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66"/>
  <workbookPr filterPrivacy="1" defaultThemeVersion="124226"/>
  <bookViews>
    <workbookView xWindow="285" yWindow="135" windowWidth="16140" windowHeight="9990" firstSheet="3" activeTab="8"/>
  </bookViews>
  <sheets>
    <sheet name="Data" sheetId="9" state="hidden" r:id="rId1"/>
    <sheet name="Summary" sheetId="1" r:id="rId2"/>
    <sheet name="Premium" sheetId="2" r:id="rId3"/>
    <sheet name="Messages" sheetId="3" r:id="rId4"/>
    <sheet name="Opportunities" sheetId="4" r:id="rId5"/>
    <sheet name="Policies" sheetId="5" r:id="rId6"/>
    <sheet name="Declined" sheetId="6" r:id="rId7"/>
    <sheet name="Auto Declined" sheetId="7" r:id="rId8"/>
    <sheet name="NB and Ren Summary" sheetId="10" r:id="rId9"/>
  </sheets>
  <definedNames/>
  <calcPr fullCalcOnLoad="1"/>
  <fileRecoveryPr autoRecover="0"/>
</workbook>
</file>

<file path=xl/sharedStrings.xml><?xml version="1.0" encoding="utf-8"?>
<sst xmlns="http://schemas.openxmlformats.org/spreadsheetml/2006/main" count="243598" uniqueCount="51278">
  <si>
    <t>Underwriter Name</t>
  </si>
  <si>
    <t>Product Code</t>
  </si>
  <si>
    <t>State</t>
  </si>
  <si>
    <t>Quoted Count</t>
  </si>
  <si>
    <t>Bound Count</t>
  </si>
  <si>
    <t>Lost Count</t>
  </si>
  <si>
    <t>Closed Count</t>
  </si>
  <si>
    <t>Lapsed Count</t>
  </si>
  <si>
    <t>Your Opportunity Presented Count</t>
  </si>
  <si>
    <t>Value of opportunities presented to you as determined by your quotes</t>
  </si>
  <si>
    <t>Value of opportunities presented to you as determined by quotes from all insurers</t>
  </si>
  <si>
    <t>Value of all opportunities presented to all insurers as determined by quotes from all insurers</t>
  </si>
  <si>
    <t>New Business Premium</t>
  </si>
  <si>
    <t>New Business Count</t>
  </si>
  <si>
    <t>Renewal Premium</t>
  </si>
  <si>
    <t>Renewal Count</t>
  </si>
  <si>
    <t>Total Premium</t>
  </si>
  <si>
    <t>Total Count</t>
  </si>
  <si>
    <t>Opportunity ID</t>
  </si>
  <si>
    <t>Message ID</t>
  </si>
  <si>
    <t>Reply To Message ID</t>
  </si>
  <si>
    <t>Direction</t>
  </si>
  <si>
    <t>Broker Name</t>
  </si>
  <si>
    <t>Reporting State</t>
  </si>
  <si>
    <t>Sent On</t>
  </si>
  <si>
    <t>Message Type</t>
  </si>
  <si>
    <t>Business Status</t>
  </si>
  <si>
    <t>Opportunity Presented Date</t>
  </si>
  <si>
    <t>Inception Date</t>
  </si>
  <si>
    <t>Expiration Date</t>
  </si>
  <si>
    <t>Follow Up Date</t>
  </si>
  <si>
    <t>Category</t>
  </si>
  <si>
    <t>Status</t>
  </si>
  <si>
    <t>Average Base Premium for All Underwriters</t>
  </si>
  <si>
    <t>Your Average Base Premium</t>
  </si>
  <si>
    <t>Policy Number</t>
  </si>
  <si>
    <t>Bound Date</t>
  </si>
  <si>
    <t>Closed Date</t>
  </si>
  <si>
    <t>Base Premium</t>
  </si>
  <si>
    <t>Business Reference</t>
  </si>
  <si>
    <t>Description</t>
  </si>
  <si>
    <t>Decline Reason Code</t>
  </si>
  <si>
    <t>Decline Reason Text</t>
  </si>
  <si>
    <t>Underwriter Remarks</t>
  </si>
  <si>
    <t>Occupation Code</t>
  </si>
  <si>
    <t>Occupation Name</t>
  </si>
  <si>
    <t>Client Code</t>
  </si>
  <si>
    <t>Client Name</t>
  </si>
  <si>
    <t>Count</t>
  </si>
  <si>
    <t>OpportunityPresented Count for All Insurers</t>
  </si>
  <si>
    <t>DeclinedCount</t>
  </si>
  <si>
    <t>ReferredCount</t>
  </si>
  <si>
    <t>Reply Date</t>
  </si>
  <si>
    <t>Turnover/Assets</t>
  </si>
  <si>
    <t>Referral Count</t>
  </si>
  <si>
    <t>Referral and More Info Reasons</t>
  </si>
  <si>
    <t>Quote Number</t>
  </si>
  <si>
    <t>No of Insurers Requested to Quote</t>
  </si>
  <si>
    <t>Due to Email attachment file size limitations Messages Data is reported separately twice a month in a separate email.</t>
  </si>
  <si>
    <t>August 2017</t>
  </si>
  <si>
    <t>CALLIDEN</t>
  </si>
  <si>
    <t>SF_BIZPACK</t>
  </si>
  <si>
    <t>ACT</t>
  </si>
  <si>
    <t>NSW</t>
  </si>
  <si>
    <t>NT</t>
  </si>
  <si>
    <t>QLD</t>
  </si>
  <si>
    <t>SA</t>
  </si>
  <si>
    <t>TAS</t>
  </si>
  <si>
    <t>VIC</t>
  </si>
  <si>
    <t>WA</t>
  </si>
  <si>
    <t>SF_ISR</t>
  </si>
  <si>
    <t>Professional Service Corporation Pty Ltd - Canberra</t>
  </si>
  <si>
    <t>c8444783-fc43-4bca-be96-9e425c28b743</t>
  </si>
  <si>
    <t>NewBusiness</t>
  </si>
  <si>
    <t>Declined</t>
  </si>
  <si>
    <t>SBPQTE11945976</t>
  </si>
  <si>
    <t>S774115</t>
  </si>
  <si>
    <t>Car Hire/Lease/Rent (From Own Stock Ex. Driver)</t>
  </si>
  <si>
    <t>0</t>
  </si>
  <si>
    <t>5e278f59-9b9c-470c-8aff-c65f07c05a5a</t>
  </si>
  <si>
    <t>Lost</t>
  </si>
  <si>
    <t>SBPQTE11936531</t>
  </si>
  <si>
    <t>S421010</t>
  </si>
  <si>
    <t>Excavation</t>
  </si>
  <si>
    <t>21e62e3f-ea4a-445a-91ac-877477134e86</t>
  </si>
  <si>
    <t>Quoted</t>
  </si>
  <si>
    <t>SBPQTE11948113</t>
  </si>
  <si>
    <t>S785552</t>
  </si>
  <si>
    <t>Management Consultancy Service</t>
  </si>
  <si>
    <t>f2a46296-303f-4189-9db4-7c02904101e8</t>
  </si>
  <si>
    <t>SBPQTE11933894</t>
  </si>
  <si>
    <t>S512535</t>
  </si>
  <si>
    <t>Ice Cream Retailing (For Immediate Consumption)</t>
  </si>
  <si>
    <t>1</t>
  </si>
  <si>
    <t>Mutual Brokers Pty Ltd</t>
  </si>
  <si>
    <t>b033623b-2970-4627-8037-289e2836e3c3</t>
  </si>
  <si>
    <t>SBPQTE11937317</t>
  </si>
  <si>
    <t>S421050</t>
  </si>
  <si>
    <t>Earthmoving</t>
  </si>
  <si>
    <t>9080c1c1-6062-4e18-add7-89d20d85ac8f</t>
  </si>
  <si>
    <t>SBPQTE11946617</t>
  </si>
  <si>
    <t>S771245</t>
  </si>
  <si>
    <t>Property Owner - Retail (Not arcades/Malls)</t>
  </si>
  <si>
    <t>c507d5ab-9d31-46b2-9ad7-8ccf202d1de4</t>
  </si>
  <si>
    <t>SBPQTE11944372</t>
  </si>
  <si>
    <t>S573015</t>
  </si>
  <si>
    <t>Cafe Operation, Not Licensed, No Deep Frying</t>
  </si>
  <si>
    <t>d6b28ddf-eab8-4e56-9ce6-d7489d9f83ba</t>
  </si>
  <si>
    <t>Endorsement</t>
  </si>
  <si>
    <t>SBPQTE11942303</t>
  </si>
  <si>
    <t>S952625</t>
  </si>
  <si>
    <t>Hairdressing Service</t>
  </si>
  <si>
    <t>00510ded-d2e9-4590-bce6-8358db5aa8da</t>
  </si>
  <si>
    <t>SBPQTE11947366</t>
  </si>
  <si>
    <t>S931283</t>
  </si>
  <si>
    <t>Martial Arts &amp; Self Defence Instruction Service</t>
  </si>
  <si>
    <t>bf6be4ab-f227-4de9-8c59-bbbbe0f57183</t>
  </si>
  <si>
    <t>SBPQTE11946590</t>
  </si>
  <si>
    <t>cea3e65a-535d-4f41-b230-022fb720e048</t>
  </si>
  <si>
    <t>SBPQTE11946707</t>
  </si>
  <si>
    <t>S424215</t>
  </si>
  <si>
    <t>Carpentry Work On Construction Projects</t>
  </si>
  <si>
    <t>5eca87ce-6eed-4ce2-89fe-df13c7c3f392</t>
  </si>
  <si>
    <t>SBPQTE11936892</t>
  </si>
  <si>
    <t>S523505</t>
  </si>
  <si>
    <t>Compact Disc/Dvd/Music Retailing</t>
  </si>
  <si>
    <t>da7576f9-0e44-4737-be33-2127e7e9db8f</t>
  </si>
  <si>
    <t>SBPQTE11948788</t>
  </si>
  <si>
    <t>S511005</t>
  </si>
  <si>
    <t>Convenience Stores</t>
  </si>
  <si>
    <t>9249c340-275e-48b7-b65b-e8054ba7f178</t>
  </si>
  <si>
    <t>SBPQTE11944242</t>
  </si>
  <si>
    <t>S412265</t>
  </si>
  <si>
    <t>Sewage Or Stormwater Drainage Systems Construction</t>
  </si>
  <si>
    <t>6faddb4c-ad3d-4a16-adce-2f399eaaade3</t>
  </si>
  <si>
    <t>SBPQTE11936113</t>
  </si>
  <si>
    <t>S423130</t>
  </si>
  <si>
    <t>Guttering, Roof, Installation Or Repair</t>
  </si>
  <si>
    <t>79327ffd-9af7-4362-bc2a-d38d81104648</t>
  </si>
  <si>
    <t>SBPQTE11936298</t>
  </si>
  <si>
    <t>S784205</t>
  </si>
  <si>
    <t>Accountant</t>
  </si>
  <si>
    <t>a899bf7e-6cba-4029-8116-6a5e9109a1ad</t>
  </si>
  <si>
    <t>SBPQTE11942683</t>
  </si>
  <si>
    <t>S771256</t>
  </si>
  <si>
    <t>Property Owner - Factory/Industrial</t>
  </si>
  <si>
    <t>49a24769-e6f6-4885-a5ef-edb131b4efb0</t>
  </si>
  <si>
    <t>SBPQTE11948573</t>
  </si>
  <si>
    <t>S422110</t>
  </si>
  <si>
    <t>Concrete Work On Construction Projects</t>
  </si>
  <si>
    <t>64c638a2-ace9-4ee1-b240-2ded978b2706</t>
  </si>
  <si>
    <t>SBPQTE11936507</t>
  </si>
  <si>
    <t>S275950</t>
  </si>
  <si>
    <t>Ducts, Sheet Metal, Manufacturing</t>
  </si>
  <si>
    <t>e4f1893c-9147-438f-b6b5-999701c283e3</t>
  </si>
  <si>
    <t>SBPQTE11940747</t>
  </si>
  <si>
    <t>S771258</t>
  </si>
  <si>
    <t>Property Owner - Shopping Strip (Not arcades/Malls)</t>
  </si>
  <si>
    <t>0ebee3c3-afbf-422c-a082-1e4de3b14be4</t>
  </si>
  <si>
    <t>SBPQTE11937266</t>
  </si>
  <si>
    <t>S423225</t>
  </si>
  <si>
    <t>Electrician</t>
  </si>
  <si>
    <t>be89ba19-a5e8-4920-ac95-e11b791d8ecf</t>
  </si>
  <si>
    <t>Closed</t>
  </si>
  <si>
    <t>SBPQTE11933021</t>
  </si>
  <si>
    <t>GA700162158BUSP</t>
  </si>
  <si>
    <t>18e3a75c-07c6-4ab1-af9a-71dd6ecccfd5</t>
  </si>
  <si>
    <t>SBPQTE11937840</t>
  </si>
  <si>
    <t>S523325</t>
  </si>
  <si>
    <t>Bathroom Equipment Retailing</t>
  </si>
  <si>
    <t>7580a3fa-fa01-49a7-98dc-d47da8aa2bb8</t>
  </si>
  <si>
    <t>SBPQTE11937089</t>
  </si>
  <si>
    <t>S813010</t>
  </si>
  <si>
    <t>Foreign Government Embassy Operation</t>
  </si>
  <si>
    <t>9d95b7a5-3225-4d5d-be4b-94e986b85b38</t>
  </si>
  <si>
    <t>SBPQTE11939934</t>
  </si>
  <si>
    <t>5ed7a695-b49d-4880-b8ee-b4771e8f85d3</t>
  </si>
  <si>
    <t>SBPQTE11943198</t>
  </si>
  <si>
    <t>S571058</t>
  </si>
  <si>
    <t>Motel (&lt;3 Storey Fire Resisting Const, Unlicensed)</t>
  </si>
  <si>
    <t>2faeca69-d540-408d-9966-f07b32cf1bcd</t>
  </si>
  <si>
    <t>SBPQTE11936284</t>
  </si>
  <si>
    <t>510ee078-a8ac-4884-a4c5-42942feec62d</t>
  </si>
  <si>
    <t>SBPQTE11943395</t>
  </si>
  <si>
    <t>GA700145183BUSP</t>
  </si>
  <si>
    <t>6746f96e-da33-4f58-9843-317140aafc33</t>
  </si>
  <si>
    <t>SBPQTE11940434</t>
  </si>
  <si>
    <t>S232351</t>
  </si>
  <si>
    <t>Wooden Joinery Products Manufacturing &amp; Installation Noc</t>
  </si>
  <si>
    <t>5a4d6ea2-aa95-4f7c-a974-a5c293bfdc1e</t>
  </si>
  <si>
    <t>SBPQTE11948381</t>
  </si>
  <si>
    <t>GA700018382BUSP</t>
  </si>
  <si>
    <t>S473110</t>
  </si>
  <si>
    <t>Cd, Dvd, Record, Cassette Tape Wholesaling</t>
  </si>
  <si>
    <t>Don Hutton Insurance Brokers Pty Ltd</t>
  </si>
  <si>
    <t>192e058a-cf37-4da4-8227-380890f4be27</t>
  </si>
  <si>
    <t>Quoting</t>
  </si>
  <si>
    <t>SBPQTE11948157</t>
  </si>
  <si>
    <t>S523363</t>
  </si>
  <si>
    <t>Discount or Two Dollar Store</t>
  </si>
  <si>
    <t>Berkrey Insurance Consultants</t>
  </si>
  <si>
    <t>4c34c87c-7f42-4a66-9cb3-2bf3d2976773</t>
  </si>
  <si>
    <t>Renewal</t>
  </si>
  <si>
    <t>SBPQTE11927868</t>
  </si>
  <si>
    <t>GA700026858BUSP</t>
  </si>
  <si>
    <t>S425930</t>
  </si>
  <si>
    <t>Shop &amp; Office Fitters/Workshop</t>
  </si>
  <si>
    <t>Ausure Insurance Brokers</t>
  </si>
  <si>
    <t>81fb7d4e-b6e7-4b83-8f69-032e17c7003d</t>
  </si>
  <si>
    <t>Cancellation</t>
  </si>
  <si>
    <t>SBPQTE11947955</t>
  </si>
  <si>
    <t>GA700017274BUSP</t>
  </si>
  <si>
    <t>S423415</t>
  </si>
  <si>
    <t>Alarm System, Security, Installation</t>
  </si>
  <si>
    <t>f9126aba-b3f1-4824-b30c-a6bdb9d7975a</t>
  </si>
  <si>
    <t>SBPQTE11938508</t>
  </si>
  <si>
    <t>GA700192396BUSP</t>
  </si>
  <si>
    <t>S424210</t>
  </si>
  <si>
    <t>Carpenter</t>
  </si>
  <si>
    <t>Westcourt General - New South Wales</t>
  </si>
  <si>
    <t>40f687b5-3c6e-41e1-96ca-3a4f9bfa038f</t>
  </si>
  <si>
    <t>SBPQTE11945372</t>
  </si>
  <si>
    <t>GA700195116BUSP</t>
  </si>
  <si>
    <t>S786620</t>
  </si>
  <si>
    <t>House Cleaning Service</t>
  </si>
  <si>
    <t>d50c133e-3eb9-4cc8-9a85-5c5f768a922b</t>
  </si>
  <si>
    <t>SBPQTE11943360</t>
  </si>
  <si>
    <t>S471962</t>
  </si>
  <si>
    <t>Vegetable Oil Wholesaling</t>
  </si>
  <si>
    <t>Watkins Taylor Stone Insurance Brokers</t>
  </si>
  <si>
    <t>81e592c6-048e-4e4e-80f1-8d366e525d9f</t>
  </si>
  <si>
    <t>SBPQTE11938641</t>
  </si>
  <si>
    <t>Milne Alexander Pty Ltd</t>
  </si>
  <si>
    <t>f6260fae-8012-42a3-885b-db5551680f1e</t>
  </si>
  <si>
    <t>SBPQTE11946599</t>
  </si>
  <si>
    <t>S276990</t>
  </si>
  <si>
    <t>Engineering (Metal)</t>
  </si>
  <si>
    <t>42400b6c-b1a0-4c26-b4a7-37046eee116a</t>
  </si>
  <si>
    <t>SBPQTE11946534</t>
  </si>
  <si>
    <t>d3e3630f-7c7c-4377-b588-70e919fd8d98</t>
  </si>
  <si>
    <t>SBPQTE11936624</t>
  </si>
  <si>
    <t>S786605</t>
  </si>
  <si>
    <t>Cleaning Service (Internal) Noc</t>
  </si>
  <si>
    <t>a4910ef6-9926-4c10-99b0-2def283800cc</t>
  </si>
  <si>
    <t>SBPQTE11943381</t>
  </si>
  <si>
    <t>S425145</t>
  </si>
  <si>
    <t>Lawn Mowing</t>
  </si>
  <si>
    <t>Empire Insurance Services-Winbeat site</t>
  </si>
  <si>
    <t>bd15026a-3294-4b61-b03f-4518699569b3</t>
  </si>
  <si>
    <t>SBPQTE11947578</t>
  </si>
  <si>
    <t>S571060</t>
  </si>
  <si>
    <t>Motel (&gt;2 Storey Fire Resisting Const, Unlicensed)</t>
  </si>
  <si>
    <t>87466b56-c970-47a5-a714-7cfdf3db4199</t>
  </si>
  <si>
    <t>SBPQTE11935716</t>
  </si>
  <si>
    <t>S532405</t>
  </si>
  <si>
    <t>Tyres Or Tubes, Motor Vehicle, Retailing</t>
  </si>
  <si>
    <t>Osman Insurance Brokers Pty Ltd</t>
  </si>
  <si>
    <t>b7521e8c-6d5c-4bf3-afe2-7b83f0e1316f</t>
  </si>
  <si>
    <t>SBPQTE11933903</t>
  </si>
  <si>
    <t>S254335</t>
  </si>
  <si>
    <t>Pharmaceutical Preparation Manufacturing</t>
  </si>
  <si>
    <t>e00a9f40-ce4b-495b-9332-4833e8c668c5</t>
  </si>
  <si>
    <t>SBPQTE11949691</t>
  </si>
  <si>
    <t>GA700196720BUSP</t>
  </si>
  <si>
    <t>Resilium Insurance Broking Pty Ltd</t>
  </si>
  <si>
    <t>e1b4f550-78fa-4da9-9f3c-7a18d526217a</t>
  </si>
  <si>
    <t>SBPQTE11935787</t>
  </si>
  <si>
    <t>S782361</t>
  </si>
  <si>
    <t>Construction Project Management (For Fee/Contract)</t>
  </si>
  <si>
    <t>88569e92-73c7-4b13-a34f-5000f85d97ad</t>
  </si>
  <si>
    <t>SBPQTE11941976</t>
  </si>
  <si>
    <t>S931910</t>
  </si>
  <si>
    <t>Sports Coaching Service</t>
  </si>
  <si>
    <t>65aeb867-d7a8-4a14-9821-e6be952dc701</t>
  </si>
  <si>
    <t>SBPQTE11939477</t>
  </si>
  <si>
    <t>S411230</t>
  </si>
  <si>
    <t>Residential Building Construction Noc</t>
  </si>
  <si>
    <t>a946d6b6-9236-43d7-b707-b0a9f1d11647</t>
  </si>
  <si>
    <t>SBPQTE11946225</t>
  </si>
  <si>
    <t>S512553</t>
  </si>
  <si>
    <t>Take Away Foods Retailing (With Deep Fryer)</t>
  </si>
  <si>
    <t>Warren Saunders Insurance Brokers</t>
  </si>
  <si>
    <t>fb99825f-5d3b-46e7-ad81-ce813e0c45c4</t>
  </si>
  <si>
    <t>SBPQTE11933497</t>
  </si>
  <si>
    <t>S785405</t>
  </si>
  <si>
    <t>Office Occupier Noc</t>
  </si>
  <si>
    <t>655be912-b9f1-4cf1-a964-558675691469</t>
  </si>
  <si>
    <t>SBPQTE11941001</t>
  </si>
  <si>
    <t>S422120</t>
  </si>
  <si>
    <t>Concretor</t>
  </si>
  <si>
    <t>Asset Insurance Brokers Pty Ltd</t>
  </si>
  <si>
    <t>31f054e4-eaef-4792-ba58-349deb2277b5</t>
  </si>
  <si>
    <t>SBPQTE11932425</t>
  </si>
  <si>
    <t>S572051</t>
  </si>
  <si>
    <t>Night Club Operation (Mainly Drinking Place)</t>
  </si>
  <si>
    <t>Acumen Insurance Pty Ltd</t>
  </si>
  <si>
    <t>81e16f3b-b883-4de7-89f0-720a26e7c5a2</t>
  </si>
  <si>
    <t>SBPQTE11933289</t>
  </si>
  <si>
    <t>55f16c03-0c36-4e84-a223-3103d3342d8e</t>
  </si>
  <si>
    <t>SBPQTE11933893</t>
  </si>
  <si>
    <t>GA700188628BUSP</t>
  </si>
  <si>
    <t>S512420</t>
  </si>
  <si>
    <t>Bread Vendors</t>
  </si>
  <si>
    <t>2</t>
  </si>
  <si>
    <t>3b0ace6b-f151-4fcf-b6c5-308941830312</t>
  </si>
  <si>
    <t>SBPQTE11932883</t>
  </si>
  <si>
    <t>S021954</t>
  </si>
  <si>
    <t>Fruit Picking</t>
  </si>
  <si>
    <t>c26d5a94-743c-4c4e-83fe-b97579141f3c</t>
  </si>
  <si>
    <t>SBPQTE11949228</t>
  </si>
  <si>
    <t>S952605</t>
  </si>
  <si>
    <t>Barber Shop Operation - No Tobacco On Premises</t>
  </si>
  <si>
    <t>ba15fda4-dacc-40a2-ba7e-72f72572a367</t>
  </si>
  <si>
    <t>SBPQTE11931860</t>
  </si>
  <si>
    <t>fe094c17-2ecb-467b-bc97-349de20c94ba</t>
  </si>
  <si>
    <t>SBPQTE11946333</t>
  </si>
  <si>
    <t>S412263</t>
  </si>
  <si>
    <t>Cable Laying</t>
  </si>
  <si>
    <t>6e915086-f227-4db2-b7d4-624fb251a422</t>
  </si>
  <si>
    <t>SBPQTE11948396</t>
  </si>
  <si>
    <t>S611015</t>
  </si>
  <si>
    <t>Furniture Removal Service (Road)</t>
  </si>
  <si>
    <t>e48d8864-c273-4718-b788-d669b692a1af</t>
  </si>
  <si>
    <t>SBPQTE11933463</t>
  </si>
  <si>
    <t>Barrenjoey Insurance Brokers Pty Ltd</t>
  </si>
  <si>
    <t>789846b5-3ff8-494d-85c1-fec94704baf3</t>
  </si>
  <si>
    <t>SBPQTE11933689</t>
  </si>
  <si>
    <t>S571066</t>
  </si>
  <si>
    <t>Motel (&lt;3 Storey Fire Resisting Const, Licensed)</t>
  </si>
  <si>
    <t>aa26e6e5-4bfc-4afc-b4b9-0f96ba047be0</t>
  </si>
  <si>
    <t>SBPQTE11939966</t>
  </si>
  <si>
    <t>S422316</t>
  </si>
  <si>
    <t>Roofing Contractor - Commercial</t>
  </si>
  <si>
    <t>DIB Insurance Brokers Pty Ltd</t>
  </si>
  <si>
    <t>6949ef8e-6547-48f0-8594-65903aa44231</t>
  </si>
  <si>
    <t>SBPQTE11939788</t>
  </si>
  <si>
    <t>d1652a43-5a39-48c6-870f-d8820f507f51</t>
  </si>
  <si>
    <t>SBPQTE11942627</t>
  </si>
  <si>
    <t>S525420</t>
  </si>
  <si>
    <t>Florist, Retail, Operation</t>
  </si>
  <si>
    <t>c51d7708-8d9c-4ddd-b6af-197f59139e5f</t>
  </si>
  <si>
    <t>SBPQTE11933095</t>
  </si>
  <si>
    <t>GA700093995BUSP</t>
  </si>
  <si>
    <t>S523110</t>
  </si>
  <si>
    <t>Furniture, Household, Retailing (New)</t>
  </si>
  <si>
    <t>a3fbd590-c4bc-4a0b-a02d-bae1289b0138</t>
  </si>
  <si>
    <t>SBPQTE11947516</t>
  </si>
  <si>
    <t>Australian Insurance Solutions - NSW</t>
  </si>
  <si>
    <t>c89a9e01-1cc1-4125-b2a5-29e6dd04b0ff</t>
  </si>
  <si>
    <t>SBPQTE11937036</t>
  </si>
  <si>
    <t>S021935</t>
  </si>
  <si>
    <t>Horticultural Services Noc</t>
  </si>
  <si>
    <t>b9a96801-f744-4508-8791-73b09ed1c123</t>
  </si>
  <si>
    <t>SBPQTE11948044</t>
  </si>
  <si>
    <t>S255945</t>
  </si>
  <si>
    <t>Gloves, Rubber, Manufacturing</t>
  </si>
  <si>
    <t>General Security Australia Insurance Brokers</t>
  </si>
  <si>
    <t>b2ddcccb-d921-4ffb-bead-59a20153d205</t>
  </si>
  <si>
    <t>SBPQTE11937012</t>
  </si>
  <si>
    <t>GA700184943BUSP</t>
  </si>
  <si>
    <t>S952320</t>
  </si>
  <si>
    <t>Street Photography Service</t>
  </si>
  <si>
    <t>Southside Insurance Brokers Pty Ltd</t>
  </si>
  <si>
    <t>70dfbab7-5ec4-4d0f-9c06-359b9b09df08</t>
  </si>
  <si>
    <t>SBPQTE11936473</t>
  </si>
  <si>
    <t>S573058</t>
  </si>
  <si>
    <t>Catering Service Operation</t>
  </si>
  <si>
    <t>PSC Connect Pty Ltd (NSW)</t>
  </si>
  <si>
    <t>a3bd1fe0-0cc4-4058-abc5-4773bd6fd7e0</t>
  </si>
  <si>
    <t>SBPQTE11947084</t>
  </si>
  <si>
    <t>GA700187942BUSP</t>
  </si>
  <si>
    <t>S525951</t>
  </si>
  <si>
    <t>Gifts And Bic A Brac Retailing</t>
  </si>
  <si>
    <t>7c7b2a73-bd1f-4329-9eff-50ca7121027b</t>
  </si>
  <si>
    <t>SBPQTE11934418</t>
  </si>
  <si>
    <t>GA700202262BUSP</t>
  </si>
  <si>
    <t>S423227</t>
  </si>
  <si>
    <t>Electricians - Domestic</t>
  </si>
  <si>
    <t>Brookvale Insurance Brokers</t>
  </si>
  <si>
    <t>1251c24b-e93a-430d-bd92-22cac051bbbe</t>
  </si>
  <si>
    <t>SBPQTE11949638</t>
  </si>
  <si>
    <t>0172b1fa-179b-4f6f-ae26-3b02ecd32aae</t>
  </si>
  <si>
    <t>SBPQTE11943460</t>
  </si>
  <si>
    <t>7bd1d91d-4bf6-46e3-8cdb-7ab677e4aead</t>
  </si>
  <si>
    <t>SBPQTE11931686</t>
  </si>
  <si>
    <t>GA700088545BUSP</t>
  </si>
  <si>
    <t>S952615</t>
  </si>
  <si>
    <t>Beauty Salon Operation</t>
  </si>
  <si>
    <t>55bb7ad5-95fa-4650-aad2-d6c1353e7158</t>
  </si>
  <si>
    <t>SBPQTE11945793</t>
  </si>
  <si>
    <t>S294235</t>
  </si>
  <si>
    <t>Ski Equipment Manufacturing</t>
  </si>
  <si>
    <t>Fire &amp; General Insurance Brokers Pty Ltd</t>
  </si>
  <si>
    <t>a9e9dbf3-981c-4bb1-a3c4-ff5b73c73fc8</t>
  </si>
  <si>
    <t>SBPQTE11947588</t>
  </si>
  <si>
    <t>S523140</t>
  </si>
  <si>
    <t>Outdoor Furniture and Barbecue Retailing</t>
  </si>
  <si>
    <t>fe1d7e67-075f-49af-91b4-754089ab04b4</t>
  </si>
  <si>
    <t>SBPQTE11942695</t>
  </si>
  <si>
    <t>S771260</t>
  </si>
  <si>
    <t>Property Owner - Warehouse</t>
  </si>
  <si>
    <t>NAS Insurance Brokers (NSW)</t>
  </si>
  <si>
    <t>a8a0c1d2-b4e6-458b-9f9c-2f27807549aa</t>
  </si>
  <si>
    <t>SBPQTE11936752</t>
  </si>
  <si>
    <t>S216205</t>
  </si>
  <si>
    <t>Cakes Or Pastries Manufacturing</t>
  </si>
  <si>
    <t>Annis Group Pty Limited</t>
  </si>
  <si>
    <t>86fc8c2a-9570-4988-ab8f-99208d44e27c</t>
  </si>
  <si>
    <t>SBPQTE11937314</t>
  </si>
  <si>
    <t>ce5a97e1-692b-4a83-84ea-050f0d66a520</t>
  </si>
  <si>
    <t>SBPQTE11937750</t>
  </si>
  <si>
    <t>GA700092438BUSP</t>
  </si>
  <si>
    <t>S524135</t>
  </si>
  <si>
    <t>Golf Equipment Retailing (at Golf Course)</t>
  </si>
  <si>
    <t>Westlawn Insurance Brokers Pty Ltd</t>
  </si>
  <si>
    <t>870d1f6e-2973-41a1-a012-b52bd3781313</t>
  </si>
  <si>
    <t>SBPQTE11940806</t>
  </si>
  <si>
    <t>S511010</t>
  </si>
  <si>
    <t>General Store Retailing</t>
  </si>
  <si>
    <t>beb38b68-28d3-455d-8e59-b5051bf9c633</t>
  </si>
  <si>
    <t>SBPQTE11946963</t>
  </si>
  <si>
    <t>afd24cb1-373f-4c67-bc55-e87846d9fc5f</t>
  </si>
  <si>
    <t>SBPQTE11938360</t>
  </si>
  <si>
    <t>S785505</t>
  </si>
  <si>
    <t>Consultancy Service</t>
  </si>
  <si>
    <t>0b207c13-d34d-42d9-a4b0-c60f8367ea12</t>
  </si>
  <si>
    <t>SBPQTE11934158</t>
  </si>
  <si>
    <t>S952525</t>
  </si>
  <si>
    <t>Tree Surgeon</t>
  </si>
  <si>
    <t>2b8417f1-529b-4a99-b986-4dc2043f2a9a</t>
  </si>
  <si>
    <t>SBPQTE11941128</t>
  </si>
  <si>
    <t>S424305</t>
  </si>
  <si>
    <t>Carpet Or Carpet Tile Laying</t>
  </si>
  <si>
    <t>31b62911-9353-421f-9ee5-8c21174e257c</t>
  </si>
  <si>
    <t>SBPQTE11947127</t>
  </si>
  <si>
    <t>S423226</t>
  </si>
  <si>
    <t>Electricians - Commercial</t>
  </si>
  <si>
    <t>687c3d06-2468-4ea7-ad06-debc3399ee67</t>
  </si>
  <si>
    <t>SBPQTE11934751</t>
  </si>
  <si>
    <t>GA700189588BUSP</t>
  </si>
  <si>
    <t>812a5e72-ce8a-4201-8291-c273003c7779</t>
  </si>
  <si>
    <t>SBPQTE11944939</t>
  </si>
  <si>
    <t>GA700196102BUSP</t>
  </si>
  <si>
    <t>Ian Bell Insurance Brokers</t>
  </si>
  <si>
    <t>35f3765c-56a9-4526-9569-c29cb76b1579</t>
  </si>
  <si>
    <t>SBPQTE11946287</t>
  </si>
  <si>
    <t>S771250</t>
  </si>
  <si>
    <t>Land Development/Subdivision, Except Construction</t>
  </si>
  <si>
    <t>d4c05179-593c-4048-9a11-5d53402cad25</t>
  </si>
  <si>
    <t>SBPQTE11939858</t>
  </si>
  <si>
    <t>S571035</t>
  </si>
  <si>
    <t>Caravan Park Operation</t>
  </si>
  <si>
    <t>9b685192-553c-468e-9b14-b9a2b95fc950</t>
  </si>
  <si>
    <t>SBPQTE11941480</t>
  </si>
  <si>
    <t>S512940</t>
  </si>
  <si>
    <t>Tobacco Products Retailing</t>
  </si>
  <si>
    <t>The Insurance Broker (NSW) Pty Ltd</t>
  </si>
  <si>
    <t>94997602-322a-4626-b05c-69b89d7fff79</t>
  </si>
  <si>
    <t>SBPQTE11936998</t>
  </si>
  <si>
    <t>S772015</t>
  </si>
  <si>
    <t>Real Estate Body Corporate Management Service</t>
  </si>
  <si>
    <t>3c5fc38e-0e17-4428-832d-9c8700c37103</t>
  </si>
  <si>
    <t>SBPQTE11947070</t>
  </si>
  <si>
    <t>S962953</t>
  </si>
  <si>
    <t>Ratepayers Association Operation</t>
  </si>
  <si>
    <t>843b03a7-b84b-44e2-8113-e3b059370601</t>
  </si>
  <si>
    <t>SBPQTE11934119</t>
  </si>
  <si>
    <t>S425130</t>
  </si>
  <si>
    <t>Landscape Construction</t>
  </si>
  <si>
    <t>28443ed8-b832-4ae9-99df-3e1d8870b685</t>
  </si>
  <si>
    <t>SBPQTE11943008</t>
  </si>
  <si>
    <t>S771130</t>
  </si>
  <si>
    <t>Display Homes</t>
  </si>
  <si>
    <t>ef6a2505-14e6-4481-887c-aecaee144ccd</t>
  </si>
  <si>
    <t>SBPQTE11941077</t>
  </si>
  <si>
    <t>S422205</t>
  </si>
  <si>
    <t>Bricklayer</t>
  </si>
  <si>
    <t>59370718-2e3a-4d50-9dae-fdd2543b66d7</t>
  </si>
  <si>
    <t>SBPQTE11940980</t>
  </si>
  <si>
    <t>Gary Morton Insurance Brokers Pty Ltd</t>
  </si>
  <si>
    <t>0ac5afed-46e6-4195-b37a-a886a36a659d</t>
  </si>
  <si>
    <t>SBPQTE11947476</t>
  </si>
  <si>
    <t>S276454</t>
  </si>
  <si>
    <t>Plastic Coating Of Metal (Powder Coating)</t>
  </si>
  <si>
    <t>e12c893e-0030-4760-adb2-c8ee4c6249c0</t>
  </si>
  <si>
    <t>SBPQTE11949912</t>
  </si>
  <si>
    <t>GA700196693BUSP</t>
  </si>
  <si>
    <t>S524141</t>
  </si>
  <si>
    <t>Surf and Ski Retailing (excl snow ski hire)</t>
  </si>
  <si>
    <t>Select Insurance Brokers Pty Ltd</t>
  </si>
  <si>
    <t>3a58da32-1590-4338-9ea4-57bb183fa6f5</t>
  </si>
  <si>
    <t>SBPQTE11940958</t>
  </si>
  <si>
    <t>S525254</t>
  </si>
  <si>
    <t>Pawnbroking</t>
  </si>
  <si>
    <t>Shortland Insurance Brokers Pty Ltd</t>
  </si>
  <si>
    <t>faaac92e-a34c-48ca-8f6e-c801c4bd8535</t>
  </si>
  <si>
    <t>SBPQTE11932785</t>
  </si>
  <si>
    <t>bb8b5aa9-e906-43d0-b5da-cf90af3ac2c9</t>
  </si>
  <si>
    <t>SBPQTE11948174</t>
  </si>
  <si>
    <t>Eagle Insurance Brokers</t>
  </si>
  <si>
    <t>a0cbba9a-3606-467a-bf92-0721de1f57ac</t>
  </si>
  <si>
    <t>SBPQTE11941194</t>
  </si>
  <si>
    <t>PSC Coast Wide (Newcastle) Pty Ltd</t>
  </si>
  <si>
    <t>31c12e40-75d6-49e9-9855-66910d28fe72</t>
  </si>
  <si>
    <t>SBPQTE11934162</t>
  </si>
  <si>
    <t>S771270</t>
  </si>
  <si>
    <t>Property Owner - Unoccupied</t>
  </si>
  <si>
    <t>e7435aab-7984-4a36-8ae5-e0730fc58580</t>
  </si>
  <si>
    <t>SBPQTE11939019</t>
  </si>
  <si>
    <t>f0de5e97-8b02-4dbe-9776-401604ef7886</t>
  </si>
  <si>
    <t>SBPQTE11941240</t>
  </si>
  <si>
    <t>S424330</t>
  </si>
  <si>
    <t>Tiling Contractor</t>
  </si>
  <si>
    <t>Dunk Insurance</t>
  </si>
  <si>
    <t>06276d10-5036-4cf0-a5d0-16385739b7b1</t>
  </si>
  <si>
    <t>SBPQTE11931337</t>
  </si>
  <si>
    <t>GA700097248BUSP</t>
  </si>
  <si>
    <t>Sutton Insurance Brokers</t>
  </si>
  <si>
    <t>c68e219a-886a-4c1d-8b0e-6bd167a94e03</t>
  </si>
  <si>
    <t>SBPQTE11935068</t>
  </si>
  <si>
    <t>ABICO Insurance Brokers Pty Ltd</t>
  </si>
  <si>
    <t>ecbbe167-76c4-4a5e-937b-304cb70c9aff</t>
  </si>
  <si>
    <t>SBPQTE11946679</t>
  </si>
  <si>
    <t>S571051</t>
  </si>
  <si>
    <t>Holiday Houses/Flats Operation (Short Term Stay)</t>
  </si>
  <si>
    <t>f54d783e-2aa7-43d1-83a2-05c90dcc5808</t>
  </si>
  <si>
    <t>SBPQTE11948502</t>
  </si>
  <si>
    <t>d0d4c250-4700-447e-b3bd-59ac8b90297c</t>
  </si>
  <si>
    <t>SBPQTE11941225</t>
  </si>
  <si>
    <t>S782330</t>
  </si>
  <si>
    <t>Consulting Engineer</t>
  </si>
  <si>
    <t>6891ac90-8f39-45d6-a865-6acc89c9d2f1</t>
  </si>
  <si>
    <t>SBPQTE11944499</t>
  </si>
  <si>
    <t>S771240</t>
  </si>
  <si>
    <t>Property Owner - Office (Single Storey)</t>
  </si>
  <si>
    <t>Scott &amp; Broad Pty Ltd</t>
  </si>
  <si>
    <t>928ca683-9edc-4350-868d-39c5de4162bb</t>
  </si>
  <si>
    <t>SBPQTE11948753</t>
  </si>
  <si>
    <t>7f0f7e10-1146-4f37-81c9-d931c2ec5a12</t>
  </si>
  <si>
    <t>SBPQTE11934573</t>
  </si>
  <si>
    <t>GA700031633BUSP</t>
  </si>
  <si>
    <t>95e6d8cc-107a-4f7a-a214-47032b8348fb</t>
  </si>
  <si>
    <t>SBPQTE11942652</t>
  </si>
  <si>
    <t>S573045</t>
  </si>
  <si>
    <t>Cafe Operation, Not Licensed With Deep Frying</t>
  </si>
  <si>
    <t>cef2f717-e093-4902-9fb0-8e195c0947bc</t>
  </si>
  <si>
    <t>SBPQTE11947568</t>
  </si>
  <si>
    <t>S962930</t>
  </si>
  <si>
    <t>Club, Community Assoc. Operation Ex. Licensed Noc</t>
  </si>
  <si>
    <t>d6452ce3-0201-4b8f-8a7d-cb4ed3dbe7cd</t>
  </si>
  <si>
    <t>SBPQTE11934467</t>
  </si>
  <si>
    <t>S771275</t>
  </si>
  <si>
    <t>Property Owner of : Motor Vehicle Sales Yards</t>
  </si>
  <si>
    <t>6aaf7d9b-6fe5-4b51-ae56-b82dc073fa54</t>
  </si>
  <si>
    <t>SBPQTE11947033</t>
  </si>
  <si>
    <t>MCI Insurance Brokers Pty Ltd</t>
  </si>
  <si>
    <t>53c0a37e-a255-470a-a697-07879e47fac4</t>
  </si>
  <si>
    <t>SBPQTE11947089</t>
  </si>
  <si>
    <t>S512505</t>
  </si>
  <si>
    <t>Chicken, Take Away, Retail (Cooked, Ready To Eat)</t>
  </si>
  <si>
    <t>92b1333c-89a6-4e2f-b6e1-b64118c9c61f</t>
  </si>
  <si>
    <t>SBPQTE11944327</t>
  </si>
  <si>
    <t>S786430</t>
  </si>
  <si>
    <t>Caretaking Service</t>
  </si>
  <si>
    <t>573b798b-2781-4c2c-8cde-09c77a620461</t>
  </si>
  <si>
    <t>SBPQTE11938580</t>
  </si>
  <si>
    <t>fdab3e71-9b15-4ee9-a1d9-e2a3baec23dd</t>
  </si>
  <si>
    <t>SBPQTE11948439</t>
  </si>
  <si>
    <t>c5492869-bc5e-4448-bd5f-87bd5d5ba477</t>
  </si>
  <si>
    <t>SBPQTE11947113</t>
  </si>
  <si>
    <t>S862105</t>
  </si>
  <si>
    <t>Clinic, General Practice Medical, Operation</t>
  </si>
  <si>
    <t>Action Insurance Brokers</t>
  </si>
  <si>
    <t>b77914f1-84fb-45fd-b4d0-c9f89f62205b</t>
  </si>
  <si>
    <t>SBPQTE11943617</t>
  </si>
  <si>
    <t>S276162</t>
  </si>
  <si>
    <t>Stonecutters' Hand Tools Manufacturing (Ex. Pneumatic/Power)</t>
  </si>
  <si>
    <t>7bd3cd63-c8f0-4b72-837a-7a097503d399</t>
  </si>
  <si>
    <t>SBPQTE11934922</t>
  </si>
  <si>
    <t>GA700190299BUSP</t>
  </si>
  <si>
    <t>a147bc8f-5662-4cf7-9347-55c344bcfe4e</t>
  </si>
  <si>
    <t>SBPQTE11934171</t>
  </si>
  <si>
    <t>S424412</t>
  </si>
  <si>
    <t>Painter - Domestic</t>
  </si>
  <si>
    <t>d3319e66-b833-41d3-bf0c-7063b1137ae4</t>
  </si>
  <si>
    <t>SBPQTE11945048</t>
  </si>
  <si>
    <t>S411105</t>
  </si>
  <si>
    <t>House Construction</t>
  </si>
  <si>
    <t>0f6173fd-12be-4417-8b9e-5c0045963473</t>
  </si>
  <si>
    <t>SBPQTE11949310</t>
  </si>
  <si>
    <t>S952510</t>
  </si>
  <si>
    <t>Lawn Mowing Service</t>
  </si>
  <si>
    <t>eaac07dc-3aa8-46a6-811f-0ebe3a0cee1c</t>
  </si>
  <si>
    <t>SBPQTE11931939</t>
  </si>
  <si>
    <t>S933088</t>
  </si>
  <si>
    <t>Adventure Activities And/Or Organisations (Noc)</t>
  </si>
  <si>
    <t>b905648b-7e81-48ee-86a8-b72dbe5260c1</t>
  </si>
  <si>
    <t>SBPQTE11935181</t>
  </si>
  <si>
    <t>S273125</t>
  </si>
  <si>
    <t>Pipes, Aluminium, Manufacturing</t>
  </si>
  <si>
    <t>3c534ff2-62e9-4032-8087-b9d99ad9a2a9</t>
  </si>
  <si>
    <t>SBPQTE11935778</t>
  </si>
  <si>
    <t>2e3d76a0-c0ee-4317-8655-b15e97d8b98e</t>
  </si>
  <si>
    <t>SBPQTE11932854</t>
  </si>
  <si>
    <t>23966770-6b64-4347-bace-eb77d5d1f883</t>
  </si>
  <si>
    <t>SBPQTE11934817</t>
  </si>
  <si>
    <t>S452235</t>
  </si>
  <si>
    <t>Metal Scrap Wholesaling</t>
  </si>
  <si>
    <t>L &amp; B Lewis Insurance Brokers</t>
  </si>
  <si>
    <t>23075815-910f-4ac7-9d83-2c96ab634365</t>
  </si>
  <si>
    <t>SBPQTE11949609</t>
  </si>
  <si>
    <t>S511015</t>
  </si>
  <si>
    <t>Groceries Retailing, Unlicensed To Sell Alcohol</t>
  </si>
  <si>
    <t>f3d9c6b2-4adf-4b23-aa50-dc6e61eec6db</t>
  </si>
  <si>
    <t>SBPQTE11948455</t>
  </si>
  <si>
    <t>0adcdd72-64e1-49ba-886a-3e1a70d9a8ca</t>
  </si>
  <si>
    <t>SBPQTE11948362</t>
  </si>
  <si>
    <t>S785564</t>
  </si>
  <si>
    <t>Training Consultancy Service</t>
  </si>
  <si>
    <t>8a4b5cfe-b75a-40f5-8610-3f54da997e9e</t>
  </si>
  <si>
    <t>SBPQTE11936012</t>
  </si>
  <si>
    <t>0bf3f461-dca5-4b17-bf28-3a6500534564</t>
  </si>
  <si>
    <t>SBPQTE11949705</t>
  </si>
  <si>
    <t>7cbd3ad1-8fe5-458d-ab45-3830dd28a7d8</t>
  </si>
  <si>
    <t>SBPQTE11944098</t>
  </si>
  <si>
    <t>S771235</t>
  </si>
  <si>
    <t>Property Owner - Noc</t>
  </si>
  <si>
    <t>4ec77692-6024-4f7f-9fb2-6f3e1b998553</t>
  </si>
  <si>
    <t>SBPQTE11937610</t>
  </si>
  <si>
    <t>82ba3618-39d6-4c18-ab22-951c0951851a</t>
  </si>
  <si>
    <t>SBPQTE11932667</t>
  </si>
  <si>
    <t>Ballina Insurance Brokers Pty Ltd</t>
  </si>
  <si>
    <t>89aaed97-27d5-42f9-8fc1-5d88e1a02ea5</t>
  </si>
  <si>
    <t>SBPQTE11927764</t>
  </si>
  <si>
    <t>d0f28641-ec59-4cf4-ace1-6ea834679c40</t>
  </si>
  <si>
    <t>SBPQTE11943035</t>
  </si>
  <si>
    <t>S532925</t>
  </si>
  <si>
    <t>Motor Mechanics</t>
  </si>
  <si>
    <t>f3e64259-1d99-423d-8f50-a7d27aa68202</t>
  </si>
  <si>
    <t>SBPQTE11935157</t>
  </si>
  <si>
    <t>8e8fa636-0be3-439d-9bbe-6bca5f2c1947</t>
  </si>
  <si>
    <t>SBPQTE11942606</t>
  </si>
  <si>
    <t>S461415</t>
  </si>
  <si>
    <t>Toner &amp; Ink Cartridges Sales, Inc. Refill</t>
  </si>
  <si>
    <t>a2c456c6-919c-48eb-a5db-14f397f64175</t>
  </si>
  <si>
    <t>SBPQTE11931747</t>
  </si>
  <si>
    <t>81a1aef5-8b6e-4b82-85cd-46f58d90ad42</t>
  </si>
  <si>
    <t>SBPQTE11940067</t>
  </si>
  <si>
    <t>37a39c5e-fcbe-4ec2-8c4f-97c1fa777ada</t>
  </si>
  <si>
    <t>SBPQTE11948133</t>
  </si>
  <si>
    <t>GA700197934BUSP</t>
  </si>
  <si>
    <t>S425131</t>
  </si>
  <si>
    <t>Landscaper - Commercial</t>
  </si>
  <si>
    <t>8e5ce8e0-74e2-48b1-b9a2-3b56c63af1f7</t>
  </si>
  <si>
    <t>SBPQTE11938828</t>
  </si>
  <si>
    <t>c2074b6b-838c-420e-99a4-ba965cbb39d9</t>
  </si>
  <si>
    <t>SBPQTE11936281</t>
  </si>
  <si>
    <t>S862110</t>
  </si>
  <si>
    <t>General Practitioner, Medical, (Own Account)</t>
  </si>
  <si>
    <t>a5749293-9b03-4d54-b1f2-d8f0d4e69eee</t>
  </si>
  <si>
    <t>SBPQTE11942021</t>
  </si>
  <si>
    <t>S276997</t>
  </si>
  <si>
    <t>Fabricated Metal Products Manufacturing Noc</t>
  </si>
  <si>
    <t>8a340f19-0d85-49d0-97a0-0df148c5171e</t>
  </si>
  <si>
    <t>SBPQTE11947263</t>
  </si>
  <si>
    <t>GA700197335BUSP</t>
  </si>
  <si>
    <t>S473210</t>
  </si>
  <si>
    <t>Furniture Wholesaling (Ex. Office)</t>
  </si>
  <si>
    <t>fe00d042-9dd0-4277-b047-901d713714cb</t>
  </si>
  <si>
    <t>SBPQTE11949164</t>
  </si>
  <si>
    <t>S532355</t>
  </si>
  <si>
    <t>Window Tinting (excl Rust Proofing, Paint Protection)</t>
  </si>
  <si>
    <t>9a9ebe62-40ef-46f1-9b3f-c5088cce2ff5</t>
  </si>
  <si>
    <t>SBPQTE11949725</t>
  </si>
  <si>
    <t>6b842c9c-e4b4-4270-bad8-81d68671559a</t>
  </si>
  <si>
    <t>SBPQTE11939238</t>
  </si>
  <si>
    <t>f70f8959-c9cf-412d-b0b5-d9ce2d9db3f4</t>
  </si>
  <si>
    <t>SBPQTE11939750</t>
  </si>
  <si>
    <t>GA700193120BUSP</t>
  </si>
  <si>
    <t>af0b5ed4-f28d-42d1-bffe-448d9a4513b3</t>
  </si>
  <si>
    <t>SBPQTE11942496</t>
  </si>
  <si>
    <t>S425970</t>
  </si>
  <si>
    <t>Handyman / Property Maintenance</t>
  </si>
  <si>
    <t>53c81c9a-91f4-47db-b47b-7c920dcd41a1</t>
  </si>
  <si>
    <t>SBPQTE11939490</t>
  </si>
  <si>
    <t>S254963</t>
  </si>
  <si>
    <t>Essential Oil Distilling</t>
  </si>
  <si>
    <t>a8771495-bf90-4cfd-b400-afb418aff2dd</t>
  </si>
  <si>
    <t>SBPQTE11941269</t>
  </si>
  <si>
    <t>S224115</t>
  </si>
  <si>
    <t>Clothing Alteration/Repair</t>
  </si>
  <si>
    <t>Professional Insurance Brokers</t>
  </si>
  <si>
    <t>98fab713-1ae3-4629-9a4c-bf5aa56efcdf</t>
  </si>
  <si>
    <t>SBPQTE11937986</t>
  </si>
  <si>
    <t>S292225</t>
  </si>
  <si>
    <t>Furniture, Metal Manufacturing With Upholstering</t>
  </si>
  <si>
    <t>Enrizen Pty Ltd</t>
  </si>
  <si>
    <t>ae2d1646-7da5-4895-831b-8c64883bf0dd</t>
  </si>
  <si>
    <t>SBPQTE11946085</t>
  </si>
  <si>
    <t>S862305</t>
  </si>
  <si>
    <t>Clinic, Dental, Operation</t>
  </si>
  <si>
    <t>59a3eecb-d807-44d3-ab28-19e976c8e0d1</t>
  </si>
  <si>
    <t>SBPQTE11943100</t>
  </si>
  <si>
    <t>S423140</t>
  </si>
  <si>
    <t>Plumber</t>
  </si>
  <si>
    <t>The Protectors Insurance Brokers Pty Ltd</t>
  </si>
  <si>
    <t>9ddce423-6901-4409-8d2c-51856216ecaf</t>
  </si>
  <si>
    <t>SBPQTE11942061</t>
  </si>
  <si>
    <t>fea23e7a-b133-49d6-b8d0-2bbff7e7ac80</t>
  </si>
  <si>
    <t>SBPQTE11941857</t>
  </si>
  <si>
    <t>S611005</t>
  </si>
  <si>
    <t>Delivery Service, Road (Ex. Courier)</t>
  </si>
  <si>
    <t>5729c766-7219-4071-aa31-43a131550982</t>
  </si>
  <si>
    <t>SBPQTE11926912</t>
  </si>
  <si>
    <t>GA700028031BUSP</t>
  </si>
  <si>
    <t>S425920</t>
  </si>
  <si>
    <t>Flywire Screens, Shutters Or Blinds Installation</t>
  </si>
  <si>
    <t>Australian Broker Network</t>
  </si>
  <si>
    <t>fdc223b2-f4c1-4efa-9fdd-c6cf9babac8d</t>
  </si>
  <si>
    <t>SBPQTE11948125</t>
  </si>
  <si>
    <t>S952420</t>
  </si>
  <si>
    <t>Funeral Directing, No Coffin Manufacture</t>
  </si>
  <si>
    <t>d2f04e4a-bfdc-4777-bf63-f4bef7e9a2d3</t>
  </si>
  <si>
    <t>SBPQTE11949597</t>
  </si>
  <si>
    <t>adbf1912-a24c-413a-848b-b490f3e5c928</t>
  </si>
  <si>
    <t>SBPQTE11948306</t>
  </si>
  <si>
    <t>S571067</t>
  </si>
  <si>
    <t>Motel (&lt;3 Storey Other Construction, Licensed)</t>
  </si>
  <si>
    <t>201531be-54d1-4232-8c99-77b94ab30998</t>
  </si>
  <si>
    <t>SBPQTE11949675</t>
  </si>
  <si>
    <t>224b417f-75d3-4280-8420-7fc4e8a32c27</t>
  </si>
  <si>
    <t>SBPQTE11947538</t>
  </si>
  <si>
    <t>def9866f-222d-4c09-af40-db5392cdc453</t>
  </si>
  <si>
    <t>SBPQTE11947003</t>
  </si>
  <si>
    <t>S274950</t>
  </si>
  <si>
    <t>Gates, Metal, Manufacturing (Ex. Aluminium Or Wire)</t>
  </si>
  <si>
    <t>Paul Donnelly Insurance Brokers Pty Ltd</t>
  </si>
  <si>
    <t>b8c03696-3d04-4983-a35b-dd1857b52e88</t>
  </si>
  <si>
    <t>SBPQTE11944655</t>
  </si>
  <si>
    <t>GA700029903BUSP</t>
  </si>
  <si>
    <t>4f06c2d7-16bd-4f6b-a40a-21fd3b5fabfe</t>
  </si>
  <si>
    <t>SBPQTE11935445</t>
  </si>
  <si>
    <t>af7a702b-2581-4072-8ad8-31c8db7b37a9</t>
  </si>
  <si>
    <t>SBPQTE11940944</t>
  </si>
  <si>
    <t>783698fe-6c5e-4f32-9a98-6aa9029edcb8</t>
  </si>
  <si>
    <t>SBPQTE11939421</t>
  </si>
  <si>
    <t>S772035</t>
  </si>
  <si>
    <t>Real Estate Agency Service</t>
  </si>
  <si>
    <t>be589f82-2828-4225-877a-99bfd774de2c</t>
  </si>
  <si>
    <t>SBPQTE11949864</t>
  </si>
  <si>
    <t>S573054</t>
  </si>
  <si>
    <t>Restaurant, Licensed, With Deep Frying</t>
  </si>
  <si>
    <t>79bd7c7b-ca46-4b13-aa94-e0f212c2c1d2</t>
  </si>
  <si>
    <t>SBPQTE11945757</t>
  </si>
  <si>
    <t>Coversafe Insurance Brokers Pty Ltd</t>
  </si>
  <si>
    <t>8bb6d56c-889c-46a4-9fcc-cde2a0f73ef4</t>
  </si>
  <si>
    <t>SBPQTE11933438</t>
  </si>
  <si>
    <t>c8e9efb0-5773-49b2-91f8-496538b4c33c</t>
  </si>
  <si>
    <t>SBPQTE11947772</t>
  </si>
  <si>
    <t>aaf48d46-0dbf-4d29-96d4-b4a2bf720526</t>
  </si>
  <si>
    <t>SBPQTE11931863</t>
  </si>
  <si>
    <t>GA700089666BUSP</t>
  </si>
  <si>
    <t>26c9f54d-fba5-4232-bdab-dab529fdbc19</t>
  </si>
  <si>
    <t>SBPQTE11944765</t>
  </si>
  <si>
    <t>c9d5e5d9-f8db-4b45-affa-b1549aab90d0</t>
  </si>
  <si>
    <t>SBPQTE11927891</t>
  </si>
  <si>
    <t>S424411</t>
  </si>
  <si>
    <t>Painter - Commercial</t>
  </si>
  <si>
    <t>c0c9dedb-5fbe-4330-9369-263071990375</t>
  </si>
  <si>
    <t>SBPQTE11940052</t>
  </si>
  <si>
    <t>ed225347-89b2-4a29-9ece-cc7d716c8999</t>
  </si>
  <si>
    <t>SBPQTE11942230</t>
  </si>
  <si>
    <t>82977ee8-38d8-44d5-84fc-0b6e6da01ed9</t>
  </si>
  <si>
    <t>SBPQTE11943519</t>
  </si>
  <si>
    <t>S525325</t>
  </si>
  <si>
    <t>Nursery Stock Retailing</t>
  </si>
  <si>
    <t>eb89fae2-e3d6-472b-aa5b-343162067cdd</t>
  </si>
  <si>
    <t>SBPQTE11946547</t>
  </si>
  <si>
    <t>GA700196997BUSP</t>
  </si>
  <si>
    <t>9c3fc9f3-5c3e-487c-b723-bbeca6718b40</t>
  </si>
  <si>
    <t>SBPQTE11933991</t>
  </si>
  <si>
    <t>S216225</t>
  </si>
  <si>
    <t>Pies Manufacturing</t>
  </si>
  <si>
    <t>62291228-9230-4ac9-afa2-23698e8bd8c7</t>
  </si>
  <si>
    <t>SBPQTE11942044</t>
  </si>
  <si>
    <t>S952963</t>
  </si>
  <si>
    <t>Personal Fitness Trainer</t>
  </si>
  <si>
    <t>d893e98c-378f-4a1f-b69a-c1e161b497d0</t>
  </si>
  <si>
    <t>SBPQTE11942298</t>
  </si>
  <si>
    <t>GA700102120BUSP</t>
  </si>
  <si>
    <t>a3c4090c-133e-45c6-9485-9debdb8d8daa</t>
  </si>
  <si>
    <t>SBPQTE11947672</t>
  </si>
  <si>
    <t>S524130</t>
  </si>
  <si>
    <t>Fishing Tackle Retailing</t>
  </si>
  <si>
    <t>3018ecd8-a372-453e-b9b8-1d2a53a49f0e</t>
  </si>
  <si>
    <t>SBPQTE11940593</t>
  </si>
  <si>
    <t>S512560</t>
  </si>
  <si>
    <t>Juice Bar Operation</t>
  </si>
  <si>
    <t>5236170f-a428-41ba-8f65-8b98df65e582</t>
  </si>
  <si>
    <t>SBPQTE11936013</t>
  </si>
  <si>
    <t>S512915</t>
  </si>
  <si>
    <t>Non-Alcoholic Drinks Retailing</t>
  </si>
  <si>
    <t>Multi Secure Insurance Solutions Pty Ltd</t>
  </si>
  <si>
    <t>025056f5-3c8d-4ae2-ad67-f9d5cdbe7626</t>
  </si>
  <si>
    <t>SBPQTE11935280</t>
  </si>
  <si>
    <t>d7d56f79-874c-4451-b62b-de3f0980ae70</t>
  </si>
  <si>
    <t>SBPQTE11938789</t>
  </si>
  <si>
    <t>S232350</t>
  </si>
  <si>
    <t>Cabinet Manufacturing - Approved Spray Booth</t>
  </si>
  <si>
    <t>afe7a872-5695-481e-98b8-d8b39ef15eb5</t>
  </si>
  <si>
    <t>SBPQTE11938103</t>
  </si>
  <si>
    <t>Nadic Insurance Brokers</t>
  </si>
  <si>
    <t>c4841f83-e8ab-4a00-99c4-e6a18f2e2ee3</t>
  </si>
  <si>
    <t>SBPQTE11938693</t>
  </si>
  <si>
    <t>50df43f9-e2f6-4f8b-9dbf-1cbe21630c7e</t>
  </si>
  <si>
    <t>SBPQTE11948101</t>
  </si>
  <si>
    <t>85d53113-9e26-4c62-aa17-112c132429f5</t>
  </si>
  <si>
    <t>SBPQTE11936569</t>
  </si>
  <si>
    <t>S424250</t>
  </si>
  <si>
    <t>Wooden Flooring Installation</t>
  </si>
  <si>
    <t>aaa406cc-6a68-47df-9497-46f715c6dea7</t>
  </si>
  <si>
    <t>SBPQTE11944889</t>
  </si>
  <si>
    <t>S522210</t>
  </si>
  <si>
    <t>Footwear Retailing</t>
  </si>
  <si>
    <t>0a30e36b-0a70-4ef9-a1db-6234c6eccf8c</t>
  </si>
  <si>
    <t>SBPQTE11937870</t>
  </si>
  <si>
    <t>090f99ce-0bf1-426f-be33-8b5b9898b2e0</t>
  </si>
  <si>
    <t>SBPQTE11949844</t>
  </si>
  <si>
    <t>GA700153330BUSP</t>
  </si>
  <si>
    <t>S512946</t>
  </si>
  <si>
    <t>Mobile Food Van Operation</t>
  </si>
  <si>
    <t>5e78de3d-8022-4d9a-b4da-f3eae813df56</t>
  </si>
  <si>
    <t>SBPQTE11932977</t>
  </si>
  <si>
    <t>S233145</t>
  </si>
  <si>
    <t>Waste Paper Recycling</t>
  </si>
  <si>
    <t>7f285dcc-fcce-4f6f-846b-4817fffd2d40</t>
  </si>
  <si>
    <t>SBPQTE11936448</t>
  </si>
  <si>
    <t>S425950</t>
  </si>
  <si>
    <t>Steam-Cleaning Of Building Exteriors</t>
  </si>
  <si>
    <t>7293c53b-74ba-4a47-b130-77467b010da5</t>
  </si>
  <si>
    <t>SBPQTE11945250</t>
  </si>
  <si>
    <t>d1f6115e-95aa-440d-bc8f-4b8f4a63975d</t>
  </si>
  <si>
    <t>SBPQTE11934664</t>
  </si>
  <si>
    <t>S526135</t>
  </si>
  <si>
    <t>Television Antennae Installing</t>
  </si>
  <si>
    <t>c058c4b8-966a-4cb1-a849-731e6095fde1</t>
  </si>
  <si>
    <t>SBPQTE11943864</t>
  </si>
  <si>
    <t>a3830867-6f65-4f5c-a48b-ccfc537323e5</t>
  </si>
  <si>
    <t>SBPQTE11949225</t>
  </si>
  <si>
    <t>S292125</t>
  </si>
  <si>
    <t>Cabinet Manufacturing Other</t>
  </si>
  <si>
    <t>ee679fe8-b943-49d1-adf2-ddab2cdf4706</t>
  </si>
  <si>
    <t>SBPQTE11945802</t>
  </si>
  <si>
    <t>S525952</t>
  </si>
  <si>
    <t>Handbag Retailing</t>
  </si>
  <si>
    <t>9b5451aa-3a11-4aa4-a167-14c8f7f41530</t>
  </si>
  <si>
    <t>SBPQTE11931581</t>
  </si>
  <si>
    <t>Westlawn Insurance Brokers Pty Ltd - Coffs Harbour</t>
  </si>
  <si>
    <t>ba1b0268-f4fe-4aeb-ad00-a057f0ee9d78</t>
  </si>
  <si>
    <t>SBPQTE11945645</t>
  </si>
  <si>
    <t>S471805</t>
  </si>
  <si>
    <t>Tobacco Products Wholesaling</t>
  </si>
  <si>
    <t>e8752d02-827d-4389-aa89-a42ae08c2457</t>
  </si>
  <si>
    <t>SBPQTE11949538</t>
  </si>
  <si>
    <t>3d4d29cb-aeea-4693-8cd2-068c3b54a542</t>
  </si>
  <si>
    <t>SBPQTE11948640</t>
  </si>
  <si>
    <t>S425105</t>
  </si>
  <si>
    <t>Fence Construction (Ex. Agricultural)</t>
  </si>
  <si>
    <t>c8177fcc-ff21-4be1-8205-b56afad4113f</t>
  </si>
  <si>
    <t>SBPQTE11940702</t>
  </si>
  <si>
    <t>f7408141-7e36-4a6b-b71c-ccbeb7f37fe2</t>
  </si>
  <si>
    <t>SBPQTE11947888</t>
  </si>
  <si>
    <t>S711205</t>
  </si>
  <si>
    <t>Courier Service</t>
  </si>
  <si>
    <t>28e42769-8d11-4232-95f9-e928c935f9a1</t>
  </si>
  <si>
    <t>SBPQTE11949625</t>
  </si>
  <si>
    <t>S512426</t>
  </si>
  <si>
    <t>Cakes Retailing (Including Baking)</t>
  </si>
  <si>
    <t>93c48609-b494-4371-899a-350ebddde749</t>
  </si>
  <si>
    <t>SBPQTE11945259</t>
  </si>
  <si>
    <t>S785430</t>
  </si>
  <si>
    <t>Business Administrative Services (General)</t>
  </si>
  <si>
    <t>8868c647-1b80-4831-8e6b-4cf4a1ab84db</t>
  </si>
  <si>
    <t>SBPQTE11945014</t>
  </si>
  <si>
    <t>3c1c13c1-6159-4a1a-bca3-b561d2f5c279</t>
  </si>
  <si>
    <t>SBPQTE11934711</t>
  </si>
  <si>
    <t>Quattro Risk Services</t>
  </si>
  <si>
    <t>ec762460-060e-448c-9318-440b844b7d60</t>
  </si>
  <si>
    <t>SBPQTE11937978</t>
  </si>
  <si>
    <t>S785105</t>
  </si>
  <si>
    <t>Advertising Agency Service</t>
  </si>
  <si>
    <t>Delaney Kelly Golding Pty Ltd</t>
  </si>
  <si>
    <t>ad969128-84e3-49df-a2e6-b65f98ea9cdc</t>
  </si>
  <si>
    <t>SBPQTE11949620</t>
  </si>
  <si>
    <t>S479905</t>
  </si>
  <si>
    <t>Variety Wholesale</t>
  </si>
  <si>
    <t>7901c226-666f-4492-b111-0e17b6621844</t>
  </si>
  <si>
    <t>SBPQTE11948053</t>
  </si>
  <si>
    <t>GA700097652BUSP</t>
  </si>
  <si>
    <t>S522315</t>
  </si>
  <si>
    <t>Curtains Retailing</t>
  </si>
  <si>
    <t>b6b58f5a-f145-4ae8-99d4-7125d236df0e</t>
  </si>
  <si>
    <t>SBPQTE11941873</t>
  </si>
  <si>
    <t>37555023-a969-46c7-adfd-3e1d082a582f</t>
  </si>
  <si>
    <t>SBPQTE11944835</t>
  </si>
  <si>
    <t>9a885d69-ceac-44c6-9d69-f4b7e5ee7ce1</t>
  </si>
  <si>
    <t>SBPQTE11940423</t>
  </si>
  <si>
    <t>S523452</t>
  </si>
  <si>
    <t>Mobile Phone Retailing</t>
  </si>
  <si>
    <t>41a9b2e4-67d7-4d97-8d14-1571b2caf790</t>
  </si>
  <si>
    <t>SBPQTE11948181</t>
  </si>
  <si>
    <t>63d9a7ca-8d20-4f0d-a10c-f3af650cecc3</t>
  </si>
  <si>
    <t>SBPQTE11949254</t>
  </si>
  <si>
    <t>GA700188284BUSP</t>
  </si>
  <si>
    <t>fc05123f-4e29-4df9-af1c-6baf1762fe36</t>
  </si>
  <si>
    <t>SBPQTE11944089</t>
  </si>
  <si>
    <t>bfe0cc7e-0f0a-4840-b13b-0c843c4b68ec</t>
  </si>
  <si>
    <t>SBPQTE11934930</t>
  </si>
  <si>
    <t>5d3d6b4c-dc87-41f3-b2a3-58551cdd4c1d</t>
  </si>
  <si>
    <t>SBPQTE11934553</t>
  </si>
  <si>
    <t>S424120</t>
  </si>
  <si>
    <t>Plasterer / Gyprocker</t>
  </si>
  <si>
    <t>191b8c94-48cd-4623-b3cd-e4fb9fa9b185</t>
  </si>
  <si>
    <t>SBPQTE11942493</t>
  </si>
  <si>
    <t>d35e1b9b-8d1d-4865-92d6-48a616c5fb97</t>
  </si>
  <si>
    <t>SBPQTE11947685</t>
  </si>
  <si>
    <t>S423307</t>
  </si>
  <si>
    <t>Air Conditioning Installation - Domestic</t>
  </si>
  <si>
    <t>512a0632-a8ca-4387-b7ee-ec5db4f1b365</t>
  </si>
  <si>
    <t>SBPQTE11945065</t>
  </si>
  <si>
    <t>S512205</t>
  </si>
  <si>
    <t>Fresh Fruit Retailing</t>
  </si>
  <si>
    <t>McCluskey Insurance Brokers</t>
  </si>
  <si>
    <t>68497e31-f4f6-4300-a3be-f18927c0fe87</t>
  </si>
  <si>
    <t>SBPQTE11946088</t>
  </si>
  <si>
    <t>S522130</t>
  </si>
  <si>
    <t>Clothing Retailing</t>
  </si>
  <si>
    <t>Intercharge Pty Ltd</t>
  </si>
  <si>
    <t>ccd53c5b-7ede-4e2c-94de-d5afcabc2314</t>
  </si>
  <si>
    <t>SBPQTE11934578</t>
  </si>
  <si>
    <t>1f4bb57c-f3b7-4c92-b91c-270db3b04117</t>
  </si>
  <si>
    <t>SBPQTE11935171</t>
  </si>
  <si>
    <t>S274210</t>
  </si>
  <si>
    <t>Architectural Aluminium Products Manufacturing</t>
  </si>
  <si>
    <t>7e3ddd35-50dd-4183-90e5-20c037c4e1e0</t>
  </si>
  <si>
    <t>SBPQTE11936453</t>
  </si>
  <si>
    <t>61544e32-3b53-45c4-8c70-17e432828a6f</t>
  </si>
  <si>
    <t>SBPQTE11937730</t>
  </si>
  <si>
    <t>ed8763c3-cd55-47fb-8ac9-a6e9a9cf56e8</t>
  </si>
  <si>
    <t>SBPQTE11937665</t>
  </si>
  <si>
    <t>489ed19b-f25b-4848-8dde-a620d84af6c9</t>
  </si>
  <si>
    <t>SBPQTE11948375</t>
  </si>
  <si>
    <t>S526152</t>
  </si>
  <si>
    <t>Household Appliances Repairing/Installing Noc</t>
  </si>
  <si>
    <t>27889dde-af57-4f74-bf90-9c7110e0f7b2</t>
  </si>
  <si>
    <t>SBPQTE11948271</t>
  </si>
  <si>
    <t>GA700197900BUSP</t>
  </si>
  <si>
    <t>bdb1c676-060a-49cf-811a-794e547c46db</t>
  </si>
  <si>
    <t>SBPQTE11946176</t>
  </si>
  <si>
    <t>1d12728a-9697-4bc2-83e0-f6b6727b5d40</t>
  </si>
  <si>
    <t>SBPQTE11934959</t>
  </si>
  <si>
    <t>S573050</t>
  </si>
  <si>
    <t>Coffee Shop, No Deep Frying</t>
  </si>
  <si>
    <t>fc2f7117-8865-4121-bfcd-56eb18d925b8</t>
  </si>
  <si>
    <t>SBPQTE11949631</t>
  </si>
  <si>
    <t>GA700093340BUSP</t>
  </si>
  <si>
    <t>S524310</t>
  </si>
  <si>
    <t>Books Retailing</t>
  </si>
  <si>
    <t>0db1df98-a7d1-4b8c-b826-64f594093b96</t>
  </si>
  <si>
    <t>SBPQTE11949601</t>
  </si>
  <si>
    <t>Honan Insurance Group Pty Ltd - NSW</t>
  </si>
  <si>
    <t>8bf92947-c299-49b4-b34a-3ca5a9c85275</t>
  </si>
  <si>
    <t>SBPQTE11941603</t>
  </si>
  <si>
    <t>National Corporate Broking Pty Ltd</t>
  </si>
  <si>
    <t>e962b19d-9566-4fd7-8bd4-4dcc3390d7d5</t>
  </si>
  <si>
    <t>SBPQTE11931743</t>
  </si>
  <si>
    <t>GA700188672BUSP</t>
  </si>
  <si>
    <t>89f00fb9-856a-43bf-97e2-9283449cd424</t>
  </si>
  <si>
    <t>SBPQTE11944156</t>
  </si>
  <si>
    <t>GA700194647BUSP</t>
  </si>
  <si>
    <t>S453940</t>
  </si>
  <si>
    <t>Doors Or Windows Dealing</t>
  </si>
  <si>
    <t>7b393247-19fb-4fc4-81af-68847188e249</t>
  </si>
  <si>
    <t>SBPQTE11949719</t>
  </si>
  <si>
    <t>S863955</t>
  </si>
  <si>
    <t>Massage Therapy Service</t>
  </si>
  <si>
    <t>ceb52be8-9f1f-466b-afbc-7f89ef3491a1</t>
  </si>
  <si>
    <t>SBPQTE11948832</t>
  </si>
  <si>
    <t>ff2cca3b-bcac-4dfc-ba0d-2f24715326d7</t>
  </si>
  <si>
    <t>SBPQTE11932540</t>
  </si>
  <si>
    <t>S461553</t>
  </si>
  <si>
    <t>Solar Energy Equipment Wholesaling</t>
  </si>
  <si>
    <t>58a90d02-1b31-4939-b2a1-56e8ac5a2248</t>
  </si>
  <si>
    <t>SBPQTE11936758</t>
  </si>
  <si>
    <t>S962159</t>
  </si>
  <si>
    <t>Chamber Of Commerce Association Operation</t>
  </si>
  <si>
    <t>246c0a00-fd12-40b0-8d83-d75fd3618791</t>
  </si>
  <si>
    <t>SBPQTE11946082</t>
  </si>
  <si>
    <t>GA700152423BUSP</t>
  </si>
  <si>
    <t>S786665</t>
  </si>
  <si>
    <t>Office Cleaning Service</t>
  </si>
  <si>
    <t>16d81e2b-d316-4185-b63b-0196ef91e10f</t>
  </si>
  <si>
    <t>SBPQTE11948040</t>
  </si>
  <si>
    <t>S952505</t>
  </si>
  <si>
    <t>Gardening Service Noc</t>
  </si>
  <si>
    <t>7489cadc-2e2f-4c0e-be55-f84e4d8357cb</t>
  </si>
  <si>
    <t>SBPQTE11942529</t>
  </si>
  <si>
    <t>a2f9c56d-52c0-49c8-a727-02800e2a46ce</t>
  </si>
  <si>
    <t>SBPQTE11941179</t>
  </si>
  <si>
    <t>S292925</t>
  </si>
  <si>
    <t>Shop Fitting Manufacturing Or Installation Noc</t>
  </si>
  <si>
    <t>856eb6db-d7f9-44a0-b578-672823bf353f</t>
  </si>
  <si>
    <t>SBPQTE11931546</t>
  </si>
  <si>
    <t>47a0205d-3605-4107-9f71-d517c60b04d1</t>
  </si>
  <si>
    <t>SBPQTE11949122</t>
  </si>
  <si>
    <t>GA700013838BUSP</t>
  </si>
  <si>
    <t>2b9ed35c-5cd9-44fa-a834-da380ec751af</t>
  </si>
  <si>
    <t>SBPQTE11933824</t>
  </si>
  <si>
    <t>S951915</t>
  </si>
  <si>
    <t>Furniture Hiring</t>
  </si>
  <si>
    <t>475606f0-1729-4f19-97d7-fc8881faafb5</t>
  </si>
  <si>
    <t>SBPQTE11944890</t>
  </si>
  <si>
    <t>Insurance Brokers Of NSW Pty Ltd</t>
  </si>
  <si>
    <t>178e58cc-7456-4a53-8e46-853a732aac07</t>
  </si>
  <si>
    <t>SBPQTE11943084</t>
  </si>
  <si>
    <t>GA700127948BUSP</t>
  </si>
  <si>
    <t>S573010</t>
  </si>
  <si>
    <t>Cafe Operation, Licensed, No Deep Frying</t>
  </si>
  <si>
    <t>3a055381-79d2-4703-b533-27631413e7f2</t>
  </si>
  <si>
    <t>SBPQTE11940200</t>
  </si>
  <si>
    <t>S670950</t>
  </si>
  <si>
    <t>Self Storage Service Non Combustible Construction</t>
  </si>
  <si>
    <t>5d4c0db1-6935-4c1f-a681-a5476e1ede63</t>
  </si>
  <si>
    <t>SBPQTE11945935</t>
  </si>
  <si>
    <t>S933015</t>
  </si>
  <si>
    <t>Amusement Or Theme Parks</t>
  </si>
  <si>
    <t>138b62c8-a04f-4169-a046-440e0eee74fa</t>
  </si>
  <si>
    <t>SBPQTE11947112</t>
  </si>
  <si>
    <t>4931f080-5e8d-4adb-8ad4-02e12f1cb485</t>
  </si>
  <si>
    <t>SBPQTE11947487</t>
  </si>
  <si>
    <t>19a7337f-a108-4a58-9bab-3e8b18106b28</t>
  </si>
  <si>
    <t>SBPQTE11946177</t>
  </si>
  <si>
    <t>S254962</t>
  </si>
  <si>
    <t>Dry Cleaning Compound Manufacturing</t>
  </si>
  <si>
    <t>Macquarie Insurance Brokers</t>
  </si>
  <si>
    <t>1d668b6b-8358-4ad2-b964-3e5ec9dd55d0</t>
  </si>
  <si>
    <t>SBPQTE11931613</t>
  </si>
  <si>
    <t>bc17c18e-e0b0-4ef2-9bf0-f8d0a5154f74</t>
  </si>
  <si>
    <t>SBPQTE11949191</t>
  </si>
  <si>
    <t>S786660</t>
  </si>
  <si>
    <t>Cleaning Service Noc</t>
  </si>
  <si>
    <t>db2dc9da-c2bb-4690-8eb3-ec380e836d70</t>
  </si>
  <si>
    <t>SBPQTE11947741</t>
  </si>
  <si>
    <t>c6d7b3d7-8cd0-47cb-8a2a-d9ebab6812ad</t>
  </si>
  <si>
    <t>SBPQTE11937282</t>
  </si>
  <si>
    <t>Sarre Insurance Broking Services Pty Ltd</t>
  </si>
  <si>
    <t>fc14feb4-7429-45b5-9a11-8281ad7aa062</t>
  </si>
  <si>
    <t>SBPQTE11937542</t>
  </si>
  <si>
    <t>67242ad3-8b17-4815-be3c-6e1c4a7975f2</t>
  </si>
  <si>
    <t>SBPQTE11933483</t>
  </si>
  <si>
    <t>S571068</t>
  </si>
  <si>
    <t>Motel (&gt;2 Storey Fire Resisting Const, Licensed)</t>
  </si>
  <si>
    <t>4eafa807-a4c2-4520-8a45-2f18967a1796</t>
  </si>
  <si>
    <t>SBPQTE11933626</t>
  </si>
  <si>
    <t>83864a1f-c2b9-4c50-81bb-8e8c21ad12a9</t>
  </si>
  <si>
    <t>SBPQTE11938288</t>
  </si>
  <si>
    <t>S232345</t>
  </si>
  <si>
    <t>Cabinet Manufacturing - Other</t>
  </si>
  <si>
    <t>3768f330-092d-4e2c-9340-06af0f675b4b</t>
  </si>
  <si>
    <t>SBPQTE11943849</t>
  </si>
  <si>
    <t>5a50148a-bb02-43d6-947f-f1523d552088</t>
  </si>
  <si>
    <t>SBPQTE11937513</t>
  </si>
  <si>
    <t>d44491c2-2f16-42b4-be3e-3dbbd4f2bc20</t>
  </si>
  <si>
    <t>SBPQTE11950254</t>
  </si>
  <si>
    <t>S784130</t>
  </si>
  <si>
    <t>Solicitor</t>
  </si>
  <si>
    <t>d361a9ec-8ca9-4de2-90fe-0346f6bdffa2</t>
  </si>
  <si>
    <t>SBPQTE11934263</t>
  </si>
  <si>
    <t>S285940</t>
  </si>
  <si>
    <t>Electrical Equipment Or Machinery Manufacturing Noc</t>
  </si>
  <si>
    <t>7cc44869-53d2-424d-99a0-b5435eeb37b1</t>
  </si>
  <si>
    <t>SBPQTE11950470</t>
  </si>
  <si>
    <t>S573056</t>
  </si>
  <si>
    <t>Restaurant, Unlicensed, With Deep Fry</t>
  </si>
  <si>
    <t>b5983aaa-6626-4811-ba7f-ed0bc679f42e</t>
  </si>
  <si>
    <t>SBPQTE11927794</t>
  </si>
  <si>
    <t>1146200a-ce2e-44b9-a353-2de39439e7dd</t>
  </si>
  <si>
    <t>SBPQTE11943723</t>
  </si>
  <si>
    <t>2d6f3ff2-76a4-42fa-9c35-4c079acc31e8</t>
  </si>
  <si>
    <t>SBPQTE11949750</t>
  </si>
  <si>
    <t>8f52893e-1f43-4e67-aaca-84b5387f59f5</t>
  </si>
  <si>
    <t>SBPQTE11933665</t>
  </si>
  <si>
    <t>7035defc-584f-46b9-ae5e-b415b9dd3a4d</t>
  </si>
  <si>
    <t>SBPQTE11938585</t>
  </si>
  <si>
    <t>4b974984-bb13-4f69-983e-e81891752b23</t>
  </si>
  <si>
    <t>SBPQTE11949833</t>
  </si>
  <si>
    <t>Ian Jones Insurance Brokers Pty Ltd</t>
  </si>
  <si>
    <t>4be70bb0-ea96-4a3d-9f0e-da763cc8c523</t>
  </si>
  <si>
    <t>SBPQTE11947111</t>
  </si>
  <si>
    <t>S712005</t>
  </si>
  <si>
    <t>Cable Installation Service (Communication)</t>
  </si>
  <si>
    <t>fdab9cad-b1d1-404d-a6b6-d079bf03a5c5</t>
  </si>
  <si>
    <t>SBPQTE11941674</t>
  </si>
  <si>
    <t>S471330</t>
  </si>
  <si>
    <t>Milk Wholesaling (Ex. Canned)</t>
  </si>
  <si>
    <t>0a0f26c2-2df1-4b95-b95c-ebf6fb30ad4b</t>
  </si>
  <si>
    <t>SBPQTE11941171</t>
  </si>
  <si>
    <t>61dff016-94be-4af2-856e-40bbcbf0bb5f</t>
  </si>
  <si>
    <t>SBPQTE11938313</t>
  </si>
  <si>
    <t>S952140</t>
  </si>
  <si>
    <t>Laundry Service With Dry Cleaning</t>
  </si>
  <si>
    <t>54b694dd-4932-464f-bf59-a088beff9057</t>
  </si>
  <si>
    <t>SBPQTE11949831</t>
  </si>
  <si>
    <t>80f88e7c-7fe8-4fbf-acac-c7714b57458d</t>
  </si>
  <si>
    <t>SBPQTE11939160</t>
  </si>
  <si>
    <t>GA700185480BUSP</t>
  </si>
  <si>
    <t>S573068</t>
  </si>
  <si>
    <t>Vending Machine Filler</t>
  </si>
  <si>
    <t>ef294045-9f5d-4228-a87a-ac0e9913516d</t>
  </si>
  <si>
    <t>SBPQTE11945788</t>
  </si>
  <si>
    <t>S573005</t>
  </si>
  <si>
    <t>Cafe Operation, Licensed With Deep Frying</t>
  </si>
  <si>
    <t>60ed2717-a162-4cd6-ab7f-63deac79b210</t>
  </si>
  <si>
    <t>SBPQTE11944035</t>
  </si>
  <si>
    <t>GA700195295BUSP</t>
  </si>
  <si>
    <t>517a9b07-2374-4bdc-9eda-54e2caa4bcc4</t>
  </si>
  <si>
    <t>SBPQTE11948307</t>
  </si>
  <si>
    <t>e5fc2238-50fa-4260-af36-947a80d340a3</t>
  </si>
  <si>
    <t>SBPQTE11944855</t>
  </si>
  <si>
    <t>5f507b08-324e-4154-848c-0fa2d059c450</t>
  </si>
  <si>
    <t>SBPQTE11940997</t>
  </si>
  <si>
    <t>986cb86b-e0c2-4804-90e3-e6541ef59cf3</t>
  </si>
  <si>
    <t>SBPQTE11943791</t>
  </si>
  <si>
    <t>S286964</t>
  </si>
  <si>
    <t>Bearings Manufacturing</t>
  </si>
  <si>
    <t>e1ce4803-ae83-4929-bc22-1193a292fe54</t>
  </si>
  <si>
    <t>SBPQTE11942804</t>
  </si>
  <si>
    <t>4007d2a7-e861-48e1-8180-afdf0da7e7d7</t>
  </si>
  <si>
    <t>SBPQTE11946113</t>
  </si>
  <si>
    <t>GA700196806BUSP</t>
  </si>
  <si>
    <t>78d85b84-1e67-4667-8c53-788783255028</t>
  </si>
  <si>
    <t>SBPQTE11937083</t>
  </si>
  <si>
    <t>898a4e58-6874-4c6b-88e9-1cbcaf08619e</t>
  </si>
  <si>
    <t>SBPQTE11945649</t>
  </si>
  <si>
    <t>S284121</t>
  </si>
  <si>
    <t>Computer Component Part Manufacturing</t>
  </si>
  <si>
    <t>85e1ec21-a535-4f31-b303-327f8795e6af</t>
  </si>
  <si>
    <t>SBPQTE11927962</t>
  </si>
  <si>
    <t>Yellow Brick Road Wealth Management Pty Ltd</t>
  </si>
  <si>
    <t>1c34476d-7075-4ecf-bcaf-b978a29a9add</t>
  </si>
  <si>
    <t>SBPQTE11947540</t>
  </si>
  <si>
    <t>S526905</t>
  </si>
  <si>
    <t>Footwear Repairing</t>
  </si>
  <si>
    <t>782d6024-d6e3-4f61-a363-831c63576284</t>
  </si>
  <si>
    <t>SBPQTE11941928</t>
  </si>
  <si>
    <t>fc3c021e-199b-499d-979c-8d2d0cb0cbb9</t>
  </si>
  <si>
    <t>SBPQTE11944047</t>
  </si>
  <si>
    <t>ae85789a-851e-4524-a439-92c6ef39ea85</t>
  </si>
  <si>
    <t>SBPQTE11943001</t>
  </si>
  <si>
    <t>GA700146792BUSP</t>
  </si>
  <si>
    <t>b2c0ab94-4030-4608-a15a-ad0af0b7083f</t>
  </si>
  <si>
    <t>SBPQTE11935212</t>
  </si>
  <si>
    <t>S512105</t>
  </si>
  <si>
    <t>Butchers' Shop Operation (Retail)</t>
  </si>
  <si>
    <t>9ac0082a-7b41-4c86-9274-51c0107f6ab5</t>
  </si>
  <si>
    <t>SBPQTE11939225</t>
  </si>
  <si>
    <t>8dfedd77-dce7-4d29-92e2-804241b1dd20</t>
  </si>
  <si>
    <t>SBPQTE11939978</t>
  </si>
  <si>
    <t>S274915</t>
  </si>
  <si>
    <t>Balustrades, Metal, Manufacturing (Ex. Aluminium)</t>
  </si>
  <si>
    <t>3fd6e1ea-9e3e-442f-9c2b-fd6dc2f76512</t>
  </si>
  <si>
    <t>SBPQTE11932373</t>
  </si>
  <si>
    <t>fc15a854-cf4e-4de3-a123-cca849dbe8ab</t>
  </si>
  <si>
    <t>SBPQTE11941586</t>
  </si>
  <si>
    <t>GA700193211BUSP</t>
  </si>
  <si>
    <t>S512410</t>
  </si>
  <si>
    <t>Bread Retailing (Baking In Shop)</t>
  </si>
  <si>
    <t>c3624c11-4159-4dc8-a386-e894f8394907</t>
  </si>
  <si>
    <t>SBPQTE11949196</t>
  </si>
  <si>
    <t>2b3fbd6f-ca1a-4108-88a8-abe6c5dae83b</t>
  </si>
  <si>
    <t>SBPQTE11936160</t>
  </si>
  <si>
    <t>S532310</t>
  </si>
  <si>
    <t>Car Detailing</t>
  </si>
  <si>
    <t>52911fb2-2e60-4bc9-8a20-1f69457b24cc</t>
  </si>
  <si>
    <t>SBPQTE11931544</t>
  </si>
  <si>
    <t>GA700188564BUSP</t>
  </si>
  <si>
    <t>1cfc7bb1-e6a7-4fab-ba20-a5441e9d1360</t>
  </si>
  <si>
    <t>SBPQTE11938790</t>
  </si>
  <si>
    <t>0a18c19d-041e-4c7d-bb3b-776e5aed9f35</t>
  </si>
  <si>
    <t>SBPQTE11945886</t>
  </si>
  <si>
    <t>2de3e77d-65e9-4109-aa10-e428dd3aa2c6</t>
  </si>
  <si>
    <t>SBPQTE11940692</t>
  </si>
  <si>
    <t>812a9962-650a-4ee0-a710-01e4e1570a76</t>
  </si>
  <si>
    <t>SBPQTE11933022</t>
  </si>
  <si>
    <t>S571005</t>
  </si>
  <si>
    <t>Bed And Breakfast (Fire Resisting Construction)</t>
  </si>
  <si>
    <t>876e436c-1761-4c13-9f04-c087f1a96373</t>
  </si>
  <si>
    <t>SBPQTE11933519</t>
  </si>
  <si>
    <t>GA700188650BUSP</t>
  </si>
  <si>
    <t>S771251</t>
  </si>
  <si>
    <t>Property Owner - Office (Multi Storey)</t>
  </si>
  <si>
    <t>e32f5bed-33a6-408c-80bc-f40e8ac03685</t>
  </si>
  <si>
    <t>SBPQTE11947733</t>
  </si>
  <si>
    <t>201e320f-e8c7-40b5-854a-461e19746c0a</t>
  </si>
  <si>
    <t>SBPQTE11936666</t>
  </si>
  <si>
    <t>65d51ff6-079a-4992-9da4-9aeb88d7f60e</t>
  </si>
  <si>
    <t>SBPQTE11940458</t>
  </si>
  <si>
    <t>e7f8d328-421f-41b3-8c43-033a0af3a954</t>
  </si>
  <si>
    <t>SBPQTE11932979</t>
  </si>
  <si>
    <t>S782334</t>
  </si>
  <si>
    <t>Structural Engineering Service (Consulting)</t>
  </si>
  <si>
    <t>282d529f-0111-4b52-b000-fa1c318d5d8e</t>
  </si>
  <si>
    <t>SBPQTE11934637</t>
  </si>
  <si>
    <t>S524315</t>
  </si>
  <si>
    <t>Greeting Cards Retailing</t>
  </si>
  <si>
    <t>c4ee7d63-17cf-42e1-9447-f142c327e45f</t>
  </si>
  <si>
    <t>SBPQTE11942127</t>
  </si>
  <si>
    <t>S863969</t>
  </si>
  <si>
    <t>Health Services Noc</t>
  </si>
  <si>
    <t>1a20b557-a23d-4a36-b58f-bce5c9d6bfaf</t>
  </si>
  <si>
    <t>SBPQTE11940724</t>
  </si>
  <si>
    <t>268da109-2257-4613-9f19-9a35f69a90e2</t>
  </si>
  <si>
    <t>SBPQTE11947326</t>
  </si>
  <si>
    <t>ad0be65c-7267-42bb-b21a-e762d697fc51</t>
  </si>
  <si>
    <t>SBPQTE11944048</t>
  </si>
  <si>
    <t>5b08ddf6-14a5-4bd6-b831-7d1ece354452</t>
  </si>
  <si>
    <t>SBPQTE11942925</t>
  </si>
  <si>
    <t>S785555</t>
  </si>
  <si>
    <t>On Site Manager</t>
  </si>
  <si>
    <t>e0ae3cf8-1a42-4989-868e-47db8e16d4b2</t>
  </si>
  <si>
    <t>SBPQTE11938318</t>
  </si>
  <si>
    <t>1cdc0872-1dd5-43ca-b80f-e5d6cb3696f3</t>
  </si>
  <si>
    <t>SBPQTE11939457</t>
  </si>
  <si>
    <t>S863915</t>
  </si>
  <si>
    <t>Audiology Service</t>
  </si>
  <si>
    <t>e899ef51-6342-44be-80e6-2f25cc63a732</t>
  </si>
  <si>
    <t>SBPQTE11949763</t>
  </si>
  <si>
    <t>S524240</t>
  </si>
  <si>
    <t>Toys Retailing</t>
  </si>
  <si>
    <t>f5ac77aa-3838-4d02-925b-dbea551320aa</t>
  </si>
  <si>
    <t>SBPQTE11933229</t>
  </si>
  <si>
    <t>S572035</t>
  </si>
  <si>
    <t>Tavern (Mainly Drinking Place) Fire Resist. Const.</t>
  </si>
  <si>
    <t>9c8db1b2-5edd-48a2-aff5-5fa2ffff3e42</t>
  </si>
  <si>
    <t>SBPQTE11942520</t>
  </si>
  <si>
    <t>a3793e7f-4a27-4092-97e2-2f9b21458149</t>
  </si>
  <si>
    <t>SBPQTE11947506</t>
  </si>
  <si>
    <t>b3b5a250-a836-4d05-b8e1-519be01a1b5b</t>
  </si>
  <si>
    <t>SBPQTE11944091</t>
  </si>
  <si>
    <t>9ce2ab60-7671-4112-963b-42b84dc7842f</t>
  </si>
  <si>
    <t>SBPQTE11940399</t>
  </si>
  <si>
    <t>fc3fd763-7768-4eb0-ada2-57850e56f1b1</t>
  </si>
  <si>
    <t>SBPQTE11948777</t>
  </si>
  <si>
    <t>S522350</t>
  </si>
  <si>
    <t>Linen Retailing - Household</t>
  </si>
  <si>
    <t>720ce6ec-9666-49f7-964c-de77d2828a11</t>
  </si>
  <si>
    <t>SBPQTE11946104</t>
  </si>
  <si>
    <t>65741b95-8641-4282-81dc-ccb0a1718bdd</t>
  </si>
  <si>
    <t>SBPQTE11934995</t>
  </si>
  <si>
    <t>6cc87c88-7849-4f0f-a694-4cbc70883512</t>
  </si>
  <si>
    <t>SBPQTE11938365</t>
  </si>
  <si>
    <t>Delaney Kelly Golding Pty Ltd (Bass)</t>
  </si>
  <si>
    <t>d0605003-fc32-457a-8bbf-dc703b762aa3</t>
  </si>
  <si>
    <t>SBPQTE11937019</t>
  </si>
  <si>
    <t>GA700191597BUSP</t>
  </si>
  <si>
    <t>50feaf88-c829-476e-8c80-f887da6f36e5</t>
  </si>
  <si>
    <t>SBPQTE11934643</t>
  </si>
  <si>
    <t>GA700103379BUSP</t>
  </si>
  <si>
    <t>e1212014-7fb2-4426-a15b-a028429ffc5c</t>
  </si>
  <si>
    <t>SBPQTE11936180</t>
  </si>
  <si>
    <t>GA700092834BUSP</t>
  </si>
  <si>
    <t>923d0c91-139a-484f-bcc2-e4eac6aaacbf</t>
  </si>
  <si>
    <t>SBPQTE11948884</t>
  </si>
  <si>
    <t>GA700192573BUSP</t>
  </si>
  <si>
    <t>Goulburn Insurance Brokers Pty Ltd</t>
  </si>
  <si>
    <t>8c20f33d-d368-4a8c-9a9c-21cbcdb2342c</t>
  </si>
  <si>
    <t>SBPQTE11937483</t>
  </si>
  <si>
    <t>cab8b044-747d-4c41-b105-ef4a7808fb75</t>
  </si>
  <si>
    <t>SBPQTE11944534</t>
  </si>
  <si>
    <t>GA700193877BUSP</t>
  </si>
  <si>
    <t>91a81f39-65d9-4d13-8f1d-b79d802239d0</t>
  </si>
  <si>
    <t>SBPQTE11940414</t>
  </si>
  <si>
    <t>S532145</t>
  </si>
  <si>
    <t>Service Station Operation (Mainly Petrol Retail)</t>
  </si>
  <si>
    <t>f90db575-04d5-48d7-ad2c-062dc59395e9</t>
  </si>
  <si>
    <t>SBPQTE11931615</t>
  </si>
  <si>
    <t>d8347740-5edc-4432-8d08-79243a0cf077</t>
  </si>
  <si>
    <t>SBPQTE11934159</t>
  </si>
  <si>
    <t>282b8a71-6347-4b5a-b252-7b0996ee8250</t>
  </si>
  <si>
    <t>SBPQTE11935172</t>
  </si>
  <si>
    <t>S217920</t>
  </si>
  <si>
    <t>Coffee Manufacturing (Roasting And/ Or Grinding Only)</t>
  </si>
  <si>
    <t>92832e42-4bf1-4247-8404-b8387a6d8d18</t>
  </si>
  <si>
    <t>SBPQTE11934796</t>
  </si>
  <si>
    <t>cf958196-4cdc-4dea-b951-72c9840307e3</t>
  </si>
  <si>
    <t>SBPQTE11933451</t>
  </si>
  <si>
    <t>S526110</t>
  </si>
  <si>
    <t>Heating Equipment, H'Hold Electric, Repair/Install</t>
  </si>
  <si>
    <t>9b85aa0c-dcce-4f7f-bc15-0a9b533d9dcd</t>
  </si>
  <si>
    <t>SBPQTE11945656</t>
  </si>
  <si>
    <t>d9f15b95-6362-482e-aeb8-45256463f701</t>
  </si>
  <si>
    <t>SBPQTE11943536</t>
  </si>
  <si>
    <t>9931e275-9906-4b21-8580-740659f6a1bc</t>
  </si>
  <si>
    <t>SBPQTE11935779</t>
  </si>
  <si>
    <t>GA700190821BUSP</t>
  </si>
  <si>
    <t>S783432</t>
  </si>
  <si>
    <t>Information &amp; Comm Technology Project Manager</t>
  </si>
  <si>
    <t>692ce32c-f111-42ff-89f9-ca39dec7206d</t>
  </si>
  <si>
    <t>SBPQTE11933439</t>
  </si>
  <si>
    <t>dc15957c-ccd1-4776-8978-e3b2b7c44f26</t>
  </si>
  <si>
    <t>SBPQTE11949676</t>
  </si>
  <si>
    <t>S532915</t>
  </si>
  <si>
    <t>Mobile Motor Mechanics</t>
  </si>
  <si>
    <t>eb79ec26-7578-464b-b5e7-f7ff22e16124</t>
  </si>
  <si>
    <t>SBPQTE11940358</t>
  </si>
  <si>
    <t>GA700006512BUSP</t>
  </si>
  <si>
    <t>d2cd37d5-9b06-4dd8-8630-c794e077a581</t>
  </si>
  <si>
    <t>SBPQTE11948661</t>
  </si>
  <si>
    <t>S786205</t>
  </si>
  <si>
    <t>Temporary Labour Hire</t>
  </si>
  <si>
    <t>13a0b810-3a63-490e-acd7-2e76368cbe89</t>
  </si>
  <si>
    <t>SBPQTE11948931</t>
  </si>
  <si>
    <t>b93415d4-527d-4f42-a4ec-e7321713d45d</t>
  </si>
  <si>
    <t>SBPQTE11939704</t>
  </si>
  <si>
    <t>S282260</t>
  </si>
  <si>
    <t>Boat Repairing</t>
  </si>
  <si>
    <t>Nationwide Insurance Brokers</t>
  </si>
  <si>
    <t>c1e518ad-2c54-4828-bddc-3072b3f76051</t>
  </si>
  <si>
    <t>SBPQTE11949415</t>
  </si>
  <si>
    <t>3934c7bc-fe6c-4327-986c-1f1b6816ac18</t>
  </si>
  <si>
    <t>SBPQTE11937416</t>
  </si>
  <si>
    <t>a8949d81-88fd-4bdd-bc54-cfae290e5770</t>
  </si>
  <si>
    <t>SBPQTE11947647</t>
  </si>
  <si>
    <t>4dc4493b-dcc5-453b-9335-a89ba8d6fda5</t>
  </si>
  <si>
    <t>SBPQTE11944531</t>
  </si>
  <si>
    <t>0f806259-ca62-40d0-9d57-cae4c8da515a</t>
  </si>
  <si>
    <t>SBPQTE11948223</t>
  </si>
  <si>
    <t>GA700197996BUSP</t>
  </si>
  <si>
    <t>0482dbcc-cd7e-4102-b4f3-b64572a7e6ab</t>
  </si>
  <si>
    <t>SBPQTE11932607</t>
  </si>
  <si>
    <t>S021920</t>
  </si>
  <si>
    <t>Cateries</t>
  </si>
  <si>
    <t>32c79102-1d1a-4792-9927-5fa3199a3be6</t>
  </si>
  <si>
    <t>SBPQTE11935175</t>
  </si>
  <si>
    <t>PSC Insurance Brokers Sydney</t>
  </si>
  <si>
    <t>fd5e5095-ece2-40b6-bf9f-cff82e75685c</t>
  </si>
  <si>
    <t>SBPQTE11939120</t>
  </si>
  <si>
    <t>S471705</t>
  </si>
  <si>
    <t>Alcoholic Beverages Wholesaling</t>
  </si>
  <si>
    <t>951115eb-05ea-4196-9633-c81053ad29df</t>
  </si>
  <si>
    <t>SBPQTE11940498</t>
  </si>
  <si>
    <t>S425132</t>
  </si>
  <si>
    <t>Landscaper - Domestic</t>
  </si>
  <si>
    <t>eabd78d6-fd54-45f5-b11f-ff18410e4e9b</t>
  </si>
  <si>
    <t>SBPQTE11949195</t>
  </si>
  <si>
    <t>S786961</t>
  </si>
  <si>
    <t>Journalist, Freelance</t>
  </si>
  <si>
    <t>62ba507b-cc16-4153-883e-f1ee34ef2919</t>
  </si>
  <si>
    <t>SBPQTE11944942</t>
  </si>
  <si>
    <t>ec03c834-ed19-4688-b25f-271044268937</t>
  </si>
  <si>
    <t>SBPQTE11942528</t>
  </si>
  <si>
    <t>Driessen Insurance Brokers Pty Ltd</t>
  </si>
  <si>
    <t>bbff7579-11d5-4102-98a0-0a0a9d3e72dd</t>
  </si>
  <si>
    <t>SBPQTE11946064</t>
  </si>
  <si>
    <t>c57b80e9-b592-4150-9893-c9ecb66bf25a</t>
  </si>
  <si>
    <t>SBPQTE11946615</t>
  </si>
  <si>
    <t>97516db5-76e9-4a4c-bb3f-76151ad480ab</t>
  </si>
  <si>
    <t>SBPQTE11949371</t>
  </si>
  <si>
    <t>7114a997-8f11-4753-aad4-313059ffc105</t>
  </si>
  <si>
    <t>SBPQTE11944109</t>
  </si>
  <si>
    <t>S479915</t>
  </si>
  <si>
    <t>Produce Dealer/Merchant Wholesale</t>
  </si>
  <si>
    <t>5395474c-64e4-45bf-8624-40f91e059959</t>
  </si>
  <si>
    <t>SBPQTE11941889</t>
  </si>
  <si>
    <t>67eacf0e-7379-41fe-82b9-b747b4c0c8b3</t>
  </si>
  <si>
    <t>SBPQTE11942492</t>
  </si>
  <si>
    <t>S423306</t>
  </si>
  <si>
    <t>Air Conditioning Installation - Commercial</t>
  </si>
  <si>
    <t>7b6f94b1-563e-4485-a620-d05e40dd8c03</t>
  </si>
  <si>
    <t>SBPQTE11935835</t>
  </si>
  <si>
    <t>ff7c5233-621e-43a3-b456-1f63653c2483</t>
  </si>
  <si>
    <t>SBPQTE11943413</t>
  </si>
  <si>
    <t>GA700134915BUSP</t>
  </si>
  <si>
    <t>S862335</t>
  </si>
  <si>
    <t>Orthodontist (Own Account)</t>
  </si>
  <si>
    <t>0b45eabe-1daa-4ce9-9a6f-bcd0c3efabdc</t>
  </si>
  <si>
    <t>SBPQTE11946013</t>
  </si>
  <si>
    <t>GA700196750BUSP</t>
  </si>
  <si>
    <t>S952325</t>
  </si>
  <si>
    <t>Studio Photography Service</t>
  </si>
  <si>
    <t>Knights Guard Pty Ltd</t>
  </si>
  <si>
    <t>18389861-41de-4af0-9cc2-e79613f60bbf</t>
  </si>
  <si>
    <t>SBPQTE11936550</t>
  </si>
  <si>
    <t>a6cf1867-a729-4363-b7c8-15ef13969f25</t>
  </si>
  <si>
    <t>SBPQTE11947556</t>
  </si>
  <si>
    <t>S424410</t>
  </si>
  <si>
    <t>Painter And Decorator Including Sheds</t>
  </si>
  <si>
    <t>4e1a4a59-0809-420a-875f-5bb4e7d8ba45</t>
  </si>
  <si>
    <t>SBPQTE11946127</t>
  </si>
  <si>
    <t>S453925</t>
  </si>
  <si>
    <t>Builders' Hardware Dealing Noc</t>
  </si>
  <si>
    <t>14f66e6f-f99a-4cae-b84e-75308845e2ad</t>
  </si>
  <si>
    <t>SBPQTE11940043</t>
  </si>
  <si>
    <t>ecce339e-803f-42e1-96d7-85c01cef51ba</t>
  </si>
  <si>
    <t>SBPQTE11942474</t>
  </si>
  <si>
    <t>S863940</t>
  </si>
  <si>
    <t>Hearing Aids Dispensing</t>
  </si>
  <si>
    <t>5e19d69a-e92e-4366-9b27-bbfc1cc429a6</t>
  </si>
  <si>
    <t>SBPQTE11939127</t>
  </si>
  <si>
    <t>GA700192729BUSP</t>
  </si>
  <si>
    <t>00bddc0d-c180-4fb8-b081-0dbc465b8740</t>
  </si>
  <si>
    <t>SBPQTE11938296</t>
  </si>
  <si>
    <t>S531215</t>
  </si>
  <si>
    <t>Motor Cycles/Scooters Wholesaling/Retailing</t>
  </si>
  <si>
    <t>4ac33ba0-68b1-4895-92e2-47694eda4c86</t>
  </si>
  <si>
    <t>SBPQTE11940529</t>
  </si>
  <si>
    <t>S471925</t>
  </si>
  <si>
    <t>Coffee Wholesaling</t>
  </si>
  <si>
    <t>3c930569-4a2f-4fb7-9698-7c0adf4516ba</t>
  </si>
  <si>
    <t>SBPQTE11938681</t>
  </si>
  <si>
    <t>S523410</t>
  </si>
  <si>
    <t>Computer Retailing</t>
  </si>
  <si>
    <t>6b8430d9-8c83-4a84-aa03-44a642682596</t>
  </si>
  <si>
    <t>SBPQTE11935065</t>
  </si>
  <si>
    <t>GA700132523BUSP</t>
  </si>
  <si>
    <t>S525959</t>
  </si>
  <si>
    <t>Sunglass Retailing</t>
  </si>
  <si>
    <t>19431343-4b7a-4c72-87aa-2942e5fd591c</t>
  </si>
  <si>
    <t>SBPQTE11944769</t>
  </si>
  <si>
    <t>cd817986-8110-40fd-8dff-dc61e4536829</t>
  </si>
  <si>
    <t>SBPQTE11948193</t>
  </si>
  <si>
    <t>S218310</t>
  </si>
  <si>
    <t>Alcoholic Cider Manufacturing</t>
  </si>
  <si>
    <t>d80ad0d1-eed0-4e50-9459-6ff817100a38</t>
  </si>
  <si>
    <t>SBPQTE11940978</t>
  </si>
  <si>
    <t>GA700192919BUSP</t>
  </si>
  <si>
    <t>97ed75f3-2959-4404-92ba-23461f59e349</t>
  </si>
  <si>
    <t>SBPQTE11949571</t>
  </si>
  <si>
    <t>S785515</t>
  </si>
  <si>
    <t>Environmental Consultancy Service (Ex. Laboratory)</t>
  </si>
  <si>
    <t>32dc45bf-0ebe-453c-ab59-0bcc92d19f40</t>
  </si>
  <si>
    <t>SBPQTE11942641</t>
  </si>
  <si>
    <t>d384813b-de75-4960-ab36-a51baa47c5a4</t>
  </si>
  <si>
    <t>SBPQTE11945491</t>
  </si>
  <si>
    <t>a9b63ee0-d5c0-450d-bd8b-131a6a5ec20f</t>
  </si>
  <si>
    <t>SBPQTE11934368</t>
  </si>
  <si>
    <t>aa0ab4d8-885b-4cff-b4dd-3b38d55115e3</t>
  </si>
  <si>
    <t>SBPQTE11936855</t>
  </si>
  <si>
    <t>4b862c31-8050-4ba1-a81d-a8af5aa2791b</t>
  </si>
  <si>
    <t>SBPQTE11932699</t>
  </si>
  <si>
    <t>S771230</t>
  </si>
  <si>
    <t>Property Owner - Car Park</t>
  </si>
  <si>
    <t>c75f1ba5-71e5-4707-82cd-19249e6224c1</t>
  </si>
  <si>
    <t>SBPQTE11935840</t>
  </si>
  <si>
    <t>ae2d0854-02ea-491e-876d-0c4d1c0cde0a</t>
  </si>
  <si>
    <t>SBPQTE11943194</t>
  </si>
  <si>
    <t>S424320</t>
  </si>
  <si>
    <t>Flooring Contractor</t>
  </si>
  <si>
    <t>44972620-0305-4f84-9041-1ea9f17e002b</t>
  </si>
  <si>
    <t>SBPQTE11939345</t>
  </si>
  <si>
    <t>S862267</t>
  </si>
  <si>
    <t>Psychologist</t>
  </si>
  <si>
    <t>a5a72de5-5096-4fe8-bcbb-aa9fea32049b</t>
  </si>
  <si>
    <t>SBPQTE11936269</t>
  </si>
  <si>
    <t>41c37ccf-7103-45f0-8829-6d703d2bbd81</t>
  </si>
  <si>
    <t>SBPQTE11933891</t>
  </si>
  <si>
    <t>b5236d4a-3991-4732-8f53-ab53a7fe409f</t>
  </si>
  <si>
    <t>SBPQTE11947272</t>
  </si>
  <si>
    <t>GA700197438BUSP</t>
  </si>
  <si>
    <t>381fcc5e-6401-40e5-b23e-2a7a2db7e7d7</t>
  </si>
  <si>
    <t>SBPQTE11944736</t>
  </si>
  <si>
    <t>33782fed-fae6-4ffc-9e8d-9abcf7660e6f</t>
  </si>
  <si>
    <t>SBPQTE11938234</t>
  </si>
  <si>
    <t>GA700048805BUSP</t>
  </si>
  <si>
    <t>S783415</t>
  </si>
  <si>
    <t>Internet Web Design Service</t>
  </si>
  <si>
    <t>a5cfeda9-8484-47c9-a267-dfd27e4b7d36</t>
  </si>
  <si>
    <t>SBPQTE11942207</t>
  </si>
  <si>
    <t>GA700193503BUSP</t>
  </si>
  <si>
    <t>b62613dd-d435-428b-8047-d8a4a83b6dc1</t>
  </si>
  <si>
    <t>SBPQTE11947055</t>
  </si>
  <si>
    <t>7f71d961-540b-47b2-9eb8-f8b3ac7028f3</t>
  </si>
  <si>
    <t>SBPQTE11934481</t>
  </si>
  <si>
    <t>GA700096058BUSP</t>
  </si>
  <si>
    <t>S783427</t>
  </si>
  <si>
    <t>Software Dev,Integrator,Business Systems (Erp/Crm)</t>
  </si>
  <si>
    <t>5f4dc640-17eb-4c3f-82b4-b052240c6f03</t>
  </si>
  <si>
    <t>SBPQTE11947467</t>
  </si>
  <si>
    <t>GA700190927BUSP</t>
  </si>
  <si>
    <t>S461510</t>
  </si>
  <si>
    <t>Alarm Systems, Electric Or Electronic, Wholesaling</t>
  </si>
  <si>
    <t>649e2c82-e752-44f0-9be6-c3eef0b60bdd</t>
  </si>
  <si>
    <t>SBPQTE11942790</t>
  </si>
  <si>
    <t>GA700167983BUSP</t>
  </si>
  <si>
    <t>3c88cf43-13f6-4ddb-9a91-a472bf74e209</t>
  </si>
  <si>
    <t>SBPQTE11939876</t>
  </si>
  <si>
    <t>76656b42-b6a9-46ba-be55-13507f528c3c</t>
  </si>
  <si>
    <t>SBPQTE11937499</t>
  </si>
  <si>
    <t>GA700137423BUSP</t>
  </si>
  <si>
    <t>7307eb9c-f64f-4c33-8a0e-31e312cfb13c</t>
  </si>
  <si>
    <t>SBPQTE11935932</t>
  </si>
  <si>
    <t>S284145</t>
  </si>
  <si>
    <t>Visual Display Units Manufacturing (Computer Peripherals)</t>
  </si>
  <si>
    <t>cac1d9c9-a034-41cd-a45a-aa090982f856</t>
  </si>
  <si>
    <t>SBPQTE11949616</t>
  </si>
  <si>
    <t>eaa6642c-629c-468f-831c-e1208b46452b</t>
  </si>
  <si>
    <t>SBPQTE11934188</t>
  </si>
  <si>
    <t>GA700172227BUSP</t>
  </si>
  <si>
    <t>72e4dfd2-43d2-47f0-a6b1-b295742a01ab</t>
  </si>
  <si>
    <t>SBPQTE11936712</t>
  </si>
  <si>
    <t>S479958</t>
  </si>
  <si>
    <t>Pet Foods Wholesaling</t>
  </si>
  <si>
    <t>752ea88a-e043-4e79-b840-6836acf05409</t>
  </si>
  <si>
    <t>SBPQTE11931994</t>
  </si>
  <si>
    <t>S423105</t>
  </si>
  <si>
    <t>Drains Construction/Cleaning/Repairing</t>
  </si>
  <si>
    <t>863113cc-de6d-46f1-aa08-a0e36a4e7d1a</t>
  </si>
  <si>
    <t>SBPQTE11939736</t>
  </si>
  <si>
    <t>S479405</t>
  </si>
  <si>
    <t>Book Wholesaling</t>
  </si>
  <si>
    <t>e4950c44-eb72-4131-9c0c-74ec1a41d21a</t>
  </si>
  <si>
    <t>SBPQTE11933435</t>
  </si>
  <si>
    <t>4eb70b96-2152-45e4-9fd4-e6ce061bdf83</t>
  </si>
  <si>
    <t>SBPQTE11936247</t>
  </si>
  <si>
    <t>S411240</t>
  </si>
  <si>
    <t>Maintenance, Renovation Of Residential Buildings</t>
  </si>
  <si>
    <t>98a3d1e6-6127-448b-be75-3dcf43520cef</t>
  </si>
  <si>
    <t>SBPQTE11944236</t>
  </si>
  <si>
    <t>c35a5e1a-2cb4-4058-9083-5f57cb29683e</t>
  </si>
  <si>
    <t>SBPQTE11939044</t>
  </si>
  <si>
    <t>GA700192705BUSP</t>
  </si>
  <si>
    <t>0f8bbe5e-20e8-4720-922b-d7c172f7519a</t>
  </si>
  <si>
    <t>SBPQTE11942588</t>
  </si>
  <si>
    <t>7eda3ba4-fe96-4e39-b7b3-a7cb91d0e194</t>
  </si>
  <si>
    <t>SBPQTE11931323</t>
  </si>
  <si>
    <t>Total Insurance Network Pty Ltd</t>
  </si>
  <si>
    <t>1e9f7659-7192-4d59-9ee8-0ad7e2c43a9d</t>
  </si>
  <si>
    <t>SBPQTE11932620</t>
  </si>
  <si>
    <t>S931915</t>
  </si>
  <si>
    <t>Sporting Club Or Association, Noc</t>
  </si>
  <si>
    <t>6d8b8dc8-d862-47a8-b7e0-fffaadac7407</t>
  </si>
  <si>
    <t>SBPQTE11944015</t>
  </si>
  <si>
    <t>GA700101913BUSP</t>
  </si>
  <si>
    <t>ea47aa47-898f-494e-a563-143bb970d443</t>
  </si>
  <si>
    <t>SBPQTE11938139</t>
  </si>
  <si>
    <t>ae4afc8f-c70f-413c-8ab3-d40da8be47ad</t>
  </si>
  <si>
    <t>SBPQTE11936878</t>
  </si>
  <si>
    <t>18d1e931-59c0-4c48-95a8-505ec76dfbe3</t>
  </si>
  <si>
    <t>SBPQTE11939816</t>
  </si>
  <si>
    <t>S423305</t>
  </si>
  <si>
    <t>Air Conditioning Duct Work Installation</t>
  </si>
  <si>
    <t>9389d088-c4c1-41ed-bda4-f08271ce9a71</t>
  </si>
  <si>
    <t>SBPQTE11949834</t>
  </si>
  <si>
    <t>S256245</t>
  </si>
  <si>
    <t>Plastic Sign Manufacturing</t>
  </si>
  <si>
    <t>d26108ac-56c0-4484-816d-56c3624dd3e9</t>
  </si>
  <si>
    <t>SBPQTE11934374</t>
  </si>
  <si>
    <t>S752035</t>
  </si>
  <si>
    <t>Insurance Broking Service</t>
  </si>
  <si>
    <t>ae5b02ff-ac75-463e-8e6d-530d1399f310</t>
  </si>
  <si>
    <t>SBPQTE11946598</t>
  </si>
  <si>
    <t>9220fe70-bbbe-457a-be61-cdfc60d2d27e</t>
  </si>
  <si>
    <t>SBPQTE11942209</t>
  </si>
  <si>
    <t>GA700089180BUSP</t>
  </si>
  <si>
    <t>cc65f5a5-63e2-4c2e-840b-2b39c5779506</t>
  </si>
  <si>
    <t>SBPQTE11946873</t>
  </si>
  <si>
    <t>GA700197155BUSP</t>
  </si>
  <si>
    <t>d35cce98-82fd-4b99-ad25-58a99f48d0b0</t>
  </si>
  <si>
    <t>SBPQTE11934845</t>
  </si>
  <si>
    <t>S786525</t>
  </si>
  <si>
    <t>Weed Control Service (Industrial Or Household)</t>
  </si>
  <si>
    <t>81f29f67-e259-450e-a2e8-48cfcc65a846</t>
  </si>
  <si>
    <t>SBPQTE11934652</t>
  </si>
  <si>
    <t>S525972</t>
  </si>
  <si>
    <t>Swimming Pool Supplies Retail Only</t>
  </si>
  <si>
    <t>d56797b3-90f5-4462-8099-315a0251328b</t>
  </si>
  <si>
    <t>SBPQTE11936777</t>
  </si>
  <si>
    <t>d54f12c9-2b93-4daa-b2e7-e7f0dd378e83</t>
  </si>
  <si>
    <t>SBPQTE11943374</t>
  </si>
  <si>
    <t>2eec68b1-0741-43f5-808e-f03cf4578b19</t>
  </si>
  <si>
    <t>SBPQTE11939159</t>
  </si>
  <si>
    <t>GA700020969BUSP</t>
  </si>
  <si>
    <t>S783405</t>
  </si>
  <si>
    <t>Computer Consultancy Service</t>
  </si>
  <si>
    <t>16466f51-c89a-42df-9faa-9ac7b5d2a5a8</t>
  </si>
  <si>
    <t>SBPQTE11934354</t>
  </si>
  <si>
    <t>7e705e45-4e3d-4582-bcd0-f929bdf13327</t>
  </si>
  <si>
    <t>SBPQTE11945629</t>
  </si>
  <si>
    <t>GA700196430BUSP</t>
  </si>
  <si>
    <t>66692b95-1a15-4662-a808-2793c920a49d</t>
  </si>
  <si>
    <t>SBPQTE11944154</t>
  </si>
  <si>
    <t>94565301-6bd1-49ce-9dee-3d9a092d8221</t>
  </si>
  <si>
    <t>SBPQTE11939564</t>
  </si>
  <si>
    <t>S473205</t>
  </si>
  <si>
    <t>Blinds Wholesaling (Ex. Textile)</t>
  </si>
  <si>
    <t>f972f7f0-14f6-4763-b6f0-a20fb2e87180</t>
  </si>
  <si>
    <t>SBPQTE11932466</t>
  </si>
  <si>
    <t>S286554</t>
  </si>
  <si>
    <t>Forklift Trucks Manufacturing</t>
  </si>
  <si>
    <t>a6c3433d-b2dc-484c-9d04-e0c77f1efd6e</t>
  </si>
  <si>
    <t>SBPQTE11942499</t>
  </si>
  <si>
    <t>533b744f-648b-4fac-ace7-5acda166555a</t>
  </si>
  <si>
    <t>SBPQTE11948170</t>
  </si>
  <si>
    <t>S471952</t>
  </si>
  <si>
    <t>Health Foods Wholesaling</t>
  </si>
  <si>
    <t>956fca8e-d179-4d7e-b719-d726c8e8621f</t>
  </si>
  <si>
    <t>SBPQTE11934789</t>
  </si>
  <si>
    <t>AustralAsia Insurance Brokers Pty Ltd</t>
  </si>
  <si>
    <t>9c08c5a5-d1b9-4f7d-a5c7-e0db798dde38</t>
  </si>
  <si>
    <t>SBPQTE11937174</t>
  </si>
  <si>
    <t>e0bf0255-fdab-4c0c-964d-7dc48b41ba13</t>
  </si>
  <si>
    <t>SBPQTE11941916</t>
  </si>
  <si>
    <t>S421040</t>
  </si>
  <si>
    <t>Demolition Of Buildings Or Other Structures</t>
  </si>
  <si>
    <t>329c614f-a494-4c03-b6a9-febd0141819a</t>
  </si>
  <si>
    <t>SBPQTE11933965</t>
  </si>
  <si>
    <t>73761e90-0d78-4739-8c76-50d5e8b0fe7d</t>
  </si>
  <si>
    <t>SBPQTE11946929</t>
  </si>
  <si>
    <t>S461210</t>
  </si>
  <si>
    <t>Medical Equipment Wholesaling Noc</t>
  </si>
  <si>
    <t>efbd7543-a64e-4a12-a4cf-391eb20c5465</t>
  </si>
  <si>
    <t>SBPQTE11932736</t>
  </si>
  <si>
    <t>af2586bc-e17b-40a0-bf0c-0f2936209698</t>
  </si>
  <si>
    <t>SBPQTE11941638</t>
  </si>
  <si>
    <t>S771266</t>
  </si>
  <si>
    <t>Property Owner - Shopping Mall/Arcade</t>
  </si>
  <si>
    <t>b59fdd04-ff81-4074-b0ab-575df59ef739</t>
  </si>
  <si>
    <t>SBPQTE11940578</t>
  </si>
  <si>
    <t>936afcfb-4d90-44e8-8a85-ae69ff324c59</t>
  </si>
  <si>
    <t>SBPQTE11932584</t>
  </si>
  <si>
    <t>66ec1e8c-87cf-4fa3-97a1-44d97f62c3a9</t>
  </si>
  <si>
    <t>SBPQTE11945668</t>
  </si>
  <si>
    <t>S217974</t>
  </si>
  <si>
    <t>Food Manufacturing Noc</t>
  </si>
  <si>
    <t>e371359d-d9d6-4bcb-9e8d-4c9803474710</t>
  </si>
  <si>
    <t>SBPQTE11940703</t>
  </si>
  <si>
    <t>95d9466f-90b4-4133-8e1b-0ca5fe91dec5</t>
  </si>
  <si>
    <t>SBPQTE11934639</t>
  </si>
  <si>
    <t>a4f0a162-5958-47d7-8bca-9d7dcf35d61c</t>
  </si>
  <si>
    <t>SBPQTE11944920</t>
  </si>
  <si>
    <t>1e62a4f8-1424-4b2e-bc68-bbd159b06813</t>
  </si>
  <si>
    <t>SBPQTE11933737</t>
  </si>
  <si>
    <t>c8083ab9-c3f0-446f-b02c-5964a0ccccf0</t>
  </si>
  <si>
    <t>SBPQTE11939492</t>
  </si>
  <si>
    <t>S611025</t>
  </si>
  <si>
    <t>Road Freight Transport Service - No Storage</t>
  </si>
  <si>
    <t>d944b8de-bec2-484d-9217-d8d44ed980f5</t>
  </si>
  <si>
    <t>SBPQTE11946235</t>
  </si>
  <si>
    <t>S471935</t>
  </si>
  <si>
    <t>Wholesaling Groceries From Contract Packing</t>
  </si>
  <si>
    <t>e6d0c716-a744-48ec-b97d-afe26bbf307f</t>
  </si>
  <si>
    <t>SBPQTE11934485</t>
  </si>
  <si>
    <t>d579eaab-6a15-4d4e-8978-4b54012c0881</t>
  </si>
  <si>
    <t>SBPQTE11936646</t>
  </si>
  <si>
    <t>099fe27b-d43e-4510-85a3-8c0c72cf0d2c</t>
  </si>
  <si>
    <t>SBPQTE11941433</t>
  </si>
  <si>
    <t>S424225</t>
  </si>
  <si>
    <t>Formwork</t>
  </si>
  <si>
    <t>e5e99d8c-6de9-405a-b367-921bf96a25d4</t>
  </si>
  <si>
    <t>SBPQTE11944740</t>
  </si>
  <si>
    <t>a159a3f1-9f71-4898-91fe-aa8545a72f72</t>
  </si>
  <si>
    <t>SBPQTE11949325</t>
  </si>
  <si>
    <t>d934da0c-7ea7-4780-9978-7d6b78368064</t>
  </si>
  <si>
    <t>SBPQTE11936264</t>
  </si>
  <si>
    <t>S952310</t>
  </si>
  <si>
    <t>Photography Service (Ex. Aerial)</t>
  </si>
  <si>
    <t>e1ccedfa-73a6-478b-b0b3-1f43645697a9</t>
  </si>
  <si>
    <t>SBPQTE11943667</t>
  </si>
  <si>
    <t>575738c2-a098-4bed-bbfd-93422f3a9e8b</t>
  </si>
  <si>
    <t>SBPQTE11939982</t>
  </si>
  <si>
    <t>e2dd32cf-5c4a-40d3-bebd-bfc69a323f14</t>
  </si>
  <si>
    <t>SBPQTE11944013</t>
  </si>
  <si>
    <t>33922ca0-0c0b-413f-99e3-6bf474d94ee6</t>
  </si>
  <si>
    <t>SBPQTE11948237</t>
  </si>
  <si>
    <t>5b9fbfba-2dec-4845-a2e1-a434e3459014</t>
  </si>
  <si>
    <t>SBPQTE11943280</t>
  </si>
  <si>
    <t>a93659e2-5870-4bc2-92bc-ccfacac1f9ed</t>
  </si>
  <si>
    <t>S783110</t>
  </si>
  <si>
    <t>Data Entry Service</t>
  </si>
  <si>
    <t>ac1f2467-85a4-4294-8a5a-30bbce0b912c</t>
  </si>
  <si>
    <t>SBPQTE11938254</t>
  </si>
  <si>
    <t>S424515</t>
  </si>
  <si>
    <t>Window Installation</t>
  </si>
  <si>
    <t>3c7507b7-c6fd-4195-a395-6ff8aee348c1</t>
  </si>
  <si>
    <t>SBPQTE11933375</t>
  </si>
  <si>
    <t>S711115</t>
  </si>
  <si>
    <t>Post Office Operation</t>
  </si>
  <si>
    <t>1430cb67-b415-400c-8263-120442176ffd</t>
  </si>
  <si>
    <t>SBPQTE11942851</t>
  </si>
  <si>
    <t>c5a38d4e-a071-4142-9def-b0a831deed7e</t>
  </si>
  <si>
    <t>SBPQTE11947665</t>
  </si>
  <si>
    <t>3898efd8-b49f-49b2-b2f4-243fd4c57f29</t>
  </si>
  <si>
    <t>SBPQTE11945125</t>
  </si>
  <si>
    <t>ed699f14-74a4-45d2-aa1d-66c5ffe38dc8</t>
  </si>
  <si>
    <t>SBPQTE11940119</t>
  </si>
  <si>
    <t>S782130</t>
  </si>
  <si>
    <t>Drafting Service, Architectural</t>
  </si>
  <si>
    <t>8bd3aa95-2f68-4e4b-8e2a-b02816b156a3</t>
  </si>
  <si>
    <t>SBPQTE11931975</t>
  </si>
  <si>
    <t>4701fbdc-299f-40df-80e1-138eb05c4645</t>
  </si>
  <si>
    <t>SBPQTE11945419</t>
  </si>
  <si>
    <t>S786610</t>
  </si>
  <si>
    <t>Pet Wash/Grooming Service</t>
  </si>
  <si>
    <t>daff2964-7680-4e7f-b929-7bd0dda5a1a5</t>
  </si>
  <si>
    <t>SBPQTE11947413</t>
  </si>
  <si>
    <t>deae3786-ed58-45ce-8252-82911b80991e</t>
  </si>
  <si>
    <t>SBPQTE11946726</t>
  </si>
  <si>
    <t>2dbe81b3-f3dc-46f8-aff2-a6cc2965a53a</t>
  </si>
  <si>
    <t>SBPQTE11940807</t>
  </si>
  <si>
    <t>0486b17f-0291-4d46-a85d-32ca4fd1d303</t>
  </si>
  <si>
    <t>SBPQTE11946659</t>
  </si>
  <si>
    <t>S254505</t>
  </si>
  <si>
    <t>Candle Manufacturing</t>
  </si>
  <si>
    <t>fb9f8bd2-acf3-407c-897e-0154a598f42e</t>
  </si>
  <si>
    <t>SBPQTE11949149</t>
  </si>
  <si>
    <t>1f61fa38-7785-4c12-a748-3a9aa09f4433</t>
  </si>
  <si>
    <t>SBPQTE11943816</t>
  </si>
  <si>
    <t>1b8361a8-9904-45b3-9b16-9fe8667a7998</t>
  </si>
  <si>
    <t>SBPQTE11936816</t>
  </si>
  <si>
    <t>563ff3d8-f1bb-41be-8785-8500360db6f5</t>
  </si>
  <si>
    <t>SBPQTE11941660</t>
  </si>
  <si>
    <t>S512510</t>
  </si>
  <si>
    <t>Fish &amp; Chips, Take Away (Cooked, Ready To Eat)</t>
  </si>
  <si>
    <t>9fe9caed-1ac7-4f29-8988-0b9393047b6d</t>
  </si>
  <si>
    <t>SBPQTE11933833</t>
  </si>
  <si>
    <t>S650105</t>
  </si>
  <si>
    <t>Pipeline Operation (Gas/Liquid, Contract/Fee Basis</t>
  </si>
  <si>
    <t>04a300e1-6c8f-41da-8561-5c5ea38e87cc</t>
  </si>
  <si>
    <t>SBPQTE11946838</t>
  </si>
  <si>
    <t>1f8e8cc9-304d-4018-a95c-cd03749f0dbd</t>
  </si>
  <si>
    <t>SBPQTE11932943</t>
  </si>
  <si>
    <t>c47c47df-a1bf-445d-a4a8-d571ef352f61</t>
  </si>
  <si>
    <t>SBPQTE11947699</t>
  </si>
  <si>
    <t>5366a98d-f9ee-4e3c-9122-b5172e007c55</t>
  </si>
  <si>
    <t>SBPQTE11942558</t>
  </si>
  <si>
    <t>67d6a5b5-ca32-4f5c-b0ca-fb5a5833f75e</t>
  </si>
  <si>
    <t>SBPQTE11931453</t>
  </si>
  <si>
    <t>964e4123-1067-40f1-90c9-019b025092cd</t>
  </si>
  <si>
    <t>SBPQTE11934509</t>
  </si>
  <si>
    <t>S751954</t>
  </si>
  <si>
    <t>Fund Raising (On A Commission Or Fee Basis) Noc</t>
  </si>
  <si>
    <t>111c5cec-edee-4db4-87f1-714b5b4de090</t>
  </si>
  <si>
    <t>SBPQTE11938969</t>
  </si>
  <si>
    <t>S292930</t>
  </si>
  <si>
    <t>Furniture (Metal) Manufacturing Noc</t>
  </si>
  <si>
    <t>Rose Stanton Insurance Brokers</t>
  </si>
  <si>
    <t>a852166d-cf34-4c26-8a93-67284bd8e457</t>
  </si>
  <si>
    <t>SBPQTE11943822</t>
  </si>
  <si>
    <t>4a6e664a-0479-4f3e-8527-7a62f1949775</t>
  </si>
  <si>
    <t>SBPQTE11940307</t>
  </si>
  <si>
    <t>0b8237df-415a-4f3a-8e7b-69555f75af00</t>
  </si>
  <si>
    <t>SBPQTE11934895</t>
  </si>
  <si>
    <t>S931262</t>
  </si>
  <si>
    <t>Tennis Court Operation</t>
  </si>
  <si>
    <t>03d5e6df-ac55-457e-9a78-9ac25795420d</t>
  </si>
  <si>
    <t>SBPQTE11948420</t>
  </si>
  <si>
    <t>GA700198070BUSP</t>
  </si>
  <si>
    <t>Steadfast IRS Pty Ltd</t>
  </si>
  <si>
    <t>2f1d617d-8a22-4ed5-8479-0f443ec00169</t>
  </si>
  <si>
    <t>SBPQTE11947593</t>
  </si>
  <si>
    <t>6e8ab6ee-6212-4f56-bd4c-959ec5268570</t>
  </si>
  <si>
    <t>SBPQTE11939126</t>
  </si>
  <si>
    <t>S786510</t>
  </si>
  <si>
    <t>Pest Control Service (Industrial Or Household)</t>
  </si>
  <si>
    <t>75354792-2a89-4b6e-b73b-5c00c5cd9dc0</t>
  </si>
  <si>
    <t>SBPQTE11948844</t>
  </si>
  <si>
    <t>59370414-5a27-46b0-8ac7-90ed816f39b7</t>
  </si>
  <si>
    <t>SBPQTE11937989</t>
  </si>
  <si>
    <t>S771162</t>
  </si>
  <si>
    <t>Vacant Land (Residential)</t>
  </si>
  <si>
    <t>7a0cb258-c70b-4e92-bade-70415fdf0099</t>
  </si>
  <si>
    <t>SBPQTE11944544</t>
  </si>
  <si>
    <t>6e07fc66-7653-4b13-b7c3-b83d19ae0c97</t>
  </si>
  <si>
    <t>SBPQTE11947303</t>
  </si>
  <si>
    <t>05ea6a5b-96fc-411a-923c-52eed62e2071</t>
  </si>
  <si>
    <t>SBPQTE11944455</t>
  </si>
  <si>
    <t>8dae72e6-0c7d-456a-ae19-21c72e75c5cd</t>
  </si>
  <si>
    <t>SBPQTE11933780</t>
  </si>
  <si>
    <t>01fd7c35-ef27-405c-ae20-8614a997c9dc</t>
  </si>
  <si>
    <t>SBPQTE11941997</t>
  </si>
  <si>
    <t>84188b5a-1e0b-48fd-96ac-898b29738192</t>
  </si>
  <si>
    <t>SBPQTE11948092</t>
  </si>
  <si>
    <t>335e37a1-a1ae-4b1e-b373-72974728d0cb</t>
  </si>
  <si>
    <t>SBPQTE11946010</t>
  </si>
  <si>
    <t>03f71b9c-74f7-432a-8a49-f7b502537011</t>
  </si>
  <si>
    <t>SBPQTE11934946</t>
  </si>
  <si>
    <t>a796def2-6e99-4b4f-9ad1-21f9720ee91d</t>
  </si>
  <si>
    <t>SBPQTE11939920</t>
  </si>
  <si>
    <t>Ian Hewitt &amp; Associates</t>
  </si>
  <si>
    <t>749319e9-fafe-4521-9a25-3f9cb18eaec3</t>
  </si>
  <si>
    <t>SBPQTE11948460</t>
  </si>
  <si>
    <t>92742a0e-ab6e-4e70-afdb-f904dacef5ee</t>
  </si>
  <si>
    <t>SBPQTE11942690</t>
  </si>
  <si>
    <t>ce34f2c0-e53d-4f88-808a-c75ff5243f3f</t>
  </si>
  <si>
    <t>SBPQTE11946725</t>
  </si>
  <si>
    <t>S522205</t>
  </si>
  <si>
    <t>Boots Retailing</t>
  </si>
  <si>
    <t>effe6060-cdad-4713-b7d1-877e05e06750</t>
  </si>
  <si>
    <t>SBPQTE11948207</t>
  </si>
  <si>
    <t>S611040</t>
  </si>
  <si>
    <t>Truck Hire Service (With Driver)</t>
  </si>
  <si>
    <t>dd8cab8a-3875-46c2-a73c-93cd3c549c34</t>
  </si>
  <si>
    <t>SBPQTE11937563</t>
  </si>
  <si>
    <t>GA700006925BUSP</t>
  </si>
  <si>
    <t>8e3584c5-1a89-4930-bb2b-a83868bd490f</t>
  </si>
  <si>
    <t>SBPQTE11934182</t>
  </si>
  <si>
    <t>6b4b965f-d39c-4df2-8313-31f5ade26c5b</t>
  </si>
  <si>
    <t>SBPQTE11937821</t>
  </si>
  <si>
    <t>GA700191614BUSP</t>
  </si>
  <si>
    <t>332debb2-f6b7-4291-94d9-94a00571ff3b</t>
  </si>
  <si>
    <t>SBPQTE11942032</t>
  </si>
  <si>
    <t>69a80fe1-5786-4734-95de-47373f5d217a</t>
  </si>
  <si>
    <t>SBPQTE11935666</t>
  </si>
  <si>
    <t>S462405</t>
  </si>
  <si>
    <t>Motor Vehicle Dismantling and Used Part Dealing (wrecking yards)</t>
  </si>
  <si>
    <t>d0ee300c-1a62-42fa-a2c1-09c657f40f67</t>
  </si>
  <si>
    <t>SBPQTE11944193</t>
  </si>
  <si>
    <t>0125474f-3745-4789-a955-8da26366e9b5</t>
  </si>
  <si>
    <t>SBPQTE11935615</t>
  </si>
  <si>
    <t>S274260</t>
  </si>
  <si>
    <t>Window, Aluminium Framed Manufacturing (Complete With Glass)</t>
  </si>
  <si>
    <t>09a1fcfe-06a4-4e43-be5b-fa7c98f525d2</t>
  </si>
  <si>
    <t>SBPQTE11933871</t>
  </si>
  <si>
    <t>f7348141-fdcb-471a-9987-c5f5b6ba6c62</t>
  </si>
  <si>
    <t>SBPQTE11940869</t>
  </si>
  <si>
    <t>S411305</t>
  </si>
  <si>
    <t>Commercial Buildings Construction, No Design</t>
  </si>
  <si>
    <t>fb4cef80-c522-41d6-93f6-ccd29dc2fc33</t>
  </si>
  <si>
    <t>SBPQTE11945738</t>
  </si>
  <si>
    <t>75fa4519-137d-4c7e-be4a-d28a72c8b4d3</t>
  </si>
  <si>
    <t>SBPQTE11948266</t>
  </si>
  <si>
    <t>GA700034807BUSP</t>
  </si>
  <si>
    <t>0ff53ec7-a1ca-41de-919d-ab5b84275ee3</t>
  </si>
  <si>
    <t>SBPQTE11941210</t>
  </si>
  <si>
    <t>a86a98e3-256e-483b-b9a4-ea2a825a519f</t>
  </si>
  <si>
    <t>SBPQTE11947121</t>
  </si>
  <si>
    <t>bd7c6c1d-0c0d-499d-aca0-b0472d28ee9c</t>
  </si>
  <si>
    <t>SBPQTE11944039</t>
  </si>
  <si>
    <t>12cba7b0-7979-4486-b4dd-24dcc31b4203</t>
  </si>
  <si>
    <t>SBPQTE11943920</t>
  </si>
  <si>
    <t>GA700191133BUSP</t>
  </si>
  <si>
    <t>e20770e4-98d8-4605-82d0-1ce117370f86</t>
  </si>
  <si>
    <t>SBPQTE11933514</t>
  </si>
  <si>
    <t>GA700165294BUSP</t>
  </si>
  <si>
    <t>a179e358-e64d-4f9d-b662-539d4e91c5a0</t>
  </si>
  <si>
    <t>SBPQTE11946164</t>
  </si>
  <si>
    <t>e58e45f8-0cd7-40dd-8d72-fcb41dcd03fa</t>
  </si>
  <si>
    <t>SBPQTE11939731</t>
  </si>
  <si>
    <t>ffc0e0e4-e8dc-44d3-ac9a-2c3a674481ac</t>
  </si>
  <si>
    <t>SBPQTE11949336</t>
  </si>
  <si>
    <t>S281110</t>
  </si>
  <si>
    <t>Motor Vehicle Part Manufacturing (Assoc. With Complete Cars)</t>
  </si>
  <si>
    <t>182ae9b4-e957-450d-80ca-8faf2199474a</t>
  </si>
  <si>
    <t>SBPQTE11946621</t>
  </si>
  <si>
    <t>GA700030122BUSP</t>
  </si>
  <si>
    <t>S422317</t>
  </si>
  <si>
    <t>Roofing Contractor - Domestic</t>
  </si>
  <si>
    <t>1741809e-c2bf-4e7c-817d-524c3fa07a9f</t>
  </si>
  <si>
    <t>SBPQTE11938758</t>
  </si>
  <si>
    <t>7caaa457-1d3a-472f-8ecc-8297b9f65835</t>
  </si>
  <si>
    <t>SBPQTE11948910</t>
  </si>
  <si>
    <t>30024334-6249-4f4e-abd8-e7fe1bdb2402</t>
  </si>
  <si>
    <t>SBPQTE11943598</t>
  </si>
  <si>
    <t>cc6d722d-0ef8-4775-a92c-e0ae0914e860</t>
  </si>
  <si>
    <t>SBPQTE11946152</t>
  </si>
  <si>
    <t>66b078c9-0021-4159-b146-8eaf2ea7dc0b</t>
  </si>
  <si>
    <t>SBPQTE11941784</t>
  </si>
  <si>
    <t>S254535</t>
  </si>
  <si>
    <t>Soap Manufacturing</t>
  </si>
  <si>
    <t>55e4745e-c214-46b7-9481-3e2e857855ec</t>
  </si>
  <si>
    <t>SBPQTE11948083</t>
  </si>
  <si>
    <t>S785220</t>
  </si>
  <si>
    <t>Signwriting Including Workshop</t>
  </si>
  <si>
    <t>Teamcare Insurance Brokers</t>
  </si>
  <si>
    <t>60fbf010-c627-4283-abb0-189ba59ceaee</t>
  </si>
  <si>
    <t>SBPQTE11948442</t>
  </si>
  <si>
    <t>17f604c3-3300-499a-a350-5d061618d1fe</t>
  </si>
  <si>
    <t>SBPQTE11933890</t>
  </si>
  <si>
    <t>6580e775-a0db-4f0c-bc8c-27bba7f88b27</t>
  </si>
  <si>
    <t>SBPQTE11946627</t>
  </si>
  <si>
    <t>866fb0a2-cc15-4a76-a6b2-5875abedd155</t>
  </si>
  <si>
    <t>SBPQTE11940477</t>
  </si>
  <si>
    <t>48e667fd-fb3d-42d9-892d-448e7ac3f1b6</t>
  </si>
  <si>
    <t>SBPQTE11938523</t>
  </si>
  <si>
    <t>S526105</t>
  </si>
  <si>
    <t>Air Conditioners, Household, Repair/Install</t>
  </si>
  <si>
    <t>866023a3-bb08-4e24-a7d8-fe7852b32391</t>
  </si>
  <si>
    <t>SBPQTE11937605</t>
  </si>
  <si>
    <t>aa0d8460-fff5-4a22-aba9-180895183c46</t>
  </si>
  <si>
    <t>SBPQTE11948098</t>
  </si>
  <si>
    <t>5f7ad0ba-eea7-48d5-83b4-397d412839c8</t>
  </si>
  <si>
    <t>SBPQTE11949301</t>
  </si>
  <si>
    <t>1b9fa4a4-4c7a-4b41-9aae-e90f866f9f2f</t>
  </si>
  <si>
    <t>SBPQTE11940811</t>
  </si>
  <si>
    <t>050810a6-6787-4dc3-86f8-6d5a2d3cbb04</t>
  </si>
  <si>
    <t>SBPQTE11934888</t>
  </si>
  <si>
    <t>6f8a7628-8716-4ff3-ab98-77baf6cf1625</t>
  </si>
  <si>
    <t>SBPQTE11934227</t>
  </si>
  <si>
    <t>S512556</t>
  </si>
  <si>
    <t>Take Away Foods Retailing (No Deep Fryer)</t>
  </si>
  <si>
    <t>9f2c0475-59d1-4c0b-b164-3bbdd02104ea</t>
  </si>
  <si>
    <t>SBPQTE11940253</t>
  </si>
  <si>
    <t>S774215</t>
  </si>
  <si>
    <t>Caravan Hiring</t>
  </si>
  <si>
    <t>9d40c7b3-5f8c-47e6-be55-19617f048d26</t>
  </si>
  <si>
    <t>SBPQTE11941883</t>
  </si>
  <si>
    <t>08bfd299-a6f2-4f6f-bb47-ee32c71cacc1</t>
  </si>
  <si>
    <t>SBPQTE11941370</t>
  </si>
  <si>
    <t>e453cf76-b4ba-4aad-9b24-180af8d3d5e1</t>
  </si>
  <si>
    <t>SBPQTE11946067</t>
  </si>
  <si>
    <t>2a3e6366-9cc8-45ab-a6c6-bbace795d5bb</t>
  </si>
  <si>
    <t>SBPQTE11948685</t>
  </si>
  <si>
    <t>GA700036380BUSP</t>
  </si>
  <si>
    <t>9e1df6cf-a863-4709-97c0-7fe4676c52a6</t>
  </si>
  <si>
    <t>SBPQTE11926922</t>
  </si>
  <si>
    <t>c79b5445-348e-4c74-8fa7-2287ca33cfbb</t>
  </si>
  <si>
    <t>SBPQTE11934954</t>
  </si>
  <si>
    <t>b74997cc-e280-4441-b3fa-8ced544a9599</t>
  </si>
  <si>
    <t>SBPQTE11944416</t>
  </si>
  <si>
    <t>8438b166-06e7-4110-8ef5-ccedd3a742fd</t>
  </si>
  <si>
    <t>SBPQTE11942172</t>
  </si>
  <si>
    <t>S285170</t>
  </si>
  <si>
    <t>Coolroom Refrigeration Plant Manufacturing and Installation</t>
  </si>
  <si>
    <t>8687a8bd-0ee2-4740-bd2d-03bf40aaec20</t>
  </si>
  <si>
    <t>SBPQTE11940891</t>
  </si>
  <si>
    <t>S453115</t>
  </si>
  <si>
    <t>Timber Wholesaling (Ex. Firewood)</t>
  </si>
  <si>
    <t>b68ee116-9b8d-4beb-a7c5-675dc6bab65d</t>
  </si>
  <si>
    <t>SBPQTE11948117</t>
  </si>
  <si>
    <t>001e004b-e3d7-4797-abfb-29d0933da118</t>
  </si>
  <si>
    <t>SBPQTE11927940</t>
  </si>
  <si>
    <t>03bfc4cd-6f81-464b-b2f1-73e3d2fd90b5</t>
  </si>
  <si>
    <t>SBPQTE11936268</t>
  </si>
  <si>
    <t>263fe671-b944-49f7-a00c-441677147dab</t>
  </si>
  <si>
    <t>SBPQTE11937070</t>
  </si>
  <si>
    <t>c1efa148-624d-48e9-9b7d-b71139e8cb8e</t>
  </si>
  <si>
    <t>SBPQTE11949655</t>
  </si>
  <si>
    <t>S021962</t>
  </si>
  <si>
    <t>Agricultural/ Farm Fencing Contractors</t>
  </si>
  <si>
    <t>be279e3a-bf3d-438d-8a1a-7a0c1616c62f</t>
  </si>
  <si>
    <t>SBPQTE11937434</t>
  </si>
  <si>
    <t>1c3d4c80-88b3-42f4-a3ee-73a027dbc79f</t>
  </si>
  <si>
    <t>SBPQTE11940573</t>
  </si>
  <si>
    <t>685c9820-4c2f-49ae-b8b3-6b24e66b8fad</t>
  </si>
  <si>
    <t>SBPQTE11941334</t>
  </si>
  <si>
    <t>S573063</t>
  </si>
  <si>
    <t>Pizza Restaurant, With Deep Fry</t>
  </si>
  <si>
    <t>4ea644e5-248e-4f76-b3ca-40a726f2a7fa</t>
  </si>
  <si>
    <t>SBPQTE11943627</t>
  </si>
  <si>
    <t>b50c5a18-033a-4391-ad20-fd480d7c398b</t>
  </si>
  <si>
    <t>SBPQTE11933857</t>
  </si>
  <si>
    <t>Peter Vickers Insurance Brokers</t>
  </si>
  <si>
    <t>6055a83e-d635-4780-b29e-217cc967c721</t>
  </si>
  <si>
    <t>SBPQTE11933294</t>
  </si>
  <si>
    <t>S283925</t>
  </si>
  <si>
    <t>Laser Equipment Manufacturing</t>
  </si>
  <si>
    <t>03e95558-7e95-4844-9efc-074706190c98</t>
  </si>
  <si>
    <t>SBPQTE11943082</t>
  </si>
  <si>
    <t>S612305</t>
  </si>
  <si>
    <t>Hire Car Service (With Driver)</t>
  </si>
  <si>
    <t>2a2e823d-1d2c-479a-a4b9-66cea8e08b8a</t>
  </si>
  <si>
    <t>SBPQTE11943887</t>
  </si>
  <si>
    <t>S783315</t>
  </si>
  <si>
    <t>Computer Repair Service</t>
  </si>
  <si>
    <t>1503e326-29ef-45b8-a6c2-ad3115389ede</t>
  </si>
  <si>
    <t>SBPQTE11948746</t>
  </si>
  <si>
    <t>c0c36826-601b-4b93-8f98-7b02b42c7dbc</t>
  </si>
  <si>
    <t>SBPQTE11937744</t>
  </si>
  <si>
    <t>GA700090229BUSP</t>
  </si>
  <si>
    <t>a0b41858-83fe-4c48-92d0-48dfc0d246c2</t>
  </si>
  <si>
    <t>SBPQTE11937950</t>
  </si>
  <si>
    <t>73374aa2-eda0-42d3-b7a2-b9647552244f</t>
  </si>
  <si>
    <t>SBPQTE11939260</t>
  </si>
  <si>
    <t>S471110</t>
  </si>
  <si>
    <t>Meat Wholesaling (Ex. Processed, Poultry/Rabbit)</t>
  </si>
  <si>
    <t>4f234fb2-0911-4f30-b997-a700253b7b26</t>
  </si>
  <si>
    <t>SBPQTE11948749</t>
  </si>
  <si>
    <t>S479645</t>
  </si>
  <si>
    <t>Toiletries Wholesaling</t>
  </si>
  <si>
    <t>71a01678-62be-4539-b1c8-34cb8c88d7d0</t>
  </si>
  <si>
    <t>SBPQTE11931253</t>
  </si>
  <si>
    <t>GA700025760BUSP</t>
  </si>
  <si>
    <t>S424235</t>
  </si>
  <si>
    <t>Roof Trusses, Wooden, Fixing</t>
  </si>
  <si>
    <t>General Insurance Brokers of Australia Pty Ltd</t>
  </si>
  <si>
    <t>bd92e6bf-abde-43c5-8f4a-2ea537b5b4b5</t>
  </si>
  <si>
    <t>SBPQTE11938855</t>
  </si>
  <si>
    <t>S863920</t>
  </si>
  <si>
    <t>Clinical Massage Service</t>
  </si>
  <si>
    <t>61a38775-9030-4241-b88a-2ebf8222eeb0</t>
  </si>
  <si>
    <t>SBPQTE11942163</t>
  </si>
  <si>
    <t>2d5fe508-4284-480f-be06-5afa0f18e6e3</t>
  </si>
  <si>
    <t>SBPQTE11940858</t>
  </si>
  <si>
    <t>S952305</t>
  </si>
  <si>
    <t>Commercial Photography Service (Ex. Aerial)</t>
  </si>
  <si>
    <t>e4933d4f-fb14-4a7a-8e31-de5d8e4a30ad</t>
  </si>
  <si>
    <t>SBPQTE11944247</t>
  </si>
  <si>
    <t>e184b856-8016-459c-8d7b-7cdbc215c294</t>
  </si>
  <si>
    <t>SBPQTE11947664</t>
  </si>
  <si>
    <t>a03f4813-3d07-4e3f-848d-269937c18332</t>
  </si>
  <si>
    <t>SBPQTE11939376</t>
  </si>
  <si>
    <t>db0a9446-cfa8-465a-9c58-81d90d4bdda5</t>
  </si>
  <si>
    <t>SBPQTE11939673</t>
  </si>
  <si>
    <t>75212c4a-8b47-44f0-b7cd-81145229caed</t>
  </si>
  <si>
    <t>SBPQTE11943955</t>
  </si>
  <si>
    <t>S524330</t>
  </si>
  <si>
    <t>Newspapers Retailing</t>
  </si>
  <si>
    <t>7e9e2fb6-dd57-45e9-9433-39c4facd6711</t>
  </si>
  <si>
    <t>SBPQTE11947196</t>
  </si>
  <si>
    <t>S224935</t>
  </si>
  <si>
    <t>Clothing Manufacturing Noc</t>
  </si>
  <si>
    <t>d2cac405-29f8-45cb-a4e8-daaaf8fc3e28</t>
  </si>
  <si>
    <t>SBPQTE11937453</t>
  </si>
  <si>
    <t>S783310</t>
  </si>
  <si>
    <t>Computer Peripheral Repair Service</t>
  </si>
  <si>
    <t>f32e31e9-5a31-4e0e-a065-c18216814141</t>
  </si>
  <si>
    <t>SBPQTE11931568</t>
  </si>
  <si>
    <t>7f7cc008-5347-4604-a60f-aca76b605647</t>
  </si>
  <si>
    <t>SBPQTE11946897</t>
  </si>
  <si>
    <t>1a3a805a-78e7-47ff-a14d-f258971d6031</t>
  </si>
  <si>
    <t>SBPQTE11943688</t>
  </si>
  <si>
    <t>S521015</t>
  </si>
  <si>
    <t>Variety Store Operation</t>
  </si>
  <si>
    <t>d5c059cf-2025-4567-9dc0-f95a36e570a3</t>
  </si>
  <si>
    <t>SBPQTE11949768</t>
  </si>
  <si>
    <t>S216310</t>
  </si>
  <si>
    <t>Biscuits Manufacturing (Ex. Dog Biscuits)</t>
  </si>
  <si>
    <t>fefaa16a-9d34-436f-a0ff-cda2314ef800</t>
  </si>
  <si>
    <t>SBPQTE11944478</t>
  </si>
  <si>
    <t>7bb150f2-ed8e-46c4-bc0a-e3504c067d77</t>
  </si>
  <si>
    <t>SBPQTE11937006</t>
  </si>
  <si>
    <t>S271160</t>
  </si>
  <si>
    <t>Steel Manufacturing</t>
  </si>
  <si>
    <t>419e99b2-507d-4df3-b766-e9d40073edfd</t>
  </si>
  <si>
    <t>SBPQTE11933056</t>
  </si>
  <si>
    <t>450dfbd8-4e1b-469b-852f-7de811f65330</t>
  </si>
  <si>
    <t>SBPQTE11937956</t>
  </si>
  <si>
    <t>10681497-65bf-40f0-8697-6a15bcb0ef8f</t>
  </si>
  <si>
    <t>SBPQTE11940625</t>
  </si>
  <si>
    <t>5ab7cc15-97e7-4ddc-8274-083646fdbcb9</t>
  </si>
  <si>
    <t>SBPQTE11949686</t>
  </si>
  <si>
    <t>dc510440-7a57-4be2-bfa5-b910ce166d98</t>
  </si>
  <si>
    <t>SBPQTE11941478</t>
  </si>
  <si>
    <t>cae82cb6-5336-4baf-93ee-d697bebf1d6e</t>
  </si>
  <si>
    <t>SBPQTE11942416</t>
  </si>
  <si>
    <t>145fffca-f9c8-418f-9aaa-0850a9de675a</t>
  </si>
  <si>
    <t>SBPQTE11944208</t>
  </si>
  <si>
    <t>S573066</t>
  </si>
  <si>
    <t>Restaurant, Unlicensed, With Wok Frying</t>
  </si>
  <si>
    <t>952de9da-e927-45fc-8270-003382916742</t>
  </si>
  <si>
    <t>SBPQTE11936775</t>
  </si>
  <si>
    <t>S573057</t>
  </si>
  <si>
    <t>Restaurant, Unlicensed, No Deep Fry</t>
  </si>
  <si>
    <t>980f52e0-99ec-4170-bde1-372911a60c49</t>
  </si>
  <si>
    <t>SBPQTE11946872</t>
  </si>
  <si>
    <t>a9b9c787-4bc8-41b1-ba9e-11aa06f766c2</t>
  </si>
  <si>
    <t>SBPQTE11933788</t>
  </si>
  <si>
    <t>b8327b94-a748-40bb-8491-645b4c72f7d9</t>
  </si>
  <si>
    <t>SBPQTE11949322</t>
  </si>
  <si>
    <t>3e456027-975a-44a6-91ee-37a466df5f62</t>
  </si>
  <si>
    <t>SBPQTE11938865</t>
  </si>
  <si>
    <t>GA700023871BUSP</t>
  </si>
  <si>
    <t>9ef3f8c2-41b7-44ac-8b7e-f29e7e462397</t>
  </si>
  <si>
    <t>SBPQTE11936397</t>
  </si>
  <si>
    <t>S844020</t>
  </si>
  <si>
    <t>Business College Operation Noc</t>
  </si>
  <si>
    <t>bfe73be3-745d-498d-be88-cde715801658</t>
  </si>
  <si>
    <t>SBPQTE11938643</t>
  </si>
  <si>
    <t>2bfcab22-1b39-447d-b44b-f30929f4dc07</t>
  </si>
  <si>
    <t>SBPQTE11935605</t>
  </si>
  <si>
    <t>GA700067919BUSP</t>
  </si>
  <si>
    <t>47f771cf-0fac-4e70-928b-228a81b4c0f4</t>
  </si>
  <si>
    <t>SBPQTE11940008</t>
  </si>
  <si>
    <t>26294eff-0371-4a9f-aa5c-9fb3d1603773</t>
  </si>
  <si>
    <t>SBPQTE11940553</t>
  </si>
  <si>
    <t>S424510</t>
  </si>
  <si>
    <t>Glazier</t>
  </si>
  <si>
    <t>41390e08-cfda-4af1-b05f-a3e519eb44cb</t>
  </si>
  <si>
    <t>SBPQTE11941493</t>
  </si>
  <si>
    <t>S712053</t>
  </si>
  <si>
    <t>Telecommunication Services</t>
  </si>
  <si>
    <t>c337198d-77fa-44b8-b91e-7cba20c1007e</t>
  </si>
  <si>
    <t>SBPQTE11936754</t>
  </si>
  <si>
    <t>S421052</t>
  </si>
  <si>
    <t>Hiring Earthmoving Plant (With Operators)</t>
  </si>
  <si>
    <t>960df83e-a66d-426e-b378-76d2f20323f4</t>
  </si>
  <si>
    <t>SBPQTE11932442</t>
  </si>
  <si>
    <t>a9e5bbb2-e6a9-430b-97c1-55a104b64a18</t>
  </si>
  <si>
    <t>SBPQTE11941615</t>
  </si>
  <si>
    <t>bd4ede38-390c-4d91-a327-15eb299048e4</t>
  </si>
  <si>
    <t>SBPQTE11932227</t>
  </si>
  <si>
    <t>S425905</t>
  </si>
  <si>
    <t>Awnings Installation Or Repair</t>
  </si>
  <si>
    <t>27ee18dd-5667-4698-a238-825f535d5b53</t>
  </si>
  <si>
    <t>SBPQTE11939984</t>
  </si>
  <si>
    <t>S511035</t>
  </si>
  <si>
    <t>Grocery Supermarket Operation, Licensed</t>
  </si>
  <si>
    <t>e4fb0c05-0a90-4ef7-a207-3336cfb6c2d3</t>
  </si>
  <si>
    <t>SBPQTE11945343</t>
  </si>
  <si>
    <t>a2b2f6a8-75fa-49ff-97e3-d68fd4ec98a2</t>
  </si>
  <si>
    <t>SBPQTE11945694</t>
  </si>
  <si>
    <t>GA700097764BUSP</t>
  </si>
  <si>
    <t>81e31970-1598-4eae-8595-22d911e8d254</t>
  </si>
  <si>
    <t>SBPQTE11942554</t>
  </si>
  <si>
    <t>S425154</t>
  </si>
  <si>
    <t>Garden &amp; Streetscape Planting</t>
  </si>
  <si>
    <t>0ea6175b-1d66-46de-967b-dd8d6e417db3</t>
  </si>
  <si>
    <t>SBPQTE11943405</t>
  </si>
  <si>
    <t>5b9b800d-3117-467e-bbce-e26de72a7915</t>
  </si>
  <si>
    <t>SBPQTE11931715</t>
  </si>
  <si>
    <t>d8de9641-d5cc-4786-ac9a-be27a682f0e8</t>
  </si>
  <si>
    <t>SBPQTE11938119</t>
  </si>
  <si>
    <t>S951930</t>
  </si>
  <si>
    <t>Party Equipment Hiring</t>
  </si>
  <si>
    <t>4cfdf322-af33-4ba0-b3e6-bd7674c543bd</t>
  </si>
  <si>
    <t>SBPQTE11944012</t>
  </si>
  <si>
    <t>f9c202cd-04d1-4bdb-9d52-ddbe0d4edaf0</t>
  </si>
  <si>
    <t>SBPQTE11943099</t>
  </si>
  <si>
    <t>92469f53-f08f-45e5-b497-0a9978bc7fe4</t>
  </si>
  <si>
    <t>SBPQTE11938146</t>
  </si>
  <si>
    <t>6a74b8bc-ddfd-4ad7-9f6c-e326ef09e122</t>
  </si>
  <si>
    <t>SBPQTE11934715</t>
  </si>
  <si>
    <t>5de08f90-4afb-4a1d-bd0c-d7ea2f7eb289</t>
  </si>
  <si>
    <t>SBPQTE11931289</t>
  </si>
  <si>
    <t>GA700083934BUSP</t>
  </si>
  <si>
    <t>f13c17a2-5133-421e-a410-d6e4435193ce</t>
  </si>
  <si>
    <t>SBPQTE11947297</t>
  </si>
  <si>
    <t>S411215</t>
  </si>
  <si>
    <t>Garage Door Installation</t>
  </si>
  <si>
    <t>7a5111ec-c1d5-46a9-b71e-0254234efc8d</t>
  </si>
  <si>
    <t>SBPQTE11947209</t>
  </si>
  <si>
    <t>4eb48039-0d0d-474e-905d-1fd6e4079e66</t>
  </si>
  <si>
    <t>SBPQTE11948411</t>
  </si>
  <si>
    <t>0afc0407-bfe5-402d-9721-0699c7501d0d</t>
  </si>
  <si>
    <t>SBPQTE11937975</t>
  </si>
  <si>
    <t>06b381e9-4691-48f1-b187-3a75e1d4a64a</t>
  </si>
  <si>
    <t>SBPQTE11937734</t>
  </si>
  <si>
    <t>GA700192021BUSP</t>
  </si>
  <si>
    <t>670ccc3a-6f69-452d-b532-bc0f1ffce627</t>
  </si>
  <si>
    <t>SBPQTE11944883</t>
  </si>
  <si>
    <t>a57a3a08-fb45-4189-82dc-6ab3ca98c0fd</t>
  </si>
  <si>
    <t>SBPQTE11944444</t>
  </si>
  <si>
    <t>fc8d9b8b-a605-4e42-af8f-9796022f5ed2</t>
  </si>
  <si>
    <t>SBPQTE11947567</t>
  </si>
  <si>
    <t>2e0538bc-6aa5-4423-845e-3f83fdb502aa</t>
  </si>
  <si>
    <t>SBPQTE11940209</t>
  </si>
  <si>
    <t>b9629bc0-5467-4a03-a027-0bdc49caac59</t>
  </si>
  <si>
    <t>SBPQTE11938767</t>
  </si>
  <si>
    <t>S526130</t>
  </si>
  <si>
    <t>Stoves/Heaters, Household Electric, Repair/Install</t>
  </si>
  <si>
    <t>a6d94a08-964f-4fae-a350-d9200ed09079</t>
  </si>
  <si>
    <t>SBPQTE11937544</t>
  </si>
  <si>
    <t>ff311c0b-9382-4458-82e4-67e94f3004e0</t>
  </si>
  <si>
    <t>SBPQTE11939039</t>
  </si>
  <si>
    <t>e247bd2e-a845-4c06-945f-428faf6cf22b</t>
  </si>
  <si>
    <t>SBPQTE11947816</t>
  </si>
  <si>
    <t>5e219c08-3ff2-4a03-84a0-b8f9c3c3238d</t>
  </si>
  <si>
    <t>SBPQTE11933206</t>
  </si>
  <si>
    <t>S022051</t>
  </si>
  <si>
    <t>Snake Catching</t>
  </si>
  <si>
    <t>5f28f5a7-c7aa-4315-bdda-6258f2a825d1</t>
  </si>
  <si>
    <t>SBPQTE11944832</t>
  </si>
  <si>
    <t>S532340</t>
  </si>
  <si>
    <t>Spray Painting (Motor Body Repairing)</t>
  </si>
  <si>
    <t>143a9c44-73db-433a-a797-1fc49c0d230e</t>
  </si>
  <si>
    <t>SBPQTE11938512</t>
  </si>
  <si>
    <t>S786435</t>
  </si>
  <si>
    <t>Detective Agency Service (Ex. Police)</t>
  </si>
  <si>
    <t>ffac32fd-20c1-44f1-9889-6ff0ca168d9f</t>
  </si>
  <si>
    <t>SBPQTE11936806</t>
  </si>
  <si>
    <t>63635e53-6d9e-478f-af38-e0800c3f9fb5</t>
  </si>
  <si>
    <t>SBPQTE11945336</t>
  </si>
  <si>
    <t>S451910</t>
  </si>
  <si>
    <t>Agricultural Chemicals Wholesaling</t>
  </si>
  <si>
    <t>449e27aa-0c70-4035-b064-46d5d588a73a</t>
  </si>
  <si>
    <t>SBPQTE11935819</t>
  </si>
  <si>
    <t>7eeb54d7-3d1f-417b-8e7d-b9f31b3158e9</t>
  </si>
  <si>
    <t>SBPQTE11934539</t>
  </si>
  <si>
    <t>GA700021783BUSP</t>
  </si>
  <si>
    <t>29111a8d-5a8c-4c3c-91c1-cc2f2c2d003c</t>
  </si>
  <si>
    <t>SBPQTE11936486</t>
  </si>
  <si>
    <t>fd5efb3f-4751-4485-8e1e-db4ca5b2a7f5</t>
  </si>
  <si>
    <t>SBPQTE11947128</t>
  </si>
  <si>
    <t>S212210</t>
  </si>
  <si>
    <t>Ice Cream Manufacturing</t>
  </si>
  <si>
    <t>382b45a4-8710-4c61-b480-1be889425336</t>
  </si>
  <si>
    <t>SBPQTE11932647</t>
  </si>
  <si>
    <t>S523360</t>
  </si>
  <si>
    <t>Paint Retailing</t>
  </si>
  <si>
    <t>350701c7-d1af-4cd4-95d6-afe58f1834f6</t>
  </si>
  <si>
    <t>SBPQTE11935015</t>
  </si>
  <si>
    <t>592b958a-2503-40e4-8e10-f48545ec6b8c</t>
  </si>
  <si>
    <t>SBPQTE11938718</t>
  </si>
  <si>
    <t>GA700160265BUSP</t>
  </si>
  <si>
    <t>35156a47-577c-43c5-9ef5-fbaaa09c885f</t>
  </si>
  <si>
    <t>SBPQTE11934415</t>
  </si>
  <si>
    <t>S525971</t>
  </si>
  <si>
    <t>Swimming Pool Retailing</t>
  </si>
  <si>
    <t>3c38eb6e-5602-4edf-8947-25af90e74737</t>
  </si>
  <si>
    <t>SBPQTE11937976</t>
  </si>
  <si>
    <t>b677354f-0452-4607-878e-06767000bdeb</t>
  </si>
  <si>
    <t>SBPQTE11939947</t>
  </si>
  <si>
    <t>6838c398-e5d8-4bdb-906e-eb2f94b151c5</t>
  </si>
  <si>
    <t>SBPQTE11944494</t>
  </si>
  <si>
    <t>S021910</t>
  </si>
  <si>
    <t>Animal Or Pet Boarding</t>
  </si>
  <si>
    <t>ffcf72f7-1d45-4101-917e-db742b626f06</t>
  </si>
  <si>
    <t>SBPQTE11946365</t>
  </si>
  <si>
    <t>703eeb57-754c-4410-a3ba-0900ff04171d</t>
  </si>
  <si>
    <t>SBPQTE11944294</t>
  </si>
  <si>
    <t>bc28cc38-54ad-4c8d-87b3-ec53a39b2571</t>
  </si>
  <si>
    <t>SBPQTE11943168</t>
  </si>
  <si>
    <t>2dd7e480-700a-48d3-8664-8faa3facdb04</t>
  </si>
  <si>
    <t>SBPQTE11944763</t>
  </si>
  <si>
    <t>147c208b-02ae-41db-b21e-02cb88c8cc33</t>
  </si>
  <si>
    <t>SBPQTE11944563</t>
  </si>
  <si>
    <t>S015905</t>
  </si>
  <si>
    <t>Beekeepers / Apiarists</t>
  </si>
  <si>
    <t>1a14ec74-9d7a-45a1-aa17-f418605502fa</t>
  </si>
  <si>
    <t>SBPQTE11944081</t>
  </si>
  <si>
    <t>GA700195605BUSP</t>
  </si>
  <si>
    <t>S422310</t>
  </si>
  <si>
    <t>Roof Tiling</t>
  </si>
  <si>
    <t>24519d32-ef47-4a0b-a561-c74c770da651</t>
  </si>
  <si>
    <t>SBPQTE11944683</t>
  </si>
  <si>
    <t>c1117857-37d6-4dd1-9ab9-0deb4210a777</t>
  </si>
  <si>
    <t>SBPQTE11944447</t>
  </si>
  <si>
    <t>663f83ce-ea9f-4966-a2e1-ae868593b4c8</t>
  </si>
  <si>
    <t>SBPQTE11944313</t>
  </si>
  <si>
    <t>S844040</t>
  </si>
  <si>
    <t>Education Services</t>
  </si>
  <si>
    <t>bdb5c09f-c02a-46ac-9ce7-b62a8864360d</t>
  </si>
  <si>
    <t>SBPQTE11944284</t>
  </si>
  <si>
    <t>d579dd09-b6e9-4837-828d-35569911c07e</t>
  </si>
  <si>
    <t>SBPQTE11946923</t>
  </si>
  <si>
    <t>GA700070923BUSP</t>
  </si>
  <si>
    <t>a9dbd851-81ed-4766-8508-7350757e4d7b</t>
  </si>
  <si>
    <t>SBPQTE11940027</t>
  </si>
  <si>
    <t>S479962</t>
  </si>
  <si>
    <t>Cleaning Products Supplies</t>
  </si>
  <si>
    <t>6efd79b2-4694-483e-8fb8-9d4f552b6925</t>
  </si>
  <si>
    <t>SBPQTE11936671</t>
  </si>
  <si>
    <t>S785521</t>
  </si>
  <si>
    <t>Occupational Health &amp; Safety Consultancy Service</t>
  </si>
  <si>
    <t>8f4beca6-d1af-41a4-9264-208d5b97e574</t>
  </si>
  <si>
    <t>SBPQTE11938726</t>
  </si>
  <si>
    <t>a483b819-d436-4170-9680-af4be9ac84c6</t>
  </si>
  <si>
    <t>SBPQTE11941695</t>
  </si>
  <si>
    <t>4cd94863-fec2-477a-9951-9b98b5bb872e</t>
  </si>
  <si>
    <t>SBPQTE11944618</t>
  </si>
  <si>
    <t>212feb74-e69b-4a06-8a11-07cee0ea9930</t>
  </si>
  <si>
    <t>SBPQTE11937392</t>
  </si>
  <si>
    <t>1f133e5b-be4f-48fb-b694-5e3e64d3d812</t>
  </si>
  <si>
    <t>SBPQTE11937217</t>
  </si>
  <si>
    <t>S925105</t>
  </si>
  <si>
    <t>Sound Recording Studio Operation</t>
  </si>
  <si>
    <t>Peter Cameron Insurance Broker</t>
  </si>
  <si>
    <t>0f642955-5f99-4d37-a661-aa3f9101e5d9</t>
  </si>
  <si>
    <t>SBPQTE11945162</t>
  </si>
  <si>
    <t>S963450</t>
  </si>
  <si>
    <t>Mini Skip Hire</t>
  </si>
  <si>
    <t>717d542f-ef88-4195-8453-b7e6c370a6d9</t>
  </si>
  <si>
    <t>SBPQTE11940630</t>
  </si>
  <si>
    <t>S275966</t>
  </si>
  <si>
    <t>Tool Boxes, Sheet Metal, Manufacturing</t>
  </si>
  <si>
    <t>fc2f9273-a806-4b9b-be50-672bf3e7f3d3</t>
  </si>
  <si>
    <t>SBPQTE11943993</t>
  </si>
  <si>
    <t>c653eb20-a170-4f43-b12d-5bb0552d3341</t>
  </si>
  <si>
    <t>SBPQTE11948875</t>
  </si>
  <si>
    <t>bb68fffa-241d-410c-a05c-82f24664d76e</t>
  </si>
  <si>
    <t>SBPQTE11944879</t>
  </si>
  <si>
    <t>GA700186467BUSP</t>
  </si>
  <si>
    <t>e2d9e3a3-3b68-466c-b702-6d9ba8b4bdad</t>
  </si>
  <si>
    <t>SBPQTE11946604</t>
  </si>
  <si>
    <t>GA700193076BUSP</t>
  </si>
  <si>
    <t>945464f8-4cff-4edd-8f4e-f9681b140e23</t>
  </si>
  <si>
    <t>SBPQTE11932162</t>
  </si>
  <si>
    <t>c0806f60-293f-4841-9227-f60b30c7a20b</t>
  </si>
  <si>
    <t>SBPQTE11932498</t>
  </si>
  <si>
    <t>ec0ca610-06de-4364-8eea-ccedf5ac29c9</t>
  </si>
  <si>
    <t>SBPQTE11944365</t>
  </si>
  <si>
    <t>868929bd-f33f-45ae-a849-56ff77f5abe0</t>
  </si>
  <si>
    <t>SBPQTE11938289</t>
  </si>
  <si>
    <t>7bb9bfb5-cd65-4258-83da-fbb283e9cfe0</t>
  </si>
  <si>
    <t>SBPQTE11931440</t>
  </si>
  <si>
    <t>S931273</t>
  </si>
  <si>
    <t>Golf Course Operation Noc</t>
  </si>
  <si>
    <t>29c6e3d6-f0d4-448f-a4ff-6d57220fd26f</t>
  </si>
  <si>
    <t>SBPQTE11934977</t>
  </si>
  <si>
    <t>S411125</t>
  </si>
  <si>
    <t>House Construction - No Excavation</t>
  </si>
  <si>
    <t>1effc847-99b5-4702-b345-8cc5e617438f</t>
  </si>
  <si>
    <t>SBPQTE11948344</t>
  </si>
  <si>
    <t>S526145</t>
  </si>
  <si>
    <t>Television Sets Repairing/Installing</t>
  </si>
  <si>
    <t>4c2184dc-cf45-407d-ae7a-43dffd7dd4f3</t>
  </si>
  <si>
    <t>SBPQTE11940864</t>
  </si>
  <si>
    <t>aeda1f46-24d0-4a01-aec8-554f3e573e46</t>
  </si>
  <si>
    <t>SBPQTE11932773</t>
  </si>
  <si>
    <t>db4e1e83-b14f-40d5-86cc-da58fba7b29a</t>
  </si>
  <si>
    <t>SBPQTE11936125</t>
  </si>
  <si>
    <t>S952950</t>
  </si>
  <si>
    <t>Immigration Consultant</t>
  </si>
  <si>
    <t>c3d1289a-a74c-4ae0-95d4-a4672a08a562</t>
  </si>
  <si>
    <t>SBPQTE11942885</t>
  </si>
  <si>
    <t>d30b4a83-8621-4b20-8119-597de4ea8761</t>
  </si>
  <si>
    <t>SBPQTE11941794</t>
  </si>
  <si>
    <t>7e0f4319-f1bb-45b7-842e-c0b865394060</t>
  </si>
  <si>
    <t>SBPQTE11931422</t>
  </si>
  <si>
    <t>S771271</t>
  </si>
  <si>
    <t>Vacant Land (Commercial)</t>
  </si>
  <si>
    <t>69ba076e-36d2-4708-9590-5f606a0a9416</t>
  </si>
  <si>
    <t>SBPQTE11941011</t>
  </si>
  <si>
    <t>b8e786ee-5510-443c-8dd3-e6767a837432</t>
  </si>
  <si>
    <t>SBPQTE11945769</t>
  </si>
  <si>
    <t>469b36b1-7bdc-404b-82d1-404fe63a6e08</t>
  </si>
  <si>
    <t>SBPQTE11939026</t>
  </si>
  <si>
    <t>d4077036-a29a-4484-9410-fe735deaf0f9</t>
  </si>
  <si>
    <t>SBPQTE11941211</t>
  </si>
  <si>
    <t>S573070</t>
  </si>
  <si>
    <t>Function and Reception Centre (no deep frying)</t>
  </si>
  <si>
    <t>18254f80-6285-4bed-917f-39d1d2563dbb</t>
  </si>
  <si>
    <t>SBPQTE11947066</t>
  </si>
  <si>
    <t>S424312</t>
  </si>
  <si>
    <t>Carpet Cleaning Service</t>
  </si>
  <si>
    <t>eb40e31f-2f24-4701-826e-02d8c1122a66</t>
  </si>
  <si>
    <t>SBPQTE11935020</t>
  </si>
  <si>
    <t>S862315</t>
  </si>
  <si>
    <t>Dental Surgeon (Own Account)</t>
  </si>
  <si>
    <t>c20593a5-cddb-4555-a756-daf3a5352e6c</t>
  </si>
  <si>
    <t>SBPQTE11931609</t>
  </si>
  <si>
    <t>5f0156a9-cfe4-44ac-a1e5-a1c3e3ba7029</t>
  </si>
  <si>
    <t>SBPQTE11931585</t>
  </si>
  <si>
    <t>e8374e44-2016-4878-9d14-746406bc9660</t>
  </si>
  <si>
    <t>SBPQTE11934411</t>
  </si>
  <si>
    <t>0e36e876-d502-4814-ac07-0543833a8665</t>
  </si>
  <si>
    <t>SBPQTE11947893</t>
  </si>
  <si>
    <t>S211154</t>
  </si>
  <si>
    <t>Abattoir With Rendering (Ex. Poultry Slaughter)</t>
  </si>
  <si>
    <t>b53b706f-904c-4930-872b-68a66d6cbf78</t>
  </si>
  <si>
    <t>SBPQTE11946180</t>
  </si>
  <si>
    <t>S479910</t>
  </si>
  <si>
    <t>Wholesaling Noc</t>
  </si>
  <si>
    <t>dbea8cc1-b731-4ce3-971f-9dae3f962761</t>
  </si>
  <si>
    <t>SBPQTE11938407</t>
  </si>
  <si>
    <t>c90f7736-5b92-4041-ab72-4556b94a68f1</t>
  </si>
  <si>
    <t>SBPQTE11949748</t>
  </si>
  <si>
    <t>S281905</t>
  </si>
  <si>
    <t>Automotive Parts Manufacturing Noc</t>
  </si>
  <si>
    <t>662e2b8d-6c3d-4ac4-838d-fdac46be1915</t>
  </si>
  <si>
    <t>SBPQTE11943487</t>
  </si>
  <si>
    <t>d4cf1c99-86f6-4a89-9236-2305bb92ab7c</t>
  </si>
  <si>
    <t>SBPQTE11944781</t>
  </si>
  <si>
    <t>S863605</t>
  </si>
  <si>
    <t>Chiropractor Service</t>
  </si>
  <si>
    <t>c297d49b-204a-4234-8ab8-3221c9775771</t>
  </si>
  <si>
    <t>SBPQTE11945528</t>
  </si>
  <si>
    <t>S572005</t>
  </si>
  <si>
    <t>Bar Operation (Mainly Drinking Place)</t>
  </si>
  <si>
    <t>1ab63c64-9581-44c9-81c3-26acc6996ce6</t>
  </si>
  <si>
    <t>SBPQTE11943834</t>
  </si>
  <si>
    <t>34729322-e6af-4ac4-991b-52309680d212</t>
  </si>
  <si>
    <t>SBPQTE11944694</t>
  </si>
  <si>
    <t>32aba098-70b2-4899-bcab-ee864930f3c4</t>
  </si>
  <si>
    <t>SBPQTE11940418</t>
  </si>
  <si>
    <t>S524136</t>
  </si>
  <si>
    <t>Golf Equipment Retailing</t>
  </si>
  <si>
    <t>f574936e-9c72-4cea-84a2-0b712000bf78</t>
  </si>
  <si>
    <t>SBPQTE11933715</t>
  </si>
  <si>
    <t>da83a6b2-a770-46e9-9231-9c38d65d2c83</t>
  </si>
  <si>
    <t>SBPQTE11933406</t>
  </si>
  <si>
    <t>2c4dfbe5-fcd4-4a14-b151-7000c3a2a361</t>
  </si>
  <si>
    <t>SBPQTE11948338</t>
  </si>
  <si>
    <t>S664140</t>
  </si>
  <si>
    <t>Travel Agency Service</t>
  </si>
  <si>
    <t>f624291c-6035-4017-a075-88f9f2ca2632</t>
  </si>
  <si>
    <t>SBPQTE11947839</t>
  </si>
  <si>
    <t>42db2103-3b61-4a56-b400-4e6edf2cb755</t>
  </si>
  <si>
    <t>SBPQTE11943649</t>
  </si>
  <si>
    <t>ad00b2e3-3992-442b-b1da-2c053b2e3d51</t>
  </si>
  <si>
    <t>SBPQTE11942031</t>
  </si>
  <si>
    <t>11cbe9a5-d699-4ee4-b2b5-bb603649f8a4</t>
  </si>
  <si>
    <t>SBPQTE11939083</t>
  </si>
  <si>
    <t>8b54cdff-943e-40ba-a78a-23af999509c2</t>
  </si>
  <si>
    <t>SBPQTE11935258</t>
  </si>
  <si>
    <t>5dc95205-2a83-4f2d-88d5-07b67fb75f20</t>
  </si>
  <si>
    <t>SBPQTE11948560</t>
  </si>
  <si>
    <t>aafe0a15-351c-4546-af49-b7b7d75339d9</t>
  </si>
  <si>
    <t>SBPQTE11948122</t>
  </si>
  <si>
    <t>05a29c25-cb50-43d8-a157-5fbaa7f8b6b0</t>
  </si>
  <si>
    <t>SBPQTE11934697</t>
  </si>
  <si>
    <t>S525977</t>
  </si>
  <si>
    <t>Picture Frames Retail (No Manufacturing)</t>
  </si>
  <si>
    <t>e3281f0b-f2cb-453e-b535-0a268e7d7218</t>
  </si>
  <si>
    <t>SBPQTE11940792</t>
  </si>
  <si>
    <t>GA700193738BUSP</t>
  </si>
  <si>
    <t>2ef0f9ab-d66c-48e6-aa11-ab4f8bc7274a</t>
  </si>
  <si>
    <t>SBPQTE11947687</t>
  </si>
  <si>
    <t>S572050</t>
  </si>
  <si>
    <t>Discotheque</t>
  </si>
  <si>
    <t>75b50052-0a77-4cb2-94bb-a137a988d9d9</t>
  </si>
  <si>
    <t>SBPQTE11943803</t>
  </si>
  <si>
    <t>432f86bf-912a-48cf-92c8-b56c5391928d</t>
  </si>
  <si>
    <t>SBPQTE11945346</t>
  </si>
  <si>
    <t>S573069</t>
  </si>
  <si>
    <t>Mobile Coffee Cart Operator</t>
  </si>
  <si>
    <t>66d4b80f-2686-4ea6-a904-3f0dc064facf</t>
  </si>
  <si>
    <t>SBPQTE11943010</t>
  </si>
  <si>
    <t>e1f821c8-50c7-416d-99ca-ffe0a4562997</t>
  </si>
  <si>
    <t>SBPQTE11934077</t>
  </si>
  <si>
    <t>66ac7411-3149-40e3-9bfc-11fad86ea8ed</t>
  </si>
  <si>
    <t>SBPQTE11945508</t>
  </si>
  <si>
    <t>S863220</t>
  </si>
  <si>
    <t>Optical Dispensing</t>
  </si>
  <si>
    <t>c8ee3744-a402-47df-8ad6-4a779b208459</t>
  </si>
  <si>
    <t>SBPQTE11936664</t>
  </si>
  <si>
    <t>S911115</t>
  </si>
  <si>
    <t>Television Production, Film Or Tape</t>
  </si>
  <si>
    <t>1a67ffaa-436f-4a68-924d-13f96fa01861</t>
  </si>
  <si>
    <t>SBPQTE11944931</t>
  </si>
  <si>
    <t>GA700195805BUSP</t>
  </si>
  <si>
    <t>S512305</t>
  </si>
  <si>
    <t>Liquor Retailing without drive-through (Consumption Off Site)</t>
  </si>
  <si>
    <t>a049a361-73cb-4b44-90d0-4221ffeb3579</t>
  </si>
  <si>
    <t>SBPQTE11947589</t>
  </si>
  <si>
    <t>S451205</t>
  </si>
  <si>
    <t>Farm Produce-Incl Bagged Grain</t>
  </si>
  <si>
    <t>21eaa5d4-1de0-44ab-a9ef-580b7b2ee2ee</t>
  </si>
  <si>
    <t>SBPQTE11945157</t>
  </si>
  <si>
    <t>GA7002103385BUSP</t>
  </si>
  <si>
    <t>66244b07-2529-44c1-814b-d6467f734e97</t>
  </si>
  <si>
    <t>SBPQTE11946942</t>
  </si>
  <si>
    <t>094e1cfd-6468-4fc7-96e2-c839f0d863b0</t>
  </si>
  <si>
    <t>SBPQTE11932054</t>
  </si>
  <si>
    <t>17f00142-3f7d-48f4-b3ae-c8da218e183d</t>
  </si>
  <si>
    <t>SBPQTE11931334</t>
  </si>
  <si>
    <t>f92e6d7b-61c4-48ca-b6a1-4204f6e66caf</t>
  </si>
  <si>
    <t>SBPQTE11943578</t>
  </si>
  <si>
    <t>S217969</t>
  </si>
  <si>
    <t>Tea Manufacturing</t>
  </si>
  <si>
    <t>b8e82f9d-1ec4-4398-a372-28da0af8c178</t>
  </si>
  <si>
    <t>SBPQTE11940969</t>
  </si>
  <si>
    <t>9529c5e1-e050-4a82-8b15-e0add4b327d1</t>
  </si>
  <si>
    <t>SBPQTE11931712</t>
  </si>
  <si>
    <t>2f2b0036-4815-4e11-b3ec-b1d33f42fdd3</t>
  </si>
  <si>
    <t>SBPQTE11933710</t>
  </si>
  <si>
    <t>GA700189681BUSP</t>
  </si>
  <si>
    <t>8a38d364-3b91-4e54-9007-3194a34603d5</t>
  </si>
  <si>
    <t>SBPQTE11948882</t>
  </si>
  <si>
    <t>a2e2086a-4e4e-497f-a908-83d92a985cc7</t>
  </si>
  <si>
    <t>SBPQTE11947473</t>
  </si>
  <si>
    <t>a57924ae-aebf-4152-98ab-43eaf57ca7ac</t>
  </si>
  <si>
    <t>SBPQTE11944689</t>
  </si>
  <si>
    <t>S523361</t>
  </si>
  <si>
    <t>Tools, Household, Retailing</t>
  </si>
  <si>
    <t>ce51724e-d4cc-40e1-b577-fba4ac45e55f</t>
  </si>
  <si>
    <t>SBPQTE11938051</t>
  </si>
  <si>
    <t>d09358df-3ac9-431f-9f82-ea45752981fc</t>
  </si>
  <si>
    <t>SBPQTE11948095</t>
  </si>
  <si>
    <t>6165be5a-d375-4f42-9596-2ae8544a3ef7</t>
  </si>
  <si>
    <t>SBPQTE11948721</t>
  </si>
  <si>
    <t>6899a6f9-498c-4d40-a8c5-a23e3776f927</t>
  </si>
  <si>
    <t>SBPQTE11941045</t>
  </si>
  <si>
    <t>S030315</t>
  </si>
  <si>
    <t>Forest Nursery Operation Or Service</t>
  </si>
  <si>
    <t>06b4e5ab-f429-427f-b98b-5506fdf0bc5b</t>
  </si>
  <si>
    <t>SBPQTE11945101</t>
  </si>
  <si>
    <t>S782362</t>
  </si>
  <si>
    <t>Consultant Engineering Service Noc</t>
  </si>
  <si>
    <t>8fddb6e3-4b66-4998-84b8-6e72e5a531f9</t>
  </si>
  <si>
    <t>SBPQTE11942615</t>
  </si>
  <si>
    <t>ebdb3568-ecf2-407d-87cb-0182d090cc65</t>
  </si>
  <si>
    <t>SBPQTE11946123</t>
  </si>
  <si>
    <t>be382b97-13a6-4f2c-b6a2-05455a80acc5</t>
  </si>
  <si>
    <t>SBPQTE11947435</t>
  </si>
  <si>
    <t>fa36920e-7679-4ad8-8352-72542f4a3f06</t>
  </si>
  <si>
    <t>SBPQTE11946166</t>
  </si>
  <si>
    <t>63202746-505e-4e18-a7a3-01ad272194c5</t>
  </si>
  <si>
    <t>SBPQTE11936274</t>
  </si>
  <si>
    <t>a8a75fa1-3852-4a7d-a011-0088505610e9</t>
  </si>
  <si>
    <t>SBPQTE11940192</t>
  </si>
  <si>
    <t>S241205</t>
  </si>
  <si>
    <t>Commercial Printing</t>
  </si>
  <si>
    <t>26fdc1da-af0d-4965-8447-af7bf8b5ca9e</t>
  </si>
  <si>
    <t>SBPQTE11939726</t>
  </si>
  <si>
    <t>S286440</t>
  </si>
  <si>
    <t>Hand Tools, Pneumatic / Power Operated, Manufacturing Noc</t>
  </si>
  <si>
    <t>29231737-d8cf-41e3-9c2e-0bee85dc4cec</t>
  </si>
  <si>
    <t>SBPQTE11934935</t>
  </si>
  <si>
    <t>GA700188356BUSP</t>
  </si>
  <si>
    <t>S276440</t>
  </si>
  <si>
    <t>Metal Coating Of Manufactured Products Noc</t>
  </si>
  <si>
    <t>ffe899d4-dd5e-4211-b360-37b97889b7b2</t>
  </si>
  <si>
    <t>SBPQTE11942551</t>
  </si>
  <si>
    <t>4274380d-d58a-4ab8-9def-7de5f1b95ab3</t>
  </si>
  <si>
    <t>SBPQTE11942628</t>
  </si>
  <si>
    <t>21bb2f88-04fe-4cd9-9a4b-94759b00dd21</t>
  </si>
  <si>
    <t>SBPQTE11927991</t>
  </si>
  <si>
    <t>335589c3-e2fc-48cb-9774-2a4e457e5bb2</t>
  </si>
  <si>
    <t>SBPQTE11938799</t>
  </si>
  <si>
    <t>7f4dba2f-4543-43d9-95ec-5d5cf9a5bb23</t>
  </si>
  <si>
    <t>SBPQTE11935441</t>
  </si>
  <si>
    <t>S933052</t>
  </si>
  <si>
    <t>Entertainment Noc</t>
  </si>
  <si>
    <t>fc06891c-473c-44f0-99f7-9f0a37086baf</t>
  </si>
  <si>
    <t>SBPQTE11932659</t>
  </si>
  <si>
    <t>9b4323d9-ef57-45e8-b76e-5c094d6eea4c</t>
  </si>
  <si>
    <t>SBPQTE11932734</t>
  </si>
  <si>
    <t>00e50940-dd2c-42c9-8d03-8fdb32e25fcc</t>
  </si>
  <si>
    <t>SBPQTE11934421</t>
  </si>
  <si>
    <t>c1a33297-a8e3-4a85-8fd4-0f580ec230ee</t>
  </si>
  <si>
    <t>SBPQTE11933636</t>
  </si>
  <si>
    <t>9fd66595-62d6-469a-83e0-b33a13f1a829</t>
  </si>
  <si>
    <t>SBPQTE11938716</t>
  </si>
  <si>
    <t>GA700179359BUSP</t>
  </si>
  <si>
    <t>b6e16fd7-3172-4ab6-9fa3-e1c076e2eba1</t>
  </si>
  <si>
    <t>SBPQTE11937169</t>
  </si>
  <si>
    <t>87f677e4-cb00-452c-ab52-24026d6f8d58</t>
  </si>
  <si>
    <t>SBPQTE11948315</t>
  </si>
  <si>
    <t>86db443f-a95c-4936-9b28-fc65fb391fa2</t>
  </si>
  <si>
    <t>SBPQTE11943895</t>
  </si>
  <si>
    <t>S254960</t>
  </si>
  <si>
    <t>Surface Cleaning Or Degreasing Preparation Manufacturing</t>
  </si>
  <si>
    <t>fb5400e0-0b97-45e5-881a-2a4ddafb8ea5</t>
  </si>
  <si>
    <t>SBPQTE11948503</t>
  </si>
  <si>
    <t>bc8d5997-0764-48f6-9d7d-0dabbe0ed307</t>
  </si>
  <si>
    <t>SBPQTE11945276</t>
  </si>
  <si>
    <t>15fa2e25-3be1-47c1-af7b-f04562e751ec</t>
  </si>
  <si>
    <t>SBPQTE11942595</t>
  </si>
  <si>
    <t>S742235</t>
  </si>
  <si>
    <t>Mortgage Insurance Provision</t>
  </si>
  <si>
    <t>083faab8-b27c-4c0c-91ee-af60eff67c69</t>
  </si>
  <si>
    <t>SBPQTE11945534</t>
  </si>
  <si>
    <t>9ec9f788-8713-4844-a99b-930378f7a50f</t>
  </si>
  <si>
    <t>SBPQTE11943351</t>
  </si>
  <si>
    <t>GA700084532BUSP</t>
  </si>
  <si>
    <t>2f676071-1949-4cb3-89cc-f99acf2f9ede</t>
  </si>
  <si>
    <t>SBPQTE11931481</t>
  </si>
  <si>
    <t>GA700187875BUSP</t>
  </si>
  <si>
    <t>37951734-7a29-4a15-881b-33752ac88efb</t>
  </si>
  <si>
    <t>SBPQTE11948646</t>
  </si>
  <si>
    <t>GA700026432BUSP</t>
  </si>
  <si>
    <t>a720a73c-994e-4c60-ae00-35e88e751126</t>
  </si>
  <si>
    <t>SBPQTE11936351</t>
  </si>
  <si>
    <t>b2c270db-1ec3-4664-8aa5-a053b91e461c</t>
  </si>
  <si>
    <t>SBPQTE11949356</t>
  </si>
  <si>
    <t>GA700194048BUSP</t>
  </si>
  <si>
    <t>0ecad693-73c3-431d-bfc2-66973d934acb</t>
  </si>
  <si>
    <t>SBPQTE11937861</t>
  </si>
  <si>
    <t>65481a13-6085-4612-860a-2137c87e58dc</t>
  </si>
  <si>
    <t>SBPQTE11937671</t>
  </si>
  <si>
    <t>f982a594-480e-408e-b719-c2e106d9b0c1</t>
  </si>
  <si>
    <t>SBPQTE11936199</t>
  </si>
  <si>
    <t>7ab67b43-58b5-41b5-8013-ada41da30832</t>
  </si>
  <si>
    <t>SBPQTE11938126</t>
  </si>
  <si>
    <t>GA700152148BUSP</t>
  </si>
  <si>
    <t>2f094f47-7381-4ec0-aced-bac6c64be7e1</t>
  </si>
  <si>
    <t>SBPQTE11948070</t>
  </si>
  <si>
    <t>75e4a530-5bff-4937-bb2a-ae29c70f78f4</t>
  </si>
  <si>
    <t>SBPQTE11933078</t>
  </si>
  <si>
    <t>e25a89ff-b162-4677-a2d8-b53386a2411d</t>
  </si>
  <si>
    <t>SBPQTE11939829</t>
  </si>
  <si>
    <t>5f0041e3-209f-4715-abce-21679eced717</t>
  </si>
  <si>
    <t>SBPQTE11943028</t>
  </si>
  <si>
    <t>S421054</t>
  </si>
  <si>
    <t>Trench Digging</t>
  </si>
  <si>
    <t>30a291c4-d246-4518-909f-4a114203513e</t>
  </si>
  <si>
    <t>SBPQTE11933974</t>
  </si>
  <si>
    <t>ff64b16f-bd84-4701-8fd1-58b27b6e1d9f</t>
  </si>
  <si>
    <t>SBPQTE11942527</t>
  </si>
  <si>
    <t>S612210</t>
  </si>
  <si>
    <t>Charter Bus Service, Short Distance</t>
  </si>
  <si>
    <t>9b17cbf3-2830-4052-bd48-12e24ac1e26c</t>
  </si>
  <si>
    <t>SBPQTE11932856</t>
  </si>
  <si>
    <t>23621c13-08d5-4244-a277-a763896c07cd</t>
  </si>
  <si>
    <t>SBPQTE11934894</t>
  </si>
  <si>
    <t>S423153</t>
  </si>
  <si>
    <t>Solar Hot Water Systems Installation</t>
  </si>
  <si>
    <t>d7a6f226-1b66-431d-a350-ceb88f53e835</t>
  </si>
  <si>
    <t>SBPQTE11945345</t>
  </si>
  <si>
    <t>Greg Walsh &amp; Associates Pty Ltd</t>
  </si>
  <si>
    <t>9f290992-b3cb-42ea-9214-64ebc770a15c</t>
  </si>
  <si>
    <t>SBPQTE11943800</t>
  </si>
  <si>
    <t>S015205</t>
  </si>
  <si>
    <t>Horse breeding and agistment (excl riding school and training)</t>
  </si>
  <si>
    <t>c58cdf42-b910-4418-bc8f-2faec4730790</t>
  </si>
  <si>
    <t>SBPQTE11945325</t>
  </si>
  <si>
    <t>S962910</t>
  </si>
  <si>
    <t>Associations Operation Noc - Office Risk Only</t>
  </si>
  <si>
    <t>dab3ce6b-7fc4-4aba-a425-a3cead17a4d6</t>
  </si>
  <si>
    <t>SBPQTE11938970</t>
  </si>
  <si>
    <t>f9319637-3bb4-4e26-8e02-0e0aa2cc7cbc</t>
  </si>
  <si>
    <t>SBPQTE11949717</t>
  </si>
  <si>
    <t>S932920</t>
  </si>
  <si>
    <t>Gambling Unit Operation Noc</t>
  </si>
  <si>
    <t>c086fd6a-4945-45ec-93da-8ba13e85dc5d</t>
  </si>
  <si>
    <t>SBPQTE11942216</t>
  </si>
  <si>
    <t>GA700068377BUSP</t>
  </si>
  <si>
    <t>4e8fd7f6-acb7-4dc3-939d-e05a8e830d97</t>
  </si>
  <si>
    <t>SBPQTE11944383</t>
  </si>
  <si>
    <t>a94d9be5-5334-4992-b09b-ddb8244d0813</t>
  </si>
  <si>
    <t>SBPQTE11938547</t>
  </si>
  <si>
    <t>S423110</t>
  </si>
  <si>
    <t>Gas Appliance Repair</t>
  </si>
  <si>
    <t>68e526ff-3522-43db-a5ec-619f41878a7f</t>
  </si>
  <si>
    <t>SBPQTE11943562</t>
  </si>
  <si>
    <t>GA700194706BUSP</t>
  </si>
  <si>
    <t>3dda154c-f0ac-42d7-a1fd-31a43913011e</t>
  </si>
  <si>
    <t>SBPQTE11943325</t>
  </si>
  <si>
    <t>487b9cee-9b62-4966-be65-60b4296b9cd6</t>
  </si>
  <si>
    <t>SBPQTE11942312</t>
  </si>
  <si>
    <t>2c4673da-2860-4b70-bf70-5e45871a0558</t>
  </si>
  <si>
    <t>SBPQTE11936061</t>
  </si>
  <si>
    <t>0e958eeb-b007-4df5-ab18-f5826c3a4a95</t>
  </si>
  <si>
    <t>SBPQTE11947222</t>
  </si>
  <si>
    <t>GA700097523BUSP</t>
  </si>
  <si>
    <t>S782220</t>
  </si>
  <si>
    <t>Engineering Surveying Service</t>
  </si>
  <si>
    <t>8fc400db-c6c7-432f-a5c9-e8756194a080</t>
  </si>
  <si>
    <t>SBPQTE11934494</t>
  </si>
  <si>
    <t>4146dba2-dcea-47c5-84aa-11e4fda745b7</t>
  </si>
  <si>
    <t>SBPQTE11940605</t>
  </si>
  <si>
    <t>2b1213ab-c26c-401f-a62a-3431c275f222</t>
  </si>
  <si>
    <t>SBPQTE11947372</t>
  </si>
  <si>
    <t>GA700164095BUSP</t>
  </si>
  <si>
    <t>S863215</t>
  </si>
  <si>
    <t>Eye Testing (Optometrist)</t>
  </si>
  <si>
    <t>d671f16e-2dc6-4479-83e9-e4230e848173</t>
  </si>
  <si>
    <t>SBPQTE11945261</t>
  </si>
  <si>
    <t>GA700196296BUSP</t>
  </si>
  <si>
    <t>376b4499-bc9d-411a-814b-faa8f3673af7</t>
  </si>
  <si>
    <t>SBPQTE11946242</t>
  </si>
  <si>
    <t>160db9e8-f2b0-4616-95d6-cadbb5335466</t>
  </si>
  <si>
    <t>SBPQTE11941816</t>
  </si>
  <si>
    <t>S532325</t>
  </si>
  <si>
    <t>Motor Vehicle Body Repair (Approved Spray Booth)</t>
  </si>
  <si>
    <t>36935326-257f-41e2-bf15-bc6810f8d58a</t>
  </si>
  <si>
    <t>SBPQTE11949840</t>
  </si>
  <si>
    <t>S224335</t>
  </si>
  <si>
    <t>Underwear Manufacturing (From Fabrics Knitted Elsewhere)</t>
  </si>
  <si>
    <t>3c4b9a87-584c-49b2-b8ae-977a8e1312b5</t>
  </si>
  <si>
    <t>SBPQTE11937732</t>
  </si>
  <si>
    <t>430ab002-a079-4431-a380-4bfd16cf7511</t>
  </si>
  <si>
    <t>SBPQTE11939147</t>
  </si>
  <si>
    <t>e01ffd8e-1fe5-4a43-a281-d454d5c6d8d8</t>
  </si>
  <si>
    <t>SBPQTE11934716</t>
  </si>
  <si>
    <t>78fc5a47-3228-4f89-b9f0-5e69ba5f9f8d</t>
  </si>
  <si>
    <t>SBPQTE11948152</t>
  </si>
  <si>
    <t>S522160</t>
  </si>
  <si>
    <t>Sportswear Retailing</t>
  </si>
  <si>
    <t>5197a5ed-7f14-45ed-8b82-346a014e1508</t>
  </si>
  <si>
    <t>SBPQTE11939198</t>
  </si>
  <si>
    <t>S573020</t>
  </si>
  <si>
    <t>Canteen, With Deep Frying</t>
  </si>
  <si>
    <t>2214d514-a578-4ae0-8a3d-d603cf0a215a</t>
  </si>
  <si>
    <t>SBPQTE11941085</t>
  </si>
  <si>
    <t>S571065</t>
  </si>
  <si>
    <t>Student Residences Operation (Ex. Boarding School)</t>
  </si>
  <si>
    <t>d53df021-c720-439e-9643-14948177ee7b</t>
  </si>
  <si>
    <t>SBPQTE11945267</t>
  </si>
  <si>
    <t>71296999-25cb-43ca-970d-5237afd4a046</t>
  </si>
  <si>
    <t>SBPQTE11944943</t>
  </si>
  <si>
    <t>85847954-880c-4da9-af40-e19914d00f84</t>
  </si>
  <si>
    <t>SBPQTE11934709</t>
  </si>
  <si>
    <t>53a5c751-ecf8-4fb4-b7ee-38dfa5c5f00b</t>
  </si>
  <si>
    <t>SBPQTE11947800</t>
  </si>
  <si>
    <t>S276988</t>
  </si>
  <si>
    <t>Welding Noc</t>
  </si>
  <si>
    <t>0a651274-57ce-4dd9-a5d1-862ae45274bd</t>
  </si>
  <si>
    <t>SBPQTE11948575</t>
  </si>
  <si>
    <t>S573051</t>
  </si>
  <si>
    <t>Restaurant Operation Noc, Licenced</t>
  </si>
  <si>
    <t>c43dd9ce-08aa-4c11-97d3-c9421fcd484c</t>
  </si>
  <si>
    <t>SBPQTE11943913</t>
  </si>
  <si>
    <t>f7e0d8a9-46bd-4ba1-a4e2-27744dfa1b2e</t>
  </si>
  <si>
    <t>SBPQTE11949165</t>
  </si>
  <si>
    <t>GA700195797BUSP</t>
  </si>
  <si>
    <t>S425960</t>
  </si>
  <si>
    <t>Sign Erection &amp; Installation</t>
  </si>
  <si>
    <t>4bf7b6ab-e369-42ea-a98f-0fd740b04de5</t>
  </si>
  <si>
    <t>SBPQTE11932683</t>
  </si>
  <si>
    <t>d6d16987-03bd-48a3-a428-8a8dfebf8dd7</t>
  </si>
  <si>
    <t>SBPQTE11946358</t>
  </si>
  <si>
    <t>efd648e6-05ed-4638-b89d-d49163febdac</t>
  </si>
  <si>
    <t>SBPQTE11933015</t>
  </si>
  <si>
    <t>PSC Reliance (SYD)</t>
  </si>
  <si>
    <t>8d66eec3-a755-40df-8348-9ade4f1f30cf</t>
  </si>
  <si>
    <t>SBPQTE11942297</t>
  </si>
  <si>
    <t>GA700189598BUSP</t>
  </si>
  <si>
    <t>369c0900-a181-49f7-be8d-dc68d9121e64</t>
  </si>
  <si>
    <t>SBPQTE11937570</t>
  </si>
  <si>
    <t>2ca7daa6-0000-43cc-8334-94df4c320544</t>
  </si>
  <si>
    <t>SBPQTE11945829</t>
  </si>
  <si>
    <t>1024ab79-67cc-4e8a-93ff-b8c8b267087c</t>
  </si>
  <si>
    <t>SBPQTE11944303</t>
  </si>
  <si>
    <t>29547924-9043-4d1d-b61f-174ef157da76</t>
  </si>
  <si>
    <t>SBPQTE11948194</t>
  </si>
  <si>
    <t>9798144b-e226-4a50-9794-2a29918a4ebc</t>
  </si>
  <si>
    <t>SBPQTE11936864</t>
  </si>
  <si>
    <t>449f3cfb-0d0d-4601-9cca-d3d72d2f808d</t>
  </si>
  <si>
    <t>SBPQTE11936510</t>
  </si>
  <si>
    <t>6efa84ea-e790-4cd2-a4a1-d13d9bdd3a55</t>
  </si>
  <si>
    <t>SBPQTE11937723</t>
  </si>
  <si>
    <t>GA700149741BUSP</t>
  </si>
  <si>
    <t>ed6c3ba1-f586-4f61-8b07-da285eef9813</t>
  </si>
  <si>
    <t>SBPQTE11939712</t>
  </si>
  <si>
    <t>S523225</t>
  </si>
  <si>
    <t>Floor Coverings Retailing</t>
  </si>
  <si>
    <t>172b4eaa-c460-4473-8e5d-be9f8140d723</t>
  </si>
  <si>
    <t>S479605</t>
  </si>
  <si>
    <t>Cosmetics Wholesaling</t>
  </si>
  <si>
    <t>dc831762-f6ab-4409-b67a-27a1b76bba96</t>
  </si>
  <si>
    <t>SBPQTE11936378</t>
  </si>
  <si>
    <t>ad802d65-5000-4edd-bf8f-a4ca22e77bbf</t>
  </si>
  <si>
    <t>SBPQTE11941038</t>
  </si>
  <si>
    <t>GA700193892BUSP</t>
  </si>
  <si>
    <t>0b7142ea-a7dd-4983-a03b-46fb020c62d2</t>
  </si>
  <si>
    <t>SBPQTE11944278</t>
  </si>
  <si>
    <t>GA700195725BUSP</t>
  </si>
  <si>
    <t>9e038006-c38c-4887-80e1-d8fba432de07</t>
  </si>
  <si>
    <t>SBPQTE11937420</t>
  </si>
  <si>
    <t>9eb7f413-82bd-4bbd-9db3-c96ef932a55a</t>
  </si>
  <si>
    <t>SBPQTE11946628</t>
  </si>
  <si>
    <t>0a1ebfa6-ccd3-49e6-bb6f-1135370a49ce</t>
  </si>
  <si>
    <t>SBPQTE11949289</t>
  </si>
  <si>
    <t>3</t>
  </si>
  <si>
    <t>3685164e-9c69-4385-b5c3-7f9d0d46c488</t>
  </si>
  <si>
    <t>SBPQTE11939601</t>
  </si>
  <si>
    <t>5c002f2a-5fda-46df-93e6-d66f96f1e874</t>
  </si>
  <si>
    <t>SBPQTE11941986</t>
  </si>
  <si>
    <t>9eb20291-4ac7-4cc8-a53c-4640e6408f35</t>
  </si>
  <si>
    <t>SBPQTE11943489</t>
  </si>
  <si>
    <t>6f5fbac3-65a3-438f-8fd7-3c9270dacaef</t>
  </si>
  <si>
    <t>SBPQTE11932591</t>
  </si>
  <si>
    <t>3ced664e-56ce-4758-82cb-00aae74051d9</t>
  </si>
  <si>
    <t>SBPQTE11945949</t>
  </si>
  <si>
    <t>S253353</t>
  </si>
  <si>
    <t>Plastic Recycling</t>
  </si>
  <si>
    <t>88ef1a08-9d1c-4293-91f7-f0e1a743c657</t>
  </si>
  <si>
    <t>SBPQTE11939267</t>
  </si>
  <si>
    <t>3011194a-b92f-41d0-a9be-ef63160696c0</t>
  </si>
  <si>
    <t>SBPQTE11933967</t>
  </si>
  <si>
    <t>8c125a3e-7fbd-4b43-8e39-34a19e9e8b0b</t>
  </si>
  <si>
    <t>SBPQTE11936905</t>
  </si>
  <si>
    <t>9fd5a50d-e263-49d6-9db8-2f5e03766de8</t>
  </si>
  <si>
    <t>SBPQTE11943992</t>
  </si>
  <si>
    <t>d5b2562b-22a6-4a2b-87fd-9297bcccf179</t>
  </si>
  <si>
    <t>SBPQTE11947404</t>
  </si>
  <si>
    <t>9bf69769-400e-4574-97af-38d331e31906</t>
  </si>
  <si>
    <t>SBPQTE11939844</t>
  </si>
  <si>
    <t>49b525c4-d241-468f-bf1f-4f4de5086041</t>
  </si>
  <si>
    <t>SBPQTE11940016</t>
  </si>
  <si>
    <t>e3a9b3c0-872e-4c73-86a1-12d496162096</t>
  </si>
  <si>
    <t>SBPQTE11940471</t>
  </si>
  <si>
    <t>GA700191388BUSP</t>
  </si>
  <si>
    <t>c8317c16-f725-4b8b-a1c7-607a44277efd</t>
  </si>
  <si>
    <t>SBPQTE11927842</t>
  </si>
  <si>
    <t>d7780b70-1f15-42e7-b786-a6e6c3961865</t>
  </si>
  <si>
    <t>SBPQTE11945384</t>
  </si>
  <si>
    <t>S424245</t>
  </si>
  <si>
    <t>Built In Wardrobe and Shower Screen Installation</t>
  </si>
  <si>
    <t>c142f482-5a8b-45e4-8b74-890bdf6b5b00</t>
  </si>
  <si>
    <t>SBPQTE11946158</t>
  </si>
  <si>
    <t>GA700189725BUSP</t>
  </si>
  <si>
    <t>c371290c-bb41-4456-b2cb-b9d5af8d6395</t>
  </si>
  <si>
    <t>SBPQTE11949447</t>
  </si>
  <si>
    <t>S471950</t>
  </si>
  <si>
    <t>Food Wholesaling Noc</t>
  </si>
  <si>
    <t>9b2ad706-c30b-40fe-ad3f-24a60ed00f32</t>
  </si>
  <si>
    <t>SBPQTE11948199</t>
  </si>
  <si>
    <t>f92e4fae-3a24-4432-a402-a7acebb024e8</t>
  </si>
  <si>
    <t>SBPQTE11940610</t>
  </si>
  <si>
    <t>GA700193464BUSP</t>
  </si>
  <si>
    <t>S573064</t>
  </si>
  <si>
    <t>Pizza Restaurant, No Deep Fry</t>
  </si>
  <si>
    <t>376bb863-7bd4-4589-a99a-eeaca790e3e9</t>
  </si>
  <si>
    <t>SBPQTE11940252</t>
  </si>
  <si>
    <t>0abaff8a-d945-4196-afff-ebd16a6d6949</t>
  </si>
  <si>
    <t>SBPQTE11946730</t>
  </si>
  <si>
    <t>PSC Insurance Brokers (Wagga) Pty Ltd</t>
  </si>
  <si>
    <t>ed58c559-e440-4a13-8f01-fb08cad820fa</t>
  </si>
  <si>
    <t>SBPQTE11937336</t>
  </si>
  <si>
    <t>S931150</t>
  </si>
  <si>
    <t>Racing Stables Operation</t>
  </si>
  <si>
    <t>0be3a25e-20cc-4b7c-8cc2-afec736d449e</t>
  </si>
  <si>
    <t>SBPQTE11949109</t>
  </si>
  <si>
    <t>80a0c529-e50f-4ffa-8db7-dcaf4cc8b935</t>
  </si>
  <si>
    <t>SBPQTE11935535</t>
  </si>
  <si>
    <t>1be098af-b952-4145-83d0-330eac91e9d2</t>
  </si>
  <si>
    <t>SBPQTE11940230</t>
  </si>
  <si>
    <t>GA700193427BUSP</t>
  </si>
  <si>
    <t>S461545</t>
  </si>
  <si>
    <t>Electrical Equipment, Industrial Wholesaling Noc</t>
  </si>
  <si>
    <t>be7c0d35-ebb9-4e7e-b06f-92cdad31468e</t>
  </si>
  <si>
    <t>SBPQTE11937643</t>
  </si>
  <si>
    <t>04f07a22-9fe4-4b6f-b696-401543efae98</t>
  </si>
  <si>
    <t>SBPQTE11931698</t>
  </si>
  <si>
    <t>81947459-4027-4a39-a02e-2d794309bb02</t>
  </si>
  <si>
    <t>SBPQTE11936082</t>
  </si>
  <si>
    <t>a7750cab-5319-4844-a35a-c995182706de</t>
  </si>
  <si>
    <t>SBPQTE11936485</t>
  </si>
  <si>
    <t>bc19d4d6-6802-4873-87c4-27d6fa623eea</t>
  </si>
  <si>
    <t>SBPQTE11941260</t>
  </si>
  <si>
    <t>86a446da-5522-4fc2-a91b-87666f470418</t>
  </si>
  <si>
    <t>SBPQTE11943654</t>
  </si>
  <si>
    <t>S786954</t>
  </si>
  <si>
    <t>Interior Decorating Service Noc</t>
  </si>
  <si>
    <t>d9181eb9-3aeb-473a-8650-36a214c46591</t>
  </si>
  <si>
    <t>SBPQTE11940994</t>
  </si>
  <si>
    <t>S286999</t>
  </si>
  <si>
    <t>Industrial Mechanical Maintenance Contractors</t>
  </si>
  <si>
    <t>3d3d18dc-05a9-4b47-8946-ab17ebd21b03</t>
  </si>
  <si>
    <t>SBPQTE11942323</t>
  </si>
  <si>
    <t>S782940</t>
  </si>
  <si>
    <t>Geological And Geophysical Consultancy Service</t>
  </si>
  <si>
    <t>6f174c72-146b-45ac-ae8e-032264cbafdb</t>
  </si>
  <si>
    <t>SBPQTE11935351</t>
  </si>
  <si>
    <t>f7f01bec-a159-473c-8034-6a139e6212b8</t>
  </si>
  <si>
    <t>SBPQTE11933996</t>
  </si>
  <si>
    <t>dc320374-5607-4c07-9f7d-2b1af548279b</t>
  </si>
  <si>
    <t>SBPQTE11939074</t>
  </si>
  <si>
    <t>S472215</t>
  </si>
  <si>
    <t>Clothing Wholesaling</t>
  </si>
  <si>
    <t>066843e2-ce46-4766-8f42-60db8724e77b</t>
  </si>
  <si>
    <t>SBPQTE11938972</t>
  </si>
  <si>
    <t>7b8030db-a847-4d99-ae0b-433a528af027</t>
  </si>
  <si>
    <t>SBPQTE11945404</t>
  </si>
  <si>
    <t>S281225</t>
  </si>
  <si>
    <t>Truck Body Manufacturing</t>
  </si>
  <si>
    <t>0147157e-09c6-4b0a-894f-cb6a987c0a7e</t>
  </si>
  <si>
    <t>SBPQTE11942875</t>
  </si>
  <si>
    <t>S752025</t>
  </si>
  <si>
    <t>Claim Assessment Service</t>
  </si>
  <si>
    <t>c2c71ddd-16d1-46e9-a2c8-8a9e83b8e8e5</t>
  </si>
  <si>
    <t>SBPQTE11946868</t>
  </si>
  <si>
    <t>c719b76c-9d44-4337-a3db-bb588e6efa42</t>
  </si>
  <si>
    <t>SBPQTE11933969</t>
  </si>
  <si>
    <t>16668dfa-a445-4a8c-bcd4-dd186f909377</t>
  </si>
  <si>
    <t>SBPQTE11942460</t>
  </si>
  <si>
    <t>S285415</t>
  </si>
  <si>
    <t>Lamps, Infra-Red Or Ultra-Violet, Manufacturing</t>
  </si>
  <si>
    <t>a182ea4d-a3e3-4803-8395-ad664a3e3f20</t>
  </si>
  <si>
    <t>SBPQTE11933784</t>
  </si>
  <si>
    <t>79d52186-0a32-46ac-9448-9f5b152018ef</t>
  </si>
  <si>
    <t>SBPQTE11944516</t>
  </si>
  <si>
    <t>S273120</t>
  </si>
  <si>
    <t>Bars, Aluminium, Manufacturing</t>
  </si>
  <si>
    <t>ada469d1-7245-43db-8a38-235b35b462a5</t>
  </si>
  <si>
    <t>SBPQTE11927853</t>
  </si>
  <si>
    <t>GA700101131BUSP</t>
  </si>
  <si>
    <t>0d59782c-923d-442f-aed9-90d0885f2e85</t>
  </si>
  <si>
    <t>SBPQTE11942028</t>
  </si>
  <si>
    <t>68229ee6-1596-4698-8cf6-0eb2bcc43f44</t>
  </si>
  <si>
    <t>SBPQTE11932394</t>
  </si>
  <si>
    <t>d2f4ded6-5c88-44fe-9556-2e9b8e7cc095</t>
  </si>
  <si>
    <t>SBPQTE11934636</t>
  </si>
  <si>
    <t>GA700102804BUSP</t>
  </si>
  <si>
    <t>e6dbc1d9-de40-43c0-9b9b-f4fdfac2f319</t>
  </si>
  <si>
    <t>SBPQTE11949433</t>
  </si>
  <si>
    <t>S511030</t>
  </si>
  <si>
    <t>Grocery Supermarket Operation, Unlicensed</t>
  </si>
  <si>
    <t>eb6af1d8-e837-4a99-85fc-c65847d114b1</t>
  </si>
  <si>
    <t>SBPQTE11933961</t>
  </si>
  <si>
    <t>S525930</t>
  </si>
  <si>
    <t>Animals, Live, Retailing</t>
  </si>
  <si>
    <t>ba156c3f-9662-4189-bf8a-c023f3898b09</t>
  </si>
  <si>
    <t>SBPQTE11939744</t>
  </si>
  <si>
    <t>S532220</t>
  </si>
  <si>
    <t>Mobile Automotive Electrician</t>
  </si>
  <si>
    <t>c97f79ba-e8d7-44b7-a4dd-94db66b1167c</t>
  </si>
  <si>
    <t>SBPQTE11944972</t>
  </si>
  <si>
    <t>1d3bde9b-cbf5-4de1-9ba8-af6da42f69bf</t>
  </si>
  <si>
    <t>SBPQTE11939196</t>
  </si>
  <si>
    <t>0cd7a6ac-6391-4f52-9b72-d993b2d6a81d</t>
  </si>
  <si>
    <t>SBPQTE11945595</t>
  </si>
  <si>
    <t>2eed2cc1-e0d9-451c-8c04-3be7d09bbe9a</t>
  </si>
  <si>
    <t>SBPQTE11931922</t>
  </si>
  <si>
    <t>7a3d59a1-d57f-4dc4-a57f-2f265bee5129</t>
  </si>
  <si>
    <t>SBPQTE11934253</t>
  </si>
  <si>
    <t>e4a58ef9-4b16-4ecd-87b6-1be79305dd04</t>
  </si>
  <si>
    <t>SBPQTE11945397</t>
  </si>
  <si>
    <t>S224915</t>
  </si>
  <si>
    <t>Clothing Accessories Manufacturing Noc</t>
  </si>
  <si>
    <t>3fbbae70-e35c-458e-8aa8-bb3916fadb27</t>
  </si>
  <si>
    <t>SBPQTE11941568</t>
  </si>
  <si>
    <t>S664145</t>
  </si>
  <si>
    <t>Tour Guide/Operator Service</t>
  </si>
  <si>
    <t>6c7d6a09-13c8-4dae-9757-9409fa5e39e7</t>
  </si>
  <si>
    <t>SBPQTE11936047</t>
  </si>
  <si>
    <t>1568ac05-2298-4b2a-9d9d-d7a2499bc06c</t>
  </si>
  <si>
    <t>SBPQTE11947016</t>
  </si>
  <si>
    <t>GA700063921BUSP</t>
  </si>
  <si>
    <t>63c882d8-03c3-477e-ae56-04b605134bd4</t>
  </si>
  <si>
    <t>SBPQTE11934872</t>
  </si>
  <si>
    <t>76af765c-3d2f-4272-acee-18feaae10dca</t>
  </si>
  <si>
    <t>SBPQTE11931541</t>
  </si>
  <si>
    <t>S422125</t>
  </si>
  <si>
    <t>Kerb And Guttering, Concrete, Construction</t>
  </si>
  <si>
    <t>5a06f206-fb5a-4d3f-b531-987d67d0c181</t>
  </si>
  <si>
    <t>SBPQTE11935921</t>
  </si>
  <si>
    <t>GA700190914BUSP</t>
  </si>
  <si>
    <t>S512125</t>
  </si>
  <si>
    <t>Seafoods, Fresh, Retailing (No Cooking)</t>
  </si>
  <si>
    <t>7885d429-5eb5-4128-8726-bafd2c867d53</t>
  </si>
  <si>
    <t>SBPQTE11944083</t>
  </si>
  <si>
    <t>12c245e3-19d7-4143-83a7-afa48aeccbd1</t>
  </si>
  <si>
    <t>SBPQTE11940345</t>
  </si>
  <si>
    <t>b4920b9b-3756-4ba5-8b3e-6719a0eb976b</t>
  </si>
  <si>
    <t>SBPQTE11941826</t>
  </si>
  <si>
    <t>9e20a657-2a0e-4dca-9922-3f1b3df33cb5</t>
  </si>
  <si>
    <t>SBPQTE11935677</t>
  </si>
  <si>
    <t>S021957</t>
  </si>
  <si>
    <t>Farm Irrigation Service</t>
  </si>
  <si>
    <t>6e87b4a1-832a-4a64-8189-e2958b372e2c</t>
  </si>
  <si>
    <t>SBPQTE11934429</t>
  </si>
  <si>
    <t>e96826a6-f800-4c0b-b3e8-b903311b3f8c</t>
  </si>
  <si>
    <t>SBPQTE11941896</t>
  </si>
  <si>
    <t>e823f169-8f19-47e9-a823-63683f45521e</t>
  </si>
  <si>
    <t>SBPQTE11944577</t>
  </si>
  <si>
    <t>4a6ecb22-f7c6-4ef8-b3c9-1fee2577a699</t>
  </si>
  <si>
    <t>SBPQTE11931739</t>
  </si>
  <si>
    <t>28459e90-58d0-4634-8d28-d9492c8ee5b8</t>
  </si>
  <si>
    <t>SBPQTE11940502</t>
  </si>
  <si>
    <t>047c1b6f-bfe1-48a0-a018-1b98edc411f7</t>
  </si>
  <si>
    <t>SBPQTE11942339</t>
  </si>
  <si>
    <t>442e3119-ad7b-4aec-802c-9227080f6867</t>
  </si>
  <si>
    <t>SBPQTE11938655</t>
  </si>
  <si>
    <t>S532350</t>
  </si>
  <si>
    <t>Towing Service, Motor Vehicle</t>
  </si>
  <si>
    <t>7ee67e5e-e453-4be9-b55c-9f869d994bd8</t>
  </si>
  <si>
    <t>SBPQTE11940172</t>
  </si>
  <si>
    <t>d3ef7f8d-5856-405b-84f4-cb8202e5f55a</t>
  </si>
  <si>
    <t>SBPQTE11949338</t>
  </si>
  <si>
    <t>S424105</t>
  </si>
  <si>
    <t>Cement Rendering Of Buildings</t>
  </si>
  <si>
    <t>726f9623-8585-43ef-bc9b-e2c1aae87579</t>
  </si>
  <si>
    <t>SBPQTE11940243</t>
  </si>
  <si>
    <t>S294120</t>
  </si>
  <si>
    <t>Costume Jewellery Manufacturing</t>
  </si>
  <si>
    <t>296ff499-e07f-4dcd-b1a0-a8c69e8428ea</t>
  </si>
  <si>
    <t>SBPQTE11934277</t>
  </si>
  <si>
    <t>S742220</t>
  </si>
  <si>
    <t>General Insurance Provision</t>
  </si>
  <si>
    <t>WSC Insurance Brokers Pty Ltd</t>
  </si>
  <si>
    <t>74a83add-f912-46a4-a7ba-e4ab0a4ce759</t>
  </si>
  <si>
    <t>SBPQTE11943908</t>
  </si>
  <si>
    <t>cbd1987e-8991-4760-a21b-c9ed338f24b5</t>
  </si>
  <si>
    <t>SBPQTE11931842</t>
  </si>
  <si>
    <t>de246bc1-bc2a-4c5e-a1c2-74cd4ce95f1c</t>
  </si>
  <si>
    <t>SBPQTE11943341</t>
  </si>
  <si>
    <t>ab976b54-ba31-49b9-9a4f-ad6c2d2734ba</t>
  </si>
  <si>
    <t>SBPQTE11945964</t>
  </si>
  <si>
    <t>779ba7fd-cb78-43db-987c-5c68a58480ce</t>
  </si>
  <si>
    <t>SBPQTE11941640</t>
  </si>
  <si>
    <t>783eee93-180c-47cf-b74b-1d689ba82096</t>
  </si>
  <si>
    <t>SBPQTE11934594</t>
  </si>
  <si>
    <t>S512110</t>
  </si>
  <si>
    <t>Fish, Fresh, Retailing</t>
  </si>
  <si>
    <t>24707f09-2dc0-48a6-b7d7-4635998e1c91</t>
  </si>
  <si>
    <t>SBPQTE11931913</t>
  </si>
  <si>
    <t>GA700188745BUSP</t>
  </si>
  <si>
    <t>S451955</t>
  </si>
  <si>
    <t>Cut Flower Wholesaling</t>
  </si>
  <si>
    <t>4964b830-d613-46d6-9981-ccdc932a3c1f</t>
  </si>
  <si>
    <t>SBPQTE11942571</t>
  </si>
  <si>
    <t>S012505</t>
  </si>
  <si>
    <t>Beef Cattle Farming</t>
  </si>
  <si>
    <t>d4e665f5-ca8c-404b-9d68-51533abcbc45</t>
  </si>
  <si>
    <t>SBPQTE11949379</t>
  </si>
  <si>
    <t>f7063985-94a7-4f18-bde1-6f97442a252c</t>
  </si>
  <si>
    <t>SBPQTE11948464</t>
  </si>
  <si>
    <t>GA700198124BUSP</t>
  </si>
  <si>
    <t>S232956</t>
  </si>
  <si>
    <t>Wood Furniture Part Manufacturing (Ex. Sheet Metal)</t>
  </si>
  <si>
    <t>a807b348-9f81-453a-bef7-82224c4ecaf3</t>
  </si>
  <si>
    <t>SBPQTE11935920</t>
  </si>
  <si>
    <t>aeac318c-9bce-47c3-8964-9ae914551294</t>
  </si>
  <si>
    <t>SBPQTE11936414</t>
  </si>
  <si>
    <t>Savill Hicks Corporation Pty Ltd</t>
  </si>
  <si>
    <t>193b8f7a-ca54-41f4-817c-c184765ba9e7</t>
  </si>
  <si>
    <t>SBPQTE11945061</t>
  </si>
  <si>
    <t>S271125</t>
  </si>
  <si>
    <t>Bars, Iron Or Steel, Manufacturing</t>
  </si>
  <si>
    <t>efc72dd5-4771-4597-9be6-fb448b5aa975</t>
  </si>
  <si>
    <t>SBPQTE11938996</t>
  </si>
  <si>
    <t>83381180-ba6d-484f-b82a-b41e6c95d155</t>
  </si>
  <si>
    <t>SBPQTE11944454</t>
  </si>
  <si>
    <t>f8bbc8ed-8a50-4849-8150-fd2f4a2f291c</t>
  </si>
  <si>
    <t>SBPQTE11931672</t>
  </si>
  <si>
    <t>6b9ac174-ed3c-452a-857e-939200d896f9</t>
  </si>
  <si>
    <t>SBPQTE11934350</t>
  </si>
  <si>
    <t>S422305</t>
  </si>
  <si>
    <t>Metal Roof Fixing</t>
  </si>
  <si>
    <t>439a3a90-4e1b-4d57-a897-319a00552fbb</t>
  </si>
  <si>
    <t>SBPQTE11942180</t>
  </si>
  <si>
    <t>01147a66-8627-4784-a5c9-b16beeb6764c</t>
  </si>
  <si>
    <t>SBPQTE11945053</t>
  </si>
  <si>
    <t>S670951</t>
  </si>
  <si>
    <t>Storage Service Noc</t>
  </si>
  <si>
    <t>832caafe-7e28-4396-848a-8796de1a7a88</t>
  </si>
  <si>
    <t>SBPQTE11948467</t>
  </si>
  <si>
    <t>ac276f58-1eec-4270-bb39-16baffbc39e1</t>
  </si>
  <si>
    <t>SBPQTE11949781</t>
  </si>
  <si>
    <t>f5bc6e75-2688-435b-aadd-54804a7d9672</t>
  </si>
  <si>
    <t>SBPQTE11935603</t>
  </si>
  <si>
    <t>S786670</t>
  </si>
  <si>
    <t>Swimming Pool Maintenance and Cleaning</t>
  </si>
  <si>
    <t>31ee696f-cc93-4115-9316-785477084e03</t>
  </si>
  <si>
    <t>SBPQTE11942368</t>
  </si>
  <si>
    <t>f0fec2dc-b08f-4beb-af12-1bbae9764a15</t>
  </si>
  <si>
    <t>SBPQTE11937684</t>
  </si>
  <si>
    <t>7de685f2-7c21-444e-883b-685d5f8e619e</t>
  </si>
  <si>
    <t>SBPQTE11944367</t>
  </si>
  <si>
    <t>GA700172964BUSP</t>
  </si>
  <si>
    <t>1f71215b-8039-43fc-afdc-e324e2f528a2</t>
  </si>
  <si>
    <t>SBPQTE11941652</t>
  </si>
  <si>
    <t>6e1cdf24-2a9b-40b9-91be-c34126cb67ce</t>
  </si>
  <si>
    <t>SBPQTE11945958</t>
  </si>
  <si>
    <t>1d423f25-8add-47e9-8817-c0cf2735e082</t>
  </si>
  <si>
    <t>SBPQTE11937799</t>
  </si>
  <si>
    <t>15f47c89-0a1d-41b4-b4d4-63e72f61289d</t>
  </si>
  <si>
    <t>SBPQTE11932744</t>
  </si>
  <si>
    <t>5814c904-741e-4071-b376-5328eb8df1aa</t>
  </si>
  <si>
    <t>SBPQTE11943479</t>
  </si>
  <si>
    <t>S670940</t>
  </si>
  <si>
    <t>Furniture Storage Service</t>
  </si>
  <si>
    <t>7eb2c485-143d-43a2-8db5-6605ad0ace01</t>
  </si>
  <si>
    <t>SBPQTE11941912</t>
  </si>
  <si>
    <t>dfa00331-5c55-4b09-b819-b44602c432da</t>
  </si>
  <si>
    <t>SBPQTE11931854</t>
  </si>
  <si>
    <t>844220ac-37fb-40ee-bbb0-a6f640d59dbb</t>
  </si>
  <si>
    <t>SBPQTE11939391</t>
  </si>
  <si>
    <t>GA700192673BUSP</t>
  </si>
  <si>
    <t>791221fb-216a-40e0-b3fb-7141582ec7d2</t>
  </si>
  <si>
    <t>SBPQTE11949622</t>
  </si>
  <si>
    <t>34977234-9f4c-4f27-9f2d-8805a541f6d4</t>
  </si>
  <si>
    <t>SBPQTE11935661</t>
  </si>
  <si>
    <t>GA700164710BUSP</t>
  </si>
  <si>
    <t>03d10ec3-edde-45ff-a57b-513c9f859e1d</t>
  </si>
  <si>
    <t>SBPQTE11947521</t>
  </si>
  <si>
    <t>0ba92877-797c-425d-a64b-1beff9d43680</t>
  </si>
  <si>
    <t>SBPQTE11931942</t>
  </si>
  <si>
    <t>ce161bd2-179d-4ebb-863f-ded548ead5f8</t>
  </si>
  <si>
    <t>SBPQTE11935314</t>
  </si>
  <si>
    <t>S275960</t>
  </si>
  <si>
    <t>Sheet Metal Products Manufacturing Noc</t>
  </si>
  <si>
    <t>7ef2ffbf-9f13-4b7f-833d-249ef957977a</t>
  </si>
  <si>
    <t>SBPQTE11935746</t>
  </si>
  <si>
    <t>3e0d4e1c-cd17-4ea5-ad76-5d50e826df5a</t>
  </si>
  <si>
    <t>SBPQTE11936016</t>
  </si>
  <si>
    <t>ed6ef2e8-58a6-4dcb-9183-75c774dbcfec</t>
  </si>
  <si>
    <t>SBPQTE11948453</t>
  </si>
  <si>
    <t>S924110</t>
  </si>
  <si>
    <t>Band Operation</t>
  </si>
  <si>
    <t>8f98addc-c6d8-4ec1-8701-d79ec32b45d4</t>
  </si>
  <si>
    <t>SBPQTE11940045</t>
  </si>
  <si>
    <t>52c25883-3a66-434d-9ed8-aa1b70555439</t>
  </si>
  <si>
    <t>SBPQTE11939833</t>
  </si>
  <si>
    <t>S216110</t>
  </si>
  <si>
    <t>Bread Bakery Operation</t>
  </si>
  <si>
    <t>6cec040e-cedf-4b55-a38b-1ea9247d6490</t>
  </si>
  <si>
    <t>SBPQTE11932671</t>
  </si>
  <si>
    <t>S286230</t>
  </si>
  <si>
    <t>Earthmoving Machinery Manufacturing</t>
  </si>
  <si>
    <t>5e5f3784-9b6d-41e1-8a5e-870370da4cd2</t>
  </si>
  <si>
    <t>SBPQTE11936911</t>
  </si>
  <si>
    <t>GA700191337BUSP</t>
  </si>
  <si>
    <t>S453930</t>
  </si>
  <si>
    <t>Building Materials Dealing Noc</t>
  </si>
  <si>
    <t>727013f3-322c-4c62-96ab-47f2d9d710b8</t>
  </si>
  <si>
    <t>SBPQTE11947935</t>
  </si>
  <si>
    <t>1abd59fb-fe4d-4fab-8f08-ef698508b8c0</t>
  </si>
  <si>
    <t>SBPQTE11944894</t>
  </si>
  <si>
    <t>9bd1a4f9-11f9-4f64-a604-0e22160f5758</t>
  </si>
  <si>
    <t>SBPQTE11940568</t>
  </si>
  <si>
    <t>2f1d8443-a61e-465d-bac4-140782f0d5a5</t>
  </si>
  <si>
    <t>SBPQTE11946063</t>
  </si>
  <si>
    <t>ed8b380f-2977-4f3b-9309-c0d6eca47db2</t>
  </si>
  <si>
    <t>SBPQTE11946579</t>
  </si>
  <si>
    <t>GA700090218BUSP</t>
  </si>
  <si>
    <t>S412252</t>
  </si>
  <si>
    <t>Swimming Pool Construction</t>
  </si>
  <si>
    <t>03a6ab22-821a-40a5-bc9e-9b1b8add1747</t>
  </si>
  <si>
    <t>SBPQTE11940178</t>
  </si>
  <si>
    <t>GA700100733BUSP</t>
  </si>
  <si>
    <t>1df48826-150d-4bfa-9faa-5adceb64da8d</t>
  </si>
  <si>
    <t>SBPQTE11933258</t>
  </si>
  <si>
    <t>S461965</t>
  </si>
  <si>
    <t>Printing Machinery Or Equipment Wholesaling</t>
  </si>
  <si>
    <t>34b8128d-e4dc-405c-ae57-9aa958cf99e5</t>
  </si>
  <si>
    <t>SBPQTE11936678</t>
  </si>
  <si>
    <t>29d3781a-94dd-4cdb-b42a-ae57a11d5a07</t>
  </si>
  <si>
    <t>SBPQTE11935528</t>
  </si>
  <si>
    <t>bd94a344-06b6-49b9-88dc-b105ba44d6f3</t>
  </si>
  <si>
    <t>SBPQTE11949482</t>
  </si>
  <si>
    <t>S425953</t>
  </si>
  <si>
    <t>Scaffolding Construction</t>
  </si>
  <si>
    <t>a7078cfb-be28-4767-aca5-d8d2435669c5</t>
  </si>
  <si>
    <t>SBPQTE11933794</t>
  </si>
  <si>
    <t>e46e6f47-9d80-4ee8-9c82-ca24f61911f9</t>
  </si>
  <si>
    <t>SBPQTE11944559</t>
  </si>
  <si>
    <t>b930e41a-e875-4d74-afa9-3f401a4b1d78</t>
  </si>
  <si>
    <t>SBPQTE11944075</t>
  </si>
  <si>
    <t>S573052</t>
  </si>
  <si>
    <t>Restaurant Operation Noc, Unlicenced</t>
  </si>
  <si>
    <t>23b11fdf-ad6d-4330-bd52-763e3b5abdd4</t>
  </si>
  <si>
    <t>SBPQTE11939023</t>
  </si>
  <si>
    <t>e95b2e08-cbef-492f-92ca-e391f52b5290</t>
  </si>
  <si>
    <t>SBPQTE11933196</t>
  </si>
  <si>
    <t>GA700093363BUSP</t>
  </si>
  <si>
    <t>75ee48a5-0bdf-46f2-8978-0c68b2bfc905</t>
  </si>
  <si>
    <t>SBPQTE11942824</t>
  </si>
  <si>
    <t>S479310</t>
  </si>
  <si>
    <t>Bicycle Wholesaling</t>
  </si>
  <si>
    <t>ba426147-1e8a-4d87-a52f-c25cc03ae0c6</t>
  </si>
  <si>
    <t>SBPQTE11949108</t>
  </si>
  <si>
    <t>e70b008b-87ae-485a-9ebf-1c09ce93ac13</t>
  </si>
  <si>
    <t>SBPQTE11946360</t>
  </si>
  <si>
    <t>b0d35b04-411e-427f-84a7-907a42e942e1</t>
  </si>
  <si>
    <t>SBPQTE11945630</t>
  </si>
  <si>
    <t>5bfa24bd-27ba-4f3e-97ec-e98f3a584080</t>
  </si>
  <si>
    <t>SBPQTE11938504</t>
  </si>
  <si>
    <t>S224962</t>
  </si>
  <si>
    <t>Clothing Alteration/Repair Service</t>
  </si>
  <si>
    <t>82af85ff-2ceb-46ac-8f01-4fff44ec75cb</t>
  </si>
  <si>
    <t>SBPQTE11948402</t>
  </si>
  <si>
    <t>7fc648af-f03a-4966-adf5-063c88aa886f</t>
  </si>
  <si>
    <t>SBPQTE11940042</t>
  </si>
  <si>
    <t>8502e0d1-e58b-4bb0-b76d-16628dc54422</t>
  </si>
  <si>
    <t>SBPQTE11940808</t>
  </si>
  <si>
    <t>62a7e384-e3a5-4cdc-89ac-24286d79a0b2</t>
  </si>
  <si>
    <t>SBPQTE11945467</t>
  </si>
  <si>
    <t>2e3c778f-21c6-4f11-b6e1-31a513cdf5c0</t>
  </si>
  <si>
    <t>SBPQTE11944270</t>
  </si>
  <si>
    <t>S844053</t>
  </si>
  <si>
    <t>Music Teaching (Own Account)</t>
  </si>
  <si>
    <t>7af61c85-e54b-4e2f-a71e-0d2ba3d5f790</t>
  </si>
  <si>
    <t>SBPQTE11948026</t>
  </si>
  <si>
    <t>2860b8d4-5e32-403c-b813-cef0aaada7ba</t>
  </si>
  <si>
    <t>SBPQTE11945952</t>
  </si>
  <si>
    <t>67e5a492-9785-4bd1-8a3f-0df1658799ba</t>
  </si>
  <si>
    <t>SBPQTE11948731</t>
  </si>
  <si>
    <t>c7037103-63b8-4943-9121-617d1edbaa53</t>
  </si>
  <si>
    <t>SBPQTE11934688</t>
  </si>
  <si>
    <t>e480f893-4e00-4c26-8bc1-fd0e4e79fd1d</t>
  </si>
  <si>
    <t>SBPQTE11939993</t>
  </si>
  <si>
    <t>cf772882-cade-4397-b151-e407be664844</t>
  </si>
  <si>
    <t>SBPQTE11935946</t>
  </si>
  <si>
    <t>S411280</t>
  </si>
  <si>
    <t>Metal Shed Erector</t>
  </si>
  <si>
    <t>62ddcc27-a48c-4a0d-9303-3df91303d720</t>
  </si>
  <si>
    <t>SBPQTE11932455</t>
  </si>
  <si>
    <t>S962956</t>
  </si>
  <si>
    <t>Society Operation, Animal Cruelty Prevention</t>
  </si>
  <si>
    <t>a54676eb-b85d-4454-80a0-1d85051c9999</t>
  </si>
  <si>
    <t>SBPQTE11938549</t>
  </si>
  <si>
    <t>e6c72954-2bba-4ddd-83e3-e3fed497d552</t>
  </si>
  <si>
    <t>SBPQTE11933387</t>
  </si>
  <si>
    <t>S461305</t>
  </si>
  <si>
    <t>Computers, Electronic, Wholesaling</t>
  </si>
  <si>
    <t>5a879182-8202-432b-a34a-ccb1975721b6</t>
  </si>
  <si>
    <t>SBPQTE11934960</t>
  </si>
  <si>
    <t>GA700114322BUSP</t>
  </si>
  <si>
    <t>bda4eb62-58ad-4b02-898a-3047792e9c11</t>
  </si>
  <si>
    <t>SBPQTE11931265</t>
  </si>
  <si>
    <t>AgriRisk Services Pty Limited</t>
  </si>
  <si>
    <t>d29d2889-f7a9-4a2e-a818-231a44ead766</t>
  </si>
  <si>
    <t>SBPQTE11947373</t>
  </si>
  <si>
    <t>511def5e-fb6e-40ce-bcea-064b347fec13</t>
  </si>
  <si>
    <t>SBPQTE11948793</t>
  </si>
  <si>
    <t>979b30b0-a7a3-42e0-a003-5a3e65ad5c68</t>
  </si>
  <si>
    <t>SBPQTE11937899</t>
  </si>
  <si>
    <t>6ba8c372-76b5-4962-bcfd-22c5292fd84c</t>
  </si>
  <si>
    <t>SBPQTE11947623</t>
  </si>
  <si>
    <t>6f45ce93-4ce3-44ff-b5fd-e7e02c5cffff</t>
  </si>
  <si>
    <t>SBPQTE11936988</t>
  </si>
  <si>
    <t>66cc43dc-d20c-4092-bf2d-19feaed6fe3a</t>
  </si>
  <si>
    <t>SBPQTE11945359</t>
  </si>
  <si>
    <t>Regent Insurance Brokers Pty Ltd</t>
  </si>
  <si>
    <t>e77524ad-4cc7-44d7-90a3-6159755924f0</t>
  </si>
  <si>
    <t>SBPQTE11934630</t>
  </si>
  <si>
    <t>0a0a126e-d7cb-4a61-b3cb-95b77314c6a8</t>
  </si>
  <si>
    <t>SBPQTE11947302</t>
  </si>
  <si>
    <t>fb1b823d-83fb-4100-8e33-fd325bb921b7</t>
  </si>
  <si>
    <t>SBPQTE11934325</t>
  </si>
  <si>
    <t>GA700026204BUSP</t>
  </si>
  <si>
    <t>S786645</t>
  </si>
  <si>
    <t>Window Cleaning Service (Up To 2 Storey External)</t>
  </si>
  <si>
    <t>2c167456-463a-4cb5-9645-1aac7c1bb6fb</t>
  </si>
  <si>
    <t>SBPQTE11944585</t>
  </si>
  <si>
    <t>GA700183988BUSP</t>
  </si>
  <si>
    <t>2ba493e3-8184-41a8-84e2-a542274192c4</t>
  </si>
  <si>
    <t>SBPQTE11937509</t>
  </si>
  <si>
    <t>S532330</t>
  </si>
  <si>
    <t>Motor Vehicle Smash Repairing</t>
  </si>
  <si>
    <t>2b5bc235-599e-456d-b314-19d1f4fd1033</t>
  </si>
  <si>
    <t>SBPQTE11945039</t>
  </si>
  <si>
    <t>S782962</t>
  </si>
  <si>
    <t>Arboricultural Consultant - Isa Cert.No Lopping</t>
  </si>
  <si>
    <t>eaf7c2c1-cd9d-433e-844e-3f866581b00f</t>
  </si>
  <si>
    <t>SBPQTE11932983</t>
  </si>
  <si>
    <t>413438f2-80c0-4786-b42e-78bd5a8888d3</t>
  </si>
  <si>
    <t>SBPQTE11941849</t>
  </si>
  <si>
    <t>9e22b1db-6f9b-4b35-94f3-3fa5c16bb443</t>
  </si>
  <si>
    <t>SBPQTE11949643</t>
  </si>
  <si>
    <t>c9d5d8ef-e6f2-44d7-918c-90b518bc5bc5</t>
  </si>
  <si>
    <t>SBPQTE11932858</t>
  </si>
  <si>
    <t>b4df3eac-1055-4619-972c-d4bed8d9499b</t>
  </si>
  <si>
    <t>SBPQTE11939030</t>
  </si>
  <si>
    <t>S525978</t>
  </si>
  <si>
    <t>Picture Frame Retail (Inc. Manufacturing To Order)</t>
  </si>
  <si>
    <t>127d12dc-e002-48d5-a0d3-2965ae19fd0e</t>
  </si>
  <si>
    <t>SBPQTE11948295</t>
  </si>
  <si>
    <t>43833ffd-9402-4c25-9fa8-ff8135874a52</t>
  </si>
  <si>
    <t>SBPQTE11937642</t>
  </si>
  <si>
    <t>S782105</t>
  </si>
  <si>
    <t>Architect</t>
  </si>
  <si>
    <t>53e82cf7-236b-470f-b46e-eac729887bc9</t>
  </si>
  <si>
    <t>SBPQTE11941604</t>
  </si>
  <si>
    <t>be9905f0-ee7d-4e17-9599-98de7d9929fa</t>
  </si>
  <si>
    <t>SBPQTE11949312</t>
  </si>
  <si>
    <t>0d019d47-3d3e-4ea3-ba3f-ffe7e856eb74</t>
  </si>
  <si>
    <t>SBPQTE11933433</t>
  </si>
  <si>
    <t>0885b6c1-0ac9-444c-b3c9-f6b0b79c70ef</t>
  </si>
  <si>
    <t>SBPQTE11938929</t>
  </si>
  <si>
    <t>13d495ab-62a8-464b-84a1-6bdf81055874</t>
  </si>
  <si>
    <t>SBPQTE11935440</t>
  </si>
  <si>
    <t>S783410</t>
  </si>
  <si>
    <t>Computer Programming Service</t>
  </si>
  <si>
    <t>036f84bc-391f-40b3-b002-6396fe09474b</t>
  </si>
  <si>
    <t>SBPQTE11934557</t>
  </si>
  <si>
    <t>7834fd8e-9e38-4709-a712-8d86d4a369ae</t>
  </si>
  <si>
    <t>SBPQTE11942372</t>
  </si>
  <si>
    <t>S864020</t>
  </si>
  <si>
    <t>Veterinary Surgeon (Own Account)</t>
  </si>
  <si>
    <t>578474a7-1137-46d1-ab17-a233d7680217</t>
  </si>
  <si>
    <t>SBPQTE11934596</t>
  </si>
  <si>
    <t>bc41e9b8-aa81-497f-a481-c9f0c06a2e39</t>
  </si>
  <si>
    <t>SBPQTE11933391</t>
  </si>
  <si>
    <t>7b770c0c-ff87-4c16-b512-119bdb82e389</t>
  </si>
  <si>
    <t>SBPQTE11938355</t>
  </si>
  <si>
    <t>GA700191600BUSP</t>
  </si>
  <si>
    <t>81165aca-aa22-4d20-a6a2-05ae26fe98d9</t>
  </si>
  <si>
    <t>SBPQTE11945192</t>
  </si>
  <si>
    <t>S784215</t>
  </si>
  <si>
    <t>Auditing Service</t>
  </si>
  <si>
    <t>e9b913c0-8fca-4f10-be77-304a1da793df</t>
  </si>
  <si>
    <t>SBPQTE11935291</t>
  </si>
  <si>
    <t>0b841fba-c51c-4bbd-9deb-ed23d808678a</t>
  </si>
  <si>
    <t>SBPQTE11947551</t>
  </si>
  <si>
    <t>6bc3ca2d-11a1-4971-8652-0cd1526ddbe5</t>
  </si>
  <si>
    <t>SBPQTE11938845</t>
  </si>
  <si>
    <t>6e1c1830-93d9-4bed-9c01-10c95c208d41</t>
  </si>
  <si>
    <t>SBPQTE11945169</t>
  </si>
  <si>
    <t>a5b12935-12c6-4610-9306-606f3e59b45e</t>
  </si>
  <si>
    <t>SBPQTE11940990</t>
  </si>
  <si>
    <t>7e5e0dbd-bb2c-4a32-936b-ef424d9ae584</t>
  </si>
  <si>
    <t>SBPQTE11941728</t>
  </si>
  <si>
    <t>S472140</t>
  </si>
  <si>
    <t>Fabrics Wholesaling - Textile</t>
  </si>
  <si>
    <t>df0e8252-cc0b-4b50-becb-d3625dc48b2a</t>
  </si>
  <si>
    <t>SBPQTE11935804</t>
  </si>
  <si>
    <t>80aa25d0-5f5e-43d3-8765-c1ce71c6c6e2</t>
  </si>
  <si>
    <t>SBPQTE11948549</t>
  </si>
  <si>
    <t>S781035</t>
  </si>
  <si>
    <t>Industrial Research Operation (Ex. University)</t>
  </si>
  <si>
    <t>1aae29b3-a7bf-4271-93c0-8a431c6035ed</t>
  </si>
  <si>
    <t>SBPQTE11948552</t>
  </si>
  <si>
    <t>936cc8f6-4bb1-41fe-8706-fe729e5de866</t>
  </si>
  <si>
    <t>SBPQTE11938525</t>
  </si>
  <si>
    <t>22eeb2f1-5204-46f5-b571-9dda10d881a8</t>
  </si>
  <si>
    <t>SBPQTE11931628</t>
  </si>
  <si>
    <t>S783439</t>
  </si>
  <si>
    <t>Contract Programmer / Consultant</t>
  </si>
  <si>
    <t>a4d0e4bb-2da9-4226-9835-9dea7bf7d76d</t>
  </si>
  <si>
    <t>SBPQTE11937527</t>
  </si>
  <si>
    <t>9d7f56e4-e9fe-46b1-ae0f-e04c0539bbcb</t>
  </si>
  <si>
    <t>SBPQTE11945948</t>
  </si>
  <si>
    <t>S411260</t>
  </si>
  <si>
    <t>Security Door Installation</t>
  </si>
  <si>
    <t>fd792afc-fecb-4f61-9769-f03f1153df56</t>
  </si>
  <si>
    <t>SBPQTE11940211</t>
  </si>
  <si>
    <t>49590473-1a8e-4ace-8ef7-05698d92d268</t>
  </si>
  <si>
    <t>SBPQTE11945683</t>
  </si>
  <si>
    <t>S752030</t>
  </si>
  <si>
    <t>Insurance Agency Service</t>
  </si>
  <si>
    <t>b9828861-a058-4522-8a64-ff6add3f2f65</t>
  </si>
  <si>
    <t>SBPQTE11938098</t>
  </si>
  <si>
    <t>6b9ae68b-9389-48ee-969b-afc85ac39a93</t>
  </si>
  <si>
    <t>SBPQTE11937133</t>
  </si>
  <si>
    <t>e93e8702-8192-42a3-be7d-ed94619a4520</t>
  </si>
  <si>
    <t>SBPQTE11933338</t>
  </si>
  <si>
    <t>a93738a8-b1df-4b93-8cf3-1f15e9ec6895</t>
  </si>
  <si>
    <t>SBPQTE11943184</t>
  </si>
  <si>
    <t>GA700194907BUSP</t>
  </si>
  <si>
    <t>1411cbb5-a5e8-4ae5-b45b-b309bee7f00d</t>
  </si>
  <si>
    <t>SBPQTE11948360</t>
  </si>
  <si>
    <t>GA700198072BUSP</t>
  </si>
  <si>
    <t>fb989538-4be3-4144-a314-c159f6642a63</t>
  </si>
  <si>
    <t>SBPQTE11935486</t>
  </si>
  <si>
    <t>S292115</t>
  </si>
  <si>
    <t>Kitchen Furniture, Wooden Manufacturing</t>
  </si>
  <si>
    <t>6388a3d9-1188-4725-980f-94b127594e1b</t>
  </si>
  <si>
    <t>SBPQTE11944860</t>
  </si>
  <si>
    <t>823b8e7f-4431-4b12-9949-39d4f00ceea6</t>
  </si>
  <si>
    <t>SBPQTE11949365</t>
  </si>
  <si>
    <t>8e575eb8-2e61-4837-824f-5b4323aa4245</t>
  </si>
  <si>
    <t>SBPQTE11934497</t>
  </si>
  <si>
    <t>ff6056c9-f5ac-4ed0-94e8-431bd2a4d3b4</t>
  </si>
  <si>
    <t>SBPQTE11944600</t>
  </si>
  <si>
    <t>7f7bc482-bd3d-43d7-bb49-634d6a15e279</t>
  </si>
  <si>
    <t>SBPQTE11945434</t>
  </si>
  <si>
    <t>a584aa82-34eb-4d46-b946-4eb93cddef67</t>
  </si>
  <si>
    <t>SBPQTE11937980</t>
  </si>
  <si>
    <t>S274953</t>
  </si>
  <si>
    <t>Railings, Metal, Manufacturing (Ex. Aluminium)</t>
  </si>
  <si>
    <t>c07d4812-c8e4-4dd8-bcb6-647a0844fd20</t>
  </si>
  <si>
    <t>SBPQTE11935583</t>
  </si>
  <si>
    <t>942af8d6-11fb-4f5a-a6f8-154d2716b916</t>
  </si>
  <si>
    <t>SBPQTE11938810</t>
  </si>
  <si>
    <t>S425952</t>
  </si>
  <si>
    <t>Waterproofing Of Buildings</t>
  </si>
  <si>
    <t>cdece899-b287-4016-ad29-e7294a969abf</t>
  </si>
  <si>
    <t>SBPQTE11934371</t>
  </si>
  <si>
    <t>S425925</t>
  </si>
  <si>
    <t>Insulation Materials Installation</t>
  </si>
  <si>
    <t>50d33574-ef4e-412d-9e1b-e02315e16626</t>
  </si>
  <si>
    <t>SBPQTE11946131</t>
  </si>
  <si>
    <t>a0fbd68f-9677-44bb-b959-3e2655ed3f9a</t>
  </si>
  <si>
    <t>SBPQTE11947375</t>
  </si>
  <si>
    <t>87a442fd-7d47-456a-b4cf-0e31adc726f0</t>
  </si>
  <si>
    <t>SBPQTE11941758</t>
  </si>
  <si>
    <t>GA700024249BUSP</t>
  </si>
  <si>
    <t>e4315b3a-a76e-4b7e-849a-5347d35ae9e3</t>
  </si>
  <si>
    <t>SBPQTE11942550</t>
  </si>
  <si>
    <t>0200bab5-a849-43c8-81e5-d52a76de8d74</t>
  </si>
  <si>
    <t>SBPQTE11945819</t>
  </si>
  <si>
    <t>462b27bd-b7e9-4abb-b189-eb3c61e4060d</t>
  </si>
  <si>
    <t>SBPQTE11942174</t>
  </si>
  <si>
    <t>GA700087941BUSP</t>
  </si>
  <si>
    <t>0369d1c4-41c3-4683-ab96-31231e35b686</t>
  </si>
  <si>
    <t>SBPQTE11937762</t>
  </si>
  <si>
    <t>04212714-aef3-4cb8-a8f5-2f006511cc2d</t>
  </si>
  <si>
    <t>SBPQTE11938399</t>
  </si>
  <si>
    <t>MKW Insurance Brokers</t>
  </si>
  <si>
    <t>e4d763fa-76fa-43af-a032-7fdb003087b4</t>
  </si>
  <si>
    <t>SBPQTE11948148</t>
  </si>
  <si>
    <t>b40973d4-8348-4a47-ae6f-264ef3aabd8c</t>
  </si>
  <si>
    <t>SBPQTE11947576</t>
  </si>
  <si>
    <t>S783305</t>
  </si>
  <si>
    <t>Computer Maintenance Service</t>
  </si>
  <si>
    <t>96a194a9-96a7-42db-b3d7-25a4d4188942</t>
  </si>
  <si>
    <t>SBPQTE11938160</t>
  </si>
  <si>
    <t>3749d7d6-81d7-4583-9f42-0c13cc8204ba</t>
  </si>
  <si>
    <t>SBPQTE11943431</t>
  </si>
  <si>
    <t>S281910</t>
  </si>
  <si>
    <t>Car Accessories Manufacturing</t>
  </si>
  <si>
    <t>81f69a83-541c-4cc1-843d-89f5d4795408</t>
  </si>
  <si>
    <t>SBPQTE11941223</t>
  </si>
  <si>
    <t>ae9a09ec-b803-4bf6-89d1-2227427373d5</t>
  </si>
  <si>
    <t>SBPQTE11934470</t>
  </si>
  <si>
    <t>S422105</t>
  </si>
  <si>
    <t>Concrete Pumping</t>
  </si>
  <si>
    <t>3442a784-1ccd-4a0e-83c8-6a30e7927aa7</t>
  </si>
  <si>
    <t>SBPQTE11947141</t>
  </si>
  <si>
    <t>88db9d0a-5fae-487a-bd13-045b8124c3b8</t>
  </si>
  <si>
    <t>SBPQTE11940821</t>
  </si>
  <si>
    <t>33ed3a3e-72d1-4b61-9a62-72b41a5a4498</t>
  </si>
  <si>
    <t>SBPQTE11937170</t>
  </si>
  <si>
    <t>S782205</t>
  </si>
  <si>
    <t>Aerial Photography Service</t>
  </si>
  <si>
    <t>Insurance Advisory Service</t>
  </si>
  <si>
    <t>65fdb15b-fe64-4b2a-b994-05e42345409b</t>
  </si>
  <si>
    <t>SBPQTE11945566</t>
  </si>
  <si>
    <t>GA700196431BUSP</t>
  </si>
  <si>
    <t>S862259</t>
  </si>
  <si>
    <t>Radiologist (Own Account)</t>
  </si>
  <si>
    <t>ed032e8b-bb6b-4f03-85d9-609166d5bbdd</t>
  </si>
  <si>
    <t>SBPQTE11938702</t>
  </si>
  <si>
    <t>GA7002103035BUSP</t>
  </si>
  <si>
    <t>e51458a8-687d-423d-9ad7-9b735e04af1d</t>
  </si>
  <si>
    <t>SBPQTE11941039</t>
  </si>
  <si>
    <t>S423125</t>
  </si>
  <si>
    <t>Gas Plumbing</t>
  </si>
  <si>
    <t>f68b2de9-9eee-4fb3-ad3c-2fa9bb4cdd42</t>
  </si>
  <si>
    <t>SBPQTE11932528</t>
  </si>
  <si>
    <t>c22a8fe3-5a63-4310-a76e-097abf3b66b8</t>
  </si>
  <si>
    <t>SBPQTE11944326</t>
  </si>
  <si>
    <t>GA700195761BUSP</t>
  </si>
  <si>
    <t>a5b82d04-6c70-4bfe-9043-558738a7e169</t>
  </si>
  <si>
    <t>SBPQTE11940849</t>
  </si>
  <si>
    <t>11a757a2-87f3-49c3-831f-c8fdf04770b9</t>
  </si>
  <si>
    <t>SBPQTE11932306</t>
  </si>
  <si>
    <t>94064d3b-c6df-4559-a4ba-cdefd5d2cd40</t>
  </si>
  <si>
    <t>SBPQTE11941835</t>
  </si>
  <si>
    <t>803b45ad-ca4f-4bdb-ac5b-9ed1f80d0b4f</t>
  </si>
  <si>
    <t>SBPQTE11944307</t>
  </si>
  <si>
    <t>0bfedbe4-d287-488f-bad1-fde089ee9236</t>
  </si>
  <si>
    <t>SBPQTE11943609</t>
  </si>
  <si>
    <t>860e8418-4e96-453f-88fe-f23bbdadcc7e</t>
  </si>
  <si>
    <t>SBPQTE11937290</t>
  </si>
  <si>
    <t>eb11681e-3c01-44ea-a690-a964be8f8a73</t>
  </si>
  <si>
    <t>SBPQTE11945845</t>
  </si>
  <si>
    <t>S931920</t>
  </si>
  <si>
    <t>Riding School Operation, Horses</t>
  </si>
  <si>
    <t>434568f9-bb73-4f73-97eb-7e43e136cc31</t>
  </si>
  <si>
    <t>SBPQTE11927955</t>
  </si>
  <si>
    <t>GA700100246BUSP</t>
  </si>
  <si>
    <t>2138a447-22c4-4497-a8c7-e0c8b148c89c</t>
  </si>
  <si>
    <t>SBPQTE11931307</t>
  </si>
  <si>
    <t>d98d861b-d1cd-4fce-882d-9cca92370d24</t>
  </si>
  <si>
    <t>SBPQTE11940403</t>
  </si>
  <si>
    <t>2175472a-5624-4216-b580-8b9d9910234a</t>
  </si>
  <si>
    <t>SBPQTE11937594</t>
  </si>
  <si>
    <t>S512935</t>
  </si>
  <si>
    <t>Specialised / Gourmet Foods Retailing Noc</t>
  </si>
  <si>
    <t>b0ce5b3c-0f91-4dc3-9bb6-fc3e9abc73db</t>
  </si>
  <si>
    <t>SBPQTE11936215</t>
  </si>
  <si>
    <t>S532151</t>
  </si>
  <si>
    <t>Petrol Retailing Inc. Roadhouse/Restaurant/T'Away</t>
  </si>
  <si>
    <t>96382c3c-5fb3-411a-984a-dc8c43e4b6c9</t>
  </si>
  <si>
    <t>SBPQTE11941959</t>
  </si>
  <si>
    <t>S461979</t>
  </si>
  <si>
    <t>Hydraulic Hose/Fittings, Supply/Repair/Service</t>
  </si>
  <si>
    <t>77725c2b-16bb-4440-b4d9-82e22f21a3d6</t>
  </si>
  <si>
    <t>SBPQTE11936296</t>
  </si>
  <si>
    <t>2712b34f-0cb6-4518-8ec1-8dc72d51702a</t>
  </si>
  <si>
    <t>SBPQTE11945601</t>
  </si>
  <si>
    <t>d3ba07d9-eef2-40f8-b724-26b12c8febe8</t>
  </si>
  <si>
    <t>SBPQTE11940005</t>
  </si>
  <si>
    <t>735a63c4-61f8-4d7f-8ae7-31e12c19fdb5</t>
  </si>
  <si>
    <t>SBPQTE11941435</t>
  </si>
  <si>
    <t>315eb768-082c-4b41-b1d6-9ab8e9856167</t>
  </si>
  <si>
    <t>SBPQTE11940188</t>
  </si>
  <si>
    <t>e8003e65-7eb8-407d-aac9-08b01cebc383</t>
  </si>
  <si>
    <t>SBPQTE11932390</t>
  </si>
  <si>
    <t>GA700189033BUSP</t>
  </si>
  <si>
    <t>6d484f6e-1097-4730-97bf-4e7468b48d86</t>
  </si>
  <si>
    <t>SBPQTE11941749</t>
  </si>
  <si>
    <t>543e481d-ff71-4a98-b075-e9b7bbb2d107</t>
  </si>
  <si>
    <t>SBPQTE11940907</t>
  </si>
  <si>
    <t>GA700193718BUSP</t>
  </si>
  <si>
    <t>c3b4c4ea-4a40-4f5d-9315-cf27a5fd62b5</t>
  </si>
  <si>
    <t>SBPQTE11931895</t>
  </si>
  <si>
    <t>S522120</t>
  </si>
  <si>
    <t>Clothing Accessories Retailing</t>
  </si>
  <si>
    <t>14d7ea9e-36df-4485-bbb2-64e8e156b80b</t>
  </si>
  <si>
    <t>SBPQTE11941322</t>
  </si>
  <si>
    <t>ac609d97-7805-48d4-83f1-18581fd1ccc0</t>
  </si>
  <si>
    <t>SBPQTE11935058</t>
  </si>
  <si>
    <t>d9fda48a-88ac-4a1b-8749-506c93f8d7d5</t>
  </si>
  <si>
    <t>SBPQTE11935417</t>
  </si>
  <si>
    <t>GA700137725BUSP</t>
  </si>
  <si>
    <t>7c554c42-9eb7-4b44-9c04-eab81bfd5c4e</t>
  </si>
  <si>
    <t>SBPQTE11938041</t>
  </si>
  <si>
    <t>f5749572-0f28-46a4-8480-f9c0b34ab594</t>
  </si>
  <si>
    <t>SBPQTE11940671</t>
  </si>
  <si>
    <t>54123b10-1f44-491a-a2f0-a36889a374c4</t>
  </si>
  <si>
    <t>SBPQTE11945666</t>
  </si>
  <si>
    <t>GA700196098BUSP</t>
  </si>
  <si>
    <t>S782333</t>
  </si>
  <si>
    <t>Geotechnical Engineering Service (Consulting)</t>
  </si>
  <si>
    <t>5fd11246-db76-45c0-a4a8-f4636ada6b83</t>
  </si>
  <si>
    <t>SBPQTE11933205</t>
  </si>
  <si>
    <t>6f585c92-c77b-4e70-bd76-48ecbd8a0c96</t>
  </si>
  <si>
    <t>SBPQTE11943535</t>
  </si>
  <si>
    <t>7ae0e967-b57f-442a-a1cc-d4a248eb6cec</t>
  </si>
  <si>
    <t>SBPQTE11931868</t>
  </si>
  <si>
    <t>9d2b4f66-c2a7-4f91-836c-7646119314c7</t>
  </si>
  <si>
    <t>SBPQTE11942159</t>
  </si>
  <si>
    <t>GA700086101BUSP</t>
  </si>
  <si>
    <t>S863966</t>
  </si>
  <si>
    <t>Therapeutic Massage Service</t>
  </si>
  <si>
    <t>1bcfec95-8121-4771-a69e-3a252a5a712d</t>
  </si>
  <si>
    <t>SBPQTE11943881</t>
  </si>
  <si>
    <t>21d35cd6-2b8e-4a5c-a5a0-6708e9df6ffd</t>
  </si>
  <si>
    <t>SBPQTE11940266</t>
  </si>
  <si>
    <t>S479638</t>
  </si>
  <si>
    <t>Therapeutic Goods Supplies</t>
  </si>
  <si>
    <t>6662d18e-b244-440e-9d55-fcde7eba36a8</t>
  </si>
  <si>
    <t>SBPQTE11936091</t>
  </si>
  <si>
    <t>1217009b-48a3-42bf-8469-863747c16cb4</t>
  </si>
  <si>
    <t>SBPQTE11937423</t>
  </si>
  <si>
    <t>S286125</t>
  </si>
  <si>
    <t>Irrigation Equipment Manufacturing (Ex. Domestic Sprinklers)</t>
  </si>
  <si>
    <t>2ff907c5-09ab-40a6-90ce-b5af8b50326b</t>
  </si>
  <si>
    <t>SBPQTE11944018</t>
  </si>
  <si>
    <t>62fa0fe0-456c-41d0-b517-68c2881b015b</t>
  </si>
  <si>
    <t>SBPQTE11945112</t>
  </si>
  <si>
    <t>GA700097993BUSP</t>
  </si>
  <si>
    <t>150ca1de-1374-4093-b595-6f7bb658885b</t>
  </si>
  <si>
    <t>SBPQTE11934694</t>
  </si>
  <si>
    <t>d50af5e2-8a71-4cd2-b06e-cac054d900c2</t>
  </si>
  <si>
    <t>SBPQTE11943072</t>
  </si>
  <si>
    <t>6604d04a-7aa7-490c-9a82-e26c0e70d424</t>
  </si>
  <si>
    <t>SBPQTE11931888</t>
  </si>
  <si>
    <t>S423410</t>
  </si>
  <si>
    <t>Fire Sprinklers, Installation</t>
  </si>
  <si>
    <t>dd7602c1-9dd7-4a0e-998a-97fb6fa75af5</t>
  </si>
  <si>
    <t>SBPQTE11938454</t>
  </si>
  <si>
    <t>2a72db5a-98a2-4e5a-9c4b-f92ad43bb5a2</t>
  </si>
  <si>
    <t>SBPQTE11944215</t>
  </si>
  <si>
    <t>S782319</t>
  </si>
  <si>
    <t>Building Energy Efficiency Rating (Consultancy)</t>
  </si>
  <si>
    <t>4990bd39-6e90-42ea-8549-2f9204a21a60</t>
  </si>
  <si>
    <t>SBPQTE11945015</t>
  </si>
  <si>
    <t>3c547ccf-9bf4-4b63-bab4-226f67006313</t>
  </si>
  <si>
    <t>SBPQTE11940920</t>
  </si>
  <si>
    <t>S272954</t>
  </si>
  <si>
    <t>Non-Ferrous Metal Noc From Waste Material Recovery</t>
  </si>
  <si>
    <t>b74c7edd-216d-424d-b02e-702668cd983d</t>
  </si>
  <si>
    <t>SBPQTE11940695</t>
  </si>
  <si>
    <t>ce78229e-b735-4902-8d38-9789e50bab29</t>
  </si>
  <si>
    <t>SBPQTE11934585</t>
  </si>
  <si>
    <t>6fe92aa7-57a1-4dc3-88c2-e145169361ae</t>
  </si>
  <si>
    <t>SBPQTE11940543</t>
  </si>
  <si>
    <t>2c0cd026-99d5-4b67-bdff-5315a2faa52f</t>
  </si>
  <si>
    <t>SBPQTE11947569</t>
  </si>
  <si>
    <t>S952630</t>
  </si>
  <si>
    <t>Manicure Service</t>
  </si>
  <si>
    <t>cc852f92-dd1e-4ebe-80ec-2d6f43930562</t>
  </si>
  <si>
    <t>SBPQTE11948027</t>
  </si>
  <si>
    <t>542b7a82-67fb-4b98-974d-ef5d9f921add</t>
  </si>
  <si>
    <t>SBPQTE11934590</t>
  </si>
  <si>
    <t>687a90a9-2c6c-4053-94da-0a28c5af320e</t>
  </si>
  <si>
    <t>SBPQTE11938797</t>
  </si>
  <si>
    <t>S664130</t>
  </si>
  <si>
    <t>Tour Guide Service</t>
  </si>
  <si>
    <t>1d7972a2-367c-4fd4-9cb1-6b4f3f23700f</t>
  </si>
  <si>
    <t>SBPQTE11944626</t>
  </si>
  <si>
    <t>2e21e384-499a-443f-ab4d-3d9fd2a2ba25</t>
  </si>
  <si>
    <t>SBPQTE11942483</t>
  </si>
  <si>
    <t>abbc1a90-10b7-4a06-81c6-bc2dff83819e</t>
  </si>
  <si>
    <t>SBPQTE11945647</t>
  </si>
  <si>
    <t>e774d899-aafc-4488-a291-47d64f3f7ef8</t>
  </si>
  <si>
    <t>SBPQTE11948120</t>
  </si>
  <si>
    <t>e58cb16c-bb30-4632-8c8b-4dd2eaaf3c74</t>
  </si>
  <si>
    <t>SBPQTE11934240</t>
  </si>
  <si>
    <t>9e55a708-4bf4-4e99-9b28-9db4ae96a800</t>
  </si>
  <si>
    <t>SBPQTE11931484</t>
  </si>
  <si>
    <t>7903af8b-38b4-4d34-bce0-8d48ef88d789</t>
  </si>
  <si>
    <t>SBPQTE11947858</t>
  </si>
  <si>
    <t>302e1255-034c-4cd3-aeed-17acc71be5f7</t>
  </si>
  <si>
    <t>SBPQTE11940725</t>
  </si>
  <si>
    <t>1e04d01a-e67e-49d7-b5b4-7f7e25beced1</t>
  </si>
  <si>
    <t>SBPQTE11941767</t>
  </si>
  <si>
    <t>S785556</t>
  </si>
  <si>
    <t>Public Relations Consultancy Service</t>
  </si>
  <si>
    <t>46278b76-ceeb-4059-bce8-4af64ce43dec</t>
  </si>
  <si>
    <t>SBPQTE11945000</t>
  </si>
  <si>
    <t>845661f0-13d3-4b42-955f-9c1889c398f4</t>
  </si>
  <si>
    <t>SBPQTE11941060</t>
  </si>
  <si>
    <t>380a8af5-2d44-4593-adcd-b1a4eb33e483</t>
  </si>
  <si>
    <t>SBPQTE11935717</t>
  </si>
  <si>
    <t>0122954f-5b10-4b41-b6b3-36414a16d24a</t>
  </si>
  <si>
    <t>SBPQTE11940090</t>
  </si>
  <si>
    <t>a8d1be5f-9720-4c34-855c-29523d552cab</t>
  </si>
  <si>
    <t>SBPQTE11935595</t>
  </si>
  <si>
    <t>S461525</t>
  </si>
  <si>
    <t>Bulbs Or Tubes, Electric Light, Wholesaling</t>
  </si>
  <si>
    <t>4380feba-a7b4-4679-ad46-77dea2c993b9</t>
  </si>
  <si>
    <t>SBPQTE11931378</t>
  </si>
  <si>
    <t>GA700103364BUSP</t>
  </si>
  <si>
    <t>S292120</t>
  </si>
  <si>
    <t>Outdoor Furniture, Wooden, Manufacturing</t>
  </si>
  <si>
    <t>e7846a80-e9d0-4b1c-b079-eb2a5cca2088</t>
  </si>
  <si>
    <t>SBPQTE11940941</t>
  </si>
  <si>
    <t>GA700193830BUSP</t>
  </si>
  <si>
    <t>bda4c271-6e9d-4b80-8091-7026fb7a0c79</t>
  </si>
  <si>
    <t>SBPQTE11931381</t>
  </si>
  <si>
    <t>ff655bde-a2fd-4e25-877f-cff5974776da</t>
  </si>
  <si>
    <t>SBPQTE11942196</t>
  </si>
  <si>
    <t>0b035afd-3b80-451d-b470-8651cbd5d72f</t>
  </si>
  <si>
    <t>SBPQTE11938511</t>
  </si>
  <si>
    <t>57025029-e0c6-4ff4-a080-d9afbf261392</t>
  </si>
  <si>
    <t>SBPQTE11941187</t>
  </si>
  <si>
    <t>GA700191220BUSP</t>
  </si>
  <si>
    <t>S512925</t>
  </si>
  <si>
    <t>Delicatessen (No Cooking)</t>
  </si>
  <si>
    <t>fe220b1e-2b13-48a8-845e-722c822fff5f</t>
  </si>
  <si>
    <t>SBPQTE11945193</t>
  </si>
  <si>
    <t>37d2d22a-6f54-4d25-a402-20b07618f600</t>
  </si>
  <si>
    <t>SBPQTE11943724</t>
  </si>
  <si>
    <t>4b73e3b2-b77f-47ee-ab08-2dd974c50dd6</t>
  </si>
  <si>
    <t>SBPQTE11937403</t>
  </si>
  <si>
    <t>d80ab189-b0e3-4dd8-89b2-313622e9dd95</t>
  </si>
  <si>
    <t>SBPQTE11941636</t>
  </si>
  <si>
    <t>GA700069575BUSP</t>
  </si>
  <si>
    <t>1a0dbdc9-aea7-4ea2-bee6-e00f7d8348db</t>
  </si>
  <si>
    <t>SBPQTE11935925</t>
  </si>
  <si>
    <t>S785557</t>
  </si>
  <si>
    <t>Sales Advisory Service</t>
  </si>
  <si>
    <t>26983352-c846-4f15-b48f-4ac809596b63</t>
  </si>
  <si>
    <t>SBPQTE11941415</t>
  </si>
  <si>
    <t>S451215</t>
  </si>
  <si>
    <t>Cereal Grains Wholesaling</t>
  </si>
  <si>
    <t>8cee0590-5567-48bb-b821-5d62d0bde32e</t>
  </si>
  <si>
    <t>SBPQTE11944373</t>
  </si>
  <si>
    <t>beae2d79-f730-4cd7-af8a-095b7f3be589</t>
  </si>
  <si>
    <t>SBPQTE11933629</t>
  </si>
  <si>
    <t>S261030</t>
  </si>
  <si>
    <t>Glass/Glass Products Manufacturing (Ex. Glass Wool Products)</t>
  </si>
  <si>
    <t>6ec937ad-76bc-4ef0-80b4-2ce2aa0480bf</t>
  </si>
  <si>
    <t>SBPQTE11945184</t>
  </si>
  <si>
    <t>60eddb06-a7f8-46c9-98e6-11076a7facf6</t>
  </si>
  <si>
    <t>SBPQTE11948937</t>
  </si>
  <si>
    <t>GA700196250BUSP</t>
  </si>
  <si>
    <t>251c431a-0741-46a0-a872-a9bf55fad115</t>
  </si>
  <si>
    <t>SBPQTE11945587</t>
  </si>
  <si>
    <t>b5ad87f0-ce70-4b33-8844-3b557d779169</t>
  </si>
  <si>
    <t>SBPQTE11941697</t>
  </si>
  <si>
    <t>S292151</t>
  </si>
  <si>
    <t>Office Furniture, Wooden, Manufacturing</t>
  </si>
  <si>
    <t>2f55cc63-dcda-4aa4-a3c7-917fd39fc314</t>
  </si>
  <si>
    <t>SBPQTE11939741</t>
  </si>
  <si>
    <t>S423325</t>
  </si>
  <si>
    <t>Refrigeration Equipment Installation/Service</t>
  </si>
  <si>
    <t>682cefbb-ca1e-4e43-93b2-4f8477bf23ee</t>
  </si>
  <si>
    <t>SBPQTE11933054</t>
  </si>
  <si>
    <t>bb6e5ee2-250a-42ba-a7a7-d7914f01b8c3</t>
  </si>
  <si>
    <t>SBPQTE11940305</t>
  </si>
  <si>
    <t>00320491-88b3-4b22-a1a9-b6ffec1b1ad8</t>
  </si>
  <si>
    <t>SBPQTE11939769</t>
  </si>
  <si>
    <t>4b8d3053-ee1f-4685-98a4-31bd6fff88a9</t>
  </si>
  <si>
    <t>SBPQTE11939969</t>
  </si>
  <si>
    <t>60225ea3-418d-4089-8ca4-a358cfd80db0</t>
  </si>
  <si>
    <t>SBPQTE11949446</t>
  </si>
  <si>
    <t>a6450689-8988-4d67-ad82-f518b3dda44f</t>
  </si>
  <si>
    <t>SBPQTE11940898</t>
  </si>
  <si>
    <t>S412205</t>
  </si>
  <si>
    <t>Tunnels Construction</t>
  </si>
  <si>
    <t>818cbc35-aeb7-4b4b-a4b2-1a214e1deaa3</t>
  </si>
  <si>
    <t>SBPQTE11949751</t>
  </si>
  <si>
    <t>4dbcec1f-741f-436e-b9b4-b510fd63d120</t>
  </si>
  <si>
    <t>SBPQTE11936656</t>
  </si>
  <si>
    <t>GA700191374BUSP</t>
  </si>
  <si>
    <t>e87a53aa-d747-4f35-ac14-67b21bad90af</t>
  </si>
  <si>
    <t>SBPQTE11944772</t>
  </si>
  <si>
    <t>fb2967f7-7072-4f41-895b-ccfe520ba49a</t>
  </si>
  <si>
    <t>SBPQTE11932707</t>
  </si>
  <si>
    <t>457d6f84-cb71-4ee3-8c60-7b30be66bec6</t>
  </si>
  <si>
    <t>SBPQTE11937657</t>
  </si>
  <si>
    <t>6d3e789a-4e71-4fbc-8fcc-4ce17664f40a</t>
  </si>
  <si>
    <t>SBPQTE11942342</t>
  </si>
  <si>
    <t>23dc2d9c-802c-447e-b893-8a2bedad62d1</t>
  </si>
  <si>
    <t>SBPQTE11935541</t>
  </si>
  <si>
    <t>6d6e7d24-fd4b-4922-bb94-43359d51f04b</t>
  </si>
  <si>
    <t>SBPQTE11945857</t>
  </si>
  <si>
    <t>S524353</t>
  </si>
  <si>
    <t>Craft Material Retailing</t>
  </si>
  <si>
    <t>4256e77c-cdad-439f-9e78-a07844a02a74</t>
  </si>
  <si>
    <t>SBPQTE11935569</t>
  </si>
  <si>
    <t>933d32ea-245a-46e5-b2aa-12f10a3b87ca</t>
  </si>
  <si>
    <t>SBPQTE11934722</t>
  </si>
  <si>
    <t>1d4caffb-5ac7-4b5d-ad1d-560e2e71fed5</t>
  </si>
  <si>
    <t>SBPQTE11935711</t>
  </si>
  <si>
    <t>GA700190786BUSP</t>
  </si>
  <si>
    <t>99bfe191-9faa-40ee-818d-09e943dda833</t>
  </si>
  <si>
    <t>SBPQTE11935693</t>
  </si>
  <si>
    <t>S286955</t>
  </si>
  <si>
    <t>Fans, Industrial, Manufacturing</t>
  </si>
  <si>
    <t>ef20a19a-acaf-4fe7-a4ef-35580743b6c5</t>
  </si>
  <si>
    <t>SBPQTE11943011</t>
  </si>
  <si>
    <t>S785563</t>
  </si>
  <si>
    <t>Education Consultant</t>
  </si>
  <si>
    <t>04f1693e-b006-4a0c-9b9f-0edc5b56b3ae</t>
  </si>
  <si>
    <t>SBPQTE11946737</t>
  </si>
  <si>
    <t>c621a6ab-ae6f-417c-a2f8-b84388974e20</t>
  </si>
  <si>
    <t>SBPQTE11940534</t>
  </si>
  <si>
    <t>063d8fbd-61c6-44b1-8487-fb2af4ddbc12</t>
  </si>
  <si>
    <t>SBPQTE11948163</t>
  </si>
  <si>
    <t>S961020</t>
  </si>
  <si>
    <t>Church Operation</t>
  </si>
  <si>
    <t>2d4d7b6f-aec6-40bd-a728-ed8e27826e32</t>
  </si>
  <si>
    <t>SBPQTE11926850</t>
  </si>
  <si>
    <t>GA700014655BUSP</t>
  </si>
  <si>
    <t>189a482c-880d-46d7-a17a-7d127f006fc3</t>
  </si>
  <si>
    <t>SBPQTE11927781</t>
  </si>
  <si>
    <t>dc85e534-22a0-4763-ba0d-d7ea7b96308f</t>
  </si>
  <si>
    <t>SBPQTE11939983</t>
  </si>
  <si>
    <t>GA700191255BUSP</t>
  </si>
  <si>
    <t>54ccd57e-7692-47d2-893c-9d123eaeab05</t>
  </si>
  <si>
    <t>SBPQTE11931340</t>
  </si>
  <si>
    <t>0612cc80-f378-46be-bc1f-7eb671d63b42</t>
  </si>
  <si>
    <t>SBPQTE11934929</t>
  </si>
  <si>
    <t>c8216e93-7be0-4d25-8a21-0d8fc78669bb</t>
  </si>
  <si>
    <t>SBPQTE11937231</t>
  </si>
  <si>
    <t>GA700190965BUSP</t>
  </si>
  <si>
    <t>05d796a5-c987-4987-81b3-0fc204ef606c</t>
  </si>
  <si>
    <t>SBPQTE11938499</t>
  </si>
  <si>
    <t>c156b56e-2a1f-4591-85a4-314c317a6b51</t>
  </si>
  <si>
    <t>SBPQTE11941549</t>
  </si>
  <si>
    <t>GA700118584BUSP</t>
  </si>
  <si>
    <t>S425910</t>
  </si>
  <si>
    <t>Blinds Installation Or Repair</t>
  </si>
  <si>
    <t>676528af-f278-4bfb-9de9-6f5cb7e58e13</t>
  </si>
  <si>
    <t>SBPQTE11938170</t>
  </si>
  <si>
    <t>GA700190272BUSP</t>
  </si>
  <si>
    <t>S522115</t>
  </si>
  <si>
    <t>Children's Wear Retailing</t>
  </si>
  <si>
    <t>a722b9ac-057e-44e9-bd2b-c8e82e2641d7</t>
  </si>
  <si>
    <t>SBPQTE11945568</t>
  </si>
  <si>
    <t>43eba2a2-e206-4e44-a1ec-332461946df1</t>
  </si>
  <si>
    <t>SBPQTE11945067</t>
  </si>
  <si>
    <t>c4334284-a9da-43e3-bc22-c1ea31260ea6</t>
  </si>
  <si>
    <t>SBPQTE11939259</t>
  </si>
  <si>
    <t>S512210</t>
  </si>
  <si>
    <t>Greengrocery Operation (Retail)</t>
  </si>
  <si>
    <t>bd10402e-ec97-4d17-bcb2-3f315a715479</t>
  </si>
  <si>
    <t>SBPQTE11941371</t>
  </si>
  <si>
    <t>GA700191275BUSP</t>
  </si>
  <si>
    <t>e7ce8bd2-200e-4f95-96a8-9706735f32ce</t>
  </si>
  <si>
    <t>SBPQTE11932867</t>
  </si>
  <si>
    <t>bb00e626-feec-4126-9ae0-1782d28d0bcd</t>
  </si>
  <si>
    <t>SBPQTE11933426</t>
  </si>
  <si>
    <t>661e6b44-01b1-49f9-bbce-7639d2097cb9</t>
  </si>
  <si>
    <t>SBPQTE11933504</t>
  </si>
  <si>
    <t>d6c21a10-50b4-48a4-85bf-98b1df6605e5</t>
  </si>
  <si>
    <t>SBPQTE11941783</t>
  </si>
  <si>
    <t>a33008f0-be04-41a9-aeef-ccc41c30d813</t>
  </si>
  <si>
    <t>SBPQTE11939269</t>
  </si>
  <si>
    <t>S461951</t>
  </si>
  <si>
    <t>Industrial Machinery Or Equipment Wholesaling Noc</t>
  </si>
  <si>
    <t>df16c981-e5b6-4a75-a201-0805f260f4f2</t>
  </si>
  <si>
    <t>SBPQTE11927769</t>
  </si>
  <si>
    <t>e88b7432-68f6-4cc5-a1d8-cd3ceef48678</t>
  </si>
  <si>
    <t>SBPQTE11945011</t>
  </si>
  <si>
    <t>e15e577c-e358-4885-b8d6-d29c3b951057</t>
  </si>
  <si>
    <t>SBPQTE11948265</t>
  </si>
  <si>
    <t>1cba8102-64a1-438c-ae56-e87fb3e827fa</t>
  </si>
  <si>
    <t>SBPQTE11948611</t>
  </si>
  <si>
    <t>GA700137570BUSP</t>
  </si>
  <si>
    <t>08023697-88bb-4472-9c84-001aa0dd5391</t>
  </si>
  <si>
    <t>SBPQTE11948674</t>
  </si>
  <si>
    <t>GA700024752BUSP</t>
  </si>
  <si>
    <t>113d2af1-0f56-4229-a417-b2c36731c28c</t>
  </si>
  <si>
    <t>SBPQTE11941007</t>
  </si>
  <si>
    <t>GA700130627BUSP</t>
  </si>
  <si>
    <t>545bd8d2-09fe-431d-b68e-55c2efc8fcb8</t>
  </si>
  <si>
    <t>SBPQTE11949472</t>
  </si>
  <si>
    <t>14380ee1-22a2-483f-8965-9f1cf16805e4</t>
  </si>
  <si>
    <t>SBPQTE11947845</t>
  </si>
  <si>
    <t>09ef66c4-64b5-4c6c-b8dd-0aee540ffeb6</t>
  </si>
  <si>
    <t>SBPQTE11941631</t>
  </si>
  <si>
    <t>e059bd55-207c-4eac-9e66-8b7fbda45d5b</t>
  </si>
  <si>
    <t>SBPQTE11938761</t>
  </si>
  <si>
    <t>e6e8ba5a-a37d-4fb9-9d8c-5b4309070981</t>
  </si>
  <si>
    <t>SBPQTE11940406</t>
  </si>
  <si>
    <t>GA700060328BUSP</t>
  </si>
  <si>
    <t>10008011-bf68-4f18-ae16-893aa7850367</t>
  </si>
  <si>
    <t>SBPQTE11935987</t>
  </si>
  <si>
    <t>S522165</t>
  </si>
  <si>
    <t>Dressmaking</t>
  </si>
  <si>
    <t>6614c751-ec69-462c-9efb-c724ec488ed7</t>
  </si>
  <si>
    <t>SBPQTE11947754</t>
  </si>
  <si>
    <t>S285230</t>
  </si>
  <si>
    <t>Wire Or Cable, Electric, Manufacturing</t>
  </si>
  <si>
    <t>c38af545-4df3-4010-bc92-69d9c05444b8</t>
  </si>
  <si>
    <t>SBPQTE11940255</t>
  </si>
  <si>
    <t>d6c1e148-589c-470f-a6b3-84b9ed8a4eeb</t>
  </si>
  <si>
    <t>SBPQTE11940912</t>
  </si>
  <si>
    <t>793e10e4-1602-4c97-a865-402c09bf1e61</t>
  </si>
  <si>
    <t>SBPQTE11939307</t>
  </si>
  <si>
    <t>bde6cad3-6d42-4870-bd3c-5ab5b77350be</t>
  </si>
  <si>
    <t>SBPQTE11949745</t>
  </si>
  <si>
    <t>S285910</t>
  </si>
  <si>
    <t>Switchboard Manufacturing</t>
  </si>
  <si>
    <t>da84006d-00d1-4083-b719-d6ebe091f592</t>
  </si>
  <si>
    <t>SBPQTE11947197</t>
  </si>
  <si>
    <t>GA700192625BUSP</t>
  </si>
  <si>
    <t>a5cd60cd-facd-44f1-908a-45c2614e52e6</t>
  </si>
  <si>
    <t>SBPQTE11936788</t>
  </si>
  <si>
    <t>S532345</t>
  </si>
  <si>
    <t>Rustproofing, Automotive</t>
  </si>
  <si>
    <t>ac4a0b7b-0d59-49e5-80a7-ebce6fab25e9</t>
  </si>
  <si>
    <t>SBPQTE11936350</t>
  </si>
  <si>
    <t>2b3e4bda-2a0a-4870-8bf2-379d06f40a45</t>
  </si>
  <si>
    <t>SBPQTE11946854</t>
  </si>
  <si>
    <t>580d3c7a-6c28-43e2-96c4-f450702e7370</t>
  </si>
  <si>
    <t>SBPQTE11939624</t>
  </si>
  <si>
    <t>S532335</t>
  </si>
  <si>
    <t>Panel Beating (Motor Body Repairing)</t>
  </si>
  <si>
    <t>6e9d3fb0-a549-4cbf-9293-d45c92f954d9</t>
  </si>
  <si>
    <t>SBPQTE11932473</t>
  </si>
  <si>
    <t>S223915</t>
  </si>
  <si>
    <t>Outerwear, Knitted Manufacturing (Fabric Knitted On Site)</t>
  </si>
  <si>
    <t>14afe55d-63ab-43e0-9a27-8005c7039cdd</t>
  </si>
  <si>
    <t>SBPQTE11939398</t>
  </si>
  <si>
    <t>6aef3ae1-a8af-413f-8c8e-ce008a8bb9a2</t>
  </si>
  <si>
    <t>SBPQTE11939233</t>
  </si>
  <si>
    <t>de6cbf15-115e-4ff6-a881-ab91ee3a5696</t>
  </si>
  <si>
    <t>SBPQTE11942915</t>
  </si>
  <si>
    <t>S611030</t>
  </si>
  <si>
    <t>Road Freight Transport, Inc. Non-Hazardous Storage</t>
  </si>
  <si>
    <t>3db59210-50f3-4f1b-b884-a778e5ee856c</t>
  </si>
  <si>
    <t>SBPQTE11947878</t>
  </si>
  <si>
    <t>dd9444b5-18f9-4316-9dd6-c15bded0e8de</t>
  </si>
  <si>
    <t>SBPQTE11932406</t>
  </si>
  <si>
    <t>1b035d44-cf0c-4032-9737-46e88e1d2442</t>
  </si>
  <si>
    <t>SBPQTE11931598</t>
  </si>
  <si>
    <t>GA700188520BUSP</t>
  </si>
  <si>
    <t>S573072</t>
  </si>
  <si>
    <t>Food Court Outlet (in major shopping centre)</t>
  </si>
  <si>
    <t>8727ea49-3ae7-45f7-bae5-b6b819735b92</t>
  </si>
  <si>
    <t>SBPQTE11949182</t>
  </si>
  <si>
    <t>330788e5-024c-4374-abdc-39a4d7ccdcc7</t>
  </si>
  <si>
    <t>SBPQTE11938012</t>
  </si>
  <si>
    <t>S273145</t>
  </si>
  <si>
    <t>Strip, Aluminium, Manufacturing</t>
  </si>
  <si>
    <t>1dc55f15-0696-47c8-935f-e8e1641d7e07</t>
  </si>
  <si>
    <t>SBPQTE11947465</t>
  </si>
  <si>
    <t>S462120</t>
  </si>
  <si>
    <t>Used Car Wholesaling</t>
  </si>
  <si>
    <t>dba6c4cc-6c38-4381-9728-402e3a6b57aa</t>
  </si>
  <si>
    <t>SBPQTE11934220</t>
  </si>
  <si>
    <t>350c0dce-2353-464d-b6d5-ab662d8f2eab</t>
  </si>
  <si>
    <t>SBPQTE11945196</t>
  </si>
  <si>
    <t>GA700196266BUSP</t>
  </si>
  <si>
    <t>32847543-f0b6-495d-a08f-9d7cfc2665ba</t>
  </si>
  <si>
    <t>SBPQTE11933350</t>
  </si>
  <si>
    <t>fe1cfcb4-1328-4f66-9eeb-2b004f6fee3e</t>
  </si>
  <si>
    <t>SBPQTE11938999</t>
  </si>
  <si>
    <t>3b8429be-e8c1-44bd-a579-fdf62ace9006</t>
  </si>
  <si>
    <t>SBPQTE11936750</t>
  </si>
  <si>
    <t>3e9115ca-7e19-4fae-9c54-b42bcded1c30</t>
  </si>
  <si>
    <t>SBPQTE11940696</t>
  </si>
  <si>
    <t>b66fb7c5-426c-4be1-82b4-e1d5a3af9147</t>
  </si>
  <si>
    <t>SBPQTE11934909</t>
  </si>
  <si>
    <t>40c56e1c-0a4c-47da-9fee-9479ea281bc9</t>
  </si>
  <si>
    <t>SBPQTE11932942</t>
  </si>
  <si>
    <t>3ee59419-90e8-4f1a-bb4e-20a390be82f8</t>
  </si>
  <si>
    <t>SBPQTE11949403</t>
  </si>
  <si>
    <t>14af10f0-b271-468a-9fa3-432c2e3ae0e3</t>
  </si>
  <si>
    <t>SBPQTE11943532</t>
  </si>
  <si>
    <t>2cf10803-1d06-4558-91b0-db7fb52059ef</t>
  </si>
  <si>
    <t>SBPQTE11933740</t>
  </si>
  <si>
    <t>9b9137df-0af3-41fd-8423-37a17e0c1c69</t>
  </si>
  <si>
    <t>SBPQTE11936344</t>
  </si>
  <si>
    <t>S211240</t>
  </si>
  <si>
    <t>Abattoir Operation With Rendering (Poultry)</t>
  </si>
  <si>
    <t>3b93fd02-0a21-4beb-9ec1-73aa446e2376</t>
  </si>
  <si>
    <t>SBPQTE11942310</t>
  </si>
  <si>
    <t>222d3fe2-73d6-456a-bd4a-b3e43052b980</t>
  </si>
  <si>
    <t>SBPQTE11939743</t>
  </si>
  <si>
    <t>S274105</t>
  </si>
  <si>
    <t>Fabricated Structural Steel Manufacturing (Ready Made Parts)</t>
  </si>
  <si>
    <t>94d8d4a8-fbc2-4437-aa29-2d47ee9bc2f7</t>
  </si>
  <si>
    <t>SBPQTE11949832</t>
  </si>
  <si>
    <t>970f9114-a035-493f-b8e3-eaa777a80751</t>
  </si>
  <si>
    <t>SBPQTE11943848</t>
  </si>
  <si>
    <t>d80fdbdd-b254-469c-b6b8-4e62fef5f38a</t>
  </si>
  <si>
    <t>SBPQTE11945049</t>
  </si>
  <si>
    <t>1d3bca0e-dc97-4649-9641-5f422a1d0970</t>
  </si>
  <si>
    <t>SBPQTE11940241</t>
  </si>
  <si>
    <t>20431510-b7e2-4732-99d6-9c7e709a34cd</t>
  </si>
  <si>
    <t>SBPQTE11931989</t>
  </si>
  <si>
    <t>GA700024882BUSP</t>
  </si>
  <si>
    <t>c597587a-b2a3-42d7-a7d5-5b66eae81ace</t>
  </si>
  <si>
    <t>SBPQTE11940131</t>
  </si>
  <si>
    <t>b3d45b4b-3bad-49c4-aab6-6245667932ed</t>
  </si>
  <si>
    <t>SBPQTE11938460</t>
  </si>
  <si>
    <t>Lanyon Partners (NSW) Insurance Brokers</t>
  </si>
  <si>
    <t>6696cbb4-f8c8-4ec7-9a6e-02e732c20405</t>
  </si>
  <si>
    <t>SBPQTE11948581</t>
  </si>
  <si>
    <t>f9cbe0f6-9083-4118-a8ed-f0fec1312711</t>
  </si>
  <si>
    <t>SBPQTE11948526</t>
  </si>
  <si>
    <t>CRM Brokers Pty Ltd</t>
  </si>
  <si>
    <t>96943b2a-8f45-441d-899e-f86213a2c96e</t>
  </si>
  <si>
    <t>SBPQTE11935903</t>
  </si>
  <si>
    <t>82104a46-0906-4334-be51-318c239193d0</t>
  </si>
  <si>
    <t>SBPQTE11938471</t>
  </si>
  <si>
    <t>9f0b95a9-efae-4b22-824c-1568bd501748</t>
  </si>
  <si>
    <t>SBPQTE11939371</t>
  </si>
  <si>
    <t>S264059</t>
  </si>
  <si>
    <t>Carbon Products Manufacturing (Ex. Brushes/Electrode/Bearing</t>
  </si>
  <si>
    <t>47339d86-3184-441f-9a69-032cf0b808b6</t>
  </si>
  <si>
    <t>SBPQTE11936643</t>
  </si>
  <si>
    <t>94eb4985-ac42-4ae4-a427-5e01f1354760</t>
  </si>
  <si>
    <t>SBPQTE11942099</t>
  </si>
  <si>
    <t>GA700086390BUSP</t>
  </si>
  <si>
    <t>d56397fc-e27c-4370-990e-d8c62e28f207</t>
  </si>
  <si>
    <t>SBPQTE11940244</t>
  </si>
  <si>
    <t>S294258</t>
  </si>
  <si>
    <t>Toys Manufacturing (Wood)</t>
  </si>
  <si>
    <t>933d9e3f-029f-49d2-b23d-027144e67b84</t>
  </si>
  <si>
    <t>SBPQTE11942594</t>
  </si>
  <si>
    <t>GA700174585BUSP</t>
  </si>
  <si>
    <t>f48b0a45-1bd7-4690-8fcf-d51e85245e2b</t>
  </si>
  <si>
    <t>SBPQTE11938564</t>
  </si>
  <si>
    <t>GA700095502BUSP</t>
  </si>
  <si>
    <t>S751199</t>
  </si>
  <si>
    <t>Financial Asset Broking Services Noc</t>
  </si>
  <si>
    <t>a814aa33-8903-4b2c-bcd9-818521d8b52e</t>
  </si>
  <si>
    <t>SBPQTE11940302</t>
  </si>
  <si>
    <t>47a2a32f-ae6b-497d-add9-52114ded9ec3</t>
  </si>
  <si>
    <t>SBPQTE11933349</t>
  </si>
  <si>
    <t>GA700032068BUSP</t>
  </si>
  <si>
    <t>S262962</t>
  </si>
  <si>
    <t>Stoneware, Table Or Kitchen, Manufacturing</t>
  </si>
  <si>
    <t>83df150a-ddb7-4887-a24f-8a292397a6e4</t>
  </si>
  <si>
    <t>SBPQTE11936635</t>
  </si>
  <si>
    <t>cb77802e-4294-476a-b4ca-7358201cbe32</t>
  </si>
  <si>
    <t>SBPQTE11936474</t>
  </si>
  <si>
    <t>GA700185608BUSP</t>
  </si>
  <si>
    <t>4b4b00fd-9785-4891-9233-d8d806086398</t>
  </si>
  <si>
    <t>SBPQTE11935550</t>
  </si>
  <si>
    <t>c79ce6ca-f96c-4e7b-b866-d1438653797c</t>
  </si>
  <si>
    <t>SBPQTE11941939</t>
  </si>
  <si>
    <t>GA700194386BUSP</t>
  </si>
  <si>
    <t>e8aca2bd-8240-45ec-94ab-2610c5b2ecc1</t>
  </si>
  <si>
    <t>SBPQTE11944120</t>
  </si>
  <si>
    <t>9e70656c-927f-45d4-a76f-2b5edefd1633</t>
  </si>
  <si>
    <t>SBPQTE11939805</t>
  </si>
  <si>
    <t>72e07f81-e1d5-45c5-9801-1a9c97c0bf09</t>
  </si>
  <si>
    <t>SBPQTE11932084</t>
  </si>
  <si>
    <t>S523457</t>
  </si>
  <si>
    <t>Heating Equipment, Household Electric, Retailing</t>
  </si>
  <si>
    <t>71579f0c-5747-4166-aac4-2caf3a5b2ba9</t>
  </si>
  <si>
    <t>SBPQTE11944024</t>
  </si>
  <si>
    <t>dfb79d1d-23f2-4147-909d-adb43af20bda</t>
  </si>
  <si>
    <t>SBPQTE11935643</t>
  </si>
  <si>
    <t>654dc43b-e3f9-4798-bab5-a98012d9d807</t>
  </si>
  <si>
    <t>SBPQTE11941059</t>
  </si>
  <si>
    <t>S522310</t>
  </si>
  <si>
    <t>Curtains Installing</t>
  </si>
  <si>
    <t>e2eb0985-78f5-4d97-b315-2dc454a3abfe</t>
  </si>
  <si>
    <t>SBPQTE11937011</t>
  </si>
  <si>
    <t>GA700024432BUSP</t>
  </si>
  <si>
    <t>54d8a25b-4f02-48ac-9d9b-ea5db301ee0f</t>
  </si>
  <si>
    <t>SBPQTE11935474</t>
  </si>
  <si>
    <t>456ee4bb-6d48-4808-98d1-ffcd06877cca</t>
  </si>
  <si>
    <t>SBPQTE11941383</t>
  </si>
  <si>
    <t>fff26ba9-7f35-436d-8b58-77a4a24a5bc9</t>
  </si>
  <si>
    <t>SBPQTE11926914</t>
  </si>
  <si>
    <t>GA700025178BUSP</t>
  </si>
  <si>
    <t>ae500584-ae9e-4c57-92b0-e2fd2fe4cb1d</t>
  </si>
  <si>
    <t>SBPQTE11941859</t>
  </si>
  <si>
    <t>74bdab3c-bb91-4c5d-8dc7-e747e66d0f76</t>
  </si>
  <si>
    <t>SBPQTE11937340</t>
  </si>
  <si>
    <t>S532955</t>
  </si>
  <si>
    <t>Heavy Motor Vehicle Repair/Service, Not Cars</t>
  </si>
  <si>
    <t>bf73f581-d68f-472a-bfe3-3002fb5df7db</t>
  </si>
  <si>
    <t>SBPQTE11934527</t>
  </si>
  <si>
    <t>cb0d7e02-53f6-483a-bd55-ebdccb8d6869</t>
  </si>
  <si>
    <t>SBPQTE11942307</t>
  </si>
  <si>
    <t>e583d76c-0203-41cd-a6bd-75117453a08d</t>
  </si>
  <si>
    <t>SBPQTE11934615</t>
  </si>
  <si>
    <t>a370ed3f-7c94-423d-b9f7-075f0763bf61</t>
  </si>
  <si>
    <t>SBPQTE11941024</t>
  </si>
  <si>
    <t>b3ebb4c1-2625-4119-bf99-8d130994dac7</t>
  </si>
  <si>
    <t>SBPQTE11943358</t>
  </si>
  <si>
    <t>4a7aa3bb-54fb-4720-94ec-f61d652aa4fb</t>
  </si>
  <si>
    <t>SBPQTE11948563</t>
  </si>
  <si>
    <t>da54c800-1c48-4f87-b364-34514323efe5</t>
  </si>
  <si>
    <t>SBPQTE11946649</t>
  </si>
  <si>
    <t>GA700196535BUSP</t>
  </si>
  <si>
    <t>a3e57557-5469-43f5-a359-a3c6cc05681d</t>
  </si>
  <si>
    <t>SBPQTE11939136</t>
  </si>
  <si>
    <t>d10f7bc8-9cbf-43a1-b7f9-1e6812ba5ab3</t>
  </si>
  <si>
    <t>SBPQTE11948619</t>
  </si>
  <si>
    <t>4b4fe6e1-079c-4d02-99fd-64f1aab96ab2</t>
  </si>
  <si>
    <t>SBPQTE11936382</t>
  </si>
  <si>
    <t>S785435</t>
  </si>
  <si>
    <t>Event Manager/Operator</t>
  </si>
  <si>
    <t>29cd5d6b-645e-451d-9730-9b05dcb4b79c</t>
  </si>
  <si>
    <t>SBPQTE11938222</t>
  </si>
  <si>
    <t>de2efb74-0e06-42c5-b44a-2017527992e7</t>
  </si>
  <si>
    <t>SBPQTE11940905</t>
  </si>
  <si>
    <t>ea53472b-75db-49f4-a355-a6753c35c973</t>
  </si>
  <si>
    <t>SBPQTE11927960</t>
  </si>
  <si>
    <t>70b45cb6-fe10-4830-a3bb-ec49f16bca2a</t>
  </si>
  <si>
    <t>SBPQTE11944142</t>
  </si>
  <si>
    <t>S042025</t>
  </si>
  <si>
    <t>Oyster Farming</t>
  </si>
  <si>
    <t>c3d7177c-05da-475a-b952-ffaf75962a9e</t>
  </si>
  <si>
    <t>SBPQTE11949678</t>
  </si>
  <si>
    <t>S523125</t>
  </si>
  <si>
    <t>Bed And Mattress Retailing</t>
  </si>
  <si>
    <t>dc6ff0bc-006a-4ad9-819a-b5c7bf248688</t>
  </si>
  <si>
    <t>SBPQTE11943104</t>
  </si>
  <si>
    <t>S224957</t>
  </si>
  <si>
    <t>Hats Manufacturing (Fabric)</t>
  </si>
  <si>
    <t>09a5033c-3deb-427d-b0a2-790d2bac64d5</t>
  </si>
  <si>
    <t>SBPQTE11934065</t>
  </si>
  <si>
    <t>S011135</t>
  </si>
  <si>
    <t>Turf Growing</t>
  </si>
  <si>
    <t>74dc4245-9f2a-4921-829c-738354197be8</t>
  </si>
  <si>
    <t>SBPQTE11933557</t>
  </si>
  <si>
    <t>S021959</t>
  </si>
  <si>
    <t>Land Clearing (Rural)</t>
  </si>
  <si>
    <t>a4cec59a-02dd-43b8-a6f7-e0b0620cab6a</t>
  </si>
  <si>
    <t>SBPQTE11942192</t>
  </si>
  <si>
    <t>e89524d5-e6ba-4e09-850d-86c07f79bfd6</t>
  </si>
  <si>
    <t>SBPQTE11938149</t>
  </si>
  <si>
    <t>1d36a244-1de4-4bcf-91d3-80350a760f22</t>
  </si>
  <si>
    <t>SBPQTE11938663</t>
  </si>
  <si>
    <t>S021953</t>
  </si>
  <si>
    <t>Farming/Harvesting Contractors</t>
  </si>
  <si>
    <t>d036c620-fdf2-4e47-85bb-fc1eebcc6a6e</t>
  </si>
  <si>
    <t>SBPQTE11934927</t>
  </si>
  <si>
    <t>22aab37e-c041-4601-ade2-8cd02a6caa01</t>
  </si>
  <si>
    <t>SBPQTE11933578</t>
  </si>
  <si>
    <t>S473305</t>
  </si>
  <si>
    <t>Floor Coverings Wholesaling</t>
  </si>
  <si>
    <t>2f9f019c-ca45-44a0-9640-60416401cc5a</t>
  </si>
  <si>
    <t>SBPQTE11943134</t>
  </si>
  <si>
    <t>7de08644-7f9d-4f85-860d-ff54be8d9d51</t>
  </si>
  <si>
    <t>SBPQTE11947225</t>
  </si>
  <si>
    <t>GA700197403BUSP</t>
  </si>
  <si>
    <t>5a135894-5b07-4eb5-afcd-e1c5d7339c10</t>
  </si>
  <si>
    <t>SBPQTE11943555</t>
  </si>
  <si>
    <t>26103b49-973b-46cf-9fe8-93101bdd314b</t>
  </si>
  <si>
    <t>SBPQTE11934451</t>
  </si>
  <si>
    <t>ed2e4530-b36b-4b82-a2f7-72af6bf003fb</t>
  </si>
  <si>
    <t>SBPQTE11933748</t>
  </si>
  <si>
    <t>863a6e5a-7808-4463-9ade-60afc3706755</t>
  </si>
  <si>
    <t>SBPQTE11941757</t>
  </si>
  <si>
    <t>GA700094848BUSP</t>
  </si>
  <si>
    <t>e51a37c2-2596-42d3-9c4f-6c55f868b851</t>
  </si>
  <si>
    <t>SBPQTE11944310</t>
  </si>
  <si>
    <t>c1ccd781-8f47-48f2-9774-fecb785b8e5c</t>
  </si>
  <si>
    <t>SBPQTE11936245</t>
  </si>
  <si>
    <t>GA700191111BUSP</t>
  </si>
  <si>
    <t>80e7907f-d4c2-46cb-a724-85f190ea22e5</t>
  </si>
  <si>
    <t>SBPQTE11942305</t>
  </si>
  <si>
    <t>GA700100047BUSP</t>
  </si>
  <si>
    <t>7618019c-9784-4478-a205-07cec31298a0</t>
  </si>
  <si>
    <t>SBPQTE11936845</t>
  </si>
  <si>
    <t>97d17395-c98d-440d-9ed6-1221dbf2d7ac</t>
  </si>
  <si>
    <t>SBPQTE11947539</t>
  </si>
  <si>
    <t>3b5ddb88-0ee9-44b8-a2d5-b9301e869eab</t>
  </si>
  <si>
    <t>SBPQTE11945190</t>
  </si>
  <si>
    <t>S281235</t>
  </si>
  <si>
    <t>Caravan Manufacturing</t>
  </si>
  <si>
    <t>df2d7f27-c74e-43de-aa67-6299613ad8e5</t>
  </si>
  <si>
    <t>SBPQTE11939581</t>
  </si>
  <si>
    <t>c1fd581c-6d9b-4430-b25b-e7e019417990</t>
  </si>
  <si>
    <t>SBPQTE11944164</t>
  </si>
  <si>
    <t>fae9ec5b-fdb8-4e06-ad3d-85af86937d5b</t>
  </si>
  <si>
    <t>SBPQTE11940955</t>
  </si>
  <si>
    <t>S411340</t>
  </si>
  <si>
    <t>Commercial Building Construction - No Excavation</t>
  </si>
  <si>
    <t>7957819f-be84-4ac4-8c74-b218a374f1e8</t>
  </si>
  <si>
    <t>SBPQTE11932023</t>
  </si>
  <si>
    <t>GA700086238BUSP</t>
  </si>
  <si>
    <t>S473135</t>
  </si>
  <si>
    <t>Household Appliances Wholesaling</t>
  </si>
  <si>
    <t>9483a685-7b7a-4ea4-9755-a966ef2c000f</t>
  </si>
  <si>
    <t>SBPQTE11947053</t>
  </si>
  <si>
    <t>GA700197293BUSP</t>
  </si>
  <si>
    <t>S774305</t>
  </si>
  <si>
    <t>Building Equipment Hire Depot</t>
  </si>
  <si>
    <t>b57c3f05-8582-42cf-b5f4-78915bade210</t>
  </si>
  <si>
    <t>SBPQTE11944305</t>
  </si>
  <si>
    <t>a307cc2b-852f-47eb-a704-62ff6ceea6a0</t>
  </si>
  <si>
    <t>SBPQTE11944708</t>
  </si>
  <si>
    <t>40db63c8-ea6b-42e1-8101-50bdb092728d</t>
  </si>
  <si>
    <t>SBPQTE11947343</t>
  </si>
  <si>
    <t>GA700197379BUSP</t>
  </si>
  <si>
    <t>dc854e13-7c76-454d-8c3b-020047d61bf5</t>
  </si>
  <si>
    <t>SBPQTE11947391</t>
  </si>
  <si>
    <t>83eb96ce-b5a5-4622-b03f-97c88c03880c</t>
  </si>
  <si>
    <t>SBPQTE11935598</t>
  </si>
  <si>
    <t>GA700014753BUSP</t>
  </si>
  <si>
    <t>S522110</t>
  </si>
  <si>
    <t>Bridal Wear Retailing</t>
  </si>
  <si>
    <t>b25b56ad-552a-4f88-ad14-7897002a3767</t>
  </si>
  <si>
    <t>SBPQTE11933614</t>
  </si>
  <si>
    <t>GA700189063BUSP</t>
  </si>
  <si>
    <t>S461310</t>
  </si>
  <si>
    <t>Computer Peripherals Wholesaling</t>
  </si>
  <si>
    <t>e9dad1d7-b786-4674-9d62-95c4d70dfa61</t>
  </si>
  <si>
    <t>SBPQTE11949423</t>
  </si>
  <si>
    <t>e21912f2-6d56-4da9-979f-752cb357b30d</t>
  </si>
  <si>
    <t>SBPQTE11941086</t>
  </si>
  <si>
    <t>dfe6517d-e87a-4ea2-b6d4-b7cca50fffac</t>
  </si>
  <si>
    <t>SBPQTE11933065</t>
  </si>
  <si>
    <t>8b056e65-cf65-4554-929e-54242a787d51</t>
  </si>
  <si>
    <t>SBPQTE11932030</t>
  </si>
  <si>
    <t>S525105</t>
  </si>
  <si>
    <t>Cosmetics Retailing</t>
  </si>
  <si>
    <t>4d4ba8d3-e2aa-4023-9dd3-5647c001b469</t>
  </si>
  <si>
    <t>SBPQTE11932644</t>
  </si>
  <si>
    <t>4877f5e3-e555-41db-a01d-fcc80e1e3c1f</t>
  </si>
  <si>
    <t>SBPQTE11944780</t>
  </si>
  <si>
    <t>GA700104569BUSP</t>
  </si>
  <si>
    <t>7a502ce9-58a4-4a7a-8d02-e8f2acf24b38</t>
  </si>
  <si>
    <t>SBPQTE11938847</t>
  </si>
  <si>
    <t>GA700087156BUSP</t>
  </si>
  <si>
    <t>2640edbf-9bdc-41e3-9c60-b9a00d1b8119</t>
  </si>
  <si>
    <t>SBPQTE11946132</t>
  </si>
  <si>
    <t>1bb52732-4b6b-49df-87cc-3faaf4768216</t>
  </si>
  <si>
    <t>SBPQTE11938464</t>
  </si>
  <si>
    <t>S512557</t>
  </si>
  <si>
    <t>Pizza, Take Away, Retailing (Cooked, Ready To Eat)</t>
  </si>
  <si>
    <t>377c8b03-898a-4f13-87c9-2a1dc6570a80</t>
  </si>
  <si>
    <t>SBPQTE11943040</t>
  </si>
  <si>
    <t>S276996</t>
  </si>
  <si>
    <t>Metal Signs Manufacturing</t>
  </si>
  <si>
    <t>b07fdeeb-3d81-4d6f-83f5-4fcbf211c3e9</t>
  </si>
  <si>
    <t>SBPQTE11934675</t>
  </si>
  <si>
    <t>ef7ddbfe-d634-484b-b274-c68e6866bf11</t>
  </si>
  <si>
    <t>SBPQTE11942123</t>
  </si>
  <si>
    <t>7af87ec6-652a-4351-b98a-05e08eb4fe3a</t>
  </si>
  <si>
    <t>SBPQTE11937388</t>
  </si>
  <si>
    <t>b38ca939-c5b6-4f66-924a-2e451802d590</t>
  </si>
  <si>
    <t>SBPQTE11939315</t>
  </si>
  <si>
    <t>4890c5ec-6ed8-4fed-a02a-1c5c4f15cd18</t>
  </si>
  <si>
    <t>SBPQTE11946780</t>
  </si>
  <si>
    <t>3848766c-b5cf-41c4-98d8-6759f5b8624e</t>
  </si>
  <si>
    <t>SBPQTE11937123</t>
  </si>
  <si>
    <t>82ea2e36-277a-4541-8667-cf52378e02b9</t>
  </si>
  <si>
    <t>SBPQTE11947783</t>
  </si>
  <si>
    <t>S872910</t>
  </si>
  <si>
    <t>Adult Day Care Centre Operation</t>
  </si>
  <si>
    <t>5f8a5564-c701-4fbc-9af7-f043519efe5e</t>
  </si>
  <si>
    <t>SBPQTE11940447</t>
  </si>
  <si>
    <t>8e2400d1-99be-4632-b11f-2c03c7a34231</t>
  </si>
  <si>
    <t>SBPQTE11934048</t>
  </si>
  <si>
    <t>641ded87-bd88-481b-86e9-6807ff16dbf5</t>
  </si>
  <si>
    <t>SBPQTE11948863</t>
  </si>
  <si>
    <t>S952953</t>
  </si>
  <si>
    <t>Chauffeur Service</t>
  </si>
  <si>
    <t>8e3ce511-bee0-40a4-ada5-02dca7b635e9</t>
  </si>
  <si>
    <t>SBPQTE11948015</t>
  </si>
  <si>
    <t>GA700151328BUSP</t>
  </si>
  <si>
    <t>02f2f125-7a77-41f2-bb0c-cf2215dd7a6a</t>
  </si>
  <si>
    <t>SBPQTE11937350</t>
  </si>
  <si>
    <t>6d9ce26a-4617-4289-a5ef-1b7fd7467715</t>
  </si>
  <si>
    <t>SBPQTE11945383</t>
  </si>
  <si>
    <t>S525957</t>
  </si>
  <si>
    <t>Souvenirs Retailing</t>
  </si>
  <si>
    <t>199bb0b5-6d1b-4791-9e76-67e934508796</t>
  </si>
  <si>
    <t>SBPQTE11936760</t>
  </si>
  <si>
    <t>dd33139d-fbc7-47e2-81c9-6ac708c6786d</t>
  </si>
  <si>
    <t>SBPQTE11944815</t>
  </si>
  <si>
    <t>4ce3a275-605a-42cf-8108-eb5ebaca9e17</t>
  </si>
  <si>
    <t>SBPQTE11944809</t>
  </si>
  <si>
    <t>S281250</t>
  </si>
  <si>
    <t>Trailer Manufacturing</t>
  </si>
  <si>
    <t>759bbe43-ae67-4929-8f94-fdaeaacc0f3b</t>
  </si>
  <si>
    <t>SBPQTE11939507</t>
  </si>
  <si>
    <t>S741105</t>
  </si>
  <si>
    <t>Life Insurance Provision</t>
  </si>
  <si>
    <t>262a26fa-b85d-42ca-8023-9aab4c1bdcc7</t>
  </si>
  <si>
    <t>SBPQTE11944794</t>
  </si>
  <si>
    <t>3c9a56e0-e512-4b05-9ce4-a735ec7f2e1a</t>
  </si>
  <si>
    <t>SBPQTE11947859</t>
  </si>
  <si>
    <t>c862671d-a20d-4d41-84b9-e62c6072ba06</t>
  </si>
  <si>
    <t>SBPQTE11935935</t>
  </si>
  <si>
    <t>989cfbdf-8bd7-4dda-827a-87c3df7fec50</t>
  </si>
  <si>
    <t>SBPQTE11937062</t>
  </si>
  <si>
    <t>cfe78306-cfe7-42f3-a68f-24ca042080c9</t>
  </si>
  <si>
    <t>SBPQTE11937452</t>
  </si>
  <si>
    <t>fb8de20e-243c-4eb8-820d-52a14328f463</t>
  </si>
  <si>
    <t>SBPQTE11946209</t>
  </si>
  <si>
    <t>9a2ceb39-ec20-4be8-81b8-e4f63409c8f3</t>
  </si>
  <si>
    <t>SBPQTE11936927</t>
  </si>
  <si>
    <t>b0b57913-cdef-4fda-99ef-55373fda5e36</t>
  </si>
  <si>
    <t>SBPQTE11931988</t>
  </si>
  <si>
    <t>b17b3410-57b4-48d4-aedf-97d9eb303226</t>
  </si>
  <si>
    <t>SBPQTE11932573</t>
  </si>
  <si>
    <t>517a1341-8695-495a-9249-189a00a29687</t>
  </si>
  <si>
    <t>SBPQTE11939266</t>
  </si>
  <si>
    <t>GA700095154BUSP</t>
  </si>
  <si>
    <t>fc86c5d2-07be-496b-8ef4-6b8e4b75de89</t>
  </si>
  <si>
    <t>SBPQTE11940684</t>
  </si>
  <si>
    <t>S282215</t>
  </si>
  <si>
    <t>Boatbuilding (Fibreglass)</t>
  </si>
  <si>
    <t>80b05281-209d-463f-b0ef-5bef4da84c1c</t>
  </si>
  <si>
    <t>SBPQTE11941204</t>
  </si>
  <si>
    <t>7a6ad9a2-0403-4628-91c0-db32668fc983</t>
  </si>
  <si>
    <t>SBPQTE11937866</t>
  </si>
  <si>
    <t>af981476-69ba-468d-88d8-7aae4b42d593</t>
  </si>
  <si>
    <t>SBPQTE11936333</t>
  </si>
  <si>
    <t>ec76a1a7-6ea2-4f6f-94ae-fa216d6af34a</t>
  </si>
  <si>
    <t>SBPQTE11945453</t>
  </si>
  <si>
    <t>S512930</t>
  </si>
  <si>
    <t>Delicatessen (With Cooking)</t>
  </si>
  <si>
    <t>2390d7d8-8fea-45e5-a54b-e6f2d97f3d72</t>
  </si>
  <si>
    <t>SBPQTE11944558</t>
  </si>
  <si>
    <t>0ee2363a-0cf1-4f6f-b354-f99696dba47c</t>
  </si>
  <si>
    <t>SBPQTE11940755</t>
  </si>
  <si>
    <t>c43a4f65-f90a-48ac-a1b4-9ead091ce00a</t>
  </si>
  <si>
    <t>SBPQTE11936848</t>
  </si>
  <si>
    <t>984583a9-33a4-4524-b3b4-49fd8eda96c0</t>
  </si>
  <si>
    <t>SBPQTE11944970</t>
  </si>
  <si>
    <t>S286920</t>
  </si>
  <si>
    <t>Presses, Mechanical, Manual Or Hydraulic, Manufacturing Noc</t>
  </si>
  <si>
    <t>429d0d15-7698-403c-9d40-adb4854dadbf</t>
  </si>
  <si>
    <t>SBPQTE11940097</t>
  </si>
  <si>
    <t>378e8883-49ad-4074-be23-02e25a98745a</t>
  </si>
  <si>
    <t>SBPQTE11948580</t>
  </si>
  <si>
    <t>ed42d31b-f566-4b7d-8748-28a6905e4e26</t>
  </si>
  <si>
    <t>SBPQTE11940350</t>
  </si>
  <si>
    <t>4f817190-2473-4bb9-b59f-60f4d22b6262</t>
  </si>
  <si>
    <t>SBPQTE11940449</t>
  </si>
  <si>
    <t>df429362-cafa-42d1-9912-79cbc7f96147</t>
  </si>
  <si>
    <t>SBPQTE11931614</t>
  </si>
  <si>
    <t>f7eca2f7-8fc7-4424-b240-29e9868335c9</t>
  </si>
  <si>
    <t>SBPQTE11932283</t>
  </si>
  <si>
    <t>S525953</t>
  </si>
  <si>
    <t>Leather Goods Retailing (Ex. Apparel)</t>
  </si>
  <si>
    <t>7dd83318-0ba4-47c6-bf23-58aa1cadc009</t>
  </si>
  <si>
    <t>SBPQTE11945418</t>
  </si>
  <si>
    <t>S232305</t>
  </si>
  <si>
    <t>Door, Wooden / Wooden Framed, Manufacturing (Ex. Fire Doors)</t>
  </si>
  <si>
    <t>9a4b92de-1fd1-4907-983a-f5fde2d6e351</t>
  </si>
  <si>
    <t>SBPQTE11942884</t>
  </si>
  <si>
    <t>d21353fe-ed33-41fb-9c6c-e11502df507a</t>
  </si>
  <si>
    <t>SBPQTE11945368</t>
  </si>
  <si>
    <t>S952955</t>
  </si>
  <si>
    <t>Counsellor (Personal Matters)</t>
  </si>
  <si>
    <t>41bbc222-2b1c-4325-a094-5fce74bba49f</t>
  </si>
  <si>
    <t>SBPQTE11936117</t>
  </si>
  <si>
    <t>16a3a9ce-73b3-434e-81b5-9e3cf9b5ff42</t>
  </si>
  <si>
    <t>SBPQTE11931301</t>
  </si>
  <si>
    <t>ad8c691f-dcd8-4b75-a9ad-f232dc63a4fb</t>
  </si>
  <si>
    <t>SBPQTE11941035</t>
  </si>
  <si>
    <t>9d4cccc3-e0d4-43b4-a784-2b0a97bd5100</t>
  </si>
  <si>
    <t>SBPQTE11943669</t>
  </si>
  <si>
    <t>35c19b20-2c0c-4433-b975-0a2b190e36f9</t>
  </si>
  <si>
    <t>SBPQTE11933429</t>
  </si>
  <si>
    <t>GA700189657BUSP</t>
  </si>
  <si>
    <t>S522125</t>
  </si>
  <si>
    <t>Clothing Boutiques</t>
  </si>
  <si>
    <t>2b9bdca5-3d17-4678-9284-b7754d70422b</t>
  </si>
  <si>
    <t>SBPQTE11934642</t>
  </si>
  <si>
    <t>868e29c3-aaa3-4b11-9299-d3301442ea2e</t>
  </si>
  <si>
    <t>SBPQTE11949547</t>
  </si>
  <si>
    <t>GA700098416BUSP</t>
  </si>
  <si>
    <t>83ac2e58-3e59-4994-bbad-69154e8064bd</t>
  </si>
  <si>
    <t>SBPQTE11946081</t>
  </si>
  <si>
    <t>S785210</t>
  </si>
  <si>
    <t>Graphic Design Service</t>
  </si>
  <si>
    <t>fe06b5e1-e8e7-4fb1-9049-6ed63e71909c</t>
  </si>
  <si>
    <t>SBPQTE11943866</t>
  </si>
  <si>
    <t>S782315</t>
  </si>
  <si>
    <t>Building Consultancy Service</t>
  </si>
  <si>
    <t>921ba62c-feea-48a8-a409-019e236356ca</t>
  </si>
  <si>
    <t>SBPQTE11934364</t>
  </si>
  <si>
    <t>f147827c-21fa-4c26-90e4-21f18e85c75f</t>
  </si>
  <si>
    <t>SBPQTE11947405</t>
  </si>
  <si>
    <t>327af1e7-b58b-41df-ad6b-b1424436d5f2</t>
  </si>
  <si>
    <t>SBPQTE11943512</t>
  </si>
  <si>
    <t>3b93b2ad-8176-4049-8bb4-a1f11b06bab9</t>
  </si>
  <si>
    <t>SBPQTE11935697</t>
  </si>
  <si>
    <t>58ff5f16-70ca-4d8a-82b8-1d1e9270d1ef</t>
  </si>
  <si>
    <t>SBPQTE11943998</t>
  </si>
  <si>
    <t>4be6588a-656d-48f7-9a58-e59b4eaed9f5</t>
  </si>
  <si>
    <t>SBPQTE11947224</t>
  </si>
  <si>
    <t>ec616f45-6b2a-44e0-813a-6002c4a7b783</t>
  </si>
  <si>
    <t>SBPQTE11933880</t>
  </si>
  <si>
    <t>8d394a51-9bcf-4a7f-9a4e-ea03151aaecc</t>
  </si>
  <si>
    <t>SBPQTE11940561</t>
  </si>
  <si>
    <t>S223905</t>
  </si>
  <si>
    <t>Crocheted Fabrics Manufacturing</t>
  </si>
  <si>
    <t>64349901-2d56-4f19-941f-bbc5de73a22a</t>
  </si>
  <si>
    <t>SBPQTE11947586</t>
  </si>
  <si>
    <t>ad43f51c-2e09-47c9-9e32-e192fbf8359b</t>
  </si>
  <si>
    <t>SBPQTE11942744</t>
  </si>
  <si>
    <t>2ee0fd4a-291c-4be4-9273-ba63ba89a4d8</t>
  </si>
  <si>
    <t>SBPQTE11948080</t>
  </si>
  <si>
    <t>f33ba2e9-a726-4de8-a65b-2d404be05248</t>
  </si>
  <si>
    <t>SBPQTE11933130</t>
  </si>
  <si>
    <t>22120d43-bb6e-4e29-b5aa-adc8d645dc0b</t>
  </si>
  <si>
    <t>SBPQTE11938473</t>
  </si>
  <si>
    <t>GA700105366BUSP</t>
  </si>
  <si>
    <t>9948724f-c3f4-44d4-ad27-ae19257a6167</t>
  </si>
  <si>
    <t>SBPQTE11947057</t>
  </si>
  <si>
    <t>e08a1240-847e-4f1f-baf8-97fbe7fcc4ed</t>
  </si>
  <si>
    <t>SBPQTE11949313</t>
  </si>
  <si>
    <t>92acba75-26fe-4695-af52-02eb7da97045</t>
  </si>
  <si>
    <t>SBPQTE11948829</t>
  </si>
  <si>
    <t>82e286d4-335f-4e10-974f-28258cae476e</t>
  </si>
  <si>
    <t>SBPQTE11932961</t>
  </si>
  <si>
    <t>1023197a-871f-4644-800a-1781c2d58281</t>
  </si>
  <si>
    <t>SBPQTE11949804</t>
  </si>
  <si>
    <t>ceaca66f-787f-413d-9a68-733ed6c1a9af</t>
  </si>
  <si>
    <t>SBPQTE11941184</t>
  </si>
  <si>
    <t>29293fec-3744-4447-93a0-582206370f14</t>
  </si>
  <si>
    <t>SBPQTE11947990</t>
  </si>
  <si>
    <t>da1aec8f-7a08-49c6-9718-62fc63b3deb7</t>
  </si>
  <si>
    <t>SBPQTE11934815</t>
  </si>
  <si>
    <t>S222925</t>
  </si>
  <si>
    <t>Textile Product Manufacturing Noc</t>
  </si>
  <si>
    <t>ea95c077-0473-4cf5-94c6-8143f8329078</t>
  </si>
  <si>
    <t>SBPQTE11937843</t>
  </si>
  <si>
    <t>e3826e7c-2ab1-4cc2-8da3-6a0222e435ce</t>
  </si>
  <si>
    <t>SBPQTE11947846</t>
  </si>
  <si>
    <t>acff17c2-9489-4a8b-8ea2-6d0a22b0dd47</t>
  </si>
  <si>
    <t>SBPQTE11933818</t>
  </si>
  <si>
    <t>Domina General Insurance Brokers</t>
  </si>
  <si>
    <t>f8c3c28a-a800-45fb-9246-348e1ab5b837</t>
  </si>
  <si>
    <t>SBPQTE11939432</t>
  </si>
  <si>
    <t>e0bc0f04-de0a-49fe-9041-9536d5ce0eb5</t>
  </si>
  <si>
    <t>SBPQTE11939162</t>
  </si>
  <si>
    <t>ae73c5a1-d60d-436f-81cd-82ff556b45a0</t>
  </si>
  <si>
    <t>SBPQTE11941911</t>
  </si>
  <si>
    <t>61005d60-dd42-46be-a805-b1f2a3114e86</t>
  </si>
  <si>
    <t>SBPQTE11945697</t>
  </si>
  <si>
    <t>GA700088507BUSP</t>
  </si>
  <si>
    <t>60ff630f-d927-4864-afb3-952c33a77b06</t>
  </si>
  <si>
    <t>SBPQTE11946778</t>
  </si>
  <si>
    <t>GA700079896BUSP</t>
  </si>
  <si>
    <t>S512562</t>
  </si>
  <si>
    <t>Salad Bar</t>
  </si>
  <si>
    <t>f7518c15-6621-4dac-b888-2e1453c83b7f</t>
  </si>
  <si>
    <t>SBPQTE11945549</t>
  </si>
  <si>
    <t>462e7c44-a8e5-473b-911a-12b581b5c2ca</t>
  </si>
  <si>
    <t>SBPQTE11948774</t>
  </si>
  <si>
    <t>b1f93d33-896f-4b08-9967-d2c374bba1e6</t>
  </si>
  <si>
    <t>SBPQTE11943236</t>
  </si>
  <si>
    <t>bb965e53-2c1c-404a-aae3-7fc93fc7aab7</t>
  </si>
  <si>
    <t>SBPQTE11946200</t>
  </si>
  <si>
    <t>6a57faa6-1663-4e95-8df4-6098e890871b</t>
  </si>
  <si>
    <t>SBPQTE11932330</t>
  </si>
  <si>
    <t>41d1ce9c-5024-4066-86c5-567d59f0ab1a</t>
  </si>
  <si>
    <t>SBPQTE11944575</t>
  </si>
  <si>
    <t>GA700195890BUSP</t>
  </si>
  <si>
    <t>869ac7a5-eb2e-42f4-bdf1-a6745ce3ec66</t>
  </si>
  <si>
    <t>SBPQTE11939694</t>
  </si>
  <si>
    <t>54939feb-e1f6-4c8c-9e28-5f5a54addb39</t>
  </si>
  <si>
    <t>SBPQTE11942448</t>
  </si>
  <si>
    <t>3ffd5e80-75ca-43a4-b41d-a431a7d934b9</t>
  </si>
  <si>
    <t>SBPQTE11939115</t>
  </si>
  <si>
    <t>ebd92813-eccd-4e67-8490-fcf1fc771bc8</t>
  </si>
  <si>
    <t>SBPQTE11941288</t>
  </si>
  <si>
    <t>0c159912-e90d-455e-8c4e-4af811278558</t>
  </si>
  <si>
    <t>SBPQTE11944463</t>
  </si>
  <si>
    <t>6cbc5045-fca9-438b-ad64-2cc858fcb32e</t>
  </si>
  <si>
    <t>SBPQTE11936342</t>
  </si>
  <si>
    <t>GA700022886BUSP</t>
  </si>
  <si>
    <t>c8c36181-5a96-40db-a610-14adf7a72e26</t>
  </si>
  <si>
    <t>SBPQTE11948787</t>
  </si>
  <si>
    <t>7683bc55-492d-41bc-be2b-3e11cf3ff95c</t>
  </si>
  <si>
    <t>SBPQTE11937299</t>
  </si>
  <si>
    <t>60dc825a-260d-4a31-8d47-42ccdcc90c5f</t>
  </si>
  <si>
    <t>SBPQTE11938405</t>
  </si>
  <si>
    <t>2747577e-373a-4dee-862e-db203a756966</t>
  </si>
  <si>
    <t>SBPQTE11939542</t>
  </si>
  <si>
    <t>Bruce Chiene Insurance Brokers Pty Ltd</t>
  </si>
  <si>
    <t>4c95da76-627d-4e6c-a5e5-425827e04173</t>
  </si>
  <si>
    <t>SBPQTE11947406</t>
  </si>
  <si>
    <t>84c52565-d039-44e2-b024-7a3342bf728b</t>
  </si>
  <si>
    <t>SBPQTE11949134</t>
  </si>
  <si>
    <t>S951959</t>
  </si>
  <si>
    <t>Formal Wear Hire Service</t>
  </si>
  <si>
    <t>d9391ca0-3dbd-464d-904d-8a93722653fa</t>
  </si>
  <si>
    <t>SBPQTE11942951</t>
  </si>
  <si>
    <t>d69c4ba7-27f1-4696-a621-24bdef49c81c</t>
  </si>
  <si>
    <t>SBPQTE11932271</t>
  </si>
  <si>
    <t>S479510</t>
  </si>
  <si>
    <t>Stationery Wholesaling</t>
  </si>
  <si>
    <t>0b3e9b49-c8a7-4841-964e-048e98e0378d</t>
  </si>
  <si>
    <t>SBPQTE11944764</t>
  </si>
  <si>
    <t>54c4e604-4719-4bc4-b1f9-e2be9add0dca</t>
  </si>
  <si>
    <t>SBPQTE11934452</t>
  </si>
  <si>
    <t>af9a5eb7-bbf4-4012-84e8-515ff735c3c6</t>
  </si>
  <si>
    <t>SBPQTE11942572</t>
  </si>
  <si>
    <t>d393969d-6104-4cfb-a07f-f7fbcb284161</t>
  </si>
  <si>
    <t>SBPQTE11937414</t>
  </si>
  <si>
    <t>S961051</t>
  </si>
  <si>
    <t>Religious Organisation Operation</t>
  </si>
  <si>
    <t>0c576355-980c-4b4b-a415-0d3564eaf134</t>
  </si>
  <si>
    <t>SBPQTE11941897</t>
  </si>
  <si>
    <t>f794d077-1d44-4c7d-ab0b-96eda2a4fd45</t>
  </si>
  <si>
    <t>SBPQTE11948274</t>
  </si>
  <si>
    <t>b0b673a0-ba0a-4d30-8a94-bfe1e1ada1fc</t>
  </si>
  <si>
    <t>SBPQTE11932174</t>
  </si>
  <si>
    <t>d31691a9-d984-46f3-b9df-5d6ce14d1949</t>
  </si>
  <si>
    <t>SBPQTE11937930</t>
  </si>
  <si>
    <t>f276f181-ab21-4569-b1a5-d5631e04f60f</t>
  </si>
  <si>
    <t>SBPQTE11942060</t>
  </si>
  <si>
    <t>S751951</t>
  </si>
  <si>
    <t>Finance Broker</t>
  </si>
  <si>
    <t>33dacf56-908c-439f-9171-54ba5c3ef4e3</t>
  </si>
  <si>
    <t>SBPQTE11945573</t>
  </si>
  <si>
    <t>07af6c76-ca69-4212-bb83-c141169b6dcf</t>
  </si>
  <si>
    <t>SBPQTE11931941</t>
  </si>
  <si>
    <t>9d6e5fcd-09e5-4b69-9d2f-0e19f4f34cba</t>
  </si>
  <si>
    <t>SBPQTE11937237</t>
  </si>
  <si>
    <t>6e4f87da-f9c5-4a98-9b04-a6a18153ad7d</t>
  </si>
  <si>
    <t>SBPQTE11941791</t>
  </si>
  <si>
    <t>GA700022290BUSP</t>
  </si>
  <si>
    <t>476593e5-1ba5-447b-9320-46c9f8942354</t>
  </si>
  <si>
    <t>SBPQTE11948229</t>
  </si>
  <si>
    <t>e719fe9e-82c4-4f99-96a8-16dfdd039c2c</t>
  </si>
  <si>
    <t>SBPQTE11941413</t>
  </si>
  <si>
    <t>GA700011467BUSP</t>
  </si>
  <si>
    <t>4c507708-a824-441c-9208-97f5cf048da8</t>
  </si>
  <si>
    <t>SBPQTE11939863</t>
  </si>
  <si>
    <t>12e4c30e-a925-4664-aaa5-431e62bc764d</t>
  </si>
  <si>
    <t>SBPQTE11944256</t>
  </si>
  <si>
    <t>S283952</t>
  </si>
  <si>
    <t>Surveying Instruments Manufacturing</t>
  </si>
  <si>
    <t>25b6c65a-9f8d-4990-b4f3-b9e2f7a4ba24</t>
  </si>
  <si>
    <t>SBPQTE11942244</t>
  </si>
  <si>
    <t>S424110</t>
  </si>
  <si>
    <t>Decorative Plaster Finishing</t>
  </si>
  <si>
    <t>a730439e-54e1-4c94-9e01-25146e436a9c</t>
  </si>
  <si>
    <t>SBPQTE11947879</t>
  </si>
  <si>
    <t>52286b53-5b65-43f8-bb50-efe4ff4258a9</t>
  </si>
  <si>
    <t>SBPQTE11932485</t>
  </si>
  <si>
    <t>da4bd3a1-1801-47e0-9b02-e39d263622c3</t>
  </si>
  <si>
    <t>SBPQTE11932866</t>
  </si>
  <si>
    <t>70615994-0b7b-4dce-9765-266e31338d8a</t>
  </si>
  <si>
    <t>SBPQTE11934340</t>
  </si>
  <si>
    <t>604bbd35-548c-4b73-b933-828474c6b4ae</t>
  </si>
  <si>
    <t>SBPQTE11935082</t>
  </si>
  <si>
    <t>S786715</t>
  </si>
  <si>
    <t>Contract Packing Services n.e.c.</t>
  </si>
  <si>
    <t>4adad759-9dbf-4b62-ad71-591f783427e4</t>
  </si>
  <si>
    <t>SBPQTE11945753</t>
  </si>
  <si>
    <t>S785561</t>
  </si>
  <si>
    <t>Trade Consultant</t>
  </si>
  <si>
    <t>b22ad870-2a77-4dba-993d-6aba0bed99fc</t>
  </si>
  <si>
    <t>SBPQTE11942063</t>
  </si>
  <si>
    <t>S963455</t>
  </si>
  <si>
    <t>Document Collection and Shredding</t>
  </si>
  <si>
    <t>39c50e02-b19b-4579-bd4e-ec7045d12691</t>
  </si>
  <si>
    <t>SBPQTE11946204</t>
  </si>
  <si>
    <t>S422415</t>
  </si>
  <si>
    <t>Storage Tanks, Metal, Erection</t>
  </si>
  <si>
    <t>1886a000-9622-4ac8-a5b9-88c5303f872d</t>
  </si>
  <si>
    <t>SBPQTE11938670</t>
  </si>
  <si>
    <t>S782335</t>
  </si>
  <si>
    <t>Civil Engineering Service (Consulting)</t>
  </si>
  <si>
    <t>af7a78a2-8985-4a90-858f-62280ee48f4d</t>
  </si>
  <si>
    <t>SBPQTE11950058</t>
  </si>
  <si>
    <t>S522105</t>
  </si>
  <si>
    <t>Baby Clothing Retailing</t>
  </si>
  <si>
    <t>ae5d48ff-7cec-4564-b57a-50d3fbd0af66</t>
  </si>
  <si>
    <t>SBPQTE11934422</t>
  </si>
  <si>
    <t>a1decda8-f202-4702-bc3b-b7c99d23bbae</t>
  </si>
  <si>
    <t>SBPQTE11935379</t>
  </si>
  <si>
    <t>ff72be6c-2355-4ba1-95a7-1743a94c1371</t>
  </si>
  <si>
    <t>SBPQTE11945654</t>
  </si>
  <si>
    <t>38418af1-b45d-47fd-bed7-0dacac3e75eb</t>
  </si>
  <si>
    <t>SBPQTE11949478</t>
  </si>
  <si>
    <t>389fe245-d0c0-4596-b375-508b5627d0ec</t>
  </si>
  <si>
    <t>SBPQTE11948139</t>
  </si>
  <si>
    <t>3f79e365-de51-4ab5-bfe9-055fc539ac63</t>
  </si>
  <si>
    <t>28cb48ec-b2f3-4a86-8967-91f42238a954</t>
  </si>
  <si>
    <t>SBPQTE11934969</t>
  </si>
  <si>
    <t>S863952</t>
  </si>
  <si>
    <t>Hypnotherapy Clinic Operation</t>
  </si>
  <si>
    <t>a48edb82-7b47-48ce-95b4-7e47635f0497</t>
  </si>
  <si>
    <t>SBPQTE11937997</t>
  </si>
  <si>
    <t>dd9b53c6-4009-48af-b0b4-0d6d10f3e23d</t>
  </si>
  <si>
    <t>SBPQTE11941384</t>
  </si>
  <si>
    <t>GA700192440BUSP</t>
  </si>
  <si>
    <t>S782240</t>
  </si>
  <si>
    <t>Land Surveying Service</t>
  </si>
  <si>
    <t>9f33e84a-9e41-4c52-b11f-a207bd0c717a</t>
  </si>
  <si>
    <t>SBPQTE11931704</t>
  </si>
  <si>
    <t>GA700188608BUSP</t>
  </si>
  <si>
    <t>2772c325-b6a8-4898-838d-0b7f7e57f733</t>
  </si>
  <si>
    <t>SBPQTE11940411</t>
  </si>
  <si>
    <t>9e652e38-61a0-4399-af10-71cd1242bc1f</t>
  </si>
  <si>
    <t>SBPQTE11937915</t>
  </si>
  <si>
    <t>8f8cc834-8931-4ae7-9727-e8c5cfcd8494</t>
  </si>
  <si>
    <t>SBPQTE11940203</t>
  </si>
  <si>
    <t>4b8f6a7d-02a9-4ef3-8298-7ba644b46fda</t>
  </si>
  <si>
    <t>SBPQTE11949562</t>
  </si>
  <si>
    <t>50251a3e-7707-4361-8da8-4ef8351fe04c</t>
  </si>
  <si>
    <t>SBPQTE11944640</t>
  </si>
  <si>
    <t>7756f8a7-47f4-4de2-8bb0-0f019052e961</t>
  </si>
  <si>
    <t>SBPQTE11939045</t>
  </si>
  <si>
    <t>47b0dd79-d155-4170-b559-08d972910634</t>
  </si>
  <si>
    <t>SBPQTE11931643</t>
  </si>
  <si>
    <t>3faa6218-4368-49d1-a31f-3933f83b4f1a</t>
  </si>
  <si>
    <t>SBPQTE11927957</t>
  </si>
  <si>
    <t>4746f655-110b-455c-b884-b4b1ba789eab</t>
  </si>
  <si>
    <t>SBPQTE11927840</t>
  </si>
  <si>
    <t>3af9ea98-9ad3-4a35-815e-a71438060ad5</t>
  </si>
  <si>
    <t>SBPQTE11945701</t>
  </si>
  <si>
    <t>101b0e92-33b1-439d-8d38-66fe502b6fc2</t>
  </si>
  <si>
    <t>SBPQTE11945518</t>
  </si>
  <si>
    <t>8b39efb2-9434-4a33-8486-3d48f312da37</t>
  </si>
  <si>
    <t>SBPQTE11933720</t>
  </si>
  <si>
    <t>f3ec7519-14d6-420e-88d6-3792cdc119d0</t>
  </si>
  <si>
    <t>SBPQTE11944591</t>
  </si>
  <si>
    <t>5eef8691-5a8f-4b53-8a1f-43d082c07b7b</t>
  </si>
  <si>
    <t>SBPQTE11944594</t>
  </si>
  <si>
    <t>GA700106612BUSP</t>
  </si>
  <si>
    <t>3eff232c-6eb4-4e4f-9eb0-edaa7f1f05e5</t>
  </si>
  <si>
    <t>SBPQTE11939047</t>
  </si>
  <si>
    <t>cc8982be-21b2-40d3-b920-f96cb7f1c189</t>
  </si>
  <si>
    <t>SBPQTE11945143</t>
  </si>
  <si>
    <t>efce1d29-2bb1-442a-ba66-ab3191aaf9ee</t>
  </si>
  <si>
    <t>SBPQTE11933073</t>
  </si>
  <si>
    <t>GA700188572BUSP</t>
  </si>
  <si>
    <t>S863110</t>
  </si>
  <si>
    <t>Pathology Laboratory Operation</t>
  </si>
  <si>
    <t>a7ad6ac6-4eed-4e23-9bd5-51f68315c315</t>
  </si>
  <si>
    <t>SBPQTE11947972</t>
  </si>
  <si>
    <t>6222d705-4e84-4b5a-b8b2-37d3a861b8bb</t>
  </si>
  <si>
    <t>SBPQTE11941230</t>
  </si>
  <si>
    <t>GA700188832BUSP</t>
  </si>
  <si>
    <t>48ed7817-f242-4448-b998-1a64d46a7092</t>
  </si>
  <si>
    <t>SBPQTE11938911</t>
  </si>
  <si>
    <t>S479220</t>
  </si>
  <si>
    <t>Jewellery Wholesaling</t>
  </si>
  <si>
    <t>a948878a-ff66-4c58-acf9-465b1f95ae0b</t>
  </si>
  <si>
    <t>SBPQTE11933394</t>
  </si>
  <si>
    <t>GA700023252BUSP</t>
  </si>
  <si>
    <t>53503d16-8e04-43d8-b4a0-9c85d3d2e651</t>
  </si>
  <si>
    <t>SBPQTE11940159</t>
  </si>
  <si>
    <t>0733875b-5348-4981-bc93-f78b6c1e79b5</t>
  </si>
  <si>
    <t>SBPQTE11933976</t>
  </si>
  <si>
    <t>b08f6d6c-386b-4e36-ad26-621183376a81</t>
  </si>
  <si>
    <t>SBPQTE11948342</t>
  </si>
  <si>
    <t>GA700192848BUSP</t>
  </si>
  <si>
    <t>88121cfe-c5a6-4d4d-8e56-5b5e15caddf3</t>
  </si>
  <si>
    <t>SBPQTE11944739</t>
  </si>
  <si>
    <t>e7236f08-688c-422e-9f38-4e3242c894af</t>
  </si>
  <si>
    <t>SBPQTE11931472</t>
  </si>
  <si>
    <t>72c4315b-7652-4dd6-9c7f-03a294cc4337</t>
  </si>
  <si>
    <t>SBPQTE11943690</t>
  </si>
  <si>
    <t>S411110</t>
  </si>
  <si>
    <t>House Alteration, Renovation Or General Repair</t>
  </si>
  <si>
    <t>85404328-4bef-4667-b255-bd546788ce2d</t>
  </si>
  <si>
    <t>SBPQTE11947595</t>
  </si>
  <si>
    <t>6cc298c7-cb4f-4691-bcaa-c6b19c895648</t>
  </si>
  <si>
    <t>SBPQTE11945772</t>
  </si>
  <si>
    <t>018d5fcd-d45e-4d9d-b392-64da3de7e8c8</t>
  </si>
  <si>
    <t>SBPQTE11939355</t>
  </si>
  <si>
    <t>78ca87af-e201-4df0-bfb0-28541a281cfd</t>
  </si>
  <si>
    <t>SBPQTE11938497</t>
  </si>
  <si>
    <t>b7e19943-ee75-4dd8-b6eb-663b9575c543</t>
  </si>
  <si>
    <t>SBPQTE11944543</t>
  </si>
  <si>
    <t>GA700193798BUSP</t>
  </si>
  <si>
    <t>6314afa0-2a7e-4ff6-83cc-95dce3bcb277</t>
  </si>
  <si>
    <t>SBPQTE11940714</t>
  </si>
  <si>
    <t>d44d4249-29e7-42b5-ae1d-b3aed1276c73</t>
  </si>
  <si>
    <t>SBPQTE11938773</t>
  </si>
  <si>
    <t>9938aa56-2f0b-4328-961d-f387a066f90d</t>
  </si>
  <si>
    <t>SBPQTE11931885</t>
  </si>
  <si>
    <t>S226205</t>
  </si>
  <si>
    <t>Bags, Leather Or Leather Substitute, Manufacturing</t>
  </si>
  <si>
    <t>0fe9e4f2-f040-4365-8d3a-c313bf24f15d</t>
  </si>
  <si>
    <t>SBPQTE11944445</t>
  </si>
  <si>
    <t>c19a341a-7bd0-4d40-b682-73ac8e65978f</t>
  </si>
  <si>
    <t>SBPQTE11949699</t>
  </si>
  <si>
    <t>009c4251-de28-4709-b3f2-222b3a1c968b</t>
  </si>
  <si>
    <t>SBPQTE11941092</t>
  </si>
  <si>
    <t>6e60dedf-1adc-4bef-bc5d-16d589454c33</t>
  </si>
  <si>
    <t>SBPQTE11946823</t>
  </si>
  <si>
    <t>S512910</t>
  </si>
  <si>
    <t>Health Food Retailing</t>
  </si>
  <si>
    <t>562227c7-2988-4288-b7e6-98948f0b9cf0</t>
  </si>
  <si>
    <t>SBPQTE11937249</t>
  </si>
  <si>
    <t>GA700189051BUSP</t>
  </si>
  <si>
    <t>f3a1271c-5f8d-4edc-8ab0-b29bd32ad3ca</t>
  </si>
  <si>
    <t>SBPQTE11942264</t>
  </si>
  <si>
    <t>71d2cf98-3785-439f-ac90-7ebd159ed4a2</t>
  </si>
  <si>
    <t>SBPQTE11939605</t>
  </si>
  <si>
    <t>ddca5b87-098a-4978-bf09-70340990b387</t>
  </si>
  <si>
    <t>SBPQTE11941206</t>
  </si>
  <si>
    <t>5fb7286c-5313-495c-aff7-c2d28565e600</t>
  </si>
  <si>
    <t>SBPQTE11932459</t>
  </si>
  <si>
    <t>6a4f628a-72fd-42e1-8870-ff386af361f9</t>
  </si>
  <si>
    <t>SBPQTE11933182</t>
  </si>
  <si>
    <t>84b3dd6c-15ab-4dbe-82bb-45d6fa3111ca</t>
  </si>
  <si>
    <t>SBPQTE11944524</t>
  </si>
  <si>
    <t>S512559</t>
  </si>
  <si>
    <t>Take Away Food Retailing, With Wok Fry</t>
  </si>
  <si>
    <t>e13383e6-a516-459d-88fd-de4cbbd93a55</t>
  </si>
  <si>
    <t>SBPQTE11936551</t>
  </si>
  <si>
    <t>bd8fc869-d56d-4714-9c2a-aa0691899440</t>
  </si>
  <si>
    <t>SBPQTE11949740</t>
  </si>
  <si>
    <t>GA700102538BUSP</t>
  </si>
  <si>
    <t>6d187b6b-4ae0-47f0-be3c-8b0717114853</t>
  </si>
  <si>
    <t>SBPQTE11935702</t>
  </si>
  <si>
    <t>GA700175143BUSP</t>
  </si>
  <si>
    <t>S512563</t>
  </si>
  <si>
    <t>Pie Shop</t>
  </si>
  <si>
    <t>7c47239e-495c-42a0-b379-f29b8f1029e6</t>
  </si>
  <si>
    <t>SBPQTE11934713</t>
  </si>
  <si>
    <t>4ac7e990-b581-4f12-a093-7f4c5d0e3f35</t>
  </si>
  <si>
    <t>SBPQTE11948709</t>
  </si>
  <si>
    <t>S294260</t>
  </si>
  <si>
    <t>Toy/Sporting Good Manufacturing (toys, bicycle, bicycle accessories)</t>
  </si>
  <si>
    <t>71ce8665-98e2-4341-98d0-c3f4f778e8cb</t>
  </si>
  <si>
    <t>SBPQTE11944167</t>
  </si>
  <si>
    <t>0755ca67-3117-4307-8332-467d72320413</t>
  </si>
  <si>
    <t>SBPQTE11938804</t>
  </si>
  <si>
    <t>4c7149c5-f2ca-4221-8605-56292ae5690f</t>
  </si>
  <si>
    <t>SBPQTE11948245</t>
  </si>
  <si>
    <t>7f498adb-4c06-483f-b7cf-253c4a3fe67f</t>
  </si>
  <si>
    <t>SBPQTE11932821</t>
  </si>
  <si>
    <t>fc8e4b95-dc41-4600-a52d-9e5e2d7fbbc9</t>
  </si>
  <si>
    <t>SBPQTE11942098</t>
  </si>
  <si>
    <t>1913e6da-1825-477a-b108-6d508c074935</t>
  </si>
  <si>
    <t>SBPQTE11932720</t>
  </si>
  <si>
    <t>S523205</t>
  </si>
  <si>
    <t>Carpets Retailing</t>
  </si>
  <si>
    <t>d945f1d7-e6d6-4968-87db-3c553e3d796c</t>
  </si>
  <si>
    <t>SBPQTE11939757</t>
  </si>
  <si>
    <t>S422405</t>
  </si>
  <si>
    <t>Reinforcing Steel Erection</t>
  </si>
  <si>
    <t>d25f6552-0bca-4dd1-9cfc-09e7a883e84c</t>
  </si>
  <si>
    <t>SBPQTE11941112</t>
  </si>
  <si>
    <t>b49b220e-2106-4eee-8924-f0a74ca0b701</t>
  </si>
  <si>
    <t>SBPQTE11944473</t>
  </si>
  <si>
    <t>S292153</t>
  </si>
  <si>
    <t>Upholsterer</t>
  </si>
  <si>
    <t>89c5e24a-64b1-45c1-9d9e-6945b149e487</t>
  </si>
  <si>
    <t>SBPQTE11945682</t>
  </si>
  <si>
    <t>GA700051074BUSP</t>
  </si>
  <si>
    <t>3e8e392a-5920-4680-8683-5c8c581c556e</t>
  </si>
  <si>
    <t>SBPQTE11939711</t>
  </si>
  <si>
    <t>33fd53a2-e5c9-4025-97ce-765c6d31f596</t>
  </si>
  <si>
    <t>SBPQTE11941057</t>
  </si>
  <si>
    <t>S218353</t>
  </si>
  <si>
    <t>Wine Manufacturing (With Distillery)</t>
  </si>
  <si>
    <t>30cc334a-8841-4b3f-88ac-80bc8bfca64c</t>
  </si>
  <si>
    <t>SBPQTE11939392</t>
  </si>
  <si>
    <t>S285958</t>
  </si>
  <si>
    <t>Electric Motors Rewinding</t>
  </si>
  <si>
    <t>be7f44ec-e2be-4e5f-956a-92076c06634c</t>
  </si>
  <si>
    <t>SBPQTE11934541</t>
  </si>
  <si>
    <t>GA700024421BUSP</t>
  </si>
  <si>
    <t>9e87d849-a7fb-44ce-b614-5b24a168a2bc</t>
  </si>
  <si>
    <t>SBPQTE11942451</t>
  </si>
  <si>
    <t>b36e655a-dc82-4b51-8cf6-b9699a400de6</t>
  </si>
  <si>
    <t>SBPQTE11945746</t>
  </si>
  <si>
    <t>GA700091480BUSP</t>
  </si>
  <si>
    <t>272300a9-14b7-4848-bb04-c04251f31692</t>
  </si>
  <si>
    <t>SBPQTE11944636</t>
  </si>
  <si>
    <t>37a76061-63a3-4130-9c17-37c9318ee5ba</t>
  </si>
  <si>
    <t>SBPQTE11936388</t>
  </si>
  <si>
    <t>7282a896-f10c-47e2-9774-b36537b02185</t>
  </si>
  <si>
    <t>SBPQTE11937040</t>
  </si>
  <si>
    <t>65224f53-92ec-4f0c-aadd-535446262b0d</t>
  </si>
  <si>
    <t>SBPQTE11947518</t>
  </si>
  <si>
    <t>dbe759b0-a8b9-42b6-a0a6-5b7e2c2b6c0f</t>
  </si>
  <si>
    <t>SBPQTE11945470</t>
  </si>
  <si>
    <t>b5827f1d-9404-4738-9c48-0fd8a1dd21c1</t>
  </si>
  <si>
    <t>SBPQTE11944204</t>
  </si>
  <si>
    <t>1336246b-dd2c-46b3-a52f-1c148e4f0974</t>
  </si>
  <si>
    <t>SBPQTE11945622</t>
  </si>
  <si>
    <t>0602bfff-0a83-4776-997e-f82238d9ddd4</t>
  </si>
  <si>
    <t>SBPQTE11934284</t>
  </si>
  <si>
    <t>S472167</t>
  </si>
  <si>
    <t>Tents Wholesaling</t>
  </si>
  <si>
    <t>ed0f1709-4b2d-49fe-8c1f-b5cd6ee187e8</t>
  </si>
  <si>
    <t>SBPQTE11947718</t>
  </si>
  <si>
    <t>bdcf3a2c-29c1-4318-990b-819f5df30b32</t>
  </si>
  <si>
    <t>SBPQTE11936198</t>
  </si>
  <si>
    <t>S453920</t>
  </si>
  <si>
    <t>Bathroom Or Toilet Fittings Wholesaling</t>
  </si>
  <si>
    <t>bd4fd314-e7e4-4665-a360-087ed36de498</t>
  </si>
  <si>
    <t>SBPQTE11936582</t>
  </si>
  <si>
    <t>fff665f9-f156-410f-8041-bd4f27dc1608</t>
  </si>
  <si>
    <t>SBPQTE11927747</t>
  </si>
  <si>
    <t>GA700099655BUSP</t>
  </si>
  <si>
    <t>9aef6ea5-8c16-4d7b-856e-509e0e2c71e0</t>
  </si>
  <si>
    <t>SBPQTE11933358</t>
  </si>
  <si>
    <t>80f8183e-7d82-4607-8943-7389f1b24dcc</t>
  </si>
  <si>
    <t>SBPQTE11935000</t>
  </si>
  <si>
    <t>998fa1cc-695e-4e4c-9069-975ea9aee00d</t>
  </si>
  <si>
    <t>SBPQTE11943017</t>
  </si>
  <si>
    <t>1c47fccb-0830-4252-ae54-b05a8caf47c7</t>
  </si>
  <si>
    <t>SBPQTE11935991</t>
  </si>
  <si>
    <t>0ca189a3-61f9-44a6-bd43-6938cf67f985</t>
  </si>
  <si>
    <t>SBPQTE11926886</t>
  </si>
  <si>
    <t>GA700024428BUSP</t>
  </si>
  <si>
    <t>3dae950e-1733-4251-8dc2-9d789b2aea92</t>
  </si>
  <si>
    <t>SBPQTE11940576</t>
  </si>
  <si>
    <t>f1af4dc7-3ab2-4a3c-9da0-78b53dc926fe</t>
  </si>
  <si>
    <t>SBPQTE11944668</t>
  </si>
  <si>
    <t>76005a70-c450-4d87-81c3-3901ac35c985</t>
  </si>
  <si>
    <t>SBPQTE11935403</t>
  </si>
  <si>
    <t>4de846ce-9c36-4b39-84d0-609095aad545</t>
  </si>
  <si>
    <t>SBPQTE11935210</t>
  </si>
  <si>
    <t>ea823020-8241-4054-8fe3-d38f0413bbb3</t>
  </si>
  <si>
    <t>SBPQTE11937486</t>
  </si>
  <si>
    <t>bee95cc1-7ffd-4ab3-9c68-99db8a40446c</t>
  </si>
  <si>
    <t>SBPQTE11933104</t>
  </si>
  <si>
    <t>S214020</t>
  </si>
  <si>
    <t>Fish Or Other Marine Animal Oils Or Meal Manufacturing</t>
  </si>
  <si>
    <t>f98b48dd-53f2-4ed0-87cb-43ddb9c87cb2</t>
  </si>
  <si>
    <t>SBPQTE11948657</t>
  </si>
  <si>
    <t>GA700194496BUSP</t>
  </si>
  <si>
    <t>f21dde34-2f2f-43e4-9998-6300599d0cf2</t>
  </si>
  <si>
    <t>SBPQTE11939867</t>
  </si>
  <si>
    <t>f5d7d1a4-2b63-4392-91d1-6adef437bebb</t>
  </si>
  <si>
    <t>SBPQTE11940428</t>
  </si>
  <si>
    <t>7e295753-3db6-403e-b6c7-fac332e9bd38</t>
  </si>
  <si>
    <t>SBPQTE11931302</t>
  </si>
  <si>
    <t>c93371a7-9746-44e0-8ef6-9d4247d2a3d8</t>
  </si>
  <si>
    <t>SBPQTE11945546</t>
  </si>
  <si>
    <t>S021925</t>
  </si>
  <si>
    <t>Agricultural Consultant/Office</t>
  </si>
  <si>
    <t>33a649f9-41c1-45a2-b904-ec76b5761478</t>
  </si>
  <si>
    <t>SBPQTE11938440</t>
  </si>
  <si>
    <t>GA700101468BUSP</t>
  </si>
  <si>
    <t>a9e5d062-3f79-4943-9b36-e6d620e5d61a</t>
  </si>
  <si>
    <t>SBPQTE11942041</t>
  </si>
  <si>
    <t>533dab5a-3b2a-46a5-bd90-bd68f8c4ea54</t>
  </si>
  <si>
    <t>SBPQTE11948058</t>
  </si>
  <si>
    <t>GA700192998BUSP</t>
  </si>
  <si>
    <t>S275945</t>
  </si>
  <si>
    <t>Duct Work, Air Conditioning, Manufacturing</t>
  </si>
  <si>
    <t>b5a5facf-12fc-4b1c-adf8-1693d17659ad</t>
  </si>
  <si>
    <t>SBPQTE11948379</t>
  </si>
  <si>
    <t>2cbfafb8-f75e-4977-86a9-ae60c28b7f94</t>
  </si>
  <si>
    <t>SBPQTE11939576</t>
  </si>
  <si>
    <t>532eab80-8eb9-45db-882b-aecb867cfae9</t>
  </si>
  <si>
    <t>SBPQTE11949111</t>
  </si>
  <si>
    <t>1d398e3e-577d-4785-b4f8-9e0db57d539e</t>
  </si>
  <si>
    <t>SBPQTE11947822</t>
  </si>
  <si>
    <t>17b21c0b-b669-4efd-8041-a3b67be81d99</t>
  </si>
  <si>
    <t>SBPQTE11931764</t>
  </si>
  <si>
    <t>12d52b28-9931-41bf-90eb-e235ce96e7b9</t>
  </si>
  <si>
    <t>SBPQTE11948447</t>
  </si>
  <si>
    <t>1a0dc93f-256d-4adc-9caf-f51aad7cf5e3</t>
  </si>
  <si>
    <t>SBPQTE11935101</t>
  </si>
  <si>
    <t>1ac49468-4ddd-4a14-88b8-9fb349719f24</t>
  </si>
  <si>
    <t>SBPQTE11938755</t>
  </si>
  <si>
    <t>b7ac8de0-54d1-4e8f-9c98-6a45f446d9f9</t>
  </si>
  <si>
    <t>SBPQTE11948565</t>
  </si>
  <si>
    <t>S771265</t>
  </si>
  <si>
    <t>Property Owner - Shopping Centre (non strip)</t>
  </si>
  <si>
    <t>033aa2a2-e98a-48ec-99b7-4213f0d51c7d</t>
  </si>
  <si>
    <t>SBPQTE11940122</t>
  </si>
  <si>
    <t>13c6a8f4-22eb-468f-8ad9-d0d15673edc9</t>
  </si>
  <si>
    <t>SBPQTE11943892</t>
  </si>
  <si>
    <t>1b25b2a7-ffbf-4f1f-b61e-ad1b2391e230</t>
  </si>
  <si>
    <t>SBPQTE11940723</t>
  </si>
  <si>
    <t>75ea873e-5c55-43cb-9c8c-4f920749c188</t>
  </si>
  <si>
    <t>SBPQTE11937771</t>
  </si>
  <si>
    <t>0443d3cf-ce54-4a32-a93f-90399acf7310</t>
  </si>
  <si>
    <t>SBPQTE11935322</t>
  </si>
  <si>
    <t>45455372-d5bc-4787-b26e-a2891068e9d3</t>
  </si>
  <si>
    <t>SBPQTE11949063</t>
  </si>
  <si>
    <t>1486d51b-ce6d-47ac-bec3-ff9cfaa0d2ed</t>
  </si>
  <si>
    <t>SBPQTE11935044</t>
  </si>
  <si>
    <t>1a00ef80-128b-428f-a03d-9f2f8be1e746</t>
  </si>
  <si>
    <t>SBPQTE11943387</t>
  </si>
  <si>
    <t>eca71244-af65-4296-927e-bc5a8a3870f3</t>
  </si>
  <si>
    <t>SBPQTE11932634</t>
  </si>
  <si>
    <t>6a7f997a-b75e-41af-958a-349f3cd421cb</t>
  </si>
  <si>
    <t>SBPQTE11944376</t>
  </si>
  <si>
    <t>5144a0d8-0cdf-4c2c-89e0-0ac85cb26653</t>
  </si>
  <si>
    <t>SBPQTE11934039</t>
  </si>
  <si>
    <t>2fefebcd-e96a-4313-9f30-a38b8def1404</t>
  </si>
  <si>
    <t>SBPQTE11943570</t>
  </si>
  <si>
    <t>97815289-2c7b-403e-8072-3e1df84abe18</t>
  </si>
  <si>
    <t>SBPQTE11934839</t>
  </si>
  <si>
    <t>b119c207-e703-4415-9333-a06ce80a286e</t>
  </si>
  <si>
    <t>SBPQTE11934670</t>
  </si>
  <si>
    <t>eecd6a9e-a798-4c2c-a53c-2bf21fcb5eaf</t>
  </si>
  <si>
    <t>SBPQTE11939558</t>
  </si>
  <si>
    <t>8fbd5002-20c6-42c5-be46-13ec2ad6a468</t>
  </si>
  <si>
    <t>SBPQTE11946003</t>
  </si>
  <si>
    <t>GA700196670BUSP</t>
  </si>
  <si>
    <t>S473145</t>
  </si>
  <si>
    <t>Kitchen Appliances, Household Electric, Wholesale</t>
  </si>
  <si>
    <t>05105fdf-f8b3-4b88-8e5a-99776ae3ddc5</t>
  </si>
  <si>
    <t>SBPQTE11939893</t>
  </si>
  <si>
    <t>S263310</t>
  </si>
  <si>
    <t>Ready Mixed Concrete Manufacturing (Ex. Dry Mix)</t>
  </si>
  <si>
    <t>bc8e8200-2478-4174-9e4f-1e45b3961e78</t>
  </si>
  <si>
    <t>SBPQTE11933757</t>
  </si>
  <si>
    <t>S011420</t>
  </si>
  <si>
    <t>Vineyard Operation</t>
  </si>
  <si>
    <t>383fac45-5413-40c5-a414-8e971312b642</t>
  </si>
  <si>
    <t>SBPQTE11947408</t>
  </si>
  <si>
    <t>GA700197501BUSP</t>
  </si>
  <si>
    <t>a48d5402-6abf-4c57-942b-9f2c6132cad7</t>
  </si>
  <si>
    <t>SBPQTE11940317</t>
  </si>
  <si>
    <t>7d0d5042-d301-44be-aee8-3cbee9cf5c7d</t>
  </si>
  <si>
    <t>SBPQTE11937113</t>
  </si>
  <si>
    <t>5eea0f43-4934-499a-bfdd-8010a5dd8189</t>
  </si>
  <si>
    <t>SBPQTE11947818</t>
  </si>
  <si>
    <t>b8e1fd6e-72a2-42f5-9d02-d673525f5e43</t>
  </si>
  <si>
    <t>SBPQTE11946193</t>
  </si>
  <si>
    <t>GA700196744BUSP</t>
  </si>
  <si>
    <t>bd422c57-da95-4c08-9ecf-96b9449f5e85</t>
  </si>
  <si>
    <t>SBPQTE11944152</t>
  </si>
  <si>
    <t>401f9b47-bb02-4e6a-b0aa-6292f591e3a1</t>
  </si>
  <si>
    <t>SBPQTE11937167</t>
  </si>
  <si>
    <t>GA700189594BUSP</t>
  </si>
  <si>
    <t>S523359</t>
  </si>
  <si>
    <t>Lawn Mower Retailing</t>
  </si>
  <si>
    <t>1e56376e-ab81-4d24-a9a3-13bbb6e6601e</t>
  </si>
  <si>
    <t>SBPQTE11946075</t>
  </si>
  <si>
    <t>GA700196781BUSP</t>
  </si>
  <si>
    <t>a8440101-07d5-4215-981b-2f2a6692e30d</t>
  </si>
  <si>
    <t>SBPQTE11948598</t>
  </si>
  <si>
    <t>a8de344f-6e19-44cf-9cee-b8ce084eee40</t>
  </si>
  <si>
    <t>SBPQTE11943601</t>
  </si>
  <si>
    <t>S532150</t>
  </si>
  <si>
    <t>Motor Vehicle Washing Or Cleaning Service</t>
  </si>
  <si>
    <t>3d6c70d4-2220-4202-bccb-b69de975f871</t>
  </si>
  <si>
    <t>SBPQTE11941277</t>
  </si>
  <si>
    <t>1ee31a60-0233-42a9-bd67-a9e8c20a0315</t>
  </si>
  <si>
    <t>SBPQTE11949554</t>
  </si>
  <si>
    <t>2f3d45ed-8405-4d62-a7ef-81e951d5b1fa</t>
  </si>
  <si>
    <t>SBPQTE11949704</t>
  </si>
  <si>
    <t>4b903667-cc0f-4220-833b-e96d6c1ce6e5</t>
  </si>
  <si>
    <t>SBPQTE11940074</t>
  </si>
  <si>
    <t>S473125</t>
  </si>
  <si>
    <t>Heating, Household Equipment Wholesale</t>
  </si>
  <si>
    <t>3810383f-9127-4dec-a390-c08ad12ad724</t>
  </si>
  <si>
    <t>SBPQTE11932021</t>
  </si>
  <si>
    <t>c1b29ced-3b28-4cb0-b99f-b374dc6b5267</t>
  </si>
  <si>
    <t>SBPQTE11927966</t>
  </si>
  <si>
    <t>9124400f-315d-46d5-8fa4-3525d393c231</t>
  </si>
  <si>
    <t>SBPQTE11937667</t>
  </si>
  <si>
    <t>c2bd8c85-d7fb-4ad5-80d7-68f24c03beb0</t>
  </si>
  <si>
    <t>SBPQTE11945555</t>
  </si>
  <si>
    <t>45d185f1-7345-4b5d-9f11-30627d5f0e69</t>
  </si>
  <si>
    <t>SBPQTE11932520</t>
  </si>
  <si>
    <t>04de7caa-0175-4f9e-a806-84aea78f4e87</t>
  </si>
  <si>
    <t>SBPQTE11941434</t>
  </si>
  <si>
    <t>S573055</t>
  </si>
  <si>
    <t>Restaurant, Licensed, No Deep Frying</t>
  </si>
  <si>
    <t>aff76da7-056a-4f1b-8fb1-529508efe7ef</t>
  </si>
  <si>
    <t>SBPQTE11935863</t>
  </si>
  <si>
    <t>380cd55b-cc75-4ebb-bacb-d7590769d339</t>
  </si>
  <si>
    <t>SBPQTE11935205</t>
  </si>
  <si>
    <t>9e36f3d3-48f0-4e6a-831b-3095f1df3e7f</t>
  </si>
  <si>
    <t>SBPQTE11946632</t>
  </si>
  <si>
    <t>S255105</t>
  </si>
  <si>
    <t>Motor Vehicle Tyres Manufacturing</t>
  </si>
  <si>
    <t>356acb4a-d7e4-4a38-8f1c-d7d2ab39fc55</t>
  </si>
  <si>
    <t>SBPQTE11943263</t>
  </si>
  <si>
    <t>83e1ce98-9d52-4e08-b5fe-3b2856c15243</t>
  </si>
  <si>
    <t>SBPQTE11934349</t>
  </si>
  <si>
    <t>GA700101142BUSP</t>
  </si>
  <si>
    <t>95bf9887-0bd7-4324-81d3-2ab861cffb23</t>
  </si>
  <si>
    <t>SBPQTE11946562</t>
  </si>
  <si>
    <t>GA7002103065BUSP</t>
  </si>
  <si>
    <t>9ff9da8f-7623-4535-8bc2-68f26dc61cab</t>
  </si>
  <si>
    <t>SBPQTE11934449</t>
  </si>
  <si>
    <t>e1c07c04-c6c8-45ca-90b9-e78b768ec3bb</t>
  </si>
  <si>
    <t>SBPQTE11945356</t>
  </si>
  <si>
    <t>S222140</t>
  </si>
  <si>
    <t>Blinds, Textile, Manufacturing (No Plastic Coating)</t>
  </si>
  <si>
    <t>2fdfdbec-751b-4f6d-9b89-fbc5600ef741</t>
  </si>
  <si>
    <t>SBPQTE11945939</t>
  </si>
  <si>
    <t>GA700196640BUSP</t>
  </si>
  <si>
    <t>cce6a07f-0dfa-43cf-8e29-b3bdf24c9e5a</t>
  </si>
  <si>
    <t>SBPQTE11938818</t>
  </si>
  <si>
    <t>e7fbf666-24e4-4689-a4a3-3b6734240ee3</t>
  </si>
  <si>
    <t>SBPQTE11941393</t>
  </si>
  <si>
    <t>12ed1fbe-0670-41fb-9412-3413a831490c</t>
  </si>
  <si>
    <t>SBPQTE11940430</t>
  </si>
  <si>
    <t>S872105</t>
  </si>
  <si>
    <t>Accommodation For The Aged Operation</t>
  </si>
  <si>
    <t>74057d67-e2a9-4163-ba84-ce36971587c3</t>
  </si>
  <si>
    <t>SBPQTE11941467</t>
  </si>
  <si>
    <t>49d2afec-fd34-4636-8318-c7f94c53b713</t>
  </si>
  <si>
    <t>SBPQTE11943591</t>
  </si>
  <si>
    <t>d4f41ae2-4e3e-4388-a726-b7044aeb82a8</t>
  </si>
  <si>
    <t>SBPQTE11949598</t>
  </si>
  <si>
    <t>8ddf795f-0a3a-4450-a857-60edb307e3e3</t>
  </si>
  <si>
    <t>SBPQTE11934431</t>
  </si>
  <si>
    <t>S241210</t>
  </si>
  <si>
    <t>General Printing</t>
  </si>
  <si>
    <t>ec62af54-1272-4844-9ced-7b2dd698b159</t>
  </si>
  <si>
    <t>SBPQTE11945005</t>
  </si>
  <si>
    <t>eba89de4-9596-4cbe-b40c-c82d2ccd5717</t>
  </si>
  <si>
    <t>SBPQTE11942767</t>
  </si>
  <si>
    <t>ed494bb1-75e9-4949-b9e8-d6dfe58383cf</t>
  </si>
  <si>
    <t>SBPQTE11941957</t>
  </si>
  <si>
    <t>S241220</t>
  </si>
  <si>
    <t>Printing Noc</t>
  </si>
  <si>
    <t>935f6796-fd1b-4b48-94d0-287d08af8287</t>
  </si>
  <si>
    <t>SBPQTE11948823</t>
  </si>
  <si>
    <t>S030220</t>
  </si>
  <si>
    <t>Tree Loppers Incl W/Shop (Forest)</t>
  </si>
  <si>
    <t>e35425a1-9709-4e28-a054-b7b5bdaf6c6d</t>
  </si>
  <si>
    <t>SBPQTE11938049</t>
  </si>
  <si>
    <t>bc56ab5f-167a-4fc5-bf58-f5d208702ba9</t>
  </si>
  <si>
    <t>SBPQTE11927771</t>
  </si>
  <si>
    <t>8e8d62f5-0ada-4651-a811-0cf304518b2b</t>
  </si>
  <si>
    <t>SBPQTE11936994</t>
  </si>
  <si>
    <t>257d0d2f-0eb8-46c6-9c8e-f2c1a1ebb88d</t>
  </si>
  <si>
    <t>SBPQTE11948299</t>
  </si>
  <si>
    <t>GA700085187BUSP</t>
  </si>
  <si>
    <t>1a506f0e-fa4d-48f0-9a99-58cedbb3c106</t>
  </si>
  <si>
    <t>SBPQTE11948914</t>
  </si>
  <si>
    <t>a834793f-1689-452e-9799-5febbbca04b5</t>
  </si>
  <si>
    <t>SBPQTE11948755</t>
  </si>
  <si>
    <t>GA700197878BUSP</t>
  </si>
  <si>
    <t>c03c5ec4-9718-40a4-8d2b-cb15c8bf6f14</t>
  </si>
  <si>
    <t>SBPQTE11946633</t>
  </si>
  <si>
    <t>GA7002103176BUSP</t>
  </si>
  <si>
    <t>234ef2f8-54a4-4a1e-98f7-e7ed5f600424</t>
  </si>
  <si>
    <t>SBPQTE11943336</t>
  </si>
  <si>
    <t>da559800-05f8-4597-82db-c2eeb9db0e08</t>
  </si>
  <si>
    <t>SBPQTE11931285</t>
  </si>
  <si>
    <t>be295dea-d972-4541-b052-2916a580d2c2</t>
  </si>
  <si>
    <t>SBPQTE11932689</t>
  </si>
  <si>
    <t>74d52c07-d6c0-493f-a05c-26214a72dd35</t>
  </si>
  <si>
    <t>SBPQTE11927768</t>
  </si>
  <si>
    <t>62933ca9-b04a-46f5-9211-7980ebfc1cc3</t>
  </si>
  <si>
    <t>SBPQTE11938285</t>
  </si>
  <si>
    <t>398e092f-1408-4bed-b0a1-0600c49f1732</t>
  </si>
  <si>
    <t>02da4f4c-6875-4aba-835e-d8e4be7b886c</t>
  </si>
  <si>
    <t>SBPQTE11941355</t>
  </si>
  <si>
    <t>S523455</t>
  </si>
  <si>
    <t>Vacuum Cleaners Retailing</t>
  </si>
  <si>
    <t>bef0fad4-6f11-4126-8dae-8c3ce4e19c00</t>
  </si>
  <si>
    <t>SBPQTE11933597</t>
  </si>
  <si>
    <t>Robinson Insurance Broking Service Pty Ltd</t>
  </si>
  <si>
    <t>2e0cf1cf-3899-43fc-9e52-5849c06aeea6</t>
  </si>
  <si>
    <t>cbe1708d-5aa7-49f6-ab04-f8e1645c26c5</t>
  </si>
  <si>
    <t>SBPQTE11933858</t>
  </si>
  <si>
    <t>3831958b-02ff-45fa-a6a3-d9096f63cb48</t>
  </si>
  <si>
    <t>SBPQTE11938952</t>
  </si>
  <si>
    <t>22679db5-3a50-48de-a25c-dfd8c1eedeb9</t>
  </si>
  <si>
    <t>SBPQTE11938707</t>
  </si>
  <si>
    <t>612f7bb0-ad35-4de0-93d6-22a46dd9478b</t>
  </si>
  <si>
    <t>SBPQTE11945088</t>
  </si>
  <si>
    <t>931c061d-1045-43fb-b98a-e700e1fa0058</t>
  </si>
  <si>
    <t>SBPQTE11938000</t>
  </si>
  <si>
    <t>fa63dbf7-4721-4075-a048-5929aa7a0f61</t>
  </si>
  <si>
    <t>SBPQTE11946836</t>
  </si>
  <si>
    <t>S422235</t>
  </si>
  <si>
    <t>Brick Cleaners</t>
  </si>
  <si>
    <t>f7acd1a2-b9a2-40f2-b40f-391a7eba7194</t>
  </si>
  <si>
    <t>SBPQTE11936420</t>
  </si>
  <si>
    <t>S962146</t>
  </si>
  <si>
    <t>Industry Association Operation</t>
  </si>
  <si>
    <t>4e090442-547c-489f-9d1a-41351429ce1d</t>
  </si>
  <si>
    <t>SBPQTE11946167</t>
  </si>
  <si>
    <t>1b66d6d8-37d7-43d3-a753-bf0bfb07a433</t>
  </si>
  <si>
    <t>SBPQTE11941108</t>
  </si>
  <si>
    <t>cf8ebde2-93bc-480e-a085-c4adf9972361</t>
  </si>
  <si>
    <t>SBPQTE11931809</t>
  </si>
  <si>
    <t>S952145</t>
  </si>
  <si>
    <t>Laundry Service Without Dry Cleaning</t>
  </si>
  <si>
    <t>984c6910-d7e9-40e1-8c02-e08e3628bb63</t>
  </si>
  <si>
    <t>SBPQTE11948172</t>
  </si>
  <si>
    <t>S933049</t>
  </si>
  <si>
    <t>Children's Indoor Play Centre</t>
  </si>
  <si>
    <t>3a0f49be-8ead-44bd-80da-ebeacc3111bc</t>
  </si>
  <si>
    <t>SBPQTE11934612</t>
  </si>
  <si>
    <t>e4a2187f-dfbb-4347-b4c9-b43020ca6e56</t>
  </si>
  <si>
    <t>SBPQTE11933877</t>
  </si>
  <si>
    <t>GA700071212BUSP</t>
  </si>
  <si>
    <t>918d4349-2fd5-456b-ae95-846b968dbc88</t>
  </si>
  <si>
    <t>SBPQTE11947150</t>
  </si>
  <si>
    <t>705f324f-2b79-4ec2-81a3-f57b0777ba18</t>
  </si>
  <si>
    <t>SBPQTE11933190</t>
  </si>
  <si>
    <t>debf31db-c270-415c-a7f3-c0b8c0da7c84</t>
  </si>
  <si>
    <t>SBPQTE11937429</t>
  </si>
  <si>
    <t>476c548f-4231-44f8-b0b2-e3d6f3007993</t>
  </si>
  <si>
    <t>SBPQTE11939085</t>
  </si>
  <si>
    <t>S274120</t>
  </si>
  <si>
    <t>Prefabricated Structural Steel Parts Manufacturing</t>
  </si>
  <si>
    <t>f2d3ca3e-3a81-4a30-b48e-5dbda7e254e1</t>
  </si>
  <si>
    <t>SBPQTE11940652</t>
  </si>
  <si>
    <t>10895728-6fc7-4f38-8cd5-72d8a00dd0b7</t>
  </si>
  <si>
    <t>SBPQTE11943950</t>
  </si>
  <si>
    <t>GA700193479BUSP</t>
  </si>
  <si>
    <t>8fbc14e9-bd2b-444d-8b0f-d9bb3e438bcf</t>
  </si>
  <si>
    <t>SBPQTE11936652</t>
  </si>
  <si>
    <t>dfdc594a-dd72-4e6e-ad2b-900c4fe15afb</t>
  </si>
  <si>
    <t>SBPQTE11941863</t>
  </si>
  <si>
    <t>17484d84-18f1-490b-a70d-931580fc6f89</t>
  </si>
  <si>
    <t>SBPQTE11947211</t>
  </si>
  <si>
    <t>3cac09dd-4e58-4860-8fce-253928cf3cde</t>
  </si>
  <si>
    <t>SBPQTE11937501</t>
  </si>
  <si>
    <t>a6de05b7-259b-48a0-9561-fae69bb28cc6</t>
  </si>
  <si>
    <t>SBPQTE11933270</t>
  </si>
  <si>
    <t>b1b03a13-7e1e-42bd-a6a3-baa6087db7e2</t>
  </si>
  <si>
    <t>SBPQTE11937164</t>
  </si>
  <si>
    <t>S962153</t>
  </si>
  <si>
    <t>Lawyers Association Operation</t>
  </si>
  <si>
    <t>988af164-b394-4160-a605-01edadae1ccd</t>
  </si>
  <si>
    <t>SBPQTE11946160</t>
  </si>
  <si>
    <t>d44b079c-4837-4654-a5aa-4cb071a28e7a</t>
  </si>
  <si>
    <t>SBPQTE11946060</t>
  </si>
  <si>
    <t>f025dbd2-768a-49a5-a977-3fae7d9de831</t>
  </si>
  <si>
    <t>SBPQTE11932090</t>
  </si>
  <si>
    <t>118ada98-e0c1-4be5-9920-8f6f649bc2c8</t>
  </si>
  <si>
    <t>SBPQTE11939194</t>
  </si>
  <si>
    <t>3c2e5e81-5a50-4ce5-a117-c064b2d3949e</t>
  </si>
  <si>
    <t>SBPQTE11926911</t>
  </si>
  <si>
    <t>3935538c-8350-4e03-8c2a-7b11cf58320c</t>
  </si>
  <si>
    <t>SBPQTE11939851</t>
  </si>
  <si>
    <t>7d3edf95-640a-4a0c-bef4-36e7ac47c3b6</t>
  </si>
  <si>
    <t>SBPQTE11937333</t>
  </si>
  <si>
    <t>6a327aa5-7161-441b-bfdb-2b309981d48e</t>
  </si>
  <si>
    <t>SBPQTE11931332</t>
  </si>
  <si>
    <t>GA700102091BUSP</t>
  </si>
  <si>
    <t>4b6e9f95-5589-4250-aea8-35e44adc650b</t>
  </si>
  <si>
    <t>SBPQTE11940928</t>
  </si>
  <si>
    <t>GA700063820BUSP</t>
  </si>
  <si>
    <t>4a393473-357d-4b24-b9dd-bde3b6ab9149</t>
  </si>
  <si>
    <t>SBPQTE11946735</t>
  </si>
  <si>
    <t>e7eb88f4-da0f-4acc-beb8-9a0a7f2d000f</t>
  </si>
  <si>
    <t>SBPQTE11949762</t>
  </si>
  <si>
    <t>26697ea5-88a7-4566-bba2-f39a499683b9</t>
  </si>
  <si>
    <t>SBPQTE11949387</t>
  </si>
  <si>
    <t>S931275</t>
  </si>
  <si>
    <t>Gymnasium Operation</t>
  </si>
  <si>
    <t>6c9b1bda-d4ab-411d-bc0d-1387f5c2939b</t>
  </si>
  <si>
    <t>SBPQTE11931362</t>
  </si>
  <si>
    <t>GA700102124BUSP</t>
  </si>
  <si>
    <t>S863905</t>
  </si>
  <si>
    <t>Acupuncture Service</t>
  </si>
  <si>
    <t>d1798c82-0a6e-48c0-a467-58fc03842de7</t>
  </si>
  <si>
    <t>SBPQTE11937159</t>
  </si>
  <si>
    <t>43b7fde6-65b8-43ec-8ec7-ba29dd9bae7f</t>
  </si>
  <si>
    <t>SBPQTE11937792</t>
  </si>
  <si>
    <t>3ccc96bb-be35-4d15-b376-e8b3f90d693f</t>
  </si>
  <si>
    <t>SBPQTE11942293</t>
  </si>
  <si>
    <t>S911110</t>
  </si>
  <si>
    <t>Motion Picture Production, Film Or Tape</t>
  </si>
  <si>
    <t>2b404afe-980d-4163-809d-4eaabba68067</t>
  </si>
  <si>
    <t>SBPQTE11941451</t>
  </si>
  <si>
    <t>S011130</t>
  </si>
  <si>
    <t>Vine Stock Nursery Operation</t>
  </si>
  <si>
    <t>7d17e6a9-473a-4490-906c-a2710602f496</t>
  </si>
  <si>
    <t>SBPQTE11937958</t>
  </si>
  <si>
    <t>99d35b09-01c3-4f2a-aef1-3df6f8559885</t>
  </si>
  <si>
    <t>SBPQTE11938091</t>
  </si>
  <si>
    <t>083b573b-5829-4c9a-aa7c-5cec84caa4af</t>
  </si>
  <si>
    <t>SBPQTE11941202</t>
  </si>
  <si>
    <t>dd027283-d994-4405-81ab-5f06d122a10e</t>
  </si>
  <si>
    <t>SBPQTE11942708</t>
  </si>
  <si>
    <t>S664305</t>
  </si>
  <si>
    <t>Freight Forwarding Service (Ex By Road) No Storage</t>
  </si>
  <si>
    <t>d34e7994-a14d-4bc9-ae20-d7bfaf3dc4b6</t>
  </si>
  <si>
    <t>SBPQTE11939325</t>
  </si>
  <si>
    <t>c6cd050a-8320-413e-8b0e-a5f24ae3a8e8</t>
  </si>
  <si>
    <t>SBPQTE11949716</t>
  </si>
  <si>
    <t>bbcc08fd-24fc-410d-bd37-389fa8b37c86</t>
  </si>
  <si>
    <t>SBPQTE11947007</t>
  </si>
  <si>
    <t>S786655</t>
  </si>
  <si>
    <t>Building Cleaning Service</t>
  </si>
  <si>
    <t>07670480-2cbd-4a47-a11d-02316f9f1514</t>
  </si>
  <si>
    <t>SBPQTE11934223</t>
  </si>
  <si>
    <t>dd8fcc9c-54c0-4545-ab50-1bcb5aeb90c9</t>
  </si>
  <si>
    <t>SBPQTE11950410</t>
  </si>
  <si>
    <t>S573065</t>
  </si>
  <si>
    <t>Restaurant, Licensed, With Wok Frying</t>
  </si>
  <si>
    <t>39f4332f-5917-4e72-93e5-7af12ffb6e1d</t>
  </si>
  <si>
    <t>SBPQTE11948383</t>
  </si>
  <si>
    <t>a90b80cb-4ae6-47b2-a893-9a66b6d5f556</t>
  </si>
  <si>
    <t>SBPQTE11933627</t>
  </si>
  <si>
    <t>S783436</t>
  </si>
  <si>
    <t>Telecommunications Consultant</t>
  </si>
  <si>
    <t>055fd721-d0f7-487d-ac6e-e182ad9fcef4</t>
  </si>
  <si>
    <t>SBPQTE11934375</t>
  </si>
  <si>
    <t>8dc283ef-e150-4ce0-bffe-b97f6a59cddf</t>
  </si>
  <si>
    <t>SBPQTE11944251</t>
  </si>
  <si>
    <t>48f4dea6-cde9-4ba6-b067-a2b6d1ca0026</t>
  </si>
  <si>
    <t>SBPQTE11938115</t>
  </si>
  <si>
    <t>1ec39b8b-9de5-4844-bb5b-572045550b40</t>
  </si>
  <si>
    <t>SBPQTE11934504</t>
  </si>
  <si>
    <t>GA700111161BUSP</t>
  </si>
  <si>
    <t>452c8e87-d819-45c4-9fbd-3548b0afe81e</t>
  </si>
  <si>
    <t>SBPQTE11947984</t>
  </si>
  <si>
    <t>GA700197558BUSP</t>
  </si>
  <si>
    <t>76f70206-634e-4bed-b408-74970ffeccd0</t>
  </si>
  <si>
    <t>SBPQTE11943498</t>
  </si>
  <si>
    <t>9b1a9af6-e562-419c-a654-e3de1f2c576e</t>
  </si>
  <si>
    <t>SBPQTE11947421</t>
  </si>
  <si>
    <t>a0f18aec-411f-4c12-b4b6-8b61a6c0f67c</t>
  </si>
  <si>
    <t>SBPQTE11945191</t>
  </si>
  <si>
    <t>d92a9a92-4e67-4cac-8441-c5c3dbae8a50</t>
  </si>
  <si>
    <t>SBPQTE11939084</t>
  </si>
  <si>
    <t>03d12da2-76c0-419a-9696-dc217bc96470</t>
  </si>
  <si>
    <t>SBPQTE11949816</t>
  </si>
  <si>
    <t>GA700198862BUSP</t>
  </si>
  <si>
    <t>2f50e4d7-13f6-4264-ad9a-961dc6a76a1d</t>
  </si>
  <si>
    <t>SBPQTE11948380</t>
  </si>
  <si>
    <t>GA700194051BUSP</t>
  </si>
  <si>
    <t>S254605</t>
  </si>
  <si>
    <t>Cosmetic Manufacturing</t>
  </si>
  <si>
    <t>b48694f6-9187-4790-a90b-37921d4a5461</t>
  </si>
  <si>
    <t>SBPQTE11936917</t>
  </si>
  <si>
    <t>2554dd0e-e6e5-4739-b0d7-33d72795860c</t>
  </si>
  <si>
    <t>SBPQTE11944667</t>
  </si>
  <si>
    <t>0225ab0b-90c5-4d65-b286-4c45352e5c96</t>
  </si>
  <si>
    <t>SBPQTE11945198</t>
  </si>
  <si>
    <t>c1b55f99-f4aa-4f74-84cf-daf07935e295</t>
  </si>
  <si>
    <t>SBPQTE11932596</t>
  </si>
  <si>
    <t>3200d639-fb67-451f-bbed-fface8632892</t>
  </si>
  <si>
    <t>SBPQTE11935017</t>
  </si>
  <si>
    <t>d867334c-0d2e-4a82-9cf1-b10217facaa2</t>
  </si>
  <si>
    <t>SBPQTE11949213</t>
  </si>
  <si>
    <t>2a9213f5-2199-4b46-8f71-672301aa1c6a</t>
  </si>
  <si>
    <t>SBPQTE11931846</t>
  </si>
  <si>
    <t>8243b38b-a2ef-44a3-b8c7-db6d622eb48f</t>
  </si>
  <si>
    <t>SBPQTE11938982</t>
  </si>
  <si>
    <t>3cbd6b7c-ef93-4f0b-a7e7-5385957f6349</t>
  </si>
  <si>
    <t>SBPQTE11940830</t>
  </si>
  <si>
    <t>b9dd27e6-5e7c-4993-8f89-2a3cbcee9ae0</t>
  </si>
  <si>
    <t>SBPQTE11948710</t>
  </si>
  <si>
    <t>73db78ea-f5e7-408c-86e7-2b3314a7ca69</t>
  </si>
  <si>
    <t>SBPQTE11941722</t>
  </si>
  <si>
    <t>3df21de5-11f2-4866-908c-403b6c692f50</t>
  </si>
  <si>
    <t>SBPQTE11948689</t>
  </si>
  <si>
    <t>S276992</t>
  </si>
  <si>
    <t>Engineering Noc (No Plastics)</t>
  </si>
  <si>
    <t>a615238e-5611-4cbd-a0b5-643021187324</t>
  </si>
  <si>
    <t>SBPQTE11939643</t>
  </si>
  <si>
    <t>GA700167737BUSP</t>
  </si>
  <si>
    <t>d0de7d28-94b0-43eb-b607-b4791989d08e</t>
  </si>
  <si>
    <t>SBPQTE11934442</t>
  </si>
  <si>
    <t>4aefa1fd-5e64-4a75-99f0-8e296e545491</t>
  </si>
  <si>
    <t>SBPQTE11937358</t>
  </si>
  <si>
    <t>871edf85-486f-4166-b189-b06c3dbde8da</t>
  </si>
  <si>
    <t>SBPQTE11934332</t>
  </si>
  <si>
    <t>GA700029142BUSP</t>
  </si>
  <si>
    <t>585fafd0-86c2-42c9-948a-53d88d350fcc</t>
  </si>
  <si>
    <t>SBPQTE11931891</t>
  </si>
  <si>
    <t>GA700188743BUSP</t>
  </si>
  <si>
    <t>219caeaa-9698-4bc8-93ab-06778a6db1c0</t>
  </si>
  <si>
    <t>SBPQTE11949543</t>
  </si>
  <si>
    <t>S042015</t>
  </si>
  <si>
    <t>Fishing (Freshwater)</t>
  </si>
  <si>
    <t>ce14cf41-72a6-412a-9f4c-13253735cf39</t>
  </si>
  <si>
    <t>SBPQTE11934074</t>
  </si>
  <si>
    <t>81f662ec-c15e-45b2-9ff9-83fdfb2621ff</t>
  </si>
  <si>
    <t>SBPQTE11943218</t>
  </si>
  <si>
    <t>S285154</t>
  </si>
  <si>
    <t>Refrigeration Equip., Commercial/Industrial, Manufacturing</t>
  </si>
  <si>
    <t>58141673-54ed-4be7-b72b-64cffd35bbc9</t>
  </si>
  <si>
    <t>SBPQTE11939820</t>
  </si>
  <si>
    <t>S522158</t>
  </si>
  <si>
    <t>Mens Wear Retailing</t>
  </si>
  <si>
    <t>7b4a51ac-4348-4a76-9c04-9a19d0496670</t>
  </si>
  <si>
    <t>SBPQTE11935617</t>
  </si>
  <si>
    <t>a07d7a31-6060-45d7-8d77-8cec29df58c9</t>
  </si>
  <si>
    <t>SBPQTE11935648</t>
  </si>
  <si>
    <t>GA700188872BUSP</t>
  </si>
  <si>
    <t>b70383f4-14fd-4a31-b5d3-60bb1205a35a</t>
  </si>
  <si>
    <t>SBPQTE11935977</t>
  </si>
  <si>
    <t>e24568cc-1faa-4561-8461-6c4a9672dbf3</t>
  </si>
  <si>
    <t>SBPQTE11940469</t>
  </si>
  <si>
    <t>3b289c78-6e52-4d8d-82de-0b719f4521d2</t>
  </si>
  <si>
    <t>SBPQTE11935398</t>
  </si>
  <si>
    <t>28e0d3f1-80f9-4774-9a0f-c2aa19652a19</t>
  </si>
  <si>
    <t>SBPQTE11931626</t>
  </si>
  <si>
    <t>c5670512-cd46-4aec-91c3-95246b9284ed</t>
  </si>
  <si>
    <t>SBPQTE11949551</t>
  </si>
  <si>
    <t>S862215</t>
  </si>
  <si>
    <t>Clinic, Specialist Medical, Operation</t>
  </si>
  <si>
    <t>3a3003fc-5e11-4a51-ba48-9224fa9d72cb</t>
  </si>
  <si>
    <t>SBPQTE11941408</t>
  </si>
  <si>
    <t>GA700194106BUSP</t>
  </si>
  <si>
    <t>2ddded88-c6f5-4439-bc8b-55cfca207fb3</t>
  </si>
  <si>
    <t>SBPQTE11948233</t>
  </si>
  <si>
    <t>de6f8caf-3525-4186-a4bf-02568924aa22</t>
  </si>
  <si>
    <t>SBPQTE11941867</t>
  </si>
  <si>
    <t>5a7d1baf-52ea-4a81-8e34-6160b676546f</t>
  </si>
  <si>
    <t>SBPQTE11933061</t>
  </si>
  <si>
    <t>421265b3-94a2-453d-a6d9-58ce78c34c1e</t>
  </si>
  <si>
    <t>SBPQTE11934120</t>
  </si>
  <si>
    <t>S872935</t>
  </si>
  <si>
    <t>Non-Residential Welfare Service</t>
  </si>
  <si>
    <t>d0762d13-c9bc-4d55-999f-95de7ba0090a</t>
  </si>
  <si>
    <t>SBPQTE11935637</t>
  </si>
  <si>
    <t>52b76307-5120-413a-8fed-60bbaa5f014c</t>
  </si>
  <si>
    <t>SBPQTE11936651</t>
  </si>
  <si>
    <t>3deebb4b-ed8a-4ba4-9397-1eecb1685de3</t>
  </si>
  <si>
    <t>SBPQTE11947164</t>
  </si>
  <si>
    <t>GA700196282BUSP</t>
  </si>
  <si>
    <t>1b3709fe-3191-4a56-bc07-345831097396</t>
  </si>
  <si>
    <t>SBPQTE11933704</t>
  </si>
  <si>
    <t>ea94dcfd-3c1f-479a-bdaa-e08b513103e6</t>
  </si>
  <si>
    <t>SBPQTE11945634</t>
  </si>
  <si>
    <t>71f5084a-eb57-46e2-ac33-52dc4ec6aeae</t>
  </si>
  <si>
    <t>SBPQTE11944117</t>
  </si>
  <si>
    <t>GA700068388BUSP</t>
  </si>
  <si>
    <t>81ecd2cb-9c43-44a7-9bdb-a7059ee4769d</t>
  </si>
  <si>
    <t>SBPQTE11934373</t>
  </si>
  <si>
    <t>cce19ec7-f9fb-4163-b2bf-cef4a74578a6</t>
  </si>
  <si>
    <t>SBPQTE11943844</t>
  </si>
  <si>
    <t>56771996-40f8-4053-9fda-376dc9791f48</t>
  </si>
  <si>
    <t>SBPQTE11934705</t>
  </si>
  <si>
    <t>ec3a1486-9bb1-4176-99d8-2e47cdb7632b</t>
  </si>
  <si>
    <t>SBPQTE11944629</t>
  </si>
  <si>
    <t>bd2d7a2f-c1d0-4f03-9045-ee8feb694615</t>
  </si>
  <si>
    <t>SBPQTE11935533</t>
  </si>
  <si>
    <t>S425958</t>
  </si>
  <si>
    <t>Crane Operator</t>
  </si>
  <si>
    <t>6e5b229b-19e6-4ade-99ab-7932cdde4fe9</t>
  </si>
  <si>
    <t>SBPQTE11932146</t>
  </si>
  <si>
    <t>9cbfdce9-bb65-4fe8-8597-cd1da4efd227</t>
  </si>
  <si>
    <t>SBPQTE11938801</t>
  </si>
  <si>
    <t>9116c797-056d-4bcc-a6e0-d0258554cbec</t>
  </si>
  <si>
    <t>SBPQTE11948302</t>
  </si>
  <si>
    <t>379e8f44-7018-4261-85d5-deeb3ba352bd</t>
  </si>
  <si>
    <t>SBPQTE11942452</t>
  </si>
  <si>
    <t>04b7674f-99b4-4ce7-bb9b-fc4ffe54b6ff</t>
  </si>
  <si>
    <t>SBPQTE11935638</t>
  </si>
  <si>
    <t>a22e2a82-ef7a-4555-9741-bbfe3efe05e4</t>
  </si>
  <si>
    <t>SBPQTE11937120</t>
  </si>
  <si>
    <t>839e132d-c280-4919-823b-20f5b0cb0b36</t>
  </si>
  <si>
    <t>SBPQTE11936733</t>
  </si>
  <si>
    <t>1343aa8b-70b7-4801-bb48-f12cb53d5c94</t>
  </si>
  <si>
    <t>SBPQTE11948600</t>
  </si>
  <si>
    <t>S212957</t>
  </si>
  <si>
    <t>Milk Products Manufacturing Noc</t>
  </si>
  <si>
    <t>2021f3e4-457a-426c-930b-de44d90bbe92</t>
  </si>
  <si>
    <t>SBPQTE11934446</t>
  </si>
  <si>
    <t>S786945</t>
  </si>
  <si>
    <t>Call Centre and Telephone Answering Service</t>
  </si>
  <si>
    <t>be0f5291-3b10-4dc1-af50-4bf21a900dfd</t>
  </si>
  <si>
    <t>SBPQTE11934444</t>
  </si>
  <si>
    <t>594b5bcc-14e7-43a3-866f-3a8155e6410b</t>
  </si>
  <si>
    <t>SBPQTE11936347</t>
  </si>
  <si>
    <t>333726da-b861-499d-b8df-53ddf14dcd2b</t>
  </si>
  <si>
    <t>SBPQTE11940678</t>
  </si>
  <si>
    <t>77b4f563-0a73-4a16-9db2-1a00a8458027</t>
  </si>
  <si>
    <t>SBPQTE11934507</t>
  </si>
  <si>
    <t>cf07e88e-6168-4c07-a8a7-9a29580377bf</t>
  </si>
  <si>
    <t>SBPQTE11947261</t>
  </si>
  <si>
    <t>53ae8d6d-c381-43b8-b116-7977a1199e5b</t>
  </si>
  <si>
    <t>SBPQTE11938742</t>
  </si>
  <si>
    <t>2e672d50-c047-4922-be09-7d1b3340f672</t>
  </si>
  <si>
    <t>SBPQTE11945758</t>
  </si>
  <si>
    <t>fcf39d5a-5317-43f5-a550-360ab8f24bfd</t>
  </si>
  <si>
    <t>SBPQTE11942871</t>
  </si>
  <si>
    <t>S217952</t>
  </si>
  <si>
    <t>Soya Bean Concentrates, Manufacturing</t>
  </si>
  <si>
    <t>0fd05e89-c3ef-4000-ba00-fde72e8ec938</t>
  </si>
  <si>
    <t>SBPQTE11944182</t>
  </si>
  <si>
    <t>d966d8c3-2e20-4c32-9f4d-0d19ba06238f</t>
  </si>
  <si>
    <t>SBPQTE11947615</t>
  </si>
  <si>
    <t>S931955</t>
  </si>
  <si>
    <t>Sports Club,Services (unlicenced)(Archery,Boxing,Football,Fencing,Riding,Martial Arts)</t>
  </si>
  <si>
    <t>866232d9-140a-4095-b1e8-1bcb352a4fd9</t>
  </si>
  <si>
    <t>SBPQTE11943092</t>
  </si>
  <si>
    <t>S785115</t>
  </si>
  <si>
    <t>Advertising Service (Ex Sale Of Advertising Space)</t>
  </si>
  <si>
    <t>5a461946-2642-4d34-95c6-dbb6f66b4d37</t>
  </si>
  <si>
    <t>SBPQTE11938545</t>
  </si>
  <si>
    <t>GA700103671BUSP</t>
  </si>
  <si>
    <t>S862257</t>
  </si>
  <si>
    <t>Prosthetic Products Technician</t>
  </si>
  <si>
    <t>3677a32d-ba58-4d29-b454-776cccb0817c</t>
  </si>
  <si>
    <t>SBPQTE11943904</t>
  </si>
  <si>
    <t>S771263</t>
  </si>
  <si>
    <t>Property Owner - Hotels/Motels</t>
  </si>
  <si>
    <t>fd0018d3-63ce-4c50-99ae-a5a5d7e67f68</t>
  </si>
  <si>
    <t>SBPQTE11937664</t>
  </si>
  <si>
    <t>6cc66924-906f-4c7a-bd99-8c0dd4866fd0</t>
  </si>
  <si>
    <t>SBPQTE11941908</t>
  </si>
  <si>
    <t>a5b396de-d5b7-40ba-96e3-cd5f8d34332f</t>
  </si>
  <si>
    <t>SBPQTE11936886</t>
  </si>
  <si>
    <t>GA700082789BUSP</t>
  </si>
  <si>
    <t>e9b03397-6c24-4271-b44e-b43931da9649</t>
  </si>
  <si>
    <t>SBPQTE11940117</t>
  </si>
  <si>
    <t>3ed30e63-480e-472c-b126-31846882fb77</t>
  </si>
  <si>
    <t>SBPQTE11948718</t>
  </si>
  <si>
    <t>32144e9e-02c3-49a1-a01c-7afe46d647d6</t>
  </si>
  <si>
    <t>SBPQTE11933566</t>
  </si>
  <si>
    <t>74280819-c18c-498d-951b-9698882beb6d</t>
  </si>
  <si>
    <t>SBPQTE11931956</t>
  </si>
  <si>
    <t>S523357</t>
  </si>
  <si>
    <t>Hardware, Domestic, Retailing (No Timber Cutting)</t>
  </si>
  <si>
    <t>19cf8345-17a8-4c66-84b4-e2d96f7d9f10</t>
  </si>
  <si>
    <t>SBPQTE11946909</t>
  </si>
  <si>
    <t>2f9a5052-e59e-4919-ba0c-3d5cd9af7a95</t>
  </si>
  <si>
    <t>SBPQTE11945308</t>
  </si>
  <si>
    <t>1c3fb012-c2d2-4c0d-ace0-d47d18257c2e</t>
  </si>
  <si>
    <t>SBPQTE11932011</t>
  </si>
  <si>
    <t>956af913-88d7-4f47-8154-343fafe73985</t>
  </si>
  <si>
    <t>SBPQTE11947462</t>
  </si>
  <si>
    <t>5c0584f0-6d3f-4bbc-8e8e-82879cb1f12b</t>
  </si>
  <si>
    <t>SBPQTE11933732</t>
  </si>
  <si>
    <t>882149ab-07e3-435c-bbc6-0b26b1eda404</t>
  </si>
  <si>
    <t>SBPQTE11940822</t>
  </si>
  <si>
    <t>cf66eebd-d7b5-4062-9ba0-075d10601c3f</t>
  </si>
  <si>
    <t>SBPQTE11932521</t>
  </si>
  <si>
    <t>095f22a0-2fc9-4f93-89f6-526455a11ea0</t>
  </si>
  <si>
    <t>SBPQTE11945028</t>
  </si>
  <si>
    <t>GA700026778BUSP</t>
  </si>
  <si>
    <t>6bc44fc2-f693-4f39-b254-8c8e76ccd98a</t>
  </si>
  <si>
    <t>SBPQTE11943173</t>
  </si>
  <si>
    <t>49731c03-0aa9-48dd-8694-57fd15ec4c63</t>
  </si>
  <si>
    <t>SBPQTE11934535</t>
  </si>
  <si>
    <t>GA700189625BUSP</t>
  </si>
  <si>
    <t>56e7ce64-7b68-4ff2-8a93-21e0045901f7</t>
  </si>
  <si>
    <t>SBPQTE11946106</t>
  </si>
  <si>
    <t>636229fd-4819-4fc9-9333-94689da71ee0</t>
  </si>
  <si>
    <t>SBPQTE11934417</t>
  </si>
  <si>
    <t>7d6a0d28-9db2-410b-884e-e549c7e3d0a9</t>
  </si>
  <si>
    <t>SBPQTE11948708</t>
  </si>
  <si>
    <t>S524215</t>
  </si>
  <si>
    <t>Games Retailing</t>
  </si>
  <si>
    <t>624eedd2-3ac8-4c2a-af55-6efe3fc0b49a</t>
  </si>
  <si>
    <t>SBPQTE11933099</t>
  </si>
  <si>
    <t>b94b9627-a879-46b6-90b7-b26d5e61c2eb</t>
  </si>
  <si>
    <t>SBPQTE11944498</t>
  </si>
  <si>
    <t>d61b943e-78d1-4c07-99b1-74acf8f4a206</t>
  </si>
  <si>
    <t>SBPQTE11949432</t>
  </si>
  <si>
    <t>S952150</t>
  </si>
  <si>
    <t>Self-Service Laundry Operation, Laundromat</t>
  </si>
  <si>
    <t>ece9bda8-8595-4a07-829b-0bbbeadc84b8</t>
  </si>
  <si>
    <t>SBPQTE11933169</t>
  </si>
  <si>
    <t>S786105</t>
  </si>
  <si>
    <t>Employment Agency Operation (No Labour Hire)</t>
  </si>
  <si>
    <t>46b5cb18-a4ca-4928-9264-b93ac38d066b</t>
  </si>
  <si>
    <t>SBPQTE11949520</t>
  </si>
  <si>
    <t>S276940</t>
  </si>
  <si>
    <t>Boiler Making And Installation</t>
  </si>
  <si>
    <t>c6ee7676-db57-4e61-9fb0-28709caf3d3a</t>
  </si>
  <si>
    <t>SBPQTE11938684</t>
  </si>
  <si>
    <t>70881667-2bfd-4072-bf1a-c09a03c53f92</t>
  </si>
  <si>
    <t>SBPQTE11948589</t>
  </si>
  <si>
    <t>S212940</t>
  </si>
  <si>
    <t>Health Beverages, Milk Based, Manufacturing (In Powder Form)</t>
  </si>
  <si>
    <t>0e53e7c5-5a50-410c-9223-702eaa7f7c75</t>
  </si>
  <si>
    <t>SBPQTE11938593</t>
  </si>
  <si>
    <t>b40be61f-8531-446d-a4cc-44c82d5a3c4b</t>
  </si>
  <si>
    <t>SBPQTE11933521</t>
  </si>
  <si>
    <t>bc642303-dfed-43c0-89fe-d7e14b75fe88</t>
  </si>
  <si>
    <t>SBPQTE11948077</t>
  </si>
  <si>
    <t>2b03f2ff-9dd3-41b9-b5fb-d0f956a74927</t>
  </si>
  <si>
    <t>SBPQTE11945876</t>
  </si>
  <si>
    <t>GA700141929BUSP</t>
  </si>
  <si>
    <t>S471710</t>
  </si>
  <si>
    <t>Beer And Wine Wholesaling</t>
  </si>
  <si>
    <t>c32c0ed3-ec9e-4dfd-8251-713eaffab3ca</t>
  </si>
  <si>
    <t>SBPQTE11941008</t>
  </si>
  <si>
    <t>a047e3a7-55f1-4e59-90d9-b10e3ed7bd7b</t>
  </si>
  <si>
    <t>SBPQTE11935845</t>
  </si>
  <si>
    <t>S774210</t>
  </si>
  <si>
    <t>Boat Leasing</t>
  </si>
  <si>
    <t>cc50ad14-703e-445e-8dea-11ee559c6d6f</t>
  </si>
  <si>
    <t>SBPQTE11949246</t>
  </si>
  <si>
    <t>S523220</t>
  </si>
  <si>
    <t>Floor Tiles Retail, Lino/Vinyl/Cork/Carpet/Rubber</t>
  </si>
  <si>
    <t>c67204b8-d043-4d49-a26c-69c9340bcbe1</t>
  </si>
  <si>
    <t>SBPQTE11947282</t>
  </si>
  <si>
    <t>S218210</t>
  </si>
  <si>
    <t>Beer Manufacturing, Brewery (Ex. Non-Alcoholic Beer)</t>
  </si>
  <si>
    <t>32a8813f-e092-4f51-8abc-1b6ec43bd9c1</t>
  </si>
  <si>
    <t>SBPQTE11942287</t>
  </si>
  <si>
    <t>101cc5af-af36-479e-bec3-f28849f66998</t>
  </si>
  <si>
    <t>SBPQTE11943802</t>
  </si>
  <si>
    <t>bf691813-1832-4fcc-9422-6a054b22af28</t>
  </si>
  <si>
    <t>SBPQTE11937033</t>
  </si>
  <si>
    <t>ef69ced4-2656-483e-835e-fb6dd6f50181</t>
  </si>
  <si>
    <t>SBPQTE11943231</t>
  </si>
  <si>
    <t>fe4bad84-256a-46a6-aa0e-5a37890d0b1a</t>
  </si>
  <si>
    <t>SBPQTE11936755</t>
  </si>
  <si>
    <t>496cb643-0ea9-4d67-bbf9-9e149496249f</t>
  </si>
  <si>
    <t>SBPQTE11939597</t>
  </si>
  <si>
    <t>4231e2fe-bfc0-4902-ad01-1b4189f1fe0e</t>
  </si>
  <si>
    <t>SBPQTE11936417</t>
  </si>
  <si>
    <t>44fe575f-2730-419d-94e9-5fd724987537</t>
  </si>
  <si>
    <t>SBPQTE11937567</t>
  </si>
  <si>
    <t>GA700053318BUSP</t>
  </si>
  <si>
    <t>3fcd5b8f-3dd0-4541-9867-37168389227a</t>
  </si>
  <si>
    <t>SBPQTE11936817</t>
  </si>
  <si>
    <t>ca0a5784-9ffc-4c32-a857-1ac6349e4752</t>
  </si>
  <si>
    <t>SBPQTE11932551</t>
  </si>
  <si>
    <t>S526154</t>
  </si>
  <si>
    <t>Locksmith (Incl Installation)</t>
  </si>
  <si>
    <t>9078c236-357c-4730-91d3-555a9381f2f1</t>
  </si>
  <si>
    <t>SBPQTE11938110</t>
  </si>
  <si>
    <t>S512530</t>
  </si>
  <si>
    <t>Sandwich Shop/Cut Lunches Retail (With Deep Fry)</t>
  </si>
  <si>
    <t>7d3ed770-2b78-498a-a0eb-124ad35828ba</t>
  </si>
  <si>
    <t>SBPQTE11941354</t>
  </si>
  <si>
    <t>be5eadc1-bcc5-47f6-886a-0108ee05a14d</t>
  </si>
  <si>
    <t>SBPQTE11934179</t>
  </si>
  <si>
    <t>09374ec0-235f-46a2-97f8-14ac3a5d35ba</t>
  </si>
  <si>
    <t>SBPQTE11947245</t>
  </si>
  <si>
    <t>GA700197269BUSP</t>
  </si>
  <si>
    <t>1885191f-57a7-4c8d-a2f0-226bb556ddc1</t>
  </si>
  <si>
    <t>SBPQTE11948555</t>
  </si>
  <si>
    <t>9b137256-2d76-4240-8dbc-408decf71716</t>
  </si>
  <si>
    <t>SBPQTE11941721</t>
  </si>
  <si>
    <t>8ad75b85-3a6f-41e0-901d-264f3b8efb0f</t>
  </si>
  <si>
    <t>SBPQTE11942247</t>
  </si>
  <si>
    <t>S931940</t>
  </si>
  <si>
    <t>Sports Club,Services (unlicenced) (motor car, motor cycles, motorboat, motor racing)</t>
  </si>
  <si>
    <t>34d9c0dc-b2d7-49cc-abe9-facc32f89730</t>
  </si>
  <si>
    <t>SBPQTE11931522</t>
  </si>
  <si>
    <t>9cf84cbd-7a85-46e8-aa0d-3d6f7aead3f5</t>
  </si>
  <si>
    <t>SBPQTE11945237</t>
  </si>
  <si>
    <t>S411270</t>
  </si>
  <si>
    <t>Patio/Pergola Erector</t>
  </si>
  <si>
    <t>efd70a6a-e7ee-419e-a178-c59a570745a4</t>
  </si>
  <si>
    <t>SBPQTE11947976</t>
  </si>
  <si>
    <t>31f60970-7d31-47ff-acd4-fef4f9f93773</t>
  </si>
  <si>
    <t>SBPQTE11944799</t>
  </si>
  <si>
    <t>GA700195061BUSP</t>
  </si>
  <si>
    <t>54209f31-86f3-432a-bee6-5d45124c6788</t>
  </si>
  <si>
    <t>SBPQTE11935076</t>
  </si>
  <si>
    <t>4dbab66e-ea67-4fd8-b986-67e10e3f055b</t>
  </si>
  <si>
    <t>SBPQTE11944675</t>
  </si>
  <si>
    <t>58f90cf4-e939-44ed-ae4c-237b01b1bc90</t>
  </si>
  <si>
    <t>SBPQTE11945821</t>
  </si>
  <si>
    <t>GA700178831BUSP</t>
  </si>
  <si>
    <t>45203f04-403f-4065-875c-d2f8c5b263c1</t>
  </si>
  <si>
    <t>SBPQTE11941662</t>
  </si>
  <si>
    <t>58924164-d380-4514-a7e1-01fb06337461</t>
  </si>
  <si>
    <t>SBPQTE11949188</t>
  </si>
  <si>
    <t>ec0d435b-00eb-4878-bf1c-03c5b6132bb8</t>
  </si>
  <si>
    <t>SBPQTE11937504</t>
  </si>
  <si>
    <t>9196965b-df0b-4a76-aede-e7355e9a71fd</t>
  </si>
  <si>
    <t>SBPQTE11933105</t>
  </si>
  <si>
    <t>S752040</t>
  </si>
  <si>
    <t>Insurance Consultant Service</t>
  </si>
  <si>
    <t>526945cf-f313-42fd-b66c-432ec3c4432b</t>
  </si>
  <si>
    <t>SBPQTE11944688</t>
  </si>
  <si>
    <t>40eaa036-cd39-45c5-b696-6a7340a22308</t>
  </si>
  <si>
    <t>SBPQTE11940732</t>
  </si>
  <si>
    <t>ffa38267-aa81-47d4-a1d8-11379e1999e0</t>
  </si>
  <si>
    <t>SBPQTE11948540</t>
  </si>
  <si>
    <t>62dbf1b3-4f02-42b5-8210-a55e685c5988</t>
  </si>
  <si>
    <t>SBPQTE11933811</t>
  </si>
  <si>
    <t>GA700082906BUSP</t>
  </si>
  <si>
    <t>9f21d321-bb02-4642-8e4d-86d60fc7abe0</t>
  </si>
  <si>
    <t>SBPQTE11947905</t>
  </si>
  <si>
    <t>S931271</t>
  </si>
  <si>
    <t>Fitness Centre</t>
  </si>
  <si>
    <t>e98d63dd-4531-4d52-b1b4-0b568d078feb</t>
  </si>
  <si>
    <t>SBPQTE11935037</t>
  </si>
  <si>
    <t>S286352</t>
  </si>
  <si>
    <t>Food Processing Machinery Manufacturing</t>
  </si>
  <si>
    <t>fa118e65-35e6-47d3-a027-16e6b733debd</t>
  </si>
  <si>
    <t>SBPQTE11941669</t>
  </si>
  <si>
    <t>8099b526-9f09-4909-b4a5-394da16777c7</t>
  </si>
  <si>
    <t>SBPQTE11932797</t>
  </si>
  <si>
    <t>7c9070f6-cf8a-43ed-9ef7-a44f5d715659</t>
  </si>
  <si>
    <t>SBPQTE11933372</t>
  </si>
  <si>
    <t>GA700071227BUSP</t>
  </si>
  <si>
    <t>1aa5e05e-aec0-4fbc-986b-f8b1d2d5203f</t>
  </si>
  <si>
    <t>SBPQTE11941730</t>
  </si>
  <si>
    <t>003a8582-0844-4e10-ad69-615ef7247d45</t>
  </si>
  <si>
    <t>SBPQTE11931257</t>
  </si>
  <si>
    <t>GA700026084BUSP</t>
  </si>
  <si>
    <t>da7ba7e6-46e5-4ef4-b6a2-23d656fe3bb0</t>
  </si>
  <si>
    <t>SBPQTE11948480</t>
  </si>
  <si>
    <t>41f1d03a-63f3-4ac5-ba7e-7ab466548fca</t>
  </si>
  <si>
    <t>SBPQTE11943610</t>
  </si>
  <si>
    <t>fd19cd50-b5eb-4d38-84aa-cff391034185</t>
  </si>
  <si>
    <t>SBPQTE11943777</t>
  </si>
  <si>
    <t>9fec5cbe-9a69-4b45-b601-0c360e43e9b2</t>
  </si>
  <si>
    <t>SBPQTE11942909</t>
  </si>
  <si>
    <t>37b1739d-933b-4c10-b2ab-3a2684dbd866</t>
  </si>
  <si>
    <t>SBPQTE11936290</t>
  </si>
  <si>
    <t>f1be1599-79a4-4ca0-9ea8-91355c23777a</t>
  </si>
  <si>
    <t>SBPQTE11936782</t>
  </si>
  <si>
    <t>GA700088699BUSP</t>
  </si>
  <si>
    <t>c4f7bef4-fd32-49ca-a39d-d95bff0a9deb</t>
  </si>
  <si>
    <t>SBPQTE11932763</t>
  </si>
  <si>
    <t>917e8148-f84e-4704-8a89-5230a2a15bb5</t>
  </si>
  <si>
    <t>SBPQTE11941789</t>
  </si>
  <si>
    <t>S254630</t>
  </si>
  <si>
    <t>Beauty Cream Or Lotion Manufacturing</t>
  </si>
  <si>
    <t>42a776ea-4538-45c3-b60d-ee16002c6d2d</t>
  </si>
  <si>
    <t>SBPQTE11947286</t>
  </si>
  <si>
    <t>S281240</t>
  </si>
  <si>
    <t>Horse Float Manufacturing</t>
  </si>
  <si>
    <t>a8f020be-687a-43fd-a210-f9a0ce25e838</t>
  </si>
  <si>
    <t>SBPQTE11941259</t>
  </si>
  <si>
    <t>d8fa2e77-29d4-42c5-820b-87cf28bc93d3</t>
  </si>
  <si>
    <t>SBPQTE11932569</t>
  </si>
  <si>
    <t>f16baff4-3129-48f2-967d-673c296fa298</t>
  </si>
  <si>
    <t>SBPQTE11948413</t>
  </si>
  <si>
    <t>698411d5-96c2-43be-9597-a0c68d7535a1</t>
  </si>
  <si>
    <t>SBPQTE11939075</t>
  </si>
  <si>
    <t>353d8835-e5ec-47a1-8d64-2cff4cf91272</t>
  </si>
  <si>
    <t>SBPQTE11946194</t>
  </si>
  <si>
    <t>961a8f08-4297-4f9c-be76-57b0a434e551</t>
  </si>
  <si>
    <t>SBPQTE11942656</t>
  </si>
  <si>
    <t>027474a9-d2c1-4242-ac24-6277b3159aad</t>
  </si>
  <si>
    <t>SBPQTE11947296</t>
  </si>
  <si>
    <t>S772037</t>
  </si>
  <si>
    <t>Real Estate Agency Service, Including Valuation</t>
  </si>
  <si>
    <t>0622ad47-72a1-4110-9446-521d2ddf0f45</t>
  </si>
  <si>
    <t>SBPQTE11949393</t>
  </si>
  <si>
    <t>d923facf-6d19-41a7-98ad-471f16999aec</t>
  </si>
  <si>
    <t>SBPQTE11944518</t>
  </si>
  <si>
    <t>S863956</t>
  </si>
  <si>
    <t>Midwifery Services</t>
  </si>
  <si>
    <t>30899b41-94c7-4494-8195-6d3f0b739002</t>
  </si>
  <si>
    <t>SBPQTE11942319</t>
  </si>
  <si>
    <t>3c207a60-ed1e-4fcd-ad5b-928ae34ec615</t>
  </si>
  <si>
    <t>SBPQTE11949180</t>
  </si>
  <si>
    <t>7eac9e91-4b8a-480e-9d5a-736f21e38499</t>
  </si>
  <si>
    <t>SBPQTE11940464</t>
  </si>
  <si>
    <t>f08e8e49-5995-4cf4-9875-d1d7ad0b547e</t>
  </si>
  <si>
    <t>SBPQTE11946024</t>
  </si>
  <si>
    <t>27716ca4-f614-49b1-a0ff-1616f30d6446</t>
  </si>
  <si>
    <t>SBPQTE11934345</t>
  </si>
  <si>
    <t>S751920</t>
  </si>
  <si>
    <t>Financial Service Noc</t>
  </si>
  <si>
    <t>fc4d89ed-2b91-4fdb-85de-02c657ee468c</t>
  </si>
  <si>
    <t>SBPQTE11946291</t>
  </si>
  <si>
    <t>ca91f85a-63d5-4a39-8793-89736fad0a7f</t>
  </si>
  <si>
    <t>SBPQTE11948471</t>
  </si>
  <si>
    <t>15b89d9d-03d1-42d3-9c1f-58c99c47fcb4</t>
  </si>
  <si>
    <t>SBPQTE11931335</t>
  </si>
  <si>
    <t>795761be-b3eb-4c54-a716-0285b1866e0e</t>
  </si>
  <si>
    <t>SBPQTE11944397</t>
  </si>
  <si>
    <t>86061e4b-7dee-4222-8d03-4516034fced8</t>
  </si>
  <si>
    <t>SBPQTE11939443</t>
  </si>
  <si>
    <t>S286905</t>
  </si>
  <si>
    <t>Industrial Machinery Or Equipment Manufacturing Noc</t>
  </si>
  <si>
    <t>1357e746-e9cd-4344-a0be-65fa7ac9b732</t>
  </si>
  <si>
    <t>SBPQTE11949540</t>
  </si>
  <si>
    <t>0a516b95-61f3-4766-99e9-009d76a6cd6e</t>
  </si>
  <si>
    <t>SBPQTE11945283</t>
  </si>
  <si>
    <t>f4e002ee-827e-4d21-82cc-5192ac87c715</t>
  </si>
  <si>
    <t>SBPQTE11941574</t>
  </si>
  <si>
    <t>GA700162649BUSP</t>
  </si>
  <si>
    <t>bf0423e0-5482-4356-b518-5d5c78e85295</t>
  </si>
  <si>
    <t>SBPQTE11938928</t>
  </si>
  <si>
    <t>5ac77317-f88e-4f42-b6d0-e2e0ce3020fe</t>
  </si>
  <si>
    <t>SBPQTE11947722</t>
  </si>
  <si>
    <t>60dd6591-3b8a-4998-906e-465c1187fe13</t>
  </si>
  <si>
    <t>SBPQTE11938462</t>
  </si>
  <si>
    <t>b6d7d3ca-44e3-469d-869a-9a3a40f5d204</t>
  </si>
  <si>
    <t>SBPQTE11927950</t>
  </si>
  <si>
    <t>1122f01a-bc1b-4f78-9420-30ead6dfd142</t>
  </si>
  <si>
    <t>SBPQTE11949780</t>
  </si>
  <si>
    <t>7024fc9b-e6ba-4dbd-a641-f7f6686ddc10</t>
  </si>
  <si>
    <t>SBPQTE11944976</t>
  </si>
  <si>
    <t>57863f3c-babb-4aa6-883d-0bf633ff0761</t>
  </si>
  <si>
    <t>SBPQTE11943528</t>
  </si>
  <si>
    <t>S242210</t>
  </si>
  <si>
    <t>Printers (Magazines Periodicals)</t>
  </si>
  <si>
    <t>f5f9cc61-9725-45b5-a937-a5fd6acc3490</t>
  </si>
  <si>
    <t>SBPQTE11943272</t>
  </si>
  <si>
    <t>9bec62a7-efbc-4cfb-848f-a0a2ff71cb9a</t>
  </si>
  <si>
    <t>SBPQTE11944057</t>
  </si>
  <si>
    <t>85a4bf44-b5c0-49f2-972e-c73c34b36e56</t>
  </si>
  <si>
    <t>SBPQTE11939582</t>
  </si>
  <si>
    <t>GA700104517BUSP</t>
  </si>
  <si>
    <t>e208ba4c-9ff3-44e7-9585-e25c5c4edaec</t>
  </si>
  <si>
    <t>SBPQTE11947271</t>
  </si>
  <si>
    <t>17c41d84-d4c4-4b81-a8ee-3fb74fece8cd</t>
  </si>
  <si>
    <t>SBPQTE11944425</t>
  </si>
  <si>
    <t>b9bee04c-e1be-40a3-9205-9742a7fbfd28</t>
  </si>
  <si>
    <t>SBPQTE11944742</t>
  </si>
  <si>
    <t>f64849f3-8697-42e9-8443-101eb6835db6</t>
  </si>
  <si>
    <t>SBPQTE11938076</t>
  </si>
  <si>
    <t>1fb987a4-a61d-42d7-8d8b-d04d9975a9ef</t>
  </si>
  <si>
    <t>SBPQTE11938075</t>
  </si>
  <si>
    <t>GA700192217BUSP</t>
  </si>
  <si>
    <t>S952640</t>
  </si>
  <si>
    <t>Mobile Make-up Artist</t>
  </si>
  <si>
    <t>27f6b6bd-cab9-4e93-8a3a-e0c15160b6b6</t>
  </si>
  <si>
    <t>SBPQTE11933902</t>
  </si>
  <si>
    <t>94a3eba7-9b61-4e48-b28b-47c5731ef8fe</t>
  </si>
  <si>
    <t>SBPQTE11934445</t>
  </si>
  <si>
    <t>2fac8dcb-a120-480a-8e8f-184d7cc72809</t>
  </si>
  <si>
    <t>SBPQTE11938349</t>
  </si>
  <si>
    <t>GA700131819BUSP</t>
  </si>
  <si>
    <t>967bc48f-96b7-46ca-b779-3a752c813c72</t>
  </si>
  <si>
    <t>SBPQTE11950298</t>
  </si>
  <si>
    <t>bff31dd1-76c1-4ae4-a95a-711d3393bb4b</t>
  </si>
  <si>
    <t>SBPQTE11943863</t>
  </si>
  <si>
    <t>GA700017542BUSP</t>
  </si>
  <si>
    <t>4bfe365d-5612-4800-a750-06457baa866c</t>
  </si>
  <si>
    <t>SBPQTE11934973</t>
  </si>
  <si>
    <t>28d47288-f95d-47a2-b214-0a497d0f21ce</t>
  </si>
  <si>
    <t>SBPQTE11940204</t>
  </si>
  <si>
    <t>a8f51727-a6a0-4fca-8945-ae956c87ab88</t>
  </si>
  <si>
    <t>SBPQTE11946497</t>
  </si>
  <si>
    <t>ae6c2390-55d1-4ccc-bb9a-15e57027ad79</t>
  </si>
  <si>
    <t>SBPQTE11934790</t>
  </si>
  <si>
    <t>ca7f9ef7-da4a-4c31-85b1-fdc04f47fc58</t>
  </si>
  <si>
    <t>SBPQTE11945625</t>
  </si>
  <si>
    <t>48b7e0de-1651-4052-8fd4-a7b59ca9b56f</t>
  </si>
  <si>
    <t>SBPQTE11945922</t>
  </si>
  <si>
    <t>50688797-9574-4ca2-afbd-a6a8670626e2</t>
  </si>
  <si>
    <t>SBPQTE11932253</t>
  </si>
  <si>
    <t>5079d8a0-d613-4fb2-ae87-e35da8ee1dfb</t>
  </si>
  <si>
    <t>SBPQTE11947142</t>
  </si>
  <si>
    <t>564c0dbd-a1cb-4a64-8e8c-667d34bed519</t>
  </si>
  <si>
    <t>SBPQTE11931856</t>
  </si>
  <si>
    <t>a896f812-bb27-4419-a77a-fd30513bbd06</t>
  </si>
  <si>
    <t>SBPQTE11948541</t>
  </si>
  <si>
    <t>801ade08-4859-4ea1-a2c2-5340f1d09e3d</t>
  </si>
  <si>
    <t>SBPQTE11944197</t>
  </si>
  <si>
    <t>b7bc1513-bdfc-4a29-a998-4fa549b252a4</t>
  </si>
  <si>
    <t>SBPQTE11949712</t>
  </si>
  <si>
    <t>GA700045423BUSP</t>
  </si>
  <si>
    <t>58e0d491-59f7-42d4-b1ee-33af6f14e231</t>
  </si>
  <si>
    <t>SBPQTE11943019</t>
  </si>
  <si>
    <t>S931145</t>
  </si>
  <si>
    <t>Race Horse Training</t>
  </si>
  <si>
    <t>a59b630e-288a-4196-93a1-984ba36ac3f3</t>
  </si>
  <si>
    <t>SBPQTE11942286</t>
  </si>
  <si>
    <t>GA700074157BUSP</t>
  </si>
  <si>
    <t>f8cc436d-d65a-44be-bf79-8085e4ce3864</t>
  </si>
  <si>
    <t>SBPQTE11947689</t>
  </si>
  <si>
    <t>737923ce-fe53-4d6f-86c1-89449bebb826</t>
  </si>
  <si>
    <t>SBPQTE11935002</t>
  </si>
  <si>
    <t>97a87a3a-0b6d-4353-8d90-9f4a2948cbe0</t>
  </si>
  <si>
    <t>SBPQTE11944597</t>
  </si>
  <si>
    <t>05fae9df-352c-4b45-8f2d-7686c5333e4f</t>
  </si>
  <si>
    <t>SBPQTE11947706</t>
  </si>
  <si>
    <t>759d7b18-11c5-43b5-a87a-be68f0e51329</t>
  </si>
  <si>
    <t>SBPQTE11934806</t>
  </si>
  <si>
    <t>fcaf4da3-5093-474e-b8ed-a542496990df</t>
  </si>
  <si>
    <t>SBPQTE11942119</t>
  </si>
  <si>
    <t>c2b57ff2-19c7-4584-a73b-a56024345e6f</t>
  </si>
  <si>
    <t>SBPQTE11937181</t>
  </si>
  <si>
    <t>48260f14-22cd-4464-a13d-d578c2be5a2f</t>
  </si>
  <si>
    <t>SBPQTE11949161</t>
  </si>
  <si>
    <t>c069a0cd-7c74-4e3b-8507-cded4103a8f9</t>
  </si>
  <si>
    <t>SBPQTE11946542</t>
  </si>
  <si>
    <t>GA700173710BUSP</t>
  </si>
  <si>
    <t>07b8f1e5-c8c0-4cdc-aec0-bdbacdc15add</t>
  </si>
  <si>
    <t>SBPQTE11938005</t>
  </si>
  <si>
    <t>9d2db5c4-2a24-435d-b07f-64b5bf321538</t>
  </si>
  <si>
    <t>SBPQTE11943594</t>
  </si>
  <si>
    <t>43333b7e-7069-48fc-97d1-c7dea990af19</t>
  </si>
  <si>
    <t>SBPQTE11946906</t>
  </si>
  <si>
    <t>64e88e28-ffcd-4eb7-a4b9-7ac2a97b8739</t>
  </si>
  <si>
    <t>SBPQTE11937480</t>
  </si>
  <si>
    <t>17235a0f-64d8-4d93-b3f4-a8ae7e104b3a</t>
  </si>
  <si>
    <t>SBPQTE11938934</t>
  </si>
  <si>
    <t>aae607bd-0682-45af-9163-805c6ad611dd</t>
  </si>
  <si>
    <t>SBPQTE11934139</t>
  </si>
  <si>
    <t>a81dc033-560d-417a-95e6-7df436a64d4b</t>
  </si>
  <si>
    <t>SBPQTE11943891</t>
  </si>
  <si>
    <t>621a2f77-5283-4dc3-8404-69b53bd24dd2</t>
  </si>
  <si>
    <t>SBPQTE11942246</t>
  </si>
  <si>
    <t>S952152</t>
  </si>
  <si>
    <t>Laundromat Operation</t>
  </si>
  <si>
    <t>d758963c-b7e7-41ea-abcc-5c464cd25058</t>
  </si>
  <si>
    <t>SBPQTE11940557</t>
  </si>
  <si>
    <t>317b2a84-c274-483b-886b-a93fb2f6b427</t>
  </si>
  <si>
    <t>SBPQTE11943241</t>
  </si>
  <si>
    <t>db397a1a-92f2-411f-875c-a945a1941450</t>
  </si>
  <si>
    <t>SBPQTE11948050</t>
  </si>
  <si>
    <t>88a83dc7-48c1-43e1-8470-4147db815cd2</t>
  </si>
  <si>
    <t>SBPQTE11935784</t>
  </si>
  <si>
    <t>ba894efd-795b-48d3-9615-8718b82de036</t>
  </si>
  <si>
    <t>SBPQTE11941063</t>
  </si>
  <si>
    <t>e786e9fc-2f15-4716-bc2c-fc3784d493f9</t>
  </si>
  <si>
    <t>SBPQTE11933197</t>
  </si>
  <si>
    <t>8e939008-880a-4c4c-94e6-ae45fb9459ae</t>
  </si>
  <si>
    <t>SBPQTE11947746</t>
  </si>
  <si>
    <t>78443526-d559-4e9f-bc98-0f0018a13c33</t>
  </si>
  <si>
    <t>SBPQTE11938694</t>
  </si>
  <si>
    <t>S524520</t>
  </si>
  <si>
    <t>Marine Accessories Retailing Noc</t>
  </si>
  <si>
    <t>d7112533-53e2-4caf-b39b-a383a95366ad</t>
  </si>
  <si>
    <t>SBPQTE11944927</t>
  </si>
  <si>
    <t>17bbf49d-1528-4b09-b7fc-0cfc6d6e7bf4</t>
  </si>
  <si>
    <t>SBPQTE11931875</t>
  </si>
  <si>
    <t>4e429dfc-b351-4890-830b-b83b029e072e</t>
  </si>
  <si>
    <t>SBPQTE11941175</t>
  </si>
  <si>
    <t>869c4d12-be31-4ad2-b27d-b78f127c548f</t>
  </si>
  <si>
    <t>SBPQTE11945844</t>
  </si>
  <si>
    <t>010669bd-60ec-4880-846b-1cba77412a58</t>
  </si>
  <si>
    <t>SBPQTE11947865</t>
  </si>
  <si>
    <t>S261015</t>
  </si>
  <si>
    <t>Bottles, Glass, Manufacturing</t>
  </si>
  <si>
    <t>c9070e94-7cb9-43c7-a356-dee7478367cd</t>
  </si>
  <si>
    <t>SBPQTE11927833</t>
  </si>
  <si>
    <t>bf6c1b41-0e52-4da6-9649-c7a57535f595</t>
  </si>
  <si>
    <t>SBPQTE11945681</t>
  </si>
  <si>
    <t>e8bb3396-1182-47fe-8749-09cde9befa3a</t>
  </si>
  <si>
    <t>SBPQTE11945983</t>
  </si>
  <si>
    <t>cbc1f387-4fe0-4b25-9420-936f66d9e010</t>
  </si>
  <si>
    <t>SBPQTE11936500</t>
  </si>
  <si>
    <t>b29f7ea5-166a-42e5-b988-806fefd0d38f</t>
  </si>
  <si>
    <t>SBPQTE11946571</t>
  </si>
  <si>
    <t>S612205</t>
  </si>
  <si>
    <t>Airport Bus Service</t>
  </si>
  <si>
    <t>48a07fb4-d7eb-4fe5-af4b-cd844c702ebd</t>
  </si>
  <si>
    <t>SBPQTE11949710</t>
  </si>
  <si>
    <t>0387eae7-c853-4a5e-9451-edfe51c06dbf</t>
  </si>
  <si>
    <t>SBPQTE11934116</t>
  </si>
  <si>
    <t>S423230</t>
  </si>
  <si>
    <t>Electrical Tagging and Testing</t>
  </si>
  <si>
    <t>c5c05426-a608-411e-a8a9-0cc98880d4b5</t>
  </si>
  <si>
    <t>SBPQTE11943298</t>
  </si>
  <si>
    <t>0a49a71e-441b-47be-9b22-48ed4cfbab50</t>
  </si>
  <si>
    <t>SBPQTE11942945</t>
  </si>
  <si>
    <t>S782125</t>
  </si>
  <si>
    <t>Draftsmans Office &amp; Workrooms</t>
  </si>
  <si>
    <t>a5cbfa27-f63c-4b55-a958-bdbb51f912ba</t>
  </si>
  <si>
    <t>SBPQTE11936781</t>
  </si>
  <si>
    <t>6e57f81c-dbaa-427d-8719-8576d5657624</t>
  </si>
  <si>
    <t>SBPQTE11949253</t>
  </si>
  <si>
    <t>c54c35e0-94be-44b7-abb7-62a7c5259602</t>
  </si>
  <si>
    <t>SBPQTE11948182</t>
  </si>
  <si>
    <t>220d1525-1ecf-4e91-960f-11c56753f546</t>
  </si>
  <si>
    <t>SBPQTE11939405</t>
  </si>
  <si>
    <t>S785305</t>
  </si>
  <si>
    <t>Market Research Service</t>
  </si>
  <si>
    <t>59e74a62-c04a-4a03-a121-4a234c3443e4</t>
  </si>
  <si>
    <t>SBPQTE11945007</t>
  </si>
  <si>
    <t>8132cb92-814c-4d88-8cdd-5afa604cbf6a</t>
  </si>
  <si>
    <t>SBPQTE11944065</t>
  </si>
  <si>
    <t>c6094b62-97bd-4c17-9b16-f3745ba0e1bd</t>
  </si>
  <si>
    <t>SBPQTE11938503</t>
  </si>
  <si>
    <t>fa3a0ac3-ff0e-4f11-8591-c7397ce89310</t>
  </si>
  <si>
    <t>SBPQTE11941044</t>
  </si>
  <si>
    <t>fa399c95-4f07-4c8c-9f71-51b80bc0b01c</t>
  </si>
  <si>
    <t>SBPQTE11938703</t>
  </si>
  <si>
    <t>S844056</t>
  </si>
  <si>
    <t>Tutoring Service, Academic</t>
  </si>
  <si>
    <t>86a924d6-3391-4bfc-9d9e-e35eec7a22fd</t>
  </si>
  <si>
    <t>SBPQTE11939514</t>
  </si>
  <si>
    <t>3d0d26fe-71a3-41df-b41f-0c46dacb86cd</t>
  </si>
  <si>
    <t>SBPQTE11937265</t>
  </si>
  <si>
    <t>S218125</t>
  </si>
  <si>
    <t>Mineral Water Manufacturing</t>
  </si>
  <si>
    <t>deb55c49-86f2-4fbf-965f-e5df30733d2e</t>
  </si>
  <si>
    <t>SBPQTE11946023</t>
  </si>
  <si>
    <t>GA700193355BUSP</t>
  </si>
  <si>
    <t>S471951</t>
  </si>
  <si>
    <t>Groceries Wholesaling Noc</t>
  </si>
  <si>
    <t>0882c257-666a-49fd-9150-031f8bcc9ff7</t>
  </si>
  <si>
    <t>SBPQTE11947438</t>
  </si>
  <si>
    <t>f8f0dc7b-c8d1-48b7-91c2-a945daad5c68</t>
  </si>
  <si>
    <t>SBPQTE11939950</t>
  </si>
  <si>
    <t>GA700193163BUSP</t>
  </si>
  <si>
    <t>757759f1-5a60-46b4-943f-621163c51af6</t>
  </si>
  <si>
    <t>SBPQTE11949507</t>
  </si>
  <si>
    <t>92e8f68f-df15-42de-aa34-7e536b3ce45f</t>
  </si>
  <si>
    <t>SBPQTE11948270</t>
  </si>
  <si>
    <t>69fc0db4-c3e4-44c6-a05f-1e253a9e9b04</t>
  </si>
  <si>
    <t>SBPQTE11948244</t>
  </si>
  <si>
    <t>GA700197380BUSP</t>
  </si>
  <si>
    <t>0503a705-d234-4ca8-b4ed-217f7654fb0d</t>
  </si>
  <si>
    <t>SBPQTE11937495</t>
  </si>
  <si>
    <t>a2afcc97-5633-4609-8d61-5f24d73041b2</t>
  </si>
  <si>
    <t>SBPQTE11947478</t>
  </si>
  <si>
    <t>97cf9a9b-8836-4788-96d8-555842efbf01</t>
  </si>
  <si>
    <t>SBPQTE11948577</t>
  </si>
  <si>
    <t>49b0956f-bbfe-4939-beb4-6ff5c414d51c</t>
  </si>
  <si>
    <t>SBPQTE11931311</t>
  </si>
  <si>
    <t>GA700029950BUSP</t>
  </si>
  <si>
    <t>8f82c2aa-b549-4dd6-99b9-e0ae40242191</t>
  </si>
  <si>
    <t>SBPQTE11948528</t>
  </si>
  <si>
    <t>bf96c270-47be-435a-9079-28fa1f49b084</t>
  </si>
  <si>
    <t>SBPQTE11933622</t>
  </si>
  <si>
    <t>S784225</t>
  </si>
  <si>
    <t>Bookkeeping Service</t>
  </si>
  <si>
    <t>d7c6f1a7-eb33-4447-bba8-e6d7dd84de1c</t>
  </si>
  <si>
    <t>SBPQTE11939626</t>
  </si>
  <si>
    <t>b26272e0-e6f8-4434-9103-53744e7238a0</t>
  </si>
  <si>
    <t>SBPQTE11932771</t>
  </si>
  <si>
    <t>GA700189217BUSP</t>
  </si>
  <si>
    <t>S751915</t>
  </si>
  <si>
    <t>Financial Asset Investment Consultant Service</t>
  </si>
  <si>
    <t>26ca5235-a875-474b-a3dc-0838683515c2</t>
  </si>
  <si>
    <t>SBPQTE11942653</t>
  </si>
  <si>
    <t>29a41f17-5dd7-434d-8e4c-4919409b668e</t>
  </si>
  <si>
    <t>SBPQTE11934435</t>
  </si>
  <si>
    <t>3372fb88-5c40-46a1-a898-654fb704e8c5</t>
  </si>
  <si>
    <t>SBPQTE11943347</t>
  </si>
  <si>
    <t>77ceba63-7dff-4e52-87b3-c6c45b7925b0</t>
  </si>
  <si>
    <t>SBPQTE11927785</t>
  </si>
  <si>
    <t>909192d0-b163-4dce-8237-6f69c479b491</t>
  </si>
  <si>
    <t>SBPQTE11943875</t>
  </si>
  <si>
    <t>641d9db8-7926-40f8-96c9-8cfb64b254c1</t>
  </si>
  <si>
    <t>SBPQTE11933164</t>
  </si>
  <si>
    <t>S572052</t>
  </si>
  <si>
    <t>Hotel (Mainly Drinking Place) Fire Resisting Const</t>
  </si>
  <si>
    <t>176a88e8-b09e-49c4-9c4d-df206636d78e</t>
  </si>
  <si>
    <t>SBPQTE11934773</t>
  </si>
  <si>
    <t>S422130</t>
  </si>
  <si>
    <t>Paving Contractor</t>
  </si>
  <si>
    <t>9e845dc0-d0ba-450f-a571-7fbbcd541dd7</t>
  </si>
  <si>
    <t>SBPQTE11942173</t>
  </si>
  <si>
    <t>8a77f7e9-0659-4f4a-83ae-b062a5fbc7f2</t>
  </si>
  <si>
    <t>SBPQTE11940594</t>
  </si>
  <si>
    <t>61d5765f-395d-4718-ac62-513fa803076f</t>
  </si>
  <si>
    <t>SBPQTE11936725</t>
  </si>
  <si>
    <t>S525340</t>
  </si>
  <si>
    <t>Plants, Garden, Retailing</t>
  </si>
  <si>
    <t>480e14ff-032f-48fe-b91b-9d1b391a7feb</t>
  </si>
  <si>
    <t>SBPQTE11934707</t>
  </si>
  <si>
    <t>S453960</t>
  </si>
  <si>
    <t>Tiles Wholesaling (Ex. Non-Ceramic Floor Tiles)</t>
  </si>
  <si>
    <t>5b5c9163-24e9-4e44-8c14-24c57e7e766d</t>
  </si>
  <si>
    <t>SBPQTE11944748</t>
  </si>
  <si>
    <t>bdf7cf8f-db7e-4df5-96d3-f11b92b5dd6b</t>
  </si>
  <si>
    <t>SBPQTE11949204</t>
  </si>
  <si>
    <t>a3fcff02-95d9-43b1-b869-51910bb5982f</t>
  </si>
  <si>
    <t>SBPQTE11942780</t>
  </si>
  <si>
    <t>badcc94b-9f34-4af3-a817-612bc735b7e5</t>
  </si>
  <si>
    <t>SBPQTE11935507</t>
  </si>
  <si>
    <t>f97fe971-6997-4dd7-a781-feecad02afae</t>
  </si>
  <si>
    <t>SBPQTE11941208</t>
  </si>
  <si>
    <t>GA700027224BUSP</t>
  </si>
  <si>
    <t>2a0a9eb5-e02d-46dd-9a35-e17c856c1135</t>
  </si>
  <si>
    <t>SBPQTE11948401</t>
  </si>
  <si>
    <t>S842405</t>
  </si>
  <si>
    <t>Special School Operation - Disabled Children</t>
  </si>
  <si>
    <t>35d49387-4bd1-49f0-8786-45d770e96223</t>
  </si>
  <si>
    <t>SBPQTE11931953</t>
  </si>
  <si>
    <t>e634dd74-a346-4bfe-ad83-72a4ce3be5ab</t>
  </si>
  <si>
    <t>SBPQTE11937813</t>
  </si>
  <si>
    <t>7fc29b3f-a3ac-4fa6-a6aa-5fcbbaccd14b</t>
  </si>
  <si>
    <t>SBPQTE11945995</t>
  </si>
  <si>
    <t>75b7097c-d4be-405f-9dcc-7bf5b2932de2</t>
  </si>
  <si>
    <t>SBPQTE11940139</t>
  </si>
  <si>
    <t>S479125</t>
  </si>
  <si>
    <t>Photographic Equipment Wholesaling</t>
  </si>
  <si>
    <t>6e252ff6-6367-4787-8e5a-625295461ea5</t>
  </si>
  <si>
    <t>SBPQTE11942953</t>
  </si>
  <si>
    <t>9f22f584-dd1e-4b37-9577-31ee648cb0e2</t>
  </si>
  <si>
    <t>SBPQTE11942616</t>
  </si>
  <si>
    <t>b06f9ce1-b212-41eb-8f90-07b5b779db9b</t>
  </si>
  <si>
    <t>SBPQTE11948378</t>
  </si>
  <si>
    <t>8f61f5f9-9c9a-46fe-902b-86d335f61235</t>
  </si>
  <si>
    <t>SBPQTE11935891</t>
  </si>
  <si>
    <t>ebfc2a45-4be2-4528-aae0-3d91db0206fa</t>
  </si>
  <si>
    <t>SBPQTE11938172</t>
  </si>
  <si>
    <t>69c6cb89-6aca-4f09-8562-58147f9b0a97</t>
  </si>
  <si>
    <t>SBPQTE11944273</t>
  </si>
  <si>
    <t>1bc42543-cbf0-4849-aa9d-028bf871f389</t>
  </si>
  <si>
    <t>SBPQTE11946278</t>
  </si>
  <si>
    <t>4102adcb-ebec-42e6-acdf-ca34058f4ca3</t>
  </si>
  <si>
    <t>SBPQTE11940954</t>
  </si>
  <si>
    <t>21c2ed97-8ed4-4a47-a2ad-7b309bff6f49</t>
  </si>
  <si>
    <t>SBPQTE11949777</t>
  </si>
  <si>
    <t>83673327-c999-4513-bc23-e89b544bf0d1</t>
  </si>
  <si>
    <t>SBPQTE11943464</t>
  </si>
  <si>
    <t>aee319df-1454-4cc0-9cb2-4b196c0b282d</t>
  </si>
  <si>
    <t>SBPQTE11946709</t>
  </si>
  <si>
    <t>2b749567-5daf-4114-8ffa-d1508060f1dc</t>
  </si>
  <si>
    <t>SBPQTE11943983</t>
  </si>
  <si>
    <t>ef62d0e8-ccc6-40bd-9ab1-1af67df49067</t>
  </si>
  <si>
    <t>SBPQTE11944810</t>
  </si>
  <si>
    <t>91303d3d-1f2a-4bf6-979b-f7af21c6412d</t>
  </si>
  <si>
    <t>SBPQTE11948147</t>
  </si>
  <si>
    <t>S571010</t>
  </si>
  <si>
    <t>Bed And Breakfast (Other Construction)</t>
  </si>
  <si>
    <t>7e09c33e-d5be-402d-9236-524cbfc0b097</t>
  </si>
  <si>
    <t>SBPQTE11939812</t>
  </si>
  <si>
    <t>S526115</t>
  </si>
  <si>
    <t>Refrigerators, Household Electric, Repair/Install</t>
  </si>
  <si>
    <t>9616945f-547c-4555-aa07-06d53b788757</t>
  </si>
  <si>
    <t>SBPQTE11939859</t>
  </si>
  <si>
    <t>b7dcb329-059d-4196-8c03-7f620b1fb8b1</t>
  </si>
  <si>
    <t>SBPQTE11934607</t>
  </si>
  <si>
    <t>8724e958-788c-4a61-8268-4abf8006a702</t>
  </si>
  <si>
    <t>SBPQTE11943523</t>
  </si>
  <si>
    <t>S042035</t>
  </si>
  <si>
    <t>Aquaculture</t>
  </si>
  <si>
    <t>d28768f6-6d0b-41a4-beab-b80660daa786</t>
  </si>
  <si>
    <t>SBPQTE11937954</t>
  </si>
  <si>
    <t>c1465ad0-c4b9-4739-b225-25f2f7b7a0ac</t>
  </si>
  <si>
    <t>SBPQTE11939281</t>
  </si>
  <si>
    <t>fb36cecb-a05d-4f07-aeed-5e2ff73405d2</t>
  </si>
  <si>
    <t>SBPQTE11938526</t>
  </si>
  <si>
    <t>f38aa1fe-802c-41d2-9fc7-b034c2569354</t>
  </si>
  <si>
    <t>SBPQTE11942225</t>
  </si>
  <si>
    <t>01f8c59e-7969-4f5f-8dbc-0743327225d8</t>
  </si>
  <si>
    <t>SBPQTE11942042</t>
  </si>
  <si>
    <t>f9db392b-debc-404d-adce-98a1ad1212b9</t>
  </si>
  <si>
    <t>SBPQTE11940491</t>
  </si>
  <si>
    <t>4a68b063-82d2-4470-9fb0-33669cee1e95</t>
  </si>
  <si>
    <t>SBPQTE11937272</t>
  </si>
  <si>
    <t>3757e72f-8923-40a8-bb65-b8330b5cdfb8</t>
  </si>
  <si>
    <t>SBPQTE11946502</t>
  </si>
  <si>
    <t>6ee6935b-8863-4a9b-a455-b45995579953</t>
  </si>
  <si>
    <t>SBPQTE11936787</t>
  </si>
  <si>
    <t>892d4973-9978-4585-b2a7-1024dcf12c3d</t>
  </si>
  <si>
    <t>SBPQTE11944701</t>
  </si>
  <si>
    <t>7286db13-4a26-44bd-9a6b-06bbcbb5525c</t>
  </si>
  <si>
    <t>SBPQTE11945503</t>
  </si>
  <si>
    <t>d069d620-d1c4-4bfd-9830-a8424b41a595</t>
  </si>
  <si>
    <t>SBPQTE11944049</t>
  </si>
  <si>
    <t>20caa24a-8587-45b6-baa2-15cad2101cc4</t>
  </si>
  <si>
    <t>SBPQTE11941954</t>
  </si>
  <si>
    <t>a103b1c3-1181-40f4-8301-3fb9ce78ea8a</t>
  </si>
  <si>
    <t>SBPQTE11934990</t>
  </si>
  <si>
    <t>S512905</t>
  </si>
  <si>
    <t>Confectionery Retailing</t>
  </si>
  <si>
    <t>07f3067b-9253-45ea-a159-e25c12eaeced</t>
  </si>
  <si>
    <t>SBPQTE11946317</t>
  </si>
  <si>
    <t>436f789e-3ae3-42d2-8b17-e5cf0d5e2e90</t>
  </si>
  <si>
    <t>SBPQTE11938685</t>
  </si>
  <si>
    <t>cbfe5e79-7e9c-4cf6-83c9-2b5f884c547e</t>
  </si>
  <si>
    <t>SBPQTE11934540</t>
  </si>
  <si>
    <t>f954db93-4f36-4286-ba52-286534c493cf</t>
  </si>
  <si>
    <t>SBPQTE11944582</t>
  </si>
  <si>
    <t>ba114158-1693-4813-877f-1f57d057322e</t>
  </si>
  <si>
    <t>SBPQTE11944168</t>
  </si>
  <si>
    <t>e10a4e8c-de83-4b32-b490-4e2571c06028</t>
  </si>
  <si>
    <t>SBPQTE11944462</t>
  </si>
  <si>
    <t>S412215</t>
  </si>
  <si>
    <t>Boiler Construction (On-Site From Prefab. Parts)</t>
  </si>
  <si>
    <t>643a1389-0a4e-4568-b964-34c468fae09b</t>
  </si>
  <si>
    <t>SBPQTE11938485</t>
  </si>
  <si>
    <t>51665d8b-f8d3-4024-8542-d936bd1a8910</t>
  </si>
  <si>
    <t>SBPQTE11948815</t>
  </si>
  <si>
    <t>07a4b067-ef16-4c04-8280-31a87566dd27</t>
  </si>
  <si>
    <t>SBPQTE11946893</t>
  </si>
  <si>
    <t>9acc8e44-5524-447a-bdd1-3d53482183ef</t>
  </si>
  <si>
    <t>SBPQTE11942464</t>
  </si>
  <si>
    <t>0477f2d7-71f7-41c6-9461-e8b485dd6037</t>
  </si>
  <si>
    <t>SBPQTE11944817</t>
  </si>
  <si>
    <t>fd5de2a5-3b24-4f46-944f-5ebefc23036e</t>
  </si>
  <si>
    <t>SBPQTE11949124</t>
  </si>
  <si>
    <t>49ab581d-bae0-4fd2-a387-b390c4165784</t>
  </si>
  <si>
    <t>SBPQTE11939213</t>
  </si>
  <si>
    <t>GA700192194BUSP</t>
  </si>
  <si>
    <t>S772010</t>
  </si>
  <si>
    <t>Conveyancing Service (Ex. Legal Practitioners)</t>
  </si>
  <si>
    <t>6fac982a-1cbd-48ae-9a37-ddcd7f357c89</t>
  </si>
  <si>
    <t>SBPQTE11938201</t>
  </si>
  <si>
    <t>S264058</t>
  </si>
  <si>
    <t>Stone Products Manufacturing</t>
  </si>
  <si>
    <t>b7057459-e697-42d5-8652-b819c4f726e8</t>
  </si>
  <si>
    <t>SBPQTE11945744</t>
  </si>
  <si>
    <t>GA700023955BUSP</t>
  </si>
  <si>
    <t>bf223e28-8e1f-43a7-85af-43d0a1800b8f</t>
  </si>
  <si>
    <t>SBPQTE11943931</t>
  </si>
  <si>
    <t>GA700099125BUSP</t>
  </si>
  <si>
    <t>S962120</t>
  </si>
  <si>
    <t>Builders Association Operation</t>
  </si>
  <si>
    <t>b536f529-9a76-4c0f-8196-fb69b43eb27b</t>
  </si>
  <si>
    <t>SBPQTE11944697</t>
  </si>
  <si>
    <t>7ad12b8f-daf8-4803-94f2-509a01e31cd1</t>
  </si>
  <si>
    <t>SBPQTE11933830</t>
  </si>
  <si>
    <t>3570d1f7-3666-4954-8f75-35a2e8fa7361</t>
  </si>
  <si>
    <t>SBPQTE11946563</t>
  </si>
  <si>
    <t>9a9965ec-5801-4989-a341-a2dc36a562e4</t>
  </si>
  <si>
    <t>SBPQTE11940047</t>
  </si>
  <si>
    <t>d4195332-658e-47cb-9b47-764087e0dfcd</t>
  </si>
  <si>
    <t>SBPQTE11946570</t>
  </si>
  <si>
    <t>9787fb73-7fd0-4052-b385-e1289c0f2e58</t>
  </si>
  <si>
    <t>SBPQTE11944514</t>
  </si>
  <si>
    <t>6d9dc3db-c0ce-410e-9945-f91b008f64d5</t>
  </si>
  <si>
    <t>SBPQTE11940268</t>
  </si>
  <si>
    <t>cc024734-c45f-42d7-a3a6-a063a89fcb3d</t>
  </si>
  <si>
    <t>SBPQTE11933668</t>
  </si>
  <si>
    <t>da365418-d4b9-4853-82a8-c3d385f0ea65</t>
  </si>
  <si>
    <t>SBPQTE11943905</t>
  </si>
  <si>
    <t>37c24fed-1037-4207-93f8-ee34bc73288c</t>
  </si>
  <si>
    <t>SBPQTE11942438</t>
  </si>
  <si>
    <t>1a03cb81-6e89-478f-9cb3-200957372e40</t>
  </si>
  <si>
    <t>SBPQTE11948188</t>
  </si>
  <si>
    <t>7b9d7742-dc5d-4749-a1a1-034ad8c6eabc</t>
  </si>
  <si>
    <t>SBPQTE11932094</t>
  </si>
  <si>
    <t>S256315</t>
  </si>
  <si>
    <t>Plastic Food Wrapping Manufacturing</t>
  </si>
  <si>
    <t>b12356f7-0b08-435e-ae2a-58219a0225a2</t>
  </si>
  <si>
    <t>SBPQTE11939538</t>
  </si>
  <si>
    <t>dd2b6e6e-a95f-47f0-a1c8-3600c009a648</t>
  </si>
  <si>
    <t>SBPQTE11940582</t>
  </si>
  <si>
    <t>GA7002103397BUSP</t>
  </si>
  <si>
    <t>f7c77736-ac8c-4a8a-ad3f-daa5f58eace6</t>
  </si>
  <si>
    <t>SBPQTE11931271</t>
  </si>
  <si>
    <t>GA700027345BUSP</t>
  </si>
  <si>
    <t>759a0119-159f-41ba-87e7-057facea5e53</t>
  </si>
  <si>
    <t>SBPQTE11944423</t>
  </si>
  <si>
    <t>05018a90-375f-4fae-9fed-ee4dc45a26ed</t>
  </si>
  <si>
    <t>SBPQTE11937438</t>
  </si>
  <si>
    <t>40f7f264-02ce-479a-a9b5-ba2070f23150</t>
  </si>
  <si>
    <t>SBPQTE11943060</t>
  </si>
  <si>
    <t>ca12e1bf-4eff-4c06-a0e3-4cf5aad0d044</t>
  </si>
  <si>
    <t>SBPQTE11937739</t>
  </si>
  <si>
    <t>0bdfb4d3-2793-4d5e-92f9-45e2e056435f</t>
  </si>
  <si>
    <t>SBPQTE11941122</t>
  </si>
  <si>
    <t>a3b495f0-5388-4ef0-9e36-5f4b26e24305</t>
  </si>
  <si>
    <t>SBPQTE11935913</t>
  </si>
  <si>
    <t>001c25d8-a60a-433f-a5f9-3b9783d12a14</t>
  </si>
  <si>
    <t>SBPQTE11942393</t>
  </si>
  <si>
    <t>2a3bc418-73d8-442c-b89e-24cc2e0fbd11</t>
  </si>
  <si>
    <t>SBPQTE11937742</t>
  </si>
  <si>
    <t>ade4c280-5cf9-47b8-8adc-5fb68b59ffd5</t>
  </si>
  <si>
    <t>SBPQTE11936132</t>
  </si>
  <si>
    <t>c98e695a-9e29-45fd-84da-ba0fc9c3b2ec</t>
  </si>
  <si>
    <t>SBPQTE11934389</t>
  </si>
  <si>
    <t>dd802546-0459-45b7-8be9-6c4fc9c62c62</t>
  </si>
  <si>
    <t>SBPQTE11943097</t>
  </si>
  <si>
    <t>ef70419c-9600-4e55-8cf2-1c4d92ff1bcf</t>
  </si>
  <si>
    <t>SBPQTE11938634</t>
  </si>
  <si>
    <t>3f3e4644-7c57-4f98-855d-84386a0c1af5</t>
  </si>
  <si>
    <t>SBPQTE11934086</t>
  </si>
  <si>
    <t>GA700091854BUSP</t>
  </si>
  <si>
    <t>2d2b5713-ddbd-4b2a-b3c5-7d7d727182c2</t>
  </si>
  <si>
    <t>SBPQTE11942497</t>
  </si>
  <si>
    <t>2cf486af-b6a0-4875-949b-392fc2880fd5</t>
  </si>
  <si>
    <t>SBPQTE11948387</t>
  </si>
  <si>
    <t>S611045</t>
  </si>
  <si>
    <t>Transport Transfer Depot</t>
  </si>
  <si>
    <t>4e5f4983-0acc-435e-a530-a652e1f6ea90</t>
  </si>
  <si>
    <t>SBPQTE11943472</t>
  </si>
  <si>
    <t>d5ae2731-8216-40b5-8d16-abc04597f3db</t>
  </si>
  <si>
    <t>SBPQTE11935195</t>
  </si>
  <si>
    <t>S423405</t>
  </si>
  <si>
    <t>Alarm System, Fire, Installation</t>
  </si>
  <si>
    <t>3445ef7c-39df-4b19-9607-d8cca88a0575</t>
  </si>
  <si>
    <t>SBPQTE11948311</t>
  </si>
  <si>
    <t>7b6d51a6-7430-4cf4-827c-53d6fa1be681</t>
  </si>
  <si>
    <t>SBPQTE11937630</t>
  </si>
  <si>
    <t>31322d4a-a961-42ba-a1d1-1c1eac03671f</t>
  </si>
  <si>
    <t>SBPQTE11934944</t>
  </si>
  <si>
    <t>1daf7c14-6a50-4c5f-9c36-2e7c8141da5e</t>
  </si>
  <si>
    <t>SBPQTE11945075</t>
  </si>
  <si>
    <t>eb22100d-e4e8-47bf-b091-1ce13c7a2eb2</t>
  </si>
  <si>
    <t>SBPQTE11938569</t>
  </si>
  <si>
    <t>00022755-fa39-4695-801a-cc9bfe835e43</t>
  </si>
  <si>
    <t>SBPQTE11933928</t>
  </si>
  <si>
    <t>de0f9d61-2b80-4ea7-aacc-509cfb7c0719</t>
  </si>
  <si>
    <t>SBPQTE11939938</t>
  </si>
  <si>
    <t>080386d8-f399-4d86-a46e-556b67244971</t>
  </si>
  <si>
    <t>SBPQTE11941756</t>
  </si>
  <si>
    <t>b9bf4bd8-45c7-49d2-b52a-52d14283be48</t>
  </si>
  <si>
    <t>SBPQTE11939447</t>
  </si>
  <si>
    <t>40e090d5-5619-4e14-bb7f-dce794d47331</t>
  </si>
  <si>
    <t>SBPQTE11945580</t>
  </si>
  <si>
    <t>S424355</t>
  </si>
  <si>
    <t>Floor Polisher/Sander</t>
  </si>
  <si>
    <t>69c57e1f-c14b-4ce3-b412-5268126af364</t>
  </si>
  <si>
    <t>SBPQTE11946277</t>
  </si>
  <si>
    <t>ba2a839f-0809-4c83-b7b3-391b11c73479</t>
  </si>
  <si>
    <t>SBPQTE11938501</t>
  </si>
  <si>
    <t>S286556</t>
  </si>
  <si>
    <t>Hoist/Lift Installation And Servicing</t>
  </si>
  <si>
    <t>82d78347-0db6-43de-aea8-c56003b3c370</t>
  </si>
  <si>
    <t>SBPQTE11945642</t>
  </si>
  <si>
    <t>GA700196527BUSP</t>
  </si>
  <si>
    <t>55166ff3-c8ed-4807-a5b0-510f296d61e1</t>
  </si>
  <si>
    <t>SBPQTE11943428</t>
  </si>
  <si>
    <t>430a5d19-8e5c-4c5f-9dab-27e9eae5287d</t>
  </si>
  <si>
    <t>SBPQTE11943449</t>
  </si>
  <si>
    <t>GA700134861BUSP</t>
  </si>
  <si>
    <t>7aa48c74-2d9f-4fe3-bb3c-1644f4b201e7</t>
  </si>
  <si>
    <t>SBPQTE11947638</t>
  </si>
  <si>
    <t>a1bc0f19-def7-41b6-b341-9a373d16fb67</t>
  </si>
  <si>
    <t>SBPQTE11943101</t>
  </si>
  <si>
    <t>c1765a3c-cbe9-43c6-9f01-e125eef8b6d6</t>
  </si>
  <si>
    <t>SBPQTE11946677</t>
  </si>
  <si>
    <t>c88c520a-4c3c-444e-bb7e-45a49b576397</t>
  </si>
  <si>
    <t>SBPQTE11947565</t>
  </si>
  <si>
    <t>92a159de-9272-4a3a-8d79-83af1efcef8a</t>
  </si>
  <si>
    <t>SBPQTE11941080</t>
  </si>
  <si>
    <t>a26ec199-6419-4f71-aed3-7fe137027fbf</t>
  </si>
  <si>
    <t>SBPQTE11943335</t>
  </si>
  <si>
    <t>S963425</t>
  </si>
  <si>
    <t>Rubbish Removal Operation</t>
  </si>
  <si>
    <t>c5438b97-6f3e-44e4-af39-8a24ee210499</t>
  </si>
  <si>
    <t>SBPQTE11946635</t>
  </si>
  <si>
    <t>46eeba20-2434-480a-b8e3-222872daa83c</t>
  </si>
  <si>
    <t>SBPQTE11947582</t>
  </si>
  <si>
    <t>S784230</t>
  </si>
  <si>
    <t>Tax Agent</t>
  </si>
  <si>
    <t>988df8b3-fe5d-4df2-ad84-4f271c120e8e</t>
  </si>
  <si>
    <t>SBPQTE11945123</t>
  </si>
  <si>
    <t>c4c64cd3-951c-430a-b512-ba3bf0189b10</t>
  </si>
  <si>
    <t>SBPQTE11937125</t>
  </si>
  <si>
    <t>f5991ec9-6263-4302-98dd-0995c4a15d06</t>
  </si>
  <si>
    <t>SBPQTE11934568</t>
  </si>
  <si>
    <t>S751115</t>
  </si>
  <si>
    <t>Mortgage Broking Service</t>
  </si>
  <si>
    <t>28699411-9469-4265-a51c-cc1aa0a9cc6b</t>
  </si>
  <si>
    <t>SBPQTE11937727</t>
  </si>
  <si>
    <t>8528d1a8-d3e9-4c73-9c67-3257411eb939</t>
  </si>
  <si>
    <t>SBPQTE11934696</t>
  </si>
  <si>
    <t>a18e8b3a-b948-4a41-b272-a0630889d438</t>
  </si>
  <si>
    <t>SBPQTE11949357</t>
  </si>
  <si>
    <t>0b8b8bbc-2771-467c-80ee-9c94d49d5a1e</t>
  </si>
  <si>
    <t>SBPQTE11932436</t>
  </si>
  <si>
    <t>6c7a6c75-d5da-4ace-9a2e-c09781995232</t>
  </si>
  <si>
    <t>SBPQTE11940084</t>
  </si>
  <si>
    <t>097423cf-1e26-4b0c-bb38-4b96306040b1</t>
  </si>
  <si>
    <t>SBPQTE11943254</t>
  </si>
  <si>
    <t>GA700188801BUSP</t>
  </si>
  <si>
    <t>ea5105cf-a223-4d14-90be-ff8301f4e91c</t>
  </si>
  <si>
    <t>SBPQTE11934459</t>
  </si>
  <si>
    <t>a248e62d-2b20-42af-bc49-9bbf67465e35</t>
  </si>
  <si>
    <t>SBPQTE11932627</t>
  </si>
  <si>
    <t>bbc7ab8e-2c00-48a1-9938-20eb2f5475c8</t>
  </si>
  <si>
    <t>SBPQTE11934781</t>
  </si>
  <si>
    <t>26479d71-33aa-42c8-9664-2189def87d52</t>
  </si>
  <si>
    <t>SBPQTE11936151</t>
  </si>
  <si>
    <t>9c981a21-b778-4f2d-8474-2dfd5ca20f5f</t>
  </si>
  <si>
    <t>SBPQTE11933126</t>
  </si>
  <si>
    <t>S462305</t>
  </si>
  <si>
    <t>New Motor Vehicle Accessories Dealing</t>
  </si>
  <si>
    <t>929d3173-b90a-45ee-8ccf-48a344f16d5d</t>
  </si>
  <si>
    <t>SBPQTE11942007</t>
  </si>
  <si>
    <t>S263230</t>
  </si>
  <si>
    <t>Mouldings, Plaster, Manufacturing</t>
  </si>
  <si>
    <t>5b97f3d2-2e23-4938-9fec-676726774a1e</t>
  </si>
  <si>
    <t>SBPQTE11937887</t>
  </si>
  <si>
    <t>22d33f51-0ba1-4e8e-8188-c43c064cc317</t>
  </si>
  <si>
    <t>SBPQTE11937253</t>
  </si>
  <si>
    <t>99e15f12-e533-4a87-aded-21921fc97831</t>
  </si>
  <si>
    <t>SBPQTE11946886</t>
  </si>
  <si>
    <t>ecaa6aa8-6e28-4017-a7c3-824bb0d5cd40</t>
  </si>
  <si>
    <t>SBPQTE11934080</t>
  </si>
  <si>
    <t>67a8d3b7-c338-439b-9161-ae3d0c1fabf6</t>
  </si>
  <si>
    <t>SBPQTE11946647</t>
  </si>
  <si>
    <t>S532951</t>
  </si>
  <si>
    <t>Transmission/Gearbox, Motor Vehicle, Services</t>
  </si>
  <si>
    <t>222d85a1-5f49-449d-a453-013e49f7122a</t>
  </si>
  <si>
    <t>SBPQTE11943319</t>
  </si>
  <si>
    <t>S242205</t>
  </si>
  <si>
    <t>Magazine Publishing</t>
  </si>
  <si>
    <t>357fa240-2622-479a-9a95-bf32736a1eef</t>
  </si>
  <si>
    <t>SBPQTE11931533</t>
  </si>
  <si>
    <t>8e861cf9-3c60-44f2-8a19-02dc2bf6c010</t>
  </si>
  <si>
    <t>SBPQTE11943225</t>
  </si>
  <si>
    <t>GA700195091BUSP</t>
  </si>
  <si>
    <t>13a9eb9b-8505-4441-aca6-ca64b5eab389</t>
  </si>
  <si>
    <t>SBPQTE11940183</t>
  </si>
  <si>
    <t>S217970</t>
  </si>
  <si>
    <t>Ice Manufacturing (Ex. Dry Ice)</t>
  </si>
  <si>
    <t>6c1f97f8-e0cf-4621-a364-e074174a260d</t>
  </si>
  <si>
    <t>SBPQTE11947537</t>
  </si>
  <si>
    <t>530f345e-b303-4a02-b610-166cf2d08d39</t>
  </si>
  <si>
    <t>SBPQTE11934167</t>
  </si>
  <si>
    <t>a859c8a8-98a2-4b57-af62-3dc55a2fe39a</t>
  </si>
  <si>
    <t>SBPQTE11938553</t>
  </si>
  <si>
    <t>299d64e7-b957-46f1-85e9-6331461339bb</t>
  </si>
  <si>
    <t>SBPQTE11939441</t>
  </si>
  <si>
    <t>6db2ba75-5616-4da6-a1af-f2812158a9d9</t>
  </si>
  <si>
    <t>SBPQTE11944892</t>
  </si>
  <si>
    <t>d63b9618-e747-44b0-839b-9aacd510ba05</t>
  </si>
  <si>
    <t>SBPQTE11943382</t>
  </si>
  <si>
    <t>0c026d4a-2983-420f-8510-c093a771107f</t>
  </si>
  <si>
    <t>SBPQTE11938034</t>
  </si>
  <si>
    <t>GA700099717BUSP</t>
  </si>
  <si>
    <t>bafdfac9-7570-40cf-a1c6-32a06fe8f32d</t>
  </si>
  <si>
    <t>SBPQTE11935808</t>
  </si>
  <si>
    <t>91fe0a99-dae2-4327-9a49-29c8658ddafb</t>
  </si>
  <si>
    <t>SBPQTE11945469</t>
  </si>
  <si>
    <t>10d49ccd-b029-4e1e-a903-7c2cbe99dd4b</t>
  </si>
  <si>
    <t>SBPQTE11946329</t>
  </si>
  <si>
    <t>141d6a49-8c79-480f-a212-81de342c773c</t>
  </si>
  <si>
    <t>SBPQTE11948475</t>
  </si>
  <si>
    <t>59c7c4e0-62e4-412e-bfad-62bc79d6f8ba</t>
  </si>
  <si>
    <t>SBPQTE11941925</t>
  </si>
  <si>
    <t>S472152</t>
  </si>
  <si>
    <t>Household Linen Wholesaling</t>
  </si>
  <si>
    <t>3fed8ac5-56b5-4cc3-ae08-e2ae150ec185</t>
  </si>
  <si>
    <t>SBPQTE11946128</t>
  </si>
  <si>
    <t>f792f4d9-b754-4beb-aede-0a0534ecaa3f</t>
  </si>
  <si>
    <t>SBPQTE11938576</t>
  </si>
  <si>
    <t>S412230</t>
  </si>
  <si>
    <t>Kilns Construction</t>
  </si>
  <si>
    <t>31e33ef4-655c-4fdc-8eba-c43444b033c0</t>
  </si>
  <si>
    <t>SBPQTE11943310</t>
  </si>
  <si>
    <t>S522161</t>
  </si>
  <si>
    <t>Swimwear Retailing</t>
  </si>
  <si>
    <t>e2d1e010-1468-4700-ada3-0460ef5b9dcd</t>
  </si>
  <si>
    <t>SBPQTE11933222</t>
  </si>
  <si>
    <t>S784126</t>
  </si>
  <si>
    <t>Legal Services / Advisory Bodies</t>
  </si>
  <si>
    <t>Kelly &amp; Coe Insurance Brokers Pty Ltd</t>
  </si>
  <si>
    <t>c5e3d455-f12a-409c-9189-bc0d32ed7025</t>
  </si>
  <si>
    <t>SBPQTE11945398</t>
  </si>
  <si>
    <t>5ba6d8eb-7d3d-4e3f-ba55-b39b3a2c3c2d</t>
  </si>
  <si>
    <t>SBPQTE11932999</t>
  </si>
  <si>
    <t>S524505</t>
  </si>
  <si>
    <t>Boat Sales (Incl Open Air)</t>
  </si>
  <si>
    <t>8178be91-f9fb-4d24-a97c-d7deccbdc701</t>
  </si>
  <si>
    <t>SBPQTE11939004</t>
  </si>
  <si>
    <t>90d7a745-4e38-493a-8535-a27961d2a0db</t>
  </si>
  <si>
    <t>SBPQTE11939928</t>
  </si>
  <si>
    <t>GA700193223BUSP</t>
  </si>
  <si>
    <t>96adf0c4-2cce-4df5-ab6a-b6fecb5b5384</t>
  </si>
  <si>
    <t>SBPQTE11931312</t>
  </si>
  <si>
    <t>1b9c3aab-aba6-4566-ac96-5b250da266a9</t>
  </si>
  <si>
    <t>SBPQTE11946918</t>
  </si>
  <si>
    <t>fe259e98-68e1-4cad-b7f1-ae1f3a7c6ff6</t>
  </si>
  <si>
    <t>SBPQTE11933494</t>
  </si>
  <si>
    <t>50d06c6e-d423-46ab-9253-949534a0a843</t>
  </si>
  <si>
    <t>SBPQTE11944538</t>
  </si>
  <si>
    <t>S785440</t>
  </si>
  <si>
    <t>Event Management Service Consultant</t>
  </si>
  <si>
    <t>ad30fdc9-68fd-4b01-8a88-faf63efa5f24</t>
  </si>
  <si>
    <t>SBPQTE11935793</t>
  </si>
  <si>
    <t>f7c69e6a-57a9-46aa-8a77-bf0c7600afb4</t>
  </si>
  <si>
    <t>SBPQTE11944353</t>
  </si>
  <si>
    <t>96ba889d-c947-44e1-bdbf-569623b63b1f</t>
  </si>
  <si>
    <t>SBPQTE11947803</t>
  </si>
  <si>
    <t>S951920</t>
  </si>
  <si>
    <t>Hiring Of Personal Or Household Goods Noc</t>
  </si>
  <si>
    <t>b7fdf2e0-6bda-4ae1-8c19-57bc28f0967d</t>
  </si>
  <si>
    <t>SBPQTE11935332</t>
  </si>
  <si>
    <t>fd4d6dbf-38cf-4445-8500-41ae00c39e70</t>
  </si>
  <si>
    <t>SBPQTE11932327</t>
  </si>
  <si>
    <t>S711105</t>
  </si>
  <si>
    <t>Mail Services</t>
  </si>
  <si>
    <t>b606cd15-e6f3-4926-8343-fca814553705</t>
  </si>
  <si>
    <t>SBPQTE11937801</t>
  </si>
  <si>
    <t>8e281cea-9a3e-4aa2-a5d4-077f62af65e3</t>
  </si>
  <si>
    <t>SBPQTE11938484</t>
  </si>
  <si>
    <t>66996635-a952-400b-8003-40c265c8df40</t>
  </si>
  <si>
    <t>SBPQTE11947934</t>
  </si>
  <si>
    <t>S952960</t>
  </si>
  <si>
    <t>Tattooing Service</t>
  </si>
  <si>
    <t>90724749-10c0-4fdb-820a-5447c4c53ffc</t>
  </si>
  <si>
    <t>SBPQTE11931248</t>
  </si>
  <si>
    <t>6869c1de-1254-4ba2-bc2c-6fd7a821cd84</t>
  </si>
  <si>
    <t>SBPQTE11942020</t>
  </si>
  <si>
    <t>b2b90d3f-1820-40b6-87cf-0131fd58cadf</t>
  </si>
  <si>
    <t>SBPQTE11937445</t>
  </si>
  <si>
    <t>ca926602-4976-4767-848b-2d4839d17915</t>
  </si>
  <si>
    <t>SBPQTE11944213</t>
  </si>
  <si>
    <t>103ceb02-eab1-4a02-b9a2-38ed65135d63</t>
  </si>
  <si>
    <t>SBPQTE11938857</t>
  </si>
  <si>
    <t>S451956</t>
  </si>
  <si>
    <t>Nursery Stock, Horticultural, Wholesaling</t>
  </si>
  <si>
    <t>189aae2c-f41a-406d-9772-a9f5eb0a2d85</t>
  </si>
  <si>
    <t>SBPQTE11931708</t>
  </si>
  <si>
    <t>0685be22-84da-41d6-9fb8-22cc9773c7a8</t>
  </si>
  <si>
    <t>SBPQTE11938453</t>
  </si>
  <si>
    <t>d39b8b5d-b86e-49cd-ab8c-1a317c896537</t>
  </si>
  <si>
    <t>SBPQTE11937215</t>
  </si>
  <si>
    <t>b9207132-27e9-4020-9263-27ac5fad946f</t>
  </si>
  <si>
    <t>SBPQTE11943471</t>
  </si>
  <si>
    <t>6ce46a73-b5fb-45cc-9850-d0a2ae959ef8</t>
  </si>
  <si>
    <t>SBPQTE11932954</t>
  </si>
  <si>
    <t>GA700183705BUSP</t>
  </si>
  <si>
    <t>1a5075ca-a36f-4408-ae54-d4c7c3694fc6</t>
  </si>
  <si>
    <t>SBPQTE11943628</t>
  </si>
  <si>
    <t>S524220</t>
  </si>
  <si>
    <t>Handicraft Shop</t>
  </si>
  <si>
    <t>05b6d7f4-ca0c-4647-b0f2-902f7923f538</t>
  </si>
  <si>
    <t>SBPQTE11938269</t>
  </si>
  <si>
    <t>S411131</t>
  </si>
  <si>
    <t>House Construction/Alteration Owner Builder</t>
  </si>
  <si>
    <t>6573f105-8a0c-4aba-b1aa-2d8fd96d24f8</t>
  </si>
  <si>
    <t>SBPQTE11941529</t>
  </si>
  <si>
    <t>9629d48f-7db4-45dd-a119-b3acfa2abb79</t>
  </si>
  <si>
    <t>SBPQTE11939825</t>
  </si>
  <si>
    <t>S864010</t>
  </si>
  <si>
    <t>Kennels/Cattery</t>
  </si>
  <si>
    <t>163f9d08-22e8-4812-83dc-6f74f25932da</t>
  </si>
  <si>
    <t>SBPQTE11944350</t>
  </si>
  <si>
    <t>GA700191756BUSP</t>
  </si>
  <si>
    <t>10c35ae5-0265-4817-85bb-1a1e35e80ba4</t>
  </si>
  <si>
    <t>SBPQTE11947129</t>
  </si>
  <si>
    <t>467607f1-8ca8-4b96-83d4-773f29f461fa</t>
  </si>
  <si>
    <t>SBPQTE11940910</t>
  </si>
  <si>
    <t>2de2fe24-3fd5-4276-b718-9d31a62035d0</t>
  </si>
  <si>
    <t>SBPQTE11940749</t>
  </si>
  <si>
    <t>bfcfbf27-0f7f-4f3a-953a-225896da5f7c</t>
  </si>
  <si>
    <t>SBPQTE11934219</t>
  </si>
  <si>
    <t>19b4ec08-c4bf-4b73-ac2e-2ebb5e9523b5</t>
  </si>
  <si>
    <t>SBPQTE11938699</t>
  </si>
  <si>
    <t>518a529b-4297-4f3f-9afb-cd5aa2398b53</t>
  </si>
  <si>
    <t>SBPQTE11936097</t>
  </si>
  <si>
    <t>8bd8c0ac-a78a-4413-8cd5-1746daf7827a</t>
  </si>
  <si>
    <t>SBPQTE11941892</t>
  </si>
  <si>
    <t>2d3e0592-1863-45ca-97ee-9a28873d1bf0</t>
  </si>
  <si>
    <t>SBPQTE11948523</t>
  </si>
  <si>
    <t>f6f09419-c129-4493-a9d6-8097fe42a96e</t>
  </si>
  <si>
    <t>SBPQTE11943047</t>
  </si>
  <si>
    <t>05376f93-d952-41e9-9275-f48a95eb7020</t>
  </si>
  <si>
    <t>SBPQTE11939882</t>
  </si>
  <si>
    <t>0ac5992a-8fc2-4786-be44-c84fe0cf19fd</t>
  </si>
  <si>
    <t>SBPQTE11941972</t>
  </si>
  <si>
    <t>37706c60-5107-4132-b4b5-4fa25f51f830</t>
  </si>
  <si>
    <t>SBPQTE11933086</t>
  </si>
  <si>
    <t>3d887a90-6a7f-426d-86fe-b1dec1f4af67</t>
  </si>
  <si>
    <t>SBPQTE11939096</t>
  </si>
  <si>
    <t>GA700192757BUSP</t>
  </si>
  <si>
    <t>de633c26-8d69-40c9-aed6-701e1d240db1</t>
  </si>
  <si>
    <t>SBPQTE11948175</t>
  </si>
  <si>
    <t>GA700092505BUSP</t>
  </si>
  <si>
    <t>1da871b0-69f8-43dd-8fa2-be3302ae7fdb</t>
  </si>
  <si>
    <t>SBPQTE11947143</t>
  </si>
  <si>
    <t>3f57ec10-d1ce-4224-8058-effe21bd48a5</t>
  </si>
  <si>
    <t>SBPQTE11937305</t>
  </si>
  <si>
    <t>S218135</t>
  </si>
  <si>
    <t>Soda Water Manufacturing</t>
  </si>
  <si>
    <t>aa1353b8-3cb1-4d3b-8443-38fb1eb27b92</t>
  </si>
  <si>
    <t>SBPQTE11937116</t>
  </si>
  <si>
    <t>0ff94f74-a8b9-491d-aaa5-a63cf1d4f460</t>
  </si>
  <si>
    <t>1cf42174-a2ac-4319-9d19-17ddbf17f790</t>
  </si>
  <si>
    <t>SBPQTE11943682</t>
  </si>
  <si>
    <t>f73dc456-917d-45f4-a1c4-a4444eee9e35</t>
  </si>
  <si>
    <t>SBPQTE11933062</t>
  </si>
  <si>
    <t>9531b441-eb95-41f7-975c-6220ed57f872</t>
  </si>
  <si>
    <t>SBPQTE11934691</t>
  </si>
  <si>
    <t>8f14a038-fe59-40c7-be31-37e950fff618</t>
  </si>
  <si>
    <t>SBPQTE11944661</t>
  </si>
  <si>
    <t>5c7b5c73-cad7-426e-bef3-2c5d0a13986f</t>
  </si>
  <si>
    <t>SBPQTE11945736</t>
  </si>
  <si>
    <t>GA700195264BUSP</t>
  </si>
  <si>
    <t>c1a18a3d-1430-4b3b-8342-006a05b0b891</t>
  </si>
  <si>
    <t>SBPQTE11935865</t>
  </si>
  <si>
    <t>2f7b9076-7cf9-4d04-937d-2ba6919d962b</t>
  </si>
  <si>
    <t>SBPQTE11949825</t>
  </si>
  <si>
    <t>b43758b8-9967-40b7-b138-c4ac01748b40</t>
  </si>
  <si>
    <t>SBPQTE11939487</t>
  </si>
  <si>
    <t>3b485474-852c-468e-a032-98efc3213426</t>
  </si>
  <si>
    <t>SBPQTE11932121</t>
  </si>
  <si>
    <t>16ac6534-3a33-49c6-a01d-68cb9135ccfa</t>
  </si>
  <si>
    <t>SBPQTE11938326</t>
  </si>
  <si>
    <t>788c4188-7222-433a-933c-100f2b1a1eb8</t>
  </si>
  <si>
    <t>Bound</t>
  </si>
  <si>
    <t>SBPQTE11948463</t>
  </si>
  <si>
    <t>GA700139898BUSP</t>
  </si>
  <si>
    <t>a0e92c86-d0c4-420c-bbe7-c600aa6b9a9d</t>
  </si>
  <si>
    <t>SBPQTE11932280</t>
  </si>
  <si>
    <t>GA700088143BUSP</t>
  </si>
  <si>
    <t>05125675-35bc-4234-99d5-5d719795bceb</t>
  </si>
  <si>
    <t>SBPQTE11938482</t>
  </si>
  <si>
    <t>0067dabd-85e9-451b-a589-a8b9e3e8e8c1</t>
  </si>
  <si>
    <t>SBPQTE11931434</t>
  </si>
  <si>
    <t>ca41b8e3-7937-40e4-b557-bf349e8f5fe4</t>
  </si>
  <si>
    <t>SBPQTE11941052</t>
  </si>
  <si>
    <t>GA700193901BUSP</t>
  </si>
  <si>
    <t>2326984c-016e-483e-81ea-4fca682dbc01</t>
  </si>
  <si>
    <t>SBPQTE11937937</t>
  </si>
  <si>
    <t>ba96888d-835b-40e9-be75-b2fcd33c5389</t>
  </si>
  <si>
    <t>SBPQTE11941064</t>
  </si>
  <si>
    <t>c2eaa9b7-331e-4579-a007-6c9a668b61d9</t>
  </si>
  <si>
    <t>SBPQTE11943899</t>
  </si>
  <si>
    <t>S233310</t>
  </si>
  <si>
    <t>Containers, Corrugated Paperboard, Manufacturing</t>
  </si>
  <si>
    <t>07cf18ff-d0b6-48ba-9ec3-42db37586648</t>
  </si>
  <si>
    <t>SBPQTE11938466</t>
  </si>
  <si>
    <t>31860523-1b6a-491c-a596-b992f01f6d72</t>
  </si>
  <si>
    <t>SBPQTE11937328</t>
  </si>
  <si>
    <t>312795ec-0510-43f0-a7e2-2d91416d00c6</t>
  </si>
  <si>
    <t>SBPQTE11947013</t>
  </si>
  <si>
    <t>539a589c-5d1d-46d8-9d59-67c2e10d6e0f</t>
  </si>
  <si>
    <t>SBPQTE11946346</t>
  </si>
  <si>
    <t>S571054</t>
  </si>
  <si>
    <t>Hotel (Principally Accommodation 2 And 3 Star)</t>
  </si>
  <si>
    <t>eb87f199-8112-499a-a792-3b435298f3f2</t>
  </si>
  <si>
    <t>SBPQTE11939639</t>
  </si>
  <si>
    <t>56b01720-8f98-425e-bd70-a9e61ccc3a54</t>
  </si>
  <si>
    <t>02e8c168-7942-4a58-a3b2-1f8260617a42</t>
  </si>
  <si>
    <t>SBPQTE11939037</t>
  </si>
  <si>
    <t>e9cc068c-4bac-4c6c-b27c-4f9b4e04a92d</t>
  </si>
  <si>
    <t>SBPQTE11933733</t>
  </si>
  <si>
    <t>0880d0a1-a276-401c-b238-566d4c7b20a6</t>
  </si>
  <si>
    <t>SBPQTE11933351</t>
  </si>
  <si>
    <t>S925230</t>
  </si>
  <si>
    <t>Theatre Operation, Live - Other Combustible</t>
  </si>
  <si>
    <t>457d9e36-af9d-408c-a155-9d3554fe6240</t>
  </si>
  <si>
    <t>SBPQTE11940028</t>
  </si>
  <si>
    <t>c887bee8-dca7-4799-8ed0-26aa390445a0</t>
  </si>
  <si>
    <t>SBPQTE11937659</t>
  </si>
  <si>
    <t>GA700191457BUSP</t>
  </si>
  <si>
    <t>be61bff4-c833-48a2-9b3c-f4a2573586f5</t>
  </si>
  <si>
    <t>SBPQTE11945562</t>
  </si>
  <si>
    <t>1c8b4340-9fb1-4be6-a026-af2b863add01</t>
  </si>
  <si>
    <t>SBPQTE11943656</t>
  </si>
  <si>
    <t>GA700103724BUSP</t>
  </si>
  <si>
    <t>83ca0f08-97f9-498a-874a-3d3489dd3e10</t>
  </si>
  <si>
    <t>SBPQTE11948169</t>
  </si>
  <si>
    <t>ef62e61a-e78d-4660-8365-df9845a81160</t>
  </si>
  <si>
    <t>SBPQTE11937078</t>
  </si>
  <si>
    <t>GA700069067BUSP</t>
  </si>
  <si>
    <t>d8b4202f-625d-43cd-86d1-316ca5fac0b0</t>
  </si>
  <si>
    <t>SBPQTE11937879</t>
  </si>
  <si>
    <t>76a60169-afed-47bc-a297-2f91e3b4e542</t>
  </si>
  <si>
    <t>SBPQTE11933940</t>
  </si>
  <si>
    <t>S524110</t>
  </si>
  <si>
    <t>Guns Or Rifles Retailing</t>
  </si>
  <si>
    <t>67b037b3-d6b0-4fbc-b012-479caccf3b70</t>
  </si>
  <si>
    <t>SBPQTE11940292</t>
  </si>
  <si>
    <t>S479210</t>
  </si>
  <si>
    <t>Costume Jewellery Wholesaling</t>
  </si>
  <si>
    <t>2944b709-5ac0-406a-8fc3-c9acb5f276d6</t>
  </si>
  <si>
    <t>SBPQTE11947001</t>
  </si>
  <si>
    <t>db420cb5-8212-4474-a517-1299dc6cc14f</t>
  </si>
  <si>
    <t>SBPQTE11937252</t>
  </si>
  <si>
    <t>S931261</t>
  </si>
  <si>
    <t>Swimming Pool Operation Without Waterslide</t>
  </si>
  <si>
    <t>6c794f7f-dbde-481a-b1ae-2989703366ae</t>
  </si>
  <si>
    <t>SBPQTE11934079</t>
  </si>
  <si>
    <t>75b4b738-b353-48a8-b7b3-89fa8aed5504</t>
  </si>
  <si>
    <t>SBPQTE11931366</t>
  </si>
  <si>
    <t>98ea9719-f06a-4771-89d3-c7ac51dd48d3</t>
  </si>
  <si>
    <t>SBPQTE11937373</t>
  </si>
  <si>
    <t>16eeef05-f4ab-495d-9d17-7d753dd771cb</t>
  </si>
  <si>
    <t>SBPQTE11937523</t>
  </si>
  <si>
    <t>e8870dcc-781d-42ca-8627-c71c2b20590c</t>
  </si>
  <si>
    <t>SBPQTE11935136</t>
  </si>
  <si>
    <t>GA700190438BUSP</t>
  </si>
  <si>
    <t>0bdf1738-f2e6-4b6d-b2a0-177f337e4661</t>
  </si>
  <si>
    <t>SBPQTE11936375</t>
  </si>
  <si>
    <t>S411352</t>
  </si>
  <si>
    <t>Non-Residential Building, Tilt Slab, Construction</t>
  </si>
  <si>
    <t>20b4978a-9c09-4f59-a3f8-0b3f7e285b62</t>
  </si>
  <si>
    <t>SBPQTE11935646</t>
  </si>
  <si>
    <t>e278a7d6-a239-4ebf-80b8-491e97a3c812</t>
  </si>
  <si>
    <t>SBPQTE11940771</t>
  </si>
  <si>
    <t>S924140</t>
  </si>
  <si>
    <t>Performing Artist Operation</t>
  </si>
  <si>
    <t>1aac9fa1-5fed-4729-ad92-dc61a561aaa4</t>
  </si>
  <si>
    <t>SBPQTE11931623</t>
  </si>
  <si>
    <t>GA700179602BUSP</t>
  </si>
  <si>
    <t>2e968ec4-fd9d-4d22-9858-e8d73a84fb84</t>
  </si>
  <si>
    <t>SBPQTE11932139</t>
  </si>
  <si>
    <t>3bc58435-4966-4590-8891-e4d1a4b3117f</t>
  </si>
  <si>
    <t>SBPQTE11944140</t>
  </si>
  <si>
    <t>9cec0639-2a98-45d3-ad44-49f45f9450f7</t>
  </si>
  <si>
    <t>SBPQTE11938920</t>
  </si>
  <si>
    <t>0dc43559-bbbb-4bf0-90cc-d9ffc17110e4</t>
  </si>
  <si>
    <t>SBPQTE11936665</t>
  </si>
  <si>
    <t>d23fc7ed-6bab-4616-9fda-6dd31800620c</t>
  </si>
  <si>
    <t>SBPQTE11937260</t>
  </si>
  <si>
    <t>43352486-5ec9-4894-93a6-72425b95a119</t>
  </si>
  <si>
    <t>SBPQTE11931608</t>
  </si>
  <si>
    <t>f2fd8043-9878-4abc-a6da-bbd90c4de3f0</t>
  </si>
  <si>
    <t>SBPQTE11941193</t>
  </si>
  <si>
    <t>f00a2614-3ac6-423d-b2a6-5773f1b8e1e2</t>
  </si>
  <si>
    <t>SBPQTE11935504</t>
  </si>
  <si>
    <t>73a2c972-5428-444d-b5d4-8dfda32c28fe</t>
  </si>
  <si>
    <t>SBPQTE11933953</t>
  </si>
  <si>
    <t>ad073b1e-523a-4a15-aff0-cce330d63cc8</t>
  </si>
  <si>
    <t>SBPQTE11934914</t>
  </si>
  <si>
    <t>4fd00c27-7155-4aa2-9658-61d03701f80c</t>
  </si>
  <si>
    <t>SBPQTE11931398</t>
  </si>
  <si>
    <t>5067363a-84c3-4f6f-9be2-9e47f57a7003</t>
  </si>
  <si>
    <t>SBPQTE11948532</t>
  </si>
  <si>
    <t>903768c3-565d-44d7-9c20-15db731eca23</t>
  </si>
  <si>
    <t>SBPQTE11938470</t>
  </si>
  <si>
    <t>c3803171-1cae-48b6-9575-6665bd4b161d</t>
  </si>
  <si>
    <t>SBPQTE11934046</t>
  </si>
  <si>
    <t>f95f4951-5cb0-498d-ad4b-54d1d19bb9b1</t>
  </si>
  <si>
    <t>SBPQTE11927815</t>
  </si>
  <si>
    <t>GA700097124BUSP</t>
  </si>
  <si>
    <t>Body Corporate Brokers Pty Ltd</t>
  </si>
  <si>
    <t>b3e4ed03-875f-436f-b987-7d39692fb4ae</t>
  </si>
  <si>
    <t>SBPQTE11936050</t>
  </si>
  <si>
    <t>c7dcf2e7-462a-482c-a10c-d1d912524165</t>
  </si>
  <si>
    <t>SBPQTE11931620</t>
  </si>
  <si>
    <t>6b3fed11-6a34-4eec-b555-64c0c49d1ee8</t>
  </si>
  <si>
    <t>SBPQTE11938137</t>
  </si>
  <si>
    <t>GA700166297BUSP</t>
  </si>
  <si>
    <t>c2193995-8793-4e83-abef-b9e3ddd1168a</t>
  </si>
  <si>
    <t>SBPQTE11949436</t>
  </si>
  <si>
    <t>575293d3-902a-4171-ab6d-d92d101c4554</t>
  </si>
  <si>
    <t>SBPQTE11946624</t>
  </si>
  <si>
    <t>8813508a-7654-4d7a-9c58-52e846388525</t>
  </si>
  <si>
    <t>SBPQTE11948039</t>
  </si>
  <si>
    <t>GA700045127BUSP</t>
  </si>
  <si>
    <t>2340c0e6-b609-435e-b835-f9a9e56c5f08</t>
  </si>
  <si>
    <t>SBPQTE11947700</t>
  </si>
  <si>
    <t>GA700197681BUSP</t>
  </si>
  <si>
    <t>5284e49e-fc54-4199-8ee1-8897ee94692b</t>
  </si>
  <si>
    <t>SBPQTE11944199</t>
  </si>
  <si>
    <t>7fd3e43e-c123-46be-92a4-25d509a46615</t>
  </si>
  <si>
    <t>SBPQTE11940742</t>
  </si>
  <si>
    <t>4be064b8-6f8a-4d93-a541-70bdd8724409</t>
  </si>
  <si>
    <t>SBPQTE11927972</t>
  </si>
  <si>
    <t>03b5b837-0013-45e5-a110-cb28ddf9136c</t>
  </si>
  <si>
    <t>SBPQTE11932086</t>
  </si>
  <si>
    <t>64aecc64-05c9-40c4-a047-79c1c27c7169</t>
  </si>
  <si>
    <t>SBPQTE11933204</t>
  </si>
  <si>
    <t>7c639bf4-6d49-42ed-989d-6c47c5a84b78</t>
  </si>
  <si>
    <t>SBPQTE11946272</t>
  </si>
  <si>
    <t>d7523991-0254-42de-8f78-cedfe79ec5b7</t>
  </si>
  <si>
    <t>SBPQTE11935800</t>
  </si>
  <si>
    <t>c8ec653d-cf84-4c43-ab84-7f6524a28978</t>
  </si>
  <si>
    <t>SBPQTE11945992</t>
  </si>
  <si>
    <t>d77c51d2-53d3-4d83-a71d-904c51e8ce28</t>
  </si>
  <si>
    <t>SBPQTE11947060</t>
  </si>
  <si>
    <t>603bd24b-6379-4c3d-996d-4214d600cb85</t>
  </si>
  <si>
    <t>SBPQTE11946948</t>
  </si>
  <si>
    <t>f55d8402-dc84-4573-9354-d524a616053d</t>
  </si>
  <si>
    <t>SBPQTE11946181</t>
  </si>
  <si>
    <t>8bda1204-c96a-4968-9b04-e9ff1a200a4c</t>
  </si>
  <si>
    <t>SBPQTE11946144</t>
  </si>
  <si>
    <t>S473953</t>
  </si>
  <si>
    <t>Glassware Wholesaling - Household</t>
  </si>
  <si>
    <t>d5e17ae6-de6f-409e-b277-367611048b62</t>
  </si>
  <si>
    <t>SBPQTE11946552</t>
  </si>
  <si>
    <t>S524230</t>
  </si>
  <si>
    <t>Hobby Supplies Retailing (Ex. Artists' Supplies)</t>
  </si>
  <si>
    <t>5a4091bf-9e7c-48ab-a218-62d0e6266867</t>
  </si>
  <si>
    <t>SBPQTE11945012</t>
  </si>
  <si>
    <t>GA700195988BUSP</t>
  </si>
  <si>
    <t>S412140</t>
  </si>
  <si>
    <t>Repair Or Maintenance Of Roads Or Bridges</t>
  </si>
  <si>
    <t>98af42d7-473b-45ed-b92f-f125ecc96bb5</t>
  </si>
  <si>
    <t>SBPQTE11938206</t>
  </si>
  <si>
    <t>GA700190102BUSP</t>
  </si>
  <si>
    <t>ae5f90df-e5f7-4e0e-81f8-daab733ca34f</t>
  </si>
  <si>
    <t>SBPQTE11944318</t>
  </si>
  <si>
    <t>754ec2e2-2abb-4181-8d8c-58ca56603c11</t>
  </si>
  <si>
    <t>61bbbb3a-0654-46e7-93e9-044b688c92f9</t>
  </si>
  <si>
    <t>SBPQTE11935519</t>
  </si>
  <si>
    <t>S532320</t>
  </si>
  <si>
    <t>Motor Vehicle Body Repair (Other)</t>
  </si>
  <si>
    <t>99762de3-aac0-4d01-89f1-05e022d9668d</t>
  </si>
  <si>
    <t>SBPQTE11935134</t>
  </si>
  <si>
    <t>b678c8b4-a41a-474c-b70c-1273ba5873ed</t>
  </si>
  <si>
    <t>SBPQTE11938243</t>
  </si>
  <si>
    <t>cb9fec28-d650-484b-b41c-32652016f7a6</t>
  </si>
  <si>
    <t>SBPQTE11947232</t>
  </si>
  <si>
    <t>S424435</t>
  </si>
  <si>
    <t>Wall Papering</t>
  </si>
  <si>
    <t>2c1f3742-511e-4e17-8f8c-1185fd8ced6e</t>
  </si>
  <si>
    <t>SBPQTE11942204</t>
  </si>
  <si>
    <t>GA700189651BUSP</t>
  </si>
  <si>
    <t>51e8d659-f408-4d1c-b1bf-0f47e71cf170</t>
  </si>
  <si>
    <t>SBPQTE11931550</t>
  </si>
  <si>
    <t>7935a896-7eff-49b6-a365-21b8ab7bbc64</t>
  </si>
  <si>
    <t>SBPQTE11947186</t>
  </si>
  <si>
    <t>2de3a8f5-a694-45ac-9832-996d5df48ef8</t>
  </si>
  <si>
    <t>SBPQTE11947443</t>
  </si>
  <si>
    <t>34019a28-345c-4b73-89c9-dc313389f1b2</t>
  </si>
  <si>
    <t>SBPQTE11936669</t>
  </si>
  <si>
    <t>bb30c40f-4f35-41aa-9ae6-42177a173fb9</t>
  </si>
  <si>
    <t>SBPQTE11945763</t>
  </si>
  <si>
    <t>90e3cb40-1143-47cc-9c9f-3ecfa0cf9e46</t>
  </si>
  <si>
    <t>SBPQTE11940034</t>
  </si>
  <si>
    <t>ad11109f-29d3-4763-8920-fd08c263dcf6</t>
  </si>
  <si>
    <t>SBPQTE11946618</t>
  </si>
  <si>
    <t>baa41016-fdf0-40c5-a5d7-8386aa431b46</t>
  </si>
  <si>
    <t>SBPQTE11948810</t>
  </si>
  <si>
    <t>d86712e0-e137-41e1-bbb1-f797b41e54b8</t>
  </si>
  <si>
    <t>SBPQTE11939932</t>
  </si>
  <si>
    <t>e060e19a-3cc7-499d-9323-238185f6bcaa</t>
  </si>
  <si>
    <t>SBPQTE11942259</t>
  </si>
  <si>
    <t>S670952</t>
  </si>
  <si>
    <t>Warehousing Noc</t>
  </si>
  <si>
    <t>07ab85fa-5085-44fd-b035-2b7f398223de</t>
  </si>
  <si>
    <t>SBPQTE11940628</t>
  </si>
  <si>
    <t>c696ee0d-a099-4bf5-bdd8-62e2e4ba9609</t>
  </si>
  <si>
    <t>SBPQTE11940731</t>
  </si>
  <si>
    <t>d5d1ee6c-6d05-47d0-9131-067125ed92c0</t>
  </si>
  <si>
    <t>SBPQTE11935639</t>
  </si>
  <si>
    <t>S963420</t>
  </si>
  <si>
    <t>Industrial Waste Collection And Disposal Service</t>
  </si>
  <si>
    <t>ee7f58cf-c1df-4cbe-9d03-7f6eb760d216</t>
  </si>
  <si>
    <t>SBPQTE11949407</t>
  </si>
  <si>
    <t>556d99fd-eed2-4d8e-9f91-15316a064336</t>
  </si>
  <si>
    <t>SBPQTE11947100</t>
  </si>
  <si>
    <t>S222210</t>
  </si>
  <si>
    <t>Carpet Manufacturing</t>
  </si>
  <si>
    <t>8b51e4a2-1de7-4b79-9dd2-527b8823fe2b</t>
  </si>
  <si>
    <t>SBPQTE11949791</t>
  </si>
  <si>
    <t>eeac80d4-c058-450b-bf60-6d1e5a2c5034</t>
  </si>
  <si>
    <t>SBPQTE11949573</t>
  </si>
  <si>
    <t>S241215</t>
  </si>
  <si>
    <t>Instant Print Shop</t>
  </si>
  <si>
    <t>ad7d7f4c-0a8a-4ae6-a308-301fe75ed5e1</t>
  </si>
  <si>
    <t>SBPQTE11943410</t>
  </si>
  <si>
    <t>GA700013364BUSP</t>
  </si>
  <si>
    <t>20249f68-6de3-4152-b0c8-bff19dd8cd83</t>
  </si>
  <si>
    <t>SBPQTE11938290</t>
  </si>
  <si>
    <t>8642d2a8-5853-400e-a29e-5abb8729e2ed</t>
  </si>
  <si>
    <t>SBPQTE11943384</t>
  </si>
  <si>
    <t>543b3f83-1b0d-4a44-a53d-6623f0efb90f</t>
  </si>
  <si>
    <t>SBPQTE11947242</t>
  </si>
  <si>
    <t>0a8208c5-0276-4e69-880f-8a787f9028f4</t>
  </si>
  <si>
    <t>SBPQTE11938805</t>
  </si>
  <si>
    <t>896027f6-1a92-486e-89b2-b805d4a437cb</t>
  </si>
  <si>
    <t>SBPQTE11938457</t>
  </si>
  <si>
    <t>S523459</t>
  </si>
  <si>
    <t>Lighting Appliance And Fittings Retailing</t>
  </si>
  <si>
    <t>a16c917a-03e1-48c3-8bdd-50b3c832791f</t>
  </si>
  <si>
    <t>SBPQTE11948569</t>
  </si>
  <si>
    <t>850afa5e-9b8a-40fc-9030-87002fc7d018</t>
  </si>
  <si>
    <t>SBPQTE11942388</t>
  </si>
  <si>
    <t>S525915</t>
  </si>
  <si>
    <t>Retailing Noc</t>
  </si>
  <si>
    <t>0d649f8f-1d5c-43b5-9173-ad7e1bde7ba7</t>
  </si>
  <si>
    <t>SBPQTE11943300</t>
  </si>
  <si>
    <t>S785553</t>
  </si>
  <si>
    <t>Merchandising Consultancy Service</t>
  </si>
  <si>
    <t>653af4a8-7090-49d7-ac67-0812333e8093</t>
  </si>
  <si>
    <t>SBPQTE11938625</t>
  </si>
  <si>
    <t>S571059</t>
  </si>
  <si>
    <t>Motel (&lt;3 Storey Other Construction, Not Licensed)</t>
  </si>
  <si>
    <t>33570f93-0e73-4493-bab0-e3847675e963</t>
  </si>
  <si>
    <t>SBPQTE11937787</t>
  </si>
  <si>
    <t>S862250</t>
  </si>
  <si>
    <t>Ophthalmologist (Own Account)</t>
  </si>
  <si>
    <t>fb45e64f-b0dc-4d0c-a37c-3f5b5b8e0e54</t>
  </si>
  <si>
    <t>SBPQTE11936352</t>
  </si>
  <si>
    <t>a4086052-5936-43cf-8e37-4f1a9cabf55a</t>
  </si>
  <si>
    <t>SBPQTE11948665</t>
  </si>
  <si>
    <t>S782340</t>
  </si>
  <si>
    <t>Drawing Office Service (Engineering)</t>
  </si>
  <si>
    <t>918b8d0c-baf3-40b8-91ca-0d2dca425493</t>
  </si>
  <si>
    <t>SBPQTE11939091</t>
  </si>
  <si>
    <t>71f175b5-b503-4749-b894-71a7143f52a1</t>
  </si>
  <si>
    <t>SBPQTE11937000</t>
  </si>
  <si>
    <t>GA700191583BUSP</t>
  </si>
  <si>
    <t>8d926a4c-903c-4641-86e1-b65d67dda5e0</t>
  </si>
  <si>
    <t>SBPQTE11939638</t>
  </si>
  <si>
    <t>da6a1ca0-f2c7-48c4-9069-fee42b732d91</t>
  </si>
  <si>
    <t>SBPQTE11935782</t>
  </si>
  <si>
    <t>e4513bdb-9e81-49f8-acea-0cc141ed0fb8</t>
  </si>
  <si>
    <t>SBPQTE11943915</t>
  </si>
  <si>
    <t>222f8611-69d0-469a-aa5c-f51388ad5c19</t>
  </si>
  <si>
    <t>SBPQTE11940976</t>
  </si>
  <si>
    <t>S411304</t>
  </si>
  <si>
    <t>Commercial Buildings Construction Including Design</t>
  </si>
  <si>
    <t>0bcbb904-3f9f-40a8-9d19-7f830659069a</t>
  </si>
  <si>
    <t>SBPQTE11938984</t>
  </si>
  <si>
    <t>2908188b-f9f4-4b7b-82b1-ed3d61ed36a8</t>
  </si>
  <si>
    <t>SBPQTE11931427</t>
  </si>
  <si>
    <t>GA700094091BUSP</t>
  </si>
  <si>
    <t>a1eb1cf8-f86e-436c-8c14-b33bab1fb70f</t>
  </si>
  <si>
    <t>SBPQTE11942617</t>
  </si>
  <si>
    <t>33ed2f24-be52-4e5e-b4ca-d48f68ff02b5</t>
  </si>
  <si>
    <t>SBPQTE11943587</t>
  </si>
  <si>
    <t>f09ab126-738d-48e4-9f33-f1e1f3174640</t>
  </si>
  <si>
    <t>SBPQTE11934672</t>
  </si>
  <si>
    <t>7392de99-a661-4cb7-aca7-9b4f979f44e1</t>
  </si>
  <si>
    <t>SBPQTE11934517</t>
  </si>
  <si>
    <t>93733bb8-ea25-4d91-bf76-5a29a7ea1bc1</t>
  </si>
  <si>
    <t>SBPQTE11942121</t>
  </si>
  <si>
    <t>51f6cf1f-66cc-4852-815e-099149db0cbb</t>
  </si>
  <si>
    <t>SBPQTE11949523</t>
  </si>
  <si>
    <t>d371e4b4-c539-4f81-8fd7-e013f76c09b9</t>
  </si>
  <si>
    <t>SBPQTE11937391</t>
  </si>
  <si>
    <t>1f49d564-cb86-4d9c-a44c-459afc08a6e0</t>
  </si>
  <si>
    <t>SBPQTE11945086</t>
  </si>
  <si>
    <t>75b7b71f-6e1f-48e5-86f7-a1db37a5b582</t>
  </si>
  <si>
    <t>SBPQTE11935586</t>
  </si>
  <si>
    <t>0e33c87d-2d08-436e-b8e4-c68a5af754e3</t>
  </si>
  <si>
    <t>SBPQTE11943409</t>
  </si>
  <si>
    <t>774de6fc-4da0-4391-b362-5879543815e0</t>
  </si>
  <si>
    <t>SBPQTE11941132</t>
  </si>
  <si>
    <t>07c01bfb-7c63-4aec-8561-c695c55dfabe</t>
  </si>
  <si>
    <t>SBPQTE11931916</t>
  </si>
  <si>
    <t>GA700164117BUSP</t>
  </si>
  <si>
    <t>147125e6-33c3-484a-80c9-6a12995a240d</t>
  </si>
  <si>
    <t>SBPQTE11944619</t>
  </si>
  <si>
    <t>863cf675-94b8-4e89-b8cd-4ddb7bad7888</t>
  </si>
  <si>
    <t>SBPQTE11948483</t>
  </si>
  <si>
    <t>aeaf2a0d-5af9-4e46-8425-28a7eb599768</t>
  </si>
  <si>
    <t>SBPQTE11944034</t>
  </si>
  <si>
    <t>e31df3be-ca49-4584-b3c5-31aad6cf9ea8</t>
  </si>
  <si>
    <t>SBPQTE11937715</t>
  </si>
  <si>
    <t>c0975135-d9bf-49d7-bdc8-b8d796c8fe7a</t>
  </si>
  <si>
    <t>SBPQTE11947229</t>
  </si>
  <si>
    <t>5c46a300-cb5d-45d9-a144-e88bd26b37c6</t>
  </si>
  <si>
    <t>SBPQTE11934395</t>
  </si>
  <si>
    <t>GA700031933BUSP</t>
  </si>
  <si>
    <t>S512525</t>
  </si>
  <si>
    <t>Sandwich Shop/Cut Lunches Retail (No Cooking)</t>
  </si>
  <si>
    <t>5188a848-8c3f-48dd-a971-6073bfd7baea</t>
  </si>
  <si>
    <t>SBPQTE11947218</t>
  </si>
  <si>
    <t>1e9dc210-b0ca-43ae-b32e-8b51da860b35</t>
  </si>
  <si>
    <t>SBPQTE11949579</t>
  </si>
  <si>
    <t>GA700025252BUSP</t>
  </si>
  <si>
    <t>09066f66-d5de-4044-aa4e-7a743ffd2d00</t>
  </si>
  <si>
    <t>SBPQTE11938546</t>
  </si>
  <si>
    <t>S526120</t>
  </si>
  <si>
    <t>Electric Appliance Repair, No Electrical Work</t>
  </si>
  <si>
    <t>df128afe-ed6b-4a86-b811-2d73d95f0efd</t>
  </si>
  <si>
    <t>SBPQTE11947947</t>
  </si>
  <si>
    <t>c6c3a5c8-94ff-41fd-ab54-f070e3b2b76c</t>
  </si>
  <si>
    <t>SBPQTE11949694</t>
  </si>
  <si>
    <t>fdd4a378-895a-4a4b-905d-9924c6d4c169</t>
  </si>
  <si>
    <t>SBPQTE11948794</t>
  </si>
  <si>
    <t>7a7503b6-bd18-4bee-b6e1-9e0cd2787fa5</t>
  </si>
  <si>
    <t>SBPQTE11944166</t>
  </si>
  <si>
    <t>GA700195620BUSP</t>
  </si>
  <si>
    <t>025e854c-1ba7-4d3f-87a4-ea3bd4af8149</t>
  </si>
  <si>
    <t>SBPQTE11940198</t>
  </si>
  <si>
    <t>a28d9447-c79e-4db0-a2ca-5e7eb9c2b4b3</t>
  </si>
  <si>
    <t>SBPQTE11943611</t>
  </si>
  <si>
    <t>b55d0986-f79b-4908-a144-88b0612b882e</t>
  </si>
  <si>
    <t>SBPQTE11943353</t>
  </si>
  <si>
    <t>1b1472bd-d3c8-4e4c-92c8-35a822b0888e</t>
  </si>
  <si>
    <t>SBPQTE11938677</t>
  </si>
  <si>
    <t>GA700184477BUSP</t>
  </si>
  <si>
    <t>5f3d4359-ba0b-45d5-b0f8-a05e9892661d</t>
  </si>
  <si>
    <t>SBPQTE11937656</t>
  </si>
  <si>
    <t>8b0fd362-7042-449d-9d7a-06f15e303d9a</t>
  </si>
  <si>
    <t>SBPQTE11927825</t>
  </si>
  <si>
    <t>GA700097317BUSP</t>
  </si>
  <si>
    <t>abb13e4d-857e-4b64-964e-5bfc11f40cac</t>
  </si>
  <si>
    <t>SBPQTE11938063</t>
  </si>
  <si>
    <t>S863410</t>
  </si>
  <si>
    <t>Community Health Centre Operation</t>
  </si>
  <si>
    <t>d309ea14-0733-45dd-8d2e-948b5f1b7ab0</t>
  </si>
  <si>
    <t>SBPQTE11943812</t>
  </si>
  <si>
    <t>6eea0e36-99cc-4e81-80fb-c3f9265226f5</t>
  </si>
  <si>
    <t>SBPQTE11947018</t>
  </si>
  <si>
    <t>4b503c6e-b091-4d0b-9aed-3dc7ad23b963</t>
  </si>
  <si>
    <t>SBPQTE11936723</t>
  </si>
  <si>
    <t>d80cdc6f-2a8b-46bc-a442-0e74bb84206c</t>
  </si>
  <si>
    <t>SBPQTE11947010</t>
  </si>
  <si>
    <t>S524145</t>
  </si>
  <si>
    <t>Sporting Equipment Retail (Ex. Clothing/Footwear)</t>
  </si>
  <si>
    <t>6bf5cb1f-dab6-40e3-a58d-25ea840826da</t>
  </si>
  <si>
    <t>SBPQTE11943595</t>
  </si>
  <si>
    <t>d9f2ccbc-83a2-43ae-8045-09a336b81c56</t>
  </si>
  <si>
    <t>SBPQTE11932820</t>
  </si>
  <si>
    <t>d7d05dfd-8510-4254-81ca-e1b3ee03d959</t>
  </si>
  <si>
    <t>SBPQTE11934330</t>
  </si>
  <si>
    <t>f3d6fadf-500d-4120-b2bb-a40dd17d69bd</t>
  </si>
  <si>
    <t>SBPQTE11940793</t>
  </si>
  <si>
    <t>06f79dc3-38af-4c7e-a5a4-059182af9ea0</t>
  </si>
  <si>
    <t>SBPQTE11940873</t>
  </si>
  <si>
    <t>d7a70f2c-3841-40e8-815e-77767a08f3ad</t>
  </si>
  <si>
    <t>SBPQTE11947399</t>
  </si>
  <si>
    <t>f899e933-03b7-4485-8c2f-c87e26c5a2ae</t>
  </si>
  <si>
    <t>SBPQTE11944295</t>
  </si>
  <si>
    <t>70c14b45-89d6-4eaa-a787-7086f2940b96</t>
  </si>
  <si>
    <t>SBPQTE11942125</t>
  </si>
  <si>
    <t>1d333356-64b8-4821-9add-c57f9c78cf06</t>
  </si>
  <si>
    <t>SBPQTE11931451</t>
  </si>
  <si>
    <t>GA700186856BUSP</t>
  </si>
  <si>
    <t>6f072422-bfe4-425a-be0a-626a89e0c886</t>
  </si>
  <si>
    <t>SBPQTE11934827</t>
  </si>
  <si>
    <t>578d91d2-3643-4407-9afb-57aeb4e33694</t>
  </si>
  <si>
    <t>SBPQTE11941961</t>
  </si>
  <si>
    <t>S462330</t>
  </si>
  <si>
    <t>Automotive Battery Wholesaling</t>
  </si>
  <si>
    <t>71862e37-9fce-4d93-8c0c-3f9171bd2cdd</t>
  </si>
  <si>
    <t>SBPQTE11948226</t>
  </si>
  <si>
    <t>S574005</t>
  </si>
  <si>
    <t>Club Operation (Hospitality)</t>
  </si>
  <si>
    <t>acc21321-6f00-4a78-9a83-c9d297378f8e</t>
  </si>
  <si>
    <t>SBPQTE11941551</t>
  </si>
  <si>
    <t>GA700189333BUSP</t>
  </si>
  <si>
    <t>dadff003-77a2-4ff4-99da-28ee51aeb44d</t>
  </si>
  <si>
    <t>SBPQTE11944550</t>
  </si>
  <si>
    <t>7193211f-718c-4296-a2fc-313b285a544b</t>
  </si>
  <si>
    <t>SBPQTE11945510</t>
  </si>
  <si>
    <t>5e5e9e2d-ffb5-4803-936d-393b464e5e26</t>
  </si>
  <si>
    <t>SBPQTE11936810</t>
  </si>
  <si>
    <t>9b8834f2-35ce-4389-b279-17ac0ebfab97</t>
  </si>
  <si>
    <t>SBPQTE11943264</t>
  </si>
  <si>
    <t>84aeb60a-d05f-4f43-a718-2b524a8dcf08</t>
  </si>
  <si>
    <t>SBPQTE11935756</t>
  </si>
  <si>
    <t>638c8a07-c9ad-4d14-be5e-83ff5a530c2e</t>
  </si>
  <si>
    <t>SBPQTE11945341</t>
  </si>
  <si>
    <t>GA700196310BUSP</t>
  </si>
  <si>
    <t>fd6d6a8d-3917-4dde-b7ec-e42ac511318d</t>
  </si>
  <si>
    <t>SBPQTE11938433</t>
  </si>
  <si>
    <t>edfa2fda-e1a9-4b75-a68b-6f48e4d26c5b</t>
  </si>
  <si>
    <t>SBPQTE11941026</t>
  </si>
  <si>
    <t>283675af-fd13-47b6-b7ba-e8b572f32268</t>
  </si>
  <si>
    <t>SBPQTE11940199</t>
  </si>
  <si>
    <t>5195d5fc-be66-440c-ab9e-b347be0e38f9</t>
  </si>
  <si>
    <t>SBPQTE11945255</t>
  </si>
  <si>
    <t>03112000-c64d-433c-aa6e-a379f7a9a632</t>
  </si>
  <si>
    <t>SBPQTE11933848</t>
  </si>
  <si>
    <t>S425940</t>
  </si>
  <si>
    <t>Lift &amp; Hoist Install &amp; W/Shop</t>
  </si>
  <si>
    <t>d863227b-bb8a-4fd8-91e6-60f2c0d3899c</t>
  </si>
  <si>
    <t>SBPQTE11943059</t>
  </si>
  <si>
    <t>15669018-275f-4d31-ae16-1e96946bbcf8</t>
  </si>
  <si>
    <t>SBPQTE11945373</t>
  </si>
  <si>
    <t>2b6d7119-008e-4631-85f3-634dda08e9f9</t>
  </si>
  <si>
    <t>SBPQTE11942210</t>
  </si>
  <si>
    <t>S241245</t>
  </si>
  <si>
    <t>Stationery, Paper, Printing (On Commission)</t>
  </si>
  <si>
    <t>a1acafbe-9c21-41aa-a56f-e299417f08d6</t>
  </si>
  <si>
    <t>SBPQTE11932472</t>
  </si>
  <si>
    <t>6aec0362-b251-4f3b-aa13-1d7f6941d7ee</t>
  </si>
  <si>
    <t>SBPQTE11948127</t>
  </si>
  <si>
    <t>d10d842e-45ae-48c6-b0e1-974fd02e1014</t>
  </si>
  <si>
    <t>SBPQTE11945843</t>
  </si>
  <si>
    <t>2c5ba69f-27b2-4c66-aafb-c3da61fbcdf3</t>
  </si>
  <si>
    <t>SBPQTE11934868</t>
  </si>
  <si>
    <t>605e061d-4ef5-48f7-aadc-283210c259d0</t>
  </si>
  <si>
    <t>SBPQTE11943524</t>
  </si>
  <si>
    <t>GA700195273BUSP</t>
  </si>
  <si>
    <t>7147c962-efff-4146-ae2c-0b54c04d5951</t>
  </si>
  <si>
    <t>SBPQTE11948275</t>
  </si>
  <si>
    <t>266cd724-602e-4e01-9a63-180aa27fe0b2</t>
  </si>
  <si>
    <t>SBPQTE11944852</t>
  </si>
  <si>
    <t>e8584676-573a-4b07-a914-61a8456db4c6</t>
  </si>
  <si>
    <t>SBPQTE11931356</t>
  </si>
  <si>
    <t>8a1eb5bf-dce9-41b0-b8fa-8e9bcb71b66a</t>
  </si>
  <si>
    <t>SBPQTE11931632</t>
  </si>
  <si>
    <t>90a88154-d8ed-43cc-bd89-d9c24ac7673d</t>
  </si>
  <si>
    <t>SBPQTE11941922</t>
  </si>
  <si>
    <t>5d07a817-ae37-44a3-a4f6-ab2b4078e283</t>
  </si>
  <si>
    <t>SBPQTE11931933</t>
  </si>
  <si>
    <t>GA700173619BUSP</t>
  </si>
  <si>
    <t>63d9f304-45ac-4cc2-aaf6-4f314c0bc178</t>
  </si>
  <si>
    <t>SBPQTE11940002</t>
  </si>
  <si>
    <t>bc2daa79-7f7b-4b75-8905-384630c0073d</t>
  </si>
  <si>
    <t>SBPQTE11941575</t>
  </si>
  <si>
    <t>GA700194099BUSP</t>
  </si>
  <si>
    <t>S425955</t>
  </si>
  <si>
    <t>Locksmith (Installation Work Undertaken)</t>
  </si>
  <si>
    <t>dd8db061-d73c-405c-8561-8ab031eaf7fc</t>
  </si>
  <si>
    <t>SBPQTE11940093</t>
  </si>
  <si>
    <t>c1639fbf-f8de-4c3d-9af1-da4fe1947e57</t>
  </si>
  <si>
    <t>SBPQTE11948628</t>
  </si>
  <si>
    <t>14151a9d-c7fd-443b-a346-04f881e3c8b6</t>
  </si>
  <si>
    <t>SBPQTE11936804</t>
  </si>
  <si>
    <t>502af814-f44f-4292-a96d-f1af58bcfaf2</t>
  </si>
  <si>
    <t>SBPQTE11933520</t>
  </si>
  <si>
    <t>bb9b92c1-3009-4e7e-80aa-04ce85a873ae</t>
  </si>
  <si>
    <t>SBPQTE11946536</t>
  </si>
  <si>
    <t>fe584484-e6b1-4cf0-a91b-e7a28cafdb6a</t>
  </si>
  <si>
    <t>SBPQTE11945715</t>
  </si>
  <si>
    <t>4fb56fe3-dcb0-40d3-9434-8a5cd0a4c872</t>
  </si>
  <si>
    <t>SBPQTE11934244</t>
  </si>
  <si>
    <t>27a0d505-aa52-4679-9d0c-0cc9da584f78</t>
  </si>
  <si>
    <t>SBPQTE11940740</t>
  </si>
  <si>
    <t>1b9dce17-06be-4c9e-ac23-b3ea3e32a4e1</t>
  </si>
  <si>
    <t>SBPQTE11944962</t>
  </si>
  <si>
    <t>cdf2953a-7e44-4925-ace1-edfe1288d4e9</t>
  </si>
  <si>
    <t>SBPQTE11936068</t>
  </si>
  <si>
    <t>2ca28db0-435f-49cc-b90a-bb7ea37f0324</t>
  </si>
  <si>
    <t>SBPQTE11944111</t>
  </si>
  <si>
    <t>2f325011-3dcf-4d08-8dd0-638c454c5f47</t>
  </si>
  <si>
    <t>SBPQTE11931316</t>
  </si>
  <si>
    <t>GA700087494BUSP</t>
  </si>
  <si>
    <t>S525115</t>
  </si>
  <si>
    <t>Toiletries Retailing</t>
  </si>
  <si>
    <t>b33c48f1-7ee3-4166-84b6-e0870ee8ff9f</t>
  </si>
  <si>
    <t>SBPQTE11932015</t>
  </si>
  <si>
    <t>eb0d7563-b6ab-41c6-a61b-2f2ba688f7a0</t>
  </si>
  <si>
    <t>SBPQTE11948178</t>
  </si>
  <si>
    <t>876daba5-2ab2-4394-bb37-d8998ab68647</t>
  </si>
  <si>
    <t>SBPQTE11947321</t>
  </si>
  <si>
    <t>22364f24-1565-4332-8ffd-dd011b6252bd</t>
  </si>
  <si>
    <t>SBPQTE11948940</t>
  </si>
  <si>
    <t>91ad375a-4c8b-49d8-b1af-5311b6fbf179</t>
  </si>
  <si>
    <t>SBPQTE11931616</t>
  </si>
  <si>
    <t>11583443-88f2-42e9-b33c-71662ca52acf</t>
  </si>
  <si>
    <t>SBPQTE11948333</t>
  </si>
  <si>
    <t>cb883b46-63e4-4766-9395-ef528b652abe</t>
  </si>
  <si>
    <t>SBPQTE11939644</t>
  </si>
  <si>
    <t>06c8ca59-6e3e-4798-b745-aa6457c8b7dc</t>
  </si>
  <si>
    <t>SBPQTE11947860</t>
  </si>
  <si>
    <t>3e0d500f-d444-4251-b609-e34ad2b6ce8b</t>
  </si>
  <si>
    <t>SBPQTE11949250</t>
  </si>
  <si>
    <t>8b16f5ae-4ab8-4584-a3b9-f5cd20550b61</t>
  </si>
  <si>
    <t>SBPQTE11942777</t>
  </si>
  <si>
    <t>Gow Gates Insurance Brokers Pty Ltd</t>
  </si>
  <si>
    <t>c0d00be5-2ce5-4841-bac5-04bd997d2841</t>
  </si>
  <si>
    <t>SBPQTE11934808</t>
  </si>
  <si>
    <t>97482932-9764-4799-baac-d4e1873faaa8</t>
  </si>
  <si>
    <t>SBPQTE11936190</t>
  </si>
  <si>
    <t>c761ff6e-bc42-4a13-b0d7-b5fda1f71aee</t>
  </si>
  <si>
    <t>SBPQTE11949690</t>
  </si>
  <si>
    <t>f064cbb2-46ea-449c-bdbc-8172d588717c</t>
  </si>
  <si>
    <t>SBPQTE11942612</t>
  </si>
  <si>
    <t>3ee86327-45db-464f-8983-2e5c62ee48cd</t>
  </si>
  <si>
    <t>SBPQTE11947285</t>
  </si>
  <si>
    <t>S242310</t>
  </si>
  <si>
    <t>Books Publishing (No Printing/Storage)</t>
  </si>
  <si>
    <t>19c616d0-b6d6-4124-8011-bdd5db7a8e6b</t>
  </si>
  <si>
    <t>SBPQTE11949197</t>
  </si>
  <si>
    <t>8e41b5f3-2e50-45f8-9606-1772a24715e2</t>
  </si>
  <si>
    <t>SBPQTE11934458</t>
  </si>
  <si>
    <t>30d2eaf3-aaf7-41d9-a0f3-56e3ddfafd38</t>
  </si>
  <si>
    <t>SBPQTE11949266</t>
  </si>
  <si>
    <t>c1c00b10-f05a-4722-95ff-96fc31c948ce</t>
  </si>
  <si>
    <t>SBPQTE11934998</t>
  </si>
  <si>
    <t>S931285</t>
  </si>
  <si>
    <t>Go Kart Track Operation</t>
  </si>
  <si>
    <t>a8b6bc56-ea4d-4740-89bb-2c8ac1f47424</t>
  </si>
  <si>
    <t>SBPQTE11941374</t>
  </si>
  <si>
    <t>571714bc-69df-4430-9f0f-bdd158db64f7</t>
  </si>
  <si>
    <t>SBPQTE11940704</t>
  </si>
  <si>
    <t>bc06b147-58a8-40c7-914e-c22f471ce48a</t>
  </si>
  <si>
    <t>SBPQTE11937361</t>
  </si>
  <si>
    <t>192dea90-9f8a-4f73-b7d9-3febaab6ecec</t>
  </si>
  <si>
    <t>SBPQTE11927902</t>
  </si>
  <si>
    <t>GA700090504BUSP</t>
  </si>
  <si>
    <t>2c1a7138-d446-43c5-89b3-eb45563b8874</t>
  </si>
  <si>
    <t>SBPQTE11947512</t>
  </si>
  <si>
    <t>23c90a5c-9b77-4642-a768-5e3453b7bcf0</t>
  </si>
  <si>
    <t>SBPQTE11934028</t>
  </si>
  <si>
    <t>0c2fc56a-8416-4901-813b-f12fa1979abc</t>
  </si>
  <si>
    <t>SBPQTE11944965</t>
  </si>
  <si>
    <t>GA700195647BUSP</t>
  </si>
  <si>
    <t>0113174e-42d9-4f24-bc3a-929ecb755eb9</t>
  </si>
  <si>
    <t>SBPQTE11931976</t>
  </si>
  <si>
    <t>f4d76f3a-2e55-442d-95f1-cdfe70a7c98a</t>
  </si>
  <si>
    <t>SBPQTE11940311</t>
  </si>
  <si>
    <t>GA700095695BUSP</t>
  </si>
  <si>
    <t>e6a2a263-673a-49ba-94f5-9ff37764db33</t>
  </si>
  <si>
    <t>SBPQTE11933990</t>
  </si>
  <si>
    <t>a1ebd2d5-035c-4365-939b-5b3a5a3043be</t>
  </si>
  <si>
    <t>SBPQTE11940089</t>
  </si>
  <si>
    <t>3a7682fb-631e-44dc-82fd-ca9bc790238d</t>
  </si>
  <si>
    <t>SBPQTE11932956</t>
  </si>
  <si>
    <t>73c62012-bf19-4bc7-8529-88b42347f4c2</t>
  </si>
  <si>
    <t>SBPQTE11933066</t>
  </si>
  <si>
    <t>a9bcdafc-046d-4226-88cb-aac02f56c95e</t>
  </si>
  <si>
    <t>SBPQTE11941637</t>
  </si>
  <si>
    <t>GA700191553BUSP</t>
  </si>
  <si>
    <t>3c2d5de0-64de-4a7d-9824-cb674bea8122</t>
  </si>
  <si>
    <t>SBPQTE11948212</t>
  </si>
  <si>
    <t>d6b32d18-d21f-4d71-80f5-31175e6c78d6</t>
  </si>
  <si>
    <t>SBPQTE11948458</t>
  </si>
  <si>
    <t>c67c9dfa-6622-40b3-a578-e195b2ef996b</t>
  </si>
  <si>
    <t>SBPQTE11938418</t>
  </si>
  <si>
    <t>GA700102161BUSP</t>
  </si>
  <si>
    <t>b64f5dfe-3356-4989-911b-ce129aabd9f9</t>
  </si>
  <si>
    <t>SBPQTE11931355</t>
  </si>
  <si>
    <t>775ad77e-27ca-4346-ad97-d4ade17d8ed5</t>
  </si>
  <si>
    <t>SBPQTE11947051</t>
  </si>
  <si>
    <t>GA700196020BUSP</t>
  </si>
  <si>
    <t>48e13280-e9ec-4a0d-9289-eee8f223cc15</t>
  </si>
  <si>
    <t>SBPQTE11948629</t>
  </si>
  <si>
    <t>GA700198234BUSP</t>
  </si>
  <si>
    <t>Quattro Risk Services Pty Ltd</t>
  </si>
  <si>
    <t>f772ae1d-2f7f-40ad-b926-866e2244e28a</t>
  </si>
  <si>
    <t>SBPQTE11932117</t>
  </si>
  <si>
    <t>add5f6e6-061b-46b7-898e-7185df593fe8</t>
  </si>
  <si>
    <t>a5aaca5f-27c3-4116-ad22-aeea9b30232e</t>
  </si>
  <si>
    <t>SBPQTE11941191</t>
  </si>
  <si>
    <t>b50c755c-74cf-466b-9431-5b54d3221aac</t>
  </si>
  <si>
    <t>SBPQTE11939764</t>
  </si>
  <si>
    <t>840cafc8-7b3b-47a5-b7a9-ddf2da202d76</t>
  </si>
  <si>
    <t>SBPQTE11940868</t>
  </si>
  <si>
    <t>S961015</t>
  </si>
  <si>
    <t>Church Halls</t>
  </si>
  <si>
    <t>05b0fcc6-401d-4b89-bf1b-fe2bbd677e89</t>
  </si>
  <si>
    <t>SBPQTE11937948</t>
  </si>
  <si>
    <t>S525315</t>
  </si>
  <si>
    <t>Garden Ornaments Retailing</t>
  </si>
  <si>
    <t>e517de3e-e72b-4964-a3e1-ddf38122c913</t>
  </si>
  <si>
    <t>SBPQTE11937858</t>
  </si>
  <si>
    <t>330b7cc4-d081-4390-8f58-ff6b61eb53fb</t>
  </si>
  <si>
    <t>SBPQTE11945236</t>
  </si>
  <si>
    <t>91b96308-19e5-4bda-961d-93a5096206dc</t>
  </si>
  <si>
    <t>SBPQTE11934645</t>
  </si>
  <si>
    <t>54abf88c-cd89-41a2-8a96-9a5f99ed2be0</t>
  </si>
  <si>
    <t>SBPQTE11934648</t>
  </si>
  <si>
    <t>f2d59f5a-c252-43e7-a320-f3250d896ca6</t>
  </si>
  <si>
    <t>SBPQTE11938308</t>
  </si>
  <si>
    <t>3ac99a39-ecfc-467b-ba37-22762f005243</t>
  </si>
  <si>
    <t>SBPQTE11935055</t>
  </si>
  <si>
    <t>12bb0f09-9d45-4613-998a-0e1c14cd11c7</t>
  </si>
  <si>
    <t>SBPQTE11947969</t>
  </si>
  <si>
    <t>952b4a09-533c-4cfd-a16c-1a2d654eccdc</t>
  </si>
  <si>
    <t>SBPQTE11927880</t>
  </si>
  <si>
    <t>89991b62-7147-42fb-8249-4784f57fb523</t>
  </si>
  <si>
    <t>SBPQTE11949808</t>
  </si>
  <si>
    <t>16e5cc2f-cde9-4595-aef7-c523517cb989</t>
  </si>
  <si>
    <t>SBPQTE11935542</t>
  </si>
  <si>
    <t>8f662630-eed8-4908-a73f-d6b9ae141947</t>
  </si>
  <si>
    <t>SBPQTE11940896</t>
  </si>
  <si>
    <t>465e2045-b81f-46a4-9329-3af094776a93</t>
  </si>
  <si>
    <t>SBPQTE11946822</t>
  </si>
  <si>
    <t>GA700125174BUSP</t>
  </si>
  <si>
    <t>063cbac4-611d-464b-a45c-a5337454ca0c</t>
  </si>
  <si>
    <t>SBPQTE11933180</t>
  </si>
  <si>
    <t>18af64bf-7cbc-4d6c-949a-0589a378ade7</t>
  </si>
  <si>
    <t>SBPQTE11948143</t>
  </si>
  <si>
    <t>33fb61ae-058e-4f48-94df-591703408ed1</t>
  </si>
  <si>
    <t>SBPQTE11945311</t>
  </si>
  <si>
    <t>b95e7a5a-cef4-48c3-961a-4c0fad5d2dbb</t>
  </si>
  <si>
    <t>SBPQTE11949410</t>
  </si>
  <si>
    <t>S844005</t>
  </si>
  <si>
    <t>Art School Operation Noc</t>
  </si>
  <si>
    <t>b409e559-a2bb-4e50-8872-331a711f8186</t>
  </si>
  <si>
    <t>SBPQTE11931535</t>
  </si>
  <si>
    <t>88978280-2908-4931-99f8-fdfcf2fe4af7</t>
  </si>
  <si>
    <t>SBPQTE11933077</t>
  </si>
  <si>
    <t>93821ba8-110f-496b-9647-bcadda5a5d7d</t>
  </si>
  <si>
    <t>SBPQTE11938258</t>
  </si>
  <si>
    <t>S933085</t>
  </si>
  <si>
    <t>Amusement Machine Operation</t>
  </si>
  <si>
    <t>713c8851-33e0-4fdf-b75d-643152364196</t>
  </si>
  <si>
    <t>SBPQTE11943942</t>
  </si>
  <si>
    <t>47468d95-4e7a-486a-81fe-66c99cd31cd5</t>
  </si>
  <si>
    <t>SBPQTE11939664</t>
  </si>
  <si>
    <t>S931276</t>
  </si>
  <si>
    <t>Indoor Sports Centre</t>
  </si>
  <si>
    <t>22b1a7a6-69b2-44a4-9e02-339180b65c68</t>
  </si>
  <si>
    <t>SBPQTE11932266</t>
  </si>
  <si>
    <t>63b23084-5965-4a5b-84e9-dcf8b4513c2a</t>
  </si>
  <si>
    <t>SBPQTE11935503</t>
  </si>
  <si>
    <t>8e38e7de-7342-415c-b1cb-8babbcd67f5b</t>
  </si>
  <si>
    <t>SBPQTE11949585</t>
  </si>
  <si>
    <t>06ec7004-4b16-40de-b7d1-1c1cb2015fc9</t>
  </si>
  <si>
    <t>SBPQTE11935472</t>
  </si>
  <si>
    <t>bc62127d-5b05-4eac-b97e-112c318274d5</t>
  </si>
  <si>
    <t>SBPQTE11937760</t>
  </si>
  <si>
    <t>8868b406-eaeb-4fe5-9d15-716eb4138800</t>
  </si>
  <si>
    <t>SBPQTE11945145</t>
  </si>
  <si>
    <t>b6ab853d-5051-49dc-83e6-438be8f15490</t>
  </si>
  <si>
    <t>SBPQTE11946080</t>
  </si>
  <si>
    <t>49578777-4f72-4fd2-a365-8dc8897feedd</t>
  </si>
  <si>
    <t>SBPQTE11935632</t>
  </si>
  <si>
    <t>bffe94a7-97af-44a6-9a1f-e6599d5e7ff1</t>
  </si>
  <si>
    <t>SBPQTE11946876</t>
  </si>
  <si>
    <t>68972f8c-5921-4fd5-8d61-ef40556d57f7</t>
  </si>
  <si>
    <t>SBPQTE11938775</t>
  </si>
  <si>
    <t>80e167b8-2505-4b98-886c-dc38dad74033</t>
  </si>
  <si>
    <t>SBPQTE11937354</t>
  </si>
  <si>
    <t>S222155</t>
  </si>
  <si>
    <t>Sails Manufacturing</t>
  </si>
  <si>
    <t>eebd612c-3bc3-4938-bd98-1e87e4623d64</t>
  </si>
  <si>
    <t>SBPQTE11949316</t>
  </si>
  <si>
    <t>f61ab8b9-39e4-459f-90ab-df52f62714ee</t>
  </si>
  <si>
    <t>SBPQTE11934986</t>
  </si>
  <si>
    <t>S786960</t>
  </si>
  <si>
    <t>Business Service Noc</t>
  </si>
  <si>
    <t>d3cc7889-cdd6-4afb-9892-ac6daedfc848</t>
  </si>
  <si>
    <t>SBPQTE11934011</t>
  </si>
  <si>
    <t>9695fbcb-00d8-4887-b7c3-7231c6d615e4</t>
  </si>
  <si>
    <t>SBPQTE11932753</t>
  </si>
  <si>
    <t>d3442620-8b95-4e2b-866f-39ddc592e148</t>
  </si>
  <si>
    <t>SBPQTE11937617</t>
  </si>
  <si>
    <t>2559fdae-1c2d-4c91-aba7-8ce6d2ab7d61</t>
  </si>
  <si>
    <t>SBPQTE11941588</t>
  </si>
  <si>
    <t>351fadb6-b862-4afc-aca4-37aaad8d5419</t>
  </si>
  <si>
    <t>SBPQTE11946996</t>
  </si>
  <si>
    <t>S772036</t>
  </si>
  <si>
    <t>Real Estate Agency Service, Excluding Valuation</t>
  </si>
  <si>
    <t>ff0b1ef4-0ca1-4fd9-9de8-1ce6402de99e</t>
  </si>
  <si>
    <t>SBPQTE11940223</t>
  </si>
  <si>
    <t>ceaf64a1-f050-4081-b04f-b948d666df3b</t>
  </si>
  <si>
    <t>SBPQTE11933224</t>
  </si>
  <si>
    <t>70ca8696-aefa-44a1-90d2-ce1d2665e35f</t>
  </si>
  <si>
    <t>SBPQTE11937546</t>
  </si>
  <si>
    <t>7f917b59-784d-4984-993d-3bdf76f4f616</t>
  </si>
  <si>
    <t>SBPQTE11945600</t>
  </si>
  <si>
    <t>db76f9fc-271d-4692-a68a-a7ad8678d9a7</t>
  </si>
  <si>
    <t>SBPQTE11935144</t>
  </si>
  <si>
    <t>GA700190433BUSP</t>
  </si>
  <si>
    <t>4d5ad94b-81ca-4356-8473-302c0af96610</t>
  </si>
  <si>
    <t>SBPQTE11931350</t>
  </si>
  <si>
    <t>a360cc82-5197-4f53-8219-52fddf927601</t>
  </si>
  <si>
    <t>SBPQTE11938704</t>
  </si>
  <si>
    <t>GA700054357BUSP</t>
  </si>
  <si>
    <t>0cab66cd-567c-4082-8711-5e15ced122b8</t>
  </si>
  <si>
    <t>SBPQTE11934830</t>
  </si>
  <si>
    <t>9e7a15cb-0ac2-4d07-a6b9-02398f14371f</t>
  </si>
  <si>
    <t>SBPQTE11938555</t>
  </si>
  <si>
    <t>60f1f56c-23f0-4513-bb7a-1cf0a09ae785</t>
  </si>
  <si>
    <t>SBPQTE11940103</t>
  </si>
  <si>
    <t>7a81e1b2-f933-4a22-8695-efa4b6f75741</t>
  </si>
  <si>
    <t>SBPQTE11949506</t>
  </si>
  <si>
    <t>60c7d62b-2e45-4cfc-9b6d-a953e449a10d</t>
  </si>
  <si>
    <t>SBPQTE11939506</t>
  </si>
  <si>
    <t>fdc9b667-3e0b-477f-b1c2-476723075f83</t>
  </si>
  <si>
    <t>SBPQTE11939200</t>
  </si>
  <si>
    <t>91cb7989-bb23-4bbc-8d7c-48e2ecc69583</t>
  </si>
  <si>
    <t>SBPQTE11949504</t>
  </si>
  <si>
    <t>c6d01c24-8990-40f6-861d-7518b3cddd9e</t>
  </si>
  <si>
    <t>SBPQTE11934410</t>
  </si>
  <si>
    <t>8112fcab-e7dd-4f9f-b147-1b9a709b9622</t>
  </si>
  <si>
    <t>SBPQTE11947795</t>
  </si>
  <si>
    <t>S471961</t>
  </si>
  <si>
    <t>Tea Wholesaling</t>
  </si>
  <si>
    <t>173aeace-19ef-4aba-8029-d05344698d01</t>
  </si>
  <si>
    <t>SBPQTE11944265</t>
  </si>
  <si>
    <t>S241135</t>
  </si>
  <si>
    <t>Labels, Paper, Manufacturing (Ex. Commission Printing)</t>
  </si>
  <si>
    <t>3789b80c-6929-47cb-88dd-7556a9588ec7</t>
  </si>
  <si>
    <t>SBPQTE11941350</t>
  </si>
  <si>
    <t>6554d303-ab71-4a88-bd54-922f7629ef8a</t>
  </si>
  <si>
    <t>SBPQTE11946826</t>
  </si>
  <si>
    <t>GA700092615BUSP</t>
  </si>
  <si>
    <t>90068db3-4e73-419e-bf38-5c29386f1f62</t>
  </si>
  <si>
    <t>SBPQTE11941926</t>
  </si>
  <si>
    <t>8e69a5d2-663e-41cc-adb0-5e9dbb79ea9c</t>
  </si>
  <si>
    <t>80155750-1c80-4e3b-8aa6-a0b0656aabaa</t>
  </si>
  <si>
    <t>SBPQTE11943857</t>
  </si>
  <si>
    <t>GA700138052BUSP</t>
  </si>
  <si>
    <t>06de0457-b62d-4f6b-b641-c398737c3546</t>
  </si>
  <si>
    <t>SBPQTE11948248</t>
  </si>
  <si>
    <t>5c87e812-6bd8-4a3c-91b1-b8f6ccba016e</t>
  </si>
  <si>
    <t>SBPQTE11942950</t>
  </si>
  <si>
    <t>289f6de6-dc09-45e2-9a71-fdf15e3a7729</t>
  </si>
  <si>
    <t>SBPQTE11943278</t>
  </si>
  <si>
    <t>GA700192697BUSP</t>
  </si>
  <si>
    <t>da698f27-725e-405e-9a0f-6809e4a14c3a</t>
  </si>
  <si>
    <t>SBPQTE11934901</t>
  </si>
  <si>
    <t>b79ec18d-2e6c-4cd8-b974-66d5067dd7eb</t>
  </si>
  <si>
    <t>SBPQTE11933134</t>
  </si>
  <si>
    <t>5b43d861-59cf-40bb-8116-92cb0237d46e</t>
  </si>
  <si>
    <t>SBPQTE11943525</t>
  </si>
  <si>
    <t>90e7eb55-cf3c-43b4-9144-3a92457b75d4</t>
  </si>
  <si>
    <t>SBPQTE11934571</t>
  </si>
  <si>
    <t>ddcfa8fa-f14b-4acc-9ea5-38436dfefdf5</t>
  </si>
  <si>
    <t>SBPQTE11945339</t>
  </si>
  <si>
    <t>995e7a8d-7cb0-43f0-a016-bbe3a53952c3</t>
  </si>
  <si>
    <t>SBPQTE11940473</t>
  </si>
  <si>
    <t>GA700193546BUSP</t>
  </si>
  <si>
    <t>daaecac9-83c8-4cdb-ac20-b3e971914cdf</t>
  </si>
  <si>
    <t>SBPQTE11942879</t>
  </si>
  <si>
    <t>6623cecb-e29f-437b-b8d2-2ade91f6716d</t>
  </si>
  <si>
    <t>SBPQTE11948867</t>
  </si>
  <si>
    <t>aa7ebcdb-5c45-4392-9309-ad1ed45b07b2</t>
  </si>
  <si>
    <t>SBPQTE11934650</t>
  </si>
  <si>
    <t>af8c929e-f8a7-4412-896a-3eda8f695a32</t>
  </si>
  <si>
    <t>SBPQTE11944623</t>
  </si>
  <si>
    <t>a5122142-b3cb-4f14-8762-77fb99e46de0</t>
  </si>
  <si>
    <t>SBPQTE11938603</t>
  </si>
  <si>
    <t>S512561</t>
  </si>
  <si>
    <t>Sushi Bar</t>
  </si>
  <si>
    <t>e56aee7c-c64c-460d-a293-de4d24d5f50a</t>
  </si>
  <si>
    <t>SBPQTE11934941</t>
  </si>
  <si>
    <t>fe276d26-9452-487b-96b7-1e03e3db9262</t>
  </si>
  <si>
    <t>SBPQTE11933323</t>
  </si>
  <si>
    <t>S461566</t>
  </si>
  <si>
    <t>Communications Equipment, Industrial, Wholesaling</t>
  </si>
  <si>
    <t>0b8ec483-6df2-4896-857c-f7ca5c7215e2</t>
  </si>
  <si>
    <t>SBPQTE11932441</t>
  </si>
  <si>
    <t>S771135</t>
  </si>
  <si>
    <t>Duplexes</t>
  </si>
  <si>
    <t>da46272d-85cb-4080-b847-5328a53fab75</t>
  </si>
  <si>
    <t>SBPQTE11949305</t>
  </si>
  <si>
    <t>0561e374-d9e5-4a7c-98fc-bef7bbbaf6d7</t>
  </si>
  <si>
    <t>SBPQTE11935199</t>
  </si>
  <si>
    <t>1a9ae855-72a7-46ca-82fb-ccc5c0f93616</t>
  </si>
  <si>
    <t>SBPQTE11942315</t>
  </si>
  <si>
    <t>GA700139101BUSP</t>
  </si>
  <si>
    <t>7248cc03-4446-47a0-bef3-ea6fbb0b7840</t>
  </si>
  <si>
    <t>SBPQTE11945751</t>
  </si>
  <si>
    <t>e6dc8794-fd5c-4c63-ad2a-715ea8479901</t>
  </si>
  <si>
    <t>SBPQTE11947024</t>
  </si>
  <si>
    <t>52ac49f3-2025-40ed-aab0-670f873ac30a</t>
  </si>
  <si>
    <t>SBPQTE11934122</t>
  </si>
  <si>
    <t>f905ac7d-61eb-4a38-9a8a-70457b2657b7</t>
  </si>
  <si>
    <t>SBPQTE11942084</t>
  </si>
  <si>
    <t>S771264</t>
  </si>
  <si>
    <t>Markets/Stalls Covered Or Open</t>
  </si>
  <si>
    <t>b5032415-4b53-4cd5-b693-053bfc2eecb1</t>
  </si>
  <si>
    <t>SBPQTE11947052</t>
  </si>
  <si>
    <t>abcd1dda-f6eb-4acb-afe2-0c2c40da15fa</t>
  </si>
  <si>
    <t>SBPQTE11932034</t>
  </si>
  <si>
    <t>06bce3f5-a0bf-4f88-94f9-48e48d3e24aa</t>
  </si>
  <si>
    <t>SBPQTE11941649</t>
  </si>
  <si>
    <t>fcc2c54a-0bca-4014-991f-989869699204</t>
  </si>
  <si>
    <t>SBPQTE11946061</t>
  </si>
  <si>
    <t>S525940</t>
  </si>
  <si>
    <t>Art Gallery Operation (Retail)</t>
  </si>
  <si>
    <t>1620c1df-29e8-4fe5-813e-e02385cb9d22</t>
  </si>
  <si>
    <t>SBPQTE11942019</t>
  </si>
  <si>
    <t>4cc2299a-8a95-4307-9fd6-6209ab719cf4</t>
  </si>
  <si>
    <t>SBPQTE11948893</t>
  </si>
  <si>
    <t>e01290b8-d8cf-4be8-aa2e-b8cbfa620ccc</t>
  </si>
  <si>
    <t>SBPQTE11948712</t>
  </si>
  <si>
    <t>58d50fcc-9e0c-4c62-8347-ed3ec962ff34</t>
  </si>
  <si>
    <t>SBPQTE11939532</t>
  </si>
  <si>
    <t>03030a5c-88d1-4781-a3b4-170583d64698</t>
  </si>
  <si>
    <t>SBPQTE11934251</t>
  </si>
  <si>
    <t>7e0f4527-0809-4fa3-83a9-449c28823f27</t>
  </si>
  <si>
    <t>SBPQTE11943840</t>
  </si>
  <si>
    <t>05f98977-0517-43cb-8f28-c1923125684b</t>
  </si>
  <si>
    <t>SBPQTE11942318</t>
  </si>
  <si>
    <t>4b225e6a-823e-4439-92cd-3b1728340561</t>
  </si>
  <si>
    <t>SBPQTE11940161</t>
  </si>
  <si>
    <t>d411d393-d6d4-4a0c-a154-b52ae661e98d</t>
  </si>
  <si>
    <t>SBPQTE11937781</t>
  </si>
  <si>
    <t>S863963</t>
  </si>
  <si>
    <t>Relaxation Clinic Operation</t>
  </si>
  <si>
    <t>a4868fb0-00bb-472e-ba2f-87fbfe068d53</t>
  </si>
  <si>
    <t>SBPQTE11948652</t>
  </si>
  <si>
    <t>GA700198245BUSP</t>
  </si>
  <si>
    <t>5ec800f8-090d-49bd-955d-bf76cc908669</t>
  </si>
  <si>
    <t>SBPQTE11946042</t>
  </si>
  <si>
    <t>5e9167e1-d380-451c-8a38-6845570ac73f</t>
  </si>
  <si>
    <t>SBPQTE11948108</t>
  </si>
  <si>
    <t>96306346-efcc-45c5-aa5e-cc96613ed03e</t>
  </si>
  <si>
    <t>SBPQTE11941665</t>
  </si>
  <si>
    <t>fd57fcb5-a534-46a9-8d47-c0f1784d0551</t>
  </si>
  <si>
    <t>SBPQTE11939201</t>
  </si>
  <si>
    <t>d4e1b3d8-c394-40d6-8dd3-fa496a5fcc1f</t>
  </si>
  <si>
    <t>SBPQTE11946630</t>
  </si>
  <si>
    <t>b4649314-b045-416f-a6a0-4733f3a8401d</t>
  </si>
  <si>
    <t>SBPQTE11940235</t>
  </si>
  <si>
    <t>S256652</t>
  </si>
  <si>
    <t>Kitchenware, Plastic, Manufacturing Noc</t>
  </si>
  <si>
    <t>776017de-086d-47c3-a7ac-02e680b5af2e</t>
  </si>
  <si>
    <t>SBPQTE11936383</t>
  </si>
  <si>
    <t>aa3452bc-786f-4500-8a55-ee2fcdc47cba</t>
  </si>
  <si>
    <t>SBPQTE11947009</t>
  </si>
  <si>
    <t>S523345</t>
  </si>
  <si>
    <t>Cutlery Retailing</t>
  </si>
  <si>
    <t>f2df51f0-15ec-42d4-b917-ee54991977aa</t>
  </si>
  <si>
    <t>SBPQTE11935512</t>
  </si>
  <si>
    <t>5d2070c7-9279-464c-a1a1-39f8c187a8e1</t>
  </si>
  <si>
    <t>SBPQTE11934896</t>
  </si>
  <si>
    <t>S962920</t>
  </si>
  <si>
    <t>Automobile Association Operation</t>
  </si>
  <si>
    <t>2b102fe8-f67d-44df-97b0-69400b266488</t>
  </si>
  <si>
    <t>SBPQTE11945374</t>
  </si>
  <si>
    <t>8cabe5f7-410d-4e09-bdc4-c33848f1be01</t>
  </si>
  <si>
    <t>SBPQTE11938109</t>
  </si>
  <si>
    <t>S782320</t>
  </si>
  <si>
    <t>Building Inspection Service</t>
  </si>
  <si>
    <t>69ed0b91-a3de-4429-84ef-ec950854b86a</t>
  </si>
  <si>
    <t>SBPQTE11933968</t>
  </si>
  <si>
    <t>GA700187338BUSP</t>
  </si>
  <si>
    <t>19f46173-6d4d-43d8-a1f2-4ea6f29a2b34</t>
  </si>
  <si>
    <t>SBPQTE11949394</t>
  </si>
  <si>
    <t>60a85edf-d8f7-482f-b315-321ec57e30a1</t>
  </si>
  <si>
    <t>SBPQTE11931629</t>
  </si>
  <si>
    <t>GA700188613BUSP</t>
  </si>
  <si>
    <t>c6c91f8d-a064-4ff4-a60b-d2a9e715c05e</t>
  </si>
  <si>
    <t>SBPQTE11947646</t>
  </si>
  <si>
    <t>cc0ac291-0363-4e28-b2b6-54379e156471</t>
  </si>
  <si>
    <t>SBPQTE11933881</t>
  </si>
  <si>
    <t>0fc2377a-c777-4712-994b-04f6f2287b73</t>
  </si>
  <si>
    <t>SBPQTE11940185</t>
  </si>
  <si>
    <t>e0cbe7bf-2333-4661-abd8-4c49a344f377</t>
  </si>
  <si>
    <t>SBPQTE11934805</t>
  </si>
  <si>
    <t>a1dc286e-d19c-43fe-81a7-8562391b2505</t>
  </si>
  <si>
    <t>SBPQTE11936682</t>
  </si>
  <si>
    <t>9792c983-11d4-4fd0-bc24-cf8b830938f6</t>
  </si>
  <si>
    <t>SBPQTE11939080</t>
  </si>
  <si>
    <t>d1eeb9e4-7442-4333-a1b9-500ecffc22f0</t>
  </si>
  <si>
    <t>SBPQTE11941314</t>
  </si>
  <si>
    <t>31d16eef-e9d6-4f04-b6ae-a26aa81f01be</t>
  </si>
  <si>
    <t>SBPQTE11936655</t>
  </si>
  <si>
    <t>5d9fb67c-24ef-4a10-9fc9-0e9e19c6e66e</t>
  </si>
  <si>
    <t>SBPQTE11941655</t>
  </si>
  <si>
    <t>b823c00d-eb98-4c1c-86d6-ab9be59afef5</t>
  </si>
  <si>
    <t>SBPQTE11945322</t>
  </si>
  <si>
    <t>S276962</t>
  </si>
  <si>
    <t>Metal Working Noc</t>
  </si>
  <si>
    <t>19a5e38c-c794-4d1f-93bf-30dbf96ccd43</t>
  </si>
  <si>
    <t>SBPQTE11933736</t>
  </si>
  <si>
    <t>bf86bffa-da8b-4c20-a162-00fa3c4e8be5</t>
  </si>
  <si>
    <t>SBPQTE11937107</t>
  </si>
  <si>
    <t>39541a43-b08e-4045-ba53-b47be5e94ac3</t>
  </si>
  <si>
    <t>SBPQTE11934649</t>
  </si>
  <si>
    <t>0923b320-1631-4d56-81fa-ff76f8bbda94</t>
  </si>
  <si>
    <t>SBPQTE11942899</t>
  </si>
  <si>
    <t>bb1d5c0e-27c1-4be3-83b1-d38266039f0c</t>
  </si>
  <si>
    <t>SBPQTE11934480</t>
  </si>
  <si>
    <t>c51f040d-0f28-41bd-982c-489de630d597</t>
  </si>
  <si>
    <t>SBPQTE11931947</t>
  </si>
  <si>
    <t>S233140</t>
  </si>
  <si>
    <t>Paper (Tissue) Manufacturing</t>
  </si>
  <si>
    <t>daa0f983-ff41-4929-a1c8-fe932993b296</t>
  </si>
  <si>
    <t>SBPQTE11939665</t>
  </si>
  <si>
    <t>GA700193033BUSP</t>
  </si>
  <si>
    <t>ea1264ae-eee7-416b-b2ae-2d3c9e1d6220</t>
  </si>
  <si>
    <t>SBPQTE11935251</t>
  </si>
  <si>
    <t>c188f0e5-7429-48c5-aeaa-138edb4cef9b</t>
  </si>
  <si>
    <t>SBPQTE11933921</t>
  </si>
  <si>
    <t>32d8bf58-73d1-4c5e-838a-4c86324be786</t>
  </si>
  <si>
    <t>SBPQTE11937101</t>
  </si>
  <si>
    <t>f171b705-e18f-49d6-bd28-414ede2c854a</t>
  </si>
  <si>
    <t>SBPQTE11936223</t>
  </si>
  <si>
    <t>8cc5dec4-a668-47ba-a0e5-f56a92ff826b</t>
  </si>
  <si>
    <t>SBPQTE11933330</t>
  </si>
  <si>
    <t>01e5c88b-27c0-47e0-a4fd-94aa65ee7a15</t>
  </si>
  <si>
    <t>SBPQTE11941504</t>
  </si>
  <si>
    <t>c3d9f4ca-87a1-4613-a2eb-03394876faab</t>
  </si>
  <si>
    <t>SBPQTE11934588</t>
  </si>
  <si>
    <t>f9caf902-7b47-4801-aa20-d4e61bd6ac7b</t>
  </si>
  <si>
    <t>SBPQTE11945867</t>
  </si>
  <si>
    <t>0800f37b-0285-4d1e-82d6-e3e9bc056f6c</t>
  </si>
  <si>
    <t>SBPQTE11937984</t>
  </si>
  <si>
    <t>30776a43-8120-4354-b49c-1f621c40c4e3</t>
  </si>
  <si>
    <t>SBPQTE11936880</t>
  </si>
  <si>
    <t>3a4483a0-fd89-4944-9c9c-d4c15d86abc2</t>
  </si>
  <si>
    <t>SBPQTE11947570</t>
  </si>
  <si>
    <t>fdbcc7ea-a20d-4a12-901d-2debf9ddc17b</t>
  </si>
  <si>
    <t>SBPQTE11933309</t>
  </si>
  <si>
    <t>c94fc47e-f8a9-4120-b3ad-c5c897b4af54</t>
  </si>
  <si>
    <t>SBPQTE11940352</t>
  </si>
  <si>
    <t>b11dd988-28be-4296-9785-4311342dde88</t>
  </si>
  <si>
    <t>SBPQTE11937502</t>
  </si>
  <si>
    <t>78e10f26-a158-4456-a5a2-9baf78069ec9</t>
  </si>
  <si>
    <t>SBPQTE11948140</t>
  </si>
  <si>
    <t>GA700104637BUSP</t>
  </si>
  <si>
    <t>afa4026a-7428-4e76-b6d9-10db55e27f4a</t>
  </si>
  <si>
    <t>SBPQTE11931261</t>
  </si>
  <si>
    <t>GA700026083BUSP</t>
  </si>
  <si>
    <t>8dd1a04e-46b9-4e9a-8881-e40b586e5ff8</t>
  </si>
  <si>
    <t>SBPQTE11942300</t>
  </si>
  <si>
    <t>5be747d8-0435-4d8e-89fc-08954c180588</t>
  </si>
  <si>
    <t>SBPQTE11948872</t>
  </si>
  <si>
    <t>253fd3a5-8392-4ea7-b78b-1b0b390ca08b</t>
  </si>
  <si>
    <t>SBPQTE11947717</t>
  </si>
  <si>
    <t>437ce1d3-9414-446a-a68a-2d503b3a8e7e</t>
  </si>
  <si>
    <t>SBPQTE11947553</t>
  </si>
  <si>
    <t>5b47bafa-f4d0-4c26-8ae7-b834e831636e</t>
  </si>
  <si>
    <t>SBPQTE11935193</t>
  </si>
  <si>
    <t>79601407-e446-4ac6-805b-4e6be2a2f4fc</t>
  </si>
  <si>
    <t>SBPQTE11933797</t>
  </si>
  <si>
    <t>fa1e1efd-a08f-4d49-afe4-78654c769db3</t>
  </si>
  <si>
    <t>SBPQTE11926899</t>
  </si>
  <si>
    <t>GA700025021BUSP</t>
  </si>
  <si>
    <t>c517ef77-fa5b-4622-a757-8ccb1803d34a</t>
  </si>
  <si>
    <t>SBPQTE11937585</t>
  </si>
  <si>
    <t>00759baf-6a72-4b0b-9de7-0f9791cc599a</t>
  </si>
  <si>
    <t>SBPQTE11932547</t>
  </si>
  <si>
    <t>ba8ddedb-e79f-4160-8ca4-f47841e877be</t>
  </si>
  <si>
    <t>SBPQTE11937551</t>
  </si>
  <si>
    <t>e4faacb0-6f62-45ec-a5b5-a539a301b787</t>
  </si>
  <si>
    <t>SBPQTE11948892</t>
  </si>
  <si>
    <t>0c4213c0-e445-48e0-a702-fbd57d74494c</t>
  </si>
  <si>
    <t>SBPQTE11942763</t>
  </si>
  <si>
    <t>29e558cf-7f7f-46c2-abac-7ef7515da60d</t>
  </si>
  <si>
    <t>SBPQTE11935242</t>
  </si>
  <si>
    <t>0434c6a4-0a82-4399-b8c1-d41bb932a7f4</t>
  </si>
  <si>
    <t>SBPQTE11931869</t>
  </si>
  <si>
    <t>2c6701da-99ef-4b6e-bdde-1433c6d1019a</t>
  </si>
  <si>
    <t>SBPQTE11938792</t>
  </si>
  <si>
    <t>a85de847-cb41-4344-bf83-286e934e14a5</t>
  </si>
  <si>
    <t>SBPQTE11927896</t>
  </si>
  <si>
    <t>GA700096497BUSP</t>
  </si>
  <si>
    <t>f20f0d2e-2294-4b97-b61f-8694e0a004b9</t>
  </si>
  <si>
    <t>SBPQTE11945324</t>
  </si>
  <si>
    <t>335f1992-f5fe-4a06-9862-1fc5f02a6631</t>
  </si>
  <si>
    <t>SBPQTE11937425</t>
  </si>
  <si>
    <t>7b9862c4-22f2-40c4-9fad-486b4076f194</t>
  </si>
  <si>
    <t>SBPQTE11940277</t>
  </si>
  <si>
    <t>ed99a68f-2424-4137-ae52-95af73dc7a5b</t>
  </si>
  <si>
    <t>SBPQTE11935770</t>
  </si>
  <si>
    <t>GA700188244BUSP</t>
  </si>
  <si>
    <t>9001b44c-4fc9-4823-b074-07c2ce9d51a7</t>
  </si>
  <si>
    <t>SBPQTE11940916</t>
  </si>
  <si>
    <t>db5969e0-b35a-43ec-b329-fb0c052e98f2</t>
  </si>
  <si>
    <t>SBPQTE11941503</t>
  </si>
  <si>
    <t>a2dc6843-e7cf-4683-8341-cc675a5e8a38</t>
  </si>
  <si>
    <t>SBPQTE11943162</t>
  </si>
  <si>
    <t>f85d6747-995c-4800-b825-ed5d9e98d92f</t>
  </si>
  <si>
    <t>SBPQTE11949772</t>
  </si>
  <si>
    <t>6b88b387-b364-4d94-ae8e-95f65f12beb8</t>
  </si>
  <si>
    <t>SBPQTE11938627</t>
  </si>
  <si>
    <t>b0f8564c-3b6c-4a34-9645-bcb9dae2db59</t>
  </si>
  <si>
    <t>SBPQTE11940495</t>
  </si>
  <si>
    <t>4728eedc-ce91-4ef3-9eae-c94126e27843</t>
  </si>
  <si>
    <t>SBPQTE11935710</t>
  </si>
  <si>
    <t>84664818-400b-42c2-842e-49664d07403f</t>
  </si>
  <si>
    <t>SBPQTE11937180</t>
  </si>
  <si>
    <t>307ed887-d6ef-42c7-b7e2-813e1456be35</t>
  </si>
  <si>
    <t>SBPQTE11935814</t>
  </si>
  <si>
    <t>9d6561a8-94f1-43c1-907a-dd1d51ecf2de</t>
  </si>
  <si>
    <t>SBPQTE11945269</t>
  </si>
  <si>
    <t>S276966</t>
  </si>
  <si>
    <t>Silos, Prefabricated Metal, Manufacturing</t>
  </si>
  <si>
    <t>fe9fc582-e45f-4dd3-93e3-87533bf33fbf</t>
  </si>
  <si>
    <t>SBPQTE11945723</t>
  </si>
  <si>
    <t>3c66d8d8-5148-4a02-b302-4132344ef95b</t>
  </si>
  <si>
    <t>SBPQTE11948424</t>
  </si>
  <si>
    <t>c7f3f355-4857-4006-bbc0-d59f5060f46a</t>
  </si>
  <si>
    <t>SBPQTE11934864</t>
  </si>
  <si>
    <t>S863610</t>
  </si>
  <si>
    <t>Osteopath Service</t>
  </si>
  <si>
    <t>3247a417-a7ac-4e57-a353-b5f711d695f7</t>
  </si>
  <si>
    <t>SBPQTE11944975</t>
  </si>
  <si>
    <t>GA700098224BUSP</t>
  </si>
  <si>
    <t>a430f54e-727a-4eb3-9046-a69ca0a7eceb</t>
  </si>
  <si>
    <t>SBPQTE11948616</t>
  </si>
  <si>
    <t>S041110</t>
  </si>
  <si>
    <t>Rock Lobster Fishing</t>
  </si>
  <si>
    <t>bb12f535-7a08-4820-b54e-6b08049d0673</t>
  </si>
  <si>
    <t>SBPQTE11946302</t>
  </si>
  <si>
    <t>7654ca4e-1b34-4dd9-9c41-41a342133c98</t>
  </si>
  <si>
    <t>SBPQTE11941651</t>
  </si>
  <si>
    <t>8a73c6f3-863d-4baf-b4ed-cde3179062b9</t>
  </si>
  <si>
    <t>SBPQTE11946651</t>
  </si>
  <si>
    <t>4fbc33b2-cc48-44e5-9fe7-0980d4dcd308</t>
  </si>
  <si>
    <t>SBPQTE11937946</t>
  </si>
  <si>
    <t>48181e40-bbb4-4d9c-ad5b-58a01aae63e9</t>
  </si>
  <si>
    <t>SBPQTE11947834</t>
  </si>
  <si>
    <t>S473152</t>
  </si>
  <si>
    <t>Refrigerators Wholesaling Ex. Commercial Equipment</t>
  </si>
  <si>
    <t>a2512cab-10b2-4b14-9a92-f22052cf7ee2</t>
  </si>
  <si>
    <t>SBPQTE11935720</t>
  </si>
  <si>
    <t>d684f2fa-82bb-4c63-90a1-88d616612fa6</t>
  </si>
  <si>
    <t>SBPQTE11945367</t>
  </si>
  <si>
    <t>GA700153167BUSP</t>
  </si>
  <si>
    <t>93130daa-ee26-4688-9301-89a0b18eb0ed</t>
  </si>
  <si>
    <t>SBPQTE11942281</t>
  </si>
  <si>
    <t>S572045</t>
  </si>
  <si>
    <t>Wine Bar (Mainly Drinking Place) Fire Resist Const</t>
  </si>
  <si>
    <t>5744e79f-c4f0-4fb6-bf95-d59365197caa</t>
  </si>
  <si>
    <t>SBPQTE11916205</t>
  </si>
  <si>
    <t>GA700093227BUSP</t>
  </si>
  <si>
    <t>184adfe6-b269-40d9-bb04-e4113c2e0475</t>
  </si>
  <si>
    <t>SBPQTE11931873</t>
  </si>
  <si>
    <t>GA700188562BUSP</t>
  </si>
  <si>
    <t>27066b3c-e2ba-4e79-b325-6c56056b188f</t>
  </si>
  <si>
    <t>SBPQTE11943260</t>
  </si>
  <si>
    <t>e55919c7-10b1-4eac-a0c1-7d707f8188b2</t>
  </si>
  <si>
    <t>SBPQTE11943861</t>
  </si>
  <si>
    <t>c91e8589-c6a9-4471-96ab-712b5348306d</t>
  </si>
  <si>
    <t>SBPQTE11927810</t>
  </si>
  <si>
    <t>b8d5cba3-3c73-469a-bbd1-91a7000236c7</t>
  </si>
  <si>
    <t>SBPQTE11934600</t>
  </si>
  <si>
    <t>bfa43bf6-b55e-4410-8236-a8f539fd2c4e</t>
  </si>
  <si>
    <t>SBPQTE11948704</t>
  </si>
  <si>
    <t>GA700198274BUSP</t>
  </si>
  <si>
    <t>44de704f-0273-4d65-bb7c-9d9d8e253ac3</t>
  </si>
  <si>
    <t>SBPQTE11946002</t>
  </si>
  <si>
    <t>ec11fea3-aaa7-413e-abf3-1364b1c69f9b</t>
  </si>
  <si>
    <t>SBPQTE11950197</t>
  </si>
  <si>
    <t>1d33e6b7-9a89-4409-be7d-2f1fd58c3334</t>
  </si>
  <si>
    <t>SBPQTE11941645</t>
  </si>
  <si>
    <t>Corporate Insurance Brokers - Ballina</t>
  </si>
  <si>
    <t>b90179ba-66e4-4a08-8fc9-930a13b6b915</t>
  </si>
  <si>
    <t>SBPQTE11937378</t>
  </si>
  <si>
    <t>704c64d7-1ea5-493a-98c5-d3ac6a8ba48e</t>
  </si>
  <si>
    <t>SBPQTE11949397</t>
  </si>
  <si>
    <t>847fe401-5c22-48c1-a65a-e1b9e6fee019</t>
  </si>
  <si>
    <t>SBPQTE11943837</t>
  </si>
  <si>
    <t>d1895935-08f8-4baf-920e-6317ba35611f</t>
  </si>
  <si>
    <t>SBPQTE11934495</t>
  </si>
  <si>
    <t>29f56db1-3cc2-4363-95be-2c10f3fadd0d</t>
  </si>
  <si>
    <t>SBPQTE11941243</t>
  </si>
  <si>
    <t>d70946b9-2295-4460-88e8-8ece3a784d18</t>
  </si>
  <si>
    <t>SBPQTE11938256</t>
  </si>
  <si>
    <t>f6b6dc59-e111-4c36-8a84-e9e96be66f2d</t>
  </si>
  <si>
    <t>SBPQTE11942219</t>
  </si>
  <si>
    <t>S471505</t>
  </si>
  <si>
    <t>Fresh Fruit Wholesaling, Washing Or Packing</t>
  </si>
  <si>
    <t>3dffcefd-01fc-47ed-b5bf-920231c59eab</t>
  </si>
  <si>
    <t>SBPQTE11938657</t>
  </si>
  <si>
    <t>36c8d21c-5a01-4e1a-926b-eb6ebbf4c779</t>
  </si>
  <si>
    <t>SBPQTE11940259</t>
  </si>
  <si>
    <t>GA700187740BUSP</t>
  </si>
  <si>
    <t>49afa858-ea18-420e-a02c-2b6c40370d11</t>
  </si>
  <si>
    <t>SBPQTE11946034</t>
  </si>
  <si>
    <t>GA700196629BUSP</t>
  </si>
  <si>
    <t>be3fe136-44a7-4e80-8b90-e8cc1745b5fd</t>
  </si>
  <si>
    <t>SBPQTE11934196</t>
  </si>
  <si>
    <t>1a2624a9-e1fd-4cde-9044-378e97b3ce8b</t>
  </si>
  <si>
    <t>SBPQTE11937766</t>
  </si>
  <si>
    <t>2c4fc5a4-0e1a-411d-9cc3-a482dfea171d</t>
  </si>
  <si>
    <t>SBPQTE11949599</t>
  </si>
  <si>
    <t>GA700196733BUSP</t>
  </si>
  <si>
    <t>0b58c548-b2bf-4da1-af64-6e9bd786e482</t>
  </si>
  <si>
    <t>SBPQTE11944940</t>
  </si>
  <si>
    <t>d9594913-a336-4615-8a28-425414c859c3</t>
  </si>
  <si>
    <t>SBPQTE11943083</t>
  </si>
  <si>
    <t>b452a148-1c2c-4463-b347-1301eb7e26c4</t>
  </si>
  <si>
    <t>SBPQTE11946805</t>
  </si>
  <si>
    <t>a2b79b50-24da-4bb5-984c-4191ddfdb937</t>
  </si>
  <si>
    <t>SBPQTE11936922</t>
  </si>
  <si>
    <t>3a010ce6-b156-4fd5-b1a1-0e69515c3f7a</t>
  </si>
  <si>
    <t>SBPQTE11941851</t>
  </si>
  <si>
    <t>5f81f82b-2c85-4334-8477-4577560b8e78</t>
  </si>
  <si>
    <t>SBPQTE11938664</t>
  </si>
  <si>
    <t>e8af69e2-f629-49d0-b84f-e3c733d131fb</t>
  </si>
  <si>
    <t>SBPQTE11939693</t>
  </si>
  <si>
    <t>266b300f-97c0-4e30-8e96-f26201a94488</t>
  </si>
  <si>
    <t>SBPQTE11939766</t>
  </si>
  <si>
    <t>GA700084326BUSP</t>
  </si>
  <si>
    <t>86a525d9-bbf4-4c2f-bc90-534653a6658e</t>
  </si>
  <si>
    <t>SBPQTE11936320</t>
  </si>
  <si>
    <t>3a323c45-c103-48a9-b2b0-16f450b3d3be</t>
  </si>
  <si>
    <t>SBPQTE11940767</t>
  </si>
  <si>
    <t>S276930</t>
  </si>
  <si>
    <t>Awnings, Metal, Manufacturing</t>
  </si>
  <si>
    <t>a0fea1ce-3d5f-4e78-a6b8-b37ee2a44606</t>
  </si>
  <si>
    <t>SBPQTE11935822</t>
  </si>
  <si>
    <t>S453986</t>
  </si>
  <si>
    <t>Safety Equipment &amp; Accessories Wholesaling</t>
  </si>
  <si>
    <t>e11488e6-f003-45ce-8075-640c7d0ab4a5</t>
  </si>
  <si>
    <t>SBPQTE11947658</t>
  </si>
  <si>
    <t>f00a1b04-b32c-43b1-9910-5b4401804b77</t>
  </si>
  <si>
    <t>SBPQTE11931382</t>
  </si>
  <si>
    <t>S424525</t>
  </si>
  <si>
    <t>Window Frame Installation</t>
  </si>
  <si>
    <t>16eeb912-264d-4273-97fe-0ca34ffd6022</t>
  </si>
  <si>
    <t>SBPQTE11948894</t>
  </si>
  <si>
    <t>fb89102f-2d9b-416d-953f-42a8ded9fb69</t>
  </si>
  <si>
    <t>SBPQTE11946259</t>
  </si>
  <si>
    <t>33e1fea1-b684-4293-b028-8164866c738a</t>
  </si>
  <si>
    <t>SBPQTE11927968</t>
  </si>
  <si>
    <t>d28a037c-02a0-4932-95e4-73072c1feb7b</t>
  </si>
  <si>
    <t>SBPQTE11931309</t>
  </si>
  <si>
    <t>4fb0b365-7b86-4759-9eda-b8f385bb3947</t>
  </si>
  <si>
    <t>SBPQTE11944656</t>
  </si>
  <si>
    <t>1cd8f011-ba6b-4d85-a2a2-d58d331d37f0</t>
  </si>
  <si>
    <t>SBPQTE11948112</t>
  </si>
  <si>
    <t>5b359a31-7284-4348-be23-eac17305a871</t>
  </si>
  <si>
    <t>SBPQTE11944669</t>
  </si>
  <si>
    <t>b9044d11-11ba-4ee3-8b47-dc3f2ce21c0f</t>
  </si>
  <si>
    <t>SBPQTE11946972</t>
  </si>
  <si>
    <t>f70a291f-88f7-43c9-9cf5-418a0631b387</t>
  </si>
  <si>
    <t>SBPQTE11946070</t>
  </si>
  <si>
    <t>0b40f073-d271-4daa-bcd1-0904deea9a29</t>
  </si>
  <si>
    <t>SBPQTE11941672</t>
  </si>
  <si>
    <t>S951957</t>
  </si>
  <si>
    <t>Snow Skis And Equipment Hiring</t>
  </si>
  <si>
    <t>b682bab4-d740-4b64-bc0f-5e549378922a</t>
  </si>
  <si>
    <t>SBPQTE11943712</t>
  </si>
  <si>
    <t>631d054f-1a51-4810-a2a4-bddb78492673</t>
  </si>
  <si>
    <t>SBPQTE11938863</t>
  </si>
  <si>
    <t>S021940</t>
  </si>
  <si>
    <t>Livestock Agent</t>
  </si>
  <si>
    <t>135bb56c-b4e6-4f57-be71-480907f76328</t>
  </si>
  <si>
    <t>SBPQTE11942001</t>
  </si>
  <si>
    <t>ed8aa653-3868-43b8-bc74-29c76333c74f</t>
  </si>
  <si>
    <t>SBPQTE11937410</t>
  </si>
  <si>
    <t>d0b57ab4-1784-423b-849d-443eb4fcc1c5</t>
  </si>
  <si>
    <t>SBPQTE11948296</t>
  </si>
  <si>
    <t>S772050</t>
  </si>
  <si>
    <t>Real Estate Management Service</t>
  </si>
  <si>
    <t>7f3fb283-6732-4907-92ce-cd96380bfdaa</t>
  </si>
  <si>
    <t>SBPQTE11941786</t>
  </si>
  <si>
    <t>48cea1e5-6a08-45c6-81aa-4c7a8eaa22e2</t>
  </si>
  <si>
    <t>SBPQTE11944858</t>
  </si>
  <si>
    <t>7332e636-34d9-4149-8316-23e6cf9b49d4</t>
  </si>
  <si>
    <t>SBPQTE11937126</t>
  </si>
  <si>
    <t>GA700184698BUSP</t>
  </si>
  <si>
    <t>5f30aca0-ebe8-43ce-88dc-6b015ef9be49</t>
  </si>
  <si>
    <t>SBPQTE11934660</t>
  </si>
  <si>
    <t>eb203a5d-db9f-4c14-85b7-01f5ca98fc01</t>
  </si>
  <si>
    <t>SBPQTE11942958</t>
  </si>
  <si>
    <t>764e4a29-9e1a-41fc-bd1c-199cfdde7f4c</t>
  </si>
  <si>
    <t>SBPQTE11932687</t>
  </si>
  <si>
    <t>7ed83de1-03ad-4365-a9c8-3f6a4f0ef0e5</t>
  </si>
  <si>
    <t>SBPQTE11932864</t>
  </si>
  <si>
    <t>b7a5d89b-51ca-4cce-b986-dd8e76294e19</t>
  </si>
  <si>
    <t>SBPQTE11947756</t>
  </si>
  <si>
    <t>0299d843-dad1-42b0-8765-22aeb195e6e2</t>
  </si>
  <si>
    <t>SBPQTE11940347</t>
  </si>
  <si>
    <t>S286130</t>
  </si>
  <si>
    <t>Agricultural Machinery Repair Service</t>
  </si>
  <si>
    <t>21d6f138-c6d3-4534-b5a5-bb8d18711444</t>
  </si>
  <si>
    <t>SBPQTE11948361</t>
  </si>
  <si>
    <t>GA700197938BUSP</t>
  </si>
  <si>
    <t>381c31a1-761b-4fe5-8f9c-c5e39010c2fa</t>
  </si>
  <si>
    <t>SBPQTE11936390</t>
  </si>
  <si>
    <t>692bef59-7888-48d8-bc33-90b4c707c410</t>
  </si>
  <si>
    <t>SBPQTE11944080</t>
  </si>
  <si>
    <t>064fcd71-6133-4f34-a03f-a599ac6373d7</t>
  </si>
  <si>
    <t>SBPQTE11947412</t>
  </si>
  <si>
    <t>S222157</t>
  </si>
  <si>
    <t>Soft Furnishings Manufacturing</t>
  </si>
  <si>
    <t>738fc789-5637-437c-bc16-9268e569d291</t>
  </si>
  <si>
    <t>SBPQTE11931904</t>
  </si>
  <si>
    <t>GA700182685BUSP</t>
  </si>
  <si>
    <t>567e76c7-fc7e-4814-910d-53bd3b51f7a3</t>
  </si>
  <si>
    <t>SBPQTE11941899</t>
  </si>
  <si>
    <t>c7589526-8e8e-4c56-ac4e-0065d089b6c8</t>
  </si>
  <si>
    <t>SBPQTE11936439</t>
  </si>
  <si>
    <t>6248720a-aefa-4244-a041-4afe73928f45</t>
  </si>
  <si>
    <t>SBPQTE11946256</t>
  </si>
  <si>
    <t>81fa7091-2d19-44a5-a5e9-9962cd68337c</t>
  </si>
  <si>
    <t>SBPQTE11949615</t>
  </si>
  <si>
    <t>d84ec7ab-a023-4915-83c4-96f8549f862f</t>
  </si>
  <si>
    <t>SBPQTE11944405</t>
  </si>
  <si>
    <t>5fb7eaab-8139-4ff2-b74f-e0baa09f430a</t>
  </si>
  <si>
    <t>SBPQTE11932000</t>
  </si>
  <si>
    <t>143ef10c-eb1b-435a-ba42-6cfba40e12f9</t>
  </si>
  <si>
    <t>SBPQTE11941200</t>
  </si>
  <si>
    <t>d125294f-719e-4bad-ace3-945a522151ed</t>
  </si>
  <si>
    <t>SBPQTE11939800</t>
  </si>
  <si>
    <t>34c46616-1895-42d3-9f0b-006301c53628</t>
  </si>
  <si>
    <t>SBPQTE11950477</t>
  </si>
  <si>
    <t>668401b5-43e1-46cc-92fb-b254cb008a43</t>
  </si>
  <si>
    <t>SBPQTE11949799</t>
  </si>
  <si>
    <t>f664412b-1fcf-4baf-9d31-3229523fb51b</t>
  </si>
  <si>
    <t>SBPQTE11943838</t>
  </si>
  <si>
    <t>f0214b1c-25cc-4773-bdcb-0a7d189a45d8</t>
  </si>
  <si>
    <t>SBPQTE11942476</t>
  </si>
  <si>
    <t>S925920</t>
  </si>
  <si>
    <t>Set Designing Service</t>
  </si>
  <si>
    <t>d89048fa-f912-423a-9622-eeb46f3b86bf</t>
  </si>
  <si>
    <t>SBPQTE11937408</t>
  </si>
  <si>
    <t>02753593-aeac-42b9-9859-79d299d7aacc</t>
  </si>
  <si>
    <t>SBPQTE11937197</t>
  </si>
  <si>
    <t>961da06a-cdfc-490f-966e-b82a24280144</t>
  </si>
  <si>
    <t>SBPQTE11943982</t>
  </si>
  <si>
    <t>S931215</t>
  </si>
  <si>
    <t>Bowling Green Operation Noc</t>
  </si>
  <si>
    <t>6585557c-e091-4d04-a8b7-344eb69c9145</t>
  </si>
  <si>
    <t>SBPQTE11936924</t>
  </si>
  <si>
    <t>7ee413e6-60a0-43e6-8ed3-6c2ad7ac3f41</t>
  </si>
  <si>
    <t>SBPQTE11939584</t>
  </si>
  <si>
    <t>1cd241d5-e7aa-4996-a174-54e12d266525</t>
  </si>
  <si>
    <t>SBPQTE11945560</t>
  </si>
  <si>
    <t>a06ab0b7-c880-4104-bbf6-a4344094793e</t>
  </si>
  <si>
    <t>SBPQTE11945186</t>
  </si>
  <si>
    <t>6cb54586-4922-4f64-a599-7d7f1a542db6</t>
  </si>
  <si>
    <t>SBPQTE11926919</t>
  </si>
  <si>
    <t>61cacf24-7dba-49aa-9140-a027378bf9c2</t>
  </si>
  <si>
    <t>SBPQTE11944968</t>
  </si>
  <si>
    <t>c214b58e-0060-49fd-b42e-9de853ac7440</t>
  </si>
  <si>
    <t>SBPQTE11934961</t>
  </si>
  <si>
    <t>0a247687-1e4c-4237-a7c5-5b5c7af622bb</t>
  </si>
  <si>
    <t>SBPQTE11937590</t>
  </si>
  <si>
    <t>7758e21c-07ea-4886-b1a9-07fc420416e7</t>
  </si>
  <si>
    <t>SBPQTE11942365</t>
  </si>
  <si>
    <t>cbc6d9d5-bcef-436c-bf7f-fa20465d7ee3</t>
  </si>
  <si>
    <t>SBPQTE11936609</t>
  </si>
  <si>
    <t>72799219-33c1-494d-92e9-e43b9f8e868d</t>
  </si>
  <si>
    <t>SBPQTE11931980</t>
  </si>
  <si>
    <t>6b34583a-b3bd-4e49-8c46-ed175bc15678</t>
  </si>
  <si>
    <t>SBPQTE11946229</t>
  </si>
  <si>
    <t>9baedf75-5e45-42c2-9097-1d93ce741503</t>
  </si>
  <si>
    <t>SBPQTE11934677</t>
  </si>
  <si>
    <t>cb4b5084-0e23-4b93-8ba6-b1f0fba92f5a</t>
  </si>
  <si>
    <t>SBPQTE11938803</t>
  </si>
  <si>
    <t>S963405</t>
  </si>
  <si>
    <t>Garbage Collection Service</t>
  </si>
  <si>
    <t>0cde2762-c8b2-4eb4-b8b1-bf3cef460e40</t>
  </si>
  <si>
    <t>SBPQTE11947246</t>
  </si>
  <si>
    <t>GA700202219BUSP</t>
  </si>
  <si>
    <t>52c52e0b-74a1-4762-bc4d-55d6e3991201</t>
  </si>
  <si>
    <t>SBPQTE11934414</t>
  </si>
  <si>
    <t>2254b394-b0f3-4a44-b87e-4048aa0437a4</t>
  </si>
  <si>
    <t>SBPQTE11939896</t>
  </si>
  <si>
    <t>1d46f7c4-fc2d-45e1-8372-ea83895ffbc5</t>
  </si>
  <si>
    <t>SBPQTE11946802</t>
  </si>
  <si>
    <t>4ce98db6-5ebd-4101-a175-5e7797e02fe1</t>
  </si>
  <si>
    <t>SBPQTE11944576</t>
  </si>
  <si>
    <t>629d6b7e-c24d-4e3f-a56c-47e7db06c223</t>
  </si>
  <si>
    <t>SBPQTE11945589</t>
  </si>
  <si>
    <t>74278ad4-0c2b-4c25-98a7-ebba2a5cda6b</t>
  </si>
  <si>
    <t>SBPQTE11943957</t>
  </si>
  <si>
    <t>73adcd01-c9ee-48c5-b235-20222c314ccf</t>
  </si>
  <si>
    <t>SBPQTE11945029</t>
  </si>
  <si>
    <t>9bf65ea3-4a07-40ea-806d-bb722f9a9bcf</t>
  </si>
  <si>
    <t>SBPQTE11947881</t>
  </si>
  <si>
    <t>fe365912-0010-4b23-88d9-41c5dfec16c0</t>
  </si>
  <si>
    <t>SBPQTE11948609</t>
  </si>
  <si>
    <t>74baf13f-6a88-4aae-a140-ebe7bd5e1baa</t>
  </si>
  <si>
    <t>SBPQTE11942673</t>
  </si>
  <si>
    <t>8e3e0b20-300b-4736-8aed-62a718cb706c</t>
  </si>
  <si>
    <t>SBPQTE11945825</t>
  </si>
  <si>
    <t>GA700117785BUSP</t>
  </si>
  <si>
    <t>3ea04623-89db-4fee-b571-6ef18a0f0f4e</t>
  </si>
  <si>
    <t>SBPQTE11949708</t>
  </si>
  <si>
    <t>S931960</t>
  </si>
  <si>
    <t>Sports Club, Services (unlicensed) (Yacht,Sailing,Ice Skating,Golf)</t>
  </si>
  <si>
    <t>10ef5499-39f3-4be1-a361-de43d8b3cf6f</t>
  </si>
  <si>
    <t>SBPQTE11933423</t>
  </si>
  <si>
    <t>4beb45e7-bbf0-414f-bf8e-abbd6a1eaf19</t>
  </si>
  <si>
    <t>SBPQTE11948337</t>
  </si>
  <si>
    <t>f72026c2-0f2e-48b9-a44b-3a679b3dbceb</t>
  </si>
  <si>
    <t>SBPQTE11944539</t>
  </si>
  <si>
    <t>f3b73e76-385b-4f57-9991-ea819aebce01</t>
  </si>
  <si>
    <t>SBPQTE11934090</t>
  </si>
  <si>
    <t>c3f524ba-6496-405a-9112-c7b00b3f450a</t>
  </si>
  <si>
    <t>SBPQTE11947168</t>
  </si>
  <si>
    <t>65dc62cf-ae15-4815-b55f-3a60258e3f05</t>
  </si>
  <si>
    <t>SBPQTE11934436</t>
  </si>
  <si>
    <t>7d0224de-879b-4826-95df-669aad163239</t>
  </si>
  <si>
    <t>SBPQTE11937738</t>
  </si>
  <si>
    <t>b3bd5cbe-4b05-40ac-9842-858f6bf9cd72</t>
  </si>
  <si>
    <t>SBPQTE11935312</t>
  </si>
  <si>
    <t>S254930</t>
  </si>
  <si>
    <t>Chemical Manufacturing Noc</t>
  </si>
  <si>
    <t>d0af7ab1-1ee1-4585-b5b6-329ae76bf388</t>
  </si>
  <si>
    <t>SBPQTE11942251</t>
  </si>
  <si>
    <t>b8374c94-88b0-48b8-8843-7d90d1815e4e</t>
  </si>
  <si>
    <t>SBPQTE11942836</t>
  </si>
  <si>
    <t>S471954</t>
  </si>
  <si>
    <t>Jams / Sauces Wholesaling</t>
  </si>
  <si>
    <t>cdfdd5ec-51a6-4663-916f-5d83ab1c8966</t>
  </si>
  <si>
    <t>SBPQTE11948224</t>
  </si>
  <si>
    <t>7a13e410-e0fd-4622-9b86-8699c415d718</t>
  </si>
  <si>
    <t>SBPQTE11947941</t>
  </si>
  <si>
    <t>GA700197820BUSP</t>
  </si>
  <si>
    <t>e29417fd-666a-4777-970a-1fb225af241e</t>
  </si>
  <si>
    <t>SBPQTE11941114</t>
  </si>
  <si>
    <t>GA700025857BUSP</t>
  </si>
  <si>
    <t>S863961</t>
  </si>
  <si>
    <t>Podiatry Service</t>
  </si>
  <si>
    <t>5ae349ee-a9c0-4da3-b940-8910dd050a10</t>
  </si>
  <si>
    <t>SBPQTE11933468</t>
  </si>
  <si>
    <t>dcba7e74-824e-4d24-9cd5-9ea02a3ae153</t>
  </si>
  <si>
    <t>SBPQTE11932215</t>
  </si>
  <si>
    <t>S423150</t>
  </si>
  <si>
    <t>Pump Installation And Workshop</t>
  </si>
  <si>
    <t>96ff2a3c-63ff-45df-a634-afe723235f94</t>
  </si>
  <si>
    <t>SBPQTE11933265</t>
  </si>
  <si>
    <t>9b21eb8f-defc-4ef8-a0ad-09172578e509</t>
  </si>
  <si>
    <t>SBPQTE11948797</t>
  </si>
  <si>
    <t>S411250</t>
  </si>
  <si>
    <t>Residential Building, Tilt Slab, Construction</t>
  </si>
  <si>
    <t>ca0fffd1-1a01-475b-9058-b3a2c6886147</t>
  </si>
  <si>
    <t>SBPQTE11947199</t>
  </si>
  <si>
    <t>S783426</t>
  </si>
  <si>
    <t>Software Developer, Financial/Accounting</t>
  </si>
  <si>
    <t>79e12790-b89c-474f-b5bb-6bf38c9fd8e2</t>
  </si>
  <si>
    <t>SBPQTE11939779</t>
  </si>
  <si>
    <t>772adb1e-ded0-42ff-a528-123d481f0ef4</t>
  </si>
  <si>
    <t>SBPQTE11943124</t>
  </si>
  <si>
    <t>GA700192880BUSP</t>
  </si>
  <si>
    <t>47871bc4-4f82-4c17-baff-14a4626bc3be</t>
  </si>
  <si>
    <t>SBPQTE11947219</t>
  </si>
  <si>
    <t>212b5fcf-9232-454a-bcc5-c2187caa8ad4</t>
  </si>
  <si>
    <t>SBPQTE11941937</t>
  </si>
  <si>
    <t>b2cb3292-75f8-446b-a29f-a09d56ee00f5</t>
  </si>
  <si>
    <t>SBPQTE11934889</t>
  </si>
  <si>
    <t>c7822d7d-5f3d-4383-9414-51293d5795c3</t>
  </si>
  <si>
    <t>SBPQTE11948410</t>
  </si>
  <si>
    <t>S526158</t>
  </si>
  <si>
    <t>Sewing Machines Repairing</t>
  </si>
  <si>
    <t>7e66154f-70e1-4889-895e-9f753ec5194a</t>
  </si>
  <si>
    <t>SBPQTE11944486</t>
  </si>
  <si>
    <t>8ff30e14-40e9-4635-8b04-07f62063de45</t>
  </si>
  <si>
    <t>SBPQTE11935851</t>
  </si>
  <si>
    <t>cf7a97f8-9211-4158-948c-46733b40c2e4</t>
  </si>
  <si>
    <t>SBPQTE11936119</t>
  </si>
  <si>
    <t>Alfa Insurance Brokers Pty Ltd</t>
  </si>
  <si>
    <t>e958665d-aefa-4f45-ab6f-61923bc25828</t>
  </si>
  <si>
    <t>SBPQTE11933400</t>
  </si>
  <si>
    <t>626e8a7b-a492-463d-a18e-55fffc6f640c</t>
  </si>
  <si>
    <t>SBPQTE11945544</t>
  </si>
  <si>
    <t>S462415</t>
  </si>
  <si>
    <t>Motor Vehicle Parts and Accessories Retailing (incl fitting)</t>
  </si>
  <si>
    <t>d55b70e1-7a22-479c-aef9-978782331f4c</t>
  </si>
  <si>
    <t>SBPQTE11939027</t>
  </si>
  <si>
    <t>GA700192266BUSP</t>
  </si>
  <si>
    <t>6a3fbd20-4bd3-4a94-9b24-d866144c777b</t>
  </si>
  <si>
    <t>SBPQTE11926866</t>
  </si>
  <si>
    <t>GA700024153BUSP</t>
  </si>
  <si>
    <t>4eec2cc9-cbb0-403d-8128-4f49ee194498</t>
  </si>
  <si>
    <t>SBPQTE11944818</t>
  </si>
  <si>
    <t>GA700196027BUSP</t>
  </si>
  <si>
    <t>S461966</t>
  </si>
  <si>
    <t>Pumping Machinery Or Equipment Wholesaling</t>
  </si>
  <si>
    <t>46db7dbb-b8b5-4d7e-8abf-aa1bbbe5ac74</t>
  </si>
  <si>
    <t>SBPQTE11947762</t>
  </si>
  <si>
    <t>260e65c7-befa-4bb2-b6b2-d82d1a1c40ce</t>
  </si>
  <si>
    <t>SBPQTE11943406</t>
  </si>
  <si>
    <t>GA700194426BUSP</t>
  </si>
  <si>
    <t>8a424693-9ed1-4e25-95b5-3e0211be7b46</t>
  </si>
  <si>
    <t>SBPQTE11934450</t>
  </si>
  <si>
    <t>4d4bfdc6-00b2-466d-866a-cf834513c814</t>
  </si>
  <si>
    <t>SBPQTE11937653</t>
  </si>
  <si>
    <t>b21dc80e-8f4f-44e0-b70e-68a4a26b65f4</t>
  </si>
  <si>
    <t>SBPQTE11939310</t>
  </si>
  <si>
    <t>a983351e-0151-4e5e-ba04-1ded31ee5b3f</t>
  </si>
  <si>
    <t>SBPQTE11940367</t>
  </si>
  <si>
    <t>5d063628-efdc-42c8-a681-e5623dddc702</t>
  </si>
  <si>
    <t>SBPQTE11931763</t>
  </si>
  <si>
    <t>0211e86c-cf08-4f69-9b21-89a4c34d6f99</t>
  </si>
  <si>
    <t>SBPQTE11946103</t>
  </si>
  <si>
    <t>0fb98703-6c5d-408a-beda-5890e75b8612</t>
  </si>
  <si>
    <t>SBPQTE11936435</t>
  </si>
  <si>
    <t>4fc68635-07de-410c-9b79-a9d41ebe7217</t>
  </si>
  <si>
    <t>SBPQTE11941394</t>
  </si>
  <si>
    <t>ffb08ad4-618c-48ea-a210-847aac37ea11</t>
  </si>
  <si>
    <t>SBPQTE11931420</t>
  </si>
  <si>
    <t>f2f88c59-0957-42c1-9caa-5b529cd782a8</t>
  </si>
  <si>
    <t>SBPQTE11944271</t>
  </si>
  <si>
    <t>GA700195133BUSP</t>
  </si>
  <si>
    <t>d0e0344d-8714-49f8-94ca-202af5fb0dde</t>
  </si>
  <si>
    <t>SBPQTE11947492</t>
  </si>
  <si>
    <t>S512550</t>
  </si>
  <si>
    <t>Milk Bar (No Cooking)</t>
  </si>
  <si>
    <t>b598cd7d-7c40-470d-a580-3b5345db5147</t>
  </si>
  <si>
    <t>SBPQTE11945147</t>
  </si>
  <si>
    <t>a4a3a481-8ca6-4dff-bdc8-1bacab582930</t>
  </si>
  <si>
    <t>SBPQTE11939675</t>
  </si>
  <si>
    <t>6a28cff5-c7f2-4699-940d-9888f2f8be58</t>
  </si>
  <si>
    <t>SBPQTE11943516</t>
  </si>
  <si>
    <t>c07b32bc-03de-4f43-a74a-dd027c323624</t>
  </si>
  <si>
    <t>SBPQTE11944766</t>
  </si>
  <si>
    <t>S786320</t>
  </si>
  <si>
    <t>Secretarial Service</t>
  </si>
  <si>
    <t>e603355e-56aa-42b5-acff-4f1b3b04cefd</t>
  </si>
  <si>
    <t>SBPQTE11941648</t>
  </si>
  <si>
    <t>aa46cd2c-42fa-4b22-8c45-548fa01024dc</t>
  </si>
  <si>
    <t>SBPQTE11927956</t>
  </si>
  <si>
    <t>8ab68e8d-2427-4c64-a526-a63427cf21c3</t>
  </si>
  <si>
    <t>SBPQTE11945046</t>
  </si>
  <si>
    <t>92ce30fc-ad62-481b-8631-30e131de839c</t>
  </si>
  <si>
    <t>SBPQTE11940778</t>
  </si>
  <si>
    <t>S282905</t>
  </si>
  <si>
    <t>Baby Carriages Manufacturing</t>
  </si>
  <si>
    <t>b47441a3-4b4b-42a4-a91a-904b30cc7f5a</t>
  </si>
  <si>
    <t>SBPQTE11940763</t>
  </si>
  <si>
    <t>34be0a0d-780b-4ea7-a555-15bcabf7c546</t>
  </si>
  <si>
    <t>SBPQTE11938240</t>
  </si>
  <si>
    <t>13f95e5d-a660-433a-8fe0-b7a5c5115a5d</t>
  </si>
  <si>
    <t>SBPQTE11937291</t>
  </si>
  <si>
    <t>GA700076195BUSP</t>
  </si>
  <si>
    <t>a41d18fa-e6a6-4cdd-8261-a5de1aaef740</t>
  </si>
  <si>
    <t>SBPQTE11947471</t>
  </si>
  <si>
    <t>49d38d86-54cf-4a51-b89b-2e5f8bfb846b</t>
  </si>
  <si>
    <t>SBPQTE11933043</t>
  </si>
  <si>
    <t>957345d7-be59-4026-b54b-fa48c862be41</t>
  </si>
  <si>
    <t>SBPQTE11935893</t>
  </si>
  <si>
    <t>8403ea7d-c605-471b-aaa8-6e748de87bd9</t>
  </si>
  <si>
    <t>SBPQTE11933997</t>
  </si>
  <si>
    <t>S224340</t>
  </si>
  <si>
    <t>Baby Clothing Manufacturing</t>
  </si>
  <si>
    <t>13bf2d2f-4bcd-46fb-bb96-e721bd22503a</t>
  </si>
  <si>
    <t>SBPQTE11939996</t>
  </si>
  <si>
    <t>34a0462a-24c2-48c8-a854-add931aadd2f</t>
  </si>
  <si>
    <t>SBPQTE11937386</t>
  </si>
  <si>
    <t>a97bd1a6-30ad-47b7-9385-e3d7dee4b769</t>
  </si>
  <si>
    <t>SBPQTE11946065</t>
  </si>
  <si>
    <t>b8458173-8dc9-4000-bb55-3d8c799cf128</t>
  </si>
  <si>
    <t>SBPQTE11943677</t>
  </si>
  <si>
    <t>65f09b13-5229-46a5-a4c8-46c2faaa423c</t>
  </si>
  <si>
    <t>SBPQTE11946009</t>
  </si>
  <si>
    <t>f872e3db-ae3a-4604-9ea2-e8743155dc27</t>
  </si>
  <si>
    <t>SBPQTE11948830</t>
  </si>
  <si>
    <t>cac6828c-8b05-4d87-926b-c07d29fac76f</t>
  </si>
  <si>
    <t>SBPQTE11949820</t>
  </si>
  <si>
    <t>GA700105766BUSP</t>
  </si>
  <si>
    <t>45ae55dd-aed2-4f5c-9066-5fba1457913b</t>
  </si>
  <si>
    <t>SBPQTE11938469</t>
  </si>
  <si>
    <t>341bbb8d-ea79-45a7-8ae0-f87afd9185d3</t>
  </si>
  <si>
    <t>SBPQTE11927899</t>
  </si>
  <si>
    <t>5bf6ec72-a082-4a9f-ab36-a7a1eee4c678</t>
  </si>
  <si>
    <t>SBPQTE11938613</t>
  </si>
  <si>
    <t>GA700179539BUSP</t>
  </si>
  <si>
    <t>478e8e7c-1f9c-4e8f-bc4a-9fe2d3b75799</t>
  </si>
  <si>
    <t>SBPQTE11940737</t>
  </si>
  <si>
    <t>5f3bdcaf-433b-4694-9b74-1e0d2413c292</t>
  </si>
  <si>
    <t>SBPQTE11936455</t>
  </si>
  <si>
    <t>f8ef18c8-886e-4859-97e6-a6130bfe7879</t>
  </si>
  <si>
    <t>SBPQTE11941117</t>
  </si>
  <si>
    <t>d96b598a-bcee-49bd-8cc1-618a345c66ad</t>
  </si>
  <si>
    <t>SBPQTE11949658</t>
  </si>
  <si>
    <t>651380ca-34a5-4ab4-b38a-50eaf4e11b13</t>
  </si>
  <si>
    <t>SBPQTE11947260</t>
  </si>
  <si>
    <t>GA700195229BUSP</t>
  </si>
  <si>
    <t>4586c62d-286a-4de0-b1c1-a2eb4077a15b</t>
  </si>
  <si>
    <t>SBPQTE11942341</t>
  </si>
  <si>
    <t>b00a0b8d-6d31-4566-a7f2-e2711016fb72</t>
  </si>
  <si>
    <t>SBPQTE11939857</t>
  </si>
  <si>
    <t>9a31190b-cd8c-42e7-a566-41f74c6a7029</t>
  </si>
  <si>
    <t>SBPQTE11932985</t>
  </si>
  <si>
    <t>57e8aefa-2ac6-4003-bf46-3a45278a5274</t>
  </si>
  <si>
    <t>SBPQTE11936369</t>
  </si>
  <si>
    <t>d442ad4d-5429-4fc7-87ad-9f173178028a</t>
  </si>
  <si>
    <t>SBPQTE11935828</t>
  </si>
  <si>
    <t>24e3753f-3e1b-42cf-a992-31321d366776</t>
  </si>
  <si>
    <t>SBPQTE11937565</t>
  </si>
  <si>
    <t>GA700053336BUSP</t>
  </si>
  <si>
    <t>cab54f37-979b-43ab-8b31-ad7687196b85</t>
  </si>
  <si>
    <t>SBPQTE11946247</t>
  </si>
  <si>
    <t>ca9abce6-cbf6-46f5-ae06-f4e3db8363b5</t>
  </si>
  <si>
    <t>SBPQTE11938186</t>
  </si>
  <si>
    <t>2cded9dc-e786-45f9-b3ce-fde29422d165</t>
  </si>
  <si>
    <t>SBPQTE11939632</t>
  </si>
  <si>
    <t>42276598-9aff-4931-8e5f-9f674a90fff6</t>
  </si>
  <si>
    <t>SBPQTE11935087</t>
  </si>
  <si>
    <t>ab528073-390d-4ed0-8aec-b8849e4fec3b</t>
  </si>
  <si>
    <t>SBPQTE11947639</t>
  </si>
  <si>
    <t>ed74e613-029d-4642-bfdc-7bd7428cafff</t>
  </si>
  <si>
    <t>SBPQTE11949198</t>
  </si>
  <si>
    <t>8216833a-a5b9-4a18-b809-45b1fbd97a61</t>
  </si>
  <si>
    <t>SBPQTE11932930</t>
  </si>
  <si>
    <t>GA700189277BUSP</t>
  </si>
  <si>
    <t>22ae63f6-ef61-4008-a826-11d617bcda9b</t>
  </si>
  <si>
    <t>SBPQTE11937093</t>
  </si>
  <si>
    <t>c7f2cf99-2df8-47b5-9a18-1be4591b6b5c</t>
  </si>
  <si>
    <t>SBPQTE11931325</t>
  </si>
  <si>
    <t>S525320</t>
  </si>
  <si>
    <t>Garden Supplies Retailing Noc</t>
  </si>
  <si>
    <t>93ad3d8a-4493-47ed-bd29-46fcbb3b4b6c</t>
  </si>
  <si>
    <t>SBPQTE11943705</t>
  </si>
  <si>
    <t>4bf60ec0-05cb-4f41-963c-8756584b28de</t>
  </si>
  <si>
    <t>SBPQTE11938975</t>
  </si>
  <si>
    <t>a25ff7b1-5621-45a2-b665-56185dbd2b11</t>
  </si>
  <si>
    <t>SBPQTE11943541</t>
  </si>
  <si>
    <t>GA700193847BUSP</t>
  </si>
  <si>
    <t>5cf8755c-8229-4181-80a4-8e7d53611ec8</t>
  </si>
  <si>
    <t>SBPQTE11940116</t>
  </si>
  <si>
    <t>d4c1a560-9b53-4662-a36f-e2f817be7c9f</t>
  </si>
  <si>
    <t>SBPQTE11944106</t>
  </si>
  <si>
    <t>b5bfd861-4629-4999-83dd-eec457001249</t>
  </si>
  <si>
    <t>SBPQTE11939111</t>
  </si>
  <si>
    <t>42d56c95-911a-472e-8491-78a915cf2e02</t>
  </si>
  <si>
    <t>SBPQTE11946318</t>
  </si>
  <si>
    <t>57312943-9003-40f0-bd55-9f548890f5f9</t>
  </si>
  <si>
    <t>SBPQTE11932429</t>
  </si>
  <si>
    <t>49055a62-283b-4f28-9e42-e892b1ad8433</t>
  </si>
  <si>
    <t>SBPQTE11939049</t>
  </si>
  <si>
    <t>c52e2aef-aed3-4d6b-974d-989dd90102cd</t>
  </si>
  <si>
    <t>SBPQTE11942548</t>
  </si>
  <si>
    <t>S525140</t>
  </si>
  <si>
    <t>Hair Care Products Retailing</t>
  </si>
  <si>
    <t>d6b31960-4f6b-46ba-95d9-017accbab5a5</t>
  </si>
  <si>
    <t>SBPQTE11949462</t>
  </si>
  <si>
    <t>69b6a327-01da-42f5-8c77-364cae952423</t>
  </si>
  <si>
    <t>SBPQTE11946797</t>
  </si>
  <si>
    <t>e35cbf9d-92fb-4150-b6fc-e132d3215413</t>
  </si>
  <si>
    <t>SBPQTE11936309</t>
  </si>
  <si>
    <t>S283250</t>
  </si>
  <si>
    <t>Medical Equipment Manufacturing</t>
  </si>
  <si>
    <t>53210a37-b958-46ba-90e0-1a57854ab21b</t>
  </si>
  <si>
    <t>SBPQTE11940287</t>
  </si>
  <si>
    <t>04889e96-4b61-42a6-aacd-b6ed1664b5a2</t>
  </si>
  <si>
    <t>SBPQTE11935389</t>
  </si>
  <si>
    <t>GA700189941BUSP</t>
  </si>
  <si>
    <t>1d8b7992-e8a7-4888-b46c-b82dbc2f646c</t>
  </si>
  <si>
    <t>SBPQTE11945291</t>
  </si>
  <si>
    <t>9638a17d-690d-44bf-8afd-24c3a2f6a7f9</t>
  </si>
  <si>
    <t>SBPQTE11939442</t>
  </si>
  <si>
    <t>7e3541c9-96c8-43fb-a22a-69ca04e6df98</t>
  </si>
  <si>
    <t>SBPQTE11936367</t>
  </si>
  <si>
    <t>6c32c1c2-50eb-443e-a41c-3fcf23c05f40</t>
  </si>
  <si>
    <t>SBPQTE11943367</t>
  </si>
  <si>
    <t>1c87c8d9-4d80-48c3-ab47-3ed7c9361e59</t>
  </si>
  <si>
    <t>SBPQTE11940892</t>
  </si>
  <si>
    <t>GA700193714BUSP</t>
  </si>
  <si>
    <t>bd5d1bf4-6344-416e-a3d1-98cd1ab5838e</t>
  </si>
  <si>
    <t>SBPQTE11938849</t>
  </si>
  <si>
    <t>GA700101608BUSP</t>
  </si>
  <si>
    <t>43436f06-4439-4126-99c8-6d7ce3f5f0f2</t>
  </si>
  <si>
    <t>SBPQTE11940934</t>
  </si>
  <si>
    <t>GA700101180BUSP</t>
  </si>
  <si>
    <t>03bce69b-36e0-4db9-9a0f-13ed5eea5405</t>
  </si>
  <si>
    <t>SBPQTE11931986</t>
  </si>
  <si>
    <t>d11440da-1b65-4967-8227-b7008adbdfc8</t>
  </si>
  <si>
    <t>SBPQTE11943207</t>
  </si>
  <si>
    <t>e1eecc00-ded0-4ebf-802e-49204f4ceadc</t>
  </si>
  <si>
    <t>SBPQTE11933274</t>
  </si>
  <si>
    <t>517782d3-8591-4fb9-8101-91ee91526b62</t>
  </si>
  <si>
    <t>SBPQTE11942024</t>
  </si>
  <si>
    <t>S271154</t>
  </si>
  <si>
    <t>Wire Manufacturing (No Plastic)</t>
  </si>
  <si>
    <t>a7a14683-bedb-4c24-802b-4e01cccd7d8f</t>
  </si>
  <si>
    <t>SBPQTE11941907</t>
  </si>
  <si>
    <t>bd0136dd-d8f0-4310-bdfc-66f735e56e0f</t>
  </si>
  <si>
    <t>SBPQTE11943032</t>
  </si>
  <si>
    <t>GA700190241BUSP</t>
  </si>
  <si>
    <t>0d8a2e8c-959b-4298-87fb-e487b400353d</t>
  </si>
  <si>
    <t>SBPQTE11934686</t>
  </si>
  <si>
    <t>5b0c8d8b-cef5-4323-b02a-0b75f4f24129</t>
  </si>
  <si>
    <t>SBPQTE11937759</t>
  </si>
  <si>
    <t>S923910</t>
  </si>
  <si>
    <t>Wild-Life Sanctuary Operation</t>
  </si>
  <si>
    <t>26fe2cc1-40dc-46e3-ba87-4acf512cecd6</t>
  </si>
  <si>
    <t>SBPQTE11931978</t>
  </si>
  <si>
    <t>S931205</t>
  </si>
  <si>
    <t>Athletic Field Operation</t>
  </si>
  <si>
    <t>2e6d4d61-2a89-45de-8cf7-3e4f54cc9e63</t>
  </si>
  <si>
    <t>SBPQTE11942078</t>
  </si>
  <si>
    <t>GA700194493BUSP</t>
  </si>
  <si>
    <t>c8f15bf3-34aa-44cf-b8ce-e47264f302fd</t>
  </si>
  <si>
    <t>SBPQTE11939070</t>
  </si>
  <si>
    <t>GA700192733BUSP</t>
  </si>
  <si>
    <t>5bbfaa10-454c-427c-82c3-49ccd19d3965</t>
  </si>
  <si>
    <t>SBPQTE11940519</t>
  </si>
  <si>
    <t>340c46a0-1fe3-41a6-8ea9-e755fd9402fb</t>
  </si>
  <si>
    <t>SBPQTE11938228</t>
  </si>
  <si>
    <t>dfd8fbd1-11bf-4036-99e1-2c1531e95f31</t>
  </si>
  <si>
    <t>SBPQTE11944718</t>
  </si>
  <si>
    <t>a8607064-1e18-451a-96ff-692f5c272544</t>
  </si>
  <si>
    <t>SBPQTE11932136</t>
  </si>
  <si>
    <t>d5f59aba-d72a-4046-8684-51526ded30c9</t>
  </si>
  <si>
    <t>SBPQTE11934599</t>
  </si>
  <si>
    <t>e9c685f3-ef04-46fa-9bd7-2e2b43c81201</t>
  </si>
  <si>
    <t>SBPQTE11943937</t>
  </si>
  <si>
    <t>4c1b9591-b7d4-48e7-ace6-b46517257b60</t>
  </si>
  <si>
    <t>SBPQTE11946411</t>
  </si>
  <si>
    <t>ed5c7bb0-2bab-40e2-82dd-4d622eacecf7</t>
  </si>
  <si>
    <t>SBPQTE11941938</t>
  </si>
  <si>
    <t>ad0ba594-3e70-4a3e-96a2-f4a9be97b54e</t>
  </si>
  <si>
    <t>SBPQTE11940121</t>
  </si>
  <si>
    <t>e9984cca-cf56-498d-94d8-4106745c1fc9</t>
  </si>
  <si>
    <t>SBPQTE11944904</t>
  </si>
  <si>
    <t>00a15708-317f-4f9a-86a8-1383d5c683a9</t>
  </si>
  <si>
    <t>SBPQTE11940867</t>
  </si>
  <si>
    <t>102119c6-25f0-47f5-b5b3-2ad4b0211987</t>
  </si>
  <si>
    <t>SBPQTE11935497</t>
  </si>
  <si>
    <t>17a7a450-57c8-44de-a2e7-790886de2f0e</t>
  </si>
  <si>
    <t>SBPQTE11939346</t>
  </si>
  <si>
    <t>S786445</t>
  </si>
  <si>
    <t>Security Service (Except Police)</t>
  </si>
  <si>
    <t>48ad9815-ec60-4d3a-a245-b1e990fd4f81</t>
  </si>
  <si>
    <t>SBPQTE11933886</t>
  </si>
  <si>
    <t>GA700122053BUSP</t>
  </si>
  <si>
    <t>6df73e42-8591-45e9-97e1-17ea49c5201a</t>
  </si>
  <si>
    <t>SBPQTE11941740</t>
  </si>
  <si>
    <t>455eba27-c4e8-40e3-b7d2-1dc8abaaf732</t>
  </si>
  <si>
    <t>SBPQTE11939113</t>
  </si>
  <si>
    <t>d0f2c148-933a-46f3-bcef-192bc3cd76dd</t>
  </si>
  <si>
    <t>SBPQTE11940092</t>
  </si>
  <si>
    <t>GA700139369BUSP</t>
  </si>
  <si>
    <t>a2b3ed95-9776-4022-af09-f68199e83450</t>
  </si>
  <si>
    <t>SBPQTE11948205</t>
  </si>
  <si>
    <t>b875e830-fc2e-4563-bbcf-38c9b2b32356</t>
  </si>
  <si>
    <t>SBPQTE11937867</t>
  </si>
  <si>
    <t>7a75e00e-a40d-4d9e-8bb6-4800e158b55b</t>
  </si>
  <si>
    <t>SBPQTE11934498</t>
  </si>
  <si>
    <t>GA700029385BUSP</t>
  </si>
  <si>
    <t>S772005</t>
  </si>
  <si>
    <t>Broking Service (Real Estate)</t>
  </si>
  <si>
    <t>8be890e7-a29d-419e-a145-6f18231b44fe</t>
  </si>
  <si>
    <t>SBPQTE11943215</t>
  </si>
  <si>
    <t>66157ba9-c435-401e-b2c3-09f0452d2762</t>
  </si>
  <si>
    <t>SBPQTE11943940</t>
  </si>
  <si>
    <t>3e8cf206-7ccd-4ffb-a7d3-7069efd09b70</t>
  </si>
  <si>
    <t>SBPQTE11934699</t>
  </si>
  <si>
    <t>c5deb6de-afef-4006-9795-b96ec4dee8e6</t>
  </si>
  <si>
    <t>SBPQTE11933233</t>
  </si>
  <si>
    <t>e0b2ba3f-ec20-4f10-9f7c-51e073c2b225</t>
  </si>
  <si>
    <t>SBPQTE11936554</t>
  </si>
  <si>
    <t>cc7fe721-3e0c-43eb-9927-aef5ba7c00ee</t>
  </si>
  <si>
    <t>SBPQTE11931558</t>
  </si>
  <si>
    <t>49a4bcb3-64ef-4483-9a73-34f2b40aabbb</t>
  </si>
  <si>
    <t>SBPQTE11943600</t>
  </si>
  <si>
    <t>679e55aa-85ba-46dd-9754-ce43bee5127b</t>
  </si>
  <si>
    <t>SBPQTE11941005</t>
  </si>
  <si>
    <t>76e122a6-d10e-4840-9f07-510b9f5f68a1</t>
  </si>
  <si>
    <t>SBPQTE11939404</t>
  </si>
  <si>
    <t>dafb2129-38f8-4a9d-8f11-15ed9c759c25</t>
  </si>
  <si>
    <t>SBPQTE11932102</t>
  </si>
  <si>
    <t>6163cc73-9302-41e8-9464-6c32a2ea563b</t>
  </si>
  <si>
    <t>SBPQTE11939029</t>
  </si>
  <si>
    <t>4e8cf12a-2639-4546-b46f-518c3e235c13</t>
  </si>
  <si>
    <t>SBPQTE11937875</t>
  </si>
  <si>
    <t>141d2d9b-2bb3-455f-982b-dfb7a6322900</t>
  </si>
  <si>
    <t>SBPQTE11934356</t>
  </si>
  <si>
    <t>7ac04ef2-3d04-4fb8-9ef9-45268293c55d</t>
  </si>
  <si>
    <t>SBPQTE11938425</t>
  </si>
  <si>
    <t>S783442</t>
  </si>
  <si>
    <t>Software Dev, Integrator, Websites, E-Commerce</t>
  </si>
  <si>
    <t>1cfde4ca-581a-4c9e-8563-d24f2c4cdab0</t>
  </si>
  <si>
    <t>SBPQTE11936185</t>
  </si>
  <si>
    <t>S271156</t>
  </si>
  <si>
    <t>Skelp, Steel Manufacturing</t>
  </si>
  <si>
    <t>d6e7eeff-9eb3-4ae4-b76a-b21c88e5df63</t>
  </si>
  <si>
    <t>SBPQTE11933012</t>
  </si>
  <si>
    <t>2b82238f-f08e-471a-aa5d-c00f6822d593</t>
  </si>
  <si>
    <t>SBPQTE11944477</t>
  </si>
  <si>
    <t>d720c68e-a1a2-4c9b-b65a-2691e38d389a</t>
  </si>
  <si>
    <t>SBPQTE11941544</t>
  </si>
  <si>
    <t>5adc372b-318d-46e2-bfd2-cd00099bd989</t>
  </si>
  <si>
    <t>SBPQTE11949943</t>
  </si>
  <si>
    <t>GA700101519BUSP</t>
  </si>
  <si>
    <t>S452210</t>
  </si>
  <si>
    <t>Steel Bars, Plates, Rods, Sheets, Strips Wholesale</t>
  </si>
  <si>
    <t>7dcdc3b4-3960-4d0c-ae2c-1fc3afec7504</t>
  </si>
  <si>
    <t>SBPQTE11932179</t>
  </si>
  <si>
    <t>6c4d4fb8-e50c-4d48-b66e-e7a1c1e17877</t>
  </si>
  <si>
    <t>SBPQTE11932004</t>
  </si>
  <si>
    <t>b9f5fe1d-bbf3-4440-9cbe-e63f9e9db9f5</t>
  </si>
  <si>
    <t>SBPQTE11942033</t>
  </si>
  <si>
    <t>cd317056-605e-45b0-89f2-2d18d7ebd0bc</t>
  </si>
  <si>
    <t>SBPQTE11946171</t>
  </si>
  <si>
    <t>GA700133414BUSP</t>
  </si>
  <si>
    <t>8a335bf5-d0e2-4cab-ab9a-43053f7c9aa7</t>
  </si>
  <si>
    <t>SBPQTE11947559</t>
  </si>
  <si>
    <t>GA700083253BUSP</t>
  </si>
  <si>
    <t>755e1d3f-fb20-4641-9803-971d4e61aa45</t>
  </si>
  <si>
    <t>SBPQTE11943584</t>
  </si>
  <si>
    <t>8932fec9-4dc0-4e2d-b4e2-dacaeae64eed</t>
  </si>
  <si>
    <t>SBPQTE11949252</t>
  </si>
  <si>
    <t>656bc412-4575-4c02-aaa5-e405430fc46f</t>
  </si>
  <si>
    <t>SBPQTE11944206</t>
  </si>
  <si>
    <t>d46c5669-e722-454a-a304-c62e0fc82800</t>
  </si>
  <si>
    <t>SBPQTE11943670</t>
  </si>
  <si>
    <t>78783638-081f-4fee-b1a8-47b4ab74b3fc</t>
  </si>
  <si>
    <t>SBPQTE11941241</t>
  </si>
  <si>
    <t>9f74febe-6d3e-4a16-a6dd-23e3bcb5cc92</t>
  </si>
  <si>
    <t>SBPQTE11943058</t>
  </si>
  <si>
    <t>50bb230f-9543-4c62-a911-bfcbe9480c10</t>
  </si>
  <si>
    <t>SBPQTE11934177</t>
  </si>
  <si>
    <t>S650935</t>
  </si>
  <si>
    <t>Transport Operation Noc</t>
  </si>
  <si>
    <t>10d67e2d-2f8f-4bab-96e5-b0b901ad82e5</t>
  </si>
  <si>
    <t>SBPQTE11941958</t>
  </si>
  <si>
    <t>GA700194438BUSP</t>
  </si>
  <si>
    <t>637c9909-1e5d-4123-aee2-95de5905573d</t>
  </si>
  <si>
    <t>SBPQTE11934394</t>
  </si>
  <si>
    <t>db8291d0-2e9c-426a-b194-2f9421596039</t>
  </si>
  <si>
    <t>SBPQTE11938093</t>
  </si>
  <si>
    <t>00d35221-306d-46d3-bc24-34a84d311b29</t>
  </si>
  <si>
    <t>SBPQTE11948851</t>
  </si>
  <si>
    <t>89a3d461-75ec-429a-afe0-844c790e7057</t>
  </si>
  <si>
    <t>SBPQTE11944989</t>
  </si>
  <si>
    <t>760b5f1e-8448-4fa4-94e9-5514f2776d3e</t>
  </si>
  <si>
    <t>SBPQTE11944885</t>
  </si>
  <si>
    <t>cc8c8ad1-fa1d-4acf-ba87-f08e58c0c288</t>
  </si>
  <si>
    <t>SBPQTE11936039</t>
  </si>
  <si>
    <t>4c53e835-f192-4cf5-973b-ff7d812de41b</t>
  </si>
  <si>
    <t>SBPQTE11942331</t>
  </si>
  <si>
    <t>e4fe3a60-a3c4-4125-9bd3-d95001c9ea1d</t>
  </si>
  <si>
    <t>SBPQTE11940006</t>
  </si>
  <si>
    <t>64ed1c87-bf20-4a77-b734-c7715e5c6c54</t>
  </si>
  <si>
    <t>SBPQTE11944460</t>
  </si>
  <si>
    <t>063882ca-19b2-45bd-9bd6-77f23df52e82</t>
  </si>
  <si>
    <t>SBPQTE11937114</t>
  </si>
  <si>
    <t>e8e1aa87-3bd6-4d4e-ac69-91976a78973d</t>
  </si>
  <si>
    <t>SBPQTE11944987</t>
  </si>
  <si>
    <t>c198c1c4-e3a4-43e8-b3d2-638e6bfaa491</t>
  </si>
  <si>
    <t>SBPQTE11939522</t>
  </si>
  <si>
    <t>1705041b-01ef-49d8-9bd0-90e2c1f399ae</t>
  </si>
  <si>
    <t>SBPQTE11935705</t>
  </si>
  <si>
    <t>ff78deb9-541a-419e-9b83-91249c5c0511</t>
  </si>
  <si>
    <t>SBPQTE11945869</t>
  </si>
  <si>
    <t>GA700196666BUSP</t>
  </si>
  <si>
    <t>d0b9a536-37c1-47cc-9835-ca6455bebd44</t>
  </si>
  <si>
    <t>SBPQTE11934574</t>
  </si>
  <si>
    <t>074d98b0-fda6-4974-ac65-f82df274774d</t>
  </si>
  <si>
    <t>SBPQTE11948061</t>
  </si>
  <si>
    <t>GA700197880BUSP</t>
  </si>
  <si>
    <t>94bc51a9-d4ee-4620-95f9-1c756ad0e555</t>
  </si>
  <si>
    <t>SBPQTE11945579</t>
  </si>
  <si>
    <t>a61480b9-d665-407f-95be-7152f89bd807</t>
  </si>
  <si>
    <t>SBPQTE11932697</t>
  </si>
  <si>
    <t>81404f4d-6af9-4502-a124-1408db7c2f63</t>
  </si>
  <si>
    <t>SBPQTE11936029</t>
  </si>
  <si>
    <t>abbcaeea-3ebf-4fa9-8f46-7d17fcf9899a</t>
  </si>
  <si>
    <t>SBPQTE11938361</t>
  </si>
  <si>
    <t>2f5398b9-934d-4c41-bed5-8e12b04094f8</t>
  </si>
  <si>
    <t>SBPQTE11935859</t>
  </si>
  <si>
    <t>acaf5354-81a3-449c-ba37-ccf54c3ca753</t>
  </si>
  <si>
    <t>SBPQTE11945583</t>
  </si>
  <si>
    <t>15f135d9-c52a-49b9-9e22-fe1f84b9799b</t>
  </si>
  <si>
    <t>SBPQTE11938195</t>
  </si>
  <si>
    <t>fa8826cd-0542-4a80-b1a8-c137076d1e35</t>
  </si>
  <si>
    <t>SBPQTE11926848</t>
  </si>
  <si>
    <t>GA700010351BUSP</t>
  </si>
  <si>
    <t>40e4ac4c-b014-4d9f-8163-9a3662592648</t>
  </si>
  <si>
    <t>SBPQTE11935849</t>
  </si>
  <si>
    <t>42dd36ec-927e-4241-bc7f-334804f543af</t>
  </si>
  <si>
    <t>SBPQTE11938864</t>
  </si>
  <si>
    <t>6d41618b-2ac3-4eac-9d22-d7d08c17c508</t>
  </si>
  <si>
    <t>SBPQTE11939895</t>
  </si>
  <si>
    <t>4f83c015-4dc9-4c83-85b3-d3477becf476</t>
  </si>
  <si>
    <t>SBPQTE11946005</t>
  </si>
  <si>
    <t>S786950</t>
  </si>
  <si>
    <t>Valuation Service (Ex. Real Estate/Wool/Livestock)</t>
  </si>
  <si>
    <t>7a4933e7-bbd1-46ff-83ea-d0eb2b1db89f</t>
  </si>
  <si>
    <t>SBPQTE11941292</t>
  </si>
  <si>
    <t>S962210</t>
  </si>
  <si>
    <t>Trade Union Operation</t>
  </si>
  <si>
    <t>6272b173-b45c-4384-945d-63ed6255e9e7</t>
  </si>
  <si>
    <t>SBPQTE11932163</t>
  </si>
  <si>
    <t>S640335</t>
  </si>
  <si>
    <t>Aircraft Hangar - With repair work undertaken</t>
  </si>
  <si>
    <t>e7a3511e-dda4-4d80-b817-ab2f0fbe2b07</t>
  </si>
  <si>
    <t>SBPQTE11934608</t>
  </si>
  <si>
    <t>2c5cf276-edc5-41c3-82d6-7ff1744922e8</t>
  </si>
  <si>
    <t>SBPQTE11942935</t>
  </si>
  <si>
    <t>GA700194898BUSP</t>
  </si>
  <si>
    <t>f76f7dbe-1af7-4ca7-a0f7-5f971a705ccd</t>
  </si>
  <si>
    <t>SBPQTE11932264</t>
  </si>
  <si>
    <t>6ba26177-4166-4f2e-9279-5f7c944809a9</t>
  </si>
  <si>
    <t>SBPQTE11942296</t>
  </si>
  <si>
    <t>GA700193169BUSP</t>
  </si>
  <si>
    <t>da5ec36a-163b-4a35-af95-7b24204008d0</t>
  </si>
  <si>
    <t>SBPQTE11941464</t>
  </si>
  <si>
    <t>cb04d647-c784-4514-8b55-01dd153da478</t>
  </si>
  <si>
    <t>SBPQTE11936123</t>
  </si>
  <si>
    <t>ed7f3f0c-3ea1-4500-a179-a65f805b17db</t>
  </si>
  <si>
    <t>SBPQTE11949583</t>
  </si>
  <si>
    <t>f470cb0b-44ba-4da8-a297-bc095e144786</t>
  </si>
  <si>
    <t>SBPQTE11942375</t>
  </si>
  <si>
    <t>c5aafcf4-186b-43d8-8ce5-4b71719f08fb</t>
  </si>
  <si>
    <t>SBPQTE11946506</t>
  </si>
  <si>
    <t>S274140</t>
  </si>
  <si>
    <t>Reinforcing Mesh, Welded Steel, Manufacturing</t>
  </si>
  <si>
    <t>8774ef99-0df8-46c4-b6ed-95c3ffa80cf5</t>
  </si>
  <si>
    <t>SBPQTE11942806</t>
  </si>
  <si>
    <t>b8f5d2f7-8833-4ac8-b649-c78033819855</t>
  </si>
  <si>
    <t>SBPQTE11939827</t>
  </si>
  <si>
    <t>a6203f34-da3c-4603-82ae-324f5dac6a0b</t>
  </si>
  <si>
    <t>ddd219d4-a634-4c85-99a9-17802d0f858e</t>
  </si>
  <si>
    <t>SBPQTE11943412</t>
  </si>
  <si>
    <t>7de2aa47-7ff4-4a01-8509-128f0fa37fb1</t>
  </si>
  <si>
    <t>SBPQTE11937678</t>
  </si>
  <si>
    <t>2f5983eb-280b-40e4-8956-fccf9fd16e99</t>
  </si>
  <si>
    <t>SBPQTE11945706</t>
  </si>
  <si>
    <t>GA700150814BUSP</t>
  </si>
  <si>
    <t>d1e46902-a22d-4ef2-a3d3-bb3cbe54fdac</t>
  </si>
  <si>
    <t>S282140</t>
  </si>
  <si>
    <t>Ship Repairing/Servicing/Engineering</t>
  </si>
  <si>
    <t>6d05a7c1-4382-4f38-b0d7-f47740aec711</t>
  </si>
  <si>
    <t>SBPQTE11932129</t>
  </si>
  <si>
    <t>S525245</t>
  </si>
  <si>
    <t>Second Hand Goods Retailing (Ex. Motor Vehicles)</t>
  </si>
  <si>
    <t>e10272a3-ef22-4fe1-b250-fd817151657d</t>
  </si>
  <si>
    <t>SBPQTE11939280</t>
  </si>
  <si>
    <t>9598b303-a857-404b-8cd4-6acfa12a3bff</t>
  </si>
  <si>
    <t>SBPQTE11940902</t>
  </si>
  <si>
    <t>eedc78a3-731c-4c7e-b759-eb852b888631</t>
  </si>
  <si>
    <t>SBPQTE11934501</t>
  </si>
  <si>
    <t>93b3bb9f-2a55-49a2-8ce1-19a4a704a525</t>
  </si>
  <si>
    <t>SBPQTE11942376</t>
  </si>
  <si>
    <t>1b463570-1f61-4669-89ec-78edc9e31e22</t>
  </si>
  <si>
    <t>SBPQTE11940836</t>
  </si>
  <si>
    <t>GA700087406BUSP</t>
  </si>
  <si>
    <t>048a26a3-5af4-4c26-a09e-ead0e79d6036</t>
  </si>
  <si>
    <t>SBPQTE11944370</t>
  </si>
  <si>
    <t>S512515</t>
  </si>
  <si>
    <t>Hamburgers, Retailing (Cooked, Ready To Eat)</t>
  </si>
  <si>
    <t>0aa18b09-570e-42fa-9061-e4f1341157ec</t>
  </si>
  <si>
    <t>SBPQTE11946983</t>
  </si>
  <si>
    <t>745113ed-80d0-46fd-b42c-199e90b931d8</t>
  </si>
  <si>
    <t>SBPQTE11942079</t>
  </si>
  <si>
    <t>50199f6b-59b3-406b-bacc-802e9881ef21</t>
  </si>
  <si>
    <t>SBPQTE11949294</t>
  </si>
  <si>
    <t>d4bebe62-bfb0-475d-b731-149c92b4e094</t>
  </si>
  <si>
    <t>SBPQTE11946349</t>
  </si>
  <si>
    <t>b09e6edf-ac59-472e-8f40-cfe3f5bdf59f</t>
  </si>
  <si>
    <t>SBPQTE11942442</t>
  </si>
  <si>
    <t>a7e31ea4-bfab-44c0-8995-90c8b08316b1</t>
  </si>
  <si>
    <t>SBPQTE11943542</t>
  </si>
  <si>
    <t>13522b4d-62d5-48c3-a93b-e6a6c86fa896</t>
  </si>
  <si>
    <t>SBPQTE11940201</t>
  </si>
  <si>
    <t>ccaafaf0-ec73-401d-b7c7-17986d5081a8</t>
  </si>
  <si>
    <t>SBPQTE11947439</t>
  </si>
  <si>
    <t>c4e77e9c-1fea-46ff-855f-e23b5dafabb9</t>
  </si>
  <si>
    <t>SBPQTE11940866</t>
  </si>
  <si>
    <t>53f5c358-3cdd-40b9-ac76-702be4f2dd29</t>
  </si>
  <si>
    <t>SBPQTE11932857</t>
  </si>
  <si>
    <t>S276155</t>
  </si>
  <si>
    <t>Machine Knives Or Blades Manufacturing</t>
  </si>
  <si>
    <t>8eed5d6a-0e1f-4d3f-ae6a-f07a4c8fd333</t>
  </si>
  <si>
    <t>SBPQTE11932342</t>
  </si>
  <si>
    <t>ee093f74-920f-4f3e-abf8-61f275ab166e</t>
  </si>
  <si>
    <t>SBPQTE11947079</t>
  </si>
  <si>
    <t>d2ef31e6-a0b6-4465-ba53-1674ef3fdee1</t>
  </si>
  <si>
    <t>SBPQTE11949221</t>
  </si>
  <si>
    <t>d998416a-052c-417e-9561-777d67a1af58</t>
  </si>
  <si>
    <t>SBPQTE11939706</t>
  </si>
  <si>
    <t>a5b6f6eb-06a9-4391-a67c-ccfb12da7754</t>
  </si>
  <si>
    <t>SBPQTE11942226</t>
  </si>
  <si>
    <t>7f3c2107-2b4c-42a5-85ca-d9c7561c4a7d</t>
  </si>
  <si>
    <t>SBPQTE11935611</t>
  </si>
  <si>
    <t>1e93b283-bf12-4b16-b48a-a507219245d5</t>
  </si>
  <si>
    <t>SBPQTE11945370</t>
  </si>
  <si>
    <t>274b2f0a-08e6-4e69-a589-742ff85d116e</t>
  </si>
  <si>
    <t>af4414e3-1e9c-4228-b748-c9e6905841be</t>
  </si>
  <si>
    <t>SBPQTE11941103</t>
  </si>
  <si>
    <t>70d59336-81e6-4f4a-b93f-4f6f2c1011a3</t>
  </si>
  <si>
    <t>SBPQTE11949649</t>
  </si>
  <si>
    <t>bf45bc40-9238-4a51-9c4d-21e8b486af1f</t>
  </si>
  <si>
    <t>SBPQTE11948802</t>
  </si>
  <si>
    <t>b12c07e2-706e-4aaf-8dd8-4f68a3598b81</t>
  </si>
  <si>
    <t>SBPQTE11943425</t>
  </si>
  <si>
    <t>GA700013791BUSP</t>
  </si>
  <si>
    <t>21e30637-6228-4f2e-94ae-56dba4c923ff</t>
  </si>
  <si>
    <t>SBPQTE11937712</t>
  </si>
  <si>
    <t>02fea272-87ce-49ff-8aac-3e9adc7bf33e</t>
  </si>
  <si>
    <t>SBPQTE11947915</t>
  </si>
  <si>
    <t>7373455f-6ce9-4638-952c-a20a07c6153c</t>
  </si>
  <si>
    <t>SBPQTE11936315</t>
  </si>
  <si>
    <t>298a681d-0a40-43f3-bec3-965965d5378b</t>
  </si>
  <si>
    <t>SBPQTE11942837</t>
  </si>
  <si>
    <t>2f4397c5-ad2f-435c-9c0c-78bc66ad0244</t>
  </si>
  <si>
    <t>SBPQTE11945747</t>
  </si>
  <si>
    <t>9ca21e87-23ef-4a22-8b50-3346e380c279</t>
  </si>
  <si>
    <t>SBPQTE11947250</t>
  </si>
  <si>
    <t>6617a6a8-61ce-4737-8dc8-00dd77fa6187</t>
  </si>
  <si>
    <t>SBPQTE11947166</t>
  </si>
  <si>
    <t>9f68aee2-0656-48c1-8acf-0712fc025851</t>
  </si>
  <si>
    <t>SBPQTE11945536</t>
  </si>
  <si>
    <t>S782955</t>
  </si>
  <si>
    <t>Scientific Or Technical Services Noc</t>
  </si>
  <si>
    <t>cd03b0bb-aff5-4a58-b536-f743ea5254ec</t>
  </si>
  <si>
    <t>SBPQTE11939862</t>
  </si>
  <si>
    <t>S573060</t>
  </si>
  <si>
    <t>Internet Cafe, No Deep Frying</t>
  </si>
  <si>
    <t>382bdf40-9d52-4b37-90bc-8c0b53382d0c</t>
  </si>
  <si>
    <t>SBPQTE11936637</t>
  </si>
  <si>
    <t>S925925</t>
  </si>
  <si>
    <t>Entertainment Agent</t>
  </si>
  <si>
    <t>144e6259-47ef-461a-bcea-7b929cecb0d7</t>
  </si>
  <si>
    <t>SBPQTE11945710</t>
  </si>
  <si>
    <t>e8ac9cc4-46ed-456a-b919-efbaa7ef3e06</t>
  </si>
  <si>
    <t>SBPQTE11947025</t>
  </si>
  <si>
    <t>a5f33eee-d89c-4fc7-b319-ebb0437587b4</t>
  </si>
  <si>
    <t>SBPQTE11947379</t>
  </si>
  <si>
    <t>GA700192818BUSP</t>
  </si>
  <si>
    <t>6f3acbd3-bc81-4838-bd28-72cefd176c80</t>
  </si>
  <si>
    <t>SBPQTE11948869</t>
  </si>
  <si>
    <t>0f68de64-15ca-48b4-bf99-f302533e7412</t>
  </si>
  <si>
    <t>SBPQTE11940530</t>
  </si>
  <si>
    <t>d0bdd9b2-0f18-4e8e-8356-b0f5e9b11bd7</t>
  </si>
  <si>
    <t>SBPQTE11942928</t>
  </si>
  <si>
    <t>GA700008148BUSP</t>
  </si>
  <si>
    <t>f5fe1f0a-7e81-450d-8d9f-c9fe56ba5b9c</t>
  </si>
  <si>
    <t>SBPQTE11942913</t>
  </si>
  <si>
    <t>23188c1c-1970-4dad-baa6-febd4c295429</t>
  </si>
  <si>
    <t>SBPQTE11941684</t>
  </si>
  <si>
    <t>6be4452f-02ec-4d7a-9a69-4ccd1c5e7462</t>
  </si>
  <si>
    <t>SBPQTE11937573</t>
  </si>
  <si>
    <t>479deb48-7a1f-45b6-84ca-cb69de3b6e4b</t>
  </si>
  <si>
    <t>SBPQTE11940622</t>
  </si>
  <si>
    <t>d54040d2-5808-4f4a-ab73-9c83ee4f8acb</t>
  </si>
  <si>
    <t>SBPQTE11936707</t>
  </si>
  <si>
    <t>a1fa31ce-7415-426e-8f10-67a2ce2d6123</t>
  </si>
  <si>
    <t>SBPQTE11949647</t>
  </si>
  <si>
    <t>S472205</t>
  </si>
  <si>
    <t>Baby Clothing Wholesaling</t>
  </si>
  <si>
    <t>a045ded4-4a7b-4796-b1ea-b24c438565ba</t>
  </si>
  <si>
    <t>SBPQTE11935762</t>
  </si>
  <si>
    <t>S217225</t>
  </si>
  <si>
    <t>Confectionery Manufacturing</t>
  </si>
  <si>
    <t>9e12559c-5429-4ef6-acde-84b00ad01be1</t>
  </si>
  <si>
    <t>SBPQTE11934218</t>
  </si>
  <si>
    <t>8cd2d15b-9979-46b1-8049-f8779cb97041</t>
  </si>
  <si>
    <t>SBPQTE11940817</t>
  </si>
  <si>
    <t>7b7a88d4-9699-4ff0-a04d-1e22a588be73</t>
  </si>
  <si>
    <t>SBPQTE11948254</t>
  </si>
  <si>
    <t>GA700079937BUSP</t>
  </si>
  <si>
    <t>446855d8-5de0-4baa-a47b-d03b4f936a6a</t>
  </si>
  <si>
    <t>SBPQTE11946708</t>
  </si>
  <si>
    <t>cc4ad2f9-0e88-4dff-8c18-bb806ef5c8cd</t>
  </si>
  <si>
    <t>SBPQTE11945358</t>
  </si>
  <si>
    <t>ae156360-11a5-481d-8c75-cb71c45d602d</t>
  </si>
  <si>
    <t>SBPQTE11932670</t>
  </si>
  <si>
    <t>8e8b04dc-bc22-4b8f-a973-1ad2a21b206f</t>
  </si>
  <si>
    <t>SBPQTE11933355</t>
  </si>
  <si>
    <t>4580c548-8ad3-42eb-8755-823a6016f0ed</t>
  </si>
  <si>
    <t>SBPQTE11938841</t>
  </si>
  <si>
    <t>38113542-67f5-42e9-b076-fc394960f24a</t>
  </si>
  <si>
    <t>SBPQTE11938112</t>
  </si>
  <si>
    <t>9c0bef6f-4e48-4237-accf-8114e91f4e22</t>
  </si>
  <si>
    <t>SBPQTE11948756</t>
  </si>
  <si>
    <t>2d30cdd3-6a7c-45f7-be64-ea9a17e6ffb0</t>
  </si>
  <si>
    <t>SBPQTE11939318</t>
  </si>
  <si>
    <t>9e3a7028-77e2-4dd8-a072-8ea7f5ce4dda</t>
  </si>
  <si>
    <t>SBPQTE11933465</t>
  </si>
  <si>
    <t>60949b6d-7090-4678-881e-a9c7ec2a0b96</t>
  </si>
  <si>
    <t>SBPQTE11948586</t>
  </si>
  <si>
    <t>329b6cef-7752-4d83-b5fe-66c2f3fc014f</t>
  </si>
  <si>
    <t>SBPQTE11947461</t>
  </si>
  <si>
    <t>dbd86456-bded-4946-a597-10e5c77d9879</t>
  </si>
  <si>
    <t>SBPQTE11940937</t>
  </si>
  <si>
    <t>b57bca2a-98a8-468f-bf8c-15101cd65c20</t>
  </si>
  <si>
    <t>SBPQTE11937048</t>
  </si>
  <si>
    <t>4523b880-bf29-4e4d-ab72-b2a51a97afd1</t>
  </si>
  <si>
    <t>SBPQTE11935208</t>
  </si>
  <si>
    <t>8c2e178a-d4c6-4078-baf3-e1dd91929ed2</t>
  </si>
  <si>
    <t>SBPQTE11939498</t>
  </si>
  <si>
    <t>01590276-2e42-4b59-b981-421535aa20e5</t>
  </si>
  <si>
    <t>SBPQTE11950121</t>
  </si>
  <si>
    <t>5d5409fe-fa16-4ddd-b01a-1260cade939c</t>
  </si>
  <si>
    <t>SBPQTE11945351</t>
  </si>
  <si>
    <t>8bc91d67-29de-43cf-8356-3590fbb8788f</t>
  </si>
  <si>
    <t>SBPQTE11946029</t>
  </si>
  <si>
    <t>c6d73816-ea34-41f1-9cec-590ed04e9b1d</t>
  </si>
  <si>
    <t>SBPQTE11944712</t>
  </si>
  <si>
    <t>30268357-9788-403b-9a66-2242b1413d3b</t>
  </si>
  <si>
    <t>SBPQTE11931493</t>
  </si>
  <si>
    <t>GA700187006BUSP</t>
  </si>
  <si>
    <t>27d878fa-d9f9-4fc1-908e-e0bb82ad6b5c</t>
  </si>
  <si>
    <t>SBPQTE11938746</t>
  </si>
  <si>
    <t>fbabd51e-5967-4853-8e45-fa8dab098453</t>
  </si>
  <si>
    <t>SBPQTE11931467</t>
  </si>
  <si>
    <t>e89ed142-31f7-4bf8-b4f8-58b61d98a2de</t>
  </si>
  <si>
    <t>SBPQTE11938162</t>
  </si>
  <si>
    <t>63ba1da2-d9b2-4523-8412-114d903de7e2</t>
  </si>
  <si>
    <t>SBPQTE11946532</t>
  </si>
  <si>
    <t>f45ccf8a-cf75-4fb3-9ecb-63f946495976</t>
  </si>
  <si>
    <t>SBPQTE11937575</t>
  </si>
  <si>
    <t>GA700038794BUSP</t>
  </si>
  <si>
    <t>0f970259-3e74-45c0-af74-623b56bb18a6</t>
  </si>
  <si>
    <t>SBPQTE11937863</t>
  </si>
  <si>
    <t>c5de87e7-3319-48c4-8f28-f9f8ea47fcd9</t>
  </si>
  <si>
    <t>SBPQTE11933724</t>
  </si>
  <si>
    <t>S424240</t>
  </si>
  <si>
    <t>Wood Machinist or Wood Carving</t>
  </si>
  <si>
    <t>3826a23e-644a-4e7f-886b-36dac5d82524</t>
  </si>
  <si>
    <t>SBPQTE11940727</t>
  </si>
  <si>
    <t>7c94bcd1-bcd8-4bec-abf9-8046791b2c8c</t>
  </si>
  <si>
    <t>SBPQTE11945973</t>
  </si>
  <si>
    <t>48608c55-0eb0-4b84-b274-c3ca6c966670</t>
  </si>
  <si>
    <t>SBPQTE11945671</t>
  </si>
  <si>
    <t>eb3124bc-69b2-4905-8d66-60adfd7935a2</t>
  </si>
  <si>
    <t>SBPQTE11940309</t>
  </si>
  <si>
    <t>eb920367-bfc5-45e5-bc41-ccafb8bf5829</t>
  </si>
  <si>
    <t>SBPQTE11945506</t>
  </si>
  <si>
    <t>7ad3bae6-85e8-47aa-8aac-1ec6d3d2eb8a</t>
  </si>
  <si>
    <t>SBPQTE11936645</t>
  </si>
  <si>
    <t>GA700190517BUSP</t>
  </si>
  <si>
    <t>c717bf7d-3b88-4efa-a2c4-12a7a8fc7c89</t>
  </si>
  <si>
    <t>SBPQTE11932256</t>
  </si>
  <si>
    <t>S931935</t>
  </si>
  <si>
    <t>Sports Club, Services (unlicenced) (Fishing,Rowing,Bird,Squash,Tennis)</t>
  </si>
  <si>
    <t>a354aee7-c2ff-4a40-b1eb-d15a8cdc8fac</t>
  </si>
  <si>
    <t>SBPQTE11946782</t>
  </si>
  <si>
    <t>f5fe2293-df0e-4eb1-852c-641424ab7594</t>
  </si>
  <si>
    <t>SBPQTE11947532</t>
  </si>
  <si>
    <t>ed5b1678-8a70-479d-b072-7f7dbe8ec49b</t>
  </si>
  <si>
    <t>SBPQTE11945459</t>
  </si>
  <si>
    <t>GA700098817BUSP</t>
  </si>
  <si>
    <t>9fa07b5d-bdb1-4d8a-ae36-b211efd6a64d</t>
  </si>
  <si>
    <t>SBPQTE11932292</t>
  </si>
  <si>
    <t>eda40335-9159-4c93-87fd-2dda498733b1</t>
  </si>
  <si>
    <t>SBPQTE11946561</t>
  </si>
  <si>
    <t>c8107a62-ad01-47a0-9ebd-443bc2029d4a</t>
  </si>
  <si>
    <t>SBPQTE11941901</t>
  </si>
  <si>
    <t>S532205</t>
  </si>
  <si>
    <t>Auto-Electrician Operation</t>
  </si>
  <si>
    <t>31ade39c-047e-4491-9cb8-8ceb32a5a640</t>
  </si>
  <si>
    <t>SBPQTE11934137</t>
  </si>
  <si>
    <t>3be507a2-7e3e-4c12-be35-1293b7104385</t>
  </si>
  <si>
    <t>SBPQTE11945484</t>
  </si>
  <si>
    <t>c80ade96-65a3-41b7-8be6-5ca8011ceb3d</t>
  </si>
  <si>
    <t>SBPQTE11945217</t>
  </si>
  <si>
    <t>db8e0cc6-4601-4894-bd7f-ddc154a0e798</t>
  </si>
  <si>
    <t>SBPQTE11937038</t>
  </si>
  <si>
    <t>672c474e-6905-484e-bad1-f68245d68a7d</t>
  </si>
  <si>
    <t>SBPQTE11940138</t>
  </si>
  <si>
    <t>f02f3041-510f-42c0-b2a4-c099c7af002b</t>
  </si>
  <si>
    <t>SBPQTE11947583</t>
  </si>
  <si>
    <t>S472310</t>
  </si>
  <si>
    <t>Footwear Wholesaling</t>
  </si>
  <si>
    <t>2e95c6a3-fa80-4155-a2b6-2582e7f6bca0</t>
  </si>
  <si>
    <t>SBPQTE11940177</t>
  </si>
  <si>
    <t>6a43abe1-0287-4f78-a616-7ca52e50e771</t>
  </si>
  <si>
    <t>SBPQTE11932458</t>
  </si>
  <si>
    <t>0d65fd91-2d98-48b0-9be7-5d6c756644a1</t>
  </si>
  <si>
    <t>SBPQTE11948542</t>
  </si>
  <si>
    <t>GA700093847BUSP</t>
  </si>
  <si>
    <t>S292152</t>
  </si>
  <si>
    <t>Seats, Upholstered, Manufacturing</t>
  </si>
  <si>
    <t>6060bf09-9fde-4b1e-8258-bdc7d73cf155</t>
  </si>
  <si>
    <t>SBPQTE11943219</t>
  </si>
  <si>
    <t>GA700195088BUSP</t>
  </si>
  <si>
    <t>7424e3dd-4185-4387-bc4b-a49d644b1cbf</t>
  </si>
  <si>
    <t>SBPQTE11943303</t>
  </si>
  <si>
    <t>20585b10-fa6b-4527-83b0-f44255788d9b</t>
  </si>
  <si>
    <t>SBPQTE11944985</t>
  </si>
  <si>
    <t>S911335</t>
  </si>
  <si>
    <t>Film Or Video Festival Operation</t>
  </si>
  <si>
    <t>9a264675-8a15-4221-b481-5a7eea1c6b30</t>
  </si>
  <si>
    <t>SBPQTE11939627</t>
  </si>
  <si>
    <t>5bf78c30-f0fa-41e5-90a3-ea7774ab496e</t>
  </si>
  <si>
    <t>SBPQTE11937587</t>
  </si>
  <si>
    <t>5a19ad35-3220-433b-90a7-cbf4927d58aa</t>
  </si>
  <si>
    <t>SBPQTE11935237</t>
  </si>
  <si>
    <t>d2c4cc1c-a7a8-4b1f-ba4c-b45dd03743d6</t>
  </si>
  <si>
    <t>SBPQTE11949343</t>
  </si>
  <si>
    <t>GA700198573BUSP</t>
  </si>
  <si>
    <t>d299f657-b117-4124-a729-de04b71cd39d</t>
  </si>
  <si>
    <t>SBPQTE11936105</t>
  </si>
  <si>
    <t>71d9e489-2716-46dc-bff5-61fd62ae0f58</t>
  </si>
  <si>
    <t>SBPQTE11946934</t>
  </si>
  <si>
    <t>S924260</t>
  </si>
  <si>
    <t>Disc Jockey</t>
  </si>
  <si>
    <t>0f593ab2-c9af-4375-8729-964e91420a1b</t>
  </si>
  <si>
    <t>SBPQTE11933209</t>
  </si>
  <si>
    <t>S370135</t>
  </si>
  <si>
    <t>Water Supply System Operation</t>
  </si>
  <si>
    <t>469cf337-c11e-4a27-8ba8-cfe580ebe531</t>
  </si>
  <si>
    <t>SBPQTE11932912</t>
  </si>
  <si>
    <t>abf73805-b3e9-4fa2-ad01-5851f6eaa666</t>
  </si>
  <si>
    <t>SBPQTE11940577</t>
  </si>
  <si>
    <t>2e758db7-4b3d-411f-a16a-5d18d1f36c46</t>
  </si>
  <si>
    <t>SBPQTE11945122</t>
  </si>
  <si>
    <t>e2d65cd5-bc26-469f-a1c6-f96d29b8584b</t>
  </si>
  <si>
    <t>SBPQTE11943149</t>
  </si>
  <si>
    <t>a56c1f21-9181-45c2-9b2e-1e657a87e93d</t>
  </si>
  <si>
    <t>SBPQTE11943349</t>
  </si>
  <si>
    <t>1a01ecd1-b480-4aa2-99d4-044c34be1389</t>
  </si>
  <si>
    <t>SBPQTE11942108</t>
  </si>
  <si>
    <t>363bf85a-f099-4ea4-84d1-142d89bac141</t>
  </si>
  <si>
    <t>SBPQTE11939695</t>
  </si>
  <si>
    <t>S952925</t>
  </si>
  <si>
    <t>Family Counselling Service</t>
  </si>
  <si>
    <t>463fe7de-33bc-4328-8f57-bd21544d51b4</t>
  </si>
  <si>
    <t>SBPQTE11936834</t>
  </si>
  <si>
    <t>dd7de835-1ab5-4a92-87e8-1055930a176a</t>
  </si>
  <si>
    <t>SBPQTE11933462</t>
  </si>
  <si>
    <t>bdfa684d-93b1-42cb-8a35-75b574ab1d89</t>
  </si>
  <si>
    <t>SBPQTE11932374</t>
  </si>
  <si>
    <t>b485963f-d8c0-4d83-b411-b5816a0db049</t>
  </si>
  <si>
    <t>SBPQTE11939517</t>
  </si>
  <si>
    <t>S370130</t>
  </si>
  <si>
    <t>Pumping Station Operation (Water Supply)</t>
  </si>
  <si>
    <t>316c9f4f-937a-414d-bcfc-ad6955909200</t>
  </si>
  <si>
    <t>SBPQTE11943911</t>
  </si>
  <si>
    <t>bb00a125-cbc7-41cb-afd4-831c45a58222</t>
  </si>
  <si>
    <t>SBPQTE11935424</t>
  </si>
  <si>
    <t>b25207ac-df57-4443-ac05-44906fa2a3ef</t>
  </si>
  <si>
    <t>SBPQTE11932310</t>
  </si>
  <si>
    <t>S286705</t>
  </si>
  <si>
    <t>Air Conditioning Equip. Manufacturing (Ex. Room/Vehicle)</t>
  </si>
  <si>
    <t>eabec417-ebc9-4ea3-aeb4-13391e810ce2</t>
  </si>
  <si>
    <t>SBPQTE11942097</t>
  </si>
  <si>
    <t>GA700152618BUSP</t>
  </si>
  <si>
    <t>fa620148-5b51-4953-9c00-bec54c357dad</t>
  </si>
  <si>
    <t>SBPQTE11941716</t>
  </si>
  <si>
    <t>bfec8138-8a24-4192-9111-6482c2b03ee0</t>
  </si>
  <si>
    <t>SBPQTE11934641</t>
  </si>
  <si>
    <t>9215c657-def6-413a-a9c2-35a3a1586912</t>
  </si>
  <si>
    <t>SBPQTE11945812</t>
  </si>
  <si>
    <t>9f66c995-0ca6-4d5c-bd03-04dd09813398</t>
  </si>
  <si>
    <t>SBPQTE11938467</t>
  </si>
  <si>
    <t>3b94ee2d-9515-4cf8-acb7-2b9a8d526649</t>
  </si>
  <si>
    <t>SBPQTE11939686</t>
  </si>
  <si>
    <t>S241250</t>
  </si>
  <si>
    <t>Screen Printing</t>
  </si>
  <si>
    <t>ceab5bbb-f265-40ed-96fa-474612a93f2c</t>
  </si>
  <si>
    <t>SBPQTE11942555</t>
  </si>
  <si>
    <t>d4678927-39ad-498e-835a-e79316c42e7f</t>
  </si>
  <si>
    <t>SBPQTE11938040</t>
  </si>
  <si>
    <t>GA700072885BUSP</t>
  </si>
  <si>
    <t>88236c56-0055-4e74-9af7-703eb28b34ea</t>
  </si>
  <si>
    <t>SBPQTE11932721</t>
  </si>
  <si>
    <t>GA700188627BUSP</t>
  </si>
  <si>
    <t>3e8acf6e-46a3-43eb-bd8e-e42cb2e9c301</t>
  </si>
  <si>
    <t>SBPQTE11938129</t>
  </si>
  <si>
    <t>2fad791d-1242-4b72-a452-2d8eea2049a1</t>
  </si>
  <si>
    <t>SBPQTE11941058</t>
  </si>
  <si>
    <t>c3ebe844-5efe-49fe-a8b2-7e5e01c6c850</t>
  </si>
  <si>
    <t>SBPQTE11939667</t>
  </si>
  <si>
    <t>dd0ae1ab-35a4-4e04-93eb-b14eb7e74bf3</t>
  </si>
  <si>
    <t>SBPQTE11933286</t>
  </si>
  <si>
    <t>415ef798-5212-4eaf-9cf0-508a8447406f</t>
  </si>
  <si>
    <t>SBPQTE11940014</t>
  </si>
  <si>
    <t>ac812b10-1718-4efb-bde9-29633dda55c4</t>
  </si>
  <si>
    <t>SBPQTE11941542</t>
  </si>
  <si>
    <t>S275954</t>
  </si>
  <si>
    <t>Guttering, Sheet Metal, Manufacturing</t>
  </si>
  <si>
    <t>eb704172-1786-48b2-bc3a-fbb413f59620</t>
  </si>
  <si>
    <t>SBPQTE11949757</t>
  </si>
  <si>
    <t>10ca9eec-341a-45a7-8252-62d67866e9d1</t>
  </si>
  <si>
    <t>SBPQTE11934657</t>
  </si>
  <si>
    <t>GA700104055BUSP</t>
  </si>
  <si>
    <t>7945e83f-e236-46f5-820e-0a1a54ec38b7</t>
  </si>
  <si>
    <t>SBPQTE11947880</t>
  </si>
  <si>
    <t>297c3f5d-012a-4a13-811b-5e53e6e11720</t>
  </si>
  <si>
    <t>SBPQTE11945328</t>
  </si>
  <si>
    <t>S232330</t>
  </si>
  <si>
    <t>Roof Truss, Wooden, Manufacturing</t>
  </si>
  <si>
    <t>fecc4fa6-4d97-41e6-9223-19d4c6eab56f</t>
  </si>
  <si>
    <t>SBPQTE11941143</t>
  </si>
  <si>
    <t>ed6d8c52-a493-4e67-bb23-85fe649db972</t>
  </si>
  <si>
    <t>SBPQTE11946551</t>
  </si>
  <si>
    <t>957dfc34-0e15-4eaf-b935-21a08adbadc4</t>
  </si>
  <si>
    <t>SBPQTE11938837</t>
  </si>
  <si>
    <t>709e540e-b6e6-4094-a66a-cfd7a0534dda</t>
  </si>
  <si>
    <t>SBPQTE11943785</t>
  </si>
  <si>
    <t>97ed4231-839a-4b37-8c9d-c8634e9de5b8</t>
  </si>
  <si>
    <t>SBPQTE11945300</t>
  </si>
  <si>
    <t>5ab95c4e-c527-4bb7-9e50-9b16da00361d</t>
  </si>
  <si>
    <t>SBPQTE11940957</t>
  </si>
  <si>
    <t>7b8f572a-c62a-4515-b295-132655590e06</t>
  </si>
  <si>
    <t>SBPQTE11933460</t>
  </si>
  <si>
    <t>180b4ebe-e873-4e8c-907f-87e4f3bc7c25</t>
  </si>
  <si>
    <t>SBPQTE11943229</t>
  </si>
  <si>
    <t>b1a9db59-0516-4860-838d-eaacb282e828</t>
  </si>
  <si>
    <t>SBPQTE11934479</t>
  </si>
  <si>
    <t>b5410810-1c0f-4319-bafa-16ea31d77b40</t>
  </si>
  <si>
    <t>SBPQTE11946006</t>
  </si>
  <si>
    <t>S782336</t>
  </si>
  <si>
    <t>Mechanical Engineering Service (Consulting)</t>
  </si>
  <si>
    <t>0b3b37ca-7d82-4028-89be-5d97a51490f6</t>
  </si>
  <si>
    <t>SBPQTE11950231</t>
  </si>
  <si>
    <t>GA700190587BUSP</t>
  </si>
  <si>
    <t>a1bc9fdb-fa6f-45a2-b23d-69d9513e7225</t>
  </si>
  <si>
    <t>SBPQTE11946685</t>
  </si>
  <si>
    <t>937620c4-21af-4293-aebb-55c78b00b38b</t>
  </si>
  <si>
    <t>SBPQTE11935809</t>
  </si>
  <si>
    <t>c8fe9551-a50a-4609-ae84-d651ff893859</t>
  </si>
  <si>
    <t>SBPQTE11943966</t>
  </si>
  <si>
    <t>fa640631-6ef6-42d7-a44b-7c0cc2f2c1ad</t>
  </si>
  <si>
    <t>SBPQTE11948726</t>
  </si>
  <si>
    <t>3b160862-bef8-4b09-979d-3c9c92d58db1</t>
  </si>
  <si>
    <t>SBPQTE11941713</t>
  </si>
  <si>
    <t>GA700194286BUSP</t>
  </si>
  <si>
    <t>a61ac226-5f30-4d84-9efa-73c4ea4fda71</t>
  </si>
  <si>
    <t>SBPQTE11934496</t>
  </si>
  <si>
    <t>GA700031891BUSP</t>
  </si>
  <si>
    <t>a78b3d2a-c607-4857-b777-5282045bcbda</t>
  </si>
  <si>
    <t>SBPQTE11943951</t>
  </si>
  <si>
    <t>c8101a84-0eb3-4ca1-a88d-4b3b66e7abfc</t>
  </si>
  <si>
    <t>SBPQTE11939179</t>
  </si>
  <si>
    <t>2617f072-cf83-4d49-91f6-a4ffecd6cf30</t>
  </si>
  <si>
    <t>SBPQTE11947918</t>
  </si>
  <si>
    <t>S862235</t>
  </si>
  <si>
    <t>Medical Service, Specialist (Own Account)</t>
  </si>
  <si>
    <t>fb3adae7-2154-49d0-985c-ea9e7d5d574f</t>
  </si>
  <si>
    <t>SBPQTE11948862</t>
  </si>
  <si>
    <t>9b0d1d57-8342-49ed-a361-c31a6ccb9aa2</t>
  </si>
  <si>
    <t>SBPQTE11936703</t>
  </si>
  <si>
    <t>b912431f-a262-4f49-bda6-914a83960dd4</t>
  </si>
  <si>
    <t>SBPQTE11944470</t>
  </si>
  <si>
    <t>2ef09eff-dde5-4d79-b9d1-5b2274f8d17f</t>
  </si>
  <si>
    <t>SBPQTE11948325</t>
  </si>
  <si>
    <t>767b9171-ea5b-4bed-afba-58a09a75d950</t>
  </si>
  <si>
    <t>SBPQTE11940768</t>
  </si>
  <si>
    <t>a0c65a7e-c08b-4d75-a390-27f4a61aa7e9</t>
  </si>
  <si>
    <t>SBPQTE11946722</t>
  </si>
  <si>
    <t>ac8206ff-c5dd-465a-ba8e-38001f619040</t>
  </si>
  <si>
    <t>SBPQTE11938669</t>
  </si>
  <si>
    <t>S864005</t>
  </si>
  <si>
    <t>Animal Clinic Operation</t>
  </si>
  <si>
    <t>833c7e07-a462-4490-888d-51d9b1f9f279</t>
  </si>
  <si>
    <t>SBPQTE11939909</t>
  </si>
  <si>
    <t>7506dd1c-b57b-47f6-b3d4-5c6cece35719</t>
  </si>
  <si>
    <t>SBPQTE11945437</t>
  </si>
  <si>
    <t>b4f396ab-4088-45e1-a62d-999fd890fb83</t>
  </si>
  <si>
    <t>SBPQTE11934860</t>
  </si>
  <si>
    <t>3038604d-64cc-4dda-84d3-d957ec50a33b</t>
  </si>
  <si>
    <t>SBPQTE11939598</t>
  </si>
  <si>
    <t>3439bf3f-0de8-469e-afad-f022ec72373f</t>
  </si>
  <si>
    <t>SBPQTE11942904</t>
  </si>
  <si>
    <t>GA700073811BUSP</t>
  </si>
  <si>
    <t>81089d30-3e0e-43f2-b8d3-2ec885afba4f</t>
  </si>
  <si>
    <t>SBPQTE11935415</t>
  </si>
  <si>
    <t>7ab696ac-b702-4fec-861c-a7eb29f2ed04</t>
  </si>
  <si>
    <t>SBPQTE11932564</t>
  </si>
  <si>
    <t>2320b1c3-badb-4619-9d09-a25ad1d269a7</t>
  </si>
  <si>
    <t>SBPQTE11947042</t>
  </si>
  <si>
    <t>8f4c3bdb-4180-4992-8e14-60b2bcfd20bd</t>
  </si>
  <si>
    <t>SBPQTE11948059</t>
  </si>
  <si>
    <t>GA700088286BUSP</t>
  </si>
  <si>
    <t>963ea799-ab89-46df-9b67-9c703115cea2</t>
  </si>
  <si>
    <t>SBPQTE11948824</t>
  </si>
  <si>
    <t>b0ecc5d3-7f5e-4a08-b5a1-d04ff426fadf</t>
  </si>
  <si>
    <t>SBPQTE11943056</t>
  </si>
  <si>
    <t>3f07934b-010f-4080-a0d8-9c9a74fe5c45</t>
  </si>
  <si>
    <t>SBPQTE11942205</t>
  </si>
  <si>
    <t>dc9dcd75-57b3-4a36-9bb4-fb17f29f02ae</t>
  </si>
  <si>
    <t>SBPQTE11947367</t>
  </si>
  <si>
    <t>5a500ca9-503b-4831-8c6d-d79b1b04141b</t>
  </si>
  <si>
    <t>SBPQTE11937830</t>
  </si>
  <si>
    <t>S285430</t>
  </si>
  <si>
    <t>Neon Signs Manufacturing</t>
  </si>
  <si>
    <t>6a88076b-2367-413c-bc46-e57d2361796a</t>
  </si>
  <si>
    <t>SBPQTE11941743</t>
  </si>
  <si>
    <t>GA700194309BUSP</t>
  </si>
  <si>
    <t>63cc6736-0bb7-4752-a642-f13a19aa44ea</t>
  </si>
  <si>
    <t>SBPQTE11934949</t>
  </si>
  <si>
    <t>3cce867a-c8b7-4187-834a-f0229a95fcfd</t>
  </si>
  <si>
    <t>SBPQTE11940334</t>
  </si>
  <si>
    <t>GA700183096BUSP</t>
  </si>
  <si>
    <t>S925905</t>
  </si>
  <si>
    <t>Casting Agency Operation</t>
  </si>
  <si>
    <t>f7b5e231-2455-4057-be42-83d4598e9412</t>
  </si>
  <si>
    <t>SBPQTE11938281</t>
  </si>
  <si>
    <t>c179eb2f-11f0-4131-be88-a4ecff97e4eb</t>
  </si>
  <si>
    <t>SBPQTE11945055</t>
  </si>
  <si>
    <t>4450be25-f207-401a-af08-a8604706f193</t>
  </si>
  <si>
    <t>SBPQTE11949267</t>
  </si>
  <si>
    <t>82d7fda5-bef9-4b43-af46-573bf4130670</t>
  </si>
  <si>
    <t>SBPQTE11944362</t>
  </si>
  <si>
    <t>S264057</t>
  </si>
  <si>
    <t>Stone Cutting, Dressing, Polishing Or Shaping</t>
  </si>
  <si>
    <t>ed052f21-e24d-405d-b824-bfa4d5d50515</t>
  </si>
  <si>
    <t>SBPQTE11938961</t>
  </si>
  <si>
    <t>0731f9b6-7aea-4a55-b0ab-2a9d3e549234</t>
  </si>
  <si>
    <t>SBPQTE11944569</t>
  </si>
  <si>
    <t>080f9c73-7d64-4d67-9510-25102d5d9127</t>
  </si>
  <si>
    <t>SBPQTE11935895</t>
  </si>
  <si>
    <t>GA700068271BUSP</t>
  </si>
  <si>
    <t>28449d29-dc51-42f4-9e7d-dd6fd6f887dd</t>
  </si>
  <si>
    <t>SBPQTE11939591</t>
  </si>
  <si>
    <t>378d00a5-03e9-43d1-b7e7-cc7a9dd11937</t>
  </si>
  <si>
    <t>SBPQTE11937325</t>
  </si>
  <si>
    <t>bc0a3968-c4c6-4d2f-9c0b-fb9013835a4a</t>
  </si>
  <si>
    <t>SBPQTE11938080</t>
  </si>
  <si>
    <t>92f7d4bf-5338-4535-80b0-2804813471b4</t>
  </si>
  <si>
    <t>SBPQTE11948110</t>
  </si>
  <si>
    <t>a7358bc2-40af-437e-bc86-c64dba0154cb</t>
  </si>
  <si>
    <t>SBPQTE11936385</t>
  </si>
  <si>
    <t>af3e399b-2736-41f3-842c-b3580499f479</t>
  </si>
  <si>
    <t>SBPQTE11932369</t>
  </si>
  <si>
    <t>2be04475-c869-4b46-8064-2a2e0aeffcd6</t>
  </si>
  <si>
    <t>SBPQTE11947989</t>
  </si>
  <si>
    <t>S862225</t>
  </si>
  <si>
    <t>Gynaecologist (Own Account)</t>
  </si>
  <si>
    <t>8775b23e-4aad-4d0f-a5b0-bf767b77bdd2</t>
  </si>
  <si>
    <t>SBPQTE11938199</t>
  </si>
  <si>
    <t>GA700192292BUSP</t>
  </si>
  <si>
    <t>ee091c73-2192-4de8-aaa4-5ae394bc7502</t>
  </si>
  <si>
    <t>SBPQTE11938465</t>
  </si>
  <si>
    <t>cd76ec6b-7bf7-492f-8208-510a777d69fa</t>
  </si>
  <si>
    <t>SBPQTE11941169</t>
  </si>
  <si>
    <t>f1aeea5f-5dc9-4b70-b800-7e8468fd2f48</t>
  </si>
  <si>
    <t>SBPQTE11940597</t>
  </si>
  <si>
    <t>900d578d-c101-41ef-a14d-7696c68e1bf4</t>
  </si>
  <si>
    <t>SBPQTE11934661</t>
  </si>
  <si>
    <t>f1d92d32-9ee6-424e-9a92-fd2c7c3b520c</t>
  </si>
  <si>
    <t>SBPQTE11926853</t>
  </si>
  <si>
    <t>219755dd-5835-4534-baa5-470b63c867f6</t>
  </si>
  <si>
    <t>SBPQTE11944511</t>
  </si>
  <si>
    <t>ceafb6c9-2d22-44b8-a52d-97852e2ada7c</t>
  </si>
  <si>
    <t>SBPQTE11933199</t>
  </si>
  <si>
    <t>f37f6803-39c5-4eea-9c56-1e0ef8edd115</t>
  </si>
  <si>
    <t>SBPQTE11941097</t>
  </si>
  <si>
    <t>GA700193935BUSP</t>
  </si>
  <si>
    <t>63e983f3-dd8e-44b0-95eb-93d13bb01b63</t>
  </si>
  <si>
    <t>SBPQTE11933311</t>
  </si>
  <si>
    <t>ba61e1b1-cedb-4617-917f-04fea0dea458</t>
  </si>
  <si>
    <t>SBPQTE11945729</t>
  </si>
  <si>
    <t>S412110</t>
  </si>
  <si>
    <t>Asphalt Surfacing</t>
  </si>
  <si>
    <t>ced58dd4-4627-4f3d-833f-4715d5fa25f4</t>
  </si>
  <si>
    <t>SBPQTE11942866</t>
  </si>
  <si>
    <t>e6f28f3d-1b85-4bde-bc3b-add7b0f956b6</t>
  </si>
  <si>
    <t>SBPQTE11947811</t>
  </si>
  <si>
    <t>4ffa98db-f1cf-4430-9425-c16de990da00</t>
  </si>
  <si>
    <t>SBPQTE11943226</t>
  </si>
  <si>
    <t>8dbfd0ec-f200-4744-85cc-0efaebc0dca0</t>
  </si>
  <si>
    <t>SBPQTE11947683</t>
  </si>
  <si>
    <t>dc9bb6e2-0689-4a3a-8974-b5ba80020f86</t>
  </si>
  <si>
    <t>SBPQTE11933128</t>
  </si>
  <si>
    <t>007ac746-4823-4dba-8fe3-fd5033058377</t>
  </si>
  <si>
    <t>SBPQTE11937090</t>
  </si>
  <si>
    <t>S276151</t>
  </si>
  <si>
    <t>Hand Tools Manufacturing (Ex. Wood, Pneumatic/Power) Noc</t>
  </si>
  <si>
    <t>81d2e0ca-f391-4e9d-87c9-79a354f456fa</t>
  </si>
  <si>
    <t>SBPQTE11939394</t>
  </si>
  <si>
    <t>a3ca4345-e1e4-493e-96bb-064dc59e6f5e</t>
  </si>
  <si>
    <t>SBPQTE11933753</t>
  </si>
  <si>
    <t>f93077d5-331e-4d63-912f-f55dd401f856</t>
  </si>
  <si>
    <t>SBPQTE11933398</t>
  </si>
  <si>
    <t>4a82bc97-73c3-4a27-b24b-ed044433d219</t>
  </si>
  <si>
    <t>SBPQTE11931596</t>
  </si>
  <si>
    <t>GA700175869BUSP</t>
  </si>
  <si>
    <t>5a705a45-d45d-4a00-bd99-291a1f3ebeb3</t>
  </si>
  <si>
    <t>SBPQTE11942998</t>
  </si>
  <si>
    <t>2fbdb049-bfdf-4d28-a9c1-ffacafade31f</t>
  </si>
  <si>
    <t>SBPQTE11942359</t>
  </si>
  <si>
    <t>f8c8b69f-89aa-4876-b9c0-f9c8dd2ae7e1</t>
  </si>
  <si>
    <t>SBPQTE11942006</t>
  </si>
  <si>
    <t>418163d7-689f-476c-b03b-cf8fbe89996e</t>
  </si>
  <si>
    <t>SBPQTE11938019</t>
  </si>
  <si>
    <t>GA7000100047BUSP</t>
  </si>
  <si>
    <t>ea25fd0f-25bf-41e4-b40e-1b3f64dfc80b</t>
  </si>
  <si>
    <t>SBPQTE11934542</t>
  </si>
  <si>
    <t>a2312bd7-cb2e-4761-ad26-e06a3c4be282</t>
  </si>
  <si>
    <t>SBPQTE11940404</t>
  </si>
  <si>
    <t>GA700193075BUSP</t>
  </si>
  <si>
    <t>12815572-e0c5-4c31-8667-494a01637e46</t>
  </si>
  <si>
    <t>SBPQTE11936663</t>
  </si>
  <si>
    <t>372963ed-2606-44ed-9d12-2601ad08b051</t>
  </si>
  <si>
    <t>SBPQTE11935241</t>
  </si>
  <si>
    <t>90d4d287-f5da-4f73-9266-929d6b4210b9</t>
  </si>
  <si>
    <t>SBPQTE11938732</t>
  </si>
  <si>
    <t>d22737b5-b536-4541-9ff0-2ad12eb1e495</t>
  </si>
  <si>
    <t>SBPQTE11948747</t>
  </si>
  <si>
    <t>02d547e0-a26d-435c-b914-2aae48d24b15</t>
  </si>
  <si>
    <t>SBPQTE11942584</t>
  </si>
  <si>
    <t>S925930</t>
  </si>
  <si>
    <t>Theatre Lighting Service</t>
  </si>
  <si>
    <t>cdd93c6c-c7f0-4eed-9940-5f79a6c07f70</t>
  </si>
  <si>
    <t>SBPQTE11932027</t>
  </si>
  <si>
    <t>54f18d59-755b-4f53-9859-6bc45e7a3774</t>
  </si>
  <si>
    <t>SBPQTE11939240</t>
  </si>
  <si>
    <t>6d588016-aa75-4fff-a479-0a560ee76aed</t>
  </si>
  <si>
    <t>SBPQTE11941072</t>
  </si>
  <si>
    <t>e0978e17-ab71-4b04-8f07-dff2d4078efd</t>
  </si>
  <si>
    <t>SBPQTE11945996</t>
  </si>
  <si>
    <t>f70dce7b-9e9f-4958-8873-8bbf9d5cc316</t>
  </si>
  <si>
    <t>SBPQTE11931762</t>
  </si>
  <si>
    <t>6ba3f752-3476-4a48-81a4-96d814a4687d</t>
  </si>
  <si>
    <t>SBPQTE11949546</t>
  </si>
  <si>
    <t>S276989</t>
  </si>
  <si>
    <t>Fitter And Turner</t>
  </si>
  <si>
    <t>7ddc7273-9de9-4747-99ec-6dc218ff16ab</t>
  </si>
  <si>
    <t>SBPQTE11936169</t>
  </si>
  <si>
    <t>66ddbe48-89f5-4f0e-8210-c55777773e96</t>
  </si>
  <si>
    <t>SBPQTE11947475</t>
  </si>
  <si>
    <t>0772f1cf-cce1-4789-b4d5-49965bd530e8</t>
  </si>
  <si>
    <t>SBPQTE11934439</t>
  </si>
  <si>
    <t>b7d3b760-cc76-4604-9af3-8e115ee90472</t>
  </si>
  <si>
    <t>SBPQTE11940326</t>
  </si>
  <si>
    <t>26718b6c-f823-41b5-bb9b-291e658b8193</t>
  </si>
  <si>
    <t>SBPQTE11938265</t>
  </si>
  <si>
    <t>6424efbe-0c08-4098-be1f-c32983028646</t>
  </si>
  <si>
    <t>SBPQTE11937869</t>
  </si>
  <si>
    <t>51deb044-a1c1-40a0-b736-eed7b5684b82</t>
  </si>
  <si>
    <t>SBPQTE11934059</t>
  </si>
  <si>
    <t>GA700182313BUSP</t>
  </si>
  <si>
    <t>6e038b71-cb6b-45b1-94a8-ae8158f3f261</t>
  </si>
  <si>
    <t>SBPQTE11937166</t>
  </si>
  <si>
    <t>59580000-26a1-458b-b857-6d5b67067398</t>
  </si>
  <si>
    <t>SBPQTE11936451</t>
  </si>
  <si>
    <t>c8876ce7-652c-4708-bfb7-ef1800f652bc</t>
  </si>
  <si>
    <t>SBPQTE11932375</t>
  </si>
  <si>
    <t>d2e49537-81ca-4183-876a-f1f02ae57a53</t>
  </si>
  <si>
    <t>SBPQTE11936805</t>
  </si>
  <si>
    <t>4f7f3148-d4b8-40b0-9164-7fef85750d7f</t>
  </si>
  <si>
    <t>SBPQTE11934999</t>
  </si>
  <si>
    <t>3cacc74d-0362-4c4a-b38a-9bbba00b4d92</t>
  </si>
  <si>
    <t>SBPQTE11936504</t>
  </si>
  <si>
    <t>77ad0f1c-b411-4293-820e-dde0faf734a1</t>
  </si>
  <si>
    <t>SBPQTE11931768</t>
  </si>
  <si>
    <t>S786675</t>
  </si>
  <si>
    <t>Cleaning Services - Shopping Centres</t>
  </si>
  <si>
    <t>96a3554b-ff5f-42c0-8f14-dad3c5986a4f</t>
  </si>
  <si>
    <t>SBPQTE11933444</t>
  </si>
  <si>
    <t>916af554-5923-49b0-b5a6-98835cc4c1bb</t>
  </si>
  <si>
    <t>SBPQTE11939739</t>
  </si>
  <si>
    <t>7fb31533-6e84-435a-a0f5-c9af985e6733</t>
  </si>
  <si>
    <t>SBPQTE11937615</t>
  </si>
  <si>
    <t>2c05aabc-cc99-4c7a-a197-a0556a763359</t>
  </si>
  <si>
    <t>SBPQTE11948825</t>
  </si>
  <si>
    <t>727dfac0-9c3a-4e54-9f96-b7d98d5c3676</t>
  </si>
  <si>
    <t>SBPQTE11943334</t>
  </si>
  <si>
    <t>GA700094876BUSP</t>
  </si>
  <si>
    <t>75a181f1-efd9-4b22-8a6d-7e26c8bae073</t>
  </si>
  <si>
    <t>SBPQTE11942941</t>
  </si>
  <si>
    <t>55f01b90-99ae-4d4a-8d6f-f32576ead0f8</t>
  </si>
  <si>
    <t>SBPQTE11946545</t>
  </si>
  <si>
    <t>GA700196601BUSP</t>
  </si>
  <si>
    <t>91f4592f-5bbc-4d6e-8205-692a846b2d07</t>
  </si>
  <si>
    <t>SBPQTE11947702</t>
  </si>
  <si>
    <t>da497a16-47e3-477a-adca-f6b0ed937d83</t>
  </si>
  <si>
    <t>SBPQTE11945614</t>
  </si>
  <si>
    <t>6aa66be8-1595-44d2-b086-5f1042138409</t>
  </si>
  <si>
    <t>SBPQTE11937177</t>
  </si>
  <si>
    <t>aa7455d5-ca04-49b7-8f83-9a4fae858f16</t>
  </si>
  <si>
    <t>SBPQTE11940218</t>
  </si>
  <si>
    <t>S524225</t>
  </si>
  <si>
    <t>Hobby Equipment Retailing</t>
  </si>
  <si>
    <t>f710ff96-49cf-4853-8d1e-b0434ec9f4e4</t>
  </si>
  <si>
    <t>SBPQTE11944502</t>
  </si>
  <si>
    <t>c1cb5094-24ae-477d-afb8-731b2506f7fa</t>
  </si>
  <si>
    <t>SBPQTE11936004</t>
  </si>
  <si>
    <t>S276135</t>
  </si>
  <si>
    <t>Engravers' Hand Tools Manufacturing (Ex. Pneumatic/Power)</t>
  </si>
  <si>
    <t>1e32048d-41e0-4d1e-b091-42b97b35fad6</t>
  </si>
  <si>
    <t>SBPQTE11933151</t>
  </si>
  <si>
    <t>193d7b50-ee80-434a-ad98-da8191962ba0</t>
  </si>
  <si>
    <t>SBPQTE11931408</t>
  </si>
  <si>
    <t>3225149c-3e92-4ade-bf5e-f4a640f55bdd</t>
  </si>
  <si>
    <t>SBPQTE11945380</t>
  </si>
  <si>
    <t>b30c38e7-3c87-4467-9864-abcef81e3bdc</t>
  </si>
  <si>
    <t>SBPQTE11942236</t>
  </si>
  <si>
    <t>f5a53d31-8fa0-4436-967c-e0051ce2f34e</t>
  </si>
  <si>
    <t>SBPQTE11935748</t>
  </si>
  <si>
    <t>4004121e-9d8f-4b79-b1f8-c65b577789d5</t>
  </si>
  <si>
    <t>SBPQTE11941397</t>
  </si>
  <si>
    <t>GA700191463BUSP</t>
  </si>
  <si>
    <t>31fc21a1-b2b5-43c0-921c-9d9fe98f1035</t>
  </si>
  <si>
    <t>SBPQTE11945605</t>
  </si>
  <si>
    <t>GA700190800BUSP</t>
  </si>
  <si>
    <t>5856f000-efef-42e8-b052-cd274a87e5dc</t>
  </si>
  <si>
    <t>SBPQTE11948419</t>
  </si>
  <si>
    <t>e1f8600f-5a94-433f-8ca4-a4153dcc80f3</t>
  </si>
  <si>
    <t>SBPQTE11927941</t>
  </si>
  <si>
    <t>GA700202252BUSP</t>
  </si>
  <si>
    <t>342c0389-ba91-4fa9-b48d-f5367c55d25f</t>
  </si>
  <si>
    <t>SBPQTE11932661</t>
  </si>
  <si>
    <t>733e8446-76f8-42ee-ae11-1c4c270df3ab</t>
  </si>
  <si>
    <t>SBPQTE11934099</t>
  </si>
  <si>
    <t>b8a7ea25-f32b-40af-a99e-470f2f3f4647</t>
  </si>
  <si>
    <t>SBPQTE11946911</t>
  </si>
  <si>
    <t>85035be3-7c68-4e41-a2be-21012c58dec4</t>
  </si>
  <si>
    <t>SBPQTE11931462</t>
  </si>
  <si>
    <t>GA700178869BUSP</t>
  </si>
  <si>
    <t>S453978</t>
  </si>
  <si>
    <t>Paint Wholesaling</t>
  </si>
  <si>
    <t>b6487d3b-eaab-460f-b270-0ba7bccdd5e8</t>
  </si>
  <si>
    <t>SBPQTE11934565</t>
  </si>
  <si>
    <t>b512e495-c576-4d96-ba0d-6223122073ba</t>
  </si>
  <si>
    <t>SBPQTE11949839</t>
  </si>
  <si>
    <t>S254356</t>
  </si>
  <si>
    <t>Sanitary Napkins Manufacturing</t>
  </si>
  <si>
    <t>37ceb870-b337-4c5c-8f43-87e96923d839</t>
  </si>
  <si>
    <t>SBPQTE11949498</t>
  </si>
  <si>
    <t>199fe89d-2503-4b1c-8007-848b217be771</t>
  </si>
  <si>
    <t>SBPQTE11945685</t>
  </si>
  <si>
    <t>39a5238f-8553-4290-9ab8-1cd46d8000c0</t>
  </si>
  <si>
    <t>SBPQTE11944588</t>
  </si>
  <si>
    <t>e238a00e-99cf-420e-8f28-e17602674f32</t>
  </si>
  <si>
    <t>SBPQTE11941812</t>
  </si>
  <si>
    <t>88e96f6a-3d02-454a-b805-33dce95e2828</t>
  </si>
  <si>
    <t>SBPQTE11945451</t>
  </si>
  <si>
    <t>82c89b69-13d0-4b23-9592-630953489d81</t>
  </si>
  <si>
    <t>SBPQTE11943037</t>
  </si>
  <si>
    <t>4f81761e-eb37-4326-a36b-1ebb440e25ae</t>
  </si>
  <si>
    <t>SBPQTE11937398</t>
  </si>
  <si>
    <t>S844015</t>
  </si>
  <si>
    <t>Ballet Teaching (Own Account)</t>
  </si>
  <si>
    <t>7d99ed04-000b-4518-8947-def5a63cdbe8</t>
  </si>
  <si>
    <t>SBPQTE11941890</t>
  </si>
  <si>
    <t>e5feb1e4-1ea6-4c41-b817-4a888316265b</t>
  </si>
  <si>
    <t>SBPQTE11944522</t>
  </si>
  <si>
    <t>d683b26c-5985-48e6-be2d-a50b96705c2d</t>
  </si>
  <si>
    <t>SBPQTE11942220</t>
  </si>
  <si>
    <t>GA700073653BUSP</t>
  </si>
  <si>
    <t>b188334c-c0f8-42eb-b36e-dcdb006401ab</t>
  </si>
  <si>
    <t>SBPQTE11938850</t>
  </si>
  <si>
    <t>eba884f8-f388-4168-9e18-de7401d6bd86</t>
  </si>
  <si>
    <t>SBPQTE11949173</t>
  </si>
  <si>
    <t>3f690d20-7cee-4d7a-9f4d-f44140b511de</t>
  </si>
  <si>
    <t>SBPQTE11943660</t>
  </si>
  <si>
    <t>1a2980de-7f83-441c-9650-e0085452b609</t>
  </si>
  <si>
    <t>SBPQTE11947830</t>
  </si>
  <si>
    <t>S262330</t>
  </si>
  <si>
    <t>Mosaic Tiles, Vitreous China Or Porcelain, Manufacturing</t>
  </si>
  <si>
    <t>6478e037-b5d1-4564-8e1f-d4aab882e870</t>
  </si>
  <si>
    <t>SBPQTE11943620</t>
  </si>
  <si>
    <t>GA700023642BUSP</t>
  </si>
  <si>
    <t>9c0b19fa-8bf1-41ae-bfd0-9dff65227f5d</t>
  </si>
  <si>
    <t>SBPQTE11934710</t>
  </si>
  <si>
    <t>e2586776-4eab-4f50-b0ee-2c5b0086e9b3</t>
  </si>
  <si>
    <t>SBPQTE11943704</t>
  </si>
  <si>
    <t>644d158f-340b-433e-886c-def41fb048ef</t>
  </si>
  <si>
    <t>SBPQTE11934520</t>
  </si>
  <si>
    <t>8df5f99d-753e-4645-b07b-8a61e82218e7</t>
  </si>
  <si>
    <t>SBPQTE11934121</t>
  </si>
  <si>
    <t>45c99405-644b-42fe-975d-eac8eb0ffba0</t>
  </si>
  <si>
    <t>SBPQTE11931985</t>
  </si>
  <si>
    <t>993c225e-5405-4cdb-bc5d-06d8d45261e3</t>
  </si>
  <si>
    <t>SBPQTE11932070</t>
  </si>
  <si>
    <t>5fa636a8-d979-4b7d-aba3-d3d94a43bd9a</t>
  </si>
  <si>
    <t>SBPQTE11932061</t>
  </si>
  <si>
    <t>ac5807cc-8108-47cd-b6a9-75dda15452c2</t>
  </si>
  <si>
    <t>SBPQTE11945353</t>
  </si>
  <si>
    <t>4c42127d-ee6e-42ba-93ca-437e35cb9c76</t>
  </si>
  <si>
    <t>SBPQTE11948430</t>
  </si>
  <si>
    <t>S479957</t>
  </si>
  <si>
    <t>Optical Goods Wholesaling</t>
  </si>
  <si>
    <t>a8606e8c-a61f-48d8-b1ec-9978d4dd5459</t>
  </si>
  <si>
    <t>SBPQTE11926923</t>
  </si>
  <si>
    <t>2174300b-1542-4da4-a491-4d4913c97402</t>
  </si>
  <si>
    <t>SBPQTE11945798</t>
  </si>
  <si>
    <t>2a13e187-6358-456d-a990-f347c134c465</t>
  </si>
  <si>
    <t>SBPQTE11927847</t>
  </si>
  <si>
    <t>de130f0d-0edf-4753-a31a-992fd09d4816</t>
  </si>
  <si>
    <t>SBPQTE11945702</t>
  </si>
  <si>
    <t>9e9ae053-af85-46a2-aaf8-5adb223bfb13</t>
  </si>
  <si>
    <t>SBPQTE11936157</t>
  </si>
  <si>
    <t>S963340</t>
  </si>
  <si>
    <t>Fire Prevention Service</t>
  </si>
  <si>
    <t>47dd05fb-5a31-4b01-94d8-31e6743ad4c6</t>
  </si>
  <si>
    <t>SBPQTE11935135</t>
  </si>
  <si>
    <t>4f6951aa-a852-4fc0-9cbd-3a7b2d2b4635</t>
  </si>
  <si>
    <t>SBPQTE11931709</t>
  </si>
  <si>
    <t>576efd52-fedb-43f9-9c5d-4cc87243db67</t>
  </si>
  <si>
    <t>SBPQTE11946313</t>
  </si>
  <si>
    <t>S461977</t>
  </si>
  <si>
    <t>Hairdressers' Equipment Wholesaling</t>
  </si>
  <si>
    <t>ef502564-5210-4b3c-92ae-b8dfc3ec9506</t>
  </si>
  <si>
    <t>SBPQTE11942190</t>
  </si>
  <si>
    <t>9eec2ea2-92e1-49f8-961a-df45c8965c5e</t>
  </si>
  <si>
    <t>SBPQTE11927762</t>
  </si>
  <si>
    <t>e6ac114c-a485-46e7-ac0e-e092c8798bf7</t>
  </si>
  <si>
    <t>SBPQTE11943323</t>
  </si>
  <si>
    <t>4d729948-05e7-4ba4-b064-763ea32b4491</t>
  </si>
  <si>
    <t>SBPQTE11944268</t>
  </si>
  <si>
    <t>1479bdae-aa8b-4cea-b796-843967801ffa</t>
  </si>
  <si>
    <t>SBPQTE11947547</t>
  </si>
  <si>
    <t>S864030</t>
  </si>
  <si>
    <t>Animal Hospital Operation</t>
  </si>
  <si>
    <t>12d4051a-f216-499f-8df4-737b2eaa8269</t>
  </si>
  <si>
    <t>SBPQTE11935953</t>
  </si>
  <si>
    <t>S512425</t>
  </si>
  <si>
    <t>Cakes Retailing (No Baking)</t>
  </si>
  <si>
    <t>6a1d72f1-02ba-4894-a149-606b6735d2ad</t>
  </si>
  <si>
    <t>SBPQTE11937881</t>
  </si>
  <si>
    <t>29bf4105-281f-4972-98ac-d33264d16f80</t>
  </si>
  <si>
    <t>SBPQTE11948524</t>
  </si>
  <si>
    <t>8c034214-dcb1-4c37-8b62-c2796211b071</t>
  </si>
  <si>
    <t>SBPQTE11932626</t>
  </si>
  <si>
    <t>2e450e8d-34a3-46e3-bc0d-28bf18f8b41f</t>
  </si>
  <si>
    <t>SBPQTE11940549</t>
  </si>
  <si>
    <t>3e454cdc-4fc3-492b-9937-c44f97ce3a91</t>
  </si>
  <si>
    <t>SBPQTE11941870</t>
  </si>
  <si>
    <t>cdc2dd19-f998-477d-a4e7-7c8a45242877</t>
  </si>
  <si>
    <t>SBPQTE11945980</t>
  </si>
  <si>
    <t>6c3e9796-369d-4c66-8fb2-73cf299c9ffd</t>
  </si>
  <si>
    <t>SBPQTE11935094</t>
  </si>
  <si>
    <t>S423420</t>
  </si>
  <si>
    <t>Smoke Detectors, Installation</t>
  </si>
  <si>
    <t>5abc74d2-166d-450c-9f92-1a5b9b20585f</t>
  </si>
  <si>
    <t>SBPQTE11933599</t>
  </si>
  <si>
    <t>78adbbb4-60ec-42fa-9ae8-b69c9d12ac88</t>
  </si>
  <si>
    <t>SBPQTE11936018</t>
  </si>
  <si>
    <t>729e2a42-e145-4388-8dd5-bd5f862b2e92</t>
  </si>
  <si>
    <t>SBPQTE11949278</t>
  </si>
  <si>
    <t>279a8f1d-1cc3-4272-a005-830b3bf5ef66</t>
  </si>
  <si>
    <t>SBPQTE11943436</t>
  </si>
  <si>
    <t>56cb19ae-c06c-470f-a7d9-ab05033ecaae</t>
  </si>
  <si>
    <t>SBPQTE11941389</t>
  </si>
  <si>
    <t>GA700004771BUSP</t>
  </si>
  <si>
    <t>6a6815e2-0dee-4e1c-8814-eafb125f7019</t>
  </si>
  <si>
    <t>SBPQTE11943327</t>
  </si>
  <si>
    <t>7d34ad8f-6ddc-4410-a0d5-fcb6f497d29f</t>
  </si>
  <si>
    <t>SBPQTE11944457</t>
  </si>
  <si>
    <t>6ce31b47-f822-4851-82b3-6776091f71bc</t>
  </si>
  <si>
    <t>SBPQTE11926900</t>
  </si>
  <si>
    <t>GA700024757BUSP</t>
  </si>
  <si>
    <t>5aefc6f0-55f5-4ef2-8a4f-9f9fee484a0b</t>
  </si>
  <si>
    <t>SBPQTE11932025</t>
  </si>
  <si>
    <t>8fcd3c05-087f-4e74-ba23-7486f598d3d7</t>
  </si>
  <si>
    <t>SBPQTE11943874</t>
  </si>
  <si>
    <t>8454f569-dd8b-494f-85c2-969139badc02</t>
  </si>
  <si>
    <t>SBPQTE11933631</t>
  </si>
  <si>
    <t>S261045</t>
  </si>
  <si>
    <t>Plate Glass Manufacturing</t>
  </si>
  <si>
    <t>e1fcea01-9106-4adb-8873-8a8b2856d8f3</t>
  </si>
  <si>
    <t>SBPQTE11931929</t>
  </si>
  <si>
    <t>72234795-43ce-49ba-837f-54828e0259a0</t>
  </si>
  <si>
    <t>SBPQTE11937892</t>
  </si>
  <si>
    <t>f63fbfb8-b548-4581-bfbd-41af9467cfaf</t>
  </si>
  <si>
    <t>SBPQTE11937292</t>
  </si>
  <si>
    <t>ac0735a6-056d-40c0-85a2-fcd8c8f99b79</t>
  </si>
  <si>
    <t>SBPQTE11945756</t>
  </si>
  <si>
    <t>139826ab-57f5-4a00-82ff-c79c281f7d81</t>
  </si>
  <si>
    <t>SBPQTE11943309</t>
  </si>
  <si>
    <t>92fd5267-2db9-4e9d-970b-306ea848ebf1</t>
  </si>
  <si>
    <t>SBPQTE11942101</t>
  </si>
  <si>
    <t>b059f048-6578-4131-b905-a67112e839f3</t>
  </si>
  <si>
    <t>SBPQTE11936358</t>
  </si>
  <si>
    <t>S261063</t>
  </si>
  <si>
    <t>Scientific Glassware Manufacturing</t>
  </si>
  <si>
    <t>ca56513c-dd1b-4404-a84b-8f842d9dfbf1</t>
  </si>
  <si>
    <t>SBPQTE11936355</t>
  </si>
  <si>
    <t>44745165-637f-46a7-b504-1ed0d52b365e</t>
  </si>
  <si>
    <t>SBPQTE11948468</t>
  </si>
  <si>
    <t>dd1cbc47-458a-467c-b889-2010167962d4</t>
  </si>
  <si>
    <t>SBPQTE11948282</t>
  </si>
  <si>
    <t>GA700085094BUSP</t>
  </si>
  <si>
    <t>773e4537-1fa8-465d-94e2-af7e458d7b2c</t>
  </si>
  <si>
    <t>SBPQTE11934974</t>
  </si>
  <si>
    <t>3bdcbdcf-16ca-40ee-81c1-f752d2a4f8c8</t>
  </si>
  <si>
    <t>SBPQTE11927985</t>
  </si>
  <si>
    <t>a5038e43-557a-4271-9415-4a86fc8c09f0</t>
  </si>
  <si>
    <t>SBPQTE11938760</t>
  </si>
  <si>
    <t>33a48798-203a-40dc-9331-930cac4f4ef8</t>
  </si>
  <si>
    <t>SBPQTE11934390</t>
  </si>
  <si>
    <t>40c53005-2132-4a06-8cf4-fa9e00d938a6</t>
  </si>
  <si>
    <t>SBPQTE11935187</t>
  </si>
  <si>
    <t>cf4c78f7-a872-4d2e-a289-1353bcebc3de</t>
  </si>
  <si>
    <t>SBPQTE11941168</t>
  </si>
  <si>
    <t>43f96c75-9993-49e4-9b95-9f6211056e04</t>
  </si>
  <si>
    <t>SBPQTE11943651</t>
  </si>
  <si>
    <t>30bdccf5-29ec-4b88-90b4-479dc6f32428</t>
  </si>
  <si>
    <t>SBPQTE11935683</t>
  </si>
  <si>
    <t>S772051</t>
  </si>
  <si>
    <t>Real Estate Rental Agency Service</t>
  </si>
  <si>
    <t>0a16be3f-e8ff-41c9-8eca-fbdca3f64db5</t>
  </si>
  <si>
    <t>SBPQTE11942179</t>
  </si>
  <si>
    <t>S951956</t>
  </si>
  <si>
    <t>Costume Hire Service</t>
  </si>
  <si>
    <t>d87d3373-53a7-46d8-a378-4e36dd02d600</t>
  </si>
  <si>
    <t>SBPQTE11941554</t>
  </si>
  <si>
    <t>0f222eda-aabc-4a22-a8b5-34c12e1f7112</t>
  </si>
  <si>
    <t>SBPQTE11947267</t>
  </si>
  <si>
    <t>6179b31f-f19d-40c7-b165-ffc379820325</t>
  </si>
  <si>
    <t>SBPQTE11932250</t>
  </si>
  <si>
    <t>d6a70211-1d72-4847-9c67-797108edd8da</t>
  </si>
  <si>
    <t>SBPQTE11943843</t>
  </si>
  <si>
    <t>f77ec8af-00f7-486e-ae02-f4d95b5bb52e</t>
  </si>
  <si>
    <t>SBPQTE11933121</t>
  </si>
  <si>
    <t>6b184c31-59e5-434a-b9f0-6d1cf8223d88</t>
  </si>
  <si>
    <t>SBPQTE11949217</t>
  </si>
  <si>
    <t>4ed4f3a9-81d4-4b28-9f5e-e574c2ea7396</t>
  </si>
  <si>
    <t>SBPQTE11936820</t>
  </si>
  <si>
    <t>a7d0a432-1f37-4ce8-b277-77702127f38f</t>
  </si>
  <si>
    <t>SBPQTE11949220</t>
  </si>
  <si>
    <t>781e39f5-aba8-442c-8c0d-1a1ca9631ea6</t>
  </si>
  <si>
    <t>SBPQTE11932654</t>
  </si>
  <si>
    <t>96fa547c-1a2e-4197-936c-8c79c29a1d82</t>
  </si>
  <si>
    <t>SBPQTE11940584</t>
  </si>
  <si>
    <t>3a7b3e02-c331-4976-9ada-3b9a21a7b837</t>
  </si>
  <si>
    <t>SBPQTE11936463</t>
  </si>
  <si>
    <t>299bc0ce-194d-48ad-86f0-06af4186a500</t>
  </si>
  <si>
    <t>SBPQTE11946747</t>
  </si>
  <si>
    <t>S424420</t>
  </si>
  <si>
    <t>Spray Painting Of Buildings Or Other Structures</t>
  </si>
  <si>
    <t>64f0dda2-f243-49ea-87ac-508bc9e45a15</t>
  </si>
  <si>
    <t>SBPQTE11934764</t>
  </si>
  <si>
    <t>54966dc8-33ed-4f24-8c53-ee198eaf464d</t>
  </si>
  <si>
    <t>SBPQTE11946646</t>
  </si>
  <si>
    <t>ce44f326-6b7d-468b-ae76-de6f8b2ea679</t>
  </si>
  <si>
    <t>SBPQTE11942340</t>
  </si>
  <si>
    <t>f0d3e62e-4673-43e6-b5c4-787e718b7ef6</t>
  </si>
  <si>
    <t>SBPQTE11942206</t>
  </si>
  <si>
    <t>ab589277-834d-4556-9495-83d1c5f8e5ad</t>
  </si>
  <si>
    <t>SBPQTE11934306</t>
  </si>
  <si>
    <t>84c37ada-f26a-4bc0-b812-b712e7b56089</t>
  </si>
  <si>
    <t>SBPQTE11941101</t>
  </si>
  <si>
    <t>f2836d6e-f41e-40de-8d8b-87aad5170ef6</t>
  </si>
  <si>
    <t>SBPQTE11936727</t>
  </si>
  <si>
    <t>415fbb1f-c4ba-4d53-826d-69ba4c25e968</t>
  </si>
  <si>
    <t>SBPQTE11949413</t>
  </si>
  <si>
    <t>1a68e272-ca26-42d5-bb53-28039c0dcd26</t>
  </si>
  <si>
    <t>SBPQTE11945178</t>
  </si>
  <si>
    <t>5886ab0b-27dc-423f-b1ec-2c4df0e1c1a4</t>
  </si>
  <si>
    <t>SBPQTE11943014</t>
  </si>
  <si>
    <t>S281251</t>
  </si>
  <si>
    <t>Truck Tipper Tray Manufacturing</t>
  </si>
  <si>
    <t>aa1f6b0a-90cc-4f14-bfb0-d2b8c285abe1</t>
  </si>
  <si>
    <t>SBPQTE11935986</t>
  </si>
  <si>
    <t>S285145</t>
  </si>
  <si>
    <t>Household Appliances Manufacturing</t>
  </si>
  <si>
    <t>b50a59b4-1f4a-4771-888d-6f886bdf76c7</t>
  </si>
  <si>
    <t>SBPQTE11948695</t>
  </si>
  <si>
    <t>S532950</t>
  </si>
  <si>
    <t>Muffler Repairing, Automotive</t>
  </si>
  <si>
    <t>afdefab9-e2a6-45ff-b8c1-be1f15acaa47</t>
  </si>
  <si>
    <t>SBPQTE11938937</t>
  </si>
  <si>
    <t>e38a68bb-28cb-43a0-bef5-6a71a7e88199</t>
  </si>
  <si>
    <t>SBPQTE11935587</t>
  </si>
  <si>
    <t>f6bc3b4b-574c-4a09-a5d4-2385c07ed718</t>
  </si>
  <si>
    <t>SBPQTE11942860</t>
  </si>
  <si>
    <t>d1819c44-677e-4066-805f-c06ecf891ce8</t>
  </si>
  <si>
    <t>SBPQTE11934366</t>
  </si>
  <si>
    <t>0cbee095-85ed-4155-afbc-3a973225812a</t>
  </si>
  <si>
    <t>SBPQTE11941013</t>
  </si>
  <si>
    <t>294af144-e0b0-400f-b00d-785456bca524</t>
  </si>
  <si>
    <t>SBPQTE11940306</t>
  </si>
  <si>
    <t>771db112-6412-46e9-9453-437e3f7260be</t>
  </si>
  <si>
    <t>SBPQTE11948814</t>
  </si>
  <si>
    <t>S226130</t>
  </si>
  <si>
    <t>Leather Manufacturing</t>
  </si>
  <si>
    <t>cebb47d8-f708-43ed-8891-df7a9a40b06e</t>
  </si>
  <si>
    <t>SBPQTE11941746</t>
  </si>
  <si>
    <t>S783444</t>
  </si>
  <si>
    <t>Software Developer</t>
  </si>
  <si>
    <t>f42d9d64-9e29-4513-b4f7-811a7398505c</t>
  </si>
  <si>
    <t>SBPQTE11947832</t>
  </si>
  <si>
    <t>GA700105320BUSP</t>
  </si>
  <si>
    <t>b235a325-ae9d-4d51-89aa-0c815dd5e800</t>
  </si>
  <si>
    <t>SBPQTE11942624</t>
  </si>
  <si>
    <t>4ee28274-ab1d-4d57-b0f2-186417883944</t>
  </si>
  <si>
    <t>SBPQTE11937447</t>
  </si>
  <si>
    <t>01d60b82-7ef0-4415-b1a7-3c9193193e34</t>
  </si>
  <si>
    <t>SBPQTE11933972</t>
  </si>
  <si>
    <t>a895ee7b-6654-4ef3-abd8-873c4e7cfd05</t>
  </si>
  <si>
    <t>SBPQTE11938250</t>
  </si>
  <si>
    <t>GA700192177BUSP</t>
  </si>
  <si>
    <t>bbb6bada-8d11-4e6a-a7ef-851119248b5f</t>
  </si>
  <si>
    <t>SBPQTE11936143</t>
  </si>
  <si>
    <t>53159573-7549-43cf-83d9-edcde2402841</t>
  </si>
  <si>
    <t>SBPQTE11943337</t>
  </si>
  <si>
    <t>38491abe-9db6-4ad2-89d9-07fb4bc4816f</t>
  </si>
  <si>
    <t>SBPQTE11933142</t>
  </si>
  <si>
    <t>S782120</t>
  </si>
  <si>
    <t>Town Planning Service</t>
  </si>
  <si>
    <t>0e77063c-aacb-4932-8f1e-e261cf26c10b</t>
  </si>
  <si>
    <t>SBPQTE11940710</t>
  </si>
  <si>
    <t>c55ac39f-8f98-47d8-a721-b455d000e5bf</t>
  </si>
  <si>
    <t>SBPQTE11942651</t>
  </si>
  <si>
    <t>GA700194155BUSP</t>
  </si>
  <si>
    <t>e1d96628-18ed-4dc1-aeb0-a8235174cb26</t>
  </si>
  <si>
    <t>SBPQTE11947474</t>
  </si>
  <si>
    <t>35f3725e-abdb-4015-8255-2eb0e96963a4</t>
  </si>
  <si>
    <t>SBPQTE11934602</t>
  </si>
  <si>
    <t>0b9cff2a-482f-4964-82cd-a313d44ff97f</t>
  </si>
  <si>
    <t>SBPQTE11941120</t>
  </si>
  <si>
    <t>405a0530-4f59-41a2-abb8-537ab7be7b19</t>
  </si>
  <si>
    <t>SBPQTE11945897</t>
  </si>
  <si>
    <t>ba170836-1cce-4e89-bf58-f8a84795a450</t>
  </si>
  <si>
    <t>SBPQTE11931269</t>
  </si>
  <si>
    <t>0317a0b6-c22b-4968-908c-e5da6e29971a</t>
  </si>
  <si>
    <t>SBPQTE11939530</t>
  </si>
  <si>
    <t>S933045</t>
  </si>
  <si>
    <t>Dance Hall Or Studio Operation</t>
  </si>
  <si>
    <t>9caba088-2b75-444b-a309-d95f9b216bfc</t>
  </si>
  <si>
    <t>SBPQTE11943853</t>
  </si>
  <si>
    <t>c0db1af5-4186-445d-91d4-4b86e3d4bfd6</t>
  </si>
  <si>
    <t>SBPQTE11948090</t>
  </si>
  <si>
    <t>676189b3-d055-4a5a-97f1-f17a6a105c49</t>
  </si>
  <si>
    <t>SBPQTE11931735</t>
  </si>
  <si>
    <t>GA700116636BUSP</t>
  </si>
  <si>
    <t>9fd8409f-533d-4a72-84db-175401f0afc9</t>
  </si>
  <si>
    <t>SBPQTE11934083</t>
  </si>
  <si>
    <t>GA700079907BUSP</t>
  </si>
  <si>
    <t>f45bf9a7-c461-4ac0-a994-dfc4045eb301</t>
  </si>
  <si>
    <t>SBPQTE11941165</t>
  </si>
  <si>
    <t>S844063</t>
  </si>
  <si>
    <t>Registered Training Organisation</t>
  </si>
  <si>
    <t>6ca7bf8f-b685-4f84-a50e-0c5825d43a04</t>
  </si>
  <si>
    <t>SBPQTE11931376</t>
  </si>
  <si>
    <t>cc1492da-776b-4359-a1af-e1bfce07bf31</t>
  </si>
  <si>
    <t>SBPQTE11946974</t>
  </si>
  <si>
    <t>ee5d8cd7-06a8-4f68-b3c0-f327a1217e7e</t>
  </si>
  <si>
    <t>SBPQTE11936214</t>
  </si>
  <si>
    <t>3989a26b-a0fc-43cd-81ad-05a6b345da73</t>
  </si>
  <si>
    <t>SBPQTE11935994</t>
  </si>
  <si>
    <t>d0ffb97f-d9e7-4765-b538-a6ca01c0ddbc</t>
  </si>
  <si>
    <t>SBPQTE11935640</t>
  </si>
  <si>
    <t>bdc6831c-e3c9-4596-8346-4998e69ba618</t>
  </si>
  <si>
    <t>SBPQTE11947146</t>
  </si>
  <si>
    <t>S285315</t>
  </si>
  <si>
    <t>Dry Cell Batteries Manufacturing</t>
  </si>
  <si>
    <t>ac0d43d7-0c50-498e-b77a-d245b87a64a3</t>
  </si>
  <si>
    <t>SBPQTE11947276</t>
  </si>
  <si>
    <t>48b6bea9-8efc-4045-889c-91c6405834fc</t>
  </si>
  <si>
    <t>SBPQTE11927751</t>
  </si>
  <si>
    <t>GA700093693BUSP</t>
  </si>
  <si>
    <t>3c9bb5d5-323c-4eab-8d2c-80562a1edb62</t>
  </si>
  <si>
    <t>SBPQTE11927826</t>
  </si>
  <si>
    <t>45222c60-abd8-4381-a324-62be6c3809cf</t>
  </si>
  <si>
    <t>SBPQTE11935880</t>
  </si>
  <si>
    <t>400df904-4910-4819-be70-6dd92721b476</t>
  </si>
  <si>
    <t>SBPQTE11933815</t>
  </si>
  <si>
    <t>c4d9bd94-f57a-48bb-b6f9-465ae93f0e10</t>
  </si>
  <si>
    <t>SBPQTE11942294</t>
  </si>
  <si>
    <t>GA700081302BUSP</t>
  </si>
  <si>
    <t>aa7fd4be-5a0c-4540-9ec1-7ae45a6ded97</t>
  </si>
  <si>
    <t>SBPQTE11935943</t>
  </si>
  <si>
    <t>GA700190423BUSP</t>
  </si>
  <si>
    <t>afed41d3-38e8-4e6e-946c-b379c786d19b</t>
  </si>
  <si>
    <t>SBPQTE11932749</t>
  </si>
  <si>
    <t>9be32d00-d58b-420b-8bdf-667b87712072</t>
  </si>
  <si>
    <t>SBPQTE11944696</t>
  </si>
  <si>
    <t>6027dea0-fc5c-4869-a578-13956d853e75</t>
  </si>
  <si>
    <t>SBPQTE11946266</t>
  </si>
  <si>
    <t>9293ca26-1497-4b1b-8061-0f42305c3709</t>
  </si>
  <si>
    <t>SBPQTE11946343</t>
  </si>
  <si>
    <t>c7e7fa6a-ab59-4838-a80d-86a1744de9e6</t>
  </si>
  <si>
    <t>SBPQTE11937825</t>
  </si>
  <si>
    <t>427dae0c-3b68-4a6d-a7b1-0b15468a7bbf</t>
  </si>
  <si>
    <t>SBPQTE11934466</t>
  </si>
  <si>
    <t>9df1c7f5-fe3b-4bbd-b4c1-a5c91d7f4b23</t>
  </si>
  <si>
    <t>SBPQTE11942086</t>
  </si>
  <si>
    <t>23648e66-8691-427b-981e-161661b00cf9</t>
  </si>
  <si>
    <t>SBPQTE11948286</t>
  </si>
  <si>
    <t>89ca7643-bed6-439f-9a5b-0641131aa446</t>
  </si>
  <si>
    <t>SBPQTE11932287</t>
  </si>
  <si>
    <t>3c4df893-4be0-4f4b-8093-75fb5518f911</t>
  </si>
  <si>
    <t>SBPQTE11943872</t>
  </si>
  <si>
    <t>5b7f2290-9611-499c-87f1-cbbac36ce90f</t>
  </si>
  <si>
    <t>SBPQTE11939701</t>
  </si>
  <si>
    <t>GA700030666BUSP</t>
  </si>
  <si>
    <t>8ad7486d-bd60-494b-8fb6-3ba964819ff2</t>
  </si>
  <si>
    <t>SBPQTE11944859</t>
  </si>
  <si>
    <t>da38e324-f9d7-48ec-b709-01913b2a3dc0</t>
  </si>
  <si>
    <t>SBPQTE11945515</t>
  </si>
  <si>
    <t>154525a2-74df-46b1-96e4-eca99867c63f</t>
  </si>
  <si>
    <t>SBPQTE11947340</t>
  </si>
  <si>
    <t>GA700197373BUSP</t>
  </si>
  <si>
    <t>7e0e7407-7343-4cc1-ae57-af49c4e5f34b</t>
  </si>
  <si>
    <t>SBPQTE11948613</t>
  </si>
  <si>
    <t>3aea2c08-1e0c-4777-9407-99e3ff3802b3</t>
  </si>
  <si>
    <t>SBPQTE11941663</t>
  </si>
  <si>
    <t>dce833d8-4123-4da6-859c-f3dc56ea035e</t>
  </si>
  <si>
    <t>SBPQTE11932642</t>
  </si>
  <si>
    <t>797cc1ab-4431-4e0c-b7f8-9f3401655f8f</t>
  </si>
  <si>
    <t>SBPQTE11938496</t>
  </si>
  <si>
    <t>GA700060775BUSP</t>
  </si>
  <si>
    <t>b6f17d07-05d8-4c7c-9ce3-4eb5a815396d</t>
  </si>
  <si>
    <t>SBPQTE11948771</t>
  </si>
  <si>
    <t>bbb519be-1ca2-4a72-840d-7f8ec18605f7</t>
  </si>
  <si>
    <t>SBPQTE11939615</t>
  </si>
  <si>
    <t>7e2861b1-0b98-4d15-8be4-211553654ce4</t>
  </si>
  <si>
    <t>SBPQTE11943499</t>
  </si>
  <si>
    <t>750dd3f2-4b49-4ba6-869c-92ec4fd0b508</t>
  </si>
  <si>
    <t>SBPQTE11947637</t>
  </si>
  <si>
    <t>7a95b2b8-07eb-4531-944b-a9997294789d</t>
  </si>
  <si>
    <t>SBPQTE11935531</t>
  </si>
  <si>
    <t>4977068a-5d7c-47c1-9f40-c61565b44180</t>
  </si>
  <si>
    <t>SBPQTE11946772</t>
  </si>
  <si>
    <t>GA700196655BUSP</t>
  </si>
  <si>
    <t>ee2548e0-f0b3-4ed0-9b88-986021e90234</t>
  </si>
  <si>
    <t>SBPQTE11943897</t>
  </si>
  <si>
    <t>S282915</t>
  </si>
  <si>
    <t>Golf Buggies Manufacturing</t>
  </si>
  <si>
    <t>75aa7138-ea10-4dc3-a76e-561236691e49</t>
  </si>
  <si>
    <t>SBPQTE11948499</t>
  </si>
  <si>
    <t>c8cac331-94dc-40a3-8e27-6d82d90c6560</t>
  </si>
  <si>
    <t>SBPQTE11945433</t>
  </si>
  <si>
    <t>ced4949b-70a7-48bc-b1c9-94eb16140666</t>
  </si>
  <si>
    <t>SBPQTE11934117</t>
  </si>
  <si>
    <t>5c247fd5-1152-4eb6-b42e-eaf3ec711b85</t>
  </si>
  <si>
    <t>SBPQTE11934078</t>
  </si>
  <si>
    <t>46ccb771-43de-4377-ae32-1e8f1f7b59be</t>
  </si>
  <si>
    <t>SBPQTE11947904</t>
  </si>
  <si>
    <t>8ec64160-d3ee-48f9-8550-71ad0bff8994</t>
  </si>
  <si>
    <t>SBPQTE11935733</t>
  </si>
  <si>
    <t>3225ef30-32ed-4bd8-a024-35d216efd088</t>
  </si>
  <si>
    <t>SBPQTE11936621</t>
  </si>
  <si>
    <t>94f7011e-d0d1-4b07-91a4-ab3c42ee6111</t>
  </si>
  <si>
    <t>SBPQTE11936581</t>
  </si>
  <si>
    <t>f751dcdd-4342-4138-a159-31dd0f882aae</t>
  </si>
  <si>
    <t>SBPQTE11936721</t>
  </si>
  <si>
    <t>52637a8d-3726-4110-b18c-7add68c6b290</t>
  </si>
  <si>
    <t>SBPQTE11934334</t>
  </si>
  <si>
    <t>3a84caa1-d451-4e3b-a592-357dd96b09e9</t>
  </si>
  <si>
    <t>SBPQTE11933278</t>
  </si>
  <si>
    <t>f2ca23bb-f120-4d2d-b30d-13b8ad064b6d</t>
  </si>
  <si>
    <t>SBPQTE11941047</t>
  </si>
  <si>
    <t>dd942542-8189-46c3-bd48-92a8ca705159</t>
  </si>
  <si>
    <t>SBPQTE11949564</t>
  </si>
  <si>
    <t>df109707-45c9-44ef-ae7d-69c34ff0b5e2</t>
  </si>
  <si>
    <t>SBPQTE11939099</t>
  </si>
  <si>
    <t>f1301f2f-a8a3-4efe-a20a-6a4b5252d465</t>
  </si>
  <si>
    <t>SBPQTE11943793</t>
  </si>
  <si>
    <t>ed87c510-4bde-4182-9ca5-d0d87590c29e</t>
  </si>
  <si>
    <t>SBPQTE11948669</t>
  </si>
  <si>
    <t>a284eb53-3125-43d7-b1cb-43d740f7342e</t>
  </si>
  <si>
    <t>SBPQTE11948786</t>
  </si>
  <si>
    <t>bce0f2b1-e504-4ef7-bd55-ad7c4f937e6e</t>
  </si>
  <si>
    <t>SBPQTE11939872</t>
  </si>
  <si>
    <t>517e3203-f819-4d4c-934d-0ed2bdcfa95d</t>
  </si>
  <si>
    <t>SBPQTE11934441</t>
  </si>
  <si>
    <t>d5f575c4-9d14-412b-b511-59b19009b337</t>
  </si>
  <si>
    <t>SBPQTE11934372</t>
  </si>
  <si>
    <t>GA700104982BUSP</t>
  </si>
  <si>
    <t>e1273d4e-3ab2-4041-ab0c-1efcab817788</t>
  </si>
  <si>
    <t>SBPQTE11948082</t>
  </si>
  <si>
    <t>c9cbbbaf-33aa-4a56-a9b3-21e10ea9f58d</t>
  </si>
  <si>
    <t>SBPQTE11942048</t>
  </si>
  <si>
    <t>GA700194454BUSP</t>
  </si>
  <si>
    <t>0102b7f4-41f2-4ee7-a671-4f3f5d58cd85</t>
  </si>
  <si>
    <t>SBPQTE11943683</t>
  </si>
  <si>
    <t>GA700174917BUSP</t>
  </si>
  <si>
    <t>7afc4bd3-5646-4496-bfc4-aa00a33fae8e</t>
  </si>
  <si>
    <t>SBPQTE11948571</t>
  </si>
  <si>
    <t>eeff03ab-b78c-4cfb-8938-f9df6ac68b73</t>
  </si>
  <si>
    <t>SBPQTE11949345</t>
  </si>
  <si>
    <t>048c94cc-34c2-477b-8a03-99f285fe4c7b</t>
  </si>
  <si>
    <t>SBPQTE11939785</t>
  </si>
  <si>
    <t>e2ca06c4-85e5-46fc-b26d-cca6bd33d060</t>
  </si>
  <si>
    <t>SBPQTE11938522</t>
  </si>
  <si>
    <t>de256e86-5445-45c7-8ab1-ec73e9c06951</t>
  </si>
  <si>
    <t>SBPQTE11946665</t>
  </si>
  <si>
    <t>402a0fe9-119f-4892-8124-b754720abf5f</t>
  </si>
  <si>
    <t>SBPQTE11934903</t>
  </si>
  <si>
    <t>2f5aae61-5a99-48e6-bb28-e2e1978fefda</t>
  </si>
  <si>
    <t>SBPQTE11948770</t>
  </si>
  <si>
    <t>1ffc4f12-2c1e-44bf-9c90-8732895153f4</t>
  </si>
  <si>
    <t>SBPQTE11941387</t>
  </si>
  <si>
    <t>1eaa5a59-3990-4328-ac66-f11ad6056cbf</t>
  </si>
  <si>
    <t>SBPQTE11938562</t>
  </si>
  <si>
    <t>S664310</t>
  </si>
  <si>
    <t>Freight Forwarding Service (Ex By Road) including Storage</t>
  </si>
  <si>
    <t>ba31eb5e-3765-4b45-ba07-f85b9a984b42</t>
  </si>
  <si>
    <t>SBPQTE11944312</t>
  </si>
  <si>
    <t>fa56cff0-6892-4799-9e06-7a3c01eb5855</t>
  </si>
  <si>
    <t>SBPQTE11931780</t>
  </si>
  <si>
    <t>63e978d7-9026-45da-a40d-d4c177a5ad77</t>
  </si>
  <si>
    <t>SBPQTE11940646</t>
  </si>
  <si>
    <t>e21649e3-e401-4e37-a37d-b3dcb5786fc4</t>
  </si>
  <si>
    <t>SBPQTE11945107</t>
  </si>
  <si>
    <t>e60ace51-e1eb-4f93-b1b2-555ad74ec76f</t>
  </si>
  <si>
    <t>SBPQTE11941256</t>
  </si>
  <si>
    <t>S285957</t>
  </si>
  <si>
    <t>Welding Equipment, Electrical, Manufacturing</t>
  </si>
  <si>
    <t>8cb53bdc-e2ae-45d0-8880-cec9069e6c00</t>
  </si>
  <si>
    <t>SBPQTE11937607</t>
  </si>
  <si>
    <t>160b55c7-28cc-4a8e-a043-5c80a36e84c9</t>
  </si>
  <si>
    <t>SBPQTE11945256</t>
  </si>
  <si>
    <t>36e6eae7-4e43-441a-97c5-50ea6f3d2c74</t>
  </si>
  <si>
    <t>SBPQTE11926913</t>
  </si>
  <si>
    <t>803b3e85-6ba9-48ac-b586-7291613bfba8</t>
  </si>
  <si>
    <t>SBPQTE11934621</t>
  </si>
  <si>
    <t>S783441</t>
  </si>
  <si>
    <t>Software Developer, Systems Software</t>
  </si>
  <si>
    <t>9bc7eef6-49e6-4723-9368-d4c1b3d14938</t>
  </si>
  <si>
    <t>SBPQTE11944125</t>
  </si>
  <si>
    <t>GA700096881BUSP</t>
  </si>
  <si>
    <t>e738bbdf-1d5b-437f-8c70-379248ef2156</t>
  </si>
  <si>
    <t>SBPQTE11948909</t>
  </si>
  <si>
    <t>83ce6955-4fdd-469f-9cc8-5f418175da59</t>
  </si>
  <si>
    <t>SBPQTE11932628</t>
  </si>
  <si>
    <t>962d42ea-4ccf-4928-b73c-ec24a9f65198</t>
  </si>
  <si>
    <t>SBPQTE11949162</t>
  </si>
  <si>
    <t>S276154</t>
  </si>
  <si>
    <t>Knives, Hand Held, Manufacturing (Ex. Power Operated)</t>
  </si>
  <si>
    <t>019b796c-9b9b-4cd4-8eaa-c6dfbc74c788</t>
  </si>
  <si>
    <t>SBPQTE11946146</t>
  </si>
  <si>
    <t>a05fd215-2b58-4203-a999-2a64c07374b8</t>
  </si>
  <si>
    <t>SBPQTE11933028</t>
  </si>
  <si>
    <t>1cdcdaa8-869d-49b0-bef9-f10da9974349</t>
  </si>
  <si>
    <t>SBPQTE11948662</t>
  </si>
  <si>
    <t>32dfb881-ce54-42ab-a5f4-c423c2212981</t>
  </si>
  <si>
    <t>SBPQTE11926932</t>
  </si>
  <si>
    <t>GA700028572BUSP</t>
  </si>
  <si>
    <t>28418097-91d7-45b8-8e82-9daa36873334</t>
  </si>
  <si>
    <t>SBPQTE11935518</t>
  </si>
  <si>
    <t>5fd652fe-d8eb-46fc-ba2e-592f5f925328</t>
  </si>
  <si>
    <t>SBPQTE11936232</t>
  </si>
  <si>
    <t>8149b219-4a1e-4d2c-a0ba-16a8693f39df</t>
  </si>
  <si>
    <t>SBPQTE11937369</t>
  </si>
  <si>
    <t>2fa9ab4f-598b-4ecf-95c1-25ee5290e0f0</t>
  </si>
  <si>
    <t>SBPQTE11937882</t>
  </si>
  <si>
    <t>5dc5e977-66c7-4c04-943a-253523d96316</t>
  </si>
  <si>
    <t>SBPQTE11943165</t>
  </si>
  <si>
    <t>2470c3ad-45fd-43c0-a5df-3137ceee8f4c</t>
  </si>
  <si>
    <t>SBPQTE11939418</t>
  </si>
  <si>
    <t>6b5bc491-b998-4841-b829-89889f5536c8</t>
  </si>
  <si>
    <t>SBPQTE11938193</t>
  </si>
  <si>
    <t>ba481733-bfde-4087-8205-ba11aef6e08e</t>
  </si>
  <si>
    <t>SBPQTE11948173</t>
  </si>
  <si>
    <t>ca661a10-4197-48ae-89da-47f969c1f0f2</t>
  </si>
  <si>
    <t>SBPQTE11946218</t>
  </si>
  <si>
    <t>ba2b537c-ae18-4b75-a147-9e396242ee5f</t>
  </si>
  <si>
    <t>SBPQTE11932967</t>
  </si>
  <si>
    <t>GA700051988BUSP</t>
  </si>
  <si>
    <t>c57cfec7-2510-4b89-b563-c37185d5c6a8</t>
  </si>
  <si>
    <t>SBPQTE11941027</t>
  </si>
  <si>
    <t>9635ed76-af74-4a47-a32c-9e522db39417</t>
  </si>
  <si>
    <t>SBPQTE11936997</t>
  </si>
  <si>
    <t>1a4bf423-1818-484e-8539-da73db4cdcdd</t>
  </si>
  <si>
    <t>SBPQTE11943379</t>
  </si>
  <si>
    <t>4bb379d8-7973-466b-b31e-6fb80cb66247</t>
  </si>
  <si>
    <t>SBPQTE11946550</t>
  </si>
  <si>
    <t>586590a3-f37c-4823-b448-a2d8dc10b9f6</t>
  </si>
  <si>
    <t>SBPQTE11939758</t>
  </si>
  <si>
    <t>f80be270-8741-4f81-99e9-af79062bd608</t>
  </si>
  <si>
    <t>SBPQTE11942912</t>
  </si>
  <si>
    <t>ce8d9d9d-17f1-42b3-8a68-81f0a684cdd0</t>
  </si>
  <si>
    <t>SBPQTE11934633</t>
  </si>
  <si>
    <t>b7ffb660-68d0-412e-919d-fbec3bd57f71</t>
  </si>
  <si>
    <t>SBPQTE11936468</t>
  </si>
  <si>
    <t>f1df0f8e-8316-4dc7-b498-541313707526</t>
  </si>
  <si>
    <t>SBPQTE11949424</t>
  </si>
  <si>
    <t>84b558dc-b01f-4a22-a2a9-a686fea9b11a</t>
  </si>
  <si>
    <t>SBPQTE11940604</t>
  </si>
  <si>
    <t>1c425f7d-e8b2-4b45-9b57-de3073932370</t>
  </si>
  <si>
    <t>SBPQTE11942404</t>
  </si>
  <si>
    <t>GA700171730BUSP</t>
  </si>
  <si>
    <t>419559ba-b129-4725-bd7c-625809fd06dd</t>
  </si>
  <si>
    <t>SBPQTE11942004</t>
  </si>
  <si>
    <t>fabac5b9-ccf4-457f-b9f1-10b0407c98c0</t>
  </si>
  <si>
    <t>SBPQTE11943772</t>
  </si>
  <si>
    <t>S524115</t>
  </si>
  <si>
    <t>Bicycles Retailing</t>
  </si>
  <si>
    <t>3dca7665-7ebd-4e9f-9a46-10f25a78bc99</t>
  </si>
  <si>
    <t>SBPQTE11945277</t>
  </si>
  <si>
    <t>GA700196308BUSP</t>
  </si>
  <si>
    <t>3484442e-8238-4797-97af-bf1d48ff90c2</t>
  </si>
  <si>
    <t>SBPQTE11941116</t>
  </si>
  <si>
    <t>52a1e67f-b46b-4742-ab73-90ad23092903</t>
  </si>
  <si>
    <t>SBPQTE11931526</t>
  </si>
  <si>
    <t>S786920</t>
  </si>
  <si>
    <t>Business Agents Office</t>
  </si>
  <si>
    <t>b4152944-3a16-4dbd-95d2-74a47bb81afe</t>
  </si>
  <si>
    <t>SBPQTE11941170</t>
  </si>
  <si>
    <t>GA700096720BUSP</t>
  </si>
  <si>
    <t>2cda34e1-771d-41e1-b6d1-6bf7671aef52</t>
  </si>
  <si>
    <t>SBPQTE11937481</t>
  </si>
  <si>
    <t>2ef4b811-f310-497d-b43a-6bd0964fcb83</t>
  </si>
  <si>
    <t>SBPQTE11943321</t>
  </si>
  <si>
    <t>981845a2-258d-4089-a0d1-36a8efd4442c</t>
  </si>
  <si>
    <t>SBPQTE11942181</t>
  </si>
  <si>
    <t>eb78550b-fd7c-4e22-a662-ab2147c8c573</t>
  </si>
  <si>
    <t>SBPQTE11947616</t>
  </si>
  <si>
    <t>3c950abc-338c-4ce0-b00f-2e7ab16ed638</t>
  </si>
  <si>
    <t>SBPQTE11932412</t>
  </si>
  <si>
    <t>S523352</t>
  </si>
  <si>
    <t>Kitchenware Retailing</t>
  </si>
  <si>
    <t>4ebfabc5-db4c-42c8-a70b-a79cddc6b226</t>
  </si>
  <si>
    <t>SBPQTE11940917</t>
  </si>
  <si>
    <t>e5359dca-a4fe-484b-8657-53b3ac477b2f</t>
  </si>
  <si>
    <t>SBPQTE11934923</t>
  </si>
  <si>
    <t>GA700151088BUSP</t>
  </si>
  <si>
    <t>4b024320-aebf-47a7-b278-124baffe1f09</t>
  </si>
  <si>
    <t>SBPQTE11938539</t>
  </si>
  <si>
    <t>95a1408f-12bb-4c15-b6dd-eb2cb3e36327</t>
  </si>
  <si>
    <t>SBPQTE11937039</t>
  </si>
  <si>
    <t>7e9b0ce3-eaf4-432d-8da8-2fe130b223aa</t>
  </si>
  <si>
    <t>SBPQTE11945610</t>
  </si>
  <si>
    <t>1e1499d4-5cdd-490f-8e4d-3b39b6c8c47f</t>
  </si>
  <si>
    <t>SBPQTE11934767</t>
  </si>
  <si>
    <t>71a541cf-ec89-4f55-ba21-07ed7063e651</t>
  </si>
  <si>
    <t>SBPQTE11940820</t>
  </si>
  <si>
    <t>98a719c8-372f-4783-9ed7-1133369cdbc7</t>
  </si>
  <si>
    <t>SBPQTE11935079</t>
  </si>
  <si>
    <t>374f439d-3be7-4fd4-b016-330fb1ae1b5b</t>
  </si>
  <si>
    <t>SBPQTE11947896</t>
  </si>
  <si>
    <t>3e53bfb3-265b-4574-9c9e-46312a0e9996</t>
  </si>
  <si>
    <t>SBPQTE11947560</t>
  </si>
  <si>
    <t>c91937a7-081f-4152-9d09-a536e7b62cbf</t>
  </si>
  <si>
    <t>SBPQTE11940764</t>
  </si>
  <si>
    <t>c4ffe9ed-0db8-4b18-931c-32ddbb3323c0</t>
  </si>
  <si>
    <t>SBPQTE11943815</t>
  </si>
  <si>
    <t>8f8bc085-f21d-494e-ae3d-05eddc91248d</t>
  </si>
  <si>
    <t>SBPQTE11933995</t>
  </si>
  <si>
    <t>9ba91276-3be7-431b-a04c-8a6c92cb2631</t>
  </si>
  <si>
    <t>SBPQTE11947017</t>
  </si>
  <si>
    <t>S911320</t>
  </si>
  <si>
    <t>Movie Theatres</t>
  </si>
  <si>
    <t>2b2c3ef0-ef42-4000-ac7d-533615af7ec2</t>
  </si>
  <si>
    <t>SBPQTE11939819</t>
  </si>
  <si>
    <t>de534abe-981c-4120-8398-46addf436321</t>
  </si>
  <si>
    <t>SBPQTE11941182</t>
  </si>
  <si>
    <t>5158ad4a-264f-4ed8-8b70-c910c51eb583</t>
  </si>
  <si>
    <t>SBPQTE11942083</t>
  </si>
  <si>
    <t>a861caed-4d85-4b37-875c-91d0d2d5beec</t>
  </si>
  <si>
    <t>SBPQTE11939107</t>
  </si>
  <si>
    <t>f8c79bb2-22b6-4a8c-83ff-1746e113b89d</t>
  </si>
  <si>
    <t>SBPQTE11926909</t>
  </si>
  <si>
    <t>c7ec0c12-bbf9-4475-83f7-7da08e737588</t>
  </si>
  <si>
    <t>SBPQTE11934582</t>
  </si>
  <si>
    <t>e1ea458c-6c84-432b-93b8-b2ba4976fe14</t>
  </si>
  <si>
    <t>SBPQTE11934618</t>
  </si>
  <si>
    <t>e7795830-121d-415b-9899-44fe53a160fe</t>
  </si>
  <si>
    <t>SBPQTE11940719</t>
  </si>
  <si>
    <t>85cd08fe-1cb3-4475-9fe8-2b1934ac5f88</t>
  </si>
  <si>
    <t>SBPQTE11946233</t>
  </si>
  <si>
    <t>GA700027599BUSP</t>
  </si>
  <si>
    <t>8a55f4cf-fe05-4d1d-add3-e9cfee3456e8</t>
  </si>
  <si>
    <t>SBPQTE11945608</t>
  </si>
  <si>
    <t>S294956</t>
  </si>
  <si>
    <t>Umbrellas Manufacturing</t>
  </si>
  <si>
    <t>be83bd80-93f0-4f15-a285-73b4cd058183</t>
  </si>
  <si>
    <t>SBPQTE11942455</t>
  </si>
  <si>
    <t>911bfab0-53d7-40db-bab3-606e884d4ab9</t>
  </si>
  <si>
    <t>SBPQTE11933507</t>
  </si>
  <si>
    <t>6adee0a8-1361-4cd1-a9c4-81a53da3902c</t>
  </si>
  <si>
    <t>SBPQTE11934554</t>
  </si>
  <si>
    <t>f2a76255-02a8-4333-9949-9f7ce3de125e</t>
  </si>
  <si>
    <t>SBPQTE11936104</t>
  </si>
  <si>
    <t>0f700a4e-9112-4285-9c00-b1aebf5e4894</t>
  </si>
  <si>
    <t>SBPQTE11949724</t>
  </si>
  <si>
    <t>23176caa-7f7c-40a1-9d48-f813eb6a29fa</t>
  </si>
  <si>
    <t>SBPQTE11940514</t>
  </si>
  <si>
    <t>515dd969-2fd9-429d-a9b4-5706404226f5</t>
  </si>
  <si>
    <t>SBPQTE11943882</t>
  </si>
  <si>
    <t>67b64e11-8f53-4964-b202-a22ab2d4d7f0</t>
  </si>
  <si>
    <t>SBPQTE11934934</t>
  </si>
  <si>
    <t>f36f57d1-d26b-4e50-bf81-be8f2e47b469</t>
  </si>
  <si>
    <t>SBPQTE11936979</t>
  </si>
  <si>
    <t>1e80a0b5-157e-4349-be76-80f3cb51ebb1</t>
  </si>
  <si>
    <t>SBPQTE11949440</t>
  </si>
  <si>
    <t>S785565</t>
  </si>
  <si>
    <t>Life Coach Service</t>
  </si>
  <si>
    <t>bcaf9186-4182-4c89-b7ed-c0c02b923601</t>
  </si>
  <si>
    <t>SBPQTE11948751</t>
  </si>
  <si>
    <t>e70d37a0-86b7-40c3-97f2-14e78ad48273</t>
  </si>
  <si>
    <t>SBPQTE11931423</t>
  </si>
  <si>
    <t>a73b41e7-349a-4a9e-9ebe-69510fbb8440</t>
  </si>
  <si>
    <t>SBPQTE11937374</t>
  </si>
  <si>
    <t>ad2e4137-c3cd-403d-b40c-8804638c44d4</t>
  </si>
  <si>
    <t>SBPQTE11949234</t>
  </si>
  <si>
    <t>cc328459-04b4-4409-b85e-1f757aa775c1</t>
  </si>
  <si>
    <t>SBPQTE11940952</t>
  </si>
  <si>
    <t>d9fcbaea-ca7d-496e-9cda-a68af5124c25</t>
  </si>
  <si>
    <t>SBPQTE11948099</t>
  </si>
  <si>
    <t>GA700197908BUSP</t>
  </si>
  <si>
    <t>b358e980-8757-4afc-8880-1d48de3a558b</t>
  </si>
  <si>
    <t>SBPQTE11943593</t>
  </si>
  <si>
    <t>22666b7c-815b-45af-97d1-c028569efddc</t>
  </si>
  <si>
    <t>SBPQTE11932128</t>
  </si>
  <si>
    <t>fae3b168-d85d-46a4-be17-d53d0cd97617</t>
  </si>
  <si>
    <t>SBPQTE11938874</t>
  </si>
  <si>
    <t>1c68c481-8f32-4c78-a5c2-925b8ba6860b</t>
  </si>
  <si>
    <t>SBPQTE11939036</t>
  </si>
  <si>
    <t>6547c552-bc69-43b0-a11a-f34286d39cd7</t>
  </si>
  <si>
    <t>SBPQTE11937776</t>
  </si>
  <si>
    <t>de9b944a-1041-46de-8383-870c5028e6d5</t>
  </si>
  <si>
    <t>SBPQTE11937351</t>
  </si>
  <si>
    <t>b115884e-88e4-435b-a855-20c2ebac8bd4</t>
  </si>
  <si>
    <t>SBPQTE11945164</t>
  </si>
  <si>
    <t>220f7d07-bfe8-4105-ac2b-e39699a91c0b</t>
  </si>
  <si>
    <t>SBPQTE11932619</t>
  </si>
  <si>
    <t>62b845a1-1d2e-450f-b3a7-a09584b1d612</t>
  </si>
  <si>
    <t>SBPQTE11934776</t>
  </si>
  <si>
    <t>effbd69a-a448-4e33-bc41-2a89c00dbc29</t>
  </si>
  <si>
    <t>SBPQTE11935918</t>
  </si>
  <si>
    <t>GA700188780BUSP</t>
  </si>
  <si>
    <t>ec6e3511-813e-4420-87b8-15acf944df1b</t>
  </si>
  <si>
    <t>SBPQTE11943074</t>
  </si>
  <si>
    <t>18918d3b-2a57-48ef-9b86-73026cbe9049</t>
  </si>
  <si>
    <t>SBPQTE11936218</t>
  </si>
  <si>
    <t>d0ba64f0-06fb-4171-b1a7-03ede6602118</t>
  </si>
  <si>
    <t>SBPQTE11941893</t>
  </si>
  <si>
    <t>77d1d0da-4055-43d1-a088-a9ea482ebadc</t>
  </si>
  <si>
    <t>SBPQTE11947552</t>
  </si>
  <si>
    <t>08e41301-6bdd-4b17-b499-b219b4dda833</t>
  </si>
  <si>
    <t>SBPQTE11944497</t>
  </si>
  <si>
    <t>e9666be0-217b-413f-a216-e26658ab069b</t>
  </si>
  <si>
    <t>SBPQTE11932099</t>
  </si>
  <si>
    <t>dc5e837f-37a3-4af3-b7e6-fa71f86ff14e</t>
  </si>
  <si>
    <t>SBPQTE11944113</t>
  </si>
  <si>
    <t>GA700101720BUSP</t>
  </si>
  <si>
    <t>b159193b-faa6-441a-b793-578f84c73157</t>
  </si>
  <si>
    <t>SBPQTE11939916</t>
  </si>
  <si>
    <t>d3a58ca1-5252-4558-80ad-b97d65bd6d4d</t>
  </si>
  <si>
    <t>SBPQTE11934193</t>
  </si>
  <si>
    <t>0a4cb887-bde4-4e22-8b55-9b0c2797eb0a</t>
  </si>
  <si>
    <t>SBPQTE11945525</t>
  </si>
  <si>
    <t>74432be8-8007-4d00-b737-63ca55f6ff63</t>
  </si>
  <si>
    <t>SBPQTE11946874</t>
  </si>
  <si>
    <t>510cfe30-2fed-4981-ae1b-11821bf5dd77</t>
  </si>
  <si>
    <t>SBPQTE11945442</t>
  </si>
  <si>
    <t>d398dd5a-252e-498f-baf7-d9a0731ad3da</t>
  </si>
  <si>
    <t>SBPQTE11935102</t>
  </si>
  <si>
    <t>b4f31d96-a478-46c8-b2c5-13191df0c918</t>
  </si>
  <si>
    <t>SBPQTE11942642</t>
  </si>
  <si>
    <t>efdff43d-501e-4f7d-a5de-0f0e100f434b</t>
  </si>
  <si>
    <t>SBPQTE11937139</t>
  </si>
  <si>
    <t>S254363</t>
  </si>
  <si>
    <t>Vitamin Product Manufacturing</t>
  </si>
  <si>
    <t>8e36ab46-5f2b-41e1-ae67-abfaaeee1e19</t>
  </si>
  <si>
    <t>SBPQTE11948227</t>
  </si>
  <si>
    <t>S523355</t>
  </si>
  <si>
    <t>Timber Retailing</t>
  </si>
  <si>
    <t>e3a96f84-e124-4440-b653-c0d0e2ceff0b</t>
  </si>
  <si>
    <t>SBPQTE11939366</t>
  </si>
  <si>
    <t>1a83a3b6-d18d-4059-9774-e54bd757f92f</t>
  </si>
  <si>
    <t>SBPQTE11947059</t>
  </si>
  <si>
    <t>65f561cb-ce46-4dc1-8bd5-73edf101d9d0</t>
  </si>
  <si>
    <t>SBPQTE11935165</t>
  </si>
  <si>
    <t>404c295a-9a16-4431-8b98-09b3a7d540ac</t>
  </si>
  <si>
    <t>SBPQTE11945875</t>
  </si>
  <si>
    <t>249c8b5e-2c1b-4340-9a56-f9c5442504a5</t>
  </si>
  <si>
    <t>SBPQTE11934536</t>
  </si>
  <si>
    <t>0a6d9392-1d8b-4a82-95bd-46c1e9d5e2cd</t>
  </si>
  <si>
    <t>SBPQTE11933254</t>
  </si>
  <si>
    <t>9df83379-a9ba-43cb-9b67-94a169116bc8</t>
  </si>
  <si>
    <t>SBPQTE11944686</t>
  </si>
  <si>
    <t>S412264</t>
  </si>
  <si>
    <t>Irrigation Systems Construction</t>
  </si>
  <si>
    <t>cc59fcd0-8076-4fd7-8bf1-3abea6c80216</t>
  </si>
  <si>
    <t>SBPQTE11942482</t>
  </si>
  <si>
    <t>47ec8c32-a203-497f-9f78-d5463ccf6f72</t>
  </si>
  <si>
    <t>SBPQTE11934326</t>
  </si>
  <si>
    <t>1b456725-125e-4230-a791-64e78b9cbba0</t>
  </si>
  <si>
    <t>SBPQTE11946162</t>
  </si>
  <si>
    <t>S286605</t>
  </si>
  <si>
    <t>Air Compressors Manufacturing</t>
  </si>
  <si>
    <t>72bd140d-d1d0-4667-af8e-8b0971541789</t>
  </si>
  <si>
    <t>SBPQTE11945552</t>
  </si>
  <si>
    <t>03d62fef-29bc-4ef4-ac72-ae4589eaff51</t>
  </si>
  <si>
    <t>SBPQTE11933084</t>
  </si>
  <si>
    <t>b50fc7b0-1c10-45b5-92c1-fc75195cfb03</t>
  </si>
  <si>
    <t>SBPQTE11947510</t>
  </si>
  <si>
    <t>3391da81-80d2-4f78-bbb8-4a37f0d77f7f</t>
  </si>
  <si>
    <t>SBPQTE11940373</t>
  </si>
  <si>
    <t>740030a0-be24-480a-aaf5-cfe4e0dcd2b0</t>
  </si>
  <si>
    <t>SBPQTE11949556</t>
  </si>
  <si>
    <t>eab28aa4-1100-4bed-8e3e-7887ef249b34</t>
  </si>
  <si>
    <t>SBPQTE11943860</t>
  </si>
  <si>
    <t>S783420</t>
  </si>
  <si>
    <t>Computer Software Design</t>
  </si>
  <si>
    <t>606d4b62-def5-4860-9150-05fed1e0f241</t>
  </si>
  <si>
    <t>SBPQTE11940624</t>
  </si>
  <si>
    <t>a07f46cc-35e1-4b4e-9782-104be8d1ad01</t>
  </si>
  <si>
    <t>SBPQTE11942692</t>
  </si>
  <si>
    <t>00ca005f-08a5-45e2-9d57-83868a87733e</t>
  </si>
  <si>
    <t>SBPQTE11947819</t>
  </si>
  <si>
    <t>2037bf77-ab34-4c9c-803a-565d211aa312</t>
  </si>
  <si>
    <t>SBPQTE11939381</t>
  </si>
  <si>
    <t>5bfa6ee1-f0eb-4604-ae15-3165f0245d83</t>
  </si>
  <si>
    <t>SBPQTE11942036</t>
  </si>
  <si>
    <t>2e39d6c8-f7d2-4493-859a-cab1c6e80fe8</t>
  </si>
  <si>
    <t>SBPQTE11944176</t>
  </si>
  <si>
    <t>59a7f4f0-39b5-4c2c-8097-403581064f15</t>
  </si>
  <si>
    <t>SBPQTE11938191</t>
  </si>
  <si>
    <t>d5b56f9a-ae55-41f7-8f29-0704d636f107</t>
  </si>
  <si>
    <t>SBPQTE11936146</t>
  </si>
  <si>
    <t>4384ce31-dcd3-479c-bf50-3f7261e05145</t>
  </si>
  <si>
    <t>SBPQTE11945796</t>
  </si>
  <si>
    <t>S479955</t>
  </si>
  <si>
    <t>Luggage Wholesaling</t>
  </si>
  <si>
    <t>923ebe09-1950-45e8-9bf5-e2c6117a32b1</t>
  </si>
  <si>
    <t>SBPQTE11931748</t>
  </si>
  <si>
    <t>fe1c6840-f3ad-4164-adf4-b69d1cf337af</t>
  </si>
  <si>
    <t>SBPQTE11946565</t>
  </si>
  <si>
    <t>c65f2089-fe56-469d-bbc6-fb764f96e8b2</t>
  </si>
  <si>
    <t>SBPQTE11935836</t>
  </si>
  <si>
    <t>S782111</t>
  </si>
  <si>
    <t>Interior Architecture Design Service</t>
  </si>
  <si>
    <t>b6f3b2a4-3b40-49d5-a14b-31d3e461f342</t>
  </si>
  <si>
    <t>SBPQTE11942067</t>
  </si>
  <si>
    <t>GA700194367BUSP</t>
  </si>
  <si>
    <t>c4d67689-37ef-4d07-ad8c-057cf3646eb9</t>
  </si>
  <si>
    <t>SBPQTE11938377</t>
  </si>
  <si>
    <t>024827e5-e5d5-4219-b206-aef590fb1870</t>
  </si>
  <si>
    <t>SBPQTE11945965</t>
  </si>
  <si>
    <t>5a5f3ec7-bece-4776-80af-08481762fca7</t>
  </si>
  <si>
    <t>SBPQTE11949568</t>
  </si>
  <si>
    <t>42ac49b9-99d6-4e17-8230-d200e500a2d9</t>
  </si>
  <si>
    <t>SBPQTE11935556</t>
  </si>
  <si>
    <t>49d19a22-ce03-45cb-adea-747536d91694</t>
  </si>
  <si>
    <t>SBPQTE11931707</t>
  </si>
  <si>
    <t>0835b4f9-c655-4de5-9539-890ce38205c0</t>
  </si>
  <si>
    <t>SBPQTE11948765</t>
  </si>
  <si>
    <t>GA700195581BUSP</t>
  </si>
  <si>
    <t>d18a87c8-9da9-4414-aa0f-b00f872bfae9</t>
  </si>
  <si>
    <t>SBPQTE11947994</t>
  </si>
  <si>
    <t>543312b3-66e7-4942-ab4c-df9ef8530c5b</t>
  </si>
  <si>
    <t>SBPQTE11949148</t>
  </si>
  <si>
    <t>b7e004ea-2f0c-468f-ad64-34c3ceeab25d</t>
  </si>
  <si>
    <t>SBPQTE11942783</t>
  </si>
  <si>
    <t>a09103fc-1c93-4bac-819b-f60c3e49085a</t>
  </si>
  <si>
    <t>SBPQTE11932105</t>
  </si>
  <si>
    <t>993a455c-6140-46b6-9ddc-82a3754b6243</t>
  </si>
  <si>
    <t>SBPQTE11944685</t>
  </si>
  <si>
    <t>da5abf91-1cdc-4f20-a6f7-99c0289d4f8a</t>
  </si>
  <si>
    <t>SBPQTE11948435</t>
  </si>
  <si>
    <t>GA700130481BUSP</t>
  </si>
  <si>
    <t>78068394-cb67-40d4-8686-c6bad0472c37</t>
  </si>
  <si>
    <t>SBPQTE11933649</t>
  </si>
  <si>
    <t>ef448c47-c6a8-4c9d-9150-25791de0663c</t>
  </si>
  <si>
    <t>SBPQTE11939746</t>
  </si>
  <si>
    <t>3ea4933a-a548-4ad0-8a61-3c86dfee498b</t>
  </si>
  <si>
    <t>SBPQTE11938316</t>
  </si>
  <si>
    <t>66e81832-ede8-487a-88db-30ebe01ceaa8</t>
  </si>
  <si>
    <t>SBPQTE11944485</t>
  </si>
  <si>
    <t>b1d3b24b-74b1-455e-9c7d-c6837915c66d</t>
  </si>
  <si>
    <t>SBPQTE11947440</t>
  </si>
  <si>
    <t>f6cc8d46-30cf-4d46-a498-6a9e39399f3f</t>
  </si>
  <si>
    <t>SBPQTE11938163</t>
  </si>
  <si>
    <t>39277f46-c9c6-43ee-8b8f-6c1d211761c0</t>
  </si>
  <si>
    <t>SBPQTE11933122</t>
  </si>
  <si>
    <t>GA700023485BUSP</t>
  </si>
  <si>
    <t>94d42e2b-2a08-409d-ba5a-dac906d40b2b</t>
  </si>
  <si>
    <t>SBPQTE11944002</t>
  </si>
  <si>
    <t>a483ee12-067a-4800-b0d2-d83347233324</t>
  </si>
  <si>
    <t>SBPQTE11948449</t>
  </si>
  <si>
    <t>39319a36-a648-4325-b453-a37a6fb1d016</t>
  </si>
  <si>
    <t>SBPQTE11949367</t>
  </si>
  <si>
    <t>0b531546-03c6-4d04-b6f6-eaf2f3661e71</t>
  </si>
  <si>
    <t>SBPQTE11936961</t>
  </si>
  <si>
    <t>3dca93c3-9644-49d7-8ad4-f64cb29d376f</t>
  </si>
  <si>
    <t>SBPQTE11948795</t>
  </si>
  <si>
    <t>52f23b3b-4510-4fed-bea0-d4e874b1e925</t>
  </si>
  <si>
    <t>SBPQTE11946785</t>
  </si>
  <si>
    <t>cf3d4d47-bafd-4f48-a79a-d23e01dc6c7d</t>
  </si>
  <si>
    <t>SBPQTE11944944</t>
  </si>
  <si>
    <t>a590eaed-aced-4d8d-8e1d-6cdc6199aab7</t>
  </si>
  <si>
    <t>SBPQTE11935260</t>
  </si>
  <si>
    <t>c99f082d-d415-491b-a86b-82146b876d53</t>
  </si>
  <si>
    <t>SBPQTE11938089</t>
  </si>
  <si>
    <t>c5d2b8eb-60a7-4e04-a987-3e5bd2112966</t>
  </si>
  <si>
    <t>SBPQTE11946091</t>
  </si>
  <si>
    <t>da9f6839-6339-4b9a-965a-cb51121fa9ca</t>
  </si>
  <si>
    <t>SBPQTE11938207</t>
  </si>
  <si>
    <t>7d2bed63-1126-47eb-9293-9370ca05f27b</t>
  </si>
  <si>
    <t>SBPQTE11945885</t>
  </si>
  <si>
    <t>03db5cb5-7191-4ba3-aef6-2875ed00a457</t>
  </si>
  <si>
    <t>SBPQTE11949098</t>
  </si>
  <si>
    <t>29d678f8-a140-48be-a59e-bb9cb391a29b</t>
  </si>
  <si>
    <t>SBPQTE11945488</t>
  </si>
  <si>
    <t>8071a471-971d-4e11-977d-0362fbe72ad3</t>
  </si>
  <si>
    <t>SBPQTE11936546</t>
  </si>
  <si>
    <t>2707a32f-009f-438e-ba32-40fba9c13655</t>
  </si>
  <si>
    <t>SBPQTE11944819</t>
  </si>
  <si>
    <t>da72e6b9-8a1f-4c9a-bbc4-04b2150a331e</t>
  </si>
  <si>
    <t>SBPQTE11931971</t>
  </si>
  <si>
    <t>2a7a2816-2b42-4fd5-b18b-3a3bf16b77e2</t>
  </si>
  <si>
    <t>SBPQTE11944203</t>
  </si>
  <si>
    <t>9e4c43cc-2965-4bb6-bee8-e7c39cd61538</t>
  </si>
  <si>
    <t>SBPQTE11945615</t>
  </si>
  <si>
    <t>2d3acda1-155b-484d-afda-85f8fad1e226</t>
  </si>
  <si>
    <t>SBPQTE11934268</t>
  </si>
  <si>
    <t>3ad9564f-17b6-4e27-8c65-a04b300f22e5</t>
  </si>
  <si>
    <t>SBPQTE11934474</t>
  </si>
  <si>
    <t>066a7544-1a34-4a5d-b3e0-7e40377881ed</t>
  </si>
  <si>
    <t>SBPQTE11935526</t>
  </si>
  <si>
    <t>51ca677d-c7c8-4c69-a475-a00daf57f95b</t>
  </si>
  <si>
    <t>SBPQTE11936893</t>
  </si>
  <si>
    <t>513edb8a-3a88-4151-92d2-35951691c6dc</t>
  </si>
  <si>
    <t>SBPQTE11934604</t>
  </si>
  <si>
    <t>d79a9def-ccb0-4059-8d05-cd141d322804</t>
  </si>
  <si>
    <t>SBPQTE11947062</t>
  </si>
  <si>
    <t>2e24a911-90de-46cc-9e19-676e4d200134</t>
  </si>
  <si>
    <t>SBPQTE11940862</t>
  </si>
  <si>
    <t>2a11ddcb-7bd8-4f97-ab8b-86fd624b59e7</t>
  </si>
  <si>
    <t>SBPQTE11941436</t>
  </si>
  <si>
    <t>34ac7482-88ae-4f56-9176-3d8ceeac66a1</t>
  </si>
  <si>
    <t>SBPQTE11947657</t>
  </si>
  <si>
    <t>GA700197659BUSP</t>
  </si>
  <si>
    <t>S422225</t>
  </si>
  <si>
    <t>Stonework On Construction Projects</t>
  </si>
  <si>
    <t>c5c653c5-89a2-457f-a326-98f0a4410b16</t>
  </si>
  <si>
    <t>SBPQTE11934611</t>
  </si>
  <si>
    <t>b36b74f1-aaa1-4121-b860-03477b4bc929</t>
  </si>
  <si>
    <t>SBPQTE11946151</t>
  </si>
  <si>
    <t>b4a41374-2543-4eb3-80eb-efe8f9c76c6d</t>
  </si>
  <si>
    <t>SBPQTE11944179</t>
  </si>
  <si>
    <t>GA700195662BUSP</t>
  </si>
  <si>
    <t>0bb0a386-7f68-4725-a2d6-a2ee63129a93</t>
  </si>
  <si>
    <t>SBPQTE11933506</t>
  </si>
  <si>
    <t>447f27d2-f62d-42db-a81c-3e968f624415</t>
  </si>
  <si>
    <t>SBPQTE11947411</t>
  </si>
  <si>
    <t>S271320</t>
  </si>
  <si>
    <t>Steel Tube Or Pipe Manufacturing</t>
  </si>
  <si>
    <t>a7c087da-c29e-4f0a-be0d-ee819d776190</t>
  </si>
  <si>
    <t>SBPQTE11942907</t>
  </si>
  <si>
    <t>61729263-9d47-42b6-ae1d-daef1b872386</t>
  </si>
  <si>
    <t>SBPQTE11942182</t>
  </si>
  <si>
    <t>S212115</t>
  </si>
  <si>
    <t>Yoghurt Manufacturing</t>
  </si>
  <si>
    <t>839fd15f-4978-48c9-a8e0-d773bcaf3f10</t>
  </si>
  <si>
    <t>SBPQTE11934609</t>
  </si>
  <si>
    <t>669e9878-829b-4ca3-a6b9-4eaea13d6654</t>
  </si>
  <si>
    <t>SBPQTE11939232</t>
  </si>
  <si>
    <t>002d6fc1-64fc-485f-b669-b5fc4a831f29</t>
  </si>
  <si>
    <t>SBPQTE11942321</t>
  </si>
  <si>
    <t>b3748bba-d0de-4a95-89fa-d0cea31fe74a</t>
  </si>
  <si>
    <t>SBPQTE11940462</t>
  </si>
  <si>
    <t>c7cc91bb-b3bd-46e4-82fb-babe02067ca4</t>
  </si>
  <si>
    <t>SBPQTE11940802</t>
  </si>
  <si>
    <t>b682ed3a-c00e-4807-af85-cfc2096916d2</t>
  </si>
  <si>
    <t>SBPQTE11927938</t>
  </si>
  <si>
    <t>3f21ca9d-5cea-4a43-8bb2-0bcc408c1f47</t>
  </si>
  <si>
    <t>SBPQTE11934486</t>
  </si>
  <si>
    <t>2fe39f0a-bb26-464a-86d7-3d799b358368</t>
  </si>
  <si>
    <t>SBPQTE11939122</t>
  </si>
  <si>
    <t>4c01bc97-d2da-4d64-9ad5-aa8291a48158</t>
  </si>
  <si>
    <t>SBPQTE11941173</t>
  </si>
  <si>
    <t>316254c9-b280-4242-9ea3-9b2cea6aa79d</t>
  </si>
  <si>
    <t>SBPQTE11940176</t>
  </si>
  <si>
    <t>65c6332e-d351-41f4-bb77-b7eef47b2c58</t>
  </si>
  <si>
    <t>SBPQTE11938752</t>
  </si>
  <si>
    <t>S254663</t>
  </si>
  <si>
    <t>Nail Polish Manufacturing</t>
  </si>
  <si>
    <t>ce0fe72d-d985-43dc-9c49-956171c4d197</t>
  </si>
  <si>
    <t>SBPQTE11944243</t>
  </si>
  <si>
    <t>S781050</t>
  </si>
  <si>
    <t>Social Science Research Operation (Ex. University)</t>
  </si>
  <si>
    <t>7f3986cd-0cc2-4580-bffe-c25236a6607d</t>
  </si>
  <si>
    <t>SBPQTE11927801</t>
  </si>
  <si>
    <t>7a01965f-9b07-45ff-b8be-956e41746105</t>
  </si>
  <si>
    <t>SBPQTE11934031</t>
  </si>
  <si>
    <t>9342faec-0e60-4a0d-960c-cb224ba97086</t>
  </si>
  <si>
    <t>SBPQTE11939495</t>
  </si>
  <si>
    <t>S232955</t>
  </si>
  <si>
    <t>Blind Manufacturing (Wooden)</t>
  </si>
  <si>
    <t>0374be62-0945-4efd-81f6-6dcaef9eff02</t>
  </si>
  <si>
    <t>SBPQTE11942927</t>
  </si>
  <si>
    <t>55f71b07-c7ad-4acc-9b43-9bf05d2a4a69</t>
  </si>
  <si>
    <t>SBPQTE11942619</t>
  </si>
  <si>
    <t>13f7f9da-e5b2-4c47-81bf-6dd0032b526a</t>
  </si>
  <si>
    <t>SBPQTE11937026</t>
  </si>
  <si>
    <t>3361757c-8078-4df7-a22c-7801fc9e373f</t>
  </si>
  <si>
    <t>SBPQTE11941888</t>
  </si>
  <si>
    <t>0fd9e39f-40a2-41c8-be7b-098e1f4ae2e9</t>
  </si>
  <si>
    <t>SBPQTE11937646</t>
  </si>
  <si>
    <t>3e740d17-a6eb-4665-9f93-0796af05729d</t>
  </si>
  <si>
    <t>SBPQTE11941546</t>
  </si>
  <si>
    <t>c8f04c65-8457-4163-9497-1b269be0313b</t>
  </si>
  <si>
    <t>SBPQTE11941025</t>
  </si>
  <si>
    <t>S525240</t>
  </si>
  <si>
    <t>Second Hand Furniture Retailing Or Auctioning</t>
  </si>
  <si>
    <t>75bcf81f-7f89-4163-9505-5b38ececb6c2</t>
  </si>
  <si>
    <t>SBPQTE11945316</t>
  </si>
  <si>
    <t>GA7000100208BUSP</t>
  </si>
  <si>
    <t>a0d261bd-305e-49a0-8889-334b5048b29d</t>
  </si>
  <si>
    <t>SBPQTE11947862</t>
  </si>
  <si>
    <t>daccd840-e5fb-40d1-b6e6-fcecd7f9d4bc</t>
  </si>
  <si>
    <t>SBPQTE11937049</t>
  </si>
  <si>
    <t>3f2d23d6-a8a1-4497-b1c8-fb0d29e811b5</t>
  </si>
  <si>
    <t>SBPQTE11942162</t>
  </si>
  <si>
    <t>S782245</t>
  </si>
  <si>
    <t>Mining Surveying Service</t>
  </si>
  <si>
    <t>0c2ca074-61a8-40a0-83de-066178e4c51c</t>
  </si>
  <si>
    <t>SBPQTE11937970</t>
  </si>
  <si>
    <t>ec8827af-184e-475f-b730-cf01c250f356</t>
  </si>
  <si>
    <t>SBPQTE11936327</t>
  </si>
  <si>
    <t>201f00cf-6745-41d9-be8c-ee5f4f13f090</t>
  </si>
  <si>
    <t>SBPQTE11948488</t>
  </si>
  <si>
    <t>4bd5ebd6-e99f-44db-a915-0a50a791cb2c</t>
  </si>
  <si>
    <t>SBPQTE11932278</t>
  </si>
  <si>
    <t>a5fc40e8-a96e-4bb5-be85-289fefd5543f</t>
  </si>
  <si>
    <t>SBPQTE11933798</t>
  </si>
  <si>
    <t>e69a4edd-31d8-4a11-9f36-95a4e42d7a81</t>
  </si>
  <si>
    <t>SBPQTE11936628</t>
  </si>
  <si>
    <t>GA700064102BUSP</t>
  </si>
  <si>
    <t>d8a4e757-6f3e-469b-83a5-6c67b68241bb</t>
  </si>
  <si>
    <t>SBPQTE11943052</t>
  </si>
  <si>
    <t>913f7280-a299-42df-84ed-862a41abe0fc</t>
  </si>
  <si>
    <t>SBPQTE11943025</t>
  </si>
  <si>
    <t>GA700193042BUSP</t>
  </si>
  <si>
    <t>57e47465-96c2-444a-8d80-31e595f942ca</t>
  </si>
  <si>
    <t>SBPQTE11938788</t>
  </si>
  <si>
    <t>70eb1793-b3d4-4b68-a186-d8cdf130bc58</t>
  </si>
  <si>
    <t>SBPQTE11940245</t>
  </si>
  <si>
    <t>a48661c9-fd01-43f1-bce8-3ea5e544934b</t>
  </si>
  <si>
    <t>SBPQTE11945735</t>
  </si>
  <si>
    <t>S422420</t>
  </si>
  <si>
    <t>Structural Steel Erection</t>
  </si>
  <si>
    <t>d989b974-49b5-44bd-8da7-8d30b6fc0528</t>
  </si>
  <si>
    <t>SBPQTE11942723</t>
  </si>
  <si>
    <t>S255915</t>
  </si>
  <si>
    <t>Dinghies, Inflatable, Manufacturing</t>
  </si>
  <si>
    <t>edf75902-0bb6-45e7-911e-37b31942f865</t>
  </si>
  <si>
    <t>SBPQTE11947315</t>
  </si>
  <si>
    <t>f4773f9a-0f15-417a-ace4-269300cc0b90</t>
  </si>
  <si>
    <t>SBPQTE11940537</t>
  </si>
  <si>
    <t>GA700095722BUSP</t>
  </si>
  <si>
    <t>bfb29675-556b-4791-9f13-dbd646bb44e0</t>
  </si>
  <si>
    <t>SBPQTE11931876</t>
  </si>
  <si>
    <t>c28f178b-1c31-4b0d-adfa-e7f19dc7f271</t>
  </si>
  <si>
    <t>SBPQTE11935545</t>
  </si>
  <si>
    <t>1cc1ad42-a58f-42fe-848e-5f7d02cdd97a</t>
  </si>
  <si>
    <t>SBPQTE11945553</t>
  </si>
  <si>
    <t>bb11b63c-0517-4d76-97b9-cfdc64d5d6a1</t>
  </si>
  <si>
    <t>SBPQTE11941363</t>
  </si>
  <si>
    <t>9d6e9395-57fc-4ea1-b2e2-b9b4e7040178</t>
  </si>
  <si>
    <t>SBPQTE11938035</t>
  </si>
  <si>
    <t>ca37584e-85e4-4ae4-8c71-0c93cfb2ee5a</t>
  </si>
  <si>
    <t>SBPQTE11949279</t>
  </si>
  <si>
    <t>GA700198268BUSP</t>
  </si>
  <si>
    <t>S286415</t>
  </si>
  <si>
    <t>Machine Tool Attachments Or Parts Manufacturing Noc</t>
  </si>
  <si>
    <t>a63de03c-aa4d-408c-a2c4-a80bf28fa28c</t>
  </si>
  <si>
    <t>SBPQTE11933790</t>
  </si>
  <si>
    <t>S952962</t>
  </si>
  <si>
    <t>Massage Service Noc</t>
  </si>
  <si>
    <t>1993197e-73f8-4780-ab0a-410a4ed83b1d</t>
  </si>
  <si>
    <t>SBPQTE11949341</t>
  </si>
  <si>
    <t>b4fc7791-2f8f-4f7b-8798-e4232e144732</t>
  </si>
  <si>
    <t>SBPQTE11927959</t>
  </si>
  <si>
    <t>GA700100406BUSP</t>
  </si>
  <si>
    <t>1f518021-e72c-433c-a23a-54af52c14374</t>
  </si>
  <si>
    <t>SBPQTE11944404</t>
  </si>
  <si>
    <t>684e15b2-6e4f-478d-af40-0643335aafa0</t>
  </si>
  <si>
    <t>SBPQTE11933513</t>
  </si>
  <si>
    <t>842da563-cf74-46c9-8dfc-051d6e2abd1d</t>
  </si>
  <si>
    <t>SBPQTE11945711</t>
  </si>
  <si>
    <t>ad89e3f8-3f92-491a-955f-792d7a10a5cf</t>
  </si>
  <si>
    <t>SBPQTE11933052</t>
  </si>
  <si>
    <t>26025db6-81c5-4cde-b371-ca145f0e87ac</t>
  </si>
  <si>
    <t>SBPQTE11932860</t>
  </si>
  <si>
    <t>c5527326-813f-417d-9a75-f2de483c5089</t>
  </si>
  <si>
    <t>SBPQTE11945616</t>
  </si>
  <si>
    <t>0ced1265-4c5e-408a-b7ee-fe0d01332e2e</t>
  </si>
  <si>
    <t>SBPQTE11942026</t>
  </si>
  <si>
    <t>d30100db-58bb-42f0-a16d-f98cb1e638d5</t>
  </si>
  <si>
    <t>SBPQTE11947101</t>
  </si>
  <si>
    <t>GA700197327BUSP</t>
  </si>
  <si>
    <t>1a9bdbb1-ae7b-4a7e-b5f4-3ecafc99231a</t>
  </si>
  <si>
    <t>SBPQTE11942982</t>
  </si>
  <si>
    <t>d902388f-d797-48ed-af91-5cbf771281e3</t>
  </si>
  <si>
    <t>SBPQTE11942638</t>
  </si>
  <si>
    <t>df56bbb5-446d-453e-9de9-1f50f6c51b74</t>
  </si>
  <si>
    <t>SBPQTE11941176</t>
  </si>
  <si>
    <t>GA700192728BUSP</t>
  </si>
  <si>
    <t>e779952e-c71a-4b09-bcd9-806460aaccba</t>
  </si>
  <si>
    <t>SBPQTE11949823</t>
  </si>
  <si>
    <t>d52e17fc-4fc7-4206-b3a5-92baee4c79b1</t>
  </si>
  <si>
    <t>SBPQTE11941294</t>
  </si>
  <si>
    <t>381b3ceb-2783-4b3a-a0cf-0eb91286eafb</t>
  </si>
  <si>
    <t>SBPQTE11933926</t>
  </si>
  <si>
    <t>92bf7fad-3107-437a-b7c9-16870dcac1da</t>
  </si>
  <si>
    <t>SBPQTE11927920</t>
  </si>
  <si>
    <t>f8a3ef0b-c6f1-4cd2-a8ab-03a333e6fb63</t>
  </si>
  <si>
    <t>SBPQTE11934052</t>
  </si>
  <si>
    <t>306e7a6e-70b5-4497-a5a1-6dd9f82b7552</t>
  </si>
  <si>
    <t>SBPQTE11938552</t>
  </si>
  <si>
    <t>4a04f141-4d6e-4728-b436-0e33bf873b10</t>
  </si>
  <si>
    <t>SBPQTE11940436</t>
  </si>
  <si>
    <t>391e81ad-7231-4976-9e2e-c5b9e27bc3e2</t>
  </si>
  <si>
    <t>SBPQTE11946028</t>
  </si>
  <si>
    <t>43274cd1-6029-4ed2-ad72-9fd2207ebd2d</t>
  </si>
  <si>
    <t>SBPQTE11932319</t>
  </si>
  <si>
    <t>GA700188811BUSP</t>
  </si>
  <si>
    <t>3e351d69-a2f2-4359-9c3a-7014f60bca7f</t>
  </si>
  <si>
    <t>SBPQTE11944069</t>
  </si>
  <si>
    <t>138e16e4-bf0d-480b-8e6c-52f9bede7c99</t>
  </si>
  <si>
    <t>SBPQTE11943871</t>
  </si>
  <si>
    <t>3df80c5d-cbac-4582-b3f9-7d825c8116d1</t>
  </si>
  <si>
    <t>SBPQTE11940165</t>
  </si>
  <si>
    <t>99757e7e-a92b-453c-9eee-ad92ede64823</t>
  </si>
  <si>
    <t>SBPQTE11949326</t>
  </si>
  <si>
    <t>d6a5e7c9-5ea9-45a0-9bd6-59f2af7ff388</t>
  </si>
  <si>
    <t>SBPQTE11943733</t>
  </si>
  <si>
    <t>64cc8c42-d2c1-4375-ad7f-b8cd3a16c8b9</t>
  </si>
  <si>
    <t>SBPQTE11934576</t>
  </si>
  <si>
    <t>GA700031784BUSP</t>
  </si>
  <si>
    <t>S292915</t>
  </si>
  <si>
    <t>Cabinet Manufacturing-Approv Spray Bth</t>
  </si>
  <si>
    <t>9f3297d9-8344-4871-8394-66e9ab30a3d2</t>
  </si>
  <si>
    <t>SBPQTE11946980</t>
  </si>
  <si>
    <t>95cbaea7-8b8a-4f03-8e68-bbaa2234cc25</t>
  </si>
  <si>
    <t>SBPQTE11941876</t>
  </si>
  <si>
    <t>256fc28f-cbd3-4b9e-a2a2-7356fdced566</t>
  </si>
  <si>
    <t>SBPQTE11950278</t>
  </si>
  <si>
    <t>68875bff-fbf3-48ae-b07f-e132c48fcbfc</t>
  </si>
  <si>
    <t>SBPQTE11947330</t>
  </si>
  <si>
    <t>efd10797-fb8c-42e0-a126-c01a888a4c94</t>
  </si>
  <si>
    <t>SBPQTE11938057</t>
  </si>
  <si>
    <t>4162d1b2-c96f-4091-a95f-74c52f4f6ce5</t>
  </si>
  <si>
    <t>SBPQTE11933758</t>
  </si>
  <si>
    <t>GA700059219BUSP</t>
  </si>
  <si>
    <t>e601b998-7e0d-41e1-a45c-dd3003568681</t>
  </si>
  <si>
    <t>SBPQTE11939837</t>
  </si>
  <si>
    <t>GA700174148BUSP</t>
  </si>
  <si>
    <t>74243c39-d9ba-4c5c-b924-7940f456000b</t>
  </si>
  <si>
    <t>SBPQTE11935464</t>
  </si>
  <si>
    <t>2cf9ae3e-8403-4647-9a26-bc94667eb88e</t>
  </si>
  <si>
    <t>SBPQTE11936807</t>
  </si>
  <si>
    <t>744ba406-2610-4b07-91ce-84305836c307</t>
  </si>
  <si>
    <t>SBPQTE11949532</t>
  </si>
  <si>
    <t>ceb0c19c-dfc4-4ffd-aa89-a3e3d75335f6</t>
  </si>
  <si>
    <t>SBPQTE11935203</t>
  </si>
  <si>
    <t>ac7836b8-960a-4738-9271-849df8004285</t>
  </si>
  <si>
    <t>SBPQTE11935963</t>
  </si>
  <si>
    <t>5066ad1b-f2f8-4c7c-bae0-bb4623634848</t>
  </si>
  <si>
    <t>SBPQTE11945811</t>
  </si>
  <si>
    <t>2ece72c0-fe45-4105-959a-0999f523f90f</t>
  </si>
  <si>
    <t>SBPQTE11939663</t>
  </si>
  <si>
    <t>GA700193066BUSP</t>
  </si>
  <si>
    <t>a8a49a91-e3fb-4228-8148-73cec239487b</t>
  </si>
  <si>
    <t>SBPQTE11944068</t>
  </si>
  <si>
    <t>58139923-90ca-49a5-a939-175a2c703dbb</t>
  </si>
  <si>
    <t>SBPQTE11939224</t>
  </si>
  <si>
    <t>13de1d37-09b1-462c-8cdb-811199ad862e</t>
  </si>
  <si>
    <t>SBPQTE11933705</t>
  </si>
  <si>
    <t>aa4ad2ad-8cb0-408d-a16a-6fc833bce266</t>
  </si>
  <si>
    <t>SBPQTE11937074</t>
  </si>
  <si>
    <t>GA700191630BUSP</t>
  </si>
  <si>
    <t>9e63a066-dabd-47b3-92a7-9cd224dd2a07</t>
  </si>
  <si>
    <t>SBPQTE11947313</t>
  </si>
  <si>
    <t>210225da-68d9-44a0-b286-5c2ed10ec8ce</t>
  </si>
  <si>
    <t>SBPQTE11948376</t>
  </si>
  <si>
    <t>1144641c-58c1-4364-a4b0-484c50ca9d28</t>
  </si>
  <si>
    <t>SBPQTE11948448</t>
  </si>
  <si>
    <t>9c4a091f-393d-4277-851c-419702a2f1d4</t>
  </si>
  <si>
    <t>SBPQTE11937226</t>
  </si>
  <si>
    <t>14f16822-b504-4e73-8f5e-90df40bf5a2b</t>
  </si>
  <si>
    <t>SBPQTE11941882</t>
  </si>
  <si>
    <t>d7952475-a3ab-4c97-a0ea-2764209befb5</t>
  </si>
  <si>
    <t>SBPQTE11948403</t>
  </si>
  <si>
    <t>771eae37-bab8-4a95-855f-2d8215630219</t>
  </si>
  <si>
    <t>SBPQTE11936162</t>
  </si>
  <si>
    <t>8d259265-cc10-4689-9075-1663288db243</t>
  </si>
  <si>
    <t>SBPQTE11934425</t>
  </si>
  <si>
    <t>97c65d12-d6a6-4242-9c75-d906f80c101e</t>
  </si>
  <si>
    <t>SBPQTE11933835</t>
  </si>
  <si>
    <t>GA700054912BUSP</t>
  </si>
  <si>
    <t>71edcac9-6fac-4128-b087-bb09f2bd3bb4</t>
  </si>
  <si>
    <t>SBPQTE11936241</t>
  </si>
  <si>
    <t>f4809c8f-a803-40fe-a7e8-8acca8a9655e</t>
  </si>
  <si>
    <t>SBPQTE11948841</t>
  </si>
  <si>
    <t>c80ce05b-7e1a-47d9-86f5-ddb1d6ef9a95</t>
  </si>
  <si>
    <t>SBPQTE11940850</t>
  </si>
  <si>
    <t>e0aebbf9-3e9f-483b-91fd-ecf0aaf2a77d</t>
  </si>
  <si>
    <t>SBPQTE11935331</t>
  </si>
  <si>
    <t>f375e179-5033-4d9b-8850-4229b4e44894</t>
  </si>
  <si>
    <t>SBPQTE11939903</t>
  </si>
  <si>
    <t>54fb6d2a-eaf3-40d1-829a-08ce61e738f5</t>
  </si>
  <si>
    <t>SBPQTE11948363</t>
  </si>
  <si>
    <t>fb463749-6d1c-46e6-ab4e-67a9581fb4e7</t>
  </si>
  <si>
    <t>SBPQTE11936522</t>
  </si>
  <si>
    <t>GA700191271BUSP</t>
  </si>
  <si>
    <t>e1ad669a-a77c-4b52-bb20-a26066f52523</t>
  </si>
  <si>
    <t>SBPQTE11935917</t>
  </si>
  <si>
    <t>GA700069601BUSP</t>
  </si>
  <si>
    <t>4eaf5610-8ff8-4ddd-be2d-75e56d05ce2d</t>
  </si>
  <si>
    <t>SBPQTE11936794</t>
  </si>
  <si>
    <t>fb9aefe8-7acc-4adb-a086-4aa881b44fb8</t>
  </si>
  <si>
    <t>SBPQTE11941010</t>
  </si>
  <si>
    <t>53aa5aa2-997b-44c3-90a1-818589b33270</t>
  </si>
  <si>
    <t>SBPQTE11949308</t>
  </si>
  <si>
    <t>19bef2f8-36a6-410d-907a-a99993585e19</t>
  </si>
  <si>
    <t>SBPQTE11932623</t>
  </si>
  <si>
    <t>S222905</t>
  </si>
  <si>
    <t>Bags/Sacks, Textile Or Canvas, Manufacturing (For Packaging)</t>
  </si>
  <si>
    <t>e6a15726-6a54-4654-845e-d48b23fa267d</t>
  </si>
  <si>
    <t>SBPQTE11939429</t>
  </si>
  <si>
    <t>1500a0f6-cea9-4f4d-abf2-7de84d6362f0</t>
  </si>
  <si>
    <t>SBPQTE11939813</t>
  </si>
  <si>
    <t>9ced50b6-1179-4c57-bf98-dc08cfe11e4b</t>
  </si>
  <si>
    <t>SBPQTE11942542</t>
  </si>
  <si>
    <t>39a23312-c60d-4ff9-8ded-e6be4ddf8ed4</t>
  </si>
  <si>
    <t>SBPQTE11936275</t>
  </si>
  <si>
    <t>1cbed06d-f528-42e6-8050-4982ec4438a2</t>
  </si>
  <si>
    <t>SBPQTE11943211</t>
  </si>
  <si>
    <t>S931274</t>
  </si>
  <si>
    <t>Golf Driving Range Operation</t>
  </si>
  <si>
    <t>b76b07fd-828e-42de-962a-0199a533657b</t>
  </si>
  <si>
    <t>SBPQTE11933070</t>
  </si>
  <si>
    <t>3d51ddf9-2a1d-45bc-98b3-e7ef0512089b</t>
  </si>
  <si>
    <t>SBPQTE11942838</t>
  </si>
  <si>
    <t>31f9f9be-6778-4316-9685-c901607ebf80</t>
  </si>
  <si>
    <t>SBPQTE11941878</t>
  </si>
  <si>
    <t>e0326381-198d-45e4-9768-325d218f3adb</t>
  </si>
  <si>
    <t>SBPQTE11949608</t>
  </si>
  <si>
    <t>8f4e5941-7aa7-422c-bbd7-bf3ed4e9bbe9</t>
  </si>
  <si>
    <t>SBPQTE11936178</t>
  </si>
  <si>
    <t>eb87afc8-edfa-43fc-a3e2-0b1caf389aa8</t>
  </si>
  <si>
    <t>SBPQTE11945902</t>
  </si>
  <si>
    <t>4ba6454a-44ad-4e57-af88-746acd06e96d</t>
  </si>
  <si>
    <t>SBPQTE11938714</t>
  </si>
  <si>
    <t>01baa0c9-8a94-4698-842f-d7eb275ed6ef</t>
  </si>
  <si>
    <t>SBPQTE11943623</t>
  </si>
  <si>
    <t>5ae7b54c-8566-4157-aca6-e1425074c7e0</t>
  </si>
  <si>
    <t>SBPQTE11941463</t>
  </si>
  <si>
    <t>S774351</t>
  </si>
  <si>
    <t>Lighting Hire Service</t>
  </si>
  <si>
    <t>a958a82f-893e-4afa-83d7-e31e8ffec110</t>
  </si>
  <si>
    <t>SBPQTE11939860</t>
  </si>
  <si>
    <t>S662220</t>
  </si>
  <si>
    <t>Jetties - Other Construction</t>
  </si>
  <si>
    <t>0cb08763-a03a-4121-b2ee-9000fc34a644</t>
  </si>
  <si>
    <t>SBPQTE11937974</t>
  </si>
  <si>
    <t>3bddc225-3426-47aa-9a57-a4e25b3892b0</t>
  </si>
  <si>
    <t>SBPQTE11939607</t>
  </si>
  <si>
    <t>GA700087396BUSP</t>
  </si>
  <si>
    <t>021fad5e-c2c0-41fa-920f-57c326d8ad5c</t>
  </si>
  <si>
    <t>SBPQTE11935602</t>
  </si>
  <si>
    <t>S525205</t>
  </si>
  <si>
    <t>Antiques Retailing Or Auctioning</t>
  </si>
  <si>
    <t>09ee48a0-cc8e-4c53-9d99-5fca124a1a91</t>
  </si>
  <si>
    <t>SBPQTE11937990</t>
  </si>
  <si>
    <t>GA700177070BUSP</t>
  </si>
  <si>
    <t>74eb63c1-a5d7-46c3-a0bc-1edcd9c0bac0</t>
  </si>
  <si>
    <t>SBPQTE11939436</t>
  </si>
  <si>
    <t>GA700192628BUSP</t>
  </si>
  <si>
    <t>3ac0c996-95b5-4afa-91fa-7454b764fab0</t>
  </si>
  <si>
    <t>SBPQTE11944918</t>
  </si>
  <si>
    <t>473ab2c0-11f1-499b-b111-9cf0f88eaa90</t>
  </si>
  <si>
    <t>SBPQTE11945289</t>
  </si>
  <si>
    <t>d36b05c4-19e7-4d59-aba0-423b90d3bec2</t>
  </si>
  <si>
    <t>SBPQTE11944188</t>
  </si>
  <si>
    <t>b68b9a6e-3755-4a8a-b7a0-62adc21edabd</t>
  </si>
  <si>
    <t>SBPQTE11937785</t>
  </si>
  <si>
    <t>b9a21ec2-ce22-4772-856b-8f9fe736e7c1</t>
  </si>
  <si>
    <t>SBPQTE11934994</t>
  </si>
  <si>
    <t>7cc7259f-5982-4821-8684-5bddaf31134d</t>
  </si>
  <si>
    <t>SBPQTE11945078</t>
  </si>
  <si>
    <t>207f0b5f-0f40-41e1-9f39-c75159ea49f9</t>
  </si>
  <si>
    <t>SBPQTE11946208</t>
  </si>
  <si>
    <t>S512610</t>
  </si>
  <si>
    <t>Milk Vendor (Home Delivery Service)</t>
  </si>
  <si>
    <t>2ab528b9-cb35-4d27-85e1-bf750e0714f4</t>
  </si>
  <si>
    <t>SBPQTE11945479</t>
  </si>
  <si>
    <t>38bb4b6c-2ede-498c-860b-397acccd5447</t>
  </si>
  <si>
    <t>SBPQTE11935568</t>
  </si>
  <si>
    <t>dd569a8f-e202-4190-8152-cb56ba153567</t>
  </si>
  <si>
    <t>SBPQTE11947959</t>
  </si>
  <si>
    <t>083ed0ac-6566-4ee5-ba1d-4aa216dfaab3</t>
  </si>
  <si>
    <t>SBPQTE11935707</t>
  </si>
  <si>
    <t>GA700090567BUSP</t>
  </si>
  <si>
    <t>89848e1d-5017-4afa-8d8f-2f6269cab61b</t>
  </si>
  <si>
    <t>SBPQTE11948256</t>
  </si>
  <si>
    <t>ee81dc4e-22ff-44e3-97d8-1e0df3ebba37</t>
  </si>
  <si>
    <t>SBPQTE11946357</t>
  </si>
  <si>
    <t>f2afdfdf-2813-4890-acbb-32d955e47753</t>
  </si>
  <si>
    <t>SBPQTE11942583</t>
  </si>
  <si>
    <t>GA700095726BUSP</t>
  </si>
  <si>
    <t>30954407-329a-4155-a320-ba1d98fab68c</t>
  </si>
  <si>
    <t>SBPQTE11937269</t>
  </si>
  <si>
    <t>S030205</t>
  </si>
  <si>
    <t>Firewood Cutting (Forest)</t>
  </si>
  <si>
    <t>aebf4d51-ed73-47bd-a417-5e72f7d5054a</t>
  </si>
  <si>
    <t>SBPQTE11933257</t>
  </si>
  <si>
    <t>S525130</t>
  </si>
  <si>
    <t>Pharmacy, Retail, Operation</t>
  </si>
  <si>
    <t>ffb20dbd-2efc-4a24-a984-2fe5893f83a4</t>
  </si>
  <si>
    <t>SBPQTE11942330</t>
  </si>
  <si>
    <t>7b9cb983-5ae5-4e28-9581-3a16f2f9c3a0</t>
  </si>
  <si>
    <t>SBPQTE11938687</t>
  </si>
  <si>
    <t>GA700091500BUSP</t>
  </si>
  <si>
    <t>f3094762-a778-466b-8e51-0e49fa5d06c1</t>
  </si>
  <si>
    <t>SBPQTE11938483</t>
  </si>
  <si>
    <t>529e60a2-ab05-49cb-89df-423c71c96cc1</t>
  </si>
  <si>
    <t>SBPQTE11935703</t>
  </si>
  <si>
    <t>c68f9b66-dd74-4a5f-9343-e27cac7798f0</t>
  </si>
  <si>
    <t>SBPQTE11946520</t>
  </si>
  <si>
    <t>b2a159f3-3a2d-4d58-b303-0dad35187a95</t>
  </si>
  <si>
    <t>SBPQTE11940226</t>
  </si>
  <si>
    <t>7761cb08-1958-4597-97f1-098e26d769c4</t>
  </si>
  <si>
    <t>SBPQTE11932312</t>
  </si>
  <si>
    <t>f8c86c68-f6fc-43d9-8631-9b13bc38fc07</t>
  </si>
  <si>
    <t>SBPQTE11937810</t>
  </si>
  <si>
    <t>28912f32-f290-4766-8be0-c43e120654ae</t>
  </si>
  <si>
    <t>SBPQTE11938015</t>
  </si>
  <si>
    <t>37a34d73-530f-4f27-96f5-44ba3a03314e</t>
  </si>
  <si>
    <t>SBPQTE11946887</t>
  </si>
  <si>
    <t>GA700099521BUSP</t>
  </si>
  <si>
    <t>fa1b9e85-5877-46f4-a112-fcd15744bc65</t>
  </si>
  <si>
    <t>SBPQTE11942936</t>
  </si>
  <si>
    <t>ccd723ce-ab09-4f90-b2a5-800037bce4ec</t>
  </si>
  <si>
    <t>SBPQTE11933598</t>
  </si>
  <si>
    <t>S523425</t>
  </si>
  <si>
    <t>Household Appliances Retailing</t>
  </si>
  <si>
    <t>418706b7-7d66-42df-b396-82df7ba11b9d</t>
  </si>
  <si>
    <t>SBPQTE11934008</t>
  </si>
  <si>
    <t>70bb561e-0df8-4c82-acea-9c141cfde491</t>
  </si>
  <si>
    <t>SBPQTE11942279</t>
  </si>
  <si>
    <t>95c9622f-3914-4d33-8aaf-69a0f33b0144</t>
  </si>
  <si>
    <t>SBPQTE11931755</t>
  </si>
  <si>
    <t>866f4d81-c9dd-4a9a-893f-db52c73073d4</t>
  </si>
  <si>
    <t>SBPQTE11942456</t>
  </si>
  <si>
    <t>8c21abdb-9d51-4784-b92e-1bfc169f17c4</t>
  </si>
  <si>
    <t>SBPQTE11944980</t>
  </si>
  <si>
    <t>f2069109-a1d8-4737-b908-d2b44b9532e0</t>
  </si>
  <si>
    <t>SBPQTE11945424</t>
  </si>
  <si>
    <t>c889845f-c25b-4564-a12e-cca4117782ab</t>
  </si>
  <si>
    <t>SBPQTE11948394</t>
  </si>
  <si>
    <t>934e0bf7-7aba-41d7-982f-463ee23aedd3</t>
  </si>
  <si>
    <t>SBPQTE11934760</t>
  </si>
  <si>
    <t>S222110</t>
  </si>
  <si>
    <t>Textile Awnings Manufacturing</t>
  </si>
  <si>
    <t>e08209ee-5854-485d-80cc-47586f18f19e</t>
  </si>
  <si>
    <t>SBPQTE11938566</t>
  </si>
  <si>
    <t>e100f619-c664-4d1a-8eff-c35999b7c4c3</t>
  </si>
  <si>
    <t>SBPQTE11945376</t>
  </si>
  <si>
    <t>37f6b2fc-9a0e-460a-8faa-203a9c1b3859</t>
  </si>
  <si>
    <t>SBPQTE11945740</t>
  </si>
  <si>
    <t>a34d7c1d-592c-479a-ba07-6244f3fa0c8b</t>
  </si>
  <si>
    <t>SBPQTE11937672</t>
  </si>
  <si>
    <t>3f1a124d-7288-494c-9bce-0255fbb088eb</t>
  </si>
  <si>
    <t>SBPQTE11941683</t>
  </si>
  <si>
    <t>S525230</t>
  </si>
  <si>
    <t>Second Hand Books Retailing</t>
  </si>
  <si>
    <t>9282d2e3-75b5-41e4-a853-a3201c8b4139</t>
  </si>
  <si>
    <t>SBPQTE11939156</t>
  </si>
  <si>
    <t>GA700028710BUSP</t>
  </si>
  <si>
    <t>b968d4e3-5761-46f0-b714-2b9cc0228817</t>
  </si>
  <si>
    <t>SBPQTE11934666</t>
  </si>
  <si>
    <t>2dab3848-c2fd-40ab-b5f6-e4e65fb638b9</t>
  </si>
  <si>
    <t>SBPQTE11936475</t>
  </si>
  <si>
    <t>cf9e506f-4b01-4781-b736-b2790828dcf8</t>
  </si>
  <si>
    <t>SBPQTE11942291</t>
  </si>
  <si>
    <t>GA700015120BUSP</t>
  </si>
  <si>
    <t>69296189-7d57-4e77-a309-12db0a6a96ae</t>
  </si>
  <si>
    <t>SBPQTE11936854</t>
  </si>
  <si>
    <t>51c2ff91-d689-4b98-9d42-16ea04d23d4d</t>
  </si>
  <si>
    <t>SBPQTE11941601</t>
  </si>
  <si>
    <t>GA700194228BUSP</t>
  </si>
  <si>
    <t>868a98cf-250c-4a80-b005-823a0603ac3b</t>
  </si>
  <si>
    <t>SBPQTE11933250</t>
  </si>
  <si>
    <t>01533e17-892a-4fb7-b136-06cdd3434bf8</t>
  </si>
  <si>
    <t>SBPQTE11947617</t>
  </si>
  <si>
    <t>33a065ac-fe7a-43ef-8f89-3d9310732055</t>
  </si>
  <si>
    <t>SBPQTE11946976</t>
  </si>
  <si>
    <t>f2b379ef-8a0b-45c0-a08a-4a6f6ff0d726</t>
  </si>
  <si>
    <t>SBPQTE11944750</t>
  </si>
  <si>
    <t>7bed957f-ebd6-424f-b7ea-3da9594ea261</t>
  </si>
  <si>
    <t>SBPQTE11938895</t>
  </si>
  <si>
    <t>23f55c59-462c-4487-b724-3c9f480e325e</t>
  </si>
  <si>
    <t>SBPQTE11932177</t>
  </si>
  <si>
    <t>8141c8f5-2fa5-4d04-a744-cfb96fbc6f3f</t>
  </si>
  <si>
    <t>SBPQTE11938430</t>
  </si>
  <si>
    <t>f083e776-8a4f-4e45-b895-84c999b481ad</t>
  </si>
  <si>
    <t>SBPQTE11935408</t>
  </si>
  <si>
    <t>43ac08ff-989d-4088-a0aa-2e6d69996951</t>
  </si>
  <si>
    <t>SBPQTE11926954</t>
  </si>
  <si>
    <t>GA700094043BUSP</t>
  </si>
  <si>
    <t>53598dab-f8d9-4715-8575-088462b6a735</t>
  </si>
  <si>
    <t>SBPQTE11933354</t>
  </si>
  <si>
    <t>9ff2cdfb-c2e7-4ff6-baa8-69956c234be8</t>
  </si>
  <si>
    <t>SBPQTE11943923</t>
  </si>
  <si>
    <t>46998b14-2df1-453e-b950-8a3170a63034</t>
  </si>
  <si>
    <t>SBPQTE11947069</t>
  </si>
  <si>
    <t>GA700197305BUSP</t>
  </si>
  <si>
    <t>80d6d081-c37b-4cc3-885d-f7e0b9f39d2a</t>
  </si>
  <si>
    <t>SBPQTE11944163</t>
  </si>
  <si>
    <t>GA700195651BUSP</t>
  </si>
  <si>
    <t>a7e1c48d-5df3-4fb4-b751-b4677d1570d1</t>
  </si>
  <si>
    <t>SBPQTE11942377</t>
  </si>
  <si>
    <t>43a7b890-1f26-4db7-b6ef-4c58d8b1d9f9</t>
  </si>
  <si>
    <t>SBPQTE11949998</t>
  </si>
  <si>
    <t>a28dfea4-8d8b-4b76-b22f-47abf16fbf24</t>
  </si>
  <si>
    <t>SBPQTE11931565</t>
  </si>
  <si>
    <t>31a812d2-31af-46b2-b62c-f7f0fd2b3841</t>
  </si>
  <si>
    <t>SBPQTE11944783</t>
  </si>
  <si>
    <t>GA700179182BUSP</t>
  </si>
  <si>
    <t>555d4ed5-e553-4a37-85ac-28f1df11fb52</t>
  </si>
  <si>
    <t>SBPQTE11946943</t>
  </si>
  <si>
    <t>acf16875-9089-450b-8f31-1dcf49eca044</t>
  </si>
  <si>
    <t>SBPQTE11940680</t>
  </si>
  <si>
    <t>S784210</t>
  </si>
  <si>
    <t>Accounting Service</t>
  </si>
  <si>
    <t>e7aff45b-3b86-41c2-b9d0-4b0862f2ac19</t>
  </si>
  <si>
    <t>SBPQTE11927839</t>
  </si>
  <si>
    <t>e36a6888-5358-4857-96fa-740bda724d88</t>
  </si>
  <si>
    <t>SBPQTE11944842</t>
  </si>
  <si>
    <t>b6e7d678-9489-41b7-8282-7ad56bab5c79</t>
  </si>
  <si>
    <t>SBPQTE11941487</t>
  </si>
  <si>
    <t>747792c4-d013-455f-ba94-fcba6469fc5a</t>
  </si>
  <si>
    <t>SBPQTE11940564</t>
  </si>
  <si>
    <t>GA700193599BUSP</t>
  </si>
  <si>
    <t>065e8765-f03e-4910-ac5e-6b337033b02b</t>
  </si>
  <si>
    <t>SBPQTE11934131</t>
  </si>
  <si>
    <t>f729420d-4345-42c2-9e4a-309cc7b48119</t>
  </si>
  <si>
    <t>SBPQTE11932804</t>
  </si>
  <si>
    <t>6a241313-eca4-4b0e-9140-4b859dd167cf</t>
  </si>
  <si>
    <t>SBPQTE11949106</t>
  </si>
  <si>
    <t>44231d9f-7db5-4904-a87a-fbe5569bb721</t>
  </si>
  <si>
    <t>SBPQTE11933882</t>
  </si>
  <si>
    <t>d6408a5d-8f35-4ea6-988e-67998e449ec3</t>
  </si>
  <si>
    <t>SBPQTE11937419</t>
  </si>
  <si>
    <t>S471430</t>
  </si>
  <si>
    <t>Fresh Or Frozen Seafood Wholesaling</t>
  </si>
  <si>
    <t>55e0d397-286b-49ff-a156-b993e9010850</t>
  </si>
  <si>
    <t>SBPQTE11934434</t>
  </si>
  <si>
    <t>c957d5f9-fba2-49a5-aafc-73157c5a307a</t>
  </si>
  <si>
    <t>SBPQTE11938371</t>
  </si>
  <si>
    <t>2276c439-8a6e-4fed-a82c-542ff49e6563</t>
  </si>
  <si>
    <t>SBPQTE11945382</t>
  </si>
  <si>
    <t>66fb796c-5dbf-485a-af54-e05c81a1fe5b</t>
  </si>
  <si>
    <t>SBPQTE11935483</t>
  </si>
  <si>
    <t>S931263</t>
  </si>
  <si>
    <t>Billiard Saloon Op., Non Combustible Construction</t>
  </si>
  <si>
    <t>0465fe00-fb25-418b-b1f2-55542da1ad1d</t>
  </si>
  <si>
    <t>SBPQTE11946248</t>
  </si>
  <si>
    <t>S661930</t>
  </si>
  <si>
    <t>Weighbridge Operation</t>
  </si>
  <si>
    <t>4f744b05-db7a-44d1-8f83-d58f06432ba5</t>
  </si>
  <si>
    <t>SBPQTE11934569</t>
  </si>
  <si>
    <t>9484e6db-de97-495a-9a26-b49a4bae6ece</t>
  </si>
  <si>
    <t>SBPQTE11945461</t>
  </si>
  <si>
    <t>2adc4760-fa6a-4364-a3a4-00c11552e0f1</t>
  </si>
  <si>
    <t>SBPQTE11948297</t>
  </si>
  <si>
    <t>1b42f377-60de-4140-91ac-a388fa4169f9</t>
  </si>
  <si>
    <t>SBPQTE11941385</t>
  </si>
  <si>
    <t>S640330</t>
  </si>
  <si>
    <t>Aircraft Hangar - No repair work undertaken</t>
  </si>
  <si>
    <t>06d69ad1-76bd-4d81-ae09-63d3a8e1e20f</t>
  </si>
  <si>
    <t>SBPQTE11947207</t>
  </si>
  <si>
    <t>5fb3bb55-bd76-411f-aa7d-0edd0843b2a2</t>
  </si>
  <si>
    <t>SBPQTE11947728</t>
  </si>
  <si>
    <t>1a6f45fe-4d59-435d-8996-27de014b52d4</t>
  </si>
  <si>
    <t>SBPQTE11943368</t>
  </si>
  <si>
    <t>06c993c9-7ad5-43e3-90e8-a65fe82adf22</t>
  </si>
  <si>
    <t>SBPQTE11949566</t>
  </si>
  <si>
    <t>760ac31d-5131-40fa-ac06-2be5a33e838e</t>
  </si>
  <si>
    <t>SBPQTE11940504</t>
  </si>
  <si>
    <t>823a402d-f4db-4118-a726-4c08e8627e39</t>
  </si>
  <si>
    <t>SBPQTE11936074</t>
  </si>
  <si>
    <t>GA700191006BUSP</t>
  </si>
  <si>
    <t>f8a902df-0c16-42c3-9f7c-090ef4f3da6d</t>
  </si>
  <si>
    <t>SBPQTE11940189</t>
  </si>
  <si>
    <t>1ad80e37-23e9-4ebe-b1af-e9a52088e1af</t>
  </si>
  <si>
    <t>SBPQTE11947691</t>
  </si>
  <si>
    <t>95af6cbe-3f88-4614-bc83-2eaaa65eb284</t>
  </si>
  <si>
    <t>SBPQTE11934491</t>
  </si>
  <si>
    <t>GA700026093BUSP</t>
  </si>
  <si>
    <t>6f4446cc-ea6c-438c-92a5-33d66e69d0da</t>
  </si>
  <si>
    <t>SBPQTE11934405</t>
  </si>
  <si>
    <t>GA700098781BUSP</t>
  </si>
  <si>
    <t>bd121f82-3310-4218-bec4-5b1ba45ef621</t>
  </si>
  <si>
    <t>SBPQTE11946196</t>
  </si>
  <si>
    <t>17ffdc41-ee4e-45a7-abe9-a17daea7d581</t>
  </si>
  <si>
    <t>SBPQTE11944286</t>
  </si>
  <si>
    <t>0b4949e3-e8d8-470d-ae0c-443e31da9461</t>
  </si>
  <si>
    <t>SBPQTE11934586</t>
  </si>
  <si>
    <t>GA700095249BUSP</t>
  </si>
  <si>
    <t>26a6be8c-09da-4c89-99b3-48eaa4b63086</t>
  </si>
  <si>
    <t>SBPQTE11932959</t>
  </si>
  <si>
    <t>S783440</t>
  </si>
  <si>
    <t>Software Dev,Integrator,Computer Aided Design(Cad)</t>
  </si>
  <si>
    <t>6ed2652f-1637-43ec-bd52-16665a2407d5</t>
  </si>
  <si>
    <t>SBPQTE11932648</t>
  </si>
  <si>
    <t>a63e22b1-9ed7-4d8b-9415-527b960c2d18</t>
  </si>
  <si>
    <t>SBPQTE11938705</t>
  </si>
  <si>
    <t>9ce1db01-9fa5-4b47-88e4-461f393994e3</t>
  </si>
  <si>
    <t>SBPQTE11932346</t>
  </si>
  <si>
    <t>GA700161129BUSP</t>
  </si>
  <si>
    <t>a96478cf-f955-4fbb-9a98-7e260b7348a0</t>
  </si>
  <si>
    <t>SBPQTE11937917</t>
  </si>
  <si>
    <t>dc82901a-a4b2-4947-b1a0-6b885347863b</t>
  </si>
  <si>
    <t>SBPQTE11947520</t>
  </si>
  <si>
    <t>e945f6ef-bd13-4d8c-9b69-dc5b1ec29a62</t>
  </si>
  <si>
    <t>SBPQTE11933849</t>
  </si>
  <si>
    <t>110959e5-2af1-483b-a902-00663ff66d37</t>
  </si>
  <si>
    <t>SBPQTE11933909</t>
  </si>
  <si>
    <t>S231115</t>
  </si>
  <si>
    <t>Sawmills</t>
  </si>
  <si>
    <t>e0206b4f-791c-47e6-8490-0ee5656cdd4b</t>
  </si>
  <si>
    <t>SBPQTE11934556</t>
  </si>
  <si>
    <t>GA700029771BUSP</t>
  </si>
  <si>
    <t>bf9aae87-74bc-405f-8d12-119b3bfe4ef4</t>
  </si>
  <si>
    <t>SBPQTE11940015</t>
  </si>
  <si>
    <t>e8ff918e-46d5-4247-9dfd-8f1339bd1960</t>
  </si>
  <si>
    <t>SBPQTE11949450</t>
  </si>
  <si>
    <t>S462315</t>
  </si>
  <si>
    <t>New Motor Vehicle Parts Dealing</t>
  </si>
  <si>
    <t>6e4b50cf-154a-47bc-a90d-6401f40d2bbe</t>
  </si>
  <si>
    <t>SBPQTE11937459</t>
  </si>
  <si>
    <t>7b91e247-fa43-403b-8b11-77bd3b5ec29f</t>
  </si>
  <si>
    <t>SBPQTE11943675</t>
  </si>
  <si>
    <t>ee7b16bc-7dbe-4f8c-be9c-8d3af4bfe94a</t>
  </si>
  <si>
    <t>SBPQTE11949328</t>
  </si>
  <si>
    <t>8a48e7ed-5341-4c80-9e16-5a5be1bdfd2c</t>
  </si>
  <si>
    <t>SBPQTE11948359</t>
  </si>
  <si>
    <t>GA700197479BUSP</t>
  </si>
  <si>
    <t>f2284b61-dac0-416c-9dfb-3c88b3a9baab</t>
  </si>
  <si>
    <t>SBPQTE11945677</t>
  </si>
  <si>
    <t>GA700196011BUSP</t>
  </si>
  <si>
    <t>1442398a-ae18-442e-8533-3342f7b6bcb2</t>
  </si>
  <si>
    <t>SBPQTE11944542</t>
  </si>
  <si>
    <t>f4348123-9b20-4a75-97f3-78983698f8d6</t>
  </si>
  <si>
    <t>SBPQTE11949363</t>
  </si>
  <si>
    <t>63a002c0-0965-47a2-a8e3-78cfcfc69ee3</t>
  </si>
  <si>
    <t>SBPQTE11939223</t>
  </si>
  <si>
    <t>626afcc8-077f-42dd-989c-b136e8347e35</t>
  </si>
  <si>
    <t>SBPQTE11945941</t>
  </si>
  <si>
    <t>GA700055975BUSP</t>
  </si>
  <si>
    <t>S274130</t>
  </si>
  <si>
    <t>Roof Trusses, Prefabricated Steel, Manufacturing</t>
  </si>
  <si>
    <t>1a66b6e5-29e7-49be-baaa-96e358da7eb7</t>
  </si>
  <si>
    <t>SBPQTE11943964</t>
  </si>
  <si>
    <t>7ca12fbb-815e-4bd8-8b3c-2638d2dca7e2</t>
  </si>
  <si>
    <t>SBPQTE11949144</t>
  </si>
  <si>
    <t>a6838d4d-ff9b-4ce8-bd74-0ba39e60e2aa</t>
  </si>
  <si>
    <t>SBPQTE11949346</t>
  </si>
  <si>
    <t>665c0bfb-d56c-4087-a85a-c0ddc2880b1c</t>
  </si>
  <si>
    <t>SBPQTE11936971</t>
  </si>
  <si>
    <t>eac3583b-a15b-4903-8b2e-bfc520e9871c</t>
  </si>
  <si>
    <t>SBPQTE11940571</t>
  </si>
  <si>
    <t>2d29fcb7-2d59-4678-b1c2-1571a455794f</t>
  </si>
  <si>
    <t>SBPQTE11948634</t>
  </si>
  <si>
    <t>GA700136839BUSP</t>
  </si>
  <si>
    <t>da9edaa6-4e14-4c09-83e9-f1468685fb60</t>
  </si>
  <si>
    <t>SBPQTE11933218</t>
  </si>
  <si>
    <t>c518c120-67cb-4f58-928b-45aa8d52ebe5</t>
  </si>
  <si>
    <t>SBPQTE11945563</t>
  </si>
  <si>
    <t>d78b78fb-1d7f-4ac7-b2f1-d91553bcd30c</t>
  </si>
  <si>
    <t>SBPQTE11941855</t>
  </si>
  <si>
    <t>a8b4b850-9f61-46c1-90d2-1ffe5912bb94</t>
  </si>
  <si>
    <t>SBPQTE11934902</t>
  </si>
  <si>
    <t>a29689c1-ebf0-41b8-b754-1e631c3286a9</t>
  </si>
  <si>
    <t>SBPQTE11943774</t>
  </si>
  <si>
    <t>a75e27b9-7333-49d8-a423-3c5380d0d937</t>
  </si>
  <si>
    <t>SBPQTE11944560</t>
  </si>
  <si>
    <t>S523335</t>
  </si>
  <si>
    <t>Cooking Utensils Retailing (Ex. Electric)</t>
  </si>
  <si>
    <t>80b87dab-8898-4cac-a89e-e8c38302a169</t>
  </si>
  <si>
    <t>SBPQTE11942385</t>
  </si>
  <si>
    <t>f58408ce-ab36-4776-99ed-77d338411a09</t>
  </si>
  <si>
    <t>SBPQTE11934683</t>
  </si>
  <si>
    <t>a1ae6e7c-faf6-47e7-aca4-2095bbc86d09</t>
  </si>
  <si>
    <t>SBPQTE11943949</t>
  </si>
  <si>
    <t>4bb85eac-ca15-4cc6-bd45-844369346a48</t>
  </si>
  <si>
    <t>SBPQTE11948267</t>
  </si>
  <si>
    <t>57d57a70-50f1-4717-b538-9bda8794efb2</t>
  </si>
  <si>
    <t>SBPQTE11936307</t>
  </si>
  <si>
    <t>501b4887-3ef8-4eab-b680-036d558c2078</t>
  </si>
  <si>
    <t>SBPQTE11938340</t>
  </si>
  <si>
    <t>23d80598-e226-466a-9224-4ece0d041a92</t>
  </si>
  <si>
    <t>SBPQTE11947067</t>
  </si>
  <si>
    <t>S213060</t>
  </si>
  <si>
    <t>Single Strength Or Concentrated Fruit Juices Manufacturing</t>
  </si>
  <si>
    <t>2b9a2877-a7ab-45d2-a1d8-1ddb710952c2</t>
  </si>
  <si>
    <t>SBPQTE11936116</t>
  </si>
  <si>
    <t>af793f3b-a9c0-4f92-9cd3-c9858268d4a0</t>
  </si>
  <si>
    <t>SBPQTE11948130</t>
  </si>
  <si>
    <t>dc09feeb-6d49-4ba2-982a-196dc40f3a71</t>
  </si>
  <si>
    <t>SBPQTE11933913</t>
  </si>
  <si>
    <t>ae8b9945-7a6a-493f-882d-c0a577417867</t>
  </si>
  <si>
    <t>SBPQTE11943050</t>
  </si>
  <si>
    <t>7a4caf4d-6a76-40eb-b30f-7bc8f243fe62</t>
  </si>
  <si>
    <t>SBPQTE11946243</t>
  </si>
  <si>
    <t>5dc9a785-4f05-4770-86ab-c9755e7c60da</t>
  </si>
  <si>
    <t>SBPQTE11938579</t>
  </si>
  <si>
    <t>993813c2-f3c9-4f0a-ad07-66491bdd6836</t>
  </si>
  <si>
    <t>SBPQTE11931701</t>
  </si>
  <si>
    <t>4f4aec0a-0c68-4307-a894-e5812f9093b1</t>
  </si>
  <si>
    <t>SBPQTE11937343</t>
  </si>
  <si>
    <t>31664a9c-c360-40b1-aa78-035061f0a73c</t>
  </si>
  <si>
    <t>SBPQTE11933537</t>
  </si>
  <si>
    <t>9f32bf37-d7b3-4ed4-bfea-4f61b68cf6d1</t>
  </si>
  <si>
    <t>SBPQTE11940205</t>
  </si>
  <si>
    <t>f35f1ab6-e4c5-4274-8309-0d0c76de2cff</t>
  </si>
  <si>
    <t>SBPQTE11945990</t>
  </si>
  <si>
    <t>e57f9048-cbf2-44bf-98ef-3d5b12f72a27</t>
  </si>
  <si>
    <t>SBPQTE11949445</t>
  </si>
  <si>
    <t>2a9c3f2e-3976-485b-a811-59dec8a543a5</t>
  </si>
  <si>
    <t>SBPQTE11940804</t>
  </si>
  <si>
    <t>9c296f1b-e0a0-419c-a7b7-41249df0d762</t>
  </si>
  <si>
    <t>SBPQTE11931714</t>
  </si>
  <si>
    <t>58b8b2c4-c821-4a1a-92eb-967955c19060</t>
  </si>
  <si>
    <t>SBPQTE11949741</t>
  </si>
  <si>
    <t>1474cab1-6a18-43a2-9471-597544825f86</t>
  </si>
  <si>
    <t>SBPQTE11935282</t>
  </si>
  <si>
    <t>a8dd4bcd-0ea1-4e96-ad6e-56598b04265b</t>
  </si>
  <si>
    <t>SBPQTE11946138</t>
  </si>
  <si>
    <t>a3f10525-92ef-46e6-a63e-c4b80a5642c1</t>
  </si>
  <si>
    <t>SBPQTE11948200</t>
  </si>
  <si>
    <t>03f41f47-e6d7-452d-8740-050d27a5f045</t>
  </si>
  <si>
    <t>SBPQTE11939782</t>
  </si>
  <si>
    <t>1ae91390-9201-4d92-ae8b-b381ef2f26e7</t>
  </si>
  <si>
    <t>SBPQTE11943889</t>
  </si>
  <si>
    <t>a53e7e07-c010-46d8-9255-85fcedb46d2c</t>
  </si>
  <si>
    <t>SBPQTE11948525</t>
  </si>
  <si>
    <t>f2b25f25-c5b2-401b-8a53-78f36b7eed27</t>
  </si>
  <si>
    <t>SBPQTE11933315</t>
  </si>
  <si>
    <t>5eaa9459-60bc-43cf-8858-bbee292da00d</t>
  </si>
  <si>
    <t>SBPQTE11940033</t>
  </si>
  <si>
    <t>63021a7f-449e-4421-b94c-eebd21ed487f</t>
  </si>
  <si>
    <t>SBPQTE11942559</t>
  </si>
  <si>
    <t>67a550e8-5267-4f7e-b132-9a55650bb948</t>
  </si>
  <si>
    <t>SBPQTE11945837</t>
  </si>
  <si>
    <t>33a12ab1-3fdf-4890-892c-989bc688e447</t>
  </si>
  <si>
    <t>SBPQTE11945930</t>
  </si>
  <si>
    <t>30f87cef-d4ee-4bfd-af6c-45d1640ebc0b</t>
  </si>
  <si>
    <t>SBPQTE11948382</t>
  </si>
  <si>
    <t>GA700140291BUSP</t>
  </si>
  <si>
    <t>8e0fb042-26fc-42c0-8275-52b4f0ef3f6c</t>
  </si>
  <si>
    <t>SBPQTE11932786</t>
  </si>
  <si>
    <t>f2fb19c1-5023-4a91-8538-8d3423ff7331</t>
  </si>
  <si>
    <t>SBPQTE11942370</t>
  </si>
  <si>
    <t>GA700021577BUSP</t>
  </si>
  <si>
    <t>432e69b1-a3d3-40dc-8ba3-34b7f0f6be15</t>
  </si>
  <si>
    <t>SBPQTE11944722</t>
  </si>
  <si>
    <t>7b9dfc49-f3b8-4461-b319-eb0d67715958</t>
  </si>
  <si>
    <t>SBPQTE11946143</t>
  </si>
  <si>
    <t>927dfcb6-5356-480a-a725-119eae113731</t>
  </si>
  <si>
    <t>SBPQTE11937803</t>
  </si>
  <si>
    <t>S253564</t>
  </si>
  <si>
    <t>Pigment, Inorganic, Manufacturing</t>
  </si>
  <si>
    <t>5c5e214e-d4c2-420d-b6ce-e9822fb5c619</t>
  </si>
  <si>
    <t>SBPQTE11927860</t>
  </si>
  <si>
    <t>GA700027437BUSP</t>
  </si>
  <si>
    <t>4afa751a-14e8-4adf-93f6-acff71d14106</t>
  </si>
  <si>
    <t>SBPQTE11934706</t>
  </si>
  <si>
    <t>S921030</t>
  </si>
  <si>
    <t>Library Service</t>
  </si>
  <si>
    <t>5d869eb5-bd03-4d83-b02f-47f88b8554c5</t>
  </si>
  <si>
    <t>SBPQTE11939666</t>
  </si>
  <si>
    <t>4c460f3c-1e72-4ac2-b251-f3c1cddcc066</t>
  </si>
  <si>
    <t>SBPQTE11948675</t>
  </si>
  <si>
    <t>S285956</t>
  </si>
  <si>
    <t>Transmission Equipment, Electricity, Manufacturing</t>
  </si>
  <si>
    <t>a93e4d25-1481-497e-9538-2a7992e43303</t>
  </si>
  <si>
    <t>SBPQTE11947441</t>
  </si>
  <si>
    <t>419753a3-3d79-4149-8f01-5385cc0b82c1</t>
  </si>
  <si>
    <t>SBPQTE11937561</t>
  </si>
  <si>
    <t>131c281e-2c1b-4c55-bf74-46aae6289394</t>
  </si>
  <si>
    <t>SBPQTE11947247</t>
  </si>
  <si>
    <t>a505c447-0506-47cf-b291-6d502c3d2a4d</t>
  </si>
  <si>
    <t>SBPQTE11947836</t>
  </si>
  <si>
    <t>GA700014969BUSP</t>
  </si>
  <si>
    <t>8980b42e-599a-43fd-b6b2-d9133a854708</t>
  </si>
  <si>
    <t>SBPQTE11940020</t>
  </si>
  <si>
    <t>8be9f0eb-968a-4c37-aafb-99ce8669d305</t>
  </si>
  <si>
    <t>SBPQTE11947103</t>
  </si>
  <si>
    <t>f1e2e4d7-a412-44eb-8284-1387674d3ab6</t>
  </si>
  <si>
    <t>SBPQTE11947463</t>
  </si>
  <si>
    <t>4b0a011b-62c1-4b98-9cc4-3008b156b2a1</t>
  </si>
  <si>
    <t>SBPQTE11949882</t>
  </si>
  <si>
    <t>9d734b7e-499d-4c86-8117-c38bd4fd7a4c</t>
  </si>
  <si>
    <t>SBPQTE11942352</t>
  </si>
  <si>
    <t>26a49fc6-e7bf-46b1-8419-139e7c214486</t>
  </si>
  <si>
    <t>SBPQTE11947449</t>
  </si>
  <si>
    <t>GA700182871BUSP</t>
  </si>
  <si>
    <t>04a67f61-e32a-4906-bae9-83da1d56db9e</t>
  </si>
  <si>
    <t>SBPQTE11932660</t>
  </si>
  <si>
    <t>0ee1caa5-c90a-484a-b95c-8ed3d8043d95</t>
  </si>
  <si>
    <t>SBPQTE11932222</t>
  </si>
  <si>
    <t>af006f0a-e641-49db-b953-e513f9e808de</t>
  </si>
  <si>
    <t>SBPQTE11949389</t>
  </si>
  <si>
    <t>S412220</t>
  </si>
  <si>
    <t>Electrical Machinery, Heavy, Installation</t>
  </si>
  <si>
    <t>6e646e1f-ad3e-48dc-a333-834eac36746e</t>
  </si>
  <si>
    <t>SBPQTE11938489</t>
  </si>
  <si>
    <t>327cad42-79d3-4016-83fa-02545c3167dc</t>
  </si>
  <si>
    <t>SBPQTE11938852</t>
  </si>
  <si>
    <t>e0722337-7508-4469-8028-4f466f5e021d</t>
  </si>
  <si>
    <t>SBPQTE11947063</t>
  </si>
  <si>
    <t>a2f6d38e-4297-4594-9334-b31ae301aac2</t>
  </si>
  <si>
    <t>SBPQTE11935890</t>
  </si>
  <si>
    <t>e9cf7039-837d-409f-81f5-b6d48401b441</t>
  </si>
  <si>
    <t>SBPQTE11935656</t>
  </si>
  <si>
    <t>84ce9a29-03fe-4f81-8ee2-abb6f000a7f8</t>
  </si>
  <si>
    <t>SBPQTE11937733</t>
  </si>
  <si>
    <t>GA700191908BUSP</t>
  </si>
  <si>
    <t>S524205</t>
  </si>
  <si>
    <t>Craft Material Supply Shops</t>
  </si>
  <si>
    <t>6ac4ff21-f6c4-4f1c-8646-eddcfd14360e</t>
  </si>
  <si>
    <t>SBPQTE11948703</t>
  </si>
  <si>
    <t>3cb3e557-f984-4a2e-85ad-0d888a856326</t>
  </si>
  <si>
    <t>SBPQTE11944561</t>
  </si>
  <si>
    <t>S291925</t>
  </si>
  <si>
    <t>Kit Homes Manufacturing</t>
  </si>
  <si>
    <t>ed0ca6c7-08e9-4f3f-b5e9-3c4d8d4b3ec0</t>
  </si>
  <si>
    <t>SBPQTE11937547</t>
  </si>
  <si>
    <t>f18dbb30-6416-4aec-9922-ba60d2c09d46</t>
  </si>
  <si>
    <t>SBPQTE11940208</t>
  </si>
  <si>
    <t>fea4f6d1-057b-440b-8066-2635f4c46dab</t>
  </si>
  <si>
    <t>SBPQTE11946591</t>
  </si>
  <si>
    <t>7585eed1-9eab-4eda-8c8c-09315ef4d553</t>
  </si>
  <si>
    <t>SBPQTE11949102</t>
  </si>
  <si>
    <t>e47e592d-75a4-4296-b39f-a5f9050b591f</t>
  </si>
  <si>
    <t>SBPQTE11941388</t>
  </si>
  <si>
    <t>fb410bce-cb97-4b78-b53d-584316017e53</t>
  </si>
  <si>
    <t>SBPQTE11934469</t>
  </si>
  <si>
    <t>S275135</t>
  </si>
  <si>
    <t>Containers, Metal, Manufacturing</t>
  </si>
  <si>
    <t>e6c7fc75-3d2d-47ad-8ad9-df2559a4f847</t>
  </si>
  <si>
    <t>SBPQTE11933895</t>
  </si>
  <si>
    <t>42b4d97e-44ea-44ae-979f-dd415b23d90e</t>
  </si>
  <si>
    <t>SBPQTE11938045</t>
  </si>
  <si>
    <t>018bbf82-92e0-469b-982a-42e0704f860b</t>
  </si>
  <si>
    <t>SBPQTE11934534</t>
  </si>
  <si>
    <t>f829e75f-2d41-41cf-8987-a09be376d0d9</t>
  </si>
  <si>
    <t>SBPQTE11947407</t>
  </si>
  <si>
    <t>GA700101350BUSP</t>
  </si>
  <si>
    <t>ccfb6067-ba57-4ff0-8a98-688b76830513</t>
  </si>
  <si>
    <t>SBPQTE11933173</t>
  </si>
  <si>
    <t>3d9f3ef9-dbda-47ca-b067-0fb6a08223f3</t>
  </si>
  <si>
    <t>SBPQTE11945732</t>
  </si>
  <si>
    <t>8fa4da8a-b00d-4775-9c59-6ec270b6607e</t>
  </si>
  <si>
    <t>SBPQTE11939458</t>
  </si>
  <si>
    <t>424a3332-84e2-459f-88ca-f729b9f76bcf</t>
  </si>
  <si>
    <t>SBPQTE11935629</t>
  </si>
  <si>
    <t>66a53aba-fded-4fce-a985-a74d0b88bd90</t>
  </si>
  <si>
    <t>SBPQTE11934674</t>
  </si>
  <si>
    <t>5ce49277-b584-4973-909d-bcb0e17ce0ad</t>
  </si>
  <si>
    <t>SBPQTE11939680</t>
  </si>
  <si>
    <t>GA700019018BUSP</t>
  </si>
  <si>
    <t>52787e54-2c8b-43ba-9706-30d240ec7e38</t>
  </si>
  <si>
    <t>SBPQTE11947454</t>
  </si>
  <si>
    <t>4e653ddb-5e7a-4ed0-a3a0-67d5e38cc019</t>
  </si>
  <si>
    <t>SBPQTE11940184</t>
  </si>
  <si>
    <t>4646be20-2162-47d1-962f-56b77153055c</t>
  </si>
  <si>
    <t>SBPQTE11938831</t>
  </si>
  <si>
    <t>4f29f26a-8539-4186-a4dc-31198866b4df</t>
  </si>
  <si>
    <t>SBPQTE11931896</t>
  </si>
  <si>
    <t>9e95a215-1e0e-4d32-adc4-a501c28b42a6</t>
  </si>
  <si>
    <t>SBPQTE11936208</t>
  </si>
  <si>
    <t>d5941e4c-7eff-460d-ab7f-c38d8928c3d9</t>
  </si>
  <si>
    <t>SBPQTE11931446</t>
  </si>
  <si>
    <t>GA700073338BUSP</t>
  </si>
  <si>
    <t>90501c80-433d-41ab-b601-718350b0ad74</t>
  </si>
  <si>
    <t>SBPQTE11945978</t>
  </si>
  <si>
    <t>1c7cdbb3-8954-42ab-ae2d-1994a7e3fcc5</t>
  </si>
  <si>
    <t>SBPQTE11946066</t>
  </si>
  <si>
    <t>8918cf45-78ec-44c3-a24a-4ca432ef02d7</t>
  </si>
  <si>
    <t>SBPQTE11941014</t>
  </si>
  <si>
    <t>aba99103-8509-417d-bbe3-ba859cc0fd6c</t>
  </si>
  <si>
    <t>SBPQTE11947946</t>
  </si>
  <si>
    <t>25197956-301e-46ff-86a2-df09c89c1a46</t>
  </si>
  <si>
    <t>SBPQTE11940364</t>
  </si>
  <si>
    <t>9c37c268-a0e2-47d5-a398-7103c1f96013</t>
  </si>
  <si>
    <t>SBPQTE11949084</t>
  </si>
  <si>
    <t>d5009c92-dbf0-486b-9a41-426cd29f9ef6</t>
  </si>
  <si>
    <t>SBPQTE11946950</t>
  </si>
  <si>
    <t>fbb492b5-bd64-4ed7-a57c-d92b2d2bc533</t>
  </si>
  <si>
    <t>SBPQTE11938194</t>
  </si>
  <si>
    <t>0d96b00c-b96f-4485-9fe1-f492a81cf4ee</t>
  </si>
  <si>
    <t>SBPQTE11935538</t>
  </si>
  <si>
    <t>2b59ee98-7ebd-4072-bd18-5ca32a7ddf63</t>
  </si>
  <si>
    <t>SBPQTE11937346</t>
  </si>
  <si>
    <t>GA700088955BUSP</t>
  </si>
  <si>
    <t>1bd1a89a-d9fb-4e60-9045-106be757ec5e</t>
  </si>
  <si>
    <t>SBPQTE11940989</t>
  </si>
  <si>
    <t>699df70d-948a-4da7-98e2-b1258684541b</t>
  </si>
  <si>
    <t>SBPQTE11944639</t>
  </si>
  <si>
    <t>9b769bb8-f60e-40b6-941c-25d8c852878a</t>
  </si>
  <si>
    <t>SBPQTE11940741</t>
  </si>
  <si>
    <t>S254370</t>
  </si>
  <si>
    <t>Health Food and Sports Supplements Manufacturing</t>
  </si>
  <si>
    <t>30184b26-4f91-4ed1-a0ed-41bf45a7c7c5</t>
  </si>
  <si>
    <t>SBPQTE11942523</t>
  </si>
  <si>
    <t>40f349dc-602a-4be5-b3a4-af5e9b4a0e0f</t>
  </si>
  <si>
    <t>SBPQTE11944547</t>
  </si>
  <si>
    <t>56885844-5df1-42db-bab9-661177091522</t>
  </si>
  <si>
    <t>SBPQTE11938474</t>
  </si>
  <si>
    <t>a1498684-3388-426e-aeca-f6a688c53fb8</t>
  </si>
  <si>
    <t>SBPQTE11944893</t>
  </si>
  <si>
    <t>07805bcd-60d7-4330-8d38-02b73ae040e5</t>
  </si>
  <si>
    <t>SBPQTE11939098</t>
  </si>
  <si>
    <t>8e53ed55-4d50-4af5-8227-febc3060ec5e</t>
  </si>
  <si>
    <t>SBPQTE11932409</t>
  </si>
  <si>
    <t>d7728e8b-0976-4c59-b941-b2c3ebcecd38</t>
  </si>
  <si>
    <t>SBPQTE11943153</t>
  </si>
  <si>
    <t>ba70e1bd-a6a6-414a-9a7f-12f2fb503924</t>
  </si>
  <si>
    <t>SBPQTE11936357</t>
  </si>
  <si>
    <t>fe0e8072-b3b7-48cc-b444-3e6c66503158</t>
  </si>
  <si>
    <t>SBPQTE11944046</t>
  </si>
  <si>
    <t>GA700098150BUSP</t>
  </si>
  <si>
    <t>4c4d7b4c-502b-4490-abf7-419a263ab51c</t>
  </si>
  <si>
    <t>SBPQTE11937848</t>
  </si>
  <si>
    <t>9894ece7-73c4-4d8e-aa51-3a0b92c36314</t>
  </si>
  <si>
    <t>SBPQTE11944076</t>
  </si>
  <si>
    <t>GA700193633BUSP</t>
  </si>
  <si>
    <t>S522156</t>
  </si>
  <si>
    <t>Lingerie Retailing</t>
  </si>
  <si>
    <t>b18d5405-ddbb-47eb-a8a1-e5838668b321</t>
  </si>
  <si>
    <t>SBPQTE11948062</t>
  </si>
  <si>
    <t>6da247a0-92dd-40a3-a50c-5abdb677202d</t>
  </si>
  <si>
    <t>SBPQTE11949323</t>
  </si>
  <si>
    <t>39de7bf4-f0d9-417c-a11b-9712de232e93</t>
  </si>
  <si>
    <t>SBPQTE11933579</t>
  </si>
  <si>
    <t>59b5f235-a13e-48d1-bde8-1cf87cb349a1</t>
  </si>
  <si>
    <t>SBPQTE11940819</t>
  </si>
  <si>
    <t>a90ee354-0f7b-462b-9d0c-b1b500dd4ebd</t>
  </si>
  <si>
    <t>SBPQTE11940126</t>
  </si>
  <si>
    <t>9bc3f566-c3aa-43e9-b9f0-f500f6857901</t>
  </si>
  <si>
    <t>SBPQTE11938750</t>
  </si>
  <si>
    <t>ede5f0c8-ca66-4ef5-9e18-5ec5521046b2</t>
  </si>
  <si>
    <t>SBPQTE11931277</t>
  </si>
  <si>
    <t>2143d450-fc99-4b69-beb8-818370425d5e</t>
  </si>
  <si>
    <t>SBPQTE11947116</t>
  </si>
  <si>
    <t>79f40cc8-b7ca-4d3c-a62b-4a503909fcd4</t>
  </si>
  <si>
    <t>SBPQTE11949300</t>
  </si>
  <si>
    <t>b2acbc43-0553-4742-89f5-cfa74419bcfd</t>
  </si>
  <si>
    <t>SBPQTE11927789</t>
  </si>
  <si>
    <t>GA700099632BUSP</t>
  </si>
  <si>
    <t>S951954</t>
  </si>
  <si>
    <t>Bicycles Hiring</t>
  </si>
  <si>
    <t>92d758a5-c63c-4106-b531-94f2eea5558c</t>
  </si>
  <si>
    <t>SBPQTE11943144</t>
  </si>
  <si>
    <t>199f3b65-8e15-4110-bdc0-3dd23851c34f</t>
  </si>
  <si>
    <t>636523d0-d7f5-4c01-afda-426d91b22bb0</t>
  </si>
  <si>
    <t>SBPQTE11937722</t>
  </si>
  <si>
    <t>S261052</t>
  </si>
  <si>
    <t>Window Glass Manufacturing</t>
  </si>
  <si>
    <t>99bb3ab0-ca93-48ba-ae1e-5765a75a68aa</t>
  </si>
  <si>
    <t>SBPQTE11947292</t>
  </si>
  <si>
    <t>6d005938-3a09-4ac6-8267-24652770d63d</t>
  </si>
  <si>
    <t>SBPQTE11946815</t>
  </si>
  <si>
    <t>S479636</t>
  </si>
  <si>
    <t>Medical Supplies</t>
  </si>
  <si>
    <t>e09f9b4b-dedd-44e3-b267-7843d3f16ade</t>
  </si>
  <si>
    <t>SBPQTE11946723</t>
  </si>
  <si>
    <t>8397381d-2442-410c-8a66-da42afa89564</t>
  </si>
  <si>
    <t>SBPQTE11942389</t>
  </si>
  <si>
    <t>931df79d-c405-4982-9b3e-d65a6b6c8936</t>
  </si>
  <si>
    <t>SBPQTE11949508</t>
  </si>
  <si>
    <t>c910587f-3eba-4007-993c-7fb241f80579</t>
  </si>
  <si>
    <t>SBPQTE11945785</t>
  </si>
  <si>
    <t>373044e9-7a70-4d79-b550-ddbcd385980c</t>
  </si>
  <si>
    <t>SBPQTE11947961</t>
  </si>
  <si>
    <t>2ea14cf4-4d45-4028-bad9-71e7c8f01c2a</t>
  </si>
  <si>
    <t>SBPQTE11934704</t>
  </si>
  <si>
    <t>GA700189979BUSP</t>
  </si>
  <si>
    <t>57f3ad1a-2bda-4c3a-8eea-e520a0958217</t>
  </si>
  <si>
    <t>SBPQTE11936699</t>
  </si>
  <si>
    <t>166f404f-b0c0-4ceb-a309-51208dde522a</t>
  </si>
  <si>
    <t>SBPQTE11943174</t>
  </si>
  <si>
    <t>26db0881-b824-45dd-a13d-e597933b5ddb</t>
  </si>
  <si>
    <t>SBPQTE11944073</t>
  </si>
  <si>
    <t>ba5c3450-89e3-42d6-8a15-4f9bc6b47b5f</t>
  </si>
  <si>
    <t>SBPQTE11942985</t>
  </si>
  <si>
    <t>bc496110-ead6-44c5-adbd-5117e238d6a7</t>
  </si>
  <si>
    <t>SBPQTE11934597</t>
  </si>
  <si>
    <t>GA700098788BUSP</t>
  </si>
  <si>
    <t>5b99bddb-7c90-41ae-912e-014dda81691c</t>
  </si>
  <si>
    <t>SBPQTE11932984</t>
  </si>
  <si>
    <t>c1b19003-c944-4e40-bc0c-1c230f0e4975</t>
  </si>
  <si>
    <t>SBPQTE11933955</t>
  </si>
  <si>
    <t>4dc4918a-8173-4e63-9eb3-b311b9675e13</t>
  </si>
  <si>
    <t>SBPQTE11938551</t>
  </si>
  <si>
    <t>9cf1ca8c-b227-4f54-bfc4-4d008af790c3</t>
  </si>
  <si>
    <t>SBPQTE11943495</t>
  </si>
  <si>
    <t>86010357-a165-40c3-a3c6-35d0281984a9</t>
  </si>
  <si>
    <t>SBPQTE11944822</t>
  </si>
  <si>
    <t>c812ebef-cf58-4f81-a748-1bd88b17b9bc</t>
  </si>
  <si>
    <t>SBPQTE11940421</t>
  </si>
  <si>
    <t>GA700073388BUSP</t>
  </si>
  <si>
    <t>b5e63c33-6a6e-41d8-8259-bf8a7d4e4bb8</t>
  </si>
  <si>
    <t>SBPQTE11945225</t>
  </si>
  <si>
    <t>044e54d9-7ab4-4214-8175-dc904425fbe5</t>
  </si>
  <si>
    <t>SBPQTE11949170</t>
  </si>
  <si>
    <t>968d4f39-8a23-4781-8a1d-45f9b926929a</t>
  </si>
  <si>
    <t>SBPQTE11933726</t>
  </si>
  <si>
    <t>S532952</t>
  </si>
  <si>
    <t>Windscreen Repairing</t>
  </si>
  <si>
    <t>042ab809-21ba-4fd6-bf79-e7f910d2113c</t>
  </si>
  <si>
    <t>SBPQTE11941218</t>
  </si>
  <si>
    <t>S863505</t>
  </si>
  <si>
    <t>Physiotherapy Service</t>
  </si>
  <si>
    <t>3a9fdf1b-54ec-4e4c-a557-1cd99075c899</t>
  </si>
  <si>
    <t>SBPQTE11937344</t>
  </si>
  <si>
    <t>e5e93f72-9331-47ad-aad5-738027ae841f</t>
  </si>
  <si>
    <t>SBPQTE11933860</t>
  </si>
  <si>
    <t>58c8501a-9dc7-4b3e-a25e-793091651d28</t>
  </si>
  <si>
    <t>SBPQTE11937988</t>
  </si>
  <si>
    <t>e9db2339-3d21-4f5a-aee6-e4a5ac6b3a4e</t>
  </si>
  <si>
    <t>SBPQTE11944130</t>
  </si>
  <si>
    <t>60384c6b-6586-4e1f-b915-2a8be62ee226</t>
  </si>
  <si>
    <t>SBPQTE11945027</t>
  </si>
  <si>
    <t>8233753c-ffc5-4649-9245-d9440a6ad6bb</t>
  </si>
  <si>
    <t>SBPQTE11936789</t>
  </si>
  <si>
    <t>81718f61-cf7d-42ed-9a5b-f56237941035</t>
  </si>
  <si>
    <t>SBPQTE11947937</t>
  </si>
  <si>
    <t>ebd18e5b-cc57-48da-8d24-042969d4b3bc</t>
  </si>
  <si>
    <t>SBPQTE11933032</t>
  </si>
  <si>
    <t>be6b80a4-a18c-4c92-843c-42fc183957d8</t>
  </si>
  <si>
    <t>SBPQTE11942657</t>
  </si>
  <si>
    <t>1dbd5468-fc62-4592-8927-d6712b898e06</t>
  </si>
  <si>
    <t>SBPQTE11941692</t>
  </si>
  <si>
    <t>505e966e-9782-4e51-8bbd-96997737bf8e</t>
  </si>
  <si>
    <t>SBPQTE11947965</t>
  </si>
  <si>
    <t>b4e28a9c-60f5-47fb-b6f4-aa1e3f1f5596</t>
  </si>
  <si>
    <t>SBPQTE11948428</t>
  </si>
  <si>
    <t>9740a1cd-7b83-4942-a61c-fd07232097dd</t>
  </si>
  <si>
    <t>SBPQTE11943980</t>
  </si>
  <si>
    <t>a2ea7a75-eb0c-4e72-86f4-591f28f3e1ef</t>
  </si>
  <si>
    <t>SBPQTE11943758</t>
  </si>
  <si>
    <t>8d84a3b9-b27f-49f9-a51c-254c5e5a15a9</t>
  </si>
  <si>
    <t>SBPQTE11940700</t>
  </si>
  <si>
    <t>GA700193658BUSP</t>
  </si>
  <si>
    <t>fd2ed704-a6e3-4e68-b5d2-198ee1b58514</t>
  </si>
  <si>
    <t>SBPQTE11944133</t>
  </si>
  <si>
    <t>75fe00d6-1be6-4a65-a3b6-b33d5fa2d8e9</t>
  </si>
  <si>
    <t>SBPQTE11935233</t>
  </si>
  <si>
    <t>eae10c24-7fdf-4316-b9e2-a0c77010d62e</t>
  </si>
  <si>
    <t>SBPQTE11941395</t>
  </si>
  <si>
    <t>3bd49fbb-9723-4286-941d-c3794c3ec0b5</t>
  </si>
  <si>
    <t>SBPQTE11936036</t>
  </si>
  <si>
    <t>e34d1d24-9e16-4c40-8026-93d56c8f88e1</t>
  </si>
  <si>
    <t>SBPQTE11941934</t>
  </si>
  <si>
    <t>366ded70-c78e-4499-b5d0-2118e01be5ef</t>
  </si>
  <si>
    <t>SBPQTE11946188</t>
  </si>
  <si>
    <t>GA700196694BUSP</t>
  </si>
  <si>
    <t>5c879a15-1220-4399-843d-c79d08b1a8dc</t>
  </si>
  <si>
    <t>SBPQTE11936257</t>
  </si>
  <si>
    <t>dbcefff1-9058-4029-a329-4a5609b8777e</t>
  </si>
  <si>
    <t>SBPQTE11943973</t>
  </si>
  <si>
    <t>a0937e1d-137b-43c9-ab99-74b7d46dfcac</t>
  </si>
  <si>
    <t>SBPQTE11932438</t>
  </si>
  <si>
    <t>0df75ac2-35fb-46d6-8cd9-9dc92fb6f774</t>
  </si>
  <si>
    <t>SBPQTE11945454</t>
  </si>
  <si>
    <t>e079c36e-0b10-4d10-9257-9e3dd4af658f</t>
  </si>
  <si>
    <t>SBPQTE11945692</t>
  </si>
  <si>
    <t>9eb237e7-166f-49e2-8feb-e9ef90c5e5c5</t>
  </si>
  <si>
    <t>SBPQTE11942435</t>
  </si>
  <si>
    <t>6e81cbdf-a3b3-4249-885e-b7281334ae1a</t>
  </si>
  <si>
    <t>SBPQTE11949416</t>
  </si>
  <si>
    <t>9fdd3324-1e01-4b20-8665-4349f326f99e</t>
  </si>
  <si>
    <t>SBPQTE11945148</t>
  </si>
  <si>
    <t>4cb00293-f366-40e5-a6df-8882f4a1467f</t>
  </si>
  <si>
    <t>SBPQTE11945320</t>
  </si>
  <si>
    <t>29a83e10-66d9-4728-a279-846d4b66212d</t>
  </si>
  <si>
    <t>SBPQTE11934324</t>
  </si>
  <si>
    <t>15a89444-ad34-4824-8b63-294f95d59c33</t>
  </si>
  <si>
    <t>SBPQTE11933738</t>
  </si>
  <si>
    <t>5a8b8702-576c-48fc-833a-de83fe6b4eb2</t>
  </si>
  <si>
    <t>SBPQTE11946263</t>
  </si>
  <si>
    <t>60d82442-9aef-4054-ad5c-4faae26956c3</t>
  </si>
  <si>
    <t>SBPQTE11931931</t>
  </si>
  <si>
    <t>S211140</t>
  </si>
  <si>
    <t>Meat Packing (Ex. Poultry)</t>
  </si>
  <si>
    <t>dd4b5b1c-0cba-4f26-80e7-a1c96a70771c</t>
  </si>
  <si>
    <t>SBPQTE11941459</t>
  </si>
  <si>
    <t>19242d0d-2ff8-4e24-bbca-16fa0b52fc63</t>
  </si>
  <si>
    <t>SBPQTE11940882</t>
  </si>
  <si>
    <t>3d8715d6-5f56-4b5b-ae96-fcca21aa9383</t>
  </si>
  <si>
    <t>SBPQTE11946991</t>
  </si>
  <si>
    <t>67912fd0-eaea-4f8d-80db-0ef38ac23281</t>
  </si>
  <si>
    <t>SBPQTE11933186</t>
  </si>
  <si>
    <t>7c34aea0-3793-4bf5-a0a3-179e2d41a442</t>
  </si>
  <si>
    <t>SBPQTE11936497</t>
  </si>
  <si>
    <t>3fd359ca-6471-44c8-8fbe-c33d6abaff18</t>
  </si>
  <si>
    <t>SBPQTE11939078</t>
  </si>
  <si>
    <t>GA700192745BUSP</t>
  </si>
  <si>
    <t>d94480c2-8cc6-4f34-9f14-0c94fdfe6288</t>
  </si>
  <si>
    <t>SBPQTE11949227</t>
  </si>
  <si>
    <t>S274905</t>
  </si>
  <si>
    <t>Architectural Metal Products Manufacturing (Ex. Aluminium)</t>
  </si>
  <si>
    <t>f451111f-dc80-4010-bd4a-d64ba5ed473c</t>
  </si>
  <si>
    <t>SBPQTE11948416</t>
  </si>
  <si>
    <t>d1571c34-9b00-43f5-ad72-53055be63d86</t>
  </si>
  <si>
    <t>SBPQTE11932247</t>
  </si>
  <si>
    <t>19b309b3-3633-40ab-a139-203c6ea9ffe1</t>
  </si>
  <si>
    <t>SBPQTE11927772</t>
  </si>
  <si>
    <t>db8bd1e5-0c50-4c9d-b6b5-55c27c9c2b1a</t>
  </si>
  <si>
    <t>SBPQTE11948349</t>
  </si>
  <si>
    <t>ed14ef3c-f0c8-4e61-9b5b-9d9b9ed0ec59</t>
  </si>
  <si>
    <t>SBPQTE11945923</t>
  </si>
  <si>
    <t>962ae1f5-3933-4d14-b1e4-80bb723f94d1</t>
  </si>
  <si>
    <t>SBPQTE11944857</t>
  </si>
  <si>
    <t>1c9acaac-d24e-4c28-aaa5-beeadd97ec2c</t>
  </si>
  <si>
    <t>SBPQTE11931726</t>
  </si>
  <si>
    <t>1948e50e-4e3e-467b-bfd5-a51c78368696</t>
  </si>
  <si>
    <t>SBPQTE11933109</t>
  </si>
  <si>
    <t>70f4b004-5b80-4a9d-a2a0-faf1c0f17d83</t>
  </si>
  <si>
    <t>SBPQTE11938042</t>
  </si>
  <si>
    <t>GA700192183BUSP</t>
  </si>
  <si>
    <t>3b22c6ff-64dd-46f3-823a-698374c86526</t>
  </si>
  <si>
    <t>SBPQTE11933191</t>
  </si>
  <si>
    <t>b45ad0bd-f03a-4cd1-a882-af030399460e</t>
  </si>
  <si>
    <t>SBPQTE11948859</t>
  </si>
  <si>
    <t>1c64b9a8-2457-40e3-aba0-65476a2ce0e1</t>
  </si>
  <si>
    <t>SBPQTE11946644</t>
  </si>
  <si>
    <t>f25bb70b-f366-40fc-a7f7-bae6a34f537d</t>
  </si>
  <si>
    <t>SBPQTE11934920</t>
  </si>
  <si>
    <t>fce061e8-9e86-409c-bf40-8468ed8813eb</t>
  </si>
  <si>
    <t>SBPQTE11940716</t>
  </si>
  <si>
    <t>670ad491-f193-4c56-8da8-fa8f9ef7818e</t>
  </si>
  <si>
    <t>SBPQTE11931702</t>
  </si>
  <si>
    <t>GA700187303BUSP</t>
  </si>
  <si>
    <t>S525955</t>
  </si>
  <si>
    <t>Prams, Baby Goods Retailing</t>
  </si>
  <si>
    <t>1e77ab6e-fd96-4528-b99b-692e0a95c7c7</t>
  </si>
  <si>
    <t>SBPQTE11939015</t>
  </si>
  <si>
    <t>f4a1987e-a11c-48f9-82d5-e4601a435dc3</t>
  </si>
  <si>
    <t>SBPQTE11932145</t>
  </si>
  <si>
    <t>b5c94126-5b35-45b1-b737-da2b1b83df26</t>
  </si>
  <si>
    <t>SBPQTE11940217</t>
  </si>
  <si>
    <t>S922020</t>
  </si>
  <si>
    <t>Museum Operation</t>
  </si>
  <si>
    <t>ce7e18f9-46e4-4ede-8757-217d172f264f</t>
  </si>
  <si>
    <t>SBPQTE11947919</t>
  </si>
  <si>
    <t>14c2898d-a378-4ced-b8df-29998532dfe6</t>
  </si>
  <si>
    <t>SBPQTE11947636</t>
  </si>
  <si>
    <t>1865fc50-9d1e-4132-8a09-8be86a93b936</t>
  </si>
  <si>
    <t>SBPQTE11943879</t>
  </si>
  <si>
    <t>f9cc9dd4-188d-49e0-917f-1af25e725a47</t>
  </si>
  <si>
    <t>SBPQTE11944009</t>
  </si>
  <si>
    <t>S453110</t>
  </si>
  <si>
    <t>Plywood Dealing</t>
  </si>
  <si>
    <t>6b455f36-b58a-434a-b0a2-aae055505b1e</t>
  </si>
  <si>
    <t>SBPQTE11944258</t>
  </si>
  <si>
    <t>f2c0722a-9966-4d51-a70e-16d6c853d322</t>
  </si>
  <si>
    <t>SBPQTE11938436</t>
  </si>
  <si>
    <t>973b3366-4ba1-4169-8ab8-81311426e67b</t>
  </si>
  <si>
    <t>SBPQTE11948960</t>
  </si>
  <si>
    <t>8a2f6957-7481-4a58-9886-8f2ea2d020b1</t>
  </si>
  <si>
    <t>SBPQTE11943273</t>
  </si>
  <si>
    <t>S461568</t>
  </si>
  <si>
    <t>Electrical Distribution Equipment Wholesaling</t>
  </si>
  <si>
    <t>fa917040-f9c9-4c03-8be3-f9d7e3249d30</t>
  </si>
  <si>
    <t>SBPQTE11934018</t>
  </si>
  <si>
    <t>46f3dfcf-0f24-4ef8-b135-4a6e18be2e8d</t>
  </si>
  <si>
    <t>SBPQTE11933202</t>
  </si>
  <si>
    <t>33ad01b7-9177-402e-9663-cd214decfc58</t>
  </si>
  <si>
    <t>SBPQTE11936230</t>
  </si>
  <si>
    <t>fb6d0b04-ca26-43d3-abd1-daf452f4a664</t>
  </si>
  <si>
    <t>SBPQTE11949835</t>
  </si>
  <si>
    <t>GA700187862BUSP</t>
  </si>
  <si>
    <t>56c69b87-6ad0-473a-aeeb-ef9ce2223f8f</t>
  </si>
  <si>
    <t>SBPQTE11932587</t>
  </si>
  <si>
    <t>4d54bae9-0cbf-4d45-aec6-97168ff37145</t>
  </si>
  <si>
    <t>SBPQTE11941147</t>
  </si>
  <si>
    <t>3c8d4d4d-04f5-423b-a5f6-df9987e6e187</t>
  </si>
  <si>
    <t>SBPQTE11944589</t>
  </si>
  <si>
    <t>97be4851-87fb-45ab-8532-d2ba218e9d8f</t>
  </si>
  <si>
    <t>SBPQTE11948151</t>
  </si>
  <si>
    <t>3eb9932d-f37b-45c7-9bd6-42933cc1251f</t>
  </si>
  <si>
    <t>SBPQTE11943624</t>
  </si>
  <si>
    <t>S285951</t>
  </si>
  <si>
    <t>Generators Manufacturing Noc</t>
  </si>
  <si>
    <t>94b5bb82-7aa9-4110-818f-d4f316b2d964</t>
  </si>
  <si>
    <t>SBPQTE11944036</t>
  </si>
  <si>
    <t>a24900fd-6bb1-495d-be6d-da2e2de5c46c</t>
  </si>
  <si>
    <t>SBPQTE11944051</t>
  </si>
  <si>
    <t>1a394c8d-ecfd-453b-bf90-e100acc57131</t>
  </si>
  <si>
    <t>SBPQTE11936969</t>
  </si>
  <si>
    <t>25e580f5-2fb7-47a0-af5f-216784951042</t>
  </si>
  <si>
    <t>SBPQTE11943896</t>
  </si>
  <si>
    <t>2d8d7629-023b-4ac6-970c-1f3280d6c625</t>
  </si>
  <si>
    <t>SBPQTE11935923</t>
  </si>
  <si>
    <t>de7870e9-84a5-4909-be83-1431c8c519c0</t>
  </si>
  <si>
    <t>SBPQTE11949235</t>
  </si>
  <si>
    <t>GA700196844BUSP</t>
  </si>
  <si>
    <t>ddf7fd46-f5a7-4f84-a3e6-d55df9d95b11</t>
  </si>
  <si>
    <t>SBPQTE11941134</t>
  </si>
  <si>
    <t>1215d5a4-d588-4ed8-9dff-0edd3c8b087e</t>
  </si>
  <si>
    <t>SBPQTE11944191</t>
  </si>
  <si>
    <t>6b2a5caf-af0a-4899-9f32-a56373620462</t>
  </si>
  <si>
    <t>SBPQTE11940938</t>
  </si>
  <si>
    <t>28353a5a-7353-49ed-9386-f0be21597886</t>
  </si>
  <si>
    <t>SBPQTE11933003</t>
  </si>
  <si>
    <t>16f5b327-1ec5-4887-ae06-96a522c60fe1</t>
  </si>
  <si>
    <t>SBPQTE11938136</t>
  </si>
  <si>
    <t>88a36075-33c7-4c49-8912-a186a2480df9</t>
  </si>
  <si>
    <t>SBPQTE11938514</t>
  </si>
  <si>
    <t>b450b02e-31e3-48db-9d0a-0459699bf7cb</t>
  </si>
  <si>
    <t>SBPQTE11932405</t>
  </si>
  <si>
    <t>0bc1b694-1330-4d1d-be37-03b74e17620f</t>
  </si>
  <si>
    <t>SBPQTE11947515</t>
  </si>
  <si>
    <t>9fc8331f-1679-4f63-8d94-77119e1f43dc</t>
  </si>
  <si>
    <t>SBPQTE11938478</t>
  </si>
  <si>
    <t>S664405</t>
  </si>
  <si>
    <t>Customs Agency Service</t>
  </si>
  <si>
    <t>23fe9dfb-56fa-43d0-b709-d460aca5d71f</t>
  </si>
  <si>
    <t>SBPQTE11943076</t>
  </si>
  <si>
    <t>72542b2a-6eb1-49b8-8d4f-c874eb24ff36</t>
  </si>
  <si>
    <t>SBPQTE11931357</t>
  </si>
  <si>
    <t>2e79763e-2dd1-4f7e-bbda-c3b426449a45</t>
  </si>
  <si>
    <t>SBPQTE11948742</t>
  </si>
  <si>
    <t>GA700198297BUSP</t>
  </si>
  <si>
    <t>5fbd11ef-0c7c-44a5-b330-46eb95dd1c34</t>
  </si>
  <si>
    <t>SBPQTE11935324</t>
  </si>
  <si>
    <t>1395afbf-39b8-4db4-8d4a-eaf2c384e7d8</t>
  </si>
  <si>
    <t>SBPQTE11937876</t>
  </si>
  <si>
    <t>43d602b4-2a50-47e3-b6b3-3cbce4b5b7ad</t>
  </si>
  <si>
    <t>SBPQTE11941439</t>
  </si>
  <si>
    <t>41932656-985b-4d5b-bad5-ecc9ba1342ce</t>
  </si>
  <si>
    <t>SBPQTE11931685</t>
  </si>
  <si>
    <t>e3abb823-fc70-47fa-a80c-e272d2661d6e</t>
  </si>
  <si>
    <t>SBPQTE11946114</t>
  </si>
  <si>
    <t>c04bc1f9-ce76-4f48-844a-2dbdb95c7261</t>
  </si>
  <si>
    <t>SBPQTE11935783</t>
  </si>
  <si>
    <t>f3dee512-ffcb-44f7-addc-26b0801c8db0</t>
  </si>
  <si>
    <t>SBPQTE11941840</t>
  </si>
  <si>
    <t>1b1f5ce8-89cd-49ec-895b-5cadf77e2579</t>
  </si>
  <si>
    <t>SBPQTE11931588</t>
  </si>
  <si>
    <t>02883628-4df5-4e0b-9f26-60036f842481</t>
  </si>
  <si>
    <t>SBPQTE11942775</t>
  </si>
  <si>
    <t>S473140</t>
  </si>
  <si>
    <t>Kerosene Heaters, Household, Wholesaling</t>
  </si>
  <si>
    <t>ca4f64a4-a219-451e-a792-a483471ab5c0</t>
  </si>
  <si>
    <t>SBPQTE11934784</t>
  </si>
  <si>
    <t>01a3ad24-873f-4f82-856f-e7dd5674c574</t>
  </si>
  <si>
    <t>SBPQTE11945430</t>
  </si>
  <si>
    <t>2757653a-5c93-4368-a6d1-e32c61b247c9</t>
  </si>
  <si>
    <t>SBPQTE11938411</t>
  </si>
  <si>
    <t>f7e623db-ea3c-4a35-ba78-2bf2e04fcd23</t>
  </si>
  <si>
    <t>SBPQTE11933454</t>
  </si>
  <si>
    <t>3ff857d8-b9bf-4d53-8293-c90843f99efb</t>
  </si>
  <si>
    <t>SBPQTE11942422</t>
  </si>
  <si>
    <t>2f11d66d-b508-44ab-93b8-26571168c637</t>
  </si>
  <si>
    <t>SBPQTE11939055</t>
  </si>
  <si>
    <t>eda19598-60a2-4f03-951a-e3c97901b970</t>
  </si>
  <si>
    <t>SBPQTE11942116</t>
  </si>
  <si>
    <t>707fe276-639b-44f5-93ad-81cbca2b60a5</t>
  </si>
  <si>
    <t>SBPQTE11948649</t>
  </si>
  <si>
    <t>GA700197356BUSP</t>
  </si>
  <si>
    <t>6f176446-4d09-44f4-b0c3-31215a7ba1ee</t>
  </si>
  <si>
    <t>SBPQTE11949451</t>
  </si>
  <si>
    <t>dc5ddc8c-a7ee-45c3-9672-665485140308</t>
  </si>
  <si>
    <t>SBPQTE11931838</t>
  </si>
  <si>
    <t>S573030</t>
  </si>
  <si>
    <t>Coffee Shop In Centre Deep Frying</t>
  </si>
  <si>
    <t>dc2a3ddb-9058-4fc7-a995-c53ef17340ca</t>
  </si>
  <si>
    <t>SBPQTE11934721</t>
  </si>
  <si>
    <t>7d0eb512-ea74-4d34-9144-2b6332c7e24b</t>
  </si>
  <si>
    <t>SBPQTE11937465</t>
  </si>
  <si>
    <t>S611035</t>
  </si>
  <si>
    <t>Road Freight Transport, Inc. Hazardous Goods Store</t>
  </si>
  <si>
    <t>546f904f-6519-441a-9d8b-2a501e0b19e2</t>
  </si>
  <si>
    <t>SBPQTE11931369</t>
  </si>
  <si>
    <t>S573035</t>
  </si>
  <si>
    <t>Coffee Shop In Centre-No Deep Frying</t>
  </si>
  <si>
    <t>f1c642ee-11b0-491a-8aa3-aa2b12c7ee00</t>
  </si>
  <si>
    <t>SBPQTE11945478</t>
  </si>
  <si>
    <t>15176a5b-9292-4fa9-b8e5-09acb54bb0f8</t>
  </si>
  <si>
    <t>SBPQTE11937274</t>
  </si>
  <si>
    <t>7000c7aa-50f5-4d7a-81dd-bce9284b60aa</t>
  </si>
  <si>
    <t>SBPQTE11935662</t>
  </si>
  <si>
    <t>e2527cd6-fe05-4f9f-b0a5-9bc8c03ae66d</t>
  </si>
  <si>
    <t>SBPQTE11927982</t>
  </si>
  <si>
    <t>GA700100629BUSP</t>
  </si>
  <si>
    <t>6e756d76-257e-4db5-8aca-2baecca05a13</t>
  </si>
  <si>
    <t>SBPQTE11945960</t>
  </si>
  <si>
    <t>bb0edd39-719d-420e-a7e0-d4d2e9c8e23d</t>
  </si>
  <si>
    <t>SBPQTE11946716</t>
  </si>
  <si>
    <t>S479550</t>
  </si>
  <si>
    <t>Sanitary Paper Goods Wholesaling</t>
  </si>
  <si>
    <t>8d06a6a6-62fe-496c-8e2b-904bc7c19097</t>
  </si>
  <si>
    <t>SBPQTE11949199</t>
  </si>
  <si>
    <t>301f952f-0253-404c-86aa-a2b4488f5232</t>
  </si>
  <si>
    <t>SBPQTE11940222</t>
  </si>
  <si>
    <t>4bad42a0-c9c3-45f5-b19f-703f72ea94c1</t>
  </si>
  <si>
    <t>SBPQTE11931950</t>
  </si>
  <si>
    <t>3f63d6d5-94bf-4f7a-a05f-a368f167014e</t>
  </si>
  <si>
    <t>SBPQTE11941894</t>
  </si>
  <si>
    <t>33de41f4-23e9-4636-b80b-ae0929362d13</t>
  </si>
  <si>
    <t>SBPQTE11949727</t>
  </si>
  <si>
    <t>8ce86c57-6fa7-4abe-b026-5e66aa897f3b</t>
  </si>
  <si>
    <t>SBPQTE11942273</t>
  </si>
  <si>
    <t>21e3631c-4648-4189-8ff9-0fb8a06aa5e4</t>
  </si>
  <si>
    <t>SBPQTE11947939</t>
  </si>
  <si>
    <t>8ab7fe6f-6b77-40c6-841b-67ef81cde332</t>
  </si>
  <si>
    <t>SBPQTE11949146</t>
  </si>
  <si>
    <t>d5bda47c-ed1b-4be6-949c-ec8caa69b1cf</t>
  </si>
  <si>
    <t>SBPQTE11947130</t>
  </si>
  <si>
    <t>3791ad87-6c8e-4912-a2c1-a088c6c7dc06</t>
  </si>
  <si>
    <t>SBPQTE11945641</t>
  </si>
  <si>
    <t>2d469471-9ba8-4945-a71d-d49ffee62a3d</t>
  </si>
  <si>
    <t>SBPQTE11944418</t>
  </si>
  <si>
    <t>370c30d8-9704-4d3d-b82a-19b1ef3d57bf</t>
  </si>
  <si>
    <t>SBPQTE11935083</t>
  </si>
  <si>
    <t>740028f5-5719-4f24-87f3-58fbd90a837e</t>
  </si>
  <si>
    <t>SBPQTE11937595</t>
  </si>
  <si>
    <t>c66a49a5-04c4-4e4f-a583-85cc6fedd76d</t>
  </si>
  <si>
    <t>SBPQTE11935374</t>
  </si>
  <si>
    <t>S424350</t>
  </si>
  <si>
    <t>Wall Tiling (Using Ceramic/Concrete/Cut Stone)</t>
  </si>
  <si>
    <t>24042fa5-2d52-4ada-8a13-bcee5457e510</t>
  </si>
  <si>
    <t>SBPQTE11941345</t>
  </si>
  <si>
    <t>7cb399ed-cdef-4acc-9a49-e14bc5016598</t>
  </si>
  <si>
    <t>SBPQTE11932639</t>
  </si>
  <si>
    <t>be34dd94-86a5-4b13-b2d6-93d35099bf19</t>
  </si>
  <si>
    <t>SBPQTE11936778</t>
  </si>
  <si>
    <t>fd3f84fd-e2e1-402d-a790-09581dd20a53</t>
  </si>
  <si>
    <t>SBPQTE11937025</t>
  </si>
  <si>
    <t>GA700190078BUSP</t>
  </si>
  <si>
    <t>f901497f-450d-4c67-8391-d3249eb5dc58</t>
  </si>
  <si>
    <t>SBPQTE11931914</t>
  </si>
  <si>
    <t>3adacda3-070e-4007-9bb6-2c7fb3a65a55</t>
  </si>
  <si>
    <t>SBPQTE11927937</t>
  </si>
  <si>
    <t>GA700100812BUSP</t>
  </si>
  <si>
    <t>b22cc366-a797-458f-b8ac-c7c874b6259a</t>
  </si>
  <si>
    <t>SBPQTE11937541</t>
  </si>
  <si>
    <t>136a873d-6184-43f4-9d35-c19bed872310</t>
  </si>
  <si>
    <t>SBPQTE11942217</t>
  </si>
  <si>
    <t>GA700074415BUSP</t>
  </si>
  <si>
    <t>bb95309a-3478-4b13-b966-7530975b6727</t>
  </si>
  <si>
    <t>SBPQTE11946245</t>
  </si>
  <si>
    <t>fbb180f8-87fc-4c37-aa88-e4e8b75e2556</t>
  </si>
  <si>
    <t>SBPQTE11932836</t>
  </si>
  <si>
    <t>26657c14-2d76-46a1-8536-727706d7c2e4</t>
  </si>
  <si>
    <t>SBPQTE11935919</t>
  </si>
  <si>
    <t>2b6a2b4d-3064-413e-8712-1e5460faa441</t>
  </si>
  <si>
    <t>SBPQTE11945354</t>
  </si>
  <si>
    <t>4778d265-ee1a-40ab-88f6-751421be1b90</t>
  </si>
  <si>
    <t>SBPQTE11947715</t>
  </si>
  <si>
    <t>56fd0154-8954-4c4a-9b8c-d7f7b6aa1236</t>
  </si>
  <si>
    <t>SBPQTE11940470</t>
  </si>
  <si>
    <t>GA700193545BUSP</t>
  </si>
  <si>
    <t>25f120a5-0c27-4e4a-852b-8a1c4b43743b</t>
  </si>
  <si>
    <t>SBPQTE11946505</t>
  </si>
  <si>
    <t>77f81bb7-c0ad-4e59-9683-d3891670d184</t>
  </si>
  <si>
    <t>SBPQTE11949113</t>
  </si>
  <si>
    <t>7d9b23e3-7850-4331-887e-006b681d5dc4</t>
  </si>
  <si>
    <t>SBPQTE11944277</t>
  </si>
  <si>
    <t>33edfba2-ce6c-4547-a8b8-76a2ef21149a</t>
  </si>
  <si>
    <t>SBPQTE11946142</t>
  </si>
  <si>
    <t>709aafa4-b85b-4350-b4e0-9a039df18938</t>
  </si>
  <si>
    <t>SBPQTE11941074</t>
  </si>
  <si>
    <t>ec85848d-e83f-4546-b683-72fd6b79d4ec</t>
  </si>
  <si>
    <t>SBPQTE11941037</t>
  </si>
  <si>
    <t>S276520</t>
  </si>
  <si>
    <t>Valve/Valve Parts Steam/Gas/Water Manufacturing (Non-Ferrous Metal)</t>
  </si>
  <si>
    <t>4e1baf30-9421-4d5a-8a98-c39e062ad613</t>
  </si>
  <si>
    <t>SBPQTE11946234</t>
  </si>
  <si>
    <t>f6b73a4f-0138-4975-9654-37f8b60f907a</t>
  </si>
  <si>
    <t>SBPQTE11938107</t>
  </si>
  <si>
    <t>bf368874-cc1f-48dd-8173-77a03e4f7b15</t>
  </si>
  <si>
    <t>SBPQTE11934156</t>
  </si>
  <si>
    <t>e21c58d5-a8a7-4f04-849b-0f7c2080d85d</t>
  </si>
  <si>
    <t>SBPQTE11938003</t>
  </si>
  <si>
    <t>73787c7a-5d9f-4e0f-982a-5e9bbc06e138</t>
  </si>
  <si>
    <t>SBPQTE11941705</t>
  </si>
  <si>
    <t>a4369f64-16fb-4e0e-8612-2bfa1dfe841c</t>
  </si>
  <si>
    <t>SBPQTE11934130</t>
  </si>
  <si>
    <t>6a425fe1-42b2-41ef-be1f-bb7ecd465ed4</t>
  </si>
  <si>
    <t>SBPQTE11933023</t>
  </si>
  <si>
    <t>S452353</t>
  </si>
  <si>
    <t>Water Proofing Compounds Wholesaling</t>
  </si>
  <si>
    <t>08f0b7e2-c925-4042-9041-1d8e5627de8a</t>
  </si>
  <si>
    <t>SBPQTE11948544</t>
  </si>
  <si>
    <t>31dd09c6-a1e7-4db9-abe2-8320539cc5fd</t>
  </si>
  <si>
    <t>SBPQTE11940848</t>
  </si>
  <si>
    <t>d756c4f5-6c1d-41af-8441-b52e77f6f997</t>
  </si>
  <si>
    <t>SBPQTE11932863</t>
  </si>
  <si>
    <t>4db895d2-d53b-477f-a843-bbc3541a4b8a</t>
  </si>
  <si>
    <t>SBPQTE11938706</t>
  </si>
  <si>
    <t>8dd6a4e5-c5b4-4658-91e8-46bf0af76069</t>
  </si>
  <si>
    <t>SBPQTE11931864</t>
  </si>
  <si>
    <t>S232331</t>
  </si>
  <si>
    <t>Wooden Staircases and Handrails Manufacturing</t>
  </si>
  <si>
    <t>ef4f6c9e-7122-4336-b9cb-9758199108b5</t>
  </si>
  <si>
    <t>SBPQTE11945621</t>
  </si>
  <si>
    <t>46930c35-56af-4ffd-a117-7793e6984c63</t>
  </si>
  <si>
    <t>SBPQTE11934831</t>
  </si>
  <si>
    <t>8d047d08-4dab-425a-998c-3d269d9ea40e</t>
  </si>
  <si>
    <t>SBPQTE11931372</t>
  </si>
  <si>
    <t>c0b5c143-e751-4f08-b8a3-52c5dd68fe91</t>
  </si>
  <si>
    <t>SBPQTE11939244</t>
  </si>
  <si>
    <t>6beb2fda-96dc-4593-b273-8c8141c5d610</t>
  </si>
  <si>
    <t>SBPQTE11941582</t>
  </si>
  <si>
    <t>2301eb27-5524-4657-b8b2-9fa3a3ee092c</t>
  </si>
  <si>
    <t>SBPQTE11947200</t>
  </si>
  <si>
    <t>GA700192145BUSP</t>
  </si>
  <si>
    <t>226bb1be-a830-403a-ba48-0572d9021c93</t>
  </si>
  <si>
    <t>SBPQTE11934693</t>
  </si>
  <si>
    <t>737c27ac-a2ca-4a9a-8f23-0f48677e2271</t>
  </si>
  <si>
    <t>SBPQTE11939553</t>
  </si>
  <si>
    <t>GA700037509BUSP</t>
  </si>
  <si>
    <t>c2d78ae6-23a8-4450-832c-7c9b9974879a</t>
  </si>
  <si>
    <t>SBPQTE11939603</t>
  </si>
  <si>
    <t>c7404f6b-5bf7-43c7-a97c-4fe5c9beeb68</t>
  </si>
  <si>
    <t>SBPQTE11943589</t>
  </si>
  <si>
    <t>40c0081c-f0e4-4ab1-875e-d21bf558a5df</t>
  </si>
  <si>
    <t>SBPQTE11944978</t>
  </si>
  <si>
    <t>f43c0cc0-69e1-48cb-a0d7-1ca2ca549f18</t>
  </si>
  <si>
    <t>SBPQTE11940251</t>
  </si>
  <si>
    <t>05e887a8-c379-466a-befa-d18bd6764883</t>
  </si>
  <si>
    <t>SBPQTE11933485</t>
  </si>
  <si>
    <t>f125c6d2-194d-4d9a-b730-6586ef633b13</t>
  </si>
  <si>
    <t>SBPQTE11939013</t>
  </si>
  <si>
    <t>e589337d-483b-42cd-9b77-befa25cc3faf</t>
  </si>
  <si>
    <t>SBPQTE11932989</t>
  </si>
  <si>
    <t>36e19787-089b-4f61-8ea7-7ef8266c05f2</t>
  </si>
  <si>
    <t>SBPQTE11946931</t>
  </si>
  <si>
    <t>GA700197206BUSP</t>
  </si>
  <si>
    <t>e6376128-1627-4cc8-8ad0-6e9da96f67a6</t>
  </si>
  <si>
    <t>SBPQTE11939927</t>
  </si>
  <si>
    <t>a97f9d5d-bcfd-48ec-8654-ef4dafab5acc</t>
  </si>
  <si>
    <t>SBPQTE11945274</t>
  </si>
  <si>
    <t>b4df0f72-bea6-46f1-b24e-040855cfafcf</t>
  </si>
  <si>
    <t>SBPQTE11941570</t>
  </si>
  <si>
    <t>S612115</t>
  </si>
  <si>
    <t>Tourist Coach Service, Long Distance</t>
  </si>
  <si>
    <t>b098d692-649d-4da3-b9d8-e77c29e080a9</t>
  </si>
  <si>
    <t>SBPQTE11947148</t>
  </si>
  <si>
    <t>7024e9ea-52e8-485c-bba0-b99e21dd8614</t>
  </si>
  <si>
    <t>SBPQTE11938989</t>
  </si>
  <si>
    <t>0ee7e113-2815-4dd9-bca0-67c5f9ff9853</t>
  </si>
  <si>
    <t>SBPQTE11936212</t>
  </si>
  <si>
    <t>d6f495c3-cf39-439f-b775-cb0e724469ef</t>
  </si>
  <si>
    <t>SBPQTE11933069</t>
  </si>
  <si>
    <t>S774350</t>
  </si>
  <si>
    <t>Amusement Machines, Coin Operated, Hiring</t>
  </si>
  <si>
    <t>dca541d2-6166-498e-a05a-ed12d0e238cd</t>
  </si>
  <si>
    <t>SBPQTE11945533</t>
  </si>
  <si>
    <t>79c32eeb-a828-47d0-b2b8-eb501a42f6be</t>
  </si>
  <si>
    <t>SBPQTE11947497</t>
  </si>
  <si>
    <t>d3fc96b1-1be2-4cd2-8e7b-0a025b273dc0</t>
  </si>
  <si>
    <t>SBPQTE11948898</t>
  </si>
  <si>
    <t>6190da97-ad0d-4e87-98de-84922c368f04</t>
  </si>
  <si>
    <t>SBPQTE11934136</t>
  </si>
  <si>
    <t>ec5e89a5-ec9f-405e-ae76-5c192645d71a</t>
  </si>
  <si>
    <t>SBPQTE11933999</t>
  </si>
  <si>
    <t>S862352</t>
  </si>
  <si>
    <t>Dental Technician</t>
  </si>
  <si>
    <t>40b18d4d-69e4-4725-8231-2abfce35170a</t>
  </si>
  <si>
    <t>SBPQTE11946273</t>
  </si>
  <si>
    <t>b48a0aa9-c485-4654-94f0-89a245a5288b</t>
  </si>
  <si>
    <t>SBPQTE11932790</t>
  </si>
  <si>
    <t>6d4b7400-e352-4747-b5d2-e44271454eeb</t>
  </si>
  <si>
    <t>SBPQTE11935564</t>
  </si>
  <si>
    <t>bd72079f-d22c-4f1b-a776-48c6547f987c</t>
  </si>
  <si>
    <t>SBPQTE11940929</t>
  </si>
  <si>
    <t>GA700028614BUSP</t>
  </si>
  <si>
    <t>797639b8-6d23-43ac-9ae7-19491d9c3e7f</t>
  </si>
  <si>
    <t>SBPQTE11937278</t>
  </si>
  <si>
    <t>S786646</t>
  </si>
  <si>
    <t>Window Cleaning Service (Over 2 Storey External)</t>
  </si>
  <si>
    <t>8782868d-fe8d-40bc-b52f-9a56dc134145</t>
  </si>
  <si>
    <t>SBPQTE11943845</t>
  </si>
  <si>
    <t>2dffac73-43c4-4339-9aad-7823c0dc163d</t>
  </si>
  <si>
    <t>SBPQTE11936017</t>
  </si>
  <si>
    <t>3a25fe37-b7a4-4ebc-9bd4-4267182003fd</t>
  </si>
  <si>
    <t>SBPQTE11947681</t>
  </si>
  <si>
    <t>d2cc1c21-cafb-431a-81d9-eb011a10c504</t>
  </si>
  <si>
    <t>SBPQTE11933551</t>
  </si>
  <si>
    <t>58409144-154c-4868-bbe0-cc1c11739b8c</t>
  </si>
  <si>
    <t>SBPQTE11933706</t>
  </si>
  <si>
    <t>GA700179984BUSP</t>
  </si>
  <si>
    <t>7bbb1c96-9dc3-4d15-af91-23bca016c009</t>
  </si>
  <si>
    <t>SBPQTE11944680</t>
  </si>
  <si>
    <t>0e751787-c1e9-4f76-8322-c991a3448f93</t>
  </si>
  <si>
    <t>SBPQTE11938913</t>
  </si>
  <si>
    <t>fa09467d-7c3f-47fc-b859-5ed6cb0981b3</t>
  </si>
  <si>
    <t>SBPQTE11948550</t>
  </si>
  <si>
    <t>18065995-14a2-4d6b-aed9-d4ba7747792d</t>
  </si>
  <si>
    <t>SBPQTE11943778</t>
  </si>
  <si>
    <t>ac979482-a0f7-48b6-bd39-8f894a3727bd</t>
  </si>
  <si>
    <t>SBPQTE11912901</t>
  </si>
  <si>
    <t>8ff0a39d-c2f1-4e5f-bce7-4db33acda415</t>
  </si>
  <si>
    <t>SBPQTE11940567</t>
  </si>
  <si>
    <t>a7545c3c-9e6c-4ee1-9740-555335a8b703</t>
  </si>
  <si>
    <t>SBPQTE11936879</t>
  </si>
  <si>
    <t>3ac8528c-d5be-4f69-aeb2-a3f633dee93e</t>
  </si>
  <si>
    <t>SBPQTE11940618</t>
  </si>
  <si>
    <t>c93f8410-96f8-473c-a620-b670d6616ad5</t>
  </si>
  <si>
    <t>SBPQTE11943672</t>
  </si>
  <si>
    <t>8d83010d-cd09-4891-b64c-cf9cb79f3ad0</t>
  </si>
  <si>
    <t>SBPQTE11948498</t>
  </si>
  <si>
    <t>6366ffef-0e98-4453-aeba-7451ed52ca4e</t>
  </si>
  <si>
    <t>SBPQTE11946186</t>
  </si>
  <si>
    <t>1d1e2601-c245-4533-af8f-e30004bdc8c6</t>
  </si>
  <si>
    <t>SBPQTE11927878</t>
  </si>
  <si>
    <t>b8dc14af-0426-499a-bd34-76ad7c57f43a</t>
  </si>
  <si>
    <t>SBPQTE11935375</t>
  </si>
  <si>
    <t>005a6b0a-0c1c-4978-a77d-a30d334ef1e2</t>
  </si>
  <si>
    <t>SBPQTE11944814</t>
  </si>
  <si>
    <t>fb13a437-d10d-4a3a-9a2a-0cd73f19686d</t>
  </si>
  <si>
    <t>SBPQTE11933303</t>
  </si>
  <si>
    <t>GA700176581BUSP</t>
  </si>
  <si>
    <t>28479a13-8613-476b-9c45-a4a4a25a7381</t>
  </si>
  <si>
    <t>SBPQTE11946702</t>
  </si>
  <si>
    <t>b5b4eb47-242c-4a3d-bf20-65247226298e</t>
  </si>
  <si>
    <t>SBPQTE11931437</t>
  </si>
  <si>
    <t>82049ffc-7d4a-4e27-8fef-1f1344d8473c</t>
  </si>
  <si>
    <t>SBPQTE11932476</t>
  </si>
  <si>
    <t>GA700186613BUSP</t>
  </si>
  <si>
    <t>cc671128-f764-45db-8ec7-3227c8b6263e</t>
  </si>
  <si>
    <t>SBPQTE11932665</t>
  </si>
  <si>
    <t>f3073a93-de60-439c-85f5-0f55f4270ae4</t>
  </si>
  <si>
    <t>SBPQTE11941572</t>
  </si>
  <si>
    <t>d4a0a668-8e59-4708-88c3-e593ce94d0d4</t>
  </si>
  <si>
    <t>SBPQTE11940271</t>
  </si>
  <si>
    <t>4cec275d-97b2-4df3-8bb0-66a889c97452</t>
  </si>
  <si>
    <t>SBPQTE11946531</t>
  </si>
  <si>
    <t>7b87c774-2809-409e-bd38-29d17038eb48</t>
  </si>
  <si>
    <t>SBPQTE11949473</t>
  </si>
  <si>
    <t>4eded682-8803-4a21-aa6c-4d1519898cda</t>
  </si>
  <si>
    <t>SBPQTE11943586</t>
  </si>
  <si>
    <t>GA700195081BUSP</t>
  </si>
  <si>
    <t>2bd60ed0-ddab-4774-a539-71ade29b78e5</t>
  </si>
  <si>
    <t>SBPQTE11940999</t>
  </si>
  <si>
    <t>6de60d7c-0bc8-4fde-8fc2-b3efa965aac3</t>
  </si>
  <si>
    <t>SBPQTE11945285</t>
  </si>
  <si>
    <t>5774cd32-6c17-4ae0-86f2-61c1b5435c8a</t>
  </si>
  <si>
    <t>SBPQTE11926925</t>
  </si>
  <si>
    <t>b2c8fd08-f4f9-4968-93e0-d2614c846eff</t>
  </si>
  <si>
    <t>SBPQTE11941653</t>
  </si>
  <si>
    <t>a77681f6-60d8-4620-8193-f80e1020ed6c</t>
  </si>
  <si>
    <t>SBPQTE11935224</t>
  </si>
  <si>
    <t>d987dc2f-636d-4142-9ce8-7c4965d81ea8</t>
  </si>
  <si>
    <t>SBPQTE11946543</t>
  </si>
  <si>
    <t>5f83e24f-99bf-43a9-98ee-c66ab987549b</t>
  </si>
  <si>
    <t>SBPQTE11937679</t>
  </si>
  <si>
    <t>9a6ba9cd-29cb-4214-af5c-48b846be43c9</t>
  </si>
  <si>
    <t>SBPQTE11941282</t>
  </si>
  <si>
    <t>d0190930-a511-4173-b529-89ec59261395</t>
  </si>
  <si>
    <t>SBPQTE11944439</t>
  </si>
  <si>
    <t>GA700195675BUSP</t>
  </si>
  <si>
    <t>74feae36-a3c1-48bb-a99e-cc8367f13ef2</t>
  </si>
  <si>
    <t>SBPQTE11944086</t>
  </si>
  <si>
    <t>597d7b59-2dd4-4a76-b362-00a4b435ccd2</t>
  </si>
  <si>
    <t>SBPQTE11940971</t>
  </si>
  <si>
    <t>28d075f0-f295-40fa-a81d-bd8098dc9782</t>
  </si>
  <si>
    <t>SBPQTE11940257</t>
  </si>
  <si>
    <t>GA700193437BUSP</t>
  </si>
  <si>
    <t>5ac6c219-96c4-414f-be0d-08c2b98e7ce8</t>
  </si>
  <si>
    <t>SBPQTE11946946</t>
  </si>
  <si>
    <t>GA700083915BUSP</t>
  </si>
  <si>
    <t>611cd83b-4330-48b8-9538-9f1afc7e7551</t>
  </si>
  <si>
    <t>SBPQTE11949309</t>
  </si>
  <si>
    <t>S785425</t>
  </si>
  <si>
    <t>Photocopying Services</t>
  </si>
  <si>
    <t>2233866a-cf8a-47ce-9c58-8e55b235a369</t>
  </si>
  <si>
    <t>SBPQTE11944263</t>
  </si>
  <si>
    <t>364ff863-8ffe-483d-bf38-6678d68a0955</t>
  </si>
  <si>
    <t>SBPQTE11937268</t>
  </si>
  <si>
    <t>4586c17e-3763-4606-979d-e07a15d7c4e4</t>
  </si>
  <si>
    <t>SBPQTE11940087</t>
  </si>
  <si>
    <t>01650d9e-a401-4b7b-b1c3-b8b22e50a0c2</t>
  </si>
  <si>
    <t>SBPQTE11944253</t>
  </si>
  <si>
    <t>875c2d5b-91af-42a1-b4d2-cee8bff01e37</t>
  </si>
  <si>
    <t>SBPQTE11940450</t>
  </si>
  <si>
    <t>b72bcb90-2fc8-4fa8-8fb6-73a31ed1f2fc</t>
  </si>
  <si>
    <t>SBPQTE11945764</t>
  </si>
  <si>
    <t>299b008d-72d8-410c-812d-06308c706d89</t>
  </si>
  <si>
    <t>SBPQTE11939727</t>
  </si>
  <si>
    <t>b492d88a-0299-4785-a230-86118008060c</t>
  </si>
  <si>
    <t>SBPQTE11943069</t>
  </si>
  <si>
    <t>a44d6058-930f-4c6c-aeb4-6a03c51804c8</t>
  </si>
  <si>
    <t>SBPQTE11932003</t>
  </si>
  <si>
    <t>e208b0ea-2356-4cbb-8220-b9707efafe97</t>
  </si>
  <si>
    <t>SBPQTE11945556</t>
  </si>
  <si>
    <t>b6fe9350-e11e-4d19-a5f9-e1c8a0724c32</t>
  </si>
  <si>
    <t>SBPQTE11938375</t>
  </si>
  <si>
    <t>183e18be-884d-4b9a-af4e-80e03e8437cc</t>
  </si>
  <si>
    <t>SBPQTE11936467</t>
  </si>
  <si>
    <t>dedb8444-09cb-42fc-a520-e666f1a98a79</t>
  </si>
  <si>
    <t>SBPQTE11926890</t>
  </si>
  <si>
    <t>add9f0c8-513f-45ed-a1a2-02e758bd80ec</t>
  </si>
  <si>
    <t>SBPQTE11940032</t>
  </si>
  <si>
    <t>ac8ee6a7-5bc4-4acd-820a-e316013b8576</t>
  </si>
  <si>
    <t>SBPQTE11949550</t>
  </si>
  <si>
    <t>2685ba38-b8f5-4cfc-881f-fc0a2ab40326</t>
  </si>
  <si>
    <t>SBPQTE11949298</t>
  </si>
  <si>
    <t>1f64f890-6c89-44c8-b52c-2204b83ffd78</t>
  </si>
  <si>
    <t>SBPQTE11945268</t>
  </si>
  <si>
    <t>ded3bfd3-d0e5-43b7-a722-50cafc229e7c</t>
  </si>
  <si>
    <t>SBPQTE11934265</t>
  </si>
  <si>
    <t>c6407427-c062-4900-ad45-1c9259406917</t>
  </si>
  <si>
    <t>SBPQTE11938385</t>
  </si>
  <si>
    <t>36c74b5c-391e-4213-961a-4f03dcc07a9a</t>
  </si>
  <si>
    <t>SBPQTE11948106</t>
  </si>
  <si>
    <t>82cf4f67-43cb-401d-8498-0f9a86ec36be</t>
  </si>
  <si>
    <t>SBPQTE11949455</t>
  </si>
  <si>
    <t>ea99f2d9-0010-4f0a-ae7a-982719c6f8a7</t>
  </si>
  <si>
    <t>SBPQTE11934393</t>
  </si>
  <si>
    <t>e0a31925-e8be-4f9c-8c0f-d1c9f6f49156</t>
  </si>
  <si>
    <t>SBPQTE11947005</t>
  </si>
  <si>
    <t>7dda8706-4d28-4053-815f-d224c3af904d</t>
  </si>
  <si>
    <t>SBPQTE11940631</t>
  </si>
  <si>
    <t>d9cdfc5f-cd70-49fa-945d-abd00cc6c6ca</t>
  </si>
  <si>
    <t>SBPQTE11939086</t>
  </si>
  <si>
    <t>f8c096e7-d775-47c1-8fe3-294055ead4d8</t>
  </si>
  <si>
    <t>SBPQTE11933431</t>
  </si>
  <si>
    <t>S294140</t>
  </si>
  <si>
    <t>Jewellery And Silverware Manufacturing</t>
  </si>
  <si>
    <t>9513a1d3-a85f-47fb-86ee-db33dea32814</t>
  </si>
  <si>
    <t>SBPQTE11938950</t>
  </si>
  <si>
    <t>GA700192662BUSP</t>
  </si>
  <si>
    <t>85ffb39e-a03a-4b7f-8bd5-8cd8bf0eeded</t>
  </si>
  <si>
    <t>SBPQTE11935945</t>
  </si>
  <si>
    <t>GA700190923BUSP</t>
  </si>
  <si>
    <t>fd76abf1-5de2-4f0b-89ca-1a0e732d5d6d</t>
  </si>
  <si>
    <t>SBPQTE11948369</t>
  </si>
  <si>
    <t>fbd96218-9477-4396-8a70-73725857fcc1</t>
  </si>
  <si>
    <t>SBPQTE11945894</t>
  </si>
  <si>
    <t>28ae9f3c-e682-4411-bca9-0efaa87151db</t>
  </si>
  <si>
    <t>SBPQTE11939246</t>
  </si>
  <si>
    <t>1ef7ba28-0ebb-4c6c-b6f9-c2c7a16cfa95</t>
  </si>
  <si>
    <t>SBPQTE11947188</t>
  </si>
  <si>
    <t>fc8eae80-dc24-4779-a7c7-4d1a67fc7737</t>
  </si>
  <si>
    <t>SBPQTE11935243</t>
  </si>
  <si>
    <t>fb50c562-e305-4c83-a877-600d5d390647</t>
  </si>
  <si>
    <t>SBPQTE11934409</t>
  </si>
  <si>
    <t>GA700100823BUSP</t>
  </si>
  <si>
    <t>02a13056-eb89-4d53-938a-4f7f7dbf1c8a</t>
  </si>
  <si>
    <t>SBPQTE11936109</t>
  </si>
  <si>
    <t>ac2d1635-2df9-43fa-b44c-c1a977a215d8</t>
  </si>
  <si>
    <t>SBPQTE11936311</t>
  </si>
  <si>
    <t>0474ac51-72ec-4b1d-8e59-0a6db81d2fd5</t>
  </si>
  <si>
    <t>SBPQTE11934337</t>
  </si>
  <si>
    <t>09649daa-da12-4eb6-a059-6852dc25da34</t>
  </si>
  <si>
    <t>SBPQTE11948162</t>
  </si>
  <si>
    <t>GA700194730BUSP</t>
  </si>
  <si>
    <t>59a14093-1fc6-48a0-af56-624a17dd51da</t>
  </si>
  <si>
    <t>SBPQTE11947155</t>
  </si>
  <si>
    <t>bb84885b-8753-4fa1-b5f5-923e34c1b5e9</t>
  </si>
  <si>
    <t>SBPQTE11938647</t>
  </si>
  <si>
    <t>7fa88e08-c690-4f48-9c35-f26cea4a6177</t>
  </si>
  <si>
    <t>SBPQTE11934012</t>
  </si>
  <si>
    <t>21bb9185-6e04-4ce7-b8ca-d69db4591b2c</t>
  </si>
  <si>
    <t>SBPQTE11936428</t>
  </si>
  <si>
    <t>741147e7-cff8-4700-ae7d-cc07d89a27cd</t>
  </si>
  <si>
    <t>SBPQTE11936337</t>
  </si>
  <si>
    <t>34378b99-bcae-486f-a47b-18c9077b1730</t>
  </si>
  <si>
    <t>SBPQTE11935364</t>
  </si>
  <si>
    <t>d9efc36d-339a-499c-9397-660948daf246</t>
  </si>
  <si>
    <t>SBPQTE11934203</t>
  </si>
  <si>
    <t>86ca638a-f9f9-49b0-9a6f-5f2320f9b19c</t>
  </si>
  <si>
    <t>SBPQTE11938602</t>
  </si>
  <si>
    <t>9ac9c6d5-d06d-4541-b787-eaa90e3140ae</t>
  </si>
  <si>
    <t>SBPQTE11948454</t>
  </si>
  <si>
    <t>b81c73b6-4cc9-41fc-a0dc-f2d98c5831b0</t>
  </si>
  <si>
    <t>SBPQTE11927791</t>
  </si>
  <si>
    <t>d9ed1121-2eab-4698-a7b1-c2eac67d2865</t>
  </si>
  <si>
    <t>SBPQTE11949669</t>
  </si>
  <si>
    <t>ea2a4fa0-9d44-4ad6-8ba0-30c20120eb08</t>
  </si>
  <si>
    <t>SBPQTE11941871</t>
  </si>
  <si>
    <t>f0316b7e-63cb-4881-af28-9509aeec5a3c</t>
  </si>
  <si>
    <t>SBPQTE11944862</t>
  </si>
  <si>
    <t>e88ede74-c3c6-4ac4-a2ea-cc52d3931063</t>
  </si>
  <si>
    <t>SBPQTE11945571</t>
  </si>
  <si>
    <t>14c636c1-6faa-4ff0-a7f6-a75228d4e60f</t>
  </si>
  <si>
    <t>SBPQTE11944800</t>
  </si>
  <si>
    <t>8a737adf-bd0c-4ecd-a575-b04d5704cabb</t>
  </si>
  <si>
    <t>SBPQTE11931791</t>
  </si>
  <si>
    <t>2d1cf8c2-d765-4005-9134-23edf0c54d96</t>
  </si>
  <si>
    <t>SBPQTE11935207</t>
  </si>
  <si>
    <t>b9b39854-5154-47fd-996f-6eb20b8c4dc1</t>
  </si>
  <si>
    <t>SBPQTE11944908</t>
  </si>
  <si>
    <t>574bba63-bb60-4f8e-8c9d-f3c0187a754c</t>
  </si>
  <si>
    <t>SBPQTE11938048</t>
  </si>
  <si>
    <t>8bc0c623-0764-4c3f-ad34-1391eabe9723</t>
  </si>
  <si>
    <t>SBPQTE11944345</t>
  </si>
  <si>
    <t>e5cbe351-f662-42e2-8d96-dbdfe5332f6c</t>
  </si>
  <si>
    <t>SBPQTE11940009</t>
  </si>
  <si>
    <t>461f1475-a2e4-4d6e-8c54-b430dccb843a</t>
  </si>
  <si>
    <t>SBPQTE11949711</t>
  </si>
  <si>
    <t>GA700198774BUSP</t>
  </si>
  <si>
    <t>6ab23ff6-ee3b-44d7-8fa2-27b4044f1ba4</t>
  </si>
  <si>
    <t>SBPQTE11945340</t>
  </si>
  <si>
    <t>51a08673-622f-4e66-a73b-fe54e1d5f91c</t>
  </si>
  <si>
    <t>SBPQTE11931687</t>
  </si>
  <si>
    <t>S211135</t>
  </si>
  <si>
    <t>Meat Manufacturing (Ex. Bacon, Ham Or Uncanned Poultry)</t>
  </si>
  <si>
    <t>66da1c55-8327-45a7-a81c-f154a756de31</t>
  </si>
  <si>
    <t>SBPQTE11945152</t>
  </si>
  <si>
    <t>795b2410-1617-4e1a-b933-ffacf3a62d46</t>
  </si>
  <si>
    <t>SBPQTE11949376</t>
  </si>
  <si>
    <t>S224135</t>
  </si>
  <si>
    <t>Shirt Manufacturing</t>
  </si>
  <si>
    <t>f7311f71-c6c8-4822-b636-5dc309f5e602</t>
  </si>
  <si>
    <t>SBPQTE11944554</t>
  </si>
  <si>
    <t>ca3641fc-2203-4c29-a910-d112d10cf207</t>
  </si>
  <si>
    <t>SBPQTE11944515</t>
  </si>
  <si>
    <t>57c09fc4-6913-4627-aae9-b57cf5aa2b56</t>
  </si>
  <si>
    <t>SBPQTE11935263</t>
  </si>
  <si>
    <t>e6141fdf-0297-4b79-99d2-6731cd2aaa91</t>
  </si>
  <si>
    <t>SBPQTE11949425</t>
  </si>
  <si>
    <t>17bfbc5e-7ac1-4116-bc6a-4218abb77b1f</t>
  </si>
  <si>
    <t>SBPQTE11942002</t>
  </si>
  <si>
    <t>e7d2c12f-829f-429b-82a4-a86cdc50e564</t>
  </si>
  <si>
    <t>SBPQTE11947346</t>
  </si>
  <si>
    <t>a193e585-cb2d-4e27-b28d-1aba56f7a5c7</t>
  </si>
  <si>
    <t>SBPQTE11935740</t>
  </si>
  <si>
    <t>ecdaa139-1656-4061-931c-bd484560cfa6</t>
  </si>
  <si>
    <t>SBPQTE11944746</t>
  </si>
  <si>
    <t>d2f928d7-a83c-4f68-a3a3-7a4dc137e758</t>
  </si>
  <si>
    <t>SBPQTE11945937</t>
  </si>
  <si>
    <t>c3c66b1b-55ab-41a9-9d85-eed3b2a77686</t>
  </si>
  <si>
    <t>SBPQTE11935057</t>
  </si>
  <si>
    <t>GA700152271BUSP</t>
  </si>
  <si>
    <t>3b53b650-ab7b-4707-ab25-f5483bfb6094</t>
  </si>
  <si>
    <t>SBPQTE11931252</t>
  </si>
  <si>
    <t>GA700024795BUSP</t>
  </si>
  <si>
    <t>4c23abe0-ed52-446c-b53f-4f7b2d2338a0</t>
  </si>
  <si>
    <t>SBPQTE11946191</t>
  </si>
  <si>
    <t>bebe8525-99bf-4a2c-9e8a-d1dcd578e707</t>
  </si>
  <si>
    <t>SBPQTE11931294</t>
  </si>
  <si>
    <t>GA700029941BUSP</t>
  </si>
  <si>
    <t>1a20fb66-1999-4bd9-8b85-b263b26840a1</t>
  </si>
  <si>
    <t>SBPQTE11932932</t>
  </si>
  <si>
    <t>d6594010-519d-41e7-a480-8795b6c707e6</t>
  </si>
  <si>
    <t>SBPQTE11931981</t>
  </si>
  <si>
    <t>a1c209f1-e465-4ddc-b4e9-9ca67fca01bf</t>
  </si>
  <si>
    <t>SBPQTE11942923</t>
  </si>
  <si>
    <t>GA700140399BUSP</t>
  </si>
  <si>
    <t>9a27737f-5c72-408d-8d44-65d6f1c6b497</t>
  </si>
  <si>
    <t>SBPQTE11936605</t>
  </si>
  <si>
    <t>0500f60d-4155-4883-a018-836906979dc3</t>
  </si>
  <si>
    <t>SBPQTE11933855</t>
  </si>
  <si>
    <t>GA700189884BUSP</t>
  </si>
  <si>
    <t>S462325</t>
  </si>
  <si>
    <t>Car Audio Visual Dealing, Installation Or Repair</t>
  </si>
  <si>
    <t>ad61b444-4650-4296-a050-68200a1f2c1c</t>
  </si>
  <si>
    <t>SBPQTE11944290</t>
  </si>
  <si>
    <t>ee912f53-0d53-4fc4-9c1e-51765b648f39</t>
  </si>
  <si>
    <t>SBPQTE11931339</t>
  </si>
  <si>
    <t>85201ac8-cf6e-47b3-9c73-a47a47339341</t>
  </si>
  <si>
    <t>SBPQTE11931444</t>
  </si>
  <si>
    <t>4809f795-142b-4dad-ace7-1d5db27c5fed</t>
  </si>
  <si>
    <t>SBPQTE11948340</t>
  </si>
  <si>
    <t>675f704a-b283-4d4d-8c10-0ca6188f195a</t>
  </si>
  <si>
    <t>SBPQTE11935345</t>
  </si>
  <si>
    <t>63e9c06d-633d-460a-98fd-bdc3c8712f76</t>
  </si>
  <si>
    <t>SBPQTE11933060</t>
  </si>
  <si>
    <t>3668f6ba-e3df-4cc6-8463-08f1c106f666</t>
  </si>
  <si>
    <t>SBPQTE11947721</t>
  </si>
  <si>
    <t>c823d469-798a-4984-81cf-27368c245526</t>
  </si>
  <si>
    <t>SBPQTE11946129</t>
  </si>
  <si>
    <t>97a3b002-a95d-4719-aca2-b798f82636f5</t>
  </si>
  <si>
    <t>SBPQTE11938021</t>
  </si>
  <si>
    <t>08fc2bd9-c077-4691-be1e-965d45e51b74</t>
  </si>
  <si>
    <t>SBPQTE11937075</t>
  </si>
  <si>
    <t>ff10faee-777a-449c-b4da-14405614efa0</t>
  </si>
  <si>
    <t>SBPQTE11937668</t>
  </si>
  <si>
    <t>dee37d77-482e-40a3-9aa8-83bd9de81429</t>
  </si>
  <si>
    <t>SBPQTE11940049</t>
  </si>
  <si>
    <t>c08a4ed7-98e5-4513-96bd-6c8b507a75a1</t>
  </si>
  <si>
    <t>SBPQTE11947744</t>
  </si>
  <si>
    <t>6bbf1838-32ec-419f-a8d1-b8fb1c10a17b</t>
  </si>
  <si>
    <t>SBPQTE11947641</t>
  </si>
  <si>
    <t>60c774d5-667b-462e-853b-2b3d0fe7b2c5</t>
  </si>
  <si>
    <t>SBPQTE11949388</t>
  </si>
  <si>
    <t>479d9051-c068-42eb-9ea2-5fe5bb767fc0</t>
  </si>
  <si>
    <t>SBPQTE11949215</t>
  </si>
  <si>
    <t>8ca5fd1b-6d92-4467-a152-7daa8cb3e6af</t>
  </si>
  <si>
    <t>SBPQTE11936186</t>
  </si>
  <si>
    <t>ec042797-e8fb-43dd-b407-fd1aa9b1cdb2</t>
  </si>
  <si>
    <t>SBPQTE11941641</t>
  </si>
  <si>
    <t>d15f7001-1e07-41a8-86b6-416a39940454</t>
  </si>
  <si>
    <t>SBPQTE11940991</t>
  </si>
  <si>
    <t>edbb8d4d-150c-4560-acaf-aaab71f19c17</t>
  </si>
  <si>
    <t>SBPQTE11948183</t>
  </si>
  <si>
    <t>a47afe42-d03b-4197-a013-32398f1a9a40</t>
  </si>
  <si>
    <t>SBPQTE11948811</t>
  </si>
  <si>
    <t>S871005</t>
  </si>
  <si>
    <t>Child Care Service</t>
  </si>
  <si>
    <t>0ef5e52b-d872-43f3-a3c8-1ae3d6616b6a</t>
  </si>
  <si>
    <t>SBPQTE11941000</t>
  </si>
  <si>
    <t>723aa37c-7712-46dd-b046-2ed255867c22</t>
  </si>
  <si>
    <t>SBPQTE11947152</t>
  </si>
  <si>
    <t>38b1b8b3-9427-4ef8-b6c1-378c89cf62b0</t>
  </si>
  <si>
    <t>SBPQTE11939512</t>
  </si>
  <si>
    <t>8880039e-c14c-41fb-8b92-43a5b613aa0a</t>
  </si>
  <si>
    <t>SBPQTE11949766</t>
  </si>
  <si>
    <t>5b3f3d79-54b0-45b6-8461-8285a6b4be1f</t>
  </si>
  <si>
    <t>SBPQTE11937752</t>
  </si>
  <si>
    <t>d3b94ea1-c35d-4d0a-8ef5-2507b4257c51</t>
  </si>
  <si>
    <t>SBPQTE11941830</t>
  </si>
  <si>
    <t>366a4a20-f669-4639-afd9-8477651cd8be</t>
  </si>
  <si>
    <t>SBPQTE11936196</t>
  </si>
  <si>
    <t>8eaa5579-479a-4595-ad6a-f4a2ea80b4b7</t>
  </si>
  <si>
    <t>SBPQTE11946986</t>
  </si>
  <si>
    <t>3054d25f-74d2-4c5f-bf16-cba25b545dce</t>
  </si>
  <si>
    <t>SBPQTE11931329</t>
  </si>
  <si>
    <t>a224df8c-a773-4f68-91a4-74e14d249f8a</t>
  </si>
  <si>
    <t>SBPQTE11940689</t>
  </si>
  <si>
    <t>1e379fcf-e057-4dbd-b011-7a25fd6de118</t>
  </si>
  <si>
    <t>SBPQTE11924564</t>
  </si>
  <si>
    <t>GA700100161BUSP</t>
  </si>
  <si>
    <t>26d6533a-4670-4d84-9322-0bf52f6c6aa8</t>
  </si>
  <si>
    <t>SBPQTE11931433</t>
  </si>
  <si>
    <t>7b466ce5-e452-4129-ac35-aa555355ce0f</t>
  </si>
  <si>
    <t>SBPQTE11948334</t>
  </si>
  <si>
    <t>ab94c771-0278-40b4-b03d-dcabff8ab53e</t>
  </si>
  <si>
    <t>SBPQTE11947338</t>
  </si>
  <si>
    <t>S782110</t>
  </si>
  <si>
    <t>Architectural Consultancy Service</t>
  </si>
  <si>
    <t>f05a9938-3afb-427f-a0a0-7d0282da0985</t>
  </si>
  <si>
    <t>SBPQTE11936568</t>
  </si>
  <si>
    <t>S283951</t>
  </si>
  <si>
    <t>Scientific Instruments Or Equipment Manufacturing Noc</t>
  </si>
  <si>
    <t>ded576d0-2257-455c-a0bb-390f0fa204f4</t>
  </si>
  <si>
    <t>SBPQTE11945928</t>
  </si>
  <si>
    <t>GA700196699BUSP</t>
  </si>
  <si>
    <t>ef8705d4-56e8-415f-a2af-87924d5d8b1e</t>
  </si>
  <si>
    <t>SBPQTE11927820</t>
  </si>
  <si>
    <t>fd36720b-4025-4cd4-b5e4-a3763a85a4e5</t>
  </si>
  <si>
    <t>SBPQTE11937471</t>
  </si>
  <si>
    <t>748e00c3-b38d-4310-ba1e-07b8cfcf02fa</t>
  </si>
  <si>
    <t>SBPQTE11933424</t>
  </si>
  <si>
    <t>08963831-74e3-4b3c-84d5-40c3850c6cbc</t>
  </si>
  <si>
    <t>SBPQTE11938976</t>
  </si>
  <si>
    <t>5acff2a6-97be-4019-b8c3-d5bde9940da8</t>
  </si>
  <si>
    <t>SBPQTE11937397</t>
  </si>
  <si>
    <t>d571cd1a-fab5-48eb-b286-293962fd0e5d</t>
  </si>
  <si>
    <t>SBPQTE11936312</t>
  </si>
  <si>
    <t>57085840-7759-4c90-9e08-f65c9fd657c7</t>
  </si>
  <si>
    <t>SBPQTE11934044</t>
  </si>
  <si>
    <t>4b8bfd61-fd07-4e15-a0f7-c19635a3185d</t>
  </si>
  <si>
    <t>SBPQTE11935599</t>
  </si>
  <si>
    <t>9d16bf79-b0f9-469c-ab4b-5e9bb10eb2f7</t>
  </si>
  <si>
    <t>SBPQTE11948284</t>
  </si>
  <si>
    <t>f2092268-0692-413d-a047-37d4a24736d0</t>
  </si>
  <si>
    <t>SBPQTE11942681</t>
  </si>
  <si>
    <t>e02d638c-ecb3-4b41-8902-a02de7c081ac</t>
  </si>
  <si>
    <t>SBPQTE11944910</t>
  </si>
  <si>
    <t>2307c390-c4a9-4bd3-92e2-c1048736c8a9</t>
  </si>
  <si>
    <t>SBPQTE11935277</t>
  </si>
  <si>
    <t>130bab4a-3636-45ec-83e0-0ccd1511f1b5</t>
  </si>
  <si>
    <t>SBPQTE11937210</t>
  </si>
  <si>
    <t>dafe2fa3-a8d6-4139-b14d-332d3b2e21e8</t>
  </si>
  <si>
    <t>SBPQTE11932768</t>
  </si>
  <si>
    <t>d2c3cc38-95ff-436a-8782-f778e86bef41</t>
  </si>
  <si>
    <t>SBPQTE11932058</t>
  </si>
  <si>
    <t>S525956</t>
  </si>
  <si>
    <t>Saddles And Riding Goods Retailing</t>
  </si>
  <si>
    <t>98031e26-5f76-41aa-95fb-9d87895feb4c</t>
  </si>
  <si>
    <t>SBPQTE11935729</t>
  </si>
  <si>
    <t>f051ed25-d2bd-4df2-b8df-a291a1ec723e</t>
  </si>
  <si>
    <t>SBPQTE11944574</t>
  </si>
  <si>
    <t>ff0c9b01-5fb3-4318-9426-80019681b991</t>
  </si>
  <si>
    <t>SBPQTE11941440</t>
  </si>
  <si>
    <t>495e8b9c-f196-4db1-95b8-52d61d4ed45e</t>
  </si>
  <si>
    <t>SBPQTE11943710</t>
  </si>
  <si>
    <t>7d5db1c2-bd60-4ba5-b0ef-5ecca31211f9</t>
  </si>
  <si>
    <t>SBPQTE11935579</t>
  </si>
  <si>
    <t>S924135</t>
  </si>
  <si>
    <t>Orchestra Operation</t>
  </si>
  <si>
    <t>f3236cb3-6655-4d71-9320-89a888086e36</t>
  </si>
  <si>
    <t>SBPQTE11947505</t>
  </si>
  <si>
    <t>a2154eb1-9de2-4670-ada1-f1cddda2afe0</t>
  </si>
  <si>
    <t>SBPQTE11945135</t>
  </si>
  <si>
    <t>1a53b5d4-5887-4f34-be71-226756ac8206</t>
  </si>
  <si>
    <t>SBPQTE11937375</t>
  </si>
  <si>
    <t>GA700091417BUSP</t>
  </si>
  <si>
    <t>e24e8d19-02e4-4162-a822-db8af5d4c193</t>
  </si>
  <si>
    <t>SBPQTE11941115</t>
  </si>
  <si>
    <t>5456f86f-3070-4248-be5d-9c6ef04badcc</t>
  </si>
  <si>
    <t>SBPQTE11937819</t>
  </si>
  <si>
    <t>S272910</t>
  </si>
  <si>
    <t>Basic Non-Ferrous Metal Manufacturing Noc</t>
  </si>
  <si>
    <t>dc5bc466-9b0e-448f-ab2c-3f020f47ba7f</t>
  </si>
  <si>
    <t>SBPQTE11943317</t>
  </si>
  <si>
    <t>49f1a381-80ed-4ad7-bad3-e8374929343d</t>
  </si>
  <si>
    <t>SBPQTE11942071</t>
  </si>
  <si>
    <t>8fa01c04-bff5-40f3-93b2-85604cf9df98</t>
  </si>
  <si>
    <t>SBPQTE11945150</t>
  </si>
  <si>
    <t>e29d76a3-d849-47ee-8d28-19c061bcdeba</t>
  </si>
  <si>
    <t>SBPQTE11943963</t>
  </si>
  <si>
    <t>S532215</t>
  </si>
  <si>
    <t>Automotive Battery Retailing</t>
  </si>
  <si>
    <t>d6bbb662-8f0c-408b-b638-b5f9b19c8152</t>
  </si>
  <si>
    <t>SBPQTE11940460</t>
  </si>
  <si>
    <t>S254735</t>
  </si>
  <si>
    <t>Printing Ink Manufacturing</t>
  </si>
  <si>
    <t>305f2c5c-ff43-4880-adab-cc3d5877ccbf</t>
  </si>
  <si>
    <t>SBPQTE11946072</t>
  </si>
  <si>
    <t>7a375b7d-8f1b-4f9c-a47c-d468a1139f09</t>
  </si>
  <si>
    <t>SBPQTE11932672</t>
  </si>
  <si>
    <t>20b3a6fd-2117-47a4-9783-680a37a9a7c0</t>
  </si>
  <si>
    <t>SBPQTE11944525</t>
  </si>
  <si>
    <t>77553972-e052-4aee-8026-ad9067bdc09e</t>
  </si>
  <si>
    <t>SBPQTE11950003</t>
  </si>
  <si>
    <t>S844060</t>
  </si>
  <si>
    <t>Paramedical Training College Operation Noc</t>
  </si>
  <si>
    <t>828a4310-82a1-4042-a0c4-db7d1ff6d34b</t>
  </si>
  <si>
    <t>SBPQTE11947530</t>
  </si>
  <si>
    <t>dd72f84c-1e97-436d-9ad0-cb1f5588c8a3</t>
  </si>
  <si>
    <t>SBPQTE11950304</t>
  </si>
  <si>
    <t>fd405265-a6d4-4d6e-93ad-b26c20589752</t>
  </si>
  <si>
    <t>SBPQTE11938505</t>
  </si>
  <si>
    <t>5f0603ab-a4ed-4b40-a706-5b878602b58c</t>
  </si>
  <si>
    <t>SBPQTE11934147</t>
  </si>
  <si>
    <t>84fa7c0f-81f3-402a-838e-9254e4fbbfec</t>
  </si>
  <si>
    <t>SBPQTE11938134</t>
  </si>
  <si>
    <t>2900642f-d124-47f4-b950-be3ef7471b2f</t>
  </si>
  <si>
    <t>SBPQTE11932452</t>
  </si>
  <si>
    <t>98eea8c5-095c-4666-9b3f-24fa3dbe5733</t>
  </si>
  <si>
    <t>SBPQTE11933092</t>
  </si>
  <si>
    <t>491a841b-b143-43f2-b154-7e30684acd5f</t>
  </si>
  <si>
    <t>SBPQTE11938570</t>
  </si>
  <si>
    <t>0391f08e-3784-4207-a823-3390f45cd250</t>
  </si>
  <si>
    <t>SBPQTE11949292</t>
  </si>
  <si>
    <t>a4849adb-53fa-4d01-b669-5853f9335b90</t>
  </si>
  <si>
    <t>SBPQTE11935340</t>
  </si>
  <si>
    <t>2b3d1b1e-585b-471f-89e5-1aab187ea693</t>
  </si>
  <si>
    <t>SBPQTE11932526</t>
  </si>
  <si>
    <t>20a8e69a-8201-465c-8e9c-5873b7a3d10b</t>
  </si>
  <si>
    <t>SBPQTE11948352</t>
  </si>
  <si>
    <t>0211585e-bac8-43f8-a938-9821cae04dbe</t>
  </si>
  <si>
    <t>SBPQTE11939787</t>
  </si>
  <si>
    <t>584a8ed6-4f64-4e59-a9b7-939686da5d2a</t>
  </si>
  <si>
    <t>SBPQTE11942903</t>
  </si>
  <si>
    <t>1daa3a9d-0e2d-4126-9178-f5fb7ea1b295</t>
  </si>
  <si>
    <t>SBPQTE11948724</t>
  </si>
  <si>
    <t>2702c781-7f52-4531-8520-ac409983bfbc</t>
  </si>
  <si>
    <t>SBPQTE11939931</t>
  </si>
  <si>
    <t>c1e7193a-be4c-4dc0-8075-b8add8a9a902</t>
  </si>
  <si>
    <t>SBPQTE11936858</t>
  </si>
  <si>
    <t>2bb276cf-e8b9-4eea-aac0-c3677c7af19c</t>
  </si>
  <si>
    <t>SBPQTE11949375</t>
  </si>
  <si>
    <t>ec046545-7f4f-4cbd-9dac-a379e11a24e6</t>
  </si>
  <si>
    <t>SBPQTE11939245</t>
  </si>
  <si>
    <t>f7e6355b-f536-4a79-915a-d3eec80f11f0</t>
  </si>
  <si>
    <t>SBPQTE11937287</t>
  </si>
  <si>
    <t>2e7d4bf1-a417-4006-b8be-afac21e5dbb2</t>
  </si>
  <si>
    <t>SBPQTE11941628</t>
  </si>
  <si>
    <t>39d9a829-f797-45dd-a75b-524a71d70fdb</t>
  </si>
  <si>
    <t>SBPQTE11942765</t>
  </si>
  <si>
    <t>277012e0-e689-4612-8969-7cadfc7e075f</t>
  </si>
  <si>
    <t>SBPQTE11932666</t>
  </si>
  <si>
    <t>S931265</t>
  </si>
  <si>
    <t>Bowling Alley, Tenpin, Operation</t>
  </si>
  <si>
    <t>802ae6b8-1aa0-4321-9642-cd93484e54ba</t>
  </si>
  <si>
    <t>SBPQTE11934401</t>
  </si>
  <si>
    <t>d9c611bc-5b1d-47a6-ace6-7704b4a79c25</t>
  </si>
  <si>
    <t>SBPQTE11939228</t>
  </si>
  <si>
    <t>cf719bc7-f1ae-4f15-99af-e2b72163f853</t>
  </si>
  <si>
    <t>SBPQTE11935875</t>
  </si>
  <si>
    <t>0d04188c-0d29-417f-bee1-beb6f05811d1</t>
  </si>
  <si>
    <t>SBPQTE11934723</t>
  </si>
  <si>
    <t>f471a302-fc07-4f5c-9c9b-11c0c217a423</t>
  </si>
  <si>
    <t>SBPQTE11942030</t>
  </si>
  <si>
    <t>ba986f0e-3309-43b3-98b7-5e627ffb0dc3</t>
  </si>
  <si>
    <t>SBPQTE11927848</t>
  </si>
  <si>
    <t>6785409f-c7c0-4b6d-9890-98fc847286cc</t>
  </si>
  <si>
    <t>SBPQTE11934328</t>
  </si>
  <si>
    <t>f5dd5830-5a70-4a44-85bb-856097012f28</t>
  </si>
  <si>
    <t>SBPQTE11937084</t>
  </si>
  <si>
    <t>GA700190562BUSP</t>
  </si>
  <si>
    <t>c7a5888f-a300-40d5-8a28-04bccd9b56ac</t>
  </si>
  <si>
    <t>SBPQTE11940400</t>
  </si>
  <si>
    <t>243b23a7-e74e-4d5e-9078-9b6f5799bb58</t>
  </si>
  <si>
    <t>SBPQTE11941622</t>
  </si>
  <si>
    <t>GA700093809BUSP</t>
  </si>
  <si>
    <t>AFA Insurance Brokers Pty Ltd</t>
  </si>
  <si>
    <t>7fce1f1a-9af4-4284-81af-0a5d9d26cf26</t>
  </si>
  <si>
    <t>SBPQTE11931471</t>
  </si>
  <si>
    <t>e2a7be7b-ea18-42ad-9fa8-d415a5cc48db</t>
  </si>
  <si>
    <t>SBPQTE11932679</t>
  </si>
  <si>
    <t>S522340</t>
  </si>
  <si>
    <t>Haberdashery Retailing</t>
  </si>
  <si>
    <t>Bill Owen Insurance Brokers Pty Ltd</t>
  </si>
  <si>
    <t>00f1693c-0d61-43c1-9c22-34083cb341f1</t>
  </si>
  <si>
    <t>Tony Bemrose Insurance Brokers Pty Ltd</t>
  </si>
  <si>
    <t>14044c3e-fa3d-49b2-a0ee-75126f1c5320</t>
  </si>
  <si>
    <t>SBPQTE11943013</t>
  </si>
  <si>
    <t>GA700101172BUSP</t>
  </si>
  <si>
    <t>Link Insurance Brokers Pty Ltd</t>
  </si>
  <si>
    <t>5e107715-6cd6-43dd-8fdd-25065364eab2</t>
  </si>
  <si>
    <t>SBPQTE11949406</t>
  </si>
  <si>
    <t>S224945</t>
  </si>
  <si>
    <t>Swimwear Manufacturing (From Fabric Knitted Elsewhere)</t>
  </si>
  <si>
    <t>Consolidated Insurances Pty Ltd</t>
  </si>
  <si>
    <t>fa5aed55-b113-4b9a-85c3-9f56b8282f15</t>
  </si>
  <si>
    <t>SBPQTE11938223</t>
  </si>
  <si>
    <t>Australian Insurance Solutions Pty Ltd</t>
  </si>
  <si>
    <t>2bacdd5e-3c9a-47dd-a665-dbb3f00ca544</t>
  </si>
  <si>
    <t>SBPQTE11933100</t>
  </si>
  <si>
    <t>GA700172657BUSP</t>
  </si>
  <si>
    <t>The One Stop Insurance Brokers Pty Ltd</t>
  </si>
  <si>
    <t>2983dd7d-7624-4a3a-bbb3-48c088d2110f</t>
  </si>
  <si>
    <t>SBPQTE11936571</t>
  </si>
  <si>
    <t>372cfb5f-438f-493b-a8ff-91832fd713a0</t>
  </si>
  <si>
    <t>SBPQTE11948857</t>
  </si>
  <si>
    <t>de636d43-35ac-48fe-8d69-121b4912cc58</t>
  </si>
  <si>
    <t>SBPQTE11949418</t>
  </si>
  <si>
    <t>GA700202703BUSP</t>
  </si>
  <si>
    <t>Regional Insurance Brokers Pty Ltd</t>
  </si>
  <si>
    <t>2d0c05b5-eb44-42a0-b5ca-0327a3ccc643</t>
  </si>
  <si>
    <t>SBPQTE11935676</t>
  </si>
  <si>
    <t>Steel Pacific Insurance Brokers</t>
  </si>
  <si>
    <t>e9bf7c26-524b-48ff-b3af-45a6fc1ae971</t>
  </si>
  <si>
    <t>SBPQTE11940733</t>
  </si>
  <si>
    <t>GA700193703BUSP</t>
  </si>
  <si>
    <t>Austcover Pty Ltd</t>
  </si>
  <si>
    <t>f1ff2459-1527-4dc7-8815-861b9622f515</t>
  </si>
  <si>
    <t>SBPQTE11945082</t>
  </si>
  <si>
    <t>NAS Insurance Brokers (QLD)</t>
  </si>
  <si>
    <t>53434678-68af-4f9d-93c3-eeb05be49d57</t>
  </si>
  <si>
    <t>SBPQTE11947217</t>
  </si>
  <si>
    <t>S276981</t>
  </si>
  <si>
    <t>Bathroom Or Toilet Fittings, Metal, Manufacturing</t>
  </si>
  <si>
    <t>Your Insurance Broker Pty Ltd</t>
  </si>
  <si>
    <t>92ea8fae-9e9b-49d9-806a-c30c546dac0f</t>
  </si>
  <si>
    <t>SBPQTE11936529</t>
  </si>
  <si>
    <t>S782345</t>
  </si>
  <si>
    <t>Electrical Engineering Service (Consulting)</t>
  </si>
  <si>
    <t>Q-Sure Insurance Brokers</t>
  </si>
  <si>
    <t>d46e4864-e35d-4246-85d6-b7e08a6d2216</t>
  </si>
  <si>
    <t>SBPQTE11943901</t>
  </si>
  <si>
    <t>Business Insurance Specialists</t>
  </si>
  <si>
    <t>9d4d3179-15a2-4e15-8e52-694994ce6b7f</t>
  </si>
  <si>
    <t>SBPQTE11935657</t>
  </si>
  <si>
    <t>PSC Connect Pty Ltd (QLD)</t>
  </si>
  <si>
    <t>f55c1ab9-9c4d-444d-af08-d77cc4506ea4</t>
  </si>
  <si>
    <t>SBPQTE11945393</t>
  </si>
  <si>
    <t>bb15f24f-548a-40b6-8222-e78d24c2cdf1</t>
  </si>
  <si>
    <t>SBPQTE11949353</t>
  </si>
  <si>
    <t>1d65bc16-c399-433c-bba5-dba07b57dce5</t>
  </si>
  <si>
    <t>SBPQTE11942229</t>
  </si>
  <si>
    <t>GA700194584BUSP</t>
  </si>
  <si>
    <t>09a3317a-9923-4849-b110-fece4ba9144b</t>
  </si>
  <si>
    <t>SBPQTE11934454</t>
  </si>
  <si>
    <t>GA700104483BUSP</t>
  </si>
  <si>
    <t>Allsafe Insurance Brokers Pty Ltd</t>
  </si>
  <si>
    <t>1b5b75dc-c5ab-4aac-b10b-4424351d631d</t>
  </si>
  <si>
    <t>SBPQTE11931562</t>
  </si>
  <si>
    <t>GA700188577BUSP</t>
  </si>
  <si>
    <t>c2c2f903-7927-4de2-82f6-6eb0f24063ae</t>
  </si>
  <si>
    <t>SBPQTE11946902</t>
  </si>
  <si>
    <t>GA700197191BUSP</t>
  </si>
  <si>
    <t>Westcourt General - Queensland</t>
  </si>
  <si>
    <t>e9c6262d-2bb1-4fa9-9e1d-25fbbbfd3c9a</t>
  </si>
  <si>
    <t>SBPQTE11931510</t>
  </si>
  <si>
    <t>3889abb7-5ae2-4e2f-9406-34f1b6410d76</t>
  </si>
  <si>
    <t>SBPQTE11943324</t>
  </si>
  <si>
    <t>68a66b3d-52e5-4181-a0c5-87f59c287b29</t>
  </si>
  <si>
    <t>SBPQTE11948225</t>
  </si>
  <si>
    <t>Capital Insurance (Broking) Group Pty Ltd</t>
  </si>
  <si>
    <t>f6e0aa97-78c1-4e16-a389-67b229354edf</t>
  </si>
  <si>
    <t>SBPQTE11940673</t>
  </si>
  <si>
    <t>S525960</t>
  </si>
  <si>
    <t>Paving And Tile Retailing</t>
  </si>
  <si>
    <t>b8311608-7a6c-430b-86f6-d3e803887b54</t>
  </si>
  <si>
    <t>SBPQTE11946607</t>
  </si>
  <si>
    <t>GA700195288BUSP</t>
  </si>
  <si>
    <t>a666064c-07dc-4c7c-b89c-0743e8af29ec</t>
  </si>
  <si>
    <t>SBPQTE11937747</t>
  </si>
  <si>
    <t>68d8583a-985b-4220-af7e-f87a2ddfe950</t>
  </si>
  <si>
    <t>SBPQTE11941419</t>
  </si>
  <si>
    <t>GA700194111BUSP</t>
  </si>
  <si>
    <t>03ddc5c2-40a0-494e-8a6d-f54b058fa118</t>
  </si>
  <si>
    <t>SBPQTE11945421</t>
  </si>
  <si>
    <t>Steadfast Queensland Insurance Services (QIS)</t>
  </si>
  <si>
    <t>3c827c84-7315-4e63-bde5-2f99b13d566a</t>
  </si>
  <si>
    <t>SBPQTE11947349</t>
  </si>
  <si>
    <t>c8066c78-2b7e-480d-92a5-4cab31ca181a</t>
  </si>
  <si>
    <t>SBPQTE11938700</t>
  </si>
  <si>
    <t>AIS Insurance Pty Ltd</t>
  </si>
  <si>
    <t>88060b18-5bf4-4bf9-8325-16431fcbb460</t>
  </si>
  <si>
    <t>SBPQTE11941969</t>
  </si>
  <si>
    <t>2ad9cd5b-38cd-4a25-8ef9-135003a6f7d5</t>
  </si>
  <si>
    <t>SBPQTE11934739</t>
  </si>
  <si>
    <t>GA700179966BUSP</t>
  </si>
  <si>
    <t>a5aa097e-7dbe-4597-a862-acf977941cb9</t>
  </si>
  <si>
    <t>SBPQTE11944706</t>
  </si>
  <si>
    <t>S531105</t>
  </si>
  <si>
    <t>Car Retailing (No Hail Cover)</t>
  </si>
  <si>
    <t>390eaf8d-ff2f-418d-beb4-11fb0e258deb</t>
  </si>
  <si>
    <t>SBPQTE11944137</t>
  </si>
  <si>
    <t>35b6e161-8830-41fb-afac-db1e74d96c4c</t>
  </si>
  <si>
    <t>SBPQTE11948551</t>
  </si>
  <si>
    <t>S479215</t>
  </si>
  <si>
    <t>Gemstones Wholesaling</t>
  </si>
  <si>
    <t>f377fca9-a119-4059-a1a2-6c953a915f72</t>
  </si>
  <si>
    <t>SBPQTE11934844</t>
  </si>
  <si>
    <t>East West Insurance Brokers Pty Ltd</t>
  </si>
  <si>
    <t>ecc9a8ec-300a-4d6a-b19e-678849e62cec</t>
  </si>
  <si>
    <t>SBPQTE11936731</t>
  </si>
  <si>
    <t>e471a33d-faaa-401b-9a54-0b57bc59746c</t>
  </si>
  <si>
    <t>SBPQTE11945927</t>
  </si>
  <si>
    <t>S271152</t>
  </si>
  <si>
    <t>Structural Steel Shapes Manufacturing (Not Fabricated)</t>
  </si>
  <si>
    <t>e26a05d6-b24e-4063-8678-9cae007ac507</t>
  </si>
  <si>
    <t>SBPQTE11938287</t>
  </si>
  <si>
    <t>6500ca7b-1798-410e-8038-f2dccb60268a</t>
  </si>
  <si>
    <t>SBPQTE11933801</t>
  </si>
  <si>
    <t>S286345</t>
  </si>
  <si>
    <t>Filters Manufacturing (Food Processing Machinery)</t>
  </si>
  <si>
    <t>b8cb7918-680c-4f1b-9ad9-8a54379662ae</t>
  </si>
  <si>
    <t>SBPQTE11940953</t>
  </si>
  <si>
    <t>Bestmark Pty Ltd</t>
  </si>
  <si>
    <t>e8a70b5a-fde9-4882-a644-c606f15eb5fe</t>
  </si>
  <si>
    <t>SBPQTE11947234</t>
  </si>
  <si>
    <t>S862261</t>
  </si>
  <si>
    <t>Specialist Medical Practitioner (Own Account)</t>
  </si>
  <si>
    <t>58b2b3ca-c16e-44dc-96bd-6eb1ed3d36e1</t>
  </si>
  <si>
    <t>SBPQTE11935318</t>
  </si>
  <si>
    <t>GA700172588BUSP</t>
  </si>
  <si>
    <t>5d7d97b9-0872-4421-bf38-7b28664475a3</t>
  </si>
  <si>
    <t>SBPQTE11943580</t>
  </si>
  <si>
    <t>1ec684e4-55e1-403d-b0d0-854ba0fae769</t>
  </si>
  <si>
    <t>SBPQTE11932621</t>
  </si>
  <si>
    <t>1dba0fbb-e8a9-49c5-85f4-413e0b284cb8</t>
  </si>
  <si>
    <t>SBPQTE11944301</t>
  </si>
  <si>
    <t>5ab3133e-e68a-4960-a46d-6c07f5acb567</t>
  </si>
  <si>
    <t>SBPQTE11934744</t>
  </si>
  <si>
    <t>iO2 Insurance Group</t>
  </si>
  <si>
    <t>9d0abb32-8d6e-4b0a-aa69-d05272a67d02</t>
  </si>
  <si>
    <t>SBPQTE11933397</t>
  </si>
  <si>
    <t>569849cd-8bda-4e75-8351-7c37f53693e5</t>
  </si>
  <si>
    <t>SBPQTE11937395</t>
  </si>
  <si>
    <t>The Insurance Centre Pty Ltd</t>
  </si>
  <si>
    <t>931d4425-2b4b-48c0-a280-271cc5f6c8e7</t>
  </si>
  <si>
    <t>SBPQTE11942990</t>
  </si>
  <si>
    <t>b1267ccd-da89-4253-9d78-c89c8bb72fc9</t>
  </si>
  <si>
    <t>SBPQTE11942934</t>
  </si>
  <si>
    <t>3fb5662e-2388-48d6-96c4-b71b108304d1</t>
  </si>
  <si>
    <t>SBPQTE11942479</t>
  </si>
  <si>
    <t>eb215fd1-04c4-44af-a96f-6c14aa04eaf1</t>
  </si>
  <si>
    <t>SBPQTE11938832</t>
  </si>
  <si>
    <t>01ed4cfd-b187-480c-bf3e-2245d6fb03e7</t>
  </si>
  <si>
    <t>SBPQTE11944451</t>
  </si>
  <si>
    <t>d998bd59-dcd8-427b-8a3b-e7a6f635116f</t>
  </si>
  <si>
    <t>SBPQTE11938919</t>
  </si>
  <si>
    <t>4ad37188-47d7-4947-be30-6f8d8f4adbd5</t>
  </si>
  <si>
    <t>SBPQTE11943223</t>
  </si>
  <si>
    <t>4d63229a-4975-4c80-af0b-b255381c21f6</t>
  </si>
  <si>
    <t>SBPQTE11932933</t>
  </si>
  <si>
    <t>64f3adc3-a140-4233-a120-a68605dfc90d</t>
  </si>
  <si>
    <t>SBPQTE11937449</t>
  </si>
  <si>
    <t>5a595374-2ec9-443b-b028-05e18f0763a1</t>
  </si>
  <si>
    <t>SBPQTE11931417</t>
  </si>
  <si>
    <t>Transport and General Pty Ltd</t>
  </si>
  <si>
    <t>68dc20e8-dc52-4dc8-adfe-bb362bb78254</t>
  </si>
  <si>
    <t>SBPQTE11944328</t>
  </si>
  <si>
    <t>508cd126-3859-4832-9c39-15128def8167</t>
  </si>
  <si>
    <t>SBPQTE11940551</t>
  </si>
  <si>
    <t>GA700193449BUSP</t>
  </si>
  <si>
    <t>5338f2e0-c1ea-431e-b55a-1d600f70fda4</t>
  </si>
  <si>
    <t>SBPQTE11933082</t>
  </si>
  <si>
    <t>00b381fe-cfcd-47be-b962-2676a07945d8</t>
  </si>
  <si>
    <t>SBPQTE11934291</t>
  </si>
  <si>
    <t>4ca2acbd-9475-45c4-b5db-7615cc1db1bc</t>
  </si>
  <si>
    <t>SBPQTE11935334</t>
  </si>
  <si>
    <t>GA700172680BUSP</t>
  </si>
  <si>
    <t>26cb9eaa-21f7-40a1-9b64-8de192747b96</t>
  </si>
  <si>
    <t>SBPQTE11941381</t>
  </si>
  <si>
    <t>S525973</t>
  </si>
  <si>
    <t>Adult Products Retailing</t>
  </si>
  <si>
    <t>860de733-b989-464b-ae33-3751a99a5b3a</t>
  </si>
  <si>
    <t>SBPQTE11934993</t>
  </si>
  <si>
    <t>3b55f9e7-a85d-46e8-b5f8-590b5bf34832</t>
  </si>
  <si>
    <t>SBPQTE11943006</t>
  </si>
  <si>
    <t>a652920a-39b0-4ed4-be49-cccd8a99d229</t>
  </si>
  <si>
    <t>SBPQTE11945557</t>
  </si>
  <si>
    <t>S471230</t>
  </si>
  <si>
    <t>Smallgoods Wholesaling</t>
  </si>
  <si>
    <t>85476a07-8201-4553-8d21-df98f2b2e42d</t>
  </si>
  <si>
    <t>SBPQTE11938796</t>
  </si>
  <si>
    <t>d959b2fb-498c-4f3a-98e7-5e65cba0cb96</t>
  </si>
  <si>
    <t>SBPQTE11948730</t>
  </si>
  <si>
    <t>GA700198290BUSP</t>
  </si>
  <si>
    <t>Steadfast NSG Insurance Brokers</t>
  </si>
  <si>
    <t>77da5c15-9777-4755-9ee3-1f212de9ef14</t>
  </si>
  <si>
    <t>SBPQTE11944212</t>
  </si>
  <si>
    <t>9046d721-6eeb-4767-b704-f3ae27b0179a</t>
  </si>
  <si>
    <t>SBPQTE11936349</t>
  </si>
  <si>
    <t>57b330cd-1ee4-46ec-b1ee-1255f5c70963</t>
  </si>
  <si>
    <t>SBPQTE11932479</t>
  </si>
  <si>
    <t>Insurance Aid General Brokers Partnership Pty Ltd</t>
  </si>
  <si>
    <t>50d9344c-3471-437f-a4bf-4cf63b5d1573</t>
  </si>
  <si>
    <t>SBPQTE11944948</t>
  </si>
  <si>
    <t>b21b0abd-b9bc-4a4e-b4d6-ba04bab8b5f6</t>
  </si>
  <si>
    <t>SBPQTE11948681</t>
  </si>
  <si>
    <t>S131920</t>
  </si>
  <si>
    <t>Earthmoving Equip-Below Ground</t>
  </si>
  <si>
    <t>9f106348-ae5c-432e-bb15-85d09291934b</t>
  </si>
  <si>
    <t>SBPQTE11941540</t>
  </si>
  <si>
    <t>GA700194196BUSP</t>
  </si>
  <si>
    <t>f755e3bd-1e8f-4158-9232-4c9c69ffb353</t>
  </si>
  <si>
    <t>SBPQTE11945942</t>
  </si>
  <si>
    <t>Cairns Business Insurance Solutions</t>
  </si>
  <si>
    <t>70b88732-f68b-47f6-b141-8f831b90e41e</t>
  </si>
  <si>
    <t>47f2ca16-58c4-4337-bf25-fa513cd134dd</t>
  </si>
  <si>
    <t>SBPQTE11941577</t>
  </si>
  <si>
    <t>a0ab79b3-6385-47a2-90e5-1b9f65e0a76c</t>
  </si>
  <si>
    <t>SBPQTE11936615</t>
  </si>
  <si>
    <t>c9d3fefb-4788-48ec-a859-7bb5c48db1d0</t>
  </si>
  <si>
    <t>SBPQTE11935722</t>
  </si>
  <si>
    <t>cb47c725-f333-4730-a2d4-3d8bfee81ce8</t>
  </si>
  <si>
    <t>SBPQTE11942382</t>
  </si>
  <si>
    <t>Optimus1 Pty Ltd</t>
  </si>
  <si>
    <t>7bb6234f-8347-4f1f-a855-e0560f0b53c3</t>
  </si>
  <si>
    <t>SBPQTE11935107</t>
  </si>
  <si>
    <t>6a318367-da0c-4e58-bdbc-e46150a14481</t>
  </si>
  <si>
    <t>SBPQTE11941318</t>
  </si>
  <si>
    <t>14f1145f-595f-4f43-abd9-1c0ad60d061b</t>
  </si>
  <si>
    <t>SBPQTE11945721</t>
  </si>
  <si>
    <t>S472210</t>
  </si>
  <si>
    <t>Children's Clothing Wholesale</t>
  </si>
  <si>
    <t>97028126-7989-4bff-9677-ee6b678df260</t>
  </si>
  <si>
    <t>SBPQTE11936165</t>
  </si>
  <si>
    <t>28e7fdf5-3ee8-4567-a269-6e6cd58be6fe</t>
  </si>
  <si>
    <t>SBPQTE11947096</t>
  </si>
  <si>
    <t>cc983dac-1e5e-4b1a-a235-f9302e5be848</t>
  </si>
  <si>
    <t>SBPQTE11932898</t>
  </si>
  <si>
    <t>S452153</t>
  </si>
  <si>
    <t>Oils/Greases, Industrial/Lubricating Wholesaling</t>
  </si>
  <si>
    <t>46ef75de-b408-4dbe-a533-14f9e7f38b1d</t>
  </si>
  <si>
    <t>SBPQTE11948087</t>
  </si>
  <si>
    <t>cd4f70ee-0a23-4c03-90e5-99704b0f69a2</t>
  </si>
  <si>
    <t>SBPQTE11940065</t>
  </si>
  <si>
    <t>GA700193311BUSP</t>
  </si>
  <si>
    <t>155f1f59-d6fa-46cd-b018-fc5ed0d04b20</t>
  </si>
  <si>
    <t>SBPQTE11944768</t>
  </si>
  <si>
    <t>cfb60b08-0995-41b8-ab92-78a423bd13a2</t>
  </si>
  <si>
    <t>SBPQTE11946784</t>
  </si>
  <si>
    <t>Queenscorp Insurance Services</t>
  </si>
  <si>
    <t>d798401f-27c0-4f8a-8d44-4743c5d0781f</t>
  </si>
  <si>
    <t>SBPQTE11933279</t>
  </si>
  <si>
    <t>S785560</t>
  </si>
  <si>
    <t>Tourism Development Consultancy Service</t>
  </si>
  <si>
    <t>b87febc0-c0f3-4d70-8cc0-4f4fd5e48816</t>
  </si>
  <si>
    <t>SBPQTE11949932</t>
  </si>
  <si>
    <t>GA700104950BUSP</t>
  </si>
  <si>
    <t>888e952c-433e-4379-a2c9-77d2681428ca</t>
  </si>
  <si>
    <t>SBPQTE11933851</t>
  </si>
  <si>
    <t>d6051634-5458-46d8-a718-cd5aff6b1bc6</t>
  </si>
  <si>
    <t>SBPQTE11938697</t>
  </si>
  <si>
    <t>35f67f2e-4f58-48fa-abec-e4d17250b435</t>
  </si>
  <si>
    <t>SBPQTE11946588</t>
  </si>
  <si>
    <t>db945610-c254-413c-977a-b53028857f75</t>
  </si>
  <si>
    <t>SBPQTE11943780</t>
  </si>
  <si>
    <t>e26a69ab-7c9c-4e0c-8e47-42bdf96a30fe</t>
  </si>
  <si>
    <t>SBPQTE11932842</t>
  </si>
  <si>
    <t>S525974</t>
  </si>
  <si>
    <t>Vendors Noc</t>
  </si>
  <si>
    <t>60b5bac4-3c3a-434d-bbed-c6ca395ed3f9</t>
  </si>
  <si>
    <t>SBPQTE11948038</t>
  </si>
  <si>
    <t>6a21fc0d-15ae-4ab7-81f8-b8424e6cb28f</t>
  </si>
  <si>
    <t>SBPQTE11931511</t>
  </si>
  <si>
    <t>86b07478-e2fe-480e-9910-2b9f335eb199</t>
  </si>
  <si>
    <t>SBPQTE11945120</t>
  </si>
  <si>
    <t>GA700196221BUSP</t>
  </si>
  <si>
    <t>6f060bcc-bbc0-4b8b-9229-e1398ab6a0ae</t>
  </si>
  <si>
    <t>SBPQTE11932618</t>
  </si>
  <si>
    <t>95d8a275-8c22-4030-a452-74ac40f3f595</t>
  </si>
  <si>
    <t>SBPQTE11941254</t>
  </si>
  <si>
    <t>561fbe3b-4236-4b8f-aab3-7c71bedffb12</t>
  </si>
  <si>
    <t>SBPQTE11945321</t>
  </si>
  <si>
    <t>f60b6a68-eac3-4b62-834e-e74157921c61</t>
  </si>
  <si>
    <t>SBPQTE11944797</t>
  </si>
  <si>
    <t>8aff96b1-e24d-4a60-93c0-3649f1ddc5f9</t>
  </si>
  <si>
    <t>SBPQTE11933697</t>
  </si>
  <si>
    <t>c739c59f-6838-40a0-86bd-8ed934f7f334</t>
  </si>
  <si>
    <t>SBPQTE11947513</t>
  </si>
  <si>
    <t>e0c0b473-c2cb-4634-8785-2fb2da071374</t>
  </si>
  <si>
    <t>SBPQTE11946776</t>
  </si>
  <si>
    <t>GA700195721BUSP</t>
  </si>
  <si>
    <t>d69c760e-7d75-495f-be67-a77aee70bfe0</t>
  </si>
  <si>
    <t>SBPQTE11948328</t>
  </si>
  <si>
    <t>Commercial and General Insurance Brokers</t>
  </si>
  <si>
    <t>7c79e923-475e-4bda-91e8-c11d22b9e1cd</t>
  </si>
  <si>
    <t>SBPQTE11948281</t>
  </si>
  <si>
    <t>7a7cab89-a742-418d-8499-000097cf9cc2</t>
  </si>
  <si>
    <t>SBPQTE11947980</t>
  </si>
  <si>
    <t>34b31d21-92e4-4bc1-ad32-d3d2f8c88327</t>
  </si>
  <si>
    <t>SBPQTE11945853</t>
  </si>
  <si>
    <t>50cf4654-bddf-462a-8701-89fb63a990ca</t>
  </si>
  <si>
    <t>SBPQTE11948758</t>
  </si>
  <si>
    <t>90cb3fe9-4b50-4ade-b488-90dd52d611d2</t>
  </si>
  <si>
    <t>SBPQTE11932188</t>
  </si>
  <si>
    <t>Southbank Insurance Brokers</t>
  </si>
  <si>
    <t>56ab243c-0cd2-48f3-849e-5a96843bce94</t>
  </si>
  <si>
    <t>SBPQTE11933984</t>
  </si>
  <si>
    <t>c0b568b1-92c8-4545-a676-db40f61044ce</t>
  </si>
  <si>
    <t>SBPQTE11939924</t>
  </si>
  <si>
    <t>43d7b63d-9e6a-48a8-91e1-54c7007122fb</t>
  </si>
  <si>
    <t>SBPQTE11946539</t>
  </si>
  <si>
    <t>S774315</t>
  </si>
  <si>
    <t>Vending Machines, Coin Operated, Hiring</t>
  </si>
  <si>
    <t>7bcf1ff3-965a-43ad-ba93-083e02b88549</t>
  </si>
  <si>
    <t>SBPQTE11947900</t>
  </si>
  <si>
    <t>b113ff47-9883-4d63-b502-a53d3e2e20a8</t>
  </si>
  <si>
    <t>SBPQTE11934447</t>
  </si>
  <si>
    <t>ffd360a6-be9e-432d-9d8d-464c28159e7c</t>
  </si>
  <si>
    <t>SBPQTE11936774</t>
  </si>
  <si>
    <t>98feb4d6-b47c-4b05-a0f9-7a672eb98790</t>
  </si>
  <si>
    <t>SBPQTE11941714</t>
  </si>
  <si>
    <t>9b9517d9-d432-4513-b4dc-c46c88cb6a8b</t>
  </si>
  <si>
    <t>SBPQTE11927984</t>
  </si>
  <si>
    <t>GA700100944BUSP</t>
  </si>
  <si>
    <t>S532140</t>
  </si>
  <si>
    <t>Petrol Retailing</t>
  </si>
  <si>
    <t>f4b247a8-84b9-4b0c-b777-46adfd6673ff</t>
  </si>
  <si>
    <t>SBPQTE11949721</t>
  </si>
  <si>
    <t>945da534-7011-4c06-8324-a61c47a5520c</t>
  </si>
  <si>
    <t>SBPQTE11934098</t>
  </si>
  <si>
    <t>63b86075-90f7-410d-98fa-8db28e15b281</t>
  </si>
  <si>
    <t>SBPQTE11949866</t>
  </si>
  <si>
    <t>b6da3a18-35f9-45ee-a2ca-e21ea1e2bf91</t>
  </si>
  <si>
    <t>SBPQTE11934655</t>
  </si>
  <si>
    <t>c84e7d79-7834-4028-8d97-e5f0b86304f7</t>
  </si>
  <si>
    <t>SBPQTE11943810</t>
  </si>
  <si>
    <t>5fde8c5a-0646-4e9a-8d4f-ea84e135ba2e</t>
  </si>
  <si>
    <t>SBPQTE11940845</t>
  </si>
  <si>
    <t>S263205</t>
  </si>
  <si>
    <t>Acoustic Tiles, Plaster, Manufacturing</t>
  </si>
  <si>
    <t>485ba4e2-a9d8-4a70-ab1b-2b92335fcd8c</t>
  </si>
  <si>
    <t>SBPQTE11948289</t>
  </si>
  <si>
    <t>87164384-8f11-4c4f-bf98-11509147073b</t>
  </si>
  <si>
    <t>SBPQTE11943451</t>
  </si>
  <si>
    <t>GA700100080BUSP</t>
  </si>
  <si>
    <t>Burnett Insurance Pty Ltd</t>
  </si>
  <si>
    <t>0bfe2d70-0797-4d58-9ada-9a39fc983bd6</t>
  </si>
  <si>
    <t>SBPQTE11948654</t>
  </si>
  <si>
    <t>0a2cfa47-35b5-4d58-907d-d32e5751f36e</t>
  </si>
  <si>
    <t>SBPQTE11940182</t>
  </si>
  <si>
    <t>c8835a6e-0836-4cde-9c5c-122f2ad1f621</t>
  </si>
  <si>
    <t>SBPQTE11933534</t>
  </si>
  <si>
    <t>5d20b7ef-704e-46be-8ad1-3297ea2eeea1</t>
  </si>
  <si>
    <t>SBPQTE11932065</t>
  </si>
  <si>
    <t>GA700187065BUSP</t>
  </si>
  <si>
    <t>08645c93-d69a-415a-bb54-c8a98055f31e</t>
  </si>
  <si>
    <t>SBPQTE11934087</t>
  </si>
  <si>
    <t>Centrepoint Insurance Brokers</t>
  </si>
  <si>
    <t>07ff6b4a-f87c-4c20-8532-eafccad1c851</t>
  </si>
  <si>
    <t>SBPQTE11948089</t>
  </si>
  <si>
    <t>84610b97-7f8e-41b8-ba3a-6f31dc4d99a4</t>
  </si>
  <si>
    <t>SBPQTE11931602</t>
  </si>
  <si>
    <t>983dbd27-c567-4f03-b009-1348510467c7</t>
  </si>
  <si>
    <t>SBPQTE11940313</t>
  </si>
  <si>
    <t>cea86266-8052-4631-8b22-84a839156c7f</t>
  </si>
  <si>
    <t>SBPQTE11945202</t>
  </si>
  <si>
    <t>S422315</t>
  </si>
  <si>
    <t>Roofing Materials Installation Noc</t>
  </si>
  <si>
    <t>32ddac3f-ed17-4951-bcfa-ae4f5cbf36b7</t>
  </si>
  <si>
    <t>SBPQTE11936734</t>
  </si>
  <si>
    <t>0944ea00-9542-4277-8584-b62530edc5e7</t>
  </si>
  <si>
    <t>SBPQTE11935257</t>
  </si>
  <si>
    <t>1d2642ec-120e-4eee-8023-6556b29c74e2</t>
  </si>
  <si>
    <t>SBPQTE11937991</t>
  </si>
  <si>
    <t>76547a0a-9ed2-438c-beab-cab1855842c1</t>
  </si>
  <si>
    <t>SBPQTE11943877</t>
  </si>
  <si>
    <t>f91d21b3-7895-454e-9736-9b2b63a3f618</t>
  </si>
  <si>
    <t>SBPQTE11949218</t>
  </si>
  <si>
    <t>2f7e5e24-0c7e-47bb-9093-b7b3dfe38709</t>
  </si>
  <si>
    <t>SBPQTE11936591</t>
  </si>
  <si>
    <t>6029a39e-80d4-462d-a824-4a0958cbed6d</t>
  </si>
  <si>
    <t>SBPQTE11950221</t>
  </si>
  <si>
    <t>b3c459cf-7987-4362-be39-d1bab23568b4</t>
  </si>
  <si>
    <t>SBPQTE11941325</t>
  </si>
  <si>
    <t>4bf0fa40-9c33-49b3-85eb-a2fbde429379</t>
  </si>
  <si>
    <t>SBPQTE11935847</t>
  </si>
  <si>
    <t>57e8d4cc-3a70-4590-80c6-d91f22e8a6ab</t>
  </si>
  <si>
    <t>SBPQTE11941797</t>
  </si>
  <si>
    <t>756d2f7e-a41d-462a-bbdf-c3f44993892f</t>
  </si>
  <si>
    <t>SBPQTE11934800</t>
  </si>
  <si>
    <t>bbc211cf-d13a-47a1-bfeb-7c70918f42ae</t>
  </si>
  <si>
    <t>SBPQTE11941242</t>
  </si>
  <si>
    <t>a0fdd4d3-a47d-463b-98a5-aac36dcc1e42</t>
  </si>
  <si>
    <t>SBPQTE11942013</t>
  </si>
  <si>
    <t>f1e3d935-23e0-4caf-aa0d-fcffc047a8a8</t>
  </si>
  <si>
    <t>SBPQTE11942578</t>
  </si>
  <si>
    <t>b8101fc8-8e32-43ed-aa66-1c0297088551</t>
  </si>
  <si>
    <t>SBPQTE11945104</t>
  </si>
  <si>
    <t>1e643afc-2759-48cf-a2a4-8b2c72eb0fad</t>
  </si>
  <si>
    <t>SBPQTE11944484</t>
  </si>
  <si>
    <t>2590a83c-b889-4791-892a-c2c2a7cc1efb</t>
  </si>
  <si>
    <t>SBPQTE11942046</t>
  </si>
  <si>
    <t>a7c16bf6-602c-4aa4-adc8-fe3cafb6ca5f</t>
  </si>
  <si>
    <t>SBPQTE11944659</t>
  </si>
  <si>
    <t>21202b8b-9458-499a-825c-a0027e9f5f02</t>
  </si>
  <si>
    <t>SBPQTE11936822</t>
  </si>
  <si>
    <t>5dc31cd4-24ce-4fef-a869-e2870e326448</t>
  </si>
  <si>
    <t>SBPQTE11933027</t>
  </si>
  <si>
    <t>S931120</t>
  </si>
  <si>
    <t>Farrier Service</t>
  </si>
  <si>
    <t>830bb568-8339-45ef-83d0-eaa7af366c90</t>
  </si>
  <si>
    <t>SBPQTE11936288</t>
  </si>
  <si>
    <t>8d874852-be21-4ed9-94b5-c103cf48eb47</t>
  </si>
  <si>
    <t>SBPQTE11935689</t>
  </si>
  <si>
    <t>7bba470b-c5aa-4c81-ab20-09a23a74819b</t>
  </si>
  <si>
    <t>SBPQTE11948925</t>
  </si>
  <si>
    <t>2b543514-aef1-4014-a212-0b3f39cbd935</t>
  </si>
  <si>
    <t>SBPQTE11940431</t>
  </si>
  <si>
    <t>S863957</t>
  </si>
  <si>
    <t>Naturopath Clinic Operation</t>
  </si>
  <si>
    <t>14b208c5-3242-4368-b1da-5538f70bcac0</t>
  </si>
  <si>
    <t>SBPQTE11939116</t>
  </si>
  <si>
    <t>S771274</t>
  </si>
  <si>
    <t>Property Owner - Bank</t>
  </si>
  <si>
    <t>517edc93-cefa-4bf4-81a0-3fb02db37de9</t>
  </si>
  <si>
    <t>SBPQTE11941739</t>
  </si>
  <si>
    <t>19cdcf36-2cc1-4057-b7e0-1d918c9aeda3</t>
  </si>
  <si>
    <t>SBPQTE11935363</t>
  </si>
  <si>
    <t>31c43294-c659-446d-8dd6-9a75e08aafac</t>
  </si>
  <si>
    <t>SBPQTE11933931</t>
  </si>
  <si>
    <t>e5cc9c32-648d-423a-afd8-c48561776de2</t>
  </si>
  <si>
    <t>SBPQTE11946740</t>
  </si>
  <si>
    <t>8d20ea67-594b-4679-a2e1-c56f6a67cd3a</t>
  </si>
  <si>
    <t>SBPQTE11943107</t>
  </si>
  <si>
    <t>S479345</t>
  </si>
  <si>
    <t>Sporting Goods Wholesaling (Ex. Clothing/Footwear)</t>
  </si>
  <si>
    <t>2be13cdf-241f-4448-bd3e-bb277c7658ad</t>
  </si>
  <si>
    <t>SBPQTE11933628</t>
  </si>
  <si>
    <t>Insurance Brokers Australia Pty Ltd</t>
  </si>
  <si>
    <t>129d0d9d-9ffa-4810-a5ef-cc0644f682ac</t>
  </si>
  <si>
    <t>SBPQTE11936416</t>
  </si>
  <si>
    <t>GA700189027BUSP</t>
  </si>
  <si>
    <t>6ff2ba5b-fcaa-49af-bdfa-e958033c104d</t>
  </si>
  <si>
    <t>SBPQTE11932197</t>
  </si>
  <si>
    <t>GA700188929BUSP</t>
  </si>
  <si>
    <t>91eec94e-c205-44fd-b202-c4d157bdbe42</t>
  </si>
  <si>
    <t>SBPQTE11946639</t>
  </si>
  <si>
    <t>Action Insurance Brokers Robina</t>
  </si>
  <si>
    <t>fca19983-bc1e-4b2c-b1b6-a47c38ffd078</t>
  </si>
  <si>
    <t>SBPQTE11948754</t>
  </si>
  <si>
    <t>37916169-e7f1-4515-816e-256355c6d2e7</t>
  </si>
  <si>
    <t>SBPQTE11947433</t>
  </si>
  <si>
    <t>84bce3cb-5c14-4542-970e-1b827f467fed</t>
  </si>
  <si>
    <t>SBPQTE11947350</t>
  </si>
  <si>
    <t>4116faff-1b41-47b3-a3f1-94a9c2bfb4ae</t>
  </si>
  <si>
    <t>SBPQTE11931648</t>
  </si>
  <si>
    <t>S782355</t>
  </si>
  <si>
    <t>Mining Engineering Service (Consulting)</t>
  </si>
  <si>
    <t>809e5e0a-143e-4e01-8133-ac467df06c19</t>
  </si>
  <si>
    <t>SBPQTE11941178</t>
  </si>
  <si>
    <t>962ff64e-13ba-4d9d-bbd5-e8f4251c77eb</t>
  </si>
  <si>
    <t>SBPQTE11942853</t>
  </si>
  <si>
    <t>a54ae3dc-d2c4-49f4-8bf9-c03313f41a5d</t>
  </si>
  <si>
    <t>SBPQTE11946860</t>
  </si>
  <si>
    <t>c4b3bbe1-6f23-46fc-9323-9c9363e299dc</t>
  </si>
  <si>
    <t>SBPQTE11949319</t>
  </si>
  <si>
    <t>e6363443-ddf5-4031-92ce-6bd58c5460e2</t>
  </si>
  <si>
    <t>SBPQTE11949582</t>
  </si>
  <si>
    <t>e49695c8-04b1-4c53-8d09-d928df16ab76</t>
  </si>
  <si>
    <t>SBPQTE11948677</t>
  </si>
  <si>
    <t>GA700024758BUSP</t>
  </si>
  <si>
    <t>bf862b17-89ed-443e-a0f5-7a81e2e2d975</t>
  </si>
  <si>
    <t>SBPQTE11943635</t>
  </si>
  <si>
    <t>90973d69-e314-4698-b6a9-fa0be0cf5cb1</t>
  </si>
  <si>
    <t>SBPQTE11934295</t>
  </si>
  <si>
    <t>PCIB</t>
  </si>
  <si>
    <t>c434c5e6-991a-4238-a639-3eaa49015e3d</t>
  </si>
  <si>
    <t>SBPQTE11949259</t>
  </si>
  <si>
    <t>07368a38-bf64-4b1f-b802-599fd29a9348</t>
  </si>
  <si>
    <t>SBPQTE11945319</t>
  </si>
  <si>
    <t>123eb9eb-657a-4cb0-a06c-da8fb4f95765</t>
  </si>
  <si>
    <t>SBPQTE11937334</t>
  </si>
  <si>
    <t>GA700091346BUSP</t>
  </si>
  <si>
    <t>2f46d3b9-fb0f-4bcd-9719-5a22669baf6d</t>
  </si>
  <si>
    <t>SBPQTE11944674</t>
  </si>
  <si>
    <t>22f75335-ec96-47f4-bcff-b2eb767ca0cb</t>
  </si>
  <si>
    <t>SBPQTE11947431</t>
  </si>
  <si>
    <t>a1d6ece6-09e5-4be8-8c05-818d03b368cb</t>
  </si>
  <si>
    <t>SBPQTE11944684</t>
  </si>
  <si>
    <t>77415c64-5693-41a4-b59a-ae75e024a64a</t>
  </si>
  <si>
    <t>SBPQTE11937582</t>
  </si>
  <si>
    <t>bdbaef83-509f-4430-ab6b-3828a6dc32c7</t>
  </si>
  <si>
    <t>SBPQTE11937896</t>
  </si>
  <si>
    <t>de91fa66-fae3-4d74-8351-4053904afe52</t>
  </si>
  <si>
    <t>SBPQTE11941446</t>
  </si>
  <si>
    <t>aaa2b187-0be2-410c-b122-130d693738e8</t>
  </si>
  <si>
    <t>SBPQTE11931577</t>
  </si>
  <si>
    <t>204719e9-8e67-4e0a-8154-cf6a25dfb77e</t>
  </si>
  <si>
    <t>SBPQTE11948489</t>
  </si>
  <si>
    <t>cacce3aa-6973-4e7c-9b26-9ce7500063ac</t>
  </si>
  <si>
    <t>SBPQTE11932919</t>
  </si>
  <si>
    <t>d286c721-3c78-425e-80a5-1f54ed59270b</t>
  </si>
  <si>
    <t>SBPQTE11949822</t>
  </si>
  <si>
    <t>710fbb9a-3daf-462f-b93f-0d87ab7f77df</t>
  </si>
  <si>
    <t>SBPQTE11949475</t>
  </si>
  <si>
    <t>04f7baa8-5fce-4899-8ba9-141cd8881bc2</t>
  </si>
  <si>
    <t>SBPQTE11939668</t>
  </si>
  <si>
    <t>GA700096846BUSP</t>
  </si>
  <si>
    <t>8370660c-8687-40d8-af24-1597dc0990b6</t>
  </si>
  <si>
    <t>SBPQTE11932223</t>
  </si>
  <si>
    <t>3c2f00cb-bda2-4c49-aa9d-e7297a6566bc</t>
  </si>
  <si>
    <t>SBPQTE11948664</t>
  </si>
  <si>
    <t>CA Insurance Brokers</t>
  </si>
  <si>
    <t>a73925fd-a990-4902-ae10-2d7035c59743</t>
  </si>
  <si>
    <t>SBPQTE11932422</t>
  </si>
  <si>
    <t>b7b6d9e6-351b-4b87-816b-5ccfec453452</t>
  </si>
  <si>
    <t>SBPQTE11932795</t>
  </si>
  <si>
    <t>S782352</t>
  </si>
  <si>
    <t>Hydraulic Engineering Service (Consulting)</t>
  </si>
  <si>
    <t>7a12f837-b038-4d98-80a8-48b916149130</t>
  </si>
  <si>
    <t>SBPQTE11946566</t>
  </si>
  <si>
    <t>75b3845f-75f4-43be-ac3b-d87515cd7c31</t>
  </si>
  <si>
    <t>SBPQTE11938665</t>
  </si>
  <si>
    <t>9b507154-4657-4d89-ba2d-21c8c02df90c</t>
  </si>
  <si>
    <t>SBPQTE11943404</t>
  </si>
  <si>
    <t>1b3bd428-5e08-4c84-bd9f-5a1c670327ed</t>
  </si>
  <si>
    <t>SBPQTE11944132</t>
  </si>
  <si>
    <t>6c4e4f0d-e54c-44fc-aba5-617a5666bbf4</t>
  </si>
  <si>
    <t>SBPQTE11935407</t>
  </si>
  <si>
    <t>S217966</t>
  </si>
  <si>
    <t>Food Dressings Manufacturing</t>
  </si>
  <si>
    <t>1c5973f2-70df-42f6-ae0a-52ba52497f50</t>
  </si>
  <si>
    <t>SBPQTE11935240</t>
  </si>
  <si>
    <t>5bda92e5-4a3b-4b4c-917b-4bdb67544da3</t>
  </si>
  <si>
    <t>SBPQTE11939343</t>
  </si>
  <si>
    <t>98371493-b6e5-4b28-918a-0b93537905d1</t>
  </si>
  <si>
    <t>SBPQTE11927932</t>
  </si>
  <si>
    <t>GA700097922BUSP</t>
  </si>
  <si>
    <t>S524351</t>
  </si>
  <si>
    <t>Stationery Retailing</t>
  </si>
  <si>
    <t>cb20ef92-f73b-4071-808c-b1365d510208</t>
  </si>
  <si>
    <t>SBPQTE11932695</t>
  </si>
  <si>
    <t>d960f125-9150-4184-82f1-672163851570</t>
  </si>
  <si>
    <t>SBPQTE11947348</t>
  </si>
  <si>
    <t>1f6dfa81-209f-4b15-8780-273bf683b3d2</t>
  </si>
  <si>
    <t>SBPQTE11942965</t>
  </si>
  <si>
    <t>6228a7bd-9da3-45bd-b3dd-1257578ed6d8</t>
  </si>
  <si>
    <t>SBPQTE11934726</t>
  </si>
  <si>
    <t>20ee7085-f03f-42d2-88c0-2a29197bc41b</t>
  </si>
  <si>
    <t>SBPQTE11941300</t>
  </si>
  <si>
    <t>9ab67efd-50b4-4668-a797-06d4dd789b7c</t>
  </si>
  <si>
    <t>SBPQTE11947749</t>
  </si>
  <si>
    <t>ae59c856-ea58-49a8-a035-38e00e52d244</t>
  </si>
  <si>
    <t>SBPQTE11939834</t>
  </si>
  <si>
    <t>79b76d92-b898-4c06-8b75-f5b9d7fdc79a</t>
  </si>
  <si>
    <t>SBPQTE11938554</t>
  </si>
  <si>
    <t>a01ff99d-1e35-4e65-9df4-f5c6fdc5947f</t>
  </si>
  <si>
    <t>SBPQTE11936827</t>
  </si>
  <si>
    <t>S963430</t>
  </si>
  <si>
    <t>Sanitary Disposal Service</t>
  </si>
  <si>
    <t>32664919-c6f1-48bc-9657-8cb68ac13964</t>
  </si>
  <si>
    <t>SBPQTE11939599</t>
  </si>
  <si>
    <t>3aeb56e6-f77b-4c8f-b21c-93f34d46e0e3</t>
  </si>
  <si>
    <t>SBPQTE11946597</t>
  </si>
  <si>
    <t>5ddf18dc-b2ff-48b8-abb9-98bfe6fa1b0b</t>
  </si>
  <si>
    <t>SBPQTE11933064</t>
  </si>
  <si>
    <t>e5577dc5-9681-4718-a79c-010626b7c8b3</t>
  </si>
  <si>
    <t>SBPQTE11947170</t>
  </si>
  <si>
    <t>4828a17e-b6f1-4d44-98d2-831f3c270025</t>
  </si>
  <si>
    <t>SBPQTE11932469</t>
  </si>
  <si>
    <t>2529dd59-7451-400a-8a74-978c4f2afdc2</t>
  </si>
  <si>
    <t>SBPQTE11948806</t>
  </si>
  <si>
    <t>28678b62-2fef-4884-b96c-6c7aa8d8e400</t>
  </si>
  <si>
    <t>SBPQTE11944063</t>
  </si>
  <si>
    <t>GA700195596BUSP</t>
  </si>
  <si>
    <t>54e12c44-9d40-4299-a64b-d3205a993b1d</t>
  </si>
  <si>
    <t>SBPQTE11948486</t>
  </si>
  <si>
    <t>GA700120299BUSP</t>
  </si>
  <si>
    <t>ca11559d-deee-41c8-8c64-a6c07126ed56</t>
  </si>
  <si>
    <t>SBPQTE11945146</t>
  </si>
  <si>
    <t>d0224b0c-6eeb-41f5-874f-2e0a76899e40</t>
  </si>
  <si>
    <t>SBPQTE11934731</t>
  </si>
  <si>
    <t>78959657-490e-4635-9b61-bee7f4e75d57</t>
  </si>
  <si>
    <t>SBPQTE11938791</t>
  </si>
  <si>
    <t>10297d2e-1b10-4e83-9ae7-5c8c97418de8</t>
  </si>
  <si>
    <t>SBPQTE11947926</t>
  </si>
  <si>
    <t>GA700195125BUSP</t>
  </si>
  <si>
    <t>e4cb59b4-a66d-45a2-b469-200b65e38ee5</t>
  </si>
  <si>
    <t>SBPQTE11932364</t>
  </si>
  <si>
    <t>98b582f1-ee84-4db6-bdf0-5042067444d4</t>
  </si>
  <si>
    <t>SBPQTE11945249</t>
  </si>
  <si>
    <t>S011315</t>
  </si>
  <si>
    <t>Herbs Growing Noc</t>
  </si>
  <si>
    <t>f66d01f1-3a42-4462-b62e-147a2f99a15e</t>
  </si>
  <si>
    <t>SBPQTE11942869</t>
  </si>
  <si>
    <t>96db56fc-44c0-4610-a230-3a2360ddd591</t>
  </si>
  <si>
    <t>SBPQTE11948485</t>
  </si>
  <si>
    <t>S525954</t>
  </si>
  <si>
    <t>Musical Instruments Retailing</t>
  </si>
  <si>
    <t>b362ac61-4b0e-49c4-9979-a573c48c21eb</t>
  </si>
  <si>
    <t>SBPQTE11939491</t>
  </si>
  <si>
    <t>GA700027074BUSP</t>
  </si>
  <si>
    <t>2af59f70-eae6-4c7b-9b91-7310ac5a8c62</t>
  </si>
  <si>
    <t>SBPQTE11932632</t>
  </si>
  <si>
    <t>22f6aee6-dd31-4400-9d37-831387308f87</t>
  </si>
  <si>
    <t>SBPQTE11935794</t>
  </si>
  <si>
    <t>571b0554-cc6f-4aff-9bcc-e1e8c6e5e40c</t>
  </si>
  <si>
    <t>SBPQTE11937916</t>
  </si>
  <si>
    <t>4573b18a-321b-4ee4-ba73-56c88a59c215</t>
  </si>
  <si>
    <t>SBPQTE11933320</t>
  </si>
  <si>
    <t>S952330</t>
  </si>
  <si>
    <t>Video Filming Service (For Household Use)</t>
  </si>
  <si>
    <t>847519b5-7d5c-4c5d-82d3-258b2ab6ed17</t>
  </si>
  <si>
    <t>SBPQTE11932955</t>
  </si>
  <si>
    <t>GA700171796BUSP</t>
  </si>
  <si>
    <t>7ae936bf-6b47-4f2a-9662-9f54b74d06a7</t>
  </si>
  <si>
    <t>SBPQTE11944201</t>
  </si>
  <si>
    <t>GA700180265BUSP</t>
  </si>
  <si>
    <t>fdb61dfd-a586-44a9-84da-6f7a96eed0d8</t>
  </si>
  <si>
    <t>SBPQTE11946990</t>
  </si>
  <si>
    <t>ef8bbad3-05e0-4075-a2ff-e26e8a3b2144</t>
  </si>
  <si>
    <t>SBPQTE11939874</t>
  </si>
  <si>
    <t>GA700190975BUSP</t>
  </si>
  <si>
    <t>38cf1681-badb-4c97-b45e-2bced06b223d</t>
  </si>
  <si>
    <t>SBPQTE11935679</t>
  </si>
  <si>
    <t>S782358</t>
  </si>
  <si>
    <t>Quantity Surveying Service</t>
  </si>
  <si>
    <t>e63a1bc5-cb5d-4bbb-8e1d-f47e16daa2ff</t>
  </si>
  <si>
    <t>SBPQTE11948908</t>
  </si>
  <si>
    <t>GA700197990BUSP</t>
  </si>
  <si>
    <t>fce8774e-51e1-4838-a678-12a0defe1e8b</t>
  </si>
  <si>
    <t>SBPQTE11949184</t>
  </si>
  <si>
    <t>aea2eea2-2209-4b93-91f4-e2ffc42a60dc</t>
  </si>
  <si>
    <t>SBPQTE11943823</t>
  </si>
  <si>
    <t>f40bf778-c673-4243-81a7-0fb6959b93ae</t>
  </si>
  <si>
    <t>SBPQTE11948029</t>
  </si>
  <si>
    <t>a87dd29b-37c6-4ad4-890c-a49992c419e0</t>
  </si>
  <si>
    <t>SBPQTE11935988</t>
  </si>
  <si>
    <t>d6df1e46-351b-4237-994a-0ac00e790622</t>
  </si>
  <si>
    <t>SBPQTE11938729</t>
  </si>
  <si>
    <t>70ce141f-d9e1-4990-9766-4ff27b61a476</t>
  </si>
  <si>
    <t>SBPQTE11943646</t>
  </si>
  <si>
    <t>f6fc754d-31d1-475e-9d20-608e43799248</t>
  </si>
  <si>
    <t>SBPQTE11934937</t>
  </si>
  <si>
    <t>bb303549-0db2-4c5c-97a9-be7508f16f34</t>
  </si>
  <si>
    <t>SBPQTE11942176</t>
  </si>
  <si>
    <t>b47131de-894e-4bf9-b6b4-452c778e8526</t>
  </si>
  <si>
    <t>SBPQTE11943876</t>
  </si>
  <si>
    <t>a530b377-ea0a-4bbc-a6f1-9ba2ae8aa6cb</t>
  </si>
  <si>
    <t>SBPQTE11942983</t>
  </si>
  <si>
    <t>bcc0d773-083f-4b82-a090-3422e579cbb5</t>
  </si>
  <si>
    <t>SBPQTE11933559</t>
  </si>
  <si>
    <t>1ca6e91c-fb3f-4e7b-bcad-8a16e5c80dea</t>
  </si>
  <si>
    <t>SBPQTE11941612</t>
  </si>
  <si>
    <t>GA700080231BUSP</t>
  </si>
  <si>
    <t>S274235</t>
  </si>
  <si>
    <t>Fly Screen Doors, Aluminium, Manufacturing</t>
  </si>
  <si>
    <t>956bab97-9d3f-4c09-84ee-86aebc5548d0</t>
  </si>
  <si>
    <t>SBPQTE11945444</t>
  </si>
  <si>
    <t>5ccec674-8fee-48d2-8a2e-d6bfbdeb2ffc</t>
  </si>
  <si>
    <t>SBPQTE11940961</t>
  </si>
  <si>
    <t>eb03dd01-8698-4401-adcc-2c2d870df56f</t>
  </si>
  <si>
    <t>SBPQTE11944170</t>
  </si>
  <si>
    <t>S273140</t>
  </si>
  <si>
    <t>Sheet, Aluminium, Manufacturing</t>
  </si>
  <si>
    <t>66ed4fdc-9c6c-4556-8b15-37dae7b479b0</t>
  </si>
  <si>
    <t>SBPQTE11935366</t>
  </si>
  <si>
    <t>S282910</t>
  </si>
  <si>
    <t>Bicycles Manufacturing</t>
  </si>
  <si>
    <t>97afa613-f50a-4bed-942f-ca720237dd1e</t>
  </si>
  <si>
    <t>SBPQTE11937627</t>
  </si>
  <si>
    <t>GA700096880BUSP</t>
  </si>
  <si>
    <t>0c459091-fde2-4aa4-9c16-94bb7ce8b6d4</t>
  </si>
  <si>
    <t>SBPQTE11941661</t>
  </si>
  <si>
    <t>GA700145118BUSP</t>
  </si>
  <si>
    <t>d197cd14-b4b6-481e-9d12-225a18ffd9e4</t>
  </si>
  <si>
    <t>SBPQTE11947554</t>
  </si>
  <si>
    <t>93f48405-bc4c-4bf4-8722-d148bd05889a</t>
  </si>
  <si>
    <t>SBPQTE11936441</t>
  </si>
  <si>
    <t>96a3894b-a7e9-4408-b635-21f3eaa0bacd</t>
  </si>
  <si>
    <t>SBPQTE11948481</t>
  </si>
  <si>
    <t>a39f96de-f1bd-4f25-b962-f17264f2e8a9</t>
  </si>
  <si>
    <t>SBPQTE11937077</t>
  </si>
  <si>
    <t>afcd8fd3-3556-44c9-a18d-22fafd3b4e61</t>
  </si>
  <si>
    <t>SBPQTE11945696</t>
  </si>
  <si>
    <t>8ac1652a-e08c-42d0-bf22-09d5494a6670</t>
  </si>
  <si>
    <t>SBPQTE11949332</t>
  </si>
  <si>
    <t>d10e3279-fdd8-4fde-b136-da70dffd2350</t>
  </si>
  <si>
    <t>SBPQTE11926858</t>
  </si>
  <si>
    <t>b5e99725-c2b6-4578-b4f8-4d73be6ad4a9</t>
  </si>
  <si>
    <t>SBPQTE11939369</t>
  </si>
  <si>
    <t>5ad7f5da-ecdb-4133-8e51-9ae7d5c5105a</t>
  </si>
  <si>
    <t>SBPQTE11946609</t>
  </si>
  <si>
    <t>GA700030210BUSP</t>
  </si>
  <si>
    <t>5940c041-8d4f-4fe0-b358-9c86f11faf5d</t>
  </si>
  <si>
    <t>SBPQTE11945118</t>
  </si>
  <si>
    <t>S411350</t>
  </si>
  <si>
    <t>Commercial Buildings, Renovation/Addition</t>
  </si>
  <si>
    <t>a5b0198c-877b-4ac5-873e-ec5dad9fc807</t>
  </si>
  <si>
    <t>SBPQTE11934552</t>
  </si>
  <si>
    <t>c595ee39-d8b6-450a-a1a6-5bb520b94bf0</t>
  </si>
  <si>
    <t>SBPQTE11945326</t>
  </si>
  <si>
    <t>c3e7b6cc-6cf2-47ea-b09e-cc98721394a9</t>
  </si>
  <si>
    <t>SBPQTE11946037</t>
  </si>
  <si>
    <t>08165d3d-4eaa-48ab-b58c-8cf7b10bafa5</t>
  </si>
  <si>
    <t>SBPQTE11935026</t>
  </si>
  <si>
    <t>37230fb5-eadc-45c5-8279-bfd863ab2bbe</t>
  </si>
  <si>
    <t>SBPQTE11935886</t>
  </si>
  <si>
    <t>GA700050166BUSP</t>
  </si>
  <si>
    <t>861bda06-22f2-42b5-9962-c24aeb33ad29</t>
  </si>
  <si>
    <t>SBPQTE11937770</t>
  </si>
  <si>
    <t>0221a50a-df66-4b29-9757-04aa455d7df7</t>
  </si>
  <si>
    <t>SBPQTE11935011</t>
  </si>
  <si>
    <t>9acf548f-f437-4f41-94ca-3fdf340d52a1</t>
  </si>
  <si>
    <t>SBPQTE11931827</t>
  </si>
  <si>
    <t>S862262</t>
  </si>
  <si>
    <t>Specialist Medical Services</t>
  </si>
  <si>
    <t>b7ac9c7b-a079-4dfc-b705-176bad0f43c5</t>
  </si>
  <si>
    <t>SBPQTE11938590</t>
  </si>
  <si>
    <t>6d36b300-276e-4eb9-8160-cc6ba471842d</t>
  </si>
  <si>
    <t>SBPQTE11941135</t>
  </si>
  <si>
    <t>c095a316-55d2-4013-a814-3b0278339f61</t>
  </si>
  <si>
    <t>SBPQTE11943664</t>
  </si>
  <si>
    <t>2182f1bb-78f6-432a-8132-8337710cdd4e</t>
  </si>
  <si>
    <t>SBPQTE11947162</t>
  </si>
  <si>
    <t>ea144a53-75ac-4b1b-9bf4-cbeb3db39652</t>
  </si>
  <si>
    <t>SBPQTE11942276</t>
  </si>
  <si>
    <t>6f836336-a80d-4fdc-81b9-63d83d52c423</t>
  </si>
  <si>
    <t>SBPQTE11943420</t>
  </si>
  <si>
    <t>edeb1471-abe1-4f76-a501-560d57565e1e</t>
  </si>
  <si>
    <t>SBPQTE11939875</t>
  </si>
  <si>
    <t>e09b7844-e5ac-484a-94df-b27722bb1df1</t>
  </si>
  <si>
    <t>SBPQTE11933681</t>
  </si>
  <si>
    <t>78128c61-51d0-4fa2-8a4a-cc0e784ad943</t>
  </si>
  <si>
    <t>SBPQTE11937728</t>
  </si>
  <si>
    <t>cab28d41-798e-4df9-b725-779c043fdfcc</t>
  </si>
  <si>
    <t>SBPQTE11949830</t>
  </si>
  <si>
    <t>GA700185516BUSP</t>
  </si>
  <si>
    <t>df017ff6-0202-4975-9cbc-44b4973759ce</t>
  </si>
  <si>
    <t>SBPQTE11936254</t>
  </si>
  <si>
    <t>2e6ec074-5ebd-4759-87ef-82e4a8718b5a</t>
  </si>
  <si>
    <t>SBPQTE11943607</t>
  </si>
  <si>
    <t>37066807-3e59-4f42-b6e0-c18008071bf0</t>
  </si>
  <si>
    <t>SBPQTE11944507</t>
  </si>
  <si>
    <t>26bf9e2a-e827-42d7-bac7-2c0c535dfc75</t>
  </si>
  <si>
    <t>SBPQTE11939262</t>
  </si>
  <si>
    <t>979502f2-a948-4432-8e7c-7cc78dfed668</t>
  </si>
  <si>
    <t>SBPQTE11937104</t>
  </si>
  <si>
    <t>48603fc9-fb16-48d2-bb2c-45d2d15a6058</t>
  </si>
  <si>
    <t>SBPQTE11943163</t>
  </si>
  <si>
    <t>GA700195052BUSP</t>
  </si>
  <si>
    <t>0d9b65b3-26d5-4fcd-adbc-7bc6e15187ab</t>
  </si>
  <si>
    <t>SBPQTE11941837</t>
  </si>
  <si>
    <t>GA700170569BUSP</t>
  </si>
  <si>
    <t>8842d5c5-c65d-4cb0-bea9-5fe9019834f4</t>
  </si>
  <si>
    <t>SBPQTE11932757</t>
  </si>
  <si>
    <t>GA700181614BUSP</t>
  </si>
  <si>
    <t>8a3a9a2d-8633-485e-9a15-859a1149264e</t>
  </si>
  <si>
    <t>SBPQTE11934214</t>
  </si>
  <si>
    <t>bd771d39-51be-49c4-8e81-895af104c710</t>
  </si>
  <si>
    <t>SBPQTE11934224</t>
  </si>
  <si>
    <t>f84f4fb9-3ee2-4c54-a270-c5bcd057fa68</t>
  </si>
  <si>
    <t>SBPQTE11949465</t>
  </si>
  <si>
    <t>0d87e206-6840-4bc3-8d5f-429ae2a695fd</t>
  </si>
  <si>
    <t>SBPQTE11939351</t>
  </si>
  <si>
    <t>23aac2eb-9f65-480e-b43d-6cfdb5b290d1</t>
  </si>
  <si>
    <t>SBPQTE11932407</t>
  </si>
  <si>
    <t>301fb3f8-9ddd-4830-b131-10e4c5594d09</t>
  </si>
  <si>
    <t>SBPQTE11935721</t>
  </si>
  <si>
    <t>c0e0ca13-9b33-45ac-b890-b6dac6933646</t>
  </si>
  <si>
    <t>SBPQTE11946849</t>
  </si>
  <si>
    <t>S952961</t>
  </si>
  <si>
    <t>Marriage Celebrant</t>
  </si>
  <si>
    <t>cbb0e658-612c-42ee-a6a1-f5059af779d7</t>
  </si>
  <si>
    <t>SBPQTE11941471</t>
  </si>
  <si>
    <t>da98b27a-81d7-4d20-818a-f78fb01fb4d7</t>
  </si>
  <si>
    <t>SBPQTE11936720</t>
  </si>
  <si>
    <t>eb8f78e0-b9a0-4e84-976c-ea684f15c46d</t>
  </si>
  <si>
    <t>SBPQTE11940637</t>
  </si>
  <si>
    <t>0cd55215-55b6-4d2e-b601-2d4d87b169b8</t>
  </si>
  <si>
    <t>SBPQTE11944181</t>
  </si>
  <si>
    <t>GA700175983BUSP</t>
  </si>
  <si>
    <t>ec78b00f-90a6-4a69-8e99-396f60c882b3</t>
  </si>
  <si>
    <t>SBPQTE11946344</t>
  </si>
  <si>
    <t>S141959</t>
  </si>
  <si>
    <t>Road Fill Quarrying (No Blasting Employed)</t>
  </si>
  <si>
    <t>3d5bf6bc-41ee-4cb8-9497-be7e9cb0dba4</t>
  </si>
  <si>
    <t>SBPQTE11940963</t>
  </si>
  <si>
    <t>GA700193845BUSP</t>
  </si>
  <si>
    <t>48237b91-b950-424f-a4cf-f904391f9463</t>
  </si>
  <si>
    <t>SBPQTE11937479</t>
  </si>
  <si>
    <t>23303564-f022-46fa-aa50-a2351644a4a7</t>
  </si>
  <si>
    <t>SBPQTE11940393</t>
  </si>
  <si>
    <t>0784dff5-a9de-4d76-82ee-f1ae032a9421</t>
  </si>
  <si>
    <t>SBPQTE11943240</t>
  </si>
  <si>
    <t>e0621694-d78a-4729-a3d3-08a05227df82</t>
  </si>
  <si>
    <t>SBPQTE11937293</t>
  </si>
  <si>
    <t>aba9a23e-18bd-48a2-a006-1d5633f8df4b</t>
  </si>
  <si>
    <t>SBPQTE11948636</t>
  </si>
  <si>
    <t>eaf49e43-2e9f-446f-8167-7898c19eaa87</t>
  </si>
  <si>
    <t>SBPQTE11949500</t>
  </si>
  <si>
    <t>Covercorp Pty Ltd</t>
  </si>
  <si>
    <t>b00a201a-ac3a-4a4e-9789-75784ae021fc</t>
  </si>
  <si>
    <t>SBPQTE11945967</t>
  </si>
  <si>
    <t>893856bc-84b6-4b7e-9810-7c1f734f4adc</t>
  </si>
  <si>
    <t>SBPQTE11944229</t>
  </si>
  <si>
    <t>GA700194403BUSP</t>
  </si>
  <si>
    <t>d1d486c8-1456-4b68-a747-dee95f9410f4</t>
  </si>
  <si>
    <t>SBPQTE11945779</t>
  </si>
  <si>
    <t>8d2ea2a8-70cb-4965-977e-e0c5520be2bd</t>
  </si>
  <si>
    <t>SBPQTE11934063</t>
  </si>
  <si>
    <t>97ce4c48-a276-4e1a-a12f-927b7fba38a3</t>
  </si>
  <si>
    <t>SBPQTE11934982</t>
  </si>
  <si>
    <t>23e9aedd-1acf-4a7f-96a6-a012eedbd892</t>
  </si>
  <si>
    <t>SBPQTE11947660</t>
  </si>
  <si>
    <t>1fa70169-b48f-4644-9c46-ca818f4f4d76</t>
  </si>
  <si>
    <t>SBPQTE11940375</t>
  </si>
  <si>
    <t>Genesis Insurance Brokers</t>
  </si>
  <si>
    <t>dc985603-4b0d-4c7c-9e66-fd4f6dc97274</t>
  </si>
  <si>
    <t>SBPQTE11943890</t>
  </si>
  <si>
    <t>21709339-623c-40cb-9695-1f7ca342d737</t>
  </si>
  <si>
    <t>SBPQTE11932646</t>
  </si>
  <si>
    <t>dee00983-fe4b-4935-8b66-616f8153eaed</t>
  </si>
  <si>
    <t>SBPQTE11941248</t>
  </si>
  <si>
    <t>cba44c70-cdfc-4726-8d50-904f345771bd</t>
  </si>
  <si>
    <t>SBPQTE11935115</t>
  </si>
  <si>
    <t>296417ed-d05c-4a1c-aec7-7e8ec0cee9cc</t>
  </si>
  <si>
    <t>SBPQTE11935221</t>
  </si>
  <si>
    <t>232372d6-fd89-4f2d-b225-0d0653158271</t>
  </si>
  <si>
    <t>SBPQTE11939646</t>
  </si>
  <si>
    <t>3d1a95f3-9bd2-46b2-92c0-04f20e68fd8b</t>
  </si>
  <si>
    <t>SBPQTE11945212</t>
  </si>
  <si>
    <t>794e70ab-9d1a-4e6c-8c5a-77927946e208</t>
  </si>
  <si>
    <t>SBPQTE11944581</t>
  </si>
  <si>
    <t>62bbc7a8-5cf8-4d96-9cbe-995e3d1da11f</t>
  </si>
  <si>
    <t>SBPQTE11937951</t>
  </si>
  <si>
    <t>S522145</t>
  </si>
  <si>
    <t>Gloves Retailing</t>
  </si>
  <si>
    <t>90fc7aec-a548-4f25-89e5-9515ea3def7f</t>
  </si>
  <si>
    <t>SBPQTE11934560</t>
  </si>
  <si>
    <t>b723bd79-05fc-4972-9c45-7bb48c9517b7</t>
  </si>
  <si>
    <t>SBPQTE11949156</t>
  </si>
  <si>
    <t>b25d993e-c250-47b0-ac03-2782460eaabf</t>
  </si>
  <si>
    <t>SBPQTE11946790</t>
  </si>
  <si>
    <t>a6a9941f-4521-4d66-9475-a06634fe05c8</t>
  </si>
  <si>
    <t>SBPQTE11934861</t>
  </si>
  <si>
    <t>fdd10299-0fd4-4ff4-932d-fefbb73ed637</t>
  </si>
  <si>
    <t>SBPQTE11933853</t>
  </si>
  <si>
    <t>GA700189894BUSP</t>
  </si>
  <si>
    <t>23f5a2c6-0885-4d16-aa07-39e4d9525de9</t>
  </si>
  <si>
    <t>SBPQTE11944782</t>
  </si>
  <si>
    <t>a8d773e6-952e-4f7a-8fe5-611e8fa51b57</t>
  </si>
  <si>
    <t>SBPQTE11936158</t>
  </si>
  <si>
    <t>GA700191061BUSP</t>
  </si>
  <si>
    <t>17ef0162-fe05-457f-acc7-175325268c2c</t>
  </si>
  <si>
    <t>SBPQTE11939000</t>
  </si>
  <si>
    <t>be09bce7-00cc-4adb-85f9-8e82c9bf30e6</t>
  </si>
  <si>
    <t>SBPQTE11943814</t>
  </si>
  <si>
    <t>d175c9da-e80c-4759-98c2-2d3a120593f7</t>
  </si>
  <si>
    <t>SBPQTE11944446</t>
  </si>
  <si>
    <t>S751930</t>
  </si>
  <si>
    <t>Investment Portfolio Management (For Fee/Commission)</t>
  </si>
  <si>
    <t>afba297c-7fca-44e7-bcf8-55c74d2e4975</t>
  </si>
  <si>
    <t>SBPQTE11937046</t>
  </si>
  <si>
    <t>78e4cab1-583e-4265-9d0e-c21265c2aa93</t>
  </si>
  <si>
    <t>SBPQTE11937022</t>
  </si>
  <si>
    <t>90335229-286c-41fa-91e5-e4122b0d7fd8</t>
  </si>
  <si>
    <t>SBPQTE11939505</t>
  </si>
  <si>
    <t>0d176bc1-fa9e-4f9b-bf65-4855adc50004</t>
  </si>
  <si>
    <t>SBPQTE11944827</t>
  </si>
  <si>
    <t>43260edc-bdbb-416d-ace3-33ab79cea575</t>
  </si>
  <si>
    <t>SBPQTE11944838</t>
  </si>
  <si>
    <t>GA700194683BUSP</t>
  </si>
  <si>
    <t>ff1d3873-b986-4e2a-98f9-89a504910089</t>
  </si>
  <si>
    <t>SBPQTE11939164</t>
  </si>
  <si>
    <t>1d82ad06-e182-4da8-96b4-eee8eb18e83d</t>
  </si>
  <si>
    <t>SBPQTE11946762</t>
  </si>
  <si>
    <t>53aa6bb2-ac2f-4f62-93ae-cb35ecd1ea23</t>
  </si>
  <si>
    <t>SBPQTE11943346</t>
  </si>
  <si>
    <t>f664af76-9240-4151-a614-cda769855834</t>
  </si>
  <si>
    <t>SBPQTE11946148</t>
  </si>
  <si>
    <t>a662d038-2df6-48c9-84ee-9045e937b476</t>
  </si>
  <si>
    <t>SBPQTE11945093</t>
  </si>
  <si>
    <t>2c83534f-32cc-4015-b226-1589b6989e10</t>
  </si>
  <si>
    <t>SBPQTE11944587</t>
  </si>
  <si>
    <t>22a92067-6e9e-4fc0-a846-1c6c2aeab5fa</t>
  </si>
  <si>
    <t>SBPQTE11927784</t>
  </si>
  <si>
    <t>GA700027945BUSP</t>
  </si>
  <si>
    <t>1978bf1c-42cd-480f-9ab7-3b4fc8368260</t>
  </si>
  <si>
    <t>SBPQTE11946345</t>
  </si>
  <si>
    <t>7f1c454e-4041-4d45-965b-693fa64826a2</t>
  </si>
  <si>
    <t>SBPQTE11945449</t>
  </si>
  <si>
    <t>c51fc4fb-e4d4-4ed5-8d6a-f460ecb8035a</t>
  </si>
  <si>
    <t>SBPQTE11948440</t>
  </si>
  <si>
    <t>8f346d40-1ef7-46c0-a795-2cff40eb4b02</t>
  </si>
  <si>
    <t>SBPQTE11932940</t>
  </si>
  <si>
    <t>6d2456ef-b0dd-4395-a871-4fdbe9e798f4</t>
  </si>
  <si>
    <t>SBPQTE11948651</t>
  </si>
  <si>
    <t>2d97bcf6-fb42-48b3-b824-3679d38dfa04</t>
  </si>
  <si>
    <t>SBPQTE11943189</t>
  </si>
  <si>
    <t>GA700195037BUSP</t>
  </si>
  <si>
    <t>87993e03-7d1e-4f0f-8039-e6beb85ea12a</t>
  </si>
  <si>
    <t>SBPQTE11936336</t>
  </si>
  <si>
    <t>ec47be6c-a48e-4e97-b30a-06158b8b0510</t>
  </si>
  <si>
    <t>SBPQTE11946971</t>
  </si>
  <si>
    <t>101d8ebe-545c-4c54-b64d-490ff55574e4</t>
  </si>
  <si>
    <t>SBPQTE11940982</t>
  </si>
  <si>
    <t>e33716a9-573f-4fa6-8bd5-43ab9f204632</t>
  </si>
  <si>
    <t>SBPQTE11945554</t>
  </si>
  <si>
    <t>b7620eb9-a01a-4f70-895a-f7e45079f764</t>
  </si>
  <si>
    <t>SBPQTE11932435</t>
  </si>
  <si>
    <t>ee33d521-7dc6-4107-bf45-32e5e6b0ede9</t>
  </si>
  <si>
    <t>SBPQTE11943089</t>
  </si>
  <si>
    <t>b25003c6-4136-4fc5-9c08-ccfaedf11e32</t>
  </si>
  <si>
    <t>SBPQTE11937691</t>
  </si>
  <si>
    <t>b9591c0d-cbe0-4779-a354-7409d684009a</t>
  </si>
  <si>
    <t>SBPQTE11934592</t>
  </si>
  <si>
    <t>8f7fd936-eb53-45ce-9d5c-d97fde8a9138</t>
  </si>
  <si>
    <t>SBPQTE11940285</t>
  </si>
  <si>
    <t>8f10aecc-bd32-49b9-92b6-f3912bdc1654</t>
  </si>
  <si>
    <t>SBPQTE11948799</t>
  </si>
  <si>
    <t>S574010</t>
  </si>
  <si>
    <t>Club, Licensed, Non-Combust. Construction</t>
  </si>
  <si>
    <t>4418256d-ccbe-45f3-90d3-685509fce02c</t>
  </si>
  <si>
    <t>SBPQTE11942597</t>
  </si>
  <si>
    <t>S274245</t>
  </si>
  <si>
    <t>Gates, Aluminium, Manufacturing</t>
  </si>
  <si>
    <t>f0ae87cd-5aab-45d0-8c87-fa2e533d4a08</t>
  </si>
  <si>
    <t>SBPQTE11946508</t>
  </si>
  <si>
    <t>e1c2acd6-086a-495d-9667-a978a5e4ff4b</t>
  </si>
  <si>
    <t>SBPQTE11949525</t>
  </si>
  <si>
    <t>30a9a076-1b95-4104-9bf9-1553b4ce7a31</t>
  </si>
  <si>
    <t>SBPQTE11949428</t>
  </si>
  <si>
    <t>58df71ce-3afd-4b14-bf46-3c9c9eea4f7d</t>
  </si>
  <si>
    <t>SBPQTE11943996</t>
  </si>
  <si>
    <t>91c1d0dd-1097-45fe-a575-fcfb179e8e77</t>
  </si>
  <si>
    <t>SBPQTE11937726</t>
  </si>
  <si>
    <t>GA700192011BUSP</t>
  </si>
  <si>
    <t>33629edc-aa88-4247-9e2d-b4d458734f6d</t>
  </si>
  <si>
    <t>SBPQTE11942233</t>
  </si>
  <si>
    <t>GA700194588BUSP</t>
  </si>
  <si>
    <t>71405df7-15c4-470d-a3d5-83e0a322c749</t>
  </si>
  <si>
    <t>SBPQTE11948693</t>
  </si>
  <si>
    <t>957df18e-067f-4f32-861c-1758dc2c9471</t>
  </si>
  <si>
    <t>SBPQTE11938082</t>
  </si>
  <si>
    <t>S262957</t>
  </si>
  <si>
    <t>Pottery Goods, Ornamental, Manufacturing</t>
  </si>
  <si>
    <t>fab044cf-8b92-4266-9e9c-3a25c7f37997</t>
  </si>
  <si>
    <t>SBPQTE11947825</t>
  </si>
  <si>
    <t>913e66ec-28a2-47d6-9463-0de57e92f791</t>
  </si>
  <si>
    <t>SBPQTE11935687</t>
  </si>
  <si>
    <t>a6344d8e-ec02-42a7-b71b-8b063c56b1da</t>
  </si>
  <si>
    <t>SBPQTE11938004</t>
  </si>
  <si>
    <t>e09751fe-9c6d-48b4-b279-18cd74727b09</t>
  </si>
  <si>
    <t>SBPQTE11945379</t>
  </si>
  <si>
    <t>S571056</t>
  </si>
  <si>
    <t>Private Hotel Operation (Short Term Accommodation)</t>
  </si>
  <si>
    <t>65d4a7db-dace-4db9-aadf-1b46ebb964e1</t>
  </si>
  <si>
    <t>SBPQTE11942231</t>
  </si>
  <si>
    <t>fd9d809a-e87a-4aea-a20a-420506fe9c41</t>
  </si>
  <si>
    <t>SBPQTE11934488</t>
  </si>
  <si>
    <t>8f37dc47-f6a3-4cb1-8474-adafe5a6d1ca</t>
  </si>
  <si>
    <t>SBPQTE11946526</t>
  </si>
  <si>
    <t>GA700176229BUSP</t>
  </si>
  <si>
    <t>c894b0a9-9b21-407e-a011-751e19e4762f</t>
  </si>
  <si>
    <t>SBPQTE11947414</t>
  </si>
  <si>
    <t>3782e629-cb9e-48ad-8c97-8972823a2312</t>
  </si>
  <si>
    <t>SBPQTE11935706</t>
  </si>
  <si>
    <t>dda44fce-b053-488e-b910-4b1f4ac3b6a1</t>
  </si>
  <si>
    <t>SBPQTE11938127</t>
  </si>
  <si>
    <t>3b0d95c2-de41-435f-bd41-35f6f752e0f3</t>
  </si>
  <si>
    <t>SBPQTE11943329</t>
  </si>
  <si>
    <t>c62c477c-baf1-4b02-87dc-d19acf3c4425</t>
  </si>
  <si>
    <t>SBPQTE11944579</t>
  </si>
  <si>
    <t>f24feb58-3660-47b9-bd7f-6be07ad645a5</t>
  </si>
  <si>
    <t>SBPQTE11946700</t>
  </si>
  <si>
    <t>caf0a25d-dd64-43c2-be2f-16fbf5ddd2f7</t>
  </si>
  <si>
    <t>SBPQTE11933314</t>
  </si>
  <si>
    <t>b391c55c-8093-4e2f-9c02-c90d4df727bd</t>
  </si>
  <si>
    <t>SBPQTE11943799</t>
  </si>
  <si>
    <t>827d10a5-dbe8-45e4-a7b2-caa3171794fa</t>
  </si>
  <si>
    <t>SBPQTE11941940</t>
  </si>
  <si>
    <t>93253492-8f45-4b9b-b537-0e075ceb6e2c</t>
  </si>
  <si>
    <t>SBPQTE11949097</t>
  </si>
  <si>
    <t>GA700012338BUSP</t>
  </si>
  <si>
    <t>10352173-d2ca-4eb0-a38e-2517b378f094</t>
  </si>
  <si>
    <t>SBPQTE11938721</t>
  </si>
  <si>
    <t>S862251</t>
  </si>
  <si>
    <t>Orthopaedic Specialist (Own Account)</t>
  </si>
  <si>
    <t>7026088f-a984-47c0-a0cc-ebb20b5fddd2</t>
  </si>
  <si>
    <t>SBPQTE11942102</t>
  </si>
  <si>
    <t>GA700163553BUSP</t>
  </si>
  <si>
    <t>00da154f-aad4-4560-a0e9-1dc0be19e3dd</t>
  </si>
  <si>
    <t>SBPQTE11945494</t>
  </si>
  <si>
    <t>GA700172881BUSP</t>
  </si>
  <si>
    <t>97ec4cf5-47de-49d8-a2f0-2b822cf7f106</t>
  </si>
  <si>
    <t>SBPQTE11947810</t>
  </si>
  <si>
    <t>44189724-3a4f-4961-b78a-2dcffcb26e83</t>
  </si>
  <si>
    <t>SBPQTE11933090</t>
  </si>
  <si>
    <t>GA700183214BUSP</t>
  </si>
  <si>
    <t>940228b6-d676-420c-af74-39a187e01491</t>
  </si>
  <si>
    <t>SBPQTE11941679</t>
  </si>
  <si>
    <t>d690c6b6-370e-40e2-8342-aa7a4cd6f73d</t>
  </si>
  <si>
    <t>SBPQTE11949570</t>
  </si>
  <si>
    <t>f62adbbf-6d1c-42b3-b970-b48bb398ae2d</t>
  </si>
  <si>
    <t>SBPQTE11938653</t>
  </si>
  <si>
    <t>11daae70-5c5c-41df-9caf-019fa9553e58</t>
  </si>
  <si>
    <t>SBPQTE11935776</t>
  </si>
  <si>
    <t>GA700181512BUSP</t>
  </si>
  <si>
    <t>d4fcfb0f-512e-4bf3-9660-cf864403d368</t>
  </si>
  <si>
    <t>SBPQTE11947883</t>
  </si>
  <si>
    <t>GA700196785BUSP</t>
  </si>
  <si>
    <t>d5c9f507-539d-4076-bd23-f76fcdd5af08</t>
  </si>
  <si>
    <t>SBPQTE11939033</t>
  </si>
  <si>
    <t>2b95ab1d-bebe-4762-b1a6-2f60fa593dfa</t>
  </si>
  <si>
    <t>SBPQTE11945440</t>
  </si>
  <si>
    <t>50c16746-514b-41fc-89a5-9c96cfbb4449</t>
  </si>
  <si>
    <t>SBPQTE11936520</t>
  </si>
  <si>
    <t>64902f1d-2abc-480c-8afc-d448d2e2231e</t>
  </si>
  <si>
    <t>SBPQTE11933604</t>
  </si>
  <si>
    <t>PSC Gordon Wilson</t>
  </si>
  <si>
    <t>33e844fe-010a-4480-a248-434f852bca59</t>
  </si>
  <si>
    <t>SBPQTE11937332</t>
  </si>
  <si>
    <t>2864f1e0-cbce-462e-bbba-dac1fb9ecb0c</t>
  </si>
  <si>
    <t>SBPQTE11932245</t>
  </si>
  <si>
    <t>S243020</t>
  </si>
  <si>
    <t>Compact Disks/Dvd/Tapes/Cassettes Manufacturing / Publishing</t>
  </si>
  <si>
    <t>7abc219a-cb94-4561-839a-072a0df16096</t>
  </si>
  <si>
    <t>SBPQTE11932076</t>
  </si>
  <si>
    <t>S844058</t>
  </si>
  <si>
    <t>Driving School, Motor Vehicle, Operation</t>
  </si>
  <si>
    <t>0dec6c13-15c1-4d2a-ab9e-b07567ec42c5</t>
  </si>
  <si>
    <t>SBPQTE11940412</t>
  </si>
  <si>
    <t>7f84497a-64e1-4f12-8b5e-46fd07474ace</t>
  </si>
  <si>
    <t>SBPQTE11944400</t>
  </si>
  <si>
    <t>19f3a856-a64b-4d9c-80cd-131ddd016429</t>
  </si>
  <si>
    <t>SBPQTE11946910</t>
  </si>
  <si>
    <t>103d1dd2-050d-4936-9f68-e641631c4814</t>
  </si>
  <si>
    <t>SBPQTE11947119</t>
  </si>
  <si>
    <t>22412708-15c5-4dd6-8606-63dbeefc67b4</t>
  </si>
  <si>
    <t>SBPQTE11949792</t>
  </si>
  <si>
    <t>eda163f9-6d48-470a-b0dc-e26ea119f1e6</t>
  </si>
  <si>
    <t>SBPQTE11939935</t>
  </si>
  <si>
    <t>S286960</t>
  </si>
  <si>
    <t>Sporting Machinery Manufacturing Noc</t>
  </si>
  <si>
    <t>344e79a1-392b-44ca-84ad-a6b5377390c5</t>
  </si>
  <si>
    <t>SBPQTE11946328</t>
  </si>
  <si>
    <t>a98dd263-17c1-40c1-802d-e495b17a72bc</t>
  </si>
  <si>
    <t>SBPQTE11937151</t>
  </si>
  <si>
    <t>dc2079f1-e41c-4bbb-ad0b-b88035c15e2b</t>
  </si>
  <si>
    <t>SBPQTE11948880</t>
  </si>
  <si>
    <t>eeece901-4883-4a70-af8f-bed36bb0b4b0</t>
  </si>
  <si>
    <t>SBPQTE11940746</t>
  </si>
  <si>
    <t>ad979ae2-a1a2-47d0-9dc7-bdd302e06b81</t>
  </si>
  <si>
    <t>SBPQTE11945807</t>
  </si>
  <si>
    <t>20ed071e-90c2-46b9-99f6-da67dbeac789</t>
  </si>
  <si>
    <t>SBPQTE11933473</t>
  </si>
  <si>
    <t>756e6e79-e20e-4a4c-89d2-f42f68d3fb9e</t>
  </si>
  <si>
    <t>SBPQTE11933235</t>
  </si>
  <si>
    <t>611b351f-4656-465e-a16e-15feb7ca555a</t>
  </si>
  <si>
    <t>SBPQTE11944289</t>
  </si>
  <si>
    <t>00898dc3-233e-4548-af30-9bdc2e97783c</t>
  </si>
  <si>
    <t>SBPQTE11939716</t>
  </si>
  <si>
    <t>5e09e211-0661-4b01-a06b-639a7c64927c</t>
  </si>
  <si>
    <t>SBPQTE11936630</t>
  </si>
  <si>
    <t>ddfb54fb-0c2d-4a17-932e-46222b2099c0</t>
  </si>
  <si>
    <t>SBPQTE11940212</t>
  </si>
  <si>
    <t>b3e86c2f-5d85-4797-b2a2-869238381638</t>
  </si>
  <si>
    <t>SBPQTE11949270</t>
  </si>
  <si>
    <t>GA700198521BUSP</t>
  </si>
  <si>
    <t>5ea333dc-44e4-467f-a789-4ce2ee8a58d7</t>
  </si>
  <si>
    <t>SBPQTE11943718</t>
  </si>
  <si>
    <t>96671632-4b8c-49df-9462-47c22b80d6cb</t>
  </si>
  <si>
    <t>SBPQTE11947622</t>
  </si>
  <si>
    <t>a84080da-da81-49db-8173-c28240b07a96</t>
  </si>
  <si>
    <t>SBPQTE11949334</t>
  </si>
  <si>
    <t>S286954</t>
  </si>
  <si>
    <t>Water Treatment Equipment Manufacturing (Ex. Household)</t>
  </si>
  <si>
    <t>f397a9d3-1386-4cac-9e60-1cc32ff9698e</t>
  </si>
  <si>
    <t>SBPQTE11938241</t>
  </si>
  <si>
    <t>20f05369-8ae9-404d-bc9b-11e1b04f18f8</t>
  </si>
  <si>
    <t>SBPQTE11945893</t>
  </si>
  <si>
    <t>Fitton Insurance Brokers Pty Ltd</t>
  </si>
  <si>
    <t>9c50fdd8-d0d6-4063-abf7-2b6364ebf611</t>
  </si>
  <si>
    <t>SBPQTE11938675</t>
  </si>
  <si>
    <t>c467f8cb-dbd8-4f45-8b8c-f0693101611b</t>
  </si>
  <si>
    <t>SBPQTE11934085</t>
  </si>
  <si>
    <t>JW Bell &amp; Associates Pty Ltd</t>
  </si>
  <si>
    <t>8fe39a57-9a54-4557-8207-883a7e1d1a67</t>
  </si>
  <si>
    <t>SBPQTE11947867</t>
  </si>
  <si>
    <t>GA700091183BUSP</t>
  </si>
  <si>
    <t>74983409-7d1a-4726-aba4-57e9393b99b4</t>
  </si>
  <si>
    <t>SBPQTE11932705</t>
  </si>
  <si>
    <t>6e2b23ee-a73e-4a28-b739-0d9d7fdf337d</t>
  </si>
  <si>
    <t>SBPQTE11936557</t>
  </si>
  <si>
    <t>3d2f84df-e091-498b-b104-8fa262ee4749</t>
  </si>
  <si>
    <t>SBPQTE11939713</t>
  </si>
  <si>
    <t>7a5212ae-175e-4d62-aca5-09d304e8747e</t>
  </si>
  <si>
    <t>SBPQTE11936148</t>
  </si>
  <si>
    <t>57078050-a3be-41a7-a62f-29a035b8fc46</t>
  </si>
  <si>
    <t>SBPQTE11944385</t>
  </si>
  <si>
    <t>f603876e-5766-4584-899a-e7f37e58f42d</t>
  </si>
  <si>
    <t>SBPQTE11948745</t>
  </si>
  <si>
    <t>2d627855-1d57-4536-acc2-145aeb5f414b</t>
  </si>
  <si>
    <t>SBPQTE11945182</t>
  </si>
  <si>
    <t>c8327f58-978a-4620-80a2-9c6881b8ec45</t>
  </si>
  <si>
    <t>SBPQTE11931667</t>
  </si>
  <si>
    <t>e5f6213e-69bb-481b-94de-22aee0acdb05</t>
  </si>
  <si>
    <t>SBPQTE11948399</t>
  </si>
  <si>
    <t>8d3a429f-06ce-4806-a3b9-6b46c7dfa62a</t>
  </si>
  <si>
    <t>SBPQTE11942604</t>
  </si>
  <si>
    <t>c6620489-1545-4835-b98c-dae607660d02</t>
  </si>
  <si>
    <t>SBPQTE11941306</t>
  </si>
  <si>
    <t>GA700194022BUSP</t>
  </si>
  <si>
    <t>ac9ee893-9d65-4e55-bc66-5b4d13bcfb45</t>
  </si>
  <si>
    <t>SBPQTE11933986</t>
  </si>
  <si>
    <t>d08c87be-8600-4dd5-a4de-d91031366edf</t>
  </si>
  <si>
    <t>SBPQTE11946732</t>
  </si>
  <si>
    <t>0c1851f0-0137-48cb-91ee-6da9e1919845</t>
  </si>
  <si>
    <t>SBPQTE11935470</t>
  </si>
  <si>
    <t>ec102041-1529-4951-a751-679012e1509a</t>
  </si>
  <si>
    <t>SBPQTE11932243</t>
  </si>
  <si>
    <t>58ddec08-e1ca-49af-a467-66494388739e</t>
  </si>
  <si>
    <t>SBPQTE11946673</t>
  </si>
  <si>
    <t>37cc3b96-6ee1-436e-a74b-a4a678ffc49a</t>
  </si>
  <si>
    <t>SBPQTE11947798</t>
  </si>
  <si>
    <t>2863d7b5-51ed-47a2-81c0-b6977c6c9b10</t>
  </si>
  <si>
    <t>SBPQTE11932434</t>
  </si>
  <si>
    <t>3f3b30ef-c6b5-4273-9ecd-ae3867b58356</t>
  </si>
  <si>
    <t>SBPQTE11944723</t>
  </si>
  <si>
    <t>259d9797-df08-46fc-b0af-fab833264706</t>
  </si>
  <si>
    <t>SBPQTE11939467</t>
  </si>
  <si>
    <t>f76d1bec-6dca-41b6-9ace-2b1e7e101ca2</t>
  </si>
  <si>
    <t>SBPQTE11933198</t>
  </si>
  <si>
    <t>bbd4a8e8-18d7-4159-a7e6-5bf833b38719</t>
  </si>
  <si>
    <t>SBPQTE11942966</t>
  </si>
  <si>
    <t>S952933</t>
  </si>
  <si>
    <t>Psychic</t>
  </si>
  <si>
    <t>e90d087d-4c36-4552-b9d7-7843662ec39a</t>
  </si>
  <si>
    <t>SBPQTE11939041</t>
  </si>
  <si>
    <t>25fd1e1a-c2da-492d-8688-934b66fd2ed7</t>
  </si>
  <si>
    <t>SBPQTE11934003</t>
  </si>
  <si>
    <t>e0a8474a-771b-49a1-8615-66f78d82e306</t>
  </si>
  <si>
    <t>SBPQTE11946795</t>
  </si>
  <si>
    <t>5451f3dc-8c97-4fd6-b4ef-2676d89bda34</t>
  </si>
  <si>
    <t>SBPQTE11947364</t>
  </si>
  <si>
    <t>bc929677-24d1-4c65-a933-0557e09a94da</t>
  </si>
  <si>
    <t>SBPQTE11936765</t>
  </si>
  <si>
    <t>efe8e150-6ef3-4761-a81d-17855f322f88</t>
  </si>
  <si>
    <t>SBPQTE11933905</t>
  </si>
  <si>
    <t>GA700189832BUSP</t>
  </si>
  <si>
    <t>S863959</t>
  </si>
  <si>
    <t>Occupational Therapy Service</t>
  </si>
  <si>
    <t>9b7e6ff5-1949-420c-b327-e2e96dc7ec64</t>
  </si>
  <si>
    <t>SBPQTE11945392</t>
  </si>
  <si>
    <t>d7a49982-6933-4507-a91b-aa89231e8e8f</t>
  </si>
  <si>
    <t>SBPQTE11934002</t>
  </si>
  <si>
    <t>GA700150130BUSP</t>
  </si>
  <si>
    <t>342ff276-4b99-4502-9568-f3c2dd99b135</t>
  </si>
  <si>
    <t>SBPQTE11940489</t>
  </si>
  <si>
    <t>GA700193552BUSP</t>
  </si>
  <si>
    <t>0b00d6c0-fb4e-4a73-bc76-1dc654d2cc47</t>
  </si>
  <si>
    <t>SBPQTE11935576</t>
  </si>
  <si>
    <t>b562f36b-2f49-439e-8f8b-a877b86f1fce</t>
  </si>
  <si>
    <t>SBPQTE11936517</t>
  </si>
  <si>
    <t>2d0e80d5-847b-43a5-94ac-b56443afd456</t>
  </si>
  <si>
    <t>SBPQTE11936512</t>
  </si>
  <si>
    <t>fd915d39-fe80-4b7d-a46c-6f896d492548</t>
  </si>
  <si>
    <t>SBPQTE11937716</t>
  </si>
  <si>
    <t>0ca43c68-9c01-47a1-9663-dbae75956904</t>
  </si>
  <si>
    <t>SBPQTE11948655</t>
  </si>
  <si>
    <t>c5b3683c-ee29-429e-9c56-34bf9e7c5b8d</t>
  </si>
  <si>
    <t>SBPQTE11945126</t>
  </si>
  <si>
    <t>c89784ea-a79f-4023-8c99-e8ca1605afba</t>
  </si>
  <si>
    <t>SBPQTE11944919</t>
  </si>
  <si>
    <t>ca9132e1-7094-4f4f-827f-f432cb7a4623</t>
  </si>
  <si>
    <t>SBPQTE11948679</t>
  </si>
  <si>
    <t>ac5fb76f-209d-436b-ab79-9729a8abac8d</t>
  </si>
  <si>
    <t>SBPQTE11946576</t>
  </si>
  <si>
    <t>c4098675-af73-481b-8a47-c04b9c2a45d9</t>
  </si>
  <si>
    <t>SBPQTE11941154</t>
  </si>
  <si>
    <t>69b7c919-f6d9-4e92-827a-ff5caee09476</t>
  </si>
  <si>
    <t>SBPQTE11933380</t>
  </si>
  <si>
    <t>3391a6db-cda2-4010-aa88-304b39d4ee6a</t>
  </si>
  <si>
    <t>SBPQTE11935471</t>
  </si>
  <si>
    <t>GA700190010BUSP</t>
  </si>
  <si>
    <t>8a9cd0ec-9840-40ad-9edb-5690b0e23485</t>
  </si>
  <si>
    <t>SBPQTE11947724</t>
  </si>
  <si>
    <t>a31b60eb-8866-4499-8ce0-9265c20fa79f</t>
  </si>
  <si>
    <t>SBPQTE11948318</t>
  </si>
  <si>
    <t>a3651b77-83fe-49a5-bb86-43c77d11344e</t>
  </si>
  <si>
    <t>SBPQTE11941054</t>
  </si>
  <si>
    <t>9da8955c-b395-4667-84d7-2c7cd74e458a</t>
  </si>
  <si>
    <t>SBPQTE11947626</t>
  </si>
  <si>
    <t>c0d1e9fc-caaa-416e-99da-3cf2d9fa562d</t>
  </si>
  <si>
    <t>SBPQTE11935062</t>
  </si>
  <si>
    <t>9ff628a6-5ea4-4100-ab2e-998a40503ccc</t>
  </si>
  <si>
    <t>SBPQTE11949405</t>
  </si>
  <si>
    <t>64deb31e-8621-45d5-bad4-df8cdd6dc7e5</t>
  </si>
  <si>
    <t>SBPQTE11944956</t>
  </si>
  <si>
    <t>38a79d16-cee1-4327-a320-32a61b642806</t>
  </si>
  <si>
    <t>SBPQTE11940146</t>
  </si>
  <si>
    <t>S451968</t>
  </si>
  <si>
    <t>Farm Produce Wholesaling N.E.C.</t>
  </si>
  <si>
    <t>b2b8dd7a-52dd-4e05-be61-d3e7201a2b60</t>
  </si>
  <si>
    <t>SBPQTE11939636</t>
  </si>
  <si>
    <t>9f023f50-fe9a-4156-998d-47db48c3ba76</t>
  </si>
  <si>
    <t>SBPQTE11948351</t>
  </si>
  <si>
    <t>GA700024775BUSP</t>
  </si>
  <si>
    <t>372cf991-f0f2-4284-8633-0b57518bc9a3</t>
  </si>
  <si>
    <t>SBPQTE11948494</t>
  </si>
  <si>
    <t>7c77470b-3266-48a7-b35b-e1a8af0d6fe0</t>
  </si>
  <si>
    <t>SBPQTE11932433</t>
  </si>
  <si>
    <t>86523beb-91ce-4d8d-a5dc-de852909692b</t>
  </si>
  <si>
    <t>SBPQTE11944221</t>
  </si>
  <si>
    <t>7759b322-bd7e-4ada-87c7-36cfb96882cd</t>
  </si>
  <si>
    <t>SBPQTE11939449</t>
  </si>
  <si>
    <t>bf32f183-1626-4b76-b6ce-d09371dd3b5b</t>
  </si>
  <si>
    <t>SBPQTE11934058</t>
  </si>
  <si>
    <t>0d3f9fa2-4ba8-44c6-84eb-2538ae22b286</t>
  </si>
  <si>
    <t>SBPQTE11933347</t>
  </si>
  <si>
    <t>be3318f8-e9f4-4c5d-a2c4-b62297828bf8</t>
  </si>
  <si>
    <t>SBPQTE11942087</t>
  </si>
  <si>
    <t>902238ec-485d-47ec-afa7-cd0269f87b9e</t>
  </si>
  <si>
    <t>SBPQTE11948578</t>
  </si>
  <si>
    <t>S256105</t>
  </si>
  <si>
    <t>Plastic Blow Mouldings Manufacturing</t>
  </si>
  <si>
    <t>0793c303-efb7-476e-8dfe-a1259bf3ca4e</t>
  </si>
  <si>
    <t>SBPQTE11946585</t>
  </si>
  <si>
    <t>dd654d10-104c-480b-9d86-cb3daf226738</t>
  </si>
  <si>
    <t>SBPQTE11945590</t>
  </si>
  <si>
    <t>GA700196496BUSP</t>
  </si>
  <si>
    <t>db388b34-3cbd-4d36-a4f5-667ab4e2a522</t>
  </si>
  <si>
    <t>SBPQTE11937134</t>
  </si>
  <si>
    <t>ed48b03b-21f6-4037-a9e5-1adb02a11a10</t>
  </si>
  <si>
    <t>SBPQTE11935245</t>
  </si>
  <si>
    <t>S294230</t>
  </si>
  <si>
    <t>Skateboards Manufacturing</t>
  </si>
  <si>
    <t>fe67c56e-2dde-4f1f-af21-f83977c94c96</t>
  </si>
  <si>
    <t>SBPQTE11936601</t>
  </si>
  <si>
    <t>601ed72e-d481-48fd-ba44-1fb5f52c190c</t>
  </si>
  <si>
    <t>SBPQTE11949736</t>
  </si>
  <si>
    <t>S664205</t>
  </si>
  <si>
    <t>Freight Forwarding Service (Road) - No Storage</t>
  </si>
  <si>
    <t>983b623a-0cb1-4605-939d-ae08dbb39b7e</t>
  </si>
  <si>
    <t>SBPQTE11943320</t>
  </si>
  <si>
    <t>S453955</t>
  </si>
  <si>
    <t>Plumbers' Fittings Wholesaling</t>
  </si>
  <si>
    <t>c02a1439-5b31-4b0d-bdc3-327000fcc442</t>
  </si>
  <si>
    <t>SBPQTE11936472</t>
  </si>
  <si>
    <t>6955718d-acc8-4247-b31f-b1276c28c877</t>
  </si>
  <si>
    <t>SBPQTE11940368</t>
  </si>
  <si>
    <t>S522164</t>
  </si>
  <si>
    <t>Work Clothing Retailing</t>
  </si>
  <si>
    <t>54615638-235d-410c-86d6-6cc7f9df2649</t>
  </si>
  <si>
    <t>SBPQTE11941555</t>
  </si>
  <si>
    <t>d7c5990a-d491-4918-9cfd-ebd796e13743</t>
  </si>
  <si>
    <t>SBPQTE11946574</t>
  </si>
  <si>
    <t>dee3126f-977c-4aef-89fd-7a3679c893cf</t>
  </si>
  <si>
    <t>SBPQTE11946629</t>
  </si>
  <si>
    <t>80db1b0f-bebe-4496-99a8-9bf44a5b4d90</t>
  </si>
  <si>
    <t>SBPQTE11939437</t>
  </si>
  <si>
    <t>GA700027467BUSP</t>
  </si>
  <si>
    <t>7b0ce372-5e7b-4bde-b432-46a2a5c9523f</t>
  </si>
  <si>
    <t>SBPQTE11944396</t>
  </si>
  <si>
    <t>GA700194374BUSP</t>
  </si>
  <si>
    <t>e074091d-3755-4702-8282-d7db0dab881d</t>
  </si>
  <si>
    <t>SBPQTE11944843</t>
  </si>
  <si>
    <t>S924205</t>
  </si>
  <si>
    <t>Artist (Own Account)</t>
  </si>
  <si>
    <t>9f686801-6da8-4a1c-87f2-5624e5771804</t>
  </si>
  <si>
    <t>SBPQTE11945632</t>
  </si>
  <si>
    <t>04a21a06-9696-41a5-b6c2-8a4f87de8056</t>
  </si>
  <si>
    <t>SBPQTE11948230</t>
  </si>
  <si>
    <t>09a88fd5-de91-495c-b41b-5bde2379b864</t>
  </si>
  <si>
    <t>SBPQTE11937412</t>
  </si>
  <si>
    <t>GA700184445BUSP</t>
  </si>
  <si>
    <t>2ed78579-453e-4307-800d-cd72f8da545e</t>
  </si>
  <si>
    <t>SBPQTE11945463</t>
  </si>
  <si>
    <t>30620e22-50d4-4744-b748-28f3a6187b08</t>
  </si>
  <si>
    <t>SBPQTE11934778</t>
  </si>
  <si>
    <t>2d91e106-83ca-4676-b010-dd41747b343c</t>
  </si>
  <si>
    <t>SBPQTE11935758</t>
  </si>
  <si>
    <t>GA700190769BUSP</t>
  </si>
  <si>
    <t>587c879c-ccf8-4b65-bc89-7aed201e057f</t>
  </si>
  <si>
    <t>SBPQTE11941320</t>
  </si>
  <si>
    <t>bd5e1f74-194e-46de-8517-f698e6edfad1</t>
  </si>
  <si>
    <t>SBPQTE11934791</t>
  </si>
  <si>
    <t>0ce8c212-b2c3-4758-ae8c-de14efc3ff21</t>
  </si>
  <si>
    <t>SBPQTE11946884</t>
  </si>
  <si>
    <t>2ba5e139-6519-4f61-9ad6-332ba0889d9c</t>
  </si>
  <si>
    <t>SBPQTE11935901</t>
  </si>
  <si>
    <t>dfe73fa8-1b65-4614-a49a-d967a1902694</t>
  </si>
  <si>
    <t>SBPQTE11949140</t>
  </si>
  <si>
    <t>8d382bac-4afb-4b30-adf3-3ba943e01bf6</t>
  </si>
  <si>
    <t>SBPQTE11934548</t>
  </si>
  <si>
    <t>9614f7d5-626f-4565-aa97-fa02ac82e766</t>
  </si>
  <si>
    <t>SBPQTE11943352</t>
  </si>
  <si>
    <t>4d395faf-b441-424f-905f-1293830e51ab</t>
  </si>
  <si>
    <t>SBPQTE11948280</t>
  </si>
  <si>
    <t>c8059e9f-3cdb-45f4-baf8-7b8583158224</t>
  </si>
  <si>
    <t>SBPQTE11948003</t>
  </si>
  <si>
    <t>GA700196070BUSP</t>
  </si>
  <si>
    <t>S276351</t>
  </si>
  <si>
    <t>Fasteners, Metal, Manufacturing Noc</t>
  </si>
  <si>
    <t>d6bed058-132e-44ed-bd21-56c977ebcc56</t>
  </si>
  <si>
    <t>SBPQTE11942962</t>
  </si>
  <si>
    <t>67fc67f8-a7ff-4321-a349-03673485af01</t>
  </si>
  <si>
    <t>SBPQTE11941610</t>
  </si>
  <si>
    <t>1536828c-ce13-4046-86a3-fdc9f456f2fa</t>
  </si>
  <si>
    <t>SBPQTE11931310</t>
  </si>
  <si>
    <t>b5f279f2-5cad-4cee-99df-37e75b38f60b</t>
  </si>
  <si>
    <t>SBPQTE11939991</t>
  </si>
  <si>
    <t>f29b588d-8d65-4fe2-8b60-d10760800067</t>
  </si>
  <si>
    <t>SBPQTE11943042</t>
  </si>
  <si>
    <t>S772025</t>
  </si>
  <si>
    <t>Stock &amp; Station Agents Retail</t>
  </si>
  <si>
    <t>192ea73f-84c6-4195-8e82-d417bcc80c56</t>
  </si>
  <si>
    <t>SBPQTE11932157</t>
  </si>
  <si>
    <t>4ccea59d-c55e-4ec4-aa57-098038bcff9c</t>
  </si>
  <si>
    <t>SBPQTE11946507</t>
  </si>
  <si>
    <t>S525515</t>
  </si>
  <si>
    <t>Jewellery Retailing</t>
  </si>
  <si>
    <t>76c42e6f-d955-4160-bbcb-d679d9b73c10</t>
  </si>
  <si>
    <t>SBPQTE11943958</t>
  </si>
  <si>
    <t>GA700016122BUSP</t>
  </si>
  <si>
    <t>e3060ed4-020b-4304-9fa3-e7ee4b0f1a16</t>
  </si>
  <si>
    <t>SBPQTE11933297</t>
  </si>
  <si>
    <t>a0f0c887-95fb-4d0e-a719-4b0b43fe9f9a</t>
  </si>
  <si>
    <t>SBPQTE11943917</t>
  </si>
  <si>
    <t>e7921cfb-8c28-4e75-9446-dad019a633ba</t>
  </si>
  <si>
    <t>SBPQTE11940062</t>
  </si>
  <si>
    <t>GA700193310BUSP</t>
  </si>
  <si>
    <t>55fecadd-bbd1-4a60-a55b-a56e46ff6666</t>
  </si>
  <si>
    <t>SBPQTE11944260</t>
  </si>
  <si>
    <t>7c1303e7-f976-4afe-8ca5-e12ac4f9b3d1</t>
  </si>
  <si>
    <t>SBPQTE11936532</t>
  </si>
  <si>
    <t>GA700191293BUSP</t>
  </si>
  <si>
    <t>a58ab902-3ad1-4b50-9881-b511f1b2b2f2</t>
  </si>
  <si>
    <t>SBPQTE11938007</t>
  </si>
  <si>
    <t>S421055</t>
  </si>
  <si>
    <t>Site Preparation Services Dredging</t>
  </si>
  <si>
    <t>f61fa56b-4206-4168-9429-8b4ddd79610d</t>
  </si>
  <si>
    <t>SBPQTE11944155</t>
  </si>
  <si>
    <t>a4ac5678-9105-4e56-b7a5-f094ecb96599</t>
  </si>
  <si>
    <t>SBPQTE11932238</t>
  </si>
  <si>
    <t>76d78989-f84f-46b2-8d74-e6d9e7785e63</t>
  </si>
  <si>
    <t>SBPQTE11949687</t>
  </si>
  <si>
    <t>65f8fa4d-8156-4611-b47d-e26c6ba89046</t>
  </si>
  <si>
    <t>SBPQTE11941049</t>
  </si>
  <si>
    <t>fdca0bbb-75fd-4064-a8cc-abd90acbb396</t>
  </si>
  <si>
    <t>SBPQTE11934965</t>
  </si>
  <si>
    <t>6a849a90-7b7e-4aba-9228-8a2b798eb5b7</t>
  </si>
  <si>
    <t>SBPQTE11948243</t>
  </si>
  <si>
    <t>GA700196429BUSP</t>
  </si>
  <si>
    <t>005191ae-0f61-4218-82a8-a27b55b75ea6</t>
  </si>
  <si>
    <t>SBPQTE11948456</t>
  </si>
  <si>
    <t>c8d672c7-9386-4ee5-97f0-55fa90f170b3</t>
  </si>
  <si>
    <t>SBPQTE11939324</t>
  </si>
  <si>
    <t>16c6b828-e9cb-4e65-b539-fd1589f1237b</t>
  </si>
  <si>
    <t>SBPQTE11935630</t>
  </si>
  <si>
    <t>6a4384f2-ea7d-405e-a511-8008a42104b9</t>
  </si>
  <si>
    <t>SBPQTE11944231</t>
  </si>
  <si>
    <t>GA700101582BUSP</t>
  </si>
  <si>
    <t>630b4e55-7bb8-419a-b814-681190cb3859</t>
  </si>
  <si>
    <t>SBPQTE11943953</t>
  </si>
  <si>
    <t>34026592-7797-4cd9-bd9c-ad4df760770b</t>
  </si>
  <si>
    <t>SBPQTE11939430</t>
  </si>
  <si>
    <t>2a746316-6b14-4765-ba49-8038012e0d09</t>
  </si>
  <si>
    <t>SBPQTE11936826</t>
  </si>
  <si>
    <t>e8b1b987-98d5-4e79-bbce-4ff8ef5ebf6e</t>
  </si>
  <si>
    <t>SBPQTE11936310</t>
  </si>
  <si>
    <t>bbfade3c-52d0-430b-9b90-32af21ca8ef4</t>
  </si>
  <si>
    <t>SBPQTE11940960</t>
  </si>
  <si>
    <t>4bf96cc2-702f-4d1f-9492-3adcaf29b764</t>
  </si>
  <si>
    <t>SBPQTE11948336</t>
  </si>
  <si>
    <t>2ad6e0d6-3c86-43fb-bae0-d1cc3c74e51d</t>
  </si>
  <si>
    <t>SBPQTE11935955</t>
  </si>
  <si>
    <t>S461551</t>
  </si>
  <si>
    <t>Electronic Components, Industrial, Wholesaling Noc</t>
  </si>
  <si>
    <t>b8a827da-d4b6-4ff7-ac9e-b8e97eab4ea8</t>
  </si>
  <si>
    <t>SBPQTE11935395</t>
  </si>
  <si>
    <t>GA700074414BUSP</t>
  </si>
  <si>
    <t>7c180c95-149b-46fc-bd78-f2985f8e394a</t>
  </si>
  <si>
    <t>SBPQTE11934178</t>
  </si>
  <si>
    <t>9ec6b593-f73e-4060-9f77-3c288518b051</t>
  </si>
  <si>
    <t>SBPQTE11936803</t>
  </si>
  <si>
    <t>a55be916-7e69-457f-b7a9-c4439b471dc4</t>
  </si>
  <si>
    <t>SBPQTE11949484</t>
  </si>
  <si>
    <t>S650915</t>
  </si>
  <si>
    <t>Freight Transport Operation Noc</t>
  </si>
  <si>
    <t>7c277343-fac1-4195-a7c6-744494af94c1</t>
  </si>
  <si>
    <t>SBPQTE11939038</t>
  </si>
  <si>
    <t>98e8345c-e4cc-443c-8cda-3b8949d19cac</t>
  </si>
  <si>
    <t>SBPQTE11935080</t>
  </si>
  <si>
    <t>2973c8f7-a05f-4aa0-8ae5-8fcec1423cbc</t>
  </si>
  <si>
    <t>SBPQTE11949459</t>
  </si>
  <si>
    <t>60ac38d2-9a6c-4af7-be32-e89e3f9b605b</t>
  </si>
  <si>
    <t>SBPQTE11935671</t>
  </si>
  <si>
    <t>GA700190497BUSP</t>
  </si>
  <si>
    <t>c73adc01-1d1b-4e3b-80bd-4515765fbcfe</t>
  </si>
  <si>
    <t>SBPQTE11940884</t>
  </si>
  <si>
    <t>1fced281-2a1a-4ef5-bc61-ef42d7ac7730</t>
  </si>
  <si>
    <t>SBPQTE11946202</t>
  </si>
  <si>
    <t>5bd5ecb2-aef6-4e42-a5f5-b873ffb14300</t>
  </si>
  <si>
    <t>8f23e1e8-757b-4eb9-bcac-1cf443e556ec</t>
  </si>
  <si>
    <t>SBPQTE11945099</t>
  </si>
  <si>
    <t>ec209ae5-c850-4932-9b4e-2dc85baca55f</t>
  </si>
  <si>
    <t>SBPQTE11948530</t>
  </si>
  <si>
    <t>GA700197342BUSP</t>
  </si>
  <si>
    <t>26d49c22-8693-47fc-bbeb-5705697ca0c0</t>
  </si>
  <si>
    <t>SBPQTE11949483</t>
  </si>
  <si>
    <t>0b899927-742f-483f-a113-212a51529d13</t>
  </si>
  <si>
    <t>SBPQTE11941265</t>
  </si>
  <si>
    <t>31f2d523-b3a3-4268-b72e-6eeb3045fcf9</t>
  </si>
  <si>
    <t>SBPQTE11943470</t>
  </si>
  <si>
    <t>GA700099368BUSP</t>
  </si>
  <si>
    <t>036b1ef2-0aad-44c2-a4e8-b3a63cf62fbc</t>
  </si>
  <si>
    <t>SBPQTE11936437</t>
  </si>
  <si>
    <t>ca27f43f-523a-426b-960b-361513adf247</t>
  </si>
  <si>
    <t>SBPQTE11931829</t>
  </si>
  <si>
    <t>3473633f-a6ea-443f-918a-404dfab0efef</t>
  </si>
  <si>
    <t>SBPQTE11937002</t>
  </si>
  <si>
    <t>651e3f6a-24f5-473e-90d2-ae431ff937a0</t>
  </si>
  <si>
    <t>SBPQTE11941945</t>
  </si>
  <si>
    <t>349fdfa1-4ab7-422f-a507-62b8cc40e749</t>
  </si>
  <si>
    <t>SBPQTE11944476</t>
  </si>
  <si>
    <t>S253340</t>
  </si>
  <si>
    <t>Polyurethane Manufacturing</t>
  </si>
  <si>
    <t>7b738ec0-2f60-4e5c-a738-bbb69b7a679f</t>
  </si>
  <si>
    <t>SBPQTE11949605</t>
  </si>
  <si>
    <t>10d936d9-0f60-40b8-9618-6b6c92a3e76b</t>
  </si>
  <si>
    <t>SBPQTE11939291</t>
  </si>
  <si>
    <t>f736c000-d52d-4327-aba7-e85cd4834625</t>
  </si>
  <si>
    <t>SBPQTE11933378</t>
  </si>
  <si>
    <t>8e98abb0-d842-47ff-ae73-bd8732262f62</t>
  </si>
  <si>
    <t>SBPQTE11949172</t>
  </si>
  <si>
    <t>S263565</t>
  </si>
  <si>
    <t>Concrete/Styrofoam Composite Products Manufacturing</t>
  </si>
  <si>
    <t>8f214e0b-4613-475d-ae9e-c0410885ba6c</t>
  </si>
  <si>
    <t>SBPQTE11937042</t>
  </si>
  <si>
    <t>9449c7ba-c6e2-4668-9f83-b02c66eff595</t>
  </si>
  <si>
    <t>SBPQTE11935896</t>
  </si>
  <si>
    <t>560638b9-dd58-4504-91dc-372406bd136c</t>
  </si>
  <si>
    <t>SBPQTE11944653</t>
  </si>
  <si>
    <t>S215225</t>
  </si>
  <si>
    <t>Cake Mixes Manufacturing</t>
  </si>
  <si>
    <t>08114da7-70a4-4bd3-889b-34e82b32cc7c</t>
  </si>
  <si>
    <t>SBPQTE11939709</t>
  </si>
  <si>
    <t>6aefcf83-18e7-4b3e-9849-09a1fd153c4d</t>
  </si>
  <si>
    <t>SBPQTE11940914</t>
  </si>
  <si>
    <t>b1fd4030-ca3f-4e6f-ae4b-54f4a5f753ad</t>
  </si>
  <si>
    <t>SBPQTE11942873</t>
  </si>
  <si>
    <t>553156b5-49f4-4eba-b713-f7f03a2f4ada</t>
  </si>
  <si>
    <t>SBPQTE11948717</t>
  </si>
  <si>
    <t>e987a489-d75a-40d3-a97a-c501c447c64e</t>
  </si>
  <si>
    <t>SBPQTE11948752</t>
  </si>
  <si>
    <t>0dba0dbd-697b-4f57-81e2-dae6c0da1647</t>
  </si>
  <si>
    <t>SBPQTE11943910</t>
  </si>
  <si>
    <t>3ffbb2d4-458e-4cf3-82a7-f196b3f9c3a2</t>
  </si>
  <si>
    <t>SBPQTE11945296</t>
  </si>
  <si>
    <t>909078cf-08b5-4cbf-81b0-09d3b2cc3120</t>
  </si>
  <si>
    <t>SBPQTE11936124</t>
  </si>
  <si>
    <t>c9e6edb0-7747-46be-bb82-30ce1cb8eb23</t>
  </si>
  <si>
    <t>SBPQTE11931786</t>
  </si>
  <si>
    <t>ffffeed5-db5b-417e-8a44-e2c6770860d6</t>
  </si>
  <si>
    <t>SBPQTE11946692</t>
  </si>
  <si>
    <t>789a3c1a-f1b3-4645-9095-7d85e9d454ca</t>
  </si>
  <si>
    <t>SBPQTE11947023</t>
  </si>
  <si>
    <t>9f532550-5139-49b7-8e21-02751a5a205b</t>
  </si>
  <si>
    <t>SBPQTE11935394</t>
  </si>
  <si>
    <t>5360f58a-90f5-4b56-98c3-c89e03374fa9</t>
  </si>
  <si>
    <t>SBPQTE11937244</t>
  </si>
  <si>
    <t>b1175a98-f2df-469a-a73d-4f7d5a040ebd</t>
  </si>
  <si>
    <t>SBPQTE11935750</t>
  </si>
  <si>
    <t>961be2d3-c570-48c5-b3c7-d07e7df8e0e7</t>
  </si>
  <si>
    <t>SBPQTE11949206</t>
  </si>
  <si>
    <t>Mi Insurance Brokers</t>
  </si>
  <si>
    <t>4dd8eae9-5b2e-484e-8fb6-ab29277d8134</t>
  </si>
  <si>
    <t>SBPQTE11937939</t>
  </si>
  <si>
    <t>1ddf07f7-dcb7-4b81-ab7d-760d45df9a12</t>
  </si>
  <si>
    <t>SBPQTE11945023</t>
  </si>
  <si>
    <t>GA700103621BUSP</t>
  </si>
  <si>
    <t>ec8ef784-a89d-4328-a08b-743b5b836a67</t>
  </si>
  <si>
    <t>SBPQTE11942411</t>
  </si>
  <si>
    <t>7f229cf2-fa72-4c8f-8556-fd56ddfba031</t>
  </si>
  <si>
    <t>SBPQTE11935381</t>
  </si>
  <si>
    <t>GA700190246BUSP</t>
  </si>
  <si>
    <t>S453972</t>
  </si>
  <si>
    <t>Hand Tools Wholesaling (Incl. Power Operated)</t>
  </si>
  <si>
    <t>51eeca1d-8364-4ecd-abd2-c7f18eee10ec</t>
  </si>
  <si>
    <t>SBPQTE11943234</t>
  </si>
  <si>
    <t>4d4b6934-7001-4916-b794-dbbe45dad220</t>
  </si>
  <si>
    <t>SBPQTE11932064</t>
  </si>
  <si>
    <t>eb8b1fc1-0e32-479c-91f2-937535534ffb</t>
  </si>
  <si>
    <t>SBPQTE11945052</t>
  </si>
  <si>
    <t>9e17e3d4-d700-4b70-9c53-c5fb71be3ba8</t>
  </si>
  <si>
    <t>SBPQTE11939963</t>
  </si>
  <si>
    <t>GA700192789BUSP</t>
  </si>
  <si>
    <t>9aadc043-b1db-4721-97cc-f0e490caa7e8</t>
  </si>
  <si>
    <t>SBPQTE11931959</t>
  </si>
  <si>
    <t>6bc87a67-48f9-417d-b89c-d46ccd62e2a0</t>
  </si>
  <si>
    <t>SBPQTE11947759</t>
  </si>
  <si>
    <t>66ec7066-dbb0-43bc-a03d-0220bf6de8aa</t>
  </si>
  <si>
    <t>SBPQTE11946818</t>
  </si>
  <si>
    <t>c052ca73-1268-4b27-9364-43b286e706d8</t>
  </si>
  <si>
    <t>SBPQTE11942705</t>
  </si>
  <si>
    <t>S263515</t>
  </si>
  <si>
    <t>Bricks, Concrete, Manufacturing</t>
  </si>
  <si>
    <t>29c59642-3d4d-4077-a981-273f5940a834</t>
  </si>
  <si>
    <t>SBPQTE11948952</t>
  </si>
  <si>
    <t>c72d75df-7e87-4f1a-9a55-924aa9e74aa2</t>
  </si>
  <si>
    <t>SBPQTE11947581</t>
  </si>
  <si>
    <t>0e11a80d-02a9-4c6f-8371-c4d60600159a</t>
  </si>
  <si>
    <t>SBPQTE11944664</t>
  </si>
  <si>
    <t>8bd9bbeb-67ac-4d04-8a83-8d90f5a3e0b5</t>
  </si>
  <si>
    <t>SBPQTE11945688</t>
  </si>
  <si>
    <t>ba6bf79b-1bce-4601-a7e8-2f676a6464bb</t>
  </si>
  <si>
    <t>SBPQTE11945188</t>
  </si>
  <si>
    <t>a8b0f66a-327e-41b0-b181-32fc261dbf3a</t>
  </si>
  <si>
    <t>SBPQTE11946355</t>
  </si>
  <si>
    <t>GA700101405BUSP</t>
  </si>
  <si>
    <t>e0f62428-761c-4715-be12-c4b12728e8f8</t>
  </si>
  <si>
    <t>SBPQTE11941654</t>
  </si>
  <si>
    <t>S532945</t>
  </si>
  <si>
    <t>Motor Vehicle Radiator Repairing</t>
  </si>
  <si>
    <t>2f13f861-6d67-4061-94f0-918f7ab89dc4</t>
  </si>
  <si>
    <t>SBPQTE11931439</t>
  </si>
  <si>
    <t>57cf339d-d7c2-48a1-b0a9-808282000c10</t>
  </si>
  <si>
    <t>SBPQTE11933691</t>
  </si>
  <si>
    <t>68acc79e-c68b-42c7-9963-63e9a60d734d</t>
  </si>
  <si>
    <t>SBPQTE11944322</t>
  </si>
  <si>
    <t>35b7f03e-fe94-4f1e-9f9a-00ab6af5d9fe</t>
  </si>
  <si>
    <t>SBPQTE11936243</t>
  </si>
  <si>
    <t>24eca5ab-ba6e-40da-a6fb-b35d5eee80d9</t>
  </si>
  <si>
    <t>SBPQTE11938751</t>
  </si>
  <si>
    <t>b70a7018-6b09-48ed-b295-230b0f743de2</t>
  </si>
  <si>
    <t>SBPQTE11935644</t>
  </si>
  <si>
    <t>ee18f7ed-c94d-4700-a1f0-aa435392a13d</t>
  </si>
  <si>
    <t>SBPQTE11944226</t>
  </si>
  <si>
    <t>S276259</t>
  </si>
  <si>
    <t>Fence Posts Or Droppers, Rolled Steel, Manufacturing</t>
  </si>
  <si>
    <t>72260abd-4052-438e-9b68-0bb29380c262</t>
  </si>
  <si>
    <t>SBPQTE11939697</t>
  </si>
  <si>
    <t>a30a36b2-e364-4756-bf9e-c0e6f1e3e6aa</t>
  </si>
  <si>
    <t>SBPQTE11947774</t>
  </si>
  <si>
    <t>9b28b699-32ba-4081-b57f-45498072b66d</t>
  </si>
  <si>
    <t>SBPQTE11949398</t>
  </si>
  <si>
    <t>S774311</t>
  </si>
  <si>
    <t>Crane Hire</t>
  </si>
  <si>
    <t>4b4f3193-11ef-4ffb-a87b-a7c4d3fb3da9</t>
  </si>
  <si>
    <t>SBPQTE11942742</t>
  </si>
  <si>
    <t>GA700194842BUSP</t>
  </si>
  <si>
    <t>96c979f2-fdd0-4780-84e6-f191e8859a3d</t>
  </si>
  <si>
    <t>SBPQTE11947429</t>
  </si>
  <si>
    <t>86b4420f-b9d2-425d-80c1-491ff33613f3</t>
  </si>
  <si>
    <t>6f1a1f4c-0fc2-420c-a636-4be3004a6597</t>
  </si>
  <si>
    <t>SBPQTE11946498</t>
  </si>
  <si>
    <t>c3b02965-f696-4394-a46d-5c7c342016d1</t>
  </si>
  <si>
    <t>SBPQTE11936121</t>
  </si>
  <si>
    <t>f4198d68-d51e-4460-bbbe-101ec12a445f</t>
  </si>
  <si>
    <t>SBPQTE11935467</t>
  </si>
  <si>
    <t>344eb8d1-9151-4dde-b49e-6f576573c426</t>
  </si>
  <si>
    <t>SBPQTE11937024</t>
  </si>
  <si>
    <t>2ac36824-6608-4c4b-80aa-36629c8739c7</t>
  </si>
  <si>
    <t>SBPQTE11935948</t>
  </si>
  <si>
    <t>7ed282a8-e5df-468e-a68a-cf9f96fde311</t>
  </si>
  <si>
    <t>SBPQTE11933040</t>
  </si>
  <si>
    <t>67facc8e-448f-4dde-b388-962836b73c7b</t>
  </si>
  <si>
    <t>SBPQTE11934093</t>
  </si>
  <si>
    <t>8a56489d-aa7f-4a50-b48c-6fd910b6a4e3</t>
  </si>
  <si>
    <t>SBPQTE11941584</t>
  </si>
  <si>
    <t>a3c88b73-bd71-4b62-a5d5-ec82156db4ee</t>
  </si>
  <si>
    <t>SBPQTE11944567</t>
  </si>
  <si>
    <t>5faf6365-73ac-42e7-a15f-d1136dc4f65f</t>
  </si>
  <si>
    <t>SBPQTE11949769</t>
  </si>
  <si>
    <t>GA700202449BUSP</t>
  </si>
  <si>
    <t>880ba2b6-4f8d-4286-993e-9042a0cfe2e1</t>
  </si>
  <si>
    <t>SBPQTE11946353</t>
  </si>
  <si>
    <t>GA700196957BUSP</t>
  </si>
  <si>
    <t>1a5786ba-74b8-4de6-9e4f-5133d76cde21</t>
  </si>
  <si>
    <t>SBPQTE11939031</t>
  </si>
  <si>
    <t>6261890f-ee6f-4754-9786-29fed45e9a2b</t>
  </si>
  <si>
    <t>SBPQTE11945003</t>
  </si>
  <si>
    <t>GA700103997BUSP</t>
  </si>
  <si>
    <t>77ef5013-4f55-4097-8122-4d439ea47ae9</t>
  </si>
  <si>
    <t>SBPQTE11947975</t>
  </si>
  <si>
    <t>440d7f12-e40a-46e2-81a0-2602b04e248c</t>
  </si>
  <si>
    <t>SBPQTE11936521</t>
  </si>
  <si>
    <t>c7281252-15f4-426f-a853-58b0b3765163</t>
  </si>
  <si>
    <t>SBPQTE11940144</t>
  </si>
  <si>
    <t>93cd242e-d92f-4108-aa37-ee496a7e7ce1</t>
  </si>
  <si>
    <t>SBPQTE11938611</t>
  </si>
  <si>
    <t>3eb79aa6-3323-4f9e-bee5-85764ef29485</t>
  </si>
  <si>
    <t>SBPQTE11947369</t>
  </si>
  <si>
    <t>13a7c7e4-5a89-4114-a2ab-6270b6d2298e</t>
  </si>
  <si>
    <t>SBPQTE11932963</t>
  </si>
  <si>
    <t>GA700188937BUSP</t>
  </si>
  <si>
    <t>124253ac-2d91-4726-8749-89cf5113cf66</t>
  </si>
  <si>
    <t>SBPQTE11933808</t>
  </si>
  <si>
    <t>23c15cf3-9fa7-4a7c-88a0-b2edd63bdc68</t>
  </si>
  <si>
    <t>SBPQTE11940795</t>
  </si>
  <si>
    <t>59b246a6-1670-4c6e-aa84-32f914844735</t>
  </si>
  <si>
    <t>SBPQTE11931969</t>
  </si>
  <si>
    <t>0666e51c-7876-40c6-a0e8-45dc74a0f265</t>
  </si>
  <si>
    <t>SBPQTE11947123</t>
  </si>
  <si>
    <t>S451930</t>
  </si>
  <si>
    <t>Farm Supplies Wholesaling Noc</t>
  </si>
  <si>
    <t>617e2abb-ee7c-4856-808a-0c4e4b00d918</t>
  </si>
  <si>
    <t>SBPQTE11934487</t>
  </si>
  <si>
    <t>dae960b2-48d0-4938-989b-52eaf4c1a687</t>
  </si>
  <si>
    <t>SBPQTE11946038</t>
  </si>
  <si>
    <t>09a30d1f-9ed2-4fd0-9899-2f7e15dba068</t>
  </si>
  <si>
    <t>SBPQTE11932950</t>
  </si>
  <si>
    <t>GA700071730BUSP</t>
  </si>
  <si>
    <t>99f9c342-746c-40ec-a04d-2b8f6fa38d42</t>
  </si>
  <si>
    <t>SBPQTE11945728</t>
  </si>
  <si>
    <t>a250b52c-d5ab-42cc-99cd-318a23135f50</t>
  </si>
  <si>
    <t>SBPQTE11938557</t>
  </si>
  <si>
    <t>274e4421-0bc4-4567-aa69-a4b2ac5958cd</t>
  </si>
  <si>
    <t>SBPQTE11931591</t>
  </si>
  <si>
    <t>S925940</t>
  </si>
  <si>
    <t>Services To The Arts N.E.C.</t>
  </si>
  <si>
    <t>9ec29072-d140-40a3-a073-f75bd378a42f</t>
  </si>
  <si>
    <t>SBPQTE11939076</t>
  </si>
  <si>
    <t>2018af1f-6c3c-4b47-bacc-86d952b430ec</t>
  </si>
  <si>
    <t>SBPQTE11946522</t>
  </si>
  <si>
    <t>14a5d752-5db7-44ec-8509-7c55a6a8089b</t>
  </si>
  <si>
    <t>SBPQTE11944917</t>
  </si>
  <si>
    <t>664d251a-e8c8-4c87-a2e8-301dbfabc1b9</t>
  </si>
  <si>
    <t>SBPQTE11938888</t>
  </si>
  <si>
    <t>c64051a5-8561-4fe7-bc64-3edb2159a3d7</t>
  </si>
  <si>
    <t>SBPQTE11931909</t>
  </si>
  <si>
    <t>ccfca2c1-06de-405e-8010-8639a7cfc49a</t>
  </si>
  <si>
    <t>SBPQTE11942371</t>
  </si>
  <si>
    <t>13637631-b5b0-453a-ba74-25c213e24a7b</t>
  </si>
  <si>
    <t>SBPQTE11942434</t>
  </si>
  <si>
    <t>81beda74-dcf2-4390-93af-8b01db4c34fe</t>
  </si>
  <si>
    <t>SBPQTE11943583</t>
  </si>
  <si>
    <t>9e9012a7-ff9e-4447-bc86-91c7978e51eb</t>
  </si>
  <si>
    <t>SBPQTE11938698</t>
  </si>
  <si>
    <t>7cfdd8e0-6172-4fac-a94c-b5264b792ddc</t>
  </si>
  <si>
    <t>SBPQTE11939109</t>
  </si>
  <si>
    <t>7b21d15a-1bad-465d-ac54-fd9103058e25</t>
  </si>
  <si>
    <t>SBPQTE11947511</t>
  </si>
  <si>
    <t>657d7a20-8122-4238-92c0-348f78844155</t>
  </si>
  <si>
    <t>SBPQTE11934294</t>
  </si>
  <si>
    <t>f02ebb49-20f3-4a97-a2c2-88faf72efb91</t>
  </si>
  <si>
    <t>SBPQTE11948390</t>
  </si>
  <si>
    <t>b86c5cbd-58c3-4f42-b1dd-2748575a150c</t>
  </si>
  <si>
    <t>SBPQTE11940133</t>
  </si>
  <si>
    <t>9d42cc7a-f079-4c72-bdd6-577dc0868740</t>
  </si>
  <si>
    <t>SBPQTE11934282</t>
  </si>
  <si>
    <t>b0b42cd7-d8bc-43d8-ad6d-01c012d4ce7d</t>
  </si>
  <si>
    <t>SBPQTE11940426</t>
  </si>
  <si>
    <t>GA700193518BUSP</t>
  </si>
  <si>
    <t>5c1bd7c8-932c-49ef-803b-8aca1ef7c687</t>
  </si>
  <si>
    <t>SBPQTE11946881</t>
  </si>
  <si>
    <t>ac9b39f5-f656-41c9-ad57-985e19e53286</t>
  </si>
  <si>
    <t>SBPQTE11940992</t>
  </si>
  <si>
    <t>d6bf3238-516b-48ff-9e31-be245d2597fb</t>
  </si>
  <si>
    <t>SBPQTE11937736</t>
  </si>
  <si>
    <t>GA700192023BUSP</t>
  </si>
  <si>
    <t>f05de80b-7eb5-4a00-a436-c377f76725b0</t>
  </si>
  <si>
    <t>SBPQTE11944643</t>
  </si>
  <si>
    <t>ea3280c7-c4bf-4dc1-8b79-81181d24073c</t>
  </si>
  <si>
    <t>SBPQTE11934544</t>
  </si>
  <si>
    <t>GA700027138BUSP</t>
  </si>
  <si>
    <t>f3ad6456-b212-4a56-86f9-4de4038fa433</t>
  </si>
  <si>
    <t>SBPQTE11938054</t>
  </si>
  <si>
    <t>b9dd8ffb-039c-4365-91aa-863e102d78d1</t>
  </si>
  <si>
    <t>SBPQTE11933734</t>
  </si>
  <si>
    <t>8baf7075-2685-464e-98c8-db1e85b55ed3</t>
  </si>
  <si>
    <t>SBPQTE11944700</t>
  </si>
  <si>
    <t>S524320</t>
  </si>
  <si>
    <t>Magazines Retailing</t>
  </si>
  <si>
    <t>61074259-ab72-4f53-a6b2-cd6167c5a6b5</t>
  </si>
  <si>
    <t>SBPQTE11946691</t>
  </si>
  <si>
    <t>99bedcc0-4dc0-4cca-a592-d4674082c424</t>
  </si>
  <si>
    <t>SBPQTE11941567</t>
  </si>
  <si>
    <t>8f3b11f4-5a50-4e87-93a0-fad8a01cff6a</t>
  </si>
  <si>
    <t>SBPQTE11926907</t>
  </si>
  <si>
    <t>0543e01a-4609-4772-a500-61a33a2e5ae5</t>
  </si>
  <si>
    <t>SBPQTE11927773</t>
  </si>
  <si>
    <t>0e11a8a3-a708-4b55-b1ba-69ca89cdaf21</t>
  </si>
  <si>
    <t>a7f62bf0-8de4-4d20-9821-98dbe8bd72e8</t>
  </si>
  <si>
    <t>SBPQTE11938600</t>
  </si>
  <si>
    <t>5920df51-9dea-48db-bfa1-b8c4d894da68</t>
  </si>
  <si>
    <t>SBPQTE11947987</t>
  </si>
  <si>
    <t>0c33f07e-aa4b-44ed-9c94-aae154d8c724</t>
  </si>
  <si>
    <t>SBPQTE11949738</t>
  </si>
  <si>
    <t>S962950</t>
  </si>
  <si>
    <t>Masonic Lodges</t>
  </si>
  <si>
    <t>3f7cbeea-8a64-4374-9862-ad178eb44db2</t>
  </si>
  <si>
    <t>SBPQTE11943090</t>
  </si>
  <si>
    <t>1e86c589-9286-4335-93e2-aeaba1d2268d</t>
  </si>
  <si>
    <t>SBPQTE11938150</t>
  </si>
  <si>
    <t>e4ec480b-7988-4091-913e-f522d25e45b3</t>
  </si>
  <si>
    <t>SBPQTE11943572</t>
  </si>
  <si>
    <t>db893534-1308-4f37-a9c9-29e48aea22a8</t>
  </si>
  <si>
    <t>SBPQTE11931468</t>
  </si>
  <si>
    <t>9519ee65-cbf3-4c10-8169-f95407de6a3b</t>
  </si>
  <si>
    <t>SBPQTE11933425</t>
  </si>
  <si>
    <t>70b43c69-a24e-4933-9359-3a4254385541</t>
  </si>
  <si>
    <t>SBPQTE11935514</t>
  </si>
  <si>
    <t>c05f1a40-94a1-4b0f-91de-a5b2ec901774</t>
  </si>
  <si>
    <t>SBPQTE11932655</t>
  </si>
  <si>
    <t>e1e6290e-1dce-4d43-b977-b7289c4e45bd</t>
  </si>
  <si>
    <t>SBPQTE11946992</t>
  </si>
  <si>
    <t>7adc0059-7e1e-4c05-b59d-d9585f95ed4a</t>
  </si>
  <si>
    <t>SBPQTE11939068</t>
  </si>
  <si>
    <t>S217425</t>
  </si>
  <si>
    <t>Canned Pet Food Manufacturing</t>
  </si>
  <si>
    <t>f94d2942-6f1f-4fad-b2cf-c75be024bd04</t>
  </si>
  <si>
    <t>SBPQTE11936690</t>
  </si>
  <si>
    <t>06f4044c-05c3-458c-be68-0fbb4eb8d6ac</t>
  </si>
  <si>
    <t>SBPQTE11934060</t>
  </si>
  <si>
    <t>94e2a670-d91a-4a51-ac61-8c901450918e</t>
  </si>
  <si>
    <t>SBPQTE11931474</t>
  </si>
  <si>
    <t>6955e904-7d4f-4b3f-900b-973f1c820758</t>
  </si>
  <si>
    <t>SBPQTE11936144</t>
  </si>
  <si>
    <t>S462335</t>
  </si>
  <si>
    <t>Tyres Or Tubes Wholesaling</t>
  </si>
  <si>
    <t>5596c6ca-17db-4028-b567-841eda63147e</t>
  </si>
  <si>
    <t>SBPQTE11939144</t>
  </si>
  <si>
    <t>19787501-e39a-481f-87f2-19990d214307</t>
  </si>
  <si>
    <t>SBPQTE11938028</t>
  </si>
  <si>
    <t>bcfd27aa-f352-4ef8-b8d6-709ae38e6872</t>
  </si>
  <si>
    <t>SBPQTE11947986</t>
  </si>
  <si>
    <t>f2fdb2b5-bca1-4647-928a-66c5cbe519ec</t>
  </si>
  <si>
    <t>SBPQTE11945543</t>
  </si>
  <si>
    <t>621e3f04-6929-4857-9a52-e7e1435a3339</t>
  </si>
  <si>
    <t>SBPQTE11932822</t>
  </si>
  <si>
    <t>S412259</t>
  </si>
  <si>
    <t>Jetties Construction</t>
  </si>
  <si>
    <t>6ae54544-97cf-4672-b0d0-4f9d2b13a3a7</t>
  </si>
  <si>
    <t>SBPQTE11935944</t>
  </si>
  <si>
    <t>S924240</t>
  </si>
  <si>
    <t>Composer (Music; Own Account)</t>
  </si>
  <si>
    <t>0c95537c-0923-46eb-a7c7-d3036e90fed4</t>
  </si>
  <si>
    <t>SBPQTE11948051</t>
  </si>
  <si>
    <t>00b08512-f3f2-4160-a235-f5bb5ab886cc</t>
  </si>
  <si>
    <t>SBPQTE11938383</t>
  </si>
  <si>
    <t>ea5e19c6-d63b-4e71-b86c-230579bda001</t>
  </si>
  <si>
    <t>SBPQTE11948645</t>
  </si>
  <si>
    <t>05f4413b-63f6-4a83-b8b8-2f14bdb29cd7</t>
  </si>
  <si>
    <t>SBPQTE11931736</t>
  </si>
  <si>
    <t>S281335</t>
  </si>
  <si>
    <t>Light Fittings, Automotive, Manufacturing</t>
  </si>
  <si>
    <t>0c2673f4-b9a5-4d6e-8f6f-371b6b21df44</t>
  </si>
  <si>
    <t>SBPQTE11943767</t>
  </si>
  <si>
    <t>1208d7ac-406c-46c6-84a5-83f3e9b5d497</t>
  </si>
  <si>
    <t>SBPQTE11944779</t>
  </si>
  <si>
    <t>fb7f9f1c-6c70-4c3e-a6b3-805e5ba1ddad</t>
  </si>
  <si>
    <t>SBPQTE11933771</t>
  </si>
  <si>
    <t>cdd792d6-2752-4a05-abe5-4c519b748e6f</t>
  </si>
  <si>
    <t>SBPQTE11932664</t>
  </si>
  <si>
    <t>de63a32c-c85c-4328-9ed5-aad5202e814b</t>
  </si>
  <si>
    <t>SBPQTE11938317</t>
  </si>
  <si>
    <t>0083a55d-86f1-48c5-8479-9241799dd711</t>
  </si>
  <si>
    <t>SBPQTE11944556</t>
  </si>
  <si>
    <t>6be78c4a-6006-4345-b181-0ef2771d66cb</t>
  </si>
  <si>
    <t>SBPQTE11940908</t>
  </si>
  <si>
    <t>00bba51e-f69a-499a-8c7c-48786bfb0778</t>
  </si>
  <si>
    <t>SBPQTE11933459</t>
  </si>
  <si>
    <t>7b7c538f-f7a7-49db-8210-77ca951e8048</t>
  </si>
  <si>
    <t>SBPQTE11937923</t>
  </si>
  <si>
    <t>18099ee8-bdee-4705-ad2b-85e3372ba158</t>
  </si>
  <si>
    <t>SBPQTE11932087</t>
  </si>
  <si>
    <t>GA700043761BUSP</t>
  </si>
  <si>
    <t>S222120</t>
  </si>
  <si>
    <t>Canvas Goods Manufacturing Noc</t>
  </si>
  <si>
    <t>ff6772c0-75b3-4c7e-872d-b9a188b33858</t>
  </si>
  <si>
    <t>SBPQTE11945773</t>
  </si>
  <si>
    <t>b8c99bc5-a7bd-4a1f-987b-2b0f2e3a654f</t>
  </si>
  <si>
    <t>SBPQTE11934211</t>
  </si>
  <si>
    <t>96cc86f5-3d89-41b8-9ef0-273b29cef7d6</t>
  </si>
  <si>
    <t>SBPQTE11938772</t>
  </si>
  <si>
    <t>GA700192539BUSP</t>
  </si>
  <si>
    <t>8dc31787-f255-42d1-90a7-6afd4c9eeb8f</t>
  </si>
  <si>
    <t>SBPQTE11938951</t>
  </si>
  <si>
    <t>GA700192643BUSP</t>
  </si>
  <si>
    <t>4c436304-bb88-484f-87ee-16f02f9b6882</t>
  </si>
  <si>
    <t>SBPQTE11944230</t>
  </si>
  <si>
    <t>d135faf0-0183-40d6-9038-5efba707d0ef</t>
  </si>
  <si>
    <t>SBPQTE11933994</t>
  </si>
  <si>
    <t>GA700091898BUSP</t>
  </si>
  <si>
    <t>efd6bf0b-0383-4387-8ce7-10587b232a1b</t>
  </si>
  <si>
    <t>SBPQTE11947742</t>
  </si>
  <si>
    <t>ee43a7e8-6274-4fc3-bca8-e3fee93f3f08</t>
  </si>
  <si>
    <t>SBPQTE11938731</t>
  </si>
  <si>
    <t>S783205</t>
  </si>
  <si>
    <t>Document Storage Facility</t>
  </si>
  <si>
    <t>a17447c0-0c47-4a0e-85fb-90b23b221a24</t>
  </si>
  <si>
    <t>SBPQTE11949131</t>
  </si>
  <si>
    <t>22fa1dc7-c0d7-4225-b4e3-7cdc483a2afb</t>
  </si>
  <si>
    <t>SBPQTE11933346</t>
  </si>
  <si>
    <t>0e607b6f-4728-448c-91a4-0887423a6aef</t>
  </si>
  <si>
    <t>SBPQTE11944340</t>
  </si>
  <si>
    <t>e29b487e-8c76-4e88-9df9-0af69ebcf646</t>
  </si>
  <si>
    <t>SBPQTE11931967</t>
  </si>
  <si>
    <t>GA700179887BUSP</t>
  </si>
  <si>
    <t>4edab099-4cb9-40f0-a542-7c2b4de7f03f</t>
  </si>
  <si>
    <t>SBPQTE11948314</t>
  </si>
  <si>
    <t>d8c8cd59-61a9-45ff-9b46-9ffa6cb423a0</t>
  </si>
  <si>
    <t>SBPQTE11931706</t>
  </si>
  <si>
    <t>6946d73a-3a8b-4695-8ec9-a82c46b9b0ee</t>
  </si>
  <si>
    <t>SBPQTE11938065</t>
  </si>
  <si>
    <t>S292130</t>
  </si>
  <si>
    <t>Tables, Wooden, Manufacturing</t>
  </si>
  <si>
    <t>21bc49ae-0348-412f-87b5-b290a9489c2c</t>
  </si>
  <si>
    <t>SBPQTE11946745</t>
  </si>
  <si>
    <t>b6881c26-f3af-4ab5-aa21-4c60add83b55</t>
  </si>
  <si>
    <t>SBPQTE11948617</t>
  </si>
  <si>
    <t>f86a6bfa-f50e-4707-8854-e630ac146c49</t>
  </si>
  <si>
    <t>SBPQTE11948784</t>
  </si>
  <si>
    <t>c1f2bc23-2a0b-423b-9b7f-64007ece9c1d</t>
  </si>
  <si>
    <t>SBPQTE11945333</t>
  </si>
  <si>
    <t>4d063f4c-903a-40ac-8549-2937bd4a8b95</t>
  </si>
  <si>
    <t>SBPQTE11940179</t>
  </si>
  <si>
    <t>5f1cbcbe-4aeb-418a-9579-6759a7d43d3e</t>
  </si>
  <si>
    <t>SBPQTE11934246</t>
  </si>
  <si>
    <t>62231e15-8d29-4d7d-9506-cd81465d37fe</t>
  </si>
  <si>
    <t>SBPQTE11946760</t>
  </si>
  <si>
    <t>1d2e8519-0e3c-46cf-a6b6-56daf266b9d1</t>
  </si>
  <si>
    <t>SBPQTE11941481</t>
  </si>
  <si>
    <t>c57bb545-f31c-4185-ab76-c5720e4d8242</t>
  </si>
  <si>
    <t>SBPQTE11948642</t>
  </si>
  <si>
    <t>0eab0e38-7f0d-4909-a84c-cf6f4dcd3742</t>
  </si>
  <si>
    <t>SBPQTE11946014</t>
  </si>
  <si>
    <t>8a2894fb-427a-470c-ab6f-cb1cefd9c26b</t>
  </si>
  <si>
    <t>SBPQTE11936688</t>
  </si>
  <si>
    <t>0298b8de-6f61-40bb-bb7b-1117567588c1</t>
  </si>
  <si>
    <t>SBPQTE11947861</t>
  </si>
  <si>
    <t>751bed27-5b72-4b01-9e5a-06f489056e3e</t>
  </si>
  <si>
    <t>SBPQTE11939146</t>
  </si>
  <si>
    <t>S782370</t>
  </si>
  <si>
    <t>Swimming Pool Safety Inspectors and Certifiers</t>
  </si>
  <si>
    <t>a8a921d1-ead9-4dcf-b706-5aa2aa522fd1</t>
  </si>
  <si>
    <t>SBPQTE11936684</t>
  </si>
  <si>
    <t>af83de98-6d47-4e71-b9c6-6408462ff4a4</t>
  </si>
  <si>
    <t>SBPQTE11932957</t>
  </si>
  <si>
    <t>b5648d36-7e18-4b1d-9ec7-790da74b63b5</t>
  </si>
  <si>
    <t>SBPQTE11946298</t>
  </si>
  <si>
    <t>3f30758a-e4b2-4e57-8301-bb14a9763e1d</t>
  </si>
  <si>
    <t>SBPQTE11934502</t>
  </si>
  <si>
    <t>S232905</t>
  </si>
  <si>
    <t>Frame, Wooden Picture Or Mirror, Manufacturing</t>
  </si>
  <si>
    <t>03b6a9d6-b838-49d3-afdf-92feb4164688</t>
  </si>
  <si>
    <t>SBPQTE11934010</t>
  </si>
  <si>
    <t>678cfedd-d599-40a7-bdf0-9e451a96e86c</t>
  </si>
  <si>
    <t>SBPQTE11944969</t>
  </si>
  <si>
    <t>c0ba62c6-0d68-4d5c-9708-5dd7e0d343e7</t>
  </si>
  <si>
    <t>SBPQTE11946770</t>
  </si>
  <si>
    <t>748f7292-f7c2-4310-b5b4-a83a013fe614</t>
  </si>
  <si>
    <t>SBPQTE11941600</t>
  </si>
  <si>
    <t>0e51ab11-d1d0-4b07-bc17-7e53db248f78</t>
  </si>
  <si>
    <t>SBPQTE11940722</t>
  </si>
  <si>
    <t>35bfb5b4-8327-41f8-9137-71b28f0fe7ec</t>
  </si>
  <si>
    <t>SBPQTE11935954</t>
  </si>
  <si>
    <t>85d617a8-bed2-4a33-b7d8-ebc4cfe27544</t>
  </si>
  <si>
    <t>SBPQTE11932599</t>
  </si>
  <si>
    <t>1a284cca-c8ac-4213-bc9f-3aac93e88179</t>
  </si>
  <si>
    <t>SBPQTE11931808</t>
  </si>
  <si>
    <t>bfe8cf6e-d6a4-4a50-8a12-59c542ec56d2</t>
  </si>
  <si>
    <t>SBPQTE11932949</t>
  </si>
  <si>
    <t>a0f94097-6a80-4ab9-8c32-9253d1084e62</t>
  </si>
  <si>
    <t>SBPQTE11934819</t>
  </si>
  <si>
    <t>6f7f6cac-1c2b-4076-8327-45dd60ef7dac</t>
  </si>
  <si>
    <t>SBPQTE11940417</t>
  </si>
  <si>
    <t>9cf80301-da9d-4d1d-87b9-d3f9b3460c6f</t>
  </si>
  <si>
    <t>SBPQTE11938644</t>
  </si>
  <si>
    <t>GA700192472BUSP</t>
  </si>
  <si>
    <t>89c81dca-572c-48fc-8e94-15e775d4543c</t>
  </si>
  <si>
    <t>SBPQTE11947931</t>
  </si>
  <si>
    <t>S525979</t>
  </si>
  <si>
    <t>Markets (other than fruit and vegetable)</t>
  </si>
  <si>
    <t>274baebd-89c0-446b-90b1-3e55d869967d</t>
  </si>
  <si>
    <t>SBPQTE11939433</t>
  </si>
  <si>
    <t>e458549c-5cba-4f3c-a88f-1036cf10c5aa</t>
  </si>
  <si>
    <t>SBPQTE11936722</t>
  </si>
  <si>
    <t>937931d0-e2c7-42ec-8993-0730771e2601</t>
  </si>
  <si>
    <t>SBPQTE11934106</t>
  </si>
  <si>
    <t>GA700186690BUSP</t>
  </si>
  <si>
    <t>cc84ca4e-724f-4a5c-9ec7-a4192419974b</t>
  </si>
  <si>
    <t>SBPQTE11949295</t>
  </si>
  <si>
    <t>S523358</t>
  </si>
  <si>
    <t>Hardware, Domestic, Retailing (Minor Timber Cut)</t>
  </si>
  <si>
    <t>841d5f38-2828-4a40-96e4-9d34ac34668e</t>
  </si>
  <si>
    <t>SBPQTE11943455</t>
  </si>
  <si>
    <t>GA700193548BUSP</t>
  </si>
  <si>
    <t>b6ad9e0e-821f-4e23-aae7-63bd3ec38226</t>
  </si>
  <si>
    <t>SBPQTE11933552</t>
  </si>
  <si>
    <t>S411251</t>
  </si>
  <si>
    <t>Duplex House Construction/Alteration Owner Builder</t>
  </si>
  <si>
    <t>180d1dff-cb0c-400f-8ce2-77d273f06383</t>
  </si>
  <si>
    <t>SBPQTE11944262</t>
  </si>
  <si>
    <t>6fce244e-b284-4d0a-a0a0-85269842baef</t>
  </si>
  <si>
    <t>SBPQTE11941861</t>
  </si>
  <si>
    <t>24da8b5b-b9a6-492a-88b5-a5bb9d0569ef</t>
  </si>
  <si>
    <t>SBPQTE11944959</t>
  </si>
  <si>
    <t>S531210</t>
  </si>
  <si>
    <t>Motor Cycle Tyres/Parts/Access. Wholesale/Retail</t>
  </si>
  <si>
    <t>e0380f1a-c28e-4ec4-bd2d-15cb22952130</t>
  </si>
  <si>
    <t>SBPQTE11947661</t>
  </si>
  <si>
    <t>007f35a3-e278-4210-bb9f-9a5e7eda5513</t>
  </si>
  <si>
    <t>SBPQTE11939472</t>
  </si>
  <si>
    <t>fa112e37-af37-41d3-a4e8-81fb00e3c5c4</t>
  </si>
  <si>
    <t>SBPQTE11943422</t>
  </si>
  <si>
    <t>f99bafb6-611d-463b-b3f8-6522548aa76c</t>
  </si>
  <si>
    <t>SBPQTE11934698</t>
  </si>
  <si>
    <t>1e8afa4e-0b49-4657-801c-9c79eb88b7f5</t>
  </si>
  <si>
    <t>SBPQTE11939018</t>
  </si>
  <si>
    <t>7dde2386-d0f1-4304-99da-bdf06c2213ec</t>
  </si>
  <si>
    <t>SBPQTE11932046</t>
  </si>
  <si>
    <t>8b298e73-e933-405f-8320-43b7d8053c8f</t>
  </si>
  <si>
    <t>SBPQTE11948567</t>
  </si>
  <si>
    <t>302963c2-4196-40c0-918b-2aa41022f5f5</t>
  </si>
  <si>
    <t>SBPQTE11947189</t>
  </si>
  <si>
    <t>864bb552-a0c0-468c-b3b4-9c77bc2ea3bc</t>
  </si>
  <si>
    <t>SBPQTE11937281</t>
  </si>
  <si>
    <t>3fd952c1-0679-4d02-b6e7-3f1527a67e72</t>
  </si>
  <si>
    <t>SBPQTE11932092</t>
  </si>
  <si>
    <t>27e647e4-0321-4afe-b954-f479c123eead</t>
  </si>
  <si>
    <t>SBPQTE11933735</t>
  </si>
  <si>
    <t>0f602776-e3f1-476f-8b80-af6c99aa0077</t>
  </si>
  <si>
    <t>SBPQTE11942351</t>
  </si>
  <si>
    <t>b67ebdcd-f79a-4342-b83d-cad82f11a0fb</t>
  </si>
  <si>
    <t>SBPQTE11941378</t>
  </si>
  <si>
    <t>a6f08f40-2e35-4694-95c1-95ad78c7d8ed</t>
  </si>
  <si>
    <t>SBPQTE11944245</t>
  </si>
  <si>
    <t>64027329-e65e-4a9d-9fc2-26a16821d335</t>
  </si>
  <si>
    <t>SBPQTE11942223</t>
  </si>
  <si>
    <t>05858c6b-dae3-4ae9-b2f2-4af137b933fd</t>
  </si>
  <si>
    <t>SBPQTE11942956</t>
  </si>
  <si>
    <t>4b5c6cfb-5abf-431d-af6c-f4950cfec092</t>
  </si>
  <si>
    <t>SBPQTE11947600</t>
  </si>
  <si>
    <t>612515ee-a4a4-4d70-b92d-f01d189c7c4a</t>
  </si>
  <si>
    <t>SBPQTE11936852</t>
  </si>
  <si>
    <t>GA700189246BUSP</t>
  </si>
  <si>
    <t>41c21838-0970-4b4e-b69d-da22c8126bfa</t>
  </si>
  <si>
    <t>SBPQTE11946833</t>
  </si>
  <si>
    <t>209ceb40-aaf2-445b-a25a-d7f0209dfcbe</t>
  </si>
  <si>
    <t>SBPQTE11947682</t>
  </si>
  <si>
    <t>694cac5e-576c-49e4-90a6-0d7aeedaa4cf</t>
  </si>
  <si>
    <t>SBPQTE11933114</t>
  </si>
  <si>
    <t>S571070</t>
  </si>
  <si>
    <t>Serviced Apartment Accommodation</t>
  </si>
  <si>
    <t>19bc6289-abbd-4c28-92c1-93851e768fd2</t>
  </si>
  <si>
    <t>SBPQTE11945273</t>
  </si>
  <si>
    <t>d996f096-a7e1-48cc-a477-3942afece1cd</t>
  </si>
  <si>
    <t>SBPQTE11941444</t>
  </si>
  <si>
    <t>432ee504-3946-4602-b9d3-a94e2ded9601</t>
  </si>
  <si>
    <t>SBPQTE11943634</t>
  </si>
  <si>
    <t>29aa5c7f-868c-4df4-b8d4-07fef75a3054</t>
  </si>
  <si>
    <t>SBPQTE11941930</t>
  </si>
  <si>
    <t>dcce2972-2cf9-48f5-8c88-370a3aa24470</t>
  </si>
  <si>
    <t>SBPQTE11935516</t>
  </si>
  <si>
    <t>AIB Pty Ltd</t>
  </si>
  <si>
    <t>1abf17bf-589f-45bf-94cb-1f52d400b08c</t>
  </si>
  <si>
    <t>SBPQTE11931551</t>
  </si>
  <si>
    <t>17f90c8d-d761-4c08-b78b-b71d5628d56a</t>
  </si>
  <si>
    <t>SBPQTE11934281</t>
  </si>
  <si>
    <t>64b1d308-f49f-4cca-b9ae-74dd3b607569</t>
  </si>
  <si>
    <t>SBPQTE11942580</t>
  </si>
  <si>
    <t>e0dd7033-9bc1-4eb4-8cd4-fcace36d3be0</t>
  </si>
  <si>
    <t>SBPQTE11939140</t>
  </si>
  <si>
    <t>b949c5b7-e4ab-4f82-b579-ded24980f28b</t>
  </si>
  <si>
    <t>SBPQTE11947817</t>
  </si>
  <si>
    <t>d4f041c1-72be-4960-b7a6-0a893e76c7e8</t>
  </si>
  <si>
    <t>SBPQTE11937629</t>
  </si>
  <si>
    <t>c303d992-84bf-4280-9c09-1c6280570a8e</t>
  </si>
  <si>
    <t>SBPQTE11948778</t>
  </si>
  <si>
    <t>S461115</t>
  </si>
  <si>
    <t>Construction Machinery Or Equipment Wholesaling</t>
  </si>
  <si>
    <t>bd5e73c4-5b14-42ca-a1a0-c272c03395d2</t>
  </si>
  <si>
    <t>SBPQTE11934174</t>
  </si>
  <si>
    <t>GA700189391BUSP</t>
  </si>
  <si>
    <t>S522320</t>
  </si>
  <si>
    <t>Soft Furnishings Retailing</t>
  </si>
  <si>
    <t>7b30e610-352d-4d73-8c50-fea2a3af4c88</t>
  </si>
  <si>
    <t>SBPQTE11932694</t>
  </si>
  <si>
    <t>S281205</t>
  </si>
  <si>
    <t>Bus Body Assembly On Supplied Motor And Chassis</t>
  </si>
  <si>
    <t>7c3140be-f4bc-4fd4-a2e4-5a9882500b4c</t>
  </si>
  <si>
    <t>SBPQTE11937009</t>
  </si>
  <si>
    <t>GA700191591BUSP</t>
  </si>
  <si>
    <t>5afc57cd-5ca6-4df8-a534-15a34d142a3a</t>
  </si>
  <si>
    <t>SBPQTE11931734</t>
  </si>
  <si>
    <t>eb36eb16-11cf-4dcc-a2f3-cf42333140e3</t>
  </si>
  <si>
    <t>SBPQTE11933097</t>
  </si>
  <si>
    <t>b72e0d6b-de91-4151-9d46-52177bd486a1</t>
  </si>
  <si>
    <t>SBPQTE11932075</t>
  </si>
  <si>
    <t>08d4b4f6-6b6a-4ee6-93fc-cc0f8c974dd2</t>
  </si>
  <si>
    <t>SBPQTE11949438</t>
  </si>
  <si>
    <t>dd2c9e00-ab5a-4e9b-96d2-6ae9e20bfb96</t>
  </si>
  <si>
    <t>SBPQTE11947773</t>
  </si>
  <si>
    <t>3b4fc986-924f-466e-b3a7-f56b84f6fe02</t>
  </si>
  <si>
    <t>SBPQTE11936887</t>
  </si>
  <si>
    <t>S782344</t>
  </si>
  <si>
    <t>Boiler/Machinery Engineering Service (Consulting)</t>
  </si>
  <si>
    <t>7711263d-9b31-48a6-bfee-2f30d32f0ca8</t>
  </si>
  <si>
    <t>SBPQTE11932622</t>
  </si>
  <si>
    <t>57196cfc-dd80-4036-8b45-69a9f80ec57f</t>
  </si>
  <si>
    <t>SBPQTE11937440</t>
  </si>
  <si>
    <t>1d9558a2-125c-4747-8c19-34ee02990d33</t>
  </si>
  <si>
    <t>SBPQTE11944469</t>
  </si>
  <si>
    <t>0fd410c9-eef8-4520-a269-347c14e0f909</t>
  </si>
  <si>
    <t>SBPQTE11947797</t>
  </si>
  <si>
    <t>GA700197317BUSP</t>
  </si>
  <si>
    <t>f7428cce-e70f-431d-a1f3-8fb0d07637db</t>
  </si>
  <si>
    <t>SBPQTE11932161</t>
  </si>
  <si>
    <t>ca8f76aa-8175-466e-8330-e699731dbcf3</t>
  </si>
  <si>
    <t>SBPQTE11934034</t>
  </si>
  <si>
    <t>f8048f8b-dfa2-4491-bc0b-35bf65eb429b</t>
  </si>
  <si>
    <t>SBPQTE11949200</t>
  </si>
  <si>
    <t>e03da3d4-f322-46ab-a828-26cf38040fbc</t>
  </si>
  <si>
    <t>SBPQTE11948028</t>
  </si>
  <si>
    <t>30b10eb1-2a89-4598-859d-abe4ef056292</t>
  </si>
  <si>
    <t>SBPQTE11936391</t>
  </si>
  <si>
    <t>GA700100104BUSP</t>
  </si>
  <si>
    <t>7ee1590c-b07e-4577-9457-e4ad7f0b836c</t>
  </si>
  <si>
    <t>SBPQTE11934797</t>
  </si>
  <si>
    <t>cc1428b2-17c5-414b-b630-ca36e7079854</t>
  </si>
  <si>
    <t>SBPQTE11939560</t>
  </si>
  <si>
    <t>GA700192992BUSP</t>
  </si>
  <si>
    <t>0d85578b-d86d-49aa-97ce-4ab1d253a7b4</t>
  </si>
  <si>
    <t>SBPQTE11946347</t>
  </si>
  <si>
    <t>0fe5ca12-eeaa-49f0-bfe8-7ef98c9f2f67</t>
  </si>
  <si>
    <t>SBPQTE11937310</t>
  </si>
  <si>
    <t>b1fa4a12-e21f-4be7-98e2-0e5bc9c7b5c3</t>
  </si>
  <si>
    <t>SBPQTE11948769</t>
  </si>
  <si>
    <t>c62e8602-f9c9-4632-9e3e-d895b2ec735f</t>
  </si>
  <si>
    <t>SBPQTE11945770</t>
  </si>
  <si>
    <t>S872220</t>
  </si>
  <si>
    <t>Home For The Disadvantaged Noc Operation</t>
  </si>
  <si>
    <t>5e53310c-151b-483a-be93-81d3fb3876aa</t>
  </si>
  <si>
    <t>SBPQTE11934980</t>
  </si>
  <si>
    <t>605dd2ac-323c-4996-b2d1-9b69e3be3456</t>
  </si>
  <si>
    <t>SBPQTE11937929</t>
  </si>
  <si>
    <t>2855b00a-aea5-434f-ae10-a4d997a768e2</t>
  </si>
  <si>
    <t>SBPQTE11943251</t>
  </si>
  <si>
    <t>66b4e15d-5eac-4a66-aff7-fdd38fa53a27</t>
  </si>
  <si>
    <t>SBPQTE11941681</t>
  </si>
  <si>
    <t>GA700194268BUSP</t>
  </si>
  <si>
    <t>6e07a5c0-72ad-46c3-95b2-5980b364d605</t>
  </si>
  <si>
    <t>SBPQTE11945074</t>
  </si>
  <si>
    <t>d170afe2-0cfa-46d2-8877-e27e21b2994c</t>
  </si>
  <si>
    <t>SBPQTE11945832</t>
  </si>
  <si>
    <t>3f20501a-98d5-4d21-b41d-b320e972c28a</t>
  </si>
  <si>
    <t>SBPQTE11943169</t>
  </si>
  <si>
    <t>f1257296-53c0-4c57-b771-a7c32ff02058</t>
  </si>
  <si>
    <t>SBPQTE11942815</t>
  </si>
  <si>
    <t>38f1ff2e-49e6-4e48-8fef-2bd87e067f65</t>
  </si>
  <si>
    <t>SBPQTE11935042</t>
  </si>
  <si>
    <t>5d7565fa-91e4-4359-b991-3aeec0a5f270</t>
  </si>
  <si>
    <t>SBPQTE11934292</t>
  </si>
  <si>
    <t>GA700104348BUSP</t>
  </si>
  <si>
    <t>37151286-7465-4688-81eb-7a38d683765a</t>
  </si>
  <si>
    <t>SBPQTE11942861</t>
  </si>
  <si>
    <t>4aaec9e0-1df7-436f-80c2-f45eae9141e8</t>
  </si>
  <si>
    <t>SBPQTE11941283</t>
  </si>
  <si>
    <t>GA700027803BUSP</t>
  </si>
  <si>
    <t>20c45105-7582-444b-9138-95bb1572eb16</t>
  </si>
  <si>
    <t>SBPQTE11945849</t>
  </si>
  <si>
    <t>9cc68517-711d-4e4c-843a-47463b8f687c</t>
  </si>
  <si>
    <t>SBPQTE11934931</t>
  </si>
  <si>
    <t>S522335</t>
  </si>
  <si>
    <t>Textile Fabrics Retailing</t>
  </si>
  <si>
    <t>22bed026-927d-4bbc-9db4-bab258822383</t>
  </si>
  <si>
    <t>SBPQTE11940966</t>
  </si>
  <si>
    <t>4efaa862-e48f-4a58-8a67-dd842281faeb</t>
  </si>
  <si>
    <t>SBPQTE11941470</t>
  </si>
  <si>
    <t>57777744-dd43-42aa-be3f-a61ce2cb783f</t>
  </si>
  <si>
    <t>SBPQTE11933416</t>
  </si>
  <si>
    <t>b7531e3d-9366-456c-9b5b-fb0f8dea27a9</t>
  </si>
  <si>
    <t>SBPQTE11944151</t>
  </si>
  <si>
    <t>GA700185390BUSP</t>
  </si>
  <si>
    <t>b565a306-6cbf-40a0-af02-a0f908d76ffa</t>
  </si>
  <si>
    <t>SBPQTE11948719</t>
  </si>
  <si>
    <t>99766756-954e-444f-96f6-3362959a6e4d</t>
  </si>
  <si>
    <t>SBPQTE11932978</t>
  </si>
  <si>
    <t>162b9be3-8c75-47dc-95b4-6383fa8d10ee</t>
  </si>
  <si>
    <t>SBPQTE11931553</t>
  </si>
  <si>
    <t>75497c3f-a987-4246-aafa-a5e07b7fc763</t>
  </si>
  <si>
    <t>SBPQTE11945427</t>
  </si>
  <si>
    <t>29634dfa-8666-4688-8b43-40dd743d7460</t>
  </si>
  <si>
    <t>fe9a44c6-2d36-4e4c-b8e3-402436896dce</t>
  </si>
  <si>
    <t>SBPQTE11949790</t>
  </si>
  <si>
    <t>8ab82e18-712f-4d77-9dd2-b8660dc91705</t>
  </si>
  <si>
    <t>SBPQTE11945908</t>
  </si>
  <si>
    <t>0548b969-639c-4ba5-9b98-1e5bc49d1f0f</t>
  </si>
  <si>
    <t>SBPQTE11949732</t>
  </si>
  <si>
    <t>d4743694-2ad1-478f-97c6-107b129ab072</t>
  </si>
  <si>
    <t>SBPQTE11937364</t>
  </si>
  <si>
    <t>S283230</t>
  </si>
  <si>
    <t>Dental Instruments Or Equipment Manufacturing</t>
  </si>
  <si>
    <t>404bda11-d279-4da8-88a3-e82c00f04ac4</t>
  </si>
  <si>
    <t>SBPQTE11937936</t>
  </si>
  <si>
    <t>1b41e3f3-40b0-4c61-acd9-91c437a6d8eb</t>
  </si>
  <si>
    <t>SBPQTE11947781</t>
  </si>
  <si>
    <t>10f29317-195f-4898-a070-95f15f0abc12</t>
  </si>
  <si>
    <t>SBPQTE11941931</t>
  </si>
  <si>
    <t>50175625-35b4-4472-9bd9-1898909e2c7b</t>
  </si>
  <si>
    <t>SBPQTE11939059</t>
  </si>
  <si>
    <t>811950e8-0f4d-43ad-b09e-e9a1cccc2925</t>
  </si>
  <si>
    <t>SBPQTE11945619</t>
  </si>
  <si>
    <t>bbcac344-0ab5-44b7-ac91-84859bd3e3fd</t>
  </si>
  <si>
    <t>SBPQTE11948568</t>
  </si>
  <si>
    <t>800fe58f-b98d-4bc2-a428-c440ba33ceab</t>
  </si>
  <si>
    <t>SBPQTE11935506</t>
  </si>
  <si>
    <t>53af057f-6f8e-46e8-8a1b-2ef39e83b0a3</t>
  </si>
  <si>
    <t>SBPQTE11946711</t>
  </si>
  <si>
    <t>290726ba-2399-4abf-bfaf-06749e375233</t>
  </si>
  <si>
    <t>SBPQTE11941268</t>
  </si>
  <si>
    <t>59191e90-58f1-4ce8-9653-4a9ff14c3305</t>
  </si>
  <si>
    <t>SBPQTE11946274</t>
  </si>
  <si>
    <t>b1158f21-9157-4da8-9afd-d406d9263621</t>
  </si>
  <si>
    <t>SBPQTE11932427</t>
  </si>
  <si>
    <t>95723eb5-a0ad-47b8-98ef-edb554da8940</t>
  </si>
  <si>
    <t>SBPQTE11936570</t>
  </si>
  <si>
    <t>f502276e-98e7-4f9f-93b4-54a0816de095</t>
  </si>
  <si>
    <t>SBPQTE11948505</t>
  </si>
  <si>
    <t>4f5ede43-a915-4f8b-a1d5-2ae1fbf4f88f</t>
  </si>
  <si>
    <t>SBPQTE11937172</t>
  </si>
  <si>
    <t>499c3b75-c4dd-4a66-b928-bbb99931c168</t>
  </si>
  <si>
    <t>SBPQTE11942433</t>
  </si>
  <si>
    <t>35f07627-4630-424f-b150-56632d5607e3</t>
  </si>
  <si>
    <t>SBPQTE11944870</t>
  </si>
  <si>
    <t>S525910</t>
  </si>
  <si>
    <t>Pet Retailing</t>
  </si>
  <si>
    <t>0b0a3868-6dd4-4713-835c-e7c4698aa353</t>
  </si>
  <si>
    <t>SBPQTE11944784</t>
  </si>
  <si>
    <t>c2e40250-2224-4b9f-83dc-549c0c9ab8c8</t>
  </si>
  <si>
    <t>SBPQTE11942693</t>
  </si>
  <si>
    <t>35c79367-7387-4a95-b859-f78e5183b83b</t>
  </si>
  <si>
    <t>SBPQTE11931750</t>
  </si>
  <si>
    <t>c750e5a1-766e-45d2-9df6-b5b8356eaa34</t>
  </si>
  <si>
    <t>SBPQTE11934871</t>
  </si>
  <si>
    <t>02217158-9904-4401-aa39-817d3f62e753</t>
  </si>
  <si>
    <t>SBPQTE11946958</t>
  </si>
  <si>
    <t>fdb2853e-d7ee-44c6-9792-6870d7e9e558</t>
  </si>
  <si>
    <t>SBPQTE11941056</t>
  </si>
  <si>
    <t>d0a904ca-5789-4884-bd2a-ba61aee4a3c7</t>
  </si>
  <si>
    <t>SBPQTE11940943</t>
  </si>
  <si>
    <t>d69fa130-68fc-4be9-a247-2470151da319</t>
  </si>
  <si>
    <t>SBPQTE11945366</t>
  </si>
  <si>
    <t>GA700196315BUSP</t>
  </si>
  <si>
    <t>cf0792f5-eff0-413e-9fe8-436bf28b2732</t>
  </si>
  <si>
    <t>SBPQTE11947032</t>
  </si>
  <si>
    <t>251bb552-84b0-479b-814a-3f63dee95ccd</t>
  </si>
  <si>
    <t>SBPQTE11943112</t>
  </si>
  <si>
    <t>S471915</t>
  </si>
  <si>
    <t>Cereal Foods Wholesaling</t>
  </si>
  <si>
    <t>3d1811d8-f21c-4322-8d0b-7357e53ac32f</t>
  </si>
  <si>
    <t>SBPQTE11944483</t>
  </si>
  <si>
    <t>f7408926-97b9-43eb-8ba5-2b2dc717de27</t>
  </si>
  <si>
    <t>SBPQTE11939549</t>
  </si>
  <si>
    <t>29dba1c8-4af8-484c-8b53-dc2c105fab67</t>
  </si>
  <si>
    <t>SBPQTE11947382</t>
  </si>
  <si>
    <t>S962205</t>
  </si>
  <si>
    <t>Industrial Union Operation</t>
  </si>
  <si>
    <t>17bebce5-82a6-4aba-a134-0d8f072df85d</t>
  </si>
  <si>
    <t>SBPQTE11937842</t>
  </si>
  <si>
    <t>S523115</t>
  </si>
  <si>
    <t>Mattresses Retailing</t>
  </si>
  <si>
    <t>2451f644-ce2a-4f32-9529-bee9a0b41c68</t>
  </si>
  <si>
    <t>SBPQTE11938830</t>
  </si>
  <si>
    <t>604beef1-a270-466f-9aff-7e3efeefdd85</t>
  </si>
  <si>
    <t>SBPQTE11941763</t>
  </si>
  <si>
    <t>57d132fc-63b8-4d41-ae9c-5e3c7aa9f9eb</t>
  </si>
  <si>
    <t>SBPQTE11940940</t>
  </si>
  <si>
    <t>GA700193742BUSP</t>
  </si>
  <si>
    <t>394900a7-1046-4cca-822c-3ebbf836b44d</t>
  </si>
  <si>
    <t>SBPQTE11941827</t>
  </si>
  <si>
    <t>GA700190979BUSP</t>
  </si>
  <si>
    <t>59a99bee-adce-49f0-bb69-5c94e53c3add</t>
  </si>
  <si>
    <t>SBPQTE11935096</t>
  </si>
  <si>
    <t>2636dfde-9246-4f11-a5cc-056ebfdddc42</t>
  </si>
  <si>
    <t>SBPQTE11935971</t>
  </si>
  <si>
    <t>54ece9ec-76f5-4bcf-b35e-4760c27ee2d5</t>
  </si>
  <si>
    <t>SBPQTE11935667</t>
  </si>
  <si>
    <t>c415a818-e01e-4ea7-9688-e05738159dd4</t>
  </si>
  <si>
    <t>SBPQTE11941445</t>
  </si>
  <si>
    <t>1d173d07-18d1-44d3-8195-65915f140553</t>
  </si>
  <si>
    <t>SBPQTE11946636</t>
  </si>
  <si>
    <t>d115f3da-7339-4df0-a299-794d7e8f9ca7</t>
  </si>
  <si>
    <t>SBPQTE11934503</t>
  </si>
  <si>
    <t>d3d0b59f-12c9-4de9-a9c5-c2cab98b74b5</t>
  </si>
  <si>
    <t>SBPQTE11937995</t>
  </si>
  <si>
    <t>48e22445-2415-4882-88d9-4ed43d8da8f5</t>
  </si>
  <si>
    <t>SBPQTE11936749</t>
  </si>
  <si>
    <t>77986add-df8e-4b91-84ea-5dc940d44321</t>
  </si>
  <si>
    <t>SBPQTE11944316</t>
  </si>
  <si>
    <t>e724fc2d-f1ca-4a54-b3d4-6ec5299323d7</t>
  </si>
  <si>
    <t>SBPQTE11937968</t>
  </si>
  <si>
    <t>d547ddb9-7269-489a-9e89-394dfb9f1496</t>
  </si>
  <si>
    <t>SBPQTE11935508</t>
  </si>
  <si>
    <t>6516bbe2-244e-4d98-9544-3dab576361a9</t>
  </si>
  <si>
    <t>SBPQTE11934684</t>
  </si>
  <si>
    <t>ca429b87-68ea-4c38-b8f0-b4a92a7abd54</t>
  </si>
  <si>
    <t>SBPQTE11948221</t>
  </si>
  <si>
    <t>b024018a-f385-4e21-940e-a8315628f40e</t>
  </si>
  <si>
    <t>SBPQTE11936089</t>
  </si>
  <si>
    <t>ffda2355-38a9-4d06-9471-ab02a1a7f989</t>
  </si>
  <si>
    <t>SBPQTE11937696</t>
  </si>
  <si>
    <t>GA700013797BUSP</t>
  </si>
  <si>
    <t>36200b3a-ab2f-4834-96a4-a00592a49145</t>
  </si>
  <si>
    <t>SBPQTE11938948</t>
  </si>
  <si>
    <t>GA700157435BUSP</t>
  </si>
  <si>
    <t>51215286-00dd-4efb-8333-e80078182b2f</t>
  </si>
  <si>
    <t>SBPQTE11949427</t>
  </si>
  <si>
    <t>GA700096249BUSP</t>
  </si>
  <si>
    <t>472006dc-ebc4-4925-a4ad-91ff25372147</t>
  </si>
  <si>
    <t>SBPQTE11935010</t>
  </si>
  <si>
    <t>63f72c37-7b2c-4f38-a012-bddc307bcba9</t>
  </si>
  <si>
    <t>SBPQTE11945725</t>
  </si>
  <si>
    <t>b3f9489a-8f00-49ee-bc34-521b6019271c</t>
  </si>
  <si>
    <t>SBPQTE11933592</t>
  </si>
  <si>
    <t>6addda84-466d-46d8-9b7b-6415cd1331a0</t>
  </si>
  <si>
    <t>SBPQTE11934749</t>
  </si>
  <si>
    <t>f4961dff-c1de-48df-926c-db39f63b5832</t>
  </si>
  <si>
    <t>SBPQTE11941673</t>
  </si>
  <si>
    <t>87e9e864-2ba5-45df-a1ab-17696499f60c</t>
  </si>
  <si>
    <t>SBPQTE11936271</t>
  </si>
  <si>
    <t>42699cd7-5163-472b-abf3-7374e010994b</t>
  </si>
  <si>
    <t>SBPQTE11939525</t>
  </si>
  <si>
    <t>26469f22-fa97-4494-bd5d-696dd7c25266</t>
  </si>
  <si>
    <t>SBPQTE11939798</t>
  </si>
  <si>
    <t>ca787ea4-fe53-42ee-a245-8d63a4c82121</t>
  </si>
  <si>
    <t>SBPQTE11948128</t>
  </si>
  <si>
    <t>S472170</t>
  </si>
  <si>
    <t>Towels Wholesaling</t>
  </si>
  <si>
    <t>f05d9e05-4245-46ea-9bac-449b71479ccd</t>
  </si>
  <si>
    <t>SBPQTE11938715</t>
  </si>
  <si>
    <t>GA700192520BUSP</t>
  </si>
  <si>
    <t>3cba42f0-a7b9-4150-94bf-7d83972397b4</t>
  </si>
  <si>
    <t>SBPQTE11931518</t>
  </si>
  <si>
    <t>80b47ab4-11ce-4fec-a2e2-f9cb404d16fe</t>
  </si>
  <si>
    <t>SBPQTE11948263</t>
  </si>
  <si>
    <t>151f8a33-0aae-4955-9c7e-d9d7e4bb0f44</t>
  </si>
  <si>
    <t>SBPQTE11947573</t>
  </si>
  <si>
    <t>S782331</t>
  </si>
  <si>
    <t>Environmental Engineering Service (Consulting)</t>
  </si>
  <si>
    <t>84d9c7b9-db3f-4846-8996-da9bc9f23ddb</t>
  </si>
  <si>
    <t>SBPQTE11942459</t>
  </si>
  <si>
    <t>GA700097716BUSP</t>
  </si>
  <si>
    <t>9d80caaf-7e52-4d10-be76-9812c79574cc</t>
  </si>
  <si>
    <t>SBPQTE11939869</t>
  </si>
  <si>
    <t>9865b4fd-2ae6-4ce4-a588-ba93d5cc1294</t>
  </si>
  <si>
    <t>SBPQTE11939545</t>
  </si>
  <si>
    <t>6589fd2b-44ae-44d7-88b1-16faadc169fb</t>
  </si>
  <si>
    <t>SBPQTE11933365</t>
  </si>
  <si>
    <t>48a3b23d-5a70-432d-ae9a-c54c51a91ffe</t>
  </si>
  <si>
    <t>SBPQTE11947952</t>
  </si>
  <si>
    <t>9abb724b-572b-4bc5-86bf-b2573524d220</t>
  </si>
  <si>
    <t>SBPQTE11937540</t>
  </si>
  <si>
    <t>93293b32-4e98-4b4f-8c1f-476bb57b4379</t>
  </si>
  <si>
    <t>SBPQTE11942049</t>
  </si>
  <si>
    <t>818d2eff-5a1a-4d01-925a-d5529b452bc8</t>
  </si>
  <si>
    <t>SBPQTE11938793</t>
  </si>
  <si>
    <t>d20e0690-e79a-4d06-a8f2-9c77061322ef</t>
  </si>
  <si>
    <t>SBPQTE11938319</t>
  </si>
  <si>
    <t>f130aa06-0086-45a4-abc4-410516f0e1c9</t>
  </si>
  <si>
    <t>SBPQTE11942148</t>
  </si>
  <si>
    <t>dd8c7966-b688-44b3-ae9b-7b698f4e9752</t>
  </si>
  <si>
    <t>SBPQTE11934793</t>
  </si>
  <si>
    <t>00000aec-3e38-43bc-a80a-c9406a541dbd</t>
  </si>
  <si>
    <t>SBPQTE11943143</t>
  </si>
  <si>
    <t>fd019b07-eaf3-42ed-bef9-59d62897bb91</t>
  </si>
  <si>
    <t>SBPQTE11939191</t>
  </si>
  <si>
    <t>a2f5147b-e6ea-4f53-964a-a8c9407444c2</t>
  </si>
  <si>
    <t>SBPQTE11937518</t>
  </si>
  <si>
    <t>397350f4-3d70-4ac7-8465-2e213e6e8e5f</t>
  </si>
  <si>
    <t>SBPQTE11945708</t>
  </si>
  <si>
    <t>0b63a5f6-d49a-494b-8990-4de5f50f992b</t>
  </si>
  <si>
    <t>SBPQTE11939470</t>
  </si>
  <si>
    <t>8b805ec0-1541-438e-94e5-dd23f7019d39</t>
  </si>
  <si>
    <t>SBPQTE11933828</t>
  </si>
  <si>
    <t>cd2c5c6f-10d8-4bb1-80b8-bd73f5ba37f9</t>
  </si>
  <si>
    <t>SBPQTE11939336</t>
  </si>
  <si>
    <t>GA700192886BUSP</t>
  </si>
  <si>
    <t>51689a38-0fc7-421c-bad3-48e8c827bb11</t>
  </si>
  <si>
    <t>SBPQTE11949112</t>
  </si>
  <si>
    <t>GA700094325BUSP</t>
  </si>
  <si>
    <t>a6c074ab-d0e7-4794-adff-1aa10f366436</t>
  </si>
  <si>
    <t>SBPQTE11932036</t>
  </si>
  <si>
    <t>409ed969-7566-4e1d-b045-3aca6a5f59af</t>
  </si>
  <si>
    <t>SBPQTE11946495</t>
  </si>
  <si>
    <t>0f569c25-b96a-4835-9f96-a78ef1e0fff9</t>
  </si>
  <si>
    <t>SBPQTE11948273</t>
  </si>
  <si>
    <t>292b1cc1-066d-49ba-94e4-92391a78e8cf</t>
  </si>
  <si>
    <t>SBPQTE11939573</t>
  </si>
  <si>
    <t>3d1cb772-06a9-4399-9da1-055602d6b823</t>
  </si>
  <si>
    <t>SBPQTE11932593</t>
  </si>
  <si>
    <t>b077b82b-b87d-48ac-b1a2-31e405b8d9b7</t>
  </si>
  <si>
    <t>SBPQTE11942901</t>
  </si>
  <si>
    <t>9c43c805-9372-4d7b-becc-39b5258a2e79</t>
  </si>
  <si>
    <t>SBPQTE11933376</t>
  </si>
  <si>
    <t>ace8b8d8-f84e-4b29-8e46-8e0406598f45</t>
  </si>
  <si>
    <t>SBPQTE11941448</t>
  </si>
  <si>
    <t>32227559-628a-4d87-bdd2-3a8add8432c8</t>
  </si>
  <si>
    <t>SBPQTE11938932</t>
  </si>
  <si>
    <t>f2e21728-3e83-4307-aee3-151465c90d42</t>
  </si>
  <si>
    <t>SBPQTE11942218</t>
  </si>
  <si>
    <t>44387139-9742-454c-9dd4-16caf6b19eef</t>
  </si>
  <si>
    <t>SBPQTE11948269</t>
  </si>
  <si>
    <t>46a39bd3-bd41-4fa3-9ffd-b18ee1b0574a</t>
  </si>
  <si>
    <t>SBPQTE11931998</t>
  </si>
  <si>
    <t>ecfcdfc6-b12a-4074-900f-cccb09b62dc4</t>
  </si>
  <si>
    <t>SBPQTE11940363</t>
  </si>
  <si>
    <t>4a14fc37-9888-4bf9-b24b-a39929f484e9</t>
  </si>
  <si>
    <t>SBPQTE11933120</t>
  </si>
  <si>
    <t>6eb317b8-83ba-4612-96fe-710f0af7c063</t>
  </si>
  <si>
    <t>SBPQTE11943424</t>
  </si>
  <si>
    <t>d4435bd7-1806-4fb6-beb1-ac0e264ccbe7</t>
  </si>
  <si>
    <t>SBPQTE11945008</t>
  </si>
  <si>
    <t>fe794daf-a652-4b84-aeff-80f251e06229</t>
  </si>
  <si>
    <t>SBPQTE11937195</t>
  </si>
  <si>
    <t>55951f09-25af-4b30-b4e9-322a7c4344f9</t>
  </si>
  <si>
    <t>SBPQTE11938441</t>
  </si>
  <si>
    <t>13183cce-8bc1-4a0a-8187-544269de687b</t>
  </si>
  <si>
    <t>SBPQTE11941377</t>
  </si>
  <si>
    <t>468264bc-e43a-4419-a080-fe06eeaa1091</t>
  </si>
  <si>
    <t>SBPQTE11941237</t>
  </si>
  <si>
    <t>f9e3fc20-3a0c-4431-b578-e42ff22f167d</t>
  </si>
  <si>
    <t>SBPQTE11947856</t>
  </si>
  <si>
    <t>GA700196853BUSP</t>
  </si>
  <si>
    <t>a48bf5de-07af-4f7e-b633-56664e96c2df</t>
  </si>
  <si>
    <t>SBPQTE11933255</t>
  </si>
  <si>
    <t>87a198f4-aa39-405a-b3d6-b1e4eaa7b064</t>
  </si>
  <si>
    <t>SBPQTE11946999</t>
  </si>
  <si>
    <t>S532910</t>
  </si>
  <si>
    <t>Engine Reconditioning, Customised</t>
  </si>
  <si>
    <t>29dab1e0-6200-4d7f-b416-71907eecdf92</t>
  </si>
  <si>
    <t>SBPQTE11946527</t>
  </si>
  <si>
    <t>GA700090485BUSP</t>
  </si>
  <si>
    <t>1ceb9f90-eabf-44c6-96e7-ee25552172f5</t>
  </si>
  <si>
    <t>SBPQTE11927967</t>
  </si>
  <si>
    <t>GA700101349BUSP</t>
  </si>
  <si>
    <t>a4292ccb-c643-4c52-bffb-7853535cd9c3</t>
  </si>
  <si>
    <t>SBPQTE11936457</t>
  </si>
  <si>
    <t>af633885-ae0b-4987-9443-4cba1da9ba07</t>
  </si>
  <si>
    <t>SBPQTE11948093</t>
  </si>
  <si>
    <t>fc8ed6e0-39a9-4aa7-ba1b-b5c57f32ab71</t>
  </si>
  <si>
    <t>SBPQTE11933129</t>
  </si>
  <si>
    <t>df98710d-4495-40c9-af6b-79864f33c015</t>
  </si>
  <si>
    <t>SBPQTE11936259</t>
  </si>
  <si>
    <t>6f13ea4f-358a-4724-a032-8ceffe4bc244</t>
  </si>
  <si>
    <t>SBPQTE11939504</t>
  </si>
  <si>
    <t>GA700190818BUSP</t>
  </si>
  <si>
    <t>4a7b63e5-0f2e-47ea-abf4-12050660181a</t>
  </si>
  <si>
    <t>SBPQTE11934873</t>
  </si>
  <si>
    <t>35bdbbcd-a4dd-45f2-9052-ae9bd5e02f9c</t>
  </si>
  <si>
    <t>SBPQTE11947223</t>
  </si>
  <si>
    <t>S285162</t>
  </si>
  <si>
    <t>Temperature Control Equipment Manufacturing</t>
  </si>
  <si>
    <t>00edca81-349f-4717-8d44-57f581568851</t>
  </si>
  <si>
    <t>SBPQTE11943706</t>
  </si>
  <si>
    <t>S285425</t>
  </si>
  <si>
    <t>Fittings, Electric Light, Manufacturing Noc</t>
  </si>
  <si>
    <t>46b4cb3c-7437-4401-98d1-d7ccc153d5b1</t>
  </si>
  <si>
    <t>SBPQTE11950384</t>
  </si>
  <si>
    <t>ba711079-cfa7-4d5b-82c5-6b428da194be</t>
  </si>
  <si>
    <t>SBPQTE11946904</t>
  </si>
  <si>
    <t>9dd177d6-0930-454e-8fae-bc2f7f499543</t>
  </si>
  <si>
    <t>SBPQTE11933324</t>
  </si>
  <si>
    <t>bad1f602-9418-491e-89ce-6adb612f5a74</t>
  </si>
  <si>
    <t>SBPQTE11937947</t>
  </si>
  <si>
    <t>5fd055d2-736e-47cb-8596-11511eb505de</t>
  </si>
  <si>
    <t>SBPQTE11946861</t>
  </si>
  <si>
    <t>09dac537-c771-4df6-8cf5-4ed014b3385c</t>
  </si>
  <si>
    <t>SBPQTE11939630</t>
  </si>
  <si>
    <t>2ba6479b-fb4d-4a04-8535-5324cc8a9f5b</t>
  </si>
  <si>
    <t>SBPQTE11945979</t>
  </si>
  <si>
    <t>7e765739-7f22-4b00-b3a9-3dd80321977a</t>
  </si>
  <si>
    <t>SBPQTE11943577</t>
  </si>
  <si>
    <t>6db4a774-6554-46f5-b974-b2ebe0e099e9</t>
  </si>
  <si>
    <t>SBPQTE11939131</t>
  </si>
  <si>
    <t>GA700146388BUSP</t>
  </si>
  <si>
    <t>cd3d51d4-79d6-4666-bc99-efdec59ca77d</t>
  </si>
  <si>
    <t>SBPQTE11938147</t>
  </si>
  <si>
    <t>GA700192263BUSP</t>
  </si>
  <si>
    <t>8cda0c92-de89-4444-8cf3-72bc04209005</t>
  </si>
  <si>
    <t>SBPQTE11946912</t>
  </si>
  <si>
    <t>033edb49-b2cb-4346-b76d-225479318bd7</t>
  </si>
  <si>
    <t>SBPQTE11938276</t>
  </si>
  <si>
    <t>a940db18-d775-49fc-9708-d88259d11cf7</t>
  </si>
  <si>
    <t>SBPQTE11943354</t>
  </si>
  <si>
    <t>0d5981d8-6a13-43ec-8d77-73e8641c82a5</t>
  </si>
  <si>
    <t>SBPQTE11945301</t>
  </si>
  <si>
    <t>dca5f6a0-1ee3-461e-95d2-22c243fe9dc1</t>
  </si>
  <si>
    <t>SBPQTE11932686</t>
  </si>
  <si>
    <t>S921015</t>
  </si>
  <si>
    <t>Photographic Archive Service</t>
  </si>
  <si>
    <t>6e701392-665f-430f-aeed-966e9448f556</t>
  </si>
  <si>
    <t>SBPQTE11937477</t>
  </si>
  <si>
    <t>462ec332-1ce8-43a3-889a-a200fd8ff6a1</t>
  </si>
  <si>
    <t>SBPQTE11949553</t>
  </si>
  <si>
    <t>GA700197409BUSP</t>
  </si>
  <si>
    <t>8f2df039-c6bc-446d-89cb-6aef55e0cf07</t>
  </si>
  <si>
    <t>SBPQTE11948626</t>
  </si>
  <si>
    <t>9d9bcd4a-d47b-4a48-94a2-29201d6933b5</t>
  </si>
  <si>
    <t>SBPQTE11927813</t>
  </si>
  <si>
    <t>GA700100469BUSP</t>
  </si>
  <si>
    <t>cff03fff-4e66-48e3-a438-f77e034c5a1f</t>
  </si>
  <si>
    <t>SBPQTE11939971</t>
  </si>
  <si>
    <t>GA700193222BUSP</t>
  </si>
  <si>
    <t>12ad2b4f-c2be-4d2e-bf04-8764096e78f4</t>
  </si>
  <si>
    <t>SBPQTE11937793</t>
  </si>
  <si>
    <t>906728d3-5a45-4e25-8914-7694084ba5f3</t>
  </si>
  <si>
    <t>SBPQTE11944254</t>
  </si>
  <si>
    <t>40152d1b-8fe0-4053-a017-a9f491b6859e</t>
  </si>
  <si>
    <t>SBPQTE11945403</t>
  </si>
  <si>
    <t>3b5ac3fe-653d-4462-88f5-3e9577f448b2</t>
  </si>
  <si>
    <t>SBPQTE11939123</t>
  </si>
  <si>
    <t>44ec2217-5abe-4d43-8c6d-cd78bf57d359</t>
  </si>
  <si>
    <t>SBPQTE11943361</t>
  </si>
  <si>
    <t>a0931581-c6e1-4419-bdae-cbba9e776ad6</t>
  </si>
  <si>
    <t>SBPQTE11938444</t>
  </si>
  <si>
    <t>GA700105844BUSP</t>
  </si>
  <si>
    <t>8fa960cf-486c-4e09-812e-d3b2e0492b8e</t>
  </si>
  <si>
    <t>SBPQTE11948072</t>
  </si>
  <si>
    <t>daecaea1-4bdf-4985-82cb-dcebf19cbcc5</t>
  </si>
  <si>
    <t>SBPQTE11947183</t>
  </si>
  <si>
    <t>800f7381-64d3-4920-8058-c771dc0708c2</t>
  </si>
  <si>
    <t>SBPQTE11948291</t>
  </si>
  <si>
    <t>S862210</t>
  </si>
  <si>
    <t>Anaesthetist (Own Account)</t>
  </si>
  <si>
    <t>4e2504ac-59f0-46be-a153-8631d4f43181</t>
  </si>
  <si>
    <t>SBPQTE11936564</t>
  </si>
  <si>
    <t>6ae52e8d-d866-44e4-b425-8cc5a2f86e05</t>
  </si>
  <si>
    <t>SBPQTE11935811</t>
  </si>
  <si>
    <t>e5165c3d-9022-4591-93f0-fb710c606455</t>
  </si>
  <si>
    <t>SBPQTE11940134</t>
  </si>
  <si>
    <t>d15cd415-0267-4224-bdde-426fa81f438f</t>
  </si>
  <si>
    <t>SBPQTE11936519</t>
  </si>
  <si>
    <t>6acc2e49-9540-4652-b733-2470f016cbeb</t>
  </si>
  <si>
    <t>SBPQTE11939327</t>
  </si>
  <si>
    <t>8bca1e04-caf1-4cb3-b5b2-539556fe45b9</t>
  </si>
  <si>
    <t>SBPQTE11945221</t>
  </si>
  <si>
    <t>dcabf3fa-001d-4072-965b-ff2d403a66db</t>
  </si>
  <si>
    <t>SBPQTE11946717</t>
  </si>
  <si>
    <t>3aa1df83-f962-409c-b42c-2e2b8b31308f</t>
  </si>
  <si>
    <t>SBPQTE11934094</t>
  </si>
  <si>
    <t>a59b906b-f5b2-4330-bbad-12ef64501d2a</t>
  </si>
  <si>
    <t>SBPQTE11950209</t>
  </si>
  <si>
    <t>GA700110272BUSP</t>
  </si>
  <si>
    <t>S222115</t>
  </si>
  <si>
    <t>Blinds, Textile, Manufacturing (Incl. Plastic Coated)</t>
  </si>
  <si>
    <t>56c9d965-0d8b-47f5-b598-84b4fdb6373f</t>
  </si>
  <si>
    <t>SBPQTE11947104</t>
  </si>
  <si>
    <t>0ff87b59-0ad6-4509-b0d2-0764e742b495</t>
  </si>
  <si>
    <t>SBPQTE11947711</t>
  </si>
  <si>
    <t>f3589dbe-9c78-4e01-a4f1-2d83b4b87b74</t>
  </si>
  <si>
    <t>SBPQTE11934229</t>
  </si>
  <si>
    <t>2af1fb12-bcb9-4fff-8ed6-1e9799462e7d</t>
  </si>
  <si>
    <t>SBPQTE11933789</t>
  </si>
  <si>
    <t>d32b552c-904b-4a8b-92ca-4b25d53ca498</t>
  </si>
  <si>
    <t>SBPQTE11943247</t>
  </si>
  <si>
    <t>GA700193876BUSP</t>
  </si>
  <si>
    <t>0f8af91a-6afc-4952-b2d6-531ea3d5ae51</t>
  </si>
  <si>
    <t>SBPQTE11935567</t>
  </si>
  <si>
    <t>b96b239e-c202-4dd5-8e79-5d7af2d94de9</t>
  </si>
  <si>
    <t>SBPQTE11946804</t>
  </si>
  <si>
    <t>d78a0742-0f95-4068-80ff-d9dc15f657b8</t>
  </si>
  <si>
    <t>SBPQTE11946327</t>
  </si>
  <si>
    <t>7117da2b-be05-45b2-a496-84570c65c0dd</t>
  </si>
  <si>
    <t>SBPQTE11945452</t>
  </si>
  <si>
    <t>05205fa9-cb34-4127-af9e-9032b8e85b6c</t>
  </si>
  <si>
    <t>SBPQTE11935627</t>
  </si>
  <si>
    <t>e0f5d1b4-6c22-4eca-9978-e07e35bd4c5d</t>
  </si>
  <si>
    <t>SBPQTE11939342</t>
  </si>
  <si>
    <t>d6e7cf33-bc1d-4858-9aab-bb8b1d275d7d</t>
  </si>
  <si>
    <t>SBPQTE11940331</t>
  </si>
  <si>
    <t>5b123fc7-0eb8-4dea-95d0-9794740bc20f</t>
  </si>
  <si>
    <t>SBPQTE11936849</t>
  </si>
  <si>
    <t>aff5ce5e-dfab-4631-8e10-b6ff7d0606c5</t>
  </si>
  <si>
    <t>SBPQTE11942390</t>
  </si>
  <si>
    <t>edd7b0ad-1011-481d-9492-eeb209767a0e</t>
  </si>
  <si>
    <t>SBPQTE11943809</t>
  </si>
  <si>
    <t>c3076563-5d5b-43be-8098-2a48a8f383a4</t>
  </si>
  <si>
    <t>SBPQTE11934537</t>
  </si>
  <si>
    <t>S771160</t>
  </si>
  <si>
    <t>Strata Title Residential Properties</t>
  </si>
  <si>
    <t>08dea30f-17fe-4a89-9dc5-87419c83edd2</t>
  </si>
  <si>
    <t>SBPQTE11935234</t>
  </si>
  <si>
    <t>e4aa55ee-b37c-4149-8db4-fb6cbef2fef6</t>
  </si>
  <si>
    <t>SBPQTE11938926</t>
  </si>
  <si>
    <t>43343467-380a-4156-8c05-915fbb8a435c</t>
  </si>
  <si>
    <t>SBPQTE11945214</t>
  </si>
  <si>
    <t>GA700184040BUSP</t>
  </si>
  <si>
    <t>de38769e-8337-445d-a8b6-c4f3a420725f</t>
  </si>
  <si>
    <t>SBPQTE11949753</t>
  </si>
  <si>
    <t>a58bec6e-5bb2-486b-9634-44f4f97261f3</t>
  </si>
  <si>
    <t>SBPQTE11948215</t>
  </si>
  <si>
    <t>a84e904e-23e7-448b-bbe1-a2dca8996619</t>
  </si>
  <si>
    <t>SBPQTE11947826</t>
  </si>
  <si>
    <t>cb266d1b-16be-4f7a-97a1-a5f751ec5bec</t>
  </si>
  <si>
    <t>SBPQTE11941566</t>
  </si>
  <si>
    <t>GA700093812BUSP</t>
  </si>
  <si>
    <t>S573040</t>
  </si>
  <si>
    <t>Coffee Shop, With Deep Frying</t>
  </si>
  <si>
    <t>2ded4e97-a1d0-44e9-8ba1-3f9f20fba9d1</t>
  </si>
  <si>
    <t>SBPQTE11933778</t>
  </si>
  <si>
    <t>cdf251ee-1c15-493e-8218-8e0c10a87efb</t>
  </si>
  <si>
    <t>SBPQTE11941682</t>
  </si>
  <si>
    <t>485824c1-dac7-425e-a996-c2e0bab60119</t>
  </si>
  <si>
    <t>SBPQTE11948509</t>
  </si>
  <si>
    <t>9338a32f-3c23-41d4-959f-949b5a22f134</t>
  </si>
  <si>
    <t>SBPQTE11937161</t>
  </si>
  <si>
    <t>fbc249bd-fbf5-498f-bfcb-80e3abcfe2d5</t>
  </si>
  <si>
    <t>SBPQTE11941732</t>
  </si>
  <si>
    <t>5410c686-3649-42bc-980b-4720bd975baa</t>
  </si>
  <si>
    <t>SBPQTE11947633</t>
  </si>
  <si>
    <t>S276458</t>
  </si>
  <si>
    <t>Heat Treating Metals Or Metal Products</t>
  </si>
  <si>
    <t>1532e1dc-20ab-4172-9043-6e38677f16ef</t>
  </si>
  <si>
    <t>SBPQTE11941019</t>
  </si>
  <si>
    <t>8ec11c7e-aacd-4eaa-940f-07bb9f541d6d</t>
  </si>
  <si>
    <t>SBPQTE11944252</t>
  </si>
  <si>
    <t>7daa8ba4-2840-4986-bd92-c81e66bf464b</t>
  </si>
  <si>
    <t>SBPQTE11935713</t>
  </si>
  <si>
    <t>fc57c88a-3a0b-4a08-b0d5-449889ebf20e</t>
  </si>
  <si>
    <t>SBPQTE11947824</t>
  </si>
  <si>
    <t>S479520</t>
  </si>
  <si>
    <t>Cardboard Wholesaling</t>
  </si>
  <si>
    <t>977ca13e-189d-4b0c-941c-6234fc397496</t>
  </si>
  <si>
    <t>SBPQTE11945468</t>
  </si>
  <si>
    <t>e574a541-4558-45fe-b051-3d99ffc47b9d</t>
  </si>
  <si>
    <t>SBPQTE11932506</t>
  </si>
  <si>
    <t>b23f9a6e-4f54-4b4c-865b-d39597ef5d7d</t>
  </si>
  <si>
    <t>SBPQTE11943158</t>
  </si>
  <si>
    <t>72a7f912-2be1-496b-8057-01019be8e107</t>
  </si>
  <si>
    <t>SBPQTE11933569</t>
  </si>
  <si>
    <t>fe54cba7-1fbe-40e4-96aa-dd68819b2d12</t>
  </si>
  <si>
    <t>SBPQTE11947215</t>
  </si>
  <si>
    <t>1a38d58c-14c6-4ce1-96fd-18fe264abd41</t>
  </si>
  <si>
    <t>SBPQTE11931530</t>
  </si>
  <si>
    <t>9a80e1a1-56af-4525-974e-07e0b8b12618</t>
  </si>
  <si>
    <t>SBPQTE11947151</t>
  </si>
  <si>
    <t>cfccc6fc-4cf7-4d36-a8eb-b9a9d55bb743</t>
  </si>
  <si>
    <t>SBPQTE11932958</t>
  </si>
  <si>
    <t>070242e7-1c8c-49da-b2e5-d04d7bdb3d50</t>
  </si>
  <si>
    <t>SBPQTE11933772</t>
  </si>
  <si>
    <t>64c3856b-1fd1-409a-91c9-d9163d69f817</t>
  </si>
  <si>
    <t>SBPQTE11947752</t>
  </si>
  <si>
    <t>1b2a72ba-f436-40fa-87f8-82b8572889fd</t>
  </si>
  <si>
    <t>SBPQTE11945700</t>
  </si>
  <si>
    <t>0fdaa5e7-db34-4613-ae6e-714568feff7b</t>
  </si>
  <si>
    <t>SBPQTE11948864</t>
  </si>
  <si>
    <t>9957afb5-4f46-4989-9661-8251b90d5c3c</t>
  </si>
  <si>
    <t>SBPQTE11943502</t>
  </si>
  <si>
    <t>9176bc2a-1aa1-481d-833c-e54744b91d82</t>
  </si>
  <si>
    <t>SBPQTE11934088</t>
  </si>
  <si>
    <t>07ec0981-6f13-472d-aecd-bccbce00d5d0</t>
  </si>
  <si>
    <t>SBPQTE11941727</t>
  </si>
  <si>
    <t>S512554</t>
  </si>
  <si>
    <t>Snack Bar (With Deep Fryer)</t>
  </si>
  <si>
    <t>239045fb-05b5-43c1-8251-04bff748610d</t>
  </si>
  <si>
    <t>SBPQTE11939337</t>
  </si>
  <si>
    <t>6f13290f-4d8f-4a24-b215-67ee33ff1b2c</t>
  </si>
  <si>
    <t>SBPQTE11949361</t>
  </si>
  <si>
    <t>0cdb29d0-86d4-4443-92fd-8f8857338036</t>
  </si>
  <si>
    <t>SBPQTE11936780</t>
  </si>
  <si>
    <t>cf11a230-a4a8-4275-880f-bbf664a52f18</t>
  </si>
  <si>
    <t>SBPQTE11937304</t>
  </si>
  <si>
    <t>cf458996-0854-4731-9ca9-2341288cb5c2</t>
  </si>
  <si>
    <t>SBPQTE11937168</t>
  </si>
  <si>
    <t>c9399cbc-2724-467a-b4e8-64d21005eee1</t>
  </si>
  <si>
    <t>SBPQTE11943186</t>
  </si>
  <si>
    <t>b442e6b9-7e98-4f5c-87b9-1b80b611c3d3</t>
  </si>
  <si>
    <t>SBPQTE11936640</t>
  </si>
  <si>
    <t>S262340</t>
  </si>
  <si>
    <t>Wall Or Floor Tiles, Ceramic, Manufacturing</t>
  </si>
  <si>
    <t>23c00104-691e-4026-a53a-83b513dcc8c8</t>
  </si>
  <si>
    <t>SBPQTE11943522</t>
  </si>
  <si>
    <t>S573071</t>
  </si>
  <si>
    <t>Function and Reception Centre (with deep frying)</t>
  </si>
  <si>
    <t>baa2acde-6c5a-4c18-ad41-f51e863e5392</t>
  </si>
  <si>
    <t>SBPQTE11949091</t>
  </si>
  <si>
    <t>f5bbd539-6cae-43f1-a523-69b924a94ce4</t>
  </si>
  <si>
    <t>SBPQTE11938941</t>
  </si>
  <si>
    <t>23e1e94a-891c-4bfa-a514-47b115cd7b8d</t>
  </si>
  <si>
    <t>SBPQTE11942753</t>
  </si>
  <si>
    <t>GA700192894BUSP</t>
  </si>
  <si>
    <t>9bb4c58b-0f67-4e94-b104-e120bb2b30ad</t>
  </si>
  <si>
    <t>SBPQTE11934212</t>
  </si>
  <si>
    <t>S933086</t>
  </si>
  <si>
    <t>Jumping Castle Operation</t>
  </si>
  <si>
    <t>d1874a05-b911-4eac-8764-ef4bf159965b</t>
  </si>
  <si>
    <t>SBPQTE11934916</t>
  </si>
  <si>
    <t>a1b9cf68-00ce-419b-992e-229fd5613e67</t>
  </si>
  <si>
    <t>SBPQTE11932606</t>
  </si>
  <si>
    <t>7322eb90-c736-4f84-ac19-74579e23122a</t>
  </si>
  <si>
    <t>SBPQTE11932829</t>
  </si>
  <si>
    <t>e8468172-f3ca-4cca-b2ae-1e8eca2d225f</t>
  </si>
  <si>
    <t>SBPQTE11932577</t>
  </si>
  <si>
    <t>b6371e45-e442-4b39-bbe5-b79be986e4ab</t>
  </si>
  <si>
    <t>SBPQTE11948406</t>
  </si>
  <si>
    <t>c330fed8-86cd-4242-98e6-25bfea88c094</t>
  </si>
  <si>
    <t>SBPQTE11947917</t>
  </si>
  <si>
    <t>283aec44-c9fb-43d3-8cc6-47d1da5324d3</t>
  </si>
  <si>
    <t>SBPQTE11944148</t>
  </si>
  <si>
    <t>GA700133629BUSP</t>
  </si>
  <si>
    <t>8d83128b-cac9-4139-b15e-f9d5dd0fd2e2</t>
  </si>
  <si>
    <t>SBPQTE11937043</t>
  </si>
  <si>
    <t>6f9d3ea7-81fc-455b-bec0-482f3fbd507f</t>
  </si>
  <si>
    <t>SBPQTE11939093</t>
  </si>
  <si>
    <t>bcd47906-14b8-4576-9609-41999ab41982</t>
  </si>
  <si>
    <t>SBPQTE11948583</t>
  </si>
  <si>
    <t>5efb0ce0-01c3-4e9b-ba16-79aff0c5782d</t>
  </si>
  <si>
    <t>SBPQTE11934809</t>
  </si>
  <si>
    <t>6a483982-f59a-4c54-9dbb-b4c2076b41be</t>
  </si>
  <si>
    <t>SBPQTE11948899</t>
  </si>
  <si>
    <t>1290be02-b4bc-43c8-b6a5-526faea7cfce</t>
  </si>
  <si>
    <t>SBPQTE11936894</t>
  </si>
  <si>
    <t>GA700191517BUSP</t>
  </si>
  <si>
    <t>Shadforth Insurance Brokers Pty Ltd - Brisbane</t>
  </si>
  <si>
    <t>dc6ff4cd-ff47-4369-95ed-a1f02ea2a987</t>
  </si>
  <si>
    <t>SBPQTE11943757</t>
  </si>
  <si>
    <t>b5db1b98-925b-46d7-9ff3-a30db5b9b385</t>
  </si>
  <si>
    <t>SBPQTE11939976</t>
  </si>
  <si>
    <t>3e9b7903-7894-4e8b-9388-4bdf75cbcc22</t>
  </si>
  <si>
    <t>SBPQTE11932920</t>
  </si>
  <si>
    <t>b4296795-f861-41ee-b6cb-bdd41f8d4cee</t>
  </si>
  <si>
    <t>SBPQTE11932207</t>
  </si>
  <si>
    <t>ed4fb1ac-bc2e-46e0-8924-a2fcb496c1bd</t>
  </si>
  <si>
    <t>SBPQTE11933873</t>
  </si>
  <si>
    <t>be7be3da-caca-4a74-8dac-0cc5bf30216a</t>
  </si>
  <si>
    <t>SBPQTE11943922</t>
  </si>
  <si>
    <t>b1b19df7-040d-4964-a6ee-e12feced5f3b</t>
  </si>
  <si>
    <t>SBPQTE11943914</t>
  </si>
  <si>
    <t>3d959f81-c097-4f15-83ea-9ed356cc7b09</t>
  </si>
  <si>
    <t>SBPQTE11934066</t>
  </si>
  <si>
    <t>GA700190007BUSP</t>
  </si>
  <si>
    <t>S276165</t>
  </si>
  <si>
    <t>Saw Doctor</t>
  </si>
  <si>
    <t>3d09acb8-46af-4446-823f-b54d14e32f86</t>
  </si>
  <si>
    <t>SBPQTE11948562</t>
  </si>
  <si>
    <t>8d11bdac-bb48-4dde-9dd6-b55ec2a09235</t>
  </si>
  <si>
    <t>SBPQTE11936348</t>
  </si>
  <si>
    <t>0b9b132d-8728-48ad-8faf-e0104122d84d</t>
  </si>
  <si>
    <t>SBPQTE11938667</t>
  </si>
  <si>
    <t>9fb0f884-2dba-4ea6-ba42-da75bdbc3694</t>
  </si>
  <si>
    <t>SBPQTE11945163</t>
  </si>
  <si>
    <t>2cada504-f078-4d54-a437-7e6e8020a212</t>
  </si>
  <si>
    <t>SBPQTE11948840</t>
  </si>
  <si>
    <t>741fea84-3c9f-4a7c-839f-664b1584b21a</t>
  </si>
  <si>
    <t>SBPQTE11945627</t>
  </si>
  <si>
    <t>S461925</t>
  </si>
  <si>
    <t>Dry-Cleaning Machinery Or Equipment Wholesaling</t>
  </si>
  <si>
    <t>c1ea2bb7-cf7b-41e1-a77f-a0c168ddfa82</t>
  </si>
  <si>
    <t>2b5c6a09-f6ab-43a7-86c7-9a8e4488bf26</t>
  </si>
  <si>
    <t>SBPQTE11943981</t>
  </si>
  <si>
    <t>98425dc7-e5e4-41f2-8f5e-06c932538792</t>
  </si>
  <si>
    <t>SBPQTE11947309</t>
  </si>
  <si>
    <t>5fdd774d-9539-4d47-9e54-bd4a9a18fcf4</t>
  </si>
  <si>
    <t>SBPQTE11931717</t>
  </si>
  <si>
    <t>S016964</t>
  </si>
  <si>
    <t>Mushroom Growing</t>
  </si>
  <si>
    <t>936a430f-1e5e-4a0d-b4c3-2436b84acce5</t>
  </si>
  <si>
    <t>SBPQTE11948138</t>
  </si>
  <si>
    <t>a134846c-f85e-43e9-8d48-054b08f57064</t>
  </si>
  <si>
    <t>SBPQTE11948208</t>
  </si>
  <si>
    <t>S411115</t>
  </si>
  <si>
    <t>Houses, Prefabricated, Assembly (Kit Homes)</t>
  </si>
  <si>
    <t>KIB Insurance Brokers</t>
  </si>
  <si>
    <t>38c0d4db-66f9-406d-a41a-5639c49443ec</t>
  </si>
  <si>
    <t>SBPQTE11934957</t>
  </si>
  <si>
    <t>c769997b-abef-4fd1-b357-19aafe57effe</t>
  </si>
  <si>
    <t>SBPQTE11935048</t>
  </si>
  <si>
    <t>32943422-de4d-4745-8478-e17a6c2f843a</t>
  </si>
  <si>
    <t>SBPQTE11939953</t>
  </si>
  <si>
    <t>62cb698b-0885-4fe5-be06-c37598775ef6</t>
  </si>
  <si>
    <t>SBPQTE11939852</t>
  </si>
  <si>
    <t>257c3614-8289-4b92-bf37-5d891394adb5</t>
  </si>
  <si>
    <t>SBPQTE11937165</t>
  </si>
  <si>
    <t>ec85ead1-d586-48d4-947b-3aaecc98a0ba</t>
  </si>
  <si>
    <t>SBPQTE11949758</t>
  </si>
  <si>
    <t>315d5f7d-a760-4c14-91d5-eb164c83368f</t>
  </si>
  <si>
    <t>SBPQTE11942126</t>
  </si>
  <si>
    <t>6c9f96c3-8d7e-461d-ad2a-317e05145236</t>
  </si>
  <si>
    <t>SBPQTE11937209</t>
  </si>
  <si>
    <t>dd736593-0518-4a3b-9f48-bc79d2eddb36</t>
  </si>
  <si>
    <t>SBPQTE11937458</t>
  </si>
  <si>
    <t>627f18eb-7766-4431-bb99-5d505ff4788e</t>
  </si>
  <si>
    <t>SBPQTE11947072</t>
  </si>
  <si>
    <t>1ac5b056-be79-4930-9e7e-f438249ae554</t>
  </si>
  <si>
    <t>SBPQTE11938434</t>
  </si>
  <si>
    <t>b8ceda3d-7540-4a19-93b2-005e01086333</t>
  </si>
  <si>
    <t>SBPQTE11943817</t>
  </si>
  <si>
    <t>GA700195450BUSP</t>
  </si>
  <si>
    <t>6aa2d2a3-c66c-4e15-9610-3c83eaa2a86c</t>
  </si>
  <si>
    <t>SBPQTE11938472</t>
  </si>
  <si>
    <t>2638d5c5-ab58-4ce7-b3ce-9ceea56b17c7</t>
  </si>
  <si>
    <t>SBPQTE11946137</t>
  </si>
  <si>
    <t>aeb7d9c9-693e-4d92-8e08-d215a7f17390</t>
  </si>
  <si>
    <t>SBPQTE11936764</t>
  </si>
  <si>
    <t>GA700176255BUSP</t>
  </si>
  <si>
    <t>acbd936a-f2ac-4697-aef6-65e5ba141514</t>
  </si>
  <si>
    <t>SBPQTE11942391</t>
  </si>
  <si>
    <t>47c053b4-0d52-48b5-a65a-3384a2b17e53</t>
  </si>
  <si>
    <t>SBPQTE11943375</t>
  </si>
  <si>
    <t>3ef88387-5bc3-42ad-8567-6d9284477d58</t>
  </si>
  <si>
    <t>SBPQTE11939842</t>
  </si>
  <si>
    <t>abe99992-9d33-4283-b4cd-44494f83afec</t>
  </si>
  <si>
    <t>SBPQTE11939452</t>
  </si>
  <si>
    <t>6ed610a1-ee9a-4fc8-9622-b250bcc821fb</t>
  </si>
  <si>
    <t>SBPQTE11948048</t>
  </si>
  <si>
    <t>a2302e5d-94ca-469f-90b4-b41fc2361e4d</t>
  </si>
  <si>
    <t>SBPQTE11938817</t>
  </si>
  <si>
    <t>259e4157-3434-4b97-b62f-e9f03577e4e6</t>
  </si>
  <si>
    <t>SBPQTE11933005</t>
  </si>
  <si>
    <t>e04e53ae-0cc2-49c1-9be9-62a139cbd641</t>
  </si>
  <si>
    <t>SBPQTE11945290</t>
  </si>
  <si>
    <t>31f2501f-00b3-4335-854e-d9dc26eaa203</t>
  </si>
  <si>
    <t>SBPQTE11937280</t>
  </si>
  <si>
    <t>811113eb-b980-4f01-88aa-66bec11d8cfd</t>
  </si>
  <si>
    <t>SBPQTE11943641</t>
  </si>
  <si>
    <t>a1ba3214-353f-44d1-aebc-47427590e8e2</t>
  </si>
  <si>
    <t>SBPQTE11946982</t>
  </si>
  <si>
    <t>d3c7be4a-aa02-4146-b5b3-a4e5548e2147</t>
  </si>
  <si>
    <t>SBPQTE11941966</t>
  </si>
  <si>
    <t>40eb08e3-9240-4556-8313-2e014d66daf1</t>
  </si>
  <si>
    <t>SBPQTE11933370</t>
  </si>
  <si>
    <t>ddeb3b7d-e862-4148-967b-29492a49145a</t>
  </si>
  <si>
    <t>SBPQTE11932510</t>
  </si>
  <si>
    <t>72876f30-f09e-4124-9662-d2a9c66c50c8</t>
  </si>
  <si>
    <t>SBPQTE11944115</t>
  </si>
  <si>
    <t>4043d39e-61ec-4450-af39-4ed30ad8a84e</t>
  </si>
  <si>
    <t>SBPQTE11944923</t>
  </si>
  <si>
    <t>5e3c718e-bb2a-4681-8c35-13195e3596ba</t>
  </si>
  <si>
    <t>SBPQTE11944302</t>
  </si>
  <si>
    <t>aa9152bb-2556-42ce-9ee2-e03506ec55d4</t>
  </si>
  <si>
    <t>SBPQTE11941266</t>
  </si>
  <si>
    <t>88b1afc5-5f31-4f84-8b50-18ca255088c7</t>
  </si>
  <si>
    <t>SBPQTE11945820</t>
  </si>
  <si>
    <t>f258ccc9-89be-4193-88eb-029ad3799672</t>
  </si>
  <si>
    <t>SBPQTE11932813</t>
  </si>
  <si>
    <t>60402a64-09c1-4692-9e2e-7fdb265f77a7</t>
  </si>
  <si>
    <t>SBPQTE11941754</t>
  </si>
  <si>
    <t>baff82d8-ea52-4e94-abf0-050ab9af59e6</t>
  </si>
  <si>
    <t>SBPQTE11927934</t>
  </si>
  <si>
    <t>GA700097994BUSP</t>
  </si>
  <si>
    <t>fcc191de-726f-4a89-9fbf-3db38a1fe6c4</t>
  </si>
  <si>
    <t>SBPQTE11933428</t>
  </si>
  <si>
    <t>b494a580-35de-4722-881a-78726852122b</t>
  </si>
  <si>
    <t>SBPQTE11938637</t>
  </si>
  <si>
    <t>25e2b568-c42f-4441-a700-f75032081714</t>
  </si>
  <si>
    <t>SBPQTE11938481</t>
  </si>
  <si>
    <t>4dfd05d0-8424-4c61-8d28-0e36adfbcb21</t>
  </si>
  <si>
    <t>SBPQTE11948238</t>
  </si>
  <si>
    <t>632b9ba1-1b55-444a-b628-84bd0f94e5a5</t>
  </si>
  <si>
    <t>SBPQTE11937530</t>
  </si>
  <si>
    <t>bfaf3442-1426-40fe-828f-54f630f558d6</t>
  </si>
  <si>
    <t>SBPQTE11939972</t>
  </si>
  <si>
    <t>ff992587-4d5e-4362-9a70-8938c2d795bc</t>
  </si>
  <si>
    <t>SBPQTE11944572</t>
  </si>
  <si>
    <t>8ae50a44-ac27-417a-863b-113bcea31feb</t>
  </si>
  <si>
    <t>SBPQTE11931561</t>
  </si>
  <si>
    <t>S253463</t>
  </si>
  <si>
    <t>Industrial Chemical, Organic, Manufacturing Noc</t>
  </si>
  <si>
    <t>f0f03e5d-2da0-4443-aa03-fee5431c3f02</t>
  </si>
  <si>
    <t>SBPQTE11941818</t>
  </si>
  <si>
    <t>87618d5c-fda9-4164-bba8-f59801e7200b</t>
  </si>
  <si>
    <t>SBPQTE11935530</t>
  </si>
  <si>
    <t>0fd23f75-4ca5-48fc-bc45-46ca5955b490</t>
  </si>
  <si>
    <t>SBPQTE11936993</t>
  </si>
  <si>
    <t>5032fb6b-a546-4a56-b61c-6c684faf9ada</t>
  </si>
  <si>
    <t>SBPQTE11937345</t>
  </si>
  <si>
    <t>efc28567-8896-42aa-b1ce-e911488cc467</t>
  </si>
  <si>
    <t>SBPQTE11948653</t>
  </si>
  <si>
    <t>e54a0233-e8e4-4d6b-96d5-12b3b217b0f0</t>
  </si>
  <si>
    <t>SBPQTE11932156</t>
  </si>
  <si>
    <t>527bc439-d7ef-44bf-8fa6-105ff051eea2</t>
  </si>
  <si>
    <t>SBPQTE11937275</t>
  </si>
  <si>
    <t>3d644406-a8ef-46a5-8673-b0e88121318b</t>
  </si>
  <si>
    <t>SBPQTE11939520</t>
  </si>
  <si>
    <t>f688dd19-6df5-4ac7-babc-7de93899507d</t>
  </si>
  <si>
    <t>SBPQTE11937051</t>
  </si>
  <si>
    <t>6e6365ff-00e6-49c8-9f98-cc57ef54825c</t>
  </si>
  <si>
    <t>SBPQTE11942256</t>
  </si>
  <si>
    <t>424c6799-4e08-4293-84b5-a2d8ec57fc68</t>
  </si>
  <si>
    <t>SBPQTE11939350</t>
  </si>
  <si>
    <t>bf0653e2-8897-4230-8c5a-34ca3dce4fe8</t>
  </si>
  <si>
    <t>SBPQTE11943530</t>
  </si>
  <si>
    <t>e7a4eedb-c98b-4f00-b8ce-00c0bc04ee2e</t>
  </si>
  <si>
    <t>SBPQTE11934563</t>
  </si>
  <si>
    <t>652515bb-2cf2-47a0-98c5-62e3fef7401f</t>
  </si>
  <si>
    <t>SBPQTE11941752</t>
  </si>
  <si>
    <t>6dc7243a-d781-4cc8-837a-79d3ec35c03c</t>
  </si>
  <si>
    <t>SBPQTE11933411</t>
  </si>
  <si>
    <t>ea5bdbc8-c91f-40b7-9c78-177529d33ec4</t>
  </si>
  <si>
    <t>SBPQTE11938217</t>
  </si>
  <si>
    <t>GA700101006BUSP</t>
  </si>
  <si>
    <t>fae878d4-1a6d-4eb8-9435-f2312713f270</t>
  </si>
  <si>
    <t>SBPQTE11948855</t>
  </si>
  <si>
    <t>60cabd22-47d8-44eb-8af9-6ff190ad727d</t>
  </si>
  <si>
    <t>SBPQTE11949303</t>
  </si>
  <si>
    <t>GA700198547BUSP</t>
  </si>
  <si>
    <t>b724e37e-4065-4922-8425-0752271fe654</t>
  </si>
  <si>
    <t>SBPQTE11943120</t>
  </si>
  <si>
    <t>e1308c61-45e0-4fad-95ac-07537766dd2d</t>
  </si>
  <si>
    <t>SBPQTE11932490</t>
  </si>
  <si>
    <t>S911305</t>
  </si>
  <si>
    <t>Cinema Operation (Non-Combustible Construction)</t>
  </si>
  <si>
    <t>87c72d83-556d-4b6f-ad0c-c2ec56c11dd4</t>
  </si>
  <si>
    <t>SBPQTE11949110</t>
  </si>
  <si>
    <t>66e5c2c2-107a-44dd-946d-dd87c3360218</t>
  </si>
  <si>
    <t>SBPQTE11943989</t>
  </si>
  <si>
    <t>876e930a-f13d-40a7-b611-490e9fff5b42</t>
  </si>
  <si>
    <t>SBPQTE11932874</t>
  </si>
  <si>
    <t>dc114831-ef68-4282-b3d3-f192c2726313</t>
  </si>
  <si>
    <t>SBPQTE11948272</t>
  </si>
  <si>
    <t>8d41864b-21d7-4a9b-9984-8cbda7645593</t>
  </si>
  <si>
    <t>SBPQTE11934859</t>
  </si>
  <si>
    <t>S425951</t>
  </si>
  <si>
    <t>Sand/Other Abrasive Blasting Of Building Exteriors</t>
  </si>
  <si>
    <t>a3b62cac-c198-470e-a9dd-c8502fdac1dc</t>
  </si>
  <si>
    <t>SBPQTE11943493</t>
  </si>
  <si>
    <t>ca5e2ee4-0e0d-4431-ad9e-deea56362d9f</t>
  </si>
  <si>
    <t>SBPQTE11940528</t>
  </si>
  <si>
    <t>S933051</t>
  </si>
  <si>
    <t>Public Halls (Other Construction)</t>
  </si>
  <si>
    <t>08564fca-7e78-45da-b2a4-5887e1d5d33a</t>
  </si>
  <si>
    <t>SBPQTE11935888</t>
  </si>
  <si>
    <t>S011345</t>
  </si>
  <si>
    <t>Hobby/Small Vegetable Farm</t>
  </si>
  <si>
    <t>8394b82e-1ecd-4fd1-8771-07b4f3ae9fb8</t>
  </si>
  <si>
    <t>SBPQTE11942610</t>
  </si>
  <si>
    <t>4035d39a-1d6a-466c-a841-d5a4d7013587</t>
  </si>
  <si>
    <t>SBPQTE11942655</t>
  </si>
  <si>
    <t>ce385e56-07a3-44b4-9c8a-e077193a1eb0</t>
  </si>
  <si>
    <t>SBPQTE11935111</t>
  </si>
  <si>
    <t>bb39bd3b-6561-4022-a2e4-6e79c9375ff4</t>
  </si>
  <si>
    <t>SBPQTE11939690</t>
  </si>
  <si>
    <t>007e5fbb-ae71-45d7-893b-333c4ba1e48c</t>
  </si>
  <si>
    <t>SBPQTE11946898</t>
  </si>
  <si>
    <t>10e060cc-fb79-4348-82ab-c289a127f406</t>
  </si>
  <si>
    <t>SBPQTE11936237</t>
  </si>
  <si>
    <t>d80d67c3-6e42-40e7-aa57-2c7cbc593ae3</t>
  </si>
  <si>
    <t>SBPQTE11936445</t>
  </si>
  <si>
    <t>c281a084-a740-4df5-87b4-2bbcbee11dba</t>
  </si>
  <si>
    <t>SBPQTE11937204</t>
  </si>
  <si>
    <t>249670c7-e106-4e93-9279-fd6a7308f70e</t>
  </si>
  <si>
    <t>SBPQTE11932284</t>
  </si>
  <si>
    <t>df5beba2-d6ff-49c0-9983-5b0939191e80</t>
  </si>
  <si>
    <t>SBPQTE11945295</t>
  </si>
  <si>
    <t>c612c44c-f603-4a02-a076-57e08372bb20</t>
  </si>
  <si>
    <t>SBPQTE11948474</t>
  </si>
  <si>
    <t>aea1f6d7-6663-4848-9277-fd0f7c344f77</t>
  </si>
  <si>
    <t>SBPQTE11945567</t>
  </si>
  <si>
    <t>7c57639c-a760-4c15-babd-057bb3e447c3</t>
  </si>
  <si>
    <t>SBPQTE11933832</t>
  </si>
  <si>
    <t>c79f11a5-52d9-40fa-8e08-e47be0a20af1</t>
  </si>
  <si>
    <t>SBPQTE11947035</t>
  </si>
  <si>
    <t>d1d9cb79-1134-43f8-abc7-29359dec9d4b</t>
  </si>
  <si>
    <t>SBPQTE11933692</t>
  </si>
  <si>
    <t>c8ca22c6-8bdf-48f5-af7e-bc6de6e21a63</t>
  </si>
  <si>
    <t>SBPQTE11939489</t>
  </si>
  <si>
    <t>bc43088e-131e-416e-8cfd-100ac3b49a1c</t>
  </si>
  <si>
    <t>SBPQTE11939753</t>
  </si>
  <si>
    <t>fcea9ed6-6af9-4b92-857a-830c8fb2ab6a</t>
  </si>
  <si>
    <t>SBPQTE11934264</t>
  </si>
  <si>
    <t>b97e2839-c800-43ba-bfad-902e4b791de6</t>
  </si>
  <si>
    <t>SBPQTE11937366</t>
  </si>
  <si>
    <t>cdec7441-5b5f-4872-8eb6-7f832dedf6cd</t>
  </si>
  <si>
    <t>SBPQTE11938724</t>
  </si>
  <si>
    <t>8e7caf5f-feb6-4537-8c45-482f138558fc</t>
  </si>
  <si>
    <t>SBPQTE11944173</t>
  </si>
  <si>
    <t>9c03541c-29de-4e95-ac1b-6c9fa9c45c78</t>
  </si>
  <si>
    <t>SBPQTE11949739</t>
  </si>
  <si>
    <t>29914a19-0726-4ba2-819c-88e01f872fb6</t>
  </si>
  <si>
    <t>SBPQTE11938346</t>
  </si>
  <si>
    <t>435b7471-0f97-4b46-a7e4-c08733f8116e</t>
  </si>
  <si>
    <t>SBPQTE11941617</t>
  </si>
  <si>
    <t>GA700172170BUSP</t>
  </si>
  <si>
    <t>a1fc9b9c-5422-4763-873e-cf7aea9f4777</t>
  </si>
  <si>
    <t>SBPQTE11935616</t>
  </si>
  <si>
    <t>23aecfaa-a69e-4f06-b7f3-4159de65faa9</t>
  </si>
  <si>
    <t>SBPQTE11949774</t>
  </si>
  <si>
    <t>32bbe889-0b7c-458c-b784-e0dd0d502cfc</t>
  </si>
  <si>
    <t>SBPQTE11944960</t>
  </si>
  <si>
    <t>e6956201-4abe-4078-a5e8-60344924d983</t>
  </si>
  <si>
    <t>SBPQTE11942938</t>
  </si>
  <si>
    <t>33990d5e-3cc9-4e88-b8e9-5ddf5e2a66e3</t>
  </si>
  <si>
    <t>SBPQTE11935183</t>
  </si>
  <si>
    <t>a0c4f5e3-1368-4cce-a83c-c30edf3e6f05</t>
  </si>
  <si>
    <t>SBPQTE11938294</t>
  </si>
  <si>
    <t>7d4479a9-d9fb-40a6-8d04-27b7e2884ca2</t>
  </si>
  <si>
    <t>SBPQTE11942122</t>
  </si>
  <si>
    <t>50c05c45-5776-4501-aaf1-a075e456e82c</t>
  </si>
  <si>
    <t>SBPQTE11932567</t>
  </si>
  <si>
    <t>00db0279-7d13-49bd-9fe9-88e6b20a89dd</t>
  </si>
  <si>
    <t>SBPQTE11935384</t>
  </si>
  <si>
    <t>990698e6-461d-43aa-9915-99ffb3140ce8</t>
  </si>
  <si>
    <t>SBPQTE11933085</t>
  </si>
  <si>
    <t>a015eef7-86fc-4f9e-a110-e6c716600afb</t>
  </si>
  <si>
    <t>SBPQTE11945111</t>
  </si>
  <si>
    <t>b9126f94-b97c-4317-b8e9-340bda104847</t>
  </si>
  <si>
    <t>SBPQTE11945019</t>
  </si>
  <si>
    <t>00a31810-c77a-4550-85cc-9f134781c79c</t>
  </si>
  <si>
    <t>SBPQTE11938909</t>
  </si>
  <si>
    <t>S292145</t>
  </si>
  <si>
    <t>French Polisher</t>
  </si>
  <si>
    <t>a6532f8d-90b6-4904-8950-1494a373b360</t>
  </si>
  <si>
    <t>SBPQTE11935112</t>
  </si>
  <si>
    <t>c1a84f85-bb0a-4cc2-bd8a-670f03e8f052</t>
  </si>
  <si>
    <t>SBPQTE11947607</t>
  </si>
  <si>
    <t>384383e4-b100-4494-8a68-700da6b42871</t>
  </si>
  <si>
    <t>SBPQTE11941619</t>
  </si>
  <si>
    <t>833630d0-595f-4975-b1be-cab95e858c37</t>
  </si>
  <si>
    <t>SBPQTE11937010</t>
  </si>
  <si>
    <t>9a957fb0-45e8-4058-8f17-c39d22ee25c5</t>
  </si>
  <si>
    <t>SBPQTE11949770</t>
  </si>
  <si>
    <t>013cf5fc-71ad-4742-b108-4cb32cdce774</t>
  </si>
  <si>
    <t>SBPQTE11938263</t>
  </si>
  <si>
    <t>351e4276-2364-4ba1-b06c-db745b988086</t>
  </si>
  <si>
    <t>SBPQTE11947806</t>
  </si>
  <si>
    <t>aaa15e68-9e3c-4924-aea3-0941b686caa5</t>
  </si>
  <si>
    <t>SBPQTE11949767</t>
  </si>
  <si>
    <t>c8a9bd4c-9859-41da-a600-cf9700949fd8</t>
  </si>
  <si>
    <t>SBPQTE11940948</t>
  </si>
  <si>
    <t>b5491d38-7fd4-4a60-bcbf-62dee3837e31</t>
  </si>
  <si>
    <t>SBPQTE11939048</t>
  </si>
  <si>
    <t>44dc9a6a-91b3-4b31-9346-14bce223ac13</t>
  </si>
  <si>
    <t>SBPQTE11931594</t>
  </si>
  <si>
    <t>63447fab-3ec7-4a21-b587-a948038ffa29</t>
  </si>
  <si>
    <t>SBPQTE11949494</t>
  </si>
  <si>
    <t>6143e759-3b00-43e9-a239-031f4891b294</t>
  </si>
  <si>
    <t>SBPQTE11945577</t>
  </si>
  <si>
    <t>5326a132-261d-474b-b10d-5bf8c05e616f</t>
  </si>
  <si>
    <t>SBPQTE11941326</t>
  </si>
  <si>
    <t>2fe44269-52b5-4bde-8862-4e2dfd2adb47</t>
  </si>
  <si>
    <t>SBPQTE11944707</t>
  </si>
  <si>
    <t>S425115</t>
  </si>
  <si>
    <t>Garden Design Implementation</t>
  </si>
  <si>
    <t>acf1d3bb-5b26-4161-ba87-70371f038e3c</t>
  </si>
  <si>
    <t>SBPQTE11946325</t>
  </si>
  <si>
    <t>GA700193345BUSP</t>
  </si>
  <si>
    <t>65c81899-c5a0-40dd-9159-934c9edc64b7</t>
  </si>
  <si>
    <t>SBPQTE11938938</t>
  </si>
  <si>
    <t>19b815c8-a7f9-4153-b2b5-3d8d270544b9</t>
  </si>
  <si>
    <t>SBPQTE11937377</t>
  </si>
  <si>
    <t>4b045d59-6350-47d0-b6f3-0c41cdc0bc1a</t>
  </si>
  <si>
    <t>SBPQTE11947873</t>
  </si>
  <si>
    <t>49e36c7f-7bb5-418b-b451-669bd7de1601</t>
  </si>
  <si>
    <t>SBPQTE11943444</t>
  </si>
  <si>
    <t>S472110</t>
  </si>
  <si>
    <t>Bag Or Sack Wholesaling - Textile</t>
  </si>
  <si>
    <t>6acba154-3a79-4d77-aa31-a6640451be5e</t>
  </si>
  <si>
    <t>SBPQTE11947500</t>
  </si>
  <si>
    <t>6c3fbc69-c166-4f62-83f2-c1574c64a748</t>
  </si>
  <si>
    <t>SBPQTE11932576</t>
  </si>
  <si>
    <t>S285165</t>
  </si>
  <si>
    <t>Vending Machines, Refrigerated, Manufacturing</t>
  </si>
  <si>
    <t>0ac76626-1235-44d5-810e-8819f7b3b152</t>
  </si>
  <si>
    <t>SBPQTE11945574</t>
  </si>
  <si>
    <t>f5c9bac8-abb5-444a-8ab8-6fbf87e7e521</t>
  </si>
  <si>
    <t>SBPQTE11945124</t>
  </si>
  <si>
    <t>026816b8-44c3-43cc-abd2-f8e485bf979f</t>
  </si>
  <si>
    <t>SBPQTE11938248</t>
  </si>
  <si>
    <t>683b7a10-0f3d-4b57-95a3-71ab2ca3cc45</t>
  </si>
  <si>
    <t>SBPQTE11931534</t>
  </si>
  <si>
    <t>84f40f83-578e-4e8a-b448-9f30e97fcdef</t>
  </si>
  <si>
    <t>SBPQTE11938064</t>
  </si>
  <si>
    <t>458c248b-374d-4c64-8861-ee9d786e2611</t>
  </si>
  <si>
    <t>SBPQTE11945716</t>
  </si>
  <si>
    <t>ef9c525c-81e0-4ed5-bd6f-8e7f54105b16</t>
  </si>
  <si>
    <t>SBPQTE11937385</t>
  </si>
  <si>
    <t>21ba5dfb-82ff-40f0-a923-ac9dd4b55f4d</t>
  </si>
  <si>
    <t>SBPQTE11949186</t>
  </si>
  <si>
    <t>1c5084e5-39be-4468-b2ef-f8c766ecefbd</t>
  </si>
  <si>
    <t>SBPQTE11931284</t>
  </si>
  <si>
    <t>GA700029659BUSP</t>
  </si>
  <si>
    <t>36a7fc53-9e63-439f-9ccd-cbcb9f8f51f1</t>
  </si>
  <si>
    <t>SBPQTE11947120</t>
  </si>
  <si>
    <t>cd0e94cf-229a-45ac-a446-d5f99c8adb59</t>
  </si>
  <si>
    <t>SBPQTE11932921</t>
  </si>
  <si>
    <t>GA700184100BUSP</t>
  </si>
  <si>
    <t>a3370ae5-3416-4d8c-bf05-233271ee665b</t>
  </si>
  <si>
    <t>SBPQTE11936821</t>
  </si>
  <si>
    <t>S453977</t>
  </si>
  <si>
    <t>Nut Bolt Nail Screw Rivet (Fasteners) Wholesaling</t>
  </si>
  <si>
    <t>548a6cd5-5a55-4c15-b107-cf1638e6126a</t>
  </si>
  <si>
    <t>SBPQTE11948149</t>
  </si>
  <si>
    <t>1ec73350-2777-49b9-883b-b8bdb5152ea2</t>
  </si>
  <si>
    <t>SBPQTE11932295</t>
  </si>
  <si>
    <t>GA700145526BUSP</t>
  </si>
  <si>
    <t>4968bdf2-6efa-4c46-adbf-bbde64a54276</t>
  </si>
  <si>
    <t>SBPQTE11936579</t>
  </si>
  <si>
    <t>GA700177633BUSP</t>
  </si>
  <si>
    <t>30e176eb-fbe2-431c-ae40-0ff18179a378</t>
  </si>
  <si>
    <t>SBPQTE11937998</t>
  </si>
  <si>
    <t>9beee0da-2d3a-443b-87a2-2f570d3076bd</t>
  </si>
  <si>
    <t>SBPQTE11948031</t>
  </si>
  <si>
    <t>caabc8e1-a810-4d70-ab82-a431c166c667</t>
  </si>
  <si>
    <t>SBPQTE11947485</t>
  </si>
  <si>
    <t>GA700197544BUSP</t>
  </si>
  <si>
    <t>319dcce4-b4ed-4bd3-b782-cd519ea19ec1</t>
  </si>
  <si>
    <t>SBPQTE11935773</t>
  </si>
  <si>
    <t>4b2fcded-a237-4662-84b2-ad49cf70281c</t>
  </si>
  <si>
    <t>SBPQTE11949814</t>
  </si>
  <si>
    <t>0e910d83-00ec-401d-8ba5-9ea59b0ca662</t>
  </si>
  <si>
    <t>SBPQTE11940686</t>
  </si>
  <si>
    <t>GA700166741BUSP</t>
  </si>
  <si>
    <t>8630328f-878f-44f4-a1b8-7c2db9af649c</t>
  </si>
  <si>
    <t>SBPQTE11945859</t>
  </si>
  <si>
    <t>d1df915d-a9ae-4ebf-82a1-9440f03a210e</t>
  </si>
  <si>
    <t>SBPQTE11939170</t>
  </si>
  <si>
    <t>GA700133759BUSP</t>
  </si>
  <si>
    <t>e201f4d5-5b5c-4a3e-a382-6792d8bb6ccb</t>
  </si>
  <si>
    <t>SBPQTE11944232</t>
  </si>
  <si>
    <t>6f25e175-7378-4b02-ad5a-0cd2cf46625c</t>
  </si>
  <si>
    <t>SBPQTE11934053</t>
  </si>
  <si>
    <t>S292105</t>
  </si>
  <si>
    <t>Antique Furniture Restoration</t>
  </si>
  <si>
    <t>923adfe9-4471-4464-8b4c-10185fc6d5c5</t>
  </si>
  <si>
    <t>SBPQTE11947317</t>
  </si>
  <si>
    <t>e541431d-b35d-41a5-bfb4-aba3b8ade17b</t>
  </si>
  <si>
    <t>SBPQTE11947945</t>
  </si>
  <si>
    <t>15649e36-8b4d-4f4e-a0d8-6d72046e7351</t>
  </si>
  <si>
    <t>SBPQTE11944607</t>
  </si>
  <si>
    <t>8a55788e-f1d2-4c7a-92c7-a9deafd63935</t>
  </si>
  <si>
    <t>SBPQTE11944421</t>
  </si>
  <si>
    <t>d201fc17-2e75-406f-aada-8cf661334460</t>
  </si>
  <si>
    <t>SBPQTE11939106</t>
  </si>
  <si>
    <t>GA700191409BUSP</t>
  </si>
  <si>
    <t>0674225d-5499-409f-8b68-8a77d5321487</t>
  </si>
  <si>
    <t>SBPQTE11945017</t>
  </si>
  <si>
    <t>S256610</t>
  </si>
  <si>
    <t>Plastic Goods Noc Manufacturing - No Fibreglass</t>
  </si>
  <si>
    <t>9e6bfff2-fac9-443d-888c-6d0e41189147</t>
  </si>
  <si>
    <t>SBPQTE11934640</t>
  </si>
  <si>
    <t>f75e986b-e375-4c0a-8fd0-aa6b9025f37c</t>
  </si>
  <si>
    <t>SBPQTE11932534</t>
  </si>
  <si>
    <t>GA700182172BUSP</t>
  </si>
  <si>
    <t>bb1ba010-a532-4d6b-9f60-09cd44426ac9</t>
  </si>
  <si>
    <t>SBPQTE11939937</t>
  </si>
  <si>
    <t>f3c57583-3961-4b95-812d-68afad2c4241</t>
  </si>
  <si>
    <t>SBPQTE11943429</t>
  </si>
  <si>
    <t>d55d43ac-3d2b-4724-b6ea-fa231acb2791</t>
  </si>
  <si>
    <t>SBPQTE11937128</t>
  </si>
  <si>
    <t>70e029e9-4b3e-4159-a6fc-01c8900ab12d</t>
  </si>
  <si>
    <t>SBPQTE11931333</t>
  </si>
  <si>
    <t>da209d6b-2dac-46fa-8a43-8dd8d0d44e31</t>
  </si>
  <si>
    <t>SBPQTE11942010</t>
  </si>
  <si>
    <t>402c5f98-16cd-4bf0-8ba9-42c08be7644a</t>
  </si>
  <si>
    <t>SBPQTE11934266</t>
  </si>
  <si>
    <t>GA700099174BUSP</t>
  </si>
  <si>
    <t>ec872171-21d6-4473-831f-6d58fe0199da</t>
  </si>
  <si>
    <t>SBPQTE11947808</t>
  </si>
  <si>
    <t>9ca3267e-cb6e-41c0-a642-e8218e8db0c7</t>
  </si>
  <si>
    <t>SBPQTE11942805</t>
  </si>
  <si>
    <t>03b5bc2d-c08d-4a33-8917-bdeead96df6a</t>
  </si>
  <si>
    <t>SBPQTE11933535</t>
  </si>
  <si>
    <t>f4a39028-954a-4fee-a053-867456d43995</t>
  </si>
  <si>
    <t>SBPQTE11947254</t>
  </si>
  <si>
    <t>60f49a10-4951-496e-9ceb-d3354a0a6bf8</t>
  </si>
  <si>
    <t>SBPQTE11931410</t>
  </si>
  <si>
    <t>b261394b-2653-46bb-82c6-688c2725644f</t>
  </si>
  <si>
    <t>SBPQTE11942556</t>
  </si>
  <si>
    <t>e862fb9a-d9be-4517-b42c-2fe84576476c</t>
  </si>
  <si>
    <t>SBPQTE11935613</t>
  </si>
  <si>
    <t>b0664a67-2083-48c3-9478-676a1fc4e614</t>
  </si>
  <si>
    <t>SBPQTE11933371</t>
  </si>
  <si>
    <t>S962955</t>
  </si>
  <si>
    <t>Aboriginal Community Scheme</t>
  </si>
  <si>
    <t>e32683e4-fb5b-401e-95cf-d69cafdac4d6</t>
  </si>
  <si>
    <t>SBPQTE11936881</t>
  </si>
  <si>
    <t>15b4c2cd-35ab-4950-a8e1-97626e1fe42e</t>
  </si>
  <si>
    <t>SBPQTE11932022</t>
  </si>
  <si>
    <t>1fc636f0-a19e-4b49-970b-65db696e222b</t>
  </si>
  <si>
    <t>SBPQTE11932970</t>
  </si>
  <si>
    <t>35742816-52f5-47fb-a654-dbb9e9593d3d</t>
  </si>
  <si>
    <t>SBPQTE11935419</t>
  </si>
  <si>
    <t>S256605</t>
  </si>
  <si>
    <t>Hard Surface Floor Coverings Manufacturing</t>
  </si>
  <si>
    <t>dea7edba-2476-4bf6-9c48-2c6cf1824b9f</t>
  </si>
  <si>
    <t>SBPQTE11945349</t>
  </si>
  <si>
    <t>fcc93a80-b4e9-4ad3-bb0c-fd9184456de6</t>
  </si>
  <si>
    <t>SBPQTE11941960</t>
  </si>
  <si>
    <t>1749b25e-00b5-43b8-b286-1bbe7b354faf</t>
  </si>
  <si>
    <t>SBPQTE11943145</t>
  </si>
  <si>
    <t>GA700194536BUSP</t>
  </si>
  <si>
    <t>eac671be-bfc8-4068-a4f8-e43bed34f95f</t>
  </si>
  <si>
    <t>SBPQTE11946824</t>
  </si>
  <si>
    <t>GA700196400BUSP</t>
  </si>
  <si>
    <t>4974da4d-7125-4ba5-af14-5c7e01312051</t>
  </si>
  <si>
    <t>SBPQTE11948001</t>
  </si>
  <si>
    <t>S218352</t>
  </si>
  <si>
    <t>Wine Manufacturing (No Distillery)</t>
  </si>
  <si>
    <t>42f826ee-e8a9-4345-a597-0bdcb388aa25</t>
  </si>
  <si>
    <t>SBPQTE11938740</t>
  </si>
  <si>
    <t>b4cf4a64-4a4b-4014-9230-d30a5e236f46</t>
  </si>
  <si>
    <t>SBPQTE11942311</t>
  </si>
  <si>
    <t>917e3cb6-b284-40eb-9e1f-88a872228dfc</t>
  </si>
  <si>
    <t>SBPQTE11939340</t>
  </si>
  <si>
    <t>GA700017329BUSP</t>
  </si>
  <si>
    <t>dc27d4fd-e47d-40de-85a0-a652bed38605</t>
  </si>
  <si>
    <t>SBPQTE11948069</t>
  </si>
  <si>
    <t>6ccfa45a-b232-4a46-963d-07fcbc29d354</t>
  </si>
  <si>
    <t>SBPQTE11936906</t>
  </si>
  <si>
    <t>b407d62c-8bfe-4406-998c-989fcc431532</t>
  </si>
  <si>
    <t>SBPQTE11945187</t>
  </si>
  <si>
    <t>c166acd8-46ed-4672-a03d-3e207b243783</t>
  </si>
  <si>
    <t>SBPQTE11932339</t>
  </si>
  <si>
    <t>99b707af-8996-4a23-b8b8-8caebbf6864f</t>
  </si>
  <si>
    <t>SBPQTE11945352</t>
  </si>
  <si>
    <t>c565fae9-2715-4c6d-a2f4-e5b3432c9913</t>
  </si>
  <si>
    <t>SBPQTE11933001</t>
  </si>
  <si>
    <t>38be0e2b-8d46-4469-81c9-80ab66b29baf</t>
  </si>
  <si>
    <t>SBPQTE11944990</t>
  </si>
  <si>
    <t>e4304ec5-85e2-4510-8bb1-debb4b97c4e3</t>
  </si>
  <si>
    <t>SBPQTE11935606</t>
  </si>
  <si>
    <t>c708f7b0-7896-4608-ab71-bbd02109079f</t>
  </si>
  <si>
    <t>SBPQTE11945624</t>
  </si>
  <si>
    <t>GA700196521BUSP</t>
  </si>
  <si>
    <t>16f1be82-94c3-4ab6-a2d2-29d440de5427</t>
  </si>
  <si>
    <t>SBPQTE11931796</t>
  </si>
  <si>
    <t>6f8501a8-6b82-4355-8cf2-f6e1dcac21ec</t>
  </si>
  <si>
    <t>SBPQTE11932388</t>
  </si>
  <si>
    <t>2c1663dd-990b-459f-bacf-995fc45914a6</t>
  </si>
  <si>
    <t>SBPQTE11941514</t>
  </si>
  <si>
    <t>GA700080108BUSP</t>
  </si>
  <si>
    <t>57e4ef44-8212-4378-ad5f-3e6a3348df56</t>
  </si>
  <si>
    <t>SBPQTE11946115</t>
  </si>
  <si>
    <t>2f07a874-0e5a-4fb3-944d-67ac3544e395</t>
  </si>
  <si>
    <t>SBPQTE11932187</t>
  </si>
  <si>
    <t>2eb99bd6-4ddc-4eaa-ac08-a27ba0e4dab0</t>
  </si>
  <si>
    <t>SBPQTE11942733</t>
  </si>
  <si>
    <t>b7445eb9-f779-47cd-b972-ad1703141b20</t>
  </si>
  <si>
    <t>SBPQTE11943648</t>
  </si>
  <si>
    <t>48060721-2e1f-43cb-9127-6a502f7d77d6</t>
  </si>
  <si>
    <t>SBPQTE11943652</t>
  </si>
  <si>
    <t>6ba35592-a447-4cdd-bd2e-e0804e052ed9</t>
  </si>
  <si>
    <t>SBPQTE11945423</t>
  </si>
  <si>
    <t>36a4c51e-b92c-416c-8e39-46e5674aef00</t>
  </si>
  <si>
    <t>SBPQTE11938671</t>
  </si>
  <si>
    <t>810a4fab-7ab5-44cb-b7e8-6cc6ab83b420</t>
  </si>
  <si>
    <t>SBPQTE11947688</t>
  </si>
  <si>
    <t>f247b27d-91b3-4f39-bff2-a478019d161c</t>
  </si>
  <si>
    <t>SBPQTE11932839</t>
  </si>
  <si>
    <t>17e1f5e3-0855-454b-afc6-2ed1f2669590</t>
  </si>
  <si>
    <t>SBPQTE11931461</t>
  </si>
  <si>
    <t>73e5fb51-bb97-4683-a2ac-c1cd9496a75e</t>
  </si>
  <si>
    <t>SBPQTE11938301</t>
  </si>
  <si>
    <t>7e46da53-bb24-4d83-9c67-9a556b502c6a</t>
  </si>
  <si>
    <t>SBPQTE11935907</t>
  </si>
  <si>
    <t>S479350</t>
  </si>
  <si>
    <t>Toys Wholesaling</t>
  </si>
  <si>
    <t>ee43eb3b-8678-4d2d-b1c3-3beec3530bc0</t>
  </si>
  <si>
    <t>SBPQTE11947889</t>
  </si>
  <si>
    <t>3b230765-4f93-4737-800a-a2a13118f296</t>
  </si>
  <si>
    <t>SBPQTE11933564</t>
  </si>
  <si>
    <t>79373fd0-ffb1-4a1b-9a0d-193984e4dcc7</t>
  </si>
  <si>
    <t>SBPQTE11948805</t>
  </si>
  <si>
    <t>GA700198337BUSP</t>
  </si>
  <si>
    <t>dd0dfb90-d708-457e-86eb-48c4595f7a60</t>
  </si>
  <si>
    <t>SBPQTE11937902</t>
  </si>
  <si>
    <t>d471fe15-44ee-4a3f-a396-46e8b85a0525</t>
  </si>
  <si>
    <t>SBPQTE11942040</t>
  </si>
  <si>
    <t>3946ac22-8e84-4419-8ce1-fed773fd1897</t>
  </si>
  <si>
    <t>SBPQTE11932935</t>
  </si>
  <si>
    <t>ed4587ba-a1bd-4072-a95a-e317c30cbb1f</t>
  </si>
  <si>
    <t>SBPQTE11940150</t>
  </si>
  <si>
    <t>16b27131-4948-48c7-839b-a2cd1f2b7d94</t>
  </si>
  <si>
    <t>SBPQTE11939606</t>
  </si>
  <si>
    <t>6fd39af7-5b8e-4e3e-a0e3-d19c252a6572</t>
  </si>
  <si>
    <t>SBPQTE11943376</t>
  </si>
  <si>
    <t>291ba217-03cf-4dfe-b216-2b969a9d222b</t>
  </si>
  <si>
    <t>SBPQTE11942133</t>
  </si>
  <si>
    <t>S785551</t>
  </si>
  <si>
    <t>Lobbyist (Own Account)</t>
  </si>
  <si>
    <t>666fe150-90bb-491b-a40a-02f1517fd563</t>
  </si>
  <si>
    <t>SBPQTE11942364</t>
  </si>
  <si>
    <t>6cdd41e9-da7b-4830-9e57-044732c47f35</t>
  </si>
  <si>
    <t>SBPQTE11940501</t>
  </si>
  <si>
    <t>c8644bbe-6067-4dfb-af20-597d28167128</t>
  </si>
  <si>
    <t>SBPQTE11947936</t>
  </si>
  <si>
    <t>29525d9e-896b-4e6b-9869-781a89da3e2d</t>
  </si>
  <si>
    <t>SBPQTE11949224</t>
  </si>
  <si>
    <t>181a97e8-dac9-45f6-83a9-ef53d41c227d</t>
  </si>
  <si>
    <t>SBPQTE11933031</t>
  </si>
  <si>
    <t>3f3b8cbf-6cba-48c6-8481-56aea6391cbe</t>
  </si>
  <si>
    <t>SBPQTE11938794</t>
  </si>
  <si>
    <t>GA700202496BUSP</t>
  </si>
  <si>
    <t>043a625c-6d68-474d-968b-e94dd12e17fa</t>
  </si>
  <si>
    <t>SBPQTE11940336</t>
  </si>
  <si>
    <t>7c9639a0-0d65-41dc-b718-efc04069b413</t>
  </si>
  <si>
    <t>SBPQTE11942141</t>
  </si>
  <si>
    <t>a83411f5-ea66-4c01-bfff-0e632e29b1bf</t>
  </si>
  <si>
    <t>SBPQTE11947252</t>
  </si>
  <si>
    <t>1b880de6-8ae4-46d7-b28a-5a23b09abb62</t>
  </si>
  <si>
    <t>SBPQTE11939647</t>
  </si>
  <si>
    <t>GA700095761BUSP</t>
  </si>
  <si>
    <t>S424115</t>
  </si>
  <si>
    <t>Fibrous Plaster Fixing Or Finishing</t>
  </si>
  <si>
    <t>da37bb28-0cb5-4396-8c1d-9ef29abc74f4</t>
  </si>
  <si>
    <t>SBPQTE11941174</t>
  </si>
  <si>
    <t>85b9d20a-011d-4f0d-8464-d4109951dde8</t>
  </si>
  <si>
    <t>SBPQTE11937729</t>
  </si>
  <si>
    <t>d99ccbfa-8858-43cd-a3c6-f7e75c21348e</t>
  </si>
  <si>
    <t>SBPQTE11947198</t>
  </si>
  <si>
    <t>41891d00-84be-4ea3-a7d1-4c33705d9be9</t>
  </si>
  <si>
    <t>SBPQTE11936549</t>
  </si>
  <si>
    <t>S261055</t>
  </si>
  <si>
    <t>Crystal Glass Manufacturing</t>
  </si>
  <si>
    <t>07aaa753-c862-49c2-a024-f519c64deba1</t>
  </si>
  <si>
    <t>SBPQTE11933256</t>
  </si>
  <si>
    <t>19337506-8262-4fba-a9fa-a8f756cd6042</t>
  </si>
  <si>
    <t>SBPQTE11939097</t>
  </si>
  <si>
    <t>c3bf3fd3-3d42-4736-adbc-2cf018d57c05</t>
  </si>
  <si>
    <t>SBPQTE11945073</t>
  </si>
  <si>
    <t>e10b8622-2f40-4d1a-803e-d83c537c6e72</t>
  </si>
  <si>
    <t>SBPQTE11939648</t>
  </si>
  <si>
    <t>05757cca-62f7-4f87-9cf3-0f64ba9cce37</t>
  </si>
  <si>
    <t>SBPQTE11946870</t>
  </si>
  <si>
    <t>c7886224-e5cd-49ab-80b8-2d13f6e791bf</t>
  </si>
  <si>
    <t>SBPQTE11927946</t>
  </si>
  <si>
    <t>7fa0d1b2-e953-4bc1-96aa-26bd983dab6f</t>
  </si>
  <si>
    <t>SBPQTE11940017</t>
  </si>
  <si>
    <t>f6e5718f-8524-41df-81df-ddf544ddfdae</t>
  </si>
  <si>
    <t>SBPQTE11938978</t>
  </si>
  <si>
    <t>911c1943-842e-411c-8989-526ac141eff3</t>
  </si>
  <si>
    <t>SBPQTE11934339</t>
  </si>
  <si>
    <t>4ad5f838-e48f-4eb9-837d-e53e41d9f887</t>
  </si>
  <si>
    <t>SBPQTE11937697</t>
  </si>
  <si>
    <t>GA700021776BUSP</t>
  </si>
  <si>
    <t>be9e33c4-e085-4759-8806-d6b7da5e2b29</t>
  </si>
  <si>
    <t>SBPQTE11939612</t>
  </si>
  <si>
    <t>1112a034-8ddc-487a-9123-df59dd737582</t>
  </si>
  <si>
    <t>SBPQTE11933098</t>
  </si>
  <si>
    <t>f606b08f-5242-4393-9a34-7f3190dce4ee</t>
  </si>
  <si>
    <t>SBPQTE11937315</t>
  </si>
  <si>
    <t>85089730-452a-4280-9ad1-d372d3315243</t>
  </si>
  <si>
    <t>SBPQTE11943156</t>
  </si>
  <si>
    <t>59d85bb9-024e-4606-a769-f30037b1e9d7</t>
  </si>
  <si>
    <t>SBPQTE11942124</t>
  </si>
  <si>
    <t>6a77d54e-65ce-4485-b4b3-1ba34965594e</t>
  </si>
  <si>
    <t>SBPQTE11942418</t>
  </si>
  <si>
    <t>c7c0a970-a093-45c3-aca7-9ce2925f316c</t>
  </si>
  <si>
    <t>SBPQTE11948687</t>
  </si>
  <si>
    <t>60a8c18e-08ce-4c7f-b0df-8910dd9add86</t>
  </si>
  <si>
    <t>SBPQTE11944314</t>
  </si>
  <si>
    <t>f78cc6d2-cf91-43f9-ae67-b0604aa41cb3</t>
  </si>
  <si>
    <t>SBPQTE11934286</t>
  </si>
  <si>
    <t>45f06933-31bb-4944-8dbf-7c5420f952fd</t>
  </si>
  <si>
    <t>SBPQTE11937702</t>
  </si>
  <si>
    <t>782cf644-6ebe-4503-9c69-43487c11b639</t>
  </si>
  <si>
    <t>SBPQTE11943884</t>
  </si>
  <si>
    <t>40b790f3-4c75-44b6-ad3b-88e03508358e</t>
  </si>
  <si>
    <t>SBPQTE11947235</t>
  </si>
  <si>
    <t>f48207af-2931-44ad-9b21-e9f61d59a0ea</t>
  </si>
  <si>
    <t>SBPQTE11939255</t>
  </si>
  <si>
    <t>8993d149-1ba3-4ff2-8363-14f355e414df</t>
  </si>
  <si>
    <t>SBPQTE11936533</t>
  </si>
  <si>
    <t>S276984</t>
  </si>
  <si>
    <t>Couplings, Metal, Manufacturing</t>
  </si>
  <si>
    <t>6fb2e066-543a-43ef-91b6-a064af3e1ad9</t>
  </si>
  <si>
    <t>SBPQTE11936427</t>
  </si>
  <si>
    <t>fe1fa06a-8589-4a5d-9b79-b32829ce8514</t>
  </si>
  <si>
    <t>SBPQTE11944725</t>
  </si>
  <si>
    <t>54ea5990-9081-42a5-828c-3f935a45c724</t>
  </si>
  <si>
    <t>SBPQTE11945516</t>
  </si>
  <si>
    <t>e58e9871-c0ba-456d-bcde-a440d49f9887</t>
  </si>
  <si>
    <t>SBPQTE11939182</t>
  </si>
  <si>
    <t>d5c9aadb-3f00-4fbb-8a7f-0e94c7cb8a8e</t>
  </si>
  <si>
    <t>SBPQTE11937634</t>
  </si>
  <si>
    <t>04cdf74b-1b50-43b3-825f-f1d5a19f9411</t>
  </si>
  <si>
    <t>SBPQTE11937187</t>
  </si>
  <si>
    <t>4a99f815-e3f1-4800-b9f5-4f42ad48a11d</t>
  </si>
  <si>
    <t>SBPQTE11938200</t>
  </si>
  <si>
    <t>d118e0bc-389b-47d9-9000-15fbab1928ef</t>
  </si>
  <si>
    <t>SBPQTE11943761</t>
  </si>
  <si>
    <t>54deddbe-6ac2-444d-9979-932ace015c48</t>
  </si>
  <si>
    <t>SBPQTE11940922</t>
  </si>
  <si>
    <t>738c8df5-b320-4d83-b7a8-7a9fe4ffb629</t>
  </si>
  <si>
    <t>SBPQTE11944274</t>
  </si>
  <si>
    <t>2279d098-1222-4ffd-bd5b-6d749d87c50b</t>
  </si>
  <si>
    <t>SBPQTE11946019</t>
  </si>
  <si>
    <t>45ca0870-81fb-4d9c-b6af-a576880dce45</t>
  </si>
  <si>
    <t>SBPQTE11936718</t>
  </si>
  <si>
    <t>2d7b92f1-3598-48db-aba7-c92d35a4fc45</t>
  </si>
  <si>
    <t>SBPQTE11939518</t>
  </si>
  <si>
    <t>347a2c3a-97b9-4630-b86b-c432692c01f5</t>
  </si>
  <si>
    <t>SBPQTE11932185</t>
  </si>
  <si>
    <t>c0d957a0-4bea-4220-a62c-2a587f8e4284</t>
  </si>
  <si>
    <t>SBPQTE11932895</t>
  </si>
  <si>
    <t>4f252e29-add3-4222-a74b-ac40c8c0049f</t>
  </si>
  <si>
    <t>SBPQTE11944192</t>
  </si>
  <si>
    <t>30e9637f-f386-4fa2-a26c-8f4962c487f5</t>
  </si>
  <si>
    <t>SBPQTE11949117</t>
  </si>
  <si>
    <t>GA700067800BUSP</t>
  </si>
  <si>
    <t>109e78b3-18bd-4a5f-8c3d-4658391d107a</t>
  </si>
  <si>
    <t>SBPQTE11940743</t>
  </si>
  <si>
    <t>7f3317c0-73f5-445c-b8de-eba76dab93d2</t>
  </si>
  <si>
    <t>SBPQTE11933840</t>
  </si>
  <si>
    <t>57bf9fd6-1043-4da8-9aa5-8fa787e6d019</t>
  </si>
  <si>
    <t>SBPQTE11948722</t>
  </si>
  <si>
    <t>76ce9bb4-20de-478c-aa81-e52f0e99cbbc</t>
  </si>
  <si>
    <t>SBPQTE11938113</t>
  </si>
  <si>
    <t>1c30e8d7-1763-4a84-a0cb-e6ca5ca6c868</t>
  </si>
  <si>
    <t>SBPQTE11942779</t>
  </si>
  <si>
    <t>86a6de1b-9eeb-423c-bbc3-15a533f434d2</t>
  </si>
  <si>
    <t>SBPQTE11932428</t>
  </si>
  <si>
    <t>1e36b5b5-ae38-4680-bdcf-06f4a903e178</t>
  </si>
  <si>
    <t>SBPQTE11939692</t>
  </si>
  <si>
    <t>2619386a-62fe-4410-af5e-d0cf0e3a697b</t>
  </si>
  <si>
    <t>SBPQTE11938568</t>
  </si>
  <si>
    <t>GA700023413BUSP</t>
  </si>
  <si>
    <t>429faf9d-0f79-4483-bea8-164f046d076c</t>
  </si>
  <si>
    <t>SBPQTE11937018</t>
  </si>
  <si>
    <t>S242325</t>
  </si>
  <si>
    <t>Sheet Music Publishing (No Printing/Storage)</t>
  </si>
  <si>
    <t>9dc7da79-6539-477b-ad8d-e7c900af6f49</t>
  </si>
  <si>
    <t>SBPQTE11944702</t>
  </si>
  <si>
    <t>132e0930-e7db-487f-811c-b7e7b9a2d489</t>
  </si>
  <si>
    <t>SBPQTE11946851</t>
  </si>
  <si>
    <t>16eef268-f9ba-4613-bd0f-06dbf291d2e2</t>
  </si>
  <si>
    <t>SBPQTE11938558</t>
  </si>
  <si>
    <t>ecaa04cf-0839-468a-9ce9-4183aa3b0176</t>
  </si>
  <si>
    <t>SBPQTE11939634</t>
  </si>
  <si>
    <t>7516c1bf-1d7e-4e84-aeaa-e242ba0f110b</t>
  </si>
  <si>
    <t>SBPQTE11937122</t>
  </si>
  <si>
    <t>059892c3-bf5d-487c-87b9-734af669b542</t>
  </si>
  <si>
    <t>SBPQTE11942234</t>
  </si>
  <si>
    <t>dd55cce4-bc67-4362-b18d-792e13776cb2</t>
  </si>
  <si>
    <t>SBPQTE11934890</t>
  </si>
  <si>
    <t>Webber Insurance Group Pty Ltd</t>
  </si>
  <si>
    <t>8444387b-97f5-4c62-8b57-6fda4d49817f</t>
  </si>
  <si>
    <t>SBPQTE11943291</t>
  </si>
  <si>
    <t>1e72fb44-8775-4e44-a063-74b9f32a88e7</t>
  </si>
  <si>
    <t>SBPQTE11935696</t>
  </si>
  <si>
    <t>GA700095049BUSP</t>
  </si>
  <si>
    <t>M2M Risk &amp; Insurance Pty Ltd</t>
  </si>
  <si>
    <t>5d1d6271-5afa-4c1c-b7aa-a62c83566514</t>
  </si>
  <si>
    <t>SBPQTE11947877</t>
  </si>
  <si>
    <t>Richard Ray &amp; Associates Pty Ltd</t>
  </si>
  <si>
    <t>a25ad8ef-9175-46da-828e-abe09463516e</t>
  </si>
  <si>
    <t>SBPQTE11938787</t>
  </si>
  <si>
    <t>Guardian Insurance Brokers Pty Ltd</t>
  </si>
  <si>
    <t>a7fca762-35da-460e-af69-7dde1e09d2d2</t>
  </si>
  <si>
    <t>SBPQTE11933908</t>
  </si>
  <si>
    <t>Maxton Insurance Brokers</t>
  </si>
  <si>
    <t>e13143c4-c85f-417b-bc90-41d1f7fc547e</t>
  </si>
  <si>
    <t>SBPQTE11940319</t>
  </si>
  <si>
    <t>e3411797-fd20-4c3e-9b97-dd47634b7c76</t>
  </si>
  <si>
    <t>SBPQTE11937655</t>
  </si>
  <si>
    <t>City Rural Insurance Brokers Pty Ltd</t>
  </si>
  <si>
    <t>4a7918e2-b7dc-4cd3-a946-5b7f663bb500</t>
  </si>
  <si>
    <t>SBPQTE11937556</t>
  </si>
  <si>
    <t>0eef8568-601e-4a62-bde0-f365b816520c</t>
  </si>
  <si>
    <t>SBPQTE11945512</t>
  </si>
  <si>
    <t>58ff1677-8bd0-41ea-bc43-1100de886e4f</t>
  </si>
  <si>
    <t>SBPQTE11943004</t>
  </si>
  <si>
    <t>Brecknock Insurance Brokers Pty Ltd</t>
  </si>
  <si>
    <t>b55d9eb9-826a-44dd-ba4b-b0a2d9883d2a</t>
  </si>
  <si>
    <t>SBPQTE11932784</t>
  </si>
  <si>
    <t>263c38a1-4d2c-4065-96a1-2f236fb2ee29</t>
  </si>
  <si>
    <t>SBPQTE11932270</t>
  </si>
  <si>
    <t>S292135</t>
  </si>
  <si>
    <t>Chair Manufacturing (Ex. Mechanical Dentists' Chairs)</t>
  </si>
  <si>
    <t>Finance and Insurance Brokers</t>
  </si>
  <si>
    <t>0117ef5a-6eec-478e-a93c-15433448b5c6</t>
  </si>
  <si>
    <t>SBPQTE11937127</t>
  </si>
  <si>
    <t>795116d0-9ea7-412e-a0f0-4da5336abeba</t>
  </si>
  <si>
    <t>SBPQTE11938247</t>
  </si>
  <si>
    <t>c4f84920-85a1-4dec-96a7-9005a540ea9c</t>
  </si>
  <si>
    <t>SBPQTE11942360</t>
  </si>
  <si>
    <t>323a0f3a-fbc1-4ccf-a79b-227cf01be074</t>
  </si>
  <si>
    <t>SBPQTE11942937</t>
  </si>
  <si>
    <t>S925235</t>
  </si>
  <si>
    <t>Theatre Operation, Live - Non Combustible</t>
  </si>
  <si>
    <t>fbde95a8-a920-41c1-8eb9-dd65d7106e92</t>
  </si>
  <si>
    <t>SBPQTE11948733</t>
  </si>
  <si>
    <t>S471715</t>
  </si>
  <si>
    <t>Liquor Wholesaling</t>
  </si>
  <si>
    <t>Newmarket IC Frith SA</t>
  </si>
  <si>
    <t>00b1c719-d851-468d-b490-4ce8198cb38f</t>
  </si>
  <si>
    <t>SBPQTE11947882</t>
  </si>
  <si>
    <t>81471f23-c7d7-403a-a372-b0975ab5c7e8</t>
  </si>
  <si>
    <t>SBPQTE11935406</t>
  </si>
  <si>
    <t>c2128de6-2daa-4644-97d4-8c7b27179280</t>
  </si>
  <si>
    <t>SBPQTE11938212</t>
  </si>
  <si>
    <t>8363cd85-e105-4121-8afc-e912e2f18865</t>
  </si>
  <si>
    <t>SBPQTE11945984</t>
  </si>
  <si>
    <t>b4634972-c6f3-428e-b0cd-5d81db5f1944</t>
  </si>
  <si>
    <t>SBPQTE11935622</t>
  </si>
  <si>
    <t>PSC Connect Pty Ltd (SA)</t>
  </si>
  <si>
    <t>a23d7e32-503e-4de2-a68f-ffdef792c74e</t>
  </si>
  <si>
    <t>SBPQTE11946783</t>
  </si>
  <si>
    <t>d2a04a4d-f883-41d9-bfc7-b0cfa6930e66</t>
  </si>
  <si>
    <t>SBPQTE11942577</t>
  </si>
  <si>
    <t>De Conno &amp; Blanco Insurance Brokers Pty Ltd</t>
  </si>
  <si>
    <t>5960b590-7dcb-42c2-ba1d-d152262b4b24</t>
  </si>
  <si>
    <t>SBPQTE11943208</t>
  </si>
  <si>
    <t>9feff1bf-f514-4fc0-b15d-5b2470706c63</t>
  </si>
  <si>
    <t>SBPQTE11947852</t>
  </si>
  <si>
    <t>Holdfast Insurance Brokers Pty Ltd</t>
  </si>
  <si>
    <t>5582afc9-942e-4129-924f-131037e1bc45</t>
  </si>
  <si>
    <t>SBPQTE11938224</t>
  </si>
  <si>
    <t>fbd88378-3eb3-4e4a-8866-aeb681b75d9a</t>
  </si>
  <si>
    <t>SBPQTE11945680</t>
  </si>
  <si>
    <t>GA700196440BUSP</t>
  </si>
  <si>
    <t>7fb7ed75-8d4f-4509-af48-cbc256964512</t>
  </si>
  <si>
    <t>SBPQTE11938078</t>
  </si>
  <si>
    <t>GA700192143BUSP</t>
  </si>
  <si>
    <t>df7cc01f-a857-4969-aba5-089bf54b4d06</t>
  </si>
  <si>
    <t>SBPQTE11947000</t>
  </si>
  <si>
    <t>1b720f76-0eaa-4c54-bbff-1642744a7520</t>
  </si>
  <si>
    <t>SBPQTE11934433</t>
  </si>
  <si>
    <t>GA700202437BUSP</t>
  </si>
  <si>
    <t>cb5bdf98-1184-4301-9b56-76db0d0da59a</t>
  </si>
  <si>
    <t>SBPQTE11940682</t>
  </si>
  <si>
    <t>eec81ee5-9de6-43dd-ade6-97cc60452ed1</t>
  </si>
  <si>
    <t>SBPQTE11942649</t>
  </si>
  <si>
    <t>GA700177334BUSP</t>
  </si>
  <si>
    <t>S473156</t>
  </si>
  <si>
    <t>Stove Or Heater Wholesaling - Household</t>
  </si>
  <si>
    <t>794a3500-3a13-4f96-9c69-d911e6c2385f</t>
  </si>
  <si>
    <t>SBPQTE11937618</t>
  </si>
  <si>
    <t>S262954</t>
  </si>
  <si>
    <t>Kitchenware, Ceramic, Manufacturing</t>
  </si>
  <si>
    <t>3c259eac-793d-4b65-9293-e2d10ab2bab5</t>
  </si>
  <si>
    <t>SBPQTE11940810</t>
  </si>
  <si>
    <t>3cb0bbc4-9074-489f-8436-449d6fb63e55</t>
  </si>
  <si>
    <t>SBPQTE11944374</t>
  </si>
  <si>
    <t>17a75e39-4638-4d36-98e9-8cc299822613</t>
  </si>
  <si>
    <t>SBPQTE11948885</t>
  </si>
  <si>
    <t>4d034b3c-1eb9-47bb-8b33-c47da2d17c97</t>
  </si>
  <si>
    <t>SBPQTE11937485</t>
  </si>
  <si>
    <t>b0b24670-5f0b-442b-84a1-26db4c3aa571</t>
  </si>
  <si>
    <t>SBPQTE11940180</t>
  </si>
  <si>
    <t>S712020</t>
  </si>
  <si>
    <t>Network Communication Service</t>
  </si>
  <si>
    <t>e125c71b-5dbf-4a67-b436-3b5470c49db5</t>
  </si>
  <si>
    <t>SBPQTE11939422</t>
  </si>
  <si>
    <t>96e36f40-7516-42bc-810f-c6100dfad789</t>
  </si>
  <si>
    <t>SBPQTE11942431</t>
  </si>
  <si>
    <t>014549db-c09a-41e1-b6dd-b23165e8cbd2</t>
  </si>
  <si>
    <t>SBPQTE11941734</t>
  </si>
  <si>
    <t>3d6668f8-121b-408e-9bb5-f4fbfea6730f</t>
  </si>
  <si>
    <t>SBPQTE11938236</t>
  </si>
  <si>
    <t>37446949-3155-45ac-8361-5c02b4d200ac</t>
  </si>
  <si>
    <t>SBPQTE11931431</t>
  </si>
  <si>
    <t>c7c5c7bb-c2c1-4dd0-b6a3-46eeb55cdc6c</t>
  </si>
  <si>
    <t>SBPQTE11933419</t>
  </si>
  <si>
    <t>226c8269-3d27-46c3-bf64-fa7ad33c6c31</t>
  </si>
  <si>
    <t>SBPQTE11939521</t>
  </si>
  <si>
    <t>512e6e1c-c4f6-4bc1-85b5-2c3db6ea9418</t>
  </si>
  <si>
    <t>SBPQTE11947890</t>
  </si>
  <si>
    <t>34e64586-648a-4a38-ba84-70ecf2e7ffeb</t>
  </si>
  <si>
    <t>SBPQTE11947058</t>
  </si>
  <si>
    <t>0c576296-f1e1-4996-b7c2-d27556a91e3c</t>
  </si>
  <si>
    <t>SBPQTE11946914</t>
  </si>
  <si>
    <t>S461962</t>
  </si>
  <si>
    <t>Mining Machinery Or Equipment Wholesaling</t>
  </si>
  <si>
    <t>883901c6-10ff-4b78-82c7-7645f5856432</t>
  </si>
  <si>
    <t>SBPQTE11935818</t>
  </si>
  <si>
    <t>16d59747-edca-43ca-b9ae-0becfe4aa78a</t>
  </si>
  <si>
    <t>SBPQTE11943725</t>
  </si>
  <si>
    <t>2a367db9-149f-4ae6-a116-46c3f0e0b037</t>
  </si>
  <si>
    <t>SBPQTE11932882</t>
  </si>
  <si>
    <t>d81acb27-0a63-4342-bc29-54de8b7d6c0c</t>
  </si>
  <si>
    <t>SBPQTE11944261</t>
  </si>
  <si>
    <t>7872a2a1-bf44-430f-a2cc-8afa2a88102c</t>
  </si>
  <si>
    <t>SBPQTE11946966</t>
  </si>
  <si>
    <t>36fa904b-94e5-4a52-a616-774480b9fb20</t>
  </si>
  <si>
    <t>SBPQTE11944988</t>
  </si>
  <si>
    <t>c3c4f3df-1a17-4e28-941d-53d22d9774f9</t>
  </si>
  <si>
    <t>SBPQTE11949159</t>
  </si>
  <si>
    <t>172a737c-f201-46dc-b166-9d70f5f9602a</t>
  </si>
  <si>
    <t>SBPQTE11927759</t>
  </si>
  <si>
    <t>GA700099255BUSP</t>
  </si>
  <si>
    <t>c2a4b17e-f9c6-480b-8b2d-9a7039f1e4d8</t>
  </si>
  <si>
    <t>SBPQTE11948527</t>
  </si>
  <si>
    <t>8c1a676f-8193-4f05-94be-d10494260a44</t>
  </si>
  <si>
    <t>SBPQTE11933184</t>
  </si>
  <si>
    <t>b92079f6-c3f5-4c89-a365-c06dd41bdad5</t>
  </si>
  <si>
    <t>SBPQTE11933779</t>
  </si>
  <si>
    <t>a380a95c-6cb8-4c6e-81cc-466a9be44147</t>
  </si>
  <si>
    <t>SBPQTE11947809</t>
  </si>
  <si>
    <t>78c80b98-714e-4b98-82b4-51e90368cdd9</t>
  </si>
  <si>
    <t>SBPQTE11936649</t>
  </si>
  <si>
    <t>443130cc-772b-4fad-ba66-5e6ca3ebe828</t>
  </si>
  <si>
    <t>SBPQTE11935338</t>
  </si>
  <si>
    <t>dcb828a0-263a-4bc7-9537-788229ecbc31</t>
  </si>
  <si>
    <t>SBPQTE11932558</t>
  </si>
  <si>
    <t>S256435</t>
  </si>
  <si>
    <t>Tanks Manufacturing (Fibre Reinforced Plastic)</t>
  </si>
  <si>
    <t>96145429-9c6e-4d11-aaa7-e2c61c57c986</t>
  </si>
  <si>
    <t>SBPQTE11948716</t>
  </si>
  <si>
    <t>b04c5255-4254-45ea-9dc1-cfed8143d6ea</t>
  </si>
  <si>
    <t>SBPQTE11932324</t>
  </si>
  <si>
    <t>e416c63a-2714-43c7-a4a0-084182385330</t>
  </si>
  <si>
    <t>SBPQTE11940013</t>
  </si>
  <si>
    <t>Newmarket Grandwest Pty Ltd</t>
  </si>
  <si>
    <t>7dc5374a-279d-48fb-8ec2-cd459b11e6cd</t>
  </si>
  <si>
    <t>SBPQTE11936408</t>
  </si>
  <si>
    <t>9f143ecc-0bfd-4e60-afc7-19e8b193c7a3</t>
  </si>
  <si>
    <t>SBPQTE11948217</t>
  </si>
  <si>
    <t>89250f80-07c0-48c3-8183-708da981b345</t>
  </si>
  <si>
    <t>SBPQTE11946638</t>
  </si>
  <si>
    <t>S292140</t>
  </si>
  <si>
    <t>Dining Room Furniture, Wooden, Manufacturing</t>
  </si>
  <si>
    <t>4ea3c95e-70dc-4b72-bd87-6cd84398d197</t>
  </si>
  <si>
    <t>SBPQTE11948682</t>
  </si>
  <si>
    <t>d76321bb-7171-481e-a776-c6720321c6f5</t>
  </si>
  <si>
    <t>SBPQTE11945031</t>
  </si>
  <si>
    <t>a31b34d3-b254-42f2-aad5-d7a1f5aa3003</t>
  </si>
  <si>
    <t>SBPQTE11932714</t>
  </si>
  <si>
    <t>S232220</t>
  </si>
  <si>
    <t>Fabricated Boards, Wooden, Manufacturing</t>
  </si>
  <si>
    <t>f58cb8fb-3ad1-4250-8ae7-ad1a97772c98</t>
  </si>
  <si>
    <t>SBPQTE11949586</t>
  </si>
  <si>
    <t>2379d8a4-afca-4e07-9bc8-0c5da1131249</t>
  </si>
  <si>
    <t>SBPQTE11940863</t>
  </si>
  <si>
    <t>52d8ba09-a83d-4d31-960b-9a3489b0942c</t>
  </si>
  <si>
    <t>SBPQTE11946844</t>
  </si>
  <si>
    <t>3f9d0ac5-b2b7-4288-aab0-dab73031fbf6</t>
  </si>
  <si>
    <t>SBPQTE11940077</t>
  </si>
  <si>
    <t>4b92eafd-6435-4e3d-bba1-ab0c75db323e</t>
  </si>
  <si>
    <t>SBPQTE11949299</t>
  </si>
  <si>
    <t>1ec13bcf-0813-4f98-bedb-a3c6d783e7ba</t>
  </si>
  <si>
    <t>SBPQTE11940895</t>
  </si>
  <si>
    <t>d9fed9c0-c652-408e-a940-f888df8d02da</t>
  </si>
  <si>
    <t>SBPQTE11940800</t>
  </si>
  <si>
    <t>4da796fe-cd85-4eca-af78-5756688b6720</t>
  </si>
  <si>
    <t>SBPQTE11935620</t>
  </si>
  <si>
    <t>68b33f99-0c49-48ea-9c06-fedc2d98d05f</t>
  </si>
  <si>
    <t>SBPQTE11943543</t>
  </si>
  <si>
    <t>GA700099641BUSP</t>
  </si>
  <si>
    <t>1d888a34-1459-43b2-8158-55882c5e0acd</t>
  </si>
  <si>
    <t>SBPQTE11935174</t>
  </si>
  <si>
    <t>c6561b87-af8d-4abe-8a80-594888bb0564</t>
  </si>
  <si>
    <t>SBPQTE11949327</t>
  </si>
  <si>
    <t>a6ce635f-0f83-447e-a660-518fd2c2d0c5</t>
  </si>
  <si>
    <t>SBPQTE11935311</t>
  </si>
  <si>
    <t>GA700087069BUSP</t>
  </si>
  <si>
    <t>07a1f882-6dff-4f58-a978-064b9953d7c4</t>
  </si>
  <si>
    <t>SBPQTE11932769</t>
  </si>
  <si>
    <t>e230b57d-52df-4623-80f9-6b17b31aa5b4</t>
  </si>
  <si>
    <t>SBPQTE11935728</t>
  </si>
  <si>
    <t>bc1a87d9-5ecd-46fb-b249-3c9a1f74b4d2</t>
  </si>
  <si>
    <t>SBPQTE11942089</t>
  </si>
  <si>
    <t>260912c1-92e7-4ab0-8af8-666b6a6d969a</t>
  </si>
  <si>
    <t>SBPQTE11931919</t>
  </si>
  <si>
    <t>f2e420ec-1a80-4d01-a605-25f899436d56</t>
  </si>
  <si>
    <t>SBPQTE11948740</t>
  </si>
  <si>
    <t>846c1e3f-d92d-419d-bd59-b376181e0f86</t>
  </si>
  <si>
    <t>SBPQTE11943771</t>
  </si>
  <si>
    <t>GA700202281BUSP</t>
  </si>
  <si>
    <t>09855298-fbe9-472e-97e2-eeccaf48d235</t>
  </si>
  <si>
    <t>SBPQTE11934081</t>
  </si>
  <si>
    <t>8ecac607-cc33-4c85-8229-3c5fb21c0b68</t>
  </si>
  <si>
    <t>SBPQTE11938142</t>
  </si>
  <si>
    <t>S525225</t>
  </si>
  <si>
    <t>Opportunity Shops</t>
  </si>
  <si>
    <t>e11f8f46-97f3-43ef-b060-40c1ce600c65</t>
  </si>
  <si>
    <t>SBPQTE11927849</t>
  </si>
  <si>
    <t>1266690f-13d8-4f70-a4a2-ec7c915b3d13</t>
  </si>
  <si>
    <t>SBPQTE11936163</t>
  </si>
  <si>
    <t>7a61bc9c-6015-4077-a484-475911614260</t>
  </si>
  <si>
    <t>SBPQTE11946816</t>
  </si>
  <si>
    <t>Westcourt General - South Australia</t>
  </si>
  <si>
    <t>bd59d352-8ef1-40b0-9fa8-321f3e805602</t>
  </si>
  <si>
    <t>SBPQTE11936823</t>
  </si>
  <si>
    <t>1c194d17-deba-4eeb-addb-6787834e92dc</t>
  </si>
  <si>
    <t>SBPQTE11939493</t>
  </si>
  <si>
    <t>166cec01-ce77-48e2-ac76-b850d4db3890</t>
  </si>
  <si>
    <t>SBPQTE11932031</t>
  </si>
  <si>
    <t>GA700133007BUSP</t>
  </si>
  <si>
    <t>24e874bb-912b-4080-8bb1-a636abadc7eb</t>
  </si>
  <si>
    <t>SBPQTE11931820</t>
  </si>
  <si>
    <t>S782115</t>
  </si>
  <si>
    <t>Landscape Architecture Service</t>
  </si>
  <si>
    <t>afd3c2cd-de3d-4aa4-baa2-721a28844419</t>
  </si>
  <si>
    <t>SBPQTE11943396</t>
  </si>
  <si>
    <t>acf8686d-9334-44f7-95ea-7585e99ac590</t>
  </si>
  <si>
    <t>SBPQTE11943416</t>
  </si>
  <si>
    <t>4118dd83-b3a8-493a-9ca3-1965f8af1e22</t>
  </si>
  <si>
    <t>SBPQTE11936258</t>
  </si>
  <si>
    <t>e4b655c3-3e6a-477a-a7d3-4e0966dc788b</t>
  </si>
  <si>
    <t>SBPQTE11948690</t>
  </si>
  <si>
    <t>ae454705-d35b-4b4e-bb07-f77a6a373aeb</t>
  </si>
  <si>
    <t>SBPQTE11932631</t>
  </si>
  <si>
    <t>GA700090315BUSP</t>
  </si>
  <si>
    <t>eeab00b2-23fd-4fbd-ab17-7d61adc85221</t>
  </si>
  <si>
    <t>SBPQTE11937157</t>
  </si>
  <si>
    <t>S932115</t>
  </si>
  <si>
    <t>Lottery Agency Operation</t>
  </si>
  <si>
    <t>cf3fd798-ca22-417e-a813-b761fb80327e</t>
  </si>
  <si>
    <t>SBPQTE11932317</t>
  </si>
  <si>
    <t>f0521e21-6eae-43e4-b8a6-d3f964f4cce1</t>
  </si>
  <si>
    <t>SBPQTE11936698</t>
  </si>
  <si>
    <t>9615f1e9-dd86-437b-b5b2-0da69826be04</t>
  </si>
  <si>
    <t>SBPQTE11947543</t>
  </si>
  <si>
    <t>003dd4ed-b5c8-46dc-871d-e0d3c4a83eca</t>
  </si>
  <si>
    <t>SBPQTE11931605</t>
  </si>
  <si>
    <t>56ce5ccd-f637-4f12-90f1-86067019c8aa</t>
  </si>
  <si>
    <t>SBPQTE11945925</t>
  </si>
  <si>
    <t>GA700078303BUSP</t>
  </si>
  <si>
    <t>1f9744e7-a749-4c20-bf72-836b7cee9fa7</t>
  </si>
  <si>
    <t>SBPQTE11935368</t>
  </si>
  <si>
    <t>47aa02b2-27b5-4b0b-a8d4-be5a6688bfae</t>
  </si>
  <si>
    <t>SBPQTE11934175</t>
  </si>
  <si>
    <t>00c8ba92-63db-46a8-b890-2cf3f09353bf</t>
  </si>
  <si>
    <t>SBPQTE11949434</t>
  </si>
  <si>
    <t>01902893-606b-4df4-8531-cb3fcb7f7e83</t>
  </si>
  <si>
    <t>SBPQTE11936819</t>
  </si>
  <si>
    <t>0ac2ab24-f5cc-43bc-aa0c-55a3247ab404</t>
  </si>
  <si>
    <t>SBPQTE11935027</t>
  </si>
  <si>
    <t>70f14db2-1dbc-457b-bbbd-3b9a0d5a5f1f</t>
  </si>
  <si>
    <t>SBPQTE11949618</t>
  </si>
  <si>
    <t>a7d2f9fe-4502-4e41-a539-1d7091ce74a6</t>
  </si>
  <si>
    <t>SBPQTE11944652</t>
  </si>
  <si>
    <t>eb6a45f9-8048-4b20-ae6b-394d767c2dd0</t>
  </si>
  <si>
    <t>SBPQTE11949765</t>
  </si>
  <si>
    <t>09ff832b-acd6-4fe9-bb68-74b9f74498d2</t>
  </si>
  <si>
    <t>SBPQTE11939654</t>
  </si>
  <si>
    <t>c0d1addc-78c6-4694-ac75-bf46d4a0c058</t>
  </si>
  <si>
    <t>SBPQTE11947953</t>
  </si>
  <si>
    <t>a32c4ed3-6872-40e1-9754-4511bf3159da</t>
  </si>
  <si>
    <t>SBPQTE11947855</t>
  </si>
  <si>
    <t>614e6b22-4f27-469d-b38b-2820397cf80d</t>
  </si>
  <si>
    <t>SBPQTE11939980</t>
  </si>
  <si>
    <t>a1dd61dd-d71a-4810-9cbf-fb5d8366408a</t>
  </si>
  <si>
    <t>SBPQTE11938104</t>
  </si>
  <si>
    <t>d11857c2-748a-4917-a480-bfff4318853d</t>
  </si>
  <si>
    <t>SBPQTE11938622</t>
  </si>
  <si>
    <t>ccf8f0f7-cc51-4589-b955-19b36590c967</t>
  </si>
  <si>
    <t>SBPQTE11933474</t>
  </si>
  <si>
    <t>259d0a37-0663-4213-92ed-1796c106223f</t>
  </si>
  <si>
    <t>SBPQTE11938809</t>
  </si>
  <si>
    <t>S512555</t>
  </si>
  <si>
    <t>Snack Bar (No Cooking)</t>
  </si>
  <si>
    <t>47a4e2e6-9424-4267-a3b0-e284530aa447</t>
  </si>
  <si>
    <t>SBPQTE11931744</t>
  </si>
  <si>
    <t>ec046dd1-ca59-4bb8-a738-bfbef75a91f8</t>
  </si>
  <si>
    <t>SBPQTE11948591</t>
  </si>
  <si>
    <t>Simeone Pty Ltd</t>
  </si>
  <si>
    <t>e625df2d-b31d-4925-a13f-38794bdf9b7e</t>
  </si>
  <si>
    <t>SBPQTE11943222</t>
  </si>
  <si>
    <t>1a8410ca-20cb-4f3a-a467-b2c5a778a07b</t>
  </si>
  <si>
    <t>SBPQTE11934397</t>
  </si>
  <si>
    <t>d5b38211-b7f9-4fac-b33c-b603351f7a63</t>
  </si>
  <si>
    <t>SBPQTE11937393</t>
  </si>
  <si>
    <t>45f15d16-9de1-4ac8-a90b-ae54ec0964fe</t>
  </si>
  <si>
    <t>SBPQTE11948648</t>
  </si>
  <si>
    <t>35d920f8-4eaf-415a-8852-47afab93d76c</t>
  </si>
  <si>
    <t>SBPQTE11947248</t>
  </si>
  <si>
    <t>dd5f3611-98d8-4672-bea7-54313f6b90cc</t>
  </si>
  <si>
    <t>SBPQTE11947037</t>
  </si>
  <si>
    <t>da019e41-42e7-4a63-9dc7-c6cc5d5e6967</t>
  </si>
  <si>
    <t>SBPQTE11945286</t>
  </si>
  <si>
    <t>46b7b51f-242d-4aff-b5a1-ca26d2d3d6c2</t>
  </si>
  <si>
    <t>SBPQTE11940190</t>
  </si>
  <si>
    <t>83babd93-c17e-43d0-9d45-c9f67363f2ec</t>
  </si>
  <si>
    <t>SBPQTE11948322</t>
  </si>
  <si>
    <t>GA700197290BUSP</t>
  </si>
  <si>
    <t>c7b2f762-8207-4303-b6d2-dcdd47cf17af</t>
  </si>
  <si>
    <t>SBPQTE11948219</t>
  </si>
  <si>
    <t>60094c54-f4fa-4020-8ac5-12601feaf476</t>
  </si>
  <si>
    <t>SBPQTE11948216</t>
  </si>
  <si>
    <t>46165aef-3ada-4c19-b155-8f068dca727b</t>
  </si>
  <si>
    <t>SBPQTE11948896</t>
  </si>
  <si>
    <t>4931a405-024b-4fa3-a672-ca7a45680342</t>
  </si>
  <si>
    <t>SBPQTE11934313</t>
  </si>
  <si>
    <t>6fccda73-02bc-482c-8160-a9d71f9afd71</t>
  </si>
  <si>
    <t>SBPQTE11938962</t>
  </si>
  <si>
    <t>a1076047-d676-42f1-9681-a9c67dda610b</t>
  </si>
  <si>
    <t>SBPQTE11935438</t>
  </si>
  <si>
    <t>c4dad221-04d0-467d-9759-af7a2f26cd2a</t>
  </si>
  <si>
    <t>SBPQTE11938293</t>
  </si>
  <si>
    <t>GA700028947BUSP</t>
  </si>
  <si>
    <t>4360ae59-9824-401c-b318-1e6b44a2ff76</t>
  </si>
  <si>
    <t>SBPQTE11949293</t>
  </si>
  <si>
    <t>6d5da8e2-0bba-40d9-81dc-3df9a5fb073e</t>
  </si>
  <si>
    <t>SBPQTE11931772</t>
  </si>
  <si>
    <t>9f2dffc8-2d5c-4aa7-94d5-4d6e8f9ca9c1</t>
  </si>
  <si>
    <t>SBPQTE11948239</t>
  </si>
  <si>
    <t>b6d40f4f-cd48-4e63-98df-4134a2e905f8</t>
  </si>
  <si>
    <t>SBPQTE11938662</t>
  </si>
  <si>
    <t>6a38c6c0-8fef-42ac-ad18-5db6aad03629</t>
  </si>
  <si>
    <t>SBPQTE11946606</t>
  </si>
  <si>
    <t>879275ac-caba-482b-ae07-862d0ae3ae2f</t>
  </si>
  <si>
    <t>SBPQTE11943403</t>
  </si>
  <si>
    <t>4a484e2f-0da6-4b15-b0ed-0e09628cff1e</t>
  </si>
  <si>
    <t>SBPQTE11937149</t>
  </si>
  <si>
    <t>ae1626a5-1392-41a8-8f12-82bc16e69b00</t>
  </si>
  <si>
    <t>SBPQTE11935848</t>
  </si>
  <si>
    <t>78770327-9efd-4fa9-913f-45fac0f43c62</t>
  </si>
  <si>
    <t>SBPQTE11931695</t>
  </si>
  <si>
    <t>612b3dbb-7866-453a-b673-601493927919</t>
  </si>
  <si>
    <t>SBPQTE11945271</t>
  </si>
  <si>
    <t>dcfba4f0-10bc-482d-be9f-88ae4300d5f3</t>
  </si>
  <si>
    <t>SBPQTE11946710</t>
  </si>
  <si>
    <t>6a0b0e72-3acc-4257-b833-653eefd84c41</t>
  </si>
  <si>
    <t>SBPQTE11943789</t>
  </si>
  <si>
    <t>fadcbe8f-f904-4c34-bf87-21d2814d91de</t>
  </si>
  <si>
    <t>SBPQTE11936267</t>
  </si>
  <si>
    <t>eed202f2-199c-40cf-8fb2-ef899379a7e7</t>
  </si>
  <si>
    <t>SBPQTE11941422</t>
  </si>
  <si>
    <t>38b7caec-5885-4a36-b949-268636e882f1</t>
  </si>
  <si>
    <t>SBPQTE11931583</t>
  </si>
  <si>
    <t>S254915</t>
  </si>
  <si>
    <t>Glue Manufacturing</t>
  </si>
  <si>
    <t>14b2afc4-f77b-4ba0-9fc5-4ba55ce475a6</t>
  </si>
  <si>
    <t>SBPQTE11933244</t>
  </si>
  <si>
    <t>dbbda7e6-3889-4a28-a13d-7d5625c13492</t>
  </si>
  <si>
    <t>SBPQTE11931847</t>
  </si>
  <si>
    <t>4a29cb2f-c8f1-4cee-bc03-c1c6b132b268</t>
  </si>
  <si>
    <t>SBPQTE11947536</t>
  </si>
  <si>
    <t>f2b2d598-8866-40b7-a6c4-cbfe9048e255</t>
  </si>
  <si>
    <t>SBPQTE11934377</t>
  </si>
  <si>
    <t>GA700104500BUSP</t>
  </si>
  <si>
    <t>f0cef897-9472-40ad-b2e7-fd285d4ccfca</t>
  </si>
  <si>
    <t>SBPQTE11938026</t>
  </si>
  <si>
    <t>d4ce36d9-1f3f-4331-9477-01270344e7a3</t>
  </si>
  <si>
    <t>SBPQTE11940639</t>
  </si>
  <si>
    <t>ec32ab4b-21f2-4753-96b2-11d5bbf17f26</t>
  </si>
  <si>
    <t>SBPQTE11932165</t>
  </si>
  <si>
    <t>S924215</t>
  </si>
  <si>
    <t>Painter (Artist; Own Account)</t>
  </si>
  <si>
    <t>e1d7858d-0878-4ca5-888a-649f59aa3639</t>
  </si>
  <si>
    <t>SBPQTE11938094</t>
  </si>
  <si>
    <t>c15ebccf-736f-419e-b7c2-94663bc9563a</t>
  </si>
  <si>
    <t>SBPQTE11946744</t>
  </si>
  <si>
    <t>14d3da80-3261-4598-90f8-e7046a02767c</t>
  </si>
  <si>
    <t>SBPQTE11934853</t>
  </si>
  <si>
    <t>18b0fd98-8f97-4d60-be88-56cce3f8555a</t>
  </si>
  <si>
    <t>SBPQTE11941968</t>
  </si>
  <si>
    <t>d507a791-7871-4c4d-b9f3-8f1940eb8d02</t>
  </si>
  <si>
    <t>SBPQTE11947140</t>
  </si>
  <si>
    <t>8404b5c1-29eb-46a5-8df7-43a3ef2afb7e</t>
  </si>
  <si>
    <t>SBPQTE11945974</t>
  </si>
  <si>
    <t>a914f7e3-09ee-4336-a297-8a5cec6dd6a2</t>
  </si>
  <si>
    <t>SBPQTE11936480</t>
  </si>
  <si>
    <t>e99e84ee-e6fc-4600-9f89-fa75c10076ca</t>
  </si>
  <si>
    <t>SBPQTE11932276</t>
  </si>
  <si>
    <t>9b99c473-936f-4b44-b7c7-dda0f9e26313</t>
  </si>
  <si>
    <t>SBPQTE11932873</t>
  </si>
  <si>
    <t>995ecb26-b016-4d50-bce1-63e71dad31f9</t>
  </si>
  <si>
    <t>SBPQTE11946676</t>
  </si>
  <si>
    <t>e117532c-f2c8-4deb-9e0c-a398759829dc</t>
  </si>
  <si>
    <t>SBPQTE11938780</t>
  </si>
  <si>
    <t>40f7ce2e-6509-47e3-b555-9a6f8a38e27a</t>
  </si>
  <si>
    <t>SBPQTE11944005</t>
  </si>
  <si>
    <t>59dd7011-bdf7-42fe-8760-c1c97bcdb88b</t>
  </si>
  <si>
    <t>SBPQTE11933313</t>
  </si>
  <si>
    <t>54b84ef8-c7fa-47fa-bb30-a4732e0d7cf7</t>
  </si>
  <si>
    <t>SBPQTE11931761</t>
  </si>
  <si>
    <t>13eb85e2-01e9-40ca-aef1-fd9aa61da0a1</t>
  </si>
  <si>
    <t>SBPQTE11947840</t>
  </si>
  <si>
    <t>d8b18b78-ff28-4ef8-a026-2754f3233c9d</t>
  </si>
  <si>
    <t>SBPQTE11935850</t>
  </si>
  <si>
    <t>1bb5ce18-c9d7-4d5d-8da1-02f8c27de00a</t>
  </si>
  <si>
    <t>SBPQTE11947117</t>
  </si>
  <si>
    <t>89f688fa-499f-4dfe-8937-5e1d54c0a4b9</t>
  </si>
  <si>
    <t>SBPQTE11935990</t>
  </si>
  <si>
    <t>53c13131-f30e-4ee3-bc75-1924e143f839</t>
  </si>
  <si>
    <t>SBPQTE11934870</t>
  </si>
  <si>
    <t>2d4057d9-97e4-419e-a091-2735ced083b1</t>
  </si>
  <si>
    <t>SBPQTE11931907</t>
  </si>
  <si>
    <t>2232bb46-6a69-4aca-ab00-3184d69fe8ea</t>
  </si>
  <si>
    <t>SBPQTE11942582</t>
  </si>
  <si>
    <t>5a0a0004-f3da-4d74-927d-daebcfa3bd0a</t>
  </si>
  <si>
    <t>SBPQTE11941804</t>
  </si>
  <si>
    <t>bca226f9-701a-4a12-9d8a-e102c7a2872b</t>
  </si>
  <si>
    <t>SBPQTE11948358</t>
  </si>
  <si>
    <t>S276455</t>
  </si>
  <si>
    <t>Advertising Sign Manufacturing (Metal)</t>
  </si>
  <si>
    <t>68ed2f17-1a60-48e4-88e5-71995ac573f1</t>
  </si>
  <si>
    <t>SBPQTE11933158</t>
  </si>
  <si>
    <t>a47d93f1-13e6-4335-9c0e-aaa0293f8f07</t>
  </si>
  <si>
    <t>SBPQTE11936421</t>
  </si>
  <si>
    <t>1027692b-a313-47a9-99ce-85fae9259cec</t>
  </si>
  <si>
    <t>SBPQTE11935753</t>
  </si>
  <si>
    <t>6a16db37-5362-45ca-81c5-4e05ba764ce1</t>
  </si>
  <si>
    <t>SBPQTE11949358</t>
  </si>
  <si>
    <t>3da42a1a-b093-44c0-8d53-3fd51860ec4b</t>
  </si>
  <si>
    <t>SBPQTE11933774</t>
  </si>
  <si>
    <t>44491f3b-36c3-492c-98f0-4d5a4e2b61ec</t>
  </si>
  <si>
    <t>SBPQTE11933527</t>
  </si>
  <si>
    <t>ba20942f-f5f1-45ea-8c35-6da38ead9492</t>
  </si>
  <si>
    <t>SBPQTE11943262</t>
  </si>
  <si>
    <t>7a8f4239-f1f1-4da0-9931-6b979b0b3b3f</t>
  </si>
  <si>
    <t>SBPQTE11940130</t>
  </si>
  <si>
    <t>53ab680c-984d-48b8-89ff-8ea40eac09a6</t>
  </si>
  <si>
    <t>SBPQTE11935439</t>
  </si>
  <si>
    <t>9a1c4fe1-9f61-4b82-96c8-e724a9465ba8</t>
  </si>
  <si>
    <t>SBPQTE11933170</t>
  </si>
  <si>
    <t>355f58be-0ecc-4310-baba-e1ec71a75fbf</t>
  </si>
  <si>
    <t>SBPQTE11949378</t>
  </si>
  <si>
    <t>7d0e82f8-ddcc-4d93-be6c-99d5b8b2a601</t>
  </si>
  <si>
    <t>SBPQTE11948187</t>
  </si>
  <si>
    <t>170039d7-300d-4c99-9858-6cc663cdb492</t>
  </si>
  <si>
    <t>SBPQTE11943012</t>
  </si>
  <si>
    <t>GA700187808BUSP</t>
  </si>
  <si>
    <t>a636bcc6-8667-44fd-a68f-cca1acb05f6b</t>
  </si>
  <si>
    <t>SBPQTE11934989</t>
  </si>
  <si>
    <t>dae7c20a-a63e-43d6-b05c-6d6f6bb344fe</t>
  </si>
  <si>
    <t>SBPQTE11941829</t>
  </si>
  <si>
    <t>f9eda599-33ca-4027-8f26-cffe1caec44c</t>
  </si>
  <si>
    <t>SBPQTE11933795</t>
  </si>
  <si>
    <t>21c975b7-ec02-485f-9331-3d3d88928377</t>
  </si>
  <si>
    <t>SBPQTE11948852</t>
  </si>
  <si>
    <t>2761e900-7949-4a0e-9e4c-04027d2ff149</t>
  </si>
  <si>
    <t>SBPQTE11945910</t>
  </si>
  <si>
    <t>dbb8cf49-ef37-42ed-b6b5-64afadd568e8</t>
  </si>
  <si>
    <t>SBPQTE11946728</t>
  </si>
  <si>
    <t>c99052ce-7911-47f9-8a8c-9c42b739f889</t>
  </si>
  <si>
    <t>SBPQTE11939592</t>
  </si>
  <si>
    <t>0d20c421-3a33-4239-8076-0513fb1aa4ab</t>
  </si>
  <si>
    <t>SBPQTE11932806</t>
  </si>
  <si>
    <t>9f6a5802-2207-4b01-aa64-2495ea91a83b</t>
  </si>
  <si>
    <t>SBPQTE11935577</t>
  </si>
  <si>
    <t>38137f64-e86b-4793-906a-8cb93573bee5</t>
  </si>
  <si>
    <t>SBPQTE11943907</t>
  </si>
  <si>
    <t>a18d3a99-43e8-438b-aadd-a91228482485</t>
  </si>
  <si>
    <t>SBPQTE11936508</t>
  </si>
  <si>
    <t>f5c142bc-4a8c-4b46-85d6-d84d6080d30a</t>
  </si>
  <si>
    <t>SBPQTE11941484</t>
  </si>
  <si>
    <t>GA700000575BUSP</t>
  </si>
  <si>
    <t>4cb679c7-c2bc-4ba9-8ec3-211a2eea0c38</t>
  </si>
  <si>
    <t>SBPQTE11943919</t>
  </si>
  <si>
    <t>S912215</t>
  </si>
  <si>
    <t>Television Station Operation</t>
  </si>
  <si>
    <t>e4a01ab6-452d-408f-8a2d-9ff1a60e1587</t>
  </si>
  <si>
    <t>SBPQTE11931984</t>
  </si>
  <si>
    <t>c3babf08-7721-4e3a-9878-0e4eded259a9</t>
  </si>
  <si>
    <t>SBPQTE11932411</t>
  </si>
  <si>
    <t>e23f3b93-2131-4fb8-b91c-794fd22d47b8</t>
  </si>
  <si>
    <t>SBPQTE11934857</t>
  </si>
  <si>
    <t>bcabb2fc-0236-4e0a-a931-240eeee69563</t>
  </si>
  <si>
    <t>SBPQTE11945713</t>
  </si>
  <si>
    <t>S472164</t>
  </si>
  <si>
    <t>Soft Furnishings Wholesaling</t>
  </si>
  <si>
    <t>73fa814f-b113-42cb-93fc-e8ba1a777e6c</t>
  </si>
  <si>
    <t>SBPQTE11941432</t>
  </si>
  <si>
    <t>efb59a07-47b0-46ed-93af-06042cbd60e5</t>
  </si>
  <si>
    <t>SBPQTE11931893</t>
  </si>
  <si>
    <t>a30f3265-8fd2-47e0-a73a-97841b9a81ec</t>
  </si>
  <si>
    <t>SBPQTE11933217</t>
  </si>
  <si>
    <t>3bd3af13-5cf5-48e8-94f2-18174acbd41d</t>
  </si>
  <si>
    <t>SBPQTE11942075</t>
  </si>
  <si>
    <t>S512415</t>
  </si>
  <si>
    <t>Bread Retailing (No Baking In Shop)</t>
  </si>
  <si>
    <t>Armstrongs Insurance Brokers</t>
  </si>
  <si>
    <t>d83c45a1-0e75-4219-95f0-fe2da29a3e4b</t>
  </si>
  <si>
    <t>SBPQTE11942553</t>
  </si>
  <si>
    <t>MacMurray Insurance Brokers</t>
  </si>
  <si>
    <t>65aaaa01-5c71-4623-8501-074a600db262</t>
  </si>
  <si>
    <t>SBPQTE11937612</t>
  </si>
  <si>
    <t>Steadfast Taswide Insurance Brokers</t>
  </si>
  <si>
    <t>4b7228c2-7529-44f3-b1c3-c49e3d08cd77</t>
  </si>
  <si>
    <t>SBPQTE11931795</t>
  </si>
  <si>
    <t>247e74fa-d40e-4bce-8097-8a63a782e27a</t>
  </si>
  <si>
    <t>SBPQTE11943544</t>
  </si>
  <si>
    <t>7002702c-4904-49f7-aa80-5df3d726d904</t>
  </si>
  <si>
    <t>SBPQTE11937889</t>
  </si>
  <si>
    <t>S571030</t>
  </si>
  <si>
    <t>Holiday Cabins (Other Construction)</t>
  </si>
  <si>
    <t>Glendon Southern Brokers</t>
  </si>
  <si>
    <t>243a5cbb-6e6c-484f-801d-18e39adb4844</t>
  </si>
  <si>
    <t>SBPQTE11948418</t>
  </si>
  <si>
    <t>f70ecbf9-76c6-4730-8fd1-4086e640f9cc</t>
  </si>
  <si>
    <t>SBPQTE11936739</t>
  </si>
  <si>
    <t>f185456f-df2a-4889-9d3e-5460b6ab5cb4</t>
  </si>
  <si>
    <t>SBPQTE11943114</t>
  </si>
  <si>
    <t>bed81ecc-e556-4ddd-b247-e8ff17678f53</t>
  </si>
  <si>
    <t>SBPQTE11940595</t>
  </si>
  <si>
    <t>S951958</t>
  </si>
  <si>
    <t>Sporting Equipment Hiring</t>
  </si>
  <si>
    <t>8288f1b3-b396-4514-8cde-fc7e504684b1</t>
  </si>
  <si>
    <t>SBPQTE11941828</t>
  </si>
  <si>
    <t>7d036c60-cbd1-4093-8d66-1eda29b9f332</t>
  </si>
  <si>
    <t>SBPQTE11949645</t>
  </si>
  <si>
    <t>c34bdcc5-f638-4752-a49e-eaa6e29db3a2</t>
  </si>
  <si>
    <t>SBPQTE11937145</t>
  </si>
  <si>
    <t>a2df808b-e08b-479a-8f8a-8f66baa1813d</t>
  </si>
  <si>
    <t>SBPQTE11931421</t>
  </si>
  <si>
    <t>6bdde793-4ac2-48e4-b82d-3a99e7154613</t>
  </si>
  <si>
    <t>SBPQTE11939002</t>
  </si>
  <si>
    <t>387f437c-46c8-491b-a7a8-dacd6f0fe13a</t>
  </si>
  <si>
    <t>SBPQTE11937143</t>
  </si>
  <si>
    <t>0bf9b97b-0539-4930-9014-b96c9429c43c</t>
  </si>
  <si>
    <t>SBPQTE11939580</t>
  </si>
  <si>
    <t>a701c9bb-d303-4661-a40e-3561494c92eb</t>
  </si>
  <si>
    <t>SBPQTE11948109</t>
  </si>
  <si>
    <t>PSC Connect Pty Ltd (TAS)</t>
  </si>
  <si>
    <t>f27dfe7b-7c3e-4c10-9df5-b045d2af2391</t>
  </si>
  <si>
    <t>SBPQTE11940509</t>
  </si>
  <si>
    <t>2d43d086-cf68-4c56-8449-27c2e199e2a7</t>
  </si>
  <si>
    <t>SBPQTE11932068</t>
  </si>
  <si>
    <t>S014210</t>
  </si>
  <si>
    <t>Poultry Farming (For Eggs)</t>
  </si>
  <si>
    <t>0472ad44-7f01-4e0b-a28f-054a34151aa4</t>
  </si>
  <si>
    <t>SBPQTE11943178</t>
  </si>
  <si>
    <t>9c5ed8cf-a04d-485f-8b9e-c94c72fda5ba</t>
  </si>
  <si>
    <t>SBPQTE11948091</t>
  </si>
  <si>
    <t>97f951fd-06e3-4e84-90f9-31a1edf42ed6</t>
  </si>
  <si>
    <t>SBPQTE11946078</t>
  </si>
  <si>
    <t>8c4fcac5-b8ce-4fdd-b142-c7be2f1b73b4</t>
  </si>
  <si>
    <t>SBPQTE11939067</t>
  </si>
  <si>
    <t>S612240</t>
  </si>
  <si>
    <t>Passenger Transport Service, Bus, Short Distance</t>
  </si>
  <si>
    <t>Tasmanian Insurance Brokers Pty Ltd</t>
  </si>
  <si>
    <t>7c660156-5523-482a-bc74-dae07379fe5e</t>
  </si>
  <si>
    <t>SBPQTE11947091</t>
  </si>
  <si>
    <t>S286425</t>
  </si>
  <si>
    <t>Welding Or Cutting Equipment, Gas, Manufacturing</t>
  </si>
  <si>
    <t>baf955af-9920-40ef-bd89-db2b123d3880</t>
  </si>
  <si>
    <t>SBPQTE11937922</t>
  </si>
  <si>
    <t>S042010</t>
  </si>
  <si>
    <t>Fish Hatchery Operation</t>
  </si>
  <si>
    <t>1586cae3-c600-4e0b-a10b-55183356544c</t>
  </si>
  <si>
    <t>SBPQTE11946705</t>
  </si>
  <si>
    <t>97e1f4d9-3eb8-470d-8458-a1fd73bf909c</t>
  </si>
  <si>
    <t>SBPQTE11941028</t>
  </si>
  <si>
    <t>b49a914b-97a1-4a74-9047-d5cd71a365ab</t>
  </si>
  <si>
    <t>SBPQTE11949996</t>
  </si>
  <si>
    <t>4d49a7b6-7be7-4fd3-97d3-f3e9d7ff9436</t>
  </si>
  <si>
    <t>SBPQTE11936617</t>
  </si>
  <si>
    <t>b14886ac-fe66-4f92-bfaa-3f3f0416dec5</t>
  </si>
  <si>
    <t>SBPQTE11947763</t>
  </si>
  <si>
    <t>2330528a-51a2-44eb-b5c2-d99b2e809f4b</t>
  </si>
  <si>
    <t>SBPQTE11939294</t>
  </si>
  <si>
    <t>S924125</t>
  </si>
  <si>
    <t>Musical Group Operation</t>
  </si>
  <si>
    <t>cebed840-2e08-4bed-9d9a-f7b21f5b8cf4</t>
  </si>
  <si>
    <t>SBPQTE11948557</t>
  </si>
  <si>
    <t>98f5b6c8-2876-4a6a-ac8d-4040dbe0ff30</t>
  </si>
  <si>
    <t>SBPQTE11943399</t>
  </si>
  <si>
    <t>81ba1c5b-fb03-4e54-8843-964b346c184e</t>
  </si>
  <si>
    <t>SBPQTE11943454</t>
  </si>
  <si>
    <t>S263552</t>
  </si>
  <si>
    <t>Panels Or Sections, Prefabricated Concrete, Manufacturing</t>
  </si>
  <si>
    <t>Compass Insurance Brokers (Tas) Pty Ltd</t>
  </si>
  <si>
    <t>54ce3b34-9741-4865-8fff-d5210043338c</t>
  </si>
  <si>
    <t>SBPQTE11949222</t>
  </si>
  <si>
    <t>d5f47ef7-b885-43ed-b8ac-10ddd2fda209</t>
  </si>
  <si>
    <t>SBPQTE11947426</t>
  </si>
  <si>
    <t>70508dfd-474a-4c71-897a-f75c6f943bdd</t>
  </si>
  <si>
    <t>SBPQTE11945395</t>
  </si>
  <si>
    <t>e95e0962-74b0-4e99-a0de-c094bd9a9b37</t>
  </si>
  <si>
    <t>SBPQTE11947950</t>
  </si>
  <si>
    <t>9efe175c-fb66-4682-93b2-481e82004d65</t>
  </si>
  <si>
    <t>SBPQTE11936535</t>
  </si>
  <si>
    <t>5fd28b16-05fc-411c-aa43-c2079bf8250a</t>
  </si>
  <si>
    <t>SBPQTE11949580</t>
  </si>
  <si>
    <t>19aaad51-4ebb-4286-9aeb-e13e6a8ff922</t>
  </si>
  <si>
    <t>SBPQTE11938458</t>
  </si>
  <si>
    <t>b587d8d0-a2cd-4107-bf3e-43ffdb92e436</t>
  </si>
  <si>
    <t>SBPQTE11947898</t>
  </si>
  <si>
    <t>S786910</t>
  </si>
  <si>
    <t>Auction Rooms Operation</t>
  </si>
  <si>
    <t>77425ab4-0f7b-4ed2-a542-2cfb998132ed</t>
  </si>
  <si>
    <t>SBPQTE11947335</t>
  </si>
  <si>
    <t>b720af8b-a2d7-4dda-a01d-7e7b77675527</t>
  </si>
  <si>
    <t>SBPQTE11939329</t>
  </si>
  <si>
    <t>0ac27a4a-266e-4c57-b4d4-3f4770626380</t>
  </si>
  <si>
    <t>SBPQTE11940876</t>
  </si>
  <si>
    <t>a3b8d031-3ecb-43e9-bb26-b0ba8159e6fd</t>
  </si>
  <si>
    <t>SBPQTE11936424</t>
  </si>
  <si>
    <t>S222145</t>
  </si>
  <si>
    <t>Curtains Manufacturing (From Fabrics Woven Elsewhere)</t>
  </si>
  <si>
    <t>c93e9036-9171-4fd0-b44a-b8eb0b48df2e</t>
  </si>
  <si>
    <t>SBPQTE11941217</t>
  </si>
  <si>
    <t>7e09fad2-9e22-4da2-a103-ba785a7c394e</t>
  </si>
  <si>
    <t>SBPQTE11941406</t>
  </si>
  <si>
    <t>S844052</t>
  </si>
  <si>
    <t>Music School Operation Noc</t>
  </si>
  <si>
    <t>e5c1cef3-04e5-487c-9502-5bb70518aff1</t>
  </si>
  <si>
    <t>SBPQTE11943925</t>
  </si>
  <si>
    <t>8cee335a-00cf-408a-9b02-4bf62c23c492</t>
  </si>
  <si>
    <t>SBPQTE11933695</t>
  </si>
  <si>
    <t>3588fc42-98a2-49cc-84cb-0ccb0953f484</t>
  </si>
  <si>
    <t>SBPQTE11944000</t>
  </si>
  <si>
    <t>a414a07e-0ead-4705-b834-9254708abed7</t>
  </si>
  <si>
    <t>SBPQTE11944548</t>
  </si>
  <si>
    <t>2f8890b4-ae98-4a30-9119-e25e4319b961</t>
  </si>
  <si>
    <t>SBPQTE11950020</t>
  </si>
  <si>
    <t>ef0442a0-af33-4798-8480-138a7f6f94f2</t>
  </si>
  <si>
    <t>SBPQTE11942791</t>
  </si>
  <si>
    <t>b8115c1f-f92b-416d-b25c-c608c061f28a</t>
  </si>
  <si>
    <t>SBPQTE11949891</t>
  </si>
  <si>
    <t>GA700198782BUSP</t>
  </si>
  <si>
    <t>a11e527b-2a2f-4e28-b560-97a6f7d83fec</t>
  </si>
  <si>
    <t>SBPQTE11943306</t>
  </si>
  <si>
    <t>S218315</t>
  </si>
  <si>
    <t>Mead Manufacturing</t>
  </si>
  <si>
    <t>8120c345-c440-4c9c-8564-ffc875352f58</t>
  </si>
  <si>
    <t>SBPQTE11945292</t>
  </si>
  <si>
    <t>3556d833-a0a6-4635-baeb-b6f3abeb55d9</t>
  </si>
  <si>
    <t>SBPQTE11949698</t>
  </si>
  <si>
    <t>GA700194840BUSP</t>
  </si>
  <si>
    <t>e860fd30-da92-4a21-b6b2-2b879de16b19</t>
  </si>
  <si>
    <t>SBPQTE11940945</t>
  </si>
  <si>
    <t>S511025</t>
  </si>
  <si>
    <t>Groceries Retailing, Licensed To Sell Alcohol</t>
  </si>
  <si>
    <t>McKillops Insurance Brokers Pty Ltd</t>
  </si>
  <si>
    <t>37ddd8f1-0aaa-4e72-9be9-1db184c8e7f1</t>
  </si>
  <si>
    <t>SBPQTE11944777</t>
  </si>
  <si>
    <t>S256410</t>
  </si>
  <si>
    <t>Automotive Components Manufacturing Noc (Reinforced Plastic)</t>
  </si>
  <si>
    <t>790dc956-9107-4049-aed3-38b3772cab3c</t>
  </si>
  <si>
    <t>SBPQTE11949426</t>
  </si>
  <si>
    <t>de655565-2155-4006-9167-3ce7b323b957</t>
  </si>
  <si>
    <t>SBPQTE11933949</t>
  </si>
  <si>
    <t>20309e92-4e4f-42e6-ad6e-c6b659829ba2</t>
  </si>
  <si>
    <t>SBPQTE11944644</t>
  </si>
  <si>
    <t>f9eb557d-fdf8-41ce-9fbe-2f27ae3f6060</t>
  </si>
  <si>
    <t>SBPQTE11938658</t>
  </si>
  <si>
    <t>4ba97d90-edfe-4596-81cf-2fef9aadf97a</t>
  </si>
  <si>
    <t>SBPQTE11945071</t>
  </si>
  <si>
    <t>1b302857-a7a9-45ee-9ef9-16df05c42ad3</t>
  </si>
  <si>
    <t>SBPQTE11932180</t>
  </si>
  <si>
    <t>909b7484-acd1-47db-9f1f-1450764fb13a</t>
  </si>
  <si>
    <t>SBPQTE11944315</t>
  </si>
  <si>
    <t>0e9d7495-c95c-4eea-9b0d-2af49811e54f</t>
  </si>
  <si>
    <t>SBPQTE11948637</t>
  </si>
  <si>
    <t>Intas Insurance Services</t>
  </si>
  <si>
    <t>84f25569-97a6-4889-b36a-2d8e0556ab58</t>
  </si>
  <si>
    <t>SBPQTE11941162</t>
  </si>
  <si>
    <t>13cc9d97-eb02-452e-811a-963746d54e93</t>
  </si>
  <si>
    <t>SBPQTE11945438</t>
  </si>
  <si>
    <t>41417e3a-0f01-47da-aaeb-f00fb1848eec</t>
  </si>
  <si>
    <t>SBPQTE11934820</t>
  </si>
  <si>
    <t>30ba3b4c-47a3-4016-9a49-4890ffa0e5f4</t>
  </si>
  <si>
    <t>SBPQTE11948711</t>
  </si>
  <si>
    <t>3058b969-7c38-4da2-ae23-d71de5f41a37</t>
  </si>
  <si>
    <t>SBPQTE11942113</t>
  </si>
  <si>
    <t>68eb1a7d-28d5-4c5c-8c34-7f040ef38fef</t>
  </si>
  <si>
    <t>SBPQTE11949132</t>
  </si>
  <si>
    <t>S952135</t>
  </si>
  <si>
    <t>Dry-Cleaning Service Using White Spirits</t>
  </si>
  <si>
    <t>58b91b1f-30b8-4387-b1c7-d80e4e9453f8</t>
  </si>
  <si>
    <t>SBPQTE11938771</t>
  </si>
  <si>
    <t>69ae8ff9-7148-453c-8bb2-9db627d1e649</t>
  </si>
  <si>
    <t>SBPQTE11948796</t>
  </si>
  <si>
    <t>4c84eb4a-e16b-47d0-ba30-8c04d9c55a06</t>
  </si>
  <si>
    <t>SBPQTE11945914</t>
  </si>
  <si>
    <t>aed47b21-e41c-46b7-ab05-39f1686ea22b</t>
  </si>
  <si>
    <t>SBPQTE11938443</t>
  </si>
  <si>
    <t>e7b8dbc8-4421-4787-a3c3-015a3d01b42d</t>
  </si>
  <si>
    <t>SBPQTE11941335</t>
  </si>
  <si>
    <t>eeeae912-7aac-4211-afee-0e662894f0bd</t>
  </si>
  <si>
    <t>SBPQTE11932939</t>
  </si>
  <si>
    <t>d7500ac9-5dfe-4b05-b483-9cc0ef09e8a0</t>
  </si>
  <si>
    <t>SBPQTE11949489</t>
  </si>
  <si>
    <t>afabd962-e448-4e9a-8822-00052e86a3f8</t>
  </si>
  <si>
    <t>SBPQTE11935372</t>
  </si>
  <si>
    <t>21f847bb-cfea-4486-a9d9-bbf255c65b12</t>
  </si>
  <si>
    <t>SBPQTE11943245</t>
  </si>
  <si>
    <t>c9134898-8378-4742-918d-29c3ea7f6f6b</t>
  </si>
  <si>
    <t>SBPQTE11940745</t>
  </si>
  <si>
    <t>0b4da63f-5d29-4dae-86d4-f853ae9419e4</t>
  </si>
  <si>
    <t>SBPQTE11937940</t>
  </si>
  <si>
    <t>e81cfe69-6779-40c9-90f0-a53dc3695df2</t>
  </si>
  <si>
    <t>SBPQTE11941107</t>
  </si>
  <si>
    <t>bfb67cce-c543-4ce7-a89f-14f269cb2d05</t>
  </si>
  <si>
    <t>SBPQTE11948276</t>
  </si>
  <si>
    <t>S452325</t>
  </si>
  <si>
    <t>Chemicals Wholesaling Noc</t>
  </si>
  <si>
    <t>63368c41-8c91-4853-989c-a756aac07997</t>
  </si>
  <si>
    <t>SBPQTE11944330</t>
  </si>
  <si>
    <t>10617c44-7ba2-47c7-b614-9cf39f857cc4</t>
  </si>
  <si>
    <t>SBPQTE11938891</t>
  </si>
  <si>
    <t>ef234e0d-589c-4241-b1b6-4dc05cd50444</t>
  </si>
  <si>
    <t>SBPQTE11937147</t>
  </si>
  <si>
    <t>6cc09491-e5cb-422a-9d4f-156141c2e948</t>
  </si>
  <si>
    <t>SBPQTE11942245</t>
  </si>
  <si>
    <t>fc0ec70b-8739-4c4c-8083-3ba248dfeb07</t>
  </si>
  <si>
    <t>SBPQTE11938116</t>
  </si>
  <si>
    <t>1ff1c23d-e424-4575-8049-dc4c7e9205dc</t>
  </si>
  <si>
    <t>SBPQTE11942847</t>
  </si>
  <si>
    <t>07ef4c1b-a1c2-4d25-ae9f-7568e0db9a32</t>
  </si>
  <si>
    <t>SBPQTE11938130</t>
  </si>
  <si>
    <t>GA700192253BUSP</t>
  </si>
  <si>
    <t>S523515</t>
  </si>
  <si>
    <t>Video Cassette Retailing</t>
  </si>
  <si>
    <t>a346454a-7003-403b-b4a2-2b62ae354304</t>
  </si>
  <si>
    <t>SBPQTE11939527</t>
  </si>
  <si>
    <t>4f960d17-6d9c-41cc-8279-44d655bebe1e</t>
  </si>
  <si>
    <t>SBPQTE11948536</t>
  </si>
  <si>
    <t>452d24c0-7169-4cdb-9f5b-6e8d2a1247bb</t>
  </si>
  <si>
    <t>SBPQTE11946993</t>
  </si>
  <si>
    <t>906ed417-983f-41e2-8b5f-4d0a2558bc53</t>
  </si>
  <si>
    <t>SBPQTE11940232</t>
  </si>
  <si>
    <t>39a210ea-fb27-4200-8501-cb248ed41f52</t>
  </si>
  <si>
    <t>SBPQTE11937498</t>
  </si>
  <si>
    <t>013e1a2f-c9a5-4332-ac06-d3b4d27a9737</t>
  </si>
  <si>
    <t>SBPQTE11933187</t>
  </si>
  <si>
    <t>7201995a-e2eb-484c-93e7-f982d62ca775</t>
  </si>
  <si>
    <t>SBPQTE11943067</t>
  </si>
  <si>
    <t>f271dd1f-0d27-43f5-a87a-0b858df120d5</t>
  </si>
  <si>
    <t>SBPQTE11945177</t>
  </si>
  <si>
    <t>089b4aa5-db74-4722-9691-47d754749d83</t>
  </si>
  <si>
    <t>SBPQTE11949093</t>
  </si>
  <si>
    <t>73cbdc74-05b4-4482-82aa-74826636c9d2</t>
  </si>
  <si>
    <t>SBPQTE11948431</t>
  </si>
  <si>
    <t>e4cc60e3-b77e-44e0-bc79-487bf14bc6bd</t>
  </si>
  <si>
    <t>SBPQTE11935984</t>
  </si>
  <si>
    <t>26b2827d-79e7-4dc3-b14e-efd17469196d</t>
  </si>
  <si>
    <t>SBPQTE11949431</t>
  </si>
  <si>
    <t>ca809d61-fa10-43f8-ba28-99383ab48228</t>
  </si>
  <si>
    <t>SBPQTE11942987</t>
  </si>
  <si>
    <t>97b5230c-b0d7-43a4-b84d-0660d11b15ee</t>
  </si>
  <si>
    <t>SBPQTE11948858</t>
  </si>
  <si>
    <t>e51b139e-d271-4cd3-b626-1bc397916443</t>
  </si>
  <si>
    <t>SBPQTE11937124</t>
  </si>
  <si>
    <t>fca93b39-0c80-4fa6-9b56-06a32bed0c48</t>
  </si>
  <si>
    <t>SBPQTE11938762</t>
  </si>
  <si>
    <t>S522163</t>
  </si>
  <si>
    <t>Underwear Retailing</t>
  </si>
  <si>
    <t>e8c027d6-0b97-46e0-b03f-1e2d88855d6e</t>
  </si>
  <si>
    <t>SBPQTE11940612</t>
  </si>
  <si>
    <t>3c26afff-d5f2-4d30-8f9a-024aab38948c</t>
  </si>
  <si>
    <t>SBPQTE11943700</t>
  </si>
  <si>
    <t>cb06c59c-0dce-43f7-8029-f26d384af2c2</t>
  </si>
  <si>
    <t>SBPQTE11936194</t>
  </si>
  <si>
    <t>0a76f607-8751-46df-920f-fcb3b2d3e1f3</t>
  </si>
  <si>
    <t>SBPQTE11940666</t>
  </si>
  <si>
    <t>GA700193661BUSP</t>
  </si>
  <si>
    <t>S523440</t>
  </si>
  <si>
    <t>Sewing &amp; Knitting Machine, Household, Retailing</t>
  </si>
  <si>
    <t>b5e28038-ed00-4733-b1d8-8c791b1df175</t>
  </si>
  <si>
    <t>SBPQTE11940162</t>
  </si>
  <si>
    <t>fd3ca99e-2184-4124-ab81-cd94a8da0276</t>
  </si>
  <si>
    <t>SBPQTE11933019</t>
  </si>
  <si>
    <t>161c46f9-f788-4de0-9c77-6104615f02bf</t>
  </si>
  <si>
    <t>SBPQTE11940078</t>
  </si>
  <si>
    <t>GA700193322BUSP</t>
  </si>
  <si>
    <t>46a1678a-b4c8-4cd3-98fb-8ea5fd2d2e6f</t>
  </si>
  <si>
    <t>SBPQTE11948020</t>
  </si>
  <si>
    <t>S286225</t>
  </si>
  <si>
    <t>Drilling Machinery Manufacturing Noc</t>
  </si>
  <si>
    <t>132d89ac-0473-4e21-ac0f-a822d1f5abd5</t>
  </si>
  <si>
    <t>SBPQTE11943978</t>
  </si>
  <si>
    <t>ed9d27f3-dd2f-4c6e-9874-5eaa83187a0c</t>
  </si>
  <si>
    <t>SBPQTE11943284</t>
  </si>
  <si>
    <t>S276994</t>
  </si>
  <si>
    <t>Laser Cutting Of Client Supplied Metals</t>
  </si>
  <si>
    <t>f9812e70-5026-4c88-812b-1b7ec208e064</t>
  </si>
  <si>
    <t>SBPQTE11945741</t>
  </si>
  <si>
    <t>98f4e659-a649-42fa-a1a5-09469049bd28</t>
  </si>
  <si>
    <t>SBPQTE11936393</t>
  </si>
  <si>
    <t>991e7a50-39d7-49f0-b7bc-84a709e81be3</t>
  </si>
  <si>
    <t>SBPQTE11934176</t>
  </si>
  <si>
    <t>917b7d04-3d2d-4fe0-b005-5f30c728541e</t>
  </si>
  <si>
    <t>SBPQTE11938595</t>
  </si>
  <si>
    <t>2d8cfac0-23c8-4086-a776-8077a0a3b89e</t>
  </si>
  <si>
    <t>SBPQTE11935735</t>
  </si>
  <si>
    <t>03e879d2-e186-4d98-a0e4-dfa9d5bc00c2</t>
  </si>
  <si>
    <t>SBPQTE11941009</t>
  </si>
  <si>
    <t>841af501-34a9-4c23-807e-b52514c16e6c</t>
  </si>
  <si>
    <t>SBPQTE11947869</t>
  </si>
  <si>
    <t>2b9a8ff1-70c5-430c-a7d7-f69b0133b3c2</t>
  </si>
  <si>
    <t>SBPQTE11944578</t>
  </si>
  <si>
    <t>ddc0104c-bb21-4364-9e65-ee1aa7d21225</t>
  </si>
  <si>
    <t>SBPQTE11932662</t>
  </si>
  <si>
    <t>df1e5a33-da93-4dba-9c6e-0aa761f6219c</t>
  </si>
  <si>
    <t>SBPQTE11936818</t>
  </si>
  <si>
    <t>aa4b068f-f1ad-4440-a070-cbccbe22d866</t>
  </si>
  <si>
    <t>SBPQTE11942614</t>
  </si>
  <si>
    <t>25cbaef7-24b9-4a6f-a7f9-bccc8e45c9df</t>
  </si>
  <si>
    <t>SBPQTE11940634</t>
  </si>
  <si>
    <t>a940545b-f4e3-43dd-b9b2-a3d476c16391</t>
  </si>
  <si>
    <t>SBPQTE11939794</t>
  </si>
  <si>
    <t>aa902d28-e51b-42d9-8e21-54916c2c03e0</t>
  </si>
  <si>
    <t>SBPQTE11942759</t>
  </si>
  <si>
    <t>1709883e-c24a-44bb-93c2-ab20eee42c00</t>
  </si>
  <si>
    <t>SBPQTE11936444</t>
  </si>
  <si>
    <t>0e012628-c03b-4bb5-b06e-d0ed88840137</t>
  </si>
  <si>
    <t>SBPQTE11943338</t>
  </si>
  <si>
    <t>S222151</t>
  </si>
  <si>
    <t>Household Textile Goods Manufacturing Noc</t>
  </si>
  <si>
    <t>8fab4b85-3b1c-4d95-97e6-a933df29029b</t>
  </si>
  <si>
    <t>SBPQTE11945155</t>
  </si>
  <si>
    <t>de1c203d-8cb7-4188-a3e6-c35d3cc94c90</t>
  </si>
  <si>
    <t>SBPQTE11932134</t>
  </si>
  <si>
    <t>c51dd7ab-7217-4208-9a4f-f927c5641a15</t>
  </si>
  <si>
    <t>SBPQTE11937470</t>
  </si>
  <si>
    <t>9bdbb184-f612-4a45-a487-c77de855b621</t>
  </si>
  <si>
    <t>SBPQTE11946121</t>
  </si>
  <si>
    <t>a90a7e31-3195-41d2-b46c-1f48662e4fc8</t>
  </si>
  <si>
    <t>SBPQTE11941626</t>
  </si>
  <si>
    <t>f38d4367-ac1f-44a9-8b0a-600a72c9d9fe</t>
  </si>
  <si>
    <t>SBPQTE11933528</t>
  </si>
  <si>
    <t>607c11c2-dd0c-4dbd-aa95-66f3caf8b423</t>
  </si>
  <si>
    <t>SBPQTE11945795</t>
  </si>
  <si>
    <t>36d8fa7c-a7e3-45fa-a9f1-8f0e58667dc8</t>
  </si>
  <si>
    <t>SBPQTE11944169</t>
  </si>
  <si>
    <t>94979d83-9c39-47b7-9ace-b8c50b495849</t>
  </si>
  <si>
    <t>SBPQTE11937519</t>
  </si>
  <si>
    <t>S774320</t>
  </si>
  <si>
    <t>Computer Leasing</t>
  </si>
  <si>
    <t>f29a686e-211c-4ea0-badf-711082236028</t>
  </si>
  <si>
    <t>SBPQTE11935073</t>
  </si>
  <si>
    <t>4b3ae68a-77e1-4c45-8034-bbc717815b18</t>
  </si>
  <si>
    <t>SBPQTE11935500</t>
  </si>
  <si>
    <t>e34e49cd-5e89-407f-a682-0c15759364f4</t>
  </si>
  <si>
    <t>SBPQTE11948500</t>
  </si>
  <si>
    <t>b5e4c8cc-9de7-4f78-af30-dcd5b1313c13</t>
  </si>
  <si>
    <t>SBPQTE11948519</t>
  </si>
  <si>
    <t>9dbeabff-8248-476f-977d-0060fdac2702</t>
  </si>
  <si>
    <t>SBPQTE11939546</t>
  </si>
  <si>
    <t>cf27f1ec-a9b6-4b96-9c05-2634b427b498</t>
  </si>
  <si>
    <t>SBPQTE11936182</t>
  </si>
  <si>
    <t>61b6ebc1-5897-4dbb-8817-ac5b837f7644</t>
  </si>
  <si>
    <t>SBPQTE11936446</t>
  </si>
  <si>
    <t>58b07ab0-ae60-4754-836e-1c71bcca9072</t>
  </si>
  <si>
    <t>SBPQTE11940890</t>
  </si>
  <si>
    <t>f42724c2-7488-4c49-8b5c-1fd98a1f8e4d</t>
  </si>
  <si>
    <t>SBPQTE11938921</t>
  </si>
  <si>
    <t>256eaac4-38c4-4194-af70-7f0c5c9a7d35</t>
  </si>
  <si>
    <t>SBPQTE11932474</t>
  </si>
  <si>
    <t>3943686d-feb0-4e7b-a05f-b1a85f6230aa</t>
  </si>
  <si>
    <t>SBPQTE11947202</t>
  </si>
  <si>
    <t>774eb039-1798-449a-8d35-2814c05ae856</t>
  </si>
  <si>
    <t>SBPQTE11946285</t>
  </si>
  <si>
    <t>b58ce9ae-862e-4969-87c5-6bf2c8c0380c</t>
  </si>
  <si>
    <t>SBPQTE11941643</t>
  </si>
  <si>
    <t>5ce1656d-2deb-402a-8517-8a28f4b19bf9</t>
  </si>
  <si>
    <t>SBPQTE11937246</t>
  </si>
  <si>
    <t>44da0f0e-0af6-477e-bf5a-2b567acee47a</t>
  </si>
  <si>
    <t>SBPQTE11934867</t>
  </si>
  <si>
    <t>b42e6f91-9ee2-4546-828d-6219e722e158</t>
  </si>
  <si>
    <t>SBPQTE11943520</t>
  </si>
  <si>
    <t>86b10ca9-2628-44c7-bf2e-5fa8b7282a68</t>
  </si>
  <si>
    <t>SBPQTE11939710</t>
  </si>
  <si>
    <t>4e20d6a2-f2db-47b6-b9fc-37de928b2238</t>
  </si>
  <si>
    <t>SBPQTE11937868</t>
  </si>
  <si>
    <t>0cb4b158-605d-40a6-bf3c-5853e6cc1a70</t>
  </si>
  <si>
    <t>SBPQTE11947954</t>
  </si>
  <si>
    <t>016d4a08-63db-4d6d-9984-b17bbab431cd</t>
  </si>
  <si>
    <t>SBPQTE11937489</t>
  </si>
  <si>
    <t>c810ad5b-5b92-41ee-893a-506b34930840</t>
  </si>
  <si>
    <t>SBPQTE11946572</t>
  </si>
  <si>
    <t>4c2746ec-d97e-4bd5-b689-e0cf07a66db0</t>
  </si>
  <si>
    <t>SBPQTE11943511</t>
  </si>
  <si>
    <t>acb1909c-c855-4717-9732-35caa30eecf0</t>
  </si>
  <si>
    <t>SBPQTE11945972</t>
  </si>
  <si>
    <t>6104998f-f1e1-4dc7-bdb7-c4126c028411</t>
  </si>
  <si>
    <t>SBPQTE11937130</t>
  </si>
  <si>
    <t>889c7b61-15ae-4a5e-ac68-47b1b7adf8ab</t>
  </si>
  <si>
    <t>SBPQTE11945199</t>
  </si>
  <si>
    <t>9d8ef627-82fd-4b5d-85d1-a9d7b6546b30</t>
  </si>
  <si>
    <t>SBPQTE11942781</t>
  </si>
  <si>
    <t>S662905</t>
  </si>
  <si>
    <t>Boat Shed - No Repairing/Manufacture</t>
  </si>
  <si>
    <t>3aa624b0-bd86-46b9-92ec-728bee8470ed</t>
  </si>
  <si>
    <t>SBPQTE11947031</t>
  </si>
  <si>
    <t>bbb406ed-1ac2-4224-9bac-a2d42234e14b</t>
  </si>
  <si>
    <t>SBPQTE11935323</t>
  </si>
  <si>
    <t>058c7594-cf83-4630-be39-03f0549c8a61</t>
  </si>
  <si>
    <t>SBPQTE11944999</t>
  </si>
  <si>
    <t>8e4e6b03-461c-4e2e-9b41-eebe1786fd13</t>
  </si>
  <si>
    <t>SBPQTE11945036</t>
  </si>
  <si>
    <t>b353877c-550f-4dfa-b868-0040c77686d4</t>
  </si>
  <si>
    <t>SBPQTE11944839</t>
  </si>
  <si>
    <t>3282bee7-694d-47b9-9d65-0ca48bffb842</t>
  </si>
  <si>
    <t>SBPQTE11949232</t>
  </si>
  <si>
    <t>b481701c-caad-46d9-8fe4-fcd45fb633e9</t>
  </si>
  <si>
    <t>SBPQTE11946496</t>
  </si>
  <si>
    <t>2b6b280d-dda0-4b4d-89d3-62268fe40769</t>
  </si>
  <si>
    <t>SBPQTE11941864</t>
  </si>
  <si>
    <t>a6e22851-500c-457b-8535-4510ec513aa9</t>
  </si>
  <si>
    <t>SBPQTE11949064</t>
  </si>
  <si>
    <t>54e7219a-23ba-4c2e-ab5a-30202e0f52b0</t>
  </si>
  <si>
    <t>SBPQTE11940332</t>
  </si>
  <si>
    <t>44bc0469-7786-4e00-a4af-b03718e69165</t>
  </si>
  <si>
    <t>SBPQTE11940983</t>
  </si>
  <si>
    <t>188a1d4e-8105-4c7d-83f2-405a60eb5d20</t>
  </si>
  <si>
    <t>SBPQTE11945329</t>
  </si>
  <si>
    <t>0e8ba9b2-fd09-4bf4-8204-bbfe71835672</t>
  </si>
  <si>
    <t>SBPQTE11935453</t>
  </si>
  <si>
    <t>S522155</t>
  </si>
  <si>
    <t>Leather Clothing Retailing</t>
  </si>
  <si>
    <t>ceab18cf-4561-42c9-a277-c8b00c958070</t>
  </si>
  <si>
    <t>SBPQTE11940073</t>
  </si>
  <si>
    <t>fd8fcd86-aadc-4b22-984b-1073ca6ee887</t>
  </si>
  <si>
    <t>SBPQTE11939799</t>
  </si>
  <si>
    <t>S782210</t>
  </si>
  <si>
    <t>Cadastral Surveying Service</t>
  </si>
  <si>
    <t>9037110a-59ed-4185-b0f2-961c7fffb20a</t>
  </si>
  <si>
    <t>SBPQTE11934967</t>
  </si>
  <si>
    <t>1f635be5-2864-4ebc-884f-914d8da8efd8</t>
  </si>
  <si>
    <t>SBPQTE11940210</t>
  </si>
  <si>
    <t>0e489a22-d032-4de8-8779-4e0906078d71</t>
  </si>
  <si>
    <t>SBPQTE11943096</t>
  </si>
  <si>
    <t>S218420</t>
  </si>
  <si>
    <t>Distilleries-Spiritous Alcohol</t>
  </si>
  <si>
    <t>5df3cdc1-51ea-46a1-9baa-3b1b42935bb0</t>
  </si>
  <si>
    <t>SBPQTE11943308</t>
  </si>
  <si>
    <t>96e3ea6d-ef35-4794-a5ee-379bbe993344</t>
  </si>
  <si>
    <t>SBPQTE11939485</t>
  </si>
  <si>
    <t>5b3979b2-077b-43b4-a68b-2bf4f8c85c6f</t>
  </si>
  <si>
    <t>SBPQTE11943997</t>
  </si>
  <si>
    <t>73ad5a4c-ec9c-4b49-ab54-2feb04e216ff</t>
  </si>
  <si>
    <t>SBPQTE11946215</t>
  </si>
  <si>
    <t>049165c2-f997-45e9-9fce-5868a8d89d85</t>
  </si>
  <si>
    <t>SBPQTE11933139</t>
  </si>
  <si>
    <t>802fa86b-f3ab-4fee-822c-6ae414fbb262</t>
  </si>
  <si>
    <t>SBPQTE11946112</t>
  </si>
  <si>
    <t>980a144f-a041-4d2f-8163-b9e3401402da</t>
  </si>
  <si>
    <t>SBPQTE11945483</t>
  </si>
  <si>
    <t>16931fca-8e9c-48c5-9201-07df3ab471c8</t>
  </si>
  <si>
    <t>SBPQTE11946927</t>
  </si>
  <si>
    <t>115bae7c-fedd-46ac-90c3-02fa425d4725</t>
  </si>
  <si>
    <t>SBPQTE11947240</t>
  </si>
  <si>
    <t>c7f8ba1b-2758-4a3c-88ef-96b91e5cd9dd</t>
  </si>
  <si>
    <t>SBPQTE11942600</t>
  </si>
  <si>
    <t>13ee0a29-93ab-497d-bc75-5634a91bfa48</t>
  </si>
  <si>
    <t>SBPQTE11946043</t>
  </si>
  <si>
    <t>f9cdddf2-a381-4719-97c8-ef13bd149c4d</t>
  </si>
  <si>
    <t>SBPQTE11934887</t>
  </si>
  <si>
    <t>35ead4dd-6be7-4d3d-963d-658a8505df5c</t>
  </si>
  <si>
    <t>SBPQTE11931826</t>
  </si>
  <si>
    <t>c4d2ac76-1628-4f07-9f9c-7933f50a28e7</t>
  </si>
  <si>
    <t>SBPQTE11941806</t>
  </si>
  <si>
    <t>69cbd1f1-679a-4862-a7a9-97d5467d7b71</t>
  </si>
  <si>
    <t>SBPQTE11939922</t>
  </si>
  <si>
    <t>17225db0-a5e5-4bef-88a1-bd226aad35df</t>
  </si>
  <si>
    <t>SBPQTE11935559</t>
  </si>
  <si>
    <t>d6119546-add0-411c-ab93-89502b537227</t>
  </si>
  <si>
    <t>SBPQTE11940681</t>
  </si>
  <si>
    <t>54556fdf-99cc-4065-b0df-793874a2a5d4</t>
  </si>
  <si>
    <t>SBPQTE11937468</t>
  </si>
  <si>
    <t>ef9524f8-4094-416a-8b77-732fefc723ba</t>
  </si>
  <si>
    <t>SBPQTE11946766</t>
  </si>
  <si>
    <t>68e42d00-1431-45a6-8974-4f13264c7c3a</t>
  </si>
  <si>
    <t>SBPQTE11933508</t>
  </si>
  <si>
    <t>bf3ca497-49c5-4b20-a721-65973a0e79f7</t>
  </si>
  <si>
    <t>SBPQTE11935316</t>
  </si>
  <si>
    <t>cadd44e1-ba9c-42ec-9a39-c52327d65496</t>
  </si>
  <si>
    <t>SBPQTE11941543</t>
  </si>
  <si>
    <t>S572025</t>
  </si>
  <si>
    <t>Hotel Brick/Wood Flr-Non Metro</t>
  </si>
  <si>
    <t>034f8723-be0f-4279-a266-19a3115e18f4</t>
  </si>
  <si>
    <t>SBPQTE11936811</t>
  </si>
  <si>
    <t>493f2c2f-f7b1-4ca4-a06e-45801105b7ee</t>
  </si>
  <si>
    <t>SBPQTE11946935</t>
  </si>
  <si>
    <t>7a8101e5-6093-4f5a-acc7-74a8fb92d6f1</t>
  </si>
  <si>
    <t>SBPQTE11936330</t>
  </si>
  <si>
    <t>S872210</t>
  </si>
  <si>
    <t>Crisis Care Accommodation Operation</t>
  </si>
  <si>
    <t>b8b4cae1-d439-4bd6-8b3c-b66f24ea048b</t>
  </si>
  <si>
    <t>SBPQTE11935008</t>
  </si>
  <si>
    <t>318f4915-29be-44ab-bdfd-d65947c294c8</t>
  </si>
  <si>
    <t>SBPQTE11941809</t>
  </si>
  <si>
    <t>896064f7-4b84-4091-b100-5bc9b894076d</t>
  </si>
  <si>
    <t>SBPQTE11949166</t>
  </si>
  <si>
    <t>425a9539-fbda-4195-a017-4c016282a930</t>
  </si>
  <si>
    <t>SBPQTE11944957</t>
  </si>
  <si>
    <t>961184bd-99c2-497d-95ec-7ed65b84313c</t>
  </si>
  <si>
    <t>SBPQTE11947697</t>
  </si>
  <si>
    <t>2596aa67-f791-444b-a8b7-29b352cec5b2</t>
  </si>
  <si>
    <t>SBPQTE11940057</t>
  </si>
  <si>
    <t>4e895447-e7ef-475d-b896-394be4c428b4</t>
  </si>
  <si>
    <t>SBPQTE11949247</t>
  </si>
  <si>
    <t>7673f97c-f837-47fe-a50f-37eb5c86cde6</t>
  </si>
  <si>
    <t>SBPQTE11936882</t>
  </si>
  <si>
    <t>9f7c518e-f9d4-47b5-ae43-02aea958ada7</t>
  </si>
  <si>
    <t>SBPQTE11932966</t>
  </si>
  <si>
    <t>90604eb5-a4f8-4808-bacb-b24da8782d71</t>
  </si>
  <si>
    <t>SBPQTE11938312</t>
  </si>
  <si>
    <t>fca35071-c52c-44de-bf3f-49f400d27487</t>
  </si>
  <si>
    <t>SBPQTE11937337</t>
  </si>
  <si>
    <t>b93c1e0e-531f-458c-9596-457e56ca8177</t>
  </si>
  <si>
    <t>SBPQTE11939153</t>
  </si>
  <si>
    <t>53eb09a6-1efd-4c5b-9a21-cf1c26c9df07</t>
  </si>
  <si>
    <t>SBPQTE11939845</t>
  </si>
  <si>
    <t>ff6abb69-2a93-46e8-8d25-433b9bc64760</t>
  </si>
  <si>
    <t>SBPQTE11944692</t>
  </si>
  <si>
    <t>3c232356-011c-45e0-8aa1-711ea8d6dbdc</t>
  </si>
  <si>
    <t>SBPQTE11948587</t>
  </si>
  <si>
    <t>6680e6ab-5c92-4b08-8eb8-f784c7511c50</t>
  </si>
  <si>
    <t>SBPQTE11937737</t>
  </si>
  <si>
    <t>1213d00b-cfc3-465f-b1bf-39e048411e2e</t>
  </si>
  <si>
    <t>SBPQTE11948186</t>
  </si>
  <si>
    <t>00c24434-b16b-44eb-ba5b-e6f0fc31e185</t>
  </si>
  <si>
    <t>SBPQTE11938189</t>
  </si>
  <si>
    <t>8644db4c-00b0-4a18-9f87-84269577ad30</t>
  </si>
  <si>
    <t>SBPQTE11948635</t>
  </si>
  <si>
    <t>4b1e8cff-72a6-4528-9bdc-ff9c84a41a3c</t>
  </si>
  <si>
    <t>SBPQTE11948697</t>
  </si>
  <si>
    <t>568500b9-84f8-4dfa-b7ff-36e68f3929aa</t>
  </si>
  <si>
    <t>SBPQTE11931912</t>
  </si>
  <si>
    <t>fcfc31a7-378e-49fe-944e-f1281d72a0dc</t>
  </si>
  <si>
    <t>SBPQTE11940288</t>
  </si>
  <si>
    <t>6c3cd1fb-04a9-4337-bd17-35bb320b3415</t>
  </si>
  <si>
    <t>SBPQTE11931812</t>
  </si>
  <si>
    <t>a72bc04e-3795-4a55-9b11-8101e969be64</t>
  </si>
  <si>
    <t>SBPQTE11934653</t>
  </si>
  <si>
    <t>GA700103978BUSP</t>
  </si>
  <si>
    <t>46900287-7dda-4085-bcbe-78f1a12a087d</t>
  </si>
  <si>
    <t>SBPQTE11937242</t>
  </si>
  <si>
    <t>b6513813-6941-4dd3-adc9-cf4c7a03e156</t>
  </si>
  <si>
    <t>SBPQTE11938264</t>
  </si>
  <si>
    <t>625d629b-a1b0-4a38-91ac-03c24c9abafd</t>
  </si>
  <si>
    <t>SBPQTE11931409</t>
  </si>
  <si>
    <t>dc82fc62-cf08-4ead-8b16-1747bbf9423a</t>
  </si>
  <si>
    <t>SBPQTE11932335</t>
  </si>
  <si>
    <t>281c1ad0-f5a9-455a-a8ca-4da15c1b1ec3</t>
  </si>
  <si>
    <t>SBPQTE11945582</t>
  </si>
  <si>
    <t>8a102669-78ef-47ac-9ae0-ed539507ce47</t>
  </si>
  <si>
    <t>SBPQTE11936868</t>
  </si>
  <si>
    <t>90fda2a3-8ed8-4afb-b52a-2a1021e387bb</t>
  </si>
  <si>
    <t>SBPQTE11935832</t>
  </si>
  <si>
    <t>9b940808-0051-49f7-a558-0fcad5c4a331</t>
  </si>
  <si>
    <t>SBPQTE11937932</t>
  </si>
  <si>
    <t>f1800c35-dcaf-4207-9784-197322a4d62e</t>
  </si>
  <si>
    <t>SBPQTE11939535</t>
  </si>
  <si>
    <t>87ef42fd-5274-4742-8267-00a9c0a8f4cc</t>
  </si>
  <si>
    <t>SBPQTE11935899</t>
  </si>
  <si>
    <t>5cc884cb-19fb-4176-a4cd-b3aa117c3ac3</t>
  </si>
  <si>
    <t>SBPQTE11947673</t>
  </si>
  <si>
    <t>0c0f479a-4ebf-4699-9785-c07eaafcb6d7</t>
  </si>
  <si>
    <t>SBPQTE11938157</t>
  </si>
  <si>
    <t>16abdc09-ead6-48f9-9b10-9d7140975cea</t>
  </si>
  <si>
    <t>SBPQTE11934855</t>
  </si>
  <si>
    <t>e38b8eb9-ccc3-4529-9665-f5eed6b448db</t>
  </si>
  <si>
    <t>SBPQTE11938997</t>
  </si>
  <si>
    <t>8bafe94e-d8bb-4db9-82eb-203d0f45bd9c</t>
  </si>
  <si>
    <t>SBPQTE11938232</t>
  </si>
  <si>
    <t>8ee66c52-5027-449d-b3b2-7c871c022c22</t>
  </si>
  <si>
    <t>SBPQTE11949190</t>
  </si>
  <si>
    <t>0168b954-054c-409c-8934-cba7a80a8d03</t>
  </si>
  <si>
    <t>SBPQTE11948142</t>
  </si>
  <si>
    <t>0b14a1d2-57c4-4c7d-a0de-510382d0e433</t>
  </si>
  <si>
    <t>SBPQTE11937873</t>
  </si>
  <si>
    <t>S611020</t>
  </si>
  <si>
    <t>Log Haulage Service (Road)</t>
  </si>
  <si>
    <t>155d38ba-a9e4-4f12-a1c5-8d35e00271a5</t>
  </si>
  <si>
    <t>SBPQTE11939660</t>
  </si>
  <si>
    <t>0b66dc44-a0a2-4481-a70f-d3d2eca558de</t>
  </si>
  <si>
    <t>SBPQTE11947019</t>
  </si>
  <si>
    <t>FSM General Insurance</t>
  </si>
  <si>
    <t>fd1caa9a-0104-430a-9018-a7c717466cbe</t>
  </si>
  <si>
    <t>SBPQTE11948517</t>
  </si>
  <si>
    <t>Blackburn Insurance Brokers Pty Ltd</t>
  </si>
  <si>
    <t>a62b83b9-5edc-4a19-a57a-3c4089054ac3</t>
  </si>
  <si>
    <t>SBPQTE11945165</t>
  </si>
  <si>
    <t>NAS Insurance Brokers (VIC)</t>
  </si>
  <si>
    <t>e4a51871-16f1-410b-89b8-baa6883aa76e</t>
  </si>
  <si>
    <t>SBPQTE11948901</t>
  </si>
  <si>
    <t>S222950</t>
  </si>
  <si>
    <t>Labels, Woven Cloth, Manufacturing</t>
  </si>
  <si>
    <t>Alliance Insurance Broking Services Pty Ltd</t>
  </si>
  <si>
    <t>ba2a9b7d-01d1-42df-b85b-b97bc65f27b1</t>
  </si>
  <si>
    <t>SBPQTE11941042</t>
  </si>
  <si>
    <t>United Insurance Group</t>
  </si>
  <si>
    <t>a296a71e-342e-48c5-a287-26fcbe5189c6</t>
  </si>
  <si>
    <t>SBPQTE11945689</t>
  </si>
  <si>
    <t>Rapid Insurance</t>
  </si>
  <si>
    <t>b9ce2071-ea59-48c8-9996-2f96bf624e52</t>
  </si>
  <si>
    <t>SBPQTE11938374</t>
  </si>
  <si>
    <t>Kinnane Insurance Brokers Pty Ltd</t>
  </si>
  <si>
    <t>56240841-2cce-4464-b187-361d727ed9d3</t>
  </si>
  <si>
    <t>SBPQTE11938060</t>
  </si>
  <si>
    <t>S774335</t>
  </si>
  <si>
    <t>Vending Machine Installation</t>
  </si>
  <si>
    <t>RSM Insurance Brokers</t>
  </si>
  <si>
    <t>71f58c83-5b0d-4298-a8ec-561fab7e2ba2</t>
  </si>
  <si>
    <t>SBPQTE11936433</t>
  </si>
  <si>
    <t>Melbourne Insurance Brokers Pty Ltd</t>
  </si>
  <si>
    <t>415b3178-1951-48aa-b119-c835caadce6a</t>
  </si>
  <si>
    <t>SBPQTE11946856</t>
  </si>
  <si>
    <t>GA700167703BUSP</t>
  </si>
  <si>
    <t>Great Wall Insurance Services Pty Ltd</t>
  </si>
  <si>
    <t>918d3232-0185-49a6-92b2-dae09b698d4b</t>
  </si>
  <si>
    <t>SBPQTE11946296</t>
  </si>
  <si>
    <t>Consolidated Insurance Agencies Pty Ltd</t>
  </si>
  <si>
    <t>75b02e8d-c2d6-45ba-b630-d53cf19fec05</t>
  </si>
  <si>
    <t>SBPQTE11938979</t>
  </si>
  <si>
    <t>PSC Insurance Brokers - Melbourne</t>
  </si>
  <si>
    <t>cedbced8-a0a0-4095-a5eb-539b7824b4c3</t>
  </si>
  <si>
    <t>SBPQTE11931593</t>
  </si>
  <si>
    <t>1e394a95-a71f-4ca2-ab08-7951c3f065c0</t>
  </si>
  <si>
    <t>SBPQTE11933343</t>
  </si>
  <si>
    <t>Network Insurance Group</t>
  </si>
  <si>
    <t>63f700cf-77bf-4789-91d4-43d1bbb9d9aa</t>
  </si>
  <si>
    <t>SBPQTE11946184</t>
  </si>
  <si>
    <t>Alan Wilson Insurance Brokers</t>
  </si>
  <si>
    <t>74fc231f-e88a-410c-9988-ed496e6f4064</t>
  </si>
  <si>
    <t>SBPQTE11939642</t>
  </si>
  <si>
    <t>c508f5b3-33e3-4835-837e-b8374495c329</t>
  </si>
  <si>
    <t>SBPQTE11934583</t>
  </si>
  <si>
    <t>Megalines Insurance &amp; Risk Advisers</t>
  </si>
  <si>
    <t>421b5977-7849-4779-9d11-76bc460f6c6c</t>
  </si>
  <si>
    <t>SBPQTE11946281</t>
  </si>
  <si>
    <t>f9cac891-7409-4e5f-b8c9-809683039d5b</t>
  </si>
  <si>
    <t>SBPQTE11944649</t>
  </si>
  <si>
    <t>Pollard Insurance Brokers Pty Ltd</t>
  </si>
  <si>
    <t>2149c177-ef7e-4419-9b7f-62eb1a911785</t>
  </si>
  <si>
    <t>SBPQTE11939218</t>
  </si>
  <si>
    <t>GA700192816BUSP</t>
  </si>
  <si>
    <t>df9ed274-c37f-46c6-9c43-bde3edf9f37a</t>
  </si>
  <si>
    <t>SBPQTE11945661</t>
  </si>
  <si>
    <t>f4b88e48-9cb7-407c-b4fe-893e222dad86</t>
  </si>
  <si>
    <t>SBPQTE11932810</t>
  </si>
  <si>
    <t>Fenton Green &amp; Co</t>
  </si>
  <si>
    <t>bd817d7e-f4bb-4be4-a6d6-da5a939314f9</t>
  </si>
  <si>
    <t>SBPQTE11940638</t>
  </si>
  <si>
    <t>c8a3988a-0c4e-4814-b5b9-7870af2378ae</t>
  </si>
  <si>
    <t>SBPQTE11949126</t>
  </si>
  <si>
    <t>S276156</t>
  </si>
  <si>
    <t>Metalworking Hand Tools Manufacturing (Ex. Pneumatic/Power)</t>
  </si>
  <si>
    <t>1fc3ca72-775e-4818-a608-f23145f7a6b6</t>
  </si>
  <si>
    <t>SBPQTE11941189</t>
  </si>
  <si>
    <t>dcd42fc5-9b7d-44e4-acd5-19883181981e</t>
  </si>
  <si>
    <t>SBPQTE11942622</t>
  </si>
  <si>
    <t>4d0bda11-c4a9-415b-9e89-0e0bbb106c7e</t>
  </si>
  <si>
    <t>SBPQTE11939478</t>
  </si>
  <si>
    <t>19c2ab9c-174a-44b2-8e3e-62f2fe6475be</t>
  </si>
  <si>
    <t>SBPQTE11938455</t>
  </si>
  <si>
    <t>PSC Connect Pty Ltd (VIC)</t>
  </si>
  <si>
    <t>58946213-625a-4748-88d1-24445d21c26b</t>
  </si>
  <si>
    <t>SBPQTE11940353</t>
  </si>
  <si>
    <t>a6fb9f8f-daa2-40fc-9ea4-4250402044a2</t>
  </si>
  <si>
    <t>SBPQTE11940545</t>
  </si>
  <si>
    <t>2586b176-6a30-438c-b279-f4b366a6ab5e</t>
  </si>
  <si>
    <t>SBPQTE11937259</t>
  </si>
  <si>
    <t>GA700099422BUSP</t>
  </si>
  <si>
    <t>1775c7cd-a761-4528-9680-c454ef58dc59</t>
  </si>
  <si>
    <t>SBPQTE11944752</t>
  </si>
  <si>
    <t>PNO Insurance Brokers</t>
  </si>
  <si>
    <t>ffaf9afe-7915-4457-ae52-b3675749b9ce</t>
  </si>
  <si>
    <t>SBPQTE11944118</t>
  </si>
  <si>
    <t>Brokers National</t>
  </si>
  <si>
    <t>a63be553-2dc5-427d-b71d-9d33435f18a2</t>
  </si>
  <si>
    <t>SBPQTE11939990</t>
  </si>
  <si>
    <t>S841005</t>
  </si>
  <si>
    <t>Kindergarten, Pre-School Op. (Ex Child Mind Centre)</t>
  </si>
  <si>
    <t>AIS Insurance Brokers</t>
  </si>
  <si>
    <t>d4a54061-a3bd-4903-8544-3062efdcfd87</t>
  </si>
  <si>
    <t>SBPQTE11936450</t>
  </si>
  <si>
    <t>6820c582-b02e-49f4-a57f-ddc904cffe3b</t>
  </si>
  <si>
    <t>SBPQTE11931653</t>
  </si>
  <si>
    <t>NAS Insurance Winbeat</t>
  </si>
  <si>
    <t>27ac7f62-85eb-4aa5-b632-82b760ce5536</t>
  </si>
  <si>
    <t>SBPQTE11939839</t>
  </si>
  <si>
    <t>4ca906c4-8a70-40f3-82d7-52d82fc08708</t>
  </si>
  <si>
    <t>SBPQTE11933770</t>
  </si>
  <si>
    <t>7e06dced-c0e9-4a38-b978-84cc7db59904</t>
  </si>
  <si>
    <t>SBPQTE11945266</t>
  </si>
  <si>
    <t>f04413ca-5096-464a-b36d-b3b2cfb610e0</t>
  </si>
  <si>
    <t>SBPQTE11950486</t>
  </si>
  <si>
    <t>4fd4df5d-6abf-4c31-977e-41672e54bfaf</t>
  </si>
  <si>
    <t>SBPQTE11949335</t>
  </si>
  <si>
    <t>Edgewise Insurance Brokers Pty Ltd</t>
  </si>
  <si>
    <t>4808aaf5-0d7b-4ba0-ad0c-3dd8098f729b</t>
  </si>
  <si>
    <t>SBPQTE11943080</t>
  </si>
  <si>
    <t>Tudor Insurance Australia Pty Ltd</t>
  </si>
  <si>
    <t>897ba10c-36fe-4d55-9826-b6aa453f7a6c</t>
  </si>
  <si>
    <t>SBPQTE11933883</t>
  </si>
  <si>
    <t>Nepean Brokers &amp; Associates</t>
  </si>
  <si>
    <t>fe810ac3-b0b3-42ab-98b9-b0c2461e598c</t>
  </si>
  <si>
    <t>SBPQTE11939411</t>
  </si>
  <si>
    <t>Cowden Limited - VIC</t>
  </si>
  <si>
    <t>9004553f-bc0c-4229-9b07-051abb981364</t>
  </si>
  <si>
    <t>SBPQTE11934300</t>
  </si>
  <si>
    <t>Steadfast Eastern Insurance Brokers</t>
  </si>
  <si>
    <t>9f015bf4-e159-4cf5-b576-be9e5d133746</t>
  </si>
  <si>
    <t>SBPQTE11945860</t>
  </si>
  <si>
    <t>2f2de4f7-73c0-4dd4-82b7-b2275d3c5fec</t>
  </si>
  <si>
    <t>SBPQTE11933982</t>
  </si>
  <si>
    <t>5640c6b2-0bcc-4817-8f52-0c7be29decfb</t>
  </si>
  <si>
    <t>SBPQTE11941149</t>
  </si>
  <si>
    <t>ecc35eb5-4086-4ddd-9a2f-44a4d857eaf5</t>
  </si>
  <si>
    <t>SBPQTE11948856</t>
  </si>
  <si>
    <t>GA700114958BUSP</t>
  </si>
  <si>
    <t>Westcourt General - Victoria</t>
  </si>
  <si>
    <t>b2170045-82d4-41ea-84fa-fe217b64abca</t>
  </si>
  <si>
    <t>SBPQTE11948953</t>
  </si>
  <si>
    <t>4c6538c2-6724-4a76-af6d-1ffed195c6c5</t>
  </si>
  <si>
    <t>SBPQTE11935468</t>
  </si>
  <si>
    <t>a453ff9d-d2c3-4090-ab0e-758d6b8caa6d</t>
  </si>
  <si>
    <t>SBPQTE11935153</t>
  </si>
  <si>
    <t>S225030</t>
  </si>
  <si>
    <t>Shoes Manufacturing (Other)</t>
  </si>
  <si>
    <t>Roderick Insurance Brokers</t>
  </si>
  <si>
    <t>96c6af87-59a6-4853-a413-68e5516a8552</t>
  </si>
  <si>
    <t>SBPQTE11948189</t>
  </si>
  <si>
    <t>S211353</t>
  </si>
  <si>
    <t>Smallgoods (Smoked) Manufacturing</t>
  </si>
  <si>
    <t>14a7af45-93c5-4463-95b2-481a1d78bea0</t>
  </si>
  <si>
    <t>SBPQTE11937069</t>
  </si>
  <si>
    <t>09025fab-7835-49bd-934c-a980183a1e0e</t>
  </si>
  <si>
    <t>SBPQTE11943934</t>
  </si>
  <si>
    <t>CN Botting &amp; Associates Pty Ltd</t>
  </si>
  <si>
    <t>df526cef-e2ca-4fd2-93d7-fc1c23529ea5</t>
  </si>
  <si>
    <t>SBPQTE11935182</t>
  </si>
  <si>
    <t>Fitzpatrick &amp; Company Insurance Brokers Pty Ltd</t>
  </si>
  <si>
    <t>9d4257a0-4669-4927-b1af-f31c62d2b5b9</t>
  </si>
  <si>
    <t>SBPQTE11948813</t>
  </si>
  <si>
    <t>9ae4d7d3-c79b-4355-8602-d823accb85e1</t>
  </si>
  <si>
    <t>SBPQTE11931379</t>
  </si>
  <si>
    <t>711d54ee-1560-4c93-b0ca-45d38a855e68</t>
  </si>
  <si>
    <t>SBPQTE11938330</t>
  </si>
  <si>
    <t>GA700192358BUSP</t>
  </si>
  <si>
    <t>4d320179-e274-4094-977d-e4da742320f7</t>
  </si>
  <si>
    <t>Arcuri &amp; Associates Pty Ltd</t>
  </si>
  <si>
    <t>69a3b014-83cb-4701-b427-42a5ebe5795b</t>
  </si>
  <si>
    <t>SBPQTE11943330</t>
  </si>
  <si>
    <t>1991e446-1e58-4fcf-ac01-21cbb0e2ea8a</t>
  </si>
  <si>
    <t>SBPQTE11944519</t>
  </si>
  <si>
    <t>c62087c1-1380-4541-a5fd-b9204a8808ce</t>
  </si>
  <si>
    <t>SBPQTE11949793</t>
  </si>
  <si>
    <t>b81b0fff-b3a7-4911-a7ba-8a54b9e6da96</t>
  </si>
  <si>
    <t>SBPQTE11935138</t>
  </si>
  <si>
    <t>199c2d9d-3def-4a7a-a76d-4a5f7d79ffd3</t>
  </si>
  <si>
    <t>SBPQTE11939298</t>
  </si>
  <si>
    <t>d6c9342b-2e58-4c8e-ac15-5fd73ef56f38</t>
  </si>
  <si>
    <t>SBPQTE11932338</t>
  </si>
  <si>
    <t>5d6689a9-e27d-433b-b811-46beaf86fe09</t>
  </si>
  <si>
    <t>SBPQTE11947775</t>
  </si>
  <si>
    <t>GA700197723BUSP</t>
  </si>
  <si>
    <t>Scott Winton Insurance Brokers</t>
  </si>
  <si>
    <t>4b775719-382a-4346-ac6e-12410b65a491</t>
  </si>
  <si>
    <t>SBPQTE11935523</t>
  </si>
  <si>
    <t>Commercial Reality Insurance Brokers</t>
  </si>
  <si>
    <t>35725d33-5260-4896-85dd-dfeb2a7c1ab4</t>
  </si>
  <si>
    <t>SBPQTE11943534</t>
  </si>
  <si>
    <t>c1bd54ec-ee8e-4035-9516-787b0f6ade59</t>
  </si>
  <si>
    <t>SBPQTE11939484</t>
  </si>
  <si>
    <t>S670905</t>
  </si>
  <si>
    <t>Open Air Storage Noc (Combustible Goods)</t>
  </si>
  <si>
    <t>FD Beck &amp; Sons Pty  Ltd</t>
  </si>
  <si>
    <t>999bdf64-f5db-4d08-958f-966be399bc6a</t>
  </si>
  <si>
    <t>SBPQTE11950357</t>
  </si>
  <si>
    <t>d108e574-8a98-441b-b1ef-6ad924c011bc</t>
  </si>
  <si>
    <t>SBPQTE11941352</t>
  </si>
  <si>
    <t>ed1ba79c-12d4-4b54-900b-03eded3824be</t>
  </si>
  <si>
    <t>SBPQTE11945175</t>
  </si>
  <si>
    <t>Bricher Pty Ltd</t>
  </si>
  <si>
    <t>708cc3c4-0aa1-4d37-892d-e790d35d5025</t>
  </si>
  <si>
    <t>SBPQTE11944853</t>
  </si>
  <si>
    <t>GA700196059BUSP</t>
  </si>
  <si>
    <t>2d8bde03-e41d-46f0-999a-d91b6f1c8b21</t>
  </si>
  <si>
    <t>SBPQTE11935968</t>
  </si>
  <si>
    <t>S952315</t>
  </si>
  <si>
    <t>Portrait Photography Service</t>
  </si>
  <si>
    <t>bc3f229c-3a13-47ea-b760-6fbb3b9b1828</t>
  </si>
  <si>
    <t>SBPQTE11936030</t>
  </si>
  <si>
    <t>0e0f7944-89b8-4b37-a13e-dccb77b8d3e9</t>
  </si>
  <si>
    <t>SBPQTE11939930</t>
  </si>
  <si>
    <t>S512310</t>
  </si>
  <si>
    <t>Liquor Retailing with drive-through (Consumption Off Site)</t>
  </si>
  <si>
    <t>37bc36f0-44dd-45e4-b6c7-0decf2e0be2e</t>
  </si>
  <si>
    <t>SBPQTE11948659</t>
  </si>
  <si>
    <t>315ca116-8a54-4372-8d94-a4389943b77c</t>
  </si>
  <si>
    <t>SBPQTE11942739</t>
  </si>
  <si>
    <t>1f9c4fe2-8a7a-4495-84ea-e4f3a6cfc544</t>
  </si>
  <si>
    <t>SBPQTE11937243</t>
  </si>
  <si>
    <t>ef00b068-239d-4582-b903-ef751ab0f5af</t>
  </si>
  <si>
    <t>SBPQTE11940298</t>
  </si>
  <si>
    <t>d1ad2adb-126c-4166-8372-16dc88ee4c24</t>
  </si>
  <si>
    <t>SBPQTE11938096</t>
  </si>
  <si>
    <t>3a9aaa46-751f-443c-b05a-5df3bd0720bf</t>
  </si>
  <si>
    <t>SBPQTE11946593</t>
  </si>
  <si>
    <t>9f43a1ca-d504-4952-b9c6-8d88a5643c72</t>
  </si>
  <si>
    <t>SBPQTE11946984</t>
  </si>
  <si>
    <t>S422115</t>
  </si>
  <si>
    <t>Concrete Footpath Construction</t>
  </si>
  <si>
    <t>4e001443-c2c2-494b-90b0-70386d80f533</t>
  </si>
  <si>
    <t>SBPQTE11936808</t>
  </si>
  <si>
    <t>S291950</t>
  </si>
  <si>
    <t>Transportable Homes Manufacturing</t>
  </si>
  <si>
    <t>Whitbread Insurance Brokers</t>
  </si>
  <si>
    <t>b1e256dd-46ea-477d-ba90-0adf3306ebe5</t>
  </si>
  <si>
    <t>SBPQTE11945095</t>
  </si>
  <si>
    <t>4a5f9454-b9bf-431e-a328-abd202405d7f</t>
  </si>
  <si>
    <t>SBPQTE11950077</t>
  </si>
  <si>
    <t>GA700175639BUSP</t>
  </si>
  <si>
    <t>PSC Insurance Brokers (Eastern)</t>
  </si>
  <si>
    <t>ed059a18-c1f4-4a8d-8ddc-11f392e93077</t>
  </si>
  <si>
    <t>SBPQTE11949778</t>
  </si>
  <si>
    <t>953ee74b-38b3-4686-a10d-7bf7874a7262</t>
  </si>
  <si>
    <t>SBPQTE11945606</t>
  </si>
  <si>
    <t>1a4b9ca7-fee8-46b0-a22a-89f963f6ec61</t>
  </si>
  <si>
    <t>SBPQTE11945161</t>
  </si>
  <si>
    <t>34da29ab-bc9d-49fa-983d-052fe264149a</t>
  </si>
  <si>
    <t>SBPQTE11937371</t>
  </si>
  <si>
    <t>2671232c-55c0-4a07-80c0-740f97c14ec9</t>
  </si>
  <si>
    <t>SBPQTE11944536</t>
  </si>
  <si>
    <t>6e940f86-5a2c-4c43-9110-2899b920f140</t>
  </si>
  <si>
    <t>SBPQTE11943363</t>
  </si>
  <si>
    <t>S451957</t>
  </si>
  <si>
    <t>Trees Or Shrubs Wholesaling - Potted</t>
  </si>
  <si>
    <t>f341c6ab-f667-45e2-88c6-2b6b28167b65</t>
  </si>
  <si>
    <t>SBPQTE11935914</t>
  </si>
  <si>
    <t>57b0d1f3-9e84-45f0-bbea-30d8812bd5a5</t>
  </si>
  <si>
    <t>SBPQTE11934816</t>
  </si>
  <si>
    <t>PSB Insurance Brokers Pty Ltd</t>
  </si>
  <si>
    <t>c2cc1185-3a9a-47ac-b766-ce2ef476ee7b</t>
  </si>
  <si>
    <t>SBPQTE11933162</t>
  </si>
  <si>
    <t>585b4a2b-7d95-46b4-82f6-3b414fcde721</t>
  </si>
  <si>
    <t>SBPQTE11945824</t>
  </si>
  <si>
    <t>f85d0e54-dd31-4c76-8bb9-cb055a1803d6</t>
  </si>
  <si>
    <t>SBPQTE11945759</t>
  </si>
  <si>
    <t>c09179c8-bba1-431c-a7ef-2d3a265e77f8</t>
  </si>
  <si>
    <t>SBPQTE11933264</t>
  </si>
  <si>
    <t>GA700188820BUSP</t>
  </si>
  <si>
    <t>35332b40-06ba-4932-b1de-113ecf1afd6d</t>
  </si>
  <si>
    <t>SBPQTE11933285</t>
  </si>
  <si>
    <t>84285ea4-717c-44fe-a140-7e9e9a70db34</t>
  </si>
  <si>
    <t>SBPQTE11937966</t>
  </si>
  <si>
    <t>Considines Insurance Services Pty Ltd</t>
  </si>
  <si>
    <t>8c038469-876f-42b6-bb46-6332b6b8e716</t>
  </si>
  <si>
    <t>SBPQTE11944223</t>
  </si>
  <si>
    <t>86924c3f-8dbc-4fa0-83f7-1b6f1fbc61c3</t>
  </si>
  <si>
    <t>SBPQTE11944452</t>
  </si>
  <si>
    <t>GA700028193BUSP</t>
  </si>
  <si>
    <t>d4c58e81-94dd-4fba-b682-3b41528e517e</t>
  </si>
  <si>
    <t>SBPQTE11947098</t>
  </si>
  <si>
    <t>Malcolm Hutson &amp; Associates</t>
  </si>
  <si>
    <t>09c050d1-0eef-4d7e-806f-e14a3722da90</t>
  </si>
  <si>
    <t>SBPQTE11950137</t>
  </si>
  <si>
    <t>03cee6a6-681a-44a5-91b9-4fa017b21317</t>
  </si>
  <si>
    <t>SBPQTE11933512</t>
  </si>
  <si>
    <t>S525215</t>
  </si>
  <si>
    <t>Benevolent Soc.S Incl Retail</t>
  </si>
  <si>
    <t>54fab268-c30f-429a-a652-aeaa754b4f19</t>
  </si>
  <si>
    <t>SBPQTE11937520</t>
  </si>
  <si>
    <t>8dc508f3-5ab7-4a11-ac5c-cd60640a4be4</t>
  </si>
  <si>
    <t>SBPQTE11949439</t>
  </si>
  <si>
    <t>Coveright Insurance Brokers Pty Ltd</t>
  </si>
  <si>
    <t>9ec89e4c-f6eb-421f-8de4-3ca8379f6286</t>
  </si>
  <si>
    <t>SBPQTE11949468</t>
  </si>
  <si>
    <t>GA700192214BUSP</t>
  </si>
  <si>
    <t>0bbbd168-f59e-4512-b3ff-2bef2fb1d45a</t>
  </si>
  <si>
    <t>SBPQTE11937490</t>
  </si>
  <si>
    <t>9deefaa2-2eca-43f9-afe3-41195cf0bdf2</t>
  </si>
  <si>
    <t>SBPQTE11941051</t>
  </si>
  <si>
    <t>S525351</t>
  </si>
  <si>
    <t>Shrubs Or Trees Retailing</t>
  </si>
  <si>
    <t>b5b41df6-8140-4d3c-b1df-97ad3905a077</t>
  </si>
  <si>
    <t>SBPQTE11934777</t>
  </si>
  <si>
    <t>96d074fe-3d92-4821-a078-9aed38945e97</t>
  </si>
  <si>
    <t>SBPQTE11927993</t>
  </si>
  <si>
    <t>Focus Insurance Brokers Pty Ltd</t>
  </si>
  <si>
    <t>9db9bb20-92ce-4382-b289-ddfac67bc385</t>
  </si>
  <si>
    <t>SBPQTE11946830</t>
  </si>
  <si>
    <t>5</t>
  </si>
  <si>
    <t>688ff145-0b84-43a4-9a8a-4c3c0fed12f2</t>
  </si>
  <si>
    <t>SBPQTE11940239</t>
  </si>
  <si>
    <t>GA700184164BUSP</t>
  </si>
  <si>
    <t>Lonsford Insurance Brokers Pty Ltd</t>
  </si>
  <si>
    <t>d6c8a6d2-0c08-4351-aed1-a93476abeaa1</t>
  </si>
  <si>
    <t>SBPQTE11933947</t>
  </si>
  <si>
    <t>GA700189930BUSP</t>
  </si>
  <si>
    <t>f92eb38e-f94d-467c-b553-832a6358d092</t>
  </si>
  <si>
    <t>SBPQTE11939090</t>
  </si>
  <si>
    <t>6c9b4ef5-0f36-4ed0-967b-4d1f0bb35306</t>
  </si>
  <si>
    <t>SBPQTE11939628</t>
  </si>
  <si>
    <t>a5ed6043-5279-49b6-94ef-73e68b932b83</t>
  </si>
  <si>
    <t>SBPQTE11934367</t>
  </si>
  <si>
    <t>14c66ff8-15c9-4247-b2a2-bd196e4e9ca3</t>
  </si>
  <si>
    <t>SBPQTE11946704</t>
  </si>
  <si>
    <t>GA700071430BUSP</t>
  </si>
  <si>
    <t>a6f8fdd9-921f-40e4-b1c5-524a78a69505</t>
  </si>
  <si>
    <t>SBPQTE11944054</t>
  </si>
  <si>
    <t>0d511a97-ca07-49d2-9f70-1584a6f77590</t>
  </si>
  <si>
    <t>SBPQTE11948760</t>
  </si>
  <si>
    <t>S931284</t>
  </si>
  <si>
    <t>Gun Club/Shooting Range Operation</t>
  </si>
  <si>
    <t>ddab9421-f894-4cfd-b8a2-897f59e09c58</t>
  </si>
  <si>
    <t>SBPQTE11940786</t>
  </si>
  <si>
    <t>GA700193734BUSP</t>
  </si>
  <si>
    <t>664060ec-ae07-41f8-b5c4-27e122af2612</t>
  </si>
  <si>
    <t>SBPQTE11948054</t>
  </si>
  <si>
    <t>ce76f794-36db-4297-8554-d423a19393de</t>
  </si>
  <si>
    <t>SBPQTE11948849</t>
  </si>
  <si>
    <t>9211f1d9-3e50-4b4e-93e6-8ec2acb87d34</t>
  </si>
  <si>
    <t>SBPQTE11944257</t>
  </si>
  <si>
    <t>4cac23a1-adc9-4617-93a5-90d9d7a586b3</t>
  </si>
  <si>
    <t>SBPQTE11939239</t>
  </si>
  <si>
    <t>BJS Insurance Brokers Pty Ltd</t>
  </si>
  <si>
    <t>7ea60b79-febd-4c77-9fb0-970c161dcef0</t>
  </si>
  <si>
    <t>SBPQTE11934307</t>
  </si>
  <si>
    <t>Insurance Vision Pty Ltd</t>
  </si>
  <si>
    <t>51c4976a-971e-41a2-9dbd-d85ec77db8c4</t>
  </si>
  <si>
    <t>SBPQTE11936693</t>
  </si>
  <si>
    <t>GA700191398BUSP</t>
  </si>
  <si>
    <t>682e7013-f991-4087-b0b5-f07b50512af7</t>
  </si>
  <si>
    <t>SBPQTE11936926</t>
  </si>
  <si>
    <t>d086cfa7-a957-4e23-b585-f6e1c17d3d70</t>
  </si>
  <si>
    <t>SBPQTE11939888</t>
  </si>
  <si>
    <t>7170f0b4-5d0d-4a58-bd42-c9d58e2d87e4</t>
  </si>
  <si>
    <t>SBPQTE11932518</t>
  </si>
  <si>
    <t>8e45bdaa-fa2f-4bc5-a72d-57ac0983c040</t>
  </si>
  <si>
    <t>SBPQTE11935957</t>
  </si>
  <si>
    <t>GA700186666BUSP</t>
  </si>
  <si>
    <t>1ee64258-1884-4a2a-9351-139f9d36377a</t>
  </si>
  <si>
    <t>SBPQTE11937906</t>
  </si>
  <si>
    <t>GA700189338BUSP</t>
  </si>
  <si>
    <t>66f69c4b-97bf-4fb5-9a5d-8d75003a45f3</t>
  </si>
  <si>
    <t>SBPQTE11942369</t>
  </si>
  <si>
    <t>f5debf10-b3a8-409c-90a4-408577af9b4c</t>
  </si>
  <si>
    <t>SBPQTE11934239</t>
  </si>
  <si>
    <t>d8a57600-e087-4a52-a51c-1bfdf34a00b4</t>
  </si>
  <si>
    <t>SBPQTE11937599</t>
  </si>
  <si>
    <t>1d6d086b-d41c-4d0a-b0df-b39fb05a8ea0</t>
  </si>
  <si>
    <t>SBPQTE11946689</t>
  </si>
  <si>
    <t>S274258</t>
  </si>
  <si>
    <t>Window Frames Or Sashes, Aluminium, Manufacturing</t>
  </si>
  <si>
    <t>9b6e78fe-c63f-435c-8c49-0757937f103e</t>
  </si>
  <si>
    <t>SBPQTE11938638</t>
  </si>
  <si>
    <t>9b782580-bfd0-4189-b09e-0298bc5b34f3</t>
  </si>
  <si>
    <t>SBPQTE11932279</t>
  </si>
  <si>
    <t>S291940</t>
  </si>
  <si>
    <t>Sheds, Prefabricated, Manufacturing Noc</t>
  </si>
  <si>
    <t>d54db1e0-da3c-4feb-a8c1-1339dfc2bf70</t>
  </si>
  <si>
    <t>SBPQTE11947625</t>
  </si>
  <si>
    <t>20e84fdc-d126-42a0-a5a0-968d42a94375</t>
  </si>
  <si>
    <t>SBPQTE11947036</t>
  </si>
  <si>
    <t>0ea7b64f-ed6a-4b6e-963b-f8ecea24778f</t>
  </si>
  <si>
    <t>SBPQTE11949640</t>
  </si>
  <si>
    <t>7d9d1b29-213d-406e-9e0d-e066bfc15dbd</t>
  </si>
  <si>
    <t>SBPQTE11940988</t>
  </si>
  <si>
    <t>S233905</t>
  </si>
  <si>
    <t>Insulation Materials, Cellulose Fibre, Manufacturing</t>
  </si>
  <si>
    <t>Insurance Solutions Corporation Pty Ltd</t>
  </si>
  <si>
    <t>6e6188d0-82b6-4157-86c1-7bf180698e5e</t>
  </si>
  <si>
    <t>SBPQTE11945042</t>
  </si>
  <si>
    <t>GA700144917BUSP</t>
  </si>
  <si>
    <t>Gale Insurance Brokers Pty Ltd</t>
  </si>
  <si>
    <t>64559423-f19a-4da6-afb4-f938db5fd09c</t>
  </si>
  <si>
    <t>SBPQTE11944654</t>
  </si>
  <si>
    <t>GA700194241BUSP</t>
  </si>
  <si>
    <t>eee131b7-0c08-4a7e-9bce-97f59ff3fed1</t>
  </si>
  <si>
    <t>SBPQTE11934314</t>
  </si>
  <si>
    <t>GA700029201BUSP</t>
  </si>
  <si>
    <t>96963edf-5b29-48b9-b8cf-ae4774f90ab2</t>
  </si>
  <si>
    <t>SBPQTE11935081</t>
  </si>
  <si>
    <t>GA700190386BUSP</t>
  </si>
  <si>
    <t>aa74b549-1586-438c-8b65-b6f3facae8ee</t>
  </si>
  <si>
    <t>SBPQTE11943201</t>
  </si>
  <si>
    <t>The AFOOFA Group Australia Pty Ltd</t>
  </si>
  <si>
    <t>fe5682b1-fcb9-4b24-ba94-a472295573e0</t>
  </si>
  <si>
    <t>SBPQTE11939818</t>
  </si>
  <si>
    <t>ec079ac7-f492-49e4-82fe-650c897c648b</t>
  </si>
  <si>
    <t>SBPQTE11948446</t>
  </si>
  <si>
    <t>2baa1ee4-e25f-438a-9363-854accd25ab3</t>
  </si>
  <si>
    <t>SBPQTE11940697</t>
  </si>
  <si>
    <t>cdfd16f0-873c-40b1-ba9c-6f39e5a66831</t>
  </si>
  <si>
    <t>SBPQTE11942778</t>
  </si>
  <si>
    <t>WKK Insurance Advisors</t>
  </si>
  <si>
    <t>af7ddc6a-ecf9-4ffa-a24f-d88eb7229248</t>
  </si>
  <si>
    <t>SBPQTE11946096</t>
  </si>
  <si>
    <t>GA700196794BUSP</t>
  </si>
  <si>
    <t>108e48ef-1374-48c6-a454-8d1698bdd0c9</t>
  </si>
  <si>
    <t>SBPQTE11943685</t>
  </si>
  <si>
    <t>GA700094078BUSP</t>
  </si>
  <si>
    <t>2883e846-ae0f-402b-ad04-b336b0c128bf</t>
  </si>
  <si>
    <t>SBPQTE11932519</t>
  </si>
  <si>
    <t>3d34a649-0f8c-4e5a-858f-2fd82d8778d8</t>
  </si>
  <si>
    <t>SBPQTE11941020</t>
  </si>
  <si>
    <t>Insurance Broking Group Pty Ltd (IBG)</t>
  </si>
  <si>
    <t>eeba90b9-c727-426f-8fb5-28a50677088f</t>
  </si>
  <si>
    <t>SBPQTE11947966</t>
  </si>
  <si>
    <t>10105009-f4a9-466f-bd74-cef9c09e1148</t>
  </si>
  <si>
    <t>SBPQTE11943494</t>
  </si>
  <si>
    <t>d4438995-0628-4210-97cc-5373a52eac87</t>
  </si>
  <si>
    <t>SBPQTE11933536</t>
  </si>
  <si>
    <t>S532905</t>
  </si>
  <si>
    <t>Automotive Engineers</t>
  </si>
  <si>
    <t>cffc8788-1882-4e0f-816e-a3499e9c529e</t>
  </si>
  <si>
    <t>SBPQTE11945490</t>
  </si>
  <si>
    <t>fec780b8-e47f-4876-aaf5-8e956529502f</t>
  </si>
  <si>
    <t>SBPQTE11943832</t>
  </si>
  <si>
    <t>f872f5e4-e082-4b6a-be03-aa246047778c</t>
  </si>
  <si>
    <t>SBPQTE11938977</t>
  </si>
  <si>
    <t>947d222b-4ed4-403f-a9bd-e670d8909317</t>
  </si>
  <si>
    <t>SBPQTE11944019</t>
  </si>
  <si>
    <t>Bendigo Insurance Brokers</t>
  </si>
  <si>
    <t>ced7bbf7-967e-4fc3-b37a-5d9deea28dd0</t>
  </si>
  <si>
    <t>SBPQTE11939412</t>
  </si>
  <si>
    <t>Windsor Management Insurance Brokers</t>
  </si>
  <si>
    <t>6d83ee6f-733e-449a-b803-8f30c100cb9f</t>
  </si>
  <si>
    <t>SBPQTE11947158</t>
  </si>
  <si>
    <t>ADK Insurance Brokers Pty Ltd</t>
  </si>
  <si>
    <t>7037cf9e-a52a-45f3-9f18-bdb4210dfbeb</t>
  </si>
  <si>
    <t>SBPQTE11947813</t>
  </si>
  <si>
    <t>54df15f8-a6fb-4101-b15e-3cafac8ccfb5</t>
  </si>
  <si>
    <t>SBPQTE11943722</t>
  </si>
  <si>
    <t>0b93b838-c407-4866-a8c0-e903cb06bd16</t>
  </si>
  <si>
    <t>SBPQTE11946793</t>
  </si>
  <si>
    <t>3a3782fd-7098-4f0e-a7cf-3a17fa03c56a</t>
  </si>
  <si>
    <t>SBPQTE11944147</t>
  </si>
  <si>
    <t>ec661cf0-5470-4fd2-a73c-08d187ec8159</t>
  </si>
  <si>
    <t>SBPQTE11942743</t>
  </si>
  <si>
    <t>83353b6b-5ea4-4d09-9f9b-b0cfd82e1820</t>
  </si>
  <si>
    <t>SBPQTE11949384</t>
  </si>
  <si>
    <t>7cac9a10-5b46-4dc6-8f43-c2636aa0b5c0</t>
  </si>
  <si>
    <t>SBPQTE11936543</t>
  </si>
  <si>
    <t>db60a30b-1400-4f64-9ee7-f6f8452b39f4</t>
  </si>
  <si>
    <t>SBPQTE11931331</t>
  </si>
  <si>
    <t>GA700102602BUSP</t>
  </si>
  <si>
    <t>26e2597e-6961-4535-885e-d85656ad5f6b</t>
  </si>
  <si>
    <t>SBPQTE11944325</t>
  </si>
  <si>
    <t>S423151</t>
  </si>
  <si>
    <t>Repair Of Installed Plumbing</t>
  </si>
  <si>
    <t>1151ffa2-e680-41de-9d55-c5f2e3d40f1e</t>
  </si>
  <si>
    <t>SBPQTE11940585</t>
  </si>
  <si>
    <t>S421015</t>
  </si>
  <si>
    <t>Land Clearing (Ex. Rural)</t>
  </si>
  <si>
    <t>7eb87dc3-c9c0-4cec-9d11-3313351997cb</t>
  </si>
  <si>
    <t>SBPQTE11942025</t>
  </si>
  <si>
    <t>GA700194410BUSP</t>
  </si>
  <si>
    <t>b5845151-bf9f-4cb1-bf3d-966d30da1540</t>
  </si>
  <si>
    <t>SBPQTE11946921</t>
  </si>
  <si>
    <t>3affb5ae-7df3-472b-84c0-747dea17bb38</t>
  </si>
  <si>
    <t>SBPQTE11946156</t>
  </si>
  <si>
    <t>d408a9d9-fba0-4a9a-8f05-6a4090fbed43</t>
  </si>
  <si>
    <t>SBPQTE11931396</t>
  </si>
  <si>
    <t>BBA Insurance Brokers Pty Ltd</t>
  </si>
  <si>
    <t>f1e283a7-b4a3-474c-8c33-b0e8f56cfbc2</t>
  </si>
  <si>
    <t>SBPQTE11932470</t>
  </si>
  <si>
    <t>807880f4-cf7c-4ef2-a0da-088aec74caf9</t>
  </si>
  <si>
    <t>SBPQTE11937748</t>
  </si>
  <si>
    <t>6f53bb18-666e-47bc-8ba6-beba117b237b</t>
  </si>
  <si>
    <t>SBPQTE11947029</t>
  </si>
  <si>
    <t>33cd3f26-9411-49c3-9895-78d31deae627</t>
  </si>
  <si>
    <t>SBPQTE11937764</t>
  </si>
  <si>
    <t>4ecfd83d-b528-4d0d-8e12-52da05281d87</t>
  </si>
  <si>
    <t>SBPQTE11950008</t>
  </si>
  <si>
    <t>b38d680c-3515-463a-9b59-dd9857d1943f</t>
  </si>
  <si>
    <t>SBPQTE11945337</t>
  </si>
  <si>
    <t>acc33174-a62f-4ae5-b445-2f0a7a2e2754</t>
  </si>
  <si>
    <t>SBPQTE11939331</t>
  </si>
  <si>
    <t>GA700192883BUSP</t>
  </si>
  <si>
    <t>77136079-8109-421a-9abf-36dea63945cb</t>
  </si>
  <si>
    <t>SBPQTE11948870</t>
  </si>
  <si>
    <t>S525252</t>
  </si>
  <si>
    <t>Coin And Stamp Dealing</t>
  </si>
  <si>
    <t>ed0e82a8-e821-4828-bf0a-fd31449f715b</t>
  </si>
  <si>
    <t>SBPQTE11937488</t>
  </si>
  <si>
    <t>S523215</t>
  </si>
  <si>
    <t>Floor Rugs Retailing</t>
  </si>
  <si>
    <t>23e634db-9ea0-447f-bf41-42d4807807f7</t>
  </si>
  <si>
    <t>SBPQTE11940137</t>
  </si>
  <si>
    <t>a1c1d071-e113-4066-b51f-e17a18a9d917</t>
  </si>
  <si>
    <t>SBPQTE11948688</t>
  </si>
  <si>
    <t>GA700108298BUSP</t>
  </si>
  <si>
    <t>Simplex Insurance Solutions</t>
  </si>
  <si>
    <t>22082634-c46a-4234-bcc6-ff2dea45a5be</t>
  </si>
  <si>
    <t>SBPQTE11949559</t>
  </si>
  <si>
    <t>564fb0d5-2bb4-4256-8b60-6ec23152bb61</t>
  </si>
  <si>
    <t>SBPQTE11937405</t>
  </si>
  <si>
    <t>S425125</t>
  </si>
  <si>
    <t>Landscape Garden Supply W'Sale</t>
  </si>
  <si>
    <t>bc27e00f-7a9d-40fc-93b5-1fa71c88b15f</t>
  </si>
  <si>
    <t>SBPQTE11947410</t>
  </si>
  <si>
    <t>09376812-0c86-45d6-aa95-5165c50706e9</t>
  </si>
  <si>
    <t>SBPQTE11932096</t>
  </si>
  <si>
    <t>e9a856e4-2768-4118-8c81-c0544c549d65</t>
  </si>
  <si>
    <t>SBPQTE11948374</t>
  </si>
  <si>
    <t>9f7c4d40-b61c-46a7-abbf-6d64b5c24221</t>
  </si>
  <si>
    <t>SBPQTE11937507</t>
  </si>
  <si>
    <t>7250bbce-af8b-4710-b815-f5b21a822599</t>
  </si>
  <si>
    <t>SBPQTE11945137</t>
  </si>
  <si>
    <t>b5fa9410-e744-47eb-90ea-adc3414006bb</t>
  </si>
  <si>
    <t>SBPQTE11942727</t>
  </si>
  <si>
    <t>53d9e45c-6ebe-4f72-bdd5-c1fbac9bf330</t>
  </si>
  <si>
    <t>SBPQTE11934311</t>
  </si>
  <si>
    <t>3dd04afa-8f50-4402-9958-42bbb9ebf431</t>
  </si>
  <si>
    <t>SBPQTE11936389</t>
  </si>
  <si>
    <t>028795c4-eab0-44ac-b4dc-daea1d5d0593</t>
  </si>
  <si>
    <t>SBPQTE11942834</t>
  </si>
  <si>
    <t>8da825e1-964a-4e6b-b217-9b13bb70a3f7</t>
  </si>
  <si>
    <t>SBPQTE11937262</t>
  </si>
  <si>
    <t>3f2a96af-0514-49ac-9928-2620733fed10</t>
  </si>
  <si>
    <t>SBPQTE11945505</t>
  </si>
  <si>
    <t>80e88670-fd4d-4e64-803e-a5ef7c4cf103</t>
  </si>
  <si>
    <t>SBPQTE11936302</t>
  </si>
  <si>
    <t>GA700191148BUSP</t>
  </si>
  <si>
    <t>7862a557-9631-4694-9a8c-5231c288f509</t>
  </si>
  <si>
    <t>SBPQTE11945877</t>
  </si>
  <si>
    <t>26325316-d195-4a4d-9e82-287307fa43fe</t>
  </si>
  <si>
    <t>SBPQTE11935626</t>
  </si>
  <si>
    <t>GA700185865BUSP</t>
  </si>
  <si>
    <t>64e73802-603f-43c5-bdab-efeb164372e4</t>
  </si>
  <si>
    <t>SBPQTE11938710</t>
  </si>
  <si>
    <t>S962135</t>
  </si>
  <si>
    <t>Dentists Association Operation</t>
  </si>
  <si>
    <t>853478da-d045-4103-8257-399595f3a8b1</t>
  </si>
  <si>
    <t>SBPQTE11944241</t>
  </si>
  <si>
    <t>27f195c5-cc02-4175-a41a-c3769e878858</t>
  </si>
  <si>
    <t>SBPQTE11949530</t>
  </si>
  <si>
    <t>a1a5ef22-9a32-4bf7-8392-3dd3f589c483</t>
  </si>
  <si>
    <t>SBPQTE11939180</t>
  </si>
  <si>
    <t>e7b875ab-5253-4bd5-8c3d-d5a53beb2e55</t>
  </si>
  <si>
    <t>SBPQTE11931343</t>
  </si>
  <si>
    <t>Geelong Insurance Brokers P/L</t>
  </si>
  <si>
    <t>9bdd5a80-34c6-4e71-add9-cda75c6de5bf</t>
  </si>
  <si>
    <t>SBPQTE11939848</t>
  </si>
  <si>
    <t>00fd4568-2614-4516-98a5-5c534dedd665</t>
  </si>
  <si>
    <t>SBPQTE11946656</t>
  </si>
  <si>
    <t>44fc5c51-74a8-47a4-9a40-aa2487596d78</t>
  </si>
  <si>
    <t>SBPQTE11946988</t>
  </si>
  <si>
    <t>Interpacific Insurance Brokers Pty Ltd</t>
  </si>
  <si>
    <t>105e494a-4e7a-4175-8a6f-879aa76aaf63</t>
  </si>
  <si>
    <t>SBPQTE11939082</t>
  </si>
  <si>
    <t>f1477ec1-6820-458e-ae9b-7d26e0ba241b</t>
  </si>
  <si>
    <t>SBPQTE11937421</t>
  </si>
  <si>
    <t>S782360</t>
  </si>
  <si>
    <t>Traffic Engineering Service (Consulting)</t>
  </si>
  <si>
    <t>1167a2f6-d02a-4f1c-8f64-e6e3b33a9d6f</t>
  </si>
  <si>
    <t>SBPQTE11940048</t>
  </si>
  <si>
    <t>bdb8b7d5-04db-4c2a-8054-906cf97113c2</t>
  </si>
  <si>
    <t>SBPQTE11932387</t>
  </si>
  <si>
    <t>acb00560-af96-4552-93ca-4452feb1a17d</t>
  </si>
  <si>
    <t>SBPQTE11937883</t>
  </si>
  <si>
    <t>GA700088990BUSP</t>
  </si>
  <si>
    <t>1e537542-5cb4-4c06-9210-f0617a8d02a2</t>
  </si>
  <si>
    <t>SBPQTE11946964</t>
  </si>
  <si>
    <t>df081e90-4023-47e5-bfde-3ecf985da054</t>
  </si>
  <si>
    <t>SBPQTE11933455</t>
  </si>
  <si>
    <t>ddfd073e-3785-4f54-b185-7c07b66ccb23</t>
  </si>
  <si>
    <t>SBPQTE11932457</t>
  </si>
  <si>
    <t>GA700188870BUSP</t>
  </si>
  <si>
    <t>d96ca7bb-e7c4-47b4-8b4b-28e2034b5355</t>
  </si>
  <si>
    <t>SBPQTE11944246</t>
  </si>
  <si>
    <t>S471905</t>
  </si>
  <si>
    <t>Biscuits Wholesaling</t>
  </si>
  <si>
    <t>fccbb4c1-7bb8-46fa-a853-fe3f5858c62e</t>
  </si>
  <si>
    <t>SBPQTE11945888</t>
  </si>
  <si>
    <t>f2f3b4be-a0bc-4a99-8203-b88d4ddbf6fb</t>
  </si>
  <si>
    <t>SBPQTE11942082</t>
  </si>
  <si>
    <t>ee72576b-57ac-48fe-87a8-e5c40f247662</t>
  </si>
  <si>
    <t>SBPQTE11941933</t>
  </si>
  <si>
    <t>f291aaaf-315e-4a86-9d71-3efa3bd1d460</t>
  </si>
  <si>
    <t>SBPQTE11946968</t>
  </si>
  <si>
    <t>S263564</t>
  </si>
  <si>
    <t>Concrete Products Manufacturing Noc</t>
  </si>
  <si>
    <t>ee2d2a56-4ae0-4da5-ace3-90991df8e8d5</t>
  </si>
  <si>
    <t>SBPQTE11945733</t>
  </si>
  <si>
    <t>ffcf6556-6c6e-47eb-88a8-f42d8ce499d3</t>
  </si>
  <si>
    <t>SBPQTE11932742</t>
  </si>
  <si>
    <t>38761e8f-b7d9-4bcd-9a58-e69acf5706c7</t>
  </si>
  <si>
    <t>SBPQTE11939975</t>
  </si>
  <si>
    <t>6423709d-18dd-4608-8ff3-5bb3feedc438</t>
  </si>
  <si>
    <t>SBPQTE11949565</t>
  </si>
  <si>
    <t>6f874951-1754-4562-b16a-5eb2d9feca76</t>
  </si>
  <si>
    <t>SBPQTE11941380</t>
  </si>
  <si>
    <t>1bf8c233-a77f-4cc2-b506-e2f7530505c7</t>
  </si>
  <si>
    <t>SBPQTE11948203</t>
  </si>
  <si>
    <t>1bfe1d1e-5fb1-4e0a-9e32-3b22681d33b4</t>
  </si>
  <si>
    <t>SBPQTE11949935</t>
  </si>
  <si>
    <t>1e61e99e-307f-45a1-b75e-d2793b0f0bb0</t>
  </si>
  <si>
    <t>SBPQTE11942539</t>
  </si>
  <si>
    <t>750b0b1f-651d-4f33-a038-471559dec137</t>
  </si>
  <si>
    <t>SBPQTE11934138</t>
  </si>
  <si>
    <t>d92505d1-204e-4a9d-9a07-5023813a7ebb</t>
  </si>
  <si>
    <t>SBPQTE11938588</t>
  </si>
  <si>
    <t>455d916f-3a2a-42b4-bbce-557e14089c5d</t>
  </si>
  <si>
    <t>SBPQTE11946640</t>
  </si>
  <si>
    <t>GA700196903BUSP</t>
  </si>
  <si>
    <t>f97d8244-59a5-4b00-a06b-d5269b4ac537</t>
  </si>
  <si>
    <t>SBPQTE11949801</t>
  </si>
  <si>
    <t>GA700198851BUSP</t>
  </si>
  <si>
    <t>ff2de5d7-d1b5-4be0-a430-390bc15300b3</t>
  </si>
  <si>
    <t>SBPQTE11944250</t>
  </si>
  <si>
    <t>37826ca6-715b-4068-9164-95f669b89ee5</t>
  </si>
  <si>
    <t>SBPQTE11947083</t>
  </si>
  <si>
    <t>f6d5daa5-7483-45d7-a8a6-78483e5dddb2</t>
  </si>
  <si>
    <t>SBPQTE11935792</t>
  </si>
  <si>
    <t>d6f0930d-4307-4192-bdaf-0a5960baa8b8</t>
  </si>
  <si>
    <t>SBPQTE11941686</t>
  </si>
  <si>
    <t>c725b2bf-e594-462d-86eb-98ef9566f912</t>
  </si>
  <si>
    <t>SBPQTE11931670</t>
  </si>
  <si>
    <t>74c3fbf4-5256-4ede-a211-bedcd2fad62d</t>
  </si>
  <si>
    <t>SBPQTE11944549</t>
  </si>
  <si>
    <t>d2989523-6e92-48d5-a1a5-d46fae1e8f52</t>
  </si>
  <si>
    <t>SBPQTE11939796</t>
  </si>
  <si>
    <t>GA700002493BUSP</t>
  </si>
  <si>
    <t>bd82a876-a119-4751-922b-dce42930dad9</t>
  </si>
  <si>
    <t>SBPQTE11940142</t>
  </si>
  <si>
    <t>199e3838-e361-40b7-ad7f-d3abf17b0586</t>
  </si>
  <si>
    <t>SBPQTE11934667</t>
  </si>
  <si>
    <t>b180906e-3e5b-4c79-b3dc-15e5b2eccdfd</t>
  </si>
  <si>
    <t>SBPQTE11944996</t>
  </si>
  <si>
    <t>894ab12d-89eb-4982-a6b9-9f728105db60</t>
  </si>
  <si>
    <t>SBPQTE11947761</t>
  </si>
  <si>
    <t>5e1c0dc7-f4e6-4778-b861-d341f0afc04e</t>
  </si>
  <si>
    <t>SBPQTE11935591</t>
  </si>
  <si>
    <t>a8d7f1a4-0a37-4b8f-a363-40a5b8893583</t>
  </si>
  <si>
    <t>SBPQTE11947122</t>
  </si>
  <si>
    <t>547ae911-0a3c-4453-ada9-613805f8fd7a</t>
  </si>
  <si>
    <t>SBPQTE11946998</t>
  </si>
  <si>
    <t>PSC Direct</t>
  </si>
  <si>
    <t>4d262423-c29e-4db2-9c38-3113d071c3b8</t>
  </si>
  <si>
    <t>SBPQTE11937341</t>
  </si>
  <si>
    <t>83e84213-e4fd-4f9f-a6e5-96340f79e6c0</t>
  </si>
  <si>
    <t>SBPQTE11944234</t>
  </si>
  <si>
    <t>GA700173374BUSP</t>
  </si>
  <si>
    <t>aa35b85b-f58b-4930-a177-84fd974a2827</t>
  </si>
  <si>
    <t>SBPQTE11946752</t>
  </si>
  <si>
    <t>fe45c35a-06c9-457e-a58d-f3df51f943ce</t>
  </si>
  <si>
    <t>SBPQTE11932980</t>
  </si>
  <si>
    <t>c695bd92-0c7d-4074-990f-a49899b424d1</t>
  </si>
  <si>
    <t>SBPQTE11946220</t>
  </si>
  <si>
    <t>7c41b904-14c1-4a76-ae67-accdf6c5dd56</t>
  </si>
  <si>
    <t>SBPQTE11933183</t>
  </si>
  <si>
    <t>1e926e5e-e042-4b49-aadd-19fc75335041</t>
  </si>
  <si>
    <t>SBPQTE11944546</t>
  </si>
  <si>
    <t>faa6c995-e2e3-46d6-8e6c-d31f40090b28</t>
  </si>
  <si>
    <t>SBPQTE11942135</t>
  </si>
  <si>
    <t>cbf29a5d-b450-49ed-9217-c20cdebeae29</t>
  </si>
  <si>
    <t>SBPQTE11940970</t>
  </si>
  <si>
    <t>1c3e5ef7-0dac-43bf-8189-ddbd810b66c3</t>
  </si>
  <si>
    <t>SBPQTE11935734</t>
  </si>
  <si>
    <t>S473320</t>
  </si>
  <si>
    <t>Carpet Wholesaling</t>
  </si>
  <si>
    <t>1726b48a-696f-4655-8495-2b1551c79758</t>
  </si>
  <si>
    <t>SBPQTE11945051</t>
  </si>
  <si>
    <t>GA700072147BUSP</t>
  </si>
  <si>
    <t>b27c7bc5-31d9-451e-ac0d-e80a0e535905</t>
  </si>
  <si>
    <t>SBPQTE11935060</t>
  </si>
  <si>
    <t>GA700094856BUSP</t>
  </si>
  <si>
    <t>35f59e7d-872e-4597-a79b-a6fdcc50f908</t>
  </si>
  <si>
    <t>SBPQTE11936757</t>
  </si>
  <si>
    <t>b364808d-f02b-4520-a7f6-e7e21867c646</t>
  </si>
  <si>
    <t>SBPQTE11931718</t>
  </si>
  <si>
    <t>S933020</t>
  </si>
  <si>
    <t>Fairs, Fetes, Festival Operation</t>
  </si>
  <si>
    <t>1c1f3147-4a3a-459a-9ecc-e0873e3abd88</t>
  </si>
  <si>
    <t>SBPQTE11938584</t>
  </si>
  <si>
    <t>0fd221ac-4a29-4c84-aaa2-05d93528e1de</t>
  </si>
  <si>
    <t>SBPQTE11941198</t>
  </si>
  <si>
    <t>United Insurance - Winbeat site</t>
  </si>
  <si>
    <t>06a7692f-a58e-4d16-9028-37573e216c28</t>
  </si>
  <si>
    <t>SBPQTE11942299</t>
  </si>
  <si>
    <t>GA700194624BUSP</t>
  </si>
  <si>
    <t>357e9de7-9626-4ed5-87bc-001ab26ec33d</t>
  </si>
  <si>
    <t>SBPQTE11937224</t>
  </si>
  <si>
    <t>b79e5eb5-c179-4dc1-be63-3600378afb89</t>
  </si>
  <si>
    <t>SBPQTE11947064</t>
  </si>
  <si>
    <t>1d03a95c-52fd-4f02-a181-339048fbef93</t>
  </si>
  <si>
    <t>SBPQTE11939561</t>
  </si>
  <si>
    <t>S284230</t>
  </si>
  <si>
    <t>Telephone Equipment Manufacturing</t>
  </si>
  <si>
    <t>4a5d888d-a023-402e-a738-cb00f63cfab5</t>
  </si>
  <si>
    <t>SBPQTE11935774</t>
  </si>
  <si>
    <t>66c582d3-2791-4159-8430-08a6b9c53185</t>
  </si>
  <si>
    <t>SBPQTE11932968</t>
  </si>
  <si>
    <t>274ae2c3-118c-4f3e-85dd-bbfe994197b8</t>
  </si>
  <si>
    <t>SBPQTE11941396</t>
  </si>
  <si>
    <t>a18628fe-47c9-43f0-ab0f-17fe616ff312</t>
  </si>
  <si>
    <t>SBPQTE11938785</t>
  </si>
  <si>
    <t>e52d0432-d86e-4c77-8d05-fc9611ff5677</t>
  </si>
  <si>
    <t>SBPQTE11932772</t>
  </si>
  <si>
    <t>S526930</t>
  </si>
  <si>
    <t>Trophy Shop</t>
  </si>
  <si>
    <t>6e7783bc-092e-4f19-ab06-d47f2d95b1e7</t>
  </si>
  <si>
    <t>SBPQTE11936256</t>
  </si>
  <si>
    <t>S294215</t>
  </si>
  <si>
    <t>Fishing Tackle Manufacturing</t>
  </si>
  <si>
    <t>cec1ce37-7cf4-4a01-a55e-ab5e2e0f52f4</t>
  </si>
  <si>
    <t>SBPQTE11942863</t>
  </si>
  <si>
    <t>d2789216-e2dc-41b8-bcd8-75346cd6d8ec</t>
  </si>
  <si>
    <t>SBPQTE11931806</t>
  </si>
  <si>
    <t>GA700188700BUSP</t>
  </si>
  <si>
    <t>ce9ee675-c3d3-42f5-85aa-97c83b84994f</t>
  </si>
  <si>
    <t>SBPQTE11933502</t>
  </si>
  <si>
    <t>f94539c0-f1c0-48d6-894f-5f15a14b91eb</t>
  </si>
  <si>
    <t>SBPQTE11943622</t>
  </si>
  <si>
    <t>32687b69-598a-4e8d-a5fe-cb06419f5ef7</t>
  </si>
  <si>
    <t>SBPQTE11945768</t>
  </si>
  <si>
    <t>Mega Capital Pty Ltd</t>
  </si>
  <si>
    <t>0f33fb47-a157-4f0c-96cd-f0e240bdbadf</t>
  </si>
  <si>
    <t>SBPQTE11949377</t>
  </si>
  <si>
    <t>c0424abf-2919-4876-bdc3-30a83a1660b3</t>
  </si>
  <si>
    <t>SBPQTE11940935</t>
  </si>
  <si>
    <t>GA700076131BUSP</t>
  </si>
  <si>
    <t>0419f383-851d-4cd6-b364-7131e7d3c8f2</t>
  </si>
  <si>
    <t>SBPQTE11935916</t>
  </si>
  <si>
    <t>S213005</t>
  </si>
  <si>
    <t>Canned / Bottled Baby Foods Manufacturing (Ex. Milk Based)</t>
  </si>
  <si>
    <t>640543d8-6c68-47c2-80ca-8df00aa23d39</t>
  </si>
  <si>
    <t>SBPQTE11931489</t>
  </si>
  <si>
    <t>f42ef3c8-0129-481e-9177-1a8d8b48a918</t>
  </si>
  <si>
    <t>SBPQTE11931957</t>
  </si>
  <si>
    <t>56f49b90-fb72-4ebc-8b7f-ec4bf9a83638</t>
  </si>
  <si>
    <t>SBPQTE11942613</t>
  </si>
  <si>
    <t>0ab275a6-719a-4f80-a804-19c19a2288b1</t>
  </si>
  <si>
    <t>SBPQTE11936526</t>
  </si>
  <si>
    <t>GA700191292BUSP</t>
  </si>
  <si>
    <t>S471515</t>
  </si>
  <si>
    <t>Greengrocer Wholesale</t>
  </si>
  <si>
    <t>f2060900-d92f-49c8-95e2-76511df6cb30</t>
  </si>
  <si>
    <t>SBPQTE11948850</t>
  </si>
  <si>
    <t>cb2a41b6-a1cf-42bc-8e5e-2e19f40ccb2e</t>
  </si>
  <si>
    <t>SBPQTE11933245</t>
  </si>
  <si>
    <t>e543211e-5814-4c37-9292-f6cc9892afe2</t>
  </si>
  <si>
    <t>SBPQTE11941769</t>
  </si>
  <si>
    <t>dc516c10-c344-47b2-a2aa-770b23858205</t>
  </si>
  <si>
    <t>SBPQTE11939397</t>
  </si>
  <si>
    <t>81a2bf6c-bf9a-4b69-8b29-9857803a56ce</t>
  </si>
  <si>
    <t>SBPQTE11949273</t>
  </si>
  <si>
    <t>GA700026183BUSP</t>
  </si>
  <si>
    <t>d6a5901e-a968-42a5-947b-29e7fc0f0792</t>
  </si>
  <si>
    <t>SBPQTE11950495</t>
  </si>
  <si>
    <t>1742bac8-109e-454c-8c20-4090bc1b4f6b</t>
  </si>
  <si>
    <t>SBPQTE11949728</t>
  </si>
  <si>
    <t>Stewart Insurance Group Pty Ltd</t>
  </si>
  <si>
    <t>5f39bba2-b551-4ce7-842b-d65f5e407e36</t>
  </si>
  <si>
    <t>SBPQTE11932495</t>
  </si>
  <si>
    <t>7c9b9eb7-07d0-4f29-afb4-1267130fbf71</t>
  </si>
  <si>
    <t>SBPQTE11944375</t>
  </si>
  <si>
    <t>87b331f1-e0db-4e17-89dc-07f7b6c2b1ae</t>
  </si>
  <si>
    <t>SBPQTE11949796</t>
  </si>
  <si>
    <t>9c076408-d068-4e8d-9c31-2ffffda3126b</t>
  </si>
  <si>
    <t>SBPQTE11942720</t>
  </si>
  <si>
    <t>S512558</t>
  </si>
  <si>
    <t>Noodle Bar - Take Away</t>
  </si>
  <si>
    <t>8ad5aafb-1d9c-4486-aae2-0c5542514eb1</t>
  </si>
  <si>
    <t>SBPQTE11937515</t>
  </si>
  <si>
    <t>S254955</t>
  </si>
  <si>
    <t>Oven Cleaner Manufacturing</t>
  </si>
  <si>
    <t>c10a85bb-496b-46f9-b527-b7565092fb99</t>
  </si>
  <si>
    <t>SBPQTE11932232</t>
  </si>
  <si>
    <t>b13ba261-c147-427c-be9b-018935fe97a1</t>
  </si>
  <si>
    <t>SBPQTE11946666</t>
  </si>
  <si>
    <t>5d61a2cf-2feb-4b25-8bd9-b726f9539596</t>
  </si>
  <si>
    <t>SBPQTE11948633</t>
  </si>
  <si>
    <t>GA700198044BUSP</t>
  </si>
  <si>
    <t>6a6a265e-65fe-4c00-ae58-c7ccbaf5272a</t>
  </si>
  <si>
    <t>SBPQTE11937247</t>
  </si>
  <si>
    <t>92fa6107-ad2c-44c9-9c56-73a24011b44b</t>
  </si>
  <si>
    <t>SBPQTE11937772</t>
  </si>
  <si>
    <t>S256305</t>
  </si>
  <si>
    <t>Plastic Bags Manufacturing</t>
  </si>
  <si>
    <t>33667d41-4f8e-43ea-883f-0b25116a5e3c</t>
  </si>
  <si>
    <t>SBPQTE11943693</t>
  </si>
  <si>
    <t>8bca2a9e-4771-4b00-bf40-5a745a710757</t>
  </si>
  <si>
    <t>SBPQTE11934358</t>
  </si>
  <si>
    <t>GA700101577BUSP</t>
  </si>
  <si>
    <t>bf8fa213-08dd-41cb-8c51-ddd0dd751431</t>
  </si>
  <si>
    <t>SBPQTE11938781</t>
  </si>
  <si>
    <t>GA700039013BUSP</t>
  </si>
  <si>
    <t>e4d7d952-57b2-4f44-b380-cb9cd064f8cc</t>
  </si>
  <si>
    <t>SBPQTE11949422</t>
  </si>
  <si>
    <t>34ef7b2f-14bf-4686-b4c4-8dcd3be0837a</t>
  </si>
  <si>
    <t>SBPQTE11943945</t>
  </si>
  <si>
    <t>ce247cde-9a55-4757-8094-e4873a31e691</t>
  </si>
  <si>
    <t>SBPQTE11945251</t>
  </si>
  <si>
    <t>b000c80a-619e-4341-ab58-8ce7ef00fbcb</t>
  </si>
  <si>
    <t>SBPQTE11937944</t>
  </si>
  <si>
    <t>857207ce-18e7-46ee-93ce-585b9814ef4a</t>
  </si>
  <si>
    <t>SBPQTE11942058</t>
  </si>
  <si>
    <t>S786953</t>
  </si>
  <si>
    <t>Fashion Design Service</t>
  </si>
  <si>
    <t>2fa9cff8-2b8e-46db-a4a2-cf64e5dd10ce</t>
  </si>
  <si>
    <t>SBPQTE11949082</t>
  </si>
  <si>
    <t>cfdc3b2a-849f-454d-9a99-bb035cc228d9</t>
  </si>
  <si>
    <t>SBPQTE11944061</t>
  </si>
  <si>
    <t>Carollo Horton &amp; Associates Pty Ltd</t>
  </si>
  <si>
    <t>dd19f6d2-8c8d-44ea-b970-3e9e2fc083d6</t>
  </si>
  <si>
    <t>SBPQTE11948246</t>
  </si>
  <si>
    <t>S512945</t>
  </si>
  <si>
    <t>Cheese Retailing</t>
  </si>
  <si>
    <t>e02e9563-55d0-49c2-b407-f771648f8256</t>
  </si>
  <si>
    <t>SBPQTE11941061</t>
  </si>
  <si>
    <t>5d94c68c-f92b-4521-ba56-9e561150caf4</t>
  </si>
  <si>
    <t>SBPQTE11946022</t>
  </si>
  <si>
    <t>d78bdbd0-f962-4b6b-9f61-9f951d0c539b</t>
  </si>
  <si>
    <t>SBPQTE11937807</t>
  </si>
  <si>
    <t>ca143feb-3930-4a4c-8d02-fb49f0307019</t>
  </si>
  <si>
    <t>SBPQTE11938689</t>
  </si>
  <si>
    <t>7112f609-1628-4434-a231-e4f62d643269</t>
  </si>
  <si>
    <t>SBPQTE11937476</t>
  </si>
  <si>
    <t>9041195e-920e-4a8b-835b-0d7b260e8a66</t>
  </si>
  <si>
    <t>SBPQTE11933220</t>
  </si>
  <si>
    <t>GA700182817BUSP</t>
  </si>
  <si>
    <t>b64f28d5-dbe1-4faa-953a-3749815cdd39</t>
  </si>
  <si>
    <t>SBPQTE11947650</t>
  </si>
  <si>
    <t>GA700195400BUSP</t>
  </si>
  <si>
    <t>Ballarat Insurance Brokers Pty Ltd</t>
  </si>
  <si>
    <t>489a0e4e-9b22-4e3d-8e54-f42fe01b419c</t>
  </si>
  <si>
    <t>SBPQTE11934513</t>
  </si>
  <si>
    <t>Empire Insurance Services Pty Ltd</t>
  </si>
  <si>
    <t>ab438163-4a5e-4dbb-82ca-7400e1418466</t>
  </si>
  <si>
    <t>SBPQTE11933231</t>
  </si>
  <si>
    <t>GA700018084BUSP</t>
  </si>
  <si>
    <t>fea93329-b758-4b8c-b22b-6a2b9173dd39</t>
  </si>
  <si>
    <t>SBPQTE11945010</t>
  </si>
  <si>
    <t>83359fee-65fc-4684-9a05-a31f8ac906ab</t>
  </si>
  <si>
    <t>SBPQTE11936168</t>
  </si>
  <si>
    <t>777dc0e8-1c0d-468c-acb8-2a4181b6f626</t>
  </si>
  <si>
    <t>SBPQTE11947528</t>
  </si>
  <si>
    <t>0fd1f07c-e145-41d1-ac45-8896a2fd5164</t>
  </si>
  <si>
    <t>SBPQTE11933088</t>
  </si>
  <si>
    <t>S933054</t>
  </si>
  <si>
    <t>Reception Centres</t>
  </si>
  <si>
    <t>2997d393-c7e3-42bb-abe0-2b24e50e9717</t>
  </si>
  <si>
    <t>SBPQTE11947627</t>
  </si>
  <si>
    <t>2d10c458-5989-4004-9134-1d24387fc175</t>
  </si>
  <si>
    <t>SBPQTE11942607</t>
  </si>
  <si>
    <t>da38d785-ae4b-4311-a451-a0f94b46678d</t>
  </si>
  <si>
    <t>SBPQTE11938679</t>
  </si>
  <si>
    <t>901935b2-7683-4434-916c-986bb9091d4c</t>
  </si>
  <si>
    <t>SBPQTE11938623</t>
  </si>
  <si>
    <t>26b4664f-aeb6-41c4-b7fc-6c89e40f49da</t>
  </si>
  <si>
    <t>SBPQTE11938776</t>
  </si>
  <si>
    <t>fe172e99-cfb6-4f89-934d-d783dc4c6b33</t>
  </si>
  <si>
    <t>SBPQTE11940356</t>
  </si>
  <si>
    <t>6d0f9b74-afde-4437-a3e2-9741edb40638</t>
  </si>
  <si>
    <t>SBPQTE11939305</t>
  </si>
  <si>
    <t>d1b34d93-3026-4e2c-a7f6-e602bbee1474</t>
  </si>
  <si>
    <t>SBPQTE11946089</t>
  </si>
  <si>
    <t>b333bc90-c8c9-4888-aef7-610a2b19779a</t>
  </si>
  <si>
    <t>SBPQTE11940194</t>
  </si>
  <si>
    <t>12df0bc6-c1ff-4285-975c-448ea5c6dd81</t>
  </si>
  <si>
    <t>SBPQTE11933850</t>
  </si>
  <si>
    <t>S273135</t>
  </si>
  <si>
    <t>Sections, Aluminium, Rolling, Drawing Or Extruding</t>
  </si>
  <si>
    <t>71e08d63-11cf-4099-ad8a-52c600e01579</t>
  </si>
  <si>
    <t>SBPQTE11947047</t>
  </si>
  <si>
    <t>d821c5c2-0f7e-482a-82dc-51d072ffced6</t>
  </si>
  <si>
    <t>SBPQTE11939050</t>
  </si>
  <si>
    <t>5ab5f98c-2b72-493c-8f09-efae6923f7a2</t>
  </si>
  <si>
    <t>SBPQTE11933282</t>
  </si>
  <si>
    <t>fdade918-271a-4d61-953c-b6484a67a616</t>
  </si>
  <si>
    <t>SBPQTE11933837</t>
  </si>
  <si>
    <t>7dcaa3eb-6205-4fb1-a38e-ec5c86f394b7</t>
  </si>
  <si>
    <t>SBPQTE11948515</t>
  </si>
  <si>
    <t>f6738277-692d-4615-87cd-ccbdbfcb7a8c</t>
  </si>
  <si>
    <t>SBPQTE11938286</t>
  </si>
  <si>
    <t>S423425</t>
  </si>
  <si>
    <t>Fire Extinguisher Servicing</t>
  </si>
  <si>
    <t>3b877453-0139-4e6f-a402-7674e3cdab93</t>
  </si>
  <si>
    <t>SBPQTE11938765</t>
  </si>
  <si>
    <t>e66a3195-a647-44d9-9b2b-03d50b5eb4e6</t>
  </si>
  <si>
    <t>SBPQTE11947712</t>
  </si>
  <si>
    <t>e1ebf149-d22f-4f03-8e52-5398236d8785</t>
  </si>
  <si>
    <t>SBPQTE11945599</t>
  </si>
  <si>
    <t>268ab998-3d7f-4b52-89fe-70f9a30c813a</t>
  </si>
  <si>
    <t>SBPQTE11932321</t>
  </si>
  <si>
    <t>86a421d9-a555-468e-a1e3-dfd93fb74fb0</t>
  </si>
  <si>
    <t>1de9493b-7044-43e4-adee-b9d1b9fbe025</t>
  </si>
  <si>
    <t>SBPQTE11936728</t>
  </si>
  <si>
    <t>50904d4f-3825-4a8f-ab7e-46dcd612055b</t>
  </si>
  <si>
    <t>SBPQTE11939864</t>
  </si>
  <si>
    <t>dcafaa77-fd47-4e02-9416-56c6b8bfd1ea</t>
  </si>
  <si>
    <t>SBPQTE11946664</t>
  </si>
  <si>
    <t>c3fccee2-a0e2-4cd8-b4d0-ea877bcda130</t>
  </si>
  <si>
    <t>SBPQTE11943821</t>
  </si>
  <si>
    <t>c72fac2d-a0ee-40eb-ac75-dfabc8069bad</t>
  </si>
  <si>
    <t>SBPQTE11939313</t>
  </si>
  <si>
    <t>b6e72bd0-3a01-4788-aefb-dd07fc781c63</t>
  </si>
  <si>
    <t>SBPQTE11936399</t>
  </si>
  <si>
    <t>da929229-0a3b-4c61-b5cb-4759d76151f3</t>
  </si>
  <si>
    <t>SBPQTE11938946</t>
  </si>
  <si>
    <t>1eb748d6-dd79-4fae-8e4d-d5b1546977c5</t>
  </si>
  <si>
    <t>SBPQTE11947258</t>
  </si>
  <si>
    <t>GA700197431BUSP</t>
  </si>
  <si>
    <t>c15e0517-c848-4bfe-9086-7d4d5283fe63</t>
  </si>
  <si>
    <t>SBPQTE11946117</t>
  </si>
  <si>
    <t>GA700195600BUSP</t>
  </si>
  <si>
    <t>ea111ec2-6fed-4e7d-a4b7-50c9f08e380c</t>
  </si>
  <si>
    <t>SBPQTE11940339</t>
  </si>
  <si>
    <t>30179716-7b86-4027-8b1b-887ab4332a02</t>
  </si>
  <si>
    <t>SBPQTE11937886</t>
  </si>
  <si>
    <t>d8e6b82b-0bac-41cb-aa44-bfa2c436d18c</t>
  </si>
  <si>
    <t>SBPQTE11937961</t>
  </si>
  <si>
    <t>GA700020295BUSP</t>
  </si>
  <si>
    <t>S772045</t>
  </si>
  <si>
    <t>Land Agents</t>
  </si>
  <si>
    <t>7b14960c-7232-41a7-8071-8011164284dd</t>
  </si>
  <si>
    <t>SBPQTE11944847</t>
  </si>
  <si>
    <t>463f6f02-7272-4191-b386-6552a979794f</t>
  </si>
  <si>
    <t>SBPQTE11940360</t>
  </si>
  <si>
    <t>Transport and General Pty Ltd - VIC</t>
  </si>
  <si>
    <t>2346608d-51b4-4e05-a68c-7976365a8cd3</t>
  </si>
  <si>
    <t>SBPQTE11948353</t>
  </si>
  <si>
    <t>8c32c33c-b07c-426e-b390-8f6fdc5e787c</t>
  </si>
  <si>
    <t>SBPQTE11937394</t>
  </si>
  <si>
    <t>01df144a-391d-4c76-a41c-19f2ee94a394</t>
  </si>
  <si>
    <t>SBPQTE11945617</t>
  </si>
  <si>
    <t>45ced253-fee7-49cc-a3d2-3fcb989bcc78</t>
  </si>
  <si>
    <t>SBPQTE11937735</t>
  </si>
  <si>
    <t>1bbb971c-aaef-443c-9e84-ad20f089b7c3</t>
  </si>
  <si>
    <t>SBPQTE11932499</t>
  </si>
  <si>
    <t>49a1bfb2-ef76-4e9d-9ab0-a94bf937f759</t>
  </si>
  <si>
    <t>SBPQTE11942944</t>
  </si>
  <si>
    <t>34326581-4648-4ab3-a913-c39b83f08ce2</t>
  </si>
  <si>
    <t>SBPQTE11939202</t>
  </si>
  <si>
    <t>bff14895-58ec-4680-8395-2262d6b809c9</t>
  </si>
  <si>
    <t>SBPQTE11940354</t>
  </si>
  <si>
    <t>11d3aac2-1d42-44b4-9154-8ea42c2dc05b</t>
  </si>
  <si>
    <t>SBPQTE11938734</t>
  </si>
  <si>
    <t>28a3fe0f-d29e-4e63-8954-4c353aef7416</t>
  </si>
  <si>
    <t>SBPQTE11949837</t>
  </si>
  <si>
    <t>Atlantic Insurance Brokers Pty Ltd</t>
  </si>
  <si>
    <t>22715c54-08ea-43d9-8167-14c96dfcd89b</t>
  </si>
  <si>
    <t>SBPQTE11938735</t>
  </si>
  <si>
    <t>2e42b0e7-a7aa-440d-8e48-1256fc401a92</t>
  </si>
  <si>
    <t>SBPQTE11936431</t>
  </si>
  <si>
    <t>6fc2ab95-0cd7-408b-98fc-937749a4d78b</t>
  </si>
  <si>
    <t>SBPQTE11940658</t>
  </si>
  <si>
    <t>8d7a4386-2aea-474b-81af-1ba542b5cdfd</t>
  </si>
  <si>
    <t>SBPQTE11935120</t>
  </si>
  <si>
    <t>e42d3383-2416-40ae-b8d6-5fb1a8097cfc</t>
  </si>
  <si>
    <t>SBPQTE11936078</t>
  </si>
  <si>
    <t>91155ab5-a83a-4730-a2ea-13c896652920</t>
  </si>
  <si>
    <t>SBPQTE11936023</t>
  </si>
  <si>
    <t>GA700190317BUSP</t>
  </si>
  <si>
    <t>S461569</t>
  </si>
  <si>
    <t>Electrical Measuring/Testing Instruments Wholesale</t>
  </si>
  <si>
    <t>f77aceb6-2d95-4752-b9c9-28bebbf1ef01</t>
  </si>
  <si>
    <t>SBPQTE11942037</t>
  </si>
  <si>
    <t>8cdceedd-f6c8-48fd-a45e-a5fee5006e22</t>
  </si>
  <si>
    <t>SBPQTE11936069</t>
  </si>
  <si>
    <t>S021915</t>
  </si>
  <si>
    <t>Boarding Kennels</t>
  </si>
  <si>
    <t>f3bf953f-7a62-4fab-9ba0-0bc6d8b3508c</t>
  </si>
  <si>
    <t>SBPQTE11943839</t>
  </si>
  <si>
    <t>5f4fa1b6-79df-493a-a46e-81986445bdf6</t>
  </si>
  <si>
    <t>SBPQTE11937993</t>
  </si>
  <si>
    <t>301336d6-7d89-499f-831a-3065ee0e0ed6</t>
  </si>
  <si>
    <t>SBPQTE11941220</t>
  </si>
  <si>
    <t>ab47e6a5-d541-41e0-91a2-ea04b8765929</t>
  </si>
  <si>
    <t>SBPQTE11937831</t>
  </si>
  <si>
    <t>277ad849-6add-4e31-b9f8-7ccba897bdb9</t>
  </si>
  <si>
    <t>SBPQTE11946586</t>
  </si>
  <si>
    <t>8d620edf-fc07-4ac9-b104-b8fe8767a7ba</t>
  </si>
  <si>
    <t>SBPQTE11946555</t>
  </si>
  <si>
    <t>eed99b26-f659-4a8d-9c55-c80c7b0336d6</t>
  </si>
  <si>
    <t>SBPQTE11939923</t>
  </si>
  <si>
    <t>1322c25c-d925-4a07-8455-22c64bc1fea8</t>
  </si>
  <si>
    <t>SBPQTE11941823</t>
  </si>
  <si>
    <t>GA700194177BUSP</t>
  </si>
  <si>
    <t>50d0764c-1ccd-4982-90d7-3fd25390f860</t>
  </si>
  <si>
    <t>SBPQTE11943797</t>
  </si>
  <si>
    <t>a667e9e2-c55e-4b31-adc2-0aa79d7668c5</t>
  </si>
  <si>
    <t>SBPQTE11944087</t>
  </si>
  <si>
    <t>S214035</t>
  </si>
  <si>
    <t>Nut Oil Manufacturing</t>
  </si>
  <si>
    <t>c29627f9-e05e-4a12-b2f5-a1753a9e3326</t>
  </si>
  <si>
    <t>SBPQTE11949635</t>
  </si>
  <si>
    <t>a2b3dcef-4885-41c5-b421-c05607c6e174</t>
  </si>
  <si>
    <t>SBPQTE11936824</t>
  </si>
  <si>
    <t>b31ac18a-99cd-40ab-8f25-da024879ea7e</t>
  </si>
  <si>
    <t>SBPQTE11938933</t>
  </si>
  <si>
    <t>4a17c60d-5acc-4010-8c6b-2daa4d91ab4a</t>
  </si>
  <si>
    <t>SBPQTE11945678</t>
  </si>
  <si>
    <t>d1538fa9-5831-4edb-9c7e-4097931c2f4b</t>
  </si>
  <si>
    <t>SBPQTE11947786</t>
  </si>
  <si>
    <t>2c861fac-0259-41ba-8f17-627e620a6801</t>
  </si>
  <si>
    <t>SBPQTE11932391</t>
  </si>
  <si>
    <t>a4a345c4-bb29-4af6-803f-e94ea77de18c</t>
  </si>
  <si>
    <t>SBPQTE11932098</t>
  </si>
  <si>
    <t>S253110</t>
  </si>
  <si>
    <t>Fertilizer Manufacturing - Noc</t>
  </si>
  <si>
    <t>6bfe56d3-378c-4b17-9fb3-8633dd5a9241</t>
  </si>
  <si>
    <t>SBPQTE11945069</t>
  </si>
  <si>
    <t>44fc3573-c41f-4de0-b5e9-4ba47a6f16af</t>
  </si>
  <si>
    <t>SBPQTE11931365</t>
  </si>
  <si>
    <t>f90b22f5-ae53-4bdc-bd64-01483375357d</t>
  </si>
  <si>
    <t>SBPQTE11949492</t>
  </si>
  <si>
    <t>d118cbfd-6581-44f8-91bc-6112c72d511f</t>
  </si>
  <si>
    <t>SBPQTE11936111</t>
  </si>
  <si>
    <t>eabab59a-a77c-4175-826e-ccf1f6b1b790</t>
  </si>
  <si>
    <t>SBPQTE11939292</t>
  </si>
  <si>
    <t>S255963</t>
  </si>
  <si>
    <t>Rubber Hose Manufacturing</t>
  </si>
  <si>
    <t>4823ba17-85d6-44f7-ade6-e98c49677fee</t>
  </si>
  <si>
    <t>SBPQTE11937935</t>
  </si>
  <si>
    <t>ae5b4ac8-5899-41a1-9a53-9a5e41ed4147</t>
  </si>
  <si>
    <t>SBPQTE11943180</t>
  </si>
  <si>
    <t>77211566-d638-49ec-8ff5-0824cd84d5e1</t>
  </si>
  <si>
    <t>SBPQTE11940381</t>
  </si>
  <si>
    <t>eaca0eae-f5a3-49ea-a5d1-36030a35b036</t>
  </si>
  <si>
    <t>SBPQTE11941556</t>
  </si>
  <si>
    <t>f375cded-7c90-4841-b243-c4e58709ec3f</t>
  </si>
  <si>
    <t>SBPQTE11940526</t>
  </si>
  <si>
    <t>296fe766-c12d-4e90-995f-67eddbba246d</t>
  </si>
  <si>
    <t>SBPQTE11946282</t>
  </si>
  <si>
    <t>bf2658c3-69cd-4bd6-8e71-3bbc10b20dbd</t>
  </si>
  <si>
    <t>SBPQTE11944107</t>
  </si>
  <si>
    <t>e9ccb88a-fca2-4525-9c7b-13ac9b6f6a50</t>
  </si>
  <si>
    <t>SBPQTE11936828</t>
  </si>
  <si>
    <t>GA700100448BUSP</t>
  </si>
  <si>
    <t>a8117aa1-a5e3-4b71-a99c-20f754197ac9</t>
  </si>
  <si>
    <t>SBPQTE11932788</t>
  </si>
  <si>
    <t>bb82e540-5492-4d5c-9df0-edc881c089d5</t>
  </si>
  <si>
    <t>SBPQTE11947071</t>
  </si>
  <si>
    <t>febc9c85-41e8-48f3-8ed3-02f961fb6e87</t>
  </si>
  <si>
    <t>SBPQTE11947397</t>
  </si>
  <si>
    <t>9acb6bb8-a007-434a-860c-785472a8522a</t>
  </si>
  <si>
    <t>SBPQTE11948052</t>
  </si>
  <si>
    <t>44ea7b10-200d-4b41-a0e3-f8da2ba2094f</t>
  </si>
  <si>
    <t>SBPQTE11947458</t>
  </si>
  <si>
    <t>58566b69-e3b9-4b2a-b1fc-4372cb45cf18</t>
  </si>
  <si>
    <t>SBPQTE11936795</t>
  </si>
  <si>
    <t>015a1a32-31fd-4edc-ab87-72d3828bcdce</t>
  </si>
  <si>
    <t>SBPQTE11932837</t>
  </si>
  <si>
    <t>84582856-0bd7-4fe6-8372-45df025f67ce</t>
  </si>
  <si>
    <t>SBPQTE11936413</t>
  </si>
  <si>
    <t>2e8c08a6-5964-442f-905b-285be0f54108</t>
  </si>
  <si>
    <t>SBPQTE11932002</t>
  </si>
  <si>
    <t>S285435</t>
  </si>
  <si>
    <t>Signs, Electric, Manufacturing</t>
  </si>
  <si>
    <t>aa670abd-dea3-4165-a39d-7c2856acff87</t>
  </si>
  <si>
    <t>SBPQTE11936354</t>
  </si>
  <si>
    <t>1089359f-5ee5-4d09-8dc5-4809ae5bb2b4</t>
  </si>
  <si>
    <t>SBPQTE11949141</t>
  </si>
  <si>
    <t>26481417-cee4-4944-a66e-000598f68225</t>
  </si>
  <si>
    <t>SBPQTE11939915</t>
  </si>
  <si>
    <t>46e07629-7dbe-4e7e-b65c-8be77e51f3a1</t>
  </si>
  <si>
    <t>SBPQTE11941185</t>
  </si>
  <si>
    <t>54367aa4-b285-48a0-942a-6ba4e8c032e1</t>
  </si>
  <si>
    <t>SBPQTE11947383</t>
  </si>
  <si>
    <t>GA700087175BUSP</t>
  </si>
  <si>
    <t>950457d4-dc45-40b9-907e-acddc3598c4f</t>
  </si>
  <si>
    <t>SBPQTE11945486</t>
  </si>
  <si>
    <t>GA700192863BUSP</t>
  </si>
  <si>
    <t>1cadf5f3-7dda-40d3-9e20-323d4c0d323a</t>
  </si>
  <si>
    <t>SBPQTE11948065</t>
  </si>
  <si>
    <t>GA700104137BUSP</t>
  </si>
  <si>
    <t>422f600a-389b-466c-8ade-b993734b8cf2</t>
  </si>
  <si>
    <t>SBPQTE11947779</t>
  </si>
  <si>
    <t>GA700197684BUSP</t>
  </si>
  <si>
    <t>eb53b95f-1366-43fb-add1-a40fcee10962</t>
  </si>
  <si>
    <t>SBPQTE11950054</t>
  </si>
  <si>
    <t>GA700026274BUSP</t>
  </si>
  <si>
    <t>f0cc07ba-1911-4d86-b953-11eb9284d5ca</t>
  </si>
  <si>
    <t>SBPQTE11945780</t>
  </si>
  <si>
    <t>40588528-196a-46fa-b37a-8e08c408095d</t>
  </si>
  <si>
    <t>SBPQTE11927841</t>
  </si>
  <si>
    <t>c2088e71-caf6-4611-9c92-3f5264b0e2e0</t>
  </si>
  <si>
    <t>SBPQTE11941091</t>
  </si>
  <si>
    <t>GA700095283BUSP</t>
  </si>
  <si>
    <t>d1f515bd-8ca5-448c-b34d-25f8eddfacd3</t>
  </si>
  <si>
    <t>SBPQTE11934386</t>
  </si>
  <si>
    <t>318c8ff4-10f7-4c97-b90b-665773ae631a</t>
  </si>
  <si>
    <t>SBPQTE11938756</t>
  </si>
  <si>
    <t>0f02c7df-ed20-44b3-b687-fd52281dcd4b</t>
  </si>
  <si>
    <t>SBPQTE11943402</t>
  </si>
  <si>
    <t>9269e7b0-d46a-42b6-94e5-cac4d4b9be5f</t>
  </si>
  <si>
    <t>SBPQTE11940927</t>
  </si>
  <si>
    <t>b6b956f9-71b7-449a-aec2-eeae7cedc263</t>
  </si>
  <si>
    <t>SBPQTE11946939</t>
  </si>
  <si>
    <t>b6b57ebd-4063-473c-a31c-40075386512f</t>
  </si>
  <si>
    <t>SBPQTE11937150</t>
  </si>
  <si>
    <t>ce6d14ac-ee15-4784-b98d-63b3f7417787</t>
  </si>
  <si>
    <t>SBPQTE11938373</t>
  </si>
  <si>
    <t>857c90e6-1383-4b56-bdfe-d6abd23ef700</t>
  </si>
  <si>
    <t>SBPQTE11945755</t>
  </si>
  <si>
    <t>S212961</t>
  </si>
  <si>
    <t>Whey Or Whey Powder Manufacturing</t>
  </si>
  <si>
    <t>e185b67f-eeae-4ca7-98e2-44662126948a</t>
  </si>
  <si>
    <t>SBPQTE11931754</t>
  </si>
  <si>
    <t>Summit Insurance Brokers Pty Ltd</t>
  </si>
  <si>
    <t>df417843-7ebb-42b2-84af-0ed9ee0193d9</t>
  </si>
  <si>
    <t>SBPQTE11948881</t>
  </si>
  <si>
    <t>2b1ba5fd-33bc-4c5f-bf47-3393091f8f49</t>
  </si>
  <si>
    <t>SBPQTE11945006</t>
  </si>
  <si>
    <t>S217953</t>
  </si>
  <si>
    <t>Spices Manufacturing</t>
  </si>
  <si>
    <t>8c5afdb8-33eb-49b0-8e32-8cad9fb32950</t>
  </si>
  <si>
    <t>SBPQTE11942736</t>
  </si>
  <si>
    <t>f0325f68-a926-4609-94f2-85d5b8336134</t>
  </si>
  <si>
    <t>SBPQTE11944386</t>
  </si>
  <si>
    <t>3cc15e32-541b-4ce2-b60b-8db926ef60b9</t>
  </si>
  <si>
    <t>SBPQTE11938216</t>
  </si>
  <si>
    <t>f496b568-c025-4684-8282-0635d81e0898</t>
  </si>
  <si>
    <t>SBPQTE11946147</t>
  </si>
  <si>
    <t>7e6795ce-ff8a-4f78-8d6e-96c7e6211eca</t>
  </si>
  <si>
    <t>SBPQTE11927765</t>
  </si>
  <si>
    <t>GA700100691BUSP</t>
  </si>
  <si>
    <t>99e66029-960b-47a8-80c8-1d6fc596f15b</t>
  </si>
  <si>
    <t>SBPQTE11939025</t>
  </si>
  <si>
    <t>cd222625-b5ac-431c-8ba4-bb43e2954f94</t>
  </si>
  <si>
    <t>SBPQTE11938055</t>
  </si>
  <si>
    <t>S276935</t>
  </si>
  <si>
    <t>Barbecues, Solid Fuel Portable, Manufacturing</t>
  </si>
  <si>
    <t>18bda9aa-a618-4ef6-aa37-52d705a86e29</t>
  </si>
  <si>
    <t>SBPQTE11933690</t>
  </si>
  <si>
    <t>69f45b6c-bedf-4bd3-a24e-b80ea6a5097f</t>
  </si>
  <si>
    <t>SBPQTE11949574</t>
  </si>
  <si>
    <t>adce40ca-75dd-47d8-bc28-5fa735f7071e</t>
  </si>
  <si>
    <t>SBPQTE11935877</t>
  </si>
  <si>
    <t>66d4ef5a-d7f4-497c-9f27-bc02f0e1244f</t>
  </si>
  <si>
    <t>SBPQTE11948701</t>
  </si>
  <si>
    <t>756d3135-0992-46b3-90de-f06699d3f5c6</t>
  </si>
  <si>
    <t>SBPQTE11945593</t>
  </si>
  <si>
    <t>62c38d77-43b6-4e90-8a7f-5f520380af3c</t>
  </si>
  <si>
    <t>SBPQTE11927977</t>
  </si>
  <si>
    <t>GA700151458BUSP</t>
  </si>
  <si>
    <t>S951945</t>
  </si>
  <si>
    <t>Sound Reproducing Equipment, Household, Hiring</t>
  </si>
  <si>
    <t>0d3dd9ef-f461-4c04-998b-2f6868045bde</t>
  </si>
  <si>
    <t>SBPQTE11939286</t>
  </si>
  <si>
    <t>GA700192857BUSP</t>
  </si>
  <si>
    <t>96e121b5-abcc-45ea-9fc7-55a1044c3163</t>
  </si>
  <si>
    <t>SBPQTE11940950</t>
  </si>
  <si>
    <t>GA700193837BUSP</t>
  </si>
  <si>
    <t>2715cc3d-cf80-4259-b526-b4c2dc3e57ed</t>
  </si>
  <si>
    <t>SBPQTE11937323</t>
  </si>
  <si>
    <t>ba79e5ab-2f41-41a6-a418-9b4316fd61f9</t>
  </si>
  <si>
    <t>SBPQTE11947499</t>
  </si>
  <si>
    <t>f2ca6a68-ccd8-419b-a28e-bd468ba77fde</t>
  </si>
  <si>
    <t>SBPQTE11941096</t>
  </si>
  <si>
    <t>75915c79-8c69-4229-b193-a33a9dca8a30</t>
  </si>
  <si>
    <t>SBPQTE11939311</t>
  </si>
  <si>
    <t>CCM Insurance Group Pty Ltd</t>
  </si>
  <si>
    <t>f116dcf2-8a80-41ed-acae-459baf543d19</t>
  </si>
  <si>
    <t>SBPQTE11948625</t>
  </si>
  <si>
    <t>GA700198230BUSP</t>
  </si>
  <si>
    <t>b67566c0-8330-4369-b599-cf568995c212</t>
  </si>
  <si>
    <t>SBPQTE11949268</t>
  </si>
  <si>
    <t>27817e5c-b5ae-49bd-959a-bd4a610c69e2</t>
  </si>
  <si>
    <t>SBPQTE11945364</t>
  </si>
  <si>
    <t>GA700196276BUSP</t>
  </si>
  <si>
    <t>58265a30-1ed3-423a-9251-3e2f6ae18746</t>
  </si>
  <si>
    <t>SBPQTE11937283</t>
  </si>
  <si>
    <t>GA700142799BUSP</t>
  </si>
  <si>
    <t>8b364239-335a-43e4-b2fd-3448d8b54335</t>
  </si>
  <si>
    <t>SBPQTE11933249</t>
  </si>
  <si>
    <t>e78cee6e-813b-4264-ac07-039eb0192db3</t>
  </si>
  <si>
    <t>SBPQTE11945304</t>
  </si>
  <si>
    <t>87f70027-ecaf-46da-9b24-87b9bb0995f1</t>
  </si>
  <si>
    <t>SBPQTE11940267</t>
  </si>
  <si>
    <t>52f9fe9c-d75d-477e-9680-578d35b61042</t>
  </si>
  <si>
    <t>SBPQTE11934564</t>
  </si>
  <si>
    <t>bccbab57-7d99-461e-b6fb-61da40f01c1b</t>
  </si>
  <si>
    <t>SBPQTE11939986</t>
  </si>
  <si>
    <t>f83d6a12-ec70-462d-95b6-29af154b5ee1</t>
  </si>
  <si>
    <t>SBPQTE11933952</t>
  </si>
  <si>
    <t>538ce146-b92a-48ae-900d-b2b0639af791</t>
  </si>
  <si>
    <t>SBPQTE11939420</t>
  </si>
  <si>
    <t>GA700192751BUSP</t>
  </si>
  <si>
    <t>85daab81-afd2-4540-81a2-6cdcca61cb5c</t>
  </si>
  <si>
    <t>SBPQTE11934792</t>
  </si>
  <si>
    <t>b952dc38-d23a-4755-af8d-dc957f331166</t>
  </si>
  <si>
    <t>SBPQTE11941489</t>
  </si>
  <si>
    <t>1d2fa4a3-e5d4-4915-8bdf-2c7ed47480df</t>
  </si>
  <si>
    <t>SBPQTE11938338</t>
  </si>
  <si>
    <t>6dc3a9c8-5136-4d59-8de0-10cbb54eeb0e</t>
  </si>
  <si>
    <t>SBPQTE11944964</t>
  </si>
  <si>
    <t>9e77a342-1f97-4fde-88c1-7e986098b87d</t>
  </si>
  <si>
    <t>SBPQTE11931960</t>
  </si>
  <si>
    <t>b59755fa-780b-44f3-8058-56ac0e9c0c4d</t>
  </si>
  <si>
    <t>SBPQTE11927870</t>
  </si>
  <si>
    <t>40cff44d-3950-476d-a47d-aae4a33aaaa5</t>
  </si>
  <si>
    <t>SBPQTE11939523</t>
  </si>
  <si>
    <t>dcc305db-3ce4-4c48-9724-d7649ea1be6f</t>
  </si>
  <si>
    <t>SBPQTE11927874</t>
  </si>
  <si>
    <t>78915eb4-ecd3-4660-86d0-7a79106f3750</t>
  </si>
  <si>
    <t>SBPQTE11945131</t>
  </si>
  <si>
    <t>9427649d-4492-4b43-90c5-3c25384a2660</t>
  </si>
  <si>
    <t>SBPQTE11943508</t>
  </si>
  <si>
    <t>d239ff41-62d8-40f3-91cb-a70faab6b3e1</t>
  </si>
  <si>
    <t>SBPQTE11931531</t>
  </si>
  <si>
    <t>fce5036c-2a86-469a-9661-1e9c4ea582e8</t>
  </si>
  <si>
    <t>SBPQTE11944631</t>
  </si>
  <si>
    <t>717886f8-f350-486a-aab3-1b905f52f505</t>
  </si>
  <si>
    <t>SBPQTE11944217</t>
  </si>
  <si>
    <t>c3b4ef92-52c0-4bf7-83bd-575ee830e349</t>
  </si>
  <si>
    <t>SBPQTE11932183</t>
  </si>
  <si>
    <t>be8449cb-c8be-46fc-80c8-221e73a2924d</t>
  </si>
  <si>
    <t>SBPQTE11947642</t>
  </si>
  <si>
    <t>dc82896a-b412-46aa-9482-c70f349d5f13</t>
  </si>
  <si>
    <t>SBPQTE11935039</t>
  </si>
  <si>
    <t>27a7bd70-92aa-49f2-ab4f-2405018793a6</t>
  </si>
  <si>
    <t>SBPQTE11936949</t>
  </si>
  <si>
    <t>669f220a-a250-4dfc-a3d5-831aa8658328</t>
  </si>
  <si>
    <t>SBPQTE11944368</t>
  </si>
  <si>
    <t>3b445745-4f80-4674-84c2-557e6f663ef3</t>
  </si>
  <si>
    <t>SBPQTE11935973</t>
  </si>
  <si>
    <t>GA700144531BUSP</t>
  </si>
  <si>
    <t>8e8a693f-116d-411b-8c2e-4a3be9dc2268</t>
  </si>
  <si>
    <t>SBPQTE11939453</t>
  </si>
  <si>
    <t>S292305</t>
  </si>
  <si>
    <t>Bed Base, Upholstered, Manufacturing (Ex. Rubber)</t>
  </si>
  <si>
    <t>c3a41367-4341-4a4a-904b-f44ea44bad10</t>
  </si>
  <si>
    <t>SBPQTE11938246</t>
  </si>
  <si>
    <t>edbb79ba-023b-416f-97b7-62008f356ebd</t>
  </si>
  <si>
    <t>SBPQTE11934230</t>
  </si>
  <si>
    <t>0b3e5fad-c649-423c-bd75-49412c165cdd</t>
  </si>
  <si>
    <t>SBPQTE11935014</t>
  </si>
  <si>
    <t>GA700054244BUSP</t>
  </si>
  <si>
    <t>a6f2079e-4536-41e5-ad71-f91f9ea83e28</t>
  </si>
  <si>
    <t>SBPQTE11936106</t>
  </si>
  <si>
    <t>4ad42f0c-135d-4f27-92f0-895ea357f74b</t>
  </si>
  <si>
    <t>SBPQTE11938251</t>
  </si>
  <si>
    <t>afcd00e9-586d-4ff4-a27a-5feb2e30a324</t>
  </si>
  <si>
    <t>SBPQTE11939641</t>
  </si>
  <si>
    <t>dd47b5a4-1429-4972-9e1a-8db31c859f3f</t>
  </si>
  <si>
    <t>SBPQTE11949210</t>
  </si>
  <si>
    <t>76e1f111-fa53-4571-8593-6f4a26d5c0ed</t>
  </si>
  <si>
    <t>SBPQTE11943763</t>
  </si>
  <si>
    <t>3ccee5d3-0b1a-40ab-8b44-cb066a2e531e</t>
  </si>
  <si>
    <t>SBPQTE11932739</t>
  </si>
  <si>
    <t>Gamman Insurance Brokers</t>
  </si>
  <si>
    <t>0d29b6b1-877b-4d48-bdf8-3a88ce03fdd8</t>
  </si>
  <si>
    <t>SBPQTE11948364</t>
  </si>
  <si>
    <t>7d30ea86-5058-436d-80a2-39f624a197e4</t>
  </si>
  <si>
    <t>SBPQTE11946205</t>
  </si>
  <si>
    <t>7cd9c60d-d6d3-44d3-96bc-bbb70d903dec</t>
  </si>
  <si>
    <t>SBPQTE11945001</t>
  </si>
  <si>
    <t>7115c29c-af53-4ca7-b617-c68cde3a4358</t>
  </si>
  <si>
    <t>SBPQTE11945362</t>
  </si>
  <si>
    <t>6d7416a0-eac6-43ab-85dd-aa43b7c802d4</t>
  </si>
  <si>
    <t>SBPQTE11939707</t>
  </si>
  <si>
    <t>GA700193092BUSP</t>
  </si>
  <si>
    <t>6b1e027e-79de-41fc-a44c-cb8ba57fa390</t>
  </si>
  <si>
    <t>SBPQTE11946880</t>
  </si>
  <si>
    <t>GA700190080BUSP</t>
  </si>
  <si>
    <t>953415d0-51c5-4117-8d36-7c839515d3e9</t>
  </si>
  <si>
    <t>SBPQTE11944787</t>
  </si>
  <si>
    <t>d4eeddc2-c3ac-4d14-85f7-0b935fad68b2</t>
  </si>
  <si>
    <t>SBPQTE11936958</t>
  </si>
  <si>
    <t>8487e04c-ad89-4229-a80e-be4f7bc0653b</t>
  </si>
  <si>
    <t>SBPQTE11934419</t>
  </si>
  <si>
    <t>b00ec5c1-cdd4-42c6-a139-421be3d5644f</t>
  </si>
  <si>
    <t>SBPQTE11936888</t>
  </si>
  <si>
    <t>4d33c31e-bf9b-4f2f-8afd-1379abfe71e6</t>
  </si>
  <si>
    <t>SBPQTE11941956</t>
  </si>
  <si>
    <t>GA700193103BUSP</t>
  </si>
  <si>
    <t>d9393b95-d73f-4508-a736-b0a0685b0265</t>
  </si>
  <si>
    <t>SBPQTE11936193</t>
  </si>
  <si>
    <t>66adaf91-9aa6-47c2-888c-4989c2fddfab</t>
  </si>
  <si>
    <t>SBPQTE11947901</t>
  </si>
  <si>
    <t>GA700197797BUSP</t>
  </si>
  <si>
    <t>6a92a267-de5a-47a3-bcce-a3c1541729c1</t>
  </si>
  <si>
    <t>SBPQTE11939676</t>
  </si>
  <si>
    <t>S962115</t>
  </si>
  <si>
    <t>Bar Association Operation</t>
  </si>
  <si>
    <t>a69b52a0-d8ab-4412-8d1f-f43a479afe7c</t>
  </si>
  <si>
    <t>SBPQTE11937115</t>
  </si>
  <si>
    <t>663d147c-a673-4cbf-b86b-ee78d2664858</t>
  </si>
  <si>
    <t>SBPQTE11942491</t>
  </si>
  <si>
    <t>259c9473-9e44-4af5-aaeb-ae201beb18d1</t>
  </si>
  <si>
    <t>SBPQTE11935022</t>
  </si>
  <si>
    <t>649cbe1d-4cd3-4a52-b801-40203330f82e</t>
  </si>
  <si>
    <t>SBPQTE11932349</t>
  </si>
  <si>
    <t>dbab1901-005b-4ebe-bdb4-8a33ef486dc2</t>
  </si>
  <si>
    <t>SBPQTE11946149</t>
  </si>
  <si>
    <t>532e1a36-0b84-4035-b990-2fc405b00e0e</t>
  </si>
  <si>
    <t>SBPQTE11936898</t>
  </si>
  <si>
    <t>c985fde9-f864-41ba-aecf-6932121cf2cf</t>
  </si>
  <si>
    <t>SBPQTE11943467</t>
  </si>
  <si>
    <t>08a7f84c-1547-4591-8ad4-6ae0ecef24e0</t>
  </si>
  <si>
    <t>SBPQTE11935427</t>
  </si>
  <si>
    <t>d1368ac1-6f0e-4b60-bcab-2617a498c328</t>
  </si>
  <si>
    <t>SBPQTE11947149</t>
  </si>
  <si>
    <t>fa881f37-4b51-44ad-a522-2b9780c11134</t>
  </si>
  <si>
    <t>SBPQTE11937472</t>
  </si>
  <si>
    <t>6566ebf8-60ac-408c-9a5c-d422065c40f3</t>
  </si>
  <si>
    <t>SBPQTE11932060</t>
  </si>
  <si>
    <t>4ee20f67-e276-4b06-9230-43aa9a0203df</t>
  </si>
  <si>
    <t>SBPQTE11936131</t>
  </si>
  <si>
    <t>5cca33ee-007b-4860-83f5-10e25a0e9a47</t>
  </si>
  <si>
    <t>SBPQTE11941950</t>
  </si>
  <si>
    <t>3998a37f-099b-4cf5-9ca9-9a73ff7444fa</t>
  </si>
  <si>
    <t>SBPQTE11947812</t>
  </si>
  <si>
    <t>d7a18cbe-e5d7-4ced-85e4-fb365abd81b1</t>
  </si>
  <si>
    <t>SBPQTE11946756</t>
  </si>
  <si>
    <t>70fb5178-beaf-4a8b-8831-c99df58466d8</t>
  </si>
  <si>
    <t>SBPQTE11936776</t>
  </si>
  <si>
    <t>bcc5a0b5-5077-4e5a-8e37-fb2081109ae9</t>
  </si>
  <si>
    <t>SBPQTE11949572</t>
  </si>
  <si>
    <t>8aee819d-dbb8-4354-b6da-b757e8f28f74</t>
  </si>
  <si>
    <t>SBPQTE11944793</t>
  </si>
  <si>
    <t>491a8ad8-2807-4648-bc70-f070721e1498</t>
  </si>
  <si>
    <t>SBPQTE11940215</t>
  </si>
  <si>
    <t>GA700193044BUSP</t>
  </si>
  <si>
    <t>0e6d24dc-ead6-4172-985a-4b8f7c5f4b0c</t>
  </si>
  <si>
    <t>SBPQTE11940221</t>
  </si>
  <si>
    <t>BJS Insurance Brokers (Gippsland) Pty Ltd</t>
  </si>
  <si>
    <t>84567d26-5393-4c80-a0b3-a7b6aabf5f15</t>
  </si>
  <si>
    <t>SBPQTE11935761</t>
  </si>
  <si>
    <t>8bf250e2-9a0f-45ee-a365-bba8e0416aed</t>
  </si>
  <si>
    <t>SBPQTE11933499</t>
  </si>
  <si>
    <t>b9830237-0401-4292-b324-2b8ed1b23c8b</t>
  </si>
  <si>
    <t>SBPQTE11948713</t>
  </si>
  <si>
    <t>2803bf0d-6d76-41d5-8bd8-d34ffc461a7b</t>
  </si>
  <si>
    <t>SBPQTE11939877</t>
  </si>
  <si>
    <t>84119976-a1db-4d47-8d13-9fa6943852b9</t>
  </si>
  <si>
    <t>SBPQTE11940154</t>
  </si>
  <si>
    <t>2b4a67d9-89da-40e2-ad35-9b0fa1a7bae8</t>
  </si>
  <si>
    <t>SBPQTE11937837</t>
  </si>
  <si>
    <t>ea275a26-5669-4cb5-912e-b44388e864df</t>
  </si>
  <si>
    <t>SBPQTE11942366</t>
  </si>
  <si>
    <t>5b8f37cf-48a2-4e23-b965-f1afaaaa2457</t>
  </si>
  <si>
    <t>SBPQTE11926889</t>
  </si>
  <si>
    <t>11bae747-fdf4-416c-8fb0-e6ceadf0cffb</t>
  </si>
  <si>
    <t>SBPQTE11931949</t>
  </si>
  <si>
    <t>b1820e83-24fd-4c0f-b1b2-68fe64b1517f</t>
  </si>
  <si>
    <t>SBPQTE11934006</t>
  </si>
  <si>
    <t>1a2c8c47-e86f-45e5-b536-d9d723d86a5e</t>
  </si>
  <si>
    <t>SBPQTE11939610</t>
  </si>
  <si>
    <t>383d6912-0568-4903-b15f-bdc75968f6f6</t>
  </si>
  <si>
    <t>SBPQTE11945032</t>
  </si>
  <si>
    <t>debac676-a7e3-4344-97e6-23a2bcca7270</t>
  </si>
  <si>
    <t>SBPQTE11939303</t>
  </si>
  <si>
    <t>4bad4f92-ac13-4358-b412-db5f32dbaf2d</t>
  </si>
  <si>
    <t>SBPQTE11949239</t>
  </si>
  <si>
    <t>049e0054-c61c-44a7-bd93-7af83297b2a9</t>
  </si>
  <si>
    <t>SBPQTE11944836</t>
  </si>
  <si>
    <t>GA700142675BUSP</t>
  </si>
  <si>
    <t>500d8f67-46a3-4499-98ee-d37ecbbdfb4e</t>
  </si>
  <si>
    <t>SBPQTE11939265</t>
  </si>
  <si>
    <t>ee18244b-7e38-4471-872d-984d50f833f5</t>
  </si>
  <si>
    <t>SBPQTE11935873</t>
  </si>
  <si>
    <t>0b1583cc-ff32-4125-9d66-98723d55107e</t>
  </si>
  <si>
    <t>SBPQTE11936889</t>
  </si>
  <si>
    <t>ffddebaf-7de2-40db-9158-f75a84d84a88</t>
  </si>
  <si>
    <t>SBPQTE11931260</t>
  </si>
  <si>
    <t>0d4190db-9a30-4a6f-ae8e-aa4e5736abcd</t>
  </si>
  <si>
    <t>SBPQTE11940760</t>
  </si>
  <si>
    <t>15bef3f5-1280-447e-abdb-f775f35954eb</t>
  </si>
  <si>
    <t>SBPQTE11936482</t>
  </si>
  <si>
    <t>44c85d20-f97c-49d2-8167-c4326aee2f3c</t>
  </si>
  <si>
    <t>SBPQTE11932964</t>
  </si>
  <si>
    <t>S217945</t>
  </si>
  <si>
    <t>Pre-Prepared Meals Manufacturing Noc</t>
  </si>
  <si>
    <t>98e285bf-a0b7-420c-80cc-a361460d3df8</t>
  </si>
  <si>
    <t>SBPQTE11935560</t>
  </si>
  <si>
    <t>S286351</t>
  </si>
  <si>
    <t>Food Packing Machinery Manufacturing</t>
  </si>
  <si>
    <t>781eb715-c88c-4ed6-aa47-3ad88e6cb1ee</t>
  </si>
  <si>
    <t>SBPQTE11940499</t>
  </si>
  <si>
    <t>b3e50f9a-4c5d-434c-bae1-b4968651d1ef</t>
  </si>
  <si>
    <t>SBPQTE11943339</t>
  </si>
  <si>
    <t>6218bddd-8c42-477a-a287-c46e5e313676</t>
  </si>
  <si>
    <t>SBPQTE11946625</t>
  </si>
  <si>
    <t>46941a01-a590-44e4-814b-766fc1b70c3a</t>
  </si>
  <si>
    <t>SBPQTE11936552</t>
  </si>
  <si>
    <t>S522154</t>
  </si>
  <si>
    <t>Ladies Wear Shops</t>
  </si>
  <si>
    <t>dba2e9fb-6c1e-4ef7-b281-945c7fcc5d9a</t>
  </si>
  <si>
    <t>SBPQTE11947174</t>
  </si>
  <si>
    <t>f13a0944-a85c-4799-a018-1fb8a2652605</t>
  </si>
  <si>
    <t>SBPQTE11948105</t>
  </si>
  <si>
    <t>c4880440-2fa6-47e6-a117-1acfdecee1ac</t>
  </si>
  <si>
    <t>SBPQTE11941970</t>
  </si>
  <si>
    <t>GA700194442BUSP</t>
  </si>
  <si>
    <t>c4690f7b-2742-45a0-a777-468ac003eeb0</t>
  </si>
  <si>
    <t>SBPQTE11937814</t>
  </si>
  <si>
    <t>b7775d9f-1dff-4b63-9efd-16f0bc966c97</t>
  </si>
  <si>
    <t>SBPQTE11944907</t>
  </si>
  <si>
    <t>f29606af-7b20-4862-b0f9-2d06a84bf818</t>
  </si>
  <si>
    <t>SBPQTE11938737</t>
  </si>
  <si>
    <t>13a9b345-2c15-4c6b-9e76-36d8dffaf218</t>
  </si>
  <si>
    <t>SBPQTE11943707</t>
  </si>
  <si>
    <t>8560bd5d-5fcb-4712-ad63-0f9c01ffe271</t>
  </si>
  <si>
    <t>SBPQTE11933373</t>
  </si>
  <si>
    <t>a1a9c2a1-e253-4b7d-a1a1-fa92324bdb91</t>
  </si>
  <si>
    <t>SBPQTE11937758</t>
  </si>
  <si>
    <t>e221d157-f01f-4db5-85f6-b510ac290f3e</t>
  </si>
  <si>
    <t>SBPQTE11944638</t>
  </si>
  <si>
    <t>GA700194818BUSP</t>
  </si>
  <si>
    <t>7d4f8ed3-1aa0-4d7e-9f68-a2fcad08a893</t>
  </si>
  <si>
    <t>SBPQTE11940589</t>
  </si>
  <si>
    <t>22eeed8c-02ff-4126-ba7b-23e8539ee6f2</t>
  </si>
  <si>
    <t>SBPQTE11937949</t>
  </si>
  <si>
    <t>62447434-40b7-472d-8249-ce8a51feb7bc</t>
  </si>
  <si>
    <t>SBPQTE11936363</t>
  </si>
  <si>
    <t>2bd1a21f-7e91-4fae-b777-b77a2f58ea0c</t>
  </si>
  <si>
    <t>SBPQTE11947645</t>
  </si>
  <si>
    <t>2cc8efea-e85d-4837-8df4-678964ccd43c</t>
  </si>
  <si>
    <t>SBPQTE11949659</t>
  </si>
  <si>
    <t>887d1b3a-aa97-454a-945f-38859b18822b</t>
  </si>
  <si>
    <t>SBPQTE11935922</t>
  </si>
  <si>
    <t>GA700187275BUSP</t>
  </si>
  <si>
    <t>488bbdde-91fc-44fd-be68-2ad28bbbab50</t>
  </si>
  <si>
    <t>SBPQTE11947041</t>
  </si>
  <si>
    <t>GA700191172BUSP</t>
  </si>
  <si>
    <t>1c76a5db-dbbd-45cc-a846-1fd0fd8a84f4</t>
  </si>
  <si>
    <t>SBPQTE11940633</t>
  </si>
  <si>
    <t>dac064ff-52a4-48dd-a3ce-daa3f74215b3</t>
  </si>
  <si>
    <t>SBPQTE11949255</t>
  </si>
  <si>
    <t>6361a2a3-688a-4fcd-aef7-c4a88ad17bac</t>
  </si>
  <si>
    <t>SBPQTE11945435</t>
  </si>
  <si>
    <t>Insurance Made Easy</t>
  </si>
  <si>
    <t>79fc5eb9-b95c-4758-aeed-8127ba774a37</t>
  </si>
  <si>
    <t>SBPQTE11950385</t>
  </si>
  <si>
    <t>eaa9f59d-70f4-43ed-a765-8044e9a0de10</t>
  </si>
  <si>
    <t>SBPQTE11946721</t>
  </si>
  <si>
    <t>GA700099019BUSP</t>
  </si>
  <si>
    <t>1479e687-9103-4547-963e-2bb0cfc2a2df</t>
  </si>
  <si>
    <t>SBPQTE11948691</t>
  </si>
  <si>
    <t>Grampians Insurance Brokers Pty Ltd</t>
  </si>
  <si>
    <t>229b30fa-5da3-4ca6-91c0-9d88b161329d</t>
  </si>
  <si>
    <t>SBPQTE11942599</t>
  </si>
  <si>
    <t>S242110</t>
  </si>
  <si>
    <t>Newspapers Printing</t>
  </si>
  <si>
    <t>bd7d6dc9-7d3c-445d-b7cc-e209a3ea4c07</t>
  </si>
  <si>
    <t>SBPQTE11949544</t>
  </si>
  <si>
    <t>edd932ca-64dd-48ee-bcf2-7de4fedb03a4</t>
  </si>
  <si>
    <t>SBPQTE11946755</t>
  </si>
  <si>
    <t>bbd96dbf-fb2d-4e89-8b80-b4b8f9f15d97</t>
  </si>
  <si>
    <t>SBPQTE11946775</t>
  </si>
  <si>
    <t>f39a1f45-4e1c-484b-9461-94c0462c9953</t>
  </si>
  <si>
    <t>SBPQTE11945181</t>
  </si>
  <si>
    <t>2b98336b-405b-4223-b420-d5c1a6fdf6a1</t>
  </si>
  <si>
    <t>SBPQTE11941858</t>
  </si>
  <si>
    <t>158f9911-a05a-4001-a4fe-3e21e47f59a2</t>
  </si>
  <si>
    <t>SBPQTE11945160</t>
  </si>
  <si>
    <t>39c11dd3-9771-4897-966a-1b7030674a85</t>
  </si>
  <si>
    <t>SBPQTE11943466</t>
  </si>
  <si>
    <t>cd0fc26e-9317-45cd-9318-c755960a4e7d</t>
  </si>
  <si>
    <t>SBPQTE11947652</t>
  </si>
  <si>
    <t>S212930</t>
  </si>
  <si>
    <t>Cheese Manufacturing</t>
  </si>
  <si>
    <t>737f7b4e-dc42-4666-817d-cf41f20a8983</t>
  </si>
  <si>
    <t>SBPQTE11947548</t>
  </si>
  <si>
    <t>GA700029625BUSP</t>
  </si>
  <si>
    <t>e44fc251-d9a2-4a4a-8031-f60ac44ea53d</t>
  </si>
  <si>
    <t>SBPQTE11936965</t>
  </si>
  <si>
    <t>7a56982b-0bbf-4b44-8e3d-4c0729af615c</t>
  </si>
  <si>
    <t>SBPQTE11942137</t>
  </si>
  <si>
    <t>GA700193927BUSP</t>
  </si>
  <si>
    <t>628bf7fa-fff0-4cd4-89f1-f71959bcc9f0</t>
  </si>
  <si>
    <t>SBPQTE11931652</t>
  </si>
  <si>
    <t>2b1f8b9a-d0da-44c8-ac6f-98ca7cb176de</t>
  </si>
  <si>
    <t>SBPQTE11942784</t>
  </si>
  <si>
    <t>2dda0327-597b-4a52-954e-31d57f606b6d</t>
  </si>
  <si>
    <t>SBPQTE11932645</t>
  </si>
  <si>
    <t>5048edbe-8ade-4c71-ae09-507cd54c89e3</t>
  </si>
  <si>
    <t>SBPQTE11949600</t>
  </si>
  <si>
    <t>3f479de4-64fa-462a-8223-7d4ff1e000a6</t>
  </si>
  <si>
    <t>SBPQTE11932924</t>
  </si>
  <si>
    <t>c187231e-725e-40b6-96f3-c185385a08fa</t>
  </si>
  <si>
    <t>SBPQTE11933472</t>
  </si>
  <si>
    <t>a5cc4542-51f1-4fa3-8ac1-95b0a3b9ab7f</t>
  </si>
  <si>
    <t>SBPQTE11936147</t>
  </si>
  <si>
    <t>30fcffc0-7a6e-4686-b538-e740aadfc033</t>
  </si>
  <si>
    <t>SBPQTE11949304</t>
  </si>
  <si>
    <t>e38fed20-30d1-407d-9d5c-7c037e2278cc</t>
  </si>
  <si>
    <t>SBPQTE11933072</t>
  </si>
  <si>
    <t>e75374ce-2c3c-405a-9dd9-1825ced811dd</t>
  </si>
  <si>
    <t>SBPQTE11948195</t>
  </si>
  <si>
    <t>640d852e-4e88-47e9-9321-6d4286f2d31f</t>
  </si>
  <si>
    <t>SBPQTE11943715</t>
  </si>
  <si>
    <t>S732410</t>
  </si>
  <si>
    <t>Money Market Dealer</t>
  </si>
  <si>
    <t>e870c229-050f-4d91-aa18-89d03332e0a2</t>
  </si>
  <si>
    <t>SBPQTE11949453</t>
  </si>
  <si>
    <t>db150e35-b042-4ded-9500-4dfbedf409f8</t>
  </si>
  <si>
    <t>SBPQTE11942254</t>
  </si>
  <si>
    <t>S256310</t>
  </si>
  <si>
    <t>Plastic Film Manufacturing</t>
  </si>
  <si>
    <t>78c0641b-d5f8-47c0-9f57-a7cb967a4d55</t>
  </si>
  <si>
    <t>SBPQTE11942625</t>
  </si>
  <si>
    <t>5653f50a-3b53-4899-aaf2-bf15d3c51b85</t>
  </si>
  <si>
    <t>SBPQTE11945338</t>
  </si>
  <si>
    <t>08b4f392-142b-4873-ab93-747f6d3f060a</t>
  </si>
  <si>
    <t>SBPQTE11947468</t>
  </si>
  <si>
    <t>0cca411d-4089-4aae-92cf-a1486b87d212</t>
  </si>
  <si>
    <t>SBPQTE11949169</t>
  </si>
  <si>
    <t>GA700099571BUSP</t>
  </si>
  <si>
    <t>417100f1-881c-40de-9113-6494114bb894</t>
  </si>
  <si>
    <t>SBPQTE11934620</t>
  </si>
  <si>
    <t>GA700102203BUSP</t>
  </si>
  <si>
    <t>9bba7112-eaab-436d-a53c-a946c9b33932</t>
  </si>
  <si>
    <t>SBPQTE11949240</t>
  </si>
  <si>
    <t>62921fe3-6035-4e97-942b-c7f1c72f22cf</t>
  </si>
  <si>
    <t>SBPQTE11948680</t>
  </si>
  <si>
    <t>30f60bfc-5fb7-46e1-a4e2-e01795c5df51</t>
  </si>
  <si>
    <t>SBPQTE11949354</t>
  </si>
  <si>
    <t>GA700198407BUSP</t>
  </si>
  <si>
    <t>8f382433-ff27-4cf6-82ae-053eb6aac97b</t>
  </si>
  <si>
    <t>SBPQTE11935370</t>
  </si>
  <si>
    <t>b2744731-d962-4925-8010-7451e71eef33</t>
  </si>
  <si>
    <t>SBPQTE11932823</t>
  </si>
  <si>
    <t>dfa2a105-ea6e-478a-8b09-45084a3e9228</t>
  </si>
  <si>
    <t>SBPQTE11933132</t>
  </si>
  <si>
    <t>GA700189471BUSP</t>
  </si>
  <si>
    <t>d2e3ab6a-0858-4e4b-8bff-0abb8c213b2d</t>
  </si>
  <si>
    <t>SBPQTE11937199</t>
  </si>
  <si>
    <t>0790f37e-42bd-44c4-ae6f-2e95bc14fb30</t>
  </si>
  <si>
    <t>SBPQTE11937924</t>
  </si>
  <si>
    <t>GA700192134BUSP</t>
  </si>
  <si>
    <t>1e637b77-b271-4fba-a5c1-673a31d58acb</t>
  </si>
  <si>
    <t>SBPQTE11946033</t>
  </si>
  <si>
    <t>79581ff8-3615-4bdd-bcc8-28d453dba7b0</t>
  </si>
  <si>
    <t>SBPQTE11944224</t>
  </si>
  <si>
    <t>6d92e80e-eb2d-4321-9b55-629b296c929f</t>
  </si>
  <si>
    <t>SBPQTE11949707</t>
  </si>
  <si>
    <t>733cadb5-feba-4d22-b924-c4e1b3b32241</t>
  </si>
  <si>
    <t>SBPQTE11946512</t>
  </si>
  <si>
    <t>652009f4-6fad-4929-926a-18fa1a51542e</t>
  </si>
  <si>
    <t>SBPQTE11933036</t>
  </si>
  <si>
    <t>770eaabc-e6b0-44d6-a58b-d08d928244cb</t>
  </si>
  <si>
    <t>SBPQTE11935276</t>
  </si>
  <si>
    <t>GA700190041BUSP</t>
  </si>
  <si>
    <t>45333e90-287c-440b-9567-dfb0a3d4ab85</t>
  </si>
  <si>
    <t>SBPQTE11936560</t>
  </si>
  <si>
    <t>c341b804-8581-4d5f-bb70-b5a5a2f33eb6</t>
  </si>
  <si>
    <t>SBPQTE11942807</t>
  </si>
  <si>
    <t>GA700194871BUSP</t>
  </si>
  <si>
    <t>8a77e6f2-2f0e-414b-a24a-ea9d422ff0f9</t>
  </si>
  <si>
    <t>SBPQTE11934369</t>
  </si>
  <si>
    <t>f6430e52-b020-425b-809f-72c1c6e1970a</t>
  </si>
  <si>
    <t>SBPQTE11944395</t>
  </si>
  <si>
    <t>GA700195798BUSP</t>
  </si>
  <si>
    <t>d2fdadb5-a95c-4200-8b7a-e4676dc55b0d</t>
  </si>
  <si>
    <t>SBPQTE11937827</t>
  </si>
  <si>
    <t>c0cbda7d-f395-4f28-9974-1c9ff44aa11e</t>
  </si>
  <si>
    <t>SBPQTE11942055</t>
  </si>
  <si>
    <t>d6dc80c4-6d2a-4bff-8386-1d6c10843f66</t>
  </si>
  <si>
    <t>SBPQTE11937957</t>
  </si>
  <si>
    <t>59f79aca-ed80-469d-9bc6-1eef38615896</t>
  </si>
  <si>
    <t>SBPQTE11934165</t>
  </si>
  <si>
    <t>bc05a9f4-b09d-482b-ba9c-38bd9f79e1df</t>
  </si>
  <si>
    <t>SBPQTE11948561</t>
  </si>
  <si>
    <t>be0c3b3b-54f5-45d5-960d-7c4081c4c295</t>
  </si>
  <si>
    <t>SBPQTE11932938</t>
  </si>
  <si>
    <t>S785525</t>
  </si>
  <si>
    <t>Food Agent Or Broker</t>
  </si>
  <si>
    <t>5dc04acf-8dcf-4341-b22d-875f82faf027</t>
  </si>
  <si>
    <t>SBPQTE11931509</t>
  </si>
  <si>
    <t>95696c1e-6ad8-4e98-987b-36d9c71d9a4c</t>
  </si>
  <si>
    <t>SBPQTE11947833</t>
  </si>
  <si>
    <t>65b1b3a9-6532-4ccf-b707-6fc5cb3a959f</t>
  </si>
  <si>
    <t>SBPQTE11932308</t>
  </si>
  <si>
    <t>b2337b59-8f64-479c-848a-56185c462a1e</t>
  </si>
  <si>
    <t>SBPQTE11937611</t>
  </si>
  <si>
    <t>GA700177790BUSP</t>
  </si>
  <si>
    <t>d2f96c99-e234-4c44-a009-6840553962ec</t>
  </si>
  <si>
    <t>SBPQTE11943033</t>
  </si>
  <si>
    <t>5728d0e3-6a55-4668-9b2c-1fc3dc3ea410</t>
  </si>
  <si>
    <t>SBPQTE11941492</t>
  </si>
  <si>
    <t>b1ca94bc-f329-4ad4-8eaf-03dc5c3d4a5d</t>
  </si>
  <si>
    <t>SBPQTE11936022</t>
  </si>
  <si>
    <t>4d975c2b-f154-4e66-b7ed-0142b43f0872</t>
  </si>
  <si>
    <t>SBPQTE11937823</t>
  </si>
  <si>
    <t>6833e812-6dde-42a3-8513-361874576000</t>
  </si>
  <si>
    <t>SBPQTE11939702</t>
  </si>
  <si>
    <t>bc1a8d4f-0f9d-4d9a-b17d-3b8fc19a63fe</t>
  </si>
  <si>
    <t>SBPQTE11949754</t>
  </si>
  <si>
    <t>6962c8a9-0e04-4a2a-977d-5301ed718835</t>
  </si>
  <si>
    <t>SBPQTE11931935</t>
  </si>
  <si>
    <t>ffdd6d0f-1489-4204-b747-a7c940f8158b</t>
  </si>
  <si>
    <t>SBPQTE11937496</t>
  </si>
  <si>
    <t>GA700191877BUSP</t>
  </si>
  <si>
    <t>6205f153-ac9c-4108-ae26-5d5e4e6fc852</t>
  </si>
  <si>
    <t>SBPQTE11935647</t>
  </si>
  <si>
    <t>85e4d6cc-ab4e-449a-bbb3-08e18f898912</t>
  </si>
  <si>
    <t>SBPQTE11935434</t>
  </si>
  <si>
    <t>S274257</t>
  </si>
  <si>
    <t>Skylights, Aluminium, Manufacturing</t>
  </si>
  <si>
    <t>fa601684-830d-4f4f-9176-3fe79188daf7</t>
  </si>
  <si>
    <t>SBPQTE11945970</t>
  </si>
  <si>
    <t>b5c6b25f-14a5-40d8-84d5-9303696215b4</t>
  </si>
  <si>
    <t>SBPQTE11949589</t>
  </si>
  <si>
    <t>GA700096212BUSP</t>
  </si>
  <si>
    <t>052a331e-2b3a-4ecf-ab55-bb74a49edbe8</t>
  </si>
  <si>
    <t>SBPQTE11939217</t>
  </si>
  <si>
    <t>S412120</t>
  </si>
  <si>
    <t>Road Construction Or Sealing</t>
  </si>
  <si>
    <t>03ddcbb3-0238-4ce1-9111-feda70138e98</t>
  </si>
  <si>
    <t>SBPQTE11939105</t>
  </si>
  <si>
    <t>6f62172d-c0bc-4cc0-aa5a-6d81aa7df980</t>
  </si>
  <si>
    <t>SBPQTE11940037</t>
  </si>
  <si>
    <t>99bdc46a-de57-49c2-a592-b6593288ad7c</t>
  </si>
  <si>
    <t>SBPQTE11945762</t>
  </si>
  <si>
    <t>570ac0e8-ea16-420f-9824-1b8593169573</t>
  </si>
  <si>
    <t>SBPQTE11937751</t>
  </si>
  <si>
    <t>d37d1580-554c-40aa-9810-6771ab1c6f36</t>
  </si>
  <si>
    <t>SBPQTE11942309</t>
  </si>
  <si>
    <t>8e64c794-9bbe-487e-a694-e76429223939</t>
  </si>
  <si>
    <t>SBPQTE11935238</t>
  </si>
  <si>
    <t>9adf5d46-2d4f-4edb-8f42-3c4b6fb9a5f8</t>
  </si>
  <si>
    <t>SBPQTE11934963</t>
  </si>
  <si>
    <t>b031aef2-8ad8-4a96-ab34-da53fc03b694</t>
  </si>
  <si>
    <t>SBPQTE11939219</t>
  </si>
  <si>
    <t>28784df5-c75d-49b6-99c4-6b84989e7691</t>
  </si>
  <si>
    <t>SBPQTE11937521</t>
  </si>
  <si>
    <t>e0b2a502-2d17-449c-be81-ca819a85b193</t>
  </si>
  <si>
    <t>SBPQTE11949160</t>
  </si>
  <si>
    <t>da788924-adac-4aaa-9f8a-725d803e1da8</t>
  </si>
  <si>
    <t>SBPQTE11931557</t>
  </si>
  <si>
    <t>0121595f-c06c-4cfe-980d-3d7f9c5e1001</t>
  </si>
  <si>
    <t>SBPQTE11943423</t>
  </si>
  <si>
    <t>d3f7dcf7-1e0a-4204-add5-00f84e22d57d</t>
  </si>
  <si>
    <t>SBPQTE11946973</t>
  </si>
  <si>
    <t>S213065</t>
  </si>
  <si>
    <t>Frozen Fruit Manufacturing</t>
  </si>
  <si>
    <t>c1133187-2d32-415c-8a3c-40dbbbc4d52b</t>
  </si>
  <si>
    <t>SBPQTE11941477</t>
  </si>
  <si>
    <t>0c350435-b05e-42d2-a5a7-2a4a1fed7bf8</t>
  </si>
  <si>
    <t>SBPQTE11940213</t>
  </si>
  <si>
    <t>f81d2b0c-e86f-48ad-a578-ecdea0688111</t>
  </si>
  <si>
    <t>SBPQTE11947895</t>
  </si>
  <si>
    <t>6dd5f7bf-0a77-4daf-a826-2abd7de4c3f3</t>
  </si>
  <si>
    <t>SBPQTE11946663</t>
  </si>
  <si>
    <t>716201c6-aec4-4e8b-8821-83ba1c311da6</t>
  </si>
  <si>
    <t>SBPQTE11942785</t>
  </si>
  <si>
    <t>99c2ed2f-8e3c-4a57-a547-09e0c1f81687</t>
  </si>
  <si>
    <t>SBPQTE11944873</t>
  </si>
  <si>
    <t>GA700196025BUSP</t>
  </si>
  <si>
    <t>d50e7001-639a-4258-86fc-19e753abba2c</t>
  </si>
  <si>
    <t>SBPQTE11932756</t>
  </si>
  <si>
    <t>adea30c7-5f30-4c7b-81e5-61489fdb4d55</t>
  </si>
  <si>
    <t>SBPQTE11943154</t>
  </si>
  <si>
    <t>f09217a0-55bd-4ab8-be8a-0e22b8a2143e</t>
  </si>
  <si>
    <t>SBPQTE11934142</t>
  </si>
  <si>
    <t>80f99f12-17a4-4e4e-84ae-01a1bdace53e</t>
  </si>
  <si>
    <t>SBPQTE11934662</t>
  </si>
  <si>
    <t>GA700104201BUSP</t>
  </si>
  <si>
    <t>S841010</t>
  </si>
  <si>
    <t>Pre-School Centre Operation (Ex. Child Minding)</t>
  </si>
  <si>
    <t>2597980f-82d4-40d2-8184-a97860c54e27</t>
  </si>
  <si>
    <t>SBPQTE11949116</t>
  </si>
  <si>
    <t>bee50b03-c195-4933-ac53-7ace68d9926b</t>
  </si>
  <si>
    <t>SBPQTE11937503</t>
  </si>
  <si>
    <t>c33b643e-a582-413c-baff-1185f132d634</t>
  </si>
  <si>
    <t>SBPQTE11942924</t>
  </si>
  <si>
    <t>98e42179-ad40-45cb-88b3-3e0b1c965967</t>
  </si>
  <si>
    <t>SBPQTE11943582</t>
  </si>
  <si>
    <t>65edc2a4-8899-446a-a9cb-024ebfde86ed</t>
  </si>
  <si>
    <t>SBPQTE11946578</t>
  </si>
  <si>
    <t>20e799e7-c5f2-4bb7-8325-292e6160b210</t>
  </si>
  <si>
    <t>SBPQTE11932915</t>
  </si>
  <si>
    <t>b04053eb-f86d-41f0-9321-9ed120736d6f</t>
  </si>
  <si>
    <t>a593157f-baa5-4f4e-8741-d2352d186142</t>
  </si>
  <si>
    <t>SBPQTE11947716</t>
  </si>
  <si>
    <t>cc62de22-0ab9-4f6b-92c5-18ffbc079ec7</t>
  </si>
  <si>
    <t>SBPQTE11943030</t>
  </si>
  <si>
    <t>e14d6e52-a379-48c6-8563-c7b80bb82a71</t>
  </si>
  <si>
    <t>SBPQTE11936904</t>
  </si>
  <si>
    <t>10eef637-f6c5-4af6-9573-457bada6e493</t>
  </si>
  <si>
    <t>SBPQTE11942128</t>
  </si>
  <si>
    <t>S783438</t>
  </si>
  <si>
    <t>Network Security Services</t>
  </si>
  <si>
    <t>Moran Insurance Brokers Pty Ltd</t>
  </si>
  <si>
    <t>731f4f64-786c-4a18-8607-e073a39575ac</t>
  </si>
  <si>
    <t>SBPQTE11944720</t>
  </si>
  <si>
    <t>491e7f82-59cf-41ba-8761-5ba844810d44</t>
  </si>
  <si>
    <t>SBPQTE11935673</t>
  </si>
  <si>
    <t>e94f416b-b59a-487b-b5e0-bd96c98ffa38</t>
  </si>
  <si>
    <t>SBPQTE11948035</t>
  </si>
  <si>
    <t>GA700197844BUSP</t>
  </si>
  <si>
    <t>S479637</t>
  </si>
  <si>
    <t>Dental Supplies</t>
  </si>
  <si>
    <t>fd434e33-a374-4ac7-ad84-bcbdb958747e</t>
  </si>
  <si>
    <t>SBPQTE11940164</t>
  </si>
  <si>
    <t>3358dbe7-b109-4e6d-9ec9-ec6a5a81e850</t>
  </si>
  <si>
    <t>SBPQTE11943590</t>
  </si>
  <si>
    <t>GA700025875BUSP</t>
  </si>
  <si>
    <t>c133e38f-ca63-4fbc-8148-b627307b89f2</t>
  </si>
  <si>
    <t>SBPQTE11938105</t>
  </si>
  <si>
    <t>GA700192234BUSP</t>
  </si>
  <si>
    <t>8f336e56-3507-4f95-9ced-1861bc9d4a6b</t>
  </si>
  <si>
    <t>SBPQTE11941841</t>
  </si>
  <si>
    <t>S255968</t>
  </si>
  <si>
    <t>Hydraulic Hose Supply/Service</t>
  </si>
  <si>
    <t>bd693e94-896f-4c97-844a-cf03bbe42e91</t>
  </si>
  <si>
    <t>SBPQTE11932397</t>
  </si>
  <si>
    <t>1cae558a-d88a-44ff-917f-e4d755042450</t>
  </si>
  <si>
    <t>SBPQTE11941095</t>
  </si>
  <si>
    <t>d39508d9-6575-4a3c-b73f-b6d8df83e89f</t>
  </si>
  <si>
    <t>SBPQTE11939475</t>
  </si>
  <si>
    <t>6275de5a-3921-4367-ae3f-5461de894bc1</t>
  </si>
  <si>
    <t>SBPQTE11945570</t>
  </si>
  <si>
    <t>86bb83fd-3d63-4154-85c3-b42053df3202</t>
  </si>
  <si>
    <t>SBPQTE11939611</t>
  </si>
  <si>
    <t>9cdb055e-c000-49f4-868d-bb2fded1be1b</t>
  </si>
  <si>
    <t>SBPQTE11936419</t>
  </si>
  <si>
    <t>a5eb975e-ee0e-42c4-ae21-315a86fbb6bc</t>
  </si>
  <si>
    <t>SBPQTE11947983</t>
  </si>
  <si>
    <t>cae32596-8f40-4f72-af14-8b24a3d86551</t>
  </si>
  <si>
    <t>SBPQTE11949135</t>
  </si>
  <si>
    <t>84b41d36-2dc2-4df5-b1fc-f5a33bf94a03</t>
  </si>
  <si>
    <t>SBPQTE11944789</t>
  </si>
  <si>
    <t>S785506</t>
  </si>
  <si>
    <t>Corporate Consultancy Service</t>
  </si>
  <si>
    <t>e41a0459-6b5d-4f5d-9d1d-19b83ff5d56f</t>
  </si>
  <si>
    <t>SBPQTE11949231</t>
  </si>
  <si>
    <t>GA700198428BUSP</t>
  </si>
  <si>
    <t>a9295135-56f1-487d-83a4-2ab30d12146b</t>
  </si>
  <si>
    <t>SBPQTE11940459</t>
  </si>
  <si>
    <t>GA700193070BUSP</t>
  </si>
  <si>
    <t>S461505</t>
  </si>
  <si>
    <t>Air Conditioning Equipment, Commercial Wholesaling</t>
  </si>
  <si>
    <t>1205a83d-5b06-4dc7-accd-109befbfa434</t>
  </si>
  <si>
    <t>SBPQTE11931767</t>
  </si>
  <si>
    <t>GA700188678BUSP</t>
  </si>
  <si>
    <t>453e069a-2f09-4890-b6f3-1ee408c9d5ae</t>
  </si>
  <si>
    <t>SBPQTE11944826</t>
  </si>
  <si>
    <t>8c5ef0f6-20c3-4af5-b2b7-e80937c23104</t>
  </si>
  <si>
    <t>SBPQTE11944698</t>
  </si>
  <si>
    <t>GA700160100BUSP</t>
  </si>
  <si>
    <t>08f1e47d-9cc5-4f06-a901-b9586e2f1f0a</t>
  </si>
  <si>
    <t>SBPQTE11945414</t>
  </si>
  <si>
    <t>5564286c-56fc-4033-9456-94b77cd0b9bc</t>
  </si>
  <si>
    <t>SBPQTE11937526</t>
  </si>
  <si>
    <t>abc07428-0e9a-4421-b8c9-3dd50870ad8b</t>
  </si>
  <si>
    <t>SBPQTE11948408</t>
  </si>
  <si>
    <t>e23e0bf4-7a48-4144-b91f-3fb52b3d362e</t>
  </si>
  <si>
    <t>SBPQTE11948776</t>
  </si>
  <si>
    <t>055f34ee-f98b-48dc-b0bb-8d0738fd68aa</t>
  </si>
  <si>
    <t>SBPQTE11938875</t>
  </si>
  <si>
    <t>8077b694-c229-4c3d-8884-5f1adf60733e</t>
  </si>
  <si>
    <t>SBPQTE11945887</t>
  </si>
  <si>
    <t>S286535</t>
  </si>
  <si>
    <t>Hoists Or Hoisting Equip. Manufacturing (Ex. Clothes Hoists)</t>
  </si>
  <si>
    <t>14191703-3a9e-42d7-9c9a-2660baa0b1f9</t>
  </si>
  <si>
    <t>SBPQTE11941145</t>
  </si>
  <si>
    <t>63e403e8-76ce-4ec8-adda-a78e668e8c19</t>
  </si>
  <si>
    <t>SBPQTE11945993</t>
  </si>
  <si>
    <t>341902fb-d386-45d0-ba2c-9a7f2cb81e71</t>
  </si>
  <si>
    <t>SBPQTE11936653</t>
  </si>
  <si>
    <t>7c1880b9-b1f3-4b96-a407-ffc712fc43ca</t>
  </si>
  <si>
    <t>SBPQTE11947654</t>
  </si>
  <si>
    <t>c7f26a7a-c1f0-4db4-95ce-29665554c802</t>
  </si>
  <si>
    <t>SBPQTE11934460</t>
  </si>
  <si>
    <t>8c5a1d9d-8e78-4634-bf1d-f6950e2c24e8</t>
  </si>
  <si>
    <t>SBPQTE11942732</t>
  </si>
  <si>
    <t>af3a215c-96b9-4b6e-8019-62df94c8c059</t>
  </si>
  <si>
    <t>SBPQTE11935675</t>
  </si>
  <si>
    <t>GA700055533BUSP</t>
  </si>
  <si>
    <t>3b2497ca-5c7d-444b-9d3b-2e16d67cd5fa</t>
  </si>
  <si>
    <t>SBPQTE11934925</t>
  </si>
  <si>
    <t>0dc6871a-7eaa-4744-8ac7-141aa539f85c</t>
  </si>
  <si>
    <t>SBPQTE11932846</t>
  </si>
  <si>
    <t>S863420</t>
  </si>
  <si>
    <t>Medical Clinic With Paramed./Nursing/Health Staff</t>
  </si>
  <si>
    <t>37ea2103-99ba-4388-ab0c-4f973ef2a533</t>
  </si>
  <si>
    <t>SBPQTE11948206</t>
  </si>
  <si>
    <t>5218951a-c6db-4460-a9ea-6e503948df5c</t>
  </si>
  <si>
    <t>SBPQTE11935306</t>
  </si>
  <si>
    <t>GA700190537BUSP</t>
  </si>
  <si>
    <t>f978eb6b-9c7d-4bc0-84be-d85780f5999a</t>
  </si>
  <si>
    <t>SBPQTE11944900</t>
  </si>
  <si>
    <t>b6b1a1c2-3084-4524-9f16-e877b5498d80</t>
  </si>
  <si>
    <t>SBPQTE11944984</t>
  </si>
  <si>
    <t>Bovill Risk &amp; Insurance Consultants Pty Ltd</t>
  </si>
  <si>
    <t>8cf67cfd-b752-4623-8762-2d1199d054dc</t>
  </si>
  <si>
    <t>SBPQTE11938268</t>
  </si>
  <si>
    <t>594107b9-16e3-44c2-af20-00fd37b002a9</t>
  </si>
  <si>
    <t>SBPQTE11944888</t>
  </si>
  <si>
    <t>GA700194168BUSP</t>
  </si>
  <si>
    <t>e6c3dc05-e623-49d4-a203-5c7924ec6742</t>
  </si>
  <si>
    <t>SBPQTE11946672</t>
  </si>
  <si>
    <t>f3913543-0aeb-4991-b157-9c56423970f5</t>
  </si>
  <si>
    <t>SBPQTE11935371</t>
  </si>
  <si>
    <t>GA7000100053BUSP</t>
  </si>
  <si>
    <t>de6cc552-aac8-4327-8279-e26eb5e80975</t>
  </si>
  <si>
    <t>SBPQTE11944280</t>
  </si>
  <si>
    <t>4e6bcc8a-4767-4d68-a6e4-1cd0225cd5f3</t>
  </si>
  <si>
    <t>SBPQTE11946936</t>
  </si>
  <si>
    <t>2bdb73cb-afce-48d3-abb4-d684a21c93ae</t>
  </si>
  <si>
    <t>SBPQTE11948491</t>
  </si>
  <si>
    <t>8b7dc001-26f5-4903-8a79-022f7634be68</t>
  </si>
  <si>
    <t>SBPQTE11946979</t>
  </si>
  <si>
    <t>1df6f8a6-136a-4793-853f-2d0fe4eb0e0b</t>
  </si>
  <si>
    <t>SBPQTE11946926</t>
  </si>
  <si>
    <t>M &amp; S Insurance (Broker) Services Pty Ltd</t>
  </si>
  <si>
    <t>b1052a69-2749-4a0d-8bae-c24a0b2236b3</t>
  </si>
  <si>
    <t>SBPQTE11949614</t>
  </si>
  <si>
    <t>3455be12-d2a7-4051-be07-02813e61b777</t>
  </si>
  <si>
    <t>SBPQTE11934919</t>
  </si>
  <si>
    <t>Greater National Limited</t>
  </si>
  <si>
    <t>020558b5-cc78-44ca-b9df-9c8e6449da81</t>
  </si>
  <si>
    <t>SBPQTE11942711</t>
  </si>
  <si>
    <t>e9934063-f893-4f38-80b3-78c155477d8e</t>
  </si>
  <si>
    <t>SBPQTE11932778</t>
  </si>
  <si>
    <t>4defd2dd-0143-4a98-8980-5cd087f994ef</t>
  </si>
  <si>
    <t>SBPQTE11938050</t>
  </si>
  <si>
    <t>GA700192198BUSP</t>
  </si>
  <si>
    <t>S664115</t>
  </si>
  <si>
    <t>Ticket Selling (For Non-Resident Airlines)</t>
  </si>
  <si>
    <t>37d2b9c5-845f-440f-934d-a0328cda217c</t>
  </si>
  <si>
    <t>SBPQTE11945070</t>
  </si>
  <si>
    <t>a799adcd-84d7-4e72-9b76-ac04e46a8417</t>
  </si>
  <si>
    <t>SBPQTE11938727</t>
  </si>
  <si>
    <t>e0fba6cf-f727-417e-ab24-5eca53242799</t>
  </si>
  <si>
    <t>SBPQTE11935249</t>
  </si>
  <si>
    <t>53f34048-adf0-483d-9f2d-cec02d365a24</t>
  </si>
  <si>
    <t>SBPQTE11934412</t>
  </si>
  <si>
    <t>bc9a55be-1974-4bf1-a4d6-cd58c93ccf83</t>
  </si>
  <si>
    <t>SBPQTE11937690</t>
  </si>
  <si>
    <t>ea3bb9e1-a7ee-4393-8127-f7956fa9e9d8</t>
  </si>
  <si>
    <t>SBPQTE11941659</t>
  </si>
  <si>
    <t>S276965</t>
  </si>
  <si>
    <t>Safes Or Vaults Manufacturing Or Installation</t>
  </si>
  <si>
    <t>5070382f-2817-40f8-b902-1d584a09172c</t>
  </si>
  <si>
    <t>SBPQTE11947958</t>
  </si>
  <si>
    <t>GA700029228BUSP</t>
  </si>
  <si>
    <t>ae26f6c4-70bc-4e6b-9d9f-0853ed42be0d</t>
  </si>
  <si>
    <t>SBPQTE11943773</t>
  </si>
  <si>
    <t>e84228b2-4245-498a-85b0-963de1b0c2f0</t>
  </si>
  <si>
    <t>SBPQTE11936685</t>
  </si>
  <si>
    <t>e9785d6a-8c2f-4fb5-b439-ddb5bf402461</t>
  </si>
  <si>
    <t>SBPQTE11943947</t>
  </si>
  <si>
    <t>GA700195515BUSP</t>
  </si>
  <si>
    <t>0c2669b5-31c1-4549-8af2-5a639859cbb8</t>
  </si>
  <si>
    <t>SBPQTE11935635</t>
  </si>
  <si>
    <t>79879b60-0f7c-4e78-af39-9d8f92d26064</t>
  </si>
  <si>
    <t>SBPQTE11940026</t>
  </si>
  <si>
    <t>eec6d2e1-3e7b-4094-a433-090680ad54df</t>
  </si>
  <si>
    <t>SBPQTE11932259</t>
  </si>
  <si>
    <t>5e038a96-8f07-4af5-861e-518e64e50f9a</t>
  </si>
  <si>
    <t>SBPQTE11941766</t>
  </si>
  <si>
    <t>60a694d3-de8a-428e-ba34-283cf8d65906</t>
  </si>
  <si>
    <t>SBPQTE11934768</t>
  </si>
  <si>
    <t>425810da-7a89-4ed7-8296-d41bc5778b1e</t>
  </si>
  <si>
    <t>SBPQTE11943612</t>
  </si>
  <si>
    <t>fbe9bbf9-c2d5-458f-8f12-8cd0c728435b</t>
  </si>
  <si>
    <t>SBPQTE11949214</t>
  </si>
  <si>
    <t>a651ac13-a53c-42e3-9029-3e460d9c2aef</t>
  </si>
  <si>
    <t>SBPQTE11933336</t>
  </si>
  <si>
    <t>e23afab0-f864-4096-9c37-3a1ce1507ed5</t>
  </si>
  <si>
    <t>SBPQTE11947853</t>
  </si>
  <si>
    <t>8dce9bc0-1628-44d6-b061-0d483fde8436</t>
  </si>
  <si>
    <t>SBPQTE11939635</t>
  </si>
  <si>
    <t>f47a0ebb-5320-4bc2-b942-46633825ce97</t>
  </si>
  <si>
    <t>SBPQTE11937885</t>
  </si>
  <si>
    <t>7c7c161b-d1b6-4e5e-b3f4-08a4a4937311</t>
  </si>
  <si>
    <t>SBPQTE11937399</t>
  </si>
  <si>
    <t>9b6a2e31-c5c2-4c46-b28c-25c75d36d509</t>
  </si>
  <si>
    <t>SBPQTE11940629</t>
  </si>
  <si>
    <t>8f284b53-e068-43d2-82ad-6144e5b58d24</t>
  </si>
  <si>
    <t>SBPQTE11935086</t>
  </si>
  <si>
    <t>a0bfa874-c74c-447b-a540-b3dfc88b8fb0</t>
  </si>
  <si>
    <t>SBPQTE11938260</t>
  </si>
  <si>
    <t>4f73401c-c495-40fe-bb39-af78536c3421</t>
  </si>
  <si>
    <t>SBPQTE11935515</t>
  </si>
  <si>
    <t>dd42056c-1b03-4052-b6dc-0dfdd3399c46</t>
  </si>
  <si>
    <t>SBPQTE11937298</t>
  </si>
  <si>
    <t>S233305</t>
  </si>
  <si>
    <t>Cardboard Box Manufacturing</t>
  </si>
  <si>
    <t>de20836e-14e9-4a39-83b4-31e32b5609fe</t>
  </si>
  <si>
    <t>SBPQTE11947793</t>
  </si>
  <si>
    <t>8eb3ef25-ab6e-4516-9de1-757036deb142</t>
  </si>
  <si>
    <t>SBPQTE11937426</t>
  </si>
  <si>
    <t>b72bfab3-f15c-4947-b269-873c7e25c8e2</t>
  </si>
  <si>
    <t>SBPQTE11949486</t>
  </si>
  <si>
    <t>1531a404-56fd-4eb3-b3d3-5e467dc8e0c6</t>
  </si>
  <si>
    <t>SBPQTE11934132</t>
  </si>
  <si>
    <t>a2f592f1-f4d7-44cb-8508-ee1e0c5d4a0a</t>
  </si>
  <si>
    <t>SBPQTE11944693</t>
  </si>
  <si>
    <t>eef27e84-27cb-4fc2-a371-c50d68e45d63</t>
  </si>
  <si>
    <t>SBPQTE11947594</t>
  </si>
  <si>
    <t>5092b6b0-6a37-48ec-8486-d1bcb3b134e2</t>
  </si>
  <si>
    <t>SBPQTE11937415</t>
  </si>
  <si>
    <t>S963435</t>
  </si>
  <si>
    <t>Waste Transfer Stations</t>
  </si>
  <si>
    <t>4f2d532a-276f-4e92-8045-cd6fbc30dc2e</t>
  </si>
  <si>
    <t>SBPQTE11932493</t>
  </si>
  <si>
    <t>79c4939f-ec07-4045-81ab-69483484dfb3</t>
  </si>
  <si>
    <t>SBPQTE11932420</t>
  </si>
  <si>
    <t>71a63003-ba2f-4db8-8ae5-51ab27bb7183</t>
  </si>
  <si>
    <t>SBPQTE11941768</t>
  </si>
  <si>
    <t>GA700026584BUSP</t>
  </si>
  <si>
    <t>8c664065-9c25-48ac-bed3-4c7a2f4a4b17</t>
  </si>
  <si>
    <t>SBPQTE11949277</t>
  </si>
  <si>
    <t>GA700060874BUSP</t>
  </si>
  <si>
    <t>49384d9d-f282-4767-b0b3-a09e26c653ad</t>
  </si>
  <si>
    <t>SBPQTE11949286</t>
  </si>
  <si>
    <t>16178edd-42db-4629-86e1-444d36549787</t>
  </si>
  <si>
    <t>SBPQTE11942526</t>
  </si>
  <si>
    <t>0833f69d-a048-45c1-b8c1-0da93a50c71c</t>
  </si>
  <si>
    <t>SBPQTE11948259</t>
  </si>
  <si>
    <t>d6798920-87f3-4554-8e1a-f0c2c67d391f</t>
  </si>
  <si>
    <t>SBPQTE11941089</t>
  </si>
  <si>
    <t>GA700089848BUSP</t>
  </si>
  <si>
    <t>0d12149e-e6bc-42b5-a685-696316704677</t>
  </si>
  <si>
    <t>SBPQTE11940018</t>
  </si>
  <si>
    <t>Tresidder Insurance Brokers</t>
  </si>
  <si>
    <t>7be5aede-0d1d-4171-b6b4-bdafc53c15ce</t>
  </si>
  <si>
    <t>SBPQTE11935414</t>
  </si>
  <si>
    <t>c201912b-3c02-4ba0-9801-03948b091422</t>
  </si>
  <si>
    <t>SBPQTE11945648</t>
  </si>
  <si>
    <t>6943351c-e86f-4793-b0e4-d062fcbbaaaf</t>
  </si>
  <si>
    <t>SBPQTE11948391</t>
  </si>
  <si>
    <t>1e6f90b7-8a83-4184-bb44-3b48135cadf5</t>
  </si>
  <si>
    <t>SBPQTE11935376</t>
  </si>
  <si>
    <t>3aaa9364-2408-4499-9597-7d4805e74d95</t>
  </si>
  <si>
    <t>SBPQTE11946348</t>
  </si>
  <si>
    <t>S523351</t>
  </si>
  <si>
    <t>Glassware Retailing</t>
  </si>
  <si>
    <t>9ac21c1b-b91c-402c-aa6e-0f21c712e4de</t>
  </si>
  <si>
    <t>SBPQTE11941088</t>
  </si>
  <si>
    <t>b711085e-fab2-40a1-8a84-73a4256bc437</t>
  </si>
  <si>
    <t>SBPQTE11945584</t>
  </si>
  <si>
    <t>99fe2754-13ce-46ca-8605-00e8662bff09</t>
  </si>
  <si>
    <t>SBPQTE11937720</t>
  </si>
  <si>
    <t>GA700192012BUSP</t>
  </si>
  <si>
    <t>3b7db6f4-c4b5-454e-aa97-3476198612ff</t>
  </si>
  <si>
    <t>SBPQTE11946035</t>
  </si>
  <si>
    <t>GA700192471BUSP</t>
  </si>
  <si>
    <t>d2295d53-c1ad-4122-9544-1f72a18aca78</t>
  </si>
  <si>
    <t>SBPQTE11939994</t>
  </si>
  <si>
    <t>84656773-0ea4-44d5-87e1-219fe0a780d1</t>
  </si>
  <si>
    <t>SBPQTE11932560</t>
  </si>
  <si>
    <t>GA700186205BUSP</t>
  </si>
  <si>
    <t>f415c9fc-615c-427e-8cf9-463654c33660</t>
  </si>
  <si>
    <t>SBPQTE11940441</t>
  </si>
  <si>
    <t>S912205</t>
  </si>
  <si>
    <t>News Collection For Television Broadcasting</t>
  </si>
  <si>
    <t>a8586306-d883-411a-a7f1-df9796c11365</t>
  </si>
  <si>
    <t>SBPQTE11940054</t>
  </si>
  <si>
    <t>4823b3f6-6f2a-4878-9e3a-023550fe3bd1</t>
  </si>
  <si>
    <t>SBPQTE11936071</t>
  </si>
  <si>
    <t>70f851a1-8dbd-4d3b-bfcc-8d4a41f7c25c</t>
  </si>
  <si>
    <t>SBPQTE11941323</t>
  </si>
  <si>
    <t>a552f6df-e343-40ef-9422-db14cd167d59</t>
  </si>
  <si>
    <t>SBPQTE11945940</t>
  </si>
  <si>
    <t>894cd5e9-3026-48b0-b05b-c249053ff48b</t>
  </si>
  <si>
    <t>SBPQTE11939952</t>
  </si>
  <si>
    <t>107f84f5-f363-4841-882d-fb5c2a49c638</t>
  </si>
  <si>
    <t>SBPQTE11947228</t>
  </si>
  <si>
    <t>51936f05-4be5-4bba-b3e8-9b5496d6d428</t>
  </si>
  <si>
    <t>SBPQTE11933505</t>
  </si>
  <si>
    <t>848b83c5-e80b-4cfd-9e7a-70f389489554</t>
  </si>
  <si>
    <t>SBPQTE11938297</t>
  </si>
  <si>
    <t>GA7002103151BUSP</t>
  </si>
  <si>
    <t>55690a58-c977-4796-8e62-14a20ca13869</t>
  </si>
  <si>
    <t>SBPQTE11934403</t>
  </si>
  <si>
    <t>eed71917-82f8-47e9-aec9-6d27613f2502</t>
  </si>
  <si>
    <t>SBPQTE11936141</t>
  </si>
  <si>
    <t>8bc535c2-8b31-4118-8f1e-6f605d584d61</t>
  </si>
  <si>
    <t>SBPQTE11946107</t>
  </si>
  <si>
    <t>GA700194755BUSP</t>
  </si>
  <si>
    <t>8b0e6337-f050-421e-9dd1-aaecfeef8f6d</t>
  </si>
  <si>
    <t>SBPQTE11948737</t>
  </si>
  <si>
    <t>c2f20042-b987-469d-9c68-1fdf86e02534</t>
  </si>
  <si>
    <t>SBPQTE11934617</t>
  </si>
  <si>
    <t>Australian Unity General Insurance</t>
  </si>
  <si>
    <t>2764830a-5062-4da9-bad9-f68278188254</t>
  </si>
  <si>
    <t>SBPQTE11932668</t>
  </si>
  <si>
    <t>GA700189189BUSP</t>
  </si>
  <si>
    <t>S479620</t>
  </si>
  <si>
    <t>Perfumes Wholesaling</t>
  </si>
  <si>
    <t>96de79ff-1d6b-465a-a6f2-d11e25f87e1a</t>
  </si>
  <si>
    <t>SBPQTE11936447</t>
  </si>
  <si>
    <t>1d90ad8f-e0e2-45b8-a39d-884448963ddc</t>
  </si>
  <si>
    <t>7b8043a5-1382-4833-aa62-a38d2ca38fab</t>
  </si>
  <si>
    <t>SBPQTE11933777</t>
  </si>
  <si>
    <t>95cd68f4-9c8f-4fec-a4c6-d49489922760</t>
  </si>
  <si>
    <t>SBPQTE11944450</t>
  </si>
  <si>
    <t>36868a5b-522a-424c-a412-b756caae0bd0</t>
  </si>
  <si>
    <t>SBPQTE11944646</t>
  </si>
  <si>
    <t>90c56525-d966-4638-8060-27a1765f38c7</t>
  </si>
  <si>
    <t>SBPQTE11944186</t>
  </si>
  <si>
    <t>0b3c3f41-6fdb-4864-936a-a3688784ef0f</t>
  </si>
  <si>
    <t>SBPQTE11932723</t>
  </si>
  <si>
    <t>GA700189223BUSP</t>
  </si>
  <si>
    <t>e8f8918a-01f7-40c7-a8f5-3ad852f3cea1</t>
  </si>
  <si>
    <t>SBPQTE11931691</t>
  </si>
  <si>
    <t>8e63b609-ec73-403f-a55e-179a54963ab8</t>
  </si>
  <si>
    <t>SBPQTE11940946</t>
  </si>
  <si>
    <t>a91cf49a-1fe3-4e42-b411-1a7f15778a83</t>
  </si>
  <si>
    <t>SBPQTE11940068</t>
  </si>
  <si>
    <t>a01e0ea5-7ba5-461b-bc15-bfc955eabfe2</t>
  </si>
  <si>
    <t>SBPQTE11944983</t>
  </si>
  <si>
    <t>6b242690-b18e-4bc4-9f1e-b11481ec84bb</t>
  </si>
  <si>
    <t>SBPQTE11941606</t>
  </si>
  <si>
    <t>175f93af-77e0-4200-8453-e671fb597815</t>
  </si>
  <si>
    <t>SBPQTE11940427</t>
  </si>
  <si>
    <t>63ebe68b-d7a5-4c59-a42c-3873d162b904</t>
  </si>
  <si>
    <t>SBPQTE11936093</t>
  </si>
  <si>
    <t>bd576526-1ebc-4c7a-8e7a-ef4c332c714f</t>
  </si>
  <si>
    <t>SBPQTE11944868</t>
  </si>
  <si>
    <t>83abd66f-d564-4d9c-bfc7-eaa6e2f1fa59</t>
  </si>
  <si>
    <t>SBPQTE11949104</t>
  </si>
  <si>
    <t>8005bc79-903f-41c3-9e34-fe0698cb456e</t>
  </si>
  <si>
    <t>SBPQTE11941685</t>
  </si>
  <si>
    <t>499219c9-705f-45fd-8914-97ffdfca798a</t>
  </si>
  <si>
    <t>SBPQTE11942302</t>
  </si>
  <si>
    <t>GA700180940BUSP</t>
  </si>
  <si>
    <t>f2e49976-1557-4fbe-86d8-1f2aed00ce3f</t>
  </si>
  <si>
    <t>SBPQTE11945091</t>
  </si>
  <si>
    <t>S461565</t>
  </si>
  <si>
    <t>Lighting Hire</t>
  </si>
  <si>
    <t>c356c77e-b527-42f5-b865-2d0855cc7540</t>
  </si>
  <si>
    <t>SBPQTE11946889</t>
  </si>
  <si>
    <t>15557d21-7897-4f2d-9072-7b4710e6fb1b</t>
  </si>
  <si>
    <t>SBPQTE11949651</t>
  </si>
  <si>
    <t>GA700089583BUSP</t>
  </si>
  <si>
    <t>76246d4d-aeb5-4d6e-964b-7edcaa68a97b</t>
  </si>
  <si>
    <t>SBPQTE11944320</t>
  </si>
  <si>
    <t>c5fdc01e-1545-4f64-997e-a8276d6f8587</t>
  </si>
  <si>
    <t>SBPQTE11938578</t>
  </si>
  <si>
    <t>f0485acc-6301-4faf-8b3b-3b64bd615428</t>
  </si>
  <si>
    <t>SBPQTE11947910</t>
  </si>
  <si>
    <t>GA700196160BUSP</t>
  </si>
  <si>
    <t>bbfacbe0-9a52-4526-9fb3-d93e81f3c106</t>
  </si>
  <si>
    <t>SBPQTE11945871</t>
  </si>
  <si>
    <t>0494ab20-3735-4656-83f2-ae3de22f90ef</t>
  </si>
  <si>
    <t>SBPQTE11947108</t>
  </si>
  <si>
    <t>54805d21-4e2a-475c-bcc8-fc09dd05060f</t>
  </si>
  <si>
    <t>SBPQTE11932571</t>
  </si>
  <si>
    <t>99b921c2-adb2-42fb-8458-8777f7216016</t>
  </si>
  <si>
    <t>SBPQTE11939028</t>
  </si>
  <si>
    <t>4d5ef089-89fa-4a1c-b46a-67d4a757f5d1</t>
  </si>
  <si>
    <t>SBPQTE11935527</t>
  </si>
  <si>
    <t>8eedfb86-be4c-4391-b6e6-dafa38a64dbd</t>
  </si>
  <si>
    <t>SBPQTE11948723</t>
  </si>
  <si>
    <t>8fdf1080-14a8-4e90-bb7f-84b38d28bf4b</t>
  </si>
  <si>
    <t>SBPQTE11949575</t>
  </si>
  <si>
    <t>19a8749f-c001-42b5-a4f4-05408f88d24f</t>
  </si>
  <si>
    <t>SBPQTE11942354</t>
  </si>
  <si>
    <t>c84a19d9-9bba-4737-8c59-75756bdf52e8</t>
  </si>
  <si>
    <t>SBPQTE11938534</t>
  </si>
  <si>
    <t>ab11c42a-f2ea-41cd-b8fc-48fff9a7c2b7</t>
  </si>
  <si>
    <t>SBPQTE11947784</t>
  </si>
  <si>
    <t>07478e1e-34ee-4d80-86d9-77655b048b9b</t>
  </si>
  <si>
    <t>SBPQTE11943311</t>
  </si>
  <si>
    <t>e8837e9b-c867-4285-80ff-2712e0b64260</t>
  </si>
  <si>
    <t>SBPQTE11946924</t>
  </si>
  <si>
    <t>bb31f2de-1ffd-4d40-9c48-037f61ae2f28</t>
  </si>
  <si>
    <t>SBPQTE11946021</t>
  </si>
  <si>
    <t>4feb9c38-27d5-487a-ba82-beaa6e1ddcb5</t>
  </si>
  <si>
    <t>SBPQTE11947094</t>
  </si>
  <si>
    <t>3d88e081-32da-4e21-b17f-7be0ee06d2b3</t>
  </si>
  <si>
    <t>SBPQTE11936101</t>
  </si>
  <si>
    <t>6f259d5b-63a9-40a7-9fb7-61ffc9722deb</t>
  </si>
  <si>
    <t>SBPQTE11944412</t>
  </si>
  <si>
    <t>678f6640-04cb-4b0c-82f7-efe133965081</t>
  </si>
  <si>
    <t>SBPQTE11940995</t>
  </si>
  <si>
    <t>1fe8ba8e-943c-4542-803c-4ff1436514bb</t>
  </si>
  <si>
    <t>SBPQTE11940621</t>
  </si>
  <si>
    <t>a4de7beb-0a87-45f0-b46a-e0e59c8b4fcf</t>
  </si>
  <si>
    <t>SBPQTE11933664</t>
  </si>
  <si>
    <t>02c66afd-840a-49e3-b7a4-80db8ce04c1e</t>
  </si>
  <si>
    <t>SBPQTE11945695</t>
  </si>
  <si>
    <t>656d7581-78a1-42c4-a5c9-db461a44d735</t>
  </si>
  <si>
    <t>SBPQTE11939968</t>
  </si>
  <si>
    <t>e06bc036-96c8-4762-af1b-4c6da63a22df</t>
  </si>
  <si>
    <t>SBPQTE11943393</t>
  </si>
  <si>
    <t>GA700059417BUSP</t>
  </si>
  <si>
    <t>04a79639-e543-4a64-ba6b-c783443f3131</t>
  </si>
  <si>
    <t>SBPQTE11931416</t>
  </si>
  <si>
    <t>8f2bef6e-c850-4c87-a70e-4003bbbb4e53</t>
  </si>
  <si>
    <t>SBPQTE11947374</t>
  </si>
  <si>
    <t>25fa5370-1568-43f8-a62f-5ffc49d88ad7</t>
  </si>
  <si>
    <t>SBPQTE11943051</t>
  </si>
  <si>
    <t>0dfdcde9-326d-47e4-9ef8-d3da9c75804f</t>
  </si>
  <si>
    <t>SBPQTE11933568</t>
  </si>
  <si>
    <t>cc3ce08f-6b20-4aa9-84d9-680d5cd2e311</t>
  </si>
  <si>
    <t>SBPQTE11944648</t>
  </si>
  <si>
    <t>2ae38407-768c-4c91-b3fd-6e5db5caee99</t>
  </si>
  <si>
    <t>SBPQTE11934752</t>
  </si>
  <si>
    <t>5577909c-a5a8-4e05-ab3d-ff7cc8183236</t>
  </si>
  <si>
    <t>SBPQTE11949238</t>
  </si>
  <si>
    <t>368b8577-ec68-4606-8086-58bcf3f04aee</t>
  </si>
  <si>
    <t>SBPQTE11935454</t>
  </si>
  <si>
    <t>10bed4ee-c9da-406a-9007-25162969a999</t>
  </si>
  <si>
    <t>SBPQTE11948603</t>
  </si>
  <si>
    <t>GA700123665BUSP</t>
  </si>
  <si>
    <t>b2185ea6-1aac-4df4-a729-98c879c233d6</t>
  </si>
  <si>
    <t>SBPQTE11945612</t>
  </si>
  <si>
    <t>1c8b2076-58de-4cf6-b3e5-9e9652ac7979</t>
  </si>
  <si>
    <t>SBPQTE11926930</t>
  </si>
  <si>
    <t>GA700025813BUSP</t>
  </si>
  <si>
    <t>398c4d94-4307-4229-b833-021ac4f98cca</t>
  </si>
  <si>
    <t>SBPQTE11946501</t>
  </si>
  <si>
    <t>46ec3de8-65ab-447a-80ff-a61d417dec3f</t>
  </si>
  <si>
    <t>SBPQTE11945813</t>
  </si>
  <si>
    <t>50728ddf-1617-4e2f-acda-8c52ecfb7be3</t>
  </si>
  <si>
    <t>SBPQTE11949887</t>
  </si>
  <si>
    <t>GA700196280BUSP</t>
  </si>
  <si>
    <t>60618808-b828-455d-8819-ab780d90873b</t>
  </si>
  <si>
    <t>SBPQTE11942383</t>
  </si>
  <si>
    <t>302db04c-09b3-473e-af31-ebb77ff5b39f</t>
  </si>
  <si>
    <t>SBPQTE11933854</t>
  </si>
  <si>
    <t>d61caa99-51e9-47a1-baec-5c45da261dc5</t>
  </si>
  <si>
    <t>SBPQTE11933768</t>
  </si>
  <si>
    <t>72e80b11-069a-44fe-b686-7590fecb8c64</t>
  </si>
  <si>
    <t>SBPQTE11935999</t>
  </si>
  <si>
    <t>547efc71-fec2-44c5-a04d-a15baa74698f</t>
  </si>
  <si>
    <t>SBPQTE11939403</t>
  </si>
  <si>
    <t>16037ac6-185b-45e3-9d55-1428dffee61f</t>
  </si>
  <si>
    <t>SBPQTE11938322</t>
  </si>
  <si>
    <t>Metrix Insurance Pty Ltd</t>
  </si>
  <si>
    <t>8ab241c0-5522-4cba-9f30-9b2ca74d56c2</t>
  </si>
  <si>
    <t>SBPQTE11942189</t>
  </si>
  <si>
    <t>GA700194327BUSP</t>
  </si>
  <si>
    <t>879bc87d-17bc-4b5d-801d-7533a809d722</t>
  </si>
  <si>
    <t>SBPQTE11934975</t>
  </si>
  <si>
    <t>e5ffb8bf-3215-444a-be3a-d7134e79f25b</t>
  </si>
  <si>
    <t>SBPQTE11931487</t>
  </si>
  <si>
    <t>S479315</t>
  </si>
  <si>
    <t>Gymnasium And Fitness Equipment Wholesaling</t>
  </si>
  <si>
    <t>dfc8582b-bce3-45e5-abc9-a507f39e2957</t>
  </si>
  <si>
    <t>SBPQTE11933683</t>
  </si>
  <si>
    <t>79c4e4d2-1d5e-4cc6-8d9e-31140d92536a</t>
  </si>
  <si>
    <t>SBPQTE11933897</t>
  </si>
  <si>
    <t>319f8ce4-cfa6-40aa-a509-22ae98bfc8c5</t>
  </si>
  <si>
    <t>SBPQTE11934125</t>
  </si>
  <si>
    <t>8a8d613d-14a9-48a9-abfd-25b4fbe97c63</t>
  </si>
  <si>
    <t>SBPQTE11948343</t>
  </si>
  <si>
    <t>85a4fb45-2d63-42ab-9ef8-5bdf8fdc4f01</t>
  </si>
  <si>
    <t>SBPQTE11934837</t>
  </si>
  <si>
    <t>d39c0cb7-36a7-41cd-a81b-4e831a1b0ef2</t>
  </si>
  <si>
    <t>SBPQTE11943856</t>
  </si>
  <si>
    <t>9462ade7-735c-40e8-af2c-ed936152bf5d</t>
  </si>
  <si>
    <t>SBPQTE11941347</t>
  </si>
  <si>
    <t>ce964623-94a9-4634-8747-abd41b10fe21</t>
  </si>
  <si>
    <t>SBPQTE11939593</t>
  </si>
  <si>
    <t>GA700193029BUSP</t>
  </si>
  <si>
    <t>f1717e70-2ccd-4c24-9f97-8da39a25c3cc</t>
  </si>
  <si>
    <t>SBPQTE11942629</t>
  </si>
  <si>
    <t>7d789d92-308e-4977-95a6-6456bbbe2df3</t>
  </si>
  <si>
    <t>SBPQTE11932803</t>
  </si>
  <si>
    <t>1677ef6d-dab6-43f2-a3cd-253117fdd88b</t>
  </si>
  <si>
    <t>SBPQTE11942444</t>
  </si>
  <si>
    <t>9de9f524-af38-4b71-9cd2-8a9aa5f31947</t>
  </si>
  <si>
    <t>SBPQTE11945830</t>
  </si>
  <si>
    <t>S461953</t>
  </si>
  <si>
    <t>Laundry Machinery/Equipment W'Sale (Ex. Domestic)</t>
  </si>
  <si>
    <t>2396938c-d90e-48bc-91ab-f8b3e5ef0a04</t>
  </si>
  <si>
    <t>SBPQTE11937119</t>
  </si>
  <si>
    <t>S292235</t>
  </si>
  <si>
    <t>Furniture, Sheet Metal, Manufacturing Noc</t>
  </si>
  <si>
    <t>97736d30-842e-4bee-b65f-34e5f95771f7</t>
  </si>
  <si>
    <t>SBPQTE11931353</t>
  </si>
  <si>
    <t>760a02be-f5f0-477b-bbba-8210b68a402e</t>
  </si>
  <si>
    <t>SBPQTE11945786</t>
  </si>
  <si>
    <t>GA700178560BUSP</t>
  </si>
  <si>
    <t>d29e92f1-8c7b-4b17-b36b-9ac2c55e6bd2</t>
  </si>
  <si>
    <t>SBPQTE11944628</t>
  </si>
  <si>
    <t>a3ad76a8-06ec-412c-b056-71c04948b9ee</t>
  </si>
  <si>
    <t>SBPQTE11946763</t>
  </si>
  <si>
    <t>9109ebfb-0d8f-4f02-bf67-5ceed1c230b5</t>
  </si>
  <si>
    <t>SBPQTE11932109</t>
  </si>
  <si>
    <t>GA700188874BUSP</t>
  </si>
  <si>
    <t>3f0b15bb-e3e0-4123-8f96-d74e864fc8b7</t>
  </si>
  <si>
    <t>SBPQTE11945240</t>
  </si>
  <si>
    <t>2a5370cd-fd29-462f-90aa-fb7f66a5bf92</t>
  </si>
  <si>
    <t>SBPQTE11946641</t>
  </si>
  <si>
    <t>e37a730d-8559-4cc0-99f0-98e24df87d7c</t>
  </si>
  <si>
    <t>SBPQTE11935972</t>
  </si>
  <si>
    <t>991f9e87-0b09-4296-a473-57cc941e3bf5</t>
  </si>
  <si>
    <t>SBPQTE11946101</t>
  </si>
  <si>
    <t>GA700196797BUSP</t>
  </si>
  <si>
    <t>344d2639-b87b-4649-9eae-1f9512b86167</t>
  </si>
  <si>
    <t>SBPQTE11940503</t>
  </si>
  <si>
    <t>d7ed5573-d58a-40c6-9f84-7251af21aff5</t>
  </si>
  <si>
    <t>SBPQTE11944190</t>
  </si>
  <si>
    <t>Johansen Insurance Brokers Pty Ltd</t>
  </si>
  <si>
    <t>6688b5b2-60ca-4125-bf56-a44af5042994</t>
  </si>
  <si>
    <t>SBPQTE11937296</t>
  </si>
  <si>
    <t>0b5540ba-7f48-485f-90cb-e352d2eec563</t>
  </si>
  <si>
    <t>SBPQTE11947446</t>
  </si>
  <si>
    <t>8768a912-f132-4efe-8473-65aed71a86f4</t>
  </si>
  <si>
    <t>SBPQTE11938782</t>
  </si>
  <si>
    <t>GA700192256BUSP</t>
  </si>
  <si>
    <t>2a42fb79-81dc-404e-bea9-09c27e203586</t>
  </si>
  <si>
    <t>SBPQTE11931692</t>
  </si>
  <si>
    <t>c871c2d2-6146-4e41-80d1-8b3cd6ab0e24</t>
  </si>
  <si>
    <t>SBPQTE11946257</t>
  </si>
  <si>
    <t>ecb3cf0a-d495-4199-8b6e-d9163f5381da</t>
  </si>
  <si>
    <t>SBPQTE11948104</t>
  </si>
  <si>
    <t>09ff9a12-d3eb-4ec0-9dab-bfa9a3280220</t>
  </si>
  <si>
    <t>SBPQTE11933266</t>
  </si>
  <si>
    <t>1b3b768f-70fa-48f2-8926-991c7d4fb7ce</t>
  </si>
  <si>
    <t>SBPQTE11939929</t>
  </si>
  <si>
    <t>b5c54b56-327a-437a-a12f-08380fa51355</t>
  </si>
  <si>
    <t>SBPQTE11947304</t>
  </si>
  <si>
    <t>37f191da-7559-4e9b-b74c-cd18a19f5ec4</t>
  </si>
  <si>
    <t>SBPQTE11937360</t>
  </si>
  <si>
    <t>GA700024957BUSP</t>
  </si>
  <si>
    <t>4907b7a9-6935-48dc-b937-2e95b8ad4be7</t>
  </si>
  <si>
    <t>SBPQTE11934598</t>
  </si>
  <si>
    <t>GA700098837BUSP</t>
  </si>
  <si>
    <t>004583a7-adad-4885-bb40-170d45a05858</t>
  </si>
  <si>
    <t>SBPQTE11946806</t>
  </si>
  <si>
    <t>305df634-91ee-4ab8-8291-385dfc6c5089</t>
  </si>
  <si>
    <t>SBPQTE11940214</t>
  </si>
  <si>
    <t>bb6aca76-6424-4bc3-874a-d361931e6740</t>
  </si>
  <si>
    <t>SBPQTE11943202</t>
  </si>
  <si>
    <t>929edaf3-d895-480c-a1d5-6dabf74c0b5a</t>
  </si>
  <si>
    <t>SBPQTE11935551</t>
  </si>
  <si>
    <t>19f8957e-8524-4a1d-b5d8-c3cbb801c47d</t>
  </si>
  <si>
    <t>SBPQTE11948582</t>
  </si>
  <si>
    <t>b0e51f67-088e-4a12-b0ad-247d6177df7c</t>
  </si>
  <si>
    <t>SBPQTE11935967</t>
  </si>
  <si>
    <t>3b3d91dd-1bd4-4cb9-b534-4fab9abd53f9</t>
  </si>
  <si>
    <t>SBPQTE11945425</t>
  </si>
  <si>
    <t>e1918f4e-c024-477b-a2af-b2386a23f4b8</t>
  </si>
  <si>
    <t>SBPQTE11944967</t>
  </si>
  <si>
    <t>10f28a76-ce31-4150-9b4d-5cdc45edf3bd</t>
  </si>
  <si>
    <t>SBPQTE11941675</t>
  </si>
  <si>
    <t>c2129728-a249-43bb-8eb5-31bfc1e1552b</t>
  </si>
  <si>
    <t>SBPQTE11932650</t>
  </si>
  <si>
    <t>db50d15d-8249-4cd8-9c7d-802fc254932d</t>
  </si>
  <si>
    <t>SBPQTE11943036</t>
  </si>
  <si>
    <t>63d76f89-bb68-4ce5-a195-d9a4c84350f9</t>
  </si>
  <si>
    <t>SBPQTE11935248</t>
  </si>
  <si>
    <t>GA700093348BUSP</t>
  </si>
  <si>
    <t>972158fd-778a-492f-9018-41186a82fb8e</t>
  </si>
  <si>
    <t>SBPQTE11943574</t>
  </si>
  <si>
    <t>7f72aa7d-b8c7-4403-937e-f229316093b7</t>
  </si>
  <si>
    <t>SBPQTE11938659</t>
  </si>
  <si>
    <t>65634b4a-80a8-42dc-bf94-fb78a2459570</t>
  </si>
  <si>
    <t>SBPQTE11942760</t>
  </si>
  <si>
    <t>5d57ef6b-e198-4c13-9b9f-e6553c1c3d94</t>
  </si>
  <si>
    <t>SBPQTE11940175</t>
  </si>
  <si>
    <t>9f9c9441-4ca5-460d-9d2d-008de6c2a517</t>
  </si>
  <si>
    <t>SBPQTE11931805</t>
  </si>
  <si>
    <t>4a8d6a84-b2dc-4a7e-81ee-e618ba52166c</t>
  </si>
  <si>
    <t>SBPQTE11939997</t>
  </si>
  <si>
    <t>S573025</t>
  </si>
  <si>
    <t>Canteen, No Deep Frying</t>
  </si>
  <si>
    <t>339c978b-e21f-417f-adfc-d4b5a83dfd5c</t>
  </si>
  <si>
    <t>SBPQTE11936063</t>
  </si>
  <si>
    <t>ace296d3-393b-4eae-8df2-b9b26e892670</t>
  </si>
  <si>
    <t>SBPQTE11937850</t>
  </si>
  <si>
    <t>aa4e2109-7ef7-4141-a531-e83ee31f138e</t>
  </si>
  <si>
    <t>SBPQTE11944599</t>
  </si>
  <si>
    <t>3982a72f-bc9a-4f9f-944b-6aaef09a172f</t>
  </si>
  <si>
    <t>SBPQTE11944319</t>
  </si>
  <si>
    <t>58f37205-c12e-44a8-8a48-df75ced21b41</t>
  </si>
  <si>
    <t>SBPQTE11941315</t>
  </si>
  <si>
    <t>ebd94d5a-daab-4884-98e8-a00ae4026543</t>
  </si>
  <si>
    <t>SBPQTE11940711</t>
  </si>
  <si>
    <t>c02af91a-1237-4789-920e-435764686e52</t>
  </si>
  <si>
    <t>SBPQTE11932673</t>
  </si>
  <si>
    <t>411bc762-7ca7-470f-b20c-7db5aba9de56</t>
  </si>
  <si>
    <t>SBPQTE11935743</t>
  </si>
  <si>
    <t>96fe7981-fc86-4e1b-98bc-816ee53fac33</t>
  </si>
  <si>
    <t>SBPQTE11947437</t>
  </si>
  <si>
    <t>4136a984-33d8-45ea-be7e-109d2a5d555f</t>
  </si>
  <si>
    <t>SBPQTE11948891</t>
  </si>
  <si>
    <t>9b7aeb5a-cf6b-481b-86f5-dd1d1d5842c5</t>
  </si>
  <si>
    <t>SBPQTE11937774</t>
  </si>
  <si>
    <t>ed1069f7-1207-4d71-b72b-b3204a61523c</t>
  </si>
  <si>
    <t>SBPQTE11933516</t>
  </si>
  <si>
    <t>7b7a2868-b12a-4cf7-ae30-a914d5c1c5d4</t>
  </si>
  <si>
    <t>SBPQTE11936005</t>
  </si>
  <si>
    <t>8d585980-e8e5-4ea8-b516-d4fb2652982c</t>
  </si>
  <si>
    <t>SBPQTE11937724</t>
  </si>
  <si>
    <t>1f0da8a1-6c39-434c-965f-3e6c5ca7b74e</t>
  </si>
  <si>
    <t>SBPQTE11946309</t>
  </si>
  <si>
    <t>13ab0901-c9f9-43c9-901d-0df48272b521</t>
  </si>
  <si>
    <t>SBPQTE11947450</t>
  </si>
  <si>
    <t>a2253695-e0e7-4b03-9543-08922707b2ad</t>
  </si>
  <si>
    <t>SBPQTE11948508</t>
  </si>
  <si>
    <t>fb78a5c9-ddaf-4d20-9746-c40ea27d0b49</t>
  </si>
  <si>
    <t>SBPQTE11941146</t>
  </si>
  <si>
    <t>5f0b2be6-0e43-40cc-b01c-0c4a7797718e</t>
  </si>
  <si>
    <t>SBPQTE11940563</t>
  </si>
  <si>
    <t>cb439601-4105-435a-a24c-95e9676f6cdd</t>
  </si>
  <si>
    <t>SBPQTE11947233</t>
  </si>
  <si>
    <t>Wilson White Insurance Brokers Pty Ltd</t>
  </si>
  <si>
    <t>b49aa6fe-7358-4300-a9f2-364668b7aad4</t>
  </si>
  <si>
    <t>SBPQTE11943458</t>
  </si>
  <si>
    <t>d12a989b-7f44-44ff-88be-406a93c3869b</t>
  </si>
  <si>
    <t>SBPQTE11944974</t>
  </si>
  <si>
    <t>56d36151-727d-4be2-a681-33c808943449</t>
  </si>
  <si>
    <t>SBPQTE11934489</t>
  </si>
  <si>
    <t>5064d528-39b4-4c53-8286-bbdc6b7f4ff5</t>
  </si>
  <si>
    <t>SBPQTE11948452</t>
  </si>
  <si>
    <t>17946d29-48eb-4354-8056-efa8d3825635</t>
  </si>
  <si>
    <t>SBPQTE11940261</t>
  </si>
  <si>
    <t>eb04e572-4157-4591-8b7c-4cdeec4caba9</t>
  </si>
  <si>
    <t>SBPQTE11943779</t>
  </si>
  <si>
    <t>GA700025115BUSP</t>
  </si>
  <si>
    <t>9783a8b4-dd22-49c8-b76a-ab5ecf2c71eb</t>
  </si>
  <si>
    <t>SBPQTE11948834</t>
  </si>
  <si>
    <t>a097f265-189e-42af-8ba5-94d53aea0462</t>
  </si>
  <si>
    <t>SBPQTE11945537</t>
  </si>
  <si>
    <t>541d5d44-ba63-4c20-9ab6-bcdca785425f</t>
  </si>
  <si>
    <t>SBPQTE11945173</t>
  </si>
  <si>
    <t>GA700196233BUSP</t>
  </si>
  <si>
    <t>af11dbcd-0568-4b46-82aa-d39c33ef7f85</t>
  </si>
  <si>
    <t>SBPQTE11936297</t>
  </si>
  <si>
    <t>c7b92a97-3eee-41ca-b410-084e42e234d7</t>
  </si>
  <si>
    <t>SBPQTE11944471</t>
  </si>
  <si>
    <t>08bb1871-3713-49bf-bc05-d20a932f4619</t>
  </si>
  <si>
    <t>SBPQTE11933769</t>
  </si>
  <si>
    <t>50e90a09-1442-4990-892e-ead690056795</t>
  </si>
  <si>
    <t>SBPQTE11941502</t>
  </si>
  <si>
    <t>S284135</t>
  </si>
  <si>
    <t>Photocopying Machines Manufacturing</t>
  </si>
  <si>
    <t>839b87d7-4374-432f-ad53-08295ab3a1a7</t>
  </si>
  <si>
    <t>SBPQTE11931370</t>
  </si>
  <si>
    <t>GA700102020BUSP</t>
  </si>
  <si>
    <t>ddaf6650-ecf4-4018-b6e1-6df17ef4bb2b</t>
  </si>
  <si>
    <t>SBPQTE11935494</t>
  </si>
  <si>
    <t>d0e60e27-8560-45e7-aa2a-70a8b746c720</t>
  </si>
  <si>
    <t>SBPQTE11934416</t>
  </si>
  <si>
    <t>c0f2dce6-5ecf-4a83-890b-52e096176373</t>
  </si>
  <si>
    <t>SBPQTE11949512</t>
  </si>
  <si>
    <t>8cfb9393-c0ef-4b27-b169-34e7221e9485</t>
  </si>
  <si>
    <t>SBPQTE11947008</t>
  </si>
  <si>
    <t>1706dc05-0647-436f-93bf-1503bcf672ef</t>
  </si>
  <si>
    <t>SBPQTE11934448</t>
  </si>
  <si>
    <t>98a402cb-5b3f-4b0a-9e89-cf2e1dca1354</t>
  </si>
  <si>
    <t>SBPQTE11945136</t>
  </si>
  <si>
    <t>1b7f9665-2ecf-43e0-b185-fa51aa1b4253</t>
  </si>
  <si>
    <t>SBPQTE11934168</t>
  </si>
  <si>
    <t>d85ec51c-545f-4912-8484-9ec873a1cf47</t>
  </si>
  <si>
    <t>SBPQTE11932331</t>
  </si>
  <si>
    <t>84dde894-9add-4ba3-8cdf-deb6cfc694f2</t>
  </si>
  <si>
    <t>SBPQTE11949119</t>
  </si>
  <si>
    <t>7da9154a-7588-4416-b3a7-c7fd10ecf2bb</t>
  </si>
  <si>
    <t>SBPQTE11934331</t>
  </si>
  <si>
    <t>3ff14375-ce8f-488c-8635-8fdf8c51de9d</t>
  </si>
  <si>
    <t>SBPQTE11938414</t>
  </si>
  <si>
    <t>629b7706-e345-4abd-b24b-5992dc8cd980</t>
  </si>
  <si>
    <t>SBPQTE11934432</t>
  </si>
  <si>
    <t>Aughtersons Insurance Brokers Pty Ltd</t>
  </si>
  <si>
    <t>788afd48-ef40-4d40-a6f7-2367cf4230ea</t>
  </si>
  <si>
    <t>SBPQTE11944608</t>
  </si>
  <si>
    <t>b0ccff3d-2959-4ff1-b898-06c89ec72397</t>
  </si>
  <si>
    <t>SBPQTE11948748</t>
  </si>
  <si>
    <t>51591095-6b22-420e-8735-7d9ea52ce1fe</t>
  </si>
  <si>
    <t>SBPQTE11937270</t>
  </si>
  <si>
    <t>c144b303-ff04-40a4-aa7d-90fc3d21f6a5</t>
  </si>
  <si>
    <t>SBPQTE11934047</t>
  </si>
  <si>
    <t>e928a845-b136-4fc3-87a2-e02f0cbfd5d0</t>
  </si>
  <si>
    <t>SBPQTE11936618</t>
  </si>
  <si>
    <t>1386b159-6319-4877-932b-612e16dfae17</t>
  </si>
  <si>
    <t>SBPQTE11934038</t>
  </si>
  <si>
    <t>a0fce6da-9196-4295-b5b7-df11d32d7095</t>
  </si>
  <si>
    <t>SBPQTE11939793</t>
  </si>
  <si>
    <t>86ae72ff-c9e0-4a1a-9717-281e7bbacc27</t>
  </si>
  <si>
    <t>SBPQTE11943371</t>
  </si>
  <si>
    <t>60137bbe-e347-4e55-bf62-5d9b09a5824b</t>
  </si>
  <si>
    <t>SBPQTE11935255</t>
  </si>
  <si>
    <t>ff0f5947-b69e-48d7-b876-9f2aa8fe7b75</t>
  </si>
  <si>
    <t>SBPQTE11939264</t>
  </si>
  <si>
    <t>GA700192844BUSP</t>
  </si>
  <si>
    <t>707542a6-8f61-472e-ace8-bd8bead36a4a</t>
  </si>
  <si>
    <t>SBPQTE11937768</t>
  </si>
  <si>
    <t>S281315</t>
  </si>
  <si>
    <t>Automotive Electrical Components Manufacturing (Ex. Battery)</t>
  </si>
  <si>
    <t>a2e78af1-180e-4b5f-bf6d-23b3118687b4</t>
  </si>
  <si>
    <t>SBPQTE11936192</t>
  </si>
  <si>
    <t>7b3b21e6-3eca-46b1-9a23-60103874d33c</t>
  </si>
  <si>
    <t>SBPQTE11947592</t>
  </si>
  <si>
    <t>6e0ecea0-a70e-40a4-8a92-b524ffd10844</t>
  </si>
  <si>
    <t>SBPQTE11933477</t>
  </si>
  <si>
    <t>GA700188432BUSP</t>
  </si>
  <si>
    <t>6f4eb2dc-6172-4e30-9108-9265968af26d</t>
  </si>
  <si>
    <t>SBPQTE11937059</t>
  </si>
  <si>
    <t>GA700191618BUSP</t>
  </si>
  <si>
    <t>79d9ab86-5563-44ed-b4cd-66985890a92c</t>
  </si>
  <si>
    <t>SBPQTE11939804</t>
  </si>
  <si>
    <t>22eebd41-4677-4a3e-b7cb-043728b1e028</t>
  </si>
  <si>
    <t>SBPQTE11939334</t>
  </si>
  <si>
    <t>S523430</t>
  </si>
  <si>
    <t>Pocket Calculators, Electronic, Retailing</t>
  </si>
  <si>
    <t>35fe63b6-3889-459f-acd4-e8a8699d18a5</t>
  </si>
  <si>
    <t>SBPQTE11949167</t>
  </si>
  <si>
    <t>6bc09b03-363e-4773-af41-65e9746147d0</t>
  </si>
  <si>
    <t>SBPQTE11942334</t>
  </si>
  <si>
    <t>GA700194640BUSP</t>
  </si>
  <si>
    <t>e7f7ab31-c169-4b74-b0a0-44dcbcc30eb4</t>
  </si>
  <si>
    <t>SBPQTE11936809</t>
  </si>
  <si>
    <t>c8ebc6e3-a703-401d-85ba-811c05f5e6ce</t>
  </si>
  <si>
    <t>SBPQTE11933412</t>
  </si>
  <si>
    <t>2347c8f4-532c-4650-a191-6cc59877d53a</t>
  </si>
  <si>
    <t>SBPQTE11942609</t>
  </si>
  <si>
    <t>4d79cf33-620a-4a9d-bc91-1688e1ae4b1e</t>
  </si>
  <si>
    <t>SBPQTE11939830</t>
  </si>
  <si>
    <t>GA700189711BUSP</t>
  </si>
  <si>
    <t>S771110</t>
  </si>
  <si>
    <t>Apartments (Ex. Holiday) - Modern &gt;4 Stories</t>
  </si>
  <si>
    <t>52af243c-9c97-4df7-b853-cc13f5279b45</t>
  </si>
  <si>
    <t>SBPQTE11934061</t>
  </si>
  <si>
    <t>bf834762-6f14-4c09-ba6f-37c57f1c5e4f</t>
  </si>
  <si>
    <t>SBPQTE11948103</t>
  </si>
  <si>
    <t>GA700195019BUSP</t>
  </si>
  <si>
    <t>48583e17-59c6-4f17-b547-3a6f529c44f4</t>
  </si>
  <si>
    <t>SBPQTE11946319</t>
  </si>
  <si>
    <t>b1e246b3-5604-4f0c-889c-70c76641ecc7</t>
  </si>
  <si>
    <t>SBPQTE11945540</t>
  </si>
  <si>
    <t>497aeabc-fa03-4626-8050-1ee6e428f6de</t>
  </si>
  <si>
    <t>SBPQTE11931828</t>
  </si>
  <si>
    <t>c4575f98-f223-4de1-abfc-8443ed8d37a5</t>
  </si>
  <si>
    <t>SBPQTE11932056</t>
  </si>
  <si>
    <t>016c9f37-ae0d-40cc-af57-ce1fb044e165</t>
  </si>
  <si>
    <t>SBPQTE11945084</t>
  </si>
  <si>
    <t>GA700196186BUSP</t>
  </si>
  <si>
    <t>e085c79e-3c68-4db0-828f-cdf62d7a4d38</t>
  </si>
  <si>
    <t>SBPQTE11938332</t>
  </si>
  <si>
    <t>GA700158964BUSP</t>
  </si>
  <si>
    <t>S471615</t>
  </si>
  <si>
    <t>Confectionery Wholesaling</t>
  </si>
  <si>
    <t>0e0d97dc-c4e5-4127-a976-990674b802cc</t>
  </si>
  <si>
    <t>SBPQTE11932775</t>
  </si>
  <si>
    <t>5b32e32f-394f-4a02-a474-8703aa04d361</t>
  </si>
  <si>
    <t>SBPQTE11945804</t>
  </si>
  <si>
    <t>5411d93f-4ee9-4ef0-bed0-38b57c3c454b</t>
  </si>
  <si>
    <t>SBPQTE11941450</t>
  </si>
  <si>
    <t>101d75c0-272a-4e2f-8d19-e769916c4fe3</t>
  </si>
  <si>
    <t>SBPQTE11939375</t>
  </si>
  <si>
    <t>9c35791d-ba7c-4b2c-8e5e-8690280993dd</t>
  </si>
  <si>
    <t>SBPQTE11946652</t>
  </si>
  <si>
    <t>S952958</t>
  </si>
  <si>
    <t>Genealogy Service</t>
  </si>
  <si>
    <t>e36b8ce1-6be9-477a-ab4b-4dc2af41dabb</t>
  </si>
  <si>
    <t>SBPQTE11940693</t>
  </si>
  <si>
    <t>14a44859-16ae-4f44-a492-6fb9a1f39b75</t>
  </si>
  <si>
    <t>SBPQTE11937962</t>
  </si>
  <si>
    <t>8b15b045-1a87-4498-bc4d-4352a352dc0f</t>
  </si>
  <si>
    <t>SBPQTE11932996</t>
  </si>
  <si>
    <t>983d7f5a-1600-4014-b51e-6335bd0de9e0</t>
  </si>
  <si>
    <t>SBPQTE11948732</t>
  </si>
  <si>
    <t>c915c0d8-b8d3-443e-bab6-4d6888ed7122</t>
  </si>
  <si>
    <t>SBPQTE11946616</t>
  </si>
  <si>
    <t>6cb2a647-0db4-42cf-b54a-3816a8410bca</t>
  </si>
  <si>
    <t>SBPQTE11932947</t>
  </si>
  <si>
    <t>63d6f0ee-0c39-4e05-9112-4d64ff63a67c</t>
  </si>
  <si>
    <t>SBPQTE11938304</t>
  </si>
  <si>
    <t>3b891361-bdf8-41ea-9790-3e872e620d30</t>
  </si>
  <si>
    <t>SBPQTE11938778</t>
  </si>
  <si>
    <t>7e1f12b5-a8a0-437c-bb13-f8bef874ee17</t>
  </si>
  <si>
    <t>SBPQTE11934847</t>
  </si>
  <si>
    <t>GA700092094BUSP</t>
  </si>
  <si>
    <t>a52d31a6-2d47-4c22-af45-67b24ba22437</t>
  </si>
  <si>
    <t>SBPQTE11938853</t>
  </si>
  <si>
    <t>1dee7c46-a80b-49a6-b172-e60c0d3cbc1e</t>
  </si>
  <si>
    <t>SBPQTE11933747</t>
  </si>
  <si>
    <t>1eb76fa1-f689-4137-8531-06b2f3c933e4</t>
  </si>
  <si>
    <t>SBPQTE11932258</t>
  </si>
  <si>
    <t>1b07adc3-0307-4c60-9256-58676d9228a5</t>
  </si>
  <si>
    <t>SBPQTE11946746</t>
  </si>
  <si>
    <t>c546847f-7564-4071-9309-09c3d7fdf238</t>
  </si>
  <si>
    <t>SBPQTE11947043</t>
  </si>
  <si>
    <t>18a08d66-7d73-43d7-abda-e20d9fcad0f4</t>
  </si>
  <si>
    <t>SBPQTE11949715</t>
  </si>
  <si>
    <t>cf56aa33-44b3-4ead-aabf-71bc8b66f5f2</t>
  </si>
  <si>
    <t>SBPQTE11947092</t>
  </si>
  <si>
    <t>e6c9113a-8a74-4074-87b2-11e027abbe69</t>
  </si>
  <si>
    <t>SBPQTE11932164</t>
  </si>
  <si>
    <t>GA700188912BUSP</t>
  </si>
  <si>
    <t>3cdb2fd8-4f83-4eb0-89d9-789c09138c16</t>
  </si>
  <si>
    <t>SBPQTE11937666</t>
  </si>
  <si>
    <t>0c00d5c5-f917-40dd-b9df-d4aa8994058f</t>
  </si>
  <si>
    <t>SBPQTE11936086</t>
  </si>
  <si>
    <t>c3697389-da72-455f-9f95-d211b32eb5c6</t>
  </si>
  <si>
    <t>SBPQTE11932302</t>
  </si>
  <si>
    <t>S451105</t>
  </si>
  <si>
    <t>Wool Broker (No Storage)</t>
  </si>
  <si>
    <t>203aa1a7-c43a-4c3d-8260-440db13206b6</t>
  </si>
  <si>
    <t>SBPQTE11932651</t>
  </si>
  <si>
    <t>b5c22192-0afc-4206-96ac-06431e1145d7</t>
  </si>
  <si>
    <t>SBPQTE11946693</t>
  </si>
  <si>
    <t>b67c0bd4-0995-4043-8b7c-74bcc87b8385</t>
  </si>
  <si>
    <t>SBPQTE11936251</t>
  </si>
  <si>
    <t>S844035</t>
  </si>
  <si>
    <t>Drama School Operation</t>
  </si>
  <si>
    <t>b42ce998-b44d-496d-8b22-80ce552ff697</t>
  </si>
  <si>
    <t>SBPQTE11932991</t>
  </si>
  <si>
    <t>S284910</t>
  </si>
  <si>
    <t>Amplifiers, Audio-Frequency, Manufacturing</t>
  </si>
  <si>
    <t>116aab8d-8a39-40d7-a2fb-649f9d6a6d57</t>
  </si>
  <si>
    <t>SBPQTE11949153</t>
  </si>
  <si>
    <t>33b87070-f26d-493f-a3a2-c54c76e3a146</t>
  </si>
  <si>
    <t>SBPQTE11941131</t>
  </si>
  <si>
    <t>1f259792-9698-4bd8-bd76-d7533ef68bd0</t>
  </si>
  <si>
    <t>SBPQTE11948096</t>
  </si>
  <si>
    <t>8a88c719-cf29-41bd-a13b-382b926e840a</t>
  </si>
  <si>
    <t>SBPQTE11947696</t>
  </si>
  <si>
    <t>2ac28bd1-e00b-4dc2-8ed9-08e79d388dfb</t>
  </si>
  <si>
    <t>SBPQTE11945731</t>
  </si>
  <si>
    <t>324621ab-bf16-4bb1-acfb-ea8697393d7e</t>
  </si>
  <si>
    <t>SBPQTE11937108</t>
  </si>
  <si>
    <t>3ad43862-cc04-489a-a780-a905df7533f8</t>
  </si>
  <si>
    <t>SBPQTE11943855</t>
  </si>
  <si>
    <t>efc9a3b6-1226-4bcb-8a94-b8d0745675ca</t>
  </si>
  <si>
    <t>SBPQTE11938633</t>
  </si>
  <si>
    <t>f43a243b-97d0-496c-a905-9b18ebe7dd14</t>
  </si>
  <si>
    <t>SBPQTE11949701</t>
  </si>
  <si>
    <t>GA700198750BUSP</t>
  </si>
  <si>
    <t>S461957</t>
  </si>
  <si>
    <t>Machine Tools Wholesaling</t>
  </si>
  <si>
    <t>a09de00d-6a85-4738-a312-06a72a442db3</t>
  </si>
  <si>
    <t>SBPQTE11941719</t>
  </si>
  <si>
    <t>a6729060-52af-45d4-9ee0-e1d9774e6e74</t>
  </si>
  <si>
    <t>SBPQTE11932550</t>
  </si>
  <si>
    <t>0ffcd2f8-1f76-4c23-bac7-41eda76fd44b</t>
  </si>
  <si>
    <t>SBPQTE11942881</t>
  </si>
  <si>
    <t>fbd302c8-e5b8-453f-8db0-aee3e472e956</t>
  </si>
  <si>
    <t>SBPQTE11941316</t>
  </si>
  <si>
    <t>bd239fe5-c269-4ec6-9c39-77534db4e6bc</t>
  </si>
  <si>
    <t>SBPQTE11945410</t>
  </si>
  <si>
    <t>GA700196386BUSP</t>
  </si>
  <si>
    <t>3ccf0580-2ee9-42eb-92ca-972d08ea9b25</t>
  </si>
  <si>
    <t>SBPQTE11943836</t>
  </si>
  <si>
    <t>fbef0b44-9f71-46f8-9913-c054eaad4edf</t>
  </si>
  <si>
    <t>SBPQTE11942317</t>
  </si>
  <si>
    <t>8a0af77e-3b51-45f6-8f44-a29f6e94c25f</t>
  </si>
  <si>
    <t>SBPQTE11937431</t>
  </si>
  <si>
    <t>ba568e10-b2c1-48da-9bd4-26f8ae7cc169</t>
  </si>
  <si>
    <t>SBPQTE11934624</t>
  </si>
  <si>
    <t>e8ac28cd-73a8-4e8e-bf3a-8220e271f8e9</t>
  </si>
  <si>
    <t>SBPQTE11934720</t>
  </si>
  <si>
    <t>GA700140252BUSP</t>
  </si>
  <si>
    <t>16d9113a-80c2-43db-ab70-170e5f9af763</t>
  </si>
  <si>
    <t>SBPQTE11945931</t>
  </si>
  <si>
    <t>7a699c71-d936-4a2e-b7b6-2f4dd9478f6b</t>
  </si>
  <si>
    <t>SBPQTE11940968</t>
  </si>
  <si>
    <t>adbdb02c-555d-4b89-8d42-d8decf16031a</t>
  </si>
  <si>
    <t>SBPQTE11937761</t>
  </si>
  <si>
    <t>c8b5a5d7-4825-4632-8c76-3b27d91e236d</t>
  </si>
  <si>
    <t>SBPQTE11934972</t>
  </si>
  <si>
    <t>1aa62d52-85bf-438a-a895-e17a3494cbc9</t>
  </si>
  <si>
    <t>SBPQTE11948177</t>
  </si>
  <si>
    <t>S952130</t>
  </si>
  <si>
    <t>Dry-Cleaning Service, No White Spirits</t>
  </si>
  <si>
    <t>92acb11a-51a1-4cac-9099-db5a942fe811</t>
  </si>
  <si>
    <t>SBPQTE11935179</t>
  </si>
  <si>
    <t>da3cdc82-540b-4887-897f-66b6a14f6a8c</t>
  </si>
  <si>
    <t>SBPQTE11945105</t>
  </si>
  <si>
    <t>GA700196211BUSP</t>
  </si>
  <si>
    <t>15ec788a-e1c7-4af9-88ad-7ff115916748</t>
  </si>
  <si>
    <t>SBPQTE11931476</t>
  </si>
  <si>
    <t>bc86f446-e585-4214-ad17-b8527417fe09</t>
  </si>
  <si>
    <t>SBPQTE11941078</t>
  </si>
  <si>
    <t>e6f18e0f-cedf-44c1-ba60-bcc53ebaa048</t>
  </si>
  <si>
    <t>SBPQTE11946252</t>
  </si>
  <si>
    <t>GA700196411BUSP</t>
  </si>
  <si>
    <t>546821ee-3ece-462a-be02-a4be51197193</t>
  </si>
  <si>
    <t>SBPQTE11932678</t>
  </si>
  <si>
    <t>2bc6ec83-65d8-4e44-818a-7e676dc9cf09</t>
  </si>
  <si>
    <t>SBPQTE11949746</t>
  </si>
  <si>
    <t>338772a9-f653-42d5-8dbb-cee9106d15be</t>
  </si>
  <si>
    <t>SBPQTE11937592</t>
  </si>
  <si>
    <t>e2a138d2-602e-4bc9-9d6f-8eb258de9935</t>
  </si>
  <si>
    <t>SBPQTE11944016</t>
  </si>
  <si>
    <t>f17e881c-26fb-4039-8598-174b91e84b65</t>
  </si>
  <si>
    <t>SBPQTE11939062</t>
  </si>
  <si>
    <t>c4d9c2d4-3f95-4a7b-87ed-ab7a36bf81d3</t>
  </si>
  <si>
    <t>SBPQTE11933760</t>
  </si>
  <si>
    <t>db6e7ba1-e468-4b74-93e0-0a16cf5d26f7</t>
  </si>
  <si>
    <t>SBPQTE11942333</t>
  </si>
  <si>
    <t>1647499b-9fa7-478e-a6eb-80f54523a8b6</t>
  </si>
  <si>
    <t>SBPQTE11937110</t>
  </si>
  <si>
    <t>931e572c-dac6-450d-9a12-b325275dbaa2</t>
  </si>
  <si>
    <t>SBPQTE11941885</t>
  </si>
  <si>
    <t>118d45ea-d57e-4e0d-ba17-c7b51fb8803b</t>
  </si>
  <si>
    <t>SBPQTE11932724</t>
  </si>
  <si>
    <t>3d8b2055-e0d7-4ff4-a79c-871f6ac84e4d</t>
  </si>
  <si>
    <t>SBPQTE11949505</t>
  </si>
  <si>
    <t>S256635</t>
  </si>
  <si>
    <t>Plastic Injection Moulding Manufacturing Noc</t>
  </si>
  <si>
    <t>c5823574-0f45-437d-b4a3-75c6a423e490</t>
  </si>
  <si>
    <t>SBPQTE11927973</t>
  </si>
  <si>
    <t>GA700099873BUSP</t>
  </si>
  <si>
    <t>52617215-867c-43b1-845d-fd0bb772722e</t>
  </si>
  <si>
    <t>SBPQTE11943282</t>
  </si>
  <si>
    <t>17511ccb-8b22-466f-9e15-75698a54a31a</t>
  </si>
  <si>
    <t>SBPQTE11948579</t>
  </si>
  <si>
    <t>1b3d0923-28c7-41a2-bd04-ac9196ec2716</t>
  </si>
  <si>
    <t>SBPQTE11936837</t>
  </si>
  <si>
    <t>41db8f03-5261-4638-a282-ff41d2829954</t>
  </si>
  <si>
    <t>SBPQTE11934740</t>
  </si>
  <si>
    <t>4b98e481-7252-4c5e-8396-e70480a5504f</t>
  </si>
  <si>
    <t>SBPQTE11942730</t>
  </si>
  <si>
    <t>98ee65d0-ced0-4abb-9da3-218b2f8d66c8</t>
  </si>
  <si>
    <t>SBPQTE11933194</t>
  </si>
  <si>
    <t>911c32e0-9258-4bc1-b352-ee5605849c4f</t>
  </si>
  <si>
    <t>SBPQTE11949497</t>
  </si>
  <si>
    <t>20d9326d-24ee-4778-8586-f42240b287b5</t>
  </si>
  <si>
    <t>SBPQTE11939377</t>
  </si>
  <si>
    <t>2ac4cad5-85c1-44df-be31-69d12c22f2e0</t>
  </si>
  <si>
    <t>SBPQTE11944006</t>
  </si>
  <si>
    <t>67889636-7c7f-4aaf-b495-67612dad464c</t>
  </si>
  <si>
    <t>SBPQTE11946807</t>
  </si>
  <si>
    <t>8f82c87b-1cbf-46ad-ab40-5e253b7f273b</t>
  </si>
  <si>
    <t>SBPQTE11939906</t>
  </si>
  <si>
    <t>59d79387-f1d9-4b33-bca8-1572ccabbea7</t>
  </si>
  <si>
    <t>SBPQTE11947251</t>
  </si>
  <si>
    <t>395a4b2d-7c07-4d2a-8ef4-730d79d8cf20</t>
  </si>
  <si>
    <t>SBPQTE11934772</t>
  </si>
  <si>
    <t>GA700188155BUSP</t>
  </si>
  <si>
    <t>c9ac0005-c671-454e-b5bb-2c5b9189c9c0</t>
  </si>
  <si>
    <t>SBPQTE11943426</t>
  </si>
  <si>
    <t>4ca0b7ae-b54c-4111-82c3-fcfd246a5e8f</t>
  </si>
  <si>
    <t>SBPQTE11947504</t>
  </si>
  <si>
    <t>412a6feb-dee3-4534-9ebf-330ebfee89c5</t>
  </si>
  <si>
    <t>SBPQTE11947923</t>
  </si>
  <si>
    <t>0bb9cde6-55d4-4ae7-bbf9-d7938169dbad</t>
  </si>
  <si>
    <t>SBPQTE11938039</t>
  </si>
  <si>
    <t>2b5abfa8-9767-4f7e-b1ba-f4fdfc0171ea</t>
  </si>
  <si>
    <t>SBPQTE11948683</t>
  </si>
  <si>
    <t>c8524cf3-39b9-409f-bc72-bc880ef2876e</t>
  </si>
  <si>
    <t>SBPQTE11934384</t>
  </si>
  <si>
    <t>48fcc17b-9720-4d62-b0a1-879976edea5d</t>
  </si>
  <si>
    <t>SBPQTE11934822</t>
  </si>
  <si>
    <t>89c9c198-ccf1-4d64-b754-2380077e5689</t>
  </si>
  <si>
    <t>SBPQTE11943398</t>
  </si>
  <si>
    <t>S452205</t>
  </si>
  <si>
    <t>Metal &amp; Steel Wholesaling</t>
  </si>
  <si>
    <t>5478046b-cfe3-4030-90b1-5d5d0ea09107</t>
  </si>
  <si>
    <t>SBPQTE11943109</t>
  </si>
  <si>
    <t>S233915</t>
  </si>
  <si>
    <t>Paper Products Manufacturing Noc</t>
  </si>
  <si>
    <t>52214cf0-697e-4d20-a909-a88fd14bdd9d</t>
  </si>
  <si>
    <t>SBPQTE11934811</t>
  </si>
  <si>
    <t>b8756155-41a0-4a4b-82c5-cc068697f256</t>
  </si>
  <si>
    <t>SBPQTE11931449</t>
  </si>
  <si>
    <t>4ef31281-a43b-4a6c-bf4f-5a8656d2e65d</t>
  </si>
  <si>
    <t>SBPQTE11947159</t>
  </si>
  <si>
    <t>b80712c6-bae5-46f0-9a27-d3847028f34f</t>
  </si>
  <si>
    <t>SBPQTE11947502</t>
  </si>
  <si>
    <t>GA700024675BUSP</t>
  </si>
  <si>
    <t>09142a53-6d24-412f-a615-00b90b7f82c6</t>
  </si>
  <si>
    <t>SBPQTE11948024</t>
  </si>
  <si>
    <t>915fe1ed-1bd9-49bd-8a64-b4e01b8dd05b</t>
  </si>
  <si>
    <t>SBPQTE11941499</t>
  </si>
  <si>
    <t>345fb247-20ef-489b-bf90-ca78a5da3110</t>
  </si>
  <si>
    <t>SBPQTE11945851</t>
  </si>
  <si>
    <t>766fb952-8b41-418b-ae6a-80596abfb416</t>
  </si>
  <si>
    <t>SBPQTE11946126</t>
  </si>
  <si>
    <t>411a9ba8-8dad-4f92-8be4-6686d71e2ea2</t>
  </si>
  <si>
    <t>SBPQTE11931822</t>
  </si>
  <si>
    <t>2a478d6e-79dd-47f4-9713-d430085f6c79</t>
  </si>
  <si>
    <t>SBPQTE11931438</t>
  </si>
  <si>
    <t>GA700182036BUSP</t>
  </si>
  <si>
    <t>d92fcaa9-e460-4097-b38a-14c9a1338ec7</t>
  </si>
  <si>
    <t>SBPQTE11941043</t>
  </si>
  <si>
    <t>GA700193889BUSP</t>
  </si>
  <si>
    <t>d980521b-e7ae-4f97-97d8-4da360c52203</t>
  </si>
  <si>
    <t>SBPQTE11948686</t>
  </si>
  <si>
    <t>GA700172136BUSP</t>
  </si>
  <si>
    <t>62f693bc-efb6-4dba-9102-2567044eba63</t>
  </si>
  <si>
    <t>SBPQTE11939479</t>
  </si>
  <si>
    <t>d5eaed6a-4042-42cd-9f17-f17de6dd71fd</t>
  </si>
  <si>
    <t>SBPQTE11939439</t>
  </si>
  <si>
    <t>GA700094914BUSP</t>
  </si>
  <si>
    <t>dc0f8d8d-de23-4193-ba8d-fb562e327cbf</t>
  </si>
  <si>
    <t>SBPQTE11946655</t>
  </si>
  <si>
    <t>1aa01e15-abf4-409c-8321-79d9336a6cc5</t>
  </si>
  <si>
    <t>SBPQTE11944240</t>
  </si>
  <si>
    <t>85448292-683c-4c4b-8943-33d5fcafb1e9</t>
  </si>
  <si>
    <t>SBPQTE11938179</t>
  </si>
  <si>
    <t>76e4c92a-c90d-4446-ac44-f6ee0215cbe9</t>
  </si>
  <si>
    <t>SBPQTE11947695</t>
  </si>
  <si>
    <t>GA700195913BUSP</t>
  </si>
  <si>
    <t>877b1235-f1d3-41aa-9e67-f8c07b5d3196</t>
  </si>
  <si>
    <t>SBPQTE11935879</t>
  </si>
  <si>
    <t>5f2ac542-b73f-4628-8711-b83c20b9e9d9</t>
  </si>
  <si>
    <t>SBPQTE11936134</t>
  </si>
  <si>
    <t>2561f090-ea54-4b65-b346-dcf78e8928eb</t>
  </si>
  <si>
    <t>SBPQTE11934096</t>
  </si>
  <si>
    <t>48bd11ad-ad78-4f35-b6bf-e79710d6f7fb</t>
  </si>
  <si>
    <t>SBPQTE11940207</t>
  </si>
  <si>
    <t>5bba065a-e47c-420f-a013-78dc72c1b543</t>
  </si>
  <si>
    <t>SBPQTE11942764</t>
  </si>
  <si>
    <t>GA700185552BUSP</t>
  </si>
  <si>
    <t>485de39e-f62e-4588-b5a9-f91cdd2e55d1</t>
  </si>
  <si>
    <t>SBPQTE11934499</t>
  </si>
  <si>
    <t>4ea01382-c151-4f27-a24d-5033c7665813</t>
  </si>
  <si>
    <t>SBPQTE11944682</t>
  </si>
  <si>
    <t>bb0e93c3-a9c7-46a2-8c0c-232db98ca335</t>
  </si>
  <si>
    <t>SBPQTE11943372</t>
  </si>
  <si>
    <t>16e02a7b-63e5-47de-b2c0-e55eb6599bec</t>
  </si>
  <si>
    <t>SBPQTE11938272</t>
  </si>
  <si>
    <t>Planned Cover</t>
  </si>
  <si>
    <t>e698237a-7de5-4403-addf-927e1cfa31af</t>
  </si>
  <si>
    <t>SBPQTE11931322</t>
  </si>
  <si>
    <t>4655ef76-4f91-40f0-b0cb-21883b0a3eba</t>
  </si>
  <si>
    <t>SBPQTE11935769</t>
  </si>
  <si>
    <t>389988a7-ff2d-4437-b8ca-99acdfd06370</t>
  </si>
  <si>
    <t>SBPQTE11949535</t>
  </si>
  <si>
    <t>4161071d-ea04-4228-9a96-84469ea45c9d</t>
  </si>
  <si>
    <t>SBPQTE11944966</t>
  </si>
  <si>
    <t>fe2cd760-f0a6-42d1-966e-30311812d87b</t>
  </si>
  <si>
    <t>SBPQTE11946634</t>
  </si>
  <si>
    <t>88d4f6d5-8a6e-4cea-aa92-ea7ca1cd7a6d</t>
  </si>
  <si>
    <t>SBPQTE11939677</t>
  </si>
  <si>
    <t>40218a5b-cdf6-4756-9634-1e9da370ede4</t>
  </si>
  <si>
    <t>SBPQTE11935927</t>
  </si>
  <si>
    <t>GA700190780BUSP</t>
  </si>
  <si>
    <t>Consult Insurance Solutions</t>
  </si>
  <si>
    <t>fd04087a-88ea-438f-8c33-231363c96d3b</t>
  </si>
  <si>
    <t>SBPQTE11937802</t>
  </si>
  <si>
    <t>18ad2c86-6f95-4aac-b9b2-fbbfdff54388</t>
  </si>
  <si>
    <t>SBPQTE11945443</t>
  </si>
  <si>
    <t>4625aa81-ddfe-443e-9b99-09e40de8f855</t>
  </si>
  <si>
    <t>SBPQTE11943529</t>
  </si>
  <si>
    <t>84937e8f-884a-4f6d-a5de-308973aacb02</t>
  </si>
  <si>
    <t>SBPQTE11944633</t>
  </si>
  <si>
    <t>5fd29839-c014-43f9-98bc-f1593f55bde8</t>
  </si>
  <si>
    <t>SBPQTE11938141</t>
  </si>
  <si>
    <t>GA700192236BUSP</t>
  </si>
  <si>
    <t>256b7037-e336-41cd-845b-8637bf71b3ba</t>
  </si>
  <si>
    <t>SBPQTE11942817</t>
  </si>
  <si>
    <t>facd32db-2133-4d50-8aa6-d81670d42399</t>
  </si>
  <si>
    <t>SBPQTE11942200</t>
  </si>
  <si>
    <t>8c40771d-7c30-4cda-aa96-12372d9cc14a</t>
  </si>
  <si>
    <t>SBPQTE11940600</t>
  </si>
  <si>
    <t>bde6fed4-4a71-46f5-a9f6-8d8b04314ce0</t>
  </si>
  <si>
    <t>SBPQTE11937286</t>
  </si>
  <si>
    <t>93a5d64c-594e-4c52-b2ef-e0fe1a531cf7</t>
  </si>
  <si>
    <t>SBPQTE11933417</t>
  </si>
  <si>
    <t>S844010</t>
  </si>
  <si>
    <t>Ballet School Operation</t>
  </si>
  <si>
    <t>27428312-a893-456c-9f5e-42e202f053ff</t>
  </si>
  <si>
    <t>SBPQTE11939854</t>
  </si>
  <si>
    <t>1e16902a-f4be-4c9c-930e-282114af9a70</t>
  </si>
  <si>
    <t>SBPQTE11927862</t>
  </si>
  <si>
    <t>GA700082581BUSP</t>
  </si>
  <si>
    <t>f8dcf7ef-1aa5-4243-9014-289f4bbeaae5</t>
  </si>
  <si>
    <t>SBPQTE11932761</t>
  </si>
  <si>
    <t>0b05ec60-91d7-43dc-b9fe-19d9d6a72a89</t>
  </si>
  <si>
    <t>SBPQTE11945401</t>
  </si>
  <si>
    <t>efda54dc-86c4-4e62-b9fc-cf752b845ab5</t>
  </si>
  <si>
    <t>SBPQTE11938871</t>
  </si>
  <si>
    <t>4d49ee90-7c08-4754-b769-0714c1f0f66f</t>
  </si>
  <si>
    <t>SBPQTE11938491</t>
  </si>
  <si>
    <t>9d5652c0-4a35-4735-98d5-cc0aa035d10e</t>
  </si>
  <si>
    <t>SBPQTE11944334</t>
  </si>
  <si>
    <t>7a385cc4-adbf-487f-8706-155d236ffc54</t>
  </si>
  <si>
    <t>SBPQTE11939161</t>
  </si>
  <si>
    <t>4687c8ea-9b85-43ef-96b5-72fa028829c9</t>
  </si>
  <si>
    <t>SBPQTE11932326</t>
  </si>
  <si>
    <t>46e7e0f3-ddfa-4216-b911-75c8cdc76c8f</t>
  </si>
  <si>
    <t>SBPQTE11927776</t>
  </si>
  <si>
    <t>GA700029584BUSP</t>
  </si>
  <si>
    <t>9d24a9d0-8617-4ec0-bbb9-6adb9a1f0aff</t>
  </si>
  <si>
    <t>SBPQTE11933696</t>
  </si>
  <si>
    <t>c4d94b8c-451a-4dca-9f82-eaffcf01cc54</t>
  </si>
  <si>
    <t>SBPQTE11936062</t>
  </si>
  <si>
    <t>c864e340-bf32-43d6-a159-333fed3673a5</t>
  </si>
  <si>
    <t>SBPQTE11936276</t>
  </si>
  <si>
    <t>6b147caf-550c-4190-850f-9029c8273f00</t>
  </si>
  <si>
    <t>SBPQTE11944309</t>
  </si>
  <si>
    <t>c3900819-c55a-4490-b78e-42c438b1e11f</t>
  </si>
  <si>
    <t>SBPQTE11933298</t>
  </si>
  <si>
    <t>969ba291-5ae0-435a-a220-f408a513b98a</t>
  </si>
  <si>
    <t>SBPQTE11948066</t>
  </si>
  <si>
    <t>GA700095836BUSP</t>
  </si>
  <si>
    <t>S525935</t>
  </si>
  <si>
    <t>Aquarium Fish Retailing</t>
  </si>
  <si>
    <t>1e392d8f-8c73-44a6-bbf5-7e31f035f7fe</t>
  </si>
  <si>
    <t>SBPQTE11942916</t>
  </si>
  <si>
    <t>de97e9d8-7d4d-479d-93c0-94854039f85f</t>
  </si>
  <si>
    <t>SBPQTE11940229</t>
  </si>
  <si>
    <t>75e5f980-61c6-4094-8971-471dd7e982b1</t>
  </si>
  <si>
    <t>SBPQTE11935491</t>
  </si>
  <si>
    <t>19b0444d-b93f-4206-acba-601fe5f581ca</t>
  </si>
  <si>
    <t>SBPQTE11947265</t>
  </si>
  <si>
    <t>e1740fff-871a-48f1-9405-ac30da10bac8</t>
  </si>
  <si>
    <t>SBPQTE11937943</t>
  </si>
  <si>
    <t>59a54dfa-243c-44df-8529-020062fc5ec0</t>
  </si>
  <si>
    <t>SBPQTE11948663</t>
  </si>
  <si>
    <t>f5b1c329-f53c-4c51-b8df-051868765bad</t>
  </si>
  <si>
    <t>SBPQTE11944606</t>
  </si>
  <si>
    <t>fb844007-f3b4-4b97-820c-8381ac590962</t>
  </si>
  <si>
    <t>SBPQTE11940265</t>
  </si>
  <si>
    <t>S951952</t>
  </si>
  <si>
    <t>Video Recorder Or Equipment Hiring</t>
  </si>
  <si>
    <t>b84455ff-f71e-4443-bd22-dfb40f7a0a74</t>
  </si>
  <si>
    <t>SBPQTE11947264</t>
  </si>
  <si>
    <t>26e2647e-4777-48de-889c-55f76d48ca9e</t>
  </si>
  <si>
    <t>SBPQTE11944144</t>
  </si>
  <si>
    <t>0c2f4351-4f75-42b4-a56d-92064df1f8e6</t>
  </si>
  <si>
    <t>SBPQTE11940552</t>
  </si>
  <si>
    <t>958fedc9-a4fd-4f95-a609-c2a50a8143a7</t>
  </si>
  <si>
    <t>SBPQTE11935833</t>
  </si>
  <si>
    <t>110597c8-ee9d-42d2-bb0c-e2a9b8e1d981</t>
  </si>
  <si>
    <t>SBPQTE11939942</t>
  </si>
  <si>
    <t>01ba9a17-4fd7-4aa8-9e6a-c5a010b27ce3</t>
  </si>
  <si>
    <t>SBPQTE11938636</t>
  </si>
  <si>
    <t>05de00d8-4014-43d7-b1a4-26a5d2c0ed17</t>
  </si>
  <si>
    <t>SBPQTE11941793</t>
  </si>
  <si>
    <t>7d31697f-0aab-44de-99e7-6f0210f27a9c</t>
  </si>
  <si>
    <t>SBPQTE11947729</t>
  </si>
  <si>
    <t>bf518dbd-4aa8-468a-9b58-303361a5efe5</t>
  </si>
  <si>
    <t>SBPQTE11947081</t>
  </si>
  <si>
    <t>a1860592-7c0d-4db7-a3d8-3dbd6728ae1b</t>
  </si>
  <si>
    <t>SBPQTE11936891</t>
  </si>
  <si>
    <t>a8398813-8fd6-4a4a-aea0-5c6b7615e3c6</t>
  </si>
  <si>
    <t>SBPQTE11943029</t>
  </si>
  <si>
    <t>5c6d0750-e5c1-48c2-aab3-9cde475f30cb</t>
  </si>
  <si>
    <t>SBPQTE11947776</t>
  </si>
  <si>
    <t>d721a813-7308-486e-9ebb-707d969e6016</t>
  </si>
  <si>
    <t>SBPQTE11931347</t>
  </si>
  <si>
    <t>eb209b0b-bfd2-4ee7-961c-741b839df2b8</t>
  </si>
  <si>
    <t>SBPQTE11933386</t>
  </si>
  <si>
    <t>ccee669f-db5c-41ff-bd9f-dcb37f62998f</t>
  </si>
  <si>
    <t>SBPQTE11938892</t>
  </si>
  <si>
    <t>GA700081897BUSP</t>
  </si>
  <si>
    <t>3343e9a8-45f0-448a-8fb2-1141bb61e727</t>
  </si>
  <si>
    <t>SBPQTE11941087</t>
  </si>
  <si>
    <t>352ebd02-d1a1-4e7e-91d9-25318211ab2c</t>
  </si>
  <si>
    <t>SBPQTE11933117</t>
  </si>
  <si>
    <t>GA700017582BUSP</t>
  </si>
  <si>
    <t>49e37a50-78b5-41bc-9004-5fdb5c641179</t>
  </si>
  <si>
    <t>SBPQTE11948744</t>
  </si>
  <si>
    <t>b7bb4cf8-2704-4ebf-a60f-3510fad292f2</t>
  </si>
  <si>
    <t>SBPQTE11945814</t>
  </si>
  <si>
    <t>a386f150-42ed-49d0-8698-958516b94f86</t>
  </si>
  <si>
    <t>SBPQTE11942728</t>
  </si>
  <si>
    <t>180a86f2-2eff-4aa6-8e8d-37b647dda3d8</t>
  </si>
  <si>
    <t>SBPQTE11934700</t>
  </si>
  <si>
    <t>a5c074c5-3a45-40e6-b1fb-a45a77fb7c8f</t>
  </si>
  <si>
    <t>SBPQTE11937584</t>
  </si>
  <si>
    <t>aeec90d7-8973-4019-ad2a-042778236c89</t>
  </si>
  <si>
    <t>SBPQTE11935289</t>
  </si>
  <si>
    <t>GA700190529BUSP</t>
  </si>
  <si>
    <t>568970d4-578d-42aa-9ce1-640fa3c1b701</t>
  </si>
  <si>
    <t>SBPQTE11946729</t>
  </si>
  <si>
    <t>978f6263-5e62-4726-9a8b-57fa2898d876</t>
  </si>
  <si>
    <t>SBPQTE11940083</t>
  </si>
  <si>
    <t>e5dc62f0-0d3f-4ffd-b1bb-d10de931f20e</t>
  </si>
  <si>
    <t>SBPQTE11948513</t>
  </si>
  <si>
    <t>GA700198162BUSP</t>
  </si>
  <si>
    <t>6a40fd81-6a32-48de-b997-0e7df6a0f58d</t>
  </si>
  <si>
    <t>SBPQTE11933137</t>
  </si>
  <si>
    <t>GA700149484BUSP</t>
  </si>
  <si>
    <t>87c72682-51af-4297-a033-f9daf101bf00</t>
  </si>
  <si>
    <t>SBPQTE11933662</t>
  </si>
  <si>
    <t>GA700084136BUSP</t>
  </si>
  <si>
    <t>eacdb53c-0603-485c-a71e-c06f912a8316</t>
  </si>
  <si>
    <t>SBPQTE11949627</t>
  </si>
  <si>
    <t>3d235a76-0724-429e-aaad-b2ea51802cf1</t>
  </si>
  <si>
    <t>SBPQTE11940075</t>
  </si>
  <si>
    <t>f7166920-8b70-4633-872f-fd2e73e79531</t>
  </si>
  <si>
    <t>SBPQTE11940181</t>
  </si>
  <si>
    <t>b98f3146-6dcd-4d85-aade-633418af09a8</t>
  </si>
  <si>
    <t>SBPQTE11944564</t>
  </si>
  <si>
    <t>GA700008809BUSP</t>
  </si>
  <si>
    <t>caa1d2c0-8f0e-475e-9d98-57d3bd5fdbda</t>
  </si>
  <si>
    <t>SBPQTE11937552</t>
  </si>
  <si>
    <t>GA700191911BUSP</t>
  </si>
  <si>
    <t>261badf3-a5bb-41b7-a940-508a08dbc6ee</t>
  </si>
  <si>
    <t>SBPQTE11945293</t>
  </si>
  <si>
    <t>37462fe2-fd5c-42ba-8346-d60706520f1b</t>
  </si>
  <si>
    <t>SBPQTE11934854</t>
  </si>
  <si>
    <t>0a81c983-8aa3-445b-9635-59eee990921e</t>
  </si>
  <si>
    <t>SBPQTE11943974</t>
  </si>
  <si>
    <t>b5e5df51-051f-44e9-86d4-ecaad31b6ff4</t>
  </si>
  <si>
    <t>SBPQTE11950009</t>
  </si>
  <si>
    <t>642b6a46-561f-4751-881c-d0450f4d51a6</t>
  </si>
  <si>
    <t>SBPQTE11934692</t>
  </si>
  <si>
    <t>9258a592-b72c-4c01-a49b-70d042ed1650</t>
  </si>
  <si>
    <t>SBPQTE11934628</t>
  </si>
  <si>
    <t>b44e8585-696b-4176-9184-2e264a71d3ff</t>
  </si>
  <si>
    <t>SBPQTE11949714</t>
  </si>
  <si>
    <t>0a5f19bb-b7dc-42d2-bc5c-e9db0a355152</t>
  </si>
  <si>
    <t>SBPQTE11931480</t>
  </si>
  <si>
    <t>18f040e8-e5ba-4f78-9c4b-947a3d1f9ad9</t>
  </si>
  <si>
    <t>SBPQTE11947944</t>
  </si>
  <si>
    <t>030e0e9e-13e1-4749-bc52-e7f8ec2f907c</t>
  </si>
  <si>
    <t>SBPQTE11935147</t>
  </si>
  <si>
    <t>9ed91b00-49b6-4833-8d17-580e90584fc0</t>
  </si>
  <si>
    <t>SBPQTE11927783</t>
  </si>
  <si>
    <t>c93409fc-61ce-4d42-aa33-1f5fccf9cc49</t>
  </si>
  <si>
    <t>SBPQTE11934794</t>
  </si>
  <si>
    <t>95b2b4ee-f1c9-450c-814d-6a14a2a5de04</t>
  </si>
  <si>
    <t>SBPQTE11943304</t>
  </si>
  <si>
    <t>d5ef54df-3fd8-4d55-8477-e068ca793c95</t>
  </si>
  <si>
    <t>SBPQTE11949138</t>
  </si>
  <si>
    <t>6f7cd427-e63c-4007-a3ae-1feb5a3eee0b</t>
  </si>
  <si>
    <t>SBPQTE11947680</t>
  </si>
  <si>
    <t>7dba094c-0f5d-4df7-87a6-244ce91976a9</t>
  </si>
  <si>
    <t>SBPQTE11941238</t>
  </si>
  <si>
    <t>00e59cb5-5bbb-462b-acaa-af07d12fbee0</t>
  </si>
  <si>
    <t>SBPQTE11936925</t>
  </si>
  <si>
    <t>4cb3efe0-9e78-4f78-bff8-aca8030d8cba</t>
  </si>
  <si>
    <t>SBPQTE11933707</t>
  </si>
  <si>
    <t>404907d8-409b-46cd-aeb0-ce2eab17bf64</t>
  </si>
  <si>
    <t>SBPQTE11944571</t>
  </si>
  <si>
    <t>359859e0-cf63-4732-8012-9e51655ac223</t>
  </si>
  <si>
    <t>SBPQTE11943679</t>
  </si>
  <si>
    <t>ba56c065-3e11-4906-a9e4-78e860792d74</t>
  </si>
  <si>
    <t>SBPQTE11938002</t>
  </si>
  <si>
    <t>GA700125739BUSP</t>
  </si>
  <si>
    <t>e6d6bce9-b426-4908-b330-dc2a805f0841</t>
  </si>
  <si>
    <t>SBPQTE11947090</t>
  </si>
  <si>
    <t>S473130</t>
  </si>
  <si>
    <t>Hot Tub And Spa Wholesaling</t>
  </si>
  <si>
    <t>8a3f6b95-fba3-44b3-98a4-4d947db30f14</t>
  </si>
  <si>
    <t>SBPQTE11933192</t>
  </si>
  <si>
    <t>0f226775-fdef-4d88-b88c-d5ccdeeb249d</t>
  </si>
  <si>
    <t>SBPQTE11938621</t>
  </si>
  <si>
    <t>GA700202700BUSP</t>
  </si>
  <si>
    <t>92ac8abd-e16d-458f-a6bf-2b51967a0884</t>
  </si>
  <si>
    <t>SBPQTE11935460</t>
  </si>
  <si>
    <t>4b3ffac8-fdbe-44dc-a309-5bf384e11c14</t>
  </si>
  <si>
    <t>SBPQTE11946951</t>
  </si>
  <si>
    <t>a73e18ae-e796-4a43-8c92-625f628e96af</t>
  </si>
  <si>
    <t>SBPQTE11927931</t>
  </si>
  <si>
    <t>GA700097704BUSP</t>
  </si>
  <si>
    <t>5c7b701e-138c-42da-b252-6d77f6f92a12</t>
  </si>
  <si>
    <t>SBPQTE11938779</t>
  </si>
  <si>
    <t>f4326616-d750-407e-924f-c2fd9346a6c0</t>
  </si>
  <si>
    <t>SBPQTE11933829</t>
  </si>
  <si>
    <t>7096a55f-b653-4558-b6ab-7b681192b137</t>
  </si>
  <si>
    <t>SBPQTE11935578</t>
  </si>
  <si>
    <t>GA700190526BUSP</t>
  </si>
  <si>
    <t>e5c11b65-2eb3-4d97-ae6a-c79240a670b8</t>
  </si>
  <si>
    <t>SBPQTE11937439</t>
  </si>
  <si>
    <t>S453125</t>
  </si>
  <si>
    <t>Veneer, Wood, Wholesaling</t>
  </si>
  <si>
    <t>7ca3b3b4-1b92-4efb-87e9-2e9087a892c6</t>
  </si>
  <si>
    <t>SBPQTE11933823</t>
  </si>
  <si>
    <t>9a15c8f6-a1fb-48a6-a38e-a4c3d52802b2</t>
  </si>
  <si>
    <t>SBPQTE11941398</t>
  </si>
  <si>
    <t>4551e3ab-c8b7-4d7f-95e1-9f0a451116f9</t>
  </si>
  <si>
    <t>SBPQTE11945750</t>
  </si>
  <si>
    <t>8162db4e-b215-4d59-8082-b75de20be61a</t>
  </si>
  <si>
    <t>SBPQTE11941224</t>
  </si>
  <si>
    <t>GA700092568BUSP</t>
  </si>
  <si>
    <t>S274945</t>
  </si>
  <si>
    <t>Garage Doors, Metal, Manufacturing (Ex. Aluminium)</t>
  </si>
  <si>
    <t>904fab34-8a21-41ac-9b78-a1a92d5244c3</t>
  </si>
  <si>
    <t>SBPQTE11935723</t>
  </si>
  <si>
    <t>619de006-00c3-4e6f-855f-6a839b1c8bc2</t>
  </si>
  <si>
    <t>SBPQTE11946742</t>
  </si>
  <si>
    <t>896b54c3-cd13-4ef9-bf83-9ad20ce69a6c</t>
  </si>
  <si>
    <t>SBPQTE11935892</t>
  </si>
  <si>
    <t>236ddde6-6f57-4cfc-bd06-c9f7fc9ce8c4</t>
  </si>
  <si>
    <t>SBPQTE11948516</t>
  </si>
  <si>
    <t>210abe01-a612-41a2-9554-0975813b4540</t>
  </si>
  <si>
    <t>SBPQTE11939777</t>
  </si>
  <si>
    <t>e6f3fc40-6d98-416d-9b36-cb52a466dd7e</t>
  </si>
  <si>
    <t>SBPQTE11946626</t>
  </si>
  <si>
    <t>cd11310b-0041-458a-a450-737d2757ad7d</t>
  </si>
  <si>
    <t>SBPQTE11946611</t>
  </si>
  <si>
    <t>a25a71c5-7968-4d16-8455-27362cb335a4</t>
  </si>
  <si>
    <t>SBPQTE11944196</t>
  </si>
  <si>
    <t>881043dc-1bbb-4659-a7e5-b5cbba7c717a</t>
  </si>
  <si>
    <t>SBPQTE11948262</t>
  </si>
  <si>
    <t>0d8d8993-6fe5-4448-b016-17e73b4fbf99</t>
  </si>
  <si>
    <t>SBPQTE11945378</t>
  </si>
  <si>
    <t>6a93e110-2b16-4fda-b974-8958d13707d8</t>
  </si>
  <si>
    <t>SBPQTE11950187</t>
  </si>
  <si>
    <t>80857587-f3b7-4e60-9a71-60cc66ba598b</t>
  </si>
  <si>
    <t>SBPQTE11946697</t>
  </si>
  <si>
    <t>943e263a-84c5-4670-8465-6207dd9572a1</t>
  </si>
  <si>
    <t>SBPQTE11946549</t>
  </si>
  <si>
    <t>078763fb-643c-4415-8e8d-e67fac916912</t>
  </si>
  <si>
    <t>SBPQTE11942395</t>
  </si>
  <si>
    <t>c89d0d88-a661-4a1c-b39d-805df5ce742b</t>
  </si>
  <si>
    <t>SBPQTE11946198</t>
  </si>
  <si>
    <t>67ec5358-da40-4f67-9430-a6c96cbc15fc</t>
  </si>
  <si>
    <t>SBPQTE11940570</t>
  </si>
  <si>
    <t>Graham Knight Insurance Brokers – Melbourne</t>
  </si>
  <si>
    <t>8f44e2ee-1b2c-4c75-8f27-16cb0dca8c30</t>
  </si>
  <si>
    <t>SBPQTE11943469</t>
  </si>
  <si>
    <t>9d71169b-32bd-4598-9e16-94b5799bbd14</t>
  </si>
  <si>
    <t>SBPQTE11944407</t>
  </si>
  <si>
    <t>S030215</t>
  </si>
  <si>
    <t>Logging (Incl Poles)</t>
  </si>
  <si>
    <t>80a4da71-43c3-4ef5-b5d7-8cff09d486b9</t>
  </si>
  <si>
    <t>SBPQTE11949257</t>
  </si>
  <si>
    <t>c27b139e-6b3b-4e1f-856b-f60c1021c056</t>
  </si>
  <si>
    <t>SBPQTE11942454</t>
  </si>
  <si>
    <t>f9893b2c-342d-4b68-8e22-4cee8e089b2b</t>
  </si>
  <si>
    <t>SBPQTE11939751</t>
  </si>
  <si>
    <t>a3c6d175-ff8d-4eac-b28e-72fc3d009a8f</t>
  </si>
  <si>
    <t>SBPQTE11940511</t>
  </si>
  <si>
    <t>b541853b-2aaf-426e-be84-3a3bc8978bb1</t>
  </si>
  <si>
    <t>SBPQTE11946500</t>
  </si>
  <si>
    <t>a5ba8974-efa2-4c59-9af5-b52f573fc0fe</t>
  </si>
  <si>
    <t>SBPQTE11934727</t>
  </si>
  <si>
    <t>5acb7c6e-2364-4657-81cb-3d9dca8c1e84</t>
  </si>
  <si>
    <t>SBPQTE11949612</t>
  </si>
  <si>
    <t>fa82f5ef-797e-4b41-966c-81d9edef3bcb</t>
  </si>
  <si>
    <t>SBPQTE11949476</t>
  </si>
  <si>
    <t>e3bffec3-9509-48b1-a6b4-209b0c77dccf</t>
  </si>
  <si>
    <t>SBPQTE11947767</t>
  </si>
  <si>
    <t>GA700028524BUSP</t>
  </si>
  <si>
    <t>d463503c-ac37-406c-8f90-a2433eee8ef8</t>
  </si>
  <si>
    <t>SBPQTE11948114</t>
  </si>
  <si>
    <t>902224e4-a23b-4965-9ead-ada7a20f9c9b</t>
  </si>
  <si>
    <t>SBPQTE11945776</t>
  </si>
  <si>
    <t>128266f8-5bd6-4129-9ed4-c19757970fce</t>
  </si>
  <si>
    <t>SBPQTE11932787</t>
  </si>
  <si>
    <t>ffdf3507-6141-48fe-ace7-88ee5489f1f6</t>
  </si>
  <si>
    <t>SBPQTE11935825</t>
  </si>
  <si>
    <t>4396ef3d-86d7-4030-b78f-14f4fed9dd6d</t>
  </si>
  <si>
    <t>SBPQTE11946523</t>
  </si>
  <si>
    <t>3011aedc-dfb4-481a-8853-a26c1922f25d</t>
  </si>
  <si>
    <t>SBPQTE11949594</t>
  </si>
  <si>
    <t>798ccd6c-6648-4081-b472-a36dfc8d4224</t>
  </si>
  <si>
    <t>SBPQTE11949533</t>
  </si>
  <si>
    <t>036973ab-f5ea-44a4-97e8-d19f95af109a</t>
  </si>
  <si>
    <t>SBPQTE11948055</t>
  </si>
  <si>
    <t>f7b94954-c957-4d81-ad92-14961dd62872</t>
  </si>
  <si>
    <t>SBPQTE11934907</t>
  </si>
  <si>
    <t>71722de6-e301-4059-88d0-1a0e97819c4c</t>
  </si>
  <si>
    <t>SBPQTE11948620</t>
  </si>
  <si>
    <t>8e026392-15e9-4cd8-bbbf-4c7ab6fa5350</t>
  </si>
  <si>
    <t>SBPQTE11945987</t>
  </si>
  <si>
    <t>f60794ab-8348-4b49-89da-1bd2fd6a83af</t>
  </si>
  <si>
    <t>SBPQTE11948030</t>
  </si>
  <si>
    <t>1e03a3c3-400d-45f4-ac27-417a7e8ab8fb</t>
  </si>
  <si>
    <t>SBPQTE11933047</t>
  </si>
  <si>
    <t>GA700018158BUSP</t>
  </si>
  <si>
    <t>8da30b05-9ce8-4ae1-9a62-48392d433ad1</t>
  </si>
  <si>
    <t>SBPQTE11939348</t>
  </si>
  <si>
    <t>3c7903a8-473d-4583-9308-edf86d494198</t>
  </si>
  <si>
    <t>SBPQTE11936613</t>
  </si>
  <si>
    <t>S923920</t>
  </si>
  <si>
    <t>Parks And Gardens Operation</t>
  </si>
  <si>
    <t>5ff63056-b226-4bfe-81df-05156cda09e4</t>
  </si>
  <si>
    <t>SBPQTE11932819</t>
  </si>
  <si>
    <t>bc52a31c-8ef4-4499-982f-403ad7311b5a</t>
  </si>
  <si>
    <t>SBPQTE11948366</t>
  </si>
  <si>
    <t>72217bb7-1163-41c0-b76e-652042cceb49</t>
  </si>
  <si>
    <t>SBPQTE11937663</t>
  </si>
  <si>
    <t>6a3c68ba-2322-448d-8100-25917dd2d6c2</t>
  </si>
  <si>
    <t>SBPQTE11934013</t>
  </si>
  <si>
    <t>3586d5a1-647b-4d77-b380-7d56c976d0bc</t>
  </si>
  <si>
    <t>SBPQTE11944227</t>
  </si>
  <si>
    <t>2435dc08-2acc-4520-818f-0e60d2a8cb2c</t>
  </si>
  <si>
    <t>SBPQTE11947201</t>
  </si>
  <si>
    <t>d2b04dc8-3b7a-4c92-bdd7-09cfec7e4e0c</t>
  </si>
  <si>
    <t>SBPQTE11932746</t>
  </si>
  <si>
    <t>96f364da-f530-498d-9d4f-f5b766656f0f</t>
  </si>
  <si>
    <t>SBPQTE11931979</t>
  </si>
  <si>
    <t>GA700027523BUSP</t>
  </si>
  <si>
    <t>0d8a5cad-692a-4f87-abf5-21f9b1bc4e8e</t>
  </si>
  <si>
    <t>SBPQTE11935399</t>
  </si>
  <si>
    <t>b387c2d5-1410-4549-adc5-af61e0fde16b</t>
  </si>
  <si>
    <t>SBPQTE11935341</t>
  </si>
  <si>
    <t>GA700162778BUSP</t>
  </si>
  <si>
    <t>d70e1f0b-7263-426f-9cfb-ed0cdf65f1c4</t>
  </si>
  <si>
    <t>SBPQTE11942144</t>
  </si>
  <si>
    <t>4431cf3e-90ae-4f2e-be99-f2a5ea6edd28</t>
  </si>
  <si>
    <t>SBPQTE11940289</t>
  </si>
  <si>
    <t>3bf152ac-b029-4fb0-baa8-7f52359195cc</t>
  </si>
  <si>
    <t>SBPQTE11935995</t>
  </si>
  <si>
    <t>8340f08e-f139-48ef-9c28-263c2a2b6ffa</t>
  </si>
  <si>
    <t>SBPQTE11938416</t>
  </si>
  <si>
    <t>69aa53f3-2285-4b61-9435-57cab7195482</t>
  </si>
  <si>
    <t>SBPQTE11941405</t>
  </si>
  <si>
    <t>d18e8215-4141-434a-8bbe-163e2ee0bed0</t>
  </si>
  <si>
    <t>SBPQTE11935104</t>
  </si>
  <si>
    <t>GA700161797BUSP</t>
  </si>
  <si>
    <t>6af95df8-9a67-40d2-9218-9c9ae6360300</t>
  </si>
  <si>
    <t>SBPQTE11948790</t>
  </si>
  <si>
    <t>22475759-3330-4044-9553-bddd6bf13af4</t>
  </si>
  <si>
    <t>SBPQTE11941040</t>
  </si>
  <si>
    <t>d2bd2c53-276d-468c-8cfc-bec302b2d94f</t>
  </si>
  <si>
    <t>SBPQTE11943666</t>
  </si>
  <si>
    <t>c72fb77a-1ac2-4388-a2fd-cdb545c85fb9</t>
  </si>
  <si>
    <t>SBPQTE11941633</t>
  </si>
  <si>
    <t>GA700193144BUSP</t>
  </si>
  <si>
    <t>aa357e9b-1d10-4c35-a690-e851e5c7ad64</t>
  </si>
  <si>
    <t>SBPQTE11932234</t>
  </si>
  <si>
    <t>f84057ae-859b-4d07-8e07-6ffd5fcf6d70</t>
  </si>
  <si>
    <t>SBPQTE11941613</t>
  </si>
  <si>
    <t>4fd9a3e6-d104-4098-8afd-f964171a551a</t>
  </si>
  <si>
    <t>SBPQTE11937456</t>
  </si>
  <si>
    <t>b2c12b77-b213-4bdd-b099-1145af986e6b</t>
  </si>
  <si>
    <t>SBPQTE11937788</t>
  </si>
  <si>
    <t>e60fcc40-4976-4277-b117-9272a0bf20f4</t>
  </si>
  <si>
    <t>SBPQTE11949306</t>
  </si>
  <si>
    <t>8b67ec3e-9579-48eb-8746-543dea94fe33</t>
  </si>
  <si>
    <t>SBPQTE11938131</t>
  </si>
  <si>
    <t>GA700094049BUSP</t>
  </si>
  <si>
    <t>0cf7a34d-4149-423a-b807-e58a3a2d6d78</t>
  </si>
  <si>
    <t>SBPQTE11936929</t>
  </si>
  <si>
    <t>9b2c1ee8-9305-4420-8393-2daaa6896915</t>
  </si>
  <si>
    <t>SBPQTE11947679</t>
  </si>
  <si>
    <t>3b2464ba-88ec-4fd9-8d31-83dfcfda775e</t>
  </si>
  <si>
    <t>SBPQTE11945119</t>
  </si>
  <si>
    <t>0765d13b-1dd1-4a83-92fe-aadf468dde63</t>
  </si>
  <si>
    <t>SBPQTE11947336</t>
  </si>
  <si>
    <t>GA700098463BUSP</t>
  </si>
  <si>
    <t>b852d94e-a70e-4c58-9786-ec6cfa930b06</t>
  </si>
  <si>
    <t>SBPQTE11932916</t>
  </si>
  <si>
    <t>be95960a-44fd-4f96-b465-33258653343b</t>
  </si>
  <si>
    <t>SBPQTE11949666</t>
  </si>
  <si>
    <t>6a5579d3-c231-4fff-bc68-945e86cd7435</t>
  </si>
  <si>
    <t>SBPQTE11942136</t>
  </si>
  <si>
    <t>e43a0be0-50f4-4fbe-85a5-0054a0ddaa31</t>
  </si>
  <si>
    <t>SBPQTE11941082</t>
  </si>
  <si>
    <t>d4533a8c-f916-4c41-bfc5-a544f48a7d0c</t>
  </si>
  <si>
    <t>SBPQTE11934270</t>
  </si>
  <si>
    <t>GA700159500BUSP</t>
  </si>
  <si>
    <t>86a6b39b-5ac9-4611-a2c9-6456cfe8bdb5</t>
  </si>
  <si>
    <t>SBPQTE11948622</t>
  </si>
  <si>
    <t>eb48cc9f-d65c-48e5-a898-78d939d58687</t>
  </si>
  <si>
    <t>SBPQTE11934833</t>
  </si>
  <si>
    <t>73a37013-76c7-4584-8bf4-565cdf701770</t>
  </si>
  <si>
    <t>SBPQTE11935264</t>
  </si>
  <si>
    <t>4d009ff5-0fd0-402c-befd-a4e4c37cac0c</t>
  </si>
  <si>
    <t>SBPQTE11936031</t>
  </si>
  <si>
    <t>0bee9268-1caa-4030-9b11-061339cbb75d</t>
  </si>
  <si>
    <t>SBPQTE11949408</t>
  </si>
  <si>
    <t>e2a37b09-a4ab-4f9e-a81f-14c4ad428940</t>
  </si>
  <si>
    <t>SBPQTE11944216</t>
  </si>
  <si>
    <t>a658a1a5-59f8-477d-929f-e8ebd963e4e7</t>
  </si>
  <si>
    <t>SBPQTE11944955</t>
  </si>
  <si>
    <t>GA700196112BUSP</t>
  </si>
  <si>
    <t>55ea856b-c833-442a-a2af-8f130f8aafb2</t>
  </si>
  <si>
    <t>SBPQTE11939071</t>
  </si>
  <si>
    <t>4fd26562-b83e-4e48-966f-5a16c0cf0715</t>
  </si>
  <si>
    <t>SBPQTE11931783</t>
  </si>
  <si>
    <t>S222105</t>
  </si>
  <si>
    <t>Animal Rugs Manufacturing</t>
  </si>
  <si>
    <t>74ab4054-0ed1-454f-a816-0f17ee627408</t>
  </si>
  <si>
    <t>SBPQTE11941351</t>
  </si>
  <si>
    <t>79c99f0e-dde9-4a26-a5c3-191c1a35056f</t>
  </si>
  <si>
    <t>SBPQTE11938725</t>
  </si>
  <si>
    <t>2ac6403c-4c83-46a8-8e98-93c0d18bfcbe</t>
  </si>
  <si>
    <t>SBPQTE11942961</t>
  </si>
  <si>
    <t>84b51961-9b07-44f2-93df-14ab014834da</t>
  </si>
  <si>
    <t>SBPQTE11933402</t>
  </si>
  <si>
    <t>61909b97-0667-4626-87d7-71c82d017734</t>
  </si>
  <si>
    <t>SBPQTE11947648</t>
  </si>
  <si>
    <t>S212915</t>
  </si>
  <si>
    <t>Butter Manufacturing (Ex. Cocoa Butter)</t>
  </si>
  <si>
    <t>de5db1bf-54ef-40ed-8fdb-749db92d30d8</t>
  </si>
  <si>
    <t>SBPQTE11933981</t>
  </si>
  <si>
    <t>GA700189958BUSP</t>
  </si>
  <si>
    <t>aed838f7-3505-44ff-9709-1409f1bcc5bd</t>
  </si>
  <si>
    <t>SBPQTE11932481</t>
  </si>
  <si>
    <t>257919ed-7c08-4f80-99b2-f798cd8b1794</t>
  </si>
  <si>
    <t>SBPQTE11948043</t>
  </si>
  <si>
    <t>e566b5c4-e248-4f22-8afa-d1a755607e31</t>
  </si>
  <si>
    <t>SBPQTE11947514</t>
  </si>
  <si>
    <t>b0347699-e6e8-4cdc-ae05-e5e552ae6350</t>
  </si>
  <si>
    <t>SBPQTE11942258</t>
  </si>
  <si>
    <t>946164b2-ab8c-495e-bf84-f6ad69242839</t>
  </si>
  <si>
    <t>SBPQTE11934635</t>
  </si>
  <si>
    <t>97b729c9-f5f1-4c60-972a-ef48d69d8b0c</t>
  </si>
  <si>
    <t>SBPQTE11943741</t>
  </si>
  <si>
    <t>d089166c-aa25-409f-84ce-03377e128471</t>
  </si>
  <si>
    <t>SBPQTE11949869</t>
  </si>
  <si>
    <t>S526920</t>
  </si>
  <si>
    <t>Non-Electric Household/Personal Goods Repair Noc</t>
  </si>
  <si>
    <t>66618615-46e5-41ff-bfcb-8bb439b2cfa8</t>
  </si>
  <si>
    <t>SBPQTE11938834</t>
  </si>
  <si>
    <t>ad354c83-932e-480e-a8fb-51adfef812c7</t>
  </si>
  <si>
    <t>SBPQTE11943631</t>
  </si>
  <si>
    <t>63c6151a-bec9-4dab-8a30-0690020b50f7</t>
  </si>
  <si>
    <t>SBPQTE11933333</t>
  </si>
  <si>
    <t>6ef9fca6-be49-4b1a-8fb4-11b105ed1b83</t>
  </si>
  <si>
    <t>SBPQTE11937363</t>
  </si>
  <si>
    <t>30565564-49fd-46dd-9540-28a3d6b9cc3d</t>
  </si>
  <si>
    <t>SBPQTE11942249</t>
  </si>
  <si>
    <t>cda27979-3be0-4c82-a450-2c8d1bbc5af6</t>
  </si>
  <si>
    <t>SBPQTE11937603</t>
  </si>
  <si>
    <t>cff7d4ee-545b-48f8-bd9d-9424336d6c03</t>
  </si>
  <si>
    <t>SBPQTE11948372</t>
  </si>
  <si>
    <t>1d7cb37a-d8c7-46ad-b075-2bec17beabe5</t>
  </si>
  <si>
    <t>SBPQTE11941495</t>
  </si>
  <si>
    <t>c9510064-fa21-44f8-b6e0-92c834fe28db</t>
  </si>
  <si>
    <t>SBPQTE11943691</t>
  </si>
  <si>
    <t>8fe4ab89-7fdd-49ae-870c-43d4a7bdb3e7</t>
  </si>
  <si>
    <t>SBPQTE11935906</t>
  </si>
  <si>
    <t>GA700190844BUSP</t>
  </si>
  <si>
    <t>a795036b-4355-423a-917d-bc0de7b513b7</t>
  </si>
  <si>
    <t>SBPQTE11934209</t>
  </si>
  <si>
    <t>fb797b6a-61ad-4cd1-8113-bf1d09e230be</t>
  </si>
  <si>
    <t>SBPQTE11945550</t>
  </si>
  <si>
    <t>ee1105bc-c317-41b3-b5ef-0d74b2d8c584</t>
  </si>
  <si>
    <t>SBPQTE11931690</t>
  </si>
  <si>
    <t>6fcc4969-9394-41da-a5ad-9a6865f760f2</t>
  </si>
  <si>
    <t>SBPQTE11948293</t>
  </si>
  <si>
    <t>ba60d76b-851d-4d64-bebc-90a64b882b45</t>
  </si>
  <si>
    <t>SBPQTE11946840</t>
  </si>
  <si>
    <t>b802bf53-e4bf-468f-85b2-078e4034ab5d</t>
  </si>
  <si>
    <t>SBPQTE11946675</t>
  </si>
  <si>
    <t>3fc4ff47-0222-4a04-8bfb-db29e4e98e84</t>
  </si>
  <si>
    <t>SBPQTE11934985</t>
  </si>
  <si>
    <t>685d6fe4-7863-48a1-85a7-c638bdb7c473</t>
  </si>
  <si>
    <t>SBPQTE11945884</t>
  </si>
  <si>
    <t>a0a363fb-04cd-422c-ae86-a31d322c683b</t>
  </si>
  <si>
    <t>SBPQTE11949513</t>
  </si>
  <si>
    <t>b8a907db-ed7e-44c9-89e1-2de31359a49d</t>
  </si>
  <si>
    <t>SBPQTE11939476</t>
  </si>
  <si>
    <t>cd83eda2-70e9-4b97-81d5-3f94e406f11a</t>
  </si>
  <si>
    <t>SBPQTE11948900</t>
  </si>
  <si>
    <t>aa98ffed-50b5-447d-b902-13638a87d287</t>
  </si>
  <si>
    <t>SBPQTE11939220</t>
  </si>
  <si>
    <t>5f45d1f9-9cbc-4cde-9169-fbc9b0e25785</t>
  </si>
  <si>
    <t>SBPQTE11940602</t>
  </si>
  <si>
    <t>6fb8235f-5f7d-42cf-85c9-95b2edbfae6c</t>
  </si>
  <si>
    <t>SBPQTE11941070</t>
  </si>
  <si>
    <t>GA700185306BUSP</t>
  </si>
  <si>
    <t>7c307e47-760e-4f57-9eac-8ea5166cc9a6</t>
  </si>
  <si>
    <t>SBPQTE11936115</t>
  </si>
  <si>
    <t>d19998af-0dd0-47f1-9f39-dec0d36ab80f</t>
  </si>
  <si>
    <t>SBPQTE11943673</t>
  </si>
  <si>
    <t>GA700112711BUSP</t>
  </si>
  <si>
    <t>2aefe144-e7e1-4ad7-859f-1d9b223c9931</t>
  </si>
  <si>
    <t>SBPQTE11938271</t>
  </si>
  <si>
    <t>bcbfc50b-ced3-4864-ae98-f7d84a2abce8</t>
  </si>
  <si>
    <t>SBPQTE11937560</t>
  </si>
  <si>
    <t>c3b92ca1-2fe5-4ff0-a4a9-828f640712a9</t>
  </si>
  <si>
    <t>SBPQTE11935813</t>
  </si>
  <si>
    <t>GA700190027BUSP</t>
  </si>
  <si>
    <t>3be6a4be-d327-40a8-be22-e56462253b72</t>
  </si>
  <si>
    <t>SBPQTE11938769</t>
  </si>
  <si>
    <t>bc9c4c1b-61c6-4d7f-8731-67fd274453de</t>
  </si>
  <si>
    <t>SBPQTE11937007</t>
  </si>
  <si>
    <t>cd4f43cc-cae2-4f5b-9358-2ae793e11f75</t>
  </si>
  <si>
    <t>SBPQTE11932384</t>
  </si>
  <si>
    <t>98822a42-f9f7-44ae-8082-ba48f4f71f83</t>
  </si>
  <si>
    <t>SBPQTE11948610</t>
  </si>
  <si>
    <t>c5e49913-9af3-45eb-870c-a6ad4300bfe4</t>
  </si>
  <si>
    <t>SBPQTE11944323</t>
  </si>
  <si>
    <t>23ab78b6-3f5d-4d17-aefb-288473ed75df</t>
  </si>
  <si>
    <t>SBPQTE11949702</t>
  </si>
  <si>
    <t>dc1f3569-cd04-46f1-a45b-e785d52e9434</t>
  </si>
  <si>
    <t>SBPQTE11937267</t>
  </si>
  <si>
    <t>GA700081800BUSP</t>
  </si>
  <si>
    <t>8b1a9aed-1579-4f06-9f87-bd93ca02acf2</t>
  </si>
  <si>
    <t>SBPQTE11942648</t>
  </si>
  <si>
    <t>4bbe56e0-3682-40c9-b4a8-303649f24b10</t>
  </si>
  <si>
    <t>SBPQTE11945129</t>
  </si>
  <si>
    <t>4bef6989-3443-491a-b860-d7854e00242e</t>
  </si>
  <si>
    <t>SBPQTE11948158</t>
  </si>
  <si>
    <t>d87e82d6-f42a-458e-b9c7-1453976aba7a</t>
  </si>
  <si>
    <t>SBPQTE11940831</t>
  </si>
  <si>
    <t>48c9f346-fa1c-4873-90e1-95a7398daef3</t>
  </si>
  <si>
    <t>SBPQTE11931649</t>
  </si>
  <si>
    <t>d60cea0d-7f57-4648-9ce7-c248eb300404</t>
  </si>
  <si>
    <t>SBPQTE11937731</t>
  </si>
  <si>
    <t>d4a3b33b-025a-4661-8f7c-b07d87d8aae1</t>
  </si>
  <si>
    <t>SBPQTE11937020</t>
  </si>
  <si>
    <t>GA700091008BUSP</t>
  </si>
  <si>
    <t>S241235</t>
  </si>
  <si>
    <t>Printing (Lithographic)</t>
  </si>
  <si>
    <t>82dd103b-289c-45dc-8aea-37cc5e856a48</t>
  </si>
  <si>
    <t>SBPQTE11936779</t>
  </si>
  <si>
    <t>2ffc31be-0d6e-46d7-9bf1-24f6258767a6</t>
  </si>
  <si>
    <t>SBPQTE11937015</t>
  </si>
  <si>
    <t>ea966791-3026-495d-867c-4f9597047beb</t>
  </si>
  <si>
    <t>SBPQTE11939856</t>
  </si>
  <si>
    <t>dd50f5a3-854d-40b4-bb1a-f8dd5d0131bf</t>
  </si>
  <si>
    <t>SBPQTE11940072</t>
  </si>
  <si>
    <t>fb8542c1-e1bd-4001-be31-bf180498a4ba</t>
  </si>
  <si>
    <t>SBPQTE11939210</t>
  </si>
  <si>
    <t>a1c609de-4450-46b6-a3f0-5ff45cc9c773</t>
  </si>
  <si>
    <t>SBPQTE11935428</t>
  </si>
  <si>
    <t>8abc25b6-5b5a-4bb0-b09e-2f01108071b6</t>
  </si>
  <si>
    <t>SBPQTE11947368</t>
  </si>
  <si>
    <t>3155b18f-1bc8-4e90-bb52-122be783dc0d</t>
  </si>
  <si>
    <t>SBPQTE11936462</t>
  </si>
  <si>
    <t>3433000a-98d8-4d36-b915-5e714a806440</t>
  </si>
  <si>
    <t>SBPQTE11941094</t>
  </si>
  <si>
    <t>b109194b-f11e-420e-9050-3ae3a7b69447</t>
  </si>
  <si>
    <t>SBPQTE11935230</t>
  </si>
  <si>
    <t>5c550649-cb2b-47c7-95c5-570cee7464c9</t>
  </si>
  <si>
    <t>SBPQTE11932501</t>
  </si>
  <si>
    <t>bd710dd9-f97c-4250-97e8-cfc0e194037a</t>
  </si>
  <si>
    <t>SBPQTE11941844</t>
  </si>
  <si>
    <t>ace79fc0-eb24-4a66-8541-5cc3a2cac5b3</t>
  </si>
  <si>
    <t>SBPQTE11940141</t>
  </si>
  <si>
    <t>d3bc9242-acee-482e-b5ab-b99ec2e8aafb</t>
  </si>
  <si>
    <t>SBPQTE11933767</t>
  </si>
  <si>
    <t>f3eda0cb-732d-4359-87b3-788d1115beb4</t>
  </si>
  <si>
    <t>SBPQTE11933553</t>
  </si>
  <si>
    <t>cd53a59a-0b6f-4ad7-8d9e-4c99989bf8cc</t>
  </si>
  <si>
    <t>SBPQTE11931955</t>
  </si>
  <si>
    <t>4337e4a3-7339-4e0b-bc6f-82ae085e780d</t>
  </si>
  <si>
    <t>SBPQTE11941666</t>
  </si>
  <si>
    <t>623159fd-198a-4ad8-809e-68aa6c19b3d6</t>
  </si>
  <si>
    <t>SBPQTE11946289</t>
  </si>
  <si>
    <t>3514a35a-4df6-4db5-a27c-8efdb949259d</t>
  </si>
  <si>
    <t>SBPQTE11941717</t>
  </si>
  <si>
    <t>1211b0d4-a986-45b6-a954-0f5a2f4b6c1e</t>
  </si>
  <si>
    <t>SBPQTE11948506</t>
  </si>
  <si>
    <t>89136029-c645-48e5-b07c-5e2710e7760b</t>
  </si>
  <si>
    <t>SBPQTE11949168</t>
  </si>
  <si>
    <t>GA700198477BUSP</t>
  </si>
  <si>
    <t>53fe4267-6921-47e5-82d4-e5d6ddaaaf04</t>
  </si>
  <si>
    <t>SBPQTE11931597</t>
  </si>
  <si>
    <t>f0a1f973-245a-4f4c-abb9-5ab6f692ecba</t>
  </si>
  <si>
    <t>SBPQTE11942228</t>
  </si>
  <si>
    <t>43a33343-7791-40c3-85b9-85e29bf4d915</t>
  </si>
  <si>
    <t>SBPQTE11944479</t>
  </si>
  <si>
    <t>9433c765-2641-449f-84ad-8741759ab350</t>
  </si>
  <si>
    <t>SBPQTE11937965</t>
  </si>
  <si>
    <t>998a9427-fcd0-4e38-baec-a9e3113b9760</t>
  </si>
  <si>
    <t>SBPQTE11934562</t>
  </si>
  <si>
    <t>GA700030414BUSP</t>
  </si>
  <si>
    <t>09ddcb81-7780-4e72-a68b-e67f7f1e50ce</t>
  </si>
  <si>
    <t>SBPQTE11936593</t>
  </si>
  <si>
    <t>3f5b78b9-3b2d-44ea-8322-840511b338cd</t>
  </si>
  <si>
    <t>SBPQTE11934456</t>
  </si>
  <si>
    <t>07f20f43-11e0-42a4-93e8-b2b850f59f35</t>
  </si>
  <si>
    <t>SBPQTE11945043</t>
  </si>
  <si>
    <t>def324e6-a68b-48d8-8ae3-ddf7f9ebc64d</t>
  </si>
  <si>
    <t>SBPQTE11941099</t>
  </si>
  <si>
    <t>GA700193937BUSP</t>
  </si>
  <si>
    <t>5a99f85b-b1b5-4429-80c6-21173dcb8126</t>
  </si>
  <si>
    <t>SBPQTE11935978</t>
  </si>
  <si>
    <t>121d1257-1690-413e-bada-ae3501851b40</t>
  </si>
  <si>
    <t>SBPQTE11944482</t>
  </si>
  <si>
    <t>af28d110-7abc-406f-a2ad-dc595d4ef643</t>
  </si>
  <si>
    <t>SBPQTE11932656</t>
  </si>
  <si>
    <t>140e4711-ed73-42bc-a888-4c9d8ad09bd6</t>
  </si>
  <si>
    <t>SBPQTE11932703</t>
  </si>
  <si>
    <t>90299d8c-b484-4713-933b-620ac7f18fb6</t>
  </si>
  <si>
    <t>SBPQTE11949115</t>
  </si>
  <si>
    <t>893d0eb3-0cb4-4cb2-b66e-80c0f07c0d3a</t>
  </si>
  <si>
    <t>SBPQTE11939575</t>
  </si>
  <si>
    <t>2e13cec8-64cb-4478-bfe1-adb19705a3e2</t>
  </si>
  <si>
    <t>SBPQTE11944521</t>
  </si>
  <si>
    <t>69f6f878-cd7b-46b4-9fc1-1268ba430dfe</t>
  </si>
  <si>
    <t>SBPQTE11949720</t>
  </si>
  <si>
    <t>0328ba4a-b2db-409b-883e-4499b29fc2dc</t>
  </si>
  <si>
    <t>SBPQTE11945538</t>
  </si>
  <si>
    <t>fa2cafde-4302-46f9-9652-a4e4bef4d5a3</t>
  </si>
  <si>
    <t>SBPQTE11932465</t>
  </si>
  <si>
    <t>S291120</t>
  </si>
  <si>
    <t>Sheds, Metal, Prefabricated, Manufacturing</t>
  </si>
  <si>
    <t>501566b7-348a-4f78-9e77-38ee5ba5a329</t>
  </si>
  <si>
    <t>SBPQTE11944880</t>
  </si>
  <si>
    <t>297ac017-530b-4ae9-af04-222a9429062e</t>
  </si>
  <si>
    <t>SBPQTE11937402</t>
  </si>
  <si>
    <t>8d9b3202-8024-4d13-b639-31ce07b28dac</t>
  </si>
  <si>
    <t>SBPQTE11931952</t>
  </si>
  <si>
    <t>9684dc1b-573f-4852-8198-dd6532d348ec</t>
  </si>
  <si>
    <t>SBPQTE11945009</t>
  </si>
  <si>
    <t>S285405</t>
  </si>
  <si>
    <t>Bulbs Or Tubes, Electric Light, Manufacturing</t>
  </si>
  <si>
    <t>f9c33c97-5ead-4ae4-84b2-d2d39c41880b</t>
  </si>
  <si>
    <t>SBPQTE11948417</t>
  </si>
  <si>
    <t>GA700104654BUSP</t>
  </si>
  <si>
    <t>97a760cb-d6d0-435c-b270-8f5e9e1e3796</t>
  </si>
  <si>
    <t>SBPQTE11946511</t>
  </si>
  <si>
    <t>5c60f247-9b4a-40ce-939e-b7d7c03cb222</t>
  </si>
  <si>
    <t>SBPQTE11937129</t>
  </si>
  <si>
    <t>GA700084722BUSP</t>
  </si>
  <si>
    <t>223c9893-16c1-460c-9a05-8c80ec49952a</t>
  </si>
  <si>
    <t>SBPQTE11945691</t>
  </si>
  <si>
    <t>GA700195512BUSP</t>
  </si>
  <si>
    <t>bf752113-3388-437a-b53d-d72fb24232ea</t>
  </si>
  <si>
    <t>SBPQTE11949192</t>
  </si>
  <si>
    <t>GA700198226BUSP</t>
  </si>
  <si>
    <t>b8c12536-e7df-4d4e-ad7c-25d831095baf</t>
  </si>
  <si>
    <t>SBPQTE11942018</t>
  </si>
  <si>
    <t>GA700194440BUSP</t>
  </si>
  <si>
    <t>7f3d3bde-fa53-4fd2-a4d6-4610554cd699</t>
  </si>
  <si>
    <t>SBPQTE11946316</t>
  </si>
  <si>
    <t>19ec7987-2f02-4c84-955a-ede06db085d1</t>
  </si>
  <si>
    <t>SBPQTE11935401</t>
  </si>
  <si>
    <t>ae558a72-55d4-455e-9d28-a892cf4dafd3</t>
  </si>
  <si>
    <t>SBPQTE11947418</t>
  </si>
  <si>
    <t>80779d68-3689-43e1-9d3b-7ad8828fd4b5</t>
  </si>
  <si>
    <t>SBPQTE11937158</t>
  </si>
  <si>
    <t>d2bcee5b-2944-4e6b-adae-50cf6c7917fd</t>
  </si>
  <si>
    <t>SBPQTE11947344</t>
  </si>
  <si>
    <t>955695df-2bbc-40d8-b487-d58933d3a730</t>
  </si>
  <si>
    <t>SBPQTE11932404</t>
  </si>
  <si>
    <t>54170467-b105-438a-8f01-b16f338ef3af</t>
  </si>
  <si>
    <t>SBPQTE11946540</t>
  </si>
  <si>
    <t>a12285e9-dfed-48a4-bbdc-ae47f143b775</t>
  </si>
  <si>
    <t>SBPQTE11947039</t>
  </si>
  <si>
    <t>eca26af2-6487-4e37-be63-def39a7230ec</t>
  </si>
  <si>
    <t>SBPQTE11936318</t>
  </si>
  <si>
    <t>c2586900-6bcb-43aa-9a27-6d36a0da3461</t>
  </si>
  <si>
    <t>SBPQTE11940812</t>
  </si>
  <si>
    <t>3a912116-bfe8-43b2-bf02-d328ccf7f7a3</t>
  </si>
  <si>
    <t>SBPQTE11942679</t>
  </si>
  <si>
    <t>920340ac-5782-4fce-bf27-ddacbfd2b383</t>
  </si>
  <si>
    <t>SBPQTE11943146</t>
  </si>
  <si>
    <t>198beeff-c9ae-44f7-afa9-816d13b75b51</t>
  </si>
  <si>
    <t>SBPQTE11943179</t>
  </si>
  <si>
    <t>77af4620-c344-4925-b4a3-1fd7277ff445</t>
  </si>
  <si>
    <t>SBPQTE11941688</t>
  </si>
  <si>
    <t>716c3f3b-e5ba-4381-8ae2-540e53ab90e4</t>
  </si>
  <si>
    <t>SBPQTE11941765</t>
  </si>
  <si>
    <t>9cbe9298-b860-4561-b8dd-103e39259c75</t>
  </si>
  <si>
    <t>SBPQTE11947674</t>
  </si>
  <si>
    <t>2d820bd9-87fc-4333-9626-2c1f79ccc914</t>
  </si>
  <si>
    <t>SBPQTE11938963</t>
  </si>
  <si>
    <t>b64e2103-70ca-46a2-a3a0-4f62f2799696</t>
  </si>
  <si>
    <t>SBPQTE11931951</t>
  </si>
  <si>
    <t>23e8d479-5355-4339-a9d0-3bcd3626765a</t>
  </si>
  <si>
    <t>SBPQTE11938302</t>
  </si>
  <si>
    <t>ef71404a-c173-4094-bf55-34915ac38f7c</t>
  </si>
  <si>
    <t>SBPQTE11948231</t>
  </si>
  <si>
    <t>b8b519c0-4eca-459b-a10a-f0789783d267</t>
  </si>
  <si>
    <t>SBPQTE11943077</t>
  </si>
  <si>
    <t>Sear and Associates Insurance Brokers Pty Ltd</t>
  </si>
  <si>
    <t>38fedc47-f713-4b78-9126-8c6d6bc1dbd3</t>
  </si>
  <si>
    <t>SBPQTE11942948</t>
  </si>
  <si>
    <t>e91821ce-6679-41a7-96c2-55a03d3033fd</t>
  </si>
  <si>
    <t>SBPQTE11933839</t>
  </si>
  <si>
    <t>ad4f1f87-abee-412b-9602-bbaa052392bd</t>
  </si>
  <si>
    <t>SBPQTE11948511</t>
  </si>
  <si>
    <t>bc1d9f4e-18d3-446d-9f46-69cfa859e137</t>
  </si>
  <si>
    <t>SBPQTE11940662</t>
  </si>
  <si>
    <t>917fd3b4-8ece-4922-b34e-fecad010f6f4</t>
  </si>
  <si>
    <t>SBPQTE11948518</t>
  </si>
  <si>
    <t>37a8f1fb-9bc7-49ad-af81-c56428bdc68e</t>
  </si>
  <si>
    <t>SBPQTE11944496</t>
  </si>
  <si>
    <t>1cf48700-b3c2-499a-9b4a-ad376f137df7</t>
  </si>
  <si>
    <t>SBPQTE11908383</t>
  </si>
  <si>
    <t>GA700078795BUSP</t>
  </si>
  <si>
    <t>6b9fc625-a83f-4d2f-a563-2417b22dae69</t>
  </si>
  <si>
    <t>SBPQTE11939901</t>
  </si>
  <si>
    <t>8fbb2ab1-d077-4f6b-a9cf-621a5e12fa84</t>
  </si>
  <si>
    <t>SBPQTE11948330</t>
  </si>
  <si>
    <t>dfc10943-3186-4c46-b533-cdf2fafe6ede</t>
  </si>
  <si>
    <t>SBPQTE11948251</t>
  </si>
  <si>
    <t>2f88845e-d135-4d69-aaec-97be4f727c56</t>
  </si>
  <si>
    <t>SBPQTE11948013</t>
  </si>
  <si>
    <t>936f848c-cd16-4d17-8df4-9ed0f27fdafb</t>
  </si>
  <si>
    <t>SBPQTE11935307</t>
  </si>
  <si>
    <t>8a5cc0ee-c066-47de-9122-c7c78aaf8a09</t>
  </si>
  <si>
    <t>SBPQTE11934856</t>
  </si>
  <si>
    <t>a48f87a8-18ba-494c-b38b-b56f128ac308</t>
  </si>
  <si>
    <t>SBPQTE11940894</t>
  </si>
  <si>
    <t>5f6b9462-9af7-4927-9167-9cc9e7cb6869</t>
  </si>
  <si>
    <t>SBPQTE11935297</t>
  </si>
  <si>
    <t>9c869bf4-9689-498a-aa12-24e5cb07611c</t>
  </si>
  <si>
    <t>SBPQTE11941163</t>
  </si>
  <si>
    <t>faecb183-8931-40d6-b208-881cace03ac9</t>
  </si>
  <si>
    <t>SBPQTE11945056</t>
  </si>
  <si>
    <t>07bbd04c-a8c1-4cb9-ad97-6393acbaabc3</t>
  </si>
  <si>
    <t>SBPQTE11940642</t>
  </si>
  <si>
    <t>c16d1ebd-bea3-44bd-80c5-5d3f2119168b</t>
  </si>
  <si>
    <t>SBPQTE11944299</t>
  </si>
  <si>
    <t>17f1b4fd-40c3-473d-91d9-b554870873eb</t>
  </si>
  <si>
    <t>SBPQTE11941428</t>
  </si>
  <si>
    <t>abc77f70-39cf-4fef-b989-181c17e8cffa</t>
  </si>
  <si>
    <t>SBPQTE11948131</t>
  </si>
  <si>
    <t>S924150</t>
  </si>
  <si>
    <t>Theatrical Company Operation</t>
  </si>
  <si>
    <t>798b75a3-a367-4510-97c6-4574c1c6ca26</t>
  </si>
  <si>
    <t>SBPQTE11934623</t>
  </si>
  <si>
    <t>c9750483-ae84-4e68-a506-e84b45ae6808</t>
  </si>
  <si>
    <t>SBPQTE11944165</t>
  </si>
  <si>
    <t>GA700167770BUSP</t>
  </si>
  <si>
    <t>9273fb88-1a49-4731-bebe-8e6217229c77</t>
  </si>
  <si>
    <t>SBPQTE11932088</t>
  </si>
  <si>
    <t>0ebc2499-e789-45b2-9205-5f1c1e1bd3b5</t>
  </si>
  <si>
    <t>SBPQTE11935915</t>
  </si>
  <si>
    <t>9baf7ab8-709b-4949-a3d6-202ca4269bce</t>
  </si>
  <si>
    <t>SBPQTE11939849</t>
  </si>
  <si>
    <t>ece7ad47-4f25-4d5e-afe1-d1ec0d6cb99f</t>
  </si>
  <si>
    <t>SBPQTE11933434</t>
  </si>
  <si>
    <t>9384f1f4-fa1d-4584-96b4-a1ad857f1e4c</t>
  </si>
  <si>
    <t>SBPQTE11933161</t>
  </si>
  <si>
    <t>af2dc911-e7ae-4dd1-802b-d2a2c1be43cf</t>
  </si>
  <si>
    <t>SBPQTE11946789</t>
  </si>
  <si>
    <t>04cb12ef-15f7-4115-85e2-9e6d6258d5b2</t>
  </si>
  <si>
    <t>SBPQTE11932801</t>
  </si>
  <si>
    <t>3a577b6a-4184-4ec7-83cb-dee8e87d8417</t>
  </si>
  <si>
    <t>SBPQTE11932731</t>
  </si>
  <si>
    <t>84bc402f-43f4-4570-8b7f-ce054c683506</t>
  </si>
  <si>
    <t>SBPQTE11950200</t>
  </si>
  <si>
    <t>d1af12c5-25a7-4d61-9bfc-05582ccaec9b</t>
  </si>
  <si>
    <t>SBPQTE11947868</t>
  </si>
  <si>
    <t>GA700196446BUSP</t>
  </si>
  <si>
    <t>eac40d61-f4e5-4046-801c-74dbf981e3a0</t>
  </si>
  <si>
    <t>SBPQTE11936604</t>
  </si>
  <si>
    <t>S471920</t>
  </si>
  <si>
    <t>Chinese Groceries Wholesaling</t>
  </si>
  <si>
    <t>0f6be61e-ab67-425d-a9a7-377fed57c0de</t>
  </si>
  <si>
    <t>SBPQTE11947138</t>
  </si>
  <si>
    <t>7e988841-2f53-4fa4-a710-25f7b2d8e00c</t>
  </si>
  <si>
    <t>SBPQTE11941845</t>
  </si>
  <si>
    <t>S222945</t>
  </si>
  <si>
    <t>Embroidered Fabrics Manufacturing</t>
  </si>
  <si>
    <t>500b8dc3-fe6b-4275-ace3-4ab7509f1a67</t>
  </si>
  <si>
    <t>SBPQTE11943200</t>
  </si>
  <si>
    <t>52995f51-b84a-4ab2-b2a0-16f4c475e503</t>
  </si>
  <si>
    <t>SBPQTE11942902</t>
  </si>
  <si>
    <t>504485d6-2604-4500-b187-8d2fde11a56c</t>
  </si>
  <si>
    <t>SBPQTE11947270</t>
  </si>
  <si>
    <t>9d496e2b-3c09-4531-b8a7-03579753225b</t>
  </si>
  <si>
    <t>SBPQTE11933511</t>
  </si>
  <si>
    <t>9d20c675-e646-4308-8e8c-04a85fe8be5b</t>
  </si>
  <si>
    <t>SBPQTE11933384</t>
  </si>
  <si>
    <t>GA700185111BUSP</t>
  </si>
  <si>
    <t>f1742c9e-3df9-4cc5-a051-fe8b5291daf0</t>
  </si>
  <si>
    <t>SBPQTE11932974</t>
  </si>
  <si>
    <t>045f36b6-d6de-4071-9c30-623b6d14dbc9</t>
  </si>
  <si>
    <t>SBPQTE11939682</t>
  </si>
  <si>
    <t>S479953</t>
  </si>
  <si>
    <t>Leather Goods Wholesaling (Ex. Clothing/Footwear)</t>
  </si>
  <si>
    <t>98b19b10-14a1-4e9f-867e-5f1de0337d29</t>
  </si>
  <si>
    <t>SBPQTE11931345</t>
  </si>
  <si>
    <t>GA700102752BUSP</t>
  </si>
  <si>
    <t>c875bdc3-692d-4e96-a315-4937dead5848</t>
  </si>
  <si>
    <t>SBPQTE11941927</t>
  </si>
  <si>
    <t>798a2ddb-4d03-4632-9823-219b24514bb5</t>
  </si>
  <si>
    <t>SBPQTE11935529</t>
  </si>
  <si>
    <t>4d108e31-408e-4eef-bb85-1381695632e2</t>
  </si>
  <si>
    <t>SBPQTE11933712</t>
  </si>
  <si>
    <t>S751120</t>
  </si>
  <si>
    <t>Mortgage Broking Service (Commercial Strata)</t>
  </si>
  <si>
    <t>92017850-080e-42ba-9602-30743bd9c588</t>
  </si>
  <si>
    <t>SBPQTE11936294</t>
  </si>
  <si>
    <t>5f7854c0-1526-4918-96bf-efd5adb0f114</t>
  </si>
  <si>
    <t>SBPQTE11941668</t>
  </si>
  <si>
    <t>0d0b7ce9-0424-482b-ad7b-3454a21f879c</t>
  </si>
  <si>
    <t>SBPQTE11939609</t>
  </si>
  <si>
    <t>GA700192476BUSP</t>
  </si>
  <si>
    <t>609e70ad-c9c2-4878-a920-7f0df0cab526</t>
  </si>
  <si>
    <t>SBPQTE11934272</t>
  </si>
  <si>
    <t>GA700189665BUSP</t>
  </si>
  <si>
    <t>4bbb61b7-b58a-44b6-a4f1-2cce37389119</t>
  </si>
  <si>
    <t>SBPQTE11944264</t>
  </si>
  <si>
    <t>bb610999-4cc2-4661-ab1e-c0420d2a9119</t>
  </si>
  <si>
    <t>SBPQTE11947942</t>
  </si>
  <si>
    <t>06054c8b-dca5-4c75-a79d-246ed0d5d7e6</t>
  </si>
  <si>
    <t>SBPQTE11933143</t>
  </si>
  <si>
    <t>dabe15b8-ba51-471e-a98f-c93251be205d</t>
  </si>
  <si>
    <t>SBPQTE11943401</t>
  </si>
  <si>
    <t>c0ef216e-9465-4397-ab4c-ad4d39c44d24</t>
  </si>
  <si>
    <t>SBPQTE11943819</t>
  </si>
  <si>
    <t>GA700119293BUSP</t>
  </si>
  <si>
    <t>b05c5f28-4a36-49a8-9a37-6cfee58a7a9b</t>
  </si>
  <si>
    <t>SBPQTE11948384</t>
  </si>
  <si>
    <t>02ceef39-bcfd-4c6d-9a52-2059898a32ca</t>
  </si>
  <si>
    <t>SBPQTE11949404</t>
  </si>
  <si>
    <t>S871010</t>
  </si>
  <si>
    <t>Childminding Centre Operation (Ex. Home Or School)</t>
  </si>
  <si>
    <t>99c6745c-b0aa-4851-950c-ae054de8a182</t>
  </si>
  <si>
    <t>SBPQTE11946803</t>
  </si>
  <si>
    <t>fd5fccdb-1240-4804-8482-7da6bca8a349</t>
  </si>
  <si>
    <t>SBPQTE11942906</t>
  </si>
  <si>
    <t>1fa04686-2614-41da-9b28-bf169c4405c0</t>
  </si>
  <si>
    <t>SBPQTE11947436</t>
  </si>
  <si>
    <t>e7608eea-d6be-4cc7-90e5-3819849bbb7b</t>
  </si>
  <si>
    <t>SBPQTE11932913</t>
  </si>
  <si>
    <t>c1aae83d-e7d2-4019-874c-4b324fb184ed</t>
  </si>
  <si>
    <t>SBPQTE11939370</t>
  </si>
  <si>
    <t>GA700192903BUSP</t>
  </si>
  <si>
    <t>a2aef80b-6e1f-4da2-a83b-7d8f2fa4f796</t>
  </si>
  <si>
    <t>SBPQTE11934288</t>
  </si>
  <si>
    <t>b1f5ff56-86ab-48a6-b9d1-a783dcea08fa</t>
  </si>
  <si>
    <t>SBPQTE11948220</t>
  </si>
  <si>
    <t>50293bba-f33a-4987-88ef-a6b321b14ed7</t>
  </si>
  <si>
    <t>SBPQTE11949096</t>
  </si>
  <si>
    <t>ce0e02a5-40ed-4ddf-8aa0-87d179981b32</t>
  </si>
  <si>
    <t>SBPQTE11941590</t>
  </si>
  <si>
    <t>47bb65d0-dc74-4bc8-895f-713a11fed9c6</t>
  </si>
  <si>
    <t>SBPQTE11940166</t>
  </si>
  <si>
    <t>S461567</t>
  </si>
  <si>
    <t>Electric Fittings Dealing Noc</t>
  </si>
  <si>
    <t>b88b2847-7963-4d65-8199-386eca5f3429</t>
  </si>
  <si>
    <t>SBPQTE11948871</t>
  </si>
  <si>
    <t>GA700198378BUSP</t>
  </si>
  <si>
    <t>098c8673-f020-4abf-8224-71c8bd8a7ebc</t>
  </si>
  <si>
    <t>SBPQTE11938879</t>
  </si>
  <si>
    <t>6db1462b-c3eb-4eba-acb0-bb5f78860108</t>
  </si>
  <si>
    <t>SBPQTE11936079</t>
  </si>
  <si>
    <t>67bd59e6-1c56-49ba-8edb-c6afc0088860</t>
  </si>
  <si>
    <t>SBPQTE11944788</t>
  </si>
  <si>
    <t>721c329d-75e1-4ada-a606-b58bf2e843e4</t>
  </si>
  <si>
    <t>SBPQTE11939913</t>
  </si>
  <si>
    <t>4b70f8be-df8b-4497-bf9e-83a93d0ff5bb</t>
  </si>
  <si>
    <t>SBPQTE11943977</t>
  </si>
  <si>
    <t>826800e8-5162-48e6-8a86-704ee379dc3e</t>
  </si>
  <si>
    <t>SBPQTE11943644</t>
  </si>
  <si>
    <t>c20333ba-b253-49f3-abf5-7d5de99bafe7</t>
  </si>
  <si>
    <t>SBPQTE11934779</t>
  </si>
  <si>
    <t>00921769-80cd-4a2a-a60e-2dcabbb98495</t>
  </si>
  <si>
    <t>SBPQTE11945734</t>
  </si>
  <si>
    <t>2b70c6d9-333f-4bb8-a89e-b84db291262b</t>
  </si>
  <si>
    <t>SBPQTE11945080</t>
  </si>
  <si>
    <t>7080ab6e-261a-4aea-8ef0-7c20560c7fdf</t>
  </si>
  <si>
    <t>SBPQTE11947030</t>
  </si>
  <si>
    <t>511af71a-eb72-4609-a320-a5a12e2f9a7a</t>
  </si>
  <si>
    <t>SBPQTE11933942</t>
  </si>
  <si>
    <t>10e4468d-33ed-49bb-ac46-8038681f05f7</t>
  </si>
  <si>
    <t>SBPQTE11936577</t>
  </si>
  <si>
    <t>96dc7c43-1c72-4052-b944-0848c42e8a04</t>
  </si>
  <si>
    <t>SBPQTE11932017</t>
  </si>
  <si>
    <t>101c13c1-d47a-45b4-85f2-20582e022bd0</t>
  </si>
  <si>
    <t>SBPQTE11940452</t>
  </si>
  <si>
    <t>b56c523d-6acd-49e4-b634-dc1d57dd83d6</t>
  </si>
  <si>
    <t>SBPQTE11941410</t>
  </si>
  <si>
    <t>4896a4e1-bd6d-4de6-a95a-14d1c24dac92</t>
  </si>
  <si>
    <t>SBPQTE11934269</t>
  </si>
  <si>
    <t>ec36832a-745b-4ee2-98aa-037e0921397f</t>
  </si>
  <si>
    <t>SBPQTE11933179</t>
  </si>
  <si>
    <t>c9e7bc74-af82-404f-9534-e917b4bf9de2</t>
  </si>
  <si>
    <t>SBPQTE11935902</t>
  </si>
  <si>
    <t>39c2f06c-d4ad-4c7a-95e8-93ce3f4c8f51</t>
  </si>
  <si>
    <t>SBPQTE11940547</t>
  </si>
  <si>
    <t>S523130</t>
  </si>
  <si>
    <t>Blinds Retailing</t>
  </si>
  <si>
    <t>f70c7ebb-170e-4ad5-8d2c-0fb019ae8c4e</t>
  </si>
  <si>
    <t>SBPQTE11937065</t>
  </si>
  <si>
    <t>a062d843-0e3f-4bb1-8301-9df90c8fbd6f</t>
  </si>
  <si>
    <t>SBPQTE11937433</t>
  </si>
  <si>
    <t>aa8b1274-9202-4da0-9db4-e0aa050c97d6</t>
  </si>
  <si>
    <t>SBPQTE11940539</t>
  </si>
  <si>
    <t>80cf09e9-4ebe-465a-8d53-e716fcf3247e</t>
  </si>
  <si>
    <t>SBPQTE11946559</t>
  </si>
  <si>
    <t>8ff58da2-95ff-4314-abc2-b084d5b8c4d0</t>
  </si>
  <si>
    <t>SBPQTE11933051</t>
  </si>
  <si>
    <t>799b8273-2528-46df-a36f-172304150519</t>
  </si>
  <si>
    <t>SBPQTE11938403</t>
  </si>
  <si>
    <t>4d61b45c-bbad-401e-ae24-035b2260c207</t>
  </si>
  <si>
    <t>SBPQTE11942726</t>
  </si>
  <si>
    <t>1485648c-d793-4fbb-a72f-891fecbc3ec8</t>
  </si>
  <si>
    <t>SBPQTE11942828</t>
  </si>
  <si>
    <t>GA700192359BUSP</t>
  </si>
  <si>
    <t>b10b77e3-63e9-4e36-8bde-cb623d59718e</t>
  </si>
  <si>
    <t>SBPQTE11940494</t>
  </si>
  <si>
    <t>c61e9978-4731-41f8-8191-38dac57ebf70</t>
  </si>
  <si>
    <t>SBPQTE11933708</t>
  </si>
  <si>
    <t>279a89f1-859f-4389-8298-dee70c551622</t>
  </si>
  <si>
    <t>SBPQTE11938009</t>
  </si>
  <si>
    <t>cea9e785-e51e-4046-b8f7-22f93b922146</t>
  </si>
  <si>
    <t>SBPQTE11949400</t>
  </si>
  <si>
    <t>5eade5eb-d8d4-4389-b90c-9c9d09a4c141</t>
  </si>
  <si>
    <t>SBPQTE11938426</t>
  </si>
  <si>
    <t>1beb14f3-a261-4a10-b75b-e9754ad94285</t>
  </si>
  <si>
    <t>SBPQTE11943952</t>
  </si>
  <si>
    <t>ca6877ad-6d32-4b09-813f-faaafd509190</t>
  </si>
  <si>
    <t>SBPQTE11943903</t>
  </si>
  <si>
    <t>S462410</t>
  </si>
  <si>
    <t>Wrecking Yard and Used Part Dealing</t>
  </si>
  <si>
    <t>78c7e171-1f42-4a13-b21c-df07063afe4a</t>
  </si>
  <si>
    <t>SBPQTE11935006</t>
  </si>
  <si>
    <t>S423330</t>
  </si>
  <si>
    <t>Heating Equipment Install (Ex. Industrial Furnace)</t>
  </si>
  <si>
    <t>d81d665b-2bdc-4482-9c65-774976efbf46</t>
  </si>
  <si>
    <t>SBPQTE11946623</t>
  </si>
  <si>
    <t>GA700099922BUSP</t>
  </si>
  <si>
    <t>c964f737-1e92-4c04-a5bc-d70cf3aa7912</t>
  </si>
  <si>
    <t>SBPQTE11948331</t>
  </si>
  <si>
    <t>8088dd03-359c-4b11-96c3-b84b308dcd21</t>
  </si>
  <si>
    <t>SBPQTE11936042</t>
  </si>
  <si>
    <t>85036b38-6610-4873-b2a2-2dd2b7b913aa</t>
  </si>
  <si>
    <t>SBPQTE11944997</t>
  </si>
  <si>
    <t>6b8548de-d4ae-4570-b64d-bffffd741938</t>
  </si>
  <si>
    <t>SBPQTE11937080</t>
  </si>
  <si>
    <t>76881a49-1d1a-41b2-9284-f9ebc4d244d6</t>
  </si>
  <si>
    <t>SBPQTE11934619</t>
  </si>
  <si>
    <t>ce7ef2cd-88ed-4005-b5cb-374bd351881f</t>
  </si>
  <si>
    <t>SBPQTE11936041</t>
  </si>
  <si>
    <t>1cf51730-c7cb-4543-b3da-b7e19cfc4e4a</t>
  </si>
  <si>
    <t>SBPQTE11946733</t>
  </si>
  <si>
    <t>f02136d7-29d9-4538-bba1-008d0ee52232</t>
  </si>
  <si>
    <t>SBPQTE11947614</t>
  </si>
  <si>
    <t>afb0a5fe-1b28-4a78-931a-c57512a089cc</t>
  </si>
  <si>
    <t>SBPQTE11931679</t>
  </si>
  <si>
    <t>ac14e51d-5a84-4848-bbe6-5c646f5a4805</t>
  </si>
  <si>
    <t>SBPQTE11932872</t>
  </si>
  <si>
    <t>64fce69d-aeb6-4b52-913b-d9196f6b5ada</t>
  </si>
  <si>
    <t>SBPQTE11935786</t>
  </si>
  <si>
    <t>GA700085694BUSP</t>
  </si>
  <si>
    <t>58c8dc03-469f-41cc-992c-27a142ca4d58</t>
  </si>
  <si>
    <t>SBPQTE11945183</t>
  </si>
  <si>
    <t>4cfb774a-f42b-4374-81c7-900f9ed66d4a</t>
  </si>
  <si>
    <t>SBPQTE11933251</t>
  </si>
  <si>
    <t>deadcdf9-a55f-4ab1-ae3a-719178ab87f1</t>
  </si>
  <si>
    <t>SBPQTE11941287</t>
  </si>
  <si>
    <t>897ec18e-9d7f-422a-90c4-88a2d790e48a</t>
  </si>
  <si>
    <t>SBPQTE11934243</t>
  </si>
  <si>
    <t>f0d6690d-bdc5-4266-b4ee-4c028aa01397</t>
  </si>
  <si>
    <t>SBPQTE11936595</t>
  </si>
  <si>
    <t>4d62a794-059c-4d2c-99c6-2c8563258ae3</t>
  </si>
  <si>
    <t>SBPQTE11939125</t>
  </si>
  <si>
    <t>76795645-ebf6-46aa-9702-1073e813d4f2</t>
  </si>
  <si>
    <t>SBPQTE11940370</t>
  </si>
  <si>
    <t>d4f1009d-0a46-4b44-9cb9-91ca8038e2ec</t>
  </si>
  <si>
    <t>SBPQTE11943575</t>
  </si>
  <si>
    <t>S225025</t>
  </si>
  <si>
    <t>Shoe Manufacturing (Synthetic Components)</t>
  </si>
  <si>
    <t>d8d91adf-269d-4698-b780-2587d2f354c6</t>
  </si>
  <si>
    <t>SBPQTE11949174</t>
  </si>
  <si>
    <t>f3aa798e-e868-4ed7-a0f1-c5ef5ef12e98</t>
  </si>
  <si>
    <t>SBPQTE11948698</t>
  </si>
  <si>
    <t>f3af2bdb-2479-45be-bf02-6e48b822593f</t>
  </si>
  <si>
    <t>SBPQTE11940580</t>
  </si>
  <si>
    <t>0f1a0c2b-6162-446e-8d4c-08b3c82b1d04</t>
  </si>
  <si>
    <t>SBPQTE11935281</t>
  </si>
  <si>
    <t>91ba03c7-0242-4151-b81c-7ca52ebf9075</t>
  </si>
  <si>
    <t>SBPQTE11932944</t>
  </si>
  <si>
    <t>d49c4f90-dce7-4694-bb96-e04439401cc5</t>
  </si>
  <si>
    <t>SBPQTE11941952</t>
  </si>
  <si>
    <t>bf3f1a51-db70-44e6-b900-a27a2a07ad0a</t>
  </si>
  <si>
    <t>SBPQTE11945517</t>
  </si>
  <si>
    <t>7aa53d4f-7c43-4084-831f-a802a332610f</t>
  </si>
  <si>
    <t>SBPQTE11943939</t>
  </si>
  <si>
    <t>7037c1a6-62c3-4e39-ac18-8a52c06a3b83</t>
  </si>
  <si>
    <t>SBPQTE11933785</t>
  </si>
  <si>
    <t>6fe1dcdb-43f9-4764-a613-b78eb2f478b0</t>
  </si>
  <si>
    <t>SBPQTE11943506</t>
  </si>
  <si>
    <t>6bbb12be-c072-4f8e-9a47-585000e2fa6f</t>
  </si>
  <si>
    <t>SBPQTE11946764</t>
  </si>
  <si>
    <t>de478021-54ab-4aae-935f-895feea3a374</t>
  </si>
  <si>
    <t>SBPQTE11944066</t>
  </si>
  <si>
    <t>b2ff418f-db49-4428-b81d-69d249dce999</t>
  </si>
  <si>
    <t>SBPQTE11947428</t>
  </si>
  <si>
    <t>005c950c-b205-4dfc-bc10-5d5c700156d2</t>
  </si>
  <si>
    <t>SBPQTE11944448</t>
  </si>
  <si>
    <t>GA700174733BUSP</t>
  </si>
  <si>
    <t>2c2dd8e7-a8fa-4a09-9b0d-f30bff413405</t>
  </si>
  <si>
    <t>SBPQTE11939761</t>
  </si>
  <si>
    <t>794030a4-ca47-411c-8e79-e126295a226f</t>
  </si>
  <si>
    <t>SBPQTE11936713</t>
  </si>
  <si>
    <t>be51cf09-32cf-4b0d-bd56-e63a123916d3</t>
  </si>
  <si>
    <t>SBPQTE11944951</t>
  </si>
  <si>
    <t>77268c67-abfc-4711-8303-684a87daa4f4</t>
  </si>
  <si>
    <t>SBPQTE11950342</t>
  </si>
  <si>
    <t>GA700196595BUSP</t>
  </si>
  <si>
    <t>178e2a7e-cb37-4c8a-b79b-95d608a9531e</t>
  </si>
  <si>
    <t>SBPQTE11934461</t>
  </si>
  <si>
    <t>b34b56dc-7052-4f8e-be47-890deaaa9463</t>
  </si>
  <si>
    <t>SBPQTE11937135</t>
  </si>
  <si>
    <t>ff0f97da-3131-4657-9e95-cd6b37ae92d6</t>
  </si>
  <si>
    <t>SBPQTE11932150</t>
  </si>
  <si>
    <t>S253335</t>
  </si>
  <si>
    <t>Polystyrene Manufacturing</t>
  </si>
  <si>
    <t>14618897-01f1-4828-a954-78073bbc8799</t>
  </si>
  <si>
    <t>SBPQTE11931281</t>
  </si>
  <si>
    <t>5f30852e-1f2e-4343-ae3c-429271daf69a</t>
  </si>
  <si>
    <t>SBPQTE11926938</t>
  </si>
  <si>
    <t>GA700028006BUSP</t>
  </si>
  <si>
    <t>edbb3e1b-a763-44cc-a004-c6e96e395fa2</t>
  </si>
  <si>
    <t>SBPQTE11948817</t>
  </si>
  <si>
    <t>5e475439-a4ac-491e-83fc-4797601b9fe9</t>
  </si>
  <si>
    <t>SBPQTE11948590</t>
  </si>
  <si>
    <t>023fb9b2-8165-4aa7-a87a-be6e6ee02798</t>
  </si>
  <si>
    <t>SBPQTE11938541</t>
  </si>
  <si>
    <t>b90b0028-4851-44e3-bbd5-404f881743ef</t>
  </si>
  <si>
    <t>SBPQTE11950098</t>
  </si>
  <si>
    <t>GA700198808BUSP</t>
  </si>
  <si>
    <t>06cf059b-bb3c-4ab6-a163-7d3beb1581c1</t>
  </si>
  <si>
    <t>SBPQTE11944346</t>
  </si>
  <si>
    <t>29bdec35-ae57-4e0f-8ff2-df66300ebaa0</t>
  </si>
  <si>
    <t>SBPQTE11944735</t>
  </si>
  <si>
    <t>GA700170161BUSP</t>
  </si>
  <si>
    <t>451fb558-7112-4365-b4ec-e669ce0e1240</t>
  </si>
  <si>
    <t>SBPQTE11933585</t>
  </si>
  <si>
    <t>f00a2daf-6d44-46e7-ac0b-9cc786e0c017</t>
  </si>
  <si>
    <t>SBPQTE11935976</t>
  </si>
  <si>
    <t>5508c815-0984-46db-b756-40b48be4be76</t>
  </si>
  <si>
    <t>SBPQTE11937146</t>
  </si>
  <si>
    <t>5f9e02bb-2857-4e04-b589-011e1164f8f2</t>
  </si>
  <si>
    <t>SBPQTE11942820</t>
  </si>
  <si>
    <t>GA700194875BUSP</t>
  </si>
  <si>
    <t>d1710f8d-8697-41f2-b7be-4db2c2b6af0c</t>
  </si>
  <si>
    <t>SBPQTE11939316</t>
  </si>
  <si>
    <t>4b6dc044-4f37-4186-86e3-7422404560a3</t>
  </si>
  <si>
    <t>SBPQTE11946030</t>
  </si>
  <si>
    <t>423bddfc-032f-47c0-a202-1e5775c6cd13</t>
  </si>
  <si>
    <t>SBPQTE11941177</t>
  </si>
  <si>
    <t>badd383a-d48f-467b-92c8-fed7083842f0</t>
  </si>
  <si>
    <t>SBPQTE11934299</t>
  </si>
  <si>
    <t>19a03ed3-8d81-497e-9a4b-62d5fab2862a</t>
  </si>
  <si>
    <t>SBPQTE11935214</t>
  </si>
  <si>
    <t>00891948-bd81-422d-9f68-44d8ee8f613e</t>
  </si>
  <si>
    <t>SBPQTE11938814</t>
  </si>
  <si>
    <t>fd9af9f4-9d9f-4c29-97d5-390c83c8a2d2</t>
  </si>
  <si>
    <t>SBPQTE11937512</t>
  </si>
  <si>
    <t>GA700174786BUSP</t>
  </si>
  <si>
    <t>04259888-e873-471d-931b-8e1bea674a92</t>
  </si>
  <si>
    <t>SBPQTE11948656</t>
  </si>
  <si>
    <t>c5b095ec-c4a9-439e-b56c-79a4aeb26165</t>
  </si>
  <si>
    <t>SBPQTE11944993</t>
  </si>
  <si>
    <t>97f1d876-d44a-4e20-baeb-cbbd5df2fbd1</t>
  </si>
  <si>
    <t>SBPQTE11945420</t>
  </si>
  <si>
    <t>a9c73b2f-6bc5-48e9-956c-6247cf6f9c0f</t>
  </si>
  <si>
    <t>SBPQTE11932658</t>
  </si>
  <si>
    <t>ad38bd44-9e64-41e3-ab92-a273688862bd</t>
  </si>
  <si>
    <t>SBPQTE11931523</t>
  </si>
  <si>
    <t>GA700182024BUSP</t>
  </si>
  <si>
    <t>e7ca62d1-94d7-4e8d-803e-a73742814634</t>
  </si>
  <si>
    <t>SBPQTE11949668</t>
  </si>
  <si>
    <t>2013d04e-7d3c-4e2b-98d8-44bc68b2f1cc</t>
  </si>
  <si>
    <t>SBPQTE11940479</t>
  </si>
  <si>
    <t>18e8c31c-a298-4da5-97bd-7613bacf33d2</t>
  </si>
  <si>
    <t>SBPQTE11933868</t>
  </si>
  <si>
    <t>S512540</t>
  </si>
  <si>
    <t>Kiosk (No Deep Frying)</t>
  </si>
  <si>
    <t>bdd99669-81ed-42cb-9019-24f41b02bfa8</t>
  </si>
  <si>
    <t>SBPQTE11932923</t>
  </si>
  <si>
    <t>6888458e-6d16-4071-983a-f9966f452915</t>
  </si>
  <si>
    <t>SBPQTE11942134</t>
  </si>
  <si>
    <t>GA700090609BUSP</t>
  </si>
  <si>
    <t>b15ac3be-aa90-41ef-a521-41aa064e0b4a</t>
  </si>
  <si>
    <t>SBPQTE11949747</t>
  </si>
  <si>
    <t>S211215</t>
  </si>
  <si>
    <t>Poultry Meat Manufacturing</t>
  </si>
  <si>
    <t>f7e1240c-31c6-48d4-a8af-c0bce5cc83c7</t>
  </si>
  <si>
    <t>SBPQTE11947541</t>
  </si>
  <si>
    <t>272ee743-4855-4e56-9190-d465c1c89aab</t>
  </si>
  <si>
    <t>SBPQTE11946135</t>
  </si>
  <si>
    <t>GA700106078BUSP</t>
  </si>
  <si>
    <t>b99ecf95-c8f9-4260-b787-d3e8cc0d7ed4</t>
  </si>
  <si>
    <t>SBPQTE11943190</t>
  </si>
  <si>
    <t>9e01846e-361b-4bfb-bcd6-3e4f52ec9958</t>
  </si>
  <si>
    <t>SBPQTE11931494</t>
  </si>
  <si>
    <t>d8dbdbe6-3506-46c4-8a0c-b07e31611958</t>
  </si>
  <si>
    <t>SBPQTE11939064</t>
  </si>
  <si>
    <t>dd579651-7b8c-4a7d-8992-0d6e9a2fa347</t>
  </si>
  <si>
    <t>SBPQTE11934493</t>
  </si>
  <si>
    <t>8682fdbd-8a3a-48da-9913-7f893fdb32a3</t>
  </si>
  <si>
    <t>SBPQTE11948961</t>
  </si>
  <si>
    <t>d5d5eae9-48b8-4eb3-9b99-715371fbee66</t>
  </si>
  <si>
    <t>SBPQTE11944741</t>
  </si>
  <si>
    <t>c75317c1-8bee-4b52-8eb1-3d08e3b76edf</t>
  </si>
  <si>
    <t>SBPQTE11937041</t>
  </si>
  <si>
    <t>24dbcd02-2db7-47d5-84af-c3cda125ba3b</t>
  </si>
  <si>
    <t>SBPQTE11937400</t>
  </si>
  <si>
    <t>GA700170438BUSP</t>
  </si>
  <si>
    <t>76a41728-8de2-45ca-abb8-eee415033515</t>
  </si>
  <si>
    <t>SBPQTE11932604</t>
  </si>
  <si>
    <t>GA700189131BUSP</t>
  </si>
  <si>
    <t>6f798d37-194d-4834-be1a-878ba0a6d3dd</t>
  </si>
  <si>
    <t>SBPQTE11938255</t>
  </si>
  <si>
    <t>GA700139267BUSP</t>
  </si>
  <si>
    <t>59d6d3d9-9471-4002-942e-e05846e2756a</t>
  </si>
  <si>
    <t>SBPQTE11943545</t>
  </si>
  <si>
    <t>c8736c76-f12c-43be-bcb2-8753e36b1649</t>
  </si>
  <si>
    <t>SBPQTE11936861</t>
  </si>
  <si>
    <t>4f432608-a4f1-4c69-9c5c-24d800d4e1e2</t>
  </si>
  <si>
    <t>SBPQTE11927906</t>
  </si>
  <si>
    <t>GA700099023BUSP</t>
  </si>
  <si>
    <t>9d242b9d-61b9-4c1b-b928-dc3c523f198e</t>
  </si>
  <si>
    <t>SBPQTE11936371</t>
  </si>
  <si>
    <t>GA700191191BUSP</t>
  </si>
  <si>
    <t>27fe45d1-c58e-4245-b16a-a85edce56bc8</t>
  </si>
  <si>
    <t>SBPQTE11934463</t>
  </si>
  <si>
    <t>ce595980-57c2-48dc-8aed-48b5425faa60</t>
  </si>
  <si>
    <t>SBPQTE11949430</t>
  </si>
  <si>
    <t>4426ddf8-0233-40d3-bb4f-b5dbb5cf8f92</t>
  </si>
  <si>
    <t>SBPQTE11933781</t>
  </si>
  <si>
    <t>4524ea80-f02a-4cdd-8d2c-8f9800eed2bc</t>
  </si>
  <si>
    <t>SBPQTE11934407</t>
  </si>
  <si>
    <t>6be9037f-2411-4b31-9526-bc42ebf630f4</t>
  </si>
  <si>
    <t>SBPQTE11935980</t>
  </si>
  <si>
    <t>c6673b6f-34e0-42ed-9ae2-fd6e1107981e</t>
  </si>
  <si>
    <t>SBPQTE11945535</t>
  </si>
  <si>
    <t>GA700030973BUSP</t>
  </si>
  <si>
    <t>1abd005f-a0f4-4a5a-83f1-dcd40db92265</t>
  </si>
  <si>
    <t>SBPQTE11933993</t>
  </si>
  <si>
    <t>6f37faef-d908-47fd-81c2-ce0bc6717d5a</t>
  </si>
  <si>
    <t>SBPQTE11936020</t>
  </si>
  <si>
    <t>bffa4c08-c7ec-4245-9872-5780524cf26b</t>
  </si>
  <si>
    <t>SBPQTE11936484</t>
  </si>
  <si>
    <t>a5f80938-045e-4748-b947-2c7560544882</t>
  </si>
  <si>
    <t>SBPQTE11936173</t>
  </si>
  <si>
    <t>7afee105-e3b0-4dc1-bed7-c664966748a4</t>
  </si>
  <si>
    <t>SBPQTE11935154</t>
  </si>
  <si>
    <t>Kingston Insurance Brokers</t>
  </si>
  <si>
    <t>8fb912c1-1a1a-444d-ab67-0d52d5c83c02</t>
  </si>
  <si>
    <t>SBPQTE11949344</t>
  </si>
  <si>
    <t>c6d9a85d-bbbd-46b7-be84-40e8cb3d6641</t>
  </si>
  <si>
    <t>SBPQTE11936639</t>
  </si>
  <si>
    <t>ecd79ddc-43cf-446c-8688-de0706c2fafb</t>
  </si>
  <si>
    <t>SBPQTE11947794</t>
  </si>
  <si>
    <t>b0a655e2-1cb9-4c35-a79d-caadc3cf4859</t>
  </si>
  <si>
    <t>SBPQTE11941155</t>
  </si>
  <si>
    <t>db3b9f2a-15a7-423d-aeff-37d7eb68059f</t>
  </si>
  <si>
    <t>SBPQTE11945687</t>
  </si>
  <si>
    <t>a3713d62-8556-4ac9-8735-3aaa48aadcfc</t>
  </si>
  <si>
    <t>SBPQTE11938295</t>
  </si>
  <si>
    <t>8570221d-6530-43fb-949a-4ce776f923ce</t>
  </si>
  <si>
    <t>SBPQTE11945347</t>
  </si>
  <si>
    <t>930ea63b-52fb-4191-aedf-0aceb7905c8a</t>
  </si>
  <si>
    <t>SBPQTE11942573</t>
  </si>
  <si>
    <t>6cfb4693-8a6f-4c45-9ee7-8aa0ae870648</t>
  </si>
  <si>
    <t>SBPQTE11931452</t>
  </si>
  <si>
    <t>13d86791-4d36-42f4-acfb-936102530e31</t>
  </si>
  <si>
    <t>SBPQTE11932700</t>
  </si>
  <si>
    <t>60944198-489a-4d3f-a4ec-5f68874ba92e</t>
  </si>
  <si>
    <t>SBPQTE11941030</t>
  </si>
  <si>
    <t>37eb23c0-b5d1-48d7-8d91-8ebe4e06bb0f</t>
  </si>
  <si>
    <t>SBPQTE11949150</t>
  </si>
  <si>
    <t>c5c29566-e5b0-4227-bcce-cc7e3cbc7825</t>
  </si>
  <si>
    <t>SBPQTE11937955</t>
  </si>
  <si>
    <t>6ceac3ae-29c0-442c-bfb0-374e04d0ce75</t>
  </si>
  <si>
    <t>SBPQTE11939792</t>
  </si>
  <si>
    <t>f8878d51-a89d-4416-a4be-fc187e1f00f6</t>
  </si>
  <si>
    <t>SBPQTE11932817</t>
  </si>
  <si>
    <t>3007fbc7-b366-47bb-af19-0a0ff54d0bda</t>
  </si>
  <si>
    <t>SBPQTE11941022</t>
  </si>
  <si>
    <t>10574904-ab46-4fb8-a434-e5d8bebd1f45</t>
  </si>
  <si>
    <t>SBPQTE11935053</t>
  </si>
  <si>
    <t>S274255</t>
  </si>
  <si>
    <t>Shower Screens, Aluminium Framed, Manufacturing</t>
  </si>
  <si>
    <t>bdfceaf0-34c3-4459-81bb-0344d22cfe8e</t>
  </si>
  <si>
    <t>SBPQTE11933545</t>
  </si>
  <si>
    <t>GA700189724BUSP</t>
  </si>
  <si>
    <t>8952b597-e7e3-4131-b772-0ea0f626cb9c</t>
  </si>
  <si>
    <t>SBPQTE11939360</t>
  </si>
  <si>
    <t>4841f189-67eb-4ece-adad-1005c78742a5</t>
  </si>
  <si>
    <t>SBPQTE11948842</t>
  </si>
  <si>
    <t>0b3ddfd0-5a4a-40c9-9c0b-9e715929a72b</t>
  </si>
  <si>
    <t>SBPQTE11936026</t>
  </si>
  <si>
    <t>c30638b2-e9ba-4c3e-8fe1-8a2a7b321551</t>
  </si>
  <si>
    <t>SBPQTE11949458</t>
  </si>
  <si>
    <t>4f451c6a-5636-46c1-b7bb-bf79a81ca2eb</t>
  </si>
  <si>
    <t>SBPQTE11938691</t>
  </si>
  <si>
    <t>bf9fb117-464a-4342-a7ee-61d44cfaa096</t>
  </si>
  <si>
    <t>SBPQTE11942039</t>
  </si>
  <si>
    <t>04edba7e-1166-4e88-b168-ff41f16725a3</t>
  </si>
  <si>
    <t>SBPQTE11936184</t>
  </si>
  <si>
    <t>7fa3e759-aca4-4bd3-964b-8bbdcc104fa6</t>
  </si>
  <si>
    <t>SBPQTE11937047</t>
  </si>
  <si>
    <t>6907b02d-57f5-4531-b75a-52238bf69658</t>
  </si>
  <si>
    <t>SBPQTE11934587</t>
  </si>
  <si>
    <t>fc6cd551-39d7-4b6b-9e16-50f7f22cc868</t>
  </si>
  <si>
    <t>SBPQTE11948081</t>
  </si>
  <si>
    <t>96b8d3ee-af2a-4220-9aaa-c32c2bc58139</t>
  </si>
  <si>
    <t>SBPQTE11932719</t>
  </si>
  <si>
    <t>1d4024fa-252e-456f-9522-4dee80aeef6d</t>
  </si>
  <si>
    <t>SBPQTE11944292</t>
  </si>
  <si>
    <t>491be039-aa21-41ed-ae51-320bc0393b56</t>
  </si>
  <si>
    <t>SBPQTE11938475</t>
  </si>
  <si>
    <t>1616201f-07f6-42fd-9738-f68e6a597d80</t>
  </si>
  <si>
    <t>SBPQTE11940647</t>
  </si>
  <si>
    <t>a601e4a8-0d82-49ab-b6fc-ab2cbbc548bc</t>
  </si>
  <si>
    <t>SBPQTE11942680</t>
  </si>
  <si>
    <t>b16cad12-7032-4323-af7f-f318cb64ae83</t>
  </si>
  <si>
    <t>SBPQTE11947735</t>
  </si>
  <si>
    <t>f9a7e14d-5bc7-4e30-a74f-a6edc693cf5a</t>
  </si>
  <si>
    <t>SBPQTE11934581</t>
  </si>
  <si>
    <t>722163fb-1085-4a87-a2cd-c847e20e08bc</t>
  </si>
  <si>
    <t>SBPQTE11931579</t>
  </si>
  <si>
    <t>8092525a-ced7-4204-b953-a0c4d7011b8d</t>
  </si>
  <si>
    <t>SBPQTE11945195</t>
  </si>
  <si>
    <t>42f8037d-2b10-432a-b62c-a81bbbab9a86</t>
  </si>
  <si>
    <t>SBPQTE11945760</t>
  </si>
  <si>
    <t>36658aaa-424a-4d4b-b82c-4ae8d1b589b0</t>
  </si>
  <si>
    <t>SBPQTE11932216</t>
  </si>
  <si>
    <t>dc2d8258-0477-4c7f-a81f-f9133baf087c</t>
  </si>
  <si>
    <t>SBPQTE11947940</t>
  </si>
  <si>
    <t>GA700102337BUSP</t>
  </si>
  <si>
    <t>5089e16c-84fc-4c35-b8c9-d53082c38402</t>
  </si>
  <si>
    <t>SBPQTE11939981</t>
  </si>
  <si>
    <t>S863910</t>
  </si>
  <si>
    <t>Aromatherapy Clinics</t>
  </si>
  <si>
    <t>b142d55a-74cb-4986-a5a0-728cbe93b7dd</t>
  </si>
  <si>
    <t>SBPQTE11940169</t>
  </si>
  <si>
    <t>S253352</t>
  </si>
  <si>
    <t>Synthetic Rubber Manufacturing</t>
  </si>
  <si>
    <t>fe659fa6-a34f-47bc-87b4-a783b1d83b79</t>
  </si>
  <si>
    <t>SBPQTE11946748</t>
  </si>
  <si>
    <t>ce3453bd-144d-4c2c-8ddd-3954fc426fd1</t>
  </si>
  <si>
    <t>SBPQTE11945524</t>
  </si>
  <si>
    <t>d4eb4abf-fbb2-42e9-9b57-14aecbd63eae</t>
  </si>
  <si>
    <t>SBPQTE11946058</t>
  </si>
  <si>
    <t>2360a7f3-0a0c-4f32-aa95-ddecfb075dfb</t>
  </si>
  <si>
    <t>SBPQTE11935160</t>
  </si>
  <si>
    <t>ab524b18-c84c-4bcf-90ee-6a425d6938f5</t>
  </si>
  <si>
    <t>SBPQTE11945033</t>
  </si>
  <si>
    <t>GA700194886BUSP</t>
  </si>
  <si>
    <t>5f4b1392-ba93-44dd-ab4e-5a47ac362eee</t>
  </si>
  <si>
    <t>SBPQTE11946286</t>
  </si>
  <si>
    <t>25cfcaad-d0b6-4a74-ad94-e745a5b77f43</t>
  </si>
  <si>
    <t>SBPQTE11938404</t>
  </si>
  <si>
    <t>GA700202648BUSP</t>
  </si>
  <si>
    <t>cc121e51-d5d3-4280-945a-7900e8c6d354</t>
  </si>
  <si>
    <t>SBPQTE11936487</t>
  </si>
  <si>
    <t>fd5c705c-6ef0-4787-8a50-7a4fee74b7dd</t>
  </si>
  <si>
    <t>SBPQTE11941382</t>
  </si>
  <si>
    <t>c4edf78f-0c91-4a4f-8a95-9986e1757f5a</t>
  </si>
  <si>
    <t>SBPQTE11935799</t>
  </si>
  <si>
    <t>S782925</t>
  </si>
  <si>
    <t>Laboratory Operation Other</t>
  </si>
  <si>
    <t>09df3283-fe96-4c59-b107-91d722ea08ef</t>
  </si>
  <si>
    <t>SBPQTE11934804</t>
  </si>
  <si>
    <t>15eb43d2-a01f-4415-bfe0-be756e2ef06c</t>
  </si>
  <si>
    <t>SBPQTE11945288</t>
  </si>
  <si>
    <t>05279930-dd78-4cc4-9b0d-5b87e3da5f6f</t>
  </si>
  <si>
    <t>SBPQTE11935192</t>
  </si>
  <si>
    <t>bc331f66-b42d-43ec-ae84-f483855594b6</t>
  </si>
  <si>
    <t>SBPQTE11936951</t>
  </si>
  <si>
    <t>63645f19-c74b-4f04-b85a-d7fcda6f89f6</t>
  </si>
  <si>
    <t>SBPQTE11927782</t>
  </si>
  <si>
    <t>0752efe5-377f-4369-8d92-0188267263e8</t>
  </si>
  <si>
    <t>SBPQTE11946631</t>
  </si>
  <si>
    <t>2fea9fbb-30b7-4663-b9d0-0de62a8c067f</t>
  </si>
  <si>
    <t>SBPQTE11937536</t>
  </si>
  <si>
    <t>GA700186893BUSP</t>
  </si>
  <si>
    <t>be4dbf28-6cef-4744-af0f-715c2d18d231</t>
  </si>
  <si>
    <t>SBPQTE11949237</t>
  </si>
  <si>
    <t>S512551</t>
  </si>
  <si>
    <t>Milk Bar (With Deep Fryer)</t>
  </si>
  <si>
    <t>10275700-9752-46f1-bfa9-76f96e241759</t>
  </si>
  <si>
    <t>SBPQTE11932767</t>
  </si>
  <si>
    <t>9adddef9-0fbf-4818-aeb4-de75f7acd50e</t>
  </si>
  <si>
    <t>SBPQTE11947608</t>
  </si>
  <si>
    <t>71bfbc98-f7d6-4e79-9a88-6a13c00d5335</t>
  </si>
  <si>
    <t>SBPQTE11935455</t>
  </si>
  <si>
    <t>c5b85b3f-ba5a-46a4-b550-f2bf394c46df</t>
  </si>
  <si>
    <t>SBPQTE11934376</t>
  </si>
  <si>
    <t>4ddac04c-8533-4b89-982d-bbc4e7d778cd</t>
  </si>
  <si>
    <t>SBPQTE11937598</t>
  </si>
  <si>
    <t>5b43139d-f94f-4527-ba44-2f1a0e34df10</t>
  </si>
  <si>
    <t>SBPQTE11945920</t>
  </si>
  <si>
    <t>54f2e78e-f53e-480d-9395-fdd36528b6b0</t>
  </si>
  <si>
    <t>SBPQTE11940799</t>
  </si>
  <si>
    <t>GA700127353BUSP</t>
  </si>
  <si>
    <t>6ae6e62d-4a4b-41d5-a59f-65ea87965041</t>
  </si>
  <si>
    <t>SBPQTE11949884</t>
  </si>
  <si>
    <t>GA700198646BUSP</t>
  </si>
  <si>
    <t>cc1c45cd-52d8-42ed-a964-6ad0a2d7751e</t>
  </si>
  <si>
    <t>SBPQTE11948301</t>
  </si>
  <si>
    <t>0fcee499-f54f-471e-851f-1c66b646f51b</t>
  </si>
  <si>
    <t>SBPQTE11942500</t>
  </si>
  <si>
    <t>GA700190945BUSP</t>
  </si>
  <si>
    <t>70ec0de5-3359-47c8-bb71-51326dffeb2b</t>
  </si>
  <si>
    <t>SBPQTE11936490</t>
  </si>
  <si>
    <t>d66f20db-ade9-4c31-817f-7e2dd1cfea45</t>
  </si>
  <si>
    <t>SBPQTE11933410</t>
  </si>
  <si>
    <t>e49f8e77-a6d2-42f4-afc3-04892734d069</t>
  </si>
  <si>
    <t>SBPQTE11937254</t>
  </si>
  <si>
    <t>2ac72905-25dd-4cc8-a988-f373d78576d8</t>
  </si>
  <si>
    <t>SBPQTE11927969</t>
  </si>
  <si>
    <t>dc5c4005-edfd-435d-ac07-1fbe186f340d</t>
  </si>
  <si>
    <t>SBPQTE11932082</t>
  </si>
  <si>
    <t>8de01e90-a2dd-4b6a-ac01-51b99b02a2ef</t>
  </si>
  <si>
    <t>SBPQTE11943663</t>
  </si>
  <si>
    <t>969f2835-d3c9-4bf3-9d09-ee3bfdfd49d6</t>
  </si>
  <si>
    <t>SBPQTE11948595</t>
  </si>
  <si>
    <t>GA700030508BUSP</t>
  </si>
  <si>
    <t>16c50302-974d-4144-b005-bc0c07482570</t>
  </si>
  <si>
    <t>SBPQTE11934413</t>
  </si>
  <si>
    <t>908f3750-b7e1-42dd-9f3e-e721ecf78ee7</t>
  </si>
  <si>
    <t>SBPQTE11949697</t>
  </si>
  <si>
    <t>5aa519fa-c01d-4875-97af-19179d2211a7</t>
  </si>
  <si>
    <t>SBPQTE11947054</t>
  </si>
  <si>
    <t>c59d1214-e0c7-4ac4-95d3-578babb969c8</t>
  </si>
  <si>
    <t>SBPQTE11946855</t>
  </si>
  <si>
    <t>40a70ab7-ba0f-475e-aafc-47af51867df4</t>
  </si>
  <si>
    <t>SBPQTE11942090</t>
  </si>
  <si>
    <t>6223765d-1877-4336-857a-1ab97c6df865</t>
  </si>
  <si>
    <t>SBPQTE11931925</t>
  </si>
  <si>
    <t>53e07561-4105-4a1d-a02c-7d1bb1e13996</t>
  </si>
  <si>
    <t>SBPQTE11947259</t>
  </si>
  <si>
    <t>e11e1c05-4298-444d-ab9c-ec9ce9acba75</t>
  </si>
  <si>
    <t>SBPQTE11935308</t>
  </si>
  <si>
    <t>aa6a711a-194b-4033-8bb0-d32451407c20</t>
  </si>
  <si>
    <t>SBPQTE11940492</t>
  </si>
  <si>
    <t>50103a86-ea93-41cb-8bf8-49e15f491d91</t>
  </si>
  <si>
    <t>SBPQTE11946231</t>
  </si>
  <si>
    <t>d6c78495-1c33-4958-9ad2-b15244c382e3</t>
  </si>
  <si>
    <t>SBPQTE11943736</t>
  </si>
  <si>
    <t>09510909-cb1d-443b-a853-5ba9a96ec15e</t>
  </si>
  <si>
    <t>SBPQTE11949342</t>
  </si>
  <si>
    <t>384d0843-0df4-4ab8-8412-7647b9142d1c</t>
  </si>
  <si>
    <t>SBPQTE11948292</t>
  </si>
  <si>
    <t>2918dcb7-e1d6-459f-9995-c1adf9953cdc</t>
  </si>
  <si>
    <t>SBPQTE11946905</t>
  </si>
  <si>
    <t>a6abe655-853b-4d5d-b160-cd2d994f20de</t>
  </si>
  <si>
    <t>SBPQTE11941576</t>
  </si>
  <si>
    <t>4e56a44e-8b19-48c3-935d-cfb36dd31c68</t>
  </si>
  <si>
    <t>SBPQTE11945915</t>
  </si>
  <si>
    <t>e5e21d18-6c11-4182-a759-8e4fff0e3d43</t>
  </si>
  <si>
    <t>SBPQTE11946847</t>
  </si>
  <si>
    <t>GA700197149BUSP</t>
  </si>
  <si>
    <t>89d185d9-e889-4009-be9e-f2788625b29b</t>
  </si>
  <si>
    <t>SBPQTE11932311</t>
  </si>
  <si>
    <t>834cbd4b-110e-44d4-9b07-f1244153d21d</t>
  </si>
  <si>
    <t>SBPQTE11944820</t>
  </si>
  <si>
    <t>bf0781a1-4bc4-419f-b2e4-3774c6f050c4</t>
  </si>
  <si>
    <t>SBPQTE11940721</t>
  </si>
  <si>
    <t>639208dd-d1e3-4450-bb51-31b08cefb0e8</t>
  </si>
  <si>
    <t>SBPQTE11932057</t>
  </si>
  <si>
    <t>3fc9243a-5828-4b39-b7b5-495148c0d7cf</t>
  </si>
  <si>
    <t>SBPQTE11942115</t>
  </si>
  <si>
    <t>553b320f-de9e-4435-b2d2-2bebaba09e17</t>
  </si>
  <si>
    <t>SBPQTE11936260</t>
  </si>
  <si>
    <t>7a0657b8-a1d8-4709-a4c2-c84dfe570055</t>
  </si>
  <si>
    <t>SBPQTE11947872</t>
  </si>
  <si>
    <t>8a52176a-b996-4b05-a1cb-17a97d5035e5</t>
  </si>
  <si>
    <t>SBPQTE11933731</t>
  </si>
  <si>
    <t>S931250</t>
  </si>
  <si>
    <t>Netball Court/Facility Operation</t>
  </si>
  <si>
    <t>6c981ec4-c9ae-4c71-89fd-4a01caa13fb3</t>
  </si>
  <si>
    <t>SBPQTE11949171</t>
  </si>
  <si>
    <t>8479a4e6-dc6d-404a-9d8d-77d52bc8d02f</t>
  </si>
  <si>
    <t>SBPQTE11940293</t>
  </si>
  <si>
    <t>GA700191376BUSP</t>
  </si>
  <si>
    <t>400a1d1c-63e2-4a28-8669-a8e768ce5a03</t>
  </si>
  <si>
    <t>SBPQTE11931373</t>
  </si>
  <si>
    <t>7c232653-4e15-40ab-9cf0-5309ce84e439</t>
  </si>
  <si>
    <t>SBPQTE11933124</t>
  </si>
  <si>
    <t>c0d33198-c561-4d17-b9bc-1c93edd8dd17</t>
  </si>
  <si>
    <t>SBPQTE11948179</t>
  </si>
  <si>
    <t>10205d64-4134-4fd4-a65b-c53da9686119</t>
  </si>
  <si>
    <t>SBPQTE11941787</t>
  </si>
  <si>
    <t>d246ae95-ce80-498f-8fdb-61e7fd5ff762</t>
  </si>
  <si>
    <t>SBPQTE11932208</t>
  </si>
  <si>
    <t>2f82a407-cd0b-47e5-a1b3-c21e008ca437</t>
  </si>
  <si>
    <t>SBPQTE11940794</t>
  </si>
  <si>
    <t>GA700006453BUSP</t>
  </si>
  <si>
    <t>5148308d-0c33-409c-a522-02a10e5b7b0c</t>
  </si>
  <si>
    <t>SBPQTE11935789</t>
  </si>
  <si>
    <t>GA700186268BUSP</t>
  </si>
  <si>
    <t>304da737-c4d9-46a7-b028-90802449fbc2</t>
  </si>
  <si>
    <t>SBPQTE11932315</t>
  </si>
  <si>
    <t>c1d15e10-ccfd-479e-8d4f-2237d528ebb6</t>
  </si>
  <si>
    <t>SBPQTE11944233</t>
  </si>
  <si>
    <t>GA700097978BUSP</t>
  </si>
  <si>
    <t>Honan Insurance Group Pty Ltd</t>
  </si>
  <si>
    <t>acfbb37f-9e6d-42de-ae35-ced70e5e663e</t>
  </si>
  <si>
    <t>SBPQTE11938599</t>
  </si>
  <si>
    <t>S951940</t>
  </si>
  <si>
    <t>Refrigerator Hiring</t>
  </si>
  <si>
    <t>eaca297b-0b2e-4317-b1d7-a94e659d2f1b</t>
  </si>
  <si>
    <t>SBPQTE11944796</t>
  </si>
  <si>
    <t>dae309d7-fe4a-45e3-8053-c8e36391e6f1</t>
  </si>
  <si>
    <t>SBPQTE11949577</t>
  </si>
  <si>
    <t>f36c0429-d167-4fab-991d-96e98798d09a</t>
  </si>
  <si>
    <t>SBPQTE11947963</t>
  </si>
  <si>
    <t>c4eabf7c-1327-44c4-b3a1-e55bd3f4be39</t>
  </si>
  <si>
    <t>SBPQTE11944414</t>
  </si>
  <si>
    <t>S862345</t>
  </si>
  <si>
    <t>Periodontist (Own Account)</t>
  </si>
  <si>
    <t>7a2b1695-2416-4b31-bb25-b9c65d771011</t>
  </si>
  <si>
    <t>SBPQTE11945737</t>
  </si>
  <si>
    <t>d410bad0-7e01-4f3d-aad8-745e3dbb2a1d</t>
  </si>
  <si>
    <t>SBPQTE11949118</t>
  </si>
  <si>
    <t>GA700090543BUSP</t>
  </si>
  <si>
    <t>8d430545-757e-41f0-a18a-69e3ee968e2e</t>
  </si>
  <si>
    <t>SBPQTE11940145</t>
  </si>
  <si>
    <t>5bae31e1-b7c2-4316-91ac-dada0deafb80</t>
  </si>
  <si>
    <t>SBPQTE11948627</t>
  </si>
  <si>
    <t>c196b705-40d0-4899-88fa-98edbaea66ac</t>
  </si>
  <si>
    <t>SBPQTE11938719</t>
  </si>
  <si>
    <t>142375ab-6f61-4352-8f76-757e28cdb29e</t>
  </si>
  <si>
    <t>SBPQTE11938594</t>
  </si>
  <si>
    <t>db66f0f4-c302-4e23-bdcd-cd01d2b74261</t>
  </si>
  <si>
    <t>SBPQTE11944545</t>
  </si>
  <si>
    <t>8576a3fd-742b-490a-8bc3-50819917a5df</t>
  </si>
  <si>
    <t>SBPQTE11940118</t>
  </si>
  <si>
    <t>b014eec4-c78f-48ac-bab1-bd2e2a87b39d</t>
  </si>
  <si>
    <t>SBPQTE11934260</t>
  </si>
  <si>
    <t>1346c7e5-eaa0-4e82-a706-b6123902ecf0</t>
  </si>
  <si>
    <t>SBPQTE11947978</t>
  </si>
  <si>
    <t>GA700197819BUSP</t>
  </si>
  <si>
    <t>fb9f1e20-5b3f-4f35-8d04-89ab56aecbe1</t>
  </si>
  <si>
    <t>SBPQTE11933150</t>
  </si>
  <si>
    <t>470af720-e2b6-4d12-a5d2-634c9d0eb82b</t>
  </si>
  <si>
    <t>SBPQTE11944209</t>
  </si>
  <si>
    <t>e45b17a5-57e7-490c-a134-de7d122c5b2b</t>
  </si>
  <si>
    <t>SBPQTE11945653</t>
  </si>
  <si>
    <t>14b12fb6-ca93-41a1-a32d-ad10b2f23bc9</t>
  </si>
  <si>
    <t>SBPQTE11931415</t>
  </si>
  <si>
    <t>5ae0422a-57b2-4006-b97f-5aca866929f7</t>
  </si>
  <si>
    <t>SBPQTE11945492</t>
  </si>
  <si>
    <t>74773930-fa0a-470c-815f-e1c3dc39ed28</t>
  </si>
  <si>
    <t>SBPQTE11936301</t>
  </si>
  <si>
    <t>9bb2ae71-ccf9-4621-a772-eeb57e8adccf</t>
  </si>
  <si>
    <t>SBPQTE11941299</t>
  </si>
  <si>
    <t>f549bfb3-f4b8-4158-9bf0-9870117427f1</t>
  </si>
  <si>
    <t>SBPQTE11934129</t>
  </si>
  <si>
    <t>9d333589-a191-4ffa-8c18-653d1faf3208</t>
  </si>
  <si>
    <t>SBPQTE11949771</t>
  </si>
  <si>
    <t>GA700069689BUSP</t>
  </si>
  <si>
    <t>d90e3d35-18a7-497f-8639-7d042f8e3027</t>
  </si>
  <si>
    <t>SBPQTE11949637</t>
  </si>
  <si>
    <t>6167be74-ed1b-43b7-a36d-61da7182c39d</t>
  </si>
  <si>
    <t>SBPQTE11941993</t>
  </si>
  <si>
    <t>GA700189212BUSP</t>
  </si>
  <si>
    <t>450fd9ba-69c9-40f6-a66e-70657a9bbf41</t>
  </si>
  <si>
    <t>SBPQTE11935731</t>
  </si>
  <si>
    <t>bebf2b09-d6f0-4af4-b5dd-17661e83c44f</t>
  </si>
  <si>
    <t>SBPQTE11945767</t>
  </si>
  <si>
    <t>1dd56847-ac08-4403-a2f1-dc6acb076a4f</t>
  </si>
  <si>
    <t>SBPQTE11931288</t>
  </si>
  <si>
    <t>GA700096105BUSP</t>
  </si>
  <si>
    <t>fddbf319-3fe9-4de7-982a-d843536c934a</t>
  </si>
  <si>
    <t>SBPQTE11934302</t>
  </si>
  <si>
    <t>f4982704-9b28-4073-bc69-90fdbf934823</t>
  </si>
  <si>
    <t>SBPQTE11938167</t>
  </si>
  <si>
    <t>a2f77f45-379f-4fdc-9ab8-db42f40b6184</t>
  </si>
  <si>
    <t>SBPQTE11943350</t>
  </si>
  <si>
    <t>287db4b1-a358-4574-acc4-6b13066d2ae4</t>
  </si>
  <si>
    <t>SBPQTE11938494</t>
  </si>
  <si>
    <t>8ecbf969-c585-48fa-8514-cac6ae7107a5</t>
  </si>
  <si>
    <t>SBPQTE11947444</t>
  </si>
  <si>
    <t>GA700048704BUSP</t>
  </si>
  <si>
    <t>eb454b55-5e36-4e88-af2e-29c1f74b1759</t>
  </si>
  <si>
    <t>SBPQTE11944981</t>
  </si>
  <si>
    <t>fb1e67fe-5b9f-494f-8cdf-53108a50d725</t>
  </si>
  <si>
    <t>SBPQTE11941002</t>
  </si>
  <si>
    <t>08874f55-d30c-4fc2-8dbc-7583417d8fb3</t>
  </si>
  <si>
    <t>SBPQTE11939853</t>
  </si>
  <si>
    <t>c4dfabf7-6d19-498b-9f37-4e1f8ea31ad6</t>
  </si>
  <si>
    <t>SBPQTE11948047</t>
  </si>
  <si>
    <t>b036ed51-d1c2-46c0-9832-6d89e25b9eac</t>
  </si>
  <si>
    <t>SBPQTE11945924</t>
  </si>
  <si>
    <t>7515c5b5-7568-4b2e-8bb7-febf6e2046ac</t>
  </si>
  <si>
    <t>SBPQTE11948772</t>
  </si>
  <si>
    <t>cfc5331e-28fb-437a-9869-3c97f96ae4f5</t>
  </si>
  <si>
    <t>SBPQTE11936175</t>
  </si>
  <si>
    <t>c8676f8b-2303-467f-94dd-42ee9e3263e7</t>
  </si>
  <si>
    <t>SBPQTE11927824</t>
  </si>
  <si>
    <t>GA700095391BUSP</t>
  </si>
  <si>
    <t>ebdcf3c8-8243-409a-9be1-9aafc6d18aab</t>
  </si>
  <si>
    <t>SBPQTE11938419</t>
  </si>
  <si>
    <t>dc19915d-d5ac-4383-8e33-b93019d98888</t>
  </si>
  <si>
    <t>SBPQTE11934775</t>
  </si>
  <si>
    <t>a0dca299-5fc8-4831-8589-07c71a2e94f1</t>
  </si>
  <si>
    <t>SBPQTE11938225</t>
  </si>
  <si>
    <t>GA700190959BUSP</t>
  </si>
  <si>
    <t>2dc99697-bb4d-432f-86ee-71dc991a0bbc</t>
  </si>
  <si>
    <t>SBPQTE11932039</t>
  </si>
  <si>
    <t>3446942b-d4b5-4cb0-93b5-6b4996b0f3fd</t>
  </si>
  <si>
    <t>SBPQTE11940964</t>
  </si>
  <si>
    <t>3cb59c20-4fe5-4eda-b4c9-72f6c16e829c</t>
  </si>
  <si>
    <t>SBPQTE11934918</t>
  </si>
  <si>
    <t>ef81bfbb-1b15-488e-b7ac-4b8ed1c083d2</t>
  </si>
  <si>
    <t>SBPQTE11932494</t>
  </si>
  <si>
    <t>6ae7d2ee-6f74-409b-b53b-d44311a5d988</t>
  </si>
  <si>
    <t>SBPQTE11947085</t>
  </si>
  <si>
    <t>dbdfb921-246f-44ea-bd41-647061592aa3</t>
  </si>
  <si>
    <t>SBPQTE11931336</t>
  </si>
  <si>
    <t>GA700202407BUSP</t>
  </si>
  <si>
    <t>S523510</t>
  </si>
  <si>
    <t>Phonograph Records Retailing</t>
  </si>
  <si>
    <t>567b2254-b74b-4149-96bf-5eb5360c2ecb</t>
  </si>
  <si>
    <t>SBPQTE11945498</t>
  </si>
  <si>
    <t>de61c6f0-b46d-42b1-9d9e-ef9d11a27251</t>
  </si>
  <si>
    <t>SBPQTE11943093</t>
  </si>
  <si>
    <t>5e4989e8-d3f2-43e0-a47c-ec6e10ec1d0f</t>
  </si>
  <si>
    <t>SBPQTE11934955</t>
  </si>
  <si>
    <t>b2fe3388-be72-411a-9653-e31cb8545776</t>
  </si>
  <si>
    <t>SBPQTE11944624</t>
  </si>
  <si>
    <t>c42d178b-4c99-4a58-904c-88b6c29136b2</t>
  </si>
  <si>
    <t>SBPQTE11948247</t>
  </si>
  <si>
    <t>9e813999-7677-4143-a1be-afd0e792fc37</t>
  </si>
  <si>
    <t>SBPQTE11933682</t>
  </si>
  <si>
    <t>GA700172337BUSP</t>
  </si>
  <si>
    <t>8bfeb9e0-ecb0-4db6-bc38-f8891901fc12</t>
  </si>
  <si>
    <t>SBPQTE11948264</t>
  </si>
  <si>
    <t>6ff9755d-bdf9-48e0-b913-5700719e6aa0</t>
  </si>
  <si>
    <t>SBPQTE11946529</t>
  </si>
  <si>
    <t>55865ec9-9047-484d-b70b-f0d9fcc1a5ae</t>
  </si>
  <si>
    <t>SBPQTE11932275</t>
  </si>
  <si>
    <t>S785420</t>
  </si>
  <si>
    <t>Manufacturers Agent</t>
  </si>
  <si>
    <t>560bb38c-a7dc-41ac-ae6b-b552ff5c5cb4</t>
  </si>
  <si>
    <t>SBPQTE11926782</t>
  </si>
  <si>
    <t>GA700095661BUSP</t>
  </si>
  <si>
    <t>6116cab8-a593-4190-9872-22ecba03ab82</t>
  </si>
  <si>
    <t>SBPQTE11945891</t>
  </si>
  <si>
    <t>79885c54-cb36-429f-af13-d660636d318c</t>
  </si>
  <si>
    <t>SBPQTE11949696</t>
  </si>
  <si>
    <t>2b4ef52f-d4f9-4695-a04d-9ee4ff0c2788</t>
  </si>
  <si>
    <t>SBPQTE11941788</t>
  </si>
  <si>
    <t>f7753753-9508-4a94-9f6d-36f5c177afb0</t>
  </si>
  <si>
    <t>SBPQTE11936404</t>
  </si>
  <si>
    <t>f0cb2556-6d39-4589-a710-bc5bc03325c4</t>
  </si>
  <si>
    <t>SBPQTE11938364</t>
  </si>
  <si>
    <t>f76c4797-5ca3-4799-a43e-d82b1b526c21</t>
  </si>
  <si>
    <t>SBPQTE11935805</t>
  </si>
  <si>
    <t>d69385dc-76dd-4519-9c21-24efd877e52b</t>
  </si>
  <si>
    <t>SBPQTE11948700</t>
  </si>
  <si>
    <t>GA700032006BUSP</t>
  </si>
  <si>
    <t>44bb5b31-18c5-4a4d-93c1-376ce587331e</t>
  </si>
  <si>
    <t>SBPQTE11933106</t>
  </si>
  <si>
    <t>2083d94c-1636-41b7-aa00-c46d3de40fcd</t>
  </si>
  <si>
    <t>SBPQTE11947662</t>
  </si>
  <si>
    <t>d7d48bdd-1b4c-4a6f-b179-18031ee37776</t>
  </si>
  <si>
    <t>SBPQTE11948155</t>
  </si>
  <si>
    <t>5fd41b92-0110-490f-a19d-7324edaafab5</t>
  </si>
  <si>
    <t>SBPQTE11945502</t>
  </si>
  <si>
    <t>3d686ebc-a579-405b-b2c5-ec7a7c82f67a</t>
  </si>
  <si>
    <t>SBPQTE11934717</t>
  </si>
  <si>
    <t>GA700202317BUSP</t>
  </si>
  <si>
    <t>f66918b6-5640-401b-afd1-3235bc703e3b</t>
  </si>
  <si>
    <t>SBPQTE11945839</t>
  </si>
  <si>
    <t>75fca44e-e591-4cab-8e0a-9ff51af730f3</t>
  </si>
  <si>
    <t>SBPQTE11942374</t>
  </si>
  <si>
    <t>c161e741-1965-4ccb-b3fb-c899b5b07d5f</t>
  </si>
  <si>
    <t>SBPQTE11944555</t>
  </si>
  <si>
    <t>62f7c98e-a797-4d4c-a31a-ca6a8e9c062f</t>
  </si>
  <si>
    <t>SBPQTE11934682</t>
  </si>
  <si>
    <t>fec132d4-7cb0-44ef-9079-0f77e809163a</t>
  </si>
  <si>
    <t>SBPQTE11940645</t>
  </si>
  <si>
    <t>GA700189797BUSP</t>
  </si>
  <si>
    <t>b33670f7-51ca-4a34-b7e1-a0bc2fd6ca4e</t>
  </si>
  <si>
    <t>SBPQTE11942349</t>
  </si>
  <si>
    <t>S283140</t>
  </si>
  <si>
    <t>Photographic Film Or Plates Manufacturing</t>
  </si>
  <si>
    <t>7873258f-72dd-4455-ac0b-921a4a941684</t>
  </si>
  <si>
    <t>SBPQTE11940956</t>
  </si>
  <si>
    <t>4af58cc3-2b06-4f7f-bbcc-cc3570334033</t>
  </si>
  <si>
    <t>SBPQTE11948166</t>
  </si>
  <si>
    <t>6a453a01-3a6b-44b2-a0b3-752f4ac4a545</t>
  </si>
  <si>
    <t>SBPQTE11938612</t>
  </si>
  <si>
    <t>a334495d-3ad5-4ee5-b1da-4d933fc7007b</t>
  </si>
  <si>
    <t>SBPQTE11939763</t>
  </si>
  <si>
    <t>68bfc03f-fccd-46d0-8f74-3d9af60f00a5</t>
  </si>
  <si>
    <t>SBPQTE11939130</t>
  </si>
  <si>
    <t>50b15c3a-cff4-4d2f-ae06-89042a4c7029</t>
  </si>
  <si>
    <t>SBPQTE11935555</t>
  </si>
  <si>
    <t>df212d70-120a-4f6c-8e27-359b3ff73e9c</t>
  </si>
  <si>
    <t>SBPQTE11932333</t>
  </si>
  <si>
    <t>b5844212-16e9-4157-9b8b-9e8e3a8dd567</t>
  </si>
  <si>
    <t>SBPQTE11935451</t>
  </si>
  <si>
    <t>40d49b21-378a-4f94-a482-5c631538fc2a</t>
  </si>
  <si>
    <t>SBPQTE11947165</t>
  </si>
  <si>
    <t>f55cfc33-c25a-42e7-bed6-4e46297fcdfd</t>
  </si>
  <si>
    <t>SBPQTE11943411</t>
  </si>
  <si>
    <t>86ebf306-1605-4dd5-b66e-e3daaeff026e</t>
  </si>
  <si>
    <t>SBPQTE11938187</t>
  </si>
  <si>
    <t>9f958bd7-a9dc-4229-bcb9-84721bf8971b</t>
  </si>
  <si>
    <t>SBPQTE11937757</t>
  </si>
  <si>
    <t>53134720-fc83-44c0-933a-d219b141b02a</t>
  </si>
  <si>
    <t>SBPQTE11935517</t>
  </si>
  <si>
    <t>9dfdd92c-0451-4075-a142-089f72e22d4b</t>
  </si>
  <si>
    <t>SBPQTE11932616</t>
  </si>
  <si>
    <t>97f98b51-ba49-4eeb-82b2-63114b6d922b</t>
  </si>
  <si>
    <t>SBPQTE11949784</t>
  </si>
  <si>
    <t>1e09b765-3d7e-4916-8a86-be440d8e1ee7</t>
  </si>
  <si>
    <t>SBPQTE11940041</t>
  </si>
  <si>
    <t>GA700174482BUSP</t>
  </si>
  <si>
    <t>a7ec8a78-5192-4186-a17c-d9e390e03009</t>
  </si>
  <si>
    <t>SBPQTE11931515</t>
  </si>
  <si>
    <t>d309cfea-0595-4be3-8486-33d1fa89c78d</t>
  </si>
  <si>
    <t>SBPQTE11937650</t>
  </si>
  <si>
    <t>2ee28a57-3c91-4f66-a582-468c40a1c104</t>
  </si>
  <si>
    <t>SBPQTE11931521</t>
  </si>
  <si>
    <t>951e5a6a-04c5-4329-8a9e-37a815a01e0c</t>
  </si>
  <si>
    <t>SBPQTE11941753</t>
  </si>
  <si>
    <t>0c0f705c-47c5-4a2d-be5d-21152f9fd7d3</t>
  </si>
  <si>
    <t>SBPQTE11946136</t>
  </si>
  <si>
    <t>977489fb-2569-4f65-b3b2-370b49b071d0</t>
  </si>
  <si>
    <t>SBPQTE11939887</t>
  </si>
  <si>
    <t>8ea5d8cf-c8ea-4cad-9f36-4331f2032978</t>
  </si>
  <si>
    <t>SBPQTE11942353</t>
  </si>
  <si>
    <t>cf3306fa-239d-4c76-b199-92a8e7ef880d</t>
  </si>
  <si>
    <t>SBPQTE11943421</t>
  </si>
  <si>
    <t>8662bc9d-50de-4bb5-826d-e7cdbfec6734</t>
  </si>
  <si>
    <t>SBPQTE11937163</t>
  </si>
  <si>
    <t>GA700101279BUSP</t>
  </si>
  <si>
    <t>ac6ab6a0-9bf8-4a5b-95d5-6061d7eefb4b</t>
  </si>
  <si>
    <t>SBPQTE11945480</t>
  </si>
  <si>
    <t>4c838447-3ec7-473a-b974-3d5ac152a06f</t>
  </si>
  <si>
    <t>SBPQTE11931459</t>
  </si>
  <si>
    <t>GA700170517BUSP</t>
  </si>
  <si>
    <t>c26c2d7e-5747-48a8-a109-40fb58677a4d</t>
  </si>
  <si>
    <t>SBPQTE11943717</t>
  </si>
  <si>
    <t>22d5a907-bde7-4d3b-95f8-32ef0f1aa7a8</t>
  </si>
  <si>
    <t>SBPQTE11932372</t>
  </si>
  <si>
    <t>fa5eaa6c-a278-422f-be8f-05645fc623c2</t>
  </si>
  <si>
    <t>SBPQTE11932328</t>
  </si>
  <si>
    <t>10fd554b-a9ef-423a-8ed2-12b96c3ff093</t>
  </si>
  <si>
    <t>SBPQTE11927927</t>
  </si>
  <si>
    <t>GA700099033BUSP</t>
  </si>
  <si>
    <t>e2a8d542-c24f-4be9-8159-96cf967d206b</t>
  </si>
  <si>
    <t>SBPQTE11943645</t>
  </si>
  <si>
    <t>bdab8e94-9718-45fb-bf53-fcc62a9a069d</t>
  </si>
  <si>
    <t>SBPQTE11945037</t>
  </si>
  <si>
    <t>GA700196168BUSP</t>
  </si>
  <si>
    <t>b6ae5b20-6c49-4d68-8e42-7452d0bb3946</t>
  </si>
  <si>
    <t>SBPQTE11949516</t>
  </si>
  <si>
    <t>04514f2f-bf45-4dda-b190-09e2c2b34a8b</t>
  </si>
  <si>
    <t>SBPQTE11940112</t>
  </si>
  <si>
    <t>b44708b3-8ed0-444f-996e-98157b6c4f23</t>
  </si>
  <si>
    <t>SBPQTE11937784</t>
  </si>
  <si>
    <t>143a41b2-00f4-4e6a-8a87-0424fbb5d83a</t>
  </si>
  <si>
    <t>SBPQTE11946642</t>
  </si>
  <si>
    <t>06366091-9660-46d6-8bab-1f5532b6cfd8</t>
  </si>
  <si>
    <t>SBPQTE11940591</t>
  </si>
  <si>
    <t>S271158</t>
  </si>
  <si>
    <t>Stainless Steel Manufacturing</t>
  </si>
  <si>
    <t>73ec07e1-15ee-430a-b6dc-d6b66a1c1d9c</t>
  </si>
  <si>
    <t>SBPQTE11944363</t>
  </si>
  <si>
    <t>289fbe19-fe11-4ed4-a73e-ac545d04e41d</t>
  </si>
  <si>
    <t>SBPQTE11927990</t>
  </si>
  <si>
    <t>GA700101736BUSP</t>
  </si>
  <si>
    <t>b2707d02-3632-4f5c-9ccf-ee5e6a114a49</t>
  </si>
  <si>
    <t>SBPQTE11939399</t>
  </si>
  <si>
    <t>558a7576-db7b-4784-82a8-97585ecc1fa4</t>
  </si>
  <si>
    <t>SBPQTE11943039</t>
  </si>
  <si>
    <t>47a388f6-e02c-4dc3-ba01-c7e4c1e964c5</t>
  </si>
  <si>
    <t>SBPQTE11938692</t>
  </si>
  <si>
    <t>3e9c2194-ee26-44b4-bb56-bd8c63c8829c</t>
  </si>
  <si>
    <t>SBPQTE11941447</t>
  </si>
  <si>
    <t>e339de0d-a1d5-4898-be09-853382a6c6bf</t>
  </si>
  <si>
    <t>SBPQTE11942381</t>
  </si>
  <si>
    <t>ec3f2622-57c9-461f-88fc-c6439780246e</t>
  </si>
  <si>
    <t>SBPQTE11933878</t>
  </si>
  <si>
    <t>3d91c672-4e6e-491e-9046-f90a9381a5e2</t>
  </si>
  <si>
    <t>SBPQTE11949349</t>
  </si>
  <si>
    <t>46bdc092-42e7-41d2-801f-664dabbe972c</t>
  </si>
  <si>
    <t>SBPQTE11948290</t>
  </si>
  <si>
    <t>1186570e-b669-4f85-b429-5870f01e127a</t>
  </si>
  <si>
    <t>SBPQTE11946713</t>
  </si>
  <si>
    <t>568cf4ec-055a-44ed-b0f8-de078dc5e5df</t>
  </si>
  <si>
    <t>SBPQTE11935330</t>
  </si>
  <si>
    <t>5bcf4850-b37c-43c7-bc34-0b38385ed0b8</t>
  </si>
  <si>
    <t>SBPQTE11941442</t>
  </si>
  <si>
    <t>e68aa801-d479-4767-95a1-afebdae92375</t>
  </si>
  <si>
    <t>SBPQTE11943795</t>
  </si>
  <si>
    <t>867a6445-3f7e-428e-8432-f04f0de55cd2</t>
  </si>
  <si>
    <t>SBPQTE11944529</t>
  </si>
  <si>
    <t>69922dc2-72ce-43c5-b63e-d764a95dd02c</t>
  </si>
  <si>
    <t>SBPQTE11939208</t>
  </si>
  <si>
    <t>9c6aa4cc-7ae0-4d91-9b1f-a681e0606313</t>
  </si>
  <si>
    <t>SBPQTE11948115</t>
  </si>
  <si>
    <t>GA700193325BUSP</t>
  </si>
  <si>
    <t>85b51a68-415c-424a-b258-1e9018cbc867</t>
  </si>
  <si>
    <t>SBPQTE11941802</t>
  </si>
  <si>
    <t>2ff70715-8366-45c7-ba82-b2c640f60fd1</t>
  </si>
  <si>
    <t>SBPQTE11940587</t>
  </si>
  <si>
    <t>ea4a0f6d-b908-46c3-a085-19cc6bdd320d</t>
  </si>
  <si>
    <t>SBPQTE11931303</t>
  </si>
  <si>
    <t>7e544385-5b14-4a8f-b5af-e08b43bf9345</t>
  </si>
  <si>
    <t>SBPQTE11932132</t>
  </si>
  <si>
    <t>ef5ce490-9bd3-4440-b28c-57b654a17adb</t>
  </si>
  <si>
    <t>SBPQTE11945864</t>
  </si>
  <si>
    <t>ff08693a-5d1a-45d5-b55d-4a6924b28dc3</t>
  </si>
  <si>
    <t>SBPQTE11937898</t>
  </si>
  <si>
    <t>1c47d1ab-7c66-4ec8-9d34-561d1a1d5ee8</t>
  </si>
  <si>
    <t>SBPQTE11943551</t>
  </si>
  <si>
    <t>4656a298-d2f9-485a-8d25-44b66838ad82</t>
  </si>
  <si>
    <t>SBPQTE11927905</t>
  </si>
  <si>
    <t>GA700092067BUSP</t>
  </si>
  <si>
    <t>5995c5b1-7037-4290-a62f-bb67c409b033</t>
  </si>
  <si>
    <t>SBPQTE11949485</t>
  </si>
  <si>
    <t>3ce75a23-fe92-474a-9e10-5fbbfa308309</t>
  </si>
  <si>
    <t>SBPQTE11948064</t>
  </si>
  <si>
    <t>bc99ebc3-e698-46d5-b020-bbab7ce63d76</t>
  </si>
  <si>
    <t>SBPQTE11941530</t>
  </si>
  <si>
    <t>GA700096014BUSP</t>
  </si>
  <si>
    <t>f13486c0-3d02-49ef-a6ad-64c07aeb0154</t>
  </si>
  <si>
    <t>SBPQTE11947073</t>
  </si>
  <si>
    <t>41ea0ad0-9406-4caa-9fdc-c39325874402</t>
  </si>
  <si>
    <t>SBPQTE11934135</t>
  </si>
  <si>
    <t>S261068</t>
  </si>
  <si>
    <t>Glass Recycling</t>
  </si>
  <si>
    <t>59b54767-56ed-40c5-84a6-49bc157280a4</t>
  </si>
  <si>
    <t>SBPQTE11932052</t>
  </si>
  <si>
    <t>d9c93379-8039-4274-a521-8aad25bd3644</t>
  </si>
  <si>
    <t>SBPQTE11947452</t>
  </si>
  <si>
    <t>a8a96357-cb61-4ba8-bbb6-f0b6febb57ee</t>
  </si>
  <si>
    <t>SBPQTE11937927</t>
  </si>
  <si>
    <t>7bd90067-426f-4ef3-b138-7a6fa27de791</t>
  </si>
  <si>
    <t>SBPQTE11946341</t>
  </si>
  <si>
    <t>7084a8c9-a0b1-4313-9e08-ce0ea8fd9c62</t>
  </si>
  <si>
    <t>SBPQTE11939894</t>
  </si>
  <si>
    <t>3f2f9c42-5081-4c56-87d6-ea1ade39bca5</t>
  </si>
  <si>
    <t>SBPQTE11933364</t>
  </si>
  <si>
    <t>cbe49a16-d3e3-4378-9681-5e90353c874a</t>
  </si>
  <si>
    <t>SBPQTE11938660</t>
  </si>
  <si>
    <t>444c17e5-1918-46ee-a265-30656d34754c</t>
  </si>
  <si>
    <t>404812d2-c59e-4467-a291-67bfbe7f270c</t>
  </si>
  <si>
    <t>SBPQTE11932556</t>
  </si>
  <si>
    <t>7138197b-6542-4115-a290-5486c4d58a81</t>
  </si>
  <si>
    <t>SBPQTE11946687</t>
  </si>
  <si>
    <t>GA700197068BUSP</t>
  </si>
  <si>
    <t>dc7a3e8e-c3e3-449e-ada2-b28406d040bb</t>
  </si>
  <si>
    <t>SBPQTE11941452</t>
  </si>
  <si>
    <t>859b4f6c-10ba-4af6-ac65-5cce6266a14d</t>
  </si>
  <si>
    <t>SBPQTE11943365</t>
  </si>
  <si>
    <t>S231105</t>
  </si>
  <si>
    <t>Bark, Ground, Manufacturing</t>
  </si>
  <si>
    <t>6c1a2da7-4f37-41aa-b5e6-86fb4965c22f</t>
  </si>
  <si>
    <t>SBPQTE11949718</t>
  </si>
  <si>
    <t>cc2af5e6-6fe8-447f-9231-783f6260b4f5</t>
  </si>
  <si>
    <t>SBPQTE11934788</t>
  </si>
  <si>
    <t>S571061</t>
  </si>
  <si>
    <t>Motel (&gt;2 Storey Other Construction, Not Licensed)</t>
  </si>
  <si>
    <t>f5ef8b6f-62fa-4aec-b9e0-defa784ef15b</t>
  </si>
  <si>
    <t>SBPQTE11939688</t>
  </si>
  <si>
    <t>d9e4cc48-b1f3-4e3c-9caa-d8d884c82819</t>
  </si>
  <si>
    <t>SBPQTE11934166</t>
  </si>
  <si>
    <t>84f0fbe2-ebb6-4508-b507-31046ec6d5f5</t>
  </si>
  <si>
    <t>SBPQTE11935064</t>
  </si>
  <si>
    <t>9c9b15e2-77ce-4b6a-926e-e7c9e42d2fac</t>
  </si>
  <si>
    <t>SBPQTE11943417</t>
  </si>
  <si>
    <t>4dac59fa-4e7e-42e0-bbcf-b5f6a542ec70</t>
  </si>
  <si>
    <t>SBPQTE11947507</t>
  </si>
  <si>
    <t>cb79073f-3874-4059-9cde-795bd73bea3d</t>
  </si>
  <si>
    <t>SBPQTE11945720</t>
  </si>
  <si>
    <t>GA700095847BUSP</t>
  </si>
  <si>
    <t>bdc9e56c-5591-4e07-af07-209d405a829c</t>
  </si>
  <si>
    <t>SBPQTE11946111</t>
  </si>
  <si>
    <t>14a4b21c-d45b-4109-8667-3638fbb3e837</t>
  </si>
  <si>
    <t>SBPQTE11944317</t>
  </si>
  <si>
    <t>642c688d-b983-4f74-b889-02a064294439</t>
  </si>
  <si>
    <t>SBPQTE11945868</t>
  </si>
  <si>
    <t>b9db5eb8-25b7-4ac6-aa3b-3f2d5835b1ae</t>
  </si>
  <si>
    <t>SBPQTE11935099</t>
  </si>
  <si>
    <t>S572010</t>
  </si>
  <si>
    <t>Hotel (Mainly Drinking Place) Heritage Listed</t>
  </si>
  <si>
    <t>1f511f53-f6f7-46f1-b2c9-ea4caf42b301</t>
  </si>
  <si>
    <t>SBPQTE11942280</t>
  </si>
  <si>
    <t>1e68b522-dd1a-4ede-afe7-76bed43bc92a</t>
  </si>
  <si>
    <t>SBPQTE11948176</t>
  </si>
  <si>
    <t>6ac3bf90-54cd-4c6c-9298-24c26ec5d352</t>
  </si>
  <si>
    <t>SBPQTE11942446</t>
  </si>
  <si>
    <t>58bcc7eb-9d67-41f5-974d-bbc3ac9ada07</t>
  </si>
  <si>
    <t>SBPQTE11948469</t>
  </si>
  <si>
    <t>7fee2c3f-5177-4c15-8709-c56e3f07f570</t>
  </si>
  <si>
    <t>SBPQTE11944998</t>
  </si>
  <si>
    <t>5cb9280e-c3cb-4f43-87f7-4e5e313e235f</t>
  </si>
  <si>
    <t>SBPQTE11940392</t>
  </si>
  <si>
    <t>745ebf85-29dd-4ebd-8d54-738f01f7e7eb</t>
  </si>
  <si>
    <t>SBPQTE11945127</t>
  </si>
  <si>
    <t>GA700153891BUSP</t>
  </si>
  <si>
    <t>18f08b4b-50df-48f0-a4e8-cfedfc64577b</t>
  </si>
  <si>
    <t>SBPQTE11941279</t>
  </si>
  <si>
    <t>bb5fc305-76cc-4ebf-81eb-e1adb0c23b40</t>
  </si>
  <si>
    <t>SBPQTE11933167</t>
  </si>
  <si>
    <t>GA700189414BUSP</t>
  </si>
  <si>
    <t>6392db69-7e47-43b9-8720-6e891ed470af</t>
  </si>
  <si>
    <t>SBPQTE11940124</t>
  </si>
  <si>
    <t>761f2f71-0702-476a-bf5f-2e3095fa729b</t>
  </si>
  <si>
    <t>SBPQTE11947469</t>
  </si>
  <si>
    <t>GA700190763BUSP</t>
  </si>
  <si>
    <t>cd21db4e-26d5-48a2-b39e-28203edf27b8</t>
  </si>
  <si>
    <t>SBPQTE11944185</t>
  </si>
  <si>
    <t>856d110e-ca41-45f1-ad08-c3bd9b8f422f</t>
  </si>
  <si>
    <t>SBPQTE11943954</t>
  </si>
  <si>
    <t>9833c1c0-fa25-4808-b656-7be368bf3c35</t>
  </si>
  <si>
    <t>SBPQTE11942361</t>
  </si>
  <si>
    <t>27794027-a9b2-4736-b9f9-0e45377802d3</t>
  </si>
  <si>
    <t>SBPQTE11939354</t>
  </si>
  <si>
    <t>GA700124364BUSP</t>
  </si>
  <si>
    <t>144bf43e-68c9-4f86-b1b2-078c919c47a4</t>
  </si>
  <si>
    <t>SBPQTE11948451</t>
  </si>
  <si>
    <t>2eb3a417-da51-4bb3-b840-688a277d28e4</t>
  </si>
  <si>
    <t>SBPQTE11927953</t>
  </si>
  <si>
    <t>GA700202303BUSP</t>
  </si>
  <si>
    <t>521a4c58-217f-4135-bc96-4b59b20b67a8</t>
  </si>
  <si>
    <t>SBPQTE11947056</t>
  </si>
  <si>
    <t>8ad3aafa-578c-4001-b5c8-dd60e496d41c</t>
  </si>
  <si>
    <t>SBPQTE11948521</t>
  </si>
  <si>
    <t>f3f5ace6-aa73-494f-a451-9641c8d88ecb</t>
  </si>
  <si>
    <t>SBPQTE11932255</t>
  </si>
  <si>
    <t>d1e4c76d-6f1d-4327-b2e5-ae3bf7b74971</t>
  </si>
  <si>
    <t>SBPQTE11944431</t>
  </si>
  <si>
    <t>GA700195814BUSP</t>
  </si>
  <si>
    <t>9d88b4ca-76e1-4645-8aec-b19135483efc</t>
  </si>
  <si>
    <t>SBPQTE11948389</t>
  </si>
  <si>
    <t>d31db03d-3b4a-4ebc-9581-e21cb9ab7a8d</t>
  </si>
  <si>
    <t>SBPQTE11932265</t>
  </si>
  <si>
    <t>69d37994-ac09-4a04-afcf-6fa137056b17</t>
  </si>
  <si>
    <t>SBPQTE11931443</t>
  </si>
  <si>
    <t>7808297c-54a9-4f63-8e0b-3f82f2f1c7a6</t>
  </si>
  <si>
    <t>SBPQTE11948941</t>
  </si>
  <si>
    <t>1ea9584b-313f-45be-9c19-041e62edc51c</t>
  </si>
  <si>
    <t>SBPQTE11945396</t>
  </si>
  <si>
    <t>7fc413ea-3e15-49c0-99c7-4b8dcd9cf1b5</t>
  </si>
  <si>
    <t>SBPQTE11945024</t>
  </si>
  <si>
    <t>d014f386-eb1b-48a9-b688-790baf03a62d</t>
  </si>
  <si>
    <t>SBPQTE11942967</t>
  </si>
  <si>
    <t>1df4aff1-0672-4763-838d-ea3e502eef1e</t>
  </si>
  <si>
    <t>SBPQTE11935704</t>
  </si>
  <si>
    <t>37ad5c6c-c534-4ade-920a-8a789874b474</t>
  </si>
  <si>
    <t>SBPQTE11933261</t>
  </si>
  <si>
    <t>GA700111043BUSP</t>
  </si>
  <si>
    <t>542bdb35-8521-4722-a47c-cec35ad8d450</t>
  </si>
  <si>
    <t>SBPQTE11948520</t>
  </si>
  <si>
    <t>e04a3263-0923-40c0-b9ed-cadaacdf459c</t>
  </si>
  <si>
    <t>SBPQTE11933277</t>
  </si>
  <si>
    <t>248f9bdd-c0d4-4983-987c-5b4c8a872aeb</t>
  </si>
  <si>
    <t>SBPQTE11936914</t>
  </si>
  <si>
    <t>281ccc9c-c80b-4664-91d0-1800e0753d51</t>
  </si>
  <si>
    <t>SBPQTE11940260</t>
  </si>
  <si>
    <t>S294225</t>
  </si>
  <si>
    <t>Gymnasium Equipment Manufacturing</t>
  </si>
  <si>
    <t>5d07a45f-5ee0-49c7-95d3-a1eb37ae494b</t>
  </si>
  <si>
    <t>SBPQTE11942855</t>
  </si>
  <si>
    <t>S424520</t>
  </si>
  <si>
    <t>Window Curtain Wall Installation</t>
  </si>
  <si>
    <t>3580c70c-0bba-4a0c-bbd9-943be3ff7bb9</t>
  </si>
  <si>
    <t>SBPQTE11944719</t>
  </si>
  <si>
    <t>7f40598f-2e31-4790-8270-9162fd2c32d6</t>
  </si>
  <si>
    <t>SBPQTE11946226</t>
  </si>
  <si>
    <t>9a5ef0f2-3a2b-4f59-880b-45d282481db8</t>
  </si>
  <si>
    <t>SBPQTE11943216</t>
  </si>
  <si>
    <t>S276973</t>
  </si>
  <si>
    <t>Storage Tanks, Metal Plate, Manufacturing</t>
  </si>
  <si>
    <t>b250704d-9920-45b5-aaef-97ea8ab29d28</t>
  </si>
  <si>
    <t>SBPQTE11931276</t>
  </si>
  <si>
    <t>GA700024710BUSP</t>
  </si>
  <si>
    <t>fad3e674-450c-452c-accd-a9520878244c</t>
  </si>
  <si>
    <t>SBPQTE11939367</t>
  </si>
  <si>
    <t>ea82b206-d325-485c-88d6-58ccef88c453</t>
  </si>
  <si>
    <t>SBPQTE11933353</t>
  </si>
  <si>
    <t>db7ddfbd-189e-456a-85d8-abf5467139f5</t>
  </si>
  <si>
    <t>SBPQTE11944001</t>
  </si>
  <si>
    <t>0919b34c-3984-467d-af9c-2d079556565e</t>
  </si>
  <si>
    <t>SBPQTE11933874</t>
  </si>
  <si>
    <t>ec20678f-5d94-4d66-a62d-5bcc632737fd</t>
  </si>
  <si>
    <t>SBPQTE11948529</t>
  </si>
  <si>
    <t>5a3912c6-d130-49b6-a34b-7bdcdff6b61b</t>
  </si>
  <si>
    <t>SBPQTE11936956</t>
  </si>
  <si>
    <t>0e69457a-d84a-4ee7-906c-8b00ba257bf4</t>
  </si>
  <si>
    <t>SBPQTE11946157</t>
  </si>
  <si>
    <t>bf94c25a-430a-499b-a17c-725c4c5b362a</t>
  </si>
  <si>
    <t>SBPQTE11939409</t>
  </si>
  <si>
    <t>0872f3a4-601d-4d16-9c9c-2edf0914271b</t>
  </si>
  <si>
    <t>SBPQTE11943540</t>
  </si>
  <si>
    <t>801134cb-110b-4fb2-be86-7e79f43d686c</t>
  </si>
  <si>
    <t>SBPQTE11931677</t>
  </si>
  <si>
    <t>496abb8e-ff68-491a-8ce2-e75fd971041a</t>
  </si>
  <si>
    <t>SBPQTE11942959</t>
  </si>
  <si>
    <t>S664105</t>
  </si>
  <si>
    <t>Booking Service (Passenger Travel/Accommodation)</t>
  </si>
  <si>
    <t>4e63c406-12fa-42ca-9989-ce82f59093b9</t>
  </si>
  <si>
    <t>SBPQTE11935929</t>
  </si>
  <si>
    <t>GA700190873BUSP</t>
  </si>
  <si>
    <t>60c9933b-502a-4411-9db0-006df4d18e73</t>
  </si>
  <si>
    <t>SBPQTE11937432</t>
  </si>
  <si>
    <t>85ff6fd5-71ca-478d-b3cc-72f7fc5a772c</t>
  </si>
  <si>
    <t>SBPQTE11947628</t>
  </si>
  <si>
    <t>4f33dd44-1979-4415-a91e-3bc9937de316</t>
  </si>
  <si>
    <t>SBPQTE11932879</t>
  </si>
  <si>
    <t>da96708f-3068-4565-8483-cdfd5dce631c</t>
  </si>
  <si>
    <t>SBPQTE11933048</t>
  </si>
  <si>
    <t>2475ceeb-3bf5-4ec6-968b-1196da788696</t>
  </si>
  <si>
    <t>SBPQTE11932530</t>
  </si>
  <si>
    <t>1c083caf-9182-472d-b3b8-65fd7c6ffdc5</t>
  </si>
  <si>
    <t>SBPQTE11941874</t>
  </si>
  <si>
    <t>f3fdee06-7fc5-488b-87c9-5d64daba56a8</t>
  </si>
  <si>
    <t>SBPQTE11939401</t>
  </si>
  <si>
    <t>4fafe72a-0e95-4923-b4c1-58b699c0c6e2</t>
  </si>
  <si>
    <t>SBPQTE11947678</t>
  </si>
  <si>
    <t>ce25cce6-2620-43a1-8ad4-7809042dc17a</t>
  </si>
  <si>
    <t>SBPQTE11935937</t>
  </si>
  <si>
    <t>99508a39-4689-4be5-8fe2-0c0c91676387</t>
  </si>
  <si>
    <t>SBPQTE11935736</t>
  </si>
  <si>
    <t>26cae0c5-f324-4c85-87b9-51da90192059</t>
  </si>
  <si>
    <t>SBPQTE11941943</t>
  </si>
  <si>
    <t>6ded0c7a-4972-4d62-beeb-d7d921386a4d</t>
  </si>
  <si>
    <t>SBPQTE11945411</t>
  </si>
  <si>
    <t>e4baa65d-264a-46c9-a230-dd0a98daa22d</t>
  </si>
  <si>
    <t>SBPQTE11948974</t>
  </si>
  <si>
    <t>796462fc-8544-4270-a9cb-b53f99c620a5</t>
  </si>
  <si>
    <t>SBPQTE11936616</t>
  </si>
  <si>
    <t>5083824a-1dc7-4979-8808-d230d284ee43</t>
  </si>
  <si>
    <t>SBPQTE11942731</t>
  </si>
  <si>
    <t>GA700069213BUSP</t>
  </si>
  <si>
    <t>a9cd55a0-5ba4-47ff-bae7-4857113fad22</t>
  </si>
  <si>
    <t>SBPQTE11943995</t>
  </si>
  <si>
    <t>4c7e7845-0349-4558-854f-e48c9b4e620b</t>
  </si>
  <si>
    <t>SBPQTE11933844</t>
  </si>
  <si>
    <t>3912b2c2-6faf-4889-be4f-5e4aa88264cc</t>
  </si>
  <si>
    <t>SBPQTE11933657</t>
  </si>
  <si>
    <t>GA700182953BUSP</t>
  </si>
  <si>
    <t>508e9225-6f80-4eda-ab0c-76b59832b9af</t>
  </si>
  <si>
    <t>SBPQTE11943419</t>
  </si>
  <si>
    <t>78a75d1e-7680-455e-a0e1-7b171498de25</t>
  </si>
  <si>
    <t>SBPQTE11949496</t>
  </si>
  <si>
    <t>a612f16b-cec0-403b-aade-623e9796beac</t>
  </si>
  <si>
    <t>SBPQTE11947093</t>
  </si>
  <si>
    <t>b377ec98-585d-49d1-893a-14fab8d0a36c</t>
  </si>
  <si>
    <t>SBPQTE11935695</t>
  </si>
  <si>
    <t>9e43ec8d-4db1-4179-9bc5-f8968dc98730</t>
  </si>
  <si>
    <t>SBPQTE11934238</t>
  </si>
  <si>
    <t>0f833f03-2dfe-4f56-8dce-b171aabdd962</t>
  </si>
  <si>
    <t>SBPQTE11938362</t>
  </si>
  <si>
    <t>838b6649-f9a7-4ac1-8c4a-0a056010e86f</t>
  </si>
  <si>
    <t>SBPQTE11941647</t>
  </si>
  <si>
    <t>a5f706cf-577a-423d-a7fe-60bab767af58</t>
  </si>
  <si>
    <t>SBPQTE11944354</t>
  </si>
  <si>
    <t>9a898278-426e-4cd2-bbb5-17e3db180d54</t>
  </si>
  <si>
    <t>SBPQTE11941473</t>
  </si>
  <si>
    <t>GA700194137BUSP</t>
  </si>
  <si>
    <t>79f5f6fe-cc7d-40ea-b17c-0a863da281f8</t>
  </si>
  <si>
    <t>SBPQTE11926916</t>
  </si>
  <si>
    <t>ee400d80-aa4d-4e6f-b58b-3ba16af49089</t>
  </si>
  <si>
    <t>SBPQTE11946240</t>
  </si>
  <si>
    <t>9d58398b-c58b-4a33-93cc-2948ca325103</t>
  </si>
  <si>
    <t>SBPQTE11949742</t>
  </si>
  <si>
    <t>d21f2140-e97f-4c9d-b69a-d9dfbcff3e85</t>
  </si>
  <si>
    <t>SBPQTE11934787</t>
  </si>
  <si>
    <t>585b46a9-0e23-49fe-ad5a-f978f3d14a9f</t>
  </si>
  <si>
    <t>SBPQTE11936107</t>
  </si>
  <si>
    <t>befb2527-b8e7-4653-a6ac-c332d181d8d1</t>
  </si>
  <si>
    <t>SBPQTE11927986</t>
  </si>
  <si>
    <t>GA700101051BUSP</t>
  </si>
  <si>
    <t>5ccc4576-cf51-4101-b0d3-10d84973e0c4</t>
  </si>
  <si>
    <t>SBPQTE11938914</t>
  </si>
  <si>
    <t>8625f510-53cf-42a5-b2e6-f763adc48753</t>
  </si>
  <si>
    <t>SBPQTE11946569</t>
  </si>
  <si>
    <t>6fdabaa6-04f9-4c3a-aad7-1d2bd5968674</t>
  </si>
  <si>
    <t>SBPQTE11948000</t>
  </si>
  <si>
    <t>98e2133e-2f0d-4ca5-a968-3d9c9e278b81</t>
  </si>
  <si>
    <t>SBPQTE11949201</t>
  </si>
  <si>
    <t>562eadf2-d268-4a10-a8af-be41b61fe673</t>
  </si>
  <si>
    <t>SBPQTE11932973</t>
  </si>
  <si>
    <t>00adab0d-555e-47be-a76f-b833e524fdcf</t>
  </si>
  <si>
    <t>SBPQTE11936362</t>
  </si>
  <si>
    <t>3e9d4aa7-5305-46b2-824c-2b99d9a54dad</t>
  </si>
  <si>
    <t>SBPQTE11936610</t>
  </si>
  <si>
    <t>bca8102b-3df4-4bae-842b-d2cc3cfce598</t>
  </si>
  <si>
    <t>SBPQTE11938071</t>
  </si>
  <si>
    <t>da7e5d4d-6e69-4ea1-9ef6-414c83eda3c3</t>
  </si>
  <si>
    <t>SBPQTE11949390</t>
  </si>
  <si>
    <t>fb5805d2-6424-4f13-abf9-98770aaccdee</t>
  </si>
  <si>
    <t>SBPQTE11933317</t>
  </si>
  <si>
    <t>S786450</t>
  </si>
  <si>
    <t>Alarm Monitoring Services</t>
  </si>
  <si>
    <t>dbf071c9-656f-4b08-9ab1-5d2734ec5ac2</t>
  </si>
  <si>
    <t>SBPQTE11945026</t>
  </si>
  <si>
    <t>0f579652-50f7-493a-aa3b-d0da86abce4d</t>
  </si>
  <si>
    <t>SBPQTE11937529</t>
  </si>
  <si>
    <t>6b588451-3108-4cee-8a19-cb3599e198af</t>
  </si>
  <si>
    <t>SBPQTE11942164</t>
  </si>
  <si>
    <t>32760c91-7e8a-44bb-97b4-9996d96d9ad9</t>
  </si>
  <si>
    <t>SBPQTE11944934</t>
  </si>
  <si>
    <t>GA700189332BUSP</t>
  </si>
  <si>
    <t>8f62fff1-6fbb-4baa-bb25-a6ceb47fe7a5</t>
  </si>
  <si>
    <t>SBPQTE11933393</t>
  </si>
  <si>
    <t>4c0237f6-36d7-47c1-89b5-4e20c2491800</t>
  </si>
  <si>
    <t>SBPQTE11948356</t>
  </si>
  <si>
    <t>2541571a-98d6-4c42-8e86-844f9b453b4b</t>
  </si>
  <si>
    <t>SBPQTE11939502</t>
  </si>
  <si>
    <t>S286958</t>
  </si>
  <si>
    <t>Carnival Or Fairground Equipment, Mechanical, Manufacturing</t>
  </si>
  <si>
    <t>170a89e2-6be5-41e9-ad99-b2723c1adf2c</t>
  </si>
  <si>
    <t>SBPQTE11939393</t>
  </si>
  <si>
    <t>622a3779-ff0c-44fb-8a49-a80eee5c0f62</t>
  </si>
  <si>
    <t>SBPQTE11943721</t>
  </si>
  <si>
    <t>aab4455d-9706-438c-91a7-5a3ed472765e</t>
  </si>
  <si>
    <t>SBPQTE11939914</t>
  </si>
  <si>
    <t>GA700097215BUSP</t>
  </si>
  <si>
    <t>10ed3081-b681-4562-956f-356eed5f9916</t>
  </si>
  <si>
    <t>SBPQTE11934884</t>
  </si>
  <si>
    <t>f7b2ea16-6948-4c76-b8fa-c5e9f36883e5</t>
  </si>
  <si>
    <t>SBPQTE11946161</t>
  </si>
  <si>
    <t>GA700195415BUSP</t>
  </si>
  <si>
    <t>22f585c9-7513-45f8-b10f-bd45c36cac76</t>
  </si>
  <si>
    <t>SBPQTE11948493</t>
  </si>
  <si>
    <t>4b854431-d5f3-4aa0-9320-32fe1080e111</t>
  </si>
  <si>
    <t>SBPQTE11947748</t>
  </si>
  <si>
    <t>02762a9f-2dc8-47b8-8b16-59a6f0c8181c</t>
  </si>
  <si>
    <t>SBPQTE11934327</t>
  </si>
  <si>
    <t>88294130-272b-4520-a915-11213012d96c</t>
  </si>
  <si>
    <t>SBPQTE11940649</t>
  </si>
  <si>
    <t>27d71873-7dbb-40e3-8dfc-623434839c3e</t>
  </si>
  <si>
    <t>SBPQTE11943066</t>
  </si>
  <si>
    <t>5fcaf99c-574e-4920-a5aa-9422547c9600</t>
  </si>
  <si>
    <t>SBPQTE11933053</t>
  </si>
  <si>
    <t>330d9cc5-d839-458b-875d-052382642e17</t>
  </si>
  <si>
    <t>SBPQTE11942272</t>
  </si>
  <si>
    <t>109b534f-f288-4d07-a199-0945bd36ea82</t>
  </si>
  <si>
    <t>SBPQTE11935940</t>
  </si>
  <si>
    <t>GA700032205BUSP</t>
  </si>
  <si>
    <t>5e112f61-1384-48cf-93ea-eb521fe2f4ac</t>
  </si>
  <si>
    <t>SBPQTE11939509</t>
  </si>
  <si>
    <t>c4a747e9-8752-495d-9de0-037a2d3eee68</t>
  </si>
  <si>
    <t>SBPQTE11940433</t>
  </si>
  <si>
    <t>0eb6a87c-4263-403b-936a-cf15eadde758</t>
  </si>
  <si>
    <t>SBPQTE11943348</t>
  </si>
  <si>
    <t>2e33ab1d-7a6f-4a79-a3f2-52daa2ee8c86</t>
  </si>
  <si>
    <t>SBPQTE11935690</t>
  </si>
  <si>
    <t>aadd2bd1-be77-436f-a424-daf3f4822cdf</t>
  </si>
  <si>
    <t>SBPQTE11949372</t>
  </si>
  <si>
    <t>baff7e86-a454-453a-b2a1-a6980535c2fc</t>
  </si>
  <si>
    <t>SBPQTE11942008</t>
  </si>
  <si>
    <t>0af0983f-26bc-4310-bb15-b0cc90926284</t>
  </si>
  <si>
    <t>SBPQTE11934180</t>
  </si>
  <si>
    <t>42065c8b-c5d3-4a26-8913-a2de911159ec</t>
  </si>
  <si>
    <t>SBPQTE11943359</t>
  </si>
  <si>
    <t>dbbbb29b-a4fd-4cec-8057-6a8bb91b93d6</t>
  </si>
  <si>
    <t>SBPQTE11933729</t>
  </si>
  <si>
    <t>GA700088973BUSP</t>
  </si>
  <si>
    <t>57dc7c12-ea55-4530-8e79-8d3ab9018b53</t>
  </si>
  <si>
    <t>SBPQTE11941304</t>
  </si>
  <si>
    <t>S786956</t>
  </si>
  <si>
    <t>Mediation Service</t>
  </si>
  <si>
    <t>fe528154-1fb8-4ae6-914e-e87dfba00222</t>
  </si>
  <si>
    <t>SBPQTE11942864</t>
  </si>
  <si>
    <t>2cac7da6-764c-4da1-832d-cde928c05e60</t>
  </si>
  <si>
    <t>SBPQTE11942949</t>
  </si>
  <si>
    <t>48ad5aa1-51c5-4cf9-91dd-b2ba0242cbe1</t>
  </si>
  <si>
    <t>SBPQTE11932537</t>
  </si>
  <si>
    <t>3a63c8e0-b88b-42bb-a525-16d3e74f4b44</t>
  </si>
  <si>
    <t>SBPQTE11946098</t>
  </si>
  <si>
    <t>3f785201-73b0-4110-9367-6207e2109fba</t>
  </si>
  <si>
    <t>SBPQTE11942480</t>
  </si>
  <si>
    <t>dde2f2fa-3d2f-4c0f-8704-d9cf967bcf11</t>
  </si>
  <si>
    <t>SBPQTE11933959</t>
  </si>
  <si>
    <t>a849ad0f-939f-4b39-bd2f-23521faec38a</t>
  </si>
  <si>
    <t>SBPQTE11939767</t>
  </si>
  <si>
    <t>8c6c80f8-9ca3-4d1a-b69f-eb077749f6af</t>
  </si>
  <si>
    <t>SBPQTE11935596</t>
  </si>
  <si>
    <t>1906d41d-433b-4c9d-b0dd-9d800be48f3b</t>
  </si>
  <si>
    <t>SBPQTE11939742</t>
  </si>
  <si>
    <t>3794c808-6735-4f1e-bb5a-da7765259067</t>
  </si>
  <si>
    <t>SBPQTE11944298</t>
  </si>
  <si>
    <t>55dbad91-dda2-45de-97ad-ecd0fc56538d</t>
  </si>
  <si>
    <t>SBPQTE11937306</t>
  </si>
  <si>
    <t>ebaff626-6f01-4033-98d6-b8c7fec3864e</t>
  </si>
  <si>
    <t>SBPQTE11935121</t>
  </si>
  <si>
    <t>12239889-8ee9-449c-b673-525a2c3245c2</t>
  </si>
  <si>
    <t>SBPQTE11938363</t>
  </si>
  <si>
    <t>S217457</t>
  </si>
  <si>
    <t>Dog Biscuits Manufacturing</t>
  </si>
  <si>
    <t>467670bf-d641-4d94-9fcc-0bfbea4148b2</t>
  </si>
  <si>
    <t>SBPQTE11935219</t>
  </si>
  <si>
    <t>5b0f2be0-0f93-486d-bdef-22c5496f27d4</t>
  </si>
  <si>
    <t>SBPQTE11938237</t>
  </si>
  <si>
    <t>d6057b71-8bac-46a1-8cc5-1ea31d7cecee</t>
  </si>
  <si>
    <t>SBPQTE11947494</t>
  </si>
  <si>
    <t>d956413e-28f4-4fd0-9f68-1975f6b157ff</t>
  </si>
  <si>
    <t>SBPQTE11942081</t>
  </si>
  <si>
    <t>072bcd30-66c7-4a08-a348-458d337e1804</t>
  </si>
  <si>
    <t>SBPQTE11944131</t>
  </si>
  <si>
    <t>f751bc01-b7d8-49db-aa42-e36e94899b5b</t>
  </si>
  <si>
    <t>SBPQTE11932906</t>
  </si>
  <si>
    <t>04640878-aeab-4888-a5a1-7c19c567b7d6</t>
  </si>
  <si>
    <t>SBPQTE11944501</t>
  </si>
  <si>
    <t>077b23b1-b78b-4421-9428-863f1177134b</t>
  </si>
  <si>
    <t>SBPQTE11941865</t>
  </si>
  <si>
    <t>bdd1edde-0a1d-44fd-aa2c-a988d9bc6e7b</t>
  </si>
  <si>
    <t>SBPQTE11935329</t>
  </si>
  <si>
    <t>4eaaec98-99c2-44da-b092-e1bfce8d9c7b</t>
  </si>
  <si>
    <t>SBPQTE11932855</t>
  </si>
  <si>
    <t>f07e88a5-bb0c-4bde-b513-4088c1e351dc</t>
  </si>
  <si>
    <t>SBPQTE11948868</t>
  </si>
  <si>
    <t>GA7002103141BUSP</t>
  </si>
  <si>
    <t>55331c4f-23ff-4333-b100-7b01fec42f0c</t>
  </si>
  <si>
    <t>SBPQTE11932083</t>
  </si>
  <si>
    <t>eca79730-d567-4324-a2e4-673215bfa495</t>
  </si>
  <si>
    <t>SBPQTE11943805</t>
  </si>
  <si>
    <t>39e31ec6-50a0-47bc-8cf9-d69a6c845114</t>
  </si>
  <si>
    <t>SBPQTE11935377</t>
  </si>
  <si>
    <t>64a0e8ef-dde1-4aa1-91cc-3644622c40ed</t>
  </si>
  <si>
    <t>SBPQTE11935275</t>
  </si>
  <si>
    <t>GA700190521BUSP</t>
  </si>
  <si>
    <t>fdbb30b0-87d7-42fd-96fb-7b3e3b772250</t>
  </si>
  <si>
    <t>SBPQTE11934900</t>
  </si>
  <si>
    <t>GA700190289BUSP</t>
  </si>
  <si>
    <t>ae20a60b-7ad5-40d0-9377-5ac76dd16591</t>
  </si>
  <si>
    <t>SBPQTE11945598</t>
  </si>
  <si>
    <t>0331b4b0-c913-4e78-8c77-0435b991ddc0</t>
  </si>
  <si>
    <t>SBPQTE11933703</t>
  </si>
  <si>
    <t>9b208983-8474-4b90-89d6-090c97426cd3</t>
  </si>
  <si>
    <t>SBPQTE11936900</t>
  </si>
  <si>
    <t>043691c2-5d5d-4b77-a4e3-5d49b6e81787</t>
  </si>
  <si>
    <t>SBPQTE11948473</t>
  </si>
  <si>
    <t>GA700190234BUSP</t>
  </si>
  <si>
    <t>c1a5eed4-9166-44c9-89ac-6316444504a2</t>
  </si>
  <si>
    <t>SBPQTE11931840</t>
  </si>
  <si>
    <t>a8930ce3-e1e7-429d-a2ff-f678de93a06a</t>
  </si>
  <si>
    <t>SBPQTE11931498</t>
  </si>
  <si>
    <t>0e465755-7278-4932-a541-afbed854b92f</t>
  </si>
  <si>
    <t>SBPQTE11933630</t>
  </si>
  <si>
    <t>af773865-a37c-46ab-aabb-ff9c562be088</t>
  </si>
  <si>
    <t>SBPQTE11937613</t>
  </si>
  <si>
    <t>78a9ac31-1dd2-4fe3-92db-2a18681d1ea5</t>
  </si>
  <si>
    <t>SBPQTE11933919</t>
  </si>
  <si>
    <t>e97a8547-a77e-4949-b845-e1f1ced98407</t>
  </si>
  <si>
    <t>SBPQTE11943828</t>
  </si>
  <si>
    <t>8966465b-3cab-410c-b4b2-71bac958b011</t>
  </si>
  <si>
    <t>SBPQTE11943719</t>
  </si>
  <si>
    <t>a0fd5c4c-3535-4b47-a8fe-0a97a0e0ae04</t>
  </si>
  <si>
    <t>SBPQTE11943636</t>
  </si>
  <si>
    <t>7e221da3-85f8-4a3a-9ff0-a547fd919083</t>
  </si>
  <si>
    <t>SBPQTE11940187</t>
  </si>
  <si>
    <t>59b86bfe-d960-49e0-8ab1-cdd3c5785c66</t>
  </si>
  <si>
    <t>SBPQTE11933215</t>
  </si>
  <si>
    <t>60e5fd1c-1849-4293-be16-52e308de13a3</t>
  </si>
  <si>
    <t>SBPQTE11942841</t>
  </si>
  <si>
    <t>1f61b213-b7d1-4e5e-8625-4f37dc4de4f0</t>
  </si>
  <si>
    <t>SBPQTE11933203</t>
  </si>
  <si>
    <t>6ee474e0-e18c-4a97-9203-4918e5230e24</t>
  </si>
  <si>
    <t>SBPQTE11936791</t>
  </si>
  <si>
    <t>7536975a-a6f4-4d2a-9488-38026f209106</t>
  </si>
  <si>
    <t>SBPQTE11932674</t>
  </si>
  <si>
    <t>9aa72f98-3697-4021-b438-e6b2df27e67e</t>
  </si>
  <si>
    <t>SBPQTE11946828</t>
  </si>
  <si>
    <t>S224210</t>
  </si>
  <si>
    <t>Dressmaker Workroom</t>
  </si>
  <si>
    <t>dd64ffc7-a849-431e-bf6f-44c3e6df0561</t>
  </si>
  <si>
    <t>SBPQTE11949536</t>
  </si>
  <si>
    <t>98e2d538-1193-47d5-acf4-03c684bc9637</t>
  </si>
  <si>
    <t>SBPQTE11948009</t>
  </si>
  <si>
    <t>S962162</t>
  </si>
  <si>
    <t>Showground - Blds Non Combust</t>
  </si>
  <si>
    <t>cf1d06d6-fa04-42ba-bafc-a4b7ea4dd2e1</t>
  </si>
  <si>
    <t>SBPQTE11937554</t>
  </si>
  <si>
    <t>77fd8c23-2ff9-42b0-989c-8e012e4f09f8</t>
  </si>
  <si>
    <t>SBPQTE11934406</t>
  </si>
  <si>
    <t>GA700098990BUSP</t>
  </si>
  <si>
    <t>b776f129-798a-4746-97a9-6d68cf1bead8</t>
  </si>
  <si>
    <t>SBPQTE11940744</t>
  </si>
  <si>
    <t>GA700188436BUSP</t>
  </si>
  <si>
    <t>S771115</t>
  </si>
  <si>
    <t>Apartments (Ex. Holiday) - Modern &lt;5 Stories</t>
  </si>
  <si>
    <t>22a02538-9e9b-4df7-9f53-fe9030eaca93</t>
  </si>
  <si>
    <t>SBPQTE11945270</t>
  </si>
  <si>
    <t>7d16f543-1bc5-480a-9141-4162b8d617a0</t>
  </si>
  <si>
    <t>SBPQTE11940448</t>
  </si>
  <si>
    <t>23db992d-0b36-441d-ac78-fa0dbfd0434a</t>
  </si>
  <si>
    <t>SBPQTE11949151</t>
  </si>
  <si>
    <t>8a19ec1a-dece-4525-8584-643385d3c6e0</t>
  </si>
  <si>
    <t>SBPQTE11933140</t>
  </si>
  <si>
    <t>2177e06a-4411-4ad9-a543-8c21ca721f52</t>
  </si>
  <si>
    <t>SBPQTE11943873</t>
  </si>
  <si>
    <t>93915f5c-bacd-4e3b-aa99-38135101697e</t>
  </si>
  <si>
    <t>SBPQTE11941469</t>
  </si>
  <si>
    <t>bf58b651-d5ba-403b-81dc-45f971b49d16</t>
  </si>
  <si>
    <t>SBPQTE11934290</t>
  </si>
  <si>
    <t>0320e208-dca7-49b3-a81c-9d4fb432236b</t>
  </si>
  <si>
    <t>SBPQTE11941862</t>
  </si>
  <si>
    <t>a1ce7ccf-6da4-4aa3-b8c2-8cb21fb7eda6</t>
  </si>
  <si>
    <t>SBPQTE11944349</t>
  </si>
  <si>
    <t>013436bd-3ca6-4ab4-97be-69c2246a40c8</t>
  </si>
  <si>
    <t>SBPQTE11941773</t>
  </si>
  <si>
    <t>581213d0-ba81-418a-8677-5ff2754256af</t>
  </si>
  <si>
    <t>SBPQTE11933792</t>
  </si>
  <si>
    <t>57e928c8-86bf-435d-8358-d1a00efc583b</t>
  </si>
  <si>
    <t>SBPQTE11945551</t>
  </si>
  <si>
    <t>6f03d49e-ce04-4802-b64c-71050f5b3380</t>
  </si>
  <si>
    <t>SBPQTE11937221</t>
  </si>
  <si>
    <t>b92a0a03-49ad-437e-ba6e-f94e95076f63</t>
  </si>
  <si>
    <t>SBPQTE11937773</t>
  </si>
  <si>
    <t>4a573ad2-9b62-4916-a5a5-edc5f7abc166</t>
  </si>
  <si>
    <t>SBPQTE11943684</t>
  </si>
  <si>
    <t>GA700165654BUSP</t>
  </si>
  <si>
    <t>79a1d680-95e8-4e09-a451-61fad7e53ef9</t>
  </si>
  <si>
    <t>SBPQTE11933207</t>
  </si>
  <si>
    <t>56f5a84b-9fba-4ca2-8183-96fb1df57483</t>
  </si>
  <si>
    <t>SBPQTE11934187</t>
  </si>
  <si>
    <t>GA700097195BUSP</t>
  </si>
  <si>
    <t>4b08840c-a4a2-4635-82e1-a5f294e7a48f</t>
  </si>
  <si>
    <t>SBPQTE11932641</t>
  </si>
  <si>
    <t>GA700188218BUSP</t>
  </si>
  <si>
    <t>d643e15f-fe92-4f46-8452-8a7716d4cafe</t>
  </si>
  <si>
    <t>SBPQTE11945644</t>
  </si>
  <si>
    <t>S525525</t>
  </si>
  <si>
    <t>Costume Jewellery Retailer</t>
  </si>
  <si>
    <t>f2fe300e-161c-4187-95ef-f0a1f1d17db5</t>
  </si>
  <si>
    <t>SBPQTE11933102</t>
  </si>
  <si>
    <t>GA700188500BUSP</t>
  </si>
  <si>
    <t>defa7237-d196-43ab-8415-0e70d0a1d8e9</t>
  </si>
  <si>
    <t>SBPQTE11935032</t>
  </si>
  <si>
    <t>89803157-f1c0-4eba-ab0e-15126a21dc77</t>
  </si>
  <si>
    <t>SBPQTE11945726</t>
  </si>
  <si>
    <t>f4262e91-9836-456d-b51b-30ab9f7d794d</t>
  </si>
  <si>
    <t>SBPQTE11943400</t>
  </si>
  <si>
    <t>267d2f31-8fe0-4ca0-9fda-24fbbb097ee4</t>
  </si>
  <si>
    <t>SBPQTE11931948</t>
  </si>
  <si>
    <t>f204260b-aa5c-44b6-a22b-d8f150941402</t>
  </si>
  <si>
    <t>SBPQTE11940147</t>
  </si>
  <si>
    <t>8538a00c-933b-4b2b-8a1f-4549ec64f3e6</t>
  </si>
  <si>
    <t>SBPQTE11945855</t>
  </si>
  <si>
    <t>6c6bf001-2e61-4b37-9784-f44a1e27ac2c</t>
  </si>
  <si>
    <t>SBPQTE11944805</t>
  </si>
  <si>
    <t>75c50acc-7af2-4d47-b99d-b850e408ebd2</t>
  </si>
  <si>
    <t>SBPQTE11934283</t>
  </si>
  <si>
    <t>3dd69acf-ee60-46fd-8f1c-67e08e1e5e21</t>
  </si>
  <si>
    <t>SBPQTE11942412</t>
  </si>
  <si>
    <t>878a175c-0975-4c15-86c2-46437d87bece</t>
  </si>
  <si>
    <t>SBPQTE11943151</t>
  </si>
  <si>
    <t>GA700195045BUSP</t>
  </si>
  <si>
    <t>127a48c5-308f-4b51-acc0-85a4c066d462</t>
  </si>
  <si>
    <t>SBPQTE11946668</t>
  </si>
  <si>
    <t>0fc175e4-d6e5-423d-b84a-ed6c76bb9108</t>
  </si>
  <si>
    <t>SBPQTE11944651</t>
  </si>
  <si>
    <t>84327b1a-7f53-4231-98da-fff01193ec88</t>
  </si>
  <si>
    <t>SBPQTE11942501</t>
  </si>
  <si>
    <t>Cerni Kaiser Insurance Pty Ltd</t>
  </si>
  <si>
    <t>03671f41-66f6-4ecc-a42e-379969b8771a</t>
  </si>
  <si>
    <t>SBPQTE11939273</t>
  </si>
  <si>
    <t>0ae698bd-e0ab-4034-bbb4-4eab4386ba09</t>
  </si>
  <si>
    <t>SBPQTE11934858</t>
  </si>
  <si>
    <t>5fd35ef9-67fe-4b61-a929-ee61ee50670c</t>
  </si>
  <si>
    <t>SBPQTE11947671</t>
  </si>
  <si>
    <t>Virtus Insurance Brokers Pty Ltd</t>
  </si>
  <si>
    <t>e8989e3a-c918-4b95-832c-f34d8455d9e7</t>
  </si>
  <si>
    <t>SBPQTE11932636</t>
  </si>
  <si>
    <t>9c36dbfe-94d2-4703-8dd4-6f1542af897a</t>
  </si>
  <si>
    <t>SBPQTE11934865</t>
  </si>
  <si>
    <t>GA700184750BUSP</t>
  </si>
  <si>
    <t>c05951b6-c49a-458b-85a3-c7e7d7086dc5</t>
  </si>
  <si>
    <t>SBPQTE11934370</t>
  </si>
  <si>
    <t>e771d425-528b-4f11-9ec1-f27584bcfa82</t>
  </si>
  <si>
    <t>SBPQTE11944300</t>
  </si>
  <si>
    <t>c3db42d8-65d8-4fb1-8e4c-9cc61f2feab3</t>
  </si>
  <si>
    <t>SBPQTE11931414</t>
  </si>
  <si>
    <t>71eecc89-b5e2-4a77-ad72-20ae6d8bb0f7</t>
  </si>
  <si>
    <t>SBPQTE11940262</t>
  </si>
  <si>
    <t>96145f77-ecd6-496d-aa57-4ed9932a0490</t>
  </si>
  <si>
    <t>SBPQTE11947026</t>
  </si>
  <si>
    <t>727bdd83-4831-4ec4-96a4-d25836d90ffa</t>
  </si>
  <si>
    <t>SBPQTE11935760</t>
  </si>
  <si>
    <t>23595558-ca94-474c-b0b7-e813e1e8ebdd</t>
  </si>
  <si>
    <t>SBPQTE11940076</t>
  </si>
  <si>
    <t>S263240</t>
  </si>
  <si>
    <t>Plaster Board Manufacturing</t>
  </si>
  <si>
    <t>8ad12361-5095-4ca9-bb5e-037553b977d0</t>
  </si>
  <si>
    <t>SBPQTE11948766</t>
  </si>
  <si>
    <t>bc138a7f-9993-481a-9656-e0cd64d3d4f8</t>
  </si>
  <si>
    <t>SBPQTE11937367</t>
  </si>
  <si>
    <t>76087b2a-c05a-4f0c-818e-a613848da4fe</t>
  </si>
  <si>
    <t>SBPQTE11932484</t>
  </si>
  <si>
    <t>8994fcc8-0357-4c8a-81f0-c1426e8c50b2</t>
  </si>
  <si>
    <t>SBPQTE11947801</t>
  </si>
  <si>
    <t>639d5e9a-2a12-48a7-a1c8-04ef3deaefa8</t>
  </si>
  <si>
    <t>SBPQTE11936242</t>
  </si>
  <si>
    <t>aa965a20-c1d5-4142-9124-4dde6c96c277</t>
  </si>
  <si>
    <t>SBPQTE11941747</t>
  </si>
  <si>
    <t>8dad979d-2a8e-4f05-aeb2-d7066906c75a</t>
  </si>
  <si>
    <t>SBPQTE11943477</t>
  </si>
  <si>
    <t>9bcea5ba-bdcb-4eee-9006-9ecb9b503b0e</t>
  </si>
  <si>
    <t>SBPQTE11931982</t>
  </si>
  <si>
    <t>S213010</t>
  </si>
  <si>
    <t>Baked Beans Manufacturing</t>
  </si>
  <si>
    <t>ce83b086-7051-4264-b43a-7a2a8581380c</t>
  </si>
  <si>
    <t>SBPQTE11933115</t>
  </si>
  <si>
    <t>de08f335-64e6-4e51-90de-0afd8f4e2ba5</t>
  </si>
  <si>
    <t>SBPQTE11944528</t>
  </si>
  <si>
    <t>GA700195870BUSP</t>
  </si>
  <si>
    <t>f85c8474-2133-46d6-8693-42a0bb54dca8</t>
  </si>
  <si>
    <t>SBPQTE11946513</t>
  </si>
  <si>
    <t>1b924006-fa3c-4bc5-b966-c21211224b7c</t>
  </si>
  <si>
    <t>SBPQTE11945464</t>
  </si>
  <si>
    <t>2a7f971f-e1a6-4f40-9346-141feef5b5f4</t>
  </si>
  <si>
    <t>SBPQTE11949296</t>
  </si>
  <si>
    <t>GA700191930BUSP</t>
  </si>
  <si>
    <t>dfa83573-633b-493f-90cc-3cc3e04b1fb7</t>
  </si>
  <si>
    <t>SBPQTE11933607</t>
  </si>
  <si>
    <t>cc44766c-5018-4370-9a0e-dd83d434df34</t>
  </si>
  <si>
    <t>SBPQTE11935412</t>
  </si>
  <si>
    <t>f946cf41-afba-4d25-a5d4-5eef52584bf9</t>
  </si>
  <si>
    <t>SBPQTE11942453</t>
  </si>
  <si>
    <t>194441ac-c6ea-41ee-8fec-8aa0bb238b5a</t>
  </si>
  <si>
    <t>SBPQTE11934595</t>
  </si>
  <si>
    <t>c43fa034-1b50-40c0-88d4-a189afb2bade</t>
  </si>
  <si>
    <t>SBPQTE11946292</t>
  </si>
  <si>
    <t>a1594068-b201-4e59-9ae9-446fecf3b1d7</t>
  </si>
  <si>
    <t>SBPQTE11927869</t>
  </si>
  <si>
    <t>cd40e7c6-75fe-4ca3-a808-93def33f9d18</t>
  </si>
  <si>
    <t>SBPQTE11942142</t>
  </si>
  <si>
    <t>6c23dcc4-80e8-4c70-84c9-5d59901db158</t>
  </si>
  <si>
    <t>SBPQTE11941936</t>
  </si>
  <si>
    <t>1449f221-f4d7-4015-9f0a-96bfec2244f2</t>
  </si>
  <si>
    <t>SBPQTE11933547</t>
  </si>
  <si>
    <t>7ad8166e-8ae5-4358-92f1-f0a0278d8dbe</t>
  </si>
  <si>
    <t>SBPQTE11945620</t>
  </si>
  <si>
    <t>dcfb7b3d-796d-4960-932c-0c468b845144</t>
  </si>
  <si>
    <t>SBPQTE11945934</t>
  </si>
  <si>
    <t>6f4c24d1-9ee8-4856-8b48-e7c03d689af9</t>
  </si>
  <si>
    <t>SBPQTE11939814</t>
  </si>
  <si>
    <t>7a5c8fce-3d19-4bea-9909-ce4086f21292</t>
  </si>
  <si>
    <t>SBPQTE11939138</t>
  </si>
  <si>
    <t>0c52305f-b639-4914-a465-67b190b18191</t>
  </si>
  <si>
    <t>SBPQTE11937836</t>
  </si>
  <si>
    <t>eedeeb6a-e840-4f08-b155-63e7d2da225d</t>
  </si>
  <si>
    <t>SBPQTE11941853</t>
  </si>
  <si>
    <t>68ff76cc-c57c-48ee-9d9e-49587ef29adc</t>
  </si>
  <si>
    <t>SBPQTE11943106</t>
  </si>
  <si>
    <t>631d45d1-8f5b-4b01-8b49-f6f5a7d610a1</t>
  </si>
  <si>
    <t>SBPQTE11940191</t>
  </si>
  <si>
    <t>2fca262e-d487-4583-8280-fddb4a2d300e</t>
  </si>
  <si>
    <t>SBPQTE11939081</t>
  </si>
  <si>
    <t>882818d8-62dc-4ffa-bd5e-836074567bec</t>
  </si>
  <si>
    <t>SBPQTE11932489</t>
  </si>
  <si>
    <t>cebf07e2-95b8-4980-a215-d44e6ff5e0bf</t>
  </si>
  <si>
    <t>SBPQTE11945789</t>
  </si>
  <si>
    <t>ae4838c2-5056-42b7-90c8-e2cce5ad008b</t>
  </si>
  <si>
    <t>SBPQTE11942012</t>
  </si>
  <si>
    <t>2e299089-4777-4230-96a4-be020bcc3569</t>
  </si>
  <si>
    <t>SBPQTE11949529</t>
  </si>
  <si>
    <t>e0ef3ce9-2914-49bb-9045-42fc314b6619</t>
  </si>
  <si>
    <t>SBPQTE11934030</t>
  </si>
  <si>
    <t>S217956</t>
  </si>
  <si>
    <t>Snack Food Manufacturing</t>
  </si>
  <si>
    <t>bb08227a-3a6f-40b5-a017-fc62e41bf9b7</t>
  </si>
  <si>
    <t>SBPQTE11934423</t>
  </si>
  <si>
    <t>151d1f97-d816-437a-b5ce-1e7270f2250d</t>
  </si>
  <si>
    <t>SBPQTE11932336</t>
  </si>
  <si>
    <t>cccb50ef-1b23-4208-b264-173d0416318e</t>
  </si>
  <si>
    <t>SBPQTE11939768</t>
  </si>
  <si>
    <t>6ea9b07e-66bd-4ddd-a2c8-932e5cab3361</t>
  </si>
  <si>
    <t>SBPQTE11949501</t>
  </si>
  <si>
    <t>S531315</t>
  </si>
  <si>
    <t>Caravans Wholesaling Or Retailing (Van In Open)</t>
  </si>
  <si>
    <t>e1a0e0b2-b409-4b99-93b7-d1f8d86b5a0b</t>
  </si>
  <si>
    <t>SBPQTE11948865</t>
  </si>
  <si>
    <t>a6910649-861d-48c9-8945-6f33f6b09f00</t>
  </si>
  <si>
    <t>SBPQTE11948329</t>
  </si>
  <si>
    <t>60804d47-2a4f-44c6-a345-95304d4b9f86</t>
  </si>
  <si>
    <t>SBPQTE11933301</t>
  </si>
  <si>
    <t>bf645824-0e14-4a23-aa79-8dab78743837</t>
  </si>
  <si>
    <t>SBPQTE11945242</t>
  </si>
  <si>
    <t>8d54b494-b69f-4809-9b64-30253d964791</t>
  </si>
  <si>
    <t>SBPQTE11939651</t>
  </si>
  <si>
    <t>GA700092018BUSP</t>
  </si>
  <si>
    <t>ae8e02f3-408c-407f-9ca2-9b0f881a36c0</t>
  </si>
  <si>
    <t>SBPQTE11932851</t>
  </si>
  <si>
    <t>3d6d6887-ed64-4248-8468-99aa4f33dc66</t>
  </si>
  <si>
    <t>SBPQTE11938589</t>
  </si>
  <si>
    <t>GA700192273BUSP</t>
  </si>
  <si>
    <t>188af793-013d-4f26-a2af-836c1211691b</t>
  </si>
  <si>
    <t>SBPQTE11933368</t>
  </si>
  <si>
    <t>728d64fb-ccb9-440b-9699-bdc80cf7d868</t>
  </si>
  <si>
    <t>SBPQTE11946667</t>
  </si>
  <si>
    <t>4e72ac17-1e82-49fb-a232-3ee4e2ec594a</t>
  </si>
  <si>
    <t>SBPQTE11947014</t>
  </si>
  <si>
    <t>df6a0b7d-11a2-49d1-b176-34b4053b95ea</t>
  </si>
  <si>
    <t>SBPQTE11935038</t>
  </si>
  <si>
    <t>e7641f55-dbd7-4b6a-9b0f-ae3c968dd2fd</t>
  </si>
  <si>
    <t>SBPQTE11941694</t>
  </si>
  <si>
    <t>S752041</t>
  </si>
  <si>
    <t>Insurance Risk Manager (Consulting)</t>
  </si>
  <si>
    <t>420163d1-f4f5-4a6f-b858-453657f6f837</t>
  </si>
  <si>
    <t>SBPQTE11936832</t>
  </si>
  <si>
    <t>327f4dcf-bfdd-4df2-a483-c9e6da850b53</t>
  </si>
  <si>
    <t>SBPQTE11946108</t>
  </si>
  <si>
    <t>c2e94681-e390-44a2-aa2a-f275be08a3b8</t>
  </si>
  <si>
    <t>SBPQTE11945693</t>
  </si>
  <si>
    <t>1ba52a5f-34ed-4142-a55d-180ec5e1efa4</t>
  </si>
  <si>
    <t>SBPQTE11934353</t>
  </si>
  <si>
    <t>fc727ca1-cb21-4ceb-a000-161a58db26e9</t>
  </si>
  <si>
    <t>SBPQTE11945561</t>
  </si>
  <si>
    <t>5410da19-f19c-4e25-96ea-5b8df7318937</t>
  </si>
  <si>
    <t>SBPQTE11932953</t>
  </si>
  <si>
    <t>GA700153361BUSP</t>
  </si>
  <si>
    <t>44277a65-3cc9-4216-90c6-f315175f58c4</t>
  </si>
  <si>
    <t>SBPQTE11935005</t>
  </si>
  <si>
    <t>8c623a9f-25bb-4f04-b5cb-9b6011747a53</t>
  </si>
  <si>
    <t>SBPQTE11944025</t>
  </si>
  <si>
    <t>S286405</t>
  </si>
  <si>
    <t>Dies, Metalworking, Manufacturing (Hand Or Machine Tool)</t>
  </si>
  <si>
    <t>5b4962fa-c484-48f8-8236-c56119d5f244</t>
  </si>
  <si>
    <t>SBPQTE11936523</t>
  </si>
  <si>
    <t>c49ea74b-6761-4561-8a52-782a138bbd68</t>
  </si>
  <si>
    <t>SBPQTE11938835</t>
  </si>
  <si>
    <t>0454910e-fd42-4729-b3f9-0b6905d4b31b</t>
  </si>
  <si>
    <t>SBPQTE11933647</t>
  </si>
  <si>
    <t>d4c83979-5f36-4e72-892a-0716cd98b831</t>
  </si>
  <si>
    <t>SBPQTE11941964</t>
  </si>
  <si>
    <t>S216115</t>
  </si>
  <si>
    <t>Bread Rolls Manufacturing</t>
  </si>
  <si>
    <t>503539be-96fd-4ab1-8ca0-31b000546c61</t>
  </si>
  <si>
    <t>SBPQTE11949587</t>
  </si>
  <si>
    <t>e8dc3bb1-9907-4787-9641-a2afaacc70dc</t>
  </si>
  <si>
    <t>SBPQTE11933532</t>
  </si>
  <si>
    <t>S225015</t>
  </si>
  <si>
    <t>Sandals Manufacturing</t>
  </si>
  <si>
    <t>f4afdef9-db92-46cd-a2c4-d6921640f861</t>
  </si>
  <si>
    <t>SBPQTE11948684</t>
  </si>
  <si>
    <t>S273320</t>
  </si>
  <si>
    <t>Die Castings, Non-Ferrous Metal, Manufacturing Noc</t>
  </si>
  <si>
    <t>908fe674-ad80-46a8-ae29-7cea84ed9cdb</t>
  </si>
  <si>
    <t>SBPQTE11941331</t>
  </si>
  <si>
    <t>ec7108f6-dc59-48fa-acbd-57de1a31c6a4</t>
  </si>
  <si>
    <t>SBPQTE11947214</t>
  </si>
  <si>
    <t>410fbe18-9045-4211-9368-742ecd226370</t>
  </si>
  <si>
    <t>SBPQTE11932424</t>
  </si>
  <si>
    <t>ce36a07c-c82b-4e88-a969-3a8d52b7203b</t>
  </si>
  <si>
    <t>SBPQTE11947226</t>
  </si>
  <si>
    <t>f55be544-693b-4ec8-97a6-ea64464662fd</t>
  </si>
  <si>
    <t>SBPQTE11946613</t>
  </si>
  <si>
    <t>009ad67d-f030-4e7a-9619-4f2975d9ce91</t>
  </si>
  <si>
    <t>SBPQTE11933728</t>
  </si>
  <si>
    <t>5d60f34a-7dbf-4e0c-9bce-fd315ae9f5fc</t>
  </si>
  <si>
    <t>SBPQTE11949383</t>
  </si>
  <si>
    <t>c904d380-135b-4896-9656-eb6bdbef7b7c</t>
  </si>
  <si>
    <t>SBPQTE11937851</t>
  </si>
  <si>
    <t>4033c52a-4623-4f03-8d10-911cc3c4b7e5</t>
  </si>
  <si>
    <t>SBPQTE11941264</t>
  </si>
  <si>
    <t>3f02d9b2-c0f9-4fd0-a143-4cfe2774723a</t>
  </si>
  <si>
    <t>SBPQTE11943389</t>
  </si>
  <si>
    <t>243e5e25-5a7e-4ecb-af6c-643c1dc086db</t>
  </si>
  <si>
    <t>SBPQTE11931495</t>
  </si>
  <si>
    <t>f7c6f3ab-f86c-46d4-9871-17dcc784c304</t>
  </si>
  <si>
    <t>SBPQTE11946237</t>
  </si>
  <si>
    <t>484f7c70-e772-44fb-9522-d1416403e397</t>
  </si>
  <si>
    <t>SBPQTE11936885</t>
  </si>
  <si>
    <t>f079384d-fba3-4695-a70d-66115fe2f031</t>
  </si>
  <si>
    <t>SBPQTE11941710</t>
  </si>
  <si>
    <t>712ad438-c058-456c-90e7-71b100408f70</t>
  </si>
  <si>
    <t>SBPQTE11941715</t>
  </si>
  <si>
    <t>b85bab13-f89f-44dd-9dd6-0b116f63c0bc</t>
  </si>
  <si>
    <t>SBPQTE11933335</t>
  </si>
  <si>
    <t>bbf0a4ee-09f0-43a4-987c-d13757990f9b</t>
  </si>
  <si>
    <t>SBPQTE11940085</t>
  </si>
  <si>
    <t>deb0e1b6-0100-4e2c-8c99-5d1e0c450af0</t>
  </si>
  <si>
    <t>SBPQTE11945315</t>
  </si>
  <si>
    <t>650106a1-099e-4aac-aaa9-cac236fd020c</t>
  </si>
  <si>
    <t>SBPQTE11940240</t>
  </si>
  <si>
    <t>GA700192777BUSP</t>
  </si>
  <si>
    <t>0f5f5d38-7bf4-4c8d-8693-ea59af77f486</t>
  </si>
  <si>
    <t>SBPQTE11941303</t>
  </si>
  <si>
    <t>72e7da95-ce86-4b40-acef-a128c941856f</t>
  </si>
  <si>
    <t>SBPQTE11931477</t>
  </si>
  <si>
    <t>3cbfea08-c85c-42ef-b2d6-cf925319e92c</t>
  </si>
  <si>
    <t>SBPQTE11948201</t>
  </si>
  <si>
    <t>75f8b799-9f64-406a-94fc-f6748037958c</t>
  </si>
  <si>
    <t>SBPQTE11936741</t>
  </si>
  <si>
    <t>e7161f1d-61ec-4587-a81b-e2942976f642</t>
  </si>
  <si>
    <t>SBPQTE11939145</t>
  </si>
  <si>
    <t>GA700192491BUSP</t>
  </si>
  <si>
    <t>294721de-0fcf-4b21-ad65-6557ab3824ce</t>
  </si>
  <si>
    <t>SBPQTE11942706</t>
  </si>
  <si>
    <t>2539634d-de3b-42b1-adbb-fe4763bb3af0</t>
  </si>
  <si>
    <t>SBPQTE11935469</t>
  </si>
  <si>
    <t>7b0a1e2b-acdb-4ba7-ba6a-979a20d102fb</t>
  </si>
  <si>
    <t>SBPQTE11938768</t>
  </si>
  <si>
    <t>GA700192554BUSP</t>
  </si>
  <si>
    <t>689d0318-ff68-40e9-a0a8-e16a13075b3c</t>
  </si>
  <si>
    <t>SBPQTE11946170</t>
  </si>
  <si>
    <t>9c1318bf-a787-4e60-821b-81d594c65ca6</t>
  </si>
  <si>
    <t>SBPQTE11945730</t>
  </si>
  <si>
    <t>7b8f0ce9-84b4-4d98-9036-017b2bcd5685</t>
  </si>
  <si>
    <t>SBPQTE11932482</t>
  </si>
  <si>
    <t>7b0dc452-7a3e-4376-908b-faf3dd587c5b</t>
  </si>
  <si>
    <t>SBPQTE11932141</t>
  </si>
  <si>
    <t>49ec7d61-9eed-45e6-aa0b-ccb281252e9e</t>
  </si>
  <si>
    <t>SBPQTE11944831</t>
  </si>
  <si>
    <t>f870ed16-6cae-4a18-8921-2e9d90bf69d5</t>
  </si>
  <si>
    <t>SBPQTE11943459</t>
  </si>
  <si>
    <t>S014110</t>
  </si>
  <si>
    <t>Poultry Farming</t>
  </si>
  <si>
    <t>9a402982-2ed8-4604-aa6d-ec9de725a5fc</t>
  </si>
  <si>
    <t>SBPQTE11939419</t>
  </si>
  <si>
    <t>Cursio Group</t>
  </si>
  <si>
    <t>e817878f-6657-492b-a05a-91b298a47b77</t>
  </si>
  <si>
    <t>SBPQTE11933328</t>
  </si>
  <si>
    <t>c8e907b2-f146-442a-bfef-117592cc7e1b</t>
  </si>
  <si>
    <t>SBPQTE11940366</t>
  </si>
  <si>
    <t>d656fe9b-a654-4121-84b3-3bb830d36509</t>
  </si>
  <si>
    <t>SBPQTE11936709</t>
  </si>
  <si>
    <t>GA700191404BUSP</t>
  </si>
  <si>
    <t>f786d3fa-7a88-4d8c-9b53-7fea7a4cf5f6</t>
  </si>
  <si>
    <t>SBPQTE11943959</t>
  </si>
  <si>
    <t>9d96f612-d1ac-4364-ab39-53e5351161a9</t>
  </si>
  <si>
    <t>SBPQTE11927799</t>
  </si>
  <si>
    <t>GA700087735BUSP</t>
  </si>
  <si>
    <t>6466e6a0-8fa7-47c4-975d-a26abd53e20a</t>
  </si>
  <si>
    <t>SBPQTE11943491</t>
  </si>
  <si>
    <t>c8926c2b-4455-4ce2-a76e-4843f454beec</t>
  </si>
  <si>
    <t>SBPQTE11941975</t>
  </si>
  <si>
    <t>51e5ccc5-6972-4904-997c-9be7aacfe8c1</t>
  </si>
  <si>
    <t>SBPQTE11944369</t>
  </si>
  <si>
    <t>eabfb48d-7a8e-4340-b10f-4de732240e3b</t>
  </si>
  <si>
    <t>SBPQTE11946922</t>
  </si>
  <si>
    <t>502ee7ee-bc87-484e-bfd4-8c04c7a1ae9f</t>
  </si>
  <si>
    <t>SBPQTE11939435</t>
  </si>
  <si>
    <t>5f7719e7-5923-404d-974f-d28aaea0837a</t>
  </si>
  <si>
    <t>SBPQTE11939129</t>
  </si>
  <si>
    <t>GA700187446BUSP</t>
  </si>
  <si>
    <t>ad949764-0c76-4e4b-9cd7-9f8a83a98403</t>
  </si>
  <si>
    <t>SBPQTE11941733</t>
  </si>
  <si>
    <t>9620bc6a-d0d5-4ac7-b24b-2aee7ff079f3</t>
  </si>
  <si>
    <t>SBPQTE11944377</t>
  </si>
  <si>
    <t>S256220</t>
  </si>
  <si>
    <t>Sections, Extruded Plastic, Manufacturing</t>
  </si>
  <si>
    <t>12a3323a-73ed-4d1c-b792-cb7686e48cf8</t>
  </si>
  <si>
    <t>SBPQTE11948078</t>
  </si>
  <si>
    <t>c6c59eae-b50b-4088-b1d7-a71d625b30ee</t>
  </si>
  <si>
    <t>SBPQTE11939339</t>
  </si>
  <si>
    <t>S479525</t>
  </si>
  <si>
    <t>Paper Products Wholesaling Noc</t>
  </si>
  <si>
    <t>3a94dfd4-6a73-4250-b3d1-3dfd20f2d29b</t>
  </si>
  <si>
    <t>SBPQTE11947769</t>
  </si>
  <si>
    <t>7da926e1-67ab-470e-b756-14283ee365a1</t>
  </si>
  <si>
    <t>SBPQTE11947899</t>
  </si>
  <si>
    <t>dfd4cdf8-2fe2-484c-a9d7-0c3402ce108a</t>
  </si>
  <si>
    <t>SBPQTE11942076</t>
  </si>
  <si>
    <t>1d0d5b95-9aa7-43e1-86d0-12b4647d7c2e</t>
  </si>
  <si>
    <t>SBPQTE11945189</t>
  </si>
  <si>
    <t>c4c4de74-5d9b-4bf7-b7ad-188c5b2d30f5</t>
  </si>
  <si>
    <t>SBPQTE11940650</t>
  </si>
  <si>
    <t>da720ebc-0a0e-4b7d-a865-e72b30d2ac8f</t>
  </si>
  <si>
    <t>SBPQTE11931465</t>
  </si>
  <si>
    <t>8ff1d1bf-0d63-4b9a-9119-cb995122e68c</t>
  </si>
  <si>
    <t>SBPQTE11934690</t>
  </si>
  <si>
    <t>bd746092-76f3-48cc-801a-b9bf1dbeecd3</t>
  </si>
  <si>
    <t>SBPQTE11931306</t>
  </si>
  <si>
    <t>GA700027823BUSP</t>
  </si>
  <si>
    <t>87892710-628b-4794-ac07-86da0425eb53</t>
  </si>
  <si>
    <t>SBPQTE11946283</t>
  </si>
  <si>
    <t>GA700028148BUSP</t>
  </si>
  <si>
    <t>e0f88645-9857-471a-9734-42f976a9be90</t>
  </si>
  <si>
    <t>SBPQTE11942350</t>
  </si>
  <si>
    <t>e0c700c7-35d6-4a52-8226-db3cb268c643</t>
  </si>
  <si>
    <t>SBPQTE11940656</t>
  </si>
  <si>
    <t>83f61c2d-854b-4e77-a369-0341ea22a9ef</t>
  </si>
  <si>
    <t>SBPQTE11946831</t>
  </si>
  <si>
    <t>GA700126606BUSP</t>
  </si>
  <si>
    <t>24de707d-c727-42fe-a363-07b55d633db0</t>
  </si>
  <si>
    <t>SBPQTE11946195</t>
  </si>
  <si>
    <t>2099fdb2-b01c-4160-bfdf-f1eef3ae492c</t>
  </si>
  <si>
    <t>SBPQTE11927830</t>
  </si>
  <si>
    <t>GA700100871BUSP</t>
  </si>
  <si>
    <t>26cf9b24-761c-4934-9036-b643b20b4cb1</t>
  </si>
  <si>
    <t>SBPQTE11941472</t>
  </si>
  <si>
    <t>S532305</t>
  </si>
  <si>
    <t>Motor Trimming</t>
  </si>
  <si>
    <t>e12e2e09-d532-426d-8a77-c5e44baf8942</t>
  </si>
  <si>
    <t>SBPQTE11933960</t>
  </si>
  <si>
    <t>6f729ddc-67cc-4ba2-a9cb-0b4e96d3c533</t>
  </si>
  <si>
    <t>SBPQTE11939448</t>
  </si>
  <si>
    <t>0dee33d1-d0a6-4e0b-a6d0-69c455e77096</t>
  </si>
  <si>
    <t>SBPQTE11942423</t>
  </si>
  <si>
    <t>GA700194677BUSP</t>
  </si>
  <si>
    <t>3b944651-af0d-46f4-8ca2-0bfe1d72307a</t>
  </si>
  <si>
    <t>SBPQTE11938540</t>
  </si>
  <si>
    <t>0517fdf5-5f9c-476a-9608-9459f3458aa2</t>
  </si>
  <si>
    <t>SBPQTE11947571</t>
  </si>
  <si>
    <t>S276315</t>
  </si>
  <si>
    <t>Machine Screws, Metal, Manufacturing</t>
  </si>
  <si>
    <t>887e425c-2c81-4e86-91f8-12324fe7d6e1</t>
  </si>
  <si>
    <t>SBPQTE11934462</t>
  </si>
  <si>
    <t>da1e57cf-a95a-402b-9ca0-c91176c18089</t>
  </si>
  <si>
    <t>SBPQTE11940683</t>
  </si>
  <si>
    <t>GA700096399BUSP</t>
  </si>
  <si>
    <t>f6b6168f-cecc-4746-bd2e-8a21a5ab9e1e</t>
  </si>
  <si>
    <t>SBPQTE11935001</t>
  </si>
  <si>
    <t>eba1f4ef-df6a-4904-a04f-8e3de7952835</t>
  </si>
  <si>
    <t>SBPQTE11939822</t>
  </si>
  <si>
    <t>GA700163308BUSP</t>
  </si>
  <si>
    <t>ef083eda-5e11-4efe-b3a6-27ecbd887923</t>
  </si>
  <si>
    <t>SBPQTE11947099</t>
  </si>
  <si>
    <t>7db7fdb4-2b82-4c83-a938-a016ef930bb4</t>
  </si>
  <si>
    <t>SBPQTE11934383</t>
  </si>
  <si>
    <t>9ddbb088-1709-4baf-bc71-c7f8b70deacc</t>
  </si>
  <si>
    <t>SBPQTE11936308</t>
  </si>
  <si>
    <t>Arms Risk Management</t>
  </si>
  <si>
    <t>1cc0c890-6880-4c8f-8b2d-2d86a16ba883</t>
  </si>
  <si>
    <t>bac0d3d9-fbbe-4964-8067-dd231191a8e0</t>
  </si>
  <si>
    <t>SBPQTE11931397</t>
  </si>
  <si>
    <t>8fd55800-7b37-4fbf-92ee-2cc31eefe29f</t>
  </si>
  <si>
    <t>SBPQTE11939272</t>
  </si>
  <si>
    <t>30e4f1db-beff-4109-a4e4-6a7086204672</t>
  </si>
  <si>
    <t>SBPQTE11933872</t>
  </si>
  <si>
    <t>980037c1-5999-41ee-8457-96519d2942ca</t>
  </si>
  <si>
    <t>SBPQTE11948547</t>
  </si>
  <si>
    <t>ad5652cb-6456-49b1-b5ff-b18c155b2526</t>
  </si>
  <si>
    <t>SBPQTE11934402</t>
  </si>
  <si>
    <t>71dfe762-1ab3-4880-bfba-713b53ea8f3d</t>
  </si>
  <si>
    <t>SBPQTE11937463</t>
  </si>
  <si>
    <t>f61f2c87-5be8-4477-ae1e-0b4828d47d03</t>
  </si>
  <si>
    <t>SBPQTE11947466</t>
  </si>
  <si>
    <t>68352187-2e5f-4f49-8f4c-1e14df748d86</t>
  </si>
  <si>
    <t>SBPQTE11937045</t>
  </si>
  <si>
    <t>a51ca0ac-b7fa-4968-bdbd-06da9928c914</t>
  </si>
  <si>
    <t>SBPQTE11940919</t>
  </si>
  <si>
    <t>14c5fa36-577f-4de0-945f-5e4f851ebc36</t>
  </si>
  <si>
    <t>SBPQTE11947290</t>
  </si>
  <si>
    <t>36211d1f-18e7-4553-a68d-8f53d6f77be0</t>
  </si>
  <si>
    <t>SBPQTE11942170</t>
  </si>
  <si>
    <t>GA700190148BUSP</t>
  </si>
  <si>
    <t>abd59b1b-efa5-4c1d-ab27-702d5bbf411e</t>
  </si>
  <si>
    <t>SBPQTE11932120</t>
  </si>
  <si>
    <t>fed202c7-29bf-4269-8c39-62cb4d5d858d</t>
  </si>
  <si>
    <t>SBPQTE11944490</t>
  </si>
  <si>
    <t>83ffd0b5-9529-48f9-b87c-40582dfc98f0</t>
  </si>
  <si>
    <t>SBPQTE11942257</t>
  </si>
  <si>
    <t>5c4a8b3a-9755-4413-99c9-904fdc4a6295</t>
  </si>
  <si>
    <t>SBPQTE11948846</t>
  </si>
  <si>
    <t>bb8f956a-71f5-4276-8402-54125b8850a6</t>
  </si>
  <si>
    <t>SBPQTE11938537</t>
  </si>
  <si>
    <t>26804ffa-82cc-47de-af9e-f49e3fba76cf</t>
  </si>
  <si>
    <t>SBPQTE11938598</t>
  </si>
  <si>
    <t>GA700181733BUSP</t>
  </si>
  <si>
    <t>b6cbea3e-fd7a-4739-9e29-a35161cd09bb</t>
  </si>
  <si>
    <t>SBPQTE11941979</t>
  </si>
  <si>
    <t>525ded50-4219-44fe-b6cb-33a3dddfa72f</t>
  </si>
  <si>
    <t>SBPQTE11939902</t>
  </si>
  <si>
    <t>4eb60642-ef75-407a-8176-33d22ffd953e</t>
  </si>
  <si>
    <t>SBPQTE11934161</t>
  </si>
  <si>
    <t>2f20dbd9-2e99-4cf5-bbda-a17964c41955</t>
  </si>
  <si>
    <t>SBPQTE11936410</t>
  </si>
  <si>
    <t>87440b84-aed3-4cb8-8aa4-34308d2b30c3</t>
  </si>
  <si>
    <t>SBPQTE11940174</t>
  </si>
  <si>
    <t>GA700174777BUSP</t>
  </si>
  <si>
    <t>8d45169b-75cf-4e2e-a3db-f4b1c6e48bff</t>
  </si>
  <si>
    <t>SBPQTE11947167</t>
  </si>
  <si>
    <t>f255f2d3-a460-4d4b-b969-972ac2f3dfb2</t>
  </si>
  <si>
    <t>SBPQTE11938025</t>
  </si>
  <si>
    <t>b328f944-bcf1-4f53-ac0a-9064bd5de1ef</t>
  </si>
  <si>
    <t>SBPQTE11931545</t>
  </si>
  <si>
    <t>274f665b-a670-40e7-a217-150cd4e57a99</t>
  </si>
  <si>
    <t>SBPQTE11933225</t>
  </si>
  <si>
    <t>GA700189520BUSP</t>
  </si>
  <si>
    <t>47199ce4-eda5-4247-b798-37e4685c17d9</t>
  </si>
  <si>
    <t>SBPQTE11947145</t>
  </si>
  <si>
    <t>7142399e-fe37-49a4-9d29-e473d9ece2b0</t>
  </si>
  <si>
    <t>SBPQTE11936459</t>
  </si>
  <si>
    <t>c0888274-d0b4-4232-b6af-7dcd9c195c78</t>
  </si>
  <si>
    <t>SBPQTE11934892</t>
  </si>
  <si>
    <t>8c07b26e-19c2-4fdc-bf69-e714641c4849</t>
  </si>
  <si>
    <t>SBPQTE11942490</t>
  </si>
  <si>
    <t>534b31ef-3130-41ac-afc0-3219556aae25</t>
  </si>
  <si>
    <t>SBPQTE11941589</t>
  </si>
  <si>
    <t>9a6d2bd8-e3f0-47a7-a1aa-07241cdf025f</t>
  </si>
  <si>
    <t>SBPQTE11947892</t>
  </si>
  <si>
    <t>GA700182593BUSP</t>
  </si>
  <si>
    <t>9bcad402-8638-4e05-b15a-f39e926f2d7b</t>
  </si>
  <si>
    <t>SBPQTE11931490</t>
  </si>
  <si>
    <t>GA700155527BUSP</t>
  </si>
  <si>
    <t>3ff564c7-b62c-4eea-b37d-bcd4b3d10bc8</t>
  </si>
  <si>
    <t>SBPQTE11943408</t>
  </si>
  <si>
    <t>b9bc91dc-eb26-4194-ab14-35971e0219b4</t>
  </si>
  <si>
    <t>SBPQTE11945018</t>
  </si>
  <si>
    <t>ea0c9e44-f2a8-45f3-911a-336e1e90a424</t>
  </si>
  <si>
    <t>SBPQTE11944914</t>
  </si>
  <si>
    <t>75864480-f18c-4832-a1d5-083c889e0d58</t>
  </si>
  <si>
    <t>SBPQTE11946678</t>
  </si>
  <si>
    <t>GA700176750BUSP</t>
  </si>
  <si>
    <t>6a384a31-9558-4659-b940-fe4eea2db5a7</t>
  </si>
  <si>
    <t>SBPQTE11938649</t>
  </si>
  <si>
    <t>5a13e42d-e15c-4594-b7c4-83f4aac57b12</t>
  </si>
  <si>
    <t>SBPQTE11931760</t>
  </si>
  <si>
    <t>GA700003616BUSP</t>
  </si>
  <si>
    <t>99359707-3454-4ef9-a89d-77ea513be4dc</t>
  </si>
  <si>
    <t>SBPQTE11946118</t>
  </si>
  <si>
    <t>243105f8-4b4e-488a-b5ec-fa27f5b9f968</t>
  </si>
  <si>
    <t>SBPQTE11937214</t>
  </si>
  <si>
    <t>488bea60-786e-4208-b339-a6c6584aebfd</t>
  </si>
  <si>
    <t>SBPQTE11944632</t>
  </si>
  <si>
    <t>7f111a97-769b-4da5-9e9f-57376a5a69a0</t>
  </si>
  <si>
    <t>SBPQTE11941737</t>
  </si>
  <si>
    <t>c76a9769-4509-4688-a659-0f20fdc696f6</t>
  </si>
  <si>
    <t>SBPQTE11942088</t>
  </si>
  <si>
    <t>GA700194486BUSP</t>
  </si>
  <si>
    <t>11a4f623-44da-4a28-8e98-1b7bf38d53f3</t>
  </si>
  <si>
    <t>SBPQTE11934319</t>
  </si>
  <si>
    <t>1016b258-7b66-49bb-85ad-e1048f3bdbba</t>
  </si>
  <si>
    <t>SBPQTE11945957</t>
  </si>
  <si>
    <t>71bfb2ef-5ada-4a89-b85c-c8023854ae78</t>
  </si>
  <si>
    <t>SBPQTE11949330</t>
  </si>
  <si>
    <t>d19af28c-ff19-44a1-9e0d-8279e25c24b0</t>
  </si>
  <si>
    <t>SBPQTE11945565</t>
  </si>
  <si>
    <t>42b49af9-f955-41bd-a8f4-af608b4f06fa</t>
  </si>
  <si>
    <t>SBPQTE11932981</t>
  </si>
  <si>
    <t>e7bf0fd7-98bf-47d4-a5bd-7b3f4c4926d6</t>
  </si>
  <si>
    <t>SBPQTE11936202</t>
  </si>
  <si>
    <t>64af756f-2533-4f6a-8c5f-d47d309ff725</t>
  </si>
  <si>
    <t>SBPQTE11948234</t>
  </si>
  <si>
    <t>a6ede250-f2a9-4263-86e4-06494be18227</t>
  </si>
  <si>
    <t>SBPQTE11933867</t>
  </si>
  <si>
    <t>GA700132257BUSP</t>
  </si>
  <si>
    <t>2e630a95-122c-446e-85a8-4b9ced4ee1ea</t>
  </si>
  <si>
    <t>SBPQTE11947075</t>
  </si>
  <si>
    <t>848bc602-9611-4bb7-9366-332db9a26874</t>
  </si>
  <si>
    <t>SBPQTE11946690</t>
  </si>
  <si>
    <t>4c4eefd1-3ec5-452e-a0c7-4950312cbcec</t>
  </si>
  <si>
    <t>SBPQTE11948762</t>
  </si>
  <si>
    <t>S285935</t>
  </si>
  <si>
    <t>Signalling Equipment, Electrical, Manufacturing Noc</t>
  </si>
  <si>
    <t>f95ed63d-7492-4bdc-9aab-ba196e6a6246</t>
  </si>
  <si>
    <t>SBPQTE11942270</t>
  </si>
  <si>
    <t>12480ebf-821a-45ab-b5aa-651ed3704a4a</t>
  </si>
  <si>
    <t>SBPQTE11941778</t>
  </si>
  <si>
    <t>GA700194319BUSP</t>
  </si>
  <si>
    <t>14864fa8-1396-4e15-bc11-028d284a6e46</t>
  </si>
  <si>
    <t>SBPQTE11933951</t>
  </si>
  <si>
    <t>2d588303-54f8-4af5-baa9-9a7bb6782bb1</t>
  </si>
  <si>
    <t>SBPQTE11949452</t>
  </si>
  <si>
    <t>53482463-f4b1-4ff2-8e76-61dc97df8278</t>
  </si>
  <si>
    <t>SBPQTE11943031</t>
  </si>
  <si>
    <t>3edc0e82-57c4-4090-a5d0-1607e96ac47e</t>
  </si>
  <si>
    <t>SBPQTE11936516</t>
  </si>
  <si>
    <t>S274225</t>
  </si>
  <si>
    <t>Doors Or Door Frames, Aluminium, Manufacturing</t>
  </si>
  <si>
    <t>60b45ee2-3020-451d-9a30-63d9f04b20d0</t>
  </si>
  <si>
    <t>SBPQTE11931658</t>
  </si>
  <si>
    <t>876b60d7-5ece-4115-9a7e-3be34e59ccc9</t>
  </si>
  <si>
    <t>SBPQTE11938617</t>
  </si>
  <si>
    <t>6414742e-1392-4cf4-8e50-c9aca4c50334</t>
  </si>
  <si>
    <t>SBPQTE11935004</t>
  </si>
  <si>
    <t>930d199c-1164-4d76-9b48-288fc3b9308f</t>
  </si>
  <si>
    <t>SBPQTE11945950</t>
  </si>
  <si>
    <t>S224151</t>
  </si>
  <si>
    <t>Uniforms, Men's Or Boys', Manufacturing</t>
  </si>
  <si>
    <t>0f1fd084-315f-4561-b295-753cc30e4ed9</t>
  </si>
  <si>
    <t>SBPQTE11935397</t>
  </si>
  <si>
    <t>e4aad982-5a0b-4800-8d32-855f07273e1a</t>
  </si>
  <si>
    <t>SBPQTE11941130</t>
  </si>
  <si>
    <t>GA700193162BUSP</t>
  </si>
  <si>
    <t>700f3c45-f1b0-44b0-bd58-7f1dd51746ac</t>
  </si>
  <si>
    <t>SBPQTE11945719</t>
  </si>
  <si>
    <t>e76cb696-39df-4158-bcf3-b0a6a837839b</t>
  </si>
  <si>
    <t>SBPQTE11935593</t>
  </si>
  <si>
    <t>S453120</t>
  </si>
  <si>
    <t>Treated Timber Wholesaling</t>
  </si>
  <si>
    <t>fd5146c2-e3d2-47fe-a31a-9c469b00f59e</t>
  </si>
  <si>
    <t>SBPQTE11935122</t>
  </si>
  <si>
    <t>8e4b6680-3b3b-4164-a6e4-4451d422fd8c</t>
  </si>
  <si>
    <t>SBPQTE11948878</t>
  </si>
  <si>
    <t>afdefe78-6002-4fd6-ac48-10b7e9223689</t>
  </si>
  <si>
    <t>SBPQTE11938320</t>
  </si>
  <si>
    <t>339a82b0-d904-4a33-82ef-cf5ec123b4e7</t>
  </si>
  <si>
    <t>SBPQTE11941494</t>
  </si>
  <si>
    <t>ed592e22-b051-473b-921c-44ab5c1ed6a8</t>
  </si>
  <si>
    <t>SBPQTE11938479</t>
  </si>
  <si>
    <t>282d5a78-955b-45ff-bdf8-eefc6a8ad01e</t>
  </si>
  <si>
    <t>SBPQTE11946575</t>
  </si>
  <si>
    <t>3442c9a3-ad55-4c06-ba54-4dd277744056</t>
  </si>
  <si>
    <t>SBPQTE11948084</t>
  </si>
  <si>
    <t>6973c9bf-78da-494c-a6c8-25bd47aae046</t>
  </si>
  <si>
    <t>SBPQTE11947195</t>
  </si>
  <si>
    <t>d4b20776-82bb-43b3-bb9c-afe04d455d63</t>
  </si>
  <si>
    <t>SBPQTE11938156</t>
  </si>
  <si>
    <t>f44a47f9-aba9-4f61-afdb-ed8b1283eeec</t>
  </si>
  <si>
    <t>SBPQTE11935803</t>
  </si>
  <si>
    <t>e6dfef29-9f1a-4eb0-9dca-56a45e43ed2a</t>
  </si>
  <si>
    <t>SBPQTE11934232</t>
  </si>
  <si>
    <t>3eb326a7-a179-4275-b534-a74a752b5bc1</t>
  </si>
  <si>
    <t>SBPQTE11940304</t>
  </si>
  <si>
    <t>265ef7ce-a617-4050-9483-c7bc5924e1a4</t>
  </si>
  <si>
    <t>SBPQTE11932229</t>
  </si>
  <si>
    <t>9f10a879-fa77-48d1-8935-85628138c3f4</t>
  </si>
  <si>
    <t>SBPQTE11938535</t>
  </si>
  <si>
    <t>f66e8ae0-1bab-4256-abae-7146d3815914</t>
  </si>
  <si>
    <t>SBPQTE11948303</t>
  </si>
  <si>
    <t>c0cae3a9-a7da-4ea9-b7b4-5e51b560fe52</t>
  </si>
  <si>
    <t>SBPQTE11937576</t>
  </si>
  <si>
    <t>dc8bba19-0881-4f74-9f94-b77c87886b68</t>
  </si>
  <si>
    <t>SBPQTE11946062</t>
  </si>
  <si>
    <t>b97b226e-ecbf-4395-904d-3767001a2e5d</t>
  </si>
  <si>
    <t>SBPQTE11947542</t>
  </si>
  <si>
    <t>S276945</t>
  </si>
  <si>
    <t>Buttons, Metal, Manufacturing</t>
  </si>
  <si>
    <t>cf86ff7c-fbb5-49f3-ba9a-c3cbea821770</t>
  </si>
  <si>
    <t>SBPQTE11937294</t>
  </si>
  <si>
    <t>83157f48-76af-4c52-ba96-dd498fb812a3</t>
  </si>
  <si>
    <t>SBPQTE11943118</t>
  </si>
  <si>
    <t>S284905</t>
  </si>
  <si>
    <t>Alarm Systems, Electric Or Electronic, Manufacturing</t>
  </si>
  <si>
    <t>327af284-7b70-452f-9ca6-cd1072b61a3d</t>
  </si>
  <si>
    <t>SBPQTE11946944</t>
  </si>
  <si>
    <t>86b0fe18-5b4a-46ab-8dbf-530402bdfb73</t>
  </si>
  <si>
    <t>SBPQTE11943390</t>
  </si>
  <si>
    <t>0e91ea48-e7f2-44ef-9eec-fff51b4dfbac</t>
  </si>
  <si>
    <t>SBPQTE11938345</t>
  </si>
  <si>
    <t>3964b9e6-39ed-4d71-8385-b9e6e5407a42</t>
  </si>
  <si>
    <t>SBPQTE11938118</t>
  </si>
  <si>
    <t>d577ce4f-b8d7-4ebb-8b7d-dd7b919842b2</t>
  </si>
  <si>
    <t>SBPQTE11949136</t>
  </si>
  <si>
    <t>GA700094927BUSP</t>
  </si>
  <si>
    <t>b6923aa6-e25e-4327-af43-837839c8e42f</t>
  </si>
  <si>
    <t>SBPQTE11941250</t>
  </si>
  <si>
    <t>5c04ad48-394a-4570-972d-1dc6c447c406</t>
  </si>
  <si>
    <t>SBPQTE11949183</t>
  </si>
  <si>
    <t>f9ca5b2b-cd33-4a6e-be00-b919903371eb</t>
  </si>
  <si>
    <t>SBPQTE11944823</t>
  </si>
  <si>
    <t>dbc40f86-de1c-41fd-add7-bb5c5b9aee5a</t>
  </si>
  <si>
    <t>SBPQTE11940136</t>
  </si>
  <si>
    <t>GA700154131BUSP</t>
  </si>
  <si>
    <t>6773c318-45b7-402b-a94e-6cf5eb3ffcbc</t>
  </si>
  <si>
    <t>SBPQTE11936587</t>
  </si>
  <si>
    <t>bb3b4100-f6bb-4ea0-a54f-954d851f5b29</t>
  </si>
  <si>
    <t>SBPQTE11937580</t>
  </si>
  <si>
    <t>750dbf3a-6b5c-46cd-95ba-88232d47e684</t>
  </si>
  <si>
    <t>SBPQTE11940361</t>
  </si>
  <si>
    <t>9485b8e2-1151-4953-b96c-36741ffb7f30</t>
  </si>
  <si>
    <t>SBPQTE11942585</t>
  </si>
  <si>
    <t>007416c0-05c1-4d10-9fb2-1c23b51c388c</t>
  </si>
  <si>
    <t>SBPQTE11949145</t>
  </si>
  <si>
    <t>e26b7d9d-e5b1-460d-9d79-f35f101cf8be</t>
  </si>
  <si>
    <t>SBPQTE11945810</t>
  </si>
  <si>
    <t>930c17b9-f48e-4835-8625-f026cd7fe63b</t>
  </si>
  <si>
    <t>SBPQTE11932503</t>
  </si>
  <si>
    <t>3e743bed-3628-4003-b6bf-6ba1f493a527</t>
  </si>
  <si>
    <t>SBPQTE11938125</t>
  </si>
  <si>
    <t>d9874d04-7aa5-4578-8405-6347b7c430ac</t>
  </si>
  <si>
    <t>SBPQTE11946696</t>
  </si>
  <si>
    <t>2ba2ab14-0fa2-4c3c-9e5b-a69efe77d440</t>
  </si>
  <si>
    <t>SBPQTE11934936</t>
  </si>
  <si>
    <t>fee7a936-8891-4f94-8948-348068ef12e2</t>
  </si>
  <si>
    <t>SBPQTE11940975</t>
  </si>
  <si>
    <t>d47eb5f9-76a1-4059-bc17-575fbbec5d94</t>
  </si>
  <si>
    <t>SBPQTE11935511</t>
  </si>
  <si>
    <t>GA700190654BUSP</t>
  </si>
  <si>
    <t>01254c6b-0c41-4c3a-bb68-f90965d93b16</t>
  </si>
  <si>
    <t>SBPQTE11938957</t>
  </si>
  <si>
    <t>0060ff9e-0a1a-4fba-97dc-fda38d2d54db</t>
  </si>
  <si>
    <t>SBPQTE11944604</t>
  </si>
  <si>
    <t>ac2ecd0e-2474-402c-8e19-ba8d0c2f5260</t>
  </si>
  <si>
    <t>SBPQTE11939481</t>
  </si>
  <si>
    <t>89cb6495-bb82-4bbf-93c0-c4f5b8f5cf71</t>
  </si>
  <si>
    <t>SBPQTE11931792</t>
  </si>
  <si>
    <t>GA700188273BUSP</t>
  </si>
  <si>
    <t>def75422-e591-4455-ae33-d95f4f57dc95</t>
  </si>
  <si>
    <t>SBPQTE11945547</t>
  </si>
  <si>
    <t>21519009-98d5-41d2-a3da-3de6a6e3306d</t>
  </si>
  <si>
    <t>SBPQTE11947981</t>
  </si>
  <si>
    <t>7471550e-cabe-4aa0-b9bf-cbb619b932ae</t>
  </si>
  <si>
    <t>SBPQTE11940374</t>
  </si>
  <si>
    <t>e7c02bf8-7a25-4dc0-ad64-02b8036035cb</t>
  </si>
  <si>
    <t>SBPQTE11943826</t>
  </si>
  <si>
    <t>1652e28f-94e5-45a4-a07c-c3212883dcca</t>
  </si>
  <si>
    <t>SBPQTE11942794</t>
  </si>
  <si>
    <t>3d7ea8c8-01ea-4c8c-bcce-affb263ae92a</t>
  </si>
  <si>
    <t>SBPQTE11936211</t>
  </si>
  <si>
    <t>f0ee1685-4563-4b4d-804f-6a080a36e7e3</t>
  </si>
  <si>
    <t>SBPQTE11943750</t>
  </si>
  <si>
    <t>d730cec4-cdf3-45e4-95d4-5de2ac7bca63</t>
  </si>
  <si>
    <t>SBPQTE11941327</t>
  </si>
  <si>
    <t>75b74b65-ea15-4c79-909c-e2e44a3f17ca</t>
  </si>
  <si>
    <t>SBPQTE11933035</t>
  </si>
  <si>
    <t>3613f098-093b-4c6a-82d0-b8f1cc2ae571</t>
  </si>
  <si>
    <t>SBPQTE11947545</t>
  </si>
  <si>
    <t>315c6390-cbe5-4fc7-8bb9-467dea558d7a</t>
  </si>
  <si>
    <t>SBPQTE11939095</t>
  </si>
  <si>
    <t>1eb7c3d2-e962-4585-a0df-4be5e2dce41c</t>
  </si>
  <si>
    <t>SBPQTE11942870</t>
  </si>
  <si>
    <t>96576879-1bab-46ed-9cd9-49b22ce35a31</t>
  </si>
  <si>
    <t>SBPQTE11936376</t>
  </si>
  <si>
    <t>GA700191190BUSP</t>
  </si>
  <si>
    <t>1d28be8d-c62a-4715-80d7-8cfe69453dbe</t>
  </si>
  <si>
    <t>SBPQTE11948602</t>
  </si>
  <si>
    <t>GA700198217BUSP</t>
  </si>
  <si>
    <t>06f60b07-846f-4a4b-836f-11baab49b708</t>
  </si>
  <si>
    <t>SBPQTE11933213</t>
  </si>
  <si>
    <t>d45ad2fd-108b-4686-864c-cdf268520913</t>
  </si>
  <si>
    <t>SBPQTE11944010</t>
  </si>
  <si>
    <t>GA700195456BUSP</t>
  </si>
  <si>
    <t>50089977-abaf-449c-9385-876624e626a6</t>
  </si>
  <si>
    <t>SBPQTE11932028</t>
  </si>
  <si>
    <t>f588ff22-0772-42c2-9d80-67f2656e2e03</t>
  </si>
  <si>
    <t>SBPQTE11939821</t>
  </si>
  <si>
    <t>57ec837c-2dfa-4142-aa47-58624389a012</t>
  </si>
  <si>
    <t>SBPQTE11949474</t>
  </si>
  <si>
    <t>GA700091400BUSP</t>
  </si>
  <si>
    <t>62c615fd-c051-4293-af7d-fd490298ba32</t>
  </si>
  <si>
    <t>SBPQTE11948144</t>
  </si>
  <si>
    <t>bdef40d4-48d6-4bc0-b35c-b818f5e78c11</t>
  </si>
  <si>
    <t>SBPQTE11942095</t>
  </si>
  <si>
    <t>3884c819-1626-4a75-bd84-e18b4bfdcc4a</t>
  </si>
  <si>
    <t>SBPQTE11936396</t>
  </si>
  <si>
    <t>c760260f-c066-4ed5-98b5-2c18a9163780</t>
  </si>
  <si>
    <t>SBPQTE11949347</t>
  </si>
  <si>
    <t>GA700101010BUSP</t>
  </si>
  <si>
    <t>1a453039-9a9f-4167-bc73-6ff196458a95</t>
  </si>
  <si>
    <t>SBPQTE11940675</t>
  </si>
  <si>
    <t>1128b0df-a10e-42be-9b6f-140ef853edf7</t>
  </si>
  <si>
    <t>SBPQTE11949542</t>
  </si>
  <si>
    <t>1ade55b1-d73a-4a1b-a65a-e874309fa2ad</t>
  </si>
  <si>
    <t>SBPQTE11946940</t>
  </si>
  <si>
    <t>88f4ae9b-ae21-4c7a-bcb1-0942680195ae</t>
  </si>
  <si>
    <t>SBPQTE11936606</t>
  </si>
  <si>
    <t>GA700191341BUSP</t>
  </si>
  <si>
    <t>6cd56aef-5165-454f-bb7d-bc3f3fff971d</t>
  </si>
  <si>
    <t>SBPQTE11937229</t>
  </si>
  <si>
    <t>a5681ef8-0209-4f11-91c5-bb527f739019</t>
  </si>
  <si>
    <t>SBPQTE11943991</t>
  </si>
  <si>
    <t>06629ceb-d66d-4e32-9d98-97d1075dd1d3</t>
  </si>
  <si>
    <t>SBPQTE11932901</t>
  </si>
  <si>
    <t>GA700187188BUSP</t>
  </si>
  <si>
    <t>3cc37af6-cb56-4578-8718-0fa528079b8d</t>
  </si>
  <si>
    <t>SBPQTE11947635</t>
  </si>
  <si>
    <t>ed257de9-449a-49c6-ba95-ac98b080fcf1</t>
  </si>
  <si>
    <t>SBPQTE11933236</t>
  </si>
  <si>
    <t>6a4186cd-5a24-4d5d-b1a5-9b3d4835abaf</t>
  </si>
  <si>
    <t>SBPQTE11949607</t>
  </si>
  <si>
    <t>GA700198741BUSP</t>
  </si>
  <si>
    <t>5a5d9181-df94-4c58-8e85-6b77df4ae4c0</t>
  </si>
  <si>
    <t>SBPQTE11932343</t>
  </si>
  <si>
    <t>d6ea9a94-499e-42fa-b281-04679515abd4</t>
  </si>
  <si>
    <t>SBPQTE11934631</t>
  </si>
  <si>
    <t>af01eb6a-1df3-4c88-93e7-68fc001b419e</t>
  </si>
  <si>
    <t>SBPQTE11941353</t>
  </si>
  <si>
    <t>e8aa6d20-3c9b-4c0b-b8d1-22e4151cb848</t>
  </si>
  <si>
    <t>SBPQTE11935969</t>
  </si>
  <si>
    <t>588a6a68-a9dc-40b6-a97f-a3db80c41202</t>
  </si>
  <si>
    <t>SBPQTE11926880</t>
  </si>
  <si>
    <t>GA700022817BUSP</t>
  </si>
  <si>
    <t>a82c28d7-d8e8-4227-ab05-d51826e5cf90</t>
  </si>
  <si>
    <t>SBPQTE11933071</t>
  </si>
  <si>
    <t>75cfa644-f294-4cc1-ad8c-5c70fa437f3c</t>
  </si>
  <si>
    <t>SBPQTE11942329</t>
  </si>
  <si>
    <t>878d007f-46e4-4dfa-89ce-7e0f9383312b</t>
  </si>
  <si>
    <t>SBPQTE11934113</t>
  </si>
  <si>
    <t>7f98ec53-ac3e-4bb7-b14f-928630e4e4d2</t>
  </si>
  <si>
    <t>SBPQTE11927885</t>
  </si>
  <si>
    <t>GA700095643BUSP</t>
  </si>
  <si>
    <t>184a3ea5-7683-4c5c-970e-dfd756f6edb3</t>
  </si>
  <si>
    <t>SBPQTE11932158</t>
  </si>
  <si>
    <t>3001f9e3-5b1b-4e0e-859e-d7b73d0d3a6a</t>
  </si>
  <si>
    <t>SBPQTE11931759</t>
  </si>
  <si>
    <t>b942d473-8b37-4c44-bb6c-fa63ddcbb4d9</t>
  </si>
  <si>
    <t>SBPQTE11948407</t>
  </si>
  <si>
    <t>4d072749-c8f3-4a4d-9b34-cf7cebdb0524</t>
  </si>
  <si>
    <t>SBPQTE11946335</t>
  </si>
  <si>
    <t>7aa00d58-bdf2-478b-b8ea-31d688f4c268</t>
  </si>
  <si>
    <t>SBPQTE11935570</t>
  </si>
  <si>
    <t>49419f64-3430-4e06-bf35-8e6de4501137</t>
  </si>
  <si>
    <t>SBPQTE11938138</t>
  </si>
  <si>
    <t>9fd1dd80-f283-435c-afd1-f87d73361325</t>
  </si>
  <si>
    <t>SBPQTE11945872</t>
  </si>
  <si>
    <t>7b5fcae5-9ed3-456a-9602-3fb719f779d3</t>
  </si>
  <si>
    <t>SBPQTE11945439</t>
  </si>
  <si>
    <t>a187cec0-1cbd-4ef2-8709-f84051cceefb</t>
  </si>
  <si>
    <t>SBPQTE11944911</t>
  </si>
  <si>
    <t>ef1e0737-0d8f-41a5-8aae-8b747c0121ea</t>
  </si>
  <si>
    <t>SBPQTE11931830</t>
  </si>
  <si>
    <t>9cf6bd87-7f74-4f05-87b8-f84ab7d0d835</t>
  </si>
  <si>
    <t>SBPQTE11937624</t>
  </si>
  <si>
    <t>e5d0b6fe-8e69-4061-9604-b256e64b069f</t>
  </si>
  <si>
    <t>SBPQTE11946073</t>
  </si>
  <si>
    <t>GA700175701BUSP</t>
  </si>
  <si>
    <t>3037d648-1cd9-4d51-a01f-396b52581ba4</t>
  </si>
  <si>
    <t>SBPQTE11932814</t>
  </si>
  <si>
    <t>9ae2bc6b-0328-480f-ad40-d05723ee61b5</t>
  </si>
  <si>
    <t>SBPQTE11942825</t>
  </si>
  <si>
    <t>c4eb65a3-08b6-49e3-acd6-9435bd27f476</t>
  </si>
  <si>
    <t>SBPQTE11941842</t>
  </si>
  <si>
    <t>GA700194350BUSP</t>
  </si>
  <si>
    <t>825c6a82-f621-49b6-ab1b-8c3e7bbb40e0</t>
  </si>
  <si>
    <t>SBPQTE11943885</t>
  </si>
  <si>
    <t>30129699-53d2-4f1b-9dae-eb3687f3aeb9</t>
  </si>
  <si>
    <t>SBPQTE11949480</t>
  </si>
  <si>
    <t>GA700197728BUSP</t>
  </si>
  <si>
    <t>S276993</t>
  </si>
  <si>
    <t>Window Or Door Fittings, Metal, Manufacturing</t>
  </si>
  <si>
    <t>4317a0b7-5e97-455f-90b5-b2e89167dfc6</t>
  </si>
  <si>
    <t>SBPQTE11931943</t>
  </si>
  <si>
    <t>a22d8964-c778-4641-8e62-1f6b9fb35090</t>
  </si>
  <si>
    <t>SBPQTE11931966</t>
  </si>
  <si>
    <t>1348428d-30d1-4fa4-bb93-0964537dea33</t>
  </si>
  <si>
    <t>SBPQTE11936253</t>
  </si>
  <si>
    <t>e5306685-3f66-4635-9e73-29f99bd13add</t>
  </si>
  <si>
    <t>SBPQTE11932297</t>
  </si>
  <si>
    <t>01dd94dc-537f-4ee5-a33c-dc4303376f0a</t>
  </si>
  <si>
    <t>SBPQTE11946267</t>
  </si>
  <si>
    <t>62bed471-984b-45fd-b025-7108fd0fdeeb</t>
  </si>
  <si>
    <t>SBPQTE11945057</t>
  </si>
  <si>
    <t>GA700196178BUSP</t>
  </si>
  <si>
    <t>dd4e7fa9-8062-4493-9c81-c331952680a7</t>
  </si>
  <si>
    <t>SBPQTE11948596</t>
  </si>
  <si>
    <t>de6c18b9-1779-40a1-b573-6b0e658d9e0a</t>
  </si>
  <si>
    <t>SBPQTE11943314</t>
  </si>
  <si>
    <t>0c84b3d9-b21a-4ace-b96f-7a4ffd9db59e</t>
  </si>
  <si>
    <t>SBPQTE11947144</t>
  </si>
  <si>
    <t>38155dd2-96ab-444c-afc4-4d2cba357fe9</t>
  </si>
  <si>
    <t>SBPQTE11933987</t>
  </si>
  <si>
    <t>f38a7b6d-c24e-49f9-b60a-de7927e1e451</t>
  </si>
  <si>
    <t>SBPQTE11943576</t>
  </si>
  <si>
    <t>d7c39219-2da5-424a-9778-6cb1ca424db5</t>
  </si>
  <si>
    <t>SBPQTE11944177</t>
  </si>
  <si>
    <t>50c0a059-4886-4704-b4f1-1e76a004c514</t>
  </si>
  <si>
    <t>SBPQTE11940338</t>
  </si>
  <si>
    <t>GA700193015BUSP</t>
  </si>
  <si>
    <t>6723df6a-effd-4ea0-8947-069546bc18e9</t>
  </si>
  <si>
    <t>SBPQTE11934745</t>
  </si>
  <si>
    <t>5d28629b-7499-4468-986f-31ec34dbff3f</t>
  </si>
  <si>
    <t>SBPQTE11938359</t>
  </si>
  <si>
    <t>a254f384-52cd-4813-8c51-0322f5c63292</t>
  </si>
  <si>
    <t>SBPQTE11939424</t>
  </si>
  <si>
    <t>88f89126-aef8-4d28-b673-22e50a1260ec</t>
  </si>
  <si>
    <t>SBPQTE11934404</t>
  </si>
  <si>
    <t>GA700098503BUSP</t>
  </si>
  <si>
    <t>2a63c2b1-6577-4bc5-a90d-459e2fcb59ab</t>
  </si>
  <si>
    <t>SBPQTE11932288</t>
  </si>
  <si>
    <t>2f4fd1f1-c6f6-4251-9472-73f671319472</t>
  </si>
  <si>
    <t>SBPQTE11932018</t>
  </si>
  <si>
    <t>cbd45fd5-f644-479d-a126-d53626355234</t>
  </si>
  <si>
    <t>SBPQTE11939724</t>
  </si>
  <si>
    <t>a2b2f1aa-47d5-424c-b232-36c3acd0b065</t>
  </si>
  <si>
    <t>SBPQTE11941372</t>
  </si>
  <si>
    <t>GA700194082BUSP</t>
  </si>
  <si>
    <t>127b1c5b-dda8-45fd-9779-206131989726</t>
  </si>
  <si>
    <t>SBPQTE11936102</t>
  </si>
  <si>
    <t>5fbe99b1-f8a5-4780-b7ef-d59cf89ec4da</t>
  </si>
  <si>
    <t>SBPQTE11931351</t>
  </si>
  <si>
    <t>4f9b0b2a-9188-494c-aeb4-fb2de36c88ee</t>
  </si>
  <si>
    <t>SBPQTE11941693</t>
  </si>
  <si>
    <t>db240f27-6206-49fd-8c7c-c30b44c4d622</t>
  </si>
  <si>
    <t>SBPQTE11944691</t>
  </si>
  <si>
    <t>4d0e72c6-d6ba-4d6b-9328-e393f5df9b9c</t>
  </si>
  <si>
    <t>SBPQTE11940569</t>
  </si>
  <si>
    <t>42b7b1ce-381a-416c-acab-128dce93a628</t>
  </si>
  <si>
    <t>SBPQTE11943038</t>
  </si>
  <si>
    <t>544a2408-16c8-493d-add3-6d84f58a0b85</t>
  </si>
  <si>
    <t>SBPQTE11948853</t>
  </si>
  <si>
    <t>Leongatha Agencies</t>
  </si>
  <si>
    <t>7f09a006-c505-461d-9cf0-a19f4f2c73b1</t>
  </si>
  <si>
    <t>SBPQTE11944184</t>
  </si>
  <si>
    <t>40560172-bdc6-4e53-b496-31b3df5c3a30</t>
  </si>
  <si>
    <t>SBPQTE11941123</t>
  </si>
  <si>
    <t>2d18e924-041c-4fd6-a011-4990527f2c36</t>
  </si>
  <si>
    <t>SBPQTE11934866</t>
  </si>
  <si>
    <t>9717963b-6d00-48ff-9eee-58a55e7dde83</t>
  </si>
  <si>
    <t>SBPQTE11940674</t>
  </si>
  <si>
    <t>99ffa1f6-c8d6-4bda-8bd9-32e6086828f4</t>
  </si>
  <si>
    <t>SBPQTE11949539</t>
  </si>
  <si>
    <t>3f185874-371d-4746-a05a-17b42d24030c</t>
  </si>
  <si>
    <t>SBPQTE11931255</t>
  </si>
  <si>
    <t>GA700026887BUSP</t>
  </si>
  <si>
    <t>4ef90b7d-3610-4f1f-aed0-8db6f3354be5</t>
  </si>
  <si>
    <t>SBPQTE11948809</t>
  </si>
  <si>
    <t>9e65c2f0-371d-47ee-a4d4-273f4e24b11c</t>
  </si>
  <si>
    <t>SBPQTE11934561</t>
  </si>
  <si>
    <t>44555e94-e1eb-4f78-befa-60edc31b56fc</t>
  </si>
  <si>
    <t>SBPQTE11948897</t>
  </si>
  <si>
    <t>8a737a66-9b66-4622-b1b3-bddb97f16156</t>
  </si>
  <si>
    <t>SBPQTE11932608</t>
  </si>
  <si>
    <t>3cf76279-1ae1-450a-91fa-d1a759ff3c88</t>
  </si>
  <si>
    <t>SBPQTE11941910</t>
  </si>
  <si>
    <t>0744dbed-90bb-4e7b-8adf-d0f4aed3ea1c</t>
  </si>
  <si>
    <t>SBPQTE11939389</t>
  </si>
  <si>
    <t>eef4cccc-b522-4e6a-9e8f-b27c82d85c85</t>
  </si>
  <si>
    <t>SBPQTE11935652</t>
  </si>
  <si>
    <t>9442e1c8-8360-40dd-bc2c-d228d7d860b5</t>
  </si>
  <si>
    <t>SBPQTE11946155</t>
  </si>
  <si>
    <t>bbee3857-0455-407c-9999-7eaddc1e333b</t>
  </si>
  <si>
    <t>SBPQTE11941946</t>
  </si>
  <si>
    <t>e8973cd5-1e64-4a2f-8a70-d4c54c3c7d44</t>
  </si>
  <si>
    <t>SBPQTE11942278</t>
  </si>
  <si>
    <t>ce3a6239-c056-4c74-ae58-8d9f980ae511</t>
  </si>
  <si>
    <t>SBPQTE11941359</t>
  </si>
  <si>
    <t>79a20008-a524-4a5b-8a97-5c77c9ded0e2</t>
  </si>
  <si>
    <t>SBPQTE11935939</t>
  </si>
  <si>
    <t>GA700161839BUSP</t>
  </si>
  <si>
    <t>030c1d06-b77d-4f7d-b0fd-2647f9872d2f</t>
  </si>
  <si>
    <t>SBPQTE11937191</t>
  </si>
  <si>
    <t>6e6cbad0-de4f-4f72-b8e1-cb1ad5e5cfe9</t>
  </si>
  <si>
    <t>SBPQTE11944422</t>
  </si>
  <si>
    <t>1d8ae1e1-62bf-4e9c-a4c3-a60bdad0cb43</t>
  </si>
  <si>
    <t>SBPQTE11942224</t>
  </si>
  <si>
    <t>5c867379-d602-43e9-a38a-16cd4f0533be</t>
  </si>
  <si>
    <t>SBPQTE11936226</t>
  </si>
  <si>
    <t>09a34767-8259-4bc6-b142-bd7a5be78b4f</t>
  </si>
  <si>
    <t>SBPQTE11938770</t>
  </si>
  <si>
    <t>5b16bff8-1441-4c4b-8449-99626f08f531</t>
  </si>
  <si>
    <t>SBPQTE11937111</t>
  </si>
  <si>
    <t>GA700011960BUSP</t>
  </si>
  <si>
    <t>ef85fe58-8e96-46b8-98f5-2651dbad559e</t>
  </si>
  <si>
    <t>SBPQTE11943935</t>
  </si>
  <si>
    <t>f0317660-73c8-4f15-8440-1c78245876d1</t>
  </si>
  <si>
    <t>SBPQTE11945591</t>
  </si>
  <si>
    <t>GA700088447BUSP</t>
  </si>
  <si>
    <t>77fe0348-2198-43ee-86be-8d6436ebd07d</t>
  </si>
  <si>
    <t>SBPQTE11947705</t>
  </si>
  <si>
    <t>cbb62603-2560-4b84-a927-0e300c6708c2</t>
  </si>
  <si>
    <t>SBPQTE11941539</t>
  </si>
  <si>
    <t>24542fda-7fd0-485c-b7aa-a18464ed5f7e</t>
  </si>
  <si>
    <t>SBPQTE11939974</t>
  </si>
  <si>
    <t>S285440</t>
  </si>
  <si>
    <t>Spotlights Manufacturing Noc</t>
  </si>
  <si>
    <t>25c29a1b-f10f-4956-a95e-fa91a494bec6</t>
  </si>
  <si>
    <t>SBPQTE11938986</t>
  </si>
  <si>
    <t>baf5f3e4-ccac-487c-8dab-e8d7cf79343d</t>
  </si>
  <si>
    <t>SBPQTE11948883</t>
  </si>
  <si>
    <t>b3baec5a-2266-47b8-92c9-fb4113ec4f83</t>
  </si>
  <si>
    <t>SBPQTE11935373</t>
  </si>
  <si>
    <t>09f4608a-4e72-4804-8049-babf3472d59b</t>
  </si>
  <si>
    <t>SBPQTE11937538</t>
  </si>
  <si>
    <t>31a95cec-accf-414f-a4a3-eb01d655c408</t>
  </si>
  <si>
    <t>SBPQTE11946217</t>
  </si>
  <si>
    <t>e6fd4e42-3d06-4313-a17f-4a575f511cae</t>
  </si>
  <si>
    <t>SBPQTE11938607</t>
  </si>
  <si>
    <t>1676c2e8-f86b-436b-8f8e-a99f8cd0736f</t>
  </si>
  <si>
    <t>SBPQTE11948250</t>
  </si>
  <si>
    <t>bfac2d05-8c4e-49ce-857e-52842cb36a37</t>
  </si>
  <si>
    <t>SBPQTE11935708</t>
  </si>
  <si>
    <t>GA700190784BUSP</t>
  </si>
  <si>
    <t>95bd2939-ea6f-427c-b679-42eb2f4955b6</t>
  </si>
  <si>
    <t>SBPQTE11945079</t>
  </si>
  <si>
    <t>S285157</t>
  </si>
  <si>
    <t>Room Air Conditioners Manufacturing</t>
  </si>
  <si>
    <t>8c5bc7bc-b2fd-419f-8e4d-2c4c380c155d</t>
  </si>
  <si>
    <t>SBPQTE11949584</t>
  </si>
  <si>
    <t>fc22ba7f-4bab-425b-b9a8-ef16430ccedd</t>
  </si>
  <si>
    <t>SBPQTE11940942</t>
  </si>
  <si>
    <t>S264056</t>
  </si>
  <si>
    <t>Monuments Making (Ex. Concrete)</t>
  </si>
  <si>
    <t>42bc504b-855a-4c4b-a2d1-1057eb5f2c3e</t>
  </si>
  <si>
    <t>SBPQTE11938168</t>
  </si>
  <si>
    <t>157b50ca-9daf-45c8-927c-3fa6eb1af362</t>
  </si>
  <si>
    <t>SBPQTE11939065</t>
  </si>
  <si>
    <t>4f7ce376-da96-4f1d-afa0-72f4c003371a</t>
  </si>
  <si>
    <t>SBPQTE11935012</t>
  </si>
  <si>
    <t>GA700190313BUSP</t>
  </si>
  <si>
    <t>2126aa4c-c6b2-426e-9056-9bf664f035c8</t>
  </si>
  <si>
    <t>SBPQTE11931974</t>
  </si>
  <si>
    <t>229f21f1-9e00-4e13-afa2-7909dee139a1</t>
  </si>
  <si>
    <t>SBPQTE11948477</t>
  </si>
  <si>
    <t>99524db7-2849-4d4a-8e13-63b84037d339</t>
  </si>
  <si>
    <t>SBPQTE11933362</t>
  </si>
  <si>
    <t>c778fb54-f95a-462b-acac-45b1c5baf796</t>
  </si>
  <si>
    <t>SBPQTE11946190</t>
  </si>
  <si>
    <t>07e3c410-7632-4bb2-ad4a-383edc33c7bc</t>
  </si>
  <si>
    <t>SBPQTE11944041</t>
  </si>
  <si>
    <t>254326ab-b2d8-4cf0-8d7d-c2f6463c42b5</t>
  </si>
  <si>
    <t>SBPQTE11938759</t>
  </si>
  <si>
    <t>S844065</t>
  </si>
  <si>
    <t>Computer Training</t>
  </si>
  <si>
    <t>34846abc-261c-4ed1-906c-a45cc1c775b4</t>
  </si>
  <si>
    <t>SBPQTE11932032</t>
  </si>
  <si>
    <t>e23a8032-6e49-4a73-a3ec-9ad48c34d39b</t>
  </si>
  <si>
    <t>SBPQTE11934398</t>
  </si>
  <si>
    <t>5e12563e-abd2-4b56-a7da-32f842161faa</t>
  </si>
  <si>
    <t>SBPQTE11944703</t>
  </si>
  <si>
    <t>GA700195983BUSP</t>
  </si>
  <si>
    <t>a2293bfe-94b1-4fc4-b4bc-735e2656e3e0</t>
  </si>
  <si>
    <t>SBPQTE11937271</t>
  </si>
  <si>
    <t>203122e0-3c41-466a-9f3f-2f3fd03f06b9</t>
  </si>
  <si>
    <t>SBPQTE11933144</t>
  </si>
  <si>
    <t>439c06b2-dd50-463c-8ce4-679cfb7c8f9a</t>
  </si>
  <si>
    <t>SBPQTE11936177</t>
  </si>
  <si>
    <t>726f39e3-b39a-4c44-9ebc-0909cddeef6d</t>
  </si>
  <si>
    <t>SBPQTE11937097</t>
  </si>
  <si>
    <t>8f797b11-e76a-411f-a4b6-8e5aa3d0681c</t>
  </si>
  <si>
    <t>SBPQTE11943392</t>
  </si>
  <si>
    <t>GA700089366BUSP</t>
  </si>
  <si>
    <t>f679ef0f-9992-4988-9d0c-61184c992241</t>
  </si>
  <si>
    <t>SBPQTE11937044</t>
  </si>
  <si>
    <t>4c83ba7f-fdb6-4eba-901d-45cad9c09df4</t>
  </si>
  <si>
    <t>SBPQTE11935253</t>
  </si>
  <si>
    <t>GA700189541BUSP</t>
  </si>
  <si>
    <t>f44e4b6f-61fa-4774-ae73-2b9951389a5a</t>
  </si>
  <si>
    <t>SBPQTE11944347</t>
  </si>
  <si>
    <t>S286451</t>
  </si>
  <si>
    <t>Metalworking Machinery Manufacturing Noc</t>
  </si>
  <si>
    <t>829536d2-caa2-4fc2-b8d2-aba69ec04d4e</t>
  </si>
  <si>
    <t>SBPQTE11941213</t>
  </si>
  <si>
    <t>869f6ce3-359c-43cb-91dd-316fe338122a</t>
  </si>
  <si>
    <t>SBPQTE11935610</t>
  </si>
  <si>
    <t>72a0876d-9d8d-40f6-b82d-abd1b07a69e5</t>
  </si>
  <si>
    <t>SBPQTE11942569</t>
  </si>
  <si>
    <t>f2f33154-4027-4d19-8797-953d83c90bb8</t>
  </si>
  <si>
    <t>SBPQTE11948323</t>
  </si>
  <si>
    <t>fe782a37-088c-451f-b93e-419fcc6ff7ae</t>
  </si>
  <si>
    <t>SBPQTE11934184</t>
  </si>
  <si>
    <t>0525dd65-5ff3-4090-939e-09b525e48237</t>
  </si>
  <si>
    <t>SBPQTE11935862</t>
  </si>
  <si>
    <t>a9a74720-e98d-4d58-b53c-79677610dc81</t>
  </si>
  <si>
    <t>SBPQTE11934387</t>
  </si>
  <si>
    <t>S526910</t>
  </si>
  <si>
    <t>Key Cutting Or Duplicating Service</t>
  </si>
  <si>
    <t>5efe7901-e28c-4c46-85b5-0841925a7013</t>
  </si>
  <si>
    <t>SBPQTE11945035</t>
  </si>
  <si>
    <t>GA700196054BUSP</t>
  </si>
  <si>
    <t>3d02e43b-9355-4c43-8500-aa01d6415308</t>
  </si>
  <si>
    <t>SBPQTE11932325</t>
  </si>
  <si>
    <t>952595f9-673c-4953-9381-3f36437a53df</t>
  </si>
  <si>
    <t>SBPQTE11936053</t>
  </si>
  <si>
    <t>78cb6b2e-c2e8-48c4-94d5-f5ee28c91a7f</t>
  </si>
  <si>
    <t>SBPQTE11938744</t>
  </si>
  <si>
    <t>811f3537-d162-48b0-bdd5-196802ea646f</t>
  </si>
  <si>
    <t>SBPQTE11940272</t>
  </si>
  <si>
    <t>5a11c241-9412-4faf-8f2b-6904f1e1ad6c</t>
  </si>
  <si>
    <t>SBPQTE11948594</t>
  </si>
  <si>
    <t>242ee2c7-3e0f-47d8-8e0b-1ca09144e502</t>
  </si>
  <si>
    <t>SBPQTE11942789</t>
  </si>
  <si>
    <t>4350c1f4-ad47-4a7c-9ef7-84ead26da1e4</t>
  </si>
  <si>
    <t>SBPQTE11931816</t>
  </si>
  <si>
    <t>55f8e8e6-2152-409e-a8b1-a0fe7f24c14f</t>
  </si>
  <si>
    <t>SBPQTE11944671</t>
  </si>
  <si>
    <t>S219020</t>
  </si>
  <si>
    <t>Cigarettes Manufacturing</t>
  </si>
  <si>
    <t>fe1ee6d2-6e2f-421f-a84d-03400c4358a9</t>
  </si>
  <si>
    <t>SBPQTE11933906</t>
  </si>
  <si>
    <t>e2095812-8b33-4eb7-8a43-424afb7b2781</t>
  </si>
  <si>
    <t>SBPQTE11948016</t>
  </si>
  <si>
    <t>1f82c794-b4a2-485c-8445-5f8d9f0927b5</t>
  </si>
  <si>
    <t>SBPQTE11945800</t>
  </si>
  <si>
    <t>8f88c59a-94a0-4e85-9006-fd5770f8968b</t>
  </si>
  <si>
    <t>SBPQTE11948326</t>
  </si>
  <si>
    <t>c6327532-b762-4f62-b051-10a414627298</t>
  </si>
  <si>
    <t>SBPQTE11946528</t>
  </si>
  <si>
    <t>922c6bd7-5e9d-4c92-9e6a-2b1ad247b194</t>
  </si>
  <si>
    <t>SBPQTE11945299</t>
  </si>
  <si>
    <t>fb17ab2a-0a76-4a9d-9958-5b028f99e7b7</t>
  </si>
  <si>
    <t>SBPQTE11941800</t>
  </si>
  <si>
    <t>ab399efb-c085-4ea5-ae25-4b0c876af5b6</t>
  </si>
  <si>
    <t>SBPQTE11944050</t>
  </si>
  <si>
    <t>ebb0f668-c2b4-43ac-99ce-01c68d0607df</t>
  </si>
  <si>
    <t>SBPQTE11947720</t>
  </si>
  <si>
    <t>4ac791ba-1215-4aed-ad59-e9edd3ca856d</t>
  </si>
  <si>
    <t>SBPQTE11937257</t>
  </si>
  <si>
    <t>48df2949-5c13-48a2-9e5b-d6eeefa32601</t>
  </si>
  <si>
    <t>SBPQTE11948584</t>
  </si>
  <si>
    <t>f499eed5-6fc1-4b58-92b3-2b6f00232938</t>
  </si>
  <si>
    <t>SBPQTE11943854</t>
  </si>
  <si>
    <t>d8066cbf-b494-42a6-afe5-38f875dc66ab</t>
  </si>
  <si>
    <t>SBPQTE11947831</t>
  </si>
  <si>
    <t>1492c0b9-ad91-4f05-b560-f4f6d15291ee</t>
  </si>
  <si>
    <t>SBPQTE11948197</t>
  </si>
  <si>
    <t>4b53ea67-8948-4fe6-8d80-d121ad149d38</t>
  </si>
  <si>
    <t>SBPQTE11939959</t>
  </si>
  <si>
    <t>c983c702-3c7d-4153-9520-eef10e5383fe</t>
  </si>
  <si>
    <t>SBPQTE11948848</t>
  </si>
  <si>
    <t>27c57feb-35c3-4984-af2a-8e0a10c0b73c</t>
  </si>
  <si>
    <t>SBPQTE11946093</t>
  </si>
  <si>
    <t>S461961</t>
  </si>
  <si>
    <t>Milk Processing Machinery Or Equipment Wholesaling</t>
  </si>
  <si>
    <t>89e0d44f-c87e-4de3-8e1e-2bf8bb22bb8f</t>
  </si>
  <si>
    <t>SBPQTE11942808</t>
  </si>
  <si>
    <t>110ea349-ab36-497d-95ec-8798c6c1ab6b</t>
  </si>
  <si>
    <t>SBPQTE11939205</t>
  </si>
  <si>
    <t>d0f53234-68b8-4bb6-9c05-760ec429f658</t>
  </si>
  <si>
    <t>SBPQTE11943553</t>
  </si>
  <si>
    <t>92a65765-a293-4050-886a-ef5c22bff470</t>
  </si>
  <si>
    <t>SBPQTE11936133</t>
  </si>
  <si>
    <t>157c1dca-b9d1-4943-b0b4-eec6f90bb3a0</t>
  </si>
  <si>
    <t>SBPQTE11950300</t>
  </si>
  <si>
    <t>9f979885-5356-49de-abae-aa5a804d1462</t>
  </si>
  <si>
    <t>SBPQTE11939720</t>
  </si>
  <si>
    <t>2533ba51-5d2b-486c-a78f-7a4118105382</t>
  </si>
  <si>
    <t>SBPQTE11939211</t>
  </si>
  <si>
    <t>GA700192799BUSP</t>
  </si>
  <si>
    <t>3df9c4b8-c7e1-4cf7-92a5-c959e39a709e</t>
  </si>
  <si>
    <t>SBPQTE11932419</t>
  </si>
  <si>
    <t>8b9a3eb8-d405-4ab6-aa5e-5ceb8ad5ce19</t>
  </si>
  <si>
    <t>SBPQTE11934549</t>
  </si>
  <si>
    <t>c25e09e8-adb6-49c8-bf4c-36ed99563cbd</t>
  </si>
  <si>
    <t>SBPQTE11936978</t>
  </si>
  <si>
    <t>GA700191567BUSP</t>
  </si>
  <si>
    <t>b29848ea-9f9f-4956-b7a6-a3fbbc9a62dc</t>
  </si>
  <si>
    <t>SBPQTE11947624</t>
  </si>
  <si>
    <t>719863d0-229e-41af-a4c8-654db781dc42</t>
  </si>
  <si>
    <t>SBPQTE11927882</t>
  </si>
  <si>
    <t>b01fe884-bdcd-4825-8714-3bfe9d4c9bb4</t>
  </si>
  <si>
    <t>SBPQTE11932706</t>
  </si>
  <si>
    <t>GA700074980BUSP</t>
  </si>
  <si>
    <t>5b7dcd8c-4149-4cec-9afc-f35a5c21e66f</t>
  </si>
  <si>
    <t>SBPQTE11940623</t>
  </si>
  <si>
    <t>GA700193199BUSP</t>
  </si>
  <si>
    <t>1a22c119-7c6a-4236-86c3-d7aa39c52a05</t>
  </si>
  <si>
    <t>SBPQTE11948288</t>
  </si>
  <si>
    <t>05043812-fe7e-4b4f-934a-9e609b15c53a</t>
  </si>
  <si>
    <t>SBPQTE11947732</t>
  </si>
  <si>
    <t>e6480b77-9d11-4aca-bbfa-4b976c4a4b44</t>
  </si>
  <si>
    <t>SBPQTE11939586</t>
  </si>
  <si>
    <t>7458ad83-a773-42d7-8438-5631d2bd7c6a</t>
  </si>
  <si>
    <t>SBPQTE11948310</t>
  </si>
  <si>
    <t>a4c65a0c-bdda-435e-b1da-92f26f493a1d</t>
  </si>
  <si>
    <t>SBPQTE11941690</t>
  </si>
  <si>
    <t>2e1345f0-39e8-473d-8651-344cbd9daa37</t>
  </si>
  <si>
    <t>SBPQTE11937365</t>
  </si>
  <si>
    <t>ae6893eb-dad0-41c7-970b-c9e38546a45b</t>
  </si>
  <si>
    <t>SBPQTE11942043</t>
  </si>
  <si>
    <t>75ec2623-12f4-498b-90ee-3e9d04dd1afd</t>
  </si>
  <si>
    <t>SBPQTE11946068</t>
  </si>
  <si>
    <t>ab325c0a-ef23-4497-ad43-10857d2bdc29</t>
  </si>
  <si>
    <t>SBPQTE11932917</t>
  </si>
  <si>
    <t>294f8358-0976-4cfc-8a49-0a40af11f6af</t>
  </si>
  <si>
    <t>SBPQTE11933308</t>
  </si>
  <si>
    <t>0da978d4-39ab-4e86-85d4-66871341c909</t>
  </si>
  <si>
    <t>SBPQTE11939696</t>
  </si>
  <si>
    <t>5daccf24-c4b3-47be-8bd3-c688044ae451</t>
  </si>
  <si>
    <t>SBPQTE11946584</t>
  </si>
  <si>
    <t>461841cd-3232-428e-ac84-13409671ba8f</t>
  </si>
  <si>
    <t>SBPQTE11942285</t>
  </si>
  <si>
    <t>916a3418-5c7e-4095-8ce7-736e74470545</t>
  </si>
  <si>
    <t>SBPQTE11936380</t>
  </si>
  <si>
    <t>f2a9a620-1d80-4bcc-a2ca-eb40cbee9ff0</t>
  </si>
  <si>
    <t>SBPQTE11948161</t>
  </si>
  <si>
    <t>56483f4e-52e9-4434-8b66-9188f9b15eac</t>
  </si>
  <si>
    <t>SBPQTE11941879</t>
  </si>
  <si>
    <t>GA700017948BUSP</t>
  </si>
  <si>
    <t>a0f9a006-e984-4878-be1a-e45774050e95</t>
  </si>
  <si>
    <t>SBPQTE11941944</t>
  </si>
  <si>
    <t>33873f4e-0c9d-4310-b2ff-d901783baf91</t>
  </si>
  <si>
    <t>SBPQTE11937186</t>
  </si>
  <si>
    <t>4aa5b6d6-9b3f-47fe-9920-2abeb54fa7c9</t>
  </si>
  <si>
    <t>SBPQTE11934252</t>
  </si>
  <si>
    <t>ac43dabc-0c8a-46dc-aecb-dd1ca546cc82</t>
  </si>
  <si>
    <t>SBPQTE11944390</t>
  </si>
  <si>
    <t>be1e14c9-df6c-4483-a9e1-9ab99f7d2e59</t>
  </si>
  <si>
    <t>SBPQTE11949490</t>
  </si>
  <si>
    <t>57a8fb96-7804-4692-96be-cfebb07ca1cd</t>
  </si>
  <si>
    <t>SBPQTE11946842</t>
  </si>
  <si>
    <t>GA700197152BUSP</t>
  </si>
  <si>
    <t>10ff4103-2af2-4c37-90e6-f8e304f90a8a</t>
  </si>
  <si>
    <t>SBPQTE11934391</t>
  </si>
  <si>
    <t>GA700030827BUSP</t>
  </si>
  <si>
    <t>59a60a04-9c0c-434c-8c06-43145e00b2bc</t>
  </si>
  <si>
    <t>SBPQTE11946981</t>
  </si>
  <si>
    <t>117b5427-5488-43d7-a2b4-0e3198a0128a</t>
  </si>
  <si>
    <t>SBPQTE11931902</t>
  </si>
  <si>
    <t>3c905694-5c96-40f1-918a-742f84318e72</t>
  </si>
  <si>
    <t>SBPQTE11937806</t>
  </si>
  <si>
    <t>dde620ec-a51b-4625-b426-cbb55221efcf</t>
  </si>
  <si>
    <t>SBPQTE11940527</t>
  </si>
  <si>
    <t>e8c392ec-7540-4570-9ce9-188b02425d14</t>
  </si>
  <si>
    <t>SBPQTE11945116</t>
  </si>
  <si>
    <t>GA700196219BUSP</t>
  </si>
  <si>
    <t>67fd8e86-5187-4507-b819-7f788ffbd94f</t>
  </si>
  <si>
    <t>SBPQTE11949665</t>
  </si>
  <si>
    <t>1ad134ba-83a4-476c-93ad-82922e3870fa</t>
  </si>
  <si>
    <t>SBPQTE11931506</t>
  </si>
  <si>
    <t>1f097952-3be1-4390-8a51-6264d4788290</t>
  </si>
  <si>
    <t>SBPQTE11936084</t>
  </si>
  <si>
    <t>S933050</t>
  </si>
  <si>
    <t>Public Halls (Non-Combustible Construction)</t>
  </si>
  <si>
    <t>d3bc4b68-e057-487d-8f61-65373e1abcc0</t>
  </si>
  <si>
    <t>SBPQTE11949137</t>
  </si>
  <si>
    <t>GA700198458BUSP</t>
  </si>
  <si>
    <t>fc008757-c8b3-4fad-89e0-fe170f4ba3ab</t>
  </si>
  <si>
    <t>SBPQTE11948734</t>
  </si>
  <si>
    <t>3f21d499-18ef-4cca-9b55-c6d30df2ef67</t>
  </si>
  <si>
    <t>SBPQTE11931280</t>
  </si>
  <si>
    <t>b71d1802-65ae-401d-8a56-09ba77ff50f0</t>
  </si>
  <si>
    <t>SBPQTE11947187</t>
  </si>
  <si>
    <t>2a5a63f3-9daa-4241-95da-41bd797dd07b</t>
  </si>
  <si>
    <t>SBPQTE11933827</t>
  </si>
  <si>
    <t>910773d1-c4e7-4d52-a80f-7497591ebc8e</t>
  </si>
  <si>
    <t>SBPQTE11945938</t>
  </si>
  <si>
    <t>17cd872c-419c-434e-a273-aaf63e143fa3</t>
  </si>
  <si>
    <t>SBPQTE11939943</t>
  </si>
  <si>
    <t>3bebce0e-c428-4d00-8ffe-ec19b27c8748</t>
  </si>
  <si>
    <t>SBPQTE11934729</t>
  </si>
  <si>
    <t>a28a9b34-4b51-4a1d-9e7e-d1e37056383f</t>
  </si>
  <si>
    <t>SBPQTE11935768</t>
  </si>
  <si>
    <t>f86ab413-5a52-4d36-949d-405e1a2201cb</t>
  </si>
  <si>
    <t>SBPQTE11945895</t>
  </si>
  <si>
    <t>c7057921-1c1b-45da-8b4a-99323bcfaac0</t>
  </si>
  <si>
    <t>SBPQTE11948398</t>
  </si>
  <si>
    <t>ca13c7b9-9f12-4a60-be30-bfd04b0a9aa6</t>
  </si>
  <si>
    <t>SBPQTE11948484</t>
  </si>
  <si>
    <t>594aa95f-7f39-48df-8140-24d1ca70896b</t>
  </si>
  <si>
    <t>SBPQTE11932126</t>
  </si>
  <si>
    <t>c46de091-d3ad-4bf7-b2a9-bbde412528b9</t>
  </si>
  <si>
    <t>SBPQTE11926881</t>
  </si>
  <si>
    <t>GA700025615BUSP</t>
  </si>
  <si>
    <t>9f906236-5649-4ba1-a222-8b55f673648c</t>
  </si>
  <si>
    <t>SBPQTE11937756</t>
  </si>
  <si>
    <t>60f8d567-6e59-435b-88ae-06fba3135488</t>
  </si>
  <si>
    <t>SBPQTE11932067</t>
  </si>
  <si>
    <t>df113503-5568-4b56-ad5b-ce67471fafbf</t>
  </si>
  <si>
    <t>SBPQTE11941053</t>
  </si>
  <si>
    <t>1326c3db-b652-443e-9b5d-ab29f36344e8</t>
  </si>
  <si>
    <t>SBPQTE11938668</t>
  </si>
  <si>
    <t>eb79acda-5419-4ac1-bcf5-f20aa19df9b9</t>
  </si>
  <si>
    <t>SBPQTE11937014</t>
  </si>
  <si>
    <t>c63899b1-c4f8-4407-93e7-f8b4ddd02d48</t>
  </si>
  <si>
    <t>SBPQTE11938124</t>
  </si>
  <si>
    <t>20edbc4d-6e89-4600-8197-8a01638c7e40</t>
  </si>
  <si>
    <t>SBPQTE11945971</t>
  </si>
  <si>
    <t>ace622ff-b948-47dd-820d-d3dae49171c8</t>
  </si>
  <si>
    <t>SBPQTE11941390</t>
  </si>
  <si>
    <t>e2c639f2-641e-43f0-a230-0a809eb47ed9</t>
  </si>
  <si>
    <t>SBPQTE11931249</t>
  </si>
  <si>
    <t>0c5c5a6f-29ed-4ed1-9920-8b6f4155309e</t>
  </si>
  <si>
    <t>SBPQTE11932549</t>
  </si>
  <si>
    <t>5ecb1d27-9c05-4108-92fa-662dce84d84f</t>
  </si>
  <si>
    <t>SBPQTE11946995</t>
  </si>
  <si>
    <t>1de23edf-4df1-4e78-9eba-30f01734f39e</t>
  </si>
  <si>
    <t>SBPQTE11934056</t>
  </si>
  <si>
    <t>351d7803-c5b7-49ee-8acb-ff14b2eed8bf</t>
  </si>
  <si>
    <t>SBPQTE11946879</t>
  </si>
  <si>
    <t>7c2961e8-034a-4e32-b186-02db269fc523</t>
  </si>
  <si>
    <t>SBPQTE11946858</t>
  </si>
  <si>
    <t>3464b589-4dc8-4cda-9fff-b6a9fedb35d0</t>
  </si>
  <si>
    <t>SBPQTE11943579</t>
  </si>
  <si>
    <t>8fb5ba2f-29ab-4653-a31c-bb97bc2e44c6</t>
  </si>
  <si>
    <t>SBPQTE11944432</t>
  </si>
  <si>
    <t>GA700195810BUSP</t>
  </si>
  <si>
    <t>02365c54-32be-4166-8f96-06b877991197</t>
  </si>
  <si>
    <t>SBPQTE11938846</t>
  </si>
  <si>
    <t>b004e392-c91e-4f0c-93db-1e70a088cbef</t>
  </si>
  <si>
    <t>SBPQTE11933803</t>
  </si>
  <si>
    <t>4f4607c6-7f98-4dbd-9687-752f917851ca</t>
  </si>
  <si>
    <t>SBPQTE11947457</t>
  </si>
  <si>
    <t>44006f51-5eb3-4002-8bf5-b3d09826a965</t>
  </si>
  <si>
    <t>SBPQTE11934658</t>
  </si>
  <si>
    <t>GA700104098BUSP</t>
  </si>
  <si>
    <t>66aa693e-3c3b-496e-ac72-59ebee846f8f</t>
  </si>
  <si>
    <t>SBPQTE11943970</t>
  </si>
  <si>
    <t>26551cab-5383-4dda-8675-c631a874f085</t>
  </si>
  <si>
    <t>SBPQTE11950282</t>
  </si>
  <si>
    <t>e2fea437-5b4f-431f-a529-03dee82fdab9</t>
  </si>
  <si>
    <t>SBPQTE11943746</t>
  </si>
  <si>
    <t>65578ada-14e9-4196-bba8-203ba5253cd5</t>
  </si>
  <si>
    <t>SBPQTE11934352</t>
  </si>
  <si>
    <t>c2b56fab-eb08-4abd-9f7d-123b034882ba</t>
  </si>
  <si>
    <t>SBPQTE11941511</t>
  </si>
  <si>
    <t>f93708d7-d49c-4c9b-85e6-d3f538719ebb</t>
  </si>
  <si>
    <t>SBPQTE11946719</t>
  </si>
  <si>
    <t>0f61979d-4106-44c3-be2b-d4091150bf51</t>
  </si>
  <si>
    <t>SBPQTE11950439</t>
  </si>
  <si>
    <t>ee0f15f3-e67c-4295-b673-8a981f3d79f5</t>
  </si>
  <si>
    <t>SBPQTE11943091</t>
  </si>
  <si>
    <t>S221335</t>
  </si>
  <si>
    <t>Household Textile Goods Manufacturing (Cotton Fabrics)</t>
  </si>
  <si>
    <t>8a660ee6-7d4a-48ea-b3cd-13f1d29e8118</t>
  </si>
  <si>
    <t>SBPQTE11933642</t>
  </si>
  <si>
    <t>2fe3d967-340b-4383-bc9c-b51c2692e026</t>
  </si>
  <si>
    <t>SBPQTE11949463</t>
  </si>
  <si>
    <t>9125d20f-eddf-40ad-802c-a266f3243260</t>
  </si>
  <si>
    <t>SBPQTE11944158</t>
  </si>
  <si>
    <t>GA700195656BUSP</t>
  </si>
  <si>
    <t>200b2750-fec5-48cd-af1d-86811ac45bee</t>
  </si>
  <si>
    <t>SBPQTE11939755</t>
  </si>
  <si>
    <t>f2508847-0b7e-4e41-828a-ef992de1b936</t>
  </si>
  <si>
    <t>SBPQTE11944124</t>
  </si>
  <si>
    <t>dbcabe4d-6983-44b3-bb9f-28ac98438ead</t>
  </si>
  <si>
    <t>SBPQTE11938532</t>
  </si>
  <si>
    <t>782aa93b-9cf5-40ab-bf14-2b9486e55669</t>
  </si>
  <si>
    <t>SBPQTE11936379</t>
  </si>
  <si>
    <t>0689d95b-bd0e-43bb-b210-d426a3dfce02</t>
  </si>
  <si>
    <t>SBPQTE11942984</t>
  </si>
  <si>
    <t>cb28b139-1a40-4402-9e80-8e257c1edd56</t>
  </si>
  <si>
    <t>SBPQTE11932267</t>
  </si>
  <si>
    <t>4086399b-d4bb-40bc-9c39-a8ddc6006501</t>
  </si>
  <si>
    <t>SBPQTE11935582</t>
  </si>
  <si>
    <t>83d9d69a-cd39-48bb-a54d-3b5e6a0ca49d</t>
  </si>
  <si>
    <t>SBPQTE11944358</t>
  </si>
  <si>
    <t>19d6cef7-8bce-412c-a55b-41293796aec5</t>
  </si>
  <si>
    <t>SBPQTE11941620</t>
  </si>
  <si>
    <t>f7755f3f-a6d7-4181-a017-58b2674c8c4d</t>
  </si>
  <si>
    <t>SBPQTE11939406</t>
  </si>
  <si>
    <t>S294270</t>
  </si>
  <si>
    <t>Soft and Plush Toy Manufacture</t>
  </si>
  <si>
    <t>0a11d5d0-ccd1-4dfe-a4a4-8fe28ef90ff5</t>
  </si>
  <si>
    <t>SBPQTE11949053</t>
  </si>
  <si>
    <t>13bced43-ae44-4a3d-91f3-717f49d59e64</t>
  </si>
  <si>
    <t>SBPQTE11945866</t>
  </si>
  <si>
    <t>f4e2f31f-e2ea-4296-b75d-7dddad66438f</t>
  </si>
  <si>
    <t>SBPQTE11936657</t>
  </si>
  <si>
    <t>a181af20-41f4-409b-8d7f-32e54fa8a933</t>
  </si>
  <si>
    <t>SBPQTE11942373</t>
  </si>
  <si>
    <t>4ca33025-f801-4fa5-a8df-e29357051b62</t>
  </si>
  <si>
    <t>SBPQTE11936213</t>
  </si>
  <si>
    <t>3bd726ae-dab8-4a33-b13a-4dece2bebc46</t>
  </si>
  <si>
    <t>SBPQTE11933786</t>
  </si>
  <si>
    <t>9a6b4055-6316-4dd5-8e5e-62be1af2e5c2</t>
  </si>
  <si>
    <t>SBPQTE11947464</t>
  </si>
  <si>
    <t>GA700102716BUSP</t>
  </si>
  <si>
    <t>e6cf857c-454d-4c68-a2d8-907314392ac7</t>
  </si>
  <si>
    <t>SBPQTE11940932</t>
  </si>
  <si>
    <t>2033336c-5332-4f49-9811-9b67f9679cc8</t>
  </si>
  <si>
    <t>SBPQTE11935091</t>
  </si>
  <si>
    <t>a6ab6fb5-d1d4-478b-b4cd-3f0671f5dc00</t>
  </si>
  <si>
    <t>SBPQTE11944285</t>
  </si>
  <si>
    <t>f71df890-6644-46e8-978d-a3286ef0b531</t>
  </si>
  <si>
    <t>SBPQTE11932908</t>
  </si>
  <si>
    <t>5e7d4524-3d3e-4fdd-80c9-de62c348783c</t>
  </si>
  <si>
    <t>SBPQTE11936171</t>
  </si>
  <si>
    <t>10606920-9ca6-480f-b1dc-9efc93f12c57</t>
  </si>
  <si>
    <t>SBPQTE11938069</t>
  </si>
  <si>
    <t>S525125</t>
  </si>
  <si>
    <t>Patent Medicines Retailing</t>
  </si>
  <si>
    <t>25c67ffa-a047-4d42-a62b-ac8a35ce3e09</t>
  </si>
  <si>
    <t>SBPQTE11949364</t>
  </si>
  <si>
    <t>4cdb0a62-0fde-473b-9a5d-109c29139fdb</t>
  </si>
  <si>
    <t>SBPQTE11935552</t>
  </si>
  <si>
    <t>5d44482d-fbfd-49f8-a61a-4e3e2006f15d</t>
  </si>
  <si>
    <t>SBPQTE11934202</t>
  </si>
  <si>
    <t>d324024f-6ada-4321-805d-d243836f5faa</t>
  </si>
  <si>
    <t>SBPQTE11947690</t>
  </si>
  <si>
    <t>S212953</t>
  </si>
  <si>
    <t>Condensed/Concentrated Milk &amp; Coffee Mixtures Manufacturing</t>
  </si>
  <si>
    <t>30abceab-781e-41db-a439-1e7e829a197d</t>
  </si>
  <si>
    <t>SBPQTE11931532</t>
  </si>
  <si>
    <t>18d63724-0d33-457b-b43d-4476343587bb</t>
  </si>
  <si>
    <t>SBPQTE11934198</t>
  </si>
  <si>
    <t>GA700189108BUSP</t>
  </si>
  <si>
    <t>df11945a-f34c-4fe1-a9cb-607136d76711</t>
  </si>
  <si>
    <t>SBPQTE11935951</t>
  </si>
  <si>
    <t>681a9fea-b0d7-4fc0-800d-6e0340649661</t>
  </si>
  <si>
    <t>SBPQTE11944128</t>
  </si>
  <si>
    <t>5ee7403b-41b0-43a0-a0b3-9eda6bd3b894</t>
  </si>
  <si>
    <t>SBPQTE11927889</t>
  </si>
  <si>
    <t>GA700097237BUSP</t>
  </si>
  <si>
    <t>EJS Insurance Consultants Pty Ltd</t>
  </si>
  <si>
    <t>8bc8fb2a-b654-4892-8c1c-ca88856d3106</t>
  </si>
  <si>
    <t>SBPQTE11947126</t>
  </si>
  <si>
    <t>ba9fccfe-c09b-442a-8ffb-727dd67ac0b0</t>
  </si>
  <si>
    <t>SBPQTE11933138</t>
  </si>
  <si>
    <t>GA700017532BUSP</t>
  </si>
  <si>
    <t>4243232f-d5c9-48da-9f3a-97e4db5b9e81</t>
  </si>
  <si>
    <t>SBPQTE11938878</t>
  </si>
  <si>
    <t>S276255</t>
  </si>
  <si>
    <t>Wire Products Manufacturing Noc</t>
  </si>
  <si>
    <t>c7371bd8-0fc9-4dbf-83cc-c579e2013dd3</t>
  </si>
  <si>
    <t>SBPQTE11932838</t>
  </si>
  <si>
    <t>f88b18d5-b2d1-4b68-a95a-2b1a1d2e130a</t>
  </si>
  <si>
    <t>SBPQTE11949670</t>
  </si>
  <si>
    <t>GA700197524BUSP</t>
  </si>
  <si>
    <t>66bdaeab-98d6-4f1a-9d01-ccbe1b770b58</t>
  </si>
  <si>
    <t>SBPQTE11938629</t>
  </si>
  <si>
    <t>780fa8f3-1a98-498b-917a-f7b72309b443</t>
  </si>
  <si>
    <t>SBPQTE11946074</t>
  </si>
  <si>
    <t>5ed9c0a4-d6eb-41df-914e-e13c14743621</t>
  </si>
  <si>
    <t>SBPQTE11948252</t>
  </si>
  <si>
    <t>95323c53-f577-4b2a-b04a-dd716a9e5f7b</t>
  </si>
  <si>
    <t>SBPQTE11939735</t>
  </si>
  <si>
    <t>3c1fe921-a3b4-4ca5-bc6a-7929e42e1884</t>
  </si>
  <si>
    <t>SBPQTE11937539</t>
  </si>
  <si>
    <t>2c97b83a-9a02-4c15-a57e-90882f94df3c</t>
  </si>
  <si>
    <t>SBPQTE11934014</t>
  </si>
  <si>
    <t>3bc67f3b-4dd2-408a-85a9-b8833dc1cb6b</t>
  </si>
  <si>
    <t>SBPQTE11942549</t>
  </si>
  <si>
    <t>3faf7257-139b-429c-ad68-5864d5505cf4</t>
  </si>
  <si>
    <t>SBPQTE11937782</t>
  </si>
  <si>
    <t>e52a8e64-1a57-4511-b888-2296f75174fb</t>
  </si>
  <si>
    <t>SBPQTE11933612</t>
  </si>
  <si>
    <t>36105582-7034-4379-9ab9-790910688dc0</t>
  </si>
  <si>
    <t>SBPQTE11942598</t>
  </si>
  <si>
    <t>2a6be800-bacf-4338-a915-e659d4b5adca</t>
  </si>
  <si>
    <t>SBPQTE11936913</t>
  </si>
  <si>
    <t>ee12cab7-5c4f-4a03-8a12-dec58a0e1699</t>
  </si>
  <si>
    <t>SBPQTE11946016</t>
  </si>
  <si>
    <t>c44bc399-45c9-4a05-80ee-07bfa3b0e624</t>
  </si>
  <si>
    <t>SBPQTE11944645</t>
  </si>
  <si>
    <t>9711f784-0268-4267-9f80-7099380721ca</t>
  </si>
  <si>
    <t>SBPQTE11944905</t>
  </si>
  <si>
    <t>ed35ba73-9fa8-4969-a77d-54b1d63c10d7</t>
  </si>
  <si>
    <t>SBPQTE11944321</t>
  </si>
  <si>
    <t>1ce6585f-312f-4184-9213-0d3f767111ab</t>
  </si>
  <si>
    <t>SBPQTE11936916</t>
  </si>
  <si>
    <t>db960a8b-67c4-4de7-b927-faf88163a200</t>
  </si>
  <si>
    <t>SBPQTE11935883</t>
  </si>
  <si>
    <t>db505464-a73e-4d5d-aa3b-c7de788c6dd3</t>
  </si>
  <si>
    <t>SBPQTE11943509</t>
  </si>
  <si>
    <t>c6d38e51-3ac0-4368-901b-a4c45238523e</t>
  </si>
  <si>
    <t>SBPQTE11931308</t>
  </si>
  <si>
    <t>GA700101125BUSP</t>
  </si>
  <si>
    <t>4df99c2f-77b9-4a12-9cae-38663090be15</t>
  </si>
  <si>
    <t>SBPQTE11931666</t>
  </si>
  <si>
    <t>09a0ed0b-36f0-4e06-a100-b347afba5829</t>
  </si>
  <si>
    <t>SBPQTE11937295</t>
  </si>
  <si>
    <t>a0e25468-8306-4f8a-8062-d6f46f9a75d8</t>
  </si>
  <si>
    <t>SBPQTE11945816</t>
  </si>
  <si>
    <t>1a6ece15-f368-467d-9089-81e370aeeace</t>
  </si>
  <si>
    <t>SBPQTE11942191</t>
  </si>
  <si>
    <t>GA700194562BUSP</t>
  </si>
  <si>
    <t>01b9cbae-7bc8-4b9e-aaf0-5416eb6d70c6</t>
  </si>
  <si>
    <t>SBPQTE11932006</t>
  </si>
  <si>
    <t>3e602c44-cb6a-4ab6-b6ef-0d83dd260733</t>
  </si>
  <si>
    <t>SBPQTE11933896</t>
  </si>
  <si>
    <t>b0e993ce-1b11-4b04-8c8f-719c242c719f</t>
  </si>
  <si>
    <t>SBPQTE11941067</t>
  </si>
  <si>
    <t>84dbcde2-2f52-41df-b732-b54dca00c2dd</t>
  </si>
  <si>
    <t>SBPQTE11948432</t>
  </si>
  <si>
    <t>32fdf515-58a0-4daa-bc35-6756b7ea5702</t>
  </si>
  <si>
    <t>SBPQTE11932367</t>
  </si>
  <si>
    <t>db6cb4bc-6940-4e53-897c-acc187fc891a</t>
  </si>
  <si>
    <t>SBPQTE11940480</t>
  </si>
  <si>
    <t>f05c4051-b5a2-4200-9d8c-de061bd6b30b</t>
  </si>
  <si>
    <t>SBPQTE11942933</t>
  </si>
  <si>
    <t>GA700194383BUSP</t>
  </si>
  <si>
    <t>2ed1a2c2-5c20-4a74-9bee-527f9e3aa4d2</t>
  </si>
  <si>
    <t>SBPQTE11945355</t>
  </si>
  <si>
    <t>3f7d5fe8-54a1-41d6-88a0-3fcfb6d86cba</t>
  </si>
  <si>
    <t>SBPQTE11943497</t>
  </si>
  <si>
    <t>188724dc-4750-424e-b89d-21dbf76ef232</t>
  </si>
  <si>
    <t>SBPQTE11945817</t>
  </si>
  <si>
    <t>7d4dc6fd-4919-4bab-b97f-58f9b4f4af29</t>
  </si>
  <si>
    <t>SBPQTE11942823</t>
  </si>
  <si>
    <t>5db19515-888e-428e-8f7b-50cdb3b1c21a</t>
  </si>
  <si>
    <t>SBPQTE11948904</t>
  </si>
  <si>
    <t>0bc75b23-4eed-4518-b1bd-f296594c1c72</t>
  </si>
  <si>
    <t>SBPQTE11946178</t>
  </si>
  <si>
    <t>e5d7e9d5-5391-4c18-99a1-eb57362bf203</t>
  </si>
  <si>
    <t>SBPQTE11927752</t>
  </si>
  <si>
    <t>GA700094224BUSP</t>
  </si>
  <si>
    <t>8cf8e232-953b-49ef-8a60-c8ee6f03388c</t>
  </si>
  <si>
    <t>SBPQTE11947656</t>
  </si>
  <si>
    <t>e5bcf353-01c0-463a-8f75-c7aa7aca8f36</t>
  </si>
  <si>
    <t>SBPQTE11949288</t>
  </si>
  <si>
    <t>GA700198534BUSP</t>
  </si>
  <si>
    <t>9789641a-5876-41e2-ad3e-f8b535146037</t>
  </si>
  <si>
    <t>SBPQTE11947575</t>
  </si>
  <si>
    <t>GA700195911BUSP</t>
  </si>
  <si>
    <t>1387ad02-25ed-4566-98f5-1c94feaba7a4</t>
  </si>
  <si>
    <t>SBPQTE11942623</t>
  </si>
  <si>
    <t>GA700025260BUSP</t>
  </si>
  <si>
    <t>91da1d49-a27e-4272-8fac-42d2f8f3e14d</t>
  </si>
  <si>
    <t>SBPQTE11944126</t>
  </si>
  <si>
    <t>aa30fd88-0805-4c2e-822d-f1b5dfb24156</t>
  </si>
  <si>
    <t>SBPQTE11947651</t>
  </si>
  <si>
    <t>fdbbe6d2-e9ad-4c26-beb3-2c0a4eca9ac8</t>
  </si>
  <si>
    <t>SBPQTE11932228</t>
  </si>
  <si>
    <t>91f109d4-2511-4bcc-b412-7deeb1354f54</t>
  </si>
  <si>
    <t>SBPQTE11949419</t>
  </si>
  <si>
    <t>91db7789-cde6-4095-a622-4ce8531fb010</t>
  </si>
  <si>
    <t>SBPQTE11934443</t>
  </si>
  <si>
    <t>09bd7d5a-6a8f-45a4-b76a-84689e7339b3</t>
  </si>
  <si>
    <t>SBPQTE11938862</t>
  </si>
  <si>
    <t>GA700182125BUSP</t>
  </si>
  <si>
    <t>557b53bf-435e-41bb-a42e-fa5a168fe56b</t>
  </si>
  <si>
    <t>SBPQTE11945777</t>
  </si>
  <si>
    <t>41a061c0-45d9-41ab-ad53-cb3cfb16c4f8</t>
  </si>
  <si>
    <t>SBPQTE11949660</t>
  </si>
  <si>
    <t>35c27175-f951-46e2-8b41-f466cd0f1b62</t>
  </si>
  <si>
    <t>SBPQTE11938401</t>
  </si>
  <si>
    <t>be0c9c56-9472-4e16-8f48-4d692b32ee58</t>
  </si>
  <si>
    <t>SBPQTE11946890</t>
  </si>
  <si>
    <t>1b0801b1-b8a8-4433-849c-d38ee66a1add</t>
  </si>
  <si>
    <t>SBPQTE11943048</t>
  </si>
  <si>
    <t>1f8cb529-d2c2-41e5-bab6-bc23c2ee091a</t>
  </si>
  <si>
    <t>SBPQTE11947255</t>
  </si>
  <si>
    <t>519110ae-3dee-4f72-8789-5bfc97e83f46</t>
  </si>
  <si>
    <t>SBPQTE11943007</t>
  </si>
  <si>
    <t>5b9747c4-7d33-4696-95f2-428a3c0424aa</t>
  </si>
  <si>
    <t>SBPQTE11948397</t>
  </si>
  <si>
    <t>GA700198093BUSP</t>
  </si>
  <si>
    <t>2a32e171-57e8-4cc9-949f-dad5ebd3ee70</t>
  </si>
  <si>
    <t>SBPQTE11936850</t>
  </si>
  <si>
    <t>S285140</t>
  </si>
  <si>
    <t>Heaters, Household, Manufacturing</t>
  </si>
  <si>
    <t>e02ef62d-8824-487f-a7c8-87688be6c87c</t>
  </si>
  <si>
    <t>SBPQTE11940457</t>
  </si>
  <si>
    <t>905d9791-d8d6-42dc-8701-3a9c5124f9ba</t>
  </si>
  <si>
    <t>SBPQTE11948847</t>
  </si>
  <si>
    <t>b08e7321-65ce-4dee-b62e-a192ddcb593f</t>
  </si>
  <si>
    <t>SBPQTE11948676</t>
  </si>
  <si>
    <t>eb054fb2-4634-48d2-8ca9-f4066200ee76</t>
  </si>
  <si>
    <t>SBPQTE11947389</t>
  </si>
  <si>
    <t>504f370b-6e4b-4d61-bb96-3cb6c13f050f</t>
  </si>
  <si>
    <t>SBPQTE11939171</t>
  </si>
  <si>
    <t>GA700086223BUSP</t>
  </si>
  <si>
    <t>f7490dae-dcd5-4d08-83b8-b7b1a45ec5ca</t>
  </si>
  <si>
    <t>SBPQTE11933856</t>
  </si>
  <si>
    <t>3f05cdc1-5afc-4456-b91a-043dcd7878aa</t>
  </si>
  <si>
    <t>SBPQTE11937816</t>
  </si>
  <si>
    <t>16eb8606-81cc-496a-aed9-e4f536737f29</t>
  </si>
  <si>
    <t>SBPQTE11943893</t>
  </si>
  <si>
    <t>GA700195489BUSP</t>
  </si>
  <si>
    <t>13354e82-93e6-4712-979d-7ef3ba42605f</t>
  </si>
  <si>
    <t>SBPQTE11949630</t>
  </si>
  <si>
    <t>544765dc-4905-48f3-8af7-7a13b9de508a</t>
  </si>
  <si>
    <t>SBPQTE11943297</t>
  </si>
  <si>
    <t>43a5256d-d646-457f-bc7a-ef2b3d99dc95</t>
  </si>
  <si>
    <t>SBPQTE11937660</t>
  </si>
  <si>
    <t>S911105</t>
  </si>
  <si>
    <t>Motion Picture Editing</t>
  </si>
  <si>
    <t>c94ed98c-e784-4efe-acd3-4456f201bb46</t>
  </si>
  <si>
    <t>SBPQTE11935588</t>
  </si>
  <si>
    <t>2d0f48fb-a121-4500-a37b-f64dd2342aea</t>
  </si>
  <si>
    <t>SBPQTE11938010</t>
  </si>
  <si>
    <t>030ebc87-8515-4708-9a43-9377f06d8e39</t>
  </si>
  <si>
    <t>SBPQTE11940903</t>
  </si>
  <si>
    <t>GA700193808BUSP</t>
  </si>
  <si>
    <t>4fbda0ed-df3b-4f61-89d5-10dd069851f8</t>
  </si>
  <si>
    <t>SBPQTE11939617</t>
  </si>
  <si>
    <t>S271151</t>
  </si>
  <si>
    <t>Semi-Finished Products, Iron Or Steel, Manufacturing</t>
  </si>
  <si>
    <t>5444d2cb-d1b0-4dcf-9fe9-28e8b393ecbb</t>
  </si>
  <si>
    <t>SBPQTE11934668</t>
  </si>
  <si>
    <t>GA700104397BUSP</t>
  </si>
  <si>
    <t>6d710aa0-ad9d-4703-aed0-a631cfd3e567</t>
  </si>
  <si>
    <t>SBPQTE11940973</t>
  </si>
  <si>
    <t>d1b27282-ebfc-46cd-ac92-7230e506d30d</t>
  </si>
  <si>
    <t>SBPQTE11945284</t>
  </si>
  <si>
    <t>c54b2d6c-07ea-4ac3-8e16-833e70b4493e</t>
  </si>
  <si>
    <t>SBPQTE11945408</t>
  </si>
  <si>
    <t>986dc969-2787-4531-9c5d-a7a81a132a2b</t>
  </si>
  <si>
    <t>SBPQTE11945805</t>
  </si>
  <si>
    <t>GA700196398BUSP</t>
  </si>
  <si>
    <t>f91c96ef-2b57-4078-8eb0-9c33686ffe29</t>
  </si>
  <si>
    <t>SBPQTE11937063</t>
  </si>
  <si>
    <t>4a970f96-f5ff-4cfe-b182-d6169caa7762</t>
  </si>
  <si>
    <t>SBPQTE11943136</t>
  </si>
  <si>
    <t>88a281e9-920c-4d7c-a6ed-811a39474888</t>
  </si>
  <si>
    <t>SBPQTE11938624</t>
  </si>
  <si>
    <t>GA700161737BUSP</t>
  </si>
  <si>
    <t>S863954</t>
  </si>
  <si>
    <t>Magnetic Therapy Clinic Operation</t>
  </si>
  <si>
    <t>aeb38ff9-9331-4956-ab36-cf74a02e8011</t>
  </si>
  <si>
    <t>SBPQTE11941942</t>
  </si>
  <si>
    <t>189d6793-eb0d-45ae-95f7-84929b31f7a8</t>
  </si>
  <si>
    <t>SBPQTE11934807</t>
  </si>
  <si>
    <t>9813ab77-7e60-4f8d-b5fb-cd7786a964d2</t>
  </si>
  <si>
    <t>SBPQTE11939807</t>
  </si>
  <si>
    <t>9a7aaac9-cb8d-4e30-9261-078bbf3bcc6e</t>
  </si>
  <si>
    <t>SBPQTE11934399</t>
  </si>
  <si>
    <t>8ee7c5a9-caa3-42ef-b80f-b979eb6eb96d</t>
  </si>
  <si>
    <t>SBPQTE11942596</t>
  </si>
  <si>
    <t>GA700193620BUSP</t>
  </si>
  <si>
    <t>02e3592c-8cc5-4b95-a608-0c5ad2ef202d</t>
  </si>
  <si>
    <t>SBPQTE11941627</t>
  </si>
  <si>
    <t>0e9be2b3-8ef4-4a5e-a3b3-cfd38698dcd2</t>
  </si>
  <si>
    <t>SBPQTE11944038</t>
  </si>
  <si>
    <t>4bfea4d8-51e3-4ea2-82e7-f56c3d6f6e52</t>
  </si>
  <si>
    <t>SBPQTE11943139</t>
  </si>
  <si>
    <t>6763ee6d-9547-419e-8cbe-b3128d6bdef3</t>
  </si>
  <si>
    <t>SBPQTE11947948</t>
  </si>
  <si>
    <t>S670925</t>
  </si>
  <si>
    <t>Wool Storage</t>
  </si>
  <si>
    <t>533277dd-f6f4-4a25-bf0b-4ac75a1f1692</t>
  </si>
  <si>
    <t>SBPQTE11940789</t>
  </si>
  <si>
    <t>97c3e515-f561-404c-a6f9-fa44779bbf3c</t>
  </si>
  <si>
    <t>SBPQTE11940977</t>
  </si>
  <si>
    <t>GA700092006BUSP</t>
  </si>
  <si>
    <t>d916f4cc-8158-4b6a-ba66-b0cc6707afdc</t>
  </si>
  <si>
    <t>SBPQTE11933329</t>
  </si>
  <si>
    <t>108de9fb-ae9f-4f63-8b38-1fbd662647d0</t>
  </si>
  <si>
    <t>SBPQTE11945623</t>
  </si>
  <si>
    <t>1ee69a92-74e0-4450-987f-3defc47cb54b</t>
  </si>
  <si>
    <t>SBPQTE11938883</t>
  </si>
  <si>
    <t>5e2c5069-75e3-4248-a84a-6456ddc21cc4</t>
  </si>
  <si>
    <t>SBPQTE11948107</t>
  </si>
  <si>
    <t>75b7785a-8df7-4d9e-89d2-823b3cbadab9</t>
  </si>
  <si>
    <t>SBPQTE11948538</t>
  </si>
  <si>
    <t>9e80ee69-e672-47aa-84e2-41287d38fc4c</t>
  </si>
  <si>
    <t>SBPQTE11940936</t>
  </si>
  <si>
    <t>bb8e8d96-28d9-40ff-8512-6f03b7d01bea</t>
  </si>
  <si>
    <t>SBPQTE11949557</t>
  </si>
  <si>
    <t>0768eedd-d336-44cc-aac1-7ed4c105c212</t>
  </si>
  <si>
    <t>SBPQTE11945787</t>
  </si>
  <si>
    <t>S523460</t>
  </si>
  <si>
    <t>Lighting Appliance And Fitting</t>
  </si>
  <si>
    <t>73d9f42e-f646-4144-8f1a-7d8a576adb52</t>
  </si>
  <si>
    <t>SBPQTE11936636</t>
  </si>
  <si>
    <t>454c713d-767e-4305-9a24-08f84da4b339</t>
  </si>
  <si>
    <t>SBPQTE11943548</t>
  </si>
  <si>
    <t>d525c190-4214-432e-a70a-e6456add4b1a</t>
  </si>
  <si>
    <t>SBPQTE11948298</t>
  </si>
  <si>
    <t>ee6fa75d-9b09-4816-baac-bfc7a4e6665c</t>
  </si>
  <si>
    <t>SBPQTE11944727</t>
  </si>
  <si>
    <t>f0e83027-eaa3-4d82-81e4-c01348b5f02f</t>
  </si>
  <si>
    <t>SBPQTE11949722</t>
  </si>
  <si>
    <t>2e816c19-3e31-4955-bc83-18ff9256bdf0</t>
  </si>
  <si>
    <t>SBPQTE11941424</t>
  </si>
  <si>
    <t>0c458e8e-af0d-4729-9bf6-498fc22b1a0a</t>
  </si>
  <si>
    <t>SBPQTE11949752</t>
  </si>
  <si>
    <t>df944edb-7e2c-4355-8e32-f71ebdbe8701</t>
  </si>
  <si>
    <t>SBPQTE11937034</t>
  </si>
  <si>
    <t>GA700096417BUSP</t>
  </si>
  <si>
    <t>5ae647dc-ca29-4ae7-8e22-79e6476a5870</t>
  </si>
  <si>
    <t>SBPQTE11940025</t>
  </si>
  <si>
    <t>bfff3313-0018-4014-91c3-374c25b98e51</t>
  </si>
  <si>
    <t>SBPQTE11937658</t>
  </si>
  <si>
    <t>GA700127558BUSP</t>
  </si>
  <si>
    <t>351ac2c0-07ea-4961-a926-8b20d1234e04</t>
  </si>
  <si>
    <t>SBPQTE11934566</t>
  </si>
  <si>
    <t>8b16b0e7-000e-410b-89c9-ca395b0ec066</t>
  </si>
  <si>
    <t>SBPQTE11943526</t>
  </si>
  <si>
    <t>932dec65-3a83-4a6c-8938-e9be6b143cf9</t>
  </si>
  <si>
    <t>SBPQTE11945275</t>
  </si>
  <si>
    <t>f2905a1a-3cae-4d1d-98ef-c8d91431ff37</t>
  </si>
  <si>
    <t>SBPQTE11940601</t>
  </si>
  <si>
    <t>6f9fef2e-bd27-4e3c-802f-0ddbc65b7c97</t>
  </si>
  <si>
    <t>SBPQTE11943521</t>
  </si>
  <si>
    <t>GA700195270BUSP</t>
  </si>
  <si>
    <t>affc998b-61bd-45cd-8e5c-cacc48fa5743</t>
  </si>
  <si>
    <t>SBPQTE11931547</t>
  </si>
  <si>
    <t>2dacde8f-27e4-4d83-bf50-de67c83bf0a6</t>
  </si>
  <si>
    <t>SBPQTE11946743</t>
  </si>
  <si>
    <t>ea05f95e-230d-4643-9c60-42230ff31dbe</t>
  </si>
  <si>
    <t>SBPQTE11932691</t>
  </si>
  <si>
    <t>cd380122-580d-4ae2-9219-6e5dac382473</t>
  </si>
  <si>
    <t>SBPQTE11938181</t>
  </si>
  <si>
    <t>b9157f82-c596-45e8-bde2-8ae19af55ce6</t>
  </si>
  <si>
    <t>SBPQTE11936353</t>
  </si>
  <si>
    <t>938ec14b-c949-4aec-a223-b424d612cf02</t>
  </si>
  <si>
    <t>SBPQTE11941569</t>
  </si>
  <si>
    <t>e28ffc9b-a3b1-467d-8dc8-3d6a3eed7a83</t>
  </si>
  <si>
    <t>SBPQTE11932914</t>
  </si>
  <si>
    <t>9aaf07ac-0878-4e70-b0a2-3e32959665de</t>
  </si>
  <si>
    <t>SBPQTE11941144</t>
  </si>
  <si>
    <t>0d22738e-eaa7-4a07-bfb3-55fa847359b9</t>
  </si>
  <si>
    <t>SBPQTE11947653</t>
  </si>
  <si>
    <t>7fda9b04-4a84-4350-aaea-6f356f941dbc</t>
  </si>
  <si>
    <t>SBPQTE11938728</t>
  </si>
  <si>
    <t>57e61c61-6816-4e1d-8703-549bea20435d</t>
  </si>
  <si>
    <t>SBPQTE11939940</t>
  </si>
  <si>
    <t>1b4906fc-8c8e-4f06-b16d-9fe1810dae3b</t>
  </si>
  <si>
    <t>SBPQTE11947730</t>
  </si>
  <si>
    <t>450dea9a-056a-46d5-a6f3-b85070063136</t>
  </si>
  <si>
    <t>SBPQTE11946614</t>
  </si>
  <si>
    <t>7991cd8e-fc3f-43b8-9e47-af56debb3564</t>
  </si>
  <si>
    <t>SBPQTE11940635</t>
  </si>
  <si>
    <t>6ea68ac8-8f93-4cd0-9fd8-22e28d8e6cab</t>
  </si>
  <si>
    <t>SBPQTE11931482</t>
  </si>
  <si>
    <t>24380f5c-e514-4b19-b20e-fc39317f71b6</t>
  </si>
  <si>
    <t>SBPQTE11931765</t>
  </si>
  <si>
    <t>80212f11-bb6e-465a-acf7-4186d8f06030</t>
  </si>
  <si>
    <t>SBPQTE11946960</t>
  </si>
  <si>
    <t>b7be80f8-ea66-4d59-9496-b97a51a96e56</t>
  </si>
  <si>
    <t>SBPQTE11949163</t>
  </si>
  <si>
    <t>3baa5bab-a423-4245-a38a-5a76e898d8f5</t>
  </si>
  <si>
    <t>SBPQTE11936715</t>
  </si>
  <si>
    <t>19d511c3-be74-44ad-a932-56d21ccb2ff0</t>
  </si>
  <si>
    <t>SBPQTE11933924</t>
  </si>
  <si>
    <t>e36c37c2-45d8-4b1c-ab82-4902f3c786af</t>
  </si>
  <si>
    <t>SBPQTE11939828</t>
  </si>
  <si>
    <t>e26438b0-2581-4fc1-803c-f0dce153b229</t>
  </si>
  <si>
    <t>SBPQTE11939338</t>
  </si>
  <si>
    <t>7d272f1e-a951-4813-af6f-ded17503e746</t>
  </si>
  <si>
    <t>SBPQTE11932450</t>
  </si>
  <si>
    <t>S863945</t>
  </si>
  <si>
    <t>Herbalist (Own Account)</t>
  </si>
  <si>
    <t>791cd590-f1e0-451e-83aa-d740370eb723</t>
  </si>
  <si>
    <t>30d49ecf-3ef7-47a0-8bd3-203e2314792c</t>
  </si>
  <si>
    <t>SBPQTE11938630</t>
  </si>
  <si>
    <t>63a5c799-1965-4e84-a3fc-8b025f162f16</t>
  </si>
  <si>
    <t>SBPQTE11947345</t>
  </si>
  <si>
    <t>4edfb186-b3be-4749-a6b1-1a3996150098</t>
  </si>
  <si>
    <t>SBPQTE11939285</t>
  </si>
  <si>
    <t>2d8a31cb-6829-45f7-bfdc-abbecc806a65</t>
  </si>
  <si>
    <t>SBPQTE11947561</t>
  </si>
  <si>
    <t>f9d606aa-5d3f-4533-b0a5-79a196f5b9e0</t>
  </si>
  <si>
    <t>SBPQTE11934298</t>
  </si>
  <si>
    <t>GA700189146BUSP</t>
  </si>
  <si>
    <t>ebf7d3ad-b77b-4a36-8835-173f1c20f860</t>
  </si>
  <si>
    <t>SBPQTE11942747</t>
  </si>
  <si>
    <t>52a475a0-c40f-4bc4-8a77-7932483069a5</t>
  </si>
  <si>
    <t>SBPQTE11939608</t>
  </si>
  <si>
    <t>983f2263-468c-4482-a952-bea4545d4efb</t>
  </si>
  <si>
    <t>SBPQTE11936126</t>
  </si>
  <si>
    <t>f6fbd20b-8280-493d-a7db-4956b66821ad</t>
  </si>
  <si>
    <t>SBPQTE11941836</t>
  </si>
  <si>
    <t>aaad544c-54a2-4dca-8b3f-192bb98a2fe2</t>
  </si>
  <si>
    <t>SBPQTE11935699</t>
  </si>
  <si>
    <t>GA700190778BUSP</t>
  </si>
  <si>
    <t>afd90307-16e2-473e-8bb9-e5248a404e2e</t>
  </si>
  <si>
    <t>SBPQTE11945749</t>
  </si>
  <si>
    <t>GA700195103BUSP</t>
  </si>
  <si>
    <t>f523fc16-7bbe-4267-a1e0-bf5f0e15cebf</t>
  </si>
  <si>
    <t>SBPQTE11939618</t>
  </si>
  <si>
    <t>aeb6e9c1-9cab-4d57-acc0-4339dddfc1f9</t>
  </si>
  <si>
    <t>SBPQTE11934991</t>
  </si>
  <si>
    <t>0fbe6f9c-98e5-4ee3-b90e-a3dc899e2027</t>
  </si>
  <si>
    <t>SBPQTE11936902</t>
  </si>
  <si>
    <t>GA700188987BUSP</t>
  </si>
  <si>
    <t>f28373a9-098e-401d-9a6b-ade667b1999d</t>
  </si>
  <si>
    <t>SBPQTE11932447</t>
  </si>
  <si>
    <t>GA700154808BUSP</t>
  </si>
  <si>
    <t>19ad1ba2-1884-4d0a-b170-7b2132e47768</t>
  </si>
  <si>
    <t>SBPQTE11940234</t>
  </si>
  <si>
    <t>e835a773-50a1-4ab8-8676-365ebe6c5748</t>
  </si>
  <si>
    <t>SBPQTE11937572</t>
  </si>
  <si>
    <t>65037929-a5ad-4f3e-8ba0-e7e3053c4f53</t>
  </si>
  <si>
    <t>SBPQTE11934679</t>
  </si>
  <si>
    <t>d005a2d4-45ac-4e25-8b7e-3c1479716cab</t>
  </si>
  <si>
    <t>SBPQTE11932451</t>
  </si>
  <si>
    <t>aa7a75c4-acad-40cf-b348-6ebe31e05176</t>
  </si>
  <si>
    <t>SBPQTE11942158</t>
  </si>
  <si>
    <t>2dca9d97-0409-410e-b281-9da1f6cb72c3</t>
  </si>
  <si>
    <t>SBPQTE11942314</t>
  </si>
  <si>
    <t>51b503ac-e5df-44c5-8efa-b7da9adfd2ab</t>
  </si>
  <si>
    <t>SBPQTE11944678</t>
  </si>
  <si>
    <t>742bb721-7d3c-4cab-a6a4-fecd341e5d72</t>
  </si>
  <si>
    <t>SBPQTE11942809</t>
  </si>
  <si>
    <t>cd0d50f0-8345-492a-a0d0-266a343c9fe9</t>
  </si>
  <si>
    <t>SBPQTE11944428</t>
  </si>
  <si>
    <t>5ca116da-5965-4f84-adcc-62d61370d889</t>
  </si>
  <si>
    <t>SBPQTE11938711</t>
  </si>
  <si>
    <t>S472168</t>
  </si>
  <si>
    <t>Textiles Wholesaling Noc</t>
  </si>
  <si>
    <t>45a20b99-55e6-4b2f-a377-ae18168d9d36</t>
  </si>
  <si>
    <t>SBPQTE11941811</t>
  </si>
  <si>
    <t>57827e3e-4315-4d1f-82dc-c23c362e311e</t>
  </si>
  <si>
    <t>SBPQTE11943714</t>
  </si>
  <si>
    <t>6d35ba26-59dc-4ed6-bb77-819c10fba9cb</t>
  </si>
  <si>
    <t>SBPQTE11947508</t>
  </si>
  <si>
    <t>8e8a8969-3296-4426-aaf3-499ea08cc167</t>
  </si>
  <si>
    <t>SBPQTE11947913</t>
  </si>
  <si>
    <t>70102098-c349-4fae-8442-2f873f85af5c</t>
  </si>
  <si>
    <t>SBPQTE11936607</t>
  </si>
  <si>
    <t>ea85b1b4-f563-4a5f-98b9-cc7f678b4d3f</t>
  </si>
  <si>
    <t>SBPQTE11932640</t>
  </si>
  <si>
    <t>9776e0c4-e8b2-4178-909b-b833bef0cc96</t>
  </si>
  <si>
    <t>SBPQTE11937631</t>
  </si>
  <si>
    <t>fab721c3-462e-4dd7-a932-d6720ea67fa6</t>
  </si>
  <si>
    <t>SBPQTE11931383</t>
  </si>
  <si>
    <t>cf9bf2d0-38a6-4b89-bbd6-468781b058a6</t>
  </si>
  <si>
    <t>SBPQTE11932589</t>
  </si>
  <si>
    <t>d169e7a5-6c14-4238-aeb8-91554f9fbf87</t>
  </si>
  <si>
    <t>SBPQTE11935684</t>
  </si>
  <si>
    <t>04d19f68-cb4f-4096-a19b-9ee2acee0843</t>
  </si>
  <si>
    <t>SBPQTE11945348</t>
  </si>
  <si>
    <t>GA700196351BUSP</t>
  </si>
  <si>
    <t>6a1d35ab-7b8b-4399-8963-a72cee4d0e63</t>
  </si>
  <si>
    <t>SBPQTE11945085</t>
  </si>
  <si>
    <t>GA700196200BUSP</t>
  </si>
  <si>
    <t>2b801ff1-87cc-4e59-9d32-2eb25e4e108a</t>
  </si>
  <si>
    <t>SBPQTE11941877</t>
  </si>
  <si>
    <t>9f5dcb9d-b93a-49c1-9e69-e7071655e17d</t>
  </si>
  <si>
    <t>SBPQTE11932800</t>
  </si>
  <si>
    <t>26d528e9-cb06-45d7-b5f6-d86dcc5f3294</t>
  </si>
  <si>
    <t>SBPQTE11935985</t>
  </si>
  <si>
    <t>91cc3d65-a053-4a90-ab49-ba62fc5ad5f7</t>
  </si>
  <si>
    <t>SBPQTE11944647</t>
  </si>
  <si>
    <t>GA700102303BUSP</t>
  </si>
  <si>
    <t>e0ed7fb2-36c7-4e93-9c41-3177410b16a5</t>
  </si>
  <si>
    <t>SBPQTE11949606</t>
  </si>
  <si>
    <t>cdf5a02a-c152-4ac5-989d-d0e9b31185f5</t>
  </si>
  <si>
    <t>SBPQTE11939774</t>
  </si>
  <si>
    <t>32eb81b2-6460-47da-bbe3-2f8b58bc972f</t>
  </si>
  <si>
    <t>SBPQTE11938574</t>
  </si>
  <si>
    <t>5c3964db-007c-4b11-aba0-16d510c6d5ec</t>
  </si>
  <si>
    <t>SBPQTE11937060</t>
  </si>
  <si>
    <t>bb356329-5f2d-4dbb-9b24-1c9c16139165</t>
  </si>
  <si>
    <t>SBPQTE11949487</t>
  </si>
  <si>
    <t>cf165c59-c094-4c42-bd3b-2e7b17d7eee4</t>
  </si>
  <si>
    <t>SBPQTE11946781</t>
  </si>
  <si>
    <t>e55f08af-df66-4302-a8bf-4df59468904f</t>
  </si>
  <si>
    <t>SBPQTE11943787</t>
  </si>
  <si>
    <t>8bf92b05-d6cf-4413-96a2-f06142452b2f</t>
  </si>
  <si>
    <t>SBPQTE11937918</t>
  </si>
  <si>
    <t>9282d81d-864d-49a8-a784-d012adeeaa9b</t>
  </si>
  <si>
    <t>SBPQTE11946032</t>
  </si>
  <si>
    <t>S525235</t>
  </si>
  <si>
    <t>Second Hand Clothes Retailing</t>
  </si>
  <si>
    <t>afb7143a-3fe0-4ae0-969c-2e12b13b5765</t>
  </si>
  <si>
    <t>SBPQTE11933081</t>
  </si>
  <si>
    <t>4ea74c02-7580-49dc-b5e0-378fdd3325a5</t>
  </si>
  <si>
    <t>SBPQTE11942531</t>
  </si>
  <si>
    <t>2ade2298-c3dd-43ed-ae59-c32c92ef6809</t>
  </si>
  <si>
    <t>SBPQTE11949595</t>
  </si>
  <si>
    <t>e6d810ac-1872-41fe-bc85-17bdf43523d2</t>
  </si>
  <si>
    <t>SBPQTE11945904</t>
  </si>
  <si>
    <t>14fbfc37-4725-4db5-b8d8-29e652a1d571</t>
  </si>
  <si>
    <t>SBPQTE11939212</t>
  </si>
  <si>
    <t>7af2ec56-3139-4386-8d86-53027708adf0</t>
  </si>
  <si>
    <t>SBPQTE11926910</t>
  </si>
  <si>
    <t>GA700028001BUSP</t>
  </si>
  <si>
    <t>4a63c46a-6124-4baa-ba4b-1e53080cb105</t>
  </si>
  <si>
    <t>SBPQTE11933915</t>
  </si>
  <si>
    <t>c8aa9259-d441-4c75-91fa-3cd9b6745dcb</t>
  </si>
  <si>
    <t>SBPQTE11948785</t>
  </si>
  <si>
    <t>a1ec4a34-f706-4344-aad8-f05761c89361</t>
  </si>
  <si>
    <t>SBPQTE11935130</t>
  </si>
  <si>
    <t>dacd8bb7-9721-476f-810f-8d22e7223d9d</t>
  </si>
  <si>
    <t>SBPQTE11932053</t>
  </si>
  <si>
    <t>9d600d8e-d64a-4d67-bdc6-1b739bae3a87</t>
  </si>
  <si>
    <t>SBPQTE11940583</t>
  </si>
  <si>
    <t>317db8c2-c7f9-44b8-97c5-fe9d1961fb61</t>
  </si>
  <si>
    <t>SBPQTE11944884</t>
  </si>
  <si>
    <t>fb32998d-b65f-452f-86d4-f35dd0e915f4</t>
  </si>
  <si>
    <t>SBPQTE11932849</t>
  </si>
  <si>
    <t>56711401-6a5c-4a93-ad5b-0762055e7c23</t>
  </si>
  <si>
    <t>SBPQTE11941368</t>
  </si>
  <si>
    <t>GA700194083BUSP</t>
  </si>
  <si>
    <t>d8a28db2-62fa-4424-9e81-60d42bbf7f8f</t>
  </si>
  <si>
    <t>SBPQTE11942636</t>
  </si>
  <si>
    <t>GA700168858BUSP</t>
  </si>
  <si>
    <t>937f9ae0-4547-4f5f-8b74-f110de113b4b</t>
  </si>
  <si>
    <t>SBPQTE11934559</t>
  </si>
  <si>
    <t>d30f756c-b391-4097-b16c-4c56f3fbf392</t>
  </si>
  <si>
    <t>SBPQTE11940833</t>
  </si>
  <si>
    <t>GA700193761BUSP</t>
  </si>
  <si>
    <t>6f97e976-c68a-47b5-ac63-6ba2f6b0132a</t>
  </si>
  <si>
    <t>SBPQTE11947557</t>
  </si>
  <si>
    <t>GA700194829BUSP</t>
  </si>
  <si>
    <t>5c1edae4-250b-4a07-87dd-81c311e7c520</t>
  </si>
  <si>
    <t>SBPQTE11927852</t>
  </si>
  <si>
    <t>GA700101116BUSP</t>
  </si>
  <si>
    <t>2d6c68d5-a1a3-493f-94f8-937b7979ba27</t>
  </si>
  <si>
    <t>SBPQTE11942139</t>
  </si>
  <si>
    <t>a5de8366-d063-4feb-8cbb-6355a245ef4d</t>
  </si>
  <si>
    <t>SBPQTE11939801</t>
  </si>
  <si>
    <t>7bf4bde5-6330-4d70-b773-5fa4bab6367a</t>
  </si>
  <si>
    <t>SBPQTE11943930</t>
  </si>
  <si>
    <t>56a2e46e-e6f5-436a-9735-e4cff888f74a</t>
  </si>
  <si>
    <t>SBPQTE11941076</t>
  </si>
  <si>
    <t>35b9451f-e7a8-4e4b-913c-c1e5ae132779</t>
  </si>
  <si>
    <t>SBPQTE11937558</t>
  </si>
  <si>
    <t>920223c0-115c-447e-b7c8-3e64c7607393</t>
  </si>
  <si>
    <t>SBPQTE11933319</t>
  </si>
  <si>
    <t>6b35f62a-9c40-4372-8b65-57c9baf0dc53</t>
  </si>
  <si>
    <t>SBPQTE11934041</t>
  </si>
  <si>
    <t>b39f8ec4-a74a-46ec-993d-f1c5fb132a89</t>
  </si>
  <si>
    <t>SBPQTE11934021</t>
  </si>
  <si>
    <t>bf57699e-a1d1-4e28-bb48-5e75086ac5f9</t>
  </si>
  <si>
    <t>SBPQTE11943979</t>
  </si>
  <si>
    <t>f40e8119-d0ab-40d9-af23-69730291b616</t>
  </si>
  <si>
    <t>SBPQTE11937461</t>
  </si>
  <si>
    <t>d1dfe34c-9b46-45da-94a4-188a93195a18</t>
  </si>
  <si>
    <t>SBPQTE11948437</t>
  </si>
  <si>
    <t>fb3537a5-92b7-4d2b-8b75-8530628c9e45</t>
  </si>
  <si>
    <t>SBPQTE11936423</t>
  </si>
  <si>
    <t>7efdcc08-b976-41bb-b822-42a40ba404ea</t>
  </si>
  <si>
    <t>SBPQTE11942394</t>
  </si>
  <si>
    <t>4eeae910-97d4-4a73-8391-d3df0c064b41</t>
  </si>
  <si>
    <t>SBPQTE11935299</t>
  </si>
  <si>
    <t>S261040</t>
  </si>
  <si>
    <t>Laminated Sheet Glass Manufacturing</t>
  </si>
  <si>
    <t>9c40ee65-b289-43f7-88c8-62339c6ad135</t>
  </si>
  <si>
    <t>SBPQTE11949761</t>
  </si>
  <si>
    <t>7a99c38a-7c04-4ce5-9e4f-0c224dc0acfa</t>
  </si>
  <si>
    <t>SBPQTE11947097</t>
  </si>
  <si>
    <t>27b4857c-e797-4bdb-8e43-cef2590236d6</t>
  </si>
  <si>
    <t>SBPQTE11932035</t>
  </si>
  <si>
    <t>c364e47b-b8d2-43e4-bd24-45d3f0488cd8</t>
  </si>
  <si>
    <t>SBPQTE11943619</t>
  </si>
  <si>
    <t>ff423654-2b48-4f68-9f51-4304f00441ef</t>
  </si>
  <si>
    <t>SBPQTE11931993</t>
  </si>
  <si>
    <t>c759e451-dd26-42fd-ad1d-d3b20a5196b4</t>
  </si>
  <si>
    <t>SBPQTE11941745</t>
  </si>
  <si>
    <t>bb9fc17c-bf67-474d-88a7-15474d6ed72e</t>
  </si>
  <si>
    <t>SBPQTE11946031</t>
  </si>
  <si>
    <t>S213059</t>
  </si>
  <si>
    <t>Preserved Vegetables Manufacturing (Can/Dehydrated/Frozen)</t>
  </si>
  <si>
    <t>4bcbbbc1-1641-4c49-9011-0bc5778af352</t>
  </si>
  <si>
    <t>SBPQTE11931732</t>
  </si>
  <si>
    <t>4c5281c8-87d9-4a9f-8224-1f1cfe6cb53f</t>
  </si>
  <si>
    <t>SBPQTE11933268</t>
  </si>
  <si>
    <t>8eafa2a8-6fc3-442a-ab0e-89eb905167d9</t>
  </si>
  <si>
    <t>SBPQTE11938266</t>
  </si>
  <si>
    <t>e045d0b2-ef6c-40fa-b6e8-0ffdd90fe5d9</t>
  </si>
  <si>
    <t>SBPQTE11931575</t>
  </si>
  <si>
    <t>d4af9e83-783f-4471-a3bf-045839696457</t>
  </si>
  <si>
    <t>SBPQTE11939649</t>
  </si>
  <si>
    <t>a5eaf029-75f4-481e-92d9-80d8aadd50b0</t>
  </si>
  <si>
    <t>SBPQTE11946714</t>
  </si>
  <si>
    <t>fe23265d-8c68-4231-9dde-fc4513192abe</t>
  </si>
  <si>
    <t>SBPQTE11936415</t>
  </si>
  <si>
    <t>615442fb-ea23-425f-987f-27f5f7fc9e47</t>
  </si>
  <si>
    <t>SBPQTE11948714</t>
  </si>
  <si>
    <t>S292335</t>
  </si>
  <si>
    <t>Mattress Protector Manufacturing (Ex. Rubber)</t>
  </si>
  <si>
    <t>6c4c4cf7-949b-4cb5-a08d-eff7782e1d04</t>
  </si>
  <si>
    <t>SBPQTE11939776</t>
  </si>
  <si>
    <t>3004f428-2cd0-4112-9034-3e61225a8c58</t>
  </si>
  <si>
    <t>SBPQTE11933812</t>
  </si>
  <si>
    <t>GA700181654BUSP</t>
  </si>
  <si>
    <t>3fd30cec-5cb3-4be0-9e85-e71e9e7e35db</t>
  </si>
  <si>
    <t>SBPQTE11932282</t>
  </si>
  <si>
    <t>ce873ca6-adfe-4cba-a1ff-03e5e98fae7c</t>
  </si>
  <si>
    <t>SBPQTE11946307</t>
  </si>
  <si>
    <t>51d9d104-247a-42f7-be69-da3293c402d4</t>
  </si>
  <si>
    <t>SBPQTE11936438</t>
  </si>
  <si>
    <t>22cc6b04-2d74-4ee2-a45b-a4de8bdd2025</t>
  </si>
  <si>
    <t>SBPQTE11936287</t>
  </si>
  <si>
    <t>c69c5ff0-ca18-4e65-b90a-3bc1620ea66b</t>
  </si>
  <si>
    <t>SBPQTE11948415</t>
  </si>
  <si>
    <t>884a36f5-2e2e-4004-8913-2116e95b1d6a</t>
  </si>
  <si>
    <t>SBPQTE11943680</t>
  </si>
  <si>
    <t>c948e786-e67e-4160-aa8f-fddbeffe5183</t>
  </si>
  <si>
    <t>SBPQTE11931488</t>
  </si>
  <si>
    <t>06e0fc45-5eea-4b85-89b4-6ddb2ad3803f</t>
  </si>
  <si>
    <t>SBPQTE11936814</t>
  </si>
  <si>
    <t>c91f0356-d4a1-444d-86d6-3eb201024554</t>
  </si>
  <si>
    <t>SBPQTE11948462</t>
  </si>
  <si>
    <t>GA700198135BUSP</t>
  </si>
  <si>
    <t>a9e7df6d-2545-4091-8bc0-9afae99160f0</t>
  </si>
  <si>
    <t>SBPQTE11933181</t>
  </si>
  <si>
    <t>41850a50-2d06-45c6-a32a-c918d4156985</t>
  </si>
  <si>
    <t>SBPQTE11941550</t>
  </si>
  <si>
    <t>94078bf3-6e74-44c8-9839-13665ae3c11e</t>
  </si>
  <si>
    <t>SBPQTE11927983</t>
  </si>
  <si>
    <t>GA700100853BUSP</t>
  </si>
  <si>
    <t>592e21ee-c982-4b09-b229-912ae2aafb0f</t>
  </si>
  <si>
    <t>SBPQTE11941947</t>
  </si>
  <si>
    <t>c6bfbd2f-4eaa-46df-bfba-017ce83a732c</t>
  </si>
  <si>
    <t>SBPQTE11948607</t>
  </si>
  <si>
    <t>b9cddef9-9a2b-4f9c-99f4-8240700844fb</t>
  </si>
  <si>
    <t>SBPQTE11945331</t>
  </si>
  <si>
    <t>2ab93619-e09d-4251-b6c3-aef2619e1c5d</t>
  </si>
  <si>
    <t>SBPQTE11939907</t>
  </si>
  <si>
    <t>ee5b414c-ebcf-4eba-9e40-c288fb7b1fee</t>
  </si>
  <si>
    <t>SBPQTE11948074</t>
  </si>
  <si>
    <t>29367c69-98cd-404c-a78c-23553c1e37bc</t>
  </si>
  <si>
    <t>SBPQTE11942313</t>
  </si>
  <si>
    <t>ab992d20-37c6-4f49-a9dd-bcb4f6740a7d</t>
  </si>
  <si>
    <t>SBPQTE11938106</t>
  </si>
  <si>
    <t>8f551a12-5198-4e26-ba3e-1d79888f4770</t>
  </si>
  <si>
    <t>SBPQTE11946533</t>
  </si>
  <si>
    <t>d5ac5f37-5a42-4cc9-af08-3353d5ef7056</t>
  </si>
  <si>
    <t>SBPQTE11943185</t>
  </si>
  <si>
    <t>cea38e81-6e2c-4d4c-b76f-c7dcd0a8f7de</t>
  </si>
  <si>
    <t>SBPQTE11934492</t>
  </si>
  <si>
    <t>79b13cf5-bcbd-495e-b596-98987d6f3251</t>
  </si>
  <si>
    <t>SBPQTE11932824</t>
  </si>
  <si>
    <t>5258034a-5dc0-4421-b83d-cd5db8506ebc</t>
  </si>
  <si>
    <t>SBPQTE11934546</t>
  </si>
  <si>
    <t>1e535fc1-d235-423a-b288-2c0a2cb43f65</t>
  </si>
  <si>
    <t>SBPQTE11941071</t>
  </si>
  <si>
    <t>0f478e92-2c94-47d7-84a1-f9c7bb3ab942</t>
  </si>
  <si>
    <t>SBPQTE11947280</t>
  </si>
  <si>
    <t>e2406fad-de40-4cb9-9c76-037ad24c3bbe</t>
  </si>
  <si>
    <t>SBPQTE11932928</t>
  </si>
  <si>
    <t>GA700189347BUSP</t>
  </si>
  <si>
    <t>704dc398-ca09-49ed-909d-1fb6afa82bb0</t>
  </si>
  <si>
    <t>SBPQTE11943739</t>
  </si>
  <si>
    <t>5dd9e260-c0d4-46f4-96cf-ea2d540d036f</t>
  </si>
  <si>
    <t>SBPQTE11938145</t>
  </si>
  <si>
    <t>GA700192260BUSP</t>
  </si>
  <si>
    <t>17f73f59-4b1a-4fe3-bfc1-bfe31b8fd652</t>
  </si>
  <si>
    <t>SBPQTE11948638</t>
  </si>
  <si>
    <t>c1c709c4-0507-4c67-922a-0d8ab39b6bd9</t>
  </si>
  <si>
    <t>SBPQTE11947077</t>
  </si>
  <si>
    <t>659566dc-850c-4778-a404-8a8b74f49679</t>
  </si>
  <si>
    <t>SBPQTE11933113</t>
  </si>
  <si>
    <t>GA700188605BUSP</t>
  </si>
  <si>
    <t>c7230be9-2691-4350-b2ea-e9acbc28ff31</t>
  </si>
  <si>
    <t>SBPQTE11935320</t>
  </si>
  <si>
    <t>ee8b2245-2f3c-40ca-bd3d-231ea081bad5</t>
  </si>
  <si>
    <t>SBPQTE11935633</t>
  </si>
  <si>
    <t>S951110</t>
  </si>
  <si>
    <t>Video Shop</t>
  </si>
  <si>
    <t>47843d3d-4ca8-43e8-8582-3b3b6b9e269c</t>
  </si>
  <si>
    <t>SBPQTE11943167</t>
  </si>
  <si>
    <t>7521b41e-1286-4ab6-8271-418fabbb3010</t>
  </si>
  <si>
    <t>SBPQTE11939257</t>
  </si>
  <si>
    <t>c595497c-662c-40ce-8149-69eb9eb5b98e</t>
  </si>
  <si>
    <t>SBPQTE11945388</t>
  </si>
  <si>
    <t>d3b8cc72-615a-4a22-80ab-c83392cc9a49</t>
  </si>
  <si>
    <t>SBPQTE11933103</t>
  </si>
  <si>
    <t>793ee20e-5dc6-4aac-9be8-608489037cfa</t>
  </si>
  <si>
    <t>SBPQTE11936632</t>
  </si>
  <si>
    <t>9aad1f2c-5157-40b3-8f6e-65e4ae040b6c</t>
  </si>
  <si>
    <t>SBPQTE11946041</t>
  </si>
  <si>
    <t>GA700188941BUSP</t>
  </si>
  <si>
    <t>fa9208d5-d9a6-40b3-ba00-1a0da3e86b05</t>
  </si>
  <si>
    <t>SBPQTE11935108</t>
  </si>
  <si>
    <t>890ee6bc-e36b-4514-a6ea-ca43e54cca69</t>
  </si>
  <si>
    <t>SBPQTE11950045</t>
  </si>
  <si>
    <t>2e623274-2ba0-4f7e-8027-c6f4c27faf8c</t>
  </si>
  <si>
    <t>SBPQTE11939855</t>
  </si>
  <si>
    <t>cac6285d-3a85-4586-90b5-7e0f37e52ff0</t>
  </si>
  <si>
    <t>SBPQTE11939372</t>
  </si>
  <si>
    <t>56e1eaa5-d12b-49d0-afcb-813ab5fbfd84</t>
  </si>
  <si>
    <t>SBPQTE11942563</t>
  </si>
  <si>
    <t>b3d7df11-15f1-4dfd-8ac9-05d9f35dafae</t>
  </si>
  <si>
    <t>SBPQTE11945784</t>
  </si>
  <si>
    <t>2e2db47f-3112-462b-be38-c0fb1c757ce8</t>
  </si>
  <si>
    <t>SBPQTE11945775</t>
  </si>
  <si>
    <t>e0347124-4e2b-452c-ac99-e99a31903656</t>
  </si>
  <si>
    <t>SBPQTE11934285</t>
  </si>
  <si>
    <t>feb401b1-7ecf-49e2-9f95-470cc57d1615</t>
  </si>
  <si>
    <t>SBPQTE11940759</t>
  </si>
  <si>
    <t>22c348d8-d191-4f70-8448-111ed14b7590</t>
  </si>
  <si>
    <t>SBPQTE11945827</t>
  </si>
  <si>
    <t>GA700048421BUSP</t>
  </si>
  <si>
    <t>S473958</t>
  </si>
  <si>
    <t>Domestic Hardware Wholesaling</t>
  </si>
  <si>
    <t>9e6269f1-dd36-40eb-8d51-c353ec140fdd</t>
  </si>
  <si>
    <t>SBPQTE11941105</t>
  </si>
  <si>
    <t>66225c23-5f39-44e0-badb-f82367db6104</t>
  </si>
  <si>
    <t>SBPQTE11944415</t>
  </si>
  <si>
    <t>ec8e74fd-3853-450e-86c8-3832369c555a</t>
  </si>
  <si>
    <t>SBPQTE11945611</t>
  </si>
  <si>
    <t>91207b25-d09a-434e-b610-4998caca2a34</t>
  </si>
  <si>
    <t>SBPQTE11933020</t>
  </si>
  <si>
    <t>b6dd0b83-2409-4ed7-8bdb-139d79f87caf</t>
  </si>
  <si>
    <t>SBPQTE11949848</t>
  </si>
  <si>
    <t>dcdee149-9c45-4fe2-85fd-b4e1ce3f5461</t>
  </si>
  <si>
    <t>SBPQTE11948780</t>
  </si>
  <si>
    <t>d81b24f0-97bc-468f-a8ca-1e9735a13aee</t>
  </si>
  <si>
    <t>SBPQTE11935293</t>
  </si>
  <si>
    <t>ee1c9113-d73c-4575-82ab-9d76dd9483fe</t>
  </si>
  <si>
    <t>SBPQTE11931537</t>
  </si>
  <si>
    <t>49d6a8e2-6cf2-4d3f-823e-ad45bca1d46a</t>
  </si>
  <si>
    <t>SBPQTE11949209</t>
  </si>
  <si>
    <t>GA700091663BUSP</t>
  </si>
  <si>
    <t>664cb30d-6ec6-4d5b-94e3-8011330ad4f2</t>
  </si>
  <si>
    <t>SBPQTE11940636</t>
  </si>
  <si>
    <t>36e10ade-eeff-4cbc-8f21-fcbdefadba31</t>
  </si>
  <si>
    <t>SBPQTE11939961</t>
  </si>
  <si>
    <t>09ccdc67-c625-49f4-81d9-3ccefe609a52</t>
  </si>
  <si>
    <t>SBPQTE11934851</t>
  </si>
  <si>
    <t>b7b347d8-4cd3-4cbc-9638-6f50db354b17</t>
  </si>
  <si>
    <t>SBPQTE11945699</t>
  </si>
  <si>
    <t>1e926bc8-8b7c-4c1a-b47e-8dbc570d3e11</t>
  </si>
  <si>
    <t>SBPQTE11948011</t>
  </si>
  <si>
    <t>db53136a-a814-4c65-af19-5d5250e469b1</t>
  </si>
  <si>
    <t>SBPQTE11949700</t>
  </si>
  <si>
    <t>b4d795e6-3faa-4d65-a086-b28705e7a166</t>
  </si>
  <si>
    <t>SBPQTE11947929</t>
  </si>
  <si>
    <t>29c9f9fe-c663-4a70-998f-a04839be585b</t>
  </si>
  <si>
    <t>SBPQTE11940227</t>
  </si>
  <si>
    <t>GA700186994BUSP</t>
  </si>
  <si>
    <t>f5d05191-0eba-4d40-98de-ad2920289e8c</t>
  </si>
  <si>
    <t>SBPQTE11947006</t>
  </si>
  <si>
    <t>e86f88f7-830f-4f3f-a663-a619942c9dc8</t>
  </si>
  <si>
    <t>SBPQTE11932125</t>
  </si>
  <si>
    <t>3132d7e0-6257-44a2-9a10-199bb90df36e</t>
  </si>
  <si>
    <t>SBPQTE11931722</t>
  </si>
  <si>
    <t>1e6c9e71-d1c4-4efc-8278-d27fa62ec863</t>
  </si>
  <si>
    <t>SBPQTE11936328</t>
  </si>
  <si>
    <t>S785510</t>
  </si>
  <si>
    <t>Efficiency Advisory Service</t>
  </si>
  <si>
    <t>ad1bec4d-4f55-46e0-b490-d585d7ca2f40</t>
  </si>
  <si>
    <t>SBPQTE11936067</t>
  </si>
  <si>
    <t>d8f27bd8-f519-4704-97f7-ec2cdd2a6185</t>
  </si>
  <si>
    <t>SBPQTE11933554</t>
  </si>
  <si>
    <t>GA700187507BUSP</t>
  </si>
  <si>
    <t>b4e279e6-94f3-4b49-8899-8317385932d0</t>
  </si>
  <si>
    <t>SBPQTE11942709</t>
  </si>
  <si>
    <t>9ecf5faa-09a3-4a2c-8bc7-4db95131706e</t>
  </si>
  <si>
    <t>SBPQTE11932876</t>
  </si>
  <si>
    <t>GA700160862BUSP</t>
  </si>
  <si>
    <t>f95b5cc1-1201-45ce-8420-d8d102341c9e</t>
  </si>
  <si>
    <t>SBPQTE11935548</t>
  </si>
  <si>
    <t>30729363-8a49-4401-b880-97f0ac4c2405</t>
  </si>
  <si>
    <t>SBPQTE11939620</t>
  </si>
  <si>
    <t>S286972</t>
  </si>
  <si>
    <t>Diesel Engines Manufacturing Noc</t>
  </si>
  <si>
    <t>c4994636-ea5a-4f3e-adbc-835a6c569f9f</t>
  </si>
  <si>
    <t>SBPQTE11940422</t>
  </si>
  <si>
    <t>b8e4313a-2082-4ce4-9771-db2536500c11</t>
  </si>
  <si>
    <t>SBPQTE11949194</t>
  </si>
  <si>
    <t>59df3ba6-3083-42fe-8bc4-62286cefc1aa</t>
  </si>
  <si>
    <t>SBPQTE11949481</t>
  </si>
  <si>
    <t>9f4e4ec2-3105-4886-9fc7-18c08b8dd9db</t>
  </si>
  <si>
    <t>SBPQTE11934108</t>
  </si>
  <si>
    <t>GA700189818BUSP</t>
  </si>
  <si>
    <t>a0e33f9b-35b0-480c-b8bb-2bcc00e31c09</t>
  </si>
  <si>
    <t>SBPQTE11941404</t>
  </si>
  <si>
    <t>9a58ce6c-49e4-4e46-b7a8-c9b837f56a2b</t>
  </si>
  <si>
    <t>SBPQTE11938120</t>
  </si>
  <si>
    <t>30a247a3-3815-42c4-a652-6f1ac0c35a2b</t>
  </si>
  <si>
    <t>SBPQTE11942654</t>
  </si>
  <si>
    <t>b6c50edf-8777-45c1-ade8-98af7449dc46</t>
  </si>
  <si>
    <t>SBPQTE11944771</t>
  </si>
  <si>
    <t>GA700196016BUSP</t>
  </si>
  <si>
    <t>29f03a6d-be62-49e7-bdb1-c13f0fc93389</t>
  </si>
  <si>
    <t>SBPQTE11942199</t>
  </si>
  <si>
    <t>f01efd56-549c-425d-b88b-7329601cf2e6</t>
  </si>
  <si>
    <t>SBPQTE11927923</t>
  </si>
  <si>
    <t>GA700100119BUSP</t>
  </si>
  <si>
    <t>48349d1c-76a7-4a03-9e73-fb96834f5285</t>
  </si>
  <si>
    <t>SBPQTE11941846</t>
  </si>
  <si>
    <t>d757f660-7ba5-4409-9053-4b7bccb83b64</t>
  </si>
  <si>
    <t>SBPQTE11933010</t>
  </si>
  <si>
    <t>ad77465a-77b6-4f56-8eac-ae4640b924c6</t>
  </si>
  <si>
    <t>SBPQTE11943968</t>
  </si>
  <si>
    <t>c3cddecb-ab59-493f-bce0-07e27d52a5c3</t>
  </si>
  <si>
    <t>SBPQTE11940273</t>
  </si>
  <si>
    <t>bc6750e9-4a8f-4401-8ffb-cfc98ee53de6</t>
  </si>
  <si>
    <t>SBPQTE11937396</t>
  </si>
  <si>
    <t>0c44c7d2-b8a0-42ee-a2d8-a3259ad0d96e</t>
  </si>
  <si>
    <t>SBPQTE11949417</t>
  </si>
  <si>
    <t>a7b27988-46c5-437e-915c-99759579b617</t>
  </si>
  <si>
    <t>SBPQTE11944279</t>
  </si>
  <si>
    <t>S422141</t>
  </si>
  <si>
    <t>Concrete Tilt Slab Construction - Commercial</t>
  </si>
  <si>
    <t>97844e67-0e4e-43ed-84a1-aec35c076e4d</t>
  </si>
  <si>
    <t>SBPQTE11941704</t>
  </si>
  <si>
    <t>769259af-b5f6-4dce-bde5-827fcb7eeee6</t>
  </si>
  <si>
    <t>SBPQTE11939789</t>
  </si>
  <si>
    <t>1bd77b68-aecb-43b0-8f8b-441a0e76d510</t>
  </si>
  <si>
    <t>SBPQTE11937401</t>
  </si>
  <si>
    <t>S281925</t>
  </si>
  <si>
    <t>Mufflers Manufacturing</t>
  </si>
  <si>
    <t>1cf09434-bfb8-4308-a9d4-e14c6c688710</t>
  </si>
  <si>
    <t>SBPQTE11931412</t>
  </si>
  <si>
    <t>75fb150c-acc5-4416-8256-3c6f5f5797e2</t>
  </si>
  <si>
    <t>SBPQTE11936370</t>
  </si>
  <si>
    <t>66818adf-6c52-4671-94a7-978a310dbed8</t>
  </si>
  <si>
    <t>SBPQTE11944461</t>
  </si>
  <si>
    <t>77fcad81-2383-4050-b20c-ec42a15eaa18</t>
  </si>
  <si>
    <t>SBPQTE11940670</t>
  </si>
  <si>
    <t>51c7f9ca-7a80-47e0-9a00-7ae318bbbd98</t>
  </si>
  <si>
    <t>SBPQTE11937648</t>
  </si>
  <si>
    <t>71ad98fa-eeb8-4b64-bd18-4ea6ea8100fa</t>
  </si>
  <si>
    <t>SBPQTE11939656</t>
  </si>
  <si>
    <t>dc8d73e1-900c-4be0-b495-68d9ae9170e3</t>
  </si>
  <si>
    <t>SBPQTE11939516</t>
  </si>
  <si>
    <t>a92f0c80-d300-480a-b87b-d3b10ca61ef0</t>
  </si>
  <si>
    <t>SBPQTE11942561</t>
  </si>
  <si>
    <t>GA700178258BUSP</t>
  </si>
  <si>
    <t>8c1b94c9-90fc-48a7-a648-8e809029f806</t>
  </si>
  <si>
    <t>SBPQTE11946324</t>
  </si>
  <si>
    <t>499a99f1-7678-40fd-81a2-31c8d9b82d5e</t>
  </si>
  <si>
    <t>SBPQTE11948531</t>
  </si>
  <si>
    <t>452060bc-9348-416c-943b-1b3f73ae0ff4</t>
  </si>
  <si>
    <t>SBPQTE11936137</t>
  </si>
  <si>
    <t>3500d3a4-a01a-46aa-b8a5-35074bb7f2f8</t>
  </si>
  <si>
    <t>SBPQTE11944180</t>
  </si>
  <si>
    <t>12dd5b16-11e1-4368-9ba2-49717587da7f</t>
  </si>
  <si>
    <t>SBPQTE11940155</t>
  </si>
  <si>
    <t>GA700183322BUSP</t>
  </si>
  <si>
    <t>ea6503fc-736f-42ba-87d4-464bf60c006d</t>
  </si>
  <si>
    <t>SBPQTE11935367</t>
  </si>
  <si>
    <t>9c0b3260-93ab-4aa8-ab88-2313da7277fd</t>
  </si>
  <si>
    <t>SBPQTE11945657</t>
  </si>
  <si>
    <t>3e0feffd-6d04-416f-a489-4cbeb1e570bd</t>
  </si>
  <si>
    <t>SBPQTE11944738</t>
  </si>
  <si>
    <t>fc8b5449-60b6-47e7-8436-dfe1636ae954</t>
  </si>
  <si>
    <t>SBPQTE11939979</t>
  </si>
  <si>
    <t>c9de4ea6-fa8d-4de7-adc2-e2336731eef0</t>
  </si>
  <si>
    <t>SBPQTE11935866</t>
  </si>
  <si>
    <t>f77ee739-256f-4d6d-bffa-94ab516e121d</t>
  </si>
  <si>
    <t>16274ed3-7571-4de7-8598-44de293f4d37</t>
  </si>
  <si>
    <t>SBPQTE11949264</t>
  </si>
  <si>
    <t>8050ec52-cd47-4cee-8272-fd1caead8114</t>
  </si>
  <si>
    <t>SBPQTE11945841</t>
  </si>
  <si>
    <t>1dcd4657-5dae-4baa-a0d5-c19077a0db75</t>
  </si>
  <si>
    <t>SBPQTE11939939</t>
  </si>
  <si>
    <t>76f1416f-4e7b-4ea5-87bf-4c2c5fa1d62d</t>
  </si>
  <si>
    <t>SBPQTE11940445</t>
  </si>
  <si>
    <t>GA700145655BUSP</t>
  </si>
  <si>
    <t>79c999d5-bdf0-43de-a380-5492176d16c9</t>
  </si>
  <si>
    <t>SBPQTE11939069</t>
  </si>
  <si>
    <t>325b1698-4817-49cf-a40b-7b01cb8dc265</t>
  </si>
  <si>
    <t>SBPQTE11948773</t>
  </si>
  <si>
    <t>6bb493a1-ca74-45ff-adaf-15390184ab1b</t>
  </si>
  <si>
    <t>SBPQTE11934515</t>
  </si>
  <si>
    <t>dcf02404-1cca-4cee-8298-707a3491cda1</t>
  </si>
  <si>
    <t>SBPQTE11947420</t>
  </si>
  <si>
    <t>471ac8a4-2085-496a-8fee-70d3fb6b8999</t>
  </si>
  <si>
    <t>SBPQTE11931910</t>
  </si>
  <si>
    <t>1d8f355a-2ffb-409f-8b60-93face5a7955</t>
  </si>
  <si>
    <t>SBPQTE11942295</t>
  </si>
  <si>
    <t>GA700194623BUSP</t>
  </si>
  <si>
    <t>cc96b47d-27c2-41f0-970b-bf74e1bba19f</t>
  </si>
  <si>
    <t>SBPQTE11949842</t>
  </si>
  <si>
    <t>5fc711e7-23a5-4610-afb1-13197433eb42</t>
  </si>
  <si>
    <t>SBPQTE11949261</t>
  </si>
  <si>
    <t>38135faa-aee2-4a6e-b0ac-9891ff5ce8f0</t>
  </si>
  <si>
    <t>SBPQTE11935359</t>
  </si>
  <si>
    <t>928d79b0-b361-4e44-a255-14f037ea331e</t>
  </si>
  <si>
    <t>SBPQTE11948409</t>
  </si>
  <si>
    <t>5a78c3f7-767a-486f-85cc-006c6ad38f06</t>
  </si>
  <si>
    <t>SBPQTE11931473</t>
  </si>
  <si>
    <t>a9c87662-be7f-4e55-a0ac-48ab01fc2101</t>
  </si>
  <si>
    <t>SBPQTE11948621</t>
  </si>
  <si>
    <t>b2b1c0c5-a835-4c2f-9e7d-d3c87b5ba4eb</t>
  </si>
  <si>
    <t>SBPQTE11945254</t>
  </si>
  <si>
    <t>76d2b1ab-63af-4647-b741-0333ea69c995</t>
  </si>
  <si>
    <t>SBPQTE11934280</t>
  </si>
  <si>
    <t>4a0d72fe-cbb9-42b1-a300-a395a86b2300</t>
  </si>
  <si>
    <t>SBPQTE11939670</t>
  </si>
  <si>
    <t>6211fc2d-302a-4cb7-bce2-049898f7df56</t>
  </si>
  <si>
    <t>SBPQTE11937874</t>
  </si>
  <si>
    <t>d4abcfff-42b3-4910-b705-de3cc7367a84</t>
  </si>
  <si>
    <t>SBPQTE11945790</t>
  </si>
  <si>
    <t>34c75ca9-06a1-4d3b-b6d9-0f0342b90069</t>
  </si>
  <si>
    <t>SBPQTE11943806</t>
  </si>
  <si>
    <t>a0ca16ef-6faf-45db-82cf-4d44167062fa</t>
  </si>
  <si>
    <t>SBPQTE11934250</t>
  </si>
  <si>
    <t>eb819aae-d589-4b17-b3b1-124fb68297f8</t>
  </si>
  <si>
    <t>SBPQTE11935247</t>
  </si>
  <si>
    <t>f454a58d-88f7-4158-8501-701095eb0859</t>
  </si>
  <si>
    <t>SBPQTE11944187</t>
  </si>
  <si>
    <t>b3fd99d5-b712-45ab-a667-88cf94001699</t>
  </si>
  <si>
    <t>SBPQTE11939119</t>
  </si>
  <si>
    <t>GA700166642BUSP</t>
  </si>
  <si>
    <t>8770791e-abf0-4c82-a848-d6c0417270ae</t>
  </si>
  <si>
    <t>SBPQTE11938252</t>
  </si>
  <si>
    <t>8238cdf3-7270-481b-9c1a-03fb11891c60</t>
  </si>
  <si>
    <t>SBPQTE11933741</t>
  </si>
  <si>
    <t>0854c6c1-c717-4345-b436-df3e0679b4ec</t>
  </si>
  <si>
    <t>SBPQTE11941203</t>
  </si>
  <si>
    <t>9918a0e6-d798-4ced-a42a-60177166a43f</t>
  </si>
  <si>
    <t>SBPQTE11948085</t>
  </si>
  <si>
    <t>S411351</t>
  </si>
  <si>
    <t>Industrial Buildings Construction</t>
  </si>
  <si>
    <t>bd910b2d-12a0-4e54-9838-455687172763</t>
  </si>
  <si>
    <t>SBPQTE11940606</t>
  </si>
  <si>
    <t>37cf2b22-f30d-4d3f-a3a9-dcb1691a1f84</t>
  </si>
  <si>
    <t>SBPQTE11932299</t>
  </si>
  <si>
    <t>152de8b5-b140-43af-a45b-874dd618b640</t>
  </si>
  <si>
    <t>SBPQTE11949297</t>
  </si>
  <si>
    <t>f8618acf-e04d-44e1-9286-03d450d1c376</t>
  </si>
  <si>
    <t>SBPQTE11939471</t>
  </si>
  <si>
    <t>b8eae001-5484-48fc-b65b-8ba550fddf00</t>
  </si>
  <si>
    <t>SBPQTE11934400</t>
  </si>
  <si>
    <t>ca2eb0ad-c94f-49ee-bcd3-edc04d2ebaaf</t>
  </si>
  <si>
    <t>SBPQTE11946350</t>
  </si>
  <si>
    <t>2b5ebb73-c895-4080-ac25-de57a539ddfc</t>
  </si>
  <si>
    <t>SBPQTE11946342</t>
  </si>
  <si>
    <t>HWA Insurance Brokers</t>
  </si>
  <si>
    <t>2c9180f4-e95c-422b-9fd9-e1253e2e652d</t>
  </si>
  <si>
    <t>SBPQTE11947273</t>
  </si>
  <si>
    <t>4b716c2b-463a-47b9-8662-d0a3a324e18e</t>
  </si>
  <si>
    <t>SBPQTE11945047</t>
  </si>
  <si>
    <t>GA700195961BUSP</t>
  </si>
  <si>
    <t>1438b7b5-152c-497d-b27c-4ed42164f2a6</t>
  </si>
  <si>
    <t>SBPQTE11934603</t>
  </si>
  <si>
    <t>18156e05-75ff-4ef4-9bc8-e3c6f83ccae2</t>
  </si>
  <si>
    <t>SBPQTE11940828</t>
  </si>
  <si>
    <t>3f010ad7-dc20-4749-a257-a6b71ec3945e</t>
  </si>
  <si>
    <t>SBPQTE11941438</t>
  </si>
  <si>
    <t>864381f5-a06e-4064-8e2c-9109ac06ab77</t>
  </si>
  <si>
    <t>SBPQTE11935727</t>
  </si>
  <si>
    <t>GA700190787BUSP</t>
  </si>
  <si>
    <t>dd04e0a7-8d7c-415f-986a-3f353f0a65c5</t>
  </si>
  <si>
    <t>SBPQTE11932965</t>
  </si>
  <si>
    <t>641f0e2e-6bf9-4569-80a4-0db1e0faf4a5</t>
  </si>
  <si>
    <t>SBPQTE11935642</t>
  </si>
  <si>
    <t>ec446600-770f-4d12-8254-8aefebe3a7f2</t>
  </si>
  <si>
    <t>SBPQTE11937846</t>
  </si>
  <si>
    <t>4eb90365-e964-4dd1-98b4-5d07a4da37eb</t>
  </si>
  <si>
    <t>SBPQTE11932927</t>
  </si>
  <si>
    <t>4390a22d-7cb2-426d-9f06-f19c6bc09b22</t>
  </si>
  <si>
    <t>SBPQTE11945991</t>
  </si>
  <si>
    <t>80bd6a67-e64b-4b00-95a1-aa5f5f1ae09f</t>
  </si>
  <si>
    <t>SBPQTE11934695</t>
  </si>
  <si>
    <t>3208c86c-7e04-4fb7-bf5e-447af367017a</t>
  </si>
  <si>
    <t>SBPQTE11934490</t>
  </si>
  <si>
    <t>ac641287-0852-43ae-b481-40b2bc8c5c13</t>
  </si>
  <si>
    <t>SBPQTE11945262</t>
  </si>
  <si>
    <t>c7999472-3bf1-41b1-9c65-93851fdecf41</t>
  </si>
  <si>
    <t>SBPQTE11937004</t>
  </si>
  <si>
    <t>a501c229-d96d-46dd-8d98-ff5f049eb91c</t>
  </si>
  <si>
    <t>SBPQTE11935826</t>
  </si>
  <si>
    <t>cb1603ca-ec50-4aa9-8bf8-703d20d27fff</t>
  </si>
  <si>
    <t>SBPQTE11939883</t>
  </si>
  <si>
    <t>60281eea-345a-4add-a949-0a546999870d</t>
  </si>
  <si>
    <t>SBPQTE11947903</t>
  </si>
  <si>
    <t>f1bac2f9-15a7-4fde-916e-3d3d4e035b4d</t>
  </si>
  <si>
    <t>SBPQTE11932776</t>
  </si>
  <si>
    <t>fe2e41e5-e9a7-41b2-a1e1-e272f821e382</t>
  </si>
  <si>
    <t>SBPQTE11945822</t>
  </si>
  <si>
    <t>05a1959e-7136-4707-bb69-7ae942f62ef3</t>
  </si>
  <si>
    <t>SBPQTE11943119</t>
  </si>
  <si>
    <t>d3410967-55bb-41d0-b8e4-b2fe7fc86c2b</t>
  </si>
  <si>
    <t>SBPQTE11938324</t>
  </si>
  <si>
    <t>76478b08-9f3d-4341-9a51-5454663c6586</t>
  </si>
  <si>
    <t>SBPQTE11945245</t>
  </si>
  <si>
    <t>e306a11d-e6f1-43f3-847f-5d845f726c49</t>
  </si>
  <si>
    <t>SBPQTE11937050</t>
  </si>
  <si>
    <t>S523364</t>
  </si>
  <si>
    <t>Party Supplies Shop</t>
  </si>
  <si>
    <t>95b7c603-3ba7-42b7-bf86-44f8887b9bb2</t>
  </si>
  <si>
    <t>SBPQTE11932713</t>
  </si>
  <si>
    <t>c3d13c3b-2870-48c2-854f-515901dbac31</t>
  </si>
  <si>
    <t>SBPQTE11942458</t>
  </si>
  <si>
    <t>GA700166670BUSP</t>
  </si>
  <si>
    <t>ff686674-64b3-4fa5-b00e-d14504c96d00</t>
  </si>
  <si>
    <t>SBPQTE11940003</t>
  </si>
  <si>
    <t>27407d42-d048-478c-a78b-a340d2d1e14d</t>
  </si>
  <si>
    <t>SBPQTE11937818</t>
  </si>
  <si>
    <t>2f72a7dc-7eb4-4c91-8dea-5f00bb049150</t>
  </si>
  <si>
    <t>SBPQTE11937981</t>
  </si>
  <si>
    <t>c7769df6-ef78-4e56-8bbf-ad84873e9281</t>
  </si>
  <si>
    <t>SBPQTE11932020</t>
  </si>
  <si>
    <t>037a5224-8429-4381-ae43-913fe484071d</t>
  </si>
  <si>
    <t>SBPQTE11949514</t>
  </si>
  <si>
    <t>GA700198443BUSP</t>
  </si>
  <si>
    <t>S461557</t>
  </si>
  <si>
    <t>Electric Motors Wholesaling</t>
  </si>
  <si>
    <t>fed44375-4d42-4be6-9cfa-d128a3e1c4aa</t>
  </si>
  <si>
    <t>SBPQTE11933302</t>
  </si>
  <si>
    <t>4decc69e-a2c0-4d74-92f4-676a12f7d019</t>
  </si>
  <si>
    <t>SBPQTE11947580</t>
  </si>
  <si>
    <t>d91461c5-57fa-4762-b934-38e70663bcd6</t>
  </si>
  <si>
    <t>SBPQTE11936513</t>
  </si>
  <si>
    <t>9917f71a-cfdf-4873-aa6b-8f25aac8f8bf</t>
  </si>
  <si>
    <t>SBPQTE11932910</t>
  </si>
  <si>
    <t>GA700174879BUSP</t>
  </si>
  <si>
    <t>5cc73aa1-ca48-40b4-a199-b7bbeb3c6c6b</t>
  </si>
  <si>
    <t>SBPQTE11937444</t>
  </si>
  <si>
    <t>72f665ca-abdb-4ed0-832a-890a3e8b8c81</t>
  </si>
  <si>
    <t>SBPQTE11933414</t>
  </si>
  <si>
    <t>12abbe18-aa64-447e-9122-1811b2181c96</t>
  </si>
  <si>
    <t>SBPQTE11945021</t>
  </si>
  <si>
    <t>3693eb70-3edc-45e4-8aaa-0e2cda34bc4b</t>
  </si>
  <si>
    <t>SBPQTE11934689</t>
  </si>
  <si>
    <t>26be4555-0e4f-4d51-8178-539340acae1e</t>
  </si>
  <si>
    <t>SBPQTE11948791</t>
  </si>
  <si>
    <t>GA700198061BUSP</t>
  </si>
  <si>
    <t>3217d02a-3fe6-441f-8b09-0957988f3dce</t>
  </si>
  <si>
    <t>SBPQTE11946120</t>
  </si>
  <si>
    <t>7f112c1e-9eac-4ec0-88b7-1bc4fae9f91f</t>
  </si>
  <si>
    <t>SBPQTE11944467</t>
  </si>
  <si>
    <t>8d4f8db3-73ee-4267-9110-36ea9d29451b</t>
  </si>
  <si>
    <t>SBPQTE11936316</t>
  </si>
  <si>
    <t>ba3cb3c2-0196-440e-8eec-3e0c0055e82a</t>
  </si>
  <si>
    <t>SBPQTE11937596</t>
  </si>
  <si>
    <t>ee0a98d3-ca76-42ae-be65-7f2a0b64087e</t>
  </si>
  <si>
    <t>SBPQTE11938949</t>
  </si>
  <si>
    <t>708abbd9-df72-4c22-95b8-f8d461c38873</t>
  </si>
  <si>
    <t>SBPQTE11944410</t>
  </si>
  <si>
    <t>27b61501-2fd0-4de1-aab8-edf826fc0100</t>
  </si>
  <si>
    <t>SBPQTE11944642</t>
  </si>
  <si>
    <t>bc46a84c-1c8e-48d4-a9e4-2828f9cc3fc2</t>
  </si>
  <si>
    <t>SBPQTE11943322</t>
  </si>
  <si>
    <t>fd0c3f47-2c2d-4558-98b3-3f7151331bb7</t>
  </si>
  <si>
    <t>SBPQTE11940315</t>
  </si>
  <si>
    <t>f3dea5b9-942a-4e33-88e5-0565b2fda82e</t>
  </si>
  <si>
    <t>SBPQTE11943385</t>
  </si>
  <si>
    <t>24ea2bee-397f-430b-98db-520e35db97f9</t>
  </si>
  <si>
    <t>SBPQTE11943962</t>
  </si>
  <si>
    <t>947c68cc-406c-478a-9066-b0d8a17539a9</t>
  </si>
  <si>
    <t>SBPQTE11944613</t>
  </si>
  <si>
    <t>d42608a2-0cf6-4e31-85d2-18f0e694e978</t>
  </si>
  <si>
    <t>SBPQTE11944356</t>
  </si>
  <si>
    <t>02fd2741-fe32-44a2-b981-be9bb9d81474</t>
  </si>
  <si>
    <t>SBPQTE11946913</t>
  </si>
  <si>
    <t>b08e9290-2032-4c31-b20f-0f565ed0eb79</t>
  </si>
  <si>
    <t>SBPQTE11943588</t>
  </si>
  <si>
    <t>GA700191264BUSP</t>
  </si>
  <si>
    <t>37b8027f-a772-440e-ab67-e891d4e26b6e</t>
  </si>
  <si>
    <t>SBPQTE11942546</t>
  </si>
  <si>
    <t>05fa05b2-9410-4f72-83ed-452d14892e7e</t>
  </si>
  <si>
    <t>SBPQTE11927758</t>
  </si>
  <si>
    <t>GA700098481BUSP</t>
  </si>
  <si>
    <t>5489af15-0689-45b3-a9b6-13324a37b6bc</t>
  </si>
  <si>
    <t>SBPQTE11935416</t>
  </si>
  <si>
    <t>7b71899d-597c-47ff-a1d8-866bf0d05b28</t>
  </si>
  <si>
    <t>SBPQTE11936509</t>
  </si>
  <si>
    <t>987cd165-092b-42f3-9594-d03c3b822b03</t>
  </si>
  <si>
    <t>SBPQTE11931825</t>
  </si>
  <si>
    <t>ff2ef14f-1e5e-436f-bda0-81c4af915e64</t>
  </si>
  <si>
    <t>SBPQTE11937854</t>
  </si>
  <si>
    <t>c9327862-34ae-4c5e-a6df-778f3b1fb3bc</t>
  </si>
  <si>
    <t>SBPQTE11931678</t>
  </si>
  <si>
    <t>f6df0e1d-ad0b-4886-8313-07f20ff0caec</t>
  </si>
  <si>
    <t>SBPQTE11940599</t>
  </si>
  <si>
    <t>GA700097449BUSP</t>
  </si>
  <si>
    <t>d591d5ee-4429-4a7b-9c1d-f53e05a107b4</t>
  </si>
  <si>
    <t>SBPQTE11938101</t>
  </si>
  <si>
    <t>5cae8621-31c7-48be-b8d5-90c41cb08896</t>
  </si>
  <si>
    <t>SBPQTE11941032</t>
  </si>
  <si>
    <t>S572040</t>
  </si>
  <si>
    <t>Wine Bar (Mainly Drinking Place) Combustible Const</t>
  </si>
  <si>
    <t>9f878457-c97a-496d-a5ef-ec8ae22d267e</t>
  </si>
  <si>
    <t>SBPQTE11936681</t>
  </si>
  <si>
    <t>cf81b8b6-e0e4-4455-978a-4cdf323193b6</t>
  </si>
  <si>
    <t>SBPQTE11941066</t>
  </si>
  <si>
    <t>756e6dc1-7095-4b82-b39e-a59b55fc3bb1</t>
  </si>
  <si>
    <t>SBPQTE11933074</t>
  </si>
  <si>
    <t>S276982</t>
  </si>
  <si>
    <t>Door Handles, Metal, Manufacturing</t>
  </si>
  <si>
    <t>e14a92fd-ef24-4a5d-aee6-ee03d59689da</t>
  </si>
  <si>
    <t>SBPQTE11932972</t>
  </si>
  <si>
    <t>aecc7773-3a48-486d-9b6f-430398284e37</t>
  </si>
  <si>
    <t>SBPQTE11939806</t>
  </si>
  <si>
    <t>00216bde-1524-4f06-9718-1f7b01fe1d9c</t>
  </si>
  <si>
    <t>SBPQTE11934427</t>
  </si>
  <si>
    <t>GA700187184BUSP</t>
  </si>
  <si>
    <t>095ea7c4-87a7-490c-892b-68c7399b7484</t>
  </si>
  <si>
    <t>SBPQTE11927947</t>
  </si>
  <si>
    <t>GA700100577BUSP</t>
  </si>
  <si>
    <t>f712fe97-ae39-49a0-b76c-7489d420bda6</t>
  </si>
  <si>
    <t>SBPQTE11936066</t>
  </si>
  <si>
    <t>fcb625bc-7f20-4eac-bd79-950caf946bcb</t>
  </si>
  <si>
    <t>SBPQTE11932242</t>
  </si>
  <si>
    <t>S453954</t>
  </si>
  <si>
    <t>Plaster Wholesaling</t>
  </si>
  <si>
    <t>506a5d5c-c160-4e5f-ac07-66d5628989f5</t>
  </si>
  <si>
    <t>SBPQTE11947535</t>
  </si>
  <si>
    <t>542d6bd0-0d2a-4c85-b0d5-6a215e0c3e2f</t>
  </si>
  <si>
    <t>SBPQTE11946765</t>
  </si>
  <si>
    <t>65bafcc1-bff9-4736-943c-4a6a7100de3e</t>
  </si>
  <si>
    <t>SBPQTE11941744</t>
  </si>
  <si>
    <t>d1caf536-1134-48d8-860c-c273f4a96461</t>
  </si>
  <si>
    <t>SBPQTE11946916</t>
  </si>
  <si>
    <t>S842310</t>
  </si>
  <si>
    <t>Primary/Secondary School - Boarding School</t>
  </si>
  <si>
    <t>fdc1654e-2265-4cce-9d2b-a0eca534e55e</t>
  </si>
  <si>
    <t>SBPQTE11938456</t>
  </si>
  <si>
    <t>99e87d0d-74d3-4880-a944-3becc539f698</t>
  </si>
  <si>
    <t>SBPQTE11942530</t>
  </si>
  <si>
    <t>611633b3-2716-4258-a135-bb8107f321bb</t>
  </si>
  <si>
    <t>SBPQTE11947912</t>
  </si>
  <si>
    <t>72f4b8c1-b7f5-4c0f-9d1a-5df5ac7f420a</t>
  </si>
  <si>
    <t>SBPQTE11949644</t>
  </si>
  <si>
    <t>4573e91e-6c33-4446-a843-4f9792a812b3</t>
  </si>
  <si>
    <t>SBPQTE11936716</t>
  </si>
  <si>
    <t>6f4a0708-8986-4e83-a52d-4cd03027a3cc</t>
  </si>
  <si>
    <t>SBPQTE11945504</t>
  </si>
  <si>
    <t>4200aba9-ee6c-4927-b862-9eab6c4f5859</t>
  </si>
  <si>
    <t>SBPQTE11934812</t>
  </si>
  <si>
    <t>036dd3b3-b38b-47ef-860b-3f7ceb0ebd44</t>
  </si>
  <si>
    <t>SBPQTE11941630</t>
  </si>
  <si>
    <t>b7e6a5a2-3efe-4c73-9a50-2d2e0a346f63</t>
  </si>
  <si>
    <t>SBPQTE11939551</t>
  </si>
  <si>
    <t>010da77f-fd30-4736-8c20-5fd96742f6dc</t>
  </si>
  <si>
    <t>SBPQTE11937805</t>
  </si>
  <si>
    <t>8f9097f6-5a37-40e1-ab1d-06de2efc0836</t>
  </si>
  <si>
    <t>SBPQTE11945034</t>
  </si>
  <si>
    <t>76dbd74d-7a0a-4aa0-857d-05033b527c54</t>
  </si>
  <si>
    <t>SBPQTE11943340</t>
  </si>
  <si>
    <t>f499d96f-bb01-4de2-8ca8-9ba53df02094</t>
  </si>
  <si>
    <t>SBPQTE11941453</t>
  </si>
  <si>
    <t>5e86a0e2-a3ff-4d29-b3a0-a55e45a1333f</t>
  </si>
  <si>
    <t>SBPQTE11944275</t>
  </si>
  <si>
    <t>da894de0-5224-483c-afe6-8c1d874da499</t>
  </si>
  <si>
    <t>SBPQTE11936222</t>
  </si>
  <si>
    <t>aef1bd3f-0431-4edf-a4b7-604d62014f7f</t>
  </si>
  <si>
    <t>SBPQTE11946751</t>
  </si>
  <si>
    <t>43dc2dae-6c28-4a62-ae94-6862e2ac9091</t>
  </si>
  <si>
    <t>SBPQTE11935449</t>
  </si>
  <si>
    <t>GA700190583BUSP</t>
  </si>
  <si>
    <t>S782351</t>
  </si>
  <si>
    <t>Fire Protection Consultant</t>
  </si>
  <si>
    <t>cf8cd482-9d8d-4364-a002-4a0164fcd9fa</t>
  </si>
  <si>
    <t>SBPQTE11943239</t>
  </si>
  <si>
    <t>51432b54-66cc-4ce0-ab44-5022a97d1485</t>
  </si>
  <si>
    <t>SBPQTE11941195</t>
  </si>
  <si>
    <t>edf41213-b1fa-422a-86dc-c917ae6329d8</t>
  </si>
  <si>
    <t>SBPQTE11948136</t>
  </si>
  <si>
    <t>25093887-dfcf-4476-997a-5102b846fb43</t>
  </si>
  <si>
    <t>SBPQTE11942472</t>
  </si>
  <si>
    <t>e6aa2c82-25ab-4b06-928a-f0a061fd8845</t>
  </si>
  <si>
    <t>SBPQTE11949838</t>
  </si>
  <si>
    <t>515cd3a5-a876-40ac-9f2c-ad0758273f4d</t>
  </si>
  <si>
    <t>SBPQTE11939831</t>
  </si>
  <si>
    <t>398dbb7a-d636-4d56-b458-f9192172e4fe</t>
  </si>
  <si>
    <t>SBPQTE11945064</t>
  </si>
  <si>
    <t>fde8248d-7187-473b-9e6f-fa76eed82802</t>
  </si>
  <si>
    <t>SBPQTE11947837</t>
  </si>
  <si>
    <t>GA700202388BUSP</t>
  </si>
  <si>
    <t>b1b56016-7c4e-48ab-8ec8-0f3afb47bc9e</t>
  </si>
  <si>
    <t>SBPQTE11941635</t>
  </si>
  <si>
    <t>S276920</t>
  </si>
  <si>
    <t>Playground Equipt Manufacturing - Steel</t>
  </si>
  <si>
    <t>eb6cc5f2-e94f-48be-9a7f-82d4420f0801</t>
  </si>
  <si>
    <t>SBPQTE11936043</t>
  </si>
  <si>
    <t>747efa38-9447-4a7f-8084-1c6cba2d8026</t>
  </si>
  <si>
    <t>SBPQTE11941136</t>
  </si>
  <si>
    <t>d0c00f0b-ce43-4fe8-874e-0327bce9965e</t>
  </si>
  <si>
    <t>SBPQTE11938203</t>
  </si>
  <si>
    <t>GA700192280BUSP</t>
  </si>
  <si>
    <t>2be7b0df-0fe0-4820-a1e8-74e36ce3135d</t>
  </si>
  <si>
    <t>SBPQTE11940962</t>
  </si>
  <si>
    <t>22c51132-61dd-4f3a-badb-2abad9bf2553</t>
  </si>
  <si>
    <t>SBPQTE11935894</t>
  </si>
  <si>
    <t>02feb290-2217-4396-b4c5-7d6f07fff42f</t>
  </si>
  <si>
    <t>SBPQTE11939335</t>
  </si>
  <si>
    <t>78ee8a4d-8283-41f4-a38d-c7113d8e3dcb</t>
  </si>
  <si>
    <t>SBPQTE11935823</t>
  </si>
  <si>
    <t>55391f25-bc9e-453f-bc91-3020a2f302be</t>
  </si>
  <si>
    <t>SBPQTE11949176</t>
  </si>
  <si>
    <t>36e840c6-87f5-4039-8e84-a2fc4f37c9cb</t>
  </si>
  <si>
    <t>SBPQTE11945149</t>
  </si>
  <si>
    <t>1e92fe5e-b020-4e4b-a985-f6990a444277</t>
  </si>
  <si>
    <t>SBPQTE11947640</t>
  </si>
  <si>
    <t>9f7d14c2-2243-4044-8e9d-42fee6944494</t>
  </si>
  <si>
    <t>SBPQTE11943517</t>
  </si>
  <si>
    <t>a032bc41-1406-496a-81a4-cf89b83d1634</t>
  </si>
  <si>
    <t>SBPQTE11944898</t>
  </si>
  <si>
    <t>20d3cb8e-8587-4d15-8462-dc4ea90ce7a0</t>
  </si>
  <si>
    <t>SBPQTE11944866</t>
  </si>
  <si>
    <t>47b73c7d-ebd5-43ba-9ea1-db489664af0a</t>
  </si>
  <si>
    <t>SBPQTE11932431</t>
  </si>
  <si>
    <t>df18a856-abb9-4d01-9b18-9142572a9c94</t>
  </si>
  <si>
    <t>SBPQTE11932198</t>
  </si>
  <si>
    <t>e836b58c-a5a6-4ed2-93c0-809a1692f6f4</t>
  </si>
  <si>
    <t>SBPQTE11948672</t>
  </si>
  <si>
    <t>bb334ccd-1c71-4d9f-a44a-62060a58823f</t>
  </si>
  <si>
    <t>SBPQTE11932272</t>
  </si>
  <si>
    <t>9df90b40-a80c-42ce-952e-aa7af9477c82</t>
  </si>
  <si>
    <t>SBPQTE11931380</t>
  </si>
  <si>
    <t>770ec677-a785-4cdd-8b9b-88085430734b</t>
  </si>
  <si>
    <t>SBPQTE11940056</t>
  </si>
  <si>
    <t>504496ca-20f0-4963-8556-5b77a8050b39</t>
  </si>
  <si>
    <t>SBPQTE11949329</t>
  </si>
  <si>
    <t>a2c33fd1-137d-42d9-8eb8-c8da136251b9</t>
  </si>
  <si>
    <t>SBPQTE11945559</t>
  </si>
  <si>
    <t>be84b2be-dbff-4dc9-a245-bf3d80ca992f</t>
  </si>
  <si>
    <t>SBPQTE11933686</t>
  </si>
  <si>
    <t>S241140</t>
  </si>
  <si>
    <t>Playing Cards Manufacturing (Ex. Commission Printing)</t>
  </si>
  <si>
    <t>e005fa2f-c9bc-4224-934e-c726da65ab1d</t>
  </si>
  <si>
    <t>SBPQTE11934236</t>
  </si>
  <si>
    <t>bbd7ccea-5ee2-4fdc-9cd9-1a783814e27b</t>
  </si>
  <si>
    <t>SBPQTE11944798</t>
  </si>
  <si>
    <t>a93ea870-b698-47ba-8117-1cd38372e65e</t>
  </si>
  <si>
    <t>SBPQTE11934876</t>
  </si>
  <si>
    <t>f00b256c-7c7d-46f0-b31f-24ae9c6e6732</t>
  </si>
  <si>
    <t>SBPQTE11933762</t>
  </si>
  <si>
    <t>78659c9e-decf-424c-99be-e406bf2de6bb</t>
  </si>
  <si>
    <t>SBPQTE11944520</t>
  </si>
  <si>
    <t>009d0372-6def-4236-8b53-c0710c772319</t>
  </si>
  <si>
    <t>SBPQTE11933764</t>
  </si>
  <si>
    <t>19c14237-bc04-4167-9116-4571ffa509dc</t>
  </si>
  <si>
    <t>SBPQTE11933230</t>
  </si>
  <si>
    <t>5e206a79-4fde-4b03-a913-c397f55e8f0b</t>
  </si>
  <si>
    <t>SBPQTE11936058</t>
  </si>
  <si>
    <t>562ae36a-a733-411b-8df9-569343ec0330</t>
  </si>
  <si>
    <t>SBPQTE11942093</t>
  </si>
  <si>
    <t>70349a54-c9e9-48fc-881e-d4a9a61f8d84</t>
  </si>
  <si>
    <t>SBPQTE11935105</t>
  </si>
  <si>
    <t>fb310d13-7405-4231-bdc9-159771ceac17</t>
  </si>
  <si>
    <t>SBPQTE11942152</t>
  </si>
  <si>
    <t>GA700194538BUSP</t>
  </si>
  <si>
    <t>d15464e1-6711-4250-89fc-4e4fd47b9a3c</t>
  </si>
  <si>
    <t>SBPQTE11947194</t>
  </si>
  <si>
    <t>068170e3-59cd-4797-86d3-34a0ac7b1925</t>
  </si>
  <si>
    <t>SBPQTE11943573</t>
  </si>
  <si>
    <t>4e725e5e-97d4-4453-9991-0c5e08a3de3f</t>
  </si>
  <si>
    <t>SBPQTE11935791</t>
  </si>
  <si>
    <t>68690cec-5a7a-44fb-8940-0957d8e07f37</t>
  </si>
  <si>
    <t>SBPQTE11945903</t>
  </si>
  <si>
    <t>80740d70-7569-459e-805e-8b9fd875d83f</t>
  </si>
  <si>
    <t>SBPQTE11941227</t>
  </si>
  <si>
    <t>d8af0f07-54b3-4192-b2c8-20719e898be2</t>
  </si>
  <si>
    <t>SBPQTE11947967</t>
  </si>
  <si>
    <t>fd6e1443-f8f5-40d8-b8a0-a743a4703602</t>
  </si>
  <si>
    <t>SBPQTE11947796</t>
  </si>
  <si>
    <t>48a52bed-794a-485f-b502-226b60109231</t>
  </si>
  <si>
    <t>SBPQTE11944627</t>
  </si>
  <si>
    <t>27d8c2b9-4347-4a51-afb9-bdb9f01d67ee</t>
  </si>
  <si>
    <t>SBPQTE11939415</t>
  </si>
  <si>
    <t>35cf4131-c05c-40db-8729-5e69713f410a</t>
  </si>
  <si>
    <t>SBPQTE11938917</t>
  </si>
  <si>
    <t>cc4c62e1-4527-457a-b663-548cdca9bb3d</t>
  </si>
  <si>
    <t>SBPQTE11940616</t>
  </si>
  <si>
    <t>c44c83ab-5c23-4915-a296-e67adbe9ec9d</t>
  </si>
  <si>
    <t>SBPQTE11940885</t>
  </si>
  <si>
    <t>S451935</t>
  </si>
  <si>
    <t>Animal Feed Wholesaling</t>
  </si>
  <si>
    <t>d0d003a8-3097-41b8-9c58-adf409d6cba2</t>
  </si>
  <si>
    <t>SBPQTE11933110</t>
  </si>
  <si>
    <t>0f06ef82-2ede-4d72-a5b3-f5efc3fd5b89</t>
  </si>
  <si>
    <t>SBPQTE11935992</t>
  </si>
  <si>
    <t>25c4a1f0-e990-453e-90da-8a2d10a68f3d</t>
  </si>
  <si>
    <t>SBPQTE11948630</t>
  </si>
  <si>
    <t>f516d6b0-70b3-4d38-8da7-378d30d2f73a</t>
  </si>
  <si>
    <t>SBPQTE11944324</t>
  </si>
  <si>
    <t>13e1c321-6864-42b6-959d-c7c1d4b192b5</t>
  </si>
  <si>
    <t>SBPQTE11944387</t>
  </si>
  <si>
    <t>c58cf055-04d8-43e8-8d0f-cb067d852a89</t>
  </si>
  <si>
    <t>SBPQTE11943427</t>
  </si>
  <si>
    <t>8fa68a9d-c7e3-4514-a2bc-48d282965773</t>
  </si>
  <si>
    <t>SBPQTE11950441</t>
  </si>
  <si>
    <t>8813ae90-0064-4275-b35b-46aeb72066a7</t>
  </si>
  <si>
    <t>SBPQTE11933041</t>
  </si>
  <si>
    <t>6ce48f79-fe51-40af-a33d-28a34fb53063</t>
  </si>
  <si>
    <t>SBPQTE11938351</t>
  </si>
  <si>
    <t>64844203-63cf-4220-bced-b983d9d5718b</t>
  </si>
  <si>
    <t>SBPQTE11932358</t>
  </si>
  <si>
    <t>fdfe3b75-9509-4270-a62d-1df301ce2d8a</t>
  </si>
  <si>
    <t>SBPQTE11947221</t>
  </si>
  <si>
    <t>8ecfe7b9-3be2-4e47-a93b-fb91581bce81</t>
  </si>
  <si>
    <t>SBPQTE11942316</t>
  </si>
  <si>
    <t>f5345d45-be84-4422-a8dc-85a2438f9ee8</t>
  </si>
  <si>
    <t>SBPQTE11949581</t>
  </si>
  <si>
    <t>fcc9a594-def6-4ff5-a2c2-0a121ab5d8fb</t>
  </si>
  <si>
    <t>SBPQTE11943811</t>
  </si>
  <si>
    <t>56256a4b-58e2-4717-bf93-aaf673015c1c</t>
  </si>
  <si>
    <t>SBPQTE11932114</t>
  </si>
  <si>
    <t>0372e96a-0476-4db6-ba4b-b4bd4e73070e</t>
  </si>
  <si>
    <t>SBPQTE11947402</t>
  </si>
  <si>
    <t>054e727b-c6a0-4fd7-84c1-3bca575d6497</t>
  </si>
  <si>
    <t>SBPQTE11937952</t>
  </si>
  <si>
    <t>106868aa-6609-43f8-af7c-831e07634c0b</t>
  </si>
  <si>
    <t>SBPQTE11947107</t>
  </si>
  <si>
    <t>0c4baa19-94d2-4e0b-8538-183f715af935</t>
  </si>
  <si>
    <t>SBPQTE11938314</t>
  </si>
  <si>
    <t>0f614ffb-084b-4410-b5a0-d500f990a8a9</t>
  </si>
  <si>
    <t>SBPQTE11936633</t>
  </si>
  <si>
    <t>ae97515b-dc2f-4d8e-b44d-3e6472a88046</t>
  </si>
  <si>
    <t>SBPQTE11934605</t>
  </si>
  <si>
    <t>274e803b-f8fb-432d-8d9d-8c359672cca0</t>
  </si>
  <si>
    <t>SBPQTE11946537</t>
  </si>
  <si>
    <t>c337ff43-a889-43f7-b2b7-dbfa5c373341</t>
  </si>
  <si>
    <t>SBPQTE11945722</t>
  </si>
  <si>
    <t>205892d4-9f47-4134-ba06-b52e9c16954d</t>
  </si>
  <si>
    <t>SBPQTE11936499</t>
  </si>
  <si>
    <t>224f7090-6e76-4194-ba5c-98f367cc562a</t>
  </si>
  <si>
    <t>SBPQTE11933452</t>
  </si>
  <si>
    <t>73468c24-8276-4cca-b6cc-c725466f1e91</t>
  </si>
  <si>
    <t>SBPQTE11946794</t>
  </si>
  <si>
    <t>b968239e-e6f2-493c-8ed7-4b73e3ac1f37</t>
  </si>
  <si>
    <t>SBPQTE11941215</t>
  </si>
  <si>
    <t>ebd97b1a-a78b-4a74-83a7-e75894f4ae0e</t>
  </si>
  <si>
    <t>SBPQTE11945766</t>
  </si>
  <si>
    <t>05559b15-cbca-49db-8a8b-16931a1ac870</t>
  </si>
  <si>
    <t>SBPQTE11941741</t>
  </si>
  <si>
    <t>f89aef14-08af-4365-98cc-6e86f5c47db9</t>
  </si>
  <si>
    <t>SBPQTE11947044</t>
  </si>
  <si>
    <t>8c0debba-1ed7-4b6f-a9a0-b5447662028c</t>
  </si>
  <si>
    <t>SBPQTE11936476</t>
  </si>
  <si>
    <t>9c08fc08-91a7-467b-b5a6-ed578cdd82cd</t>
  </si>
  <si>
    <t>SBPQTE11947789</t>
  </si>
  <si>
    <t>71292939-e00c-425e-a443-21a6982f05ff</t>
  </si>
  <si>
    <t>SBPQTE11927951</t>
  </si>
  <si>
    <t>GA700202284BUSP</t>
  </si>
  <si>
    <t>947efbae-dfbe-4afb-82f6-ed3248ca92ad</t>
  </si>
  <si>
    <t>SBPQTE11936736</t>
  </si>
  <si>
    <t>1064ac33-a89d-4e89-9217-60c4df2805d8</t>
  </si>
  <si>
    <t>SBPQTE11935777</t>
  </si>
  <si>
    <t>69b5d0cb-fb03-4995-a41e-983be735813d</t>
  </si>
  <si>
    <t>SBPQTE11938196</t>
  </si>
  <si>
    <t>S662958</t>
  </si>
  <si>
    <t>Shipping Agency Service</t>
  </si>
  <si>
    <t>2a28d40e-00e8-41dd-b8d1-734b6f7cd0e0</t>
  </si>
  <si>
    <t>SBPQTE11942284</t>
  </si>
  <si>
    <t>c69b6b7e-4fdc-41e3-8103-40e5eede858f</t>
  </si>
  <si>
    <t>SBPQTE11942575</t>
  </si>
  <si>
    <t>27be7589-4098-4aa6-b6ff-f6059277f8d2</t>
  </si>
  <si>
    <t>SBPQTE11935544</t>
  </si>
  <si>
    <t>cf418003-cf49-47d8-b5a1-723fc9bdf47e</t>
  </si>
  <si>
    <t>SBPQTE11950418</t>
  </si>
  <si>
    <t>3cdc6f90-8daa-44a7-9e34-f360876a8805</t>
  </si>
  <si>
    <t>SBPQTE11946102</t>
  </si>
  <si>
    <t>2c901477-1fe5-4f0e-9230-cb72bf2ba2ad</t>
  </si>
  <si>
    <t>SBPQTE11943159</t>
  </si>
  <si>
    <t>14ab4897-6c80-45f3-b0ad-52c8f8af2a56</t>
  </si>
  <si>
    <t>SBPQTE11935110</t>
  </si>
  <si>
    <t>93018e55-6a19-40e3-89dc-cfd6cf524000</t>
  </si>
  <si>
    <t>SBPQTE11943415</t>
  </si>
  <si>
    <t>2b17a769-739a-481e-8036-542e27eedf57</t>
  </si>
  <si>
    <t>SBPQTE11942868</t>
  </si>
  <si>
    <t>7563158e-93d8-4d00-be9e-5a1b28c8feea</t>
  </si>
  <si>
    <t>SBPQTE11942850</t>
  </si>
  <si>
    <t>836bc871-9f21-40e1-b1f0-54c4bd4a6d0d</t>
  </si>
  <si>
    <t>SBPQTE11939823</t>
  </si>
  <si>
    <t>3dc1cd22-cede-49d4-9c27-6f72cdabfbbd</t>
  </si>
  <si>
    <t>SBPQTE11933713</t>
  </si>
  <si>
    <t>M &amp; R Insurance Brokers Pty Ltd</t>
  </si>
  <si>
    <t>fb026c9a-7adf-4639-9354-6ce61b743efd</t>
  </si>
  <si>
    <t>SBPQTE11941592</t>
  </si>
  <si>
    <t>S862230</t>
  </si>
  <si>
    <t>Hair Restoration - Registered Medical Practitioner</t>
  </si>
  <si>
    <t>572eb090-ada2-4b1d-9d2e-16353e673d5e</t>
  </si>
  <si>
    <t>SBPQTE11942522</t>
  </si>
  <si>
    <t>6d062e8a-76bf-4b9e-bd9f-81c2e1e414d8</t>
  </si>
  <si>
    <t>SBPQTE11943527</t>
  </si>
  <si>
    <t>S291105</t>
  </si>
  <si>
    <t>Buildings, Prefabricated Metal, Manufacturing</t>
  </si>
  <si>
    <t>ce9ee65b-95e3-48e0-b694-1e30d2641425</t>
  </si>
  <si>
    <t>SBPQTE11939035</t>
  </si>
  <si>
    <t>GA700192716BUSP</t>
  </si>
  <si>
    <t>6b161614-ea0b-4c18-9f7f-79cfa410bf5e</t>
  </si>
  <si>
    <t>SBPQTE11936619</t>
  </si>
  <si>
    <t>GA700092857BUSP</t>
  </si>
  <si>
    <t>cb5644ae-e337-4e15-a849-e620d0070a77</t>
  </si>
  <si>
    <t>SBPQTE11948472</t>
  </si>
  <si>
    <t>bee76ef2-0825-413d-abe6-19c7f9b1706b</t>
  </si>
  <si>
    <t>SBPQTE11934580</t>
  </si>
  <si>
    <t>63b45fbe-0221-4e79-b46d-2204a6a31406</t>
  </si>
  <si>
    <t>SBPQTE11934152</t>
  </si>
  <si>
    <t>b046a360-8e47-44e0-959f-be642f4ba356</t>
  </si>
  <si>
    <t>SBPQTE11942328</t>
  </si>
  <si>
    <t>f6b09ef3-ea04-408f-9609-5643beed2ee7</t>
  </si>
  <si>
    <t>SBPQTE11945826</t>
  </si>
  <si>
    <t>07940541-aa80-4690-ad41-c34108c27929</t>
  </si>
  <si>
    <t>SBPQTE11926878</t>
  </si>
  <si>
    <t>3f5d8169-998a-4915-adf3-2462a9040dd0</t>
  </si>
  <si>
    <t>SBPQTE11931272</t>
  </si>
  <si>
    <t>ecee899e-7b27-4715-8e75-44528899277f</t>
  </si>
  <si>
    <t>SBPQTE11939977</t>
  </si>
  <si>
    <t>d27ff026-a12e-42b3-8307-c551251270d4</t>
  </si>
  <si>
    <t>SBPQTE11949688</t>
  </si>
  <si>
    <t>256547a8-8575-4b6a-a0b3-89594fa5e88b</t>
  </si>
  <si>
    <t>SBPQTE11931654</t>
  </si>
  <si>
    <t>19484e78-3c62-447e-9ab0-661b9a4f5860</t>
  </si>
  <si>
    <t>SBPQTE11949464</t>
  </si>
  <si>
    <t>5a1df17a-b88f-454c-82b1-a72baa100d48</t>
  </si>
  <si>
    <t>SBPQTE11933310</t>
  </si>
  <si>
    <t>c100142b-ced0-4cdb-ab51-3832cf42b4f7</t>
  </si>
  <si>
    <t>SBPQTE11939132</t>
  </si>
  <si>
    <t>db7c19bb-3fce-4a65-b174-91aec773bd12</t>
  </si>
  <si>
    <t>SBPQTE11943095</t>
  </si>
  <si>
    <t>fdebd7df-e85a-4d3a-8d63-3cddce595872</t>
  </si>
  <si>
    <t>SBPQTE11934769</t>
  </si>
  <si>
    <t>GA700111400BUSP</t>
  </si>
  <si>
    <t>d33b2995-a131-4e51-be71-5e8ecac3c943</t>
  </si>
  <si>
    <t>SBPQTE11942107</t>
  </si>
  <si>
    <t>GA700194080BUSP</t>
  </si>
  <si>
    <t>12c91a99-c947-4c1e-bce5-cc48a3fe295f</t>
  </si>
  <si>
    <t>SBPQTE11950413</t>
  </si>
  <si>
    <t>GA700149781BUSP</t>
  </si>
  <si>
    <t>a233dd04-0ef7-454b-bc76-40b1b2dfe5f1</t>
  </si>
  <si>
    <t>SBPQTE11931656</t>
  </si>
  <si>
    <t>ec63164d-9f9d-4158-85a8-382a691fcacf</t>
  </si>
  <si>
    <t>SBPQTE11948543</t>
  </si>
  <si>
    <t>7437f99c-ca67-490f-9c1e-8efc6023fe31</t>
  </si>
  <si>
    <t>SBPQTE11941904</t>
  </si>
  <si>
    <t>S223110</t>
  </si>
  <si>
    <t>Socks Manufacturing</t>
  </si>
  <si>
    <t>6c5d133c-8fbc-4fea-9512-68bc10bc15bd</t>
  </si>
  <si>
    <t>SBPQTE11946839</t>
  </si>
  <si>
    <t>GA700185310BUSP</t>
  </si>
  <si>
    <t>a5703744-92e5-4a5f-bbcd-b4a29b5908a6</t>
  </si>
  <si>
    <t>SBPQTE11941222</t>
  </si>
  <si>
    <t>271f8667-72e0-4581-8aa9-072601aa7744</t>
  </si>
  <si>
    <t>SBPQTE11937780</t>
  </si>
  <si>
    <t>59446c8b-7fb1-4a33-9ac6-8c62ebf9a193</t>
  </si>
  <si>
    <t>SBPQTE11939469</t>
  </si>
  <si>
    <t>S223910</t>
  </si>
  <si>
    <t>Knitted Fabrics Manufacturing</t>
  </si>
  <si>
    <t>0e21c02d-8719-4894-b865-a7a6b342ea8a</t>
  </si>
  <si>
    <t>SBPQTE11948828</t>
  </si>
  <si>
    <t>4687d0c9-62f9-4ccf-b410-f3a151b20e44</t>
  </si>
  <si>
    <t>SBPQTE11945089</t>
  </si>
  <si>
    <t>179c3cd6-4822-4435-9348-7552dd3976c0</t>
  </si>
  <si>
    <t>SBPQTE11932233</t>
  </si>
  <si>
    <t>7667fea8-1d2b-4e3d-975a-a88b602b4863</t>
  </si>
  <si>
    <t>SBPQTE11936674</t>
  </si>
  <si>
    <t>203f7c28-fbb6-4f73-8a63-1e4b9a5752a0</t>
  </si>
  <si>
    <t>SBPQTE11932715</t>
  </si>
  <si>
    <t>30705bd8-b4f5-4978-ad41-920ef6ba93f6</t>
  </si>
  <si>
    <t>SBPQTE11939645</t>
  </si>
  <si>
    <t>d18e0861-5417-4b4a-8bff-a4d8ffb810ff</t>
  </si>
  <si>
    <t>SBPQTE11943713</t>
  </si>
  <si>
    <t>d1de3d28-fe0c-4c4c-9844-fb0e013aef83</t>
  </si>
  <si>
    <t>SBPQTE11946337</t>
  </si>
  <si>
    <t>76af9138-773a-4cc1-81e3-82becfc4a02f</t>
  </si>
  <si>
    <t>SBPQTE11945020</t>
  </si>
  <si>
    <t>c78c78ba-0c16-423d-bfa9-b4b4d92d6f6e</t>
  </si>
  <si>
    <t>SBPQTE11941310</t>
  </si>
  <si>
    <t>e28b7422-6dba-41b5-8ee9-8ce90c32b646</t>
  </si>
  <si>
    <t>SBPQTE11937895</t>
  </si>
  <si>
    <t>86655f66-17ce-462a-b2bd-8a5dbd361289</t>
  </si>
  <si>
    <t>SBPQTE11941073</t>
  </si>
  <si>
    <t>GA700193918BUSP</t>
  </si>
  <si>
    <t>feb8693e-dcf3-40b6-bf56-f666ba62e14f</t>
  </si>
  <si>
    <t>SBPQTE11938370</t>
  </si>
  <si>
    <t>234fdc26-9d8e-4693-86cc-b4c2cbf5891f</t>
  </si>
  <si>
    <t>SBPQTE11947102</t>
  </si>
  <si>
    <t>9e5da6fe-993c-4792-8e88-75e62218a17c</t>
  </si>
  <si>
    <t>SBPQTE11947430</t>
  </si>
  <si>
    <t>6f9d284b-5a74-4b25-a8f4-08263c27db8e</t>
  </si>
  <si>
    <t>SBPQTE11948134</t>
  </si>
  <si>
    <t>d5b6ac9a-2568-4b57-a266-24ebc1c8c212</t>
  </si>
  <si>
    <t>SBPQTE11949133</t>
  </si>
  <si>
    <t>306be9ac-3302-4432-9100-b7f414205891</t>
  </si>
  <si>
    <t>SBPQTE11948350</t>
  </si>
  <si>
    <t>1417a8d4-b19a-4a6f-8ee6-49a51dc37ccb</t>
  </si>
  <si>
    <t>SBPQTE11947021</t>
  </si>
  <si>
    <t>edf194ab-290b-4b24-b5f0-705dcc8873e5</t>
  </si>
  <si>
    <t>SBPQTE11949179</t>
  </si>
  <si>
    <t>2e119752-91ba-49f0-9231-89c6538996b4</t>
  </si>
  <si>
    <t>SBPQTE11943150</t>
  </si>
  <si>
    <t>50d0aa4a-e46a-4ab3-b6ca-db8c692347e0</t>
  </si>
  <si>
    <t>SBPQTE11941785</t>
  </si>
  <si>
    <t>23387b38-e7ed-4942-8b17-1c4875ff590d</t>
  </si>
  <si>
    <t>SBPQTE11933700</t>
  </si>
  <si>
    <t>GA700189228BUSP</t>
  </si>
  <si>
    <t>7a285119-811e-4f91-99fa-a84f01263c80</t>
  </si>
  <si>
    <t>SBPQTE11944825</t>
  </si>
  <si>
    <t>S786115</t>
  </si>
  <si>
    <t>Executive Search Service</t>
  </si>
  <si>
    <t>58720e62-70f8-4cd8-b54f-e895f0f70beb</t>
  </si>
  <si>
    <t>SBPQTE11949420</t>
  </si>
  <si>
    <t>7d0f4b8d-bbfc-4cc3-930e-9c3eac6366e6</t>
  </si>
  <si>
    <t>SBPQTE11936402</t>
  </si>
  <si>
    <t>56f17547-2474-4d0e-b785-768a0bf6682a</t>
  </si>
  <si>
    <t>SBPQTE11949441</t>
  </si>
  <si>
    <t>90690524-1c6b-4d34-9a3e-8a4d9e834fae</t>
  </si>
  <si>
    <t>SBPQTE11943307</t>
  </si>
  <si>
    <t>S218410</t>
  </si>
  <si>
    <t>Liqueurs Manufacturing</t>
  </si>
  <si>
    <t>2f3700bb-7f40-43de-855f-16177e6b700e</t>
  </si>
  <si>
    <t>SBPQTE11947401</t>
  </si>
  <si>
    <t>131e440c-8f94-492d-94f3-9c0c205b36af</t>
  </si>
  <si>
    <t>SBPQTE11932307</t>
  </si>
  <si>
    <t>5965d5a8-f96e-457e-92e3-372d0a62159a</t>
  </si>
  <si>
    <t>SBPQTE11947012</t>
  </si>
  <si>
    <t>212e3a34-3f52-4c3a-98cc-ac159eaa64f4</t>
  </si>
  <si>
    <t>SBPQTE11933576</t>
  </si>
  <si>
    <t>4edc052f-773d-4f06-9a91-551079e7ec90</t>
  </si>
  <si>
    <t>SBPQTE11938391</t>
  </si>
  <si>
    <t>5d68e341-8457-4c98-97e3-3dc7c8b84e9c</t>
  </si>
  <si>
    <t>SBPQTE11949466</t>
  </si>
  <si>
    <t>88fca1a8-6125-4dce-af7f-b77c65031d08</t>
  </si>
  <si>
    <t>SBPQTE11945223</t>
  </si>
  <si>
    <t>938c0fc1-9ede-4d34-84d1-5629ae2a07b7</t>
  </si>
  <si>
    <t>SBPQTE11934826</t>
  </si>
  <si>
    <t>S294952</t>
  </si>
  <si>
    <t>Wigs Manufacturing</t>
  </si>
  <si>
    <t>3aaa5608-bf56-4681-81a5-aa191127133d</t>
  </si>
  <si>
    <t>SBPQTE11934678</t>
  </si>
  <si>
    <t>GA700104591BUSP</t>
  </si>
  <si>
    <t>S425140</t>
  </si>
  <si>
    <t>Lawn Construction</t>
  </si>
  <si>
    <t>7a88c165-bb9a-46dd-8bbd-be55c195ba0c</t>
  </si>
  <si>
    <t>SBPQTE11943285</t>
  </si>
  <si>
    <t>a6aefe83-62fd-4238-9189-27ddfd4ed5e6</t>
  </si>
  <si>
    <t>SBPQTE11938356</t>
  </si>
  <si>
    <t>GA700028520BUSP</t>
  </si>
  <si>
    <t>672310b2-33ec-48c4-905e-e41dc87389d6</t>
  </si>
  <si>
    <t>SBPQTE11933037</t>
  </si>
  <si>
    <t>ef3620b8-18fd-4964-a205-03dbcf84230b</t>
  </si>
  <si>
    <t>SBPQTE11937589</t>
  </si>
  <si>
    <t>f5fd4c89-ce82-49b1-91da-f69e0b1b75fb</t>
  </si>
  <si>
    <t>SBPQTE11945541</t>
  </si>
  <si>
    <t>S241130</t>
  </si>
  <si>
    <t>Greeting Cards Manufacturing (Ex. Commission Printing)</t>
  </si>
  <si>
    <t>64b53902-5c01-4b3b-ba14-2d21c3d15d83</t>
  </si>
  <si>
    <t>SBPQTE11945916</t>
  </si>
  <si>
    <t>12797504-1775-416c-8e95-4a4d2459b8d8</t>
  </si>
  <si>
    <t>SBPQTE11943176</t>
  </si>
  <si>
    <t>bc8df8ae-2964-4cfd-af75-0ce39a7cbd17</t>
  </si>
  <si>
    <t>SBPQTE11931871</t>
  </si>
  <si>
    <t>21f85a8a-7f98-4042-85b1-39021067da4e</t>
  </si>
  <si>
    <t>SBPQTE11938123</t>
  </si>
  <si>
    <t>888c301f-1276-4b86-9091-0051016ee06a</t>
  </si>
  <si>
    <t>SBPQTE11945294</t>
  </si>
  <si>
    <t>5cdc97fc-36bb-4698-955b-55aa430ac5aa</t>
  </si>
  <si>
    <t>SBPQTE11944053</t>
  </si>
  <si>
    <t>818de97a-1c89-451f-ace4-b215378e83e0</t>
  </si>
  <si>
    <t>SBPQTE11932217</t>
  </si>
  <si>
    <t>1082bdff-dc39-4d59-9e7c-127ad374cf63</t>
  </si>
  <si>
    <t>SBPQTE11946262</t>
  </si>
  <si>
    <t>539f111b-112a-4416-90b5-8cb15059f63c</t>
  </si>
  <si>
    <t>SBPQTE11935752</t>
  </si>
  <si>
    <t>bc6a35e0-187b-43f9-9c7e-fb83227ccf9f</t>
  </si>
  <si>
    <t>SBPQTE11931500</t>
  </si>
  <si>
    <t>c2dd2df6-6df8-4005-a164-373bc71e0fe5</t>
  </si>
  <si>
    <t>SBPQTE11948426</t>
  </si>
  <si>
    <t>1c921259-388a-46fb-af44-89332f1221c6</t>
  </si>
  <si>
    <t>SBPQTE11943686</t>
  </si>
  <si>
    <t>fc478ebd-d914-4e41-8a6a-68a67820d89c</t>
  </si>
  <si>
    <t>SBPQTE11943906</t>
  </si>
  <si>
    <t>ccda4f2d-7131-476e-9081-508efcef20b0</t>
  </si>
  <si>
    <t>SBPQTE11942754</t>
  </si>
  <si>
    <t>4ba7e69d-3990-4d37-b99c-82171c464b31</t>
  </si>
  <si>
    <t>SBPQTE11933685</t>
  </si>
  <si>
    <t>51ee5fff-ecb4-4efd-a84e-7145be3e5377</t>
  </si>
  <si>
    <t>SBPQTE11933842</t>
  </si>
  <si>
    <t>1759b8c2-d0cf-4c88-bad2-9eb397d09fac</t>
  </si>
  <si>
    <t>SBPQTE11934987</t>
  </si>
  <si>
    <t>21efdc75-077b-44f4-bbd5-1201b09bfe8c</t>
  </si>
  <si>
    <t>SBPQTE11945307</t>
  </si>
  <si>
    <t>61c6f0df-99b1-4c90-93dc-e9a287e6cf46</t>
  </si>
  <si>
    <t>SBPQTE11944812</t>
  </si>
  <si>
    <t>76d48cb1-69b8-4d0f-8974-5a7bc4e4c462</t>
  </si>
  <si>
    <t>SBPQTE11947327</t>
  </si>
  <si>
    <t>GA700030909BUSP</t>
  </si>
  <si>
    <t>b9440cdb-de54-4c0b-8f5e-2ab6aa34cd98</t>
  </si>
  <si>
    <t>SBPQTE11943407</t>
  </si>
  <si>
    <t>35e2dce5-b4eb-4b76-ad47-2fecf327d9d9</t>
  </si>
  <si>
    <t>SBPQTE11934862</t>
  </si>
  <si>
    <t>9600435a-16c7-4510-9577-4a521f9bf213</t>
  </si>
  <si>
    <t>SBPQTE11950487</t>
  </si>
  <si>
    <t>c1cb27c8-06cb-4699-a567-b092970ca25a</t>
  </si>
  <si>
    <t>SBPQTE11944172</t>
  </si>
  <si>
    <t>GA700152544BUSP</t>
  </si>
  <si>
    <t>68b64354-dcdc-4a6c-b6e0-2a0827f01489</t>
  </si>
  <si>
    <t>SBPQTE11941664</t>
  </si>
  <si>
    <t>e7d80349-2ed7-4975-aa82-67780a95c03b</t>
  </si>
  <si>
    <t>SBPQTE11934724</t>
  </si>
  <si>
    <t>aeb0ba59-6219-4087-80a5-e7a45dd5eabf</t>
  </si>
  <si>
    <t>SBPQTE11932507</t>
  </si>
  <si>
    <t>e7331ea6-3f72-4668-b511-2b1f6a25ffc7</t>
  </si>
  <si>
    <t>SBPQTE11940055</t>
  </si>
  <si>
    <t>S142058</t>
  </si>
  <si>
    <t>Gypsum Works</t>
  </si>
  <si>
    <t>b00340a0-6e35-4bab-bf8d-a6f27ece592d</t>
  </si>
  <si>
    <t>SBPQTE11943639</t>
  </si>
  <si>
    <t>41e980b0-4a60-4d6a-b025-3ed5eea80491</t>
  </si>
  <si>
    <t>SBPQTE11948145</t>
  </si>
  <si>
    <t>GA700197942BUSP</t>
  </si>
  <si>
    <t>5c3e5c02-1977-405e-b261-7eb073071cf2</t>
  </si>
  <si>
    <t>SBPQTE11945637</t>
  </si>
  <si>
    <t>GA700195121BUSP</t>
  </si>
  <si>
    <t>4b21d35f-0ccf-4770-ba77-62bbc66fe6ed</t>
  </si>
  <si>
    <t>SBPQTE11941608</t>
  </si>
  <si>
    <t>GA700190853BUSP</t>
  </si>
  <si>
    <t>e2e768e3-1a54-4506-b7b4-05ede7c46d97</t>
  </si>
  <si>
    <t>SBPQTE11947046</t>
  </si>
  <si>
    <t>07dcf42d-f742-41d3-a4c3-24e97b8068b0</t>
  </si>
  <si>
    <t>SBPQTE11947529</t>
  </si>
  <si>
    <t>15cded1b-5b20-40fa-9983-af73a6d6892c</t>
  </si>
  <si>
    <t>SBPQTE11935540</t>
  </si>
  <si>
    <t>5af072ca-8643-4bd6-8977-57ce5d0260bf</t>
  </si>
  <si>
    <t>SBPQTE11926924</t>
  </si>
  <si>
    <t>2db2c07b-f9e6-49a2-91da-33fb98b16251</t>
  </si>
  <si>
    <t>SBPQTE11933869</t>
  </si>
  <si>
    <t>GA700184189BUSP</t>
  </si>
  <si>
    <t>0be48c0e-703e-44f4-b81b-72882648d6f6</t>
  </si>
  <si>
    <t>SBPQTE11945063</t>
  </si>
  <si>
    <t>GA700196183BUSP</t>
  </si>
  <si>
    <t>3e72c09a-3a5f-497a-b598-008326e7bff1</t>
  </si>
  <si>
    <t>SBPQTE11937506</t>
  </si>
  <si>
    <t>96f11ad3-0e98-42e1-b444-d1da024d36a1</t>
  </si>
  <si>
    <t>SBPQTE11942227</t>
  </si>
  <si>
    <t>1ac5506f-af73-4c2b-9774-2f4bc8d3ca4d</t>
  </si>
  <si>
    <t>SBPQTE11938122</t>
  </si>
  <si>
    <t>c0b651d4-1608-447b-896a-98226f1f9c0a</t>
  </si>
  <si>
    <t>SBPQTE11947334</t>
  </si>
  <si>
    <t>964f2107-8a84-4251-a0bb-156b0123e352</t>
  </si>
  <si>
    <t>SBPQTE11941454</t>
  </si>
  <si>
    <t>b1df2e62-062e-480c-b215-e85919b23097</t>
  </si>
  <si>
    <t>SBPQTE11932794</t>
  </si>
  <si>
    <t>3fd9c325-9f69-43aa-a4c9-0908ec5dd368</t>
  </si>
  <si>
    <t>SBPQTE11938606</t>
  </si>
  <si>
    <t>856e858b-f62f-4adb-928b-990ffd329b0a</t>
  </si>
  <si>
    <t>SBPQTE11941313</t>
  </si>
  <si>
    <t>8f8c46bd-d112-4af6-9453-10641844e917</t>
  </si>
  <si>
    <t>SBPQTE11949324</t>
  </si>
  <si>
    <t>265a04f8-2e6c-4bd7-ab1a-a5795fc4f287</t>
  </si>
  <si>
    <t>SBPQTE11936642</t>
  </si>
  <si>
    <t>2823ef54-c891-4cb8-ad5d-27d532e753ab</t>
  </si>
  <si>
    <t>SBPQTE11937698</t>
  </si>
  <si>
    <t>4d3b61bb-9881-4033-8b1f-1ed70840a7f9</t>
  </si>
  <si>
    <t>SBPQTE11926935</t>
  </si>
  <si>
    <t>GA700029116BUSP</t>
  </si>
  <si>
    <t>1bfe0bc1-95c5-45fc-908d-519cff25e437</t>
  </si>
  <si>
    <t>SBPQTE11945050</t>
  </si>
  <si>
    <t>25dfdceb-a2b0-44a4-b9a4-b6b481521354</t>
  </si>
  <si>
    <t>SBPQTE11931819</t>
  </si>
  <si>
    <t>e99be656-5b42-41e2-ba09-260647016c3f</t>
  </si>
  <si>
    <t>SBPQTE11942905</t>
  </si>
  <si>
    <t>S532956</t>
  </si>
  <si>
    <t>Motor Cycle Repair/Service, Not Cars</t>
  </si>
  <si>
    <t>cf9f50e8-b0f5-47e6-bbda-ca01357699bb</t>
  </si>
  <si>
    <t>SBPQTE11948757</t>
  </si>
  <si>
    <t>166d6b6d-268c-4af5-946b-217a678885dd</t>
  </si>
  <si>
    <t>SBPQTE11949095</t>
  </si>
  <si>
    <t>GA700196545BUSP</t>
  </si>
  <si>
    <t>612d3f22-67aa-40a7-8fc5-ccc83e20febb</t>
  </si>
  <si>
    <t>SBPQTE11943281</t>
  </si>
  <si>
    <t>7028b8e1-2fec-431f-86a0-906cce4fb1f2</t>
  </si>
  <si>
    <t>SBPQTE11932423</t>
  </si>
  <si>
    <t>0024c4a1-0af9-4250-ad2c-1ee4067733ad</t>
  </si>
  <si>
    <t>SBPQTE11945030</t>
  </si>
  <si>
    <t>S461125</t>
  </si>
  <si>
    <t>Parts, Agricultural/Construction Mach., Wholesale</t>
  </si>
  <si>
    <t>3e2ece7f-9755-4dea-a5cf-13c22d500539</t>
  </si>
  <si>
    <t>SBPQTE11943383</t>
  </si>
  <si>
    <t>S451961</t>
  </si>
  <si>
    <t>Skins Wholesaling</t>
  </si>
  <si>
    <t>58bdf1d4-c065-479e-854d-1a4077dc39c3</t>
  </si>
  <si>
    <t>SBPQTE11937338</t>
  </si>
  <si>
    <t>GA700182991BUSP</t>
  </si>
  <si>
    <t>ac3610d5-94ac-4352-84df-a429a0f562c2</t>
  </si>
  <si>
    <t>SBPQTE11927836</t>
  </si>
  <si>
    <t>ce216da1-09a6-49b6-8362-1859ab3e0707</t>
  </si>
  <si>
    <t>SBPQTE11944757</t>
  </si>
  <si>
    <t>81fbdde0-0fc4-4867-b8aa-5deb0d7361bc</t>
  </si>
  <si>
    <t>SBPQTE11934424</t>
  </si>
  <si>
    <t>GA700027666BUSP</t>
  </si>
  <si>
    <t>51c244d4-2eff-4131-93b2-942851457d5b</t>
  </si>
  <si>
    <t>SBPQTE11943720</t>
  </si>
  <si>
    <t>GA700195378BUSP</t>
  </si>
  <si>
    <t>376dc9ef-9ab7-461c-a1da-86f5bf35079c</t>
  </si>
  <si>
    <t>SBPQTE11947172</t>
  </si>
  <si>
    <t>dc98bc31-ed5f-4798-ba69-feed25993aa8</t>
  </si>
  <si>
    <t>SBPQTE11938092</t>
  </si>
  <si>
    <t>5f8feeac-85b4-4192-8ac7-053907a763a3</t>
  </si>
  <si>
    <t>SBPQTE11947719</t>
  </si>
  <si>
    <t>8abb3359-d9bd-4aaf-91f2-7c174a18ca1e</t>
  </si>
  <si>
    <t>SBPQTE11944441</t>
  </si>
  <si>
    <t>7dedef1b-d77d-4754-89ee-a855c20b6f9e</t>
  </si>
  <si>
    <t>SBPQTE11944906</t>
  </si>
  <si>
    <t>eb793305-1d2c-4819-af88-24889b89f99d</t>
  </si>
  <si>
    <t>SBPQTE11934984</t>
  </si>
  <si>
    <t>38bdd4f6-478e-4986-acba-b281fb78c742</t>
  </si>
  <si>
    <t>SBPQTE11939508</t>
  </si>
  <si>
    <t>802eaba0-cb76-49bd-8a0d-b18ffb25c8c1</t>
  </si>
  <si>
    <t>SBPQTE11941656</t>
  </si>
  <si>
    <t>85b6975e-1e93-44a0-a7c3-46efee7b8c55</t>
  </si>
  <si>
    <t>SBPQTE11941050</t>
  </si>
  <si>
    <t>S216240</t>
  </si>
  <si>
    <t>Doughnuts Manufacturing</t>
  </si>
  <si>
    <t>35612985-1e29-4cd1-aeaf-2e309455b8a5</t>
  </si>
  <si>
    <t>SBPQTE11940456</t>
  </si>
  <si>
    <t>984b01bb-f50d-4479-b83c-f94db2ad25ae</t>
  </si>
  <si>
    <t>SBPQTE11946754</t>
  </si>
  <si>
    <t>46e52dbd-c8f3-44c6-b4de-316c504bf41d</t>
  </si>
  <si>
    <t>SBPQTE11949560</t>
  </si>
  <si>
    <t>d6657b27-3de8-4d56-a836-4d89a653bed3</t>
  </si>
  <si>
    <t>SBPQTE11943157</t>
  </si>
  <si>
    <t>8cdba631-a61a-4cc8-9ed9-3ef7f81738c3</t>
  </si>
  <si>
    <t>SBPQTE11938423</t>
  </si>
  <si>
    <t>a8fc227c-048e-4f36-9d75-2d35664f14de</t>
  </si>
  <si>
    <t>SBPQTE11946620</t>
  </si>
  <si>
    <t>59e96162-8feb-489a-bb6c-42a5fc29ab97</t>
  </si>
  <si>
    <t>SBPQTE11943808</t>
  </si>
  <si>
    <t>S281950</t>
  </si>
  <si>
    <t>Suspension Components Manufacturing</t>
  </si>
  <si>
    <t>5f987d4a-98cb-4e18-9967-623b13cf83c7</t>
  </si>
  <si>
    <t>SBPQTE11938676</t>
  </si>
  <si>
    <t>56751d27-8354-4379-bf87-f29b9e82a707</t>
  </si>
  <si>
    <t>SBPQTE11936580</t>
  </si>
  <si>
    <t>de2352ab-942b-4347-88af-12c5ba8cf9fe</t>
  </si>
  <si>
    <t>SBPQTE11943356</t>
  </si>
  <si>
    <t>ed1c7765-a561-4a0b-aca1-b66ecd73cac7</t>
  </si>
  <si>
    <t>SBPQTE11941055</t>
  </si>
  <si>
    <t>c073b528-6665-45f0-ad5d-0666467f1d1a</t>
  </si>
  <si>
    <t>SBPQTE11945013</t>
  </si>
  <si>
    <t>8ccc4cfd-f1be-430f-9157-767221400401</t>
  </si>
  <si>
    <t>SBPQTE11945658</t>
  </si>
  <si>
    <t>056786ec-f0a9-46ea-a033-41c0cab564cf</t>
  </si>
  <si>
    <t>SBPQTE11938382</t>
  </si>
  <si>
    <t>GA700189795BUSP</t>
  </si>
  <si>
    <t>e372c3fa-372f-4e9f-8fc6-f4e3ab744852</t>
  </si>
  <si>
    <t>SBPQTE11943883</t>
  </si>
  <si>
    <t>cb9301e2-ff17-4ed6-838f-d24cdb86d527</t>
  </si>
  <si>
    <t>SBPQTE11943488</t>
  </si>
  <si>
    <t>e2114765-5f8a-4a3b-a925-15e95c3a5955</t>
  </si>
  <si>
    <t>SBPQTE11933101</t>
  </si>
  <si>
    <t>GA700021263BUSP</t>
  </si>
  <si>
    <t>5b2a1bdc-8e22-41a5-b52a-6bcc5dcb1cf9</t>
  </si>
  <si>
    <t>SBPQTE11932101</t>
  </si>
  <si>
    <t>GA700188831BUSP</t>
  </si>
  <si>
    <t>d6bf0a46-f056-4d51-bf3c-1f088c3778ca</t>
  </si>
  <si>
    <t>SBPQTE11944343</t>
  </si>
  <si>
    <t>e1879270-dcd2-4c88-85f4-680aeab743c9</t>
  </si>
  <si>
    <t>SBPQTE11943566</t>
  </si>
  <si>
    <t>fa8d5595-82ed-4777-92a5-c173f796a8cb</t>
  </si>
  <si>
    <t>SBPQTE11949576</t>
  </si>
  <si>
    <t>GA700198463BUSP</t>
  </si>
  <si>
    <t>9ef738bf-33d2-4a36-a162-ff25471b18b1</t>
  </si>
  <si>
    <t>SBPQTE11937099</t>
  </si>
  <si>
    <t>dbd70cbf-58da-4134-aa61-c6456fde2b6f</t>
  </si>
  <si>
    <t>SBPQTE11947694</t>
  </si>
  <si>
    <t>8a1a1783-212c-4b03-a2f1-26a89295c928</t>
  </si>
  <si>
    <t>SBPQTE11938369</t>
  </si>
  <si>
    <t>S771272</t>
  </si>
  <si>
    <t>Property Owner - Homebase/Bulky Goods Retailing</t>
  </si>
  <si>
    <t>e553029f-779b-4952-a75f-f5520848e289</t>
  </si>
  <si>
    <t>SBPQTE11941553</t>
  </si>
  <si>
    <t>f6fbbce0-3e10-4ea2-a9ce-d6e76358ccf8</t>
  </si>
  <si>
    <t>SBPQTE11942724</t>
  </si>
  <si>
    <t>709598ad-3073-431e-8889-3e7e43774d51</t>
  </si>
  <si>
    <t>SBPQTE11936762</t>
  </si>
  <si>
    <t>GA700191440BUSP</t>
  </si>
  <si>
    <t>0d6ac105-7c33-4186-af26-4697c76a304f</t>
  </si>
  <si>
    <t>SBPQTE11947333</t>
  </si>
  <si>
    <t>8d493a16-0dcc-4fa7-a826-6f4b7bf9156a</t>
  </si>
  <si>
    <t>SBPQTE11949318</t>
  </si>
  <si>
    <t>cdcc9ab0-a8b2-4642-a39a-046c267845e4</t>
  </si>
  <si>
    <t>SBPQTE11945417</t>
  </si>
  <si>
    <t>7ee09781-3db5-482e-89a6-83538bf613c5</t>
  </si>
  <si>
    <t>SBPQTE11939317</t>
  </si>
  <si>
    <t>96d255b7-519c-4cba-ba21-29a0ff31338f</t>
  </si>
  <si>
    <t>SBPQTE11939438</t>
  </si>
  <si>
    <t>9eb63df3-43f1-442b-a939-ca67933b68e0</t>
  </si>
  <si>
    <t>SBPQTE11931359</t>
  </si>
  <si>
    <t>GA700099843BUSP</t>
  </si>
  <si>
    <t>6242fb80-d812-45f2-957f-b58169a38fb5</t>
  </si>
  <si>
    <t>SBPQTE11932241</t>
  </si>
  <si>
    <t>8453d405-109a-4ed0-98ee-4b754bfe8c36</t>
  </si>
  <si>
    <t>SBPQTE11944665</t>
  </si>
  <si>
    <t>abc4196b-8264-4b5c-bd99-b99b82242d13</t>
  </si>
  <si>
    <t>SBPQTE11939363</t>
  </si>
  <si>
    <t>S251052</t>
  </si>
  <si>
    <t>Paraffin Wax Manufacturing</t>
  </si>
  <si>
    <t>99210559-a25b-4532-863c-b976d9eb878a</t>
  </si>
  <si>
    <t>SBPQTE11944123</t>
  </si>
  <si>
    <t>09e151d4-a5f5-4d9c-b949-ef7ff2b57d0b</t>
  </si>
  <si>
    <t>SBPQTE11938826</t>
  </si>
  <si>
    <t>521010dd-3f9c-465a-9a51-b22055574c06</t>
  </si>
  <si>
    <t>SBPQTE11938764</t>
  </si>
  <si>
    <t>857695ca-6784-43dd-81a3-e46cdc44f949</t>
  </si>
  <si>
    <t>SBPQTE11934893</t>
  </si>
  <si>
    <t>f53ee96b-3b6b-4121-aafe-d20608677371</t>
  </si>
  <si>
    <t>SBPQTE11949956</t>
  </si>
  <si>
    <t>3e7bd025-a536-4577-9779-86c1498e2fa3</t>
  </si>
  <si>
    <t>SBPQTE11934742</t>
  </si>
  <si>
    <t>71e8e4d8-8892-4836-8435-350be42ca2bf</t>
  </si>
  <si>
    <t>SBPQTE11943087</t>
  </si>
  <si>
    <t>10a7c1f3-0a99-4b30-b31c-ec8136bb4c36</t>
  </si>
  <si>
    <t>SBPQTE11935387</t>
  </si>
  <si>
    <t>1ca52a0f-79dd-44c6-9ac5-45dafb05d2c6</t>
  </si>
  <si>
    <t>SBPQTE11940883</t>
  </si>
  <si>
    <t>GA700086769BUSP</t>
  </si>
  <si>
    <t>66016997-d35c-4a38-ab9f-a03c1720c5f1</t>
  </si>
  <si>
    <t>SBPQTE11931314</t>
  </si>
  <si>
    <t>10e8b804-088e-42ed-8c30-156f59e2a0df</t>
  </si>
  <si>
    <t>SBPQTE11943333</t>
  </si>
  <si>
    <t>d9d40948-f522-4133-88b2-7bfc7df47ed2</t>
  </si>
  <si>
    <t>SBPQTE11932555</t>
  </si>
  <si>
    <t>8e5aa3b9-caf4-4e65-9c70-e0660e92aef4</t>
  </si>
  <si>
    <t>SBPQTE11947266</t>
  </si>
  <si>
    <t>GA700197437BUSP</t>
  </si>
  <si>
    <t>99d2e4b5-7454-45c5-aee7-abf835457f47</t>
  </si>
  <si>
    <t>SBPQTE11939515</t>
  </si>
  <si>
    <t>33c0e361-c137-4688-aa7a-abbdf116265e</t>
  </si>
  <si>
    <t>SBPQTE11945022</t>
  </si>
  <si>
    <t>93471834-b99d-4bd1-b0a8-bb18f745536b</t>
  </si>
  <si>
    <t>SBPQTE11949499</t>
  </si>
  <si>
    <t>15a143d1-5ce0-482d-bcc9-ee1ec11e98f2</t>
  </si>
  <si>
    <t>SBPQTE11940446</t>
  </si>
  <si>
    <t>df564737-3f93-4612-8ac6-5a6ca093626d</t>
  </si>
  <si>
    <t>SBPQTE11935938</t>
  </si>
  <si>
    <t>139560b0-df58-4b21-bac9-1b8fe1f60a2b</t>
  </si>
  <si>
    <t>SBPQTE11950269</t>
  </si>
  <si>
    <t>3d851f92-eb31-45b5-88b8-13d19d67f991</t>
  </si>
  <si>
    <t>SBPQTE11937072</t>
  </si>
  <si>
    <t>e266133a-b189-4710-8578-69872333815a</t>
  </si>
  <si>
    <t>SBPQTE11939850</t>
  </si>
  <si>
    <t>dd29a7ed-2c19-4305-a945-b98d14430a67</t>
  </si>
  <si>
    <t>SBPQTE11949248</t>
  </si>
  <si>
    <t>S471605</t>
  </si>
  <si>
    <t>Aerated Waters Wholesaling</t>
  </si>
  <si>
    <t>578d14f4-2924-4965-bffa-9680d1fd71a3</t>
  </si>
  <si>
    <t>SBPQTE11935145</t>
  </si>
  <si>
    <t>e74f623f-8f62-4374-907f-d4524abc8116</t>
  </si>
  <si>
    <t>SBPQTE11946915</t>
  </si>
  <si>
    <t>2c40f43d-6277-48be-b211-04cafaf672c2</t>
  </si>
  <si>
    <t>SBPQTE11946336</t>
  </si>
  <si>
    <t>49c707bc-d191-43c4-860c-b380ddc1f713</t>
  </si>
  <si>
    <t>SBPQTE11944136</t>
  </si>
  <si>
    <t>e4128194-458f-4bb7-b778-f2798e44df0d</t>
  </si>
  <si>
    <t>SBPQTE11939873</t>
  </si>
  <si>
    <t>54113f66-6856-4368-bf56-dede7ab1d433</t>
  </si>
  <si>
    <t>SBPQTE11936614</t>
  </si>
  <si>
    <t>a5fa7242-4ff5-4eed-83e1-64245a9f4027</t>
  </si>
  <si>
    <t>SBPQTE11941263</t>
  </si>
  <si>
    <t>a9128071-7eda-45f4-af5b-331d34125fed</t>
  </si>
  <si>
    <t>SBPQTE11941356</t>
  </si>
  <si>
    <t>GA700194068BUSP</t>
  </si>
  <si>
    <t>8d5a138b-713a-41c3-b15d-4012a22d7d7b</t>
  </si>
  <si>
    <t>SBPQTE11944392</t>
  </si>
  <si>
    <t>c5552c1c-3181-4a60-a9b0-96bf76d37be1</t>
  </si>
  <si>
    <t>SBPQTE11932248</t>
  </si>
  <si>
    <t>97c8d000-81b8-49e7-acd1-1eb30446d4f6</t>
  </si>
  <si>
    <t>SBPQTE11947244</t>
  </si>
  <si>
    <t>0be85d89-a532-497a-8082-1329f559202c</t>
  </si>
  <si>
    <t>SBPQTE11947579</t>
  </si>
  <si>
    <t>7db69f38-61ef-45cb-9346-856e966109cb</t>
  </si>
  <si>
    <t>SBPQTE11949223</t>
  </si>
  <si>
    <t>19e0010b-238b-4aca-9cfe-9593e62481d7</t>
  </si>
  <si>
    <t>SBPQTE11933609</t>
  </si>
  <si>
    <t>S425957</t>
  </si>
  <si>
    <t>Re-Stumping Or Re-Blocking</t>
  </si>
  <si>
    <t>41063583-5c68-4b93-8773-c6695dab55a1</t>
  </si>
  <si>
    <t>SBPQTE11941271</t>
  </si>
  <si>
    <t>GA700193994BUSP</t>
  </si>
  <si>
    <t>a4ec8fbe-3dc0-42f5-b4fb-7b3fb319ec96</t>
  </si>
  <si>
    <t>SBPQTE11948911</t>
  </si>
  <si>
    <t>4ef06150-1f86-4b92-a01d-e645bf58327c</t>
  </si>
  <si>
    <t>SBPQTE11949314</t>
  </si>
  <si>
    <t>f6d87f72-3066-4d45-bc03-e38c770ad0e0</t>
  </si>
  <si>
    <t>SBPQTE11944861</t>
  </si>
  <si>
    <t>GA700196063BUSP</t>
  </si>
  <si>
    <t>25cfa223-2f6b-4a50-a07d-bb2e5ed1dc65</t>
  </si>
  <si>
    <t>SBPQTE11932236</t>
  </si>
  <si>
    <t>3f87071c-0327-48c9-aa6c-62c4e89f6025</t>
  </si>
  <si>
    <t>SBPQTE11934634</t>
  </si>
  <si>
    <t>bd35b2a1-68f8-4c67-ab4d-2136a6db18a5</t>
  </si>
  <si>
    <t>SBPQTE11948073</t>
  </si>
  <si>
    <t>beccb6c0-0cd8-4fe4-bdaa-fdd44437bdcc</t>
  </si>
  <si>
    <t>SBPQTE11933563</t>
  </si>
  <si>
    <t>99fa3a85-8c4e-4764-a183-8b2435270f90</t>
  </si>
  <si>
    <t>SBPQTE11937318</t>
  </si>
  <si>
    <t>fa683f77-a36f-4708-87b6-515d80920e84</t>
  </si>
  <si>
    <t>SBPQTE11938966</t>
  </si>
  <si>
    <t>33b1b065-85f5-48e3-87ce-3dc0ad4a024c</t>
  </si>
  <si>
    <t>SBPQTE11944352</t>
  </si>
  <si>
    <t>62f47fed-1082-4f85-8e27-7de037c49155</t>
  </si>
  <si>
    <t>SBPQTE11946882</t>
  </si>
  <si>
    <t>ca20c56f-e7fb-4f2a-bb04-4e24f7dd6478</t>
  </si>
  <si>
    <t>SBPQTE11949429</t>
  </si>
  <si>
    <t>S276953</t>
  </si>
  <si>
    <t>Ladder (Metal) Manufacturing</t>
  </si>
  <si>
    <t>00027ce5-af23-4a3c-b705-93ad15449a28</t>
  </si>
  <si>
    <t>SBPQTE11934172</t>
  </si>
  <si>
    <t>1d8dca0f-7116-4d74-a1f1-f2a019ddcff1</t>
  </si>
  <si>
    <t>SBPQTE11936285</t>
  </si>
  <si>
    <t>76a2a9c3-5e33-4add-bc82-7faa5cdc7f4d</t>
  </si>
  <si>
    <t>SBPQTE11938273</t>
  </si>
  <si>
    <t>GA700165016BUSP</t>
  </si>
  <si>
    <t>2e02f42e-d5b8-4c46-a662-e997f6c8e45e</t>
  </si>
  <si>
    <t>SBPQTE11941161</t>
  </si>
  <si>
    <t>9ff4653f-1d53-48b5-ab8a-e95969d45dd5</t>
  </si>
  <si>
    <t>SBPQTE11931790</t>
  </si>
  <si>
    <t>fed1983e-9f58-4305-8d1c-2e46fd5a5752</t>
  </si>
  <si>
    <t>SBPQTE11935269</t>
  </si>
  <si>
    <t>f1c8bd12-2316-49de-9904-81bce71cc793</t>
  </si>
  <si>
    <t>SBPQTE11938825</t>
  </si>
  <si>
    <t>32b805a0-f4d0-46e5-87de-3044aaf45edb</t>
  </si>
  <si>
    <t>SBPQTE11945062</t>
  </si>
  <si>
    <t>c21f93c2-2055-46e3-9b7e-1570d2f5f753</t>
  </si>
  <si>
    <t>SBPQTE11937516</t>
  </si>
  <si>
    <t>ae7a3bf1-4a73-4aad-acd3-38596c068cbd</t>
  </si>
  <si>
    <t>SBPQTE11939689</t>
  </si>
  <si>
    <t>GA700192784BUSP</t>
  </si>
  <si>
    <t>3b9de729-9a6b-466c-8dd6-84955a360655</t>
  </si>
  <si>
    <t>SBPQTE11945407</t>
  </si>
  <si>
    <t>2901fbd3-8f7f-46ce-a9cd-fd7c407822eb</t>
  </si>
  <si>
    <t>SBPQTE11947238</t>
  </si>
  <si>
    <t>a7780faf-0071-4ba4-bc74-878243518034</t>
  </si>
  <si>
    <t>SBPQTE11941343</t>
  </si>
  <si>
    <t>532f4d03-98f5-4628-ad09-d73e1a136ae3</t>
  </si>
  <si>
    <t>SBPQTE11947416</t>
  </si>
  <si>
    <t>4f4a4ae3-5291-4fde-9478-dc34630398c2</t>
  </si>
  <si>
    <t>SBPQTE11941917</t>
  </si>
  <si>
    <t>24f486bb-1389-4dba-86c4-629a079c484a</t>
  </si>
  <si>
    <t>SBPQTE11944161</t>
  </si>
  <si>
    <t>GA700195117BUSP</t>
  </si>
  <si>
    <t>78136815-f9f7-41c6-9d75-8e59d881f3e1</t>
  </si>
  <si>
    <t>SBPQTE11948639</t>
  </si>
  <si>
    <t>e34bcd54-fc79-45c3-9c07-e86dff6a0e1a</t>
  </si>
  <si>
    <t>SBPQTE11936953</t>
  </si>
  <si>
    <t>579d2e42-8489-4611-a341-0300c0d258f2</t>
  </si>
  <si>
    <t>SBPQTE11935168</t>
  </si>
  <si>
    <t>GA700012998BUSP</t>
  </si>
  <si>
    <t>S523105</t>
  </si>
  <si>
    <t>Antique Reproduction Furniture Retailing</t>
  </si>
  <si>
    <t>2b279cf8-e837-41f4-9fd0-7fb4d7cb6fac</t>
  </si>
  <si>
    <t>SBPQTE11943740</t>
  </si>
  <si>
    <t>8599b671-d325-4df1-b78c-0588560a05a0</t>
  </si>
  <si>
    <t>SBPQTE11943928</t>
  </si>
  <si>
    <t>feaf2f29-1194-4e84-bf08-3788fff9506c</t>
  </si>
  <si>
    <t>SBPQTE11932952</t>
  </si>
  <si>
    <t>97a96add-f3fb-4af4-9149-67800a7ac70e</t>
  </si>
  <si>
    <t>SBPQTE11932363</t>
  </si>
  <si>
    <t>f2685d5e-e498-4a3e-9ab9-d0d783ae2403</t>
  </si>
  <si>
    <t>SBPQTE11941319</t>
  </si>
  <si>
    <t>bc2bbbb5-f962-4112-9638-83177ec8c98a</t>
  </si>
  <si>
    <t>SBPQTE11938812</t>
  </si>
  <si>
    <t>S241145</t>
  </si>
  <si>
    <t>Toys, Printed Paper/Paperboard Manufacturing (Ex. Printing)</t>
  </si>
  <si>
    <t>ec4f2ee7-3def-45b8-8fb2-a80093802b50</t>
  </si>
  <si>
    <t>SBPQTE11933388</t>
  </si>
  <si>
    <t>S423205</t>
  </si>
  <si>
    <t>Closed Circuit Video Surveillance Systems Install.</t>
  </si>
  <si>
    <t>016961fa-e6bb-4756-b72e-b618dacc9628</t>
  </si>
  <si>
    <t>SBPQTE11947078</t>
  </si>
  <si>
    <t>2636c192-5e92-4c32-b993-fa87306df51f</t>
  </si>
  <si>
    <t>SBPQTE11949664</t>
  </si>
  <si>
    <t>GA700151492BUSP</t>
  </si>
  <si>
    <t>155a1329-e6d7-468b-b2e3-c4fb536570c6</t>
  </si>
  <si>
    <t>SBPQTE11946125</t>
  </si>
  <si>
    <t>GA700028858BUSP</t>
  </si>
  <si>
    <t>d2d5aa08-e678-4430-b2df-c09ac2d0cf85</t>
  </si>
  <si>
    <t>SBPQTE11949623</t>
  </si>
  <si>
    <t>016eda19-8d28-4cd1-bb44-3d429c0ee18c</t>
  </si>
  <si>
    <t>Renewal Convesion</t>
  </si>
  <si>
    <t>8c72ec5d-58a9-4a94-bf99-9a9553b0c55d</t>
  </si>
  <si>
    <t>SBPQTE11945068</t>
  </si>
  <si>
    <t>17d3d9a3-ca75-4bf2-9a70-a28d531951b2</t>
  </si>
  <si>
    <t>SBPQTE11935158</t>
  </si>
  <si>
    <t>c6faa6f8-a829-486f-a08c-1ef5c1f3b9d1</t>
  </si>
  <si>
    <t>SBPQTE11945228</t>
  </si>
  <si>
    <t>bba0824c-403f-4601-b364-c75deed935c1</t>
  </si>
  <si>
    <t>SBPQTE11932592</t>
  </si>
  <si>
    <t>27c8c33f-80e0-4afb-954f-5a9cec7aa935</t>
  </si>
  <si>
    <t>SBPQTE11945100</t>
  </si>
  <si>
    <t>a02bb2db-5f15-4766-9482-89e95fc4fe89</t>
  </si>
  <si>
    <t>SBPQTE11938645</t>
  </si>
  <si>
    <t>21c71c9a-4ab3-4b67-80f0-05ba00db6a23</t>
  </si>
  <si>
    <t>SBPQTE11949709</t>
  </si>
  <si>
    <t>1880d0e3-24f8-47b3-b305-0435c0581308</t>
  </si>
  <si>
    <t>SBPQTE11945912</t>
  </si>
  <si>
    <t>GA700075437BUSP</t>
  </si>
  <si>
    <t>0f7dbcc3-260c-419e-85e2-b04cee913b22</t>
  </si>
  <si>
    <t>SBPQTE11947173</t>
  </si>
  <si>
    <t>743d8ba8-03db-4e43-b735-6a20230e2aaa</t>
  </si>
  <si>
    <t>SBPQTE11946734</t>
  </si>
  <si>
    <t>ce004aef-1ff3-4381-bcef-b3f72c192e96</t>
  </si>
  <si>
    <t>SBPQTE11933775</t>
  </si>
  <si>
    <t>78b0972c-b7c6-4f39-a32c-ebf357d41d80</t>
  </si>
  <si>
    <t>SBPQTE11948803</t>
  </si>
  <si>
    <t>GA700198150BUSP</t>
  </si>
  <si>
    <t>73826942-f3e6-42a5-8a5d-52c6ab239cd3</t>
  </si>
  <si>
    <t>SBPQTE11936248</t>
  </si>
  <si>
    <t>ad1ff56d-25a0-4793-90b2-ef4017203c00</t>
  </si>
  <si>
    <t>SBPQTE11932677</t>
  </si>
  <si>
    <t>a9a762af-4f05-4f03-b9a5-bea8a8fcdf72</t>
  </si>
  <si>
    <t>SBPQTE11932561</t>
  </si>
  <si>
    <t>609ea723-2c50-4290-9be6-8ca56c2cd908</t>
  </si>
  <si>
    <t>SBPQTE11939206</t>
  </si>
  <si>
    <t>657cee7a-6712-4739-b312-5008ac996597</t>
  </si>
  <si>
    <t>SBPQTE11932173</t>
  </si>
  <si>
    <t>8220c970-084e-461f-8a5e-98ebd788bd6c</t>
  </si>
  <si>
    <t>SBPQTE11932218</t>
  </si>
  <si>
    <t>bdfd7057-588b-4560-bc11-fcf40492d9b9</t>
  </si>
  <si>
    <t>SBPQTE11943305</t>
  </si>
  <si>
    <t>df0edcae-9a5f-497a-ba65-4bd474ef5ecb</t>
  </si>
  <si>
    <t>SBPQTE11940614</t>
  </si>
  <si>
    <t>9440b92e-c691-427f-a706-80f30d78dfb7</t>
  </si>
  <si>
    <t>SBPQTE11946541</t>
  </si>
  <si>
    <t>28a9e52e-2bc8-4d4d-bc74-1fe7fe4601d3</t>
  </si>
  <si>
    <t>SBPQTE11927854</t>
  </si>
  <si>
    <t>9d300560-6343-4b4d-8015-fa670ce8d8ba</t>
  </si>
  <si>
    <t>SBPQTE11948076</t>
  </si>
  <si>
    <t>f4796bb6-ccf0-4001-8e7e-89a5b9845aa4</t>
  </si>
  <si>
    <t>SBPQTE11942051</t>
  </si>
  <si>
    <t>95ddad40-25bf-4d2d-8843-19c5be12702f</t>
  </si>
  <si>
    <t>SBPQTE11927901</t>
  </si>
  <si>
    <t>GA700097896BUSP</t>
  </si>
  <si>
    <t>4982f09f-1a76-48cc-bf88-b0b45d5384f6</t>
  </si>
  <si>
    <t>SBPQTE11934289</t>
  </si>
  <si>
    <t>18bda5af-891c-498b-903b-0cd5b3dd96bc</t>
  </si>
  <si>
    <t>SBPQTE11945861</t>
  </si>
  <si>
    <t>8ab29fc1-311c-4799-b690-9e97ff373316</t>
  </si>
  <si>
    <t>SBPQTE11939396</t>
  </si>
  <si>
    <t>S011354</t>
  </si>
  <si>
    <t>Vegetable Seed Growing</t>
  </si>
  <si>
    <t>5e5863ee-86bf-4591-911f-dc4bc17b027a</t>
  </si>
  <si>
    <t>SBPQTE11949395</t>
  </si>
  <si>
    <t>23eb640a-cb8d-4372-ad2d-0e611622100b</t>
  </si>
  <si>
    <t>SBPQTE11944865</t>
  </si>
  <si>
    <t>33789e0f-3fd0-4eca-94c8-5652ee197e2a</t>
  </si>
  <si>
    <t>SBPQTE11944945</t>
  </si>
  <si>
    <t>67ac7ea3-4d82-46c7-8018-758ee226476a</t>
  </si>
  <si>
    <t>SBPQTE11934149</t>
  </si>
  <si>
    <t>S471945</t>
  </si>
  <si>
    <t>Egg And Egg Products Wholesaling</t>
  </si>
  <si>
    <t>e2268636-a00a-4ed7-9a5a-851af01b2dd1</t>
  </si>
  <si>
    <t>SBPQTE11940506</t>
  </si>
  <si>
    <t>0eb4d024-7494-4207-aaf1-18a7b212304d</t>
  </si>
  <si>
    <t>SBPQTE11932337</t>
  </si>
  <si>
    <t>4e291d67-0e92-432d-802b-3701db8ddca4</t>
  </si>
  <si>
    <t>SBPQTE11936976</t>
  </si>
  <si>
    <t>56d9da74-0fd3-4b1c-a64d-d5ba93238be3</t>
  </si>
  <si>
    <t>SBPQTE11939780</t>
  </si>
  <si>
    <t>S263535</t>
  </si>
  <si>
    <t>Manhole Covers, Concrete, Manufacturing</t>
  </si>
  <si>
    <t>71eefffa-ab73-4828-be94-f3558f1335d7</t>
  </si>
  <si>
    <t>SBPQTE11949561</t>
  </si>
  <si>
    <t>2f6bc2c6-1410-4873-99c2-0469a2918ebb</t>
  </si>
  <si>
    <t>SBPQTE11937324</t>
  </si>
  <si>
    <t>S211352</t>
  </si>
  <si>
    <t>Smallgoods (Cured) Manufacturing</t>
  </si>
  <si>
    <t>4f09b485-d899-491d-b1c9-a536e81b72c3</t>
  </si>
  <si>
    <t>SBPQTE11944195</t>
  </si>
  <si>
    <t>68f24e44-3895-4a41-ad2e-bebda53a063d</t>
  </si>
  <si>
    <t>SBPQTE11942188</t>
  </si>
  <si>
    <t>Westcourt General Insurance Brokers Pty Ltd</t>
  </si>
  <si>
    <t>eaeaaed3-bda3-4a73-9820-ddf62fea3159</t>
  </si>
  <si>
    <t>SBPQTE11937251</t>
  </si>
  <si>
    <t>Albany District Insurance Brokers</t>
  </si>
  <si>
    <t>7bba088b-b213-41aa-bdf6-6968fe24fd11</t>
  </si>
  <si>
    <t>SBPQTE11936008</t>
  </si>
  <si>
    <t>Centrewest Insurance Brokers Pty Ltd</t>
  </si>
  <si>
    <t>3995aa7a-6c72-47c6-b990-20d3ee01d222</t>
  </si>
  <si>
    <t>SBPQTE11936530</t>
  </si>
  <si>
    <t>fdb8e59c-5f2e-469a-940b-f908b325c674</t>
  </si>
  <si>
    <t>SBPQTE11936980</t>
  </si>
  <si>
    <t>Bruce Insurance Brokers Pty Ltd</t>
  </si>
  <si>
    <t>c2f394b0-766c-4dca-9384-a6c7cbfb4283</t>
  </si>
  <si>
    <t>SBPQTE11940106</t>
  </si>
  <si>
    <t>ARMA Insurance Brokers</t>
  </si>
  <si>
    <t>c3f47bfa-be97-4b7b-9a82-975d564ac25c</t>
  </si>
  <si>
    <t>SBPQTE11935860</t>
  </si>
  <si>
    <t>6a73fa13-1b0b-43a8-833a-1b2c9ca4b4c8</t>
  </si>
  <si>
    <t>SBPQTE11935295</t>
  </si>
  <si>
    <t>GA700190533BUSP</t>
  </si>
  <si>
    <t>Elliott Insurance Brokers</t>
  </si>
  <si>
    <t>8fddb695-d3c2-44aa-816e-5b1d863fd6ba</t>
  </si>
  <si>
    <t>SBPQTE11935600</t>
  </si>
  <si>
    <t>Aviso WA</t>
  </si>
  <si>
    <t>ba4ea0f2-a96a-4e0f-99f7-f47d8f02a92d</t>
  </si>
  <si>
    <t>SBPQTE11936920</t>
  </si>
  <si>
    <t>b2551284-73e0-4aa5-b4ad-d1d6c85e3497</t>
  </si>
  <si>
    <t>SBPQTE11937812</t>
  </si>
  <si>
    <t>ffb20b18-d1a0-4b4c-b955-a7974be18299</t>
  </si>
  <si>
    <t>SBPQTE11943197</t>
  </si>
  <si>
    <t>Empire Insurance Group Pty Ltd</t>
  </si>
  <si>
    <t>ca6917d4-e3c6-42b4-a6f2-3673a469d13f</t>
  </si>
  <si>
    <t>SBPQTE11947743</t>
  </si>
  <si>
    <t>Reliance Franchise Partners</t>
  </si>
  <si>
    <t>36ac9945-5820-4a28-a467-5e09d7293792</t>
  </si>
  <si>
    <t>SBPQTE11933363</t>
  </si>
  <si>
    <t>41a39d92-d2f3-427f-85c6-fbd155cfbb63</t>
  </si>
  <si>
    <t>SBPQTE11934000</t>
  </si>
  <si>
    <t>Dove Insurance Brokers Pty Ltd</t>
  </si>
  <si>
    <t>cfa3ca7e-ecc5-488e-8c58-3014c5c8a978</t>
  </si>
  <si>
    <t>SBPQTE11944472</t>
  </si>
  <si>
    <t>9525f71b-acff-466c-a2d1-ee5223401896</t>
  </si>
  <si>
    <t>SBPQTE11942263</t>
  </si>
  <si>
    <t>Grange Insurance Solutions Pty Ltd</t>
  </si>
  <si>
    <t>8e22ca11-b504-4933-a7b9-38eb133421c6</t>
  </si>
  <si>
    <t>SBPQTE11937382</t>
  </si>
  <si>
    <t>Denboer &amp; Associates Pty Ltd</t>
  </si>
  <si>
    <t>f1be59c5-256a-47f7-a9fd-87de01530323</t>
  </si>
  <si>
    <t>SBPQTE11943261</t>
  </si>
  <si>
    <t>485cb6f3-697d-4f41-b31f-2c9f73e52099</t>
  </si>
  <si>
    <t>SBPQTE11948975</t>
  </si>
  <si>
    <t>Westralian Insurance Pty Ltd</t>
  </si>
  <si>
    <t>78cb432c-bd3a-4233-abce-397727b2af0c</t>
  </si>
  <si>
    <t>SBPQTE11947283</t>
  </si>
  <si>
    <t>6a8aac10-11bc-4764-8203-ac70e00569b5</t>
  </si>
  <si>
    <t>SBPQTE11944440</t>
  </si>
  <si>
    <t>GA700195819BUSP</t>
  </si>
  <si>
    <t>Safeguard Insurance Solutions Pty Ltd</t>
  </si>
  <si>
    <t>4d4c8e9f-01ae-48ae-bc1d-f21f2223e56a</t>
  </si>
  <si>
    <t>SBPQTE11931746</t>
  </si>
  <si>
    <t>2d7f1ffa-a4de-4ea9-b9b9-53af8991e1ca</t>
  </si>
  <si>
    <t>SBPQTE11944090</t>
  </si>
  <si>
    <t>4fd16fb7-ff99-42dc-bf21-d4cbb7c31de7</t>
  </si>
  <si>
    <t>SBPQTE11936558</t>
  </si>
  <si>
    <t>f66c89f5-deb8-4a2b-bc33-cc70fd00ed85</t>
  </si>
  <si>
    <t>SBPQTE11939671</t>
  </si>
  <si>
    <t>72f3afdf-6cf0-4e67-9cf1-80156cf97a1e</t>
  </si>
  <si>
    <t>SBPQTE11944670</t>
  </si>
  <si>
    <t>Graham Knight Insurance Brokers – Perth</t>
  </si>
  <si>
    <t>cf820f92-b1b5-4c43-87dc-978cf8a3df5a</t>
  </si>
  <si>
    <t>SBPQTE11942165</t>
  </si>
  <si>
    <t>f9697d3a-05f8-4191-b242-b0891b95b3c9</t>
  </si>
  <si>
    <t>SBPQTE11948063</t>
  </si>
  <si>
    <t>Phoenix Insurance Brokers Pty Ltd</t>
  </si>
  <si>
    <t>fb5661de-ae88-4023-b695-2e545bbe58c0</t>
  </si>
  <si>
    <t>SBPQTE11933155</t>
  </si>
  <si>
    <t>Cowden Limited - WA</t>
  </si>
  <si>
    <t>503c76f6-9f27-4569-99b8-b271069cac27</t>
  </si>
  <si>
    <t>SBPQTE11946275</t>
  </si>
  <si>
    <t>2ac92229-1d71-41e2-b329-a19efc5f6a84</t>
  </si>
  <si>
    <t>SBPQTE11945529</t>
  </si>
  <si>
    <t>GA700079919BUSP</t>
  </si>
  <si>
    <t>Trident Insurance Group Pty Ltd</t>
  </si>
  <si>
    <t>45b69a8b-9a2b-4962-8caf-a905387e04c0</t>
  </si>
  <si>
    <t>SBPQTE11942801</t>
  </si>
  <si>
    <t>5c3be927-ea03-4d00-be02-823a995d2c22</t>
  </si>
  <si>
    <t>SBPQTE11936986</t>
  </si>
  <si>
    <t>87cfcc08-a460-4648-99a9-80b35c0495ec</t>
  </si>
  <si>
    <t>SBPQTE11944584</t>
  </si>
  <si>
    <t>b12e8ebc-7676-4d03-a382-49d2ad34ae3b</t>
  </si>
  <si>
    <t>SBPQTE11940839</t>
  </si>
  <si>
    <t>2fd65e61-021d-4755-a38d-e375f10fbea3</t>
  </si>
  <si>
    <t>SBPQTE11934134</t>
  </si>
  <si>
    <t>18cda590-5e0c-4f8b-a711-58cc3b353b74</t>
  </si>
  <si>
    <t>SBPQTE11942419</t>
  </si>
  <si>
    <t>27c9d987-ab60-4778-9928-39211c946cb4</t>
  </si>
  <si>
    <t>SBPQTE11933168</t>
  </si>
  <si>
    <t>NAS Insurance Brokers (WA)</t>
  </si>
  <si>
    <t>b49fc589-870f-4fca-9a98-c60a28c3b81a</t>
  </si>
  <si>
    <t>SBPQTE11938527</t>
  </si>
  <si>
    <t>S612230</t>
  </si>
  <si>
    <t>School Bus Service</t>
  </si>
  <si>
    <t>67af8d13-51e2-4df0-a575-bc2566cff04a</t>
  </si>
  <si>
    <t>SBPQTE11935164</t>
  </si>
  <si>
    <t>f0eaccda-b291-4ecc-8c70-9f4d9bf2ed98</t>
  </si>
  <si>
    <t>SBPQTE11948938</t>
  </si>
  <si>
    <t>7c78a91b-1399-4b5f-ae91-ea4d62c8b735</t>
  </si>
  <si>
    <t>SBPQTE11937685</t>
  </si>
  <si>
    <t>0162ced3-802d-4b24-a6fb-e0b608f3b1cf</t>
  </si>
  <si>
    <t>SBPQTE11935488</t>
  </si>
  <si>
    <t>0548d8d6-6b3b-4d46-8dd8-85e5225e7e8b</t>
  </si>
  <si>
    <t>SBPQTE11934140</t>
  </si>
  <si>
    <t>75e5ad90-44ae-4a94-a036-a6b9e33a6cca</t>
  </si>
  <si>
    <t>SBPQTE11939250</t>
  </si>
  <si>
    <t>cddfdea3-2443-4c42-80a9-bca7f4a2a44e</t>
  </si>
  <si>
    <t>SBPQTE11942171</t>
  </si>
  <si>
    <t>1d42b522-2846-4002-be2b-5b6cafee3454</t>
  </si>
  <si>
    <t>SBPQTE11934308</t>
  </si>
  <si>
    <t>Integra Insurance Brokers</t>
  </si>
  <si>
    <t>a19f92da-0bb9-48fd-94f5-47b0815d19e8</t>
  </si>
  <si>
    <t>SBPQTE11942186</t>
  </si>
  <si>
    <t>S522111</t>
  </si>
  <si>
    <t>Wedding Gown Designer / Retailer / Hirer</t>
  </si>
  <si>
    <t>6cb5edd1-d4d7-4e5e-8375-29782deb8a2f</t>
  </si>
  <si>
    <t>SBPQTE11941278</t>
  </si>
  <si>
    <t>S712054</t>
  </si>
  <si>
    <t>Satellite Communications Service</t>
  </si>
  <si>
    <t>f3b4e5f1-1a56-4777-b1f3-ab3e7fd97b3a</t>
  </si>
  <si>
    <t>SBPQTE11932733</t>
  </si>
  <si>
    <t>e29c0005-ea38-40ce-bf85-44bd78dabbab</t>
  </si>
  <si>
    <t>SBPQTE11947751</t>
  </si>
  <si>
    <t>Knightcorp Insurance Brokers</t>
  </si>
  <si>
    <t>79b8f7c0-a4a4-463b-a350-a77a4c4c11f9</t>
  </si>
  <si>
    <t>SBPQTE11945655</t>
  </si>
  <si>
    <t>21366602-f3a4-4333-b104-e16c30e956fb</t>
  </si>
  <si>
    <t>SBPQTE11936044</t>
  </si>
  <si>
    <t>b9d64c12-1806-4621-9c66-69079d48fce7</t>
  </si>
  <si>
    <t>SBPQTE11938528</t>
  </si>
  <si>
    <t>8d4ab985-6e83-40f2-8b80-bffc6b845b71</t>
  </si>
  <si>
    <t>SBPQTE11934001</t>
  </si>
  <si>
    <t>Statewide Insurance Brokers</t>
  </si>
  <si>
    <t>37520145-687b-450e-9763-ecca54c6c693</t>
  </si>
  <si>
    <t>SBPQTE11943026</t>
  </si>
  <si>
    <t>2b7710ff-677f-4ac0-8bb0-d8a48b7e3ba6</t>
  </si>
  <si>
    <t>SBPQTE11936108</t>
  </si>
  <si>
    <t>GA700184304BUSP</t>
  </si>
  <si>
    <t>66dc2acc-4cb0-446f-b955-c3f0705e8f51</t>
  </si>
  <si>
    <t>SBPQTE11938542</t>
  </si>
  <si>
    <t>9c1b2b6f-b496-45d8-a3d6-32ba6460d88e</t>
  </si>
  <si>
    <t>SBPQTE11941531</t>
  </si>
  <si>
    <t>a9f2a625-e398-4788-962c-030ca3bfc3b5</t>
  </si>
  <si>
    <t>SBPQTE11937321</t>
  </si>
  <si>
    <t>a858febc-7ec3-49bc-abba-9d4b6b005bcf</t>
  </si>
  <si>
    <t>SBPQTE11941190</t>
  </si>
  <si>
    <t>741b7089-e967-47d8-a5f9-61ed372882a6</t>
  </si>
  <si>
    <t>SBPQTE11943193</t>
  </si>
  <si>
    <t>4701b4ab-3f04-4f14-aa73-e5a98ed94f47</t>
  </si>
  <si>
    <t>SBPQTE11937680</t>
  </si>
  <si>
    <t>e6569f95-1fdd-489e-8fdc-b6480b78d472</t>
  </si>
  <si>
    <t>SBPQTE11937207</t>
  </si>
  <si>
    <t>5ac395d7-1c1c-4f62-9cc8-f8c191992dc3</t>
  </si>
  <si>
    <t>SBPQTE11935962</t>
  </si>
  <si>
    <t>e582eefb-8b73-4fab-87b6-1ef288d9829f</t>
  </si>
  <si>
    <t>SBPQTE11936840</t>
  </si>
  <si>
    <t>abcbd013-e741-499e-ba7f-023ccfdbe3ce</t>
  </si>
  <si>
    <t>SBPQTE11939061</t>
  </si>
  <si>
    <t>6b7ead73-b21b-488f-b862-e067cf638ee7</t>
  </si>
  <si>
    <t>SBPQTE11946949</t>
  </si>
  <si>
    <t>ae534125-3a2b-45b9-bb9b-a7af98a5a893</t>
  </si>
  <si>
    <t>SBPQTE11934273</t>
  </si>
  <si>
    <t>d253da1c-787e-4298-8b25-5496c6acc7b6</t>
  </si>
  <si>
    <t>SBPQTE11938993</t>
  </si>
  <si>
    <t>be399c6b-dd5c-4d1b-a148-baa19081cf4d</t>
  </si>
  <si>
    <t>SBPQTE11940254</t>
  </si>
  <si>
    <t>S531205</t>
  </si>
  <si>
    <t>Motorised Go-Kart Retailing</t>
  </si>
  <si>
    <t>e4686824-b2cb-4c68-8b45-08daa08609e0</t>
  </si>
  <si>
    <t>SBPQTE11946300</t>
  </si>
  <si>
    <t>1dad25a7-1453-40aa-a000-0bfa651dfd9e</t>
  </si>
  <si>
    <t>SBPQTE11938389</t>
  </si>
  <si>
    <t>GA700087758BUSP</t>
  </si>
  <si>
    <t>63a20db8-889f-475e-9f39-ffc6dfff5068</t>
  </si>
  <si>
    <t>SBPQTE11937811</t>
  </si>
  <si>
    <t>508f7fc0-efc8-4ef1-8e14-5488b434a853</t>
  </si>
  <si>
    <t>SBPQTE11945929</t>
  </si>
  <si>
    <t>GA700005319BUSP</t>
  </si>
  <si>
    <t>1c698a0f-d234-43c3-8eee-fc6ba18fa16c</t>
  </si>
  <si>
    <t>SBPQTE11937689</t>
  </si>
  <si>
    <t>cbbb2b96-7209-4bc4-8fc7-c72a781f4633</t>
  </si>
  <si>
    <t>SBPQTE11933395</t>
  </si>
  <si>
    <t>S213052</t>
  </si>
  <si>
    <t>Sauces Manufacturing (Ex. Worcestershire)</t>
  </si>
  <si>
    <t>da2acb07-93ce-4fec-8bb3-ba0a3b915a9c</t>
  </si>
  <si>
    <t>SBPQTE11949812</t>
  </si>
  <si>
    <t>6089ea57-7d81-4ac4-a83c-7cde20572c47</t>
  </si>
  <si>
    <t>SBPQTE11940837</t>
  </si>
  <si>
    <t>Avoca Insurance Brokers</t>
  </si>
  <si>
    <t>08e784e1-16f1-49f2-90d8-4f55c7b7957c</t>
  </si>
  <si>
    <t>SBPQTE11933219</t>
  </si>
  <si>
    <t>S526157</t>
  </si>
  <si>
    <t>Repairing Household Electrical</t>
  </si>
  <si>
    <t>55f119c3-2d82-48f4-833d-9c509336b9d4</t>
  </si>
  <si>
    <t>SBPQTE11944093</t>
  </si>
  <si>
    <t>GA700188849BUSP</t>
  </si>
  <si>
    <t>435806e5-0105-4123-8fa9-fa89e4faa5b9</t>
  </si>
  <si>
    <t>SBPQTE11936844</t>
  </si>
  <si>
    <t>7f4863eb-12a2-436c-a0d9-581543a503bc</t>
  </si>
  <si>
    <t>SBPQTE11939016</t>
  </si>
  <si>
    <t>62611dd5-96f6-4521-b7f7-6bae3f63b1ef</t>
  </si>
  <si>
    <t>SBPQTE11941587</t>
  </si>
  <si>
    <t>c9b32755-f174-4189-9a35-cd2ebf02b0b7</t>
  </si>
  <si>
    <t>SBPQTE11941951</t>
  </si>
  <si>
    <t>S782350</t>
  </si>
  <si>
    <t>Electronic Engineering Service (Consulting)</t>
  </si>
  <si>
    <t>24e63067-a615-4121-8d15-bce8802e5057</t>
  </si>
  <si>
    <t>SBPQTE11937686</t>
  </si>
  <si>
    <t>PSC Connect Pty Ltd (WA)</t>
  </si>
  <si>
    <t>c80139e5-c43a-40d5-9239-dd2e697a9c44</t>
  </si>
  <si>
    <t>SBPQTE11941111</t>
  </si>
  <si>
    <t>d3831f55-223b-49bb-b76e-0bdfa6756917</t>
  </si>
  <si>
    <t>SBPQTE11948808</t>
  </si>
  <si>
    <t>IPS Insurance Brokers Pty Ltd</t>
  </si>
  <si>
    <t>e0063110-a26a-48fb-b9d3-b1d7f1adcd88</t>
  </si>
  <si>
    <t>SBPQTE11941510</t>
  </si>
  <si>
    <t>62d723f2-9b56-4092-bb2b-a63ea8cd1d7f</t>
  </si>
  <si>
    <t>SBPQTE11933063</t>
  </si>
  <si>
    <t>3a04dc27-0883-4043-84de-289f458647d9</t>
  </si>
  <si>
    <t>SBPQTE11949743</t>
  </si>
  <si>
    <t>04b66d34-d673-42f2-ac34-b80a5a806f43</t>
  </si>
  <si>
    <t>SBPQTE11943735</t>
  </si>
  <si>
    <t>4e363ce4-d391-4f8d-a167-c847538dffbb</t>
  </si>
  <si>
    <t>727339b9-f04b-47cc-8c61-9c438fdac2b6</t>
  </si>
  <si>
    <t>SBPQTE11937347</t>
  </si>
  <si>
    <t>S224325</t>
  </si>
  <si>
    <t>Infants' Clothing Manufacturing (Fabric Knitted Elsewhere)</t>
  </si>
  <si>
    <t>Central Insurance Brokers Pty Ltd</t>
  </si>
  <si>
    <t>f8efe355-b8f7-466c-896c-4a3f5890dd21</t>
  </si>
  <si>
    <t>SBPQTE11938838</t>
  </si>
  <si>
    <t>ffb694d9-bf48-4388-a13f-5df2b231c18a</t>
  </si>
  <si>
    <t>SBPQTE11937467</t>
  </si>
  <si>
    <t>8abfc9d5-0de5-4a0f-988e-64458fdaaa60</t>
  </si>
  <si>
    <t>SBPQTE11933152</t>
  </si>
  <si>
    <t>ac55b956-88d7-4df3-886d-0f27eb34e945</t>
  </si>
  <si>
    <t>SBPQTE11939662</t>
  </si>
  <si>
    <t>cc47e051-d7ca-4a0d-b48a-e5332d72fefa</t>
  </si>
  <si>
    <t>SBPQTE11934316</t>
  </si>
  <si>
    <t>GA700158712BUSP</t>
  </si>
  <si>
    <t>0dfbb0d8-aedf-4078-a031-d73a22a6112a</t>
  </si>
  <si>
    <t>SBPQTE11934271</t>
  </si>
  <si>
    <t>68977d8c-2d75-44fd-8195-4b9e55ba0ec6</t>
  </si>
  <si>
    <t>SBPQTE11938058</t>
  </si>
  <si>
    <t>McKenna Hampton Insurance Brokers (PSC Perth)</t>
  </si>
  <si>
    <t>3704250d-958e-4381-a064-67777c13b2e2</t>
  </si>
  <si>
    <t>SBPQTE11932615</t>
  </si>
  <si>
    <t>d76cdbea-69ae-413a-b84f-80cd33b26c11</t>
  </si>
  <si>
    <t>SBPQTE11935856</t>
  </si>
  <si>
    <t>823cca5c-b9bd-4d8b-9165-7e88b97e8220</t>
  </si>
  <si>
    <t>SBPQTE11949786</t>
  </si>
  <si>
    <t>8639d897-0f48-4285-a0d2-9d4452b03634</t>
  </si>
  <si>
    <t>SBPQTE11944695</t>
  </si>
  <si>
    <t>GA700195979BUSP</t>
  </si>
  <si>
    <t>a73e0b80-5705-47e6-837e-05e815482d92</t>
  </si>
  <si>
    <t>SBPQTE11942183</t>
  </si>
  <si>
    <t>ea272bcc-3e87-45e1-a4f3-82971c31900a</t>
  </si>
  <si>
    <t>SBPQTE11935119</t>
  </si>
  <si>
    <t>d47c643b-f53e-4670-a513-2cb019955ff2</t>
  </si>
  <si>
    <t>SBPQTE11942187</t>
  </si>
  <si>
    <t>c96dfe49-880f-4fc7-9540-33104827b61b</t>
  </si>
  <si>
    <t>SBPQTE11935885</t>
  </si>
  <si>
    <t>b5f0e38d-9b1b-4f91-8142-6557161b1ffa</t>
  </si>
  <si>
    <t>SBPQTE11947305</t>
  </si>
  <si>
    <t>ade474f2-2d1d-4633-806f-1eeb85f4bae4</t>
  </si>
  <si>
    <t>SBPQTE11936960</t>
  </si>
  <si>
    <t>c92de3eb-d7e5-420f-95ca-9a3bd607cea3</t>
  </si>
  <si>
    <t>SBPQTE11933596</t>
  </si>
  <si>
    <t>3de311c6-d601-453e-b688-2e9b41197991</t>
  </si>
  <si>
    <t>SBPQTE11945847</t>
  </si>
  <si>
    <t>GA700192827BUSP</t>
  </si>
  <si>
    <t>7d512bf9-e316-4b67-bf16-bfafce355d69</t>
  </si>
  <si>
    <t>SBPQTE11932143</t>
  </si>
  <si>
    <t>0444361a-b4a9-416b-ad4a-b811987f8e61</t>
  </si>
  <si>
    <t>SBPQTE11931944</t>
  </si>
  <si>
    <t>7da545b2-0ef6-4078-af02-9cf2fbdc4d94</t>
  </si>
  <si>
    <t>SBPQTE11941141</t>
  </si>
  <si>
    <t>a08e12e9-64d8-4eb1-bdfa-fc96296f0f55</t>
  </si>
  <si>
    <t>SBPQTE11947422</t>
  </si>
  <si>
    <t>268e11c0-84af-4d77-9e06-4a213e6e41cd</t>
  </si>
  <si>
    <t>SBPQTE11937368</t>
  </si>
  <si>
    <t>05445704-7b52-4b5b-a08f-053233d18a39</t>
  </si>
  <si>
    <t>SBPQTE11947136</t>
  </si>
  <si>
    <t>8bedb199-4502-44fa-844a-57456ba602e5</t>
  </si>
  <si>
    <t>SBPQTE11937670</t>
  </si>
  <si>
    <t>be361723-b638-429e-bd24-c8d5257c2b34</t>
  </si>
  <si>
    <t>SBPQTE11948184</t>
  </si>
  <si>
    <t>7b6abd30-ee8b-4d6f-aadf-f8c23d77bb9c</t>
  </si>
  <si>
    <t>SBPQTE11935335</t>
  </si>
  <si>
    <t>8382942b-2f18-45cb-a568-2887aa4385aa</t>
  </si>
  <si>
    <t>SBPQTE11942957</t>
  </si>
  <si>
    <t>1ec5e48e-1316-4eeb-b073-82a244582a60</t>
  </si>
  <si>
    <t>SBPQTE11940825</t>
  </si>
  <si>
    <t>4f423e4d-b552-4384-b14d-52d78448e701</t>
  </si>
  <si>
    <t>SBPQTE11936060</t>
  </si>
  <si>
    <t>ff0f55e8-4a51-4feb-8e99-4a8c52b39800</t>
  </si>
  <si>
    <t>SBPQTE11948764</t>
  </si>
  <si>
    <t>S524120</t>
  </si>
  <si>
    <t>Camping Equipment Retailing</t>
  </si>
  <si>
    <t>7294f0c9-d996-4c99-ad90-a691e251ed36</t>
  </si>
  <si>
    <t>SBPQTE11949723</t>
  </si>
  <si>
    <t>3aea4a70-579e-45bf-823e-f9571d0d89f2</t>
  </si>
  <si>
    <t>SBPQTE11932652</t>
  </si>
  <si>
    <t>1d62c856-5c0b-402d-beed-6da5f9d1035c</t>
  </si>
  <si>
    <t>SBPQTE11936706</t>
  </si>
  <si>
    <t>6279566c-6363-4c3a-9b67-bcb71385a25c</t>
  </si>
  <si>
    <t>SBPQTE11949798</t>
  </si>
  <si>
    <t>GA700191501BUSP</t>
  </si>
  <si>
    <t>f02fd6ec-67ce-4bba-a340-e84d4fff5278</t>
  </si>
  <si>
    <t>SBPQTE11936322</t>
  </si>
  <si>
    <t>1f1e390d-786a-42ec-99b8-ce66c068b073</t>
  </si>
  <si>
    <t>SBPQTE11935561</t>
  </si>
  <si>
    <t>2fcfa819-b640-4866-b7fa-1823945f34c8</t>
  </si>
  <si>
    <t>SBPQTE11938321</t>
  </si>
  <si>
    <t>d0e5f123-974f-4dec-b371-6d2056b0240d</t>
  </si>
  <si>
    <t>SBPQTE11949824</t>
  </si>
  <si>
    <t>7e873266-6a31-4970-b33d-2ab63d9c725c</t>
  </si>
  <si>
    <t>SBPQTE11933933</t>
  </si>
  <si>
    <t>S783210</t>
  </si>
  <si>
    <t>Information Storage/Retrieval Service (Ex Library)</t>
  </si>
  <si>
    <t>65f0457d-8ccd-4ff1-98a8-ac75cbba7eb2</t>
  </si>
  <si>
    <t>SBPQTE11943698</t>
  </si>
  <si>
    <t>Mavco Insurance Group</t>
  </si>
  <si>
    <t>cf888d1f-155b-4fe9-ac5b-69657fefdb65</t>
  </si>
  <si>
    <t>SBPQTE11946845</t>
  </si>
  <si>
    <t>7f36c956-8385-4fbc-b33d-8d64f760a6b3</t>
  </si>
  <si>
    <t>SBPQTE11943232</t>
  </si>
  <si>
    <t>610d7336-197d-4301-833b-6619d0c51634</t>
  </si>
  <si>
    <t>SBPQTE11934359</t>
  </si>
  <si>
    <t>6d51ff99-1341-436b-9c59-5e3ed717c8b4</t>
  </si>
  <si>
    <t>SBPQTE11942593</t>
  </si>
  <si>
    <t>fd2665d9-727c-49bf-961b-7ab72ddda429</t>
  </si>
  <si>
    <t>SBPQTE11936746</t>
  </si>
  <si>
    <t>0099e657-7eaf-4084-b9d3-e0b5214beec7</t>
  </si>
  <si>
    <t>SBPQTE11932440</t>
  </si>
  <si>
    <t>GA700175837BUSP</t>
  </si>
  <si>
    <t>4c64ff02-ce4f-4a26-8cb5-c9794d6ac07c</t>
  </si>
  <si>
    <t>9a3a7ba6-681b-4aaf-9130-064ad5e545b7</t>
  </si>
  <si>
    <t>SBPQTE11937928</t>
  </si>
  <si>
    <t>a34ea8d1-ee92-4754-81e1-51811bb826aa</t>
  </si>
  <si>
    <t>SBPQTE11939157</t>
  </si>
  <si>
    <t>f589523b-a19b-434e-b66b-762ac8d38fcb</t>
  </si>
  <si>
    <t>SBPQTE11935908</t>
  </si>
  <si>
    <t>eb1ea881-0058-42b5-9409-f579dd00b171</t>
  </si>
  <si>
    <t>SBPQTE11936052</t>
  </si>
  <si>
    <t>58d18182-0b4d-4cdd-b265-58fb2910da29</t>
  </si>
  <si>
    <t>SBPQTE11947907</t>
  </si>
  <si>
    <t>9491668e-f63d-4d8d-8334-6049153f12e9</t>
  </si>
  <si>
    <t>SBPQTE11937669</t>
  </si>
  <si>
    <t>1d6fac0f-59bc-4ad5-b922-45d70c328339</t>
  </si>
  <si>
    <t>SBPQTE11933660</t>
  </si>
  <si>
    <t>2e4975a4-5652-4610-a9e4-28ffbe023b8d</t>
  </si>
  <si>
    <t>SBPQTE11939898</t>
  </si>
  <si>
    <t>8c83e1f0-92ff-42e4-b385-62ad760a0197</t>
  </si>
  <si>
    <t>SBPQTE11950212</t>
  </si>
  <si>
    <t>7bacf848-9578-4190-8c1d-a0be6163d8bd</t>
  </si>
  <si>
    <t>SBPQTE11943613</t>
  </si>
  <si>
    <t>8edbde45-404f-4f1e-9ca1-300bd10f1310</t>
  </si>
  <si>
    <t>SBPQTE11946179</t>
  </si>
  <si>
    <t>262f9fa5-7c2c-45a9-9b95-40adcfae2096</t>
  </si>
  <si>
    <t>SBPQTE11941496</t>
  </si>
  <si>
    <t>47e35bcd-0fee-4cc6-bcb3-5ff8246852d1</t>
  </si>
  <si>
    <t>SBPQTE11945330</t>
  </si>
  <si>
    <t>0f4fde1e-c16a-483b-bd06-58c5149313f7</t>
  </si>
  <si>
    <t>SBPQTE11948916</t>
  </si>
  <si>
    <t>1ce86991-950e-4346-b1be-49a32e131063</t>
  </si>
  <si>
    <t>SBPQTE11948767</t>
  </si>
  <si>
    <t>GA700196506BUSP</t>
  </si>
  <si>
    <t>afaa9b1d-3a8e-4ce6-83ce-f47b9f9b5612</t>
  </si>
  <si>
    <t>SBPQTE11944848</t>
  </si>
  <si>
    <t>070a9fa4-7efe-40b6-8288-2a49a91e477d</t>
  </si>
  <si>
    <t>SBPQTE11936326</t>
  </si>
  <si>
    <t>7db01599-5ecc-4f9e-8fd7-6b0f5886b720</t>
  </si>
  <si>
    <t>SBPQTE11949467</t>
  </si>
  <si>
    <t>324d53e8-492c-4e67-bc80-aec6a9307214</t>
  </si>
  <si>
    <t>SBPQTE11933510</t>
  </si>
  <si>
    <t>GA700189640BUSP</t>
  </si>
  <si>
    <t>6ad18a72-69d1-4638-a84e-0e7b231b5d23</t>
  </si>
  <si>
    <t>SBPQTE11944523</t>
  </si>
  <si>
    <t>GA700167527BUSP</t>
  </si>
  <si>
    <t>78c6ffd1-fdd2-4a6d-88dd-904a8470a81c</t>
  </si>
  <si>
    <t>SBPQTE11941528</t>
  </si>
  <si>
    <t>f2ef79ff-2f9a-4d07-b69a-ff44542811fe</t>
  </si>
  <si>
    <t>SBPQTE11946026</t>
  </si>
  <si>
    <t>6842c568-5d04-46fd-bfeb-524bacbee10c</t>
  </si>
  <si>
    <t>SBPQTE11945686</t>
  </si>
  <si>
    <t>da34dc42-7cc8-4e05-860f-7ba23d628a12</t>
  </si>
  <si>
    <t>SBPQTE11939614</t>
  </si>
  <si>
    <t>76081516-a830-4ee0-b95a-d912f487e04b</t>
  </si>
  <si>
    <t>SBPQTE11935309</t>
  </si>
  <si>
    <t>19ad4db2-7534-4a8c-87ea-db9d6778fec6</t>
  </si>
  <si>
    <t>SBPQTE11942489</t>
  </si>
  <si>
    <t>ce49f0fa-1aa3-454f-8a14-fd457f325c3a</t>
  </si>
  <si>
    <t>SBPQTE11946087</t>
  </si>
  <si>
    <t>8a736056-1b41-4a33-9462-ed4f21c11527</t>
  </si>
  <si>
    <t>SBPQTE11934342</t>
  </si>
  <si>
    <t>38cfb903-8fed-435b-bf85-5b91a49e7573</t>
  </si>
  <si>
    <t>SBPQTE11949291</t>
  </si>
  <si>
    <t>55fa2500-09d5-4b0b-83ec-ff47b9520c53</t>
  </si>
  <si>
    <t>SBPQTE11941505</t>
  </si>
  <si>
    <t>GA700105037BUSP</t>
  </si>
  <si>
    <t>bdcfa191-efb5-420d-a11f-177b7a845549</t>
  </si>
  <si>
    <t>SBPQTE11936014</t>
  </si>
  <si>
    <t>b6efb7f2-ea29-41de-9260-4db74bd395a9</t>
  </si>
  <si>
    <t>SBPQTE11934249</t>
  </si>
  <si>
    <t>8bb6153f-d333-4543-9166-04095979146a</t>
  </si>
  <si>
    <t>SBPQTE11946937</t>
  </si>
  <si>
    <t>978ac50a-57fb-468e-8fd7-771dd818e6b7</t>
  </si>
  <si>
    <t>SBPQTE11945334</t>
  </si>
  <si>
    <t>S571053</t>
  </si>
  <si>
    <t>Hostels (Other Construction)</t>
  </si>
  <si>
    <t>e40d2dab-6d05-4e66-acbf-58078002b362</t>
  </si>
  <si>
    <t>SBPQTE11936573</t>
  </si>
  <si>
    <t>37745316-5cea-4a3d-8219-266a79182a35</t>
  </si>
  <si>
    <t>SBPQTE11941547</t>
  </si>
  <si>
    <t>ac68f19d-db04-478c-bf64-5e638c5ad25e</t>
  </si>
  <si>
    <t>SBPQTE11946211</t>
  </si>
  <si>
    <t>81c1343d-aab7-4ddd-97a9-8eef1f8b1d62</t>
  </si>
  <si>
    <t>SBPQTE11932119</t>
  </si>
  <si>
    <t>884baf82-ae6b-4931-8831-8a25e8b7e9b8</t>
  </si>
  <si>
    <t>SBPQTE11944792</t>
  </si>
  <si>
    <t>ab65bc0c-becc-4e1d-ad70-e79279a8fdba</t>
  </si>
  <si>
    <t>SBPQTE11940114</t>
  </si>
  <si>
    <t>5bcfe2f9-1c06-48cf-b334-40fa6cb7ee23</t>
  </si>
  <si>
    <t>SBPQTE11931324</t>
  </si>
  <si>
    <t>GA700098397BUSP</t>
  </si>
  <si>
    <t>20fcd263-b6f4-4c07-90bd-4978d2f57bde</t>
  </si>
  <si>
    <t>SBPQTE11936660</t>
  </si>
  <si>
    <t>GA700191106BUSP</t>
  </si>
  <si>
    <t>f3ec4a5d-67ce-48fe-87ca-2ee07cdb06ec</t>
  </si>
  <si>
    <t>SBPQTE11932875</t>
  </si>
  <si>
    <t>bae0dd21-aa3f-4559-a77f-87b186edb79d</t>
  </si>
  <si>
    <t>SBPQTE11936492</t>
  </si>
  <si>
    <t>55f0022e-c056-4beb-916c-8340331650c9</t>
  </si>
  <si>
    <t>SBPQTE11938188</t>
  </si>
  <si>
    <t>4ec1f85f-bf3b-4732-89b5-2048e028ab01</t>
  </si>
  <si>
    <t>SBPQTE11941429</t>
  </si>
  <si>
    <t>c4954ead-6e04-4717-8e4a-7ba5f029806c</t>
  </si>
  <si>
    <t>SBPQTE11945704</t>
  </si>
  <si>
    <t>GA700196565BUSP</t>
  </si>
  <si>
    <t>8736bffe-82d0-4226-996b-6bd33f66518a</t>
  </si>
  <si>
    <t>SBPQTE11936620</t>
  </si>
  <si>
    <t>ad5192a6-add1-4be9-b43c-5abda4dd0c31</t>
  </si>
  <si>
    <t>SBPQTE11940841</t>
  </si>
  <si>
    <t>5d0df744-60c2-45f0-b65a-dbb1b539394a</t>
  </si>
  <si>
    <t>SBPQTE11935456</t>
  </si>
  <si>
    <t>10031e4d-e0a6-4b6b-b16f-9b049ae35923</t>
  </si>
  <si>
    <t>SBPQTE11933570</t>
  </si>
  <si>
    <t>GA700189650BUSP</t>
  </si>
  <si>
    <t>bcb8606e-ddc4-4e14-aabc-11d12a5a5fed</t>
  </si>
  <si>
    <t>SBPQTE11933595</t>
  </si>
  <si>
    <t>7a784015-4ee9-44a2-88dc-42c080c6293d</t>
  </si>
  <si>
    <t>SBPQTE11942184</t>
  </si>
  <si>
    <t>aad3beae-20ab-4661-895a-56c6189d5484</t>
  </si>
  <si>
    <t>SBPQTE11936164</t>
  </si>
  <si>
    <t>c8096e40-af32-4fc2-96e5-ccf25e0f316d</t>
  </si>
  <si>
    <t>6aa1e600-ab8d-4235-a0dd-e273b02fe995</t>
  </si>
  <si>
    <t>SBPQTE11937309</t>
  </si>
  <si>
    <t>04d17658-6ad9-4f2a-b29a-8360841d8e9f</t>
  </si>
  <si>
    <t>SBPQTE11947074</t>
  </si>
  <si>
    <t>GA700099532BUSP</t>
  </si>
  <si>
    <t>6dbaca94-87f0-430d-9744-48e35d063e91</t>
  </si>
  <si>
    <t>SBPQTE11945602</t>
  </si>
  <si>
    <t>0facea2e-6432-4c7d-b0e8-a34549cacdfc</t>
  </si>
  <si>
    <t>SBPQTE11947649</t>
  </si>
  <si>
    <t>083c650d-609a-4c2f-8401-e3d0fe1bf3ef</t>
  </si>
  <si>
    <t>SBPQTE11934091</t>
  </si>
  <si>
    <t>5e4d10b8-d9a3-4f71-8243-d479de529b00</t>
  </si>
  <si>
    <t>SBPQTE11932760</t>
  </si>
  <si>
    <t>dda80304-37c3-4399-bdf4-8a3f6f2c8910</t>
  </si>
  <si>
    <t>SBPQTE11938059</t>
  </si>
  <si>
    <t>b3e0752c-1433-41db-8096-3b29c07bc60d</t>
  </si>
  <si>
    <t>SBPQTE11933246</t>
  </si>
  <si>
    <t>5e085aa5-599c-49a3-9155-e1d7fe3d0671</t>
  </si>
  <si>
    <t>SBPQTE11936135</t>
  </si>
  <si>
    <t>S412121</t>
  </si>
  <si>
    <t>Operator Of Traffic Control Devices For Road Works</t>
  </si>
  <si>
    <t>d01e9577-15ab-4a73-8cf7-0a7f6377a2db</t>
  </si>
  <si>
    <t>SBPQTE11934627</t>
  </si>
  <si>
    <t>beb8d228-b5cd-43d7-812b-e4f333e8a499</t>
  </si>
  <si>
    <t>SBPQTE11933632</t>
  </si>
  <si>
    <t>891c47bf-0aaf-4132-9144-4896373c9206</t>
  </si>
  <si>
    <t>SBPQTE11937849</t>
  </si>
  <si>
    <t>1e6beec5-cd79-489f-8842-c8aea991790f</t>
  </si>
  <si>
    <t>SBPQTE11948141</t>
  </si>
  <si>
    <t>4938881b-67f6-4fee-a1ad-5e78cd4d2dc9</t>
  </si>
  <si>
    <t>SBPQTE11948427</t>
  </si>
  <si>
    <t>S523356</t>
  </si>
  <si>
    <t>Garden Tools Retailing</t>
  </si>
  <si>
    <t>bb0596b9-e565-4106-9f3d-918728943579</t>
  </si>
  <si>
    <t>SBPQTE11947319</t>
  </si>
  <si>
    <t>bb7149aa-cf48-484d-8658-731644fcd369</t>
  </si>
  <si>
    <t>SBPQTE11941357</t>
  </si>
  <si>
    <t>a6865880-3903-45b0-b9ed-06b3a5b8be6a</t>
  </si>
  <si>
    <t>SBPQTE11948283</t>
  </si>
  <si>
    <t>ce1d8a77-0180-4e75-89a6-1c01054ae9b9</t>
  </si>
  <si>
    <t>SBPQTE11935490</t>
  </si>
  <si>
    <t>fd728bda-3c63-42e7-b406-245031b9d2dc</t>
  </si>
  <si>
    <t>SBPQTE11932900</t>
  </si>
  <si>
    <t>1967e550-e098-45db-9ca1-1248f83227fd</t>
  </si>
  <si>
    <t>SBPQTE11931676</t>
  </si>
  <si>
    <t>GA700170651BUSP</t>
  </si>
  <si>
    <t>S461564</t>
  </si>
  <si>
    <t>Telephone Or Telegraph Equipment Wholesaling</t>
  </si>
  <si>
    <t>2c4fdfa9-5190-4ad3-b03d-4e02ed52abae</t>
  </si>
  <si>
    <t>SBPQTE11937492</t>
  </si>
  <si>
    <t>1abe6df1-f76f-404d-a0b0-7b54d9f0208d</t>
  </si>
  <si>
    <t>SBPQTE11949443</t>
  </si>
  <si>
    <t>GA700198638BUSP</t>
  </si>
  <si>
    <t>9bfcbcea-1b7b-4c42-a484-0c8ab9bf7022</t>
  </si>
  <si>
    <t>SBPQTE11937198</t>
  </si>
  <si>
    <t>a403bd91-39ce-4b01-8c19-1467b223d860</t>
  </si>
  <si>
    <t>SBPQTE11947243</t>
  </si>
  <si>
    <t>c58a3af3-5129-4ace-b967-1cbf06b115c9</t>
  </si>
  <si>
    <t>SBPQTE11938529</t>
  </si>
  <si>
    <t>1055cf4c-618c-4c2f-b3e1-e9ef0a371175</t>
  </si>
  <si>
    <t>SBPQTE11947291</t>
  </si>
  <si>
    <t>a1245af4-3e82-44b7-b96c-828d21bda1fb</t>
  </si>
  <si>
    <t>SBPQTE11935298</t>
  </si>
  <si>
    <t>f2f136fe-e3f1-41c0-b254-5e9e8f5fe768</t>
  </si>
  <si>
    <t>SBPQTE11935933</t>
  </si>
  <si>
    <t>GA700190812BUSP</t>
  </si>
  <si>
    <t>411289d4-6603-48f6-a850-0fc9fbb29bb7</t>
  </si>
  <si>
    <t>SBPQTE11946110</t>
  </si>
  <si>
    <t>dd80bbf9-4c8f-4e7c-916f-5819566d7609</t>
  </si>
  <si>
    <t>SBPQTE11946301</t>
  </si>
  <si>
    <t>GA700185756BUSP</t>
  </si>
  <si>
    <t>f58aca25-5a3c-4719-b4dc-e300084010a8</t>
  </si>
  <si>
    <t>SBPQTE11936700</t>
  </si>
  <si>
    <t>bb3832d5-c7ae-4387-847b-50f828ca613b</t>
  </si>
  <si>
    <t>d8c1876b-ce3d-4c95-b325-c9e3cfd97876</t>
  </si>
  <si>
    <t>SBPQTE11931990</t>
  </si>
  <si>
    <t>b027d3bf-065e-4d77-b53a-6329c7688231</t>
  </si>
  <si>
    <t>SBPQTE11935003</t>
  </si>
  <si>
    <t>64a580e4-6730-457b-9f54-84ca3e68031a</t>
  </si>
  <si>
    <t>SBPQTE11949593</t>
  </si>
  <si>
    <t>68c36836-d3ce-40cd-996c-bd63775aeda3</t>
  </si>
  <si>
    <t>SBPQTE11936972</t>
  </si>
  <si>
    <t>044425fb-d60b-48ae-98e7-c804f94a4377</t>
  </si>
  <si>
    <t>SBPQTE11940435</t>
  </si>
  <si>
    <t>ca58ff0f-f2ce-462a-a7df-a938a4ff4a4f</t>
  </si>
  <si>
    <t>SBPQTE11933587</t>
  </si>
  <si>
    <t>b6868489-5314-4ba7-9aa0-f6b9ea13308a</t>
  </si>
  <si>
    <t>SBPQTE11935261</t>
  </si>
  <si>
    <t>889cf053-8d9f-4eb7-99eb-1e90315dc2b3</t>
  </si>
  <si>
    <t>SBPQTE11934420</t>
  </si>
  <si>
    <t>1e7fc941-e7a4-4ece-856c-cc6fc2877d0d</t>
  </si>
  <si>
    <t>SBPQTE11935871</t>
  </si>
  <si>
    <t>19b4367c-3017-42a7-9c4c-036cc5bca4fc</t>
  </si>
  <si>
    <t>SBPQTE11945900</t>
  </si>
  <si>
    <t>GA700190454BUSP</t>
  </si>
  <si>
    <t>aeba604d-7caa-4993-bc02-7a9251df4050</t>
  </si>
  <si>
    <t>SBPQTE11938784</t>
  </si>
  <si>
    <t>e6ebeb49-097c-4ee8-a910-6bf5b0324692</t>
  </si>
  <si>
    <t>SBPQTE11948750</t>
  </si>
  <si>
    <t>90860d28-0b46-4fdc-b89f-1d9aebd69d05</t>
  </si>
  <si>
    <t>SBPQTE11941497</t>
  </si>
  <si>
    <t>2198b649-766e-4716-aea3-bbc35c36829c</t>
  </si>
  <si>
    <t>SBPQTE11944391</t>
  </si>
  <si>
    <t>7f403412-15d1-434b-9547-0f719397eff0</t>
  </si>
  <si>
    <t>SBPQTE11940838</t>
  </si>
  <si>
    <t>GA700184582BUSP</t>
  </si>
  <si>
    <t>bc72023e-00fd-4718-bcce-1c748576f05b</t>
  </si>
  <si>
    <t>SBPQTE11940102</t>
  </si>
  <si>
    <t>40eb63eb-b739-48a1-8565-c8a748d9b7b4</t>
  </si>
  <si>
    <t>SBPQTE11932816</t>
  </si>
  <si>
    <t>GA700117034BUSP</t>
  </si>
  <si>
    <t>e860e784-217e-4529-ae01-ab2fea3ecb58</t>
  </si>
  <si>
    <t>SBPQTE11934360</t>
  </si>
  <si>
    <t>9ea5d636-f56c-4ccf-9fba-7f9dd0147691</t>
  </si>
  <si>
    <t>SBPQTE11943668</t>
  </si>
  <si>
    <t>c49cb568-c462-4d2c-bd6e-b527310d8b58</t>
  </si>
  <si>
    <t>SBPQTE11938431</t>
  </si>
  <si>
    <t>aef2c757-7f1c-4ec5-8335-954122a469cf</t>
  </si>
  <si>
    <t>SBPQTE11934256</t>
  </si>
  <si>
    <t>42a7ad1a-2fb4-4cd1-b211-8cd21fb21f0f</t>
  </si>
  <si>
    <t>SBPQTE11933983</t>
  </si>
  <si>
    <t>ca27fea3-67ed-49f4-ae6c-29c41e559aab</t>
  </si>
  <si>
    <t>SBPQTE11938061</t>
  </si>
  <si>
    <t>ead42a68-dc52-4084-807e-01e87f8f5e9c</t>
  </si>
  <si>
    <t>SBPQTE11932548</t>
  </si>
  <si>
    <t>3723fbd2-4306-4454-a877-706a3e74c265</t>
  </si>
  <si>
    <t>SBPQTE11940826</t>
  </si>
  <si>
    <t>4466200d-6d6d-4104-bfe5-2e224412b3ea</t>
  </si>
  <si>
    <t>SBPQTE11941532</t>
  </si>
  <si>
    <t>f0544801-2a22-48e6-ba81-7262e4a06055</t>
  </si>
  <si>
    <t>SBPQTE11943820</t>
  </si>
  <si>
    <t>S962954</t>
  </si>
  <si>
    <t>Political Party Operation</t>
  </si>
  <si>
    <t>823996a0-9698-43aa-bbb5-18cf14bb705e</t>
  </si>
  <si>
    <t>SBPQTE11948984</t>
  </si>
  <si>
    <t>bf32de9d-5c83-4733-a358-737938515a10</t>
  </si>
  <si>
    <t>SBPQTE11947216</t>
  </si>
  <si>
    <t>9c146592-849c-4859-bd57-45cf5c1b809c</t>
  </si>
  <si>
    <t>SBPQTE11939008</t>
  </si>
  <si>
    <t>845ab44f-f788-43cf-8824-75315b6970f4</t>
  </si>
  <si>
    <t>SBPQTE11936870</t>
  </si>
  <si>
    <t>f053da1c-e649-4b91-8676-7c34ede8d59e</t>
  </si>
  <si>
    <t>SBPQTE11949528</t>
  </si>
  <si>
    <t>GA700198272BUSP</t>
  </si>
  <si>
    <t>beaa8946-58a1-483d-8736-989c3df63f41</t>
  </si>
  <si>
    <t>SBPQTE11948706</t>
  </si>
  <si>
    <t>GA700031089BUSP</t>
  </si>
  <si>
    <t>87b73af5-44d0-4249-b6e1-0e56f3d15356</t>
  </si>
  <si>
    <t>SBPQTE11945154</t>
  </si>
  <si>
    <t>97cd20b9-23db-4101-9c20-56d9ffd534ec</t>
  </si>
  <si>
    <t>SBPQTE11934100</t>
  </si>
  <si>
    <t>b94bd2f4-fca2-433b-b770-dc194bc1d610</t>
  </si>
  <si>
    <t>SBPQTE11947757</t>
  </si>
  <si>
    <t>c0cc7763-e530-49b4-8a7a-d65f29c401df</t>
  </si>
  <si>
    <t>SBPQTE11936710</t>
  </si>
  <si>
    <t>baf370ec-4829-4321-8d30-56d7795033fc</t>
  </si>
  <si>
    <t>SBPQTE11939657</t>
  </si>
  <si>
    <t>GA700026213BUSP</t>
  </si>
  <si>
    <t>43ec140c-4391-4a1e-9be7-a4409f08e404</t>
  </si>
  <si>
    <t>SBPQTE11936662</t>
  </si>
  <si>
    <t>79f24a93-c545-425d-97db-87122878fbaa</t>
  </si>
  <si>
    <t>SBPQTE11933583</t>
  </si>
  <si>
    <t>04b21d8f-623d-4189-832e-d08eb0d40ccb</t>
  </si>
  <si>
    <t>SBPQTE11943938</t>
  </si>
  <si>
    <t>1a498e53-1751-4571-9de2-2a84a9e1610f</t>
  </si>
  <si>
    <t>SBPQTE11939431</t>
  </si>
  <si>
    <t>a58eb157-9af5-4fd2-a8fa-8542760b51b4</t>
  </si>
  <si>
    <t>SBPQTE11949843</t>
  </si>
  <si>
    <t>1c6e746a-5c51-4771-addb-87735db7d3ff</t>
  </si>
  <si>
    <t>SBPQTE11935292</t>
  </si>
  <si>
    <t>27a2fe7b-5ab9-4127-9a36-72169b9877eb</t>
  </si>
  <si>
    <t>SBPQTE11933615</t>
  </si>
  <si>
    <t>a32b0611-f0db-4224-978e-6b92deda9d99</t>
  </si>
  <si>
    <t>SBPQTE11946314</t>
  </si>
  <si>
    <t>c41748b4-ec40-4da1-96ee-1ab67c03379c</t>
  </si>
  <si>
    <t>SBPQTE11947790</t>
  </si>
  <si>
    <t>f044668c-9d26-41b8-985c-483487071de6</t>
  </si>
  <si>
    <t>SBPQTE11939745</t>
  </si>
  <si>
    <t>eeb005a9-7f07-4746-9a8a-1c54678368e1</t>
  </si>
  <si>
    <t>SBPQTE11939619</t>
  </si>
  <si>
    <t>ee34c654-bd0e-46eb-889a-8de02d9b167a</t>
  </si>
  <si>
    <t>SBPQTE11949829</t>
  </si>
  <si>
    <t>S572015</t>
  </si>
  <si>
    <t>Hotel (Mainly Drinking Place) Other Construction</t>
  </si>
  <si>
    <t>72a406d0-3102-41a6-ba3e-871b0a1a3d90</t>
  </si>
  <si>
    <t>SBPQTE11942357</t>
  </si>
  <si>
    <t>5afce187-d928-42a5-b318-52da3024589e</t>
  </si>
  <si>
    <t>SBPQTE11946961</t>
  </si>
  <si>
    <t>5c6ced3e-389a-4bf8-8f8c-fe039199187a</t>
  </si>
  <si>
    <t>SBPQTE11934730</t>
  </si>
  <si>
    <t>b8a65302-cf61-44ea-beee-a2470f203aea</t>
  </si>
  <si>
    <t>SBPQTE11938121</t>
  </si>
  <si>
    <t>e6a4bc42-1a53-4c6f-ab42-be7e4cfb62f9</t>
  </si>
  <si>
    <t>SBPQTE11943086</t>
  </si>
  <si>
    <t>f73cff34-15ab-46d3-86db-27d227636c47</t>
  </si>
  <si>
    <t>SBPQTE11947921</t>
  </si>
  <si>
    <t>d11a2502-7d3a-4e24-ac7a-2b85e277c499</t>
  </si>
  <si>
    <t>SBPQTE11942989</t>
  </si>
  <si>
    <t>6a1d6739-b33c-45d7-a8e5-f0d2f805204c</t>
  </si>
  <si>
    <t>SBPQTE11949457</t>
  </si>
  <si>
    <t>399c0b9e-f483-4bd2-a2b9-4671a82fb1ed</t>
  </si>
  <si>
    <t>SBPQTE11948060</t>
  </si>
  <si>
    <t>d27229ef-cdd6-4e5b-a075-3dd754d1329a</t>
  </si>
  <si>
    <t>SBPQTE11941214</t>
  </si>
  <si>
    <t>GA700193551BUSP</t>
  </si>
  <si>
    <t>7081c269-e332-447d-8857-8fb723109f50</t>
  </si>
  <si>
    <t>SBPQTE11947558</t>
  </si>
  <si>
    <t>ca400fbb-b683-41c8-b8c5-053045715184</t>
  </si>
  <si>
    <t>SBPQTE11949602</t>
  </si>
  <si>
    <t>Cambridge Insurance Brokers Pty Ltd</t>
  </si>
  <si>
    <t>db5ce2d0-7f72-4541-a1ca-05c653e31292</t>
  </si>
  <si>
    <t>SBPQTE11941186</t>
  </si>
  <si>
    <t>5dd5aa0e-3239-4677-9f31-f8597b258884</t>
  </si>
  <si>
    <t>SBPQTE11947137</t>
  </si>
  <si>
    <t>4924ef16-ab49-4075-83c9-818b8b967d98</t>
  </si>
  <si>
    <t>SBPQTE11935362</t>
  </si>
  <si>
    <t>S286253</t>
  </si>
  <si>
    <t>Mining Machinery Manufacturing</t>
  </si>
  <si>
    <t>6b1d38a7-7276-410b-b7a1-5471110f81b8</t>
  </si>
  <si>
    <t>SBPQTE11935167</t>
  </si>
  <si>
    <t>S951935</t>
  </si>
  <si>
    <t>Photographic Equipment Hiring</t>
  </si>
  <si>
    <t>3d71cc75-a289-4d35-8291-2128f9c33faf</t>
  </si>
  <si>
    <t>SBPQTE11943191</t>
  </si>
  <si>
    <t>S461976</t>
  </si>
  <si>
    <t>Office Equipment And Supplies Wholesaling</t>
  </si>
  <si>
    <t>d19dd84a-646a-4452-8669-aab6369c61a8</t>
  </si>
  <si>
    <t>SBPQTE11944332</t>
  </si>
  <si>
    <t>3b27cb2d-4a96-4c5e-ab6e-ad8a869aa36c</t>
  </si>
  <si>
    <t>SBPQTE11936687</t>
  </si>
  <si>
    <t>d0621bea-c1b9-4400-aa83-8989bd647a30</t>
  </si>
  <si>
    <t>SBPQTE11933650</t>
  </si>
  <si>
    <t>32b86d23-df0f-45af-a121-13a54a9c36cc</t>
  </si>
  <si>
    <t>SBPQTE11942384</t>
  </si>
  <si>
    <t>d9d3ddfb-3aca-4aaa-9d5c-a4302c676ae2</t>
  </si>
  <si>
    <t>SBPQTE11940312</t>
  </si>
  <si>
    <t>e03a1eb9-b46d-423c-8388-9ef225a64582</t>
  </si>
  <si>
    <t>SBPQTE11949826</t>
  </si>
  <si>
    <t>c9ed6e85-7a1f-468b-a22f-59c2787702e1</t>
  </si>
  <si>
    <t>SBPQTE11946294</t>
  </si>
  <si>
    <t>dc15608c-a6be-48b7-b315-f821e52ea32d</t>
  </si>
  <si>
    <t>SBPQTE11933369</t>
  </si>
  <si>
    <t>0a45c53b-40c3-4763-8ff8-a23408a4d332</t>
  </si>
  <si>
    <t>SBPQTE11941461</t>
  </si>
  <si>
    <t>052166f8-37b4-4537-a9e0-deb2afa09380</t>
  </si>
  <si>
    <t>SBPQTE11938185</t>
  </si>
  <si>
    <t>004f0430-1e49-494f-996a-cd335f3ec2a8</t>
  </si>
  <si>
    <t>SBPQTE11936625</t>
  </si>
  <si>
    <t>e7acd47f-4c06-4dc9-bc3b-f26460704c9f</t>
  </si>
  <si>
    <t>SBPQTE11937713</t>
  </si>
  <si>
    <t>1e398d4b-68e9-4717-8eba-dab24565671d</t>
  </si>
  <si>
    <t>SBPQTE11949821</t>
  </si>
  <si>
    <t>c072ce98-0f44-4dee-a3ef-8d564614844b</t>
  </si>
  <si>
    <t>SBPQTE11947909</t>
  </si>
  <si>
    <t>43d74176-53e7-4a90-b52e-59c47066816f</t>
  </si>
  <si>
    <t>SBPQTE11934438</t>
  </si>
  <si>
    <t>195af70f-a69c-4aeb-a4c2-a727171af02f</t>
  </si>
  <si>
    <t>SBPQTE11940031</t>
  </si>
  <si>
    <t>919fe420-9b0e-46e8-9771-58b3762b1239</t>
  </si>
  <si>
    <t>SBPQTE11932891</t>
  </si>
  <si>
    <t>86f2199a-9738-4569-8cfc-52044301c564</t>
  </si>
  <si>
    <t>SBPQTE11947572</t>
  </si>
  <si>
    <t>9fe79024-21d7-4419-ab8c-d0692ac8da73</t>
  </si>
  <si>
    <t>SBPQTE11936990</t>
  </si>
  <si>
    <t>b3166c2b-722c-4e8f-9c8f-679d0944abf7</t>
  </si>
  <si>
    <t>SBPQTE11931965</t>
  </si>
  <si>
    <t>9c334844-786f-4550-a896-3c727637a605</t>
  </si>
  <si>
    <t>SBPQTE11932091</t>
  </si>
  <si>
    <t>d5757a54-ca27-4979-8d24-be3113ed9438</t>
  </si>
  <si>
    <t>SBPQTE11938398</t>
  </si>
  <si>
    <t>96f8d343-5fc2-4719-b57f-e3c6b6928c41</t>
  </si>
  <si>
    <t>SBPQTE11939185</t>
  </si>
  <si>
    <t>71c58245-bba7-4f22-98cd-0364e9255b99</t>
  </si>
  <si>
    <t>SBPQTE11936964</t>
  </si>
  <si>
    <t>49a9ee4e-14a6-4375-a634-76bd9638b216</t>
  </si>
  <si>
    <t>SBPQTE11947156</t>
  </si>
  <si>
    <t>b152b299-2238-436d-8331-7cd2c98369e3</t>
  </si>
  <si>
    <t>SBPQTE11943248</t>
  </si>
  <si>
    <t>b5b7bbe8-8949-4ace-a57c-435814dbec3a</t>
  </si>
  <si>
    <t>SBPQTE11947612</t>
  </si>
  <si>
    <t>40d94970-367f-41fc-83cf-1fd33f9b9032</t>
  </si>
  <si>
    <t>SBPQTE11941234</t>
  </si>
  <si>
    <t>43bca2ed-7f79-4fcb-988f-67c7afa19955</t>
  </si>
  <si>
    <t>SBPQTE11932834</t>
  </si>
  <si>
    <t>GA700188684BUSP</t>
  </si>
  <si>
    <t>4a32079c-8a1c-4ce8-94b1-3838a4fdd585</t>
  </si>
  <si>
    <t>SBPQTE11941333</t>
  </si>
  <si>
    <t>6a6cb290-34cc-49c9-a57f-56ca7b7bb6b0</t>
  </si>
  <si>
    <t>SBPQTE11940592</t>
  </si>
  <si>
    <t>ef4ca773-69e5-4de1-bc7d-3fd85c44b414</t>
  </si>
  <si>
    <t>SBPQTE11945128</t>
  </si>
  <si>
    <t>cf47f2d4-6eaf-4885-bf32-e34c6ca874f4</t>
  </si>
  <si>
    <t>SBPQTE11943749</t>
  </si>
  <si>
    <t>9875e490-b3cd-47fe-afdb-c75e923e8adc</t>
  </si>
  <si>
    <t>SBPQTE11942252</t>
  </si>
  <si>
    <t>S283115</t>
  </si>
  <si>
    <t>Optical Goods - Manufacturing (No Plastic)</t>
  </si>
  <si>
    <t>be51aa84-55ce-42aa-a675-7b0e16670a0a</t>
  </si>
  <si>
    <t>SBPQTE11945302</t>
  </si>
  <si>
    <t>f8d234b1-cccf-4434-85a5-981faf6d4f98</t>
  </si>
  <si>
    <t>SBPQTE11940775</t>
  </si>
  <si>
    <t>d1b2ad80-35ff-482d-9432-074d6dc3afaf</t>
  </si>
  <si>
    <t>SBPQTE11940011</t>
  </si>
  <si>
    <t>GA700193277BUSP</t>
  </si>
  <si>
    <t>0ec936b8-30c9-4a7a-9170-a621a31bb6f6</t>
  </si>
  <si>
    <t>SBPQTE11937688</t>
  </si>
  <si>
    <t>3dcee57d-b9cd-4592-a68e-b50c545cd171</t>
  </si>
  <si>
    <t>SBPQTE11942685</t>
  </si>
  <si>
    <t>c18e2324-020c-49bb-ada4-b8eda34202ee</t>
  </si>
  <si>
    <t>SBPQTE11941041</t>
  </si>
  <si>
    <t>a5405d53-03f0-4bdf-8d58-fbe0c5bb745b</t>
  </si>
  <si>
    <t>SBPQTE11947275</t>
  </si>
  <si>
    <t>JHR Corporate Risk Services Pty Limited</t>
  </si>
  <si>
    <t>021542c7-8287-4027-9074-190d116fdfa0</t>
  </si>
  <si>
    <t>SBPQTE11935558</t>
  </si>
  <si>
    <t>S221500</t>
  </si>
  <si>
    <t>Textile Finishing (incl blankets,carpets,canvas)</t>
  </si>
  <si>
    <t>6c884aed-e100-48fa-b76a-4e7f114e5cde</t>
  </si>
  <si>
    <t>SBPQTE11936732</t>
  </si>
  <si>
    <t>003cd1b2-9d44-40e9-bb52-3dfa5b18f745</t>
  </si>
  <si>
    <t>SBPQTE11936689</t>
  </si>
  <si>
    <t>f3421af9-9534-4cdc-a0d5-edca1bc45e75</t>
  </si>
  <si>
    <t>SBPQTE11927748</t>
  </si>
  <si>
    <t>81bb3443-d4cc-4baa-8c1f-e2a4a8f08da5</t>
  </si>
  <si>
    <t>SBPQTE11945375</t>
  </si>
  <si>
    <t>57ea0474-a9d9-4653-9a6a-dd9e3e806bc2</t>
  </si>
  <si>
    <t>SBPQTE11949789</t>
  </si>
  <si>
    <t>aea2f772-5e41-43c0-9d1d-9c12c4737795</t>
  </si>
  <si>
    <t>SBPQTE11935475</t>
  </si>
  <si>
    <t>a0e719be-8bb9-4be0-94d7-0975f90c7892</t>
  </si>
  <si>
    <t>SBPQTE11932811</t>
  </si>
  <si>
    <t>da6c62d2-667b-4356-aa45-032a02492ba8</t>
  </si>
  <si>
    <t>SBPQTE11934550</t>
  </si>
  <si>
    <t>fd723eb8-59c7-4e8d-a3db-4cac975d33a0</t>
  </si>
  <si>
    <t>SBPQTE11932802</t>
  </si>
  <si>
    <t>65f7a38e-df8c-47d2-97cb-633c81adea10</t>
  </si>
  <si>
    <t>SBPQTE11938190</t>
  </si>
  <si>
    <t>a3784fd7-c5e9-4348-b117-c16b21e1baf0</t>
  </si>
  <si>
    <t>SBPQTE11941522</t>
  </si>
  <si>
    <t>632cadbc-71bc-4684-95d9-0fc348bd10e3</t>
  </si>
  <si>
    <t>SBPQTE11935872</t>
  </si>
  <si>
    <t>S461111</t>
  </si>
  <si>
    <t>Crane Sales (Including Service And Repairs)</t>
  </si>
  <si>
    <t>70e4de42-2a45-4e0f-85f0-e9059c8eb4ad</t>
  </si>
  <si>
    <t>SBPQTE11934913</t>
  </si>
  <si>
    <t>b0c9687d-7cac-4e15-a3c7-6ebd45c4abac</t>
  </si>
  <si>
    <t>SBPQTE11947294</t>
  </si>
  <si>
    <t>ef841f1a-c9b7-4d94-92f5-9bb001c44cae</t>
  </si>
  <si>
    <t>SBPQTE11932380</t>
  </si>
  <si>
    <t>43da00ca-c5b5-4ac3-876c-b48bf83797e4</t>
  </si>
  <si>
    <t>SBPQTE11932378</t>
  </si>
  <si>
    <t>5b960b63-e23f-4694-ade2-0e1df56e9beb</t>
  </si>
  <si>
    <t>SBPQTE11949806</t>
  </si>
  <si>
    <t>3e40a376-168b-4135-b62d-995da5824fe7</t>
  </si>
  <si>
    <t>SBPQTE11942865</t>
  </si>
  <si>
    <t>28c3abeb-1252-4ea2-b188-e651557d3084</t>
  </si>
  <si>
    <t>SBPQTE11945966</t>
  </si>
  <si>
    <t>b977316d-0eca-4579-ac1e-40e45655801c</t>
  </si>
  <si>
    <t>SBPQTE11932791</t>
  </si>
  <si>
    <t>72312350-9e48-4ec1-ad1c-9cbbb44ac9a0</t>
  </si>
  <si>
    <t>SBPQTE11948553</t>
  </si>
  <si>
    <t>cb6d3639-ac5d-407b-987e-34a7345dc4ca</t>
  </si>
  <si>
    <t>SBPQTE11947692</t>
  </si>
  <si>
    <t>S525310</t>
  </si>
  <si>
    <t>Fertilisers Retailing</t>
  </si>
  <si>
    <t>a22c6936-e3d6-4bbd-a9ba-d643efe91323</t>
  </si>
  <si>
    <t>SBPQTE11939698</t>
  </si>
  <si>
    <t>a32c1a82-9ee6-4465-8504-dc0af67cbfc5</t>
  </si>
  <si>
    <t>SBPQTE11934886</t>
  </si>
  <si>
    <t>f61d9a5d-e1be-48f3-aee7-4aeead07939b</t>
  </si>
  <si>
    <t>SBPQTE11948570</t>
  </si>
  <si>
    <t>e763e0f3-7e82-4da9-8a7a-c60573a915f4</t>
  </si>
  <si>
    <t>SBPQTE11942253</t>
  </si>
  <si>
    <t>ef4f6c6b-dc89-4120-ad79-c82e9d170fa0</t>
  </si>
  <si>
    <t>SBPQTE11949541</t>
  </si>
  <si>
    <t>70bbc969-e01d-47c8-b0b7-7e33ee1157a1</t>
  </si>
  <si>
    <t>SBPQTE11938341</t>
  </si>
  <si>
    <t>75dedb79-c722-4224-b055-1962782655d7</t>
  </si>
  <si>
    <t>SBPQTE11943987</t>
  </si>
  <si>
    <t>CKA Risk Solutions Pty Ltd</t>
  </si>
  <si>
    <t>ef8c3402-be3a-4a99-b733-7c0b030cbfb6</t>
  </si>
  <si>
    <t>SBPQTE11945640</t>
  </si>
  <si>
    <t>1d0c7c65-d440-46d4-8ec0-9fe24ebf5127</t>
  </si>
  <si>
    <t>SBPQTE11934601</t>
  </si>
  <si>
    <t>b1f54721-41c6-4b8b-b6bc-9fce18c5c8a0</t>
  </si>
  <si>
    <t>SBPQTE11942156</t>
  </si>
  <si>
    <t>50574003-cfc9-48aa-a9f2-8024a25e9b05</t>
  </si>
  <si>
    <t>SBPQTE11937694</t>
  </si>
  <si>
    <t>94bffc1e-fd62-415b-95c1-7e42797c7949</t>
  </si>
  <si>
    <t>SBPQTE11933957</t>
  </si>
  <si>
    <t>S961005</t>
  </si>
  <si>
    <t>Bible Society Operation (Ex. Retail)</t>
  </si>
  <si>
    <t>c921b006-900c-4bcf-8707-706799ad59c8</t>
  </si>
  <si>
    <t>SBPQTE11948951</t>
  </si>
  <si>
    <t>fb121431-617f-4273-83d7-78c5ec2dadf0</t>
  </si>
  <si>
    <t>SBPQTE11946265</t>
  </si>
  <si>
    <t>99c1f1b4-da1d-4e32-a0c8-b99b392937a3</t>
  </si>
  <si>
    <t>SBPQTE11932884</t>
  </si>
  <si>
    <t>S016956</t>
  </si>
  <si>
    <t>Plantations - Other</t>
  </si>
  <si>
    <t>713d6dbe-2b05-48df-bbfa-97b3ca29f616</t>
  </si>
  <si>
    <t>SBPQTE11945185</t>
  </si>
  <si>
    <t>GA700196257BUSP</t>
  </si>
  <si>
    <t>43c119a2-9d5c-435d-8d9a-3020ad04f31e</t>
  </si>
  <si>
    <t>SBPQTE11949706</t>
  </si>
  <si>
    <t>0b1b09d2-3892-4668-b467-aec3649de020</t>
  </si>
  <si>
    <t>SBPQTE11947914</t>
  </si>
  <si>
    <t>331521dc-3277-4a7b-8687-83473c716184</t>
  </si>
  <si>
    <t>SBPQTE11941557</t>
  </si>
  <si>
    <t>eb6a8fa2-3b6d-46ff-b829-bc93828ae2b4</t>
  </si>
  <si>
    <t>SBPQTE11944603</t>
  </si>
  <si>
    <t>d49a56b2-1554-4245-bd98-7b18c5ccdb3d</t>
  </si>
  <si>
    <t>SBPQTE11931273</t>
  </si>
  <si>
    <t>GA700024315BUSP</t>
  </si>
  <si>
    <t>27aa43d5-8d31-4171-9347-4314c23d9a07</t>
  </si>
  <si>
    <t>SBPQTE11936959</t>
  </si>
  <si>
    <t>585ccf2b-ee63-40be-a8ed-3746c318b8de</t>
  </si>
  <si>
    <t>SBPQTE11944802</t>
  </si>
  <si>
    <t>94578b7f-b9b5-40ec-b606-fd408139749e</t>
  </si>
  <si>
    <t>SBPQTE11937884</t>
  </si>
  <si>
    <t>57eb29aa-c2ad-47c1-8737-8ab7a3d9e27d</t>
  </si>
  <si>
    <t>SBPQTE11933979</t>
  </si>
  <si>
    <t>3f6f913d-f6ec-4f61-9a83-77330736e2ad</t>
  </si>
  <si>
    <t>SBPQTE11936895</t>
  </si>
  <si>
    <t>749f89ac-16d9-485c-ad16-9ed051eb742f</t>
  </si>
  <si>
    <t>SBPQTE11938044</t>
  </si>
  <si>
    <t>S274205</t>
  </si>
  <si>
    <t>Aluminium Framed Doors, Glazed, Manufacturing</t>
  </si>
  <si>
    <t>9d194554-3119-4171-b733-64a7411af01d</t>
  </si>
  <si>
    <t>SBPQTE11926857</t>
  </si>
  <si>
    <t>GA700022601BUSP</t>
  </si>
  <si>
    <t>07957591-9768-4b27-9586-163dfc9672e3</t>
  </si>
  <si>
    <t>SBPQTE11935125</t>
  </si>
  <si>
    <t>e1c82534-84cd-4359-b34f-8894f667a8b9</t>
  </si>
  <si>
    <t>SBPQTE11940717</t>
  </si>
  <si>
    <t>1325c060-5c5b-4ff1-a292-4e115115c683</t>
  </si>
  <si>
    <t>SBPQTE11945646</t>
  </si>
  <si>
    <t>S911310</t>
  </si>
  <si>
    <t>Cinema Operation (Other Construction)</t>
  </si>
  <si>
    <t>61f712a7-666e-4319-91c9-9b09534c83a8</t>
  </si>
  <si>
    <t>SBPQTE11937909</t>
  </si>
  <si>
    <t>ea440497-4cbe-4346-a893-687f3b444365</t>
  </si>
  <si>
    <t>SBPQTE11939001</t>
  </si>
  <si>
    <t>1b7dd1a7-dbf3-4ad4-a4c5-8aa28de09574</t>
  </si>
  <si>
    <t>SBPQTE11934043</t>
  </si>
  <si>
    <t>cc19d477-bdfb-4ce5-a2d5-a92b0029aecb</t>
  </si>
  <si>
    <t>SBPQTE11938686</t>
  </si>
  <si>
    <t>90df0f59-8f23-4faa-851b-389a78ff74c7</t>
  </si>
  <si>
    <t>SBPQTE11949674</t>
  </si>
  <si>
    <t>1a737257-5cb6-4788-8be7-fc80c3282f4b</t>
  </si>
  <si>
    <t>SBPQTE11949290</t>
  </si>
  <si>
    <t>a9644ee5-c773-4244-b9fd-6700d64a4198</t>
  </si>
  <si>
    <t>SBPQTE11935909</t>
  </si>
  <si>
    <t>GA700080940BUSP</t>
  </si>
  <si>
    <t>7b5503c3-6f02-49cc-9cdf-07c8edc1ddd6</t>
  </si>
  <si>
    <t>SBPQTE11938342</t>
  </si>
  <si>
    <t>272d954a-6797-4529-96ea-fd575656311f</t>
  </si>
  <si>
    <t>SBPQTE11942658</t>
  </si>
  <si>
    <t>5c714f8c-6b67-48cd-97a2-8fca962a971d</t>
  </si>
  <si>
    <t>SBPQTE11937055</t>
  </si>
  <si>
    <t>d77eee38-e2a3-4e6f-8d9b-d7a1bf1f1174</t>
  </si>
  <si>
    <t>SBPQTE11947740</t>
  </si>
  <si>
    <t>547cfcd5-2521-4f33-ac18-09816472573e</t>
  </si>
  <si>
    <t>SBPQTE11936672</t>
  </si>
  <si>
    <t>S772040</t>
  </si>
  <si>
    <t>Real Estate Auctioning Service</t>
  </si>
  <si>
    <t>1e1f8f2a-0c96-4cfa-b3fe-b6afa80b372e</t>
  </si>
  <si>
    <t>SBPQTE11949760</t>
  </si>
  <si>
    <t>4148fd03-9b8e-413c-a966-bcbaff3a8a7f</t>
  </si>
  <si>
    <t>SBPQTE11941474</t>
  </si>
  <si>
    <t>5a31442a-26c7-4489-b015-3b6b2ca666a3</t>
  </si>
  <si>
    <t>SBPQTE11932841</t>
  </si>
  <si>
    <t>S453985</t>
  </si>
  <si>
    <t>Advertising Signs Wholesaling</t>
  </si>
  <si>
    <t>392ee234-5e23-4039-ab76-c89ddb743f8b</t>
  </si>
  <si>
    <t>SBPQTE11946139</t>
  </si>
  <si>
    <t>b5bf2bf5-3e10-4a82-85dd-cb3a41f95d3a</t>
  </si>
  <si>
    <t>SBPQTE11947496</t>
  </si>
  <si>
    <t>62dad1e6-3868-493d-93a1-2973e0375bd1</t>
  </si>
  <si>
    <t>SBPQTE11943786</t>
  </si>
  <si>
    <t>51c9c3d2-7547-4a8f-930a-10b3b8472607</t>
  </si>
  <si>
    <t>SBPQTE11940814</t>
  </si>
  <si>
    <t>1d12bd1f-0032-43c3-ad38-ff5438647771</t>
  </si>
  <si>
    <t>SBPQTE11944398</t>
  </si>
  <si>
    <t>9e95fa7d-1dc2-4406-b118-19cbc6df2aed</t>
  </si>
  <si>
    <t>SBPQTE11949783</t>
  </si>
  <si>
    <t>67a74739-ba7d-4704-89d4-fc9d5b6c08be</t>
  </si>
  <si>
    <t>SBPQTE11939454</t>
  </si>
  <si>
    <t>S285159</t>
  </si>
  <si>
    <t>Solar Water Heating Systems Manufacturing</t>
  </si>
  <si>
    <t>95e07ebe-2997-4113-ab22-4dd649a38c37</t>
  </si>
  <si>
    <t>SBPQTE11949621</t>
  </si>
  <si>
    <t>9c3040dd-8136-4ea7-91b7-43f1c88c9e25</t>
  </si>
  <si>
    <t>c08afea7-139c-4ebd-bf37-6f060ac30409</t>
  </si>
  <si>
    <t>SBPQTE11934616</t>
  </si>
  <si>
    <t>KBI Group Pty Ltd</t>
  </si>
  <si>
    <t>933752fb-50eb-46c9-9b18-a21a41c01152</t>
  </si>
  <si>
    <t>SBPQTE11949805</t>
  </si>
  <si>
    <t>GA700198842BUSP</t>
  </si>
  <si>
    <t>250b1d5e-70aa-4d1d-879a-3a6337b07f20</t>
  </si>
  <si>
    <t>SBPQTE11943697</t>
  </si>
  <si>
    <t>476ce9e3-2e77-4c2f-aed3-32876c49ab1e</t>
  </si>
  <si>
    <t>SBPQTE11945141</t>
  </si>
  <si>
    <t>7e28074b-adf5-4959-9a2f-404b8df0f86d</t>
  </si>
  <si>
    <t>SBPQTE11947289</t>
  </si>
  <si>
    <t>fab0ae14-d9b2-4f6e-adbe-63fda3da2143</t>
  </si>
  <si>
    <t>SBPQTE11937264</t>
  </si>
  <si>
    <t>11903c60-952c-4d6e-a74a-a337cd39cbeb</t>
  </si>
  <si>
    <t>SBPQTE11946163</t>
  </si>
  <si>
    <t>83ed8e00-33eb-491e-97fe-ca171490a706</t>
  </si>
  <si>
    <t>SBPQTE11936381</t>
  </si>
  <si>
    <t>4484f658-cc99-4e78-8e66-244898983ddf</t>
  </si>
  <si>
    <t>SBPQTE11937674</t>
  </si>
  <si>
    <t>S461215</t>
  </si>
  <si>
    <t>Professional Equipment Wholesaling</t>
  </si>
  <si>
    <t>012bba8e-6e23-4ee8-b2ca-b1b1f71ebb41</t>
  </si>
  <si>
    <t>SBPQTE11943380</t>
  </si>
  <si>
    <t>70720294-8705-4e7c-b01a-8d7639159501</t>
  </si>
  <si>
    <t>SBPQTE11944099</t>
  </si>
  <si>
    <t>e12d8852-bdaa-4b57-8950-1e19e0ba76f2</t>
  </si>
  <si>
    <t>SBPQTE11947574</t>
  </si>
  <si>
    <t>20db5e23-3c72-4104-8f11-6132838e5589</t>
  </si>
  <si>
    <t>SBPQTE11940813</t>
  </si>
  <si>
    <t>S423215</t>
  </si>
  <si>
    <t>Electric Light Or Power Installation</t>
  </si>
  <si>
    <t>c89b9f91-298a-43c8-8303-8f6af811085d</t>
  </si>
  <si>
    <t>SBPQTE11941409</t>
  </si>
  <si>
    <t>8a89f70b-56e4-4e94-bf64-a6ce1b6cb6aa</t>
  </si>
  <si>
    <t>SBPQTE11937436</t>
  </si>
  <si>
    <t>2c39316f-f8a3-422f-b189-ce999db97ef4</t>
  </si>
  <si>
    <t>SBPQTE11949629</t>
  </si>
  <si>
    <t>63d79c94-479b-43b9-b01a-efbfacc57fbf</t>
  </si>
  <si>
    <t>SBPQTE11944641</t>
  </si>
  <si>
    <t>06983b34-ce06-4f12-9bef-a2b1a599380c</t>
  </si>
  <si>
    <t>SBPQTE11939488</t>
  </si>
  <si>
    <t>da000549-a05c-473f-b5ac-8f90cc98f1a5</t>
  </si>
  <si>
    <t>SBPQTE11947943</t>
  </si>
  <si>
    <t>f3ba1ee3-df87-4131-b12e-34eaf568140a</t>
  </si>
  <si>
    <t>SBPQTE11941982</t>
  </si>
  <si>
    <t>6a6e1e30-4f1f-4ce4-898f-9c47673f9af4</t>
  </si>
  <si>
    <t>SBPQTE11943015</t>
  </si>
  <si>
    <t>b271edc2-f47c-49e1-ab9c-dc232acd7129</t>
  </si>
  <si>
    <t>SBPQTE11933214</t>
  </si>
  <si>
    <t>99d7b43f-c736-481c-8a35-dc23164d4c59</t>
  </si>
  <si>
    <t>SBPQTE11936006</t>
  </si>
  <si>
    <t>d94c9bd4-3efb-4045-a812-44e2c9131e3e</t>
  </si>
  <si>
    <t>SBPQTE11936982</t>
  </si>
  <si>
    <t>7fdb2ca0-1526-4e80-a8a2-9d45e72dccd7</t>
  </si>
  <si>
    <t>SBPQTE11945842</t>
  </si>
  <si>
    <t>6517b405-da83-4392-a384-f46ffe53868c</t>
  </si>
  <si>
    <t>SBPQTE11949744</t>
  </si>
  <si>
    <t>b2ee017f-87eb-4fc4-b9d0-b1963bd1f658</t>
  </si>
  <si>
    <t>SBPQTE11938959</t>
  </si>
  <si>
    <t>812f9d5c-04cb-42d8-94d1-63c03330b828</t>
  </si>
  <si>
    <t>SBPQTE11938550</t>
  </si>
  <si>
    <t>72dd4152-9fcc-4d96-b79f-8c3a2a747209</t>
  </si>
  <si>
    <t>SBPQTE11940816</t>
  </si>
  <si>
    <t>6c3a43ee-2732-45cc-9fa2-ddb24fb4879a</t>
  </si>
  <si>
    <t>SBPQTE11932601</t>
  </si>
  <si>
    <t>891503e6-780c-4d3c-9ee9-e0f118739626</t>
  </si>
  <si>
    <t>SBPQTE11948191</t>
  </si>
  <si>
    <t>98f3628d-5ff7-4af0-a837-8167f4cf2ab0</t>
  </si>
  <si>
    <t>SBPQTE11932108</t>
  </si>
  <si>
    <t>182ac926-860e-4484-93df-1bcffa243f5e</t>
  </si>
  <si>
    <t>SBPQTE11942157</t>
  </si>
  <si>
    <t>b73ddfbc-f118-4763-80fd-e04bbf7afec5</t>
  </si>
  <si>
    <t>SBPQTE11939249</t>
  </si>
  <si>
    <t>99db05a8-0bcb-47d2-ba0c-6f82922ffc8a</t>
  </si>
  <si>
    <t>SBPQTE11938876</t>
  </si>
  <si>
    <t>0ca2a57f-936c-4d05-bfb0-39b82711db85</t>
  </si>
  <si>
    <t>SBPQTE11944986</t>
  </si>
  <si>
    <t>GA700192053BUSP</t>
  </si>
  <si>
    <t>189202af-ff51-4a22-91fc-d9940e639f2f</t>
  </si>
  <si>
    <t>SBPQTE11947337</t>
  </si>
  <si>
    <t>10c7a093-ef31-42e0-8433-aa7cd3c260ff</t>
  </si>
  <si>
    <t>SBPQTE11934529</t>
  </si>
  <si>
    <t>GA700112032BUSP</t>
  </si>
  <si>
    <t>S862310</t>
  </si>
  <si>
    <t>Conservative Dentist (Own Account)</t>
  </si>
  <si>
    <t>0ad16186-f3cc-4223-8392-4c1b9b867e03</t>
  </si>
  <si>
    <t>7b64f2a2-0f29-4362-b56c-f077453f368d</t>
  </si>
  <si>
    <t>SBPQTE11948539</t>
  </si>
  <si>
    <t>S262905</t>
  </si>
  <si>
    <t>Art Pottery Manufacturing</t>
  </si>
  <si>
    <t>d1906b5e-6f49-4137-90a3-c2420adc5cf0</t>
  </si>
  <si>
    <t>SBPQTE11942035</t>
  </si>
  <si>
    <t>e40d9908-3c08-4e87-8b8e-075f338ce934</t>
  </si>
  <si>
    <t>SBPQTE11945412</t>
  </si>
  <si>
    <t>679bcb3d-fad8-456a-ab38-00dc55cca193</t>
  </si>
  <si>
    <t>SBPQTE11935142</t>
  </si>
  <si>
    <t>01be5aae-add6-4d7a-b827-d7b69de05755</t>
  </si>
  <si>
    <t>SBPQTE11939152</t>
  </si>
  <si>
    <t>c498e9f6-7032-4fc1-bb9d-237a6136736a</t>
  </si>
  <si>
    <t>SBPQTE11945652</t>
  </si>
  <si>
    <t>a536a717-934a-4b42-8859-a5166793b96f</t>
  </si>
  <si>
    <t>SBPQTE11933223</t>
  </si>
  <si>
    <t>8b985abf-18bf-4d52-92f5-687542a83aa4</t>
  </si>
  <si>
    <t>SBPQTE11940546</t>
  </si>
  <si>
    <t>67da7dd5-ff83-44ff-8cc8-472b3bb78d47</t>
  </si>
  <si>
    <t>SBPQTE11946321</t>
  </si>
  <si>
    <t>57bb989b-9e44-47a6-9337-ed61dc4910f0</t>
  </si>
  <si>
    <t>SBPQTE11939270</t>
  </si>
  <si>
    <t>6a552aaa-a07a-4ad0-994e-c09b6e4d4eb0</t>
  </si>
  <si>
    <t>SBPQTE11936289</t>
  </si>
  <si>
    <t>faa1b756-2428-4671-9730-b099bec9d8a0</t>
  </si>
  <si>
    <t>SBPQTE11940706</t>
  </si>
  <si>
    <t>ed0a3db6-72dd-4ccb-b45f-359de750b83c</t>
  </si>
  <si>
    <t>SBPQTE11945968</t>
  </si>
  <si>
    <t>b47c428b-c9b6-44b1-942b-31a9377f62b3</t>
  </si>
  <si>
    <t>SBPQTE11948727</t>
  </si>
  <si>
    <t>90c0d97b-b8cc-4d9f-bd44-51ade51d48cd</t>
  </si>
  <si>
    <t>SBPQTE11934005</t>
  </si>
  <si>
    <t>c3e7e8d7-ca8b-4830-bd2d-b41072cbda63</t>
  </si>
  <si>
    <t>SBPQTE11948185</t>
  </si>
  <si>
    <t>GA700195421BUSP</t>
  </si>
  <si>
    <t>29afc05c-cfa5-4c72-88ed-79a81e7e8042</t>
  </si>
  <si>
    <t>SBPQTE11941133</t>
  </si>
  <si>
    <t>ff6b44af-cc75-4f56-9d42-bf3cd1fbb06b</t>
  </si>
  <si>
    <t>SBPQTE11946140</t>
  </si>
  <si>
    <t>2452cd12-2ff6-4877-9efa-6ce93988e53e</t>
  </si>
  <si>
    <t>SBPQTE11943478</t>
  </si>
  <si>
    <t>3870e79e-31f7-4cde-b371-9c2660715c3b</t>
  </si>
  <si>
    <t>SBPQTE11949800</t>
  </si>
  <si>
    <t>5100d4e5-42eb-47e0-84be-013054c8dfaf</t>
  </si>
  <si>
    <t>SBPQTE11935478</t>
  </si>
  <si>
    <t>a3b9ea9f-7a5c-4c84-b6c7-a3bf8f91e42e</t>
  </si>
  <si>
    <t>SBPQTE11938198</t>
  </si>
  <si>
    <t>a3a8aee2-d551-439d-b709-7db2a4c4ab78</t>
  </si>
  <si>
    <t>SBPQTE11935413</t>
  </si>
  <si>
    <t>27d245f4-9b78-44c6-bfb1-ee45937a3406</t>
  </si>
  <si>
    <t>SBPQTE11933640</t>
  </si>
  <si>
    <t>87f57726-a9a3-4c4f-a86e-84cb6687b3ad</t>
  </si>
  <si>
    <t>SBPQTE11950482</t>
  </si>
  <si>
    <t>5b40e65f-8f81-471a-b712-57a5f7873905</t>
  </si>
  <si>
    <t>SBPQTE11945350</t>
  </si>
  <si>
    <t>1bd29eb1-6a95-4ddf-81fe-bcd8da497d04</t>
  </si>
  <si>
    <t>SBPQTE11936738</t>
  </si>
  <si>
    <t>cd519a91-aaac-4783-a5c1-e92c721ae8a6</t>
  </si>
  <si>
    <t>SBPQTE11940835</t>
  </si>
  <si>
    <t>808d70e7-cf9a-4b4e-95e0-0a9b0ad7e988</t>
  </si>
  <si>
    <t>SBPQTE11942161</t>
  </si>
  <si>
    <t>e349dd2b-61f0-4411-83c7-88221402c5bf</t>
  </si>
  <si>
    <t>SBPQTE11947034</t>
  </si>
  <si>
    <t>GA700105241BUSP</t>
  </si>
  <si>
    <t>7362e9a8-a800-41d8-9391-d9073fcb956f</t>
  </si>
  <si>
    <t>SBPQTE11932148</t>
  </si>
  <si>
    <t>2ae13539-7fa3-4b50-b16b-ea33bf5c226c</t>
  </si>
  <si>
    <t>SBPQTE11940554</t>
  </si>
  <si>
    <t>19cb85b6-f3be-40c4-a4d9-7902479bacaf</t>
  </si>
  <si>
    <t>SBPQTE11933381</t>
  </si>
  <si>
    <t>165644e1-a2cf-4551-ad3b-c2420c001f13</t>
  </si>
  <si>
    <t>SBPQTE11932151</t>
  </si>
  <si>
    <t>1eefa76a-f297-4dc5-aa28-c9f63294af43</t>
  </si>
  <si>
    <t>SBPQTE11927981</t>
  </si>
  <si>
    <t>GA700102672BUSP</t>
  </si>
  <si>
    <t>0b604a9e-69a9-4d4c-82f3-1e80361cb9ab</t>
  </si>
  <si>
    <t>SBPQTE11935069</t>
  </si>
  <si>
    <t>S512920</t>
  </si>
  <si>
    <t>Smallgoods And Sausage Shops</t>
  </si>
  <si>
    <t>123ed9fa-cbb1-488b-93ed-986125005be4</t>
  </si>
  <si>
    <t>SBPQTE11945596</t>
  </si>
  <si>
    <t>38e98c01-58e4-4aa7-b373-251aa59f6084</t>
  </si>
  <si>
    <t>SBPQTE11942534</t>
  </si>
  <si>
    <t>a3147b5d-6629-44d2-a19c-e73df5b9368a</t>
  </si>
  <si>
    <t>SBPQTE11947993</t>
  </si>
  <si>
    <t>2188c10b-2868-4355-a7fe-3c54824f8d8c</t>
  </si>
  <si>
    <t>SBPQTE11945477</t>
  </si>
  <si>
    <t>f885f585-c944-4c40-98f8-5c3ab5c84874</t>
  </si>
  <si>
    <t>SBPQTE11936676</t>
  </si>
  <si>
    <t>617927d2-e30e-4452-93f7-acf26c1989ad</t>
  </si>
  <si>
    <t>SBPQTE11939279</t>
  </si>
  <si>
    <t>b2f73820-fb03-4fa9-abcd-abdd2fd54243</t>
  </si>
  <si>
    <t>SBPQTE11937654</t>
  </si>
  <si>
    <t>0778882d-9730-4985-9270-284a29d04100</t>
  </si>
  <si>
    <t>SBPQTE11949412</t>
  </si>
  <si>
    <t>GA700198617BUSP</t>
  </si>
  <si>
    <t>086019f5-9598-44bb-97b3-ad653637beb3</t>
  </si>
  <si>
    <t>SBPQTE11935411</t>
  </si>
  <si>
    <t>3fe9f489-bd60-4f12-be4b-906053faf012</t>
  </si>
  <si>
    <t>SBPQTE11932414</t>
  </si>
  <si>
    <t>f2a3e266-ceb7-4e47-9349-7f721c1f7b53</t>
  </si>
  <si>
    <t>SBPQTE11940096</t>
  </si>
  <si>
    <t>S286335</t>
  </si>
  <si>
    <t>Cooking Equipment Manufacturing (Ex. Household)</t>
  </si>
  <si>
    <t>db74e953-c7d2-44ec-88f4-910e8e4c21af</t>
  </si>
  <si>
    <t>SBPQTE11947316</t>
  </si>
  <si>
    <t>b6ea1cd4-a139-4d1d-91b9-83e9cd847335</t>
  </si>
  <si>
    <t>SBPQTE11947814</t>
  </si>
  <si>
    <t>5c1201fb-ea9b-4cfd-84ab-9aefa6f9b837</t>
  </si>
  <si>
    <t>SBPQTE11933332</t>
  </si>
  <si>
    <t>fe006de8-8c7c-458c-b159-8654283616c9</t>
  </si>
  <si>
    <t>SBPQTE11936962</t>
  </si>
  <si>
    <t>e07cc9e2-734e-4f2c-b87c-ddbff3d245b9</t>
  </si>
  <si>
    <t>SBPQTE11931694</t>
  </si>
  <si>
    <t>4d142bbd-f8dc-4ce9-bf45-f40dc2002a6d</t>
  </si>
  <si>
    <t>SBPQTE11938267</t>
  </si>
  <si>
    <t>GA7002103056BUSP</t>
  </si>
  <si>
    <t>725653d9-4f1b-4893-a567-46e018e83892</t>
  </si>
  <si>
    <t>SBPQTE11944532</t>
  </si>
  <si>
    <t>5ae217cc-6787-4549-a1a4-76f87b264afc</t>
  </si>
  <si>
    <t>SBPQTE11948903</t>
  </si>
  <si>
    <t>136c2dc5-c837-4900-bc32-a3dc6a43c0d1</t>
  </si>
  <si>
    <t>SBPQTE11949692</t>
  </si>
  <si>
    <t>S951905</t>
  </si>
  <si>
    <t>Domestic Appliance Hiring</t>
  </si>
  <si>
    <t>ea911e5d-c500-4cd4-9e49-a78c503a8f05</t>
  </si>
  <si>
    <t>SBPQTE11933262</t>
  </si>
  <si>
    <t>GA700189550BUSP</t>
  </si>
  <si>
    <t>6211ea04-0e3e-4d26-a5d4-7b87a4bf2cde</t>
  </si>
  <si>
    <t>SBPQTE11932896</t>
  </si>
  <si>
    <t>0e619441-6958-4447-8cf8-44e5746a8744</t>
  </si>
  <si>
    <t>e63967fc-a94b-4a42-a0fc-24cf226c3920</t>
  </si>
  <si>
    <t>SBPQTE11945416</t>
  </si>
  <si>
    <t>2d7f24c0-1d19-4272-b187-f725591c239b</t>
  </si>
  <si>
    <t>SBPQTE11940105</t>
  </si>
  <si>
    <t>GA700087066BUSP</t>
  </si>
  <si>
    <t>034ae0fa-1994-44e0-a4ec-834bf5c70061</t>
  </si>
  <si>
    <t>SBPQTE11932886</t>
  </si>
  <si>
    <t>GA700189240BUSP</t>
  </si>
  <si>
    <t>082fd8e7-f6cb-45d2-8050-7b8418a042d6</t>
  </si>
  <si>
    <t>SBPQTE11943181</t>
  </si>
  <si>
    <t>8834396e-bf59-4ee0-b8dd-da079cd6762c</t>
  </si>
  <si>
    <t>SBPQTE11936981</t>
  </si>
  <si>
    <t>0fd11c8b-cf5d-4a44-aaea-579d02d7d80e</t>
  </si>
  <si>
    <t>SBPQTE11944795</t>
  </si>
  <si>
    <t>235341a7-3bd4-4a53-8793-51d73853ce1c</t>
  </si>
  <si>
    <t>SBPQTE11940440</t>
  </si>
  <si>
    <t>afc6fd6a-1222-443d-b5cf-c47207321a95</t>
  </si>
  <si>
    <t>SBPQTE11933405</t>
  </si>
  <si>
    <t>GA700188460BUSP</t>
  </si>
  <si>
    <t>db4773d8-6e8c-43a4-99b2-71b7f3bfdd02</t>
  </si>
  <si>
    <t>SBPQTE11933643</t>
  </si>
  <si>
    <t>09125dcf-629a-45c1-80b1-429518ab6e55</t>
  </si>
  <si>
    <t>SBPQTE11941226</t>
  </si>
  <si>
    <t>9fe99392-e354-43f8-b46a-596e40b7f34f</t>
  </si>
  <si>
    <t>SBPQTE11940832</t>
  </si>
  <si>
    <t>2b8b74a6-6566-4f8c-aa27-b6b34963eed2</t>
  </si>
  <si>
    <t>SBPQTE11935650</t>
  </si>
  <si>
    <t>S772033</t>
  </si>
  <si>
    <t>Real Estate Valuation Service</t>
  </si>
  <si>
    <t>9696ed8f-6241-4b57-920f-ed50314f4d68</t>
  </si>
  <si>
    <t>SBPQTE11949382</t>
  </si>
  <si>
    <t>c3144f5d-1cf6-4f1b-933c-9dfc18a88b00</t>
  </si>
  <si>
    <t>SBPQTE11946090</t>
  </si>
  <si>
    <t>a22f5ab8-c31d-4aa1-af2d-676fa7790979</t>
  </si>
  <si>
    <t>SBPQTE11949315</t>
  </si>
  <si>
    <t>307f95b6-7b0a-40af-9f59-92571995588e</t>
  </si>
  <si>
    <t>SBPQTE11943829</t>
  </si>
  <si>
    <t>GA700195432BUSP</t>
  </si>
  <si>
    <t>c3e9241d-fb85-4cc0-b5ee-5d28e0279e04</t>
  </si>
  <si>
    <t>SBPQTE11941500</t>
  </si>
  <si>
    <t>18ae17dd-cc70-4f1c-9ec4-3a73a677e068</t>
  </si>
  <si>
    <t>SBPQTE11944745</t>
  </si>
  <si>
    <t>d6bc7b94-7627-4aa2-aa21-04d590cdbe49</t>
  </si>
  <si>
    <t>SBPQTE11935139</t>
  </si>
  <si>
    <t>249c0f0f-d7b2-4442-b1c9-4db2fb85ff30</t>
  </si>
  <si>
    <t>SBPQTE11943250</t>
  </si>
  <si>
    <t>4cb6f0bb-96c2-461c-80ed-888af0ff46d2</t>
  </si>
  <si>
    <t>SBPQTE11932097</t>
  </si>
  <si>
    <t>GA700184986BUSP</t>
  </si>
  <si>
    <t>5baba23e-922b-4b98-a7e5-c59e93042170</t>
  </si>
  <si>
    <t>SBPQTE11944565</t>
  </si>
  <si>
    <t>8b0a0658-a781-44b9-ad03-c1ef3d94ed29</t>
  </si>
  <si>
    <t>SBPQTE11938395</t>
  </si>
  <si>
    <t>3acee1c2-8f7a-4a5a-886b-c0e89bda0373</t>
  </si>
  <si>
    <t>SBPQTE11938935</t>
  </si>
  <si>
    <t>b8da113f-ba87-4e57-bf84-c386e22fed2c</t>
  </si>
  <si>
    <t>SBPQTE11941192</t>
  </si>
  <si>
    <t>9fe7bc9c-f159-4729-aaaa-dfe83083f38e</t>
  </si>
  <si>
    <t>SBPQTE11933467</t>
  </si>
  <si>
    <t>136afc8b-e8c3-4dc7-851c-deeebef5c317</t>
  </si>
  <si>
    <t>SBPQTE11937614</t>
  </si>
  <si>
    <t>2e5cff8c-defb-482c-ad7f-29860f733874</t>
  </si>
  <si>
    <t>SBPQTE11931268</t>
  </si>
  <si>
    <t>GA700094484BUSP</t>
  </si>
  <si>
    <t>d76d1d9f-e2ae-4efa-8932-f806c384bde6</t>
  </si>
  <si>
    <t>SBPQTE11933004</t>
  </si>
  <si>
    <t>dccd6a47-b137-4967-b26e-911e05534847</t>
  </si>
  <si>
    <t>SBPQTE11934092</t>
  </si>
  <si>
    <t>af6790df-8448-4275-ada6-f3d9b99ca448</t>
  </si>
  <si>
    <t>SBPQTE11948572</t>
  </si>
  <si>
    <t>S256210</t>
  </si>
  <si>
    <t>Plastic Pipes Manufacturing</t>
  </si>
  <si>
    <t>1bd8b01f-890a-4114-86d7-6b182a88a1af</t>
  </si>
  <si>
    <t>SBPQTE11941068</t>
  </si>
  <si>
    <t>0941d173-606f-4946-bc7a-d6b78756fa0b</t>
  </si>
  <si>
    <t>SBPQTE11940856</t>
  </si>
  <si>
    <t>4a70c6de-68fe-47f4-a8b3-6645d8456bc1</t>
  </si>
  <si>
    <t>SBPQTE11943965</t>
  </si>
  <si>
    <t>cbeecd93-da52-435f-925e-2125df5937be</t>
  </si>
  <si>
    <t>SBPQTE11946249</t>
  </si>
  <si>
    <t>c3fbd346-1758-4f6f-a792-c94dee80f6b6</t>
  </si>
  <si>
    <t>SBPQTE11934333</t>
  </si>
  <si>
    <t>f695ca66-04be-4589-a03e-492e23b4072b</t>
  </si>
  <si>
    <t>SBPQTE11947850</t>
  </si>
  <si>
    <t>GA700168946BUSP</t>
  </si>
  <si>
    <t>1129115d-5c8e-4a04-bc0b-2318b3ef6499</t>
  </si>
  <si>
    <t>SBPQTE11931807</t>
  </si>
  <si>
    <t>a3ed5cad-d9dd-4932-be34-a546928d2d72</t>
  </si>
  <si>
    <t>SBPQTE11932395</t>
  </si>
  <si>
    <t>e4e7fcdb-acd7-485f-b11a-23956589931e</t>
  </si>
  <si>
    <t>SBPQTE11943188</t>
  </si>
  <si>
    <t>O' Regan Group Insurance Brokers Pty Ltd</t>
  </si>
  <si>
    <t>2f6e11aa-85a3-4cb1-aec5-7fc31a02754c</t>
  </si>
  <si>
    <t>SBPQTE11935431</t>
  </si>
  <si>
    <t>50ff5658-eda7-4258-90c2-14caff9a61f2</t>
  </si>
  <si>
    <t>SBPQTE11936877</t>
  </si>
  <si>
    <t>a7b57e4f-5721-4a9c-9a75-03ee969d4330</t>
  </si>
  <si>
    <t>SBPQTE11946952</t>
  </si>
  <si>
    <t>2b1c99d8-d3d5-4be8-989a-b0d3a320b04d</t>
  </si>
  <si>
    <t>SBPQTE11946320</t>
  </si>
  <si>
    <t>18238cf7-f526-45ce-81be-333f5a1871e7</t>
  </si>
  <si>
    <t>SBPQTE11948370</t>
  </si>
  <si>
    <t>GA700179785BUSP</t>
  </si>
  <si>
    <t>S952205</t>
  </si>
  <si>
    <t>Photographic Film Processing</t>
  </si>
  <si>
    <t>bff37236-13c6-45a3-82c0-44a28f2a45ea</t>
  </si>
  <si>
    <t>SBPQTE11944915</t>
  </si>
  <si>
    <t>S782952</t>
  </si>
  <si>
    <t>Non-Destructive Testing Service</t>
  </si>
  <si>
    <t>8c6e9e54-c2c4-4337-8c15-0d20379f1432</t>
  </si>
  <si>
    <t>SBPQTE11938280</t>
  </si>
  <si>
    <t>c606d093-3cdd-4d57-a0a0-5b0d2e788aff</t>
  </si>
  <si>
    <t>SBPQTE11947277</t>
  </si>
  <si>
    <t>d11bb0c4-654b-482f-8143-94b872ce6813</t>
  </si>
  <si>
    <t>SBPQTE11947782</t>
  </si>
  <si>
    <t>3260b15b-6f92-46b9-8979-5da66456a1ff</t>
  </si>
  <si>
    <t>SBPQTE11944468</t>
  </si>
  <si>
    <t>S276140</t>
  </si>
  <si>
    <t>Garden Tools Manufacturing (Ex. Power Operated)</t>
  </si>
  <si>
    <t>dea2150c-b3fe-41ba-acc2-49608648b892</t>
  </si>
  <si>
    <t>SBPQTE11933992</t>
  </si>
  <si>
    <t>96c761dd-ee77-4862-914c-04b892baf752</t>
  </si>
  <si>
    <t>SBPQTE11936648</t>
  </si>
  <si>
    <t>50342e5d-5147-43e4-a6d6-406f5a764b9f</t>
  </si>
  <si>
    <t>SBPQTE11947526</t>
  </si>
  <si>
    <t>98873579-1f64-4dfd-afd5-e2ae8e1bc4c1</t>
  </si>
  <si>
    <t>SBPQTE11935148</t>
  </si>
  <si>
    <t>S225045</t>
  </si>
  <si>
    <t>Thongs, Rubber, Manufacturing</t>
  </si>
  <si>
    <t>8894f99d-aa86-4603-9de6-61a376b5ed7e</t>
  </si>
  <si>
    <t>SBPQTE11945801</t>
  </si>
  <si>
    <t>S276457</t>
  </si>
  <si>
    <t>Engraving On Metals (Ex. Process Or Photographic)</t>
  </si>
  <si>
    <t>1a165631-d99f-4ef1-af76-b56d81c48bfe</t>
  </si>
  <si>
    <t>SBPQTE11948866</t>
  </si>
  <si>
    <t>9ac80a11-45b7-42c8-944b-e1c8b941ea32</t>
  </si>
  <si>
    <t>SBPQTE11941552</t>
  </si>
  <si>
    <t>07bf9c0e-7bf0-4fd8-89e3-4824491944d9</t>
  </si>
  <si>
    <t>SBPQTE11945272</t>
  </si>
  <si>
    <t>5ab64bf1-17c8-48db-806b-cc53d1c3d8ee</t>
  </si>
  <si>
    <t>SBPQTE11944329</t>
  </si>
  <si>
    <t>GA700025633BUSP</t>
  </si>
  <si>
    <t>20242063-cc00-460d-a162-96660cd8acd9</t>
  </si>
  <si>
    <t>SBPQTE11950023</t>
  </si>
  <si>
    <t>0b0f678b-2c74-49f9-9e1e-df8bd7ce78b8</t>
  </si>
  <si>
    <t>SBPQTE11943604</t>
  </si>
  <si>
    <t>897d032d-be7e-4880-a6b6-9858404d0014</t>
  </si>
  <si>
    <t>SBPQTE11943825</t>
  </si>
  <si>
    <t>3af0a599-f1b3-45ac-9077-11a2fc29957b</t>
  </si>
  <si>
    <t>SBPQTE11949351</t>
  </si>
  <si>
    <t>GA700198578BUSP</t>
  </si>
  <si>
    <t>53efe334-33e9-401f-94ac-67f32802e535</t>
  </si>
  <si>
    <t>SBPQTE11947951</t>
  </si>
  <si>
    <t>4bca1540-db30-48c8-930f-9520779a7f1f</t>
  </si>
  <si>
    <t>SBPQTE11927835</t>
  </si>
  <si>
    <t>GA700096745BUSP</t>
  </si>
  <si>
    <t>55f6768f-0ea0-4971-aa40-6de45c771dba</t>
  </si>
  <si>
    <t>SBPQTE11939747</t>
  </si>
  <si>
    <t>7b73a830-7ada-4d25-adf9-b5aae863bfff</t>
  </si>
  <si>
    <t>SBPQTE11946853</t>
  </si>
  <si>
    <t>7a553534-48e1-47a5-b667-9e1a9123b9c6</t>
  </si>
  <si>
    <t>SBPQTE11939227</t>
  </si>
  <si>
    <t>b3e103b2-12f9-4965-b7c9-12f1a467f1b2</t>
  </si>
  <si>
    <t>SBPQTE11941121</t>
  </si>
  <si>
    <t>b87f3b2c-7d08-4da5-9f7e-9ca65efd718f</t>
  </si>
  <si>
    <t>SBPQTE11932807</t>
  </si>
  <si>
    <t>870672d9-e824-403c-ac69-5ffa0f393f14</t>
  </si>
  <si>
    <t>SBPQTE11940709</t>
  </si>
  <si>
    <t>5609073f-34ff-49c7-9abe-c3a78c96cd3c</t>
  </si>
  <si>
    <t>SBPQTE11938739</t>
  </si>
  <si>
    <t>95ff09cb-c1c5-4a29-b490-cb0a3cc5bc40</t>
  </si>
  <si>
    <t>SBPQTE11934317</t>
  </si>
  <si>
    <t>S525410</t>
  </si>
  <si>
    <t>Artificial Plants And Flowers Retailing</t>
  </si>
  <si>
    <t>314e7aac-f455-4ba2-beaf-a3994138d5ac</t>
  </si>
  <si>
    <t>SBPQTE11939456</t>
  </si>
  <si>
    <t>d76d9fc3-8b9c-44f4-a651-96e446c2586e</t>
  </si>
  <si>
    <t>SBPQTE11935473</t>
  </si>
  <si>
    <t>GA700188458BUSP</t>
  </si>
  <si>
    <t>6a721089-f790-49a2-b04e-3f068551b6a5</t>
  </si>
  <si>
    <t>SBPQTE11933538</t>
  </si>
  <si>
    <t>954b6300-9ae7-47ce-a62d-21be56d86f02</t>
  </si>
  <si>
    <t>SBPQTE11935067</t>
  </si>
  <si>
    <t>987c4e41-2b77-42a7-ac4e-fed32a902647</t>
  </si>
  <si>
    <t>SBPQTE11943196</t>
  </si>
  <si>
    <t>3afbbd05-72bf-4a50-b6e7-996dfc198cac</t>
  </si>
  <si>
    <t>SBPQTE11931962</t>
  </si>
  <si>
    <t>GA700188024BUSP</t>
  </si>
  <si>
    <t>b38c2e75-fa0e-4363-b794-011538c100c4</t>
  </si>
  <si>
    <t>SBPQTE11941803</t>
  </si>
  <si>
    <t>ef197271-5332-403e-a942-9766fbe95779</t>
  </si>
  <si>
    <t>SBPQTE11949802</t>
  </si>
  <si>
    <t>dc9c5d67-d745-4852-ab4a-89020ae33bb0</t>
  </si>
  <si>
    <t>SBPQTE11946997</t>
  </si>
  <si>
    <t>babf986c-c63c-4502-81eb-aad4dedb3e4a</t>
  </si>
  <si>
    <t>SBPQTE11942684</t>
  </si>
  <si>
    <t>GA700194813BUSP</t>
  </si>
  <si>
    <t>d2bf0cba-9174-47ef-afc6-e0d0e311fd19</t>
  </si>
  <si>
    <t>SBPQTE11948116</t>
  </si>
  <si>
    <t>GA700197920BUSP</t>
  </si>
  <si>
    <t>daf53f0c-3f07-4ba0-b701-9a6bfd62cf3e</t>
  </si>
  <si>
    <t>SBPQTE11934625</t>
  </si>
  <si>
    <t>a047dc64-a7bf-4910-b49e-57f62e6fde4d</t>
  </si>
  <si>
    <t>SBPQTE11942094</t>
  </si>
  <si>
    <t>957a098f-1af2-44db-9e4e-b24284ffec07</t>
  </si>
  <si>
    <t>SBPQTE11947206</t>
  </si>
  <si>
    <t>fa20e526-95f2-4d88-9ce1-b9edd284caf6</t>
  </si>
  <si>
    <t>SBPQTE11938386</t>
  </si>
  <si>
    <t>e1a67520-4ab4-428b-bbb6-b4408a3dc5c8</t>
  </si>
  <si>
    <t>SBPQTE11945426</t>
  </si>
  <si>
    <t>c409148b-bec8-47a1-a868-0bc1d2047f5a</t>
  </si>
  <si>
    <t>SBPQTE11941742</t>
  </si>
  <si>
    <t>43f8d366-c92a-4972-8362-e8ecc38dde1e</t>
  </si>
  <si>
    <t>SBPQTE11947644</t>
  </si>
  <si>
    <t>02a77be9-760c-49f4-be38-d5adba1efb64</t>
  </si>
  <si>
    <t>SBPQTE11943681</t>
  </si>
  <si>
    <t>42fd6702-c5dd-42c9-b8a8-8595b0034deb</t>
  </si>
  <si>
    <t>SBPQTE11944953</t>
  </si>
  <si>
    <t>efa5d1c0-bc04-4075-b661-1c35abab778e</t>
  </si>
  <si>
    <t>SBPQTE11944634</t>
  </si>
  <si>
    <t>a6e15799-b95d-43a4-b13a-7c615c8080b1</t>
  </si>
  <si>
    <t>SBPQTE11933486</t>
  </si>
  <si>
    <t>c70da8b6-e7ec-49a6-b876-6f7d48b256ac</t>
  </si>
  <si>
    <t>SBPQTE11935223</t>
  </si>
  <si>
    <t>188acae3-33c3-4c10-b1fb-c929649b3384</t>
  </si>
  <si>
    <t>SBPQTE11935429</t>
  </si>
  <si>
    <t>2505a7b7-f7be-4989-9f39-fa2bf05893bc</t>
  </si>
  <si>
    <t>SBPQTE11935043</t>
  </si>
  <si>
    <t>bd9fbe7f-c750-45bf-a20a-b67247eba93f</t>
  </si>
  <si>
    <t>SBPQTE11937992</t>
  </si>
  <si>
    <t>6cb9ad38-8a7a-45e1-9f41-d27908398101</t>
  </si>
  <si>
    <t>SBPQTE11933611</t>
  </si>
  <si>
    <t>579ac1a1-1bac-476e-b14b-030eef96fe97</t>
  </si>
  <si>
    <t>SBPQTE11935692</t>
  </si>
  <si>
    <t>S572020</t>
  </si>
  <si>
    <t>Hotel Brick/Wooden Floor-Metro</t>
  </si>
  <si>
    <t>54be61ed-111c-40bb-a7bd-0cc867cf7a47</t>
  </si>
  <si>
    <t>SBPQTE11936361</t>
  </si>
  <si>
    <t>6833e446-41aa-49fd-aa8d-e3c32d861a4b</t>
  </si>
  <si>
    <t>SBPQTE11938581</t>
  </si>
  <si>
    <t>ff84522c-59a1-4da5-a408-234cd7d4e014</t>
  </si>
  <si>
    <t>SBPQTE11947323</t>
  </si>
  <si>
    <t>eb914fb4-7970-42d6-adc2-292ad648399a</t>
  </si>
  <si>
    <t>SBPQTE11948160</t>
  </si>
  <si>
    <t>a3dc3415-f254-4a12-ba49-92a8efb8cfab</t>
  </si>
  <si>
    <t>SBPQTE11943729</t>
  </si>
  <si>
    <t>S283935</t>
  </si>
  <si>
    <t>Measuring Instruments Manufacturing</t>
  </si>
  <si>
    <t>55a97ad8-54c7-44bd-b9bf-91aab8aaec45</t>
  </si>
  <si>
    <t>SBPQTE11948950</t>
  </si>
  <si>
    <t>58af64c5-d8bb-454e-bdc6-d3dd6e500ee6</t>
  </si>
  <si>
    <t>SBPQTE11932316</t>
  </si>
  <si>
    <t>93c03475-957d-46e4-a223-cbabde83ad7e</t>
  </si>
  <si>
    <t>SBPQTE11931299</t>
  </si>
  <si>
    <t>GA700028496BUSP</t>
  </si>
  <si>
    <t>43c9f04f-2ba1-40ed-b6a5-bb65d5d62eab</t>
  </si>
  <si>
    <t>SBPQTE11936156</t>
  </si>
  <si>
    <t>a51be93d-e817-49a6-b170-5e22c9c1cd9a</t>
  </si>
  <si>
    <t>SBPQTE11935019</t>
  </si>
  <si>
    <t>S152031</t>
  </si>
  <si>
    <t>Water Well Drilling</t>
  </si>
  <si>
    <t>37b2b979-0a14-4cbb-9e3f-a79653c7f342</t>
  </si>
  <si>
    <t>SBPQTE11938844</t>
  </si>
  <si>
    <t>36b2691d-8c06-40db-b7d1-f507e1769df0</t>
  </si>
  <si>
    <t>SBPQTE11935585</t>
  </si>
  <si>
    <t>05e63208-3306-4850-9613-2b28c546cb89</t>
  </si>
  <si>
    <t>SBPQTE11936537</t>
  </si>
  <si>
    <t>GA700139499BUSP</t>
  </si>
  <si>
    <t>160f932f-3358-4ba3-ba09-3c35469bd005</t>
  </si>
  <si>
    <t>SBPQTE11933613</t>
  </si>
  <si>
    <t>GA700179941BUSP</t>
  </si>
  <si>
    <t>9840cf24-8966-47bc-b75a-9eaf7f908ef6</t>
  </si>
  <si>
    <t>SBPQTE11947132</t>
  </si>
  <si>
    <t>a5235f95-e016-4d30-9861-405b61317315</t>
  </si>
  <si>
    <t>SBPQTE11949401</t>
  </si>
  <si>
    <t>8fca8a8c-35be-4856-bc15-89b99cf154f9</t>
  </si>
  <si>
    <t>SBPQTE11940713</t>
  </si>
  <si>
    <t>61666ab2-81d5-4436-a3f8-d1fd647e7f8c</t>
  </si>
  <si>
    <t>SBPQTE11949511</t>
  </si>
  <si>
    <t>1f7ca48f-dae4-4ffe-aba4-fea79eea99a3</t>
  </si>
  <si>
    <t>SBPQTE11931267</t>
  </si>
  <si>
    <t>430f3d7b-f45c-4233-b08c-e66937dc9fc4</t>
  </si>
  <si>
    <t>SBPQTE11936195</t>
  </si>
  <si>
    <t>S286115</t>
  </si>
  <si>
    <t>Lawn Mowers Manufacturing</t>
  </si>
  <si>
    <t>853aa78f-7164-47e1-b241-35b03d0365dc</t>
  </si>
  <si>
    <t>SBPQTE11946288</t>
  </si>
  <si>
    <t>f54b42fe-4679-4e5a-a802-2fefb00fc7db</t>
  </si>
  <si>
    <t>SBPQTE11935763</t>
  </si>
  <si>
    <t>0c42e646-f125-4bff-8f3a-8a83fb271b22</t>
  </si>
  <si>
    <t>SBPQTE11931430</t>
  </si>
  <si>
    <t>GA700021515BUSP</t>
  </si>
  <si>
    <t>14357214-e919-4f25-868c-ad8bb69eccb2</t>
  </si>
  <si>
    <t>SBPQTE11938683</t>
  </si>
  <si>
    <t>c83cb8fd-675c-4bdd-a722-524ac69cd92b</t>
  </si>
  <si>
    <t>SBPQTE11943661</t>
  </si>
  <si>
    <t>77864cce-ed62-40ab-a2f1-50e9f7f5dc9f</t>
  </si>
  <si>
    <t>SBPQTE11946036</t>
  </si>
  <si>
    <t>aa227e8b-b7c8-4160-9405-fd4e48b68338</t>
  </si>
  <si>
    <t>SBPQTE11944533</t>
  </si>
  <si>
    <t>d1364039-f7b8-497b-b06c-bc8d8ea3c29f</t>
  </si>
  <si>
    <t>SBPQTE11937676</t>
  </si>
  <si>
    <t>309c896d-9a13-493d-b667-7bf950e3833c</t>
  </si>
  <si>
    <t>SBPQTE11950144</t>
  </si>
  <si>
    <t>1c85e372-9dde-43bf-adba-49411bec5bda</t>
  </si>
  <si>
    <t>SBPQTE11937406</t>
  </si>
  <si>
    <t>af53f166-c1b9-4516-a355-8f35db166703</t>
  </si>
  <si>
    <t>SBPQTE11934343</t>
  </si>
  <si>
    <t>b11d18eb-f2e2-4902-ae19-633e7c1804cb</t>
  </si>
  <si>
    <t>SBPQTE11938902</t>
  </si>
  <si>
    <t>62781f6d-223d-4905-a611-915ac9fefbd9</t>
  </si>
  <si>
    <t>SBPQTE11944007</t>
  </si>
  <si>
    <t>2fc0d504-ca20-4dd3-b485-b221ba13f8b1</t>
  </si>
  <si>
    <t>SBPQTE11947920</t>
  </si>
  <si>
    <t>f66b983b-aba0-4820-979f-b83705be0414</t>
  </si>
  <si>
    <t>SBPQTE11942151</t>
  </si>
  <si>
    <t>9cfe35a2-34dd-489a-9e2b-eb33a02bcb17</t>
  </si>
  <si>
    <t>SBPQTE11936087</t>
  </si>
  <si>
    <t>51a277a9-c25a-42a6-9ad7-013a688cc1b6</t>
  </si>
  <si>
    <t>SBPQTE11950332</t>
  </si>
  <si>
    <t>025aee8d-69b2-4176-916a-1bfb25115878</t>
  </si>
  <si>
    <t>SBPQTE11942858</t>
  </si>
  <si>
    <t>26fef3bc-a58a-4c84-bbbc-4da862d7f6bd</t>
  </si>
  <si>
    <t>SBPQTE11945604</t>
  </si>
  <si>
    <t>43dde3a0-0325-42ac-abfd-dcb06fa1f312</t>
  </si>
  <si>
    <t>SBPQTE11942232</t>
  </si>
  <si>
    <t>bebb0653-3ada-4315-86fc-bee54453ca09</t>
  </si>
  <si>
    <t>SBPQTE11937703</t>
  </si>
  <si>
    <t>cf91e785-0dc1-4a02-bb3d-4dddd73d0235</t>
  </si>
  <si>
    <t>SBPQTE11934318</t>
  </si>
  <si>
    <t>S771120</t>
  </si>
  <si>
    <t>Buildings Renting Or Leasing, Residential</t>
  </si>
  <si>
    <t>8aa3a46e-6da3-45c4-98de-a8f49ec37504</t>
  </si>
  <si>
    <t>SBPQTE11935795</t>
  </si>
  <si>
    <t>d7cdd719-c819-41c7-b040-5346cef5d750</t>
  </si>
  <si>
    <t>SBPQTE11946834</t>
  </si>
  <si>
    <t>db40a84d-1af0-445e-b71a-5d3d1e54e62c</t>
  </si>
  <si>
    <t>SBPQTE11948801</t>
  </si>
  <si>
    <t>Rockingham Insurance Brokers Pty Ltd</t>
  </si>
  <si>
    <t>e3b05fee-8ac4-4331-8d7a-9a75fef76ba1</t>
  </si>
  <si>
    <t>SBPQTE11940643</t>
  </si>
  <si>
    <t>078ef86a-48a6-44f0-93a3-722334c23c20</t>
  </si>
  <si>
    <t>SBPQTE11948198</t>
  </si>
  <si>
    <t>GA700045756BUSP</t>
  </si>
  <si>
    <t>deabffe0-5711-4732-80b9-a54d0f42f245</t>
  </si>
  <si>
    <t>SBPQTE11944775</t>
  </si>
  <si>
    <t>67bd9c9d-db19-4f6d-bc6f-1d9cdc1d5216</t>
  </si>
  <si>
    <t>SBPQTE11944690</t>
  </si>
  <si>
    <t>23eded9a-5dea-4136-9777-370e2f9efc3e</t>
  </si>
  <si>
    <t>SBPQTE11948312</t>
  </si>
  <si>
    <t>S453974</t>
  </si>
  <si>
    <t>Stonecutters' Tools Dealing</t>
  </si>
  <si>
    <t>0ccda4d2-6d05-46ec-a0c6-b8509ef881f2</t>
  </si>
  <si>
    <t>SBPQTE11939669</t>
  </si>
  <si>
    <t>GA700030527BUSP</t>
  </si>
  <si>
    <t>e37f0be2-4405-4cee-89a4-89666873dd0b</t>
  </si>
  <si>
    <t>SBPQTE11942687</t>
  </si>
  <si>
    <t>6582de53-87ef-462a-b143-2d8b1106cc1e</t>
  </si>
  <si>
    <t>SBPQTE11940107</t>
  </si>
  <si>
    <t>GA700193343BUSP</t>
  </si>
  <si>
    <t>ff745b6b-4bcc-43db-bdd5-a8fbc919b6cd</t>
  </si>
  <si>
    <t>SBPQTE11940515</t>
  </si>
  <si>
    <t>52b7c6f1-d660-45af-8250-049cc1c4a877</t>
  </si>
  <si>
    <t>SBPQTE11947028</t>
  </si>
  <si>
    <t>GA700155335BUSP</t>
  </si>
  <si>
    <t>7c2b7a5e-4df7-4049-bbcf-a8ec4a7e34e3</t>
  </si>
  <si>
    <t>SBPQTE11934829</t>
  </si>
  <si>
    <t>30ed10da-b510-4c46-9ab1-d702e00b30eb</t>
  </si>
  <si>
    <t>SBPQTE11934380</t>
  </si>
  <si>
    <t>1dea3f58-480a-4918-b3b6-6a4d0a2e75aa</t>
  </si>
  <si>
    <t>SBPQTE11938117</t>
  </si>
  <si>
    <t>6de28091-be04-4f84-8d1b-a7fea9caf853</t>
  </si>
  <si>
    <t>SBPQTE11932432</t>
  </si>
  <si>
    <t>90a8a510-acb0-4881-ba0c-f049cf72ad93</t>
  </si>
  <si>
    <t>SBPQTE11948537</t>
  </si>
  <si>
    <t>b36ee024-3c64-49c5-af60-dc2a98e081c4</t>
  </si>
  <si>
    <t>SBPQTE11941228</t>
  </si>
  <si>
    <t>0a271eb2-aa68-4613-a2d0-26d08e9ed11c</t>
  </si>
  <si>
    <t>SBPQTE11938023</t>
  </si>
  <si>
    <t>GA700029788BUSP</t>
  </si>
  <si>
    <t>8db7cae8-6315-4af0-a033-41cbf8658b55</t>
  </si>
  <si>
    <t>SBPQTE11931859</t>
  </si>
  <si>
    <t>5dd4508e-1cd4-4149-8de9-9163ae5db1f7</t>
  </si>
  <si>
    <t>SBPQTE11932716</t>
  </si>
  <si>
    <t>b2646d7c-8e8e-4c7b-8527-cf45769d3241</t>
  </si>
  <si>
    <t>SBPQTE11949794</t>
  </si>
  <si>
    <t>b78a1736-4082-45ef-9285-15d17a7c1226</t>
  </si>
  <si>
    <t>SBPQTE11936773</t>
  </si>
  <si>
    <t>5fda2eac-feaf-40b2-837c-33b2d0b63092</t>
  </si>
  <si>
    <t>SBPQTE11943253</t>
  </si>
  <si>
    <t>22b0eb13-16aa-49f4-9d0c-a3584d7f9e4d</t>
  </si>
  <si>
    <t>SBPQTE11942053</t>
  </si>
  <si>
    <t>GA700202825BUSP</t>
  </si>
  <si>
    <t>f6b50cfc-e625-44f3-98c3-acd319528e96</t>
  </si>
  <si>
    <t>SBPQTE11948926</t>
  </si>
  <si>
    <t>00f79a4f-a252-4faa-b4cb-26cf5187e30d</t>
  </si>
  <si>
    <t>SBPQTE11941646</t>
  </si>
  <si>
    <t>a46000e8-8845-429b-af02-28dd10020716</t>
  </si>
  <si>
    <t>SBPQTE11935448</t>
  </si>
  <si>
    <t>GA700189565BUSP</t>
  </si>
  <si>
    <t>88e61e98-4bbd-4c8f-a721-ed70fe5bd995</t>
  </si>
  <si>
    <t>SBPQTE11931804</t>
  </si>
  <si>
    <t>9ca5fe72-faf1-4ad1-8ea8-3ee6bc11b96f</t>
  </si>
  <si>
    <t>SBPQTE11949537</t>
  </si>
  <si>
    <t>aea2f90a-30a5-4dd0-87e9-66b3a1cca4fd</t>
  </si>
  <si>
    <t>SBPQTE11945675</t>
  </si>
  <si>
    <t>236108ca-674f-41b0-a737-087704fbb071</t>
  </si>
  <si>
    <t>SBPQTE11941607</t>
  </si>
  <si>
    <t>93f7dad2-a54f-430f-a2d7-7d8c8ec25f5f</t>
  </si>
  <si>
    <t>SBPQTE11940661</t>
  </si>
  <si>
    <t>GA700099361BUSP</t>
  </si>
  <si>
    <t>eb7c240b-19ec-4684-b49e-5018f969491e</t>
  </si>
  <si>
    <t>SBPQTE11943131</t>
  </si>
  <si>
    <t>efb595c3-088e-4de6-810d-88a5415a064d</t>
  </si>
  <si>
    <t>SBPQTE11932069</t>
  </si>
  <si>
    <t>GA700188851BUSP</t>
  </si>
  <si>
    <t>S453969</t>
  </si>
  <si>
    <t>Screens, Window, Wholesaling</t>
  </si>
  <si>
    <t>c2f082ca-bb05-448c-83a3-ed8680888299</t>
  </si>
  <si>
    <t>SBPQTE11941479</t>
  </si>
  <si>
    <t>d8a24a5f-bc8d-408e-8d27-9a69663db81e</t>
  </si>
  <si>
    <t>SBPQTE11949350</t>
  </si>
  <si>
    <t>b29a53bd-8376-4dba-86da-be8081d9d66b</t>
  </si>
  <si>
    <t>SBPQTE11947602</t>
  </si>
  <si>
    <t>5eece685-819d-412c-858d-62344a7b15ef</t>
  </si>
  <si>
    <t>SBPQTE11945576</t>
  </si>
  <si>
    <t>6c525beb-c2b1-4817-8603-f6b759669216</t>
  </si>
  <si>
    <t>SBPQTE11937071</t>
  </si>
  <si>
    <t>6c075b29-7866-43d9-85a3-76191207a0a9</t>
  </si>
  <si>
    <t>SBPQTE11943711</t>
  </si>
  <si>
    <t>2e33fdfe-7086-44c2-b593-dd7eca9344ec</t>
  </si>
  <si>
    <t>SBPQTE11936576</t>
  </si>
  <si>
    <t>a3674655-3f2d-4aa1-83cc-f21a3d8d9b39</t>
  </si>
  <si>
    <t>SBPQTE11948566</t>
  </si>
  <si>
    <t>GA700195356BUSP</t>
  </si>
  <si>
    <t>c8fd9286-4317-4768-85a0-1bcc4125abfa</t>
  </si>
  <si>
    <t>SBPQTE11938047</t>
  </si>
  <si>
    <t>10427e31-ddbb-495c-8d0f-715214040bae</t>
  </si>
  <si>
    <t>SBPQTE11945581</t>
  </si>
  <si>
    <t>544fbbc5-4407-460d-9289-206013cb7ea6</t>
  </si>
  <si>
    <t>SBPQTE11935476</t>
  </si>
  <si>
    <t>1372cb4f-79e4-457d-b4f1-6f6ebbab3b29</t>
  </si>
  <si>
    <t>SBPQTE11944601</t>
  </si>
  <si>
    <t>S291915</t>
  </si>
  <si>
    <t>Concrete Buildings, Prefabricated, Manufacturing Noc</t>
  </si>
  <si>
    <t>37b004e1-091e-48fe-8325-cc09e05213ff</t>
  </si>
  <si>
    <t>SBPQTE11946207</t>
  </si>
  <si>
    <t>GA700196865BUSP</t>
  </si>
  <si>
    <t>400b4e51-0fb4-4d0e-9dff-ca98bf0a485b</t>
  </si>
  <si>
    <t>SBPQTE11936528</t>
  </si>
  <si>
    <t>d291608a-dca0-4542-a3bf-90a01f827c33</t>
  </si>
  <si>
    <t>SBPQTE11947736</t>
  </si>
  <si>
    <t>61c71126-c225-483a-aa91-1ee560446298</t>
  </si>
  <si>
    <t>SBPQTE11938741</t>
  </si>
  <si>
    <t>63b33d80-62ad-42be-958b-58df6ee6b171</t>
  </si>
  <si>
    <t>SBPQTE11939364</t>
  </si>
  <si>
    <t>6ecff26d-1f89-4d8d-a6de-5a78597c3ded</t>
  </si>
  <si>
    <t>SBPQTE11939899</t>
  </si>
  <si>
    <t>ed01db53-d8cd-4c6a-93d3-0c5cd44b41f7</t>
  </si>
  <si>
    <t>SBPQTE11938291</t>
  </si>
  <si>
    <t>da882a57-71cb-4e82-8eb8-c46e2db8a4da</t>
  </si>
  <si>
    <t>SBPQTE11947448</t>
  </si>
  <si>
    <t>ba0b554a-f649-4160-a2da-732f4466dd57</t>
  </si>
  <si>
    <t>SBPQTE11944077</t>
  </si>
  <si>
    <t>0312f4e4-464b-4bc7-86c7-1d5423b2ef52</t>
  </si>
  <si>
    <t>SBPQTE11938907</t>
  </si>
  <si>
    <t>6c93d73f-c562-4e57-88c6-87bb5d05f755</t>
  </si>
  <si>
    <t>SBPQTE11935502</t>
  </si>
  <si>
    <t>feb0d98e-cd80-4ad9-a400-9adcc9e6338b</t>
  </si>
  <si>
    <t>SBPQTE11946601</t>
  </si>
  <si>
    <t>34e97ddb-e9e2-4d59-8dcf-405f3e0fcc60</t>
  </si>
  <si>
    <t>SBPQTE11940718</t>
  </si>
  <si>
    <t>f4b26290-6fd3-4e0b-b69f-b0bc7c5b35c2</t>
  </si>
  <si>
    <t>SBPQTE11939568</t>
  </si>
  <si>
    <t>GA700095037BUSP</t>
  </si>
  <si>
    <t>c54c369d-6ccc-482e-a0a4-0b5f353944c5</t>
  </si>
  <si>
    <t>SBPQTE11943655</t>
  </si>
  <si>
    <t>069f0b0b-7127-4f59-8617-da132ac2cedb</t>
  </si>
  <si>
    <t>SBPQTE11941750</t>
  </si>
  <si>
    <t>e768890c-05a1-423c-9ea9-24f02b697c9b</t>
  </si>
  <si>
    <t>SBPQTE11933646</t>
  </si>
  <si>
    <t>ee3104d3-9e90-42f1-908b-3b0cb39b1056</t>
  </si>
  <si>
    <t>SBPQTE11940708</t>
  </si>
  <si>
    <t>8833c965-e8d4-41f6-8698-1c20dacbaffc</t>
  </si>
  <si>
    <t>SBPQTE11937601</t>
  </si>
  <si>
    <t>1e3437bc-b535-4deb-bf2d-23d28c201a59</t>
  </si>
  <si>
    <t>SBPQTE11935520</t>
  </si>
  <si>
    <t>32a3cade-8d2f-4101-9399-fe31ba822c3c</t>
  </si>
  <si>
    <t>SBPQTE11935317</t>
  </si>
  <si>
    <t>70c031b1-eeb8-4a53-ab95-3b4661e0972d</t>
  </si>
  <si>
    <t>SBPQTE11932899</t>
  </si>
  <si>
    <t>401f7559-046c-4314-a983-2c08bdbedd47</t>
  </si>
  <si>
    <t>SBPQTE11945962</t>
  </si>
  <si>
    <t>4a83f182-67ea-42af-b124-7b58861dc3f7</t>
  </si>
  <si>
    <t>SBPQTE11947876</t>
  </si>
  <si>
    <t>dc4360c0-81af-484f-86dd-ed2b55a4eb97</t>
  </si>
  <si>
    <t>SBPQTE11948912</t>
  </si>
  <si>
    <t>2c6fa522-0dda-42cf-b98c-a6b359733888</t>
  </si>
  <si>
    <t>SBPQTE11949773</t>
  </si>
  <si>
    <t>e08235e3-6b0e-4256-9e2f-b640f846f18d</t>
  </si>
  <si>
    <t>SBPQTE11937574</t>
  </si>
  <si>
    <t>GA700068838BUSP</t>
  </si>
  <si>
    <t>f78060ad-25ed-4e23-bd4b-fefb69a7615d</t>
  </si>
  <si>
    <t>SBPQTE11948124</t>
  </si>
  <si>
    <t>ba01fa67-a958-4199-b834-02bd1163d4fc</t>
  </si>
  <si>
    <t>SBPQTE11932889</t>
  </si>
  <si>
    <t>1bf6de0b-a6b6-40be-acdf-715990207bad</t>
  </si>
  <si>
    <t>SBPQTE11944094</t>
  </si>
  <si>
    <t>3736ff95-7209-4665-8afd-9792da9db87a</t>
  </si>
  <si>
    <t>SBPQTE11949092</t>
  </si>
  <si>
    <t>0c9a321b-b11b-4fd3-8893-53b8ed99d697</t>
  </si>
  <si>
    <t>SBPQTE11944770</t>
  </si>
  <si>
    <t>2aa0eabf-6e27-4a0b-952d-442c92856b46</t>
  </si>
  <si>
    <t>SBPQTE11937636</t>
  </si>
  <si>
    <t>49605987-0daa-4c11-8a40-6102aa30a5be</t>
  </si>
  <si>
    <t>SBPQTE11934089</t>
  </si>
  <si>
    <t>6c52fa2f-7486-4fb4-b5ae-5eccdb0ea69d</t>
  </si>
  <si>
    <t>SBPQTE11937362</t>
  </si>
  <si>
    <t>GA700022605BUSP</t>
  </si>
  <si>
    <t>3d70a1f0-4aa5-46bf-8943-e5e694c318fe</t>
  </si>
  <si>
    <t>SBPQTE11934614</t>
  </si>
  <si>
    <t>a8efb03a-9174-435e-aefb-a4adbc0b223a</t>
  </si>
  <si>
    <t>SBPQTE11933050</t>
  </si>
  <si>
    <t>e3e427ef-b036-4c60-a9fb-a6c16d048152</t>
  </si>
  <si>
    <t>SBPQTE11933017</t>
  </si>
  <si>
    <t>7a2a7fe8-f864-4bd9-a3d1-f5407f65bf16</t>
  </si>
  <si>
    <t>SBPQTE11933846</t>
  </si>
  <si>
    <t>ef14379d-5f13-434b-9140-cbed4de30def</t>
  </si>
  <si>
    <t>SBPQTE11935444</t>
  </si>
  <si>
    <t>e196ea60-6ae1-40b2-8493-b341a5c1b984</t>
  </si>
  <si>
    <t>SBPQTE11934785</t>
  </si>
  <si>
    <t>GA700189159BUSP</t>
  </si>
  <si>
    <t>13bd1181-b74a-47d5-9ab9-2f98b308a906</t>
  </si>
  <si>
    <t>SBPQTE11934276</t>
  </si>
  <si>
    <t>03c5d7b8-1a63-4052-b246-9c43b948f43e</t>
  </si>
  <si>
    <t>SBPQTE11939555</t>
  </si>
  <si>
    <t>6c60d9f1-ceda-4659-8666-cc2038ca0bf9</t>
  </si>
  <si>
    <t>SBPQTE11935665</t>
  </si>
  <si>
    <t>2c93f1ba-d076-436c-9aaa-e77c9c854b39</t>
  </si>
  <si>
    <t>SBPQTE11941813</t>
  </si>
  <si>
    <t>2946fc0c-c4cb-4345-8866-96b8a78e6bf5</t>
  </si>
  <si>
    <t>SBPQTE11942821</t>
  </si>
  <si>
    <t>37596a11-6d06-4a1f-ae0a-624657530f79</t>
  </si>
  <si>
    <t>SBPQTE11934898</t>
  </si>
  <si>
    <t>b1ca5328-317b-4c94-8d63-6fceb49b7497</t>
  </si>
  <si>
    <t>SBPQTE11939705</t>
  </si>
  <si>
    <t>a6709530-8b34-48fa-acb8-b12c1bcf165a</t>
  </si>
  <si>
    <t>SBPQTE11941486</t>
  </si>
  <si>
    <t>33833c2d-64ed-4b3c-b9df-0bdc775d8636</t>
  </si>
  <si>
    <t>SBPQTE11934472</t>
  </si>
  <si>
    <t>b05a3940-dc48-444b-a162-1b1c1b669eb9</t>
  </si>
  <si>
    <t>SBPQTE11948631</t>
  </si>
  <si>
    <t>5fa34eaf-aa9f-4769-b8d1-9857a95bb371</t>
  </si>
  <si>
    <t>SBPQTE11939261</t>
  </si>
  <si>
    <t>474ead55-7fcd-49ea-9b3e-982625795eb4</t>
  </si>
  <si>
    <t>SBPQTE11938070</t>
  </si>
  <si>
    <t>0de570cd-c6e6-423b-97a1-177981a091b3</t>
  </si>
  <si>
    <t>SBPQTE11947329</t>
  </si>
  <si>
    <t>fe933c8d-82ad-4379-8f73-3c5e295a2f87</t>
  </si>
  <si>
    <t>SBPQTE11947324</t>
  </si>
  <si>
    <t>7a963ed5-5b6b-4fce-93e5-1c35c429a803</t>
  </si>
  <si>
    <t>SBPQTE11936597</t>
  </si>
  <si>
    <t>651f4da1-6752-49d5-8544-1e6787406a8b</t>
  </si>
  <si>
    <t>SBPQTE11932078</t>
  </si>
  <si>
    <t>385111f9-cc0d-4d8a-bce1-18cd23922cc6</t>
  </si>
  <si>
    <t>SBPQTE11943034</t>
  </si>
  <si>
    <t>bc82e5e4-d10c-407f-9e9e-6c5c87efac6b</t>
  </si>
  <si>
    <t>SBPQTE11940490</t>
  </si>
  <si>
    <t>GA700193556BUSP</t>
  </si>
  <si>
    <t>0d8f0470-3072-4045-9ee1-acc71ac88610</t>
  </si>
  <si>
    <t>SBPQTE11944040</t>
  </si>
  <si>
    <t>dc87eb2a-3479-4b59-afa5-d376c67eb8a8</t>
  </si>
  <si>
    <t>SBPQTE11945977</t>
  </si>
  <si>
    <t>35c8b0d5-ae21-4456-acd2-31a2590baf10</t>
  </si>
  <si>
    <t>SBPQTE11938068</t>
  </si>
  <si>
    <t>9ec2e307-c9bf-4c7c-9882-700ada86b429</t>
  </si>
  <si>
    <t>SBPQTE11940104</t>
  </si>
  <si>
    <t>9dce26b5-5cf6-4e30-b3ea-346029e1007f</t>
  </si>
  <si>
    <t>SBPQTE11942103</t>
  </si>
  <si>
    <t>a01c70bc-76ac-42d7-8338-32ff13b43245</t>
  </si>
  <si>
    <t>SBPQTE11943689</t>
  </si>
  <si>
    <t>GA700074817BUSP</t>
  </si>
  <si>
    <t>4ce0a2e1-86b8-408f-98ff-f0818c29c19b</t>
  </si>
  <si>
    <t>SBPQTE11945724</t>
  </si>
  <si>
    <t>782278c5-8165-4704-844a-f754132752f3</t>
  </si>
  <si>
    <t>SBPQTE11935495</t>
  </si>
  <si>
    <t>fd5bca31-169f-431a-b793-c43cc3942e2e</t>
  </si>
  <si>
    <t>SBPQTE11944841</t>
  </si>
  <si>
    <t>57f76fc6-701a-4f17-b16f-1c0bdcdbe957</t>
  </si>
  <si>
    <t>SBPQTE11944503</t>
  </si>
  <si>
    <t>GA700170826BUSP</t>
  </si>
  <si>
    <t>34203576-7487-4209-b28d-3104941787f6</t>
  </si>
  <si>
    <t>SBPQTE11943557</t>
  </si>
  <si>
    <t>5d270b80-96b4-4417-85de-b063da6e83d4</t>
  </si>
  <si>
    <t>SBPQTE11940323</t>
  </si>
  <si>
    <t>e5124be5-f548-429a-a448-f5f4dd2be5f6</t>
  </si>
  <si>
    <t>SBPQTE11941498</t>
  </si>
  <si>
    <t>a18d22fc-092e-4886-909c-e0bb71c6a9a1</t>
  </si>
  <si>
    <t>SBPQTE11942682</t>
  </si>
  <si>
    <t>251af107-f59d-4841-bc69-2cc5858d5287</t>
  </si>
  <si>
    <t>SBPQTE11945083</t>
  </si>
  <si>
    <t>564e7743-e654-4b18-841a-655ce2e2b6a8</t>
  </si>
  <si>
    <t>SBPQTE11934255</t>
  </si>
  <si>
    <t>07f13c90-041c-4c59-b773-0b5ff45e44c3</t>
  </si>
  <si>
    <t>SBPQTE11945626</t>
  </si>
  <si>
    <t>fe93ef2c-468d-442c-bf06-42e58a7379d9</t>
  </si>
  <si>
    <t>SBPQTE11944902</t>
  </si>
  <si>
    <t>0a96d9dc-3dc5-4679-8a5b-6744434c7cfd</t>
  </si>
  <si>
    <t>SBPQTE11942166</t>
  </si>
  <si>
    <t>71c68ba2-0acc-4954-ab6c-db900e509cdb</t>
  </si>
  <si>
    <t>SBPQTE11936977</t>
  </si>
  <si>
    <t>S461981</t>
  </si>
  <si>
    <t>Office Furniture Wholesaling</t>
  </si>
  <si>
    <t>a800739e-4063-4f51-bf89-48246f45f5a9</t>
  </si>
  <si>
    <t>SBPQTE11936796</t>
  </si>
  <si>
    <t>c5ad8f1d-6cdd-4a6b-8650-3c124ce4d39f</t>
  </si>
  <si>
    <t>SBPQTE11946221</t>
  </si>
  <si>
    <t>GA700196877BUSP</t>
  </si>
  <si>
    <t>39f899bb-a85c-4045-b7d7-f927791c36d6</t>
  </si>
  <si>
    <t>SBPQTE11942155</t>
  </si>
  <si>
    <t>S271330</t>
  </si>
  <si>
    <t>Pipe Fittings Manufacturing (Ex. Cast/Forged Iron/Steel)</t>
  </si>
  <si>
    <t>273e614f-cd41-45b1-95a9-6d20fd468a86</t>
  </si>
  <si>
    <t>SBPQTE11936602</t>
  </si>
  <si>
    <t>GA700100586BUSP</t>
  </si>
  <si>
    <t>d7cd7e47-382c-46a2-956f-281f726653b4</t>
  </si>
  <si>
    <t>SBPQTE11940840</t>
  </si>
  <si>
    <t>e68d8684-5459-4786-8868-989f9139a1e2</t>
  </si>
  <si>
    <t>SBPQTE11941796</t>
  </si>
  <si>
    <t>de4b8d08-2d6e-4a83-b4b0-4ff3948b5264</t>
  </si>
  <si>
    <t>SBPQTE11943126</t>
  </si>
  <si>
    <t>GA700191326BUSP</t>
  </si>
  <si>
    <t>d3d2752e-9b95-4dd4-836f-e7edc682aff0</t>
  </si>
  <si>
    <t>SBPQTE11940439</t>
  </si>
  <si>
    <t>GA700173784BUSP</t>
  </si>
  <si>
    <t>dc835e80-4ecb-4868-8cbf-ab164f94348a</t>
  </si>
  <si>
    <t>SBPQTE11935271</t>
  </si>
  <si>
    <t>9249b12f-01a3-4a4e-b3cd-69aefb6426a8</t>
  </si>
  <si>
    <t>SBPQTE11931297</t>
  </si>
  <si>
    <t>246db4d5-7de4-4b29-8af4-35541057b94f</t>
  </si>
  <si>
    <t>SBPQTE11944092</t>
  </si>
  <si>
    <t>282cf452-2a05-4596-81a1-d930a42b98a5</t>
  </si>
  <si>
    <t>SBPQTE11931683</t>
  </si>
  <si>
    <t>GA700166573BUSP</t>
  </si>
  <si>
    <t>385d6f76-d2a7-4017-855d-e18c76b48420</t>
  </si>
  <si>
    <t>SBPQTE11933648</t>
  </si>
  <si>
    <t>GA700087526BUSP</t>
  </si>
  <si>
    <t>35b36da8-f555-4bbd-844d-a92669839c90</t>
  </si>
  <si>
    <t>SBPQTE11940803</t>
  </si>
  <si>
    <t>253b163f-98dd-414c-b687-9f020649315d</t>
  </si>
  <si>
    <t>SBPQTE11947770</t>
  </si>
  <si>
    <t>GA700100795BUSP</t>
  </si>
  <si>
    <t>f436535d-5734-40d4-991f-21de70e8e3a4</t>
  </si>
  <si>
    <t>SBPQTE11943678</t>
  </si>
  <si>
    <t>7f9c9ddf-757c-4d04-8dc4-af526139c044</t>
  </si>
  <si>
    <t>SBPQTE11948504</t>
  </si>
  <si>
    <t>c29572bd-d69f-4845-89d4-ae86947423ee</t>
  </si>
  <si>
    <t>SBPQTE11935498</t>
  </si>
  <si>
    <t>916adb18-7adc-4f2b-8b05-13aefea3b5d3</t>
  </si>
  <si>
    <t>SBPQTE11941814</t>
  </si>
  <si>
    <t>af7c56e3-09df-4a68-941a-e2cf2838c71c</t>
  </si>
  <si>
    <t>SBPQTE11938180</t>
  </si>
  <si>
    <t>eb25c2b0-025f-44d5-a96d-dfffddc0c9ad</t>
  </si>
  <si>
    <t>SBPQTE11942261</t>
  </si>
  <si>
    <t>9cc4b216-dbb0-479f-baea-badafc168c95</t>
  </si>
  <si>
    <t>SBPQTE11940523</t>
  </si>
  <si>
    <t>51fb6f7e-f6d1-4ad3-8f94-2fc2a3f6ed8d</t>
  </si>
  <si>
    <t>SBPQTE11946796</t>
  </si>
  <si>
    <t>S742205</t>
  </si>
  <si>
    <t>Accident Insurance Provision</t>
  </si>
  <si>
    <t>869f21b0-09a0-4c51-83db-920e7c04bcc7</t>
  </si>
  <si>
    <t>SBPQTE11932818</t>
  </si>
  <si>
    <t>4f6d9bb4-8412-4fbe-810f-f0159ad48cae</t>
  </si>
  <si>
    <t>SBPQTE11944903</t>
  </si>
  <si>
    <t>b555d4f6-e6f4-44f9-a5ae-6fcb566490ce</t>
  </si>
  <si>
    <t>SBPQTE11946311</t>
  </si>
  <si>
    <t>e991a934-15b0-4050-bd95-0407ec666df6</t>
  </si>
  <si>
    <t>SBPQTE11939248</t>
  </si>
  <si>
    <t>d6d69d16-9094-4607-aa29-13e6be2042e7</t>
  </si>
  <si>
    <t>SBPQTE11942129</t>
  </si>
  <si>
    <t>a040684e-0f84-44a3-a87f-46ceccc71e2e</t>
  </si>
  <si>
    <t>SBPQTE11940559</t>
  </si>
  <si>
    <t>S294240</t>
  </si>
  <si>
    <t>Surfboards Manufacturing</t>
  </si>
  <si>
    <t>58752533-80a3-41e6-9ebe-4fc77cf520d9</t>
  </si>
  <si>
    <t>SBPQTE11934329</t>
  </si>
  <si>
    <t>ea060cf7-6114-4f07-842e-1cce98a50b1e</t>
  </si>
  <si>
    <t>SBPQTE11947835</t>
  </si>
  <si>
    <t>49d5914e-36e1-406c-9a1c-6395eee5bff6</t>
  </si>
  <si>
    <t>SBPQTE11937662</t>
  </si>
  <si>
    <t>7941f782-5c1c-4fe8-999e-f46c8e812d26</t>
  </si>
  <si>
    <t>SBPQTE11933787</t>
  </si>
  <si>
    <t>fbcfda75-a7d2-4008-9a9b-138e82c89a17</t>
  </si>
  <si>
    <t>SBPQTE11943936</t>
  </si>
  <si>
    <t>e3739d32-1949-41f5-8a02-1b018737f5a0</t>
  </si>
  <si>
    <t>SBPQTE11935302</t>
  </si>
  <si>
    <t>12f342fc-d072-4666-9b49-7f8e3e7698d1</t>
  </si>
  <si>
    <t>SBPQTE11940486</t>
  </si>
  <si>
    <t>af8ad9b8-9c37-48e4-9b8e-1ad78a0de88e</t>
  </si>
  <si>
    <t>SBPQTE11949815</t>
  </si>
  <si>
    <t>GA700198861BUSP</t>
  </si>
  <si>
    <t>36f9557b-f209-4fe0-a40d-dd43feb5d0a8</t>
  </si>
  <si>
    <t>SBPQTE11944758</t>
  </si>
  <si>
    <t>30452e64-b6ce-4c65-bd77-53ec4f18ac9f</t>
  </si>
  <si>
    <t>SBPQTE11942178</t>
  </si>
  <si>
    <t>GA700032651BUSP</t>
  </si>
  <si>
    <t>cb7f9925-710c-43a4-9c52-53f6e9b2c614</t>
  </si>
  <si>
    <t>SBPQTE11944112</t>
  </si>
  <si>
    <t>ce958728-39f4-4442-a0ee-2a981d598410</t>
  </si>
  <si>
    <t>SBPQTE11941069</t>
  </si>
  <si>
    <t>9a6ccb0e-1d5c-4c07-9be3-5e154bee6471</t>
  </si>
  <si>
    <t>SBPQTE11946241</t>
  </si>
  <si>
    <t>43446977-2834-42b3-90d3-837cbb4c2ef6</t>
  </si>
  <si>
    <t>SBPQTE11946264</t>
  </si>
  <si>
    <t>e4112b9d-d1ad-4076-9597-9a4dd5c1c177</t>
  </si>
  <si>
    <t>SBPQTE11948836</t>
  </si>
  <si>
    <t>5e61e720-72d4-4f11-b6ab-fa90e635c44a</t>
  </si>
  <si>
    <t>SBPQTE11936219</t>
  </si>
  <si>
    <t>dda6c122-7614-486c-9d51-bf2963dc92fc</t>
  </si>
  <si>
    <t>SBPQTE11938079</t>
  </si>
  <si>
    <t>4138835c-1bdb-4992-b3c2-df72288c5cf0</t>
  </si>
  <si>
    <t>SBPQTE11945963</t>
  </si>
  <si>
    <t>0d4d2c05-1ecc-4c8b-9cec-5f036f25459b</t>
  </si>
  <si>
    <t>SBPQTE11936092</t>
  </si>
  <si>
    <t>48d7b467-7701-4701-a6a0-d7c96383b900</t>
  </si>
  <si>
    <t>SBPQTE11931592</t>
  </si>
  <si>
    <t>cf7f06a4-53b2-43a4-af67-e3be5a761a78</t>
  </si>
  <si>
    <t>SBPQTE11931855</t>
  </si>
  <si>
    <t>fed9ef92-42d7-45a2-ab30-0dd3df1d5955</t>
  </si>
  <si>
    <t>SBPQTE11948213</t>
  </si>
  <si>
    <t>db01833c-ddb8-4220-a9c6-72ddb26c038d</t>
  </si>
  <si>
    <t>SBPQTE11947278</t>
  </si>
  <si>
    <t>273ad80b-ca48-4298-904b-8f8df3eb7193</t>
  </si>
  <si>
    <t>SBPQTE11936332</t>
  </si>
  <si>
    <t>58bf3965-25cc-449c-8c54-2bfeb628c4c6</t>
  </si>
  <si>
    <t>SBPQTE11949788</t>
  </si>
  <si>
    <t>GA700198843BUSP</t>
  </si>
  <si>
    <t>1ad6b9bf-030a-4d2e-bedf-82f361ac5261</t>
  </si>
  <si>
    <t>SBPQTE11941517</t>
  </si>
  <si>
    <t>cbb73007-530e-4cc0-977b-2935968cc136</t>
  </si>
  <si>
    <t>SBPQTE11936950</t>
  </si>
  <si>
    <t>67f84c15-c37e-4d44-9aa4-21263ea75a39</t>
  </si>
  <si>
    <t>SBPQTE11944255</t>
  </si>
  <si>
    <t>a6215c68-4c36-45f3-ada4-58c5b15e8728</t>
  </si>
  <si>
    <t>SBPQTE11948860</t>
  </si>
  <si>
    <t>1a1b19ef-7424-4c78-8255-c1e30fc7f979</t>
  </si>
  <si>
    <t>SBPQTE11932588</t>
  </si>
  <si>
    <t>b9c60655-ce57-4f8f-b14d-84cc706e5998</t>
  </si>
  <si>
    <t>SBPQTE11947871</t>
  </si>
  <si>
    <t>27c40006-33e6-4e99-b5bf-b7e14b8d7a10</t>
  </si>
  <si>
    <t>SBPQTE11943432</t>
  </si>
  <si>
    <t>0abf09bf-0ad2-49ab-8ac8-e364081a4b1d</t>
  </si>
  <si>
    <t>SBPQTE11936217</t>
  </si>
  <si>
    <t>b0e2fdc3-0798-4314-84ae-f2f3dfb85894</t>
  </si>
  <si>
    <t>SBPQTE11932594</t>
  </si>
  <si>
    <t>f5ddac2e-8ba9-4e04-af9d-2e27cf3d003b</t>
  </si>
  <si>
    <t>SBPQTE11934216</t>
  </si>
  <si>
    <t>cb96ff12-1fa6-4c1e-aec6-39f557bbc880</t>
  </si>
  <si>
    <t>SBPQTE11933639</t>
  </si>
  <si>
    <t>a5ae6b08-7ec9-4fd9-bf59-5c57a60b480c</t>
  </si>
  <si>
    <t>SBPQTE11944459</t>
  </si>
  <si>
    <t>1c17a3a2-fb0d-4eb6-8702-a28af95e485c</t>
  </si>
  <si>
    <t>SBPQTE11946269</t>
  </si>
  <si>
    <t>GA700196897BUSP</t>
  </si>
  <si>
    <t>37dd7cbb-0881-4f30-a4f7-19c25853a871</t>
  </si>
  <si>
    <t>SBPQTE11944072</t>
  </si>
  <si>
    <t>930342ab-e03e-4d17-8338-009e6f4b9ba7</t>
  </si>
  <si>
    <t>SBPQTE11936991</t>
  </si>
  <si>
    <t>2f6f3467-a90e-491e-b8d9-22f21ccccb78</t>
  </si>
  <si>
    <t>SBPQTE11947175</t>
  </si>
  <si>
    <t>e71694e8-d638-4d36-9015-847d2656ff80</t>
  </si>
  <si>
    <t>SBPQTE11931360</t>
  </si>
  <si>
    <t>c2f38ba4-f1b6-4037-836b-9362cc579a78</t>
  </si>
  <si>
    <t>SBPQTE11937285</t>
  </si>
  <si>
    <t>GA700190000BUSP</t>
  </si>
  <si>
    <t>8e59620c-f958-4738-890b-b88c94c3aa41</t>
  </si>
  <si>
    <t>SBPQTE11934310</t>
  </si>
  <si>
    <t>f94b4bed-c820-4d5b-8620-f3b5becfec24</t>
  </si>
  <si>
    <t>SBPQTE11936647</t>
  </si>
  <si>
    <t>a5a16796-b180-452f-a94c-e305ff10cc29</t>
  </si>
  <si>
    <t>SBPQTE11938315</t>
  </si>
  <si>
    <t>be117bd1-759f-4249-a998-9259854b8493</t>
  </si>
  <si>
    <t>SBPQTE11940091</t>
  </si>
  <si>
    <t>7eea2fad-3337-414e-a89b-96a91711f1be</t>
  </si>
  <si>
    <t>SBPQTE11949470</t>
  </si>
  <si>
    <t>6a73e8a4-cdd5-41b0-aa46-e5ff9b3522f2</t>
  </si>
  <si>
    <t>SBPQTE11937637</t>
  </si>
  <si>
    <t>6a12a21a-682a-4eb7-8d66-5d95f30c7f12</t>
  </si>
  <si>
    <t>SBPQTE11939541</t>
  </si>
  <si>
    <t>588cd19e-faa6-4fb4-bd56-5a03dc6a64eb</t>
  </si>
  <si>
    <t>SBPQTE11945450</t>
  </si>
  <si>
    <t>S218151</t>
  </si>
  <si>
    <t>Powder Flavours Manufacturing (For Soft Drinks)</t>
  </si>
  <si>
    <t>ed7e934a-a4e5-4300-83e3-898047ab195e</t>
  </si>
  <si>
    <t>SBPQTE11948924</t>
  </si>
  <si>
    <t>7aa0d6ba-4070-4b7a-a836-b090ebb48e5b</t>
  </si>
  <si>
    <t>SBPQTE11944785</t>
  </si>
  <si>
    <t>GA700189568BUSP</t>
  </si>
  <si>
    <t>fe0c1fa1-6c0a-40e6-914a-0d17fa054b61</t>
  </si>
  <si>
    <t>SBPQTE11948768</t>
  </si>
  <si>
    <t>0bef950b-140e-46ab-9ca7-e483f561d33e</t>
  </si>
  <si>
    <t>SBPQTE11947630</t>
  </si>
  <si>
    <t>S294255</t>
  </si>
  <si>
    <t>Sports Goods Manufacturing Noc</t>
  </si>
  <si>
    <t>f039ee76-2efd-4cfe-b49f-9326324e6e27</t>
  </si>
  <si>
    <t>SBPQTE11937681</t>
  </si>
  <si>
    <t>0e34ee2e-f131-43e2-b4f1-ea914a96a553</t>
  </si>
  <si>
    <t>SBPQTE11938299</t>
  </si>
  <si>
    <t>351034ce-19d4-4ea9-884b-22663b3990c6</t>
  </si>
  <si>
    <t>SBPQTE11937604</t>
  </si>
  <si>
    <t>fa0d6597-5cd3-4c3f-8ed5-f88b8971146a</t>
  </si>
  <si>
    <t>SBPQTE11935106</t>
  </si>
  <si>
    <t>S931254</t>
  </si>
  <si>
    <t>Rowing Club, Other Construction</t>
  </si>
  <si>
    <t>20e65c3a-0822-4f64-b91e-a7f62f949629</t>
  </si>
  <si>
    <t>SBPQTE11941775</t>
  </si>
  <si>
    <t>0558b588-f67e-4c43-a7a0-1e0424952f02</t>
  </si>
  <si>
    <t>SBPQTE11939173</t>
  </si>
  <si>
    <t>S286981</t>
  </si>
  <si>
    <t>Furnace, Industrial Manufacturing (Ex Electric/Space Heater)</t>
  </si>
  <si>
    <t>f76bc81a-fa21-48c7-9aaf-8d3b38c2a905</t>
  </si>
  <si>
    <t>SBPQTE11943870</t>
  </si>
  <si>
    <t>12106dc5-0751-46ee-b644-0a8c3b7bc605</t>
  </si>
  <si>
    <t>SBPQTE11936899</t>
  </si>
  <si>
    <t>bb63a217-0527-4bb6-a1cf-083451e260c9</t>
  </si>
  <si>
    <t>SBPQTE11935217</t>
  </si>
  <si>
    <t>f821ecf9-b4fb-4766-b6e0-0d03150ffd04</t>
  </si>
  <si>
    <t>SBPQTE11933083</t>
  </si>
  <si>
    <t>GA700053559BUSP</t>
  </si>
  <si>
    <t>6626af9e-5910-49f8-bcaf-56194b3fe01c</t>
  </si>
  <si>
    <t>SBPQTE11935290</t>
  </si>
  <si>
    <t>GA700024764BUSP</t>
  </si>
  <si>
    <t>30c25d32-0768-4336-aa4a-82a99aa22ce2</t>
  </si>
  <si>
    <t>SBPQTE11944379</t>
  </si>
  <si>
    <t>6e5a6109-e8cf-42bf-ab3a-33176a2d4f72</t>
  </si>
  <si>
    <t>SBPQTE11943172</t>
  </si>
  <si>
    <t>410fbf1d-6fc6-42a5-9cbb-4204e0838e79</t>
  </si>
  <si>
    <t>SBPQTE11939659</t>
  </si>
  <si>
    <t>GA700202828BUSP</t>
  </si>
  <si>
    <t>f68f34c7-9989-4feb-a130-73fe02abcda0</t>
  </si>
  <si>
    <t>SBPQTE11937236</t>
  </si>
  <si>
    <t>f9bb7558-5c60-4f7b-8a7b-52ca4a792842</t>
  </si>
  <si>
    <t>SBPQTE11948268</t>
  </si>
  <si>
    <t>6016de4e-5601-43f4-9cb7-cf408a8c79d7</t>
  </si>
  <si>
    <t>SBPQTE11938001</t>
  </si>
  <si>
    <t>7a5e9ce5-fcab-4ace-b9ec-5c0899bb7f7f</t>
  </si>
  <si>
    <t>SBPQTE11946053</t>
  </si>
  <si>
    <t>39ea8013-6760-4d4a-a62a-52718f7aba26</t>
  </si>
  <si>
    <t>SBPQTE11944105</t>
  </si>
  <si>
    <t>86f9bd26-4389-4e91-8d15-3f751b540d53</t>
  </si>
  <si>
    <t>SBPQTE11949402</t>
  </si>
  <si>
    <t>52880da2-95ea-4b3f-9658-4fe9aab14c50</t>
  </si>
  <si>
    <t>SBPQTE11935691</t>
  </si>
  <si>
    <t>94ea5f9b-6faf-4838-b587-2a61206a1108</t>
  </si>
  <si>
    <t>SBPQTE11944753</t>
  </si>
  <si>
    <t>efe2cf67-bf90-4157-93c3-ff425940a253</t>
  </si>
  <si>
    <t>SBPQTE11939133</t>
  </si>
  <si>
    <t>82b8e279-6b82-44a1-83f4-ef3b93a853c1</t>
  </si>
  <si>
    <t>SBPQTE11936680</t>
  </si>
  <si>
    <t>23a2983f-c03d-4870-a8f1-38b53ec1a24d</t>
  </si>
  <si>
    <t>SBPQTE11943243</t>
  </si>
  <si>
    <t>fdba986a-87cd-44d4-99da-47dda18032bd</t>
  </si>
  <si>
    <t>SBPQTE11935296</t>
  </si>
  <si>
    <t>3b79090c-f8eb-4152-a1de-8e273eab2a98</t>
  </si>
  <si>
    <t>SBPQTE11938128</t>
  </si>
  <si>
    <t>2c513109-b1cd-420c-8515-2ede69c62dda</t>
  </si>
  <si>
    <t>SBPQTE11944737</t>
  </si>
  <si>
    <t>4863a2b8-898d-49d2-8fef-cd9de9542fc7</t>
  </si>
  <si>
    <t>SBPQTE11933637</t>
  </si>
  <si>
    <t>fb2a76bd-45cb-420b-a0a2-94ff605dc777</t>
  </si>
  <si>
    <t>SBPQTE11936127</t>
  </si>
  <si>
    <t>S255956</t>
  </si>
  <si>
    <t>Washers, Rubber, Manufacturing</t>
  </si>
  <si>
    <t>cf5058bb-8544-4f47-9a8d-debdccdd8130</t>
  </si>
  <si>
    <t>SBPQTE11943798</t>
  </si>
  <si>
    <t>c663b515-2d22-4dfb-80a0-814006a11c9f</t>
  </si>
  <si>
    <t>SBPQTE11936524</t>
  </si>
  <si>
    <t>ad09ca56-03f0-4268-b0cb-b4bdae239eca</t>
  </si>
  <si>
    <t>SBPQTE11947849</t>
  </si>
  <si>
    <t>c1f24266-9048-43bc-ab84-d22138b2d809</t>
  </si>
  <si>
    <t>SBPQTE11944282</t>
  </si>
  <si>
    <t>64ee7f05-e9f2-4771-891c-b364f0b7361d</t>
  </si>
  <si>
    <t>SBPQTE11941138</t>
  </si>
  <si>
    <t>3fe925a3-078c-47c8-8c3c-b100311693f0</t>
  </si>
  <si>
    <t>SBPQTE11940923</t>
  </si>
  <si>
    <t>S021961</t>
  </si>
  <si>
    <t>Livestock Drafting Or Droving</t>
  </si>
  <si>
    <t>7189e4c3-2599-4377-b25b-4fa0eedee8a2</t>
  </si>
  <si>
    <t>SBPQTE11927900</t>
  </si>
  <si>
    <t>8700bd6d-a5fe-4c11-af9d-92227623756a</t>
  </si>
  <si>
    <t>SBPQTE11932413</t>
  </si>
  <si>
    <t>f9dc897d-d4a5-4b3a-a2b8-d0a676429724</t>
  </si>
  <si>
    <t>SBPQTE11945246</t>
  </si>
  <si>
    <t>06ba05c0-9f41-4a73-9b1c-ab4015fa21c2</t>
  </si>
  <si>
    <t>SBPQTE11939578</t>
  </si>
  <si>
    <t>a2a10e73-2470-46e3-bb45-9b60e8344ec1</t>
  </si>
  <si>
    <t>SBPQTE11936019</t>
  </si>
  <si>
    <t>3ea07931-172e-4cb0-b446-7e0baf7f8f15</t>
  </si>
  <si>
    <t>SBPQTE11949841</t>
  </si>
  <si>
    <t>GA700198410BUSP</t>
  </si>
  <si>
    <t>c655edb0-a059-4015-a411-71035824fd53</t>
  </si>
  <si>
    <t>SBPQTE11936952</t>
  </si>
  <si>
    <t>e29e0a2c-080e-431a-99d7-a392b72b5ae9</t>
  </si>
  <si>
    <t>SBPQTE11938965</t>
  </si>
  <si>
    <t>GA700120512BUSP</t>
  </si>
  <si>
    <t>446a5088-0417-4ef5-9ca4-88a46f053b77</t>
  </si>
  <si>
    <t>SBPQTE11936802</t>
  </si>
  <si>
    <t>cf3d28f6-5ac8-4ece-a821-6439a04d5c50</t>
  </si>
  <si>
    <t>SBPQTE11932897</t>
  </si>
  <si>
    <t>d3571a6a-8f1d-4511-8d52-8baac306642c</t>
  </si>
  <si>
    <t>SBPQTE11943221</t>
  </si>
  <si>
    <t>GA700153679BUSP</t>
  </si>
  <si>
    <t>0d3f853b-f4e5-4263-ae13-c76911b0fe95</t>
  </si>
  <si>
    <t>SBPQTE11941524</t>
  </si>
  <si>
    <t>b0a4e394-f1f6-479c-866b-2bdf728eb94e</t>
  </si>
  <si>
    <t>SBPQTE11941518</t>
  </si>
  <si>
    <t>955f765d-f839-48ea-86de-6faa5f4b15a6</t>
  </si>
  <si>
    <t>SBPQTE11940783</t>
  </si>
  <si>
    <t>92d45a92-3ec5-4004-b23c-4b5b30a3a7ce</t>
  </si>
  <si>
    <t>SBPQTE11927876</t>
  </si>
  <si>
    <t>GA700089125BUSP</t>
  </si>
  <si>
    <t>54f90611-705f-4f70-9988-9458ffaa1073</t>
  </si>
  <si>
    <t>SBPQTE11932904</t>
  </si>
  <si>
    <t>S421025</t>
  </si>
  <si>
    <t>Mine Site Preparation</t>
  </si>
  <si>
    <t>1198c54a-d707-45f9-ba3b-51acca96ad47</t>
  </si>
  <si>
    <t>SBPQTE11949339</t>
  </si>
  <si>
    <t>S262320</t>
  </si>
  <si>
    <t>Ceramic Products Manufacturing</t>
  </si>
  <si>
    <t>f0e9cd92-728a-41c4-9fd2-1e595fb62c77</t>
  </si>
  <si>
    <t>SBPQTE11935354</t>
  </si>
  <si>
    <t>1657e0c5-928a-4fec-9b96-cf7c1d95efe1</t>
  </si>
  <si>
    <t>SBPQTE11932454</t>
  </si>
  <si>
    <t>efec9f46-d69f-4d00-9c02-13aeb18e42ee</t>
  </si>
  <si>
    <t>SBPQTE11948159</t>
  </si>
  <si>
    <t>0801c908-e858-4322-a725-a058b886b13f</t>
  </si>
  <si>
    <t>SBPQTE11936048</t>
  </si>
  <si>
    <t>f7f47815-7324-4c23-b06c-244dc63e7c21</t>
  </si>
  <si>
    <t>SBPQTE11948332</t>
  </si>
  <si>
    <t>b5f0ec71-f04b-44f6-bdea-82e75432c4f2</t>
  </si>
  <si>
    <t>SBPQTE11948715</t>
  </si>
  <si>
    <t>6a813ed9-a17a-43c2-a7ea-fa557190443c</t>
  </si>
  <si>
    <t>SBPQTE11948154</t>
  </si>
  <si>
    <t>10d63b78-275a-45b2-896c-0bbe2478881e</t>
  </si>
  <si>
    <t>SBPQTE11946055</t>
  </si>
  <si>
    <t>S274135</t>
  </si>
  <si>
    <t>Scaffolding, Prefabricated Steel, Manufacturing</t>
  </si>
  <si>
    <t>3309669a-3157-485c-9bf5-780c66423059</t>
  </si>
  <si>
    <t>SBPQTE11934475</t>
  </si>
  <si>
    <t>dde3ce6e-d50f-4ddc-b103-33c7c1dc22c0</t>
  </si>
  <si>
    <t>SBPQTE11936227</t>
  </si>
  <si>
    <t>8e0fbc97-5ade-411f-bb6f-458acdf16c2b</t>
  </si>
  <si>
    <t>SBPQTE11943183</t>
  </si>
  <si>
    <t>81044f98-9a8e-4c56-93c5-5a5b324d9f0e</t>
  </si>
  <si>
    <t>SBPQTE11940853</t>
  </si>
  <si>
    <t>10b28c3b-8efb-46b4-af73-bb39431e9b1c</t>
  </si>
  <si>
    <t>SBPQTE11946094</t>
  </si>
  <si>
    <t>20a20179-2c5e-4f9f-91d8-392fe8696bc3</t>
  </si>
  <si>
    <t>SBPQTE11949454</t>
  </si>
  <si>
    <t>GA700150658BUSP</t>
  </si>
  <si>
    <t>acd12ce6-b9a8-405f-afca-ba86a33bf40f</t>
  </si>
  <si>
    <t>SBPQTE11939685</t>
  </si>
  <si>
    <t>7d679c05-ea57-4760-bc7c-59e82aa13a8b</t>
  </si>
  <si>
    <t>SBPQTE11933515</t>
  </si>
  <si>
    <t>b13b9837-c815-4254-a326-158aa352bdb4</t>
  </si>
  <si>
    <t>SBPQTE11946738</t>
  </si>
  <si>
    <t>fbaeca6e-bc7c-424c-95be-27f443ff99ef</t>
  </si>
  <si>
    <t>SBPQTE11938815</t>
  </si>
  <si>
    <t>GA700192589BUSP</t>
  </si>
  <si>
    <t>861a99b0-756e-46af-958d-f39a2258cabe</t>
  </si>
  <si>
    <t>SBPQTE11937600</t>
  </si>
  <si>
    <t>935c2df2-366a-492b-a517-4807a1074db0</t>
  </si>
  <si>
    <t>SBPQTE11935663</t>
  </si>
  <si>
    <t>2c31ceb5-87ef-4589-906e-cbce16765026</t>
  </si>
  <si>
    <t>SBPQTE11948192</t>
  </si>
  <si>
    <t>f1a11715-41ec-4614-a5fe-1def3a48363e</t>
  </si>
  <si>
    <t>SBPQTE11936229</t>
  </si>
  <si>
    <t>GA700071676BUSP</t>
  </si>
  <si>
    <t>f75c0185-e69d-4808-ba7e-812d4a8a3ccc</t>
  </si>
  <si>
    <t>SBPQTE11932828</t>
  </si>
  <si>
    <t>e676ea56-80bf-4e73-8c7d-4df35b0344b0</t>
  </si>
  <si>
    <t>SBPQTE11933699</t>
  </si>
  <si>
    <t>5c3b477d-9d55-4a79-bc82-0d006bdef918</t>
  </si>
  <si>
    <t>SBPQTE11941521</t>
  </si>
  <si>
    <t>d75c461e-55a0-4827-b611-9f40647bb0a6</t>
  </si>
  <si>
    <t>SBPQTE11946777</t>
  </si>
  <si>
    <t>d19b0887-b42c-42fd-99a4-7ce9b995e920</t>
  </si>
  <si>
    <t>SBPQTE11945465</t>
  </si>
  <si>
    <t>c381de32-e15f-4597-b5d2-c9da0de29ee8</t>
  </si>
  <si>
    <t>SBPQTE11941868</t>
  </si>
  <si>
    <t>GA700194382BUSP</t>
  </si>
  <si>
    <t>ea9b376d-a82b-4a05-8eec-d9705d228c9d</t>
  </si>
  <si>
    <t>SBPQTE11949491</t>
  </si>
  <si>
    <t>2e5befeb-c060-477d-a11f-fd9df6162b08</t>
  </si>
  <si>
    <t>SBPQTE11947134</t>
  </si>
  <si>
    <t>e0d77804-01ca-485d-bbc3-c8bb827cc5d2</t>
  </si>
  <si>
    <t>SBPQTE11936851</t>
  </si>
  <si>
    <t>d0d2c946-9184-480f-9826-03a719cd3e74</t>
  </si>
  <si>
    <t>SBPQTE11943643</t>
  </si>
  <si>
    <t>185b6217-f10c-40f7-b1f8-1ccc1f2f587a</t>
  </si>
  <si>
    <t>SBPQTE11933461</t>
  </si>
  <si>
    <t>19b5e031-63ec-4751-b98d-ca967872922c</t>
  </si>
  <si>
    <t>SBPQTE11940834</t>
  </si>
  <si>
    <t>822791ea-8c21-4217-a486-43f602f2b619</t>
  </si>
  <si>
    <t>SBPQTE11938067</t>
  </si>
  <si>
    <t>481e1133-9673-4a54-9d2f-d30e653b79d6</t>
  </si>
  <si>
    <t>SBPQTE11948895</t>
  </si>
  <si>
    <t>af63bbab-30d7-435c-91fb-642b0083827b</t>
  </si>
  <si>
    <t>SBPQTE11937448</t>
  </si>
  <si>
    <t>cc08e7b0-2dcf-4697-9dae-07834a1c9ac4</t>
  </si>
  <si>
    <t>SBPQTE11947731</t>
  </si>
  <si>
    <t>S774310</t>
  </si>
  <si>
    <t>Construction Machinery Leasing</t>
  </si>
  <si>
    <t>7be44cd0-9ad3-46e6-8f8c-fb9e9cbee99f</t>
  </si>
  <si>
    <t>SBPQTE11946894</t>
  </si>
  <si>
    <t>a0b89067-b809-4878-ab40-86f237395dae</t>
  </si>
  <si>
    <t>SBPQTE11947076</t>
  </si>
  <si>
    <t>06aad6d0-db9f-4537-97bf-488e47e7d58c</t>
  </si>
  <si>
    <t>SBPQTE11947068</t>
  </si>
  <si>
    <t>GA700197304BUSP</t>
  </si>
  <si>
    <t>d9064b2b-932d-4296-b136-dc502abd12a5</t>
  </si>
  <si>
    <t>SBPQTE11933475</t>
  </si>
  <si>
    <t>43891bef-8658-49fd-a706-c3995cf4cc59</t>
  </si>
  <si>
    <t>SBPQTE11948482</t>
  </si>
  <si>
    <t>312776c7-fae1-4472-8b20-a81803767138</t>
  </si>
  <si>
    <t>SBPQTE11944553</t>
  </si>
  <si>
    <t>5e083999-0156-40e2-9335-e4f48b17196d</t>
  </si>
  <si>
    <t>SBPQTE11938239</t>
  </si>
  <si>
    <t>c1d8c86a-ef9e-40cf-b0e7-9ba039cf7501</t>
  </si>
  <si>
    <t>SBPQTE11939110</t>
  </si>
  <si>
    <t>S021210</t>
  </si>
  <si>
    <t>Sheep Shearing</t>
  </si>
  <si>
    <t>4ff15089-5819-4f29-b71d-e3b6821ec417</t>
  </si>
  <si>
    <t>SBPQTE11946001</t>
  </si>
  <si>
    <t>53341154-be03-44be-b4a0-f621e0820550</t>
  </si>
  <si>
    <t>SBPQTE11949555</t>
  </si>
  <si>
    <t>2187a2dd-2da8-43b9-8495-92293059c966</t>
  </si>
  <si>
    <t>SBPQTE11946941</t>
  </si>
  <si>
    <t>GA700197209BUSP</t>
  </si>
  <si>
    <t>1214ca4e-17c2-495c-87bd-16dde9504c6b</t>
  </si>
  <si>
    <t>SBPQTE11941545</t>
  </si>
  <si>
    <t>b52748fe-b68b-4a69-a176-28527dfd2e00</t>
  </si>
  <si>
    <t>SBPQTE11945248</t>
  </si>
  <si>
    <t>GA700196035BUSP</t>
  </si>
  <si>
    <t>2ab19018-5b80-408c-a662-2a1eb08e4edf</t>
  </si>
  <si>
    <t>SBPQTE11932416</t>
  </si>
  <si>
    <t>b0ced6da-cad4-467b-8340-1225eafb8f15</t>
  </si>
  <si>
    <t>SBPQTE11936221</t>
  </si>
  <si>
    <t>d3106254-8aed-46e0-aa0e-23dfbbc97d3f</t>
  </si>
  <si>
    <t>SBPQTE11938572</t>
  </si>
  <si>
    <t>GA700192435BUSP</t>
  </si>
  <si>
    <t>S786635</t>
  </si>
  <si>
    <t>Chimney Cleaning Service</t>
  </si>
  <si>
    <t>513a1e7b-e1fb-434f-b4e7-e07716b62a9d</t>
  </si>
  <si>
    <t>SBPQTE11941386</t>
  </si>
  <si>
    <t>GA700194087BUSP</t>
  </si>
  <si>
    <t>8abfb0b0-7a5d-40ee-85cf-a0a311143222</t>
  </si>
  <si>
    <t>SBPQTE11933641</t>
  </si>
  <si>
    <t>849afc53-62b3-4020-bc0e-178052250737</t>
  </si>
  <si>
    <t>SBPQTE11942386</t>
  </si>
  <si>
    <t>S263510</t>
  </si>
  <si>
    <t>Blocks, Concrete, Manufacturing</t>
  </si>
  <si>
    <t>4688fa92-16b8-4995-b482-4d37f78f07c1</t>
  </si>
  <si>
    <t>SBPQTE11943650</t>
  </si>
  <si>
    <t>GA700141474BUSP</t>
  </si>
  <si>
    <t>874874b0-5ae4-46a8-8d83-88e78a6271d3</t>
  </si>
  <si>
    <t>SBPQTE11937577</t>
  </si>
  <si>
    <t>GA700144031BUSP</t>
  </si>
  <si>
    <t>597139b4-d73c-4e98-9646-b74933128a56</t>
  </si>
  <si>
    <t>SBPQTE11949653</t>
  </si>
  <si>
    <t>d29f28bc-1608-4eab-984c-5b7d20120c76</t>
  </si>
  <si>
    <t>SBPQTE11937082</t>
  </si>
  <si>
    <t>5e0b2e22-5025-4b03-9ce5-e106bdf6f2b3</t>
  </si>
  <si>
    <t>SBPQTE11943640</t>
  </si>
  <si>
    <t>8a373533-d395-4a9a-8362-dcefd7c2aa71</t>
  </si>
  <si>
    <t>SBPQTE11948487</t>
  </si>
  <si>
    <t>77ab4ffd-f5b0-4afd-9d60-7a4de0dda6e0</t>
  </si>
  <si>
    <t>SBPQTE11949244</t>
  </si>
  <si>
    <t>S962150</t>
  </si>
  <si>
    <t>Farmers Association Operation</t>
  </si>
  <si>
    <t>b6bba606-1bc4-468e-bf3a-81e4e04b8725</t>
  </si>
  <si>
    <t>SBPQTE11949828</t>
  </si>
  <si>
    <t>129d8526-430e-4bd5-99ee-1d5fce77a1c8</t>
  </si>
  <si>
    <t>SBPQTE11941236</t>
  </si>
  <si>
    <t>9a9e2692-4e89-44fc-bfd1-de92d4639056</t>
  </si>
  <si>
    <t>SBPQTE11942952</t>
  </si>
  <si>
    <t>f7fb3d51-ec94-4a40-b004-fd984764b090</t>
  </si>
  <si>
    <t>SBPQTE11933509</t>
  </si>
  <si>
    <t>c5dca7a4-587d-43c2-8e2e-8f2b18047abb</t>
  </si>
  <si>
    <t>SBPQTE11944620</t>
  </si>
  <si>
    <t>69bd40a4-f2a7-43f0-8b0e-cc0e907c15f2</t>
  </si>
  <si>
    <t>SBPQTE11948922</t>
  </si>
  <si>
    <t>08ccfb5f-55b3-44d0-a89a-a613c28b751c</t>
  </si>
  <si>
    <t>SBPQTE11933484</t>
  </si>
  <si>
    <t>S752020</t>
  </si>
  <si>
    <t>Claim Adjustment Service</t>
  </si>
  <si>
    <t>ca134f99-3ea0-40bd-9e18-e6431ad9b130</t>
  </si>
  <si>
    <t>SBPQTE11944916</t>
  </si>
  <si>
    <t>GA700202370BUSP</t>
  </si>
  <si>
    <t>1bc226f9-87ff-465a-b772-a3faabda586e</t>
  </si>
  <si>
    <t>SBPQTE11931573</t>
  </si>
  <si>
    <t>GA700188581BUSP</t>
  </si>
  <si>
    <t>89f88544-c79c-4ac4-840a-7d4c2a2095a3</t>
  </si>
  <si>
    <t>SBPQTE11932602</t>
  </si>
  <si>
    <t>b409c717-27e5-48f0-b444-76115d02bbc0</t>
  </si>
  <si>
    <t>SBPQTE11937342</t>
  </si>
  <si>
    <t>S931950</t>
  </si>
  <si>
    <t>Sports Club, Services (unlicenced) (Athletic,Netball)</t>
  </si>
  <si>
    <t>952b87e8-e236-4d7e-8573-2e4b7c4482fa</t>
  </si>
  <si>
    <t>SBPQTE11945365</t>
  </si>
  <si>
    <t>c3d56819-c780-4c6d-8ee8-61b851e0f515</t>
  </si>
  <si>
    <t>SBPQTE11941392</t>
  </si>
  <si>
    <t>b8780246-fa87-4872-bfd6-c5cc67296c1d</t>
  </si>
  <si>
    <t>SBPQTE11940861</t>
  </si>
  <si>
    <t>86a796da-9c9a-4f2a-b065-2fa5081ec079</t>
  </si>
  <si>
    <t>SBPQTE11936412</t>
  </si>
  <si>
    <t>f6b65fda-c535-4eb8-8b28-f045c5b2ef17</t>
  </si>
  <si>
    <t>SBPQTE11949285</t>
  </si>
  <si>
    <t>c1399844-29ba-428c-980e-f88c4e19ff58</t>
  </si>
  <si>
    <t>SBPQTE11932487</t>
  </si>
  <si>
    <t>09dca22e-7bec-472e-8da4-a910879a97de</t>
  </si>
  <si>
    <t>SBPQTE11937795</t>
  </si>
  <si>
    <t>40abfa05-22eb-4d1b-9b67-c474459b6b4c</t>
  </si>
  <si>
    <t>SBPQTE11939302</t>
  </si>
  <si>
    <t>0be6af59-46b0-46ee-a288-5b7b9c339b9f</t>
  </si>
  <si>
    <t>SBPQTE11947231</t>
  </si>
  <si>
    <t>6529a5c0-e593-4ef8-a8b7-65538de94a6f</t>
  </si>
  <si>
    <t>SBPQTE11936544</t>
  </si>
  <si>
    <t>7024e3c0-333e-4688-b274-a503edba15cf</t>
  </si>
  <si>
    <t>SBPQTE11944721</t>
  </si>
  <si>
    <t>8f739acb-bc5c-4151-869e-128ed9dbfe54</t>
  </si>
  <si>
    <t>SBPQTE11938918</t>
  </si>
  <si>
    <t>74da1aa9-ce5a-4379-8c16-e3cb7efaa716</t>
  </si>
  <si>
    <t>SBPQTE11939192</t>
  </si>
  <si>
    <t>GA700190828BUSP</t>
  </si>
  <si>
    <t>S262910</t>
  </si>
  <si>
    <t>Bathroom Fixtures, Vitreous China, Manufacturing</t>
  </si>
  <si>
    <t>8525eac6-0138-4a3e-ab96-0ccaed214dd2</t>
  </si>
  <si>
    <t>SBPQTE11933464</t>
  </si>
  <si>
    <t>2772016f-890e-47d0-b5dd-974422d315a4</t>
  </si>
  <si>
    <t>SBPQTE11933923</t>
  </si>
  <si>
    <t>GA700086990BUSP</t>
  </si>
  <si>
    <t>81c29b64-1d69-4f5b-976b-cb7fa464f65b</t>
  </si>
  <si>
    <t>SBPQTE11939904</t>
  </si>
  <si>
    <t>364c36de-9627-4a52-9102-62162d89df83</t>
  </si>
  <si>
    <t>SBPQTE11941430</t>
  </si>
  <si>
    <t>adcb48a2-5190-4fff-98f5-2f438c92c9a5</t>
  </si>
  <si>
    <t>SBPQTE11944436</t>
  </si>
  <si>
    <t>fb5d930f-9517-42f6-8ca7-055dac8c8115</t>
  </si>
  <si>
    <t>SBPQTE11945659</t>
  </si>
  <si>
    <t>34641420-fd54-48d4-8767-32ece5e12212</t>
  </si>
  <si>
    <t>SBPQTE11941848</t>
  </si>
  <si>
    <t>S922030</t>
  </si>
  <si>
    <t>Historic House Operation</t>
  </si>
  <si>
    <t>bf5dc7a9-3072-43b3-8fe3-b2c7893c5043</t>
  </si>
  <si>
    <t>SBPQTE11943554</t>
  </si>
  <si>
    <t>47b6193e-78fc-4438-b471-70a12d352515</t>
  </si>
  <si>
    <t>SBPQTE11940974</t>
  </si>
  <si>
    <t>GA700099750BUSP</t>
  </si>
  <si>
    <t>34d7984f-e6f6-45e5-a293-88d585921f9c</t>
  </si>
  <si>
    <t>SBPQTE11937248</t>
  </si>
  <si>
    <t>295e2556-cb5b-4a94-8d67-8d1f91d121e5</t>
  </si>
  <si>
    <t>SBPQTE11935884</t>
  </si>
  <si>
    <t>63bffbc0-7c8e-4683-b6a8-45e609a54aa0</t>
  </si>
  <si>
    <t>SBPQTE11947863</t>
  </si>
  <si>
    <t>9dba3dfd-1f6f-4d97-a89d-d5ee31f536e5</t>
  </si>
  <si>
    <t>SBPQTE11935054</t>
  </si>
  <si>
    <t>37aa4579-c4bb-410e-bdb5-6e94396b1fdb</t>
  </si>
  <si>
    <t>SBPQTE11944022</t>
  </si>
  <si>
    <t>3e84a04d-11d4-4143-8988-92a9a34712bd</t>
  </si>
  <si>
    <t>SBPQTE11939562</t>
  </si>
  <si>
    <t>e6cbe601-47bf-4eb6-8629-30eb67b3ccf6</t>
  </si>
  <si>
    <t>SBPQTE11936928</t>
  </si>
  <si>
    <t>28e86d7e-07ed-4e07-a494-2f05b221b6ba</t>
  </si>
  <si>
    <t>SBPQTE11947237</t>
  </si>
  <si>
    <t>e1b202b8-6958-4030-84e8-ff3f3f8fb43c</t>
  </si>
  <si>
    <t>SBPQTE11943233</t>
  </si>
  <si>
    <t>eba18d35-6259-4901-bb88-27d39bc512a7</t>
  </si>
  <si>
    <t>SBPQTE11944816</t>
  </si>
  <si>
    <t>45d36f06-7bda-40e2-9d39-eac93d91ff63</t>
  </si>
  <si>
    <t>SBPQTE11944127</t>
  </si>
  <si>
    <t>194abf54-a662-4f3d-995f-f73a450a5106</t>
  </si>
  <si>
    <t>SBPQTE11939304</t>
  </si>
  <si>
    <t>4b56ec4e-8e1a-4d2e-86ce-9611e60cfd5a</t>
  </si>
  <si>
    <t>SBPQTE11948441</t>
  </si>
  <si>
    <t>d778e82e-0b58-48db-a5d7-5ed45fa5e5db</t>
  </si>
  <si>
    <t>SBPQTE11931766</t>
  </si>
  <si>
    <t>954299e2-1d62-44a0-b62a-4374367b5963</t>
  </si>
  <si>
    <t>SBPQTE11935936</t>
  </si>
  <si>
    <t>290316fa-89f3-4bc1-bbff-0462c842eeb3</t>
  </si>
  <si>
    <t>SBPQTE11942576</t>
  </si>
  <si>
    <t>fa09504d-8e1a-4688-b1b8-e5f7c726f4e5</t>
  </si>
  <si>
    <t>SBPQTE11946739</t>
  </si>
  <si>
    <t>77b25ea3-9150-438d-8c13-049863998963</t>
  </si>
  <si>
    <t>SBPQTE11944926</t>
  </si>
  <si>
    <t>26c12c83-46bf-4545-84d1-055c5920e685</t>
  </si>
  <si>
    <t>SBPQTE11939995</t>
  </si>
  <si>
    <t>3087e89a-cdec-47d9-9e96-2e8bd916e5e3</t>
  </si>
  <si>
    <t>SBPQTE11936220</t>
  </si>
  <si>
    <t>8852cbd5-c865-4f15-b8c1-ceca5c2b421e</t>
  </si>
  <si>
    <t>SBPQTE11936037</t>
  </si>
  <si>
    <t>d04b8a12-af5b-4477-bb5e-8da78dcde1a4</t>
  </si>
  <si>
    <t>SBPQTE11937016</t>
  </si>
  <si>
    <t>GA700021462BUSP</t>
  </si>
  <si>
    <t>e9471568-6150-4561-acad-201e045c0ced</t>
  </si>
  <si>
    <t>SBPQTE11933901</t>
  </si>
  <si>
    <t>049ba3c0-51ed-4d0f-aef8-edb00260b5a3</t>
  </si>
  <si>
    <t>SBPQTE11942403</t>
  </si>
  <si>
    <t>760b90b4-b264-44f4-a25e-4127280ee767</t>
  </si>
  <si>
    <t>SBPQTE11947753</t>
  </si>
  <si>
    <t>aa23fd33-25fc-4734-b90a-bd706bee8977</t>
  </si>
  <si>
    <t>SBPQTE11947279</t>
  </si>
  <si>
    <t>3b21e6e7-247c-4560-a6b3-4dca139cb843</t>
  </si>
  <si>
    <t>SBPQTE11935109</t>
  </si>
  <si>
    <t>03ea8de3-7802-45b2-9195-25c3d3d307b1</t>
  </si>
  <si>
    <t>SBPQTE11948821</t>
  </si>
  <si>
    <t>603cf6ad-c455-47c7-9314-6787dc2b9c29</t>
  </si>
  <si>
    <t>SBPQTE11938155</t>
  </si>
  <si>
    <t>S011115</t>
  </si>
  <si>
    <t>Ornamental Plant Growing</t>
  </si>
  <si>
    <t>98fcdc2a-a0f8-495d-b2d6-e571ff9d7cbe</t>
  </si>
  <si>
    <t>SBPQTE11949681</t>
  </si>
  <si>
    <t>5ae47671-8d06-457f-8864-fb3dc2e3340c</t>
  </si>
  <si>
    <t>SBPQTE11945227</t>
  </si>
  <si>
    <t>GA700114668BUSP</t>
  </si>
  <si>
    <t>b022ff46-be62-4a8e-9f6e-8fe1940e4f34</t>
  </si>
  <si>
    <t>SBPQTE11947208</t>
  </si>
  <si>
    <t>f7732254-f8cf-4f06-95bd-a4a5bfdb15ea</t>
  </si>
  <si>
    <t>SBPQTE11949521</t>
  </si>
  <si>
    <t>c8182cdc-6024-489e-b092-c1ce5fad269b</t>
  </si>
  <si>
    <t>SBPQTE11944456</t>
  </si>
  <si>
    <t>4a5314f5-431a-45cc-8a9f-d54af21d2e60</t>
  </si>
  <si>
    <t>SBPQTE11939725</t>
  </si>
  <si>
    <t>f8e15c1d-96a4-4908-b788-ac330b33945d</t>
  </si>
  <si>
    <t>SBPQTE11948973</t>
  </si>
  <si>
    <t>8f26acc7-2c3b-43c4-96eb-788c04caf787</t>
  </si>
  <si>
    <t>SBPQTE11936545</t>
  </si>
  <si>
    <t>0950efe6-90ec-4661-ac22-4ae36020f7fb</t>
  </si>
  <si>
    <t>SBPQTE11935562</t>
  </si>
  <si>
    <t>d8d70f13-41c3-4f43-98e1-c995246f0304</t>
  </si>
  <si>
    <t>SBPQTE11948720</t>
  </si>
  <si>
    <t>b3ca3254-6588-47b2-b968-0f78ac7ff45d</t>
  </si>
  <si>
    <t>SBPQTE11943043</t>
  </si>
  <si>
    <t>0b668b6c-9546-4d09-9185-6793d66d19a3</t>
  </si>
  <si>
    <t>SBPQTE11939275</t>
  </si>
  <si>
    <t>GA700190854BUSP</t>
  </si>
  <si>
    <t>52b6fef3-d895-4981-bbd9-6734b0110626</t>
  </si>
  <si>
    <t>SBPQTE11936705</t>
  </si>
  <si>
    <t>881112fd-b293-4c24-8311-659682abbb9d</t>
  </si>
  <si>
    <t>SBPQTE11943900</t>
  </si>
  <si>
    <t>S255962</t>
  </si>
  <si>
    <t>Floor Coverings, Rubber, Manufacturing</t>
  </si>
  <si>
    <t>d97d912b-08ee-4b36-a18e-622bb5a23281</t>
  </si>
  <si>
    <t>SBPQTE11935575</t>
  </si>
  <si>
    <t>S276260</t>
  </si>
  <si>
    <t>Shopping Trolleys Manufacturing</t>
  </si>
  <si>
    <t>0293ed4e-91a8-4486-a354-060721474e3e</t>
  </si>
  <si>
    <t>SBPQTE11937897</t>
  </si>
  <si>
    <t>38a0917c-0664-4de0-9c5e-5dac3f5384d6</t>
  </si>
  <si>
    <t>SBPQTE11942729</t>
  </si>
  <si>
    <t>a6f794b4-e4fe-4807-afa9-b6cdf8267cce</t>
  </si>
  <si>
    <t>SBPQTE11938380</t>
  </si>
  <si>
    <t>08d45fb0-467b-4915-809d-b8508acc8ae6</t>
  </si>
  <si>
    <t>SBPQTE11942621</t>
  </si>
  <si>
    <t>936ebb27-0dcd-4e23-aa75-281d69c41181</t>
  </si>
  <si>
    <t>SBPQTE11933273</t>
  </si>
  <si>
    <t>aed41fb9-41d6-4e16-9a17-83cc59e7b4d4</t>
  </si>
  <si>
    <t>SBPQTE11936434</t>
  </si>
  <si>
    <t>eaf2eaad-bd20-458d-a978-11d364af2595</t>
  </si>
  <si>
    <t>SBPQTE11933299</t>
  </si>
  <si>
    <t>ff955ffb-08a1-4ea8-a49f-4fe4d78d3e66</t>
  </si>
  <si>
    <t>SBPQTE11949809</t>
  </si>
  <si>
    <t>efb6702f-5620-49be-a463-5786ebf747f6</t>
  </si>
  <si>
    <t>SBPQTE11940769</t>
  </si>
  <si>
    <t>967a83d1-b944-44cd-99e0-f5004dca7b9c</t>
  </si>
  <si>
    <t>SBPQTE11941527</t>
  </si>
  <si>
    <t>8431d65f-6d7d-4256-aa38-721659642db2</t>
  </si>
  <si>
    <t>SBPQTE11934484</t>
  </si>
  <si>
    <t>82c4ad1f-43eb-4fe0-8aaa-30953c64a6a6</t>
  </si>
  <si>
    <t>SBPQTE11940095</t>
  </si>
  <si>
    <t>75cb6165-6ee8-4a75-bfe0-86fc2269ba08</t>
  </si>
  <si>
    <t>SBPQTE11948129</t>
  </si>
  <si>
    <t>e0e4d25d-e25c-48d8-ab2c-f8552d8c0c0a</t>
  </si>
  <si>
    <t>SBPQTE11934703</t>
  </si>
  <si>
    <t>9bd7d062-fc52-43fa-8d1c-dbb5e30e45e2</t>
  </si>
  <si>
    <t>SBPQTE11943976</t>
  </si>
  <si>
    <t>S214015</t>
  </si>
  <si>
    <t>Blended Edible Oils Or Fats Manufacturing</t>
  </si>
  <si>
    <t>0a6899af-396b-42fa-94f2-2d682fe28ce4</t>
  </si>
  <si>
    <t>SBPQTE11946051</t>
  </si>
  <si>
    <t>f08c6230-a7a1-40bd-8f67-64a720da83ca</t>
  </si>
  <si>
    <t>SBPQTE11937136</t>
  </si>
  <si>
    <t>8988c09e-4922-49f6-96c4-57fbab684a17</t>
  </si>
  <si>
    <t>SBPQTE11934341</t>
  </si>
  <si>
    <t>83839b64-c258-4214-95d1-047345c044a0</t>
  </si>
  <si>
    <t>SBPQTE11940098</t>
  </si>
  <si>
    <t>1e093a44-c81b-4836-91ca-204255941c23</t>
  </si>
  <si>
    <t>SBPQTE11941482</t>
  </si>
  <si>
    <t>06063351-8178-4fe5-99e4-0ffd4d82f717</t>
  </si>
  <si>
    <t>SBPQTE11941129</t>
  </si>
  <si>
    <t>GA700193291BUSP</t>
  </si>
  <si>
    <t>f1bfd1af-cf8f-4b2b-a74f-6a3e228dc980</t>
  </si>
  <si>
    <t>SBPQTE11938219</t>
  </si>
  <si>
    <t>553c668e-763d-4530-b403-7aec03a84b5a</t>
  </si>
  <si>
    <t>SBPQTE11932110</t>
  </si>
  <si>
    <t>5e273f3b-93c2-4dc6-8801-a021a61be8d2</t>
  </si>
  <si>
    <t>SBPQTE11940565</t>
  </si>
  <si>
    <t>3aa64022-4bd1-4a3d-85cf-dfad9e45acfb</t>
  </si>
  <si>
    <t>SBPQTE11939278</t>
  </si>
  <si>
    <t>c41ec18d-c5a0-4629-872c-5b9a8f6a6119</t>
  </si>
  <si>
    <t>SBPQTE11933558</t>
  </si>
  <si>
    <t>S531305</t>
  </si>
  <si>
    <t>Caravans Wholesaling Or Retailing</t>
  </si>
  <si>
    <t>228a039a-37e2-4b04-8ba8-0098afc5faf2</t>
  </si>
  <si>
    <t>SBPQTE11937466</t>
  </si>
  <si>
    <t>d9794fe0-8597-4f86-beba-711ee3881723</t>
  </si>
  <si>
    <t>SBPQTE11948792</t>
  </si>
  <si>
    <t>GA700197979BUSP</t>
  </si>
  <si>
    <t>c6f7d3c2-7935-4de1-a734-a13e1f97f275</t>
  </si>
  <si>
    <t>SBPQTE11935664</t>
  </si>
  <si>
    <t>0265a16a-2842-4128-a441-2efcbcf6aab2</t>
  </si>
  <si>
    <t>SBPQTE11944070</t>
  </si>
  <si>
    <t>f824bd4e-92be-485d-a605-378427b4dccd</t>
  </si>
  <si>
    <t>SBPQTE11943203</t>
  </si>
  <si>
    <t>e2976fdd-e5f0-4b9e-85c5-a9bab13e77c4</t>
  </si>
  <si>
    <t>SBPQTE11948146</t>
  </si>
  <si>
    <t>44ccf4af-0b2f-4819-ab8e-70fc89e2521f</t>
  </si>
  <si>
    <t>SBPQTE11939289</t>
  </si>
  <si>
    <t>1121f6a0-36c7-405d-a0bd-4e67840a62a4</t>
  </si>
  <si>
    <t>SBPQTE11939714</t>
  </si>
  <si>
    <t>c3600ef8-2cb9-4d77-9d1d-8ada6788d9e5</t>
  </si>
  <si>
    <t>SBPQTE11932893</t>
  </si>
  <si>
    <t>65889e22-5e54-4f4c-8b64-dc6c93ed376d</t>
  </si>
  <si>
    <t>SBPQTE11949807</t>
  </si>
  <si>
    <t>78cb6d17-70bb-4fe7-bcd0-d6223e9f07c4</t>
  </si>
  <si>
    <t>SBPQTE11946681</t>
  </si>
  <si>
    <t>6ffc02a7-7335-459e-9f8e-5bb1ef948d7b</t>
  </si>
  <si>
    <t>SBPQTE11948404</t>
  </si>
  <si>
    <t>8e89ac00-20b6-4b03-86e1-62cfea7a6c27</t>
  </si>
  <si>
    <t>SBPQTE11946930</t>
  </si>
  <si>
    <t>4cffcb97-119e-43ba-b442-e84e85c7de8c</t>
  </si>
  <si>
    <t>SBPQTE11932055</t>
  </si>
  <si>
    <t>8aeb1879-346d-48ff-8673-88f9a8008091</t>
  </si>
  <si>
    <t>SBPQTE11937620</t>
  </si>
  <si>
    <t>bf9ee9a6-719e-41f7-bdf8-0d7069d157ee</t>
  </si>
  <si>
    <t>SBPQTE11931742</t>
  </si>
  <si>
    <t>a4a659a7-8cac-439e-8f9f-34b61678e9ba</t>
  </si>
  <si>
    <t>SBPQTE11935405</t>
  </si>
  <si>
    <t>5e4a2570-7b16-46db-b13e-211f9e3c4b68</t>
  </si>
  <si>
    <t>SBPQTE11948921</t>
  </si>
  <si>
    <t>79f38315-98cf-4aff-9fd9-79b35f8b863a</t>
  </si>
  <si>
    <t>SBPQTE11933593</t>
  </si>
  <si>
    <t>5118260c-51cf-4670-bcb5-89b885537462</t>
  </si>
  <si>
    <t>SBPQTE11935489</t>
  </si>
  <si>
    <t>9940a7bb-5fb1-4f31-b4e5-51f529cf94d9</t>
  </si>
  <si>
    <t>SBPQTE11940824</t>
  </si>
  <si>
    <t>22030095-d388-4a5c-ad9a-39f00df60c3a</t>
  </si>
  <si>
    <t>SBPQTE11949386</t>
  </si>
  <si>
    <t>3c12d557-5a03-4783-9e09-cfacb6ce4dab</t>
  </si>
  <si>
    <t>SBPQTE11937562</t>
  </si>
  <si>
    <t>c22258bb-793c-4ce2-aa07-86192c86d27e</t>
  </si>
  <si>
    <t>SBPQTE11937326</t>
  </si>
  <si>
    <t>7695c744-d18a-451b-aa8d-27af2ae1ce0c</t>
  </si>
  <si>
    <t>SBPQTE11938368</t>
  </si>
  <si>
    <t>6e105ba9-b458-4420-8ad6-81c12019bc28</t>
  </si>
  <si>
    <t>SBPQTE11934153</t>
  </si>
  <si>
    <t>9114f71e-56b2-4006-a7ba-b1a55a338bc3</t>
  </si>
  <si>
    <t>SBPQTE11933988</t>
  </si>
  <si>
    <t>e21ba869-56e6-42e4-922b-7202f84ed775</t>
  </si>
  <si>
    <t>SBPQTE11934478</t>
  </si>
  <si>
    <t>3f0261fd-92cd-4ea7-8b21-3e1bf140e787</t>
  </si>
  <si>
    <t>SBPQTE11945936</t>
  </si>
  <si>
    <t>9bcdcf9a-b9c7-4228-b79b-54a3a4525095</t>
  </si>
  <si>
    <t>SBPQTE11947322</t>
  </si>
  <si>
    <t>7ce056db-1109-4f02-bf63-e5c0db8704eb</t>
  </si>
  <si>
    <t>SBPQTE11948304</t>
  </si>
  <si>
    <t>1c02dc4b-01ab-4e19-90f2-43a52b9ed751</t>
  </si>
  <si>
    <t>SBPQTE11948920</t>
  </si>
  <si>
    <t>7b30e34b-25fc-46c0-aed4-b0aacfa6f864</t>
  </si>
  <si>
    <t>SBPQTE11949411</t>
  </si>
  <si>
    <t>c899070c-cd7f-447c-a6cf-62edfedede18</t>
  </si>
  <si>
    <t>SBPQTE11947095</t>
  </si>
  <si>
    <t>3b6d4fd1-2664-4ad9-bb0d-805d1331b037</t>
  </si>
  <si>
    <t>SBPQTE11948190</t>
  </si>
  <si>
    <t>22/08/2017</t>
  </si>
  <si>
    <t>30/08/2017</t>
  </si>
  <si>
    <t>08/08/2017</t>
  </si>
  <si>
    <t>23/08/2017</t>
  </si>
  <si>
    <t>GA700095326BUSP</t>
  </si>
  <si>
    <t>10/08/2017</t>
  </si>
  <si>
    <t>17/08/2017</t>
  </si>
  <si>
    <t>31/08/2017</t>
  </si>
  <si>
    <t>07/08/2017</t>
  </si>
  <si>
    <t>18/08/2017</t>
  </si>
  <si>
    <t>GA700096424BUSP</t>
  </si>
  <si>
    <t>GA700024599BUSP</t>
  </si>
  <si>
    <t>09/08/2017</t>
  </si>
  <si>
    <t>01/08/2017</t>
  </si>
  <si>
    <t>GA700081989BUSP</t>
  </si>
  <si>
    <t>02/08/2017</t>
  </si>
  <si>
    <t>GA700187404BUSP</t>
  </si>
  <si>
    <t>GA700087392BUSP</t>
  </si>
  <si>
    <t>16/08/2017</t>
  </si>
  <si>
    <t>GA700087635BUSP</t>
  </si>
  <si>
    <t>GA700189574BUSP</t>
  </si>
  <si>
    <t>GA700099636BUSP</t>
  </si>
  <si>
    <t>GA700187156BUSP</t>
  </si>
  <si>
    <t>03/08/2017</t>
  </si>
  <si>
    <t>28/08/2017</t>
  </si>
  <si>
    <t>GA700098491BUSP</t>
  </si>
  <si>
    <t>GA700194050BUSP</t>
  </si>
  <si>
    <t>24/08/2017</t>
  </si>
  <si>
    <t>14/08/2017</t>
  </si>
  <si>
    <t>GA700191500BUSP</t>
  </si>
  <si>
    <t>GA700092668BUSP</t>
  </si>
  <si>
    <t>15/08/2017</t>
  </si>
  <si>
    <t>GA700084764BUSP</t>
  </si>
  <si>
    <t>25/08/2017</t>
  </si>
  <si>
    <t>11/08/2017</t>
  </si>
  <si>
    <t>GA700025729BUSP</t>
  </si>
  <si>
    <t>GA700096579BUSP</t>
  </si>
  <si>
    <t>05/08/2017</t>
  </si>
  <si>
    <t>GA700088212BUSP</t>
  </si>
  <si>
    <t>GA700096681BUSP</t>
  </si>
  <si>
    <t>GA700023170BUSP</t>
  </si>
  <si>
    <t>GA700099784BUSP</t>
  </si>
  <si>
    <t>GA700097872BUSP</t>
  </si>
  <si>
    <t>GA700098873BUSP</t>
  </si>
  <si>
    <t>29/08/2017</t>
  </si>
  <si>
    <t>GA700073592BUSP</t>
  </si>
  <si>
    <t>GA700022275BUSP</t>
  </si>
  <si>
    <t>04/08/2017</t>
  </si>
  <si>
    <t>GA700093922BUSP</t>
  </si>
  <si>
    <t>GA700186922BUSP</t>
  </si>
  <si>
    <t>GA700097455BUSP</t>
  </si>
  <si>
    <t>GA700095991BUSP</t>
  </si>
  <si>
    <t>GA700096819BUSP</t>
  </si>
  <si>
    <t>GA700023571BUSP</t>
  </si>
  <si>
    <t>GA700097458BUSP</t>
  </si>
  <si>
    <t>GA700095208BUSP</t>
  </si>
  <si>
    <t>GA700154657BUSP</t>
  </si>
  <si>
    <t>GA700087661BUSP</t>
  </si>
  <si>
    <t>GA700027285BUSP</t>
  </si>
  <si>
    <t>21/08/2017</t>
  </si>
  <si>
    <t>GA700027240BUSP</t>
  </si>
  <si>
    <t>GA700099104BUSP</t>
  </si>
  <si>
    <t>GA700095032BUSP</t>
  </si>
  <si>
    <t>GA700093816BUSP</t>
  </si>
  <si>
    <t>GA700094899BUSP</t>
  </si>
  <si>
    <t>GA700178368BUSP</t>
  </si>
  <si>
    <t>GA700098414BUSP</t>
  </si>
  <si>
    <t>GA700093679BUSP</t>
  </si>
  <si>
    <t>GA700172186BUSP</t>
  </si>
  <si>
    <t>GA700097894BUSP</t>
  </si>
  <si>
    <t>GA700099925BUSP</t>
  </si>
  <si>
    <t>GA700181703BUSP</t>
  </si>
  <si>
    <t>GA700097615BUSP</t>
  </si>
  <si>
    <t>GA700095505BUSP</t>
  </si>
  <si>
    <t>GA700093490BUSP</t>
  </si>
  <si>
    <t>GA700021760BUSP</t>
  </si>
  <si>
    <t>GA700196404BUSP</t>
  </si>
  <si>
    <t>GA700188259BUSP</t>
  </si>
  <si>
    <t>GA700184624BUSP</t>
  </si>
  <si>
    <t>GA700094060BUSP</t>
  </si>
  <si>
    <t>GA700086503BUSP</t>
  </si>
  <si>
    <t>GA700097009BUSP</t>
  </si>
  <si>
    <t>GA700096191BUSP</t>
  </si>
  <si>
    <t>GA700096254BUSP</t>
  </si>
  <si>
    <t>GA700086821BUSP</t>
  </si>
  <si>
    <t>GA700016246BUSP</t>
  </si>
  <si>
    <t>GA700021779BUSP</t>
  </si>
  <si>
    <t>GA700098088BUSP</t>
  </si>
  <si>
    <t>GA700092348BUSP</t>
  </si>
  <si>
    <t>GA700062147BUSP</t>
  </si>
  <si>
    <t>GA700090276BUSP</t>
  </si>
  <si>
    <t>GA700096337BUSP</t>
  </si>
  <si>
    <t>GA700083956BUSP</t>
  </si>
  <si>
    <t>GA700026450BUSP</t>
  </si>
  <si>
    <t>GA700094062BUSP</t>
  </si>
  <si>
    <t>GA700145751BUSP</t>
  </si>
  <si>
    <t>GA700187036BUSP</t>
  </si>
  <si>
    <t>GA700097972BUSP</t>
  </si>
  <si>
    <t>GA700188430BUSP</t>
  </si>
  <si>
    <t>GA700027431BUSP</t>
  </si>
  <si>
    <t>GA700099592BUSP</t>
  </si>
  <si>
    <t>GA700087624BUSP</t>
  </si>
  <si>
    <t>GA700181020BUSP</t>
  </si>
  <si>
    <t>GA700097015BUSP</t>
  </si>
  <si>
    <t>GA700194291BUSP</t>
  </si>
  <si>
    <t>GA700085453BUSP</t>
  </si>
  <si>
    <t>GA700185105BUSP</t>
  </si>
  <si>
    <t>GA700198442BUSP</t>
  </si>
  <si>
    <t>GA700089506BUSP</t>
  </si>
  <si>
    <t>GA700191912BUSP</t>
  </si>
  <si>
    <t>GA700098250BUSP</t>
  </si>
  <si>
    <t>GA700095139BUSP</t>
  </si>
  <si>
    <t>GA700184310BUSP</t>
  </si>
  <si>
    <t>GA700184934BUSP</t>
  </si>
  <si>
    <t>GA700094514BUSP</t>
  </si>
  <si>
    <t>GA700072441BUSP</t>
  </si>
  <si>
    <t>GA700099326BUSP</t>
  </si>
  <si>
    <t>GA700096741BUSP</t>
  </si>
  <si>
    <t>GA700187014BUSP</t>
  </si>
  <si>
    <t>GA700174478BUSP</t>
  </si>
  <si>
    <t>GA700098805BUSP</t>
  </si>
  <si>
    <t>GA700187131BUSP</t>
  </si>
  <si>
    <t>GA700189943BUSP</t>
  </si>
  <si>
    <t>GA700099822BUSP</t>
  </si>
  <si>
    <t>GA700093293BUSP</t>
  </si>
  <si>
    <t>GA700186043BUSP</t>
  </si>
  <si>
    <t>GA700010455BUSP</t>
  </si>
  <si>
    <t>GA700024771BUSP</t>
  </si>
  <si>
    <t>GA700195732BUSP</t>
  </si>
  <si>
    <t>GA700090750BUSP</t>
  </si>
  <si>
    <t>GA700184024BUSP</t>
  </si>
  <si>
    <t>GA700022843BUSP</t>
  </si>
  <si>
    <t>GA700112261BUSP</t>
  </si>
  <si>
    <t>GA700016237BUSP</t>
  </si>
  <si>
    <t>GA700024985BUSP</t>
  </si>
  <si>
    <t>GA700099528BUSP</t>
  </si>
  <si>
    <t>GA700093743BUSP</t>
  </si>
  <si>
    <t>GA700090227BUSP</t>
  </si>
  <si>
    <t>GA700097651BUSP</t>
  </si>
  <si>
    <t>GA700023222BUSP</t>
  </si>
  <si>
    <t>GA700097393BUSP</t>
  </si>
  <si>
    <t>GA700096065BUSP</t>
  </si>
  <si>
    <t>GA700189933BUSP</t>
  </si>
  <si>
    <t>GA700004696BUSP</t>
  </si>
  <si>
    <t>GA700088108BUSP</t>
  </si>
  <si>
    <t>GA700098452BUSP</t>
  </si>
  <si>
    <t>GA700086866BUSP</t>
  </si>
  <si>
    <t>GA700093113BUSP</t>
  </si>
  <si>
    <t>S461410</t>
  </si>
  <si>
    <t>Photocopying Machines Wholesaling</t>
  </si>
  <si>
    <t>GA700099056BUSP</t>
  </si>
  <si>
    <t>GA700085796BUSP</t>
  </si>
  <si>
    <t>GA700099471BUSP</t>
  </si>
  <si>
    <t>GA700098834BUSP</t>
  </si>
  <si>
    <t>GA700187898BUSP</t>
  </si>
  <si>
    <t>GA700085891BUSP</t>
  </si>
  <si>
    <t>GA700092632BUSP</t>
  </si>
  <si>
    <t>GA700019069BUSP</t>
  </si>
  <si>
    <t>GA700094581BUSP</t>
  </si>
  <si>
    <t>GA700084191BUSP</t>
  </si>
  <si>
    <t>GA700091973BUSP</t>
  </si>
  <si>
    <t>GA700087487BUSP</t>
  </si>
  <si>
    <t>GA700099322BUSP</t>
  </si>
  <si>
    <t>GA700096905BUSP</t>
  </si>
  <si>
    <t>GA700022645BUSP</t>
  </si>
  <si>
    <t>GA700088919BUSP</t>
  </si>
  <si>
    <t>GA700022487BUSP</t>
  </si>
  <si>
    <t>GA700097606BUSP</t>
  </si>
  <si>
    <t>GA700099324BUSP</t>
  </si>
  <si>
    <t>GA700186790BUSP</t>
  </si>
  <si>
    <t>GA700085544BUSP</t>
  </si>
  <si>
    <t>GA700087793BUSP</t>
  </si>
  <si>
    <t>GA700094277BUSP</t>
  </si>
  <si>
    <t>GA700087346BUSP</t>
  </si>
  <si>
    <t>S783115</t>
  </si>
  <si>
    <t>Data Processing Service</t>
  </si>
  <si>
    <t>19/08/2017</t>
  </si>
  <si>
    <t>GA700007929BUSP</t>
  </si>
  <si>
    <t>GA700099467BUSP</t>
  </si>
  <si>
    <t>GA700091707BUSP</t>
  </si>
  <si>
    <t>GA700138030BUSP</t>
  </si>
  <si>
    <t>GA700089442BUSP</t>
  </si>
  <si>
    <t>GA700169463BUSP</t>
  </si>
  <si>
    <t>GA700096843BUSP</t>
  </si>
  <si>
    <t>GA700091151BUSP</t>
  </si>
  <si>
    <t>GA700023984BUSP</t>
  </si>
  <si>
    <t>GA700020041BUSP</t>
  </si>
  <si>
    <t>GA700028826BUSP</t>
  </si>
  <si>
    <t>GA700027391BUSP</t>
  </si>
  <si>
    <t>GA700182562BUSP</t>
  </si>
  <si>
    <t>GA700023198BUSP</t>
  </si>
  <si>
    <t>S863230</t>
  </si>
  <si>
    <t>Orthoptist (Own Account)</t>
  </si>
  <si>
    <t>GA700019648BUSP</t>
  </si>
  <si>
    <t>GA700096684BUSP</t>
  </si>
  <si>
    <t>GA700098685BUSP</t>
  </si>
  <si>
    <t>GA700095302BUSP</t>
  </si>
  <si>
    <t>GA700089856BUSP</t>
  </si>
  <si>
    <t>GA700192600BUSP</t>
  </si>
  <si>
    <t>GA700091577BUSP</t>
  </si>
  <si>
    <t>GA700185670BUSP</t>
  </si>
  <si>
    <t>GA700099346BUSP</t>
  </si>
  <si>
    <t>GA700188208BUSP</t>
  </si>
  <si>
    <t>GA700022057BUSP</t>
  </si>
  <si>
    <t>GA700094589BUSP</t>
  </si>
  <si>
    <t>GA700026706BUSP</t>
  </si>
  <si>
    <t>GA700095126BUSP</t>
  </si>
  <si>
    <t>GA700093173BUSP</t>
  </si>
  <si>
    <t>GA700023169BUSP</t>
  </si>
  <si>
    <t>GA700095852BUSP</t>
  </si>
  <si>
    <t>GA700097731BUSP</t>
  </si>
  <si>
    <t>GA700022683BUSP</t>
  </si>
  <si>
    <t>GA700138246BUSP</t>
  </si>
  <si>
    <t>GA700088760BUSP</t>
  </si>
  <si>
    <t>GA700027256BUSP</t>
  </si>
  <si>
    <t>GA700094475BUSP</t>
  </si>
  <si>
    <t>GA700098857BUSP</t>
  </si>
  <si>
    <t>GA700188139BUSP</t>
  </si>
  <si>
    <t>GA700055543BUSP</t>
  </si>
  <si>
    <t>GA700086632BUSP</t>
  </si>
  <si>
    <t>GA700145245BUSP</t>
  </si>
  <si>
    <t>GA700097963BUSP</t>
  </si>
  <si>
    <t>GA700098166BUSP</t>
  </si>
  <si>
    <t>GA700099769BUSP</t>
  </si>
  <si>
    <t>GA700185008BUSP</t>
  </si>
  <si>
    <t>GA700187089BUSP</t>
  </si>
  <si>
    <t>GA700015517BUSP</t>
  </si>
  <si>
    <t>GA700097646BUSP</t>
  </si>
  <si>
    <t>GA700092885BUSP</t>
  </si>
  <si>
    <t>GA700096076BUSP</t>
  </si>
  <si>
    <t>GA700086186BUSP</t>
  </si>
  <si>
    <t>GA700179777BUSP</t>
  </si>
  <si>
    <t>GA700023375BUSP</t>
  </si>
  <si>
    <t>GA700180938BUSP</t>
  </si>
  <si>
    <t>GA700092622BUSP</t>
  </si>
  <si>
    <t>GA700094412BUSP</t>
  </si>
  <si>
    <t>GA700157189BUSP</t>
  </si>
  <si>
    <t>GA700024400BUSP</t>
  </si>
  <si>
    <t>GA700158374BUSP</t>
  </si>
  <si>
    <t>GA700020738BUSP</t>
  </si>
  <si>
    <t>GA700080314BUSP</t>
  </si>
  <si>
    <t>GA700182446BUSP</t>
  </si>
  <si>
    <t>GA700027132BUSP</t>
  </si>
  <si>
    <t>GA700098458BUSP</t>
  </si>
  <si>
    <t>GA700152870BUSP</t>
  </si>
  <si>
    <t>GA700094106BUSP</t>
  </si>
  <si>
    <t>GA700023274BUSP</t>
  </si>
  <si>
    <t>GA700099085BUSP</t>
  </si>
  <si>
    <t>GA700021697BUSP</t>
  </si>
  <si>
    <t>GA700022777BUSP</t>
  </si>
  <si>
    <t>GA700099974BUSP</t>
  </si>
  <si>
    <t>GA700187049BUSP</t>
  </si>
  <si>
    <t>GA700188509BUSP</t>
  </si>
  <si>
    <t>GA700097000BUSP</t>
  </si>
  <si>
    <t>GA700021721BUSP</t>
  </si>
  <si>
    <t>GA700084842BUSP</t>
  </si>
  <si>
    <t>GA700191694BUSP</t>
  </si>
  <si>
    <t>GA700020802BUSP</t>
  </si>
  <si>
    <t>GA700016602BUSP</t>
  </si>
  <si>
    <t>GA700094963BUSP</t>
  </si>
  <si>
    <t>GA700090251BUSP</t>
  </si>
  <si>
    <t>GA700098740BUSP</t>
  </si>
  <si>
    <t>GA700090204BUSP</t>
  </si>
  <si>
    <t>GA700100051BUSP</t>
  </si>
  <si>
    <t>GA700054533BUSP</t>
  </si>
  <si>
    <t>GA700097335BUSP</t>
  </si>
  <si>
    <t>GA700187180BUSP</t>
  </si>
  <si>
    <t>GA700022706BUSP</t>
  </si>
  <si>
    <t>GA700023766BUSP</t>
  </si>
  <si>
    <t>GA700094513BUSP</t>
  </si>
  <si>
    <t>GA700097639BUSP</t>
  </si>
  <si>
    <t>12/08/2017</t>
  </si>
  <si>
    <t>GA700096919BUSP</t>
  </si>
  <si>
    <t>GA700164991BUSP</t>
  </si>
  <si>
    <t>GA700172222BUSP</t>
  </si>
  <si>
    <t>GA700022913BUSP</t>
  </si>
  <si>
    <t>GA700074399BUSP</t>
  </si>
  <si>
    <t>GA700094364BUSP</t>
  </si>
  <si>
    <t>GA700097770BUSP</t>
  </si>
  <si>
    <t>GA700085993BUSP</t>
  </si>
  <si>
    <t>GA700025354BUSP</t>
  </si>
  <si>
    <t>GA700090654BUSP</t>
  </si>
  <si>
    <t>GA700022569BUSP</t>
  </si>
  <si>
    <t>GA700098462BUSP</t>
  </si>
  <si>
    <t>GA700189121BUSP</t>
  </si>
  <si>
    <t>GA700090068BUSP</t>
  </si>
  <si>
    <t>GA700092579BUSP</t>
  </si>
  <si>
    <t>GA700018589BUSP</t>
  </si>
  <si>
    <t>GA700020760BUSP</t>
  </si>
  <si>
    <t>GA700025752BUSP</t>
  </si>
  <si>
    <t>06/08/2017</t>
  </si>
  <si>
    <t>GA700093279BUSP</t>
  </si>
  <si>
    <t>GA700095558BUSP</t>
  </si>
  <si>
    <t>GA700095854BUSP</t>
  </si>
  <si>
    <t>GA700098173BUSP</t>
  </si>
  <si>
    <t>GA700026260BUSP</t>
  </si>
  <si>
    <t>GA700188357BUSP</t>
  </si>
  <si>
    <t>GA700184911BUSP</t>
  </si>
  <si>
    <t>GA700186083BUSP</t>
  </si>
  <si>
    <t>GA700096891BUSP</t>
  </si>
  <si>
    <t>GA700094880BUSP</t>
  </si>
  <si>
    <t>GA700197225BUSP</t>
  </si>
  <si>
    <t>GA700098372BUSP</t>
  </si>
  <si>
    <t>GA700170245BUSP</t>
  </si>
  <si>
    <t>GA700174898BUSP</t>
  </si>
  <si>
    <t>GA700095934BUSP</t>
  </si>
  <si>
    <t>GA700181534BUSP</t>
  </si>
  <si>
    <t>GA700193965BUSP</t>
  </si>
  <si>
    <t>GA700188178BUSP</t>
  </si>
  <si>
    <t>26/08/2017</t>
  </si>
  <si>
    <t>GA700090646BUSP</t>
  </si>
  <si>
    <t>GA700180643BUSP</t>
  </si>
  <si>
    <t>GA700035440BUSP</t>
  </si>
  <si>
    <t>GA700185490BUSP</t>
  </si>
  <si>
    <t>GA700111867BUSP</t>
  </si>
  <si>
    <t>GA700018133BUSP</t>
  </si>
  <si>
    <t>GA700141981BUSP</t>
  </si>
  <si>
    <t>GA700092009BUSP</t>
  </si>
  <si>
    <t>GA700182275BUSP</t>
  </si>
  <si>
    <t>GA700181772BUSP</t>
  </si>
  <si>
    <t>S952120</t>
  </si>
  <si>
    <t>Curtain Cleaning Service</t>
  </si>
  <si>
    <t>GA700170997BUSP</t>
  </si>
  <si>
    <t>GA700183250BUSP</t>
  </si>
  <si>
    <t>GA700024393BUSP</t>
  </si>
  <si>
    <t>GA700095652BUSP</t>
  </si>
  <si>
    <t>GA700188206BUSP</t>
  </si>
  <si>
    <t>GA700024139BUSP</t>
  </si>
  <si>
    <t>GA700100933BUSP</t>
  </si>
  <si>
    <t>GA700183213BUSP</t>
  </si>
  <si>
    <t>GA700169450BUSP</t>
  </si>
  <si>
    <t>GA700188005BUSP</t>
  </si>
  <si>
    <t>GA700025482BUSP</t>
  </si>
  <si>
    <t>GA700097996BUSP</t>
  </si>
  <si>
    <t>GA700187436BUSP</t>
  </si>
  <si>
    <t>GA700096575BUSP</t>
  </si>
  <si>
    <t>GA700186292BUSP</t>
  </si>
  <si>
    <t>GA700095686BUSP</t>
  </si>
  <si>
    <t>GA700093730BUSP</t>
  </si>
  <si>
    <t>GA700096221BUSP</t>
  </si>
  <si>
    <t>GA700096842BUSP</t>
  </si>
  <si>
    <t>GA700087695BUSP</t>
  </si>
  <si>
    <t>GA700188104BUSP</t>
  </si>
  <si>
    <t>S524305</t>
  </si>
  <si>
    <t>Artists' Supplies Retailing</t>
  </si>
  <si>
    <t>GA700184371BUSP</t>
  </si>
  <si>
    <t>GA700163485BUSP</t>
  </si>
  <si>
    <t>GA700024705BUSP</t>
  </si>
  <si>
    <t>GA700186237BUSP</t>
  </si>
  <si>
    <t>GA700172841BUSP</t>
  </si>
  <si>
    <t>GA700094509BUSP</t>
  </si>
  <si>
    <t>GA700184636BUSP</t>
  </si>
  <si>
    <t>GA700183996BUSP</t>
  </si>
  <si>
    <t>GA700185243BUSP</t>
  </si>
  <si>
    <t>GA700099589BUSP</t>
  </si>
  <si>
    <t>GA700022789BUSP</t>
  </si>
  <si>
    <t>GA700181249BUSP</t>
  </si>
  <si>
    <t>GA700021161BUSP</t>
  </si>
  <si>
    <t>GA700099791BUSP</t>
  </si>
  <si>
    <t>GA700181050BUSP</t>
  </si>
  <si>
    <t>GA700193409BUSP</t>
  </si>
  <si>
    <t>GA700099686BUSP</t>
  </si>
  <si>
    <t>GA700096305BUSP</t>
  </si>
  <si>
    <t>GA700188343BUSP</t>
  </si>
  <si>
    <t>GA700130794BUSP</t>
  </si>
  <si>
    <t>GA700025269BUSP</t>
  </si>
  <si>
    <t>GA700021923BUSP</t>
  </si>
  <si>
    <t>GA700177730BUSP</t>
  </si>
  <si>
    <t>GA700094447BUSP</t>
  </si>
  <si>
    <t>GA700025125BUSP</t>
  </si>
  <si>
    <t>GA700181693BUSP</t>
  </si>
  <si>
    <t>GA700159964BUSP</t>
  </si>
  <si>
    <t>GA700092839BUSP</t>
  </si>
  <si>
    <t>GA700182608BUSP</t>
  </si>
  <si>
    <t>GA700020402BUSP</t>
  </si>
  <si>
    <t>GA700017732BUSP</t>
  </si>
  <si>
    <t>GA700022711BUSP</t>
  </si>
  <si>
    <t>GA700027656BUSP</t>
  </si>
  <si>
    <t>GA700018255BUSP</t>
  </si>
  <si>
    <t>GA700193533BUSP</t>
  </si>
  <si>
    <t>S786110</t>
  </si>
  <si>
    <t>Employment Office Operation (No Labour Hire)</t>
  </si>
  <si>
    <t>GA700184834BUSP</t>
  </si>
  <si>
    <t>GA700096344BUSP</t>
  </si>
  <si>
    <t>GA700187991BUSP</t>
  </si>
  <si>
    <t>GA700094698BUSP</t>
  </si>
  <si>
    <t>GA700188164BUSP</t>
  </si>
  <si>
    <t>GA700092145BUSP</t>
  </si>
  <si>
    <t>GA700023776BUSP</t>
  </si>
  <si>
    <t>GA700093169BUSP</t>
  </si>
  <si>
    <t>S843205</t>
  </si>
  <si>
    <t>Technical And Further Education College Operation</t>
  </si>
  <si>
    <t>GA700099441BUSP</t>
  </si>
  <si>
    <t>GA700090362BUSP</t>
  </si>
  <si>
    <t>GA700024959BUSP</t>
  </si>
  <si>
    <t>GA700094016BUSP</t>
  </si>
  <si>
    <t>GA700196170BUSP</t>
  </si>
  <si>
    <t>S863225</t>
  </si>
  <si>
    <t>Optician (Own Account)</t>
  </si>
  <si>
    <t>GA700188048BUSP</t>
  </si>
  <si>
    <t>GA700094593BUSP</t>
  </si>
  <si>
    <t>GA700162472BUSP</t>
  </si>
  <si>
    <t>GA700098969BUSP</t>
  </si>
  <si>
    <t>GA700020492BUSP</t>
  </si>
  <si>
    <t>GA700097616BUSP</t>
  </si>
  <si>
    <t>GA700166823BUSP</t>
  </si>
  <si>
    <t>20/08/2017</t>
  </si>
  <si>
    <t>GA700186508BUSP</t>
  </si>
  <si>
    <t>GA700195729BUSP</t>
  </si>
  <si>
    <t>GA700095794BUSP</t>
  </si>
  <si>
    <t>GA700020950BUSP</t>
  </si>
  <si>
    <t>GA700025527BUSP</t>
  </si>
  <si>
    <t>GA700095422BUSP</t>
  </si>
  <si>
    <t>GA700092996BUSP</t>
  </si>
  <si>
    <t>GA700180610BUSP</t>
  </si>
  <si>
    <t>GA700024023BUSP</t>
  </si>
  <si>
    <t>GA700091362BUSP</t>
  </si>
  <si>
    <t>GA700029232BUSP</t>
  </si>
  <si>
    <t>GA700190539BUSP</t>
  </si>
  <si>
    <t>GA700024532BUSP</t>
  </si>
  <si>
    <t>GA700193780BUSP</t>
  </si>
  <si>
    <t>GA700185948BUSP</t>
  </si>
  <si>
    <t>GA700022816BUSP</t>
  </si>
  <si>
    <t>GA700174714BUSP</t>
  </si>
  <si>
    <t>GA700187440BUSP</t>
  </si>
  <si>
    <t>GA700195592BUSP</t>
  </si>
  <si>
    <t>GA700139899BUSP</t>
  </si>
  <si>
    <t>GA700096521BUSP</t>
  </si>
  <si>
    <t>GA700020031BUSP</t>
  </si>
  <si>
    <t>GA700085773BUSP</t>
  </si>
  <si>
    <t>GA700193371BUSP</t>
  </si>
  <si>
    <t>GA700094831BUSP</t>
  </si>
  <si>
    <t>GA700189998BUSP</t>
  </si>
  <si>
    <t>GA700020923BUSP</t>
  </si>
  <si>
    <t>GA700196809BUSP</t>
  </si>
  <si>
    <t>GA700184839BUSP</t>
  </si>
  <si>
    <t>GA700024232BUSP</t>
  </si>
  <si>
    <t>GA700088180BUSP</t>
  </si>
  <si>
    <t>GA700017733BUSP</t>
  </si>
  <si>
    <t>GA700097854BUSP</t>
  </si>
  <si>
    <t>GA700024727BUSP</t>
  </si>
  <si>
    <t>GA700099094BUSP</t>
  </si>
  <si>
    <t>GA700097537BUSP</t>
  </si>
  <si>
    <t>GA700196857BUSP</t>
  </si>
  <si>
    <t>GA700026404BUSP</t>
  </si>
  <si>
    <t>GA700099432BUSP</t>
  </si>
  <si>
    <t>GA700094450BUSP</t>
  </si>
  <si>
    <t>GA700184987BUSP</t>
  </si>
  <si>
    <t>GA700185348BUSP</t>
  </si>
  <si>
    <t>GA700022150BUSP</t>
  </si>
  <si>
    <t>GA700160817BUSP</t>
  </si>
  <si>
    <t>GA700094256BUSP</t>
  </si>
  <si>
    <t>GA700026280BUSP</t>
  </si>
  <si>
    <t>S473954</t>
  </si>
  <si>
    <t>Kitchenware Wholesaling</t>
  </si>
  <si>
    <t>GA700185138BUSP</t>
  </si>
  <si>
    <t>GA700191807BUSP</t>
  </si>
  <si>
    <t>GA700025171BUSP</t>
  </si>
  <si>
    <t>GA700022668BUSP</t>
  </si>
  <si>
    <t>GA700099616BUSP</t>
  </si>
  <si>
    <t>GA700091267BUSP</t>
  </si>
  <si>
    <t>GA700019269BUSP</t>
  </si>
  <si>
    <t>GA700093118BUSP</t>
  </si>
  <si>
    <t>GA700172214BUSP</t>
  </si>
  <si>
    <t>GA700189727BUSP</t>
  </si>
  <si>
    <t>GA700187174BUSP</t>
  </si>
  <si>
    <t>GA700095489BUSP</t>
  </si>
  <si>
    <t>GA700193717BUSP</t>
  </si>
  <si>
    <t>GA700092368BUSP</t>
  </si>
  <si>
    <t>GA700019113BUSP</t>
  </si>
  <si>
    <t>GA700099732BUSP</t>
  </si>
  <si>
    <t>GA700023835BUSP</t>
  </si>
  <si>
    <t>GA700193262BUSP</t>
  </si>
  <si>
    <t>GA700099049BUSP</t>
  </si>
  <si>
    <t>GA700187813BUSP</t>
  </si>
  <si>
    <t>GA700180929BUSP</t>
  </si>
  <si>
    <t>GA700173628BUSP</t>
  </si>
  <si>
    <t>GA700098412BUSP</t>
  </si>
  <si>
    <t>S472225</t>
  </si>
  <si>
    <t>Cotton Goods Wholesaling</t>
  </si>
  <si>
    <t>GA700184483BUSP</t>
  </si>
  <si>
    <t>GA700026698BUSP</t>
  </si>
  <si>
    <t>GA700091032BUSP</t>
  </si>
  <si>
    <t>S862258</t>
  </si>
  <si>
    <t>Psychiatrist (Own Account)</t>
  </si>
  <si>
    <t>GA700083211BUSP</t>
  </si>
  <si>
    <t>GA700087511BUSP</t>
  </si>
  <si>
    <t>GA700197023BUSP</t>
  </si>
  <si>
    <t>S924235</t>
  </si>
  <si>
    <t>Writer (Own Account)</t>
  </si>
  <si>
    <t>GA700097767BUSP</t>
  </si>
  <si>
    <t>GA700095898BUSP</t>
  </si>
  <si>
    <t>GA700097011BUSP</t>
  </si>
  <si>
    <t>GA700193613BUSP</t>
  </si>
  <si>
    <t>GA700022511BUSP</t>
  </si>
  <si>
    <t>GA700023732BUSP</t>
  </si>
  <si>
    <t>GA700099381BUSP</t>
  </si>
  <si>
    <t>GA700095732BUSP</t>
  </si>
  <si>
    <t>GA700188033BUSP</t>
  </si>
  <si>
    <t>GA700093466BUSP</t>
  </si>
  <si>
    <t>GA700069179BUSP</t>
  </si>
  <si>
    <t>GA700189403BUSP</t>
  </si>
  <si>
    <t>GA700019047BUSP</t>
  </si>
  <si>
    <t>GA700187788BUSP</t>
  </si>
  <si>
    <t>GA700099478BUSP</t>
  </si>
  <si>
    <t>S286951</t>
  </si>
  <si>
    <t>Weighing Machinery Manufacturing</t>
  </si>
  <si>
    <t>GA700093108BUSP</t>
  </si>
  <si>
    <t>GA700095818BUSP</t>
  </si>
  <si>
    <t>GA700093631BUSP</t>
  </si>
  <si>
    <t>S512120</t>
  </si>
  <si>
    <t>Poultry, Fresh, Retailing</t>
  </si>
  <si>
    <t>GA700185976BUSP</t>
  </si>
  <si>
    <t>GA700025161BUSP</t>
  </si>
  <si>
    <t>GA700026417BUSP</t>
  </si>
  <si>
    <t>GA700096158BUSP</t>
  </si>
  <si>
    <t>GA700186988BUSP</t>
  </si>
  <si>
    <t>GA700020696BUSP</t>
  </si>
  <si>
    <t>GA700136284BUSP</t>
  </si>
  <si>
    <t>GA700092963BUSP</t>
  </si>
  <si>
    <t>GA700166931BUSP</t>
  </si>
  <si>
    <t>GA700059491BUSP</t>
  </si>
  <si>
    <t>GA700197885BUSP</t>
  </si>
  <si>
    <t>GA700195246BUSP</t>
  </si>
  <si>
    <t>S512115</t>
  </si>
  <si>
    <t>Meat Retailing (Ex. Canned Meat)</t>
  </si>
  <si>
    <t>GA700024486BUSP</t>
  </si>
  <si>
    <t>GA700024521BUSP</t>
  </si>
  <si>
    <t>GA700025160BUSP</t>
  </si>
  <si>
    <t>GA700095329BUSP</t>
  </si>
  <si>
    <t>GA700099474BUSP</t>
  </si>
  <si>
    <t>GA700047632BUSP</t>
  </si>
  <si>
    <t>GA700174847BUSP</t>
  </si>
  <si>
    <t>GA700099131BUSP</t>
  </si>
  <si>
    <t>GA700188194BUSP</t>
  </si>
  <si>
    <t>GA700020827BUSP</t>
  </si>
  <si>
    <t>GA700187179BUSP</t>
  </si>
  <si>
    <t>GA700187082BUSP</t>
  </si>
  <si>
    <t>GA700100794BUSP</t>
  </si>
  <si>
    <t>GA700188471BUSP</t>
  </si>
  <si>
    <t>GA700184437BUSP</t>
  </si>
  <si>
    <t>GA700015876BUSP</t>
  </si>
  <si>
    <t>GA700191890BUSP</t>
  </si>
  <si>
    <t>GA700023343BUSP</t>
  </si>
  <si>
    <t>GA700189151BUSP</t>
  </si>
  <si>
    <t>GA700021794BUSP</t>
  </si>
  <si>
    <t>GA700087411BUSP</t>
  </si>
  <si>
    <t>NewBusinessQuoteResponse</t>
  </si>
  <si>
    <t>CG292604173</t>
  </si>
  <si>
    <t>Declined Reason: Other</t>
  </si>
  <si>
    <t>Other</t>
  </si>
  <si>
    <t>(Declined: 1/08/2017 9:03:33 AM)
Declined due to minimum underwriting criteria not being met
Declined Public and Products Liability cover section due to No to 'Is the property fully fenced?'
Declined</t>
  </si>
  <si>
    <t>jomand</t>
  </si>
  <si>
    <t xml:space="preserve">Jomand Pty Ltd </t>
  </si>
  <si>
    <t>CG292394676</t>
  </si>
  <si>
    <t xml:space="preserve">(Declined: 1/08/2017 2:09:21 PM)
Declined Public and Products Liability cover section due to Occupation
</t>
  </si>
  <si>
    <t xml:space="preserve">Connect </t>
  </si>
  <si>
    <t xml:space="preserve">Connect Building &amp; Carpentry </t>
  </si>
  <si>
    <t>CG292604936</t>
  </si>
  <si>
    <t xml:space="preserve">(Declined: 1/08/2017 3:23:09 PM)
Declined Public and Products Liability cover section due to Occupation
Refer due to claims history
Refer due to claims history
</t>
  </si>
  <si>
    <t>N1994</t>
  </si>
  <si>
    <t>North Dalton Park Regional Sports Centre Inc</t>
  </si>
  <si>
    <t>CG292397026</t>
  </si>
  <si>
    <t xml:space="preserve">(Declined: 3/08/2017 3:03:24 PM)
Declined Public and Products Liability cover section due to Occupation
</t>
  </si>
  <si>
    <t>C7483</t>
  </si>
  <si>
    <t>Debbie Collier</t>
  </si>
  <si>
    <t>CG292399461</t>
  </si>
  <si>
    <t>(Declined: 7/08/2017 3:29:50 PM)
Declined due to minimum underwriting criteria not being met
Declined Public and Products Liability cover section due to No to ‘Does the business hold a current profes</t>
  </si>
  <si>
    <t>belinda</t>
  </si>
  <si>
    <t>belinda quote</t>
  </si>
  <si>
    <t>CG297144749</t>
  </si>
  <si>
    <t xml:space="preserve">(Declined: 14/08/2017 9:18:17 AM)
Declined as Flood cover is not available
</t>
  </si>
  <si>
    <t>O9115</t>
  </si>
  <si>
    <t>Oz Tech (Aust) Pty Ltd</t>
  </si>
  <si>
    <t>CG297224608</t>
  </si>
  <si>
    <t xml:space="preserve">(Declined: 14/08/2017 9:26:04 AM)
Declined as Flood cover is not available
</t>
  </si>
  <si>
    <t>CG297145061</t>
  </si>
  <si>
    <t xml:space="preserve">(Declined: 14/08/2017 11:55:12 AM)
Declined Public and Products Liability cover section due to Occupation
</t>
  </si>
  <si>
    <t>southwest</t>
  </si>
  <si>
    <t xml:space="preserve">Southwest Trans Pty Ltd </t>
  </si>
  <si>
    <t>CG297226491</t>
  </si>
  <si>
    <t xml:space="preserve">(Declined: 15/08/2017 2:43:10 PM)
Declined due to minimum underwriting criteria not being met
Refer Public and Products Liability cover section due to Occupation
</t>
  </si>
  <si>
    <t>GRA</t>
  </si>
  <si>
    <t>Graham Hill</t>
  </si>
  <si>
    <t>CG297227577</t>
  </si>
  <si>
    <t>(Declined: 16/08/2017 1:34:32 PM)
Declined Public and Products Liability cover section due to the amount of manufacturing for the occupation selected. Please select an appropriate manufacturing occup</t>
  </si>
  <si>
    <t>A7510</t>
  </si>
  <si>
    <t>Australian Beverage Corporation Pty Ltd</t>
  </si>
  <si>
    <t>CG297229010</t>
  </si>
  <si>
    <t>(Declined: 17/08/2017 3:53:19 PM)
Declined due to occupation, EPS% and Property Damage/Business Interruption sum insured
Declined Property Damage cover section due to No to ‘Are deep fryers thermosta</t>
  </si>
  <si>
    <t>K0201</t>
  </si>
  <si>
    <t>John &amp; Penny Kambas</t>
  </si>
  <si>
    <t>CG301325887</t>
  </si>
  <si>
    <t>SBPQTE11945836</t>
  </si>
  <si>
    <t>(Declined: 25/08/2017 11:00:58 AM)
Declined due to minimum underwriting criteria not being met
Declined due to inadequate fire protection for the risk and Property Damage/Business Interruption sum in</t>
  </si>
  <si>
    <t>A7501</t>
  </si>
  <si>
    <t>ATB Consulting Engineers Pty Ltd</t>
  </si>
  <si>
    <t>CG301326055</t>
  </si>
  <si>
    <t xml:space="preserve">(Declined: 25/08/2017 12:06:48 PM)
Declined Property Damage cover section due to the amount of manufacturing for the occupation selected. Please select an appropriate manufacturing occupation.
Refer </t>
  </si>
  <si>
    <t>N9019</t>
  </si>
  <si>
    <t>North Beach Boutique</t>
  </si>
  <si>
    <t>CG301326505</t>
  </si>
  <si>
    <t xml:space="preserve">(Declined: 25/08/2017 3:54:17 PM)
Declined due to construction, occupation and Property Damage/Business Interruption sum insured
Refer due to 'indemnity value' method of settlement on Building(s)
</t>
  </si>
  <si>
    <t>CORN</t>
  </si>
  <si>
    <t>CORNARTHU PTY LTD</t>
  </si>
  <si>
    <t>CG301287289</t>
  </si>
  <si>
    <t xml:space="preserve">(Declined: 28/08/2017 9:03:05 AM)
Declined due to last rewired date, occupation and Property Damage/Business Interruption sum insured
</t>
  </si>
  <si>
    <t>A9413</t>
  </si>
  <si>
    <t>All States Medical Supplies Pty Ltd</t>
  </si>
  <si>
    <t>CG301327892</t>
  </si>
  <si>
    <t xml:space="preserve">(Declined: 28/08/2017 2:53:54 PM)
Declined due to minimum underwriting criteria not being met
Declined as Flood cover is not available
</t>
  </si>
  <si>
    <t>f1000</t>
  </si>
  <si>
    <t>Glen &amp; Leah Fitzgerald</t>
  </si>
  <si>
    <t>CG301329234</t>
  </si>
  <si>
    <t xml:space="preserve">(Declined: 29/08/2017 2:54:17 PM)
Declined due to postcode, age of building, occupation and Property Damage/Business Interruption sum insured
</t>
  </si>
  <si>
    <t>B9325</t>
  </si>
  <si>
    <t>TROY &amp; KIM SMITH</t>
  </si>
  <si>
    <t>CG305101332</t>
  </si>
  <si>
    <t>(Declined: 31/08/2017 9:47:29 AM)
Declined due to minimum underwriting criteria not being met
Declined Public and Products Liability cover section due to No or Unknown to 'Does the business have at l</t>
  </si>
  <si>
    <t>south coast c</t>
  </si>
  <si>
    <t>Nathan Davies T/as South Coast Canopies</t>
  </si>
  <si>
    <t>CG292604783</t>
  </si>
  <si>
    <t xml:space="preserve">(Declined: 1/08/2017 2:15:17 PM)
Declined due to location
Declined Public and Products Liability cover section due to tenant Occupation
Declined as Flood cover is not available
</t>
  </si>
  <si>
    <t>MEGAASSETS</t>
  </si>
  <si>
    <t>Mega Assets Pty Ltd &amp; ED Management Group</t>
  </si>
  <si>
    <t>CG292604931</t>
  </si>
  <si>
    <t xml:space="preserve">(Declined: 1/08/2017 3:21:35 PM)
Declined Public and Products Liability cover section due to Occupation
</t>
  </si>
  <si>
    <t>KINDLEDAUS</t>
  </si>
  <si>
    <t>Kindled Australia</t>
  </si>
  <si>
    <t>CG292606013</t>
  </si>
  <si>
    <t>(Declined: 2/08/2017 2:26:56 PM)
Declined Public and Products Liability cover section due to No or Unknown to 'Does the business have at least 2 years experience in manufacturing each type of product</t>
  </si>
  <si>
    <t>CAMILLJOHN</t>
  </si>
  <si>
    <t>John Camilleri</t>
  </si>
  <si>
    <t>CG292397079</t>
  </si>
  <si>
    <t>(Declined: 3/08/2017 3:25:05 PM)
Decline due to occupation and Property Damage/Business Interruption sum insured
Refer due to Property Damage/Business Interruption sum insured for the risk
Refer Prop</t>
  </si>
  <si>
    <t>LOUTISHPTY</t>
  </si>
  <si>
    <t>Loutish Pty Ltd ATF Touma Family Trust</t>
  </si>
  <si>
    <t>CG297141861</t>
  </si>
  <si>
    <t xml:space="preserve">(Declined: 9/08/2017 1:33:17 PM)
Declined due to inadequate fire protection for the risk and Property Damage/Business Interruption sum insured
</t>
  </si>
  <si>
    <t>VINEANDTAP</t>
  </si>
  <si>
    <t>Vine and Tap</t>
  </si>
  <si>
    <t>CG297142126</t>
  </si>
  <si>
    <t>(Declined: 9/08/2017 4:09:35 PM)
Declined Public and Products Liability cover section due to Occupation
Declined Theft cover section due to Occupation
Declined as Flood cover is not available
Decline</t>
  </si>
  <si>
    <t>FINALSOUND</t>
  </si>
  <si>
    <t>Final Sound Pty Ltd</t>
  </si>
  <si>
    <t>CG297142684</t>
  </si>
  <si>
    <t>(Declined: 10/08/2017 11:24:34 AM)
Declined Public and Products Liability cover section due to Occupation
Declined Theft cover section due to Occupation
Declined due to inadequate fire protection for</t>
  </si>
  <si>
    <t>CG297144142</t>
  </si>
  <si>
    <t>(Declined: 11/08/2017 2:40:04 PM)
Declined Public and Products Liability cover section due to No or Unknown to 'Does the business have at least 2 years experience in manufacturing each type of produc</t>
  </si>
  <si>
    <t>PIETRABIAN</t>
  </si>
  <si>
    <t xml:space="preserve">Mary Holroyd </t>
  </si>
  <si>
    <t>CG297225870</t>
  </si>
  <si>
    <t>(Declined: 15/08/2017 10:00:20 AM)
Declined Public and Products Liability cover section due to No or Unknown to 'Do all plant and machinery operators within the business have a minimum of 2 years exp</t>
  </si>
  <si>
    <t>ORANN</t>
  </si>
  <si>
    <t>Orann Pty Ltd</t>
  </si>
  <si>
    <t>CG297226115</t>
  </si>
  <si>
    <t>SBPQTE11939570</t>
  </si>
  <si>
    <t xml:space="preserve">(Declined: 15/08/2017 11:46:17 AM)
Declined due to minimum underwriting criteria not being met
Declined due to Glass section taken without Property Damage section
</t>
  </si>
  <si>
    <t>HAGGERTYEN</t>
  </si>
  <si>
    <t>Haggerty Enterprises Pty Ltd</t>
  </si>
  <si>
    <t>CG297148958</t>
  </si>
  <si>
    <t>SBPQTE11941456</t>
  </si>
  <si>
    <t xml:space="preserve">(Declined: 17/08/2017 4:45:02 PM)
Declined Public and Products Liability cover section due to Occupation
Declined General Property cover section due to Occupation
</t>
  </si>
  <si>
    <t>SYDSEDIMEN</t>
  </si>
  <si>
    <t>Sydney Sediment &amp; Erosion Control Pty Ltd</t>
  </si>
  <si>
    <t>CG297149195</t>
  </si>
  <si>
    <t xml:space="preserve">(Declined: 18/08/2017 8:14:30 AM)
Declined Public and Products Liability cover section due to Occupation
</t>
  </si>
  <si>
    <t>JOYSTUDY&amp;T</t>
  </si>
  <si>
    <t>Joy Study &amp; Tour Pty Ltd</t>
  </si>
  <si>
    <t>CG297229321</t>
  </si>
  <si>
    <t xml:space="preserve">(Declined: 18/08/2017 8:16:48 AM)
Declined Public and Products Liability cover section due to Occupation
</t>
  </si>
  <si>
    <t>CG297230113</t>
  </si>
  <si>
    <t>(Declined: 18/08/2017 4:11:38 PM)
Declined Public and Products Liability cover section due to Yes to Does the premises have or provide one or more of the following: conference centre / reception cent</t>
  </si>
  <si>
    <t>MOONRAKERS</t>
  </si>
  <si>
    <t>Moonrakers Motor Inn</t>
  </si>
  <si>
    <t>CG297151087</t>
  </si>
  <si>
    <t xml:space="preserve">(Declined: 21/08/2017 3:07:58 PM)
Declined Property Damage cover section due to premises containing a Bar
Refer due to tenant occupation and Property Damage/Business Interruption sum insured
</t>
  </si>
  <si>
    <t>CG301322116</t>
  </si>
  <si>
    <t>(Declined: 22/08/2017 12:38:01 PM)
Declined due to inadequate security for the risk and Theft sum insured
Declined due to inadequate fire protection for the risk and Property Damage/Business Interrup</t>
  </si>
  <si>
    <t>JOHNSONH</t>
  </si>
  <si>
    <t>H Johnson &amp; Co</t>
  </si>
  <si>
    <t>CG301324438</t>
  </si>
  <si>
    <t>SBPQTE11944954</t>
  </si>
  <si>
    <t xml:space="preserve">(Declined: 24/08/2017 8:27:50 AM)
Declined Property Damage cover section due to No or Auto suppression to 'Do all Deep Fryers have an automatic suppression unit and exhaust extraction system?'
Refer </t>
  </si>
  <si>
    <t>B&amp;SGLOBAL</t>
  </si>
  <si>
    <t>B &amp; S Global Pty Ltd</t>
  </si>
  <si>
    <t>CG301325115</t>
  </si>
  <si>
    <t>SBPQTE11945381</t>
  </si>
  <si>
    <t>(Declined: 24/08/2017 1:57:07 PM)
Declined due to back dating of inception date beyond limits
Declined due to inadequate fire protection for the risk and Property Damage/Business Interruption sum ins</t>
  </si>
  <si>
    <t>TRENDCORPO</t>
  </si>
  <si>
    <t>Trend Corporate ATF Trend Corporate Trust</t>
  </si>
  <si>
    <t>CG301325120</t>
  </si>
  <si>
    <t>SBPQTE11945385</t>
  </si>
  <si>
    <t>(Declined: 24/08/2017 2:00:56 PM)
Declined due to back dating of inception date beyond limits
Declined due to inadequate fire protection for the risk and Property Damage/Business Interruption sum ins</t>
  </si>
  <si>
    <t>CG301325142</t>
  </si>
  <si>
    <t xml:space="preserve">(Declined: 24/08/2017 2:08:49 PM)
Declined due to inadequate fire protection for the risk and Property Damage/Business Interruption sum insured (fire extinguishers required)
</t>
  </si>
  <si>
    <t>CG301285425</t>
  </si>
  <si>
    <t xml:space="preserve">(Declined: 24/08/2017 3:55:39 PM)
Declined due to inadequate fire protection for the risk and Property Damage/Business Interruption sum insured (fire extinguishers required)
</t>
  </si>
  <si>
    <t>BAINIHOLDI</t>
  </si>
  <si>
    <t>Baini Holdings Pty Ltd ATF Baini Family Trust</t>
  </si>
  <si>
    <t>CG301325716</t>
  </si>
  <si>
    <t xml:space="preserve">(Declined: 25/08/2017 9:27:17 AM)
Declined due to minimum underwriting criteria not being met
Declined Public and Products Liability cover section due to Occupation
</t>
  </si>
  <si>
    <t>NWFORMWORK</t>
  </si>
  <si>
    <t>NW Formwork Pty Ltd AFT JNR Trust</t>
  </si>
  <si>
    <t>CG301285884</t>
  </si>
  <si>
    <t xml:space="preserve">(Declined: 25/08/2017 10:06:50 AM)
Declined due to inadequate fire protection for the occupation and Property Damage/Business Interruption sum insured (fire extinguishers &amp; fire blankets required)
</t>
  </si>
  <si>
    <t>MITHAIJUNC</t>
  </si>
  <si>
    <t>Mithai Junction</t>
  </si>
  <si>
    <t>CG301286677</t>
  </si>
  <si>
    <t xml:space="preserve">(Declined: 25/08/2017 4:24:13 PM)
Declined due to minimum underwriting criteria not being met
Refer due to previous bankruptcy
</t>
  </si>
  <si>
    <t>GONZALESPR</t>
  </si>
  <si>
    <t>Prince Marl Gonzales</t>
  </si>
  <si>
    <t>CG301331286</t>
  </si>
  <si>
    <t>SBPQTE11949178</t>
  </si>
  <si>
    <t>(Declined: 31/08/2017 10:06:25 AM)
Declined due to EPS% and Property Damage/Business Interruption sum insured
Refer due to tenant occupation and Property Damage/Business Interruption sum insured
Refe</t>
  </si>
  <si>
    <t>PARGPTYLTD</t>
  </si>
  <si>
    <t>Parg Pty Ltd ATF Parg Unit Trust</t>
  </si>
  <si>
    <t>CG305131405</t>
  </si>
  <si>
    <t>SBPQTE11949258</t>
  </si>
  <si>
    <t>(Declined: 31/08/2017 10:45:05 AM)
Declined due to EPS% and Property Damage/Business Interruption sum insured
Refer due to tenant occupation and Property Damage/Business Interruption sum insured
Refe</t>
  </si>
  <si>
    <t>CG305131470</t>
  </si>
  <si>
    <t>(Declined: 31/08/2017 11:16:08 AM)
Declined due to EPS% and Property Damage/Business Interruption sum insured
Refer due to tenant occupation and Property Damage/Business Interruption sum insured
Refe</t>
  </si>
  <si>
    <t>CG292397640</t>
  </si>
  <si>
    <t>SBPQTE11933773</t>
  </si>
  <si>
    <t xml:space="preserve">(Declined: 4/08/2017 10:04:51 AM)
Declined Property Damage cover section due to No or Auto suppression to 'Do all Deep Fryers have an automatic suppression unit and exhaust extraction system?'
</t>
  </si>
  <si>
    <t>BOLTONANDR</t>
  </si>
  <si>
    <t>ANDREW &amp; SONMI BOLTON</t>
  </si>
  <si>
    <t>CG292399587</t>
  </si>
  <si>
    <t>SBPQTE11935396</t>
  </si>
  <si>
    <t xml:space="preserve">(Declined: 7/08/2017 4:17:07 PM)
Declined Public and Products Liability cover section due to tenant Occupation
</t>
  </si>
  <si>
    <t>GRAYJORIM</t>
  </si>
  <si>
    <t>Jorim Gray</t>
  </si>
  <si>
    <t>CG292399878</t>
  </si>
  <si>
    <t xml:space="preserve">(Declined: 8/08/2017 8:43:56 AM)
Declined due to minimum underwriting criteria not being met
Refer Public and Products Liability cover section due to Occupation
</t>
  </si>
  <si>
    <t>KELLYJOHN</t>
  </si>
  <si>
    <t>John &amp; Maree Kelly</t>
  </si>
  <si>
    <t>CG292610346</t>
  </si>
  <si>
    <t>SBPQTE11935400</t>
  </si>
  <si>
    <t>(Declined: 8/08/2017 10:32:30 AM)
Hi Chris, it would seem that anything to do with State Government is a full decline with us. is this state or local government? Any reason this is for liability co</t>
  </si>
  <si>
    <t>CG292610728</t>
  </si>
  <si>
    <t>(Declined: 8/08/2017 1:42:42 PM)
Hi Chris, i would tend to agree, so this is one we will be unable to assist with. Regards, Dean Windsor</t>
  </si>
  <si>
    <t>CG297143786</t>
  </si>
  <si>
    <t>(Declined: 11/08/2017 11:41:53 AM)
Declined Public and Products Liability cover section due to Yes to 'Does the business do any of the following: installation, repair, servicing, maintenance or clean</t>
  </si>
  <si>
    <t>AIRCONTROL</t>
  </si>
  <si>
    <t>Air Control Services Pty Ltd</t>
  </si>
  <si>
    <t>CG297144853</t>
  </si>
  <si>
    <t xml:space="preserve">(Declined: 14/08/2017 10:11:41 AM)
Declined Public and Products Liability cover section due to Occupation
</t>
  </si>
  <si>
    <t>MARTINZAID</t>
  </si>
  <si>
    <t>Zaiden Martin</t>
  </si>
  <si>
    <t>CG297226322</t>
  </si>
  <si>
    <t>(Declined: 15/08/2017 1:30:26 PM)
Declined Property Damage cover section due to the amount of manufacturing for the occupation selected. Please select an appropriate manufacturing occupation.
Refer P</t>
  </si>
  <si>
    <t>ELANRAMED</t>
  </si>
  <si>
    <t>Elanra Medical</t>
  </si>
  <si>
    <t>CG297147123</t>
  </si>
  <si>
    <t xml:space="preserve">(Declined: 16/08/2017 9:30:22 AM)
Declined Public and Products Liability cover section due to Occupation
</t>
  </si>
  <si>
    <t>CUDDIHYLUC</t>
  </si>
  <si>
    <t>Luke's Fork &amp; Truck</t>
  </si>
  <si>
    <t>CG297230863</t>
  </si>
  <si>
    <t>(Declined: 21/08/2017 12:03:55 PM)
Declined due to minimum underwriting criteria not being met
Declined Public and Products Liability cover section due to Occupation
Refer Public and Products Liabili</t>
  </si>
  <si>
    <t>GRIFFINSCO</t>
  </si>
  <si>
    <t>Scott Griffin</t>
  </si>
  <si>
    <t>CG301322163</t>
  </si>
  <si>
    <t>(Declined: 22/08/2017 12:56:08 PM)
Declined Public and Products Liability cover section due to No to ‘Does the business hold a current professional indemnity policy with a sum insured of at least $2M</t>
  </si>
  <si>
    <t>BAMFINAN</t>
  </si>
  <si>
    <t>BAM Financial Wealth Pty Ltd</t>
  </si>
  <si>
    <t>CG301285541</t>
  </si>
  <si>
    <t xml:space="preserve">(Declined: 24/08/2017 5:01:43 PM)
Declined due to location
Declined as Flood cover is not available
</t>
  </si>
  <si>
    <t>SIZZAS</t>
  </si>
  <si>
    <t>Sizzas Hair &amp; Beauty</t>
  </si>
  <si>
    <t>CG301329005</t>
  </si>
  <si>
    <t xml:space="preserve">(Declined: 29/08/2017 1:23:47 PM)
Declined Property Damage cover section due to wok cooking (minimum acceptance criteria not met)
</t>
  </si>
  <si>
    <t>YCCUISINEP</t>
  </si>
  <si>
    <t>YC Cuisine Pacific Fair</t>
  </si>
  <si>
    <t>CG292394723</t>
  </si>
  <si>
    <t xml:space="preserve">(Declined: 1/08/2017 2:29:42 PM)
Declined Public and Products Liability cover section due to Occupation
</t>
  </si>
  <si>
    <t>5296</t>
  </si>
  <si>
    <t>Ian Rogers</t>
  </si>
  <si>
    <t>CG292605317</t>
  </si>
  <si>
    <t>SBPQTE11932176</t>
  </si>
  <si>
    <t xml:space="preserve">(Declined: 2/08/2017 7:51:55 AM)
Declined Public and Products Liability cover section due to Occupation
</t>
  </si>
  <si>
    <t>5320</t>
  </si>
  <si>
    <t>Tomic Form Pty Ltd</t>
  </si>
  <si>
    <t>CG292395217</t>
  </si>
  <si>
    <t xml:space="preserve">(Declined: 2/08/2017 7:53:19 AM)
Declined Public and Products Liability cover section due to Occupation
</t>
  </si>
  <si>
    <t>CG292396750</t>
  </si>
  <si>
    <t>SBPQTE11933232</t>
  </si>
  <si>
    <t xml:space="preserve">(Declined: 3/08/2017 12:46:03 PM)
Decline due to occupation and Property Damage/Business Interruption sum insured
</t>
  </si>
  <si>
    <t>8191</t>
  </si>
  <si>
    <t>Amerr Taouk</t>
  </si>
  <si>
    <t>CG292396756</t>
  </si>
  <si>
    <t>SBPQTE11933237</t>
  </si>
  <si>
    <t xml:space="preserve">(Declined: 3/08/2017 12:48:19 PM)
Decline due to occupation and Property Damage/Business Interruption sum insured
</t>
  </si>
  <si>
    <t>CG292607040</t>
  </si>
  <si>
    <t>SBPQTE11933239</t>
  </si>
  <si>
    <t xml:space="preserve">(Declined: 3/08/2017 12:50:06 PM)
Decline due to occupation and Property Damage/Business Interruption sum insured
</t>
  </si>
  <si>
    <t>CG292607043</t>
  </si>
  <si>
    <t>SBPQTE11933242</t>
  </si>
  <si>
    <t xml:space="preserve">(Declined: 3/08/2017 12:51:41 PM)
Decline due to occupation and Property Damage/Business Interruption sum insured
</t>
  </si>
  <si>
    <t>CG292396780</t>
  </si>
  <si>
    <t>SBPQTE11933252</t>
  </si>
  <si>
    <t xml:space="preserve">(Declined: 3/08/2017 12:55:45 PM)
Decline due to occupation and Property Damage/Business Interruption sum insured
</t>
  </si>
  <si>
    <t>CG297141813</t>
  </si>
  <si>
    <t xml:space="preserve">(Declined: 9/08/2017 1:10:02 PM)
Declined Public and Products Liability cover section due to Occupation
</t>
  </si>
  <si>
    <t>8349</t>
  </si>
  <si>
    <t>Ashton &amp; Elliott Pty Ltd</t>
  </si>
  <si>
    <t>CG297141986</t>
  </si>
  <si>
    <t>(Declined: 9/08/2017 3:07:27 PM)
Declined Public and Products Liability cover section due to Yes to 'Does the business carry out any of the following: civil works; dewatering; dredging; demolition of</t>
  </si>
  <si>
    <t>5595</t>
  </si>
  <si>
    <t>Floor Seasons</t>
  </si>
  <si>
    <t>CG297223423</t>
  </si>
  <si>
    <t>(Declined: 11/08/2017 9:35:53 AM)
Declined Business Interruption cover section due to Occupation
Declined Glass cover section due to Occupation
Declined Property Damage cover section due to Occupatio</t>
  </si>
  <si>
    <t>8316</t>
  </si>
  <si>
    <t>Australian Walkabout Wildlife Park Pty Ltd</t>
  </si>
  <si>
    <t>CG297225251</t>
  </si>
  <si>
    <t xml:space="preserve">(Declined: 14/08/2017 3:01:55 PM)
Declined Public and Products Liability cover section due to tenant Occupation
Declined Public and Products Liability cover section due to tenant Occupation
</t>
  </si>
  <si>
    <t>3980</t>
  </si>
  <si>
    <t>Craig Ross</t>
  </si>
  <si>
    <t>CG297227513</t>
  </si>
  <si>
    <t>SBPQTE11940485</t>
  </si>
  <si>
    <t xml:space="preserve">(Declined: 16/08/2017 12:49:48 PM)
Declined as Flood cover is not available
</t>
  </si>
  <si>
    <t>6913</t>
  </si>
  <si>
    <t>SA &amp; MN Chalker</t>
  </si>
  <si>
    <t>CG297229458</t>
  </si>
  <si>
    <t>SBPQTE11941676</t>
  </si>
  <si>
    <t>(Declined: 18/08/2017 10:28:48 AM)
Declined due to minimum underwriting criteria not being met
Declined Public and Products Liability cover section due to Occupation
Declined Public and Products Liab</t>
  </si>
  <si>
    <t>5990</t>
  </si>
  <si>
    <t>Out Performers Pty Ltd</t>
  </si>
  <si>
    <t>CG297151250</t>
  </si>
  <si>
    <t xml:space="preserve">(Declined: 21/08/2017 4:08:36 PM)
Declined Public and Products Liability cover section due to Occupation
</t>
  </si>
  <si>
    <t>7290</t>
  </si>
  <si>
    <t>Cars In Action Limousine Service P/L</t>
  </si>
  <si>
    <t>CG301327343</t>
  </si>
  <si>
    <t>SBPQTE11946712</t>
  </si>
  <si>
    <t>(Declined: 28/08/2017 11:19:16 AM)
Declined due to minimum underwriting criteria not being met
Declined Public and Products Liability cover section due to Occupation
Declined Public and Products Liab</t>
  </si>
  <si>
    <t>CG301288041</t>
  </si>
  <si>
    <t>SBPQTE11947061</t>
  </si>
  <si>
    <t>(Declined: 28/08/2017 2:54:19 PM)
Declined due to minimum underwriting criteria not being met
Declined due to inadequate fire protection for the risk and Property Damage/Business Interruption sum ins</t>
  </si>
  <si>
    <t>6743</t>
  </si>
  <si>
    <t>Heidi Williams T/as BugRugs</t>
  </si>
  <si>
    <t>CG301330364</t>
  </si>
  <si>
    <t xml:space="preserve">(Declined: 30/08/2017 12:52:22 PM)
Declined due to Glass section taken without Property Damage section
</t>
  </si>
  <si>
    <t>8371</t>
  </si>
  <si>
    <t>The Carpenter Cafe Pty Ltd</t>
  </si>
  <si>
    <t>CG301290780</t>
  </si>
  <si>
    <t xml:space="preserve">(Declined: 30/08/2017 3:36:17 PM)
Declined Public and Products Liability cover section due to Occupation
</t>
  </si>
  <si>
    <t>8372</t>
  </si>
  <si>
    <t>HCU Network Australia</t>
  </si>
  <si>
    <t>CG292394433</t>
  </si>
  <si>
    <t>SBPQTE11931703</t>
  </si>
  <si>
    <t xml:space="preserve">(Declined: 1/08/2017 12:29:59 PM)
Declined due to inadequate fire protection for the occupation and Property Damage/Business Interruption sum insured (fire extinguishers &amp; fire blankets required)
</t>
  </si>
  <si>
    <t>OLD COP</t>
  </si>
  <si>
    <t>The Old Cop Eatery Pty Ltd</t>
  </si>
  <si>
    <t>CG292605808</t>
  </si>
  <si>
    <t>SBPQTE11932483</t>
  </si>
  <si>
    <t xml:space="preserve">(Declined: 2/08/2017 12:28:39 PM)
Declined due to inadequate fire protection for the risk and Property Damage/Business Interruption sum insured (fire extinguishers required)
</t>
  </si>
  <si>
    <t>PENINSULA</t>
  </si>
  <si>
    <t>Peninsula Seafoods Pty Ltd</t>
  </si>
  <si>
    <t>CG292606701</t>
  </si>
  <si>
    <t xml:space="preserve">(Declined: 3/08/2017 10:36:13 AM)
Declined due to EPS% and Property Damage/Business Interruption sum insured
</t>
  </si>
  <si>
    <t>MILLEARA S</t>
  </si>
  <si>
    <t>MILLEARA SEAFOODS</t>
  </si>
  <si>
    <t>CG292608479</t>
  </si>
  <si>
    <t>(Declined: 4/08/2017 3:32:59 PM)
Declined due to EPS% and Property Damage/Business Interruption sum insured
Refer Public and Products Liability cover section due to retail sales
Refer Property Damage</t>
  </si>
  <si>
    <t>MOISAIDIS</t>
  </si>
  <si>
    <t>Johns Foods Services</t>
  </si>
  <si>
    <t>CG292399073</t>
  </si>
  <si>
    <t xml:space="preserve">(Declined: 7/08/2017 12:17:09 PM)
Declined due to minimum underwriting criteria not being met
Declined due to Theft section taken without Property Damage section
</t>
  </si>
  <si>
    <t>DANIELS</t>
  </si>
  <si>
    <t>Daniels Marble House</t>
  </si>
  <si>
    <t>CG297142063</t>
  </si>
  <si>
    <t>(Declined: 9/08/2017 3:41:26 PM)
Declined due to inadequate fire protection for the occupation and Property Damage/Business Interruption sum insured (fire extinguishers &amp; fire blankets required)
Decl</t>
  </si>
  <si>
    <t>CONK QUOTE</t>
  </si>
  <si>
    <t>Con Kalavritinos</t>
  </si>
  <si>
    <t>CG297231232</t>
  </si>
  <si>
    <t>SBPQTE11943002</t>
  </si>
  <si>
    <t>(Declined: 21/08/2017 3:31:39 PM)
Declined due to inadequate fire protection for the occupation and Property Damage/Business Interruption sum insured (fire extinguishers &amp; fire blankets required)
Dec</t>
  </si>
  <si>
    <t>MR LAWRENC</t>
  </si>
  <si>
    <t>Doublas P/L</t>
  </si>
  <si>
    <t>CG297151143</t>
  </si>
  <si>
    <t>SBPQTE11943005</t>
  </si>
  <si>
    <t>(Declined: 21/08/2017 3:32:50 PM)
Declined Property Damage cover section due to premises containing a Bar
Declined Property Damage cover section due to No to ‘Are deep fryers thermostatically control</t>
  </si>
  <si>
    <t>CG301321826</t>
  </si>
  <si>
    <t>(Declined: 22/08/2017 10:44:28 AM)
Declined Property Damage cover section due to tenant Occupation
Declined Business Interruption cover section due to tenant Occupation
Declined Public and Products L</t>
  </si>
  <si>
    <t>BANIAS O</t>
  </si>
  <si>
    <t>Olga Banias</t>
  </si>
  <si>
    <t>CG301327471</t>
  </si>
  <si>
    <t>(Declined: 28/08/2017 11:54:32 AM)
Declined Property Damage cover section due to tenant Occupation
Declined Business Interruption cover section due to tenant Occupation
Declined Glass cover section d</t>
  </si>
  <si>
    <t>ZOMAYA J</t>
  </si>
  <si>
    <t>Jim Zomaya</t>
  </si>
  <si>
    <t>CG301290218</t>
  </si>
  <si>
    <t xml:space="preserve">(Declined: 30/08/2017 10:21:04 AM)
Declined Property Damage cover section due to No to ‘Are deep fryers thermostatically controlled and fitted with an automatic over-temperature cut out device?'
</t>
  </si>
  <si>
    <t>MAIKOU K</t>
  </si>
  <si>
    <t>K Maikousis &amp; K Minopoulos</t>
  </si>
  <si>
    <t>CG305102080</t>
  </si>
  <si>
    <t>(Declined: 31/08/2017 3:01:50 PM)
Declined due to minimum underwriting criteria not being met
Declined Public and Products Liability cover section due to Occupation
Declined Public and Products Liabi</t>
  </si>
  <si>
    <t>CHRIS QUOT</t>
  </si>
  <si>
    <t>Chris Quotes</t>
  </si>
  <si>
    <t>CG292604255</t>
  </si>
  <si>
    <t>(Declined: 1/08/2017 9:46:47 AM)
Declined due to location
Declined Property Damage cover section due to No to 'Does the manager of the business have 5 or more years experience in the industry as a re</t>
  </si>
  <si>
    <t>QUOTE</t>
  </si>
  <si>
    <t>Quote</t>
  </si>
  <si>
    <t>CG292607984</t>
  </si>
  <si>
    <t xml:space="preserve">(Declined: 4/08/2017 10:57:58 AM)
Declined Public and Products Liability cover section due to Occupation
Declined General Property cover section due to Occupation
</t>
  </si>
  <si>
    <t>1432</t>
  </si>
  <si>
    <t>Matthew Locke</t>
  </si>
  <si>
    <t>CG301328419</t>
  </si>
  <si>
    <t xml:space="preserve">(Declined: 29/08/2017 8:53:01 AM)
Declined Public and Products Liability cover section due to Occupation
</t>
  </si>
  <si>
    <t>355</t>
  </si>
  <si>
    <t>Jones Ag Pty Ltd</t>
  </si>
  <si>
    <t>CG292604363</t>
  </si>
  <si>
    <t>(Declined: 1/08/2017 10:56:37 AM)
Declined Property Damage cover section due to Occupation
Refer Property Damage cover section due to Yes to 'Does your business involve plastics &amp;/or fibreglass mould</t>
  </si>
  <si>
    <t>AIBBNEQ5821</t>
  </si>
  <si>
    <t>QLD Bullbars</t>
  </si>
  <si>
    <t>CG292394630</t>
  </si>
  <si>
    <t>(Declined: 1/08/2017 1:37:08 PM)
Declined due to last rewired date, occupation and Property Damage/Business Interruption sum insured
Refer due to tenant occupation, age of building and Property Damag</t>
  </si>
  <si>
    <t>TOTOS M</t>
  </si>
  <si>
    <t>Jarcana Pty Ltd</t>
  </si>
  <si>
    <t>CG292394958</t>
  </si>
  <si>
    <t>(Declined: 1/08/2017 4:14:42 PM)
Declined Property Damage cover section due to wok cooking (minimum acceptance criteria not met)
Refer due to claims history
Refer due to claims history
Refer due to t</t>
  </si>
  <si>
    <t>GC TAIWING</t>
  </si>
  <si>
    <t>Tai Wing Investments</t>
  </si>
  <si>
    <t>CG292395083</t>
  </si>
  <si>
    <t>SBPQTE11932140</t>
  </si>
  <si>
    <t>(Declined: 1/08/2017 5:50:35 PM)
Declined Property Damage cover section due to No or Auto suppression to 'Do all Deep Fryers have an automatic suppression unit and exhaust extraction system?'
Refer d</t>
  </si>
  <si>
    <t>AUSTFINE</t>
  </si>
  <si>
    <t>Australian Fine Wines &amp; Spirits Pty Ltd</t>
  </si>
  <si>
    <t>CG292395364</t>
  </si>
  <si>
    <t xml:space="preserve">(Declined: 2/08/2017 10:20:02 AM)
Declined Public and Products Liability cover section due to Occupation
</t>
  </si>
  <si>
    <t>EVERLAST</t>
  </si>
  <si>
    <t>Everlast Specialist Welding</t>
  </si>
  <si>
    <t>CG292396305</t>
  </si>
  <si>
    <t>(Declined: 3/08/2017 8:17:46 AM)
Hi Jayde, thanks for sending over. Due to the types of products, their use and being imported, we would be unable to offer terms on this one. Regards, Dean Windsor</t>
  </si>
  <si>
    <t>TEAM</t>
  </si>
  <si>
    <t>Team Systems (Vic) Pty Ltd</t>
  </si>
  <si>
    <t>CG292397069</t>
  </si>
  <si>
    <t>SBPQTE11933448</t>
  </si>
  <si>
    <t>(Declined: 3/08/2017 3:23:09 PM)
Declined due to inadequate fire protection for the occupation and Property Damage/Business Interruption sum insured (fire extinguishers &amp; fire blankets required)
Decl</t>
  </si>
  <si>
    <t>PANPYLIAKI</t>
  </si>
  <si>
    <t>Panpyliaki Brotherhood " Navarino" Of  Melbourne</t>
  </si>
  <si>
    <t>CG292607428</t>
  </si>
  <si>
    <t>SBPQTE11933525</t>
  </si>
  <si>
    <t xml:space="preserve">(Declined: 3/08/2017 4:08:44 PM)
Declined due to inadequate fire protection for the risk and Property Damage/Business Interruption sum insured
</t>
  </si>
  <si>
    <t>AVGEROPOUL</t>
  </si>
  <si>
    <t>Ursula Avgeropoulous</t>
  </si>
  <si>
    <t>CG292609440</t>
  </si>
  <si>
    <t>SBPQTE11935051</t>
  </si>
  <si>
    <t>(Declined: 7/08/2017 12:24:26 PM)
Declined Public and Products Liability cover section due to Occupation
Declined Theft cover section due to Occupation
Declined Property Damage cover section due to O</t>
  </si>
  <si>
    <t>ENZYME WIZ</t>
  </si>
  <si>
    <t>Enzyme Wizard</t>
  </si>
  <si>
    <t>CG292399316</t>
  </si>
  <si>
    <t>SBPQTE11935229</t>
  </si>
  <si>
    <t>(Declined: 7/08/2017 2:32:55 PM)
Decline due to occupation and Property Damage/Business Interruption sum insured
Refer due to Property Damage/Business Interruption sum insured for the risk
Refer Prop</t>
  </si>
  <si>
    <t>960 STUD R</t>
  </si>
  <si>
    <t>960 Stud Road Pty Ltd</t>
  </si>
  <si>
    <t>CG292399335</t>
  </si>
  <si>
    <t>(Declined: 7/08/2017 2:40:01 PM)
Decline due to occupation and Property Damage/Business Interruption sum insured
Refer due to Property Damage/Business Interruption sum insured for the risk
Refer Prop</t>
  </si>
  <si>
    <t>CG292399378</t>
  </si>
  <si>
    <t>(Declined: 7/08/2017 2:56:19 PM)
Declined Property Damage cover section due to tenant Occupation
Declined Business Interruption cover section due to tenant Occupation
Declined Theft cover section due</t>
  </si>
  <si>
    <t>CREEL</t>
  </si>
  <si>
    <t>Creel Manufacturing Pty Ltd</t>
  </si>
  <si>
    <t>CG292609895</t>
  </si>
  <si>
    <t>(Declined: 7/08/2017 4:26:08 PM)
Declined due to last rewired date, occupation, construction and Property Damage/Business Interruption sum insured
Declined due to construction, occupation and Propert</t>
  </si>
  <si>
    <t>BANDICOOT</t>
  </si>
  <si>
    <t>Bandicoot Motor Inn</t>
  </si>
  <si>
    <t>CG292399906</t>
  </si>
  <si>
    <t>(Declined: 8/08/2017 9:07:52 AM)
Declined Property Damage cover section due to tenant Occupation
Declined Business Interruption cover section due to tenant Occupation
Declined Glass cover section due</t>
  </si>
  <si>
    <t>FT JAMES</t>
  </si>
  <si>
    <t>F T James &amp; Sons Design &amp; Constructions Pty Ltd</t>
  </si>
  <si>
    <t>CG297141793</t>
  </si>
  <si>
    <t xml:space="preserve">(Declined: 9/08/2017 1:00:17 PM)
Declined as Flood cover is not available
Refer due to claims history
Refer due to claims history
Refer due to claims history
Refer due to claims history
Refer due to </t>
  </si>
  <si>
    <t>THEPERFECT</t>
  </si>
  <si>
    <t>The Perfect Cosmetics Company</t>
  </si>
  <si>
    <t>CG297141831</t>
  </si>
  <si>
    <t>(Declined: 9/08/2017 1:15:45 PM)
Declined due to minimum underwriting criteria not being met
Declined Business Interruption cover section due to Yes to 'Do you wish to specify any Customers or Suppli</t>
  </si>
  <si>
    <t>Tsafa K&amp;E</t>
  </si>
  <si>
    <t>Komninos &amp; Eugenia Tsafas</t>
  </si>
  <si>
    <t>CG297221814</t>
  </si>
  <si>
    <t xml:space="preserve">(Declined: 9/08/2017 3:53:44 PM)
Declined Public and Products Liability cover section due to Occupation
</t>
  </si>
  <si>
    <t>AUST AUTO</t>
  </si>
  <si>
    <t>Australian Auto Accessories</t>
  </si>
  <si>
    <t>CG297142950</t>
  </si>
  <si>
    <t xml:space="preserve">(Declined: 10/08/2017 1:40:27 PM)
Declined due to minimum underwriting criteria not being met
Refer Public and Products Liability cover section due to tenant Occupation
</t>
  </si>
  <si>
    <t>JOHNS QUOT</t>
  </si>
  <si>
    <t>John Amanatidis Quotes</t>
  </si>
  <si>
    <t>CG297144128</t>
  </si>
  <si>
    <t xml:space="preserve">(Declined: 11/08/2017 2:36:26 PM)
Declined Money cover section due to Occupation
Declined Public and Products Liability cover section due to Occupation
Declined Theft cover section due to Occupation
</t>
  </si>
  <si>
    <t>FURNESS</t>
  </si>
  <si>
    <t>Furness Withy (Australia) Pty Ltd</t>
  </si>
  <si>
    <t>CG297144259</t>
  </si>
  <si>
    <t>SBPQTE11938270</t>
  </si>
  <si>
    <t>(Declined: 11/08/2017 3:44:10 PM)
Declined Property Damage cover section due to tenant Occupation
Declined Glass cover section due to tenant Occupation
Declined Public and Products Liability cover se</t>
  </si>
  <si>
    <t>PINVIEW</t>
  </si>
  <si>
    <t>Pinview Pty Ltd</t>
  </si>
  <si>
    <t>CG297144262</t>
  </si>
  <si>
    <t>(Declined: 11/08/2017 3:44:56 PM)
Declined Property Damage cover section due to tenant Occupation
Declined Glass cover section due to tenant Occupation
Declined Public and Products Liability cover se</t>
  </si>
  <si>
    <t>CG297144980</t>
  </si>
  <si>
    <t xml:space="preserve">(Declined: 14/08/2017 11:19:53 AM)
Declined Public and Products Liability cover section due to Occupation
Declined Property Damage cover section due to Occupation
</t>
  </si>
  <si>
    <t>GET WRECK</t>
  </si>
  <si>
    <t>Get Wrecked 4x4 &amp; Commercial Pty Ltd</t>
  </si>
  <si>
    <t>CG297144993</t>
  </si>
  <si>
    <t>(Declined: 14/08/2017 11:25:42 AM)
Declined Public and Products Liability cover section due to No to ‘Does the business hold a current professional indemnity policy with a sum insured of at least $2M</t>
  </si>
  <si>
    <t>PRESCOTT</t>
  </si>
  <si>
    <t>Claudia Prescott</t>
  </si>
  <si>
    <t>CG297145024</t>
  </si>
  <si>
    <t xml:space="preserve">(Declined: 14/08/2017 11:36:16 AM)
Declined due to minimum underwriting criteria not being met
Refer Public and Products Liability cover section due to tenant Occupation
</t>
  </si>
  <si>
    <t>BRNOMINEES</t>
  </si>
  <si>
    <t>Bridge Road Nominees</t>
  </si>
  <si>
    <t>CG297146195</t>
  </si>
  <si>
    <t xml:space="preserve">(Declined: 15/08/2017 11:35:46 AM)
Declined Public and Products Liability cover section due to Occupation
</t>
  </si>
  <si>
    <t>Humanitarian</t>
  </si>
  <si>
    <t>Humanitarian Institute</t>
  </si>
  <si>
    <t>CG297226817</t>
  </si>
  <si>
    <t>SBPQTE11940070</t>
  </si>
  <si>
    <t xml:space="preserve">(Declined: 15/08/2017 5:03:03 PM)
Declined due to claims history
Refer due to claims history
Refer due to claims history
Refer due to claims history
</t>
  </si>
  <si>
    <t>gordon St</t>
  </si>
  <si>
    <t>Gordon Street Holdings Pty Ltd</t>
  </si>
  <si>
    <t>CG297147057</t>
  </si>
  <si>
    <t>(Declined: 16/08/2017 8:29:53 AM)
Declined Property Damage cover section due to the percentage of the floor area used by the storage warehouse or workshop (Please select a more appropriate occupation</t>
  </si>
  <si>
    <t>RASTO</t>
  </si>
  <si>
    <t>RASTO ORGANICS</t>
  </si>
  <si>
    <t>CG297227912</t>
  </si>
  <si>
    <t>SBPQTE11930971</t>
  </si>
  <si>
    <t>(Declined: 16/08/2017 4:20:22 PM)
Hi Jayde,
Thank you for your referral.
Unfortunately we are unable to assist with this quote due to the insured business activities and the total sum insured.
I ho</t>
  </si>
  <si>
    <t>IVR EQUIP</t>
  </si>
  <si>
    <t>Acculine Architectural Systems</t>
  </si>
  <si>
    <t>CG297148345</t>
  </si>
  <si>
    <t>(Declined: 17/08/2017 11:14:45 AM)
Declined Money cover section due to Occupation
Declined Public and Products Liability cover section due to Occupation
Declined Theft cover section due to Occupation</t>
  </si>
  <si>
    <t>BALTAZ</t>
  </si>
  <si>
    <t>Baltazarh Pty Ltd</t>
  </si>
  <si>
    <t>CG297228512</t>
  </si>
  <si>
    <t>SBPQTE11941046</t>
  </si>
  <si>
    <t xml:space="preserve">(Declined: 17/08/2017 11:23:52 AM)
Declined due to minimum underwriting criteria not being met
Refer due to claims history
</t>
  </si>
  <si>
    <t>GIAI HUNG</t>
  </si>
  <si>
    <t>Giai Hung Ly, My Le Tat, Jack Ly, My Khanh Tran</t>
  </si>
  <si>
    <t>CG297228551</t>
  </si>
  <si>
    <t>(Declined: 17/08/2017 11:58:26 AM)
Decline due to occupation and Property Damage/Business Interruption sum insured
Refer due to claims history
Refer due to claims history
Refer due to Property Damage</t>
  </si>
  <si>
    <t>FLEXIROBES</t>
  </si>
  <si>
    <t>Braham Financial Services Pty Ltd</t>
  </si>
  <si>
    <t>CG297228750</t>
  </si>
  <si>
    <t>SBPQTE11941219</t>
  </si>
  <si>
    <t xml:space="preserve">(Declined: 17/08/2017 2:01:03 PM)
Declined due to minimum underwriting criteria not being met
Declined due to Glass section taken without Property Damage section
</t>
  </si>
  <si>
    <t>Cafe Yucca</t>
  </si>
  <si>
    <t>Yuka Takasugi</t>
  </si>
  <si>
    <t>CG297228785</t>
  </si>
  <si>
    <t>(Declined: 17/08/2017 2:13:59 PM)
Declined due to minimum underwriting criteria not being met
Declined due to inadequate fire protection for the risk and Property Damage/Business Interruption sum ins</t>
  </si>
  <si>
    <t>CG297149374</t>
  </si>
  <si>
    <t xml:space="preserve">(Declined: 18/08/2017 10:28:28 AM)
Declined Property Damage cover section due to No or Unknown to 'Does the wok cooking equipment have its own water cooling and filling system?'
</t>
  </si>
  <si>
    <t>KINGSMERE</t>
  </si>
  <si>
    <t>Kingsmere Pty Ltd</t>
  </si>
  <si>
    <t>CG297149731</t>
  </si>
  <si>
    <t>(Declined: 18/08/2017 2:11:10 PM)
Declined due to inadequate fire protection for the occupation and Property Damage/Business Interruption sum insured (fire extinguishers &amp; fire blankets required)
Dec</t>
  </si>
  <si>
    <t>JIN DAWEI</t>
  </si>
  <si>
    <t>Qin &amp; Jin Pty Ltd</t>
  </si>
  <si>
    <t>CG297230057</t>
  </si>
  <si>
    <t>(Declined: 18/08/2017 3:39:58 PM)
Declined due to last rewired date, occupation and Property Damage/Business Interruption sum insured
Declined Property Damage cover section due to No or Unknown to 'D</t>
  </si>
  <si>
    <t>EFTAR Pty</t>
  </si>
  <si>
    <t>Eftar Pty Ltd As Trustee For Eftar Family Trust</t>
  </si>
  <si>
    <t>CG297150273</t>
  </si>
  <si>
    <t xml:space="preserve">(Declined: 20/08/2017 1:55:18 PM)
Declined due to roof construction and Property Damage/Business Interruption sum insured
Refer due to multiple occupancy of tenants
</t>
  </si>
  <si>
    <t>ADS TOUGHT</t>
  </si>
  <si>
    <t>ADS International Trading Co Pty Ltd T/as</t>
  </si>
  <si>
    <t>CG297150279</t>
  </si>
  <si>
    <t>(Declined: 20/08/2017 3:54:14 PM)
Declined Public and Products Liability cover section due to Occupation
Declined Theft cover section due to Occupation
Declined Business Interruption cover section du</t>
  </si>
  <si>
    <t>EVERSPAN</t>
  </si>
  <si>
    <t>Everspan Pty Ltd</t>
  </si>
  <si>
    <t>CG297150502</t>
  </si>
  <si>
    <t xml:space="preserve">(Declined: 21/08/2017 10:39:33 AM)
Declined as Flood cover is not available
Declined due to inadequate fire protection for the risk and Property Damage/Business Interruption sum insured
</t>
  </si>
  <si>
    <t>THEODOROUC</t>
  </si>
  <si>
    <t>Chris Theodorou</t>
  </si>
  <si>
    <t>CG301321738</t>
  </si>
  <si>
    <t xml:space="preserve">(Declined: 22/08/2017 10:12:28 AM)
Declined Public and Products Liability cover section due to Occupation
</t>
  </si>
  <si>
    <t>JOHN FITZ</t>
  </si>
  <si>
    <t>John Fitzgerald</t>
  </si>
  <si>
    <t>CG301281862</t>
  </si>
  <si>
    <t xml:space="preserve">(Declined: 22/08/2017 10:31:51 AM)
Declined due to wall construction and Property Damage/Business Interruption sum insured
</t>
  </si>
  <si>
    <t>UNILINK</t>
  </si>
  <si>
    <t>Unilink Data Systems Pty Ltd</t>
  </si>
  <si>
    <t>CG301282036</t>
  </si>
  <si>
    <t>SBPQTE11943539</t>
  </si>
  <si>
    <t xml:space="preserve">(Declined: 22/08/2017 11:54:16 AM)
Declined due to inadequate fire protection for the risk and Property Damage/Business Interruption sum insured
</t>
  </si>
  <si>
    <t>ETOILE6</t>
  </si>
  <si>
    <t>Etoile 6 ATF The Brealey Superfund</t>
  </si>
  <si>
    <t>CG301322527</t>
  </si>
  <si>
    <t>(Declined: 22/08/2017 3:54:36 PM)
Declined Business Interruption cover section due to Yes to 'Do you wish to specify any Customers or Suppliers?'
Refer due to Specified Items individual item sum insu</t>
  </si>
  <si>
    <t>G&amp;G</t>
  </si>
  <si>
    <t>G&amp;G Stoneworks Pty Ltd</t>
  </si>
  <si>
    <t>CG301322698</t>
  </si>
  <si>
    <t>(Declined: 22/08/2017 5:12:37 PM)
Declined due to last rewired date, occupation and Property Damage/Business Interruption sum insured
Declined due to last rewired date, age of building and Property D</t>
  </si>
  <si>
    <t>JAT AUST P</t>
  </si>
  <si>
    <t>Jat (Aust) Pty Ltd</t>
  </si>
  <si>
    <t>CG301283583</t>
  </si>
  <si>
    <t xml:space="preserve">(Declined: 23/08/2017 11:48:42 AM)
Declined due to inadequate fire protection for the risk and Property Damage/Business Interruption sum insured (fire extinguishers required)
</t>
  </si>
  <si>
    <t>SOJKA M</t>
  </si>
  <si>
    <t>Mr Michael Sojka</t>
  </si>
  <si>
    <t>CG301284212</t>
  </si>
  <si>
    <t xml:space="preserve">(Declined: 23/08/2017 4:16:20 PM)
Declined Public and Products Liability cover section due to Occupation
</t>
  </si>
  <si>
    <t>TANGLEWOOD</t>
  </si>
  <si>
    <t>Tanglewood Estate</t>
  </si>
  <si>
    <t>CG301284314</t>
  </si>
  <si>
    <t>SBPQTE11944872</t>
  </si>
  <si>
    <t xml:space="preserve">(Declined: 23/08/2017 4:54:12 PM)
Declined due to last rewired date, occupation and Property Damage/Business Interruption sum insured
</t>
  </si>
  <si>
    <t>New Horizo</t>
  </si>
  <si>
    <t>New Horizons Sportsmed Supplys</t>
  </si>
  <si>
    <t>CG301284814</t>
  </si>
  <si>
    <t>(Declined: 24/08/2017 11:14:22 AM)
Hello,
Thank you for the opportunity to quote. Unfortunately we cannot provide cover on this occasion due to the building currently being unoccupied.
If you hav</t>
  </si>
  <si>
    <t>GLOUCE</t>
  </si>
  <si>
    <t xml:space="preserve">Gloucester Capital Pty Ltd </t>
  </si>
  <si>
    <t>CG301324902</t>
  </si>
  <si>
    <t>SBPQTE11945243</t>
  </si>
  <si>
    <t xml:space="preserve">(Declined: 24/08/2017 11:55:07 AM)
Declined due to inadequate fire protection for the risk and Property Damage/Business Interruption sum insured
</t>
  </si>
  <si>
    <t>CARFI JOHN</t>
  </si>
  <si>
    <t>John Carfi Cabinets &amp; Shopfittings</t>
  </si>
  <si>
    <t>CG301284964</t>
  </si>
  <si>
    <t xml:space="preserve">(Declined: 24/08/2017 11:58:38 AM)
Declined due to inadequate fire protection for the risk and Property Damage/Business Interruption sum insured
</t>
  </si>
  <si>
    <t>CG301325420</t>
  </si>
  <si>
    <t>(Declined: 24/08/2017 4:16:43 PM)
Declined due to minimum underwriting criteria not being met
Declined due to General Property section taken without either Property Damage section or Liability sectio</t>
  </si>
  <si>
    <t>W3 PRODUCT</t>
  </si>
  <si>
    <t>W3 Productions Pty Ltd</t>
  </si>
  <si>
    <t>CG301285804</t>
  </si>
  <si>
    <t>(Declined: 25/08/2017 9:23:10 AM)
Declined Money cover section due to Occupation
Declined Machinery Breakdown cover section due to Occupation
Declined Theft cover section due to Occupation
Declined B</t>
  </si>
  <si>
    <t>Glen Erin</t>
  </si>
  <si>
    <t>Scales Australia Pty Ltd</t>
  </si>
  <si>
    <t>CG301325852</t>
  </si>
  <si>
    <t>(Declined: 25/08/2017 10:51:02 AM)
Declined Property Damage cover section due to tenant Occupation
Declined Business Interruption cover section due to tenant Occupation
Declined Glass cover section d</t>
  </si>
  <si>
    <t>P&amp;L RIDD</t>
  </si>
  <si>
    <t>P&amp;L Riddell</t>
  </si>
  <si>
    <t>CG301286613</t>
  </si>
  <si>
    <t>SBPQTE11946227</t>
  </si>
  <si>
    <t xml:space="preserve">(Declined: 25/08/2017 3:50:27 PM)
Declined as Flood cover is not available
</t>
  </si>
  <si>
    <t>ADORE</t>
  </si>
  <si>
    <t>Adore Homewares Pty Ltd</t>
  </si>
  <si>
    <t>CG301327279</t>
  </si>
  <si>
    <t xml:space="preserve">(Declined: 28/08/2017 10:52:32 AM)
Declined due to minimum underwriting criteria not being met
Refer due to unoccupancy
Refer Public and Products Liability cover section due to tenant Occupation
</t>
  </si>
  <si>
    <t>TARTAN</t>
  </si>
  <si>
    <t>Tartan Inn Pty Ltd</t>
  </si>
  <si>
    <t>CG301289012</t>
  </si>
  <si>
    <t>(Declined: 29/08/2017 11:34:14 AM)
Declined due to minimum underwriting criteria not being met
Declined Public and Products Liability cover section due to Occupation
Declined due to inadequate fire p</t>
  </si>
  <si>
    <t>WERNICKE N</t>
  </si>
  <si>
    <t>CG301289472</t>
  </si>
  <si>
    <t xml:space="preserve">(Declined: 29/08/2017 3:16:22 PM)
Declined due to inadequate fire protection for the risk and Property Damage/Business Interruption sum insured
</t>
  </si>
  <si>
    <t>patchwork</t>
  </si>
  <si>
    <t>Patchwork On Central Park</t>
  </si>
  <si>
    <t>CG301329430</t>
  </si>
  <si>
    <t xml:space="preserve">(Declined: 29/08/2017 4:08:43 PM)
Declined Public and Products Liability cover section due to Occupation
</t>
  </si>
  <si>
    <t>AIROLDI</t>
  </si>
  <si>
    <t>Airoldi Fine Wines</t>
  </si>
  <si>
    <t>CG301329447</t>
  </si>
  <si>
    <t>(Declined: 29/08/2017 4:14:13 PM)
Declined Property Damage cover section due to tenant Occupation
Declined Business Interruption cover section due to tenant Occupation
Declined Glass cover section du</t>
  </si>
  <si>
    <t>LESLIEWAY2</t>
  </si>
  <si>
    <t>Wayne Leslie Superannuation Fund</t>
  </si>
  <si>
    <t>CG301330128</t>
  </si>
  <si>
    <t>(Declined: 30/08/2017 10:53:53 AM)
Declined due to EPS% and Property Damage/Business Interruption sum insured
Declined due to age of building, EPS% and Property Damage/Business Interruption sum insur</t>
  </si>
  <si>
    <t>Dragon Horse</t>
  </si>
  <si>
    <t>Dragon Horse Pty Ltd</t>
  </si>
  <si>
    <t>CG301290485</t>
  </si>
  <si>
    <t>(Declined: 30/08/2017 12:58:36 PM)
Declined due to inadequate fire protection for the occupation and Property Damage/Business Interruption sum insured (fire extinguishers &amp; fire blankets required)
De</t>
  </si>
  <si>
    <t>PHANNORAP</t>
  </si>
  <si>
    <t>Stephen Foulds &amp; Pranom Phannoraj</t>
  </si>
  <si>
    <t>CG301330444</t>
  </si>
  <si>
    <t xml:space="preserve">(Declined: 30/08/2017 1:43:23 PM)
Declined as Flood cover is not available
</t>
  </si>
  <si>
    <t>CAVKA</t>
  </si>
  <si>
    <t>Ivan &amp; Mihalina Cavka</t>
  </si>
  <si>
    <t>CG301290720</t>
  </si>
  <si>
    <t>(Declined: 30/08/2017 3:15:02 PM)
Declined Property Damage cover section due to No or Unknown to 'Does the wok cooking equipment have a flame failure automatic cut off module and exhaust extraction s</t>
  </si>
  <si>
    <t>Suishaya</t>
  </si>
  <si>
    <t>B Chen</t>
  </si>
  <si>
    <t>CG301330730</t>
  </si>
  <si>
    <t xml:space="preserve">(Declined: 30/08/2017 3:46:44 PM)
Declined due to building sum insured and heritage or national trust listed
</t>
  </si>
  <si>
    <t>ARIJO</t>
  </si>
  <si>
    <t>Arijo Pty Ltd</t>
  </si>
  <si>
    <t>CG301290887</t>
  </si>
  <si>
    <t>(Declined: 30/08/2017 4:30:06 PM)
Declined as Flood cover is not available
Refer due to security, occupation and Theft sum insured
Refer due to Additional increase in cost of working only sum insured</t>
  </si>
  <si>
    <t>FAR EAST 2</t>
  </si>
  <si>
    <t>Far East Consortium (Australia) Pty Ltd</t>
  </si>
  <si>
    <t>CG305101360</t>
  </si>
  <si>
    <t xml:space="preserve">(Declined: 31/08/2017 9:55:23 AM)
Declined Property Damage cover section due to Occupation
</t>
  </si>
  <si>
    <t>RUSSELL PE</t>
  </si>
  <si>
    <t>Mr Peter Russell &amp; Mrs Dominique Du Maurier</t>
  </si>
  <si>
    <t>CG305101630</t>
  </si>
  <si>
    <t xml:space="preserve">(Declined: 31/08/2017 11:32:25 AM)
Declined due to inadequate fire protection for the risk and Property Damage/Business Interruption sum insured
</t>
  </si>
  <si>
    <t>CG292395748</t>
  </si>
  <si>
    <t xml:space="preserve">(Declined: 2/08/2017 1:42:46 PM)
Declined Public and Products Liability cover section due to Occupation
Declined General Property cover section due to Occupation
</t>
  </si>
  <si>
    <t>NORTIDFIBR</t>
  </si>
  <si>
    <t>Matthew Trewin</t>
  </si>
  <si>
    <t>CG292397032</t>
  </si>
  <si>
    <t xml:space="preserve">(Declined: 3/08/2017 3:05:44 PM)
Declined due to location
</t>
  </si>
  <si>
    <t>COOROYENGI</t>
  </si>
  <si>
    <t>Cooroy Engineering Pty Ltd</t>
  </si>
  <si>
    <t>CG297221445</t>
  </si>
  <si>
    <t xml:space="preserve">(Declined: 9/08/2017 12:26:33 PM)
Declined due to minimum underwriting criteria not being met
Refer Public and Products Liability cover section due to Occupation
</t>
  </si>
  <si>
    <t>PERFORMA</t>
  </si>
  <si>
    <t>Performance Excavations Australia Pty Ltd</t>
  </si>
  <si>
    <t>CG297221790</t>
  </si>
  <si>
    <t>(Declined: 9/08/2017 3:38:30 PM)
Declined Money cover section due to Occupation
Declined Public and Products Liability cover section due to Occupation
Declined Theft cover section due to Occupation
D</t>
  </si>
  <si>
    <t>Cummingse</t>
  </si>
  <si>
    <t>Ellen Cummings</t>
  </si>
  <si>
    <t>CG297227567</t>
  </si>
  <si>
    <t>SBPQTE11940520</t>
  </si>
  <si>
    <t xml:space="preserve">(Declined: 16/08/2017 1:22:03 PM)
Declined Property Damage cover section due to Occupation
</t>
  </si>
  <si>
    <t>GLENAPLINH</t>
  </si>
  <si>
    <t xml:space="preserve">Glen Aplin Memorial Hall Inc </t>
  </si>
  <si>
    <t>CG297147607</t>
  </si>
  <si>
    <t xml:space="preserve">(Declined: 16/08/2017 1:32:48 PM)
Declined Property Damage cover section due to Occupation
</t>
  </si>
  <si>
    <t>CG297149764</t>
  </si>
  <si>
    <t xml:space="preserve">(Declined: 18/08/2017 2:37:42 PM)
Declined due to postcode, age of building, occupation and Property Damage/Business Interruption sum insured
Refer due to age of Building
</t>
  </si>
  <si>
    <t>LEAMANCHR</t>
  </si>
  <si>
    <t>Chris Leaman</t>
  </si>
  <si>
    <t>CG297230868</t>
  </si>
  <si>
    <t xml:space="preserve">(Declined: 21/08/2017 12:08:05 PM)
Declined Public and Products Liability cover section due to Occupation
</t>
  </si>
  <si>
    <t>WARDSCOTT</t>
  </si>
  <si>
    <t>Scott Ward</t>
  </si>
  <si>
    <t>CG301281807</t>
  </si>
  <si>
    <t xml:space="preserve">(Declined: 22/08/2017 10:14:46 AM)
Declined Public and Products Liability cover section due to Occupation
Declined Public and Products Liability cover section due to occupation
</t>
  </si>
  <si>
    <t>BENUSSIM</t>
  </si>
  <si>
    <t>Mandy Benussi</t>
  </si>
  <si>
    <t>EndorsementQuoteResponse</t>
  </si>
  <si>
    <t>CG301322560</t>
  </si>
  <si>
    <t>(Declined: 22/08/2017 4:11:14 PM)
Hi,
Thank you for your referral, however we're unable to backdate this change please amend to 21/08/2017.
Kind regards
Michael</t>
  </si>
  <si>
    <t>PHYSICCAFE</t>
  </si>
  <si>
    <t>Elester &amp; Andrew Costis</t>
  </si>
  <si>
    <t>CG301285297</t>
  </si>
  <si>
    <t xml:space="preserve">(Declined: 24/08/2017 2:54:56 PM)
Declined Public and Products Liability cover section due to Occupation
</t>
  </si>
  <si>
    <t>LEOTTAC</t>
  </si>
  <si>
    <t>Cody &amp; Bec Leotta</t>
  </si>
  <si>
    <t>CG301325705</t>
  </si>
  <si>
    <t xml:space="preserve">(Declined: 25/08/2017 9:20:47 AM)
Declined due to inadequate fire protection for the risk and Property Damage/Business Interruption sum insured
</t>
  </si>
  <si>
    <t>RASA</t>
  </si>
  <si>
    <t>Yong Meng Koh</t>
  </si>
  <si>
    <t>CG301285882</t>
  </si>
  <si>
    <t xml:space="preserve">(Declined: 25/08/2017 10:04:54 AM)
Declined Theft cover section due to Occupation
Declined Property Damage cover section due to Occupation
</t>
  </si>
  <si>
    <t>STMARTINDE</t>
  </si>
  <si>
    <t>St Martin De Porres Community for the Homeless</t>
  </si>
  <si>
    <t>CG301287672</t>
  </si>
  <si>
    <t>(Declined: 28/08/2017 11:47:56 AM)
Hi Debbie,
Thank you for your referral.
Please note a better occupation to us would be Cleaning Product Supplies Wholesaling, unfortunately we are unable to assis</t>
  </si>
  <si>
    <t>POWERCLEA</t>
  </si>
  <si>
    <t>The Edwards Airconditioning Trust</t>
  </si>
  <si>
    <t>CG301327458</t>
  </si>
  <si>
    <t xml:space="preserve">(Declined: 28/08/2017 11:52:16 AM)
Declined as Flood cover is not available
</t>
  </si>
  <si>
    <t>THEPLANTSH</t>
  </si>
  <si>
    <t>P &amp; T Popenko</t>
  </si>
  <si>
    <t>CG301289474</t>
  </si>
  <si>
    <t xml:space="preserve">(Declined: 29/08/2017 3:16:20 PM)
Declined Property Damage cover section due to No or Auto suppression to 'Do all Deep Fryers have an automatic suppression unit and exhaust extraction system?'
Refer </t>
  </si>
  <si>
    <t>KOMINOSW</t>
  </si>
  <si>
    <t>Tony &amp; Mary Komino</t>
  </si>
  <si>
    <t>CG292396406</t>
  </si>
  <si>
    <t>(Declined: 3/08/2017 9:55:18 AM)
Declined Public and Products Liability cover section due to Occupation
Declined Business Interruption cover section due to Occupation
Declined Property Damage cover s</t>
  </si>
  <si>
    <t>MAX4</t>
  </si>
  <si>
    <t>Max4 Property Pty Ltd</t>
  </si>
  <si>
    <t>CG292396752</t>
  </si>
  <si>
    <t>SBPQTE11933234</t>
  </si>
  <si>
    <t xml:space="preserve">(Declined: 3/08/2017 12:47:09 PM)
Declined due to inadequate fire protection for the risk and Property Damage/Business Interruption sum insured (fire extinguishers required)
Declined Property Damage </t>
  </si>
  <si>
    <t>WWD Comfort Inn</t>
  </si>
  <si>
    <t>WWD Comfort Inn Pty Ltd</t>
  </si>
  <si>
    <t>CG292396767</t>
  </si>
  <si>
    <t xml:space="preserve">(Declined: 3/08/2017 12:52:38 PM)
Declined due to inadequate fire protection for the risk and Property Damage/Business Interruption sum insured (fire extinguishers required)
Declined Property Damage </t>
  </si>
  <si>
    <t>CG292608203</t>
  </si>
  <si>
    <t>(Declined: 4/08/2017 12:48:15 PM)
Declined due to inadequate fire protection for the occupation and Property Damage/Business Interruption sum insured (fire extinguishers &amp; fire blankets required)
Dec</t>
  </si>
  <si>
    <t>EZZENZT</t>
  </si>
  <si>
    <t>Antonio Scotto Di Perta &amp; Donna Jane Scotta Di Perta</t>
  </si>
  <si>
    <t>CG292398191</t>
  </si>
  <si>
    <t>(Declined: 4/08/2017 3:56:43 PM)
Declined due to minimum underwriting criteria not being met
Declined due to General Property section taken without either Property Damage section or Liability section</t>
  </si>
  <si>
    <t>SUTHERD</t>
  </si>
  <si>
    <t>David Sutherland</t>
  </si>
  <si>
    <t>CG292610523</t>
  </si>
  <si>
    <t>(Declined: 8/08/2017 11:38:58 AM)
Declined due to minimum underwriting criteria not being met
Declined due to General Property section taken without either Property Damage section or Liability sectio</t>
  </si>
  <si>
    <t>HOTCHKG</t>
  </si>
  <si>
    <t>Glenn W &amp; Lorell S Hotchkin</t>
  </si>
  <si>
    <t>CG292610908</t>
  </si>
  <si>
    <t xml:space="preserve">(Declined: 8/08/2017 3:07:32 PM)
Declined Theft cover section due to Occupation
Declined General Property cover section due to Occupation
Declined Property Damage cover section due to Occupation
</t>
  </si>
  <si>
    <t>CROSBYG</t>
  </si>
  <si>
    <t>GJ Crosby Contractors Pty Ltd</t>
  </si>
  <si>
    <t>CG292400670</t>
  </si>
  <si>
    <t>SBPQTE11936057</t>
  </si>
  <si>
    <t xml:space="preserve">(Declined: 8/08/2017 3:23:20 PM)
Declined due to inadequate fire protection for the risk and Property Damage/Business Interruption sum insured
</t>
  </si>
  <si>
    <t>FOXH</t>
  </si>
  <si>
    <t xml:space="preserve">Heath Owen Fox &amp; Nicole Danielle Rooney Fox </t>
  </si>
  <si>
    <t>CG292400692</t>
  </si>
  <si>
    <t xml:space="preserve">(Declined: 8/08/2017 3:29:15 PM)
Declined due to inadequate fire protection for the risk and Property Damage/Business Interruption sum insured
</t>
  </si>
  <si>
    <t>CG297221692</t>
  </si>
  <si>
    <t>(Declined: 9/08/2017 2:46:49 PM)
Declined due to Theft section taken without Property Damage section
Declined Public and Products Liability cover section due to Occupation
Declined Theft cover sectio</t>
  </si>
  <si>
    <t>M&amp;M</t>
  </si>
  <si>
    <t>M&amp;M H'ton Transport Ptd Lyd</t>
  </si>
  <si>
    <t>CG297221742</t>
  </si>
  <si>
    <t>SBPQTE11936767</t>
  </si>
  <si>
    <t xml:space="preserve">(Declined: 9/08/2017 3:17:50 PM)
Declined Public and Products Liability cover section due to Occupation
</t>
  </si>
  <si>
    <t>FICTSTEPH</t>
  </si>
  <si>
    <t>Ficticous Client - Steph</t>
  </si>
  <si>
    <t>CG297222280</t>
  </si>
  <si>
    <t xml:space="preserve">(Declined: 10/08/2017 9:48:46 AM)
Declined Public and Products Liability cover section due to Occupation
</t>
  </si>
  <si>
    <t>CG297222567</t>
  </si>
  <si>
    <t>SBPQTE11937258</t>
  </si>
  <si>
    <t>(Declined: 10/08/2017 11:40:08 AM)
Declined due to minimum underwriting criteria not being met
Declined due to construction, fire brigade type and Property Damage/Business Interruption sum insured
De</t>
  </si>
  <si>
    <t>ITEND</t>
  </si>
  <si>
    <t>Debra Jane Mooney iTend Pty Ltd ATF iTend Trust</t>
  </si>
  <si>
    <t>CG297222820</t>
  </si>
  <si>
    <t>(Declined: 10/08/2017 2:15:14 PM)
Hi Stephanie, based on your business description, as the business runs  seminars and community groups, we would not be looking to offer terms on this one. Regards,</t>
  </si>
  <si>
    <t>CG297223066</t>
  </si>
  <si>
    <t>SBPQTE11937621</t>
  </si>
  <si>
    <t xml:space="preserve">(Declined: 10/08/2017 4:14:59 PM)
Declined Theft cover section due to Occupation
Declined General Property cover section due to Occupation
Declined Property Damage cover section due to Occupation
</t>
  </si>
  <si>
    <t>CG297223070</t>
  </si>
  <si>
    <t xml:space="preserve">(Declined: 10/08/2017 4:16:44 PM)
Declined Theft cover section due to Occupation
Declined General Property cover section due to Occupation
Declined Property Damage cover section due to Occupation
</t>
  </si>
  <si>
    <t>CG297223358</t>
  </si>
  <si>
    <t>(Declined: 11/08/2017 8:43:23 AM)
Hi Stephanie, thanks for sending over.  Due to activities disclosed, we will be unable to offer terms on this one. Regards, Dean Windsor</t>
  </si>
  <si>
    <t>CG297144096</t>
  </si>
  <si>
    <t>(Declined: 11/08/2017 2:25:28 PM)
Declined as Flood cover is not available
Refer due to unoccupancy
Refer due to occupation
Refer Property Damage cover section due to tenant Occupation
Refer Business</t>
  </si>
  <si>
    <t>KARADOC</t>
  </si>
  <si>
    <t>Koornalla Discretionary Trust</t>
  </si>
  <si>
    <t>CG297144283</t>
  </si>
  <si>
    <t xml:space="preserve">(Declined: 11/08/2017 3:56:07 PM)
Declined due to location
</t>
  </si>
  <si>
    <t>NORTHWEST</t>
  </si>
  <si>
    <t>North West Fire Protection &amp; Safety Products P/L T/as Total Safety &amp; Fire Solutions</t>
  </si>
  <si>
    <t>CG297224197</t>
  </si>
  <si>
    <t xml:space="preserve">(Declined: 11/08/2017 4:52:46 PM)
Declined Public and Products Liability cover section due to Occupation
</t>
  </si>
  <si>
    <t>CG297145490</t>
  </si>
  <si>
    <t xml:space="preserve">(Declined: 14/08/2017 4:15:47 PM)
Declined Public and Products Liability cover section due to Occupation
</t>
  </si>
  <si>
    <t>burns</t>
  </si>
  <si>
    <t>Stephen Burns</t>
  </si>
  <si>
    <t>CG297145567</t>
  </si>
  <si>
    <t xml:space="preserve">(Declined: 14/08/2017 4:41:12 PM)
Declined due to location
</t>
  </si>
  <si>
    <t>SOUTHERNS</t>
  </si>
  <si>
    <t>Reliable Enterprises Pty Ltd</t>
  </si>
  <si>
    <t>CG297147305</t>
  </si>
  <si>
    <t>SBPQTE11940322</t>
  </si>
  <si>
    <t xml:space="preserve">(Declined: 16/08/2017 11:05:37 AM)
Declined Public and Products Liability cover section due to Occupation
</t>
  </si>
  <si>
    <t>LOCKWOOD</t>
  </si>
  <si>
    <t>Angus Lockwood</t>
  </si>
  <si>
    <t>CG297227362</t>
  </si>
  <si>
    <t>SBPQTE11940377</t>
  </si>
  <si>
    <t xml:space="preserve">(Declined: 16/08/2017 11:37:29 AM)
Declined Public and Products Liability cover section due to underground work exceeding 5 metres in depth
</t>
  </si>
  <si>
    <t>CG297147797</t>
  </si>
  <si>
    <t xml:space="preserve">(Declined: 16/08/2017 3:32:53 PM)
Declined Public and Products Liability cover section due to Occupation
</t>
  </si>
  <si>
    <t>WILSONAA</t>
  </si>
  <si>
    <t>A &amp; M Wilson Building Contractors Pty Ltd</t>
  </si>
  <si>
    <t>CG297228468</t>
  </si>
  <si>
    <t>(Declined: 17/08/2017 11:02:52 AM)
Declined Property Damage cover section due to tenant Occupation
Declined Business Interruption cover section due to tenant Occupation
Declined Public and Products L</t>
  </si>
  <si>
    <t>CASTAGLM</t>
  </si>
  <si>
    <t>Luis &amp; Melissa Castagna</t>
  </si>
  <si>
    <t>CG297228493</t>
  </si>
  <si>
    <t>SBPQTE11941036</t>
  </si>
  <si>
    <t>(Declined: 17/08/2017 11:16:48 AM)
Declined due to minimum underwriting criteria not being met
Declined Public and Products Liability cover section due to Occupation
Refer due to claims history
Refer</t>
  </si>
  <si>
    <t>OCONNOM</t>
  </si>
  <si>
    <t>Michael O'Connor Industries</t>
  </si>
  <si>
    <t>CG297150435</t>
  </si>
  <si>
    <t xml:space="preserve">(Declined: 21/08/2017 10:02:35 AM)
Declined Public and Products Liability cover section due to Occupation
</t>
  </si>
  <si>
    <t>FITZGERP</t>
  </si>
  <si>
    <t>Peter Fitzgerald</t>
  </si>
  <si>
    <t>CG297230833</t>
  </si>
  <si>
    <t xml:space="preserve">(Declined: 21/08/2017 11:49:10 AM)
Declined due to minimum underwriting criteria not being met
Declined Public and Products Liability cover section due to Occupation
</t>
  </si>
  <si>
    <t>carefm</t>
  </si>
  <si>
    <t>Care Facilities Management</t>
  </si>
  <si>
    <t>CG301281793</t>
  </si>
  <si>
    <t>(Declined: 22/08/2017 10:09:19 AM)
Declined Money cover section due to Occupation
Declined Money cover section due to Occupation
Declined Theft cover section due to Occupation
Declined Theft cover se</t>
  </si>
  <si>
    <t>OCONNOJ</t>
  </si>
  <si>
    <t>JW &amp; HL O'Connor</t>
  </si>
  <si>
    <t>CG301282996</t>
  </si>
  <si>
    <t>SBPQTE11944139</t>
  </si>
  <si>
    <t xml:space="preserve">(Declined: 23/08/2017 8:41:01 AM)
Declined due to inadequate fire protection for the risk and Property Damage/Business Interruption sum insured
</t>
  </si>
  <si>
    <t>PITZNERD</t>
  </si>
  <si>
    <t>D Pitzner</t>
  </si>
  <si>
    <t>CG301283579</t>
  </si>
  <si>
    <t xml:space="preserve">(Declined: 23/08/2017 11:48:15 AM)
Declined Public and Products Liability cover section due to Occupation
</t>
  </si>
  <si>
    <t>bellak</t>
  </si>
  <si>
    <t>A &amp; M Bell</t>
  </si>
  <si>
    <t>CG301285141</t>
  </si>
  <si>
    <t>SBPQTE11945361</t>
  </si>
  <si>
    <t>(Declined: 24/08/2017 1:39:41 PM)
Declined due to minimum underwriting criteria not being met
Declined Public and Products Liability cover section due to Occupation
Declined as Flood cover is not ava</t>
  </si>
  <si>
    <t>PWMELEC</t>
  </si>
  <si>
    <t>Ray Machen T/as PWM Electrical</t>
  </si>
  <si>
    <t>CG301285320</t>
  </si>
  <si>
    <t>SBPQTE11945481</t>
  </si>
  <si>
    <t>(Declined: 24/08/2017 3:05:26 PM)
Declined due to minimum underwriting criteria not being met
Declined Public and Products Liability cover section due to Yes to 'Does the business carry out any work:</t>
  </si>
  <si>
    <t>judge</t>
  </si>
  <si>
    <t>Craig Judge</t>
  </si>
  <si>
    <t>CG301285363</t>
  </si>
  <si>
    <t>(Declined: 24/08/2017 3:27:16 PM)
Declined due to minimum underwriting criteria not being met
Declined Public and Products Liability cover section due to Occupation
Declined as Flood cover is not ava</t>
  </si>
  <si>
    <t>CG301285374</t>
  </si>
  <si>
    <t>SBPQTE11945526</t>
  </si>
  <si>
    <t xml:space="preserve">(Declined: 24/08/2017 3:30:16 PM)
Declined Theft cover section due to Occupation
Declined Glass cover section due to Occupation
Declined Property Damage cover section due to Occupation
</t>
  </si>
  <si>
    <t>INTEGRAL</t>
  </si>
  <si>
    <t>Integral Skills Pty Ltd</t>
  </si>
  <si>
    <t>CG301325743</t>
  </si>
  <si>
    <t xml:space="preserve">(Declined: 25/08/2017 9:55:09 AM)
Declined Public and Products Liability cover section due to Occupation
</t>
  </si>
  <si>
    <t>HOLLINGS</t>
  </si>
  <si>
    <t>Shane Hollingsworth</t>
  </si>
  <si>
    <t>CG301326295</t>
  </si>
  <si>
    <t xml:space="preserve">(Declined: 25/08/2017 2:22:11 PM)
Declined due to back dating of inception date beyond limits
</t>
  </si>
  <si>
    <t>LANGLEYG</t>
  </si>
  <si>
    <t>Gordon Langley</t>
  </si>
  <si>
    <t>CG301326373</t>
  </si>
  <si>
    <t xml:space="preserve">(Declined: 25/08/2017 2:51:49 PM)
Declined due to minimum underwriting criteria not being met
Declined Public and Products Liability cover section due to Occupation
</t>
  </si>
  <si>
    <t>BROWNMR</t>
  </si>
  <si>
    <t>KALAX Pty. Ltd.</t>
  </si>
  <si>
    <t>CG301326385</t>
  </si>
  <si>
    <t xml:space="preserve">(Declined: 25/08/2017 3:02:46 PM)
Declined due to location
Declined due to inadequate fire protection for the risk and Property Damage/Business Interruption sum insured (fire extinguishers required)
</t>
  </si>
  <si>
    <t>BONNICIS</t>
  </si>
  <si>
    <t>S&amp;J Bonnici Pty Ltd ATF S&amp;J Bonnici Family Trust</t>
  </si>
  <si>
    <t>CG301287282</t>
  </si>
  <si>
    <t>(Declined: 28/08/2017 8:48:27 AM)
Declined Public and Products Liability cover section due to Yes to 'Does the business carry out any of the following: civil works; dewatering; dredging; demolition o</t>
  </si>
  <si>
    <t>BRAUERCJ</t>
  </si>
  <si>
    <t>Caroline &amp; Jonathon Brauer</t>
  </si>
  <si>
    <t>CG301327731</t>
  </si>
  <si>
    <t xml:space="preserve">(Declined: 28/08/2017 1:48:25 PM)
Declined due to minimum underwriting criteria not being met
Declined Public and Products Liability cover section due to Occupation
</t>
  </si>
  <si>
    <t>CG301330165</t>
  </si>
  <si>
    <t>SBPQTE11947241</t>
  </si>
  <si>
    <t>(Declined: 30/08/2017 11:11:12 AM)
Hi Belinda,
Thank you for your referral.
Happy for you to note as single storey.
Could you please confirm if insured have any Fire protection at all?
Please confi</t>
  </si>
  <si>
    <t>HUXLEY</t>
  </si>
  <si>
    <t>D &amp; E Huxley Pty Ltd</t>
  </si>
  <si>
    <t>CG305101468</t>
  </si>
  <si>
    <t xml:space="preserve">(Declined: 31/08/2017 10:34:48 AM)
Declined Public and Products Liability cover section due to Occupation
</t>
  </si>
  <si>
    <t>MOEREC</t>
  </si>
  <si>
    <t>AJ &amp; WJ Perkins</t>
  </si>
  <si>
    <t>CG305131409</t>
  </si>
  <si>
    <t xml:space="preserve">(Declined: 31/08/2017 10:45:57 AM)
Declined Property Damage cover section due to Occupation
</t>
  </si>
  <si>
    <t>CG305131642</t>
  </si>
  <si>
    <t>SBPQTE11948835</t>
  </si>
  <si>
    <t xml:space="preserve">(Declined: 31/08/2017 12:44:58 PM)
Hi Belinda, Please advise and update regarding fire protection in the unit? Also, please change the inception date to today as we are unable to accept backdating </t>
  </si>
  <si>
    <t>CG292604748</t>
  </si>
  <si>
    <t>(Declined: 1/08/2017 2:00:05 PM)
Declined due to minimum underwriting criteria not being met
Refer Money cover section due to Occupation
Refer Theft cover section due to Occupation
Refer General Prop</t>
  </si>
  <si>
    <t>NORG D &amp; K</t>
  </si>
  <si>
    <t>DK &amp; KC NORGAARD</t>
  </si>
  <si>
    <t>CG292396167</t>
  </si>
  <si>
    <t xml:space="preserve">(Declined: 2/08/2017 5:30:44 PM)
Declined Public and Products Liability cover section due to Occupation
</t>
  </si>
  <si>
    <t>SHARUS PL</t>
  </si>
  <si>
    <t>SHARUS PTY LTD</t>
  </si>
  <si>
    <t>CG292396173</t>
  </si>
  <si>
    <t>(Declined: 2/08/2017 5:59:23 PM)
Declined Public and Products Liability cover section due to Occupation
Declined Theft cover section due to Occupation
Declined Property Damage cover section due to Oc</t>
  </si>
  <si>
    <t>VOSS K &amp; S</t>
  </si>
  <si>
    <t>K &amp; S VOSS T/AS</t>
  </si>
  <si>
    <t>CG292609425</t>
  </si>
  <si>
    <t xml:space="preserve">(Declined: 7/08/2017 12:19:41 PM)
Declined Public and Products Liability cover section due to No to ‘Does the business hold a current professional indemnity policy with a sum insured of at least $2M </t>
  </si>
  <si>
    <t>GROG P C</t>
  </si>
  <si>
    <t>PAULA CHRISTINE GROGAN</t>
  </si>
  <si>
    <t>CG292609568</t>
  </si>
  <si>
    <t xml:space="preserve">(Declined: 7/08/2017 1:52:25 PM)
Declined due to inadequate fire protection for the risk and Property Damage/Business Interruption sum insured
</t>
  </si>
  <si>
    <t>COLL B &amp; L</t>
  </si>
  <si>
    <t>BRAD &amp; LEISA COLLINS</t>
  </si>
  <si>
    <t>CG292609994</t>
  </si>
  <si>
    <t>(Declined: 7/08/2017 5:58:22 PM)
Declined due to inadequate security for the risk and Theft sum insured
Declined due to inadequate fire protection for the risk and Property Damage/Business Interrupti</t>
  </si>
  <si>
    <t>PRIDCO PL</t>
  </si>
  <si>
    <t>PRIDCO PTY LTD</t>
  </si>
  <si>
    <t>CG292610877</t>
  </si>
  <si>
    <t>(Declined: 8/08/2017 2:48:42 PM)
Declined due to minimum underwriting criteria not being met
Declined Public and Products Liability cover section due to Occupation
Declined General Property cover sec</t>
  </si>
  <si>
    <t>NEWT C &amp; S</t>
  </si>
  <si>
    <t>ALBANY ALLWAY ROOFING PTY LTD</t>
  </si>
  <si>
    <t>CG297147338</t>
  </si>
  <si>
    <t>SBPQTE11940344</t>
  </si>
  <si>
    <t xml:space="preserve">(Declined: 16/08/2017 11:21:49 AM)
Declined due to postcode, age of building, occupation and Property Damage/Business Interruption sum insured
</t>
  </si>
  <si>
    <t>GOUNDR M</t>
  </si>
  <si>
    <t>MICHAEL &amp; ALISON GOUNDREY</t>
  </si>
  <si>
    <t>CG297227864</t>
  </si>
  <si>
    <t xml:space="preserve">(Declined: 16/08/2017 4:00:07 PM)
Declined Public and Products Liability cover section due to Occupation
</t>
  </si>
  <si>
    <t>DUMMY QUOT</t>
  </si>
  <si>
    <t>DUMMY QUOTES</t>
  </si>
  <si>
    <t>CG301323901</t>
  </si>
  <si>
    <t xml:space="preserve">(Declined: 23/08/2017 2:55:32 PM)
Declined due to inadequate fire protection for the risk and Property Damage/Business Interruption sum insured
</t>
  </si>
  <si>
    <t>POST S &amp; R</t>
  </si>
  <si>
    <t>S &amp; R POSTMUS</t>
  </si>
  <si>
    <t>CG301284789</t>
  </si>
  <si>
    <t>(Declined: 24/08/2017 11:05:09 AM)
Declined due to back dating of inception date beyond limits
Declined Property Damage cover section due to tenant Occupation
Declined Business Interruption cover sec</t>
  </si>
  <si>
    <t>ESKETT RH</t>
  </si>
  <si>
    <t>RAY ESKETT</t>
  </si>
  <si>
    <t>CG301324783</t>
  </si>
  <si>
    <t>(Declined: 24/08/2017 11:11:36 AM)
Declined Property Damage cover section due to tenant Occupation
Declined Business Interruption cover section due to tenant Occupation
Declined Public and Products L</t>
  </si>
  <si>
    <t>CG301325036</t>
  </si>
  <si>
    <t xml:space="preserve">(Declined: 24/08/2017 1:08:09 PM)
Declined Public and Products Liability cover section due to Occupation
Declined Property Damage cover section due to Occupation
</t>
  </si>
  <si>
    <t>COMB G &amp; L</t>
  </si>
  <si>
    <t>GEOFF &amp; LEONIE COMBRIDGE</t>
  </si>
  <si>
    <t>CG301326092</t>
  </si>
  <si>
    <t xml:space="preserve">(Declined: 25/08/2017 12:23:27 PM)
Declined Property Damage cover section due to tenant Occupation
Declined Public and Products Liability cover section due to tenant Occupation
</t>
  </si>
  <si>
    <t>HAID HAS</t>
  </si>
  <si>
    <t>HASSAN HAIDARY</t>
  </si>
  <si>
    <t>CG301287787</t>
  </si>
  <si>
    <t>SBPQTE11946877</t>
  </si>
  <si>
    <t xml:space="preserve">(Declined: 28/08/2017 12:37:42 PM)
Declined Property Damage cover section due to No or Auto suppression to 'Do all Deep Fryers have an automatic suppression unit and exhaust extraction system?'
</t>
  </si>
  <si>
    <t>SCOT CLI</t>
  </si>
  <si>
    <t>CLINTON SCOTT</t>
  </si>
  <si>
    <t>CG301327612</t>
  </si>
  <si>
    <t xml:space="preserve">(Declined: 28/08/2017 12:47:20 PM)
Declined Property Damage cover section due to No or Auto suppression to 'Do all Deep Fryers have an automatic suppression unit and exhaust extraction system?'
</t>
  </si>
  <si>
    <t>CG301288982</t>
  </si>
  <si>
    <t xml:space="preserve">(Declined: 29/08/2017 11:25:30 AM)
Declined Public and Products Liability cover section due to Occupation
</t>
  </si>
  <si>
    <t>GORMAN</t>
  </si>
  <si>
    <t>GORMAN DESIGN ENGINEERING</t>
  </si>
  <si>
    <t>CG301289347</t>
  </si>
  <si>
    <t xml:space="preserve">(Declined: 29/08/2017 2:24:45 PM)
Declined due to inadequate fire protection for the risk and Property Damage/Business Interruption sum insured
</t>
  </si>
  <si>
    <t>WATK M &amp; E</t>
  </si>
  <si>
    <t>MB &amp; EJ WATKINS</t>
  </si>
  <si>
    <t>CG301330769</t>
  </si>
  <si>
    <t>SBPQTE11948789</t>
  </si>
  <si>
    <t>(Declined: 30/08/2017 3:55:39 PM)
Declined Public and Products Liability cover section due to Occupation
Declined due to inadequate fire protection for the risk and Property Damage/Business Interrupt</t>
  </si>
  <si>
    <t>TRABS</t>
  </si>
  <si>
    <t>TRABS CONSTRUCTION PTY LTD</t>
  </si>
  <si>
    <t>CG301330787</t>
  </si>
  <si>
    <t>SBPQTE11948800</t>
  </si>
  <si>
    <t xml:space="preserve">(Declined: 30/08/2017 4:01:01 PM)
Declined Public and Products Liability cover section due to Occupation
Refer due to 'indemnity value' method of settlement on Contents
</t>
  </si>
  <si>
    <t>CG301330789</t>
  </si>
  <si>
    <t>(Declined: 30/08/2017 4:02:47 PM)
Declined Public and Products Liability cover section due to Occupation
Declined due to inadequate fire protection for the risk and Property Damage/Business Interrupt</t>
  </si>
  <si>
    <t>CG305102129</t>
  </si>
  <si>
    <t>(Declined: 31/08/2017 3:20:48 PM)
Declined due to inadequate fire protection for the risk and Property Damage/Business Interruption sum insured
Declined due to no town water, age of building, occupat</t>
  </si>
  <si>
    <t>STOC P &amp; W</t>
  </si>
  <si>
    <t>W &amp; P STOCKLEY</t>
  </si>
  <si>
    <t>CG292606647</t>
  </si>
  <si>
    <t>SBPQTE11932993</t>
  </si>
  <si>
    <t>(Declined: 3/08/2017 10:00:47 AM)
Declined Public and Products Liability cover section due to Occupation
Refer due to Property Damage/Business Interruption sum insured for the risk
Refer Property Dam</t>
  </si>
  <si>
    <t>Test</t>
  </si>
  <si>
    <t>Harry Cotsinis T/as Lamia Super</t>
  </si>
  <si>
    <t>CG292396445</t>
  </si>
  <si>
    <t>SBPQTE11933007</t>
  </si>
  <si>
    <t xml:space="preserve">(Declined: 3/08/2017 10:09:25 AM)
Declined Money cover section due to Occupation
Declined Public and Products Liability cover section due to Occupation
Declined Machinery Breakdown cover section due </t>
  </si>
  <si>
    <t>CG292604529</t>
  </si>
  <si>
    <t>SBPQTE11931674</t>
  </si>
  <si>
    <t xml:space="preserve">(Declined: 1/08/2017 12:14:30 PM)
Declined as Flood cover is not available
</t>
  </si>
  <si>
    <t>All Vehicle Accessories Pty Ltd</t>
  </si>
  <si>
    <t>CG292394598</t>
  </si>
  <si>
    <t>SBPQTE11931810</t>
  </si>
  <si>
    <t xml:space="preserve">(Declined: 1/08/2017 1:21:44 PM)
Declined as Flood cover is not available
</t>
  </si>
  <si>
    <t>CG292604767</t>
  </si>
  <si>
    <t>SBPQTE11931824</t>
  </si>
  <si>
    <t>(Declined: 1/08/2017 2:10:07 PM)
Hello,
You will need to remvoe flood cover yourself. the SVU system prevents us from adjusting this.</t>
  </si>
  <si>
    <t>CG292396352</t>
  </si>
  <si>
    <t xml:space="preserve">(Declined: 3/08/2017 9:22:15 AM)
Declined Public and Products Liability cover section due to Occupation
</t>
  </si>
  <si>
    <t>AUSS CAM</t>
  </si>
  <si>
    <t>Aussie Camper Trailers &amp; Outdoors Pty Ltd</t>
  </si>
  <si>
    <t>CG292607203</t>
  </si>
  <si>
    <t xml:space="preserve">(Declined: 3/08/2017 2:17:13 PM)
Declined due to minimum underwriting criteria not being met
Declined Public and Products Liability cover section due to tenant Occupation
</t>
  </si>
  <si>
    <t>MASSCX</t>
  </si>
  <si>
    <t>Charles &amp; Elizabeth Massimino</t>
  </si>
  <si>
    <t>CG292397329</t>
  </si>
  <si>
    <t>SBPQTE11933621</t>
  </si>
  <si>
    <t xml:space="preserve">(Declined: 3/08/2017 5:13:30 PM)
Declined as Flood cover is not available
Refer Property Damage cover section due to manufacturing
</t>
  </si>
  <si>
    <t>WKCARPETQ</t>
  </si>
  <si>
    <t>WK CARPET VIC PTY LTD</t>
  </si>
  <si>
    <t>CG292607750</t>
  </si>
  <si>
    <t>SBPQTE11933684</t>
  </si>
  <si>
    <t>(Declined: 4/08/2017 6:36:27 AM)
Declined due to minimum underwriting criteria not being met
Declined Public and Products Liability cover section due to Occupation
Declined Public and Products Liabil</t>
  </si>
  <si>
    <t>NATOAX</t>
  </si>
  <si>
    <t>A &amp; H Natoli</t>
  </si>
  <si>
    <t>CG292607753</t>
  </si>
  <si>
    <t xml:space="preserve">(Declined: 4/08/2017 6:54:40 AM)
Declined Public and Products Liability cover section due to Occupation
</t>
  </si>
  <si>
    <t>IMPALA</t>
  </si>
  <si>
    <t>Anthony Impala</t>
  </si>
  <si>
    <t>CG292398246</t>
  </si>
  <si>
    <t xml:space="preserve">(Declined: 4/08/2017 4:18:13 PM)
Declined Public and Products Liability cover section due to Occupation
</t>
  </si>
  <si>
    <t>QUOTES HH</t>
  </si>
  <si>
    <t>Please Contact - Halley Hunt</t>
  </si>
  <si>
    <t>CG292610152</t>
  </si>
  <si>
    <t xml:space="preserve">(Declined: 8/08/2017 8:42:17 AM)
Declined Public and Products Liability cover section due to Occupation
</t>
  </si>
  <si>
    <t>AF DT TOW</t>
  </si>
  <si>
    <t>AF &amp; DT Towing</t>
  </si>
  <si>
    <t>CG292610500</t>
  </si>
  <si>
    <t>SBPQTE11935759</t>
  </si>
  <si>
    <t xml:space="preserve">(Declined: 8/08/2017 11:27:47 AM)
Declined as Flood cover is not available
</t>
  </si>
  <si>
    <t>MENC EL</t>
  </si>
  <si>
    <t>Menco Electrical Pty Ltd</t>
  </si>
  <si>
    <t>CG292400235</t>
  </si>
  <si>
    <t xml:space="preserve">(Declined: 8/08/2017 11:30:38 AM)
Declined as Flood cover is not available
</t>
  </si>
  <si>
    <t>CG297142606</t>
  </si>
  <si>
    <t>(Declined: 10/08/2017 10:46:32 AM)
Declined Property Damage cover section due to tenant Occupation
Declined Glass cover section due to tenant Occupation
Declined Public and Products Liability cover s</t>
  </si>
  <si>
    <t>THEANGELSQ</t>
  </si>
  <si>
    <t>THE ANGELS DOCTORS PTY LTD</t>
  </si>
  <si>
    <t>CG297143143</t>
  </si>
  <si>
    <t xml:space="preserve">(Declined: 10/08/2017 3:34:25 PM)
Declined Property Damage cover section due to tenant Occupation
Declined Public and Products Liability cover section due to tenant Occupation
</t>
  </si>
  <si>
    <t>QUOTES KD</t>
  </si>
  <si>
    <t>Quotation Only</t>
  </si>
  <si>
    <t>CG297223043</t>
  </si>
  <si>
    <t>(Declined: 10/08/2017 4:00:25 PM)
Declined due to last rewired date, occupation and Property Damage/Business Interruption sum insured
Refer Property Damage/Business Interruption cover sections due to</t>
  </si>
  <si>
    <t>SEMCIN</t>
  </si>
  <si>
    <t>Seamless Flooring Imports Pty Ltd</t>
  </si>
  <si>
    <t>CG297143937</t>
  </si>
  <si>
    <t>(Declined: 11/08/2017 12:50:35 PM)
Declined Public and Products Liability cover section due to Occupation
Declined Theft cover section due to Occupation
Declined Glass cover section due to Occupation</t>
  </si>
  <si>
    <t>BURN BA</t>
  </si>
  <si>
    <t>Burnwood Barbeques Pty Ltd</t>
  </si>
  <si>
    <t>CG297144735</t>
  </si>
  <si>
    <t>(Declined: 14/08/2017 9:09:02 AM)
Declined due to minimum underwriting criteria not being met
Declined due to General Property section taken without either Property Damage section or Liability sectio</t>
  </si>
  <si>
    <t>FARRJX</t>
  </si>
  <si>
    <t>Jake Farrar</t>
  </si>
  <si>
    <t>CG297226390</t>
  </si>
  <si>
    <t xml:space="preserve">(Declined: 15/08/2017 2:02:49 PM)
Declined due to minimum underwriting criteria not being met
Declined Public and Products Liability cover section due to Occupation
</t>
  </si>
  <si>
    <t>WHITE DIAM</t>
  </si>
  <si>
    <t>White Diamond Services Pty Ltd</t>
  </si>
  <si>
    <t>CG297227329</t>
  </si>
  <si>
    <t xml:space="preserve">(Declined: 16/08/2017 11:27:13 AM)
Declined due to minimum underwriting criteria not being met
Declined due to location
</t>
  </si>
  <si>
    <t>PD INT</t>
  </si>
  <si>
    <t>PD Interiors</t>
  </si>
  <si>
    <t>CG297228502</t>
  </si>
  <si>
    <t xml:space="preserve">(Declined: 17/08/2017 11:21:01 AM)
Declined due to inadequate fire protection for the occupation and Property Damage/Business Interruption sum insured (fire extinguishers &amp; fire blankets required)
</t>
  </si>
  <si>
    <t>CG297229349</t>
  </si>
  <si>
    <t>(Declined: 18/08/2017 8:59:06 AM)
Decline due to occupation and Property Damage/Business Interruption sum insured
Refer Property Damage/Business Interruption cover sections due to survey thresholds e</t>
  </si>
  <si>
    <t>WETHERILLQ</t>
  </si>
  <si>
    <t>Wetherill Park Quotes</t>
  </si>
  <si>
    <t>CG297229598</t>
  </si>
  <si>
    <t>(Declined: 18/08/2017 11:47:41 AM)
Declined as Flood cover is not available
Declined due to inadequate fire protection for the occupation and Property Damage/Business Interruption sum insured (fire e</t>
  </si>
  <si>
    <t>ROLLD F</t>
  </si>
  <si>
    <t>Rolld Australia Pty Ltd</t>
  </si>
  <si>
    <t>CG297229612</t>
  </si>
  <si>
    <t>SBPQTE11941779</t>
  </si>
  <si>
    <t>(Declined: 18/08/2017 11:51:11 AM)
Declined as Flood cover is not available
Declined due to inadequate fire protection for the occupation and Property Damage/Business Interruption sum insured (fire e</t>
  </si>
  <si>
    <t>CG297229631</t>
  </si>
  <si>
    <t>SBPQTE11941790</t>
  </si>
  <si>
    <t>(Declined: 18/08/2017 11:58:08 AM)
Declined as Flood cover is not available
Declined due to inadequate fire protection for the occupation and Property Damage/Business Interruption sum insured (fire e</t>
  </si>
  <si>
    <t>CG297229633</t>
  </si>
  <si>
    <t>SBPQTE11941792</t>
  </si>
  <si>
    <t>(Declined: 18/08/2017 11:59:28 AM)
Declined as Flood cover is not available
Declined Property Damage cover section due to No or Auto suppression to 'Do all Deep Fryers have an automatic suppression u</t>
  </si>
  <si>
    <t>CG297229635</t>
  </si>
  <si>
    <t xml:space="preserve">(Declined: 18/08/2017 12:00:41 PM)
Declined as Flood cover is not available
</t>
  </si>
  <si>
    <t>CG297150346</t>
  </si>
  <si>
    <t xml:space="preserve">(Declined: 21/08/2017 8:45:17 AM)
Declined Property Damage cover section due to No to ‘Are deep fryers thermostatically controlled and fitted with an automatic over-temperature cut out device?'
</t>
  </si>
  <si>
    <t>BIVSARO</t>
  </si>
  <si>
    <t>Angelo &amp; Maria Biviano</t>
  </si>
  <si>
    <t>CG301321981</t>
  </si>
  <si>
    <t>(Declined: 22/08/2017 11:40:01 AM)
Declined Property Damage cover section due to No to ‘Are deep fryers thermostatically controlled and fitted with an automatic over-temperature cut out device?'
Refe</t>
  </si>
  <si>
    <t>PIOVEX</t>
  </si>
  <si>
    <t>S &amp; A Piovillico</t>
  </si>
  <si>
    <t>CG301322293</t>
  </si>
  <si>
    <t>(Declined: 22/08/2017 2:09:43 PM)
Declined Property Damage cover section due to No or Unknown to 'Does the wok cooking equipment have a flame failure automatic cut off module and exhaust extraction s</t>
  </si>
  <si>
    <t>COSTFX</t>
  </si>
  <si>
    <t>Mrs C Costa</t>
  </si>
  <si>
    <t>CG301282636</t>
  </si>
  <si>
    <t>(Declined: 22/08/2017 4:26:26 PM)
Declined due to last rewired date, occupation and Property Damage/Business Interruption sum insured
Declined Property Damage cover section due to No to ‘Are deep fry</t>
  </si>
  <si>
    <t>GRAY JO</t>
  </si>
  <si>
    <t>Nibs Discount Pty Ltd</t>
  </si>
  <si>
    <t>CG301282953</t>
  </si>
  <si>
    <t>(Declined: 23/08/2017 8:14:48 AM)
Declined Public and Products Liability cover section due to Occupation
Declined Public and Products Liability cover section due to occupation
Decline due to occupati</t>
  </si>
  <si>
    <t>TULLYS</t>
  </si>
  <si>
    <t>Tully's Corner Produce Store P</t>
  </si>
  <si>
    <t>CG301283358</t>
  </si>
  <si>
    <t xml:space="preserve">(Declined: 23/08/2017 10:28:13 AM)
Declined Public and Products Liability cover section due to Occupation
</t>
  </si>
  <si>
    <t>VERD ST</t>
  </si>
  <si>
    <t>MD &amp; LA Strecker Pty Ltd</t>
  </si>
  <si>
    <t>CG301324880</t>
  </si>
  <si>
    <t>SBPQTE11945233</t>
  </si>
  <si>
    <t xml:space="preserve">(Declined: 24/08/2017 11:51:45 AM)
Declined due to inadequate fire protection for the occupation and Property Damage/Business Interruption sum insured (fire extinguishers &amp; fire blankets required)
</t>
  </si>
  <si>
    <t>CG301285760</t>
  </si>
  <si>
    <t xml:space="preserve">(Declined: 25/08/2017 8:36:05 AM)
Declined Public and Products Liability cover section due to Occupation
</t>
  </si>
  <si>
    <t>P4 PILATES</t>
  </si>
  <si>
    <t>P4 Pilates</t>
  </si>
  <si>
    <t>CG301287250</t>
  </si>
  <si>
    <t>(Declined: 28/08/2017 7:05:51 AM)
Declined Money cover section due to Occupation
Declined Theft cover section due to Occupation
Declined Business Interruption cover section due to Occupation
Declined</t>
  </si>
  <si>
    <t>ITALIAN CO</t>
  </si>
  <si>
    <t>Italian Community Of Keilor Association</t>
  </si>
  <si>
    <t>CG301287252</t>
  </si>
  <si>
    <t>(Declined: 28/08/2017 7:28:25 AM)
Declined Property Damage cover section due to No to ‘Are deep fryers thermostatically controlled and fitted with an automatic over-temperature cut out device?'
Refer</t>
  </si>
  <si>
    <t>SD FOTI</t>
  </si>
  <si>
    <t>SD Foti Pty Ltd</t>
  </si>
  <si>
    <t>CG301327106</t>
  </si>
  <si>
    <t xml:space="preserve">(Declined: 28/08/2017 9:36:55 AM)
Declined due to last rewired date, occupation and Property Damage/Business Interruption sum insured
</t>
  </si>
  <si>
    <t>PETRULX</t>
  </si>
  <si>
    <t>L Petruccelli Photographic P/L</t>
  </si>
  <si>
    <t>CG301288763</t>
  </si>
  <si>
    <t>(Declined: 29/08/2017 9:54:55 AM)
Declined Public and Products Liability cover section due to Occupation
Declined Public and Products Liability cover section due to occupation
Declined Public and Pro</t>
  </si>
  <si>
    <t xml:space="preserve">Sculli Bro </t>
  </si>
  <si>
    <t xml:space="preserve">Sculli Bros Pty Ltd </t>
  </si>
  <si>
    <t>CG301289609</t>
  </si>
  <si>
    <t>(Declined: 29/08/2017 4:00:26 PM)
Declined due to minimum underwriting criteria not being met
Declined Public and Products Liability cover section due to Occupation
Declined Public and Products Liabi</t>
  </si>
  <si>
    <t xml:space="preserve">ICR RODEN </t>
  </si>
  <si>
    <t>Roden Street Pty Ltd</t>
  </si>
  <si>
    <t>CG301289683</t>
  </si>
  <si>
    <t xml:space="preserve">(Declined: 29/08/2017 4:35:01 PM)
Declined Public and Products Liability cover section due to Occupation
</t>
  </si>
  <si>
    <t>PLACE J</t>
  </si>
  <si>
    <t>John Place</t>
  </si>
  <si>
    <t>CG301329868</t>
  </si>
  <si>
    <t>(Declined: 30/08/2017 8:28:01 AM)
Declined Property Damage cover section due to tenant Occupation
Declined Business Interruption cover section due to tenant Occupation
Declined Glass cover section du</t>
  </si>
  <si>
    <t>ELEFTHERIA</t>
  </si>
  <si>
    <t>Savvas Eleftheriadis</t>
  </si>
  <si>
    <t>CG301290058</t>
  </si>
  <si>
    <t xml:space="preserve">(Declined: 30/08/2017 8:59:20 AM)
Declined Public and Products Liability cover section due to occupation
Declined Public and Products Liability cover section due to the number of checkouts exceeding </t>
  </si>
  <si>
    <t>EARLWOOD</t>
  </si>
  <si>
    <t>G &amp; P Forese</t>
  </si>
  <si>
    <t>CG301290062</t>
  </si>
  <si>
    <t>SBPQTE11948249</t>
  </si>
  <si>
    <t xml:space="preserve">(Declined: 30/08/2017 9:02:00 AM)
Declined due to inadequate fire protection for the occupation and Property Damage/Business Interruption sum insured (fire extinguishers &amp; fire blankets required)
</t>
  </si>
  <si>
    <t>CG305131417</t>
  </si>
  <si>
    <t xml:space="preserve">(Declined: 31/08/2017 10:49:13 AM)
Declined Public and Products Liability cover section due to occupation
</t>
  </si>
  <si>
    <t>PREEKAL</t>
  </si>
  <si>
    <t>Preekal Pty Ltd</t>
  </si>
  <si>
    <t>CG305131660</t>
  </si>
  <si>
    <t>(Declined: 31/08/2017 1:00:38 PM)
Declined due to fire brigade type, age of building, occupation and Property Damage/Business Interruption sum insured
Declined due to postcode, age of building, occup</t>
  </si>
  <si>
    <t>DOOKIE</t>
  </si>
  <si>
    <t>Rockville Enterprises</t>
  </si>
  <si>
    <t>CG305101835</t>
  </si>
  <si>
    <t>(Declined: 31/08/2017 1:11:59 PM)
Declined due to fire brigade type, age of building, occupation and Property Damage/Business Interruption sum insured
Declined due to postcode, age of building, occup</t>
  </si>
  <si>
    <t>CG292394573</t>
  </si>
  <si>
    <t>(Declined: 1/08/2017 1:13:04 PM)
Hello,
Thank you for the opportunity to quote. Unfortunately we cannot provide cover on this occasion given the occupation of the applicant as the cleaning of shop</t>
  </si>
  <si>
    <t>5897</t>
  </si>
  <si>
    <t>Quonoey M</t>
  </si>
  <si>
    <t>CG292605278</t>
  </si>
  <si>
    <t xml:space="preserve">(Declined: 1/08/2017 8:56:07 PM)
Declined Public and Products Liability cover section due to Occupation
</t>
  </si>
  <si>
    <t>19583</t>
  </si>
  <si>
    <t>Ideal Stairs And Handrails Pty Ltd</t>
  </si>
  <si>
    <t>CG292395507</t>
  </si>
  <si>
    <t>(Declined: 2/08/2017 11:28:49 AM)
Declined Property Damage cover section due to tenant Occupation
Declined Public and Products Liability cover section due to tenant Occupation
Declined Property Damag</t>
  </si>
  <si>
    <t>22309</t>
  </si>
  <si>
    <t>Signature at Chermside Pty Ltd ATF Signature Unit Trist</t>
  </si>
  <si>
    <t>CG292395667</t>
  </si>
  <si>
    <t>SBPQTE11932504</t>
  </si>
  <si>
    <t xml:space="preserve">(Declined: 2/08/2017 12:41:55 PM)
Declined due to inadequate fire protection for the occupation and Property Damage/Business Interruption sum insured (fire extinguishers &amp; fire blankets required)
</t>
  </si>
  <si>
    <t>20518</t>
  </si>
  <si>
    <t>Barmill Pty Ltd</t>
  </si>
  <si>
    <t>CG292606002</t>
  </si>
  <si>
    <t xml:space="preserve">(Declined: 2/08/2017 2:22:52 PM)
Declined Public and Products Liability cover section due to Occupation
</t>
  </si>
  <si>
    <t>19638</t>
  </si>
  <si>
    <t>Idealpos Solutions Pty Ltd</t>
  </si>
  <si>
    <t>CG292395917</t>
  </si>
  <si>
    <t>SBPQTE11932690</t>
  </si>
  <si>
    <t>(Declined: 2/08/2017 3:21:45 PM)
Declined Public and Products Liability cover section due to Occupation
Declined Public and Products Liability cover section due to Yes to 'Do you carry out any of the</t>
  </si>
  <si>
    <t>22310</t>
  </si>
  <si>
    <t>Alpine Refrigeration Qld Pty Ltd &amp; IJ's Investments Pty Ltd &amp; Vicki Lyn Dever</t>
  </si>
  <si>
    <t>CG292395933</t>
  </si>
  <si>
    <t>(Declined: 2/08/2017 3:29:56 PM)
Declined as Flood cover is not available
Refer Public and Products Liability cover section due to Yes to 'Are there internal arcade /shopping centre / food court comm</t>
  </si>
  <si>
    <t>18231</t>
  </si>
  <si>
    <t>Ryjaan Pty Ltd as Trustee for The Ryjaan Trust</t>
  </si>
  <si>
    <t>CG292606996</t>
  </si>
  <si>
    <t>(Declined: 3/08/2017 12:14:57 PM)
Declined due to inadequate fire protection for the risk and Property Damage/Business Interruption sum insured
Declined Property Damage cover section due to the amoun</t>
  </si>
  <si>
    <t>19819</t>
  </si>
  <si>
    <t>Gardiner B &amp; S</t>
  </si>
  <si>
    <t>CG292607320</t>
  </si>
  <si>
    <t>SBPQTE11933442</t>
  </si>
  <si>
    <t>(Declined: 3/08/2017 3:19:01 PM)
Declined due to minimum underwriting criteria not being met
Declined due to inadequate fire protection for the risk and Property Damage/Business Interruption sum insu</t>
  </si>
  <si>
    <t>22242</t>
  </si>
  <si>
    <t>Hugh Quotes</t>
  </si>
  <si>
    <t>CG292607765</t>
  </si>
  <si>
    <t xml:space="preserve">(Declined: 4/08/2017 8:44:55 AM)
Declined due to inadequate fire protection for the risk and Property Damage/Business Interruption sum insured
</t>
  </si>
  <si>
    <t>18174</t>
  </si>
  <si>
    <t>PW &amp; J Evergreen Pty Ltd</t>
  </si>
  <si>
    <t>CG292398023</t>
  </si>
  <si>
    <t>(Declined: 4/08/2017 2:18:51 PM)
All done for you Jarred, regards, Dean Windsor</t>
  </si>
  <si>
    <t>22306</t>
  </si>
  <si>
    <t>JA Architects Pty Ltd and JA Arhictects Unit Trust</t>
  </si>
  <si>
    <t>CG292398563</t>
  </si>
  <si>
    <t>(Declined: 5/08/2017 9:36:50 PM)
Declined Theft cover section due to tenant Occupation
Declined as Flood cover is not available
Declined due to inadequate fire protection for the risk and Property Da</t>
  </si>
  <si>
    <t>1000</t>
  </si>
  <si>
    <t>Tuhan Pty Ltd</t>
  </si>
  <si>
    <t>CG292398693</t>
  </si>
  <si>
    <t>(Declined: 7/08/2017 9:15:09 AM)
HI Jarred, thanks for sending over. Due to activities including caravan and traielr repairs, we are unable to offer the liability cover. Please remove this section,</t>
  </si>
  <si>
    <t>22314</t>
  </si>
  <si>
    <t>Niad Investments Pty Ltd &amp; Leac Investment Pty Ltd</t>
  </si>
  <si>
    <t>CG292399341</t>
  </si>
  <si>
    <t>(Declined: 7/08/2017 2:42:34 PM)
Declined Public and Products Liability cover section due to percentage of turnover paid to contractors/subcontractors and where the insured does not ensure that contr</t>
  </si>
  <si>
    <t>20946</t>
  </si>
  <si>
    <t>Robert  Allan Family Trust</t>
  </si>
  <si>
    <t>CG292399814</t>
  </si>
  <si>
    <t>SBPQTE11935505</t>
  </si>
  <si>
    <t xml:space="preserve">(Declined: 7/08/2017 8:55:17 PM)
Declined Public and Products Liability cover section due to Occupation
</t>
  </si>
  <si>
    <t>CG292400137</t>
  </si>
  <si>
    <t xml:space="preserve">(Declined: 8/08/2017 10:51:25 AM)
Declined due to last rewired date, occupation and Property Damage/Business Interruption sum insured
</t>
  </si>
  <si>
    <t>19924</t>
  </si>
  <si>
    <t>Dale Property Nominees Pty Ltd</t>
  </si>
  <si>
    <t>CG292400204</t>
  </si>
  <si>
    <t>SBPQTE11935744</t>
  </si>
  <si>
    <t>(Declined: 8/08/2017 11:18:16 AM)
Declined due to minimum underwriting criteria not being met
Declined due to General Property section taken without either Property Damage section or Liability sectio</t>
  </si>
  <si>
    <t>22323</t>
  </si>
  <si>
    <t>Tomkins C</t>
  </si>
  <si>
    <t>CG292400433</t>
  </si>
  <si>
    <t>(Declined: 8/08/2017 1:27:47 PM)
Declined Public and Products Liability cover section due to Occupation
Declined Glass cover section due to Occupation
Declined Property Damage cover section due to Oc</t>
  </si>
  <si>
    <t>22325</t>
  </si>
  <si>
    <t>Saigon Billiard</t>
  </si>
  <si>
    <t>CG297142321</t>
  </si>
  <si>
    <t xml:space="preserve">(Declined: 9/08/2017 8:07:05 PM)
Declined Public and Products Liability cover section due to Occupation
</t>
  </si>
  <si>
    <t>19935</t>
  </si>
  <si>
    <t>MCJ Electrical (Qld) Pty Ltd</t>
  </si>
  <si>
    <t>CG297222776</t>
  </si>
  <si>
    <t>(Declined: 10/08/2017 1:50:27 PM)
Hello,
Thank you for the opportunity to quote. Unfortunately we cannot offer cover on the website shows the manufacture of handrail which is outside of our risk a</t>
  </si>
  <si>
    <t>22320</t>
  </si>
  <si>
    <t>Everything Metal Pty Ltd</t>
  </si>
  <si>
    <t>CG297224644</t>
  </si>
  <si>
    <t>SBPQTE11938626</t>
  </si>
  <si>
    <t>(Declined: 14/08/2017 9:41:38 AM)
Declined due to wall construction, inadequate fire protection and Property Damage/Business Interruption sum insured
Refer due to 'indemnity value' method of settleme</t>
  </si>
  <si>
    <t>4735</t>
  </si>
  <si>
    <t>Supplement City Pty Ltd</t>
  </si>
  <si>
    <t>CG297224655</t>
  </si>
  <si>
    <t>SBPQTE11938635</t>
  </si>
  <si>
    <t>(Declined: 14/08/2017 9:44:21 AM)
Declined due to wall construction, inadequate fire protection and Property Damage/Business Interruption sum insured
Refer Property Damage/Business Interruption cover</t>
  </si>
  <si>
    <t>CG297224809</t>
  </si>
  <si>
    <t>SBPQTE11938749</t>
  </si>
  <si>
    <t xml:space="preserve">(Declined: 14/08/2017 11:12:10 AM)
Declined due to back dating of inception date beyond limits
</t>
  </si>
  <si>
    <t>22274</t>
  </si>
  <si>
    <t>Shop Gia Dinh</t>
  </si>
  <si>
    <t>CG297225836</t>
  </si>
  <si>
    <t>(Declined: 15/08/2017 9:43:23 AM)
Hi Katie,
Thanks for your referral. Unfortunately we are unable to assist on this occasion. One of the questions under the Liability section asks if the client per</t>
  </si>
  <si>
    <t>22328</t>
  </si>
  <si>
    <t>DMAus Pty Ltd</t>
  </si>
  <si>
    <t>CG297226084</t>
  </si>
  <si>
    <t xml:space="preserve">(Declined: 15/08/2017 11:35:31 AM)
Declined Public and Products Liability cover section due to Occupation
</t>
  </si>
  <si>
    <t>22324</t>
  </si>
  <si>
    <t>PDR Construction Group</t>
  </si>
  <si>
    <t>CG297228071</t>
  </si>
  <si>
    <t xml:space="preserve">(Declined: 16/08/2017 6:34:18 PM)
Declined Public and Products Liability cover section due to Occupation
</t>
  </si>
  <si>
    <t>19586</t>
  </si>
  <si>
    <t>Ornamental Cornice Pty Ltd</t>
  </si>
  <si>
    <t>CG297229080</t>
  </si>
  <si>
    <t xml:space="preserve">(Declined: 17/08/2017 4:36:56 PM)
Declined Public and Products Liability cover section due to Occupation
</t>
  </si>
  <si>
    <t>22346</t>
  </si>
  <si>
    <t>Jagdeep Bond Cleaning</t>
  </si>
  <si>
    <t>CG297230640</t>
  </si>
  <si>
    <t>(Declined: 21/08/2017 10:13:50 AM)
Declined Public and Products Liability cover section due to Occupation
Declined Machinery Breakdown cover section due to Occupation
Declined Theft cover section due</t>
  </si>
  <si>
    <t>20741</t>
  </si>
  <si>
    <t>Brigalow Country  Community Club Inc</t>
  </si>
  <si>
    <t>CG301281428</t>
  </si>
  <si>
    <t xml:space="preserve">(Declined: 21/08/2017 4:57:27 PM)
Declined Public and Products Liability cover section due to Occupation
</t>
  </si>
  <si>
    <t>22354</t>
  </si>
  <si>
    <t>Naing Lin</t>
  </si>
  <si>
    <t>CG301321666</t>
  </si>
  <si>
    <t xml:space="preserve">(Declined: 22/08/2017 9:31:54 AM)
Declined Public and Products Liability cover section due to Occupation
</t>
  </si>
  <si>
    <t>22356</t>
  </si>
  <si>
    <t>Moloney G</t>
  </si>
  <si>
    <t>CG301322562</t>
  </si>
  <si>
    <t xml:space="preserve">(Declined: 22/08/2017 4:12:02 PM)
Declined Public and Products Liability cover section due to Occupation
</t>
  </si>
  <si>
    <t>15927</t>
  </si>
  <si>
    <t>Hudd R</t>
  </si>
  <si>
    <t>CG301282966</t>
  </si>
  <si>
    <t xml:space="preserve">(Declined: 23/08/2017 8:26:45 AM)
Declined due to location
Refer due to location type and Property Damage/Business Interruption sum insured
</t>
  </si>
  <si>
    <t>22361</t>
  </si>
  <si>
    <t>Vandenberg Family Trust</t>
  </si>
  <si>
    <t>CG301284662</t>
  </si>
  <si>
    <t xml:space="preserve">(Declined: 24/08/2017 10:05:47 AM)
Declined Property Damage cover section due to No to ‘Are deep fryers thermostatically controlled and fitted with an automatic over-temperature cut out device?'
</t>
  </si>
  <si>
    <t>22362</t>
  </si>
  <si>
    <t>The Trustee for Trans' Dream Family Trust</t>
  </si>
  <si>
    <t>CG301285032</t>
  </si>
  <si>
    <t xml:space="preserve">(Declined: 24/08/2017 12:32:33 PM)
Declined due to building sum insured and heritage or national trust listed
Declined as Flood cover is not available
Refer due to claims history
Refer due to claims </t>
  </si>
  <si>
    <t>21399</t>
  </si>
  <si>
    <t>120 Brookes Street Pty Ltd</t>
  </si>
  <si>
    <t>CG301286105</t>
  </si>
  <si>
    <t xml:space="preserve">(Declined: 25/08/2017 11:44:06 AM)
Declined due to minimum underwriting criteria not being met
Refer due to the period of insurance
</t>
  </si>
  <si>
    <t>22149</t>
  </si>
  <si>
    <t>Sublime Leap Pty Ltd</t>
  </si>
  <si>
    <t>CG301327285</t>
  </si>
  <si>
    <t xml:space="preserve">(Declined: 28/08/2017 10:54:40 AM)
Declined Public and Products Liability cover section due to Occupation
</t>
  </si>
  <si>
    <t>982</t>
  </si>
  <si>
    <t>Caltabiano R &amp; C</t>
  </si>
  <si>
    <t>CG301287643</t>
  </si>
  <si>
    <t xml:space="preserve">(Declined: 28/08/2017 11:39:52 AM)
Declined Public and Products Liability cover section due to Occupation
</t>
  </si>
  <si>
    <t>22367</t>
  </si>
  <si>
    <t>Franklin P</t>
  </si>
  <si>
    <t>CG301328865</t>
  </si>
  <si>
    <t>(Declined: 29/08/2017 11:53:45 AM)
Declined due to minimum underwriting criteria not being met
Declined Public and Products Liability cover section due to Occupation
Declined due to inadequate fire p</t>
  </si>
  <si>
    <t>21551</t>
  </si>
  <si>
    <t>GNT Investments Pty Ltd</t>
  </si>
  <si>
    <t>CG301329618</t>
  </si>
  <si>
    <t xml:space="preserve">(Declined: 29/08/2017 7:59:44 PM)
Declined Public and Products Liability cover section due to Occupation
</t>
  </si>
  <si>
    <t>22360</t>
  </si>
  <si>
    <t>EcoSolid Residential Pty Ltd</t>
  </si>
  <si>
    <t>CG301330740</t>
  </si>
  <si>
    <t>(Declined: 30/08/2017 3:47:38 PM)
Declined as Flood cover is not available
Refer Property Damage cover section due to tenant Occupation
Refer Business Interruption cover section due to tenant Occupat</t>
  </si>
  <si>
    <t>18112</t>
  </si>
  <si>
    <t>Takada T &amp; Renshaw C</t>
  </si>
  <si>
    <t>CG301290834</t>
  </si>
  <si>
    <t xml:space="preserve">(Declined: 30/08/2017 4:00:52 PM)
Declined Public and Products Liability cover section due to Occupation
Declined Machinery Breakdown cover section due to Occupation
Declined Theft cover section due </t>
  </si>
  <si>
    <t>CG301330881</t>
  </si>
  <si>
    <t>SBPQTE11948861</t>
  </si>
  <si>
    <t>(Declined: 30/08/2017 4:41:40 PM)
Declined Property Damage cover section due to No or Unknown to 'Does the wok cooking equipment have a flame failure automatic cut off module and exhaust extraction s</t>
  </si>
  <si>
    <t>17103</t>
  </si>
  <si>
    <t>Sakana Japanese Dining</t>
  </si>
  <si>
    <t>CG301290904</t>
  </si>
  <si>
    <t>(Declined: 30/08/2017 4:43:59 PM)
Declined Property Damage cover section due to No or Unknown to 'Does the wok cooking equipment have its own water cooling and filling system?'
Declined Property Dama</t>
  </si>
  <si>
    <t>CG301331139</t>
  </si>
  <si>
    <t>(Declined: 30/08/2017 8:39:12 PM)
Declined due to wall construction, inadequate fire protection and Property Damage/Business Interruption sum insured
Refer due to Property Damage/Business Interruptio</t>
  </si>
  <si>
    <t>20435</t>
  </si>
  <si>
    <t>Rampaging Sports Pty Ltd</t>
  </si>
  <si>
    <t>CG305131512</t>
  </si>
  <si>
    <t xml:space="preserve">(Declined: 31/08/2017 11:34:49 AM)
Declined Public and Products Liability cover section due to Occupation
</t>
  </si>
  <si>
    <t>22379</t>
  </si>
  <si>
    <t>Collins Water Solutions</t>
  </si>
  <si>
    <t>CG297141464</t>
  </si>
  <si>
    <t>(Declined: 9/08/2017 10:18:30 AM)
Declined Public and Products Liability cover section due to Occupation
Declined due to inadequate fire protection for the risk and Property Damage/Business Interrupt</t>
  </si>
  <si>
    <t>HELMAUST</t>
  </si>
  <si>
    <t>Helm Australia Pty Ltd</t>
  </si>
  <si>
    <t>CG297223510</t>
  </si>
  <si>
    <t xml:space="preserve">(Declined: 11/08/2017 10:33:00 AM)
Declined Public and Products Liability cover section due to Occupation
Declined Theft cover section due to Occupation
Declined Property Damage cover section due to </t>
  </si>
  <si>
    <t>SHINEBAN</t>
  </si>
  <si>
    <t>Shineband Pty Ltd</t>
  </si>
  <si>
    <t>CG301326248</t>
  </si>
  <si>
    <t>(Declined: 25/08/2017 2:00:49 PM)
Declined due to inadequate security for the risk and Theft sum insured
Declined due to inadequate security for the risk and Theft sum insured
Decline due to occupati</t>
  </si>
  <si>
    <t>TOTALCON</t>
  </si>
  <si>
    <t>Total Concrete Solutions Pty Limited and South Coast Basalt Pty Ltd T/as Western Suburbs Concrete</t>
  </si>
  <si>
    <t>CG301327703</t>
  </si>
  <si>
    <t xml:space="preserve">(Declined: 28/08/2017 1:33:35 PM)
Declined due to minimum underwriting criteria not being met
Refer Public and Products Liability cover section due to tenant Occupation
</t>
  </si>
  <si>
    <t>KHOUDAIR</t>
  </si>
  <si>
    <t>Hassan El-Khansa</t>
  </si>
  <si>
    <t>CG301289231</t>
  </si>
  <si>
    <t xml:space="preserve">(Declined: 29/08/2017 1:31:28 PM)
Declined Public and Products Liability cover section due to tenant Occupation
</t>
  </si>
  <si>
    <t>ELKHANSA</t>
  </si>
  <si>
    <t>CG292605536</t>
  </si>
  <si>
    <t xml:space="preserve">(Declined: 2/08/2017 10:38:13 AM)
Declined due to inadequate fire protection for the risk and Property Damage/Business Interruption sum insured
</t>
  </si>
  <si>
    <t>EASTJOINES</t>
  </si>
  <si>
    <t>EAST JOIN ESTATE PTY LTD</t>
  </si>
  <si>
    <t>CG292395858</t>
  </si>
  <si>
    <t xml:space="preserve">(Declined: 2/08/2017 2:45:03 PM)
Declined due to inadequate fire protection for the risk and Property Damage/Business Interruption sum insured
</t>
  </si>
  <si>
    <t>ALEKOZOGLO</t>
  </si>
  <si>
    <t>NICHOLAOS ALEKOZOGLOU</t>
  </si>
  <si>
    <t>CG292607182</t>
  </si>
  <si>
    <t>(Declined: 3/08/2017 2:01:07 PM)
Declined Public and Products Liability cover section due to Occupation
Declined Business Interruption cover section due to Occupation
Declined Property Damage cover s</t>
  </si>
  <si>
    <t>COT &amp; TREO</t>
  </si>
  <si>
    <t>COT &amp; TREO PTY LTD</t>
  </si>
  <si>
    <t>CG297224447</t>
  </si>
  <si>
    <t>(Declined: 13/08/2017 10:47:24 AM)
Declined Property Damage cover section due to tenant Occupation
Declined Business Interruption cover section due to tenant Occupation
Declined Public and Products L</t>
  </si>
  <si>
    <t>SOBRAZ NOM</t>
  </si>
  <si>
    <t>SOBRAZ NOMINEES PTY LTD</t>
  </si>
  <si>
    <t>CG297144619</t>
  </si>
  <si>
    <t xml:space="preserve">(Declined: 13/08/2017 2:55:01 PM)
Declined due to back dating of inception date beyond limits
</t>
  </si>
  <si>
    <t>PRESTON WH</t>
  </si>
  <si>
    <t>PRESTON WHEELS &amp; TYRES</t>
  </si>
  <si>
    <t>CG297225842</t>
  </si>
  <si>
    <t>(Declined: 15/08/2017 9:45:25 AM)
Declined Property Damage cover section due to tenant Occupation
Declined Business Interruption cover section due to tenant Occupation
Declined Glass cover section du</t>
  </si>
  <si>
    <t>TILDACOURT</t>
  </si>
  <si>
    <t>TILDACOURT PTY LTD T/AS CANIGLIA FAMILY TRUST</t>
  </si>
  <si>
    <t>CG297145945</t>
  </si>
  <si>
    <t>(Declined: 15/08/2017 9:56:15 AM)
Declined due to inadequate fire protection for the occupation and Property Damage/Business Interruption sum insured (fire extinguishers &amp; fire blankets required)
Dec</t>
  </si>
  <si>
    <t>XIAO DAI</t>
  </si>
  <si>
    <t>DAI NI XIAO</t>
  </si>
  <si>
    <t>CG297226673</t>
  </si>
  <si>
    <t xml:space="preserve">(Declined: 15/08/2017 3:54:24 PM)
Declined due to minimum underwriting criteria not being met
Declined due to last rewired date, occupation and Property Damage/Business Interruption sum insured
</t>
  </si>
  <si>
    <t>CIUFFETELL</t>
  </si>
  <si>
    <t>CIUFFETELLI F.</t>
  </si>
  <si>
    <t>CG297147826</t>
  </si>
  <si>
    <t xml:space="preserve">(Declined: 16/08/2017 3:53:37 PM)
Declined Theft cover section due to Occupation
Declined Property Damage cover section due to Occupation
</t>
  </si>
  <si>
    <t>POLISHVOCA</t>
  </si>
  <si>
    <t>POLISH VOCAL DANCE ENSEMBLE LOWICZ</t>
  </si>
  <si>
    <t>CG297149844</t>
  </si>
  <si>
    <t>(Declined: 18/08/2017 3:15:06 PM)
Declined due to minimum underwriting criteria not being met
Declined due to inadequate fire protection for the risk and Property Damage/Business Interruption sum ins</t>
  </si>
  <si>
    <t>BEKHZZ</t>
  </si>
  <si>
    <t>ZOUZO BEKHIT</t>
  </si>
  <si>
    <t>CG297149984</t>
  </si>
  <si>
    <t xml:space="preserve">(Declined: 18/08/2017 4:39:47 PM)
Declined due to inadequate fire protection for the risk and Property Damage/Business Interruption sum insured (fire extinguishers required)
</t>
  </si>
  <si>
    <t>CAMPO I</t>
  </si>
  <si>
    <t>MRS ISABELLA CAMPO</t>
  </si>
  <si>
    <t>CG297231083</t>
  </si>
  <si>
    <t>SBPQTE11942833</t>
  </si>
  <si>
    <t xml:space="preserve">(Declined: 21/08/2017 2:20:55 PM)
Declined Public and Products Liability cover section due to Occupation
Declined Property Damage cover section due to Occupation
</t>
  </si>
  <si>
    <t>WESTVS</t>
  </si>
  <si>
    <t>WESTERN VIC SRI LANKAN BUDDHIST ASSOC</t>
  </si>
  <si>
    <t>CG297150967</t>
  </si>
  <si>
    <t xml:space="preserve">(Declined: 21/08/2017 2:30:17 PM)
Declined Public and Products Liability cover section due to Occupation
Declined Property Damage cover section due to Occupation
</t>
  </si>
  <si>
    <t>CG297231277</t>
  </si>
  <si>
    <t xml:space="preserve">(Declined: 21/08/2017 3:41:45 PM)
Declined due to inadequate fire protection for the risk and Property Damage/Business Interruption sum insured (fire extinguishers required)
</t>
  </si>
  <si>
    <t>CRISAFI G</t>
  </si>
  <si>
    <t>G CRISAFI</t>
  </si>
  <si>
    <t>CG301323801</t>
  </si>
  <si>
    <t>(Declined: 23/08/2017 2:07:48 PM)
Declined Public and Products Liability cover section due to Occupation
Declined Public and Products Liability cover section due to Occupation
Declined due to inadequ</t>
  </si>
  <si>
    <t>CERRA META</t>
  </si>
  <si>
    <t>CERRA METAL WORKS PTY LTD</t>
  </si>
  <si>
    <t>CG301285194</t>
  </si>
  <si>
    <t xml:space="preserve">(Declined: 24/08/2017 2:08:44 PM)
Declined Public and Products Liability cover section due to Occupation
</t>
  </si>
  <si>
    <t>GEORGE S.A</t>
  </si>
  <si>
    <t>S GEORGE T/AS GEORGY MOTORS</t>
  </si>
  <si>
    <t>CG301325284</t>
  </si>
  <si>
    <t>(Declined: 24/08/2017 3:13:48 PM)
Declined Public and Products Liability cover section due to Occupation
Declined Theft cover section due to Occupation
Declined Business Interruption cover section du</t>
  </si>
  <si>
    <t>MCMILLAN &amp;</t>
  </si>
  <si>
    <t>MCMILLAN &amp; ASSOCIATES PTY LTD</t>
  </si>
  <si>
    <t>CG301289711</t>
  </si>
  <si>
    <t>(Declined: 29/08/2017 4:58:58 PM)
Declined Theft cover section due to tenant Occupation
Refer due to unoccupancy
Refer Property Damage cover section due to tenant Occupation
Refer Public and Products</t>
  </si>
  <si>
    <t>AUSTCE</t>
  </si>
  <si>
    <t>AUSTRALIAN CEYLON FELLOWSHIP INC</t>
  </si>
  <si>
    <t>CG301330357</t>
  </si>
  <si>
    <t>(Declined: 30/08/2017 12:50:33 PM)
Declined due to building sum insured and heritage or national trust listed
Refer due to tenant occupation, age of building and Property Damage/Business Interruption</t>
  </si>
  <si>
    <t>VLASOPOULO</t>
  </si>
  <si>
    <t>ALEKA VLASOPOULOS</t>
  </si>
  <si>
    <t>CG292394842</t>
  </si>
  <si>
    <t xml:space="preserve">(Declined: 1/08/2017 3:14:09 PM)
Declined Public and Products Liability cover section due to Occupation
</t>
  </si>
  <si>
    <t>14899</t>
  </si>
  <si>
    <t>Kirsten Hamilton &amp; Shae McCrae</t>
  </si>
  <si>
    <t>CG292605116</t>
  </si>
  <si>
    <t xml:space="preserve">(Declined: 1/08/2017 4:39:56 PM)
Declined Public and Products Liability cover section due to Occupation
</t>
  </si>
  <si>
    <t>12022</t>
  </si>
  <si>
    <t>Lisa Fraser</t>
  </si>
  <si>
    <t>CG292395855</t>
  </si>
  <si>
    <t>SBPQTE11932649</t>
  </si>
  <si>
    <t>(Declined: 2/08/2017 2:44:18 PM)
Declined Theft cover section due to Occupation
Declined General Property cover section due to Occupation
Declined Business Interruption cover section due to Occupatio</t>
  </si>
  <si>
    <t>2497</t>
  </si>
  <si>
    <t>Maitland Power &amp; Marine Pty Ltd</t>
  </si>
  <si>
    <t>CG292395861</t>
  </si>
  <si>
    <t>(Declined: 2/08/2017 2:47:16 PM)
Declined due to inadequate security for the risk and Theft sum insured
Declined Property Damage cover section due to the percentage of the floor area used by the stor</t>
  </si>
  <si>
    <t>CG292606292</t>
  </si>
  <si>
    <t>(Declined: 2/08/2017 4:43:59 PM)
Declined Public and Products Liability cover section due to No to ‘Does the business hold a current professional indemnity policy with a sum insured of at least $2M o</t>
  </si>
  <si>
    <t>16598</t>
  </si>
  <si>
    <t>Fireplace Consulting Pty Ltd</t>
  </si>
  <si>
    <t>CG292396453</t>
  </si>
  <si>
    <t xml:space="preserve">(Declined: 3/08/2017 10:17:04 AM)
Declined Public and Products Liability cover section due to Occupation
</t>
  </si>
  <si>
    <t>9570</t>
  </si>
  <si>
    <t>Ex-Sealant Pty Ltd</t>
  </si>
  <si>
    <t>CG292606744</t>
  </si>
  <si>
    <t>(Declined: 3/08/2017 10:52:46 AM)
Declined due to minimum underwriting criteria not being met
Declined Business Interruption cover section due to Occupation
Declined Glass cover section due to Occupa</t>
  </si>
  <si>
    <t>14737</t>
  </si>
  <si>
    <t>C Harmer</t>
  </si>
  <si>
    <t>CG292396582</t>
  </si>
  <si>
    <t>SBPQTE11933116</t>
  </si>
  <si>
    <t xml:space="preserve">(Declined: 3/08/2017 11:26:27 AM)
Declined due to postcode, age of building, occupation and Property Damage/Business Interruption sum insured
</t>
  </si>
  <si>
    <t>8788</t>
  </si>
  <si>
    <t>Toparis Superannuation Nominees Pty Ltd</t>
  </si>
  <si>
    <t>CG292400290</t>
  </si>
  <si>
    <t xml:space="preserve">(Declined: 8/08/2017 11:49:40 AM)
Declined Public and Products Liability cover section due to Occupation
Declined Theft cover section due to Occupation
Declined General Property cover section due to </t>
  </si>
  <si>
    <t>8948</t>
  </si>
  <si>
    <t>Rob Temple</t>
  </si>
  <si>
    <t>CG292610558</t>
  </si>
  <si>
    <t>SBPQTE11935801</t>
  </si>
  <si>
    <t xml:space="preserve">(Declined: 8/08/2017 11:56:53 AM)
Declined Property Damage cover section due to tenant Occupation
</t>
  </si>
  <si>
    <t>16657</t>
  </si>
  <si>
    <t>Len Tanks &amp; Mark Spinks</t>
  </si>
  <si>
    <t>CG292400317</t>
  </si>
  <si>
    <t>SBPQTE11935815</t>
  </si>
  <si>
    <t xml:space="preserve">(Declined: 8/08/2017 12:04:30 PM)
Declined due to minimum underwriting criteria not being met
Declined Property Damage cover section due to tenant Occupation
</t>
  </si>
  <si>
    <t>CG292610583</t>
  </si>
  <si>
    <t>(Declined: 8/08/2017 12:05:46 PM)
No additional information is available</t>
  </si>
  <si>
    <t>16607</t>
  </si>
  <si>
    <t>John Midson</t>
  </si>
  <si>
    <t>CG292401101</t>
  </si>
  <si>
    <t>SBPQTE11935816</t>
  </si>
  <si>
    <t>(Declined: 9/08/2017 9:30:40 AM)
Hello,
Thank you for the opportunity to quote. Unfortunately we cannot provide cover for situation 2, 20 Enterprise Crescent, given the occupation of the tenant as</t>
  </si>
  <si>
    <t>CG292401136</t>
  </si>
  <si>
    <t>SBPQTE11936319</t>
  </si>
  <si>
    <t xml:space="preserve">(Declined: 9/08/2017 9:49:57 AM)
Declined as Flood cover is not available
</t>
  </si>
  <si>
    <t>16683</t>
  </si>
  <si>
    <t>Fins Swim School Pty Ltd</t>
  </si>
  <si>
    <t>CG292401153</t>
  </si>
  <si>
    <t xml:space="preserve">(Declined: 9/08/2017 9:54:01 AM)
Declined Public and Products Liability cover section due to Occupation
</t>
  </si>
  <si>
    <t>15031</t>
  </si>
  <si>
    <t>Robyn Ann Cruickshank</t>
  </si>
  <si>
    <t>CG297141468</t>
  </si>
  <si>
    <t>SBPQTE11936360</t>
  </si>
  <si>
    <t xml:space="preserve">(Declined: 9/08/2017 10:19:42 AM)
Declined as Flood cover is not available
</t>
  </si>
  <si>
    <t>CG297222542</t>
  </si>
  <si>
    <t xml:space="preserve">(Declined: 10/08/2017 11:33:37 AM)
Declined due to inadequate fire protection for the risk and Property Damage/Business Interruption sum insured
</t>
  </si>
  <si>
    <t>1493</t>
  </si>
  <si>
    <t>LF &amp; TA Tanks</t>
  </si>
  <si>
    <t>CG297142721</t>
  </si>
  <si>
    <t>(Declined: 10/08/2017 11:37:09 AM)
Declined due to minimum underwriting criteria not being met
Declined Public and Products Liability cover section due to No to 'Is the property fully fenced?'
Declin</t>
  </si>
  <si>
    <t>1879</t>
  </si>
  <si>
    <t>Brune Mamero</t>
  </si>
  <si>
    <t>CG297222810</t>
  </si>
  <si>
    <t>(Declined: 10/08/2017 2:11:07 PM)
Declined Theft cover section due to Occupation
Declined Business Interruption cover section due to Occupation
Declined Property Damage cover section due to Occupatio</t>
  </si>
  <si>
    <t>8790</t>
  </si>
  <si>
    <t>R J Pulis &amp; D J Pulis</t>
  </si>
  <si>
    <t>CG297143000</t>
  </si>
  <si>
    <t>(Declined: 10/08/2017 2:11:17 PM)
Hi Yasmin, thanks for sending over. based on activities disclosed, this is one we would not be looking to offer terms on. Regards,. Dean Windsor</t>
  </si>
  <si>
    <t>16686</t>
  </si>
  <si>
    <t>Haiken Clarke</t>
  </si>
  <si>
    <t>CG297223024</t>
  </si>
  <si>
    <t>SBPQTE11937591</t>
  </si>
  <si>
    <t xml:space="preserve">(Declined: 10/08/2017 3:52:41 PM)
Declined due to fire brigade type, age of building, occupation and Property Damage/Business Interruption sum insured
</t>
  </si>
  <si>
    <t>16696</t>
  </si>
  <si>
    <t>Xania Smith &amp; T Burnett</t>
  </si>
  <si>
    <t>CG297223347</t>
  </si>
  <si>
    <t xml:space="preserve">(Declined: 11/08/2017 8:25:23 AM)
Declined Public and Products Liability cover section due to Occupation
</t>
  </si>
  <si>
    <t>16698</t>
  </si>
  <si>
    <t>Lee Moloney</t>
  </si>
  <si>
    <t>CG297143603</t>
  </si>
  <si>
    <t xml:space="preserve">(Declined: 11/08/2017 10:10:24 AM)
Declined Property Damage cover section due to Occupation
</t>
  </si>
  <si>
    <t>14908</t>
  </si>
  <si>
    <t>JD &amp; JM Chamberlain</t>
  </si>
  <si>
    <t>CG297143626</t>
  </si>
  <si>
    <t>SBPQTE11937809</t>
  </si>
  <si>
    <t xml:space="preserve">(Declined: 11/08/2017 10:24:22 AM)
Declined due to location
Declined Public and Products Liability cover section due to Occupation
</t>
  </si>
  <si>
    <t>16699</t>
  </si>
  <si>
    <t>The Trustee for Mckiernan Property Services Unit Trust</t>
  </si>
  <si>
    <t>CG297223496</t>
  </si>
  <si>
    <t xml:space="preserve">(Declined: 11/08/2017 10:25:21 AM)
Declined Property Damage cover section due to tenant Occupation
</t>
  </si>
  <si>
    <t>CG297144740</t>
  </si>
  <si>
    <t xml:space="preserve">(Declined: 14/08/2017 9:12:47 AM)
Hello,
Thank you for the opportunity to quote. Unfortunately we cannot provide cover on this occasion given both the occupation of the applicant being outside of </t>
  </si>
  <si>
    <t>CG297225026</t>
  </si>
  <si>
    <t xml:space="preserve">(Declined: 14/08/2017 1:27:24 PM)
Declined Public and Products Liability cover section due to Occupation
Refer due to claims history
</t>
  </si>
  <si>
    <t>16705</t>
  </si>
  <si>
    <t>Luke Boldery</t>
  </si>
  <si>
    <t>CG297225183</t>
  </si>
  <si>
    <t>SBPQTE11939003</t>
  </si>
  <si>
    <t xml:space="preserve">(Declined: 14/08/2017 2:35:26 PM)
Declined Public and Products Liability cover section due to Occupation
</t>
  </si>
  <si>
    <t>10591</t>
  </si>
  <si>
    <t>Paxari Lucas Family Trust</t>
  </si>
  <si>
    <t>CG297145377</t>
  </si>
  <si>
    <t xml:space="preserve">(Declined: 14/08/2017 3:10:39 PM)
Declined Public and Products Liability cover section due to Occupation
</t>
  </si>
  <si>
    <t>16706</t>
  </si>
  <si>
    <t>Debbie Carcagni</t>
  </si>
  <si>
    <t>CG297145476</t>
  </si>
  <si>
    <t xml:space="preserve">(Declined: 14/08/2017 4:11:13 PM)
Declined Property Damage cover section due to No or Auto suppression to 'Do all Deep Fryers have an automatic suppression unit and exhaust extraction system?'
</t>
  </si>
  <si>
    <t>3695</t>
  </si>
  <si>
    <t>Kathleen Smith</t>
  </si>
  <si>
    <t>CG297146103</t>
  </si>
  <si>
    <t>(Declined: 15/08/2017 11:05:40 AM)
Hi Sam,
Thank you for your referral and the supporting information. The ANZSIC used is most appropriate for the occupation as decline as per our underwriting guid</t>
  </si>
  <si>
    <t>CG297146442</t>
  </si>
  <si>
    <t>(Declined: 15/08/2017 1:52:04 PM)
Declined Property Damage cover section due to No to ‘Are deep fryers thermostatically controlled and fitted with an automatic over-temperature cut out device?'
Refer</t>
  </si>
  <si>
    <t>8683</t>
  </si>
  <si>
    <t>Kelvin Brian &amp; Jenny-Anne Forsyth</t>
  </si>
  <si>
    <t>CG297227259</t>
  </si>
  <si>
    <t xml:space="preserve">(Declined: 16/08/2017 10:58:26 AM)
Declined Public and Products Liability cover section due to Occupation
</t>
  </si>
  <si>
    <t>8937</t>
  </si>
  <si>
    <t>Michael Bukowski</t>
  </si>
  <si>
    <t>CG297147855</t>
  </si>
  <si>
    <t xml:space="preserve">(Declined: 16/08/2017 4:03:21 PM)
Declined due to minimum underwriting criteria not being met
Declined Public and Products Liability cover section due to Occupation
</t>
  </si>
  <si>
    <t>9283</t>
  </si>
  <si>
    <t>B McClelland</t>
  </si>
  <si>
    <t>CG297148170</t>
  </si>
  <si>
    <t xml:space="preserve">(Declined: 17/08/2017 9:35:55 AM)
Declined Public and Products Liability cover section due to Occupation
</t>
  </si>
  <si>
    <t>16717</t>
  </si>
  <si>
    <t>Greg Quinn</t>
  </si>
  <si>
    <t>CG297148700</t>
  </si>
  <si>
    <t xml:space="preserve">(Declined: 17/08/2017 2:38:56 PM)
Declined Public and Products Liability cover section due to Occupation
Refer due to claims history
</t>
  </si>
  <si>
    <t>CG297229033</t>
  </si>
  <si>
    <t>(Declined: 17/08/2017 4:04:35 PM)
Declined due to construction, fire brigade type and Property Damage/Business Interruption sum insured
Declined due to construction, location and Property Damage/Busi</t>
  </si>
  <si>
    <t>16707</t>
  </si>
  <si>
    <t>Mahonia Operations Pty Ltd</t>
  </si>
  <si>
    <t>CG297229552</t>
  </si>
  <si>
    <t xml:space="preserve">(Declined: 18/08/2017 11:20:10 AM)
Declined due to postcode, age of building, occupation and Property Damage/Business Interruption sum insured
</t>
  </si>
  <si>
    <t>16730</t>
  </si>
  <si>
    <t>Warwick Crampton</t>
  </si>
  <si>
    <t>CG297149492</t>
  </si>
  <si>
    <t xml:space="preserve">(Declined: 18/08/2017 11:31:01 AM)
Declined Public and Products Liability cover section due to Yes to 'Does the business carry out any work: at airports; on public roads, public footpaths (excluding </t>
  </si>
  <si>
    <t>12422</t>
  </si>
  <si>
    <t>Studio 4 Signs &amp; Design Pty Ltd</t>
  </si>
  <si>
    <t>CG297229717</t>
  </si>
  <si>
    <t>(Declined: 18/08/2017 12:40:08 PM)
Declined Money cover section due to Occupation
Declined Theft cover section due to Occupation
Declined Glass cover section due to Occupation
Declined Property Damag</t>
  </si>
  <si>
    <t>16731</t>
  </si>
  <si>
    <t>Taralga Historical Society Inc</t>
  </si>
  <si>
    <t>CG297150557</t>
  </si>
  <si>
    <t>SBPQTE11942429</t>
  </si>
  <si>
    <t xml:space="preserve">(Declined: 21/08/2017 10:54:10 AM)
Declined due to minimum underwriting criteria not being met
Declined Public and Products Liability cover section due to Occupation
</t>
  </si>
  <si>
    <t>16735</t>
  </si>
  <si>
    <t>Bradley Cummins</t>
  </si>
  <si>
    <t>CG297150812</t>
  </si>
  <si>
    <t xml:space="preserve">(Declined: 21/08/2017 12:57:39 PM)
Declined due to minimum underwriting criteria not being met
Declined Public and Products Liability cover section due to Occupation
</t>
  </si>
  <si>
    <t>CG297150987</t>
  </si>
  <si>
    <t xml:space="preserve">(Declined: 21/08/2017 2:39:31 PM)
Declined Public and Products Liability cover section due to Occupation
</t>
  </si>
  <si>
    <t>10726</t>
  </si>
  <si>
    <t>Wasp Industries Pty Ltd</t>
  </si>
  <si>
    <t>CG301281842</t>
  </si>
  <si>
    <t>SBPQTE11943394</t>
  </si>
  <si>
    <t>(Declined: 22/08/2017 10:24:53 AM)
Declined due to inadequate fire protection for the risk and Property Damage/Business Interruption sum insured
Declined due to construction, location and Property Da</t>
  </si>
  <si>
    <t>16742</t>
  </si>
  <si>
    <t>Anthony D'Onise</t>
  </si>
  <si>
    <t>CG301282055</t>
  </si>
  <si>
    <t xml:space="preserve">(Declined: 22/08/2017 12:00:38 PM)
Declined Public and Products Liability cover section due to Occupation
</t>
  </si>
  <si>
    <t>16744</t>
  </si>
  <si>
    <t>Altec Communications Pty Ltd</t>
  </si>
  <si>
    <t>CG301282123</t>
  </si>
  <si>
    <t xml:space="preserve">(Declined: 22/08/2017 12:26:57 PM)
Declined due to minimum underwriting criteria not being met
Declined due to Glass section taken without Property Damage section
</t>
  </si>
  <si>
    <t>14876</t>
  </si>
  <si>
    <t>Victoria Anne Spours</t>
  </si>
  <si>
    <t>CG301282266</t>
  </si>
  <si>
    <t>SBPQTE11943709</t>
  </si>
  <si>
    <t xml:space="preserve">(Declined: 22/08/2017 1:46:17 PM)
Declined due to minimum underwriting criteria not being met
Declined Public and Products Liability cover section due to Occupation
</t>
  </si>
  <si>
    <t>479</t>
  </si>
  <si>
    <t>Ben Fragar</t>
  </si>
  <si>
    <t>CG301323211</t>
  </si>
  <si>
    <t xml:space="preserve">(Declined: 23/08/2017 10:14:55 AM)
Declined due to minimum underwriting criteria not being met
Declined Public and Products Liability cover section due to Occupation
</t>
  </si>
  <si>
    <t>15875</t>
  </si>
  <si>
    <t>Mitchell Upton</t>
  </si>
  <si>
    <t>CG301323577</t>
  </si>
  <si>
    <t xml:space="preserve">(Declined: 23/08/2017 12:12:48 PM)
Declined Public and Products Liability cover section due to Occupation
</t>
  </si>
  <si>
    <t>16749</t>
  </si>
  <si>
    <t>R. C. Communications Pty Ltd</t>
  </si>
  <si>
    <t>CG301323915</t>
  </si>
  <si>
    <t>SBPQTE11944681</t>
  </si>
  <si>
    <t>(Declined: 23/08/2017 3:02:47 PM)
Declined due to last rewired date, occupation, construction and Property Damage/Business Interruption sum insured
Declined due to construction, occupation and Proper</t>
  </si>
  <si>
    <t>S774330</t>
  </si>
  <si>
    <t>Office Machinery Or Equipment Hiring</t>
  </si>
  <si>
    <t>16658</t>
  </si>
  <si>
    <t>Goldspring’s Group Pty Ltd</t>
  </si>
  <si>
    <t>CG301284014</t>
  </si>
  <si>
    <t>(Declined: 23/08/2017 3:08:44 PM)
Declined due to minimum underwriting criteria not being met
Declined due to last rewired date, occupation, construction and Property Damage/Business Interruption sum</t>
  </si>
  <si>
    <t>CG301324065</t>
  </si>
  <si>
    <t xml:space="preserve">(Declined: 23/08/2017 4:06:57 PM)
Declined due to minimum underwriting criteria not being met
Refer due to previous criminal offence
</t>
  </si>
  <si>
    <t>16763</t>
  </si>
  <si>
    <t>Myles Pressley</t>
  </si>
  <si>
    <t>CG301326100</t>
  </si>
  <si>
    <t xml:space="preserve">(Declined: 25/08/2017 12:25:48 PM)
Declined Public and Products Liability cover section due to Occupation
</t>
  </si>
  <si>
    <t>10506</t>
  </si>
  <si>
    <t>Ralf Mackael Stockhausen</t>
  </si>
  <si>
    <t>CG301326480</t>
  </si>
  <si>
    <t xml:space="preserve">(Declined: 25/08/2017 3:35:46 PM)
Declined Public and Products Liability cover section due to Occupation
</t>
  </si>
  <si>
    <t>16664</t>
  </si>
  <si>
    <t>Moggas Marquees &amp; Party Hire</t>
  </si>
  <si>
    <t>CG301287663</t>
  </si>
  <si>
    <t xml:space="preserve">(Declined: 28/08/2017 11:46:13 AM)
Declined due to inadequate fire protection for the risk and Property Damage/Business Interruption sum insured
</t>
  </si>
  <si>
    <t>7322</t>
  </si>
  <si>
    <t>Daryl &amp; Sharon Tonks</t>
  </si>
  <si>
    <t>CG301327979</t>
  </si>
  <si>
    <t>(Declined: 28/08/2017 3:42:54 PM)
Declined due to minimum underwriting criteria not being met
Declined due to General Property section taken without either Property Damage section or Liability sectio</t>
  </si>
  <si>
    <t>16458</t>
  </si>
  <si>
    <t>Doug Dyce</t>
  </si>
  <si>
    <t>CG301288160</t>
  </si>
  <si>
    <t xml:space="preserve">(Declined: 28/08/2017 3:46:58 PM)
Declined Public and Products Liability cover section due to Occupation
Declined General Property cover section due to Occupation
</t>
  </si>
  <si>
    <t>16666</t>
  </si>
  <si>
    <t>Butt Livestock &amp; Property Pty Ltd</t>
  </si>
  <si>
    <t>CG301328074</t>
  </si>
  <si>
    <t>(Declined: 28/08/2017 4:33:35 PM)
Hi Tony,
Thank you for your referral.
Harvesting contractor is actually a decline occupation for us therefore we are unable to assist with this quote.
I hope we co</t>
  </si>
  <si>
    <t>4040</t>
  </si>
  <si>
    <t>Allan Terrence Van Bael</t>
  </si>
  <si>
    <t>CG301288267</t>
  </si>
  <si>
    <t xml:space="preserve">(Declined: 28/08/2017 4:39:35 PM)
Declined Public and Products Liability cover section due to Occupation
Declined Business Interruption cover section due to Occupation
Declined Property Damage cover </t>
  </si>
  <si>
    <t>16800</t>
  </si>
  <si>
    <t>R Armstrong T/As Olevano Olives &amp; Alto Olives Pty Ltd</t>
  </si>
  <si>
    <t>CG301288704</t>
  </si>
  <si>
    <t>(Declined: 29/08/2017 9:31:46 AM)
Declined Property Damage cover section due to tenant Occupation
Declined Business Interruption cover section due to tenant Occupation
Declined Public and Products Li</t>
  </si>
  <si>
    <t>12561</t>
  </si>
  <si>
    <t>Fast Cleaning Solutions &amp; Supplies Pty Ltd</t>
  </si>
  <si>
    <t>CG301288741</t>
  </si>
  <si>
    <t xml:space="preserve">(Declined: 29/08/2017 9:49:28 AM)
Declined Public and Products Liability cover section due to Occupation
Declined Theft cover section due to Occupation
Declined Glass cover section due to Occupation
</t>
  </si>
  <si>
    <t>CG301288805</t>
  </si>
  <si>
    <t>(Declined: 29/08/2017 10:13:31 AM)
Declined Public and Products Liability cover section due to Occupation
Declined Theft cover section due to Occupation
Declined Glass cover section due to Occupation</t>
  </si>
  <si>
    <t>8803</t>
  </si>
  <si>
    <t>Tannum Sands Rugby League Club &amp; Boyne/Tannum Seagulls Juniors</t>
  </si>
  <si>
    <t>CG301328638</t>
  </si>
  <si>
    <t>(Declined: 29/08/2017 10:32:43 AM)
Declined due to back dating of inception date beyond limits
Declined due to inadequate fire protection for the risk and Property Damage/Business Interruption sum in</t>
  </si>
  <si>
    <t>CG301288962</t>
  </si>
  <si>
    <t>(Declined: 29/08/2017 11:20:17 AM)
Declined due to claims history
Declined due to inadequate fire protection for the risk and Property Damage/Business Interruption sum insured
Declined due to no town</t>
  </si>
  <si>
    <t>10549</t>
  </si>
  <si>
    <t>Lucrative Valley Pty Ltd</t>
  </si>
  <si>
    <t>CG301289007</t>
  </si>
  <si>
    <t xml:space="preserve">(Declined: 29/08/2017 11:31:28 AM)
Declined due to fire brigade type, age of building, occupation and Property Damage/Business Interruption sum insured
</t>
  </si>
  <si>
    <t>Xania Smith &amp; Terry Burnett</t>
  </si>
  <si>
    <t>CG301328930</t>
  </si>
  <si>
    <t>(Declined: 29/08/2017 12:39:44 PM)
Declined due to claims history
Declined due to inadequate fire protection for the risk and Property Damage/Business Interruption sum insured
Declined due to no town</t>
  </si>
  <si>
    <t>CG301289367</t>
  </si>
  <si>
    <t xml:space="preserve">(Declined: 29/08/2017 2:29:36 PM)
Declined Public and Products Liability cover section due to Occupation
</t>
  </si>
  <si>
    <t>14954</t>
  </si>
  <si>
    <t>Get Out Of Town Caravan Hire Pty Ltd</t>
  </si>
  <si>
    <t>CG301289568</t>
  </si>
  <si>
    <t>(Declined: 29/08/2017 3:50:06 PM)
Declined due to inadequate fire protection for the risk and Property Damage/Business Interruption sum insured (fire extinguishers required)
Declined due to last rewi</t>
  </si>
  <si>
    <t>10797</t>
  </si>
  <si>
    <t>Ryan Family Trust</t>
  </si>
  <si>
    <t>CG301289715</t>
  </si>
  <si>
    <t xml:space="preserve">(Declined: 29/08/2017 5:00:28 PM)
Declined Public and Products Liability cover section due to Occupation
</t>
  </si>
  <si>
    <t>16813</t>
  </si>
  <si>
    <t>K A Baulch</t>
  </si>
  <si>
    <t>CG301330817</t>
  </si>
  <si>
    <t>SBPQTE11948818</t>
  </si>
  <si>
    <t>(Declined: 30/08/2017 4:14:28 PM)
Declined Theft cover section due to Occupation
Declined General Property cover section due to Occupation
Declined Business Interruption cover section due to Occupati</t>
  </si>
  <si>
    <t>9198</t>
  </si>
  <si>
    <t>Ungooroo Aboriginal Corporation &amp; Wupa</t>
  </si>
  <si>
    <t>CG305101983</t>
  </si>
  <si>
    <t xml:space="preserve">(Declined: 31/08/2017 2:33:11 PM)
Declined Public and Products Liability cover section due to Occupation
</t>
  </si>
  <si>
    <t>16830</t>
  </si>
  <si>
    <t>Kristie Skelly</t>
  </si>
  <si>
    <t>CG292604170</t>
  </si>
  <si>
    <t>(Declined: 1/08/2017 9:02:22 AM)
Declined as Deterioration of Stock cover not available under the Electronic Equipment Breakdown section. If cover required please request under the Machinery Breakdow</t>
  </si>
  <si>
    <t>PIERRES</t>
  </si>
  <si>
    <t>PIERRES PTY LTD</t>
  </si>
  <si>
    <t>CG292606071</t>
  </si>
  <si>
    <t xml:space="preserve">(Declined: 2/08/2017 2:59:58 PM)
Declined Public and Products Liability cover section due to Occupation
Declined Property Damage cover section due to Occupation
</t>
  </si>
  <si>
    <t>JENSEND</t>
  </si>
  <si>
    <t>Mr D Jensen</t>
  </si>
  <si>
    <t>CG292609237</t>
  </si>
  <si>
    <t xml:space="preserve">(Declined: 7/08/2017 10:53:07 AM)
Declined Public and Products Liability cover section due to Occupation
</t>
  </si>
  <si>
    <t>MACROBOOST</t>
  </si>
  <si>
    <t>MACROBOOST PTY LTD</t>
  </si>
  <si>
    <t>CG292401157</t>
  </si>
  <si>
    <t xml:space="preserve">(Declined: 9/08/2017 9:56:09 AM)
Declined Theft cover section due to Occupation
Declined Business Interruption cover section due to Occupation
Declined Glass cover section due to Occupation
Declined </t>
  </si>
  <si>
    <t>HOBARTWOM</t>
  </si>
  <si>
    <t>WOMENS SHELTER INC</t>
  </si>
  <si>
    <t>CG297141598</t>
  </si>
  <si>
    <t xml:space="preserve">(Declined: 9/08/2017 11:27:53 AM)
Decline due to occupation and Property Damage/Business Interruption sum insured
Declined Property Damage cover section due to No or Unknown to 'Does the wok cooking </t>
  </si>
  <si>
    <t>PPPASSET</t>
  </si>
  <si>
    <t>PPP ASSET GROUP</t>
  </si>
  <si>
    <t>CG297221883</t>
  </si>
  <si>
    <t xml:space="preserve">(Declined: 9/08/2017 4:26:06 PM)
Declined Public and Products Liability cover section due to Yes to 'Does the business import any of the following: prescription drugs or medical veterinary products; </t>
  </si>
  <si>
    <t>THEHEALTHN</t>
  </si>
  <si>
    <t>Magenta Trigem Pty Ltd</t>
  </si>
  <si>
    <t>CG297223576</t>
  </si>
  <si>
    <t xml:space="preserve">(Declined: 11/08/2017 11:00:35 AM)
Declined Public and Products Liability cover section due to Occupation
Refer due to location
Refer due to Property Damage/Business Interruption sum insured for the </t>
  </si>
  <si>
    <t>WALKEMM</t>
  </si>
  <si>
    <t>Mr M Walkem</t>
  </si>
  <si>
    <t>CG297224990</t>
  </si>
  <si>
    <t>SBPQTE11938882</t>
  </si>
  <si>
    <t>(Declined: 14/08/2017 1:00:34 PM)
Declined due to last rewired date, occupation and Property Damage/Business Interruption sum insured
Refer due to claims history
Refer Public and Products Liability c</t>
  </si>
  <si>
    <t>FOURWAYS</t>
  </si>
  <si>
    <t>Fourways Newsagency Pty Ltd</t>
  </si>
  <si>
    <t>CG297225453</t>
  </si>
  <si>
    <t>(Declined: 14/08/2017 4:11:55 PM)
Declined due to location
Declined Public and Products Liability cover section due to Occupation
Declined Theft cover section due to Occupation
Declined Theft cover s</t>
  </si>
  <si>
    <t>CALOWCOACH</t>
  </si>
  <si>
    <t>Calow's Coaches Pty Ltd</t>
  </si>
  <si>
    <t>CG297225711</t>
  </si>
  <si>
    <t xml:space="preserve">(Declined: 14/08/2017 9:40:50 PM)
Declined Public and Products Liability cover section due to Occupation
</t>
  </si>
  <si>
    <t>THECHAMBER</t>
  </si>
  <si>
    <t>THE CHAMBER MUSIC SOCIETY OF TASMANIA</t>
  </si>
  <si>
    <t>CG297145983</t>
  </si>
  <si>
    <t>(Declined: 15/08/2017 10:08:08 AM)
Hi Belinda, thanks for the referral. Without confirmation of rewiring post 1975 we will not be in a position to provide an offer. Should this be confirmed can a c</t>
  </si>
  <si>
    <t>CG297226499</t>
  </si>
  <si>
    <t>SBPQTE11939847</t>
  </si>
  <si>
    <t>(Declined: 15/08/2017 2:44:45 PM)
Declined due to inadequate fire protection for the risk and Property Damage/Business Interruption sum insured
Refer Public and Products Liability cover section due t</t>
  </si>
  <si>
    <t>PONTINGD</t>
  </si>
  <si>
    <t>D &amp; K PONTING</t>
  </si>
  <si>
    <t>CG297226618</t>
  </si>
  <si>
    <t>(Declined: 15/08/2017 3:30:10 PM)
Declined due to inadequate fire protection for the risk and Property Damage/Business Interruption sum insured
Refer Property Damage cover section due to Yes to 'Is a</t>
  </si>
  <si>
    <t>CG297227677</t>
  </si>
  <si>
    <t xml:space="preserve">(Declined: 16/08/2017 2:42:21 PM)
Declined due to minimum underwriting criteria not being met
Declined Public and Products Liability cover section due to Occupation
</t>
  </si>
  <si>
    <t>SMITH T</t>
  </si>
  <si>
    <t>MR T SMITH</t>
  </si>
  <si>
    <t>CG297227933</t>
  </si>
  <si>
    <t xml:space="preserve">(Declined: 16/08/2017 4:25:15 PM)
Declined due to postcode, age of building, occupation and Property Damage/Business Interruption sum insured
</t>
  </si>
  <si>
    <t>SMEDLEY A</t>
  </si>
  <si>
    <t>A SMEDLEY</t>
  </si>
  <si>
    <t>CG297228484</t>
  </si>
  <si>
    <t>(Declined: 17/08/2017 11:08:17 AM)
Declined due to minimum underwriting criteria not being met
Declined Public and Products Liability cover section due to Occupation
Declined due to inadequate fire p</t>
  </si>
  <si>
    <t>STEPHENS</t>
  </si>
  <si>
    <t>BRETT &amp; REBECCA STEPHENS</t>
  </si>
  <si>
    <t>CG297230880</t>
  </si>
  <si>
    <t>(Declined: 21/08/2017 12:17:48 PM)
Declined as Deterioration of Stock cover not available under the Electronic Equipment Breakdown section. If cover required please request under the Machinery Breakd</t>
  </si>
  <si>
    <t>PRESTIGEW</t>
  </si>
  <si>
    <t>Prestige Worldwide on George Pty Ltd</t>
  </si>
  <si>
    <t>CG301321780</t>
  </si>
  <si>
    <t xml:space="preserve">(Declined: 22/08/2017 10:26:34 AM)
Declined Property Damage cover section due to No or Auto suppression to 'Do all Deep Fryers have an automatic suppression unit and exhaust extraction system?'
</t>
  </si>
  <si>
    <t>KAROLS</t>
  </si>
  <si>
    <t>BURGER JUNKIE AUSTRALIA PTY LTD</t>
  </si>
  <si>
    <t>CG301284018</t>
  </si>
  <si>
    <t>(Declined: 23/08/2017 3:09:32 PM)
Declined due to General Property section taken without either Property Damage section or Liability section
Declined due to inadequate fire protection for the risk an</t>
  </si>
  <si>
    <t>GARWOODG</t>
  </si>
  <si>
    <t>Giraffe Excavations Pty Ltd</t>
  </si>
  <si>
    <t>CG301285189</t>
  </si>
  <si>
    <t>(Declined: 24/08/2017 2:07:24 PM)
Declined due to last rewired date, occupation and Property Damage/Business Interruption sum insured
Declined due to last rewired date, age of building and Property D</t>
  </si>
  <si>
    <t>TLA GROUP</t>
  </si>
  <si>
    <t>TLA FAMILY TRUST</t>
  </si>
  <si>
    <t>CG301285324</t>
  </si>
  <si>
    <t>(Declined: 24/08/2017 3:08:13 PM)
Declined Public and Products Liability cover section due to occupation
Decline due to occupation and Property Damage/Business Interruption sum insured
Refer due to w</t>
  </si>
  <si>
    <t>JPINVEST</t>
  </si>
  <si>
    <t>JP INVESTMENTS (TAS) PTY LTD</t>
  </si>
  <si>
    <t>CG301287502</t>
  </si>
  <si>
    <t>SBPQTE11946654</t>
  </si>
  <si>
    <t>(Declined: 28/08/2017 10:44:11 AM)
Declined due to minimum underwriting criteria not being met
Declined Public and Products Liability cover section due to Occupation
Declined Public and Products Liab</t>
  </si>
  <si>
    <t>SMITHS&amp;G</t>
  </si>
  <si>
    <t>S &amp; G SMITH</t>
  </si>
  <si>
    <t>CG301287555</t>
  </si>
  <si>
    <t>SBPQTE11946698</t>
  </si>
  <si>
    <t>(Declined: 28/08/2017 11:09:52 AM)
Declined due to minimum underwriting criteria not being met
Declined Public and Products Liability cover section due to Occupation
Declined Public and Products Liab</t>
  </si>
  <si>
    <t>CG301327624</t>
  </si>
  <si>
    <t>(Declined: 28/08/2017 12:50:37 PM)
Hi Belinda, we are unable to provide Liability coverage for this type of business. Can the relevant section please be removed. We are able to consider the remaini</t>
  </si>
  <si>
    <t>CG301327770</t>
  </si>
  <si>
    <t>(Declined: 28/08/2017 2:02:42 PM)
Declined Public and Products Liability cover section due to Occupation
Declined Theft cover section due to Occupation
Declined Property Damage cover section due to O</t>
  </si>
  <si>
    <t>CARRG</t>
  </si>
  <si>
    <t>Mr G Carr</t>
  </si>
  <si>
    <t>CG301329927</t>
  </si>
  <si>
    <t xml:space="preserve">(Declined: 30/08/2017 9:31:33 AM)
Declined Public and Products Liability cover section due to Occupation
</t>
  </si>
  <si>
    <t>WACTS</t>
  </si>
  <si>
    <t>WACTS (AUST) PTY LTD</t>
  </si>
  <si>
    <t>CG301330432</t>
  </si>
  <si>
    <t>(Declined: 30/08/2017 1:33:37 PM)
Declined Public and Products Liability cover section due to occupation
Refer due to wall construction and Property Damage/Business Interruption sum insured
Refer Pro</t>
  </si>
  <si>
    <t>CG301291260</t>
  </si>
  <si>
    <t>SBPQTE11949129</t>
  </si>
  <si>
    <t xml:space="preserve">(Declined: 31/08/2017 9:13:36 AM)
Declined due to inadequate fire protection for the risk and Property Damage/Business Interruption sum insured (fire extinguishers required)
</t>
  </si>
  <si>
    <t>HUSBANDG</t>
  </si>
  <si>
    <t>MR GREG HUSBAND</t>
  </si>
  <si>
    <t>CG292395548</t>
  </si>
  <si>
    <t>(Declined: 2/08/2017 11:48:31 AM)
Declined Theft cover section due to Occupation
Declined Property Damage cover section due to Occupation
Declined Property Damage cover section due to No or Auto supp</t>
  </si>
  <si>
    <t>TRUTHNIGHT</t>
  </si>
  <si>
    <t>La-Rouge Enterprises Pty Ltd T/as Truth Nightclub</t>
  </si>
  <si>
    <t>CG297141777</t>
  </si>
  <si>
    <t>(Declined: 9/08/2017 12:53:14 PM)
Declined Property Damage cover section due to wok cooking (minimum acceptance criteria not met)
Refer due to tenant occupation, age of building and Property Damage/B</t>
  </si>
  <si>
    <t>PERTSOULIS</t>
  </si>
  <si>
    <t>Andrew &amp; Marcella Pertsoulis</t>
  </si>
  <si>
    <t>CG297223362</t>
  </si>
  <si>
    <t>(Declined: 11/08/2017 8:44:17 AM)
Declined Public and Products Liability cover section due to Occupation
Refer due to Property Damage/Business Interruption sum insured for the risk
Refer Property Dam</t>
  </si>
  <si>
    <t>ECOHOME</t>
  </si>
  <si>
    <t>Thermotek Windows Pty Ltd</t>
  </si>
  <si>
    <t>CG297148451</t>
  </si>
  <si>
    <t>SBPQTE11941104</t>
  </si>
  <si>
    <t xml:space="preserve">(Declined: 17/08/2017 12:25:54 PM)
Declined due to roof construction and Property Damage/Business Interruption sum insured
Refer Property Damage cover section due to tenant Occupation
Refer Business </t>
  </si>
  <si>
    <t>carnoppen</t>
  </si>
  <si>
    <t>Steven CaR &amp; Lisa CaR, Paul NoPpen &amp; Maxine Noppen</t>
  </si>
  <si>
    <t>CG297150713</t>
  </si>
  <si>
    <t>SBPQTE11942581</t>
  </si>
  <si>
    <t xml:space="preserve">(Declined: 21/08/2017 11:56:58 AM)
Declined due to inadequate fire protection for the occupation and Property Damage/Business Interruption sum insured (fire extinguishers &amp; fire blankets required)
</t>
  </si>
  <si>
    <t>MEDUGREEK</t>
  </si>
  <si>
    <t>Medusa Greek Mezze Pty Ltd T/as Medusa Greek Mezze</t>
  </si>
  <si>
    <t>CG292396174</t>
  </si>
  <si>
    <t>SBPQTE11932301</t>
  </si>
  <si>
    <t>(Declined: 2/08/2017 6:10:07 PM)
Hi Belinda, thanks for sending over. Based on you description of tenants activities, the correct occupation is Lottery Agency Operation which is a decline with us f</t>
  </si>
  <si>
    <t>21924</t>
  </si>
  <si>
    <t>Doan Emily</t>
  </si>
  <si>
    <t>CG292609453</t>
  </si>
  <si>
    <t>SBPQTE11935059</t>
  </si>
  <si>
    <t>(Declined: 7/08/2017 12:34:23 PM)
Declined Public and Products Liability cover section due to Yes to 'Does the business import any of the following: prescription drugs or medical veterinary products;</t>
  </si>
  <si>
    <t>21592</t>
  </si>
  <si>
    <t>SCMC Group International Pty Ltd</t>
  </si>
  <si>
    <t>CG297221700</t>
  </si>
  <si>
    <t>(Declined: 9/08/2017 2:57:50 PM)
Declined Public and Products Liability cover section due to No to 'Does the business possess HACCP Australia food safety certification?'
Declined as Flood cover is no</t>
  </si>
  <si>
    <t>22027</t>
  </si>
  <si>
    <t>Traplin Jason</t>
  </si>
  <si>
    <t>CG297222274</t>
  </si>
  <si>
    <t xml:space="preserve">(Declined: 10/08/2017 9:44:56 AM)
Declined due to minimum underwriting criteria not being met
Refer due to security, occupation and Theft sum insured
</t>
  </si>
  <si>
    <t>21562</t>
  </si>
  <si>
    <t>Dale Pope Events</t>
  </si>
  <si>
    <t>CG297224729</t>
  </si>
  <si>
    <t>SBPQTE11938701</t>
  </si>
  <si>
    <t>(Declined: 14/08/2017 10:36:46 AM)
Declined due to inadequate fire protection for the occupation and Property Damage/Business Interruption sum insured (fire extinguishers &amp; fire blankets required)
Re</t>
  </si>
  <si>
    <t>22029</t>
  </si>
  <si>
    <t>Riverthai Holdings</t>
  </si>
  <si>
    <t>CG292607176</t>
  </si>
  <si>
    <t>(Declined: 3/08/2017 1:59:03 PM)
Declined due to minimum underwriting criteria not being met
Declined Public and Products Liability cover section due to No to 'Does the business possess HACCP Austral</t>
  </si>
  <si>
    <t>BELRI</t>
  </si>
  <si>
    <t>Belridge Pty LTd</t>
  </si>
  <si>
    <t>CG292609921</t>
  </si>
  <si>
    <t xml:space="preserve">(Declined: 7/08/2017 4:41:22 PM)
Declined Theft cover section due to Occupation
Declined Property Damage cover section due to Occupation
</t>
  </si>
  <si>
    <t>FORDP</t>
  </si>
  <si>
    <t>Ford Performance Savlage Pty Ltd</t>
  </si>
  <si>
    <t>CG297223508</t>
  </si>
  <si>
    <t xml:space="preserve">(Declined: 11/08/2017 10:32:43 AM)
Declined Public and Products Liability cover section due to Occupation
</t>
  </si>
  <si>
    <t>MAJESTIC</t>
  </si>
  <si>
    <t>Majestic Moves</t>
  </si>
  <si>
    <t>CG301283899</t>
  </si>
  <si>
    <t>(Declined: 23/08/2017 2:14:55 PM)
Declined due to inadequate fire protection for the occupation and Property Damage/Business Interruption sum insured (fire extinguishers &amp; fire blankets required)
Ref</t>
  </si>
  <si>
    <t>HANOIRICH</t>
  </si>
  <si>
    <t>Hanoi Hannah Richmond Pty Ltd</t>
  </si>
  <si>
    <t>CG301323851</t>
  </si>
  <si>
    <t>(Declined: 23/08/2017 2:29:47 PM)
Declined due to inadequate fire protection for the occupation and Property Damage/Business Interruption sum insured (fire extinguishers &amp; fire blankets required)
Ref</t>
  </si>
  <si>
    <t>223 HIGH</t>
  </si>
  <si>
    <t>223 High Pty Ltd</t>
  </si>
  <si>
    <t>RenewalQuoteResponse</t>
  </si>
  <si>
    <t>CG301289730</t>
  </si>
  <si>
    <t>SBPQTE11948167</t>
  </si>
  <si>
    <t xml:space="preserve">(Declined: 29/08/2017 5:07:02 PM)
Declined Public and Products Liability cover section due to occupation and turnover
Refer Public and Products Liability cover section due to occupation and turnover
</t>
  </si>
  <si>
    <t>S286110</t>
  </si>
  <si>
    <t>Agricultural Machinery Or Equipment Manufacturing</t>
  </si>
  <si>
    <t>SPOTON</t>
  </si>
  <si>
    <t>Spot On Ag Pty Ltd T/as Spot On Ag</t>
  </si>
  <si>
    <t>CG305131893</t>
  </si>
  <si>
    <t xml:space="preserve">(Declined: 31/08/2017 3:01:53 PM)
Declined due to location
Refer due to tenant occupation and Property Damage/Business Interruption sum insured
</t>
  </si>
  <si>
    <t>COMETTI</t>
  </si>
  <si>
    <t>Leigh Cometti</t>
  </si>
  <si>
    <t>CG292396092</t>
  </si>
  <si>
    <t>(Declined: 2/08/2017 4:38:28 PM)
Declined due to minimum underwriting criteria not being met
Declined due to inadequate fire protection for the risk and Property Damage/Business Interruption sum insu</t>
  </si>
  <si>
    <t>G3026</t>
  </si>
  <si>
    <t>MATTHEW JAMES BROWNING</t>
  </si>
  <si>
    <t>CG292400551</t>
  </si>
  <si>
    <t>SBPQTE11935961</t>
  </si>
  <si>
    <t xml:space="preserve">(Declined: 8/08/2017 2:25:40 PM)
Declined as Flood cover is not available
Declined Property Damage cover section due to No to 'Does the manager of the business have 5 or more years experience in the </t>
  </si>
  <si>
    <t>L1723</t>
  </si>
  <si>
    <t>Little Tuscany Pty Ltd</t>
  </si>
  <si>
    <t>CG292401207</t>
  </si>
  <si>
    <t>SBPQTE11936373</t>
  </si>
  <si>
    <t>(Declined: 9/08/2017 10:30:09 AM)
Declined as Flood cover is not available
Declined Property Damage cover section due to No to ‘Are deep fryers thermostatically controlled and fitted with an automati</t>
  </si>
  <si>
    <t>CG297227023</t>
  </si>
  <si>
    <t xml:space="preserve">(Declined: 16/08/2017 8:50:33 AM)
Declined Public and Products Liability cover section due to Occupation
</t>
  </si>
  <si>
    <t>BRIP3070</t>
  </si>
  <si>
    <t>Patriot Productions Pty Ltd</t>
  </si>
  <si>
    <t>CG301281887</t>
  </si>
  <si>
    <t>(Declined: 22/08/2017 10:44:20 AM)
Declined due to wall construction and Property Damage/Business Interruption sum insured
Decline due to occupation and Property Damage/Business Interruption sum insu</t>
  </si>
  <si>
    <t>E7622</t>
  </si>
  <si>
    <t>EDE Investments</t>
  </si>
  <si>
    <t>CG301324651</t>
  </si>
  <si>
    <t xml:space="preserve">(Declined: 24/08/2017 10:26:46 AM)
Declined due to location
Declined Property Damage cover section due to Occupation
</t>
  </si>
  <si>
    <t>BRIA4694</t>
  </si>
  <si>
    <t>Asia Pacific Aircraft Storage Pty Ltd</t>
  </si>
  <si>
    <t>CG292606263</t>
  </si>
  <si>
    <t xml:space="preserve">(Declined: 2/08/2017 4:23:54 PM)
Declined due to inadequate fire protection for the risk and Property Damage/Business Interruption sum insured
</t>
  </si>
  <si>
    <t>C0882</t>
  </si>
  <si>
    <t>Li Sheng Yang &amp; Yuk Lai Chan</t>
  </si>
  <si>
    <t>CG292397136</t>
  </si>
  <si>
    <t>SBPQTE11933491</t>
  </si>
  <si>
    <t>(Declined: 3/08/2017 3:46:19 PM)
Declined Public and Products Liability cover section due to Occupation
Declined Property Damage cover section due to Occupation
Refer Property Damage cover section du</t>
  </si>
  <si>
    <t>O0851</t>
  </si>
  <si>
    <t>OZ Wood (Australia) P/L</t>
  </si>
  <si>
    <t>CG297221451</t>
  </si>
  <si>
    <t>SBPQTE11936562</t>
  </si>
  <si>
    <t>(Declined: 9/08/2017 12:27:57 PM)
Declined Tax Audit cover section due to Yes to 'Has the business and/or any director who will receive protection under this section had any previous Tax Audits?'
Ref</t>
  </si>
  <si>
    <t>W0893</t>
  </si>
  <si>
    <t>Joe Chak Wong &amp; Daohuo Lin</t>
  </si>
  <si>
    <t>CG301323895</t>
  </si>
  <si>
    <t xml:space="preserve">(Declined: 23/08/2017 2:48:42 PM)
Declined due to inadequate fire protection for the risk and Property Damage/Business Interruption sum insured
Refer due to Property Damage/Business Interruption sum </t>
  </si>
  <si>
    <t>H0931</t>
  </si>
  <si>
    <t>HEQS Wholesale Group</t>
  </si>
  <si>
    <t>CG292400346</t>
  </si>
  <si>
    <t>(Declined: 8/08/2017 12:20:20 PM)
Declined due to minimum underwriting criteria not being met
Declined Public and Products Liability cover section due to Yes to 'Does the business carry out, supervis</t>
  </si>
  <si>
    <t>VICTO CHAP</t>
  </si>
  <si>
    <t xml:space="preserve">Victoria Chapman </t>
  </si>
  <si>
    <t>CG297221778</t>
  </si>
  <si>
    <t>SBPQTE11936793</t>
  </si>
  <si>
    <t xml:space="preserve">(Declined: 9/08/2017 3:31:40 PM)
Declined due to minimum underwriting criteria not being met
Refer due to previous criminal offence
</t>
  </si>
  <si>
    <t>ASSONI TRA</t>
  </si>
  <si>
    <t>Allan Assoni</t>
  </si>
  <si>
    <t>CG297142055</t>
  </si>
  <si>
    <t>SBPQTE11936798</t>
  </si>
  <si>
    <t xml:space="preserve">(Declined: 9/08/2017 3:36:17 PM)
Declined due to minimum underwriting criteria not being met
Refer due to previous criminal offence
</t>
  </si>
  <si>
    <t>BIG ON THE</t>
  </si>
  <si>
    <t>CG297142876</t>
  </si>
  <si>
    <t>(Declined: 10/08/2017 12:44:16 PM)
Declined Public and Products Liability cover section due to Occupation
Refer due to previous bankruptcy
Refer due to previous insolvency or Voluntary administration</t>
  </si>
  <si>
    <t>JENNI KENN</t>
  </si>
  <si>
    <t>Jennifer Kennedy</t>
  </si>
  <si>
    <t>CG297223342</t>
  </si>
  <si>
    <t>(Declined: 11/08/2017 8:22:58 AM)
Hi Chris, thanks for sending over. Due to a combination of underwriting factors and premium, we are unable to offer terms on this one. Regards, Dean Windsor</t>
  </si>
  <si>
    <t>CG297143455</t>
  </si>
  <si>
    <t>(Declined: 11/08/2017 8:24:42 AM)
Hi Chris, thanks for sending over. Due to a combination of underwriting factors and premium, we will be unable to offer terms on this one. Regards, Dean Windsor</t>
  </si>
  <si>
    <t>CG297223927</t>
  </si>
  <si>
    <t xml:space="preserve">(Declined: 11/08/2017 2:01:25 PM)
Declined due to minimum underwriting criteria not being met
Refer due to forward dating of inception date
</t>
  </si>
  <si>
    <t>COHEN YEHU</t>
  </si>
  <si>
    <t>Yehuda Bar Cohen</t>
  </si>
  <si>
    <t>CG297229991</t>
  </si>
  <si>
    <t xml:space="preserve">(Declined: 18/08/2017 3:06:22 PM)
Declined Public and Products Liability cover section due to Occupation
</t>
  </si>
  <si>
    <t>WALKE CONT</t>
  </si>
  <si>
    <t>Walkers Containers &amp; Storage Pty Ltd</t>
  </si>
  <si>
    <t>CG301329472</t>
  </si>
  <si>
    <t xml:space="preserve">(Declined: 29/08/2017 4:26:10 PM)
Declined due to minimum underwriting criteria not being met
Declined due to Glass section taken without Property Damage section
</t>
  </si>
  <si>
    <t>IAN J ARTH</t>
  </si>
  <si>
    <t>IAN J ARTHUR &amp; SONS (EASTERN SUBURBS) PTY LTD</t>
  </si>
  <si>
    <t>CG292398873</t>
  </si>
  <si>
    <t xml:space="preserve">(Declined: 7/08/2017 11:02:16 AM)
Declined Public and Products Liability cover section due to Occupation
Refer due to Transit sum insured
Refer due to Transit Estimated value of annual sendings
</t>
  </si>
  <si>
    <t>QUOTE SM</t>
  </si>
  <si>
    <t>Shermay's Quotes</t>
  </si>
  <si>
    <t>CG292398900</t>
  </si>
  <si>
    <t>(Declined: 7/08/2017 11:08:09 AM)
Declined due to construction, fire brigade type and Property Damage/Business Interruption sum insured
Declined due to construction, no town water and Property Damage</t>
  </si>
  <si>
    <t>TRY M</t>
  </si>
  <si>
    <t>Mike Try</t>
  </si>
  <si>
    <t>CG292399406</t>
  </si>
  <si>
    <t>SBPQTE11935284</t>
  </si>
  <si>
    <t xml:space="preserve">(Declined: 7/08/2017 3:09:25 PM)
Declined due to location
Declined due to no town water, age of building, occupation and Property Damage/Business Interruption sum insured
</t>
  </si>
  <si>
    <t>HILL C</t>
  </si>
  <si>
    <t>Christopher &amp; Leslie Hill</t>
  </si>
  <si>
    <t>CG292609743</t>
  </si>
  <si>
    <t xml:space="preserve">(Declined: 7/08/2017 3:11:21 PM)
Declined due to location
</t>
  </si>
  <si>
    <t>CG292610638</t>
  </si>
  <si>
    <t>SBPQTE11935858</t>
  </si>
  <si>
    <t xml:space="preserve">(Declined: 8/08/2017 12:43:12 PM)
Declined Public and Products Liability cover section due to Occupation
Declined Business Interruption cover section due to Occupation
Declined Property Damage cover </t>
  </si>
  <si>
    <t>SUND P</t>
  </si>
  <si>
    <t>Treshair Pty Ltd</t>
  </si>
  <si>
    <t>CG292400854</t>
  </si>
  <si>
    <t xml:space="preserve">(Declined: 8/08/2017 4:58:33 PM)
Declined due to postcode, age of building, occupation and Property Damage/Business Interruption sum insured
</t>
  </si>
  <si>
    <t>QUOTE EC</t>
  </si>
  <si>
    <t>Emily's Quotes</t>
  </si>
  <si>
    <t>CG292401060</t>
  </si>
  <si>
    <t>(Declined: 9/08/2017 8:54:58 AM)
Hello,
Thank you for the opportunity to quote. Unfortunately we cannot provide cover on this occasion given the occupation of the applicant as this is outside of o</t>
  </si>
  <si>
    <t>CG297142429</t>
  </si>
  <si>
    <t xml:space="preserve">(Declined: 10/08/2017 9:08:00 AM)
Declined Public and Products Liability cover section due to Occupation
</t>
  </si>
  <si>
    <t>THOM RO</t>
  </si>
  <si>
    <t>Robyn Thompson</t>
  </si>
  <si>
    <t>CG297143067</t>
  </si>
  <si>
    <t xml:space="preserve">(Declined: 10/08/2017 2:48:02 PM)
Declined as Flood cover is not available
</t>
  </si>
  <si>
    <t>BASS L</t>
  </si>
  <si>
    <t>Mr Leigh Bassett</t>
  </si>
  <si>
    <t>CG297143762</t>
  </si>
  <si>
    <t>SBPQTE11937913</t>
  </si>
  <si>
    <t xml:space="preserve">(Declined: 11/08/2017 11:35:37 AM)
Declined due to no town water, age of building, occupation and Property Damage/Business Interruption sum insured
</t>
  </si>
  <si>
    <t>HART AL</t>
  </si>
  <si>
    <t>Alan Hartl</t>
  </si>
  <si>
    <t>CG297146014</t>
  </si>
  <si>
    <t>SBPQTE11939425</t>
  </si>
  <si>
    <t>(Declined: 15/08/2017 10:22:10 AM)
Declined due to inadequate fire protection for the occupation and Property Damage/Business Interruption sum insured (fire extinguishers &amp; fire blankets required)
De</t>
  </si>
  <si>
    <t>GRIS G - Boldmount</t>
  </si>
  <si>
    <t>Boldmount Pty Ltd</t>
  </si>
  <si>
    <t>CG297226317</t>
  </si>
  <si>
    <t>(Declined: 15/08/2017 1:26:39 PM)
Declined Property Damage cover section due to the percentage of the floor area used by the storage warehouse or workshop (Please select a more appropriate occupation</t>
  </si>
  <si>
    <t>MAXW L</t>
  </si>
  <si>
    <t>Cross's Floorcoverings Pty Ltd</t>
  </si>
  <si>
    <t>CG297146470</t>
  </si>
  <si>
    <t>SBPQTE11939765</t>
  </si>
  <si>
    <t xml:space="preserve">(Declined: 15/08/2017 2:02:20 PM)
Declined due to construction, no town water and Property Damage/Business Interruption sum insured
</t>
  </si>
  <si>
    <t>DEEL D</t>
  </si>
  <si>
    <t>Mr Daryl Deeley</t>
  </si>
  <si>
    <t>CG297228578</t>
  </si>
  <si>
    <t>(Declined: 17/08/2017 12:12:45 PM)
Declined Money cover section due to Occupation
Declined Public and Products Liability cover section due to Occupation
Declined Theft cover section due to Occupation</t>
  </si>
  <si>
    <t>BAKA P</t>
  </si>
  <si>
    <t>Peter Bakaric</t>
  </si>
  <si>
    <t>CG301281743</t>
  </si>
  <si>
    <t>(Declined: 22/08/2017 9:28:00 AM)
Declined Public and Products Liability cover section due to Occupation
Declined General Property cover section due to Occupation
Declined Business Interruption cover</t>
  </si>
  <si>
    <t>Bazaar</t>
  </si>
  <si>
    <t>Byron Bazaar Publishing Pty Ltd</t>
  </si>
  <si>
    <t>CG301281767</t>
  </si>
  <si>
    <t xml:space="preserve">(Declined: 22/08/2017 9:44:34 AM)
Declined Business Interruption cover section due to Yes to 'Do you wish to specify any Customers or Suppliers?'
</t>
  </si>
  <si>
    <t>MARC R</t>
  </si>
  <si>
    <t>R &amp; S Marcon</t>
  </si>
  <si>
    <t>CG301285974</t>
  </si>
  <si>
    <t>SBPQTE11945828</t>
  </si>
  <si>
    <t xml:space="preserve">(Declined: 25/08/2017 10:52:30 AM)
Declined due to Glass section taken without Property Damage section
</t>
  </si>
  <si>
    <t>CRON A</t>
  </si>
  <si>
    <t>Ashley Cronin</t>
  </si>
  <si>
    <t>CG301290081</t>
  </si>
  <si>
    <t xml:space="preserve">(Declined: 30/08/2017 9:14:21 AM)
Decline due to occupation and Property Damage/Business Interruption sum insured
Declined Property Damage cover section due to premises containing a Bar
</t>
  </si>
  <si>
    <t>SCAR GAR</t>
  </si>
  <si>
    <t>Rockpool Motor Inn South West Rocks</t>
  </si>
  <si>
    <t>CG301331186</t>
  </si>
  <si>
    <t>SBPQTE11949107</t>
  </si>
  <si>
    <t xml:space="preserve">(Declined: 31/08/2017 8:45:02 AM)
Declined due to minimum underwriting criteria not being met
Declined due to inadequate security for the risk and Theft sum insured
</t>
  </si>
  <si>
    <t>COCOA</t>
  </si>
  <si>
    <t>Cocoa Lux Pty Ltd</t>
  </si>
  <si>
    <t>CG305102186</t>
  </si>
  <si>
    <t xml:space="preserve">(Declined: 31/08/2017 3:49:11 PM)
Declined due to minimum underwriting criteria not being met
Declined due to no town water, age of building, occupation and Property Damage/Business Interruption sum </t>
  </si>
  <si>
    <t>DUNC MA</t>
  </si>
  <si>
    <t>Marie Duncombe</t>
  </si>
  <si>
    <t>CG292604372</t>
  </si>
  <si>
    <t>SBPQTE11931556</t>
  </si>
  <si>
    <t>(Declined: 1/08/2017 10:59:11 AM)
Declined due to back dating of inception date beyond limits
Declined Public and Products Liability cover section due to Occupation
Declined Theft cover section due t</t>
  </si>
  <si>
    <t>REALM</t>
  </si>
  <si>
    <t>Realm Productions Australia Pty Limited</t>
  </si>
  <si>
    <t>CG292604410</t>
  </si>
  <si>
    <t>SBPQTE11931582</t>
  </si>
  <si>
    <t xml:space="preserve">(Declined: 1/08/2017 11:15:20 AM)
Declined Public and Products Liability cover section due to Occupation
Declined Theft cover section due to Occupation
Declined General Property cover section due to </t>
  </si>
  <si>
    <t>CG292604425</t>
  </si>
  <si>
    <t xml:space="preserve">(Declined: 1/08/2017 11:28:04 AM)
Declined Public and Products Liability cover section due to Occupation
Declined Theft cover section due to Occupation
Declined General Property cover section due to </t>
  </si>
  <si>
    <t>CG292606056</t>
  </si>
  <si>
    <t xml:space="preserve">(Declined: 2/08/2017 2:49:27 PM)
Declined Public and Products Liability cover section due to Occupation
</t>
  </si>
  <si>
    <t>HART DI</t>
  </si>
  <si>
    <t>Diana Rhaune Hartung</t>
  </si>
  <si>
    <t>CG292396304</t>
  </si>
  <si>
    <t>SBPQTE11932334</t>
  </si>
  <si>
    <t>(Declined: 3/08/2017 8:14:27 AM)
HI Alison, thanks for sending over. We cannot backdate beyond 5 days so you will need to update the inception date. Having reviewed the website, i would advise that</t>
  </si>
  <si>
    <t>JOHNS J</t>
  </si>
  <si>
    <t>Brendan &amp; Jacki Johnstone</t>
  </si>
  <si>
    <t>CG292606694</t>
  </si>
  <si>
    <t>(Declined: 3/08/2017 10:32:49 AM)
Declined due to construction, occupation and Property Damage/Business Interruption sum insured
Declined due to postcode, age of building, occupation and Property Dam</t>
  </si>
  <si>
    <t>GECKO</t>
  </si>
  <si>
    <t>Gecko-Gold Coast &amp;</t>
  </si>
  <si>
    <t>CG292399306</t>
  </si>
  <si>
    <t xml:space="preserve">(Declined: 7/08/2017 2:26:49 PM)
Declined Public and Products Liability cover section due to Occupation
</t>
  </si>
  <si>
    <t>QUOTE ONLY</t>
  </si>
  <si>
    <t>QUOTE ONLY CLIENTS</t>
  </si>
  <si>
    <t>CG297141827</t>
  </si>
  <si>
    <t>(Declined: 9/08/2017 1:13:54 PM)
Declined due to minimum underwriting criteria not being met
Declined due to General Property section taken without either Property Damage section or Liability section</t>
  </si>
  <si>
    <t>DAWE T</t>
  </si>
  <si>
    <t>Tim Dawes</t>
  </si>
  <si>
    <t>CG297141916</t>
  </si>
  <si>
    <t xml:space="preserve">(Declined: 9/08/2017 2:08:45 PM)
Declined Public and Products Liability cover section due to Occupation
</t>
  </si>
  <si>
    <t>THORB A</t>
  </si>
  <si>
    <t>Mr Alan Thorburn</t>
  </si>
  <si>
    <t>CG297222431</t>
  </si>
  <si>
    <t xml:space="preserve">(Declined: 10/08/2017 10:50:40 AM)
Declined Public and Products Liability cover section due to Occupation
</t>
  </si>
  <si>
    <t>JONES BR</t>
  </si>
  <si>
    <t>Brooke Ashley Jones</t>
  </si>
  <si>
    <t>CG297142717</t>
  </si>
  <si>
    <t xml:space="preserve">(Declined: 10/08/2017 11:36:22 AM)
Declined due to minimum underwriting criteria not being met
Declined due to Tax Audit section taken without either Property Damage section or Liability section
</t>
  </si>
  <si>
    <t>KENN RI</t>
  </si>
  <si>
    <t>Dr Robert I Kenneth</t>
  </si>
  <si>
    <t>CG297225317</t>
  </si>
  <si>
    <t xml:space="preserve">(Declined: 14/08/2017 3:21:50 PM)
Declined Public and Products Liability cover section due to occupation
</t>
  </si>
  <si>
    <t>PANK R</t>
  </si>
  <si>
    <t>Mr R &amp; Mrs G Pankhurst</t>
  </si>
  <si>
    <t>CG297226047</t>
  </si>
  <si>
    <t xml:space="preserve">(Declined: 15/08/2017 11:20:31 AM)
Declined due to minimum underwriting criteria not being met
Refer due to claims history
</t>
  </si>
  <si>
    <t>DONN K</t>
  </si>
  <si>
    <t>K Donnelly</t>
  </si>
  <si>
    <t>CG297226378</t>
  </si>
  <si>
    <t>(Declined: 15/08/2017 1:57:10 PM)
Declined Public and Products Liability cover section due to Yes to 'Does the business carry out any of the following: pressure washing or sand/other abrasive blastin</t>
  </si>
  <si>
    <t>ZEAI M</t>
  </si>
  <si>
    <t>M ZEAITER</t>
  </si>
  <si>
    <t>CG297149316</t>
  </si>
  <si>
    <t>SBPQTE11941639</t>
  </si>
  <si>
    <t xml:space="preserve">(Declined: 18/08/2017 9:58:54 AM)
Declined Property Damage cover section due to No or Auto suppression to 'Do all Deep Fryers have an automatic suppression unit and exhaust extraction system?'
Refer </t>
  </si>
  <si>
    <t>ROB S</t>
  </si>
  <si>
    <t>SUE ROB PTY LTD</t>
  </si>
  <si>
    <t>CG297149499</t>
  </si>
  <si>
    <t xml:space="preserve">(Declined: 18/08/2017 11:33:07 AM)
Declined Public and Products Liability cover section due to Occupation
</t>
  </si>
  <si>
    <t>DAWS N</t>
  </si>
  <si>
    <t>Neale Dawson</t>
  </si>
  <si>
    <t>CG297229847</t>
  </si>
  <si>
    <t>(Declined: 18/08/2017 2:06:58 PM)
Declined due to minimum underwriting criteria not being met
Declined due to General Property section taken without either Property Damage section or Liability sectio</t>
  </si>
  <si>
    <t>OREG JA</t>
  </si>
  <si>
    <t>Jade O'Regan</t>
  </si>
  <si>
    <t>CG301282980</t>
  </si>
  <si>
    <t>SBPQTE11944135</t>
  </si>
  <si>
    <t>(Declined: 23/08/2017 8:34:21 AM)
Declined Public and Products Liability cover section due to Yes to 'Does the business carry out any work: at airports; on public roads, public footpaths (excluding d</t>
  </si>
  <si>
    <t>HANK P</t>
  </si>
  <si>
    <t>Mr Peter Hankey</t>
  </si>
  <si>
    <t>CG301286644</t>
  </si>
  <si>
    <t>SBPQTE11944138</t>
  </si>
  <si>
    <t>(Declined: 25/08/2017 4:04:40 PM)
Hi Jasmine,
Thank you for your referral.
Could you please confirm the insured only does domestic lawn mowing in front of their client's property? No commercial law</t>
  </si>
  <si>
    <t>CG301328960</t>
  </si>
  <si>
    <t xml:space="preserve">(Declined: 29/08/2017 12:51:29 PM)
Declined Public and Products Liability cover section due to Occupation
</t>
  </si>
  <si>
    <t>FITT P</t>
  </si>
  <si>
    <t>Peter Fitts</t>
  </si>
  <si>
    <t>CG305101919</t>
  </si>
  <si>
    <t xml:space="preserve">(Declined: 31/08/2017 1:46:46 PM)
Declined due to minimum underwriting criteria not being met
Declined due to construction, fire brigade type and Property Damage/Business Interruption sum insured
</t>
  </si>
  <si>
    <t>BELINDAS</t>
  </si>
  <si>
    <t>Belindas Beauty</t>
  </si>
  <si>
    <t>CG292604300</t>
  </si>
  <si>
    <t>(Declined: 1/08/2017 10:12:05 AM)
Declined due to minimum underwriting criteria not being met
Declined Business Interruption cover section due to Occupation
Declined Glass cover section due to Occupa</t>
  </si>
  <si>
    <t>TRANSCEND</t>
  </si>
  <si>
    <t>Transcend Health and Fitness Pty Ltd</t>
  </si>
  <si>
    <t>CG292607902</t>
  </si>
  <si>
    <t>SBPQTE11933783</t>
  </si>
  <si>
    <t>(Declined: 4/08/2017 10:14:50 AM)
Declined Money cover section due to Occupation
Declined Theft cover section due to Occupation
Declined Glass cover section due to Occupation
Declined Glass cover sec</t>
  </si>
  <si>
    <t>HORNSBY</t>
  </si>
  <si>
    <t>Hornsby Kuringai &amp; District Tennis Assoc Inc</t>
  </si>
  <si>
    <t>CG292608382</t>
  </si>
  <si>
    <t>(Declined: 4/08/2017 2:31:17 PM)
Hi Elizabeth, thanks for sending over. This occupation is a full decline with us, so we are unable to offer terms on this one, Regards, Dean Windsor</t>
  </si>
  <si>
    <t>CG297147376</t>
  </si>
  <si>
    <t>SBPQTE11940372</t>
  </si>
  <si>
    <t xml:space="preserve">(Declined: 16/08/2017 11:36:17 AM)
Declined Property Damage cover section due to No or Unknown to 'Does the wok cooking equipment have a flame failure automatic cut off module and exhaust extraction </t>
  </si>
  <si>
    <t>QUOTEZM</t>
  </si>
  <si>
    <t>CG297230926</t>
  </si>
  <si>
    <t xml:space="preserve">(Declined: 21/08/2017 12:46:58 PM)
Declined due to last rewired date, occupation and Property Damage/Business Interruption sum insured
</t>
  </si>
  <si>
    <t>BRETTQUOTE</t>
  </si>
  <si>
    <t>Brett's NB Quotes</t>
  </si>
  <si>
    <t>CG301284808</t>
  </si>
  <si>
    <t>SBPQTE11945153</t>
  </si>
  <si>
    <t xml:space="preserve">(Declined: 24/08/2017 11:11:33 AM)
Declined Property Damage cover section due to No or Unknown to 'Does the wok cooking equipment have a flame failure automatic cut off module and exhaust extraction </t>
  </si>
  <si>
    <t>CG305101445</t>
  </si>
  <si>
    <t xml:space="preserve">(Declined: 31/08/2017 10:25:23 AM)
Declined Public and Products Liability cover section due to Occupation
</t>
  </si>
  <si>
    <t>CG305131633</t>
  </si>
  <si>
    <t xml:space="preserve">(Declined: 31/08/2017 12:40:21 PM)
Declined Property Damage cover section due to premises containing a Bar
</t>
  </si>
  <si>
    <t>BESTWEST</t>
  </si>
  <si>
    <t>Best WesternTamworth PtyLtd ATF Truro Family Trust</t>
  </si>
  <si>
    <t>CG292604164</t>
  </si>
  <si>
    <t>SBPQTE11931419</t>
  </si>
  <si>
    <t>(Declined: 1/08/2017 8:55:46 AM)
Declined due to postcode, age of building, occupation and Property Damage/Business Interruption sum insured
Refer due to claims history
Refer due to claims history
Re</t>
  </si>
  <si>
    <t>58935</t>
  </si>
  <si>
    <t>Alfonso Bellino ATF Bellino Unit Trust</t>
  </si>
  <si>
    <t>CG292604185</t>
  </si>
  <si>
    <t>SBPQTE11930599</t>
  </si>
  <si>
    <t>(Declined: 1/08/2017 9:16:51 AM)
Hello,
Thank you for the opportunity to quote. Unfortunately we cannot provide cover on this occasion given the occupation of the applicant as this is outside of o</t>
  </si>
  <si>
    <t>385044</t>
  </si>
  <si>
    <t>Genevieve Dennis t/as Air Angels</t>
  </si>
  <si>
    <t>CG292604198</t>
  </si>
  <si>
    <t>(Declined: 1/08/2017 9:25:34 AM)
Declined Money cover section due to Occupation
Declined Machinery Breakdown cover section due to Occupation
Declined Theft cover section due to Occupation
Declined Gl</t>
  </si>
  <si>
    <t>385389</t>
  </si>
  <si>
    <t>Nanango Golf Club</t>
  </si>
  <si>
    <t>CG292604238</t>
  </si>
  <si>
    <t>SBPQTE11931464</t>
  </si>
  <si>
    <t xml:space="preserve">(Declined: 1/08/2017 9:39:17 AM)
Declined Public and Products Liability cover section due to Occupation
</t>
  </si>
  <si>
    <t>309530</t>
  </si>
  <si>
    <t>Zachary Whitehead</t>
  </si>
  <si>
    <t>CG292604245</t>
  </si>
  <si>
    <t xml:space="preserve">(Declined: 1/08/2017 9:41:42 AM)
Declined Public and Products Liability cover section due to Occupation
</t>
  </si>
  <si>
    <t>385403</t>
  </si>
  <si>
    <t>Mel Gillard</t>
  </si>
  <si>
    <t>CG292604248</t>
  </si>
  <si>
    <t>SBPQTE11930879</t>
  </si>
  <si>
    <t>(Declined: 1/08/2017 9:43:27 AM)
Hello,
Thank you for the opportunity to quote. Unfortunately we cannot provide cover on this occasion given the occupation of the applicant as this is outside of o</t>
  </si>
  <si>
    <t>S844051</t>
  </si>
  <si>
    <t>Management Training School</t>
  </si>
  <si>
    <t>330703</t>
  </si>
  <si>
    <t>International Institute of Sydney Pty Ltd</t>
  </si>
  <si>
    <t>CG292394204</t>
  </si>
  <si>
    <t>SBPQTE11931513</t>
  </si>
  <si>
    <t>(Declined: 1/08/2017 10:18:24 AM)
Declined Property Damage cover section due to tenant Occupation
Declined Business Interruption cover section due to tenant Occupation
Declined Glass cover section du</t>
  </si>
  <si>
    <t>310253</t>
  </si>
  <si>
    <t>M&amp;M Steinmuller Pty Ltd atf The M&amp;M Steinmuller Family Trust</t>
  </si>
  <si>
    <t>CG292604340</t>
  </si>
  <si>
    <t>(Declined: 1/08/2017 10:43:56 AM)
Declined Public and Products Liability cover section due to Occupation
Declined Public and Products Liability cover section due to Yes to 'Do you carry out any of th</t>
  </si>
  <si>
    <t>385410</t>
  </si>
  <si>
    <t>Tom Hickey</t>
  </si>
  <si>
    <t>CG292394268</t>
  </si>
  <si>
    <t>SBPQTE11931548</t>
  </si>
  <si>
    <t>(Declined: 1/08/2017 10:52:43 AM)
Declined due to minimum underwriting criteria not being met
Declined Public and Products Liability cover section due to USA / Canada exports
Declined Theft cover sec</t>
  </si>
  <si>
    <t>385406</t>
  </si>
  <si>
    <t>Spindrift Collections P/L</t>
  </si>
  <si>
    <t>CG292394280</t>
  </si>
  <si>
    <t>(Declined: 1/08/2017 11:02:21 AM)
Declined due to minimum underwriting criteria not being met
Declined due to General Property section taken without either Property Damage section or Liability sectio</t>
  </si>
  <si>
    <t>289090</t>
  </si>
  <si>
    <t>Corwood Qld Pty Ltd</t>
  </si>
  <si>
    <t>CG292394281</t>
  </si>
  <si>
    <t>SBPQTE11931559</t>
  </si>
  <si>
    <t>(Declined: 1/08/2017 11:02:22 AM)
Declined due to minimum underwriting criteria not being met
Declined Public and Products Liability cover section due to USA / Canada exports
Declined Theft cover sec</t>
  </si>
  <si>
    <t>CG292394299</t>
  </si>
  <si>
    <t xml:space="preserve">(Declined: 1/08/2017 11:13:23 AM)
Declined Public and Products Liability cover section due to Occupation
</t>
  </si>
  <si>
    <t>385416</t>
  </si>
  <si>
    <t>Maria Diaz Simeon</t>
  </si>
  <si>
    <t>CG292604480</t>
  </si>
  <si>
    <t>SBPQTE11931638</t>
  </si>
  <si>
    <t xml:space="preserve">(Declined: 1/08/2017 12:14:39 PM)
Declined due to inadequate fire protection for the risk and Property Damage/Business Interruption sum insured (fire extinguishers required)
</t>
  </si>
  <si>
    <t>65660</t>
  </si>
  <si>
    <t>Keith Messer</t>
  </si>
  <si>
    <t>CG292604484</t>
  </si>
  <si>
    <t>SBPQTE11931644</t>
  </si>
  <si>
    <t xml:space="preserve">(Declined: 1/08/2017 12:14:48 PM)
Declined Public and Products Liability cover section due to the percentage of turnover paid to contractors/subcontractors
</t>
  </si>
  <si>
    <t>385331</t>
  </si>
  <si>
    <t>Australian Ocean Rainbow Pty Ltd</t>
  </si>
  <si>
    <t>CG292604485</t>
  </si>
  <si>
    <t>SBPQTE11930928</t>
  </si>
  <si>
    <t xml:space="preserve">(Declined: 1/08/2017 12:14:49 PM)
Hello,
Thank you for this referral. Unfortunately we are unable to backdate endorsements. Please alter the attachment date to 31/07/2017 at the earliest.
If you </t>
  </si>
  <si>
    <t>339347</t>
  </si>
  <si>
    <t>Concrete Solutions Group Pty Ltd</t>
  </si>
  <si>
    <t>CG292604486</t>
  </si>
  <si>
    <t>SBPQTE11931646</t>
  </si>
  <si>
    <t xml:space="preserve">(Declined: 1/08/2017 12:14:51 PM)
Declined Public and Products Liability cover section due to Occupation
</t>
  </si>
  <si>
    <t>S263250</t>
  </si>
  <si>
    <t>Plaster Products Manufacturing (Ex. Dental/Medical Plasters)</t>
  </si>
  <si>
    <t>335636</t>
  </si>
  <si>
    <t>Danielle Britton</t>
  </si>
  <si>
    <t>CG292394362</t>
  </si>
  <si>
    <t>SBPQTE11931645</t>
  </si>
  <si>
    <t xml:space="preserve">(Declined: 1/08/2017 12:14:55 PM)
Declined Public and Products Liability cover section due to No to ‘Does the business hold a current professional indemnity policy with a sum insured of at least $2M </t>
  </si>
  <si>
    <t>335729</t>
  </si>
  <si>
    <t>Damien Charles Tansing</t>
  </si>
  <si>
    <t>CG292394369</t>
  </si>
  <si>
    <t>SBPQTE11931651</t>
  </si>
  <si>
    <t>(Declined: 1/08/2017 12:14:56 PM)
Declined Public and Products Liability cover section due to Occupation
Declined Business Interruption cover section due to Occupation
Declined Glass cover section du</t>
  </si>
  <si>
    <t>385183</t>
  </si>
  <si>
    <t>Jim Yang</t>
  </si>
  <si>
    <t>CG292604507</t>
  </si>
  <si>
    <t>SBPQTE11930903</t>
  </si>
  <si>
    <t>(Declined: 1/08/2017 12:17:53 PM)
Hi Aidan, thanks for sending over. The correct occupation code on this one is Registered Training Organisation which is a decline for liability cover with us. Rega</t>
  </si>
  <si>
    <t>327629</t>
  </si>
  <si>
    <t>Vital Training Solutions PTY LTD</t>
  </si>
  <si>
    <t>CG292604587</t>
  </si>
  <si>
    <t>SBPQTE11931729</t>
  </si>
  <si>
    <t>(Declined: 1/08/2017 12:34:12 PM)
Declined due to minimum underwriting criteria not being met
Declined Public and Products Liability cover section due to No to 'Is the property fully fenced?'
Decline</t>
  </si>
  <si>
    <t>385421</t>
  </si>
  <si>
    <t>S &amp; S Powell Custodian Pty Ltd</t>
  </si>
  <si>
    <t>CG292604611</t>
  </si>
  <si>
    <t xml:space="preserve">(Declined: 1/08/2017 12:51:47 PM)
Declined Public and Products Liability cover section due to Occupation
</t>
  </si>
  <si>
    <t>385426</t>
  </si>
  <si>
    <t>Shashi Singh</t>
  </si>
  <si>
    <t>CG292394623</t>
  </si>
  <si>
    <t>SBPQTE11930909</t>
  </si>
  <si>
    <t xml:space="preserve">(Declined: 1/08/2017 1:33:57 PM)
Hi Aidan, thanks for sending over. The correct occupation on this one should be Registered Training Organisation which is a decline for liability with us. Regards, </t>
  </si>
  <si>
    <t>312699</t>
  </si>
  <si>
    <t>Training Organisation NSW Pty Ltd</t>
  </si>
  <si>
    <t>CG292394667</t>
  </si>
  <si>
    <t xml:space="preserve">(Declined: 1/08/2017 1:59:51 PM)
Declined Public and Products Liability cover section due to Occupation
</t>
  </si>
  <si>
    <t>385436</t>
  </si>
  <si>
    <t>Jason Gort</t>
  </si>
  <si>
    <t>CG292394680</t>
  </si>
  <si>
    <t xml:space="preserve">(Declined: 1/08/2017 2:10:23 PM)
Declined Public and Products Liability cover section due to Occupation
</t>
  </si>
  <si>
    <t>385438</t>
  </si>
  <si>
    <t>Paula Dettman</t>
  </si>
  <si>
    <t>CG292604769</t>
  </si>
  <si>
    <t>SBPQTE11931870</t>
  </si>
  <si>
    <t xml:space="preserve">(Declined: 1/08/2017 2:11:13 PM)
Declined due to minimum underwriting criteria not being met
Declined Public and Products Liability cover section due to Occupation
</t>
  </si>
  <si>
    <t>161327</t>
  </si>
  <si>
    <t>NESTVILLE PTY LTD</t>
  </si>
  <si>
    <t>CG292604774</t>
  </si>
  <si>
    <t>SBPQTE11931132</t>
  </si>
  <si>
    <t>(Declined: 1/08/2017 2:12:31 PM)
Hi Samantha, based on activities including event and corporate tourism management, this will be a decline with us,. Regards, Dean Windsor</t>
  </si>
  <si>
    <t>334579</t>
  </si>
  <si>
    <t>Better Managed Pty Ltd</t>
  </si>
  <si>
    <t>CG292394710</t>
  </si>
  <si>
    <t>SBPQTE11931887</t>
  </si>
  <si>
    <t>(Declined: 1/08/2017 2:23:22 PM)
Declined due to minimum underwriting criteria not being met
Declined due to inadequate fire protection for the risk and Property Damage/Business Interruption sum insu</t>
  </si>
  <si>
    <t>385440</t>
  </si>
  <si>
    <t>Carol Russell-Smith</t>
  </si>
  <si>
    <t>CG292394771</t>
  </si>
  <si>
    <t>SBPQTE11931917</t>
  </si>
  <si>
    <t xml:space="preserve">(Declined: 1/08/2017 2:43:12 PM)
Declined Public and Products Liability cover section due to Occupation
</t>
  </si>
  <si>
    <t>385443</t>
  </si>
  <si>
    <t>Brennan Reedy</t>
  </si>
  <si>
    <t>CG292394779</t>
  </si>
  <si>
    <t xml:space="preserve">(Declined: 1/08/2017 2:46:49 PM)
Declined Public and Products Liability cover section due to the percentage of turnover paid to contractors/subcontractors
</t>
  </si>
  <si>
    <t>385437</t>
  </si>
  <si>
    <t>Taneal Marshall</t>
  </si>
  <si>
    <t>CG292604833</t>
  </si>
  <si>
    <t>SBPQTE11931923</t>
  </si>
  <si>
    <t xml:space="preserve">(Declined: 1/08/2017 2:47:06 PM)
Declined Public and Products Liability cover section due to Occupation
</t>
  </si>
  <si>
    <t>327490</t>
  </si>
  <si>
    <t>Louise de Dassel</t>
  </si>
  <si>
    <t>CG292394835</t>
  </si>
  <si>
    <t>SBPQTE11931961</t>
  </si>
  <si>
    <t xml:space="preserve">(Declined: 1/08/2017 3:08:30 PM)
Declined due to postcode, age of building, occupation and Property Damage/Business Interruption sum insured
Refer due to unoccupancy
</t>
  </si>
  <si>
    <t>165440</t>
  </si>
  <si>
    <t>Georgina Dentrinos</t>
  </si>
  <si>
    <t>CG292604911</t>
  </si>
  <si>
    <t>SBPQTE11931964</t>
  </si>
  <si>
    <t>(Declined: 1/08/2017 3:12:19 PM)
Declined Public and Products Liability cover section due to percentage of turnover paid to contractors/subcontractors and where the insured does not ensure that contr</t>
  </si>
  <si>
    <t>384346</t>
  </si>
  <si>
    <t>John Flemming</t>
  </si>
  <si>
    <t>CG292394891</t>
  </si>
  <si>
    <t xml:space="preserve">(Declined: 1/08/2017 3:43:44 PM)
Declined due to minimum underwriting criteria not being met
Refer due to unoccupancy
Refer due to occupation
Refer Public and Products Liability cover section due to </t>
  </si>
  <si>
    <t>308041</t>
  </si>
  <si>
    <t>McGill Advance Pty Ltd</t>
  </si>
  <si>
    <t>CG292394909</t>
  </si>
  <si>
    <t>SBPQTE11932014</t>
  </si>
  <si>
    <t>(Declined: 1/08/2017 3:51:26 PM)
Declined Public and Products Liability cover section due to No to ‘Does the business hold a current professional indemnity policy with a sum insured of at least $2M o</t>
  </si>
  <si>
    <t>334655</t>
  </si>
  <si>
    <t>Omega Institute Pty Ltd</t>
  </si>
  <si>
    <t>CG292605020</t>
  </si>
  <si>
    <t xml:space="preserve">(Declined: 1/08/2017 3:59:47 PM)
Declined due to minimum underwriting criteria not being met
Declined Public and Products Liability cover section due to Yes to 'Does the business carry out any work: </t>
  </si>
  <si>
    <t>385458</t>
  </si>
  <si>
    <t>Peter John Gallagher</t>
  </si>
  <si>
    <t>CG292394973</t>
  </si>
  <si>
    <t xml:space="preserve">(Declined: 1/08/2017 4:18:32 PM)
Declined Public and Products Liability cover section due to Occupation
</t>
  </si>
  <si>
    <t>352552</t>
  </si>
  <si>
    <t>Richard &amp; Melissa Boully</t>
  </si>
  <si>
    <t>CG292395013</t>
  </si>
  <si>
    <t>SBPQTE11932085</t>
  </si>
  <si>
    <t xml:space="preserve">(Declined: 1/08/2017 4:36:51 PM)
Declined Public and Products Liability cover section due to Occupation
</t>
  </si>
  <si>
    <t>S254925</t>
  </si>
  <si>
    <t>Beeswax Manufacturing</t>
  </si>
  <si>
    <t>385209</t>
  </si>
  <si>
    <t>Shandell Crozier</t>
  </si>
  <si>
    <t>CG292605108</t>
  </si>
  <si>
    <t>SBPQTE11932089</t>
  </si>
  <si>
    <t>(Declined: 1/08/2017 4:37:33 PM)
Declined Public and Products Liability cover section due to No to ‘Does the business hold a current professional indemnity policy with a sum insured of at least $2M o</t>
  </si>
  <si>
    <t>CG292605121</t>
  </si>
  <si>
    <t xml:space="preserve">(Declined: 1/08/2017 4:41:55 PM)
Declined Public and Products Liability cover section due to Occupation
</t>
  </si>
  <si>
    <t>CG292605132</t>
  </si>
  <si>
    <t>(Declined: 1/08/2017 4:50:27 PM)
Declined due to inadequate fire protection for the risk and Property Damage/Business Interruption sum insured (fire extinguishers required)
Refer due to claims histor</t>
  </si>
  <si>
    <t>250358</t>
  </si>
  <si>
    <t>Office Information Australia Pty Ltd ATF The Office Information Unit Trust</t>
  </si>
  <si>
    <t>CG292605170</t>
  </si>
  <si>
    <t>SBPQTE11932127</t>
  </si>
  <si>
    <t xml:space="preserve">(Declined: 1/08/2017 5:23:01 PM)
Declined Public and Products Liability cover section due to Occupation
</t>
  </si>
  <si>
    <t>385482</t>
  </si>
  <si>
    <t>Dulman NBN Specialist PTY LTD</t>
  </si>
  <si>
    <t>CG292395081</t>
  </si>
  <si>
    <t>(Declined: 1/08/2017 5:49:44 PM)
Declined due to construction, occupation and Property Damage/Business Interruption sum insured
Declined due to construction, location and Property Damage/Business Int</t>
  </si>
  <si>
    <t>385478</t>
  </si>
  <si>
    <t>Helen Howell &amp; Barry Newman</t>
  </si>
  <si>
    <t>CG292395306</t>
  </si>
  <si>
    <t>SBPQTE11932240</t>
  </si>
  <si>
    <t xml:space="preserve">(Declined: 2/08/2017 9:42:53 AM)
Declined Public and Products Liability cover section due to Occupation
</t>
  </si>
  <si>
    <t>385497</t>
  </si>
  <si>
    <t>Andrew Wolski</t>
  </si>
  <si>
    <t>CG292605453</t>
  </si>
  <si>
    <t xml:space="preserve">(Declined: 2/08/2017 9:54:37 AM)
Declined Public and Products Liability cover section due to Occupation
Refer due to Stamp Duty Exemption
</t>
  </si>
  <si>
    <t>385500</t>
  </si>
  <si>
    <t>Mackay Canoe Club</t>
  </si>
  <si>
    <t>CG292605469</t>
  </si>
  <si>
    <t xml:space="preserve">(Declined: 2/08/2017 10:02:07 AM)
Declined due to location
Declined due to roof construction and Property Damage/Business Interruption sum insured
</t>
  </si>
  <si>
    <t>385501</t>
  </si>
  <si>
    <t>Julie and Jarryd McDonald</t>
  </si>
  <si>
    <t>CG292395360</t>
  </si>
  <si>
    <t>SBPQTE11932285</t>
  </si>
  <si>
    <t xml:space="preserve">(Declined: 2/08/2017 10:18:08 AM)
Declined Public and Products Liability cover section due to No to ‘Does the business hold a current professional indemnity policy with a sum insured of at least $2M </t>
  </si>
  <si>
    <t>333870</t>
  </si>
  <si>
    <t>Derek Aaron Lambert</t>
  </si>
  <si>
    <t>CG292605534</t>
  </si>
  <si>
    <t xml:space="preserve">(Declined: 2/08/2017 10:38:09 AM)
Declined Public and Products Liability cover section due to Occupation
</t>
  </si>
  <si>
    <t>385430</t>
  </si>
  <si>
    <t>Sygnal Automation</t>
  </si>
  <si>
    <t>CG292605616</t>
  </si>
  <si>
    <t>SBPQTE11932355</t>
  </si>
  <si>
    <t xml:space="preserve">(Declined: 2/08/2017 11:07:26 AM)
Declined Public and Products Liability cover section due to No to ‘Does the business hold a current professional indemnity policy with a sum insured of at least $2M </t>
  </si>
  <si>
    <t>CG292395483</t>
  </si>
  <si>
    <t xml:space="preserve">(Declined: 2/08/2017 11:18:27 AM)
Declined Public and Products Liability cover section due to Occupation
</t>
  </si>
  <si>
    <t>381614</t>
  </si>
  <si>
    <t>khan</t>
  </si>
  <si>
    <t>CG292605644</t>
  </si>
  <si>
    <t xml:space="preserve">(Declined: 2/08/2017 11:19:21 AM)
Declined Public and Products Liability cover section due to Occupation
</t>
  </si>
  <si>
    <t>385511</t>
  </si>
  <si>
    <t>Peter Greensmith</t>
  </si>
  <si>
    <t>CG292395487</t>
  </si>
  <si>
    <t>385512</t>
  </si>
  <si>
    <t>Olivia Leota</t>
  </si>
  <si>
    <t>CG292605682</t>
  </si>
  <si>
    <t>(Declined: 2/08/2017 11:33:35 AM)
Declined Public and Products Liability cover section due to Occupation
Declined Public and Products Liability cover section due to occupation
Declined Public and Pro</t>
  </si>
  <si>
    <t>385513</t>
  </si>
  <si>
    <t>Valley Fresh Pty Ltd</t>
  </si>
  <si>
    <t>CG292395515</t>
  </si>
  <si>
    <t>SBPQTE11932398</t>
  </si>
  <si>
    <t xml:space="preserve">(Declined: 2/08/2017 11:34:59 AM)
Declined due to Glass section taken without Property Damage section
</t>
  </si>
  <si>
    <t>385515</t>
  </si>
  <si>
    <t>Kaedama Ramen Bar</t>
  </si>
  <si>
    <t>CG292395518</t>
  </si>
  <si>
    <t>SBPQTE11932400</t>
  </si>
  <si>
    <t xml:space="preserve">(Declined: 2/08/2017 11:35:53 AM)
Declined Public and Products Liability cover section due to Occupation
</t>
  </si>
  <si>
    <t>S370225</t>
  </si>
  <si>
    <t>Stormwater Drainage System Operation</t>
  </si>
  <si>
    <t>165468</t>
  </si>
  <si>
    <t>G &amp; K Drainage Co Pty Ltd</t>
  </si>
  <si>
    <t>CG292605690</t>
  </si>
  <si>
    <t>(Declined: 2/08/2017 11:38:21 AM)
Declined due to minimum underwriting criteria not being met
Declined due to inadequate security for the risk and Theft sum insured
Declined as Flood cover is not ava</t>
  </si>
  <si>
    <t>137373</t>
  </si>
  <si>
    <t>Everest Way Pty Ltd</t>
  </si>
  <si>
    <t>CG292395555</t>
  </si>
  <si>
    <t xml:space="preserve">(Declined: 2/08/2017 11:49:57 AM)
Declined Public and Products Liability cover section due to Occupation
</t>
  </si>
  <si>
    <t>335392</t>
  </si>
  <si>
    <t>Electrical Assembly Services Pty Ltd</t>
  </si>
  <si>
    <t>CG292605740</t>
  </si>
  <si>
    <t xml:space="preserve">(Declined: 2/08/2017 11:56:44 AM)
Declined Public and Products Liability cover section due to No to ‘Does the business hold a current professional indemnity policy with a sum insured of at least $2M </t>
  </si>
  <si>
    <t>385522</t>
  </si>
  <si>
    <t>Eric Dillon</t>
  </si>
  <si>
    <t>CG292395692</t>
  </si>
  <si>
    <t>SBPQTE11932527</t>
  </si>
  <si>
    <t xml:space="preserve">(Declined: 2/08/2017 1:04:08 PM)
Declined due to Theft section taken without Property Damage section
</t>
  </si>
  <si>
    <t>334942</t>
  </si>
  <si>
    <t>Elmas Diamond Carter</t>
  </si>
  <si>
    <t>CG292605898</t>
  </si>
  <si>
    <t>SBPQTE11932541</t>
  </si>
  <si>
    <t xml:space="preserve">(Declined: 2/08/2017 1:17:46 PM)
Declined Public and Products Liability cover section due to Occupation
Declined Property Damage cover section due to Occupation
</t>
  </si>
  <si>
    <t>336035</t>
  </si>
  <si>
    <t>Gloria Hancock</t>
  </si>
  <si>
    <t>CG292395756</t>
  </si>
  <si>
    <t xml:space="preserve">(Declined: 2/08/2017 1:46:50 PM)
Declined due to minimum underwriting criteria not being met
Declined Public and Products Liability cover section due to Occupation
</t>
  </si>
  <si>
    <t>103437</t>
  </si>
  <si>
    <t>P &amp; A McEwan ATF The Paul &amp; Ann McEwan Family Trust</t>
  </si>
  <si>
    <t>CG292605953</t>
  </si>
  <si>
    <t xml:space="preserve">(Declined: 2/08/2017 2:02:43 PM)
Declined Public and Products Liability cover section due to Occupation
</t>
  </si>
  <si>
    <t>385537</t>
  </si>
  <si>
    <t>Arohanui Maaka &amp; Stuart Marques</t>
  </si>
  <si>
    <t>CG292395823</t>
  </si>
  <si>
    <t xml:space="preserve">(Declined: 2/08/2017 2:27:04 PM)
Declined Public and Products Liability cover section due to Occupation
</t>
  </si>
  <si>
    <t>385545</t>
  </si>
  <si>
    <t>Prakas Neupane</t>
  </si>
  <si>
    <t>CG292395875</t>
  </si>
  <si>
    <t xml:space="preserve">(Declined: 2/08/2017 3:04:52 PM)
Declined Money cover section due to Occupation
Declined Theft cover section due to Occupation
Declined Glass cover section due to Occupation
Declined Property Damage </t>
  </si>
  <si>
    <t>27456</t>
  </si>
  <si>
    <t>Hervey Bay Bowl &amp; Laser Lanes</t>
  </si>
  <si>
    <t>CG292606091</t>
  </si>
  <si>
    <t>(Declined: 2/08/2017 3:08:18 PM)
Declined due to minimum underwriting criteria not being met
Declined Public and Products Liability cover section due to Occupation
Refer due to Theft Specified Item C</t>
  </si>
  <si>
    <t>168283</t>
  </si>
  <si>
    <t>Aus Metal Recycling Equipment Pty Ltd</t>
  </si>
  <si>
    <t>CG292606107</t>
  </si>
  <si>
    <t>(Declined: 2/08/2017 3:17:19 PM)
Declined due to minimum underwriting criteria not being met
Declined Public and Products Liability cover section due to No to 'Is the property fully fenced?'
Declined</t>
  </si>
  <si>
    <t>385554</t>
  </si>
  <si>
    <t>Lance Daivdson</t>
  </si>
  <si>
    <t>CG292606177</t>
  </si>
  <si>
    <t>(Declined: 2/08/2017 3:50:49 PM)
Declined Public and Products Liability cover section due to No to ‘Does the business hold a current professional indemnity policy with a sum insured of at least $2M o</t>
  </si>
  <si>
    <t>385553</t>
  </si>
  <si>
    <t>Alicen McNaughton</t>
  </si>
  <si>
    <t>CG292395991</t>
  </si>
  <si>
    <t>(Declined: 2/08/2017 3:52:32 PM)
Declined due to inadequate fire protection for the risk and Property Damage/Business Interruption sum insured (fire extinguishers required)
Refer due to tenant occupa</t>
  </si>
  <si>
    <t>338237</t>
  </si>
  <si>
    <t>R &amp; C Real Estate Investments Group Pty Limited as Trustee for R &amp; C Trust</t>
  </si>
  <si>
    <t>CG292396021</t>
  </si>
  <si>
    <t>SBPQTE11932762</t>
  </si>
  <si>
    <t>(Declined: 2/08/2017 4:03:54 PM)
Declined due to minimum underwriting criteria not being met
Declined Public and Products Liability cover section due to Occupation
Refer Property Damage cover section</t>
  </si>
  <si>
    <t>332420</t>
  </si>
  <si>
    <t>Velo Service Course Pty Ltd ATF Tradewind Trust</t>
  </si>
  <si>
    <t>CG292606212</t>
  </si>
  <si>
    <t>SBPQTE11932764</t>
  </si>
  <si>
    <t xml:space="preserve">(Declined: 2/08/2017 4:04:19 PM)
Declined Public and Products Liability cover section due to Occupation
</t>
  </si>
  <si>
    <t>335449</t>
  </si>
  <si>
    <t>Box Browny Films Pty Limited</t>
  </si>
  <si>
    <t>CG292396050</t>
  </si>
  <si>
    <t xml:space="preserve">(Declined: 2/08/2017 4:17:24 PM)
Declined Public and Products Liability cover section due to Occupation
</t>
  </si>
  <si>
    <t>157280</t>
  </si>
  <si>
    <t>Neville Leslie Millard</t>
  </si>
  <si>
    <t>CG292396106</t>
  </si>
  <si>
    <t>SBPQTE11932831</t>
  </si>
  <si>
    <t xml:space="preserve">(Declined: 2/08/2017 4:45:47 PM)
Declined due to minimum underwriting criteria not being met
Declined as Flood cover is not available
</t>
  </si>
  <si>
    <t>335680</t>
  </si>
  <si>
    <t>Karyn Patricia Harris</t>
  </si>
  <si>
    <t>CG292396165</t>
  </si>
  <si>
    <t xml:space="preserve">(Declined: 2/08/2017 5:29:14 PM)
Declined Public and Products Liability cover section due to Occupation
</t>
  </si>
  <si>
    <t>385567</t>
  </si>
  <si>
    <t>Hai Ha</t>
  </si>
  <si>
    <t>CG292606545</t>
  </si>
  <si>
    <t>SBPQTE11932929</t>
  </si>
  <si>
    <t xml:space="preserve">(Declined: 3/08/2017 8:51:04 AM)
Declined Public and Products Liability cover section due to Occupation
</t>
  </si>
  <si>
    <t>S281330</t>
  </si>
  <si>
    <t>Ignition Coils Manufacturing</t>
  </si>
  <si>
    <t>385572</t>
  </si>
  <si>
    <t>Greg Martin</t>
  </si>
  <si>
    <t>CG292606572</t>
  </si>
  <si>
    <t>SBPQTE11932948</t>
  </si>
  <si>
    <t xml:space="preserve">(Declined: 3/08/2017 9:22:37 AM)
Declined Public and Products Liability cover section due to Occupation
Refer due to previous bankruptcy
</t>
  </si>
  <si>
    <t>CG292606597</t>
  </si>
  <si>
    <t>(Declined: 3/08/2017 9:33:32 AM)
Declined Public and Products Liability cover section due to Occupation
Declined Glass cover section due to Occupation
Declined Property Damage cover section due to Oc</t>
  </si>
  <si>
    <t>385575</t>
  </si>
  <si>
    <t>Kandao Australia Pty Ltd</t>
  </si>
  <si>
    <t>CG292606599</t>
  </si>
  <si>
    <t>(Declined: 3/08/2017 9:35:20 AM)
Declined due to postcode, age of building, occupation and Property Damage/Business Interruption sum insured
Refer due to tenant occupation, age of building and Proper</t>
  </si>
  <si>
    <t>963</t>
  </si>
  <si>
    <t>RT &amp; JL Bentley</t>
  </si>
  <si>
    <t>CG292606601</t>
  </si>
  <si>
    <t>SBPQTE11932962</t>
  </si>
  <si>
    <t xml:space="preserve">(Declined: 3/08/2017 9:37:23 AM)
Declined due to minimum underwriting criteria not being met
Declined Public and Products Liability cover section due to Occupation
</t>
  </si>
  <si>
    <t>122278</t>
  </si>
  <si>
    <t>ANDREW &amp; KYLIE MARTON</t>
  </si>
  <si>
    <t>CG292606619</t>
  </si>
  <si>
    <t>SBPQTE11932969</t>
  </si>
  <si>
    <t xml:space="preserve">(Declined: 3/08/2017 9:45:08 AM)
Declined due to minimum underwriting criteria not being met
Declined due to Glass section taken without Property Damage section
</t>
  </si>
  <si>
    <t>385577</t>
  </si>
  <si>
    <t>Zora Abutaa</t>
  </si>
  <si>
    <t>CG292396397</t>
  </si>
  <si>
    <t xml:space="preserve">(Declined: 3/08/2017 9:49:16 AM)
Declined Public and Products Liability cover section due to Occupation
</t>
  </si>
  <si>
    <t>385578</t>
  </si>
  <si>
    <t>Graeme Rose</t>
  </si>
  <si>
    <t>CG292606637</t>
  </si>
  <si>
    <t>(Declined: 3/08/2017 9:56:30 AM)
Declined due to fire brigade type, age of building, occupation and Property Damage/Business Interruption sum insured
Declined due to postcode, age of building, occupa</t>
  </si>
  <si>
    <t>CG292606639</t>
  </si>
  <si>
    <t xml:space="preserve">(Declined: 3/08/2017 9:56:50 AM)
Declined Public and Products Liability cover section due to Occupation
</t>
  </si>
  <si>
    <t>385579</t>
  </si>
  <si>
    <t>Taylor Christies</t>
  </si>
  <si>
    <t>CG292606642</t>
  </si>
  <si>
    <t>SBPQTE11932988</t>
  </si>
  <si>
    <t xml:space="preserve">(Declined: 3/08/2017 9:58:18 AM)
Declined Public and Products Liability cover section due to Occupation
</t>
  </si>
  <si>
    <t>299754</t>
  </si>
  <si>
    <t>The Trustee for Norzy Trust</t>
  </si>
  <si>
    <t>CG292606644</t>
  </si>
  <si>
    <t xml:space="preserve">(Declined: 3/08/2017 9:58:44 AM)
Declined Public and Products Liability cover section due to Occupation
</t>
  </si>
  <si>
    <t>261157</t>
  </si>
  <si>
    <t>RA Draper &amp; DD Thomson</t>
  </si>
  <si>
    <t>CG292396430</t>
  </si>
  <si>
    <t xml:space="preserve">(Declined: 3/08/2017 10:03:36 AM)
Declined Public and Products Liability cover section due to Occupation
</t>
  </si>
  <si>
    <t>385581</t>
  </si>
  <si>
    <t>Matthew Holliday</t>
  </si>
  <si>
    <t>CG292396437</t>
  </si>
  <si>
    <t xml:space="preserve">(Declined: 3/08/2017 10:05:24 AM)
Declined due to minimum underwriting criteria not being met
Declined Public and Products Liability cover section due to Occupation
</t>
  </si>
  <si>
    <t>351499</t>
  </si>
  <si>
    <t>Schauer Design Solutions</t>
  </si>
  <si>
    <t>CG292606664</t>
  </si>
  <si>
    <t>SBPQTE11933009</t>
  </si>
  <si>
    <t xml:space="preserve">(Declined: 3/08/2017 10:12:58 AM)
Declined due to minimum underwriting criteria not being met
Declined due to Glass section taken without Property Damage section
</t>
  </si>
  <si>
    <t>CG292396521</t>
  </si>
  <si>
    <t>SBPQTE11933067</t>
  </si>
  <si>
    <t xml:space="preserve">(Declined: 3/08/2017 10:56:44 AM)
Declined Public and Products Liability cover section due to Occupation
</t>
  </si>
  <si>
    <t>S041930</t>
  </si>
  <si>
    <t>Seaweed (Algae) Harvesting</t>
  </si>
  <si>
    <t>385586</t>
  </si>
  <si>
    <t>daphniaculture.com</t>
  </si>
  <si>
    <t>CG292606757</t>
  </si>
  <si>
    <t>(Declined: 3/08/2017 10:59:26 AM)
Declined Property Damage cover section due to tenant Occupation
Declined Business Interruption cover section due to tenant Occupation
Declined Glass cover section du</t>
  </si>
  <si>
    <t>114955</t>
  </si>
  <si>
    <t>Eleana Pty Ltd atf The Carlos Family Trust &amp; Intercon Property Investment Superfund</t>
  </si>
  <si>
    <t>CG292396551</t>
  </si>
  <si>
    <t xml:space="preserve">(Declined: 3/08/2017 11:09:26 AM)
Declined due to minimum underwriting criteria not being met
Refer due to previous bankruptcy
</t>
  </si>
  <si>
    <t>385589</t>
  </si>
  <si>
    <t>Sonny Coogan</t>
  </si>
  <si>
    <t>CG292396568</t>
  </si>
  <si>
    <t xml:space="preserve">(Declined: 3/08/2017 11:19:59 AM)
Declined Public and Products Liability cover section due to Occupation
</t>
  </si>
  <si>
    <t>CG292396598</t>
  </si>
  <si>
    <t>SBPQTE11933125</t>
  </si>
  <si>
    <t xml:space="preserve">(Declined: 3/08/2017 11:31:04 AM)
Declined due to minimum underwriting criteria not being met
Refer Property Damage cover section due to manufacturing
</t>
  </si>
  <si>
    <t>152720</t>
  </si>
  <si>
    <t>Silglen Pty Ltd</t>
  </si>
  <si>
    <t>CG292606890</t>
  </si>
  <si>
    <t>SBPQTE11933141</t>
  </si>
  <si>
    <t xml:space="preserve">(Declined: 3/08/2017 11:38:31 AM)
Declined due to minimum underwriting criteria not being met
Declined Public and Products Liability cover section due to outdoor work above 30 metres
</t>
  </si>
  <si>
    <t>309716</t>
  </si>
  <si>
    <t>Daniel Jean Pierre Cosyn</t>
  </si>
  <si>
    <t>CG292606973</t>
  </si>
  <si>
    <t xml:space="preserve">(Declined: 3/08/2017 12:01:43 PM)
Declined due to minimum underwriting criteria not being met
Refer due to the period of insurance
</t>
  </si>
  <si>
    <t>310692</t>
  </si>
  <si>
    <t>Ben Morse &amp; Rebecca Guy</t>
  </si>
  <si>
    <t>CG292396686</t>
  </si>
  <si>
    <t xml:space="preserve">(Declined: 3/08/2017 12:04:53 PM)
Declined Public and Products Liability cover section due to Occupation
</t>
  </si>
  <si>
    <t>385591</t>
  </si>
  <si>
    <t>Matt Cameron &amp; Ellen Wells</t>
  </si>
  <si>
    <t>CG292396703</t>
  </si>
  <si>
    <t>(Declined: 3/08/2017 12:17:37 PM)
Declined due to minimum underwriting criteria not being met
Declined due to General Property section taken without either Property Damage section or Liability sectio</t>
  </si>
  <si>
    <t>385597</t>
  </si>
  <si>
    <t>Rob Beaumont</t>
  </si>
  <si>
    <t>CG292396745</t>
  </si>
  <si>
    <t xml:space="preserve">(Declined: 3/08/2017 12:41:35 PM)
Declined due to minimum underwriting criteria not being met
Declined Public and Products Liability cover section due to Occupation
</t>
  </si>
  <si>
    <t>75423</t>
  </si>
  <si>
    <t>Brett Wilkie</t>
  </si>
  <si>
    <t>CG292607027</t>
  </si>
  <si>
    <t>SBPQTE11933226</t>
  </si>
  <si>
    <t>(Declined: 3/08/2017 12:42:14 PM)
Declined due to back dating of inception date beyond limits
Declined Property Damage cover section due to No or Auto suppression to 'Do all Deep Fryers have an autom</t>
  </si>
  <si>
    <t>381210</t>
  </si>
  <si>
    <t>Tannav Pty Ltd</t>
  </si>
  <si>
    <t>CG292396765</t>
  </si>
  <si>
    <t>SBPQTE11933243</t>
  </si>
  <si>
    <t>(Declined: 3/08/2017 12:52:00 PM)
Declined Property Damage cover section due to No or Auto suppression to 'Do all Deep Fryers have an automatic suppression unit and exhaust extraction system?'
Declin</t>
  </si>
  <si>
    <t>CG292607060</t>
  </si>
  <si>
    <t>SBPQTE11933253</t>
  </si>
  <si>
    <t xml:space="preserve">(Declined: 3/08/2017 12:56:19 PM)
Declined due to inadequate security for the risk and Theft sum insured
</t>
  </si>
  <si>
    <t>51225</t>
  </si>
  <si>
    <t>Fortem Underwriting Market Testing</t>
  </si>
  <si>
    <t>CG292607065</t>
  </si>
  <si>
    <t>(Declined: 3/08/2017 12:59:02 PM)
Declined Public and Products Liability cover section due to the percentage of turnover from installation, service or maintenance work at third party premises (Please</t>
  </si>
  <si>
    <t>334679</t>
  </si>
  <si>
    <t>Shawn Hillhecker</t>
  </si>
  <si>
    <t>CG292607082</t>
  </si>
  <si>
    <t>(Declined: 3/08/2017 1:07:35 PM)
Declined Public and Products Liability cover section due to Occupation
Declined Property Damage cover section due to wok cooking (minimum acceptance criteria not met)</t>
  </si>
  <si>
    <t>385601</t>
  </si>
  <si>
    <t>Poon &amp; Lin Pty Ltd</t>
  </si>
  <si>
    <t>CG292607092</t>
  </si>
  <si>
    <t>SBPQTE11933275</t>
  </si>
  <si>
    <t xml:space="preserve">(Declined: 3/08/2017 1:13:33 PM)
Declined Public and Products Liability cover section due to Occupation
</t>
  </si>
  <si>
    <t>285652</t>
  </si>
  <si>
    <t>Nick Smits</t>
  </si>
  <si>
    <t>CG292396899</t>
  </si>
  <si>
    <t xml:space="preserve">(Declined: 3/08/2017 2:04:07 PM)
Declined due to minimum underwriting criteria not being met
Refer due to previous criminal offence
</t>
  </si>
  <si>
    <t>336659</t>
  </si>
  <si>
    <t>Hayden Albert Forrest</t>
  </si>
  <si>
    <t>CG292396918</t>
  </si>
  <si>
    <t>(Declined: 3/08/2017 2:14:52 PM)
Declined Public and Products Liability cover section due to Occupation
Declined Theft cover section due to Occupation
Declined Business Interruption cover section due</t>
  </si>
  <si>
    <t>202952</t>
  </si>
  <si>
    <t>The Stagemaster Inc</t>
  </si>
  <si>
    <t>CG292397021</t>
  </si>
  <si>
    <t xml:space="preserve">(Declined: 3/08/2017 3:01:52 PM)
Declined due to minimum underwriting criteria not being met
Refer due to the period of insurance
</t>
  </si>
  <si>
    <t>331731</t>
  </si>
  <si>
    <t>Remians Australia Inc</t>
  </si>
  <si>
    <t>CG292397040</t>
  </si>
  <si>
    <t xml:space="preserve">(Declined: 3/08/2017 3:06:50 PM)
Declined due to minimum underwriting criteria not being met
Declined Theft cover section due to Occupation
</t>
  </si>
  <si>
    <t>CG292607306</t>
  </si>
  <si>
    <t>(Declined: 3/08/2017 3:09:14 PM)
Declined due to occupation, EPS% and Property Damage/Business Interruption sum insured
Declined due to inadequate fire protection for the occupation and Property Dama</t>
  </si>
  <si>
    <t>3080</t>
  </si>
  <si>
    <t>Michael &amp; Maryanne Fox</t>
  </si>
  <si>
    <t>CG292607312</t>
  </si>
  <si>
    <t xml:space="preserve">(Declined: 3/08/2017 3:14:01 PM)
Declined due to minimum underwriting criteria not being met
Refer due to the period of insurance
</t>
  </si>
  <si>
    <t>CG292397061</t>
  </si>
  <si>
    <t>SBPQTE11933441</t>
  </si>
  <si>
    <t xml:space="preserve">(Declined: 3/08/2017 3:17:48 PM)
Declined due to postcode, age of building, occupation and Property Damage/Business Interruption sum insured
</t>
  </si>
  <si>
    <t>335267</t>
  </si>
  <si>
    <t>G.C Bales &amp; J.M Bales &amp; S.E Middleton</t>
  </si>
  <si>
    <t>CG292607346</t>
  </si>
  <si>
    <t xml:space="preserve">(Declined: 3/08/2017 3:30:47 PM)
Declined Public and Products Liability cover section due to Occupation
</t>
  </si>
  <si>
    <t>384785</t>
  </si>
  <si>
    <t>Memo Sumer</t>
  </si>
  <si>
    <t>CG292607350</t>
  </si>
  <si>
    <t xml:space="preserve">(Declined: 3/08/2017 3:31:05 PM)
Declined Public and Products Liability cover section due to Occupation
</t>
  </si>
  <si>
    <t>379001</t>
  </si>
  <si>
    <t>Donna McKenzie</t>
  </si>
  <si>
    <t>CG292397094</t>
  </si>
  <si>
    <t>(Declined: 3/08/2017 3:31:34 PM)
Declined Property Damage cover section due to No or Auto suppression to 'Do all Deep Fryers have an automatic suppression unit and exhaust extraction system?'
Refer d</t>
  </si>
  <si>
    <t>115120</t>
  </si>
  <si>
    <t>Lyle Raymond &amp; Shirley June Guy</t>
  </si>
  <si>
    <t>CG292607353</t>
  </si>
  <si>
    <t>SBPQTE11933469</t>
  </si>
  <si>
    <t xml:space="preserve">(Declined: 3/08/2017 3:34:24 PM)
Declined Public and Products Liability cover section due to Occupation
</t>
  </si>
  <si>
    <t>335773</t>
  </si>
  <si>
    <t>Leisa Briggs</t>
  </si>
  <si>
    <t>CG292607388</t>
  </si>
  <si>
    <t xml:space="preserve">(Declined: 3/08/2017 3:48:14 PM)
Declined Public and Products Liability cover section due to Occupation
</t>
  </si>
  <si>
    <t>385623</t>
  </si>
  <si>
    <t>Dale McKenzie</t>
  </si>
  <si>
    <t>CG292397523</t>
  </si>
  <si>
    <t>SBPQTE11932515</t>
  </si>
  <si>
    <t>(Declined: 4/08/2017 8:34:53 AM)
Hi Christine,
Thanks for your referral.
Had the demolition work been disclosed prior to binding the quote would have been declined.
On this basis I regret to advise</t>
  </si>
  <si>
    <t>383995</t>
  </si>
  <si>
    <t>John Ross-Selman</t>
  </si>
  <si>
    <t>CG292607782</t>
  </si>
  <si>
    <t xml:space="preserve">(Declined: 4/08/2017 8:57:32 AM)
Declined Public and Products Liability cover section due to Occupation
</t>
  </si>
  <si>
    <t>385643</t>
  </si>
  <si>
    <t>Chrissey Chapman</t>
  </si>
  <si>
    <t>CG292607822</t>
  </si>
  <si>
    <t>SBPQTE11933730</t>
  </si>
  <si>
    <t>(Declined: 4/08/2017 9:31:12 AM)
Declined due to minimum underwriting criteria not being met
Declined Public and Products Liability cover section due to Yes to 'Does the business transport any danger</t>
  </si>
  <si>
    <t>385647</t>
  </si>
  <si>
    <t>Andrew Schellhammer</t>
  </si>
  <si>
    <t>CG292397601</t>
  </si>
  <si>
    <t xml:space="preserve">(Declined: 4/08/2017 9:43:53 AM)
Declined Public and Products Liability cover section due to Occupation
</t>
  </si>
  <si>
    <t>385652</t>
  </si>
  <si>
    <t>Hardeep Singh Cheema</t>
  </si>
  <si>
    <t>CG292607835</t>
  </si>
  <si>
    <t xml:space="preserve">(Declined: 4/08/2017 9:45:35 AM)
Declined Public and Products Liability cover section due to Occupation
</t>
  </si>
  <si>
    <t>385648</t>
  </si>
  <si>
    <t>Keelan Alexander</t>
  </si>
  <si>
    <t>CG292607840</t>
  </si>
  <si>
    <t xml:space="preserve">(Declined: 4/08/2017 9:46:58 AM)
Declined Public and Products Liability cover section due to Occupation
</t>
  </si>
  <si>
    <t>CG292397610</t>
  </si>
  <si>
    <t xml:space="preserve">(Declined: 4/08/2017 9:53:40 AM)
Declined Public and Products Liability cover section due to Occupation
</t>
  </si>
  <si>
    <t>CG292607900</t>
  </si>
  <si>
    <t>SBPQTE11933782</t>
  </si>
  <si>
    <t xml:space="preserve">(Declined: 4/08/2017 10:10:30 AM)
Declined due to roof construction and Property Damage/Business Interruption sum insured
Refer Property Damage cover section due to manufacturing
</t>
  </si>
  <si>
    <t>302284</t>
  </si>
  <si>
    <t>Byron Bay Beach Life Pty Ltd</t>
  </si>
  <si>
    <t>CG292607923</t>
  </si>
  <si>
    <t>SBPQTE11933793</t>
  </si>
  <si>
    <t xml:space="preserve">(Declined: 4/08/2017 10:35:28 AM)
Declined Public and Products Liability cover section due to Occupation
</t>
  </si>
  <si>
    <t>385660</t>
  </si>
  <si>
    <t>Mark Kay</t>
  </si>
  <si>
    <t>CG292397784</t>
  </si>
  <si>
    <t xml:space="preserve">(Declined: 4/08/2017 11:34:26 AM)
Declined Public and Products Liability cover section due to Occupation
</t>
  </si>
  <si>
    <t>385669</t>
  </si>
  <si>
    <t>Steve Bisset</t>
  </si>
  <si>
    <t>CG292608159</t>
  </si>
  <si>
    <t xml:space="preserve">(Declined: 4/08/2017 12:21:26 PM)
Declined Public and Products Liability cover section due to Occupation
Declined Property Damage cover section due to Occupation
</t>
  </si>
  <si>
    <t>385664</t>
  </si>
  <si>
    <t>Kelly Quirke &amp; Justin Steminger</t>
  </si>
  <si>
    <t>CG292608182</t>
  </si>
  <si>
    <t xml:space="preserve">(Declined: 4/08/2017 12:35:54 PM)
Declined due to location
</t>
  </si>
  <si>
    <t>385675</t>
  </si>
  <si>
    <t>Pets r Us</t>
  </si>
  <si>
    <t>CG292398019</t>
  </si>
  <si>
    <t>SBPQTE11934076</t>
  </si>
  <si>
    <t xml:space="preserve">(Declined: 4/08/2017 2:16:25 PM)
Declined due to General Property section taken without either Property Damage section or Liability section
</t>
  </si>
  <si>
    <t>385620</t>
  </si>
  <si>
    <t>Aleksandr Yovenko</t>
  </si>
  <si>
    <t>CG292398043</t>
  </si>
  <si>
    <t xml:space="preserve">(Declined: 4/08/2017 2:28:26 PM)
Declined Public and Products Liability cover section due to Occupation
</t>
  </si>
  <si>
    <t>385634</t>
  </si>
  <si>
    <t>Cameron Winten</t>
  </si>
  <si>
    <t>CG292608384</t>
  </si>
  <si>
    <t>SBPQTE11934095</t>
  </si>
  <si>
    <t xml:space="preserve">(Declined: 4/08/2017 2:31:52 PM)
Declined due to minimum underwriting criteria not being met
Declined Public and Products Liability cover section due to Occupation
</t>
  </si>
  <si>
    <t>11879</t>
  </si>
  <si>
    <t>GARRY AND CHERYL BENNETT</t>
  </si>
  <si>
    <t>CG292398070</t>
  </si>
  <si>
    <t>SBPQTE11934111</t>
  </si>
  <si>
    <t xml:space="preserve">(Declined: 4/08/2017 2:39:40 PM)
Declined Public and Products Liability cover section due to Occupation
</t>
  </si>
  <si>
    <t>385687</t>
  </si>
  <si>
    <t>Gavin Mai</t>
  </si>
  <si>
    <t>CG292608487</t>
  </si>
  <si>
    <t xml:space="preserve">(Declined: 4/08/2017 3:35:10 PM)
Declined due to Transit section taken without either Property Damage section or Liability section
Declined due to Transit Estimated value of annual sendings
</t>
  </si>
  <si>
    <t>385672</t>
  </si>
  <si>
    <t>Nematullah Muradi</t>
  </si>
  <si>
    <t>CG292608532</t>
  </si>
  <si>
    <t>SBPQTE11934201</t>
  </si>
  <si>
    <t xml:space="preserve">(Declined: 4/08/2017 3:55:35 PM)
Declined due to minimum underwriting criteria not being met
Declined Public and Products Liability cover section due to Occupation
</t>
  </si>
  <si>
    <t>385690</t>
  </si>
  <si>
    <t>Bliss &amp; Co Pty Ltd</t>
  </si>
  <si>
    <t>CG292608537</t>
  </si>
  <si>
    <t xml:space="preserve">(Declined: 4/08/2017 3:57:57 PM)
Declined Public and Products Liability cover section due to Occupation
</t>
  </si>
  <si>
    <t>385701</t>
  </si>
  <si>
    <t>Mohammad Rahemi</t>
  </si>
  <si>
    <t>CG292398199</t>
  </si>
  <si>
    <t>SBPQTE11934206</t>
  </si>
  <si>
    <t xml:space="preserve">(Declined: 4/08/2017 3:59:22 PM)
Declined due to minimum underwriting criteria not being met
Declined Public and Products Liability cover section due to Occupation
</t>
  </si>
  <si>
    <t>CG292398219</t>
  </si>
  <si>
    <t xml:space="preserve">(Declined: 4/08/2017 4:06:49 PM)
Declined due to General Property section taken without either Property Damage section or Liability section
Declined General Property cover section due to Occupation
</t>
  </si>
  <si>
    <t>385702</t>
  </si>
  <si>
    <t>AUSTRALIAN PONY CLUB</t>
  </si>
  <si>
    <t>CG292608557</t>
  </si>
  <si>
    <t>SBPQTE11934222</t>
  </si>
  <si>
    <t xml:space="preserve">(Declined: 4/08/2017 4:08:17 PM)
Declined Public and Products Liability cover section due to outdoor work above 30 metres
</t>
  </si>
  <si>
    <t>CG292608608</t>
  </si>
  <si>
    <t>SBPQTE11934258</t>
  </si>
  <si>
    <t xml:space="preserve">(Declined: 4/08/2017 4:25:30 PM)
Declined due to minimum underwriting criteria not being met
Declined Public and Products Liability cover section due to Occupation
</t>
  </si>
  <si>
    <t>385595</t>
  </si>
  <si>
    <t>Kulwinder singh Sidhu</t>
  </si>
  <si>
    <t>CG292398263</t>
  </si>
  <si>
    <t>SBPQTE11934259</t>
  </si>
  <si>
    <t xml:space="preserve">(Declined: 4/08/2017 4:26:28 PM)
Declined due to minimum underwriting criteria not being met
Declined Public and Products Liability cover section due to Occupation
</t>
  </si>
  <si>
    <t>CG292398292</t>
  </si>
  <si>
    <t>SBPQTE11934279</t>
  </si>
  <si>
    <t xml:space="preserve">(Declined: 4/08/2017 4:37:14 PM)
Declined due to roof construction and Property Damage/Business Interruption sum insured
Refer Property Damage cover section due to manufacturing
</t>
  </si>
  <si>
    <t>CG292608664</t>
  </si>
  <si>
    <t xml:space="preserve">(Declined: 4/08/2017 4:55:19 PM)
Declined Theft cover section due to Occupation
Declined Property Damage cover section due to Occupation
</t>
  </si>
  <si>
    <t>385709</t>
  </si>
  <si>
    <t>Micheal Hill</t>
  </si>
  <si>
    <t>CG292398489</t>
  </si>
  <si>
    <t>SBPQTE11934506</t>
  </si>
  <si>
    <t xml:space="preserve">(Declined: 5/08/2017 10:16:53 AM)
Declined Public and Products Liability cover section due to Occupation
</t>
  </si>
  <si>
    <t>336563</t>
  </si>
  <si>
    <t>Rohan Thomas McWilliams</t>
  </si>
  <si>
    <t>CG292398495</t>
  </si>
  <si>
    <t>SBPQTE11934508</t>
  </si>
  <si>
    <t xml:space="preserve">(Declined: 5/08/2017 10:48:14 AM)
Declined Public and Products Liability cover section due to Occupation
</t>
  </si>
  <si>
    <t>385715</t>
  </si>
  <si>
    <t>Mattias Persson</t>
  </si>
  <si>
    <t>CG292398497</t>
  </si>
  <si>
    <t xml:space="preserve">(Declined: 5/08/2017 10:49:46 AM)
Declined Public and Products Liability cover section due to Occupation
</t>
  </si>
  <si>
    <t>CG292398502</t>
  </si>
  <si>
    <t>SBPQTE11934510</t>
  </si>
  <si>
    <t xml:space="preserve">(Declined: 5/08/2017 11:02:46 AM)
Declined Public and Products Liability cover section due to Occupation
</t>
  </si>
  <si>
    <t>335872</t>
  </si>
  <si>
    <t>Scott Anthony Arnold</t>
  </si>
  <si>
    <t>CG292398512</t>
  </si>
  <si>
    <t>SBPQTE11934514</t>
  </si>
  <si>
    <t xml:space="preserve">(Declined: 5/08/2017 11:40:44 AM)
Declined Public and Products Liability cover section due to outdoor work above 30 metres
</t>
  </si>
  <si>
    <t>281523</t>
  </si>
  <si>
    <t>Facade Tech Constructions Pty Ltd</t>
  </si>
  <si>
    <t>CG292608882</t>
  </si>
  <si>
    <t xml:space="preserve">(Declined: 5/08/2017 12:05:49 PM)
Declined Public and Products Liability cover section due to Occupation
</t>
  </si>
  <si>
    <t>335116</t>
  </si>
  <si>
    <t>2BM Termite and Pest Management Pty Ltd</t>
  </si>
  <si>
    <t>CG292398703</t>
  </si>
  <si>
    <t>(Declined: 7/08/2017 9:25:55 AM)
Declined Public and Products Liability cover section due to No to ‘Does the business hold a current professional indemnity policy with a sum insured of at least $2M o</t>
  </si>
  <si>
    <t>385726</t>
  </si>
  <si>
    <t>Leung</t>
  </si>
  <si>
    <t>CG292398705</t>
  </si>
  <si>
    <t>SBPQTE11934782</t>
  </si>
  <si>
    <t xml:space="preserve">(Declined: 7/08/2017 9:26:35 AM)
Declined Public and Products Liability cover section due to Occupation
</t>
  </si>
  <si>
    <t>250070</t>
  </si>
  <si>
    <t>Maurice William Vierow</t>
  </si>
  <si>
    <t>CG292609124</t>
  </si>
  <si>
    <t>SBPQTE11934795</t>
  </si>
  <si>
    <t xml:space="preserve">(Declined: 7/08/2017 9:44:38 AM)
Declined due to minimum underwriting criteria not being met
Refer Public and Products Liability cover section due to Occupation
</t>
  </si>
  <si>
    <t>385729</t>
  </si>
  <si>
    <t>Lareena Pelling</t>
  </si>
  <si>
    <t>CG292609126</t>
  </si>
  <si>
    <t xml:space="preserve">(Declined: 7/08/2017 9:46:16 AM)
Declined due to minimum underwriting criteria not being met
Refer Public and Products Liability cover section due to Occupation
</t>
  </si>
  <si>
    <t>CG292398749</t>
  </si>
  <si>
    <t>(Declined: 7/08/2017 10:02:12 AM)
Declined due to minimum underwriting criteria not being met
Declined Public and Products Liability cover section due to No or Unknown to 'Does the business have at l</t>
  </si>
  <si>
    <t>385728</t>
  </si>
  <si>
    <t>CG292398766</t>
  </si>
  <si>
    <t>SBPQTE11934824</t>
  </si>
  <si>
    <t xml:space="preserve">(Declined: 7/08/2017 10:09:26 AM)
Declined Public and Products Liability cover section due to Occupation
</t>
  </si>
  <si>
    <t>S422142</t>
  </si>
  <si>
    <t>Concrete Tilt Slab Construction - Domestic</t>
  </si>
  <si>
    <t>385727</t>
  </si>
  <si>
    <t>Dharma Gokool</t>
  </si>
  <si>
    <t>CG292398787</t>
  </si>
  <si>
    <t>SBPQTE11934838</t>
  </si>
  <si>
    <t xml:space="preserve">(Declined: 7/08/2017 10:21:06 AM)
Declined Public and Products Liability cover section due to Occupation
</t>
  </si>
  <si>
    <t>335658</t>
  </si>
  <si>
    <t>Julia Anne Hughes</t>
  </si>
  <si>
    <t>CG292398789</t>
  </si>
  <si>
    <t xml:space="preserve">(Declined: 7/08/2017 10:21:40 AM)
Declined Public and Products Liability cover section due to Occupation
</t>
  </si>
  <si>
    <t>CG292609184</t>
  </si>
  <si>
    <t>SBPQTE11934846</t>
  </si>
  <si>
    <t xml:space="preserve">(Declined: 7/08/2017 10:28:39 AM)
Declined Public and Products Liability cover section due to Occupation
</t>
  </si>
  <si>
    <t>337149</t>
  </si>
  <si>
    <t>Standard Design Pty Ltd</t>
  </si>
  <si>
    <t>CG292609246</t>
  </si>
  <si>
    <t xml:space="preserve">(Declined: 7/08/2017 10:55:41 AM)
Declined Public and Products Liability cover section due to Occupation
</t>
  </si>
  <si>
    <t>385742</t>
  </si>
  <si>
    <t>Joan &amp; Percy Kuhl</t>
  </si>
  <si>
    <t>CG292398869</t>
  </si>
  <si>
    <t xml:space="preserve">(Declined: 7/08/2017 11:01:30 AM)
Declined Public and Products Liability cover section due to No to ‘Does the business hold a current professional indemnity policy with a sum insured of at least $2M </t>
  </si>
  <si>
    <t>385731</t>
  </si>
  <si>
    <t>Belinda Postill</t>
  </si>
  <si>
    <t>CG292609257</t>
  </si>
  <si>
    <t>SBPQTE11934905</t>
  </si>
  <si>
    <t xml:space="preserve">(Declined: 7/08/2017 11:02:34 AM)
Declined Public and Products Liability cover section due to Occupation
</t>
  </si>
  <si>
    <t>S012205</t>
  </si>
  <si>
    <t>Beef Cattle Farming And Cereal Grain Growing</t>
  </si>
  <si>
    <t>249999</t>
  </si>
  <si>
    <t>D.E TUCKER &amp; M.K TUCKER</t>
  </si>
  <si>
    <t>CG292398885</t>
  </si>
  <si>
    <t>(Declined: 7/08/2017 11:04:16 AM)
Declined due to location
Declined due to fire brigade type, age of building, occupation and Property Damage/Business Interruption sum insured
Refer due to wall const</t>
  </si>
  <si>
    <t>306048</t>
  </si>
  <si>
    <t>Kim White</t>
  </si>
  <si>
    <t>CG292398909</t>
  </si>
  <si>
    <t>SBPQTE11934926</t>
  </si>
  <si>
    <t xml:space="preserve">(Declined: 7/08/2017 11:11:19 AM)
Declined Public and Products Liability cover section due to Occupation
</t>
  </si>
  <si>
    <t>382185</t>
  </si>
  <si>
    <t>Brett Allan</t>
  </si>
  <si>
    <t>CG292398913</t>
  </si>
  <si>
    <t xml:space="preserve">(Declined: 7/08/2017 11:13:59 AM)
Declined due to minimum underwriting criteria not being met
Refer due to previous bankruptcy
</t>
  </si>
  <si>
    <t>385743</t>
  </si>
  <si>
    <t>Kristy Smerdon</t>
  </si>
  <si>
    <t>CG292609286</t>
  </si>
  <si>
    <t xml:space="preserve">(Declined: 7/08/2017 11:20:10 AM)
Declined Public and Products Liability cover section due to Occupation
</t>
  </si>
  <si>
    <t>385744</t>
  </si>
  <si>
    <t>Jordan Mifsud</t>
  </si>
  <si>
    <t>CG292609360</t>
  </si>
  <si>
    <t xml:space="preserve">(Declined: 7/08/2017 11:49:38 AM)
Declined Public and Products Liability cover section due to Occupation
</t>
  </si>
  <si>
    <t>385750</t>
  </si>
  <si>
    <t>Elio &amp; Antoniette Cioppa</t>
  </si>
  <si>
    <t>CG292609363</t>
  </si>
  <si>
    <t xml:space="preserve">(Declined: 7/08/2017 11:52:40 AM)
Declined Public and Products Liability cover section due to Occupation
</t>
  </si>
  <si>
    <t>335320</t>
  </si>
  <si>
    <t>M Adamson &amp; K.B Windsor T/A Exact Services Company</t>
  </si>
  <si>
    <t>CG292399026</t>
  </si>
  <si>
    <t xml:space="preserve">(Declined: 7/08/2017 11:55:05 AM)
Declined due to minimum underwriting criteria not being met
Refer Public and Products Liability cover section due to Occupation
</t>
  </si>
  <si>
    <t>385754</t>
  </si>
  <si>
    <t>Martin COSSETTINI</t>
  </si>
  <si>
    <t>CG292609383</t>
  </si>
  <si>
    <t xml:space="preserve">(Declined: 7/08/2017 12:04:27 PM)
Declined Public and Products Liability cover section due to No to ‘Does the business hold a current professional indemnity policy with a sum insured of at least $2M </t>
  </si>
  <si>
    <t>385755</t>
  </si>
  <si>
    <t>Josh Pye</t>
  </si>
  <si>
    <t>CG292609451</t>
  </si>
  <si>
    <t xml:space="preserve">(Declined: 7/08/2017 12:32:17 PM)
Declined due to last rewired date, occupation and Property Damage/Business Interruption sum insured
</t>
  </si>
  <si>
    <t>102765</t>
  </si>
  <si>
    <t>Darryl John &amp; Pierina Ready</t>
  </si>
  <si>
    <t>CG292399157</t>
  </si>
  <si>
    <t>SBPQTE11935093</t>
  </si>
  <si>
    <t>(Declined: 7/08/2017 1:01:59 PM)
Declined Public and Products Liability cover section due to No to ‘Does the business hold a current professional indemnity policy with a sum insured of at least $2M o</t>
  </si>
  <si>
    <t>250217</t>
  </si>
  <si>
    <t>Spectral Dynamics Pty Ltd</t>
  </si>
  <si>
    <t>CG292609505</t>
  </si>
  <si>
    <t>SBPQTE11935116</t>
  </si>
  <si>
    <t xml:space="preserve">(Declined: 7/08/2017 1:25:53 PM)
Declined due to minimum underwriting criteria not being met
Refer due to type of interested party required on Public and Products Liability cover section
</t>
  </si>
  <si>
    <t>S783425</t>
  </si>
  <si>
    <t>Systems Analysis Service (Computer)</t>
  </si>
  <si>
    <t>309957</t>
  </si>
  <si>
    <t>Johnathon Angus Pitts</t>
  </si>
  <si>
    <t>CG292609521</t>
  </si>
  <si>
    <t>SBPQTE11935127</t>
  </si>
  <si>
    <t>(Declined: 7/08/2017 1:32:47 PM)
Declined Property Damage cover section due to No or Auto suppression to 'Do all Deep Fryers have an automatic suppression unit and exhaust extraction system?'
Decline</t>
  </si>
  <si>
    <t>CG292399221</t>
  </si>
  <si>
    <t>(Declined: 7/08/2017 1:38:10 PM)
Declined due to fire brigade type, age of building, occupation and Property Damage/Business Interruption sum insured
Declined due to postcode, age of building, occupa</t>
  </si>
  <si>
    <t>285193</t>
  </si>
  <si>
    <t>Rob, Joy and Rhys Ripper</t>
  </si>
  <si>
    <t>CG292609533</t>
  </si>
  <si>
    <t>SBPQTE11935137</t>
  </si>
  <si>
    <t xml:space="preserve">(Declined: 7/08/2017 1:38:22 PM)
Declined due to location
Declined Property Damage cover section due to wok cooking (minimum acceptance criteria not met)
</t>
  </si>
  <si>
    <t>338541</t>
  </si>
  <si>
    <t>B Kapernick &amp; L Panmas</t>
  </si>
  <si>
    <t>CG292609587</t>
  </si>
  <si>
    <t>(Declined: 7/08/2017 2:00:43 PM)
Declined due to fire brigade type, age of building, occupation and Property Damage/Business Interruption sum insured
Declined due to location, age of building, occupa</t>
  </si>
  <si>
    <t>348775</t>
  </si>
  <si>
    <t>K.G. Kyros &amp; S.J. Coburn</t>
  </si>
  <si>
    <t>CG292609605</t>
  </si>
  <si>
    <t xml:space="preserve">(Declined: 7/08/2017 2:08:11 PM)
Declined Public and Products Liability cover section due to Occupation
</t>
  </si>
  <si>
    <t>385775</t>
  </si>
  <si>
    <t>Carissa Morgan</t>
  </si>
  <si>
    <t>CG292399290</t>
  </si>
  <si>
    <t>SBPQTE11935198</t>
  </si>
  <si>
    <t>(Declined: 7/08/2017 2:15:22 PM)
Declined Public and Products Liability cover section due to No to ‘Does the business hold a current professional indemnity policy with a sum insured of at least $2M o</t>
  </si>
  <si>
    <t>285449</t>
  </si>
  <si>
    <t>Sparke Group Pty Ltd</t>
  </si>
  <si>
    <t>CG292609636</t>
  </si>
  <si>
    <t xml:space="preserve">(Declined: 7/08/2017 2:21:00 PM)
Declined Public and Products Liability cover section due to Occupation
</t>
  </si>
  <si>
    <t>385771</t>
  </si>
  <si>
    <t>Evan Dellanno</t>
  </si>
  <si>
    <t>CG292609647</t>
  </si>
  <si>
    <t>SBPQTE11935213</t>
  </si>
  <si>
    <t xml:space="preserve">(Declined: 7/08/2017 2:22:18 PM)
Declined Public and Products Liability cover section due to Occupation
</t>
  </si>
  <si>
    <t>310019</t>
  </si>
  <si>
    <t>WHITE ENGINEERING PTY. LTD.</t>
  </si>
  <si>
    <t>CG292609667</t>
  </si>
  <si>
    <t>SBPQTE11935225</t>
  </si>
  <si>
    <t xml:space="preserve">(Declined: 7/08/2017 2:30:29 PM)
Declined Public and Products Liability cover section due to Occupation
</t>
  </si>
  <si>
    <t>337241</t>
  </si>
  <si>
    <t>Alaa Awwad</t>
  </si>
  <si>
    <t>CG292399345</t>
  </si>
  <si>
    <t xml:space="preserve">(Declined: 7/08/2017 2:44:43 PM)
Declined Theft cover section due to Occupation
Declined Property Damage cover section due to Occupation
</t>
  </si>
  <si>
    <t>211822</t>
  </si>
  <si>
    <t>Mediatainment Pty Ltd</t>
  </si>
  <si>
    <t>CG292399391</t>
  </si>
  <si>
    <t xml:space="preserve">(Declined: 7/08/2017 3:05:05 PM)
Declined Public and Products Liability cover section due to Occupation
</t>
  </si>
  <si>
    <t>337246</t>
  </si>
  <si>
    <t>Daryl Holloway</t>
  </si>
  <si>
    <t>CG292399508</t>
  </si>
  <si>
    <t xml:space="preserve">(Declined: 7/08/2017 3:45:51 PM)
Declined Public and Products Liability cover section due to Occupation
</t>
  </si>
  <si>
    <t>385797</t>
  </si>
  <si>
    <t>Zakary Masters</t>
  </si>
  <si>
    <t>CG292399513</t>
  </si>
  <si>
    <t>SBPQTE11935356</t>
  </si>
  <si>
    <t xml:space="preserve">(Declined: 7/08/2017 3:47:56 PM)
Declined Public and Products Liability cover section due to Occupation
</t>
  </si>
  <si>
    <t>334685</t>
  </si>
  <si>
    <t>Ronald Karl Bezold</t>
  </si>
  <si>
    <t>CG292399537</t>
  </si>
  <si>
    <t>SBPQTE11935369</t>
  </si>
  <si>
    <t xml:space="preserve">(Declined: 7/08/2017 3:57:01 PM)
Declined Public and Products Liability cover section due to Occupation
</t>
  </si>
  <si>
    <t>285938</t>
  </si>
  <si>
    <t>Saaraj Enterprises PTY LTD</t>
  </si>
  <si>
    <t>CG292399579</t>
  </si>
  <si>
    <t>SBPQTE11935392</t>
  </si>
  <si>
    <t xml:space="preserve">(Declined: 7/08/2017 4:14:19 PM)
Declined Public and Products Liability cover section due to Occupation
</t>
  </si>
  <si>
    <t>337148</t>
  </si>
  <si>
    <t>Sun Huk Kim</t>
  </si>
  <si>
    <t>CG292609914</t>
  </si>
  <si>
    <t>SBPQTE11935423</t>
  </si>
  <si>
    <t xml:space="preserve">(Declined: 7/08/2017 4:38:53 PM)
Declined Public and Products Liability cover section due to Occupation
</t>
  </si>
  <si>
    <t>337281</t>
  </si>
  <si>
    <t>AUTOSALES ONLINE PTY LTD</t>
  </si>
  <si>
    <t>CG292609919</t>
  </si>
  <si>
    <t>SBPQTE11935426</t>
  </si>
  <si>
    <t>(Declined: 7/08/2017 4:40:48 PM)
Declined due to back dating of inception date beyond limits
Declined due to location
Declined due to Blanket Machinery Limit Any One Loss sum insured
Refer due to Spe</t>
  </si>
  <si>
    <t>385323</t>
  </si>
  <si>
    <t>Darren Kretschmann</t>
  </si>
  <si>
    <t>CG292609949</t>
  </si>
  <si>
    <t xml:space="preserve">(Declined: 7/08/2017 4:55:47 PM)
Declined due to inadequate fire protection for the risk and Property Damage/Business Interruption sum insured (fire extinguishers required)
</t>
  </si>
  <si>
    <t>276952</t>
  </si>
  <si>
    <t>MAVROS NOMINEES PTY LTD ATFT MAVICA TRUST</t>
  </si>
  <si>
    <t>CG292399683</t>
  </si>
  <si>
    <t>SBPQTE11935458</t>
  </si>
  <si>
    <t xml:space="preserve">(Declined: 7/08/2017 5:03:31 PM)
Declined due to Glass section taken without Property Damage section
</t>
  </si>
  <si>
    <t>385807</t>
  </si>
  <si>
    <t>Sharwamagi Pty Ltd</t>
  </si>
  <si>
    <t>CG292610131</t>
  </si>
  <si>
    <t xml:space="preserve">(Declined: 8/08/2017 7:24:13 AM)
Hi Gayleen, this is declining due to the roof construction put up as fibro (asbestos) which seems to be supported on streetview. As such materials were banned from </t>
  </si>
  <si>
    <t>CG292399865</t>
  </si>
  <si>
    <t>SBPQTE11935524</t>
  </si>
  <si>
    <t xml:space="preserve">(Declined: 8/08/2017 8:34:44 AM)
Declined Theft cover section due to tenant Occupation
</t>
  </si>
  <si>
    <t>65013</t>
  </si>
  <si>
    <t>Shea Webb</t>
  </si>
  <si>
    <t>CG292399873</t>
  </si>
  <si>
    <t xml:space="preserve">(Declined: 8/08/2017 8:41:49 AM)
Declined Public and Products Liability cover section due to Occupation
</t>
  </si>
  <si>
    <t>385820</t>
  </si>
  <si>
    <t>Emma Bowman</t>
  </si>
  <si>
    <t>CG292610160</t>
  </si>
  <si>
    <t xml:space="preserve">(Declined: 8/08/2017 8:49:47 AM)
Declined Public and Products Liability cover section due to Occupation
</t>
  </si>
  <si>
    <t>38671</t>
  </si>
  <si>
    <t>Shayne Craddock</t>
  </si>
  <si>
    <t>CG292610164</t>
  </si>
  <si>
    <t xml:space="preserve">(Declined: 8/08/2017 8:51:39 AM)
Declined Public and Products Liability cover section due to Occupation
</t>
  </si>
  <si>
    <t>385821</t>
  </si>
  <si>
    <t>ADR Pty Ltd</t>
  </si>
  <si>
    <t>CG292399897</t>
  </si>
  <si>
    <t xml:space="preserve">(Declined: 8/08/2017 8:59:12 AM)
Declined due to EPS% and Property Damage/Business Interruption sum insured
</t>
  </si>
  <si>
    <t>231608</t>
  </si>
  <si>
    <t>JOHN &amp; MAREE GIDDINGS</t>
  </si>
  <si>
    <t>CG292610196</t>
  </si>
  <si>
    <t>SBPQTE11935565</t>
  </si>
  <si>
    <t xml:space="preserve">(Declined: 8/08/2017 9:25:19 AM)
Declined Public and Products Liability cover section due to Occupation
</t>
  </si>
  <si>
    <t>337409</t>
  </si>
  <si>
    <t>Raymond Charles Guyer</t>
  </si>
  <si>
    <t>CG292399939</t>
  </si>
  <si>
    <t>(Declined: 8/08/2017 9:26:05 AM)
Hi Vicent, thanks for sending over. As activities include the sale of ammunition, we will be unable to offer terms on this one. Regards, Dean Windsor</t>
  </si>
  <si>
    <t>119816</t>
  </si>
  <si>
    <t>Jason &amp; Fiona Tattam</t>
  </si>
  <si>
    <t>CG292399949</t>
  </si>
  <si>
    <t>SBPQTE11935571</t>
  </si>
  <si>
    <t xml:space="preserve">(Declined: 8/08/2017 9:29:33 AM)
Declined Public and Products Liability cover section due to Occupation
</t>
  </si>
  <si>
    <t>385826</t>
  </si>
  <si>
    <t>Jasen Scott</t>
  </si>
  <si>
    <t>CG292399953</t>
  </si>
  <si>
    <t>SBPQTE11935574</t>
  </si>
  <si>
    <t xml:space="preserve">(Declined: 8/08/2017 9:30:43 AM)
Declined Public and Products Liability cover section due to Occupation
</t>
  </si>
  <si>
    <t>CG292399960</t>
  </si>
  <si>
    <t xml:space="preserve">(Declined: 8/08/2017 9:33:19 AM)
Declined Public and Products Liability cover section due to Occupation
</t>
  </si>
  <si>
    <t>CG292399978</t>
  </si>
  <si>
    <t>SBPQTE11935597</t>
  </si>
  <si>
    <t xml:space="preserve">(Declined: 8/08/2017 9:46:05 AM)
Declined Public and Products Liability cover section due to Occupation
</t>
  </si>
  <si>
    <t>336335</t>
  </si>
  <si>
    <t>Song Yiang Kwek</t>
  </si>
  <si>
    <t>CG292400012</t>
  </si>
  <si>
    <t>SBPQTE11935618</t>
  </si>
  <si>
    <t xml:space="preserve">(Declined: 8/08/2017 10:00:05 AM)
Declined Public and Products Liability cover section due to Occupation
</t>
  </si>
  <si>
    <t>336549</t>
  </si>
  <si>
    <t>The Trustee for CMH Roberts Trust</t>
  </si>
  <si>
    <t>CG292610286</t>
  </si>
  <si>
    <t>SBPQTE11935619</t>
  </si>
  <si>
    <t xml:space="preserve">(Declined: 8/08/2017 10:01:00 AM)
Declined Public and Products Liability cover section due to Occupation
</t>
  </si>
  <si>
    <t>S226235</t>
  </si>
  <si>
    <t>Saddles Manufacturing</t>
  </si>
  <si>
    <t>250278</t>
  </si>
  <si>
    <t>Verity Lomax</t>
  </si>
  <si>
    <t>CG292610298</t>
  </si>
  <si>
    <t>SBPQTE11935631</t>
  </si>
  <si>
    <t xml:space="preserve">(Declined: 8/08/2017 10:10:22 AM)
Declined Public and Products Liability cover section due to Occupation
</t>
  </si>
  <si>
    <t>336894</t>
  </si>
  <si>
    <t>Vicki Dwyer</t>
  </si>
  <si>
    <t>CG292610326</t>
  </si>
  <si>
    <t>SBPQTE11935649</t>
  </si>
  <si>
    <t xml:space="preserve">(Declined: 8/08/2017 10:23:52 AM)
Declined Public and Products Liability cover section due to Occupation
</t>
  </si>
  <si>
    <t>385840</t>
  </si>
  <si>
    <t>Kynan Bhardwaj</t>
  </si>
  <si>
    <t>CG292610332</t>
  </si>
  <si>
    <t>SBPQTE11935651</t>
  </si>
  <si>
    <t xml:space="preserve">(Declined: 8/08/2017 10:25:54 AM)
Declined Public and Products Liability cover section due to Occupation
</t>
  </si>
  <si>
    <t>CG292400077</t>
  </si>
  <si>
    <t>SBPQTE11935654</t>
  </si>
  <si>
    <t xml:space="preserve">(Declined: 8/08/2017 10:29:03 AM)
Declined Public and Products Liability cover section due to No to ‘Does the business hold a current professional indemnity policy with a sum insured of at least $2M </t>
  </si>
  <si>
    <t>337557</t>
  </si>
  <si>
    <t>Isaac John Rayson</t>
  </si>
  <si>
    <t>CG292610405</t>
  </si>
  <si>
    <t>SBPQTE11935694</t>
  </si>
  <si>
    <t xml:space="preserve">(Declined: 8/08/2017 10:54:57 AM)
Declined Public and Products Liability cover section due to Occupation
</t>
  </si>
  <si>
    <t>385834</t>
  </si>
  <si>
    <t>Anthony Taouk</t>
  </si>
  <si>
    <t>CG292610413</t>
  </si>
  <si>
    <t>(Declined: 8/08/2017 10:59:18 AM)
Declined Public and Products Liability cover section due to Occupation
Declined Theft cover section due to Occupation
Declined Property Damage cover section due to O</t>
  </si>
  <si>
    <t>174978</t>
  </si>
  <si>
    <t>Knowles Stockfeed &amp; Trading Company</t>
  </si>
  <si>
    <t>CG292610415</t>
  </si>
  <si>
    <t>(Declined: 8/08/2017 11:00:10 AM)
Declined Public and Products Liability cover section due to percentage of turnover paid to contractors/subcontractors and where the insured does not ensure that cont</t>
  </si>
  <si>
    <t>385842</t>
  </si>
  <si>
    <t>Damien Mascord</t>
  </si>
  <si>
    <t>CG292610472</t>
  </si>
  <si>
    <t>SBPQTE11935739</t>
  </si>
  <si>
    <t xml:space="preserve">(Declined: 8/08/2017 11:17:29 AM)
Declined Public and Products Liability cover section due to Occupation
</t>
  </si>
  <si>
    <t>385847</t>
  </si>
  <si>
    <t>Jeffrey Godfrey</t>
  </si>
  <si>
    <t>CG292610474</t>
  </si>
  <si>
    <t>SBPQTE11935741</t>
  </si>
  <si>
    <t>(Declined: 8/08/2017 11:17:42 AM)
Declined Public and Products Liability cover section due to Yes to 'Is there a licensed bar on the premises for customers who are not purely waiting for a table/meal</t>
  </si>
  <si>
    <t>385848</t>
  </si>
  <si>
    <t>Lee Newell</t>
  </si>
  <si>
    <t>CG292400208</t>
  </si>
  <si>
    <t xml:space="preserve">(Declined: 8/08/2017 11:18:37 AM)
Declined Public and Products Liability cover section due to Occupation
</t>
  </si>
  <si>
    <t>CG292400210</t>
  </si>
  <si>
    <t>SBPQTE11935747</t>
  </si>
  <si>
    <t>(Declined: 8/08/2017 11:18:52 AM)
Declined Public and Products Liability cover section due to Yes to 'Does the business carry out any work: at airports; on public roads, public footpaths (excluding d</t>
  </si>
  <si>
    <t>385846</t>
  </si>
  <si>
    <t>Samy Safi</t>
  </si>
  <si>
    <t>CG292610494</t>
  </si>
  <si>
    <t>SBPQTE11935754</t>
  </si>
  <si>
    <t xml:space="preserve">(Declined: 8/08/2017 11:24:09 AM)
Declined as Flood cover is not available
Refer due to claims history
</t>
  </si>
  <si>
    <t>28273</t>
  </si>
  <si>
    <t>Baildon Aquatics (Parklake) Pty Ltd</t>
  </si>
  <si>
    <t>CG292400231</t>
  </si>
  <si>
    <t>SBPQTE11935766</t>
  </si>
  <si>
    <t xml:space="preserve">(Declined: 8/08/2017 11:29:20 AM)
Declined Public and Products Liability cover section due to Occupation
</t>
  </si>
  <si>
    <t>S453915</t>
  </si>
  <si>
    <t>Abrasives Dealing (Ex. Abrasive Cleansers)</t>
  </si>
  <si>
    <t>332927</t>
  </si>
  <si>
    <t>Mr Jason Linney &amp; Mr Warren Waltis</t>
  </si>
  <si>
    <t>CG292610529</t>
  </si>
  <si>
    <t>SBPQTE11935780</t>
  </si>
  <si>
    <t xml:space="preserve">(Declined: 8/08/2017 11:41:23 AM)
Declined Public and Products Liability cover section due to Occupation
</t>
  </si>
  <si>
    <t>385854</t>
  </si>
  <si>
    <t>Robert Carter</t>
  </si>
  <si>
    <t>CG292610566</t>
  </si>
  <si>
    <t>SBPQTE11935806</t>
  </si>
  <si>
    <t xml:space="preserve">(Declined: 8/08/2017 12:00:49 PM)
Declined Public and Products Liability cover section due to No to ‘Does the business hold a current professional indemnity policy with a sum insured of at least $2M </t>
  </si>
  <si>
    <t>337734</t>
  </si>
  <si>
    <t>Nina Antosz &amp; Mark Shane Grosvenor</t>
  </si>
  <si>
    <t>CG292400331</t>
  </si>
  <si>
    <t xml:space="preserve">(Declined: 8/08/2017 12:10:22 PM)
Declined due to inadequate fire protection for the risk and Property Damage/Business Interruption sum insured (fire extinguishers required)
</t>
  </si>
  <si>
    <t>385858</t>
  </si>
  <si>
    <t>SafteyQuip Central Coast</t>
  </si>
  <si>
    <t>CG292610607</t>
  </si>
  <si>
    <t>SBPQTE11935834</t>
  </si>
  <si>
    <t xml:space="preserve">(Declined: 8/08/2017 12:18:16 PM)
Declined Public and Products Liability cover section due to No to ‘Does the business hold a current professional indemnity policy with a sum insured of at least $2M </t>
  </si>
  <si>
    <t>385861</t>
  </si>
  <si>
    <t>Call and Response Pty Ltd</t>
  </si>
  <si>
    <t>CG292400355</t>
  </si>
  <si>
    <t>SBPQTE11935844</t>
  </si>
  <si>
    <t xml:space="preserve">(Declined: 8/08/2017 12:26:28 PM)
Declined Public and Products Liability cover section due to Occupation
</t>
  </si>
  <si>
    <t>385863</t>
  </si>
  <si>
    <t>Steven Shaw</t>
  </si>
  <si>
    <t>CG292610642</t>
  </si>
  <si>
    <t>(Declined: 8/08/2017 12:43:37 PM)
Declined due to EPS% and Property Damage/Business Interruption sum insured
Declined due to wall construction and Property Damage/Business Interruption sum insured
Re</t>
  </si>
  <si>
    <t>224123</t>
  </si>
  <si>
    <t>ADAM W BOYD &amp; WARWICK &amp; GILLIAN PENROSE FAMILY TRUST</t>
  </si>
  <si>
    <t>CG292400371</t>
  </si>
  <si>
    <t>SBPQTE11935861</t>
  </si>
  <si>
    <t xml:space="preserve">(Declined: 8/08/2017 12:44:02 PM)
Declined due to minimum underwriting criteria not being met
Refer due to claims history
Refer due to claims history
</t>
  </si>
  <si>
    <t>310428</t>
  </si>
  <si>
    <t>Ice Baby Express Pty Ltd</t>
  </si>
  <si>
    <t>CG292400373</t>
  </si>
  <si>
    <t xml:space="preserve">(Declined: 8/08/2017 12:45:22 PM)
Declined Property Damage cover section due to No to 'Does the manager of the business have 5 or more years experience in the industry as a restaurant/cafe manager?'
</t>
  </si>
  <si>
    <t>CG292400431</t>
  </si>
  <si>
    <t>SBPQTE11935897</t>
  </si>
  <si>
    <t xml:space="preserve">(Declined: 8/08/2017 1:25:53 PM)
Declined due to minimum underwriting criteria not being met
Declined Public and Products Liability cover section due to Occupation
</t>
  </si>
  <si>
    <t>333100</t>
  </si>
  <si>
    <t>Aaron Greaves</t>
  </si>
  <si>
    <t>CG292610741</t>
  </si>
  <si>
    <t xml:space="preserve">(Declined: 8/08/2017 1:53:21 PM)
Declined Public and Products Liability cover section due to Occupation
</t>
  </si>
  <si>
    <t>385871</t>
  </si>
  <si>
    <t>Stephen Morrison</t>
  </si>
  <si>
    <t>CG292400467</t>
  </si>
  <si>
    <t xml:space="preserve">(Declined: 8/08/2017 1:55:04 PM)
Declined due to minimum underwriting criteria not being met
Declined Public and Products Liability cover section due to Occupation
</t>
  </si>
  <si>
    <t>385870</t>
  </si>
  <si>
    <t>Kurek Ashley Success International Pty Ltd</t>
  </si>
  <si>
    <t>CG292610835</t>
  </si>
  <si>
    <t>(Declined: 8/08/2017 2:35:42 PM)
Declined Public and Products Liability cover section due to No to ‘Does the business hold a current professional indemnity policy with a sum insured of at least $2M o</t>
  </si>
  <si>
    <t>CG292400655</t>
  </si>
  <si>
    <t>SBPQTE11936038</t>
  </si>
  <si>
    <t xml:space="preserve">(Declined: 8/08/2017 3:13:33 PM)
Declined Public and Products Liability cover section due to Occupation
</t>
  </si>
  <si>
    <t>309845</t>
  </si>
  <si>
    <t>Richard Alsop</t>
  </si>
  <si>
    <t>CG292610917</t>
  </si>
  <si>
    <t>(Declined: 8/08/2017 3:13:38 PM)
Declined due to minimum underwriting criteria not being met
Declined due to Glass section taken without Property Damage section
Refer Public and Products Liability co</t>
  </si>
  <si>
    <t>338589</t>
  </si>
  <si>
    <t>PA Supplies Pty Ltd</t>
  </si>
  <si>
    <t>CG292610987</t>
  </si>
  <si>
    <t>SBPQTE11936095</t>
  </si>
  <si>
    <t xml:space="preserve">(Declined: 8/08/2017 3:44:21 PM)
Declined due to back dating of inception date beyond limits
Declined Public and Products Liability cover section due to Occupation
</t>
  </si>
  <si>
    <t>382282</t>
  </si>
  <si>
    <t>shane clark</t>
  </si>
  <si>
    <t>CG292400729</t>
  </si>
  <si>
    <t>SBPQTE11936096</t>
  </si>
  <si>
    <t>(Declined: 8/08/2017 3:45:11 PM)
Declined Property Damage cover section due to No or Auto suppression to 'Do all Deep Fryers have an automatic suppression unit and exhaust extraction system?'
Decline</t>
  </si>
  <si>
    <t>235929</t>
  </si>
  <si>
    <t>The Trustee for Darian Brennan Trust</t>
  </si>
  <si>
    <t>CG292400759</t>
  </si>
  <si>
    <t>SBPQTE11936110</t>
  </si>
  <si>
    <t>(Declined: 8/08/2017 3:57:16 PM)
Declined Public and Products Liability cover section due to occupation and turnover
Declined Public and Products Liability cover section due to No to ‘Does the busine</t>
  </si>
  <si>
    <t>330951</t>
  </si>
  <si>
    <t>SGC Media Pty Ltd</t>
  </si>
  <si>
    <t>CG292400764</t>
  </si>
  <si>
    <t xml:space="preserve">(Declined: 8/08/2017 3:59:15 PM)
Declined Public and Products Liability cover section due to occupation and turnover
</t>
  </si>
  <si>
    <t>CG292400773</t>
  </si>
  <si>
    <t>(Declined: 8/08/2017 4:02:44 PM)
Declined Public and Products Liability cover section due to No to ‘Does the business hold a current professional indemnity policy with a sum insured of at least $2M o</t>
  </si>
  <si>
    <t>385897</t>
  </si>
  <si>
    <t>Go Australia Group Pty Ltd</t>
  </si>
  <si>
    <t>CG292611064</t>
  </si>
  <si>
    <t>SBPQTE11936152</t>
  </si>
  <si>
    <t>(Declined: 8/08/2017 4:28:23 PM)
Declined Property Damage cover section due to tenant Occupation
Declined Business Interruption cover section due to tenant Occupation
Declined Glass cover section due</t>
  </si>
  <si>
    <t>283716</t>
  </si>
  <si>
    <t>Debra Fallon Nominees Pty Ltd</t>
  </si>
  <si>
    <t>CG292400813</t>
  </si>
  <si>
    <t>SBPQTE11936155</t>
  </si>
  <si>
    <t>(Declined: 8/08/2017 4:29:57 PM)
Declined Property Damage cover section due to tenant Occupation
Declined Business Interruption cover section due to tenant Occupation
Declined Glass cover section due</t>
  </si>
  <si>
    <t>CG292400816</t>
  </si>
  <si>
    <t xml:space="preserve">(Declined: 8/08/2017 4:32:11 PM)
Declined Public and Products Liability cover section due to Occupation
</t>
  </si>
  <si>
    <t>385902</t>
  </si>
  <si>
    <t>Jenna Maciejewski</t>
  </si>
  <si>
    <t>CG292400820</t>
  </si>
  <si>
    <t>SBPQTE11936161</t>
  </si>
  <si>
    <t xml:space="preserve">(Declined: 8/08/2017 4:32:57 PM)
Declined Public and Products Liability cover section due to Occupation
</t>
  </si>
  <si>
    <t>286232</t>
  </si>
  <si>
    <t>Brighter Property Services Pty Ltd</t>
  </si>
  <si>
    <t>CG292400825</t>
  </si>
  <si>
    <t>(Declined: 8/08/2017 4:36:10 PM)
Declined Public and Products Liability cover section due to Occupation
Declined Public and Products Liability cover section due to occupation
Declined Business Interr</t>
  </si>
  <si>
    <t>64877</t>
  </si>
  <si>
    <t>Nick &amp; Marilyn Geracitano</t>
  </si>
  <si>
    <t>CG292611120</t>
  </si>
  <si>
    <t>SBPQTE11936187</t>
  </si>
  <si>
    <t xml:space="preserve">(Declined: 8/08/2017 4:59:36 PM)
Declined Public and Products Liability cover section due to Occupation
</t>
  </si>
  <si>
    <t>CG292611122</t>
  </si>
  <si>
    <t>SBPQTE11936189</t>
  </si>
  <si>
    <t xml:space="preserve">(Declined: 8/08/2017 5:01:26 PM)
Declined Public and Products Liability cover section due to Occupation
</t>
  </si>
  <si>
    <t>CG292401054</t>
  </si>
  <si>
    <t>SBPQTE11936255</t>
  </si>
  <si>
    <t xml:space="preserve">(Declined: 9/08/2017 8:45:47 AM)
Declined as Flood cover is not available
Refer Property Damage cover section due to manufacturing
</t>
  </si>
  <si>
    <t>309501</t>
  </si>
  <si>
    <t>Mojo Magic Pty Ltd</t>
  </si>
  <si>
    <t>CG292401057</t>
  </si>
  <si>
    <t xml:space="preserve">(Declined: 9/08/2017 8:48:09 AM)
Declined Public and Products Liability cover section due to Occupation
</t>
  </si>
  <si>
    <t>385920</t>
  </si>
  <si>
    <t>Robert Pilkington</t>
  </si>
  <si>
    <t>CG292401066</t>
  </si>
  <si>
    <t xml:space="preserve">(Declined: 9/08/2017 8:57:33 AM)
Hi Hahyley, thanks for sending over. Currently flood cover is not available. Considering the recent claims experience, this is not one we would be looking to offer </t>
  </si>
  <si>
    <t>CG292401078</t>
  </si>
  <si>
    <t>(Declined: 9/08/2017 9:09:23 AM)
Hello,
Thank you for the opportunity to quote. Unfortunately we cannot provide cover on this occasion given the occupation of the applicant as this is outside of o</t>
  </si>
  <si>
    <t>CG297141328</t>
  </si>
  <si>
    <t>(Declined: 9/08/2017 9:10:42 AM)
Declined Public and Products Liability cover section due to Occupation
Declined Business Interruption cover section due to Occupation
Declined Property Damage cover s</t>
  </si>
  <si>
    <t>CG292401089</t>
  </si>
  <si>
    <t>SBPQTE11936277</t>
  </si>
  <si>
    <t xml:space="preserve">(Declined: 9/08/2017 9:14:56 AM)
Declined Property Damage cover section due to No to 'Does the manager of the business have 5 or more years experience in the industry as a restaurant/cafe manager?'
</t>
  </si>
  <si>
    <t>385922</t>
  </si>
  <si>
    <t>Mrs C Brown</t>
  </si>
  <si>
    <t>CG292401127</t>
  </si>
  <si>
    <t xml:space="preserve">(Declined: 9/08/2017 9:47:02 AM)
Declined Public and Products Liability cover section due to Occupation
Refer due to previous bankruptcy
</t>
  </si>
  <si>
    <t>385938</t>
  </si>
  <si>
    <t>Timothy Bridson</t>
  </si>
  <si>
    <t>CG297141435</t>
  </si>
  <si>
    <t>SBPQTE11936341</t>
  </si>
  <si>
    <t xml:space="preserve">(Declined: 9/08/2017 10:05:39 AM)
Declined due to minimum underwriting criteria not being met
Refer due to other matters disclosed
</t>
  </si>
  <si>
    <t>385939</t>
  </si>
  <si>
    <t>Luke German</t>
  </si>
  <si>
    <t>CG297141439</t>
  </si>
  <si>
    <t xml:space="preserve">(Declined: 9/08/2017 10:07:40 AM)
Declined Theft cover section due to Occupation
Declined Property Damage cover section due to Occupation
</t>
  </si>
  <si>
    <t>385942</t>
  </si>
  <si>
    <t>Mohamed Ibrahim Mahmoud</t>
  </si>
  <si>
    <t>CG292401203</t>
  </si>
  <si>
    <t>(Declined: 9/08/2017 10:27:12 AM)
Declined due to minimum underwriting criteria not being met
Declined Public and Products Liability cover section due to Occupation
Declined Public and Products Liabi</t>
  </si>
  <si>
    <t>312186</t>
  </si>
  <si>
    <t>Sunjia Pty Ltd</t>
  </si>
  <si>
    <t>CG297141485</t>
  </si>
  <si>
    <t xml:space="preserve">(Declined: 9/08/2017 10:33:05 AM)
Declined Public and Products Liability cover section due to Occupation
</t>
  </si>
  <si>
    <t>CG292401209</t>
  </si>
  <si>
    <t>SBPQTE11936377</t>
  </si>
  <si>
    <t xml:space="preserve">(Declined: 9/08/2017 10:33:22 AM)
Declined due to minimum underwriting criteria not being met
Declined due to Glass section taken without Property Damage section
</t>
  </si>
  <si>
    <t>286378</t>
  </si>
  <si>
    <t>Kiran Kumar Shrestha</t>
  </si>
  <si>
    <t>CG292401219</t>
  </si>
  <si>
    <t>SBPQTE11936059</t>
  </si>
  <si>
    <t>(Declined: 9/08/2017 10:42:13 AM)
Hi Samantha, thanks for sending over. Due to activities and age of participants, we would not be looking to offer terms on this one, regards, Dean Windsor</t>
  </si>
  <si>
    <t>309137</t>
  </si>
  <si>
    <t>The Trustee For Chicken Soup Trading Trust</t>
  </si>
  <si>
    <t>CG297141499</t>
  </si>
  <si>
    <t xml:space="preserve">(Declined: 9/08/2017 10:42:49 AM)
Declined Public and Products Liability cover section due to Occupation
</t>
  </si>
  <si>
    <t>CG297141501</t>
  </si>
  <si>
    <t xml:space="preserve">(Declined: 9/08/2017 10:43:35 AM)
Declined Public and Products Liability cover section due to Occupation
</t>
  </si>
  <si>
    <t>337780</t>
  </si>
  <si>
    <t>Ferry Engineering Pty Ltd</t>
  </si>
  <si>
    <t>CG292401225</t>
  </si>
  <si>
    <t>SBPQTE11936386</t>
  </si>
  <si>
    <t xml:space="preserve">(Declined: 9/08/2017 10:43:45 AM)
Declined Public and Products Liability cover section due to Occupation
</t>
  </si>
  <si>
    <t>385953</t>
  </si>
  <si>
    <t>Trent Cameron</t>
  </si>
  <si>
    <t>CG292401227</t>
  </si>
  <si>
    <t xml:space="preserve">(Declined: 9/08/2017 10:44:46 AM)
Declined Public and Products Liability cover section due to Occupation
</t>
  </si>
  <si>
    <t>CG297141592</t>
  </si>
  <si>
    <t>SBPQTE11936443</t>
  </si>
  <si>
    <t xml:space="preserve">(Declined: 9/08/2017 11:25:52 AM)
Declined due to minimum underwriting criteria not being met
Declined Public and Products Liability cover section due to Occupation
</t>
  </si>
  <si>
    <t>CG292401313</t>
  </si>
  <si>
    <t xml:space="preserve">(Declined: 9/08/2017 11:28:28 AM)
Declined due to minimum underwriting criteria not being met
Declined Public and Products Liability cover section due to Occupation
</t>
  </si>
  <si>
    <t>CG297141601</t>
  </si>
  <si>
    <t>SBPQTE11936449</t>
  </si>
  <si>
    <t>(Declined: 9/08/2017 11:29:22 AM)
Declined due to General Property section taken without either Property Damage section or Liability section
Refer due to General Property Specified Items individual i</t>
  </si>
  <si>
    <t>CG297141607</t>
  </si>
  <si>
    <t>SBPQTE11936454</t>
  </si>
  <si>
    <t xml:space="preserve">(Declined: 9/08/2017 11:31:06 AM)
Declined due to minimum underwriting criteria not being met
Declined Public and Products Liability cover section due to No or Unknown to 'Do all plant and machinery </t>
  </si>
  <si>
    <t>337753</t>
  </si>
  <si>
    <t>Ronald Orr</t>
  </si>
  <si>
    <t>CG297141609</t>
  </si>
  <si>
    <t xml:space="preserve">(Declined: 9/08/2017 11:31:20 AM)
Declined Public and Products Liability cover section due to No to ‘Does the business hold a current professional indemnity policy with a sum insured of at least $2M </t>
  </si>
  <si>
    <t>385958</t>
  </si>
  <si>
    <t>Phillip McCarthy</t>
  </si>
  <si>
    <t>CG297141631</t>
  </si>
  <si>
    <t>(Declined: 9/08/2017 11:40:40 AM)
Declined due to inadequate fire protection for the occupation and Property Damage/Business Interruption sum insured (fire extinguishers &amp; fire blankets required)
Dec</t>
  </si>
  <si>
    <t>284779</t>
  </si>
  <si>
    <t>Sandhu Holdings Pty Ltd</t>
  </si>
  <si>
    <t>CG297221373</t>
  </si>
  <si>
    <t>SBPQTE11936505</t>
  </si>
  <si>
    <t xml:space="preserve">(Declined: 9/08/2017 11:56:51 AM)
Declined as Flood cover is not available
Refer due to previous bankruptcy
Refer due to previous insolvency or Voluntary administration
</t>
  </si>
  <si>
    <t>250416</t>
  </si>
  <si>
    <t>Stephen Shepherd</t>
  </si>
  <si>
    <t>CG297141834</t>
  </si>
  <si>
    <t xml:space="preserve">(Declined: 9/08/2017 1:16:55 PM)
Declined Public and Products Liability cover section due to Occupation
Declined General Property cover section due to Occupation
</t>
  </si>
  <si>
    <t>385980</t>
  </si>
  <si>
    <t>David Berry</t>
  </si>
  <si>
    <t>CG297221525</t>
  </si>
  <si>
    <t xml:space="preserve">(Declined: 9/08/2017 1:21:02 PM)
Declined Public and Products Liability cover section due to Occupation
</t>
  </si>
  <si>
    <t>385985</t>
  </si>
  <si>
    <t>Roswitha Dinter</t>
  </si>
  <si>
    <t>CG297141856</t>
  </si>
  <si>
    <t>SBPQTE11936641</t>
  </si>
  <si>
    <t xml:space="preserve">(Declined: 9/08/2017 1:32:08 PM)
Declined Public and Products Liability cover section due to Occupation
</t>
  </si>
  <si>
    <t>338078</t>
  </si>
  <si>
    <t>CLS Construction &amp; Civil Pty Ltd</t>
  </si>
  <si>
    <t>CG297221590</t>
  </si>
  <si>
    <t xml:space="preserve">(Declined: 9/08/2017 1:52:27 PM)
Declined Public and Products Liability cover section due to Occupation
</t>
  </si>
  <si>
    <t>385991</t>
  </si>
  <si>
    <t>Michaela Channing</t>
  </si>
  <si>
    <t>CG297141894</t>
  </si>
  <si>
    <t>SBPQTE11936667</t>
  </si>
  <si>
    <t xml:space="preserve">(Declined: 9/08/2017 1:57:30 PM)
Declined Public and Products Liability cover section due to Occupation
</t>
  </si>
  <si>
    <t>90683</t>
  </si>
  <si>
    <t>Yendles Pty Ltd</t>
  </si>
  <si>
    <t>CG297141942</t>
  </si>
  <si>
    <t xml:space="preserve">(Declined: 9/08/2017 2:28:29 PM)
Declined Public and Products Liability cover section due to Occupation
</t>
  </si>
  <si>
    <t>386000</t>
  </si>
  <si>
    <t>Platinum K9 Industries</t>
  </si>
  <si>
    <t>CG297142049</t>
  </si>
  <si>
    <t>(Declined: 9/08/2017 3:31:54 PM)
Declined due to minimum underwriting criteria not being met
Declined due to inadequate fire protection for the risk and Property Damage/Business Interruption sum insu</t>
  </si>
  <si>
    <t>247607</t>
  </si>
  <si>
    <t>Jenny Lancaster</t>
  </si>
  <si>
    <t>CG297221808</t>
  </si>
  <si>
    <t xml:space="preserve">(Declined: 9/08/2017 3:49:51 PM)
Declined Public and Products Liability cover section due to Occupation
</t>
  </si>
  <si>
    <t>144307</t>
  </si>
  <si>
    <t>Abroquock Pty Ltd</t>
  </si>
  <si>
    <t>CG297142101</t>
  </si>
  <si>
    <t>SBPQTE11936843</t>
  </si>
  <si>
    <t>(Declined: 9/08/2017 4:02:34 PM)
Declined due to back dating of inception date beyond limits
Declined due to minimum underwriting criteria not being met
Declined Public and Products Liability cover s</t>
  </si>
  <si>
    <t>CG297142131</t>
  </si>
  <si>
    <t>SBPQTE11936860</t>
  </si>
  <si>
    <t xml:space="preserve">(Declined: 9/08/2017 4:10:37 PM)
Declined Public and Products Liability cover section due to Occupation
</t>
  </si>
  <si>
    <t>386028</t>
  </si>
  <si>
    <t>Daniel Peterson</t>
  </si>
  <si>
    <t>CG297142268</t>
  </si>
  <si>
    <t>(Declined: 9/08/2017 6:28:44 PM)
Hi Helen, due to details disclosed, we will be unable to assist on this one. Regards, Dean Windsor</t>
  </si>
  <si>
    <t>CG297142380</t>
  </si>
  <si>
    <t>(Declined: 10/08/2017 7:43:06 AM)
Hi James, thanks for sending over. Due to the activities disclosed, this is not one we would be looking to offer terms on. Regards, Dean WIndsor</t>
  </si>
  <si>
    <t>385912</t>
  </si>
  <si>
    <t>Michael Russell</t>
  </si>
  <si>
    <t>CG297142389</t>
  </si>
  <si>
    <t>SBPQTE11936283</t>
  </si>
  <si>
    <t>(Declined: 10/08/2017 8:11:00 AM)
Hi Tracey, thanks for sending over. We would suggest rating this using ANZSIC Coffee Shop, No Deep Frying as this is how the business is described when put up on g</t>
  </si>
  <si>
    <t>CG297222198</t>
  </si>
  <si>
    <t>(Declined: 10/08/2017 8:48:49 AM)
Thank you for the opportunity to quote. Unfortunately we cannot provide cover on this occasion as we cannot offer General Property only quotes.</t>
  </si>
  <si>
    <t>CG297142482</t>
  </si>
  <si>
    <t xml:space="preserve">(Declined: 10/08/2017 9:50:04 AM)
Declined Public and Products Liability cover section due to Occupation
</t>
  </si>
  <si>
    <t>386053</t>
  </si>
  <si>
    <t>Trvor Lee</t>
  </si>
  <si>
    <t>CG297222313</t>
  </si>
  <si>
    <t xml:space="preserve">(Declined: 10/08/2017 10:06:22 AM)
Declined Public and Products Liability cover section due to Occupation
</t>
  </si>
  <si>
    <t>303679</t>
  </si>
  <si>
    <t>Cameron Biss</t>
  </si>
  <si>
    <t>CG297222328</t>
  </si>
  <si>
    <t>SBPQTE11937103</t>
  </si>
  <si>
    <t xml:space="preserve">(Declined: 10/08/2017 10:11:13 AM)
Declined due to minimum underwriting criteria not being met
Refer due to previous bankruptcy
</t>
  </si>
  <si>
    <t>386061</t>
  </si>
  <si>
    <t>Roberto Matteo</t>
  </si>
  <si>
    <t>CG297142529</t>
  </si>
  <si>
    <t>SBPQTE11937106</t>
  </si>
  <si>
    <t xml:space="preserve">(Declined: 10/08/2017 10:12:07 AM)
Declined Property Damage cover section due to No or Auto suppression to 'Do all Deep Fryers have an automatic suppression unit and exhaust extraction system?'
</t>
  </si>
  <si>
    <t>219401</t>
  </si>
  <si>
    <t>A &amp; A Alexandrou Pty Ltd</t>
  </si>
  <si>
    <t>CG297222346</t>
  </si>
  <si>
    <t>SBPQTE11937118</t>
  </si>
  <si>
    <t>(Declined: 10/08/2017 10:16:53 AM)
Declined Public and Products Liability cover section due to Occupation
Refer due to type of interested party required on Public and Products Liability cover section</t>
  </si>
  <si>
    <t>386062</t>
  </si>
  <si>
    <t>Julie Gordon</t>
  </si>
  <si>
    <t>CG297222353</t>
  </si>
  <si>
    <t xml:space="preserve">(Declined: 10/08/2017 10:18:29 AM)
Declined due to minimum underwriting criteria not being met
Refer due to previous bankruptcy
</t>
  </si>
  <si>
    <t>CG297142553</t>
  </si>
  <si>
    <t>(Declined: 10/08/2017 10:21:42 AM)
Declined Public and Products Liability cover section due to No to ‘Does the business hold a current professional indemnity policy with a sum insured of at least $2M</t>
  </si>
  <si>
    <t>386063</t>
  </si>
  <si>
    <t>Aaron Langer</t>
  </si>
  <si>
    <t>CG297222382</t>
  </si>
  <si>
    <t xml:space="preserve">(Declined: 10/08/2017 10:29:09 AM)
Declined Public and Products Liability cover section due to Occupation
</t>
  </si>
  <si>
    <t>336439</t>
  </si>
  <si>
    <t>Anna Marie Pelle</t>
  </si>
  <si>
    <t>CG297222455</t>
  </si>
  <si>
    <t>SBPQTE11937179</t>
  </si>
  <si>
    <t>(Declined: 10/08/2017 11:02:27 AM)
Declined Public and Products Liability cover section due to No to ‘Does the business hold a current professional indemnity policy with a sum insured of at least $2M</t>
  </si>
  <si>
    <t>386066</t>
  </si>
  <si>
    <t>Greg Kuszewski</t>
  </si>
  <si>
    <t>CG297222461</t>
  </si>
  <si>
    <t xml:space="preserve">(Declined: 10/08/2017 11:04:12 AM)
Declined Public and Products Liability cover section due to Occupation
</t>
  </si>
  <si>
    <t>327034</t>
  </si>
  <si>
    <t>Brett Kimmorley</t>
  </si>
  <si>
    <t>CG297222515</t>
  </si>
  <si>
    <t>(Declined: 10/08/2017 11:24:03 AM)
Declined due to minimum underwriting criteria not being met
Declined Public and Products Liability cover section due to No or Unknown to 'Do all plant and machinery</t>
  </si>
  <si>
    <t>386078</t>
  </si>
  <si>
    <t>Mark Bartol</t>
  </si>
  <si>
    <t>CG297222560</t>
  </si>
  <si>
    <t>(Declined: 10/08/2017 11:38:24 AM)
Declined Public and Products Liability cover section due to Occupation
Refer due to type of interested party required on Public and Products Liability cover section</t>
  </si>
  <si>
    <t>CG297142760</t>
  </si>
  <si>
    <t>(Declined: 10/08/2017 11:51:03 AM)
Declined Property Damage cover section due to tenant Occupation
Declined Business Interruption cover section due to tenant Occupation
Declined Public and Products L</t>
  </si>
  <si>
    <t>120219</t>
  </si>
  <si>
    <t>Airlie Boathaven Investments</t>
  </si>
  <si>
    <t>CG297142765</t>
  </si>
  <si>
    <t xml:space="preserve">(Declined: 10/08/2017 11:52:01 AM)
Declined Public and Products Liability cover section due to Occupation
</t>
  </si>
  <si>
    <t>386083</t>
  </si>
  <si>
    <t>Chris Sibley</t>
  </si>
  <si>
    <t>CG297222592</t>
  </si>
  <si>
    <t>SBPQTE11937279</t>
  </si>
  <si>
    <t>(Declined: 10/08/2017 11:52:05 AM)
Declined due to minimum underwriting criteria not being met
Declined Public and Products Liability cover section due to Occupation
Declined Public and Products Liab</t>
  </si>
  <si>
    <t>386086</t>
  </si>
  <si>
    <t>Cabbage Patch Fresh produce Pty Ltd</t>
  </si>
  <si>
    <t>CG297222603</t>
  </si>
  <si>
    <t>(Declined: 10/08/2017 11:55:27 AM)
Declined due to minimum underwriting criteria not being met
Declined Public and Products Liability cover section due to Occupation
Declined Public and Products Liab</t>
  </si>
  <si>
    <t>CG297142805</t>
  </si>
  <si>
    <t>SBPQTE11937300</t>
  </si>
  <si>
    <t xml:space="preserve">(Declined: 10/08/2017 12:01:32 PM)
Declined Public and Products Liability cover section due to Occupation
</t>
  </si>
  <si>
    <t>386092</t>
  </si>
  <si>
    <t>Shyam Varma</t>
  </si>
  <si>
    <t>CG297142897</t>
  </si>
  <si>
    <t xml:space="preserve">(Declined: 10/08/2017 1:04:09 PM)
Declined due to minimum underwriting criteria not being met
Declined Public and Products Liability cover section due to Occupation
</t>
  </si>
  <si>
    <t>CG297222743</t>
  </si>
  <si>
    <t>SBPQTE11937380</t>
  </si>
  <si>
    <t xml:space="preserve">(Declined: 10/08/2017 1:19:17 PM)
Declined due to minimum underwriting criteria not being met
Refer due to forward dating of inception date
Refer Property Damage cover section due to manufacturing
</t>
  </si>
  <si>
    <t>386105</t>
  </si>
  <si>
    <t>Little Love of Mine Pty Ltd</t>
  </si>
  <si>
    <t>CG297142927</t>
  </si>
  <si>
    <t xml:space="preserve">(Declined: 10/08/2017 1:22:31 PM)
Declined due to minimum underwriting criteria not being met
Refer Property Damage cover section due to manufacturing
</t>
  </si>
  <si>
    <t>CG297222747</t>
  </si>
  <si>
    <t xml:space="preserve">(Declined: 10/08/2017 1:24:09 PM)
Declined Public and Products Liability cover section due to Occupation
</t>
  </si>
  <si>
    <t>386107</t>
  </si>
  <si>
    <t>Peter Bayssari</t>
  </si>
  <si>
    <t>CG297142961</t>
  </si>
  <si>
    <t>SBPQTE11937407</t>
  </si>
  <si>
    <t xml:space="preserve">(Declined: 10/08/2017 1:46:02 PM)
Declined due to minimum underwriting criteria not being met
Refer due to wall construction and Property Damage/Business Interruption sum insured
</t>
  </si>
  <si>
    <t>311409</t>
  </si>
  <si>
    <t>Madison Bryers</t>
  </si>
  <si>
    <t>CG297222794</t>
  </si>
  <si>
    <t>SBPQTE11937422</t>
  </si>
  <si>
    <t xml:space="preserve">(Declined: 10/08/2017 1:56:58 PM)
Declined due to back dating of inception date beyond limits
Declined Public and Products Liability cover section due to Occupation
</t>
  </si>
  <si>
    <t>CG297222798</t>
  </si>
  <si>
    <t>SBPQTE11937424</t>
  </si>
  <si>
    <t xml:space="preserve">(Declined: 10/08/2017 1:58:49 PM)
Declined Public and Products Liability cover section due to Occupation
</t>
  </si>
  <si>
    <t>386114</t>
  </si>
  <si>
    <t>Adrian Reece</t>
  </si>
  <si>
    <t>CG297143023</t>
  </si>
  <si>
    <t>(Declined: 10/08/2017 2:26:04 PM)
Declined due to last rewired date, occupation, construction and Property Damage/Business Interruption sum insured
Declined due to construction, occupation and Proper</t>
  </si>
  <si>
    <t>102632</t>
  </si>
  <si>
    <t>Rodney David &amp; Leeanne Joyce Burley</t>
  </si>
  <si>
    <t>CG297222897</t>
  </si>
  <si>
    <t>(Declined: 10/08/2017 2:58:36 PM)
Declined Public and Products Liability cover section due to percentage of turnover paid to contractors/subcontractors and where the insured does not ensure that cont</t>
  </si>
  <si>
    <t>309614</t>
  </si>
  <si>
    <t>Hamid Toyouri</t>
  </si>
  <si>
    <t>CG297143197</t>
  </si>
  <si>
    <t xml:space="preserve">(Declined: 10/08/2017 3:55:43 PM)
Declined Public and Products Liability cover section due to Occupation
</t>
  </si>
  <si>
    <t>319873</t>
  </si>
  <si>
    <t>Jaye Raymond Bowden</t>
  </si>
  <si>
    <t>CG297143200</t>
  </si>
  <si>
    <t>SBPQTE11937597</t>
  </si>
  <si>
    <t xml:space="preserve">(Declined: 10/08/2017 3:57:46 PM)
Declined due to minimum underwriting criteria not being met
Declined Public and Products Liability cover section due to Occupation
</t>
  </si>
  <si>
    <t>371999</t>
  </si>
  <si>
    <t>Darren &amp; Deborah Loveridge</t>
  </si>
  <si>
    <t>CG297223046</t>
  </si>
  <si>
    <t xml:space="preserve">(Declined: 10/08/2017 4:01:58 PM)
Declined due to inadequate fire protection for the risk and Property Damage/Business Interruption sum insured
</t>
  </si>
  <si>
    <t>211977</t>
  </si>
  <si>
    <t>P &amp; M Macri and H &amp; R Day</t>
  </si>
  <si>
    <t>CG297143235</t>
  </si>
  <si>
    <t>SBPQTE11937616</t>
  </si>
  <si>
    <t>(Declined: 10/08/2017 4:09:26 PM)
Declined due to roof construction and Property Damage/Business Interruption sum insured
Refer Property Damage cover section due to storage height and Property Damage</t>
  </si>
  <si>
    <t>116492</t>
  </si>
  <si>
    <t>Penders Hire Pty Ltd &amp; Racecourse Road Pty Ltd</t>
  </si>
  <si>
    <t>CG297223143</t>
  </si>
  <si>
    <t xml:space="preserve">(Declined: 10/08/2017 5:04:30 PM)
Declined Public and Products Liability cover section due to Occupation
</t>
  </si>
  <si>
    <t>386145</t>
  </si>
  <si>
    <t>Be Koorey</t>
  </si>
  <si>
    <t>CG297143469</t>
  </si>
  <si>
    <t>SBPQTE11937721</t>
  </si>
  <si>
    <t xml:space="preserve">(Declined: 11/08/2017 8:41:34 AM)
Declined Public and Products Liability cover section due to Occupation
</t>
  </si>
  <si>
    <t>386153</t>
  </si>
  <si>
    <t>Adam  Mitchell</t>
  </si>
  <si>
    <t>CG297223378</t>
  </si>
  <si>
    <t xml:space="preserve">(Declined: 11/08/2017 8:53:54 AM)
Declined Property Damage cover section due to wok cooking (minimum acceptance criteria not met)
</t>
  </si>
  <si>
    <t>386152</t>
  </si>
  <si>
    <t>Blue Elephant Thai Pty Ltd</t>
  </si>
  <si>
    <t>CG297223389</t>
  </si>
  <si>
    <t xml:space="preserve">(Declined: 11/08/2017 9:00:33 AM)
Declined Public and Products Liability cover section due to Occupation
</t>
  </si>
  <si>
    <t>CG297143503</t>
  </si>
  <si>
    <t>SBPQTE11931344</t>
  </si>
  <si>
    <t>(Declined: 11/08/2017 9:20:41 AM)
Transaction requires underwriter assessment
Renewal requires underwriter assessment
Hi Sarah, further to our correspondence back in December 2016 and my email to y</t>
  </si>
  <si>
    <t>317153</t>
  </si>
  <si>
    <t>Timothy &amp; Deborah Garrod</t>
  </si>
  <si>
    <t>CG297223429</t>
  </si>
  <si>
    <t>(Declined: 11/08/2017 9:39:08 AM)
Declined due to minimum underwriting criteria not being met
Declined due to Theft section taken without Property Damage section
Declined Public and Products Liabilit</t>
  </si>
  <si>
    <t>12652</t>
  </si>
  <si>
    <t>MAREA ANNE GREGORY</t>
  </si>
  <si>
    <t>CG297143615</t>
  </si>
  <si>
    <t>(Declined: 11/08/2017 10:14:54 AM)
Declined Public and Products Liability cover section due to No to ‘Does the business hold a current professional indemnity policy with a sum insured of at least $2M</t>
  </si>
  <si>
    <t>386137</t>
  </si>
  <si>
    <t>Search Domination</t>
  </si>
  <si>
    <t>CG297143628</t>
  </si>
  <si>
    <t>(Declined: 11/08/2017 10:24:47 AM)
Declined Public and Products Liability cover section due to Occupation
Declined due to inadequate fire protection for the risk and Property Damage/Business Interrup</t>
  </si>
  <si>
    <t>119033</t>
  </si>
  <si>
    <t>Tedjo Pty Ltd t/a Tudman Electrical</t>
  </si>
  <si>
    <t>CG297223506</t>
  </si>
  <si>
    <t>SBPQTE11937817</t>
  </si>
  <si>
    <t xml:space="preserve">(Declined: 11/08/2017 10:31:45 AM)
Declined Public and Products Liability cover section due to Occupation
</t>
  </si>
  <si>
    <t>284800</t>
  </si>
  <si>
    <t>Christopher Boucher</t>
  </si>
  <si>
    <t>CG297143649</t>
  </si>
  <si>
    <t>SBPQTE11937824</t>
  </si>
  <si>
    <t>(Declined: 11/08/2017 10:39:25 AM)
Declined Public and Products Liability cover section due to occupation and turnover
Refer Public and Products Liability cover section due to occupation and turnover</t>
  </si>
  <si>
    <t>110413</t>
  </si>
  <si>
    <t>Kitchens By Design Pty Ltd</t>
  </si>
  <si>
    <t>CG297143663</t>
  </si>
  <si>
    <t>SBPQTE11937838</t>
  </si>
  <si>
    <t>(Declined: 11/08/2017 10:45:38 AM)
Declined Public and Products Liability cover section due to occupation and turnover
Refer Public and Products Liability cover section due to occupation and turnover</t>
  </si>
  <si>
    <t>CG297223574</t>
  </si>
  <si>
    <t xml:space="preserve">(Declined: 11/08/2017 10:58:38 AM)
Declined Public and Products Liability cover section due to Occupation
</t>
  </si>
  <si>
    <t>386160</t>
  </si>
  <si>
    <t>Melissa Yu</t>
  </si>
  <si>
    <t>CG297143704</t>
  </si>
  <si>
    <t xml:space="preserve">(Declined: 11/08/2017 11:00:56 AM)
Declined Public and Products Liability cover section due to Occupation
</t>
  </si>
  <si>
    <t>386177</t>
  </si>
  <si>
    <t>Mathew Hogan</t>
  </si>
  <si>
    <t>CG297223590</t>
  </si>
  <si>
    <t xml:space="preserve">(Declined: 11/08/2017 11:08:26 AM)
Declined due to minimum underwriting criteria not being met
Declined Public and Products Liability cover section due to Occupation
</t>
  </si>
  <si>
    <t>36475</t>
  </si>
  <si>
    <t>Eze-Email Pty Ltd</t>
  </si>
  <si>
    <t>CG297143724</t>
  </si>
  <si>
    <t xml:space="preserve">(Declined: 11/08/2017 11:11:29 AM)
Declined due to minimum underwriting criteria not being met
Refer Public and Products Liability cover section due to Occupation
</t>
  </si>
  <si>
    <t>284328</t>
  </si>
  <si>
    <t>Partna Pty Ltd</t>
  </si>
  <si>
    <t>CG297223644</t>
  </si>
  <si>
    <t xml:space="preserve">(Declined: 11/08/2017 11:36:45 AM)
Declined Public and Products Liability cover section due to Occupation
</t>
  </si>
  <si>
    <t>386180</t>
  </si>
  <si>
    <t>Martin Freeland</t>
  </si>
  <si>
    <t>CG297143769</t>
  </si>
  <si>
    <t>SBPQTE11937920</t>
  </si>
  <si>
    <t>(Declined: 11/08/2017 11:38:54 AM)
Declined due to minimum underwriting criteria not being met
Declined Tax Audit cover section due to Yes to 'Has the business and/or any director who will receive pr</t>
  </si>
  <si>
    <t>386148</t>
  </si>
  <si>
    <t>Sharon Warner</t>
  </si>
  <si>
    <t>CG297143848</t>
  </si>
  <si>
    <t xml:space="preserve">(Declined: 11/08/2017 12:14:02 PM)
Declined due to inadequate fire protection for the risk and Property Damage/Business Interruption sum insured
</t>
  </si>
  <si>
    <t>386179</t>
  </si>
  <si>
    <t>M&amp;D ENTERPRIZES PTY LTD</t>
  </si>
  <si>
    <t>CG297143852</t>
  </si>
  <si>
    <t>(Declined: 11/08/2017 12:16:09 PM)
Declined due to minimum underwriting criteria not being met
Refer Public and Products Liability cover section due to installation, service or maintenance work at th</t>
  </si>
  <si>
    <t>224072</t>
  </si>
  <si>
    <t>Jonesway Metal Fabrication</t>
  </si>
  <si>
    <t>CG297223725</t>
  </si>
  <si>
    <t>(Declined: 11/08/2017 12:17:19 PM)
Declined due to location
Decline due to occupation and Property Damage/Business Interruption sum insured
Refer due to Property Damage/Business Interruption sum insu</t>
  </si>
  <si>
    <t>68806</t>
  </si>
  <si>
    <t>Mr C Curran &amp; Mrs W Curran</t>
  </si>
  <si>
    <t>CG297143862</t>
  </si>
  <si>
    <t xml:space="preserve">(Declined: 11/08/2017 12:18:41 PM)
Declined Public and Products Liability cover section due to Occupation
</t>
  </si>
  <si>
    <t>386185</t>
  </si>
  <si>
    <t>Ramadan Osman</t>
  </si>
  <si>
    <t>CG297223740</t>
  </si>
  <si>
    <t>SBPQTE11937996</t>
  </si>
  <si>
    <t>(Declined: 11/08/2017 12:23:59 PM)
Declined due to minimum underwriting criteria not being met
Declined Tax Audit cover section due to Yes to 'Has the business and/or any director who will receive pr</t>
  </si>
  <si>
    <t>CG297223777</t>
  </si>
  <si>
    <t xml:space="preserve">(Declined: 11/08/2017 12:42:47 PM)
Declined due to minimum underwriting criteria not being met
Declined Public and Products Liability cover section due to Occupation
</t>
  </si>
  <si>
    <t>113796</t>
  </si>
  <si>
    <t>Rob &amp; Lyndall Stewart</t>
  </si>
  <si>
    <t>CG297223868</t>
  </si>
  <si>
    <t xml:space="preserve">(Declined: 11/08/2017 1:31:50 PM)
Declined Public and Products Liability cover section due to Occupation
</t>
  </si>
  <si>
    <t>386199</t>
  </si>
  <si>
    <t>Brenton Asquith</t>
  </si>
  <si>
    <t>CG297223918</t>
  </si>
  <si>
    <t>(Declined: 11/08/2017 1:52:57 PM)
Declined Public and Products Liability cover section due to the percentage of turnover from installation, service or maintenance work at third party premises (Please</t>
  </si>
  <si>
    <t>386205</t>
  </si>
  <si>
    <t>Kristina Hancock</t>
  </si>
  <si>
    <t>CG297144052</t>
  </si>
  <si>
    <t xml:space="preserve">(Declined: 11/08/2017 2:04:05 PM)
Declined due to back dating of inception date beyond limits
Declined Public and Products Liability cover section due to Occupation
</t>
  </si>
  <si>
    <t>CG297223985</t>
  </si>
  <si>
    <t xml:space="preserve">(Declined: 11/08/2017 2:35:10 PM)
Declined Public and Products Liability cover section due to Occupation
</t>
  </si>
  <si>
    <t>386214</t>
  </si>
  <si>
    <t>Ray &amp; Moira Lewis</t>
  </si>
  <si>
    <t>CG297224084</t>
  </si>
  <si>
    <t>SBPQTE11938259</t>
  </si>
  <si>
    <t xml:space="preserve">(Declined: 11/08/2017 3:32:10 PM)
Declined Public and Products Liability cover section due to Occupation
</t>
  </si>
  <si>
    <t>386224</t>
  </si>
  <si>
    <t>Travis Kasey</t>
  </si>
  <si>
    <t>CG297144257</t>
  </si>
  <si>
    <t xml:space="preserve">(Declined: 11/08/2017 3:42:17 PM)
Declined Public and Products Liability cover section due to Occupation
</t>
  </si>
  <si>
    <t>386227</t>
  </si>
  <si>
    <t>Martin Brown</t>
  </si>
  <si>
    <t>CG297224132</t>
  </si>
  <si>
    <t>(Declined: 11/08/2017 3:56:58 PM)
Declined due to fire brigade type, age of building, occupation and Property Damage/Business Interruption sum insured
Declined due to postcode, age of building, occup</t>
  </si>
  <si>
    <t>165817</t>
  </si>
  <si>
    <t>S &amp; L Jerbic</t>
  </si>
  <si>
    <t>CG297224175</t>
  </si>
  <si>
    <t>SBPQTE11938329</t>
  </si>
  <si>
    <t>(Declined: 11/08/2017 4:35:38 PM)
Declined Public and Products Liability cover section due to Occupation
Declined Theft cover section due to Occupation
Declined Property Damage cover section due to O</t>
  </si>
  <si>
    <t>311641</t>
  </si>
  <si>
    <t>Albert Valley Logistics Pty Ltd</t>
  </si>
  <si>
    <t>CG297224215</t>
  </si>
  <si>
    <t>SBPQTE11938354</t>
  </si>
  <si>
    <t xml:space="preserve">(Declined: 11/08/2017 5:01:45 PM)
Declined Public and Products Liability cover section due to Occupation
</t>
  </si>
  <si>
    <t>386236</t>
  </si>
  <si>
    <t>Brett Lingius</t>
  </si>
  <si>
    <t>CG297224219</t>
  </si>
  <si>
    <t>SBPQTE11938357</t>
  </si>
  <si>
    <t>(Declined: 11/08/2017 5:02:50 PM)
Declined Public and Products Liability cover section due to percentage of turnover paid to contractors/subcontractors and where the insured does not ensure that cont</t>
  </si>
  <si>
    <t>CG297224221</t>
  </si>
  <si>
    <t>SBPQTE11938358</t>
  </si>
  <si>
    <t xml:space="preserve">(Declined: 11/08/2017 5:03:15 PM)
Declined Public and Products Liability cover section due to No to ‘Does the business hold a current professional indemnity policy with a sum insured of at least $2M </t>
  </si>
  <si>
    <t>CG297144539</t>
  </si>
  <si>
    <t>SBPQTE11938517</t>
  </si>
  <si>
    <t xml:space="preserve">(Declined: 12/08/2017 11:56:32 AM)
Declined due to minimum underwriting criteria not being met
Refer Public and Products Liability cover section due to Occupation
</t>
  </si>
  <si>
    <t>338024</t>
  </si>
  <si>
    <t>Wendy Matheson</t>
  </si>
  <si>
    <t>CG297144543</t>
  </si>
  <si>
    <t>SBPQTE11938521</t>
  </si>
  <si>
    <t xml:space="preserve">(Declined: 12/08/2017 12:57:21 PM)
Declined due to minimum underwriting criteria not being met
Refer due to previous bankruptcy
</t>
  </si>
  <si>
    <t>337128</t>
  </si>
  <si>
    <t>Claire Evelyn Lane</t>
  </si>
  <si>
    <t>CG297224403</t>
  </si>
  <si>
    <t xml:space="preserve">(Declined: 12/08/2017 1:13:56 PM)
Declined Public and Products Liability cover section due to Occupation
</t>
  </si>
  <si>
    <t>386248</t>
  </si>
  <si>
    <t>DAVIN CAMPBELL</t>
  </si>
  <si>
    <t>CG297224445</t>
  </si>
  <si>
    <t>SBPQTE11938531</t>
  </si>
  <si>
    <t>(Declined: 13/08/2017 10:41:03 AM)
Declined Public and Products Liability cover section due to occupation and turnover
Refer Public and Products Liability cover section due to occupation and turnover</t>
  </si>
  <si>
    <t>CG297224561</t>
  </si>
  <si>
    <t>(Declined: 14/08/2017 8:40:11 AM)
Declined Property Damage cover section due to tenant Occupation
Declined Business Interruption cover section due to tenant Occupation
Declined Glass cover section du</t>
  </si>
  <si>
    <t>312569</t>
  </si>
  <si>
    <t>Sorbros Pty Ltd</t>
  </si>
  <si>
    <t>CG297144714</t>
  </si>
  <si>
    <t>SBPQTE11938575</t>
  </si>
  <si>
    <t xml:space="preserve">(Declined: 14/08/2017 8:59:44 AM)
Declined Public and Products Liability cover section due to Occupation
</t>
  </si>
  <si>
    <t>386253</t>
  </si>
  <si>
    <t>Tom Weir</t>
  </si>
  <si>
    <t>CG297224586</t>
  </si>
  <si>
    <t>SBPQTE11937535</t>
  </si>
  <si>
    <t>(Declined: 14/08/2017 9:18:45 AM)
Hello Samantha,
Thank you for the opportunity to quote. Unfortunately we cannot provide cover on this occasion given the occupation of the applicant as security m</t>
  </si>
  <si>
    <t>336316</t>
  </si>
  <si>
    <t>Holiday Home Care Pty Ltd</t>
  </si>
  <si>
    <t>CG297144833</t>
  </si>
  <si>
    <t xml:space="preserve">(Declined: 14/08/2017 10:00:06 AM)
Declined Public and Products Liability cover section due to Occupation
</t>
  </si>
  <si>
    <t>162562</t>
  </si>
  <si>
    <t>JA &amp; VA Schneider</t>
  </si>
  <si>
    <t>CG297144835</t>
  </si>
  <si>
    <t xml:space="preserve">(Declined: 14/08/2017 10:01:47 AM)
Declined Public and Products Liability cover section due to Occupation
</t>
  </si>
  <si>
    <t>386259</t>
  </si>
  <si>
    <t>Jason Roebig</t>
  </si>
  <si>
    <t>CG297224683</t>
  </si>
  <si>
    <t>(Declined: 14/08/2017 10:05:50 AM)
Declined Public and Products Liability cover section due to Occupation
Declined Theft cover section due to Occupation
Declined General Property cover section due to</t>
  </si>
  <si>
    <t>386261</t>
  </si>
  <si>
    <t>BMC Partnership</t>
  </si>
  <si>
    <t>CG297224698</t>
  </si>
  <si>
    <t>SBPQTE11938678</t>
  </si>
  <si>
    <t>(Declined: 14/08/2017 10:23:15 AM)
Declined due to minimum underwriting criteria not being met
Refer Public and Products Liability cover section due to installation, service or maintenance work at th</t>
  </si>
  <si>
    <t>CG297144946</t>
  </si>
  <si>
    <t>(Declined: 14/08/2017 11:01:38 AM)
Declined due to minimum underwriting criteria not being met
Declined due to inadequate fire protection for the risk and Property Damage/Business Interruption sum in</t>
  </si>
  <si>
    <t>CG297224796</t>
  </si>
  <si>
    <t xml:space="preserve">(Declined: 14/08/2017 11:06:03 AM)
Declined Public and Products Liability cover section due to Occupation
</t>
  </si>
  <si>
    <t>386273</t>
  </si>
  <si>
    <t>Alan Higgins</t>
  </si>
  <si>
    <t>CG297224812</t>
  </si>
  <si>
    <t xml:space="preserve">(Declined: 14/08/2017 11:13:23 AM)
Declined Public and Products Liability cover section due to Occupation
</t>
  </si>
  <si>
    <t>386274</t>
  </si>
  <si>
    <t>Patricia Bushby</t>
  </si>
  <si>
    <t>CG297144982</t>
  </si>
  <si>
    <t>SBPQTE11938757</t>
  </si>
  <si>
    <t xml:space="preserve">(Declined: 14/08/2017 11:19:58 AM)
Declined Public and Products Liability cover section due to Occupation
</t>
  </si>
  <si>
    <t>251100</t>
  </si>
  <si>
    <t>Benjamin James Parry</t>
  </si>
  <si>
    <t>CG297224853</t>
  </si>
  <si>
    <t>SBPQTE11938786</t>
  </si>
  <si>
    <t>(Declined: 14/08/2017 11:40:24 AM)
Declined due to minimum underwriting criteria not being met
Declined Public and Products Liability cover section due to the percentage of turnover from installation</t>
  </si>
  <si>
    <t>337192</t>
  </si>
  <si>
    <t>Darren Harding</t>
  </si>
  <si>
    <t>CG297145036</t>
  </si>
  <si>
    <t xml:space="preserve">(Declined: 14/08/2017 11:42:10 AM)
Declined Public and Products Liability cover section due to the percentage of turnover paid to contractors/subcontractors
</t>
  </si>
  <si>
    <t>386279</t>
  </si>
  <si>
    <t>Geoffrey Oldham</t>
  </si>
  <si>
    <t>CG297224872</t>
  </si>
  <si>
    <t>SBPQTE11938798</t>
  </si>
  <si>
    <t xml:space="preserve">(Declined: 14/08/2017 11:49:46 AM)
Declined Public and Products Liability cover section due to Occupation
</t>
  </si>
  <si>
    <t>251020</t>
  </si>
  <si>
    <t>Daryl Cubis</t>
  </si>
  <si>
    <t>CG297145055</t>
  </si>
  <si>
    <t>(Declined: 14/08/2017 11:52:33 AM)
Declined Property Damage cover section due to No or Auto suppression to 'Do all Deep Fryers have an automatic suppression unit and exhaust extraction system?'
Refer</t>
  </si>
  <si>
    <t>219030</t>
  </si>
  <si>
    <t>Toinspire Pty Ltd</t>
  </si>
  <si>
    <t>CG297224885</t>
  </si>
  <si>
    <t xml:space="preserve">(Declined: 14/08/2017 11:55:30 AM)
Declined Public and Products Liability cover section due to Occupation
Declined Theft cover section due to Occupation
Declined Property Damage cover section due to </t>
  </si>
  <si>
    <t>386281</t>
  </si>
  <si>
    <t>The Art Hub Sunshine Coast</t>
  </si>
  <si>
    <t>CG297224942</t>
  </si>
  <si>
    <t xml:space="preserve">(Declined: 14/08/2017 12:33:24 PM)
Declined Public and Products Liability cover section due to Occupation
</t>
  </si>
  <si>
    <t>386284</t>
  </si>
  <si>
    <t>Dino Mansillo</t>
  </si>
  <si>
    <t>CG297145135</t>
  </si>
  <si>
    <t>SBPQTE11938854</t>
  </si>
  <si>
    <t xml:space="preserve">(Declined: 14/08/2017 12:40:57 PM)
Declined Property Damage cover section due to the amount of manufacturing for the occupation selected. Please select an appropriate manufacturing occupation.
</t>
  </si>
  <si>
    <t>386285</t>
  </si>
  <si>
    <t>Carol Goulding</t>
  </si>
  <si>
    <t>CG297224967</t>
  </si>
  <si>
    <t>SBPQTE11938866</t>
  </si>
  <si>
    <t xml:space="preserve">(Declined: 14/08/2017 12:50:27 PM)
Declined Public and Products Liability cover section due to Occupation
</t>
  </si>
  <si>
    <t>386288</t>
  </si>
  <si>
    <t>David Mercieca</t>
  </si>
  <si>
    <t>CG297224978</t>
  </si>
  <si>
    <t>SBPQTE11938873</t>
  </si>
  <si>
    <t xml:space="preserve">(Declined: 14/08/2017 12:54:52 PM)
Declined Public and Products Liability cover section due to Occupation
Refer due to previous criminal offence
</t>
  </si>
  <si>
    <t>CG297225013</t>
  </si>
  <si>
    <t xml:space="preserve">(Declined: 14/08/2017 1:15:04 PM)
Hi Jordeen, further to our earlier conversation. Due to the work at heights up to 140 metres Calibre would not be in a position to offer Liability cover. Regards, </t>
  </si>
  <si>
    <t>386270</t>
  </si>
  <si>
    <t>Kiel Hunt</t>
  </si>
  <si>
    <t>CG297145195</t>
  </si>
  <si>
    <t>(Declined: 14/08/2017 1:15:27 PM)
Appreciate the referral Aidan though we are unable to assist with an offer regretfully. Repair and servicing of equipment, particularly commercial, is not a risk w</t>
  </si>
  <si>
    <t>CG297225015</t>
  </si>
  <si>
    <t>SBPQTE11938898</t>
  </si>
  <si>
    <t xml:space="preserve">(Declined: 14/08/2017 1:16:58 PM)
Declined due to minimum underwriting criteria not being met
Refer Public and Products Liability cover section due to Occupation
</t>
  </si>
  <si>
    <t>310838</t>
  </si>
  <si>
    <t>Natasha Crawford</t>
  </si>
  <si>
    <t>CG297225034</t>
  </si>
  <si>
    <t>SBPQTE11938912</t>
  </si>
  <si>
    <t xml:space="preserve">(Declined: 14/08/2017 1:31:17 PM)
Declined due to inadequate fire protection for the risk and Property Damage/Business Interruption sum insured
Refer due to claims history
</t>
  </si>
  <si>
    <t>215750</t>
  </si>
  <si>
    <t>JMR Cabling Solutions</t>
  </si>
  <si>
    <t>CG297225125</t>
  </si>
  <si>
    <t xml:space="preserve">(Declined: 14/08/2017 2:08:39 PM)
Declined Public and Products Liability cover section due to Occupation
</t>
  </si>
  <si>
    <t>386301</t>
  </si>
  <si>
    <t>Matt Patafta</t>
  </si>
  <si>
    <t>CG297145294</t>
  </si>
  <si>
    <t xml:space="preserve">(Declined: 14/08/2017 2:22:56 PM)
Declined Public and Products Liability cover section due to Occupation
Declined Property Damage cover section due to Occupation
</t>
  </si>
  <si>
    <t>386302</t>
  </si>
  <si>
    <t>Alix Burnett &amp; Annabel Beith</t>
  </si>
  <si>
    <t>CG297225197</t>
  </si>
  <si>
    <t>SBPQTE11939017</t>
  </si>
  <si>
    <t xml:space="preserve">(Declined: 14/08/2017 2:45:37 PM)
Declined Public and Products Liability cover section due to Occupation
</t>
  </si>
  <si>
    <t>386308</t>
  </si>
  <si>
    <t>Cassandra Lenton</t>
  </si>
  <si>
    <t>CG297145331</t>
  </si>
  <si>
    <t xml:space="preserve">(Declined: 14/08/2017 2:46:19 PM)
Declined Public and Products Liability cover section due to Occupation
</t>
  </si>
  <si>
    <t>286057</t>
  </si>
  <si>
    <t>Jason Vella</t>
  </si>
  <si>
    <t>CG297145339</t>
  </si>
  <si>
    <t xml:space="preserve">(Declined: 14/08/2017 2:48:17 PM)
Declined Public and Products Liability cover section due to Occupation
</t>
  </si>
  <si>
    <t>113367</t>
  </si>
  <si>
    <t>Rodney Boyce</t>
  </si>
  <si>
    <t>CG297225216</t>
  </si>
  <si>
    <t xml:space="preserve">(Declined: 14/08/2017 2:53:23 PM)
Declined Public and Products Liability cover section due to Occupation
</t>
  </si>
  <si>
    <t>CG297225239</t>
  </si>
  <si>
    <t>(Declined: 14/08/2017 2:58:54 PM)
Declined as Deterioration of Stock cover not available under the Electronic Equipment Breakdown section. If cover required please request under the Machinery Breakdo</t>
  </si>
  <si>
    <t>386306</t>
  </si>
  <si>
    <t>Pacific Health Centre Pty Ltd</t>
  </si>
  <si>
    <t>CG297145383</t>
  </si>
  <si>
    <t>SBPQTE11939072</t>
  </si>
  <si>
    <t xml:space="preserve">(Declined: 14/08/2017 3:18:04 PM)
Declined Public and Products Liability cover section due to Occupation
</t>
  </si>
  <si>
    <t>S452220</t>
  </si>
  <si>
    <t>Charcoal Wholesaling</t>
  </si>
  <si>
    <t>386314</t>
  </si>
  <si>
    <t>roger small</t>
  </si>
  <si>
    <t>CG297145385</t>
  </si>
  <si>
    <t>(Declined: 14/08/2017 3:19:50 PM)
Declined Public and Products Liability cover section due to Yes to 'Does the business manufacture or directly import any safety or protective clothing?'
Declined Pub</t>
  </si>
  <si>
    <t>250321</t>
  </si>
  <si>
    <t>Gorilla Sports Aust Pty Ltd</t>
  </si>
  <si>
    <t>CG297145407</t>
  </si>
  <si>
    <t>(Declined: 14/08/2017 3:35:41 PM)
Declined Public and Products Liability cover section due to percentage of turnover paid to contractors/subcontractors and where the insured does not ensure that cont</t>
  </si>
  <si>
    <t>386319</t>
  </si>
  <si>
    <t>gina fairfield</t>
  </si>
  <si>
    <t>CG297145421</t>
  </si>
  <si>
    <t>SBPQTE11939101</t>
  </si>
  <si>
    <t xml:space="preserve">(Declined: 14/08/2017 3:41:08 PM)
Declined Public and Products Liability cover section due to Occupation
</t>
  </si>
  <si>
    <t>115045</t>
  </si>
  <si>
    <t>J R Imeson Plumbing Pty Ltd</t>
  </si>
  <si>
    <t>CG297225371</t>
  </si>
  <si>
    <t>SBPQTE11939108</t>
  </si>
  <si>
    <t xml:space="preserve">(Declined: 14/08/2017 3:46:05 PM)
Declined Public and Products Liability cover section due to Occupation
</t>
  </si>
  <si>
    <t>386320</t>
  </si>
  <si>
    <t>Paul Hernandez</t>
  </si>
  <si>
    <t>CG297145472</t>
  </si>
  <si>
    <t>(Declined: 14/08/2017 4:07:14 PM)
Declined due to construction, occupation and Property Damage/Business Interruption sum insured
Refer due to tenant occupation and Property Damage/Business Interrupti</t>
  </si>
  <si>
    <t>386321</t>
  </si>
  <si>
    <t>Melme Investments Pty Ltd</t>
  </si>
  <si>
    <t>CG297145528</t>
  </si>
  <si>
    <t xml:space="preserve">(Declined: 14/08/2017 4:28:10 PM)
Declined as Flood cover is not available
Declined due to construction, occupation and Property Damage/Business Interruption sum insured
</t>
  </si>
  <si>
    <t>386330</t>
  </si>
  <si>
    <t>Ian Milton</t>
  </si>
  <si>
    <t>CG297225550</t>
  </si>
  <si>
    <t xml:space="preserve">(Declined: 14/08/2017 4:57:27 PM)
Declined due to minimum underwriting criteria not being met
Refer due to the period of insurance
</t>
  </si>
  <si>
    <t>224947</t>
  </si>
  <si>
    <t>Peter &amp; Dianne Flaskas</t>
  </si>
  <si>
    <t>CG297225568</t>
  </si>
  <si>
    <t xml:space="preserve">(Declined: 14/08/2017 5:09:32 PM)
Declined Public and Products Liability cover section due to Occupation
</t>
  </si>
  <si>
    <t>110507</t>
  </si>
  <si>
    <t>Mr B Cole</t>
  </si>
  <si>
    <t>CG297145629</t>
  </si>
  <si>
    <t xml:space="preserve">(Declined: 14/08/2017 5:10:40 PM)
Declined Public and Products Liability cover section due to Occupation
</t>
  </si>
  <si>
    <t>386340</t>
  </si>
  <si>
    <t>Steven Foskett</t>
  </si>
  <si>
    <t>CG297225767</t>
  </si>
  <si>
    <t>SBPQTE11939323</t>
  </si>
  <si>
    <t xml:space="preserve">(Declined: 15/08/2017 8:51:55 AM)
Declined due to roof construction and Property Damage/Business Interruption sum insured
</t>
  </si>
  <si>
    <t>386055</t>
  </si>
  <si>
    <t>Owen &amp; Sheree Howarth</t>
  </si>
  <si>
    <t>CG297145889</t>
  </si>
  <si>
    <t>SBPQTE11939349</t>
  </si>
  <si>
    <t>(Declined: 15/08/2017 9:28:00 AM)
Declined due to minimum underwriting criteria not being met
Declined Property Damage cover section due to No to 'Does the manager of the business have 5 or more year</t>
  </si>
  <si>
    <t>385967</t>
  </si>
  <si>
    <t>De-Lee-Cious Leigh's Catering</t>
  </si>
  <si>
    <t>CG297145904</t>
  </si>
  <si>
    <t>SBPQTE11939357</t>
  </si>
  <si>
    <t xml:space="preserve">(Declined: 15/08/2017 9:35:01 AM)
Declined Public and Products Liability cover section due to No to ‘Does the business hold a current professional indemnity policy with a sum insured of at least $2M </t>
  </si>
  <si>
    <t>310828</t>
  </si>
  <si>
    <t>Rebecca Lee Thompson</t>
  </si>
  <si>
    <t>CG297145911</t>
  </si>
  <si>
    <t>(Declined: 15/08/2017 9:36:46 AM)
Hi Craig,
Thanks for your referral. I must advise that we are unable to provide cover for situation 2 due to the tenant's activity.
Should you still wish to obtain</t>
  </si>
  <si>
    <t>CG297225835</t>
  </si>
  <si>
    <t xml:space="preserve">(Declined: 15/08/2017 9:43:20 AM)
Declined Public and Products Liability cover section due to Occupation
</t>
  </si>
  <si>
    <t>CG297225848</t>
  </si>
  <si>
    <t>SBPQTE11939380</t>
  </si>
  <si>
    <t>(Declined: 15/08/2017 9:47:55 AM)
Declined due to minimum underwriting criteria not being met
Declined Public and Products Liability cover section due to Yes to 'Does the business import any of the f</t>
  </si>
  <si>
    <t>384624</t>
  </si>
  <si>
    <t>Sandy &amp; Mark Dumont</t>
  </si>
  <si>
    <t>CG297145941</t>
  </si>
  <si>
    <t>SBPQTE11939386</t>
  </si>
  <si>
    <t>(Declined: 15/08/2017 9:52:41 AM)
Declined due to minimum underwriting criteria not being met
Declined Property Damage cover section due to the amount of manufacturing for the occupation selected. Pl</t>
  </si>
  <si>
    <t>CG297146000</t>
  </si>
  <si>
    <t xml:space="preserve">(Declined: 15/08/2017 10:14:01 AM)
Declined due to inadequate fire protection for the risk and Property Damage/Business Interruption sum insured (fire extinguishers required)
</t>
  </si>
  <si>
    <t>386364</t>
  </si>
  <si>
    <t>Torres Property Agents Pty Ltd</t>
  </si>
  <si>
    <t>CG297225953</t>
  </si>
  <si>
    <t xml:space="preserve">(Declined: 15/08/2017 10:36:57 AM)
Declined as Flood cover is not available
</t>
  </si>
  <si>
    <t>386359</t>
  </si>
  <si>
    <t>Reg Shiel</t>
  </si>
  <si>
    <t>CG297146063</t>
  </si>
  <si>
    <t>SBPQTE11939459</t>
  </si>
  <si>
    <t>(Declined: 15/08/2017 10:44:22 AM)
Declined Public and Products Liability cover section due to Occupation
Declined Theft cover section due to Occupation
Declined Theft cover section due to Occupation</t>
  </si>
  <si>
    <t>386195</t>
  </si>
  <si>
    <t>Chematek S.p.A</t>
  </si>
  <si>
    <t>CG297146075</t>
  </si>
  <si>
    <t>SBPQTE11939465</t>
  </si>
  <si>
    <t>(Declined: 15/08/2017 10:47:28 AM)
Declined Theft cover section due to Occupation
Declined Theft cover section due to Occupation
Declined Tax Audit cover section due to Occupation
Declined General Pr</t>
  </si>
  <si>
    <t>CG297225989</t>
  </si>
  <si>
    <t xml:space="preserve">(Declined: 15/08/2017 10:59:06 AM)
Declined Public and Products Liability cover section due to Occupation
</t>
  </si>
  <si>
    <t>386371</t>
  </si>
  <si>
    <t>Peter lettieri</t>
  </si>
  <si>
    <t>CG297226010</t>
  </si>
  <si>
    <t>(Declined: 15/08/2017 11:08:01 AM)
Declined Public and Products Liability cover section due to Occupation
Declined due to construction, occupation and Property Damage/Business Interruption sum insure</t>
  </si>
  <si>
    <t>CG297226041</t>
  </si>
  <si>
    <t xml:space="preserve">(Declined: 15/08/2017 11:17:16 AM)
Declined Public and Products Liability cover section due to Occupation
</t>
  </si>
  <si>
    <t>311774</t>
  </si>
  <si>
    <t>Red Merchants Trading</t>
  </si>
  <si>
    <t>CG297226043</t>
  </si>
  <si>
    <t>(Declined: 15/08/2017 11:17:45 AM)
Declined Public and Products Liability cover section due to Occupation
Declined Public and Products Liability cover section due to Occupation
Declined Property Dama</t>
  </si>
  <si>
    <t>14751</t>
  </si>
  <si>
    <t>D &amp; S BROWN</t>
  </si>
  <si>
    <t>CG297146160</t>
  </si>
  <si>
    <t xml:space="preserve">(Declined: 15/08/2017 11:20:04 AM)
Declined Public and Products Liability cover section due to Occupation
</t>
  </si>
  <si>
    <t>310284</t>
  </si>
  <si>
    <t>Garry T Trenorden</t>
  </si>
  <si>
    <t>CG297146173</t>
  </si>
  <si>
    <t xml:space="preserve">(Declined: 15/08/2017 11:28:41 AM)
Declined Public and Products Liability cover section due to Occupation
Refer due to previous bankruptcy
</t>
  </si>
  <si>
    <t>386378</t>
  </si>
  <si>
    <t>Esther Castell</t>
  </si>
  <si>
    <t>CG297146254</t>
  </si>
  <si>
    <t>SBPQTE11939587</t>
  </si>
  <si>
    <t>(Declined: 15/08/2017 11:54:28 AM)
Declined due to inadequate fire protection for the occupation and Property Damage/Business Interruption sum insured (fire extinguishers &amp; fire blankets required)
De</t>
  </si>
  <si>
    <t>286372</t>
  </si>
  <si>
    <t>Ammah Pty Ltd</t>
  </si>
  <si>
    <t>CG297226200</t>
  </si>
  <si>
    <t>SBPQTE11939629</t>
  </si>
  <si>
    <t xml:space="preserve">(Declined: 15/08/2017 12:19:03 PM)
Declined Public and Products Liability cover section due to Occupation
</t>
  </si>
  <si>
    <t>CG297146307</t>
  </si>
  <si>
    <t>(Declined: 15/08/2017 12:24:28 PM)
Declined Property Damage cover section due to tenant Occupation
Declined Business Interruption cover section due to tenant Occupation
Declined Glass cover section d</t>
  </si>
  <si>
    <t>286072</t>
  </si>
  <si>
    <t>F Cunico Pty Ltd ATF F &amp; L Cunico Family Trust</t>
  </si>
  <si>
    <t>CG297146395</t>
  </si>
  <si>
    <t>SBPQTE11939699</t>
  </si>
  <si>
    <t>(Declined: 15/08/2017 1:08:31 PM)
Declined due to location
Declined due to inadequate fire protection for the occupation and Property Damage/Business Interruption sum insured (fire extinguishers &amp; fi</t>
  </si>
  <si>
    <t>249275</t>
  </si>
  <si>
    <t>Foster and Day Pty Ltd</t>
  </si>
  <si>
    <t>CG297146405</t>
  </si>
  <si>
    <t>SBPQTE11939708</t>
  </si>
  <si>
    <t xml:space="preserve">(Declined: 15/08/2017 1:21:54 PM)
Declined due to minimum underwriting criteria not being met
Refer Public and Products Liability cover section due to Occupation
</t>
  </si>
  <si>
    <t>336251</t>
  </si>
  <si>
    <t>GC Financial Services Pty Ltd</t>
  </si>
  <si>
    <t>CG297226361</t>
  </si>
  <si>
    <t xml:space="preserve">(Declined: 15/08/2017 1:49:01 PM)
Declined Public and Products Liability cover section due to Occupation
</t>
  </si>
  <si>
    <t>386395</t>
  </si>
  <si>
    <t>Wayne Mains</t>
  </si>
  <si>
    <t>CG297226365</t>
  </si>
  <si>
    <t xml:space="preserve">(Declined: 15/08/2017 1:51:00 PM)
Declined Public and Products Liability cover section due to Occupation
</t>
  </si>
  <si>
    <t>283526</t>
  </si>
  <si>
    <t>Agknowledge Australia Pty Ltd</t>
  </si>
  <si>
    <t>CG297146465</t>
  </si>
  <si>
    <t>SBPQTE11939387</t>
  </si>
  <si>
    <t xml:space="preserve">(Declined: 15/08/2017 2:00:51 PM)
Hello,
Thank you for the opportunity to quote. Unfortunately we cannot provide cover on this occasion given the occupation of the applicant as this is outside of </t>
  </si>
  <si>
    <t>386208</t>
  </si>
  <si>
    <t>Robyn Ryan</t>
  </si>
  <si>
    <t>CG297146473</t>
  </si>
  <si>
    <t xml:space="preserve">(Declined: 15/08/2017 2:03:03 PM)
Hello,
Thank you for the opportunity to quote. Unfortunately we cannot provide cover on this occasion given the occupation of the applicant as this is outside of </t>
  </si>
  <si>
    <t>CG297226399</t>
  </si>
  <si>
    <t xml:space="preserve">(Declined: 15/08/2017 2:09:38 PM)
Declined Public and Products Liability cover section due to Occupation
</t>
  </si>
  <si>
    <t>338341</t>
  </si>
  <si>
    <t>L &amp; T.R Bennett Pty Ltd</t>
  </si>
  <si>
    <t>CG297146539</t>
  </si>
  <si>
    <t>SBPQTE11939815</t>
  </si>
  <si>
    <t xml:space="preserve">(Declined: 15/08/2017 2:30:06 PM)
Declined Public and Products Liability cover section due to Occupation
</t>
  </si>
  <si>
    <t>338229</t>
  </si>
  <si>
    <t>Martyn Joseph Sperling</t>
  </si>
  <si>
    <t>CG297146557</t>
  </si>
  <si>
    <t xml:space="preserve">(Declined: 15/08/2017 2:35:00 PM)
Declined Public and Products Liability cover section due to Occupation
</t>
  </si>
  <si>
    <t>386409</t>
  </si>
  <si>
    <t>Melanie Cole</t>
  </si>
  <si>
    <t>CG297226513</t>
  </si>
  <si>
    <t xml:space="preserve">(Declined: 15/08/2017 2:51:03 PM)
Declined Public and Products Liability cover section due to Occupation
</t>
  </si>
  <si>
    <t>CG297226515</t>
  </si>
  <si>
    <t xml:space="preserve">(Declined: 15/08/2017 2:51:26 PM)
Declined Public and Products Liability cover section due to Occupation
</t>
  </si>
  <si>
    <t>368484</t>
  </si>
  <si>
    <t>Michael Maher</t>
  </si>
  <si>
    <t>CG297226517</t>
  </si>
  <si>
    <t xml:space="preserve">(Declined: 15/08/2017 2:52:40 PM)
Declined Public and Products Liability cover section due to Occupation
</t>
  </si>
  <si>
    <t>386416</t>
  </si>
  <si>
    <t>Leon Mccredie</t>
  </si>
  <si>
    <t>CG297146593</t>
  </si>
  <si>
    <t>SBPQTE11939865</t>
  </si>
  <si>
    <t>(Declined: 15/08/2017 2:57:24 PM)
Declined Property Damage cover section due to tenant Occupation
Declined Business Interruption cover section due to tenant Occupation
Declined Theft cover section du</t>
  </si>
  <si>
    <t>S771163</t>
  </si>
  <si>
    <t>Host Family Accommodation - International Students</t>
  </si>
  <si>
    <t>187999</t>
  </si>
  <si>
    <t>AFS Intercultural Programs, Australia</t>
  </si>
  <si>
    <t>CG297146596</t>
  </si>
  <si>
    <t>SBPQTE11939866</t>
  </si>
  <si>
    <t xml:space="preserve">(Declined: 15/08/2017 2:58:32 PM)
Declined Public and Products Liability cover section due to Occupation
</t>
  </si>
  <si>
    <t>S872930</t>
  </si>
  <si>
    <t>Meals On Wheels Service</t>
  </si>
  <si>
    <t>338425</t>
  </si>
  <si>
    <t>N Kajajo &amp; E.A Richter</t>
  </si>
  <si>
    <t>CG297146601</t>
  </si>
  <si>
    <t xml:space="preserve">(Declined: 15/08/2017 2:59:25 PM)
Declined Public and Products Liability cover section due to Occupation
Refer due to previous criminal offence
</t>
  </si>
  <si>
    <t>CG297146616</t>
  </si>
  <si>
    <t>SBPQTE11939878</t>
  </si>
  <si>
    <t>(Declined: 15/08/2017 3:03:16 PM)
Declined Public and Products Liability cover section due to Occupation
Declined Theft cover section due to Occupation
Declined Tax Audit cover section due to Occupat</t>
  </si>
  <si>
    <t>CG297146631</t>
  </si>
  <si>
    <t>SBPQTE11939890</t>
  </si>
  <si>
    <t xml:space="preserve">(Declined: 15/08/2017 3:14:27 PM)
Declined Public and Products Liability cover section due to Occupation
</t>
  </si>
  <si>
    <t>386418</t>
  </si>
  <si>
    <t>Sarah List</t>
  </si>
  <si>
    <t>CG297226576</t>
  </si>
  <si>
    <t xml:space="preserve">(Declined: 15/08/2017 3:16:36 PM)
Declined Public and Products Liability cover section due to Occupation
</t>
  </si>
  <si>
    <t>68768</t>
  </si>
  <si>
    <t>Miriam Vale Concrete Pty Ltd</t>
  </si>
  <si>
    <t>CG297226604</t>
  </si>
  <si>
    <t>SBPQTE11939911</t>
  </si>
  <si>
    <t xml:space="preserve">(Declined: 15/08/2017 3:24:17 PM)
Declined Public and Products Liability cover section due to Occupation
</t>
  </si>
  <si>
    <t>338488</t>
  </si>
  <si>
    <t>Nathan Robert Brooks</t>
  </si>
  <si>
    <t>CG297226661</t>
  </si>
  <si>
    <t>SBPQTE11939960</t>
  </si>
  <si>
    <t>(Declined: 15/08/2017 3:51:09 PM)
Declined Public and Products Liability cover section due to No or Unknown to 'Do all plant and machinery operators within the business have a minimum of 2 years expe</t>
  </si>
  <si>
    <t>336546</t>
  </si>
  <si>
    <t>David Mcalister T/A Nu Dynamics</t>
  </si>
  <si>
    <t>CG297226735</t>
  </si>
  <si>
    <t>SBPQTE11940022</t>
  </si>
  <si>
    <t xml:space="preserve">(Declined: 15/08/2017 4:21:19 PM)
Declined Public and Products Liability cover section due to Occupation
</t>
  </si>
  <si>
    <t>386432</t>
  </si>
  <si>
    <t>Jodie Cole</t>
  </si>
  <si>
    <t>CG297146826</t>
  </si>
  <si>
    <t>(Declined: 15/08/2017 4:34:38 PM)
Declined due to minimum underwriting criteria not being met
Declined Public and Products Liability cover section due to the percentage of turnover from installation,</t>
  </si>
  <si>
    <t>CG297226770</t>
  </si>
  <si>
    <t>SBPQTE11940036</t>
  </si>
  <si>
    <t xml:space="preserve">(Declined: 15/08/2017 4:36:12 PM)
Declined Public and Products Liability cover section due to Occupation
</t>
  </si>
  <si>
    <t>251266</t>
  </si>
  <si>
    <t>J.J. Quality Homes Pty Ltd</t>
  </si>
  <si>
    <t>CG297226778</t>
  </si>
  <si>
    <t xml:space="preserve">(Declined: 15/08/2017 4:40:30 PM)
Declined as Flood cover is not available
Declined due to postcode, age of building, occupation and Property Damage/Business Interruption sum insured
</t>
  </si>
  <si>
    <t>CG297146840</t>
  </si>
  <si>
    <t>(Declined: 15/08/2017 4:40:33 PM)
Declined due to minimum underwriting criteria not being met
Declined Public and Products Liability cover section due to the percentage of turnover from installation,</t>
  </si>
  <si>
    <t>CG297146873</t>
  </si>
  <si>
    <t>(Declined: 15/08/2017 5:00:43 PM)
Declined Public and Products Liability cover section due to Yes to 'Does the business carry out, supervise, provide training in or contract out any manual work or pr</t>
  </si>
  <si>
    <t>386439</t>
  </si>
  <si>
    <t>The Vintage Chicks Club</t>
  </si>
  <si>
    <t>CG297226861</t>
  </si>
  <si>
    <t>(Declined: 15/08/2017 6:24:50 PM)
Declined due to inadequate fire protection for the occupation and Property Damage/Business Interruption sum insured (fire extinguishers &amp; fire blankets required)
Dec</t>
  </si>
  <si>
    <t>247015</t>
  </si>
  <si>
    <t>Mark and Gail Adamson (Blue Waters Tourism Pty Ltd)</t>
  </si>
  <si>
    <t>CG297147082</t>
  </si>
  <si>
    <t>SBPQTE11940151</t>
  </si>
  <si>
    <t xml:space="preserve">(Declined: 16/08/2017 9:03:52 AM)
Declined due to Transit Estimated value of annual sendings
</t>
  </si>
  <si>
    <t>224221</t>
  </si>
  <si>
    <t>Stepcar Pty Ltd ATF Glaso Trust</t>
  </si>
  <si>
    <t>CG297227034</t>
  </si>
  <si>
    <t>SBPQTE11940152</t>
  </si>
  <si>
    <t>(Declined: 16/08/2017 9:03:57 AM)
Declined due to minimum underwriting criteria not being met
Declined Public and Products Liability cover section due to the percentage of turnover from installation,</t>
  </si>
  <si>
    <t>386454</t>
  </si>
  <si>
    <t>Julie Blenkinsop</t>
  </si>
  <si>
    <t>CG297227051</t>
  </si>
  <si>
    <t xml:space="preserve">(Declined: 16/08/2017 9:12:36 AM)
Declined due to minimum underwriting criteria not being met
Declined Theft cover section due to Occupation
Declined Property Damage cover section due to Occupation
</t>
  </si>
  <si>
    <t>CG297227088</t>
  </si>
  <si>
    <t>(Declined: 16/08/2017 9:32:58 AM)
Declined Business Interruption cover section due to Occupation
Declined Property Damage cover section due to Occupation
Refer due to claims history
Refer due to clai</t>
  </si>
  <si>
    <t>100563</t>
  </si>
  <si>
    <t>Rodney Lait</t>
  </si>
  <si>
    <t>CG297227094</t>
  </si>
  <si>
    <t>SBPQTE11940186</t>
  </si>
  <si>
    <t xml:space="preserve">(Declined: 16/08/2017 9:34:25 AM)
Declined Public and Products Liability cover section due to Occupation
</t>
  </si>
  <si>
    <t>CG297147139</t>
  </si>
  <si>
    <t>SBPQTE11940195</t>
  </si>
  <si>
    <t xml:space="preserve">(Declined: 16/08/2017 9:43:51 AM)
Declined due to Machinery Breakdown section taken without Property Damage section
Declined Public and Products Liability cover section due to Occupation
</t>
  </si>
  <si>
    <t>CG297147143</t>
  </si>
  <si>
    <t xml:space="preserve">(Declined: 16/08/2017 9:47:14 AM)
Declined Public and Products Liability cover section due to Occupation
</t>
  </si>
  <si>
    <t>CG297227155</t>
  </si>
  <si>
    <t xml:space="preserve">(Declined: 16/08/2017 10:17:19 AM)
Declined due to minimum underwriting criteria not being met
Refer Public and Products Liability cover section due to Occupation
Refer Public and Products Liability </t>
  </si>
  <si>
    <t>CG297227166</t>
  </si>
  <si>
    <t xml:space="preserve">(Declined: 16/08/2017 10:19:40 AM)
Declined due to minimum underwriting criteria not being met
Declined Public and Products Liability cover section due to No or Unknown to 'Does the business have at </t>
  </si>
  <si>
    <t>386465</t>
  </si>
  <si>
    <t>Dominique Stewart</t>
  </si>
  <si>
    <t>CG297227178</t>
  </si>
  <si>
    <t>(Declined: 16/08/2017 10:23:41 AM)
Declined Public and Products Liability cover section due to Occupation
Declined Property Damage cover section due to Occupation
Refer due to Theft Specified Item Ca</t>
  </si>
  <si>
    <t>386463</t>
  </si>
  <si>
    <t>The Airstream Social Roaming Retreat PL</t>
  </si>
  <si>
    <t>CG297227205</t>
  </si>
  <si>
    <t>(Declined: 16/08/2017 10:36:05 AM)
Hello,
Thank you for the opportunity to quote. Unfortunately we cannot provide cover on this occasion given the occupation of the applicant as this is outside of</t>
  </si>
  <si>
    <t>CG297227208</t>
  </si>
  <si>
    <t>SBPQTE11940281</t>
  </si>
  <si>
    <t xml:space="preserve">(Declined: 16/08/2017 10:38:53 AM)
Declined Public and Products Liability cover section due to Occupation
</t>
  </si>
  <si>
    <t>338445</t>
  </si>
  <si>
    <t>Aquaseal Plus Pty. Ltd.</t>
  </si>
  <si>
    <t>CG297227241</t>
  </si>
  <si>
    <t xml:space="preserve">(Declined: 16/08/2017 10:53:37 AM)
Declined Public and Products Liability cover section due to Occupation
</t>
  </si>
  <si>
    <t>386476</t>
  </si>
  <si>
    <t>John Gifford</t>
  </si>
  <si>
    <t>CG297227243</t>
  </si>
  <si>
    <t>SBPQTE11940303</t>
  </si>
  <si>
    <t xml:space="preserve">(Declined: 16/08/2017 10:53:38 AM)
Declined due to minimum underwriting criteria not being met
Declined Public and Products Liability cover section due to Occupation
</t>
  </si>
  <si>
    <t>263634</t>
  </si>
  <si>
    <t>Harley Osborne</t>
  </si>
  <si>
    <t>CG297147285</t>
  </si>
  <si>
    <t xml:space="preserve">(Declined: 16/08/2017 10:55:00 AM)
Declined due to minimum underwriting criteria not being met
Declined Public and Products Liability cover section due to Occupation
</t>
  </si>
  <si>
    <t>CG297227246</t>
  </si>
  <si>
    <t xml:space="preserve">(Declined: 16/08/2017 10:55:48 AM)
Declined Public and Products Liability cover section due to Occupation
</t>
  </si>
  <si>
    <t>249688</t>
  </si>
  <si>
    <t>Yiyong Wu</t>
  </si>
  <si>
    <t>CG297227253</t>
  </si>
  <si>
    <t>(Declined: 16/08/2017 10:57:41 AM)
Declined due to minimum underwriting criteria not being met
Declined Public and Products Liability cover section due to Yes to 'Does the business carry out any work</t>
  </si>
  <si>
    <t>386477</t>
  </si>
  <si>
    <t>Bill Kontostergios</t>
  </si>
  <si>
    <t>CG297147340</t>
  </si>
  <si>
    <t>SBPQTE11934385</t>
  </si>
  <si>
    <t>(Declined: 16/08/2017 11:21:55 AM)
Declined Public and Products Liability cover section due to Yes to 'Does the business carry out any of the following: cleaning of shopping centres or department sto</t>
  </si>
  <si>
    <t>39943</t>
  </si>
  <si>
    <t>Ken &amp; Hendrika Wilkins</t>
  </si>
  <si>
    <t>CG297147344</t>
  </si>
  <si>
    <t xml:space="preserve">(Declined: 16/08/2017 11:23:15 AM)
Declined Public and Products Liability cover section due to Occupation
</t>
  </si>
  <si>
    <t>619</t>
  </si>
  <si>
    <t>Terry &amp; Kim Werner</t>
  </si>
  <si>
    <t>CG297147362</t>
  </si>
  <si>
    <t>(Declined: 16/08/2017 11:30:49 AM)
Hello,
Thank you for the opportunity to quote. Unfortunately we cannot provide cover on this occasion given the occupation of the applicant as student exchange p</t>
  </si>
  <si>
    <t>CG297147365</t>
  </si>
  <si>
    <t>(Declined: 16/08/2017 11:34:06 AM)
Declined Money cover section due to Occupation
Declined Theft cover section due to Occupation
Declined General Property cover section due to Occupation
Declined Bus</t>
  </si>
  <si>
    <t>386482</t>
  </si>
  <si>
    <t>Kansai Karate Gold Coast</t>
  </si>
  <si>
    <t>CG297147385</t>
  </si>
  <si>
    <t>SBPQTE11940379</t>
  </si>
  <si>
    <t xml:space="preserve">(Declined: 16/08/2017 11:38:32 AM)
Declined due to back dating of inception date beyond limits
Declined Public and Products Liability cover section due to Occupation
</t>
  </si>
  <si>
    <t>384848</t>
  </si>
  <si>
    <t>Steven Ayoub</t>
  </si>
  <si>
    <t>CG297147512</t>
  </si>
  <si>
    <t xml:space="preserve">(Declined: 16/08/2017 12:35:16 PM)
Declined due to back dating of inception date beyond limits
Declined due to minimum underwriting criteria not being met
</t>
  </si>
  <si>
    <t>385483</t>
  </si>
  <si>
    <t>Gavin Wood</t>
  </si>
  <si>
    <t>CG297227539</t>
  </si>
  <si>
    <t xml:space="preserve">(Declined: 16/08/2017 1:03:42 PM)
Declined due to minimum underwriting criteria not being met
Declined due to Theft section taken without Property Damage section
</t>
  </si>
  <si>
    <t>100280</t>
  </si>
  <si>
    <t>Brett &amp; Bella Hanson TA BJ &amp; BRJ Hanson</t>
  </si>
  <si>
    <t>CG297147587</t>
  </si>
  <si>
    <t xml:space="preserve">(Declined: 16/08/2017 1:15:11 PM)
Declined Public and Products Liability cover section due to Occupation
</t>
  </si>
  <si>
    <t>286030</t>
  </si>
  <si>
    <t>Daniel Quinn &amp; Brooke Streater</t>
  </si>
  <si>
    <t>CG297147614</t>
  </si>
  <si>
    <t xml:space="preserve">(Declined: 16/08/2017 1:40:52 PM)
Declined Public and Products Liability cover section due to Occupation
</t>
  </si>
  <si>
    <t>338550</t>
  </si>
  <si>
    <t>Erich Buys</t>
  </si>
  <si>
    <t>CG297227598</t>
  </si>
  <si>
    <t>SBPQTE11940542</t>
  </si>
  <si>
    <t xml:space="preserve">(Declined: 16/08/2017 1:50:22 PM)
Declined due to location
Declined Theft cover section due to Occupation
Declined Property Damage cover section due to Occupation
</t>
  </si>
  <si>
    <t>386498</t>
  </si>
  <si>
    <t>Central Highlands BMX Club</t>
  </si>
  <si>
    <t>CG297227648</t>
  </si>
  <si>
    <t xml:space="preserve">(Declined: 16/08/2017 2:18:21 PM)
Declined Public and Products Liability cover section due to occupation
</t>
  </si>
  <si>
    <t>339869</t>
  </si>
  <si>
    <t>Dhaka Shop Grocery</t>
  </si>
  <si>
    <t>CG297227674</t>
  </si>
  <si>
    <t>(Declined: 16/08/2017 2:40:33 PM)
Hi Kylie,
Thank you for your referral.
Unfortunately we are unable to assist with this quote due to insured business activities falls outside of our underwriting a</t>
  </si>
  <si>
    <t>165918</t>
  </si>
  <si>
    <t>All Districts Coatings NSW Pty Ltd</t>
  </si>
  <si>
    <t>CG297147727</t>
  </si>
  <si>
    <t xml:space="preserve">(Declined: 16/08/2017 3:01:55 PM)
Declined due to inadequate fire protection for the risk and Property Damage/Business Interruption sum insured
Refer due to claims history
</t>
  </si>
  <si>
    <t>CG297227748</t>
  </si>
  <si>
    <t>SBPQTE11940632</t>
  </si>
  <si>
    <t xml:space="preserve">(Declined: 16/08/2017 3:11:24 PM)
Declined as Flood cover is not available
</t>
  </si>
  <si>
    <t>286747</t>
  </si>
  <si>
    <t>Touchtobuy Pty Ltd</t>
  </si>
  <si>
    <t>CG297147759</t>
  </si>
  <si>
    <t>(Declined: 16/08/2017 3:18:17 PM)
Declined Property Damage cover section due to tenant Occupation
Declined Business Interruption cover section due to tenant Occupation
Declined Glass cover section du</t>
  </si>
  <si>
    <t>122013</t>
  </si>
  <si>
    <t>Kim Simpson &amp; Scott Angelo</t>
  </si>
  <si>
    <t>CG297227822</t>
  </si>
  <si>
    <t>SBPQTE11940685</t>
  </si>
  <si>
    <t xml:space="preserve">(Declined: 16/08/2017 3:42:40 PM)
Declined Public and Products Liability cover section due to Occupation
</t>
  </si>
  <si>
    <t>303275</t>
  </si>
  <si>
    <t>Adam Newell</t>
  </si>
  <si>
    <t>CG297147812</t>
  </si>
  <si>
    <t xml:space="preserve">(Declined: 16/08/2017 3:45:43 PM)
Declined due to postcode, age of building, occupation and Property Damage/Business Interruption sum insured
</t>
  </si>
  <si>
    <t>168751</t>
  </si>
  <si>
    <t>Noela Smith-Goodwin</t>
  </si>
  <si>
    <t>CG297227845</t>
  </si>
  <si>
    <t>(Declined: 16/08/2017 3:55:06 PM)
Declined due to construction, occupation and Property Damage/Business Interruption sum insured
Refer due to unoccupancy
Refer Property Damage cover section due to te</t>
  </si>
  <si>
    <t>386516</t>
  </si>
  <si>
    <t>Christine Kirkitscha ATF Kirkitscha Family Trust</t>
  </si>
  <si>
    <t>CG297227919</t>
  </si>
  <si>
    <t>(Declined: 16/08/2017 4:21:02 PM)
Declined due to minimum underwriting criteria not being met
Declined Public and Products Liability cover section due to Yes to 'Does the business carry out any of th</t>
  </si>
  <si>
    <t>106630</t>
  </si>
  <si>
    <t>TIMOTHY &amp; KAREN WILBUR</t>
  </si>
  <si>
    <t>CG297147914</t>
  </si>
  <si>
    <t xml:space="preserve">(Declined: 16/08/2017 4:43:30 PM)
Declined Public and Products Liability cover section due to Occupation
</t>
  </si>
  <si>
    <t>386533</t>
  </si>
  <si>
    <t>Jessica Farrington</t>
  </si>
  <si>
    <t>CG297228021</t>
  </si>
  <si>
    <t xml:space="preserve">(Declined: 16/08/2017 5:11:03 PM)
Declined Public and Products Liability cover section due to Occupation
</t>
  </si>
  <si>
    <t>386539</t>
  </si>
  <si>
    <t>Kevin Johnston</t>
  </si>
  <si>
    <t>CG297147973</t>
  </si>
  <si>
    <t xml:space="preserve">(Declined: 16/08/2017 5:22:43 PM)
Declined Public and Products Liability cover section due to Occupation
</t>
  </si>
  <si>
    <t>122995</t>
  </si>
  <si>
    <t>BENNETT ROOFING</t>
  </si>
  <si>
    <t>CG297228233</t>
  </si>
  <si>
    <t xml:space="preserve">(Declined: 17/08/2017 8:43:41 AM)
Declined Public and Products Liability cover section due to Occupation
</t>
  </si>
  <si>
    <t>386544</t>
  </si>
  <si>
    <t>Jason Rowett</t>
  </si>
  <si>
    <t>CG297228265</t>
  </si>
  <si>
    <t xml:space="preserve">(Declined: 17/08/2017 9:19:06 AM)
Declined Public and Products Liability cover section due to Occupation
</t>
  </si>
  <si>
    <t>385783</t>
  </si>
  <si>
    <t>Greg Stinton</t>
  </si>
  <si>
    <t>CG297228297</t>
  </si>
  <si>
    <t xml:space="preserve">(Declined: 17/08/2017 9:31:28 AM)
Declined Public and Products Liability cover section due to Occupation
Refer due to previous criminal offence
</t>
  </si>
  <si>
    <t>386552</t>
  </si>
  <si>
    <t>Josef Schanz</t>
  </si>
  <si>
    <t>CG297228329</t>
  </si>
  <si>
    <t>(Declined: 17/08/2017 9:48:53 AM)
Declined Property Damage cover section due to tenant Occupation
Declined Business Interruption cover section due to tenant Occupation
Declined Glass cover section du</t>
  </si>
  <si>
    <t>285450</t>
  </si>
  <si>
    <t>Frank &amp; Rose Spoto</t>
  </si>
  <si>
    <t>CG297148227</t>
  </si>
  <si>
    <t>SBPQTE11940355</t>
  </si>
  <si>
    <t>(Declined: 17/08/2017 10:01:33 AM)
Hi Stacey,
Cleaning a domestic property prior to tenants moving in is within the scope of their standard business activities &amp; that will be covered. You've marked</t>
  </si>
  <si>
    <t>CG297148233</t>
  </si>
  <si>
    <t>(Declined: 17/08/2017 10:02:46 AM)
Declined Public and Products Liability cover section due to Occupation
Declined Public and Products Liability cover section due to Yes to 'Do you carry out any of t</t>
  </si>
  <si>
    <t>386553</t>
  </si>
  <si>
    <t>Simon Fennelly</t>
  </si>
  <si>
    <t>CG297228359</t>
  </si>
  <si>
    <t>(Declined: 17/08/2017 10:09:54 AM)
Declined due to minimum underwriting criteria not being met
Declined due to inadequate fire protection for the risk and Property Damage/Business Interruption sum in</t>
  </si>
  <si>
    <t>384831</t>
  </si>
  <si>
    <t>Sally- Anne Lang</t>
  </si>
  <si>
    <t>CG297228369</t>
  </si>
  <si>
    <t xml:space="preserve">(Declined: 17/08/2017 10:18:03 AM)
Declined due to location
Declined due to location
Refer due to wall construction and Property Damage/Business Interruption sum insured
</t>
  </si>
  <si>
    <t>193017</t>
  </si>
  <si>
    <t>Sprint Mufflers</t>
  </si>
  <si>
    <t>CG297148271</t>
  </si>
  <si>
    <t>(Declined: 17/08/2017 10:32:35 AM)
Hi Tracey,
Thanks for your quote and referral.
We are able to accept situation 1 but I regret to advise that we are unable to assist with cover at situation 2 due</t>
  </si>
  <si>
    <t>386286</t>
  </si>
  <si>
    <t>Mr M Gerschwitz</t>
  </si>
  <si>
    <t>CG297148289</t>
  </si>
  <si>
    <t xml:space="preserve">(Declined: 17/08/2017 10:41:10 AM)
Declined Public and Products Liability cover section due to Occupation
</t>
  </si>
  <si>
    <t>338667</t>
  </si>
  <si>
    <t>Donna Marie Brown</t>
  </si>
  <si>
    <t>CG297148293</t>
  </si>
  <si>
    <t xml:space="preserve">(Declined: 17/08/2017 10:41:45 AM)
Declined due to location
</t>
  </si>
  <si>
    <t>CG297228424</t>
  </si>
  <si>
    <t xml:space="preserve">(Declined: 17/08/2017 10:44:16 AM)
Declined Public and Products Liability cover section due to Occupation
</t>
  </si>
  <si>
    <t>386522</t>
  </si>
  <si>
    <t>Darren Muldoon</t>
  </si>
  <si>
    <t>CG297148302</t>
  </si>
  <si>
    <t>SBPQTE11941003</t>
  </si>
  <si>
    <t xml:space="preserve">(Declined: 17/08/2017 10:51:48 AM)
Declined due to minimum underwriting criteria not being met
Refer due to previous insolvency or Voluntary administration
</t>
  </si>
  <si>
    <t>338400</t>
  </si>
  <si>
    <t>Hillebrand SMS Pty Ltd</t>
  </si>
  <si>
    <t>CG297228443</t>
  </si>
  <si>
    <t xml:space="preserve">(Declined: 17/08/2017 10:53:41 AM)
Declined due to minimum underwriting criteria not being met
Refer due to previous bankruptcy
Refer due to previous insolvency or Voluntary administration
</t>
  </si>
  <si>
    <t>386558</t>
  </si>
  <si>
    <t>Maria Jory</t>
  </si>
  <si>
    <t>CG297228449</t>
  </si>
  <si>
    <t xml:space="preserve">(Declined: 17/08/2017 10:55:52 AM)
Declined due to minimum underwriting criteria not being met
Declined Public and Products Liability cover section due to Occupation
</t>
  </si>
  <si>
    <t>CG297228505</t>
  </si>
  <si>
    <t xml:space="preserve">(Declined: 17/08/2017 11:21:48 AM)
Declined Public and Products Liability cover section due to Occupation
</t>
  </si>
  <si>
    <t>386566</t>
  </si>
  <si>
    <t>Steve Crooks</t>
  </si>
  <si>
    <t>CG297148374</t>
  </si>
  <si>
    <t>SBPQTE11938587</t>
  </si>
  <si>
    <t>(Declined: 17/08/2017 11:34:06 AM)
Hi Eddy,
Thank you for your response.
As per our discussion we are unable to accept this new business quote since we have an existing policy for this insured with</t>
  </si>
  <si>
    <t>320593</t>
  </si>
  <si>
    <t>RIIVA Pty Ltd</t>
  </si>
  <si>
    <t>CG297228528</t>
  </si>
  <si>
    <t xml:space="preserve">(Declined: 17/08/2017 11:40:04 AM)
Declined Public and Products Liability cover section due to Occupation
</t>
  </si>
  <si>
    <t>386570</t>
  </si>
  <si>
    <t>Daniel Graham</t>
  </si>
  <si>
    <t>CG297228612</t>
  </si>
  <si>
    <t>SBPQTE11941110</t>
  </si>
  <si>
    <t xml:space="preserve">(Declined: 17/08/2017 12:30:23 PM)
Declined Public and Products Liability cover section due to Occupation
Declined Property Damage cover section due to Occupation
Refer due to location
</t>
  </si>
  <si>
    <t>248223</t>
  </si>
  <si>
    <t>Strata Plan 17017</t>
  </si>
  <si>
    <t>CG297148467</t>
  </si>
  <si>
    <t>SBPQTE11941119</t>
  </si>
  <si>
    <t>(Declined: 17/08/2017 12:36:16 PM)
Declined Public and Products Liability cover section due to No to ‘Does the business hold a current professional indemnity policy with a sum insured of at least $2M</t>
  </si>
  <si>
    <t>337224</t>
  </si>
  <si>
    <t>Adrian Stuart Gale</t>
  </si>
  <si>
    <t>CG297148488</t>
  </si>
  <si>
    <t>(Declined: 17/08/2017 12:43:08 PM)
Declined due to minimum underwriting criteria not being met
Declined General Property cover section due to Occupation
Declined Glass cover section due to Occupation</t>
  </si>
  <si>
    <t>311386</t>
  </si>
  <si>
    <t>Tim Edward Just</t>
  </si>
  <si>
    <t>CG297148506</t>
  </si>
  <si>
    <t>SBPQTE11941140</t>
  </si>
  <si>
    <t xml:space="preserve">(Declined: 17/08/2017 12:51:41 PM)
Declined Public and Products Liability cover section due to Occupation
</t>
  </si>
  <si>
    <t>309802</t>
  </si>
  <si>
    <t>Kay Ellen Marie Bridge</t>
  </si>
  <si>
    <t>CG297228677</t>
  </si>
  <si>
    <t>SBPQTE11941166</t>
  </si>
  <si>
    <t>(Declined: 17/08/2017 1:12:55 PM)
Declined due to minimum underwriting criteria not being met
Declined Public and Products Liability cover section due to No to 'Does the business possess HACCP Austra</t>
  </si>
  <si>
    <t>309844</t>
  </si>
  <si>
    <t>Anika-Britt Mantell</t>
  </si>
  <si>
    <t>CG297228700</t>
  </si>
  <si>
    <t>(Declined: 17/08/2017 1:27:29 PM)
Declined due to minimum underwriting criteria not being met
Declined Public and Products Liability cover section due to Yes to 'Does the business carry out, supervis</t>
  </si>
  <si>
    <t>386583</t>
  </si>
  <si>
    <t>Sharing the Possibilities</t>
  </si>
  <si>
    <t>CG297228729</t>
  </si>
  <si>
    <t xml:space="preserve">(Declined: 17/08/2017 1:48:50 PM)
Declined Public and Products Liability cover section due to Occupation
</t>
  </si>
  <si>
    <t>Sigurd Wines Pty Ltd	</t>
  </si>
  <si>
    <t>CG297228736</t>
  </si>
  <si>
    <t xml:space="preserve">(Declined: 17/08/2017 1:54:32 PM)
Declined Public and Products Liability cover section due to Occupation
</t>
  </si>
  <si>
    <t>338708</t>
  </si>
  <si>
    <t>Daniel James Winter T/A Superclean Domestic &amp; Commercial</t>
  </si>
  <si>
    <t>CG297228803</t>
  </si>
  <si>
    <t>SBPQTE11941249</t>
  </si>
  <si>
    <t>(Declined: 17/08/2017 2:23:03 PM)
Declined due to inadequate fire protection for the occupation and Property Damage/Business Interruption sum insured (fire extinguishers &amp; fire blankets required)
Ref</t>
  </si>
  <si>
    <t>338148</t>
  </si>
  <si>
    <t>NAJEEB ZABANEH</t>
  </si>
  <si>
    <t>CG297228812</t>
  </si>
  <si>
    <t xml:space="preserve">(Declined: 17/08/2017 2:26:19 PM)
Declined due to minimum underwriting criteria not being met
Declined Public and Products Liability cover section due to Occupation
</t>
  </si>
  <si>
    <t>386588</t>
  </si>
  <si>
    <t>Volition Fabrication</t>
  </si>
  <si>
    <t>CG297148792</t>
  </si>
  <si>
    <t>SBPQTE11941346</t>
  </si>
  <si>
    <t xml:space="preserve">(Declined: 17/08/2017 3:17:32 PM)
Declined Theft cover section due to Occupation
Declined Property Damage cover section due to Occupation
</t>
  </si>
  <si>
    <t>286064</t>
  </si>
  <si>
    <t>Audio and Visual Logistics Pty Ltd</t>
  </si>
  <si>
    <t>CG297148924</t>
  </si>
  <si>
    <t xml:space="preserve">(Declined: 17/08/2017 4:26:19 PM)
Declined Public and Products Liability cover section due to Occupation
</t>
  </si>
  <si>
    <t>386612</t>
  </si>
  <si>
    <t>James Walls</t>
  </si>
  <si>
    <t>CG297229078</t>
  </si>
  <si>
    <t>SBPQTE11941443</t>
  </si>
  <si>
    <t xml:space="preserve">(Declined: 17/08/2017 4:32:48 PM)
Declined Public and Products Liability cover section due to Occupation
</t>
  </si>
  <si>
    <t>338638</t>
  </si>
  <si>
    <t>Richard Lomas</t>
  </si>
  <si>
    <t>CG297148965</t>
  </si>
  <si>
    <t>(Declined: 17/08/2017 4:49:58 PM)
Declined Public and Products Liability cover section due to the percentage of turnover from installation, service or maintenance work at third party premises (Please</t>
  </si>
  <si>
    <t>386614</t>
  </si>
  <si>
    <t>Rotary Club of Esperance Bay Inc</t>
  </si>
  <si>
    <t>CG297148994</t>
  </si>
  <si>
    <t xml:space="preserve">(Declined: 17/08/2017 5:21:56 PM)
Declined Public and Products Liability cover section due to Occupation
</t>
  </si>
  <si>
    <t>386618</t>
  </si>
  <si>
    <t>Direct Telecom P/L</t>
  </si>
  <si>
    <t>CG297229323</t>
  </si>
  <si>
    <t>SBPQTE11941571</t>
  </si>
  <si>
    <t>(Declined: 18/08/2017 8:18:27 AM)
Declined due to location
Declined due to Machinery Breakdown section taken without Property Damage section
Declined due to location
Declined due to Machinery Breakdo</t>
  </si>
  <si>
    <t>386625</t>
  </si>
  <si>
    <t>Aspland, Frank and Barbara</t>
  </si>
  <si>
    <t>CG297229325</t>
  </si>
  <si>
    <t xml:space="preserve">(Declined: 18/08/2017 8:24:07 AM)
Declined due to location
Declined due to location
</t>
  </si>
  <si>
    <t>CG297149261</t>
  </si>
  <si>
    <t>SBPQTE11941609</t>
  </si>
  <si>
    <t xml:space="preserve">(Declined: 18/08/2017 9:26:46 AM)
Declined Public and Products Liability cover section due to Occupation
</t>
  </si>
  <si>
    <t>311308</t>
  </si>
  <si>
    <t>Craig Scott Sander</t>
  </si>
  <si>
    <t>CG297149289</t>
  </si>
  <si>
    <t xml:space="preserve">(Declined: 18/08/2017 9:47:55 AM)
Declined as Flood cover is not available
Refer due to claims history
Refer due to claims history
</t>
  </si>
  <si>
    <t>307353</t>
  </si>
  <si>
    <t>Tony &amp; Annette Eastwell</t>
  </si>
  <si>
    <t>CG297229415</t>
  </si>
  <si>
    <t>(Declined: 18/08/2017 9:58:50 AM)
Declined Property Damage cover section due to tenant Occupation
Declined Business Interruption cover section due to tenant Occupation
Declined Theft cover section du</t>
  </si>
  <si>
    <t>386633</t>
  </si>
  <si>
    <t>Tien Van Nguyen and Manh Van Nguyen</t>
  </si>
  <si>
    <t>CG297229425</t>
  </si>
  <si>
    <t xml:space="preserve">(Declined: 18/08/2017 10:07:41 AM)
Declined Public and Products Liability cover section due to Occupation
</t>
  </si>
  <si>
    <t>385957</t>
  </si>
  <si>
    <t>Mr Mitchell &amp; Mrs Anna Green</t>
  </si>
  <si>
    <t>CG297149329</t>
  </si>
  <si>
    <t>(Declined: 18/08/2017 10:08:04 AM)
Declined due to minimum underwriting criteria not being met
Declined Public and Products Liability cover section due to Yes to Does the premises have or provide one</t>
  </si>
  <si>
    <t>386638</t>
  </si>
  <si>
    <t>The Northshore Beekeepers Association (NSW) Inc</t>
  </si>
  <si>
    <t>CG297149333</t>
  </si>
  <si>
    <t xml:space="preserve">(Declined: 18/08/2017 10:09:04 AM)
Declined due to inadequate fire protection for the occupation and Property Damage/Business Interruption sum insured (fire extinguishers &amp; fire blankets required)
</t>
  </si>
  <si>
    <t>385910</t>
  </si>
  <si>
    <t>MR GEORGES CINI</t>
  </si>
  <si>
    <t>CG297149431</t>
  </si>
  <si>
    <t>SBPQTE11941707</t>
  </si>
  <si>
    <t>(Declined: 18/08/2017 10:54:22 AM)
Declined due to minimum underwriting criteria not being met
Declined due to General Property section taken without either Property Damage section or Liability secti</t>
  </si>
  <si>
    <t>338609</t>
  </si>
  <si>
    <t>MW Tighe Surveying Pty Ltd</t>
  </si>
  <si>
    <t>CG297149474</t>
  </si>
  <si>
    <t>SBPQTE11941738</t>
  </si>
  <si>
    <t xml:space="preserve">(Declined: 18/08/2017 11:16:48 AM)
Declined due to minimum underwriting criteria not being met
Refer Public and Products Liability cover section due to Occupation
</t>
  </si>
  <si>
    <t>338834</t>
  </si>
  <si>
    <t>The Trustee for Turners Trust</t>
  </si>
  <si>
    <t>CG297229580</t>
  </si>
  <si>
    <t>SBPQTE11941760</t>
  </si>
  <si>
    <t>(Declined: 18/08/2017 11:41:07 AM)
Declined Money cover section due to Occupation
Declined Public and Products Liability cover section due to Occupation
Declined Theft cover section due to Occupation</t>
  </si>
  <si>
    <t>S294259</t>
  </si>
  <si>
    <t>Sporting Good/Toy Manufacturing (firearms, ammunition)</t>
  </si>
  <si>
    <t>285869</t>
  </si>
  <si>
    <t>Damian Lee ATF The SWIM.RIDE.RUN Faster Trust</t>
  </si>
  <si>
    <t>CG297149530</t>
  </si>
  <si>
    <t>SBPQTE11941772</t>
  </si>
  <si>
    <t>(Declined: 18/08/2017 11:47:09 AM)
Declined Money cover section due to Occupation
Declined Public and Products Liability cover section due to Occupation
Declined Theft cover section due to Occupation</t>
  </si>
  <si>
    <t>CG297149542</t>
  </si>
  <si>
    <t xml:space="preserve">(Declined: 18/08/2017 11:57:30 AM)
Declined Public and Products Liability cover section due to Occupation
</t>
  </si>
  <si>
    <t>386660</t>
  </si>
  <si>
    <t>Toni  Slater</t>
  </si>
  <si>
    <t>CG297229662</t>
  </si>
  <si>
    <t>SBPQTE11941810</t>
  </si>
  <si>
    <t xml:space="preserve">(Declined: 18/08/2017 12:13:38 PM)
Declined due to minimum underwriting criteria not being met
Refer due to previous bankruptcy
</t>
  </si>
  <si>
    <t>386664</t>
  </si>
  <si>
    <t>Damien Stilsby</t>
  </si>
  <si>
    <t>CG297149588</t>
  </si>
  <si>
    <t>SBPQTE11941820</t>
  </si>
  <si>
    <t xml:space="preserve">(Declined: 18/08/2017 12:20:43 PM)
Declined due to minimum underwriting criteria not being met
Declined due to Glass section taken without Property Damage section
</t>
  </si>
  <si>
    <t>335105</t>
  </si>
  <si>
    <t>Hien Thi Kim Le</t>
  </si>
  <si>
    <t>CG297149618</t>
  </si>
  <si>
    <t xml:space="preserve">(Declined: 18/08/2017 12:27:44 PM)
Declined Public and Products Liability cover section due to Occupation
</t>
  </si>
  <si>
    <t>386668</t>
  </si>
  <si>
    <t>ECPM</t>
  </si>
  <si>
    <t>CG297229769</t>
  </si>
  <si>
    <t xml:space="preserve">(Declined: 18/08/2017 1:17:40 PM)
Declined Money cover section due to Occupation
Declined Public and Products Liability cover section due to Occupation
Declined Machinery Breakdown cover section due </t>
  </si>
  <si>
    <t>386675</t>
  </si>
  <si>
    <t>National Sign Build Pty LTd</t>
  </si>
  <si>
    <t>CG297229792</t>
  </si>
  <si>
    <t>(Declined: 18/08/2017 1:26:01 PM)
Declined Property Damage cover section due to No to 'Are fixed dust extractors fitted to all woodworking machinery?'
Refer due to fire brigade type, occupation and P</t>
  </si>
  <si>
    <t>129291</t>
  </si>
  <si>
    <t>Patrick Pellegrino</t>
  </si>
  <si>
    <t>CG297229802</t>
  </si>
  <si>
    <t xml:space="preserve">(Declined: 18/08/2017 1:29:37 PM)
Declined due to minimum underwriting criteria not being met
Declined Public and Products Liability cover section due to Occupation
</t>
  </si>
  <si>
    <t>386683</t>
  </si>
  <si>
    <t>WO2GO Pty Ltd</t>
  </si>
  <si>
    <t>CG297229808</t>
  </si>
  <si>
    <t xml:space="preserve">(Declined: 18/08/2017 1:33:09 PM)
Declined due to minimum underwriting criteria not being met
Declined Public and Products Liability cover section due to Occupation
</t>
  </si>
  <si>
    <t>386684</t>
  </si>
  <si>
    <t>Phillip James Merrick</t>
  </si>
  <si>
    <t>CG297149768</t>
  </si>
  <si>
    <t>(Declined: 18/08/2017 2:39:18 PM)
Declined Public and Products Liability cover section due to Occupation
Declined Public and Products Liability cover section due to Yes to 'Do you carry out any of th</t>
  </si>
  <si>
    <t>386693</t>
  </si>
  <si>
    <t>Marcelo Rosales</t>
  </si>
  <si>
    <t>CG297149774</t>
  </si>
  <si>
    <t xml:space="preserve">(Declined: 18/08/2017 2:40:46 PM)
Declined Public and Products Liability cover section due to Occupation
</t>
  </si>
  <si>
    <t>386694</t>
  </si>
  <si>
    <t>Tayla Nuuasoa</t>
  </si>
  <si>
    <t>CG297229946</t>
  </si>
  <si>
    <t>SBPQTE11941994</t>
  </si>
  <si>
    <t xml:space="preserve">(Declined: 18/08/2017 2:49:34 PM)
Declined Public and Products Liability cover section due to Occupation
</t>
  </si>
  <si>
    <t>GRS ELITE PTY LTD</t>
  </si>
  <si>
    <t>CG297149834</t>
  </si>
  <si>
    <t xml:space="preserve">(Declined: 18/08/2017 3:11:05 PM)
Declined Public and Products Liability cover section due to Occupation
</t>
  </si>
  <si>
    <t>386700</t>
  </si>
  <si>
    <t>Penetimana Tahu</t>
  </si>
  <si>
    <t>CG297149893</t>
  </si>
  <si>
    <t>(Declined: 18/08/2017 3:35:22 PM)
Declined Public and Products Liability cover section due to Occupation
Declined Theft cover section due to Occupation
Declined Business Interruption cover section du</t>
  </si>
  <si>
    <t>386703</t>
  </si>
  <si>
    <t>Coz Holdings Pty Ltd</t>
  </si>
  <si>
    <t>CG297149939</t>
  </si>
  <si>
    <t xml:space="preserve">(Declined: 18/08/2017 3:52:09 PM)
Declined due to minimum underwriting criteria not being met
Refer Public and Products Liability cover section due to Occupation
</t>
  </si>
  <si>
    <t>317563</t>
  </si>
  <si>
    <t>Axel Childs</t>
  </si>
  <si>
    <t>CG297149959</t>
  </si>
  <si>
    <t>SBPQTE11941776</t>
  </si>
  <si>
    <t>(Declined: 18/08/2017 4:09:30 PM)
Hi Debbie, you may proceed with the following occupation........Bicycles Retailing though we will not be in a position to provide Liability. Kind regards Tony Sang</t>
  </si>
  <si>
    <t>CG297230123</t>
  </si>
  <si>
    <t>(Declined: 18/08/2017 4:19:17 PM)
Thank you James though given the insured's previous personal history we would prefer to pass on this. Appreciate the opportunity to consider. Kind regards Tony San</t>
  </si>
  <si>
    <t>CG297149971</t>
  </si>
  <si>
    <t xml:space="preserve">(Declined: 18/08/2017 4:20:20 PM)
Declined due to minimum underwriting criteria not being met
Refer Public and Products Liability cover section due to Occupation
</t>
  </si>
  <si>
    <t>386712</t>
  </si>
  <si>
    <t>James Scott</t>
  </si>
  <si>
    <t>CG297230150</t>
  </si>
  <si>
    <t>SBPQTE11941457</t>
  </si>
  <si>
    <t xml:space="preserve">(Declined: 18/08/2017 4:59:28 PM)
Motion Picture Production, Film Or Tape may be a suitable fit Debbie. Kind regards Tony Sango 03 9637 1318 </t>
  </si>
  <si>
    <t>CG297150026</t>
  </si>
  <si>
    <t>SBPQTE11942160</t>
  </si>
  <si>
    <t xml:space="preserve">(Declined: 18/08/2017 5:23:46 PM)
Declined Public and Products Liability cover section due to Occupation
</t>
  </si>
  <si>
    <t>S256520</t>
  </si>
  <si>
    <t>Expanded Polystyrene Product Manufacturing</t>
  </si>
  <si>
    <t>386720</t>
  </si>
  <si>
    <t>Lisa Bakhos	</t>
  </si>
  <si>
    <t>CG297230190</t>
  </si>
  <si>
    <t xml:space="preserve">(Declined: 18/08/2017 5:46:00 PM)
Declined Public and Products Liability cover section due to Occupation
</t>
  </si>
  <si>
    <t>CG297230207</t>
  </si>
  <si>
    <t>(Declined: 18/08/2017 6:08:59 PM)
Declined due to location
Declined due to location
Declined due to location
Declined due to location
Declined Property Damage cover section due to Yes to 'Does the pr</t>
  </si>
  <si>
    <t>250087</t>
  </si>
  <si>
    <t>All Sport Promotions Pty Ltd</t>
  </si>
  <si>
    <t>CG297150051</t>
  </si>
  <si>
    <t>(Declined: 18/08/2017 6:13:33 PM)
Decline due to occupation and Property Damage/Business Interruption sum insured
Refer Public and Products Liability cover section due to Occupation
Refer due to Prop</t>
  </si>
  <si>
    <t>341972</t>
  </si>
  <si>
    <t>Moo Premium Foods Pty Ltd</t>
  </si>
  <si>
    <t>CG297230313</t>
  </si>
  <si>
    <t>SBPQTE11941361</t>
  </si>
  <si>
    <t>(Declined: 19/08/2017 8:56:38 AM)
Hi Tess, we are unable to accept a Printable Note to this effect. The second Trading name can be added to the Trading Name details accordingly. You may also wish t</t>
  </si>
  <si>
    <t>325454</t>
  </si>
  <si>
    <t>The Trustee for Shri Hari Traders Trust</t>
  </si>
  <si>
    <t>CG297230317</t>
  </si>
  <si>
    <t>SBPQTE11942208</t>
  </si>
  <si>
    <t xml:space="preserve">(Declined: 19/08/2017 10:23:25 AM)
Declined Public and Products Liability cover section due to Occupation
</t>
  </si>
  <si>
    <t>386722</t>
  </si>
  <si>
    <t>Tracy Healey</t>
  </si>
  <si>
    <t>CG297150184</t>
  </si>
  <si>
    <t>(Declined: 19/08/2017 10:40:37 AM)
Declined due to minimum underwriting criteria not being met
Refer Public and Products Liability cover section due to Occupation
Refer due to type of interested part</t>
  </si>
  <si>
    <t>287965</t>
  </si>
  <si>
    <t>Alchemy Autoart</t>
  </si>
  <si>
    <t>CG297230350</t>
  </si>
  <si>
    <t xml:space="preserve">(Declined: 19/08/2017 12:56:27 PM)
Declined Public and Products Liability cover section due to Occupation
</t>
  </si>
  <si>
    <t>386725</t>
  </si>
  <si>
    <t>Mark Brockwell</t>
  </si>
  <si>
    <t>CG297150275</t>
  </si>
  <si>
    <t>SBPQTE11942250</t>
  </si>
  <si>
    <t>(Declined: 20/08/2017 2:32:38 PM)
Declined Property Damage cover section due to tenant Occupation
Declined Business Interruption cover section due to tenant Occupation
Declined Machinery Breakdown co</t>
  </si>
  <si>
    <t>117157</t>
  </si>
  <si>
    <t>Brett Bowman Industries Pty Ltd</t>
  </si>
  <si>
    <t>CG297230499</t>
  </si>
  <si>
    <t>SBPQTE11942289</t>
  </si>
  <si>
    <t>(Declined: 21/08/2017 8:50:33 AM)
Declined Public and Products Liability cover section due to occupation
Refer due to claims history
Refer due to Property Damage/Business Interruption sum insured for</t>
  </si>
  <si>
    <t>337741</t>
  </si>
  <si>
    <t>WALSH RETAIL P/L T/AS AMBARELLA FINE FOODS</t>
  </si>
  <si>
    <t>CG297230505</t>
  </si>
  <si>
    <t>SBPQTE11942292</t>
  </si>
  <si>
    <t xml:space="preserve">(Declined: 21/08/2017 8:56:35 AM)
Declined Public and Products Liability cover section due to Occupation
</t>
  </si>
  <si>
    <t>386731</t>
  </si>
  <si>
    <t>Andrew Ford</t>
  </si>
  <si>
    <t>CG297150361</t>
  </si>
  <si>
    <t xml:space="preserve">(Declined: 21/08/2017 9:00:36 AM)
Declined Public and Products Liability cover section due to Occupation
</t>
  </si>
  <si>
    <t>CG297230568</t>
  </si>
  <si>
    <t xml:space="preserve">(Declined: 21/08/2017 9:44:02 AM)
Declined Public and Products Liability cover section due to Occupation
</t>
  </si>
  <si>
    <t>214072</t>
  </si>
  <si>
    <t>Dr Mark Hinman</t>
  </si>
  <si>
    <t>CG297150422</t>
  </si>
  <si>
    <t>(Declined: 21/08/2017 9:54:22 AM)
Declined Property Damage cover section due to tenant Occupation
Declined Business Interruption cover section due to tenant Occupation
Declined Glass cover section du</t>
  </si>
  <si>
    <t>249612</t>
  </si>
  <si>
    <t>Makeni Investments &amp; Development Pty Ltd</t>
  </si>
  <si>
    <t>CG297150453</t>
  </si>
  <si>
    <t xml:space="preserve">(Declined: 21/08/2017 10:10:40 AM)
Declined Public and Products Liability cover section due to Occupation
</t>
  </si>
  <si>
    <t>386739</t>
  </si>
  <si>
    <t>Wayeout Group Pty Ltd</t>
  </si>
  <si>
    <t>CG297150460</t>
  </si>
  <si>
    <t>(Declined: 21/08/2017 10:13:49 AM)
Declined due to inadequate security for the risk and Theft sum insured
Declined due to inadequate fire protection for the risk and Property Damage/Business Interrup</t>
  </si>
  <si>
    <t>CG297230647</t>
  </si>
  <si>
    <t xml:space="preserve">(Declined: 21/08/2017 10:16:52 AM)
Declined Public and Products Liability cover section due to Occupation
</t>
  </si>
  <si>
    <t>386752</t>
  </si>
  <si>
    <t>Bongani Moyo</t>
  </si>
  <si>
    <t>CG297230675</t>
  </si>
  <si>
    <t xml:space="preserve">(Declined: 21/08/2017 10:38:16 AM)
Declined due to minimum underwriting criteria not being met
Refer due to previous bankruptcy
</t>
  </si>
  <si>
    <t>311208</t>
  </si>
  <si>
    <t>Mathew Simon Burge</t>
  </si>
  <si>
    <t>CG297150527</t>
  </si>
  <si>
    <t>SBPQTE11942408</t>
  </si>
  <si>
    <t>(Declined: 21/08/2017 10:45:55 AM)
Declined due to minimum underwriting criteria not being met
Declined Public and Products Liability cover section due to Occupation
Declined due to inadequate fire p</t>
  </si>
  <si>
    <t>386759</t>
  </si>
  <si>
    <t>Henry Wen</t>
  </si>
  <si>
    <t>CG297230684</t>
  </si>
  <si>
    <t>SBPQTE11942410</t>
  </si>
  <si>
    <t>(Declined: 21/08/2017 10:46:48 AM)
Declined due to minimum underwriting criteria not being met
Declined Public and Products Liability cover section due to Occupation
Declined due to inadequate fire p</t>
  </si>
  <si>
    <t>CG297230711</t>
  </si>
  <si>
    <t xml:space="preserve">(Declined: 21/08/2017 10:58:36 AM)
Declined Public and Products Liability cover section due to Occupation
</t>
  </si>
  <si>
    <t>277600</t>
  </si>
  <si>
    <t>B.J Pollock &amp; G.N Pollock</t>
  </si>
  <si>
    <t>CG297230726</t>
  </si>
  <si>
    <t>(Declined: 21/08/2017 11:03:09 AM)
Declined Public and Products Liability cover section due to Occupation
Declined Public and Products Liability cover section due to Occupation
Declined Public and Pr</t>
  </si>
  <si>
    <t>386758</t>
  </si>
  <si>
    <t>SKIRTEC GROUP PTY LTD</t>
  </si>
  <si>
    <t>CG297150596</t>
  </si>
  <si>
    <t>SBPQTE11942457</t>
  </si>
  <si>
    <t>(Declined: 21/08/2017 11:06:47 AM)
Declined due to minimum underwriting criteria not being met
Declined Public and Products Liability cover section due to Occupation
Declined due to inadequate fire p</t>
  </si>
  <si>
    <t>CG297230734</t>
  </si>
  <si>
    <t>(Declined: 21/08/2017 11:07:40 AM)
Declined due to minimum underwriting criteria not being met
Declined Public and Products Liability cover section due to Occupation
Declined due to inadequate fire p</t>
  </si>
  <si>
    <t>CG297230743</t>
  </si>
  <si>
    <t>SBPQTE11942473</t>
  </si>
  <si>
    <t xml:space="preserve">(Declined: 21/08/2017 11:10:57 AM)
Declined Theft cover section due to Occupation
Declined General Property cover section due to Occupation
Declined Property Damage cover section due to Occupation
</t>
  </si>
  <si>
    <t>286730</t>
  </si>
  <si>
    <t>Darren Curtis</t>
  </si>
  <si>
    <t>CG297230747</t>
  </si>
  <si>
    <t xml:space="preserve">(Declined: 21/08/2017 11:13:05 AM)
Declined Theft cover section due to Occupation
Declined General Property cover section due to Occupation
Declined Property Damage cover section due to Occupation
</t>
  </si>
  <si>
    <t>CG297230757</t>
  </si>
  <si>
    <t xml:space="preserve">(Declined: 21/08/2017 11:18:15 AM)
Declined due to back dating of inception date beyond limits
Declined due to minimum underwriting criteria not being met
</t>
  </si>
  <si>
    <t>385733</t>
  </si>
  <si>
    <t>Ian Collinson</t>
  </si>
  <si>
    <t>CG297230773</t>
  </si>
  <si>
    <t xml:space="preserve">(Declined: 21/08/2017 11:27:41 AM)
Declined Public and Products Liability cover section due to Occupation
</t>
  </si>
  <si>
    <t>386769</t>
  </si>
  <si>
    <t>Janine Pou</t>
  </si>
  <si>
    <t>CG297150635</t>
  </si>
  <si>
    <t>(Declined: 21/08/2017 11:28:45 AM)
Declined due to minimum underwriting criteria not being met
Declined Public and Products Liability cover section due to Yes to 'Does the business carry out, supervi</t>
  </si>
  <si>
    <t>381506</t>
  </si>
  <si>
    <t>Deborah Munro</t>
  </si>
  <si>
    <t>CG297150654</t>
  </si>
  <si>
    <t>(Declined: 21/08/2017 11:33:23 AM)
Hi Trish,
Thank you for your referral. However due to the business activities done by the tenant we're unable to assist.
This referral has been declined back to y</t>
  </si>
  <si>
    <t>CG297230796</t>
  </si>
  <si>
    <t xml:space="preserve">(Declined: 21/08/2017 11:35:20 AM)
Declined Public and Products Liability cover section due to Occupation
</t>
  </si>
  <si>
    <t>233654</t>
  </si>
  <si>
    <t>Peter &amp; Maria Grobler (4 U We Do Pty Ltd)</t>
  </si>
  <si>
    <t>CG297150667</t>
  </si>
  <si>
    <t>(Declined: 21/08/2017 11:42:34 AM)
Declined Property Damage cover section due to the percentage of the floor area used by the storage warehouse or workshop (Please select a more appropriate occupatio</t>
  </si>
  <si>
    <t>335269</t>
  </si>
  <si>
    <t>Verdem Pty. Ltd</t>
  </si>
  <si>
    <t>CG297150669</t>
  </si>
  <si>
    <t xml:space="preserve">(Declined: 21/08/2017 11:43:34 AM)
Declined due to minimum underwriting criteria not being met
Refer Public and Products Liability cover section due to Occupation
</t>
  </si>
  <si>
    <t>386451</t>
  </si>
  <si>
    <t>Karen Sloan</t>
  </si>
  <si>
    <t>CG297150676</t>
  </si>
  <si>
    <t xml:space="preserve">(Declined: 21/08/2017 11:46:47 AM)
Declined Public and Products Liability cover section due to Occupation
</t>
  </si>
  <si>
    <t>338854</t>
  </si>
  <si>
    <t>Kieron James Dern</t>
  </si>
  <si>
    <t>CG297150696</t>
  </si>
  <si>
    <t>(Declined: 21/08/2017 11:51:09 AM)
Declined Public and Products Liability cover section due to No to ‘Does the business hold a current professional indemnity policy with a sum insured of at least $2M</t>
  </si>
  <si>
    <t>286671</t>
  </si>
  <si>
    <t>Advanced Rescuscitation Training</t>
  </si>
  <si>
    <t>CG297230854</t>
  </si>
  <si>
    <t xml:space="preserve">(Declined: 21/08/2017 11:57:49 AM)
Declined Public and Products Liability cover section due to Occupation
</t>
  </si>
  <si>
    <t>386772</t>
  </si>
  <si>
    <t>Quentin Pond</t>
  </si>
  <si>
    <t>CG297150755</t>
  </si>
  <si>
    <t xml:space="preserve">(Declined: 21/08/2017 12:14:38 PM)
Declined due to back dating of inception date beyond limits
Declined Public and Products Liability cover section due to Occupation
</t>
  </si>
  <si>
    <t>101359</t>
  </si>
  <si>
    <t>David Parsons</t>
  </si>
  <si>
    <t>CG297150783</t>
  </si>
  <si>
    <t>SBPQTE11942646</t>
  </si>
  <si>
    <t xml:space="preserve">(Declined: 21/08/2017 12:41:14 PM)
Declined Public and Products Liability cover section due to Occupation
Declined Theft cover section due to Occupation
Declined Property Damage cover section due to </t>
  </si>
  <si>
    <t>386746</t>
  </si>
  <si>
    <t>The Elsworth Family Trust</t>
  </si>
  <si>
    <t>CG297150791</t>
  </si>
  <si>
    <t xml:space="preserve">(Declined: 21/08/2017 12:44:53 PM)
Declined Public and Products Liability cover section due to Occupation
Declined Theft cover section due to Occupation
Declined Property Damage cover section due to </t>
  </si>
  <si>
    <t>CG297230932</t>
  </si>
  <si>
    <t xml:space="preserve">(Declined: 21/08/2017 12:50:35 PM)
Declined Public and Products Liability cover section due to Occupation
</t>
  </si>
  <si>
    <t>331357</t>
  </si>
  <si>
    <t>C.J Kimberley &amp; C Kimberley</t>
  </si>
  <si>
    <t>CG297150806</t>
  </si>
  <si>
    <t>(Declined: 21/08/2017 12:54:50 PM)
Declined due to minimum underwriting criteria not being met
Declined Property Damage cover section due to the amount of manufacturing for the occupation selected. P</t>
  </si>
  <si>
    <t>386777</t>
  </si>
  <si>
    <t>CG297230956</t>
  </si>
  <si>
    <t>(Declined: 21/08/2017 1:06:55 PM)
Declined due to minimum underwriting criteria not being met
Declined as Flood cover is not available
Declined due to inadequate fire protection for the risk and Prop</t>
  </si>
  <si>
    <t>386779</t>
  </si>
  <si>
    <t>LJB Management Pty Ltd ATF the LJB Family Trust</t>
  </si>
  <si>
    <t>CG297230985</t>
  </si>
  <si>
    <t xml:space="preserve">(Declined: 21/08/2017 1:21:57 PM)
Declined Public and Products Liability cover section due to Occupation
</t>
  </si>
  <si>
    <t>386781</t>
  </si>
  <si>
    <t>Parer Studio Pty Ltd</t>
  </si>
  <si>
    <t>CG297231027</t>
  </si>
  <si>
    <t>(Declined: 21/08/2017 1:48:45 PM)
Declined as Flood cover is not available
Refer due to Property Damage/Business Interruption sum insured for the risk
Refer Property Damage/Business Interruption cove</t>
  </si>
  <si>
    <t>382414</t>
  </si>
  <si>
    <t>Ranger Leisure Pty Ltd</t>
  </si>
  <si>
    <t>CG297231060</t>
  </si>
  <si>
    <t>SBPQTE11942816</t>
  </si>
  <si>
    <t>(Declined: 21/08/2017 2:13:31 PM)
Declined due to minimum underwriting criteria not being met
Declined Public and Products Liability cover section due to No to 'Does the business possess HACCP Austra</t>
  </si>
  <si>
    <t>S213040</t>
  </si>
  <si>
    <t>Jam Manufacturing (Inc. Conserves, Jellies Or Fruit Spreads)</t>
  </si>
  <si>
    <t>386788</t>
  </si>
  <si>
    <t>Belinda Rollinson</t>
  </si>
  <si>
    <t>CG297150950</t>
  </si>
  <si>
    <t>SBPQTE11942826</t>
  </si>
  <si>
    <t>(Declined: 21/08/2017 2:19:06 PM)
Declined Public and Products Liability cover section due to percentage of turnover paid to contractors/subcontractors and where the insured does not ensure that cont</t>
  </si>
  <si>
    <t>386791</t>
  </si>
  <si>
    <t>Vishal Arora</t>
  </si>
  <si>
    <t>CG297231087</t>
  </si>
  <si>
    <t>SBPQTE11942835</t>
  </si>
  <si>
    <t xml:space="preserve">(Declined: 21/08/2017 2:21:17 PM)
Declined Public and Products Liability cover section due to Occupation
</t>
  </si>
  <si>
    <t>CG297150957</t>
  </si>
  <si>
    <t>(Declined: 21/08/2017 2:22:41 PM)
Declined Public and Products Liability cover section due to percentage of turnover paid to contractors/subcontractors and where the insured does not ensure that cont</t>
  </si>
  <si>
    <t>CG297150963</t>
  </si>
  <si>
    <t>SBPQTE11942843</t>
  </si>
  <si>
    <t>(Declined: 21/08/2017 2:28:04 PM)
Declined due to EPS% and Property Damage/Business Interruption sum insured
Refer Property Damage cover section due to tenant Occupation
Refer Public and Products Lia</t>
  </si>
  <si>
    <t>339128</t>
  </si>
  <si>
    <t>David John &amp; Tanya Maree Peters</t>
  </si>
  <si>
    <t>CG297231107</t>
  </si>
  <si>
    <t>SBPQTE11942857</t>
  </si>
  <si>
    <t xml:space="preserve">(Declined: 21/08/2017 2:38:36 PM)
Declined Public and Products Liability cover section due to Occupation
</t>
  </si>
  <si>
    <t>386795</t>
  </si>
  <si>
    <t>Greg Thomsen</t>
  </si>
  <si>
    <t>CG297151004</t>
  </si>
  <si>
    <t>(Declined: 21/08/2017 2:43:35 PM)
Declined Public and Products Liability cover section due to No to 'Does the business possess HACCP Australia food safety certification?'
Declined due to roof constru</t>
  </si>
  <si>
    <t>386702</t>
  </si>
  <si>
    <t>Paage Investments Pty Ltd</t>
  </si>
  <si>
    <t>CG297151051</t>
  </si>
  <si>
    <t xml:space="preserve">(Declined: 21/08/2017 3:00:29 PM)
Declined Public and Products Liability cover section due to Occupation
</t>
  </si>
  <si>
    <t>CG297231171</t>
  </si>
  <si>
    <t xml:space="preserve">(Declined: 21/08/2017 3:00:51 PM)
Declined Money cover section due to Occupation
Declined Public and Products Liability cover section due to Occupation
Declined Theft cover section due to Occupation
</t>
  </si>
  <si>
    <t>386778</t>
  </si>
  <si>
    <t>A R &amp; L M Bambridge</t>
  </si>
  <si>
    <t>CG297231210</t>
  </si>
  <si>
    <t>SBPQTE11942963</t>
  </si>
  <si>
    <t xml:space="preserve">(Declined: 21/08/2017 3:18:14 PM)
Declined due to location
</t>
  </si>
  <si>
    <t>386794</t>
  </si>
  <si>
    <t>Jim Docherty</t>
  </si>
  <si>
    <t>CG297231219</t>
  </si>
  <si>
    <t xml:space="preserve">(Declined: 21/08/2017 3:21:44 PM)
Declined Public and Products Liability cover section due to Occupation
</t>
  </si>
  <si>
    <t>338918</t>
  </si>
  <si>
    <t>ESJI PTY LTD</t>
  </si>
  <si>
    <t>CG297151124</t>
  </si>
  <si>
    <t>(Declined: 21/08/2017 3:24:34 PM)
Declined due to minimum underwriting criteria not being met
Declined Public and Products Liability cover section due to No to 'Is the property fully fenced?'
Decline</t>
  </si>
  <si>
    <t>386805</t>
  </si>
  <si>
    <t>Amal Prasad</t>
  </si>
  <si>
    <t>CG297151126</t>
  </si>
  <si>
    <t>SBPQTE11942327</t>
  </si>
  <si>
    <t>(Declined: 21/08/2017 3:26:26 PM)
Hi Rebecca, Thank you for the referral and the supporting information. However we will not be able to provide terms due to the presence of asbestos. Kind regards A</t>
  </si>
  <si>
    <t>370854</t>
  </si>
  <si>
    <t>Teshdale Pty Ltd &amp; Ferry Road Unit Trust</t>
  </si>
  <si>
    <t>CG297151131</t>
  </si>
  <si>
    <t>SBPQTE11942988</t>
  </si>
  <si>
    <t xml:space="preserve">(Declined: 21/08/2017 3:28:38 PM)
Declined Public and Products Liability cover section due to Occupation
</t>
  </si>
  <si>
    <t>386802</t>
  </si>
  <si>
    <t>James Mclauchlan</t>
  </si>
  <si>
    <t>CG297151154</t>
  </si>
  <si>
    <t xml:space="preserve">(Declined: 21/08/2017 3:36:12 PM)
Declined Public and Products Liability cover section due to No to ‘Does the business hold a current professional indemnity policy with a sum insured of at least $2M </t>
  </si>
  <si>
    <t>386810</t>
  </si>
  <si>
    <t>Piaffer Yang</t>
  </si>
  <si>
    <t>CG297231255</t>
  </si>
  <si>
    <t xml:space="preserve">(Declined: 21/08/2017 3:37:25 PM)
Declined Public and Products Liability cover section due to Occupation
Refer due to previous insurance policy cancelled, declined or terms imposed
</t>
  </si>
  <si>
    <t>CG297231267</t>
  </si>
  <si>
    <t xml:space="preserve">(Declined: 21/08/2017 3:39:53 PM)
Declined Public and Products Liability cover section due to Occupation
</t>
  </si>
  <si>
    <t>386808</t>
  </si>
  <si>
    <t>Bethany Scott</t>
  </si>
  <si>
    <t>CG297231282</t>
  </si>
  <si>
    <t>(Declined: 21/08/2017 3:45:39 PM)
Declined due to minimum underwriting criteria not being met
Refer Public and Products Liability cover section due to Yes to 'Do you, or do you intend to use, store o</t>
  </si>
  <si>
    <t>312129</t>
  </si>
  <si>
    <t>Edd Harder Mechanical</t>
  </si>
  <si>
    <t>CG297151194</t>
  </si>
  <si>
    <t>SBPQTE11943041</t>
  </si>
  <si>
    <t xml:space="preserve">(Declined: 21/08/2017 3:48:11 PM)
Declined Public and Products Liability cover section due to Occupation
</t>
  </si>
  <si>
    <t>S861110</t>
  </si>
  <si>
    <t>Day Surgery For Medical Procedures</t>
  </si>
  <si>
    <t>386812</t>
  </si>
  <si>
    <t>Carl Junior</t>
  </si>
  <si>
    <t>CG297231324</t>
  </si>
  <si>
    <t>SBPQTE11943068</t>
  </si>
  <si>
    <t xml:space="preserve">(Declined: 21/08/2017 4:01:45 PM)
Declined Public and Products Liability cover section due to Occupation
</t>
  </si>
  <si>
    <t>S251020</t>
  </si>
  <si>
    <t>Grease Extraction Works (Solvent Process)</t>
  </si>
  <si>
    <t>386816</t>
  </si>
  <si>
    <t>andrew wray</t>
  </si>
  <si>
    <t>CG301281371</t>
  </si>
  <si>
    <t>SBPQTE11943116</t>
  </si>
  <si>
    <t xml:space="preserve">(Declined: 21/08/2017 4:24:18 PM)
Declined Public and Products Liability cover section due to Occupation
</t>
  </si>
  <si>
    <t>307433</t>
  </si>
  <si>
    <t>Independent Mobility &amp; Rehab Pty Ltd</t>
  </si>
  <si>
    <t>CG301281421</t>
  </si>
  <si>
    <t xml:space="preserve">(Declined: 21/08/2017 4:54:26 PM)
Declined due to inadequate security for the risk and Theft sum insured
</t>
  </si>
  <si>
    <t>206733</t>
  </si>
  <si>
    <t>Equiti Partners Pty Ltd</t>
  </si>
  <si>
    <t>CG301281487</t>
  </si>
  <si>
    <t>SBPQTE11943214</t>
  </si>
  <si>
    <t xml:space="preserve">(Declined: 21/08/2017 6:02:50 PM)
Declined Public and Products Liability cover section due to Occupation
</t>
  </si>
  <si>
    <t>386840</t>
  </si>
  <si>
    <t>Therese Glasgow</t>
  </si>
  <si>
    <t>CG301281489</t>
  </si>
  <si>
    <t xml:space="preserve">(Declined: 21/08/2017 6:03:46 PM)
Declined Public and Products Liability cover section due to Occupation
</t>
  </si>
  <si>
    <t>CG301281722</t>
  </si>
  <si>
    <t>(Declined: 22/08/2017 9:14:42 AM)
Declined due to occupation, no town water, location and Property Damage/Business Interruption sum insured
Refer due to location, occupation and Property Damage/Busin</t>
  </si>
  <si>
    <t>165387</t>
  </si>
  <si>
    <t>Jade Bachmann</t>
  </si>
  <si>
    <t>CG301321668</t>
  </si>
  <si>
    <t xml:space="preserve">(Declined: 22/08/2017 9:32:10 AM)
Declined Public and Products Liability cover section due to Occupation
</t>
  </si>
  <si>
    <t>377315</t>
  </si>
  <si>
    <t>CLF Services Pty Ltd</t>
  </si>
  <si>
    <t>CG301281758</t>
  </si>
  <si>
    <t xml:space="preserve">(Declined: 22/08/2017 9:39:19 AM)
Declined Public and Products Liability cover section due to Occupation
</t>
  </si>
  <si>
    <t>310469</t>
  </si>
  <si>
    <t>Samuel Blanch T\A The Red Rocket Rubbish Removal</t>
  </si>
  <si>
    <t>CG301321714</t>
  </si>
  <si>
    <t xml:space="preserve">(Declined: 22/08/2017 9:55:28 AM)
Declined Public and Products Liability cover section due to Occupation
</t>
  </si>
  <si>
    <t>386854</t>
  </si>
  <si>
    <t>Mark Roots</t>
  </si>
  <si>
    <t>CG301321726</t>
  </si>
  <si>
    <t xml:space="preserve">(Declined: 22/08/2017 10:02:57 AM)
Declined Public and Products Liability cover section due to Occupation
</t>
  </si>
  <si>
    <t>339060</t>
  </si>
  <si>
    <t>Trudi Vanessa Heaperman</t>
  </si>
  <si>
    <t>CG301281798</t>
  </si>
  <si>
    <t xml:space="preserve">(Declined: 22/08/2017 10:10:39 AM)
Declined Public and Products Liability cover section due to Occupation
</t>
  </si>
  <si>
    <t>339044</t>
  </si>
  <si>
    <t>William Wells</t>
  </si>
  <si>
    <t>CG301281805</t>
  </si>
  <si>
    <t>SBPQTE11943373</t>
  </si>
  <si>
    <t xml:space="preserve">(Declined: 22/08/2017 10:13:49 AM)
Declined due to back dating of inception date beyond limits
Declined due to minimum underwriting criteria not being met
</t>
  </si>
  <si>
    <t>385956</t>
  </si>
  <si>
    <t>CG301281875</t>
  </si>
  <si>
    <t>(Declined: 22/08/2017 10:38:07 AM)
Declined due to minimum underwriting criteria not being met
Declined due to General Property section taken without either Property Damage section or Liability secti</t>
  </si>
  <si>
    <t>386848</t>
  </si>
  <si>
    <t>Krishna Karki</t>
  </si>
  <si>
    <t>CG301321872</t>
  </si>
  <si>
    <t>SBPQTE11943461</t>
  </si>
  <si>
    <t xml:space="preserve">(Declined: 22/08/2017 11:05:04 AM)
Declined due to minimum underwriting criteria not being met
Refer Property Damage cover section due to manufacturing
</t>
  </si>
  <si>
    <t>CG301321890</t>
  </si>
  <si>
    <t>SBPQTE11943476</t>
  </si>
  <si>
    <t xml:space="preserve">(Declined: 22/08/2017 11:11:35 AM)
Declined due to minimum underwriting criteria not being met
Declined Public and Products Liability cover section due to Occupation
</t>
  </si>
  <si>
    <t>286552</t>
  </si>
  <si>
    <t>North Coast Hydraulics Pty Ltd</t>
  </si>
  <si>
    <t>CG301281972</t>
  </si>
  <si>
    <t>SBPQTE11943486</t>
  </si>
  <si>
    <t xml:space="preserve">(Declined: 22/08/2017 11:15:16 AM)
Declined Glass cover section due to Occupation
Declined Property Damage cover section due to Occupation
</t>
  </si>
  <si>
    <t>337945</t>
  </si>
  <si>
    <t>J &amp; S Fitness</t>
  </si>
  <si>
    <t>CG301321993</t>
  </si>
  <si>
    <t>(Declined: 22/08/2017 11:49:07 AM)
Declined due to inadequate fire protection for the risk and Property Damage/Business Interruption sum insured
Declined due to wall construction, inadequate fire pro</t>
  </si>
  <si>
    <t>96413</t>
  </si>
  <si>
    <t>Daly Transport Pty Ltd</t>
  </si>
  <si>
    <t>CG301322006</t>
  </si>
  <si>
    <t xml:space="preserve">(Declined: 22/08/2017 11:54:42 AM)
Declined Property Damage cover section due to No or Auto suppression to 'Do all Deep Fryers have an automatic suppression unit and exhaust extraction system?'
</t>
  </si>
  <si>
    <t>386876</t>
  </si>
  <si>
    <t>Mr R Walia</t>
  </si>
  <si>
    <t>CG301282141</t>
  </si>
  <si>
    <t>SBPQTE11943614</t>
  </si>
  <si>
    <t xml:space="preserve">(Declined: 22/08/2017 12:35:17 PM)
Declined Public and Products Liability cover section due to Occupation
</t>
  </si>
  <si>
    <t>386849</t>
  </si>
  <si>
    <t>Bastian Ariyanayagam</t>
  </si>
  <si>
    <t>CG301282143</t>
  </si>
  <si>
    <t>SBPQTE11943616</t>
  </si>
  <si>
    <t xml:space="preserve">(Declined: 22/08/2017 12:36:57 PM)
Declined due to minimum underwriting criteria not being met
Declined Public and Products Liability cover section due to Occupation
</t>
  </si>
  <si>
    <t>96624</t>
  </si>
  <si>
    <t>Daniel David Jensen</t>
  </si>
  <si>
    <t>CG301282151</t>
  </si>
  <si>
    <t>(Declined: 22/08/2017 12:40:40 PM)
Declined due to inadequate fire protection for the occupation and Property Damage/Business Interruption sum insured (fire extinguishers &amp; fire blankets required)
De</t>
  </si>
  <si>
    <t>75882</t>
  </si>
  <si>
    <t>Clubshore Pty Ltd</t>
  </si>
  <si>
    <t>CG301322125</t>
  </si>
  <si>
    <t>(Declined: 22/08/2017 12:40:50 PM)
Declined due to minimum underwriting criteria not being met
Declined due to Glass section taken without Property Damage section
Declined Public and Products Liabili</t>
  </si>
  <si>
    <t>CG301282180</t>
  </si>
  <si>
    <t xml:space="preserve">(Declined: 22/08/2017 12:57:08 PM)
Declined Public and Products Liability cover section due to Occupation
</t>
  </si>
  <si>
    <t>25510</t>
  </si>
  <si>
    <t>Mark Espig</t>
  </si>
  <si>
    <t>CG301322187</t>
  </si>
  <si>
    <t xml:space="preserve">(Declined: 22/08/2017 1:10:53 PM)
Declined Public and Products Liability cover section due to Occupation
</t>
  </si>
  <si>
    <t>164708</t>
  </si>
  <si>
    <t>Michael Kossen</t>
  </si>
  <si>
    <t>CG301282215</t>
  </si>
  <si>
    <t>(Declined: 22/08/2017 1:17:20 PM)
Declined due to roof construction and Property Damage/Business Interruption sum insured
Declined due to postcode, age of building, occupation and Property Damage/Bus</t>
  </si>
  <si>
    <t>107814</t>
  </si>
  <si>
    <t>Karen Lee Usher</t>
  </si>
  <si>
    <t>CG301322290</t>
  </si>
  <si>
    <t>SBPQTE11943737</t>
  </si>
  <si>
    <t xml:space="preserve">(Declined: 22/08/2017 2:08:13 PM)
Declined due to inadequate fire protection for the risk and Property Damage/Business Interruption sum insured
</t>
  </si>
  <si>
    <t>335331</t>
  </si>
  <si>
    <t>Alex Muir ATF The Alex Muir Family Trust</t>
  </si>
  <si>
    <t>CG301282355</t>
  </si>
  <si>
    <t>(Declined: 22/08/2017 2:29:54 PM)
Declined due to inadequate fire protection for the risk and Property Damage/Business Interruption sum insured
Declined Property Damage cover section due to the amoun</t>
  </si>
  <si>
    <t>CG301282365</t>
  </si>
  <si>
    <t xml:space="preserve">(Declined: 22/08/2017 2:34:22 PM)
Declined Property Damage cover section due to Occupation
</t>
  </si>
  <si>
    <t>287803</t>
  </si>
  <si>
    <t>Gatton Table Tennis Association Inc</t>
  </si>
  <si>
    <t>CG301322414</t>
  </si>
  <si>
    <t xml:space="preserve">(Declined: 22/08/2017 3:04:37 PM)
Declined due to Rewriting of records sum insured
</t>
  </si>
  <si>
    <t>319118</t>
  </si>
  <si>
    <t>Gary Edison Fulton</t>
  </si>
  <si>
    <t>CG301322424</t>
  </si>
  <si>
    <t xml:space="preserve">(Declined: 22/08/2017 3:09:20 PM)
Declined due to location
Declined Public and Products Liability cover section due to tenant Occupation
</t>
  </si>
  <si>
    <t>381438</t>
  </si>
  <si>
    <t>Alice Hospitality Supplies</t>
  </si>
  <si>
    <t>CG301322466</t>
  </si>
  <si>
    <t xml:space="preserve">(Declined: 22/08/2017 3:26:05 PM)
Declined due to minimum underwriting criteria not being met
Declined due to Glass section taken without Property Damage section
</t>
  </si>
  <si>
    <t>312515</t>
  </si>
  <si>
    <t>Image Couture Photography</t>
  </si>
  <si>
    <t>CG301282502</t>
  </si>
  <si>
    <t>SBPQTE11943888</t>
  </si>
  <si>
    <t>(Declined: 22/08/2017 3:30:38 PM)
Declined due to minimum underwriting criteria not being met
Declined Public and Products Liability cover section due to No or Unknown to 'Does the business have at l</t>
  </si>
  <si>
    <t>S233315</t>
  </si>
  <si>
    <t>Corrugated Paperboard Container Manufacturing</t>
  </si>
  <si>
    <t>386908</t>
  </si>
  <si>
    <t>Anthony Gray</t>
  </si>
  <si>
    <t>CG301282508</t>
  </si>
  <si>
    <t>SBPQTE11943894</t>
  </si>
  <si>
    <t xml:space="preserve">(Declined: 22/08/2017 3:31:48 PM)
Declined due to minimum underwriting criteria not being met
Refer Public and Products Liability cover section due to Occupation
</t>
  </si>
  <si>
    <t>CG301322482</t>
  </si>
  <si>
    <t xml:space="preserve">(Declined: 22/08/2017 3:33:23 PM)
Declined Public and Products Liability cover section due to Occupation
</t>
  </si>
  <si>
    <t>CG301282537</t>
  </si>
  <si>
    <t xml:space="preserve">(Declined: 22/08/2017 3:41:39 PM)
Declined Property Damage cover section due to No or Auto suppression to 'Do all Deep Fryers have an automatic suppression unit and exhaust extraction system?'
</t>
  </si>
  <si>
    <t>308980</t>
  </si>
  <si>
    <t>Mr Tuong Ngoc Tran and Mrs Thong Thi Tran</t>
  </si>
  <si>
    <t>CG301322502</t>
  </si>
  <si>
    <t xml:space="preserve">(Declined: 22/08/2017 3:42:26 PM)
Declined Public and Products Liability cover section due to Occupation
</t>
  </si>
  <si>
    <t>317800</t>
  </si>
  <si>
    <t>Anthony Ian White</t>
  </si>
  <si>
    <t>CG301282540</t>
  </si>
  <si>
    <t xml:space="preserve">(Declined: 22/08/2017 3:42:34 PM)
Declined Public and Products Liability cover section due to Occupation
</t>
  </si>
  <si>
    <t>386912</t>
  </si>
  <si>
    <t>Sarah Jordan</t>
  </si>
  <si>
    <t>CG301322566</t>
  </si>
  <si>
    <t>SBPQTE11943956</t>
  </si>
  <si>
    <t xml:space="preserve">(Declined: 22/08/2017 4:13:56 PM)
Declined Public and Products Liability cover section due to Occupation
</t>
  </si>
  <si>
    <t>S412245</t>
  </si>
  <si>
    <t>Bowling Greens Construction</t>
  </si>
  <si>
    <t>386917</t>
  </si>
  <si>
    <t>Craig Stephens</t>
  </si>
  <si>
    <t>CG301322578</t>
  </si>
  <si>
    <t>(Declined: 22/08/2017 4:19:40 PM)
Declined due to roof construction and Property Damage/Business Interruption sum insured
Declined due to postcode, age of building, occupation and Property Damage/Bus</t>
  </si>
  <si>
    <t>75012</t>
  </si>
  <si>
    <t>Site Engineering Solutions Pty Ltd</t>
  </si>
  <si>
    <t>CG301322582</t>
  </si>
  <si>
    <t>(Declined: 22/08/2017 4:20:59 PM)
Declined Public and Products Liability cover section due to percentage of turnover paid to contractors/subcontractors and where the insured does not ensure that cont</t>
  </si>
  <si>
    <t>386919</t>
  </si>
  <si>
    <t>Fred Chamy</t>
  </si>
  <si>
    <t>CG301322590</t>
  </si>
  <si>
    <t>SBPQTE11943975</t>
  </si>
  <si>
    <t xml:space="preserve">(Declined: 22/08/2017 4:26:15 PM)
Declined Public and Products Liability cover section due to Occupation
</t>
  </si>
  <si>
    <t>339039</t>
  </si>
  <si>
    <t>Holly Nicole Cumner T/A Holly Cumner Yoga</t>
  </si>
  <si>
    <t>CG301282639</t>
  </si>
  <si>
    <t xml:space="preserve">(Declined: 22/08/2017 4:28:17 PM)
Declined Public and Products Liability cover section due to Occupation
</t>
  </si>
  <si>
    <t>CG301322601</t>
  </si>
  <si>
    <t>SBPQTE11943984</t>
  </si>
  <si>
    <t xml:space="preserve">(Declined: 22/08/2017 4:28:54 PM)
Declined due to minimum underwriting criteria not being met
Declined Property Damage cover section due to Occupation
</t>
  </si>
  <si>
    <t>338429</t>
  </si>
  <si>
    <t>Kerry Cassells</t>
  </si>
  <si>
    <t>CG301282651</t>
  </si>
  <si>
    <t>(Declined: 22/08/2017 4:32:26 PM)
Declined due to minimum underwriting criteria not being met
Declined due to General Property section taken without either Property Damage section or Liability sectio</t>
  </si>
  <si>
    <t>377831</t>
  </si>
  <si>
    <t>Donald Peter Lothian</t>
  </si>
  <si>
    <t>CG301322616</t>
  </si>
  <si>
    <t xml:space="preserve">(Declined: 22/08/2017 4:33:15 PM)
Hi Sam,
Thank you for your new business opportunity however we're unable to quote due to the occupation.
This referral has been declined back to you.
Kind regards
</t>
  </si>
  <si>
    <t>CG301322646</t>
  </si>
  <si>
    <t xml:space="preserve">(Declined: 22/08/2017 4:44:05 PM)
Declined due to minimum underwriting criteria not being met
Declined due to Machinery Breakdown section taken without Property Damage section
</t>
  </si>
  <si>
    <t>386921</t>
  </si>
  <si>
    <t>TEST MAN</t>
  </si>
  <si>
    <t>CG301322672</t>
  </si>
  <si>
    <t>SBPQTE11944031</t>
  </si>
  <si>
    <t xml:space="preserve">(Declined: 22/08/2017 4:58:06 PM)
Declined Public and Products Liability cover section due to Occupation
</t>
  </si>
  <si>
    <t>CG301282719</t>
  </si>
  <si>
    <t>SBPQTE11944042</t>
  </si>
  <si>
    <t xml:space="preserve">(Declined: 22/08/2017 5:04:02 PM)
Declined Public and Products Liability cover section due to Occupation
</t>
  </si>
  <si>
    <t>377928</t>
  </si>
  <si>
    <t>Dummy Testing</t>
  </si>
  <si>
    <t>CG301322681</t>
  </si>
  <si>
    <t>SBPQTE11944045</t>
  </si>
  <si>
    <t xml:space="preserve">(Declined: 22/08/2017 5:06:05 PM)
Declined due to minimum underwriting criteria not being met
Declined Public and Products Liability cover section due to Occupation
</t>
  </si>
  <si>
    <t>CG301282726</t>
  </si>
  <si>
    <t xml:space="preserve">(Declined: 22/08/2017 5:06:11 PM)
Declined Public and Products Liability cover section due to Occupation
</t>
  </si>
  <si>
    <t>386922</t>
  </si>
  <si>
    <t>Lee Graham</t>
  </si>
  <si>
    <t>CG301322688</t>
  </si>
  <si>
    <t xml:space="preserve">(Declined: 22/08/2017 5:08:20 PM)
Declined due to minimum underwriting criteria not being met
Refer due to the period of insurance
</t>
  </si>
  <si>
    <t>345839</t>
  </si>
  <si>
    <t>Luke Christian</t>
  </si>
  <si>
    <t>CG301322692</t>
  </si>
  <si>
    <t xml:space="preserve">(Declined: 22/08/2017 5:10:18 PM)
Declined due to minimum underwriting criteria not being met
Declined Public and Products Liability cover section due to Occupation
</t>
  </si>
  <si>
    <t>CG301282774</t>
  </si>
  <si>
    <t xml:space="preserve">(Declined: 22/08/2017 6:26:04 PM)
Declined Public and Products Liability cover section due to Occupation
</t>
  </si>
  <si>
    <t>386930</t>
  </si>
  <si>
    <t>Leon Wauchope</t>
  </si>
  <si>
    <t>CG301322823</t>
  </si>
  <si>
    <t>SBPQTE11944100</t>
  </si>
  <si>
    <t xml:space="preserve">(Declined: 22/08/2017 8:18:11 PM)
Declined due to inadequate fire protection for the risk and Property Damage/Business Interruption sum insured (fire extinguishers required)
</t>
  </si>
  <si>
    <t>130204</t>
  </si>
  <si>
    <t>Steel Caves Pty Ltd</t>
  </si>
  <si>
    <t>CG301322836</t>
  </si>
  <si>
    <t>(Declined: 22/08/2017 8:58:20 PM)
Declined Public and Products Liability cover section due to Occupation
Declined Theft cover section due to Occupation
Declined Business Interruption cover section du</t>
  </si>
  <si>
    <t>284600</t>
  </si>
  <si>
    <t>A P International (QLD) Pty Ltd</t>
  </si>
  <si>
    <t>CG301322841</t>
  </si>
  <si>
    <t xml:space="preserve">(Declined: 22/08/2017 9:30:19 PM)
Declined Money cover section due to Occupation
Declined Public and Products Liability cover section due to Occupation
Declined Machinery Breakdown cover section due </t>
  </si>
  <si>
    <t>386934</t>
  </si>
  <si>
    <t>Gulgong Stock and Rural</t>
  </si>
  <si>
    <t>CG301322917</t>
  </si>
  <si>
    <t xml:space="preserve">(Declined: 23/08/2017 8:29:50 AM)
Declined due to minimum underwriting criteria not being met
Declined Public and Products Liability cover section due to Occupation
</t>
  </si>
  <si>
    <t>60860</t>
  </si>
  <si>
    <t>Allan Parker</t>
  </si>
  <si>
    <t>CG301322935</t>
  </si>
  <si>
    <t>(Declined: 23/08/2017 8:41:07 AM)
Declined Property Damage cover section due to No to 'Are fixed dust extractors fitted to all woodworking machinery?'
Refer Property Damage cover section due to stora</t>
  </si>
  <si>
    <t>381540</t>
  </si>
  <si>
    <t>FELAS Pty Ltd</t>
  </si>
  <si>
    <t>CG301283007</t>
  </si>
  <si>
    <t xml:space="preserve">(Declined: 23/08/2017 8:42:47 AM)
Declined Public and Products Liability cover section due to Occupation
</t>
  </si>
  <si>
    <t>386937</t>
  </si>
  <si>
    <t>Linda Fernihough</t>
  </si>
  <si>
    <t>CG301323020</t>
  </si>
  <si>
    <t>(Declined: 23/08/2017 9:04:35 AM)
Hello,
Thank you for the opportunity to quote. Based on the information provided, I would class this occupation under the demolition code. However unfortunately t</t>
  </si>
  <si>
    <t>CG301323022</t>
  </si>
  <si>
    <t>SBPQTE11944162</t>
  </si>
  <si>
    <t xml:space="preserve">(Declined: 23/08/2017 9:05:41 AM)
Declined due to minimum underwriting criteria not being met
Declined Public and Products Liability cover section due to the percentage of hot work away
</t>
  </si>
  <si>
    <t>310841</t>
  </si>
  <si>
    <t>C.P MARTIN &amp; K.L MARTIN</t>
  </si>
  <si>
    <t>CG301283179</t>
  </si>
  <si>
    <t>(Declined: 23/08/2017 9:28:31 AM)
Declined due to minimum underwriting criteria not being met
Declined Public and Products Liability cover section due to No or Unknown to 'Does the business have at l</t>
  </si>
  <si>
    <t>338891</t>
  </si>
  <si>
    <t>Jason Roy Mclean</t>
  </si>
  <si>
    <t>CG301283184</t>
  </si>
  <si>
    <t xml:space="preserve">(Declined: 23/08/2017 9:29:18 AM)
Declined Public and Products Liability cover section due to Occupation
</t>
  </si>
  <si>
    <t>315965</t>
  </si>
  <si>
    <t>Karen Marie Gray</t>
  </si>
  <si>
    <t>CG301323089</t>
  </si>
  <si>
    <t xml:space="preserve">(Declined: 23/08/2017 9:29:39 AM)
Hello,
Thank you for the opportunity to quote. Unfortunately we cannot provide cover on this occasion given the occupation of the applicant as house construction </t>
  </si>
  <si>
    <t>CG301323130</t>
  </si>
  <si>
    <t xml:space="preserve">(Declined: 23/08/2017 9:42:57 AM)
Declined Public and Products Liability cover section due to Occupation
</t>
  </si>
  <si>
    <t>338824</t>
  </si>
  <si>
    <t>M Coish &amp; B.C Harwood</t>
  </si>
  <si>
    <t>CG301283211</t>
  </si>
  <si>
    <t xml:space="preserve">(Declined: 23/08/2017 9:43:15 AM)
Declined Public and Products Liability cover section due to No to ‘Does the business hold a current professional indemnity policy with a sum insured of at least $2M </t>
  </si>
  <si>
    <t>93831</t>
  </si>
  <si>
    <t>Green Roofs Australasia Ltd</t>
  </si>
  <si>
    <t>CG301323215</t>
  </si>
  <si>
    <t xml:space="preserve">(Declined: 23/08/2017 10:15:45 AM)
Declined due to minimum underwriting criteria not being met
Declined Public and Products Liability cover section due to Occupation
</t>
  </si>
  <si>
    <t>339368</t>
  </si>
  <si>
    <t>Battale Proprietary Limited</t>
  </si>
  <si>
    <t>CG301283384</t>
  </si>
  <si>
    <t>SBPQTE11944288</t>
  </si>
  <si>
    <t xml:space="preserve">(Declined: 23/08/2017 10:36:40 AM)
Declined Public and Products Liability cover section due to Occupation
</t>
  </si>
  <si>
    <t>311855</t>
  </si>
  <si>
    <t>D Beattie &amp; H Beattie</t>
  </si>
  <si>
    <t>CG301323315</t>
  </si>
  <si>
    <t>(Declined: 23/08/2017 10:50:45 AM)
Declined due to minimum underwriting criteria not being met
Declined due to General Property section taken without either Property Damage section or Liability secti</t>
  </si>
  <si>
    <t>386958</t>
  </si>
  <si>
    <t>Ashley Hart</t>
  </si>
  <si>
    <t>CG301283454</t>
  </si>
  <si>
    <t xml:space="preserve">(Declined: 23/08/2017 11:00:33 AM)
Declined Public and Products Liability cover section due to Occupation
</t>
  </si>
  <si>
    <t>339126</t>
  </si>
  <si>
    <t>G.B DEW</t>
  </si>
  <si>
    <t>CG301323377</t>
  </si>
  <si>
    <t>(Declined: 23/08/2017 11:08:07 AM)
Hi Ben,
Thank you for your referral, however due to the close proximity the customer is installing the fences to the railways we're unable to provide liability. T</t>
  </si>
  <si>
    <t>149963</t>
  </si>
  <si>
    <t>David Hollingsworth</t>
  </si>
  <si>
    <t>CG301323409</t>
  </si>
  <si>
    <t xml:space="preserve">(Declined: 23/08/2017 11:16:19 AM)
Declined due to minimum underwriting criteria not being met
Declined due to last rewired date, occupation and Property Damage/Business Interruption sum insured
</t>
  </si>
  <si>
    <t>105925</t>
  </si>
  <si>
    <t>Kevin &amp; Dorothy Bullock</t>
  </si>
  <si>
    <t>CG301323427</t>
  </si>
  <si>
    <t xml:space="preserve">(Declined: 23/08/2017 11:21:31 AM)
Declined Public and Products Liability cover section due to Occupation
</t>
  </si>
  <si>
    <t>338642</t>
  </si>
  <si>
    <t>Jason Anthony Reid T/as Powered By Jason</t>
  </si>
  <si>
    <t>CG301323552</t>
  </si>
  <si>
    <t xml:space="preserve">(Declined: 23/08/2017 12:05:13 PM)
Declined Public and Products Liability cover section due to Occupation
</t>
  </si>
  <si>
    <t>386964</t>
  </si>
  <si>
    <t>Yohan Vales de Menezes</t>
  </si>
  <si>
    <t>CG301323581</t>
  </si>
  <si>
    <t>(Declined: 23/08/2017 12:14:30 PM)
Declined Public and Products Liability cover section due to No to ‘Does the business hold a current professional indemnity policy with a sum insured of at least $2M</t>
  </si>
  <si>
    <t>386973</t>
  </si>
  <si>
    <t>Teearn?Lynch</t>
  </si>
  <si>
    <t>CG301323633</t>
  </si>
  <si>
    <t>SBPQTE11944489</t>
  </si>
  <si>
    <t>(Declined: 23/08/2017 12:38:33 PM)
Declined due to Machinery Breakdown section taken without Property Damage section
Declined Public and Products Liability cover section due to Occupation
Declined Pu</t>
  </si>
  <si>
    <t>314462</t>
  </si>
  <si>
    <t>Chandra Bai Purushothama Rao</t>
  </si>
  <si>
    <t>CG301323643</t>
  </si>
  <si>
    <t>SBPQTE11944495</t>
  </si>
  <si>
    <t xml:space="preserve">(Declined: 23/08/2017 12:40:23 PM)
Declined Public and Products Liability cover section due to Occupation
Declined Public and Products Liability cover section due to occupation
</t>
  </si>
  <si>
    <t>CG301283698</t>
  </si>
  <si>
    <t xml:space="preserve">(Declined: 23/08/2017 12:41:20 PM)
Declined Public and Products Liability cover section due to Occupation
Declined Public and Products Liability cover section due to occupation
</t>
  </si>
  <si>
    <t>CG301283713</t>
  </si>
  <si>
    <t>SBPQTE11944508</t>
  </si>
  <si>
    <t xml:space="preserve">(Declined: 23/08/2017 12:48:52 PM)
Declined Public and Products Liability cover section due to Occupation
</t>
  </si>
  <si>
    <t>386970</t>
  </si>
  <si>
    <t>Marco Christoforidis</t>
  </si>
  <si>
    <t>CG301283742</t>
  </si>
  <si>
    <t xml:space="preserve">(Declined: 23/08/2017 12:58:49 PM)
Declined Property Damage cover section due to wok cooking (minimum acceptance criteria not met)
</t>
  </si>
  <si>
    <t>121214</t>
  </si>
  <si>
    <t>Man Kai Leong</t>
  </si>
  <si>
    <t>CG301283771</t>
  </si>
  <si>
    <t>SBPQTE11944537</t>
  </si>
  <si>
    <t xml:space="preserve">(Declined: 23/08/2017 1:11:36 PM)
Declined due to location
Declined Theft cover section due to Occupation
Declined Property Damage cover section due to Occupation
</t>
  </si>
  <si>
    <t>CG301283775</t>
  </si>
  <si>
    <t xml:space="preserve">(Declined: 23/08/2017 1:12:55 PM)
Declined due to location
Declined Theft cover section due to Occupation
Declined Property Damage cover section due to Occupation
</t>
  </si>
  <si>
    <t>CG301283799</t>
  </si>
  <si>
    <t xml:space="preserve">(Declined: 23/08/2017 1:21:55 PM)
Declined due to last rewired date, occupation and Property Damage/Business Interruption sum insured
Refer due to unoccupancy
Refer Property Damage cover section due </t>
  </si>
  <si>
    <t>CG301283809</t>
  </si>
  <si>
    <t xml:space="preserve">(Declined: 23/08/2017 1:33:17 PM)
Declined Public and Products Liability cover section due to Occupation
</t>
  </si>
  <si>
    <t>CG301323738</t>
  </si>
  <si>
    <t>(Declined: 23/08/2017 1:34:00 PM)
Declined Property Damage cover section due to tenant Occupation
Declined Glass cover section due to tenant Occupation
Declined Public and Products Liability cover se</t>
  </si>
  <si>
    <t>386984</t>
  </si>
  <si>
    <t>Andrew &amp; Kathy Papas</t>
  </si>
  <si>
    <t>CG301323764</t>
  </si>
  <si>
    <t xml:space="preserve">(Declined: 23/08/2017 1:46:27 PM)
Declined Public and Products Liability cover section due to Occupation
</t>
  </si>
  <si>
    <t>312099</t>
  </si>
  <si>
    <t>Ciaran Jordan</t>
  </si>
  <si>
    <t>CG301283848</t>
  </si>
  <si>
    <t xml:space="preserve">(Declined: 23/08/2017 1:48:33 PM)
Declined Public and Products Liability cover section due to Occupation
</t>
  </si>
  <si>
    <t>295724</t>
  </si>
  <si>
    <t>Bradley Raymond Pickles</t>
  </si>
  <si>
    <t>CG301323790</t>
  </si>
  <si>
    <t xml:space="preserve">(Declined: 23/08/2017 1:59:05 PM)
Hi Eddy,
Thanks for your referral. Unfortunately we are unable to backdate to the 17/8/17 which is the effective date of the LOA.
The best way to proceed would be </t>
  </si>
  <si>
    <t>CG301283874</t>
  </si>
  <si>
    <t xml:space="preserve">(Declined: 23/08/2017 2:07:20 PM)
Declined Public and Products Liability cover section due to No to ‘Does the business hold a current professional indemnity policy with a sum insured of at least $2M </t>
  </si>
  <si>
    <t>246220</t>
  </si>
  <si>
    <t>VIRTUAL HOLD TECHNOLOGY PTY. LTD</t>
  </si>
  <si>
    <t>CG301323861</t>
  </si>
  <si>
    <t xml:space="preserve">(Declined: 23/08/2017 2:32:52 PM)
Declined due to minimum underwriting criteria not being met
Refer Public and Products Liability cover section due to Occupation
</t>
  </si>
  <si>
    <t>386967</t>
  </si>
  <si>
    <t>JIM WESTLEY</t>
  </si>
  <si>
    <t>CG301284069</t>
  </si>
  <si>
    <t>SBPQTE11944726</t>
  </si>
  <si>
    <t>(Declined: 23/08/2017 3:25:58 PM)
Declined Public and Products Liability cover section due to Yes to 'Does the business import any of the following: prescription drugs or medical veterinary products;</t>
  </si>
  <si>
    <t>385077</t>
  </si>
  <si>
    <t>Al Sadeer Import Export Pty Ltd</t>
  </si>
  <si>
    <t>CG301323987</t>
  </si>
  <si>
    <t xml:space="preserve">(Declined: 23/08/2017 3:38:09 PM)
Declined Public and Products Liability cover section due to No to ‘Does the business hold a current professional indemnity policy with a sum insured of at least $2M </t>
  </si>
  <si>
    <t>386998</t>
  </si>
  <si>
    <t>Gloria Larman</t>
  </si>
  <si>
    <t>CG301284101</t>
  </si>
  <si>
    <t xml:space="preserve">(Declined: 23/08/2017 3:41:52 PM)
Declined Public and Products Liability cover section due to Occupation
</t>
  </si>
  <si>
    <t>387005</t>
  </si>
  <si>
    <t>Clint Jackson</t>
  </si>
  <si>
    <t>CG301284176</t>
  </si>
  <si>
    <t>SBPQTE11944729</t>
  </si>
  <si>
    <t>(Declined: 23/08/2017 4:06:28 PM)
Hi Lynelle, thank you for the update. Per our discussions we are unable to continue with the Liability aspect of this policy. Can the relevant section please be re</t>
  </si>
  <si>
    <t>CG301284288</t>
  </si>
  <si>
    <t>(Declined: 23/08/2017 4:42:06 PM)
Declined due to minimum underwriting criteria not being met
Declined Public and Products Liability cover section due to Yes to 'Does the business carry out any work:</t>
  </si>
  <si>
    <t>387014</t>
  </si>
  <si>
    <t>Shant Shiba</t>
  </si>
  <si>
    <t>CG301284289</t>
  </si>
  <si>
    <t xml:space="preserve">(Declined: 23/08/2017 4:42:06 PM)
Declined due to minimum underwriting criteria not being met
Declined due to last rewired date, occupation and Property Damage/Business Interruption sum insured
</t>
  </si>
  <si>
    <t>CG301324149</t>
  </si>
  <si>
    <t xml:space="preserve">(Declined: 23/08/2017 4:42:10 PM)
Declined due to location
</t>
  </si>
  <si>
    <t>CG301284293</t>
  </si>
  <si>
    <t xml:space="preserve">(Declined: 23/08/2017 4:43:56 PM)
Declined due to minimum underwriting criteria not being met
Declined Public and Products Liability cover section due to Occupation
</t>
  </si>
  <si>
    <t>CG301284341</t>
  </si>
  <si>
    <t xml:space="preserve">(Declined: 23/08/2017 5:07:40 PM)
Declined Public and Products Liability cover section due to Occupation
</t>
  </si>
  <si>
    <t>387019</t>
  </si>
  <si>
    <t>Eric Curcio</t>
  </si>
  <si>
    <t>CG301284532</t>
  </si>
  <si>
    <t>SBPQTE11944335</t>
  </si>
  <si>
    <t>(Declined: 24/08/2017 8:44:18 AM)
Hello,
Thank you for the opportunity to quote. Unfortunately we are unable to backdate new business. Please alter the start date to 23/08/2017 at the earliest.
Y</t>
  </si>
  <si>
    <t>383919</t>
  </si>
  <si>
    <t>Georgina Kidd</t>
  </si>
  <si>
    <t>CG301284551</t>
  </si>
  <si>
    <t xml:space="preserve">(Declined: 24/08/2017 9:02:10 AM)
Declined Public and Products Liability cover section due to Occupation
</t>
  </si>
  <si>
    <t>387029</t>
  </si>
  <si>
    <t>Cristian Conde</t>
  </si>
  <si>
    <t>CG301284559</t>
  </si>
  <si>
    <t>SBPQTE11944973</t>
  </si>
  <si>
    <t xml:space="preserve">(Declined: 24/08/2017 9:07:56 AM)
Declined Public and Products Liability cover section due to Occupation
Refer due to claims history
Refer due to claims history
Refer due to claims history
</t>
  </si>
  <si>
    <t>339040</t>
  </si>
  <si>
    <t>LJ Telco Services Pty Ltd</t>
  </si>
  <si>
    <t>CG301324482</t>
  </si>
  <si>
    <t xml:space="preserve">(Declined: 24/08/2017 9:15:15 AM)
Declined due to minimum underwriting criteria not being met
Refer due to previous bankruptcy
</t>
  </si>
  <si>
    <t>286507</t>
  </si>
  <si>
    <t>D Ross &amp; L.K Ross</t>
  </si>
  <si>
    <t>CG301284571</t>
  </si>
  <si>
    <t>SBPQTE11944982</t>
  </si>
  <si>
    <t xml:space="preserve">(Declined: 24/08/2017 9:17:36 AM)
Declined Public and Products Liability cover section due to Occupation
</t>
  </si>
  <si>
    <t>CG301324506</t>
  </si>
  <si>
    <t>SBPQTE11944992</t>
  </si>
  <si>
    <t xml:space="preserve">(Declined: 24/08/2017 9:26:41 AM)
Declined Public and Products Liability cover section due to Occupation
</t>
  </si>
  <si>
    <t>312118</t>
  </si>
  <si>
    <t>Joel Ladlow</t>
  </si>
  <si>
    <t>CG301324520</t>
  </si>
  <si>
    <t xml:space="preserve">(Declined: 24/08/2017 9:31:28 AM)
Declined due to minimum underwriting criteria not being met
Refer due to previous insolvency or Voluntary administration
</t>
  </si>
  <si>
    <t>387032</t>
  </si>
  <si>
    <t>Darin Gorman</t>
  </si>
  <si>
    <t>CG301284602</t>
  </si>
  <si>
    <t>(Declined: 24/08/2017 9:37:40 AM)
Declined Public and Products Liability cover section due to No or Unknown to 'Do all plant and machinery operators within the business have a minimum of 2 years expe</t>
  </si>
  <si>
    <t>387030</t>
  </si>
  <si>
    <t>Andrew Wilson</t>
  </si>
  <si>
    <t>CG301284654</t>
  </si>
  <si>
    <t xml:space="preserve">(Declined: 24/08/2017 10:01:34 AM)
Declined Public and Products Liability cover section due to Occupation
</t>
  </si>
  <si>
    <t>338949</t>
  </si>
  <si>
    <t>Christopher Paul Witton</t>
  </si>
  <si>
    <t>CG301324603</t>
  </si>
  <si>
    <t xml:space="preserve">(Declined: 24/08/2017 10:04:07 AM)
Declined Public and Products Liability cover section due to Occupation
</t>
  </si>
  <si>
    <t>304722</t>
  </si>
  <si>
    <t>Darren Roy Jepson</t>
  </si>
  <si>
    <t>CG301284664</t>
  </si>
  <si>
    <t>(Declined: 24/08/2017 10:06:13 AM)
Declined due to minimum underwriting criteria not being met
Declined due to location
Declined due to Glass section taken without Property Damage section
Refer Publi</t>
  </si>
  <si>
    <t>312485</t>
  </si>
  <si>
    <t>Karen Thompson</t>
  </si>
  <si>
    <t>CG301324627</t>
  </si>
  <si>
    <t xml:space="preserve">(Declined: 24/08/2017 10:14:04 AM)
Declined Public and Products Liability cover section due to Occupation
Declined Public and Products Liability cover section due to occupation
</t>
  </si>
  <si>
    <t>169093</t>
  </si>
  <si>
    <t>David Wise</t>
  </si>
  <si>
    <t>CG301324643</t>
  </si>
  <si>
    <t>SBPQTE11945076</t>
  </si>
  <si>
    <t xml:space="preserve">(Declined: 24/08/2017 10:22:46 AM)
Declined Public and Products Liability cover section due to Occupation
</t>
  </si>
  <si>
    <t>387043</t>
  </si>
  <si>
    <t>Stephen templeton</t>
  </si>
  <si>
    <t>CG301324646</t>
  </si>
  <si>
    <t>SBPQTE11945077</t>
  </si>
  <si>
    <t xml:space="preserve">(Declined: 24/08/2017 10:23:30 AM)
Declined Public and Products Liability cover section due to Occupation
</t>
  </si>
  <si>
    <t>387040</t>
  </si>
  <si>
    <t>Hydro Care Pty.Ltd</t>
  </si>
  <si>
    <t>CG301284702</t>
  </si>
  <si>
    <t xml:space="preserve">(Declined: 24/08/2017 10:24:19 AM)
Declined due to minimum underwriting criteria not being met
Refer Public and Products Liability cover section due to Occupation
</t>
  </si>
  <si>
    <t>CG301324658</t>
  </si>
  <si>
    <t xml:space="preserve">(Declined: 24/08/2017 10:28:12 AM)
Declined Public and Products Liability cover section due to Occupation
</t>
  </si>
  <si>
    <t>334074</t>
  </si>
  <si>
    <t>Resourceful Energy Pty Ltd</t>
  </si>
  <si>
    <t>CG301324677</t>
  </si>
  <si>
    <t>(Declined: 24/08/2017 10:37:12 AM)
Declined Public and Products Liability cover section due to Occupation
Declined Public and Products Liability cover section due to Yes to 'Do you carry out any of t</t>
  </si>
  <si>
    <t>339544</t>
  </si>
  <si>
    <t>GNL Engineering PTY LTD</t>
  </si>
  <si>
    <t>CG301284735</t>
  </si>
  <si>
    <t xml:space="preserve">(Declined: 24/08/2017 10:42:41 AM)
Declined Public and Products Liability cover section due to Occupation
</t>
  </si>
  <si>
    <t>339673</t>
  </si>
  <si>
    <t>James May</t>
  </si>
  <si>
    <t>CG301284824</t>
  </si>
  <si>
    <t>(Declined: 24/08/2017 11:16:19 AM)
Declined Public and Products Liability cover section due to No to ‘Does the business hold a current professional indemnity policy with a sum insured of at least $2M</t>
  </si>
  <si>
    <t>338855</t>
  </si>
  <si>
    <t>Brian William Henwood</t>
  </si>
  <si>
    <t>CG301324801</t>
  </si>
  <si>
    <t>SBPQTE11945166</t>
  </si>
  <si>
    <t xml:space="preserve">(Declined: 24/08/2017 11:19:52 AM)
Declined due to back dating of inception date beyond limits
</t>
  </si>
  <si>
    <t>385373</t>
  </si>
  <si>
    <t>James  Alevetsovitis</t>
  </si>
  <si>
    <t>CG301324831</t>
  </si>
  <si>
    <t xml:space="preserve">(Declined: 24/08/2017 11:36:50 AM)
Declined due to minimum underwriting criteria not being met
Declined Public and Products Liability cover section due to Occupation
</t>
  </si>
  <si>
    <t>CG301324886</t>
  </si>
  <si>
    <t>SBPQTE11945235</t>
  </si>
  <si>
    <t>(Declined: 24/08/2017 11:52:01 AM)
Declined Property Damage cover section due to No to 'Does the manager of the business have 5 or more years experience in the industry as a restaurant/cafe manager?'</t>
  </si>
  <si>
    <t>387060</t>
  </si>
  <si>
    <t>Cafe Crema Ballina</t>
  </si>
  <si>
    <t>CG301324891</t>
  </si>
  <si>
    <t xml:space="preserve">(Declined: 24/08/2017 11:52:21 AM)
Declined Public and Products Liability cover section due to Occupation
</t>
  </si>
  <si>
    <t>339198</t>
  </si>
  <si>
    <t>Coastal Plastering &amp; Construction Pty Ltd</t>
  </si>
  <si>
    <t>CG301324897</t>
  </si>
  <si>
    <t>SBPQTE11945241</t>
  </si>
  <si>
    <t>(Declined: 24/08/2017 11:54:30 AM)
Declined due to minimum underwriting criteria not being met
Declined Public and Products Liability cover section due to Occupation
Refer Property Damage cover secti</t>
  </si>
  <si>
    <t>317526</t>
  </si>
  <si>
    <t>Dean &amp; Melanie Harding</t>
  </si>
  <si>
    <t>CG301324923</t>
  </si>
  <si>
    <t>SBPQTE11945253</t>
  </si>
  <si>
    <t xml:space="preserve">(Declined: 24/08/2017 12:02:43 PM)
Declined due to minimum underwriting criteria not being met
Refer Public and Products Liability cover section due to Occupation
</t>
  </si>
  <si>
    <t>387037</t>
  </si>
  <si>
    <t>CG301284975</t>
  </si>
  <si>
    <t xml:space="preserve">(Declined: 24/08/2017 12:05:43 PM)
Declined due to minimum underwriting criteria not being met
Refer Public and Products Liability cover section due to Occupation
</t>
  </si>
  <si>
    <t>CG301324946</t>
  </si>
  <si>
    <t>(Declined: 24/08/2017 12:13:35 PM)
Declined Property Damage cover section due to tenant Occupation
Declined Business Interruption cover section due to tenant Occupation
Declined Glass cover section d</t>
  </si>
  <si>
    <t>204728</t>
  </si>
  <si>
    <t>RF Jennings Pty Ltd</t>
  </si>
  <si>
    <t>CG301325012</t>
  </si>
  <si>
    <t>SBPQTE11945323</t>
  </si>
  <si>
    <t xml:space="preserve">(Declined: 24/08/2017 12:50:31 PM)
Declined due to General Property section taken without either Property Damage section or Liability section
</t>
  </si>
  <si>
    <t>386774</t>
  </si>
  <si>
    <t>Cameron Jory</t>
  </si>
  <si>
    <t>CG301325021</t>
  </si>
  <si>
    <t xml:space="preserve">(Declined: 24/08/2017 12:53:00 PM)
Declined due to General Property section taken without either Property Damage section or Liability section
</t>
  </si>
  <si>
    <t>CG301285077</t>
  </si>
  <si>
    <t xml:space="preserve">(Declined: 24/08/2017 12:59:42 PM)
Declined Public and Products Liability cover section due to Occupation
</t>
  </si>
  <si>
    <t>146521</t>
  </si>
  <si>
    <t>Terrace Timber Trusses Pty Ltd</t>
  </si>
  <si>
    <t>CG301285105</t>
  </si>
  <si>
    <t xml:space="preserve">(Declined: 24/08/2017 1:17:52 PM)
Declined Public and Products Liability cover section due to Occupation
</t>
  </si>
  <si>
    <t>387079</t>
  </si>
  <si>
    <t>Keith Fairlie</t>
  </si>
  <si>
    <t>CG301285115</t>
  </si>
  <si>
    <t xml:space="preserve">(Declined: 24/08/2017 1:25:09 PM)
Declined Public and Products Liability cover section due to Occupation
</t>
  </si>
  <si>
    <t>339742</t>
  </si>
  <si>
    <t>Thomas Brian Greasley</t>
  </si>
  <si>
    <t>CG301325082</t>
  </si>
  <si>
    <t xml:space="preserve">(Declined: 24/08/2017 1:35:41 PM)
Declined Public and Products Liability cover section due to No to ‘Does the business hold a current professional indemnity policy with a sum insured of at least $2M </t>
  </si>
  <si>
    <t>311928</t>
  </si>
  <si>
    <t>Chantelle Felice James</t>
  </si>
  <si>
    <t>CG301325086</t>
  </si>
  <si>
    <t>(Declined: 24/08/2017 1:38:43 PM)
Hello,
Thank you for the opportunity to quote. I would class this as ‘Set Designing Service’, however unfortunately this is outside of our risk appetite and we ca</t>
  </si>
  <si>
    <t>CG301325098</t>
  </si>
  <si>
    <t xml:space="preserve">(Declined: 24/08/2017 1:47:22 PM)
Declined Public and Products Liability cover section due to Occupation
Declined Theft cover section due to Occupation
Declined Glass cover section due to Occupation
</t>
  </si>
  <si>
    <t>387081</t>
  </si>
  <si>
    <t>Farmgate Esperance Pty Ltd</t>
  </si>
  <si>
    <t>CG301325102</t>
  </si>
  <si>
    <t xml:space="preserve">(Declined: 24/08/2017 1:50:21 PM)
Declined Public and Products Liability cover section due to No to ‘Does the business hold a current professional indemnity policy with a sum insured of at least $2M </t>
  </si>
  <si>
    <t>338986</t>
  </si>
  <si>
    <t>English Learning Education Centre PTY LTD</t>
  </si>
  <si>
    <t>CG301325215</t>
  </si>
  <si>
    <t xml:space="preserve">(Declined: 24/08/2017 2:38:21 PM)
Declined Public and Products Liability cover section due to No to ‘Does the business hold a current professional indemnity policy with a sum insured of at least $2M </t>
  </si>
  <si>
    <t>360063</t>
  </si>
  <si>
    <t>DNRT Investments  Pty Ltd</t>
  </si>
  <si>
    <t>CG301325238</t>
  </si>
  <si>
    <t>(Declined: 24/08/2017 2:48:54 PM)
Declined due to minimum underwriting criteria not being met
Declined Property Damage cover section due to the percentage of the floor area used by the storage wareho</t>
  </si>
  <si>
    <t>387089</t>
  </si>
  <si>
    <t>Kylie Banks</t>
  </si>
  <si>
    <t>CG301325302</t>
  </si>
  <si>
    <t xml:space="preserve">(Declined: 24/08/2017 3:18:41 PM)
Declined Property Damage cover section due to wok cooking (minimum acceptance criteria not met)
</t>
  </si>
  <si>
    <t>387095</t>
  </si>
  <si>
    <t>Zhi Wei He</t>
  </si>
  <si>
    <t>CG301325311</t>
  </si>
  <si>
    <t xml:space="preserve">(Declined: 24/08/2017 3:22:47 PM)
Declined Public and Products Liability cover section due to Occupation
</t>
  </si>
  <si>
    <t>387097</t>
  </si>
  <si>
    <t>Michael Carbone</t>
  </si>
  <si>
    <t>CG301325334</t>
  </si>
  <si>
    <t>(Declined: 24/08/2017 3:35:20 PM)
Declined Property Damage cover section due to No to 'Are fixed dust extractors fitted to all woodworking machinery?'
Refer Property Damage cover section due to stora</t>
  </si>
  <si>
    <t>387098</t>
  </si>
  <si>
    <t>Frank Oliveri Property Pty Ltd</t>
  </si>
  <si>
    <t>CG301285419</t>
  </si>
  <si>
    <t>(Declined: 24/08/2017 3:53:17 PM)
Declined Property Damage cover section due to tenant Occupation
Declined Business Interruption cover section due to tenant Occupation
Declined Public and Products Li</t>
  </si>
  <si>
    <t>331168</t>
  </si>
  <si>
    <t>Beaumac Patterns Pty Ltd atf Beaupeurt Family Trust</t>
  </si>
  <si>
    <t>CG301285442</t>
  </si>
  <si>
    <t xml:space="preserve">(Declined: 24/08/2017 4:06:14 PM)
Declined Property Damage cover section due to wok cooking (minimum acceptance criteria not met)
</t>
  </si>
  <si>
    <t>387105</t>
  </si>
  <si>
    <t>Yu Zhang Cai</t>
  </si>
  <si>
    <t>CG301325427</t>
  </si>
  <si>
    <t>(Declined: 24/08/2017 4:18:16 PM)
Declined due to minimum underwriting criteria not being met
Declined Public and Products Liability cover section due to Yes to 'Does the business carry out any work:</t>
  </si>
  <si>
    <t>339159</t>
  </si>
  <si>
    <t>Draganco Atanasov T/A Dragan-Painting</t>
  </si>
  <si>
    <t>CG301285537</t>
  </si>
  <si>
    <t xml:space="preserve">(Declined: 24/08/2017 4:59:34 PM)
Declined Public and Products Liability cover section due to Occupation
</t>
  </si>
  <si>
    <t>339359</t>
  </si>
  <si>
    <t>Jeremy Luke Foster</t>
  </si>
  <si>
    <t>CG301325518</t>
  </si>
  <si>
    <t>(Declined: 24/08/2017 5:58:29 PM)
Declined due to minimum underwriting criteria not being met
Declined due to location, age of building, occupation and Property Damage/Business Interruption sum insur</t>
  </si>
  <si>
    <t>386713</t>
  </si>
  <si>
    <t>Harvey Lions Club</t>
  </si>
  <si>
    <t>CG301325520</t>
  </si>
  <si>
    <t>(Declined: 24/08/2017 6:05:15 PM)
Declined Public and Products Liability cover section due to tenant Occupation
Decline due to occupation and Property Damage/Business Interruption sum insured
Refer d</t>
  </si>
  <si>
    <t>333370</t>
  </si>
  <si>
    <t>Dawson Investment Partnership</t>
  </si>
  <si>
    <t>CG301325680</t>
  </si>
  <si>
    <t>SBPQTE11945707</t>
  </si>
  <si>
    <t xml:space="preserve">(Declined: 25/08/2017 9:03:19 AM)
Declined Public and Products Liability cover section due to Occupation
</t>
  </si>
  <si>
    <t>337289</t>
  </si>
  <si>
    <t>The Trustee for KYLAN Business Trust</t>
  </si>
  <si>
    <t>CG301285853</t>
  </si>
  <si>
    <t>(Declined: 25/08/2017 9:44:50 AM)
Declined Public and Products Liability cover section due to occupation and turnover
Declined Public and Products Liability cover section due to No to ‘Does the busin</t>
  </si>
  <si>
    <t>106231</t>
  </si>
  <si>
    <t>SAA Approvals Pty Ltd</t>
  </si>
  <si>
    <t>CG301325813</t>
  </si>
  <si>
    <t>SBPQTE11945806</t>
  </si>
  <si>
    <t xml:space="preserve">(Declined: 25/08/2017 10:32:25 AM)
Declined Property Damage cover section due to No or Auto suppression to 'Do all Deep Fryers have an automatic suppression unit and exhaust extraction system?'
</t>
  </si>
  <si>
    <t>387053</t>
  </si>
  <si>
    <t>Mazko Pty Ltd</t>
  </si>
  <si>
    <t>CG301325948</t>
  </si>
  <si>
    <t>SBPQTE11945874</t>
  </si>
  <si>
    <t xml:space="preserve">(Declined: 25/08/2017 11:26:51 AM)
Declined Public and Products Liability cover section due to Occupation
</t>
  </si>
  <si>
    <t>S782357</t>
  </si>
  <si>
    <t>Product Design Service (Furniture/Machinery)</t>
  </si>
  <si>
    <t>387143</t>
  </si>
  <si>
    <t>Pieter Marais</t>
  </si>
  <si>
    <t>CG301286110</t>
  </si>
  <si>
    <t>(Declined: 25/08/2017 11:44:53 AM)
Declined Public and Products Liability cover section due to No to ‘Does the business hold a current professional indemnity policy with a sum insured of at least $2M</t>
  </si>
  <si>
    <t>339114</t>
  </si>
  <si>
    <t>Jillian Keating</t>
  </si>
  <si>
    <t>CG301286140</t>
  </si>
  <si>
    <t xml:space="preserve">(Declined: 25/08/2017 11:55:50 AM)
Declined due to minimum underwriting criteria not being met
Refer due to previous criminal offence
</t>
  </si>
  <si>
    <t>387151</t>
  </si>
  <si>
    <t>Jim Smith</t>
  </si>
  <si>
    <t>CG301286162</t>
  </si>
  <si>
    <t>SBPQTE11945933</t>
  </si>
  <si>
    <t xml:space="preserve">(Declined: 25/08/2017 12:02:24 PM)
Declined Public and Products Liability cover section due to Occupation
</t>
  </si>
  <si>
    <t>S933005</t>
  </si>
  <si>
    <t>Amusement Arcade, Other Construction</t>
  </si>
  <si>
    <t>387147</t>
  </si>
  <si>
    <t>Masimba Mataruse</t>
  </si>
  <si>
    <t>CG301326045</t>
  </si>
  <si>
    <t xml:space="preserve">(Declined: 25/08/2017 12:03:15 PM)
Declined Public and Products Liability cover section due to Occupation
</t>
  </si>
  <si>
    <t>CG301286187</t>
  </si>
  <si>
    <t xml:space="preserve">(Declined: 25/08/2017 12:16:53 PM)
Declined Public and Products Liability cover section due to Occupation
</t>
  </si>
  <si>
    <t>387154</t>
  </si>
  <si>
    <t>Gary Johnson</t>
  </si>
  <si>
    <t>CG301286217</t>
  </si>
  <si>
    <t>(Declined: 25/08/2017 12:32:55 PM)
Declined due to Theft section taken without Property Damage section
Declined due to Money section taken without Property Damage section
Refer due to Money Blanket c</t>
  </si>
  <si>
    <t>387125</t>
  </si>
  <si>
    <t>Gary Bagnall</t>
  </si>
  <si>
    <t>CG301326139</t>
  </si>
  <si>
    <t>(Declined: 25/08/2017 12:53:14 PM)
Declined Public and Products Liability cover section due to Occupation
Declined Public and Products Liability cover section due to Occupation
Declined due to inadeq</t>
  </si>
  <si>
    <t>310315</t>
  </si>
  <si>
    <t>Gartrade International Pty Ltd, Gards Super Fund, Grangefort Pty Ltd</t>
  </si>
  <si>
    <t>CG301286264</t>
  </si>
  <si>
    <t>(Declined: 25/08/2017 12:58:47 PM)
Declined Public and Products Liability cover section due to No to ‘Does the business hold a current professional indemnity policy with a sum insured of at least $2M</t>
  </si>
  <si>
    <t>CG301286286</t>
  </si>
  <si>
    <t xml:space="preserve">(Declined: 25/08/2017 1:12:16 PM)
Declined as Flood cover is not available
</t>
  </si>
  <si>
    <t>141530</t>
  </si>
  <si>
    <t>Zeel Enterprises Pty Ltd</t>
  </si>
  <si>
    <t>CG301326224</t>
  </si>
  <si>
    <t>SBPQTE11946057</t>
  </si>
  <si>
    <t xml:space="preserve">(Declined: 25/08/2017 1:43:15 PM)
Declined as Flood cover is not available
</t>
  </si>
  <si>
    <t>308326</t>
  </si>
  <si>
    <t>TGOOD AUSTRALIA PTY LTD ABN 94605671645</t>
  </si>
  <si>
    <t>CG301326232</t>
  </si>
  <si>
    <t>(Declined: 25/08/2017 1:48:04 PM)
Declined due to minimum underwriting criteria not being met
Declined Public and Products Liability cover section due to Yes to 'Does the business carry out any work:</t>
  </si>
  <si>
    <t>387166</t>
  </si>
  <si>
    <t>Ruka Nisbett</t>
  </si>
  <si>
    <t>CG301326261</t>
  </si>
  <si>
    <t xml:space="preserve">(Declined: 25/08/2017 2:09:39 PM)
Declined Public and Products Liability cover section due to Occupation
</t>
  </si>
  <si>
    <t>387167</t>
  </si>
  <si>
    <t>Daniel Gould</t>
  </si>
  <si>
    <t>CG301326287</t>
  </si>
  <si>
    <t xml:space="preserve">(Declined: 25/08/2017 2:18:13 PM)
Declined Public and Products Liability cover section due to Occupation
</t>
  </si>
  <si>
    <t>387168</t>
  </si>
  <si>
    <t>Dion Cooke</t>
  </si>
  <si>
    <t>CG301286490</t>
  </si>
  <si>
    <t>SBPQTE11946150</t>
  </si>
  <si>
    <t xml:space="preserve">(Declined: 25/08/2017 2:52:15 PM)
Declined due to minimum underwriting criteria not being met
Refer due to type of interested party required on Public and Products Liability cover section
</t>
  </si>
  <si>
    <t>94802</t>
  </si>
  <si>
    <t>GENOS LAWN &amp; GARDEN MAINTENANCE PTY LTD</t>
  </si>
  <si>
    <t>CG301286501</t>
  </si>
  <si>
    <t xml:space="preserve">(Declined: 25/08/2017 2:56:04 PM)
Declined Public and Products Liability cover section due to Occupation
</t>
  </si>
  <si>
    <t>128012</t>
  </si>
  <si>
    <t>Troy Sharpe</t>
  </si>
  <si>
    <t>CG301326438</t>
  </si>
  <si>
    <t>SBPQTE11946185</t>
  </si>
  <si>
    <t xml:space="preserve">(Declined: 25/08/2017 3:22:09 PM)
Declined Public and Products Liability cover section due to Occupation
</t>
  </si>
  <si>
    <t>283099</t>
  </si>
  <si>
    <t>Boutique Brands Australia Pty Ltd</t>
  </si>
  <si>
    <t>CG301286559</t>
  </si>
  <si>
    <t xml:space="preserve">(Declined: 25/08/2017 3:28:52 PM)
Declined Public and Products Liability cover section due to No to ‘Does the business hold a current professional indemnity policy with a sum insured of at least $2M </t>
  </si>
  <si>
    <t>386860</t>
  </si>
  <si>
    <t>Adam Bourke T/as Bourke Consulting</t>
  </si>
  <si>
    <t>CG301326470</t>
  </si>
  <si>
    <t xml:space="preserve">(Declined: 25/08/2017 3:30:34 PM)
Declined due to minimum underwriting criteria not being met
Declined Public and Products Liability cover section due to Occupation
</t>
  </si>
  <si>
    <t>387178</t>
  </si>
  <si>
    <t>MITCHELL SIDMAN</t>
  </si>
  <si>
    <t>CG301326487</t>
  </si>
  <si>
    <t xml:space="preserve">(Declined: 25/08/2017 3:39:26 PM)
Declined Public and Products Liability cover section due to Occupation
</t>
  </si>
  <si>
    <t>387179</t>
  </si>
  <si>
    <t>Jeff Whalan</t>
  </si>
  <si>
    <t>CG301326509</t>
  </si>
  <si>
    <t xml:space="preserve">(Declined: 25/08/2017 3:55:40 PM)
Declined Public and Products Liability cover section due to Occupation
</t>
  </si>
  <si>
    <t>387181</t>
  </si>
  <si>
    <t>CENTRAL WEST FRESH PTY LTD</t>
  </si>
  <si>
    <t>CG301326577</t>
  </si>
  <si>
    <t>SBPQTE11944121</t>
  </si>
  <si>
    <t>(Declined: 25/08/2017 4:31:14 PM)
Hi Gaylene, Thank you for your time and support with this referral. We will not be offering renewal for this policy based on the condition of the roof and the busi</t>
  </si>
  <si>
    <t>335398</t>
  </si>
  <si>
    <t>SAFFASCOT PTY LTD T/A CRAZY CAT CAFE</t>
  </si>
  <si>
    <t>CG301286740</t>
  </si>
  <si>
    <t xml:space="preserve">(Declined: 25/08/2017 5:19:09 PM)
Declined Public and Products Liability cover section due to Occupation
</t>
  </si>
  <si>
    <t>387195</t>
  </si>
  <si>
    <t>Alan Lynth</t>
  </si>
  <si>
    <t>CG301326632</t>
  </si>
  <si>
    <t xml:space="preserve">(Declined: 25/08/2017 5:41:56 PM)
Declined due to roof construction and Property Damage/Business Interruption sum insured
Refer due to claims history
Refer due to claims history
</t>
  </si>
  <si>
    <t>336472</t>
  </si>
  <si>
    <t>Nouvelle Hair and Beauty Supply</t>
  </si>
  <si>
    <t>CG301326980</t>
  </si>
  <si>
    <t xml:space="preserve">(Declined: 27/08/2017 3:38:30 PM)
Declined Public and Products Liability cover section due to Occupation
</t>
  </si>
  <si>
    <t>CG301327112</t>
  </si>
  <si>
    <t xml:space="preserve">(Declined: 28/08/2017 9:41:06 AM)
Declined Public and Products Liability cover section due to Occupation
</t>
  </si>
  <si>
    <t>387209</t>
  </si>
  <si>
    <t>Shane Whiteman</t>
  </si>
  <si>
    <t>CG301287351</t>
  </si>
  <si>
    <t xml:space="preserve">(Declined: 28/08/2017 9:47:19 AM)
Declined Public and Products Liability cover section due to Occupation
</t>
  </si>
  <si>
    <t>387210</t>
  </si>
  <si>
    <t>James Sherrington</t>
  </si>
  <si>
    <t>CG301327125</t>
  </si>
  <si>
    <t xml:space="preserve">(Declined: 28/08/2017 9:49:18 AM)
Hi Harry,
Thanks for your advice regarding the goods sold. Per your advice that the client attends markets all around Australia, I have had to load the premium to </t>
  </si>
  <si>
    <t>386665</t>
  </si>
  <si>
    <t>Samantha Morris</t>
  </si>
  <si>
    <t>CG301327173</t>
  </si>
  <si>
    <t>(Declined: 28/08/2017 10:12:37 AM)
Thank you Harry. Derek Gee appear to have involvement in a number of projects which are encompassed in the following question within the Liability tab. "Has or do</t>
  </si>
  <si>
    <t>386851</t>
  </si>
  <si>
    <t>Saravanabhava Palanivelu</t>
  </si>
  <si>
    <t>CG301287486</t>
  </si>
  <si>
    <t xml:space="preserve">(Declined: 28/08/2017 10:40:26 AM)
Declined Public and Products Liability cover section due to Occupation
</t>
  </si>
  <si>
    <t>387214</t>
  </si>
  <si>
    <t>Capital Transmissions</t>
  </si>
  <si>
    <t>CG301287505</t>
  </si>
  <si>
    <t>SBPQTE11946657</t>
  </si>
  <si>
    <t xml:space="preserve">(Declined: 28/08/2017 10:46:30 AM)
Declined Public and Products Liability cover section due to Occupation
</t>
  </si>
  <si>
    <t>387223</t>
  </si>
  <si>
    <t>Leanne James</t>
  </si>
  <si>
    <t>CG301287507</t>
  </si>
  <si>
    <t xml:space="preserve">(Declined: 28/08/2017 10:47:20 AM)
Declined Public and Products Liability cover section due to Occupation
</t>
  </si>
  <si>
    <t>CG301327304</t>
  </si>
  <si>
    <t>(Declined: 28/08/2017 11:01:55 AM)
Declined Public and Products Liability cover section due to Occupation
Declined Theft cover section due to Occupation
Declined Glass cover section due to Occupation</t>
  </si>
  <si>
    <t>387226</t>
  </si>
  <si>
    <t>Slice Virtual Golf - Newcastle</t>
  </si>
  <si>
    <t>CG301327349</t>
  </si>
  <si>
    <t>(Declined: 28/08/2017 11:20:25 AM)
Declined due to minimum underwriting criteria not being met
Declined as Flood cover is not available
Declined due to inadequate fire protection for the risk and Pro</t>
  </si>
  <si>
    <t>252085</t>
  </si>
  <si>
    <t>Sean Morton</t>
  </si>
  <si>
    <t>CG301287595</t>
  </si>
  <si>
    <t xml:space="preserve">(Declined: 28/08/2017 11:23:30 AM)
Declined Public and Products Liability cover section due to Occupation
</t>
  </si>
  <si>
    <t>339172</t>
  </si>
  <si>
    <t>Jasmin Sally Jenkins T/A Pristine Clean and Property Services</t>
  </si>
  <si>
    <t>CG301287776</t>
  </si>
  <si>
    <t>SBPQTE11946865</t>
  </si>
  <si>
    <t xml:space="preserve">(Declined: 28/08/2017 12:32:03 PM)
Declined Public and Products Liability cover section due to Occupation
</t>
  </si>
  <si>
    <t>377881</t>
  </si>
  <si>
    <t>Luke Schamburg</t>
  </si>
  <si>
    <t>CG301287780</t>
  </si>
  <si>
    <t xml:space="preserve">(Declined: 28/08/2017 12:32:55 PM)
Declined Public and Products Liability cover section due to Occupation
</t>
  </si>
  <si>
    <t>CG301327583</t>
  </si>
  <si>
    <t xml:space="preserve">(Declined: 28/08/2017 12:35:22 PM)
Declined Public and Products Liability cover section due to underground work exceeding 5 metres in depth
Refer due to previous bankruptcy
</t>
  </si>
  <si>
    <t>387149</t>
  </si>
  <si>
    <t>Kimberley Precast Pty Ltd</t>
  </si>
  <si>
    <t>CG301287865</t>
  </si>
  <si>
    <t xml:space="preserve">(Declined: 28/08/2017 1:21:15 PM)
Declined Public and Products Liability cover section due to Occupation
</t>
  </si>
  <si>
    <t>387239</t>
  </si>
  <si>
    <t>Edgar ZING'ANGA</t>
  </si>
  <si>
    <t>CG301287889</t>
  </si>
  <si>
    <t>SBPQTE11946956</t>
  </si>
  <si>
    <t>(Declined: 28/08/2017 1:40:29 PM)
Declined Public and Products Liability cover section due to Yes to 'Does the business do any manual work away from the premises?'
Declined Public and Products Liabil</t>
  </si>
  <si>
    <t>387242</t>
  </si>
  <si>
    <t>Jim Lee</t>
  </si>
  <si>
    <t>CG301287894</t>
  </si>
  <si>
    <t>SBPQTE11946959</t>
  </si>
  <si>
    <t xml:space="preserve">(Declined: 28/08/2017 1:42:29 PM)
Declined Public and Products Liability cover section due to No to ‘Does the business hold a current professional indemnity policy with a sum insured of at least $2M </t>
  </si>
  <si>
    <t>CG301327725</t>
  </si>
  <si>
    <t>SBPQTE11946965</t>
  </si>
  <si>
    <t xml:space="preserve">(Declined: 28/08/2017 1:46:15 PM)
Declined Public and Products Liability cover section due to No to ‘Does the business hold a current professional indemnity policy with a sum insured of at least $2M </t>
  </si>
  <si>
    <t>387245</t>
  </si>
  <si>
    <t>Kim Cancellier</t>
  </si>
  <si>
    <t>CG301327740</t>
  </si>
  <si>
    <t>SBPQTE11944088</t>
  </si>
  <si>
    <t>(Declined: 28/08/2017 1:51:39 PM)
Hi Rod,
Thanks for your quote and referral. Could you please review and respond to the following queries so that I can finalise my position regarding acceptance an</t>
  </si>
  <si>
    <t>CG301327757</t>
  </si>
  <si>
    <t>(Declined: 28/08/2017 1:59:27 PM)
Declined Public and Products Liability cover section due to percentage of turnover paid to contractors/subcontractors and where the insured does not ensure that cont</t>
  </si>
  <si>
    <t>110538</t>
  </si>
  <si>
    <t>Colin Roberts</t>
  </si>
  <si>
    <t>CG301287960</t>
  </si>
  <si>
    <t xml:space="preserve">(Declined: 28/08/2017 2:09:06 PM)
Declined due to back dating of inception date beyond limits
Declined Public and Products Liability cover section due to Occupation
</t>
  </si>
  <si>
    <t>CG301327877</t>
  </si>
  <si>
    <t xml:space="preserve">(Declined: 28/08/2017 2:49:50 PM)
Declined Public and Products Liability cover section due to No to ‘Does the business hold a current professional indemnity policy with a sum insured of at least $2M </t>
  </si>
  <si>
    <t>CG301327886</t>
  </si>
  <si>
    <t xml:space="preserve">(Declined: 28/08/2017 2:52:44 PM)
Declined Public and Products Liability cover section due to Occupation
</t>
  </si>
  <si>
    <t>387246</t>
  </si>
  <si>
    <t>Andrew Price</t>
  </si>
  <si>
    <t>CG301327894</t>
  </si>
  <si>
    <t xml:space="preserve">(Declined: 28/08/2017 2:54:46 PM)
Declined due to minimum underwriting criteria not being met
Declined Glass cover section due to Occupation
Declined Property Damage cover section due to Occupation
</t>
  </si>
  <si>
    <t>309302</t>
  </si>
  <si>
    <t>Perform 360 Pty Ltd</t>
  </si>
  <si>
    <t>CG301327902</t>
  </si>
  <si>
    <t>(Declined: 28/08/2017 2:59:05 PM)
Declined Public and Products Liability cover section due to No to 'Does the business possess HACCP Australia food safety certification?'
Refer Public and Products Li</t>
  </si>
  <si>
    <t>287789</t>
  </si>
  <si>
    <t>Exfuze Pty Ltd</t>
  </si>
  <si>
    <t>CG301327929</t>
  </si>
  <si>
    <t>(Declined: 28/08/2017 3:10:28 PM)
Hi Jane,
Thank you for your referral.
Based on your comment below, the insured building is timber construction.
If this is the case we are unable to assist with th</t>
  </si>
  <si>
    <t>123537</t>
  </si>
  <si>
    <t>Dunrine Pty Ltd AFT Dunrine Investment Trust</t>
  </si>
  <si>
    <t>CG301288148</t>
  </si>
  <si>
    <t xml:space="preserve">(Declined: 28/08/2017 3:37:03 PM)
Declined Public and Products Liability cover section due to Occupation
</t>
  </si>
  <si>
    <t>387259</t>
  </si>
  <si>
    <t>Whipped Ice Treatery Pty Ltd</t>
  </si>
  <si>
    <t>CG301327980</t>
  </si>
  <si>
    <t>(Declined: 28/08/2017 3:43:12 PM)
Hi Rod,
Thanks for your advice.
I am unclear if you mean that your details are correct or you are agreeing with me about my assessment of the situation as it appea</t>
  </si>
  <si>
    <t>CG301327992</t>
  </si>
  <si>
    <t>SBPQTE11947139</t>
  </si>
  <si>
    <t xml:space="preserve">(Declined: 28/08/2017 3:48:26 PM)
Declined Public and Products Liability cover section due to Occupation
Declined Public and Products Liability cover section due to outdoor work above 30 metres
</t>
  </si>
  <si>
    <t>339325</t>
  </si>
  <si>
    <t>Patrick William Grogan</t>
  </si>
  <si>
    <t>CG301288167</t>
  </si>
  <si>
    <t>(Declined: 28/08/2017 3:51:30 PM)
Declined due to minimum underwriting criteria not being met
Declined Public and Products Liability cover section due to the percentage of turnover from installation,</t>
  </si>
  <si>
    <t>JJs Fencing Pty Ltd</t>
  </si>
  <si>
    <t>CG301288177</t>
  </si>
  <si>
    <t>(Declined: 28/08/2017 3:55:52 PM)
Declined due to minimum underwriting criteria not being met
Declined due to General Property section taken without either Property Damage section or Liability sectio</t>
  </si>
  <si>
    <t>CG301328053</t>
  </si>
  <si>
    <t xml:space="preserve">(Declined: 28/08/2017 4:22:43 PM)
Declined Public and Products Liability cover section due to Occupation
</t>
  </si>
  <si>
    <t>282006</t>
  </si>
  <si>
    <t>Lazar Lubin</t>
  </si>
  <si>
    <t>CG301328083</t>
  </si>
  <si>
    <t xml:space="preserve">(Declined: 28/08/2017 4:39:24 PM)
Declined due to inadequate fire protection for the risk and Property Damage/Business Interruption sum insured (fire extinguishers required)
</t>
  </si>
  <si>
    <t>121248</t>
  </si>
  <si>
    <t>Neville &amp; Shirley Towner</t>
  </si>
  <si>
    <t>CG301288337</t>
  </si>
  <si>
    <t>SBPQTE11947256</t>
  </si>
  <si>
    <t xml:space="preserve">(Declined: 28/08/2017 5:07:40 PM)
Declined due to back dating of inception date beyond limits
Declined due to minimum underwriting criteria not being met
</t>
  </si>
  <si>
    <t>CG301328170</t>
  </si>
  <si>
    <t xml:space="preserve">(Declined: 28/08/2017 5:34:16 PM)
Declined Public and Products Liability cover section due to Occupation
</t>
  </si>
  <si>
    <t>CG301328187</t>
  </si>
  <si>
    <t xml:space="preserve">(Declined: 28/08/2017 5:57:36 PM)
Declined Public and Products Liability cover section due to Occupation
</t>
  </si>
  <si>
    <t>387276</t>
  </si>
  <si>
    <t>Alma Alvarez-Runio</t>
  </si>
  <si>
    <t>CG301288576</t>
  </si>
  <si>
    <t>SBPQTE11947114</t>
  </si>
  <si>
    <t>(Declined: 29/08/2017 8:09:24 AM)
Thanks you for your referral. Would you please update the information on the policy as per your previous email to Chris.
If the information currently on the Policy</t>
  </si>
  <si>
    <t>CG301288630</t>
  </si>
  <si>
    <t xml:space="preserve">(Declined: 29/08/2017 8:54:34 AM)
Declined due to roof construction and Property Damage/Business Interruption sum insured
</t>
  </si>
  <si>
    <t>CG301288645</t>
  </si>
  <si>
    <t>SBPQTE11947385</t>
  </si>
  <si>
    <t xml:space="preserve">(Declined: 29/08/2017 9:00:41 AM)
Declined Public and Products Liability cover section due to Occupation
</t>
  </si>
  <si>
    <t>S630105</t>
  </si>
  <si>
    <t>Freight Transport Service (International Sea)</t>
  </si>
  <si>
    <t>387287</t>
  </si>
  <si>
    <t>Lyn Lai</t>
  </si>
  <si>
    <t>CG301288656</t>
  </si>
  <si>
    <t>SBPQTE11947390</t>
  </si>
  <si>
    <t xml:space="preserve">(Declined: 29/08/2017 9:03:37 AM)
Declined Public and Products Liability cover section due to No to ‘Does the business hold a current professional indemnity policy with a sum insured of at least $2M </t>
  </si>
  <si>
    <t>CG301328504</t>
  </si>
  <si>
    <t xml:space="preserve">(Declined: 29/08/2017 9:45:10 AM)
Declined due to minimum underwriting criteria not being met
Refer Public and Products Liability cover section due to Occupation
</t>
  </si>
  <si>
    <t>387292</t>
  </si>
  <si>
    <t>KELLY WRIGHT</t>
  </si>
  <si>
    <t>CG301328509</t>
  </si>
  <si>
    <t>(Declined: 29/08/2017 9:46:58 AM)
Declined Property Damage cover section due to tenant Occupation
Declined Business Interruption cover section due to tenant Occupation
Declined Glass cover section du</t>
  </si>
  <si>
    <t>311125</t>
  </si>
  <si>
    <t>Elfblack Pty Ltd</t>
  </si>
  <si>
    <t>CG301328511</t>
  </si>
  <si>
    <t xml:space="preserve">(Declined: 29/08/2017 9:47:18 AM)
Declined Public and Products Liability cover section due to No to ‘Does the business hold a current professional indemnity policy with a sum insured of at least $2M </t>
  </si>
  <si>
    <t>387290</t>
  </si>
  <si>
    <t>Steve Rattle</t>
  </si>
  <si>
    <t>CG301328522</t>
  </si>
  <si>
    <t>SBPQTE11947447</t>
  </si>
  <si>
    <t xml:space="preserve">(Declined: 29/08/2017 9:49:16 AM)
Declined due to minimum underwriting criteria not being met
Refer Public and Products Liability cover section due to Occupation
</t>
  </si>
  <si>
    <t>CG301328535</t>
  </si>
  <si>
    <t xml:space="preserve">(Declined: 29/08/2017 9:55:23 AM)
Declined due to minimum underwriting criteria not being met
Refer Public and Products Liability cover section due to Occupation
</t>
  </si>
  <si>
    <t>CG301288767</t>
  </si>
  <si>
    <t xml:space="preserve">(Declined: 29/08/2017 9:56:39 AM)
Declined due to back dating of inception date beyond limits
Declined due to location
Declined Public and Products Liability cover section due to Occupation
</t>
  </si>
  <si>
    <t>386507</t>
  </si>
  <si>
    <t>Steven Rogers</t>
  </si>
  <si>
    <t>CG301328564</t>
  </si>
  <si>
    <t xml:space="preserve">(Declined: 29/08/2017 10:01:08 AM)
Declined Public and Products Liability cover section due to Occupation
</t>
  </si>
  <si>
    <t>168981</t>
  </si>
  <si>
    <t>The Trustee for Andybar Trust</t>
  </si>
  <si>
    <t>CG301288842</t>
  </si>
  <si>
    <t>(Declined: 29/08/2017 10:30:19 AM)
Declined due to minimum underwriting criteria not being met
Declined Public and Products Liability cover section due to No to 'Does the business possess HACCP Austr</t>
  </si>
  <si>
    <t>387302</t>
  </si>
  <si>
    <t>Ishan Gemini</t>
  </si>
  <si>
    <t>CG301288865</t>
  </si>
  <si>
    <t xml:space="preserve">(Declined: 29/08/2017 10:38:36 AM)
Declined Public and Products Liability cover section due to Occupation
</t>
  </si>
  <si>
    <t>339422</t>
  </si>
  <si>
    <t>Bradley Paul White</t>
  </si>
  <si>
    <t>CG301328681</t>
  </si>
  <si>
    <t xml:space="preserve">(Declined: 29/08/2017 10:49:17 AM)
Declined Public and Products Liability cover section due to Occupation
</t>
  </si>
  <si>
    <t>94434</t>
  </si>
  <si>
    <t>Dakar Group Pty Ltd</t>
  </si>
  <si>
    <t>CG301288966</t>
  </si>
  <si>
    <t xml:space="preserve">(Declined: 29/08/2017 11:20:37 AM)
Declined Public and Products Liability cover section due to Occupation
</t>
  </si>
  <si>
    <t>CG301328791</t>
  </si>
  <si>
    <t xml:space="preserve">(Declined: 29/08/2017 11:30:18 AM)
Declined Public and Products Liability cover section due to Occupation
</t>
  </si>
  <si>
    <t>287141</t>
  </si>
  <si>
    <t>Damion James Hallows</t>
  </si>
  <si>
    <t>CG301289050</t>
  </si>
  <si>
    <t>(Declined: 29/08/2017 11:49:39 AM)
Declined Public and Products Liability cover section due to Occupation
Declined Public and Products Liability cover section due to Yes to 'Do you carry out any of t</t>
  </si>
  <si>
    <t>387319</t>
  </si>
  <si>
    <t>Maurice Jara</t>
  </si>
  <si>
    <t>CG301289109</t>
  </si>
  <si>
    <t xml:space="preserve">(Declined: 29/08/2017 12:08:50 PM)
Declined Public and Products Liability cover section due to Occupation
</t>
  </si>
  <si>
    <t>287880</t>
  </si>
  <si>
    <t>Cumulous One Pty Ltd</t>
  </si>
  <si>
    <t>CG301328892</t>
  </si>
  <si>
    <t>(Declined: 29/08/2017 12:15:05 PM)
Declined Public and Products Liability cover section due to percentage of turnover paid to contractors/subcontractors and where the insured does not ensure that con</t>
  </si>
  <si>
    <t>387323</t>
  </si>
  <si>
    <t>Urban Lawn and Landscape</t>
  </si>
  <si>
    <t>CG301328894</t>
  </si>
  <si>
    <t>(Declined: 29/08/2017 12:16:00 PM)
Declined Property Damage cover section due to tenant Occupation
Declined Business Interruption cover section due to tenant Occupation
Declined Public and Products L</t>
  </si>
  <si>
    <t>338553</t>
  </si>
  <si>
    <t>Cougar Mining Group Pty Ltd</t>
  </si>
  <si>
    <t>CG301328913</t>
  </si>
  <si>
    <t xml:space="preserve">(Declined: 29/08/2017 12:29:38 PM)
Declined Public and Products Liability cover section due to Occupation
</t>
  </si>
  <si>
    <t>312495</t>
  </si>
  <si>
    <t>Juggernaut Carpentry Services Pty Ltd</t>
  </si>
  <si>
    <t>CG301328927</t>
  </si>
  <si>
    <t xml:space="preserve">(Declined: 29/08/2017 12:39:08 PM)
Declined Public and Products Liability cover section due to Occupation
</t>
  </si>
  <si>
    <t>387327</t>
  </si>
  <si>
    <t>Ken White</t>
  </si>
  <si>
    <t>CG301328991</t>
  </si>
  <si>
    <t>SBPQTE11947799</t>
  </si>
  <si>
    <t>(Declined: 29/08/2017 1:18:26 PM)
Declined due to back dating of inception date beyond limits
Declined Property Damage cover section due to No or Unknown to 'Does the wok cooking equipment have a fla</t>
  </si>
  <si>
    <t>308313</t>
  </si>
  <si>
    <t>Joenzo Pty Ltd</t>
  </si>
  <si>
    <t>CG301289209</t>
  </si>
  <si>
    <t xml:space="preserve">(Declined: 29/08/2017 1:19:23 PM)
Declined Public and Products Liability cover section due to Occupation
</t>
  </si>
  <si>
    <t>338605</t>
  </si>
  <si>
    <t>Jason Leigh Davis</t>
  </si>
  <si>
    <t>CG301328999</t>
  </si>
  <si>
    <t>SBPQTE11947804</t>
  </si>
  <si>
    <t xml:space="preserve">(Declined: 29/08/2017 1:20:16 PM)
Declined due to back dating of inception date beyond limits
</t>
  </si>
  <si>
    <t>386440</t>
  </si>
  <si>
    <t>Leyla Mosaic Pty Ltd</t>
  </si>
  <si>
    <t>CG301329025</t>
  </si>
  <si>
    <t xml:space="preserve">(Declined: 29/08/2017 1:33:51 PM)
Declined due to minimum underwriting criteria not being met
Declined as Flood cover is not available
</t>
  </si>
  <si>
    <t>287041</t>
  </si>
  <si>
    <t>Peter Richard Loring</t>
  </si>
  <si>
    <t>CG301329039</t>
  </si>
  <si>
    <t>SBPQTE11947415</t>
  </si>
  <si>
    <t xml:space="preserve">(Declined: 29/08/2017 1:40:07 PM)
Hi Eddy, we are unable to accept a Printable Note to this effect. The Building(s) definition as per page 7 of the Policy Wording. Please remove the Printable Note </t>
  </si>
  <si>
    <t>288761</t>
  </si>
  <si>
    <t>Agnes Wai Ling Ho</t>
  </si>
  <si>
    <t>CG301329051</t>
  </si>
  <si>
    <t>SBPQTE11947838</t>
  </si>
  <si>
    <t xml:space="preserve">(Declined: 29/08/2017 1:48:42 PM)
Declined Public and Products Liability cover section due to Occupation
</t>
  </si>
  <si>
    <t>387332</t>
  </si>
  <si>
    <t>Stephen Gauld</t>
  </si>
  <si>
    <t>CG301289265</t>
  </si>
  <si>
    <t>(Declined: 29/08/2017 1:52:09 PM)
Declined Property Damage cover section due to No or Unknown to 'Does the wok cooking equipment have its own water cooling and filling system?'
Declined Property Dama</t>
  </si>
  <si>
    <t>CG301289290</t>
  </si>
  <si>
    <t xml:space="preserve">(Declined: 29/08/2017 1:58:58 PM)
Declined Public and Products Liability cover section due to Occupation
</t>
  </si>
  <si>
    <t>387337</t>
  </si>
  <si>
    <t>Tracy Anderson</t>
  </si>
  <si>
    <t>CG301329115</t>
  </si>
  <si>
    <t xml:space="preserve">(Declined: 29/08/2017 2:08:36 PM)
Declined Public and Products Liability cover section due to Occupation
</t>
  </si>
  <si>
    <t>311667</t>
  </si>
  <si>
    <t>The Trustee for Toor Discretionary Trust</t>
  </si>
  <si>
    <t>CG301289335</t>
  </si>
  <si>
    <t>(Declined: 29/08/2017 2:15:41 PM)
Hi Samantha,
Thank you for your referral.
Unfortunately we are unable to assist with this quote as insured business activities falls outside of our underwriting ac</t>
  </si>
  <si>
    <t>CG301329189</t>
  </si>
  <si>
    <t>(Declined: 29/08/2017 2:36:29 PM)
Declined Public and Products Liability cover section due to Occupation
Declined Glass cover section due to Occupation
Declined Property Damage cover section due to O</t>
  </si>
  <si>
    <t>387342</t>
  </si>
  <si>
    <t>ALEX BOCK, DALE WINTER AND RYAN PARSONS</t>
  </si>
  <si>
    <t>CG301329278</t>
  </si>
  <si>
    <t xml:space="preserve">(Declined: 29/08/2017 3:09:12 PM)
Declined Public and Products Liability cover section due to Occupation
</t>
  </si>
  <si>
    <t>387354</t>
  </si>
  <si>
    <t>Adon De Corrado</t>
  </si>
  <si>
    <t>CG301329358</t>
  </si>
  <si>
    <t xml:space="preserve">(Declined: 29/08/2017 3:36:24 PM)
Declined Public and Products Liability cover section due to Occupation
Declined Property Damage cover section due to Occupation
</t>
  </si>
  <si>
    <t>CG301289632</t>
  </si>
  <si>
    <t xml:space="preserve">(Declined: 29/08/2017 4:12:26 PM)
Declined due to minimum underwriting criteria not being met
Declined Public and Products Liability cover section due to Yes to 'Does the Business offer services for </t>
  </si>
  <si>
    <t>387359</t>
  </si>
  <si>
    <t>Lin</t>
  </si>
  <si>
    <t>CG301329456</t>
  </si>
  <si>
    <t xml:space="preserve">(Declined: 29/08/2017 4:15:48 PM)
Declined due to location
</t>
  </si>
  <si>
    <t>144488</t>
  </si>
  <si>
    <t>Daniel R McKelvey</t>
  </si>
  <si>
    <t>CG301289694</t>
  </si>
  <si>
    <t xml:space="preserve">(Declined: 29/08/2017 4:41:14 PM)
Declined Public and Products Liability cover section due to Occupation
</t>
  </si>
  <si>
    <t>387368</t>
  </si>
  <si>
    <t>Dolma Dolma</t>
  </si>
  <si>
    <t>CG301289705</t>
  </si>
  <si>
    <t>(Declined: 29/08/2017 4:51:21 PM)
Declined as Flood cover is not available
Refer Property Damage cover section due to manufacturing
Refer Property Damage cover section due to manufacturing
Refer Prop</t>
  </si>
  <si>
    <t>252148</t>
  </si>
  <si>
    <t>BRENNAN WEIR</t>
  </si>
  <si>
    <t>CG301329525</t>
  </si>
  <si>
    <t>SBPQTE11948153</t>
  </si>
  <si>
    <t xml:space="preserve">(Declined: 29/08/2017 4:51:32 PM)
Declined Public and Products Liability cover section due to Occupation
</t>
  </si>
  <si>
    <t>339530</t>
  </si>
  <si>
    <t>PCR INDUSTRIES PTY LTD</t>
  </si>
  <si>
    <t>CG301289738</t>
  </si>
  <si>
    <t xml:space="preserve">(Declined: 29/08/2017 5:19:46 PM)
Declined Public and Products Liability cover section due to Occupation
</t>
  </si>
  <si>
    <t>CG301329584</t>
  </si>
  <si>
    <t xml:space="preserve">(Declined: 29/08/2017 5:54:09 PM)
Declined Public and Products Liability cover section due to Occupation
</t>
  </si>
  <si>
    <t>387377</t>
  </si>
  <si>
    <t>Tracey Dalitz</t>
  </si>
  <si>
    <t>CG301329591</t>
  </si>
  <si>
    <t xml:space="preserve">(Declined: 29/08/2017 6:11:22 PM)
Declined Public and Products Liability cover section due to Occupation
</t>
  </si>
  <si>
    <t>340279</t>
  </si>
  <si>
    <t>Thirsty Thursday Beverage Company Pty Ltd</t>
  </si>
  <si>
    <t>CG301289780</t>
  </si>
  <si>
    <t>(Declined: 29/08/2017 6:19:51 PM)
Declined due to back dating of inception date beyond limits
Declined Property Damage cover section due to No or Unknown to 'Does the wok cooking equipment have a fla</t>
  </si>
  <si>
    <t>CG301329602</t>
  </si>
  <si>
    <t xml:space="preserve">(Declined: 29/08/2017 6:37:07 PM)
Declined Public and Products Liability cover section due to Occupation
</t>
  </si>
  <si>
    <t>387382</t>
  </si>
  <si>
    <t>Joshua Mitchell</t>
  </si>
  <si>
    <t>CG301329812</t>
  </si>
  <si>
    <t xml:space="preserve">(Declined: 29/08/2017 9:25:36 PM)
Declined Property Damage cover section due to wok cooking (minimum acceptance criteria not met)
</t>
  </si>
  <si>
    <t>152599</t>
  </si>
  <si>
    <t>Mr Phillip Yong Choong See</t>
  </si>
  <si>
    <t>CG301290146</t>
  </si>
  <si>
    <t xml:space="preserve">(Declined: 30/08/2017 9:49:15 AM)
Declined due to minimum underwriting criteria not being met
Refer due to type of interested party required on Public and Products Liability cover section
</t>
  </si>
  <si>
    <t>387393</t>
  </si>
  <si>
    <t>Amanda Obara</t>
  </si>
  <si>
    <t>CG301329973</t>
  </si>
  <si>
    <t>(Declined: 30/08/2017 9:53:53 AM)
Declined due to location
Declined Public and Products Liability cover section due to Yes to Does the premises have or provide one or more of the following: conferenc</t>
  </si>
  <si>
    <t>88910</t>
  </si>
  <si>
    <t>Punsand Bay Safari &amp; Fishing Lodge Pty Ltd t/as Lotus Bird Lodge</t>
  </si>
  <si>
    <t>CG301329976</t>
  </si>
  <si>
    <t xml:space="preserve">(Declined: 30/08/2017 9:54:43 AM)
Declined due to location
</t>
  </si>
  <si>
    <t>301069</t>
  </si>
  <si>
    <t>Sharon Murphy</t>
  </si>
  <si>
    <t>CG301290166</t>
  </si>
  <si>
    <t>(Declined: 30/08/2017 9:57:05 AM)
Declined due to minimum underwriting criteria not being met
Declined Public and Products Liability cover section due to No to 'Is the property fully fenced?'
Decline</t>
  </si>
  <si>
    <t>339781</t>
  </si>
  <si>
    <t>Mountain Group AU Pty Ltd</t>
  </si>
  <si>
    <t>CG301290172</t>
  </si>
  <si>
    <t>SBPQTE11948316</t>
  </si>
  <si>
    <t xml:space="preserve">(Declined: 30/08/2017 9:57:48 AM)
Declined due to minimum underwriting criteria not being met
Refer due to previous criminal offence
</t>
  </si>
  <si>
    <t>311986</t>
  </si>
  <si>
    <t>A Fadel &amp; A Manolis</t>
  </si>
  <si>
    <t>CG301330001</t>
  </si>
  <si>
    <t xml:space="preserve">(Declined: 30/08/2017 10:01:22 AM)
Declined Public and Products Liability cover section due to Occupation
</t>
  </si>
  <si>
    <t>114931</t>
  </si>
  <si>
    <t>David Ryan</t>
  </si>
  <si>
    <t>CG301290192</t>
  </si>
  <si>
    <t>(Declined: 30/08/2017 10:09:41 AM)
Declined Public and Products Liability cover section due to percentage of turnover paid to contractors/subcontractors and where the insured does not ensure that con</t>
  </si>
  <si>
    <t>285793</t>
  </si>
  <si>
    <t>Warren Hinkley</t>
  </si>
  <si>
    <t>CG301330036</t>
  </si>
  <si>
    <t>SBPQTE11948348</t>
  </si>
  <si>
    <t xml:space="preserve">(Declined: 30/08/2017 10:20:33 AM)
Declined Public and Products Liability cover section due to Occupation
</t>
  </si>
  <si>
    <t>387398</t>
  </si>
  <si>
    <t>William Chen</t>
  </si>
  <si>
    <t>CG301330046</t>
  </si>
  <si>
    <t xml:space="preserve">(Declined: 30/08/2017 10:22:48 AM)
Declined Property Damage cover section due to tenant Occupation
Declined Theft cover section due to tenant Occupation
</t>
  </si>
  <si>
    <t>114862</t>
  </si>
  <si>
    <t>Brisbane Moorooka Lions Club Inc</t>
  </si>
  <si>
    <t>CG301330071</t>
  </si>
  <si>
    <t>(Declined: 30/08/2017 10:33:01 AM)
Declined Public and Products Liability cover section due to No to ‘Does the business hold a current professional indemnity policy with a sum insured of at least $2M</t>
  </si>
  <si>
    <t>387380</t>
  </si>
  <si>
    <t>Martin Nicholas</t>
  </si>
  <si>
    <t>CG301330125</t>
  </si>
  <si>
    <t xml:space="preserve">(Declined: 30/08/2017 10:53:12 AM)
Declined Public and Products Liability cover section due to Occupation
Declined Property Damage cover section due to Occupation
</t>
  </si>
  <si>
    <t>387405</t>
  </si>
  <si>
    <t>Peter &amp; Michael Hanlon</t>
  </si>
  <si>
    <t>CG301290272</t>
  </si>
  <si>
    <t>SBPQTE11948400</t>
  </si>
  <si>
    <t xml:space="preserve">(Declined: 30/08/2017 10:59:41 AM)
Declined Public and Products Liability cover section due to Occupation
</t>
  </si>
  <si>
    <t>387406</t>
  </si>
  <si>
    <t>Kim-maree Sweeney</t>
  </si>
  <si>
    <t>CG301290279</t>
  </si>
  <si>
    <t>SBPQTE11948405</t>
  </si>
  <si>
    <t>(Declined: 30/08/2017 11:06:12 AM)
Declined due to minimum underwriting criteria not being met
Declined Public and Products Liability cover section due to the amount of manufacturing for the occupati</t>
  </si>
  <si>
    <t>387409</t>
  </si>
  <si>
    <t>Laura Koehler</t>
  </si>
  <si>
    <t>CG301330169</t>
  </si>
  <si>
    <t>(Declined: 30/08/2017 11:13:56 AM)
Declined Property Damage cover section due to No to 'Does the manager of the business have 5 or more years experience in the industry as a restaurant/cafe manager?'</t>
  </si>
  <si>
    <t>387408</t>
  </si>
  <si>
    <t>Zejun Sang</t>
  </si>
  <si>
    <t>CG301290301</t>
  </si>
  <si>
    <t xml:space="preserve">(Declined: 30/08/2017 11:15:12 AM)
Declined Public and Products Liability cover section due to Occupation
</t>
  </si>
  <si>
    <t>387204</t>
  </si>
  <si>
    <t>Narelle Costello</t>
  </si>
  <si>
    <t>CG301290312</t>
  </si>
  <si>
    <t>SBPQTE11948423</t>
  </si>
  <si>
    <t xml:space="preserve">(Declined: 30/08/2017 11:18:50 AM)
Declined due to minimum underwriting criteria not being met
Refer Public and Products Liability cover section due to Occupation
</t>
  </si>
  <si>
    <t>387412</t>
  </si>
  <si>
    <t>Diana Antonijevic</t>
  </si>
  <si>
    <t>CG301290372</t>
  </si>
  <si>
    <t>(Declined: 30/08/2017 11:53:22 AM)
Declined Public and Products Liability cover section due to No to ‘Does the business hold a current professional indemnity policy with a sum insured of at least $2M</t>
  </si>
  <si>
    <t>387420</t>
  </si>
  <si>
    <t>Rory Innes</t>
  </si>
  <si>
    <t>CG301290380</t>
  </si>
  <si>
    <t xml:space="preserve">(Declined: 30/08/2017 11:54:43 AM)
Declined Public and Products Liability cover section due to Occupation
</t>
  </si>
  <si>
    <t>387419</t>
  </si>
  <si>
    <t>Kara Daly</t>
  </si>
  <si>
    <t>CG301330253</t>
  </si>
  <si>
    <t>SBPQTE11948476</t>
  </si>
  <si>
    <t>(Declined: 30/08/2017 11:58:15 AM)
Declined due to minimum underwriting criteria not being met
Declined due to General Property section taken without either Property Damage section or Liability secti</t>
  </si>
  <si>
    <t>386338</t>
  </si>
  <si>
    <t>The Trustee for The Locke Constructions Trust</t>
  </si>
  <si>
    <t>CG301330332</t>
  </si>
  <si>
    <t>(Declined: 30/08/2017 12:31:29 PM)
Declined due to claims history
Declined due to location
Declined Public and Products Liability cover section due to occupation
Refer due to claims history
Refer due</t>
  </si>
  <si>
    <t>89080</t>
  </si>
  <si>
    <t>The Donnelly Family Trust</t>
  </si>
  <si>
    <t>CG301290480</t>
  </si>
  <si>
    <t>SBPQTE11948545</t>
  </si>
  <si>
    <t xml:space="preserve">(Declined: 30/08/2017 12:57:45 PM)
Declined Public and Products Liability cover section due to Occupation
</t>
  </si>
  <si>
    <t>387428</t>
  </si>
  <si>
    <t>Auscomm Wide Pty Ltd</t>
  </si>
  <si>
    <t>CG301330422</t>
  </si>
  <si>
    <t>(Declined: 30/08/2017 1:26:43 PM)
Declined due to minimum underwriting criteria not being met
Declined Public and Products Liability cover section due to No to 'Is the property completely free of any</t>
  </si>
  <si>
    <t>387431</t>
  </si>
  <si>
    <t>Patrick &amp; Loretta Furfaro</t>
  </si>
  <si>
    <t>CG301290553</t>
  </si>
  <si>
    <t>(Declined: 30/08/2017 1:48:09 PM)
Declined as Deterioration of Stock cover not available under the Electronic Equipment Breakdown section. If cover required please request under the Machinery Breakdo</t>
  </si>
  <si>
    <t>387430</t>
  </si>
  <si>
    <t>CL &amp; GJ Trejo</t>
  </si>
  <si>
    <t>CG301330480</t>
  </si>
  <si>
    <t>SBPQTE11948623</t>
  </si>
  <si>
    <t xml:space="preserve">(Declined: 30/08/2017 2:04:16 PM)
Declined Public and Products Liability cover section due to the percentage of turnover paid to contractors/subcontractors
</t>
  </si>
  <si>
    <t>387435</t>
  </si>
  <si>
    <t>Contractors Group Australia Pty Ltd</t>
  </si>
  <si>
    <t>CG301330553</t>
  </si>
  <si>
    <t>SBPQTE11948658</t>
  </si>
  <si>
    <t xml:space="preserve">(Declined: 30/08/2017 2:31:23 PM)
Declined due to inadequate fire protection for the risk and Property Damage/Business Interruption sum insured
</t>
  </si>
  <si>
    <t>9781</t>
  </si>
  <si>
    <t>Mr Phillip Lauricella</t>
  </si>
  <si>
    <t>CG301290709</t>
  </si>
  <si>
    <t xml:space="preserve">(Declined: 30/08/2017 3:08:52 PM)
Our apologies Hannah. We are unable to assist with a suitable offer regretfully. Kind regards Tony Sango 03 9637 1318 </t>
  </si>
  <si>
    <t>CG301330633</t>
  </si>
  <si>
    <t xml:space="preserve">(Declined: 30/08/2017 3:13:12 PM)
Declined Public and Products Liability cover section due to Occupation
</t>
  </si>
  <si>
    <t>CG301330641</t>
  </si>
  <si>
    <t xml:space="preserve">(Declined: 30/08/2017 3:14:08 PM)
Declined due to back dating of inception date beyond limits
Declined due to minimum underwriting criteria not being met
</t>
  </si>
  <si>
    <t>CG301330651</t>
  </si>
  <si>
    <t xml:space="preserve">(Declined: 30/08/2017 3:17:29 PM)
Declined Public and Products Liability cover section due to Occupation
</t>
  </si>
  <si>
    <t>387445</t>
  </si>
  <si>
    <t>Boyd Events Pty Ltd</t>
  </si>
  <si>
    <t>CG301290799</t>
  </si>
  <si>
    <t xml:space="preserve">(Declined: 30/08/2017 3:47:39 PM)
Declined Public and Products Liability cover section due to Occupation
</t>
  </si>
  <si>
    <t>387452</t>
  </si>
  <si>
    <t>Ana Lucia Orozco Rodriguez</t>
  </si>
  <si>
    <t>CG301330766</t>
  </si>
  <si>
    <t>(Declined: 30/08/2017 3:55:11 PM)
Declined Public and Products Liability cover section due to the percentage of turnover paid to contractors/subcontractors
Refer due to claims history
Refer due to cl</t>
  </si>
  <si>
    <t>CG301330785</t>
  </si>
  <si>
    <t xml:space="preserve">(Declined: 30/08/2017 4:00:10 PM)
Declined due to minimum underwriting criteria not being met
Declined Public and Products Liability cover section due to Occupation
</t>
  </si>
  <si>
    <t>387454</t>
  </si>
  <si>
    <t>Dionie Sullivan</t>
  </si>
  <si>
    <t>CG301290859</t>
  </si>
  <si>
    <t xml:space="preserve">(Declined: 30/08/2017 4:12:29 PM)
Declined Public and Products Liability cover section due to Occupation
</t>
  </si>
  <si>
    <t>387457</t>
  </si>
  <si>
    <t>Katy Ison</t>
  </si>
  <si>
    <t>CG301330813</t>
  </si>
  <si>
    <t xml:space="preserve">(Declined: 30/08/2017 4:12:34 PM)
Declined due to building sum insured and heritage or national trust listed
Declined as Flood cover is not available
</t>
  </si>
  <si>
    <t>387451</t>
  </si>
  <si>
    <t>GEORG LIST NOMINEES PTY LTD</t>
  </si>
  <si>
    <t>CG301330820</t>
  </si>
  <si>
    <t>SBPQTE11948822</t>
  </si>
  <si>
    <t xml:space="preserve">(Declined: 30/08/2017 4:16:28 PM)
Declined due to back dating of inception date beyond limits
Declined due to minimum underwriting criteria not being met
</t>
  </si>
  <si>
    <t>322335</t>
  </si>
  <si>
    <t>Phoibos Pty Ltd</t>
  </si>
  <si>
    <t>CG301330978</t>
  </si>
  <si>
    <t>SBPQTE11948927</t>
  </si>
  <si>
    <t xml:space="preserve">(Declined: 30/08/2017 5:59:08 PM)
Declined due to back dating of inception date beyond limits
Declined due to minimum underwriting criteria not being met
</t>
  </si>
  <si>
    <t>386894</t>
  </si>
  <si>
    <t>Mark Mifsud</t>
  </si>
  <si>
    <t>CG301291025</t>
  </si>
  <si>
    <t xml:space="preserve">(Declined: 30/08/2017 6:30:26 PM)
Declined Property Damage cover section due to the amount of repairs or servicing work at the premises (Please select a more appropriate occupation)
</t>
  </si>
  <si>
    <t>313426</t>
  </si>
  <si>
    <t>G.D FAIRCLOUGH &amp; H.S FAIRCLOUGH &amp; D.G FAIRCLOUGH</t>
  </si>
  <si>
    <t>CG301331180</t>
  </si>
  <si>
    <t>SBPQTE11948913</t>
  </si>
  <si>
    <t>(Declined: 31/08/2017 8:24:23 AM)
Hi there, Thank you for the opportunity to quote. Due to the 2 x Liability claims and this being start up business. Calibre will not be in a position to offer a qu</t>
  </si>
  <si>
    <t>CG301291217</t>
  </si>
  <si>
    <t>(Declined: 31/08/2017 8:26:38 AM)
Hi there, as per response on SBPQTE11948913 Calibre is unable to offer a quote.</t>
  </si>
  <si>
    <t>CG301291222</t>
  </si>
  <si>
    <t xml:space="preserve">(Declined: 31/08/2017 8:44:57 AM)
Declined Public and Products Liability cover section due to Occupation
</t>
  </si>
  <si>
    <t>387469</t>
  </si>
  <si>
    <t>Sarah Carter</t>
  </si>
  <si>
    <t>CG301291301</t>
  </si>
  <si>
    <t>(Declined: 31/08/2017 9:33:43 AM)
Declined due to minimum underwriting criteria not being met
Declined Public and Products Liability cover section due to Yes to 'Does the business carry out any work:</t>
  </si>
  <si>
    <t>341181</t>
  </si>
  <si>
    <t>Andrew Neylon</t>
  </si>
  <si>
    <t>CG301331237</t>
  </si>
  <si>
    <t xml:space="preserve">(Declined: 31/08/2017 9:34:59 AM)
Declined Public and Products Liability cover section due to Occupation
</t>
  </si>
  <si>
    <t>387473</t>
  </si>
  <si>
    <t>Deborah Grisdale</t>
  </si>
  <si>
    <t>CG305101358</t>
  </si>
  <si>
    <t xml:space="preserve">(Declined: 31/08/2017 9:54:35 AM)
Declined Public and Products Liability cover section due to Occupation
</t>
  </si>
  <si>
    <t>339786</t>
  </si>
  <si>
    <t>Stephen McMaster T/A MCM Electrical Industries</t>
  </si>
  <si>
    <t>CG301331290</t>
  </si>
  <si>
    <t>(Declined: 31/08/2017 10:07:45 AM)
Declined due to construction, occupation and Property Damage/Business Interruption sum insured
Declined due to construction, location and Property Damage/Business I</t>
  </si>
  <si>
    <t>387478</t>
  </si>
  <si>
    <t>Gary Hartas</t>
  </si>
  <si>
    <t>CG301331311</t>
  </si>
  <si>
    <t>SBPQTE11949189</t>
  </si>
  <si>
    <t>(Declined: 31/08/2017 10:13:17 AM)
Declined Public and Products Liability cover section due to Yes to 'Does the business import any of the following: prescription drugs or medical veterinary products</t>
  </si>
  <si>
    <t>CG301331315</t>
  </si>
  <si>
    <t xml:space="preserve">(Declined: 31/08/2017 10:14:15 AM)
Declined Public and Products Liability cover section due to Occupation
</t>
  </si>
  <si>
    <t>387481</t>
  </si>
  <si>
    <t>Axon Realty Pty Ltd T/as A1 House Keeping</t>
  </si>
  <si>
    <t>CG301331321</t>
  </si>
  <si>
    <t xml:space="preserve">(Declined: 31/08/2017 10:15:36 AM)
Declined Public and Products Liability cover section due to Occupation
</t>
  </si>
  <si>
    <t>387483</t>
  </si>
  <si>
    <t>Derek Rowan</t>
  </si>
  <si>
    <t>CG305101433</t>
  </si>
  <si>
    <t xml:space="preserve">(Declined: 31/08/2017 10:23:39 AM)
Declined Public and Products Liability cover section due to Occupation
</t>
  </si>
  <si>
    <t>339627</t>
  </si>
  <si>
    <t>AKF Build Pty Ltd</t>
  </si>
  <si>
    <t>CG305131360</t>
  </si>
  <si>
    <t xml:space="preserve">(Declined: 31/08/2017 10:27:23 AM)
Declined due to minimum underwriting criteria not being met
Declined Public and Products Liability cover section due to Occupation
</t>
  </si>
  <si>
    <t>387475</t>
  </si>
  <si>
    <t>Mahadeva Prasad</t>
  </si>
  <si>
    <t>CG305131414</t>
  </si>
  <si>
    <t xml:space="preserve">(Declined: 31/08/2017 10:47:46 AM)
Declined due to Glass section taken without Property Damage section
</t>
  </si>
  <si>
    <t>387200</t>
  </si>
  <si>
    <t>long nguyen</t>
  </si>
  <si>
    <t>CG305131425</t>
  </si>
  <si>
    <t xml:space="preserve">(Declined: 31/08/2017 10:55:31 AM)
Declined due to postcode, age of building, occupation and Property Damage/Business Interruption sum insured
</t>
  </si>
  <si>
    <t>338339</t>
  </si>
  <si>
    <t>MAP Projects Pty Ltd &amp; Cranky Chef Catering Pty Ltd</t>
  </si>
  <si>
    <t>CG305101563</t>
  </si>
  <si>
    <t xml:space="preserve">(Declined: 31/08/2017 11:04:11 AM)
Declined Public and Products Liability cover section due to Occupation
</t>
  </si>
  <si>
    <t>312089</t>
  </si>
  <si>
    <t>Malrad Project Services Pty Ltd</t>
  </si>
  <si>
    <t>CG305101571</t>
  </si>
  <si>
    <t xml:space="preserve">(Declined: 31/08/2017 11:08:48 AM)
Declined Public and Products Liability cover section due to Occupation
</t>
  </si>
  <si>
    <t>340144</t>
  </si>
  <si>
    <t>Jarrad Thornton</t>
  </si>
  <si>
    <t>CG305101597</t>
  </si>
  <si>
    <t xml:space="preserve">(Declined: 31/08/2017 11:18:45 AM)
Declined due to back dating of inception date beyond limits
Declined Public and Products Liability cover section due to Occupation
</t>
  </si>
  <si>
    <t>CG305101627</t>
  </si>
  <si>
    <t xml:space="preserve">(Declined: 31/08/2017 11:31:36 AM)
Declined due to back dating of inception date beyond limits
Declined due to minimum underwriting criteria not being met
</t>
  </si>
  <si>
    <t>374496</t>
  </si>
  <si>
    <t>Abdul Mirzai</t>
  </si>
  <si>
    <t>CG305131518</t>
  </si>
  <si>
    <t>(Declined: 31/08/2017 11:37:29 AM)
Hi Sam,
Thank you for your referral.
Based on our Liability questions under the Liability section, if the insured is working on Public Footpath than this question</t>
  </si>
  <si>
    <t>339340</t>
  </si>
  <si>
    <t>G &amp; L Concrete Pty Ltd</t>
  </si>
  <si>
    <t>CG305101674</t>
  </si>
  <si>
    <t>(Declined: 31/08/2017 11:52:28 AM)
Declined due to back dating of inception date beyond limits
Declined Money cover section due to Occupation
Declined Theft cover section due to Occupation
Declined G</t>
  </si>
  <si>
    <t>223519</t>
  </si>
  <si>
    <t>Darren Lang</t>
  </si>
  <si>
    <t>CG305101696</t>
  </si>
  <si>
    <t xml:space="preserve">(Declined: 31/08/2017 11:59:40 AM)
Declined due to location
</t>
  </si>
  <si>
    <t>3274</t>
  </si>
  <si>
    <t>Ashraf Doos</t>
  </si>
  <si>
    <t>CG305131582</t>
  </si>
  <si>
    <t xml:space="preserve">(Declined: 31/08/2017 12:08:45 PM)
Declined due to minimum underwriting criteria not being met
Declined Glass cover section due to Occupation
Declined Property Damage cover section due to Occupation
</t>
  </si>
  <si>
    <t>314211</t>
  </si>
  <si>
    <t>Darren Burns</t>
  </si>
  <si>
    <t>CG305131596</t>
  </si>
  <si>
    <t xml:space="preserve">(Declined: 31/08/2017 12:20:05 PM)
Declined due to minimum underwriting criteria not being met
Refer Public and Products Liability cover section due to retail sales
</t>
  </si>
  <si>
    <t>339513</t>
  </si>
  <si>
    <t>Takahiro Nagano</t>
  </si>
  <si>
    <t>CG305131617</t>
  </si>
  <si>
    <t>(Declined: 31/08/2017 12:35:48 PM)
Declined Public and Products Liability cover section due to the percentage of turnover from installation, service or maintenance work at third party premises (Pleas</t>
  </si>
  <si>
    <t>288318</t>
  </si>
  <si>
    <t>World Commercial Flooring Pty Ltd</t>
  </si>
  <si>
    <t>CG305131624</t>
  </si>
  <si>
    <t>(Declined: 31/08/2017 12:38:33 PM)
Declined due to minimum underwriting criteria not being met
Declined due to General Property section taken without either Property Damage section or Liability secti</t>
  </si>
  <si>
    <t>386190</t>
  </si>
  <si>
    <t>SUB Enterprises Cairns Pty Ltd</t>
  </si>
  <si>
    <t>CG305101773</t>
  </si>
  <si>
    <t>(Declined: 31/08/2017 12:47:19 PM)
Declined Public and Products Liability cover section due to No to ‘Does the business hold a current professional indemnity policy with a sum insured of at least $2M</t>
  </si>
  <si>
    <t>340075</t>
  </si>
  <si>
    <t>AAA Conglomerate Pty Ltd</t>
  </si>
  <si>
    <t>CG305131657</t>
  </si>
  <si>
    <t>(Declined: 31/08/2017 12:54:21 PM)
Declined Public and Products Liability cover section due to occupation
Declined Public and Products Liability cover section due to the number of checkouts exceeding</t>
  </si>
  <si>
    <t>387077</t>
  </si>
  <si>
    <t>Silvy Etta Traders Pty Ltd</t>
  </si>
  <si>
    <t>CG305131662</t>
  </si>
  <si>
    <t xml:space="preserve">(Declined: 31/08/2017 1:01:39 PM)
Declined Public and Products Liability cover section due to Occupation
</t>
  </si>
  <si>
    <t>387472</t>
  </si>
  <si>
    <t>Leadership and Performance Centre Pty Ltd</t>
  </si>
  <si>
    <t>CG305131670</t>
  </si>
  <si>
    <t xml:space="preserve">(Declined: 31/08/2017 1:09:21 PM)
Declined due to minimum underwriting criteria not being met
Refer Public and Products Liability cover section due to retail sales
</t>
  </si>
  <si>
    <t>340251</t>
  </si>
  <si>
    <t>Linda Maree Vantaggiato</t>
  </si>
  <si>
    <t>CG305131677</t>
  </si>
  <si>
    <t xml:space="preserve">(Declined: 31/08/2017 1:13:02 PM)
Declined due to minimum underwriting criteria not being met
Declined Public and Products Liability cover section due to Occupation
</t>
  </si>
  <si>
    <t>339693</t>
  </si>
  <si>
    <t>Ane Services Pty Ltd</t>
  </si>
  <si>
    <t>CG305101899</t>
  </si>
  <si>
    <t xml:space="preserve">(Declined: 31/08/2017 1:37:50 PM)
Declined Public and Products Liability cover section due to Occupation
</t>
  </si>
  <si>
    <t>339827</t>
  </si>
  <si>
    <t>C &amp; R Construction Worx Pty Ltd</t>
  </si>
  <si>
    <t>CG305131747</t>
  </si>
  <si>
    <t xml:space="preserve">(Declined: 31/08/2017 1:49:33 PM)
Declined Public and Products Liability cover section due to No to ‘Does the business hold a current professional indemnity policy with a sum insured of at least $2M </t>
  </si>
  <si>
    <t>340262</t>
  </si>
  <si>
    <t>AFK Constructions Pty Ltd</t>
  </si>
  <si>
    <t>CG305131775</t>
  </si>
  <si>
    <t xml:space="preserve">(Declined: 31/08/2017 2:06:00 PM)
Declined due to location
</t>
  </si>
  <si>
    <t>111841</t>
  </si>
  <si>
    <t>Kenneth &amp; Zenaida Rohdmann</t>
  </si>
  <si>
    <t>CG305101943</t>
  </si>
  <si>
    <t xml:space="preserve">(Declined: 31/08/2017 2:07:35 PM)
Declined Public and Products Liability cover section due to Occupation
</t>
  </si>
  <si>
    <t>339480</t>
  </si>
  <si>
    <t>Leon David Grams</t>
  </si>
  <si>
    <t>CG305101959</t>
  </si>
  <si>
    <t xml:space="preserve">(Declined: 31/08/2017 2:15:03 PM)
Declined Public and Products Liability cover section due to Occupation
</t>
  </si>
  <si>
    <t>387515</t>
  </si>
  <si>
    <t>Douglas Roberts t/a The Lone Welder</t>
  </si>
  <si>
    <t>CG305131825</t>
  </si>
  <si>
    <t xml:space="preserve">(Declined: 31/08/2017 2:34:08 PM)
Declined Public and Products Liability cover section due to Occupation
</t>
  </si>
  <si>
    <t>387521</t>
  </si>
  <si>
    <t>Ron WIlls</t>
  </si>
  <si>
    <t>CG305131830</t>
  </si>
  <si>
    <t xml:space="preserve">(Declined: 31/08/2017 2:36:34 PM)
Declined Public and Products Liability cover section due to Occupation
</t>
  </si>
  <si>
    <t>387522</t>
  </si>
  <si>
    <t>Michael Fraser</t>
  </si>
  <si>
    <t>CG305102010</t>
  </si>
  <si>
    <t xml:space="preserve">(Declined: 31/08/2017 2:40:13 PM)
Declined Public and Products Liability cover section due to Occupation
</t>
  </si>
  <si>
    <t>339947</t>
  </si>
  <si>
    <t>Ljubomir Trivuncevic</t>
  </si>
  <si>
    <t>CG305131854</t>
  </si>
  <si>
    <t xml:space="preserve">(Declined: 31/08/2017 2:46:28 PM)
Declined Public and Products Liability cover section due to Occupation
</t>
  </si>
  <si>
    <t>387525</t>
  </si>
  <si>
    <t>Juan David Mejia</t>
  </si>
  <si>
    <t>CG305131905</t>
  </si>
  <si>
    <t>(Declined: 31/08/2017 3:04:22 PM)
Declined due to building sum insured and heritage or national trust listed
Declined due to fire brigade type, age of building, occupation and Property Damage/Busines</t>
  </si>
  <si>
    <t>348291</t>
  </si>
  <si>
    <t>M &amp; J Snaith</t>
  </si>
  <si>
    <t>CG305131930</t>
  </si>
  <si>
    <t>SBPQTE11949617</t>
  </si>
  <si>
    <t xml:space="preserve">(Declined: 31/08/2017 3:12:22 PM)
Declined Public and Products Liability cover section due to occupation and turnover
</t>
  </si>
  <si>
    <t>387532</t>
  </si>
  <si>
    <t>Colleen Starr</t>
  </si>
  <si>
    <t>CG305102124</t>
  </si>
  <si>
    <t>(Declined: 31/08/2017 3:20:16 PM)
Hi Paul,
Thank you for your referral.
Unfortunately we are unable to match the current GIO premium.
I hope we could better assist next time.
Kind Regards,
Muy Chhe</t>
  </si>
  <si>
    <t>387153</t>
  </si>
  <si>
    <t>Apex Corporate Pty Ltd</t>
  </si>
  <si>
    <t>CG305102155</t>
  </si>
  <si>
    <t>(Declined: 31/08/2017 3:34:19 PM)
Hello,
As discussed we are unable to backdate new business. Therefore unfortunately we need to decline this quite.
Regards,
Dean Cash</t>
  </si>
  <si>
    <t>CG305132011</t>
  </si>
  <si>
    <t>SBPQTE11949682</t>
  </si>
  <si>
    <t xml:space="preserve">(Declined: 31/08/2017 3:52:17 PM)
Declined Public and Products Liability cover section due to Occupation
</t>
  </si>
  <si>
    <t>387544</t>
  </si>
  <si>
    <t>Hass Mourad</t>
  </si>
  <si>
    <t>CG305132024</t>
  </si>
  <si>
    <t xml:space="preserve">(Declined: 31/08/2017 3:57:02 PM)
Declined Public and Products Liability cover section due to Occupation
</t>
  </si>
  <si>
    <t>CG305102257</t>
  </si>
  <si>
    <t xml:space="preserve">(Declined: 31/08/2017 4:13:58 PM)
Declined Public and Products Liability cover section due to Occupation
Declined Property Damage cover section due to Occupation
</t>
  </si>
  <si>
    <t>386744</t>
  </si>
  <si>
    <t>Lake Glenbawn Water Ski Club</t>
  </si>
  <si>
    <t>CG305102272</t>
  </si>
  <si>
    <t xml:space="preserve">(Declined: 31/08/2017 4:18:28 PM)
Declined Public and Products Liability cover section due to Occupation
</t>
  </si>
  <si>
    <t>331634</t>
  </si>
  <si>
    <t>Jason Orr</t>
  </si>
  <si>
    <t>CG305102284</t>
  </si>
  <si>
    <t xml:space="preserve">(Declined: 31/08/2017 4:20:26 PM)
Declined Public and Products Liability cover section due to occupation and turnover
</t>
  </si>
  <si>
    <t>CG305102318</t>
  </si>
  <si>
    <t xml:space="preserve">(Declined: 31/08/2017 4:40:21 PM)
Declined Public and Products Liability cover section due to Occupation
Declined Theft cover section due to Occupation
Declined Glass cover section due to Occupation
</t>
  </si>
  <si>
    <t>387551</t>
  </si>
  <si>
    <t>Zhong Wei Xiao &amp; Ying Ying Wang</t>
  </si>
  <si>
    <t>CG305132127</t>
  </si>
  <si>
    <t xml:space="preserve">(Declined: 31/08/2017 4:44:42 PM)
Declined Public and Products Liability cover section due to Occupation
</t>
  </si>
  <si>
    <t>387553</t>
  </si>
  <si>
    <t>Jack Headford</t>
  </si>
  <si>
    <t>CG305132138</t>
  </si>
  <si>
    <t xml:space="preserve">(Declined: 31/08/2017 4:49:33 PM)
Declined Public and Products Liability cover section due to Occupation
</t>
  </si>
  <si>
    <t>387555</t>
  </si>
  <si>
    <t>Sailosi Tubakibau</t>
  </si>
  <si>
    <t>CG305102360</t>
  </si>
  <si>
    <t>SBPQTE11949775</t>
  </si>
  <si>
    <t xml:space="preserve">(Declined: 31/08/2017 4:58:00 PM)
Declined Public and Products Liability cover section due to Occupation
</t>
  </si>
  <si>
    <t>387557</t>
  </si>
  <si>
    <t>Clayton Imbree</t>
  </si>
  <si>
    <t>CG305102370</t>
  </si>
  <si>
    <t xml:space="preserve">(Declined: 31/08/2017 5:01:27 PM)
Declined Public and Products Liability cover section due to Occupation
</t>
  </si>
  <si>
    <t>CG305102451</t>
  </si>
  <si>
    <t xml:space="preserve">(Declined: 31/08/2017 6:55:10 PM)
Declined Public and Products Liability cover section due to Occupation
Refer due to wall construction and Property Damage/Business Interruption sum insured
</t>
  </si>
  <si>
    <t>306018</t>
  </si>
  <si>
    <t>Bilpin Cider Company Pty Ltd</t>
  </si>
  <si>
    <t>CG305132263</t>
  </si>
  <si>
    <t xml:space="preserve">(Declined: 31/08/2017 8:03:05 PM)
Declined Public and Products Liability cover section due to Occupation
</t>
  </si>
  <si>
    <t>77113</t>
  </si>
  <si>
    <t>Ascott Electrical Services Pty Ltd</t>
  </si>
  <si>
    <t>CG305102542</t>
  </si>
  <si>
    <t xml:space="preserve">(Declined: 31/08/2017 8:26:46 PM)
Declined Public and Products Liability cover section due to Occupation
Declined Machinery Breakdown cover section due to Occupation
Declined Theft cover section due </t>
  </si>
  <si>
    <t>387561</t>
  </si>
  <si>
    <t>WA Signs Pty Ltd</t>
  </si>
  <si>
    <t>CG292604957</t>
  </si>
  <si>
    <t xml:space="preserve">(Declined: 1/08/2017 3:32:45 PM)
Declined Public and Products Liability cover section due to Occupation
Declined due to roof construction and Property Damage/Business Interruption sum insured
</t>
  </si>
  <si>
    <t>QUOTE LD</t>
  </si>
  <si>
    <t>Lisa's Quotations</t>
  </si>
  <si>
    <t>CG292609140</t>
  </si>
  <si>
    <t>SBPQTE11934040</t>
  </si>
  <si>
    <t>(Declined: 7/08/2017 9:58:52 AM)
Hello,
Thank you for the opportunity to quote. Unfortunately we cannot provide cover on this occasion due to a client history – specifically the non-payment of pre</t>
  </si>
  <si>
    <t>SASH00</t>
  </si>
  <si>
    <t>Sash Hair design</t>
  </si>
  <si>
    <t>CG292609577</t>
  </si>
  <si>
    <t>SBPQTE11935169</t>
  </si>
  <si>
    <t>(Declined: 7/08/2017 1:55:27 PM)
Declined Tax Audit cover section due to Yes to 'Has the business and/or any director who will receive protection under this section had any previous Tax Audits?'
Decl</t>
  </si>
  <si>
    <t>CHEL05</t>
  </si>
  <si>
    <t>FOOD FOR ME and CHELSEA PIZZA</t>
  </si>
  <si>
    <t>CG292399322</t>
  </si>
  <si>
    <t>SBPQTE11935232</t>
  </si>
  <si>
    <t>(Declined: 7/08/2017 2:34:17 PM)
Declined due to inadequate fire protection for the occupation and Property Damage/Business Interruption sum insured (fire extinguishers &amp; fire blankets required)
Decl</t>
  </si>
  <si>
    <t>CG292399609</t>
  </si>
  <si>
    <t xml:space="preserve">(Declined: 7/08/2017 4:27:48 PM)
Declined due to back dating of inception date beyond limits
Decline due to occupation and Property Damage/Business Interruption sum insured
</t>
  </si>
  <si>
    <t>QUOTES DW</t>
  </si>
  <si>
    <t>Quotes DW</t>
  </si>
  <si>
    <t>CG292609925</t>
  </si>
  <si>
    <t>(Declined: 7/08/2017 4:42:07 PM)
Decline due to occupation and Property Damage/Business Interruption sum insured
Refer Public and Products Liability cover section due to Yes to 'Do you, or do you int</t>
  </si>
  <si>
    <t>CG292399733</t>
  </si>
  <si>
    <t>SBPQTE11935487</t>
  </si>
  <si>
    <t xml:space="preserve">(Declined: 7/08/2017 6:31:50 PM)
Declined Property Damage cover section due to No to ‘Are deep fryers thermostatically controlled and fitted with an automatic over-temperature cut out device?'
</t>
  </si>
  <si>
    <t>CHELSEA PIZZA CO EVP</t>
  </si>
  <si>
    <t>CG292610342</t>
  </si>
  <si>
    <t>SBPQTE11934981</t>
  </si>
  <si>
    <t>(Declined: 8/08/2017 10:30:47 AM)
Thanks for the referral back. I'll submit this to a senior underwriter for review. However can you firsty correct the building age as this is currently listed as 1</t>
  </si>
  <si>
    <t>CG292400214</t>
  </si>
  <si>
    <t>(Declined: 8/08/2017 11:24:28 AM)
Hi Rob, thanks for sending over. Due to the installations, service and maitenance work and the business bspecialising in stainless steel balustrading, we will be u</t>
  </si>
  <si>
    <t>QUOTEROB</t>
  </si>
  <si>
    <t>QUOTE ROB EVANS</t>
  </si>
  <si>
    <t>CG297221704</t>
  </si>
  <si>
    <t>(Declined: 9/08/2017 3:00:55 PM)
Declined Property Damage cover section due to tenant Occupation
Declined Business Interruption cover section due to tenant Occupation
Declined Machinery Breakdown cov</t>
  </si>
  <si>
    <t>TIMM03</t>
  </si>
  <si>
    <t>TIMMS &amp; STAGG</t>
  </si>
  <si>
    <t>CG297142204</t>
  </si>
  <si>
    <t>SBPQTE11936918</t>
  </si>
  <si>
    <t xml:space="preserve">(Declined: 9/08/2017 4:55:22 PM)
Declined due to minimum underwriting criteria not being met
Declined due to location
Declined due to Theft section taken without Property Damage section
</t>
  </si>
  <si>
    <t>WATE05</t>
  </si>
  <si>
    <t>WATERWORLD WA PTY LTD</t>
  </si>
  <si>
    <t>CG297142901</t>
  </si>
  <si>
    <t xml:space="preserve">(Declined: 10/08/2017 1:07:35 PM)
Hello,
Thank you for the opportunity to quote. Unfortunately we cannot offer cover on this occasion as we cannot offer theft without Property Damage, which would </t>
  </si>
  <si>
    <t>CG297228713</t>
  </si>
  <si>
    <t>(Declined: 17/08/2017 1:37:02 PM)
Declined Property Damage cover section due to the amount of manufacturing for the occupation selected. Please select an appropriate manufacturing occupation.
Decline</t>
  </si>
  <si>
    <t>QUOTE JRJP</t>
  </si>
  <si>
    <t>QUOTES JRJP</t>
  </si>
  <si>
    <t>CG301282247</t>
  </si>
  <si>
    <t>SBPQTE11943695</t>
  </si>
  <si>
    <t>(Declined: 22/08/2017 1:31:26 PM)
Declined as Flood cover is not available
Declined due to inadequate fire protection for the risk and Property Damage/Business Interruption sum insured (fire extingui</t>
  </si>
  <si>
    <t>DI C00</t>
  </si>
  <si>
    <t>DI CIANO NOMINEES PTY LTD</t>
  </si>
  <si>
    <t>CG301282252</t>
  </si>
  <si>
    <t>(Declined: 22/08/2017 1:32:45 PM)
Declined due to inadequate fire protection for the risk and Property Damage/Business Interruption sum insured (fire extinguishers required)
Decline due to occupation</t>
  </si>
  <si>
    <t>CG301323260</t>
  </si>
  <si>
    <t>SBPQTE11944281</t>
  </si>
  <si>
    <t>(Declined: 23/08/2017 10:31:00 AM)
Declined due to back dating of inception date beyond limits
Declined due to minimum underwriting criteria not being met
Declined Public and Products Liability cover</t>
  </si>
  <si>
    <t>S461956</t>
  </si>
  <si>
    <t>Machinery Dealing Noc</t>
  </si>
  <si>
    <t>DAWS01</t>
  </si>
  <si>
    <t>Howard &amp; Leigh Dawson</t>
  </si>
  <si>
    <t>CG301285112</t>
  </si>
  <si>
    <t xml:space="preserve">(Declined: 24/08/2017 1:22:43 PM)
Declined due to minimum underwriting criteria not being met
Declined due to location
Declined Public and Products Liability cover section due to Occupation
Declined </t>
  </si>
  <si>
    <t>QUOTES JE</t>
  </si>
  <si>
    <t>Quotes JE</t>
  </si>
  <si>
    <t>CG301285525</t>
  </si>
  <si>
    <t xml:space="preserve">(Declined: 24/08/2017 4:53:19 PM)
Declined Public and Products Liability cover section due to Occupation
</t>
  </si>
  <si>
    <t>CG301330492</t>
  </si>
  <si>
    <t xml:space="preserve">(Declined: 30/08/2017 2:07:34 PM)
Declined due to location
</t>
  </si>
  <si>
    <t>CG305102253</t>
  </si>
  <si>
    <t>(Declined: 31/08/2017 4:12:58 PM)
Declined Public and Products Liability cover section due to Occupation
Declined Glass cover section due to Occupation
Declined Property Damage cover section due to O</t>
  </si>
  <si>
    <t>CG292607483</t>
  </si>
  <si>
    <t xml:space="preserve">(Declined: 3/08/2017 4:28:59 PM)
Declined Public and Products Liability cover section due to Occupation
Declined Theft cover section due to Occupation
</t>
  </si>
  <si>
    <t>JOHNNOS</t>
  </si>
  <si>
    <t>Kaemad Pty Ltd</t>
  </si>
  <si>
    <t>CG292397324</t>
  </si>
  <si>
    <t>(Declined: 3/08/2017 5:09:21 PM)
Declined due to minimum underwriting criteria not being met
Refer Public and Products Liability cover section due to installation, service or maintenance work at thir</t>
  </si>
  <si>
    <t>THERMO</t>
  </si>
  <si>
    <t>Malcolm Hugall</t>
  </si>
  <si>
    <t>CG292397595</t>
  </si>
  <si>
    <t>(Declined: 4/08/2017 9:41:00 AM)
Hi Ryan, thanks for sending over. This is one we would prefer not to offer terms on, due to types of products being imported. Regards, Dean Windsor</t>
  </si>
  <si>
    <t>GREENTECH</t>
  </si>
  <si>
    <t>Greentech Homes Pty Ltd</t>
  </si>
  <si>
    <t>CG292398373</t>
  </si>
  <si>
    <t xml:space="preserve">(Declined: 4/08/2017 6:17:19 PM)
Declined Public and Products Liability cover section due to tenant Occupation
</t>
  </si>
  <si>
    <t>KELCO</t>
  </si>
  <si>
    <t>Kelco Parking Pty Ltd</t>
  </si>
  <si>
    <t>CG292609065</t>
  </si>
  <si>
    <t>SBPQTE11933898</t>
  </si>
  <si>
    <t>(Declined: 7/08/2017 8:53:11 AM)
Hello,
Thank you for the opportunity to quote. We have recently reviewed our limits for high sums insured under Property Damage and Business interruption. As such,</t>
  </si>
  <si>
    <t>THEMONK</t>
  </si>
  <si>
    <t>33 South Pty Ltd</t>
  </si>
  <si>
    <t>CG292399303</t>
  </si>
  <si>
    <t xml:space="preserve">(Declined: 7/08/2017 2:23:48 PM)
Thanks for the referral back. However please note that are position stands in being unable to offer cover due to our recently reviewed limits for high sums insured </t>
  </si>
  <si>
    <t>CG297143935</t>
  </si>
  <si>
    <t>SBPQTE11938053</t>
  </si>
  <si>
    <t>(Declined: 11/08/2017 12:50:04 PM)
Declined due to minimum underwriting criteria not being met
Declined due to Theft section taken without Property Damage section
Declined Public and Products Liabili</t>
  </si>
  <si>
    <t>ELECTRICAL</t>
  </si>
  <si>
    <t>E Electrical Designs Pty Ltd</t>
  </si>
  <si>
    <t>CG297143943</t>
  </si>
  <si>
    <t xml:space="preserve">(Declined: 11/08/2017 12:53:36 PM)
Declined due to minimum underwriting criteria not being met
Declined Public and Products Liability cover section due to Occupation
</t>
  </si>
  <si>
    <t>CG297223889</t>
  </si>
  <si>
    <t xml:space="preserve">(Declined: 11/08/2017 1:43:14 PM)
Declined Public and Products Liability cover section due to Occupation
</t>
  </si>
  <si>
    <t>NORTHPOINT</t>
  </si>
  <si>
    <t>Mr N Fraser ATFT Kendari Trust</t>
  </si>
  <si>
    <t>CG297144046</t>
  </si>
  <si>
    <t>SBPQTE11938144</t>
  </si>
  <si>
    <t>(Declined: 11/08/2017 2:01:09 PM)
Declined Public and Products Liability cover section due to Occupation
Declined Theft cover section due to Occupation
Declined Business Interruption cover section du</t>
  </si>
  <si>
    <t>KIWIKAI</t>
  </si>
  <si>
    <t>Mr P Roy</t>
  </si>
  <si>
    <t>CG297144070</t>
  </si>
  <si>
    <t>(Declined: 11/08/2017 2:07:32 PM)
Declined Public and Products Liability cover section due to Occupation
Declined Theft cover section due to Occupation
Declined Business Interruption cover section du</t>
  </si>
  <si>
    <t>CG297146055</t>
  </si>
  <si>
    <t>(Declined: 15/08/2017 10:42:42 AM)
Declined Property Damage cover section due to No or Unknown to 'Does the wok cooking equipment have its own water cooling and filling system?'
Declined Property Dam</t>
  </si>
  <si>
    <t>CHANCHRIS</t>
  </si>
  <si>
    <t>Mr C &amp; Mrs M Chan</t>
  </si>
  <si>
    <t>CG297228094</t>
  </si>
  <si>
    <t>SBPQTE11940855</t>
  </si>
  <si>
    <t>(Declined: 16/08/2017 7:04:49 PM)
Declined Property Damage cover section due to tenant Occupation
Declined Business Interruption cover section due to tenant Occupation
Declined Machinery Breakdown co</t>
  </si>
  <si>
    <t>TEMBO</t>
  </si>
  <si>
    <t>Tembo Property Group Pty Ltd</t>
  </si>
  <si>
    <t>CG297228558</t>
  </si>
  <si>
    <t>(Declined: 17/08/2017 12:02:52 PM)
Hi Charles, Thank you for the referral and the supporting information. However we are unable to provide terms as the limits requested are much above our capacity.</t>
  </si>
  <si>
    <t>CG292608878</t>
  </si>
  <si>
    <t xml:space="preserve">(Declined: 5/08/2017 11:46:35 AM)
Declined due to location, age of building, occupation and Property Damage/Business Interruption sum insured
Declined Property Damage cover section due to No to ‘Are </t>
  </si>
  <si>
    <t>INNSPIRED</t>
  </si>
  <si>
    <t>Supreme Spices Pty Ltd</t>
  </si>
  <si>
    <t>CG292609562</t>
  </si>
  <si>
    <t xml:space="preserve">(Declined: 7/08/2017 1:50:12 PM)
Declined Public and Products Liability cover section due to Occupation
</t>
  </si>
  <si>
    <t>LUKEQUOTE</t>
  </si>
  <si>
    <t>New Client Quote</t>
  </si>
  <si>
    <t>CG292610945</t>
  </si>
  <si>
    <t xml:space="preserve">(Declined: 8/08/2017 3:20:35 PM)
Declined Public and Products Liability cover section due to Occupation
</t>
  </si>
  <si>
    <t>CG292400738</t>
  </si>
  <si>
    <t>(Declined: 8/08/2017 3:48:01 PM)
Declined due to minimum underwriting criteria not being met
Declined Public and Products Liability cover section due to Yes to 'Does the business carry out any of the</t>
  </si>
  <si>
    <t>CG292400790</t>
  </si>
  <si>
    <t xml:space="preserve">(Declined: 8/08/2017 4:16:16 PM)
Declined due to roof construction and Property Damage/Business Interruption sum insured
</t>
  </si>
  <si>
    <t>CG297141875</t>
  </si>
  <si>
    <t xml:space="preserve">(Declined: 9/08/2017 1:39:54 PM)
Declined Public and Products Liability cover section due to Occupation
</t>
  </si>
  <si>
    <t>GRAHAMMA</t>
  </si>
  <si>
    <t>Mr M Graham</t>
  </si>
  <si>
    <t>CG297224228</t>
  </si>
  <si>
    <t xml:space="preserve">(Declined: 11/08/2017 5:07:27 PM)
Declined Public and Products Liability cover section due to Occupation
</t>
  </si>
  <si>
    <t>CG297144391</t>
  </si>
  <si>
    <t xml:space="preserve">(Declined: 11/08/2017 5:09:14 PM)
Declined Public and Products Liability cover section due to Occupation
</t>
  </si>
  <si>
    <t>CG297226947</t>
  </si>
  <si>
    <t>(Declined: 15/08/2017 8:27:00 PM)
Declined Money cover section due to Occupation
Declined Public and Products Liability cover section due to Occupation
Declined Business Interruption cover section du</t>
  </si>
  <si>
    <t>FERGUSOND</t>
  </si>
  <si>
    <t>Mr D Ferguson</t>
  </si>
  <si>
    <t>CG297229219</t>
  </si>
  <si>
    <t xml:space="preserve">(Declined: 17/08/2017 7:51:11 PM)
Declined due to minimum underwriting criteria not being met
Declined Public and Products Liability cover section due to Yes to 'Does the business repair or service: </t>
  </si>
  <si>
    <t>CG301323867</t>
  </si>
  <si>
    <t>(Declined: 23/08/2017 2:37:25 PM)
Declined Machinery Breakdown cover section due to Occupation
Declined Theft cover section due to Occupation
Declined Glass cover section due to Occupation
Declined P</t>
  </si>
  <si>
    <t>CG301328616</t>
  </si>
  <si>
    <t>(Declined: 29/08/2017 10:20:51 AM)
Declined Public and Products Liability cover section due to No to ‘Does the business hold a current professional indemnity policy with a sum insured of at least $2M</t>
  </si>
  <si>
    <t>masterbui</t>
  </si>
  <si>
    <t>Master Builders Association of Ballarat Inc</t>
  </si>
  <si>
    <t>CG301330120</t>
  </si>
  <si>
    <t>SBPQTE11948385</t>
  </si>
  <si>
    <t>(Declined: 30/08/2017 10:51:59 AM)
Declined due to inadequate fire protection for the occupation and Property Damage/Business Interruption sum insured (fire extinguishers &amp; fire blankets required)
De</t>
  </si>
  <si>
    <t>TOMPHAT</t>
  </si>
  <si>
    <t>Phat Phuc Pty Ltd</t>
  </si>
  <si>
    <t>CG301330137</t>
  </si>
  <si>
    <t>SBPQTE11948392</t>
  </si>
  <si>
    <t>(Declined: 30/08/2017 10:56:47 AM)
Declined Property Damage cover section due to wok cooking (minimum acceptance criteria not met)
Refer due to Property Damage/Business Interruption sum insured for t</t>
  </si>
  <si>
    <t>CG292401148</t>
  </si>
  <si>
    <t>SBPQTE11936324</t>
  </si>
  <si>
    <t xml:space="preserve">(Declined: 9/08/2017 9:52:25 AM)
Declined Public and Products Liability cover section due to Occupation
Declined Property Damage cover section due to Occupation
</t>
  </si>
  <si>
    <t>QUOTES</t>
  </si>
  <si>
    <t>Office Quotes</t>
  </si>
  <si>
    <t>CG297221933</t>
  </si>
  <si>
    <t>SBPQTE11936329</t>
  </si>
  <si>
    <t>(Declined: 9/08/2017 4:54:14 PM)
Hi Simone, this would appear to be a property owners policy but has not been set up as such. Please amend ensuring all tenancies are listed on the tenancy list. Reg</t>
  </si>
  <si>
    <t>CG297143735</t>
  </si>
  <si>
    <t>SBPQTE11937891</t>
  </si>
  <si>
    <t xml:space="preserve">(Declined: 11/08/2017 11:21:10 AM)
Declined Property Damage cover section due to No to 'Are fixed dust extractors fitted to all woodworking machinery?'
</t>
  </si>
  <si>
    <t>BRELI</t>
  </si>
  <si>
    <t>BRELISA HOLDINGS PTY LTD</t>
  </si>
  <si>
    <t>CG297144233</t>
  </si>
  <si>
    <t xml:space="preserve">(Declined: 11/08/2017 3:30:33 PM)
Declined due to minimum underwriting criteria not being met
Declined Public and Products Liability cover section due to Occupation
</t>
  </si>
  <si>
    <t>MCADAG</t>
  </si>
  <si>
    <t>Greg McAdam</t>
  </si>
  <si>
    <t>CG297224660</t>
  </si>
  <si>
    <t>(Declined: 14/08/2017 9:52:06 AM)
Declined due to minimum underwriting criteria not being met
Declined Public and Products Liability cover section due to No or Unknown to 'Does the business have at l</t>
  </si>
  <si>
    <t>CG297146784</t>
  </si>
  <si>
    <t>SBPQTE11939998</t>
  </si>
  <si>
    <t>(Declined: 15/08/2017 4:09:17 PM)
Declined Property Damage cover section due to tenant Occupation
Declined Business Interruption cover section due to tenant Occupation
Declined Public and Products Li</t>
  </si>
  <si>
    <t>CROFTB</t>
  </si>
  <si>
    <t>AR, TM &amp; T Croft</t>
  </si>
  <si>
    <t>CG297227371</t>
  </si>
  <si>
    <t>SBPQTE11940385</t>
  </si>
  <si>
    <t xml:space="preserve">(Declined: 16/08/2017 11:42:39 AM)
Declined due to flammable goods not being stored in approved cabinets/bunded storage facilities
</t>
  </si>
  <si>
    <t>CG297229356</t>
  </si>
  <si>
    <t>(Declined: 18/08/2017 9:11:17 AM)
Hi Nicole, what exactly is the nature of tenants business ? Based on the current selection we are unable to assist with an offer. If you are able to provide furthe</t>
  </si>
  <si>
    <t>CG297229582</t>
  </si>
  <si>
    <t>SBPQTE11941761</t>
  </si>
  <si>
    <t>(Declined: 18/08/2017 11:41:15 AM)
Declined Public and Products Liability cover section due to Occupation
Declined due to inadequate fire protection for the risk and Property Damage/Business Interrup</t>
  </si>
  <si>
    <t>MCQUEC</t>
  </si>
  <si>
    <t>Clinton McQueen</t>
  </si>
  <si>
    <t>CG297229594</t>
  </si>
  <si>
    <t>SBPQTE11941770</t>
  </si>
  <si>
    <t xml:space="preserve">(Declined: 18/08/2017 11:45:33 AM)
Declined Public and Products Liability cover section due to Occupation
</t>
  </si>
  <si>
    <t>CG297149604</t>
  </si>
  <si>
    <t>SBPQTE11941832</t>
  </si>
  <si>
    <t xml:space="preserve">(Declined: 18/08/2017 12:25:42 PM)
Declined Public and Products Liability cover section due to Occupation
Declined Public and Products Liability cover section due to occupation
</t>
  </si>
  <si>
    <t>POINT2478</t>
  </si>
  <si>
    <t>Point 2478 Pty Ltd T/A Jordans Farm</t>
  </si>
  <si>
    <t>CG297230606</t>
  </si>
  <si>
    <t>(Declined: 21/08/2017 9:54:35 AM)
Declined Property Damage cover section due to tenant Occupation
Declined Business Interruption cover section due to tenant Occupation
Declined Public and Products Li</t>
  </si>
  <si>
    <t>LEUJ</t>
  </si>
  <si>
    <t>Ja Leu &amp; Son Pty Ltd</t>
  </si>
  <si>
    <t>CG297150592</t>
  </si>
  <si>
    <t xml:space="preserve">(Declined: 21/08/2017 11:06:22 AM)
Declined Public and Products Liability cover section due to tenant Occupation
</t>
  </si>
  <si>
    <t>SANFL</t>
  </si>
  <si>
    <t>Sanflat Pty Ltd</t>
  </si>
  <si>
    <t>CG301321722</t>
  </si>
  <si>
    <t>(Declined: 22/08/2017 10:01:18 AM)
Declined due to minimum underwriting criteria not being met
Declined due to postcode, age of building, occupation and Property Damage/Business Interruption sum insu</t>
  </si>
  <si>
    <t>ROBERTR</t>
  </si>
  <si>
    <t>Trevor And Amanda Roberts</t>
  </si>
  <si>
    <t>CG301322198</t>
  </si>
  <si>
    <t>(Declined: 22/08/2017 1:16:56 PM)
Declined due to inadequate fire protection for the occupation and Property Damage/Business Interruption sum insured (fire extinguishers &amp; fire blankets required)
Dec</t>
  </si>
  <si>
    <t>MI THAI</t>
  </si>
  <si>
    <t>Kneipp Family Trust &amp; DR Mery</t>
  </si>
  <si>
    <t>CG301282446</t>
  </si>
  <si>
    <t>(Declined: 22/08/2017 3:11:24 PM)
Declined due to wall construction, inadequate fire protection and Property Damage/Business Interruption sum insured
Refer Property Damage/Business Interruption cover</t>
  </si>
  <si>
    <t>RICHAPEBUS</t>
  </si>
  <si>
    <t>Inerad Pty Ltd</t>
  </si>
  <si>
    <t>CG301284565</t>
  </si>
  <si>
    <t>SBPQTE11944979</t>
  </si>
  <si>
    <t>(Declined: 24/08/2017 9:14:51 AM)
Declined due to inadequate fire protection for the occupation and Property Damage/Business Interruption sum insured (fire extinguishers &amp; fire blankets required)
Dec</t>
  </si>
  <si>
    <t>BALLINAA</t>
  </si>
  <si>
    <t>Ballina Airport Cafe Horizon</t>
  </si>
  <si>
    <t>CG301324703</t>
  </si>
  <si>
    <t>(Declined: 24/08/2017 10:48:28 AM)
Hi Jacquie,
Thank you for your referral.
As per our discussion, I have decline this new business as I was able to reoffer the renewal term for policy number GA700</t>
  </si>
  <si>
    <t>CG301285023</t>
  </si>
  <si>
    <t>(Declined: 24/08/2017 12:25:45 PM)
Declined Property Damage cover section due to tenant Occupation
Declined Public and Products Liability cover section due to tenant Occupation
Declined Property Dama</t>
  </si>
  <si>
    <t>CG301285450</t>
  </si>
  <si>
    <t>(Declined: 24/08/2017 4:09:20 PM)
Declined due to fire brigade type, age of building, occupation and Property Damage/Business Interruption sum insured
Declined due to construction, occupation and Pro</t>
  </si>
  <si>
    <t>CG301285819</t>
  </si>
  <si>
    <t xml:space="preserve">(Declined: 25/08/2017 9:30:54 AM)
Declined due to minimum underwriting criteria not being met
Refer due to type of interested party required on Public and Products Liability cover section
</t>
  </si>
  <si>
    <t xml:space="preserve">TEX </t>
  </si>
  <si>
    <t>Tex Civil Pty Ltd</t>
  </si>
  <si>
    <t>CG301285905</t>
  </si>
  <si>
    <t>(Declined: 25/08/2017 10:19:11 AM)
Declined due to inadequate fire protection for the occupation and Property Damage/Business Interruption sum insured (fire extinguishers &amp; fire blankets required)
De</t>
  </si>
  <si>
    <t>CG301286461</t>
  </si>
  <si>
    <t>(Declined: 25/08/2017 2:41:31 PM)
Declined due to Glass section taken without Property Damage section
Declined due to inadequate fire protection for the risk and Property Damage/Business Interruption</t>
  </si>
  <si>
    <t>FULLCL</t>
  </si>
  <si>
    <t>Full Clock Pty Ltd</t>
  </si>
  <si>
    <t>CG301286615</t>
  </si>
  <si>
    <t xml:space="preserve">(Declined: 25/08/2017 3:51:19 PM)
Declined due to inadequate fire protection for the risk and Property Damage/Business Interruption sum insured
</t>
  </si>
  <si>
    <t>WATTM</t>
  </si>
  <si>
    <t>M &amp; K Watt</t>
  </si>
  <si>
    <t>CG305102420</t>
  </si>
  <si>
    <t>(Declined: 31/08/2017 5:44:27 PM)
Declined Public and Products Liability cover section due to Occupation
Declined Glass cover section due to Occupation
Declined Property Damage cover section due to O</t>
  </si>
  <si>
    <t>NORTHCSA</t>
  </si>
  <si>
    <t>North Coast Sikh Association</t>
  </si>
  <si>
    <t>CG292394806</t>
  </si>
  <si>
    <t xml:space="preserve">(Declined: 1/08/2017 2:59:04 PM)
Declined Public and Products Liability cover section due to Occupation
Refer due to forward dating of inception date
</t>
  </si>
  <si>
    <t>BRUN001</t>
  </si>
  <si>
    <t>Peter Vincent &amp; Tracey Anne Brunner</t>
  </si>
  <si>
    <t>CG292605946</t>
  </si>
  <si>
    <t>SBPQTE11932580</t>
  </si>
  <si>
    <t xml:space="preserve">(Declined: 2/08/2017 1:53:18 PM)
Declined Property Damage cover section due to No or Auto suppression to 'Do all Deep Fryers have an automatic suppression unit and exhaust extraction system?'
</t>
  </si>
  <si>
    <t>PRAB001</t>
  </si>
  <si>
    <t xml:space="preserve">PRABHSAHOTA PTY LTD </t>
  </si>
  <si>
    <t>CG292607054</t>
  </si>
  <si>
    <t xml:space="preserve">(Declined: 3/08/2017 12:55:30 PM)
Declined Public and Products Liability cover section due to Occupation
</t>
  </si>
  <si>
    <t>GLAD002</t>
  </si>
  <si>
    <t>Gladdcon Pty Limited</t>
  </si>
  <si>
    <t>CG292397519</t>
  </si>
  <si>
    <t xml:space="preserve">(Declined: 4/08/2017 8:30:17 AM)
Declined Property Damage cover section due to premises containing a Bar
</t>
  </si>
  <si>
    <t>CG297224905</t>
  </si>
  <si>
    <t>SBPQTE11938823</t>
  </si>
  <si>
    <t xml:space="preserve">(Declined: 14/08/2017 12:14:33 PM)
Declined due to minimum underwriting criteria not being met
Refer due to forward dating of inception date
Refer due to previous bankruptcy
</t>
  </si>
  <si>
    <t>SIMP003</t>
  </si>
  <si>
    <t>Michael Simpson t /as Northern Beaches Landscapes &amp; Gardens</t>
  </si>
  <si>
    <t>CG297145101</t>
  </si>
  <si>
    <t xml:space="preserve">(Declined: 14/08/2017 12:19:22 PM)
Declined due to minimum underwriting criteria not being met
Refer due to previous bankruptcy
</t>
  </si>
  <si>
    <t>CG297225044</t>
  </si>
  <si>
    <t>SBPQTE11938922</t>
  </si>
  <si>
    <t>(Declined: 14/08/2017 1:35:48 PM)
Decline due to occupation and Property Damage/Business Interruption sum insured
Refer due to claims history
Refer due to claims history
Refer due to Property Damage/</t>
  </si>
  <si>
    <t>LATI001</t>
  </si>
  <si>
    <t>Latian Pty Ltd</t>
  </si>
  <si>
    <t>CG297146061</t>
  </si>
  <si>
    <t xml:space="preserve">(Declined: 15/08/2017 10:44:16 AM)
Declined Public and Products Liability cover section due to Occupation
Declined Property Damage cover section due to Occupation
</t>
  </si>
  <si>
    <t>GLOO001</t>
  </si>
  <si>
    <t xml:space="preserve">H Gloor Tandara Caravan Park </t>
  </si>
  <si>
    <t>CG297227760</t>
  </si>
  <si>
    <t>SBPQTE11940640</t>
  </si>
  <si>
    <t xml:space="preserve">(Declined: 16/08/2017 3:15:31 PM)
Declined Money cover section due to Occupation
Declined Public and Products Liability cover section due to Occupation
Declined Theft cover section due to Occupation
</t>
  </si>
  <si>
    <t>NORT006</t>
  </si>
  <si>
    <t>Denise &amp; Paul Robinson t/as North Gosford Laundrette</t>
  </si>
  <si>
    <t>CG297228857</t>
  </si>
  <si>
    <t>SBPQTE11941296</t>
  </si>
  <si>
    <t xml:space="preserve">(Declined: 17/08/2017 2:46:57 PM)
Declined Public and Products Liability cover section due to Occupation
</t>
  </si>
  <si>
    <t>SWIT001</t>
  </si>
  <si>
    <t>Switch Funky Pty Ltd &amp; Others</t>
  </si>
  <si>
    <t>CG297229096</t>
  </si>
  <si>
    <t xml:space="preserve">(Declined: 17/08/2017 4:45:42 PM)
Declined Property Damage cover section due to No or Auto suppression to 'Do all Deep Fryers have an automatic suppression unit and exhaust extraction system?'
Refer </t>
  </si>
  <si>
    <t>ZAPP001</t>
  </si>
  <si>
    <t>Esterina Zappavigna</t>
  </si>
  <si>
    <t>CG297230654</t>
  </si>
  <si>
    <t>(Declined: 21/08/2017 10:24:33 AM)
Decline due to occupation and Property Damage/Business Interruption sum insured
Refer due to claims history
Refer due to claims history
Refer due to Property Damage</t>
  </si>
  <si>
    <t>CG297231164</t>
  </si>
  <si>
    <t>SBPQTE11942911</t>
  </si>
  <si>
    <t xml:space="preserve">(Declined: 21/08/2017 2:58:12 PM)
Declined as Flood cover is not available
</t>
  </si>
  <si>
    <t>AVAL014</t>
  </si>
  <si>
    <t>Lasse Hansen t/as Avalon Village Meats</t>
  </si>
  <si>
    <t>CG301321698</t>
  </si>
  <si>
    <t xml:space="preserve">(Declined: 22/08/2017 9:46:59 AM)
Hello,
Thank you for the opportunity to quote. Unfortunately we are unable to offer cover on this occasion due to the installation of batteries for trucks, plant </t>
  </si>
  <si>
    <t>BATT002</t>
  </si>
  <si>
    <t>Battery's 2 Go Pty Ltd</t>
  </si>
  <si>
    <t>CG301282511</t>
  </si>
  <si>
    <t xml:space="preserve">(Declined: 22/08/2017 3:32:13 PM)
Declined Public and Products Liability cover section due to Occupation
Declined Theft cover section due to Occupation
Declined General Property cover section due to </t>
  </si>
  <si>
    <t>CMS0001</t>
  </si>
  <si>
    <t>CMS International Pty Ltd</t>
  </si>
  <si>
    <t>CG301322839</t>
  </si>
  <si>
    <t>SBPQTE11944108</t>
  </si>
  <si>
    <t xml:space="preserve">(Declined: 22/08/2017 9:28:08 PM)
Declined Money cover section due to Occupation
Declined Public and Products Liability cover section due to Occupation
Declined Theft cover section due to Occupation
</t>
  </si>
  <si>
    <t>BEAC002</t>
  </si>
  <si>
    <t>Beach Without Sand</t>
  </si>
  <si>
    <t>CG301323922</t>
  </si>
  <si>
    <t xml:space="preserve">(Declined: 23/08/2017 3:05:36 PM)
Declined Public and Products Liability cover section due to Occupation
</t>
  </si>
  <si>
    <t>NEVE003</t>
  </si>
  <si>
    <t>Neverstop Irrigation Pty Limited</t>
  </si>
  <si>
    <t>CG301325986</t>
  </si>
  <si>
    <t>SBPQTE11945889</t>
  </si>
  <si>
    <t>(Declined: 25/08/2017 11:40:33 AM)
Declined Money cover section due to Occupation
Declined Theft cover section due to Occupation
Declined Business Interruption cover section due to Occupation
Decline</t>
  </si>
  <si>
    <t>CG301325999</t>
  </si>
  <si>
    <t>(Declined: 25/08/2017 11:46:29 AM)
Declined Money cover section due to Occupation
Declined Theft cover section due to Occupation
Declined Business Interruption cover section due to Occupation
Decline</t>
  </si>
  <si>
    <t>CG301289300</t>
  </si>
  <si>
    <t>SBPQTE11947870</t>
  </si>
  <si>
    <t>(Declined: 29/08/2017 2:00:58 PM)
Declined due to minimum underwriting criteria not being met
Declined Money cover section due to Occupation
Declined Theft cover section due to Occupation
Declined Bu</t>
  </si>
  <si>
    <t>S524140</t>
  </si>
  <si>
    <t>Surf and Ski Retailing (incl snow ski hire)</t>
  </si>
  <si>
    <t>EXTR001</t>
  </si>
  <si>
    <t>S&amp;G Payne Pty Ltd ATF The Payne Family Trust t/as Extreme Surf Street &amp; Snow</t>
  </si>
  <si>
    <t>CG305102234</t>
  </si>
  <si>
    <t>(Declined: 31/08/2017 4:01:06 PM)
Declined due to EPS% and Property Damage/Business Interruption sum insured
Declined Property Damage cover section due to No or Auto suppression to 'Do all Deep Fryer</t>
  </si>
  <si>
    <t>CG305132117</t>
  </si>
  <si>
    <t xml:space="preserve">(Declined: 31/08/2017 4:38:33 PM)
Declined Public and Products Liability cover section due to Occupation
</t>
  </si>
  <si>
    <t>ALTR001</t>
  </si>
  <si>
    <t xml:space="preserve">Altraks Pty Ltd </t>
  </si>
  <si>
    <t>CG292395612</t>
  </si>
  <si>
    <t xml:space="preserve">(Declined: 2/08/2017 12:16:02 PM)
Declined Public and Products Liability cover section due to Occupation
</t>
  </si>
  <si>
    <t>ALOI C</t>
  </si>
  <si>
    <t>CHRIS ALOI</t>
  </si>
  <si>
    <t>CG292607152</t>
  </si>
  <si>
    <t xml:space="preserve">(Declined: 3/08/2017 1:43:00 PM)
Declined due to Machinery Breakdown section taken without Property Damage section
Declined due to Blanket Machinery Limit Any One Loss sum insured
</t>
  </si>
  <si>
    <t>STAYSAFE</t>
  </si>
  <si>
    <t>STAYSAFE VIC P/L</t>
  </si>
  <si>
    <t>CG297146509</t>
  </si>
  <si>
    <t xml:space="preserve">(Declined: 15/08/2017 2:18:09 PM)
Declined Public and Products Liability cover section due to Occupation
Declined Theft cover section due to Occupation
Declined Glass cover section due to Occupation
</t>
  </si>
  <si>
    <t>THE MOON</t>
  </si>
  <si>
    <t>COLLINGWOOD CELLARS P/L T/AS THE MOON</t>
  </si>
  <si>
    <t>CG297147495</t>
  </si>
  <si>
    <t>(Declined: 16/08/2017 12:24:51 PM)
Declined Property Damage cover section due to No or Auto suppression to 'Do all Deep Fryers have an automatic suppression unit and exhaust extraction system?'
Decli</t>
  </si>
  <si>
    <t>JAKLEX</t>
  </si>
  <si>
    <t>JAKLEX PTY LTD</t>
  </si>
  <si>
    <t>CG297222610</t>
  </si>
  <si>
    <t>SBPQTE11937289</t>
  </si>
  <si>
    <t xml:space="preserve">(Declined: 10/08/2017 11:56:39 AM)
Declined due to inadequate fire protection for the occupation and Property Damage/Business Interruption sum insured (fire extinguishers &amp; fire blankets required)
</t>
  </si>
  <si>
    <t>BAHEND</t>
  </si>
  <si>
    <t>Daniel &amp; Elisha Bahen</t>
  </si>
  <si>
    <t>CG297222800</t>
  </si>
  <si>
    <t xml:space="preserve">(Declined: 10/08/2017 2:00:57 PM)
Declined Public and Products Liability cover section due to Occupation
</t>
  </si>
  <si>
    <t>BENDIGOCLE</t>
  </si>
  <si>
    <t>Bendigo Cleaning Specialists</t>
  </si>
  <si>
    <t>CG297225886</t>
  </si>
  <si>
    <t xml:space="preserve">(Declined: 15/08/2017 10:09:09 AM)
Declined Public and Products Liability cover section due to Occupation
</t>
  </si>
  <si>
    <t>CG292606125</t>
  </si>
  <si>
    <t xml:space="preserve">(Declined: 2/08/2017 3:26:23 PM)
Declined due to inadequate fire protection for the risk and Property Damage/Business Interruption sum insured
Refer due to claims history
</t>
  </si>
  <si>
    <t>SOLA001</t>
  </si>
  <si>
    <t xml:space="preserve">Solar Bright International Pty Ltd &amp; Energy Saving Products Pty Ltd  </t>
  </si>
  <si>
    <t>CG297227880</t>
  </si>
  <si>
    <t xml:space="preserve">(Declined: 16/08/2017 4:09:55 PM)
Declined Public and Products Liability cover section due to the percentage of turnover paid to contractors/subcontractors
</t>
  </si>
  <si>
    <t>AACI001</t>
  </si>
  <si>
    <t>AA Civil Group Pty Ltd</t>
  </si>
  <si>
    <t>CG292604231</t>
  </si>
  <si>
    <t>(Declined: 1/08/2017 9:37:14 AM)
Declined Property Damage cover section due to tenant Occupation
Declined Business Interruption cover section due to tenant Occupation
Declined Public and Products Lia</t>
  </si>
  <si>
    <t>HANSON2</t>
  </si>
  <si>
    <t>ROY JAMES HANSON</t>
  </si>
  <si>
    <t>CG292607284</t>
  </si>
  <si>
    <t xml:space="preserve">(Declined: 3/08/2017 2:56:09 PM)
Declined Public and Products Liability cover section due to the percentage of turnover paid to contractors/subcontractors
</t>
  </si>
  <si>
    <t>CG297222252</t>
  </si>
  <si>
    <t>(Declined: 10/08/2017 9:28:47 AM)
Declined due to inadequate fire protection for the risk and Property Damage/Business Interruption sum insured
Declined due to wall construction, inadequate fire prot</t>
  </si>
  <si>
    <t>SUPERPROJ</t>
  </si>
  <si>
    <t xml:space="preserve">Super Projects P/L Trustee For Winkler Super Fund </t>
  </si>
  <si>
    <t>CG297149382</t>
  </si>
  <si>
    <t xml:space="preserve">(Declined: 18/08/2017 10:30:21 AM)
Declined Public and Products Liability cover section due to Occupation
Refer due to claims history
</t>
  </si>
  <si>
    <t>BESINI2</t>
  </si>
  <si>
    <t>BESINI PTY LTD, RODNEY LOWE FAMILY TRUST TRADING AS ROD LOWE CAR CO ABN 97 545 277 529 AND ROD &amp; JULIE LOWE ATF THE LOWE FAMILY SUPER FUND</t>
  </si>
  <si>
    <t>CG297229512</t>
  </si>
  <si>
    <t>(Declined: 18/08/2017 10:57:40 AM)
Declined due to minimum underwriting criteria not being met
Declined due to inadequate fire protection for the risk and Property Damage/Business Interruption sum in</t>
  </si>
  <si>
    <t>BOUCHER-B</t>
  </si>
  <si>
    <t>Brain &amp; Bernice Boucher</t>
  </si>
  <si>
    <t>CG297230146</t>
  </si>
  <si>
    <t>SBPQTE11942143</t>
  </si>
  <si>
    <t xml:space="preserve">(Declined: 18/08/2017 4:49:53 PM)
Declined due to minimum underwriting criteria not being met
Declined Public and Products Liability cover section due to Occupation
</t>
  </si>
  <si>
    <t>CG297150010</t>
  </si>
  <si>
    <t xml:space="preserve">(Declined: 18/08/2017 4:58:28 PM)
Declined due to minimum underwriting criteria not being met
Declined Public and Products Liability cover section due to Occupation
</t>
  </si>
  <si>
    <t>CG301289154</t>
  </si>
  <si>
    <t xml:space="preserve">(Declined: 29/08/2017 12:34:53 PM)
Declined due to minimum underwriting criteria not being met
Declined Public and Products Liability cover section due to Occupation
</t>
  </si>
  <si>
    <t>Harley Beckett</t>
  </si>
  <si>
    <t>CG292400224</t>
  </si>
  <si>
    <t xml:space="preserve">(Declined: 8/08/2017 11:28:10 AM)
Declined due to inadequate fire protection for the occupation and Property Damage/Business Interruption sum insured (fire extinguishers &amp; fire blankets required)
</t>
  </si>
  <si>
    <t>PERERAS</t>
  </si>
  <si>
    <t>Shirani Perera</t>
  </si>
  <si>
    <t>CG292608666</t>
  </si>
  <si>
    <t>(Declined: 4/08/2017 4:58:53 PM)
Declined Public and Products Liability cover section due to percentage of turnover paid to contractors/subcontractors and where the insured does not ensure that contr</t>
  </si>
  <si>
    <t>SMART T</t>
  </si>
  <si>
    <t>Smart Technical Systems Pty Ltd</t>
  </si>
  <si>
    <t>CG297143174</t>
  </si>
  <si>
    <t>(Declined: 10/08/2017 3:47:52 PM)
Declined Theft cover section due to Occupation
Declined Business Interruption cover section due to Occupation
Declined Property Damage cover section due to Occupatio</t>
  </si>
  <si>
    <t>LIVEWIRE</t>
  </si>
  <si>
    <t>Live Wire Park Pty Ltd</t>
  </si>
  <si>
    <t>CG297143525</t>
  </si>
  <si>
    <t xml:space="preserve">(Declined: 11/08/2017 9:26:57 AM)
Declined as Flood cover is not available
</t>
  </si>
  <si>
    <t>RYANMARCUS</t>
  </si>
  <si>
    <t>Marcus Ryan</t>
  </si>
  <si>
    <t>CG297227703</t>
  </si>
  <si>
    <t xml:space="preserve">(Declined: 16/08/2017 2:51:01 PM)
Declined Public and Products Liability cover section due to Occupation
</t>
  </si>
  <si>
    <t>CG297148644</t>
  </si>
  <si>
    <t>SBPQTE11941229</t>
  </si>
  <si>
    <t xml:space="preserve">(Declined: 17/08/2017 2:06:10 PM)
Declined due to inadequate fire protection for the risk and Property Damage/Business Interruption sum insured
</t>
  </si>
  <si>
    <t>KU O</t>
  </si>
  <si>
    <t>Olivia Ku</t>
  </si>
  <si>
    <t>CG297149481</t>
  </si>
  <si>
    <t>(Declined: 18/08/2017 11:26:16 AM)
Declined Public and Products Liability cover section due to occupation
Declined due to location, age of building, occupation and Property Damage/Business Interrupti</t>
  </si>
  <si>
    <t>FIVEWAYS</t>
  </si>
  <si>
    <t>Fiveways General Store &amp; Newsagency</t>
  </si>
  <si>
    <t>CG297151313</t>
  </si>
  <si>
    <t>SBPQTE11943127</t>
  </si>
  <si>
    <t>(Declined: 21/08/2017 4:30:08 PM)
Declined due to minimum underwriting criteria not being met
Declined due to inadequate fire protection for the risk and Property Damage/Business Interruption sum ins</t>
  </si>
  <si>
    <t>POPPEYE</t>
  </si>
  <si>
    <t>POPP EYES CAFE &amp;  D'ELORESHA PTY LTD</t>
  </si>
  <si>
    <t>CG301291291</t>
  </si>
  <si>
    <t>(Declined: 31/08/2017 9:29:53 AM)
Declined Property Damage cover section due to tenant Occupation
Declined Business Interruption cover section due to tenant Occupation
Declined Glass cover section du</t>
  </si>
  <si>
    <t>JOURDIANO</t>
  </si>
  <si>
    <t>Owen Jourdiano</t>
  </si>
  <si>
    <t>CG292605411</t>
  </si>
  <si>
    <t>SBPQTE11932226</t>
  </si>
  <si>
    <t xml:space="preserve">(Declined: 2/08/2017 9:28:39 AM)
Declined Glass cover section due to Occupation
Declined Property Damage cover section due to Occupation
Refer due to security, occupation and Theft sum insured
</t>
  </si>
  <si>
    <t>M2866 N</t>
  </si>
  <si>
    <t>James - New Quotes</t>
  </si>
  <si>
    <t>CG292605424</t>
  </si>
  <si>
    <t xml:space="preserve">(Declined: 2/08/2017 9:32:55 AM)
Declined due to minimum underwriting criteria not being met
Declined Glass cover section due to Occupation
Declined Property Damage cover section due to Occupation
</t>
  </si>
  <si>
    <t>CG292399197</t>
  </si>
  <si>
    <t>SBPQTE11935117</t>
  </si>
  <si>
    <t xml:space="preserve">(Declined: 7/08/2017 1:26:16 PM)
Declined due to wall construction and Property Damage/Business Interruption sum insured
</t>
  </si>
  <si>
    <t>BIB-L1800</t>
  </si>
  <si>
    <t>Lachlan Lawson</t>
  </si>
  <si>
    <t>CG292400050</t>
  </si>
  <si>
    <t xml:space="preserve">(Declined: 8/08/2017 10:14:50 AM)
Declined Public and Products Liability cover section due to occupation
</t>
  </si>
  <si>
    <t>S0111</t>
  </si>
  <si>
    <t>Shiva &amp; Kesh Pty Ltd</t>
  </si>
  <si>
    <t>CG297222804</t>
  </si>
  <si>
    <t>SBPQTE11937430</t>
  </si>
  <si>
    <t xml:space="preserve">(Declined: 10/08/2017 2:02:10 PM)
Declined due to inadequate fire protection for the risk and Property Damage/Business Interruption sum insured (fire extinguishers required)
</t>
  </si>
  <si>
    <t>CG297225299</t>
  </si>
  <si>
    <t xml:space="preserve">(Declined: 14/08/2017 3:16:30 PM)
Declined due to inadequate security for the risk and Theft sum insured
</t>
  </si>
  <si>
    <t>Z0007</t>
  </si>
  <si>
    <t>ZENITH AIR PTY LTD</t>
  </si>
  <si>
    <t>CG297225845</t>
  </si>
  <si>
    <t xml:space="preserve">(Declined: 15/08/2017 9:46:42 AM)
Declined Public and Products Liability cover section due to Occupation
</t>
  </si>
  <si>
    <t>LB-S3183</t>
  </si>
  <si>
    <t>SGW &amp; Associates Pty Ltd</t>
  </si>
  <si>
    <t>CG297146650</t>
  </si>
  <si>
    <t xml:space="preserve">(Declined: 15/08/2017 3:24:22 PM)
Declined due to inadequate security for the risk and Theft sum insured
</t>
  </si>
  <si>
    <t>CG297149007</t>
  </si>
  <si>
    <t xml:space="preserve">(Declined: 17/08/2017 5:34:46 PM)
Declined due to minimum underwriting criteria not being met
Declined Public and Products Liability cover section due to Occupation
</t>
  </si>
  <si>
    <t>CG297229481</t>
  </si>
  <si>
    <t xml:space="preserve">(Declined: 18/08/2017 10:43:09 AM)
Declined due to location
</t>
  </si>
  <si>
    <t>CG301282388</t>
  </si>
  <si>
    <t>SBPQTE11943369</t>
  </si>
  <si>
    <t>(Declined: 22/08/2017 2:45:22 PM)
Hi,
Thank you for your referral, however due to the importing we're unable to quote.
This referral has been declined back to you.
kind regards
Michael
03 9637 1360</t>
  </si>
  <si>
    <t>MOORFOOTCHLOE</t>
  </si>
  <si>
    <t>Chloe Moorfoot &amp; Jade Dignam</t>
  </si>
  <si>
    <t>CG301283795</t>
  </si>
  <si>
    <t xml:space="preserve">(Declined: 23/08/2017 1:20:22 PM)
Declined due to back dating of inception date beyond limits
Declined due to minimum underwriting criteria not being met
</t>
  </si>
  <si>
    <t>CG301284229</t>
  </si>
  <si>
    <t xml:space="preserve">(Declined: 23/08/2017 4:24:10 PM)
Declined Tax Audit cover section due to Yes to 'Has the business and/or any director who will receive protection under this section had any previous Tax Audits?'
</t>
  </si>
  <si>
    <t>P2370</t>
  </si>
  <si>
    <t>People Equity Pty Ltd</t>
  </si>
  <si>
    <t>CG292606312</t>
  </si>
  <si>
    <t>SBPQTE11932843</t>
  </si>
  <si>
    <t xml:space="preserve">(Declined: 2/08/2017 4:53:24 PM)
Declined Property Damage cover section due to tenant Occupation
Refer due to unoccupancy
</t>
  </si>
  <si>
    <t>69187SPWA</t>
  </si>
  <si>
    <t>The Owners of Survey Strata Plan 69187</t>
  </si>
  <si>
    <t>CG297223059</t>
  </si>
  <si>
    <t>SBPQTE11937619</t>
  </si>
  <si>
    <t xml:space="preserve">(Declined: 10/08/2017 4:11:33 PM)
Declined due to back dating of inception date beyond limits
</t>
  </si>
  <si>
    <t>354696</t>
  </si>
  <si>
    <t>Udcon 1 Pty Ltd</t>
  </si>
  <si>
    <t>CG297144253</t>
  </si>
  <si>
    <t xml:space="preserve">(Declined: 11/08/2017 3:41:45 PM)
Declined Public and Products Liability cover section due to Occupation
</t>
  </si>
  <si>
    <t>311740</t>
  </si>
  <si>
    <t>Brett England Pty Ltd</t>
  </si>
  <si>
    <t>CG297149024</t>
  </si>
  <si>
    <t>(Declined: 17/08/2017 5:44:42 PM)
Declined Public and Products Liability cover section due to Yes to 'Does the business carry out any work: at airports; on public roads, public footpaths (excluding d</t>
  </si>
  <si>
    <t>312304</t>
  </si>
  <si>
    <t>JBTM Engineering Pty Ltd</t>
  </si>
  <si>
    <t>CG301327937</t>
  </si>
  <si>
    <t xml:space="preserve">(Declined: 28/08/2017 3:18:27 PM)
Declined due to minimum underwriting criteria not being met
Declined Public and Products Liability cover section due to Occupation
</t>
  </si>
  <si>
    <t>236023</t>
  </si>
  <si>
    <t>The Trustee for Australian Institute of Education &amp; Training Unit Trust</t>
  </si>
  <si>
    <t>CG292395557</t>
  </si>
  <si>
    <t>SBPQTE11932430</t>
  </si>
  <si>
    <t xml:space="preserve">(Declined: 2/08/2017 11:50:12 AM)
Declined due to minimum underwriting criteria not being met
Declined as Flood cover is not available
</t>
  </si>
  <si>
    <t>COUFALAKIT</t>
  </si>
  <si>
    <t>COUFALAKIS NOMINEES PTY LTD</t>
  </si>
  <si>
    <t>CG292396651</t>
  </si>
  <si>
    <t xml:space="preserve">(Declined: 3/08/2017 11:53:29 AM)
Declined as Flood cover is not available
</t>
  </si>
  <si>
    <t>PANAGP&amp;D</t>
  </si>
  <si>
    <t>P &amp; D PANAGOPOULOS</t>
  </si>
  <si>
    <t>CG292607850</t>
  </si>
  <si>
    <t>(Declined: 4/08/2017 9:49:16 AM)
Hi Amy, thanks for sending over. Having reviewed this one and due to the suburb being classifed a bushfire area, we would not be looking to offer terms on this one.</t>
  </si>
  <si>
    <t>CRAFGOUR</t>
  </si>
  <si>
    <t>WAYNE STUEVE &amp; ANDREA RENNER</t>
  </si>
  <si>
    <t>CG292397969</t>
  </si>
  <si>
    <t>SBPQTE11934019</t>
  </si>
  <si>
    <t xml:space="preserve">(Declined: 4/08/2017 1:22:22 PM)
Declined Theft cover section due to Occupation
Declined Theft cover section due to Occupation
Declined Glass cover section due to Occupation
Declined Property Damage </t>
  </si>
  <si>
    <t>S284953</t>
  </si>
  <si>
    <t>Electronic Component Manufacturing Noc</t>
  </si>
  <si>
    <t>PROAVSOLUT</t>
  </si>
  <si>
    <t>ALL AV PTY LTD LIMITED PRO AV SOLUTIONS (NSW)</t>
  </si>
  <si>
    <t>CG292398335</t>
  </si>
  <si>
    <t xml:space="preserve">(Declined: 4/08/2017 5:14:16 PM)
Declined as Flood cover is not available
</t>
  </si>
  <si>
    <t>NEDS1</t>
  </si>
  <si>
    <t>UNITY GROUP HT PTY LTD</t>
  </si>
  <si>
    <t>CG292399122</t>
  </si>
  <si>
    <t>SBPQTE11935074</t>
  </si>
  <si>
    <t>(Declined: 7/08/2017 12:47:11 PM)
Declined Theft cover section due to Occupation
Declined Theft cover section due to Occupation
Declined Theft cover section due to Occupation
Declined Business Interr</t>
  </si>
  <si>
    <t>CG292609933</t>
  </si>
  <si>
    <t>SBPQTE11935435</t>
  </si>
  <si>
    <t xml:space="preserve">(Declined: 7/08/2017 4:47:57 PM)
Declined due to back dating of inception date beyond limits
</t>
  </si>
  <si>
    <t>SOUTHERNVA</t>
  </si>
  <si>
    <t>LINDA JOANNE GROSS T/AS SOUTHE</t>
  </si>
  <si>
    <t>CG297221345</t>
  </si>
  <si>
    <t>(Declined: 9/08/2017 11:42:12 AM)
Declined Tax Audit cover section due to Yes to 'Has the business and/or any director who will receive protection under this section had any previous Tax Audits?'
Dec</t>
  </si>
  <si>
    <t xml:space="preserve">DADDARIO </t>
  </si>
  <si>
    <t>WALTER DADDARIO</t>
  </si>
  <si>
    <t>CG297221646</t>
  </si>
  <si>
    <t>(Declined: 9/08/2017 2:19:05 PM)
Declined Money cover section due to Occupation
Declined Public and Products Liability cover section due to Occupation
Declined Machinery Breakdown cover section due t</t>
  </si>
  <si>
    <t>SAITAL</t>
  </si>
  <si>
    <t>SOUTH AUSTRALIAN ITALIAN ASSOC</t>
  </si>
  <si>
    <t>CG297226721</t>
  </si>
  <si>
    <t xml:space="preserve">(Declined: 15/08/2017 4:16:56 PM)
Declined due to inadequate fire protection for the occupation and Property Damage/Business Interruption sum insured (fire extinguishers &amp; fire blankets required)
</t>
  </si>
  <si>
    <t>SCHNITHILT</t>
  </si>
  <si>
    <t>Schnithouse Hilton</t>
  </si>
  <si>
    <t>CG297227078</t>
  </si>
  <si>
    <t>(Declined: 16/08/2017 9:30:55 AM)
Declined Theft cover section due to Occupation
Declined Theft cover section due to Occupation
Declined Theft cover section due to Occupation
Declined Business Interr</t>
  </si>
  <si>
    <t>CG301287529</t>
  </si>
  <si>
    <t xml:space="preserve">(Declined: 28/08/2017 10:56:44 AM)
Declined as Flood cover is not available
</t>
  </si>
  <si>
    <t>DAVIN REAL</t>
  </si>
  <si>
    <t>DAVIN REAL ESTATE PTY LTD - LY</t>
  </si>
  <si>
    <t>CG301330058</t>
  </si>
  <si>
    <t>(Declined: 30/08/2017 10:28:23 AM)
Declined due to minimum underwriting criteria not being met
Refer Public and Products Liability cover section due to installation, service or maintenance work at th</t>
  </si>
  <si>
    <t>C-MATHER&amp;E</t>
  </si>
  <si>
    <t>RODNEY &amp; ISABELLA MATHERS</t>
  </si>
  <si>
    <t>CG301290727</t>
  </si>
  <si>
    <t xml:space="preserve">(Declined: 30/08/2017 3:16:17 PM)
Declined Public and Products Liability cover section due to Occupation
Declined Theft cover section due to Occupation
Declined General Property cover section due to </t>
  </si>
  <si>
    <t>HEAVENFRES</t>
  </si>
  <si>
    <t>HEAVEN FRESH PTY LTD</t>
  </si>
  <si>
    <t>CG292399271</t>
  </si>
  <si>
    <t>SBPQTE11935180</t>
  </si>
  <si>
    <t xml:space="preserve">(Declined: 7/08/2017 2:04:33 PM)
Declined due to inadequate fire protection for the risk and Property Damage/Business Interruption sum insured
</t>
  </si>
  <si>
    <t>ARNOTTJ</t>
  </si>
  <si>
    <t>Julia Arnott</t>
  </si>
  <si>
    <t>CG292609669</t>
  </si>
  <si>
    <t>SBPQTE11935228</t>
  </si>
  <si>
    <t>(Declined: 7/08/2017 2:31:38 PM)
Declined due to last rewired date, occupation and Property Damage/Business Interruption sum insured
Declined due to last rewired date, age of building and Property Da</t>
  </si>
  <si>
    <t>KIMTRANG</t>
  </si>
  <si>
    <t>Kim Trang Jewellery Pty Ltd</t>
  </si>
  <si>
    <t>CG297141528</t>
  </si>
  <si>
    <t xml:space="preserve">(Declined: 9/08/2017 10:50:53 AM)
Declined Public and Products Liability cover section due to Occupation
</t>
  </si>
  <si>
    <t>FAISALHAF</t>
  </si>
  <si>
    <t>Hafiz Muhammad Muhammad Faisal</t>
  </si>
  <si>
    <t>CG297143006</t>
  </si>
  <si>
    <t>SBPQTE11937443</t>
  </si>
  <si>
    <t xml:space="preserve">(Declined: 10/08/2017 2:15:23 PM)
Declined due to minimum underwriting criteria not being met
Declined Public and Products Liability cover section due to Occupation
</t>
  </si>
  <si>
    <t>FGJAMES</t>
  </si>
  <si>
    <t>F G James of Surrey Hills P/L</t>
  </si>
  <si>
    <t>CG297224022</t>
  </si>
  <si>
    <t xml:space="preserve">(Declined: 11/08/2017 2:59:47 PM)
Declined Public and Products Liability cover section due to No to ‘Does the business hold a current professional indemnity policy with a sum insured of at least $2M </t>
  </si>
  <si>
    <t>VONBLANCK</t>
  </si>
  <si>
    <t>Matt Von Blanckensee</t>
  </si>
  <si>
    <t>CG297227244</t>
  </si>
  <si>
    <t>FOODSOURCE</t>
  </si>
  <si>
    <t>Food-Source Pty Ltd</t>
  </si>
  <si>
    <t>CG297227813</t>
  </si>
  <si>
    <t>SBPQTE11940679</t>
  </si>
  <si>
    <t xml:space="preserve">(Declined: 16/08/2017 3:35:48 PM)
Declined Property Damage cover section due to No to ‘Are deep fryers thermostatically controlled and fitted with an automatic over-temperature cut out device?'
</t>
  </si>
  <si>
    <t>SWEETBLEND</t>
  </si>
  <si>
    <t>Sweetblends Cafe</t>
  </si>
  <si>
    <t>CG297150414</t>
  </si>
  <si>
    <t>SBPQTE11942336</t>
  </si>
  <si>
    <t xml:space="preserve">(Declined: 21/08/2017 9:51:40 AM)
Declined due to inadequate security for the risk and Theft sum insured
</t>
  </si>
  <si>
    <t>JROSEINV</t>
  </si>
  <si>
    <t>Jrose Investments Pty Ltd</t>
  </si>
  <si>
    <t>CG297230713</t>
  </si>
  <si>
    <t xml:space="preserve">(Declined: 21/08/2017 10:59:22 AM)
Declined Property Damage cover section due to No or Unknown to 'Does the wok cooking equipment have a flame failure automatic cut off module and exhaust extraction </t>
  </si>
  <si>
    <t>LIHARI</t>
  </si>
  <si>
    <t>N E &amp; S Lihari</t>
  </si>
  <si>
    <t>CG297230741</t>
  </si>
  <si>
    <t xml:space="preserve">(Declined: 21/08/2017 11:10:36 AM)
Declined Property Damage cover section due to No or Unknown to 'Does the wok cooking equipment have a flame failure automatic cut off module and exhaust extraction </t>
  </si>
  <si>
    <t>MARKUZOV</t>
  </si>
  <si>
    <t>Tony Markuzov</t>
  </si>
  <si>
    <t>CG297231122</t>
  </si>
  <si>
    <t>SBPQTE11942343</t>
  </si>
  <si>
    <t>(Declined: 21/08/2017 2:45:28 PM)
Hi Andrew, Thank you for your time earlier today as discussed we are unable to provide terms due to the limited security arrangements. Look forward to working with</t>
  </si>
  <si>
    <t>CG301322359</t>
  </si>
  <si>
    <t>(Declined: 22/08/2017 2:41:46 PM)
Declined Public and Products Liability cover section due to Occupation
Declined Business Interruption cover section due to Occupation
Declined Glass cover section du</t>
  </si>
  <si>
    <t>KAPIES</t>
  </si>
  <si>
    <t>Adrian Apswoude &amp; Douglas Meijer</t>
  </si>
  <si>
    <t>CG301330346</t>
  </si>
  <si>
    <t xml:space="preserve">(Declined: 30/08/2017 12:45:01 PM)
Declined Public and Products Liability cover section due to Occupation
</t>
  </si>
  <si>
    <t>BEASLEYA</t>
  </si>
  <si>
    <t>Andrew Beasley</t>
  </si>
  <si>
    <t>CG301330505</t>
  </si>
  <si>
    <t xml:space="preserve">(Declined: 30/08/2017 2:15:07 PM)
Declined due to minimum underwriting criteria not being met
Refer due to claims history
</t>
  </si>
  <si>
    <t>MCARTHURD</t>
  </si>
  <si>
    <t>Des &amp; Leanne McArthur</t>
  </si>
  <si>
    <t>CG301331319</t>
  </si>
  <si>
    <t>(Declined: 31/08/2017 10:15:14 AM)
Declined Property Damage cover section due to the percentage of the floor area used by the storage warehouse or workshop (Please select a more appropriate occupatio</t>
  </si>
  <si>
    <t>LETTASP</t>
  </si>
  <si>
    <t>Philip Lettas</t>
  </si>
  <si>
    <t>CG305131333</t>
  </si>
  <si>
    <t>(Declined: 31/08/2017 10:19:28 AM)
Declined Property Damage cover section due to the percentage of the floor area used by the storage warehouse or workshop (Please select a more appropriate occupatio</t>
  </si>
  <si>
    <t>CG292394278</t>
  </si>
  <si>
    <t xml:space="preserve">(Declined: 1/08/2017 11:02:19 AM)
Declined Public and Products Liability cover section due to Occupation
</t>
  </si>
  <si>
    <t>4360</t>
  </si>
  <si>
    <t>My Moovers</t>
  </si>
  <si>
    <t>CG292396066</t>
  </si>
  <si>
    <t>SBPQTE11932805</t>
  </si>
  <si>
    <t xml:space="preserve">(Declined: 2/08/2017 4:24:09 PM)
Declined due to minimum underwriting criteria not being met
Refer due to claims history
</t>
  </si>
  <si>
    <t>10166</t>
  </si>
  <si>
    <t xml:space="preserve">Anthony O'Meara </t>
  </si>
  <si>
    <t>CG292396116</t>
  </si>
  <si>
    <t xml:space="preserve">(Declined: 2/08/2017 4:49:09 PM)
Declined due to inadequate fire protection for the risk and Property Damage/Business Interruption sum insured
</t>
  </si>
  <si>
    <t>Bryce</t>
  </si>
  <si>
    <t>CG292606906</t>
  </si>
  <si>
    <t>SBPQTE11933146</t>
  </si>
  <si>
    <t>(Declined: 3/08/2017 11:40:24 AM)
Declined due to minimum underwriting criteria not being met
Declined due to inadequate fire protection for the risk and Property Damage/Business Interruption sum ins</t>
  </si>
  <si>
    <t>Lebona Pty Ltd</t>
  </si>
  <si>
    <t>CG292396943</t>
  </si>
  <si>
    <t>SBPQTE11933367</t>
  </si>
  <si>
    <t xml:space="preserve">(Declined: 3/08/2017 2:25:39 PM)
Declined Public and Products Liability cover section due to Occupation
</t>
  </si>
  <si>
    <t>5912</t>
  </si>
  <si>
    <t>Frontline Trading P/L</t>
  </si>
  <si>
    <t>CG292397216</t>
  </si>
  <si>
    <t>SBPQTE11933546</t>
  </si>
  <si>
    <t>(Declined: 3/08/2017 4:21:14 PM)
Declined due to minimum underwriting criteria not being met
Declined due to inadequate fire protection for the risk and Property Damage/Business Interruption sum insu</t>
  </si>
  <si>
    <t>CG292398142</t>
  </si>
  <si>
    <t>(Declined: 4/08/2017 3:34:22 PM)
Hi Margaret,
Thanks for your quote and referral.
Unfortunately we are unable to assist with cover in this instance due to the building being vacant with no signed l</t>
  </si>
  <si>
    <t>Carmel &amp; Jullian Mattia</t>
  </si>
  <si>
    <t>CG292399914</t>
  </si>
  <si>
    <t xml:space="preserve">(Declined: 8/08/2017 9:13:47 AM)
Declined Theft cover section due to Occupation
Declined Business Interruption cover section due to Occupation
Declined Glass cover section due to Occupation
Declined </t>
  </si>
  <si>
    <t>8713</t>
  </si>
  <si>
    <t>The Kidz Playshack</t>
  </si>
  <si>
    <t>CG292610296</t>
  </si>
  <si>
    <t>(Declined: 8/08/2017 10:08:19 AM)
Hi Leah, thanks for sending over. Due to the activities disclosed, this is one we would not be looking to provide terms on. Regards, Dean Windsor</t>
  </si>
  <si>
    <t>Melbourne Tiling Groupe P/L</t>
  </si>
  <si>
    <t>CG292401087</t>
  </si>
  <si>
    <t xml:space="preserve">(Declined: 9/08/2017 9:12:53 AM)
Declined due to minimum underwriting criteria not being met
Declined Public and Products Liability cover section due to Yes to 'Does the business carry out any work: </t>
  </si>
  <si>
    <t xml:space="preserve">Sav's Pressure Cleaning </t>
  </si>
  <si>
    <t>CG297141354</t>
  </si>
  <si>
    <t>(Declined: 9/08/2017 9:31:20 AM)
Declined Property Damage cover section due to wok cooking (minimum acceptance criteria not met)
Refer due to tenant occupation, age of building and Property Damage/Bu</t>
  </si>
  <si>
    <t>Alberto &amp; Nicolo Gina Nicolo</t>
  </si>
  <si>
    <t>CG297141454</t>
  </si>
  <si>
    <t>(Declined: 9/08/2017 10:13:54 AM)
Declined Public and Products Liability cover section due to Occupation
Declined Public and Products Liability cover section due to occupation
Refer due to claims his</t>
  </si>
  <si>
    <t>8077</t>
  </si>
  <si>
    <t>J&amp;B Hadweh Pty Ltd</t>
  </si>
  <si>
    <t>CG297221464</t>
  </si>
  <si>
    <t xml:space="preserve">(Declined: 9/08/2017 12:46:00 PM)
Declined Public and Products Liability cover section due to Occupation
</t>
  </si>
  <si>
    <t>1583</t>
  </si>
  <si>
    <t>Huntingdale Steel P/L</t>
  </si>
  <si>
    <t>CG297142169</t>
  </si>
  <si>
    <t>SBPQTE11936897</t>
  </si>
  <si>
    <t xml:space="preserve">(Declined: 9/08/2017 4:39:29 PM)
Declined due to inadequate fire protection for the occupation and Property Damage/Business Interruption sum insured (fire extinguishers &amp; fire blankets required)
</t>
  </si>
  <si>
    <t>7107</t>
  </si>
  <si>
    <t>Eastern Brothers Pty Ltd T/as Hume Kebab House</t>
  </si>
  <si>
    <t>CG297142539</t>
  </si>
  <si>
    <t xml:space="preserve">(Declined: 10/08/2017 10:15:23 AM)
Declined Public and Products Liability cover section due to Occupation
</t>
  </si>
  <si>
    <t>Chris Vaughan</t>
  </si>
  <si>
    <t>CG297225110</t>
  </si>
  <si>
    <t xml:space="preserve">(Declined: 14/08/2017 2:03:04 PM)
Declined Public and Products Liability cover section due to Occupation
</t>
  </si>
  <si>
    <t>8340</t>
  </si>
  <si>
    <t>Albak Partners</t>
  </si>
  <si>
    <t>CG297146367</t>
  </si>
  <si>
    <t xml:space="preserve">(Declined: 15/08/2017 12:54:00 PM)
Declined Public and Products Liability cover section due to Occupation
</t>
  </si>
  <si>
    <t>Robinson Transport Tech P/L</t>
  </si>
  <si>
    <t>CG297227778</t>
  </si>
  <si>
    <t xml:space="preserve">(Declined: 16/08/2017 3:23:26 PM)
Declined Public and Products Liability cover section due to No to ‘Does the business hold a current professional indemnity policy with a sum insured of at least $2M </t>
  </si>
  <si>
    <t xml:space="preserve">M.C JOHNS &amp; N.G JOHNS </t>
  </si>
  <si>
    <t>CG297148589</t>
  </si>
  <si>
    <t xml:space="preserve">(Declined: 17/08/2017 1:29:51 PM)
Declined Public and Products Liability cover section due to Occupation
</t>
  </si>
  <si>
    <t>Brendan Swan</t>
  </si>
  <si>
    <t>CG297230042</t>
  </si>
  <si>
    <t>SBPQTE11942077</t>
  </si>
  <si>
    <t>(Declined: 18/08/2017 3:29:24 PM)
Declined Property Damage cover section due to No to 'Are fixed dust extractors fitted to all woodworking machinery?'
Declined Property Damage cover section due to No</t>
  </si>
  <si>
    <t>Michael</t>
  </si>
  <si>
    <t>CG297149998</t>
  </si>
  <si>
    <t xml:space="preserve">(Declined: 18/08/2017 4:48:37 PM)
Declined Public and Products Liability cover section due to Occupation
</t>
  </si>
  <si>
    <t>8008</t>
  </si>
  <si>
    <t>Industrial Chemicals Australia Pty Ltd</t>
  </si>
  <si>
    <t>CG297150931</t>
  </si>
  <si>
    <t xml:space="preserve">(Declined: 21/08/2017 2:13:52 PM)
Declined Public and Products Liability cover section due to Occupation
</t>
  </si>
  <si>
    <t>7823</t>
  </si>
  <si>
    <t>Iglesia Cristiana Evangelica</t>
  </si>
  <si>
    <t>CG297151020</t>
  </si>
  <si>
    <t>SBPQTE11942883</t>
  </si>
  <si>
    <t xml:space="preserve">(Declined: 21/08/2017 2:47:54 PM)
Declined Public and Products Liability cover section due to Occupation
</t>
  </si>
  <si>
    <t>S217215</t>
  </si>
  <si>
    <t>Chocolate Manufacturing</t>
  </si>
  <si>
    <t>8658</t>
  </si>
  <si>
    <t>Cocoa Industries Pty Ltd</t>
  </si>
  <si>
    <t>CG301282013</t>
  </si>
  <si>
    <t xml:space="preserve">(Declined: 22/08/2017 11:46:08 AM)
Declined due to minimum underwriting criteria not being met
Refer due to the period of insurance
</t>
  </si>
  <si>
    <t>M Walsh</t>
  </si>
  <si>
    <t>CG301322266</t>
  </si>
  <si>
    <t xml:space="preserve">(Declined: 22/08/2017 1:54:21 PM)
Declined Public and Products Liability cover section due to Occupation
</t>
  </si>
  <si>
    <t>ZM Tippers P/L</t>
  </si>
  <si>
    <t>CG301283721</t>
  </si>
  <si>
    <t>SBPQTE11944512</t>
  </si>
  <si>
    <t xml:space="preserve">(Declined: 23/08/2017 12:51:04 PM)
Declined Public and Products Liability cover section due to Occupation
</t>
  </si>
  <si>
    <t>4536</t>
  </si>
  <si>
    <t>Sandra Radford</t>
  </si>
  <si>
    <t>CG301323687</t>
  </si>
  <si>
    <t xml:space="preserve">(Declined: 23/08/2017 12:55:32 PM)
Declined Public and Products Liability cover section due to Occupation
</t>
  </si>
  <si>
    <t>CG301324157</t>
  </si>
  <si>
    <t>SBPQTE11944863</t>
  </si>
  <si>
    <t>(Declined: 23/08/2017 4:44:11 PM)
Declined Public and Products Liability cover section due to No to 'Does the business possess HACCP Australia food safety certification?'
Refer Public and Products Li</t>
  </si>
  <si>
    <t>1509</t>
  </si>
  <si>
    <t>Contract Coffee Roasters and Bennetti Co</t>
  </si>
  <si>
    <t>CG301325368</t>
  </si>
  <si>
    <t xml:space="preserve">(Declined: 24/08/2017 3:55:13 PM)
Declined due to minimum underwriting criteria not being met
Declined Public and Products Liability cover section due to USA / Canada exports
</t>
  </si>
  <si>
    <t>7110</t>
  </si>
  <si>
    <t>Mohammad Kakar &amp; Kakar Family Trust</t>
  </si>
  <si>
    <t>CG301285477</t>
  </si>
  <si>
    <t xml:space="preserve">(Declined: 24/08/2017 4:20:12 PM)
Declined Public and Products Liability cover section due to Occupation
</t>
  </si>
  <si>
    <t>7154</t>
  </si>
  <si>
    <t>Van Tam Le</t>
  </si>
  <si>
    <t>CG301285495</t>
  </si>
  <si>
    <t>SBPQTE11945607</t>
  </si>
  <si>
    <t>(Declined: 24/08/2017 4:33:56 PM)
Declined due to minimum underwriting criteria not being met
Declined due to inadequate fire protection for the occupation and Property Damage/Business Interruption s</t>
  </si>
  <si>
    <t>7168</t>
  </si>
  <si>
    <t>Con Qui Pham t/as Oriental Source</t>
  </si>
  <si>
    <t>CG301325452</t>
  </si>
  <si>
    <t>SBPQTE11945609</t>
  </si>
  <si>
    <t xml:space="preserve">(Declined: 24/08/2017 4:35:24 PM)
Declined Property Damage cover section due to No to ‘Are deep fryers thermostatically controlled and fitted with an automatic over-temperature cut out device?'
</t>
  </si>
  <si>
    <t>CG301286487</t>
  </si>
  <si>
    <t>(Declined: 25/08/2017 2:51:04 PM)
Declined due to minimum underwriting criteria not being met
Declined due to General Property section taken without either Property Damage section or Liability sectio</t>
  </si>
  <si>
    <t>Steven Tonkin</t>
  </si>
  <si>
    <t>CG301286663</t>
  </si>
  <si>
    <t>SBPQTE11946255</t>
  </si>
  <si>
    <t xml:space="preserve">(Declined: 25/08/2017 4:15:26 PM)
Declined due to minimum underwriting criteria not being met
Declined Public and Products Liability cover section due to Occupation
</t>
  </si>
  <si>
    <t>Carlos the Electrician</t>
  </si>
  <si>
    <t>CG301327688</t>
  </si>
  <si>
    <t>(Declined: 28/08/2017 1:25:39 PM)
Declined Property Damage cover section due to No or Unknown to 'Does the wok cooking equipment have its own water cooling and filling system?'
Declined Property Dama</t>
  </si>
  <si>
    <t>CG301288103</t>
  </si>
  <si>
    <t xml:space="preserve">(Declined: 28/08/2017 3:20:27 PM)
Declined Public and Products Liability cover section due to Occupation
</t>
  </si>
  <si>
    <t>Tanishi PL</t>
  </si>
  <si>
    <t>CG292604733</t>
  </si>
  <si>
    <t>SBPQTE11931839</t>
  </si>
  <si>
    <t xml:space="preserve">(Declined: 1/08/2017 1:45:11 PM)
Declined Property Damage cover section due to tenant Occupation
Declined Public and Products Liability cover section due to tenant Occupation
</t>
  </si>
  <si>
    <t>30972</t>
  </si>
  <si>
    <t>Lakesand Trust</t>
  </si>
  <si>
    <t>CG292604739</t>
  </si>
  <si>
    <t>(Declined: 1/08/2017 1:52:31 PM)
Declined Public and Products Liability cover section due to No to ‘Does the business hold a current professional indemnity policy with a sum insured of at least $2M o</t>
  </si>
  <si>
    <t>49618</t>
  </si>
  <si>
    <t>Aurion Holdings Pty Ltd ATF Henry Trust</t>
  </si>
  <si>
    <t>CG292605742</t>
  </si>
  <si>
    <t>SBPQTE11932437</t>
  </si>
  <si>
    <t>(Declined: 2/08/2017 11:56:37 AM)
Declined due to inadequate fire protection for the risk and Property Damage/Business Interruption sum insured (fire extinguishers required)
Refer due to claims histo</t>
  </si>
  <si>
    <t>45452</t>
  </si>
  <si>
    <t>355 Maroubra Road Pty Ltd</t>
  </si>
  <si>
    <t>CG292606122</t>
  </si>
  <si>
    <t xml:space="preserve">(Declined: 2/08/2017 3:25:43 PM)
Declined due to minimum underwriting criteria not being met
Declined Public and Products Liability cover section due to Occupation
</t>
  </si>
  <si>
    <t>49624</t>
  </si>
  <si>
    <t>Sean Gordon-Thompson</t>
  </si>
  <si>
    <t>CG292606752</t>
  </si>
  <si>
    <t xml:space="preserve">(Declined: 3/08/2017 10:58:06 AM)
Declined Public and Products Liability cover section due to Occupation
</t>
  </si>
  <si>
    <t>49627</t>
  </si>
  <si>
    <t>Universal Gaming Pty Ltd</t>
  </si>
  <si>
    <t>CG292607391</t>
  </si>
  <si>
    <t>SBPQTE11933498</t>
  </si>
  <si>
    <t>(Declined: 3/08/2017 3:50:45 PM)
Declined Public and Products Liability cover section due to Occupation
Declined Theft cover section due to Occupation
Declined Business Interruption cover section due</t>
  </si>
  <si>
    <t>48230</t>
  </si>
  <si>
    <t>S.T Kreuser &amp; D.J Rogers</t>
  </si>
  <si>
    <t>CG292609175</t>
  </si>
  <si>
    <t>SBPQTE11934842</t>
  </si>
  <si>
    <t xml:space="preserve">(Declined: 7/08/2017 10:23:26 AM)
Declined Public and Products Liability cover section due to Occupation
Declined Public and Products Liability cover section due to occupation
</t>
  </si>
  <si>
    <t>49634</t>
  </si>
  <si>
    <t>FCCG Goup Pty Ltd</t>
  </si>
  <si>
    <t>CG292399347</t>
  </si>
  <si>
    <t xml:space="preserve">(Declined: 7/08/2017 2:45:02 PM)
Declined Public and Products Liability cover section due to Occupation
</t>
  </si>
  <si>
    <t>49636</t>
  </si>
  <si>
    <t>Kurt Ingram</t>
  </si>
  <si>
    <t>CG292610689</t>
  </si>
  <si>
    <t xml:space="preserve">(Declined: 8/08/2017 1:19:38 PM)
Declined due to minimum underwriting criteria not being met
Declined Public and Products Liability cover section due to Occupation
</t>
  </si>
  <si>
    <t>40851</t>
  </si>
  <si>
    <t>Direct Welding Pty Ltd</t>
  </si>
  <si>
    <t>CG297222168</t>
  </si>
  <si>
    <t xml:space="preserve">(Declined: 10/08/2017 7:54:22 AM)
Declined Public and Products Liability cover section due to Occupation
</t>
  </si>
  <si>
    <t>49646</t>
  </si>
  <si>
    <t>Derby Steel Fixing P/L</t>
  </si>
  <si>
    <t>CG297222759</t>
  </si>
  <si>
    <t>(Declined: 10/08/2017 1:37:02 PM)
Declined due to minimum underwriting criteria not being met
Declined Public and Products Liability cover section due to Yes to 'Does the business conduct group lesso</t>
  </si>
  <si>
    <t>44084</t>
  </si>
  <si>
    <t>Melissa Bexon Pty Ltd</t>
  </si>
  <si>
    <t>CG297143016</t>
  </si>
  <si>
    <t xml:space="preserve">(Declined: 10/08/2017 2:20:15 PM)
Declined due to inadequate fire protection for the risk and Property Damage/Business Interruption sum insured (fire extinguishers required)
</t>
  </si>
  <si>
    <t>21530</t>
  </si>
  <si>
    <t>SumNet Pty Ltd</t>
  </si>
  <si>
    <t>CG297224685</t>
  </si>
  <si>
    <t>(Declined: 14/08/2017 10:06:22 AM)
Declined Property Damage cover section due to No or Auto suppression to 'Do all Deep Fryers have an automatic suppression unit and exhaust extraction system?'
Refer</t>
  </si>
  <si>
    <t>43854</t>
  </si>
  <si>
    <t>George Geshos and Nicolia Geshos and Geshos Superannuation Fund</t>
  </si>
  <si>
    <t>CG297225808</t>
  </si>
  <si>
    <t xml:space="preserve">(Declined: 15/08/2017 9:30:42 AM)
Declined Property Damage cover section due to wok cooking (minimum acceptance criteria not met)
Refer due to claims history
Refer due to claims history
Refer due to </t>
  </si>
  <si>
    <t>5681</t>
  </si>
  <si>
    <t>David &amp; Lynette Cho</t>
  </si>
  <si>
    <t>CG297227123</t>
  </si>
  <si>
    <t xml:space="preserve">(Declined: 16/08/2017 9:53:59 AM)
Declined due to minimum underwriting criteria not being met
Declined due to Glass section taken without Property Damage section
</t>
  </si>
  <si>
    <t>49668</t>
  </si>
  <si>
    <t>Haddara Group Pty Ltd</t>
  </si>
  <si>
    <t>CG297227172</t>
  </si>
  <si>
    <t>SBPQTE11940248</t>
  </si>
  <si>
    <t>(Declined: 16/08/2017 10:21:49 AM)
Declined Property Damage cover section due to tenant Occupation
Declined Business Interruption cover section due to tenant Occupation
Declined Machinery Breakdown c</t>
  </si>
  <si>
    <t>45421</t>
  </si>
  <si>
    <t>Quattro Partnership</t>
  </si>
  <si>
    <t>CG297227390</t>
  </si>
  <si>
    <t xml:space="preserve">(Declined: 16/08/2017 11:54:13 AM)
Declined due to roof construction and Property Damage/Business Interruption sum insured
</t>
  </si>
  <si>
    <t>9827</t>
  </si>
  <si>
    <t>Mr &amp; Mrs W Gora</t>
  </si>
  <si>
    <t>CG297228482</t>
  </si>
  <si>
    <t xml:space="preserve">(Declined: 17/08/2017 11:07:47 AM)
Declined due to minimum underwriting criteria not being met
Declined due to Glass section taken without Property Damage section
</t>
  </si>
  <si>
    <t>44571</t>
  </si>
  <si>
    <t>BERKELEY CONSTRUCTIONS PTY LTD</t>
  </si>
  <si>
    <t>CG297148357</t>
  </si>
  <si>
    <t xml:space="preserve">(Declined: 17/08/2017 11:21:32 AM)
Declined as Flood cover is not available
Refer Property Damage cover section due to storage height and Property Damage/Business Interruption sum insured
</t>
  </si>
  <si>
    <t>CG297228545</t>
  </si>
  <si>
    <t>(Declined: 17/08/2017 11:50:44 AM)
Declined due to inadequate fire protection for the risk and Property Damage/Business Interruption sum insured
Refer due to claims history
Refer due to claims histor</t>
  </si>
  <si>
    <t>45841</t>
  </si>
  <si>
    <t>Warren Richard Shultz</t>
  </si>
  <si>
    <t>CG297148932</t>
  </si>
  <si>
    <t xml:space="preserve">(Declined: 17/08/2017 4:30:58 PM)
Declined Public and Products Liability cover section due to Occupation
</t>
  </si>
  <si>
    <t>49679</t>
  </si>
  <si>
    <t>J &amp; MBH Pty Limited</t>
  </si>
  <si>
    <t>CG297229953</t>
  </si>
  <si>
    <t xml:space="preserve">(Declined: 18/08/2017 2:53:55 PM)
Declined due to minimum underwriting criteria not being met
Declined Public and Products Liability cover section due to Occupation
</t>
  </si>
  <si>
    <t>49689</t>
  </si>
  <si>
    <t>Mitchell Horton</t>
  </si>
  <si>
    <t>CG297230315</t>
  </si>
  <si>
    <t xml:space="preserve">(Declined: 19/08/2017 9:00:23 AM)
Declined Public and Products Liability cover section due to the percentage of hot work away
</t>
  </si>
  <si>
    <t>40884</t>
  </si>
  <si>
    <t>Squirtz Plumbing Pty Ltd</t>
  </si>
  <si>
    <t>CG297230771</t>
  </si>
  <si>
    <t xml:space="preserve">(Declined: 21/08/2017 11:27:03 AM)
Declined Public and Products Liability cover section due to the percentage of hot work away
Refer due to claims history
Refer due to claims history
</t>
  </si>
  <si>
    <t>193</t>
  </si>
  <si>
    <t>M A Paulls Air Conditioning Pty. Ltd.</t>
  </si>
  <si>
    <t>CG297150953</t>
  </si>
  <si>
    <t>(Declined: 21/08/2017 2:21:41 PM)
Hi Matthew,
Thanks for your advice. Unfortunately we are unable to provide cover due to the disclosed timber wall construction and deep frying activity. I am sorry</t>
  </si>
  <si>
    <t>31029</t>
  </si>
  <si>
    <t>Byron Bay Fresh Pty Ltd</t>
  </si>
  <si>
    <t>CG297151041</t>
  </si>
  <si>
    <t>(Declined: 21/08/2017 2:58:42 PM)
Declined Public and Products Liability cover section due to Occupation
Refer due to previous insurance policy cancelled, declined or terms imposed
Refer due to claim</t>
  </si>
  <si>
    <t>49680</t>
  </si>
  <si>
    <t>Dynamite Cleaning Solutions</t>
  </si>
  <si>
    <t>CG301322171</t>
  </si>
  <si>
    <t xml:space="preserve">(Declined: 22/08/2017 12:58:46 PM)
Declined Public and Products Liability cover section due to Yes to 'Does the business do any manual work away from the premises?'
</t>
  </si>
  <si>
    <t>45438</t>
  </si>
  <si>
    <t>The A Kollektiv Pty Ltd</t>
  </si>
  <si>
    <t>CG301322476</t>
  </si>
  <si>
    <t xml:space="preserve">(Declined: 22/08/2017 3:31:30 PM)
Declined due to roof construction and Property Damage/Business Interruption sum insured
</t>
  </si>
  <si>
    <t>42479</t>
  </si>
  <si>
    <t>Tuyute Pty Ltd</t>
  </si>
  <si>
    <t>CG301282517</t>
  </si>
  <si>
    <t>SBPQTE11943902</t>
  </si>
  <si>
    <t xml:space="preserve">(Declined: 22/08/2017 3:34:16 PM)
Declined Public and Products Liability cover section due to Occupation
</t>
  </si>
  <si>
    <t>14413</t>
  </si>
  <si>
    <t>Maceys Electrical Pty Ltd</t>
  </si>
  <si>
    <t>CG301282542</t>
  </si>
  <si>
    <t>SBPQTE11943916</t>
  </si>
  <si>
    <t xml:space="preserve">(Declined: 22/08/2017 3:42:37 PM)
Declined Public and Products Liability cover section due to Occupation
</t>
  </si>
  <si>
    <t>CG301323654</t>
  </si>
  <si>
    <t>SBPQTE11944504</t>
  </si>
  <si>
    <t xml:space="preserve">(Declined: 23/08/2017 12:46:38 PM)
Declined Public and Products Liability cover section due to Occupation
</t>
  </si>
  <si>
    <t>CG301283717</t>
  </si>
  <si>
    <t xml:space="preserve">(Declined: 23/08/2017 12:50:30 PM)
Declined Public and Products Liability cover section due to Occupation
</t>
  </si>
  <si>
    <t>CG301325362</t>
  </si>
  <si>
    <t>(Declined: 24/08/2017 3:51:53 PM)
Declined Public and Products Liability cover section due to the amount of manufacturing for the occupation selected. Please select an appropriate manufacturing occup</t>
  </si>
  <si>
    <t>9888</t>
  </si>
  <si>
    <t>Marine International Group Pty Ltd</t>
  </si>
  <si>
    <t>CG301285824</t>
  </si>
  <si>
    <t xml:space="preserve">(Declined: 25/08/2017 9:33:49 AM)
Declined Public and Products Liability cover section due to Occupation
</t>
  </si>
  <si>
    <t>CG301286675</t>
  </si>
  <si>
    <t>(Declined: 25/08/2017 4:21:25 PM)
Declined Public and Products Liability cover section due to Occupation
Declined Public and Products Liability cover section due to Yes to 'Do you carry out any of th</t>
  </si>
  <si>
    <t>49716</t>
  </si>
  <si>
    <t>On-Core Diesel Pty Ltd</t>
  </si>
  <si>
    <t>CG301328668</t>
  </si>
  <si>
    <t xml:space="preserve">(Declined: 29/08/2017 10:45:02 AM)
Declined due to construction, occupation and Property Damage/Business Interruption sum insured
Declined Property Damage cover section due to No to ‘Are deep fryers </t>
  </si>
  <si>
    <t>34693</t>
  </si>
  <si>
    <t>Inside Out Pty Ltd</t>
  </si>
  <si>
    <t>CG301289294</t>
  </si>
  <si>
    <t xml:space="preserve">(Declined: 29/08/2017 2:00:08 PM)
Declined Public and Products Liability cover section due to Occupation
Declined Property Damage cover section due to Occupation
</t>
  </si>
  <si>
    <t>45729</t>
  </si>
  <si>
    <t>Hunter Bunch Pty Ltd</t>
  </si>
  <si>
    <t>CG301329431</t>
  </si>
  <si>
    <t>(Declined: 29/08/2017 4:08:45 PM)
Hi Trent,
Thank you for your new business opportunity.
As per your discussion with John, we are unable to assist with this quote.
I hope we could better assist nex</t>
  </si>
  <si>
    <t>CG292607595</t>
  </si>
  <si>
    <t xml:space="preserve">(Declined: 3/08/2017 5:32:45 PM)
Declined Public and Products Liability cover section due to Occupation
</t>
  </si>
  <si>
    <t>54</t>
  </si>
  <si>
    <t>DUMMY</t>
  </si>
  <si>
    <t>CG292604428</t>
  </si>
  <si>
    <t xml:space="preserve">(Declined: 1/08/2017 11:28:11 AM)
Declined Public and Products Liability cover section due to Occupation
</t>
  </si>
  <si>
    <t>DANCE</t>
  </si>
  <si>
    <t>dance Venture</t>
  </si>
  <si>
    <t>CG292395098</t>
  </si>
  <si>
    <t xml:space="preserve">(Declined: 1/08/2017 6:39:13 PM)
Declined due to minimum underwriting criteria not being met
Declined Public and Products Liability cover section due to Occupation
</t>
  </si>
  <si>
    <t>C&amp;C CONST</t>
  </si>
  <si>
    <t>C &amp; C Construction &amp; Tiling Pty Ltd</t>
  </si>
  <si>
    <t>CG292605327</t>
  </si>
  <si>
    <t>SBPQTE11931789</t>
  </si>
  <si>
    <t>(Declined: 2/08/2017 8:23:15 AM)
Hi Denise, thanks for sending over. based on your description, this is one we would not be looking to provide terms on. Regards. Dean Windsor</t>
  </si>
  <si>
    <t>Willams P</t>
  </si>
  <si>
    <t>Peter Williams</t>
  </si>
  <si>
    <t>CG292605915</t>
  </si>
  <si>
    <t>SBPQTE11932557</t>
  </si>
  <si>
    <t xml:space="preserve">(Declined: 2/08/2017 1:33:30 PM)
Declined due to minimum underwriting criteria not being met
Declined Public and Products Liability cover section due to Occupation
</t>
  </si>
  <si>
    <t>S664420</t>
  </si>
  <si>
    <t>Export Agent Office Risk Only</t>
  </si>
  <si>
    <t>Swan Wool</t>
  </si>
  <si>
    <t>Swan Wool Processing Pty Ltd</t>
  </si>
  <si>
    <t>CG292607373</t>
  </si>
  <si>
    <t>(Declined: 3/08/2017 3:42:34 PM)
Decline due to occupation and Property Damage/Business Interruption sum insured
Refer due to security, occupation and Theft sum insured
Refer due to Additional increa</t>
  </si>
  <si>
    <t>TALIS</t>
  </si>
  <si>
    <t>Talis Consultants Pty Ltd ATF Talis Unit Trust</t>
  </si>
  <si>
    <t>CG292607602</t>
  </si>
  <si>
    <t xml:space="preserve">(Declined: 3/08/2017 6:10:18 PM)
Declined due to minimum underwriting criteria not being met
Declined Public and Products Liability cover section due to Occupation
</t>
  </si>
  <si>
    <t>STEPHSON</t>
  </si>
  <si>
    <t>Nstep Constructions</t>
  </si>
  <si>
    <t>CG292398106</t>
  </si>
  <si>
    <t>SBPQTE11934141</t>
  </si>
  <si>
    <t>(Declined: 4/08/2017 3:03:00 PM)
Declined Public and Products Liability cover section due to Occupation
Declined Public and Products Liability cover section due to occupation
Declined Public and Prod</t>
  </si>
  <si>
    <t>MASTERSFRU</t>
  </si>
  <si>
    <t>Masters Fruitmania Pty Ltd</t>
  </si>
  <si>
    <t>CG292608447</t>
  </si>
  <si>
    <t>SBPQTE11934143</t>
  </si>
  <si>
    <t>(Declined: 4/08/2017 3:06:46 PM)
Declined Public and Products Liability cover section due to Occupation
Declined Public and Products Liability cover section due to occupation
Declined Public and Prod</t>
  </si>
  <si>
    <t>CG292398112</t>
  </si>
  <si>
    <t>SBPQTE11934144</t>
  </si>
  <si>
    <t>(Declined: 4/08/2017 3:09:40 PM)
Declined Public and Products Liability cover section due to Occupation
Declined Public and Products Liability cover section due to occupation
Declined Public and Prod</t>
  </si>
  <si>
    <t>CG292608457</t>
  </si>
  <si>
    <t>SBPQTE11934148</t>
  </si>
  <si>
    <t>(Declined: 4/08/2017 3:15:59 PM)
Declined Public and Products Liability cover section due to Occupation
Declined Public and Products Liability cover section due to occupation
Declined Public and Prod</t>
  </si>
  <si>
    <t>CG292608618</t>
  </si>
  <si>
    <t>(Declined: 4/08/2017 4:31:01 PM)
Declined as Flood cover is not available
Declined due to inadequate fire protection for the risk and Property Damage/Business Interruption sum insured (fire extinguis</t>
  </si>
  <si>
    <t>ROSE PARK</t>
  </si>
  <si>
    <t>Rose Park Dental</t>
  </si>
  <si>
    <t>CG292609116</t>
  </si>
  <si>
    <t>(Declined: 7/08/2017 9:38:53 AM)
Hello,
Thank you for the opportunity to quote. Unfortunately we cannot provide cover for 8-36 Station Street or Flemington Markets given the occupations at these l</t>
  </si>
  <si>
    <t>CG292399225</t>
  </si>
  <si>
    <t>(Declined: 7/08/2017 1:38:42 PM)
Declined Public and Products Liability cover section due to No to ‘Does the business hold a current professional indemnity policy with a sum insured of at least $2M o</t>
  </si>
  <si>
    <t>LEONARD</t>
  </si>
  <si>
    <t>Leonard Engineering</t>
  </si>
  <si>
    <t>CG292399308</t>
  </si>
  <si>
    <t xml:space="preserve">(Declined: 7/08/2017 2:28:37 PM)
Decline due to occupation and Property Damage/Business Interruption sum insured
Refer due to unoccupancy
Refer Property Damage cover section due to tenant Occupation
</t>
  </si>
  <si>
    <t>Nikita</t>
  </si>
  <si>
    <t>Nikita Pty Ltd</t>
  </si>
  <si>
    <t>CG292610015</t>
  </si>
  <si>
    <t xml:space="preserve">(Declined: 7/08/2017 6:53:14 PM)
Declined Public and Products Liability cover section due to Occupation
</t>
  </si>
  <si>
    <t>LESTER B</t>
  </si>
  <si>
    <t>Ben Lester</t>
  </si>
  <si>
    <t>CG292610019</t>
  </si>
  <si>
    <t>(Declined: 7/08/2017 6:59:40 PM)
Declined Property Damage cover section due to No or Unknown to 'Does the wok cooking equipment have a flame failure automatic cut off module and exhaust extraction sy</t>
  </si>
  <si>
    <t>Dick</t>
  </si>
  <si>
    <t>Dick Nominees Pty Ltd</t>
  </si>
  <si>
    <t>CG292399861</t>
  </si>
  <si>
    <t>(Declined: 8/08/2017 8:32:59 AM)
Declined due to inadequate fire protection for the risk and Property Damage/Business Interruption sum insured (fire extinguishers required)
Refer due to occupation an</t>
  </si>
  <si>
    <t>MAIR  7</t>
  </si>
  <si>
    <t>Leotta Nominees Pty Ltd</t>
  </si>
  <si>
    <t>CG292610236</t>
  </si>
  <si>
    <t xml:space="preserve">(Declined: 8/08/2017 9:40:39 AM)
Declined Public and Products Liability cover section due to Occupation
</t>
  </si>
  <si>
    <t>HARTLEY M</t>
  </si>
  <si>
    <t>Matthew Hartley</t>
  </si>
  <si>
    <t>CG292610943</t>
  </si>
  <si>
    <t xml:space="preserve">(Declined: 8/08/2017 3:20:27 PM)
Declined Public and Products Liability cover section due to Occupation
</t>
  </si>
  <si>
    <t>BELL JACK</t>
  </si>
  <si>
    <t>Jackson Bell</t>
  </si>
  <si>
    <t>CG292611080</t>
  </si>
  <si>
    <t xml:space="preserve">(Declined: 8/08/2017 4:36:35 PM)
Declined Public and Products Liability cover section due to Occupation
</t>
  </si>
  <si>
    <t>BURLAND C</t>
  </si>
  <si>
    <t>Christopher Burland &amp; Kelly Baird</t>
  </si>
  <si>
    <t>CG292400896</t>
  </si>
  <si>
    <t>(Declined: 8/08/2017 5:56:38 PM)
Declined due to minimum underwriting criteria not being met
Declined due to General Property section taken without either Property Damage section or Liability section</t>
  </si>
  <si>
    <t>CARNEY J</t>
  </si>
  <si>
    <t>Jack Tyler Carney</t>
  </si>
  <si>
    <t>CG297221998</t>
  </si>
  <si>
    <t xml:space="preserve">(Declined: 9/08/2017 5:51:57 PM)
Declined Public and Products Liability cover section due to Occupation
</t>
  </si>
  <si>
    <t>HASLER J</t>
  </si>
  <si>
    <t>John Hasler</t>
  </si>
  <si>
    <t>CG297143304</t>
  </si>
  <si>
    <t xml:space="preserve">(Declined: 10/08/2017 5:40:59 PM)
Declined due to inadequate fire protection for the risk and Property Damage/Business Interruption sum insured (fire extinguishers required)
Declined Property Damage </t>
  </si>
  <si>
    <t>Freedom P</t>
  </si>
  <si>
    <t xml:space="preserve">Freedom Products Pty Ltd </t>
  </si>
  <si>
    <t>CG297223165</t>
  </si>
  <si>
    <t>(Declined: 10/08/2017 6:03:09 PM)
Declined due to minimum underwriting criteria not being met
Declined due to inadequate fire protection for the risk and Property Damage/Business Interruption sum ins</t>
  </si>
  <si>
    <t>Enchanted D</t>
  </si>
  <si>
    <t>Enchanted Delight</t>
  </si>
  <si>
    <t>CG297143325</t>
  </si>
  <si>
    <t>SBPQTE11937687</t>
  </si>
  <si>
    <t>(Declined: 10/08/2017 6:41:49 PM)
Declined due to minimum underwriting criteria not being met
Declined due to inadequate fire protection for the risk and Property Damage/Business Interruption sum ins</t>
  </si>
  <si>
    <t>BLUE EDUCA</t>
  </si>
  <si>
    <t>Australian Education Pty Ltd</t>
  </si>
  <si>
    <t>CG297143947</t>
  </si>
  <si>
    <t xml:space="preserve">(Declined: 11/08/2017 12:55:40 PM)
Declined Public and Products Liability cover section due to Occupation
</t>
  </si>
  <si>
    <t>GOBLE D</t>
  </si>
  <si>
    <t>Duane Goble</t>
  </si>
  <si>
    <t>CG297144118</t>
  </si>
  <si>
    <t>(Declined: 11/08/2017 2:31:25 PM)
Declined due to minimum underwriting criteria not being met
Declined due to inadequate fire protection for the risk and Property Damage/Business Interruption sum ins</t>
  </si>
  <si>
    <t>CG297223982</t>
  </si>
  <si>
    <t>SBPQTE11938192</t>
  </si>
  <si>
    <t xml:space="preserve">(Declined: 11/08/2017 2:33:59 PM)
Declined due to General Property section taken without either Property Damage section or Liability section
</t>
  </si>
  <si>
    <t>Brooks GR</t>
  </si>
  <si>
    <t>Graham Brooks</t>
  </si>
  <si>
    <t>CG297144134</t>
  </si>
  <si>
    <t xml:space="preserve">(Declined: 11/08/2017 2:37:41 PM)
Declined due to General Property section taken without either Property Damage section or Liability section
</t>
  </si>
  <si>
    <t>CG297226869</t>
  </si>
  <si>
    <t xml:space="preserve">(Declined: 15/08/2017 6:44:12 PM)
Declined due to inadequate fire protection for the risk and Property Damage/Business Interruption sum insured (fire extinguishers required)
</t>
  </si>
  <si>
    <t>DENNEY K</t>
  </si>
  <si>
    <t>Kate Denney</t>
  </si>
  <si>
    <t>CG297228029</t>
  </si>
  <si>
    <t>(Declined: 16/08/2017 5:18:56 PM)
Declined due to minimum underwriting criteria not being met
Declined Public and Products Liability cover section due to Yes to 'Does the business carry out any work:</t>
  </si>
  <si>
    <t>MANNS C</t>
  </si>
  <si>
    <t>Christian Manns</t>
  </si>
  <si>
    <t>CG297228040</t>
  </si>
  <si>
    <t xml:space="preserve">(Declined: 16/08/2017 5:36:43 PM)
Declined Public and Products Liability cover section due to Occupation
</t>
  </si>
  <si>
    <t>HUNJAS S</t>
  </si>
  <si>
    <t>Stephen Hunjas</t>
  </si>
  <si>
    <t>CG297228054</t>
  </si>
  <si>
    <t xml:space="preserve">(Declined: 16/08/2017 6:02:25 PM)
Declined Public and Products Liability cover section due to Occupation
</t>
  </si>
  <si>
    <t>MCDONALDDA</t>
  </si>
  <si>
    <t>Dallas Ashley McDonald</t>
  </si>
  <si>
    <t>CG297228061</t>
  </si>
  <si>
    <t>(Declined: 16/08/2017 6:21:01 PM)
Declined due to minimum underwriting criteria not being met
Declined Public and Products Liability cover section due to Yes to 'Do you carry out any of the following</t>
  </si>
  <si>
    <t>Sextant</t>
  </si>
  <si>
    <t>Sextant Pty Ltd</t>
  </si>
  <si>
    <t>CG297228063</t>
  </si>
  <si>
    <t>(Declined: 16/08/2017 6:21:22 PM)
Declined Public and Products Liability cover section due to Occupation
Refer due to claims history
Refer due to claims history
Refer due to location type and Propert</t>
  </si>
  <si>
    <t>BAILEY D</t>
  </si>
  <si>
    <t>All Style Engineering Pty Ltd</t>
  </si>
  <si>
    <t>CG297229041</t>
  </si>
  <si>
    <t>SBPQTE11941416</t>
  </si>
  <si>
    <t>(Declined: 17/08/2017 4:09:46 PM)
Declined due to Blanket Machinery Limit Any One Loss sum insured
Declined due to inadequate fire protection for the risk and Property Damage/Business Interruption su</t>
  </si>
  <si>
    <t>NOWAK</t>
  </si>
  <si>
    <t>IR &amp; MJ Nowak</t>
  </si>
  <si>
    <t>CG297148915</t>
  </si>
  <si>
    <t xml:space="preserve">(Declined: 17/08/2017 4:25:05 PM)
Declined due to inadequate fire protection for the risk and Property Damage/Business Interruption sum insured (fire extinguishers required)
Refer due to unoccupancy
</t>
  </si>
  <si>
    <t>CG297229175</t>
  </si>
  <si>
    <t xml:space="preserve">(Declined: 17/08/2017 6:02:34 PM)
Declined Public and Products Liability cover section due to Occupation
</t>
  </si>
  <si>
    <t>WATT D</t>
  </si>
  <si>
    <t>David Watt</t>
  </si>
  <si>
    <t>CG297230446</t>
  </si>
  <si>
    <t xml:space="preserve">(Declined: 20/08/2017 7:43:06 PM)
Declined due to minimum underwriting criteria not being met
Declined Public and Products Liability cover section due to No or Unknown to 'Do all plant and machinery </t>
  </si>
  <si>
    <t>UNICORN</t>
  </si>
  <si>
    <t>Unicorn Transport</t>
  </si>
  <si>
    <t>CG297230987</t>
  </si>
  <si>
    <t>(Declined: 21/08/2017 1:24:31 PM)
Declined due to minimum underwriting criteria not being met
Declined Public and Products Liability cover section due to Yes to 'Does the business carry out any of th</t>
  </si>
  <si>
    <t>JOASH I</t>
  </si>
  <si>
    <t>Joash Investments</t>
  </si>
  <si>
    <t>CG301321428</t>
  </si>
  <si>
    <t>SBPQTE11943212</t>
  </si>
  <si>
    <t xml:space="preserve">(Declined: 21/08/2017 5:56:19 PM)
Declined Public and Products Liability cover section due to Occupation
</t>
  </si>
  <si>
    <t>S011945</t>
  </si>
  <si>
    <t>Olive Growing</t>
  </si>
  <si>
    <t>Ton Kh</t>
  </si>
  <si>
    <t>Khoa Ton</t>
  </si>
  <si>
    <t>CG301282310</t>
  </si>
  <si>
    <t>SBPQTE11943744</t>
  </si>
  <si>
    <t xml:space="preserve">(Declined: 22/08/2017 2:12:52 PM)
Declined due to Machinery cover taken without building cover (Property Owner)
Declined due to Machinery cover taken without building cover (Property Owner)
Declined </t>
  </si>
  <si>
    <t>monte</t>
  </si>
  <si>
    <t>M Monte</t>
  </si>
  <si>
    <t>CG301322591</t>
  </si>
  <si>
    <t xml:space="preserve">(Declined: 22/08/2017 4:26:12 PM)
Declined Public and Products Liability cover section due to Occupation
</t>
  </si>
  <si>
    <t>CG301323575</t>
  </si>
  <si>
    <t>SBPQTE11944453</t>
  </si>
  <si>
    <t>(Declined: 23/08/2017 12:12:05 PM)
Declined due to Blanket Machinery Limit Any One Loss sum insured
Declined due to inadequate fire protection for the risk and Property Damage/Business Interruption s</t>
  </si>
  <si>
    <t>CG301283648</t>
  </si>
  <si>
    <t>SBPQTE11944458</t>
  </si>
  <si>
    <t xml:space="preserve">(Declined: 23/08/2017 12:14:35 PM)
Declined due to Blanket Machinery Limit Any One Loss sum insured
</t>
  </si>
  <si>
    <t>CG301288399</t>
  </si>
  <si>
    <t>(Declined: 28/08/2017 5:56:18 PM)
Declined due to minimum underwriting criteria not being met
Declined Public and Products Liability cover section due to Yes to 'Does the business construct retaining</t>
  </si>
  <si>
    <t>AUB STEEL</t>
  </si>
  <si>
    <t>A.U.B. Steel Fixing Pty Ltd</t>
  </si>
  <si>
    <t>CG301328226</t>
  </si>
  <si>
    <t xml:space="preserve">(Declined: 28/08/2017 6:35:05 PM)
Declined due to minimum underwriting criteria not being met
Refer due to claims history
</t>
  </si>
  <si>
    <t>BIRTHISEL</t>
  </si>
  <si>
    <t>Dean Birthisel</t>
  </si>
  <si>
    <t>CG301328778</t>
  </si>
  <si>
    <t>SBPQTE11947629</t>
  </si>
  <si>
    <t xml:space="preserve">(Declined: 29/08/2017 11:25:21 AM)
Declined Public and Products Liability cover section due to tenant Occupation
</t>
  </si>
  <si>
    <t>Allan C</t>
  </si>
  <si>
    <t>C &amp; M Allan Superfund Pty Ltd</t>
  </si>
  <si>
    <t>CG301328804</t>
  </si>
  <si>
    <t xml:space="preserve">(Declined: 29/08/2017 11:34:11 AM)
Declined Public and Products Liability cover section due to tenant Occupation
</t>
  </si>
  <si>
    <t>CG301330945</t>
  </si>
  <si>
    <t xml:space="preserve">(Declined: 30/08/2017 5:28:28 PM)
Declined Public and Products Liability cover section due to Occupation
</t>
  </si>
  <si>
    <t>EWER D</t>
  </si>
  <si>
    <t>Derek Paul Ewer</t>
  </si>
  <si>
    <t>CG301330970</t>
  </si>
  <si>
    <t>(Declined: 30/08/2017 5:51:36 PM)
Declined Public and Products Liability cover section due to Yes to 'Does the business carry out any work: at airports; on public roads, public footpaths (excluding d</t>
  </si>
  <si>
    <t>LUNDIE R</t>
  </si>
  <si>
    <t>R.W Lundie &amp; D Lundie</t>
  </si>
  <si>
    <t>CG301291010</t>
  </si>
  <si>
    <t xml:space="preserve">(Declined: 30/08/2017 6:16:11 PM)
Declined Public and Products Liability cover section due to Occupation
</t>
  </si>
  <si>
    <t>GRIFFITHJB</t>
  </si>
  <si>
    <t>Julian Bianco Griffiths</t>
  </si>
  <si>
    <t>CG301331004</t>
  </si>
  <si>
    <t xml:space="preserve">(Declined: 30/08/2017 6:55:06 PM)
Declined Public and Products Liability cover section due to Occupation
</t>
  </si>
  <si>
    <t>HOLLOWAY R</t>
  </si>
  <si>
    <t>Robert A Holloway</t>
  </si>
  <si>
    <t>CG305131891</t>
  </si>
  <si>
    <t xml:space="preserve">(Declined: 31/08/2017 3:01:14 PM)
Declined Public and Products Liability cover section due to Occupation
</t>
  </si>
  <si>
    <t>LINK QLD</t>
  </si>
  <si>
    <t>SVR Solutions Pty Ltd</t>
  </si>
  <si>
    <t>CG305132196</t>
  </si>
  <si>
    <t>SBPQTE11949803</t>
  </si>
  <si>
    <t xml:space="preserve">(Declined: 31/08/2017 5:42:41 PM)
Declined Public and Products Liability cover section due to Occupation
</t>
  </si>
  <si>
    <t>RICE P</t>
  </si>
  <si>
    <t>Dynamic Displacement Pty Ltd</t>
  </si>
  <si>
    <t>CG305102428</t>
  </si>
  <si>
    <t xml:space="preserve">(Declined: 31/08/2017 5:45:41 PM)
Declined Public and Products Liability cover section due to Occupation
</t>
  </si>
  <si>
    <t>CG292395472</t>
  </si>
  <si>
    <t xml:space="preserve">(Declined: 2/08/2017 11:10:33 AM)
Declined Public and Products Liability cover section due to Occupation
</t>
  </si>
  <si>
    <t>LAYS</t>
  </si>
  <si>
    <t>SM &amp; TM LAY</t>
  </si>
  <si>
    <t>CG292609692</t>
  </si>
  <si>
    <t>SBPQTE11935246</t>
  </si>
  <si>
    <t>(Declined: 7/08/2017 2:47:21 PM)
Declined Public and Products Liability cover section due to No to ‘Does the business hold a current professional indemnity policy with a sum insured of at least $2M o</t>
  </si>
  <si>
    <t>EGANC</t>
  </si>
  <si>
    <t>Christopher Egan</t>
  </si>
  <si>
    <t>CG292399563</t>
  </si>
  <si>
    <t xml:space="preserve">(Declined: 7/08/2017 4:10:14 PM)
Declined Public and Products Liability cover section due to Occupation
</t>
  </si>
  <si>
    <t>SCHIB</t>
  </si>
  <si>
    <t>Bradley Schiffke</t>
  </si>
  <si>
    <t>CG297222477</t>
  </si>
  <si>
    <t xml:space="preserve">(Declined: 10/08/2017 11:11:14 AM)
Declined due to location
Declined Property Damage cover section due to No or Auto suppression to 'Do all Deep Fryers have an automatic suppression unit and exhaust </t>
  </si>
  <si>
    <t>HYSLJ</t>
  </si>
  <si>
    <t>John Hyslop</t>
  </si>
  <si>
    <t>CG297142880</t>
  </si>
  <si>
    <t>SBPQTE11937353</t>
  </si>
  <si>
    <t>(Declined: 10/08/2017 12:45:42 PM)
Declined Public and Products Liability cover section due to No to ‘Does the business hold a current professional indemnity policy with a sum insured of at least $2M</t>
  </si>
  <si>
    <t>LAINA</t>
  </si>
  <si>
    <t>Alan Laing</t>
  </si>
  <si>
    <t>CG297144293</t>
  </si>
  <si>
    <t>SBPQTE11938292</t>
  </si>
  <si>
    <t>(Declined: 11/08/2017 3:58:38 PM)
Declined Public and Products Liability cover section due to Occupation
Declined Public and Products Liability cover section due to Yes to 'Do you carry out any of th</t>
  </si>
  <si>
    <t>GREENSLADEB</t>
  </si>
  <si>
    <t>Benjamin Greenslade</t>
  </si>
  <si>
    <t>CG297224149</t>
  </si>
  <si>
    <t>(Declined: 11/08/2017 4:01:54 PM)
Declined Public and Products Liability cover section due to Yes to 'Has or does the business provide, products or services intended for use in the following industri</t>
  </si>
  <si>
    <t>CG297227284</t>
  </si>
  <si>
    <t>SBPQTE11940324</t>
  </si>
  <si>
    <t xml:space="preserve">(Declined: 16/08/2017 11:08:45 AM)
Declined due to back dating of inception date beyond limits
Declined due to minimum underwriting criteria not being met
</t>
  </si>
  <si>
    <t>CG301321341</t>
  </si>
  <si>
    <t>(Declined: 21/08/2017 4:36:44 PM)
Declined Public and Products Liability cover section due to Occupation
Declined Public and Products Liability cover section due to Occupation
Declined Public and Pro</t>
  </si>
  <si>
    <t>MASOR</t>
  </si>
  <si>
    <t>Richard Mason</t>
  </si>
  <si>
    <t>CG301283977</t>
  </si>
  <si>
    <t xml:space="preserve">(Declined: 23/08/2017 2:49:15 PM)
Declined Public and Products Liability cover section due to Occupation
Declined Property Damage cover section due to Occupation
</t>
  </si>
  <si>
    <t>CG292604470</t>
  </si>
  <si>
    <t>SBPQTE11930720</t>
  </si>
  <si>
    <t>(Declined: 1/08/2017 11:48:36 AM)
Hi Heleena, Thank you for your time earlier today, as discussed we need the occupation code reviewed to reflect that the turnover is mainly from the installation s</t>
  </si>
  <si>
    <t>BURN MIK</t>
  </si>
  <si>
    <t>Burnett Family Trust</t>
  </si>
  <si>
    <t>CG292395911</t>
  </si>
  <si>
    <t xml:space="preserve">(Declined: 2/08/2017 3:20:37 PM)
Declined Public and Products Liability cover section due to Occupation
Refer due to type of interested party required on Public and Products Liability cover section
</t>
  </si>
  <si>
    <t>ANTARES</t>
  </si>
  <si>
    <t>Antares SatCom Pty Ltd</t>
  </si>
  <si>
    <t>CG292609300</t>
  </si>
  <si>
    <t>SBPQTE11934953</t>
  </si>
  <si>
    <t>(Declined: 7/08/2017 11:25:39 AM)
Declined due to back dating of inception date beyond limits
Declined due to roof construction and Property Damage/Business Interruption sum insured
Decline due to oc</t>
  </si>
  <si>
    <t>S479515</t>
  </si>
  <si>
    <t>Artists' Supplies Wholesaling</t>
  </si>
  <si>
    <t>MONT MART</t>
  </si>
  <si>
    <t>Mont Marte International Pty Ltd</t>
  </si>
  <si>
    <t>CG292399521</t>
  </si>
  <si>
    <t xml:space="preserve">(Declined: 7/08/2017 3:51:30 PM)
Declined due to minimum underwriting criteria not being met
Declined Public and Products Liability cover section due to Occupation
</t>
  </si>
  <si>
    <t>VETE MENT</t>
  </si>
  <si>
    <t>Veteran Mentors Pty Ltd</t>
  </si>
  <si>
    <t>CG292399690</t>
  </si>
  <si>
    <t>SBPQTE11935461</t>
  </si>
  <si>
    <t xml:space="preserve">(Declined: 7/08/2017 5:15:36 PM)
Declined due to minimum underwriting criteria not being met
Declined due to roof construction and Property Damage/Business Interruption sum insured
</t>
  </si>
  <si>
    <t>HACCOUNTA2</t>
  </si>
  <si>
    <t>Eunsil Lee</t>
  </si>
  <si>
    <t>CG292399692</t>
  </si>
  <si>
    <t>SBPQTE11935463</t>
  </si>
  <si>
    <t xml:space="preserve">(Declined: 7/08/2017 5:19:08 PM)
Declined due to minimum underwriting criteria not being met
Declined due to roof construction and Property Damage/Business Interruption sum insured
</t>
  </si>
  <si>
    <t>CG292399695</t>
  </si>
  <si>
    <t>SBPQTE11935466</t>
  </si>
  <si>
    <t xml:space="preserve">(Declined: 7/08/2017 5:20:32 PM)
Declined due to minimum underwriting criteria not being met
Declined due to roof construction and Property Damage/Business Interruption sum insured
</t>
  </si>
  <si>
    <t>CG292609980</t>
  </si>
  <si>
    <t xml:space="preserve">(Declined: 7/08/2017 5:21:52 PM)
Declined due to minimum underwriting criteria not being met
Declined due to roof construction and Property Damage/Business Interruption sum insured
</t>
  </si>
  <si>
    <t>CG292400085</t>
  </si>
  <si>
    <t>SBPQTE11935658</t>
  </si>
  <si>
    <t>(Declined: 8/08/2017 10:30:42 AM)
Declined Public and Products Liability cover section due to tenant Occupation
Refer due to occupation and Property Damage/Business Interruption sum insured
Refer due</t>
  </si>
  <si>
    <t>NBTI</t>
  </si>
  <si>
    <t>National Business And Technology Institute Pty Ltd</t>
  </si>
  <si>
    <t>CG292610629</t>
  </si>
  <si>
    <t>SBPQTE11935659</t>
  </si>
  <si>
    <t>(Declined: 8/08/2017 12:29:31 PM)
Hi Jade,
As discussed the tenant's occupation for Situation 2 (1993 Logan Road, Upper Mount Gravatt QLD) is a decline for Public &amp; Products Liability cover.
Plea</t>
  </si>
  <si>
    <t>CG292400422</t>
  </si>
  <si>
    <t>(Declined: 8/08/2017 1:19:06 PM)
Declined Public and Products Liability cover section due to Occupation
Declined Theft cover section due to Occupation
Declined Business Interruption cover section due</t>
  </si>
  <si>
    <t>STAC FARM</t>
  </si>
  <si>
    <t>Stacked Farm Pty Ltd</t>
  </si>
  <si>
    <t>CG297142150</t>
  </si>
  <si>
    <t>SBPQTE11936874</t>
  </si>
  <si>
    <t xml:space="preserve">(Declined: 9/08/2017 4:19:25 PM)
Declined due to minimum underwriting criteria not being met
Declined Public and Products Liability cover section due to Occupation
</t>
  </si>
  <si>
    <t>MCLA MICH</t>
  </si>
  <si>
    <t>Michael Mclaughlim</t>
  </si>
  <si>
    <t>CG297221881</t>
  </si>
  <si>
    <t xml:space="preserve">(Declined: 9/08/2017 4:25:03 PM)
Declined Public and Products Liability cover section due to Occupation
</t>
  </si>
  <si>
    <t>CG297144223</t>
  </si>
  <si>
    <t>SBPQTE11938249</t>
  </si>
  <si>
    <t>(Declined: 11/08/2017 3:23:34 PM)
Declined due to back dating of inception date beyond limits
Declined Theft cover section due to Occupation
Declined Business Interruption cover section due to Occupa</t>
  </si>
  <si>
    <t>CITY MINI</t>
  </si>
  <si>
    <t>Citymining Pty Ltd</t>
  </si>
  <si>
    <t>CG297225582</t>
  </si>
  <si>
    <t xml:space="preserve">(Declined: 14/08/2017 5:20:53 PM)
Declined Public and Products Liability cover section due to Occupation
</t>
  </si>
  <si>
    <t>CG297229997</t>
  </si>
  <si>
    <t>SBPQTE11942038</t>
  </si>
  <si>
    <t>(Declined: 18/08/2017 3:08:49 PM)
Declined Public and Products Liability cover section due to Occupation
Declined Glass cover section due to Occupation
Declined Property Damage cover section due to O</t>
  </si>
  <si>
    <t>BROB MILN</t>
  </si>
  <si>
    <t>Brobie Milner and Peter Novak</t>
  </si>
  <si>
    <t>CG297149832</t>
  </si>
  <si>
    <t xml:space="preserve">(Declined: 18/08/2017 3:09:41 PM)
Declined Glass cover section due to Occupation
Declined Property Damage cover section due to Occupation
</t>
  </si>
  <si>
    <t>CG301321367</t>
  </si>
  <si>
    <t xml:space="preserve">(Declined: 21/08/2017 4:49:19 PM)
Declined due to minimum underwriting criteria not being met
Declined Public and Products Liability cover section due to Occupation
</t>
  </si>
  <si>
    <t>BIRD ROBA</t>
  </si>
  <si>
    <t>Bird &amp; Robazza Pty Ltd</t>
  </si>
  <si>
    <t>CG292604684</t>
  </si>
  <si>
    <t>(Declined: 1/08/2017 1:19:48 PM)
Declined Theft cover section due to tenant Occupation
Declined due to construction, occupation and Property Damage/Business Interruption sum insured
Refer due to unoc</t>
  </si>
  <si>
    <t>PAVL J</t>
  </si>
  <si>
    <t>J Pavlides</t>
  </si>
  <si>
    <t>CG301324707</t>
  </si>
  <si>
    <t xml:space="preserve">(Declined: 24/08/2017 10:49:24 AM)
Declined Public and Products Liability cover section due to Occupation
</t>
  </si>
  <si>
    <t>ENSURA</t>
  </si>
  <si>
    <t>Ensura Building Services Pty Ltd</t>
  </si>
  <si>
    <t>CG297224794</t>
  </si>
  <si>
    <t xml:space="preserve">(Declined: 14/08/2017 11:05:54 AM)
Declined Property Damage cover section due to the amount of manufacturing for the occupation selected. Please select an appropriate manufacturing occupation.
Refer </t>
  </si>
  <si>
    <t>Quotes</t>
  </si>
  <si>
    <t>CG297148591</t>
  </si>
  <si>
    <t>(Declined: 17/08/2017 1:30:07 PM)
Declined Property Damage cover section due to tenant Occupation
Declined Business Interruption cover section due to tenant Occupation
Declined Glass cover section du</t>
  </si>
  <si>
    <t>TONSO JOHN</t>
  </si>
  <si>
    <t>Tonson &amp; Johnson Pty Ltd</t>
  </si>
  <si>
    <t>CG305102377</t>
  </si>
  <si>
    <t xml:space="preserve">(Declined: 31/08/2017 5:07:57 PM)
Declined due to non Steadfast wording requested
</t>
  </si>
  <si>
    <t>AUSTR INDU</t>
  </si>
  <si>
    <t>Australian Industries Group Pty Ltd</t>
  </si>
  <si>
    <t>CG292604813</t>
  </si>
  <si>
    <t>SBPQTE11931906</t>
  </si>
  <si>
    <t>(Declined: 1/08/2017 2:34:00 PM)
Declined due to claims history
Declined Public and Products Liability cover section due to occupation
Refer due to claims history
Refer due to claims history
Refer du</t>
  </si>
  <si>
    <t>SOUVLISM</t>
  </si>
  <si>
    <t>MR M SOUVLIS</t>
  </si>
  <si>
    <t>CG292605055</t>
  </si>
  <si>
    <t>SBPQTE11932051</t>
  </si>
  <si>
    <t xml:space="preserve">(Declined: 1/08/2017 4:13:37 PM)
Declined Public and Products Liability cover section due to Occupation
Declined Property Damage cover section due to Occupation
</t>
  </si>
  <si>
    <t>PARADISEST</t>
  </si>
  <si>
    <t>Paradise Stocking Incorporated</t>
  </si>
  <si>
    <t>CG292395052</t>
  </si>
  <si>
    <t>SBPQTE11932115</t>
  </si>
  <si>
    <t xml:space="preserve">(Declined: 1/08/2017 4:59:40 PM)
Declined Property Damage cover section due to tenant Occupation
Declined Public and Products Liability cover section due to tenant Occupation
</t>
  </si>
  <si>
    <t>CG292395644</t>
  </si>
  <si>
    <t>(Declined: 2/08/2017 12:31:57 PM)
Declined Money cover section due to Occupation
Declined Public and Products Liability cover section due to Occupation
Declined Business Interruption cover section du</t>
  </si>
  <si>
    <t>QLDCINEMA</t>
  </si>
  <si>
    <t>QLD PROVINCIAL CINEMAS PTY LTD</t>
  </si>
  <si>
    <t>CG292607861</t>
  </si>
  <si>
    <t>SBPQTE11933751</t>
  </si>
  <si>
    <t>(Declined: 4/08/2017 9:53:19 AM)
Declined due to minimum underwriting criteria not being met
Declined due to inadequate fire protection for the risk and Property Damage/Business Interruption sum insu</t>
  </si>
  <si>
    <t>BROWND&amp;</t>
  </si>
  <si>
    <t>D &amp; L BROWN</t>
  </si>
  <si>
    <t>CG292607877</t>
  </si>
  <si>
    <t>SBPQTE11933763</t>
  </si>
  <si>
    <t xml:space="preserve">(Declined: 4/08/2017 9:58:20 AM)
Declined due to minimum underwriting criteria not being met
Refer due to 'indemnity value' method of settlement on Contents
</t>
  </si>
  <si>
    <t>CG297142770</t>
  </si>
  <si>
    <t>(Declined: 10/08/2017 11:53:06 AM)
Decline due to occupation and Property Damage/Business Interruption sum insured
Refer due to Property Damage/Business Interruption sum insured for the risk
Refer Pr</t>
  </si>
  <si>
    <t>OUTBACK2</t>
  </si>
  <si>
    <t>Outback Sunrise (NO 2) ATF Outback Sunrise Unit Trust (NO 2)</t>
  </si>
  <si>
    <t>CG297142940</t>
  </si>
  <si>
    <t xml:space="preserve">(Declined: 10/08/2017 1:33:19 PM)
Declined Public and Products Liability cover section due to Occupation
</t>
  </si>
  <si>
    <t>ARMSTRONGC</t>
  </si>
  <si>
    <t>C C ARMSTRONG</t>
  </si>
  <si>
    <t>CG297143454</t>
  </si>
  <si>
    <t>(Declined: 11/08/2017 8:18:02 AM)
Hi Sandy, thanks for sending over. We appreciate you comments but we are unable to cover tree felling activities so will be unable to offer terms on this one. Rega</t>
  </si>
  <si>
    <t>HANSENNOEL</t>
  </si>
  <si>
    <t>Noel Gregory Hansen</t>
  </si>
  <si>
    <t>CG297225144</t>
  </si>
  <si>
    <t>SBPQTE11938980</t>
  </si>
  <si>
    <t xml:space="preserve">(Declined: 14/08/2017 2:18:07 PM)
Declined due to EPS% and Property Damage/Business Interruption sum insured
</t>
  </si>
  <si>
    <t>QLDCHOICE</t>
  </si>
  <si>
    <t>Qld Choice Meats Pty Ltd</t>
  </si>
  <si>
    <t>CG297225442</t>
  </si>
  <si>
    <t xml:space="preserve">(Declined: 14/08/2017 4:05:15 PM)
Declined Public and Products Liability cover section due to Occupation
</t>
  </si>
  <si>
    <t>MATTHEWS</t>
  </si>
  <si>
    <t>J &amp; V MATTHEWS</t>
  </si>
  <si>
    <t>CG297145926</t>
  </si>
  <si>
    <t xml:space="preserve">(Declined: 15/08/2017 9:42:31 AM)
Declined Property Damage cover section due to tenant Occupation
Declined Public and Products Liability cover section due to tenant Occupation
</t>
  </si>
  <si>
    <t>CG297146165</t>
  </si>
  <si>
    <t>(Declined: 15/08/2017 11:25:21 AM)
Declined due to minimum underwriting criteria not being met
Declined due to General Property section taken without either Property Damage section or Liability secti</t>
  </si>
  <si>
    <t>MICKCHAP</t>
  </si>
  <si>
    <t>Michael Chapman</t>
  </si>
  <si>
    <t>CG297147795</t>
  </si>
  <si>
    <t>(Declined: 16/08/2017 3:32:15 PM)
Declined due to minimum underwriting criteria not being met
Refer Public and Products Liability cover section due to installation, service or maintenance work at thi</t>
  </si>
  <si>
    <t>EASTCOASTD</t>
  </si>
  <si>
    <t>East Coast Discount Tiles Pty Ltd</t>
  </si>
  <si>
    <t>CG297148775</t>
  </si>
  <si>
    <t>SBPQTE11941332</t>
  </si>
  <si>
    <t xml:space="preserve">(Declined: 17/08/2017 3:09:53 PM)
Declined due to the quantity of flammable goods stored
Declined Theft cover section due to Occupation
Declined Property Damage cover section due to Occupation
Refer </t>
  </si>
  <si>
    <t>LEE V</t>
  </si>
  <si>
    <t>Lee Fishing Company Pty Ltd</t>
  </si>
  <si>
    <t>CG297151125</t>
  </si>
  <si>
    <t>SBPQTE11942986</t>
  </si>
  <si>
    <t xml:space="preserve">(Declined: 21/08/2017 3:24:38 PM)
Declined due to inadequate fire protection for the occupation and Property Damage/Business Interruption sum insured (fire extinguishers &amp; fire blankets required)
</t>
  </si>
  <si>
    <t>WALKERSTRE</t>
  </si>
  <si>
    <t>WSE Maryborough Pty Ltd ATF WSE Unit trust</t>
  </si>
  <si>
    <t>CG301322999</t>
  </si>
  <si>
    <t>SBPQTE11943462</t>
  </si>
  <si>
    <t>(Declined: 23/08/2017 8:57:31 AM)
Hi Elyse,
We're unable to backdate the addition of the burglary cover. Please endorse the policy effective from 22/08/2017 to add the new cover.
Kind regards
Micha</t>
  </si>
  <si>
    <t>CGDGROUP</t>
  </si>
  <si>
    <t>CGD Group Pty Ltd</t>
  </si>
  <si>
    <t>CG301323759</t>
  </si>
  <si>
    <t>(Declined: 23/08/2017 1:43:22 PM)
Declined Property Damage cover section due to tenant Occupation
Declined Business Interruption cover section due to tenant Occupation
Declined Glass cover section du</t>
  </si>
  <si>
    <t>PRANAV</t>
  </si>
  <si>
    <t>UDL Pty Ltd ATF Pranav Lal Trust</t>
  </si>
  <si>
    <t>CG301325996</t>
  </si>
  <si>
    <t>SBPQTE11945898</t>
  </si>
  <si>
    <t xml:space="preserve">(Declined: 25/08/2017 11:45:12 AM)
Declined Property Damage cover section due to the amount of manufacturing for the occupation selected. Please select an appropriate manufacturing occupation.
</t>
  </si>
  <si>
    <t>S471910</t>
  </si>
  <si>
    <t>Canned Foods Wholesaling</t>
  </si>
  <si>
    <t>ENTICEWITH</t>
  </si>
  <si>
    <t>Entice with Spice</t>
  </si>
  <si>
    <t>CG301328424</t>
  </si>
  <si>
    <t>(Declined: 29/08/2017 8:58:33 AM)
Declined Money cover section due to Occupation
Declined Theft cover section due to Occupation
Declined Business Interruption cover section due to Occupation
Declined</t>
  </si>
  <si>
    <t>AUSTMEAT</t>
  </si>
  <si>
    <t>Australasian Meat Industry Employees Union Federal</t>
  </si>
  <si>
    <t>CG301329474</t>
  </si>
  <si>
    <t>SBPQTE11948126</t>
  </si>
  <si>
    <t>(Declined: 29/08/2017 4:26:58 PM)
Declined Property Damage cover section due to tenant Occupation
Declined Business Interruption cover section due to tenant Occupation
Declined Public and Products Li</t>
  </si>
  <si>
    <t>HBCOMPUTER</t>
  </si>
  <si>
    <t>The Trustee For Zaretta Trust</t>
  </si>
  <si>
    <t>CG301330865</t>
  </si>
  <si>
    <t xml:space="preserve">(Declined: 30/08/2017 4:31:50 PM)
Declined due to Blanket Machinery Limit Any One Loss sum insured
Refer due to claims history
Refer due to Blanket Machinery number of units
</t>
  </si>
  <si>
    <t>CNBAKERY</t>
  </si>
  <si>
    <t>Greek Isle Pty Ltd</t>
  </si>
  <si>
    <t>CG305101411</t>
  </si>
  <si>
    <t xml:space="preserve">(Declined: 31/08/2017 10:19:28 AM)
Declined Property Damage cover section due to the amount of manufacturing for the occupation selected. Please select an appropriate manufacturing occupation.
</t>
  </si>
  <si>
    <t>CG305102290</t>
  </si>
  <si>
    <t>SBPQTE11949730</t>
  </si>
  <si>
    <t xml:space="preserve">(Declined: 31/08/2017 4:22:54 PM)
Declined Public and Products Liability cover section due to Occupation
</t>
  </si>
  <si>
    <t>THEMECHAN</t>
  </si>
  <si>
    <t>Keith &amp; Marie Forster</t>
  </si>
  <si>
    <t>CG292605375</t>
  </si>
  <si>
    <t>SBPQTE11932206</t>
  </si>
  <si>
    <t>(Declined: 2/08/2017 9:01:25 AM)
Declined Property Damage cover section due to No or Auto suppression to 'Do all Deep Fryers have an automatic suppression unit and exhaust extraction system?'
Decline</t>
  </si>
  <si>
    <t>QUOTE S</t>
  </si>
  <si>
    <t>Susan QUOTES</t>
  </si>
  <si>
    <t>CG292397954</t>
  </si>
  <si>
    <t>SBPQTE11934007</t>
  </si>
  <si>
    <t>(Declined: 4/08/2017 1:13:42 PM)
Declined due to back dating of inception date beyond limits
Declined due to minimum underwriting criteria not being met
Declined Public and Products Liability cover s</t>
  </si>
  <si>
    <t>S531335</t>
  </si>
  <si>
    <t>Campervan Conversions</t>
  </si>
  <si>
    <t>Quotes J</t>
  </si>
  <si>
    <t>Jenny Quotes</t>
  </si>
  <si>
    <t>CG292399354</t>
  </si>
  <si>
    <t xml:space="preserve">(Declined: 7/08/2017 2:48:41 PM)
Declined due to minimum underwriting criteria not being met
Declined Property Damage cover section due to premises containing a Bar
</t>
  </si>
  <si>
    <t>CG292609963</t>
  </si>
  <si>
    <t xml:space="preserve">(Declined: 7/08/2017 4:59:20 PM)
Declined Public and Products Liability cover section due to Occupation
</t>
  </si>
  <si>
    <t>CG292610431</t>
  </si>
  <si>
    <t>SBPQTE11935709</t>
  </si>
  <si>
    <t xml:space="preserve">(Declined: 8/08/2017 11:04:10 AM)
Declined due to back dating of inception date beyond limits
Declined Glass cover section due to Occupation
Declined Electronic Equipment Breakdown cover section due </t>
  </si>
  <si>
    <t>CG292610556</t>
  </si>
  <si>
    <t>(Declined: 8/08/2017 11:56:02 AM)
Declined Public and Products Liability cover section due to Occupation
Declined Glass cover section due to Occupation
Declined Electronic Equipment Breakdown cover s</t>
  </si>
  <si>
    <t>CG297142891</t>
  </si>
  <si>
    <t xml:space="preserve">(Declined: 10/08/2017 12:51:08 PM)
Declined due to EPS% and Property Damage/Business Interruption sum insured
</t>
  </si>
  <si>
    <t>AHILIA C</t>
  </si>
  <si>
    <t>Christopher Ahilias</t>
  </si>
  <si>
    <t>CG297143730</t>
  </si>
  <si>
    <t xml:space="preserve">(Declined: 11/08/2017 11:16:57 AM)
Declined due to roof construction and Property Damage/Business Interruption sum insured
Declined Property Damage cover section due to No or Auto suppression to 'Do </t>
  </si>
  <si>
    <t>CG297223812</t>
  </si>
  <si>
    <t xml:space="preserve">(Declined: 11/08/2017 1:01:24 PM)
Declined due to location
</t>
  </si>
  <si>
    <t>giuseppe quotes</t>
  </si>
  <si>
    <t>Giuseppe Quotes</t>
  </si>
  <si>
    <t>CG297223973</t>
  </si>
  <si>
    <t>(Declined: 11/08/2017 2:24:17 PM)
Declined due to minimum underwriting criteria not being met
Declined due to Electronic Equipment Breakdown section taken without Property Damage section
Declined due</t>
  </si>
  <si>
    <t>CG297225820</t>
  </si>
  <si>
    <t xml:space="preserve">(Declined: 15/08/2017 9:36:33 AM)
Declined due to minimum underwriting criteria not being met
Declined Public and Products Liability cover section due to Occupation
</t>
  </si>
  <si>
    <t>CG297147191</t>
  </si>
  <si>
    <t>SBPQTE11940231</t>
  </si>
  <si>
    <t>(Declined: 16/08/2017 10:15:09 AM)
Declined due to location
Declined due to inadequate fire protection for the risk and Property Damage/Business Interruption sum insured (fire extinguishers required)</t>
  </si>
  <si>
    <t>CG297147197</t>
  </si>
  <si>
    <t xml:space="preserve">(Declined: 16/08/2017 10:16:49 AM)
Declined due to location
</t>
  </si>
  <si>
    <t>CG301326057</t>
  </si>
  <si>
    <t xml:space="preserve">(Declined: 25/08/2017 12:07:20 PM)
Declined due to minimum underwriting criteria not being met
Declined Public and Products Liability cover section due to Occupation
Declined Theft cover section due </t>
  </si>
  <si>
    <t>CG301287675</t>
  </si>
  <si>
    <t>SBPQTE11946787</t>
  </si>
  <si>
    <t xml:space="preserve">(Declined: 28/08/2017 11:49:32 AM)
Declined due to minimum underwriting criteria not being met
Refer Public and Products Liability cover section due to Occupation
</t>
  </si>
  <si>
    <t>CG301327454</t>
  </si>
  <si>
    <t>SBPQTE11946791</t>
  </si>
  <si>
    <t xml:space="preserve">(Declined: 28/08/2017 11:51:24 AM)
Declined due to minimum underwriting criteria not being met
Refer Public and Products Liability cover section due to Occupation
</t>
  </si>
  <si>
    <t>CG301327569</t>
  </si>
  <si>
    <t>SBPQTE11946859</t>
  </si>
  <si>
    <t>(Declined: 28/08/2017 12:27:43 PM)
Declined Public and Products Liability cover section due to Occupation
Declined Machinery Breakdown cover section due to Occupation
Declined Theft cover section due</t>
  </si>
  <si>
    <t>CG301287778</t>
  </si>
  <si>
    <t>SBPQTE11946867</t>
  </si>
  <si>
    <t>(Declined: 28/08/2017 12:31:27 PM)
Declined Machinery Breakdown cover section due to Occupation
Declined Theft cover section due to Occupation
Declined Property Damage cover section due to Occupation</t>
  </si>
  <si>
    <t>CG301289074</t>
  </si>
  <si>
    <t>(Declined: 29/08/2017 11:57:13 AM)
Declined Machinery Breakdown cover section due to Occupation
Declined Theft cover section due to Occupation
Declined Property Damage cover section due to Occupation</t>
  </si>
  <si>
    <t>CG301290071</t>
  </si>
  <si>
    <t>SBPQTE11948253</t>
  </si>
  <si>
    <t>(Declined: 30/08/2017 9:08:14 AM)
Declined Public and Products Liability cover section due to No to 'Does the business possess HACCP Australia food safety certification?'
Refer Public and Products Li</t>
  </si>
  <si>
    <t>CG305102056</t>
  </si>
  <si>
    <t>(Declined: 31/08/2017 2:52:39 PM)
Hi Susan,
Thank you for you call.
As per our discussion we are unable to assist with this quote.
I hope we could better assist next time.
Kind Regards,
Muy Chhean</t>
  </si>
  <si>
    <t>CG292606816</t>
  </si>
  <si>
    <t xml:space="preserve">(Declined: 3/08/2017 11:21:20 AM)
Declined due to inadequate fire protection for the occupation and Property Damage/Business Interruption sum insured (fire extinguishers &amp; fire blankets required)
</t>
  </si>
  <si>
    <t>CONSTRUCTP</t>
  </si>
  <si>
    <t>Constructpro Pty Ltd</t>
  </si>
  <si>
    <t>CG292394478</t>
  </si>
  <si>
    <t>SBPQTE11931728</t>
  </si>
  <si>
    <t xml:space="preserve">(Declined: 1/08/2017 12:33:23 PM)
Declined due to back dating of inception date beyond limits
Declined due to minimum underwriting criteria not being met
</t>
  </si>
  <si>
    <t>CARR M</t>
  </si>
  <si>
    <t>M C MORTGAGE SOLUTIONS PTY LTD ATF THE CARR FAMILY TRUST</t>
  </si>
  <si>
    <t>CG292605144</t>
  </si>
  <si>
    <t>(Declined: 1/08/2017 4:56:36 PM)
Hi Joanne, as discussed, we are unfortunately unable to accept the backdating of the inception date. Regards, Justin</t>
  </si>
  <si>
    <t>CG292400588</t>
  </si>
  <si>
    <t>(Declined: 8/08/2017 2:38:46 PM)
Declined Public and Products Liability cover section due to Occupation
Declined Theft cover section due to Occupation
Declined Glass cover section due to Occupation
D</t>
  </si>
  <si>
    <t>MASTER</t>
  </si>
  <si>
    <t>MASTER SWEETS PTY LTD</t>
  </si>
  <si>
    <t>CG301329418</t>
  </si>
  <si>
    <t xml:space="preserve">(Declined: 29/08/2017 4:04:09 PM)
Declined due to minimum underwriting criteria not being met
Refer due to claims history
Refer due to claims history
</t>
  </si>
  <si>
    <t>SAIL</t>
  </si>
  <si>
    <t>Sailfish Marine Windows</t>
  </si>
  <si>
    <t>CG292604727</t>
  </si>
  <si>
    <t>SBPQTE11931836</t>
  </si>
  <si>
    <t>(Declined: 1/08/2017 1:43:39 PM)
Declined due to back dating of inception date beyond limits
Declined due to occupation, EPS% and Property Damage/Business Interruption sum insured
Refer Property Dama</t>
  </si>
  <si>
    <t>CAFEMOKA</t>
  </si>
  <si>
    <t>GC &amp; CO PTY LTD</t>
  </si>
  <si>
    <t>CG292604735</t>
  </si>
  <si>
    <t>SBPQTE11931841</t>
  </si>
  <si>
    <t>(Declined: 1/08/2017 1:46:46 PM)
Declined due to occupation, EPS% and Property Damage/Business Interruption sum insured
Refer Property Damage/Business Interruption cover sections due to survey thresh</t>
  </si>
  <si>
    <t>CG292394650</t>
  </si>
  <si>
    <t>SBPQTE11931845</t>
  </si>
  <si>
    <t xml:space="preserve">(Declined: 1/08/2017 1:52:22 PM)
Declined due to minimum underwriting criteria not being met
Declined due to Machinery Breakdown section taken without Property Damage section
</t>
  </si>
  <si>
    <t>justb</t>
  </si>
  <si>
    <t>Denver Wilcox</t>
  </si>
  <si>
    <t>CG292394743</t>
  </si>
  <si>
    <t>SBPQTE11931223</t>
  </si>
  <si>
    <t>(Declined: 1/08/2017 2:33:54 PM)
Hi Marcel, thanks for sending over. We are unable to offer the liability cover on this one. Please remove this section and revue the occupation code used if your cl</t>
  </si>
  <si>
    <t>MSM AUSTRA</t>
  </si>
  <si>
    <t>MSM Supplies Australia</t>
  </si>
  <si>
    <t>CG292605053</t>
  </si>
  <si>
    <t>SBPQTE11932048</t>
  </si>
  <si>
    <t xml:space="preserve">(Declined: 1/08/2017 4:12:33 PM)
Declined Public and Products Liability cover section due to Occupation
Refer due to forward dating of inception date
</t>
  </si>
  <si>
    <t>LISA J INV</t>
  </si>
  <si>
    <t>LISA J INVESTMENTS PTY LTD</t>
  </si>
  <si>
    <t>CG292605058</t>
  </si>
  <si>
    <t>(Declined: 1/08/2017 4:16:31 PM)
Declined Public and Products Liability cover section due to Occupation
Declined due to inadequate fire protection for the risk and Property Damage/Business Interrupti</t>
  </si>
  <si>
    <t>CG292605437</t>
  </si>
  <si>
    <t>SBPQTE11932050</t>
  </si>
  <si>
    <t>(Declined: 2/08/2017 9:43:54 AM)
Hi Paula, thanks for sending over. Having reviewed the website, we would not be looking to offer the liability cover on this one. Please remove this section along w</t>
  </si>
  <si>
    <t>APOLLO</t>
  </si>
  <si>
    <t>Apollo Inspectorate Pty Ltd</t>
  </si>
  <si>
    <t>CG292395596</t>
  </si>
  <si>
    <t xml:space="preserve">(Declined: 2/08/2017 12:05:53 PM)
Declined as Flood cover is not available
Declined due to inadequate fire protection for the risk and Property Damage/Business Interruption sum insured
</t>
  </si>
  <si>
    <t>MARSDEN B</t>
  </si>
  <si>
    <t>Marsden Business Solutions</t>
  </si>
  <si>
    <t>CG292396048</t>
  </si>
  <si>
    <t>SBPQTE11932789</t>
  </si>
  <si>
    <t xml:space="preserve">(Declined: 2/08/2017 4:16:51 PM)
Declined due to Contents including Stock (Theft) sum insured
Declined Property Damage cover section due to No to 'Are fixed dust extractors fitted to all woodworking </t>
  </si>
  <si>
    <t>PULLELLA</t>
  </si>
  <si>
    <t>PULLELLA EARTHMOVING</t>
  </si>
  <si>
    <t>CG292606268</t>
  </si>
  <si>
    <t>(Declined: 2/08/2017 4:28:40 PM)
Declined Property Damage cover section due to No to 'Are fixed dust extractors fitted to all woodworking machinery?'
Refer Property Damage cover section due to tenant</t>
  </si>
  <si>
    <t>CG292396249</t>
  </si>
  <si>
    <t>(Declined: 2/08/2017 8:11:40 PM)
Declined due to location
Declined Theft cover section due to Occupation
Declined Theft cover section due to Occupation
Declined Property Damage cover section due to O</t>
  </si>
  <si>
    <t>Rainstorm</t>
  </si>
  <si>
    <t>Rainstorm Dust Control Pty Ltd</t>
  </si>
  <si>
    <t>CG292396438</t>
  </si>
  <si>
    <t>(Declined: 3/08/2017 10:05:28 AM)
Declined due to minimum underwriting criteria not being met
Declined Public and Products Liability cover section due to No to 'Is the property fully fenced?'
Decline</t>
  </si>
  <si>
    <t>OYSTER</t>
  </si>
  <si>
    <t>OYSTER HARBOUR JOINT VENTURE</t>
  </si>
  <si>
    <t>CG292607258</t>
  </si>
  <si>
    <t xml:space="preserve">(Declined: 3/08/2017 2:46:29 PM)
Declined due to minimum underwriting criteria not being met
Refer Public and Products Liability cover section due to Occupation
</t>
  </si>
  <si>
    <t>Mrsaucez</t>
  </si>
  <si>
    <t>Mr Saucez</t>
  </si>
  <si>
    <t>CG292607417</t>
  </si>
  <si>
    <t>(Declined: 3/08/2017 4:01:58 PM)
Declined Public and Products Liability cover section due to Occupation
Refer Property Damage cover section due to manufacturing
Refer due to Transit Estimated value o</t>
  </si>
  <si>
    <t>ACCINDUST</t>
  </si>
  <si>
    <t>ACC INDUSTRIAL PTY LTD</t>
  </si>
  <si>
    <t>CG292397286</t>
  </si>
  <si>
    <t>(Declined: 3/08/2017 4:51:41 PM)
Declined Property Damage cover section due to tenant Occupation
Declined Business Interruption cover section due to tenant Occupation
Declined Public and Products Lia</t>
  </si>
  <si>
    <t>ATZEMISP</t>
  </si>
  <si>
    <t>ATZEMIS P&amp;P</t>
  </si>
  <si>
    <t>CG292607615</t>
  </si>
  <si>
    <t>(Declined: 3/08/2017 6:46:33 PM)
Declined Public and Products Liability cover section due to Occupation
Declined Public and Products Liability cover section due to Occupation
Declined due to occupati</t>
  </si>
  <si>
    <t>BAILEY J</t>
  </si>
  <si>
    <t>Mr J Bailey</t>
  </si>
  <si>
    <t>CG292397735</t>
  </si>
  <si>
    <t>SBPQTE11933845</t>
  </si>
  <si>
    <t xml:space="preserve">(Declined: 4/08/2017 11:10:29 AM)
Declined as Flood cover is not available
</t>
  </si>
  <si>
    <t>VIVAROCKS</t>
  </si>
  <si>
    <t>Robin Ivan Saab</t>
  </si>
  <si>
    <t>CG292608037</t>
  </si>
  <si>
    <t>SBPQTE11933866</t>
  </si>
  <si>
    <t>(Declined: 4/08/2017 11:25:36 AM)
Declined Public and Products Liability cover section due to Occupation
Declined Public and Products Liability cover section due to Occupation
Declined due to occupat</t>
  </si>
  <si>
    <t>CG292608572</t>
  </si>
  <si>
    <t>SBPQTE11934231</t>
  </si>
  <si>
    <t xml:space="preserve">(Declined: 4/08/2017 4:14:11 PM)
Declined Property Damage cover section due to wok cooking (minimum acceptance criteria not met)
</t>
  </si>
  <si>
    <t>MEKSIN</t>
  </si>
  <si>
    <t>Patchareeporn Pickering</t>
  </si>
  <si>
    <t>CG292608723</t>
  </si>
  <si>
    <t>SBPQTE11934408</t>
  </si>
  <si>
    <t>(Declined: 4/08/2017 6:50:41 PM)
Declined Property Damage cover section due to tenant Occupation
Declined Business Interruption cover section due to tenant Occupation
Declined Glass cover section due</t>
  </si>
  <si>
    <t>Wienen fam</t>
  </si>
  <si>
    <t>The Haydn Wienen Family Trust</t>
  </si>
  <si>
    <t>CG292609077</t>
  </si>
  <si>
    <t>SBPQTE11933892</t>
  </si>
  <si>
    <t>(Declined: 7/08/2017 9:05:38 AM)
Hello,
Thank you for the opportunity to quote. Unfortunately we cannot provide cover on this occasion given the occupation of the applicant as this is outside of o</t>
  </si>
  <si>
    <t>CG292609365</t>
  </si>
  <si>
    <t>(Declined: 7/08/2017 11:56:51 AM)
Declined due to minimum underwriting criteria not being met
Declined due to inadequate fire protection for the risk and Property Damage/Business Interruption sum ins</t>
  </si>
  <si>
    <t>GATER J</t>
  </si>
  <si>
    <t>Jessica Leeanne Gater</t>
  </si>
  <si>
    <t>CG292399108</t>
  </si>
  <si>
    <t>SBPQTE11935066</t>
  </si>
  <si>
    <t xml:space="preserve">(Declined: 7/08/2017 12:38:39 PM)
Declined Theft cover section due to Occupation
Declined General Property cover section due to Occupation
Declined Property Damage cover section due to Occupation
</t>
  </si>
  <si>
    <t>HEVI HAUL</t>
  </si>
  <si>
    <t>HEVI HAUL AUSTRALIA PTY LTD</t>
  </si>
  <si>
    <t>CG292399124</t>
  </si>
  <si>
    <t>SBPQTE11935075</t>
  </si>
  <si>
    <t xml:space="preserve">(Declined: 7/08/2017 12:47:35 PM)
Declined Theft cover section due to Occupation
Declined General Property cover section due to Occupation
Declined Property Damage cover section due to Occupation
</t>
  </si>
  <si>
    <t>CG292399504</t>
  </si>
  <si>
    <t>SBPQTE11935348</t>
  </si>
  <si>
    <t xml:space="preserve">(Declined: 7/08/2017 3:44:55 PM)
Declined due to no town water, age of building, occupation and Property Damage/Business Interruption sum insured
</t>
  </si>
  <si>
    <t>RYANS NEWS</t>
  </si>
  <si>
    <t>RYANS NEWSAGENCY</t>
  </si>
  <si>
    <t>CG292399606</t>
  </si>
  <si>
    <t>(Declined: 7/08/2017 4:26:02 PM)
Declined due to minimum underwriting criteria not being met
Declined Public and Products Liability cover section due to Yes to 'Does the business conduct group lesson</t>
  </si>
  <si>
    <t>HOME SCHOO</t>
  </si>
  <si>
    <t>Home School WA Pty Ltd</t>
  </si>
  <si>
    <t>CG292609946</t>
  </si>
  <si>
    <t xml:space="preserve">(Declined: 7/08/2017 4:55:38 PM)
Declined Theft cover section due to Occupation
Declined General Property cover section due to Occupation
Declined Property Damage cover section due to Occupation
</t>
  </si>
  <si>
    <t>CG292610017</t>
  </si>
  <si>
    <t>SBPQTE11935496</t>
  </si>
  <si>
    <t>(Declined: 7/08/2017 6:54:44 PM)
Declined Public and Products Liability cover section due to No to 'Does the business possess HACCP Australia food safety certification?'
Declined Property Damage cove</t>
  </si>
  <si>
    <t>S218140</t>
  </si>
  <si>
    <t>Soft Drink Manufacturing</t>
  </si>
  <si>
    <t>LOCO</t>
  </si>
  <si>
    <t>McRae Motorsport Pty Ltd</t>
  </si>
  <si>
    <t>CG292400495</t>
  </si>
  <si>
    <t>(Declined: 8/08/2017 2:03:39 PM)
Declined due to location
Declined Property Damage cover section due to tenant Occupation
Declined Business Interruption cover section due to tenant Occupation
Decline</t>
  </si>
  <si>
    <t>CPRATT</t>
  </si>
  <si>
    <t>QUOTATIONS</t>
  </si>
  <si>
    <t>CG292400644</t>
  </si>
  <si>
    <t>SBPQTE11936033</t>
  </si>
  <si>
    <t>(Declined: 8/08/2017 3:10:10 PM)
Declined due to Weekly Revenue sum insured
Decline due to occupation and Property Damage/Business Interruption sum insured
Refer due to Property Damage/Business Inter</t>
  </si>
  <si>
    <t>PENNY G</t>
  </si>
  <si>
    <t>Rego Family Trust T/As Penny Garde</t>
  </si>
  <si>
    <t>CG292400653</t>
  </si>
  <si>
    <t xml:space="preserve">(Declined: 8/08/2017 3:13:03 PM)
Declined due to location
</t>
  </si>
  <si>
    <t>INDCAB</t>
  </si>
  <si>
    <t>Indigo Cabinets Pty Ltd</t>
  </si>
  <si>
    <t>CG292610936</t>
  </si>
  <si>
    <t>(Declined: 8/08/2017 3:18:33 PM)
Declined as Flood cover is not available
Refer due to the period of insurance
Refer due to unoccupancy
Refer due to occupation
Refer Property Damage cover section due</t>
  </si>
  <si>
    <t>PWL</t>
  </si>
  <si>
    <t>PWL Enterprises Pty Ltd</t>
  </si>
  <si>
    <t>CG292400778</t>
  </si>
  <si>
    <t xml:space="preserve">(Declined: 8/08/2017 4:05:24 PM)
Declined Public and Products Liability cover section due to Occupation
</t>
  </si>
  <si>
    <t>TURNER D</t>
  </si>
  <si>
    <t>Mrs D Turner</t>
  </si>
  <si>
    <t>CG297221491</t>
  </si>
  <si>
    <t>(Declined: 9/08/2017 1:03:12 PM)
Declined Property Damage cover section due to tenant Occupation
Declined Business Interruption cover section due to tenant Occupation
Declined Public and Products Lia</t>
  </si>
  <si>
    <t>GORONT</t>
  </si>
  <si>
    <t>GORONTALO PTY LTD</t>
  </si>
  <si>
    <t>CG297221642</t>
  </si>
  <si>
    <t>SBPQTE11936696</t>
  </si>
  <si>
    <t>(Declined: 9/08/2017 2:18:19 PM)
Declined Property Damage cover section due to tenant Occupation
Declined Business Interruption cover section due to tenant Occupation
Declined Glass cover section due</t>
  </si>
  <si>
    <t>COOPER J</t>
  </si>
  <si>
    <t>J &amp; L COOPER</t>
  </si>
  <si>
    <t>CG297142242</t>
  </si>
  <si>
    <t>SBPQTE11936957</t>
  </si>
  <si>
    <t xml:space="preserve">(Declined: 9/08/2017 5:48:56 PM)
Declined Property Damage cover section due to wok cooking (minimum acceptance criteria not met)
</t>
  </si>
  <si>
    <t>CG297222037</t>
  </si>
  <si>
    <t xml:space="preserve">(Declined: 9/08/2017 6:27:10 PM)
Declined due to inadequate fire protection for the risk and Property Damage/Business Interruption sum insured
</t>
  </si>
  <si>
    <t>HSAHERITAG</t>
  </si>
  <si>
    <t>HSA Heritage Pty Ltd</t>
  </si>
  <si>
    <t>CG297142524</t>
  </si>
  <si>
    <t>(Declined: 10/08/2017 10:11:19 AM)
Hello,
Thank you for the opportunity to quote. Unfortunately we cannot provide cover on this occasion given the occupation of the tenant as this is outside of ou</t>
  </si>
  <si>
    <t>CG297142846</t>
  </si>
  <si>
    <t xml:space="preserve">(Declined: 10/08/2017 12:21:43 PM)
Decline due to occupation and Property Damage/Business Interruption sum insured
</t>
  </si>
  <si>
    <t>JCURNOW</t>
  </si>
  <si>
    <t>CG297143221</t>
  </si>
  <si>
    <t>SBPQTE11937608</t>
  </si>
  <si>
    <t xml:space="preserve">(Declined: 10/08/2017 4:02:21 PM)
Declined due to location
Declined due to location
Declined Property Damage cover section due to Occupation
Declined Property Damage cover section due to Occupation
</t>
  </si>
  <si>
    <t>S271210</t>
  </si>
  <si>
    <t>Castings, Steel, Manufacturing</t>
  </si>
  <si>
    <t>SPIRIT RIV</t>
  </si>
  <si>
    <t>SPIRIT RIVER PTY LTD</t>
  </si>
  <si>
    <t>CG297223167</t>
  </si>
  <si>
    <t xml:space="preserve">(Declined: 10/08/2017 6:06:52 PM)
Declined due to inadequate fire protection for the risk and Property Damage/Business Interruption sum insured
</t>
  </si>
  <si>
    <t>BUCKING RE</t>
  </si>
  <si>
    <t>Buckingham Re-Development Co</t>
  </si>
  <si>
    <t>CG297143329</t>
  </si>
  <si>
    <t>(Declined: 10/08/2017 6:56:08 PM)
Declined due to minimum underwriting criteria not being met
Refer due to type of interested party required on Public and Products Liability cover section
Refer due t</t>
  </si>
  <si>
    <t>L &amp; D CIVI</t>
  </si>
  <si>
    <t>L &amp; D Civil And Communication Pty Ltd</t>
  </si>
  <si>
    <t>CG297143682</t>
  </si>
  <si>
    <t xml:space="preserve">(Declined: 11/08/2017 10:50:04 AM)
Declined Public and Products Liability cover section due to Occupation
</t>
  </si>
  <si>
    <t>NARAINTRAN</t>
  </si>
  <si>
    <t>Narain Transport Pty Ltd</t>
  </si>
  <si>
    <t>CG297223810</t>
  </si>
  <si>
    <t>(Declined: 11/08/2017 1:00:14 PM)
Declined Property Damage cover section due to tenant Occupation
Declined Business Interruption cover section due to tenant Occupation
Declined Machinery Breakdown co</t>
  </si>
  <si>
    <t>METSKARIS</t>
  </si>
  <si>
    <t>Metskaris Nominees Pty Ltd</t>
  </si>
  <si>
    <t>CG297145319</t>
  </si>
  <si>
    <t xml:space="preserve">(Declined: 14/08/2017 2:37:35 PM)
Declined due to inadequate fire protection for the risk and Property Damage/Business Interruption sum insured
</t>
  </si>
  <si>
    <t>JAGGERD</t>
  </si>
  <si>
    <t>Mr D Jagger</t>
  </si>
  <si>
    <t>CG297145538</t>
  </si>
  <si>
    <t>(Declined: 14/08/2017 4:30:25 PM)
Declined due to minimum underwriting criteria not being met
Declined due to inadequate fire protection for the risk and Property Damage/Business Interruption sum ins</t>
  </si>
  <si>
    <t>MUIA T</t>
  </si>
  <si>
    <t>MR T MUIA</t>
  </si>
  <si>
    <t>CG297225547</t>
  </si>
  <si>
    <t>(Declined: 14/08/2017 4:57:08 PM)
Declined Public and Products Liability cover section due to No to 'Does the business possess HACCP Australia food safety certification?'
Declined due to inadequate f</t>
  </si>
  <si>
    <t>YOSHINOFRE</t>
  </si>
  <si>
    <t>Tian Chi Pty Ltd</t>
  </si>
  <si>
    <t>CG297225957</t>
  </si>
  <si>
    <t>SBPQTE11939451</t>
  </si>
  <si>
    <t>(Declined: 15/08/2017 10:38:35 AM)
Declined Public and Products Liability cover section due to Occupation
Declined due to roof construction, no town water and Property Damage/Business Interruption su</t>
  </si>
  <si>
    <t>ESOLAR</t>
  </si>
  <si>
    <t>E-Solar Australia Pty Ltd</t>
  </si>
  <si>
    <t>CG297146050</t>
  </si>
  <si>
    <t xml:space="preserve">(Declined: 15/08/2017 10:40:20 AM)
Declined Public and Products Liability cover section due to Occupation
Declined due to roof construction and Property Damage/Business Interruption sum insured
</t>
  </si>
  <si>
    <t>CG297226882</t>
  </si>
  <si>
    <t xml:space="preserve">(Declined: 15/08/2017 7:55:29 PM)
Declined due to minimum underwriting criteria not being met
Refer Public and Products Liability cover section due to Occupation
</t>
  </si>
  <si>
    <t>VIRIDIANPR</t>
  </si>
  <si>
    <t>Viridian Project Management</t>
  </si>
  <si>
    <t>CG297147469</t>
  </si>
  <si>
    <t xml:space="preserve">(Declined: 16/08/2017 12:09:42 PM)
Declined due to minimum underwriting criteria not being met
Declined Public and Products Liability cover section due to Occupation
</t>
  </si>
  <si>
    <t>PRODIGY</t>
  </si>
  <si>
    <t>Prodigy Pools Pty Ltd</t>
  </si>
  <si>
    <t>CG297147549</t>
  </si>
  <si>
    <t>SBPQTE11940488</t>
  </si>
  <si>
    <t xml:space="preserve">(Declined: 16/08/2017 12:51:58 PM)
Declined due to inadequate fire protection for the risk and Property Damage/Business Interruption sum insured
</t>
  </si>
  <si>
    <t>TWIG1</t>
  </si>
  <si>
    <t>Twig Nominees Pty Ltd</t>
  </si>
  <si>
    <t>CG297147589</t>
  </si>
  <si>
    <t xml:space="preserve">(Declined: 16/08/2017 1:16:21 PM)
Declined due to minimum underwriting criteria not being met
Declined due to construction, location and Property Damage/Business Interruption sum insured
</t>
  </si>
  <si>
    <t>LITTLE WIL</t>
  </si>
  <si>
    <t>LITTLE WILLYS PTY LTD</t>
  </si>
  <si>
    <t>CG297227603</t>
  </si>
  <si>
    <t xml:space="preserve">(Declined: 16/08/2017 1:53:14 PM)
Declined due to inadequate fire protection for the risk and Property Damage/Business Interruption sum insured
</t>
  </si>
  <si>
    <t>TRENDOS N</t>
  </si>
  <si>
    <t>Anastase &amp; Susan Paparusis ATFT</t>
  </si>
  <si>
    <t>CG297227624</t>
  </si>
  <si>
    <t xml:space="preserve">(Declined: 16/08/2017 2:02:55 PM)
Declined due to minimum underwriting criteria not being met
Declined Property Damage cover section due to the percentage of fibreglass work
</t>
  </si>
  <si>
    <t>RAE S</t>
  </si>
  <si>
    <t>S Rae</t>
  </si>
  <si>
    <t>CG297228938</t>
  </si>
  <si>
    <t xml:space="preserve">(Declined: 17/08/2017 3:26:15 PM)
Declined Money cover section due to Occupation
Declined Public and Products Liability cover section due to Occupation
Declined Theft cover section due to Occupation
</t>
  </si>
  <si>
    <t>DUNROSS</t>
  </si>
  <si>
    <t>DUNROSS GROUP PTY LTD</t>
  </si>
  <si>
    <t>CG297148865</t>
  </si>
  <si>
    <t>SBPQTE11941400</t>
  </si>
  <si>
    <t>(Declined: 17/08/2017 3:58:59 PM)
Declined due to inadequate fire protection for the risk and Property Damage/Business Interruption sum insured
Refer due to security, occupation and Theft sum insured</t>
  </si>
  <si>
    <t>BROOKS C</t>
  </si>
  <si>
    <t>Mr C Brooks</t>
  </si>
  <si>
    <t>CG297229138</t>
  </si>
  <si>
    <t xml:space="preserve">(Declined: 17/08/2017 5:12:06 PM)
Declined Public and Products Liability cover section due to Occupation
Declined Theft cover section due to Occupation
Declined Glass cover section due to Occupation
</t>
  </si>
  <si>
    <t>SECURITY</t>
  </si>
  <si>
    <t>Security Transfer Australia Pty Ltd</t>
  </si>
  <si>
    <t>CG297149000</t>
  </si>
  <si>
    <t xml:space="preserve">(Declined: 17/08/2017 5:22:56 PM)
Declined Public and Products Liability cover section due to Occupation
Declined Theft cover section due to Occupation
Declined Glass cover section due to Occupation
</t>
  </si>
  <si>
    <t>CG297149004</t>
  </si>
  <si>
    <t xml:space="preserve">(Declined: 17/08/2017 5:30:33 PM)
Declined due to inadequate fire protection for the risk and Property Damage/Business Interruption sum insured (fire extinguishers required)
</t>
  </si>
  <si>
    <t>CG297149035</t>
  </si>
  <si>
    <t xml:space="preserve">(Declined: 17/08/2017 5:55:14 PM)
Declined Public and Products Liability cover section due to Occupation
</t>
  </si>
  <si>
    <t>marcels quotes</t>
  </si>
  <si>
    <t>marcel's quotes</t>
  </si>
  <si>
    <t>CG297149558</t>
  </si>
  <si>
    <t>SBPQTE11941798</t>
  </si>
  <si>
    <t>(Declined: 18/08/2017 12:04:07 PM)
Declined due to inadequate fire protection for the risk and Property Damage/Business Interruption sum insured
Refer Property Damage cover section due to tenant Occu</t>
  </si>
  <si>
    <t>RAW URBAN</t>
  </si>
  <si>
    <t>Raw Urban Construction</t>
  </si>
  <si>
    <t>CG297149578</t>
  </si>
  <si>
    <t xml:space="preserve">(Declined: 18/08/2017 12:17:37 PM)
Declined due to inadequate fire protection for the risk and Property Damage/Business Interruption sum insured
</t>
  </si>
  <si>
    <t>CG297230209</t>
  </si>
  <si>
    <t>(Declined: 18/08/2017 6:17:55 PM)
Declined Property Damage cover section due to tenant Occupation
Declined Business Interruption cover section due to tenant Occupation
Declined Public and Products Li</t>
  </si>
  <si>
    <t>QUANDARY</t>
  </si>
  <si>
    <t>QUANDARY PTY LTD</t>
  </si>
  <si>
    <t>CG297150055</t>
  </si>
  <si>
    <t>(Declined: 18/08/2017 6:23:48 PM)
Declined due to location
Declined Property Damage cover section due to tenant Occupation
Declined Business Interruption cover section due to tenant Occupation
Declin</t>
  </si>
  <si>
    <t>DEWER</t>
  </si>
  <si>
    <t>DEWER HOLDINGS PTY LTD</t>
  </si>
  <si>
    <t>CG297230311</t>
  </si>
  <si>
    <t>(Declined: 19/08/2017 8:28:05 AM)
Hi Angela, Thank you for the opportunity to quote. On this occasion we are unable to offer a quote due to the total Sum Insured falling otside of Calibre's capacit</t>
  </si>
  <si>
    <t>Ocorp</t>
  </si>
  <si>
    <t>Ocorp Pty Ltd</t>
  </si>
  <si>
    <t>CG301321539</t>
  </si>
  <si>
    <t xml:space="preserve">(Declined: 21/08/2017 8:19:28 PM)
Declined Public and Products Liability cover section due to Occupation
</t>
  </si>
  <si>
    <t>LOCKLEY</t>
  </si>
  <si>
    <t>C &amp; L LOCKLEY</t>
  </si>
  <si>
    <t>CG301282441</t>
  </si>
  <si>
    <t>SBPQTE11943846</t>
  </si>
  <si>
    <t>(Declined: 22/08/2017 3:09:39 PM)
Declined Property Damage cover section due to tenant Occupation
Declined Business Interruption cover section due to tenant Occupation
Declined Public and Products Li</t>
  </si>
  <si>
    <t>MILLS ST</t>
  </si>
  <si>
    <t>MILLS ST. CLINIC</t>
  </si>
  <si>
    <t>CG301282571</t>
  </si>
  <si>
    <t xml:space="preserve">(Declined: 22/08/2017 3:55:22 PM)
Declined due to minimum underwriting criteria not being met
Refer due to previous bankruptcy
</t>
  </si>
  <si>
    <t>PRONTO</t>
  </si>
  <si>
    <t>Pronto Ceilings</t>
  </si>
  <si>
    <t>CG301322604</t>
  </si>
  <si>
    <t xml:space="preserve">(Declined: 22/08/2017 4:31:03 PM)
Declined due to minimum underwriting criteria not being met
Refer due to claims history
Refer due to claims history
</t>
  </si>
  <si>
    <t>QUAIFE J</t>
  </si>
  <si>
    <t>Mr J Quaife</t>
  </si>
  <si>
    <t>CG301322677</t>
  </si>
  <si>
    <t xml:space="preserve">(Declined: 22/08/2017 5:03:06 PM)
Declined Public and Products Liability cover section due to Occupation
</t>
  </si>
  <si>
    <t>DOMWISE</t>
  </si>
  <si>
    <t>Domwise Pty Ltd ATFT Bathurst Family Trust</t>
  </si>
  <si>
    <t>CG301282787</t>
  </si>
  <si>
    <t xml:space="preserve">(Declined: 22/08/2017 7:02:35 PM)
Declined Public and Products Liability cover section due to Occupation
</t>
  </si>
  <si>
    <t>armconsult</t>
  </si>
  <si>
    <t>ARM Consulting</t>
  </si>
  <si>
    <t>CG301282941</t>
  </si>
  <si>
    <t xml:space="preserve">(Declined: 23/08/2017 8:05:14 AM)
Declined due to inadequate fire protection for the risk and Property Damage/Business Interruption sum insured (fire extinguishers required)
</t>
  </si>
  <si>
    <t>FRASER G</t>
  </si>
  <si>
    <t>MR &amp; MRS G FRASER</t>
  </si>
  <si>
    <t>CG301283537</t>
  </si>
  <si>
    <t>(Declined: 23/08/2017 11:30:10 AM)
Declined due to back dating of inception date beyond limits
Declined Public and Products Liability cover section due to Occupation
Declined Public and Products Liab</t>
  </si>
  <si>
    <t>CG301283769</t>
  </si>
  <si>
    <t>(Declined: 23/08/2017 1:05:11 PM)
Declined Property Damage cover section due to tenant Occupation
Declined Public and Products Liability cover section due to tenant Occupation
Declined Property Damag</t>
  </si>
  <si>
    <t>NAIROBI HO</t>
  </si>
  <si>
    <t>NAIROBI HOLDINGS PTY LTD</t>
  </si>
  <si>
    <t>CG301323782</t>
  </si>
  <si>
    <t>(Declined: 23/08/2017 1:55:30 PM)
Declined Public and Products Liability cover section due to Occupation
Declined as Flood cover is not available
Declined due to inadequate fire protection for the ri</t>
  </si>
  <si>
    <t>VR MACHINI</t>
  </si>
  <si>
    <t>Two Boys Industries Pty Ltd</t>
  </si>
  <si>
    <t>CG301284089</t>
  </si>
  <si>
    <t>(Declined: 23/08/2017 3:33:23 PM)
Declined Public and Products Liability cover section due to Yes to 'Does the business carry out any of the following: cleaning of shopping centres or department stor</t>
  </si>
  <si>
    <t>JRICHARDSO</t>
  </si>
  <si>
    <t>Jasmin Richardson</t>
  </si>
  <si>
    <t>CG301284350</t>
  </si>
  <si>
    <t>SBPQTE11944897</t>
  </si>
  <si>
    <t xml:space="preserve">(Declined: 23/08/2017 5:21:40 PM)
Declined due to location
Declined due to location
</t>
  </si>
  <si>
    <t>S286452</t>
  </si>
  <si>
    <t>Milling Machines, Metalworking, Manufacturing</t>
  </si>
  <si>
    <t>CG301324229</t>
  </si>
  <si>
    <t>SBPQTE11944901</t>
  </si>
  <si>
    <t xml:space="preserve">(Declined: 23/08/2017 5:27:14 PM)
Declined due to location
Declined due to location
</t>
  </si>
  <si>
    <t>S274150</t>
  </si>
  <si>
    <t>Steel Plate, Perforated, Manufacturing</t>
  </si>
  <si>
    <t>CG301324233</t>
  </si>
  <si>
    <t>(Declined: 23/08/2017 5:29:40 PM)
Declined Property Damage cover section due to tenant Occupation
Declined Business Interruption cover section due to tenant Occupation
Declined Glass cover section du</t>
  </si>
  <si>
    <t>DÓrazio G</t>
  </si>
  <si>
    <t>G &amp; F DÓrazio</t>
  </si>
  <si>
    <t>CG301325029</t>
  </si>
  <si>
    <t>(Declined: 24/08/2017 1:01:50 PM)
Declined Property Damage cover section due to tenant Occupation
Declined Business Interruption cover section due to tenant Occupation
Declined Public and Products Li</t>
  </si>
  <si>
    <t>VELLIOS</t>
  </si>
  <si>
    <t>Alexander P &amp; Jacklyne A Vellios</t>
  </si>
  <si>
    <t>CG301285345</t>
  </si>
  <si>
    <t>(Declined: 24/08/2017 3:18:55 PM)
Hi Marcel,
Thank you for your referral.
Unfortunately we are unable to assist with this quote due to the insured business activities.
I hope we could better assist</t>
  </si>
  <si>
    <t>CG301325438</t>
  </si>
  <si>
    <t>(Declined: 24/08/2017 4:23:44 PM)
Declined due to minimum underwriting criteria not being met
Refer due to claims history
Refer Theft cover section due to Occupation
Refer due to claims history
Refer</t>
  </si>
  <si>
    <t>VEEOS</t>
  </si>
  <si>
    <t>VEEOS FOODS</t>
  </si>
  <si>
    <t>CG301326112</t>
  </si>
  <si>
    <t xml:space="preserve">(Declined: 25/08/2017 12:31:07 PM)
Declined as Flood cover is not available
Declined due to inadequate fire protection for the risk and Property Damage/Business Interruption sum insured
</t>
  </si>
  <si>
    <t>BARFIELD P</t>
  </si>
  <si>
    <t>P &amp; D Barfield</t>
  </si>
  <si>
    <t>CG301286228</t>
  </si>
  <si>
    <t>SBPQTE11945986</t>
  </si>
  <si>
    <t xml:space="preserve">(Declined: 25/08/2017 12:35:49 PM)
Declined as Flood cover is not available
</t>
  </si>
  <si>
    <t>LUCKY WILL</t>
  </si>
  <si>
    <t>Lucky Charm Newsagency Willetton</t>
  </si>
  <si>
    <t>CG301326123</t>
  </si>
  <si>
    <t>SBPQTE11945988</t>
  </si>
  <si>
    <t xml:space="preserve">(Declined: 25/08/2017 12:36:36 PM)
Declined as Flood cover is not available
</t>
  </si>
  <si>
    <t>CG301286252</t>
  </si>
  <si>
    <t>SBPQTE11945998</t>
  </si>
  <si>
    <t>(Declined: 25/08/2017 12:48:44 PM)
Declined due to inadequate fire protection for the risk and Property Damage/Business Interruption sum insured
Refer due to security, occupation and Theft sum insure</t>
  </si>
  <si>
    <t>SGMALLIS</t>
  </si>
  <si>
    <t>SG Mallis Pty Ltd</t>
  </si>
  <si>
    <t>CG301287521</t>
  </si>
  <si>
    <t>SBPQTE11946669</t>
  </si>
  <si>
    <t xml:space="preserve">(Declined: 28/08/2017 10:52:48 AM)
Declined as Flood cover is not available
</t>
  </si>
  <si>
    <t>CG301287756</t>
  </si>
  <si>
    <t>(Declined: 28/08/2017 12:23:51 PM)
Declined due to minimum underwriting criteria not being met
Declined as Flood cover is not available
Declined due to inadequate fire protection for the risk and Pro</t>
  </si>
  <si>
    <t>ROSE</t>
  </si>
  <si>
    <t>Joanne Rose</t>
  </si>
  <si>
    <t>CG301287863</t>
  </si>
  <si>
    <t>SBPQTE11946932</t>
  </si>
  <si>
    <t>(Declined: 28/08/2017 1:20:56 PM)
Declined due to roof construction, no town water and Property Damage/Business Interruption sum insured
Declined due to roof construction and Property Damage/Business</t>
  </si>
  <si>
    <t>CONSOLIDAT</t>
  </si>
  <si>
    <t>Consolidated Training</t>
  </si>
  <si>
    <t>CG301327676</t>
  </si>
  <si>
    <t>SBPQTE11946933</t>
  </si>
  <si>
    <t xml:space="preserve">(Declined: 28/08/2017 1:21:09 PM)
Declined Money cover section due to Occupation
Declined Public and Products Liability cover section due to Occupation
Declined Theft cover section due to Occupation
</t>
  </si>
  <si>
    <t>CANNINGV N</t>
  </si>
  <si>
    <t>VANI VENTURES PTY LTD</t>
  </si>
  <si>
    <t>CG301327684</t>
  </si>
  <si>
    <t>SBPQTE11946938</t>
  </si>
  <si>
    <t>(Declined: 28/08/2017 1:25:07 PM)
Declined due to roof construction, no town water and Property Damage/Business Interruption sum insured
Declined due to roof construction and Property Damage/Business</t>
  </si>
  <si>
    <t>CG301288299</t>
  </si>
  <si>
    <t>(Declined: 28/08/2017 4:49:15 PM)
Declined Property Damage cover section due to tenant Occupation
Declined Business Interruption cover section due to tenant Occupation
Declined Glass cover section du</t>
  </si>
  <si>
    <t>501wannero</t>
  </si>
  <si>
    <t>Italpefa Pty Ltd, Sanori Developments Pty Ltd And</t>
  </si>
  <si>
    <t>CG301328184</t>
  </si>
  <si>
    <t>SBPQTE11947287</t>
  </si>
  <si>
    <t>(Declined: 28/08/2017 5:51:43 PM)
Declined due to minimum underwriting criteria not being met
Declined due to inadequate fire protection for the risk and Property Damage/Business Interruption sum ins</t>
  </si>
  <si>
    <t>ROBINFERG</t>
  </si>
  <si>
    <t>Mr Robin Ferguson</t>
  </si>
  <si>
    <t>CG301289991</t>
  </si>
  <si>
    <t xml:space="preserve">(Declined: 29/08/2017 9:44:26 PM)
Declined due to inadequate fire protection for the risk and Property Damage/Business Interruption sum insured
</t>
  </si>
  <si>
    <t>KSMITH</t>
  </si>
  <si>
    <t>KSmith - Quotes</t>
  </si>
  <si>
    <t>CG301330796</t>
  </si>
  <si>
    <t xml:space="preserve">(Declined: 30/08/2017 4:08:20 PM)
Declined Public and Products Liability cover section due to Occupation
</t>
  </si>
  <si>
    <t>CG301290989</t>
  </si>
  <si>
    <t xml:space="preserve">(Declined: 30/08/2017 5:54:16 PM)
Declined due to minimum underwriting criteria not being met
Declined Public and Products Liability cover section due to Occupation
</t>
  </si>
  <si>
    <t>LIGHT S</t>
  </si>
  <si>
    <t>SEAN LIGHT</t>
  </si>
  <si>
    <t>CG305101560</t>
  </si>
  <si>
    <t xml:space="preserve">(Declined: 31/08/2017 11:02:00 AM)
Declined Property Damage cover section due to wok cooking (minimum acceptance criteria not met)
Refer due to claims history
Refer due to claims history
</t>
  </si>
  <si>
    <t>PERTH TOOK</t>
  </si>
  <si>
    <t>COREA ZONE PL T/AS PERTH TOOK</t>
  </si>
  <si>
    <t>CG305101640</t>
  </si>
  <si>
    <t>SBPQTE11949337</t>
  </si>
  <si>
    <t xml:space="preserve">(Declined: 31/08/2017 11:35:17 AM)
Declined Public and Products Liability cover section due to Occupation
</t>
  </si>
  <si>
    <t>GAVINQUOTE</t>
  </si>
  <si>
    <t>Gavin Quotes</t>
  </si>
  <si>
    <t>CG305131552</t>
  </si>
  <si>
    <t>SBPQTE11949370</t>
  </si>
  <si>
    <t xml:space="preserve">(Declined: 31/08/2017 11:56:42 AM)
Declined Public and Products Liability cover section due to Occupation
</t>
  </si>
  <si>
    <t>PRO LAMPS</t>
  </si>
  <si>
    <t>PRO-LAMPS PTY LTD</t>
  </si>
  <si>
    <t>CG305131607</t>
  </si>
  <si>
    <t xml:space="preserve">(Declined: 31/08/2017 12:26:50 PM)
Declined Public and Products Liability cover section due to Occupation
</t>
  </si>
  <si>
    <t>CG305101749</t>
  </si>
  <si>
    <t>(Declined: 31/08/2017 12:37:06 PM)
Hi Sonja, Thank you for referring. Unfortunately Calibre is unable to offer a quote due to the retail of firearms. This is something that falls outside of Calibre</t>
  </si>
  <si>
    <t>CG305131702</t>
  </si>
  <si>
    <t>SBPQTE11949469</t>
  </si>
  <si>
    <t xml:space="preserve">(Declined: 31/08/2017 1:28:29 PM)
Declined Public and Products Liability cover section due to No to ‘Does the business hold a current professional indemnity policy with a sum insured of at least $2M </t>
  </si>
  <si>
    <t>TANGIBAL</t>
  </si>
  <si>
    <t>VILIS POWER SOLUTIONS PTY LTD</t>
  </si>
  <si>
    <t>CG305132004</t>
  </si>
  <si>
    <t>(Declined: 31/08/2017 3:48:32 PM)
Declined Public and Products Liability cover section due to the percentage of turnover paid to contractors/subcontractors
Declined Public and Products Liability cove</t>
  </si>
  <si>
    <t>CG305102251</t>
  </si>
  <si>
    <t>SBPQTE11949374</t>
  </si>
  <si>
    <t>(Declined: 31/08/2017 4:12:21 PM)
Greetings, New risk showing as manufacturer rather than wholesaler as per other 2 risks - please advise - Cheers BG</t>
  </si>
  <si>
    <t>CG305132111</t>
  </si>
  <si>
    <t xml:space="preserve">(Declined: 31/08/2017 4:33:38 PM)
Declined due to location
</t>
  </si>
  <si>
    <t>P JINDALEE</t>
  </si>
  <si>
    <t>Jindalee Pharmacy</t>
  </si>
  <si>
    <t>CG305102372</t>
  </si>
  <si>
    <t>SBPQTE11949782</t>
  </si>
  <si>
    <t xml:space="preserve">(Declined: 31/08/2017 5:01:43 PM)
Declined as Flood cover is not available
Refer Property Damage cover section due to storage height and Property Damage/Business Interruption sum insured
</t>
  </si>
  <si>
    <t>VICUSPROP</t>
  </si>
  <si>
    <t>Vicus Property Pty Ltd</t>
  </si>
  <si>
    <t>CG305132199</t>
  </si>
  <si>
    <t xml:space="preserve">(Declined: 31/08/2017 5:49:36 PM)
Declined Public and Products Liability cover section due to Occupation
</t>
  </si>
  <si>
    <t>CG297225606</t>
  </si>
  <si>
    <t>(Declined: 14/08/2017 6:14:58 PM)
Declined Property Damage cover section due to tenant Occupation
Declined Business Interruption cover section due to tenant Occupation
Declined Glass cover section du</t>
  </si>
  <si>
    <t>WILLIAMSON</t>
  </si>
  <si>
    <t>JG &amp; JA WILLIAMSON HOLDINGS PTY LTD</t>
  </si>
  <si>
    <t>CG305102553</t>
  </si>
  <si>
    <t>(Declined: 31/08/2017 9:37:05 PM)
Declined Public and Products Liability cover section due to Yes to 'Does the business directly conduct maintenance or repairs to properties?'
Refer due to type of in</t>
  </si>
  <si>
    <t>MOORE</t>
  </si>
  <si>
    <t>THE MOORE COMPANY REAL ESTATE P/L</t>
  </si>
  <si>
    <t>CG292396068</t>
  </si>
  <si>
    <t xml:space="preserve">(Declined: 2/08/2017 4:24:17 PM)
Declined Public and Products Liability cover section due to Occupation
</t>
  </si>
  <si>
    <t>NAUM B</t>
  </si>
  <si>
    <t>Mr B Naumcevski</t>
  </si>
  <si>
    <t>CG292398814</t>
  </si>
  <si>
    <t xml:space="preserve">(Declined: 7/08/2017 10:36:13 AM)
Declined Public and Products Liability cover section due to Occupation
</t>
  </si>
  <si>
    <t>Bene Sunrise</t>
  </si>
  <si>
    <t>CG297222874</t>
  </si>
  <si>
    <t>(Declined: 10/08/2017 2:37:38 PM)
Declined due to the quantity of flammable goods stored
Declined Property Damage cover section due to tenant Occupation
Declined Business Interruption cover section d</t>
  </si>
  <si>
    <t>fuscohomes</t>
  </si>
  <si>
    <t>Fusco Homes Pty Ltd</t>
  </si>
  <si>
    <t>CG297143237</t>
  </si>
  <si>
    <t xml:space="preserve">(Declined: 10/08/2017 4:10:19 PM)
Declined Property Damage cover section due to Yes to 'Is manufacturing equipment left operating when the site is unattended'
</t>
  </si>
  <si>
    <t>PEDL D</t>
  </si>
  <si>
    <t>Mr DM Pedler</t>
  </si>
  <si>
    <t>CG297144042</t>
  </si>
  <si>
    <t xml:space="preserve">(Declined: 11/08/2017 2:00:39 PM)
Declined due to minimum underwriting criteria not being met
Declined Public and Products Liability cover section due to Occupation
</t>
  </si>
  <si>
    <t>MARIA</t>
  </si>
  <si>
    <t>MARIA - SUNRISE QUOTES</t>
  </si>
  <si>
    <t>CG297145287</t>
  </si>
  <si>
    <t>SBPQTE11938983</t>
  </si>
  <si>
    <t xml:space="preserve">(Declined: 14/08/2017 2:20:50 PM)
Declined due to minimum underwriting criteria not being met
Refer Public and Products Liability cover section due to Occupation
</t>
  </si>
  <si>
    <t>SHAD H</t>
  </si>
  <si>
    <t>Helen Shadforth</t>
  </si>
  <si>
    <t>CG297146002</t>
  </si>
  <si>
    <t xml:space="preserve">(Declined: 15/08/2017 10:15:37 AM)
Declined Property Damage cover section due to Occupation
</t>
  </si>
  <si>
    <t>CG297147254</t>
  </si>
  <si>
    <t>SBPQTE11940275</t>
  </si>
  <si>
    <t>(Declined: 16/08/2017 10:34:16 AM)
Declined due to roof construction and Property Damage/Business Interruption sum insured
Refer due to wall construction and Property Damage/Business Interruption sum</t>
  </si>
  <si>
    <t>BROW P</t>
  </si>
  <si>
    <t>P Brown</t>
  </si>
  <si>
    <t>CG297150561</t>
  </si>
  <si>
    <t>(Declined: 21/08/2017 10:54:37 AM)
Declined Property Damage cover section due to tenant Occupation
Declined Business Interruption cover section due to tenant Occupation
Declined Public and Products L</t>
  </si>
  <si>
    <t>THINHFURNI</t>
  </si>
  <si>
    <t>The Secretary Trieu Pty Ltd</t>
  </si>
  <si>
    <t>CG301282530</t>
  </si>
  <si>
    <t>(Declined: 22/08/2017 3:40:12 PM)
Declined due to minimum underwriting criteria not being met
Refer Public and Products Liability cover section due to Yes to 'Do you, or do you intend to use, store o</t>
  </si>
  <si>
    <t>CG301287466</t>
  </si>
  <si>
    <t>(Declined: 28/08/2017 10:35:51 AM)
Declined due to minimum underwriting criteria not being met
Refer Public and Products Liability cover section due to installation, service or maintenance work at th</t>
  </si>
  <si>
    <t>CG301285559</t>
  </si>
  <si>
    <t>(Declined: 24/08/2017 5:07:51 PM)
Declined Public and Products Liability cover section due to Occupation
Declined Glass cover section due to Occupation
Declined Property Damage cover section due to O</t>
  </si>
  <si>
    <t>LITTLELAND</t>
  </si>
  <si>
    <t>Little Land Playcentre</t>
  </si>
  <si>
    <t>CG292394968</t>
  </si>
  <si>
    <t xml:space="preserve">(Declined: 1/08/2017 4:17:32 PM)
Declined due to minimum underwriting criteria not being met
Declined Public and Products Liability cover section due to Occupation
</t>
  </si>
  <si>
    <t>DMC DRAIN</t>
  </si>
  <si>
    <t>DMC DRAINAGE PTY LTD</t>
  </si>
  <si>
    <t>CG292607154</t>
  </si>
  <si>
    <t xml:space="preserve">(Declined: 3/08/2017 1:44:16 PM)
Declined due to last rewired date, occupation and Property Damage/Business Interruption sum insured
</t>
  </si>
  <si>
    <t>ICG PROPER</t>
  </si>
  <si>
    <t>ICG PROPERTY</t>
  </si>
  <si>
    <t>CG292397046</t>
  </si>
  <si>
    <t>SBPQTE11933436</t>
  </si>
  <si>
    <t>(Declined: 3/08/2017 3:10:44 PM)
Declined due to minimum underwriting criteria not being met
Declined due to roof construction, no town water and Property Damage/Business Interruption sum insured
Dec</t>
  </si>
  <si>
    <t>TANNER M</t>
  </si>
  <si>
    <t>MANDI LEE TANNER</t>
  </si>
  <si>
    <t>CG292399171</t>
  </si>
  <si>
    <t>SBPQTE11935103</t>
  </si>
  <si>
    <t>(Declined: 7/08/2017 1:10:50 PM)
Declined due to minimum underwriting criteria not being met
Declined due to inadequate fire protection for the risk and Property Damage/Business Interruption sum insu</t>
  </si>
  <si>
    <t>CG292609501</t>
  </si>
  <si>
    <t>(Declined: 7/08/2017 1:17:38 PM)
Declined due to minimum underwriting criteria not being met
Declined due to inadequate fire protection for the risk and Property Damage/Business Interruption sum insu</t>
  </si>
  <si>
    <t>CG292609597</t>
  </si>
  <si>
    <t>(Declined: 7/08/2017 2:06:48 PM)
Declined due to inadequate fire protection for the risk and Property Damage/Business Interruption sum insured
Refer Property Damage/Business Interruption cover sectio</t>
  </si>
  <si>
    <t>COMFAB IND</t>
  </si>
  <si>
    <t>COMFAB PRODUCTS PTY LTD</t>
  </si>
  <si>
    <t>CG292399867</t>
  </si>
  <si>
    <t>SBPQTE11935525</t>
  </si>
  <si>
    <t>(Declined: 8/08/2017 8:35:48 AM)
Declined due to last rewired date, occupation and Property Damage/Business Interruption sum insured
Declined due to last rewired date, age of building and Property Da</t>
  </si>
  <si>
    <t>SNAP PRINT</t>
  </si>
  <si>
    <t>SNAP PRINTING</t>
  </si>
  <si>
    <t>CG292610766</t>
  </si>
  <si>
    <t xml:space="preserve">(Declined: 8/08/2017 2:03:47 PM)
Declined Public and Products Liability cover section due to the percentage of turnover paid to contractors/subcontractors
</t>
  </si>
  <si>
    <t>METRO MAKEOVERS</t>
  </si>
  <si>
    <t>CG292610970</t>
  </si>
  <si>
    <t xml:space="preserve">(Declined: 8/08/2017 3:36:02 PM)
Declined Public and Products Liability cover section due to Occupation
</t>
  </si>
  <si>
    <t>HIGHETT NE</t>
  </si>
  <si>
    <t>HIGHETT NEIGHBOURHOOD COMMUNITY HOUSE</t>
  </si>
  <si>
    <t>CG292400831</t>
  </si>
  <si>
    <t>(Declined: 8/08/2017 4:42:10 PM)
Declined due to minimum underwriting criteria not being met
Refer Property Damage cover section due to tenant Occupation
Refer Public and Products Liability cover sec</t>
  </si>
  <si>
    <t>BRUELL PE</t>
  </si>
  <si>
    <t>PETER BRUELL</t>
  </si>
  <si>
    <t>CG292611103</t>
  </si>
  <si>
    <t>(Declined: 8/08/2017 4:45:27 PM)
Declined due to minimum underwriting criteria not being met
Refer Property Damage cover section due to tenant Occupation
Refer Public and Products Liability cover sec</t>
  </si>
  <si>
    <t>CG292400851</t>
  </si>
  <si>
    <t>(Declined: 8/08/2017 4:52:05 PM)
Declined due to minimum underwriting criteria not being met
Refer Property Damage cover section due to tenant Occupation
Refer Public and Products Liability cover sec</t>
  </si>
  <si>
    <t>CG297222822</t>
  </si>
  <si>
    <t xml:space="preserve">(Declined: 10/08/2017 2:15:41 PM)
Declined due to inadequate fire protection for the occupation and Property Damage/Business Interruption sum insured (fire extinguishers &amp; fire blankets required)
</t>
  </si>
  <si>
    <t>HAJJ E</t>
  </si>
  <si>
    <t>ELIAS &amp; MAHA EL-HAJJ</t>
  </si>
  <si>
    <t>CG297222836</t>
  </si>
  <si>
    <t>SBPQTE11937454</t>
  </si>
  <si>
    <t xml:space="preserve">(Declined: 10/08/2017 2:22:19 PM)
Declined due to last rewired date, occupation and Property Damage/Business Interruption sum insured
</t>
  </si>
  <si>
    <t>CG297145964</t>
  </si>
  <si>
    <t xml:space="preserve">(Declined: 15/08/2017 10:02:19 AM)
Declined due to minimum underwriting criteria not being met
Declined due to Glass section taken without Property Damage section
</t>
  </si>
  <si>
    <t>Y&amp;Z FORTUNE</t>
  </si>
  <si>
    <t>Y&amp;Z FORTUNE PTY LTD</t>
  </si>
  <si>
    <t>CG297227449</t>
  </si>
  <si>
    <t xml:space="preserve">(Declined: 16/08/2017 12:15:51 PM)
Declined Public and Products Liability cover section due to Occupation
</t>
  </si>
  <si>
    <t>SYMONS CHR</t>
  </si>
  <si>
    <t>CHRIS SYMONS</t>
  </si>
  <si>
    <t>CG297228588</t>
  </si>
  <si>
    <t xml:space="preserve">(Declined: 17/08/2017 12:18:17 PM)
Declined Public and Products Liability cover section due to occupation
</t>
  </si>
  <si>
    <t>KAPILA V</t>
  </si>
  <si>
    <t>VIKRAM KAPILA &amp; GURKIRAT KAUR</t>
  </si>
  <si>
    <t>CG297230622</t>
  </si>
  <si>
    <t>(Declined: 21/08/2017 10:02:08 AM)
Declined due to roof construction, no town water and Property Damage/Business Interruption sum insured
Declined due to roof construction and Property Damage/Busines</t>
  </si>
  <si>
    <t>KABBANI J</t>
  </si>
  <si>
    <t>JOE KABBANI</t>
  </si>
  <si>
    <t>CG301282341</t>
  </si>
  <si>
    <t xml:space="preserve">(Declined: 22/08/2017 2:22:56 PM)
Declined Property Damage cover section due to No or Auto suppression to 'Do all Deep Fryers have an automatic suppression unit and exhaust extraction system?'
</t>
  </si>
  <si>
    <t>OCEAN STAR</t>
  </si>
  <si>
    <t>CG301284666</t>
  </si>
  <si>
    <t>SBPQTE11945054</t>
  </si>
  <si>
    <t>(Declined: 24/08/2017 10:06:38 AM)
Declined due to no town water, age of building, occupation and Property Damage/Business Interruption sum insured
Declined due to no town water, age of building, occ</t>
  </si>
  <si>
    <t>KAFALTIS C</t>
  </si>
  <si>
    <t>CHRIS KAFALTIS</t>
  </si>
  <si>
    <t>CG301285249</t>
  </si>
  <si>
    <t xml:space="preserve">(Declined: 24/08/2017 2:36:00 PM)
Declined due to Annual Turnover
</t>
  </si>
  <si>
    <t>ACM P/L</t>
  </si>
  <si>
    <t>CG301285946</t>
  </si>
  <si>
    <t xml:space="preserve">(Declined: 25/08/2017 10:40:27 AM)
Declined due to EPS% and Property Damage/Business Interruption sum insured
</t>
  </si>
  <si>
    <t xml:space="preserve">SELVATICA </t>
  </si>
  <si>
    <t>CAPRA SELVATICA PTY LTD</t>
  </si>
  <si>
    <t>CG301288745</t>
  </si>
  <si>
    <t xml:space="preserve">(Declined: 29/08/2017 9:49:58 AM)
Declined Public and Products Liability cover section due to Occupation
</t>
  </si>
  <si>
    <t>A.L.F</t>
  </si>
  <si>
    <t>A.L.F SERVICES PTY LTD</t>
  </si>
  <si>
    <t>CG301328749</t>
  </si>
  <si>
    <t xml:space="preserve">(Declined: 29/08/2017 11:20:22 AM)
Declined due to inadequate fire protection for the occupation and Property Damage/Business Interruption sum insured (fire extinguishers &amp; fire blankets required)
</t>
  </si>
  <si>
    <t>TALWAR R</t>
  </si>
  <si>
    <t>RAJAN TALWAR</t>
  </si>
  <si>
    <t>CG301290394</t>
  </si>
  <si>
    <t>SBPQTE11948478</t>
  </si>
  <si>
    <t xml:space="preserve">(Declined: 30/08/2017 11:59:48 AM)
Declined due to minimum underwriting criteria not being met
Refer Public and Products Liability cover section due to Occupation
Refer Public and Products Liability </t>
  </si>
  <si>
    <t>TRPKOVSKI</t>
  </si>
  <si>
    <t>STEVE &amp; VERA TRPKOVSKI</t>
  </si>
  <si>
    <t>CG301330268</t>
  </si>
  <si>
    <t xml:space="preserve">(Declined: 30/08/2017 12:02:12 PM)
Declined due to minimum underwriting criteria not being met
Refer Public and Products Liability cover section due to Occupation
</t>
  </si>
  <si>
    <t>CG301330390</t>
  </si>
  <si>
    <t>SBPQTE11948559</t>
  </si>
  <si>
    <t xml:space="preserve">(Declined: 30/08/2017 1:07:07 PM)
Declined Public and Products Liability cover section due to Occupation
</t>
  </si>
  <si>
    <t>LOVETT T</t>
  </si>
  <si>
    <t>TIM LOVETT</t>
  </si>
  <si>
    <t>CG301286564</t>
  </si>
  <si>
    <t xml:space="preserve">(Declined: 25/08/2017 3:29:30 PM)
Declined Public and Products Liability cover section due to No to ‘Does the business hold a current professional indemnity policy with a sum insured of at least $2M </t>
  </si>
  <si>
    <t>9579</t>
  </si>
  <si>
    <t>Jason Jim</t>
  </si>
  <si>
    <t>CG297145494</t>
  </si>
  <si>
    <t>SBPQTE11939163</t>
  </si>
  <si>
    <t xml:space="preserve">(Declined: 14/08/2017 4:16:38 PM)
Declined Public and Products Liability cover section due to No to ‘Does the business hold a current professional indemnity policy with a sum insured of at least $2M </t>
  </si>
  <si>
    <t>Smith G</t>
  </si>
  <si>
    <t>George Smith</t>
  </si>
  <si>
    <t>CG301282172</t>
  </si>
  <si>
    <t>(Declined: 22/08/2017 12:54:07 PM)
Declined Property Damage cover section due to tenant Occupation
Declined Business Interruption cover section due to tenant Occupation
Declined Glass cover section d</t>
  </si>
  <si>
    <t>Gash</t>
  </si>
  <si>
    <t>KJ &amp; WTM Gash</t>
  </si>
  <si>
    <t>CG301282217</t>
  </si>
  <si>
    <t>(Declined: 22/08/2017 1:18:57 PM)
Declined Public and Products Liability cover section due to No to 'Is the property fully fenced?'
Declined Public and Products Liability cover section due to No to '</t>
  </si>
  <si>
    <t>CG301283166</t>
  </si>
  <si>
    <t>SBPQTE11944189</t>
  </si>
  <si>
    <t xml:space="preserve">(Declined: 23/08/2017 9:27:20 AM)
Declined Theft cover section due to Occupation
Declined Property Damage cover section due to Occupation
</t>
  </si>
  <si>
    <t>DAMSELFLY</t>
  </si>
  <si>
    <t>Damselfly</t>
  </si>
  <si>
    <t>CG301323125</t>
  </si>
  <si>
    <t>SBPQTE11944210</t>
  </si>
  <si>
    <t xml:space="preserve">(Declined: 23/08/2017 9:41:49 AM)
Declined Property Damage cover section due to the amount of manufacturing for the occupation selected. Please select an appropriate manufacturing occupation.
</t>
  </si>
  <si>
    <t>S471315</t>
  </si>
  <si>
    <t>Cream Wholesaling</t>
  </si>
  <si>
    <t>CG301284258</t>
  </si>
  <si>
    <t>SBPQTE11944840</t>
  </si>
  <si>
    <t xml:space="preserve">(Declined: 23/08/2017 4:30:34 PM)
Declined Theft cover section due to Occupation
Declined Property Damage cover section due to Occupation
</t>
  </si>
  <si>
    <t>CG301284549</t>
  </si>
  <si>
    <t xml:space="preserve">(Declined: 24/08/2017 9:02:00 AM)
Declined Property Damage cover section due to the amount of manufacturing for the occupation selected. Please select an appropriate manufacturing occupation.
</t>
  </si>
  <si>
    <t>CG301284614</t>
  </si>
  <si>
    <t xml:space="preserve">(Declined: 24/08/2017 9:43:51 AM)
Declined Public and Products Liability cover section due to Occupation
</t>
  </si>
  <si>
    <t>GETON</t>
  </si>
  <si>
    <t>Get On Buses</t>
  </si>
  <si>
    <t>CG301287697</t>
  </si>
  <si>
    <t xml:space="preserve">(Declined: 28/08/2017 11:58:31 AM)
Declined due to inadequate security for the risk and Theft sum insured
</t>
  </si>
  <si>
    <t>RDM</t>
  </si>
  <si>
    <t>RDM Electrical Pty Ltd &amp; Rotex Enterprises Pty Ltd</t>
  </si>
  <si>
    <t>CG305131640</t>
  </si>
  <si>
    <t>(Declined: 31/08/2017 12:43:56 PM)
Declined due to minimum underwriting criteria not being met
Refer due to unoccupancy
Refer due to occupation
Refer Public and Products Liability cover section due t</t>
  </si>
  <si>
    <t>Cowlishaw</t>
  </si>
  <si>
    <t>Kelly and Jamie Cowlishaw</t>
  </si>
  <si>
    <t>CG292605319</t>
  </si>
  <si>
    <t xml:space="preserve">(Declined: 2/08/2017 7:58:34 AM)
Declined Money cover section due to Occupation
Declined Property Damage cover section due to Occupation
</t>
  </si>
  <si>
    <t>BURN B NH</t>
  </si>
  <si>
    <t>Burnie Bowman Inc Archery Club</t>
  </si>
  <si>
    <t>CG292396381</t>
  </si>
  <si>
    <t xml:space="preserve">(Declined: 3/08/2017 9:44:01 AM)
Declined due to location
Declined Theft cover section due to Occupation
Declined Property Damage cover section due to Occupation
</t>
  </si>
  <si>
    <t>MAYER KA J</t>
  </si>
  <si>
    <t>Kalanit Adara Kimberley Mayer</t>
  </si>
  <si>
    <t>CG297228911</t>
  </si>
  <si>
    <t xml:space="preserve">(Declined: 17/08/2017 3:10:13 PM)
Declined due to location
</t>
  </si>
  <si>
    <t>TUES P NH</t>
  </si>
  <si>
    <t>Peter Tuesley</t>
  </si>
  <si>
    <t>CG297148899</t>
  </si>
  <si>
    <t>SBPQTE11941421</t>
  </si>
  <si>
    <t>(Declined: 17/08/2017 4:16:36 PM)
Declined Public and Products Liability cover section due to Occupation
Declined due to last rewired date, occupation and Property Damage/Business Interruption sum in</t>
  </si>
  <si>
    <t>JOHN ENG G</t>
  </si>
  <si>
    <t>G &amp; P Johnstone Engineering Pty Ltd</t>
  </si>
  <si>
    <t>CG305101443</t>
  </si>
  <si>
    <t xml:space="preserve">(Declined: 31/08/2017 10:25:17 AM)
Declined Public and Products Liability cover section due to Occupation
</t>
  </si>
  <si>
    <t>CG305131369</t>
  </si>
  <si>
    <t xml:space="preserve">(Declined: 31/08/2017 10:30:12 AM)
Declined due to last rewired date, occupation and Property Damage/Business Interruption sum insured
Refer due to claims history
Refer due to claims history
</t>
  </si>
  <si>
    <t>CG292394402</t>
  </si>
  <si>
    <t xml:space="preserve">(Declined: 1/08/2017 12:13:06 PM)
Declined Public and Products Liability cover section due to Occupation
</t>
  </si>
  <si>
    <t>aoxing</t>
  </si>
  <si>
    <t xml:space="preserve">AOXING INGREDIENT PTY LTD. </t>
  </si>
  <si>
    <t>CG292605274</t>
  </si>
  <si>
    <t xml:space="preserve">(Declined: 1/08/2017 8:35:31 PM)
Declined Public and Products Liability cover section due to Occupation
</t>
  </si>
  <si>
    <t>ALLIED</t>
  </si>
  <si>
    <t>Allied National Transport Pty Ltd</t>
  </si>
  <si>
    <t>CG292395882</t>
  </si>
  <si>
    <t xml:space="preserve">(Declined: 2/08/2017 3:09:07 PM)
Declined Public and Products Liability cover section due to occupation
</t>
  </si>
  <si>
    <t>HEATH</t>
  </si>
  <si>
    <t>HEATHERHILL</t>
  </si>
  <si>
    <t>CG292397205</t>
  </si>
  <si>
    <t>(Declined: 3/08/2017 4:14:18 PM)
Declined Public and Products Liability cover section due to Occupation
Declined Theft cover section due to Occupation
Declined Glass cover section due to Occupation
D</t>
  </si>
  <si>
    <t>CRUICKSHA</t>
  </si>
  <si>
    <t>Willowbridge Group Pty Ltd</t>
  </si>
  <si>
    <t>CG292608008</t>
  </si>
  <si>
    <t>SBPQTE11933847</t>
  </si>
  <si>
    <t>(Declined: 4/08/2017 11:10:52 AM)
Declined Theft cover section due to Occupation
Declined Theft cover section due to Occupation
Declined Property Damage cover section due to Occupation
Declined Prope</t>
  </si>
  <si>
    <t>PRO CUT</t>
  </si>
  <si>
    <t>PROFILE CUTTING SYSTEMS P/L</t>
  </si>
  <si>
    <t>CG292608458</t>
  </si>
  <si>
    <t>(Declined: 4/08/2017 3:17:32 PM)
Hello,
Thank you for the opportunity to quote. Unfortunately we cannot provide cover on this occasion given the occupation of the applicant as this is outside of o</t>
  </si>
  <si>
    <t>CG292609760</t>
  </si>
  <si>
    <t xml:space="preserve">(Declined: 7/08/2017 3:19:38 PM)
Declined Public and Products Liability cover section due to Occupation
</t>
  </si>
  <si>
    <t>LAMITECH</t>
  </si>
  <si>
    <t>Lamitech Pty Ltd</t>
  </si>
  <si>
    <t>CG292400776</t>
  </si>
  <si>
    <t>(Declined: 8/08/2017 4:03:53 PM)
Declined due to inadequate fire protection for the occupation and Property Damage/Business Interruption sum insured (fire extinguishers &amp; fire blankets required)
Decl</t>
  </si>
  <si>
    <t>The Timber</t>
  </si>
  <si>
    <t>The Timber Mill Cafe</t>
  </si>
  <si>
    <t>CG297221930</t>
  </si>
  <si>
    <t>SBPQTE11936915</t>
  </si>
  <si>
    <t>(Declined: 9/08/2017 4:51:24 PM)
Declined due to roof construction and Property Damage/Business Interruption sum insured
Declined due to roof construction and Property Damage/Business Interruption su</t>
  </si>
  <si>
    <t>JOUGHIN W</t>
  </si>
  <si>
    <t>WILLIAM LEWIS JOUGHIN &amp; JOUGHIN NOMS SUPER FUND</t>
  </si>
  <si>
    <t>CG297222973</t>
  </si>
  <si>
    <t>SBPQTE11937555</t>
  </si>
  <si>
    <t xml:space="preserve">(Declined: 10/08/2017 3:34:29 PM)
Declined due to Glass section taken without Property Damage section
</t>
  </si>
  <si>
    <t>sungrow</t>
  </si>
  <si>
    <t>Sungrow Australia Group Pty Ltd</t>
  </si>
  <si>
    <t>CG297225078</t>
  </si>
  <si>
    <t>SBPQTE11938944</t>
  </si>
  <si>
    <t>(Declined: 14/08/2017 1:50:08 PM)
Declined Property Damage cover section due to the percentage of the floor area used by the storage warehouse or workshop (Please select a more appropriate occupation</t>
  </si>
  <si>
    <t>NEWTECH</t>
  </si>
  <si>
    <t>NEW TECH WORLD Pty Ltd</t>
  </si>
  <si>
    <t>CG297145511</t>
  </si>
  <si>
    <t>SBPQTE11939172</t>
  </si>
  <si>
    <t>(Declined: 14/08/2017 4:22:18 PM)
Declined Public and Products Liability cover section due to Occupation
Refer due to Property Damage/Business Interruption sum insured for the risk
Refer Property Dam</t>
  </si>
  <si>
    <t>S261059</t>
  </si>
  <si>
    <t>Kitchenware, Glass, Manufacturing</t>
  </si>
  <si>
    <t>CG297146008</t>
  </si>
  <si>
    <t xml:space="preserve">(Declined: 15/08/2017 10:17:15 AM)
Declined Public and Products Liability cover section due to Occupation
Refer due to occupation and Property Damage/Business Interruption sum insured
</t>
  </si>
  <si>
    <t>Learn Lynd</t>
  </si>
  <si>
    <t>Learn Smart Early Learning Centre Lyndhurst</t>
  </si>
  <si>
    <t>CG297225981</t>
  </si>
  <si>
    <t xml:space="preserve">(Declined: 15/08/2017 10:53:42 AM)
Declined Public and Products Liability cover section due to Occupation
</t>
  </si>
  <si>
    <t>Learn Melt</t>
  </si>
  <si>
    <t>Learn Smart Early Learning Centres Melton</t>
  </si>
  <si>
    <t>CG297146421</t>
  </si>
  <si>
    <t xml:space="preserve">(Declined: 15/08/2017 1:34:15 PM)
Declined due to minimum underwriting criteria not being met
Declined Public and Products Liability cover section due to Occupation
</t>
  </si>
  <si>
    <t>WISECONNECT</t>
  </si>
  <si>
    <t>WISE CONNECTIONS Pty Ltd</t>
  </si>
  <si>
    <t>CG297146528</t>
  </si>
  <si>
    <t>(Declined: 15/08/2017 2:28:02 PM)
Declined Property Damage cover section due to tenant Occupation
Declined Business Interruption cover section due to tenant Occupation
Declined Glass cover section du</t>
  </si>
  <si>
    <t>Zhou yuhu</t>
  </si>
  <si>
    <t>Yuhu Zhou</t>
  </si>
  <si>
    <t>CG297146642</t>
  </si>
  <si>
    <t xml:space="preserve">(Declined: 15/08/2017 3:19:32 PM)
Declined due to back dating of inception date beyond limits
</t>
  </si>
  <si>
    <t>GIOIAC</t>
  </si>
  <si>
    <t>GIOIA CASA Pty Ltd</t>
  </si>
  <si>
    <t>CG297226587</t>
  </si>
  <si>
    <t>SBPQTE11939175</t>
  </si>
  <si>
    <t>(Declined: 15/08/2017 3:19:33 PM)
Hi Neil, after reviewing the risk we are comfortable for a Wholesale occupation to be applied given there is no actual manufacturing. Can you update accordingly th</t>
  </si>
  <si>
    <t>CG297227668</t>
  </si>
  <si>
    <t>(Declined: 16/08/2017 2:33:19 PM)
Declined Public and Products Liability cover section due to Occupation
Declined Theft cover section due to Occupation
Declined Business Interruption cover section du</t>
  </si>
  <si>
    <t>PENINSUL3</t>
  </si>
  <si>
    <t>PENINSULA FLASHINGS PTY LTD</t>
  </si>
  <si>
    <t>CG297148136</t>
  </si>
  <si>
    <t>SBPQTE11940901</t>
  </si>
  <si>
    <t xml:space="preserve">(Declined: 17/08/2017 9:23:15 AM)
Declined Public and Products Liability cover section due to occupation
</t>
  </si>
  <si>
    <t>INDIA BAZA</t>
  </si>
  <si>
    <t>India Bazaar Narre Warren</t>
  </si>
  <si>
    <t>CG297148605</t>
  </si>
  <si>
    <t xml:space="preserve">(Declined: 17/08/2017 1:43:07 PM)
Declined Public and Products Liability cover section due to occupation
Declined Public and Products Liability cover section due to occupation
</t>
  </si>
  <si>
    <t>CG297148871</t>
  </si>
  <si>
    <t xml:space="preserve">(Declined: 17/08/2017 4:00:43 PM)
Declined due to Glass section taken without Property Damage section
</t>
  </si>
  <si>
    <t>sai</t>
  </si>
  <si>
    <t>SAI Detailing</t>
  </si>
  <si>
    <t>CG297149360</t>
  </si>
  <si>
    <t>(Declined: 18/08/2017 10:24:25 AM)
Declined due to inadequate fire protection for the risk and Property Damage/Business Interruption sum insured
Refer Property Damage cover section due to storage hei</t>
  </si>
  <si>
    <t>BEALE A</t>
  </si>
  <si>
    <t>The Estate of Arthur William Beale</t>
  </si>
  <si>
    <t>CG297229852</t>
  </si>
  <si>
    <t xml:space="preserve">(Declined: 18/08/2017 2:08:46 PM)
Declined due to last rewired date, occupation and Property Damage/Business Interruption sum insured
</t>
  </si>
  <si>
    <t>HANTON S</t>
  </si>
  <si>
    <t>Mrs S I Hanton</t>
  </si>
  <si>
    <t>CG297149793</t>
  </si>
  <si>
    <t>SBPQTE11942000</t>
  </si>
  <si>
    <t xml:space="preserve">(Declined: 18/08/2017 2:52:47 PM)
Declined Public and Products Liability cover section due to Occupation
</t>
  </si>
  <si>
    <t>Baldwin</t>
  </si>
  <si>
    <t>Mrs C Baldwin</t>
  </si>
  <si>
    <t>CG297230678</t>
  </si>
  <si>
    <t xml:space="preserve">(Declined: 21/08/2017 10:39:11 AM)
Declined Property Damage cover section due to wok cooking (minimum acceptance criteria not met)
</t>
  </si>
  <si>
    <t>Vanilla Bean</t>
  </si>
  <si>
    <t>Ttf F&amp;v Exhibition Unit Trust</t>
  </si>
  <si>
    <t>CG297150578</t>
  </si>
  <si>
    <t>SBPQTE11942441</t>
  </si>
  <si>
    <t xml:space="preserve">(Declined: 21/08/2017 10:58:12 AM)
Declined Property Damage cover section due to wok cooking (minimum acceptance criteria not met)
</t>
  </si>
  <si>
    <t>Noodle Box Knox</t>
  </si>
  <si>
    <t>Sophie &amp; Jessica Pty Ltd</t>
  </si>
  <si>
    <t>CG297150828</t>
  </si>
  <si>
    <t xml:space="preserve">(Declined: 21/08/2017 1:20:32 PM)
Declined Property Damage cover section due to wok cooking (minimum acceptance criteria not met)
</t>
  </si>
  <si>
    <t>CG297150911</t>
  </si>
  <si>
    <t>SBPQTE11942802</t>
  </si>
  <si>
    <t xml:space="preserve">(Declined: 21/08/2017 2:01:27 PM)
Declined Property Damage cover section due to No or Auto suppression to 'Do all Deep Fryers have an automatic suppression unit and exhaust extraction system?'
</t>
  </si>
  <si>
    <t>INNOV</t>
  </si>
  <si>
    <t xml:space="preserve">INNOV PTY.LTD. </t>
  </si>
  <si>
    <t>CG297151045</t>
  </si>
  <si>
    <t>(Declined: 21/08/2017 2:59:56 PM)
Declined Property Damage cover section due to tenant Occupation
Declined Business Interruption cover section due to tenant Occupation
Declined Glass cover section du</t>
  </si>
  <si>
    <t>BRUNSBAP</t>
  </si>
  <si>
    <t>Brunswick Baptist Church</t>
  </si>
  <si>
    <t>CG301281414</t>
  </si>
  <si>
    <t>SBPQTE11943155</t>
  </si>
  <si>
    <t xml:space="preserve">(Declined: 21/08/2017 4:46:59 PM)
Declined Public and Products Liability cover section due to Occupation
</t>
  </si>
  <si>
    <t>PRIVATED</t>
  </si>
  <si>
    <t>Timothy John O'Donnell TradingAs PrivateDiningRoom</t>
  </si>
  <si>
    <t>CG301281764</t>
  </si>
  <si>
    <t>(Declined: 22/08/2017 9:43:19 AM)
Declined due to inadequate fire protection for the risk and Property Damage/Business Interruption sum insured (fire extinguishers required)
Refer Public and Products</t>
  </si>
  <si>
    <t>PRES EXEC</t>
  </si>
  <si>
    <t>PRESTIGE EXECUTIVE SUITES</t>
  </si>
  <si>
    <t>CG301322036</t>
  </si>
  <si>
    <t>SBPQTE11943564</t>
  </si>
  <si>
    <t xml:space="preserve">(Declined: 22/08/2017 12:05:37 PM)
Declined due to minimum underwriting criteria not being met
Declined due to Glass section taken without Property Damage section
</t>
  </si>
  <si>
    <t>sensease</t>
  </si>
  <si>
    <t>San yi Group Pty Ltd</t>
  </si>
  <si>
    <t>CG301282765</t>
  </si>
  <si>
    <t>SBPQTE11944079</t>
  </si>
  <si>
    <t>(Declined: 22/08/2017 5:51:21 PM)
Declined Property Damage cover section due to tenant Occupation
Declined Glass cover section due to tenant Occupation
Declined Public and Products Liability cover se</t>
  </si>
  <si>
    <t>MCMAHON</t>
  </si>
  <si>
    <t>A &amp; J McMahon</t>
  </si>
  <si>
    <t>CG301283270</t>
  </si>
  <si>
    <t>(Declined: 23/08/2017 9:58:33 AM)
Declined Property Damage cover section due to tenant Occupation
Declined Glass cover section due to tenant Occupation
Declined Public and Products Liability cover se</t>
  </si>
  <si>
    <t>CG301283793</t>
  </si>
  <si>
    <t xml:space="preserve">(Declined: 23/08/2017 1:17:52 PM)
Declined Public and Products Liability cover section due to Occupation
</t>
  </si>
  <si>
    <t>ab land de</t>
  </si>
  <si>
    <t>AB LAND DEVELOPMENT GROUP Pty Ltd</t>
  </si>
  <si>
    <t>CG301287347</t>
  </si>
  <si>
    <t xml:space="preserve">(Declined: 28/08/2017 9:45:45 AM)
Declined Public and Products Liability cover section due to Occupation
</t>
  </si>
  <si>
    <t>QUOTES TAN</t>
  </si>
  <si>
    <t>Tan's Quote</t>
  </si>
  <si>
    <t>CG301288281</t>
  </si>
  <si>
    <t>(Declined: 28/08/2017 4:45:11 PM)
Decline due to occupation and Property Damage/Business Interruption sum insured
Refer due to claims history
Refer due to claims history
Refer due to claims history
R</t>
  </si>
  <si>
    <t>The Andrew</t>
  </si>
  <si>
    <t>The Andrews Foundation</t>
  </si>
  <si>
    <t>CG301288542</t>
  </si>
  <si>
    <t xml:space="preserve">(Declined: 28/08/2017 8:29:58 PM)
Declined due to Blanket Machinery Limit Any One Loss sum insured
Refer due to claims history
</t>
  </si>
  <si>
    <t>ASTBURY</t>
  </si>
  <si>
    <t>SALLY ASTBURY</t>
  </si>
  <si>
    <t>CG301288946</t>
  </si>
  <si>
    <t>SBPQTE11947597</t>
  </si>
  <si>
    <t>(Declined: 29/08/2017 11:13:52 AM)
Declined Public and Products Liability cover section due to Occupation
Declined Public and Products Liability cover section due to occupation
Refer Property Damage/</t>
  </si>
  <si>
    <t>VICTF</t>
  </si>
  <si>
    <t>VICTORIAN FRUIT PALACE</t>
  </si>
  <si>
    <t>CG305102121</t>
  </si>
  <si>
    <t>SBPQTE11949624</t>
  </si>
  <si>
    <t>(Declined: 31/08/2017 3:19:03 PM)
Declined due to minimum underwriting criteria not being met
Declined Public and Products Liability cover section due to the amount of repairs or servicing work (Plea</t>
  </si>
  <si>
    <t>S461540</t>
  </si>
  <si>
    <t>Electrical Control Panel Wholesaling</t>
  </si>
  <si>
    <t>CG292394606</t>
  </si>
  <si>
    <t>SBPQTE11931814</t>
  </si>
  <si>
    <t>(Declined: 1/08/2017 1:24:58 PM)
Declined Property Damage cover section due to tenant Occupation
Declined Business Interruption cover section due to tenant Occupation
Declined Public and Products Lia</t>
  </si>
  <si>
    <t>MILLERS</t>
  </si>
  <si>
    <t>Miller Family Group Pty Ltd ATF The Miller Family Group Unit Trust</t>
  </si>
  <si>
    <t>CG292604717</t>
  </si>
  <si>
    <t xml:space="preserve">(Declined: 1/08/2017 1:38:47 PM)
Declined due to wall construction, inadequate fire protection and Property Damage/Business Interruption sum insured
Refer Property Damage/Business Interruption cover </t>
  </si>
  <si>
    <t>CG292395318</t>
  </si>
  <si>
    <t xml:space="preserve">(Declined: 2/08/2017 9:48:07 AM)
Declined Public and Products Liability cover section due to Occupation
</t>
  </si>
  <si>
    <t>PERANALO</t>
  </si>
  <si>
    <t>Loganathan Peranavan</t>
  </si>
  <si>
    <t>CG292605502</t>
  </si>
  <si>
    <t xml:space="preserve">(Declined: 2/08/2017 10:16:55 AM)
Declined Public and Products Liability cover section due to Occupation
</t>
  </si>
  <si>
    <t>SINGHN</t>
  </si>
  <si>
    <t>Navjot Singh</t>
  </si>
  <si>
    <t>CG292605575</t>
  </si>
  <si>
    <t>(Declined: 2/08/2017 10:56:41 AM)
Declined due to minimum underwriting criteria not being met
Declined due to General Property section taken without either Property Damage section or Liability sectio</t>
  </si>
  <si>
    <t>WALKERB</t>
  </si>
  <si>
    <t>Bobby Glen Walker</t>
  </si>
  <si>
    <t>CG292395466</t>
  </si>
  <si>
    <t>SBPQTE11932359</t>
  </si>
  <si>
    <t xml:space="preserve">(Declined: 2/08/2017 11:09:02 AM)
Declined Public and Products Liability cover section due to Occupation
</t>
  </si>
  <si>
    <t>REEVESP</t>
  </si>
  <si>
    <t>Reeves Project Management Pty Ltd</t>
  </si>
  <si>
    <t>CG292395746</t>
  </si>
  <si>
    <t>SBPQTE11932566</t>
  </si>
  <si>
    <t xml:space="preserve">(Declined: 2/08/2017 1:41:48 PM)
Declined due to minimum underwriting criteria not being met
Declined Public and Products Liability cover section due to Occupation
</t>
  </si>
  <si>
    <t>DIRECTDR</t>
  </si>
  <si>
    <t>Direct Drainage Services (Qld) Pty Ltd</t>
  </si>
  <si>
    <t>CG292605936</t>
  </si>
  <si>
    <t>SBPQTE11932574</t>
  </si>
  <si>
    <t>(Declined: 2/08/2017 1:47:25 PM)
Declined Public and Products Liability cover section due to No to 'Is there a Hire Agreement with a disclaimer or legal waiver in place that the hirer signs before hi</t>
  </si>
  <si>
    <t>CG292605949</t>
  </si>
  <si>
    <t>SBPQTE11932582</t>
  </si>
  <si>
    <t>(Declined: 2/08/2017 1:57:44 PM)
Declined due to minimum underwriting criteria not being met
Declined due to General Property section taken without either Property Damage section or Liability section</t>
  </si>
  <si>
    <t>CG292606043</t>
  </si>
  <si>
    <t xml:space="preserve">(Declined: 2/08/2017 2:40:18 PM)
Declined Public and Products Liability cover section due to Occupation
</t>
  </si>
  <si>
    <t>SYMON</t>
  </si>
  <si>
    <t>Kay Symon</t>
  </si>
  <si>
    <t>CG292395920</t>
  </si>
  <si>
    <t xml:space="preserve">(Declined: 2/08/2017 3:24:48 PM)
Declined Public and Products Liability cover section due to Occupation
</t>
  </si>
  <si>
    <t>KERINSPG</t>
  </si>
  <si>
    <t>Paul Gerard Kerins</t>
  </si>
  <si>
    <t>CG292606303</t>
  </si>
  <si>
    <t xml:space="preserve">(Declined: 2/08/2017 4:50:22 PM)
Declined Property Damage cover section due to No to ‘Are deep fryers thermostatically controlled and fitted with an automatic over-temperature cut out device?'
</t>
  </si>
  <si>
    <t>M22BAR</t>
  </si>
  <si>
    <t>M22 Bar and Cafe Pty Ltd</t>
  </si>
  <si>
    <t>CG292607063</t>
  </si>
  <si>
    <t xml:space="preserve">(Declined: 3/08/2017 12:57:23 PM)
Declined due to minimum underwriting criteria not being met
Declined Public and Products Liability cover section due to Occupation
</t>
  </si>
  <si>
    <t>CG292397050</t>
  </si>
  <si>
    <t>SBPQTE11933437</t>
  </si>
  <si>
    <t>(Declined: 3/08/2017 3:11:53 PM)
Declined due to Glass section taken without Property Damage section
Declined Public and Products Liability cover section due to Yes to 'Is there a licensed bar on the</t>
  </si>
  <si>
    <t>BONDIG</t>
  </si>
  <si>
    <t>Bondi Grille &amp; Bar Gold Coast Pty Ltd</t>
  </si>
  <si>
    <t>CG292397666</t>
  </si>
  <si>
    <t>(Declined: 4/08/2017 10:29:39 AM)
Declined Public and Products Liability cover section due to Yes to 'Is there a licensed bar on the premises for customers who are not purely waiting for a table/meal</t>
  </si>
  <si>
    <t>CG292397715</t>
  </si>
  <si>
    <t>SBPQTE11933831</t>
  </si>
  <si>
    <t>(Declined: 4/08/2017 10:58:40 AM)
Declined due to minimum underwriting criteria not being met
Declined due to inadequate fire protection for the risk and Property Damage/Business Interruption sum ins</t>
  </si>
  <si>
    <t>ENERGYR</t>
  </si>
  <si>
    <t>Energy Rich Pty Ltd</t>
  </si>
  <si>
    <t>CG292608146</t>
  </si>
  <si>
    <t>SBPQTE11933934</t>
  </si>
  <si>
    <t xml:space="preserve">(Declined: 4/08/2017 12:15:14 PM)
Declined due to location
</t>
  </si>
  <si>
    <t>CORBETT</t>
  </si>
  <si>
    <t>Corbett Homes Pty Ltd</t>
  </si>
  <si>
    <t>CG292608337</t>
  </si>
  <si>
    <t xml:space="preserve">(Declined: 4/08/2017 2:01:25 PM)
Declined due to location
</t>
  </si>
  <si>
    <t>RUBYVALEM</t>
  </si>
  <si>
    <t>Rubyvale Motel &amp; Holiday Units</t>
  </si>
  <si>
    <t>CG292608381</t>
  </si>
  <si>
    <t xml:space="preserve">(Declined: 4/08/2017 2:30:59 PM)
Declined due to building sum insured and heritage or national trust listed
Declined due to EPS% and Property Damage/Business Interruption sum insured
Declined due to </t>
  </si>
  <si>
    <t>LCTINV</t>
  </si>
  <si>
    <t>The Trustee For The LCT Investments Trust</t>
  </si>
  <si>
    <t>CG292398208</t>
  </si>
  <si>
    <t xml:space="preserve">(Declined: 4/08/2017 4:03:06 PM)
Declined Public and Products Liability cover section due to Occupation
</t>
  </si>
  <si>
    <t>CUTROPIAJ</t>
  </si>
  <si>
    <t>James Cutropia</t>
  </si>
  <si>
    <t>CG292398583</t>
  </si>
  <si>
    <t xml:space="preserve">(Declined: 6/08/2017 1:29:05 PM)
Declined Public and Products Liability cover section due to Occupation
Refer due to claims history
</t>
  </si>
  <si>
    <t>POOLSURFR</t>
  </si>
  <si>
    <t>Poolsurf Renovations Pty Ltd</t>
  </si>
  <si>
    <t>CG292608965</t>
  </si>
  <si>
    <t>SBPQTE11934728</t>
  </si>
  <si>
    <t>(Declined: 6/08/2017 4:28:16 PM)
Declined due to minimum underwriting criteria not being met
Declined Business Interruption cover section due to Occupation
Declined Glass cover section due to Occupat</t>
  </si>
  <si>
    <t>SAMUTTJ</t>
  </si>
  <si>
    <t>Justin Lee &amp; Tarja Kirsi Samut</t>
  </si>
  <si>
    <t>CG292608971</t>
  </si>
  <si>
    <t xml:space="preserve">(Declined: 6/08/2017 6:02:08 PM)
Declined Public and Products Liability cover section due to Yes to 'Is there a licensed bar on the premises for customers who are not purely waiting for a table/meal </t>
  </si>
  <si>
    <t>BONDI GRILL'E PTY LTD</t>
  </si>
  <si>
    <t>CG292610295</t>
  </si>
  <si>
    <t>SBPQTE11935625</t>
  </si>
  <si>
    <t xml:space="preserve">(Declined: 8/08/2017 10:06:54 AM)
Declined as Flood cover is not available
</t>
  </si>
  <si>
    <t>DOGANH</t>
  </si>
  <si>
    <t>Huseyin Dogan</t>
  </si>
  <si>
    <t>CG292400060</t>
  </si>
  <si>
    <t>(Declined: 8/08/2017 10:16:17 AM)
Declined Public and Products Liability cover section due to Yes to 'Does the business carry out any work: at airports; on public roads, public footpaths (excluding d</t>
  </si>
  <si>
    <t>CHPITSP</t>
  </si>
  <si>
    <t>Central Highlands Pits &amp; Pipes Pty Ltd</t>
  </si>
  <si>
    <t>CG292611288</t>
  </si>
  <si>
    <t>SBPQTE11936250</t>
  </si>
  <si>
    <t>(Declined: 9/08/2017 8:13:33 AM)
Declined as Flood cover is not available
Refer due to tenant occupation and Property Damage/Business Interruption sum insured
Refer Property Damage/Business Interrupt</t>
  </si>
  <si>
    <t>NEUMANNG</t>
  </si>
  <si>
    <t>Grace Teresa Neumann</t>
  </si>
  <si>
    <t>CG297141687</t>
  </si>
  <si>
    <t xml:space="preserve">(Declined: 9/08/2017 12:04:23 PM)
Declined Public and Products Liability cover section due to Occupation
</t>
  </si>
  <si>
    <t>BSTYLED</t>
  </si>
  <si>
    <t>Moana Robinson</t>
  </si>
  <si>
    <t>CG297221460</t>
  </si>
  <si>
    <t>SBPQTE11936574</t>
  </si>
  <si>
    <t xml:space="preserve">(Declined: 9/08/2017 12:44:17 PM)
Declined due to minimum underwriting criteria not being met
Declined Public and Products Liability cover section due to Occupation
</t>
  </si>
  <si>
    <t>BEDAZZLED</t>
  </si>
  <si>
    <t>Bedazzled Electrical Pty Ltd</t>
  </si>
  <si>
    <t>CG297141948</t>
  </si>
  <si>
    <t xml:space="preserve">(Declined: 9/08/2017 2:40:54 PM)
Declined Public and Products Liability cover section due to Occupation
</t>
  </si>
  <si>
    <t>WATSONBR</t>
  </si>
  <si>
    <t>Beau Rory Watson</t>
  </si>
  <si>
    <t>CG297222380</t>
  </si>
  <si>
    <t>SBPQTE11937132</t>
  </si>
  <si>
    <t>(Declined: 10/08/2017 10:28:57 AM)
Declined due to General Property section taken without either Property Damage section or Liability section
Declined General Property cover section due to Occupation</t>
  </si>
  <si>
    <t>S041505</t>
  </si>
  <si>
    <t>Line Fishing</t>
  </si>
  <si>
    <t>KANM</t>
  </si>
  <si>
    <t>Michael Kan</t>
  </si>
  <si>
    <t>CG297142919</t>
  </si>
  <si>
    <t>SBPQTE11937381</t>
  </si>
  <si>
    <t>(Declined: 10/08/2017 1:19:29 PM)
Declined due to back dating of inception date beyond limits
Declined due to inadequate fire protection for the occupation and Property Damage/Business Interruption s</t>
  </si>
  <si>
    <t>ABUBAKAR</t>
  </si>
  <si>
    <t>Abubakar</t>
  </si>
  <si>
    <t>CG297142925</t>
  </si>
  <si>
    <t>(Declined: 10/08/2017 1:20:49 PM)
Declined due to inadequate fire protection for the occupation and Property Damage/Business Interruption sum insured (fire extinguishers &amp; fire blankets required)
Dec</t>
  </si>
  <si>
    <t>CG297143027</t>
  </si>
  <si>
    <t>SBPQTE11937462</t>
  </si>
  <si>
    <t xml:space="preserve">(Declined: 10/08/2017 2:27:56 PM)
Declined as Flood cover is not available
</t>
  </si>
  <si>
    <t>GUTHRP</t>
  </si>
  <si>
    <t>Peter Ross Guthrie</t>
  </si>
  <si>
    <t>CG297223622</t>
  </si>
  <si>
    <t xml:space="preserve">(Declined: 11/08/2017 11:25:54 AM)
Declined Public and Products Liability cover section due to Occupation
</t>
  </si>
  <si>
    <t>BOSEVEV</t>
  </si>
  <si>
    <t>Valentina Bosevska</t>
  </si>
  <si>
    <t>CG297223802</t>
  </si>
  <si>
    <t>SBPQTE11938062</t>
  </si>
  <si>
    <t>(Declined: 11/08/2017 12:56:21 PM)
Declined due to occupation, no town water, fire brigade type and Property Damage/Business Interruption sum insured
Declined due to occupation, no town water, locati</t>
  </si>
  <si>
    <t>HARMOJ</t>
  </si>
  <si>
    <t>Jacinda Harmon</t>
  </si>
  <si>
    <t>CG297144392</t>
  </si>
  <si>
    <t>(Declined: 11/08/2017 5:11:44 PM)
Hi Sophie,
Thank you for the referral and supporting information. However since the premises in Woombye has inadequate fire protection we will not be able to provi</t>
  </si>
  <si>
    <t>CG297144907</t>
  </si>
  <si>
    <t xml:space="preserve">(Declined: 14/08/2017 10:36:23 AM)
Declined due to location
</t>
  </si>
  <si>
    <t>MOUNT A</t>
  </si>
  <si>
    <t>Mountain Artery Pty Ltd</t>
  </si>
  <si>
    <t>CG297144939</t>
  </si>
  <si>
    <t xml:space="preserve">(Declined: 14/08/2017 10:56:53 AM)
Declined as Flood cover is not available
</t>
  </si>
  <si>
    <t>CPCOWIE</t>
  </si>
  <si>
    <t>CP Cowie Builders Pty Ltd</t>
  </si>
  <si>
    <t>CG297145080</t>
  </si>
  <si>
    <t>(Declined: 14/08/2017 12:09:12 PM)
Declined due to minimum underwriting criteria not being met
Declined due to General Property section taken without either Property Damage section or Liability secti</t>
  </si>
  <si>
    <t>HUGHESDG</t>
  </si>
  <si>
    <t>Graeme Dennis Hughes &amp; Kareen Nader ATF</t>
  </si>
  <si>
    <t>CG297225072</t>
  </si>
  <si>
    <t xml:space="preserve">(Declined: 14/08/2017 1:48:31 PM)
Declined Public and Products Liability cover section due to Occupation
</t>
  </si>
  <si>
    <t>AUSTWIDE</t>
  </si>
  <si>
    <t>Chase Alsam</t>
  </si>
  <si>
    <t>CG297226634</t>
  </si>
  <si>
    <t>(Declined: 15/08/2017 3:39:59 PM)
Declined due to location
Declined due to inadequate fire protection for the occupation and Property Damage/Business Interruption sum insured (fire extinguishers &amp; fi</t>
  </si>
  <si>
    <t>GOLDENDRAG</t>
  </si>
  <si>
    <t>Emerald Golden Dragon Chinese Restaurant</t>
  </si>
  <si>
    <t>CG297227210</t>
  </si>
  <si>
    <t>SBPQTE11940282</t>
  </si>
  <si>
    <t xml:space="preserve">(Declined: 16/08/2017 10:39:29 AM)
Declined due to minimum underwriting criteria not being met
Declined Public and Products Liability cover section due to Yes to 'Does the business import any of the </t>
  </si>
  <si>
    <t>PARIKHAM</t>
  </si>
  <si>
    <t>Amar Mahesh Parikh</t>
  </si>
  <si>
    <t>CG297227415</t>
  </si>
  <si>
    <t xml:space="preserve">(Declined: 16/08/2017 12:00:44 PM)
Declined Public and Products Liability cover section due to tenant Occupation
</t>
  </si>
  <si>
    <t>MCDONALDI</t>
  </si>
  <si>
    <t>Ian Mcdonald</t>
  </si>
  <si>
    <t>CG297147799</t>
  </si>
  <si>
    <t>SBPQTE11940676</t>
  </si>
  <si>
    <t xml:space="preserve">(Declined: 16/08/2017 3:33:47 PM)
Declined Public and Products Liability cover section due to Occupation
Refer due to previous insurance policy cancelled, declined or terms imposed
</t>
  </si>
  <si>
    <t>BURYRG</t>
  </si>
  <si>
    <t>Robert George Bury</t>
  </si>
  <si>
    <t>CG297148660</t>
  </si>
  <si>
    <t xml:space="preserve">(Declined: 17/08/2017 2:13:06 PM)
Declined due to postcode, age of building, occupation and Property Damage/Business Interruption sum insured
</t>
  </si>
  <si>
    <t>ARALEUNF</t>
  </si>
  <si>
    <t>Araleun Farming Coy Pty Ltd</t>
  </si>
  <si>
    <t>CG297229638</t>
  </si>
  <si>
    <t>SBPQTE11941795</t>
  </si>
  <si>
    <t>(Declined: 18/08/2017 12:01:39 PM)
Declined due to minimum underwriting criteria not being met
Declined due to inadequate fire protection for the risk and Property Damage/Business Interruption sum in</t>
  </si>
  <si>
    <t>TECHSHOT</t>
  </si>
  <si>
    <t>Techshot Pty Ltd</t>
  </si>
  <si>
    <t>CG297230109</t>
  </si>
  <si>
    <t xml:space="preserve">(Declined: 18/08/2017 4:10:38 PM)
Declined Public and Products Liability cover section due to Occupation
</t>
  </si>
  <si>
    <t>THOMASID</t>
  </si>
  <si>
    <t>Ian David Thomas</t>
  </si>
  <si>
    <t>CG297230438</t>
  </si>
  <si>
    <t>(Declined: 20/08/2017 5:00:18 PM)
Declined Public and Products Liability cover section due to the amount of manufacturing for the occupation selected. Please select an appropriate manufacturing occup</t>
  </si>
  <si>
    <t>PRITTI DES</t>
  </si>
  <si>
    <t>Pritti Design Company Pty Ltd</t>
  </si>
  <si>
    <t>CG297150438</t>
  </si>
  <si>
    <t>(Declined: 21/08/2017 10:03:16 AM)
Declined Public and Products Liability cover section due to Occupation
Declined Theft cover section due to Occupation
Declined Business Interruption cover section d</t>
  </si>
  <si>
    <t>HOTCALT</t>
  </si>
  <si>
    <t>Steven &amp; Gloria Galea ATF Hotcal Trust</t>
  </si>
  <si>
    <t>CG297230662</t>
  </si>
  <si>
    <t xml:space="preserve">(Declined: 21/08/2017 10:32:13 AM)
Declined as Flood cover is not available
</t>
  </si>
  <si>
    <t>KAMBU</t>
  </si>
  <si>
    <t>Kambu Progress Association Ltd</t>
  </si>
  <si>
    <t>CG297230689</t>
  </si>
  <si>
    <t>SBPQTE11942415</t>
  </si>
  <si>
    <t>(Declined: 21/08/2017 10:48:29 AM)
Declined Public and Products Liability cover section due to Occupation
Declined due to last rewired date, occupation, construction and Property Damage/Business Inte</t>
  </si>
  <si>
    <t>MARSPORTS</t>
  </si>
  <si>
    <t>M.A.R. Sports Consultancy Pty Ltd</t>
  </si>
  <si>
    <t>CG297231313</t>
  </si>
  <si>
    <t>SBPQTE11941825</t>
  </si>
  <si>
    <t>(Declined: 21/08/2017 3:58:49 PM)
Hi Cyndie, Thank you for the referral and your telecom with Savio from our office. We are unable to provide terms as the Insured intends to sell products in USA. L</t>
  </si>
  <si>
    <t>CG297151284</t>
  </si>
  <si>
    <t xml:space="preserve">(Declined: 21/08/2017 4:20:40 PM)
Declined due to minimum underwriting criteria not being met
Refer Public and Products Liability cover section due to Occupation
</t>
  </si>
  <si>
    <t>CG301321443</t>
  </si>
  <si>
    <t>(Declined: 21/08/2017 6:22:52 PM)
Declined Public and Products Liability cover section due to Occupation
Declined Public and Products Liability cover section due to Occupation
Declined Public and Pro</t>
  </si>
  <si>
    <t>FERR02</t>
  </si>
  <si>
    <t>The Standard Market Company Pty Ltd</t>
  </si>
  <si>
    <t>CG301321674</t>
  </si>
  <si>
    <t xml:space="preserve">(Declined: 22/08/2017 9:35:05 AM)
Declined Public and Products Liability cover section due to Occupation
</t>
  </si>
  <si>
    <t>DCDIESEL</t>
  </si>
  <si>
    <t>DC Deisel</t>
  </si>
  <si>
    <t>CG301323527</t>
  </si>
  <si>
    <t>SBPQTE11944429</t>
  </si>
  <si>
    <t>(Declined: 23/08/2017 11:56:54 AM)
Declined Public and Products Liability cover section due to Occupation
Declined Theft cover section due to Occupation
Declined General Property cover section due to</t>
  </si>
  <si>
    <t>MISTZONE</t>
  </si>
  <si>
    <t>Mistzone Pty Ltd ATF Smith Family Super Fund</t>
  </si>
  <si>
    <t>CG301284124</t>
  </si>
  <si>
    <t>(Declined: 23/08/2017 3:49:07 PM)
Declined due to building sum insured and heritage or national trust listed
Declined due to tenant occupation, location type, age of building and Property Damage/Busi</t>
  </si>
  <si>
    <t>LEONARDSC</t>
  </si>
  <si>
    <t>Grace Kwon &amp; Scott Leonard</t>
  </si>
  <si>
    <t>CG301324826</t>
  </si>
  <si>
    <t>(Declined: 24/08/2017 11:30:37 AM)
Declined due to minimum underwriting criteria not being met
Declined due to location
Declined due to inadequate fire protection for the risk and Property Damage/Bus</t>
  </si>
  <si>
    <t>EMERALDPAT</t>
  </si>
  <si>
    <t>Emerald Patchwork &amp; Quilting Group Incorporated</t>
  </si>
  <si>
    <t>CG301324917</t>
  </si>
  <si>
    <t xml:space="preserve">(Declined: 24/08/2017 12:01:02 PM)
Declined Public and Products Liability cover section due to Occupation
</t>
  </si>
  <si>
    <t>ARMSTRRL</t>
  </si>
  <si>
    <t>Rosemary Lynne Armstrong-Douglas</t>
  </si>
  <si>
    <t>CG301285002</t>
  </si>
  <si>
    <t>(Declined: 24/08/2017 12:13:18 PM)
Declined due to roof construction and Property Damage/Business Interruption sum insured
Declined Property Damage cover section due to No to 'Does the manager of the</t>
  </si>
  <si>
    <t>MATTHEGE</t>
  </si>
  <si>
    <t>Glen Edward Matthews</t>
  </si>
  <si>
    <t>CG301285072</t>
  </si>
  <si>
    <t>(Declined: 24/08/2017 12:55:33 PM)
Declined due to location
Declined due to inadequate fire protection for the risk and Property Damage/Business Interruption sum insured (fire extinguishers required)</t>
  </si>
  <si>
    <t>WAGNERT</t>
  </si>
  <si>
    <t>Body Corporate For Wagner Investments Qld Pty Ltd</t>
  </si>
  <si>
    <t>CG301325186</t>
  </si>
  <si>
    <t xml:space="preserve">(Declined: 24/08/2017 2:27:57 PM)
Declined Public and Products Liability cover section due to Occupation
</t>
  </si>
  <si>
    <t>MOREAB</t>
  </si>
  <si>
    <t>Arthur Bruce More</t>
  </si>
  <si>
    <t>CG301285361</t>
  </si>
  <si>
    <t xml:space="preserve">(Declined: 24/08/2017 3:26:43 PM)
Declined due to minimum underwriting criteria not being met
Declined Public and Products Liability cover section due to outdoor work above 30 metres
</t>
  </si>
  <si>
    <t>KINGSH</t>
  </si>
  <si>
    <t>Shane King</t>
  </si>
  <si>
    <t>CG301285417</t>
  </si>
  <si>
    <t xml:space="preserve">(Declined: 24/08/2017 3:51:58 PM)
Declined due to minimum underwriting criteria not being met
Declined Public and Products Liability cover section due to outdoor work above 30 metres
</t>
  </si>
  <si>
    <t>WYATTR</t>
  </si>
  <si>
    <t>Rodney James Wyatt</t>
  </si>
  <si>
    <t>CG301287053</t>
  </si>
  <si>
    <t xml:space="preserve">(Declined: 26/08/2017 10:15:48 AM)
Declined due to location
</t>
  </si>
  <si>
    <t>BUTTAL</t>
  </si>
  <si>
    <t>Alysa Mary-Jane Butt</t>
  </si>
  <si>
    <t>CG301287071</t>
  </si>
  <si>
    <t xml:space="preserve">(Declined: 26/08/2017 2:08:53 PM)
Declined Public and Products Liability cover section due to Occupation
</t>
  </si>
  <si>
    <t>FIETZGL</t>
  </si>
  <si>
    <t>Gail Fietz &amp; Leslie James Fietz</t>
  </si>
  <si>
    <t>CG301326840</t>
  </si>
  <si>
    <t>(Declined: 26/08/2017 2:15:48 PM)
Declined due to location
Declined due to last rewired date, occupation, construction and Property Damage/Business Interruption sum insured
Declined due to constructi</t>
  </si>
  <si>
    <t>FLETCHERT</t>
  </si>
  <si>
    <t>Theresa Maree Fletcher</t>
  </si>
  <si>
    <t>CG301326844</t>
  </si>
  <si>
    <t xml:space="preserve">(Declined: 26/08/2017 2:28:14 PM)
Declined due to location
</t>
  </si>
  <si>
    <t>GRAHAC</t>
  </si>
  <si>
    <t>Christine Elizabeth Graham</t>
  </si>
  <si>
    <t>CG301287079</t>
  </si>
  <si>
    <t>SBPQTE11946351</t>
  </si>
  <si>
    <t xml:space="preserve">(Declined: 26/08/2017 3:11:28 PM)
Declined Public and Products Liability cover section due to Occupation
</t>
  </si>
  <si>
    <t>HARVAD</t>
  </si>
  <si>
    <t>Arthur Edgar Harvey &amp; Donna Maree Harvey</t>
  </si>
  <si>
    <t>CG301326851</t>
  </si>
  <si>
    <t>SBPQTE11946354</t>
  </si>
  <si>
    <t xml:space="preserve">(Declined: 26/08/2017 3:41:10 PM)
Declined Public and Products Liability cover section due to Occupation
</t>
  </si>
  <si>
    <t>MAZZELEC</t>
  </si>
  <si>
    <t>Mazzeo Electrical Pty Ltd ATF Mazzeo Family Trust</t>
  </si>
  <si>
    <t>CG301326859</t>
  </si>
  <si>
    <t>SBPQTE11946356</t>
  </si>
  <si>
    <t>(Declined: 26/08/2017 4:21:05 PM)
Declined Public and Products Liability cover section due to Yes to 'Do you undertake installation, service or maintenance work at third party premises?
Declined Publ</t>
  </si>
  <si>
    <t>MILTEK</t>
  </si>
  <si>
    <t>Mil-tek Waste Solutions Qld Pty Ltd</t>
  </si>
  <si>
    <t>CG301287276</t>
  </si>
  <si>
    <t xml:space="preserve">(Declined: 28/08/2017 8:39:03 AM)
Declined Public and Products Liability cover section due to Occupation
</t>
  </si>
  <si>
    <t>HOWELLJ</t>
  </si>
  <si>
    <t>Jaidan Howell</t>
  </si>
  <si>
    <t>CG301287560</t>
  </si>
  <si>
    <t>(Declined: 28/08/2017 11:11:39 AM)
Declined Public and Products Liability cover section due to Yes to 'Does the business install/construct formwork or conduct steel fixing exceeding 2 metres in depth</t>
  </si>
  <si>
    <t>JACOBSJO</t>
  </si>
  <si>
    <t>Jonothan Jacobs</t>
  </si>
  <si>
    <t>CG301327473</t>
  </si>
  <si>
    <t xml:space="preserve">(Declined: 28/08/2017 11:54:46 AM)
Declined Public and Products Liability cover section due to Occupation
Declined Theft cover section due to Occupation
Declined Property Damage cover section due to </t>
  </si>
  <si>
    <t>hussaig</t>
  </si>
  <si>
    <t>Ghulam Hussaini T/A Aar Smash Repairs</t>
  </si>
  <si>
    <t>CG301287937</t>
  </si>
  <si>
    <t>(Declined: 28/08/2017 2:02:39 PM)
Declined due to minimum underwriting criteria not being met
Declined due to location
Declined Business Interruption cover section due to Occupation
Declined Glass co</t>
  </si>
  <si>
    <t>SCOBRIEN</t>
  </si>
  <si>
    <t>S.C. O'Brien Pty Ltd</t>
  </si>
  <si>
    <t>CG301327964</t>
  </si>
  <si>
    <t xml:space="preserve">(Declined: 28/08/2017 3:31:06 PM)
Declined due to location
</t>
  </si>
  <si>
    <t>BARCALDN</t>
  </si>
  <si>
    <t>Barcaldine News</t>
  </si>
  <si>
    <t>CG301288350</t>
  </si>
  <si>
    <t>SBPQTE11947262</t>
  </si>
  <si>
    <t xml:space="preserve">(Declined: 28/08/2017 5:15:11 PM)
Declined Property Damage cover section due to Occupation
Refer due to Specified Items individual item sum insured
</t>
  </si>
  <si>
    <t>RAPMUNDG</t>
  </si>
  <si>
    <t>Greg Albert Rapmund &amp; Stephanie Gaye Rapmund</t>
  </si>
  <si>
    <t>CG301289138</t>
  </si>
  <si>
    <t>SBPQTE11947737</t>
  </si>
  <si>
    <t>(Declined: 29/08/2017 12:27:07 PM)
Declined Property Damage cover section due to tenant Occupation
Declined Business Interruption cover section due to tenant Occupation
Declined Public and Products L</t>
  </si>
  <si>
    <t>BEECHAMT</t>
  </si>
  <si>
    <t>Trevor Beecham</t>
  </si>
  <si>
    <t>CG301328962</t>
  </si>
  <si>
    <t>(Declined: 29/08/2017 12:51:43 PM)
Declined due to minimum underwriting criteria not being met
Declined due to inadequate fire protection for the risk and Property Damage/Business Interruption sum in</t>
  </si>
  <si>
    <t>RIVAS-REID</t>
  </si>
  <si>
    <t>Samantha Riva's-Reid</t>
  </si>
  <si>
    <t>CG301329521</t>
  </si>
  <si>
    <t xml:space="preserve">(Declined: 29/08/2017 4:47:44 PM)
Declined Public and Products Liability cover section due to Occupation
</t>
  </si>
  <si>
    <t>SAINITRANS</t>
  </si>
  <si>
    <t>Saini Transport Pty Ltd</t>
  </si>
  <si>
    <t>CG301330298</t>
  </si>
  <si>
    <t xml:space="preserve">(Declined: 30/08/2017 12:16:42 PM)
Declined Public and Products Liability cover section due to Occupation
</t>
  </si>
  <si>
    <t>HOWELLC</t>
  </si>
  <si>
    <t>Christopher Howell</t>
  </si>
  <si>
    <t>CG301290490</t>
  </si>
  <si>
    <t>SBPQTE11948554</t>
  </si>
  <si>
    <t xml:space="preserve">(Declined: 30/08/2017 1:01:00 PM)
Declined due to location
Refer due to claims history
</t>
  </si>
  <si>
    <t>APHGLA</t>
  </si>
  <si>
    <t>APH Glass &amp; Aluminium Pty Ltd</t>
  </si>
  <si>
    <t>CG301330420</t>
  </si>
  <si>
    <t xml:space="preserve">(Declined: 30/08/2017 1:24:53 PM)
Declined Public and Products Liability cover section due to Occupation
Declined Machinery Breakdown cover section due to Occupation
Declined Theft cover section due </t>
  </si>
  <si>
    <t>CG301290966</t>
  </si>
  <si>
    <t xml:space="preserve">(Declined: 30/08/2017 5:18:08 PM)
Declined due to minimum underwriting criteria not being met
Declined due to location
</t>
  </si>
  <si>
    <t>AYEKOKO</t>
  </si>
  <si>
    <t>Koko Aye</t>
  </si>
  <si>
    <t>CG305131688</t>
  </si>
  <si>
    <t>SBPQTE11949461</t>
  </si>
  <si>
    <t xml:space="preserve">(Declined: 31/08/2017 1:19:10 PM)
Declined Public and Products Liability cover section due to Occupation
</t>
  </si>
  <si>
    <t>ALLSAINTS</t>
  </si>
  <si>
    <t>Wallens 21st Century Enterprises Pty Ltd</t>
  </si>
  <si>
    <t>CG305131721</t>
  </si>
  <si>
    <t xml:space="preserve">(Declined: 31/08/2017 1:38:09 PM)
Declined Public and Products Liability cover section due to Occupation
</t>
  </si>
  <si>
    <t>DUNSBYM</t>
  </si>
  <si>
    <t>Michael John Dunsby</t>
  </si>
  <si>
    <t>CG297223488</t>
  </si>
  <si>
    <t>(Declined: 11/08/2017 10:18:43 AM)
Declined due to back dating of inception date beyond limits
Declined Public and Products Liability cover section due to Occupation
Declined Business Interruption co</t>
  </si>
  <si>
    <t>BBQ</t>
  </si>
  <si>
    <t>BBQs Of The World</t>
  </si>
  <si>
    <t>CG297142914</t>
  </si>
  <si>
    <t xml:space="preserve">(Declined: 10/08/2017 1:17:08 PM)
Declined as Flood cover is not available
</t>
  </si>
  <si>
    <t>BHMINING</t>
  </si>
  <si>
    <t>BH Mining &amp; Civil Plty Ltd</t>
  </si>
  <si>
    <t>CG292604592</t>
  </si>
  <si>
    <t>(Declined: 1/08/2017 12:38:20 PM)
Declined Public and Products Liability cover section due to Occupation
Declined Theft cover section due to Occupation
Declined Business Interruption cover section du</t>
  </si>
  <si>
    <t>IMAGELIGHT</t>
  </si>
  <si>
    <t>Image Lighting Pty Ltd</t>
  </si>
  <si>
    <t>CG297225795</t>
  </si>
  <si>
    <t xml:space="preserve">(Declined: 15/08/2017 9:21:08 AM)
Declined Public and Products Liability cover section due to Occupation
</t>
  </si>
  <si>
    <t>ENGINEERED</t>
  </si>
  <si>
    <t>Engineered Components Pty Ltd</t>
  </si>
  <si>
    <t>CG297226487</t>
  </si>
  <si>
    <t>(Declined: 15/08/2017 2:42:34 PM)
Declined due to inadequate security for the risk and Theft sum insured
Decline due to occupation and Property Damage/Business Interruption sum insured
Refer due to c</t>
  </si>
  <si>
    <t>CPXPRINTIN</t>
  </si>
  <si>
    <t>CPX P/L, Bennett Capital P/L, The SOS Print</t>
  </si>
  <si>
    <t>CG297229327</t>
  </si>
  <si>
    <t>SBPQTE11941573</t>
  </si>
  <si>
    <t>(Declined: 18/08/2017 8:25:57 AM)
Declined Property Damage cover section due to tenant Occupation
Declined Business Interruption cover section due to tenant Occupation
Declined Public and Products Li</t>
  </si>
  <si>
    <t>DPAPROPER</t>
  </si>
  <si>
    <t>DPA Property Group Pty Ltd</t>
  </si>
  <si>
    <t>CG297149211</t>
  </si>
  <si>
    <t>SBPQTE11941581</t>
  </si>
  <si>
    <t>(Declined: 18/08/2017 8:43:42 AM)
Declined Property Damage cover section due to tenant Occupation
Declined Business Interruption cover section due to tenant Occupation
Declined Public and Products Li</t>
  </si>
  <si>
    <t>CG297149830</t>
  </si>
  <si>
    <t>(Declined: 18/08/2017 3:09:21 PM)
Hi Rod, thanks for the referral. We are unable to consider Liability with respect to a Car Park Operation. Can the relevant section please be removed and the occup</t>
  </si>
  <si>
    <t>CG301326102</t>
  </si>
  <si>
    <t xml:space="preserve">(Declined: 25/08/2017 12:25:55 PM)
Declined Public and Products Liability cover section due to Yes to 'Is the business involved in any construction/engineering project management activities?'
</t>
  </si>
  <si>
    <t>GIBSONARCH</t>
  </si>
  <si>
    <t>Gibson Architects Pty Ltd t/as Gibson Architects</t>
  </si>
  <si>
    <t>CG297229090</t>
  </si>
  <si>
    <t xml:space="preserve">(Declined: 17/08/2017 4:43:33 PM)
Declined due to minimum underwriting criteria not being met
Refer Property Damage cover section due to manufacturing
</t>
  </si>
  <si>
    <t>ALPHABITS</t>
  </si>
  <si>
    <t>Alphabits</t>
  </si>
  <si>
    <t>CG297149414</t>
  </si>
  <si>
    <t>(Declined: 18/08/2017 10:42:54 AM)
Declined Theft cover section due to Occupation
Declined Business Interruption cover section due to Occupation
Declined Property Damage cover section due to Occupati</t>
  </si>
  <si>
    <t>walkm</t>
  </si>
  <si>
    <t>Walkers</t>
  </si>
  <si>
    <t>CG297149772</t>
  </si>
  <si>
    <t>(Declined: 18/08/2017 2:40:44 PM)
Declined Theft cover section due to Occupation
Declined Business Interruption cover section due to Occupation
Declined Property Damage cover section due to Occupatio</t>
  </si>
  <si>
    <t>CG301282643</t>
  </si>
  <si>
    <t>SBPQTE11943986</t>
  </si>
  <si>
    <t>(Declined: 22/08/2017 4:30:52 PM)
Declined due to minimum underwriting criteria not being met
Declined due to Money section taken without Property Damage section
Declined due to Glass section taken w</t>
  </si>
  <si>
    <t>WANG L</t>
  </si>
  <si>
    <t>L Wang</t>
  </si>
  <si>
    <t>CG301290790</t>
  </si>
  <si>
    <t>SBPQTE11948759</t>
  </si>
  <si>
    <t xml:space="preserve">(Declined: 30/08/2017 3:43:18 PM)
Declined Theft cover section due to Occupation
Declined Property Damage cover section due to Occupation
</t>
  </si>
  <si>
    <t>BGOFIELD</t>
  </si>
  <si>
    <t>Bendigo Field &amp; Gaming Club Inc.</t>
  </si>
  <si>
    <t>CG301330718</t>
  </si>
  <si>
    <t xml:space="preserve">(Declined: 30/08/2017 3:44:08 PM)
Declined Property Damage cover section due to Occupation
</t>
  </si>
  <si>
    <t>CG301290952</t>
  </si>
  <si>
    <t>SBPQTE11948886</t>
  </si>
  <si>
    <t>(Declined: 30/08/2017 5:05:16 PM)
Declined Property Damage cover section due to No or Unknown to 'Does the wok cooking equipment have its own water cooling and filling system?'
Declined Property Dama</t>
  </si>
  <si>
    <t>Thirl</t>
  </si>
  <si>
    <t>Third Lok Pty Ltd</t>
  </si>
  <si>
    <t>CG301290961</t>
  </si>
  <si>
    <t xml:space="preserve">(Declined: 30/08/2017 5:08:41 PM)
Declined Property Damage cover section due to wok cooking (minimum acceptance criteria not met)
</t>
  </si>
  <si>
    <t>CG292607200</t>
  </si>
  <si>
    <t>(Declined: 3/08/2017 2:12:53 PM)
Declined due to minimum underwriting criteria not being met
Declined due to roof construction, no town water and Property Damage/Business Interruption sum insured
Dec</t>
  </si>
  <si>
    <t>FORMINTE</t>
  </si>
  <si>
    <t>FORM INTERIORS GROUP PTY LTD</t>
  </si>
  <si>
    <t>CG292607713</t>
  </si>
  <si>
    <t>SBPQTE11933669</t>
  </si>
  <si>
    <t>(Declined: 3/08/2017 9:33:46 PM)
Declined Property Damage cover section due to tenant Occupation
Declined Business Interruption cover section due to tenant Occupation
Declined Public and Products Lia</t>
  </si>
  <si>
    <t>FATOUROS</t>
  </si>
  <si>
    <t>PETER &amp; KATHY FATOUROS</t>
  </si>
  <si>
    <t>CG292397460</t>
  </si>
  <si>
    <t>SBPQTE11933671</t>
  </si>
  <si>
    <t xml:space="preserve">(Declined: 3/08/2017 10:03:03 PM)
Declined due to minimum underwriting criteria not being met
Declined as Flood cover is not available
</t>
  </si>
  <si>
    <t>MORAIMGROU</t>
  </si>
  <si>
    <t>M Group Comms Pty Ltd</t>
  </si>
  <si>
    <t>CG297142990</t>
  </si>
  <si>
    <t>SBPQTE11937427</t>
  </si>
  <si>
    <t xml:space="preserve">(Declined: 10/08/2017 2:01:19 PM)
Declined as Flood cover is not available
</t>
  </si>
  <si>
    <t>LEA</t>
  </si>
  <si>
    <t>Amy &amp; K Pty Ltd</t>
  </si>
  <si>
    <t>CG297225051</t>
  </si>
  <si>
    <t>SBPQTE11938924</t>
  </si>
  <si>
    <t>(Declined: 14/08/2017 1:37:50 PM)
Declined as Flood cover is not available
Declined due to inadequate fire protection for the occupation and Property Damage/Business Interruption sum insured (fire ex</t>
  </si>
  <si>
    <t>TSELIS</t>
  </si>
  <si>
    <t>Dimitra Panagopoulos &amp; Christo  Aliki Tselis</t>
  </si>
  <si>
    <t>CG297145233</t>
  </si>
  <si>
    <t>SBPQTE11938927</t>
  </si>
  <si>
    <t xml:space="preserve">(Declined: 14/08/2017 1:39:24 PM)
Declined Property Damage cover section due to No to ‘Are deep fryers thermostatically controlled and fitted with an automatic over-temperature cut out device?'
</t>
  </si>
  <si>
    <t>CG297225267</t>
  </si>
  <si>
    <t>SBPQTE11939053</t>
  </si>
  <si>
    <t xml:space="preserve">(Declined: 14/08/2017 3:07:06 PM)
Declined as Flood cover is not available
</t>
  </si>
  <si>
    <t>CG297226326</t>
  </si>
  <si>
    <t>SBPQTE11939721</t>
  </si>
  <si>
    <t xml:space="preserve">(Declined: 15/08/2017 1:33:43 PM)
Declined due to inadequate fire protection for the risk and Property Damage/Business Interruption sum insured (fire extinguishers required)
</t>
  </si>
  <si>
    <t>KOUKOS</t>
  </si>
  <si>
    <t>KOUKOS HOLDINGS PTY LIMITED</t>
  </si>
  <si>
    <t>CG297229106</t>
  </si>
  <si>
    <t>SBPQTE11941466</t>
  </si>
  <si>
    <t>(Declined: 17/08/2017 4:52:11 PM)
Declined as Flood cover is not available
Refer due to roof construction and Property Damage/Business Interruption sum insured
Refer Property Damage/Business Interrup</t>
  </si>
  <si>
    <t>KAKLAMJ</t>
  </si>
  <si>
    <t>JAMES KAKLAMANIS</t>
  </si>
  <si>
    <t>CG297151268</t>
  </si>
  <si>
    <t xml:space="preserve">(Declined: 21/08/2017 4:16:14 PM)
Hi Laudy,
Thank you for your referral.
Unfortunately we are unable to provide a quote based on the inception date you have requested.
Our terms are only valid for </t>
  </si>
  <si>
    <t>PELEK</t>
  </si>
  <si>
    <t>Pelhadj Pty Ltd</t>
  </si>
  <si>
    <t>CG301282641</t>
  </si>
  <si>
    <t>SBPQTE11943985</t>
  </si>
  <si>
    <t>(Declined: 22/08/2017 4:30:37 PM)
Declined as Flood cover is not available
Decline due to occupation and Property Damage/Business Interruption sum insured
Refer due to claims history
Refer due to cla</t>
  </si>
  <si>
    <t>DOWCO</t>
  </si>
  <si>
    <t>DOWCO PROPERTY GROUP PTY LTD</t>
  </si>
  <si>
    <t>CG301282648</t>
  </si>
  <si>
    <t>SBPQTE11943990</t>
  </si>
  <si>
    <t>(Declined: 22/08/2017 4:32:02 PM)
Decline due to occupation and Property Damage/Business Interruption sum insured
Refer due to claims history
Refer due to claims history
Refer due to roof constructio</t>
  </si>
  <si>
    <t>CG301323280</t>
  </si>
  <si>
    <t>(Declined: 23/08/2017 10:36:40 AM)
Hello,
Thank you for the opportunity to quote. Unfortunately we cannot provide cover on this occasion given the occupation of the claims history and very high su</t>
  </si>
  <si>
    <t>CG301283880</t>
  </si>
  <si>
    <t>SBPQTE11944602</t>
  </si>
  <si>
    <t>(Declined: 23/08/2017 2:11:03 PM)
Declined due to Machinery Breakdown section taken without Property Damage section
Declined due to inadequate fire protection for the occupation and Property Damage/B</t>
  </si>
  <si>
    <t>RIBOSAF</t>
  </si>
  <si>
    <t>One Ox Pty Ltd</t>
  </si>
  <si>
    <t>CG301323811</t>
  </si>
  <si>
    <t>SBPQTE11944609</t>
  </si>
  <si>
    <t>(Declined: 23/08/2017 2:15:36 PM)
Declined due to inadequate fire protection for the occupation and Property Damage/Business Interruption sum insured (fire extinguishers &amp; fire blankets required)
Ref</t>
  </si>
  <si>
    <t>CG301285455</t>
  </si>
  <si>
    <t>SBPQTE11945586</t>
  </si>
  <si>
    <t xml:space="preserve">(Declined: 24/08/2017 4:13:26 PM)
Declined due to inadequate fire protection for the risk and Property Damage/Business Interruption sum insured (fire extinguishers required)
</t>
  </si>
  <si>
    <t>XENOS T</t>
  </si>
  <si>
    <t>TIMOTHY XENOS, JAMES  DRACOPOULOS</t>
  </si>
  <si>
    <t>CG301326153</t>
  </si>
  <si>
    <t>SBPQTE11946007</t>
  </si>
  <si>
    <t>(Declined: 25/08/2017 12:59:31 PM)
Declined Property Damage cover section due to tenant Occupation
Declined Business Interruption cover section due to tenant Occupation
Declined Public and Products L</t>
  </si>
  <si>
    <t>MEINTANIS</t>
  </si>
  <si>
    <t>Georgette Meintanis</t>
  </si>
  <si>
    <t>CG301290111</t>
  </si>
  <si>
    <t>(Declined: 30/08/2017 9:30:35 AM)
Declined Public and Products Liability cover section due to tenant Occupation
Declined due to inadequate fire protection for the risk and Property Damage/Business In</t>
  </si>
  <si>
    <t>ROG N</t>
  </si>
  <si>
    <t>Nino Rogulj</t>
  </si>
  <si>
    <t>CG301330675</t>
  </si>
  <si>
    <t>SBPQTE11948735</t>
  </si>
  <si>
    <t xml:space="preserve">(Declined: 30/08/2017 3:29:30 PM)
Declined Property Damage cover section due to No to ‘Are deep fryers thermostatically controlled and fitted with an automatic over-temperature cut out device?'
</t>
  </si>
  <si>
    <t>ANCILMED</t>
  </si>
  <si>
    <t>Anclimed Pty Ltd</t>
  </si>
  <si>
    <t>CG301290959</t>
  </si>
  <si>
    <t>SBPQTE11948890</t>
  </si>
  <si>
    <t xml:space="preserve">(Declined: 30/08/2017 5:07:37 PM)
Decline due to occupation and Property Damage/Business Interruption sum insured
</t>
  </si>
  <si>
    <t>NINO</t>
  </si>
  <si>
    <t>ROCCO INTERNATIONAL P/L</t>
  </si>
  <si>
    <t>CG301330980</t>
  </si>
  <si>
    <t>SBPQTE11948930</t>
  </si>
  <si>
    <t>(Declined: 30/08/2017 6:00:20 PM)
Decline due to occupation and Property Damage/Business Interruption sum insured
Refer due to Property Damage/Business Interruption sum insured for the risk
Refer Pro</t>
  </si>
  <si>
    <t>BELANDBRIO</t>
  </si>
  <si>
    <t>Basket Group P/L  ATF: Basket Group Trust &amp; Impero</t>
  </si>
  <si>
    <t>CG305131983</t>
  </si>
  <si>
    <t>(Declined: 31/08/2017 3:34:23 PM)
Hi John, the total sum insured of this risk falls outside of Calibre's acceptance. Regards, Justin</t>
  </si>
  <si>
    <t>CG305132100</t>
  </si>
  <si>
    <t>(Declined: 31/08/2017 4:26:12 PM)
Hi John,
Thank you for your referral.
Unfortunately we are unable to assist with this quote due to the total Property and BI sum insured.
I hope we could better as</t>
  </si>
  <si>
    <t>CG292398897</t>
  </si>
  <si>
    <t>(Declined: 7/08/2017 11:07:58 AM)
Declined Public and Products Liability cover section due to tenant Occupation
Refer due to tenant occupation, age of building and Property Damage/Business Interrupti</t>
  </si>
  <si>
    <t>Cantry</t>
  </si>
  <si>
    <t>Cantry Pty Ltd</t>
  </si>
  <si>
    <t>CG297143624</t>
  </si>
  <si>
    <t>(Declined: 11/08/2017 10:21:22 AM)
Declined Public and Products Liability cover section due to Occupation
Declined Public and Products Liability cover section due to Occupation
Declined Theft cover s</t>
  </si>
  <si>
    <t>Melbournetours</t>
  </si>
  <si>
    <t>Gencon (Victoria) Pty Ltd</t>
  </si>
  <si>
    <t>CG292398253</t>
  </si>
  <si>
    <t>(Declined: 4/08/2017 4:22:29 PM)
Declined due to inadequate fire protection for the risk and Property Damage/Business Interruption sum insured
Declined Property Damage cover section due to No or Unkn</t>
  </si>
  <si>
    <t>PLATTERS</t>
  </si>
  <si>
    <t>Platters R Us</t>
  </si>
  <si>
    <t>CG292398260</t>
  </si>
  <si>
    <t xml:space="preserve">(Declined: 4/08/2017 4:24:10 PM)
Declined due to Annual Turnover
Declined Public and Products Liability cover section due to Occupation
</t>
  </si>
  <si>
    <t>WINGHONG</t>
  </si>
  <si>
    <t>Wing Hong Pty Ltd T/as Wing Hong Butcher</t>
  </si>
  <si>
    <t>CG292608620</t>
  </si>
  <si>
    <t xml:space="preserve">(Declined: 4/08/2017 4:31:42 PM)
Declined Public and Products Liability cover section due to Occupation
</t>
  </si>
  <si>
    <t>TAKEACTION</t>
  </si>
  <si>
    <t>Take Action (WA) Pty ltd</t>
  </si>
  <si>
    <t>CG292398342</t>
  </si>
  <si>
    <t xml:space="preserve">(Declined: 4/08/2017 5:22:38 PM)
Declined due to inadequate fire protection for the risk and Property Damage/Business Interruption sum insured
Declined due to inadequate fire protection for the risk </t>
  </si>
  <si>
    <t>HOSTWIN</t>
  </si>
  <si>
    <t>Hong Cheung</t>
  </si>
  <si>
    <t>CG292401301</t>
  </si>
  <si>
    <t xml:space="preserve">(Declined: 9/08/2017 11:18:40 AM)
Declined due to minimum underwriting criteria not being met
Declined Public and Products Liability cover section due to Occupation
</t>
  </si>
  <si>
    <t>Tonysve</t>
  </si>
  <si>
    <t>Tony Vehicle Services</t>
  </si>
  <si>
    <t>CG297222039</t>
  </si>
  <si>
    <t>SBPQTE11936984</t>
  </si>
  <si>
    <t>(Declined: 9/08/2017 6:29:44 PM)
Declined due to location
Declined Property Damage cover section due to tenant Occupation
Declined Public and Products Liability cover section due to tenant Occupation</t>
  </si>
  <si>
    <t>cell5</t>
  </si>
  <si>
    <t>Cell 5 New Quotes</t>
  </si>
  <si>
    <t>CG297142274</t>
  </si>
  <si>
    <t xml:space="preserve">(Declined: 9/08/2017 6:32:08 PM)
Declined due to location
</t>
  </si>
  <si>
    <t>CG297227985</t>
  </si>
  <si>
    <t xml:space="preserve">(Declined: 16/08/2017 4:51:21 PM)
Declined Public and Products Liability cover section due to Occupation
</t>
  </si>
  <si>
    <t>tyrrells</t>
  </si>
  <si>
    <t>Shaun Tyrrell t/as Skywall Scaffolding</t>
  </si>
  <si>
    <t>CG297148777</t>
  </si>
  <si>
    <t>(Declined: 17/08/2017 3:10:03 PM)
Declined due to inadequate fire protection for the risk and Property Damage/Business Interruption sum insured (fire extinguishers required)
Declined due to inadequat</t>
  </si>
  <si>
    <t>MUSGRAVE</t>
  </si>
  <si>
    <t>Muscon Civil Pty Ltd</t>
  </si>
  <si>
    <t>CG297230631</t>
  </si>
  <si>
    <t xml:space="preserve">(Declined: 21/08/2017 10:09:43 AM)
Declined due to minimum underwriting criteria not being met
Declined Public and Products Liability cover section due to Occupation
</t>
  </si>
  <si>
    <t>jamesgr</t>
  </si>
  <si>
    <t>Greg &amp; Natashia James</t>
  </si>
  <si>
    <t>CG297150577</t>
  </si>
  <si>
    <t>SBPQTE11942440</t>
  </si>
  <si>
    <t xml:space="preserve">(Declined: 21/08/2017 10:58:09 AM)
Declined Public and Products Liability cover section due to Occupation
</t>
  </si>
  <si>
    <t>YARLOOP</t>
  </si>
  <si>
    <t>Yarloop Tractor Repairs Pty Ltd</t>
  </si>
  <si>
    <t>CG297150681</t>
  </si>
  <si>
    <t>SBPQTE11942560</t>
  </si>
  <si>
    <t>(Declined: 21/08/2017 11:47:28 AM)
Declined Theft cover section due to Occupation
Declined Business Interruption cover section due to Occupation
Declined Property Damage cover section due to Occupati</t>
  </si>
  <si>
    <t>GRANVILL</t>
  </si>
  <si>
    <t>Granville Refractories</t>
  </si>
  <si>
    <t>CG297230944</t>
  </si>
  <si>
    <t xml:space="preserve">(Declined: 21/08/2017 12:55:19 PM)
Declined Public and Products Liability cover section due to Occupation
</t>
  </si>
  <si>
    <t>Harjinder</t>
  </si>
  <si>
    <t>Harjinder Kehal</t>
  </si>
  <si>
    <t>CG301281440</t>
  </si>
  <si>
    <t xml:space="preserve">(Declined: 21/08/2017 5:05:07 PM)
Declined Public and Products Liability cover section due to Occupation
Refer due to claims history
Refer due to Theft Specified Item Category
Refer due to Specified </t>
  </si>
  <si>
    <t>CG301322028</t>
  </si>
  <si>
    <t>(Declined: 22/08/2017 12:03:49 PM)
Declined due to claims history
Declined due to inadequate fire protection for the risk and Property Damage/Business Interruption sum insured
Refer due to claims his</t>
  </si>
  <si>
    <t>tracc</t>
  </si>
  <si>
    <t>Tracc Civil Pty Ltd</t>
  </si>
  <si>
    <t>CG301282182</t>
  </si>
  <si>
    <t>SBPQTE11943653</t>
  </si>
  <si>
    <t xml:space="preserve">(Declined: 22/08/2017 12:58:46 PM)
Declined Property Damage cover section due to No to ‘Are deep fryers thermostatically controlled and fitted with an automatic over-temperature cut out device?'
</t>
  </si>
  <si>
    <t>MONDIA</t>
  </si>
  <si>
    <t>NL &amp; G Mondia</t>
  </si>
  <si>
    <t>CG301322178</t>
  </si>
  <si>
    <t>SBPQTE11943659</t>
  </si>
  <si>
    <t xml:space="preserve">(Declined: 22/08/2017 1:01:47 PM)
Declined Property Damage cover section due to No to ‘Are deep fryers thermostatically controlled and fitted with an automatic over-temperature cut out device?'
</t>
  </si>
  <si>
    <t>CG301282406</t>
  </si>
  <si>
    <t xml:space="preserve">(Declined: 22/08/2017 2:53:15 PM)
Declined Public and Products Liability cover section due to Occupation
Declined Theft cover section due to Occupation
Declined Glass cover section due to Occupation
</t>
  </si>
  <si>
    <t>NATIONALP</t>
  </si>
  <si>
    <t>National Party of Australia (WA) Inc</t>
  </si>
  <si>
    <t>CG301323949</t>
  </si>
  <si>
    <t>SBPQTE11944710</t>
  </si>
  <si>
    <t xml:space="preserve">(Declined: 23/08/2017 3:20:17 PM)
Declined Public and Products Liability cover section due to Occupation
Declined Business Interruption cover section due to Occupation
Declined Property Damage cover </t>
  </si>
  <si>
    <t>CG301323961</t>
  </si>
  <si>
    <t xml:space="preserve">(Declined: 23/08/2017 3:24:28 PM)
Declined Public and Products Liability cover section due to Occupation
Declined Business Interruption cover section due to Occupation
Declined Property Damage cover </t>
  </si>
  <si>
    <t>CG301326222</t>
  </si>
  <si>
    <t>(Declined: 25/08/2017 1:43:05 PM)
Decline due to occupation and Property Damage/Business Interruption sum insured
Refer due to Property Damage/Business Interruption sum insured for the risk
Refer Pro</t>
  </si>
  <si>
    <t>ALULITE</t>
  </si>
  <si>
    <t>Alulite Aluminium Scaffolding Pty Ltd</t>
  </si>
  <si>
    <t>CG301326281</t>
  </si>
  <si>
    <t>SBPQTE11946100</t>
  </si>
  <si>
    <t xml:space="preserve">(Declined: 25/08/2017 2:15:58 PM)
Declined Public and Products Liability cover section due to Occupation
</t>
  </si>
  <si>
    <t xml:space="preserve">AdamEq </t>
  </si>
  <si>
    <t>Adam Equipment Co Ltd</t>
  </si>
  <si>
    <t>CG301286690</t>
  </si>
  <si>
    <t xml:space="preserve">(Declined: 25/08/2017 4:30:35 PM)
Declined Property Damage cover section due to tenant Occupation
Declined Public and Products Liability cover section due to tenant Occupation
</t>
  </si>
  <si>
    <t>STRICKLA</t>
  </si>
  <si>
    <t>M &amp; M Strickland Contractors Pty Ltd ATF Strickland Family Trust</t>
  </si>
  <si>
    <t>CG301327387</t>
  </si>
  <si>
    <t xml:space="preserve">(Declined: 28/08/2017 11:32:43 AM)
Declined Public and Products Liability cover section due to Occupation
</t>
  </si>
  <si>
    <t>ANIMALL</t>
  </si>
  <si>
    <t>Animal Liberationi WA Inc</t>
  </si>
  <si>
    <t>CG301288379</t>
  </si>
  <si>
    <t>(Declined: 28/08/2017 5:36:53 PM)
Declined due to EPS% and Property Damage/Business Interruption sum insured
Declined due to wall construction and Property Damage/Business Interruption sum insured
De</t>
  </si>
  <si>
    <t>CG301329083</t>
  </si>
  <si>
    <t xml:space="preserve">(Declined: 29/08/2017 1:59:15 PM)
Declined Public and Products Liability cover section due to Occupation
</t>
  </si>
  <si>
    <t>GTLIMO</t>
  </si>
  <si>
    <t>GT Limousines</t>
  </si>
  <si>
    <t>CG301289662</t>
  </si>
  <si>
    <t xml:space="preserve">(Declined: 29/08/2017 4:22:50 PM)
Declined Public and Products Liability cover section due to Occupation
</t>
  </si>
  <si>
    <t>CG301329548</t>
  </si>
  <si>
    <t>SBPQTE11948171</t>
  </si>
  <si>
    <t>(Declined: 29/08/2017 5:13:18 PM)
Declined due to location
Declined due to location
Declined Property Damage cover section due to tenant Occupation
Declined Business Interruption cover section due to</t>
  </si>
  <si>
    <t>Reef</t>
  </si>
  <si>
    <t>Reef Plumbing</t>
  </si>
  <si>
    <t>CG301289771</t>
  </si>
  <si>
    <t xml:space="preserve">(Declined: 29/08/2017 5:55:05 PM)
Declined due to location
</t>
  </si>
  <si>
    <t>CG305101843</t>
  </si>
  <si>
    <t xml:space="preserve">(Declined: 31/08/2017 1:14:36 PM)
Declined due to location
Declined due to location
</t>
  </si>
  <si>
    <t>CG292400438</t>
  </si>
  <si>
    <t>(Declined: 8/08/2017 1:32:43 PM)
Declined due to minimum underwriting criteria not being met
Declined due to Glass section taken without Property Damage section
Declined Public and Products Liability</t>
  </si>
  <si>
    <t>0NEWO001</t>
  </si>
  <si>
    <t>New Oriental Vision Overseas Consulting Australia Pty Ltd</t>
  </si>
  <si>
    <t>CG292398096</t>
  </si>
  <si>
    <t>SBPQTE11934133</t>
  </si>
  <si>
    <t>(Declined: 4/08/2017 2:59:26 PM)
Declined due to minimum underwriting criteria not being met
Declined Public and Products Liability cover section due to No to 'Does the business possess HACCP Austral</t>
  </si>
  <si>
    <t>J&amp;Jcombined</t>
  </si>
  <si>
    <t>J&amp;J Combined</t>
  </si>
  <si>
    <t>CG292608509</t>
  </si>
  <si>
    <t>(Declined: 4/08/2017 3:40:38 PM)
Declined Public and Products Liability cover section due to No to 'Does the business possess HACCP Australia food safety certification?'
Declined as Flood cover is no</t>
  </si>
  <si>
    <t>CG292609188</t>
  </si>
  <si>
    <t>SBPQTE11934848</t>
  </si>
  <si>
    <t xml:space="preserve">(Declined: 7/08/2017 10:29:26 AM)
Declined as Flood cover is not available
</t>
  </si>
  <si>
    <t>DAWBERS&amp;M</t>
  </si>
  <si>
    <t>STEPHEN DAWBER PLUMBING</t>
  </si>
  <si>
    <t>CG292398997</t>
  </si>
  <si>
    <t>(Declined: 7/08/2017 11:44:06 AM)
Declined due to inadequate fire protection for the risk and Property Damage/Business Interruption sum insured
Refer Public and Products Liability cover section due t</t>
  </si>
  <si>
    <t>PARMASMALL</t>
  </si>
  <si>
    <t>Parma Quality Meats And Smallgoods</t>
  </si>
  <si>
    <t>CG292610490</t>
  </si>
  <si>
    <t>(Declined: 8/08/2017 11:22:15 AM)
Declined due to inadequate fire protection for the risk and Property Damage/Business Interruption sum insured
Declined Property Damage cover section due to No to 'Do</t>
  </si>
  <si>
    <t>BEVIESPRE</t>
  </si>
  <si>
    <t>BEVI ESPRESSO</t>
  </si>
  <si>
    <t>CG297142592</t>
  </si>
  <si>
    <t>(Declined: 10/08/2017 10:39:09 AM)
Declined Money cover section due to Occupation
Declined Public and Products Liability cover section due to Occupation
Declined Theft cover section due to Occupation</t>
  </si>
  <si>
    <t>WANGEOPENG</t>
  </si>
  <si>
    <t>GUOPENG WAN</t>
  </si>
  <si>
    <t>CG297222416</t>
  </si>
  <si>
    <t>(Declined: 10/08/2017 10:45:36 AM)
Declined Money cover section due to Occupation
Declined Public and Products Liability cover section due to Occupation
Declined Theft cover section due to Occupation</t>
  </si>
  <si>
    <t>CG301321424</t>
  </si>
  <si>
    <t>(Declined: 21/08/2017 5:47:49 PM)
Declined due to inadequate fire protection for the risk and Property Damage/Business Interruption sum insured (fire extinguishers required)
Refer due to claims histo</t>
  </si>
  <si>
    <t>NORWOODPRO</t>
  </si>
  <si>
    <t>NORWOOD PROPERTY DEVELOPMENTS PTY LTD</t>
  </si>
  <si>
    <t>CG297228001</t>
  </si>
  <si>
    <t>SBPQTE11940797</t>
  </si>
  <si>
    <t>(Declined: 16/08/2017 4:58:03 PM)
Declined Public and Products Liability cover section due to No or Unknown to 'Do all plant and machinery operators within the business have a minimum of 2 years expe</t>
  </si>
  <si>
    <t>4121</t>
  </si>
  <si>
    <t>G &amp; J Ters Excavations and Shield Corp (Aust) Pty Ltd</t>
  </si>
  <si>
    <t>CG297231017</t>
  </si>
  <si>
    <t>SBPQTE11942755</t>
  </si>
  <si>
    <t xml:space="preserve">(Declined: 21/08/2017 1:44:30 PM)
Declined due to inadequate fire protection for the risk and Property Damage/Business Interruption sum insured
</t>
  </si>
  <si>
    <t>1332</t>
  </si>
  <si>
    <t>Leon Luo and Sandy Luo</t>
  </si>
  <si>
    <t>CG301324539</t>
  </si>
  <si>
    <t>(Declined: 24/08/2017 9:38:45 AM)
Declined due to inadequate fire protection for the occupation and Property Damage/Business Interruption sum insured (fire extinguishers &amp; fire blankets required)
Dec</t>
  </si>
  <si>
    <t>10004</t>
  </si>
  <si>
    <t>Shuk Pty Ltd</t>
  </si>
  <si>
    <t>CG301327501</t>
  </si>
  <si>
    <t>SBPQTE11946825</t>
  </si>
  <si>
    <t xml:space="preserve">(Declined: 28/08/2017 12:08:42 PM)
Declined Public and Products Liability cover section due to Occupation
</t>
  </si>
  <si>
    <t>9467</t>
  </si>
  <si>
    <t>Formpower Pty Ltd</t>
  </si>
  <si>
    <t>CG301287759</t>
  </si>
  <si>
    <t xml:space="preserve">(Declined: 28/08/2017 12:24:12 PM)
Declined Public and Products Liability cover section due to Occupation
</t>
  </si>
  <si>
    <t>9266</t>
  </si>
  <si>
    <t>Build Transformations P/L</t>
  </si>
  <si>
    <t>CG305131935</t>
  </si>
  <si>
    <t>(Declined: 31/08/2017 3:16:49 PM)
Declined due to inadequate fire protection for the risk and Property Damage/Business Interruption sum insured
Refer Money cover section due to Occupation
Refer Publi</t>
  </si>
  <si>
    <t>9251</t>
  </si>
  <si>
    <t>BPM Trading Co Pty Ltd</t>
  </si>
  <si>
    <t>CG292400867</t>
  </si>
  <si>
    <t xml:space="preserve">(Declined: 8/08/2017 5:18:29 PM)
Declined due to last rewired date, occupation and Property Damage/Business Interruption sum insured
</t>
  </si>
  <si>
    <t>22970</t>
  </si>
  <si>
    <t>Milsons Sheng Pty Ltd</t>
  </si>
  <si>
    <t>CG292399487</t>
  </si>
  <si>
    <t xml:space="preserve">(Declined: 7/08/2017 3:39:52 PM)
Declined Public and Products Liability cover section due to Occupation
</t>
  </si>
  <si>
    <t>SMOOTHMOVE</t>
  </si>
  <si>
    <t>Smooth Group Pty Ltd</t>
  </si>
  <si>
    <t>CG292610025</t>
  </si>
  <si>
    <t>SBPQTE11935501</t>
  </si>
  <si>
    <t>(Declined: 7/08/2017 7:25:06 PM)
Declined due to Theft section taken without Property Damage section
Declined due to Money section taken without Property Damage section
Declined due to Machinery Brea</t>
  </si>
  <si>
    <t>THEMINTIND</t>
  </si>
  <si>
    <t>Chahal Enterprise WA PTY LTD</t>
  </si>
  <si>
    <t>CG297142277</t>
  </si>
  <si>
    <t xml:space="preserve">(Declined: 9/08/2017 7:20:51 PM)
Declined due to minimum underwriting criteria not being met
Declined Money cover section due to Occupation
Declined Property Damage cover section due to Occupation
</t>
  </si>
  <si>
    <t>SPRING</t>
  </si>
  <si>
    <t>Spring Into Fitness</t>
  </si>
  <si>
    <t>CG297223636</t>
  </si>
  <si>
    <t xml:space="preserve">(Declined: 11/08/2017 11:32:24 AM)
Declined due to minimum underwriting criteria not being met
Refer Public and Products Liability cover section due to Occupation
</t>
  </si>
  <si>
    <t>SBSINTEGRATED</t>
  </si>
  <si>
    <t>SBS Integrated Pty Ltd</t>
  </si>
  <si>
    <t>CG297225158</t>
  </si>
  <si>
    <t xml:space="preserve">(Declined: 14/08/2017 2:25:04 PM)
Declined due to inadequate fire protection for the risk and Property Damage/Business Interruption sum insured
</t>
  </si>
  <si>
    <t>NOTOF</t>
  </si>
  <si>
    <t>Frank Noto</t>
  </si>
  <si>
    <t>CG297225727</t>
  </si>
  <si>
    <t>(Declined: 14/08/2017 11:59:23 PM)
Declined Public and Products Liability cover section due to No to ‘Does the business hold a current professional indemnity policy with a sum insured of at least $2M</t>
  </si>
  <si>
    <t>KB9</t>
  </si>
  <si>
    <t>KB 9 Pty Ltd</t>
  </si>
  <si>
    <t>CG301281476</t>
  </si>
  <si>
    <t>SBPQTE11943205</t>
  </si>
  <si>
    <t xml:space="preserve">(Declined: 21/08/2017 5:42:35 PM)
Declined Public and Products Liability cover section due to Occupation
</t>
  </si>
  <si>
    <t>ALLSTRUCT</t>
  </si>
  <si>
    <t>Bluestripe Investments Pty Ltd T/As Allstruct Engineering</t>
  </si>
  <si>
    <t>CG301329577</t>
  </si>
  <si>
    <t xml:space="preserve">(Declined: 29/08/2017 5:46:53 PM)
Declined due to inadequate fire protection for the occupation and Property Damage/Business Interruption sum insured (fire extinguishers &amp; fire blankets required)
</t>
  </si>
  <si>
    <t>GHUMAN</t>
  </si>
  <si>
    <t>Ghuman Hospitality Pty Ltd</t>
  </si>
  <si>
    <t>CG301331141</t>
  </si>
  <si>
    <t xml:space="preserve">(Declined: 30/08/2017 8:44:11 PM)
Declined due to non Steadfast wording requested
Declined Property Damage cover section due to the amount of manufacturing for the occupation selected. Please select </t>
  </si>
  <si>
    <t>RACECHIP</t>
  </si>
  <si>
    <t>JC Du Preez</t>
  </si>
  <si>
    <t>CG292610696</t>
  </si>
  <si>
    <t>(Declined: 8/08/2017 1:21:22 PM)
Declined due to inadequate fire protection for the occupation and Property Damage/Business Interruption sum insured (fire extinguishers &amp; fire blankets required)
Refe</t>
  </si>
  <si>
    <t>CHESTHF</t>
  </si>
  <si>
    <t>Chester Hill Fish Market Pty Ltd</t>
  </si>
  <si>
    <t>CG297146501</t>
  </si>
  <si>
    <t xml:space="preserve">(Declined: 15/08/2017 2:16:25 PM)
Declined Property Damage cover section due to tenant Occupation
Declined Public and Products Liability cover section due to tenant Occupation
</t>
  </si>
  <si>
    <t>RSPIN</t>
  </si>
  <si>
    <t>Rita Spinello</t>
  </si>
  <si>
    <t>CG301282663</t>
  </si>
  <si>
    <t>(Declined: 22/08/2017 4:36:38 PM)
Declined Property Damage cover section due to tenant Occupation
Declined Business Interruption cover section due to tenant Occupation
Declined Theft cover section du</t>
  </si>
  <si>
    <t>TRICO</t>
  </si>
  <si>
    <t>Tribeca Corp Pty Ltd</t>
  </si>
  <si>
    <t>CG297146023</t>
  </si>
  <si>
    <t xml:space="preserve">(Declined: 15/08/2017 10:25:05 AM)
Declined Theft cover section due to tenant Occupation
</t>
  </si>
  <si>
    <t>5560</t>
  </si>
  <si>
    <t>Innovation Reno Pty Ltd</t>
  </si>
  <si>
    <t>CG292395718</t>
  </si>
  <si>
    <t xml:space="preserve">(Declined: 2/08/2017 1:22:32 PM)
Declined Public and Products Liability cover section due to Occupation
</t>
  </si>
  <si>
    <t>SQUOTE</t>
  </si>
  <si>
    <t>Quotation For Insurance</t>
  </si>
  <si>
    <t>CG292396401</t>
  </si>
  <si>
    <t>(Declined: 3/08/2017 9:51:32 AM)
Declined due to minimum underwriting criteria not being met
Declined Public and Products Liability cover section due to percentage of turnover paid to contractors/sub</t>
  </si>
  <si>
    <t>QUOTECB</t>
  </si>
  <si>
    <t>CG292606882</t>
  </si>
  <si>
    <t>SBPQTE11933136</t>
  </si>
  <si>
    <t>(Declined: 3/08/2017 11:38:07 AM)
Declined Property Damage cover section due to No or Auto suppression to 'Do all Deep Fryers have an automatic suppression unit and exhaust extraction system?'
Declin</t>
  </si>
  <si>
    <t>CAMACHO</t>
  </si>
  <si>
    <t>Orlando &amp; Maria Camacho</t>
  </si>
  <si>
    <t>CG292397103</t>
  </si>
  <si>
    <t xml:space="preserve">(Declined: 3/08/2017 3:33:38 PM)
Declined Public and Products Liability cover section due to Occupation
</t>
  </si>
  <si>
    <t>CG292398273</t>
  </si>
  <si>
    <t>SBPQTE11934274</t>
  </si>
  <si>
    <t>(Declined: 4/08/2017 4:31:48 PM)
Declined Property Damage cover section due to tenant Occupation
Declined Business Interruption cover section due to tenant Occupation
Declined Glass cover section due</t>
  </si>
  <si>
    <t>VILENSI</t>
  </si>
  <si>
    <t>Ilia &amp; Monica Vilensky</t>
  </si>
  <si>
    <t>CG297141866</t>
  </si>
  <si>
    <t xml:space="preserve">(Declined: 9/08/2017 1:33:58 PM)
Declined Public and Products Liability cover section due to Occupation
</t>
  </si>
  <si>
    <t>BUIV</t>
  </si>
  <si>
    <t>Van Thang Bui</t>
  </si>
  <si>
    <t>CG297145389</t>
  </si>
  <si>
    <t>SBPQTE11939077</t>
  </si>
  <si>
    <t xml:space="preserve">(Declined: 14/08/2017 3:22:23 PM)
Declined Public and Products Liability cover section due to Occupation
</t>
  </si>
  <si>
    <t>CARPENP</t>
  </si>
  <si>
    <t>Paul Carpenter</t>
  </si>
  <si>
    <t>CG297226440</t>
  </si>
  <si>
    <t>(Declined: 15/08/2017 2:30:07 PM)
Declined Public and Products Liability cover section due to Yes to 'Does the business carry out any work: at airports; on public roads, public footpaths (excluding d</t>
  </si>
  <si>
    <t>CG297149810</t>
  </si>
  <si>
    <t xml:space="preserve">(Declined: 18/08/2017 3:03:33 PM)
Declined due to inadequate security for the risk and Theft sum insured
Refer due to claims history
Refer due to claims history
</t>
  </si>
  <si>
    <t>TABBOUMF</t>
  </si>
  <si>
    <t>M F Tabbouch</t>
  </si>
  <si>
    <t>CG297150785</t>
  </si>
  <si>
    <t>SBPQTE11942647</t>
  </si>
  <si>
    <t>(Declined: 21/08/2017 12:41:45 PM)
Declined due to inadequate fire protection for the occupation and Property Damage/Business Interruption sum insured (fire extinguishers &amp; fire blankets required)
De</t>
  </si>
  <si>
    <t>OFLYNG</t>
  </si>
  <si>
    <t>Gerard O'Flynn</t>
  </si>
  <si>
    <t>CG301283535</t>
  </si>
  <si>
    <t>(Declined: 23/08/2017 11:28:55 AM)
Declined due to claims history
Declined due to claims history
Declined due to no town water, age of building, occupation and Property Damage/Business Interruption s</t>
  </si>
  <si>
    <t>YPARHO</t>
  </si>
  <si>
    <t>Yparho P/L Trustee For The Chalkiotis Family Trust</t>
  </si>
  <si>
    <t>CG301323823</t>
  </si>
  <si>
    <t>SBPQTE11944616</t>
  </si>
  <si>
    <t xml:space="preserve">(Declined: 23/08/2017 2:20:53 PM)
Declined due to no town water, age of building, occupation and Property Damage/Business Interruption sum insured
</t>
  </si>
  <si>
    <t>BONER</t>
  </si>
  <si>
    <t>Robert C Bone &amp; CP Eldred, AV &amp; C Smith</t>
  </si>
  <si>
    <t>CG301323829</t>
  </si>
  <si>
    <t>SBPQTE11944621</t>
  </si>
  <si>
    <t xml:space="preserve">(Declined: 23/08/2017 2:24:02 PM)
Declined due to no town water, age of building, occupation and Property Damage/Business Interruption sum insured
</t>
  </si>
  <si>
    <t>CG301284091</t>
  </si>
  <si>
    <t>(Declined: 23/08/2017 3:37:23 PM)
Declined Public and Products Liability cover section due to tenant Occupation
Refer due to tenant occupation, age of building and Property Damage/Business Interrupti</t>
  </si>
  <si>
    <t>CG301324910</t>
  </si>
  <si>
    <t>SBPQTE11945247</t>
  </si>
  <si>
    <t xml:space="preserve">(Declined: 24/08/2017 11:59:35 AM)
Declined due to postcode, age of building, occupation and Property Damage/Business Interruption sum insured
Refer due to claims history
Refer due to claims history
</t>
  </si>
  <si>
    <t>JOHNSAS</t>
  </si>
  <si>
    <t>Allan Raymond &amp; Susan Lynn Johnson</t>
  </si>
  <si>
    <t>CG301286533</t>
  </si>
  <si>
    <t>SBPQTE11946175</t>
  </si>
  <si>
    <t xml:space="preserve">(Declined: 25/08/2017 3:16:29 PM)
Declined due to roof construction and Property Damage/Business Interruption sum insured
</t>
  </si>
  <si>
    <t>WORKWE</t>
  </si>
  <si>
    <t>Workwear Alliance Pty Ltd</t>
  </si>
  <si>
    <t>CG301326462</t>
  </si>
  <si>
    <t>SBPQTE11946199</t>
  </si>
  <si>
    <t xml:space="preserve">(Declined: 25/08/2017 3:28:41 PM)
Declined Public and Products Liability cover section due to Occupation
Declined Public and Products Liability cover section due to occupation
</t>
  </si>
  <si>
    <t>CLAYTON</t>
  </si>
  <si>
    <t>Daryl &amp; Katryna Clayton</t>
  </si>
  <si>
    <t>CG301327366</t>
  </si>
  <si>
    <t xml:space="preserve">(Declined: 28/08/2017 11:23:51 AM)
Declined due to minimum underwriting criteria not being met
Declined Public and Products Liability cover section due to Yes to 'Does the business import any of the </t>
  </si>
  <si>
    <t>sherija</t>
  </si>
  <si>
    <t>Jamie Sheridan &amp; Rebecca Wood</t>
  </si>
  <si>
    <t>CG301328903</t>
  </si>
  <si>
    <t xml:space="preserve">(Declined: 29/08/2017 12:21:05 PM)
Declined Public and Products Liability cover section due to Occupation
</t>
  </si>
  <si>
    <t>ELLIOTB</t>
  </si>
  <si>
    <t>Ben Elliotte</t>
  </si>
  <si>
    <t>CG301289278</t>
  </si>
  <si>
    <t>SBPQTE11947847</t>
  </si>
  <si>
    <t>(Declined: 29/08/2017 1:53:43 PM)
Decline due to occupation and Property Damage/Business Interruption sum insured
Refer due to unoccupancy
Refer Property Damage cover section due to tenant Occupation</t>
  </si>
  <si>
    <t>TIMBANPL</t>
  </si>
  <si>
    <t>Timban Pty Ltd</t>
  </si>
  <si>
    <t>CG301289675</t>
  </si>
  <si>
    <t>SBPQTE11948132</t>
  </si>
  <si>
    <t xml:space="preserve">(Declined: 29/08/2017 4:32:42 PM)
Declined due to minimum underwriting criteria not being met
Declined due to Glass section taken without Property Damage section
</t>
  </si>
  <si>
    <t>CG301331212</t>
  </si>
  <si>
    <t>(Declined: 31/08/2017 9:08:06 AM)
Hi Wendy,
Thank you for your referral.
Unfortunately we are unable to assist with this quote as the total Property and BI sum insured falls outside of our underwri</t>
  </si>
  <si>
    <t>CG292605852</t>
  </si>
  <si>
    <t>SBPQTE11932516</t>
  </si>
  <si>
    <t xml:space="preserve">(Declined: 2/08/2017 12:51:33 PM)
Declined due to minimum underwriting criteria not being met
Declined Public and Products Liability cover section due to Occupation
Refer due to claims history
Refer </t>
  </si>
  <si>
    <t>ETTRICKG&amp;D</t>
  </si>
  <si>
    <t>Grant &amp; Donna ETTRICK</t>
  </si>
  <si>
    <t>CG297222692</t>
  </si>
  <si>
    <t xml:space="preserve">(Declined: 10/08/2017 12:36:16 PM)
Declined Theft cover section due to Occupation
Declined General Property cover section due to Occupation
Declined Property Damage cover section due to Occupation
</t>
  </si>
  <si>
    <t>SHOOTERSN</t>
  </si>
  <si>
    <t>Shooters Netball Club</t>
  </si>
  <si>
    <t>CG297149062</t>
  </si>
  <si>
    <t>SBPQTE11941534</t>
  </si>
  <si>
    <t xml:space="preserve">(Declined: 17/08/2017 7:03:13 PM)
Declined due to last rewired date, occupation and Property Damage/Business Interruption sum insured
</t>
  </si>
  <si>
    <t>TEMPCLIENT</t>
  </si>
  <si>
    <t>TEMPORARY CLIENT QUOTES</t>
  </si>
  <si>
    <t>CG301286195</t>
  </si>
  <si>
    <t xml:space="preserve">(Declined: 25/08/2017 12:23:32 PM)
Declined Public and Products Liability cover section due to Occupation
Declined Property Damage cover section due to Occupation
</t>
  </si>
  <si>
    <t>GAVINJ</t>
  </si>
  <si>
    <t>Joanna Gavin</t>
  </si>
  <si>
    <t>CG301329062</t>
  </si>
  <si>
    <t xml:space="preserve">(Declined: 29/08/2017 1:55:02 PM)
Declined due to minimum underwriting criteria not being met
Declined Glass cover section due to Occupation
Declined Electronic Equipment Breakdown cover section due </t>
  </si>
  <si>
    <t>KALAMUNDAK</t>
  </si>
  <si>
    <t>Kalamunda KickBoxing</t>
  </si>
  <si>
    <t>CG301329382</t>
  </si>
  <si>
    <t>(Declined: 29/08/2017 3:48:46 PM)
Declined Property Damage cover section due to No or Unknown to 'Does the wok cooking equipment have a flame failure automatic cut off module and exhaust extraction s</t>
  </si>
  <si>
    <t>THAIORIENT</t>
  </si>
  <si>
    <t>Bowman Chun Keung Lee &amp; Xue Qin He</t>
  </si>
  <si>
    <t>CG297142727</t>
  </si>
  <si>
    <t xml:space="preserve">(Declined: 10/08/2017 11:38:36 AM)
Declined due to back dating of inception date beyond limits
</t>
  </si>
  <si>
    <t>QUAL12</t>
  </si>
  <si>
    <t>QUALITY IN WOOD</t>
  </si>
  <si>
    <t>CG297144012</t>
  </si>
  <si>
    <t>(Declined: 11/08/2017 1:45:10 PM)
Declined Public and Products Liability cover section due to Occupation
Declined due to inadequate fire protection for the risk and Property Damage/Business Interrupt</t>
  </si>
  <si>
    <t>SCHM10</t>
  </si>
  <si>
    <t>ANDRE'S PARTY HIRE PTY LTD</t>
  </si>
  <si>
    <t>CG297145139</t>
  </si>
  <si>
    <t>SBPQTE11938856</t>
  </si>
  <si>
    <t>(Declined: 14/08/2017 12:41:49 PM)
Declined Public and Products Liability cover section due to No or Unknown to 'Does the business have at least 2 years experience in manufacturing each type of produ</t>
  </si>
  <si>
    <t>GRAY15</t>
  </si>
  <si>
    <t xml:space="preserve">GRAYS FIVE P/L </t>
  </si>
  <si>
    <t>CG297226780</t>
  </si>
  <si>
    <t>(Declined: 15/08/2017 4:40:54 PM)
Declined Property Damage cover section due to tenant Occupation
Declined Business Interruption cover section due to tenant Occupation
Declined Public and Products Li</t>
  </si>
  <si>
    <t>QUOT80</t>
  </si>
  <si>
    <t>QUOTATIONS ONLY</t>
  </si>
  <si>
    <t>CG297147454</t>
  </si>
  <si>
    <t>SBPQTE11940429</t>
  </si>
  <si>
    <t>(Declined: 16/08/2017 12:04:53 PM)
Declined Public and Products Liability cover section due to Occupation
Declined Theft cover section due to Occupation
Declined Business Interruption cover section d</t>
  </si>
  <si>
    <t>AULA10</t>
  </si>
  <si>
    <t>Aulak P/L t/as Toukley Waters Over 55 Village</t>
  </si>
  <si>
    <t>CG297227438</t>
  </si>
  <si>
    <t>(Declined: 16/08/2017 12:06:39 PM)
Declined Public and Products Liability cover section due to Occupation
Declined Theft cover section due to Occupation
Declined Business Interruption cover section d</t>
  </si>
  <si>
    <t>CG301286347</t>
  </si>
  <si>
    <t>(Declined: 25/08/2017 1:47:37 PM)
Decline due to occupation and Property Damage/Business Interruption sum insured
Refer due to Property Damage/Business Interruption total policy sum insured
Refer due</t>
  </si>
  <si>
    <t>OKEE12</t>
  </si>
  <si>
    <t>M WILLIAM</t>
  </si>
  <si>
    <t>CG292606066</t>
  </si>
  <si>
    <t xml:space="preserve">(Declined: 2/08/2017 2:57:53 PM)
Declined Public and Products Liability cover section due to Occupation
</t>
  </si>
  <si>
    <t>ILLC8</t>
  </si>
  <si>
    <t>Illabo Combined Sporting Body Incorporated</t>
  </si>
  <si>
    <t>CG292397933</t>
  </si>
  <si>
    <t>(Declined: 4/08/2017 12:58:57 PM)
Declined due to minimum underwriting criteria not being met
Declined Public and Products Liability cover section due to No to ‘Does the business hold a current profe</t>
  </si>
  <si>
    <t>WARB8</t>
  </si>
  <si>
    <t>Ward Building Consultancy Pty Ltd</t>
  </si>
  <si>
    <t>CG292608219</t>
  </si>
  <si>
    <t xml:space="preserve">(Declined: 4/08/2017 12:59:10 PM)
Declined Money cover section due to Occupation
Declined Public and Products Liability cover section due to Occupation
Declined Machinery Breakdown cover section due </t>
  </si>
  <si>
    <t>LyneJ&amp;E</t>
  </si>
  <si>
    <t>Jarrad &amp; Elina Lyne</t>
  </si>
  <si>
    <t>CG292399842</t>
  </si>
  <si>
    <t xml:space="preserve">(Declined: 8/08/2017 5:57:39 AM)
Declined due to last rewired date, occupation and Property Damage/Business Interruption sum insured
</t>
  </si>
  <si>
    <t>ADD7</t>
  </si>
  <si>
    <t>AD &amp;DM Enterprises Pty Ltd</t>
  </si>
  <si>
    <t>CG292399971</t>
  </si>
  <si>
    <t>(Declined: 8/08/2017 9:41:03 AM)
Declined due to minimum underwriting criteria not being met
Declined Public and Products Liability cover section due to No to 'Is the property fully fenced?'
Declined</t>
  </si>
  <si>
    <t>BASG1405</t>
  </si>
  <si>
    <t>Gerald N &amp; Annie D Bassingthwaighte</t>
  </si>
  <si>
    <t>CG297223989</t>
  </si>
  <si>
    <t>(Declined: 11/08/2017 2:36:29 PM)
Declined due to last rewired date, occupation and Property Damage/Business Interruption sum insured
Declined due to last rewired date, age of building and Property D</t>
  </si>
  <si>
    <t>SOUP3</t>
  </si>
  <si>
    <t>Peter &amp; Fiona  Souden</t>
  </si>
  <si>
    <t>CG297224052</t>
  </si>
  <si>
    <t>SBPQTE11938242</t>
  </si>
  <si>
    <t>(Declined: 11/08/2017 3:16:34 PM)
Declined due to last rewired date, occupation and Property Damage/Business Interruption sum insured
Declined due to last rewired date, age of building and Property D</t>
  </si>
  <si>
    <t>CG297224912</t>
  </si>
  <si>
    <t xml:space="preserve">(Declined: 14/08/2017 12:17:37 PM)
Declined due to minimum underwriting criteria not being met
Declined Public and Products Liability cover section due to Occupation
</t>
  </si>
  <si>
    <t>WELT3</t>
  </si>
  <si>
    <t>Tyler Wells</t>
  </si>
  <si>
    <t>CG297225222</t>
  </si>
  <si>
    <t>SBPQTE11939032</t>
  </si>
  <si>
    <t xml:space="preserve">(Declined: 14/08/2017 2:56:04 PM)
Declined due to wall construction, inadequate fire protection and Property Damage/Business Interruption sum insured
</t>
  </si>
  <si>
    <t>HARJ82</t>
  </si>
  <si>
    <t>Joanne M Harris</t>
  </si>
  <si>
    <t>CG297225540</t>
  </si>
  <si>
    <t xml:space="preserve">(Declined: 14/08/2017 4:54:49 PM)
Declined due to minimum underwriting criteria not being met
Declined Public and Products Liability cover section due to Occupation
</t>
  </si>
  <si>
    <t>KALP3</t>
  </si>
  <si>
    <t>KalPlant Engineering Pty Ltd</t>
  </si>
  <si>
    <t>CG297146757</t>
  </si>
  <si>
    <t xml:space="preserve">(Declined: 15/08/2017 3:59:08 PM)
Declined Public and Products Liability cover section due to occupation
</t>
  </si>
  <si>
    <t>DWYD8</t>
  </si>
  <si>
    <t>Dwybar Pty Ltd ATF Dwyer/Barton Unit Trust, David Michael Dwyer &amp; Peta Maree Jenkins</t>
  </si>
  <si>
    <t>CG297148851</t>
  </si>
  <si>
    <t xml:space="preserve">(Declined: 17/08/2017 3:47:02 PM)
Declined Public and Products Liability cover section due to Occupation
Declined Property Damage cover section due to Occupation
</t>
  </si>
  <si>
    <t>GEAJ5</t>
  </si>
  <si>
    <t>James and Linda Geale</t>
  </si>
  <si>
    <t>CG297150032</t>
  </si>
  <si>
    <t xml:space="preserve">(Declined: 18/08/2017 5:29:55 PM)
Declined Public and Products Liability cover section due to Occupation
</t>
  </si>
  <si>
    <t>BALM31</t>
  </si>
  <si>
    <t>Mal &amp; Mark Blair</t>
  </si>
  <si>
    <t>CG301281676</t>
  </si>
  <si>
    <t xml:space="preserve">(Declined: 22/08/2017 8:07:13 AM)
Declined as Flood cover is not available
Refer Property Damage cover section due to storage height and Property Damage/Business Interruption sum insured
</t>
  </si>
  <si>
    <t>SVLA7</t>
  </si>
  <si>
    <t>SVL Australia Pty Ltd</t>
  </si>
  <si>
    <t>CG301324235</t>
  </si>
  <si>
    <t xml:space="preserve">(Declined: 23/08/2017 5:29:45 PM)
Declined due to minimum underwriting criteria not being met
Declined due to Glass section taken without Property Damage section
</t>
  </si>
  <si>
    <t>Shid7</t>
  </si>
  <si>
    <t>Shinydogshouse Pty Ltd</t>
  </si>
  <si>
    <t>CG301286295</t>
  </si>
  <si>
    <t xml:space="preserve">(Declined: 25/08/2017 1:15:22 PM)
Declined due to inadequate fire protection for the risk and Property Damage/Business Interruption sum insured
</t>
  </si>
  <si>
    <t>EMEJ31</t>
  </si>
  <si>
    <t>James Emery</t>
  </si>
  <si>
    <t>CG301289660</t>
  </si>
  <si>
    <t>SBPQTE11948123</t>
  </si>
  <si>
    <t>(Declined: 29/08/2017 4:22:30 PM)
Declined Money cover section due to Occupation
Declined Machinery Breakdown cover section due to Occupation
Declined Theft cover section due to Occupation
Declined B</t>
  </si>
  <si>
    <t>CARS3</t>
  </si>
  <si>
    <t>Lake Cargelligo Sports Club</t>
  </si>
  <si>
    <t>CG301290024</t>
  </si>
  <si>
    <t>(Declined: 30/08/2017 8:09:59 AM)
Declined Money cover section due to Occupation
Declined Machinery Breakdown cover section due to Occupation
Declined Theft cover section due to Occupation
Declined B</t>
  </si>
  <si>
    <t>CG292394343</t>
  </si>
  <si>
    <t>(Declined: 1/08/2017 11:50:34 AM)
Declined Property Damage cover section due to tenant Occupation
Declined Business Interruption cover section due to tenant Occupation
Declined Public and Products Li</t>
  </si>
  <si>
    <t>MISSEN R</t>
  </si>
  <si>
    <t>Rodney Missen</t>
  </si>
  <si>
    <t>CG292396516</t>
  </si>
  <si>
    <t>(Declined: 3/08/2017 10:53:38 AM)
Declined due to inadequate fire protection for the risk and Property Damage/Business Interruption sum insured
Declined due to last rewired date, occupation and Prope</t>
  </si>
  <si>
    <t>CG292606866</t>
  </si>
  <si>
    <t>(Declined: 3/08/2017 11:32:55 AM)
Declined Public and Products Liability cover section due to Yes to 'Does the business carry out any of the following: civil works; dewatering; dredging; demolition o</t>
  </si>
  <si>
    <t>SCOTT S</t>
  </si>
  <si>
    <t>Steven Scott</t>
  </si>
  <si>
    <t>CG292607148</t>
  </si>
  <si>
    <t xml:space="preserve">(Declined: 3/08/2017 1:41:30 PM)
Declined Theft cover section due to Occupation
Declined Property Damage cover section due to Occupation
</t>
  </si>
  <si>
    <t>MACLEAYAIR</t>
  </si>
  <si>
    <t>Macleay Aircraft Maintenance</t>
  </si>
  <si>
    <t>CG292399136</t>
  </si>
  <si>
    <t xml:space="preserve">(Declined: 7/08/2017 12:50:17 PM)
Declined Public and Products Liability cover section due to Occupation
</t>
  </si>
  <si>
    <t>QM</t>
  </si>
  <si>
    <t>Quote Only</t>
  </si>
  <si>
    <t>CG292399168</t>
  </si>
  <si>
    <t xml:space="preserve">(Declined: 7/08/2017 1:10:17 PM)
Declined Public and Products Liability cover section due to Occupation
</t>
  </si>
  <si>
    <t>ONEILL C</t>
  </si>
  <si>
    <t>Chris ONeill</t>
  </si>
  <si>
    <t>CG292400362</t>
  </si>
  <si>
    <t>(Declined: 8/08/2017 12:30:12 PM)
Declined due to minimum underwriting criteria not being met
Declined due to General Property section taken without either Property Damage section or Liability sectio</t>
  </si>
  <si>
    <t>WILKESLR</t>
  </si>
  <si>
    <t>Luke Wilkes And Rowena Ablett</t>
  </si>
  <si>
    <t>CG297141504</t>
  </si>
  <si>
    <t xml:space="preserve">(Declined: 9/08/2017 10:44:08 AM)
Declined as Flood cover is not available
</t>
  </si>
  <si>
    <t>CARRASCO</t>
  </si>
  <si>
    <t>Erik Carlos and Cheryl Anne Carrasco</t>
  </si>
  <si>
    <t>CG297141903</t>
  </si>
  <si>
    <t xml:space="preserve">(Declined: 9/08/2017 2:01:24 PM)
Declined Public and Products Liability cover section due to Occupation
</t>
  </si>
  <si>
    <t>GJB Indus</t>
  </si>
  <si>
    <t>GJB Industrial Services Pty Ltd</t>
  </si>
  <si>
    <t>CG297143673</t>
  </si>
  <si>
    <t>(Declined: 11/08/2017 10:47:44 AM)
Declined due to location
Declined due to fire brigade type, age of building, occupation and Property Damage/Business Interruption sum insured
Declined due to postco</t>
  </si>
  <si>
    <t>BARKER G&amp;B</t>
  </si>
  <si>
    <t>Graham &amp; Brenda Barker</t>
  </si>
  <si>
    <t>CG297143819</t>
  </si>
  <si>
    <t xml:space="preserve">(Declined: 11/08/2017 12:01:23 PM)
Declined Public and Products Liability cover section due to Occupation
</t>
  </si>
  <si>
    <t>WAUCHO H</t>
  </si>
  <si>
    <t>Wauchope Heritage Gallery Asso</t>
  </si>
  <si>
    <t>CG297144122</t>
  </si>
  <si>
    <t xml:space="preserve">(Declined: 11/08/2017 2:32:40 PM)
Declined due to inadequate fire protection for the risk and Property Damage/Business Interruption sum insured
</t>
  </si>
  <si>
    <t>CG297224884</t>
  </si>
  <si>
    <t xml:space="preserve">(Declined: 14/08/2017 11:55:29 AM)
Declined Public and Products Liability cover section due to Occupation
</t>
  </si>
  <si>
    <t>WYNDHA D&amp;C</t>
  </si>
  <si>
    <t>Daniel &amp; Cassie Wyndham</t>
  </si>
  <si>
    <t>CG297226749</t>
  </si>
  <si>
    <t>(Declined: 15/08/2017 4:27:50 PM)
Declined Public and Products Liability cover section due to Occupation
Declined Theft cover section due to Occupation
Declined Business Interruption cover section du</t>
  </si>
  <si>
    <t>HARVEYDT</t>
  </si>
  <si>
    <t>COMPLETE JANITORIAL SUPPLIES P</t>
  </si>
  <si>
    <t>CG297227850</t>
  </si>
  <si>
    <t xml:space="preserve">(Declined: 16/08/2017 3:55:34 PM)
Declined Public and Products Liability cover section due to Occupation
</t>
  </si>
  <si>
    <t>TRACTION</t>
  </si>
  <si>
    <t>Traction Tyre Disposal &amp; Recyc</t>
  </si>
  <si>
    <t>CG301282375</t>
  </si>
  <si>
    <t>(Declined: 22/08/2017 2:40:13 PM)
Declined Public and Products Liability cover section due to Occupation
Declined Theft cover section due to Occupation
Declined Property Damage cover section due to O</t>
  </si>
  <si>
    <t>KNOR01</t>
  </si>
  <si>
    <t>R J &amp; R L QUINELL</t>
  </si>
  <si>
    <t>CG301283963</t>
  </si>
  <si>
    <t xml:space="preserve">(Declined: 23/08/2017 2:46:08 PM)
Declined Property Damage cover section due to Occupation
</t>
  </si>
  <si>
    <t>NORTON</t>
  </si>
  <si>
    <t>Ezy Waste Group Pty Ltd</t>
  </si>
  <si>
    <t>CG301327238</t>
  </si>
  <si>
    <t>(Declined: 28/08/2017 10:37:52 AM)
Declined Property Damage cover section due to tenant Occupation
Declined Business Interruption cover section due to tenant Occupation
Declined Public and Products L</t>
  </si>
  <si>
    <t>QUOTEJA</t>
  </si>
  <si>
    <t>YOUR QUOTATION</t>
  </si>
  <si>
    <t>CG301327447</t>
  </si>
  <si>
    <t>SBPQTE11946786</t>
  </si>
  <si>
    <t xml:space="preserve">(Declined: 28/08/2017 11:49:09 AM)
Declined due to minimum underwriting criteria not being met
Declined due to Glass section taken without Property Damage section
</t>
  </si>
  <si>
    <t>CG301287871</t>
  </si>
  <si>
    <t xml:space="preserve">(Declined: 28/08/2017 1:26:37 PM)
Declined Public and Products Liability cover section due to Occupation
Declined Business Interruption cover section due to Occupation
Declined Property Damage cover </t>
  </si>
  <si>
    <t>CURTIS GA</t>
  </si>
  <si>
    <t>Cindy Curtis</t>
  </si>
  <si>
    <t>CG301288184</t>
  </si>
  <si>
    <t>(Declined: 28/08/2017 3:58:58 PM)
Declined Property Damage cover section due to tenant Occupation
Declined Business Interruption cover section due to tenant Occupation
Declined Public and Products Li</t>
  </si>
  <si>
    <t>CG301328178</t>
  </si>
  <si>
    <t>(Declined: 28/08/2017 5:45:11 PM)
Declined Public and Products Liability cover section due to Occupation
Declined due to occupation, EPS% and Property Damage/Business Interruption sum insured
Decline</t>
  </si>
  <si>
    <t>GIBBAA</t>
  </si>
  <si>
    <t>Anna-Maria Gibb and Adam Gibb</t>
  </si>
  <si>
    <t>CG301289434</t>
  </si>
  <si>
    <t>SBPQTE11947968</t>
  </si>
  <si>
    <t xml:space="preserve">(Declined: 29/08/2017 2:59:10 PM)
Declined Public and Products Liability cover section due to Occupation
</t>
  </si>
  <si>
    <t>DEVERT R</t>
  </si>
  <si>
    <t>Rick De Verteuil</t>
  </si>
  <si>
    <t>CG301329423</t>
  </si>
  <si>
    <t xml:space="preserve">(Declined: 29/08/2017 4:07:32 PM)
Declined due to inadequate fire protection for the risk and Property Damage/Business Interruption sum insured
</t>
  </si>
  <si>
    <t>CG301290335</t>
  </si>
  <si>
    <t>(Declined: 30/08/2017 11:32:54 AM)
Declined Property Damage cover section due to tenant Occupation
Declined Business Interruption cover section due to tenant Occupation
Declined Public and Products L</t>
  </si>
  <si>
    <t>SCOTTS HYD</t>
  </si>
  <si>
    <t>Scotts Hydraulics Pty Ltd</t>
  </si>
  <si>
    <t>CG301290570</t>
  </si>
  <si>
    <t xml:space="preserve">(Declined: 30/08/2017 2:00:09 PM)
Declined Public and Products Liability cover section due to Occupation
Declined Property Damage cover section due to Occupation
</t>
  </si>
  <si>
    <t>BURT S&amp;K</t>
  </si>
  <si>
    <t>Steve And Karen Burt</t>
  </si>
  <si>
    <t>CG301290910</t>
  </si>
  <si>
    <t xml:space="preserve">(Declined: 30/08/2017 4:45:33 PM)
Declined Theft cover section due to Occupation
Declined Glass cover section due to Occupation
Declined Property Damage cover section due to Occupation
</t>
  </si>
  <si>
    <t>KEMPSE TC</t>
  </si>
  <si>
    <t>Kempsey Tennis Club</t>
  </si>
  <si>
    <t>CG292606052</t>
  </si>
  <si>
    <t>SBPQTE11932653</t>
  </si>
  <si>
    <t>(Declined: 2/08/2017 2:47:35 PM)
Declined Public and Products Liability cover section due to Occupation
Declined Theft cover section due to Occupation
Declined Property Damage cover section due to Oc</t>
  </si>
  <si>
    <t>S781040</t>
  </si>
  <si>
    <t>Medical Research Operation (Ex. University)</t>
  </si>
  <si>
    <t>15251</t>
  </si>
  <si>
    <t>Cardinal Bio Research Pty Ltd</t>
  </si>
  <si>
    <t>CG292396559</t>
  </si>
  <si>
    <t xml:space="preserve">(Declined: 3/08/2017 11:14:27 AM)
Declined due to location
Declined due to location
</t>
  </si>
  <si>
    <t>STA</t>
  </si>
  <si>
    <t>STA Conulting Group Pty Ltd</t>
  </si>
  <si>
    <t>CG292397006</t>
  </si>
  <si>
    <t xml:space="preserve">(Declined: 3/08/2017 2:53:31 PM)
Declined due to construction, occupation and Property Damage/Business Interruption sum insured
</t>
  </si>
  <si>
    <t>AARN</t>
  </si>
  <si>
    <t>Arnold and Regina Nas</t>
  </si>
  <si>
    <t>CG292609130</t>
  </si>
  <si>
    <t xml:space="preserve">(Declined: 7/08/2017 9:49:46 AM)
Declined due to inadequate fire protection for the occupation and Property Damage/Business Interruption sum insured (fire extinguishers &amp; fire blankets required)
</t>
  </si>
  <si>
    <t>K.K's Eater</t>
  </si>
  <si>
    <t>K.K's Eatery Pty Ltd</t>
  </si>
  <si>
    <t>CG297141960</t>
  </si>
  <si>
    <t xml:space="preserve">(Declined: 9/08/2017 2:51:41 PM)
Declined Public and Products Liability cover section due to Occupation
</t>
  </si>
  <si>
    <t>NORTHCOAST</t>
  </si>
  <si>
    <t>North Coast Commecial Cleaners Pty Ltd</t>
  </si>
  <si>
    <t>CG297225224</t>
  </si>
  <si>
    <t xml:space="preserve">(Declined: 14/08/2017 2:56:18 PM)
Declined Public and Products Liability cover section due to Occupation
</t>
  </si>
  <si>
    <t>lonergan</t>
  </si>
  <si>
    <t>Lonergan Project Services</t>
  </si>
  <si>
    <t>CG297225804</t>
  </si>
  <si>
    <t>(Declined: 15/08/2017 9:28:57 AM)
Declined due to wall construction, inadequate fire protection and Property Damage/Business Interruption sum insured
Refer Property Damage/Business Interruption cover</t>
  </si>
  <si>
    <t>CARVERC</t>
  </si>
  <si>
    <t>Carmel Carver</t>
  </si>
  <si>
    <t>CG301325682</t>
  </si>
  <si>
    <t>(Declined: 25/08/2017 9:04:16 AM)
Declined due to construction, occupation and Property Damage/Business Interruption sum insured
Declined due to postcode, age of building, occupation and Property Dam</t>
  </si>
  <si>
    <t>KIDD</t>
  </si>
  <si>
    <t>Helen Kidd &amp; Daniel England</t>
  </si>
  <si>
    <t>CG301327970</t>
  </si>
  <si>
    <t xml:space="preserve">(Declined: 28/08/2017 3:32:42 PM)
Declined Business Interruption cover section due to Occupation
Declined Business Interruption cover section due to Occupation
Declined Property Damage cover section </t>
  </si>
  <si>
    <t>National Feed</t>
  </si>
  <si>
    <t>National Feed Solutions Pty Ltd</t>
  </si>
  <si>
    <t>CG301328500</t>
  </si>
  <si>
    <t>(Declined: 29/08/2017 9:44:01 AM)
Declined due to minimum underwriting criteria not being met
Declined Public and Products Liability cover section due to Yes to 'Does the business carry out, supervis</t>
  </si>
  <si>
    <t>Shamrock</t>
  </si>
  <si>
    <t>Shamrock Civil Pty Ltd</t>
  </si>
  <si>
    <t>CG301329918</t>
  </si>
  <si>
    <t xml:space="preserve">(Declined: 30/08/2017 9:24:12 AM)
Declined Public and Products Liability cover section due to Occupation
Declined Property Damage cover section due to Occupation
</t>
  </si>
  <si>
    <t>BradF</t>
  </si>
  <si>
    <t>Brad Freeman</t>
  </si>
  <si>
    <t>CG301329989</t>
  </si>
  <si>
    <t>(Declined: 30/08/2017 9:57:50 AM)
Declined Public and Products Liability cover section due to percentage of turnover paid to contractors/subcontractors and where the insured does not ensure that cont</t>
  </si>
  <si>
    <t>Betterstore</t>
  </si>
  <si>
    <t>Better Storage Systems Pty ltd</t>
  </si>
  <si>
    <t>CG305131823</t>
  </si>
  <si>
    <t>(Declined: 31/08/2017 2:32:37 PM)
Hi Samantha,
Thanks for your quote and referral.
Unfortunately Foundrys are a decline risk for all covers and I am therefore unable to assist with terms on this oc</t>
  </si>
  <si>
    <t>Ellwood</t>
  </si>
  <si>
    <t>Don Ellwood</t>
  </si>
  <si>
    <t>CG292605521</t>
  </si>
  <si>
    <t xml:space="preserve">(Declined: 2/08/2017 10:30:39 AM)
Declined Public and Products Liability cover section due to Occupation
Declined Theft cover section due to Occupation
Declined Theft cover section due to Occupation
</t>
  </si>
  <si>
    <t>TIANYU WOO</t>
  </si>
  <si>
    <t>Tianyu Wool Pty Ltd</t>
  </si>
  <si>
    <t>CG292395848</t>
  </si>
  <si>
    <t>(Declined: 2/08/2017 2:39:51 PM)
Declined due to age of building, EPS% and Property Damage/Business Interruption sum insured
Declined due to last rewired date, occupation and Property Damage/Business</t>
  </si>
  <si>
    <t>VIRCON</t>
  </si>
  <si>
    <t>MRS VIRGINIA DANATZIS</t>
  </si>
  <si>
    <t>CG292396781</t>
  </si>
  <si>
    <t>(Declined: 3/08/2017 12:55:47 PM)
Declined due to inadequate fire protection for the risk and Property Damage/Business Interruption sum insured (fire extinguishers required)
Refer due to type of inte</t>
  </si>
  <si>
    <t>SINGH V&amp;M</t>
  </si>
  <si>
    <t>Veena &amp; Mul Singh</t>
  </si>
  <si>
    <t>CG292398712</t>
  </si>
  <si>
    <t>SBPQTE11934786</t>
  </si>
  <si>
    <t>(Declined: 7/08/2017 9:31:15 AM)
Declined Public and Products Liability cover section due to No to ‘Does the business hold a current professional indemnity policy with a sum insured of at least $2M o</t>
  </si>
  <si>
    <t>CARE</t>
  </si>
  <si>
    <t>Care By Appointment Pty Ltd</t>
  </si>
  <si>
    <t>CG292609134</t>
  </si>
  <si>
    <t xml:space="preserve">(Declined: 7/08/2017 9:56:06 AM)
Declined Public and Products Liability cover section due to Occupation
</t>
  </si>
  <si>
    <t>JELOVCAN</t>
  </si>
  <si>
    <t>Boris Jelovcan</t>
  </si>
  <si>
    <t>CG292398855</t>
  </si>
  <si>
    <t>(Declined: 7/08/2017 10:55:05 AM)
Declined due to minimum underwriting criteria not being met
Declined due to Machinery Breakdown section taken without Property Damage section
Declined due to Machine</t>
  </si>
  <si>
    <t>GOULD E</t>
  </si>
  <si>
    <t>MRS EDITH DITA GOULD</t>
  </si>
  <si>
    <t>CG292399217</t>
  </si>
  <si>
    <t xml:space="preserve">(Declined: 7/08/2017 1:35:24 PM)
Declined Public and Products Liability cover section due to Occupation
</t>
  </si>
  <si>
    <t>LNP ENG</t>
  </si>
  <si>
    <t>Mr L. Dallest</t>
  </si>
  <si>
    <t>CG292610147</t>
  </si>
  <si>
    <t>(Declined: 8/08/2017 8:34:16 AM)
Hi Jessie, thanks for sending over. having reviewed this risk, we would not be looking to offer terms, regards, Dean Windsor</t>
  </si>
  <si>
    <t>CG297142696</t>
  </si>
  <si>
    <t>(Declined: 10/08/2017 11:28:42 AM)
Declined Property Damage cover section due to tenant Occupation
Declined Business Interruption cover section due to tenant Occupation
Declined Theft cover section d</t>
  </si>
  <si>
    <t>BULA</t>
  </si>
  <si>
    <t>Michael Bula</t>
  </si>
  <si>
    <t>CG297143202</t>
  </si>
  <si>
    <t>(Declined: 10/08/2017 3:58:05 PM)
Declined Property Damage cover section due to tenant Occupation
Declined Business Interruption cover section due to tenant Occupation
Declined Glass cover section du</t>
  </si>
  <si>
    <t>NINIS S</t>
  </si>
  <si>
    <t>SOFIA NINIS</t>
  </si>
  <si>
    <t>CG297223655</t>
  </si>
  <si>
    <t>SBPQTE11937711</t>
  </si>
  <si>
    <t>(Declined: 11/08/2017 11:39:27 AM)
No additional information is available</t>
  </si>
  <si>
    <t>ELIGU</t>
  </si>
  <si>
    <t>Eigigu Procurement Pty  Ltd</t>
  </si>
  <si>
    <t>CG297224825</t>
  </si>
  <si>
    <t xml:space="preserve">(Declined: 14/08/2017 11:25:28 AM)
Declined due to last rewired date, occupation and Property Damage/Business Interruption sum insured
</t>
  </si>
  <si>
    <t>SAFEGUARD</t>
  </si>
  <si>
    <t>Safeguard National Services</t>
  </si>
  <si>
    <t>CG297145078</t>
  </si>
  <si>
    <t>SBPQTE11938816</t>
  </si>
  <si>
    <t>(Declined: 14/08/2017 12:07:52 PM)
Declined Public and Products Liability cover section due to No to ‘Does the business hold a current professional indemnity policy with a sum insured of at least $2M</t>
  </si>
  <si>
    <t xml:space="preserve">WARWICK </t>
  </si>
  <si>
    <t>Warwick Concrete Pty Ltd</t>
  </si>
  <si>
    <t>CG297145107</t>
  </si>
  <si>
    <t xml:space="preserve">(Declined: 14/08/2017 12:24:08 PM)
Thank you Karen though we are reluctant quote without formal confirmation. This is critical to the acceptance of the risk. Further to this by answering the 250km </t>
  </si>
  <si>
    <t>CG297225039</t>
  </si>
  <si>
    <t xml:space="preserve">(Declined: 14/08/2017 1:33:28 PM)
Declined due to location
</t>
  </si>
  <si>
    <t>RITCHIEF</t>
  </si>
  <si>
    <t>Ritchie &amp; Fox Services Pty Ltd</t>
  </si>
  <si>
    <t>CG297225604</t>
  </si>
  <si>
    <t>(Declined: 14/08/2017 6:14:43 PM)
Declined due to EPS% and Property Damage/Business Interruption sum insured
Refer due to tenant occupation and Property Damage/Business Interruption sum insured
Refer</t>
  </si>
  <si>
    <t>JESSQUOTES</t>
  </si>
  <si>
    <t>Quotations</t>
  </si>
  <si>
    <t>CG297225946</t>
  </si>
  <si>
    <t>SBPQTE11939444</t>
  </si>
  <si>
    <t xml:space="preserve">(Declined: 15/08/2017 10:35:58 AM)
Declined as Flood cover is not available
</t>
  </si>
  <si>
    <t>MELB &amp; BAY</t>
  </si>
  <si>
    <t>MELBOURNE &amp; BAYSIDE PROPERTIES PTY LTD</t>
  </si>
  <si>
    <t>CG297146149</t>
  </si>
  <si>
    <t>SBPQTE11939511</t>
  </si>
  <si>
    <t>(Declined: 15/08/2017 11:17:11 AM)
Declined due to Theft section taken without Property Damage section
Declined due to inadequate security for the risk and Theft sum insured
Refer due to Theft Specif</t>
  </si>
  <si>
    <t>LEITL G P</t>
  </si>
  <si>
    <t>DR G P LEITL</t>
  </si>
  <si>
    <t>CG297146199</t>
  </si>
  <si>
    <t>SBPQTE11939552</t>
  </si>
  <si>
    <t>(Declined: 15/08/2017 11:36:14 AM)
Declined due to inadequate security for the risk and Theft sum insured
Refer due to Theft Specified Item Category
Refer due to Theft Specified Item Category
Refer d</t>
  </si>
  <si>
    <t>CG297226163</t>
  </si>
  <si>
    <t>(Declined: 15/08/2017 12:07:19 PM)
Declined due to inadequate security for the risk and Theft sum insured
Declined due to inadequate fire protection for the risk and Property Damage/Business Interrup</t>
  </si>
  <si>
    <t>CG297148109</t>
  </si>
  <si>
    <t xml:space="preserve">(Declined: 17/08/2017 8:54:25 AM)
Declined Public and Products Liability cover section due to Occupation
</t>
  </si>
  <si>
    <t>FODDER</t>
  </si>
  <si>
    <t>Fodder Sales</t>
  </si>
  <si>
    <t>CG297148918</t>
  </si>
  <si>
    <t>(Declined: 17/08/2017 4:25:36 PM)
Hello,
Thank you for the opportunity to quote. Unfortunately we cannot provide cover on this occasion due to the buildings currently being unoccupied.
If you hav</t>
  </si>
  <si>
    <t>SIMON</t>
  </si>
  <si>
    <t>Simon New Business</t>
  </si>
  <si>
    <t>CG297230794</t>
  </si>
  <si>
    <t xml:space="preserve">(Declined: 21/08/2017 11:33:52 AM)
Declined due to inadequate fire protection for the risk and Property Damage/Business Interruption sum insured (fire extinguishers required)
</t>
  </si>
  <si>
    <t>WESTBOURNE</t>
  </si>
  <si>
    <t>Westbourne Credit Management Limited</t>
  </si>
  <si>
    <t>CG297151248</t>
  </si>
  <si>
    <t xml:space="preserve">(Declined: 21/08/2017 4:08:03 PM)
Declined Public and Products Liability cover section due to Occupation
</t>
  </si>
  <si>
    <t>TELCOPLUS</t>
  </si>
  <si>
    <t>MR GLENN LEE</t>
  </si>
  <si>
    <t>CG301321730</t>
  </si>
  <si>
    <t xml:space="preserve">(Declined: 22/08/2017 10:04:17 AM)
Declined due to inadequate fire protection for the risk and Property Damage/Business Interruption sum insured (fire extinguishers required)
</t>
  </si>
  <si>
    <t>DANSPLAN</t>
  </si>
  <si>
    <t>Dans Plants Pty Ltd</t>
  </si>
  <si>
    <t>CG301283375</t>
  </si>
  <si>
    <t>SBPQTE11944283</t>
  </si>
  <si>
    <t xml:space="preserve">(Declined: 23/08/2017 10:33:11 AM)
Declined due to minimum underwriting criteria not being met
Declined as Flood cover is not available
</t>
  </si>
  <si>
    <t>LA' MOOR</t>
  </si>
  <si>
    <t>La' Moor Pty Ltd</t>
  </si>
  <si>
    <t>CG301283759</t>
  </si>
  <si>
    <t xml:space="preserve">(Declined: 23/08/2017 1:02:36 PM)
Declined Public and Products Liability cover section due to Occupation
</t>
  </si>
  <si>
    <t>CG301284175</t>
  </si>
  <si>
    <t xml:space="preserve">(Declined: 23/08/2017 4:05:26 PM)
Declined Public and Products Liability cover section due to occupation and turnover
Refer due to security, occupation and Theft sum insured
</t>
  </si>
  <si>
    <t>PRATT</t>
  </si>
  <si>
    <t>Pratt &amp; Co Financial Services Pty Ltd</t>
  </si>
  <si>
    <t>CG301324515</t>
  </si>
  <si>
    <t>(Declined: 24/08/2017 9:28:16 AM)
Declined due to back dating of inception date beyond limits
Declined due to minimum underwriting criteria not being met
Declined due to Glass section taken without P</t>
  </si>
  <si>
    <t>ZHICHENG</t>
  </si>
  <si>
    <t>Zhicheng Pty Ltd</t>
  </si>
  <si>
    <t>CG301284718</t>
  </si>
  <si>
    <t>(Declined: 24/08/2017 10:29:49 AM)
Declined due to back dating of inception date beyond limits
Declined as Flood cover is not available
Refer Public and Products Liability cover section due to instal</t>
  </si>
  <si>
    <t>AUDIO LIGH</t>
  </si>
  <si>
    <t>EARTH AUDIO &amp; LIGHTING PTY LTD</t>
  </si>
  <si>
    <t>CG301325504</t>
  </si>
  <si>
    <t>(Declined: 24/08/2017 5:29:45 PM)
Declined due to minimum underwriting criteria not being met
Declined Public and Products Liability cover section due to Occupation
Declined Business Interruption cov</t>
  </si>
  <si>
    <t>DI CECCO</t>
  </si>
  <si>
    <t>MR ANTONIO DI CECCO</t>
  </si>
  <si>
    <t>CG301325932</t>
  </si>
  <si>
    <t xml:space="preserve">(Declined: 25/08/2017 11:17:12 AM)
Declined Public and Products Liability cover section due to Occupation
</t>
  </si>
  <si>
    <t>PRUCKNERB</t>
  </si>
  <si>
    <t>Benjamin Pruckner</t>
  </si>
  <si>
    <t>CG301286056</t>
  </si>
  <si>
    <t>(Declined: 25/08/2017 11:22:50 AM)
Hi Radhina,
Thank you for your referral, however due to the building being vacant we're unable to quote.
This referral has been returned to you.
Kind regards
Mich</t>
  </si>
  <si>
    <t>BURGESSRAW</t>
  </si>
  <si>
    <t>Burgess Rawson &amp; Associates Pty Ltd</t>
  </si>
  <si>
    <t>CG301286099</t>
  </si>
  <si>
    <t xml:space="preserve">(Declined: 25/08/2017 11:41:54 AM)
Declined due to minimum underwriting criteria not being met
Declined due to Glass section taken without Property Damage section
</t>
  </si>
  <si>
    <t>CG301286284</t>
  </si>
  <si>
    <t xml:space="preserve">(Declined: 25/08/2017 1:11:44 PM)
Declined Public and Products Liability cover section due to No to ‘Does the business hold a current professional indemnity policy with a sum insured of at least $2M </t>
  </si>
  <si>
    <t>CHURCHBRID</t>
  </si>
  <si>
    <t>Chris Burgess</t>
  </si>
  <si>
    <t>CG301286351</t>
  </si>
  <si>
    <t xml:space="preserve">(Declined: 25/08/2017 1:50:00 PM)
Declined Public and Products Liability cover section due to Occupation
Declined Theft cover section due to Occupation
Declined Glass cover section due to Occupation
</t>
  </si>
  <si>
    <t>DAND CASEY</t>
  </si>
  <si>
    <t>Dandenong Casey Super Clinic Ltd</t>
  </si>
  <si>
    <t>CG301327884</t>
  </si>
  <si>
    <t xml:space="preserve">(Declined: 28/08/2017 2:50:38 PM)
Declined due to Glass section taken without Property Damage section
</t>
  </si>
  <si>
    <t>BENJAMINCO</t>
  </si>
  <si>
    <t>Benjamin &amp; Co Jewellers Pty Ltd</t>
  </si>
  <si>
    <t>CG301328446</t>
  </si>
  <si>
    <t>SBPQTE11947396</t>
  </si>
  <si>
    <t xml:space="preserve">(Declined: 29/08/2017 9:06:43 AM)
Declined Property Damage cover section due to No or Auto suppression to 'Do all Deep Fryers have an automatic suppression unit and exhaust extraction system?'
Refer </t>
  </si>
  <si>
    <t>SURACE VIN</t>
  </si>
  <si>
    <t>Vincenzo &amp; Vincenza Surace</t>
  </si>
  <si>
    <t>CG301288692</t>
  </si>
  <si>
    <t xml:space="preserve">(Declined: 29/08/2017 9:18:40 AM)
Declined Property Damage cover section due to No or Auto suppression to 'Do all Deep Fryers have an automatic suppression unit and exhaust extraction system?'
Refer </t>
  </si>
  <si>
    <t>CG301289372</t>
  </si>
  <si>
    <t xml:space="preserve">(Declined: 29/08/2017 2:30:47 PM)
Declined due to inadequate fire protection for the occupation and Property Damage/Business Interruption sum insured (fire extinguishers &amp; fire blankets required)
</t>
  </si>
  <si>
    <t>BERTO</t>
  </si>
  <si>
    <t>Umberto Lallo &amp; Enoterra Pty Ltd</t>
  </si>
  <si>
    <t>CG301329214</t>
  </si>
  <si>
    <t>(Declined: 29/08/2017 2:47:03 PM)
Declined Theft cover section due to Occupation
Declined due to inadequate fire protection for the risk and Property Damage/Business Interruption sum insured
Declined</t>
  </si>
  <si>
    <t>STOKES</t>
  </si>
  <si>
    <t>MR ANTHONY STOKES</t>
  </si>
  <si>
    <t>CG301330216</t>
  </si>
  <si>
    <t xml:space="preserve">(Declined: 30/08/2017 11:41:24 AM)
Declined due to location
Declined Property Damage cover section due to Occupation
</t>
  </si>
  <si>
    <t>CHRIKAT</t>
  </si>
  <si>
    <t>Chrikat Pty Ltd</t>
  </si>
  <si>
    <t>CG301330424</t>
  </si>
  <si>
    <t xml:space="preserve">(Declined: 30/08/2017 1:29:08 PM)
Declined Property Damage cover section due to tenant Occupation
Declined Public and Products Liability cover section due to tenant Occupation
</t>
  </si>
  <si>
    <t>DELGROSSO</t>
  </si>
  <si>
    <t>Delgrosso Vince</t>
  </si>
  <si>
    <t>CG301331195</t>
  </si>
  <si>
    <t xml:space="preserve">(Declined: 31/08/2017 8:56:53 AM)
Declined due to inadequate fire protection for the risk and Property Damage/Business Interruption sum insured
</t>
  </si>
  <si>
    <t>FIVESTAR</t>
  </si>
  <si>
    <t>Five Star Music Pty Ltd</t>
  </si>
  <si>
    <t>CG305101465</t>
  </si>
  <si>
    <t xml:space="preserve">(Declined: 31/08/2017 10:33:58 AM)
Declined Public and Products Liability cover section due to Occupation
Declined Theft cover section due to Occupation
Declined Property Damage cover section due to </t>
  </si>
  <si>
    <t>HENDERSON</t>
  </si>
  <si>
    <t>William Henderson</t>
  </si>
  <si>
    <t>CG305131866</t>
  </si>
  <si>
    <t>(Declined: 31/08/2017 2:50:42 PM)
Declined Public and Products Liability cover section due to Occupation
Declined Theft cover section due to Occupation
Declined Business Interruption cover section du</t>
  </si>
  <si>
    <t>PERA CIGAR</t>
  </si>
  <si>
    <t>TWG Group Pty Ltd</t>
  </si>
  <si>
    <t>CG305132044</t>
  </si>
  <si>
    <t xml:space="preserve">(Declined: 31/08/2017 4:05:38 PM)
Declined due to minimum underwriting criteria not being met
Declined Public and Products Liability cover section due to Occupation
</t>
  </si>
  <si>
    <t>AQUALIFE</t>
  </si>
  <si>
    <t>MR RICHARD HOY</t>
  </si>
  <si>
    <t>CG301327934</t>
  </si>
  <si>
    <t>SBPQTE11947087</t>
  </si>
  <si>
    <t xml:space="preserve">(Declined: 28/08/2017 3:14:20 PM)
Declined due to last rewired date, occupation and Property Damage/Business Interruption sum insured
</t>
  </si>
  <si>
    <t>BESTS</t>
  </si>
  <si>
    <t>SIMON &amp; NARELLE BEST</t>
  </si>
  <si>
    <t>CG292399183</t>
  </si>
  <si>
    <t xml:space="preserve">(Declined: 7/08/2017 1:15:51 PM)
Declined Public and Products Liability cover section due to Occupation
</t>
  </si>
  <si>
    <t>SMITHCRAIG</t>
  </si>
  <si>
    <t>Craig Richard Smith</t>
  </si>
  <si>
    <t>CG292399973</t>
  </si>
  <si>
    <t>SBPQTE11935589</t>
  </si>
  <si>
    <t xml:space="preserve">(Declined: 8/08/2017 9:41:38 AM)
Declined due to Machinery Breakdown section taken without Property Damage section
</t>
  </si>
  <si>
    <t>WESTCOASTP</t>
  </si>
  <si>
    <t>West Coast Polishing Pty Ltd</t>
  </si>
  <si>
    <t>CG292610338</t>
  </si>
  <si>
    <t>SBPQTE11935655</t>
  </si>
  <si>
    <t xml:space="preserve">(Declined: 8/08/2017 10:29:21 AM)
Declined Public and Products Liability cover section due to Occupation
</t>
  </si>
  <si>
    <t>DRAPERM</t>
  </si>
  <si>
    <t>Mark Draper &amp; Renae Draper</t>
  </si>
  <si>
    <t>CG292610357</t>
  </si>
  <si>
    <t xml:space="preserve">(Declined: 8/08/2017 10:36:23 AM)
Declined Public and Products Liability cover section due to Occupation
</t>
  </si>
  <si>
    <t>CG292400444</t>
  </si>
  <si>
    <t xml:space="preserve">(Declined: 8/08/2017 1:39:29 PM)
Declined due to location
Declined due to inadequate fire protection for the risk and Property Damage/Business Interruption sum insured (fire extinguishers required)
</t>
  </si>
  <si>
    <t>KELMSCOTTC</t>
  </si>
  <si>
    <t>Kelmscott Central Pty Ltd</t>
  </si>
  <si>
    <t>CG297221910</t>
  </si>
  <si>
    <t xml:space="preserve">(Declined: 9/08/2017 4:40:10 PM)
Declined Public and Products Liability cover section due to Occupation
</t>
  </si>
  <si>
    <t>quotetim</t>
  </si>
  <si>
    <t>CG297224464</t>
  </si>
  <si>
    <t>(Declined: 13/08/2017 5:38:17 PM)
Declined due to fire brigade type, age of building, occupation and Property Damage/Business Interruption sum insured
Refer due to wall construction and Property Dama</t>
  </si>
  <si>
    <t>BLUE SKY B</t>
  </si>
  <si>
    <t>Blue Sky Bread</t>
  </si>
  <si>
    <t>CG297224490</t>
  </si>
  <si>
    <t xml:space="preserve">(Declined: 13/08/2017 8:03:14 PM)
Declined Public and Products Liability cover section due to Occupation
Declined Theft cover section due to Occupation
Declined General Property cover section due to </t>
  </si>
  <si>
    <t>LUPICA B&amp;S</t>
  </si>
  <si>
    <t>Lupica Steel Fabrication</t>
  </si>
  <si>
    <t>CG297148926</t>
  </si>
  <si>
    <t>SBPQTE11941437</t>
  </si>
  <si>
    <t xml:space="preserve">(Declined: 17/08/2017 4:26:28 PM)
Declined Public and Products Liability cover section due to Occupation
</t>
  </si>
  <si>
    <t>Schneider</t>
  </si>
  <si>
    <t>Gene Schneider</t>
  </si>
  <si>
    <t>CG297229123</t>
  </si>
  <si>
    <t xml:space="preserve">(Declined: 17/08/2017 5:01:37 PM)
Declined due to location
Refer due to the period of insurance
</t>
  </si>
  <si>
    <t>Oresome</t>
  </si>
  <si>
    <t>Oresome (WA) Pty Ltd</t>
  </si>
  <si>
    <t>CG301322304</t>
  </si>
  <si>
    <t>SBPQTE11943743</t>
  </si>
  <si>
    <t>(Declined: 22/08/2017 2:12:25 PM)
Declined due to minimum underwriting criteria not being met
Declined Public and Products Liability cover section due to Occupation
Declined due to inadequate fire pr</t>
  </si>
  <si>
    <t>HJW</t>
  </si>
  <si>
    <t>HJW Carpentry Pty Ltd</t>
  </si>
  <si>
    <t>CG301282312</t>
  </si>
  <si>
    <t>SBPQTE11943747</t>
  </si>
  <si>
    <t xml:space="preserve">(Declined: 22/08/2017 2:13:45 PM)
Declined due to minimum underwriting criteria not being met
Declined Public and Products Liability cover section due to Occupation
</t>
  </si>
  <si>
    <t>CG301322533</t>
  </si>
  <si>
    <t xml:space="preserve">(Declined: 22/08/2017 3:56:12 PM)
Declined due to Machinery Breakdown section taken without Property Damage section
</t>
  </si>
  <si>
    <t>AIRDIVISI</t>
  </si>
  <si>
    <t>Airdivision</t>
  </si>
  <si>
    <t>CG301323596</t>
  </si>
  <si>
    <t xml:space="preserve">(Declined: 23/08/2017 12:23:41 PM)
Declined due to inadequate fire protection for the risk and Property Damage/Business Interruption sum insured
</t>
  </si>
  <si>
    <t>STRATACORP</t>
  </si>
  <si>
    <t>Strata Corporation Pty Ltd</t>
  </si>
  <si>
    <t>CG301285396</t>
  </si>
  <si>
    <t>(Declined: 24/08/2017 3:41:23 PM)
Hi Rebecca,
Thank you for your referral.
Unfortunately we are unable to assist with this quote as the insured business activities falls outside of our underwriting</t>
  </si>
  <si>
    <t>CG301289252</t>
  </si>
  <si>
    <t xml:space="preserve">(Declined: 29/08/2017 1:46:13 PM)
Declined Public and Products Liability cover section due to Occupation
</t>
  </si>
  <si>
    <t>TROMIC</t>
  </si>
  <si>
    <t>Tromic Maintenance Services Pty Ltd</t>
  </si>
  <si>
    <t>CG301329403</t>
  </si>
  <si>
    <t>(Declined: 29/08/2017 3:58:33 PM)
Hi Hien,
Thank you for your new business opportunity.
Unfortunately we are unable to assist with this quote due to the insured business activities.
I hope we could</t>
  </si>
  <si>
    <t>QUOTESMIKE</t>
  </si>
  <si>
    <t>Quotes Mike</t>
  </si>
  <si>
    <t>CG301290725</t>
  </si>
  <si>
    <t xml:space="preserve">(Declined: 30/08/2017 3:15:55 PM)
Declined Public and Products Liability cover section due to Occupation
</t>
  </si>
  <si>
    <t>CG297227858</t>
  </si>
  <si>
    <t>(Declined: 16/08/2017 3:57:55 PM)
Declined due to Machinery Breakdown section taken without Property Damage section
Declined Public and Products Liability cover section due to Occupation
Refer due to</t>
  </si>
  <si>
    <t>WILLSDOMAI</t>
  </si>
  <si>
    <t>Wills Domain Pty Ltd</t>
  </si>
  <si>
    <t>CG301285603</t>
  </si>
  <si>
    <t xml:space="preserve">(Declined: 24/08/2017 7:47:08 PM)
Declined due to Blanket Machinery number of units
Refer due to Blanket Machinery Limit Any One Loss sum insured
</t>
  </si>
  <si>
    <t>SENEX</t>
  </si>
  <si>
    <t>Senex Energy Limited</t>
  </si>
  <si>
    <t>CG301328916</t>
  </si>
  <si>
    <t>(Declined: 29/08/2017 12:30:03 PM)
Declined due to location
Declined due to inadequate fire protection for the occupation and Property Damage/Business Interruption sum insured (fire extinguishers &amp; f</t>
  </si>
  <si>
    <t>crimsonros</t>
  </si>
  <si>
    <t>Crimson Rose Catering Pty Ltd</t>
  </si>
  <si>
    <t>CG292605610</t>
  </si>
  <si>
    <t>SBPQTE11932351</t>
  </si>
  <si>
    <t xml:space="preserve">(Declined: 2/08/2017 11:06:10 AM)
Declined due to occupation, EPS% and Property Damage/Business Interruption sum insured
</t>
  </si>
  <si>
    <t>WIGGI</t>
  </si>
  <si>
    <t>IAN WIGG</t>
  </si>
  <si>
    <t>CG292605684</t>
  </si>
  <si>
    <t xml:space="preserve">(Declined: 2/08/2017 11:34:37 AM)
Declined due to occupation, EPS% and Property Damage/Business Interruption sum insured
</t>
  </si>
  <si>
    <t>NANAP</t>
  </si>
  <si>
    <t>Nana Peg Pty Ltd</t>
  </si>
  <si>
    <t>CG292607099</t>
  </si>
  <si>
    <t>SBPQTE11933280</t>
  </si>
  <si>
    <t>(Declined: 3/08/2017 1:19:19 PM)
Declined Public and Products Liability cover section due to No to 'Does the business possess HACCP Australia food safety certification?'
Declined due to occupation, E</t>
  </si>
  <si>
    <t>AMCFOOD</t>
  </si>
  <si>
    <t>JZ BUSINESS ENTERPRISES PTY LTD T/AS AMC FOODS</t>
  </si>
  <si>
    <t>CG292394705</t>
  </si>
  <si>
    <t xml:space="preserve">(Declined: 1/08/2017 2:21:34 PM)
Declined due to postcode, age of building, occupation and Property Damage/Business Interruption sum insured
</t>
  </si>
  <si>
    <t>REPUBLIC</t>
  </si>
  <si>
    <t>Republic of Florence</t>
  </si>
  <si>
    <t>CG292398754</t>
  </si>
  <si>
    <t xml:space="preserve">(Declined: 7/08/2017 10:03:31 AM)
Declined Glass cover section due to Occupation
Declined Property Damage cover section due to Occupation
</t>
  </si>
  <si>
    <t>RECYCAL</t>
  </si>
  <si>
    <t>Recycal Pty Ltd</t>
  </si>
  <si>
    <t>CG297143187</t>
  </si>
  <si>
    <t xml:space="preserve">(Declined: 10/08/2017 3:51:05 PM)
Declined Public and Products Liability cover section due to Occupation
</t>
  </si>
  <si>
    <t>ARMS</t>
  </si>
  <si>
    <t>CG297146468</t>
  </si>
  <si>
    <t xml:space="preserve">(Declined: 15/08/2017 2:02:10 PM)
Declined Public and Products Liability cover section due to Occupation
</t>
  </si>
  <si>
    <t>WANDINANTH</t>
  </si>
  <si>
    <t>Anthony Wandin</t>
  </si>
  <si>
    <t>CG297146546</t>
  </si>
  <si>
    <t>(Declined: 15/08/2017 2:31:03 PM)
Declined Property Damage cover section due to the percentage of the floor area used by the storage warehouse or workshop (Please select a more appropriate occupation</t>
  </si>
  <si>
    <t>MASSOUDBRA</t>
  </si>
  <si>
    <t>Brad Massoud</t>
  </si>
  <si>
    <t>CG297227357</t>
  </si>
  <si>
    <t>(Declined: 16/08/2017 11:36:41 AM)
Declined due to minimum underwriting criteria not being met
Declined due to General Property section taken without either Property Damage section or Liability secti</t>
  </si>
  <si>
    <t>STREETERJ</t>
  </si>
  <si>
    <t>Streeter Does It</t>
  </si>
  <si>
    <t>CG297227820</t>
  </si>
  <si>
    <t xml:space="preserve">(Declined: 16/08/2017 3:41:47 PM)
Declined Public and Products Liability cover section due to Occupation
Declined Theft cover section due to Occupation
Declined General Property cover section due to </t>
  </si>
  <si>
    <t>CONCEPT</t>
  </si>
  <si>
    <t>CONCEPT FIBRES PTY LTD</t>
  </si>
  <si>
    <t>CG297228618</t>
  </si>
  <si>
    <t>SBPQTE11941113</t>
  </si>
  <si>
    <t xml:space="preserve">(Declined: 17/08/2017 12:32:20 PM)
Declined Public and Products Liability cover section due to Occupation
</t>
  </si>
  <si>
    <t>CONSTRUCT</t>
  </si>
  <si>
    <t>Construction Training Group</t>
  </si>
  <si>
    <t>CG297148977</t>
  </si>
  <si>
    <t xml:space="preserve">(Declined: 17/08/2017 5:00:51 PM)
Declined Business Interruption cover section due to Occupation
Declined Property Damage cover section due to Occupation
</t>
  </si>
  <si>
    <t>WARNES&amp;S</t>
  </si>
  <si>
    <t>Mr S Warne</t>
  </si>
  <si>
    <t>CG297150781</t>
  </si>
  <si>
    <t>SBPQTE11942645</t>
  </si>
  <si>
    <t xml:space="preserve">(Declined: 21/08/2017 12:40:48 PM)
Declined due to minimum underwriting criteria not being met
Refer due to type of interested party required on Public and Products Liability cover section
</t>
  </si>
  <si>
    <t>SOURCEBULK</t>
  </si>
  <si>
    <t>The Source Bulk Food</t>
  </si>
  <si>
    <t>CG297230928</t>
  </si>
  <si>
    <t xml:space="preserve">(Declined: 21/08/2017 12:47:22 PM)
Declined due to minimum underwriting criteria not being met
Refer due to type of interested party required on Public and Products Liability cover section
</t>
  </si>
  <si>
    <t>CG297151066</t>
  </si>
  <si>
    <t>SBPQTE11942931</t>
  </si>
  <si>
    <t xml:space="preserve">(Declined: 21/08/2017 3:02:21 PM)
Declined Public and Products Liability cover section due to Occupation
</t>
  </si>
  <si>
    <t>MORRISL</t>
  </si>
  <si>
    <t>LUKE MORRISON</t>
  </si>
  <si>
    <t>CG297151098</t>
  </si>
  <si>
    <t xml:space="preserve">(Declined: 21/08/2017 3:10:37 PM)
Declined Public and Products Liability cover section due to Occupation
</t>
  </si>
  <si>
    <t>CG301282433</t>
  </si>
  <si>
    <t>SBPQTE11943842</t>
  </si>
  <si>
    <t>(Declined: 22/08/2017 3:05:43 PM)
Declined due to last rewired date, occupation and Property Damage/Business Interruption sum insured
Declined Property Damage cover section due to No or Auto suppress</t>
  </si>
  <si>
    <t>NOWRA</t>
  </si>
  <si>
    <t>The Nowra Oasis</t>
  </si>
  <si>
    <t>CG301283106</t>
  </si>
  <si>
    <t>(Declined: 23/08/2017 9:10:39 AM)
Declined due to last rewired date, occupation and Property Damage/Business Interruption sum insured
Declined Property Damage cover section due to No or Auto suppress</t>
  </si>
  <si>
    <t>CG301283679</t>
  </si>
  <si>
    <t>SBPQTE11944475</t>
  </si>
  <si>
    <t xml:space="preserve">(Declined: 23/08/2017 12:29:41 PM)
Declined due to inadequate fire protection for the occupation and Property Damage/Business Interruption sum insured (fire extinguishers &amp; fire blankets required)
</t>
  </si>
  <si>
    <t>PETROPOULO</t>
  </si>
  <si>
    <t>Georgia &amp; Nick Petropoulos</t>
  </si>
  <si>
    <t>CG301326039</t>
  </si>
  <si>
    <t>(Declined: 25/08/2017 12:00:12 PM)
Declined Public and Products Liability cover section due to Yes to 'Is there a licensed bar on the premises for customers who are not purely waiting for a table/mea</t>
  </si>
  <si>
    <t>Barmah</t>
  </si>
  <si>
    <t>Barmah Park Restaurant &amp; Cellar Door</t>
  </si>
  <si>
    <t>CG301327179</t>
  </si>
  <si>
    <t>SBPQTE11946602</t>
  </si>
  <si>
    <t xml:space="preserve">(Declined: 28/08/2017 10:14:50 AM)
Declined due to back dating of inception date beyond limits
</t>
  </si>
  <si>
    <t>WKVIC</t>
  </si>
  <si>
    <t>WK (Vic) Pty Ltd</t>
  </si>
  <si>
    <t>CG301327695</t>
  </si>
  <si>
    <t>(Declined: 28/08/2017 1:28:05 PM)
Declined Business Interruption cover section due to Yes to 'Do you wish to specify any Customers or Suppliers?'
Declined as Flood cover is not available
Refer due to</t>
  </si>
  <si>
    <t>CNF&amp;001</t>
  </si>
  <si>
    <t>CNF &amp; Associates Pty Ltd</t>
  </si>
  <si>
    <t>CG301328085</t>
  </si>
  <si>
    <t xml:space="preserve">(Declined: 28/08/2017 4:39:57 PM)
Declined Public and Products Liability cover section due to Occupation
</t>
  </si>
  <si>
    <t>RAWAR</t>
  </si>
  <si>
    <t>Raw Artison Pty Ltd</t>
  </si>
  <si>
    <t>CG301288759</t>
  </si>
  <si>
    <t>SBPQTE11947455</t>
  </si>
  <si>
    <t>(Declined: 29/08/2017 9:53:58 AM)
Declined due to inadequate fire protection for the risk and Property Damage/Business Interruption sum insured (fire extinguishers required)
Decline due to occupation</t>
  </si>
  <si>
    <t>SOQUOTES</t>
  </si>
  <si>
    <t>SO Quotes</t>
  </si>
  <si>
    <t>CG301328556</t>
  </si>
  <si>
    <t>(Declined: 29/08/2017 10:00:16 AM)
Decline due to occupation and Property Damage/Business Interruption sum insured
Refer due to Property Damage/Business Interruption total policy sum insured
Refer Pr</t>
  </si>
  <si>
    <t>CG301328701</t>
  </si>
  <si>
    <t>SBPQTE11947577</t>
  </si>
  <si>
    <t xml:space="preserve">(Declined: 29/08/2017 11:00:01 AM)
Declined Public and Products Liability cover section due to No to 'If there is a swimming pool and/or spa, is it fenced with a childproof gate and are signs posted </t>
  </si>
  <si>
    <t>PARK9</t>
  </si>
  <si>
    <t>Parklane Motel Pty Ltd</t>
  </si>
  <si>
    <t>CG301289721</t>
  </si>
  <si>
    <t>(Declined: 29/08/2017 5:01:13 PM)
Declined Public and Products Liability cover section due to Occupation
Declined Theft cover section due to Occupation
Declined Property Damage cover section due to O</t>
  </si>
  <si>
    <t>ETHIOPIANO</t>
  </si>
  <si>
    <t>Orthodox Tewah Church of Melbourne Australia</t>
  </si>
  <si>
    <t>CG301290266</t>
  </si>
  <si>
    <t>SBPQTE11948395</t>
  </si>
  <si>
    <t>(Declined: 30/08/2017 10:58:14 AM)
Declined Property Damage cover section due to tenant Occupation
Declined Business Interruption cover section due to tenant Occupation
Declined Glass cover section d</t>
  </si>
  <si>
    <t>CG301330143</t>
  </si>
  <si>
    <t>(Declined: 30/08/2017 10:59:09 AM)
Declined Public and Products Liability cover section due to Occupation
Refer due to Specified Items individual item sum insured
Refer due to occupation and Theft su</t>
  </si>
  <si>
    <t>gd&amp;sm</t>
  </si>
  <si>
    <t>G D &amp; S M Investments Pty Ltd</t>
  </si>
  <si>
    <t>CG301290360</t>
  </si>
  <si>
    <t xml:space="preserve">(Declined: 30/08/2017 11:46:57 AM)
Declined due to inadequate fire protection for the risk and Property Damage/Business Interruption sum insured
</t>
  </si>
  <si>
    <t>DOCCOBBLER</t>
  </si>
  <si>
    <t>Custom Fit Australia Pty Ltd</t>
  </si>
  <si>
    <t>CG301290683</t>
  </si>
  <si>
    <t>SBPQTE11948692</t>
  </si>
  <si>
    <t xml:space="preserve">(Declined: 30/08/2017 2:57:28 PM)
Declined Public and Products Liability cover section due to Occupation
</t>
  </si>
  <si>
    <t>SCANDIA</t>
  </si>
  <si>
    <t>Scandia Tooling Australia Pty Ltd</t>
  </si>
  <si>
    <t>CG301331238</t>
  </si>
  <si>
    <t xml:space="preserve">(Declined: 31/08/2017 9:35:01 AM)
Declined due to inadequate fire protection for the risk and Property Damage/Business Interruption sum insured (fire extinguishers required)
</t>
  </si>
  <si>
    <t>RONA3</t>
  </si>
  <si>
    <t>Ronald King Surfwear</t>
  </si>
  <si>
    <t>CG305101769</t>
  </si>
  <si>
    <t>(Declined: 31/08/2017 12:47:04 PM)
Declined Public and Products Liability cover section due to Occupation
Declined Theft cover section due to Occupation
Declined Business Interruption cover section d</t>
  </si>
  <si>
    <t>RETROSP</t>
  </si>
  <si>
    <t>Auto Cables Pty Ltd</t>
  </si>
  <si>
    <t>CG305101832</t>
  </si>
  <si>
    <t xml:space="preserve">(Declined: 31/08/2017 1:10:43 PM)
Declined Public and Products Liability cover section due to Occupation
</t>
  </si>
  <si>
    <t>CG305131771</t>
  </si>
  <si>
    <t xml:space="preserve">(Declined: 31/08/2017 2:04:52 PM)
Declined Property Damage cover section due to Occupation
Declined Property Damage cover section due to premises containing a Bar
</t>
  </si>
  <si>
    <t>HBLEI</t>
  </si>
  <si>
    <t>HB Leisure</t>
  </si>
  <si>
    <t>CG292605869</t>
  </si>
  <si>
    <t xml:space="preserve">(Declined: 2/08/2017 1:04:26 PM)
Declined due to inadequate fire protection for the risk and Property Damage/Business Interruption sum insured (fire extinguishers required)
</t>
  </si>
  <si>
    <t>BATON</t>
  </si>
  <si>
    <t>Baton Trading Pty Ltd</t>
  </si>
  <si>
    <t>CG292609392</t>
  </si>
  <si>
    <t xml:space="preserve">(Declined: 7/08/2017 12:07:16 PM)
Declined due to inadequate fire protection for the risk and Property Damage/Business Interruption sum insured (fire extinguishers required)
</t>
  </si>
  <si>
    <t>ShivSaiGa</t>
  </si>
  <si>
    <t xml:space="preserve">Shiv Sai Ganesh Pty Ltd </t>
  </si>
  <si>
    <t>CG292400309</t>
  </si>
  <si>
    <t xml:space="preserve">(Declined: 8/08/2017 12:03:07 PM)
Declined Public and Products Liability cover section due to Occupation
</t>
  </si>
  <si>
    <t xml:space="preserve">Refit Projects Pty Ltd </t>
  </si>
  <si>
    <t xml:space="preserve">Refit Projects Pty Ltd Trading as Rubbish removalist </t>
  </si>
  <si>
    <t>CG297221879</t>
  </si>
  <si>
    <t>(Declined: 9/08/2017 4:24:43 PM)
Declined due to minimum underwriting criteria not being met
Declined due to Glass section taken without Property Damage section
Refer Public and Products Liability co</t>
  </si>
  <si>
    <t>Tetch Gallery</t>
  </si>
  <si>
    <t>CG297146497</t>
  </si>
  <si>
    <t>SBPQTE11939784</t>
  </si>
  <si>
    <t xml:space="preserve">(Declined: 15/08/2017 2:14:11 PM)
Declined due to minimum underwriting criteria not being met
Refer Public and Products Liability cover section due to Occupation
</t>
  </si>
  <si>
    <t>CREDIT CO</t>
  </si>
  <si>
    <t>Credit Connect Capital Pty Ltd</t>
  </si>
  <si>
    <t>CG297229895</t>
  </si>
  <si>
    <t>SBPQTE11941955</t>
  </si>
  <si>
    <t xml:space="preserve">(Declined: 18/08/2017 2:28:49 PM)
Declined Public and Products Liability cover section due to Occupation
</t>
  </si>
  <si>
    <t>Cardiac Assessent</t>
  </si>
  <si>
    <t>Cardiac Assessment Company, Simplicity Medical Training</t>
  </si>
  <si>
    <t>CG301325732</t>
  </si>
  <si>
    <t>SBPQTE11945651</t>
  </si>
  <si>
    <t>(Declined: 25/08/2017 9:44:07 AM)
Hello,
Thank you for the opportunity to quote. Unfortunately we cannot provide cover on this occasion given the occupation of the applicant as the importing of de</t>
  </si>
  <si>
    <t>UniversialMRM</t>
  </si>
  <si>
    <t>Universial MRM Distributors</t>
  </si>
  <si>
    <t>CG301288252</t>
  </si>
  <si>
    <t xml:space="preserve">(Declined: 28/08/2017 4:32:19 PM)
Declined due to inadequate fire protection for the risk and Property Damage/Business Interruption sum insured (fire extinguishers required)
</t>
  </si>
  <si>
    <t>MAXSOFT</t>
  </si>
  <si>
    <t>Maxsoft Pty Ltd</t>
  </si>
  <si>
    <t>CG301288371</t>
  </si>
  <si>
    <t>SBPQTE11947274</t>
  </si>
  <si>
    <t xml:space="preserve">(Declined: 28/08/2017 5:28:45 PM)
Declined due to inadequate fire protection for the risk and Property Damage/Business Interruption sum insured (fire extinguishers required)
</t>
  </si>
  <si>
    <t>MICHAELAN</t>
  </si>
  <si>
    <t>Borin Holdings Pty Ltd</t>
  </si>
  <si>
    <t>CG301330282</t>
  </si>
  <si>
    <t xml:space="preserve">(Declined: 30/08/2017 12:10:21 PM)
Declined due to inadequate fire protection for the risk and Property Damage/Business Interruption sum insured (fire extinguishers required)
</t>
  </si>
  <si>
    <t>CG292394148</t>
  </si>
  <si>
    <t xml:space="preserve">(Declined: 1/08/2017 9:50:30 AM)
Declined Public and Products Liability cover section due to tenant Occupation
</t>
  </si>
  <si>
    <t>LUELANOMIN</t>
  </si>
  <si>
    <t>LUELA NOMINEES PTY LTD</t>
  </si>
  <si>
    <t>CG292604287</t>
  </si>
  <si>
    <t>(Declined: 1/08/2017 10:07:31 AM)
Declined Property Damage cover section due to tenant Occupation
Declined Business Interruption cover section due to tenant Occupation
Declined Public and Products Li</t>
  </si>
  <si>
    <t>CG292605124</t>
  </si>
  <si>
    <t>(Declined: 1/08/2017 4:45:43 PM)
Declined Property Damage cover section due to tenant Occupation
Declined Business Interruption cover section due to tenant Occupation
Declined Glass cover section due</t>
  </si>
  <si>
    <t>CHAUD&amp;M</t>
  </si>
  <si>
    <t>DAVID CHAU &amp; MARY CHAU</t>
  </si>
  <si>
    <t>CG292399144</t>
  </si>
  <si>
    <t>(Declined: 7/08/2017 12:55:37 PM)
Declined Property Damage cover section due to tenant Occupation
Declined Business Interruption cover section due to tenant Occupation
Declined Glass cover section du</t>
  </si>
  <si>
    <t>CG292399621</t>
  </si>
  <si>
    <t>SBPQTE11935418</t>
  </si>
  <si>
    <t>(Declined: 7/08/2017 4:34:22 PM)
Declined Theft cover section due to Occupation
Declined Property Damage cover section due to Occupation
Refer due to Specified Items individual item sum insured
Refer</t>
  </si>
  <si>
    <t>S281920</t>
  </si>
  <si>
    <t>Gearboxes Manufacturing</t>
  </si>
  <si>
    <t>HOLINGER E</t>
  </si>
  <si>
    <t>HOLINGER ENGIEERING COMPANY PTY LTD</t>
  </si>
  <si>
    <t>CG292399624</t>
  </si>
  <si>
    <t>SBPQTE11935421</t>
  </si>
  <si>
    <t xml:space="preserve">(Declined: 7/08/2017 4:38:12 PM)
Declined Theft cover section due to Occupation
Declined Property Damage cover section due to Occupation
</t>
  </si>
  <si>
    <t>CG292610841</t>
  </si>
  <si>
    <t xml:space="preserve">(Declined: 8/08/2017 2:36:35 PM)
Declined Property Damage cover section due to tenant Occupation
Declined Public and Products Liability cover section due to tenant Occupation
</t>
  </si>
  <si>
    <t>WATSONA</t>
  </si>
  <si>
    <t>A Watson</t>
  </si>
  <si>
    <t>CG297222877</t>
  </si>
  <si>
    <t>SBPQTE11937487</t>
  </si>
  <si>
    <t>(Declined: 10/08/2017 2:38:49 PM)
Declined Property Damage cover section due to tenant Occupation
Declined Business Interruption cover section due to tenant Occupation
Declined Public and Products Li</t>
  </si>
  <si>
    <t>KEKSSUPERP</t>
  </si>
  <si>
    <t>KEKS SUPER PTY LTD</t>
  </si>
  <si>
    <t>CG297143282</t>
  </si>
  <si>
    <t xml:space="preserve">(Declined: 10/08/2017 4:57:13 PM)
Declined due to minimum underwriting criteria not being met
Refer Property Damage cover section due to Occupation
</t>
  </si>
  <si>
    <t>ATKINSL</t>
  </si>
  <si>
    <t>Lizette Atkins Products Pty Ltd</t>
  </si>
  <si>
    <t>CG297143549</t>
  </si>
  <si>
    <t>SBPQTE11937493</t>
  </si>
  <si>
    <t>(Declined: 11/08/2017 9:43:08 AM)
Hi Elaine, please change occupation for tenant 2 to Property Owner of Apartment(s)/Unit(s)/Flat(s)/Building(s)/Villa(s)/Duplex(s)/Dwelling(s)/House(s) (Residential</t>
  </si>
  <si>
    <t>CG297146139</t>
  </si>
  <si>
    <t xml:space="preserve">(Declined: 15/08/2017 11:15:01 AM)
Declined due to General Property section taken without either Property Damage section or Liability section
Refer due to claims history
</t>
  </si>
  <si>
    <t>EXCELFIREP</t>
  </si>
  <si>
    <t>EXCEL FIRE PROTECTION PTY LTD</t>
  </si>
  <si>
    <t>CG297226210</t>
  </si>
  <si>
    <t>SBPQTE11939637</t>
  </si>
  <si>
    <t xml:space="preserve">(Declined: 15/08/2017 12:23:48 PM)
Declined Public and Products Liability cover section due to tenant Occupation
</t>
  </si>
  <si>
    <t>EASTCO</t>
  </si>
  <si>
    <t>EAST COAST HOMES (AUST) PTY LTD</t>
  </si>
  <si>
    <t>CG297228982</t>
  </si>
  <si>
    <t>(Declined: 17/08/2017 3:45:14 PM)
Declined Property Damage cover section due to tenant Occupation
Declined Business Interruption cover section due to tenant Occupation
Declined Glass cover section du</t>
  </si>
  <si>
    <t>OERTEL</t>
  </si>
  <si>
    <t>OERTEL NOMINEES PTY LTD</t>
  </si>
  <si>
    <t>CG301321653</t>
  </si>
  <si>
    <t>SBPQTE11943318</t>
  </si>
  <si>
    <t>(Declined: 22/08/2017 9:27:15 AM)
Declined Public and Products Liability cover section due to tenant Occupation
Refer due to wall construction and Property Damage/Business Interruption sum insured
Re</t>
  </si>
  <si>
    <t>HEJIAHUANP</t>
  </si>
  <si>
    <t>HEJIAHUAN PTY LTD AS TRUSTEE FOR YU CUI FENG FAMILY TRUST</t>
  </si>
  <si>
    <t>CG301321661</t>
  </si>
  <si>
    <t xml:space="preserve">(Declined: 22/08/2017 9:31:34 AM)
Declined Public and Products Liability cover section due to tenant Occupation
</t>
  </si>
  <si>
    <t>CG301281998</t>
  </si>
  <si>
    <t>SBPQTE11943518</t>
  </si>
  <si>
    <t>(Declined: 22/08/2017 11:40:25 AM)
Declined Public and Products Liability cover section due to Occupation
Declined as Flood cover is not available
Refer Public and Products Liability cover section du</t>
  </si>
  <si>
    <t>INTELLIGEN</t>
  </si>
  <si>
    <t>Franbar Glen Pty Ltd</t>
  </si>
  <si>
    <t>CG301282661</t>
  </si>
  <si>
    <t xml:space="preserve">(Declined: 22/08/2017 4:36:03 PM)
Declined due to minimum underwriting criteria not being met
Refer Property Damage cover section due to manufacturing
</t>
  </si>
  <si>
    <t>HORTICULT</t>
  </si>
  <si>
    <t>HORTICULTURE TRADE CORPORATION INTERNATIONAL PTY LTD</t>
  </si>
  <si>
    <t>CG301324512</t>
  </si>
  <si>
    <t>SBPQTE11944995</t>
  </si>
  <si>
    <t>(Declined: 24/08/2017 9:27:14 AM)
Declined due to wall construction and Property Damage/Business Interruption sum insured
Refer due to Annual Turnover
Refer due to type of interested party required o</t>
  </si>
  <si>
    <t>Forethough</t>
  </si>
  <si>
    <t>Forethought Pty Ltd</t>
  </si>
  <si>
    <t>CG301327983</t>
  </si>
  <si>
    <t>SBPQTE11947135</t>
  </si>
  <si>
    <t xml:space="preserve">(Declined: 28/08/2017 3:44:51 PM)
Declined Property Damage cover section due to Occupation
</t>
  </si>
  <si>
    <t>CHILCOINVE</t>
  </si>
  <si>
    <t>CHILCO INVESTMENTS PTY LTD</t>
  </si>
  <si>
    <t>CG301288171</t>
  </si>
  <si>
    <t xml:space="preserve">(Declined: 28/08/2017 3:53:38 PM)
Declined Property Damage cover section due to tenant Occupation
</t>
  </si>
  <si>
    <t>CG305101726</t>
  </si>
  <si>
    <t>SBPQTE11949396</t>
  </si>
  <si>
    <t xml:space="preserve">(Declined: 31/08/2017 12:22:47 PM)
Declined due to construction, location and Property Damage/Business Interruption sum insured
</t>
  </si>
  <si>
    <t>CG305131611</t>
  </si>
  <si>
    <t xml:space="preserve">(Declined: 31/08/2017 12:30:01 PM)
Declined due to construction, location and Property Damage/Business Interruption sum insured
</t>
  </si>
  <si>
    <t>CG305102060</t>
  </si>
  <si>
    <t xml:space="preserve">(Declined: 31/08/2017 2:53:43 PM)
Declined Public and Products Liability cover section due to tenant Occupation
</t>
  </si>
  <si>
    <t>AGOSTA1</t>
  </si>
  <si>
    <t>BAMFA NOMINEES PTY LTD</t>
  </si>
  <si>
    <t>CG297221711</t>
  </si>
  <si>
    <t>SBPQTE11936745</t>
  </si>
  <si>
    <t xml:space="preserve">(Declined: 9/08/2017 3:04:17 PM)
Declined Property Damage cover section due to the amount of manufacturing for the occupation selected. Please select an appropriate manufacturing occupation.
</t>
  </si>
  <si>
    <t>JULIE QUOTES</t>
  </si>
  <si>
    <t>JULIES QUOTES</t>
  </si>
  <si>
    <t>CG297224631</t>
  </si>
  <si>
    <t>SBPQTE11938619</t>
  </si>
  <si>
    <t>(Declined: 14/08/2017 9:37:33 AM)
Declined due to back dating of inception date beyond limits
Declined Public and Products Liability cover section due to Yes to 'Does the business organise events, fu</t>
  </si>
  <si>
    <t>bureau</t>
  </si>
  <si>
    <t>the bureau</t>
  </si>
  <si>
    <t>CG297145572</t>
  </si>
  <si>
    <t>(Declined: 14/08/2017 4:42:08 PM)
Declined Theft cover section due to Occupation
Declined General Property cover section due to Occupation
Declined Business Interruption cover section due to Occupati</t>
  </si>
  <si>
    <t>Borland</t>
  </si>
  <si>
    <t>Borland Racing Developments</t>
  </si>
  <si>
    <t>CG297225911</t>
  </si>
  <si>
    <t>SBPQTE11939426</t>
  </si>
  <si>
    <t>(Declined: 15/08/2017 10:22:50 AM)
Declined due to back dating of inception date beyond limits
Declined due to minimum underwriting criteria not being met
Declined Public and Products Liability cover</t>
  </si>
  <si>
    <t>CG297227756</t>
  </si>
  <si>
    <t>(Declined: 16/08/2017 3:14:22 PM)
Declined due to minimum underwriting criteria not being met
Refer Public and Products Liability cover section due to Occupation
Refer Glass cover section due to Occu</t>
  </si>
  <si>
    <t>CHI&amp;</t>
  </si>
  <si>
    <t>Chi &amp; Chen Pty Ltd</t>
  </si>
  <si>
    <t>CG297149427</t>
  </si>
  <si>
    <t>(Declined: 18/08/2017 10:51:55 AM)
Declined Public and Products Liability cover section due to Occupation
Declined Theft cover section due to Occupation
Declined General Property cover section due to</t>
  </si>
  <si>
    <t>WOLF</t>
  </si>
  <si>
    <t>WOLFCHESTER</t>
  </si>
  <si>
    <t>CG297230126</t>
  </si>
  <si>
    <t xml:space="preserve">(Declined: 18/08/2017 4:23:02 PM)
Declined Property Damage cover section due to Occupation
</t>
  </si>
  <si>
    <t>CYBERGYM</t>
  </si>
  <si>
    <t>CyberGym Control Ltd</t>
  </si>
  <si>
    <t>CG297230836</t>
  </si>
  <si>
    <t xml:space="preserve">(Declined: 21/08/2017 11:50:16 AM)
Declined due to minimum underwriting criteria not being met
Refer due to wall construction and Property Damage/Business Interruption sum insured
</t>
  </si>
  <si>
    <t>SUNTAXPTY</t>
  </si>
  <si>
    <t>Suntax Pty Ltd</t>
  </si>
  <si>
    <t>CG301282717</t>
  </si>
  <si>
    <t>(Declined: 22/08/2017 5:03:38 PM)
Declined due to minimum underwriting criteria not being met
Declined due to General Property section taken without either Property Damage section or Liability sectio</t>
  </si>
  <si>
    <t>CREIGHTONK</t>
  </si>
  <si>
    <t>Kate Creighton</t>
  </si>
  <si>
    <t>CG301325151</t>
  </si>
  <si>
    <t>SBPQTE11945402</t>
  </si>
  <si>
    <t>(Declined: 24/08/2017 2:19:20 PM)
Declined due to non Steadfast wording requested
Refer Property Damage cover section due to tenant Occupation
Refer Public and Products Liability cover section due to</t>
  </si>
  <si>
    <t>COOMBESD</t>
  </si>
  <si>
    <t>DON &amp; Dearne Coombes</t>
  </si>
  <si>
    <t>CG297142557</t>
  </si>
  <si>
    <t>(Declined: 10/08/2017 10:22:44 AM)
Declined due to minimum underwriting criteria not being met
Declined Public and Products Liability cover section due to Occupation
Refer due to forward dating of in</t>
  </si>
  <si>
    <t>WHIT M3</t>
  </si>
  <si>
    <t>MATTHEW WHITTLESTON</t>
  </si>
  <si>
    <t>CG297144086</t>
  </si>
  <si>
    <t>SBPQTE11938166</t>
  </si>
  <si>
    <t>(Declined: 11/08/2017 2:13:37 PM)
Declined due to inadequate fire protection for the occupation and Property Damage/Business Interruption sum insured (fire extinguishers &amp; fire blankets required)
Dec</t>
  </si>
  <si>
    <t>WILL R&amp;V</t>
  </si>
  <si>
    <t>ROWAN &amp; VENITA WILLIAMS</t>
  </si>
  <si>
    <t>CG297224012</t>
  </si>
  <si>
    <t>SBPQTE11938210</t>
  </si>
  <si>
    <t>(Declined: 11/08/2017 2:53:07 PM)
Declined due to inadequate fire protection for the occupation and Property Damage/Business Interruption sum insured (fire extinguishers &amp; fire blankets required)
Ref</t>
  </si>
  <si>
    <t>CG297225580</t>
  </si>
  <si>
    <t>SBPQTE11939254</t>
  </si>
  <si>
    <t xml:space="preserve">(Declined: 14/08/2017 5:20:36 PM)
Declined due to back dating of inception date beyond limits
Declined Property Damage cover section due to tenant Occupation
Refer due to occupation
</t>
  </si>
  <si>
    <t>CHEAT H&amp;B</t>
  </si>
  <si>
    <t>HARVEY &amp; BERYL CHEATLE</t>
  </si>
  <si>
    <t>CG297146401</t>
  </si>
  <si>
    <t>SBPQTE11939256</t>
  </si>
  <si>
    <t xml:space="preserve">(Declined: 15/08/2017 1:19:31 PM)
Appreciate the opportunity Franca though we would prefer to give this miss. Apologies for the inconvenience. Kind regards Tony Sango 03 9637 1318  </t>
  </si>
  <si>
    <t>CG297150702</t>
  </si>
  <si>
    <t xml:space="preserve">(Declined: 21/08/2017 11:54:04 AM)
Declined due to minimum underwriting criteria not being met
Declined Public and Products Liability cover section due to Occupation
</t>
  </si>
  <si>
    <t>ERRIN J</t>
  </si>
  <si>
    <t>J ERRINGTON ATF ERRINGTON FAMI</t>
  </si>
  <si>
    <t>CG297231182</t>
  </si>
  <si>
    <t>(Declined: 21/08/2017 3:05:14 PM)
Declined Money cover section due to Occupation
Declined Theft cover section due to Occupation
Declined Business Interruption cover section due to Occupation
Declined</t>
  </si>
  <si>
    <t>PACT CENT</t>
  </si>
  <si>
    <t>PACT CENTRE FOR EMERGING ARTIS</t>
  </si>
  <si>
    <t>CG301282290</t>
  </si>
  <si>
    <t xml:space="preserve">(Declined: 22/08/2017 2:00:42 PM)
Declined due to minimum underwriting criteria not being met
Declined Public and Products Liability cover section due to Occupation
</t>
  </si>
  <si>
    <t>IN LITE</t>
  </si>
  <si>
    <t>IN LITE SERVICES PTY LTD</t>
  </si>
  <si>
    <t>CG301330440</t>
  </si>
  <si>
    <t xml:space="preserve">(Declined: 30/08/2017 1:38:20 PM)
Declined Property Damage cover section due to tenant Occupation
Declined Business Interruption cover section due to tenant Occupation
Declined Property Damage cover </t>
  </si>
  <si>
    <t>RIZK M</t>
  </si>
  <si>
    <t xml:space="preserve">THE TRUSTEE FOR M RIZK FAMILY </t>
  </si>
  <si>
    <t>CG292394302</t>
  </si>
  <si>
    <t>(Declined: 1/08/2017 11:40:59 AM)
Declined due to Glass section taken without Property Damage section
Declined Public and Products Liability cover section due to Occupation
Declined Glass cover secti</t>
  </si>
  <si>
    <t>sydneycash</t>
  </si>
  <si>
    <t>Sydney Cash Pty Ltd</t>
  </si>
  <si>
    <t>CG292400095</t>
  </si>
  <si>
    <t xml:space="preserve">(Declined: 8/08/2017 10:38:02 AM)
Declined Public and Products Liability cover section due to Occupation
</t>
  </si>
  <si>
    <t>Quotesrf</t>
  </si>
  <si>
    <t>CG301286761</t>
  </si>
  <si>
    <t xml:space="preserve">(Declined: 25/08/2017 6:20:28 PM)
Declined Tax Audit cover section due to Yes to 'Has the business and/or any director who will receive protection under this section had any previous Tax Audits?'
</t>
  </si>
  <si>
    <t>mirabella</t>
  </si>
  <si>
    <t>Vanessa &amp; David Mirabella</t>
  </si>
  <si>
    <t>CG297144869</t>
  </si>
  <si>
    <t xml:space="preserve">(Declined: 14/08/2017 10:20:55 AM)
Declined due to location
Declined Property Damage cover section due to premises containing a Bar
</t>
  </si>
  <si>
    <t>QUOTE-DH</t>
  </si>
  <si>
    <t>AJ Jackson Family Trust</t>
  </si>
  <si>
    <t>CG301284062</t>
  </si>
  <si>
    <t>(Declined: 23/08/2017 3:24:58 PM)
Declined Public and Products Liability cover section due to Occupation
Declined Public and Products Liability cover section due to occupation
Declined due to postcod</t>
  </si>
  <si>
    <t>FIRKI-JO</t>
  </si>
  <si>
    <t>FIRKINS &amp; JONES ATF THE ESK FRUIT SHOP &amp; DELI</t>
  </si>
  <si>
    <t>CG301284527</t>
  </si>
  <si>
    <t>(Declined: 24/08/2017 8:34:45 AM)
Declined Public and Products Liability cover section due to Occupation
Declined due to inadequate fire protection for the risk and Property Damage/Business Interrupt</t>
  </si>
  <si>
    <t>A J &amp; A A LANGE</t>
  </si>
  <si>
    <t>CG301288814</t>
  </si>
  <si>
    <t xml:space="preserve">(Declined: 29/08/2017 10:15:49 AM)
Declined due to location
Declined due to location
</t>
  </si>
  <si>
    <t>WINTEL-A</t>
  </si>
  <si>
    <t>L R &amp; A P WINTEN</t>
  </si>
  <si>
    <t>CG292394150</t>
  </si>
  <si>
    <t xml:space="preserve">(Declined: 1/08/2017 9:51:16 AM)
Declined due to minimum underwriting criteria not being met
Declined Public and Products Liability cover section due to tenant Occupation
</t>
  </si>
  <si>
    <t>MICK</t>
  </si>
  <si>
    <t>Les Raditsi</t>
  </si>
  <si>
    <t>CG292396124</t>
  </si>
  <si>
    <t>(Declined: 2/08/2017 4:58:07 PM)
Declined due to postcode, age of building, occupation and Property Damage/Business Interruption sum insured
Refer due to tenant occupation, age of building and Proper</t>
  </si>
  <si>
    <t>CORRI T1</t>
  </si>
  <si>
    <t>Tony Corrigan</t>
  </si>
  <si>
    <t>CG292399892</t>
  </si>
  <si>
    <t>(Declined: 8/08/2017 8:57:19 AM)
Declined due to building sum insured and heritage or national trust listed
Refer due to tenant occupation, age of building and Property Damage/Business Interruption s</t>
  </si>
  <si>
    <t>LAVRA N1</t>
  </si>
  <si>
    <t>Lavlia Pty Ltd</t>
  </si>
  <si>
    <t>CG297143536</t>
  </si>
  <si>
    <t>(Declined: 11/08/2017 9:32:14 AM)
Decline due to occupation and Property Damage/Business Interruption sum insured
Refer Property Damage/Business Interruption cover sections due to survey thresholds e</t>
  </si>
  <si>
    <t>CORAL COL1</t>
  </si>
  <si>
    <t>Coral Colours Corporation P/L</t>
  </si>
  <si>
    <t>CG297144805</t>
  </si>
  <si>
    <t xml:space="preserve">(Declined: 14/08/2017 9:44:22 AM)
Decline due to occupation and Property Damage/Business Interruption sum insured
</t>
  </si>
  <si>
    <t>OUTRIGGER</t>
  </si>
  <si>
    <t>Outrigger Hotels Pty Ltd</t>
  </si>
  <si>
    <t>CG297145958</t>
  </si>
  <si>
    <t>(Declined: 15/08/2017 10:00:07 AM)
Declined Public and Products Liability cover section due to Occupation
Declined Theft cover section due to Occupation
Declined Glass cover section due to Occupation</t>
  </si>
  <si>
    <t>KONST C</t>
  </si>
  <si>
    <t>Mr C &amp; Mrs T Konstantinidis</t>
  </si>
  <si>
    <t>CG297227665</t>
  </si>
  <si>
    <t xml:space="preserve">(Declined: 16/08/2017 2:31:23 PM)
Declined Public and Products Liability cover section due to Occupation
</t>
  </si>
  <si>
    <t>Lumi</t>
  </si>
  <si>
    <t>LUMI PRODUCTS</t>
  </si>
  <si>
    <t>CG297148702</t>
  </si>
  <si>
    <t>(Declined: 17/08/2017 2:39:24 PM)
Declined Public and Products Liability cover section due to Occupation
Declined Theft cover section due to Occupation
Declined Business Interruption cover section du</t>
  </si>
  <si>
    <t>RECCH M1</t>
  </si>
  <si>
    <t>Matt Recchia</t>
  </si>
  <si>
    <t>CG297229100</t>
  </si>
  <si>
    <t>SBPQTE11941462</t>
  </si>
  <si>
    <t xml:space="preserve">(Declined: 17/08/2017 4:47:18 PM)
Declined due to Blanket Machinery number of units
</t>
  </si>
  <si>
    <t>ADARA</t>
  </si>
  <si>
    <t xml:space="preserve">Jowil Pty Ltd T/a Adara Collins </t>
  </si>
  <si>
    <t>CG297150002</t>
  </si>
  <si>
    <t xml:space="preserve">(Declined: 18/08/2017 4:53:40 PM)
Decline due to occupation and Property Damage/Business Interruption sum insured
Refer due to claims history
Refer due to claims history
Refer due to claims history
</t>
  </si>
  <si>
    <t>BOONGA</t>
  </si>
  <si>
    <t>Boongalla Group Pty Ltd</t>
  </si>
  <si>
    <t>CG297150661</t>
  </si>
  <si>
    <t>(Declined: 21/08/2017 11:37:38 AM)
Declined Public and Products Liability cover section due to No to ‘Does the business hold a current professional indemnity policy with a sum insured of at least $2M</t>
  </si>
  <si>
    <t>King C1</t>
  </si>
  <si>
    <t xml:space="preserve">Craig &amp; Jacinta King </t>
  </si>
  <si>
    <t>CG297150854</t>
  </si>
  <si>
    <t xml:space="preserve">(Declined: 21/08/2017 1:34:26 PM)
Declined as Flood cover is not available
</t>
  </si>
  <si>
    <t>RUSH DIS</t>
  </si>
  <si>
    <t>Rush Distribution Pty Ltd</t>
  </si>
  <si>
    <t>CG301327481</t>
  </si>
  <si>
    <t xml:space="preserve">(Declined: 28/08/2017 11:58:04 AM)
Declined Public and Products Liability cover section due to Occupation
Declined Property Damage cover section due to Occupation
</t>
  </si>
  <si>
    <t>QUEALY1</t>
  </si>
  <si>
    <t>Quealy Wines</t>
  </si>
  <si>
    <t>CG301327917</t>
  </si>
  <si>
    <t>(Declined: 28/08/2017 3:04:50 PM)
Decline due to occupation and Property Damage/Business Interruption sum insured
Refer due to Specified Items individual item sum insured
Refer due to Specified Items</t>
  </si>
  <si>
    <t>GUELI INV</t>
  </si>
  <si>
    <t>Gueli Investments Pty Ltd &amp; Subsidiaries</t>
  </si>
  <si>
    <t>CG305101334</t>
  </si>
  <si>
    <t xml:space="preserve">(Declined: 31/08/2017 9:47:39 AM)
Declined Public and Products Liability cover section due to Occupation
</t>
  </si>
  <si>
    <t xml:space="preserve">SWOT security </t>
  </si>
  <si>
    <t>CG292610011</t>
  </si>
  <si>
    <t xml:space="preserve">(Declined: 7/08/2017 6:50:45 PM)
Declined due to inadequate fire protection for the risk and Property Damage/Business Interruption sum insured (fire extinguishers required)
Refer Public and Products </t>
  </si>
  <si>
    <t>SI102</t>
  </si>
  <si>
    <t>Kask Australia Pty Ltd</t>
  </si>
  <si>
    <t>CG297141864</t>
  </si>
  <si>
    <t>SBPQTE11936644</t>
  </si>
  <si>
    <t xml:space="preserve">(Declined: 9/08/2017 1:33:53 PM)
Declined due to inadequate fire protection for the risk and Property Damage/Business Interruption sum insured (fire extinguishers required)
</t>
  </si>
  <si>
    <t>CAMIKITCH</t>
  </si>
  <si>
    <t>CAMI GROUP PTY LTD</t>
  </si>
  <si>
    <t>CG297142997</t>
  </si>
  <si>
    <t xml:space="preserve">(Declined: 10/08/2017 2:09:04 PM)
Declined due to inadequate fire protection for the risk and Property Damage/Business Interruption sum insured (fire extinguishers required)
</t>
  </si>
  <si>
    <t>RYANM</t>
  </si>
  <si>
    <t>CG297227605</t>
  </si>
  <si>
    <t>SBPQTE11940548</t>
  </si>
  <si>
    <t xml:space="preserve">(Declined: 16/08/2017 1:53:52 PM)
Declined Public and Products Liability cover section due to Occupation
</t>
  </si>
  <si>
    <t>ETH</t>
  </si>
  <si>
    <t>Ethiopiaid Australia Ltd</t>
  </si>
  <si>
    <t>CG297227645</t>
  </si>
  <si>
    <t>SBPQTE11940572</t>
  </si>
  <si>
    <t xml:space="preserve">(Declined: 16/08/2017 2:14:14 PM)
Declined Public and Products Liability cover section due to Occupation
</t>
  </si>
  <si>
    <t>CG297147667</t>
  </si>
  <si>
    <t>SBPQTE11940574</t>
  </si>
  <si>
    <t xml:space="preserve">(Declined: 16/08/2017 2:18:35 PM)
Declined Public and Products Liability cover section due to Occupation
</t>
  </si>
  <si>
    <t>CG297148253</t>
  </si>
  <si>
    <t xml:space="preserve">(Declined: 17/08/2017 10:13:49 AM)
Declined Public and Products Liability cover section due to Occupation
</t>
  </si>
  <si>
    <t>AuAcademy</t>
  </si>
  <si>
    <t>Australian Academy of Sales Pty Ltd</t>
  </si>
  <si>
    <t>CG297229155</t>
  </si>
  <si>
    <t>SBPQTE11941501</t>
  </si>
  <si>
    <t xml:space="preserve">(Declined: 17/08/2017 5:32:26 PM)
Declined Public and Products Liability cover section due to No to ‘Does the business hold a current professional indemnity policy with a sum insured of at least $2M </t>
  </si>
  <si>
    <t>Comm</t>
  </si>
  <si>
    <t>Community Recycling Network Australia Limited</t>
  </si>
  <si>
    <t>CG297149603</t>
  </si>
  <si>
    <t>SBPQTE11941831</t>
  </si>
  <si>
    <t xml:space="preserve">(Declined: 18/08/2017 12:25:41 PM)
Declined due to inadequate fire protection for the risk and Property Damage/Business Interruption sum insured (fire extinguishers required)
</t>
  </si>
  <si>
    <t>willow</t>
  </si>
  <si>
    <t>Willow Pool &amp; Spa Pty Ltd</t>
  </si>
  <si>
    <t>CG297150024</t>
  </si>
  <si>
    <t>(Declined: 18/08/2017 5:16:57 PM)
Declined due to minimum underwriting criteria not being met
Declined due to inadequate fire protection for the risk and Property Damage/Business Interruption sum ins</t>
  </si>
  <si>
    <t>CG301281469</t>
  </si>
  <si>
    <t>(Declined: 21/08/2017 5:31:04 PM)
Declined due to minimum underwriting criteria not being met
Declined Public and Products Liability cover section due to No to 'If there is a swimming pool and/or spa</t>
  </si>
  <si>
    <t>ISCV</t>
  </si>
  <si>
    <t>Islamic Shia Council of Victoria</t>
  </si>
  <si>
    <t>CG301283905</t>
  </si>
  <si>
    <t xml:space="preserve">(Declined: 23/08/2017 2:19:04 PM)
Declined due to minimum underwriting criteria not being met
Refer Theft cover section due to Occupation
Refer Property Damage cover section due to Occupation
</t>
  </si>
  <si>
    <t>PENNAS</t>
  </si>
  <si>
    <t>Scott Penna</t>
  </si>
  <si>
    <t>CG301327353</t>
  </si>
  <si>
    <t>SBPQTE11946331</t>
  </si>
  <si>
    <t>(Declined: 28/08/2017 11:21:45 AM)
Hi,
I note that you've changed the answer for 'Do you, or do you intend to use, store or handle hazardous substances?' from yes to no, was this answered yes in er</t>
  </si>
  <si>
    <t>CG301287669</t>
  </si>
  <si>
    <t>SBPQTE11946779</t>
  </si>
  <si>
    <t xml:space="preserve">(Declined: 28/08/2017 11:46:55 AM)
Declined due to back dating of inception date beyond limits
Refer Public and Products Liability cover section due to Yes to 'Do you, or do you intend to use, store </t>
  </si>
  <si>
    <t>CG301287693</t>
  </si>
  <si>
    <t>SBPQTE11946788</t>
  </si>
  <si>
    <t>(Declined: 28/08/2017 11:55:20 AM)
Hi David,
It appears the weekend has caused the quote to now decline due to backdating exceeds 5 days. Are you able to alter the inception date to todays date? As</t>
  </si>
  <si>
    <t>CG301288397</t>
  </si>
  <si>
    <t xml:space="preserve">(Declined: 28/08/2017 5:54:46 PM)
Declined due to minimum underwriting criteria not being met
Declined due to Electronic Equipment Breakdown section taken without Property Damage section
</t>
  </si>
  <si>
    <t>SI9292</t>
  </si>
  <si>
    <t>Harley Slatter Slatter and Partners</t>
  </si>
  <si>
    <t>CG301329859</t>
  </si>
  <si>
    <t>SBPQTE11946792</t>
  </si>
  <si>
    <t>(Declined: 30/08/2017 8:16:15 AM)
Hi David,
Please don't respond to this referral as I have responded to a later referral instead. Declined back to you on this basis.
Kind regards,
Adam</t>
  </si>
  <si>
    <t>CG305131504</t>
  </si>
  <si>
    <t>(Declined: 31/08/2017 11:32:21 AM)
Declined Property Damage cover section due to No or Auto suppression to 'Do all Deep Fryers have an automatic suppression unit and exhaust extraction system?'
Refer</t>
  </si>
  <si>
    <t>ADGB</t>
  </si>
  <si>
    <t>ADGB Pty Ltd c/o Ray White Commercial Victoria</t>
  </si>
  <si>
    <t>CG292605930</t>
  </si>
  <si>
    <t xml:space="preserve">(Declined: 2/08/2017 1:44:39 PM)
Declined due to General Property section taken without either Property Damage section or Liability section
</t>
  </si>
  <si>
    <t>TRUEFORM</t>
  </si>
  <si>
    <t>Trueform Plumbing Pty Ltd</t>
  </si>
  <si>
    <t>CG297222321</t>
  </si>
  <si>
    <t xml:space="preserve">(Declined: 10/08/2017 10:10:01 AM)
Declined Public and Products Liability cover section due to Occupation
</t>
  </si>
  <si>
    <t>CHARGESPOT</t>
  </si>
  <si>
    <t>Charge Spot</t>
  </si>
  <si>
    <t>CG297149341</t>
  </si>
  <si>
    <t xml:space="preserve">(Declined: 18/08/2017 10:14:21 AM)
Declined Public and Products Liability cover section due to Occupation
</t>
  </si>
  <si>
    <t>PRECISIONS</t>
  </si>
  <si>
    <t>Precision Safe Removals Pty Ltd</t>
  </si>
  <si>
    <t>CG305131335</t>
  </si>
  <si>
    <t>SBPQTE11949202</t>
  </si>
  <si>
    <t>(Declined: 31/08/2017 10:19:29 AM)
Declined Public and Products Liability cover section due to No to ‘Does the business hold a current professional indemnity policy with a sum insured of at least $2M</t>
  </si>
  <si>
    <t>BILLMITSOU</t>
  </si>
  <si>
    <t>Bill Mitsoulas</t>
  </si>
  <si>
    <t>CG305101426</t>
  </si>
  <si>
    <t>(Declined: 31/08/2017 10:22:12 AM)
Declined Public and Products Liability cover section due to No to ‘Does the business hold a current professional indemnity policy with a sum insured of at least $2M</t>
  </si>
  <si>
    <t>CG305101583</t>
  </si>
  <si>
    <t>(Declined: 31/08/2017 11:14:06 AM)
Declined due to minimum underwriting criteria not being met
Declined Public and Products Liability cover section due to Yes to 'Does the business carry out any work</t>
  </si>
  <si>
    <t>MARLACONSU</t>
  </si>
  <si>
    <t>Marla Consulting &amp; Electrical Services Pty Ltd</t>
  </si>
  <si>
    <t>CG305131756</t>
  </si>
  <si>
    <t>(Declined: 31/08/2017 1:54:11 PM)
Declined Public and Products Liability cover section due to Yes to 'Does the business carry out any work: at airports; on public roads, public footpaths (excluding d</t>
  </si>
  <si>
    <t>Allenwoodc</t>
  </si>
  <si>
    <t>Allenwood Constructions Pty Ltd</t>
  </si>
  <si>
    <t>CG292394903</t>
  </si>
  <si>
    <t>SBPQTE11932012</t>
  </si>
  <si>
    <t xml:space="preserve">(Declined: 1/08/2017 3:50:11 PM)
Declined due to construction, occupation and Property Damage/Business Interruption sum insured
Refer due to unoccupancy
Refer due to occupation
Refer Property Damage </t>
  </si>
  <si>
    <t>18310</t>
  </si>
  <si>
    <t>Bluestone Apartments Pty Ltd</t>
  </si>
  <si>
    <t>CG292605008</t>
  </si>
  <si>
    <t>(Declined: 1/08/2017 3:53:20 PM)
Declined due to construction, occupation and Property Damage/Business Interruption sum insured
Refer due to unoccupancy
Refer Property Damage cover section due to ten</t>
  </si>
  <si>
    <t>CG292396333</t>
  </si>
  <si>
    <t>SBPQTE11932934</t>
  </si>
  <si>
    <t xml:space="preserve">(Declined: 3/08/2017 9:05:01 AM)
Declined due to back dating of inception date beyond limits
Declined due to minimum underwriting criteria not being met
</t>
  </si>
  <si>
    <t>18296</t>
  </si>
  <si>
    <t>P &amp; P Karahalios</t>
  </si>
  <si>
    <t>CG292606603</t>
  </si>
  <si>
    <t>SBPQTE11932937</t>
  </si>
  <si>
    <t>(Declined: 3/08/2017 9:38:23 AM)
Hello,
Thank you for the opportunity to quote. Unfortunately we are unable to backdate new business. Please alter the start date to 03/08/2017 at the earliest.
Ca</t>
  </si>
  <si>
    <t>CG297141775</t>
  </si>
  <si>
    <t xml:space="preserve">(Declined: 9/08/2017 12:49:58 PM)
Declined Public and Products Liability cover section due to Occupation
</t>
  </si>
  <si>
    <t>18317</t>
  </si>
  <si>
    <t>Sydney Transport Equipment Pty Ltd</t>
  </si>
  <si>
    <t>CG297146629</t>
  </si>
  <si>
    <t xml:space="preserve">(Declined: 15/08/2017 3:11:12 PM)
Declined due to minimum underwriting criteria not being met
Declined Public and Products Liability cover section due to Occupation
</t>
  </si>
  <si>
    <t>18326</t>
  </si>
  <si>
    <t>JDJ Plumbing Services Pty Ltd</t>
  </si>
  <si>
    <t>CG297148018</t>
  </si>
  <si>
    <t>SBPQTE11940860</t>
  </si>
  <si>
    <t xml:space="preserve">(Declined: 16/08/2017 8:02:51 PM)
Declined as Flood cover is not available
</t>
  </si>
  <si>
    <t>16885</t>
  </si>
  <si>
    <t>Richard &amp; Kay Daniell</t>
  </si>
  <si>
    <t>CG297149846</t>
  </si>
  <si>
    <t xml:space="preserve">(Declined: 18/08/2017 3:16:51 PM)
Declined due to minimum underwriting criteria not being met
Declined Public and Products Liability cover section due to Occupation
</t>
  </si>
  <si>
    <t>10278</t>
  </si>
  <si>
    <t>T &amp; P Brownscombe</t>
  </si>
  <si>
    <t>CG297230213</t>
  </si>
  <si>
    <t>(Declined: 18/08/2017 6:38:14 PM)
Declined Property Damage cover section due to No to ‘Are deep fryers thermostatically controlled and fitted with an automatic over-temperature cut out device?'
Refer</t>
  </si>
  <si>
    <t>18359</t>
  </si>
  <si>
    <t>Midor Pty Ltd- ATF Michael Pry</t>
  </si>
  <si>
    <t>CG301322039</t>
  </si>
  <si>
    <t>SBPQTE11943568</t>
  </si>
  <si>
    <t xml:space="preserve">(Declined: 22/08/2017 12:06:22 PM)
Declined Public and Products Liability cover section due to Occupation
</t>
  </si>
  <si>
    <t>15765</t>
  </si>
  <si>
    <t>Q.T.R.S Pty Ltd</t>
  </si>
  <si>
    <t>CG301282090</t>
  </si>
  <si>
    <t xml:space="preserve">(Declined: 22/08/2017 12:08:51 PM)
Declined Public and Products Liability cover section due to Occupation
</t>
  </si>
  <si>
    <t>CG301285928</t>
  </si>
  <si>
    <t xml:space="preserve">(Declined: 25/08/2017 10:30:27 AM)
Declined Public and Products Liability cover section due to Occupation
</t>
  </si>
  <si>
    <t>17459</t>
  </si>
  <si>
    <t>Hoisting Equipment Specialists (VIC)</t>
  </si>
  <si>
    <t>CG301325944</t>
  </si>
  <si>
    <t xml:space="preserve">(Declined: 25/08/2017 11:25:09 AM)
Declined Public and Products Liability cover section due to Occupation
</t>
  </si>
  <si>
    <t>18385</t>
  </si>
  <si>
    <t>Hesco Pty Ltd Atf Dan Family Trust</t>
  </si>
  <si>
    <t>CG301286093</t>
  </si>
  <si>
    <t xml:space="preserve">(Declined: 25/08/2017 11:39:58 AM)
Declined Public and Products Liability cover section due to Occupation
</t>
  </si>
  <si>
    <t>18386</t>
  </si>
  <si>
    <t>Schillings Hoisting Equipment Pty Ltd</t>
  </si>
  <si>
    <t>CG301327942</t>
  </si>
  <si>
    <t xml:space="preserve">(Declined: 28/08/2017 3:22:18 PM)
Declined Public and Products Liability cover section due to Occupation
</t>
  </si>
  <si>
    <t>18391</t>
  </si>
  <si>
    <t>Sol Rogowski</t>
  </si>
  <si>
    <t>CG292604298</t>
  </si>
  <si>
    <t xml:space="preserve">(Declined: 1/08/2017 10:11:14 AM)
Declined Money cover section due to Occupation
Declined Money cover section due to Occupation
Declined Public and Products Liability cover section due to Occupation
</t>
  </si>
  <si>
    <t>TEFAM</t>
  </si>
  <si>
    <t>Sam &amp; TE Family Trust</t>
  </si>
  <si>
    <t>CG292610824</t>
  </si>
  <si>
    <t>(Declined: 8/08/2017 2:33:01 PM)
Declined Property Damage cover section due to tenant Occupation
Declined Business Interruption cover section due to tenant Occupation
Declined Glass cover section due</t>
  </si>
  <si>
    <t>LIKAR</t>
  </si>
  <si>
    <t>Likar Investments P/L</t>
  </si>
  <si>
    <t>CG297147172</t>
  </si>
  <si>
    <t>(Declined: 16/08/2017 10:03:34 AM)
Declined Public and Products Liability cover section due to Occupation
Declined Business Interruption cover section due to Occupation
Declined Glass cover section d</t>
  </si>
  <si>
    <t>ANDREW</t>
  </si>
  <si>
    <t>Andrewartha M &amp; E &amp; M &amp; F</t>
  </si>
  <si>
    <t>CG297147361</t>
  </si>
  <si>
    <t xml:space="preserve">(Declined: 16/08/2017 11:30:39 AM)
Declined due to last rewired date, occupation and Property Damage/Business Interruption sum insured
</t>
  </si>
  <si>
    <t>RODCAN</t>
  </si>
  <si>
    <t>Rodcan Pty Ltd</t>
  </si>
  <si>
    <t>CG297227359</t>
  </si>
  <si>
    <t xml:space="preserve">(Declined: 16/08/2017 11:36:50 AM)
Declined due to last rewired date, occupation and Property Damage/Business Interruption sum insured
</t>
  </si>
  <si>
    <t>MOUNTDAY</t>
  </si>
  <si>
    <t>Mount Dayana Pty Ltd</t>
  </si>
  <si>
    <t>CG301323474</t>
  </si>
  <si>
    <t xml:space="preserve">(Declined: 23/08/2017 11:40:26 AM)
Declined due to inadequate fire protection for the risk and Property Damage/Business Interruption sum insured (fire extinguishers required)
</t>
  </si>
  <si>
    <t>VOSS</t>
  </si>
  <si>
    <t>Bettina Voss</t>
  </si>
  <si>
    <t>CG301325430</t>
  </si>
  <si>
    <t>SBPQTE11945597</t>
  </si>
  <si>
    <t>(Declined: 24/08/2017 4:19:37 PM)
Declined due to Blanket Machinery Limit Any One Loss sum insured
Refer due to claims history
Refer due to claims history
Refer due to claims history
Refer due to cla</t>
  </si>
  <si>
    <t>BOSCHL</t>
  </si>
  <si>
    <t>Mrs L Bosch-Reitz</t>
  </si>
  <si>
    <t>CG301286041</t>
  </si>
  <si>
    <t>SBPQTE11945858</t>
  </si>
  <si>
    <t>(Declined: 25/08/2017 11:16:28 AM)
Declined due to Blanket Machinery Limit Any One Loss sum insured
Refer due to claims history
Refer due to claims history
Refer due to claims history
Refer due to cl</t>
  </si>
  <si>
    <t>CG301329999</t>
  </si>
  <si>
    <t xml:space="preserve">(Declined: 30/08/2017 10:01:13 AM)
Declined due to last rewired date, occupation and Property Damage/Business Interruption sum insured
</t>
  </si>
  <si>
    <t>BAYVIE</t>
  </si>
  <si>
    <t>BAYVIEW AUST P/L</t>
  </si>
  <si>
    <t>CG301330073</t>
  </si>
  <si>
    <t>(Declined: 30/08/2017 10:34:52 AM)
Declined due to roof construction and Property Damage/Business Interruption sum insured
Declined Property Damage cover section due to No or Unknown to 'Does the wok</t>
  </si>
  <si>
    <t>VUTN</t>
  </si>
  <si>
    <t>VU T N &amp; VU T H &amp; TRAN M N</t>
  </si>
  <si>
    <t>CG301330158</t>
  </si>
  <si>
    <t xml:space="preserve">(Declined: 30/08/2017 11:07:26 AM)
Declined due to last rewired date, occupation and Property Damage/Business Interruption sum insured
</t>
  </si>
  <si>
    <t>IULIAL</t>
  </si>
  <si>
    <t>IULIANO L &amp; S</t>
  </si>
  <si>
    <t>CG292394628</t>
  </si>
  <si>
    <t>SBPQTE11931060</t>
  </si>
  <si>
    <t>(Declined: 1/08/2017 1:36:55 PM)
Hi Vanessa, thanks for sending over. This is not one we would be looking to cover due to activities disclosed. Regards, Dean Windsor</t>
  </si>
  <si>
    <t>SOTHIS</t>
  </si>
  <si>
    <t xml:space="preserve">Sothis Mimarlik </t>
  </si>
  <si>
    <t>CG297223163</t>
  </si>
  <si>
    <t xml:space="preserve">(Declined: 10/08/2017 5:50:56 PM)
Declined Public and Products Liability cover section due to Occupation
</t>
  </si>
  <si>
    <t>BIGSPECIAL</t>
  </si>
  <si>
    <t>Big Special Pty Ltd</t>
  </si>
  <si>
    <t>CG297225037</t>
  </si>
  <si>
    <t>SBPQTE11938915</t>
  </si>
  <si>
    <t xml:space="preserve">(Declined: 14/08/2017 1:32:06 PM)
Declined due to minimum underwriting criteria not being met
Declined Public and Products Liability cover section due to Occupation
Declined due to roof construction </t>
  </si>
  <si>
    <t>VILAS</t>
  </si>
  <si>
    <t>Frank Vilas</t>
  </si>
  <si>
    <t>CG297225397</t>
  </si>
  <si>
    <t xml:space="preserve">(Declined: 14/08/2017 3:51:18 PM)
Declined Public and Products Liability cover section due to Occupation
</t>
  </si>
  <si>
    <t>FORTIS</t>
  </si>
  <si>
    <t>Fortis Design &amp; Construction Pty Ltd</t>
  </si>
  <si>
    <t>CG297146747</t>
  </si>
  <si>
    <t xml:space="preserve">(Declined: 15/08/2017 3:56:54 PM)
Declined due to minimum underwriting criteria not being met
Declined Public and Products Liability cover section due to Occupation
Declined due to roof construction </t>
  </si>
  <si>
    <t>CG297151032</t>
  </si>
  <si>
    <t>(Declined: 21/08/2017 2:53:05 PM)
Hi Vanessa, Thank you for the referral and the supporting information. Since the future business activities would including selling products in USA and Europe we w</t>
  </si>
  <si>
    <t>GAVIN</t>
  </si>
  <si>
    <t>Gavin TBC</t>
  </si>
  <si>
    <t>CG301322336</t>
  </si>
  <si>
    <t>(Declined: 22/08/2017 2:34:20 PM)
No additional information is available</t>
  </si>
  <si>
    <t>EAGLEYE</t>
  </si>
  <si>
    <t>Impero Enterprises Pty Ltd T/as Eagleye Hunting gEAR</t>
  </si>
  <si>
    <t>CG301288777</t>
  </si>
  <si>
    <t xml:space="preserve">(Declined: 29/08/2017 10:01:14 AM)
Declined due to roof construction and Property Damage/Business Interruption sum insured
</t>
  </si>
  <si>
    <t>PEAKPOWDER</t>
  </si>
  <si>
    <t>Cheney (NSW) Pty Ltd</t>
  </si>
  <si>
    <t>CG301330026</t>
  </si>
  <si>
    <t xml:space="preserve">(Declined: 30/08/2017 10:11:08 AM)
Hi Debbie,
Thanks for your quote and referral.
We would require a survey prior to quoting in order to consider acceptance in this instance due to the high hazard </t>
  </si>
  <si>
    <t>GOLDMAR</t>
  </si>
  <si>
    <t>Goldmar Australia Pty Ltd</t>
  </si>
  <si>
    <t>CG301290824</t>
  </si>
  <si>
    <t>(Declined: 30/08/2017 3:55:11 PM)
Declined due to minimum underwriting criteria not being met
Declined due to inadequate fire protection for the risk and Property Damage/Business Interruption sum ins</t>
  </si>
  <si>
    <t>MADDIES</t>
  </si>
  <si>
    <t>Laura Francis</t>
  </si>
  <si>
    <t>CG305101659</t>
  </si>
  <si>
    <t>SBPQTE11949352</t>
  </si>
  <si>
    <t xml:space="preserve">(Declined: 31/08/2017 11:44:52 AM)
Declined due to minimum underwriting criteria not being met
Refer due to previous insolvency or Voluntary administration
</t>
  </si>
  <si>
    <t>Nexeni</t>
  </si>
  <si>
    <t>Nexeni Pty Ltd T/for Hickey Family Superannuation Fund</t>
  </si>
  <si>
    <t>CG305101757</t>
  </si>
  <si>
    <t xml:space="preserve">(Declined: 31/08/2017 12:39:26 PM)
Declined due to minimum underwriting criteria not being met
Refer Public and Products Liability cover section due to Occupation
</t>
  </si>
  <si>
    <t>ELITE</t>
  </si>
  <si>
    <t>Elite Fleet Rentals Pty Ltd</t>
  </si>
  <si>
    <t>CG292394226</t>
  </si>
  <si>
    <t xml:space="preserve">(Declined: 1/08/2017 10:27:11 AM)
Declined due to minimum underwriting criteria not being met
Declined Public and Products Liability cover section due to Occupation
</t>
  </si>
  <si>
    <t>HAUSLEBL</t>
  </si>
  <si>
    <t>BL HAUSLER</t>
  </si>
  <si>
    <t>CG292604838</t>
  </si>
  <si>
    <t>(Declined: 1/08/2017 2:48:26 PM)
Declined due to minimum underwriting criteria not being met
Declined due to inadequate fire protection for the risk and Property Damage/Business Interruption sum insu</t>
  </si>
  <si>
    <t>BARWONPONY</t>
  </si>
  <si>
    <t>BARWON VALLEY PONY CLUB</t>
  </si>
  <si>
    <t>CG292396660</t>
  </si>
  <si>
    <t>SBPQTE11933174</t>
  </si>
  <si>
    <t xml:space="preserve">(Declined: 3/08/2017 11:55:42 AM)
Declined Money cover section due to Occupation
Declined Public and Products Liability cover section due to Occupation
Declined Theft cover section due to Occupation
</t>
  </si>
  <si>
    <t>S211325</t>
  </si>
  <si>
    <t>Sausages Manufacturing (Ex. Canned)</t>
  </si>
  <si>
    <t>BECKERC</t>
  </si>
  <si>
    <t>C BECKER</t>
  </si>
  <si>
    <t>CG292606999</t>
  </si>
  <si>
    <t>SBPQTE11933201</t>
  </si>
  <si>
    <t>(Declined: 3/08/2017 12:21:46 PM)
Declined Property Damage cover section due to No to ‘Are deep fryers thermostatically controlled and fitted with an automatic over-temperature cut out device?'
Refer</t>
  </si>
  <si>
    <t>CG292397592</t>
  </si>
  <si>
    <t xml:space="preserve">(Declined: 4/08/2017 9:34:07 AM)
Declined General Property cover section due to Occupation
Declined Property Damage cover section due to Occupation
</t>
  </si>
  <si>
    <t>PENINSULAN</t>
  </si>
  <si>
    <t>PENINSULA NETBALL ASSOCIATION</t>
  </si>
  <si>
    <t>CG292607974</t>
  </si>
  <si>
    <t xml:space="preserve">(Declined: 4/08/2017 10:52:53 AM)
Declined Public and Products Liability cover section due to No to ‘Does the business hold a current professional indemnity policy with a sum insured of at least $2M </t>
  </si>
  <si>
    <t>THOMPSONS</t>
  </si>
  <si>
    <t>MS S THOMPSON</t>
  </si>
  <si>
    <t>CG292608422</t>
  </si>
  <si>
    <t>(Declined: 4/08/2017 2:51:33 PM)
Declined due to minimum underwriting criteria not being met
Declined due to inadequate fire protection for the risk and Property Damage/Business Interruption sum insu</t>
  </si>
  <si>
    <t>DEFRANCESC</t>
  </si>
  <si>
    <t>MR C DEFRANCESCO</t>
  </si>
  <si>
    <t>CG292398691</t>
  </si>
  <si>
    <t xml:space="preserve">(Declined: 7/08/2017 9:12:26 AM)
Declined Public and Products Liability cover section due to Occupation
</t>
  </si>
  <si>
    <t>GILLIGANB</t>
  </si>
  <si>
    <t>MR B GILLIGAN</t>
  </si>
  <si>
    <t>CG292400884</t>
  </si>
  <si>
    <t>(Declined: 8/08/2017 5:36:42 PM)
Declined due to fire brigade type, age of building, occupation and Property Damage/Business Interruption sum insured
Declined due to construction, occupation and Prop</t>
  </si>
  <si>
    <t>monea</t>
  </si>
  <si>
    <t>OXYGEN MUSIC</t>
  </si>
  <si>
    <t>CG297143083</t>
  </si>
  <si>
    <t>SBPQTE11937511</t>
  </si>
  <si>
    <t xml:space="preserve">(Declined: 10/08/2017 3:03:27 PM)
Declined Public and Products Liability cover section due to Occupation
</t>
  </si>
  <si>
    <t>SEIFERTM</t>
  </si>
  <si>
    <t>M SEIFERT</t>
  </si>
  <si>
    <t>CG297222908</t>
  </si>
  <si>
    <t xml:space="preserve">(Declined: 10/08/2017 3:07:03 PM)
Declined Public and Products Liability cover section due to Occupation
</t>
  </si>
  <si>
    <t>CG297223457</t>
  </si>
  <si>
    <t>SBPQTE11937779</t>
  </si>
  <si>
    <t>(Declined: 11/08/2017 9:57:30 AM)
Declined due to back dating of inception date beyond limits
Declined due to inadequate fire protection for the occupation and Property Damage/Business Interruption s</t>
  </si>
  <si>
    <t>CG297143580</t>
  </si>
  <si>
    <t>(Declined: 11/08/2017 10:00:07 AM)
Declined due to inadequate fire protection for the occupation and Property Damage/Business Interruption sum insured (fire extinguishers &amp; fire blankets required)
De</t>
  </si>
  <si>
    <t>CG297223648</t>
  </si>
  <si>
    <t>(Declined: 11/08/2017 11:38:14 AM)
Declined due to minimum underwriting criteria not being met
Declined due to inadequate fire protection for the risk and Property Damage/Business Interruption sum in</t>
  </si>
  <si>
    <t>SMITHTJA</t>
  </si>
  <si>
    <t>T.J. SMITH PLUMBING SERVICES</t>
  </si>
  <si>
    <t>CG297144088</t>
  </si>
  <si>
    <t xml:space="preserve">(Declined: 11/08/2017 2:16:45 PM)
Declined due to General Property section taken without either Property Damage section or Liability section
</t>
  </si>
  <si>
    <t>MSDS</t>
  </si>
  <si>
    <t>MSDS CARPENTRY PTY LTD</t>
  </si>
  <si>
    <t>CG297224242</t>
  </si>
  <si>
    <t xml:space="preserve">(Declined: 11/08/2017 5:42:44 PM)
Declined Public and Products Liability cover section due to Occupation
</t>
  </si>
  <si>
    <t>EATONP</t>
  </si>
  <si>
    <t>MR P EATON</t>
  </si>
  <si>
    <t>CG297145379</t>
  </si>
  <si>
    <t xml:space="preserve">(Declined: 14/08/2017 3:13:16 PM)
Declined Public and Products Liability cover section due to Occupation
</t>
  </si>
  <si>
    <t>MITCHELLS</t>
  </si>
  <si>
    <t>MR. S. MITCHELL</t>
  </si>
  <si>
    <t>CG297226503</t>
  </si>
  <si>
    <t xml:space="preserve">(Declined: 15/08/2017 2:45:09 PM)
Declined due to minimum underwriting criteria not being met
Declined Public and Products Liability cover section due to Occupation
</t>
  </si>
  <si>
    <t>BERTHOLD</t>
  </si>
  <si>
    <t>BERTHOLD AUSTRALIA PTY LTD</t>
  </si>
  <si>
    <t>CG297147095</t>
  </si>
  <si>
    <t>(Declined: 16/08/2017 9:13:25 AM)
Declined due to minimum underwriting criteria not being met
Refer Public and Products Liability cover section due to installation, service or maintenance work at thi</t>
  </si>
  <si>
    <t>SOUTHERNSK</t>
  </si>
  <si>
    <t>SOUTHERN SKY ELECTRICAL</t>
  </si>
  <si>
    <t>CG297229877</t>
  </si>
  <si>
    <t xml:space="preserve">(Declined: 18/08/2017 2:21:47 PM)
Declined due to construction, occupation and Property Damage/Business Interruption sum insured
</t>
  </si>
  <si>
    <t>PICKETT S</t>
  </si>
  <si>
    <t>MR SCOTT PICKETT</t>
  </si>
  <si>
    <t>CG297229999</t>
  </si>
  <si>
    <t xml:space="preserve">(Declined: 18/08/2017 3:09:19 PM)
Declined due to minimum underwriting criteria not being met
Declined Public and Products Liability cover section due to Occupation
</t>
  </si>
  <si>
    <t>PERRYJ</t>
  </si>
  <si>
    <t>MR J PERRY</t>
  </si>
  <si>
    <t>CG297230626</t>
  </si>
  <si>
    <t xml:space="preserve">(Declined: 21/08/2017 10:06:35 AM)
Declined due to construction, occupation and Property Damage/Business Interruption sum insured
</t>
  </si>
  <si>
    <t>PICKETTW&amp;S</t>
  </si>
  <si>
    <t>W &amp; S PICKETT P/L</t>
  </si>
  <si>
    <t>CG297151146</t>
  </si>
  <si>
    <t>(Declined: 21/08/2017 3:34:03 PM)
Declined due to minimum underwriting criteria not being met
Declined Public and Products Liability cover section due to the percentage of turnover from installation,</t>
  </si>
  <si>
    <t>ELLSONR</t>
  </si>
  <si>
    <t>MR R ELLSON T/AS RJE ENGINEERING</t>
  </si>
  <si>
    <t>CG301326127</t>
  </si>
  <si>
    <t>(Declined: 25/08/2017 12:38:58 PM)
Declined due to inadequate fire protection for the risk and Property Damage/Business Interruption sum insured
Refer due to claims history
Refer due to claims histor</t>
  </si>
  <si>
    <t>BATES B</t>
  </si>
  <si>
    <t>BJ BATES</t>
  </si>
  <si>
    <t>CG301286242</t>
  </si>
  <si>
    <t xml:space="preserve">(Declined: 25/08/2017 12:43:50 PM)
Declined due to inadequate fire protection for the risk and Property Damage/Business Interruption sum insured
</t>
  </si>
  <si>
    <t>CG301326827</t>
  </si>
  <si>
    <t>SBPQTE11946334</t>
  </si>
  <si>
    <t>(Declined: 26/08/2017 12:21:25 PM)
Declined Public and Products Liability cover section due to Yes to 'Do you undertake installation, service or maintenance work at third party premises?
Declined Pub</t>
  </si>
  <si>
    <t>JUSTSAFETY</t>
  </si>
  <si>
    <t>JUST SAFETY P/L</t>
  </si>
  <si>
    <t>CG301287188</t>
  </si>
  <si>
    <t>SBPQTE11946499</t>
  </si>
  <si>
    <t xml:space="preserve">(Declined: 27/08/2017 12:46:44 PM)
Declined Public and Products Liability cover section due to Occupation
</t>
  </si>
  <si>
    <t>DEBEUZA</t>
  </si>
  <si>
    <t>MR A DEBEUZ</t>
  </si>
  <si>
    <t>CG301287587</t>
  </si>
  <si>
    <t>(Declined: 28/08/2017 11:21:37 AM)
Declined due to minimum underwriting criteria not being met
Declined Money cover section due to Occupation
Declined General Property cover section due to Occupation</t>
  </si>
  <si>
    <t>FFL</t>
  </si>
  <si>
    <t>THE TRUSTEE FOR T LEPOSA FAMILY TRUST</t>
  </si>
  <si>
    <t>CG301328732</t>
  </si>
  <si>
    <t>SBPQTE11947599</t>
  </si>
  <si>
    <t xml:space="preserve">(Declined: 29/08/2017 11:16:39 AM)
Declined Public and Products Liability cover section due to Occupation
</t>
  </si>
  <si>
    <t>LILLED</t>
  </si>
  <si>
    <t>D LILLEY</t>
  </si>
  <si>
    <t>CG301329563</t>
  </si>
  <si>
    <t xml:space="preserve">(Declined: 29/08/2017 5:30:20 PM)
Declined due to minimum underwriting criteria not being met
Declined Money cover section due to Occupation
Declined General Property cover section due to Occupation
</t>
  </si>
  <si>
    <t>CG301330371</t>
  </si>
  <si>
    <t>(Declined: 30/08/2017 12:57:50 PM)
Hi Mark,
Thank you for your referral.
Unfortunately we are unable to assist with this quote as insured business activities falls outside of our acceptance.
I hope</t>
  </si>
  <si>
    <t>CG301290577</t>
  </si>
  <si>
    <t>(Declined: 30/08/2017 2:03:50 PM)
Declined Public and Products Liability cover section due to Occupation
Declined due to inadequate fire protection for the risk and Property Damage/Business Interrupt</t>
  </si>
  <si>
    <t>DEANGE</t>
  </si>
  <si>
    <t>MR G DEAN</t>
  </si>
  <si>
    <t>CG301331179</t>
  </si>
  <si>
    <t>(Declined: 31/08/2017 8:20:03 AM)
Declined Money cover section due to Occupation
Declined Theft cover section due to Occupation
Declined Glass cover section due to Occupation
Declined Property Damage</t>
  </si>
  <si>
    <t>GHA</t>
  </si>
  <si>
    <t>Geelong Hockey Association Inc</t>
  </si>
  <si>
    <t>CG305101463</t>
  </si>
  <si>
    <t xml:space="preserve">(Declined: 31/08/2017 10:33:16 AM)
Declined due to inadequate fire protection for the occupation and Property Damage/Business Interruption sum insured (fire extinguishers &amp; fire blankets required)
</t>
  </si>
  <si>
    <t>FITZGERAMA</t>
  </si>
  <si>
    <t>MRS A. FITZGERALD</t>
  </si>
  <si>
    <t>CG305102406</t>
  </si>
  <si>
    <t>(Declined: 31/08/2017 5:29:06 PM)
Declined due to minimum underwriting criteria not being met
Declined due to General Property section taken without either Property Damage section or Liability sectio</t>
  </si>
  <si>
    <t>POOLEB</t>
  </si>
  <si>
    <t>MR B A POOLE</t>
  </si>
  <si>
    <t>CG292608010</t>
  </si>
  <si>
    <t xml:space="preserve">(Declined: 4/08/2017 11:11:15 AM)
Declined Public and Products Liability cover section due to Occupation
</t>
  </si>
  <si>
    <t>3018</t>
  </si>
  <si>
    <t>Ryan Ankins</t>
  </si>
  <si>
    <t>CG292394274</t>
  </si>
  <si>
    <t>SBPQTE11931555</t>
  </si>
  <si>
    <t>(Declined: 1/08/2017 11:01:59 AM)
Declined due to minimum underwriting criteria not being met
Declined due to Glass section taken without Property Damage section
Refer due to forward dating of incept</t>
  </si>
  <si>
    <t>619244852</t>
  </si>
  <si>
    <t>ACN 619244852 Pty Ltd</t>
  </si>
  <si>
    <t>CG292604389</t>
  </si>
  <si>
    <t>SBPQTE11931567</t>
  </si>
  <si>
    <t xml:space="preserve">(Declined: 1/08/2017 11:05:14 AM)
Declined due to minimum underwriting criteria not being met
Declined due to Glass section taken without Property Damage section
</t>
  </si>
  <si>
    <t>CG292604977</t>
  </si>
  <si>
    <t>(Declined: 1/08/2017 3:42:46 PM)
Declined due to minimum underwriting criteria not being met
Declined due to inadequate fire protection for the risk and Property Damage/Business Interruption sum insu</t>
  </si>
  <si>
    <t>BEFERE</t>
  </si>
  <si>
    <t>Befere Pty Ltd</t>
  </si>
  <si>
    <t>CG292395213</t>
  </si>
  <si>
    <t xml:space="preserve">(Declined: 2/08/2017 7:43:21 AM)
Declined Public and Products Liability cover section due to the percentage of turnover paid to contractors/subcontractors
</t>
  </si>
  <si>
    <t>MDAIR</t>
  </si>
  <si>
    <t>M &amp; D AIR CONDITIONING</t>
  </si>
  <si>
    <t>CG292396176</t>
  </si>
  <si>
    <t>SBPQTE11932894</t>
  </si>
  <si>
    <t xml:space="preserve">(Declined: 2/08/2017 6:13:12 PM)
Declined due to back dating of inception date beyond limits
Declined as Flood cover is not available
</t>
  </si>
  <si>
    <t>CUBICI</t>
  </si>
  <si>
    <t>Foris Pty Ltd T/as Cubic Interiors</t>
  </si>
  <si>
    <t>CG292396748</t>
  </si>
  <si>
    <t xml:space="preserve">(Declined: 3/08/2017 12:44:57 PM)
Declined Money cover section due to Occupation
Declined Public and Products Liability cover section due to Occupation
Declined Machinery Breakdown cover section due </t>
  </si>
  <si>
    <t>GOLDF</t>
  </si>
  <si>
    <t>Goldfish Bar Pty Ltd  t/as Goldfish Bar &amp; Kitchen Hunter Valley</t>
  </si>
  <si>
    <t>CG292396911</t>
  </si>
  <si>
    <t>SBPQTE11933348</t>
  </si>
  <si>
    <t xml:space="preserve">(Declined: 3/08/2017 2:10:56 PM)
Declined Public and Products Liability cover section due to Occupation
Declined Property Damage cover section due to Occupation
</t>
  </si>
  <si>
    <t>HAYDEN</t>
  </si>
  <si>
    <t>Haydens Wines Pty Ltd</t>
  </si>
  <si>
    <t>CG292607413</t>
  </si>
  <si>
    <t xml:space="preserve">(Declined: 3/08/2017 3:58:48 PM)
Declined Public and Products Liability cover section due to the percentage of turnover paid to contractors/subcontractors
</t>
  </si>
  <si>
    <t>CG292397617</t>
  </si>
  <si>
    <t xml:space="preserve">(Declined: 4/08/2017 9:55:08 AM)
Declined Public and Products Liability cover section due to Occupation
Declined Property Damage cover section due to Occupation
</t>
  </si>
  <si>
    <t>CG292398230</t>
  </si>
  <si>
    <t xml:space="preserve">(Declined: 4/08/2017 4:12:48 PM)
Decline due to occupation and Property Damage/Business Interruption sum insured
Declined Property Damage cover section due to No to 'Does the manager of the business </t>
  </si>
  <si>
    <t>NYSO</t>
  </si>
  <si>
    <t>NYS Operations Pty Ltd</t>
  </si>
  <si>
    <t>CG292400586</t>
  </si>
  <si>
    <t xml:space="preserve">(Declined: 8/08/2017 2:38:32 PM)
Declined Public and Products Liability cover section due to Occupation
</t>
  </si>
  <si>
    <t>CYCL001</t>
  </si>
  <si>
    <t>Cyclonas Holdings Pty Ltd</t>
  </si>
  <si>
    <t>CG297222166</t>
  </si>
  <si>
    <t>SBPQTE11937003</t>
  </si>
  <si>
    <t>(Declined: 10/08/2017 7:33:11 AM)
Declined due to minimum underwriting criteria not being met
Declined due to Glass section taken without Property Damage section
Refer due to forward dating of incept</t>
  </si>
  <si>
    <t>CLINTONCP</t>
  </si>
  <si>
    <t>Clinton Capital Partners Pty Limited</t>
  </si>
  <si>
    <t>CG297142889</t>
  </si>
  <si>
    <t>(Declined: 10/08/2017 12:49:22 PM)
Declined due to minimum underwriting criteria not being met
Declined Public and Products Liability cover section due to No to 'Is the property completely free of an</t>
  </si>
  <si>
    <t>ICEHO</t>
  </si>
  <si>
    <t>Samantha Sayer</t>
  </si>
  <si>
    <t>CG297228036</t>
  </si>
  <si>
    <t>(Declined: 16/08/2017 5:29:21 PM)
Declined Property Damage cover section due to tenant Occupation
Declined Business Interruption cover section due to tenant Occupation
Declined Public and Products Li</t>
  </si>
  <si>
    <t>NGATB</t>
  </si>
  <si>
    <t>THUY NGA BUI</t>
  </si>
  <si>
    <t>CG301321973</t>
  </si>
  <si>
    <t>(Declined: 22/08/2017 11:37:27 AM)
Declined Property Damage cover section due to tenant Occupation
Declined Business Interruption cover section due to tenant Occupation
Declined Machinery Breakdown c</t>
  </si>
  <si>
    <t>FJLI</t>
  </si>
  <si>
    <t>Frank and Jenny Li Pty Ltd ATF the Frank and Jenny Li Superannuation Fund</t>
  </si>
  <si>
    <t>CG305102036</t>
  </si>
  <si>
    <t xml:space="preserve">(Declined: 31/08/2017 2:48:15 PM)
Declined Public and Products Liability cover section due to Occupation
</t>
  </si>
  <si>
    <t>JUSTT</t>
  </si>
  <si>
    <t>Just Careers Training Pry Ltd Trading As Just Careers Training, Just Training &amp; Licences 4 Work, Just Pharmacy</t>
  </si>
  <si>
    <t>CG301290303</t>
  </si>
  <si>
    <t>(Declined: 30/08/2017 11:16:42 AM)
Declined Property Damage cover section due to tenant Occupation
Declined Business Interruption cover section due to tenant Occupation
Declined Public and Products L</t>
  </si>
  <si>
    <t>BARIS CETK</t>
  </si>
  <si>
    <t>Peter Barisic &amp; Dana Cetkovic</t>
  </si>
  <si>
    <t>CG301330288</t>
  </si>
  <si>
    <t xml:space="preserve">(Declined: 30/08/2017 12:11:16 PM)
Declined due to location
</t>
  </si>
  <si>
    <t>JONOS Z&amp;R</t>
  </si>
  <si>
    <t>Zoran Jonoski</t>
  </si>
  <si>
    <t>CG301290465</t>
  </si>
  <si>
    <t>(Declined: 30/08/2017 12:48:40 PM)
Declined due to inadequate fire protection for the risk and Property Damage/Business Interruption sum insured
Declined due to inadequate fire protection for the ris</t>
  </si>
  <si>
    <t>MOONA MACH</t>
  </si>
  <si>
    <t>Terry Vince</t>
  </si>
  <si>
    <t>CG301290492</t>
  </si>
  <si>
    <t>SBPQTE11948556</t>
  </si>
  <si>
    <t xml:space="preserve">(Declined: 30/08/2017 1:01:43 PM)
Declined due to inadequate fire protection for the risk and Property Damage/Business Interruption sum insured
</t>
  </si>
  <si>
    <t>CG297222868</t>
  </si>
  <si>
    <t xml:space="preserve">(Declined: 10/08/2017 2:34:51 PM)
Declined due to postcode, age of building, occupation and Property Damage/Business Interruption sum insured
</t>
  </si>
  <si>
    <t>test</t>
  </si>
  <si>
    <t>CG301283864</t>
  </si>
  <si>
    <t xml:space="preserve">(Declined: 23/08/2017 2:02:18 PM)
Decline due to occupation and Property Damage/Business Interruption sum insured
</t>
  </si>
  <si>
    <t>CG301283915</t>
  </si>
  <si>
    <t xml:space="preserve">(Declined: 23/08/2017 2:22:30 PM)
Declined due to postcode, age of building, occupation and Property Damage/Business Interruption sum insured
</t>
  </si>
  <si>
    <t>CG301324822</t>
  </si>
  <si>
    <t>(Declined: 24/08/2017 11:29:52 AM)
Declined Property Damage cover section due to tenant Occupation
Declined Business Interruption cover section due to tenant Occupation
Declined Public and Products L</t>
  </si>
  <si>
    <t>CG292609136</t>
  </si>
  <si>
    <t>(Declined: 7/08/2017 9:56:19 AM)
Declined due to inadequate fire protection for the risk and Property Damage/Business Interruption sum insured
Declined Property Damage cover section due to No or Auto</t>
  </si>
  <si>
    <t>tanederea</t>
  </si>
  <si>
    <t>Dummy Client - Rhea Tan</t>
  </si>
  <si>
    <t>CG301282620</t>
  </si>
  <si>
    <t>(Declined: 22/08/2017 4:19:53 PM)
Declined Property Damage cover section due to tenant Occupation
Declined Business Interruption cover section due to tenant Occupation
Declined Glass cover section du</t>
  </si>
  <si>
    <t>M7784</t>
  </si>
  <si>
    <t>Mossplum Superannuation Fund</t>
  </si>
  <si>
    <t>CG301323400</t>
  </si>
  <si>
    <t>(Declined: 23/08/2017 11:13:57 AM)
No additional information is available</t>
  </si>
  <si>
    <t>W0003</t>
  </si>
  <si>
    <t>WHACK SPORTS MELBOURNE PTY LTD</t>
  </si>
  <si>
    <t>CG297226582</t>
  </si>
  <si>
    <t xml:space="preserve">(Declined: 15/08/2017 3:18:30 PM)
Declined due to roof construction and Property Damage/Business Interruption sum insured
</t>
  </si>
  <si>
    <t>A0046</t>
  </si>
  <si>
    <t>Aztec Pty Ltd As Trustee For The Cousins Family Trust</t>
  </si>
  <si>
    <t>CG297148711</t>
  </si>
  <si>
    <t>(Declined: 17/08/2017 2:44:33 PM)
Hello Haffy,
Thank you for the opportunity to quote. Unfortunately we cannot provide cover on this occasion given the occupation of the applicant as the importing</t>
  </si>
  <si>
    <t>TBA0001</t>
  </si>
  <si>
    <t>2J 2AIR Live Radio Inc</t>
  </si>
  <si>
    <t>CG301282785</t>
  </si>
  <si>
    <t xml:space="preserve">(Declined: 22/08/2017 6:40:33 PM)
Declined due to Annual Turnover
</t>
  </si>
  <si>
    <t>D0082</t>
  </si>
  <si>
    <t>Discover West Holidays</t>
  </si>
  <si>
    <t>CG301330265</t>
  </si>
  <si>
    <t>(Declined: 30/08/2017 12:01:39 PM)
Declined due to location type, inadequate security for the risk and Theft sum insured
Refer due to location type and Property Damage/Business Interruption sum insur</t>
  </si>
  <si>
    <t>S0801</t>
  </si>
  <si>
    <t>Paul Savage</t>
  </si>
  <si>
    <t>CG297222264</t>
  </si>
  <si>
    <t>SBPQTE11937056</t>
  </si>
  <si>
    <t xml:space="preserve">(Declined: 10/08/2017 9:39:01 AM)
Declined due to Machinery Breakdown section taken without Property Damage section
</t>
  </si>
  <si>
    <t>Kelly mer</t>
  </si>
  <si>
    <t>Kellys Merchandise</t>
  </si>
  <si>
    <t>CG297142475</t>
  </si>
  <si>
    <t>(Declined: 10/08/2017 9:43:00 AM)
Declined Property Damage cover section due to the percentage of the floor area used by the storage warehouse or workshop (Please select a more appropriate occupation</t>
  </si>
  <si>
    <t>CG297142682</t>
  </si>
  <si>
    <t xml:space="preserve">(Declined: 10/08/2017 11:23:59 AM)
Declined due to fire brigade type, age of building, occupation and Property Damage/Business Interruption sum insured
</t>
  </si>
  <si>
    <t>FISH O</t>
  </si>
  <si>
    <t>Fish On Barkly Pty Ltd</t>
  </si>
  <si>
    <t>CG297229381</t>
  </si>
  <si>
    <t xml:space="preserve">(Declined: 18/08/2017 9:30:51 AM)
Declined Theft cover section due to Occupation
Declined Property Damage cover section due to Occupation
</t>
  </si>
  <si>
    <t>STAWE N</t>
  </si>
  <si>
    <t>Stawell Neighbourhood House Inc.</t>
  </si>
  <si>
    <t>CG297150735</t>
  </si>
  <si>
    <t>(Declined: 21/08/2017 12:05:44 PM)
Declined Theft cover section due to Occupation
Declined Theft cover section due to Occupation
Declined General Property cover section due to Occupation
Declined Pro</t>
  </si>
  <si>
    <t>PYREN AD</t>
  </si>
  <si>
    <t>Pyrenees Advocate</t>
  </si>
  <si>
    <t>CG301286117</t>
  </si>
  <si>
    <t>SBPQTE11945906</t>
  </si>
  <si>
    <t xml:space="preserve">(Declined: 25/08/2017 11:48:05 AM)
Declined due to back dating of inception date beyond limits
</t>
  </si>
  <si>
    <t>SOUTH G</t>
  </si>
  <si>
    <t>Southern Grampians Livestock &amp; Real Estate Pty Ltd</t>
  </si>
  <si>
    <t>CG301286125</t>
  </si>
  <si>
    <t>SBPQTE11945913</t>
  </si>
  <si>
    <t xml:space="preserve">(Declined: 25/08/2017 11:50:26 AM)
Declined due to back dating of inception date beyond limits
</t>
  </si>
  <si>
    <t>CG292610633</t>
  </si>
  <si>
    <t>(Declined: 8/08/2017 12:39:30 PM)
Declined as Deterioration of Stock cover not available under the Electronic Equipment Breakdown section. If cover required please request under the Machinery Breakdo</t>
  </si>
  <si>
    <t>TORRE</t>
  </si>
  <si>
    <t xml:space="preserve">Torre Beef Company Pty Ltd In Trust for           </t>
  </si>
  <si>
    <t>CG297222745</t>
  </si>
  <si>
    <t xml:space="preserve">(Declined: 10/08/2017 1:19:31 PM)
Declined as Flood cover is not available
</t>
  </si>
  <si>
    <t>IPC PL</t>
  </si>
  <si>
    <t>I.P.C. Pty Ltd</t>
  </si>
  <si>
    <t>CG297225457</t>
  </si>
  <si>
    <t xml:space="preserve">(Declined: 14/08/2017 4:13:34 PM)
Declined as Flood cover is not available
</t>
  </si>
  <si>
    <t>GEORGE ST</t>
  </si>
  <si>
    <t>George Street Quarters</t>
  </si>
  <si>
    <t>CG292394373</t>
  </si>
  <si>
    <t xml:space="preserve">(Declined: 1/08/2017 12:09:37 PM)
Declined Public and Products Liability cover section due to Occupation
</t>
  </si>
  <si>
    <t>BMC PLUMBING</t>
  </si>
  <si>
    <t>CLEARY, BRIAN T/A BMC PLUMBING</t>
  </si>
  <si>
    <t>CG292397257</t>
  </si>
  <si>
    <t>SBPQTE11933571</t>
  </si>
  <si>
    <t xml:space="preserve">(Declined: 3/08/2017 4:37:21 PM)
Declined Public and Products Liability cover section due to occupation
</t>
  </si>
  <si>
    <t>DAILY VALU</t>
  </si>
  <si>
    <t>FLAMAN AUSTRALIA PTY LTD</t>
  </si>
  <si>
    <t>CG292607580</t>
  </si>
  <si>
    <t>SBPQTE11933619</t>
  </si>
  <si>
    <t xml:space="preserve">(Declined: 3/08/2017 5:11:42 PM)
Declined Property Damage cover section due to No to 'Does the manager of the business have 5 or more years experience in the industry as a restaurant/cafe manager?'
</t>
  </si>
  <si>
    <t>ZLX GROUP</t>
  </si>
  <si>
    <t>ZLX GROUP PTY LTD</t>
  </si>
  <si>
    <t>CG292398123</t>
  </si>
  <si>
    <t>SBPQTE11934151</t>
  </si>
  <si>
    <t xml:space="preserve">(Declined: 4/08/2017 3:21:27 PM)
Declined Property Damage cover section due to No to 'Does the manager of the business have 5 or more years experience in the industry as a restaurant/cafe manager?'
</t>
  </si>
  <si>
    <t>CG292398356</t>
  </si>
  <si>
    <t>SBPQTE11934323</t>
  </si>
  <si>
    <t xml:space="preserve">(Declined: 4/08/2017 5:35:23 PM)
Declined Public and Products Liability cover section due to occupation
</t>
  </si>
  <si>
    <t>DAFA ASIAN</t>
  </si>
  <si>
    <t>DAFA ASIAN GROCERY PTY LTD</t>
  </si>
  <si>
    <t>CG292399699</t>
  </si>
  <si>
    <t>(Declined: 7/08/2017 5:27:58 PM)
Declined Property Damage cover section due to No or Unknown to 'Does the wok cooking equipment have a flame failure automatic cut off module and exhaust extraction sy</t>
  </si>
  <si>
    <t>ISSHIN RAM</t>
  </si>
  <si>
    <t>XUDONGJIANG PTY LTD</t>
  </si>
  <si>
    <t>CG297143074</t>
  </si>
  <si>
    <t>(Declined: 10/08/2017 2:57:34 PM)
Declined due to postcode, age of building, occupation and Property Damage/Business Interruption sum insured
Refer due to tenant occupation, age of building and Prope</t>
  </si>
  <si>
    <t>TANG KHANH</t>
  </si>
  <si>
    <t>TANG, QUE TUYET &amp; TANG, KHANH DUC</t>
  </si>
  <si>
    <t>CG297223897</t>
  </si>
  <si>
    <t xml:space="preserve">(Declined: 11/08/2017 1:46:17 PM)
Declined Public and Products Liability cover section due to occupation
</t>
  </si>
  <si>
    <t>RENHE ASIA</t>
  </si>
  <si>
    <t>RENHE ENTREPRISES PTY LTD</t>
  </si>
  <si>
    <t>CG297224190</t>
  </si>
  <si>
    <t>(Declined: 11/08/2017 4:44:38 PM)
Declined due to occupation, EPS% and Property Damage/Business Interruption sum insured
Declined due to inadequate fire protection for the occupation and Property Dam</t>
  </si>
  <si>
    <t>H K Best</t>
  </si>
  <si>
    <t>H K Best Food Restaurant Pty Ltd ATF Ken Poon Family Trust</t>
  </si>
  <si>
    <t>CG297145106</t>
  </si>
  <si>
    <t xml:space="preserve">(Declined: 14/08/2017 12:20:38 PM)
Declined Property Damage cover section due to No or Auto suppression to 'Do all Deep Fryers have an automatic suppression unit and exhaust extraction system?'
</t>
  </si>
  <si>
    <t>LIU CHUN B</t>
  </si>
  <si>
    <t>LIU, CHUN BIAO</t>
  </si>
  <si>
    <t>CG297226586</t>
  </si>
  <si>
    <t xml:space="preserve">(Declined: 15/08/2017 3:18:56 PM)
Declined Public and Products Liability cover section due to Occupation
</t>
  </si>
  <si>
    <t>AINI KONGR</t>
  </si>
  <si>
    <t>AINI KONGRUNG</t>
  </si>
  <si>
    <t>CG297228323</t>
  </si>
  <si>
    <t xml:space="preserve">(Declined: 17/08/2017 9:48:04 AM)
Declined Public and Products Liability cover section due to Occupation
</t>
  </si>
  <si>
    <t>BRILLIANT1</t>
  </si>
  <si>
    <t>BRILLIANT SHOWER SCREEN PTY LTD</t>
  </si>
  <si>
    <t>CG297148396</t>
  </si>
  <si>
    <t xml:space="preserve">(Declined: 17/08/2017 11:52:21 AM)
Declined Public and Products Liability cover section due to occupation
</t>
  </si>
  <si>
    <t>ASCOT MARK</t>
  </si>
  <si>
    <t>ASCOT MARKET</t>
  </si>
  <si>
    <t>CG297229876</t>
  </si>
  <si>
    <t xml:space="preserve">(Declined: 18/08/2017 2:21:48 PM)
Declined Public and Products Liability cover section due to Occupation
</t>
  </si>
  <si>
    <t>VAST GROUP</t>
  </si>
  <si>
    <t>VAST GROUP PTY LTD</t>
  </si>
  <si>
    <t>CG297230878</t>
  </si>
  <si>
    <t xml:space="preserve">(Declined: 21/08/2017 12:16:04 PM)
Declined Public and Products Liability cover section due to Occupation
</t>
  </si>
  <si>
    <t>CASTIGLION</t>
  </si>
  <si>
    <t>Castiglione Arts And Culture Pty Ltd</t>
  </si>
  <si>
    <t>CG301281434</t>
  </si>
  <si>
    <t xml:space="preserve">(Declined: 21/08/2017 5:00:54 PM)
Declined due to last rewired date, occupation and Property Damage/Business Interruption sum insured
</t>
  </si>
  <si>
    <t>LI MIN</t>
  </si>
  <si>
    <t>LI, MIN &amp; LIU, YUN HOA</t>
  </si>
  <si>
    <t>CG301281443</t>
  </si>
  <si>
    <t xml:space="preserve">(Declined: 21/08/2017 5:06:06 PM)
Declined Property Damage cover section due to No or Auto suppression to 'Do all Deep Fryers have an automatic suppression unit and exhaust extraction system?'
</t>
  </si>
  <si>
    <t>LAZAT MAL</t>
  </si>
  <si>
    <t>Lazat Pty Ltd T/As Lazat Malaysia Restaurant - Niddrie</t>
  </si>
  <si>
    <t>CG301322246</t>
  </si>
  <si>
    <t>(Declined: 22/08/2017 1:48:48 PM)
Declined Property Damage cover section due to tenant Occupation
Declined Business Interruption cover section due to tenant Occupation
Declined Public and Products Li</t>
  </si>
  <si>
    <t>LU &amp; LU</t>
  </si>
  <si>
    <t>HUE ANH LU &amp; MY LINH LU</t>
  </si>
  <si>
    <t>CG301283266</t>
  </si>
  <si>
    <t>(Declined: 23/08/2017 9:58:26 AM)
Declined Property Damage cover section due to No or Unknown to 'Does the wok cooking equipment have a flame failure automatic cut off module and exhaust extraction s</t>
  </si>
  <si>
    <t>SYRROS KEV</t>
  </si>
  <si>
    <t>SYRROS, KEVIN</t>
  </si>
  <si>
    <t>CG301284929</t>
  </si>
  <si>
    <t>SBPQTE11945218</t>
  </si>
  <si>
    <t xml:space="preserve">(Declined: 24/08/2017 11:47:37 AM)
Declined Public and Products Liability cover section due to occupation
</t>
  </si>
  <si>
    <t>MOONEE PO1</t>
  </si>
  <si>
    <t>L J WENG INVESTMENTS PTY LTD</t>
  </si>
  <si>
    <t>CG301285515</t>
  </si>
  <si>
    <t xml:space="preserve">(Declined: 24/08/2017 4:46:09 PM)
Declined Public and Products Liability cover section due to occupation
</t>
  </si>
  <si>
    <t>FOODWORKS1</t>
  </si>
  <si>
    <t>BRIGHT BENALLA SUPERMARKET PTY LTD</t>
  </si>
  <si>
    <t>CG301286059</t>
  </si>
  <si>
    <t>(Declined: 25/08/2017 11:23:03 AM)
Declined as Flood cover is not available
Decline due to occupation and Property Damage/Business Interruption sum insured
Refer due to tenant occupation and Property</t>
  </si>
  <si>
    <t>NG SHUNYIN</t>
  </si>
  <si>
    <t>NG, Shun Ying</t>
  </si>
  <si>
    <t>CG301286716</t>
  </si>
  <si>
    <t xml:space="preserve">(Declined: 25/08/2017 4:44:59 PM)
Declined Property Damage cover section due to No or Auto suppression to 'Do all Deep Fryers have an automatic suppression unit and exhaust extraction system?'
</t>
  </si>
  <si>
    <t xml:space="preserve">WILD WING </t>
  </si>
  <si>
    <t>Ben And Leo Bros Pty Ltd</t>
  </si>
  <si>
    <t>CG301286730</t>
  </si>
  <si>
    <t xml:space="preserve">(Declined: 25/08/2017 5:01:33 PM)
Declined Property Damage cover section due to tenant Occupation
Declined Public and Products Liability cover section due to tenant Occupation
</t>
  </si>
  <si>
    <t>FAICHANG P</t>
  </si>
  <si>
    <t>THE TRUSTEE FAIRCHANG FAMILY TRUST</t>
  </si>
  <si>
    <t>CG301327922</t>
  </si>
  <si>
    <t>SBPQTE11947080</t>
  </si>
  <si>
    <t xml:space="preserve">(Declined: 28/08/2017 3:08:48 PM)
Declined due to minimum underwriting criteria not being met
Declined Public and Products Liability cover section due to Occupation
</t>
  </si>
  <si>
    <t>KJC PHONE</t>
  </si>
  <si>
    <t>KJC PHONE ACCESSORIES PTY LTD</t>
  </si>
  <si>
    <t>CG292609621</t>
  </si>
  <si>
    <t>SBPQTE11935197</t>
  </si>
  <si>
    <t xml:space="preserve">(Declined: 7/08/2017 2:14:56 PM)
Declined due to minimum underwriting criteria not being met
Refer due to claims history
</t>
  </si>
  <si>
    <t>Q406013</t>
  </si>
  <si>
    <t>Gold Park Development Corporation</t>
  </si>
  <si>
    <t>CG292399396</t>
  </si>
  <si>
    <t>SBPQTE11935279</t>
  </si>
  <si>
    <t xml:space="preserve">(Declined: 7/08/2017 3:07:22 PM)
Declined due to roof construction and Property Damage/Business Interruption sum insured
</t>
  </si>
  <si>
    <t>PONTEC</t>
  </si>
  <si>
    <t>Carmelo Ponte</t>
  </si>
  <si>
    <t>CG292399402</t>
  </si>
  <si>
    <t xml:space="preserve">(Declined: 7/08/2017 3:07:57 PM)
Declined due to roof construction and Property Damage/Business Interruption sum insured
</t>
  </si>
  <si>
    <t>CG297230976</t>
  </si>
  <si>
    <t xml:space="preserve">(Declined: 21/08/2017 1:19:23 PM)
Declined due to minimum underwriting criteria not being met
Declined Public and Products Liability cover section due to Occupation
</t>
  </si>
  <si>
    <t>southc</t>
  </si>
  <si>
    <t>South Coast Refrigeration Pty Ltd</t>
  </si>
  <si>
    <t>CG301290573</t>
  </si>
  <si>
    <t>SBPQTE11948618</t>
  </si>
  <si>
    <t xml:space="preserve">(Declined: 30/08/2017 2:02:08 PM)
Declined Public and Products Liability cover section due to Yes to 'Does the business organise events, functions or security for events or functions?'
</t>
  </si>
  <si>
    <t>austpower</t>
  </si>
  <si>
    <t>Australian Powerline Industries Investment Pty Ltd</t>
  </si>
  <si>
    <t>CG292604845</t>
  </si>
  <si>
    <t>(Declined: 1/08/2017 2:50:05 PM)
Declined due to minimum underwriting criteria not being met
Declined due to General Property section taken without either Property Damage section or Liability section</t>
  </si>
  <si>
    <t>CRUICK M</t>
  </si>
  <si>
    <t>Melinda &amp; Trent Cruickshank</t>
  </si>
  <si>
    <t>CG292398969</t>
  </si>
  <si>
    <t>SBPQTE11934968</t>
  </si>
  <si>
    <t xml:space="preserve">(Declined: 7/08/2017 11:32:24 AM)
Declined due to minimum underwriting criteria not being met
Declined due to Electronic Equipment Breakdown section taken without Property Damage section
</t>
  </si>
  <si>
    <t>KRISTO K</t>
  </si>
  <si>
    <t>Kris &amp; Kristine Kristoff</t>
  </si>
  <si>
    <t>CG292398986</t>
  </si>
  <si>
    <t>SBPQTE11934978</t>
  </si>
  <si>
    <t xml:space="preserve">(Declined: 7/08/2017 11:36:42 AM)
Declined due to minimum underwriting criteria not being met
Declined due to Electronic Equipment Breakdown section taken without Property Damage section
</t>
  </si>
  <si>
    <t>CG292398999</t>
  </si>
  <si>
    <t>SBPQTE11934992</t>
  </si>
  <si>
    <t xml:space="preserve">(Declined: 7/08/2017 11:45:05 AM)
Declined due to minimum underwriting criteria not being met
Declined due to Electronic Equipment Breakdown section taken without Property Damage section
</t>
  </si>
  <si>
    <t>CG292609820</t>
  </si>
  <si>
    <t>SBPQTE11935347</t>
  </si>
  <si>
    <t xml:space="preserve">(Declined: 7/08/2017 3:44:30 PM)
Declined due to minimum underwriting criteria not being met
Declined due to Electronic Equipment Breakdown section taken without Property Damage section
</t>
  </si>
  <si>
    <t>CG292609831</t>
  </si>
  <si>
    <t>SBPQTE11935358</t>
  </si>
  <si>
    <t xml:space="preserve">(Declined: 7/08/2017 3:48:13 PM)
Declined due to inadequate fire protection for the risk and Property Damage/Business Interruption sum insured (fire extinguishers required)
</t>
  </si>
  <si>
    <t>CG301282383</t>
  </si>
  <si>
    <t xml:space="preserve">(Declined: 22/08/2017 2:43:36 PM)
Declined Public and Products Liability cover section due to Occupation
</t>
  </si>
  <si>
    <t>GRIFFI RL</t>
  </si>
  <si>
    <t>Rochelle Griffin &amp; Jake Deane</t>
  </si>
  <si>
    <t>CG301328089</t>
  </si>
  <si>
    <t xml:space="preserve">(Declined: 28/08/2017 4:40:19 PM)
Declined Theft cover section due to Occupation
Declined Property Damage cover section due to Occupation
</t>
  </si>
  <si>
    <t>CALCRA  A</t>
  </si>
  <si>
    <t>Mrs M Calcraft</t>
  </si>
  <si>
    <t>CG292394314</t>
  </si>
  <si>
    <t>SBPQTE11931595</t>
  </si>
  <si>
    <t>(Declined: 1/08/2017 11:41:04 AM)
Declined due to roof construction, no town water and Property Damage/Business Interruption sum insured
Declined due to roof construction and Property Damage/Business</t>
  </si>
  <si>
    <t>NEDSHARBOU</t>
  </si>
  <si>
    <t>Unity Group HT Pty Ltd</t>
  </si>
  <si>
    <t>CG292394493</t>
  </si>
  <si>
    <t>SBPQTE11931737</t>
  </si>
  <si>
    <t>(Declined: 1/08/2017 12:39:43 PM)
Declined due to minimum underwriting criteria not being met
Declined Public and Products Liability cover section due to Occupation
Declined due to inadequate fire pr</t>
  </si>
  <si>
    <t>WAVECOM</t>
  </si>
  <si>
    <t>WAVECOM GROUP OF COMPANIES</t>
  </si>
  <si>
    <t>CG292394515</t>
  </si>
  <si>
    <t xml:space="preserve">(Declined: 1/08/2017 12:47:58 PM)
Decline due to occupation and Property Damage/Business Interruption sum insured
Refer due to tenant occupation and Property Damage/Business Interruption sum insured
</t>
  </si>
  <si>
    <t>ANGELOQUOT</t>
  </si>
  <si>
    <t>.</t>
  </si>
  <si>
    <t>CG292394549</t>
  </si>
  <si>
    <t>SBPQTE11931774</t>
  </si>
  <si>
    <t>(Declined: 1/08/2017 1:04:08 PM)
Declined Property Damage cover section due to tenant Occupation
Declined Business Interruption cover section due to tenant Occupation
Declined Machinery Breakdown cov</t>
  </si>
  <si>
    <t>PAPADOPOUL</t>
  </si>
  <si>
    <t>THE PAPADOPOULOS GROUP</t>
  </si>
  <si>
    <t>CG292604653</t>
  </si>
  <si>
    <t>SBPQTE11931785</t>
  </si>
  <si>
    <t>(Declined: 1/08/2017 1:08:32 PM)
Declined Property Damage cover section due to tenant Occupation
Declined Business Interruption cover section due to tenant Occupation
Declined Glass cover section due</t>
  </si>
  <si>
    <t>CG292606921</t>
  </si>
  <si>
    <t>SBPQTE11933153</t>
  </si>
  <si>
    <t xml:space="preserve">(Declined: 3/08/2017 11:43:56 AM)
Decline due to occupation and Property Damage/Business Interruption sum insured
Refer due to tenant occupation and Property Damage/Business Interruption sum insured
</t>
  </si>
  <si>
    <t>CG292606928</t>
  </si>
  <si>
    <t xml:space="preserve">(Declined: 3/08/2017 11:46:44 AM)
Declined as Flood cover is not available
</t>
  </si>
  <si>
    <t>GOODWOODB</t>
  </si>
  <si>
    <t>GOODWOOD BAKEHOUSE</t>
  </si>
  <si>
    <t>CG292606961</t>
  </si>
  <si>
    <t>SBPQTE11933176</t>
  </si>
  <si>
    <t xml:space="preserve">(Declined: 3/08/2017 11:56:20 AM)
Decline due to occupation and Property Damage/Business Interruption sum insured
Refer due to tenant occupation and Property Damage/Business Interruption sum insured
</t>
  </si>
  <si>
    <t>CG292606969</t>
  </si>
  <si>
    <t>(Declined: 3/08/2017 12:00:50 PM)
Declined Property Damage cover section due to tenant Occupation
Declined Business Interruption cover section due to tenant Occupation
Declined Glass cover section du</t>
  </si>
  <si>
    <t>CG292397819</t>
  </si>
  <si>
    <t xml:space="preserve">(Declined: 4/08/2017 11:52:52 AM)
Declined as Flood cover is not available
Declined due to roof construction and Property Damage/Business Interruption sum insured
</t>
  </si>
  <si>
    <t>JONOQUOTES</t>
  </si>
  <si>
    <t>Jonos Quotes</t>
  </si>
  <si>
    <t>CG292400360</t>
  </si>
  <si>
    <t>(Declined: 8/08/2017 12:28:44 PM)
Declined as Flood cover is not available
Refer due to claims history
Refer due to claims history
Refer due to claims history
Refer due to roof construction and Prope</t>
  </si>
  <si>
    <t>NEDSMOUNTB</t>
  </si>
  <si>
    <t>Unity Group MB Pty Ltd</t>
  </si>
  <si>
    <t>CG297143275</t>
  </si>
  <si>
    <t>SBPQTE11937651</t>
  </si>
  <si>
    <t xml:space="preserve">(Declined: 10/08/2017 4:51:50 PM)
Declined Property Damage cover section due to No to 'Does the manager of the business have 5 or more years experience in the industry as a restaurant/cafe manager?'
</t>
  </si>
  <si>
    <t>MEZEMAZI</t>
  </si>
  <si>
    <t>Chromonastriri Pty Ltd</t>
  </si>
  <si>
    <t>CG297223121</t>
  </si>
  <si>
    <t xml:space="preserve">(Declined: 10/08/2017 4:54:26 PM)
Declined Property Damage cover section due to No to 'Does the manager of the business have 5 or more years experience in the industry as a restaurant/cafe manager?'
</t>
  </si>
  <si>
    <t>CG297145064</t>
  </si>
  <si>
    <t>SBPQTE11938807</t>
  </si>
  <si>
    <t xml:space="preserve">(Declined: 14/08/2017 11:56:04 AM)
Declined due to Blanket Machinery number of units
Declined as Flood cover is not available
</t>
  </si>
  <si>
    <t>CG297146751</t>
  </si>
  <si>
    <t xml:space="preserve">(Declined: 15/08/2017 3:57:26 PM)
Declined due to building sum insured and heritage or national trust listed
</t>
  </si>
  <si>
    <t>DIANOSGROU</t>
  </si>
  <si>
    <t>Dianos Group Of Companies</t>
  </si>
  <si>
    <t>CG297146886</t>
  </si>
  <si>
    <t xml:space="preserve">(Declined: 15/08/2017 5:06:15 PM)
Decline due to occupation and Property Damage/Business Interruption sum insured
</t>
  </si>
  <si>
    <t>THEPARKS</t>
  </si>
  <si>
    <t>The Parks</t>
  </si>
  <si>
    <t>CG297227759</t>
  </si>
  <si>
    <t xml:space="preserve">(Declined: 16/08/2017 3:15:31 PM)
Declined due to inadequate fire protection for the risk and Property Damage/Business Interruption sum insured (fire extinguishers required)
</t>
  </si>
  <si>
    <t>MITTIGA R</t>
  </si>
  <si>
    <t>Ross MITTIGA</t>
  </si>
  <si>
    <t>CG297151220</t>
  </si>
  <si>
    <t>SBPQTE11943055</t>
  </si>
  <si>
    <t xml:space="preserve">(Declined: 21/08/2017 3:55:48 PM)
Declined as Flood cover is not available
</t>
  </si>
  <si>
    <t>JACK&amp;JOESM</t>
  </si>
  <si>
    <t>JACK &amp; JOE'S MECHANICAL SERVICES</t>
  </si>
  <si>
    <t>CG297151279</t>
  </si>
  <si>
    <t>SBPQTE11943103</t>
  </si>
  <si>
    <t xml:space="preserve">(Declined: 21/08/2017 4:19:49 PM)
Declined Property Damage cover section due to tenant Occupation
Declined Business Interruption cover section due to tenant Occupation
Declined as Flood cover is not </t>
  </si>
  <si>
    <t>HEALTHSERV</t>
  </si>
  <si>
    <t>Health Services Charitable Gifts Board</t>
  </si>
  <si>
    <t>CG301284078</t>
  </si>
  <si>
    <t>SBPQTE11944733</t>
  </si>
  <si>
    <t>(Declined: 23/08/2017 3:29:37 PM)
Declined due to back dating of inception date beyond limits
Refer Property Damage cover section due to tenant Occupation
Refer Business Interruption cover section du</t>
  </si>
  <si>
    <t>CECERE F</t>
  </si>
  <si>
    <t>Francesco Adriano Cecere</t>
  </si>
  <si>
    <t>CG301284721</t>
  </si>
  <si>
    <t>SBPQTE11945094</t>
  </si>
  <si>
    <t xml:space="preserve">(Declined: 24/08/2017 10:32:17 AM)
Declined Property Damage cover section due to tenant Occupation
Declined Business Interruption cover section due to tenant Occupation
</t>
  </si>
  <si>
    <t>CG301286207</t>
  </si>
  <si>
    <t>(Declined: 25/08/2017 12:28:57 PM)
Declined Property Damage cover section due to tenant Occupation
Declined Business Interruption cover section due to tenant Occupation
Declined Glass cover section d</t>
  </si>
  <si>
    <t>CECERE G&amp;A</t>
  </si>
  <si>
    <t>Giuseppe &amp; Anna CECERE</t>
  </si>
  <si>
    <t>CG301287601</t>
  </si>
  <si>
    <t>SBPQTE11946727</t>
  </si>
  <si>
    <t>(Declined: 28/08/2017 11:24:37 AM)
Decline due to occupation and Property Damage/Business Interruption sum insured
Refer due to tenant occupation and Property Damage/Business Interruption sum insured</t>
  </si>
  <si>
    <t>CAVA G&amp;M</t>
  </si>
  <si>
    <t>MARIO &amp; GIUSEPPINA CAVALLO</t>
  </si>
  <si>
    <t>CG301287603</t>
  </si>
  <si>
    <t>(Declined: 28/08/2017 11:25:28 AM)
Decline due to occupation and Property Damage/Business Interruption sum insured
Refer due to tenant occupation and Property Damage/Business Interruption sum insured</t>
  </si>
  <si>
    <t>CG301327626</t>
  </si>
  <si>
    <t>SBPQTE11946901</t>
  </si>
  <si>
    <t>(Declined: 28/08/2017 12:51:30 PM)
Declined Property Damage cover section due to tenant Occupation
Declined Business Interruption cover section due to tenant Occupation
Declined Public and Products L</t>
  </si>
  <si>
    <t>JADEDISCRE</t>
  </si>
  <si>
    <t>JADE DISCRETINARY TRUST</t>
  </si>
  <si>
    <t>CG301290454</t>
  </si>
  <si>
    <t>(Declined: 30/08/2017 12:35:55 PM)
Declined due to inadequate fire protection for the risk and Property Damage/Business Interruption sum insured
Refer due to tenant occupation and Property Damage/Bus</t>
  </si>
  <si>
    <t>CECEREGROC</t>
  </si>
  <si>
    <t>CECERE GROUP OF COMPANIES</t>
  </si>
  <si>
    <t>CG301330532</t>
  </si>
  <si>
    <t>(Declined: 30/08/2017 2:23:09 PM)
Declined due to inadequate fire protection for the risk and Property Damage/Business Interruption sum insured
Refer due to tenant occupation and Property Damage/Busi</t>
  </si>
  <si>
    <t>CG301290667</t>
  </si>
  <si>
    <t xml:space="preserve">(Declined: 30/08/2017 2:48:57 PM)
Declined due to inadequate fire protection for the risk and Property Damage/Business Interruption sum insured
</t>
  </si>
  <si>
    <t>CG301290762</t>
  </si>
  <si>
    <t>(Declined: 30/08/2017 3:32:01 PM)
Declined due to inadequate fire protection for the risk and Property Damage/Business Interruption sum insured
Declined due to last rewired date, occupation and Prope</t>
  </si>
  <si>
    <t>CG301290889</t>
  </si>
  <si>
    <t>(Declined: 30/08/2017 4:30:27 PM)
Declined due to inadequate fire protection for the risk and Property Damage/Business Interruption sum insured
Refer due to claims history
Refer due to claims history</t>
  </si>
  <si>
    <t>CG301330933</t>
  </si>
  <si>
    <t>(Declined: 30/08/2017 5:16:01 PM)
Declined due to inadequate fire protection for the risk and Property Damage/Business Interruption sum insured
Declined Property Damage cover section due to No or Aut</t>
  </si>
  <si>
    <t>CECEREGROU</t>
  </si>
  <si>
    <t>CG292394861</t>
  </si>
  <si>
    <t>(Declined: 1/08/2017 3:28:18 PM)
Declined due to inadequate fire protection for the risk and Property Damage/Business Interruption sum insured (fire extinguishers required)
Declined due to inadequate</t>
  </si>
  <si>
    <t>BBQUOTES</t>
  </si>
  <si>
    <t>Becky Barnard Quotes</t>
  </si>
  <si>
    <t>CG292395264</t>
  </si>
  <si>
    <t>SBPQTE11932213</t>
  </si>
  <si>
    <t>(Declined: 2/08/2017 9:13:28 AM)
Declined Public and Products Liability cover section due to occupation
Declined Public and Products Liability cover section due to the number of checkouts exceeding 4</t>
  </si>
  <si>
    <t>FOODLANDMV</t>
  </si>
  <si>
    <t>Pestana Group Pty Ltd</t>
  </si>
  <si>
    <t>CG292605550</t>
  </si>
  <si>
    <t xml:space="preserve">(Declined: 2/08/2017 10:46:22 AM)
Decline due to occupation and Property Damage/Business Interruption sum insured
Refer due to claims history
Refer due to claims history
</t>
  </si>
  <si>
    <t>MCLARENMOT</t>
  </si>
  <si>
    <t>MB &amp; RA VANDELEUR</t>
  </si>
  <si>
    <t>CG292605699</t>
  </si>
  <si>
    <t xml:space="preserve">(Declined: 2/08/2017 11:39:40 AM)
Declined due to wall construction and Property Damage/Business Interruption sum insured
Refer due to claims history
</t>
  </si>
  <si>
    <t>BLEFARI</t>
  </si>
  <si>
    <t>A&amp;T NOMINEES &amp; V.SQ TRUST</t>
  </si>
  <si>
    <t>CG297223847</t>
  </si>
  <si>
    <t xml:space="preserve">(Declined: 11/08/2017 1:21:17 PM)
Declined as Flood cover is not available
Declined due to tenant occupation, fire brigade type, age of building and Property Damage/Business Interruption sum insured
</t>
  </si>
  <si>
    <t>SMITHAND</t>
  </si>
  <si>
    <t>Andrew Smith</t>
  </si>
  <si>
    <t>CG297223862</t>
  </si>
  <si>
    <t xml:space="preserve">(Declined: 11/08/2017 1:28:59 PM)
Declined Public and Products Liability cover section due to Occupation
Declined Property Damage cover section due to Occupation
</t>
  </si>
  <si>
    <t>LAPINS J</t>
  </si>
  <si>
    <t>JASON LAPINS &amp; MICHAEL NEWCHURCH</t>
  </si>
  <si>
    <t>CG297144193</t>
  </si>
  <si>
    <t>(Declined: 11/08/2017 3:10:26 PM)
Declined Property Damage cover section due to tenant Occupation
Declined Business Interruption cover section due to tenant Occupation
Declined Public and Products Li</t>
  </si>
  <si>
    <t>BTPLUMBIN</t>
  </si>
  <si>
    <t>BT Plumbing &amp; Maintenance</t>
  </si>
  <si>
    <t>CG301287841</t>
  </si>
  <si>
    <t xml:space="preserve">(Declined: 28/08/2017 1:05:41 PM)
Declined Public and Products Liability cover section due to Occupation
</t>
  </si>
  <si>
    <t>M-LINE</t>
  </si>
  <si>
    <t>M-Line Supplies Pty Ltd</t>
  </si>
  <si>
    <t>CG301327820</t>
  </si>
  <si>
    <t>SBPQTE11947027</t>
  </si>
  <si>
    <t>(Declined: 28/08/2017 2:27:23 PM)
Declined due to inadequate fire protection for the occupation and Property Damage/Business Interruption sum insured (fire extinguishers &amp; fire blankets required)
Ref</t>
  </si>
  <si>
    <t>PUBLICCAFF</t>
  </si>
  <si>
    <t>Public Caffe (SA) Pty Ltd</t>
  </si>
  <si>
    <t>CG301327888</t>
  </si>
  <si>
    <t xml:space="preserve">(Declined: 28/08/2017 2:52:53 PM)
Declined due to inadequate fire protection for the occupation and Property Damage/Business Interruption sum insured (fire extinguishers &amp; fire blankets required)
</t>
  </si>
  <si>
    <t>CG297224599</t>
  </si>
  <si>
    <t xml:space="preserve">(Declined: 14/08/2017 9:23:43 AM)
Declined Public and Products Liability cover section due to Occupation
</t>
  </si>
  <si>
    <t>EXHIBITION</t>
  </si>
  <si>
    <t>Exhibition Equipment Hire</t>
  </si>
  <si>
    <t>CG297149244</t>
  </si>
  <si>
    <t>(Declined: 18/08/2017 9:21:40 AM)
Declined Public and Products Liability cover section due to Occupation
Refer Property Damage cover section due to spray painting done in a general work area and Prop</t>
  </si>
  <si>
    <t>TILLEYSPERF</t>
  </si>
  <si>
    <t>Tilleys Performance Pty Ltd</t>
  </si>
  <si>
    <t>CG301328163</t>
  </si>
  <si>
    <t xml:space="preserve">(Declined: 28/08/2017 5:28:35 PM)
Declined due to inadequate fire protection for the occupation and Property Damage/Business Interruption sum insured (fire extinguishers &amp; fire blankets required)
</t>
  </si>
  <si>
    <t>2335</t>
  </si>
  <si>
    <t>Saleh Nominees Pty Ltd</t>
  </si>
  <si>
    <t>CG297141351</t>
  </si>
  <si>
    <t xml:space="preserve">(Declined: 9/08/2017 9:29:57 AM)
Declined due to Glass section taken without Property Damage section
</t>
  </si>
  <si>
    <t>HOPEADAM</t>
  </si>
  <si>
    <t>ADAM HOPE &amp; AMY FONG</t>
  </si>
  <si>
    <t>CG297221725</t>
  </si>
  <si>
    <t>SBPQTE11936753</t>
  </si>
  <si>
    <t>(Declined: 9/08/2017 3:07:28 PM)
Declined due to inadequate fire protection for the risk and Property Damage/Business Interruption sum insured (fire extinguishers required)
Refer due to unoccupancy
R</t>
  </si>
  <si>
    <t>THOMPSONP</t>
  </si>
  <si>
    <t>PAUL &amp; CASEY THOMPSON</t>
  </si>
  <si>
    <t>CG297225063</t>
  </si>
  <si>
    <t>(Declined: 14/08/2017 1:45:04 PM)
Hello Amanda,
Thank you for the opportunity to quote. It is the Property owners’ responsibility to ensure all units have fire extinguishers that are regularly serv</t>
  </si>
  <si>
    <t>CG297146515</t>
  </si>
  <si>
    <t xml:space="preserve">(Declined: 15/08/2017 2:22:58 PM)
Declined Public and Products Liability cover section due to Occupation
Declined Business Interruption cover section due to Occupation
Declined Property Damage cover </t>
  </si>
  <si>
    <t>CARBONEYAR</t>
  </si>
  <si>
    <t>MARIA CLARKE &amp; QUINTIN CLARKE</t>
  </si>
  <si>
    <t>CG297227940</t>
  </si>
  <si>
    <t>SBPQTE11940748</t>
  </si>
  <si>
    <t xml:space="preserve">(Declined: 16/08/2017 4:27:49 PM)
Declined due to inadequate fire protection for the risk and Property Damage/Business Interruption sum insured (fire extinguishers required)
</t>
  </si>
  <si>
    <t>SCOTTC</t>
  </si>
  <si>
    <t>CAMERON &amp; ERICA SCOTT</t>
  </si>
  <si>
    <t>CG301323584</t>
  </si>
  <si>
    <t xml:space="preserve">(Declined: 23/08/2017 12:17:18 PM)
Declined Public and Products Liability cover section due to Occupation
</t>
  </si>
  <si>
    <t>CROWEBM</t>
  </si>
  <si>
    <t>B &amp; M CROWE PTY LTD</t>
  </si>
  <si>
    <t>CG301286473</t>
  </si>
  <si>
    <t>SBPQTE11946141</t>
  </si>
  <si>
    <t xml:space="preserve">(Declined: 25/08/2017 2:45:40 PM)
Declined due to inadequate security for the risk and Theft sum insured
Refer due to type of interested party required on Public and Products Liability cover section
</t>
  </si>
  <si>
    <t>CHLOCK</t>
  </si>
  <si>
    <t>COFFS HARBOUR CITY LOCKSMITH</t>
  </si>
  <si>
    <t>CG301326368</t>
  </si>
  <si>
    <t>SBPQTE11946145</t>
  </si>
  <si>
    <t xml:space="preserve">(Declined: 25/08/2017 2:50:20 PM)
Declined due to inadequate security for the risk and Theft sum insured
</t>
  </si>
  <si>
    <t>CG301286685</t>
  </si>
  <si>
    <t xml:space="preserve">(Declined: 25/08/2017 4:29:38 PM)
Declined Public and Products Liability cover section due to Occupation
</t>
  </si>
  <si>
    <t>DOLLMANNF</t>
  </si>
  <si>
    <t>FELIX DOLLMANN</t>
  </si>
  <si>
    <t>CG301286713</t>
  </si>
  <si>
    <t>(Declined: 25/08/2017 4:44:41 PM)
Declined due to minimum underwriting criteria not being met
Declined Public and Products Liability cover section due to No to 'Is the property fully fenced?'
Decline</t>
  </si>
  <si>
    <t>BOYDEJ</t>
  </si>
  <si>
    <t>JEFFREY BOYDE</t>
  </si>
  <si>
    <t>CG301327890</t>
  </si>
  <si>
    <t>(Declined: 28/08/2017 2:53:39 PM)
Declined due to minimum underwriting criteria not being met
Declined Public and Products Liability cover section due to Yes to 'Does the business carry out any work:</t>
  </si>
  <si>
    <t>WESTPORTUP</t>
  </si>
  <si>
    <t>IAN MCKINNON T/AS WESTPORT UPHOLSTERY</t>
  </si>
  <si>
    <t>CG301329389</t>
  </si>
  <si>
    <t>SBPQTE11948067</t>
  </si>
  <si>
    <t xml:space="preserve">(Declined: 29/08/2017 3:53:55 PM)
Declined due to Glass section taken without Property Damage section
</t>
  </si>
  <si>
    <t>LEESAMES</t>
  </si>
  <si>
    <t>LEES SAMES EGAN</t>
  </si>
  <si>
    <t>CG301289606</t>
  </si>
  <si>
    <t>(Declined: 29/08/2017 3:59:12 PM)
Declined Public and Products Liability cover section due to No to 'Is there a Hire Agreement with a disclaimer or legal waiver in place that the hirer signs before h</t>
  </si>
  <si>
    <t>ROBERTSDJ</t>
  </si>
  <si>
    <t>DEANE &amp; JACQUI ROBERTS</t>
  </si>
  <si>
    <t>CG292606873</t>
  </si>
  <si>
    <t>SBPQTE11933131</t>
  </si>
  <si>
    <t xml:space="preserve">(Declined: 3/08/2017 11:35:04 AM)
Declined Public and Products Liability cover section due to Occupation
</t>
  </si>
  <si>
    <t>CARTE L&amp;N</t>
  </si>
  <si>
    <t>LM &amp; NG Carter</t>
  </si>
  <si>
    <t>CG292607014</t>
  </si>
  <si>
    <t>SBPQTE11933216</t>
  </si>
  <si>
    <t xml:space="preserve">(Declined: 3/08/2017 12:32:45 PM)
Declined Public and Products Liability cover section due to Occupation
</t>
  </si>
  <si>
    <t>CAMPB KEN</t>
  </si>
  <si>
    <t>KEN CAMPBELL</t>
  </si>
  <si>
    <t>CG292607977</t>
  </si>
  <si>
    <t>SBPQTE11933221</t>
  </si>
  <si>
    <t xml:space="preserve">(Declined: 4/08/2017 10:53:34 AM)
Hi Paul, thanks for sending over. We are unable to offer liability cover due to the manfacturing. Please remove this section if terms are still required. We would </t>
  </si>
  <si>
    <t>CG292399146</t>
  </si>
  <si>
    <t>(Declined: 7/08/2017 12:55:46 PM)
Declined due to minimum underwriting criteria not being met
Declined Public and Products Liability cover section due to No to 'Is the property fully fenced?'
Decline</t>
  </si>
  <si>
    <t>quotes</t>
  </si>
  <si>
    <t>CG292609678</t>
  </si>
  <si>
    <t xml:space="preserve">(Declined: 7/08/2017 2:39:43 PM)
Declined due to minimum underwriting criteria not being met
Declined Public and Products Liability cover section due to Occupation
</t>
  </si>
  <si>
    <t>CG292610134</t>
  </si>
  <si>
    <t>(Declined: 8/08/2017 7:54:38 AM)
Hi Paul, thanks for sending over. Having reviewed the website, as the business does installations and specialises is child care facilities, this is one we would not</t>
  </si>
  <si>
    <t>ABSOL SHAD</t>
  </si>
  <si>
    <t>ABSOLUTE SHADE</t>
  </si>
  <si>
    <t>CG297224857</t>
  </si>
  <si>
    <t xml:space="preserve">(Declined: 14/08/2017 11:41:37 AM)
Declined Public and Products Liability cover section due to Occupation
</t>
  </si>
  <si>
    <t>CG297149825</t>
  </si>
  <si>
    <t xml:space="preserve">(Declined: 18/08/2017 3:07:04 PM)
Declined due to location
</t>
  </si>
  <si>
    <t>BENNE PRI</t>
  </si>
  <si>
    <t>M LEWTSCHENKO T/AS BENNETTS PRINTING</t>
  </si>
  <si>
    <t>CG301327094</t>
  </si>
  <si>
    <t>SBPQTE11946548</t>
  </si>
  <si>
    <t>(Declined: 28/08/2017 9:29:31 AM)
Declined Property Damage cover section due to the percentage of the floor area used by the storage warehouse or workshop (Please select a more appropriate occupation</t>
  </si>
  <si>
    <t>CG301287915</t>
  </si>
  <si>
    <t>(Declined: 28/08/2017 1:49:36 PM)
Hi Paul,
Thank you for your referral.
Unfortunately we are unable to assist with this quote.
I hope we could better assist next time
Kind REgards
Muy Chhean</t>
  </si>
  <si>
    <t>CG301330219</t>
  </si>
  <si>
    <t xml:space="preserve">(Declined: 30/08/2017 11:42:59 AM)
Declined Public and Products Liability cover section due to Occupation
</t>
  </si>
  <si>
    <t>CG301330227</t>
  </si>
  <si>
    <t>SBPQTE11948457</t>
  </si>
  <si>
    <t>(Declined: 30/08/2017 11:45:49 AM)
Declined as Flood cover is not available
Refer due to tenant occupation and Property Damage/Business Interruption sum insured
Refer Property Damage/Business Interru</t>
  </si>
  <si>
    <t>BLACK CE</t>
  </si>
  <si>
    <t>Black Cedar Investments Pty Ltd</t>
  </si>
  <si>
    <t>CG301330409</t>
  </si>
  <si>
    <t xml:space="preserve">(Declined: 30/08/2017 1:20:50 PM)
Declined Public and Products Liability cover section due to Occupation
</t>
  </si>
  <si>
    <t>CG305101628</t>
  </si>
  <si>
    <t>(Declined: 31/08/2017 11:32:14 AM)
Hi Paul, This risk would fall outside of Calibre acceptance criteria based on Flood cover and the total Sums Insured. Regards, Justin</t>
  </si>
  <si>
    <t>CG297148138</t>
  </si>
  <si>
    <t xml:space="preserve">(Declined: 17/08/2017 9:23:30 AM)
Declined Public and Products Liability cover section due to Occupation
</t>
  </si>
  <si>
    <t>DANIELCRAW</t>
  </si>
  <si>
    <t xml:space="preserve">DANIEL CRAWFORD PTY LTD </t>
  </si>
  <si>
    <t>CG297151152</t>
  </si>
  <si>
    <t xml:space="preserve">(Declined: 21/08/2017 3:36:25 PM)
Declined due to last rewired date, occupation and Property Damage/Business Interruption sum insured
Refer due to unoccupancy
Refer Property Damage cover section due </t>
  </si>
  <si>
    <t>HENLEY</t>
  </si>
  <si>
    <t xml:space="preserve">HENLEY CONSTRUCTIONS PTY LTD </t>
  </si>
  <si>
    <t>CG301284553</t>
  </si>
  <si>
    <t xml:space="preserve">(Declined: 24/08/2017 9:02:47 AM)
Declined Public and Products Liability cover section due to Occupation
Refer due to Specified Items individual item sum insured
</t>
  </si>
  <si>
    <t>KELLBELLHYD</t>
  </si>
  <si>
    <t xml:space="preserve">KELLBELL HYDRAULICS PTY LTD </t>
  </si>
  <si>
    <t>CG301285066</t>
  </si>
  <si>
    <t xml:space="preserve">(Declined: 24/08/2017 12:48:35 PM)
Declined Public and Products Liability cover section due to underground work exceeding 5 metres in depth
</t>
  </si>
  <si>
    <t>PJSPLUMBIN</t>
  </si>
  <si>
    <t>PJS PLUMBING PTY LTD</t>
  </si>
  <si>
    <t>CG301327954</t>
  </si>
  <si>
    <t xml:space="preserve">(Declined: 28/08/2017 3:27:30 PM)
Declined due to General Property section taken without either Property Damage section or Liability section
</t>
  </si>
  <si>
    <t>GIBGIB</t>
  </si>
  <si>
    <t xml:space="preserve">GIBGIB HOLDINGS PTY LTD </t>
  </si>
  <si>
    <t>CG292397071</t>
  </si>
  <si>
    <t>SBPQTE11933449</t>
  </si>
  <si>
    <t>(Declined: 3/08/2017 3:23:14 PM)
Declined due to minimum underwriting criteria not being met
Declined Property Damage cover section due to No or Auto suppression to 'Do all Deep Fryers have an automa</t>
  </si>
  <si>
    <t>CABA01</t>
  </si>
  <si>
    <t>SOUTH AMERICAN FLAVOUR</t>
  </si>
  <si>
    <t>CG297222866</t>
  </si>
  <si>
    <t xml:space="preserve">(Declined: 10/08/2017 2:32:01 PM)
Declined Public and Products Liability cover section due to Occupation
</t>
  </si>
  <si>
    <t>HIEL01</t>
  </si>
  <si>
    <t>Robert Hielscher</t>
  </si>
  <si>
    <t>CG297227545</t>
  </si>
  <si>
    <t>SBPQTE11940507</t>
  </si>
  <si>
    <t>(Declined: 16/08/2017 1:07:55 PM)
Declined Property Damage cover section due to No or Unknown to 'Does the wok cooking equipment have a flame failure automatic cut off module and exhaust extraction s</t>
  </si>
  <si>
    <t>GAVI03</t>
  </si>
  <si>
    <t>Gavin Enterprises Pty Ltd</t>
  </si>
  <si>
    <t>CG297147599</t>
  </si>
  <si>
    <t>SBPQTE11940522</t>
  </si>
  <si>
    <t>(Declined: 16/08/2017 1:23:34 PM)
Declined due to fire brigade type, age of building, occupation and Property Damage/Business Interruption sum insured
Declined due to location, age of building, occup</t>
  </si>
  <si>
    <t>GAVI01</t>
  </si>
  <si>
    <t>THE TRUSTEE OF THE B &amp; J SUPERANNUATION FUND</t>
  </si>
  <si>
    <t>CG297231130</t>
  </si>
  <si>
    <t>SBPQTE11942876</t>
  </si>
  <si>
    <t xml:space="preserve">(Declined: 21/08/2017 2:46:49 PM)
Declined due to inadequate fire protection for the risk and Property Damage/Business Interruption sum insured (fire extinguishers required)
</t>
  </si>
  <si>
    <t>PANA01</t>
  </si>
  <si>
    <t>PANALYSIS PTY LTD</t>
  </si>
  <si>
    <t>CG301325449</t>
  </si>
  <si>
    <t>(Declined: 24/08/2017 4:34:20 PM)
Declined Public and Products Liability cover section due to No or Unknown to 'Does the business have at least 2 years experience in manufacturing each type of produc</t>
  </si>
  <si>
    <t>ALBU01</t>
  </si>
  <si>
    <t>Promoters Enviro Bags T/As Albury Enviro Bags</t>
  </si>
  <si>
    <t>CG301327616</t>
  </si>
  <si>
    <t>SBPQTE11946896</t>
  </si>
  <si>
    <t xml:space="preserve">(Declined: 28/08/2017 12:47:58 PM)
Declined due to roof construction and Property Damage/Business Interruption sum insured
Refer due to previous insolvency or Voluntary administration
Refer Property </t>
  </si>
  <si>
    <t>ROBA01</t>
  </si>
  <si>
    <t>Robaina Joinery (NSW) Pty Ltd</t>
  </si>
  <si>
    <t>CG301328949</t>
  </si>
  <si>
    <t>SBPQTE11947766</t>
  </si>
  <si>
    <t xml:space="preserve">(Declined: 29/08/2017 12:48:04 PM)
Declined due to minimum underwriting criteria not being met
Refer due to roof construction and Property Damage/Business Interruption sum insured
</t>
  </si>
  <si>
    <t>SMAR003</t>
  </si>
  <si>
    <t>Smart Environmental Equipment Pty Ltd</t>
  </si>
  <si>
    <t>CG305102003</t>
  </si>
  <si>
    <t xml:space="preserve">(Declined: 31/08/2017 2:38:43 PM)
Declined due to minimum underwriting criteria not being met
Declined due to Glass section taken without Property Damage section
</t>
  </si>
  <si>
    <t>MCNE001</t>
  </si>
  <si>
    <t xml:space="preserve">McNeill Family Trust </t>
  </si>
  <si>
    <t>CG292394062</t>
  </si>
  <si>
    <t>SBPQTE11918227</t>
  </si>
  <si>
    <t xml:space="preserve">(Declined: 1/08/2017 8:45:18 AM)
Hello,
Thank you for the referral back. Given that the building is 50% unoccupied with no supporting business, we will be unable to offer a quote on this occasion, </t>
  </si>
  <si>
    <t>3891G</t>
  </si>
  <si>
    <t>KL ENGLISH &amp; P GONTHIER</t>
  </si>
  <si>
    <t>CG292604919</t>
  </si>
  <si>
    <t xml:space="preserve">(Declined: 1/08/2017 3:15:15 PM)
Declined Public and Products Liability cover section due to Occupation
</t>
  </si>
  <si>
    <t>DAMI003</t>
  </si>
  <si>
    <t>Damien &amp; Ann-Maree Williams T/A Damos Extreme Electrical</t>
  </si>
  <si>
    <t>CG292605041</t>
  </si>
  <si>
    <t xml:space="preserve">(Declined: 1/08/2017 4:08:37 PM)
Declined Public and Products Liability cover section due to Occupation
</t>
  </si>
  <si>
    <t>17570</t>
  </si>
  <si>
    <t>Eric White</t>
  </si>
  <si>
    <t>CG292395021</t>
  </si>
  <si>
    <t xml:space="preserve">(Declined: 1/08/2017 4:40:14 PM)
Declined Public and Products Liability cover section due to Occupation
</t>
  </si>
  <si>
    <t>17378</t>
  </si>
  <si>
    <t>Jed Brunner</t>
  </si>
  <si>
    <t>CG292395087</t>
  </si>
  <si>
    <t>SBPQTE11932142</t>
  </si>
  <si>
    <t xml:space="preserve">(Declined: 1/08/2017 5:57:45 PM)
Declined due to minimum underwriting criteria not being met
Declined due to location
</t>
  </si>
  <si>
    <t>15593</t>
  </si>
  <si>
    <t>Mark Payne</t>
  </si>
  <si>
    <t>CG292396102</t>
  </si>
  <si>
    <t xml:space="preserve">(Declined: 2/08/2017 4:44:47 PM)
Declined due to minimum underwriting criteria not being met
Declined due to location
Declined Business Interruption cover section due to Occupation
Declined Property </t>
  </si>
  <si>
    <t>PROJ001</t>
  </si>
  <si>
    <t>Project Rebuild Pty Ltd</t>
  </si>
  <si>
    <t>CG292606309</t>
  </si>
  <si>
    <t>(Declined: 2/08/2017 4:52:35 PM)
Declined due to minimum underwriting criteria not being met
Declined Public and Products Liability cover section due to No to 'Does the wok cooking equipment have a f</t>
  </si>
  <si>
    <t>AST001</t>
  </si>
  <si>
    <t>Estera Ast &amp; Angela Ast T/As Big Mama's Kitchen</t>
  </si>
  <si>
    <t>CG292396783</t>
  </si>
  <si>
    <t>(Declined: 3/08/2017 12:57:39 PM)
Declined due to minimum underwriting criteria not being met
Declined due to inadequate fire protection for the risk and Property Damage/Business Interruption sum ins</t>
  </si>
  <si>
    <t>THOM001</t>
  </si>
  <si>
    <t>Glen Potter t/as Inspire Hair Artistry</t>
  </si>
  <si>
    <t>CG292607282</t>
  </si>
  <si>
    <t>SBPQTE11933415</t>
  </si>
  <si>
    <t xml:space="preserve">(Declined: 3/08/2017 2:55:38 PM)
Declined Public and Products Liability cover section due to Occupation
</t>
  </si>
  <si>
    <t>6524</t>
  </si>
  <si>
    <t>CJ GILBERT CONTRACT CARPENTER</t>
  </si>
  <si>
    <t>CG292607829</t>
  </si>
  <si>
    <t xml:space="preserve">(Declined: 4/08/2017 9:41:57 AM)
Declined Public and Products Liability cover section due to Occupation
</t>
  </si>
  <si>
    <t>ASHL001</t>
  </si>
  <si>
    <t>Ashley Hoch</t>
  </si>
  <si>
    <t>CG292607999</t>
  </si>
  <si>
    <t xml:space="preserve">(Declined: 4/08/2017 11:06:55 AM)
Declined Public and Products Liability cover section due to Occupation
</t>
  </si>
  <si>
    <t>Dale McNeil</t>
  </si>
  <si>
    <t>CG292608266</t>
  </si>
  <si>
    <t>SBPQTE11934022</t>
  </si>
  <si>
    <t xml:space="preserve">(Declined: 4/08/2017 1:25:43 PM)
Declined as Flood cover is not available
Refer due to claims history
Refer due to claims history
</t>
  </si>
  <si>
    <t>1929</t>
  </si>
  <si>
    <t>NICK &amp; TINA ROBERTS</t>
  </si>
  <si>
    <t>CG292397977</t>
  </si>
  <si>
    <t xml:space="preserve">(Declined: 4/08/2017 1:34:26 PM)
Declined as Flood cover is not available
Refer due to claims history
Refer due to claims history
</t>
  </si>
  <si>
    <t>CG292398205</t>
  </si>
  <si>
    <t>(Declined: 4/08/2017 4:01:36 PM)
Declined due to previous criminal offence
Declined Public and Products Liability cover section due to Occupation
Refer due to previous insurance policy cancelled, dec</t>
  </si>
  <si>
    <t>BREN003</t>
  </si>
  <si>
    <t>Brent Sculley &amp; Brodie Davis</t>
  </si>
  <si>
    <t>CG292609050</t>
  </si>
  <si>
    <t xml:space="preserve">(Declined: 7/08/2017 8:33:08 AM)
Declined Public and Products Liability cover section due to Occupation
</t>
  </si>
  <si>
    <t>16302</t>
  </si>
  <si>
    <t>Robert Mann</t>
  </si>
  <si>
    <t>CG292399250</t>
  </si>
  <si>
    <t>SBPQTE11935161</t>
  </si>
  <si>
    <t xml:space="preserve">(Declined: 7/08/2017 1:51:01 PM)
Declined Public and Products Liability cover section due to Occupation
</t>
  </si>
  <si>
    <t>17385</t>
  </si>
  <si>
    <t>Paul &amp; Joy Ashton, Gull Nominees Pty Ltd</t>
  </si>
  <si>
    <t>CG292609688</t>
  </si>
  <si>
    <t>SBPQTE11935244</t>
  </si>
  <si>
    <t>(Declined: 7/08/2017 2:46:57 PM)
Declined due to minimum underwriting criteria not being met
Declined Public and Products Liability cover section due to No to 'Does the wok cooking equipment have its</t>
  </si>
  <si>
    <t>KKJA001</t>
  </si>
  <si>
    <t>KK Japanese Restaurant</t>
  </si>
  <si>
    <t>CG292609706</t>
  </si>
  <si>
    <t>(Declined: 7/08/2017 2:51:43 PM)
Declined due to minimum underwriting criteria not being met
Declined Public and Products Liability cover section due to No to 'Does the wok cooking equipment have its</t>
  </si>
  <si>
    <t>CG297141535</t>
  </si>
  <si>
    <t>SBPQTE11936401</t>
  </si>
  <si>
    <t xml:space="preserve">(Declined: 9/08/2017 10:53:19 AM)
Declined Property Damage cover section due to premises containing a Bar
Refer due to claims history
Refer due to claims history
</t>
  </si>
  <si>
    <t>3499G</t>
  </si>
  <si>
    <t>SUSHI TRAIN AUSTRALIA PTY LTD T/AS DAICHI</t>
  </si>
  <si>
    <t>CG297141569</t>
  </si>
  <si>
    <t xml:space="preserve">(Declined: 9/08/2017 11:15:02 AM)
Declined due to minimum underwriting criteria not being met
Refer due to previous bankruptcy
</t>
  </si>
  <si>
    <t>FLEM002</t>
  </si>
  <si>
    <t>Kerena FLEMING</t>
  </si>
  <si>
    <t>CG297141680</t>
  </si>
  <si>
    <t>(Declined: 9/08/2017 12:02:43 PM)
Declined due to minimum underwriting criteria not being met
Declined Public and Products Liability cover section due to No to 'Is the property completely free of any</t>
  </si>
  <si>
    <t>BULL002</t>
  </si>
  <si>
    <t>Cherine Bulleid</t>
  </si>
  <si>
    <t>CG297142872</t>
  </si>
  <si>
    <t xml:space="preserve">(Declined: 10/08/2017 12:38:00 PM)
Declined due to minimum underwriting criteria not being met
Refer due to previous criminal offence
</t>
  </si>
  <si>
    <t>WILK001</t>
  </si>
  <si>
    <t>Erich Wilkes</t>
  </si>
  <si>
    <t>CG297223095</t>
  </si>
  <si>
    <t xml:space="preserve">(Declined: 10/08/2017 4:37:12 PM)
Declined due to location
</t>
  </si>
  <si>
    <t>13842</t>
  </si>
  <si>
    <t>Main Steel &amp; Fasteners Pty Ltd</t>
  </si>
  <si>
    <t>CG297143446</t>
  </si>
  <si>
    <t>(Declined: 11/08/2017 7:43:09 AM)
Hi Tracey, thanks for sending over. Due to a combination of underwriting factors and premium, we are unable to offer terms on this one. Regards, Dean Windsor</t>
  </si>
  <si>
    <t>11510</t>
  </si>
  <si>
    <t>Seong-Wook (Joe) &amp; Jayne Margaret Cho</t>
  </si>
  <si>
    <t>CG297144935</t>
  </si>
  <si>
    <t xml:space="preserve">(Declined: 14/08/2017 10:55:36 AM)
Declined due to location
</t>
  </si>
  <si>
    <t>7037-P</t>
  </si>
  <si>
    <t>Michael R &amp; Jill South</t>
  </si>
  <si>
    <t>CG297225372</t>
  </si>
  <si>
    <t xml:space="preserve">(Declined: 14/08/2017 3:46:03 PM)
Declined due to location
Declined due to inadequate fire protection for the risk and Property Damage/Business Interruption sum insured
</t>
  </si>
  <si>
    <t>5682-P</t>
  </si>
  <si>
    <t>Alan &amp; Ruth O'Neill</t>
  </si>
  <si>
    <t>CG297145446</t>
  </si>
  <si>
    <t xml:space="preserve">(Declined: 14/08/2017 3:53:22 PM)
Declined due to location
Declined due to inadequate fire protection for the risk and Property Damage/Business Interruption sum insured
</t>
  </si>
  <si>
    <t>CG297146411</t>
  </si>
  <si>
    <t xml:space="preserve">(Declined: 15/08/2017 1:28:08 PM)
Declined due to location
Declined due to Glass section taken without Property Damage section
Declined Public and Products Liability cover section due to No to 'Does </t>
  </si>
  <si>
    <t>CAME003</t>
  </si>
  <si>
    <t>Cameron Maltby (Maltby Pty Ltd)</t>
  </si>
  <si>
    <t>CG297147051</t>
  </si>
  <si>
    <t xml:space="preserve">(Declined: 16/08/2017 7:56:21 AM)
Declined Public and Products Liability cover section due to Occupation
</t>
  </si>
  <si>
    <t>10625</t>
  </si>
  <si>
    <t>Megan Lee T/a Scoring Gems Pty Ltd</t>
  </si>
  <si>
    <t>CG297147053</t>
  </si>
  <si>
    <t>(Declined: 16/08/2017 8:14:03 AM)
Declined due to location
Declined Property Damage cover section due to tenant Occupation
Declined Public and Products Liability cover section due to tenant Occupatio</t>
  </si>
  <si>
    <t>1770-P</t>
  </si>
  <si>
    <t>John Gilluley, T/a CQ Calibration Services</t>
  </si>
  <si>
    <t>CG297148101</t>
  </si>
  <si>
    <t>(Declined: 17/08/2017 8:44:46 AM)
Declined due to location
Declined due to location
Declined due to inadequate fire protection, EPS% and Property Damage/Business Interruption sum insured
Declined due</t>
  </si>
  <si>
    <t>9223</t>
  </si>
  <si>
    <t>Jim Mason , Townsville Wholesale Distributors F.T.R.R &amp; I</t>
  </si>
  <si>
    <t>CG297228807</t>
  </si>
  <si>
    <t>SBPQTE11941251</t>
  </si>
  <si>
    <t>(Declined: 17/08/2017 2:24:33 PM)
Declined Property Damage cover section due to No or Unknown to 'Does the wok cooking equipment have its own water cooling and filling system?'
Declined Property Dama</t>
  </si>
  <si>
    <t>LEOL001</t>
  </si>
  <si>
    <t>Leo Liu (K &amp; L Asian Food Pty Ltd)</t>
  </si>
  <si>
    <t>CG297231317</t>
  </si>
  <si>
    <t>SBPQTE11943063</t>
  </si>
  <si>
    <t xml:space="preserve">(Declined: 21/08/2017 3:59:15 PM)
Declined due to location
Declined due to inadequate fire protection for the risk and Property Damage/Business Interruption sum insured (fire extinguishers required)
</t>
  </si>
  <si>
    <t>KALP001</t>
  </si>
  <si>
    <t>Maria Kalpaxis</t>
  </si>
  <si>
    <t>CG297151261</t>
  </si>
  <si>
    <t xml:space="preserve">(Declined: 21/08/2017 4:12:18 PM)
Declined due to location
Declined due to inadequate fire protection for the risk and Property Damage/Business Interruption sum insured (fire extinguishers required)
</t>
  </si>
  <si>
    <t>CG301281348</t>
  </si>
  <si>
    <t>(Declined: 21/08/2017 4:12:30 PM)
Declined Property Damage cover section due to No or Unknown to 'Does the wok cooking equipment have a flame failure automatic cut off module and exhaust extraction s</t>
  </si>
  <si>
    <t>830G</t>
  </si>
  <si>
    <t>WANLEY PTY LTD T/AS KILUN CHINESE RESTAURANT</t>
  </si>
  <si>
    <t>CG301321854</t>
  </si>
  <si>
    <t>SBPQTE11943445</t>
  </si>
  <si>
    <t xml:space="preserve">(Declined: 22/08/2017 10:57:41 AM)
Declined due to inadequate fire protection for the risk and Property Damage/Business Interruption sum insured (fire extinguishers required)
</t>
  </si>
  <si>
    <t>2361</t>
  </si>
  <si>
    <t>PROPRIETARY STREET PTY LTD ATF THE FLANDERS STREET UNIT TRUST</t>
  </si>
  <si>
    <t>CG301282005</t>
  </si>
  <si>
    <t>SBPQTE11942980</t>
  </si>
  <si>
    <t>(Declined: 22/08/2017 11:43:12 AM)
No additional information is available</t>
  </si>
  <si>
    <t>4104G</t>
  </si>
  <si>
    <t>ORIENTSUN TILES PTY LTD</t>
  </si>
  <si>
    <t>CG301322093</t>
  </si>
  <si>
    <t>SBPQTE11943599</t>
  </si>
  <si>
    <t xml:space="preserve">(Declined: 22/08/2017 12:23:31 PM)
Declined due to minimum underwriting criteria not being met
Refer Property Damage cover section due to manufacturing
</t>
  </si>
  <si>
    <t>CG301282119</t>
  </si>
  <si>
    <t>SBPQTE11943602</t>
  </si>
  <si>
    <t xml:space="preserve">(Declined: 22/08/2017 12:26:01 PM)
Declined due to minimum underwriting criteria not being met
Refer Property Damage cover section due to manufacturing
</t>
  </si>
  <si>
    <t>CG301322377</t>
  </si>
  <si>
    <t xml:space="preserve">(Declined: 22/08/2017 2:47:42 PM)
Declined Public and Products Liability cover section due to occupation
</t>
  </si>
  <si>
    <t>6870</t>
  </si>
  <si>
    <t>ALANDO PTY LTD ATF THE LEEDAND TRUST T/AS NAMBOUR HEIGHTS FRIENDLY GROCER</t>
  </si>
  <si>
    <t>CG301283386</t>
  </si>
  <si>
    <t xml:space="preserve">(Declined: 23/08/2017 10:37:02 AM)
Declined Public and Products Liability cover section due to Occupation
</t>
  </si>
  <si>
    <t>IAGBWILA</t>
  </si>
  <si>
    <t>MASSELOTECH PTY LTD</t>
  </si>
  <si>
    <t>CG301283805</t>
  </si>
  <si>
    <t>(Declined: 23/08/2017 1:32:44 PM)
Declined Property Damage cover section due to tenant Occupation
Declined Business Interruption cover section due to tenant Occupation
Declined Glass cover section du</t>
  </si>
  <si>
    <t>35</t>
  </si>
  <si>
    <t>VA &amp; NN PINKEY PTY LTD ATF PINKEY PROPERTY TRUST</t>
  </si>
  <si>
    <t>CG301283944</t>
  </si>
  <si>
    <t>(Declined: 23/08/2017 2:34:33 PM)
Declined due to construction, occupation and Property Damage/Business Interruption sum insured
Refer Property Damage/Business Interruption cover sections due to surv</t>
  </si>
  <si>
    <t>CG301283992</t>
  </si>
  <si>
    <t>(Declined: 23/08/2017 2:57:30 PM)
Declined Property Damage cover section due to tenant Occupation
Declined Business Interruption cover section due to tenant Occupation
Declined Glass cover section du</t>
  </si>
  <si>
    <t>CG301284064</t>
  </si>
  <si>
    <t xml:space="preserve">(Declined: 23/08/2017 3:25:38 PM)
Declined due to construction, occupation and Property Damage/Business Interruption sum insured
</t>
  </si>
  <si>
    <t>CG301284380</t>
  </si>
  <si>
    <t xml:space="preserve">(Declined: 23/08/2017 6:21:48 PM)
Declined Public and Products Liability cover section due to occupation
Declined Public and Products Liability cover section due to the number of checkouts exceeding </t>
  </si>
  <si>
    <t>5344</t>
  </si>
  <si>
    <t>GKT INVESTMENTS PTY LTD T/AS IGA TINGALPA</t>
  </si>
  <si>
    <t>CG301284518</t>
  </si>
  <si>
    <t xml:space="preserve">(Declined: 24/08/2017 8:04:57 AM)
Declined Public and Products Liability cover section due to Occupation
</t>
  </si>
  <si>
    <t>189</t>
  </si>
  <si>
    <t>ALL GAS APPLIANCE SERVICE PTY LTD</t>
  </si>
  <si>
    <t>CG301284583</t>
  </si>
  <si>
    <t>(Declined: 24/08/2017 9:24:39 AM)
Declined due to inadequate fire protection for the risk and Property Damage/Business Interruption sum insured
Declined Property Damage cover section due to wok cooki</t>
  </si>
  <si>
    <t>2845G</t>
  </si>
  <si>
    <t>M'S INTERNATIONAL PTY LTD TRADING AS YOU JAPANESE RESTAURANT</t>
  </si>
  <si>
    <t>CG301325153</t>
  </si>
  <si>
    <t xml:space="preserve">(Declined: 24/08/2017 2:19:30 PM)
Declined due to minimum underwriting criteria not being met
Declined Public and Products Liability cover section due to Occupation
</t>
  </si>
  <si>
    <t>2068G</t>
  </si>
  <si>
    <t>DEAN HOLLONDS ELECTRICAL PTY LTD ATF THE HOLLONDS FAMILY TRUST</t>
  </si>
  <si>
    <t>CG301285243</t>
  </si>
  <si>
    <t xml:space="preserve">(Declined: 24/08/2017 2:33:50 PM)
Declined due to inadequate fire protection for the risk and Property Damage/Business Interruption sum insured (fire extinguishers required)
</t>
  </si>
  <si>
    <t>CG301286428</t>
  </si>
  <si>
    <t>(Declined: 25/08/2017 2:25:43 PM)
Declined due to minimum underwriting criteria not being met
Declined Public and Products Liability cover section due to the percentage of turnover from installation,</t>
  </si>
  <si>
    <t>3683G</t>
  </si>
  <si>
    <t>JOSHUA DEN ELZEN</t>
  </si>
  <si>
    <t>CG301327165</t>
  </si>
  <si>
    <t xml:space="preserve">(Declined: 28/08/2017 10:06:18 AM)
Declined Public and Products Liability cover section due to Occupation
</t>
  </si>
  <si>
    <t>6253</t>
  </si>
  <si>
    <t>GARETH DAVIES</t>
  </si>
  <si>
    <t>CG301329305</t>
  </si>
  <si>
    <t>SBPQTE11948010</t>
  </si>
  <si>
    <t xml:space="preserve">(Declined: 29/08/2017 3:19:24 PM)
Declined due to location
Declined Public and Products Liability cover section due to Occupation
</t>
  </si>
  <si>
    <t>S217951</t>
  </si>
  <si>
    <t>Rice Preparations Manufacturing Noc</t>
  </si>
  <si>
    <t>3834G</t>
  </si>
  <si>
    <t xml:space="preserve">SANADA INVESTMENTS PTY LTD </t>
  </si>
  <si>
    <t>CG301290029</t>
  </si>
  <si>
    <t>(Declined: 30/08/2017 8:25:05 AM)
Declined due to location
Declined Money cover section due to Occupation
Declined Theft cover section due to Occupation
Declined General Property cover section due to</t>
  </si>
  <si>
    <t>10332</t>
  </si>
  <si>
    <t>Rockhampton Table Tennis Association Inc</t>
  </si>
  <si>
    <t>CG301330404</t>
  </si>
  <si>
    <t>(Declined: 30/08/2017 1:18:53 PM)
Declined due to location
Declined due to inadequate fire protection for the risk and Property Damage/Business Interruption sum insured
Refer due to claims history
Re</t>
  </si>
  <si>
    <t>1757-P</t>
  </si>
  <si>
    <t>Craig Coxon &amp; Faye Armstrong Tas ABEC Forklift Industries</t>
  </si>
  <si>
    <t>CG301290815</t>
  </si>
  <si>
    <t>(Declined: 30/08/2017 3:52:49 PM)
Declined Public and Products Liability cover section due to Yes to 'Does the business deal in any new or second hand parts for motor vehicles, motor cycles, self-pro</t>
  </si>
  <si>
    <t>6235</t>
  </si>
  <si>
    <t>GOLD BUG EQUIPMENT PTY LTD</t>
  </si>
  <si>
    <t>CG305101396</t>
  </si>
  <si>
    <t xml:space="preserve">(Declined: 31/08/2017 10:12:10 AM)
Declined due to minimum underwriting criteria not being met
Declined due to location
Refer Property Damage cover section due to manufacturing
</t>
  </si>
  <si>
    <t>WARD004</t>
  </si>
  <si>
    <t>Jan Ward</t>
  </si>
  <si>
    <t>CG305131690</t>
  </si>
  <si>
    <t xml:space="preserve">(Declined: 31/08/2017 1:21:08 PM)
Declined due to location
Declined due to inadequate fire protection for the risk and Property Damage/Business Interruption sum insured
</t>
  </si>
  <si>
    <t>6582-P</t>
  </si>
  <si>
    <t>Wayne, Glen, &amp; Lance Ryan</t>
  </si>
  <si>
    <t>CG305102396</t>
  </si>
  <si>
    <t>(Declined: 31/08/2017 5:19:07 PM)
Declined due to location
Declined due to location
Declined due to postcode, age of building, occupation and Property Damage/Business Interruption sum insured
Refer d</t>
  </si>
  <si>
    <t>5151-P</t>
  </si>
  <si>
    <t>David P Mills t/as David Mills Lawyers &amp; Mervyn Dries</t>
  </si>
  <si>
    <t>CG292394367</t>
  </si>
  <si>
    <t>SBPQTE11930891</t>
  </si>
  <si>
    <t>(Declined: 1/08/2017 11:55:08 AM)
Hi Taryn, thanks for updating. Based on the information now disclosed, we will be unable to offer terms on this one. Regards, Dean Windsor</t>
  </si>
  <si>
    <t>7 PALACE</t>
  </si>
  <si>
    <t>CG292394687</t>
  </si>
  <si>
    <t>SBPQTE11931877</t>
  </si>
  <si>
    <t>(Declined: 1/08/2017 2:16:27 PM)
Declined Public and Products Liability cover section due to Occupation
Refer Property Damage/Business Interruption cover sections due to survey thresholds exceeded
Re</t>
  </si>
  <si>
    <t>HUYNH</t>
  </si>
  <si>
    <t>HUYNH K Q.</t>
  </si>
  <si>
    <t>CG297228917</t>
  </si>
  <si>
    <t>SBPQTE11941338</t>
  </si>
  <si>
    <t xml:space="preserve">(Declined: 17/08/2017 3:12:44 PM)
Declined Public and Products Liability cover section due to Occupation
Declined Public and Products Liability cover section due to Occupation
</t>
  </si>
  <si>
    <t>S284225</t>
  </si>
  <si>
    <t>Telecommunications Equipment Manufacturing</t>
  </si>
  <si>
    <t>Iigadget</t>
  </si>
  <si>
    <t>CG305102432</t>
  </si>
  <si>
    <t>SBPQTE11949811</t>
  </si>
  <si>
    <t xml:space="preserve">(Declined: 31/08/2017 6:03:33 PM)
Declined Public and Products Liability cover section due to occupation
Refer due to forward dating of inception date
</t>
  </si>
  <si>
    <t>Van Long</t>
  </si>
  <si>
    <t>Van Long Supermarket Pty Ltd</t>
  </si>
  <si>
    <t>CG305102436</t>
  </si>
  <si>
    <t>SBPQTE11949813</t>
  </si>
  <si>
    <t xml:space="preserve">(Declined: 31/08/2017 6:05:35 PM)
Declined Public and Products Liability cover section due to occupation
Refer due to forward dating of inception date
</t>
  </si>
  <si>
    <t>CG305132207</t>
  </si>
  <si>
    <t xml:space="preserve">(Declined: 31/08/2017 6:06:46 PM)
Declined Public and Products Liability cover section due to occupation
</t>
  </si>
  <si>
    <t>CG292400740</t>
  </si>
  <si>
    <t>SBPQTE11936103</t>
  </si>
  <si>
    <t>(Declined: 8/08/2017 3:48:16 PM)
Declined Property Damage cover section due to tenant Occupation
Declined Business Interruption cover section due to tenant Occupation
Declined Glass cover section due</t>
  </si>
  <si>
    <t>HADDADRIZK</t>
  </si>
  <si>
    <t>Patrick A Haddad and Peter J Rizk</t>
  </si>
  <si>
    <t>CG297223854</t>
  </si>
  <si>
    <t>SBPQTE11938099</t>
  </si>
  <si>
    <t>(Declined: 11/08/2017 1:25:28 PM)
Declined Public and Products Liability cover section due to Occupation
Refer Property Damage cover section due to storage height and Property Damage/Business Interru</t>
  </si>
  <si>
    <t>Sprint</t>
  </si>
  <si>
    <t>Sprint Intercom And Security Pty Ltd</t>
  </si>
  <si>
    <t>CG297149412</t>
  </si>
  <si>
    <t>(Declined: 18/08/2017 10:42:50 AM)
Declined due to roof construction and Property Damage/Business Interruption sum insured
Refer due to wall construction and Property Damage/Business Interruption sum</t>
  </si>
  <si>
    <t>RAADPROP</t>
  </si>
  <si>
    <t>RAAD Property Acquisition No. 38 Pty Ltd</t>
  </si>
  <si>
    <t>CG292606782</t>
  </si>
  <si>
    <t xml:space="preserve">(Declined: 3/08/2017 11:08:28 AM)
Declined Public and Products Liability cover section due to Occupation
</t>
  </si>
  <si>
    <t>PATTON G&amp;L</t>
  </si>
  <si>
    <t>Greg &amp; Lyn Patton</t>
  </si>
  <si>
    <t>CG292401311</t>
  </si>
  <si>
    <t>(Declined: 9/08/2017 11:27:55 AM)
Declined due to minimum underwriting criteria not being met
Declined due to inadequate fire protection for the risk and Property Damage/Business Interruption sum ins</t>
  </si>
  <si>
    <t>IMPACT TRA</t>
  </si>
  <si>
    <t>Impact Trade Solutions Pty Ltd</t>
  </si>
  <si>
    <t>CG297142800</t>
  </si>
  <si>
    <t>(Declined: 10/08/2017 12:00:50 PM)
Declined Public and Products Liability cover section due to Occupation
Declined Business Interruption cover section due to Occupation
Declined Property Damage cover</t>
  </si>
  <si>
    <t>AMPELITE</t>
  </si>
  <si>
    <t>Hever Pty Ltd</t>
  </si>
  <si>
    <t>CG301325072</t>
  </si>
  <si>
    <t xml:space="preserve">(Declined: 24/08/2017 1:33:15 PM)
Declined due to minimum underwriting criteria not being met
Declined Public and Products Liability cover section due to Occupation
</t>
  </si>
  <si>
    <t>Paolini</t>
  </si>
  <si>
    <t>Nathan Paolini</t>
  </si>
  <si>
    <t>CG301330557</t>
  </si>
  <si>
    <t>SBPQTE11948660</t>
  </si>
  <si>
    <t xml:space="preserve">(Declined: 30/08/2017 2:34:11 PM)
Declined Theft cover section due to Occupation
Declined Glass cover section due to Occupation
Declined Property Damage cover section due to Occupation
</t>
  </si>
  <si>
    <t>TNPD</t>
  </si>
  <si>
    <t>Ray Mackin t/as TNPD &amp; Adventure Curve</t>
  </si>
  <si>
    <t>CG301290654</t>
  </si>
  <si>
    <t>SBPQTE11948673</t>
  </si>
  <si>
    <t xml:space="preserve">(Declined: 30/08/2017 2:42:01 PM)
Declined Theft cover section due to Occupation
Declined Glass cover section due to Occupation
Declined Property Damage cover section due to Occupation
</t>
  </si>
  <si>
    <t>CG301328617</t>
  </si>
  <si>
    <t>SBPQTE11947509</t>
  </si>
  <si>
    <t xml:space="preserve">(Declined: 29/08/2017 10:20:50 AM)
Declined as Flood cover is not available
</t>
  </si>
  <si>
    <t>QUOTES ONLY</t>
  </si>
  <si>
    <t>CG292609213</t>
  </si>
  <si>
    <t>(Declined: 7/08/2017 10:42:10 AM)
Declined Public and Products Liability cover section due to USA / Canada exports
Declined due to inadequate fire protection for the risk and Property Damage/Business</t>
  </si>
  <si>
    <t>THEO2</t>
  </si>
  <si>
    <t>Artef Pty Ltd</t>
  </si>
  <si>
    <t>CG292610650</t>
  </si>
  <si>
    <t>(Declined: 8/08/2017 12:49:33 PM)
Declined due to minimum underwriting criteria not being met
Declined Property Damage cover section due to the percentage of the floor area used by the storage wareho</t>
  </si>
  <si>
    <t>LITT8</t>
  </si>
  <si>
    <t>Little Riders Australia Pty Ltd</t>
  </si>
  <si>
    <t>CG297224976</t>
  </si>
  <si>
    <t>(Declined: 14/08/2017 12:53:51 PM)
Declined Property Damage cover section due to tenant Occupation
Declined Business Interruption cover section due to tenant Occupation
Declined Glass cover section d</t>
  </si>
  <si>
    <t>DEMA1</t>
  </si>
  <si>
    <t>Rae De Maria</t>
  </si>
  <si>
    <t>CG297148825</t>
  </si>
  <si>
    <t>(Declined: 17/08/2017 3:37:20 PM)
Hi Marcus,
Thanks for your quote and referral.
Due to the amount of flammables stored and the EPS at the situation, we are unable to assist with terms on this occa</t>
  </si>
  <si>
    <t>AIRA1</t>
  </si>
  <si>
    <t>Air Aroma International Pty Ltd</t>
  </si>
  <si>
    <t>CG301283884</t>
  </si>
  <si>
    <t>(Declined: 23/08/2017 2:11:32 PM)
Declined due to minimum underwriting criteria not being met
Declined as Flood cover is not available
Declined Property Damage cover section due to the amount of manu</t>
  </si>
  <si>
    <t>GLOB5</t>
  </si>
  <si>
    <t>Global Leisure Concepts</t>
  </si>
  <si>
    <t>CG301324649</t>
  </si>
  <si>
    <t xml:space="preserve">(Declined: 24/08/2017 10:24:40 AM)
Declined Public and Products Liability cover section due to Occupation
Declined as Flood cover is not available
</t>
  </si>
  <si>
    <t>AIRC1</t>
  </si>
  <si>
    <t>Airconditioning Systems Pty Ltd</t>
  </si>
  <si>
    <t>CG305102078</t>
  </si>
  <si>
    <t>SBPQTE11949592</t>
  </si>
  <si>
    <t>(Declined: 31/08/2017 3:01:12 PM)
Declined due to construction, occupation and Property Damage/Business Interruption sum insured
Refer due to forward dating of inception date
Refer due to unoccupancy</t>
  </si>
  <si>
    <t>BOUR1</t>
  </si>
  <si>
    <t>Bill Bourgazas</t>
  </si>
  <si>
    <t>CG305102086</t>
  </si>
  <si>
    <t>(Declined: 31/08/2017 3:03:44 PM)
Declined due to construction, occupation and Property Damage/Business Interruption sum insured
Refer due to unoccupancy
Refer due to occupation
Refer Property Damage</t>
  </si>
  <si>
    <t>CG305131993</t>
  </si>
  <si>
    <t xml:space="preserve">(Declined: 31/08/2017 3:36:13 PM)
Declined as Flood cover is not available
</t>
  </si>
  <si>
    <t>SEPO1</t>
  </si>
  <si>
    <t>Sepol Nominees Pty Ltd</t>
  </si>
  <si>
    <t>CG292394521</t>
  </si>
  <si>
    <t>SBPQTE11931751</t>
  </si>
  <si>
    <t xml:space="preserve">(Declined: 1/08/2017 12:50:48 PM)
Declined as Flood cover is not available
</t>
  </si>
  <si>
    <t>SUBAS A</t>
  </si>
  <si>
    <t>ANTONY S &amp; NELA SUBASINGHE</t>
  </si>
  <si>
    <t>CG292607248</t>
  </si>
  <si>
    <t>SBPQTE11933389</t>
  </si>
  <si>
    <t xml:space="preserve">(Declined: 3/08/2017 2:43:20 PM)
Declined due to minimum underwriting criteria not being met
Declined Public and Products Liability cover section due to Occupation
</t>
  </si>
  <si>
    <t>GIOVI D</t>
  </si>
  <si>
    <t>MR DANIEL GIOVINAZZO</t>
  </si>
  <si>
    <t>CG292397008</t>
  </si>
  <si>
    <t xml:space="preserve">(Declined: 3/08/2017 2:53:49 PM)
Declined Public and Products Liability cover section due to Occupation
Declined General Property cover section due to Occupation
</t>
  </si>
  <si>
    <t>CG292398975</t>
  </si>
  <si>
    <t xml:space="preserve">(Declined: 7/08/2017 11:33:31 AM)
Declined due to Glass section taken without Property Damage section
</t>
  </si>
  <si>
    <t>HOTSP P</t>
  </si>
  <si>
    <t>HOTSPOON PTY LTD</t>
  </si>
  <si>
    <t>CG292401244</t>
  </si>
  <si>
    <t>SBPQTE11936400</t>
  </si>
  <si>
    <t xml:space="preserve">(Declined: 9/08/2017 10:52:43 AM)
Declined due to inadequate fire protection for the risk and Property Damage/Business Interruption sum insured
Refer due to forward dating of inception date
</t>
  </si>
  <si>
    <t>MUGHALMM</t>
  </si>
  <si>
    <t>Mr M M Mughal</t>
  </si>
  <si>
    <t>CG292401248</t>
  </si>
  <si>
    <t xml:space="preserve">(Declined: 9/08/2017 10:54:14 AM)
Declined due to inadequate fire protection for the risk and Property Damage/Business Interruption sum insured
</t>
  </si>
  <si>
    <t>CG297142047</t>
  </si>
  <si>
    <t xml:space="preserve">(Declined: 9/08/2017 3:30:38 PM)
Declined Public and Products Liability cover section due to Occupation
</t>
  </si>
  <si>
    <t>TANTI R</t>
  </si>
  <si>
    <t>RAY TANTI</t>
  </si>
  <si>
    <t>CG297222846</t>
  </si>
  <si>
    <t>SBPQTE11937464</t>
  </si>
  <si>
    <t>(Declined: 10/08/2017 2:28:03 PM)
Declined due to construction, occupation and Property Damage/Business Interruption sum insured
Declined due to postcode, age of building, occupation and Property Dam</t>
  </si>
  <si>
    <t>COUNT H</t>
  </si>
  <si>
    <t>24BLACKBIRDS PTY LTD</t>
  </si>
  <si>
    <t>CG297143528</t>
  </si>
  <si>
    <t>(Declined: 11/08/2017 9:28:35 AM)
Hi Helen, thanks for sending over. Due to a combination of factors, we will be unable to offer terms on this one. regards., Dean Windsor</t>
  </si>
  <si>
    <t>CG297228878</t>
  </si>
  <si>
    <t xml:space="preserve">(Declined: 17/08/2017 2:54:16 PM)
Declined due to roof construction and Property Damage/Business Interruption sum insured
</t>
  </si>
  <si>
    <t>BRGOCA</t>
  </si>
  <si>
    <t>MR A BRGOC</t>
  </si>
  <si>
    <t>CG297229121</t>
  </si>
  <si>
    <t>(Declined: 17/08/2017 5:00:02 PM)
Declined due to minimum underwriting criteria not being met
Refer Property Damage cover section due to tenant Occupation
Refer Business Interruption cover section du</t>
  </si>
  <si>
    <t>ZHOU Y</t>
  </si>
  <si>
    <t>YALAN ZHOU</t>
  </si>
  <si>
    <t>CG301321930</t>
  </si>
  <si>
    <t xml:space="preserve">(Declined: 22/08/2017 11:22:10 AM)
Declined Public and Products Liability cover section due to tenant Occupation
</t>
  </si>
  <si>
    <t>FARLE J</t>
  </si>
  <si>
    <t>MR JULIAN FARLEY</t>
  </si>
  <si>
    <t>CG292399457</t>
  </si>
  <si>
    <t xml:space="preserve">(Declined: 7/08/2017 3:29:19 PM)
Declined Public and Products Liability cover section due to Occupation
</t>
  </si>
  <si>
    <t>Cantb</t>
  </si>
  <si>
    <t>B.J &amp; M.A Cant</t>
  </si>
  <si>
    <t>CG297231321</t>
  </si>
  <si>
    <t>(Declined: 21/08/2017 4:01:35 PM)
Declined due to inadequate fire protection for the occupation and Property Damage/Business Interruption sum insured (fire extinguishers &amp; fire blankets required)
Dec</t>
  </si>
  <si>
    <t>SPICE LOUN</t>
  </si>
  <si>
    <t>Spice Lounge</t>
  </si>
  <si>
    <t>CG301321985</t>
  </si>
  <si>
    <t>(Declined: 22/08/2017 11:41:44 AM)
Declined Property Damage cover section due to Occupation
Declined Property Damage cover section due to No or Auto suppression to 'Do all Deep Fryers have an automat</t>
  </si>
  <si>
    <t>SIGNAL ST</t>
  </si>
  <si>
    <t>Signal Station Tavern</t>
  </si>
  <si>
    <t>CG292605149</t>
  </si>
  <si>
    <t>SBPQTE11932116</t>
  </si>
  <si>
    <t>(Declined: 1/08/2017 5:01:47 PM)
Declined due to minimum underwriting criteria not being met
Declined due to inadequate fire protection for the risk and Property Damage/Business Interruption sum insu</t>
  </si>
  <si>
    <t>MMIMAGING</t>
  </si>
  <si>
    <t>Mandurah Medical Imaging Pty Ltd</t>
  </si>
  <si>
    <t>CG292396576</t>
  </si>
  <si>
    <t>SBPQTE11933112</t>
  </si>
  <si>
    <t xml:space="preserve">(Declined: 3/08/2017 11:24:44 AM)
Declined due to claims history
Refer due to claims history
Refer due to claims history
Refer due to claims history
</t>
  </si>
  <si>
    <t>threecoin</t>
  </si>
  <si>
    <t>threecoins trattoria</t>
  </si>
  <si>
    <t>CG292607090</t>
  </si>
  <si>
    <t xml:space="preserve">(Declined: 3/08/2017 1:12:47 PM)
Declined Public and Products Liability cover section due to Occupation
</t>
  </si>
  <si>
    <t>freestyle</t>
  </si>
  <si>
    <t>Freestyle Brewing Pty Ltd</t>
  </si>
  <si>
    <t>CG292396950</t>
  </si>
  <si>
    <t xml:space="preserve">(Declined: 3/08/2017 2:30:40 PM)
Declined due to inadequate fire protection for the risk and Property Damage/Business Interruption sum insured
</t>
  </si>
  <si>
    <t>STRIDE</t>
  </si>
  <si>
    <t>Stride Property Services</t>
  </si>
  <si>
    <t>CG292397101</t>
  </si>
  <si>
    <t xml:space="preserve">(Declined: 3/08/2017 3:33:31 PM)
Declined Public and Products Liability cover section due to Occupation
</t>
  </si>
  <si>
    <t>ADAMSEX</t>
  </si>
  <si>
    <t>Adam's Excavating</t>
  </si>
  <si>
    <t>CG292397115</t>
  </si>
  <si>
    <t xml:space="preserve">(Declined: 3/08/2017 3:36:28 PM)
Declined Public and Products Liability cover section due to Occupation
</t>
  </si>
  <si>
    <t>CG292397264</t>
  </si>
  <si>
    <t>SBPQTE11933575</t>
  </si>
  <si>
    <t xml:space="preserve">(Declined: 3/08/2017 4:39:17 PM)
Declined Public and Products Liability cover section due to Occupation
</t>
  </si>
  <si>
    <t>LASHBROO</t>
  </si>
  <si>
    <t>V Lashbrook</t>
  </si>
  <si>
    <t>CG292607535</t>
  </si>
  <si>
    <t>SBPQTE11933582</t>
  </si>
  <si>
    <t xml:space="preserve">(Declined: 3/08/2017 4:48:47 PM)
Declined Public and Products Liability cover section due to Occupation
</t>
  </si>
  <si>
    <t>CG292397295</t>
  </si>
  <si>
    <t>(Declined: 3/08/2017 4:54:13 PM)
Declined due to minimum underwriting criteria not being met
Declined due to General Property section taken without either Property Damage section or Liability section</t>
  </si>
  <si>
    <t>DHCSERV</t>
  </si>
  <si>
    <t>DHC Services WA</t>
  </si>
  <si>
    <t>CG292397727</t>
  </si>
  <si>
    <t>SBPQTE11933841</t>
  </si>
  <si>
    <t>(Declined: 4/08/2017 11:08:40 AM)
Declined Property Damage cover section due to tenant Occupation
Declined Business Interruption cover section due to tenant Occupation
Declined Public and Products Li</t>
  </si>
  <si>
    <t>GLOBALTR</t>
  </si>
  <si>
    <t>Global Trading International P</t>
  </si>
  <si>
    <t>CG292608363</t>
  </si>
  <si>
    <t>(Declined: 4/08/2017 2:20:22 PM)
Hi Laura, thanks for sending over. We will be unable to offer terms on this one, Regards, Dean Windsor</t>
  </si>
  <si>
    <t>CG292609234</t>
  </si>
  <si>
    <t>(Declined: 7/08/2017 10:52:03 AM)
Declined Property Damage cover section due to No or Unknown to 'Does the wok cooking equipment have its own water cooling and filling system?'
Declined Property Dama</t>
  </si>
  <si>
    <t>PERRYPR</t>
  </si>
  <si>
    <t>JD BH &amp; PR Perry</t>
  </si>
  <si>
    <t>CG292400093</t>
  </si>
  <si>
    <t>(Declined: 8/08/2017 10:36:44 AM)
Declined Public and Products Liability cover section due to 'Other' sum insured requested
Declined Public and Products Liability cover section due to No to 'If there</t>
  </si>
  <si>
    <t>QUOTES4</t>
  </si>
  <si>
    <t>CG292400838</t>
  </si>
  <si>
    <t>SBPQTE11936179</t>
  </si>
  <si>
    <t>(Declined: 8/08/2017 4:48:50 PM)
Declined Public and Products Liability cover section due to percentage of turnover paid to contractors/subcontractors and where the insured does not ensure that contr</t>
  </si>
  <si>
    <t>SWESTROOF</t>
  </si>
  <si>
    <t>South West Roofing &amp; Building Maintenance</t>
  </si>
  <si>
    <t>CG292400889</t>
  </si>
  <si>
    <t>(Declined: 8/08/2017 5:49:52 PM)
Declined Property Damage cover section due to No or Unknown to 'Does the wok cooking equipment have a flame failure automatic cut off module and exhaust extraction sy</t>
  </si>
  <si>
    <t>BALESTRA</t>
  </si>
  <si>
    <t>The trustee for Frank Balestra</t>
  </si>
  <si>
    <t>CG297141754</t>
  </si>
  <si>
    <t>SBPQTE11936561</t>
  </si>
  <si>
    <t xml:space="preserve">(Declined: 9/08/2017 12:27:50 PM)
Declined due to inadequate fire protection for the risk and Property Damage/Business Interruption sum insured (fire extinguishers required)
</t>
  </si>
  <si>
    <t>S862253</t>
  </si>
  <si>
    <t>Paediatrician (Own Account)</t>
  </si>
  <si>
    <t>MANDPAED</t>
  </si>
  <si>
    <t>Mandurah Paediatrics</t>
  </si>
  <si>
    <t>CG297141771</t>
  </si>
  <si>
    <t>(Declined: 9/08/2017 12:42:39 PM)
Declined Public and Products Liability cover section due to Yes to 'Does the business carry out any work: at airports; on public roads, public footpaths (excluding d</t>
  </si>
  <si>
    <t>CG297143258</t>
  </si>
  <si>
    <t xml:space="preserve">(Declined: 10/08/2017 4:39:21 PM)
Declined Public and Products Liability cover section due to Occupation
</t>
  </si>
  <si>
    <t>BINTRANS</t>
  </si>
  <si>
    <t xml:space="preserve">Bindoon Transport </t>
  </si>
  <si>
    <t>CG297225065</t>
  </si>
  <si>
    <t>(Declined: 14/08/2017 1:45:30 PM)
Declined Property Damage cover section due to tenant Occupation
Declined Glass cover section due to tenant Occupation
Declined Public and Products Liability cover se</t>
  </si>
  <si>
    <t>SP10780</t>
  </si>
  <si>
    <t>The Owners Of Strata Plan 1078</t>
  </si>
  <si>
    <t>CG297145606</t>
  </si>
  <si>
    <t>SBPQTE11939230</t>
  </si>
  <si>
    <t xml:space="preserve">(Declined: 14/08/2017 4:58:28 PM)
Declined due to back dating of inception date beyond limits
</t>
  </si>
  <si>
    <t>LOWED</t>
  </si>
  <si>
    <t>Deborah Lowe</t>
  </si>
  <si>
    <t>CG297146114</t>
  </si>
  <si>
    <t xml:space="preserve">(Declined: 15/08/2017 11:07:36 AM)
Declined Public and Products Liability cover section due to Occupation
</t>
  </si>
  <si>
    <t>BYARDB</t>
  </si>
  <si>
    <t>Backyard Beaches</t>
  </si>
  <si>
    <t>CG297146206</t>
  </si>
  <si>
    <t xml:space="preserve">(Declined: 15/08/2017 11:39:39 AM)
Declined Public and Products Liability cover section due to Occupation
</t>
  </si>
  <si>
    <t>WEIRDLOG</t>
  </si>
  <si>
    <t>Weird Logic</t>
  </si>
  <si>
    <t>CG297228067</t>
  </si>
  <si>
    <t>SBPQTE11940842</t>
  </si>
  <si>
    <t xml:space="preserve">(Declined: 16/08/2017 6:32:20 PM)
Declined Public and Products Liability cover section due to the percentage of turnover paid to contractors/subcontractors
</t>
  </si>
  <si>
    <t>TURNITUP</t>
  </si>
  <si>
    <t>Turn It Up</t>
  </si>
  <si>
    <t>CG297148008</t>
  </si>
  <si>
    <t>SBPQTE11940843</t>
  </si>
  <si>
    <t xml:space="preserve">(Declined: 16/08/2017 6:33:22 PM)
Declined Public and Products Liability cover section due to the percentage of turnover paid to contractors/subcontractors
</t>
  </si>
  <si>
    <t>CG297228069</t>
  </si>
  <si>
    <t>SBPQTE11940844</t>
  </si>
  <si>
    <t xml:space="preserve">(Declined: 16/08/2017 6:33:52 PM)
Declined Public and Products Liability cover section due to the percentage of turnover paid to contractors/subcontractors
</t>
  </si>
  <si>
    <t>CG297228073</t>
  </si>
  <si>
    <t>SBPQTE11940846</t>
  </si>
  <si>
    <t xml:space="preserve">(Declined: 16/08/2017 6:34:40 PM)
Declined Public and Products Liability cover section due to the percentage of turnover paid to contractors/subcontractors
</t>
  </si>
  <si>
    <t>CG297228084</t>
  </si>
  <si>
    <t>SBPQTE11940851</t>
  </si>
  <si>
    <t xml:space="preserve">(Declined: 16/08/2017 6:54:44 PM)
Declined Public and Products Liability cover section due to the percentage of turnover paid to contractors/subcontractors
</t>
  </si>
  <si>
    <t>CG297229189</t>
  </si>
  <si>
    <t>(Declined: 17/08/2017 6:49:01 PM)
Declined due to minimum underwriting criteria not being met
Declined due to General Property section taken without either Property Damage section or Liability sectio</t>
  </si>
  <si>
    <t>CG297229192</t>
  </si>
  <si>
    <t>SBPQTE11941533</t>
  </si>
  <si>
    <t xml:space="preserve">(Declined: 17/08/2017 6:58:58 PM)
Declined Public and Products Liability cover section due to the percentage of turnover paid to contractors/subcontractors
</t>
  </si>
  <si>
    <t>CG301281909</t>
  </si>
  <si>
    <t>(Declined: 22/08/2017 10:49:37 AM)
Declined Theft cover section due to Occupation
Declined Business Interruption cover section due to Occupation
Declined Glass cover section due to Occupation
Decline</t>
  </si>
  <si>
    <t>SISTERKATE</t>
  </si>
  <si>
    <t>Sister Kate's Children 1934-19</t>
  </si>
  <si>
    <t>CG301324025</t>
  </si>
  <si>
    <t xml:space="preserve">(Declined: 23/08/2017 3:51:05 PM)
Declined Public and Products Liability cover section due to Occupation
</t>
  </si>
  <si>
    <t>MOBVINE</t>
  </si>
  <si>
    <t>Mobile Vinyard Contracting</t>
  </si>
  <si>
    <t>CG301285241</t>
  </si>
  <si>
    <t xml:space="preserve">(Declined: 24/08/2017 2:32:23 PM)
Declined due to minimum underwriting criteria not being met
Refer due to wall construction and Property Damage/Business Interruption sum insured
</t>
  </si>
  <si>
    <t>bussback</t>
  </si>
  <si>
    <t>Backpackers Australia Pty Ltd</t>
  </si>
  <si>
    <t>CG301286621</t>
  </si>
  <si>
    <t>SBPQTE11946232</t>
  </si>
  <si>
    <t xml:space="preserve">(Declined: 25/08/2017 3:52:13 PM)
Declined Public and Products Liability cover section due to Occupation
</t>
  </si>
  <si>
    <t>MANCOMCL</t>
  </si>
  <si>
    <t>Mandurah Commercial Cleaners</t>
  </si>
  <si>
    <t>CG301286742</t>
  </si>
  <si>
    <t>SBPQTE11946303</t>
  </si>
  <si>
    <t xml:space="preserve">(Declined: 25/08/2017 5:20:19 PM)
Declined Theft cover section due to Occupation
Declined General Property cover section due to Occupation
Declined Property Damage cover section due to Occupation
</t>
  </si>
  <si>
    <t>S931260</t>
  </si>
  <si>
    <t>Surf Lifesaving Clubs</t>
  </si>
  <si>
    <t>MANDSURF</t>
  </si>
  <si>
    <t>Mandurah Surf Lifesaving Club</t>
  </si>
  <si>
    <t>CG301286751</t>
  </si>
  <si>
    <t>SBPQTE11946312</t>
  </si>
  <si>
    <t xml:space="preserve">(Declined: 25/08/2017 5:40:06 PM)
Declined Public and Products Liability cover section due to Occupation
</t>
  </si>
  <si>
    <t>S&amp;SFENCE</t>
  </si>
  <si>
    <t>S &amp; S Fencing</t>
  </si>
  <si>
    <t>CG301288275</t>
  </si>
  <si>
    <t>(Declined: 28/08/2017 4:42:54 PM)
Declined due to minimum underwriting criteria not being met
Declined Public and Products Liability cover section due to Yes to 'Does the business construct retaining</t>
  </si>
  <si>
    <t>MANDSTON</t>
  </si>
  <si>
    <t xml:space="preserve">Mandurah Stoneworks </t>
  </si>
  <si>
    <t>CG301288401</t>
  </si>
  <si>
    <t>SBPQTE11947293</t>
  </si>
  <si>
    <t xml:space="preserve">(Declined: 28/08/2017 5:59:27 PM)
Declined Public and Products Liability cover section due to Occupation
Declined Property Damage cover section due to Occupation
</t>
  </si>
  <si>
    <t>ORGANDOG</t>
  </si>
  <si>
    <t>Organic Dogs Dinner</t>
  </si>
  <si>
    <t>CG301329254</t>
  </si>
  <si>
    <t>SBPQTE11947979</t>
  </si>
  <si>
    <t>(Declined: 29/08/2017 3:03:25 PM)
Declined due to minimum underwriting criteria not being met
Declined Property Damage cover section due to the amount of manufacturing for the occupation selected. Pl</t>
  </si>
  <si>
    <t>NATUREB</t>
  </si>
  <si>
    <t>Nature Bubz</t>
  </si>
  <si>
    <t>CG301330699</t>
  </si>
  <si>
    <t>(Declined: 30/08/2017 3:36:12 PM)
Declined due to minimum underwriting criteria not being met
Declined due to General Property section taken without either Property Damage section or Liability sectio</t>
  </si>
  <si>
    <t>BRADSME</t>
  </si>
  <si>
    <t>Brads Mini Excavation</t>
  </si>
  <si>
    <t>CG292398114</t>
  </si>
  <si>
    <t>SBPQTE11934145</t>
  </si>
  <si>
    <t>(Declined: 4/08/2017 3:10:44 PM)
Declined due to location
Refer Money cover section due to Occupation
Refer Public and Products Liability cover section due to Occupation
Refer Theft cover section due</t>
  </si>
  <si>
    <t>112233445566</t>
  </si>
  <si>
    <t>Family Planning Welfare Association Northern Territory Inc.</t>
  </si>
  <si>
    <t>CG292399071</t>
  </si>
  <si>
    <t>SBPQTE11935036</t>
  </si>
  <si>
    <t xml:space="preserve">(Declined: 7/08/2017 12:16:23 PM)
Declined as Flood cover is not available
</t>
  </si>
  <si>
    <t>Medical Techologies</t>
  </si>
  <si>
    <t>Medical Technologies Australia Pty Ltd and Minimally Invasive Technology Pty Ltd</t>
  </si>
  <si>
    <t>CG301322461</t>
  </si>
  <si>
    <t>(Declined: 22/08/2017 3:22:30 PM)
Declined due to back dating of inception date beyond limits
Declined due to inadequate fire protection for the risk and Property Damage/Business Interruption sum ins</t>
  </si>
  <si>
    <t>Visionary Eye</t>
  </si>
  <si>
    <t>Visionary Eye Specialists P/L</t>
  </si>
  <si>
    <t>CG305101963</t>
  </si>
  <si>
    <t>SBPQTE11949524</t>
  </si>
  <si>
    <t>(Declined: 31/08/2017 2:20:04 PM)
Declined as Flood cover is not available
Decline due to occupation and Property Damage/Business Interruption sum insured
Refer due to claims history
Refer due to Det</t>
  </si>
  <si>
    <t>48951186</t>
  </si>
  <si>
    <t>Castlereagh Healthcare Pty Limited</t>
  </si>
  <si>
    <t>CG292396299</t>
  </si>
  <si>
    <t>(Declined: 3/08/2017 7:51:10 AM)
Declined Money cover section due to Occupation
Declined Public and Products Liability cover section due to Occupation
Declined Business Interruption cover section due</t>
  </si>
  <si>
    <t>194</t>
  </si>
  <si>
    <t>Nathan Miller and Pete Dillon</t>
  </si>
  <si>
    <t>CG292609203</t>
  </si>
  <si>
    <t xml:space="preserve">(Declined: 7/08/2017 10:36:53 AM)
Declined Public and Products Liability cover section due to Occupation
</t>
  </si>
  <si>
    <t>162</t>
  </si>
  <si>
    <t>Dummy</t>
  </si>
  <si>
    <t>CG297142079</t>
  </si>
  <si>
    <t>(Declined: 9/08/2017 3:54:04 PM)
Declined Public and Products Liability cover section due to Occupation
Declined Theft cover section due to Occupation
Declined Theft cover section due to Occupation
D</t>
  </si>
  <si>
    <t>153</t>
  </si>
  <si>
    <t>GottaGo Nominees Pty Ltd ATF The GottaGo Trust</t>
  </si>
  <si>
    <t>CG297224915</t>
  </si>
  <si>
    <t xml:space="preserve">(Declined: 14/08/2017 12:19:44 PM)
Declined Public and Products Liability cover section due to Occupation
</t>
  </si>
  <si>
    <t>200</t>
  </si>
  <si>
    <t>Carolina Bohnmark</t>
  </si>
  <si>
    <t>CG292606387</t>
  </si>
  <si>
    <t>(Declined: 2/08/2017 6:06:58 PM)
Declined due to claims history
Declined Property Damage cover section due to No to ‘Are deep fryers thermostatically controlled and fitted with an automatic over-temp</t>
  </si>
  <si>
    <t>AMARETTOS</t>
  </si>
  <si>
    <t>AMARETTOS (WA) PTY LTD</t>
  </si>
  <si>
    <t>CG292609353</t>
  </si>
  <si>
    <t>SBPQTE11934309</t>
  </si>
  <si>
    <t>(Declined: 7/08/2017 11:44:26 AM)
Hi Tamara, there are several decline reasons including back-dating, flood cover, inadequate fire protection (situation 1), a combination of underwriting factors an</t>
  </si>
  <si>
    <t>GREENWOO</t>
  </si>
  <si>
    <t>GREENWOOD PHYSIO</t>
  </si>
  <si>
    <t>CG297142820</t>
  </si>
  <si>
    <t>(Declined: 10/08/2017 12:10:04 PM)
Declined due to claims history
Declined Property Damage cover section due to No to ‘Are deep fryers thermostatically controlled and fitted with an automatic over-te</t>
  </si>
  <si>
    <t>CG297227634</t>
  </si>
  <si>
    <t>(Declined: 16/08/2017 2:09:01 PM)
Declined Property Damage cover section due to No or Auto suppression to 'Do all Deep Fryers have an automatic suppression unit and exhaust extraction system?'
Declin</t>
  </si>
  <si>
    <t>ROMA SPARI</t>
  </si>
  <si>
    <t>ROMA SPARITA RESTAURANT PIZZERIA</t>
  </si>
  <si>
    <t>CG297151158</t>
  </si>
  <si>
    <t>(Declined: 21/08/2017 3:37:41 PM)
Declined as Flood cover is not available
Declined due to inadequate fire protection for the risk and Property Damage/Business Interruption sum insured (fire extingui</t>
  </si>
  <si>
    <t>B&amp;D POWDER</t>
  </si>
  <si>
    <t>S &amp; D TODORSKI PTY LTD</t>
  </si>
  <si>
    <t>CG301323262</t>
  </si>
  <si>
    <t xml:space="preserve">(Declined: 23/08/2017 10:31:37 AM)
Declined due to minimum underwriting criteria not being met
Declined Public and Products Liability cover section due to Occupation
</t>
  </si>
  <si>
    <t>BUNBU MACH</t>
  </si>
  <si>
    <t>BUNBURY MACHINE TOOL MAINTENANCE</t>
  </si>
  <si>
    <t>CG301285274</t>
  </si>
  <si>
    <t>(Declined: 24/08/2017 2:46:16 PM)
Declined due to minimum underwriting criteria not being met
Declined Public and Products Liability cover section due to No to 'Does the business possess HACCP Austra</t>
  </si>
  <si>
    <t>QUOTES TBA</t>
  </si>
  <si>
    <t>TBA</t>
  </si>
  <si>
    <t>CG301329478</t>
  </si>
  <si>
    <t>(Declined: 29/08/2017 4:30:12 PM)
Declined as Flood cover is not available
Declined due to inadequate fire protection for the risk and Property Damage/Business Interruption sum insured (fire extingui</t>
  </si>
  <si>
    <t>CG292605632</t>
  </si>
  <si>
    <t>(Declined: 2/08/2017 11:11:08 AM)
Declined due to fire brigade type, age of building, occupation and Property Damage/Business Interruption sum insured
Declined due to postcode, age of building, occup</t>
  </si>
  <si>
    <t>GIGLIOTTIL</t>
  </si>
  <si>
    <t>LF &amp; M GIGLIOTTI</t>
  </si>
  <si>
    <t>CG301289004</t>
  </si>
  <si>
    <t>SBPQTE11947643</t>
  </si>
  <si>
    <t>(Declined: 29/08/2017 11:30:39 AM)
Declined Public and Products Liability cover section due to No to 'Does the business possess HACCP Australia food safety certification?'
Refer Public and Products L</t>
  </si>
  <si>
    <t>QUOTESCOTT</t>
  </si>
  <si>
    <t>Quote Scott</t>
  </si>
  <si>
    <t>CG305101912</t>
  </si>
  <si>
    <t>(Declined: 31/08/2017 1:44:13 PM)
Declined Property Damage cover section due to tenant Occupation
Declined Business Interruption cover section due to tenant Occupation
Declined Public and Products Li</t>
  </si>
  <si>
    <t>KETIS</t>
  </si>
  <si>
    <t>Basil Ketis &amp; Fay Ketis</t>
  </si>
  <si>
    <t>CG305102119</t>
  </si>
  <si>
    <t>(Declined: 31/08/2017 3:18:36 PM)
Declined Public and Products Liability cover section due to tenant Occupation
Declined due to inadequate fire protection for the risk and Property Damage/Business In</t>
  </si>
  <si>
    <t>TRYCALA</t>
  </si>
  <si>
    <t>TRYCALA PTY LTD</t>
  </si>
  <si>
    <t>CG292394173</t>
  </si>
  <si>
    <t>(Declined: 1/08/2017 10:04:44 AM)
Declined due to no town water, age of building, occupation and Property Damage/Business Interruption sum insured
Declined due to roof construction, no town water and</t>
  </si>
  <si>
    <t>TKGS BUILD</t>
  </si>
  <si>
    <t>TKGS BUILDING</t>
  </si>
  <si>
    <t>CG292607224</t>
  </si>
  <si>
    <t>(Declined: 3/08/2017 2:34:18 PM)
Declined due to inadequate fire protection for the risk and Property Damage/Business Interruption sum insured (fire extinguishers required)
Refer due to claims histor</t>
  </si>
  <si>
    <t>Luppi D</t>
  </si>
  <si>
    <t>Luppino D</t>
  </si>
  <si>
    <t>CG292398309</t>
  </si>
  <si>
    <t xml:space="preserve">(Declined: 4/08/2017 4:47:41 PM)
Declined Public and Products Liability cover section due to Occupation
</t>
  </si>
  <si>
    <t>CG292399163</t>
  </si>
  <si>
    <t xml:space="preserve">(Declined: 7/08/2017 1:09:29 PM)
Declined Money cover section due to Occupation
Declined Theft cover section due to Occupation
Declined Business Interruption cover section due to Occupation
Declined </t>
  </si>
  <si>
    <t>RAILWAY</t>
  </si>
  <si>
    <t>RAILWAY HOTEL</t>
  </si>
  <si>
    <t>CG297143838</t>
  </si>
  <si>
    <t xml:space="preserve">(Declined: 11/08/2017 12:09:21 PM)
Declined due to minimum underwriting criteria not being met
Declined as Flood cover is not available
Refer due to claims history
Refer due to claims history
</t>
  </si>
  <si>
    <t>CIVIL</t>
  </si>
  <si>
    <t>Civil Contractors (Aust) Pty Ltd</t>
  </si>
  <si>
    <t>CG297143945</t>
  </si>
  <si>
    <t>(Declined: 11/08/2017 12:54:38 PM)
Declined Public and Products Liability cover section due to Occupation
Refer due to type of interested party required on Public and Products Liability cover section</t>
  </si>
  <si>
    <t>VENDAPOP</t>
  </si>
  <si>
    <t>VENDAPOP AUSTRALIA PTY LTD</t>
  </si>
  <si>
    <t>CG297147187</t>
  </si>
  <si>
    <t>(Declined: 16/08/2017 10:11:49 AM)
Declined Property Damage cover section due to premises containing a Bar
Refer due to Property Damage/Business Interruption sum insured for the risk
Refer Property D</t>
  </si>
  <si>
    <t>CG297150767</t>
  </si>
  <si>
    <t xml:space="preserve">(Declined: 21/08/2017 12:27:40 PM)
Declined Public and Products Liability cover section due to Occupation
</t>
  </si>
  <si>
    <t>CG301322021</t>
  </si>
  <si>
    <t xml:space="preserve">(Declined: 22/08/2017 11:58:57 AM)
Declined Public and Products Liability cover section due to tenant Occupation
Refer due to claims history
Refer Property Damage cover section due to storage height </t>
  </si>
  <si>
    <t>MONTE B&amp;C</t>
  </si>
  <si>
    <t>MONTESANO SUPERANNUATION FUND PTY LTD</t>
  </si>
  <si>
    <t>CG301283368</t>
  </si>
  <si>
    <t xml:space="preserve">(Declined: 23/08/2017 10:30:40 AM)
Declined Public and Products Liability cover section due to Occupation
</t>
  </si>
  <si>
    <t>FRP</t>
  </si>
  <si>
    <t>FRP CONCRETE PTY LTD</t>
  </si>
  <si>
    <t>CG301327490</t>
  </si>
  <si>
    <t>SBPQTE11946817</t>
  </si>
  <si>
    <t xml:space="preserve">(Declined: 28/08/2017 12:02:38 PM)
Declined due to back dating of inception date beyond limits
Declined due to roof construction and Property Damage/Business Interruption sum insured
</t>
  </si>
  <si>
    <t>NETWORK</t>
  </si>
  <si>
    <t>Network Video &amp; Home Entertainment Experts Pty Ltd</t>
  </si>
  <si>
    <t>CG301287766</t>
  </si>
  <si>
    <t>SBPQTE11946857</t>
  </si>
  <si>
    <t xml:space="preserve">(Declined: 28/08/2017 12:25:47 PM)
Declined due to roof construction and Property Damage/Business Interruption sum insured
</t>
  </si>
  <si>
    <t>CG292398362</t>
  </si>
  <si>
    <t>(Declined: 4/08/2017 5:53:08 PM)
Declined due to roof construction and Property Damage/Business Interruption sum insured
Refer due to location
Refer due to wall construction and Property Damage/Busin</t>
  </si>
  <si>
    <t>TWELV</t>
  </si>
  <si>
    <t>Twelve Apostles Lodge Walk</t>
  </si>
  <si>
    <t>CG297142499</t>
  </si>
  <si>
    <t xml:space="preserve">(Declined: 10/08/2017 9:58:27 AM)
Declined due to location
Declined Public and Products Liability cover section due to Occupation
</t>
  </si>
  <si>
    <t>MOSSA</t>
  </si>
  <si>
    <t>Lisa Dwyer</t>
  </si>
  <si>
    <t>CG297223980</t>
  </si>
  <si>
    <t>(Declined: 11/08/2017 2:32:11 PM)
Declined due to minimum underwriting criteria not being met
Declined Public and Products Liability cover section due to Occupation
Declined due to inadequate fire pr</t>
  </si>
  <si>
    <t>ASSOC</t>
  </si>
  <si>
    <t>Associated Concrete Carriers Pty Ltd</t>
  </si>
  <si>
    <t>CG297144879</t>
  </si>
  <si>
    <t xml:space="preserve">(Declined: 14/08/2017 10:24:59 AM)
Declined due to Glass section taken without Property Damage section
</t>
  </si>
  <si>
    <t>LOCKS</t>
  </si>
  <si>
    <t>Lockrite Security Solutions</t>
  </si>
  <si>
    <t>CG297226828</t>
  </si>
  <si>
    <t>SBPQTE11940080</t>
  </si>
  <si>
    <t xml:space="preserve">(Declined: 15/08/2017 5:13:05 PM)
Declined due to inadequate fire protection for the risk and Property Damage/Business Interruption sum insured (fire extinguishers required)
</t>
  </si>
  <si>
    <t>MCDOWALL</t>
  </si>
  <si>
    <t>McDowall Affleck Pty Ltd</t>
  </si>
  <si>
    <t>CG297228165</t>
  </si>
  <si>
    <t xml:space="preserve">(Declined: 16/08/2017 8:43:03 PM)
Declined Public and Products Liability cover section due to Occupation
</t>
  </si>
  <si>
    <t>BOLINA</t>
  </si>
  <si>
    <t>Bolina Pty Ltd</t>
  </si>
  <si>
    <t>CG301285571</t>
  </si>
  <si>
    <t xml:space="preserve">(Declined: 24/08/2017 5:28:21 PM)
Declined Public and Products Liability cover section due to Occupation
Declined Theft cover section due to Occupation
Declined General Property cover section due to </t>
  </si>
  <si>
    <t>HILLD</t>
  </si>
  <si>
    <t>Damien Hilliard</t>
  </si>
  <si>
    <t>CG301285582</t>
  </si>
  <si>
    <t xml:space="preserve">(Declined: 24/08/2017 5:58:33 PM)
Declined due to inadequate fire protection for the risk and Property Damage/Business Interruption sum insured
</t>
  </si>
  <si>
    <t>ILKA</t>
  </si>
  <si>
    <t>CG301330998</t>
  </si>
  <si>
    <t xml:space="preserve">(Declined: 30/08/2017 6:40:33 PM)
Declined Theft cover section due to Occupation
Declined Property Damage cover section due to Occupation
</t>
  </si>
  <si>
    <t>CG292605764</t>
  </si>
  <si>
    <t>(Declined: 2/08/2017 12:06:08 PM)
Declined due to Theft section taken without Property Damage section
Declined due to Employee Dishonesty section taken without Property Damage section
Declined Public</t>
  </si>
  <si>
    <t>10777</t>
  </si>
  <si>
    <t>Australian Show Rabbit Council</t>
  </si>
  <si>
    <t>CG292397911</t>
  </si>
  <si>
    <t xml:space="preserve">(Declined: 4/08/2017 12:41:09 PM)
Declined Public and Products Liability cover section due to Occupation
</t>
  </si>
  <si>
    <t>10723</t>
  </si>
  <si>
    <t>D &amp; K Miller Haulage Pty Ltd</t>
  </si>
  <si>
    <t>CG292608313</t>
  </si>
  <si>
    <t xml:space="preserve">(Declined: 4/08/2017 1:49:14 PM)
Declined Public and Products Liability cover section due to Occupation
</t>
  </si>
  <si>
    <t>10544</t>
  </si>
  <si>
    <t>McKeown D &amp; A</t>
  </si>
  <si>
    <t>CG292608347</t>
  </si>
  <si>
    <t>(Declined: 4/08/2017 2:07:31 PM)
Declined Public and Products Liability cover section due to Occupation
Declined Theft cover section due to Occupation
Declined Property Damage cover section due to Oc</t>
  </si>
  <si>
    <t>10624</t>
  </si>
  <si>
    <t>Mifsud J &amp; M</t>
  </si>
  <si>
    <t>CG292609633</t>
  </si>
  <si>
    <t xml:space="preserve">(Declined: 7/08/2017 2:20:02 PM)
Declined due to minimum underwriting criteria not being met
Refer due to 'indemnity value' method of settlement on Contents
</t>
  </si>
  <si>
    <t>9484</t>
  </si>
  <si>
    <t>A J Smith &amp; Associates Pty Ltd</t>
  </si>
  <si>
    <t>CG292610403</t>
  </si>
  <si>
    <t xml:space="preserve">(Declined: 8/08/2017 10:54:47 AM)
Declined due to minimum underwriting criteria not being met
Declined Public and Products Liability cover section due to Occupation
</t>
  </si>
  <si>
    <t>10699</t>
  </si>
  <si>
    <t>Carroll D&amp;L</t>
  </si>
  <si>
    <t>CG297141580</t>
  </si>
  <si>
    <t>(Declined: 9/08/2017 11:22:18 AM)
Declined due to minimum underwriting criteria not being met
Declined Public and Products Liability cover section due to No to 'Is the property fully fenced?'
Decline</t>
  </si>
  <si>
    <t>10984</t>
  </si>
  <si>
    <t>Mellenbergh Eric JHF</t>
  </si>
  <si>
    <t>CG297142908</t>
  </si>
  <si>
    <t xml:space="preserve">(Declined: 10/08/2017 1:10:28 PM)
Declined due to minimum underwriting criteria not being met
Declined Public and Products Liability cover section due to Occupation
</t>
  </si>
  <si>
    <t>10757</t>
  </si>
  <si>
    <t>Saliba G</t>
  </si>
  <si>
    <t>CG297223872</t>
  </si>
  <si>
    <t xml:space="preserve">(Declined: 11/08/2017 1:33:00 PM)
Declined due to minimum underwriting criteria not being met
Refer due to 'indemnity value' method of settlement on Contents
</t>
  </si>
  <si>
    <t>7749</t>
  </si>
  <si>
    <t>BES (Aust) Pty Ltd</t>
  </si>
  <si>
    <t>CG297223909</t>
  </si>
  <si>
    <t xml:space="preserve">(Declined: 11/08/2017 1:48:53 PM)
Declined due to minimum underwriting criteria not being met
Refer due to 'indemnity value' method of settlement on Contents
</t>
  </si>
  <si>
    <t>8022</t>
  </si>
  <si>
    <t>Madry Technologies Pty Ltd</t>
  </si>
  <si>
    <t>CG297145153</t>
  </si>
  <si>
    <t xml:space="preserve">(Declined: 14/08/2017 12:49:43 PM)
Declined Public and Products Liability cover section due to Occupation
</t>
  </si>
  <si>
    <t>10694</t>
  </si>
  <si>
    <t>Montgomery R</t>
  </si>
  <si>
    <t>CG297226036</t>
  </si>
  <si>
    <t xml:space="preserve">(Declined: 15/08/2017 11:14:55 AM)
Declined due to minimum underwriting criteria not being met
Refer due to 'indemnity value' method of settlement on Contents
</t>
  </si>
  <si>
    <t>8213</t>
  </si>
  <si>
    <t>XLife Pty Ltd</t>
  </si>
  <si>
    <t>CG301325085</t>
  </si>
  <si>
    <t xml:space="preserve">(Declined: 24/08/2017 1:36:54 PM)
Declined Public and Products Liability cover section due to Occupation
</t>
  </si>
  <si>
    <t>10991</t>
  </si>
  <si>
    <t>Occhiuto Joe</t>
  </si>
  <si>
    <t>CG301288944</t>
  </si>
  <si>
    <t>SBPQTE11947596</t>
  </si>
  <si>
    <t>(Declined: 29/08/2017 11:13:00 AM)
Declined Public and Products Liability cover section due to occupation
Declined as Deterioration of Stock cover not available under the Electronic Equipment Breakdo</t>
  </si>
  <si>
    <t>5841</t>
  </si>
  <si>
    <t>Khon Thai Asian Grocery</t>
  </si>
  <si>
    <t>CG305102096</t>
  </si>
  <si>
    <t>(Declined: 31/08/2017 3:09:16 PM)
Declined Public and Products Liability cover section due to occupation
Declined due to inadequate fire protection for the risk and Property Damage/Business Interrupt</t>
  </si>
  <si>
    <t>CG301290526</t>
  </si>
  <si>
    <t>(Declined: 30/08/2017 1:28:42 PM)
Declined Public and Products Liability cover section due to Occupation
Declined Business Interruption cover section due to Occupation
Declined Glass cover section du</t>
  </si>
  <si>
    <t>QUOTETW</t>
  </si>
  <si>
    <t>CG301283153</t>
  </si>
  <si>
    <t xml:space="preserve">(Declined: 23/08/2017 9:22:58 AM)
Declined due to minimum underwriting criteria not being met
Refer due to location type and Property Damage/Business Interruption sum insured
</t>
  </si>
  <si>
    <t>CG292604342</t>
  </si>
  <si>
    <t>(Declined: 1/08/2017 10:44:47 AM)
Declined due to minimum underwriting criteria not being met
Declined due to inadequate fire protection for the risk and Property Damage/Business Interruption sum ins</t>
  </si>
  <si>
    <t>3377</t>
  </si>
  <si>
    <t>Mr S Messina</t>
  </si>
  <si>
    <t>CG292604489</t>
  </si>
  <si>
    <t xml:space="preserve">(Declined: 1/08/2017 11:59:39 AM)
Declined Public and Products Liability cover section due to No to ‘Does the business hold a current professional indemnity policy with a sum insured of at least $2M </t>
  </si>
  <si>
    <t>2737</t>
  </si>
  <si>
    <t>S &amp; M Engineers Pty Ltd</t>
  </si>
  <si>
    <t>CG292395046</t>
  </si>
  <si>
    <t>SBPQTE11932111</t>
  </si>
  <si>
    <t xml:space="preserve">(Declined: 1/08/2017 4:55:30 PM)
Declined Public and Products Liability cover section due to tenant Occupation
</t>
  </si>
  <si>
    <t>932</t>
  </si>
  <si>
    <t>Frank Carbone</t>
  </si>
  <si>
    <t>CG292396538</t>
  </si>
  <si>
    <t xml:space="preserve">(Declined: 3/08/2017 11:05:48 AM)
Declined Property Damage cover section due to tenant Occupation
Declined Public and Products Liability cover section due to tenant Occupation
</t>
  </si>
  <si>
    <t>3330</t>
  </si>
  <si>
    <t>Mr J J McSweeney &amp; Mrs D A McSweeney</t>
  </si>
  <si>
    <t>CG292609138</t>
  </si>
  <si>
    <t>(Declined: 7/08/2017 9:58:14 AM)
Declined due to construction, occupation and Property Damage/Business Interruption sum insured
Declined Property Damage cover section due to No or Unknown to 'Does th</t>
  </si>
  <si>
    <t>1849</t>
  </si>
  <si>
    <t>PATRICK GAFFNEY</t>
  </si>
  <si>
    <t>CG292398927</t>
  </si>
  <si>
    <t>(Declined: 7/08/2017 11:16:58 AM)
Declined Theft cover section due to Occupation
Declined Business Interruption cover section due to Occupation
Declined Glass cover section due to Occupation
Declined</t>
  </si>
  <si>
    <t>537</t>
  </si>
  <si>
    <t>BELBAKER PTY LTD</t>
  </si>
  <si>
    <t>CG292609423</t>
  </si>
  <si>
    <t xml:space="preserve">(Declined: 7/08/2017 12:19:38 PM)
Declined Property Damage cover section due to No to ‘Are deep fryers thermostatically controlled and fitted with an automatic over-temperature cut out device?'
</t>
  </si>
  <si>
    <t>887</t>
  </si>
  <si>
    <t>CAFE ELLE</t>
  </si>
  <si>
    <t>CG292399595</t>
  </si>
  <si>
    <t>SBPQTE11935404</t>
  </si>
  <si>
    <t>(Declined: 7/08/2017 4:21:02 PM)
Declined due to minimum underwriting criteria not being met
Declined Public and Products Liability cover section due to Occupation
Declined due to inadequate fire pro</t>
  </si>
  <si>
    <t>4209</t>
  </si>
  <si>
    <t>Mr Robert &amp; Mrs Sarah Ross</t>
  </si>
  <si>
    <t>CG292609892</t>
  </si>
  <si>
    <t>(Declined: 7/08/2017 4:23:40 PM)
Declined due to minimum underwriting criteria not being met
Declined Public and Products Liability cover section due to Occupation
Declined due to inadequate fire pro</t>
  </si>
  <si>
    <t>CG292400118</t>
  </si>
  <si>
    <t>(Declined: 8/08/2017 10:46:57 AM)
Declined due to minimum underwriting criteria not being met
Declined Public and Products Liability cover section due to Yes to 'Is the business involved in any const</t>
  </si>
  <si>
    <t>1640</t>
  </si>
  <si>
    <t>Facilities Management Consulting</t>
  </si>
  <si>
    <t>CG292610391</t>
  </si>
  <si>
    <t xml:space="preserve">(Declined: 8/08/2017 10:49:52 AM)
Declined Public and Products Liability cover section due to Occupation
</t>
  </si>
  <si>
    <t>3507</t>
  </si>
  <si>
    <t>M Motiei T/A SunState Advance Services</t>
  </si>
  <si>
    <t>CG297222176</t>
  </si>
  <si>
    <t>(Declined: 10/08/2017 8:06:55 AM)
Declined due to minimum underwriting criteria not being met
Declined Public and Products Liability cover section due to Occupation
Declined due to inadequate fire pr</t>
  </si>
  <si>
    <t>CG297144758</t>
  </si>
  <si>
    <t xml:space="preserve">(Declined: 14/08/2017 9:24:24 AM)
Declined due to minimum underwriting criteria not being met
Declined due to Glass section taken without Property Damage section
</t>
  </si>
  <si>
    <t>2011</t>
  </si>
  <si>
    <t>Mr D &amp; Mrs H Grant</t>
  </si>
  <si>
    <t>CG297229966</t>
  </si>
  <si>
    <t xml:space="preserve">(Declined: 18/08/2017 2:58:06 PM)
Declined Public and Products Liability cover section due to Occupation
</t>
  </si>
  <si>
    <t>823</t>
  </si>
  <si>
    <t>Bundaleer Rainforest Gardens Pty Ltd</t>
  </si>
  <si>
    <t>CG297231061</t>
  </si>
  <si>
    <t xml:space="preserve">(Declined: 21/08/2017 2:13:30 PM)
Declined Public and Products Liability cover section due to Occupation
Refer due to Weekly Revenue sum insured
</t>
  </si>
  <si>
    <t>5752</t>
  </si>
  <si>
    <t>QMI PTY LTD</t>
  </si>
  <si>
    <t>CG301282483</t>
  </si>
  <si>
    <t>(Declined: 22/08/2017 3:25:06 PM)
Declined Public and Products Liability cover section due to Yes to 'Has or does the business manufacture or repair/service any of the following products: self propel</t>
  </si>
  <si>
    <t>2785</t>
  </si>
  <si>
    <t>KNIGHTS ENGINEERING PTY LTD</t>
  </si>
  <si>
    <t>CG301324970</t>
  </si>
  <si>
    <t>(Declined: 24/08/2017 12:26:11 PM)
Declined Public and Products Liability cover section due to Occupation
Declined Theft cover section due to Occupation
Declined Glass cover section due to Occupation</t>
  </si>
  <si>
    <t>4025</t>
  </si>
  <si>
    <t>Quotes - Brad Wright</t>
  </si>
  <si>
    <t>CG301285260</t>
  </si>
  <si>
    <t xml:space="preserve">(Declined: 24/08/2017 2:39:46 PM)
Declined due to location
Refer due to claims history
Refer due to claims history
</t>
  </si>
  <si>
    <t>1099</t>
  </si>
  <si>
    <t>CLINT COKER</t>
  </si>
  <si>
    <t>CG301287254</t>
  </si>
  <si>
    <t>SBPQTE11946515</t>
  </si>
  <si>
    <t xml:space="preserve">(Declined: 28/08/2017 8:06:03 AM)
Declined due to inadequate fire protection for the risk and Property Damage/Business Interruption sum insured
</t>
  </si>
  <si>
    <t>3646</t>
  </si>
  <si>
    <t>NORRIS ENERGY CROP TECHNOLOGY</t>
  </si>
  <si>
    <t>CG301287258</t>
  </si>
  <si>
    <t>SBPQTE11946516</t>
  </si>
  <si>
    <t xml:space="preserve">(Declined: 28/08/2017 8:08:52 AM)
Declined due to inadequate fire protection for the risk and Property Damage/Business Interruption sum insured
</t>
  </si>
  <si>
    <t>CG301327443</t>
  </si>
  <si>
    <t xml:space="preserve">(Declined: 28/08/2017 11:48:22 AM)
Declined due to inadequate fire protection for the risk and Property Damage/Business Interruption sum insured
</t>
  </si>
  <si>
    <t>CG301328133</t>
  </si>
  <si>
    <t xml:space="preserve">(Declined: 28/08/2017 5:06:24 PM)
Declined due to inadequate fire protection for the occupation and Property Damage/Business Interruption sum insured (fire extinguishers &amp; fire blankets required)
</t>
  </si>
  <si>
    <t>3586</t>
  </si>
  <si>
    <t>Ms C Ong &amp; Mr I Khouw</t>
  </si>
  <si>
    <t>CG301328921</t>
  </si>
  <si>
    <t>SBPQTE11947750</t>
  </si>
  <si>
    <t>(Declined: 29/08/2017 12:35:52 PM)
Declined due to back dating of inception date beyond limits
Declined Property Damage cover section due to No to ‘Are deep fryers thermostatically controlled and fit</t>
  </si>
  <si>
    <t>4935</t>
  </si>
  <si>
    <t>UCEL ENTERPRISES PTY LTD</t>
  </si>
  <si>
    <t>CG301328935</t>
  </si>
  <si>
    <t>SBPQTE11947760</t>
  </si>
  <si>
    <t>(Declined: 29/08/2017 12:42:56 PM)
Declined due to inadequate fire protection for the occupation and Property Damage/Business Interruption sum insured (fire extinguishers &amp; fire blankets required)
De</t>
  </si>
  <si>
    <t>CG301329029</t>
  </si>
  <si>
    <t>(Declined: 29/08/2017 1:34:09 PM)
Declined Public and Products Liability cover section due to Occupation
Declined Theft cover section due to Occupation
Declined Property Damage cover section due to O</t>
  </si>
  <si>
    <t>2420</t>
  </si>
  <si>
    <t>Mrs M Hulscher</t>
  </si>
  <si>
    <t>CG301289382</t>
  </si>
  <si>
    <t xml:space="preserve">(Declined: 29/08/2017 2:35:51 PM)
Declined Public and Products Liability cover section due to Occupation
</t>
  </si>
  <si>
    <t>3325</t>
  </si>
  <si>
    <t>Mr G McNulty &amp; K Barrow</t>
  </si>
  <si>
    <t>CG305102358</t>
  </si>
  <si>
    <t>(Declined: 31/08/2017 4:57:27 PM)
Declined due to minimum underwriting criteria not being met
Declined Property Damage cover section due to tenant Occupation
Declined Business Interruption cover sect</t>
  </si>
  <si>
    <t>1851</t>
  </si>
  <si>
    <t>D &amp; V GALL</t>
  </si>
  <si>
    <t>CG292399922</t>
  </si>
  <si>
    <t>(Declined: 8/08/2017 9:16:59 AM)
Declined due to minimum underwriting criteria not being met
Declined due to inadequate fire protection for the risk and Property Damage/Business Interruption sum insu</t>
  </si>
  <si>
    <t>MELONI</t>
  </si>
  <si>
    <t>D &amp; K Meloni</t>
  </si>
  <si>
    <t>CG301283176</t>
  </si>
  <si>
    <t>(Declined: 23/08/2017 9:28:09 AM)
Declined due to back dating of inception date beyond limits
Declined Public and Products Liability cover section due to occupation
Refer due to the period of insuran</t>
  </si>
  <si>
    <t>BILLYS LANE</t>
  </si>
  <si>
    <t>ATAG GROUP PTY LTD (ACN 610 414 232)</t>
  </si>
  <si>
    <t>CG301323448</t>
  </si>
  <si>
    <t>(Declined: 23/08/2017 11:29:24 AM)
Hi Belinda,
Thank you for your referral, however the customer webpage suggest they have had involvement in the manufacture and installation of storage tanks inten</t>
  </si>
  <si>
    <t>STAINLESS</t>
  </si>
  <si>
    <t>Stephen &amp; Kerri Barnewall T/as Stainless Services Pty Ltd</t>
  </si>
  <si>
    <t>CG301328705</t>
  </si>
  <si>
    <t xml:space="preserve">(Declined: 29/08/2017 11:01:54 AM)
Declined due to minimum underwriting criteria not being met
Refer due to location type and Property Damage/Business Interruption sum insured
</t>
  </si>
  <si>
    <t>GOLDEN5</t>
  </si>
  <si>
    <t>GOLDEN5 PTY LTD</t>
  </si>
  <si>
    <t>CG301329153</t>
  </si>
  <si>
    <t>SBPQTE11945969</t>
  </si>
  <si>
    <t xml:space="preserve">(Declined: 29/08/2017 2:25:02 PM)
Hi Bev,
Thank you for you referral. 
Unfortunately in this case, you will need to put up a new business quote under VJJ Venture Pty Ltd as we are unable amend the </t>
  </si>
  <si>
    <t>ENA2</t>
  </si>
  <si>
    <t>Atag Pty Ltd</t>
  </si>
  <si>
    <t>CG305101964</t>
  </si>
  <si>
    <t>(Declined: 31/08/2017 2:20:25 PM)
Hi Bev,
Thank you for your referral.
As per our discussion, we are unable to accept the change in insured name as the business is now run by another insurer.
Pleas</t>
  </si>
  <si>
    <t>CG305131838</t>
  </si>
  <si>
    <t>SBPQTE11949549</t>
  </si>
  <si>
    <t xml:space="preserve">(Declined: 31/08/2017 2:38:13 PM)
Declined due to back dating of inception date beyond limits
Refer Property Damage/Business Interruption cover sections due to survey thresholds exceeded
</t>
  </si>
  <si>
    <t>CG305131908</t>
  </si>
  <si>
    <t>SBPQTE11949558</t>
  </si>
  <si>
    <t>(Declined: 31/08/2017 3:05:30 PM)
Hi Bev,
As per our discussion, it is more than 5 days backdating and the system won't allow us to accept this quote. It is a decline.
Could you please amend the da</t>
  </si>
  <si>
    <t>CG305132123</t>
  </si>
  <si>
    <t>(Declined: 31/08/2017 4:41:33 PM)
Declined Property Damage cover section due to tenant Occupation
Declined Business Interruption cover section due to tenant Occupation
Declined Public and Products Li</t>
  </si>
  <si>
    <t>CARBONE MC</t>
  </si>
  <si>
    <t>M &amp; C Carbone</t>
  </si>
  <si>
    <t>CG297229352</t>
  </si>
  <si>
    <t>SBPQTE11941591</t>
  </si>
  <si>
    <t>(Declined: 18/08/2017 9:03:15 AM)
Declined as Deterioration of Stock cover not available under the Electronic Equipment Breakdown section. If cover required please request under the Machinery Breakdo</t>
  </si>
  <si>
    <t>ASCMANDUR</t>
  </si>
  <si>
    <t>ASC Mandurah Pty Ltd</t>
  </si>
  <si>
    <t>CG292606228</t>
  </si>
  <si>
    <t>(Declined: 2/08/2017 4:10:48 PM)
Declined due to minimum underwriting criteria not being met
Declined Public and Products Liability cover section due to No to 'Is the property fully fenced?'
Declined</t>
  </si>
  <si>
    <t>BROWN H&amp;G</t>
  </si>
  <si>
    <t>Harold &amp; Gail Brown</t>
  </si>
  <si>
    <t>CG292611307</t>
  </si>
  <si>
    <t>(Declined: 9/08/2017 8:54:27 AM)
Declined due to minimum underwriting criteria not being met
Declined due to fire brigade type, age of building, occupation and Property Damage/Business Interruption s</t>
  </si>
  <si>
    <t>OPEN HO</t>
  </si>
  <si>
    <t>Open House</t>
  </si>
  <si>
    <t>CG297222316</t>
  </si>
  <si>
    <t>(Declined: 10/08/2017 10:08:21 AM)
Declined Public and Products Liability cover section due to Occupation
Declined Theft cover section due to Occupation
Declined Business Interruption cover section d</t>
  </si>
  <si>
    <t>DUNCA B&amp;D*</t>
  </si>
  <si>
    <t>Bernard &amp; Denise Duncan</t>
  </si>
  <si>
    <t>CG297225325</t>
  </si>
  <si>
    <t xml:space="preserve">(Declined: 14/08/2017 3:26:34 PM)
Declined due to fire brigade type, age of building, occupation and Property Damage/Business Interruption sum insured
</t>
  </si>
  <si>
    <t>HATCH C*</t>
  </si>
  <si>
    <t>Chris &amp; Sheryl Hatch</t>
  </si>
  <si>
    <t>CG301329394</t>
  </si>
  <si>
    <t xml:space="preserve">(Declined: 29/08/2017 3:56:49 PM)
Declined Public and Products Liability cover section due to Occupation
</t>
  </si>
  <si>
    <t>CUNNI D&amp;A</t>
  </si>
  <si>
    <t>David &amp; Alicia Cunningham</t>
  </si>
  <si>
    <t>CG305131380</t>
  </si>
  <si>
    <t xml:space="preserve">(Declined: 31/08/2017 10:33:45 AM)
Declined Public and Products Liability cover section due to Occupation
</t>
  </si>
  <si>
    <t>HERRING D</t>
  </si>
  <si>
    <t>Don Herring</t>
  </si>
  <si>
    <t>CG305131928</t>
  </si>
  <si>
    <t xml:space="preserve">(Declined: 31/08/2017 3:11:09 PM)
Declined Theft cover section due to Occupation
Declined Property Damage cover section due to Occupation
</t>
  </si>
  <si>
    <t>KY LAWN</t>
  </si>
  <si>
    <t>Kyabram Lawn Tennis Club</t>
  </si>
  <si>
    <t>CG297226053</t>
  </si>
  <si>
    <t xml:space="preserve">(Declined: 15/08/2017 11:23:13 AM)
Declined due to inadequate fire protection for the risk and Property Damage/Business Interruption sum insured (fire extinguishers required)
</t>
  </si>
  <si>
    <t>TPRELECTRI</t>
  </si>
  <si>
    <t>TPR Electrical Pty Ltd</t>
  </si>
  <si>
    <t>CG292394047</t>
  </si>
  <si>
    <t xml:space="preserve">(Declined: 1/08/2017 8:34:56 AM)
Declined Public and Products Liability cover section due to Occupation
</t>
  </si>
  <si>
    <t>Lee</t>
  </si>
  <si>
    <t>Graham Lee</t>
  </si>
  <si>
    <t>CG292604709</t>
  </si>
  <si>
    <t xml:space="preserve">(Declined: 1/08/2017 1:36:37 PM)
Declined due to minimum underwriting criteria not being met
Declined Public and Products Liability cover section due to Occupation
</t>
  </si>
  <si>
    <t>DeGroot</t>
  </si>
  <si>
    <t>Russell DeGroot</t>
  </si>
  <si>
    <t>CG297221702</t>
  </si>
  <si>
    <t>SBPQTE11936737</t>
  </si>
  <si>
    <t>(Declined: 9/08/2017 2:59:25 PM)
Declined Public and Products Liability cover section due to Occupation
Declined as Deterioration of Stock cover not available under the Electronic Equipment Breakdown</t>
  </si>
  <si>
    <t>Barilla</t>
  </si>
  <si>
    <t>P &amp; V Forrest Investments Pty Ltd</t>
  </si>
  <si>
    <t>CG297221706</t>
  </si>
  <si>
    <t>(Declined: 9/08/2017 3:01:09 PM)
Declined Money cover section due to Occupation
Declined Public and Products Liability cover section due to Occupation
Declined Machinery Breakdown cover section due t</t>
  </si>
  <si>
    <t>CG297143223</t>
  </si>
  <si>
    <t>SBPQTE11937609</t>
  </si>
  <si>
    <t xml:space="preserve">(Declined: 10/08/2017 4:03:14 PM)
Declined due to back dating of inception date beyond limits
</t>
  </si>
  <si>
    <t>Cyclo</t>
  </si>
  <si>
    <t>H H Bui &amp; T M Nguyen</t>
  </si>
  <si>
    <t>CG297224679</t>
  </si>
  <si>
    <t>(Declined: 14/08/2017 10:02:37 AM)
Declined Property Damage cover section due to No to 'Does the manager of the business have 5 or more years experience in the industry as a restaurant/cafe manager?'</t>
  </si>
  <si>
    <t>Seefen</t>
  </si>
  <si>
    <t>Atef Seefen Mikhaiel</t>
  </si>
  <si>
    <t>CG297146106</t>
  </si>
  <si>
    <t>(Declined: 15/08/2017 11:06:24 AM)
Decline due to occupation and Property Damage/Business Interruption sum insured
Refer due to Property Damage/Business Interruption sum insured for the risk
Refer Pr</t>
  </si>
  <si>
    <t>Topform</t>
  </si>
  <si>
    <t>Topform Furniture Pty Ltd &amp; Topform Industries Trust F.T.R.R.I</t>
  </si>
  <si>
    <t>CG297228404</t>
  </si>
  <si>
    <t xml:space="preserve">(Declined: 17/08/2017 10:35:46 AM)
Declined Public and Products Liability cover section due to tenant Occupation
</t>
  </si>
  <si>
    <t>Kedawn</t>
  </si>
  <si>
    <t>Kedawn pty Ltd</t>
  </si>
  <si>
    <t>CG297149647</t>
  </si>
  <si>
    <t>(Declined: 18/08/2017 12:59:33 PM)
Declined due to claims history
Declined due to claims history
Declined Public and Products Liability cover section due to Yes to 'Does the business carry out any wo</t>
  </si>
  <si>
    <t>Bullock</t>
  </si>
  <si>
    <t>Bullock Civil Contracting Pty Ltd</t>
  </si>
  <si>
    <t>CG297231100</t>
  </si>
  <si>
    <t xml:space="preserve">(Declined: 21/08/2017 2:30:18 PM)
Declined Property Damage cover section due to No or Auto suppression to 'Do all Deep Fryers have an automatic suppression unit and exhaust extraction system?'
</t>
  </si>
  <si>
    <t>Adams</t>
  </si>
  <si>
    <t>M &amp; D Adams Pty Ltd</t>
  </si>
  <si>
    <t>CG301321863</t>
  </si>
  <si>
    <t xml:space="preserve">(Declined: 22/08/2017 11:02:20 AM)
Declined Public and Products Liability cover section due to Occupation
</t>
  </si>
  <si>
    <t>Precast</t>
  </si>
  <si>
    <t>Precast Tasmania Pty Ltd</t>
  </si>
  <si>
    <t>CG301324582</t>
  </si>
  <si>
    <t xml:space="preserve">(Declined: 24/08/2017 9:55:10 AM)
Declined Money cover section due to Occupation
Declined Public and Products Liability cover section due to Occupation
Declined Machinery Breakdown cover section due </t>
  </si>
  <si>
    <t>Marquis</t>
  </si>
  <si>
    <t>G &amp; P Frankcombe Pty Ltd</t>
  </si>
  <si>
    <t>CG301287984</t>
  </si>
  <si>
    <t xml:space="preserve">(Declined: 28/08/2017 2:19:58 PM)
Declined Public and Products Liability cover section due to Occupation
</t>
  </si>
  <si>
    <t>CCT</t>
  </si>
  <si>
    <t>TLC Home &amp; Garden Services Pty Ltd</t>
  </si>
  <si>
    <t>CG305131646</t>
  </si>
  <si>
    <t>(Declined: 31/08/2017 12:47:40 PM)
Declined due to location
Declined Property Damage cover section due to tenant Occupation
Declined Business Interruption cover section due to tenant Occupation
Decli</t>
  </si>
  <si>
    <t>Slopen</t>
  </si>
  <si>
    <t>The Trustee for Slopen Holdings Trust</t>
  </si>
  <si>
    <t>CG292609089</t>
  </si>
  <si>
    <t xml:space="preserve">(Declined: 7/08/2017 9:14:13 AM)
Declined Public and Products Liability cover section due to Occupation
</t>
  </si>
  <si>
    <t>SWSMILE</t>
  </si>
  <si>
    <t>SPARKLING WHITE SMILE</t>
  </si>
  <si>
    <t>CG297222325</t>
  </si>
  <si>
    <t>SBPQTE11937102</t>
  </si>
  <si>
    <t xml:space="preserve">(Declined: 10/08/2017 10:10:56 AM)
Declined as Flood cover is not available
</t>
  </si>
  <si>
    <t>LUGGE</t>
  </si>
  <si>
    <t>STEVE LUGGE</t>
  </si>
  <si>
    <t>CG297142971</t>
  </si>
  <si>
    <t>(Declined: 10/08/2017 1:54:18 PM)
Declined Money cover section due to Occupation
Declined Theft cover section due to Occupation
Declined Business Interruption cover section due to Occupation
Declined</t>
  </si>
  <si>
    <t>ACTJEWISH</t>
  </si>
  <si>
    <t>ACT JEWISH COMUNITY INC</t>
  </si>
  <si>
    <t>CG297227126</t>
  </si>
  <si>
    <t>(Declined: 16/08/2017 9:55:37 AM)
Hi Benji,
Thanks for your referral and advice. As discussed, I have returned this to you due to system declines and per your advice that the risk has been placed e</t>
  </si>
  <si>
    <t>2136</t>
  </si>
  <si>
    <t>SHOFER, MR &amp; MRS J</t>
  </si>
  <si>
    <t>CG297227180</t>
  </si>
  <si>
    <t>(Declined: 16/08/2017 10:23:50 AM)
Declined due to minimum underwriting criteria not being met
Declined Public and Products Liability cover section due to Yes to 'Does the business carry out any work</t>
  </si>
  <si>
    <t>SCAGLIONE</t>
  </si>
  <si>
    <t>CG297148797</t>
  </si>
  <si>
    <t xml:space="preserve">(Declined: 17/08/2017 3:22:02 PM)
Declined Public and Products Liability cover section due to No to ‘Does the business hold a current professional indemnity policy with a sum insured of at least $2M </t>
  </si>
  <si>
    <t>0083</t>
  </si>
  <si>
    <t>SHEER RHETORIC</t>
  </si>
  <si>
    <t>CG301325307</t>
  </si>
  <si>
    <t>(Declined: 24/08/2017 3:20:24 PM)
Declined due to location
Declined due to location
Declined as Flood cover is not available
Declined as Flood cover is not available
Declined as Flood cover is not av</t>
  </si>
  <si>
    <t>BLINKCHA</t>
  </si>
  <si>
    <t>THE OPTICAL COMPANY PTY LTD</t>
  </si>
  <si>
    <t>CG301287919</t>
  </si>
  <si>
    <t xml:space="preserve">(Declined: 28/08/2017 1:52:26 PM)
Declined as Flood cover is not available
</t>
  </si>
  <si>
    <t>INGRAMS</t>
  </si>
  <si>
    <t>CULBOON PTY LTD</t>
  </si>
  <si>
    <t>CG301290234</t>
  </si>
  <si>
    <t>(Declined: 30/08/2017 10:35:48 AM)
Hi Benji, thank you for providing the additional details. I have viewed the Insured website and it appears that all products are clearly labelled with the Insured</t>
  </si>
  <si>
    <t>LUMIRA</t>
  </si>
  <si>
    <t>LUMIRA PTY LTD</t>
  </si>
  <si>
    <t>CG305131655</t>
  </si>
  <si>
    <t>(Declined: 31/08/2017 12:53:50 PM)
Declined Public and Products Liability cover section due to Occupation
Declined Theft cover section due to Occupation
Declined Business Interruption cover section d</t>
  </si>
  <si>
    <t>HLP</t>
  </si>
  <si>
    <t>HARRIET LEE PROPERTY PTY LTD</t>
  </si>
  <si>
    <t>CG292394914</t>
  </si>
  <si>
    <t>(Declined: 1/08/2017 3:53:20 PM)
Declined Money cover section due to Occupation
Declined Public and Products Liability cover section due to Occupation
Declined Theft cover section due to Occupation
D</t>
  </si>
  <si>
    <t>ALLCOMMWRK</t>
  </si>
  <si>
    <t>Complete Auto Salvage Pty Ltd</t>
  </si>
  <si>
    <t>CG292396374</t>
  </si>
  <si>
    <t xml:space="preserve">(Declined: 3/08/2017 9:40:06 AM)
Declined Public and Products Liability cover section due to Occupation
</t>
  </si>
  <si>
    <t>MARKET</t>
  </si>
  <si>
    <t>Flick &amp; Co Victoria Pty Ltd</t>
  </si>
  <si>
    <t>CG292400725</t>
  </si>
  <si>
    <t>(Declined: 8/08/2017 3:43:12 PM)
Declined Property Damage cover section due to tenant Occupation
Declined Business Interruption cover section due to tenant Occupation
Declined Public and Products Lia</t>
  </si>
  <si>
    <t>MAZIOTIS</t>
  </si>
  <si>
    <t>C &amp; L Maziotis Pty Ltd atf Maziotis Trust</t>
  </si>
  <si>
    <t>CG297221489</t>
  </si>
  <si>
    <t>SBPQTE11936592</t>
  </si>
  <si>
    <t>(Declined: 9/08/2017 12:59:45 PM)
Declined Property Damage cover section due to tenant Occupation
Declined Business Interruption cover section due to tenant Occupation
Declined Theft cover section du</t>
  </si>
  <si>
    <t>WESTBROM</t>
  </si>
  <si>
    <t>Paul Delaneny Trust/West Brom Australia Pty Ltd</t>
  </si>
  <si>
    <t>CG297223504</t>
  </si>
  <si>
    <t>(Declined: 11/08/2017 10:31:35 AM)
Declined due to Theft section taken without Property Damage section
Declined due to building sum insured and heritage or national trust listed
Declined due to inade</t>
  </si>
  <si>
    <t>MULLINS</t>
  </si>
  <si>
    <t>EQUUS Art Pty Ltd</t>
  </si>
  <si>
    <t>CG297227954</t>
  </si>
  <si>
    <t>SBPQTE11940758</t>
  </si>
  <si>
    <t>(Declined: 16/08/2017 4:33:06 PM)
Declined Public and Products Liability cover section due to tenant Occupation
Declined Public and Products Liability cover section due to tenant Occupation
Refer due</t>
  </si>
  <si>
    <t>GOLDENLUKE</t>
  </si>
  <si>
    <t>Golden Luke Pty Ltd</t>
  </si>
  <si>
    <t>CG301322105</t>
  </si>
  <si>
    <t xml:space="preserve">(Declined: 22/08/2017 12:33:26 PM)
Declined Property Damage cover section due to No or Unknown to 'Does the wok cooking equipment have a flame failure automatic cut off module and exhaust extraction </t>
  </si>
  <si>
    <t>haslett</t>
  </si>
  <si>
    <t>Haslett</t>
  </si>
  <si>
    <t>CG301285204</t>
  </si>
  <si>
    <t>(Declined: 24/08/2017 2:18:39 PM)
Declined Property Damage cover section due to tenant Occupation
Declined Business Interruption cover section due to tenant Occupation
Declined Theft cover section du</t>
  </si>
  <si>
    <t>The Trustee Paul Delany Trust</t>
  </si>
  <si>
    <t>CG301286001</t>
  </si>
  <si>
    <t>SBPQTE11945838</t>
  </si>
  <si>
    <t xml:space="preserve">(Declined: 25/08/2017 11:02:36 AM)
Declined due to inadequate fire protection for the risk and Property Damage/Business Interruption sum insured
</t>
  </si>
  <si>
    <t>ROGERS I</t>
  </si>
  <si>
    <t>Anaville Pty Ltd &amp; Justinusville Pty Ltd</t>
  </si>
  <si>
    <t>CG301286331</t>
  </si>
  <si>
    <t>SBPQTE11946049</t>
  </si>
  <si>
    <t xml:space="preserve">(Declined: 25/08/2017 1:40:34 PM)
Declined due to inadequate fire protection for the risk and Property Damage/Business Interruption sum insured
</t>
  </si>
  <si>
    <t>roumanou</t>
  </si>
  <si>
    <t>Roumanou Pty Ltd</t>
  </si>
  <si>
    <t>CG301328004</t>
  </si>
  <si>
    <t>SBPQTE11947153</t>
  </si>
  <si>
    <t xml:space="preserve">(Declined: 28/08/2017 3:59:33 PM)
Declined Public and Products Liability cover section due to tenant Occupation
Refer due to occupation and Property Damage/Business Interruption sum insured
</t>
  </si>
  <si>
    <t>CG301328011</t>
  </si>
  <si>
    <t>SBPQTE11947157</t>
  </si>
  <si>
    <t xml:space="preserve">(Declined: 28/08/2017 4:03:02 PM)
Declined Public and Products Liability cover section due to tenant Occupation
</t>
  </si>
  <si>
    <t>CG301288195</t>
  </si>
  <si>
    <t>SBPQTE11947160</t>
  </si>
  <si>
    <t xml:space="preserve">(Declined: 28/08/2017 4:03:53 PM)
Declined Public and Products Liability cover section due to Occupation
</t>
  </si>
  <si>
    <t>KJC Phone</t>
  </si>
  <si>
    <t>KJC Phone Accessories Pty Ltd</t>
  </si>
  <si>
    <t>CG301288197</t>
  </si>
  <si>
    <t>SBPQTE11947163</t>
  </si>
  <si>
    <t xml:space="preserve">(Declined: 28/08/2017 4:06:28 PM)
Declined Public and Products Liability cover section due to tenant Occupation
</t>
  </si>
  <si>
    <t>CG301288204</t>
  </si>
  <si>
    <t xml:space="preserve">(Declined: 28/08/2017 4:11:20 PM)
Declined Public and Products Liability cover section due to tenant Occupation
</t>
  </si>
  <si>
    <t>CG301328911</t>
  </si>
  <si>
    <t>SBPQTE11947738</t>
  </si>
  <si>
    <t xml:space="preserve">(Declined: 29/08/2017 12:27:53 PM)
Declined Public and Products Liability cover section due to tenant Occupation
</t>
  </si>
  <si>
    <t>MAAG8</t>
  </si>
  <si>
    <t>Maag Developments8 Pty Ltd</t>
  </si>
  <si>
    <t>CG301289150</t>
  </si>
  <si>
    <t>SBPQTE11947747</t>
  </si>
  <si>
    <t xml:space="preserve">(Declined: 29/08/2017 12:33:46 PM)
Declined Public and Products Liability cover section due to tenant Occupation
</t>
  </si>
  <si>
    <t>CG301329268</t>
  </si>
  <si>
    <t>(Declined: 29/08/2017 3:07:04 PM)
Hi Malcolm,
Thank you for your new business quote.
If the insured is mobile phone accessories wholesaler please amend the insured business occupation to Mobile pho</t>
  </si>
  <si>
    <t>CG301329315</t>
  </si>
  <si>
    <t xml:space="preserve">(Declined: 29/08/2017 3:24:35 PM)
Declined Public and Products Liability cover section due to tenant Occupation
</t>
  </si>
  <si>
    <t>CG301330838</t>
  </si>
  <si>
    <t xml:space="preserve">(Declined: 30/08/2017 4:22:08 PM)
Declined Public and Products Liability cover section due to tenant Occupation
</t>
  </si>
  <si>
    <t>MAAG6</t>
  </si>
  <si>
    <t>MAAG Developments6 Pty Ltd</t>
  </si>
  <si>
    <t>CG301287746</t>
  </si>
  <si>
    <t xml:space="preserve">(Declined: 28/08/2017 12:19:13 PM)
Declined as Flood cover is not available
Refer due to claims history
Refer due to claims history
</t>
  </si>
  <si>
    <t>Key</t>
  </si>
  <si>
    <t>Key Financial Partners Pty Ltd</t>
  </si>
  <si>
    <t>CG292604130</t>
  </si>
  <si>
    <t>SBPQTE11931393</t>
  </si>
  <si>
    <t>(Declined: 1/08/2017 2:02:52 AM)
Declined Property Damage cover section due to tenant Occupation
Declined Glass cover section due to tenant Occupation
Declined Public and Products Liability cover sec</t>
  </si>
  <si>
    <t>BORYST00</t>
  </si>
  <si>
    <t>Tatiana Borysiuk</t>
  </si>
  <si>
    <t>CG292606136</t>
  </si>
  <si>
    <t>SBPQTE11932708</t>
  </si>
  <si>
    <t>(Declined: 2/08/2017 3:33:43 PM)
Declined Property Damage cover section due to tenant Occupation
Declined Business Interruption cover section due to tenant Occupation
Declined Machinery Breakdown cov</t>
  </si>
  <si>
    <t>DIIULJ00</t>
  </si>
  <si>
    <t>Jason Di Iulio</t>
  </si>
  <si>
    <t>CG292396029</t>
  </si>
  <si>
    <t>(Declined: 2/08/2017 4:07:44 PM)
Declined Property Damage cover section due to tenant Occupation
Declined Business Interruption cover section due to tenant Occupation
Declined Machinery Breakdown cov</t>
  </si>
  <si>
    <t>CG292609910</t>
  </si>
  <si>
    <t>SBPQTE11935420</t>
  </si>
  <si>
    <t>(Declined: 7/08/2017 4:36:12 PM)
Declined Tax Audit cover section due to Yes to 'Has the business and/or any director who will receive protection under this section had any previous Tax Audits?'
Decl</t>
  </si>
  <si>
    <t>TOPALA00</t>
  </si>
  <si>
    <t>Ross &amp; Nea Topalsavvas</t>
  </si>
  <si>
    <t>CG292399626</t>
  </si>
  <si>
    <t>SBPQTE11935425</t>
  </si>
  <si>
    <t xml:space="preserve">(Declined: 7/08/2017 4:39:17 PM)
Declined due to inadequate fire protection for the risk and Property Damage/Business Interruption sum insured
</t>
  </si>
  <si>
    <t>CG297148904</t>
  </si>
  <si>
    <t xml:space="preserve">(Declined: 17/08/2017 4:18:12 PM)
Declined due to inadequate fire protection for the occupation and Property Damage/Business Interruption sum insured (fire extinguishers &amp; fire blankets required)
</t>
  </si>
  <si>
    <t>MOUKAJ01</t>
  </si>
  <si>
    <t>John &amp; Leila Moukachar</t>
  </si>
  <si>
    <t>CG301282547</t>
  </si>
  <si>
    <t xml:space="preserve">(Declined: 22/08/2017 3:45:01 PM)
Declined Public and Products Liability cover section due to Occupation
Declined Theft cover section due to Occupation
Declined General Property cover section due to </t>
  </si>
  <si>
    <t>44ADEL00</t>
  </si>
  <si>
    <t>C44 Adelaide Limited</t>
  </si>
  <si>
    <t>CG301325276</t>
  </si>
  <si>
    <t>SBPQTE11945487</t>
  </si>
  <si>
    <t xml:space="preserve">(Declined: 24/08/2017 3:10:48 PM)
Declined Property Damage cover section due to No to ‘Are deep fryers thermostatically controlled and fitted with an automatic over-temperature cut out device?'
</t>
  </si>
  <si>
    <t>MOUNZR00</t>
  </si>
  <si>
    <t>Ray Mounzer</t>
  </si>
  <si>
    <t>CG301327483</t>
  </si>
  <si>
    <t>SBPQTE11946808</t>
  </si>
  <si>
    <t xml:space="preserve">(Declined: 28/08/2017 11:59:13 AM)
Declined due to minimum underwriting criteria not being met
Declined due to Glass section taken without Property Damage section
</t>
  </si>
  <si>
    <t>GINAZ</t>
  </si>
  <si>
    <t>Gina Zafiropoulos</t>
  </si>
  <si>
    <t>CG301287714</t>
  </si>
  <si>
    <t xml:space="preserve">(Declined: 28/08/2017 12:01:22 PM)
Declined due to inadequate fire protection for the risk and Property Damage/Business Interruption sum insured
</t>
  </si>
  <si>
    <t>CG301289272</t>
  </si>
  <si>
    <t>SBPQTE11947843</t>
  </si>
  <si>
    <t>(Declined: 29/08/2017 1:52:34 PM)
Declined due to minimum underwriting criteria not being met
Declined due to inadequate fire protection for the risk and Property Damage/Business Interruption sum ins</t>
  </si>
  <si>
    <t>PERROA00</t>
  </si>
  <si>
    <t>Attilio Perrotta</t>
  </si>
  <si>
    <t>CG305102343</t>
  </si>
  <si>
    <t xml:space="preserve">(Declined: 31/08/2017 4:49:35 PM)
Decline due to occupation and Property Damage/Business Interruption sum insured
Refer due to wall construction and Property Damage/Business Interruption sum insured
</t>
  </si>
  <si>
    <t>CG292397225</t>
  </si>
  <si>
    <t>SBPQTE11933549</t>
  </si>
  <si>
    <t>(Declined: 3/08/2017 4:22:16 PM)
Declined due to inadequate security for the risk and Theft sum insured
Declined due to inadequate fire protection for the risk and Property Damage/Business Interrupti</t>
  </si>
  <si>
    <t>ATKID</t>
  </si>
  <si>
    <t>DAVID ATKINSON OPTOMETRIST</t>
  </si>
  <si>
    <t>CG292398661</t>
  </si>
  <si>
    <t>SBPQTE11934759</t>
  </si>
  <si>
    <t>(Declined: 7/08/2017 8:50:45 AM)
Declined due to back dating of inception date beyond limits
Declined due to minimum underwriting criteria not being met
Declined Public and Products Liability cover s</t>
  </si>
  <si>
    <t>SUESS</t>
  </si>
  <si>
    <t>SUE'S SUPPORT SOLUTIONS PTY LTD</t>
  </si>
  <si>
    <t>CG292401041</t>
  </si>
  <si>
    <t>SBPQTE11935432</t>
  </si>
  <si>
    <t>(Declined: 9/08/2017 7:08:32 AM)
Hi Jess, thanks for sending over. Fibro sheeting would be asbestos which will make this one a full decline with us, Regards, Dean Windsor</t>
  </si>
  <si>
    <t>SOTOS</t>
  </si>
  <si>
    <t>Sotos Tea &amp; Coffee Bar</t>
  </si>
  <si>
    <t>CG297141843</t>
  </si>
  <si>
    <t>SBPQTE11936629</t>
  </si>
  <si>
    <t xml:space="preserve">(Declined: 9/08/2017 1:25:50 PM)
Declined Theft cover section due to Occupation
Declined Glass cover section due to Occupation
Declined Property Damage cover section due to Occupation
</t>
  </si>
  <si>
    <t>CHRISTOM</t>
  </si>
  <si>
    <t>MARC CHRISTOWSKI</t>
  </si>
  <si>
    <t>CG297221538</t>
  </si>
  <si>
    <t>SBPQTE11936631</t>
  </si>
  <si>
    <t xml:space="preserve">(Declined: 9/08/2017 1:27:01 PM)
Declined Theft cover section due to Occupation
Declined Glass cover section due to Occupation
Declined Property Damage cover section due to Occupation
</t>
  </si>
  <si>
    <t>CG297221546</t>
  </si>
  <si>
    <t xml:space="preserve">(Declined: 9/08/2017 1:30:40 PM)
Declined Theft cover section due to Occupation
Declined Glass cover section due to Occupation
Declined Property Damage cover section due to Occupation
</t>
  </si>
  <si>
    <t>CG301324757</t>
  </si>
  <si>
    <t>SBPQTE11945142</t>
  </si>
  <si>
    <t>(Declined: 24/08/2017 11:05:15 AM)
Declined as Flood cover is not available
Declined Property Damage cover section due to No or Unknown to 'Does the wok cooking equipment have its own water cooling a</t>
  </si>
  <si>
    <t>BLAJF</t>
  </si>
  <si>
    <t>INSC PTY LTD ATF INSC SUPERANNUATION BENEFIT FUND</t>
  </si>
  <si>
    <t>CG301325010</t>
  </si>
  <si>
    <t xml:space="preserve">(Declined: 24/08/2017 12:49:49 PM)
Declined due to location
</t>
  </si>
  <si>
    <t>AURY</t>
  </si>
  <si>
    <t>AURY AUSTRALIA PTY LTD</t>
  </si>
  <si>
    <t>CG301286074</t>
  </si>
  <si>
    <t>SBPQTE11945400</t>
  </si>
  <si>
    <t>(Declined: 25/08/2017 11:34:01 AM)
No additional information is available</t>
  </si>
  <si>
    <t>NEWSTEEL</t>
  </si>
  <si>
    <t>NEWCASTLE STEEL FRAMES &amp; TRUSSES PTY LTD &amp; SBT HIRE PTY LTD</t>
  </si>
  <si>
    <t>CG301326048</t>
  </si>
  <si>
    <t>SBPQTE11945909</t>
  </si>
  <si>
    <t>(Declined: 25/08/2017 12:05:06 PM)
Hi Jasmine,
Thanks for your referral. As discussed, could you please confirm fire protection is at situation 2 and amend the fire protection details accordingly s</t>
  </si>
  <si>
    <t>CG292605972</t>
  </si>
  <si>
    <t>SBPQTE11932595</t>
  </si>
  <si>
    <t>(Declined: 2/08/2017 2:10:06 PM)
Declined Property Damage cover section due to tenant Occupation
Declined Business Interruption cover section due to tenant Occupation
Declined Public and Products Lia</t>
  </si>
  <si>
    <t>BOROVACM4</t>
  </si>
  <si>
    <t>M Borovac</t>
  </si>
  <si>
    <t>CG292395810</t>
  </si>
  <si>
    <t>(Declined: 2/08/2017 2:22:33 PM)
Declined Theft cover section due to tenant Occupation
Declined due to inadequate fire protection for the risk and Property Damage/Business Interruption sum insured (f</t>
  </si>
  <si>
    <t>FRKOV R4</t>
  </si>
  <si>
    <t>RICHARD JOHN FRKOVICH</t>
  </si>
  <si>
    <t>CG292607759</t>
  </si>
  <si>
    <t>(Declined: 4/08/2017 7:40:26 AM)
Hi Maryna, thanks for sending over. Although this is storage only, this is not one we would be looking to offer terms on. Regards, Dean Windsor</t>
  </si>
  <si>
    <t>CG292610912</t>
  </si>
  <si>
    <t>SBPQTE11936034</t>
  </si>
  <si>
    <t xml:space="preserve">(Declined: 8/08/2017 3:10:51 PM)
Declined Public and Products Liability cover section due to occupation
Refer due to claims history
Refer due to claims history
</t>
  </si>
  <si>
    <t>CRAZYD1</t>
  </si>
  <si>
    <t>LMC Corp Pty Ltd t/as Crazy Don's Discount Groceries</t>
  </si>
  <si>
    <t>CG297143213</t>
  </si>
  <si>
    <t>(Declined: 10/08/2017 4:00:52 PM)
Declined due to minimum underwriting criteria not being met
Declined due to location
Declined due to inadequate fire protection for the risk and Property Damage/Busi</t>
  </si>
  <si>
    <t>MACADAM4</t>
  </si>
  <si>
    <t>Hayden Macadam</t>
  </si>
  <si>
    <t>CG297150022</t>
  </si>
  <si>
    <t>(Declined: 18/08/2017 5:16:29 PM)
Declined due to minimum underwriting criteria not being met
Declined due to General Property section taken without either Property Damage section or Liability sectio</t>
  </si>
  <si>
    <t>CONTROL4</t>
  </si>
  <si>
    <t>Control Temp Services Pty Ltd</t>
  </si>
  <si>
    <t>CG301283615</t>
  </si>
  <si>
    <t xml:space="preserve">(Declined: 23/08/2017 12:00:41 PM)
Declined due to inadequate fire protection for the occupation and Property Damage/Business Interruption sum insured (fire extinguishers &amp; fire blankets required)
</t>
  </si>
  <si>
    <t>BRENTWOOD4</t>
  </si>
  <si>
    <t>Brentwood Deli</t>
  </si>
  <si>
    <t>CG301285301</t>
  </si>
  <si>
    <t xml:space="preserve">(Declined: 24/08/2017 2:55:35 PM)
Declined Public and Products Liability cover section due to Occupation
</t>
  </si>
  <si>
    <t>EDC4</t>
  </si>
  <si>
    <t>Exposted Decorative Concrete WA</t>
  </si>
  <si>
    <t>CG301330020</t>
  </si>
  <si>
    <t>(Declined: 30/08/2017 10:09:21 AM)
Declined Public and Products Liability cover section due to tenant Occupation
Refer Public and Products Liability cover section due to Yes to 'Are there internal ar</t>
  </si>
  <si>
    <t>DEPRITAS5</t>
  </si>
  <si>
    <t>G Depritas, N Vaillancourt &amp; R Cestelli Guidi</t>
  </si>
  <si>
    <t>CG297141594</t>
  </si>
  <si>
    <t xml:space="preserve">(Declined: 9/08/2017 11:26:33 AM)
Declined due to inadequate fire protection for the risk and Property Damage/Business Interruption sum insured (fire extinguishers required)
Declined Property Damage </t>
  </si>
  <si>
    <t>KAINEE</t>
  </si>
  <si>
    <t>N Kaine &amp; E Jarman</t>
  </si>
  <si>
    <t>CG297143014</t>
  </si>
  <si>
    <t>SBPQTE11937451</t>
  </si>
  <si>
    <t>(Declined: 10/08/2017 2:19:39 PM)
Declined due to inadequate fire protection for the risk and Property Damage/Business Interruption sum insured (fire extinguishers required)
Declined due to inadequat</t>
  </si>
  <si>
    <t>THEPP</t>
  </si>
  <si>
    <t>GSR Management Pty Ltd</t>
  </si>
  <si>
    <t>CG297143031</t>
  </si>
  <si>
    <t>(Declined: 10/08/2017 2:29:01 PM)
Declined due to inadequate fire protection for the risk and Property Damage/Business Interruption sum insured (fire extinguishers required)
Declined due to inadequat</t>
  </si>
  <si>
    <t>CG301284137</t>
  </si>
  <si>
    <t>(Declined: 23/08/2017 3:54:41 PM)
Declined Theft cover section due to Occupation
Declined General Property cover section due to Occupation
Declined Business Interruption cover section due to Occupati</t>
  </si>
  <si>
    <t>Penguc</t>
  </si>
  <si>
    <t>Penguin Composites Pty Ltd</t>
  </si>
  <si>
    <t>CG301324814</t>
  </si>
  <si>
    <t>(Declined: 24/08/2017 11:26:28 AM)
Declined Property Damage cover section due to No to 'Does the manager of the business have 5 or more years experience in the industry as a restaurant/cafe manager?'</t>
  </si>
  <si>
    <t>HAYS</t>
  </si>
  <si>
    <t>S &amp; L Hay</t>
  </si>
  <si>
    <t>CG305131569</t>
  </si>
  <si>
    <t>(Declined: 31/08/2017 12:01:59 PM)
Decline due to occupation and Property Damage/Business Interruption sum insured
Refer due to Annual Turnover
Refer due to security, occupation and Theft sum insured</t>
  </si>
  <si>
    <t>212</t>
  </si>
  <si>
    <t>HLB Mann Judd (Vic) Pty Ltd</t>
  </si>
  <si>
    <t>CG292396141</t>
  </si>
  <si>
    <t>SBPQTE11932868</t>
  </si>
  <si>
    <t xml:space="preserve">(Declined: 2/08/2017 5:13:02 PM)
Declined Property Damage cover section due to wok cooking (minimum acceptance criteria not met)
</t>
  </si>
  <si>
    <t>SPICE CLUB</t>
  </si>
  <si>
    <t>Spice Club Pty Ltd</t>
  </si>
  <si>
    <t>CG292396143</t>
  </si>
  <si>
    <t>SBPQTE11932869</t>
  </si>
  <si>
    <t xml:space="preserve">(Declined: 2/08/2017 5:14:36 PM)
Declined Property Damage cover section due to wok cooking (minimum acceptance criteria not met)
</t>
  </si>
  <si>
    <t>CG297143743</t>
  </si>
  <si>
    <t xml:space="preserve">(Declined: 11/08/2017 11:24:24 AM)
Declined Public and Products Liability cover section due to Occupation
</t>
  </si>
  <si>
    <t>MELTO LOGI</t>
  </si>
  <si>
    <t>Melton Logistics Pty Ltd</t>
  </si>
  <si>
    <t>CG297224770</t>
  </si>
  <si>
    <t xml:space="preserve">(Declined: 14/08/2017 10:56:58 AM)
Declined Public and Products Liability cover section due to Occupation
</t>
  </si>
  <si>
    <t>A2Z EMPLOY</t>
  </si>
  <si>
    <t>A2Z Employment Pty Ltd</t>
  </si>
  <si>
    <t>CG297145641</t>
  </si>
  <si>
    <t xml:space="preserve">(Declined: 14/08/2017 5:27:43 PM)
Declined Property Damage cover section due to wok cooking (minimum acceptance criteria not met)
</t>
  </si>
  <si>
    <t>CG297147264</t>
  </si>
  <si>
    <t xml:space="preserve">(Declined: 16/08/2017 10:43:02 AM)
Declined Public and Products Liability cover section due to Occupation
</t>
  </si>
  <si>
    <t>WESJONES</t>
  </si>
  <si>
    <t>Alfred Wesley Jones</t>
  </si>
  <si>
    <t>CG301322123</t>
  </si>
  <si>
    <t xml:space="preserve">(Declined: 22/08/2017 12:40:36 PM)
Declined Public and Products Liability cover section due to Occupation
</t>
  </si>
  <si>
    <t>KALSI AUST</t>
  </si>
  <si>
    <t>Kalsi Australia Transport Pty Ltd</t>
  </si>
  <si>
    <t>CG301287929</t>
  </si>
  <si>
    <t xml:space="preserve">(Declined: 28/08/2017 1:57:42 PM)
Hi Karlo,
Thank you for your referral.
Unfortunately we are unable to assist with this quote due to insured history.
I hope we could better assist next time.
Kind </t>
  </si>
  <si>
    <t>WAFFEE</t>
  </si>
  <si>
    <t>Arian Fine Foods Pty Ltd</t>
  </si>
  <si>
    <t>CG301329706</t>
  </si>
  <si>
    <t>SBPQTE11948210</t>
  </si>
  <si>
    <t>(Declined: 29/08/2017 8:07:05 PM)
Declined Public and Products Liability cover section due to Occupation
Declined Glass cover section due to Occupation
Declined Property Damage cover section due to O</t>
  </si>
  <si>
    <t>JESUS HEA</t>
  </si>
  <si>
    <t>Jesus Heals Us Ministry (WA) Inc.</t>
  </si>
  <si>
    <t>CG301290207</t>
  </si>
  <si>
    <t xml:space="preserve">(Declined: 30/08/2017 10:16:17 AM)
Declined Glass cover section due to Occupation
Declined Property Damage cover section due to Occupation
</t>
  </si>
  <si>
    <t>CG301290970</t>
  </si>
  <si>
    <t>(Declined: 30/08/2017 5:28:55 PM)
Declined Public and Products Liability cover section due to Occupation
Declined Theft cover section due to Occupation
Declined Property Damage cover section due to O</t>
  </si>
  <si>
    <t>GLOBA PART</t>
  </si>
  <si>
    <t>Global Parts Wholesale</t>
  </si>
  <si>
    <t>CG292395676</t>
  </si>
  <si>
    <t>SBPQTE11932512</t>
  </si>
  <si>
    <t xml:space="preserve">(Declined: 2/08/2017 12:48:23 PM)
Declined due to minimum underwriting criteria not being met
Declined due to construction, occupation and Property Damage/Business Interruption sum insured
</t>
  </si>
  <si>
    <t>Lavanya Re</t>
  </si>
  <si>
    <t>Lavanya Retreat</t>
  </si>
  <si>
    <t>CG292395679</t>
  </si>
  <si>
    <t xml:space="preserve">(Declined: 2/08/2017 12:53:05 PM)
Declined due to minimum underwriting criteria not being met
Declined due to construction, occupation and Property Damage/Business Interruption sum insured
</t>
  </si>
  <si>
    <t>CG292398982</t>
  </si>
  <si>
    <t>SBPQTE11934976</t>
  </si>
  <si>
    <t>(Declined: 7/08/2017 11:35:24 AM)
Declined Property Damage cover section due to No to ‘Are deep fryers thermostatically controlled and fitted with an automatic over-temperature cut out device?'
Refer</t>
  </si>
  <si>
    <t>SANOPOULOS</t>
  </si>
  <si>
    <t>K &amp; D Sanopoulos &amp; H. Sanopoulos</t>
  </si>
  <si>
    <t>CG292398988</t>
  </si>
  <si>
    <t>SBPQTE11934979</t>
  </si>
  <si>
    <t>(Declined: 7/08/2017 11:36:57 AM)
Declined Property Damage cover section due to No to ‘Are deep fryers thermostatically controlled and fitted with an automatic over-temperature cut out device?'
Refer</t>
  </si>
  <si>
    <t>CG292609337</t>
  </si>
  <si>
    <t>SBPQTE11934983</t>
  </si>
  <si>
    <t>(Declined: 7/08/2017 11:39:34 AM)
Declined Property Damage cover section due to No to ‘Are deep fryers thermostatically controlled and fitted with an automatic over-temperature cut out device?'
Refer</t>
  </si>
  <si>
    <t>CG292399669</t>
  </si>
  <si>
    <t>(Declined: 7/08/2017 4:57:02 PM)
Declined due to minimum underwriting criteria not being met
Refer Public and Products Liability cover section due to Yes to 'Do you, or do you intend to use, store or</t>
  </si>
  <si>
    <t>SEA CHANGE</t>
  </si>
  <si>
    <t>Sea Change Stainless &amp; Fabrication</t>
  </si>
  <si>
    <t>CG292610510</t>
  </si>
  <si>
    <t>SBPQTE11935772</t>
  </si>
  <si>
    <t>(Declined: 8/08/2017 11:33:50 AM)
Declined Property Damage cover section due to No to ‘Are deep fryers thermostatically controlled and fitted with an automatic over-temperature cut out device?'
Refer</t>
  </si>
  <si>
    <t>Norelation</t>
  </si>
  <si>
    <t>No Relation Pty Ltd</t>
  </si>
  <si>
    <t>CG292401112</t>
  </si>
  <si>
    <t>(Declined: 9/08/2017 9:35:23 AM)
Declined Property Damage cover section due to No or Unknown to 'Does the wok cooking equipment have its own water cooling and filling system?'
Refer due to tenant occ</t>
  </si>
  <si>
    <t>PETCHAROEN</t>
  </si>
  <si>
    <t>Petcharoen Pty Ltd</t>
  </si>
  <si>
    <t>CG297141459</t>
  </si>
  <si>
    <t>SBPQTE11936356</t>
  </si>
  <si>
    <t xml:space="preserve">(Declined: 9/08/2017 10:14:13 AM)
Declined Public and Products Liability cover section due to No to ‘Does the business hold a current professional indemnity policy with a sum insured of at least $2M </t>
  </si>
  <si>
    <t>AUSTR4 CH</t>
  </si>
  <si>
    <t>Australian Environmental Grantmakers Network</t>
  </si>
  <si>
    <t>CG292401201</t>
  </si>
  <si>
    <t>SBPQTE11936368</t>
  </si>
  <si>
    <t xml:space="preserve">(Declined: 9/08/2017 10:26:54 AM)
Declined Public and Products Liability cover section due to No to ‘Does the business hold a current professional indemnity policy with a sum insured of at least $2M </t>
  </si>
  <si>
    <t>CG297141497</t>
  </si>
  <si>
    <t xml:space="preserve">(Declined: 9/08/2017 10:37:09 AM)
Declined Public and Products Liability cover section due to Occupation
</t>
  </si>
  <si>
    <t>WADDELL</t>
  </si>
  <si>
    <t>A &amp; L WADDELL</t>
  </si>
  <si>
    <t>CG297141512</t>
  </si>
  <si>
    <t>SBPQTE11936392</t>
  </si>
  <si>
    <t>(Declined: 9/08/2017 10:45:14 AM)
Declined due to roof construction, no town water and Property Damage/Business Interruption sum insured
Declined due to roof construction and Property Damage/Business</t>
  </si>
  <si>
    <t>CG297222761</t>
  </si>
  <si>
    <t xml:space="preserve">(Declined: 10/08/2017 1:38:55 PM)
Declined due to roof construction and Property Damage/Business Interruption sum insured
</t>
  </si>
  <si>
    <t>LAPEL INDUS</t>
  </si>
  <si>
    <t>Bucon Investments P/L</t>
  </si>
  <si>
    <t>CG297222766</t>
  </si>
  <si>
    <t>SBPQTE11937404</t>
  </si>
  <si>
    <t>(Declined: 10/08/2017 1:43:22 PM)
Declined due to last rewired date, occupation and Property Damage/Business Interruption sum insured
Declined due to last rewired date, age of building and Property D</t>
  </si>
  <si>
    <t>PANNUZZ NB</t>
  </si>
  <si>
    <t>Mr P. R. Pannuzzo</t>
  </si>
  <si>
    <t>CG297227234</t>
  </si>
  <si>
    <t>(Declined: 16/08/2017 10:51:33 AM)
Declined due to minimum underwriting criteria not being met
Declined Public and Products Liability cover section due to Yes to 'Does the business carry out any work</t>
  </si>
  <si>
    <t>BTLIFT</t>
  </si>
  <si>
    <t>BT Lifting Services P/L</t>
  </si>
  <si>
    <t>CG297227716</t>
  </si>
  <si>
    <t>SBPQTE11940615</t>
  </si>
  <si>
    <t xml:space="preserve">(Declined: 16/08/2017 2:56:46 PM)
Declined Public and Products Liability cover section due to Occupation
</t>
  </si>
  <si>
    <t>FERNANDR</t>
  </si>
  <si>
    <t>Ramesh Fernandez</t>
  </si>
  <si>
    <t>CG297147776</t>
  </si>
  <si>
    <t>(Declined: 16/08/2017 3:24:50 PM)
Declined due to minimum underwriting criteria not being met
Declined Public and Products Liability cover section due to 'Other' sum insured requested
Refer due to ag</t>
  </si>
  <si>
    <t>collaborate</t>
  </si>
  <si>
    <t xml:space="preserve">C Swain &amp; C Evans </t>
  </si>
  <si>
    <t>CG297148001</t>
  </si>
  <si>
    <t>(Declined: 16/08/2017 6:11:54 PM)
Hi Ron,
The turnover is the same as the amount imported. Since the imports include fabric for baby and infant clothing the risk is outside of our appetite. Look fo</t>
  </si>
  <si>
    <t>CG297230974</t>
  </si>
  <si>
    <t>(Declined: 21/08/2017 1:18:58 PM)
Declined Property Damage cover section due to No or Auto suppression to 'Do all Deep Fryers have an automatic suppression unit and exhaust extraction system?'
Declin</t>
  </si>
  <si>
    <t>DING DONG</t>
  </si>
  <si>
    <t>Ding Dong Lounge Pty Ltd</t>
  </si>
  <si>
    <t>CG301321954</t>
  </si>
  <si>
    <t>SBPQTE11943507</t>
  </si>
  <si>
    <t>(Declined: 22/08/2017 11:31:04 AM)
Declined due to minimum underwriting criteria not being met
Declined Public and Products Liability cover section due to Occupation
Declined Public and Products Liab</t>
  </si>
  <si>
    <t>PETERSJOHN</t>
  </si>
  <si>
    <t>Mr. J. Peters</t>
  </si>
  <si>
    <t>CG301322148</t>
  </si>
  <si>
    <t>(Declined: 22/08/2017 12:49:36 PM)
Declined due to fire brigade type, age of building, occupation and Property Damage/Business Interruption sum insured
Declined due to location, age of building, occu</t>
  </si>
  <si>
    <t>UTILITY</t>
  </si>
  <si>
    <t>Utility Group</t>
  </si>
  <si>
    <t>CG301282588</t>
  </si>
  <si>
    <t xml:space="preserve">(Declined: 22/08/2017 4:07:04 PM)
Hello,
Thank you for the opportunity to quote. Unfortunately we cannot provide cover on this occasion given the occupation of the applicant as this is outside of </t>
  </si>
  <si>
    <t>CG301285833</t>
  </si>
  <si>
    <t>SBPQTE11945743</t>
  </si>
  <si>
    <t xml:space="preserve">(Declined: 25/08/2017 9:35:06 AM)
Declined Public and Products Liability cover section due to Occupation
Declined Theft cover section due to Occupation
Declined Theft cover section due to Occupation
</t>
  </si>
  <si>
    <t>MELBOURNE</t>
  </si>
  <si>
    <t>CG301325731</t>
  </si>
  <si>
    <t xml:space="preserve">(Declined: 25/08/2017 9:43:05 AM)
Declined Public and Products Liability cover section due to Occupation
Declined Theft cover section due to Occupation
Declined Theft cover section due to Occupation
</t>
  </si>
  <si>
    <t>CG301325890</t>
  </si>
  <si>
    <t xml:space="preserve">(Declined: 25/08/2017 11:03:58 AM)
Declined Public and Products Liability cover section due to Occupation
</t>
  </si>
  <si>
    <t>PEACH</t>
  </si>
  <si>
    <t>Peach Health Co P/L</t>
  </si>
  <si>
    <t>CG301287516</t>
  </si>
  <si>
    <t xml:space="preserve">(Declined: 28/08/2017 10:52:16 AM)
Decline due to occupation and Property Damage/Business Interruption sum insured
Refer Property Damage/Business Interruption cover sections due to survey thresholds </t>
  </si>
  <si>
    <t>Paramax</t>
  </si>
  <si>
    <t>Panamax Corporation P/L</t>
  </si>
  <si>
    <t>CG301288293</t>
  </si>
  <si>
    <t xml:space="preserve">(Declined: 28/08/2017 4:46:50 PM)
Declined Public and Products Liability cover section due to Occupation
</t>
  </si>
  <si>
    <t>AFG FENCE</t>
  </si>
  <si>
    <t>Wahid Wafa</t>
  </si>
  <si>
    <t>CG301330308</t>
  </si>
  <si>
    <t xml:space="preserve">(Declined: 30/08/2017 12:20:38 PM)
Declined due to inadequate fire protection for the risk and Property Damage/Business Interruption sum insured (fire extinguishers required)
</t>
  </si>
  <si>
    <t>EDWARD2 CH</t>
  </si>
  <si>
    <t>Edwards Moore Projects Pty Ltd</t>
  </si>
  <si>
    <t>CG297148953</t>
  </si>
  <si>
    <t xml:space="preserve">(Declined: 17/08/2017 4:43:24 PM)
Declined due to roof construction and Property Damage/Business Interruption sum insured
</t>
  </si>
  <si>
    <t>GOLDBERG L</t>
  </si>
  <si>
    <t>Regent Bay Investments Pty Ltd &amp; Silken Wind Pty Ltd</t>
  </si>
  <si>
    <t>CG297230981</t>
  </si>
  <si>
    <t>SBPQTE11942721</t>
  </si>
  <si>
    <t xml:space="preserve">(Declined: 21/08/2017 1:20:52 PM)
Declined Property Damage cover section due to tenant Occupation
Declined Public and Products Liability cover section due to tenant Occupation
</t>
  </si>
  <si>
    <t>Stone T</t>
  </si>
  <si>
    <t>Anthony Stone and Nominees</t>
  </si>
  <si>
    <t>CG297150941</t>
  </si>
  <si>
    <t xml:space="preserve">(Declined: 21/08/2017 2:16:01 PM)
Declined Property Damage cover section due to tenant Occupation
Declined Public and Products Liability cover section due to tenant Occupation
</t>
  </si>
  <si>
    <t>CG301324563</t>
  </si>
  <si>
    <t xml:space="preserve">(Declined: 24/08/2017 9:48:54 AM)
Declined Public and Products Liability cover section due to Occupation
Declined Theft cover section due to Occupation
Declined Glass cover section due to Occupation
</t>
  </si>
  <si>
    <t>LOWER WEST</t>
  </si>
  <si>
    <t>Lower West Side Wine Bar</t>
  </si>
  <si>
    <t>CG301324606</t>
  </si>
  <si>
    <t xml:space="preserve">(Declined: 24/08/2017 10:04:20 AM)
Declined due to minimum underwriting criteria not being met
Refer due to claims history
</t>
  </si>
  <si>
    <t>PAINT</t>
  </si>
  <si>
    <t>Put The Paint Pty Ltd</t>
  </si>
  <si>
    <t>CG297222860</t>
  </si>
  <si>
    <t>(Declined: 10/08/2017 2:31:16 PM)
Declined Public and Products Liability cover section due to Yes to 'Has or does the business manufacture or repair/service any of the following products: self propel</t>
  </si>
  <si>
    <t>A K INOV</t>
  </si>
  <si>
    <t>A K Inovations</t>
  </si>
  <si>
    <t>CG297143790</t>
  </si>
  <si>
    <t>SBPQTE11937938</t>
  </si>
  <si>
    <t>(Declined: 11/08/2017 11:44:45 AM)
Declined due to flammable goods not being stored in approved cabinets/bunded storage facilities
Refer due to back dating effective date of change beyond limits
Refe</t>
  </si>
  <si>
    <t>D+B</t>
  </si>
  <si>
    <t>D &amp; B Properties Unit Trust</t>
  </si>
  <si>
    <t>CG292605785</t>
  </si>
  <si>
    <t>(Declined: 2/08/2017 12:14:01 PM)
Declined Theft cover section due to Occupation
Declined General Property cover section due to Occupation
Declined Business Interruption cover section due to Occupati</t>
  </si>
  <si>
    <t>PRID002</t>
  </si>
  <si>
    <t>Pride Investment Holdings Pty Ltd t/as IFE Forklifts Fork Trans Pty Ltd</t>
  </si>
  <si>
    <t>CG292605879</t>
  </si>
  <si>
    <t>SBPQTE11932535</t>
  </si>
  <si>
    <t>(Declined: 2/08/2017 1:07:33 PM)
Decline due to occupation and Property Damage/Business Interruption sum insured
Refer due to Property Damage/Business Interruption sum insured for the risk
Refer Prop</t>
  </si>
  <si>
    <t>PADD001</t>
  </si>
  <si>
    <t>Paddington Furniture Co. Pty Limited</t>
  </si>
  <si>
    <t>CG297223693</t>
  </si>
  <si>
    <t>(Declined: 11/08/2017 11:59:29 AM)
Declined Property Damage cover section due to tenant Occupation
Declined Business Interruption cover section due to tenant Occupation
Declined Public and Products L</t>
  </si>
  <si>
    <t>SVU</t>
  </si>
  <si>
    <t>SVU QUOTES</t>
  </si>
  <si>
    <t>CG297228792</t>
  </si>
  <si>
    <t>(Declined: 17/08/2017 2:19:14 PM)
Declined due to building sum insured and heritage or national trust listed
Refer due to roof construction and Property Damage/Business Interruption sum insured
Refer</t>
  </si>
  <si>
    <t>002LAWN</t>
  </si>
  <si>
    <t>Neil Lawrence &amp; Associates Pty Ltd</t>
  </si>
  <si>
    <t>CG297150997</t>
  </si>
  <si>
    <t>(Declined: 21/08/2017 2:42:45 PM)
Declined Public and Products Liability cover section due to percentage of turnover paid to contractors/subcontractors and where the insured does not ensure that cont</t>
  </si>
  <si>
    <t>INTE006</t>
  </si>
  <si>
    <t>Interpro Australia Pty Ltd</t>
  </si>
  <si>
    <t>CG297151218</t>
  </si>
  <si>
    <t>SBPQTE11943054</t>
  </si>
  <si>
    <t>(Declined: 21/08/2017 3:54:54 PM)
Declined Public and Products Liability cover section due to Occupation
Refer due to Property Damage/Business Interruption sum insured for the risk
Refer Property Dam</t>
  </si>
  <si>
    <t>MW&amp;L001</t>
  </si>
  <si>
    <t>MW &amp; LM Single Builders Pty Ltd</t>
  </si>
  <si>
    <t>CG301281354</t>
  </si>
  <si>
    <t>(Declined: 21/08/2017 4:16:56 PM)
Declined due to minimum underwriting criteria not being met
Declined due to inadequate fire protection for the risk and Property Damage/Business Interruption sum ins</t>
  </si>
  <si>
    <t>CG297151292</t>
  </si>
  <si>
    <t>SBPQTE11943113</t>
  </si>
  <si>
    <t xml:space="preserve">(Declined: 21/08/2017 4:22:51 PM)
Declined due to minimum underwriting criteria not being met
Declined due to Glass section taken without Property Damage section
</t>
  </si>
  <si>
    <t>CG301283646</t>
  </si>
  <si>
    <t xml:space="preserve">(Declined: 23/08/2017 12:12:42 PM)
Declined Property Damage cover section due to No or Auto suppression to 'Do all Deep Fryers have an automatic suppression unit and exhaust extraction system?'
</t>
  </si>
  <si>
    <t>MYERPEG</t>
  </si>
  <si>
    <t>Myerpeg Pty Ltd T/as Regents Park Food Centre</t>
  </si>
  <si>
    <t>CG301325173</t>
  </si>
  <si>
    <t>SBPQTE11945413</t>
  </si>
  <si>
    <t xml:space="preserve">(Declined: 24/08/2017 2:23:24 PM)
Declined Public and Products Liability cover section due to occupation and turnover
Refer Public and Products Liability cover section due to occupation and turnover
</t>
  </si>
  <si>
    <t>CG301325178</t>
  </si>
  <si>
    <t>SBPQTE11945415</t>
  </si>
  <si>
    <t xml:space="preserve">(Declined: 24/08/2017 2:25:10 PM)
Declined Public and Products Liability cover section due to occupation and turnover
Refer Public and Products Liability cover section due to occupation and turnover
</t>
  </si>
  <si>
    <t>CG301286379</t>
  </si>
  <si>
    <t xml:space="preserve">(Declined: 25/08/2017 2:00:56 PM)
Hi,
Due to the business involved with Trusses manufacturing we're unable to provide liability cover.
This quote has been returned to you.
Kind regards
Michael.
03 </t>
  </si>
  <si>
    <t>CG297225942</t>
  </si>
  <si>
    <t xml:space="preserve">(Declined: 15/08/2017 10:33:14 AM)
Declined as Flood cover is not available
</t>
  </si>
  <si>
    <t>264</t>
  </si>
  <si>
    <t>DEMAHER INDUSTRIAL SERVICES PTY LTD</t>
  </si>
  <si>
    <t>CG301324476</t>
  </si>
  <si>
    <t>(Declined: 24/08/2017 9:12:32 AM)
Declined Property Damage cover section due to tenant Occupation
Declined Business Interruption cover section due to tenant Occupation
Declined Public and Products Li</t>
  </si>
  <si>
    <t>278</t>
  </si>
  <si>
    <t>Haritos Developments Pty Ltd</t>
  </si>
  <si>
    <t>CG301325458</t>
  </si>
  <si>
    <t xml:space="preserve">(Declined: 24/08/2017 4:37:54 PM)
Declined due to minimum underwriting criteria not being met
Declined Public and Products Liability cover section due to Occupation
</t>
  </si>
  <si>
    <t>276</t>
  </si>
  <si>
    <t>MIRKOM GROUP PTY LTD</t>
  </si>
  <si>
    <t>CG297222413</t>
  </si>
  <si>
    <t>SBPQTE11937155</t>
  </si>
  <si>
    <t>(Declined: 10/08/2017 10:42:30 AM)
Declined Public and Products Liability cover section due to the percentage of turnover from installation, service or maintenance work at third party premises (Pleas</t>
  </si>
  <si>
    <t>ACS</t>
  </si>
  <si>
    <t>ACS DOOR SERVICE ATF SCOTT FAMILY TRUST P/L</t>
  </si>
  <si>
    <t>CG297148265</t>
  </si>
  <si>
    <t>(Declined: 17/08/2017 10:26:38 AM)
Declined due to inadequate fire protection for the risk and Property Damage/Business Interruption sum insured (fire extinguishers required)
Refer due to tenant occu</t>
  </si>
  <si>
    <t>MOOROOLBARK</t>
  </si>
  <si>
    <t>MOOROOLBARK PTY LTD</t>
  </si>
  <si>
    <t>CG297229520</t>
  </si>
  <si>
    <t>(Declined: 18/08/2017 11:01:47 AM)
Declined Property Damage cover section due to tenant Occupation
Declined Business Interruption cover section due to tenant Occupation
Declined Glass cover section d</t>
  </si>
  <si>
    <t>OMEISELS</t>
  </si>
  <si>
    <t>O MEISELS &amp; CO PTY LTD</t>
  </si>
  <si>
    <t>CG297230491</t>
  </si>
  <si>
    <t>(Declined: 21/08/2017 8:27:46 AM)
Declined due to inadequate fire protection for the risk and Property Damage/Business Interruption sum insured
Declined due to inadequate fire protection for the risk</t>
  </si>
  <si>
    <t>CONCEPT WIRE INDUSTRIES</t>
  </si>
  <si>
    <t>CG297150347</t>
  </si>
  <si>
    <t>(Declined: 21/08/2017 8:45:20 AM)
Declined due to inadequate fire protection for the risk and Property Damage/Business Interruption sum insured
Refer Property Damage cover section due to storage heig</t>
  </si>
  <si>
    <t>MACCORA</t>
  </si>
  <si>
    <t>Mr L &amp; Mrs M Maccora</t>
  </si>
  <si>
    <t>CG301284060</t>
  </si>
  <si>
    <t xml:space="preserve">(Declined: 23/08/2017 3:23:58 PM)
Declined due to inadequate fire protection for the occupation and Property Damage/Business Interruption sum insured (fire extinguishers &amp; fire blankets required)
</t>
  </si>
  <si>
    <t>LIEUX</t>
  </si>
  <si>
    <t>CG292605440</t>
  </si>
  <si>
    <t xml:space="preserve">(Declined: 2/08/2017 9:48:40 AM)
Declined as Flood cover is not available
</t>
  </si>
  <si>
    <t>FOAMEDINSU</t>
  </si>
  <si>
    <t>Foamed Insulations Pty Ltd</t>
  </si>
  <si>
    <t>CG292395370</t>
  </si>
  <si>
    <t xml:space="preserve">(Declined: 2/08/2017 10:21:29 AM)
Declined due to General Property section taken without either Property Damage section or Liability section
Declined General Property cover section due to Occupation
</t>
  </si>
  <si>
    <t>STEVEWAUGH</t>
  </si>
  <si>
    <t>Steve Waugh Cricket Pty Ltd</t>
  </si>
  <si>
    <t>CG292399398</t>
  </si>
  <si>
    <t xml:space="preserve">(Declined: 7/08/2017 3:07:28 PM)
Declined due to inadequate fire protection for the risk and Property Damage/Business Interruption sum insured
</t>
  </si>
  <si>
    <t>ELLIS PLUM</t>
  </si>
  <si>
    <t>ELLIS PLUMBING PTY LTD</t>
  </si>
  <si>
    <t>CG297142200</t>
  </si>
  <si>
    <t>(Declined: 9/08/2017 4:54:48 PM)
Declined Property Damage cover section due to tenant Occupation
Declined Business Interruption cover section due to tenant Occupation
Declined Public and Products Lia</t>
  </si>
  <si>
    <t>SCIM31</t>
  </si>
  <si>
    <t>SCIM 31 PTY LTD</t>
  </si>
  <si>
    <t>CG297222714</t>
  </si>
  <si>
    <t>(Declined: 10/08/2017 12:46:01 PM)
Declined due to roof construction and Property Damage/Business Interruption sum insured
Decline due to occupation and Property Damage/Business Interruption sum insu</t>
  </si>
  <si>
    <t>BAINBRIDGE</t>
  </si>
  <si>
    <t>Bainbridge International Pty Ltd</t>
  </si>
  <si>
    <t>CG297230566</t>
  </si>
  <si>
    <t>(Declined: 21/08/2017 9:43:43 AM)
Hi Alana,
Thanks for your quote and referral.
I note on the client's website and on a sign outside one of the stores that lessons are provided. On this basis, we a</t>
  </si>
  <si>
    <t>POWERGOLF</t>
  </si>
  <si>
    <t>Power Golf Pty Ltd</t>
  </si>
  <si>
    <t>CG301282011</t>
  </si>
  <si>
    <t xml:space="preserve">(Declined: 22/08/2017 11:45:47 AM)
Declined Property Damage cover section due to wok cooking (minimum acceptance criteria not met)
</t>
  </si>
  <si>
    <t>Baitongthai</t>
  </si>
  <si>
    <t>Mr. Ash Isaac &amp; T Shaw T/As Bai Tong Thai</t>
  </si>
  <si>
    <t>CG301288870</t>
  </si>
  <si>
    <t>SBPQTE11947544</t>
  </si>
  <si>
    <t xml:space="preserve">(Declined: 29/08/2017 10:40:53 AM)
Declined due to minimum underwriting criteria not being met
Declined Public and Products Liability cover section due to Occupation
</t>
  </si>
  <si>
    <t>S286453</t>
  </si>
  <si>
    <t>Pneumatic Tools Manufacturing Noc</t>
  </si>
  <si>
    <t>FIXAIR</t>
  </si>
  <si>
    <t>FIXAIR PNEUMATIC SERVICES PTY LIMITED</t>
  </si>
  <si>
    <t>CG301289163</t>
  </si>
  <si>
    <t>SBPQTE11947758</t>
  </si>
  <si>
    <t xml:space="preserve">(Declined: 29/08/2017 12:42:15 PM)
Declined due to inadequate fire protection for the risk and Property Damage/Business Interruption sum insured (fire extinguishers required)
</t>
  </si>
  <si>
    <t>WORDSTORM</t>
  </si>
  <si>
    <t>WORDSTORM PTY LTD</t>
  </si>
  <si>
    <t>CG301289598</t>
  </si>
  <si>
    <t xml:space="preserve">(Declined: 29/08/2017 3:57:44 PM)
Declined due to roof construction and Property Damage/Business Interruption sum insured
Refer due to wall construction and Property Damage/Business Interruption sum </t>
  </si>
  <si>
    <t>HARTCOVE</t>
  </si>
  <si>
    <t>HARTCOVE PTY LTD</t>
  </si>
  <si>
    <t>CG305101441</t>
  </si>
  <si>
    <t xml:space="preserve">(Declined: 31/08/2017 10:24:56 AM)
Declined due to minimum underwriting criteria not being met
Declined as Flood cover is not available
</t>
  </si>
  <si>
    <t>SERDAR</t>
  </si>
  <si>
    <t>SERDAR CONSTRUCTIONS PTY LTD</t>
  </si>
  <si>
    <t>CG305101713</t>
  </si>
  <si>
    <t xml:space="preserve">(Declined: 31/08/2017 12:11:19 PM)
Declined Public and Products Liability cover section due to Occupation
</t>
  </si>
  <si>
    <t>NUTSVILLE</t>
  </si>
  <si>
    <t>NUTSVILLE PTY LTD T/AS INDUSTRIAL ELECTRIC CO</t>
  </si>
  <si>
    <t>CG305101796</t>
  </si>
  <si>
    <t>SBPQTE11949435</t>
  </si>
  <si>
    <t>(Declined: 31/08/2017 12:55:33 PM)
Declined due to minimum underwriting criteria not being met
Declined due to inadequate fire protection for the risk and Property Damage/Business Interruption sum in</t>
  </si>
  <si>
    <t>CG305101823</t>
  </si>
  <si>
    <t>SBPQTE11949444</t>
  </si>
  <si>
    <t xml:space="preserve">(Declined: 31/08/2017 1:05:00 PM)
Declined Public and Products Liability cover section due to No to ‘Does the business hold a current professional indemnity policy with a sum insured of at least $2M </t>
  </si>
  <si>
    <t>CG305101825</t>
  </si>
  <si>
    <t xml:space="preserve">(Declined: 31/08/2017 1:05:44 PM)
Declined Public and Products Liability cover section due to No to ‘Does the business hold a current professional indemnity policy with a sum insured of at least $2M </t>
  </si>
  <si>
    <t>CG297222302</t>
  </si>
  <si>
    <t>(Declined: 10/08/2017 10:02:12 AM)
Declined Money cover section due to Occupation
Declined Public and Products Liability cover section due to Occupation
Declined Theft cover section due to Occupation</t>
  </si>
  <si>
    <t>2135</t>
  </si>
  <si>
    <t>Embassy of United Arab Emirates</t>
  </si>
  <si>
    <t>CG297222579</t>
  </si>
  <si>
    <t xml:space="preserve">(Declined: 10/08/2017 11:46:30 AM)
Declined Public and Products Liability cover section due to Occupation
</t>
  </si>
  <si>
    <t>3610</t>
  </si>
  <si>
    <t>PAES Group Pty Ltd</t>
  </si>
  <si>
    <t>CG297226524</t>
  </si>
  <si>
    <t>SBPQTE11939461</t>
  </si>
  <si>
    <t xml:space="preserve">(Declined: 15/08/2017 2:53:26 PM)
Hello,
Thank you for the opportunity to quote. Unfortunately we cannot provide cover on this occasion given the occupation of the applicant as this is outside of </t>
  </si>
  <si>
    <t>1246</t>
  </si>
  <si>
    <t>J,B, C &amp; S Starr T/As Gold Creek Station</t>
  </si>
  <si>
    <t>CG297226630</t>
  </si>
  <si>
    <t xml:space="preserve">(Declined: 15/08/2017 3:37:29 PM)
Declined Property Damage cover section due to No or Auto suppression to 'Do all Deep Fryers have an automatic suppression unit and exhaust extraction system?'
Refer </t>
  </si>
  <si>
    <t>5778</t>
  </si>
  <si>
    <t>Gal and Gal Pty Ltd</t>
  </si>
  <si>
    <t>CG297147467</t>
  </si>
  <si>
    <t xml:space="preserve">(Declined: 16/08/2017 12:09:30 PM)
Declined Property Damage cover section due to No to 'Are fixed dust extractors fitted to all woodworking machinery?'
</t>
  </si>
  <si>
    <t>5783</t>
  </si>
  <si>
    <t>Mitchell McNamara-Rice</t>
  </si>
  <si>
    <t>CG301327168</t>
  </si>
  <si>
    <t>(Declined: 28/08/2017 10:07:37 AM)
Declined Property Damage cover section due to tenant Occupation
Declined Business Interruption cover section due to tenant Occupation
Declined Public and Products L</t>
  </si>
  <si>
    <t>1976</t>
  </si>
  <si>
    <t>A and H Samios</t>
  </si>
  <si>
    <t>CG301327198</t>
  </si>
  <si>
    <t>(Declined: 28/08/2017 10:22:23 AM)
Declined due to inadequate fire protection for the risk and Property Damage/Business Interruption sum insured
Declined due to last rewired date, occupation and Prop</t>
  </si>
  <si>
    <t>CG292395093</t>
  </si>
  <si>
    <t xml:space="preserve">(Declined: 1/08/2017 6:05:16 PM)
Declined due to location
Declined Public and Products Liability cover section due to Occupation
Refer Property Damage cover section due to manufacturing
</t>
  </si>
  <si>
    <t>BIKEMI01</t>
  </si>
  <si>
    <t>Bikeminded Pty Ltd</t>
  </si>
  <si>
    <t>CG292605668</t>
  </si>
  <si>
    <t>SBPQTE11932389</t>
  </si>
  <si>
    <t>(Declined: 2/08/2017 11:29:07 AM)
Declined due to inadequate fire protection for the occupation and Property Damage/Business Interruption sum insured (fire extinguishers &amp; fire blankets required)
Ref</t>
  </si>
  <si>
    <t>DOMANI01</t>
  </si>
  <si>
    <t>Neil William &amp; Kerri Lea Fisher and  Kingsway Investments Pty Ltd</t>
  </si>
  <si>
    <t>CG297144895</t>
  </si>
  <si>
    <t xml:space="preserve">(Declined: 14/08/2017 10:29:51 AM)
Declined Public and Products Liability cover section due to Yes to 'Does the business organise events, functions or security for events or functions?'
Declined due </t>
  </si>
  <si>
    <t>CEL01</t>
  </si>
  <si>
    <t>Volfin Pty Limited T/as The Cellar Restaurant</t>
  </si>
  <si>
    <t>CG297227131</t>
  </si>
  <si>
    <t>SBPQTE11940216</t>
  </si>
  <si>
    <t xml:space="preserve">(Declined: 16/08/2017 9:57:11 AM)
Declined Public and Products Liability cover section due to Occupation
</t>
  </si>
  <si>
    <t>S922025</t>
  </si>
  <si>
    <t>War Memorial Museum Operation</t>
  </si>
  <si>
    <t>QUOTE1</t>
  </si>
  <si>
    <t>Nadic Insurance Brokers-Quote Only</t>
  </si>
  <si>
    <t>CG297227133</t>
  </si>
  <si>
    <t xml:space="preserve">(Declined: 16/08/2017 9:59:28 AM)
Declined Public and Products Liability cover section due to Occupation
</t>
  </si>
  <si>
    <t>CG297227897</t>
  </si>
  <si>
    <t>SBPQTE11940730</t>
  </si>
  <si>
    <t>(Declined: 16/08/2017 4:16:19 PM)
Declined Property Damage cover section due to No or Unknown to 'Does the wok cooking equipment have its own water cooling and filling system?'
Declined Property Dama</t>
  </si>
  <si>
    <t>YOKTHA01</t>
  </si>
  <si>
    <t>One Jade Tree Pty Ltd  T/as Yok Thai Restaurant</t>
  </si>
  <si>
    <t>CG297227907</t>
  </si>
  <si>
    <t>SBPQTE11940734</t>
  </si>
  <si>
    <t xml:space="preserve">(Declined: 16/08/2017 4:18:09 PM)
Declined Property Damage cover section due to wok cooking (minimum acceptance criteria not met)
Refer due to claims history
Refer due to claims history
Refer due to </t>
  </si>
  <si>
    <t>CG297227920</t>
  </si>
  <si>
    <t>SBPQTE11940736</t>
  </si>
  <si>
    <t xml:space="preserve">(Declined: 16/08/2017 4:21:02 PM)
Declined Property Damage cover section due to wok cooking (minimum acceptance criteria not met)
Refer due to claims history
Refer due to claims history
Refer due to </t>
  </si>
  <si>
    <t>CG292605096</t>
  </si>
  <si>
    <t>SBPQTE11932079</t>
  </si>
  <si>
    <t>(Declined: 1/08/2017 4:32:01 PM)
Declined Public and Products Liability cover section due to No or Unknown to 'Does the business have at least 2 years experience in manufacturing each type of product</t>
  </si>
  <si>
    <t>SavvyTech</t>
  </si>
  <si>
    <t>Savvy Technical Solutions Pty Ltd</t>
  </si>
  <si>
    <t>CG292395105</t>
  </si>
  <si>
    <t>SBPQTE11932155</t>
  </si>
  <si>
    <t>(Declined: 1/08/2017 7:26:57 PM)
Declined due to back dating of inception date beyond limits
Declined due to inadequate fire protection for the occupation and Property Damage/Business Interruption su</t>
  </si>
  <si>
    <t>12092016A</t>
  </si>
  <si>
    <t>Marmik Shah</t>
  </si>
  <si>
    <t>CG292395183</t>
  </si>
  <si>
    <t>(Declined: 1/08/2017 9:16:55 PM)
Declined Theft cover section due to Occupation
Declined Business Interruption cover section due to Occupation
Declined Property Damage cover section due to Occupation</t>
  </si>
  <si>
    <t>rmis - COM</t>
  </si>
  <si>
    <t>rmis - Business Quoting</t>
  </si>
  <si>
    <t>CG292605406</t>
  </si>
  <si>
    <t>(Declined: 2/08/2017 9:25:40 AM)
Declined Property Damage cover section due to wok cooking (minimum acceptance criteria not met)
Refer due to tenant occupation, age of building and Property Damage/Bu</t>
  </si>
  <si>
    <t>1-8EG3M7</t>
  </si>
  <si>
    <t>Chris Jonson</t>
  </si>
  <si>
    <t>CG292605448</t>
  </si>
  <si>
    <t>(Declined: 2/08/2017 9:53:11 AM)
Hi Joshua, thanks for sending over. Due to the type of product being manufactured and the business not having at least 2 years experience in manufacturing the produ</t>
  </si>
  <si>
    <t>CG292606878</t>
  </si>
  <si>
    <t xml:space="preserve">(Declined: 3/08/2017 11:36:38 AM)
Declined Public and Products Liability cover section due to tenant Occupation
Refer due to claims history
Refer due to claims history
</t>
  </si>
  <si>
    <t>1-8EO7T9</t>
  </si>
  <si>
    <t>Kristie Lee Kelahar</t>
  </si>
  <si>
    <t>CG292607003</t>
  </si>
  <si>
    <t xml:space="preserve">(Declined: 3/08/2017 12:23:22 PM)
Declined Public and Products Liability cover section due to Occupation
</t>
  </si>
  <si>
    <t>CG292397455</t>
  </si>
  <si>
    <t xml:space="preserve">(Declined: 3/08/2017 9:24:13 PM)
Declined Public and Products Liability cover section due to Occupation
</t>
  </si>
  <si>
    <t>HANDMADE</t>
  </si>
  <si>
    <t>Handmade Quoting Account</t>
  </si>
  <si>
    <t>CG292607919</t>
  </si>
  <si>
    <t>(Declined: 4/08/2017 10:32:41 AM)
Declined due to minimum underwriting criteria not being met
Declined due to Glass section taken without Property Damage section
Refer Public and Products Liability c</t>
  </si>
  <si>
    <t>26042016</t>
  </si>
  <si>
    <t>Phattharainee  Prempree</t>
  </si>
  <si>
    <t>CG292608121</t>
  </si>
  <si>
    <t>SBPQTE11933922</t>
  </si>
  <si>
    <t xml:space="preserve">(Declined: 4/08/2017 12:03:41 PM)
Declined Public and Products Liability cover section due to Occupation
Declined Property Damage cover section due to Occupation
</t>
  </si>
  <si>
    <t>SLuk</t>
  </si>
  <si>
    <t>Steven Luk</t>
  </si>
  <si>
    <t>CG292397901</t>
  </si>
  <si>
    <t xml:space="preserve">(Declined: 4/08/2017 12:38:41 PM)
Declined Public and Products Liability cover section due to Occupation
Refer due to previous criminal offence
</t>
  </si>
  <si>
    <t>Edgeconstruction</t>
  </si>
  <si>
    <t>Edge Construction (ACT) Pty Ltd</t>
  </si>
  <si>
    <t>CG292608475</t>
  </si>
  <si>
    <t xml:space="preserve">(Declined: 4/08/2017 3:32:11 PM)
Declined Property Damage cover section due to Occupation
</t>
  </si>
  <si>
    <t>CG292398238</t>
  </si>
  <si>
    <t>SBPQTE11934233</t>
  </si>
  <si>
    <t>(Declined: 4/08/2017 4:15:38 PM)
Declined Public and Products Liability cover section due to percentage of turnover paid to contractors/subcontractors and where the insured does not ensure that contr</t>
  </si>
  <si>
    <t>1-1GSPSR</t>
  </si>
  <si>
    <t>James Downs</t>
  </si>
  <si>
    <t>CG292608732</t>
  </si>
  <si>
    <t>SBPQTE11934428</t>
  </si>
  <si>
    <t xml:space="preserve">(Declined: 4/08/2017 7:13:42 PM)
Declined due to back dating of inception date beyond limits
Declined due to Glass section taken without Property Damage section
</t>
  </si>
  <si>
    <t>130717</t>
  </si>
  <si>
    <t>Rajeev Mehrotra</t>
  </si>
  <si>
    <t>CG292608736</t>
  </si>
  <si>
    <t>SBPQTE11934453</t>
  </si>
  <si>
    <t xml:space="preserve">(Declined: 4/08/2017 7:48:26 PM)
Declined due to inadequate fire protection for the occupation and Property Damage/Business Interruption sum insured (fire extinguishers &amp; fire blankets required)
</t>
  </si>
  <si>
    <t>CG292609248</t>
  </si>
  <si>
    <t xml:space="preserve">(Declined: 7/08/2017 10:55:52 AM)
Declined as Flood cover is not available
</t>
  </si>
  <si>
    <t>AUSTRALASIAN COLLEGE OF ROAD</t>
  </si>
  <si>
    <t>CG292399165</t>
  </si>
  <si>
    <t xml:space="preserve">(Declined: 7/08/2017 1:09:44 PM)
Declined Public and Products Liability cover section due to Occupation
</t>
  </si>
  <si>
    <t>MARWA040820127</t>
  </si>
  <si>
    <t>MARWA TAMNI</t>
  </si>
  <si>
    <t>CG292399744</t>
  </si>
  <si>
    <t xml:space="preserve">(Declined: 7/08/2017 6:56:51 PM)
Declined due to back dating of inception date beyond limits
Declined Public and Products Liability cover section due to Occupation
</t>
  </si>
  <si>
    <t>Jamison001</t>
  </si>
  <si>
    <t>Mark Power</t>
  </si>
  <si>
    <t>CG292610089</t>
  </si>
  <si>
    <t>(Declined: 7/08/2017 9:03:01 PM)
Declined Theft cover section due to Occupation
Refer due to Property Damage/Business Interruption sum insured for the risk
Refer Property Damage/Business Interruption</t>
  </si>
  <si>
    <t>1-8F9N3Y</t>
  </si>
  <si>
    <t>Michael Tattersal</t>
  </si>
  <si>
    <t>CG292400311</t>
  </si>
  <si>
    <t xml:space="preserve">(Declined: 8/08/2017 12:03:18 PM)
Declined Public and Products Liability cover section due to Occupation
</t>
  </si>
  <si>
    <t>SZTrans001</t>
  </si>
  <si>
    <t>Sarmad Bara</t>
  </si>
  <si>
    <t>CG292610735</t>
  </si>
  <si>
    <t>(Declined: 8/08/2017 1:44:18 PM)
Declined due to inadequate fire protection for the occupation and Property Damage/Business Interruption sum insured (fire extinguishers &amp; fire blankets required)
Decl</t>
  </si>
  <si>
    <t>1-1984BD</t>
  </si>
  <si>
    <t>Zahid Ali</t>
  </si>
  <si>
    <t>CG292400808</t>
  </si>
  <si>
    <t xml:space="preserve">(Declined: 8/08/2017 4:27:50 PM)
Declined Public and Products Liability cover section due to Yes to 'Is there a licensed bar on the premises for customers who are not purely waiting for a table/meal </t>
  </si>
  <si>
    <t>1-YKL1P</t>
  </si>
  <si>
    <t>Ravinder Pal Singh</t>
  </si>
  <si>
    <t>CG292400886</t>
  </si>
  <si>
    <t>(Declined: 8/08/2017 5:39:05 PM)
Declined due to Money section taken without Property Damage section
Declined due to Machinery Breakdown section taken without Property Damage section
Refer due to cla</t>
  </si>
  <si>
    <t>1-44FSV3</t>
  </si>
  <si>
    <t>Vikas Bansal</t>
  </si>
  <si>
    <t>CG297141375</t>
  </si>
  <si>
    <t>SBPQTE11936305</t>
  </si>
  <si>
    <t xml:space="preserve">(Declined: 9/08/2017 9:40:15 AM)
Declined due to minimum underwriting criteria not being met
Refer Public and Products Liability cover section due to Occupation
</t>
  </si>
  <si>
    <t>1508162</t>
  </si>
  <si>
    <t>Joseph Meawad</t>
  </si>
  <si>
    <t>CG292401218</t>
  </si>
  <si>
    <t xml:space="preserve">(Declined: 9/08/2017 10:41:07 AM)
Declined Public and Products Liability cover section due to Occupation
</t>
  </si>
  <si>
    <t>HoldenJ</t>
  </si>
  <si>
    <t>Jodi Holden</t>
  </si>
  <si>
    <t>CG297221574</t>
  </si>
  <si>
    <t>(Declined: 9/08/2017 1:45:03 PM)
Declined Public and Products Liability cover section due to No or Unknown to 'Do all plant and machinery operators within the business have a minimum of 2 years exper</t>
  </si>
  <si>
    <t>PWBW</t>
  </si>
  <si>
    <t>PWBW Pty Ltd</t>
  </si>
  <si>
    <t>CG297141900</t>
  </si>
  <si>
    <t>(Declined: 9/08/2017 1:58:59 PM)
Declined due to inadequate fire protection for the occupation and Property Damage/Business Interruption sum insured (fire extinguishers &amp; fire blankets required)
Decl</t>
  </si>
  <si>
    <t>1-70ES08</t>
  </si>
  <si>
    <t>Dharmendra Sharma</t>
  </si>
  <si>
    <t>CG297221723</t>
  </si>
  <si>
    <t>(Declined: 9/08/2017 3:06:55 PM)
Declined due to non Steadfast wording requested
Declined Public and Products Liability cover section due to Occupation
Declined Property Damage cover section due to O</t>
  </si>
  <si>
    <t>Levy, Nick</t>
  </si>
  <si>
    <t>LEVY,Nick</t>
  </si>
  <si>
    <t>CG297142743</t>
  </si>
  <si>
    <t>(Declined: 10/08/2017 11:46:18 AM)
Declined Public and Products Liability cover section due to No to 'Does the business possess HACCP Australia food safety certification?'
Refer Public and Products L</t>
  </si>
  <si>
    <t>pearl01</t>
  </si>
  <si>
    <t>Shirley  Suen</t>
  </si>
  <si>
    <t>CG297222631</t>
  </si>
  <si>
    <t>(Declined: 10/08/2017 12:04:17 PM)
Declined Public and Products Liability cover section due to No to 'Does the business possess HACCP Australia food safety certification?'
Refer Public and Products L</t>
  </si>
  <si>
    <t>CG297143029</t>
  </si>
  <si>
    <t xml:space="preserve">(Declined: 10/08/2017 2:28:16 PM)
Declined Public and Products Liability cover section due to Occupation
</t>
  </si>
  <si>
    <t>Apex001</t>
  </si>
  <si>
    <t>Vicky Chaudhary</t>
  </si>
  <si>
    <t>CG297143050</t>
  </si>
  <si>
    <t>(Declined: 10/08/2017 2:36:20 PM)
Declined due to inadequate fire protection for the risk and Property Damage/Business Interruption sum insured (fire extinguishers required)
Good afternoon
The abov</t>
  </si>
  <si>
    <t>12092016</t>
  </si>
  <si>
    <t>Saurin Bhatt</t>
  </si>
  <si>
    <t>CG297143619</t>
  </si>
  <si>
    <t xml:space="preserve">(Declined: 11/08/2017 10:19:50 AM)
Declined Public and Products Liability cover section due to Occupation
</t>
  </si>
  <si>
    <t>WalbStein01</t>
  </si>
  <si>
    <t>Walburg Steinhauer</t>
  </si>
  <si>
    <t>CG297143903</t>
  </si>
  <si>
    <t xml:space="preserve">(Declined: 11/08/2017 12:35:48 PM)
Declined Public and Products Liability cover section due to Occupation
Declined Glass cover section due to Occupation
Declined Property Damage cover section due to </t>
  </si>
  <si>
    <t>YT</t>
  </si>
  <si>
    <t>YT Aluminium Australia</t>
  </si>
  <si>
    <t>CG297144360</t>
  </si>
  <si>
    <t xml:space="preserve">(Declined: 11/08/2017 4:46:08 PM)
Declined Public and Products Liability cover section due to occupation
</t>
  </si>
  <si>
    <t>Grocer</t>
  </si>
  <si>
    <t>Daniel Guo</t>
  </si>
  <si>
    <t>CG297144531</t>
  </si>
  <si>
    <t xml:space="preserve">(Declined: 12/08/2017 10:55:50 AM)
Declined Public and Products Liability cover section due to Occupation
</t>
  </si>
  <si>
    <t>TigheS</t>
  </si>
  <si>
    <t>Shantel Tighe</t>
  </si>
  <si>
    <t>CG297224466</t>
  </si>
  <si>
    <t xml:space="preserve">(Declined: 13/08/2017 6:52:25 PM)
Declined Public and Products Liability cover section due to Occupation
</t>
  </si>
  <si>
    <t>1-8G2TTR</t>
  </si>
  <si>
    <t>Lawrence Hogan</t>
  </si>
  <si>
    <t>CG297144621</t>
  </si>
  <si>
    <t xml:space="preserve">(Declined: 13/08/2017 6:58:32 PM)
Declined Public and Products Liability cover section due to Occupation
</t>
  </si>
  <si>
    <t>CG297144914</t>
  </si>
  <si>
    <t>(Declined: 14/08/2017 10:38:15 AM)
Declined Property Damage cover section due to tenant Occupation
Declined Business Interruption cover section due to tenant Occupation
Declined Glass cover section d</t>
  </si>
  <si>
    <t>msmed</t>
  </si>
  <si>
    <t>Margaret Smedley</t>
  </si>
  <si>
    <t>CG297225586</t>
  </si>
  <si>
    <t>SBPQTE11939258</t>
  </si>
  <si>
    <t>(Declined: 14/08/2017 5:31:35 PM)
Declined due to minimum underwriting criteria not being met
Declined due to Glass section taken without Property Damage section
Declined Public and Products Liabilit</t>
  </si>
  <si>
    <t>14082017</t>
  </si>
  <si>
    <t>Sabrina Xu</t>
  </si>
  <si>
    <t>CG297225588</t>
  </si>
  <si>
    <t xml:space="preserve">(Declined: 14/08/2017 5:37:21 PM)
Declined Public and Products Liability cover section due to Occupation
</t>
  </si>
  <si>
    <t>CG297226711</t>
  </si>
  <si>
    <t xml:space="preserve">(Declined: 15/08/2017 4:14:44 PM)
Declined due to Glass section taken without Property Damage section
Declined Public and Products Liability cover section due to occupation
</t>
  </si>
  <si>
    <t>Singh, H</t>
  </si>
  <si>
    <t>Singh, Havinder</t>
  </si>
  <si>
    <t>CG297147174</t>
  </si>
  <si>
    <t xml:space="preserve">(Declined: 16/08/2017 10:03:42 AM)
Declined due to inadequate fire protection for the occupation and Property Damage/Business Interruption sum insured (fire extinguishers &amp; fire blankets required)
</t>
  </si>
  <si>
    <t>LUGERARDI</t>
  </si>
  <si>
    <t>LUIGI GERARDI</t>
  </si>
  <si>
    <t>CG297227174</t>
  </si>
  <si>
    <t>SBPQTE11940249</t>
  </si>
  <si>
    <t xml:space="preserve">(Declined: 16/08/2017 10:22:55 AM)
Declined due to back dating of inception date beyond limits
</t>
  </si>
  <si>
    <t>28112013</t>
  </si>
  <si>
    <t>Ivan Bosnar</t>
  </si>
  <si>
    <t>CG297227392</t>
  </si>
  <si>
    <t>(Declined: 16/08/2017 11:55:17 AM)
Declined Property Damage cover section due to tenant Occupation
Declined Business Interruption cover section due to tenant Occupation
Declined Public and Products L</t>
  </si>
  <si>
    <t>19042017</t>
  </si>
  <si>
    <t>Sonia Ky</t>
  </si>
  <si>
    <t>CG297227729</t>
  </si>
  <si>
    <t>(Declined: 16/08/2017 3:04:35 PM)
Declined due to Theft section taken without Property Damage section
Declined due to Machinery Breakdown section taken without Property Damage section
Declined due to</t>
  </si>
  <si>
    <t>bp201708</t>
  </si>
  <si>
    <t>Beverly Peng</t>
  </si>
  <si>
    <t>CG297227739</t>
  </si>
  <si>
    <t>SBPQTE11940627</t>
  </si>
  <si>
    <t xml:space="preserve">(Declined: 16/08/2017 3:07:30 PM)
Declined due to inadequate security for the risk and Theft sum insured
</t>
  </si>
  <si>
    <t>CG297227887</t>
  </si>
  <si>
    <t>(Declined: 16/08/2017 4:11:32 PM)
Declined Public and Products Liability cover section due to Occupation
Declined General Property cover section due to Occupation
Declined Transit cover section due t</t>
  </si>
  <si>
    <t>Lee business insurance</t>
  </si>
  <si>
    <t>CG297147975</t>
  </si>
  <si>
    <t xml:space="preserve">(Declined: 16/08/2017 5:30:03 PM)
Declined Public and Products Liability cover section due to occupation
</t>
  </si>
  <si>
    <t>ARJAH</t>
  </si>
  <si>
    <t>ARJAH MIXED BUSINESS</t>
  </si>
  <si>
    <t>CG297228600</t>
  </si>
  <si>
    <t xml:space="preserve">(Declined: 17/08/2017 12:23:11 PM)
Declined Public and Products Liability cover section due to Occupation
</t>
  </si>
  <si>
    <t>CompleteForm1</t>
  </si>
  <si>
    <t>Robert Paceskoski</t>
  </si>
  <si>
    <t>CG297228675</t>
  </si>
  <si>
    <t>SBPQTE11941164</t>
  </si>
  <si>
    <t xml:space="preserve">(Declined: 17/08/2017 1:12:25 PM)
Declined due to inadequate fire protection for the occupation and Property Damage/Business Interruption sum insured (fire extinguishers &amp; fire blankets required)
</t>
  </si>
  <si>
    <t>17082017A</t>
  </si>
  <si>
    <t>Irene Katakis</t>
  </si>
  <si>
    <t>CG297148554</t>
  </si>
  <si>
    <t>SBPQTE11941167</t>
  </si>
  <si>
    <t xml:space="preserve">(Declined: 17/08/2017 1:14:17 PM)
Declined due to inadequate fire protection for the occupation and Property Damage/Business Interruption sum insured (fire extinguishers &amp; fire blankets required)
</t>
  </si>
  <si>
    <t>CG297148587</t>
  </si>
  <si>
    <t xml:space="preserve">(Declined: 17/08/2017 1:28:44 PM)
Declined Public and Products Liability cover section due to Occupation
</t>
  </si>
  <si>
    <t>MSTA0001</t>
  </si>
  <si>
    <t>Moustafa Abboud</t>
  </si>
  <si>
    <t>CG297229822</t>
  </si>
  <si>
    <t>(Declined: 18/08/2017 1:42:39 PM)
Declined Property Damage cover section due to tenant Occupation
Declined Business Interruption cover section due to tenant Occupation
Declined Glass cover section du</t>
  </si>
  <si>
    <t>KOZARYM</t>
  </si>
  <si>
    <t>M Kozary</t>
  </si>
  <si>
    <t>CG297149704</t>
  </si>
  <si>
    <t xml:space="preserve">(Declined: 18/08/2017 1:49:20 PM)
Declined Public and Products Liability cover section due to Occupation
</t>
  </si>
  <si>
    <t>PWF0001</t>
  </si>
  <si>
    <t>Mirek Chwastek</t>
  </si>
  <si>
    <t>CG297149729</t>
  </si>
  <si>
    <t>(Declined: 18/08/2017 2:10:14 PM)
Declined due to minimum underwriting criteria not being met
Declined due to inadequate fire protection for the risk, year last rewired date and Property Damage/Busin</t>
  </si>
  <si>
    <t>HudsonSue</t>
  </si>
  <si>
    <t>Sue Hudson</t>
  </si>
  <si>
    <t>CG297230023</t>
  </si>
  <si>
    <t>SBPQTE11942059</t>
  </si>
  <si>
    <t xml:space="preserve">(Declined: 18/08/2017 3:19:31 PM)
Declined due to minimum underwriting criteria not being met
Declined due to Glass section taken without Property Damage section
</t>
  </si>
  <si>
    <t>1-562FFX</t>
  </si>
  <si>
    <t>Fred Sari</t>
  </si>
  <si>
    <t>CG297149978</t>
  </si>
  <si>
    <t>SBPQTE11942132</t>
  </si>
  <si>
    <t xml:space="preserve">(Declined: 18/08/2017 4:34:48 PM)
Declined due to inadequate fire protection for the occupation and Property Damage/Business Interruption sum insured (fire extinguishers &amp; fire blankets required)
</t>
  </si>
  <si>
    <t>CG297230367</t>
  </si>
  <si>
    <t>SBPQTE11942235</t>
  </si>
  <si>
    <t>(Declined: 19/08/2017 7:38:14 PM)
Declined as Deterioration of Stock cover not available under the Electronic Equipment Breakdown section. If cover required please request under the Machinery Breakdo</t>
  </si>
  <si>
    <t>1-481QWJz</t>
  </si>
  <si>
    <t>Michael Serafim</t>
  </si>
  <si>
    <t>CG297230430</t>
  </si>
  <si>
    <t>SBPQTE11942248</t>
  </si>
  <si>
    <t>(Declined: 20/08/2017 1:52:03 PM)
Declined as Flood cover is not available
Declined Property Damage cover section due to the percentage of the floor area used by the storage warehouse or workshop (Pl</t>
  </si>
  <si>
    <t>02082016</t>
  </si>
  <si>
    <t>John Menezes</t>
  </si>
  <si>
    <t>CG297150588</t>
  </si>
  <si>
    <t xml:space="preserve">(Declined: 21/08/2017 11:05:28 AM)
Declined Public and Products Liability cover section due to Occupation
</t>
  </si>
  <si>
    <t>21082017</t>
  </si>
  <si>
    <t>Neil Marshall</t>
  </si>
  <si>
    <t>CG297231156</t>
  </si>
  <si>
    <t>(Declined: 21/08/2017 2:55:18 PM)
Declined due to location
Declined Property Damage cover section due to the amount of manufacturing for the occupation selected. Please select an appropriate manufact</t>
  </si>
  <si>
    <t>CG297151212</t>
  </si>
  <si>
    <t xml:space="preserve">(Declined: 21/08/2017 3:53:18 PM)
Declined Public and Products Liability cover section due to Occupation
</t>
  </si>
  <si>
    <t>1-1SK8FU</t>
  </si>
  <si>
    <t>Joel Wheeler</t>
  </si>
  <si>
    <t>CG301281630</t>
  </si>
  <si>
    <t xml:space="preserve">(Declined: 21/08/2017 11:27:31 PM)
Declined Public and Products Liability cover section due to occupation
</t>
  </si>
  <si>
    <t>ALI</t>
  </si>
  <si>
    <t>ALI SUPERMARKET PTY LTD</t>
  </si>
  <si>
    <t>CG301321622</t>
  </si>
  <si>
    <t>(Declined: 22/08/2017 9:07:57 AM)
Declined due to minimum underwriting criteria not being met
Declined Public and Products Liability cover section due to Occupation
Declined due to inadequate fire pr</t>
  </si>
  <si>
    <t>pbell</t>
  </si>
  <si>
    <t>Peter Bell</t>
  </si>
  <si>
    <t>CG301322081</t>
  </si>
  <si>
    <t xml:space="preserve">(Declined: 22/08/2017 12:18:54 PM)
Declined Public and Products Liability cover section due to Occupation
</t>
  </si>
  <si>
    <t>PJ</t>
  </si>
  <si>
    <t>Client Client</t>
  </si>
  <si>
    <t>CG301283246</t>
  </si>
  <si>
    <t>(Declined: 23/08/2017 9:55:05 AM)
Declined Public and Products Liability cover section due to percentage of turnover paid to contractors/subcontractors and where the insured does not ensure that cont</t>
  </si>
  <si>
    <t>23082017</t>
  </si>
  <si>
    <t>Ricky Ross</t>
  </si>
  <si>
    <t>CG301323433</t>
  </si>
  <si>
    <t xml:space="preserve">(Declined: 23/08/2017 11:22:39 AM)
Declined due to back dating of inception date beyond limits
</t>
  </si>
  <si>
    <t>CG301283744</t>
  </si>
  <si>
    <t>(Declined: 23/08/2017 12:58:55 PM)
Declined Theft cover section due to Occupation
Declined Business Interruption cover section due to Occupation
Declined Property Damage cover section due to Occupati</t>
  </si>
  <si>
    <t>CG301323802</t>
  </si>
  <si>
    <t xml:space="preserve">(Declined: 23/08/2017 2:07:48 PM)
Declined due to location
Refer due to tenant occupation, age of building and Property Damage/Business Interruption sum insured
</t>
  </si>
  <si>
    <t>Westcott</t>
  </si>
  <si>
    <t>Annette Westcott</t>
  </si>
  <si>
    <t>CG301324099</t>
  </si>
  <si>
    <t xml:space="preserve">(Declined: 23/08/2017 4:19:28 PM)
Declined due to location
Declined due to building sum insured and heritage or national trust listed
</t>
  </si>
  <si>
    <t>1-6DX4XH</t>
  </si>
  <si>
    <t>Ishwar Shrestha</t>
  </si>
  <si>
    <t>CG301285173</t>
  </si>
  <si>
    <t xml:space="preserve">(Declined: 24/08/2017 1:55:36 PM)
Declined Public and Products Liability cover section due to Occupation
</t>
  </si>
  <si>
    <t>SinnB</t>
  </si>
  <si>
    <t>Bava Sinn</t>
  </si>
  <si>
    <t>CG301285457</t>
  </si>
  <si>
    <t xml:space="preserve">(Declined: 24/08/2017 4:13:54 PM)
Declined Public and Products Liability cover section due to occupation
Refer due to claims history
Refer due to claims history
</t>
  </si>
  <si>
    <t>1-2T3G2D</t>
  </si>
  <si>
    <t>Sapnesh Patel</t>
  </si>
  <si>
    <t>CG301285851</t>
  </si>
  <si>
    <t>(Declined: 25/08/2017 9:44:33 AM)
Declined Public and Products Liability cover section due to Yes to 'Is there a licensed bar on the premises for customers who are not purely waiting for a table/meal</t>
  </si>
  <si>
    <t>VARDIS, H</t>
  </si>
  <si>
    <t>Harry Vardis</t>
  </si>
  <si>
    <t>CG301326311</t>
  </si>
  <si>
    <t xml:space="preserve">(Declined: 25/08/2017 2:25:17 PM)
Declined Theft cover section due to Occupation
Declined Theft cover section due to Occupation
Refer Property Damage cover section due to manufacturing
</t>
  </si>
  <si>
    <t>1-8HWYUB</t>
  </si>
  <si>
    <t>ATA INT'L (AUSTRALIA)  Pty Ltd</t>
  </si>
  <si>
    <t>CG301287184</t>
  </si>
  <si>
    <t xml:space="preserve">(Declined: 27/08/2017 11:02:05 AM)
Declined Property Damage cover section due to the amount of manufacturing for the occupation selected. Please select an appropriate manufacturing occupation.
Refer </t>
  </si>
  <si>
    <t>RH201708</t>
  </si>
  <si>
    <t>Raymond  Humphris</t>
  </si>
  <si>
    <t>CG301326982</t>
  </si>
  <si>
    <t>SBPQTE11946503</t>
  </si>
  <si>
    <t xml:space="preserve">(Declined: 27/08/2017 3:43:14 PM)
Declined Property Damage cover section due to No or Auto suppression to 'Do all Deep Fryers have an automatic suppression unit and exhaust extraction system?'
</t>
  </si>
  <si>
    <t>1-1O32OJ</t>
  </si>
  <si>
    <t>Young Joo Seo</t>
  </si>
  <si>
    <t>CG301287192</t>
  </si>
  <si>
    <t>SBPQTE11946504</t>
  </si>
  <si>
    <t xml:space="preserve">(Declined: 27/08/2017 3:52:57 PM)
Declined Property Damage cover section due to No or Auto suppression to 'Do all Deep Fryers have an automatic suppression unit and exhaust extraction system?'
</t>
  </si>
  <si>
    <t>CG301287194</t>
  </si>
  <si>
    <t xml:space="preserve">(Declined: 27/08/2017 7:17:36 PM)
Declined due to minimum underwriting criteria not being met
Declined Public and Products Liability cover section due to Occupation
</t>
  </si>
  <si>
    <t>27082017</t>
  </si>
  <si>
    <t>Vineet Maini</t>
  </si>
  <si>
    <t>CG301327445</t>
  </si>
  <si>
    <t xml:space="preserve">(Declined: 28/08/2017 11:48:37 AM)
Declined due to minimum underwriting criteria not being met
Declined Public and Products Liability cover section due to Occupation
</t>
  </si>
  <si>
    <t>13092016B</t>
  </si>
  <si>
    <t>Allan Takacs</t>
  </si>
  <si>
    <t>CG301287801</t>
  </si>
  <si>
    <t xml:space="preserve">(Declined: 28/08/2017 12:42:27 PM)
Declined Business Interruption cover section due to Occupation
Declined Property Damage cover section due to Occupation
</t>
  </si>
  <si>
    <t>28082017</t>
  </si>
  <si>
    <t>Bishoy Eskander</t>
  </si>
  <si>
    <t>CG301327666</t>
  </si>
  <si>
    <t>SBPQTE11946925</t>
  </si>
  <si>
    <t>(Declined: 28/08/2017 1:15:36 PM)
Declined Property Damage cover section due to tenant Occupation
Declined Business Interruption cover section due to tenant Occupation
Declined Machinery Breakdown co</t>
  </si>
  <si>
    <t>Day1</t>
  </si>
  <si>
    <t>Garry Day</t>
  </si>
  <si>
    <t>CG301327786</t>
  </si>
  <si>
    <t>(Declined: 28/08/2017 2:07:07 PM)
Declined Public and Products Liability cover section due to Occupation
Declined Public and Products Liability cover section due to the percentage of turnover from in</t>
  </si>
  <si>
    <t>22082016</t>
  </si>
  <si>
    <t>Kanti Varsani</t>
  </si>
  <si>
    <t>CG301289321</t>
  </si>
  <si>
    <t xml:space="preserve">(Declined: 29/08/2017 2:04:36 PM)
Declined due to minimum underwriting criteria not being met
Declined Public and Products Liability cover section due to USA / Canada exports
</t>
  </si>
  <si>
    <t>CG301289334</t>
  </si>
  <si>
    <t xml:space="preserve">(Declined: 29/08/2017 2:15:04 PM)
Declined Public and Products Liability cover section due to Occupation
Refer due to type of interested party required on Public and Products Liability cover section
</t>
  </si>
  <si>
    <t>CG301289566</t>
  </si>
  <si>
    <t xml:space="preserve">(Declined: 29/08/2017 3:49:11 PM)
Declined Public and Products Liability cover section due to Occupation
</t>
  </si>
  <si>
    <t>123456789</t>
  </si>
  <si>
    <t>Dummy Dummy J</t>
  </si>
  <si>
    <t>CG301329575</t>
  </si>
  <si>
    <t xml:space="preserve">(Declined: 29/08/2017 5:44:33 PM)
Declined Public and Products Liability cover section due to Occupation
</t>
  </si>
  <si>
    <t>21082016</t>
  </si>
  <si>
    <t>Shane ....</t>
  </si>
  <si>
    <t>CG301290470</t>
  </si>
  <si>
    <t>(Declined: 30/08/2017 12:52:26 PM)
Declined Public and Products Liability cover section due to Occupation
Declined Theft cover section due to Occupation
Declined due to inadequate fire protection for</t>
  </si>
  <si>
    <t>Katidis</t>
  </si>
  <si>
    <t>John Katidis</t>
  </si>
  <si>
    <t>CG301290477</t>
  </si>
  <si>
    <t xml:space="preserve">(Declined: 30/08/2017 12:55:42 PM)
Declined due to inadequate fire protection for the occupation and Property Damage/Business Interruption sum insured (fire extinguishers &amp; fire blankets required)
</t>
  </si>
  <si>
    <t>Mprire0001</t>
  </si>
  <si>
    <t>Chris Georgou</t>
  </si>
  <si>
    <t>CG301330983</t>
  </si>
  <si>
    <t>SBPQTE11948935</t>
  </si>
  <si>
    <t xml:space="preserve">(Declined: 30/08/2017 6:12:04 PM)
Declined due to back dating of inception date beyond limits
</t>
  </si>
  <si>
    <t>CG305102043</t>
  </si>
  <si>
    <t>(Declined: 31/08/2017 2:49:13 PM)
Declined due to minimum underwriting criteria not being met
Declined due to General Property section taken without either Property Damage section or Liability sectio</t>
  </si>
  <si>
    <t>GLR</t>
  </si>
  <si>
    <t>Global Land Repair Pty Ltd</t>
  </si>
  <si>
    <t>CG305132141</t>
  </si>
  <si>
    <t>(Declined: 31/08/2017 4:52:21 PM)
Declined Public and Products Liability cover section due to No to 'Does the business possess HACCP Australia food safety certification?'
Declined due to EPS% and Pro</t>
  </si>
  <si>
    <t>31082017A</t>
  </si>
  <si>
    <t>Kapooa Rajeev</t>
  </si>
  <si>
    <t>CG305102555</t>
  </si>
  <si>
    <t xml:space="preserve">(Declined: 31/08/2017 9:45:29 PM)
Declined Public and Products Liability cover section due to Occupation
</t>
  </si>
  <si>
    <t>CG292395301</t>
  </si>
  <si>
    <t xml:space="preserve">(Declined: 2/08/2017 9:39:09 AM)
Declined due to location
</t>
  </si>
  <si>
    <t>paulfreebody</t>
  </si>
  <si>
    <t>Paul Freebody</t>
  </si>
  <si>
    <t>CG292396150</t>
  </si>
  <si>
    <t xml:space="preserve">(Declined: 2/08/2017 5:19:28 PM)
Declined Public and Products Liability cover section due to the percentage of turnover paid to contractors/subcontractors
</t>
  </si>
  <si>
    <t>1-5HXVEM</t>
  </si>
  <si>
    <t>Stephen &amp; Meredith Rae</t>
  </si>
  <si>
    <t>CG292396330</t>
  </si>
  <si>
    <t>(Declined: 3/08/2017 9:03:06 AM)
Declined as Flood cover is not available
Declined due to inadequate fire protection for the risk and Property Damage/Business Interruption sum insured
Refer due to lo</t>
  </si>
  <si>
    <t>SCOTT &amp; ALECHIA CAMPBELL</t>
  </si>
  <si>
    <t>CFT BUILDING SERVICE PTY LTD</t>
  </si>
  <si>
    <t>CG292606746</t>
  </si>
  <si>
    <t>(Declined: 3/08/2017 10:53:04 AM)
Declined due to construction, occupation and Property Damage/Business Interruption sum insured
Declined Property Damage cover section due to No or Auto suppression t</t>
  </si>
  <si>
    <t>Lam</t>
  </si>
  <si>
    <t>Hung Lam</t>
  </si>
  <si>
    <t>CG292396909</t>
  </si>
  <si>
    <t xml:space="preserve">(Declined: 3/08/2017 2:10:31 PM)
Declined Public and Products Liability cover section due to Yes to 'Is there a licensed bar on the premises for customers who are not purely waiting for a table/meal </t>
  </si>
  <si>
    <t>BARKER01</t>
  </si>
  <si>
    <t>William and Catherine Barker</t>
  </si>
  <si>
    <t>CG292398640</t>
  </si>
  <si>
    <t xml:space="preserve">(Declined: 7/08/2017 8:07:20 AM)
Declined due to location
Declined due to Glass section taken without Property Damage section
Refer due to General Property Unspecified Items total sum insured
</t>
  </si>
  <si>
    <t>Daniel Freebody</t>
  </si>
  <si>
    <t>CG292399856</t>
  </si>
  <si>
    <t xml:space="preserve">(Declined: 8/08/2017 8:13:06 AM)
Declined Public and Products Liability cover section due to Occupation
</t>
  </si>
  <si>
    <t>B</t>
  </si>
  <si>
    <t>Bryce McDougall</t>
  </si>
  <si>
    <t>CG292610282</t>
  </si>
  <si>
    <t xml:space="preserve">(Declined: 8/08/2017 9:58:12 AM)
Declined due to location
</t>
  </si>
  <si>
    <t>PANTAZOPOULOS</t>
  </si>
  <si>
    <t>G &amp; S PANTAZOPOULOS SUPERANNUATION FUND</t>
  </si>
  <si>
    <t>CG297222268</t>
  </si>
  <si>
    <t>SBPQTE11937061</t>
  </si>
  <si>
    <t>(Declined: 10/08/2017 9:43:19 AM)
Declined due to minimum underwriting criteria not being met
Declined Money cover section due to Occupation
Declined Machinery Breakdown cover section due to Occupati</t>
  </si>
  <si>
    <t>1-1ORE5I</t>
  </si>
  <si>
    <t>Fred Robins Investments Pty Ltd t/as Stafford Squash Centre &amp; Physical Addiction Health n Fitness Centre</t>
  </si>
  <si>
    <t>CG297222448</t>
  </si>
  <si>
    <t>SBPQTE11937173</t>
  </si>
  <si>
    <t>(Declined: 10/08/2017 10:55:08 AM)
Declined due to back dating of inception date beyond limits
Declined due to EPS% and Property Damage/Business Interruption sum insured
Declined Property Damage cove</t>
  </si>
  <si>
    <t>THEFISHHOUSE</t>
  </si>
  <si>
    <t>Fish House Group Pty Ltd</t>
  </si>
  <si>
    <t>CG297142812</t>
  </si>
  <si>
    <t xml:space="preserve">(Declined: 10/08/2017 12:03:46 PM)
Declined due to minimum underwriting criteria not being met
Refer Public and Products Liability cover section due to Occupation
</t>
  </si>
  <si>
    <t>Padraigh  Omochain</t>
  </si>
  <si>
    <t>CG297223668</t>
  </si>
  <si>
    <t xml:space="preserve">(Declined: 11/08/2017 11:44:17 AM)
Declined due to back dating of inception date beyond limits
Declined due to minimum underwriting criteria not being met
</t>
  </si>
  <si>
    <t>NESSEM</t>
  </si>
  <si>
    <t>NESSEM SOLUTIONS</t>
  </si>
  <si>
    <t>CG297144860</t>
  </si>
  <si>
    <t>(Declined: 14/08/2017 10:15:17 AM)
Declined due to minimum underwriting criteria not being met
Declined Money cover section due to Occupation
Declined Machinery Breakdown cover section due to Occupat</t>
  </si>
  <si>
    <t>CG297146770</t>
  </si>
  <si>
    <t>(Declined: 15/08/2017 4:04:54 PM)
Declined due to location
Declined due to inadequate fire protection for the occupation and Property Damage/Business Interruption sum insured (fire extinguishers &amp; fi</t>
  </si>
  <si>
    <t>1-1HPFQ6</t>
  </si>
  <si>
    <t>Donna Helion</t>
  </si>
  <si>
    <t>CG297230995</t>
  </si>
  <si>
    <t>(Declined: 21/08/2017 1:27:20 PM)
Declined due to minimum underwriting criteria not being met
Declined due to construction, occupation and Property Damage/Business Interruption sum insured
Declined d</t>
  </si>
  <si>
    <t>Melissa Pearce</t>
  </si>
  <si>
    <t>Melissa Pearce T/As Cooroy Hair Design</t>
  </si>
  <si>
    <t>CG297231200</t>
  </si>
  <si>
    <t>(Declined: 21/08/2017 3:13:36 PM)
Declined due to General Property section taken without either Property Damage section or Liability section
Refer due to General Property Specified Items individual i</t>
  </si>
  <si>
    <t>1-1KVV3O</t>
  </si>
  <si>
    <t>Jonathon Jordan</t>
  </si>
  <si>
    <t>CG301281854</t>
  </si>
  <si>
    <t xml:space="preserve">(Declined: 22/08/2017 10:29:53 AM)
Declined due to inadequate fire protection for the occupation and Property Damage/Business Interruption sum insured (fire extinguishers &amp; fire blankets required)
</t>
  </si>
  <si>
    <t>Renee Kilo</t>
  </si>
  <si>
    <t>My Place Eumundi Pty Ltd</t>
  </si>
  <si>
    <t>CG301322049</t>
  </si>
  <si>
    <t xml:space="preserve">(Declined: 22/08/2017 12:08:55 PM)
Declined due to location
</t>
  </si>
  <si>
    <t>Kim and Paul Freebody</t>
  </si>
  <si>
    <t>CG301322079</t>
  </si>
  <si>
    <t>SBPQTE11943592</t>
  </si>
  <si>
    <t>(Declined: 22/08/2017 12:18:03 PM)
Declined due to minimum underwriting criteria not being met
Declined Public and Products Liability cover section due to the amount of manufacturing for the occupati</t>
  </si>
  <si>
    <t>HarryR</t>
  </si>
  <si>
    <t>Richard Harrison</t>
  </si>
  <si>
    <t>CG301284825</t>
  </si>
  <si>
    <t xml:space="preserve">(Declined: 24/08/2017 11:16:19 AM)
Declined as Flood cover is not available
</t>
  </si>
  <si>
    <t>CMC</t>
  </si>
  <si>
    <t>Bruce &amp; Annette Greiner</t>
  </si>
  <si>
    <t>CG301325385</t>
  </si>
  <si>
    <t>(Declined: 24/08/2017 4:01:27 PM)
Declined due to construction, occupation and Property Damage/Business Interruption sum insured
Declined due to inadequate fire protection for the occupation and Prop</t>
  </si>
  <si>
    <t>grove</t>
  </si>
  <si>
    <t>Glenore Grove Store</t>
  </si>
  <si>
    <t>CG301287618</t>
  </si>
  <si>
    <t xml:space="preserve">(Declined: 28/08/2017 11:32:53 AM)
Declined Public and Products Liability cover section due to Occupation
</t>
  </si>
  <si>
    <t>b &amp; t Fencing</t>
  </si>
  <si>
    <t>b &amp; t fencing</t>
  </si>
  <si>
    <t>CG301288277</t>
  </si>
  <si>
    <t>(Declined: 28/08/2017 4:43:15 PM)
Declined due to minimum underwriting criteria not being met
Declined Public and Products Liability cover section due to No or Unknown to 'Does the business have at l</t>
  </si>
  <si>
    <t>CG292604532</t>
  </si>
  <si>
    <t xml:space="preserve">(Declined: 1/08/2017 12:30:26 PM)
Declined Public and Products Liability cover section due to Occupation
Declined Property Damage cover section due to Occupation
</t>
  </si>
  <si>
    <t>Spenc B</t>
  </si>
  <si>
    <t>B Spencer</t>
  </si>
  <si>
    <t>CG292604533</t>
  </si>
  <si>
    <t xml:space="preserve">(Declined: 1/08/2017 12:30:26 PM)
Declined Business Interruption cover section due to Occupation
Declined Property Damage cover section due to Occupation
</t>
  </si>
  <si>
    <t>BeruitiJoseph</t>
  </si>
  <si>
    <t>Joseph Beiruiti</t>
  </si>
  <si>
    <t>CG292397888</t>
  </si>
  <si>
    <t>(Declined: 4/08/2017 12:29:19 PM)
Declined due to minimum underwriting criteria not being met
Declined due to General Property section taken without either Property Damage section or Liability sectio</t>
  </si>
  <si>
    <t>kleinm</t>
  </si>
  <si>
    <t>Micheal Klein-Boonschate</t>
  </si>
  <si>
    <t>CG292398751</t>
  </si>
  <si>
    <t xml:space="preserve">(Declined: 7/08/2017 10:02:56 AM)
Declined Public and Products Liability cover section due to Occupation
</t>
  </si>
  <si>
    <t>HICKSDAVID</t>
  </si>
  <si>
    <t>David Hicks</t>
  </si>
  <si>
    <t>CG292609798</t>
  </si>
  <si>
    <t xml:space="preserve">(Declined: 7/08/2017 3:32:16 PM)
Declined Public and Products Liability cover section due to Occupation
</t>
  </si>
  <si>
    <t>DavisTracey</t>
  </si>
  <si>
    <t>Tracey Davis</t>
  </si>
  <si>
    <t>CG297222224</t>
  </si>
  <si>
    <t>SBPQTE11937032</t>
  </si>
  <si>
    <t>(Declined: 10/08/2017 9:05:53 AM)
Declined due to back dating of inception date beyond limits
Declined Public and Products Liability cover section due to Occupation
Declined Public and Products Liabi</t>
  </si>
  <si>
    <t>levyn</t>
  </si>
  <si>
    <t>Nick Levy</t>
  </si>
  <si>
    <t>CG297142427</t>
  </si>
  <si>
    <t>SBPQTE11937035</t>
  </si>
  <si>
    <t>(Declined: 10/08/2017 9:07:08 AM)
Declined Public and Products Liability cover section due to Occupation
Declined Public and Products Liability cover section due to Occupation
Declined Theft cover se</t>
  </si>
  <si>
    <t>CG297142900</t>
  </si>
  <si>
    <t>SBPQTE11937370</t>
  </si>
  <si>
    <t>(Declined: 10/08/2017 1:04:42 PM)
Declined due to inadequate fire protection for the risk and Property Damage/Business Interruption sum insured (fire extinguishers required)
Refer Property Damage cov</t>
  </si>
  <si>
    <t>YOUNGSR</t>
  </si>
  <si>
    <t>Shaen &amp; Robyn Young</t>
  </si>
  <si>
    <t>CG297222833</t>
  </si>
  <si>
    <t>SBPQTE11937450</t>
  </si>
  <si>
    <t>(Declined: 10/08/2017 2:19:29 PM)
Declined Public and Products Liability cover section due to occupation
Declined Public and Products Liability cover section due to occupation
Declined Public and Pro</t>
  </si>
  <si>
    <t>VIDIYALA</t>
  </si>
  <si>
    <t>Raghu Vidiyala</t>
  </si>
  <si>
    <t>CG297224454</t>
  </si>
  <si>
    <t>SBPQTE11938538</t>
  </si>
  <si>
    <t>(Declined: 13/08/2017 12:04:32 PM)
Declined Public and Products Liability cover section due to occupation and turnover
Declined Public and Products Liability cover section due to No to ‘Does the busi</t>
  </si>
  <si>
    <t>S664925</t>
  </si>
  <si>
    <t>Transport Consultancy Noc</t>
  </si>
  <si>
    <t>PLACEPAUL</t>
  </si>
  <si>
    <t>Paul Place</t>
  </si>
  <si>
    <t>CG297145365</t>
  </si>
  <si>
    <t xml:space="preserve">(Declined: 14/08/2017 3:04:43 PM)
Declined Public and Products Liability cover section due to Occupation
Declined Property Damage cover section due to Occupation
</t>
  </si>
  <si>
    <t>STEPHEPG</t>
  </si>
  <si>
    <t>Paul &amp; Gina Stephens</t>
  </si>
  <si>
    <t>CG297145968</t>
  </si>
  <si>
    <t>(Declined: 15/08/2017 10:02:47 AM)
Declined Public and Products Liability cover section due to Occupation
Declined Machinery Breakdown cover section due to Occupation
Declined Theft cover section due</t>
  </si>
  <si>
    <t>MCDV</t>
  </si>
  <si>
    <t>Mildura Club Da Vinci Incorporated</t>
  </si>
  <si>
    <t>CG297227451</t>
  </si>
  <si>
    <t>SBPQTE11940442</t>
  </si>
  <si>
    <t>(Declined: 16/08/2017 12:16:54 PM)
Decline due to occupation and Property Damage/Business Interruption sum insured
Refer due to Property Damage/Business Interruption sum insured for the risk
Refer Pr</t>
  </si>
  <si>
    <t>ROLLARDSHERIDAN</t>
  </si>
  <si>
    <t>Sheridan Rollard</t>
  </si>
  <si>
    <t>CG297227658</t>
  </si>
  <si>
    <t xml:space="preserve">(Declined: 16/08/2017 2:26:55 PM)
Declined due to back dating of inception date beyond limits
</t>
  </si>
  <si>
    <t>FIRMMANTLE</t>
  </si>
  <si>
    <t>Gregorio Izaguirre T/As Firm Mantle</t>
  </si>
  <si>
    <t>CG297230819</t>
  </si>
  <si>
    <t>(Declined: 21/08/2017 11:42:59 AM)
Declined due to construction, occupation and Property Damage/Business Interruption sum insured
Refer due to unoccupancy
Refer due to occupation
Refer Property Damag</t>
  </si>
  <si>
    <t>AHRE M</t>
  </si>
  <si>
    <t>MAIOR AHRENS</t>
  </si>
  <si>
    <t>CG301321638</t>
  </si>
  <si>
    <t xml:space="preserve">(Declined: 22/08/2017 9:15:46 AM)
Declined Public and Products Liability cover section due to Occupation
</t>
  </si>
  <si>
    <t>Caneva</t>
  </si>
  <si>
    <t>Jon Caneva</t>
  </si>
  <si>
    <t>CG301321818</t>
  </si>
  <si>
    <t xml:space="preserve">(Declined: 22/08/2017 10:39:48 AM)
Declined Public and Products Liability cover section due to Occupation
</t>
  </si>
  <si>
    <t>bakerd</t>
  </si>
  <si>
    <t>David Baker</t>
  </si>
  <si>
    <t>CG301282067</t>
  </si>
  <si>
    <t>SBPQTE11943563</t>
  </si>
  <si>
    <t>(Declined: 22/08/2017 12:05:31 PM)
Declined Public and Products Liability cover section due to Occupation
Declined Business Interruption cover section due to Occupation
Declined Property Damage cover</t>
  </si>
  <si>
    <t>BRICKLEH</t>
  </si>
  <si>
    <t>Heidi Brickle</t>
  </si>
  <si>
    <t>CG301282082</t>
  </si>
  <si>
    <t>(Declined: 22/08/2017 12:06:55 PM)
Declined Public and Products Liability cover section due to Occupation
Declined Business Interruption cover section due to Occupation
Declined Property Damage cover</t>
  </si>
  <si>
    <t>CG301322660</t>
  </si>
  <si>
    <t>(Declined: 22/08/2017 4:52:03 PM)
Decline due to occupation and Property Damage/Business Interruption sum insured
Refer due to claims history
Refer due to claims history
Refer due to claims history
R</t>
  </si>
  <si>
    <t>FORSTERM</t>
  </si>
  <si>
    <t>Max Forster</t>
  </si>
  <si>
    <t>CG301323312</t>
  </si>
  <si>
    <t xml:space="preserve">(Declined: 23/08/2017 10:50:32 AM)
Declined due to roof construction and Property Damage/Business Interruption sum insured
</t>
  </si>
  <si>
    <t>ASPECTCI</t>
  </si>
  <si>
    <t>ASPECT COMMERCIAL INTERIORS</t>
  </si>
  <si>
    <t>CG301323360</t>
  </si>
  <si>
    <t xml:space="preserve">(Declined: 23/08/2017 11:03:55 AM)
Declined Public and Products Liability cover section due to Occupation
</t>
  </si>
  <si>
    <t>DCI</t>
  </si>
  <si>
    <t>NEW QUOTE</t>
  </si>
  <si>
    <t>CG301324552</t>
  </si>
  <si>
    <t xml:space="preserve">(Declined: 24/08/2017 9:44:51 AM)
Declined Public and Products Liability cover section due to Occupation
</t>
  </si>
  <si>
    <t>1-1GFQ7T</t>
  </si>
  <si>
    <t>J Brown</t>
  </si>
  <si>
    <t>CG301286370</t>
  </si>
  <si>
    <t xml:space="preserve">(Declined: 25/08/2017 1:57:22 PM)
Declined Public and Products Liability cover section due to occupation
</t>
  </si>
  <si>
    <t>MongiaAnil</t>
  </si>
  <si>
    <t>Anil Mongia</t>
  </si>
  <si>
    <t>CG301327195</t>
  </si>
  <si>
    <t>(Declined: 28/08/2017 10:21:46 AM)
Declined Public and Products Liability cover section due to Occupation
Refer Property Damage cover section due to Yes to 'Does your business involve plastics &amp;/or f</t>
  </si>
  <si>
    <t>GIBSONA</t>
  </si>
  <si>
    <t>Andrew Gibson</t>
  </si>
  <si>
    <t>CG301328964</t>
  </si>
  <si>
    <t>SBPQTE11947778</t>
  </si>
  <si>
    <t xml:space="preserve">(Declined: 29/08/2017 12:55:05 PM)
Declined Public and Products Liability cover section due to tenant Occupation
</t>
  </si>
  <si>
    <t>DARES</t>
  </si>
  <si>
    <t>Sarah Dare</t>
  </si>
  <si>
    <t>CG301329010</t>
  </si>
  <si>
    <t xml:space="preserve">(Declined: 29/08/2017 1:26:23 PM)
Declined Public and Products Liability cover section due to tenant Occupation
</t>
  </si>
  <si>
    <t>CG301290522</t>
  </si>
  <si>
    <t xml:space="preserve">(Declined: 30/08/2017 1:25:49 PM)
Declined Public and Products Liability cover section due to Occupation
</t>
  </si>
  <si>
    <t>ERSKINE A</t>
  </si>
  <si>
    <t>ANNE ERSKINE</t>
  </si>
  <si>
    <t>CG301330922</t>
  </si>
  <si>
    <t>SBPQTE11948889</t>
  </si>
  <si>
    <t>(Declined: 30/08/2017 5:06:55 PM)
Declined due to minimum underwriting criteria not being met
Declined Public and Products Liability cover section due to No or Unknown to 'Does the business have at l</t>
  </si>
  <si>
    <t>BEARDC</t>
  </si>
  <si>
    <t>Courtney Beard</t>
  </si>
  <si>
    <t>CG292397355</t>
  </si>
  <si>
    <t>(Declined: 3/08/2017 6:12:08 PM)
Decline due to occupation and Property Damage/Business Interruption sum insured
Refer due to claims history
Refer due to tenant occupation and Property Damage/Busines</t>
  </si>
  <si>
    <t>Jetcove</t>
  </si>
  <si>
    <t>Jetcove Pty Ltd</t>
  </si>
  <si>
    <t>CG292608598</t>
  </si>
  <si>
    <t xml:space="preserve">(Declined: 4/08/2017 4:24:12 PM)
Declined Public and Products Liability cover section due to Occupation
</t>
  </si>
  <si>
    <t>GARRAD</t>
  </si>
  <si>
    <t>Graeme and Alison Garrad</t>
  </si>
  <si>
    <t>CG292608710</t>
  </si>
  <si>
    <t>SBPQTE11934365</t>
  </si>
  <si>
    <t>(Declined: 4/08/2017 6:20:11 PM)
Declined due to minimum underwriting criteria not being met
Declined Public and Products Liability cover section due to No to 'Is the property fully fenced?'
Declined</t>
  </si>
  <si>
    <t>1-8AQHY9</t>
  </si>
  <si>
    <t>Romano Sala Tenna</t>
  </si>
  <si>
    <t>CG292398376</t>
  </si>
  <si>
    <t xml:space="preserve">(Declined: 4/08/2017 6:23:20 PM)
Declined due to minimum underwriting criteria not being met
Declined Public and Products Liability cover section due to No to 'Is the property fully fenced?'
</t>
  </si>
  <si>
    <t>CG292399253</t>
  </si>
  <si>
    <t xml:space="preserve">(Declined: 7/08/2017 1:53:47 PM)
Declined due to minimum underwriting criteria not being met
Declined Public and Products Liability cover section due to Occupation
</t>
  </si>
  <si>
    <t>KINGL</t>
  </si>
  <si>
    <t>Lauren King</t>
  </si>
  <si>
    <t>CG297142248</t>
  </si>
  <si>
    <t>(Declined: 9/08/2017 5:55:18 PM)
Declined Public and Products Liability cover section due to No to ‘Does the business hold a current professional indemnity policy with a sum insured of at least $2M o</t>
  </si>
  <si>
    <t>Paul McGuire</t>
  </si>
  <si>
    <t>CG297222017</t>
  </si>
  <si>
    <t>(Declined: 9/08/2017 6:08:40 PM)
Declined Public and Products Liability cover section due to No to ‘Does the business hold a current professional indemnity policy with a sum insured of at least $2M o</t>
  </si>
  <si>
    <t>CG297223786</t>
  </si>
  <si>
    <t xml:space="preserve">(Declined: 11/08/2017 12:45:48 PM)
Declined due to minimum underwriting criteria not being met
Declined due to Glass section taken without Property Damage section
</t>
  </si>
  <si>
    <t>1-1HN9DF</t>
  </si>
  <si>
    <t>Qingan Tang</t>
  </si>
  <si>
    <t>CG297144550</t>
  </si>
  <si>
    <t xml:space="preserve">(Declined: 12/08/2017 2:05:17 PM)
Declined Public and Products Liability cover section due to Occupation
</t>
  </si>
  <si>
    <t>Reynolds</t>
  </si>
  <si>
    <t>Lyal Reynolds</t>
  </si>
  <si>
    <t>CG297145223</t>
  </si>
  <si>
    <t xml:space="preserve">(Declined: 14/08/2017 1:33:52 PM)
Declined Public and Products Liability cover section due to occupation
</t>
  </si>
  <si>
    <t>DLOI</t>
  </si>
  <si>
    <t>Donny Loi</t>
  </si>
  <si>
    <t>CG297145520</t>
  </si>
  <si>
    <t>SBPQTE11939176</t>
  </si>
  <si>
    <t xml:space="preserve">(Declined: 14/08/2017 4:23:30 PM)
Declined Public and Products Liability cover section due to Yes to 'Is the business involved in any other activities not associated with the occupation selected?'
</t>
  </si>
  <si>
    <t>1-1CED0B</t>
  </si>
  <si>
    <t>Desmond Kong</t>
  </si>
  <si>
    <t>CG297225828</t>
  </si>
  <si>
    <t>(Declined: 15/08/2017 9:41:12 AM)
Katie,
Thank you for your referral, however due to the pressure cleaning we're unable to provide liability cover. This quote has been declined back to you.
Kind re</t>
  </si>
  <si>
    <t>1-1OHVHE</t>
  </si>
  <si>
    <t>Anthony Kemp</t>
  </si>
  <si>
    <t>CG297226182</t>
  </si>
  <si>
    <t xml:space="preserve">(Declined: 15/08/2017 12:12:39 PM)
Declined Public and Products Liability cover section due to Occupation
</t>
  </si>
  <si>
    <t>SANKOVIC</t>
  </si>
  <si>
    <t>BS Sankovic</t>
  </si>
  <si>
    <t>CG297228669</t>
  </si>
  <si>
    <t>SBPQTE11941157</t>
  </si>
  <si>
    <t>(Declined: 17/08/2017 1:09:36 PM)
Declined Property Damage cover section due to tenant Occupation
Declined Business Interruption cover section due to tenant Occupation
Declined Public and Products Li</t>
  </si>
  <si>
    <t>Tondi</t>
  </si>
  <si>
    <t>Tondi Pty Ltd</t>
  </si>
  <si>
    <t>CG297148634</t>
  </si>
  <si>
    <t>(Declined: 17/08/2017 2:05:28 PM)
Declined Property Damage cover section due to tenant Occupation
Declined Business Interruption cover section due to tenant Occupation
Declined Public and Products Li</t>
  </si>
  <si>
    <t>CG301283821</t>
  </si>
  <si>
    <t xml:space="preserve">(Declined: 23/08/2017 1:39:44 PM)
Decline due to occupation and Property Damage/Business Interruption sum insured
</t>
  </si>
  <si>
    <t>STOTT</t>
  </si>
  <si>
    <t>Stott &amp; Hoare</t>
  </si>
  <si>
    <t>CG301325050</t>
  </si>
  <si>
    <t>SBPQTE11945344</t>
  </si>
  <si>
    <t xml:space="preserve">(Declined: 24/08/2017 1:16:56 PM)
Declined due to minimum underwriting criteria not being met
Declined Public and Products Liability cover section due to Occupation
Refer Business Interruption cover </t>
  </si>
  <si>
    <t>NORTON DISTRIBUTION</t>
  </si>
  <si>
    <t>CG301326395</t>
  </si>
  <si>
    <t xml:space="preserve">(Declined: 25/08/2017 3:07:11 PM)
Declined due to minimum underwriting criteria not being met
Declined Public and Products Liability cover section due to Occupation
</t>
  </si>
  <si>
    <t>DENNETT</t>
  </si>
  <si>
    <t>Colin Dennett</t>
  </si>
  <si>
    <t>CG301327485</t>
  </si>
  <si>
    <t>SBPQTE11946810</t>
  </si>
  <si>
    <t>(Declined: 28/08/2017 11:59:36 AM)
Declined Money cover section due to Occupation
Declined Public and Products Liability cover section due to Occupation
Declined Theft cover section due to Occupation</t>
  </si>
  <si>
    <t>HERBERT</t>
  </si>
  <si>
    <t>Julie Herbert T/A South Fremantle Laundrette</t>
  </si>
  <si>
    <t>CG301327746</t>
  </si>
  <si>
    <t>SBPQTE11946977</t>
  </si>
  <si>
    <t xml:space="preserve">(Declined: 28/08/2017 1:52:49 PM)
Declined due to back dating of inception date beyond limits
Refer due to Blanket Machinery Limit Any One Loss sum insured
</t>
  </si>
  <si>
    <t>GoldLock</t>
  </si>
  <si>
    <t>Goldfields Lock Service</t>
  </si>
  <si>
    <t>CG301330410</t>
  </si>
  <si>
    <t xml:space="preserve">(Declined: 30/08/2017 1:20:57 PM)
Declined due to minimum underwriting criteria not being met
Declined Public and Products Liability cover section due to Occupation
Refer Business Interruption cover </t>
  </si>
  <si>
    <t>CG301330963</t>
  </si>
  <si>
    <t>(Declined: 30/08/2017 5:39:35 PM)
Declined due to minimum underwriting criteria not being met
Declined Public and Products Liability cover section due to Yes to 'Does the business carry out any work:</t>
  </si>
  <si>
    <t>Johnston</t>
  </si>
  <si>
    <t>Harley Johnston</t>
  </si>
  <si>
    <t>CG301290983</t>
  </si>
  <si>
    <t xml:space="preserve">(Declined: 30/08/2017 5:47:09 PM)
Declined Public and Products Liability cover section due to Occupation
</t>
  </si>
  <si>
    <t>1-1AV45</t>
  </si>
  <si>
    <t>Ashley Raymond Hood</t>
  </si>
  <si>
    <t>CG301290997</t>
  </si>
  <si>
    <t xml:space="preserve">(Declined: 30/08/2017 5:57:06 PM)
Declined Public and Products Liability cover section due to Occupation
</t>
  </si>
  <si>
    <t>HOWELLL</t>
  </si>
  <si>
    <t>LINDSAY HOWELL</t>
  </si>
  <si>
    <t>CG305101644</t>
  </si>
  <si>
    <t xml:space="preserve">(Declined: 31/08/2017 11:36:08 AM)
Declined due to postcode, age of building, occupation and Property Damage/Business Interruption sum insured
</t>
  </si>
  <si>
    <t>Dongara</t>
  </si>
  <si>
    <t>Dongara Pottery Club</t>
  </si>
  <si>
    <t>CG305102563</t>
  </si>
  <si>
    <t xml:space="preserve">(Declined: 31/08/2017 10:24:58 PM)
Declined Public and Products Liability cover section due to Occupation
Declined General Property cover section due to Occupation
</t>
  </si>
  <si>
    <t>QTE</t>
  </si>
  <si>
    <t>CG292394291</t>
  </si>
  <si>
    <t xml:space="preserve">(Declined: 1/08/2017 11:10:29 AM)
Declined Property Damage cover section due to Occupation
</t>
  </si>
  <si>
    <t>FAWCE J</t>
  </si>
  <si>
    <t>JOHN FAWCETT</t>
  </si>
  <si>
    <t>CG292604504</t>
  </si>
  <si>
    <t xml:space="preserve">(Declined: 1/08/2017 12:05:22 PM)
Declined due to inadequate fire protection for the risk and Property Damage/Business Interruption sum insured
</t>
  </si>
  <si>
    <t>PLUMCA</t>
  </si>
  <si>
    <t>C Plumridge</t>
  </si>
  <si>
    <t>CG292604572</t>
  </si>
  <si>
    <t xml:space="preserve">(Declined: 1/08/2017 12:31:28 PM)
Declined Public and Products Liability cover section due to Occupation
</t>
  </si>
  <si>
    <t>WatkinsR</t>
  </si>
  <si>
    <t>Richard Watkins</t>
  </si>
  <si>
    <t>CG292604707</t>
  </si>
  <si>
    <t xml:space="preserve">(Declined: 1/08/2017 1:35:36 PM)
Declined due to inadequate fire protection for the risk and Property Damage/Business Interruption sum insured (fire extinguishers required)
</t>
  </si>
  <si>
    <t>Furlan</t>
  </si>
  <si>
    <t>Living Colour For Hair</t>
  </si>
  <si>
    <t>CG292395559</t>
  </si>
  <si>
    <t xml:space="preserve">(Declined: 2/08/2017 11:50:37 AM)
Declined Property Damage cover section due to Occupation
</t>
  </si>
  <si>
    <t>Google</t>
  </si>
  <si>
    <t>CG292606789</t>
  </si>
  <si>
    <t>SBPQTE11933093</t>
  </si>
  <si>
    <t>(Declined: 3/08/2017 11:10:19 AM)
Declined due to minimum underwriting criteria not being met
Declined due to Theft section taken without Property Damage section
Declined due to Money section taken w</t>
  </si>
  <si>
    <t>CICHELLO</t>
  </si>
  <si>
    <t>Dr S Cichello</t>
  </si>
  <si>
    <t>CG292607254</t>
  </si>
  <si>
    <t xml:space="preserve">(Declined: 3/08/2017 2:45:09 PM)
Declined due to inadequate fire protection for the risk and Property Damage/Business Interruption sum insured
Refer due to claims history
Refer due to claims history
</t>
  </si>
  <si>
    <t>CG292608257</t>
  </si>
  <si>
    <t>SBPQTE11934016</t>
  </si>
  <si>
    <t>(Declined: 4/08/2017 1:20:31 PM)
Declined due to inadequate fire protection for the occupation and Property Damage/Business Interruption sum insured (fire extinguishers &amp; fire blankets required)
Refe</t>
  </si>
  <si>
    <t>Zambrero</t>
  </si>
  <si>
    <t>CG292608301</t>
  </si>
  <si>
    <t xml:space="preserve">(Declined: 4/08/2017 1:40:26 PM)
Declined Public and Products Liability cover section due to Occupation
</t>
  </si>
  <si>
    <t>CG292399930</t>
  </si>
  <si>
    <t xml:space="preserve">(Declined: 8/08/2017 9:18:00 AM)
Declined due to Theft section taken without Property Damage section
Declined Public and Products Liability cover section due to Occupation
Declined due to inadequate </t>
  </si>
  <si>
    <t>CG292610440</t>
  </si>
  <si>
    <t>SBPQTE11935714</t>
  </si>
  <si>
    <t xml:space="preserve">(Declined: 8/08/2017 11:05:50 AM)
Declined due to back dating of inception date beyond limits
Declined due to construction, occupation and Property Damage/Business Interruption sum insured
</t>
  </si>
  <si>
    <t>John O'Connor</t>
  </si>
  <si>
    <t>CG292400559</t>
  </si>
  <si>
    <t>(Declined: 8/08/2017 2:29:24 PM)
Declined Public and Products Liability cover section due to No or Unknown to 'Does the business have at least 2 years experience in manufacturing each type of product</t>
  </si>
  <si>
    <t>BULLT</t>
  </si>
  <si>
    <t>T Bull</t>
  </si>
  <si>
    <t>CG292611028</t>
  </si>
  <si>
    <t>SBPQTE11936129</t>
  </si>
  <si>
    <t xml:space="preserve">(Declined: 8/08/2017 4:05:50 PM)
Declined Public and Products Liability cover section due to Occupation
</t>
  </si>
  <si>
    <t>BJSMYTH</t>
  </si>
  <si>
    <t>MISS B.J. SMYTH</t>
  </si>
  <si>
    <t>CG297141769</t>
  </si>
  <si>
    <t>SBPQTE11936572</t>
  </si>
  <si>
    <t xml:space="preserve">(Declined: 9/08/2017 12:42:37 PM)
Declined Money cover section due to Occupation
Declined Theft cover section due to Occupation
</t>
  </si>
  <si>
    <t>NINN C</t>
  </si>
  <si>
    <t>CHANSOTHEA NINN</t>
  </si>
  <si>
    <t>CG297221887</t>
  </si>
  <si>
    <t xml:space="preserve">(Declined: 9/08/2017 4:27:54 PM)
Declined Public and Products Liability cover section due to Occupation
Declined Public and Products Liability cover section due to Occupation
</t>
  </si>
  <si>
    <t>GEINH</t>
  </si>
  <si>
    <t xml:space="preserve">Geinhart Australia </t>
  </si>
  <si>
    <t>CG297221898</t>
  </si>
  <si>
    <t>(Declined: 9/08/2017 4:33:37 PM)
Declined Property Damage cover section due to the amount of manufacturing for the occupation selected. Please select an appropriate manufacturing occupation.
Declined</t>
  </si>
  <si>
    <t>BRUNING D</t>
  </si>
  <si>
    <t>Darrell &amp; Sovanna Bruning</t>
  </si>
  <si>
    <t>CG297142778</t>
  </si>
  <si>
    <t xml:space="preserve">(Declined: 10/08/2017 11:55:02 AM)
Declined Public and Products Liability cover section due to Occupation
</t>
  </si>
  <si>
    <t>Derrico</t>
  </si>
  <si>
    <t>Derrico Nominees Pty Ltd</t>
  </si>
  <si>
    <t>CG297143025</t>
  </si>
  <si>
    <t xml:space="preserve">(Declined: 10/08/2017 2:26:26 PM)
Declined Public and Products Liability cover section due to Occupation
</t>
  </si>
  <si>
    <t>Shepheard D</t>
  </si>
  <si>
    <t>Damian Shepheard</t>
  </si>
  <si>
    <t>CG297225347</t>
  </si>
  <si>
    <t xml:space="preserve">(Declined: 14/08/2017 3:37:03 PM)
Declined due to minimum underwriting criteria not being met
Declined Public and Products Liability cover section due to Occupation
</t>
  </si>
  <si>
    <t>ITS</t>
  </si>
  <si>
    <t>Industrial Technical Services</t>
  </si>
  <si>
    <t>CG297146102</t>
  </si>
  <si>
    <t xml:space="preserve">(Declined: 15/08/2017 11:05:28 AM)
Declined Public and Products Liability cover section due to Occupation
</t>
  </si>
  <si>
    <t>BOYDP</t>
  </si>
  <si>
    <t>P &amp; A Boyd</t>
  </si>
  <si>
    <t>CG297226477</t>
  </si>
  <si>
    <t>(Declined: 15/08/2017 2:39:36 PM)
Declined due to minimum underwriting criteria not being met
Declined Public and Products Liability cover section due to Occupation
Declined Public and Products Liabi</t>
  </si>
  <si>
    <t>MEYER</t>
  </si>
  <si>
    <t>The Meyer Consulting Group Pty Ltd</t>
  </si>
  <si>
    <t>CG297147405</t>
  </si>
  <si>
    <t>(Declined: 16/08/2017 11:47:22 AM)
Declined Property Damage cover section due to No to 'Does the manager of the business have 5 or more years experience in the industry as a restaurant/cafe manager?'</t>
  </si>
  <si>
    <t>NORTH</t>
  </si>
  <si>
    <t>Diane north</t>
  </si>
  <si>
    <t>CG297227422</t>
  </si>
  <si>
    <t>(Declined: 16/08/2017 12:03:42 PM)
Declined Money cover section due to Occupation
Declined Public and Products Liability cover section due to Occupation
Declined Machinery Breakdown cover section due</t>
  </si>
  <si>
    <t>REIDM</t>
  </si>
  <si>
    <t>Bull &amp; Mouth Hotel</t>
  </si>
  <si>
    <t>CG297227617</t>
  </si>
  <si>
    <t>(Declined: 16/08/2017 1:58:06 PM)
Declined Public and Products Liability cover section due to tenant Occupation
Declined due to inadequate fire protection for the risk and Property Damage/Business In</t>
  </si>
  <si>
    <t>POULTON</t>
  </si>
  <si>
    <t xml:space="preserve">INNOCENT STREET PROPERTY TRUST </t>
  </si>
  <si>
    <t>CG297227861</t>
  </si>
  <si>
    <t xml:space="preserve">(Declined: 16/08/2017 3:59:39 PM)
Declined due to fire brigade type, age of building, occupation and Property Damage/Business Interruption sum insured
</t>
  </si>
  <si>
    <t>JENNIN</t>
  </si>
  <si>
    <t>N &amp; R Jennings</t>
  </si>
  <si>
    <t>CG297148486</t>
  </si>
  <si>
    <t xml:space="preserve">(Declined: 17/08/2017 12:42:53 PM)
Declined Money cover section due to Occupation
Declined Theft cover section due to Occupation
</t>
  </si>
  <si>
    <t>CG297150390</t>
  </si>
  <si>
    <t xml:space="preserve">(Declined: 21/08/2017 9:38:39 AM)
Declined due to location
</t>
  </si>
  <si>
    <t>MURRAYJ&amp;S</t>
  </si>
  <si>
    <t>John &amp; Shelley Murray</t>
  </si>
  <si>
    <t>CG297150663</t>
  </si>
  <si>
    <t>(Declined: 21/08/2017 11:40:46 AM)
Declined as Flood cover is not available
Declined Property Damage cover section due to No to ‘Are deep fryers thermostatically controlled and fitted with an automat</t>
  </si>
  <si>
    <t>MAPLE</t>
  </si>
  <si>
    <t>Maple Cafe</t>
  </si>
  <si>
    <t>CG297230840</t>
  </si>
  <si>
    <t>(Declined: 21/08/2017 11:52:16 AM)
Declined Public and Products Liability cover section due to Occupation
Declined Business Interruption cover section due to Occupation
Declined Property Damage cover</t>
  </si>
  <si>
    <t>BASA V&amp;K</t>
  </si>
  <si>
    <t>V &amp; K Basa</t>
  </si>
  <si>
    <t>CG297150994</t>
  </si>
  <si>
    <t xml:space="preserve">(Declined: 21/08/2017 2:42:21 PM)
Declined due to inadequate fire protection for the risk and Property Damage/Business Interruption sum insured
</t>
  </si>
  <si>
    <t>Cantwellc</t>
  </si>
  <si>
    <t>Cortney Cantwell</t>
  </si>
  <si>
    <t>CG297231158</t>
  </si>
  <si>
    <t>SBPQTE11942908</t>
  </si>
  <si>
    <t xml:space="preserve">(Declined: 21/08/2017 2:55:45 PM)
Declined Public and Products Liability cover section due to Occupation
Declined Property Damage cover section due to Occupation
</t>
  </si>
  <si>
    <t>PEGANF</t>
  </si>
  <si>
    <t>Frank Pegan</t>
  </si>
  <si>
    <t>CG297231217</t>
  </si>
  <si>
    <t xml:space="preserve">(Declined: 21/08/2017 3:19:51 PM)
Declined due to inadequate fire protection for the risk and Property Damage/Business Interruption sum insured
</t>
  </si>
  <si>
    <t>TOSCBM</t>
  </si>
  <si>
    <t>B &amp; MA TOSCANO PL</t>
  </si>
  <si>
    <t>CG301281903</t>
  </si>
  <si>
    <t xml:space="preserve">(Declined: 22/08/2017 10:47:22 AM)
Declined Public and Products Liability cover section due to Occupation
Declined Property Damage cover section due to Occupation
</t>
  </si>
  <si>
    <t>CG301321870</t>
  </si>
  <si>
    <t xml:space="preserve">(Declined: 22/08/2017 11:04:04 AM)
Declined Public and Products Liability cover section due to Occupation
Declined Property Damage cover section due to Occupation
</t>
  </si>
  <si>
    <t>CG301322155</t>
  </si>
  <si>
    <t xml:space="preserve">(Declined: 22/08/2017 12:54:12 PM)
Declined Property Damage cover section due to No or Unknown to 'Does the wok cooking equipment have a flame failure automatic cut off module and exhaust extraction </t>
  </si>
  <si>
    <t>indhub</t>
  </si>
  <si>
    <t>Indian Hub</t>
  </si>
  <si>
    <t>CG301282523</t>
  </si>
  <si>
    <t>(Declined: 22/08/2017 3:36:14 PM)
Declined Public and Products Liability cover section due to Occupation
Declined Theft cover section due to Occupation
Declined Business Interruption cover section du</t>
  </si>
  <si>
    <t>FITZYSAUTO</t>
  </si>
  <si>
    <t>Adrian Fitzgerald</t>
  </si>
  <si>
    <t>CG301325350</t>
  </si>
  <si>
    <t>SBPQTE11945542</t>
  </si>
  <si>
    <t xml:space="preserve">(Declined: 24/08/2017 3:43:39 PM)
Declined Public and Products Liability cover section due to Occupation
</t>
  </si>
  <si>
    <t>CG301325357</t>
  </si>
  <si>
    <t xml:space="preserve">(Declined: 24/08/2017 3:45:23 PM)
Declined Public and Products Liability cover section due to Occupation
</t>
  </si>
  <si>
    <t>CG301325446</t>
  </si>
  <si>
    <t xml:space="preserve">(Declined: 24/08/2017 4:31:50 PM)
Declined due to inadequate fire protection for the risk and Property Damage/Business Interruption sum insured
</t>
  </si>
  <si>
    <t>YOUL A</t>
  </si>
  <si>
    <t>THE 7TH GENERATION SUPER FUND</t>
  </si>
  <si>
    <t>CG301285509</t>
  </si>
  <si>
    <t>(Declined: 24/08/2017 4:41:48 PM)
Declined due to claims history
Declined Public and Products Liability cover section due to Occupation
Refer due to claims history
Refer due to claims history
Refer d</t>
  </si>
  <si>
    <t>PATTERS R</t>
  </si>
  <si>
    <t>Trustee Anderson Family Trust &amp; Trustee R &amp; M Patterson Family Trust T/A Autobarn</t>
  </si>
  <si>
    <t>CG301286545</t>
  </si>
  <si>
    <t xml:space="preserve">(Declined: 25/08/2017 3:21:40 PM)
Hi Cassie,
Due to the customers business is involved in restumping we're unable to provide liability cover.
This referral has been declined.
Kind regards
Michael.
</t>
  </si>
  <si>
    <t>CG301287655</t>
  </si>
  <si>
    <t>SBPQTE11946769</t>
  </si>
  <si>
    <t>(Declined: 28/08/2017 11:42:27 AM)
Declined due to inadequate fire protection for the risk and Property Damage/Business Interruption sum insured
Refer due to security, occupation and Theft sum insure</t>
  </si>
  <si>
    <t>CORDENT</t>
  </si>
  <si>
    <t>Cordent Pty Ltd</t>
  </si>
  <si>
    <t>CG301327435</t>
  </si>
  <si>
    <t>(Declined: 28/08/2017 11:47:43 AM)
Declined due to inadequate fire protection for the risk and Property Damage/Business Interruption sum insured
Refer due to security, occupation and Theft sum insure</t>
  </si>
  <si>
    <t>CG301287844</t>
  </si>
  <si>
    <t xml:space="preserve">(Declined: 28/08/2017 1:07:28 PM)
Declined due to back dating of inception date beyond limits
Declined Property Damage cover section due to Occupation
</t>
  </si>
  <si>
    <t>ABION</t>
  </si>
  <si>
    <t>Abion Pty Ltd</t>
  </si>
  <si>
    <t>CG301289483</t>
  </si>
  <si>
    <t>(Declined: 29/08/2017 3:19:16 PM)
Declined Money cover section due to Occupation
Declined Theft cover section due to Occupation
Declined General Property cover section due to Occupation
Declined Elec</t>
  </si>
  <si>
    <t>LOXTA-R</t>
  </si>
  <si>
    <t xml:space="preserve">LOXTON A &amp; H SOCIETY </t>
  </si>
  <si>
    <t>CG301330160</t>
  </si>
  <si>
    <t>(Declined: 30/08/2017 11:08:34 AM)
Declined Business Interruption cover section due to Yes to 'Do you wish to specify any Customers or Suppliers?'
Refer due to fire brigade type, occupation and Prope</t>
  </si>
  <si>
    <t>QUOTATION</t>
  </si>
  <si>
    <t>Inverleigh General Store</t>
  </si>
  <si>
    <t>CG305131762</t>
  </si>
  <si>
    <t xml:space="preserve">(Declined: 31/08/2017 1:56:50 PM)
Declined Public and Products Liability cover section due to Occupation
Declined Theft cover section due to Occupation
</t>
  </si>
  <si>
    <t>JOHNSON</t>
  </si>
  <si>
    <t>Johnsons Auto Marine &amp; Caravan Centre</t>
  </si>
  <si>
    <t>CG292394285</t>
  </si>
  <si>
    <t xml:space="preserve">(Declined: 1/08/2017 11:04:49 AM)
Declined Public and Products Liability cover section due to Occupation
</t>
  </si>
  <si>
    <t>6346</t>
  </si>
  <si>
    <t>Dynamic Support Services Pty Ltd</t>
  </si>
  <si>
    <t>CG297151076</t>
  </si>
  <si>
    <t xml:space="preserve">(Declined: 21/08/2017 3:04:06 PM)
Declined Public and Products Liability cover section due to Occupation
</t>
  </si>
  <si>
    <t>6357</t>
  </si>
  <si>
    <t>PROJECTORAMA</t>
  </si>
  <si>
    <t>CG301323222</t>
  </si>
  <si>
    <t>SBPQTE11944259</t>
  </si>
  <si>
    <t xml:space="preserve">(Declined: 23/08/2017 10:17:09 AM)
Declined due to minimum underwriting criteria not being met
Declined due to Glass section taken without Property Damage section
</t>
  </si>
  <si>
    <t>6358</t>
  </si>
  <si>
    <t>Jessica Safajou</t>
  </si>
  <si>
    <t>CG301283659</t>
  </si>
  <si>
    <t xml:space="preserve">(Declined: 23/08/2017 12:19:03 PM)
Declined Public and Products Liability cover section due to Occupation
</t>
  </si>
  <si>
    <t>6359</t>
  </si>
  <si>
    <t>Darren Glowaski</t>
  </si>
  <si>
    <t>CG301326392</t>
  </si>
  <si>
    <t xml:space="preserve">(Declined: 25/08/2017 3:06:08 PM)
Declined Public and Products Liability cover section due to Occupation
</t>
  </si>
  <si>
    <t>6361</t>
  </si>
  <si>
    <t>All Air Compressors Pty.Ltd.</t>
  </si>
  <si>
    <t>CG301328801</t>
  </si>
  <si>
    <t xml:space="preserve">(Declined: 29/08/2017 11:32:32 AM)
Declined Public and Products Liability cover section due to Yes to 'Does the business carry out any work: at airports; on public roads, public footpaths (excluding </t>
  </si>
  <si>
    <t>6362</t>
  </si>
  <si>
    <t>C &amp; M Equipment Repairs Pty. Ltd.</t>
  </si>
  <si>
    <t>CG292610811</t>
  </si>
  <si>
    <t xml:space="preserve">(Declined: 8/08/2017 2:26:28 PM)
Declined due to minimum underwriting criteria not being met
Declined Public and Products Liability cover section due to Occupation
</t>
  </si>
  <si>
    <t>JGCCONSTRU</t>
  </si>
  <si>
    <t>JGC Constructions Pty Ltd</t>
  </si>
  <si>
    <t>CG297151138</t>
  </si>
  <si>
    <t xml:space="preserve">(Declined: 21/08/2017 3:30:15 PM)
Declined due to minimum underwriting criteria not being met
Declined Public and Products Liability cover section due to outdoor work above 30 metres
</t>
  </si>
  <si>
    <t>WARRINGAH</t>
  </si>
  <si>
    <t>Warringah Windows Pty Ltd</t>
  </si>
  <si>
    <t>CG301285288</t>
  </si>
  <si>
    <t>SBPQTE11945457</t>
  </si>
  <si>
    <t xml:space="preserve">(Declined: 24/08/2017 2:49:52 PM)
Declined Property Damage cover section due to No or Auto suppression to 'Do all Deep Fryers have an automatic suppression unit and exhaust extraction system?'
</t>
  </si>
  <si>
    <t>JDQUOTES</t>
  </si>
  <si>
    <t>Account Manager - Joshua Davison</t>
  </si>
  <si>
    <t>CG301325497</t>
  </si>
  <si>
    <t>(Declined: 24/08/2017 5:21:13 PM)
Hi Joshua, Thank you for the referral and the opportunity to provide terms. The Insured hires out equipment without the operators. Hence we will not be able to pro</t>
  </si>
  <si>
    <t>CG301328203</t>
  </si>
  <si>
    <t>SBPQTE11947308</t>
  </si>
  <si>
    <t>(Declined: 28/08/2017 6:16:12 PM)
Declined due to General Property Specified Items individual item sum insured
Declined due to General Property total sum insured
Declined due to General Property Spec</t>
  </si>
  <si>
    <t>R&amp;MFURNITU</t>
  </si>
  <si>
    <t>R &amp; M Furniture Pty Ltd</t>
  </si>
  <si>
    <t>CG301290446</t>
  </si>
  <si>
    <t>(Declined: 30/08/2017 12:27:30 PM)
Hi Joshua,
Thank you for your referral.
Unfortunately we are unable to assist with this quote due to insured business activities.
I hope we could better assist ne</t>
  </si>
  <si>
    <t>SHOWCASEDI</t>
  </si>
  <si>
    <t>Showcase &amp; Display Systems P/L</t>
  </si>
  <si>
    <t>CG305101497</t>
  </si>
  <si>
    <t>SBPQTE11949262</t>
  </si>
  <si>
    <t xml:space="preserve">(Declined: 31/08/2017 10:46:33 AM)
Declined due to last rewired date, occupation and Property Damage/Business Interruption sum insured
Declined due to last rewired date, age of building and Property </t>
  </si>
  <si>
    <t>NICOLACOP</t>
  </si>
  <si>
    <t>Anna &amp; Peter Nicolacopoulos</t>
  </si>
  <si>
    <t>CG305101637</t>
  </si>
  <si>
    <t xml:space="preserve">(Declined: 31/08/2017 11:35:09 AM)
Declined Public and Products Liability cover section due to Occupation
</t>
  </si>
  <si>
    <t>iotiq</t>
  </si>
  <si>
    <t>Iotiq Pty Ltd</t>
  </si>
  <si>
    <t>CG305101755</t>
  </si>
  <si>
    <t xml:space="preserve">(Declined: 31/08/2017 12:39:02 PM)
Declined due to last rewired date, occupation and Property Damage/Business Interruption sum insured
Declined due to last rewired date, age of building and Property </t>
  </si>
  <si>
    <t>CG292397314</t>
  </si>
  <si>
    <t xml:space="preserve">(Declined: 3/08/2017 5:03:40 PM)
Declined Public and Products Liability cover section due to Occupation
</t>
  </si>
  <si>
    <t>QUOTE - RETAIL</t>
  </si>
  <si>
    <t>CG297221351</t>
  </si>
  <si>
    <t>(Declined: 9/08/2017 11:47:56 AM)
Declined due to occupation, no town water, fire brigade type and Property Damage/Business Interruption sum insured
Refer due to fire brigade type, occupation and Pro</t>
  </si>
  <si>
    <t>CG297141823</t>
  </si>
  <si>
    <t>(Declined: 9/08/2017 1:12:18 PM)
Declined Theft cover section due to Occupation
Declined Theft cover section due to Occupation
Declined Theft cover section due to Occupation
Declined General Property</t>
  </si>
  <si>
    <t>CG297145988</t>
  </si>
  <si>
    <t xml:space="preserve">(Declined: 15/08/2017 10:08:53 AM)
Declined Property Damage cover section due to tenant Occupation
Declined Public and Products Liability cover section due to tenant Occupation
Refer Property Damage </t>
  </si>
  <si>
    <t>CG297227325</t>
  </si>
  <si>
    <t>(Declined: 16/08/2017 11:26:13 AM)
Declined due to minimum underwriting criteria not being met
Declined Public and Products Liability cover section due to the percentage of turnover from installation</t>
  </si>
  <si>
    <t>CG297227551</t>
  </si>
  <si>
    <t>SBPQTE11940510</t>
  </si>
  <si>
    <t xml:space="preserve">(Declined: 16/08/2017 1:10:42 PM)
Declined Property Damage cover section due to the amount of manufacturing for the occupation selected. Please select an appropriate manufacturing occupation.
</t>
  </si>
  <si>
    <t>CG297148908</t>
  </si>
  <si>
    <t xml:space="preserve">(Declined: 17/08/2017 4:21:33 PM)
Declined Public and Products Liability cover section due to Occupation
</t>
  </si>
  <si>
    <t>STEVENSON</t>
  </si>
  <si>
    <t>ANTHONY STEVENSON</t>
  </si>
  <si>
    <t>CG301284813</t>
  </si>
  <si>
    <t>SBPQTE11945159</t>
  </si>
  <si>
    <t xml:space="preserve">(Declined: 24/08/2017 11:14:14 AM)
Declined due to building sum insured and heritage or national trust listed
</t>
  </si>
  <si>
    <t>CG301286443</t>
  </si>
  <si>
    <t>SBPQTE11946124</t>
  </si>
  <si>
    <t xml:space="preserve">(Declined: 25/08/2017 2:35:23 PM)
Declined Tax Audit cover section due to Yes to 'Has the business and/or any director who will receive protection under this section had any previous Tax Audits?'
</t>
  </si>
  <si>
    <t>CG292605012</t>
  </si>
  <si>
    <t xml:space="preserve">(Declined: 1/08/2017 3:54:19 PM)
Declined Money cover section due to Occupation
Declined Theft cover section due to Occupation
Declined Business Interruption cover section due to Occupation
Declined </t>
  </si>
  <si>
    <t>WILLCYMS</t>
  </si>
  <si>
    <t>Williamstown CYMS Sports Club Inc.</t>
  </si>
  <si>
    <t>CG292395347</t>
  </si>
  <si>
    <t xml:space="preserve">(Declined: 2/08/2017 10:11:10 AM)
Declined Public and Products Liability cover section due to Occupation
</t>
  </si>
  <si>
    <t>JACKSON H</t>
  </si>
  <si>
    <t>Jackson Healthcare Pty Ltd</t>
  </si>
  <si>
    <t>CG292395376</t>
  </si>
  <si>
    <t xml:space="preserve">(Declined: 2/08/2017 10:24:05 AM)
Declined Public and Products Liability cover section due to Occupation
</t>
  </si>
  <si>
    <t>NMS</t>
  </si>
  <si>
    <t>NMS MECHANICAL SERVICES PTY. LTD.</t>
  </si>
  <si>
    <t>CG292606249</t>
  </si>
  <si>
    <t>SBPQTE11932792</t>
  </si>
  <si>
    <t xml:space="preserve">(Declined: 2/08/2017 4:19:02 PM)
Declined as Flood cover is not available
Declined due to last rewired date, occupation and Property Damage/Business Interruption sum insured
</t>
  </si>
  <si>
    <t>BLONDE</t>
  </si>
  <si>
    <t>Kelli Cavanagh t/as Blonde on Blonde</t>
  </si>
  <si>
    <t>CG292396094</t>
  </si>
  <si>
    <t xml:space="preserve">(Declined: 2/08/2017 4:38:41 PM)
Declined due to last rewired date, occupation and Property Damage/Business Interruption sum insured
</t>
  </si>
  <si>
    <t>CG292606531</t>
  </si>
  <si>
    <t>SBPQTE11932922</t>
  </si>
  <si>
    <t xml:space="preserve">(Declined: 3/08/2017 8:16:50 AM)
Declined Public and Products Liability cover section due to Occupation
</t>
  </si>
  <si>
    <t>JUDDCHRIS</t>
  </si>
  <si>
    <t>Chris &amp; Rebecca Judd</t>
  </si>
  <si>
    <t>CG292606533</t>
  </si>
  <si>
    <t>(Declined: 3/08/2017 8:20:54 AM)
Declined Public and Products Liability cover section due to No to ‘Does the business hold a current professional indemnity policy with a sum insured of at least $2M o</t>
  </si>
  <si>
    <t>CG292397012</t>
  </si>
  <si>
    <t xml:space="preserve">(Declined: 3/08/2017 2:54:49 PM)
Declined as Flood cover is not available
Declined due to last rewired date, occupation and Property Damage/Business Interruption sum insured
</t>
  </si>
  <si>
    <t>CG292397549</t>
  </si>
  <si>
    <t xml:space="preserve">(Declined: 4/08/2017 9:02:09 AM)
Declined due to construction, location and Property Damage/Business Interruption sum insured
Refer due to inadequate security for the risk and Theft sum insured
</t>
  </si>
  <si>
    <t>STEW02</t>
  </si>
  <si>
    <t>J. Malcolm Stewart</t>
  </si>
  <si>
    <t>CG292397578</t>
  </si>
  <si>
    <t>SBPQTE11933723</t>
  </si>
  <si>
    <t xml:space="preserve">(Declined: 4/08/2017 9:25:10 AM)
Declined due to minimum underwriting criteria not being met
Refer due to claims history
Refer due to claims history
</t>
  </si>
  <si>
    <t>Quote NT</t>
  </si>
  <si>
    <t>CG292397802</t>
  </si>
  <si>
    <t xml:space="preserve">(Declined: 4/08/2017 11:46:03 AM)
Declined Public and Products Liability cover section due to Occupation
</t>
  </si>
  <si>
    <t>LIM WA</t>
  </si>
  <si>
    <t>Wayne Lim</t>
  </si>
  <si>
    <t>CG292608438</t>
  </si>
  <si>
    <t xml:space="preserve">(Declined: 4/08/2017 3:00:06 PM)
Declined Public and Products Liability cover section due to Occupation
</t>
  </si>
  <si>
    <t>viccrush</t>
  </si>
  <si>
    <t>Victorian Crushing &amp;b Waste Management Pty. Ltd,</t>
  </si>
  <si>
    <t>CG292398121</t>
  </si>
  <si>
    <t>SBPQTE11934150</t>
  </si>
  <si>
    <t xml:space="preserve">(Declined: 4/08/2017 3:20:07 PM)
Declined due to inadequate fire protection for the risk and Property Damage/Business Interruption sum insured
</t>
  </si>
  <si>
    <t>KIDS BIKES</t>
  </si>
  <si>
    <t>KIDS BIKES CO PTY LTD</t>
  </si>
  <si>
    <t>CG292608477</t>
  </si>
  <si>
    <t>SBPQTE11934160</t>
  </si>
  <si>
    <t xml:space="preserve">(Declined: 4/08/2017 3:32:18 PM)
Declined due to inadequate fire protection for the risk and Property Damage/Business Interruption sum insured
</t>
  </si>
  <si>
    <t>CG292398721</t>
  </si>
  <si>
    <t>(Declined: 7/08/2017 9:43:10 AM)
Declined due to wall construction and Property Damage/Business Interruption sum insured
Declined due to inadequate fire protection for the risk and Property Damage/Bu</t>
  </si>
  <si>
    <t>OLIVERHUME</t>
  </si>
  <si>
    <t>Oliver Hume Real Estate Group</t>
  </si>
  <si>
    <t>CG292609154</t>
  </si>
  <si>
    <t>(Declined: 7/08/2017 10:10:14 AM)
Declined due to minimum underwriting criteria not being met
Declined Public and Products Liability cover section due to No or Unknown to 'Does the business have at l</t>
  </si>
  <si>
    <t>HARMS C &amp;</t>
  </si>
  <si>
    <t>C HARMS &amp; U GIBSON</t>
  </si>
  <si>
    <t>CG292609192</t>
  </si>
  <si>
    <t xml:space="preserve">(Declined: 7/08/2017 10:30:23 AM)
Declined Public and Products Liability cover section due to Occupation
</t>
  </si>
  <si>
    <t>HYGIENE PL</t>
  </si>
  <si>
    <t>Vishnu Kumar Patel</t>
  </si>
  <si>
    <t>CG292609348</t>
  </si>
  <si>
    <t>(Declined: 7/08/2017 11:42:10 AM)
Declined Property Damage cover section due to No to ‘Are deep fryers thermostatically controlled and fitted with an automatic over-temperature cut out device?'
Refer</t>
  </si>
  <si>
    <t>BOLDOUTLOO</t>
  </si>
  <si>
    <t>Bold Outlook Pty Ltd</t>
  </si>
  <si>
    <t>CG292610833</t>
  </si>
  <si>
    <t>SBPQTE11935975</t>
  </si>
  <si>
    <t xml:space="preserve">(Declined: 8/08/2017 2:34:48 PM)
Declined due to minimum underwriting criteria not being met
Declined as Flood cover is not available
Declined as Flood cover is not available
</t>
  </si>
  <si>
    <t>DWYER JUL</t>
  </si>
  <si>
    <t>MR. J. DWYER</t>
  </si>
  <si>
    <t>CG292610864</t>
  </si>
  <si>
    <t xml:space="preserve">(Declined: 8/08/2017 2:45:12 PM)
Declined due to minimum underwriting criteria not being met
Declined as Flood cover is not available
Declined as Flood cover is not available
</t>
  </si>
  <si>
    <t>CG292611290</t>
  </si>
  <si>
    <t xml:space="preserve">(Declined: 9/08/2017 8:17:53 AM)
Declined Public and Products Liability cover section due to Occupation
</t>
  </si>
  <si>
    <t xml:space="preserve">PARTY </t>
  </si>
  <si>
    <t>Little Party House</t>
  </si>
  <si>
    <t>CG292611295</t>
  </si>
  <si>
    <t xml:space="preserve">(Declined: 9/08/2017 8:22:50 AM)
Declined Public and Products Liability cover section due to Occupation
</t>
  </si>
  <si>
    <t>CG297221752</t>
  </si>
  <si>
    <t>(Declined: 9/08/2017 3:20:25 PM)
Declined Public and Products Liability cover section due to Occupation
Refer due to claims history
Refer due to claims history
Refer due to claims history
Refer due t</t>
  </si>
  <si>
    <t>PERTH ELEC</t>
  </si>
  <si>
    <t>WA ELECTRIC BICYCLES PTY LTD</t>
  </si>
  <si>
    <t>CG297221866</t>
  </si>
  <si>
    <t>SBPQTE11936872</t>
  </si>
  <si>
    <t xml:space="preserve">(Declined: 9/08/2017 4:18:57 PM)
Declined Public and Products Liability cover section due to Occupation
</t>
  </si>
  <si>
    <t>LOVEELLIE</t>
  </si>
  <si>
    <t>Love Ellie Pty Ltd</t>
  </si>
  <si>
    <t>CG297143474</t>
  </si>
  <si>
    <t xml:space="preserve">(Declined: 11/08/2017 8:49:12 AM)
Declined Public and Products Liability cover section due to Occupation
Declined Property Damage cover section due to Occupation
</t>
  </si>
  <si>
    <t>VANDERBAY</t>
  </si>
  <si>
    <t>Vanderbay Pty Ltd</t>
  </si>
  <si>
    <t>CG297143554</t>
  </si>
  <si>
    <t>(Declined: 11/08/2017 9:45:27 AM)
Declined Theft cover section due to Occupation
Declined Business Interruption cover section due to Occupation
Declined Property Damage cover section due to Occupatio</t>
  </si>
  <si>
    <t>INTERCON</t>
  </si>
  <si>
    <t>INTERCONNECTIONS PTY LTD</t>
  </si>
  <si>
    <t>CG297143911</t>
  </si>
  <si>
    <t>SBPQTE11938018</t>
  </si>
  <si>
    <t>(Declined: 11/08/2017 12:40:06 PM)
Decline due to occupation and Property Damage/Business Interruption sum insured
Declined Property Damage cover section due to No or Auto suppression to 'Do all Deep</t>
  </si>
  <si>
    <t>ONEO</t>
  </si>
  <si>
    <t>L'Ombre P/L ATF L'Ombre Unit Trust T/as Cumulus Inc &amp; Cumulus Up</t>
  </si>
  <si>
    <t>CG297223775</t>
  </si>
  <si>
    <t>(Declined: 11/08/2017 12:42:00 PM)
Decline due to occupation and Property Damage/Business Interruption sum insured
Refer due to Property Damage/Business Interruption sum insured for the risk
Refer Pr</t>
  </si>
  <si>
    <t>CG297144717</t>
  </si>
  <si>
    <t>SBPQTE11938577</t>
  </si>
  <si>
    <t>(Declined: 14/08/2017 9:02:13 AM)
Declined due to EPS% and Property Damage/Business Interruption sum insured
Declined due to wall construction and Property Damage/Business Interruption sum insured
Re</t>
  </si>
  <si>
    <t>WAVERLEY</t>
  </si>
  <si>
    <t>WAVERLEY CYCLES</t>
  </si>
  <si>
    <t>CG297145427</t>
  </si>
  <si>
    <t xml:space="preserve">(Declined: 14/08/2017 3:45:22 PM)
Declined Public and Products Liability cover section due to No to ‘Does the business hold a current professional indemnity policy with a sum insured of at least $2M </t>
  </si>
  <si>
    <t>FITZPATANN</t>
  </si>
  <si>
    <t>Anne Fitzpatrick</t>
  </si>
  <si>
    <t>CG297145530</t>
  </si>
  <si>
    <t>(Declined: 14/08/2017 4:28:40 PM)
Declined due to wall construction, inadequate fire protection and Property Damage/Business Interruption sum insured
Declined due to inadequate fire protection for th</t>
  </si>
  <si>
    <t>OMNI I</t>
  </si>
  <si>
    <t>Omniblend Innovation Pty Ltd</t>
  </si>
  <si>
    <t>CG297225749</t>
  </si>
  <si>
    <t>(Declined: 15/08/2017 8:20:43 AM)
Declined due to Glass section taken without Property Damage section
Declined Public and Products Liability cover section due to Occupation
Declined Glass cover secti</t>
  </si>
  <si>
    <t>RIGHTWAY</t>
  </si>
  <si>
    <t>Star Spare Parts &amp; Repair Pty Ltd</t>
  </si>
  <si>
    <t>CG297225812</t>
  </si>
  <si>
    <t>SBPQTE11938586</t>
  </si>
  <si>
    <t xml:space="preserve">(Declined: 15/08/2017 9:33:45 AM)
Hi Dean,
Thank you for your referral, if this is considered to be an insulation paneling or EPS like material we're unable to quote due to it exceeding 15% of the </t>
  </si>
  <si>
    <t>CG297145910</t>
  </si>
  <si>
    <t>SBPQTE11939359</t>
  </si>
  <si>
    <t xml:space="preserve">(Declined: 15/08/2017 9:35:36 AM)
Declined due to last rewired date, occupation and Property Damage/Business Interruption sum insured
</t>
  </si>
  <si>
    <t>DSDI00</t>
  </si>
  <si>
    <t>D.S. Discounts P/L</t>
  </si>
  <si>
    <t>CG297145918</t>
  </si>
  <si>
    <t>SBPQTE11939365</t>
  </si>
  <si>
    <t xml:space="preserve">(Declined: 15/08/2017 9:39:50 AM)
Declined as Flood cover is not available
</t>
  </si>
  <si>
    <t>MARTELLO</t>
  </si>
  <si>
    <t>Robert Martello &amp; Neves Martello</t>
  </si>
  <si>
    <t>CG297225838</t>
  </si>
  <si>
    <t xml:space="preserve">(Declined: 15/08/2017 9:45:06 AM)
Declined as Flood cover is not available
</t>
  </si>
  <si>
    <t>CG297225975</t>
  </si>
  <si>
    <t>SBPQTE11939462</t>
  </si>
  <si>
    <t xml:space="preserve">(Declined: 15/08/2017 10:46:54 AM)
Declined due to construction, occupation and Property Damage/Business Interruption sum insured
</t>
  </si>
  <si>
    <t>COTTAGEPU</t>
  </si>
  <si>
    <t>P. Spurway T/as Cottage Garden Threads</t>
  </si>
  <si>
    <t>CG297146313</t>
  </si>
  <si>
    <t xml:space="preserve">(Declined: 15/08/2017 12:28:14 PM)
Declined due to claims history
Declined Public and Products Liability cover section due to Occupation
Refer due to claims history
Refer due to claims history
Refer </t>
  </si>
  <si>
    <t>SUPERSTORE</t>
  </si>
  <si>
    <t>THE BICYCLE SUPERSTORE GROUP</t>
  </si>
  <si>
    <t>CG297227038</t>
  </si>
  <si>
    <t>(Declined: 16/08/2017 9:05:55 AM)
Declined as Flood cover is not available
Declined due to last rewired date, occupation and Property Damage/Business Interruption sum insured
Refer due to unoccupancy</t>
  </si>
  <si>
    <t>HOWELL R</t>
  </si>
  <si>
    <t>MR. R. HOWELL</t>
  </si>
  <si>
    <t>CG297147328</t>
  </si>
  <si>
    <t>SBPQTE11940335</t>
  </si>
  <si>
    <t xml:space="preserve">(Declined: 16/08/2017 11:16:41 AM)
Declined due to back dating of inception date beyond limits
Declined due to minimum underwriting criteria not being met
</t>
  </si>
  <si>
    <t>VICLANDBUS</t>
  </si>
  <si>
    <t>Vicland City Pty Ltd</t>
  </si>
  <si>
    <t>CG297227410</t>
  </si>
  <si>
    <t>SBPQTE11940413</t>
  </si>
  <si>
    <t xml:space="preserve">(Declined: 16/08/2017 11:59:45 AM)
Declined as Flood cover is not available
Declined due to inadequate fire protection for the risk and Property Damage/Business Interruption sum insured
</t>
  </si>
  <si>
    <t>WATCHESOFS</t>
  </si>
  <si>
    <t>Watches Of Switzerland</t>
  </si>
  <si>
    <t>CG297148285</t>
  </si>
  <si>
    <t>(Declined: 17/08/2017 10:38:39 AM)
Declined Money cover section due to Occupation
Declined Public and Products Liability cover section due to Occupation
Declined Theft cover section due to Occupation</t>
  </si>
  <si>
    <t>climatezon</t>
  </si>
  <si>
    <t>Wayne Stephen Allen</t>
  </si>
  <si>
    <t>CG297228606</t>
  </si>
  <si>
    <t>(Declined: 17/08/2017 12:26:23 PM)
Declined Property Damage cover section due to No to 'Does the manager of the business have 5 or more years experience in the industry as a restaurant/cafe manager?'</t>
  </si>
  <si>
    <t>LIAV00</t>
  </si>
  <si>
    <t>T. Livas</t>
  </si>
  <si>
    <t>CG297148942</t>
  </si>
  <si>
    <t xml:space="preserve">(Declined: 17/08/2017 4:38:16 PM)
Declined Public and Products Liability cover section due to Occupation
</t>
  </si>
  <si>
    <t>BELLAMY C</t>
  </si>
  <si>
    <t>Chelsea Bellamy</t>
  </si>
  <si>
    <t>CG297229620</t>
  </si>
  <si>
    <t>SBPQTE11941782</t>
  </si>
  <si>
    <t xml:space="preserve">(Declined: 18/08/2017 11:54:31 AM)
Declined due to roof construction, inadequate fire protection and Property Damage/Business Interruption sum insured
Refer due to claims history
Refer due to claims </t>
  </si>
  <si>
    <t>CG297229629</t>
  </si>
  <si>
    <t>(Declined: 18/08/2017 11:57:25 AM)
Declined due to minimum underwriting criteria not being met
Declined Public and Products Liability cover section due to No to 'Is the property fully fenced?'
Declin</t>
  </si>
  <si>
    <t>STOREY R</t>
  </si>
  <si>
    <t>Rod Storey</t>
  </si>
  <si>
    <t>CG297150392</t>
  </si>
  <si>
    <t>(Declined: 21/08/2017 9:40:03 AM)
Declined due to inadequate fire protection for the risk and Property Damage/Business Interruption sum insured (fire extinguishers required)
Declined due to inadequat</t>
  </si>
  <si>
    <t>PETRAHAIRC</t>
  </si>
  <si>
    <t>Petra Hair Care Pty Ltd</t>
  </si>
  <si>
    <t>CG297230784</t>
  </si>
  <si>
    <t xml:space="preserve">(Declined: 21/08/2017 11:29:52 AM)
Declined as Flood cover is not available
</t>
  </si>
  <si>
    <t>POSTOFFICE</t>
  </si>
  <si>
    <t>POAAL Services Pty Ltd</t>
  </si>
  <si>
    <t>CG297151192</t>
  </si>
  <si>
    <t xml:space="preserve">(Declined: 21/08/2017 3:47:12 PM)
Declined Glass cover section due to Occupation
Declined Property Damage cover section due to Occupation
</t>
  </si>
  <si>
    <t>yourfit</t>
  </si>
  <si>
    <t>Eugene Krammer Pty Ltd</t>
  </si>
  <si>
    <t>CG297151270</t>
  </si>
  <si>
    <t xml:space="preserve">(Declined: 21/08/2017 4:16:30 PM)
Declined Public and Products Liability cover section due to Occupation
</t>
  </si>
  <si>
    <t>NERVERALL</t>
  </si>
  <si>
    <t>Neverall Pty Ltd</t>
  </si>
  <si>
    <t>CG301321763</t>
  </si>
  <si>
    <t>SBPQTE11943388</t>
  </si>
  <si>
    <t xml:space="preserve">(Declined: 22/08/2017 10:22:39 AM)
Decline due to occupation and Property Damage/Business Interruption sum insured
</t>
  </si>
  <si>
    <t>S451940</t>
  </si>
  <si>
    <t>Fence Posts Wholesaling (Ex. Timber)</t>
  </si>
  <si>
    <t>GORM</t>
  </si>
  <si>
    <t>GLOBAL ACCESS SYSTEMS</t>
  </si>
  <si>
    <t>CG301321840</t>
  </si>
  <si>
    <t>SBPQTE11943433</t>
  </si>
  <si>
    <t xml:space="preserve">(Declined: 22/08/2017 10:51:37 AM)
Decline due to occupation and Property Damage/Business Interruption sum insured
</t>
  </si>
  <si>
    <t>CG301282016</t>
  </si>
  <si>
    <t xml:space="preserve">(Declined: 22/08/2017 11:46:14 AM)
Declined Public and Products Liability cover section due to Occupation
</t>
  </si>
  <si>
    <t>WIBUILD</t>
  </si>
  <si>
    <t>WI Building Services Pty. Ltd.</t>
  </si>
  <si>
    <t>CG301322441</t>
  </si>
  <si>
    <t>(Declined: 22/08/2017 3:14:25 PM)
Hi Dean,
Thanks for your referral. Due to a combination of the recent large fire claim and the wall constuction, i must advise that we are unable to assist with te</t>
  </si>
  <si>
    <t>CG301322651</t>
  </si>
  <si>
    <t xml:space="preserve">(Declined: 22/08/2017 4:46:51 PM)
Declined Public and Products Liability cover section due to Occupation
</t>
  </si>
  <si>
    <t>PMMFORM</t>
  </si>
  <si>
    <t>PMM Formwork &amp; Stripping Pty. Ltd.</t>
  </si>
  <si>
    <t>CG301324589</t>
  </si>
  <si>
    <t xml:space="preserve">(Declined: 24/08/2017 9:57:44 AM)
Hi Kristan,
Thanks for your quote and time on the phone.
As discussed, unfortunately we are unable to assist with terms on this occasion due to the occupation and </t>
  </si>
  <si>
    <t>CG301325111</t>
  </si>
  <si>
    <t xml:space="preserve">(Declined: 24/08/2017 1:55:05 PM)
Declined due to inadequate security for the risk and Theft sum insured
</t>
  </si>
  <si>
    <t>ZILLO</t>
  </si>
  <si>
    <t>Zillo &amp; Co Pty Ltd</t>
  </si>
  <si>
    <t>CG301285785</t>
  </si>
  <si>
    <t xml:space="preserve">(Declined: 25/08/2017 9:14:42 AM)
Declined Public and Products Liability cover section due to Occupation
</t>
  </si>
  <si>
    <t>INSUL</t>
  </si>
  <si>
    <t xml:space="preserve">Insulguard Australia Pty Ltd </t>
  </si>
  <si>
    <t>CG301327346</t>
  </si>
  <si>
    <t xml:space="preserve">(Declined: 28/08/2017 11:20:09 AM)
Declined due to last rewired date, occupation and Property Damage/Business Interruption sum insured
</t>
  </si>
  <si>
    <t>LOUEY</t>
  </si>
  <si>
    <t>Tony &amp; Helen Louey</t>
  </si>
  <si>
    <t>CG301288009</t>
  </si>
  <si>
    <t>(Declined: 28/08/2017 2:39:51 PM)
Declined due to minimum underwriting criteria not being met
Refer Public and Products Liability cover section due to manufacturing
Refer Property Damage cover sectio</t>
  </si>
  <si>
    <t>INTOWOOD</t>
  </si>
  <si>
    <t>Into The Woods Collective</t>
  </si>
  <si>
    <t>CG301327924</t>
  </si>
  <si>
    <t xml:space="preserve">(Declined: 28/08/2017 3:09:25 PM)
Declined due to minimum underwriting criteria not being met
Declined Public and Products Liability cover section due to Occupation
</t>
  </si>
  <si>
    <t>sustainables</t>
  </si>
  <si>
    <t>Anna Ward &amp; Jacinta Christian</t>
  </si>
  <si>
    <t>CG301288122</t>
  </si>
  <si>
    <t>SBPQTE11947109</t>
  </si>
  <si>
    <t xml:space="preserve">(Declined: 28/08/2017 3:27:15 PM)
Declined due to minimum underwriting criteria not being met
Declined as Flood cover is not available
</t>
  </si>
  <si>
    <t>EVRENIADIS</t>
  </si>
  <si>
    <t>Evreniadis Pty Ltd</t>
  </si>
  <si>
    <t>CG301288173</t>
  </si>
  <si>
    <t>(Declined: 28/08/2017 3:54:30 PM)
Declined Public and Products Liability cover section due to Yes to 'Is there a licensed bar on the premises for customers who are not purely waiting for a table/meal</t>
  </si>
  <si>
    <t>HUNTERSK</t>
  </si>
  <si>
    <t>Hunter's Kitchen &amp; Bar</t>
  </si>
  <si>
    <t>CG301328843</t>
  </si>
  <si>
    <t xml:space="preserve">(Declined: 29/08/2017 11:48:51 AM)
Declined due to claims history
Declined Public and Products Liability cover section due to Occupation
Refer due to claims history
Refer due to claims history
Refer </t>
  </si>
  <si>
    <t>IVANHOE</t>
  </si>
  <si>
    <t>IVANHOE CYCLES</t>
  </si>
  <si>
    <t>CG301289342</t>
  </si>
  <si>
    <t>(Declined: 29/08/2017 2:22:23 PM)
Declined Public and Products Liability cover section due to Occupation
Declined due to inadequate fire protection for the risk and Property Damage/Business Interrupt</t>
  </si>
  <si>
    <t>FREEWHEEL</t>
  </si>
  <si>
    <t>FREEWHEELING CYCLES</t>
  </si>
  <si>
    <t>CG301289405</t>
  </si>
  <si>
    <t>SBPQTE11947949</t>
  </si>
  <si>
    <t xml:space="preserve">(Declined: 29/08/2017 2:48:47 PM)
Declined Theft cover section due to Occupation
Declined Glass cover section due to Occupation
Declined Property Damage cover section due to Occupation
</t>
  </si>
  <si>
    <t>S931268</t>
  </si>
  <si>
    <t>Sailing Club</t>
  </si>
  <si>
    <t>ASAVALON</t>
  </si>
  <si>
    <t>Avalon Sailing Club</t>
  </si>
  <si>
    <t>CG301289503</t>
  </si>
  <si>
    <t>SBPQTE11948023</t>
  </si>
  <si>
    <t xml:space="preserve">(Declined: 29/08/2017 3:27:08 PM)
Declined Public and Products Liability cover section due to Occupation
</t>
  </si>
  <si>
    <t>CG301330604</t>
  </si>
  <si>
    <t>(Declined: 30/08/2017 2:57:26 PM)
Declined due to minimum underwriting criteria not being met
Declined Public and Products Liability cover section due to Occupation
Declined Theft cover section due t</t>
  </si>
  <si>
    <t>MOSS C&amp;GPI</t>
  </si>
  <si>
    <t>C Moss &amp; G Pittorino</t>
  </si>
  <si>
    <t>CG292398137</t>
  </si>
  <si>
    <t>SBPQTE11934163</t>
  </si>
  <si>
    <t xml:space="preserve">(Declined: 4/08/2017 3:33:40 PM)
Declined due to inadequate fire protection for the risk and Property Damage/Business Interruption sum insured (fire extinguishers required)
</t>
  </si>
  <si>
    <t>SIROENG</t>
  </si>
  <si>
    <t>SIRO ENGINEERING PTY LTD</t>
  </si>
  <si>
    <t>CG292401256</t>
  </si>
  <si>
    <t xml:space="preserve">(Declined: 9/08/2017 10:55:27 AM)
Declined as Flood cover is not available
Refer Property Damage cover section due to manufacturing
</t>
  </si>
  <si>
    <t>BARONET</t>
  </si>
  <si>
    <t>BARONET PTY LTD</t>
  </si>
  <si>
    <t>CG301289325</t>
  </si>
  <si>
    <t>(Declined: 29/08/2017 2:05:20 PM)
Declined due to location
Declined as Flood cover is not available
Declined due to construction, occupation and Property Damage/Business Interruption sum insured
Refe</t>
  </si>
  <si>
    <t>tripod</t>
  </si>
  <si>
    <t>Tripod Enterprises Pty Ltd</t>
  </si>
  <si>
    <t>CG292606401</t>
  </si>
  <si>
    <t>(Declined: 2/08/2017 6:37:22 PM)
Declined Property Damage cover section due to Occupation
Refer Property Damage/Business Interruption cover sections due to survey thresholds exceeded
Refer Property D</t>
  </si>
  <si>
    <t>DALY&amp;SHAW</t>
  </si>
  <si>
    <t>Daly &amp; Shaw Pty Ltd</t>
  </si>
  <si>
    <t>CG292607437</t>
  </si>
  <si>
    <t>(Declined: 3/08/2017 4:14:04 PM)
Declined Public and Products Liability cover section due to No to ‘Does the business hold a current professional indemnity policy with a sum insured of at least $2M o</t>
  </si>
  <si>
    <t>CONNOLLY K</t>
  </si>
  <si>
    <t>Kevin &amp; Ginger Connolly</t>
  </si>
  <si>
    <t>CG292399181</t>
  </si>
  <si>
    <t xml:space="preserve">(Declined: 7/08/2017 1:14:22 PM)
Declined Public and Products Liability cover section due to Occupation
</t>
  </si>
  <si>
    <t>CENTAUR EL</t>
  </si>
  <si>
    <t>Centaur Electrics Pty Ltd</t>
  </si>
  <si>
    <t>CG297223613</t>
  </si>
  <si>
    <t xml:space="preserve">(Declined: 11/08/2017 11:23:07 AM)
Declined due to location
</t>
  </si>
  <si>
    <t>JOHNSONA</t>
  </si>
  <si>
    <t>System Services (Nth Qld) Pty Ltd</t>
  </si>
  <si>
    <t>CG301287182</t>
  </si>
  <si>
    <t xml:space="preserve">(Declined: 27/08/2017 10:35:51 AM)
Declined Public and Products Liability cover section due to Occupation
</t>
  </si>
  <si>
    <t>dirranbandi</t>
  </si>
  <si>
    <t>DW &amp; KA Brown</t>
  </si>
  <si>
    <t>CG305131877</t>
  </si>
  <si>
    <t xml:space="preserve">(Declined: 31/08/2017 2:53:58 PM)
Declined due to location
</t>
  </si>
  <si>
    <t>ASHBEX PL</t>
  </si>
  <si>
    <t>Ashbex Pty Ltd</t>
  </si>
  <si>
    <t>CG292395576</t>
  </si>
  <si>
    <t xml:space="preserve">(Declined: 2/08/2017 11:59:20 AM)
Declined due to roof construction and Property Damage/Business Interruption sum insured
</t>
  </si>
  <si>
    <t>CMS</t>
  </si>
  <si>
    <t>CMS Electrical Services</t>
  </si>
  <si>
    <t>CG292396637</t>
  </si>
  <si>
    <t>(Declined: 3/08/2017 11:48:30 AM)
Declined Money cover section due to Occupation
Declined Theft cover section due to Occupation
Declined Business Interruption cover section due to Occupation
Declined</t>
  </si>
  <si>
    <t>WESTERNPUB</t>
  </si>
  <si>
    <t>Western Pub Holdings</t>
  </si>
  <si>
    <t>CG292396658</t>
  </si>
  <si>
    <t>(Declined: 3/08/2017 11:55:21 AM)
Declined Money cover section due to Occupation
Declined Theft cover section due to Occupation
Declined Business Interruption cover section due to Occupation
Declined</t>
  </si>
  <si>
    <t>AUSSIEARMS</t>
  </si>
  <si>
    <t>Aussie Arms Pty Ltd</t>
  </si>
  <si>
    <t>CG292608097</t>
  </si>
  <si>
    <t>(Declined: 4/08/2017 11:50:44 AM)
Declined Theft cover section due to Occupation
Refer due to Property Damage/Business Interruption sum insured for the risk
Refer Property Damage/Business Interruptio</t>
  </si>
  <si>
    <t>HERBAL</t>
  </si>
  <si>
    <t>Herbal Extracts Co Aust.</t>
  </si>
  <si>
    <t>CG292608289</t>
  </si>
  <si>
    <t>(Declined: 4/08/2017 1:32:22 PM)
Declined Theft cover section due to Occupation
Refer due to Property Damage/Business Interruption sum insured for the risk
Refer Property Damage/Business Interruption</t>
  </si>
  <si>
    <t>CG297143450</t>
  </si>
  <si>
    <t>(Declined: 11/08/2017 8:00:52 AM)
Hi Michael, thanks for sending over. This is not one we would be looking to offer terms on. Regards, Dean Windsor</t>
  </si>
  <si>
    <t>EVATT</t>
  </si>
  <si>
    <t>HOGARTH GALLERIES PTY LTD</t>
  </si>
  <si>
    <t>CG297146184</t>
  </si>
  <si>
    <t>(Declined: 15/08/2017 11:30:25 AM)
Declined Public and Products Liability cover section due to No to ‘Does the business hold a current professional indemnity policy with a sum insured of at least $2M</t>
  </si>
  <si>
    <t>CANBERRAINT</t>
  </si>
  <si>
    <t>Canberra International Film Festival</t>
  </si>
  <si>
    <t>CG297226622</t>
  </si>
  <si>
    <t>(Declined: 15/08/2017 3:32:23 PM)
Declined Money cover section due to Occupation
Declined Theft cover section due to Occupation
Declined Business Interruption cover section due to Occupation
Declined</t>
  </si>
  <si>
    <t>RUSTYRABB</t>
  </si>
  <si>
    <t>The Rusty Rabbit Bar and Diner Pty Ltd</t>
  </si>
  <si>
    <t>CG297149457</t>
  </si>
  <si>
    <t>(Declined: 18/08/2017 11:08:35 AM)
Declined due to minimum underwriting criteria not being met
Declined due to inadequate fire protection for the risk and Property Damage/Business Interruption sum in</t>
  </si>
  <si>
    <t>INTERFACE</t>
  </si>
  <si>
    <t>Interface Pty Ltd</t>
  </si>
  <si>
    <t>CG297150769</t>
  </si>
  <si>
    <t>SBPQTE11942626</t>
  </si>
  <si>
    <t xml:space="preserve">(Declined: 21/08/2017 12:28:18 PM)
Declined Public and Products Liability cover section due to tenant Occupation
</t>
  </si>
  <si>
    <t>MAC</t>
  </si>
  <si>
    <t>Macs Pty Ltd</t>
  </si>
  <si>
    <t>CG297151263</t>
  </si>
  <si>
    <t>(Declined: 21/08/2017 4:14:30 PM)
Declined due to minimum underwriting criteria not being met
Declined due to wall construction, inadequate fire protection and Property Damage/Business Interruption s</t>
  </si>
  <si>
    <t>BLAHBLAH</t>
  </si>
  <si>
    <t>BLAH BLAH BLAH PTY LTD</t>
  </si>
  <si>
    <t>CG301323947</t>
  </si>
  <si>
    <t xml:space="preserve">(Declined: 23/08/2017 3:19:41 PM)
Declined Public and Products Liability cover section due to Occupation
</t>
  </si>
  <si>
    <t>ARTISAN</t>
  </si>
  <si>
    <t>Artisan Switchboards Pty Limited</t>
  </si>
  <si>
    <t>CG301326293</t>
  </si>
  <si>
    <t>(Declined: 25/08/2017 2:20:47 PM)
Declined due to minimum underwriting criteria not being met
Declined Public and Products Liability cover section due to Yes to 'Does the business import any of the f</t>
  </si>
  <si>
    <t>OATES</t>
  </si>
  <si>
    <t>Jamie Oates</t>
  </si>
  <si>
    <t>CG301287975</t>
  </si>
  <si>
    <t>(Declined: 28/08/2017 2:13:01 PM)
Declined Money cover section due to Occupation
Declined Theft cover section due to Occupation
Declined Glass cover section due to Occupation
Declined Property Damage</t>
  </si>
  <si>
    <t>MANLY</t>
  </si>
  <si>
    <t>Manly Lawn Tennis Club</t>
  </si>
  <si>
    <t>CG301288866</t>
  </si>
  <si>
    <t>(Declined: 29/08/2017 10:38:41 AM)
Declined due to minimum underwriting criteria not being met
Declined due to inadequate security for the risk and Theft sum insured
Declined due to last rewired date</t>
  </si>
  <si>
    <t>TAXMANAGE</t>
  </si>
  <si>
    <t>Max &amp; Kerry-Anne Raila</t>
  </si>
  <si>
    <t>CG292605506</t>
  </si>
  <si>
    <t xml:space="preserve">(Declined: 2/08/2017 10:19:40 AM)
Declined Public and Products Liability cover section due to Occupation
</t>
  </si>
  <si>
    <t>5872</t>
  </si>
  <si>
    <t>QUOTE SAM</t>
  </si>
  <si>
    <t>CG292606093</t>
  </si>
  <si>
    <t xml:space="preserve">(Declined: 2/08/2017 3:09:03 PM)
Declined Public and Products Liability cover section due to Occupation
</t>
  </si>
  <si>
    <t>7485</t>
  </si>
  <si>
    <t>Brita Bricks Pty Ltd</t>
  </si>
  <si>
    <t>CG297142213</t>
  </si>
  <si>
    <t xml:space="preserve">(Declined: 9/08/2017 5:07:34 PM)
Declined Public and Products Liability cover section due to occupation
</t>
  </si>
  <si>
    <t>5252</t>
  </si>
  <si>
    <t>MAC THAI PTY LTD</t>
  </si>
  <si>
    <t>CG297223002</t>
  </si>
  <si>
    <t>SBPQTE11937578</t>
  </si>
  <si>
    <t>(Declined: 10/08/2017 3:48:49 PM)
Declined due to inadequate fire protection for the occupation and Property Damage/Business Interruption sum insured (fire extinguishers &amp; fire blankets required)
Dec</t>
  </si>
  <si>
    <t>5785</t>
  </si>
  <si>
    <t>HENRY YUAN</t>
  </si>
  <si>
    <t>CG297226467</t>
  </si>
  <si>
    <t>(Declined: 15/08/2017 2:38:02 PM)
Declined Property Damage cover section due to the percentage of the floor area used by the storage warehouse or workshop (Please select a more appropriate occupation</t>
  </si>
  <si>
    <t>6812</t>
  </si>
  <si>
    <t>BITE ME BAKE HOUSE PTY LTD</t>
  </si>
  <si>
    <t>CG297228078</t>
  </si>
  <si>
    <t>(Declined: 16/08/2017 6:40:24 PM)
Declined due to inadequate fire protection for the occupation and Property Damage/Business Interruption sum insured (fire extinguishers &amp; fire blankets required)
Dec</t>
  </si>
  <si>
    <t>7000</t>
  </si>
  <si>
    <t>INFINITY HARVEST PTY LTD</t>
  </si>
  <si>
    <t>CG301284116</t>
  </si>
  <si>
    <t>(Declined: 23/08/2017 3:46:57 PM)
Declined due to minimum underwriting criteria not being met
Declined Public and Products Liability cover section due to the percentage of turnover from installation,</t>
  </si>
  <si>
    <t>806</t>
  </si>
  <si>
    <t>LONCARE PTY LTD</t>
  </si>
  <si>
    <t>CG301325829</t>
  </si>
  <si>
    <t>(Declined: 25/08/2017 10:43:30 AM)
Declined Public and Products Liability cover section due to the percentage of turnover from installation, service or maintenance work at third party premises (Pleas</t>
  </si>
  <si>
    <t>CG292610451</t>
  </si>
  <si>
    <t xml:space="preserve">(Declined: 8/08/2017 11:11:06 AM)
Declined due to inadequate fire protection for the risk and Property Damage/Business Interruption sum insured
</t>
  </si>
  <si>
    <t>PENN T</t>
  </si>
  <si>
    <t>TONY PENISSI</t>
  </si>
  <si>
    <t>CG292400233</t>
  </si>
  <si>
    <t>SBPQTE11935767</t>
  </si>
  <si>
    <t xml:space="preserve">(Declined: 8/08/2017 11:29:41 AM)
Declined due to inadequate fire protection for the risk and Property Damage/Business Interruption sum insured
</t>
  </si>
  <si>
    <t>HOWA WILL</t>
  </si>
  <si>
    <t>HOWARD GRIFFITHS</t>
  </si>
  <si>
    <t>CG297141611</t>
  </si>
  <si>
    <t xml:space="preserve">(Declined: 9/08/2017 11:32:12 AM)
Declined Public and Products Liability cover section due to Occupation
Declined Property Damage cover section due to Occupation
</t>
  </si>
  <si>
    <t>MART G</t>
  </si>
  <si>
    <t>CG297141854</t>
  </si>
  <si>
    <t>(Declined: 9/08/2017 1:31:49 PM)
Declined Public and Products Liability cover section due to No or Unknown to 'Does the business have at least 2 years experience in manufacturing each type of product</t>
  </si>
  <si>
    <t>GO TILES</t>
  </si>
  <si>
    <t>GO IMPORTS &amp; EXPORTS PTY LTD</t>
  </si>
  <si>
    <t>CG297145099</t>
  </si>
  <si>
    <t>(Declined: 14/08/2017 12:19:13 PM)
Declined due to minimum underwriting criteria not being met
Refer Public and Products Liability cover section due to manufacturing
Refer Property Damage cover secti</t>
  </si>
  <si>
    <t>Bell L&amp;J</t>
  </si>
  <si>
    <t>Lana Bell</t>
  </si>
  <si>
    <t>CG297146125</t>
  </si>
  <si>
    <t>SBPQTE11939497</t>
  </si>
  <si>
    <t xml:space="preserve">(Declined: 15/08/2017 11:11:11 AM)
Declined due to back dating of inception date beyond limits
</t>
  </si>
  <si>
    <t>CG297226022</t>
  </si>
  <si>
    <t>SBPQTE11939499</t>
  </si>
  <si>
    <t xml:space="preserve">(Declined: 15/08/2017 11:12:14 AM)
Declined due to back dating of inception date beyond limits
</t>
  </si>
  <si>
    <t>CG297226026</t>
  </si>
  <si>
    <t>SBPQTE11939501</t>
  </si>
  <si>
    <t xml:space="preserve">(Declined: 15/08/2017 11:12:57 AM)
Declined due to back dating of inception date beyond limits
</t>
  </si>
  <si>
    <t>CG301283839</t>
  </si>
  <si>
    <t>(Declined: 23/08/2017 1:47:12 PM)
Declined Property Damage cover section due to tenant Occupation
Declined Business Interruption cover section due to tenant Occupation
Declined Theft cover section du</t>
  </si>
  <si>
    <t>LIB TAVERN</t>
  </si>
  <si>
    <t>LIB (177) PTY LTD</t>
  </si>
  <si>
    <t>CG301289370</t>
  </si>
  <si>
    <t>SBPQTE11947922</t>
  </si>
  <si>
    <t xml:space="preserve">(Declined: 29/08/2017 2:30:27 PM)
Declined Public and Products Liability cover section due to Occupation
Refer due to 'indemnity value' method of settlement on Contents
</t>
  </si>
  <si>
    <t>NEXT TRAIL</t>
  </si>
  <si>
    <t>NEXT PRODUCTION GROUP P/L</t>
  </si>
  <si>
    <t>CG301329191</t>
  </si>
  <si>
    <t xml:space="preserve">(Declined: 29/08/2017 2:37:24 PM)
Declined Public and Products Liability cover section due to Occupation
</t>
  </si>
  <si>
    <t>CG305101495</t>
  </si>
  <si>
    <t>(Declined: 31/08/2017 10:45:25 AM)
Declined Property Damage cover section due to tenant Occupation
Declined Business Interruption cover section due to tenant Occupation
Declined Glass cover section d</t>
  </si>
  <si>
    <t>NORTHSHORE</t>
  </si>
  <si>
    <t>NORTHSHORE OP SUCCESS COLLEGE PTY LTD</t>
  </si>
  <si>
    <t>CG292605962</t>
  </si>
  <si>
    <t>SBPQTE11932590</t>
  </si>
  <si>
    <t xml:space="preserve">(Declined: 2/08/2017 2:05:37 PM)
Declined Public and Products Liability cover section due to tenant Occupation
</t>
  </si>
  <si>
    <t>MARC,M</t>
  </si>
  <si>
    <t>Megan Marchant</t>
  </si>
  <si>
    <t>CG292397237</t>
  </si>
  <si>
    <t xml:space="preserve">(Declined: 3/08/2017 4:27:31 PM)
Declined Public and Products Liability cover section due to Occupation
</t>
  </si>
  <si>
    <t>BURT,S</t>
  </si>
  <si>
    <t>Susan Burton</t>
  </si>
  <si>
    <t>CG297144006</t>
  </si>
  <si>
    <t xml:space="preserve">(Declined: 11/08/2017 1:39:31 PM)
Declined due to postcode, age of building, occupation and Property Damage/Business Interruption sum insured
</t>
  </si>
  <si>
    <t>TASTE</t>
  </si>
  <si>
    <t>TASTE OF THE NEW ENGLAND</t>
  </si>
  <si>
    <t>CG297145128</t>
  </si>
  <si>
    <t xml:space="preserve">(Declined: 14/08/2017 12:36:38 PM)
Declined Theft cover section due to Occupation
Declined Property Damage cover section due to Occupation
</t>
  </si>
  <si>
    <t>GRIL,S</t>
  </si>
  <si>
    <t>Sue Grills</t>
  </si>
  <si>
    <t>CG297227838</t>
  </si>
  <si>
    <t xml:space="preserve">(Declined: 16/08/2017 3:53:15 PM)
Declined Public and Products Liability cover section due to Occupation
</t>
  </si>
  <si>
    <t>WEBS,TG</t>
  </si>
  <si>
    <t>Timothy Grant Webster</t>
  </si>
  <si>
    <t>CG297228541</t>
  </si>
  <si>
    <t xml:space="preserve">(Declined: 17/08/2017 11:47:04 AM)
Declined Public and Products Liability cover section due to Occupation
</t>
  </si>
  <si>
    <t>WALE,P</t>
  </si>
  <si>
    <t xml:space="preserve">Paul Wales </t>
  </si>
  <si>
    <t>CG297229040</t>
  </si>
  <si>
    <t xml:space="preserve">(Declined: 17/08/2017 4:09:42 PM)
Declined Public and Products Liability cover section due to Occupation
</t>
  </si>
  <si>
    <t>MURR,P</t>
  </si>
  <si>
    <t>Nabiac Hay &amp; Rural Pty Limited</t>
  </si>
  <si>
    <t>CG301323487</t>
  </si>
  <si>
    <t>(Declined: 23/08/2017 11:45:04 AM)
Declined due to claims history
Refer due to previous insurance policy cancelled, declined or terms imposed
Refer due to claims history
Refer due to claims history
R</t>
  </si>
  <si>
    <t>DAVID,KRP</t>
  </si>
  <si>
    <t>KR &amp; P Davidson</t>
  </si>
  <si>
    <t>CG301326530</t>
  </si>
  <si>
    <t>(Declined: 25/08/2017 4:04:39 PM)
Hi,
Due to the customers business activities involvement in sorting of recyclables we're unable to provide a quote.
This referral has been declined back to you.
Ki</t>
  </si>
  <si>
    <t>RIDL,J</t>
  </si>
  <si>
    <t>Jeff Ridley</t>
  </si>
  <si>
    <t>CG305131498</t>
  </si>
  <si>
    <t>(Declined: 31/08/2017 11:30:35 AM)
Declined Public and Products Liability cover section due to Occupation
Declined Theft cover section due to Occupation
Declined Business Interruption cover section d</t>
  </si>
  <si>
    <t>BORDERRI</t>
  </si>
  <si>
    <t>Border River Logistics Pty Ltd</t>
  </si>
  <si>
    <t>CG292607113</t>
  </si>
  <si>
    <t xml:space="preserve">(Declined: 3/08/2017 1:25:49 PM)
Declined due to minimum underwriting criteria not being met
Declined Public and Products Liability cover section due to Occupation
Declined due to wall construction, </t>
  </si>
  <si>
    <t>NEWQUOTE2</t>
  </si>
  <si>
    <t>NEWQUOTES</t>
  </si>
  <si>
    <t>CG297224008</t>
  </si>
  <si>
    <t>SBPQTE11938208</t>
  </si>
  <si>
    <t>(Declined: 11/08/2017 2:51:25 PM)
Declined due to inadequate fire protection for the risk and Property Damage/Business Interruption sum insured (fire extinguishers required)
Declined due to inadequat</t>
  </si>
  <si>
    <t>YOURDENTIS</t>
  </si>
  <si>
    <t>Your Dentistry Pty Ltd</t>
  </si>
  <si>
    <t>CG292605654</t>
  </si>
  <si>
    <t xml:space="preserve">(Declined: 2/08/2017 11:24:23 AM)
Declined due to construction, occupation and Property Damage/Business Interruption sum insured
</t>
  </si>
  <si>
    <t>MR Walker</t>
  </si>
  <si>
    <t>Boomtown WA Pty Ltd</t>
  </si>
  <si>
    <t>CG292396627</t>
  </si>
  <si>
    <t>(Declined: 3/08/2017 11:45:07 AM)
Declined due to minimum underwriting criteria not being met
Declined Public and Products Liability cover section due to Yes to 'Does the business carry out any work:</t>
  </si>
  <si>
    <t>AITKEN W</t>
  </si>
  <si>
    <t>Wendy &amp; Russell Aitken</t>
  </si>
  <si>
    <t>CG292608242</t>
  </si>
  <si>
    <t xml:space="preserve">(Declined: 4/08/2017 1:11:35 PM)
Declined due to Money section taken without Property Damage section
Declined Public and Products Liability cover section due to Occupation
</t>
  </si>
  <si>
    <t>WESTERN BI</t>
  </si>
  <si>
    <t>Phreddo Pty Ltd</t>
  </si>
  <si>
    <t>CG292608728</t>
  </si>
  <si>
    <t>(Declined: 4/08/2017 7:03:24 PM)
Declined due to minimum underwriting criteria not being met
Declined Public and Products Liability cover section due to the amount of manufacturing for the occupation</t>
  </si>
  <si>
    <t>QUOTE MJC</t>
  </si>
  <si>
    <t>Formal Insurance Quote</t>
  </si>
  <si>
    <t>CG292609390</t>
  </si>
  <si>
    <t xml:space="preserve">(Declined: 7/08/2017 12:06:53 PM)
Declined Public and Products Liability cover section due to Occupation
</t>
  </si>
  <si>
    <t>PAULS QUOT</t>
  </si>
  <si>
    <t>Pauls Quotes</t>
  </si>
  <si>
    <t>CG297144423</t>
  </si>
  <si>
    <t>SBPQTE11938388</t>
  </si>
  <si>
    <t>(Declined: 11/08/2017 6:38:51 PM)
Declined Property Damage cover section due to No or Unknown to 'Does the wok cooking equipment have a flame failure automatic cut off module and exhaust extraction s</t>
  </si>
  <si>
    <t>TEMWOOD HO</t>
  </si>
  <si>
    <t>Temwood Holdings Pty Ltd</t>
  </si>
  <si>
    <t>CG297145255</t>
  </si>
  <si>
    <t>SBPQTE11938954</t>
  </si>
  <si>
    <t>(Declined: 14/08/2017 1:56:24 PM)
Declined due to roof construction, no town water and Property Damage/Business Interruption sum insured
Declined due to roof construction and Property Damage/Business</t>
  </si>
  <si>
    <t>DESFOSSES</t>
  </si>
  <si>
    <t>J Desfosses</t>
  </si>
  <si>
    <t>CG297147981</t>
  </si>
  <si>
    <t xml:space="preserve">(Declined: 16/08/2017 5:34:51 PM)
Declined Public and Products Liability cover section due to Occupation
</t>
  </si>
  <si>
    <t>JOELS QUOT</t>
  </si>
  <si>
    <t>JOELS QUOTES</t>
  </si>
  <si>
    <t>CG297150038</t>
  </si>
  <si>
    <t xml:space="preserve">(Declined: 18/08/2017 5:42:57 PM)
Declined Property Damage cover section due to No to 'Does the manager of the business have 5 or more years experience in the industry as a restaurant/cafe manager?'
</t>
  </si>
  <si>
    <t>CG301324231</t>
  </si>
  <si>
    <t xml:space="preserve">(Declined: 23/08/2017 5:27:29 PM)
Declined Public and Products Liability cover section due to Occupation
</t>
  </si>
  <si>
    <t>KATHY QUOT</t>
  </si>
  <si>
    <t>Kathys Sunrise Quotes</t>
  </si>
  <si>
    <t>CG301324249</t>
  </si>
  <si>
    <t>SBPQTE11944912</t>
  </si>
  <si>
    <t xml:space="preserve">(Declined: 23/08/2017 5:44:13 PM)
Declined Theft cover section due to Occupation
Declined Property Damage cover section due to Occupation
</t>
  </si>
  <si>
    <t>GOLDFIELDN</t>
  </si>
  <si>
    <t>Goldfields NDT Pty Ltd</t>
  </si>
  <si>
    <t>CG301324252</t>
  </si>
  <si>
    <t xml:space="preserve">(Declined: 23/08/2017 5:46:19 PM)
Declined Theft cover section due to Occupation
Declined Property Damage cover section due to Occupation
</t>
  </si>
  <si>
    <t>CG301327525</t>
  </si>
  <si>
    <t xml:space="preserve">(Declined: 28/08/2017 12:14:48 PM)
Declined due to minimum underwriting criteria not being met
Declined Public and Products Liability cover section due to Occupation
</t>
  </si>
  <si>
    <t>Kerr PH</t>
  </si>
  <si>
    <t>Phillip Kerr T/as</t>
  </si>
  <si>
    <t>CG301327919</t>
  </si>
  <si>
    <t>(Declined: 28/08/2017 3:05:20 PM)
Declined Money cover section due to Occupation
Declined Machinery Breakdown cover section due to Occupation
Declined Theft cover section due to Occupation
Declined B</t>
  </si>
  <si>
    <t>KARTING AU</t>
  </si>
  <si>
    <t>R and J Purvis</t>
  </si>
  <si>
    <t>CG301288092</t>
  </si>
  <si>
    <t>(Declined: 28/08/2017 3:18:39 PM)
Declined Property Damage cover section due to tenant Occupation
Declined Business Interruption cover section due to tenant Occupation
Declined Public and Products Li</t>
  </si>
  <si>
    <t>CG301288308</t>
  </si>
  <si>
    <t xml:space="preserve">(Declined: 28/08/2017 4:50:49 PM)
Declined due to location
</t>
  </si>
  <si>
    <t>PRESTIGE U</t>
  </si>
  <si>
    <t>Dreamcrest Pty Ltd T/as</t>
  </si>
  <si>
    <t>CG301283998</t>
  </si>
  <si>
    <t xml:space="preserve">(Declined: 23/08/2017 2:59:52 PM)
Declined Public and Products Liability cover section due to Occupation
</t>
  </si>
  <si>
    <t>2FOXMARNEE</t>
  </si>
  <si>
    <t>Marnee Fox</t>
  </si>
  <si>
    <t>CG292606245</t>
  </si>
  <si>
    <t>(Declined: 2/08/2017 4:16:14 PM)
Declined Public and Products Liability cover section due to percentage of turnover paid to contractors/subcontractors and where the insured does not ensure that contr</t>
  </si>
  <si>
    <t>JLENTE</t>
  </si>
  <si>
    <t>JL Enterprise Aus Pty Ltd</t>
  </si>
  <si>
    <t>CG292396590</t>
  </si>
  <si>
    <t>SBPQTE11933119</t>
  </si>
  <si>
    <t xml:space="preserve">(Declined: 3/08/2017 11:28:03 AM)
Decline due to occupation and Property Damage/Business Interruption sum insured
Refer Public and Products Liability cover section due to Occupation
Refer Public and </t>
  </si>
  <si>
    <t>DIALAL</t>
  </si>
  <si>
    <t>Dial A Label Pty Ltd</t>
  </si>
  <si>
    <t>CG297221796</t>
  </si>
  <si>
    <t xml:space="preserve">(Declined: 9/08/2017 3:41:08 PM)
Declined Public and Products Liability cover section due to Occupation
</t>
  </si>
  <si>
    <t>WI Building Services Pty Ltd</t>
  </si>
  <si>
    <t>CG297142385</t>
  </si>
  <si>
    <t xml:space="preserve">(Declined: 10/08/2017 7:55:56 AM)
Declined Public and Products Liability cover section due to Occupation
</t>
  </si>
  <si>
    <t>NULIBA</t>
  </si>
  <si>
    <t>Nu Lite Balustrading</t>
  </si>
  <si>
    <t>CG297147656</t>
  </si>
  <si>
    <t xml:space="preserve">(Declined: 16/08/2017 2:11:51 PM)
Declined as Flood cover is not available
</t>
  </si>
  <si>
    <t>CG301281485</t>
  </si>
  <si>
    <t>SBPQTE11943213</t>
  </si>
  <si>
    <t xml:space="preserve">(Declined: 21/08/2017 5:57:02 PM)
Declined as Flood cover is not available
</t>
  </si>
  <si>
    <t>FUELCO</t>
  </si>
  <si>
    <t>Fuelco Australia Pty Ltd</t>
  </si>
  <si>
    <t>CG301282681</t>
  </si>
  <si>
    <t xml:space="preserve">(Declined: 22/08/2017 4:41:55 PM)
Declined as Flood cover is not available
</t>
  </si>
  <si>
    <t>INTFOO</t>
  </si>
  <si>
    <t>International Food Distributors Pty Ltd</t>
  </si>
  <si>
    <t>CG301324462</t>
  </si>
  <si>
    <t xml:space="preserve">(Declined: 24/08/2017 8:53:09 AM)
Declined due to Machinery Breakdown section taken without Property Damage section
Refer due to Specified Machinery individual item sum insured
</t>
  </si>
  <si>
    <t>MAYBER</t>
  </si>
  <si>
    <t>Mayberry Constructions Pty Ltd</t>
  </si>
  <si>
    <t>CG301324919</t>
  </si>
  <si>
    <t>(Declined: 24/08/2017 12:02:14 PM)
Decline due to occupation and Property Damage/Business Interruption sum insured
Refer Public and Products Liability cover section due to Occupation
Refer Public and</t>
  </si>
  <si>
    <t>CG292394169</t>
  </si>
  <si>
    <t xml:space="preserve">(Declined: 1/08/2017 10:02:02 AM)
Declined due to minimum underwriting criteria not being met
Refer Public and Products Liability cover section due to Occupation
</t>
  </si>
  <si>
    <t>Focuson</t>
  </si>
  <si>
    <t>Foncused on Fitness</t>
  </si>
  <si>
    <t>CG292394486</t>
  </si>
  <si>
    <t xml:space="preserve">(Declined: 1/08/2017 12:35:57 PM)
Declined Public and Products Liability cover section due to tenant Occupation
Declined as Flood cover is not available
</t>
  </si>
  <si>
    <t>ILARDO S</t>
  </si>
  <si>
    <t>Salvatore Ilardo</t>
  </si>
  <si>
    <t>CG292604893</t>
  </si>
  <si>
    <t>(Declined: 1/08/2017 3:04:42 PM)
Declined Property Damage cover section due to wok cooking (minimum acceptance criteria not met)
Refer due to Property Damage/Business Interruption sum insured for the</t>
  </si>
  <si>
    <t>KIM &amp; LI'S</t>
  </si>
  <si>
    <t>Li Yao NG</t>
  </si>
  <si>
    <t>CG292394844</t>
  </si>
  <si>
    <t>(Declined: 1/08/2017 3:14:13 PM)
Declined Business Interruption cover section due to Occupation
Declined Property Damage cover section due to Occupation
Refer Property Damage cover section due to sto</t>
  </si>
  <si>
    <t>SYNERGY</t>
  </si>
  <si>
    <t>Synergy Timber</t>
  </si>
  <si>
    <t>CG292605532</t>
  </si>
  <si>
    <t>SBPQTE11932309</t>
  </si>
  <si>
    <t xml:space="preserve">(Declined: 2/08/2017 10:37:59 AM)
Declined Public and Products Liability cover section due to occupation
</t>
  </si>
  <si>
    <t>CELLA QUEE</t>
  </si>
  <si>
    <t>F &amp; B Basilio T/as IGA Queen St Liquor</t>
  </si>
  <si>
    <t>CG292606812</t>
  </si>
  <si>
    <t>(Declined: 3/08/2017 11:19:51 AM)
Declined Property Damage cover section due to tenant Occupation
Declined Business Interruption cover section due to tenant Occupation
Declined Public and Products Li</t>
  </si>
  <si>
    <t>Shellard</t>
  </si>
  <si>
    <t>Shellard Nominees Pty Ltd</t>
  </si>
  <si>
    <t>CG292396709</t>
  </si>
  <si>
    <t xml:space="preserve">(Declined: 3/08/2017 12:22:26 PM)
Declined Public and Products Liability cover section due to Occupation
Refer due to claims history
Refer due to claims history
</t>
  </si>
  <si>
    <t>CMC INT</t>
  </si>
  <si>
    <t>CMC International Group Pty Ltd</t>
  </si>
  <si>
    <t>CG292609122</t>
  </si>
  <si>
    <t>(Declined: 7/08/2017 9:40:29 AM)
Declined Property Damage cover section due to tenant Occupation
Declined Business Interruption cover section due to tenant Occupation
Declined Machinery Breakdown cov</t>
  </si>
  <si>
    <t>ZELT V</t>
  </si>
  <si>
    <t>V ZELTZER</t>
  </si>
  <si>
    <t>CG292399638</t>
  </si>
  <si>
    <t>SBPQTE11935433</t>
  </si>
  <si>
    <t>(Declined: 7/08/2017 4:44:33 PM)
Declined Property Damage cover section due to Yes to 'Is manufacturing equipment left operating when the site is unattended'
Refer Property Damage cover section due t</t>
  </si>
  <si>
    <t>Atlite</t>
  </si>
  <si>
    <t>Atlite Skylights Pty Ltd</t>
  </si>
  <si>
    <t>CG292400410</t>
  </si>
  <si>
    <t>(Declined: 8/08/2017 1:09:17 PM)
Declined Public and Products Liability cover section due to occupation
Declined due to last rewired date, occupation and Property Damage/Business Interruption sum ins</t>
  </si>
  <si>
    <t>Food Heid</t>
  </si>
  <si>
    <t>FOODWORKS HEILDELBERG WEST</t>
  </si>
  <si>
    <t>CG297141977</t>
  </si>
  <si>
    <t xml:space="preserve">(Declined: 9/08/2017 3:02:51 PM)
Declined Public and Products Liability cover section due to Occupation
</t>
  </si>
  <si>
    <t>Elliot S</t>
  </si>
  <si>
    <t>Steven Elliot</t>
  </si>
  <si>
    <t>CG297142215</t>
  </si>
  <si>
    <t xml:space="preserve">(Declined: 9/08/2017 5:07:56 PM)
Declined Public and Products Liability cover section due to Occupation
</t>
  </si>
  <si>
    <t>BURLEY J</t>
  </si>
  <si>
    <t>Mr John Burley</t>
  </si>
  <si>
    <t>CG297222622</t>
  </si>
  <si>
    <t xml:space="preserve">(Declined: 10/08/2017 12:00:05 PM)
Declined Theft cover section due to Occupation
Declined Property Damage cover section due to Occupation
</t>
  </si>
  <si>
    <t>HOLZSCHUST</t>
  </si>
  <si>
    <t>RICHARD HOLZSCHUSTER</t>
  </si>
  <si>
    <t>CG297143551</t>
  </si>
  <si>
    <t>SBPQTE11937767</t>
  </si>
  <si>
    <t>(Declined: 11/08/2017 9:44:54 AM)
Declined Tax Audit cover section due to Yes to 'Has the business and/or any director who will receive protection under this section had any previous Tax Audits?'
Ref</t>
  </si>
  <si>
    <t>DRILL-IT E</t>
  </si>
  <si>
    <t>DRILL-IT ENGINEERING PTY LTD</t>
  </si>
  <si>
    <t>CG297145492</t>
  </si>
  <si>
    <t>(Declined: 14/08/2017 4:16:14 PM)
No additional information is available</t>
  </si>
  <si>
    <t>Mike north</t>
  </si>
  <si>
    <t>Northan Distributors Pty Ltd</t>
  </si>
  <si>
    <t>CG297146093</t>
  </si>
  <si>
    <t>(Declined: 15/08/2017 10:59:56 AM)
Declined Property Damage cover section due to tenant Occupation
Declined Business Interruption cover section due to tenant Occupation
Declined Public and Products L</t>
  </si>
  <si>
    <t>STREET S</t>
  </si>
  <si>
    <t>Steve Street</t>
  </si>
  <si>
    <t>CG297146272</t>
  </si>
  <si>
    <t>SBPQTE11939604</t>
  </si>
  <si>
    <t>(Declined: 15/08/2017 12:03:09 PM)
Declined Property Damage cover section due to tenant Occupation
Declined Business Interruption cover section due to tenant Occupation
Declined Glass cover section d</t>
  </si>
  <si>
    <t>Castaldo C</t>
  </si>
  <si>
    <t>Claude Castaldo</t>
  </si>
  <si>
    <t>CG297226176</t>
  </si>
  <si>
    <t>(Declined: 15/08/2017 12:11:28 PM)
Declined Public and Products Liability cover section due to Occupation
Declined Business Interruption cover section due to Occupation
Declined Glass cover section d</t>
  </si>
  <si>
    <t>CG297226198</t>
  </si>
  <si>
    <t>(Declined: 15/08/2017 12:17:53 PM)
Declined Property Damage cover section due to tenant Occupation
Declined Business Interruption cover section due to tenant Occupation
Declined Glass cover section d</t>
  </si>
  <si>
    <t>RAILBOOK</t>
  </si>
  <si>
    <t>DAVID JOMIL</t>
  </si>
  <si>
    <t>CG297146526</t>
  </si>
  <si>
    <t>(Declined: 15/08/2017 2:27:57 PM)
Declined due to minimum underwriting criteria not being met
Declined due to General Property section taken without either Property Damage section or Liability sectio</t>
  </si>
  <si>
    <t>PUMP</t>
  </si>
  <si>
    <t>Pump &amp; Motor Controls</t>
  </si>
  <si>
    <t>CG297146670</t>
  </si>
  <si>
    <t>(Declined: 15/08/2017 3:32:54 PM)
Declined due to Theft section taken without Property Damage section
Declined due to Machinery Breakdown section taken without Property Damage section
Refer due to cl</t>
  </si>
  <si>
    <t>WW Liquor</t>
  </si>
  <si>
    <t>ww Liquor</t>
  </si>
  <si>
    <t>CG297146743</t>
  </si>
  <si>
    <t xml:space="preserve">(Declined: 15/08/2017 3:56:31 PM)
Declined due to minimum underwriting criteria not being met
Declined Public and Products Liability cover section due to tenant Occupation
</t>
  </si>
  <si>
    <t>ASTUR</t>
  </si>
  <si>
    <t>Astur Construction Pty Ltd</t>
  </si>
  <si>
    <t>CG297227626</t>
  </si>
  <si>
    <t>SBPQTE11940560</t>
  </si>
  <si>
    <t>(Declined: 16/08/2017 2:03:29 PM)
Declined Property Damage cover section due to tenant Occupation
Declined Business Interruption cover section due to tenant Occupation
Declined Glass cover section du</t>
  </si>
  <si>
    <t>Chickenhaw</t>
  </si>
  <si>
    <t>Chickenhawk</t>
  </si>
  <si>
    <t>CG297147703</t>
  </si>
  <si>
    <t>(Declined: 16/08/2017 2:49:11 PM)
Declined Property Damage cover section due to tenant Occupation
Declined Business Interruption cover section due to tenant Occupation
Declined Public and Products Li</t>
  </si>
  <si>
    <t>Thomassen</t>
  </si>
  <si>
    <t>CG297147719</t>
  </si>
  <si>
    <t xml:space="preserve">(Declined: 16/08/2017 2:57:08 PM)
Declined Property Damage cover section due to wok cooking (minimum acceptance criteria not met)
</t>
  </si>
  <si>
    <t>GLOBAL VE</t>
  </si>
  <si>
    <t>Global Vegetarian</t>
  </si>
  <si>
    <t>CG297147752</t>
  </si>
  <si>
    <t xml:space="preserve">(Declined: 16/08/2017 3:16:22 PM)
Declined due to back dating of inception date beyond limits
Declined due to minimum underwriting criteria not being met
</t>
  </si>
  <si>
    <t>MORN S</t>
  </si>
  <si>
    <t>Mornington Signs</t>
  </si>
  <si>
    <t>CG297147787</t>
  </si>
  <si>
    <t xml:space="preserve">(Declined: 16/08/2017 3:29:36 PM)
Declined Public and Products Liability cover section due to Occupation
</t>
  </si>
  <si>
    <t>ARD</t>
  </si>
  <si>
    <t>ARD Amusements</t>
  </si>
  <si>
    <t>CG297147896</t>
  </si>
  <si>
    <t xml:space="preserve">(Declined: 16/08/2017 4:33:18 PM)
Declined Public and Products Liability cover section due to Occupation
</t>
  </si>
  <si>
    <t>CG297148739</t>
  </si>
  <si>
    <t xml:space="preserve">(Declined: 17/08/2017 2:55:16 PM)
Declined Tax Audit cover section due to Yes to 'Has the business and/or any director who will receive protection under this section had any previous Tax Audits?'
</t>
  </si>
  <si>
    <t>CG301281373</t>
  </si>
  <si>
    <t>(Declined: 21/08/2017 4:25:50 PM)
Declined due to minimum underwriting criteria not being met
Declined Public and Products Liability cover section due to Occupation
Refer due to previous insolvency o</t>
  </si>
  <si>
    <t>SSA</t>
  </si>
  <si>
    <t xml:space="preserve">Strategic Surveillance Alliance Pty Ltd </t>
  </si>
  <si>
    <t>CG301321369</t>
  </si>
  <si>
    <t xml:space="preserve">(Declined: 21/08/2017 4:51:13 PM)
Declined due to minimum underwriting criteria not being met
Refer Public and Products Liability cover section due to Occupation
</t>
  </si>
  <si>
    <t>VISION</t>
  </si>
  <si>
    <t>Vision Finance Australia Pty Ltd</t>
  </si>
  <si>
    <t>CG301321987</t>
  </si>
  <si>
    <t>(Declined: 22/08/2017 11:46:47 AM)
Declined Public and Products Liability cover section due to No to ‘Does the business hold a current professional indemnity policy with a sum insured of at least $2M</t>
  </si>
  <si>
    <t>KOLLIAS E</t>
  </si>
  <si>
    <t>THE LITTLE SPACE PTY LTD</t>
  </si>
  <si>
    <t>CG301322264</t>
  </si>
  <si>
    <t xml:space="preserve">(Declined: 22/08/2017 1:54:03 PM)
Declined due to back dating of inception date beyond limits
</t>
  </si>
  <si>
    <t>FOOD CANOW</t>
  </si>
  <si>
    <t>Futuristic Optics Pty Ltd</t>
  </si>
  <si>
    <t>CG301322370</t>
  </si>
  <si>
    <t xml:space="preserve">(Declined: 22/08/2017 2:46:28 PM)
Declined Theft cover section due to Occupation
Declined Property Damage cover section due to Occupation
</t>
  </si>
  <si>
    <t>B Boss</t>
  </si>
  <si>
    <t>B Boss Wheels Pty Ltd</t>
  </si>
  <si>
    <t>CG301282616</t>
  </si>
  <si>
    <t xml:space="preserve">(Declined: 22/08/2017 4:18:30 PM)
Declined due to minimum underwriting criteria not being met
Declined Public and Products Liability cover section due to Occupation
</t>
  </si>
  <si>
    <t>CHAPTERHOU</t>
  </si>
  <si>
    <t>Chapter House Books</t>
  </si>
  <si>
    <t>CG301323384</t>
  </si>
  <si>
    <t>(Declined: 23/08/2017 11:12:31 AM)
Declined Property Damage cover section due to No to 'Does the manager of the business have 5 or more years experience in the industry as a restaurant/cafe manager?'</t>
  </si>
  <si>
    <t>bakedcafe</t>
  </si>
  <si>
    <t>The Trustee For Krishnaambal Family Trust, Baked Bakery Cafe &amp; Patisserie</t>
  </si>
  <si>
    <t>CG301283508</t>
  </si>
  <si>
    <t>SBPQTE11944361</t>
  </si>
  <si>
    <t>(Declined: 23/08/2017 11:19:59 AM)
Declined due to inadequate fire protection for the risk and Property Damage/Business Interruption sum insured
Refer due to tenant occupation and Property Damage/Bus</t>
  </si>
  <si>
    <t>1021 Bur</t>
  </si>
  <si>
    <t>1021 Burwood Hwy FTG Pty Ltd ATF 1021 Burwood Hwy</t>
  </si>
  <si>
    <t>CG301284621</t>
  </si>
  <si>
    <t xml:space="preserve">(Declined: 24/08/2017 9:47:31 AM)
Declined due to location
Declined due to location
Refer Property Damage/Business Interruption cover sections due to survey thresholds exceeded
</t>
  </si>
  <si>
    <t>Rocky C</t>
  </si>
  <si>
    <t>Eyedol Pty Ltd</t>
  </si>
  <si>
    <t>CG301284775</t>
  </si>
  <si>
    <t>SBPQTE11945133</t>
  </si>
  <si>
    <t>(Declined: 24/08/2017 11:00:28 AM)
Declined due to fire brigade type, age of building, occupation and Property Damage/Business Interruption sum insured
Declined Property Damage cover section due to N</t>
  </si>
  <si>
    <t>TOORADINS</t>
  </si>
  <si>
    <t>TOORADINS ORIGINAL FISH &amp; CHIP</t>
  </si>
  <si>
    <t>CG301284781</t>
  </si>
  <si>
    <t xml:space="preserve">(Declined: 24/08/2017 11:02:28 AM)
Declined due to fire brigade type, age of building, occupation and Property Damage/Business Interruption sum insured
</t>
  </si>
  <si>
    <t>CG301325758</t>
  </si>
  <si>
    <t xml:space="preserve">(Declined: 25/08/2017 10:07:55 AM)
Declined Property Damage cover section due to Occupation
</t>
  </si>
  <si>
    <t>PANDORA</t>
  </si>
  <si>
    <t>Pandora Imports Pty Ltd</t>
  </si>
  <si>
    <t>CG301285896</t>
  </si>
  <si>
    <t>SBPQTE11945778</t>
  </si>
  <si>
    <t xml:space="preserve">(Declined: 25/08/2017 10:09:37 AM)
Declined due to back dating of inception date beyond limits
</t>
  </si>
  <si>
    <t>CG301286300</t>
  </si>
  <si>
    <t>(Declined: 25/08/2017 1:19:44 PM)
Declined Public and Products Liability cover section due to Occupation
Declined Theft cover section due to Occupation
Declined Property Damage cover section due to O</t>
  </si>
  <si>
    <t>COLUMBOS</t>
  </si>
  <si>
    <t>Sindor Pap</t>
  </si>
  <si>
    <t>CG301326567</t>
  </si>
  <si>
    <t xml:space="preserve">(Declined: 25/08/2017 4:24:18 PM)
Declined due to inadequate fire protection for the occupation and Property Damage/Business Interruption sum insured (fire extinguishers &amp; fire blankets required)
</t>
  </si>
  <si>
    <t>mark a</t>
  </si>
  <si>
    <t>HL Co Pty Ltd</t>
  </si>
  <si>
    <t>CG301327369</t>
  </si>
  <si>
    <t>(Declined: 28/08/2017 11:25:45 AM)
Declined due to inadequate fire protection for the occupation and Property Damage/Business Interruption sum insured (fire extinguishers &amp; fire blankets required)
De</t>
  </si>
  <si>
    <t>Kasi1</t>
  </si>
  <si>
    <t>Kasi Australia Pty Ltd</t>
  </si>
  <si>
    <t>CG301287896</t>
  </si>
  <si>
    <t>(Declined: 28/08/2017 1:43:05 PM)
Declined due to last rewired date, occupation and Property Damage/Business Interruption sum insured
Declined Property Damage cover section due to No or Unknown to 'D</t>
  </si>
  <si>
    <t>SINGH K</t>
  </si>
  <si>
    <t>K Singh</t>
  </si>
  <si>
    <t>CG301287932</t>
  </si>
  <si>
    <t xml:space="preserve">(Declined: 28/08/2017 1:58:43 PM)
Declined Public and Products Liability cover section due to Occupation
</t>
  </si>
  <si>
    <t>Eklund D</t>
  </si>
  <si>
    <t>Eklund d</t>
  </si>
  <si>
    <t>CG301288058</t>
  </si>
  <si>
    <t>(Declined: 28/08/2017 3:01:29 PM)
Decline due to occupation and Property Damage/Business Interruption sum insured
Declined Property Damage cover section due to wok cooking (minimum acceptance criteri</t>
  </si>
  <si>
    <t>BODY60211</t>
  </si>
  <si>
    <t>Owners Corporation Strata Plan 602119T</t>
  </si>
  <si>
    <t>CG301328066</t>
  </si>
  <si>
    <t xml:space="preserve">(Declined: 28/08/2017 4:30:51 PM)
Declined Public and Products Liability cover section due to Occupation
</t>
  </si>
  <si>
    <t>CC</t>
  </si>
  <si>
    <t>C C Vending</t>
  </si>
  <si>
    <t>CG301288356</t>
  </si>
  <si>
    <t xml:space="preserve">(Declined: 28/08/2017 5:17:00 PM)
Declined Public and Products Liability cover section due to Occupation
</t>
  </si>
  <si>
    <t>DENTON</t>
  </si>
  <si>
    <t>Rob Denton</t>
  </si>
  <si>
    <t>CG301289017</t>
  </si>
  <si>
    <t>(Declined: 29/08/2017 11:34:57 AM)
Declined Public and Products Liability cover section due to No to 'Does the business possess HACCP Australia food safety certification?'
Declined due to occupation,</t>
  </si>
  <si>
    <t>COSSACK</t>
  </si>
  <si>
    <t>Cossack Cheese Pty Ltd</t>
  </si>
  <si>
    <t>CG301289034</t>
  </si>
  <si>
    <t xml:space="preserve">(Declined: 29/08/2017 11:42:26 AM)
Declined due to last rewired date, occupation and Property Damage/Business Interruption sum insured
</t>
  </si>
  <si>
    <t>CG301290670</t>
  </si>
  <si>
    <t xml:space="preserve">(Declined: 30/08/2017 2:50:56 PM)
Declined Public and Products Liability cover section due to Occupation
Declined Theft cover section due to Occupation
Declined Glass cover section due to Occupation
</t>
  </si>
  <si>
    <t>Farrow</t>
  </si>
  <si>
    <t>Farrow family Trust</t>
  </si>
  <si>
    <t>CG305131711</t>
  </si>
  <si>
    <t xml:space="preserve">(Declined: 31/08/2017 1:33:17 PM)
Declined Public and Products Liability cover section due to Occupation
Declined Theft cover section due to Occupation
Declined General Property cover section due to </t>
  </si>
  <si>
    <t>Dewh C</t>
  </si>
  <si>
    <t>Lite M Up Pty Ltd</t>
  </si>
  <si>
    <t>CG297223579</t>
  </si>
  <si>
    <t xml:space="preserve">(Declined: 11/08/2017 11:01:20 AM)
Declined due to inadequate fire protection for the risk and Property Damage/Business Interruption sum insured
Declined due to postcode, age of building, occupation </t>
  </si>
  <si>
    <t>PIB QUOTATION ONLY</t>
  </si>
  <si>
    <t>CG297224887</t>
  </si>
  <si>
    <t>SBPQTE11938806</t>
  </si>
  <si>
    <t>(Declined: 14/08/2017 11:56:01 AM)
Declined due to fire brigade type, age of building, occupation and Property Damage/Business Interruption sum insured
Declined due to location, age of building, occu</t>
  </si>
  <si>
    <t>0CIGN059</t>
  </si>
  <si>
    <t xml:space="preserve">TH Developers Pty Ltd </t>
  </si>
  <si>
    <t>CG297229006</t>
  </si>
  <si>
    <t>SBPQTE11941391</t>
  </si>
  <si>
    <t>(Declined: 17/08/2017 3:51:52 PM)
Declined due to back dating of inception date beyond limits
Refer due to tenant occupation and Property Damage/Business Interruption sum insured
Refer Property Damag</t>
  </si>
  <si>
    <t>Darrynquote</t>
  </si>
  <si>
    <t>Darryn Quoting</t>
  </si>
  <si>
    <t>CG297230098</t>
  </si>
  <si>
    <t>SBPQTE11942117</t>
  </si>
  <si>
    <t>(Declined: 18/08/2017 4:03:49 PM)
Declined Public and Products Liability cover section due to Occupation
Declined due to inadequate fire protection for the risk and Property Damage/Business Interrupt</t>
  </si>
  <si>
    <t>0WILL006</t>
  </si>
  <si>
    <t>Backbone BMX Pty Ltd</t>
  </si>
  <si>
    <t>CG297151021</t>
  </si>
  <si>
    <t>SBPQTE11942882</t>
  </si>
  <si>
    <t>(Declined: 21/08/2017 2:47:56 PM)
Declined Public and Products Liability cover section due to Occupation
Declined due to inadequate fire protection for the risk and Property Damage/Business Interrupt</t>
  </si>
  <si>
    <t>CG301323175</t>
  </si>
  <si>
    <t>SBPQTE11944239</t>
  </si>
  <si>
    <t xml:space="preserve">(Declined: 23/08/2017 9:57:26 AM)
Declined due to minimum underwriting criteria not being met
Declined Public and Products Liability cover section due to Occupation
</t>
  </si>
  <si>
    <t>TERR001</t>
  </si>
  <si>
    <t>Terrick Pty Ltd</t>
  </si>
  <si>
    <t>CG301283272</t>
  </si>
  <si>
    <t xml:space="preserve">(Declined: 23/08/2017 9:58:57 AM)
Declined due to minimum underwriting criteria not being met
Declined Public and Products Liability cover section due to Occupation
</t>
  </si>
  <si>
    <t>CG301286212</t>
  </si>
  <si>
    <t>(Declined: 25/08/2017 12:30:55 PM)
Declined due to minimum underwriting criteria not being met
Declined Public and Products Liability cover section due to Occupation
Declined as Flood cover is not av</t>
  </si>
  <si>
    <t>0ACTC001</t>
  </si>
  <si>
    <t>Merwin Investments Pty Ltd T/A ACT Car Rentals</t>
  </si>
  <si>
    <t>CG301288607</t>
  </si>
  <si>
    <t xml:space="preserve">(Declined: 29/08/2017 8:44:01 AM)
Declined due to minimum underwriting criteria not being met
Declined Glass cover section due to Occupation
Declined Property Damage cover section due to Occupation
</t>
  </si>
  <si>
    <t>SANGROK</t>
  </si>
  <si>
    <t>SANGROK WORLD TAEKWONDO ACADEMY AUSTRALIA PTY LTD</t>
  </si>
  <si>
    <t>CG301330750</t>
  </si>
  <si>
    <t>SBPQTE11948779</t>
  </si>
  <si>
    <t xml:space="preserve">(Declined: 30/08/2017 3:53:13 PM)
Declined due to Glass section taken without Property Damage section
Declined Public and Products Liability cover section due to occupation
</t>
  </si>
  <si>
    <t>CG301330760</t>
  </si>
  <si>
    <t>SBPQTE11948782</t>
  </si>
  <si>
    <t xml:space="preserve">(Declined: 30/08/2017 3:54:44 PM)
Declined due to Glass section taken without Property Damage section
</t>
  </si>
  <si>
    <t>CG301290826</t>
  </si>
  <si>
    <t xml:space="preserve">(Declined: 30/08/2017 3:55:31 PM)
Declined due to Glass section taken without Property Damage section
</t>
  </si>
  <si>
    <t>CG301331266</t>
  </si>
  <si>
    <t>(Declined: 31/08/2017 9:48:31 AM)
Hi there, unfortunately Calibre would not be in a position to offer a quote due to the Insured History. Regards, Justin</t>
  </si>
  <si>
    <t>RUFFROCK</t>
  </si>
  <si>
    <t>Ruff Rock (ACT) Pty Ltd</t>
  </si>
  <si>
    <t>CG292605662</t>
  </si>
  <si>
    <t xml:space="preserve">(Declined: 2/08/2017 11:26:48 AM)
Declined Public and Products Liability cover section due to Occupation
</t>
  </si>
  <si>
    <t>CROMA</t>
  </si>
  <si>
    <t>Andrew Raymond Cromb</t>
  </si>
  <si>
    <t>CG292606935</t>
  </si>
  <si>
    <t xml:space="preserve">(Declined: 3/08/2017 11:48:15 AM)
Declined due to minimum underwriting criteria not being met
Refer Public and Products Liability cover section due to Occupation
</t>
  </si>
  <si>
    <t>QUOTEJD</t>
  </si>
  <si>
    <t>CG292400786</t>
  </si>
  <si>
    <t xml:space="preserve">(Declined: 8/08/2017 4:14:22 PM)
Declined Public and Products Liability cover section due to Occupation
Refer due to claims history
</t>
  </si>
  <si>
    <t>PLUMBOZ</t>
  </si>
  <si>
    <t>Plumboz Pty Ltd</t>
  </si>
  <si>
    <t>CG297144309</t>
  </si>
  <si>
    <t xml:space="preserve">(Declined: 11/08/2017 4:04:50 PM)
Declined due to minimum underwriting criteria not being met
Refer due to type of interested party required on Public and Products Liability cover section
</t>
  </si>
  <si>
    <t>ZAKAW</t>
  </si>
  <si>
    <t>Wahidur Zaka</t>
  </si>
  <si>
    <t>CG297229666</t>
  </si>
  <si>
    <t xml:space="preserve">(Declined: 18/08/2017 12:14:37 PM)
Declined due to inadequate security for the risk and Theft sum insured
</t>
  </si>
  <si>
    <t>QUOTEBN</t>
  </si>
  <si>
    <t>Quote (BN)</t>
  </si>
  <si>
    <t>CG297229765</t>
  </si>
  <si>
    <t xml:space="preserve">(Declined: 18/08/2017 1:13:23 PM)
Declined due to minimum underwriting criteria not being met
Refer due to type of interested party required on Public and Products Liability cover section
</t>
  </si>
  <si>
    <t>CG301327798</t>
  </si>
  <si>
    <t xml:space="preserve">(Declined: 28/08/2017 2:14:30 PM)
Declined Public and Products Liability cover section due to Occupation
</t>
  </si>
  <si>
    <t>CG305101860</t>
  </si>
  <si>
    <t xml:space="preserve">(Declined: 31/08/2017 1:22:52 PM)
Declined Public and Products Liability cover section due to Occupation
Refer due to type of interested party required on Public and Products Liability cover section
</t>
  </si>
  <si>
    <t>CG292395636</t>
  </si>
  <si>
    <t>(Declined: 2/08/2017 12:29:08 PM)
Declined Public and Products Liability cover section due to Yes to 'Does the business carry out any work: at airports; on public roads, public footpaths (excluding d</t>
  </si>
  <si>
    <t>KJMGROUP</t>
  </si>
  <si>
    <t>KJM Group Pty Ltd</t>
  </si>
  <si>
    <t>CG292395907</t>
  </si>
  <si>
    <t>SBPQTE11932684</t>
  </si>
  <si>
    <t xml:space="preserve">(Declined: 2/08/2017 3:18:26 PM)
Declined Public and Products Liability cover section due to Occupation
</t>
  </si>
  <si>
    <t>FrontlineP</t>
  </si>
  <si>
    <t>Frontline Group Services Pty Ltd</t>
  </si>
  <si>
    <t>CG292397823</t>
  </si>
  <si>
    <t xml:space="preserve">(Declined: 4/08/2017 11:53:58 AM)
Declined Public and Products Liability cover section due to Occupation
</t>
  </si>
  <si>
    <t>CAMPBELLS</t>
  </si>
  <si>
    <t>R. Campbells &amp; Sons Pty Ltd ATF Campbells Sawmills Unit trust T/as Campbells Sawmills</t>
  </si>
  <si>
    <t>CG292397892</t>
  </si>
  <si>
    <t>(Declined: 4/08/2017 12:32:01 PM)
Declined Glass cover section due to Occupation
Declined Glass cover section due to Occupation
Declined Property Damage cover section due to Occupation
Declined Prope</t>
  </si>
  <si>
    <t>CG292608297</t>
  </si>
  <si>
    <t>(Declined: 4/08/2017 1:37:34 PM)
Declined due to minimum underwriting criteria not being met
Declined Public and Products Liability cover section due to Yes to 'Does the business carry out any of the</t>
  </si>
  <si>
    <t>OtooleJ</t>
  </si>
  <si>
    <t>CG292608412</t>
  </si>
  <si>
    <t xml:space="preserve">(Declined: 4/08/2017 2:47:15 PM)
Declined Public and Products Liability cover section due to Occupation
</t>
  </si>
  <si>
    <t>CAMDENSUR</t>
  </si>
  <si>
    <t>Camden Survivors of Breast Cancer Inc</t>
  </si>
  <si>
    <t>CG292399016</t>
  </si>
  <si>
    <t>(Declined: 7/08/2017 11:51:41 AM)
Declined Money cover section due to Occupation
Declined Theft cover section due to Occupation
Declined Business Interruption cover section due to Occupation
Declined</t>
  </si>
  <si>
    <t>SHOALHAVIK</t>
  </si>
  <si>
    <t>SikFun Pty Ltd t/as Shoalhaven Indoor Karting</t>
  </si>
  <si>
    <t>CG292399324</t>
  </si>
  <si>
    <t xml:space="preserve">(Declined: 7/08/2017 2:34:31 PM)
Declined Glass cover section due to Occupation
Declined Property Damage cover section due to Occupation
</t>
  </si>
  <si>
    <t>SIGNETTPTY</t>
  </si>
  <si>
    <t>Signett Pty Ltd</t>
  </si>
  <si>
    <t>CG292609700</t>
  </si>
  <si>
    <t xml:space="preserve">(Declined: 7/08/2017 2:49:17 PM)
Declined Public and Products Liability cover section due to Occupation
</t>
  </si>
  <si>
    <t>MORGAN J</t>
  </si>
  <si>
    <t>Jim Morgan</t>
  </si>
  <si>
    <t>CG292400196</t>
  </si>
  <si>
    <t xml:space="preserve">(Declined: 8/08/2017 11:15:00 AM)
Declined Public and Products Liability cover section due to Occupation
</t>
  </si>
  <si>
    <t>KAPBUILDING</t>
  </si>
  <si>
    <t>KAP BUILDING PTY LTD</t>
  </si>
  <si>
    <t>CG292610626</t>
  </si>
  <si>
    <t xml:space="preserve">(Declined: 8/08/2017 12:28:59 PM)
Declined due to minimum underwriting criteria not being met
Declined Public and Products Liability cover section due to Occupation
</t>
  </si>
  <si>
    <t>HOUSTON S</t>
  </si>
  <si>
    <t>SH Golf</t>
  </si>
  <si>
    <t>CG292610762</t>
  </si>
  <si>
    <t>(Declined: 8/08/2017 2:02:57 PM)
Declined Public and Products Liability cover section due to occupation and turnover
Declined Public and Products Liability cover section due to Yes to 'Does the busin</t>
  </si>
  <si>
    <t>ICONINT</t>
  </si>
  <si>
    <t>Icon International Communications Pty Ltd</t>
  </si>
  <si>
    <t>CG292610947</t>
  </si>
  <si>
    <t>SBPQTE11936054</t>
  </si>
  <si>
    <t xml:space="preserve">(Declined: 8/08/2017 3:20:39 PM)
Declined Public and Products Liability cover section due to Occupation
</t>
  </si>
  <si>
    <t>PriestS</t>
  </si>
  <si>
    <t>Scott Priestly</t>
  </si>
  <si>
    <t>CG292401177</t>
  </si>
  <si>
    <t>(Declined: 9/08/2017 10:13:31 AM)
Declined due to minimum underwriting criteria not being met
Refer Theft cover section due to Occupation
Refer Business Interruption cover section due to Occupation
R</t>
  </si>
  <si>
    <t>SHERRINZOE</t>
  </si>
  <si>
    <t>Zoe Sherrin</t>
  </si>
  <si>
    <t>CG297142999</t>
  </si>
  <si>
    <t>(Declined: 10/08/2017 2:09:19 PM)
Declined Public and Products Liability cover section due to Yes to 'Does the business carry out any work: at airports; on public roads, public footpaths (excluding d</t>
  </si>
  <si>
    <t>067AIRE001</t>
  </si>
  <si>
    <t>Air Exchange A/sia Pty Ltd</t>
  </si>
  <si>
    <t>CG297223845</t>
  </si>
  <si>
    <t>(Declined: 11/08/2017 1:18:25 PM)
Declined due to construction, occupation and Property Damage/Business Interruption sum insured
Declined Property Damage cover section due to No or Unknown to 'Does t</t>
  </si>
  <si>
    <t>Caydarra</t>
  </si>
  <si>
    <t>Caydarra Pty Ltd</t>
  </si>
  <si>
    <t>CG297144112</t>
  </si>
  <si>
    <t>(Declined: 11/08/2017 2:29:19 PM)
Declined Property Damage cover section due to tenant Occupation
Declined Business Interruption cover section due to tenant Occupation
Declined Public and Products Li</t>
  </si>
  <si>
    <t>NOBLEP</t>
  </si>
  <si>
    <t>Peter Noble</t>
  </si>
  <si>
    <t>CG297225698</t>
  </si>
  <si>
    <t>SBPQTE11939282</t>
  </si>
  <si>
    <t>(Declined: 14/08/2017 8:17:15 PM)
Declined due to minimum underwriting criteria not being met
Declined due to General Property section taken without either Property Damage section or Liability sectio</t>
  </si>
  <si>
    <t>067RUFF001</t>
  </si>
  <si>
    <t>Veronica Ruff t/as Veronica Mallon Sydney</t>
  </si>
  <si>
    <t>CG297145766</t>
  </si>
  <si>
    <t>SBPQTE11939283</t>
  </si>
  <si>
    <t xml:space="preserve">(Declined: 14/08/2017 8:25:46 PM)
Declined due to minimum underwriting criteria not being met
Declined Public and Products Liability cover section due to Occupation
</t>
  </si>
  <si>
    <t>CG297227111</t>
  </si>
  <si>
    <t xml:space="preserve">(Declined: 16/08/2017 9:48:06 AM)
Declined Public and Products Liability cover section due to Occupation
Declined Business Interruption cover section due to Occupation
Declined Property Damage cover </t>
  </si>
  <si>
    <t>JASONETTE</t>
  </si>
  <si>
    <t>Jasonette Pty Ltd T/As Store It Casino</t>
  </si>
  <si>
    <t>CG297147490</t>
  </si>
  <si>
    <t xml:space="preserve">(Declined: 16/08/2017 12:23:26 PM)
Declined Public and Products Liability cover section due to tenant Occupation
</t>
  </si>
  <si>
    <t>DUARTE</t>
  </si>
  <si>
    <t>PM &amp; ML Duarte</t>
  </si>
  <si>
    <t>CG297229860</t>
  </si>
  <si>
    <t>(Declined: 18/08/2017 2:12:06 PM)
Declined Theft cover section due to Occupation
Declined Business Interruption cover section due to Occupation
Declined Property Damage cover section due to Occupatio</t>
  </si>
  <si>
    <t>GRANTIESMA</t>
  </si>
  <si>
    <t>Granties Maze Pty Ltd</t>
  </si>
  <si>
    <t>CG297151023</t>
  </si>
  <si>
    <t>(Declined: 21/08/2017 2:48:36 PM)
Declined Public and Products Liability cover section due to Yes to 'Does the business carry out any work: at airports; on public roads, public footpaths (excluding d</t>
  </si>
  <si>
    <t>STEPHENSKU</t>
  </si>
  <si>
    <t>Kurt Stephens</t>
  </si>
  <si>
    <t>CG301282959</t>
  </si>
  <si>
    <t>(Declined: 23/08/2017 8:23:42 AM)
Hi Val,
Thanks for your quote and referral. On viewing the client's website it appears that the client acts as a document storage facility amongst other activities</t>
  </si>
  <si>
    <t>ADEC</t>
  </si>
  <si>
    <t>ADEC Preview Solutions Pty Ltd</t>
  </si>
  <si>
    <t>CG301283420</t>
  </si>
  <si>
    <t xml:space="preserve">(Declined: 23/08/2017 10:48:52 AM)
Declined due to roof construction and Property Damage/Business Interruption sum insured
</t>
  </si>
  <si>
    <t>Waldon</t>
  </si>
  <si>
    <t>Waldon Superannuation Fund</t>
  </si>
  <si>
    <t>CG301283727</t>
  </si>
  <si>
    <t>SBPQTE11944517</t>
  </si>
  <si>
    <t xml:space="preserve">(Declined: 23/08/2017 12:53:27 PM)
Declined Public and Products Liability cover section due to Occupation
</t>
  </si>
  <si>
    <t>Test client (AMGI)</t>
  </si>
  <si>
    <t>CG301285593</t>
  </si>
  <si>
    <t xml:space="preserve">(Declined: 24/08/2017 7:15:27 PM)
Declined due to back dating of inception date beyond limits
Declined Public and Products Liability cover section due to Occupation
</t>
  </si>
  <si>
    <t>ZIEHLKEL</t>
  </si>
  <si>
    <t>Lynne Ziehlke &amp; Timothy Stone</t>
  </si>
  <si>
    <t>CG301285667</t>
  </si>
  <si>
    <t>SBPQTE11945679</t>
  </si>
  <si>
    <t>(Declined: 24/08/2017 8:56:15 PM)
Declined Public and Products Liability cover section due to Yes to 'Has or does the business manufacture or repair/service any of the following products: self propel</t>
  </si>
  <si>
    <t>S275935</t>
  </si>
  <si>
    <t>Cornices, Sheet Metal, Manufacturing</t>
  </si>
  <si>
    <t>067CAMM001</t>
  </si>
  <si>
    <t>CAM Metal Products Pty Ltd</t>
  </si>
  <si>
    <t>CG301286238</t>
  </si>
  <si>
    <t xml:space="preserve">(Declined: 25/08/2017 12:40:16 PM)
Declined due to minimum underwriting criteria not being met
Declined Public and Products Liability cover section due to Occupation
</t>
  </si>
  <si>
    <t>Cook m</t>
  </si>
  <si>
    <t>Matthew Cook</t>
  </si>
  <si>
    <t>CG301286652</t>
  </si>
  <si>
    <t>(Declined: 25/08/2017 4:07:44 PM)
Declined Public and Products Liability cover section due to Occupation
Declined Public and Products Liability cover section due to Occupation
Declined Property Damag</t>
  </si>
  <si>
    <t>Tazale</t>
  </si>
  <si>
    <t>Tazale Pty Kts</t>
  </si>
  <si>
    <t>CG301289332</t>
  </si>
  <si>
    <t xml:space="preserve">(Declined: 29/08/2017 2:13:07 PM)
Declined Public and Products Liability cover section due to Occupation
</t>
  </si>
  <si>
    <t>CASSINO</t>
  </si>
  <si>
    <t>Northern C-Operative Meat Company Ltd</t>
  </si>
  <si>
    <t>CG301329148</t>
  </si>
  <si>
    <t>(Declined: 29/08/2017 2:23:07 PM)
Declined due to minimum underwriting criteria not being met
Declined Business Interruption cover section due to Occupation
Declined Property Damage cover section due</t>
  </si>
  <si>
    <t>FORSTERYOGA</t>
  </si>
  <si>
    <t>Forster Yoga Studio Pty Ltd</t>
  </si>
  <si>
    <t>CG301290535</t>
  </si>
  <si>
    <t>(Declined: 30/08/2017 1:33:56 PM)
Declined due to minimum underwriting criteria not being met
Declined Public and Products Liability cover section due to No to 'Does the business possess HACCP Austra</t>
  </si>
  <si>
    <t>CHIR</t>
  </si>
  <si>
    <t>LAUREN CHIRCOP TAS OPPAT HEALTH</t>
  </si>
  <si>
    <t>CG305102239</t>
  </si>
  <si>
    <t>(Declined: 31/08/2017 4:08:10 PM)
Declined Public and Products Liability cover section due to Yes to 'Does the business carry out any work: at airports; on public roads, public footpaths (excluding d</t>
  </si>
  <si>
    <t>BPCivil</t>
  </si>
  <si>
    <t>BP Civil Pty Ltd</t>
  </si>
  <si>
    <t>CG305132187</t>
  </si>
  <si>
    <t xml:space="preserve">(Declined: 31/08/2017 5:32:44 PM)
Declined Property Damage cover section due to tenant Occupation
Declined Public and Products Liability cover section due to tenant Occupation
</t>
  </si>
  <si>
    <t>CahillIan</t>
  </si>
  <si>
    <t>CG292606390</t>
  </si>
  <si>
    <t xml:space="preserve">(Declined: 2/08/2017 6:15:47 PM)
Declined Public and Products Liability cover section due to tenant Occupation
</t>
  </si>
  <si>
    <t>AVURI L</t>
  </si>
  <si>
    <t>Leigh Avuri</t>
  </si>
  <si>
    <t>CG292607164</t>
  </si>
  <si>
    <t>(Declined: 3/08/2017 1:52:40 PM)
Declined Public and Products Liability cover section due to Occupation
Declined Public and Products Liability cover section due to Yes to 'Do you carry out any of the</t>
  </si>
  <si>
    <t>Wigginsj</t>
  </si>
  <si>
    <t>Jason Wiggins</t>
  </si>
  <si>
    <t>CG292398234</t>
  </si>
  <si>
    <t xml:space="preserve">(Declined: 4/08/2017 4:13:42 PM)
Declined Public and Products Liability cover section due to Occupation
</t>
  </si>
  <si>
    <t>SPRINGER Z</t>
  </si>
  <si>
    <t>Zanzibar Springer</t>
  </si>
  <si>
    <t>CG292398845</t>
  </si>
  <si>
    <t>SBPQTE11934883</t>
  </si>
  <si>
    <t xml:space="preserve">(Declined: 7/08/2017 10:51:33 AM)
Declined Public and Products Liability cover section due to No to ‘Does the business hold a current professional indemnity policy with a sum insured of at least $2M </t>
  </si>
  <si>
    <t>HEATH ROBE</t>
  </si>
  <si>
    <t>The Podiatry Hive Pty Ltd</t>
  </si>
  <si>
    <t>CG292399529</t>
  </si>
  <si>
    <t xml:space="preserve">(Declined: 7/08/2017 3:55:09 PM)
Declined Public and Products Liability cover section due to Occupation
</t>
  </si>
  <si>
    <t>BCQ</t>
  </si>
  <si>
    <t>BayCover Quoting</t>
  </si>
  <si>
    <t>CG292401009</t>
  </si>
  <si>
    <t>(Declined: 8/08/2017 10:38:42 PM)
Declined Business Interruption cover section due to Occupation
Declined Glass cover section due to Occupation
Declined Property Damage cover section due to Occupatio</t>
  </si>
  <si>
    <t>REINCLON</t>
  </si>
  <si>
    <t>Reinclonation Pty Ltd</t>
  </si>
  <si>
    <t>CG297221435</t>
  </si>
  <si>
    <t xml:space="preserve">(Declined: 9/08/2017 12:22:11 PM)
Declined Public and Products Liability cover section due to Occupation
</t>
  </si>
  <si>
    <t>ICRYSTALQL</t>
  </si>
  <si>
    <t>The Trustee for the Chanik Family Trust</t>
  </si>
  <si>
    <t>CG297221455</t>
  </si>
  <si>
    <t xml:space="preserve">(Declined: 9/08/2017 12:30:15 PM)
Declined Public and Products Liability cover section due to Occupation
</t>
  </si>
  <si>
    <t>CG297141791</t>
  </si>
  <si>
    <t>(Declined: 9/08/2017 12:59:47 PM)
Declined Public and Products Liability cover section due to Yes to ‘Is the business involved in any management of shopping centres or carparks'
Declined as Flood cov</t>
  </si>
  <si>
    <t>GPS Pty Ltd</t>
  </si>
  <si>
    <t>TTf The Eb Sales Unit Trust, GPS Pty Ltd</t>
  </si>
  <si>
    <t>CG297143002</t>
  </si>
  <si>
    <t xml:space="preserve">(Declined: 10/08/2017 2:13:32 PM)
Declined Public and Products Liability cover section due to Occupation
</t>
  </si>
  <si>
    <t>ANDE G</t>
  </si>
  <si>
    <t>Garry Andersen</t>
  </si>
  <si>
    <t>CG297222853</t>
  </si>
  <si>
    <t>SBPQTE11937469</t>
  </si>
  <si>
    <t xml:space="preserve">(Declined: 10/08/2017 2:29:00 PM)
Declined due to inadequate fire protection for the risk and Property Damage/Business Interruption sum insured (fire extinguishers required)
</t>
  </si>
  <si>
    <t>QUOTES MB</t>
  </si>
  <si>
    <t>QUOTES - MATT BRADY</t>
  </si>
  <si>
    <t>CG297223884</t>
  </si>
  <si>
    <t xml:space="preserve">(Declined: 11/08/2017 1:35:33 PM)
Declined due to inadequate fire protection for the occupation and Property Damage/Business Interruption sum insured (fire extinguishers &amp; fire blankets required)
</t>
  </si>
  <si>
    <t>HOZZBOZZ</t>
  </si>
  <si>
    <t>CG297223994</t>
  </si>
  <si>
    <t xml:space="preserve">(Declined: 11/08/2017 2:39:14 PM)
Declined Public and Products Liability cover section due to Occupation
</t>
  </si>
  <si>
    <t>B STYLED</t>
  </si>
  <si>
    <t>B Styled for Life</t>
  </si>
  <si>
    <t>CG297145363</t>
  </si>
  <si>
    <t xml:space="preserve">(Declined: 14/08/2017 3:03:42 PM)
Declined due to minimum underwriting criteria not being met
Declined Public and Products Liability cover section due to Occupation
Refer due to claims history
</t>
  </si>
  <si>
    <t>SEQ QUOTES</t>
  </si>
  <si>
    <t>CG297227345</t>
  </si>
  <si>
    <t>(Declined: 16/08/2017 11:30:53 AM)
Declined Property Damage cover section due to tenant Occupation
Declined Business Interruption cover section due to tenant Occupation
Declined Public and Products L</t>
  </si>
  <si>
    <t>CG297147570</t>
  </si>
  <si>
    <t xml:space="preserve">(Declined: 16/08/2017 1:03:19 PM)
Declined Public and Products Liability cover section due to Occupation
</t>
  </si>
  <si>
    <t>CG297149264</t>
  </si>
  <si>
    <t>(Declined: 18/08/2017 9:27:28 AM)
Declined due to inadequate fire protection for the occupation and Property Damage/Business Interruption sum insured (fire extinguishers &amp; fire blankets required)
Dec</t>
  </si>
  <si>
    <t>THREESISTE</t>
  </si>
  <si>
    <t>Three Sisters &amp; Co Pty Ltd</t>
  </si>
  <si>
    <t>CG301322240</t>
  </si>
  <si>
    <t xml:space="preserve">(Declined: 22/08/2017 1:43:56 PM)
Declined Public and Products Liability cover section due to Occupation
</t>
  </si>
  <si>
    <t>KITOSTUDIOS</t>
  </si>
  <si>
    <t>Henry Wen &amp; Kito Studios</t>
  </si>
  <si>
    <t>CG301283279</t>
  </si>
  <si>
    <t xml:space="preserve">(Declined: 23/08/2017 10:01:02 AM)
Declined due to location
Refer due to forward dating of inception date
Refer due to previous insurance policy cancelled, declined or terms imposed
</t>
  </si>
  <si>
    <t>VICS MOWERS</t>
  </si>
  <si>
    <t>VIC BERTONCINI</t>
  </si>
  <si>
    <t>CG301283564</t>
  </si>
  <si>
    <t xml:space="preserve">(Declined: 23/08/2017 11:46:05 AM)
Declined Public and Products Liability cover section due to Occupation
Declined Public and Products Liability cover section due to occupation
</t>
  </si>
  <si>
    <t>letan</t>
  </si>
  <si>
    <t>Letan Fresh Pty Ltd</t>
  </si>
  <si>
    <t>CG301283846</t>
  </si>
  <si>
    <t xml:space="preserve">(Declined: 23/08/2017 1:48:24 PM)
Declined Business Interruption cover section due to Occupation
Declined Property Damage cover section due to Occupation
</t>
  </si>
  <si>
    <t>DELLAR S</t>
  </si>
  <si>
    <t>Stephen Deller</t>
  </si>
  <si>
    <t>CG301284036</t>
  </si>
  <si>
    <t xml:space="preserve">(Declined: 23/08/2017 3:13:29 PM)
Declined Public and Products Liability cover section due to Occupation
</t>
  </si>
  <si>
    <t>CG301324172</t>
  </si>
  <si>
    <t xml:space="preserve">(Declined: 23/08/2017 4:51:01 PM)
Declined due to location
</t>
  </si>
  <si>
    <t>CG301325034</t>
  </si>
  <si>
    <t xml:space="preserve">(Declined: 24/08/2017 1:08:03 PM)
Declined due to location
Refer due to wall construction and Property Damage/Business Interruption sum insured
</t>
  </si>
  <si>
    <t>KEYE C</t>
  </si>
  <si>
    <t>The Keyes Family Trust</t>
  </si>
  <si>
    <t>CG301325133</t>
  </si>
  <si>
    <t xml:space="preserve">(Declined: 24/08/2017 2:05:34 PM)
Declined as Flood cover is not available
Refer Property Damage cover section due to manufacturing
</t>
  </si>
  <si>
    <t>LILYANNE</t>
  </si>
  <si>
    <t>LILY ANNE DESIGNS PTY LTD</t>
  </si>
  <si>
    <t>CG301285727</t>
  </si>
  <si>
    <t>(Declined: 25/08/2017 6:05:30 AM)
Declined due to construction, occupation and Property Damage/Business Interruption sum insured
Refer Public and Products Liability cover section due to Occupation
Re</t>
  </si>
  <si>
    <t>CG301327003</t>
  </si>
  <si>
    <t xml:space="preserve">(Declined: 27/08/2017 9:31:23 PM)
Declined Money cover section due to Occupation
Declined Theft cover section due to Occupation
</t>
  </si>
  <si>
    <t>CG301287582</t>
  </si>
  <si>
    <t xml:space="preserve">(Declined: 28/08/2017 11:20:57 AM)
Declined due to minimum underwriting criteria not being met
Declined Public and Products Liability cover section due to Occupation
</t>
  </si>
  <si>
    <t>ECKELISTEN B</t>
  </si>
  <si>
    <t>Billy Eckelisten</t>
  </si>
  <si>
    <t>CG301328046</t>
  </si>
  <si>
    <t xml:space="preserve">(Declined: 28/08/2017 4:20:41 PM)
Declined due to back dating of inception date beyond limits
Declined Public and Products Liability cover section due to Occupation
</t>
  </si>
  <si>
    <t>GRANDEUR</t>
  </si>
  <si>
    <t>Michael Duff</t>
  </si>
  <si>
    <t>CG301288249</t>
  </si>
  <si>
    <t xml:space="preserve">(Declined: 28/08/2017 4:31:52 PM)
Declined due to back dating of inception date beyond limits
Declined due to minimum underwriting criteria not being met
</t>
  </si>
  <si>
    <t>ALLSOPK</t>
  </si>
  <si>
    <t>Ken Allsop</t>
  </si>
  <si>
    <t>CG301289446</t>
  </si>
  <si>
    <t>(Declined: 29/08/2017 3:03:51 PM)
Declined due to inadequate fire protection for the risk and Property Damage/Business Interruption sum insured (fire extinguishers required)
Declined due to construct</t>
  </si>
  <si>
    <t>TBAJAN</t>
  </si>
  <si>
    <t>JAN TBA</t>
  </si>
  <si>
    <t>CG301329338</t>
  </si>
  <si>
    <t xml:space="preserve">(Declined: 29/08/2017 3:29:28 PM)
Declined Public and Products Liability cover section due to Occupation
Declined Machinery Breakdown cover section due to Occupation
Declined Glass cover section due </t>
  </si>
  <si>
    <t>CG301329425</t>
  </si>
  <si>
    <t xml:space="preserve">(Declined: 29/08/2017 4:07:49 PM)
Declined Machinery Breakdown cover section due to Occupation
Declined Glass cover section due to Occupation
Declined Property Damage cover section due to Occupation
</t>
  </si>
  <si>
    <t>CG301290384</t>
  </si>
  <si>
    <t xml:space="preserve">(Declined: 30/08/2017 11:55:34 AM)
Declined due to minimum underwriting criteria not being met
Declined due to inadequate fire protection for the occupation and Property Damage/Business Interruption </t>
  </si>
  <si>
    <t>XANGS</t>
  </si>
  <si>
    <t>Sarah Keokenchanh ATF Keokenchanh Family Trust</t>
  </si>
  <si>
    <t>CG301290508</t>
  </si>
  <si>
    <t>(Declined: 30/08/2017 1:18:29 PM)
Declined due to Theft section taken without Property Damage section
Declined due to Money section taken without Property Damage section
Declined due to Machinery Bre</t>
  </si>
  <si>
    <t>SUMANJ</t>
  </si>
  <si>
    <t>Jagdeep Singh Suman</t>
  </si>
  <si>
    <t>CG301330587</t>
  </si>
  <si>
    <t xml:space="preserve">(Declined: 30/08/2017 2:48:51 PM)
Declined Public and Products Liability cover section due to Occupation
</t>
  </si>
  <si>
    <t>BEGGAR</t>
  </si>
  <si>
    <t>AR &amp; JC Begg</t>
  </si>
  <si>
    <t>CG301330663</t>
  </si>
  <si>
    <t>(Declined: 30/08/2017 3:24:29 PM)
Declined due to back dating of inception date beyond limits
Declined due to minimum underwriting criteria not being met
Declined due to General Property section take</t>
  </si>
  <si>
    <t>GFORCE</t>
  </si>
  <si>
    <t>Crosslink Technologies Pty Ltd</t>
  </si>
  <si>
    <t>CG292607889</t>
  </si>
  <si>
    <t>(Declined: 4/08/2017 10:05:10 AM)
Declined due to minimum underwriting criteria not being met
Declined Public and Products Liability cover section due to No to 'Is the property fully fenced?'
Decline</t>
  </si>
  <si>
    <t>ZIZZO</t>
  </si>
  <si>
    <t>G Zizzo &amp; Son Group of Companies</t>
  </si>
  <si>
    <t>CG292610458</t>
  </si>
  <si>
    <t xml:space="preserve">(Declined: 8/08/2017 11:13:03 AM)
Declined Public and Products Liability cover section due to Occupation
</t>
  </si>
  <si>
    <t>HIGHP</t>
  </si>
  <si>
    <t>HighPoint Insurance Advisers (TEST QUOTE)</t>
  </si>
  <si>
    <t>CG292401274</t>
  </si>
  <si>
    <t>(Declined: 9/08/2017 11:08:57 AM)
Declined due to Transit Estimated value of annual sendings
Refer Public and Products Liability cover section due to Yes to 'Do you, or do you intend to use, store or</t>
  </si>
  <si>
    <t>COASTCOAST</t>
  </si>
  <si>
    <t>Coast to Coast Cabinets Pty Ltd ATF  T &amp; S Forde Familty Trust</t>
  </si>
  <si>
    <t>CG301327438</t>
  </si>
  <si>
    <t xml:space="preserve">(Declined: 28/08/2017 11:48:02 AM)
Declined Public and Products Liability cover section due to Occupation
</t>
  </si>
  <si>
    <t>MANMAR</t>
  </si>
  <si>
    <t>Manmar Pty Ltd</t>
  </si>
  <si>
    <t>CG292604819</t>
  </si>
  <si>
    <t xml:space="preserve">(Declined: 1/08/2017 2:38:58 PM)
Declined Public and Products Liability cover section due to Occupation
</t>
  </si>
  <si>
    <t>GLOV01</t>
  </si>
  <si>
    <t>Trevor Glover</t>
  </si>
  <si>
    <t>CG292610021</t>
  </si>
  <si>
    <t>SBPQTE11935499</t>
  </si>
  <si>
    <t xml:space="preserve">(Declined: 7/08/2017 7:21:26 PM)
Declined Public and Products Liability cover section due to tenant Occupation
</t>
  </si>
  <si>
    <t>INNOSTPRO</t>
  </si>
  <si>
    <t>Innocent Street Property Trust</t>
  </si>
  <si>
    <t>CG297142148</t>
  </si>
  <si>
    <t>(Declined: 9/08/2017 4:13:55 PM)
Declined Public and Products Liability cover section due to Occupation
Declined Public and Products Liability cover section due to Occupation
Declined General Propert</t>
  </si>
  <si>
    <t>TASM10</t>
  </si>
  <si>
    <t>Tasmania 2000 Corporation T/As Tasman Cleaning Supplies</t>
  </si>
  <si>
    <t>CG297223350</t>
  </si>
  <si>
    <t>SBPQTE11937714</t>
  </si>
  <si>
    <t xml:space="preserve">(Declined: 11/08/2017 8:30:15 AM)
Declined Theft cover section due to Occupation
Declined Property Damage cover section due to Occupation
</t>
  </si>
  <si>
    <t>S664910</t>
  </si>
  <si>
    <t>Freight Brokerage Service</t>
  </si>
  <si>
    <t>Ausbuy</t>
  </si>
  <si>
    <t>Ausbuy International Investments Pty Ltd</t>
  </si>
  <si>
    <t>CG297224270</t>
  </si>
  <si>
    <t>(Declined: 11/08/2017 7:44:28 PM)
Declined due to minimum underwriting criteria not being met
Declined Public and Products Liability cover section due to Yes to 'Does the business provide any alcohol</t>
  </si>
  <si>
    <t>BURY02</t>
  </si>
  <si>
    <t>Zac Bury</t>
  </si>
  <si>
    <t>CG297226416</t>
  </si>
  <si>
    <t xml:space="preserve">(Declined: 15/08/2017 2:19:18 PM)
Declined Public and Products Liability cover section due to Occupation
</t>
  </si>
  <si>
    <t>Baker Luke</t>
  </si>
  <si>
    <t>Luke Baker</t>
  </si>
  <si>
    <t>CG297227549</t>
  </si>
  <si>
    <t>(Declined: 16/08/2017 1:10:23 PM)
Declined due to minimum underwriting criteria not being met
Declined due to inadequate fire protection for the risk and Property Damage/Business Interruption sum ins</t>
  </si>
  <si>
    <t>BrougR</t>
  </si>
  <si>
    <t>Brough R</t>
  </si>
  <si>
    <t>CG297228445</t>
  </si>
  <si>
    <t xml:space="preserve">(Declined: 17/08/2017 10:53:58 AM)
Declined due to minimum underwriting criteria not being met
Refer Public and Products Liability cover section due to Occupation
</t>
  </si>
  <si>
    <t>Lyons &amp; Quilliam</t>
  </si>
  <si>
    <t>Rebecca Lyons and Edwin Quilliam</t>
  </si>
  <si>
    <t>CG297229166</t>
  </si>
  <si>
    <t>SBPQTE11941516</t>
  </si>
  <si>
    <t>(Declined: 17/08/2017 5:50:51 PM)
Declined due to minimum underwriting criteria not being met
Declined Public and Products Liability cover section due to No to 'Is there a Hire Agreement with a discl</t>
  </si>
  <si>
    <t>Cresswell</t>
  </si>
  <si>
    <t>Cresswell Investments Pty Ltd</t>
  </si>
  <si>
    <t>CG297150737</t>
  </si>
  <si>
    <t xml:space="preserve">(Declined: 21/08/2017 12:05:58 PM)
Declined due to Glass section taken without Property Damage section
Declined Public and Products Liability cover section due to occupation
</t>
  </si>
  <si>
    <t>Tadepuvr</t>
  </si>
  <si>
    <t>Vishal Reddy Tadepu</t>
  </si>
  <si>
    <t>CG301322871</t>
  </si>
  <si>
    <t>SBPQTE11944119</t>
  </si>
  <si>
    <t xml:space="preserve">(Declined: 23/08/2017 7:36:53 AM)
Declined due to minimum underwriting criteria not being met
Declined due to Theft section taken without Property Damage section
</t>
  </si>
  <si>
    <t>CG301326106</t>
  </si>
  <si>
    <t xml:space="preserve">(Declined: 25/08/2017 12:28:41 PM)
Declined Public and Products Liability cover section due to occupation
</t>
  </si>
  <si>
    <t>Mahmud K</t>
  </si>
  <si>
    <t>Khandker Kaisar Mahmud</t>
  </si>
  <si>
    <t>CG301328838</t>
  </si>
  <si>
    <t>(Declined: 29/08/2017 11:46:15 AM)
Declined due to minimum underwriting criteria not being met
Declined due to General Property section taken without either Property Damage section or Liability secti</t>
  </si>
  <si>
    <t>FAUL02</t>
  </si>
  <si>
    <t>Mark Faulks</t>
  </si>
  <si>
    <t>CG301328870</t>
  </si>
  <si>
    <t>(Declined: 29/08/2017 11:59:43 AM)
Declined due to inadequate fire protection for the risk and Property Damage/Business Interruption sum insured (fire extinguishers required)
Refer due to the premise</t>
  </si>
  <si>
    <t>Forrest</t>
  </si>
  <si>
    <t>Forrest Contracting Pty Ltd</t>
  </si>
  <si>
    <t>CG301289653</t>
  </si>
  <si>
    <t>SBPQTE11948118</t>
  </si>
  <si>
    <t xml:space="preserve">(Declined: 29/08/2017 4:20:12 PM)
Declined Public and Products Liability cover section due to Occupation
</t>
  </si>
  <si>
    <t>Burnett</t>
  </si>
  <si>
    <t>Lisa Burnett</t>
  </si>
  <si>
    <t>CG292394027</t>
  </si>
  <si>
    <t xml:space="preserve">(Declined: 1/08/2017 7:31:42 AM)
Declined Property Damage cover section due to premises containing a Bar
</t>
  </si>
  <si>
    <t>YBIQUOTES</t>
  </si>
  <si>
    <t>Your Business Insurance</t>
  </si>
  <si>
    <t>CG292604904</t>
  </si>
  <si>
    <t xml:space="preserve">(Declined: 1/08/2017 3:08:09 PM)
Declined Glass cover section due to Occupation
Declined Property Damage cover section due to Occupation
</t>
  </si>
  <si>
    <t>UNIGYM</t>
  </si>
  <si>
    <t>Universal Gym</t>
  </si>
  <si>
    <t>CG292605202</t>
  </si>
  <si>
    <t xml:space="preserve">(Declined: 1/08/2017 6:36:14 PM)
Declined Public and Products Liability cover section due to Occupation
</t>
  </si>
  <si>
    <t>CG292606316</t>
  </si>
  <si>
    <t xml:space="preserve">(Declined: 2/08/2017 4:55:22 PM)
Declined Public and Products Liability cover section due to Occupation
</t>
  </si>
  <si>
    <t>TESTTEST</t>
  </si>
  <si>
    <t>TEST</t>
  </si>
  <si>
    <t>CG292396532</t>
  </si>
  <si>
    <t>SBPQTE11933076</t>
  </si>
  <si>
    <t>(Declined: 3/08/2017 11:04:05 AM)
Declined due to inadequate fire protection for the risk and Property Damage/Business Interruption sum insured (fire extinguishers required)
Refer due to tenant occup</t>
  </si>
  <si>
    <t>Alan Davis</t>
  </si>
  <si>
    <t>CG292396545</t>
  </si>
  <si>
    <t>SBPQTE11933089</t>
  </si>
  <si>
    <t>(Declined: 3/08/2017 11:08:34 AM)
Declined due to inadequate fire protection for the risk and Property Damage/Business Interruption sum insured (fire extinguishers required)
Refer due to tenant occup</t>
  </si>
  <si>
    <t>CG292396663</t>
  </si>
  <si>
    <t>SBPQTE11933175</t>
  </si>
  <si>
    <t xml:space="preserve">(Declined: 3/08/2017 11:55:58 AM)
Decline due to occupation and Property Damage/Business Interruption sum insured
Refer due to Specified Items individual item sum insured
</t>
  </si>
  <si>
    <t>S285960</t>
  </si>
  <si>
    <t>Traffic Signals, Electrical, Manufacturing</t>
  </si>
  <si>
    <t>AXENT</t>
  </si>
  <si>
    <t>Axent Holdings Pty Ltd</t>
  </si>
  <si>
    <t>CG292397090</t>
  </si>
  <si>
    <t>SBPQTE11926849</t>
  </si>
  <si>
    <t>(Declined: 3/08/2017 3:30:14 PM)
Declined due to inadequate fire protection for the risk and Property Damage/Business Interruption sum insured (fire extinguishers required)
Hi Jamie,
Ready to offer</t>
  </si>
  <si>
    <t>NAMBOUR</t>
  </si>
  <si>
    <t>NAMBOUR HEIGHTS BUTCHERY</t>
  </si>
  <si>
    <t>CG292607401</t>
  </si>
  <si>
    <t>(Declined: 3/08/2017 3:53:28 PM)
Declined Property Damage cover section due to tenant Occupation
Declined Business Interruption cover section due to tenant Occupation
Declined Public and Products Lia</t>
  </si>
  <si>
    <t>TestC</t>
  </si>
  <si>
    <t>Test Complete</t>
  </si>
  <si>
    <t>CG292607604</t>
  </si>
  <si>
    <t>(Declined: 3/08/2017 6:17:39 PM)
Declined Public and Products Liability cover section due to No or Unknown to 'Does the business have at least 2 years experience in manufacturing each type of product</t>
  </si>
  <si>
    <t>STONAA</t>
  </si>
  <si>
    <t>Prakhar Lakhotia T/As Stonaa</t>
  </si>
  <si>
    <t>CG292397358</t>
  </si>
  <si>
    <t>SBPQTE11933645</t>
  </si>
  <si>
    <t>(Declined: 3/08/2017 6:40:15 PM)
Declined Property Damage cover section due to tenant Occupation
Declined Business Interruption cover section due to tenant Occupation
Declined Glass cover section due</t>
  </si>
  <si>
    <t>KPMA</t>
  </si>
  <si>
    <t>KPMA Pty Ltd</t>
  </si>
  <si>
    <t>CG292397643</t>
  </si>
  <si>
    <t xml:space="preserve">(Declined: 4/08/2017 10:06:34 AM)
Declined Public and Products Liability cover section due to Occupation
Refer due to occupation and Property Damage/Business Interruption sum insured
</t>
  </si>
  <si>
    <t>YANNENG</t>
  </si>
  <si>
    <t>Yann Engineering Pty Ltd</t>
  </si>
  <si>
    <t>CG292397649</t>
  </si>
  <si>
    <t>(Declined: 4/08/2017 10:09:28 AM)
Declined Public and Products Liability cover section due to Occupation
Declined Theft cover section due to Occupation
Declined Property Damage cover section due to O</t>
  </si>
  <si>
    <t>DUGDALEJ</t>
  </si>
  <si>
    <t>Jonathan Dugdale</t>
  </si>
  <si>
    <t>CG292608213</t>
  </si>
  <si>
    <t xml:space="preserve">(Declined: 4/08/2017 12:53:15 PM)
Declined Public and Products Liability cover section due to tenant Occupation
</t>
  </si>
  <si>
    <t>METROFAB</t>
  </si>
  <si>
    <t>Darecom Pty Ltd &amp; Metrofab Pty Ltd</t>
  </si>
  <si>
    <t>CG292398642</t>
  </si>
  <si>
    <t>SBPQTE11933177</t>
  </si>
  <si>
    <t>(Declined: 7/08/2017 8:11:16 AM)
Hi Catherine, thanks for sending over. Due to the combined fire/BI sum insured, this is one we are unable to offer terms on. regards, Dean Windsor</t>
  </si>
  <si>
    <t>CG292398809</t>
  </si>
  <si>
    <t>(Declined: 7/08/2017 10:31:42 AM)
Hi Marnie,
Thanks for your quote and attached photos.
Risks of this type are on an accomodation basis for Calibre and based on the size of the risk and presented i</t>
  </si>
  <si>
    <t>PROFINISH</t>
  </si>
  <si>
    <t>Pro Finish Cabinets Pty Ltd</t>
  </si>
  <si>
    <t>CG292609293</t>
  </si>
  <si>
    <t>SBPQTE11934948</t>
  </si>
  <si>
    <t xml:space="preserve">(Declined: 7/08/2017 11:22:45 AM)
Declined due to inadequate security for the risk and Theft sum insured
</t>
  </si>
  <si>
    <t>CG292399092</t>
  </si>
  <si>
    <t xml:space="preserve">(Declined: 7/08/2017 12:28:35 PM)
Declined Public and Products Liability cover section due to occupation and turnover
Refer Public and Products Liability cover section due to occupation and turnover
</t>
  </si>
  <si>
    <t>Precisions</t>
  </si>
  <si>
    <t>Precision Shower Screens &amp; Robes</t>
  </si>
  <si>
    <t>CG292399313</t>
  </si>
  <si>
    <t>SBPQTE11935226</t>
  </si>
  <si>
    <t xml:space="preserve">(Declined: 7/08/2017 2:31:09 PM)
Declined Property Damage cover section due to Occupation
</t>
  </si>
  <si>
    <t>ABR001</t>
  </si>
  <si>
    <t>AB Recycling</t>
  </si>
  <si>
    <t>CG292610010</t>
  </si>
  <si>
    <t>SBPQTE11935492</t>
  </si>
  <si>
    <t xml:space="preserve">(Declined: 7/08/2017 6:50:45 PM)
Declined Public and Products Liability cover section due to Occupation
</t>
  </si>
  <si>
    <t>CG292399742</t>
  </si>
  <si>
    <t>SBPQTE11935493</t>
  </si>
  <si>
    <t xml:space="preserve">(Declined: 7/08/2017 6:51:31 PM)
Declined Public and Products Liability cover section due to Occupation
</t>
  </si>
  <si>
    <t>CG292610013</t>
  </si>
  <si>
    <t xml:space="preserve">(Declined: 7/08/2017 6:52:59 PM)
Declined Public and Products Liability cover section due to Occupation
</t>
  </si>
  <si>
    <t>CG292610194</t>
  </si>
  <si>
    <t>SBPQTE11934952</t>
  </si>
  <si>
    <t>(Declined: 8/08/2017 9:23:40 AM)
Hello,
Thank you for the opportunity to quote. Given that the building is not alarmed, the maximum sum insured we would accept under Theft is $20,000. If this is a</t>
  </si>
  <si>
    <t>CG292400074</t>
  </si>
  <si>
    <t xml:space="preserve">(Declined: 8/08/2017 10:26:16 AM)
Declined due to roof construction and Property Damage/Business Interruption sum insured
</t>
  </si>
  <si>
    <t>CG292400435</t>
  </si>
  <si>
    <t>(Declined: 8/08/2017 1:28:46 PM)
Declined due to minimum underwriting criteria not being met
Refer Public and Products Liability cover section due to Yes to 'Do you, or do you intend to use, store or</t>
  </si>
  <si>
    <t>sampsonr</t>
  </si>
  <si>
    <t>Rebecca Sampson</t>
  </si>
  <si>
    <t>CG292610906</t>
  </si>
  <si>
    <t>SBPQTE11935310</t>
  </si>
  <si>
    <t>(Declined: 8/08/2017 3:06:57 PM)
Hi Melissa,
Thanks for your time on the phone. Per your advice that situation 2 is a leased out residential premises, this situation should properly be placed under</t>
  </si>
  <si>
    <t>CG292611005</t>
  </si>
  <si>
    <t>(Declined: 8/08/2017 3:58:55 PM)
Declined Property Damage cover section due to tenant Occupation
Declined Business Interruption cover section due to tenant Occupation
Declined Public and Products Lia</t>
  </si>
  <si>
    <t>CARRINGTON</t>
  </si>
  <si>
    <t>Margaret Cole &amp; GM Property Pty Ltd</t>
  </si>
  <si>
    <t>CG297141556</t>
  </si>
  <si>
    <t xml:space="preserve">(Declined: 9/08/2017 11:03:20 AM)
Declined Property Damage cover section due to Occupation
</t>
  </si>
  <si>
    <t>CG297221505</t>
  </si>
  <si>
    <t>(Declined: 9/08/2017 1:08:02 PM)
Declined due to Machinery Breakdown section taken without Property Damage section
Declined due to Tax Audit section taken without either Property Damage section or Li</t>
  </si>
  <si>
    <t>CG297141817</t>
  </si>
  <si>
    <t>SBPQTE11936611</t>
  </si>
  <si>
    <t>(Declined: 9/08/2017 1:11:23 PM)
Declined due to minimum underwriting criteria not being met
Declined due to Machinery Breakdown section taken without Property Damage section
Declined due to Tax Audi</t>
  </si>
  <si>
    <t>CG297222233</t>
  </si>
  <si>
    <t xml:space="preserve">(Declined: 10/08/2017 9:20:17 AM)
Declined Public and Products Liability cover section due to Occupation
</t>
  </si>
  <si>
    <t>CG297222732</t>
  </si>
  <si>
    <t xml:space="preserve">(Declined: 10/08/2017 1:00:39 PM)
Declined Public and Products Liability cover section due to Occupation
</t>
  </si>
  <si>
    <t>CG297142903</t>
  </si>
  <si>
    <t xml:space="preserve">(Declined: 10/08/2017 1:07:50 PM)
Declined due to location type, inadequate security for the risk and Theft sum insured
</t>
  </si>
  <si>
    <t>TOBWABBA</t>
  </si>
  <si>
    <t>Tobwabba Aboriginal Medical Services</t>
  </si>
  <si>
    <t>CG297143117</t>
  </si>
  <si>
    <t>SBPQTE11937531</t>
  </si>
  <si>
    <t xml:space="preserve">(Declined: 10/08/2017 3:15:34 PM)
Declined due to minimum underwriting criteria not being met
Refer Public and Products Liability cover section due to Occupation
</t>
  </si>
  <si>
    <t>WATERSPARK</t>
  </si>
  <si>
    <t>Waterspark Pty Ltd</t>
  </si>
  <si>
    <t>CG297223274</t>
  </si>
  <si>
    <t>SBPQTE11937699</t>
  </si>
  <si>
    <t xml:space="preserve">(Declined: 10/08/2017 10:24:13 PM)
Decline due to occupation and Property Damage/Business Interruption sum insured
</t>
  </si>
  <si>
    <t>UVININVEST</t>
  </si>
  <si>
    <t>UVIN INVESTMENTS PTY LTD</t>
  </si>
  <si>
    <t>CG297223273</t>
  </si>
  <si>
    <t xml:space="preserve">(Declined: 10/08/2017 10:24:27 PM)
Decline due to occupation and Property Damage/Business Interruption sum insured
</t>
  </si>
  <si>
    <t>CG297143562</t>
  </si>
  <si>
    <t xml:space="preserve">(Declined: 11/08/2017 9:53:52 AM)
Declined Public and Products Liability cover section due to Occupation
Declined Business Interruption cover section due to Occupation
Declined Property Damage cover </t>
  </si>
  <si>
    <t>CARRING</t>
  </si>
  <si>
    <t>Carrington Plastics Pty Ltd, Margaret Cole &amp; GM Property Pty Ltd</t>
  </si>
  <si>
    <t>CG297143596</t>
  </si>
  <si>
    <t>SBPQTE11937789</t>
  </si>
  <si>
    <t xml:space="preserve">(Declined: 11/08/2017 10:07:35 AM)
Declined Public and Products Liability cover section due to Occupation
</t>
  </si>
  <si>
    <t>F&amp;CPLUMB</t>
  </si>
  <si>
    <t>F&amp;C Plumbing</t>
  </si>
  <si>
    <t>CG297223475</t>
  </si>
  <si>
    <t>SBPQTE11937791</t>
  </si>
  <si>
    <t xml:space="preserve">(Declined: 11/08/2017 10:08:41 AM)
Declined Public and Products Liability cover section due to Occupation
</t>
  </si>
  <si>
    <t>CG297223492</t>
  </si>
  <si>
    <t xml:space="preserve">(Declined: 11/08/2017 10:21:09 AM)
Declined Public and Products Liability cover section due to Occupation
</t>
  </si>
  <si>
    <t>CG297144219</t>
  </si>
  <si>
    <t>(Declined: 11/08/2017 3:20:37 PM)
Declined due to tenant occupation, fire brigade type, age of building and Property Damage/Business Interruption sum insured
Declined Property Damage cover section du</t>
  </si>
  <si>
    <t>MAMERY</t>
  </si>
  <si>
    <t>Mamre Properties Pty Ltd</t>
  </si>
  <si>
    <t>CG297144240</t>
  </si>
  <si>
    <t>(Declined: 11/08/2017 3:32:40 PM)
Declined Public and Products Liability cover section due to Yes to 'Does the business carry out any work: at airports; on public roads, public footpaths (excluding d</t>
  </si>
  <si>
    <t>DJCMAURER</t>
  </si>
  <si>
    <t>DJ &amp; C Maurer and Others Trust</t>
  </si>
  <si>
    <t>CG297224670</t>
  </si>
  <si>
    <t xml:space="preserve">(Declined: 14/08/2017 9:56:15 AM)
Declined Public and Products Liability cover section due to Occupation
</t>
  </si>
  <si>
    <t>GRANDPROJ</t>
  </si>
  <si>
    <t>Grand Project Victoria</t>
  </si>
  <si>
    <t>CG297224703</t>
  </si>
  <si>
    <t>SBPQTE11938680</t>
  </si>
  <si>
    <t>(Declined: 14/08/2017 10:24:07 AM)
Declined as Flood cover is not available
Declined Property Damage cover section due to No or Auto suppression to 'Do all Deep Fryers have an automatic suppression u</t>
  </si>
  <si>
    <t>Recovir</t>
  </si>
  <si>
    <t>Recovir Pty Ltd</t>
  </si>
  <si>
    <t>CG297224815</t>
  </si>
  <si>
    <t>SBPQTE11938753</t>
  </si>
  <si>
    <t>(Declined: 14/08/2017 11:16:18 AM)
Declined as Flood cover is not available
Declined Property Damage cover section due to No or Auto suppression to 'Do all Deep Fryers have an automatic suppression u</t>
  </si>
  <si>
    <t>CG297145219</t>
  </si>
  <si>
    <t xml:space="preserve">(Declined: 14/08/2017 1:31:55 PM)
Declined due to minimum underwriting criteria not being met
Declined due to Glass section taken without Property Damage section
</t>
  </si>
  <si>
    <t>HOTS001</t>
  </si>
  <si>
    <t>Kate Hotson &amp; Tod Trappert</t>
  </si>
  <si>
    <t>CG297225707</t>
  </si>
  <si>
    <t>(Declined: 14/08/2017 9:26:39 PM)
Declined Public and Products Liability cover section due to Occupation
Declined Theft cover section due to Occupation
Declined Business Interruption cover section du</t>
  </si>
  <si>
    <t>AUSTRUBBER</t>
  </si>
  <si>
    <t>Australian Made Rubber Pty Ltd</t>
  </si>
  <si>
    <t>CG297145782</t>
  </si>
  <si>
    <t>SBPQTE11939295</t>
  </si>
  <si>
    <t xml:space="preserve">(Declined: 14/08/2017 9:41:46 PM)
Declined due to inadequate fire protection for the occupation and Property Damage/Business Interruption sum insured (fire extinguishers &amp; fire blankets required)
</t>
  </si>
  <si>
    <t>CG297145974</t>
  </si>
  <si>
    <t xml:space="preserve">(Declined: 15/08/2017 10:05:10 AM)
Declined Public and Products Liability cover section due to Occupation
</t>
  </si>
  <si>
    <t>Telling</t>
  </si>
  <si>
    <t>Telling Tales</t>
  </si>
  <si>
    <t>CG297225993</t>
  </si>
  <si>
    <t xml:space="preserve">(Declined: 15/08/2017 11:00:47 AM)
Declined Public and Products Liability cover section due to Occupation
</t>
  </si>
  <si>
    <t>001</t>
  </si>
  <si>
    <t>Trailers Manufacturing</t>
  </si>
  <si>
    <t>CG297146390</t>
  </si>
  <si>
    <t xml:space="preserve">(Declined: 15/08/2017 1:03:53 PM)
Declined due to minimum underwriting criteria not being met
Declined Public and Products Liability cover section due to Occupation
</t>
  </si>
  <si>
    <t>TEST INTER</t>
  </si>
  <si>
    <t>Test Interprac</t>
  </si>
  <si>
    <t>CG297146489</t>
  </si>
  <si>
    <t xml:space="preserve">(Declined: 15/08/2017 2:08:15 PM)
Declined due to minimum underwriting criteria not being met
Refer due to previous bankruptcy
</t>
  </si>
  <si>
    <t>MATTEO</t>
  </si>
  <si>
    <t>CG297146492</t>
  </si>
  <si>
    <t>SBPQTE11939778</t>
  </si>
  <si>
    <t xml:space="preserve">(Declined: 15/08/2017 2:09:28 PM)
Declined Public and Products Liability cover section due to occupation and turnover
Refer Public and Products Liability cover section due to occupation and turnover
</t>
  </si>
  <si>
    <t>ACCESSCO</t>
  </si>
  <si>
    <t>Access Covers Australia Pty Ltd</t>
  </si>
  <si>
    <t>CG297226506</t>
  </si>
  <si>
    <t>(Declined: 15/08/2017 2:47:00 PM)
Declined Property Damage cover section due to tenant Occupation
Declined Business Interruption cover section due to tenant Occupation
Declined Glass cover section du</t>
  </si>
  <si>
    <t>horne</t>
  </si>
  <si>
    <t>Daniel Horne</t>
  </si>
  <si>
    <t>CG297147159</t>
  </si>
  <si>
    <t>(Declined: 16/08/2017 9:54:54 AM)
Declined Public and Products Liability cover section due to Occupation
Declined Property Damage cover section due to premises containing a Bar
Refer due to location,</t>
  </si>
  <si>
    <t>BRUMFIELD</t>
  </si>
  <si>
    <t xml:space="preserve">A.S CROTHERS &amp; D.J CROTHERS </t>
  </si>
  <si>
    <t>CG297227693</t>
  </si>
  <si>
    <t xml:space="preserve">(Declined: 16/08/2017 2:48:41 PM)
Declined Public and Products Liability cover section due to Occupation
</t>
  </si>
  <si>
    <t>MYMOOVERS</t>
  </si>
  <si>
    <t>Ajanvi Pty Ltd</t>
  </si>
  <si>
    <t>CG297147992</t>
  </si>
  <si>
    <t xml:space="preserve">(Declined: 16/08/2017 5:48:04 PM)
Declined due to roof construction and Property Damage/Business Interruption sum insured
</t>
  </si>
  <si>
    <t>VENEERFORM</t>
  </si>
  <si>
    <t>Veneerform Pty Ltd</t>
  </si>
  <si>
    <t>CG297148455</t>
  </si>
  <si>
    <t>SBPQTE11941106</t>
  </si>
  <si>
    <t>(Declined: 17/08/2017 12:26:28 PM)
Declined as Flood cover is not available
Declined Property Damage cover section due to No or Auto suppression to 'Do all Deep Fryers have an automatic suppression u</t>
  </si>
  <si>
    <t>CG297148692</t>
  </si>
  <si>
    <t>(Declined: 17/08/2017 2:34:05 PM)
Hello,
Thank you for the opportunity to quote. Unfortunately we cannot provide Liability cover on this occasion given the occupation of the applicant as the impor</t>
  </si>
  <si>
    <t>CG297148728</t>
  </si>
  <si>
    <t>SBPQTE11941307</t>
  </si>
  <si>
    <t>(Declined: 17/08/2017 2:52:02 PM)
Declined due to inadequate fire protection for the risk and Property Damage/Business Interruption sum insured
Refer due to location type and Property Damage/Business</t>
  </si>
  <si>
    <t>Project Clothing Pty Ltd</t>
  </si>
  <si>
    <t>CG297148745</t>
  </si>
  <si>
    <t>SBPQTE11941317</t>
  </si>
  <si>
    <t xml:space="preserve">(Declined: 17/08/2017 2:56:08 PM)
Declined due to Theft section taken without Property Damage section
</t>
  </si>
  <si>
    <t>CG297229147</t>
  </si>
  <si>
    <t>(Declined: 17/08/2017 5:19:44 PM)
Declined Public and Products Liability cover section due to Occupation
Refer due to claims history
Refer due to claims history
Refer due to Transit Estimated value o</t>
  </si>
  <si>
    <t>ABNA</t>
  </si>
  <si>
    <t>All Business Needs Australia</t>
  </si>
  <si>
    <t>CG297149153</t>
  </si>
  <si>
    <t xml:space="preserve">(Declined: 17/08/2017 9:07:13 PM)
Declined due to minimum underwriting criteria not being met
Declined Public and Products Liability cover section due to Occupation
</t>
  </si>
  <si>
    <t>TRUECONNECT</t>
  </si>
  <si>
    <t>True Connect Plumbing</t>
  </si>
  <si>
    <t>CG297229505</t>
  </si>
  <si>
    <t>SBPQTE11941706</t>
  </si>
  <si>
    <t xml:space="preserve">(Declined: 18/08/2017 10:54:20 AM)
Declined Property Damage cover section due to Yes to 'Is manufacturing equipment left operating when the site is unattended'
</t>
  </si>
  <si>
    <t>baynbasin</t>
  </si>
  <si>
    <t>D.S &amp; K Mitchell</t>
  </si>
  <si>
    <t>CG297230728</t>
  </si>
  <si>
    <t xml:space="preserve">(Declined: 21/08/2017 11:05:36 AM)
Declined Theft cover section due to Occupation
Declined Property Damage cover section due to Occupation
</t>
  </si>
  <si>
    <t>ADRENALINMA</t>
  </si>
  <si>
    <t>Adrenalin Marine Composites Pty Ltd</t>
  </si>
  <si>
    <t>CG297231269</t>
  </si>
  <si>
    <t>SBPQTE11943022</t>
  </si>
  <si>
    <t>(Declined: 21/08/2017 3:40:23 PM)
Declined Property Damage cover section due to No or Auto suppression to 'Do all Deep Fryers have an automatic suppression unit and exhaust extraction system?'
Declin</t>
  </si>
  <si>
    <t>CG301282231</t>
  </si>
  <si>
    <t xml:space="preserve">(Declined: 22/08/2017 1:24:24 PM)
Declined due to roof construction and Property Damage/Business Interruption sum insured
</t>
  </si>
  <si>
    <t>FIGQUOTES</t>
  </si>
  <si>
    <t>Quotes only for Fortitude</t>
  </si>
  <si>
    <t>CG301322733</t>
  </si>
  <si>
    <t>SBPQTE11944082</t>
  </si>
  <si>
    <t xml:space="preserve">(Declined: 22/08/2017 5:55:43 PM)
Declined due to minimum underwriting criteria not being met
Declined Public and Products Liability cover section due to Occupation
</t>
  </si>
  <si>
    <t>S531330</t>
  </si>
  <si>
    <t>Trailers Wholesaling/Retailing (Ex. Boat Trailers)</t>
  </si>
  <si>
    <t>JINHE</t>
  </si>
  <si>
    <t>Jinhe International Trade Pty Ltd</t>
  </si>
  <si>
    <t>CG301323093</t>
  </si>
  <si>
    <t xml:space="preserve">(Declined: 23/08/2017 9:30:33 AM)
Declined Public and Products Liability cover section due to Occupation
</t>
  </si>
  <si>
    <t>George Dia</t>
  </si>
  <si>
    <t>George Diakonidis</t>
  </si>
  <si>
    <t>CG301283233</t>
  </si>
  <si>
    <t>SBPQTE11944228</t>
  </si>
  <si>
    <t xml:space="preserve">(Declined: 23/08/2017 9:49:46 AM)
Declined Public and Products Liability cover section due to Occupation
</t>
  </si>
  <si>
    <t>GOIRISC</t>
  </si>
  <si>
    <t>Charlotte Goiris</t>
  </si>
  <si>
    <t>CG301283502</t>
  </si>
  <si>
    <t>(Declined: 23/08/2017 11:18:47 AM)
Declined Public and Products Liability cover section due to Occupation
Refer Property Damage cover section due to Yes to 'Is any woodworking carried out at the prem</t>
  </si>
  <si>
    <t>H&amp;EKITCHENS</t>
  </si>
  <si>
    <t>H &amp; E Kitchens Pty Ltd</t>
  </si>
  <si>
    <t>CG301283551</t>
  </si>
  <si>
    <t>SBPQTE11944388</t>
  </si>
  <si>
    <t xml:space="preserve">(Declined: 23/08/2017 11:39:35 AM)
Declined due to minimum underwriting criteria not being met
Declined Public and Products Liability cover section due to Occupation
</t>
  </si>
  <si>
    <t>CG301323479</t>
  </si>
  <si>
    <t xml:space="preserve">(Declined: 23/08/2017 11:41:27 AM)
Declined due to minimum underwriting criteria not being met
Declined Public and Products Liability cover section due to Occupation
</t>
  </si>
  <si>
    <t>CG301283988</t>
  </si>
  <si>
    <t xml:space="preserve">(Declined: 23/08/2017 2:56:20 PM)
Declined Public and Products Liability cover section due to Occupation
</t>
  </si>
  <si>
    <t>QUOTESJS</t>
  </si>
  <si>
    <t>CG301284382</t>
  </si>
  <si>
    <t>SBPQTE11944921</t>
  </si>
  <si>
    <t>(Declined: 23/08/2017 6:48:21 PM)
Declined due to minimum underwriting criteria not being met
Declined Public and Products Liability cover section due to No to 'Does the business possess HACCP Austra</t>
  </si>
  <si>
    <t>Costa's</t>
  </si>
  <si>
    <t>Ausbic Pty Ltd t/as Costa's Biskotery</t>
  </si>
  <si>
    <t>CG301284479</t>
  </si>
  <si>
    <t xml:space="preserve">(Declined: 24/08/2017 12:07:08 AM)
Declined due to minimum underwriting criteria not being met
Refer Public and Products Liability cover section due to Occupation
</t>
  </si>
  <si>
    <t>DELPHICT</t>
  </si>
  <si>
    <t>DELPHICTEST</t>
  </si>
  <si>
    <t>CG301285584</t>
  </si>
  <si>
    <t xml:space="preserve">(Declined: 24/08/2017 6:10:34 PM)
Declined due to back dating of inception date beyond limits
</t>
  </si>
  <si>
    <t>CG301326266</t>
  </si>
  <si>
    <t>(Declined: 25/08/2017 2:11:15 PM)
Declined Public and Products Liability cover section due to the amount of manufacturing for the occupation selected. Please select an appropriate manufacturing occup</t>
  </si>
  <si>
    <t>MILKA</t>
  </si>
  <si>
    <t>milka-ware</t>
  </si>
  <si>
    <t>CG301286655</t>
  </si>
  <si>
    <t>SBPQTE11946250</t>
  </si>
  <si>
    <t>(Declined: 25/08/2017 4:08:54 PM)
Declined due to construction, occupation and Property Damage/Business Interruption sum insured
Declined Property Damage cover section due to No to 'Are fixed dust ex</t>
  </si>
  <si>
    <t>ALEXALANE</t>
  </si>
  <si>
    <t>Alexa Lane</t>
  </si>
  <si>
    <t>CG301286725</t>
  </si>
  <si>
    <t>(Declined: 25/08/2017 4:56:28 PM)
Declined Public and Products Liability cover section due to Occupation
Declined due to last rewired date, occupation and Property Damage/Business Interruption sum in</t>
  </si>
  <si>
    <t>Lawson</t>
  </si>
  <si>
    <t>SC Lawson t/as Lawson Plaster Mouldings</t>
  </si>
  <si>
    <t>CG301326641</t>
  </si>
  <si>
    <t xml:space="preserve">(Declined: 25/08/2017 6:42:07 PM)
Declined Public and Products Liability cover section due to Occupation
</t>
  </si>
  <si>
    <t>CG301287388</t>
  </si>
  <si>
    <t>SBPQTE11946592</t>
  </si>
  <si>
    <t>(Declined: 28/08/2017 10:09:48 AM)
Declined due to minimum underwriting criteria not being met
Declined due to inadequate fire protection for the risk and Property Damage/Business Interruption sum in</t>
  </si>
  <si>
    <t>CG301327379</t>
  </si>
  <si>
    <t xml:space="preserve">(Declined: 28/08/2017 11:30:05 AM)
Declined Public and Products Liability cover section due to Occupation
</t>
  </si>
  <si>
    <t>CG301287683</t>
  </si>
  <si>
    <t xml:space="preserve">(Declined: 28/08/2017 11:51:56 AM)
Declined as Flood cover is not available
</t>
  </si>
  <si>
    <t>SEARLE PET</t>
  </si>
  <si>
    <t>Peter Searle</t>
  </si>
  <si>
    <t>CG301328241</t>
  </si>
  <si>
    <t>SBPQTE11947332</t>
  </si>
  <si>
    <t xml:space="preserve">(Declined: 28/08/2017 7:30:57 PM)
Declined Public and Products Liability cover section due to occupation and turnover
</t>
  </si>
  <si>
    <t>DEFAZIOT</t>
  </si>
  <si>
    <t>Defazio Tiles &amp; Stone Pty Ltd</t>
  </si>
  <si>
    <t>CG301288443</t>
  </si>
  <si>
    <t xml:space="preserve">(Declined: 28/08/2017 7:34:38 PM)
Declined Public and Products Liability cover section due to occupation and turnover
</t>
  </si>
  <si>
    <t>CG301328984</t>
  </si>
  <si>
    <t xml:space="preserve">(Declined: 29/08/2017 1:12:02 PM)
Declined due to minimum underwriting criteria not being met
Refer Public and Products Liability cover section due to Occupation
</t>
  </si>
  <si>
    <t>PLUMBINGPLUS</t>
  </si>
  <si>
    <t>Plumbing Plus Bathroom Kitchen Laundry Pty Ltd</t>
  </si>
  <si>
    <t>CG301330436</t>
  </si>
  <si>
    <t xml:space="preserve">(Declined: 30/08/2017 1:37:56 PM)
Declined Public and Products Liability cover section due to Occupation
Refer due to claims history
Refer due to claims history
Refer due to claims history
Refer due </t>
  </si>
  <si>
    <t>SMART</t>
  </si>
  <si>
    <t>SMART PLUMBING</t>
  </si>
  <si>
    <t>CG301330506</t>
  </si>
  <si>
    <t>SBPQTE11947792</t>
  </si>
  <si>
    <t>(Declined: 30/08/2017 2:15:44 PM)
Hi Melissa,
Thanks for your referral and time on the phone.
As discussed and per my earlier email and lapse advice, we are unable to offer renewal terms due to the</t>
  </si>
  <si>
    <t>CG301290630</t>
  </si>
  <si>
    <t>(Declined: 30/08/2017 2:30:29 PM)
Declined due to minimum underwriting criteria not being met
Declined Public and Products Liability cover section due to Occupation
Declined Business Interruption cov</t>
  </si>
  <si>
    <t>PRAXIS</t>
  </si>
  <si>
    <t>Praxis Athletic Pty Ltd</t>
  </si>
  <si>
    <t>CG301330996</t>
  </si>
  <si>
    <t xml:space="preserve">(Declined: 30/08/2017 6:32:57 PM)
Declined Public and Products Liability cover section due to occupation
</t>
  </si>
  <si>
    <t>MAADURGA</t>
  </si>
  <si>
    <t>Maa Durga Groceries</t>
  </si>
  <si>
    <t>CG305101354</t>
  </si>
  <si>
    <t>(Declined: 31/08/2017 9:54:20 AM)
Declined due to minimum underwriting criteria not being met
Declined Money cover section due to Occupation
Declined Business Interruption cover section due to Occupa</t>
  </si>
  <si>
    <t>PLUSFITNESS</t>
  </si>
  <si>
    <t>CPM Professional Services Pty Ltd</t>
  </si>
  <si>
    <t>CG305101790</t>
  </si>
  <si>
    <t xml:space="preserve">(Declined: 31/08/2017 12:51:17 PM)
Declined Public and Products Liability cover section due to Occupation
</t>
  </si>
  <si>
    <t>CANTINA</t>
  </si>
  <si>
    <t>Cantina Beverages Pty Ltd</t>
  </si>
  <si>
    <t>CG305131730</t>
  </si>
  <si>
    <t>SBPQTE11949488</t>
  </si>
  <si>
    <t>(Declined: 31/08/2017 1:42:13 PM)
Declined Public and Products Liability cover section due to percentage of turnover paid to contractors/subcontractors and where the insured does not ensure that cont</t>
  </si>
  <si>
    <t>QANDR</t>
  </si>
  <si>
    <t>Q and R Pty Ltd</t>
  </si>
  <si>
    <t>CG292607443</t>
  </si>
  <si>
    <t>(Declined: 3/08/2017 4:15:13 PM)
Declined Property Damage cover section due to tenant Occupation
Declined Business Interruption cover section due to tenant Occupation
Declined Glass cover section due</t>
  </si>
  <si>
    <t>Robinson</t>
  </si>
  <si>
    <t>Ms Carol Robinson</t>
  </si>
  <si>
    <t>CG292609542</t>
  </si>
  <si>
    <t xml:space="preserve">(Declined: 7/08/2017 1:39:40 PM)
Declined Public and Products Liability cover section due to Occupation
Declined Public and Products Liability cover section due to Occupation
</t>
  </si>
  <si>
    <t>Narsi</t>
  </si>
  <si>
    <t>Narsi Pty Ltd</t>
  </si>
  <si>
    <t>CG297147547</t>
  </si>
  <si>
    <t>(Declined: 16/08/2017 12:50:59 PM)
Declined Property Damage cover section due to tenant Occupation
Declined Business Interruption cover section due to tenant Occupation
Declined Glass cover section d</t>
  </si>
  <si>
    <t>KENTUCKY</t>
  </si>
  <si>
    <t>Kentucky Holdings Pty Ltd</t>
  </si>
  <si>
    <t>CG297228503</t>
  </si>
  <si>
    <t>(Declined: 17/08/2017 11:21:00 AM)
Declined Theft cover section due to tenant Occupation
Decline due to occupation and Property Damage/Business Interruption sum insured
Refer due to unoccupancy
Refer</t>
  </si>
  <si>
    <t>Clevemont</t>
  </si>
  <si>
    <t>Clevemont Holdings Pty Ltd</t>
  </si>
  <si>
    <t>CG292606617</t>
  </si>
  <si>
    <t xml:space="preserve">(Declined: 3/08/2017 9:45:00 AM)
Declined Public and Products Liability cover section due to Occupation
</t>
  </si>
  <si>
    <t>BUILD</t>
  </si>
  <si>
    <t>CG292396449</t>
  </si>
  <si>
    <t xml:space="preserve">(Declined: 3/08/2017 10:13:57 AM)
Declined Public and Products Liability cover section due to Occupation
</t>
  </si>
  <si>
    <t>CG292608646</t>
  </si>
  <si>
    <t>(Declined: 4/08/2017 4:45:16 PM)
Declined Public and Products Liability cover section due to percentage of turnover paid to contractors/subcontractors and where the insured does not ensure that contr</t>
  </si>
  <si>
    <t>DRIVEWAY</t>
  </si>
  <si>
    <t>DRIVEWAY SOLUTIONS</t>
  </si>
  <si>
    <t>CG292400681</t>
  </si>
  <si>
    <t>(Declined: 8/08/2017 3:26:04 PM)
Declined due to minimum underwriting criteria not being met
Declined Property Damage cover section due to No to 'Does the manager of the business have 5 or more years</t>
  </si>
  <si>
    <t>AQ</t>
  </si>
  <si>
    <t>AQ Penguin House</t>
  </si>
  <si>
    <t>CG297148360</t>
  </si>
  <si>
    <t>(Declined: 17/08/2017 11:27:02 AM)
Hello,
Thank you for the opportunity to quote. We have recently reviewed our limits for high sums insured under Property Damage and Business interruption. As suc</t>
  </si>
  <si>
    <t>EVER</t>
  </si>
  <si>
    <t>Ever Design Group P/L</t>
  </si>
  <si>
    <t>CG297229545</t>
  </si>
  <si>
    <t>SBPQTE11941736</t>
  </si>
  <si>
    <t xml:space="preserve">(Declined: 18/08/2017 11:15:10 AM)
Decline due to occupation and Property Damage/Business Interruption sum insured
Refer due to Weekly Revenue sum insured
Refer due to tenant occupation and Property </t>
  </si>
  <si>
    <t>GOODLUCK</t>
  </si>
  <si>
    <t>Good Luck Investments</t>
  </si>
  <si>
    <t>CG301283737</t>
  </si>
  <si>
    <t>(Declined: 23/08/2017 12:55:55 PM)
Declined Property Damage cover section due to tenant Occupation
Refer Property Damage cover section due to Yes to 'Does your business involve plastics &amp;/or fibregla</t>
  </si>
  <si>
    <t>CG297222440</t>
  </si>
  <si>
    <t>SBPQTE11937171</t>
  </si>
  <si>
    <t xml:space="preserve">(Declined: 10/08/2017 10:52:48 AM)
Declined Property Damage cover section due to wok cooking (minimum acceptance criteria not met)
Refer due to claims history
Refer due to claims history
</t>
  </si>
  <si>
    <t>funnyf</t>
  </si>
  <si>
    <t>Funny Funny Pty Ltd ATF Confucius Trust</t>
  </si>
  <si>
    <t>CG297222664</t>
  </si>
  <si>
    <t>SBPQTE11937330</t>
  </si>
  <si>
    <t>(Declined: 10/08/2017 12:24:31 PM)
Declined Property Damage cover section due to tenant Occupation
Declined Business Interruption cover section due to tenant Occupation
Declined Theft cover section d</t>
  </si>
  <si>
    <t>REN/JEW</t>
  </si>
  <si>
    <t>No 88 Pty Ltd &amp; The Trustee for The Renjewel Family Trust</t>
  </si>
  <si>
    <t>CG297223338</t>
  </si>
  <si>
    <t>(Declined: 11/08/2017 7:57:12 AM)
Hi Liza, due to the total fire/BI sum insured exceeding our maximum capacity, we will be unable to offer terms on this one. Regards, Dean Windsor</t>
  </si>
  <si>
    <t>CG297223390</t>
  </si>
  <si>
    <t>(Declined: 11/08/2017 9:03:27 AM)
Hi Liza, The risk a declined by the system due to the combined exposures of deep frying and wok cooking. This risk would have been a decline for the open claim, we</t>
  </si>
  <si>
    <t>CG292394310</t>
  </si>
  <si>
    <t xml:space="preserve">(Declined: 1/08/2017 11:29:17 AM)
Declined Public and Products Liability cover section due to Yes to 'Does the business organise events, functions or security for events or functions?'
</t>
  </si>
  <si>
    <t>CG292395283</t>
  </si>
  <si>
    <t>SBPQTE11932224</t>
  </si>
  <si>
    <t>(Declined: 2/08/2017 9:27:31 AM)
Declined Property Damage cover section due to tenant Occupation
Declined Business Interruption cover section due to tenant Occupation
Declined Glass cover section due</t>
  </si>
  <si>
    <t>SCOTTJ</t>
  </si>
  <si>
    <t>J I &amp; P L Scott</t>
  </si>
  <si>
    <t>CG292610476</t>
  </si>
  <si>
    <t>SBPQTE11935742</t>
  </si>
  <si>
    <t>(Declined: 8/08/2017 11:17:56 AM)
Declined due to inadequate fire protection for the risk and Property Damage/Business Interruption sum insured (fire extinguishers required)
Declined due to inadequat</t>
  </si>
  <si>
    <t>S479956</t>
  </si>
  <si>
    <t>Musical Instruments Wholesaling</t>
  </si>
  <si>
    <t>USED</t>
  </si>
  <si>
    <t>Used Pty Ltd</t>
  </si>
  <si>
    <t>CG297141537</t>
  </si>
  <si>
    <t>(Declined: 9/08/2017 10:53:35 AM)
Declined due to wall construction and Property Damage/Business Interruption sum insured
Refer due to Theft sum insured
Refer due to occupation and Property Damage/Bu</t>
  </si>
  <si>
    <t>TOORAKP</t>
  </si>
  <si>
    <t>Toorak Properties Pty Ltd</t>
  </si>
  <si>
    <t>CG297222473</t>
  </si>
  <si>
    <t>SBPQTE11937185</t>
  </si>
  <si>
    <t xml:space="preserve">(Declined: 10/08/2017 11:07:41 AM)
Declined due to minimum underwriting criteria not being met
Declined Public and Products Liability cover section due to Occupation
</t>
  </si>
  <si>
    <t>ASSETTFM</t>
  </si>
  <si>
    <t>Assett Facilities Management</t>
  </si>
  <si>
    <t>CG301283531</t>
  </si>
  <si>
    <t xml:space="preserve">(Declined: 23/08/2017 11:27:56 AM)
Declined Public and Products Liability cover section due to Occupation
</t>
  </si>
  <si>
    <t>RAMZY</t>
  </si>
  <si>
    <t>RAMZY CLEANING SERVICES PTY LTD</t>
  </si>
  <si>
    <t>CG305131922</t>
  </si>
  <si>
    <t>(Declined: 31/08/2017 3:09:34 PM)
Declined due to inadequate fire protection for the occupation and Property Damage/Business Interruption sum insured (fire extinguishers &amp; fire blankets required)
Dec</t>
  </si>
  <si>
    <t>OLIVETREE</t>
  </si>
  <si>
    <t>Pallisades  Pty Ltd T/as The Olive Tree Bistro</t>
  </si>
  <si>
    <t>CG301287949</t>
  </si>
  <si>
    <t xml:space="preserve">(Declined: 28/08/2017 2:06:01 PM)
Declined due to inadequate fire protection for the occupation and Property Damage/Business Interruption sum insured (fire extinguishers &amp; fire blankets required)
</t>
  </si>
  <si>
    <t>Kafe</t>
  </si>
  <si>
    <t>Kannyn Pty Ltd T/As Kafe Nomics</t>
  </si>
  <si>
    <t>CG301288025</t>
  </si>
  <si>
    <t xml:space="preserve">(Declined: 28/08/2017 2:44:22 PM)
Declined Money cover section due to Occupation
Declined Public and Products Liability cover section due to Occupation
Declined Theft cover section due to Occupation
</t>
  </si>
  <si>
    <t>UGLYDUCK</t>
  </si>
  <si>
    <t>One Door Down Pty Ltd ATF Swan Bar Holdings Unit Trust T/As The Ugly Duckling Wine Bar</t>
  </si>
  <si>
    <t>CG301328478</t>
  </si>
  <si>
    <t xml:space="preserve">(Declined: 29/08/2017 9:31:14 AM)
Declined Public and Products Liability cover section due to Occupation
</t>
  </si>
  <si>
    <t>BYRNES</t>
  </si>
  <si>
    <t>Sophie Byrne</t>
  </si>
  <si>
    <t>CG305102362</t>
  </si>
  <si>
    <t>SBPQTE11949776</t>
  </si>
  <si>
    <t xml:space="preserve">(Declined: 31/08/2017 4:58:03 PM)
Declined due to back dating of inception date beyond limits
</t>
  </si>
  <si>
    <t>VERGEM</t>
  </si>
  <si>
    <t>Mr M J Verge</t>
  </si>
  <si>
    <t>CG297222675</t>
  </si>
  <si>
    <t xml:space="preserve">(Declined: 10/08/2017 12:32:30 PM)
Declined Public and Products Liability cover section due to Occupation
Declined Property Damage cover section due to Occupation
</t>
  </si>
  <si>
    <t>VIDLE01</t>
  </si>
  <si>
    <t>RS &amp; VM Vidler</t>
  </si>
  <si>
    <t>CG297146309</t>
  </si>
  <si>
    <t>(Declined: 15/08/2017 12:25:36 PM)
Declined Public and Products Liability cover section due to Occupation
Refer due to claims history
Refer due to claims history
Refer due to claims history
Refer due</t>
  </si>
  <si>
    <t>OBRIE02</t>
  </si>
  <si>
    <t>O'Briens Removals &amp; Storage Pty Ltd</t>
  </si>
  <si>
    <t>CG297228286</t>
  </si>
  <si>
    <t xml:space="preserve">(Declined: 17/08/2017 9:27:07 AM)
Declined due to minimum underwriting criteria not being met
Declined Public and Products Liability cover section due to Yes to 'Is there storage of customer goods?'
</t>
  </si>
  <si>
    <t>CG301321898</t>
  </si>
  <si>
    <t xml:space="preserve">(Declined: 22/08/2017 11:12:51 AM)
Declined Theft cover section due to Occupation
Declined Property Damage cover section due to Occupation
</t>
  </si>
  <si>
    <t>obrien02</t>
  </si>
  <si>
    <t>CG301287659</t>
  </si>
  <si>
    <t>SBPQTE11946774</t>
  </si>
  <si>
    <t xml:space="preserve">(Declined: 28/08/2017 11:44:59 AM)
Declined due to Glass section taken without Property Damage section
</t>
  </si>
  <si>
    <t>CG292605795</t>
  </si>
  <si>
    <t xml:space="preserve">(Declined: 2/08/2017 12:18:51 PM)
Declined due to inadequate fire protection for the risk and Property Damage/Business Interruption sum insured (fire extinguishers required)
</t>
  </si>
  <si>
    <t>BUSINESS C</t>
  </si>
  <si>
    <t>Business Curve Pty Limited</t>
  </si>
  <si>
    <t>CG292606016</t>
  </si>
  <si>
    <t>(Declined: 2/08/2017 2:27:04 PM)
Declined due to minimum underwriting criteria not being met
Declined due to inadequate fire protection for the risk and Property Damage/Business Interruption sum insu</t>
  </si>
  <si>
    <t>DUNNIND</t>
  </si>
  <si>
    <t>Dunn Industries</t>
  </si>
  <si>
    <t>CG292399557</t>
  </si>
  <si>
    <t xml:space="preserve">(Declined: 7/08/2017 4:08:38 PM)
Declined Property Damage cover section due to No to 'Does the manager of the business have 5 or more years experience in the industry as a restaurant/cafe manager?'
</t>
  </si>
  <si>
    <t>CLASSIQUK</t>
  </si>
  <si>
    <t>Classique Kitchens &amp; Bathrooms Pty Limited</t>
  </si>
  <si>
    <t>CG297145444</t>
  </si>
  <si>
    <t>(Declined: 14/08/2017 3:51:03 PM)
Declined due to inadequate security for the risk and Theft sum insured
Declined due to inadequate fire protection for the risk and Property Damage/Business Interrupt</t>
  </si>
  <si>
    <t>KOPPERBERG</t>
  </si>
  <si>
    <t>Kopparberg Australia Pty Limited</t>
  </si>
  <si>
    <t>CG297226352</t>
  </si>
  <si>
    <t xml:space="preserve">(Declined: 15/08/2017 1:45:12 PM)
Declined due to minimum underwriting criteria not being met
Declined Public and Products Liability cover section due to Occupation
</t>
  </si>
  <si>
    <t>CG297226725</t>
  </si>
  <si>
    <t xml:space="preserve">(Declined: 15/08/2017 4:17:28 PM)
Declined due to minimum underwriting criteria not being met
Declined Public and Products Liability cover section due to Occupation
</t>
  </si>
  <si>
    <t>CG301323645</t>
  </si>
  <si>
    <t xml:space="preserve">(Declined: 23/08/2017 12:41:20 PM)
Declined due to inadequate fire protection for the risk and Property Damage/Business Interruption sum insured (fire extinguishers required)
</t>
  </si>
  <si>
    <t>BLENDS</t>
  </si>
  <si>
    <t>Bresha Enterprises Pty Limited</t>
  </si>
  <si>
    <t>CG301323845</t>
  </si>
  <si>
    <t xml:space="preserve">(Declined: 23/08/2017 2:27:51 PM)
Declined Property Damage cover section due to No or Auto suppression to 'Do all Deep Fryers have an automatic suppression unit and exhaust extraction system?'
</t>
  </si>
  <si>
    <t>FRESHLIFE</t>
  </si>
  <si>
    <t>Fresh for Life</t>
  </si>
  <si>
    <t>CG297221486</t>
  </si>
  <si>
    <t>SBPQTE11936589</t>
  </si>
  <si>
    <t xml:space="preserve">(Declined: 9/08/2017 12:58:17 PM)
Declined as Flood cover is not available
</t>
  </si>
  <si>
    <t>MAR018</t>
  </si>
  <si>
    <t>Dr G Markezinis</t>
  </si>
  <si>
    <t>CG301330375</t>
  </si>
  <si>
    <t>(Declined: 30/08/2017 12:59:35 PM)
Declined Public and Products Liability cover section due to Occupation
Declined Theft cover section due to Occupation
Declined General Property cover section due to</t>
  </si>
  <si>
    <t>WESTGEN</t>
  </si>
  <si>
    <t>Westgen Pty Ltd</t>
  </si>
  <si>
    <t>CG301290801</t>
  </si>
  <si>
    <t>(Declined: 30/08/2017 3:47:53 PM)
Declined Property Damage cover section due to tenant Occupation
Declined Public and Products Liability cover section due to tenant Occupation
Declined Property Damag</t>
  </si>
  <si>
    <t>KITLIR</t>
  </si>
  <si>
    <t>Kitlir Pty Ltd</t>
  </si>
  <si>
    <t>CG297141445</t>
  </si>
  <si>
    <t>(Declined: 9/08/2017 10:12:13 AM)
Declined as Flood cover is not available
Declined due to inadequate fire protection for the occupation and Property Damage/Business Interruption sum insured (fire ex</t>
  </si>
  <si>
    <t>MINTS</t>
  </si>
  <si>
    <t>Mints Vietnamese and Asian Cuisine</t>
  </si>
  <si>
    <t>CG297142160</t>
  </si>
  <si>
    <t>(Declined: 9/08/2017 4:29:55 PM)
Declined Public and Products Liability cover section due to No to ‘Does the business hold a current professional indemnity policy with a sum insured of at least $2M o</t>
  </si>
  <si>
    <t>PICKERINGD</t>
  </si>
  <si>
    <t>Damien Pickering</t>
  </si>
  <si>
    <t>CG297142762</t>
  </si>
  <si>
    <t xml:space="preserve">(Declined: 10/08/2017 11:51:33 AM)
Declined Public and Products Liability cover section due to Occupation
</t>
  </si>
  <si>
    <t>CHIPPERSERV</t>
  </si>
  <si>
    <t>Sunshine Coast Chipper Service</t>
  </si>
  <si>
    <t>CG301322486</t>
  </si>
  <si>
    <t xml:space="preserve">(Declined: 22/08/2017 3:33:54 PM)
Declined due to minimum underwriting criteria not being met
Declined as Flood cover is not available
</t>
  </si>
  <si>
    <t>TANZERSTEV</t>
  </si>
  <si>
    <t>Steve Tanzer</t>
  </si>
  <si>
    <t>CG301324498</t>
  </si>
  <si>
    <t xml:space="preserve">(Declined: 24/08/2017 9:24:17 AM)
Declined Property Damage cover section due to premises containing a Bar
</t>
  </si>
  <si>
    <t>JOLENA</t>
  </si>
  <si>
    <t>Jolena Pty Ltd</t>
  </si>
  <si>
    <t>CG292607096</t>
  </si>
  <si>
    <t>(Declined: 3/08/2017 1:18:06 PM)
Declined Public and Products Liability cover section due to No to ‘Does the business hold a current professional indemnity policy with a sum insured of at least $2M o</t>
  </si>
  <si>
    <t>DARL003</t>
  </si>
  <si>
    <t>Darling Downs Tourism Ltd</t>
  </si>
  <si>
    <t>CG292398964</t>
  </si>
  <si>
    <t>(Declined: 7/08/2017 11:29:56 AM)
Decline due to occupation and Property Damage/Business Interruption sum insured
Refer due to Property Damage/Business Interruption sum insured for the risk
Refer Pro</t>
  </si>
  <si>
    <t>TELE001</t>
  </si>
  <si>
    <t>Telefonix Technology Group Pty Ltd</t>
  </si>
  <si>
    <t>CG301327310</t>
  </si>
  <si>
    <t>SBPQTE11946688</t>
  </si>
  <si>
    <t>(Declined: 28/08/2017 11:04:21 AM)
Declined Public and Products Liability cover section due to No to ‘Does the business hold a current professional indemnity policy with a sum insured of at least $2M</t>
  </si>
  <si>
    <t>HANS001</t>
  </si>
  <si>
    <t>Sabio Pronostico Pty Ltd</t>
  </si>
  <si>
    <t>CG301288208</t>
  </si>
  <si>
    <t>(Declined: 28/08/2017 4:14:23 PM)
Declined Business Interruption cover section due to Occupation
Declined Glass cover section due to Occupation
Declined Property Damage cover section due to Occupatio</t>
  </si>
  <si>
    <t>THOR003</t>
  </si>
  <si>
    <t>Elisha Thorpe</t>
  </si>
  <si>
    <t>CG301328734</t>
  </si>
  <si>
    <t xml:space="preserve">(Declined: 29/08/2017 11:16:50 AM)
Declined Public and Products Liability cover section due to Occupation
</t>
  </si>
  <si>
    <t>JONE003</t>
  </si>
  <si>
    <t>Darren Jones</t>
  </si>
  <si>
    <t>CG301288974</t>
  </si>
  <si>
    <t xml:space="preserve">(Declined: 29/08/2017 11:22:40 AM)
Declined Property Damage cover section due to No to ‘Are deep fryers thermostatically controlled and fitted with an automatic over-temperature cut out device?'
</t>
  </si>
  <si>
    <t>DOWL001</t>
  </si>
  <si>
    <t>Penny &amp; Ged Dowling Bartdow Pty Ltd T/As CrackerJack Chicken</t>
  </si>
  <si>
    <t>CG292394560</t>
  </si>
  <si>
    <t>SBPQTE11931788</t>
  </si>
  <si>
    <t xml:space="preserve">(Declined: 1/08/2017 1:08:42 PM)
Declined Public and Products Liability cover section due to occupation
</t>
  </si>
  <si>
    <t>KNVT Australia Pty Ltd</t>
  </si>
  <si>
    <t>CG292605036</t>
  </si>
  <si>
    <t>(Declined: 1/08/2017 4:04:55 PM)
Declined Property Damage cover section due to No to 'Does the manager of the business have 5 or more years experience in the industry as a restaurant/cafe manager?'
D</t>
  </si>
  <si>
    <t>K &amp; H Sign Printing Commercial</t>
  </si>
  <si>
    <t>CG292398381</t>
  </si>
  <si>
    <t xml:space="preserve">(Declined: 4/08/2017 6:25:42 PM)
Declined Public and Products Liability cover section due to Occupation
</t>
  </si>
  <si>
    <t>Havoc Protection Agency</t>
  </si>
  <si>
    <t>CG297144406</t>
  </si>
  <si>
    <t>SBPQTE11938372</t>
  </si>
  <si>
    <t xml:space="preserve">(Declined: 11/08/2017 5:42:24 PM)
Declined due to minimum underwriting criteria not being met
Refer due to forward dating of inception date
</t>
  </si>
  <si>
    <t>Dandenong Car Wreakers Pty Ltd</t>
  </si>
  <si>
    <t>CG297225292</t>
  </si>
  <si>
    <t>(Declined: 14/08/2017 3:14:45 PM)
Declined Public and Products Liability cover section due to Occupation
Declined Theft cover section due to Occupation
Declined Property Damage cover section due to O</t>
  </si>
  <si>
    <t>Venom Exhurst</t>
  </si>
  <si>
    <t>CG297225725</t>
  </si>
  <si>
    <t xml:space="preserve">(Declined: 14/08/2017 11:33:27 PM)
Declined Tax Audit cover section due to Yes to 'Has the business and/or any director who will receive protection under this section had any previous Tax Audits?'
</t>
  </si>
  <si>
    <t>Tiu rasil</t>
  </si>
  <si>
    <t>Rasil Tiu</t>
  </si>
  <si>
    <t>CG297226800</t>
  </si>
  <si>
    <t>SBPQTE11940058</t>
  </si>
  <si>
    <t xml:space="preserve">(Declined: 15/08/2017 4:51:16 PM)
Declined due to minimum underwriting criteria not being met
Refer due to the period of insurance
</t>
  </si>
  <si>
    <t>Luxe Nails</t>
  </si>
  <si>
    <t>CG297227588</t>
  </si>
  <si>
    <t>SBPQTE11940533</t>
  </si>
  <si>
    <t xml:space="preserve">(Declined: 16/08/2017 1:40:07 PM)
Declined Public and Products Liability cover section due to Occupation
</t>
  </si>
  <si>
    <t>Byron Paulus</t>
  </si>
  <si>
    <t>CG297227827</t>
  </si>
  <si>
    <t>SBPQTE11940063</t>
  </si>
  <si>
    <t>(Declined: 16/08/2017 3:45:53 PM)
Hi Roger,
Thank you for your referral.
Unfortunately the  minimum insurance period we could consider is 6 month period. If this works this the insured, please amen</t>
  </si>
  <si>
    <t>CG297228899</t>
  </si>
  <si>
    <t>SBPQTE11941274</t>
  </si>
  <si>
    <t>(Declined: 17/08/2017 3:03:13 PM)
Hi Roger,
Thank you for your referral.
I apologise again, I meant it require to be full 12 months for us to consider.
Kind Regards
Muy Chhean</t>
  </si>
  <si>
    <t>CG301282587</t>
  </si>
  <si>
    <t xml:space="preserve">(Declined: 22/08/2017 4:06:09 PM)
Declined Public and Products Liability cover section due to Occupation
</t>
  </si>
  <si>
    <t>UOY PTY LTD</t>
  </si>
  <si>
    <t>CG292394068</t>
  </si>
  <si>
    <t>(Declined: 1/08/2017 8:47:48 AM)
Declined due to back dating of inception date beyond limits
Declined due to location
Declined Public and Products Liability cover section due to tenant Occupation
Ref</t>
  </si>
  <si>
    <t>Masl</t>
  </si>
  <si>
    <t>Masloc Holdings Pty Ltd</t>
  </si>
  <si>
    <t>CG292606560</t>
  </si>
  <si>
    <t xml:space="preserve">(Declined: 3/08/2017 9:09:51 AM)
Declined due to minimum underwriting criteria not being met
Declined due to location
Declined Public and Products Liability cover section due to Occupation
</t>
  </si>
  <si>
    <t>FRAS E</t>
  </si>
  <si>
    <t>Fraser Engineers Pty Ltd</t>
  </si>
  <si>
    <t>CG292396952</t>
  </si>
  <si>
    <t>(Declined: 3/08/2017 2:32:37 PM)
Declined due to location
Declined Public and Products Liability cover section due to Occupation
Declined Theft cover section due to Occupation
Declined General Proper</t>
  </si>
  <si>
    <t>MACK DIS</t>
  </si>
  <si>
    <t>Mackay &amp; District Australian South Sea</t>
  </si>
  <si>
    <t>CG292607231</t>
  </si>
  <si>
    <t xml:space="preserve">(Declined: 3/08/2017 2:36:18 PM)
Declined due to location
Declined due to last rewired date, occupation and Property Damage/Business Interruption sum insured
</t>
  </si>
  <si>
    <t>K6108</t>
  </si>
  <si>
    <t>Ready Air Pty Ltd</t>
  </si>
  <si>
    <t>CG292397272</t>
  </si>
  <si>
    <t>SBPQTE11933577</t>
  </si>
  <si>
    <t>(Declined: 3/08/2017 4:42:48 PM)
Declined Public and Products Liability cover section due to occupation
Declined Public and Products Liability cover section due to the number of checkouts exceeding 4</t>
  </si>
  <si>
    <t>CYGNUS</t>
  </si>
  <si>
    <t>Cygnus Enterprises Pty Ltd</t>
  </si>
  <si>
    <t>CG292397296</t>
  </si>
  <si>
    <t>(Declined: 3/08/2017 4:54:16 PM)
Declined Public and Products Liability cover section due to occupation
Declined Public and Products Liability cover section due to the number of checkouts exceeding 4</t>
  </si>
  <si>
    <t>CG292397306</t>
  </si>
  <si>
    <t xml:space="preserve">(Declined: 3/08/2017 4:58:14 PM)
Declined due to location
Refer due to claims history
Refer due to claims history
Refer due to claims history
</t>
  </si>
  <si>
    <t>M6567</t>
  </si>
  <si>
    <t>Scott &amp; Roz McFadzen</t>
  </si>
  <si>
    <t>CG292609120</t>
  </si>
  <si>
    <t xml:space="preserve">(Declined: 7/08/2017 9:40:13 AM)
Declined Public and Products Liability cover section due to Occupation
</t>
  </si>
  <si>
    <t>O9123</t>
  </si>
  <si>
    <t>Ormes Project Solutions Pty Ltd</t>
  </si>
  <si>
    <t>CG292398757</t>
  </si>
  <si>
    <t xml:space="preserve">(Declined: 7/08/2017 10:04:31 AM)
Declined due to Machinery cover taken without building cover (Property Owner)
</t>
  </si>
  <si>
    <t>G3624</t>
  </si>
  <si>
    <t xml:space="preserve"> MM Superannuation Fund </t>
  </si>
  <si>
    <t>CG292398901</t>
  </si>
  <si>
    <t>SBPQTE11934921</t>
  </si>
  <si>
    <t>(Declined: 7/08/2017 11:08:11 AM)
Declined Property Damage cover section due to tenant Occupation
Declined Business Interruption cover section due to tenant Occupation
Declined Public and Products Li</t>
  </si>
  <si>
    <t>B7859</t>
  </si>
  <si>
    <t>BMSF Pty Ltd ATF Bush Magic Super Fund</t>
  </si>
  <si>
    <t>CG292400771</t>
  </si>
  <si>
    <t xml:space="preserve">(Declined: 8/08/2017 4:02:38 PM)
Declined Public and Products Liability cover section due to Occupation
</t>
  </si>
  <si>
    <t>DAUK P</t>
  </si>
  <si>
    <t>PETER DAUK</t>
  </si>
  <si>
    <t>CG292400798</t>
  </si>
  <si>
    <t xml:space="preserve">(Declined: 8/08/2017 4:21:30 PM)
Declined Public and Products Liability cover section due to Occupation
</t>
  </si>
  <si>
    <t>mccrea c</t>
  </si>
  <si>
    <t>Craig McCrea</t>
  </si>
  <si>
    <t>CG297222291</t>
  </si>
  <si>
    <t>(Declined: 10/08/2017 9:54:21 AM)
Declined due to location
Declined Property Damage cover section due to tenant Occupation
Declined Public and Products Liability cover section due to tenant Occupatio</t>
  </si>
  <si>
    <t>BALD M</t>
  </si>
  <si>
    <t>Balderston Enterprises</t>
  </si>
  <si>
    <t>CG297142519</t>
  </si>
  <si>
    <t>SBPQTE11937095</t>
  </si>
  <si>
    <t>(Declined: 10/08/2017 10:06:48 AM)
Declined Property Damage cover section due to tenant Occupation
Declined Business Interruption cover section due to tenant Occupation
Declined Public and Products L</t>
  </si>
  <si>
    <t>M7349</t>
  </si>
  <si>
    <t>John Maguire</t>
  </si>
  <si>
    <t>CG297222386</t>
  </si>
  <si>
    <t xml:space="preserve">(Declined: 10/08/2017 10:30:45 AM)
Declined due to inadequate fire protection for the risk and Property Damage/Business Interruption sum insured
</t>
  </si>
  <si>
    <t>CG297142893</t>
  </si>
  <si>
    <t xml:space="preserve">(Declined: 10/08/2017 12:51:24 PM)
Declined Public and Products Liability cover section due to Occupation
</t>
  </si>
  <si>
    <t>SHINE DENT</t>
  </si>
  <si>
    <t>Shine Dental Technical Services</t>
  </si>
  <si>
    <t>CG297223804</t>
  </si>
  <si>
    <t xml:space="preserve">(Declined: 11/08/2017 12:56:53 PM)
Declined Public and Products Liability cover section due to Occupation
</t>
  </si>
  <si>
    <t>B9225</t>
  </si>
  <si>
    <t>Barbarian Warriors Karate Club</t>
  </si>
  <si>
    <t>CG297144054</t>
  </si>
  <si>
    <t>(Declined: 11/08/2017 2:04:09 PM)
Declined due to minimum underwriting criteria not being met
Declined due to General Property section taken without either Property Damage section or Liability sectio</t>
  </si>
  <si>
    <t>MCGR D</t>
  </si>
  <si>
    <t>Allsafe Training Pty Ltd</t>
  </si>
  <si>
    <t>CG297144941</t>
  </si>
  <si>
    <t>(Declined: 14/08/2017 10:59:32 AM)
Declined Business Interruption cover section due to Occupation
Declined Glass cover section due to Occupation
Declined Property Damage cover section due to Occupati</t>
  </si>
  <si>
    <t>I0705</t>
  </si>
  <si>
    <t>Impressions Health and Fitness Pty Ltd</t>
  </si>
  <si>
    <t>CG297145231</t>
  </si>
  <si>
    <t xml:space="preserve">(Declined: 14/08/2017 1:38:41 PM)
Declined due to location
</t>
  </si>
  <si>
    <t>SMITH PHIL</t>
  </si>
  <si>
    <t>phil smith</t>
  </si>
  <si>
    <t>CG297145381</t>
  </si>
  <si>
    <t xml:space="preserve">(Declined: 14/08/2017 3:16:08 PM)
Declined Public and Products Liability cover section due to Occupation
Declined Machinery Breakdown cover section due to Occupation
Declined Theft cover section due </t>
  </si>
  <si>
    <t>FARRELL A</t>
  </si>
  <si>
    <t>Farrell Estates Pty Ltd &amp; A &amp; S Superannuation Fund</t>
  </si>
  <si>
    <t>CG297145867</t>
  </si>
  <si>
    <t>(Declined: 15/08/2017 9:16:32 AM)
Declined due to claims history
Declined due to inadequate fire protection for the occupation and Property Damage/Business Interruption sum insured (fire extinguisher</t>
  </si>
  <si>
    <t>MOJOS AT</t>
  </si>
  <si>
    <t>Mojos at Cotton Tree</t>
  </si>
  <si>
    <t>CG297225798</t>
  </si>
  <si>
    <t xml:space="preserve">(Declined: 15/08/2017 9:22:24 AM)
Declined due to location
</t>
  </si>
  <si>
    <t>DICKO</t>
  </si>
  <si>
    <t>Dicko's Engineering Pty Ltd</t>
  </si>
  <si>
    <t>CG297225985</t>
  </si>
  <si>
    <t xml:space="preserve">(Declined: 15/08/2017 10:56:02 AM)
Declined due to location
</t>
  </si>
  <si>
    <t>O4754</t>
  </si>
  <si>
    <t>JE's Supermarkets Pty Ltd</t>
  </si>
  <si>
    <t>CG297146116</t>
  </si>
  <si>
    <t xml:space="preserve">(Declined: 15/08/2017 11:07:49 AM)
Declined due to location
Refer due to claims history
Refer due to claims history
</t>
  </si>
  <si>
    <t>W4770</t>
  </si>
  <si>
    <t>WSG Whitsunday Surveys</t>
  </si>
  <si>
    <t>CG297228335</t>
  </si>
  <si>
    <t xml:space="preserve">(Declined: 17/08/2017 9:51:29 AM)
Declined due to location
Declined as Flood cover is not available
</t>
  </si>
  <si>
    <t>B1438</t>
  </si>
  <si>
    <t>Darren Beale</t>
  </si>
  <si>
    <t>CG297148226</t>
  </si>
  <si>
    <t>(Declined: 17/08/2017 10:01:01 AM)
Declined due to minimum underwriting criteria not being met
Declined due to inadequate fire protection for the risk and Property Damage/Business Interruption sum in</t>
  </si>
  <si>
    <t>WIDD J</t>
  </si>
  <si>
    <t>John Widdowson</t>
  </si>
  <si>
    <t>CG297148675</t>
  </si>
  <si>
    <t>(Declined: 17/08/2017 2:25:40 PM)
Decline due to occupation and Property Damage/Business Interruption sum insured
Refer Property Damage/Business Interruption cover sections due to survey thresholds e</t>
  </si>
  <si>
    <t>EXPRESS PR</t>
  </si>
  <si>
    <t>Express Print &amp; Mail</t>
  </si>
  <si>
    <t>CG297229111</t>
  </si>
  <si>
    <t xml:space="preserve">(Declined: 17/08/2017 4:53:57 PM)
Declined due to location
Declined due to Machinery cover taken without building cover (Property Owner)
Refer due to claims history
Refer due to claims history
Refer </t>
  </si>
  <si>
    <t>F5704</t>
  </si>
  <si>
    <t>Fentongrove Pty Ltd</t>
  </si>
  <si>
    <t>CG297149189</t>
  </si>
  <si>
    <t>SBPQTE11941563</t>
  </si>
  <si>
    <t xml:space="preserve">(Declined: 18/08/2017 8:05:16 AM)
Declined due to minimum underwriting criteria not being met
Refer Public and Products Liability cover section due to Occupation
</t>
  </si>
  <si>
    <t>MKYA6082</t>
  </si>
  <si>
    <t>MIS Group Holdings Pty Ltd</t>
  </si>
  <si>
    <t>CG297229673</t>
  </si>
  <si>
    <t>(Declined: 18/08/2017 12:20:24 PM)
Declined due to minimum underwriting criteria not being met
Declined Public and Products Liability cover section due to Yes to 'Does the business carry out any of t</t>
  </si>
  <si>
    <t>E9302</t>
  </si>
  <si>
    <t>Robert Edley</t>
  </si>
  <si>
    <t>CG297149655</t>
  </si>
  <si>
    <t xml:space="preserve">(Declined: 18/08/2017 1:14:25 PM)
Hi Jane, slightly confused by this submission. Can you provide some clarity as to exactly what we are meant to be insuring here ? Does the business have a trading </t>
  </si>
  <si>
    <t>CG297149724</t>
  </si>
  <si>
    <t xml:space="preserve">(Declined: 18/08/2017 2:06:58 PM)
Declined due to location
</t>
  </si>
  <si>
    <t>DARM E</t>
  </si>
  <si>
    <t>Emanuel &amp; Vicki Darmanin</t>
  </si>
  <si>
    <t>CG297149980</t>
  </si>
  <si>
    <t xml:space="preserve">(Declined: 18/08/2017 4:34:53 PM)
Declined Public and Products Liability cover section due to Occupation
</t>
  </si>
  <si>
    <t>Y9293</t>
  </si>
  <si>
    <t>Yeppoon Inlet Assocation Inc</t>
  </si>
  <si>
    <t>CG297230829</t>
  </si>
  <si>
    <t xml:space="preserve">(Declined: 21/08/2017 11:46:34 AM)
Declined due to location
</t>
  </si>
  <si>
    <t>CANN AB</t>
  </si>
  <si>
    <t>AB &amp; JM Cann</t>
  </si>
  <si>
    <t>CG301282347</t>
  </si>
  <si>
    <t xml:space="preserve">(Declined: 22/08/2017 2:25:10 PM)
Declined due to location
</t>
  </si>
  <si>
    <t>Moon M</t>
  </si>
  <si>
    <t>Mark Moon</t>
  </si>
  <si>
    <t>CG301322379</t>
  </si>
  <si>
    <t xml:space="preserve">(Declined: 22/08/2017 2:48:02 PM)
Declined due to location
</t>
  </si>
  <si>
    <t>CG301283309</t>
  </si>
  <si>
    <t>(Declined: 23/08/2017 10:12:30 AM)
Declined Public and Products Liability cover section due to occupation and turnover
Declined Public and Products Liability cover section due to the percentage of ho</t>
  </si>
  <si>
    <t>Q8780</t>
  </si>
  <si>
    <t>QRS (QLD) Pty Ltd</t>
  </si>
  <si>
    <t>CG301284044</t>
  </si>
  <si>
    <t xml:space="preserve">(Declined: 23/08/2017 3:17:09 PM)
Declined Public and Products Liability cover section due to Occupation
</t>
  </si>
  <si>
    <t>C8715</t>
  </si>
  <si>
    <t>Gateway Wholesale Vehicles Pty Ltd</t>
  </si>
  <si>
    <t>CG301324048</t>
  </si>
  <si>
    <t xml:space="preserve">(Declined: 23/08/2017 4:00:38 PM)
Declined due to location
Declined due to construction, occupation and Property Damage/Business Interruption sum insured
</t>
  </si>
  <si>
    <t>H5461</t>
  </si>
  <si>
    <t>Christine Hall</t>
  </si>
  <si>
    <t>CG301284616</t>
  </si>
  <si>
    <t>(Declined: 24/08/2017 9:44:35 AM)
Declined due to location
Declined Property Damage cover section due to tenant Occupation
Declined Business Interruption cover section due to tenant Occupation
Declin</t>
  </si>
  <si>
    <t>H9557</t>
  </si>
  <si>
    <t>R &amp; C Hyland</t>
  </si>
  <si>
    <t>CG301324978</t>
  </si>
  <si>
    <t xml:space="preserve">(Declined: 24/08/2017 12:33:34 PM)
Declined Public and Products Liability cover section due to Occupation
</t>
  </si>
  <si>
    <t>ELY JP</t>
  </si>
  <si>
    <t>John Ely</t>
  </si>
  <si>
    <t>CG301325060</t>
  </si>
  <si>
    <t xml:space="preserve">(Declined: 24/08/2017 1:22:15 PM)
Declined Public and Products Liability cover section due to Occupation
</t>
  </si>
  <si>
    <t>H9379</t>
  </si>
  <si>
    <t>Andre Heise T/As Strictly Pictures</t>
  </si>
  <si>
    <t>CG301285125</t>
  </si>
  <si>
    <t xml:space="preserve">(Declined: 24/08/2017 1:29:27 PM)
Declined Public and Products Liability cover section due to Occupation
</t>
  </si>
  <si>
    <t>CG301325234</t>
  </si>
  <si>
    <t xml:space="preserve">(Declined: 24/08/2017 2:46:08 PM)
Declined due to minimum underwriting criteria not being met
Declined Theft cover section due to Occupation
</t>
  </si>
  <si>
    <t>CG301325255</t>
  </si>
  <si>
    <t xml:space="preserve">(Declined: 24/08/2017 2:56:59 PM)
Declined due to location
</t>
  </si>
  <si>
    <t>BRAU R</t>
  </si>
  <si>
    <t>Russell Brauer</t>
  </si>
  <si>
    <t>CG301325352</t>
  </si>
  <si>
    <t>(Declined: 24/08/2017 3:43:48 PM)
Declined due to location
Declined Property Damage cover section due to tenant Occupation
Declined Public and Products Liability cover section due to tenant Occupatio</t>
  </si>
  <si>
    <t>M8828</t>
  </si>
  <si>
    <t>Mackay District Youth / Citizen</t>
  </si>
  <si>
    <t>CG301326061</t>
  </si>
  <si>
    <t xml:space="preserve">(Declined: 25/08/2017 12:08:31 PM)
Declined due to location
Declined Public and Products Liability cover section due to tenant Occupation
</t>
  </si>
  <si>
    <t>A2529</t>
  </si>
  <si>
    <t xml:space="preserve">Adept Contractors Pty Ltd </t>
  </si>
  <si>
    <t>CG301328989</t>
  </si>
  <si>
    <t>(Declined: 29/08/2017 1:18:07 PM)
Declined Property Damage cover section due to premises containing a Bar
Refer due to claims history
Refer due to claims history
Refer due to claims history
Refer due</t>
  </si>
  <si>
    <t>V3453</t>
  </si>
  <si>
    <t>Valentino's Italian Restaurant &amp; Pizzeria</t>
  </si>
  <si>
    <t>CG301329019</t>
  </si>
  <si>
    <t>(Declined: 29/08/2017 1:31:25 PM)
Declined due to location
Refer due to unoccupancy
Refer Property Damage cover section due to tenant Occupation
Refer Glass cover section due to tenant Occupation
Ref</t>
  </si>
  <si>
    <t>A6082</t>
  </si>
  <si>
    <t>AZAGARD PTY LTD ATF GNG INVESTMENTS TRUST</t>
  </si>
  <si>
    <t>CG301289306</t>
  </si>
  <si>
    <t xml:space="preserve">(Declined: 29/08/2017 2:01:55 PM)
Declined due to location
Refer due to claims history
Refer due to claims history
</t>
  </si>
  <si>
    <t>CG301329165</t>
  </si>
  <si>
    <t>(Declined: 29/08/2017 2:28:16 PM)
Declined due to location
Declined Property Damage cover section due to tenant Occupation
Declined Business Interruption cover section due to tenant Occupation
Declin</t>
  </si>
  <si>
    <t>CG301289513</t>
  </si>
  <si>
    <t xml:space="preserve">(Declined: 29/08/2017 3:30:01 PM)
Declined due to location
</t>
  </si>
  <si>
    <t>whit p</t>
  </si>
  <si>
    <t>S &amp; J Bonnici ATF S &amp; J Bonnici Family Trust</t>
  </si>
  <si>
    <t>CG301290270</t>
  </si>
  <si>
    <t xml:space="preserve">(Declined: 30/08/2017 10:59:26 AM)
Declined Public and Products Liability cover section due to Occupation
</t>
  </si>
  <si>
    <t>T5758</t>
  </si>
  <si>
    <t>David Turich</t>
  </si>
  <si>
    <t>CG301290622</t>
  </si>
  <si>
    <t xml:space="preserve">(Declined: 30/08/2017 2:25:11 PM)
Declined due to minimum underwriting criteria not being met
Declined Public and Products Liability cover section due to Occupation
</t>
  </si>
  <si>
    <t>MACK E</t>
  </si>
  <si>
    <t>Mackay Training &amp; Employment Association</t>
  </si>
  <si>
    <t>CG301330656</t>
  </si>
  <si>
    <t>(Declined: 30/08/2017 3:18:18 PM)
Declined due to inadequate security for the risk and Theft sum insured
Refer due to claims history
Refer due to Theft of property in open air sum insured
Refer due t</t>
  </si>
  <si>
    <t>T9586</t>
  </si>
  <si>
    <t>Tacspo Distributing Pty Ltd</t>
  </si>
  <si>
    <t>CG301330793</t>
  </si>
  <si>
    <t xml:space="preserve">(Declined: 30/08/2017 4:05:48 PM)
Declined due to minimum underwriting criteria not being met
Declined due to location
Declined Property Damage cover section due to Occupation
</t>
  </si>
  <si>
    <t>RANK L</t>
  </si>
  <si>
    <t>Linda Rankin</t>
  </si>
  <si>
    <t>CG301331198</t>
  </si>
  <si>
    <t>(Declined: 31/08/2017 9:00:06 AM)
Hi Michelle,
Thank you for your referral.
Unfortunately we are unable to assist with this quote as any job on public footpath or civil work is a decline in Liabili</t>
  </si>
  <si>
    <t>A2616</t>
  </si>
  <si>
    <t>Hayden Keith Armstrong</t>
  </si>
  <si>
    <t>CG305101356</t>
  </si>
  <si>
    <t>(Declined: 31/08/2017 9:54:24 AM)
Declined Public and Products Liability cover section due to Occupation
Declined Theft cover section due to Occupation
Declined Business Interruption cover section du</t>
  </si>
  <si>
    <t>E9459</t>
  </si>
  <si>
    <t>ELOVARIS S</t>
  </si>
  <si>
    <t>CG305131583</t>
  </si>
  <si>
    <t xml:space="preserve">(Declined: 31/08/2017 12:09:07 PM)
Hi Tori,
Thank you for your referral.
Unfortunately we are unable to assist with this quote due to the insured business activities.
I hope we could better assist </t>
  </si>
  <si>
    <t>BARF C</t>
  </si>
  <si>
    <t>Chris Barfield</t>
  </si>
  <si>
    <t>CG305102301</t>
  </si>
  <si>
    <t xml:space="preserve">(Declined: 31/08/2017 4:29:35 PM)
Declined due to location
Declined Theft cover section due to Occupation
Declined Glass cover section due to Occupation
Declined Property Damage cover section due to </t>
  </si>
  <si>
    <t>Y8681</t>
  </si>
  <si>
    <t>Yeppoon Masonic Lodge No 316</t>
  </si>
  <si>
    <t>CG305132174</t>
  </si>
  <si>
    <t>(Declined: 31/08/2017 5:19:39 PM)
Declined Public and Products Liability cover section due to Yes to 'Does the business carry out any work: at airports; on public roads, public footpaths (excluding d</t>
  </si>
  <si>
    <t>A4919</t>
  </si>
  <si>
    <t>DJ Angel Enterprises Pty Ltd</t>
  </si>
  <si>
    <t>CG292394213</t>
  </si>
  <si>
    <t>SBPQTE11927792</t>
  </si>
  <si>
    <t>(Declined: 1/08/2017 10:21:18 AM)
Declined due to inadequate fire protection for the risk and Property Damage/Business Interruption sum insured
Good morning,
The above policy falls due at 4pm on 6</t>
  </si>
  <si>
    <t>THAMBAWITA</t>
  </si>
  <si>
    <t>SAMANTHA-JALIYA THAMBAWITA</t>
  </si>
  <si>
    <t>CG292604839</t>
  </si>
  <si>
    <t>SBPQTE11931612</t>
  </si>
  <si>
    <t>(Declined: 1/08/2017 2:48:41 PM)
Thanks Carol, kindly update this information on the Situation tab so that terms can be provided. Regards, Dean Windsor</t>
  </si>
  <si>
    <t>CG292395565</t>
  </si>
  <si>
    <t>(Declined: 2/08/2017 11:53:41 AM)
Declined due to inadequate fire protection for the risk and Property Damage/Business Interruption sum insured
Refer due to security, occupation and Theft sum insured</t>
  </si>
  <si>
    <t>BOUTIQUE A</t>
  </si>
  <si>
    <t>BOUTIQUE  ADVISERS PTY LTD</t>
  </si>
  <si>
    <t>CG292606247</t>
  </si>
  <si>
    <t>(Declined: 2/08/2017 4:18:04 PM)
Declined due to Glass section taken without Property Damage section
Declined Glass cover section due to tenant Occupation
Declined Glass cover section due to tenant O</t>
  </si>
  <si>
    <t>BALLANTYNE HOLD</t>
  </si>
  <si>
    <t>BALLANTYNE HOLDINGS PTY LTD</t>
  </si>
  <si>
    <t>CG292396060</t>
  </si>
  <si>
    <t>SBPQTE11932798</t>
  </si>
  <si>
    <t xml:space="preserve">(Declined: 2/08/2017 4:20:38 PM)
Declined due to minimum underwriting criteria not being met
Refer Property Damage cover section due to manufacturing
</t>
  </si>
  <si>
    <t>LILLY</t>
  </si>
  <si>
    <t>MARK LILLY</t>
  </si>
  <si>
    <t>CG292606351</t>
  </si>
  <si>
    <t>SBPQTE11932871</t>
  </si>
  <si>
    <t xml:space="preserve">(Declined: 2/08/2017 5:16:37 PM)
Declined Public and Products Liability cover section due to Occupation
</t>
  </si>
  <si>
    <t>NORTHSCOPE</t>
  </si>
  <si>
    <t>NORTHSCOPE DESIGN</t>
  </si>
  <si>
    <t>CG292396770</t>
  </si>
  <si>
    <t xml:space="preserve">(Declined: 3/08/2017 12:53:20 PM)
Declined due to minimum underwriting criteria not being met
Refer Property Damage cover section due to manufacturing
</t>
  </si>
  <si>
    <t>TTS001</t>
  </si>
  <si>
    <t>XUAN THANH TRAN</t>
  </si>
  <si>
    <t>CG292607126</t>
  </si>
  <si>
    <t>(Declined: 3/08/2017 1:30:34 PM)
Declined due to occupation, EPS% and Property Damage/Business Interruption sum insured
Declined due to construction, occupation and Property Damage/Business Interrupt</t>
  </si>
  <si>
    <t>TAY019</t>
  </si>
  <si>
    <t xml:space="preserve">Taylor Street Quarters </t>
  </si>
  <si>
    <t>CG292396938</t>
  </si>
  <si>
    <t>(Declined: 3/08/2017 2:23:11 PM)
Declined due to minimum underwriting criteria not being met
Declined due to inadequate fire protection for the risk and Property Damage/Business Interruption sum insu</t>
  </si>
  <si>
    <t>QUO004</t>
  </si>
  <si>
    <t>CG292397894</t>
  </si>
  <si>
    <t xml:space="preserve">(Declined: 4/08/2017 12:32:16 PM)
Declined Public and Products Liability cover section due to Occupation
</t>
  </si>
  <si>
    <t>POS003</t>
  </si>
  <si>
    <t>DAMIAN POSTHUMA</t>
  </si>
  <si>
    <t>CG292608206</t>
  </si>
  <si>
    <t xml:space="preserve">(Declined: 4/08/2017 12:48:51 PM)
Declined Public and Products Liability cover section due to No to ‘Does the business hold a current professional indemnity policy with a sum insured of at least $2M </t>
  </si>
  <si>
    <t>HILL A</t>
  </si>
  <si>
    <t>ALAN LESLIE HILL</t>
  </si>
  <si>
    <t>CG292398044</t>
  </si>
  <si>
    <t xml:space="preserve">(Declined: 4/08/2017 2:28:23 PM)
Declined Public and Products Liability cover section due to tenant Occupation
Declined Public and Products Liability cover section due to tenant Occupation
Refer due </t>
  </si>
  <si>
    <t>CG292608436</t>
  </si>
  <si>
    <t xml:space="preserve">(Declined: 4/08/2017 2:59:53 PM)
Declined Business Interruption cover section due to Yes to 'Do you wish to specify any Customers or Suppliers?'
</t>
  </si>
  <si>
    <t>GILLAMLI</t>
  </si>
  <si>
    <t>Dr Lincoln Geoffrey Gillam</t>
  </si>
  <si>
    <t>CG292609839</t>
  </si>
  <si>
    <t>(Declined: 7/08/2017 3:50:37 PM)
Declined Public and Products Liability cover section due to Occupation
Declined Theft cover section due to Occupation
Declined Business Interruption cover section due</t>
  </si>
  <si>
    <t>MET001</t>
  </si>
  <si>
    <t>METAL SPRAY ENGINEERING</t>
  </si>
  <si>
    <t>CG292399687</t>
  </si>
  <si>
    <t>(Declined: 7/08/2017 5:11:39 PM)
Hello,
Thank you for the opportunity to quote. Unfortunately we cannot provide cover on this occasion given the occupation of the applicant as this is outside of o</t>
  </si>
  <si>
    <t>ALL008</t>
  </si>
  <si>
    <t>ALLGLOVE INTERNATIONAL PTY LTD</t>
  </si>
  <si>
    <t>CG292610268</t>
  </si>
  <si>
    <t>(Declined: 8/08/2017 9:51:48 AM)
Hi Simon, please refer to the attached endorsement which details exclusions. We cannot cover all the piercing activities requested and are not prepared to extend co</t>
  </si>
  <si>
    <t>BALDWIN</t>
  </si>
  <si>
    <t>Erin Baldwin Beauty Therapy</t>
  </si>
  <si>
    <t>CG292400385</t>
  </si>
  <si>
    <t xml:space="preserve">(Declined: 8/08/2017 12:51:47 PM)
Declined Public and Products Liability cover section due to Occupation
</t>
  </si>
  <si>
    <t>DALY S</t>
  </si>
  <si>
    <t>KDS Machining Pty Ltd</t>
  </si>
  <si>
    <t>CG292611039</t>
  </si>
  <si>
    <t xml:space="preserve">(Declined: 8/08/2017 4:11:42 PM)
Declined Public and Products Liability cover section due to Occupation
</t>
  </si>
  <si>
    <t>ABRAHAM</t>
  </si>
  <si>
    <t>Abraham Traffic Management Services Pty Ltd</t>
  </si>
  <si>
    <t>CG297222002</t>
  </si>
  <si>
    <t xml:space="preserve">(Declined: 9/08/2017 5:53:23 PM)
Declined due to minimum underwriting criteria not being met
Declined due to Electronic Equipment Breakdown section taken without Property Damage section
</t>
  </si>
  <si>
    <t>FONG</t>
  </si>
  <si>
    <t>ALISON FONG</t>
  </si>
  <si>
    <t>CG297222262</t>
  </si>
  <si>
    <t>(Declined: 10/08/2017 9:38:20 AM)
Declined Public and Products Liability cover section due to Yes to 'Does the business import any of the following: prescription drugs or medical veterinary products;</t>
  </si>
  <si>
    <t>ABBIEQUOTE</t>
  </si>
  <si>
    <t>ABBIE QUOTES</t>
  </si>
  <si>
    <t>CG297223099</t>
  </si>
  <si>
    <t xml:space="preserve">(Declined: 10/08/2017 4:37:58 PM)
Declined Public and Products Liability cover section due to Occupation
</t>
  </si>
  <si>
    <t>SCARP PR</t>
  </si>
  <si>
    <t>MARTIN BURNS</t>
  </si>
  <si>
    <t>CG297143260</t>
  </si>
  <si>
    <t>SBPQTE11937639</t>
  </si>
  <si>
    <t xml:space="preserve">(Declined: 10/08/2017 4:41:10 PM)
Declined Public and Products Liability cover section due to No to ‘Does the business hold a current professional indemnity policy with a sum insured of at least $2M </t>
  </si>
  <si>
    <t>Baldivis Home Business Network</t>
  </si>
  <si>
    <t>CG297223119</t>
  </si>
  <si>
    <t xml:space="preserve">(Declined: 10/08/2017 4:54:02 PM)
Declined due to minimum underwriting criteria not being met
Refer Public and Products Liability cover section due to Occupation
</t>
  </si>
  <si>
    <t>VITAMIN J</t>
  </si>
  <si>
    <t>JESSICA GAMMON</t>
  </si>
  <si>
    <t>CG297223153</t>
  </si>
  <si>
    <t xml:space="preserve">(Declined: 10/08/2017 5:27:21 PM)
Declined Public and Products Liability cover section due to No to ‘Does the business hold a current professional indemnity policy with a sum insured of at least $2M </t>
  </si>
  <si>
    <t>CG297225172</t>
  </si>
  <si>
    <t xml:space="preserve">(Declined: 14/08/2017 2:33:22 PM)
Declined Public and Products Liability cover section due to Occupation
</t>
  </si>
  <si>
    <t>STWWOOL001</t>
  </si>
  <si>
    <t>Dean Woolley</t>
  </si>
  <si>
    <t>CG297145676</t>
  </si>
  <si>
    <t xml:space="preserve">(Declined: 14/08/2017 6:40:44 PM)
Declined Public and Products Liability cover section due to Occupation
</t>
  </si>
  <si>
    <t>LDN</t>
  </si>
  <si>
    <t>LDN PTY LTD</t>
  </si>
  <si>
    <t>CG297226839</t>
  </si>
  <si>
    <t xml:space="preserve">(Declined: 15/08/2017 5:28:12 PM)
Declined due to General Property section taken without either Property Damage section or Liability section
</t>
  </si>
  <si>
    <t>RPCABQ</t>
  </si>
  <si>
    <t>RP Caboolture Quote</t>
  </si>
  <si>
    <t>CG297226854</t>
  </si>
  <si>
    <t xml:space="preserve">(Declined: 15/08/2017 5:58:32 PM)
Declined due to minimum underwriting criteria not being met
Declined Public and Products Liability cover section due to Occupation
</t>
  </si>
  <si>
    <t>SELECT FOO</t>
  </si>
  <si>
    <t>SELECT FOOD EQUIPMENT PTY LTD</t>
  </si>
  <si>
    <t>CG297229117</t>
  </si>
  <si>
    <t xml:space="preserve">(Declined: 17/08/2017 4:56:41 PM)
Declined as Flood cover is not available
</t>
  </si>
  <si>
    <t>CHARLES VI</t>
  </si>
  <si>
    <t>CHARLES VI TO CHARLES VIII PTY LTD</t>
  </si>
  <si>
    <t>CG297149221</t>
  </si>
  <si>
    <t xml:space="preserve">(Declined: 18/08/2017 8:50:19 AM)
Declined Public and Products Liability cover section due to Occupation
</t>
  </si>
  <si>
    <t>ELITESMILES</t>
  </si>
  <si>
    <t>ELITE SMILES DAY CARE</t>
  </si>
  <si>
    <t>CG297149903</t>
  </si>
  <si>
    <t xml:space="preserve">(Declined: 18/08/2017 3:40:53 PM)
Declined Public and Products Liability cover section due to Occupation
</t>
  </si>
  <si>
    <t>URB002</t>
  </si>
  <si>
    <t>URBAN DIESEL FITTING PTY LTD</t>
  </si>
  <si>
    <t>CG297230071</t>
  </si>
  <si>
    <t>SBPQTE11942100</t>
  </si>
  <si>
    <t>(Declined: 18/08/2017 3:45:42 PM)
Declined Property Damage cover section due to No to ‘Are deep fryers thermostatically controlled and fitted with an automatic over-temperature cut out device?'
Refer</t>
  </si>
  <si>
    <t>CHAN PTY L</t>
  </si>
  <si>
    <t>CHAN PTY LTD</t>
  </si>
  <si>
    <t>CG297150059</t>
  </si>
  <si>
    <t>(Declined: 18/08/2017 6:37:08 PM)
Decline due to occupation and Property Damage/Business Interruption sum insured
Refer due to Property Damage/Business Interruption sum insured for the risk
Refer Pro</t>
  </si>
  <si>
    <t>AUSTVALVE</t>
  </si>
  <si>
    <t>Australian Valve &amp; Engineering Pty Ltd</t>
  </si>
  <si>
    <t>CG297151104</t>
  </si>
  <si>
    <t>SBPQTE11942955</t>
  </si>
  <si>
    <t xml:space="preserve">(Declined: 21/08/2017 3:13:12 PM)
Declined due to back dating of inception date beyond limits
</t>
  </si>
  <si>
    <t>JOR001</t>
  </si>
  <si>
    <t>JORDAN CABINETS</t>
  </si>
  <si>
    <t>CG301322346</t>
  </si>
  <si>
    <t xml:space="preserve">(Declined: 22/08/2017 2:36:40 PM)
Declined Public and Products Liability cover section due to Occupation
</t>
  </si>
  <si>
    <t>EARTHMOVINGUNLIMITED</t>
  </si>
  <si>
    <t>EARTHMOVING UNLIMITED</t>
  </si>
  <si>
    <t>CG301322484</t>
  </si>
  <si>
    <t xml:space="preserve">(Declined: 22/08/2017 3:33:42 PM)
Declined Public and Products Liability cover section due to Occupation
Declined Theft cover section due to Occupation
Declined General Property cover section due to </t>
  </si>
  <si>
    <t>WESTIN TIM</t>
  </si>
  <si>
    <t>WESTINDO TIMBER PTY LTD</t>
  </si>
  <si>
    <t>CG301283562</t>
  </si>
  <si>
    <t>(Declined: 23/08/2017 11:45:11 AM)
Declined Property Damage cover section due to tenant Occupation
Declined Business Interruption cover section due to tenant Occupation
Declined Glass cover section d</t>
  </si>
  <si>
    <t>dabestanb</t>
  </si>
  <si>
    <t>B &amp; M Dabestan</t>
  </si>
  <si>
    <t>CG301284194</t>
  </si>
  <si>
    <t xml:space="preserve">(Declined: 23/08/2017 4:11:19 PM)
Declined due to minimum underwriting criteria not being met
Declined Public and Products Liability cover section due to Occupation
</t>
  </si>
  <si>
    <t>BOSSWATERP</t>
  </si>
  <si>
    <t>Boss Waterproofing</t>
  </si>
  <si>
    <t>CG301284524</t>
  </si>
  <si>
    <t xml:space="preserve">(Declined: 24/08/2017 8:25:13 AM)
Declined due to minimum underwriting criteria not being met
Declined Public and Products Liability cover section due to Occupation
</t>
  </si>
  <si>
    <t>NETSTREAM</t>
  </si>
  <si>
    <t>NET STREAM COMMUNICATIONS PTY LTD</t>
  </si>
  <si>
    <t>CG301325265</t>
  </si>
  <si>
    <t xml:space="preserve">(Declined: 24/08/2017 3:03:10 PM)
Declined Property Damage cover section due to Occupation
</t>
  </si>
  <si>
    <t>QuotesKC</t>
  </si>
  <si>
    <t>Quotes KC</t>
  </si>
  <si>
    <t>CG301285472</t>
  </si>
  <si>
    <t>(Declined: 24/08/2017 4:18:45 PM)
Declined Property Damage cover section due to tenant Occupation
Declined Glass cover section due to tenant Occupation
Declined Public and Products Liability cover se</t>
  </si>
  <si>
    <t>OWN 15660</t>
  </si>
  <si>
    <t>OWNERS OF SP 15660</t>
  </si>
  <si>
    <t>CG301286290</t>
  </si>
  <si>
    <t xml:space="preserve">(Declined: 25/08/2017 1:12:48 PM)
Declined Public and Products Liability cover section due to Occupation
</t>
  </si>
  <si>
    <t>BETAMB PAU</t>
  </si>
  <si>
    <t>PAUL BETAMBEAU</t>
  </si>
  <si>
    <t>CG301286336</t>
  </si>
  <si>
    <t>SBPQTE11946056</t>
  </si>
  <si>
    <t xml:space="preserve">(Declined: 25/08/2017 1:43:11 PM)
Declined due to minimum underwriting criteria not being met
Declined due to construction, occupation and Property Damage/Business Interruption sum insured
</t>
  </si>
  <si>
    <t>CARDHOUSE</t>
  </si>
  <si>
    <t>Kevin O'Connell</t>
  </si>
  <si>
    <t>CG301326299</t>
  </si>
  <si>
    <t xml:space="preserve">(Declined: 25/08/2017 2:22:26 PM)
Declined Public and Products Liability cover section due to Occupation
</t>
  </si>
  <si>
    <t>DOWN-UNDER</t>
  </si>
  <si>
    <t>DOWN-UNDER WATERPROOFER</t>
  </si>
  <si>
    <t>CG301326562</t>
  </si>
  <si>
    <t>(Declined: 25/08/2017 4:21:29 PM)
Declined Public and Products Liability cover section due to Occupation
Declined Property Damage cover section due to Occupation
Declined Property Damage cover sectio</t>
  </si>
  <si>
    <t>BALS1232</t>
  </si>
  <si>
    <t>Sandlants Coach Tours</t>
  </si>
  <si>
    <t>CG301328922</t>
  </si>
  <si>
    <t>(Declined: 29/08/2017 12:36:08 PM)
Hi Leeanne,
Thank you for your referral.
As there is a change in ownership from sole trader to partnership with new ABN, you will need to put up a new business qu</t>
  </si>
  <si>
    <t>BAY008</t>
  </si>
  <si>
    <t>CHRISTOPHER BAYLEY</t>
  </si>
  <si>
    <t>CG301329155</t>
  </si>
  <si>
    <t>SBPQTE11947911</t>
  </si>
  <si>
    <t xml:space="preserve">(Declined: 29/08/2017 2:26:04 PM)
Declined due to minimum underwriting criteria not being met
Refer due to the period of insurance
</t>
  </si>
  <si>
    <t>CG301329171</t>
  </si>
  <si>
    <t xml:space="preserve">(Declined: 29/08/2017 2:29:54 PM)
Declined Public and Products Liability cover section due to Occupation
</t>
  </si>
  <si>
    <t>RIGBYCAM</t>
  </si>
  <si>
    <t>Cameron Rigby</t>
  </si>
  <si>
    <t>CG301289461</t>
  </si>
  <si>
    <t xml:space="preserve">(Declined: 29/08/2017 3:10:35 PM)
Declined due to minimum underwriting criteria not being met
Declined Public and Products Liability cover section due to Occupation
</t>
  </si>
  <si>
    <t>SPUDS MARQ</t>
  </si>
  <si>
    <t>Spuds Marquee Hire Pty Ltd</t>
  </si>
  <si>
    <t>CG301329971</t>
  </si>
  <si>
    <t xml:space="preserve">(Declined: 30/08/2017 9:53:18 AM)
Declined Public and Products Liability cover section due to tenant Occupation
</t>
  </si>
  <si>
    <t>SPAULL</t>
  </si>
  <si>
    <t>Acton Nominees Pty Ltd</t>
  </si>
  <si>
    <t>CG301291266</t>
  </si>
  <si>
    <t>(Declined: 31/08/2017 9:16:24 AM)
Hi Leeanne,
Thank you for your referral.
Unfortunately we are unable to short term policy or backdate new business quote.
If you want us to consider this quote ple</t>
  </si>
  <si>
    <t>CG305131818</t>
  </si>
  <si>
    <t xml:space="preserve">(Declined: 31/08/2017 2:31:34 PM)
Declined due to minimum underwriting criteria not being met
Declined Public and Products Liability cover section due to Occupation
</t>
  </si>
  <si>
    <t>CG305131841</t>
  </si>
  <si>
    <t>(Declined: 31/08/2017 2:40:43 PM)
Declined Money cover section due to Occupation
Declined Theft cover section due to Occupation
Declined Business Interruption cover section due to Occupation
Declined</t>
  </si>
  <si>
    <t>QUOE SED</t>
  </si>
  <si>
    <t>QUOTE SED</t>
  </si>
  <si>
    <t>CG305131888</t>
  </si>
  <si>
    <t>SBPQTE11949590</t>
  </si>
  <si>
    <t>(Declined: 31/08/2017 3:00:19 PM)
Declined due to minimum underwriting criteria not being met
Declined due to location
Declined Business Interruption cover section due to Occupation
Declined Glass co</t>
  </si>
  <si>
    <t>CROSSFITNORSMAN</t>
  </si>
  <si>
    <t>CROSSFIT NORSMAN</t>
  </si>
  <si>
    <t>CG305131907</t>
  </si>
  <si>
    <t>(Declined: 31/08/2017 3:05:12 PM)
Declined due to minimum underwriting criteria not being met
Declined due to location
Declined Business Interruption cover section due to Occupation
Declined Glass co</t>
  </si>
  <si>
    <t>CG305102230</t>
  </si>
  <si>
    <t xml:space="preserve">(Declined: 31/08/2017 3:59:41 PM)
Declined Public and Products Liability cover section due to Occupation
</t>
  </si>
  <si>
    <t>XPR DEL BA</t>
  </si>
  <si>
    <t>XPRESSO DELIGHT BALLAJURA &amp; SPICCIA LAWN MOWING</t>
  </si>
  <si>
    <t>CG305102434</t>
  </si>
  <si>
    <t xml:space="preserve">(Declined: 31/08/2017 6:04:03 PM)
Declined Public and Products Liability cover section due to No to ‘Does the business hold a current professional indemnity policy with a sum insured of at least $2M </t>
  </si>
  <si>
    <t>HUNT T</t>
  </si>
  <si>
    <t>TRACEY HUNT</t>
  </si>
  <si>
    <t>CG292604390</t>
  </si>
  <si>
    <t xml:space="preserve">(Declined: 1/08/2017 11:05:16 AM)
Declined Public and Products Liability cover section due to Occupation
</t>
  </si>
  <si>
    <t>129494</t>
  </si>
  <si>
    <t>Ahmed Khan</t>
  </si>
  <si>
    <t>CG292394329</t>
  </si>
  <si>
    <t>SBPQTE11931603</t>
  </si>
  <si>
    <t>(Declined: 1/08/2017 11:34:05 AM)
Declined due to inadequate fire protection for the risk and Property Damage/Business Interruption sum insured
Declined Property Damage cover section due to the perce</t>
  </si>
  <si>
    <t>101285</t>
  </si>
  <si>
    <t>Metropolitan West School Sport Board</t>
  </si>
  <si>
    <t>CG292394387</t>
  </si>
  <si>
    <t>SBPQTE11931661</t>
  </si>
  <si>
    <t>(Declined: 1/08/2017 12:21:25 PM)
Declined due to back dating of inception date beyond limits
Refer Public and Products Liability cover section due to Occupation
Refer Theft cover section due to Occu</t>
  </si>
  <si>
    <t>121926</t>
  </si>
  <si>
    <t>By Design Group (SA) Pty Ltd ATF Bowring &amp; Associates Trust</t>
  </si>
  <si>
    <t>CG292394414</t>
  </si>
  <si>
    <t xml:space="preserve">(Declined: 1/08/2017 12:21:26 PM)
Declined Public and Products Liability cover section due to Occupation
Declined Business Interruption cover section due to Occupation
Declined Property Damage cover </t>
  </si>
  <si>
    <t>129509</t>
  </si>
  <si>
    <t>Phong Hung Small Goods Pty Ltd</t>
  </si>
  <si>
    <t>CG292394482</t>
  </si>
  <si>
    <t>SBPQTE11931730</t>
  </si>
  <si>
    <t>(Declined: 1/08/2017 12:35:07 PM)
Declined Property Damage cover section due to the percentage of the floor area used by the storage warehouse or workshop (Please select a more appropriate occupation</t>
  </si>
  <si>
    <t>13235</t>
  </si>
  <si>
    <t>MARX MERINO WOOL AUSTRALIA PTY LTD</t>
  </si>
  <si>
    <t>CG292394499</t>
  </si>
  <si>
    <t xml:space="preserve">(Declined: 1/08/2017 12:42:21 PM)
Declined Theft cover section due to Occupation
Declined General Property cover section due to Occupation
Declined Property Damage cover section due to Occupation
</t>
  </si>
  <si>
    <t>105935</t>
  </si>
  <si>
    <t>Bayside BMX Club Inc</t>
  </si>
  <si>
    <t>CG292394545</t>
  </si>
  <si>
    <t xml:space="preserve">(Declined: 1/08/2017 1:01:37 PM)
Declined Public and Products Liability cover section due to Occupation
</t>
  </si>
  <si>
    <t>129522</t>
  </si>
  <si>
    <t>Mr Naresh Kumar</t>
  </si>
  <si>
    <t>CG292394558</t>
  </si>
  <si>
    <t>(Declined: 1/08/2017 1:05:21 PM)
Declined Public and Products Liability cover section due to No or Unknown to 'Do all plant and machinery operators within the business have a minimum of 2 years exper</t>
  </si>
  <si>
    <t>129523</t>
  </si>
  <si>
    <t>Derek  Brown</t>
  </si>
  <si>
    <t>CG292604686</t>
  </si>
  <si>
    <t xml:space="preserve">(Declined: 1/08/2017 1:20:58 PM)
Declined Glass cover section due to Occupation
Declined Property Damage cover section due to Occupation
</t>
  </si>
  <si>
    <t>129501</t>
  </si>
  <si>
    <t>MORABITO, CARMELO STEPANO</t>
  </si>
  <si>
    <t>CG292604752</t>
  </si>
  <si>
    <t>SBPQTE11931861</t>
  </si>
  <si>
    <t xml:space="preserve">(Declined: 1/08/2017 2:02:05 PM)
Declined Public and Products Liability cover section due to Occupation
</t>
  </si>
  <si>
    <t>129529</t>
  </si>
  <si>
    <t>Dax Wiseley</t>
  </si>
  <si>
    <t>CG292604757</t>
  </si>
  <si>
    <t xml:space="preserve">(Declined: 1/08/2017 2:04:59 PM)
Declined due to minimum underwriting criteria not being met
Declined Public and Products Liability cover section due to Occupation
</t>
  </si>
  <si>
    <t>CG292604888</t>
  </si>
  <si>
    <t>(Declined: 1/08/2017 3:03:03 PM)
Declined due to inadequate fire protection for the occupation and Property Damage/Business Interruption sum insured (fire extinguishers &amp; fire blankets required)
Decl</t>
  </si>
  <si>
    <t>129542</t>
  </si>
  <si>
    <t>Raymond Wong</t>
  </si>
  <si>
    <t>CG292394825</t>
  </si>
  <si>
    <t xml:space="preserve">(Declined: 1/08/2017 3:04:20 PM)
Declined Public and Products Liability cover section due to Occupation
</t>
  </si>
  <si>
    <t>129543</t>
  </si>
  <si>
    <t>CO CO TRADING PTY LTD</t>
  </si>
  <si>
    <t>CG292604923</t>
  </si>
  <si>
    <t>(Declined: 1/08/2017 3:17:37 PM)
Declined Property Damage cover section due to No or Unknown to 'Does the wok cooking equipment have its own water cooling and filling system?'
Declined Property Damag</t>
  </si>
  <si>
    <t>129544</t>
  </si>
  <si>
    <t>Healthy King Chinese Pty Ltd</t>
  </si>
  <si>
    <t>CG292394859</t>
  </si>
  <si>
    <t>SBPQTE11931983</t>
  </si>
  <si>
    <t>(Declined: 1/08/2017 3:28:01 PM)
Declined due to minimum underwriting criteria not being met
Refer due to type of interested party required on Public and Products Liability cover section
Refer due to</t>
  </si>
  <si>
    <t>101065</t>
  </si>
  <si>
    <t>Cahalicom Pty Ltd</t>
  </si>
  <si>
    <t>CG292604981</t>
  </si>
  <si>
    <t xml:space="preserve">(Declined: 1/08/2017 3:44:56 PM)
Declined Property Damage cover section due to No or Auto suppression to 'Do all Deep Fryers have an automatic suppression unit and exhaust extraction system?'
</t>
  </si>
  <si>
    <t>125081</t>
  </si>
  <si>
    <t>E Wong</t>
  </si>
  <si>
    <t>CG292394917</t>
  </si>
  <si>
    <t xml:space="preserve">(Declined: 1/08/2017 3:54:22 PM)
Declined Public and Products Liability cover section due to Occupation
</t>
  </si>
  <si>
    <t>129560</t>
  </si>
  <si>
    <t>Kadri Bodhi Monastery Inc.</t>
  </si>
  <si>
    <t>CG292394942</t>
  </si>
  <si>
    <t>(Declined: 1/08/2017 4:10:04 PM)
Hello,
Thank you for the opportunity to quote. Unfortunately we cannot provide cover on this occasion due to the building having no fire protection. However as thi</t>
  </si>
  <si>
    <t>CG292395070</t>
  </si>
  <si>
    <t xml:space="preserve">(Declined: 1/08/2017 5:24:04 PM)
Declined Public and Products Liability cover section due to Occupation
</t>
  </si>
  <si>
    <t>129575</t>
  </si>
  <si>
    <t>Bradley Young</t>
  </si>
  <si>
    <t>CG292605196</t>
  </si>
  <si>
    <t>(Declined: 1/08/2017 6:08:01 PM)
Declined Property Damage cover section due to tenant Occupation
Declined Business Interruption cover section due to tenant Occupation
Declined Public and Products Lia</t>
  </si>
  <si>
    <t>129577</t>
  </si>
  <si>
    <t>Alison Southwick</t>
  </si>
  <si>
    <t>CG292605398</t>
  </si>
  <si>
    <t>(Declined: 2/08/2017 9:18:29 AM)
HI Julie, due to a combination of underwriting factors and premium, we will be unable to offer term on this one. Regards, Dean Windsor</t>
  </si>
  <si>
    <t>CG292395323</t>
  </si>
  <si>
    <t>SBPQTE11931724</t>
  </si>
  <si>
    <t>(Declined: 2/08/2017 9:52:27 AM)
Hi Doug,
Thanks for your referral and for amending the quote per Michael's request.
Could you please amend the policy period to within 5 days of today's date so tha</t>
  </si>
  <si>
    <t>CG292605482</t>
  </si>
  <si>
    <t>SBPQTE11931689</t>
  </si>
  <si>
    <t xml:space="preserve">(Declined: 2/08/2017 10:08:49 AM)
Hi Paul,
Thanks for your quote and referral. Transit cover is a decline for this type of occupation. If you wish to still obtain Liablity terms, please remove the </t>
  </si>
  <si>
    <t>129060</t>
  </si>
  <si>
    <t>Solomon Aweke</t>
  </si>
  <si>
    <t>CG292395385</t>
  </si>
  <si>
    <t xml:space="preserve">(Declined: 2/08/2017 10:35:39 AM)
Declined Property Damage cover section due to No to 'Does the manager of the business have 5 or more years experience in the industry as a restaurant/cafe manager?'
</t>
  </si>
  <si>
    <t>129617</t>
  </si>
  <si>
    <t>Charel NSW Pty Ltd</t>
  </si>
  <si>
    <t>CG292605687</t>
  </si>
  <si>
    <t>SBPQTE11932399</t>
  </si>
  <si>
    <t>(Declined: 2/08/2017 11:35:51 AM)
Declined due to back dating of inception date beyond limits
Refer Public and Products Liability cover section due to installation, service or maintenance work at thi</t>
  </si>
  <si>
    <t>36963</t>
  </si>
  <si>
    <t>EVE Litecom Pty Ltd</t>
  </si>
  <si>
    <t>CG292395726</t>
  </si>
  <si>
    <t>SBPQTE11932552</t>
  </si>
  <si>
    <t xml:space="preserve">(Declined: 2/08/2017 1:29:50 PM)
Declined Public and Products Liability cover section due to Occupation
</t>
  </si>
  <si>
    <t>16307</t>
  </si>
  <si>
    <t>Eric Sprott</t>
  </si>
  <si>
    <t>CG292605964</t>
  </si>
  <si>
    <t xml:space="preserve">(Declined: 2/08/2017 2:06:03 PM)
Declined due to minimum underwriting criteria not being met
Refer due to previous bankruptcy
</t>
  </si>
  <si>
    <t>129710</t>
  </si>
  <si>
    <t>James Watson</t>
  </si>
  <si>
    <t>CG292395808</t>
  </si>
  <si>
    <t>SBPQTE11932614</t>
  </si>
  <si>
    <t xml:space="preserve">(Declined: 2/08/2017 2:21:09 PM)
Declined Property Damage cover section due to wok cooking (minimum acceptance criteria not met)
</t>
  </si>
  <si>
    <t>129704</t>
  </si>
  <si>
    <t>MR. LEE ASIAN FOOD PTY LTD</t>
  </si>
  <si>
    <t>CG292395817</t>
  </si>
  <si>
    <t xml:space="preserve">(Declined: 2/08/2017 2:23:38 PM)
Declined Property Damage cover section due to wok cooking (minimum acceptance criteria not met)
</t>
  </si>
  <si>
    <t>CG292606037</t>
  </si>
  <si>
    <t xml:space="preserve">(Declined: 2/08/2017 2:38:45 PM)
Declined due to minimum underwriting criteria not being met
Declined due to Tax Audit section taken without either Property Damage section or Liability section
</t>
  </si>
  <si>
    <t>63755</t>
  </si>
  <si>
    <t>NIZAR INVESTMENTS</t>
  </si>
  <si>
    <t>CG292606192</t>
  </si>
  <si>
    <t xml:space="preserve">(Declined: 2/08/2017 3:56:32 PM)
Declined due to minimum underwriting criteria not being met
Declined Public and Products Liability cover section due to Occupation
</t>
  </si>
  <si>
    <t>129790</t>
  </si>
  <si>
    <t>Matthew Wake</t>
  </si>
  <si>
    <t>CG292606233</t>
  </si>
  <si>
    <t>SBPQTE11932408</t>
  </si>
  <si>
    <t>(Declined: 2/08/2017 4:12:00 PM)
Hi Debra, Thank you for the referral and the opportunity to provide terms. However, we are unable to backdate new business, please incept the policy from today. Kin</t>
  </si>
  <si>
    <t>CG292606333</t>
  </si>
  <si>
    <t xml:space="preserve">(Declined: 2/08/2017 4:59:01 PM)
Declined Public and Products Liability cover section due to Occupation
</t>
  </si>
  <si>
    <t>129800</t>
  </si>
  <si>
    <t>KELEVI VATUBULI DRIVATA</t>
  </si>
  <si>
    <t>CG292396132</t>
  </si>
  <si>
    <t xml:space="preserve">(Declined: 2/08/2017 5:00:19 PM)
Declined Public and Products Liability cover section due to Occupation
</t>
  </si>
  <si>
    <t>129809</t>
  </si>
  <si>
    <t>ELIZABETH GILMORE</t>
  </si>
  <si>
    <t>CG292396461</t>
  </si>
  <si>
    <t xml:space="preserve">(Declined: 3/08/2017 10:26:23 AM)
Declined Public and Products Liability cover section due to Occupation
</t>
  </si>
  <si>
    <t>129866</t>
  </si>
  <si>
    <t>PAUL BARTTER</t>
  </si>
  <si>
    <t>CG292396471</t>
  </si>
  <si>
    <t>(Declined: 3/08/2017 10:32:49 AM)
Declined due to minimum underwriting criteria not being met
Declined Public and Products Liability cover section due to Yes to 'Does the business carry out any of th</t>
  </si>
  <si>
    <t>129863</t>
  </si>
  <si>
    <t>Lucky Thunder Moon Pty Ltd</t>
  </si>
  <si>
    <t>CG292606733</t>
  </si>
  <si>
    <t>SBPQTE11933058</t>
  </si>
  <si>
    <t xml:space="preserve">(Declined: 3/08/2017 10:49:31 AM)
Declined Property Damage cover section due to tenant Occupation
Declined Business Interruption cover section due to tenant Occupation
</t>
  </si>
  <si>
    <t>61032</t>
  </si>
  <si>
    <t>NODITO PTY LTD</t>
  </si>
  <si>
    <t>CG292396510</t>
  </si>
  <si>
    <t>(Declined: 3/08/2017 10:50:43 AM)
Declined Property Damage cover section due to tenant Occupation
Declined Business Interruption cover section due to tenant Occupation
Declined Public and Products Li</t>
  </si>
  <si>
    <t>CG292396666</t>
  </si>
  <si>
    <t>SBPQTE11933178</t>
  </si>
  <si>
    <t xml:space="preserve">(Declined: 3/08/2017 11:57:16 AM)
Declined due to minimum underwriting criteria not being met
Declined due to Glass section taken without Property Damage section
</t>
  </si>
  <si>
    <t>54630</t>
  </si>
  <si>
    <t>Kumar Brothers Pty Ltd</t>
  </si>
  <si>
    <t>CG292396705</t>
  </si>
  <si>
    <t>SBPQTE11933200</t>
  </si>
  <si>
    <t>(Declined: 3/08/2017 12:18:21 PM)
Decline due to occupation and Property Damage/Business Interruption sum insured
Refer due to Property Damage/Business Interruption sum insured for the risk
Refer due</t>
  </si>
  <si>
    <t>129869</t>
  </si>
  <si>
    <t>Danielle Fashions Pty Ltd</t>
  </si>
  <si>
    <t>CG292607001</t>
  </si>
  <si>
    <t xml:space="preserve">(Declined: 3/08/2017 12:22:49 PM)
Declined due to minimum underwriting criteria not being met
Declined due to Tax Audit section taken without either Property Damage section or Liability section
</t>
  </si>
  <si>
    <t>37565</t>
  </si>
  <si>
    <t>Bazjan Pty Ltd</t>
  </si>
  <si>
    <t>CG292396716</t>
  </si>
  <si>
    <t xml:space="preserve">(Declined: 3/08/2017 12:28:01 PM)
Declined Public and Products Liability cover section due to Occupation
</t>
  </si>
  <si>
    <t>89940</t>
  </si>
  <si>
    <t>Moerk Water Solutions Asia-Pacific Pty Ltd</t>
  </si>
  <si>
    <t>CG292396833</t>
  </si>
  <si>
    <t xml:space="preserve">(Declined: 3/08/2017 1:22:40 PM)
Declined Public and Products Liability cover section due to tenant Occupation
</t>
  </si>
  <si>
    <t>129903</t>
  </si>
  <si>
    <t>De Margheriti Superannuation Pty Ltd</t>
  </si>
  <si>
    <t>CG292396864</t>
  </si>
  <si>
    <t xml:space="preserve">(Declined: 3/08/2017 1:37:29 PM)
Declined due to location
</t>
  </si>
  <si>
    <t>65971</t>
  </si>
  <si>
    <t>AMH NOMINEES PTY LTD</t>
  </si>
  <si>
    <t>CG292396877</t>
  </si>
  <si>
    <t>SBPQTE11933322</t>
  </si>
  <si>
    <t xml:space="preserve">(Declined: 3/08/2017 1:48:54 PM)
Declined due to minimum underwriting criteria not being met
Refer due to claims history
Refer due to claims history
Refer due to claims history
</t>
  </si>
  <si>
    <t>13825</t>
  </si>
  <si>
    <t>AG &amp; Earth Services Pty Ltd</t>
  </si>
  <si>
    <t>CG292607251</t>
  </si>
  <si>
    <t>(Declined: 3/08/2017 2:44:03 PM)
Declined Property Damage cover section due to tenant Occupation
Declined Business Interruption cover section due to tenant Occupation
Declined Public and Products Lia</t>
  </si>
  <si>
    <t>58627</t>
  </si>
  <si>
    <t>THOMAS COPPOLELLI, MARIA COPPOLELLI , NATALE COPPOLELLI, JENA DCIANNI</t>
  </si>
  <si>
    <t>CG292397018</t>
  </si>
  <si>
    <t>SBPQTE11933422</t>
  </si>
  <si>
    <t xml:space="preserve">(Declined: 3/08/2017 2:59:47 PM)
Declined Public and Products Liability cover section due to Occupation
</t>
  </si>
  <si>
    <t>129857</t>
  </si>
  <si>
    <t>Craig's Comms Pty Ltd</t>
  </si>
  <si>
    <t>CG292397166</t>
  </si>
  <si>
    <t>SBPQTE11933518</t>
  </si>
  <si>
    <t xml:space="preserve">(Declined: 3/08/2017 4:04:12 PM)
Declined due to back dating of inception date beyond limits
</t>
  </si>
  <si>
    <t>127579</t>
  </si>
  <si>
    <t>Tuan Pham</t>
  </si>
  <si>
    <t>CG292607425</t>
  </si>
  <si>
    <t xml:space="preserve">(Declined: 3/08/2017 4:05:16 PM)
Declined due to inadequate fire protection for the risk and Property Damage/Business Interruption sum insured (fire extinguishers required)
</t>
  </si>
  <si>
    <t>66591</t>
  </si>
  <si>
    <t>ZILI PTY LTD ATF ZINDA SUPER FUND</t>
  </si>
  <si>
    <t>CG292397353</t>
  </si>
  <si>
    <t>SBPQTE11933638</t>
  </si>
  <si>
    <t>(Declined: 3/08/2017 6:08:07 PM)
Declined due to minimum underwriting criteria not being met
Declined Public and Products Liability cover section due to Yes to 'Does the business do any manual work a</t>
  </si>
  <si>
    <t>129957</t>
  </si>
  <si>
    <t>RENEE BAKER</t>
  </si>
  <si>
    <t>CG292397583</t>
  </si>
  <si>
    <t xml:space="preserve">(Declined: 4/08/2017 9:29:07 AM)
Declined due to location
</t>
  </si>
  <si>
    <t>37229</t>
  </si>
  <si>
    <t>Anne-Marie Hill</t>
  </si>
  <si>
    <t>CG292607989</t>
  </si>
  <si>
    <t xml:space="preserve">(Declined: 4/08/2017 11:00:40 AM)
Declined Public and Products Liability cover section due to Occupation
</t>
  </si>
  <si>
    <t>129988</t>
  </si>
  <si>
    <t>Tony Whao Reti</t>
  </si>
  <si>
    <t>CG292608012</t>
  </si>
  <si>
    <t xml:space="preserve">(Declined: 4/08/2017 11:11:26 AM)
Declined Property Damage cover section due to tenant Occupation
Declined Public and Products Liability cover section due to tenant Occupation
</t>
  </si>
  <si>
    <t>129998</t>
  </si>
  <si>
    <t>Terry Scully</t>
  </si>
  <si>
    <t>CG292397923</t>
  </si>
  <si>
    <t>SBPQTE11933978</t>
  </si>
  <si>
    <t xml:space="preserve">(Declined: 4/08/2017 12:44:33 PM)
Declined Property Damage cover section due to the number of rooms
Declined Property Damage cover section due to the number of rooms
</t>
  </si>
  <si>
    <t>129974</t>
  </si>
  <si>
    <t>CZ ACCOMMODATION GROUP PTY LTD</t>
  </si>
  <si>
    <t>CG292397947</t>
  </si>
  <si>
    <t xml:space="preserve">(Declined: 4/08/2017 1:06:33 PM)
Declined Public and Products Liability cover section due to Occupation
</t>
  </si>
  <si>
    <t>130018</t>
  </si>
  <si>
    <t>Lynette Walsh</t>
  </si>
  <si>
    <t>CG292608246</t>
  </si>
  <si>
    <t xml:space="preserve">(Declined: 4/08/2017 1:16:07 PM)
Declined due to minimum underwriting criteria not being met
Declined due to Tax Audit section taken without either Property Damage section or Liability section
</t>
  </si>
  <si>
    <t>108249</t>
  </si>
  <si>
    <t>BROWZ &amp; BEAUTY PTY LTD</t>
  </si>
  <si>
    <t>CG292608308</t>
  </si>
  <si>
    <t xml:space="preserve">(Declined: 4/08/2017 1:43:12 PM)
Declined Property Damage cover section due to the number of rooms
Declined Property Damage cover section due to the number of rooms
</t>
  </si>
  <si>
    <t>CG292398022</t>
  </si>
  <si>
    <t xml:space="preserve">(Declined: 4/08/2017 2:17:41 PM)
Declined due to minimum underwriting criteria not being met
Declined Public and Products Liability cover section due to Occupation
</t>
  </si>
  <si>
    <t>130045</t>
  </si>
  <si>
    <t>GET IT UP CONSTRUCTION PTY LTD</t>
  </si>
  <si>
    <t>CG292608367</t>
  </si>
  <si>
    <t>(Declined: 4/08/2017 2:22:43 PM)
HI Marie, thanks for sending over. As your client is the manufacturer, we will be unable to offer terms on this one. Regards, Dean Windsor</t>
  </si>
  <si>
    <t>129945</t>
  </si>
  <si>
    <t>Belinda Dowde</t>
  </si>
  <si>
    <t>CG292398134</t>
  </si>
  <si>
    <t xml:space="preserve">(Declined: 4/08/2017 3:29:21 PM)
Declined due to inadequate fire protection for the risk and Property Damage/Business Interruption sum insured
Refer Property Damage cover section due to Occupation
</t>
  </si>
  <si>
    <t>122112</t>
  </si>
  <si>
    <t>Mr &amp; Mrs R Jamieson</t>
  </si>
  <si>
    <t>CG292398203</t>
  </si>
  <si>
    <t>SBPQTE11934208</t>
  </si>
  <si>
    <t xml:space="preserve">(Declined: 4/08/2017 3:59:41 PM)
Declined Public and Products Liability cover section due to Occupation
Declined Public and Products Liability cover section due to occupation and turnover
</t>
  </si>
  <si>
    <t>60224</t>
  </si>
  <si>
    <t>COURTENELL PTY LTD AS TRUSTEE FOR THE VOWLES FAMILY TRUST</t>
  </si>
  <si>
    <t>CG292608616</t>
  </si>
  <si>
    <t xml:space="preserve">(Declined: 4/08/2017 4:29:54 PM)
Declined Public and Products Liability cover section due to Occupation
</t>
  </si>
  <si>
    <t>106380</t>
  </si>
  <si>
    <t>Fortends Pty Ltd</t>
  </si>
  <si>
    <t>CG292608651</t>
  </si>
  <si>
    <t>SBPQTE11934303</t>
  </si>
  <si>
    <t xml:space="preserve">(Declined: 4/08/2017 4:54:13 PM)
Declined Public and Products Liability cover section due to Occupation
</t>
  </si>
  <si>
    <t>12649</t>
  </si>
  <si>
    <t>Best Roadways Pty Ltd</t>
  </si>
  <si>
    <t>CG292398800</t>
  </si>
  <si>
    <t xml:space="preserve">(Declined: 7/08/2017 10:25:22 AM)
Declined Public and Products Liability cover section due to Occupation
</t>
  </si>
  <si>
    <t>129985</t>
  </si>
  <si>
    <t>Kinan Lemberg</t>
  </si>
  <si>
    <t>CG292398922</t>
  </si>
  <si>
    <t>(Declined: 7/08/2017 11:15:50 AM)
Declined due to minimum underwriting criteria not being met
Declined Public and Products Liability cover section due to Occupation
Declined Public and Products Liabi</t>
  </si>
  <si>
    <t>CG292609295</t>
  </si>
  <si>
    <t xml:space="preserve">(Declined: 7/08/2017 11:23:06 AM)
Declined due to minimum underwriting criteria not being met
Declined Public and Products Liability cover section due to Occupation
</t>
  </si>
  <si>
    <t>48464</t>
  </si>
  <si>
    <t>Mathew Silvey</t>
  </si>
  <si>
    <t>CG292609327</t>
  </si>
  <si>
    <t xml:space="preserve">(Declined: 7/08/2017 11:35:52 AM)
Declined Public and Products Liability cover section due to Occupation
</t>
  </si>
  <si>
    <t>130137</t>
  </si>
  <si>
    <t>Irfan Tekin</t>
  </si>
  <si>
    <t>CG292609418</t>
  </si>
  <si>
    <t xml:space="preserve">(Declined: 7/08/2017 12:16:34 PM)
Declined Public and Products Liability cover section due to Occupation
</t>
  </si>
  <si>
    <t>97000</t>
  </si>
  <si>
    <t>Ada Test</t>
  </si>
  <si>
    <t>CG292609458</t>
  </si>
  <si>
    <t>SBPQTE11935061</t>
  </si>
  <si>
    <t xml:space="preserve">(Declined: 7/08/2017 12:36:24 PM)
Declined due to back dating of inception date beyond limits
Declined Public and Products Liability cover section due to Occupation
</t>
  </si>
  <si>
    <t>52759</t>
  </si>
  <si>
    <t>McAllister Enterprises Pty Ltd</t>
  </si>
  <si>
    <t>CG292399126</t>
  </si>
  <si>
    <t xml:space="preserve">(Declined: 7/08/2017 12:47:44 PM)
Declined due to minimum underwriting criteria not being met
Declined Public and Products Liability cover section due to Occupation
</t>
  </si>
  <si>
    <t>129883</t>
  </si>
  <si>
    <t>John McGibbony</t>
  </si>
  <si>
    <t>CG292609473</t>
  </si>
  <si>
    <t xml:space="preserve">(Declined: 7/08/2017 12:49:01 PM)
Declined Public and Products Liability cover section due to Occupation
</t>
  </si>
  <si>
    <t>130159</t>
  </si>
  <si>
    <t>Kevin Butler</t>
  </si>
  <si>
    <t>CG292399259</t>
  </si>
  <si>
    <t xml:space="preserve">(Declined: 7/08/2017 1:57:25 PM)
Declined due to inadequate fire protection for the risk and Property Damage/Business Interruption sum insured
Declined due to inadequate fire protection for the risk </t>
  </si>
  <si>
    <t>107731</t>
  </si>
  <si>
    <t>Concept Roasting Pty Ltd</t>
  </si>
  <si>
    <t>CG292399292</t>
  </si>
  <si>
    <t xml:space="preserve">(Declined: 7/08/2017 2:16:01 PM)
Declined due to construction, occupation and Property Damage/Business Interruption sum insured
Refer Property Damage cover section due to manufacturing
</t>
  </si>
  <si>
    <t>130178</t>
  </si>
  <si>
    <t>New View Window Fashions Pty Ltd</t>
  </si>
  <si>
    <t>CG292609639</t>
  </si>
  <si>
    <t>SBPQTE11935209</t>
  </si>
  <si>
    <t xml:space="preserve">(Declined: 7/08/2017 2:21:10 PM)
Declined due to back dating of inception date beyond limits
</t>
  </si>
  <si>
    <t>124201</t>
  </si>
  <si>
    <t>Vince Ianello</t>
  </si>
  <si>
    <t>CG292399310</t>
  </si>
  <si>
    <t xml:space="preserve">(Declined: 7/08/2017 2:30:06 PM)
Declined Public and Products Liability cover section due to Occupation
</t>
  </si>
  <si>
    <t>CG292609685</t>
  </si>
  <si>
    <t xml:space="preserve">(Declined: 7/08/2017 2:45:16 PM)
Declined due to minimum underwriting criteria not being met
Declined Public and Products Liability cover section due to Occupation
</t>
  </si>
  <si>
    <t>130186</t>
  </si>
  <si>
    <t>ANT Pressure Cleaning Pty Ltd</t>
  </si>
  <si>
    <t>CG292609714</t>
  </si>
  <si>
    <t>SBPQTE11935267</t>
  </si>
  <si>
    <t xml:space="preserve">(Declined: 7/08/2017 2:56:35 PM)
Declined Property Damage cover section due to tenant Occupation
Declined Public and Products Liability cover section due to tenant Occupation
</t>
  </si>
  <si>
    <t>34553</t>
  </si>
  <si>
    <t>Race Industries Pty Ltd ATF The Curcija Family Trust</t>
  </si>
  <si>
    <t>CG292399436</t>
  </si>
  <si>
    <t xml:space="preserve">(Declined: 7/08/2017 3:24:21 PM)
Declined Public and Products Liability cover section due to Occupation
</t>
  </si>
  <si>
    <t>130191</t>
  </si>
  <si>
    <t>Chemeco (Australia) Pty Ltd</t>
  </si>
  <si>
    <t>CG292399455</t>
  </si>
  <si>
    <t>(Declined: 7/08/2017 3:27:59 PM)
Decline due to occupation and Property Damage/Business Interruption sum insured
Refer due to tenant occupation and Property Damage/Business Interruption sum insured
R</t>
  </si>
  <si>
    <t>CG292399489</t>
  </si>
  <si>
    <t>SBPQTE11935336</t>
  </si>
  <si>
    <t>(Declined: 7/08/2017 3:40:16 PM)
Declined due to minimum underwriting criteria not being met
Declined Public and Products Liability cover section due to No to 'Does the business possess HACCP Austral</t>
  </si>
  <si>
    <t>130063</t>
  </si>
  <si>
    <t>Leesa Bishop</t>
  </si>
  <si>
    <t>CG292609811</t>
  </si>
  <si>
    <t>SBPQTE11935344</t>
  </si>
  <si>
    <t xml:space="preserve">(Declined: 7/08/2017 3:42:30 PM)
Declined due to minimum underwriting criteria not being met
Refer Public and Products Liability cover section due to Occupation
</t>
  </si>
  <si>
    <t>CG292609884</t>
  </si>
  <si>
    <t xml:space="preserve">(Declined: 7/08/2017 4:20:46 PM)
Declined due to location
</t>
  </si>
  <si>
    <t>19761</t>
  </si>
  <si>
    <t>Van Eerde Air Conditioning &amp; Refrigeration Pty Ltd</t>
  </si>
  <si>
    <t>CG292609916</t>
  </si>
  <si>
    <t xml:space="preserve">(Declined: 7/08/2017 4:39:05 PM)
Declined Public and Products Liability cover section due to tenant Occupation
</t>
  </si>
  <si>
    <t>CG292609941</t>
  </si>
  <si>
    <t xml:space="preserve">(Declined: 7/08/2017 4:52:19 PM)
Declined Public and Products Liability cover section due to Occupation
</t>
  </si>
  <si>
    <t>37911</t>
  </si>
  <si>
    <t>Leslie Knight</t>
  </si>
  <si>
    <t>CG292399706</t>
  </si>
  <si>
    <t xml:space="preserve">(Declined: 7/08/2017 5:45:37 PM)
Declined due to construction, occupation and Property Damage/Business Interruption sum insured
</t>
  </si>
  <si>
    <t>72008</t>
  </si>
  <si>
    <t>HUGH  DOUGLAS</t>
  </si>
  <si>
    <t>CG292609996</t>
  </si>
  <si>
    <t>SBPQTE11935479</t>
  </si>
  <si>
    <t xml:space="preserve">(Declined: 7/08/2017 6:19:53 PM)
Declined due to back dating of inception date beyond limits
</t>
  </si>
  <si>
    <t>129092</t>
  </si>
  <si>
    <t>YOUSSEF PTY LTD</t>
  </si>
  <si>
    <t>CG292399725</t>
  </si>
  <si>
    <t>SBPQTE11935482</t>
  </si>
  <si>
    <t>(Declined: 7/08/2017 6:25:36 PM)
Declined Public and Products Liability cover section due to Occupation
Declined Glass cover section due to Occupation
Declined Property Damage cover section due to Oc</t>
  </si>
  <si>
    <t>130232</t>
  </si>
  <si>
    <t>Kim Huynh</t>
  </si>
  <si>
    <t>CG292399727</t>
  </si>
  <si>
    <t>(Declined: 7/08/2017 6:26:59 PM)
Declined Public and Products Liability cover section due to Occupation
Declined Glass cover section due to Occupation
Declined Property Damage cover section due to Oc</t>
  </si>
  <si>
    <t>CG292399848</t>
  </si>
  <si>
    <t>SBPQTE11935513</t>
  </si>
  <si>
    <t>(Declined: 8/08/2017 7:32:24 AM)
Declined Property Damage cover section due to tenant Occupation
Declined Business Interruption cover section due to tenant Occupation
Declined Glass cover section due</t>
  </si>
  <si>
    <t>48757</t>
  </si>
  <si>
    <t>Andrew Russell</t>
  </si>
  <si>
    <t>CG292610174</t>
  </si>
  <si>
    <t>(Declined: 8/08/2017 9:10:02 AM)
Declined Property Damage cover section due to tenant Occupation
Declined Business Interruption cover section due to tenant Occupation
Declined Glass cover section due</t>
  </si>
  <si>
    <t>CG292610251</t>
  </si>
  <si>
    <t>SBPQTE11935594</t>
  </si>
  <si>
    <t>(Declined: 8/08/2017 9:44:44 AM)
Declined Public and Products Liability cover section due to Occupation
Declined Theft cover section due to Occupation
Declined Glass cover section due to Occupation
D</t>
  </si>
  <si>
    <t>130239</t>
  </si>
  <si>
    <t>David &amp; Linda Joy Thorburn</t>
  </si>
  <si>
    <t>CG292399987</t>
  </si>
  <si>
    <t>(Declined: 8/08/2017 9:49:16 AM)
Declined Public and Products Liability cover section due to Occupation
Declined Glass cover section due to Occupation
Declined Property Damage cover section due to Oc</t>
  </si>
  <si>
    <t>CG292400043</t>
  </si>
  <si>
    <t xml:space="preserve">(Declined: 8/08/2017 10:14:31 AM)
Declined Public and Products Liability cover section due to Occupation
</t>
  </si>
  <si>
    <t>112794</t>
  </si>
  <si>
    <t>C Q Septic And Waste Management</t>
  </si>
  <si>
    <t>CG292400113</t>
  </si>
  <si>
    <t>(Declined: 8/08/2017 10:44:33 AM)
Declined due to location
Declined Public and Products Liability cover section due to Occupation
Declined Theft cover section due to Occupation
Declined Glass cover s</t>
  </si>
  <si>
    <t>19765</t>
  </si>
  <si>
    <t>Bruce Reents</t>
  </si>
  <si>
    <t>CG292400132</t>
  </si>
  <si>
    <t>SBPQTE11935686</t>
  </si>
  <si>
    <t>(Declined: 8/08/2017 10:49:43 AM)
Declined Public and Products Liability cover section due to Occupation
Declined Theft cover section due to Occupation
Declined Business Interruption cover section du</t>
  </si>
  <si>
    <t>40753</t>
  </si>
  <si>
    <t>Dance Soul Pty Ltd</t>
  </si>
  <si>
    <t>CG292400225</t>
  </si>
  <si>
    <t xml:space="preserve">(Declined: 8/08/2017 11:28:13 AM)
Declined due to minimum underwriting criteria not being met
Refer Public and Products Liability cover section due to Occupation
</t>
  </si>
  <si>
    <t>CG292400276</t>
  </si>
  <si>
    <t xml:space="preserve">(Declined: 8/08/2017 11:44:53 AM)
Declined Public and Products Liability cover section due to Occupation
</t>
  </si>
  <si>
    <t>130283</t>
  </si>
  <si>
    <t>H C services (QLD) Pty Ltd</t>
  </si>
  <si>
    <t>CG292400344</t>
  </si>
  <si>
    <t xml:space="preserve">(Declined: 8/08/2017 12:19:04 PM)
Declined due to Transit Estimated value of annual sendings
Refer due to Transit sum insured
</t>
  </si>
  <si>
    <t>130288</t>
  </si>
  <si>
    <t>MS CORPORATION PTY LTD</t>
  </si>
  <si>
    <t>CG292400614</t>
  </si>
  <si>
    <t>SBPQTE11936011</t>
  </si>
  <si>
    <t xml:space="preserve">(Declined: 8/08/2017 2:49:22 PM)
Declined as Flood cover is not available
</t>
  </si>
  <si>
    <t>130329</t>
  </si>
  <si>
    <t>AMANI AND DOUNI PTY LTD</t>
  </si>
  <si>
    <t>CG292400690</t>
  </si>
  <si>
    <t xml:space="preserve">(Declined: 8/08/2017 3:28:39 PM)
Declined Public and Products Liability cover section due to Occupation
</t>
  </si>
  <si>
    <t>130347</t>
  </si>
  <si>
    <t>Gregory Dale</t>
  </si>
  <si>
    <t>CG292400766</t>
  </si>
  <si>
    <t xml:space="preserve">(Declined: 8/08/2017 4:00:25 PM)
Declined Public and Products Liability cover section due to Occupation
</t>
  </si>
  <si>
    <t>130365</t>
  </si>
  <si>
    <t>Stuart Parsonage</t>
  </si>
  <si>
    <t>CG292400800</t>
  </si>
  <si>
    <t xml:space="preserve">(Declined: 8/08/2017 4:22:08 PM)
Declined Public and Products Liability cover section due to Occupation
Declined Property Damage cover section due to Occupation
</t>
  </si>
  <si>
    <t>130372</t>
  </si>
  <si>
    <t>John Chandler</t>
  </si>
  <si>
    <t>CG292611117</t>
  </si>
  <si>
    <t>(Declined: 8/08/2017 4:55:04 PM)
Declined Public and Products Liability cover section due to Occupation
Declined Theft cover section due to Occupation
Declined Business Interruption cover section due</t>
  </si>
  <si>
    <t>43164</t>
  </si>
  <si>
    <t>Hydraulic Steels Australia Pty Ltd</t>
  </si>
  <si>
    <t>CG292611152</t>
  </si>
  <si>
    <t xml:space="preserve">(Declined: 8/08/2017 5:36:19 PM)
Declined Public and Products Liability cover section due to Occupation
</t>
  </si>
  <si>
    <t>130389</t>
  </si>
  <si>
    <t>Shaun Millanta</t>
  </si>
  <si>
    <t>CG292401042</t>
  </si>
  <si>
    <t>SBPQTE11935484</t>
  </si>
  <si>
    <t>(Declined: 9/08/2017 7:23:22 AM)
Hi Danny, thanks for the opportunity. Having reviewed the risk, this is one we would prefer not to offer terms on, but hope we can assist on future opportunities, r</t>
  </si>
  <si>
    <t>CG297141553</t>
  </si>
  <si>
    <t>(Declined: 9/08/2017 11:02:53 AM)
Declined Public and Products Liability cover section due to Occupation
Declined due to inadequate fire protection for the risk and Property Damage/Business Interrupt</t>
  </si>
  <si>
    <t>130461</t>
  </si>
  <si>
    <t>IZAAK JACOB MARK LORENZ</t>
  </si>
  <si>
    <t>CG292401287</t>
  </si>
  <si>
    <t xml:space="preserve">(Declined: 9/08/2017 11:15:03 AM)
Declined due to minimum underwriting criteria not being met
Declined due to location
Declined Property Damage cover section due to Occupation
</t>
  </si>
  <si>
    <t>130463</t>
  </si>
  <si>
    <t>Rory Stallbaum</t>
  </si>
  <si>
    <t>CG297141650</t>
  </si>
  <si>
    <t xml:space="preserve">(Declined: 9/08/2017 11:46:25 AM)
Declined Property Damage cover section due to No or Auto suppression to 'Do all Deep Fryers have an automatic suppression unit and exhaust extraction system?'
</t>
  </si>
  <si>
    <t>66398</t>
  </si>
  <si>
    <t>I &amp; P CORPORATION PTY LTD</t>
  </si>
  <si>
    <t>CG297141653</t>
  </si>
  <si>
    <t>SBPQTE11936489</t>
  </si>
  <si>
    <t>(Declined: 9/08/2017 11:47:18 AM)
Declined Public and Products Liability cover section due to the percentage of turnover paid to contractors/subcontractors
Declined Public and Products Liability cove</t>
  </si>
  <si>
    <t>130470</t>
  </si>
  <si>
    <t>Adam Lodge</t>
  </si>
  <si>
    <t>CG297221365</t>
  </si>
  <si>
    <t xml:space="preserve">(Declined: 9/08/2017 11:54:36 AM)
Declined Public and Products Liability cover section due to Occupation
</t>
  </si>
  <si>
    <t>130469</t>
  </si>
  <si>
    <t>James McPherson</t>
  </si>
  <si>
    <t>CG297221371</t>
  </si>
  <si>
    <t xml:space="preserve">(Declined: 9/08/2017 11:56:32 AM)
Declined due to Blanket Machinery Limit Any One Loss sum insured
Refer due to Blanket Machinery Limit Any One Loss sum insured
</t>
  </si>
  <si>
    <t>66237</t>
  </si>
  <si>
    <t>WAHI'S FAMILY TRUST</t>
  </si>
  <si>
    <t>CG297221426</t>
  </si>
  <si>
    <t xml:space="preserve">(Declined: 9/08/2017 12:19:59 PM)
Declined Public and Products Liability cover section due to tenant Occupation
</t>
  </si>
  <si>
    <t>CG297221638</t>
  </si>
  <si>
    <t>SBPQTE11936695</t>
  </si>
  <si>
    <t xml:space="preserve">(Declined: 9/08/2017 2:15:43 PM)
Declined Public and Products Liability cover section due to the percentage of turnover paid to contractors/subcontractors
</t>
  </si>
  <si>
    <t>124942</t>
  </si>
  <si>
    <t>CHERRY SOLAR PTY LTD</t>
  </si>
  <si>
    <t>CG297221648</t>
  </si>
  <si>
    <t>(Declined: 9/08/2017 2:20:18 PM)
Declined Property Damage cover section due to tenant Occupation
Declined Business Interruption cover section due to tenant Occupation
Declined Glass cover section due</t>
  </si>
  <si>
    <t>70202</t>
  </si>
  <si>
    <t>KREMCO PTY LTD</t>
  </si>
  <si>
    <t>CG297221709</t>
  </si>
  <si>
    <t>SBPQTE11936744</t>
  </si>
  <si>
    <t>(Declined: 9/08/2017 3:04:11 PM)
Declined Public and Products Liability cover section due to Occupation
Declined Business Interruption cover section due to Occupation
Declined Glass cover section due</t>
  </si>
  <si>
    <t>130505</t>
  </si>
  <si>
    <t>Tony Armstrong-Smith</t>
  </si>
  <si>
    <t>CG297142023</t>
  </si>
  <si>
    <t xml:space="preserve">(Declined: 9/08/2017 3:22:18 PM)
Declined Property Damage cover section due to No or Auto suppression to 'Do all Deep Fryers have an automatic suppression unit and exhaust extraction system?'
</t>
  </si>
  <si>
    <t>130498</t>
  </si>
  <si>
    <t>Peter &amp; Kylee Aitcheson</t>
  </si>
  <si>
    <t>CG297142026</t>
  </si>
  <si>
    <t>(Declined: 9/08/2017 3:22:26 PM)
Declined Property Damage cover section due to No or Unknown to 'Does the wok cooking equipment have a flame failure automatic cut off module and exhaust extraction sy</t>
  </si>
  <si>
    <t>72886</t>
  </si>
  <si>
    <t>THOUGHT OF INDIA PTY LTD</t>
  </si>
  <si>
    <t>CG297142033</t>
  </si>
  <si>
    <t>(Declined: 9/08/2017 3:24:00 PM)
Declined Property Damage cover section due to tenant Occupation
Declined Business Interruption cover section due to tenant Occupation
Declined Public and Products Lia</t>
  </si>
  <si>
    <t>61062</t>
  </si>
  <si>
    <t>PETER  KARIATLIS</t>
  </si>
  <si>
    <t>CG297142037</t>
  </si>
  <si>
    <t>SBPQTE11936784</t>
  </si>
  <si>
    <t xml:space="preserve">(Declined: 9/08/2017 3:26:13 PM)
Declined Public and Products Liability cover section due to Occupation
</t>
  </si>
  <si>
    <t>CG297221805</t>
  </si>
  <si>
    <t>(Declined: 9/08/2017 3:47:27 PM)
Declined due to claims history
Declined Property Damage cover section due to No or Unknown to 'Does the wok cooking equipment have a flame failure automatic cut off m</t>
  </si>
  <si>
    <t>CG297221827</t>
  </si>
  <si>
    <t>(Declined: 9/08/2017 3:58:45 PM)
Declined Public and Products Liability cover section due to Yes to 'Does the business carry out any of the following: civil works; dewatering; dredging; demolition of</t>
  </si>
  <si>
    <t>130521</t>
  </si>
  <si>
    <t>VONG &amp; NINA LUANGSAY</t>
  </si>
  <si>
    <t>CG297142181</t>
  </si>
  <si>
    <t>SBPQTE11936907</t>
  </si>
  <si>
    <t xml:space="preserve">(Declined: 9/08/2017 4:42:51 PM)
Declined Public and Products Liability cover section due to Occupation
Refer due to type of interested party required on Public and Products Liability cover section
</t>
  </si>
  <si>
    <t>S952965</t>
  </si>
  <si>
    <t>Home Party Planner</t>
  </si>
  <si>
    <t>38611</t>
  </si>
  <si>
    <t>Stefanie Potter</t>
  </si>
  <si>
    <t>CG297221949</t>
  </si>
  <si>
    <t>SBPQTE11936930</t>
  </si>
  <si>
    <t xml:space="preserve">(Declined: 9/08/2017 5:08:15 PM)
Declined Public and Products Liability cover section due to occupation
</t>
  </si>
  <si>
    <t>130536</t>
  </si>
  <si>
    <t>Foodworks New Market</t>
  </si>
  <si>
    <t>CG297142523</t>
  </si>
  <si>
    <t>SBPQTE11933374</t>
  </si>
  <si>
    <t>(Declined: 10/08/2017 10:11:11 AM)
Hi Tracey,
Thanks for your referral and for confirming that all installation work is residential and commercial only. Could you please review and respond to the f</t>
  </si>
  <si>
    <t>CG297142569</t>
  </si>
  <si>
    <t>(Declined: 10/08/2017 10:30:21 AM)
Hi Bec, based on the details provided, this is one we are unable to assist with. Regards, Dean Windsor</t>
  </si>
  <si>
    <t>CG297222479</t>
  </si>
  <si>
    <t>SBPQTE11937188</t>
  </si>
  <si>
    <t>(Declined: 10/08/2017 11:11:33 AM)
Declined due to inadequate fire protection for the occupation and Property Damage/Business Interruption sum insured (fire extinguishers &amp; fire blankets required)
De</t>
  </si>
  <si>
    <t>130555</t>
  </si>
  <si>
    <t>Marini Cafe Pty Ltd</t>
  </si>
  <si>
    <t>CG297142751</t>
  </si>
  <si>
    <t xml:space="preserve">(Declined: 10/08/2017 11:49:16 AM)
Declined Public and Products Liability cover section due to Occupation
Declined General Property cover section due to Occupation
</t>
  </si>
  <si>
    <t>42330</t>
  </si>
  <si>
    <t>GOLDNINE ONLINE SHOPPING PTY LTD</t>
  </si>
  <si>
    <t>CG297222585</t>
  </si>
  <si>
    <t>(Declined: 10/08/2017 11:50:58 AM)
Declined due to building sum insured and heritage or national trust listed
Declined due to postcode, age of building, occupation and Property Damage/Business Interr</t>
  </si>
  <si>
    <t>130571</t>
  </si>
  <si>
    <t>The Trustee for Tien &amp; Lin Property Trust</t>
  </si>
  <si>
    <t>CG297142772</t>
  </si>
  <si>
    <t xml:space="preserve">(Declined: 10/08/2017 11:53:22 AM)
Declined due to postcode, age of building, occupation and Property Damage/Business Interruption sum insured
</t>
  </si>
  <si>
    <t>130519</t>
  </si>
  <si>
    <t>ENVON TRADING PTY LTD</t>
  </si>
  <si>
    <t>CG297222694</t>
  </si>
  <si>
    <t xml:space="preserve">(Declined: 10/08/2017 12:36:34 PM)
Declined due to minimum underwriting criteria not being met
Refer due to type of interested party required on Public and Products Liability cover section
</t>
  </si>
  <si>
    <t>37801</t>
  </si>
  <si>
    <t>Ned Kelly's Pizza Pty Ltd</t>
  </si>
  <si>
    <t>CG297222757</t>
  </si>
  <si>
    <t>(Declined: 10/08/2017 1:34:46 PM)
Declined as Flood cover is not available
Refer due to claims history
Refer due to claims history
Refer Property Damage cover section due to Yes to 'Is any woodworkin</t>
  </si>
  <si>
    <t>69893</t>
  </si>
  <si>
    <t>ELEFTHERIA  PAPPOS</t>
  </si>
  <si>
    <t>CG297143004</t>
  </si>
  <si>
    <t>SBPQTE11937441</t>
  </si>
  <si>
    <t>(Declined: 10/08/2017 2:14:29 PM)
Declined due to location
Declined due to inadequate fire protection for the occupation and Property Damage/Business Interruption sum insured (fire extinguishers &amp; fi</t>
  </si>
  <si>
    <t>130602</t>
  </si>
  <si>
    <t>Jothi Gurusamy</t>
  </si>
  <si>
    <t>CG297222824</t>
  </si>
  <si>
    <t xml:space="preserve">(Declined: 10/08/2017 2:15:56 PM)
Declined due to location
</t>
  </si>
  <si>
    <t>CG297222954</t>
  </si>
  <si>
    <t xml:space="preserve">(Declined: 10/08/2017 3:27:25 PM)
Declined due to inadequate fire protection for the risk and Property Damage/Business Interruption sum insured
Refer due to the premises being more than 50% vacant
</t>
  </si>
  <si>
    <t>130631</t>
  </si>
  <si>
    <t>Josiane Pavlides</t>
  </si>
  <si>
    <t>CG297222965</t>
  </si>
  <si>
    <t xml:space="preserve">(Declined: 10/08/2017 3:30:27 PM)
Declined due to minimum underwriting criteria not being met
Declined Public and Products Liability cover section due to Yes to 'Does the business do any manual work </t>
  </si>
  <si>
    <t>CG297143190</t>
  </si>
  <si>
    <t xml:space="preserve">(Declined: 10/08/2017 3:51:16 PM)
Declined Public and Products Liability cover section due to Occupation
</t>
  </si>
  <si>
    <t>130643</t>
  </si>
  <si>
    <t>Cassey McAllon &amp; Associates Pty Ltd</t>
  </si>
  <si>
    <t>CG297223087</t>
  </si>
  <si>
    <t>(Declined: 10/08/2017 4:29:52 PM)
Declined due to inadequate fire protection for the risk and Property Damage/Business Interruption sum insured (fire extinguishers required)
Declined due to inadequat</t>
  </si>
  <si>
    <t>50535</t>
  </si>
  <si>
    <t>Frederick and Pasqualina Masci</t>
  </si>
  <si>
    <t>CG297143313</t>
  </si>
  <si>
    <t xml:space="preserve">(Declined: 10/08/2017 5:55:54 PM)
Declined Public and Products Liability cover section due to Occupation
</t>
  </si>
  <si>
    <t>13272</t>
  </si>
  <si>
    <t>dummy dummy</t>
  </si>
  <si>
    <t>CG297223442</t>
  </si>
  <si>
    <t>(Declined: 11/08/2017 9:43:36 AM)
Declined due to inadequate fire protection for the occupation and Property Damage/Business Interruption sum insured (fire extinguishers &amp; fire blankets required)
Dec</t>
  </si>
  <si>
    <t>60096</t>
  </si>
  <si>
    <t>KIM SRUN SIV</t>
  </si>
  <si>
    <t>CG297223567</t>
  </si>
  <si>
    <t xml:space="preserve">(Declined: 11/08/2017 10:56:31 AM)
Hi Tom, thanks for sending over. This suburb is classified a high bushfire risk with us so we would not be looking to offer terms in this instance. Regards, Dean </t>
  </si>
  <si>
    <t>130627</t>
  </si>
  <si>
    <t>Janet Sinclair</t>
  </si>
  <si>
    <t>CG297143732</t>
  </si>
  <si>
    <t>(Declined: 11/08/2017 11:18:33 AM)
Declined due to inadequate fire protection for the risk and Property Damage/Business Interruption sum insured (fire extinguishers required)
Refer due to Theft Speci</t>
  </si>
  <si>
    <t>127408</t>
  </si>
  <si>
    <t>Suzie Heath</t>
  </si>
  <si>
    <t>CG297223610</t>
  </si>
  <si>
    <t xml:space="preserve">(Declined: 11/08/2017 11:21:56 AM)
Declined Public and Products Liability cover section due to Yes to 'Does the business carry out any work: at airports; on public roads, public footpaths (excluding </t>
  </si>
  <si>
    <t>130700</t>
  </si>
  <si>
    <t>Svastik Enterprises Pty Ltd</t>
  </si>
  <si>
    <t>CG297143745</t>
  </si>
  <si>
    <t xml:space="preserve">(Declined: 11/08/2017 11:24:53 AM)
Declined Public and Products Liability cover section due to Yes to 'Does the business carry out any work: at airports; on public roads, public footpaths (excluding </t>
  </si>
  <si>
    <t>129803</t>
  </si>
  <si>
    <t>Jamie &amp; Janet Broome; Greame &amp; Kelly Stevens</t>
  </si>
  <si>
    <t>CG297143821</t>
  </si>
  <si>
    <t xml:space="preserve">(Declined: 11/08/2017 12:03:14 PM)
Declined Public and Products Liability cover section due to Occupation
</t>
  </si>
  <si>
    <t>130719</t>
  </si>
  <si>
    <t>22 How Pty Ltd</t>
  </si>
  <si>
    <t>CG297143926</t>
  </si>
  <si>
    <t xml:space="preserve">(Declined: 11/08/2017 12:44:40 PM)
Declined due to minimum underwriting criteria not being met
Declined Public and Products Liability cover section due to Occupation
</t>
  </si>
  <si>
    <t>130728</t>
  </si>
  <si>
    <t>Todd Kopke</t>
  </si>
  <si>
    <t>CG297223965</t>
  </si>
  <si>
    <t>SBPQTE11938173</t>
  </si>
  <si>
    <t>(Declined: 11/08/2017 2:22:10 PM)
Declined Public and Products Liability cover section due to No or Unknown to 'Does the business have at least 2 years experience in manufacturing each type of produc</t>
  </si>
  <si>
    <t>CG297144180</t>
  </si>
  <si>
    <t>SBPQTE11938229</t>
  </si>
  <si>
    <t>(Declined: 11/08/2017 3:03:16 PM)
Declined Public and Products Liability cover section due to percentage of turnover paid to contractors/subcontractors and where the insured does not ensure that cont</t>
  </si>
  <si>
    <t>130765</t>
  </si>
  <si>
    <t>BEST VIEW WINDOW FIXING PTY LTD ATF GHRAYCHE FAMILY TRUST</t>
  </si>
  <si>
    <t>CG297144230</t>
  </si>
  <si>
    <t>(Declined: 11/08/2017 3:29:58 PM)
Declined Public and Products Liability cover section due to percentage of turnover paid to contractors/subcontractors and where the insured does not ensure that cont</t>
  </si>
  <si>
    <t>CG297144238</t>
  </si>
  <si>
    <t xml:space="preserve">(Declined: 11/08/2017 3:32:00 PM)
Declined Glass cover section due to Occupation
Declined Property Damage cover section due to Occupation
</t>
  </si>
  <si>
    <t>130060</t>
  </si>
  <si>
    <t>Brookvale Arcade</t>
  </si>
  <si>
    <t>CG297144300</t>
  </si>
  <si>
    <t xml:space="preserve">(Declined: 11/08/2017 3:59:44 PM)
Declined Money cover section due to Occupation
Declined Public and Products Liability cover section due to Occupation
Declined Theft cover section due to Occupation
</t>
  </si>
  <si>
    <t>71327</t>
  </si>
  <si>
    <t>P V TRADE GROUP PTY LTD</t>
  </si>
  <si>
    <t>CG297144403</t>
  </si>
  <si>
    <t xml:space="preserve">(Declined: 11/08/2017 5:39:21 PM)
Declined Money cover section due to Occupation
Declined Public and Products Liability cover section due to Occupation
Declined Theft cover section due to Occupation
</t>
  </si>
  <si>
    <t>CG297144429</t>
  </si>
  <si>
    <t>SBPQTE11938432</t>
  </si>
  <si>
    <t>(Declined: 11/08/2017 7:35:35 PM)
Declined Property Damage cover section due to tenant Occupation
Declined Business Interruption cover section due to tenant Occupation
Declined Public and Products Li</t>
  </si>
  <si>
    <t>61209</t>
  </si>
  <si>
    <t>TIGERR ENTERPRISES P/L ATF THE UNDERWOOD UNIT TRUST</t>
  </si>
  <si>
    <t>CG297224267</t>
  </si>
  <si>
    <t>(Declined: 11/08/2017 7:37:16 PM)
Declined Property Damage cover section due to tenant Occupation
Declined Business Interruption cover section due to tenant Occupation
Declined Public and Products Li</t>
  </si>
  <si>
    <t>CG297144431</t>
  </si>
  <si>
    <t xml:space="preserve">(Declined: 11/08/2017 7:42:57 PM)
Declined due to roof construction and Property Damage/Business Interruption sum insured
</t>
  </si>
  <si>
    <t>130813</t>
  </si>
  <si>
    <t>DESIGNER CHANDELIERS</t>
  </si>
  <si>
    <t>CG297144433</t>
  </si>
  <si>
    <t>SBPQTE11938459</t>
  </si>
  <si>
    <t xml:space="preserve">(Declined: 11/08/2017 7:49:27 PM)
Declined Public and Products Liability cover section due to Occupation
Declined Machinery Breakdown cover section due to Occupation
Declined Theft cover section due </t>
  </si>
  <si>
    <t>60218</t>
  </si>
  <si>
    <t>CONTROL GLOBAL LOGISTICS PTY LTD</t>
  </si>
  <si>
    <t>CG297224274</t>
  </si>
  <si>
    <t>SBPQTE11938477</t>
  </si>
  <si>
    <t xml:space="preserve">(Declined: 11/08/2017 7:51:31 PM)
Declined Public and Products Liability cover section due to Occupation
Declined Machinery Breakdown cover section due to Occupation
Declined Theft cover section due </t>
  </si>
  <si>
    <t>CG297144435</t>
  </si>
  <si>
    <t xml:space="preserve">(Declined: 11/08/2017 7:54:28 PM)
Declined Public and Products Liability cover section due to Occupation
Declined Machinery Breakdown cover section due to Occupation
Declined Theft cover section due </t>
  </si>
  <si>
    <t>CG297144496</t>
  </si>
  <si>
    <t xml:space="preserve">(Declined: 11/08/2017 8:27:20 PM)
Declined Public and Products Liability cover section due to Occupation
</t>
  </si>
  <si>
    <t>28928</t>
  </si>
  <si>
    <t>Richard Brown</t>
  </si>
  <si>
    <t>CG297144614</t>
  </si>
  <si>
    <t xml:space="preserve">(Declined: 13/08/2017 2:22:33 PM)
Declined due to minimum underwriting criteria not being met
Declined Public and Products Liability cover section due to Occupation
</t>
  </si>
  <si>
    <t>130219</t>
  </si>
  <si>
    <t>Giumelli Brothers Pty Ltd</t>
  </si>
  <si>
    <t>CG297144623</t>
  </si>
  <si>
    <t>SBPQTE11938548</t>
  </si>
  <si>
    <t xml:space="preserve">(Declined: 13/08/2017 7:39:05 PM)
Declined Property Damage cover section due to wok cooking (minimum acceptance criteria not met)
Refer due to location type and Property Damage/Business Interruption </t>
  </si>
  <si>
    <t>130829</t>
  </si>
  <si>
    <t>Luo Gourmet Pty Ltd</t>
  </si>
  <si>
    <t>CG297224468</t>
  </si>
  <si>
    <t xml:space="preserve">(Declined: 13/08/2017 7:43:25 PM)
Declined Property Damage cover section due to wok cooking (minimum acceptance criteria not met)
Refer due to location type and Property Damage/Business Interruption </t>
  </si>
  <si>
    <t>CG297144899</t>
  </si>
  <si>
    <t>SBPQTE11938695</t>
  </si>
  <si>
    <t>(Declined: 14/08/2017 10:30:35 AM)
Declined Property Damage cover section due to tenant Occupation
Declined Business Interruption cover section due to tenant Occupation
Declined Public and Products L</t>
  </si>
  <si>
    <t>130837</t>
  </si>
  <si>
    <t>Kalamata Holdings Pty Ltd</t>
  </si>
  <si>
    <t>CG297144905</t>
  </si>
  <si>
    <t>(Declined: 14/08/2017 10:36:09 AM)
Declined Property Damage cover section due to tenant Occupation
Declined Business Interruption cover section due to tenant Occupation
Declined Public and Products L</t>
  </si>
  <si>
    <t>CG297145051</t>
  </si>
  <si>
    <t xml:space="preserve">(Declined: 14/08/2017 11:49:31 AM)
Declined Public and Products Liability cover section due to Occupation
</t>
  </si>
  <si>
    <t>130860</t>
  </si>
  <si>
    <t>Susan Joachim</t>
  </si>
  <si>
    <t>CG297224876</t>
  </si>
  <si>
    <t xml:space="preserve">(Declined: 14/08/2017 11:50:47 AM)
Declined Public and Products Liability cover section due to Occupation
</t>
  </si>
  <si>
    <t>130865</t>
  </si>
  <si>
    <t>Malcolm John Lewis</t>
  </si>
  <si>
    <t>CG297224963</t>
  </si>
  <si>
    <t xml:space="preserve">(Declined: 14/08/2017 12:49:32 PM)
Declined Public and Products Liability cover section due to Occupation
</t>
  </si>
  <si>
    <t>60259</t>
  </si>
  <si>
    <t>DROM INTERNATIONAL PTY LTD</t>
  </si>
  <si>
    <t>CG297225032</t>
  </si>
  <si>
    <t>SBPQTE11938910</t>
  </si>
  <si>
    <t>(Declined: 14/08/2017 1:30:18 PM)
Declined due to construction, occupation and Property Damage/Business Interruption sum insured
Declined due to postcode, age of building, occupation and Property Dam</t>
  </si>
  <si>
    <t>93553</t>
  </si>
  <si>
    <t>Robert Tresoriero</t>
  </si>
  <si>
    <t>CG297145217</t>
  </si>
  <si>
    <t>(Declined: 14/08/2017 1:31:31 PM)
Declined due to construction, occupation and Property Damage/Business Interruption sum insured
Declined due to postcode, age of building, occupation and Property Dam</t>
  </si>
  <si>
    <t>CG297225148</t>
  </si>
  <si>
    <t xml:space="preserve">(Declined: 14/08/2017 2:19:57 PM)
Declined due to minimum underwriting criteria not being met
Declined Public and Products Liability cover section due to the percentage of hot work away
</t>
  </si>
  <si>
    <t>130911</t>
  </si>
  <si>
    <t>Cory Gillard</t>
  </si>
  <si>
    <t>CG297225227</t>
  </si>
  <si>
    <t>SBPQTE11939034</t>
  </si>
  <si>
    <t xml:space="preserve">(Declined: 14/08/2017 2:57:11 PM)
Declined due to location
Refer due to type of interested party required on Public and Products Liability cover section
</t>
  </si>
  <si>
    <t>S512552</t>
  </si>
  <si>
    <t>Milk Drinks Retailing (For Immediate Consumption)</t>
  </si>
  <si>
    <t>50494</t>
  </si>
  <si>
    <t>Nidus Innovation and Enterprise Pty Ltd</t>
  </si>
  <si>
    <t>CG297225258</t>
  </si>
  <si>
    <t xml:space="preserve">(Declined: 14/08/2017 3:04:35 PM)
Declined Public and Products Liability cover section due to No to ‘Does the business hold a current professional indemnity policy with a sum insured of at least $2M </t>
  </si>
  <si>
    <t>130877</t>
  </si>
  <si>
    <t>Innovet Pty Ltd</t>
  </si>
  <si>
    <t>CG297225328</t>
  </si>
  <si>
    <t xml:space="preserve">(Declined: 14/08/2017 3:29:02 PM)
Declined due to location
</t>
  </si>
  <si>
    <t>130928</t>
  </si>
  <si>
    <t>Foodco Group Pty Ltd</t>
  </si>
  <si>
    <t>CG297145552</t>
  </si>
  <si>
    <t>(Declined: 14/08/2017 4:33:36 PM)
Declined Public and Products Liability cover section due to Occupation
Declined due to occupation, EPS% and Property Damage/Business Interruption sum insured
Decline</t>
  </si>
  <si>
    <t>72461</t>
  </si>
  <si>
    <t>CIMABUE &amp; GIOTTO FOODS PTY LTD</t>
  </si>
  <si>
    <t>CG297225527</t>
  </si>
  <si>
    <t>SBPQTE11939216</t>
  </si>
  <si>
    <t xml:space="preserve">(Declined: 14/08/2017 4:48:58 PM)
Declined due to location
Refer due to type of interested party required on Public and Products Liability cover section
</t>
  </si>
  <si>
    <t>CG297145616</t>
  </si>
  <si>
    <t>(Declined: 14/08/2017 5:01:16 PM)
Declined Property Damage cover section due to No or Auto suppression to 'Do all Deep Fryers have an automatic suppression unit and exhaust extraction system?'
Declin</t>
  </si>
  <si>
    <t>102798</t>
  </si>
  <si>
    <t>Xuan Binh Hua</t>
  </si>
  <si>
    <t>CG297225558</t>
  </si>
  <si>
    <t>SBPQTE11939234</t>
  </si>
  <si>
    <t xml:space="preserve">(Declined: 14/08/2017 5:01:30 PM)
Declined Public and Products Liability cover section due to Occupation
</t>
  </si>
  <si>
    <t>53096</t>
  </si>
  <si>
    <t>Therese Holland</t>
  </si>
  <si>
    <t>CG297145646</t>
  </si>
  <si>
    <t>(Declined: 14/08/2017 5:34:56 PM)
Declined Public and Products Liability cover section due to Occupation
Declined Public and Products Liability cover section due to occupation
Declined Public and Pro</t>
  </si>
  <si>
    <t>130960</t>
  </si>
  <si>
    <t>NILKANTH ENTERPRISE PTY LTD</t>
  </si>
  <si>
    <t>CG297225602</t>
  </si>
  <si>
    <t xml:space="preserve">(Declined: 14/08/2017 5:59:26 PM)
Declined due to Annual Turnover
Declined Public and Products Liability cover section due to occupation and turnover
Declined due to inadequate security for the risk </t>
  </si>
  <si>
    <t>66970</t>
  </si>
  <si>
    <t>BLUE STAR ELECTRIC PTY LTD</t>
  </si>
  <si>
    <t>CG297145830</t>
  </si>
  <si>
    <t xml:space="preserve">(Declined: 15/08/2017 8:41:33 AM)
Declined Public and Products Liability cover section due to Occupation
</t>
  </si>
  <si>
    <t>104861</t>
  </si>
  <si>
    <t>David Behnke</t>
  </si>
  <si>
    <t>CG297145884</t>
  </si>
  <si>
    <t xml:space="preserve">(Declined: 15/08/2017 9:27:06 AM)
Declined Public and Products Liability cover section due to Occupation
</t>
  </si>
  <si>
    <t>130975</t>
  </si>
  <si>
    <t>Ian Smillie</t>
  </si>
  <si>
    <t>CG297145950</t>
  </si>
  <si>
    <t xml:space="preserve">(Declined: 15/08/2017 9:58:03 AM)
Declined Public and Products Liability cover section due to Occupation
</t>
  </si>
  <si>
    <t>130974</t>
  </si>
  <si>
    <t>Total Care Engineering &amp; Leasing Pty Ltd</t>
  </si>
  <si>
    <t>CG297225977</t>
  </si>
  <si>
    <t>SBPQTE11939463</t>
  </si>
  <si>
    <t xml:space="preserve">(Declined: 15/08/2017 10:47:16 AM)
Declined Public and Products Liability cover section due to Occupation
Declined Property Damage cover section due to Occupation
</t>
  </si>
  <si>
    <t>130996</t>
  </si>
  <si>
    <t>Robert Gudgeon</t>
  </si>
  <si>
    <t>CG297146111</t>
  </si>
  <si>
    <t>(Declined: 15/08/2017 11:06:53 AM)
Declined Property Damage cover section due to No or Auto suppression to 'Do all Deep Fryers have an automatic suppression unit and exhaust extraction system?'
Decli</t>
  </si>
  <si>
    <t>130999</t>
  </si>
  <si>
    <t>The Jack Notaras Settlement Trust</t>
  </si>
  <si>
    <t>CG297226020</t>
  </si>
  <si>
    <t>(Declined: 15/08/2017 11:10:57 AM)
Declined due to inadequate fire protection for the risk and Property Damage/Business Interruption sum insured (fire extinguishers required)
Declined due to last rew</t>
  </si>
  <si>
    <t>130968</t>
  </si>
  <si>
    <t>Drywood Enterprises Pty Ltd</t>
  </si>
  <si>
    <t>CG297226153</t>
  </si>
  <si>
    <t xml:space="preserve">(Declined: 15/08/2017 12:01:57 PM)
Declined Property Damage cover section due to premises containing a Bar
</t>
  </si>
  <si>
    <t>37831</t>
  </si>
  <si>
    <t>CG297226196</t>
  </si>
  <si>
    <t>(Declined: 15/08/2017 12:16:56 PM)
Declined due to minimum underwriting criteria not being met
Declined due to General Property section taken without either Property Damage section or Liability secti</t>
  </si>
  <si>
    <t>48595</t>
  </si>
  <si>
    <t>Garry Haslem</t>
  </si>
  <si>
    <t>CG297146353</t>
  </si>
  <si>
    <t xml:space="preserve">(Declined: 15/08/2017 12:45:39 PM)
Declined Property Damage cover section due to No or Unknown to 'Does the wok cooking equipment have a flame failure automatic cut off module and exhaust extraction </t>
  </si>
  <si>
    <t>59964</t>
  </si>
  <si>
    <t>AUDREY JOAN FORD &amp; E M ELLIOTT</t>
  </si>
  <si>
    <t>CG297226251</t>
  </si>
  <si>
    <t>(Declined: 15/08/2017 12:46:24 PM)
Declined due to construction, fire brigade type and Property Damage/Business Interruption sum insured
Declined due to construction, occupation and Property Damage/B</t>
  </si>
  <si>
    <t>131027</t>
  </si>
  <si>
    <t>Maureen King</t>
  </si>
  <si>
    <t>CG297146399</t>
  </si>
  <si>
    <t xml:space="preserve">(Declined: 15/08/2017 1:14:36 PM)
Declined Public and Products Liability cover section due to Occupation
</t>
  </si>
  <si>
    <t>131039</t>
  </si>
  <si>
    <t>Phillip Ames</t>
  </si>
  <si>
    <t>CG297226342</t>
  </si>
  <si>
    <t>(Declined: 15/08/2017 1:43:38 PM)
Decline due to occupation and Property Damage/Business Interruption sum insured
Declined Property Damage cover section due to the amount of manufacturing for the occ</t>
  </si>
  <si>
    <t>131029</t>
  </si>
  <si>
    <t>Mecks No 2 Pty Ltd ATF The Lugton Family Trust</t>
  </si>
  <si>
    <t>CG297226383</t>
  </si>
  <si>
    <t xml:space="preserve">(Declined: 15/08/2017 1:58:45 PM)
Declined Public and Products Liability cover section due to Occupation
</t>
  </si>
  <si>
    <t>131046</t>
  </si>
  <si>
    <t>Solid Steelfixing Pty Ltd</t>
  </si>
  <si>
    <t>CG297146561</t>
  </si>
  <si>
    <t>(Declined: 15/08/2017 2:36:40 PM)
Declined due to minimum underwriting criteria not being met
Declined Public and Products Liability cover section due to Yes to 'Does the business carry out any work:</t>
  </si>
  <si>
    <t>130963</t>
  </si>
  <si>
    <t>KJH ELECTRICAL</t>
  </si>
  <si>
    <t>CG297146678</t>
  </si>
  <si>
    <t>SBPQTE11939933</t>
  </si>
  <si>
    <t xml:space="preserve">(Declined: 15/08/2017 3:36:09 PM)
Declined Public and Products Liability cover section due to Occupation
</t>
  </si>
  <si>
    <t>104481</t>
  </si>
  <si>
    <t>TLB Constructions QLD PTYLTD</t>
  </si>
  <si>
    <t>CG297226715</t>
  </si>
  <si>
    <t xml:space="preserve">(Declined: 15/08/2017 4:15:42 PM)
Declined due to location
</t>
  </si>
  <si>
    <t>131059</t>
  </si>
  <si>
    <t>Tanya Caldwell</t>
  </si>
  <si>
    <t>CG297226732</t>
  </si>
  <si>
    <t xml:space="preserve">(Declined: 15/08/2017 4:20:54 PM)
Declined Public and Products Liability cover section due to Occupation
</t>
  </si>
  <si>
    <t>131089</t>
  </si>
  <si>
    <t>C AND K COBDEN ENGINEERING PTY LTD</t>
  </si>
  <si>
    <t>CG297146820</t>
  </si>
  <si>
    <t xml:space="preserve">(Declined: 15/08/2017 4:28:12 PM)
Declined due to minimum underwriting criteria not being met
Refer due to claims history
</t>
  </si>
  <si>
    <t>131079</t>
  </si>
  <si>
    <t>JOYFUL WINE PTY LTD</t>
  </si>
  <si>
    <t>CG297226784</t>
  </si>
  <si>
    <t>SBPQTE11940050</t>
  </si>
  <si>
    <t>(Declined: 15/08/2017 4:44:47 PM)
Declined Property Damage cover section due to tenant Occupation
Declined Business Interruption cover section due to tenant Occupation
Declined Glass cover section du</t>
  </si>
  <si>
    <t>131099</t>
  </si>
  <si>
    <t>Modcon Pty Ltd</t>
  </si>
  <si>
    <t>CG297226786</t>
  </si>
  <si>
    <t>(Declined: 15/08/2017 4:45:50 PM)
Declined Property Damage cover section due to tenant Occupation
Declined Business Interruption cover section due to tenant Occupation
Declined Glass cover section du</t>
  </si>
  <si>
    <t>CG297147011</t>
  </si>
  <si>
    <t>SBPQTE11940115</t>
  </si>
  <si>
    <t>(Declined: 15/08/2017 8:13:50 PM)
Declined as Flood cover is not available
Refer due to tenant occupation and Property Damage/Business Interruption sum insured
Refer Property Damage/Business Interrup</t>
  </si>
  <si>
    <t>62458</t>
  </si>
  <si>
    <t>ERICA LANE</t>
  </si>
  <si>
    <t>CG297227098</t>
  </si>
  <si>
    <t xml:space="preserve">(Declined: 16/08/2017 9:35:50 AM)
Declined Public and Products Liability cover section due to Occupation
Declined Property Damage cover section due to Occupation
</t>
  </si>
  <si>
    <t>131134</t>
  </si>
  <si>
    <t>Robert Potter</t>
  </si>
  <si>
    <t>CG297147126</t>
  </si>
  <si>
    <t xml:space="preserve">(Declined: 16/08/2017 9:36:05 AM)
Declined due to construction, occupation and Property Damage/Business Interruption sum insured
Declined Property Damage cover section due to No to 'Does the manager </t>
  </si>
  <si>
    <t>131131</t>
  </si>
  <si>
    <t>Tom &amp; Enid Moss</t>
  </si>
  <si>
    <t>CG297147148</t>
  </si>
  <si>
    <t xml:space="preserve">(Declined: 16/08/2017 9:49:35 AM)
Hello,
Thank you for the opportunity to quote. Unfortunately we cannot provide cover on this occasion given the occupation of the applicant as the maintenance of </t>
  </si>
  <si>
    <t>130853</t>
  </si>
  <si>
    <t>Anthony Gilliand</t>
  </si>
  <si>
    <t>CG297227292</t>
  </si>
  <si>
    <t>(Declined: 16/08/2017 11:11:18 AM)
Hello,
Thank you for the opportunity to quote. Unfortunately we cannot provide cover on this occasion given the occupation of the applicant as line marking of ro</t>
  </si>
  <si>
    <t>28954</t>
  </si>
  <si>
    <t>Global Linemarking Services Pty Ltd</t>
  </si>
  <si>
    <t>CG297227522</t>
  </si>
  <si>
    <t xml:space="preserve">(Declined: 16/08/2017 12:57:41 PM)
Declined Public and Products Liability cover section due to Occupation
</t>
  </si>
  <si>
    <t>130822</t>
  </si>
  <si>
    <t>High Society Limousines</t>
  </si>
  <si>
    <t>CG297227541</t>
  </si>
  <si>
    <t xml:space="preserve">(Declined: 16/08/2017 1:04:59 PM)
Declined due to minimum underwriting criteria not being met
Declined Public and Products Liability cover section due to Occupation
</t>
  </si>
  <si>
    <t>123861</t>
  </si>
  <si>
    <t>Robert Sheedy</t>
  </si>
  <si>
    <t>CG297227701</t>
  </si>
  <si>
    <t xml:space="preserve">(Declined: 16/08/2017 2:50:48 PM)
Declined Property Damage cover section due to wok cooking (minimum acceptance criteria not met)
</t>
  </si>
  <si>
    <t>37813</t>
  </si>
  <si>
    <t>JNOP Pty Ltd</t>
  </si>
  <si>
    <t>CG297227926</t>
  </si>
  <si>
    <t>(Declined: 16/08/2017 4:23:37 PM)
Declined Public and Products Liability cover section due to Occupation
Declined Theft cover section due to Occupation
Declined due to occupation, EPS% and Property D</t>
  </si>
  <si>
    <t>131222</t>
  </si>
  <si>
    <t>Private Label Foods Pty Ltd</t>
  </si>
  <si>
    <t>CG297147977</t>
  </si>
  <si>
    <t xml:space="preserve">(Declined: 16/08/2017 5:31:21 PM)
Declined Public and Products Liability cover section due to No to ‘Does the business hold a current professional indemnity policy with a sum insured of at least $2M </t>
  </si>
  <si>
    <t>131243</t>
  </si>
  <si>
    <t>CLG BUILDING PTY LTD</t>
  </si>
  <si>
    <t>CG297228173</t>
  </si>
  <si>
    <t>SBPQTE11940865</t>
  </si>
  <si>
    <t xml:space="preserve">(Declined: 16/08/2017 10:58:21 PM)
Declined due to inadequate fire protection for the occupation and Property Damage/Business Interruption sum insured (fire extinguishers &amp; fire blankets required)
</t>
  </si>
  <si>
    <t>131276</t>
  </si>
  <si>
    <t>VQN INVESTMENTS PTY LTD</t>
  </si>
  <si>
    <t>CG297228478</t>
  </si>
  <si>
    <t>(Declined: 17/08/2017 11:06:42 AM)
Declined Public and Products Liability cover section due to Occupation
Declined Business Interruption cover section due to Occupation
Declined Glass cover section d</t>
  </si>
  <si>
    <t>52986</t>
  </si>
  <si>
    <t>Claphams Furniture &amp; Antiques Pty Ltd</t>
  </si>
  <si>
    <t>CG297148342</t>
  </si>
  <si>
    <t>SBPQTE11939251</t>
  </si>
  <si>
    <t>(Declined: 17/08/2017 11:14:01 AM)
Hi Steve,
Thanks for your referral. Unfortunately I must confirm that Liability is a decline due to the 2nd hand book sale activity and would therefore require th</t>
  </si>
  <si>
    <t>CG297148391</t>
  </si>
  <si>
    <t xml:space="preserve">(Declined: 17/08/2017 11:50:00 AM)
Declined due to minimum underwriting criteria not being met
Refer Public and Products Liability cover section due to Occupation
</t>
  </si>
  <si>
    <t>131324</t>
  </si>
  <si>
    <t>Jeanie Hunt</t>
  </si>
  <si>
    <t>CG297228586</t>
  </si>
  <si>
    <t xml:space="preserve">(Declined: 17/08/2017 12:17:11 PM)
Declined Property Damage cover section due to No or Auto suppression to 'Do all Deep Fryers have an automatic suppression unit and exhaust extraction system?'
</t>
  </si>
  <si>
    <t>71922</t>
  </si>
  <si>
    <t>CHRISTINE ANNE MCILWAIN</t>
  </si>
  <si>
    <t>CG297228646</t>
  </si>
  <si>
    <t>(Declined: 17/08/2017 12:46:29 PM)
Declined as Flood cover is not available
Declined due to inadequate fire protection for the risk and Property Damage/Business Interruption sum insured (fire extingu</t>
  </si>
  <si>
    <t>131314</t>
  </si>
  <si>
    <t>Craig Douglas</t>
  </si>
  <si>
    <t>CG297148512</t>
  </si>
  <si>
    <t xml:space="preserve">(Declined: 17/08/2017 12:55:46 PM)
Declined due to construction, fire brigade type and Property Damage/Business Interruption sum insured
</t>
  </si>
  <si>
    <t>6435</t>
  </si>
  <si>
    <t>Richard Darvall</t>
  </si>
  <si>
    <t>CG297148543</t>
  </si>
  <si>
    <t>SBPQTE11941160</t>
  </si>
  <si>
    <t>(Declined: 17/08/2017 1:11:06 PM)
Declined Public and Products Liability cover section due to Occupation
Refer Property Damage cover section due to Yes to 'Is any woodworking carried out at the premi</t>
  </si>
  <si>
    <t>131345</t>
  </si>
  <si>
    <t>Triform Pty Ltd</t>
  </si>
  <si>
    <t>CG297148563</t>
  </si>
  <si>
    <t xml:space="preserve">(Declined: 17/08/2017 1:16:21 PM)
Declined due to location
</t>
  </si>
  <si>
    <t>131349</t>
  </si>
  <si>
    <t>Ocean Beach Sorrento Pty Ltd</t>
  </si>
  <si>
    <t>CG297148615</t>
  </si>
  <si>
    <t>SBPQTE11941205</t>
  </si>
  <si>
    <t xml:space="preserve">(Declined: 17/08/2017 1:49:28 PM)
Declined Public and Products Liability cover section due to Occupation
</t>
  </si>
  <si>
    <t>131355</t>
  </si>
  <si>
    <t>Adelaide Dance Centre Pty Ltd</t>
  </si>
  <si>
    <t>CG297228738</t>
  </si>
  <si>
    <t xml:space="preserve">(Declined: 17/08/2017 1:54:36 PM)
Declined Public and Products Liability cover section due to Occupation
</t>
  </si>
  <si>
    <t>CG297228826</t>
  </si>
  <si>
    <t>(Declined: 17/08/2017 2:34:39 PM)
Declined due to minimum underwriting criteria not being met
Declined due to inadequate fire protection for the risk and Property Damage/Business Interruption sum ins</t>
  </si>
  <si>
    <t>52563</t>
  </si>
  <si>
    <t>Helen Kennedy</t>
  </si>
  <si>
    <t>CG297148920</t>
  </si>
  <si>
    <t xml:space="preserve">(Declined: 17/08/2017 4:25:58 PM)
Declined Public and Products Liability cover section due to Occupation
</t>
  </si>
  <si>
    <t>131386</t>
  </si>
  <si>
    <t>I S O F FORMWORK PTY LTD</t>
  </si>
  <si>
    <t>CG297229086</t>
  </si>
  <si>
    <t xml:space="preserve">(Declined: 17/08/2017 4:41:33 PM)
Declined Public and Products Liability cover section due to Occupation
</t>
  </si>
  <si>
    <t>124049</t>
  </si>
  <si>
    <t>Woodlea Nursery</t>
  </si>
  <si>
    <t>CG297148968</t>
  </si>
  <si>
    <t xml:space="preserve">(Declined: 17/08/2017 4:52:40 PM)
Declined due to minimum underwriting criteria not being met
Declined Public and Products Liability cover section due to Occupation
</t>
  </si>
  <si>
    <t>131391</t>
  </si>
  <si>
    <t>VIJITH CHANAKA EKANAYAKE</t>
  </si>
  <si>
    <t>CG297149011</t>
  </si>
  <si>
    <t xml:space="preserve">(Declined: 17/08/2017 5:37:18 PM)
Declined Public and Products Liability cover section due to Occupation
</t>
  </si>
  <si>
    <t>35752</t>
  </si>
  <si>
    <t>Jack Nimble Pty Ltd</t>
  </si>
  <si>
    <t>CG297149233</t>
  </si>
  <si>
    <t>(Declined: 18/08/2017 9:05:46 AM)
Hello Victor,
Thank you for the opportunity to quote. Unfortunately we are unable to provide terms on this occasion due to the importing of toiletries. The quote o</t>
  </si>
  <si>
    <t>131125</t>
  </si>
  <si>
    <t>C &amp; E TISSUES PTY LTD</t>
  </si>
  <si>
    <t>CG297149318</t>
  </si>
  <si>
    <t>SBPQTE11941642</t>
  </si>
  <si>
    <t>(Declined: 18/08/2017 10:00:24 AM)
Declined Public and Products Liability cover section due to Occupation
Refer due to type of interested party required on Public and Products Liability cover section</t>
  </si>
  <si>
    <t>131426</t>
  </si>
  <si>
    <t>Mark Walsh</t>
  </si>
  <si>
    <t>CG297229427</t>
  </si>
  <si>
    <t xml:space="preserve">(Declined: 18/08/2017 10:08:16 AM)
Declined due to minimum underwriting criteria not being met
Refer due to type of interested party required on Public and Products Liability cover section
</t>
  </si>
  <si>
    <t>CG297229454</t>
  </si>
  <si>
    <t xml:space="preserve">(Declined: 18/08/2017 10:27:43 AM)
Declined Public and Products Liability cover section due to Occupation
</t>
  </si>
  <si>
    <t>51865</t>
  </si>
  <si>
    <t>XSWINTER P/L</t>
  </si>
  <si>
    <t>CG297149388</t>
  </si>
  <si>
    <t xml:space="preserve">(Declined: 18/08/2017 10:33:25 AM)
Declined due to minimum underwriting criteria not being met
Declined Public and Products Liability cover section due to Occupation
</t>
  </si>
  <si>
    <t>CG297229485</t>
  </si>
  <si>
    <t>SBPQTE11938178</t>
  </si>
  <si>
    <t>(Declined: 18/08/2017 10:43:30 AM)
No additional information is available</t>
  </si>
  <si>
    <t>Hiburn Services Pty Ltd</t>
  </si>
  <si>
    <t>CG297229694</t>
  </si>
  <si>
    <t xml:space="preserve">(Declined: 18/08/2017 12:26:36 PM)
Declined due to inadequate fire protection for the occupation and Property Damage/Business Interruption sum insured (fire extinguishers &amp; fire blankets required)
</t>
  </si>
  <si>
    <t>131474</t>
  </si>
  <si>
    <t>BLB Food Pty Ltd</t>
  </si>
  <si>
    <t>CG297229725</t>
  </si>
  <si>
    <t xml:space="preserve">(Declined: 18/08/2017 12:43:24 PM)
Declined Public and Products Liability cover section due to Occupation
</t>
  </si>
  <si>
    <t>16304</t>
  </si>
  <si>
    <t>Willmann Electrical</t>
  </si>
  <si>
    <t>CG297149649</t>
  </si>
  <si>
    <t>(Declined: 18/08/2017 1:02:43 PM)
Declined Public and Products Liability cover section due to occupation and turnover
Declined Public and Products Liability cover section due to Yes to 'Does the busi</t>
  </si>
  <si>
    <t>3959</t>
  </si>
  <si>
    <t>Karnar P/L T/as Glennair</t>
  </si>
  <si>
    <t>CG297149795</t>
  </si>
  <si>
    <t>(Declined: 18/08/2017 2:53:35 PM)
Declined due to minimum underwriting criteria not being met
Declined Public and Products Liability cover section due to Yes to 'Does the business import any of the f</t>
  </si>
  <si>
    <t>131500</t>
  </si>
  <si>
    <t>Nathan Fong</t>
  </si>
  <si>
    <t>CG297149802</t>
  </si>
  <si>
    <t>SBPQTE11942011</t>
  </si>
  <si>
    <t xml:space="preserve">(Declined: 18/08/2017 2:59:05 PM)
Declined Public and Products Liability cover section due to tenant Occupation
</t>
  </si>
  <si>
    <t>90292</t>
  </si>
  <si>
    <t>Dominic &amp; Wendy Roff-Marsh</t>
  </si>
  <si>
    <t>CG297149901</t>
  </si>
  <si>
    <t>SBPQTE11942091</t>
  </si>
  <si>
    <t xml:space="preserve">(Declined: 18/08/2017 3:39:12 PM)
Declined Public and Products Liability cover section due to Occupation
</t>
  </si>
  <si>
    <t>131511</t>
  </si>
  <si>
    <t>Ellen Wang</t>
  </si>
  <si>
    <t>CG297230087</t>
  </si>
  <si>
    <t>(Declined: 18/08/2017 3:52:51 PM)
Hi Danny,
Thank you for your referral.
As per our conversation, due to the insured claims history, we are unable to for terms.
I hope we could better assist next t</t>
  </si>
  <si>
    <t>33603</t>
  </si>
  <si>
    <t>YOUSSEF YEHYE /  AND THE TRUSTEE FOR Y&amp; F GROUP TRUST</t>
  </si>
  <si>
    <t>CG297150036</t>
  </si>
  <si>
    <t>SBPQTE11942167</t>
  </si>
  <si>
    <t xml:space="preserve">(Declined: 18/08/2017 5:31:29 PM)
Declined Public and Products Liability cover section due to Occupation
Declined Property Damage cover section due to Occupation
</t>
  </si>
  <si>
    <t>CG297230193</t>
  </si>
  <si>
    <t xml:space="preserve">(Declined: 18/08/2017 5:50:56 PM)
Declined Public and Products Liability cover section due to Occupation
Declined Property Damage cover section due to Occupation
</t>
  </si>
  <si>
    <t>CG297150175</t>
  </si>
  <si>
    <t>(Declined: 19/08/2017 9:01:58 AM)
Hi Marie, Unfortunately we would not be able to accept the addition of any cover for vacant land on this SVU policy. Regards, Justin</t>
  </si>
  <si>
    <t>99938</t>
  </si>
  <si>
    <t>Denise Sushames</t>
  </si>
  <si>
    <t>CG297230426</t>
  </si>
  <si>
    <t>(Declined: 20/08/2017 10:49:44 AM)
Declined Public and Products Liability cover section due to Occupation
Declined Business Interruption cover section due to Occupation
Declined Glass cover section d</t>
  </si>
  <si>
    <t>131848</t>
  </si>
  <si>
    <t>Duong Tran</t>
  </si>
  <si>
    <t>CG297150472</t>
  </si>
  <si>
    <t>(Declined: 21/08/2017 10:22:41 AM)
Declined due to Documents sum insured 
Declined due to Weekly Revenue sum insured
Declined due to Loss of Rent Receivable sum insured
Declined due to Property Damag</t>
  </si>
  <si>
    <t>131866</t>
  </si>
  <si>
    <t>Cosgrove Family Trust</t>
  </si>
  <si>
    <t>CG297230759</t>
  </si>
  <si>
    <t xml:space="preserve">(Declined: 21/08/2017 11:19:09 AM)
Declined Public and Products Liability cover section due to Occupation
</t>
  </si>
  <si>
    <t>131871</t>
  </si>
  <si>
    <t>Bikash Sapkota</t>
  </si>
  <si>
    <t>CG297150690</t>
  </si>
  <si>
    <t xml:space="preserve">(Declined: 21/08/2017 11:50:17 AM)
Declined Public and Products Liability cover section due to Occupation
</t>
  </si>
  <si>
    <t>101642</t>
  </si>
  <si>
    <t>Earle Roderick &amp; Frances Anne Retschlag</t>
  </si>
  <si>
    <t>CG297230902</t>
  </si>
  <si>
    <t>(Declined: 21/08/2017 12:34:17 PM)
Declined Property Damage cover section due to No or Auto suppression to 'Do all Deep Fryers have an automatic suppression unit and exhaust extraction system?'
Decli</t>
  </si>
  <si>
    <t>131899</t>
  </si>
  <si>
    <t>Tanquil Nominees Pty Ltd</t>
  </si>
  <si>
    <t>CG297230908</t>
  </si>
  <si>
    <t xml:space="preserve">(Declined: 21/08/2017 12:38:02 PM)
Declined as Flood cover is not available
Declined due to roof construction and Property Damage/Business Interruption sum insured
</t>
  </si>
  <si>
    <t>38801</t>
  </si>
  <si>
    <t>Airload International Pty Ltd AFT Bee Gee NYC Trust</t>
  </si>
  <si>
    <t>CG297150881</t>
  </si>
  <si>
    <t xml:space="preserve">(Declined: 21/08/2017 1:51:12 PM)
Declined Public and Products Liability cover section due to Occupation
</t>
  </si>
  <si>
    <t>130489</t>
  </si>
  <si>
    <t>BOWIN SERVICE PTY LTD</t>
  </si>
  <si>
    <t>CG297150886</t>
  </si>
  <si>
    <t xml:space="preserve">(Declined: 21/08/2017 1:53:28 PM)
Declined Property Damage cover section due to No to 'Does the manager of the business have 5 or more years experience in the industry as a restaurant/cafe manager?'
</t>
  </si>
  <si>
    <t>131920</t>
  </si>
  <si>
    <t>Julian Primiero</t>
  </si>
  <si>
    <t>CG297150969</t>
  </si>
  <si>
    <t>(Declined: 21/08/2017 2:30:25 PM)
Declined Property Damage cover section due to tenant Occupation
Declined Business Interruption cover section due to tenant Occupation
Declined Glass cover section du</t>
  </si>
  <si>
    <t>131922</t>
  </si>
  <si>
    <t>LIFELONG NOMINEES PTY LTD</t>
  </si>
  <si>
    <t>CG297231166</t>
  </si>
  <si>
    <t>(Declined: 21/08/2017 2:59:34 PM)
Declined Public and Products Liability cover section due to Occupation
Declined Theft cover section due to Occupation
Declined Property Damage cover section due to O</t>
  </si>
  <si>
    <t>123622</t>
  </si>
  <si>
    <t>Mr Steve Mortlock</t>
  </si>
  <si>
    <t>CG297231192</t>
  </si>
  <si>
    <t xml:space="preserve">(Declined: 21/08/2017 3:10:42 PM)
Declined Public and Products Liability cover section due to Occupation
</t>
  </si>
  <si>
    <t>131948</t>
  </si>
  <si>
    <t>Jordon Aylward</t>
  </si>
  <si>
    <t>CG297151161</t>
  </si>
  <si>
    <t>SBPQTE11939655</t>
  </si>
  <si>
    <t>(Declined: 21/08/2017 3:38:24 PM)
Hi Jenni as per our phone conversation please amend the inception date to 21/08/2017.
Kind regards
Michael.</t>
  </si>
  <si>
    <t>130226</t>
  </si>
  <si>
    <t>Aukay International Pty Ltd</t>
  </si>
  <si>
    <t>CG297231311</t>
  </si>
  <si>
    <t xml:space="preserve">(Declined: 21/08/2017 3:58:17 PM)
Declined due to minimum underwriting criteria not being met
Declined due to Glass section taken without Property Damage section
</t>
  </si>
  <si>
    <t>10565</t>
  </si>
  <si>
    <t>SHEN WU</t>
  </si>
  <si>
    <t>CG301281329</t>
  </si>
  <si>
    <t xml:space="preserve">(Declined: 21/08/2017 4:03:28 PM)
Declined Public and Products Liability cover section due to Occupation
</t>
  </si>
  <si>
    <t>72687</t>
  </si>
  <si>
    <t>MR CESAR BOLIVAR</t>
  </si>
  <si>
    <t>CG301321349</t>
  </si>
  <si>
    <t xml:space="preserve">(Declined: 21/08/2017 4:39:34 PM)
Declined Property Damage cover section due to premises containing a Bar
</t>
  </si>
  <si>
    <t>36647</t>
  </si>
  <si>
    <t>COWCH LICENSING PTY LTD</t>
  </si>
  <si>
    <t>CG301321373</t>
  </si>
  <si>
    <t>SBPQTE11943161</t>
  </si>
  <si>
    <t xml:space="preserve">(Declined: 21/08/2017 4:53:05 PM)
Declined Property Damage cover section due to the amount of manufacturing for the occupation selected. Please select an appropriate manufacturing occupation.
</t>
  </si>
  <si>
    <t>S525925</t>
  </si>
  <si>
    <t>Rubber Stamp Retailing</t>
  </si>
  <si>
    <t>38612</t>
  </si>
  <si>
    <t>Harpervaille Trust</t>
  </si>
  <si>
    <t>CG301281483</t>
  </si>
  <si>
    <t xml:space="preserve">(Declined: 21/08/2017 5:55:50 PM)
Declined Theft cover section due to Occupation
Declined Property Damage cover section due to Occupation
</t>
  </si>
  <si>
    <t>132000</t>
  </si>
  <si>
    <t>Mark Harrison</t>
  </si>
  <si>
    <t>CG301321455</t>
  </si>
  <si>
    <t xml:space="preserve">(Declined: 21/08/2017 6:57:16 PM)
Declined Public and Products Liability cover section due to Occupation
</t>
  </si>
  <si>
    <t>37127</t>
  </si>
  <si>
    <t>Pierce Cullen</t>
  </si>
  <si>
    <t>CG301321672</t>
  </si>
  <si>
    <t xml:space="preserve">(Declined: 22/08/2017 9:34:00 AM)
Declined due to location
</t>
  </si>
  <si>
    <t>132011</t>
  </si>
  <si>
    <t>Sri Sainath Fuels Unit Trust Pty Ltd</t>
  </si>
  <si>
    <t>CG301281818</t>
  </si>
  <si>
    <t xml:space="preserve">(Declined: 22/08/2017 10:18:50 AM)
Declined Public and Products Liability cover section due to Occupation
</t>
  </si>
  <si>
    <t>132025</t>
  </si>
  <si>
    <t>BRADLEY KERSLAKE</t>
  </si>
  <si>
    <t>CG301281907</t>
  </si>
  <si>
    <t xml:space="preserve">(Declined: 22/08/2017 10:48:41 AM)
Declined Public and Products Liability cover section due to Occupation
</t>
  </si>
  <si>
    <t>CG301321887</t>
  </si>
  <si>
    <t xml:space="preserve">(Declined: 22/08/2017 11:09:34 AM)
Declined Public and Products Liability cover section due to Occupation
</t>
  </si>
  <si>
    <t>132036</t>
  </si>
  <si>
    <t>Brian Micallef</t>
  </si>
  <si>
    <t>CG301282017</t>
  </si>
  <si>
    <t xml:space="preserve">(Declined: 22/08/2017 11:46:17 AM)
Declined Public and Products Liability cover section due to Occupation
Declined Theft cover section due to Occupation
Declined Property Damage cover section due to </t>
  </si>
  <si>
    <t>132048</t>
  </si>
  <si>
    <t>Neelma Paravastu</t>
  </si>
  <si>
    <t>CG301282105</t>
  </si>
  <si>
    <t xml:space="preserve">(Declined: 22/08/2017 12:20:05 PM)
Declined Public and Products Liability cover section due to Yes to 'Does the business carry out any work: at airports; on public roads, public footpaths (excluding </t>
  </si>
  <si>
    <t>132057</t>
  </si>
  <si>
    <t>CAMERON &amp; CHRISTY JASPERSON</t>
  </si>
  <si>
    <t>CG301282137</t>
  </si>
  <si>
    <t>(Declined: 22/08/2017 12:31:31 PM)
Declined Property Damage cover section due to tenant Occupation
Declined Business Interruption cover section due to tenant Occupation
Declined Public and Products L</t>
  </si>
  <si>
    <t>132054</t>
  </si>
  <si>
    <t>M &amp; M Stienmuller Pty Ltd</t>
  </si>
  <si>
    <t>CG301322117</t>
  </si>
  <si>
    <t>SBPQTE11943618</t>
  </si>
  <si>
    <t xml:space="preserve">(Declined: 22/08/2017 12:38:02 PM)
Declined due to EPS% and Property Damage/Business Interruption sum insured
</t>
  </si>
  <si>
    <t>71956</t>
  </si>
  <si>
    <t>ECLECTIC HOLDINGS  PTY LTD</t>
  </si>
  <si>
    <t>CG301322322</t>
  </si>
  <si>
    <t>(Declined: 22/08/2017 2:22:55 PM)
Hi Sonya,
Thank you for your referral, however due to the fire pit manufacturing we're unable to quote.
This referral has been declined back to you.
Kind regards
M</t>
  </si>
  <si>
    <t>131874</t>
  </si>
  <si>
    <t>Maryann Carlaw</t>
  </si>
  <si>
    <t>CG301322353</t>
  </si>
  <si>
    <t xml:space="preserve">(Declined: 22/08/2017 2:39:57 PM)
Declined Public and Products Liability cover section due to Occupation
</t>
  </si>
  <si>
    <t>63947</t>
  </si>
  <si>
    <t>PROSIND CONSULTING &amp; ENGINEERING</t>
  </si>
  <si>
    <t>CG301322406</t>
  </si>
  <si>
    <t xml:space="preserve">(Declined: 22/08/2017 3:03:54 PM)
Declined due to minimum underwriting criteria not being met
Declined Public and Products Liability cover section due to Occupation
</t>
  </si>
  <si>
    <t>102666</t>
  </si>
  <si>
    <t>Rob Witham Electrical Pty Ltd</t>
  </si>
  <si>
    <t>CG301282469</t>
  </si>
  <si>
    <t>SBPQTE11943868</t>
  </si>
  <si>
    <t xml:space="preserve">(Declined: 22/08/2017 3:19:09 PM)
Declined due to back dating of inception date beyond limits
Declined due to minimum underwriting criteria not being met
</t>
  </si>
  <si>
    <t>107190</t>
  </si>
  <si>
    <t>EnviroSuite Limited</t>
  </si>
  <si>
    <t>CG301282492</t>
  </si>
  <si>
    <t>(Declined: 22/08/2017 3:28:33 PM)
Declined due to claims history
Decline due to occupation and Property Damage/Business Interruption sum insured
Refer due to claims history
Refer due to claims histor</t>
  </si>
  <si>
    <t>43181</t>
  </si>
  <si>
    <t>Namoi Constructions Pty Ltd</t>
  </si>
  <si>
    <t>CG301282506</t>
  </si>
  <si>
    <t>(Declined: 22/08/2017 3:30:53 PM)
Declined Public and Products Liability cover section due to Occupation
Declined Public and Products Liability cover section due to occupation
Declined as Deteriorati</t>
  </si>
  <si>
    <t>72317</t>
  </si>
  <si>
    <t>VALIANT HOLDINGS PTY LTD</t>
  </si>
  <si>
    <t>CG301322599</t>
  </si>
  <si>
    <t>(Declined: 22/08/2017 4:28:47 PM)
Decline due to occupation and Property Damage/Business Interruption sum insured
Refer due to Property Damage/Business Interruption sum insured for the risk
Refer Pro</t>
  </si>
  <si>
    <t>132137</t>
  </si>
  <si>
    <t>Clambake Pty Ltd</t>
  </si>
  <si>
    <t>CG301322724</t>
  </si>
  <si>
    <t>(Declined: 22/08/2017 5:47:02 PM)
Declined due to minimum underwriting criteria not being met
Declined Property Damage cover section due to No to 'Does the manager of the business have 5 or more year</t>
  </si>
  <si>
    <t>132162</t>
  </si>
  <si>
    <t>Trafalgar Thai Cuisine</t>
  </si>
  <si>
    <t>CG301322900</t>
  </si>
  <si>
    <t xml:space="preserve">(Declined: 23/08/2017 8:14:43 AM)
Declined due to minimum underwriting criteria not being met
Declined Public and Products Liability cover section due to Occupation
</t>
  </si>
  <si>
    <t>55196</t>
  </si>
  <si>
    <t>CYBECOM PTY LTD</t>
  </si>
  <si>
    <t>CG301323014</t>
  </si>
  <si>
    <t>SBPQTE11944159</t>
  </si>
  <si>
    <t xml:space="preserve">(Declined: 23/08/2017 9:03:49 AM)
Declined due to construction, occupation and Property Damage/Business Interruption sum insured
</t>
  </si>
  <si>
    <t>123097</t>
  </si>
  <si>
    <t>Najee Mahmoud</t>
  </si>
  <si>
    <t>CG301283129</t>
  </si>
  <si>
    <t>SBPQTE11944175</t>
  </si>
  <si>
    <t xml:space="preserve">(Declined: 23/08/2017 9:16:31 AM)
Declined Public and Products Liability cover section due to Occupation
</t>
  </si>
  <si>
    <t>30569</t>
  </si>
  <si>
    <t>Jacob Brasher</t>
  </si>
  <si>
    <t>CG301323055</t>
  </si>
  <si>
    <t xml:space="preserve">(Declined: 23/08/2017 9:16:51 AM)
Declined Public and Products Liability cover section due to Occupation
</t>
  </si>
  <si>
    <t>CG301283196</t>
  </si>
  <si>
    <t xml:space="preserve">(Declined: 23/08/2017 9:37:29 AM)
Declined Public and Products Liability cover section due to Occupation
</t>
  </si>
  <si>
    <t>132180</t>
  </si>
  <si>
    <t>Colin Burton</t>
  </si>
  <si>
    <t>CG301323183</t>
  </si>
  <si>
    <t xml:space="preserve">(Declined: 23/08/2017 9:58:57 AM)
Declined Public and Products Liability cover section due to Occupation
</t>
  </si>
  <si>
    <t>132184</t>
  </si>
  <si>
    <t>John Shipp</t>
  </si>
  <si>
    <t>CG301323420</t>
  </si>
  <si>
    <t>SBPQTE11944341</t>
  </si>
  <si>
    <t>(Declined: 23/08/2017 11:20:14 AM)
Hi Paul, Thank you for the referral. Please make the changes effective today as we can not back date in this instance. Kind regards Aparna</t>
  </si>
  <si>
    <t>119445</t>
  </si>
  <si>
    <t>Irina Berzina</t>
  </si>
  <si>
    <t>CG301323550</t>
  </si>
  <si>
    <t>SBPQTE11944442</t>
  </si>
  <si>
    <t>(Declined: 23/08/2017 12:04:56 PM)
Declined due to General Property section taken without either Property Damage section or Liability section
Refer due to General Property Unspecified Items total sum</t>
  </si>
  <si>
    <t>132212</t>
  </si>
  <si>
    <t>Adam Gill</t>
  </si>
  <si>
    <t>CG301323562</t>
  </si>
  <si>
    <t>(Declined: 23/08/2017 12:06:38 PM)
Declined due to minimum underwriting criteria not being met
Declined due to General Property section taken without either Property Damage section or Liability secti</t>
  </si>
  <si>
    <t>CG301283773</t>
  </si>
  <si>
    <t xml:space="preserve">(Declined: 23/08/2017 1:12:23 PM)
Declined Public and Products Liability cover section due to Occupation
</t>
  </si>
  <si>
    <t>132222</t>
  </si>
  <si>
    <t>Julie Romania</t>
  </si>
  <si>
    <t>CG301283852</t>
  </si>
  <si>
    <t>SBPQTE11944583</t>
  </si>
  <si>
    <t xml:space="preserve">(Declined: 23/08/2017 1:51:43 PM)
Declined Public and Products Liability cover section due to Occupation
</t>
  </si>
  <si>
    <t>132235</t>
  </si>
  <si>
    <t>Gregory Francis Molkentine</t>
  </si>
  <si>
    <t>CG301284056</t>
  </si>
  <si>
    <t>(Declined: 23/08/2017 3:23:52 PM)
Declined Property Damage cover section due to tenant Occupation
Declined Business Interruption cover section due to tenant Occupation
Declined Public and Products Li</t>
  </si>
  <si>
    <t>132251</t>
  </si>
  <si>
    <t>MING HUNG VU, CHUN-CHIANG KUO &amp; SHU-CHUAN WANG</t>
  </si>
  <si>
    <t>CG301284217</t>
  </si>
  <si>
    <t xml:space="preserve">(Declined: 23/08/2017 4:18:38 PM)
Declined Public and Products Liability cover section due to Occupation
</t>
  </si>
  <si>
    <t>132254</t>
  </si>
  <si>
    <t>ALPHA STEEL FIXING PTY LTD</t>
  </si>
  <si>
    <t>CG301324280</t>
  </si>
  <si>
    <t xml:space="preserve">(Declined: 23/08/2017 7:43:37 PM)
Declined Public and Products Liability cover section due to Occupation
</t>
  </si>
  <si>
    <t>43074</t>
  </si>
  <si>
    <t>Ian Dearing</t>
  </si>
  <si>
    <t>CG301324480</t>
  </si>
  <si>
    <t>(Declined: 24/08/2017 9:14:08 AM)
Declined as Deterioration of Stock cover not available under the Electronic Equipment Breakdown section. If cover required please request under the Machinery Breakdo</t>
  </si>
  <si>
    <t>72246</t>
  </si>
  <si>
    <t>SAI SHREE PTY LTD</t>
  </si>
  <si>
    <t>CG301324596</t>
  </si>
  <si>
    <t xml:space="preserve">(Declined: 24/08/2017 10:00:05 AM)
Declined as Flood cover is not available
</t>
  </si>
  <si>
    <t>127496</t>
  </si>
  <si>
    <t>Bruce Flegg</t>
  </si>
  <si>
    <t>CG301284688</t>
  </si>
  <si>
    <t>(Declined: 24/08/2017 10:18:12 AM)
Declined due to location
Declined Property Damage cover section due to tenant Occupation
Declined Public and Products Liability cover section due to tenant Occupati</t>
  </si>
  <si>
    <t>132289</t>
  </si>
  <si>
    <t>Steven Windsor</t>
  </si>
  <si>
    <t>CG301284695</t>
  </si>
  <si>
    <t xml:space="preserve">(Declined: 24/08/2017 10:19:57 AM)
Hello Julie,
Thank you for the opportunity to quote. Unfortunately we cannot provide cover on this occasion given the occupation of the applicant as residential </t>
  </si>
  <si>
    <t>CG301324759</t>
  </si>
  <si>
    <t xml:space="preserve">(Declined: 24/08/2017 11:05:22 AM)
Declined Public and Products Liability cover section due to Occupation
</t>
  </si>
  <si>
    <t>132300</t>
  </si>
  <si>
    <t>Barry Rahme</t>
  </si>
  <si>
    <t>CG301284834</t>
  </si>
  <si>
    <t xml:space="preserve">(Declined: 24/08/2017 11:20:43 AM)
Declined due to location
Declined due to Glass section taken without Property Damage section
</t>
  </si>
  <si>
    <t>132291</t>
  </si>
  <si>
    <t>Maltby Pty Ltd</t>
  </si>
  <si>
    <t>CG301324944</t>
  </si>
  <si>
    <t>(Declined: 24/08/2017 12:11:45 PM)
Declined due to minimum underwriting criteria not being met
Refer Public and Products Liability cover section due to installation, service or maintenance work at th</t>
  </si>
  <si>
    <t>132317</t>
  </si>
  <si>
    <t>Clyde Hefner</t>
  </si>
  <si>
    <t>CG301324972</t>
  </si>
  <si>
    <t xml:space="preserve">(Declined: 24/08/2017 12:27:12 PM)
Declined due to minimum underwriting criteria not being met
Declined Public and Products Liability cover section due to Yes to 'Does the business import any of the </t>
  </si>
  <si>
    <t>132247</t>
  </si>
  <si>
    <t>Alison Godbier</t>
  </si>
  <si>
    <t>CG301324999</t>
  </si>
  <si>
    <t xml:space="preserve">(Declined: 24/08/2017 12:42:50 PM)
Declined Public and Products Liability cover section due to Occupation
</t>
  </si>
  <si>
    <t>132330</t>
  </si>
  <si>
    <t>Josephine Tusani</t>
  </si>
  <si>
    <t>CG301285096</t>
  </si>
  <si>
    <t xml:space="preserve">(Declined: 24/08/2017 1:12:37 PM)
Declined Theft cover section due to Occupation
Declined Property Damage cover section due to Occupation
</t>
  </si>
  <si>
    <t>132334</t>
  </si>
  <si>
    <t>Kings of Ink</t>
  </si>
  <si>
    <t>CG301325070</t>
  </si>
  <si>
    <t xml:space="preserve">(Declined: 24/08/2017 1:33:01 PM)
Declined Public and Products Liability cover section due to occupation
</t>
  </si>
  <si>
    <t>71832</t>
  </si>
  <si>
    <t>AKKANATH GROUP OF COMPANIES PTY LTD</t>
  </si>
  <si>
    <t>CG301285206</t>
  </si>
  <si>
    <t xml:space="preserve">(Declined: 24/08/2017 2:19:50 PM)
Declined due to minimum underwriting criteria not being met
Declined Public and Products Liability cover section due to Occupation
</t>
  </si>
  <si>
    <t>132341</t>
  </si>
  <si>
    <t>Combined Truck Bodies</t>
  </si>
  <si>
    <t>CG301285276</t>
  </si>
  <si>
    <t>(Declined: 24/08/2017 2:46:24 PM)
Declined due to minimum underwriting criteria not being met
Declined Public and Products Liability cover section due to Yes to 'Does the business carry out any work:</t>
  </si>
  <si>
    <t>132360</t>
  </si>
  <si>
    <t>Hayden Armstrong</t>
  </si>
  <si>
    <t>CG301325267</t>
  </si>
  <si>
    <t xml:space="preserve">(Declined: 24/08/2017 3:04:38 PM)
Declined due to minimum underwriting criteria not being met
Declined due to Glass section taken without Property Damage section
</t>
  </si>
  <si>
    <t>132358</t>
  </si>
  <si>
    <t>Ocean Power Australia Pty Ltd</t>
  </si>
  <si>
    <t>CG301325269</t>
  </si>
  <si>
    <t>(Declined: 24/08/2017 3:04:48 PM)
Declined Property Damage cover section due to No to 'Are fixed dust extractors fitted to all woodworking machinery?'
Refer Property Damage cover section due to Yes t</t>
  </si>
  <si>
    <t>60495</t>
  </si>
  <si>
    <t>GROTEX PTY LTD</t>
  </si>
  <si>
    <t>CG301325273</t>
  </si>
  <si>
    <t>(Declined: 24/08/2017 3:08:16 PM)
Declined due to location
Declined due to inadequate fire protection for the occupation and Property Damage/Business Interruption sum insured (fire extinguishers &amp; fi</t>
  </si>
  <si>
    <t>131445</t>
  </si>
  <si>
    <t>Mclaw and Co Pty Ltd</t>
  </si>
  <si>
    <t>CG301285355</t>
  </si>
  <si>
    <t>SBPQTE11945511</t>
  </si>
  <si>
    <t>(Declined: 24/08/2017 3:23:01 PM)
Declined due to inadequate fire protection for the occupation and Property Damage/Business Interruption sum insured (fire extinguishers &amp; fire blankets required)
Dec</t>
  </si>
  <si>
    <t>132366</t>
  </si>
  <si>
    <t>Family Pang and Li Pty Ltd</t>
  </si>
  <si>
    <t>CG301325316</t>
  </si>
  <si>
    <t>SBPQTE11945514</t>
  </si>
  <si>
    <t xml:space="preserve">(Declined: 24/08/2017 3:26:31 PM)
Declined Property Damage cover section due to No or Auto suppression to 'Do all Deep Fryers have an automatic suppression unit and exhaust extraction system?'
Refer </t>
  </si>
  <si>
    <t>CG301325338</t>
  </si>
  <si>
    <t xml:space="preserve">(Declined: 24/08/2017 3:39:19 PM)
Declined Public and Products Liability cover section due to Occupation
</t>
  </si>
  <si>
    <t>42376</t>
  </si>
  <si>
    <t>GowanRites Pty Ltd</t>
  </si>
  <si>
    <t>CG301285483</t>
  </si>
  <si>
    <t>(Declined: 24/08/2017 4:21:41 PM)
Declined Property Damage cover section due to tenant Occupation
Declined Business Interruption cover section due to tenant Occupation
Declined Public and Products Li</t>
  </si>
  <si>
    <t>132362</t>
  </si>
  <si>
    <t>Nazir Nowrozi</t>
  </si>
  <si>
    <t>CG301285517</t>
  </si>
  <si>
    <t xml:space="preserve">(Declined: 24/08/2017 4:46:36 PM)
Declined due to minimum underwriting criteria not being met
Declined Public and Products Liability cover section due to Occupation
</t>
  </si>
  <si>
    <t>72178</t>
  </si>
  <si>
    <t>NORTHSTYLE CONSTRUCTIONS PTY LTD</t>
  </si>
  <si>
    <t>CG301325668</t>
  </si>
  <si>
    <t>(Declined: 25/08/2017 8:40:13 AM)
Declined Property Damage cover section due to No or Auto suppression to 'Do all Deep Fryers have an automatic suppression unit and exhaust extraction system?'
Declin</t>
  </si>
  <si>
    <t>116973</t>
  </si>
  <si>
    <t>Sushi Train (Australia) Pty Ltd</t>
  </si>
  <si>
    <t>CG301285802</t>
  </si>
  <si>
    <t xml:space="preserve">(Declined: 25/08/2017 9:21:44 AM)
Declined Public and Products Liability cover section due to Occupation
</t>
  </si>
  <si>
    <t>132416</t>
  </si>
  <si>
    <t>Warcl Services Pty Ltd</t>
  </si>
  <si>
    <t>CG301285869</t>
  </si>
  <si>
    <t xml:space="preserve">(Declined: 25/08/2017 9:56:42 AM)
Declined due to minimum underwriting criteria not being met
Declined Public and Products Liability cover section due to Occupation
</t>
  </si>
  <si>
    <t>132426</t>
  </si>
  <si>
    <t>DOCUMENT MANAGEMENT SOLUTIONS AUSTRALIA PTY LTD &amp; TOTAL RESTORATION CONSULTANTS (NSW) PTY LTD</t>
  </si>
  <si>
    <t>CG301285880</t>
  </si>
  <si>
    <t xml:space="preserve">(Declined: 25/08/2017 10:04:47 AM)
Declined due to inadequate fire protection for the occupation and Property Damage/Business Interruption sum insured (fire extinguishers &amp; fire blankets required)
</t>
  </si>
  <si>
    <t>132418</t>
  </si>
  <si>
    <t>BAMIYAN RESTAURANT PTY LTD</t>
  </si>
  <si>
    <t>CG301325800</t>
  </si>
  <si>
    <t xml:space="preserve">(Declined: 25/08/2017 10:23:36 AM)
Declined Public and Products Liability cover section due to Occupation
</t>
  </si>
  <si>
    <t>CG301285940</t>
  </si>
  <si>
    <t>(Declined: 25/08/2017 10:35:15 AM)
Declined due to minimum underwriting criteria not being met
Declined Public and Products Liability cover section due to Occupation
Declined General Property cover s</t>
  </si>
  <si>
    <t>132441</t>
  </si>
  <si>
    <t>Definitium Fitness Centre</t>
  </si>
  <si>
    <t>CG301326072</t>
  </si>
  <si>
    <t xml:space="preserve">(Declined: 25/08/2017 12:11:04 PM)
Declined Public and Products Liability cover section due to Occupation
</t>
  </si>
  <si>
    <t>132467</t>
  </si>
  <si>
    <t>ATMR Holdings Pty Ltd</t>
  </si>
  <si>
    <t>CG301326211</t>
  </si>
  <si>
    <t>SBPQTE11945863</t>
  </si>
  <si>
    <t>(Declined: 25/08/2017 1:40:32 PM)
Hi Jeramie,
Thank you for your referral, however due to the customers business activities including pet walking we're unable to assist.
This referral has been decl</t>
  </si>
  <si>
    <t>127023</t>
  </si>
  <si>
    <t>Julie Holmes</t>
  </si>
  <si>
    <t>CG301326432</t>
  </si>
  <si>
    <t xml:space="preserve">(Declined: 25/08/2017 3:21:01 PM)
Declined due to construction, occupation and Property Damage/Business Interruption sum insured
</t>
  </si>
  <si>
    <t>132506</t>
  </si>
  <si>
    <t>Ms Xin Guo</t>
  </si>
  <si>
    <t>CG301286552</t>
  </si>
  <si>
    <t xml:space="preserve">(Declined: 25/08/2017 3:24:24 PM)
Declined Public and Products Liability cover section due to Occupation
</t>
  </si>
  <si>
    <t>132509</t>
  </si>
  <si>
    <t>FUTURETEK COMMUNICATIONS PTY LTD</t>
  </si>
  <si>
    <t>CG301286648</t>
  </si>
  <si>
    <t xml:space="preserve">(Declined: 25/08/2017 4:06:55 PM)
Declined General Property cover section due to Occupation
Declined Property Damage cover section due to Occupation
</t>
  </si>
  <si>
    <t>132527</t>
  </si>
  <si>
    <t>Spencer Beecher</t>
  </si>
  <si>
    <t>CG301326637</t>
  </si>
  <si>
    <t xml:space="preserve">(Declined: 25/08/2017 6:18:53 PM)
Declined Public and Products Liability cover section due to Occupation
</t>
  </si>
  <si>
    <t>132544</t>
  </si>
  <si>
    <t>Ken Chijiwa</t>
  </si>
  <si>
    <t>CG301327214</t>
  </si>
  <si>
    <t>(Declined: 28/08/2017 10:30:02 AM)
Declined due to minimum underwriting criteria not being met
Declined Public and Products Liability cover section due to No to 'Is the property fully fenced?'
Declin</t>
  </si>
  <si>
    <t>132566</t>
  </si>
  <si>
    <t>Michael McCarthy</t>
  </si>
  <si>
    <t>CG301327374</t>
  </si>
  <si>
    <t xml:space="preserve">(Declined: 28/08/2017 11:27:51 AM)
Declined Property Damage cover section due to No or Unknown to 'Does the wok cooking equipment have a flame failure automatic cut off module and exhaust extraction </t>
  </si>
  <si>
    <t>CG301287856</t>
  </si>
  <si>
    <t>(Declined: 28/08/2017 1:19:35 PM)
Declined Public and Products Liability cover section due to Yes to 'Does the business hire out any of the following: electrical or powered tools/equipment used for m</t>
  </si>
  <si>
    <t>132591</t>
  </si>
  <si>
    <t>CARDIO LOGIC</t>
  </si>
  <si>
    <t>CG301327754</t>
  </si>
  <si>
    <t>(Declined: 28/08/2017 1:57:56 PM)
Declined due to postcode, age of building, occupation and Property Damage/Business Interruption sum insured
Refer due to tenant occupation, age of building and Prope</t>
  </si>
  <si>
    <t>132596</t>
  </si>
  <si>
    <t>R &amp; C Clarke</t>
  </si>
  <si>
    <t>CG301327995</t>
  </si>
  <si>
    <t xml:space="preserve">(Declined: 28/08/2017 3:54:56 PM)
Declined Public and Products Liability cover section due to Occupation
</t>
  </si>
  <si>
    <t>132623</t>
  </si>
  <si>
    <t>Pirez</t>
  </si>
  <si>
    <t>CG301288175</t>
  </si>
  <si>
    <t>SBPQTE11947147</t>
  </si>
  <si>
    <t xml:space="preserve">(Declined: 28/08/2017 3:55:16 PM)
Declined Public and Products Liability cover section due to occupation
</t>
  </si>
  <si>
    <t>132624</t>
  </si>
  <si>
    <t>Ideal Au Pty Ltd</t>
  </si>
  <si>
    <t>CG301328002</t>
  </si>
  <si>
    <t>(Declined: 28/08/2017 3:59:25 PM)
Declined Property Damage cover section due to Yes to 'Does the premises have or provide one or more of the following- conference centre / reception centre / function</t>
  </si>
  <si>
    <t>66410</t>
  </si>
  <si>
    <t>JAI RAM &amp; SONS PTY LTD</t>
  </si>
  <si>
    <t>CG301328024</t>
  </si>
  <si>
    <t xml:space="preserve">(Declined: 28/08/2017 4:11:15 PM)
Declined as Flood cover is not available
Refer due to Transit Estimated value of annual sendings
</t>
  </si>
  <si>
    <t>132618</t>
  </si>
  <si>
    <t>Harry Parker</t>
  </si>
  <si>
    <t>CG301288214</t>
  </si>
  <si>
    <t>SBPQTE11947176</t>
  </si>
  <si>
    <t xml:space="preserve">(Declined: 28/08/2017 4:16:27 PM)
Declined Public and Products Liability cover section due to Occupation
</t>
  </si>
  <si>
    <t>132629</t>
  </si>
  <si>
    <t>Michael Jack</t>
  </si>
  <si>
    <t>CG301288245</t>
  </si>
  <si>
    <t xml:space="preserve">(Declined: 28/08/2017 4:31:11 PM)
Declined as Flood cover is not available
Refer due to Transit Estimated value of annual sendings
</t>
  </si>
  <si>
    <t>CG301328098</t>
  </si>
  <si>
    <t xml:space="preserve">(Declined: 28/08/2017 4:43:25 PM)
Declined Public and Products Liability cover section due to Occupation
</t>
  </si>
  <si>
    <t>105976</t>
  </si>
  <si>
    <t>Pelagic Group JV</t>
  </si>
  <si>
    <t>CG301328182</t>
  </si>
  <si>
    <t xml:space="preserve">(Declined: 28/08/2017 5:49:09 PM)
Declined Public and Products Liability cover section due to Occupation
</t>
  </si>
  <si>
    <t>57574</t>
  </si>
  <si>
    <t>ACDC MOTORIZED SOLUTIONS PTY LTD</t>
  </si>
  <si>
    <t>CG301328192</t>
  </si>
  <si>
    <t>(Declined: 28/08/2017 6:03:25 PM)
Declined due to minimum underwriting criteria not being met
Declined Public and Products Liability cover section due to Yes to 'Does the business directly conduct ma</t>
  </si>
  <si>
    <t>132635</t>
  </si>
  <si>
    <t>Sheridan O'Brien</t>
  </si>
  <si>
    <t>CG301328221</t>
  </si>
  <si>
    <t>(Declined: 28/08/2017 6:26:17 PM)
Declined Property Damage cover section due to No or Unknown to 'Does the wok cooking equipment have a flame failure automatic cut off module and exhaust extraction s</t>
  </si>
  <si>
    <t>132638</t>
  </si>
  <si>
    <t>V&amp;H AUSTRALIA PTY LTD</t>
  </si>
  <si>
    <t>CG301288765</t>
  </si>
  <si>
    <t xml:space="preserve">(Declined: 29/08/2017 9:55:07 AM)
Declined Public and Products Liability cover section due to Occupation
</t>
  </si>
  <si>
    <t>132649</t>
  </si>
  <si>
    <t>Resolute Rubbish Removal</t>
  </si>
  <si>
    <t>CG301288833</t>
  </si>
  <si>
    <t xml:space="preserve">(Declined: 29/08/2017 10:26:05 AM)
Declined due to minimum underwriting criteria not being met
Refer Public and Products Liability cover section due to Occupation
</t>
  </si>
  <si>
    <t>132660</t>
  </si>
  <si>
    <t>Soho Living Australia Pty Ltd</t>
  </si>
  <si>
    <t>CG301288933</t>
  </si>
  <si>
    <t>(Declined: 29/08/2017 11:06:13 AM)
Declined Public and Products Liability cover section due to Occupation
Declined Theft cover section due to Occupation
Declined Business Interruption cover section d</t>
  </si>
  <si>
    <t>132644</t>
  </si>
  <si>
    <t>Bungedore Produce</t>
  </si>
  <si>
    <t>CG301329081</t>
  </si>
  <si>
    <t>(Declined: 29/08/2017 1:58:22 PM)
Declined due to minimum underwriting criteria not being met
Refer due to unoccupancy
Refer Property Damage cover section due to tenant Occupation
Refer Public and Pr</t>
  </si>
  <si>
    <t>132717</t>
  </si>
  <si>
    <t>The trustee for Poyce Two Trust</t>
  </si>
  <si>
    <t>CG301289420</t>
  </si>
  <si>
    <t xml:space="preserve">(Declined: 29/08/2017 2:56:03 PM)
Declined Theft cover section due to Occupation
Declined Property Damage cover section due to Occupation
</t>
  </si>
  <si>
    <t>103320</t>
  </si>
  <si>
    <t>Marburg &amp; District Residents Association Inc</t>
  </si>
  <si>
    <t>CG301289422</t>
  </si>
  <si>
    <t>SBPQTE11947962</t>
  </si>
  <si>
    <t>(Declined: 29/08/2017 2:56:43 PM)
Declined Property Damage cover section due to tenant Occupation
Declined Business Interruption cover section due to tenant Occupation
Declined Glass cover section du</t>
  </si>
  <si>
    <t>67401</t>
  </si>
  <si>
    <t>MOIRA LILLIAN MITCHELL</t>
  </si>
  <si>
    <t>CG301289430</t>
  </si>
  <si>
    <t>(Declined: 29/08/2017 2:58:51 PM)
Declined Property Damage cover section due to tenant Occupation
Declined Business Interruption cover section due to tenant Occupation
Declined Glass cover section du</t>
  </si>
  <si>
    <t>CG301329331</t>
  </si>
  <si>
    <t xml:space="preserve">(Declined: 29/08/2017 3:27:59 PM)
Declined Property Damage cover section due to No to 'Does the manager of the business have 5 or more years experience in the industry as a restaurant/cafe manager?'
</t>
  </si>
  <si>
    <t>61130</t>
  </si>
  <si>
    <t>SAMUEL KWANG MING  TOK</t>
  </si>
  <si>
    <t>CG301329405</t>
  </si>
  <si>
    <t xml:space="preserve">(Declined: 29/08/2017 3:58:43 PM)
Declined Public and Products Liability cover section due to Occupation
</t>
  </si>
  <si>
    <t>132758</t>
  </si>
  <si>
    <t>DB TRANSPORTATION PTY LTD</t>
  </si>
  <si>
    <t>CG301329545</t>
  </si>
  <si>
    <t xml:space="preserve">(Declined: 29/08/2017 5:12:44 PM)
Declined Public and Products Liability cover section due to the percentage of turnover paid to labour hire firms
</t>
  </si>
  <si>
    <t>132688</t>
  </si>
  <si>
    <t>VIPshop Australia Pty Ltd</t>
  </si>
  <si>
    <t>CG301330208</t>
  </si>
  <si>
    <t>SBPQTE11948445</t>
  </si>
  <si>
    <t>(Declined: 30/08/2017 11:37:45 AM)
Declined Public and Products Liability cover section due to No or Unknown to 'Does the business have at least 2 years experience in manufacturing each type of produ</t>
  </si>
  <si>
    <t>132693</t>
  </si>
  <si>
    <t>BOYANDGIRLCO PTY LTD</t>
  </si>
  <si>
    <t>CG301290354</t>
  </si>
  <si>
    <t xml:space="preserve">(Declined: 30/08/2017 11:39:38 AM)
Declined due to Machinery cover taken without building cover (Property Owner)
</t>
  </si>
  <si>
    <t>90026</t>
  </si>
  <si>
    <t>Cape Bay Consulting Pty Ltd</t>
  </si>
  <si>
    <t>CG301330327</t>
  </si>
  <si>
    <t>SBPQTE11948522</t>
  </si>
  <si>
    <t>(Declined: 30/08/2017 12:26:50 PM)
Declined Public and Products Liability cover section due to Occupation
Declined Property Damage cover section due to Occupation
Declined Property Damage cover secti</t>
  </si>
  <si>
    <t>132811</t>
  </si>
  <si>
    <t>The Australian Ceylon Fellowship</t>
  </si>
  <si>
    <t>CG301290448</t>
  </si>
  <si>
    <t xml:space="preserve">(Declined: 30/08/2017 12:28:02 PM)
Declined Public and Products Liability cover section due to Occupation
Declined Property Damage cover section due to Occupation
</t>
  </si>
  <si>
    <t>CG301290552</t>
  </si>
  <si>
    <t>(Declined: 30/08/2017 1:48:05 PM)
Declined Public and Products Liability cover section due to No to 'Does the business possess HACCP Australia food safety certification?'
Refer Public and Products Li</t>
  </si>
  <si>
    <t>132815</t>
  </si>
  <si>
    <t>MACA MILK PTY LTD</t>
  </si>
  <si>
    <t>CG301330779</t>
  </si>
  <si>
    <t xml:space="preserve">(Declined: 30/08/2017 3:57:35 PM)
Declined due to postcode, age of building, occupation and Property Damage/Business Interruption sum insured
</t>
  </si>
  <si>
    <t>132852</t>
  </si>
  <si>
    <t>Patricia McCarthy</t>
  </si>
  <si>
    <t>CG301290882</t>
  </si>
  <si>
    <t>(Declined: 30/08/2017 4:26:40 PM)
Declined Theft cover section due to Occupation
Declined General Property cover section due to Occupation
Declined Glass cover section due to Occupation
Declined Prop</t>
  </si>
  <si>
    <t>100032</t>
  </si>
  <si>
    <t>Ulverstone District Cricket Club</t>
  </si>
  <si>
    <t>CG305131351</t>
  </si>
  <si>
    <t xml:space="preserve">(Declined: 31/08/2017 10:23:04 AM)
Declined Public and Products Liability cover section due to Occupation
</t>
  </si>
  <si>
    <t>132632</t>
  </si>
  <si>
    <t>Marcus Kylma</t>
  </si>
  <si>
    <t>CG305101575</t>
  </si>
  <si>
    <t>(Declined: 31/08/2017 11:11:19 AM)
Declined due to inadequate fire protection for the occupation and Property Damage/Business Interruption sum insured (fire extinguishers &amp; fire blankets required)
De</t>
  </si>
  <si>
    <t>36075</t>
  </si>
  <si>
    <t>JW &amp; DL Pty Ltd</t>
  </si>
  <si>
    <t>CG305101613</t>
  </si>
  <si>
    <t>SBPQTE11949320</t>
  </si>
  <si>
    <t xml:space="preserve">(Declined: 31/08/2017 11:23:02 AM)
Declined due to Transit Estimated value of annual sendings
</t>
  </si>
  <si>
    <t>25861</t>
  </si>
  <si>
    <t>G&amp;M Orient Pty Ltd</t>
  </si>
  <si>
    <t>CG305101615</t>
  </si>
  <si>
    <t>SBPQTE11949321</t>
  </si>
  <si>
    <t xml:space="preserve">(Declined: 31/08/2017 11:23:46 AM)
Declined due to Transit Estimated value of annual sendings
</t>
  </si>
  <si>
    <t>CG305101621</t>
  </si>
  <si>
    <t>(Declined: 31/08/2017 11:29:08 AM)
Declined Property Damage cover section due to No or Unknown to 'Does the wok cooking equipment have its own water cooling and filling system?'
Refer due to tenant o</t>
  </si>
  <si>
    <t>69287</t>
  </si>
  <si>
    <t>CAXTON PROPERTIES PTY LTD</t>
  </si>
  <si>
    <t>CG305101881</t>
  </si>
  <si>
    <t xml:space="preserve">(Declined: 31/08/2017 1:30:20 PM)
Declined Public and Products Liability cover section due to Occupation
</t>
  </si>
  <si>
    <t>132916</t>
  </si>
  <si>
    <t>LETS CONNECT WOMEN PTY LTD</t>
  </si>
  <si>
    <t>CG305131918</t>
  </si>
  <si>
    <t xml:space="preserve">(Declined: 31/08/2017 3:08:52 PM)
Declined Public and Products Liability cover section due to Occupation
</t>
  </si>
  <si>
    <t>30564</t>
  </si>
  <si>
    <t>Party Galore and More</t>
  </si>
  <si>
    <t>CG297224841</t>
  </si>
  <si>
    <t xml:space="preserve">(Declined: 14/08/2017 11:36:25 AM)
Declined Public and Products Liability cover section due to Occupation
Declined Theft cover section due to Occupation
Declined Property Damage cover section due to </t>
  </si>
  <si>
    <t>CRAWF GJ</t>
  </si>
  <si>
    <t>Gregory J Crawford</t>
  </si>
  <si>
    <t>CG297224855</t>
  </si>
  <si>
    <t xml:space="preserve">(Declined: 14/08/2017 11:41:27 AM)
Declined Public and Products Liability cover section due to Occupation
Declined Property Damage cover section due to Occupation
</t>
  </si>
  <si>
    <t>CG297230850</t>
  </si>
  <si>
    <t>(Declined: 21/08/2017 11:57:26 AM)
Declined due to postcode, age of building, occupation and Property Damage/Business Interruption sum insured
Declined Property Damage cover section due to No or Auto</t>
  </si>
  <si>
    <t>SMITH MWJL</t>
  </si>
  <si>
    <t>MW &amp; JL Smith</t>
  </si>
  <si>
    <t>CG301327727</t>
  </si>
  <si>
    <t>(Declined: 28/08/2017 1:46:35 PM)
Declined Property Damage cover section due to tenant Occupation
Declined Business Interruption cover section due to tenant Occupation
Declined Public and Products Li</t>
  </si>
  <si>
    <t>ADMILL</t>
  </si>
  <si>
    <t>Admill Nominees Pty Ltd</t>
  </si>
  <si>
    <t>CG297222647</t>
  </si>
  <si>
    <t>SBPQTE11937319</t>
  </si>
  <si>
    <t xml:space="preserve">(Declined: 10/08/2017 12:17:28 PM)
Declined as Flood cover is not available
</t>
  </si>
  <si>
    <t>SWEETMEMO</t>
  </si>
  <si>
    <t>MATTHEW ALLEN TAS SWEET MEMORIES CANDY EMPORIUM</t>
  </si>
  <si>
    <t>CG297227763</t>
  </si>
  <si>
    <t>(Declined: 16/08/2017 3:16:51 PM)
Declined due to location
Declined as Flood cover is not available
Declined Property Damage cover section due to Yes to 'Does the premises contain a timber yard or op</t>
  </si>
  <si>
    <t>Passmoreho</t>
  </si>
  <si>
    <t>Passmore Holdings Pty Ltd</t>
  </si>
  <si>
    <t>CG301289769</t>
  </si>
  <si>
    <t xml:space="preserve">(Declined: 29/08/2017 5:54:24 PM)
Declined Money cover section due to Occupation
Declined Public and Products Liability cover section due to Occupation
Declined Machinery Breakdown cover section due </t>
  </si>
  <si>
    <t>THE MELB</t>
  </si>
  <si>
    <t>THE MELBOURNE PANTRY PTY LTD</t>
  </si>
  <si>
    <t>CG292611084</t>
  </si>
  <si>
    <t>SBPQTE11936166</t>
  </si>
  <si>
    <t xml:space="preserve">(Declined: 8/08/2017 4:39:15 PM)
Declined due to inadequate fire protection for the occupation and Property Damage/Business Interruption sum insured (fire extinguishers &amp; fire blankets required)
</t>
  </si>
  <si>
    <t>DARKHO</t>
  </si>
  <si>
    <t>Darkhorse Holdings Pty Ltd</t>
  </si>
  <si>
    <t>CG297223820</t>
  </si>
  <si>
    <t>SBPQTE11938077</t>
  </si>
  <si>
    <t>(Declined: 11/08/2017 1:06:52 PM)
Declined due to inadequate fire protection for the occupation and Property Damage/Business Interruption sum insured (fire extinguishers &amp; fire blankets required)
Ref</t>
  </si>
  <si>
    <t>MEDITE</t>
  </si>
  <si>
    <t>Mediterranean Hospitality Pty Ltd</t>
  </si>
  <si>
    <t>CG297150537</t>
  </si>
  <si>
    <t xml:space="preserve">(Declined: 21/08/2017 10:48:40 AM)
Declined Property Damage cover section due to wok cooking (minimum acceptance criteria not met)
</t>
  </si>
  <si>
    <t>JJ&amp;LOP</t>
  </si>
  <si>
    <t>JJ &amp; LO Pty Ltd</t>
  </si>
  <si>
    <t>CG292605585</t>
  </si>
  <si>
    <t xml:space="preserve">(Declined: 2/08/2017 10:58:47 AM)
Declined due to minimum underwriting criteria not being met
Declined Public and Products Liability cover section due to Occupation
</t>
  </si>
  <si>
    <t>ALLIEINVES</t>
  </si>
  <si>
    <t>Allie Investments Pty Ltd</t>
  </si>
  <si>
    <t>CG292606290</t>
  </si>
  <si>
    <t>SBPQTE11932827</t>
  </si>
  <si>
    <t xml:space="preserve">(Declined: 2/08/2017 4:43:55 PM)
Declined Property Damage cover section due to No to ‘Are deep fryers thermostatically controlled and fitted with an automatic over-temperature cut out device?'
</t>
  </si>
  <si>
    <t>MARNIN</t>
  </si>
  <si>
    <t>Marnin Investments Pty Ltd</t>
  </si>
  <si>
    <t>CG292608583</t>
  </si>
  <si>
    <t xml:space="preserve">(Declined: 4/08/2017 4:19:32 PM)
Declined Public and Products Liability cover section due to tenant Occupation
</t>
  </si>
  <si>
    <t>CG297221695</t>
  </si>
  <si>
    <t>SBPQTE11936730</t>
  </si>
  <si>
    <t>(Declined: 9/08/2017 2:50:23 PM)
Declined Public and Products Liability cover section due to Occupation
Declined due to inadequate fire protection for the risk and Property Damage/Business Interrupti</t>
  </si>
  <si>
    <t>MARINOCONS</t>
  </si>
  <si>
    <t>Marino Construction Management Pty Ltd</t>
  </si>
  <si>
    <t>CG297226707</t>
  </si>
  <si>
    <t xml:space="preserve">(Declined: 15/08/2017 4:13:51 PM)
Declined due to minimum underwriting criteria not being met
Refer Public and Products Liability cover section due to Occupation
</t>
  </si>
  <si>
    <t>ASAAD</t>
  </si>
  <si>
    <t>Mina Asaad</t>
  </si>
  <si>
    <t>CG297229014</t>
  </si>
  <si>
    <t xml:space="preserve">(Declined: 17/08/2017 3:55:04 PM)
Declined Public and Products Liability cover section due to Occupation
</t>
  </si>
  <si>
    <t>GILBERTPET</t>
  </si>
  <si>
    <t>Peter Gilbert</t>
  </si>
  <si>
    <t>CG297230969</t>
  </si>
  <si>
    <t>SBPQTE11942707</t>
  </si>
  <si>
    <t>(Declined: 21/08/2017 1:18:15 PM)
Declined due to minimum underwriting criteria not being met
Declined Public and Products Liability cover section due to Yes to 'Is the business involved in any const</t>
  </si>
  <si>
    <t>KUBECONSTR</t>
  </si>
  <si>
    <t>Kube Constructions Pty Ltd</t>
  </si>
  <si>
    <t>CG297151183</t>
  </si>
  <si>
    <t>(Declined: 21/08/2017 3:45:05 PM)
Declined due to postcode, age of building, occupation and Property Damage/Business Interruption sum insured
Declined Property Damage cover section due to No to 'Does</t>
  </si>
  <si>
    <t>Solis</t>
  </si>
  <si>
    <t>Elias Solis</t>
  </si>
  <si>
    <t>CG301321662</t>
  </si>
  <si>
    <t xml:space="preserve">(Declined: 22/08/2017 9:31:38 AM)
Hello,
Thank you for the opportunity to quote. Unfortunately we are unable to offer Liability cover for only part of the business operations such as in this case </t>
  </si>
  <si>
    <t>CG301324729</t>
  </si>
  <si>
    <t xml:space="preserve">(Declined: 24/08/2017 10:57:56 AM)
Declined Public and Products Liability cover section due to Occupation
</t>
  </si>
  <si>
    <t>SMITHAC</t>
  </si>
  <si>
    <t>CG301327406</t>
  </si>
  <si>
    <t>(Declined: 28/08/2017 11:37:15 AM)
Declined due to location
Declined due to occupation, no town water, fire brigade type and Property Damage/Business Interruption sum insured
Declined Property Damage</t>
  </si>
  <si>
    <t>MASONMI</t>
  </si>
  <si>
    <t>Michael Mason</t>
  </si>
  <si>
    <t>CG301289594</t>
  </si>
  <si>
    <t>(Declined: 29/08/2017 3:57:04 PM)
Declined Property Damage cover section due to tenant Occupation
Declined Public and Products Liability cover section due to tenant Occupation
Refer Property Damage c</t>
  </si>
  <si>
    <t>GILLIGAN</t>
  </si>
  <si>
    <t>Gill's Toolmobile Pty Ltd</t>
  </si>
  <si>
    <t>CG301329484</t>
  </si>
  <si>
    <t xml:space="preserve">(Declined: 29/08/2017 4:32:37 PM)
Declined due to back dating of inception date beyond limits
Declined Theft cover section due to Occupation
Declined Property Damage cover section due to Occupation
</t>
  </si>
  <si>
    <t>AUSTBOYS</t>
  </si>
  <si>
    <t>Australian Boys Choral Institute</t>
  </si>
  <si>
    <t>CG301290665</t>
  </si>
  <si>
    <t xml:space="preserve">(Declined: 30/08/2017 2:48:22 PM)
Declined Public and Products Liability cover section due to Occupation
Declined Public and Products Liability cover section due to occupation
</t>
  </si>
  <si>
    <t>Larnej</t>
  </si>
  <si>
    <t>A &amp; C Larne Pty Ltd</t>
  </si>
  <si>
    <t>CG292604602</t>
  </si>
  <si>
    <t xml:space="preserve">(Declined: 1/08/2017 12:48:53 PM)
Declined Public and Products Liability cover section due to Occupation
</t>
  </si>
  <si>
    <t>XXXDUMMY1</t>
  </si>
  <si>
    <t>Dummy Card For Austlife</t>
  </si>
  <si>
    <t>CG297143042</t>
  </si>
  <si>
    <t>SBPQTE11937478</t>
  </si>
  <si>
    <t xml:space="preserve">(Declined: 10/08/2017 2:31:32 PM)
Declined as Flood cover is not available
Declined as Flood cover is not available
</t>
  </si>
  <si>
    <t>ABE TRA 3</t>
  </si>
  <si>
    <t>Able Innovators Pty Ltd</t>
  </si>
  <si>
    <t>CG297223177</t>
  </si>
  <si>
    <t>(Declined: 10/08/2017 6:51:23 PM)
Declined due to minimum underwriting criteria not being met
Declined due to General Property section taken without either Property Damage section or Liability sectio</t>
  </si>
  <si>
    <t>ALLEN T&amp;H1</t>
  </si>
  <si>
    <t>Tim And Helen Allen</t>
  </si>
  <si>
    <t>CG297147221</t>
  </si>
  <si>
    <t xml:space="preserve">(Declined: 16/08/2017 10:23:43 AM)
Declined Public and Products Liability cover section due to Occupation
Refer due to claims history
Refer due to claims history
</t>
  </si>
  <si>
    <t>COC KAR 4</t>
  </si>
  <si>
    <t>Cockburn Karts</t>
  </si>
  <si>
    <t>CG297228027</t>
  </si>
  <si>
    <t xml:space="preserve">(Declined: 16/08/2017 5:18:19 PM)
Declined Public and Products Liability cover section due to Occupation
</t>
  </si>
  <si>
    <t>SAF INT  9</t>
  </si>
  <si>
    <t>Ben Alex Pavlic</t>
  </si>
  <si>
    <t>CG297228088</t>
  </si>
  <si>
    <t xml:space="preserve">(Declined: 16/08/2017 6:55:41 PM)
Declined as Flood cover is not available
</t>
  </si>
  <si>
    <t>WA CEN   3</t>
  </si>
  <si>
    <t>WA Central Signs</t>
  </si>
  <si>
    <t>CG301281457</t>
  </si>
  <si>
    <t xml:space="preserve">(Declined: 21/08/2017 5:16:24 PM)
Declined Public and Products Liability cover section due to Occupation
</t>
  </si>
  <si>
    <t>BIGGS W&amp;E1</t>
  </si>
  <si>
    <t>WJ &amp; EA Biggs</t>
  </si>
  <si>
    <t>CG301282758</t>
  </si>
  <si>
    <t>(Declined: 22/08/2017 5:43:46 PM)
Declined due to minimum underwriting criteria not being met
Declined due to General Property section taken without either Property Damage section or Liability sectio</t>
  </si>
  <si>
    <t>LAM CON  1</t>
  </si>
  <si>
    <t>Lambron Contracting Pty Ltd</t>
  </si>
  <si>
    <t>CG301325509</t>
  </si>
  <si>
    <t>(Declined: 24/08/2017 5:49:09 PM)
Declined due to location
Declined Machinery Breakdown cover section due to Occupation
Declined Theft cover section due to Occupation
Declined Business Interruption c</t>
  </si>
  <si>
    <t>BARRA PL 1</t>
  </si>
  <si>
    <t>Barramby Pty Ltd</t>
  </si>
  <si>
    <t>CG301328062</t>
  </si>
  <si>
    <t>SBPQTE11947191</t>
  </si>
  <si>
    <t>(Declined: 28/08/2017 4:28:21 PM)
Declined Business Interruption cover section due to Yes to 'Do you wish to specify any Customers or Suppliers?'
Declined as Flood cover is not available
Refer Busine</t>
  </si>
  <si>
    <t>MUF DEL  3</t>
  </si>
  <si>
    <t>Mufasa Biltong Delites</t>
  </si>
  <si>
    <t>CG301288377</t>
  </si>
  <si>
    <t xml:space="preserve">(Declined: 28/08/2017 5:31:56 PM)
Declined due to minimum underwriting criteria not being met
Declined Public and Products Liability cover section due to Occupation
</t>
  </si>
  <si>
    <t>PIC POL  3</t>
  </si>
  <si>
    <t>Picasso Pools</t>
  </si>
  <si>
    <t>CG292397961</t>
  </si>
  <si>
    <t>(Declined: 4/08/2017 1:19:50 PM)
Declined due to roof construction and Property Damage/Business Interruption sum insured
Declined due to roof construction and Property Damage/Business Interruption su</t>
  </si>
  <si>
    <t>C0300</t>
  </si>
  <si>
    <t>Cinquini Pty Ltd / L Cinquini F/T</t>
  </si>
  <si>
    <t>CG297221584</t>
  </si>
  <si>
    <t>SBPQTE11936661</t>
  </si>
  <si>
    <t xml:space="preserve">(Declined: 9/08/2017 1:50:27 PM)
Declined Public and Products Liability cover section due to Occupation
</t>
  </si>
  <si>
    <t>L4852</t>
  </si>
  <si>
    <t>Lobster Alive</t>
  </si>
  <si>
    <t>CG301281491</t>
  </si>
  <si>
    <t>SBPQTE11943217</t>
  </si>
  <si>
    <t xml:space="preserve">(Declined: 21/08/2017 6:07:14 PM)
Declined due to minimum underwriting criteria not being met
Declined Public and Products Liability cover section due to Occupation
</t>
  </si>
  <si>
    <t>A4859</t>
  </si>
  <si>
    <t>Australian Refrigeration Technologies</t>
  </si>
  <si>
    <t>CG305101720</t>
  </si>
  <si>
    <t xml:space="preserve">(Declined: 31/08/2017 12:17:01 PM)
Declined due to minimum underwriting criteria not being met
Refer Public and Products Liability cover section due to Occupation
</t>
  </si>
  <si>
    <t>s2376</t>
  </si>
  <si>
    <t>Scoop Digital</t>
  </si>
  <si>
    <t>CG301321762</t>
  </si>
  <si>
    <t xml:space="preserve">(Declined: 22/08/2017 10:22:35 AM)
Declined due to minimum underwriting criteria not being met
Declined due to Glass section taken without Property Damage section
</t>
  </si>
  <si>
    <t>SPIRE</t>
  </si>
  <si>
    <t>SPIRE FINANCIE PTY LTD</t>
  </si>
  <si>
    <t>CG301322224</t>
  </si>
  <si>
    <t xml:space="preserve">(Declined: 22/08/2017 1:29:34 PM)
Declined Property Damage cover section due to No to 'Are fixed dust extractors fitted to all woodworking machinery?'
</t>
  </si>
  <si>
    <t>CON MATTER</t>
  </si>
  <si>
    <t>Construction Matters Pty Ltd</t>
  </si>
  <si>
    <t>CG301324175</t>
  </si>
  <si>
    <t>SBPQTE11944874</t>
  </si>
  <si>
    <t xml:space="preserve">(Declined: 23/08/2017 4:55:22 PM)
Declined Public and Products Liability cover section due to Occupation
</t>
  </si>
  <si>
    <t>NO 1</t>
  </si>
  <si>
    <t>NO 1 Building Material Pty Ltd</t>
  </si>
  <si>
    <t>CG301324622</t>
  </si>
  <si>
    <t xml:space="preserve">(Declined: 24/08/2017 10:11:50 AM)
Declined Public and Products Liability cover section due to Occupation
</t>
  </si>
  <si>
    <t>CG301290503</t>
  </si>
  <si>
    <t>SBPQTE11948564</t>
  </si>
  <si>
    <t xml:space="preserve">(Declined: 30/08/2017 1:15:22 PM)
Declined Property Damage cover section due to No to 'Are fixed dust extractors fitted to all woodworking machinery?'
</t>
  </si>
  <si>
    <t>CG305102159</t>
  </si>
  <si>
    <t>(Declined: 31/08/2017 3:35:45 PM)
Hi Ran,
Thank you for your referral.
Unfortunately the building will need to be dust extractors for us to consider the risk.
If there is a dust extractor, please p</t>
  </si>
  <si>
    <t>CG292605011</t>
  </si>
  <si>
    <t>SBPQTE11932019</t>
  </si>
  <si>
    <t xml:space="preserve">(Declined: 1/08/2017 3:54:18 PM)
Declined due to minimum underwriting criteria not being met
Declined Public and Products Liability cover section due to Occupation
</t>
  </si>
  <si>
    <t>K2510</t>
  </si>
  <si>
    <t>BRC Bushranger Construction Pty Ltd</t>
  </si>
  <si>
    <t>CG292605993</t>
  </si>
  <si>
    <t>SBPQTE11932610</t>
  </si>
  <si>
    <t>(Declined: 2/08/2017 2:17:25 PM)
Declined due to minimum underwriting criteria not being met
Declined Public and Products Liability cover section due to No or Unknown to 'Does the business have at le</t>
  </si>
  <si>
    <t>BTBA</t>
  </si>
  <si>
    <t>Boomerang Bags</t>
  </si>
  <si>
    <t>CG292396136</t>
  </si>
  <si>
    <t>(Declined: 2/08/2017 5:03:09 PM)
Declined due to EPS% and Property Damage/Business Interruption sum insured
Declined due to age of building, EPS% and Property Damage/Business Interruption sum insured</t>
  </si>
  <si>
    <t>R1629</t>
  </si>
  <si>
    <t>Rosco Fine Foods</t>
  </si>
  <si>
    <t>CG292607591</t>
  </si>
  <si>
    <t>(Declined: 3/08/2017 5:25:57 PM)
Declined Public and Products Liability cover section due to No to ‘Does the business hold a current professional indemnity policy with a sum insured of at least $2M o</t>
  </si>
  <si>
    <t>E7414</t>
  </si>
  <si>
    <t>EXECUTIVE ANGEL (NSW) PTY LTD</t>
  </si>
  <si>
    <t>CG292608228</t>
  </si>
  <si>
    <t>(Declined: 4/08/2017 1:05:32 PM)
Declined Public and Products Liability cover section due to Yes to 'Does the business carry out any work: at airports; on public roads, public footpaths (excluding dr</t>
  </si>
  <si>
    <t>DOWNSOUT</t>
  </si>
  <si>
    <t>Down South Group Pty Ltd ATF Down South Unit Trust, Down South Constructions P/L, Roger Lee Kobeck</t>
  </si>
  <si>
    <t>CG292608399</t>
  </si>
  <si>
    <t>SBPQTE11934107</t>
  </si>
  <si>
    <t xml:space="preserve">(Declined: 4/08/2017 2:37:48 PM)
Declined due to inadequate fire protection for the risk and Property Damage/Business Interruption sum insured (fire extinguishers required)
</t>
  </si>
  <si>
    <t>JKAHOLDINGS</t>
  </si>
  <si>
    <t>JKA Holdings Pty Ltd</t>
  </si>
  <si>
    <t>CG292398919</t>
  </si>
  <si>
    <t>SBPQTE11934932</t>
  </si>
  <si>
    <t>(Declined: 7/08/2017 11:15:34 AM)
Declined due to back dating of inception date beyond limits
Declined Property Damage cover section due to wok cooking (minimum acceptance criteria not met)
Refer due</t>
  </si>
  <si>
    <t>NICCOLSP</t>
  </si>
  <si>
    <t>Niccol's Properties Pty Ltd</t>
  </si>
  <si>
    <t>CG292398936</t>
  </si>
  <si>
    <t>(Declined: 7/08/2017 11:17:41 AM)
Declined Property Damage cover section due to wok cooking (minimum acceptance criteria not met)
Refer due to tenant occupation, age of building and Property Damage/B</t>
  </si>
  <si>
    <t>CG292610830</t>
  </si>
  <si>
    <t>SBPQTE11935974</t>
  </si>
  <si>
    <t xml:space="preserve">(Declined: 8/08/2017 2:34:07 PM)
Declined as Flood cover is not available
Refer due to security, occupation and Theft sum insured
</t>
  </si>
  <si>
    <t>NORTHNORWEST</t>
  </si>
  <si>
    <t>North Nor West Property</t>
  </si>
  <si>
    <t>CG292611156</t>
  </si>
  <si>
    <t xml:space="preserve">(Declined: 8/08/2017 5:38:33 PM)
Declined due to minimum underwriting criteria not being met
Declined Public and Products Liability cover section due to the number of rooms
</t>
  </si>
  <si>
    <t>L2062</t>
  </si>
  <si>
    <t>The Trustee for the Loftus Unit Trust</t>
  </si>
  <si>
    <t>CG297141391</t>
  </si>
  <si>
    <t xml:space="preserve">(Declined: 9/08/2017 9:45:58 AM)
Declined as Flood cover is not available
</t>
  </si>
  <si>
    <t>Seaparnptyltd</t>
  </si>
  <si>
    <t>Seaparn Pty Ltd</t>
  </si>
  <si>
    <t>CG292401289</t>
  </si>
  <si>
    <t>SBPQTE11936429</t>
  </si>
  <si>
    <t>(Declined: 9/08/2017 11:15:16 AM)
Declined Property Damage cover section due to tenant Occupation
Declined Business Interruption cover section due to tenant Occupation
Declined Glass cover section du</t>
  </si>
  <si>
    <t>CG292401293</t>
  </si>
  <si>
    <t>SBPQTE11936432</t>
  </si>
  <si>
    <t>(Declined: 9/08/2017 11:17:09 AM)
Declined due to minimum underwriting criteria not being met
Declined Public and Products Liability cover section due to No to 'Is the property fully fenced?'
Decline</t>
  </si>
  <si>
    <t>B5617</t>
  </si>
  <si>
    <t>Blue Mountains Rhododendron Society NSW</t>
  </si>
  <si>
    <t>CG292401304</t>
  </si>
  <si>
    <t>(Declined: 9/08/2017 11:19:15 AM)
Declined due to minimum underwriting criteria not being met
Declined Public and Products Liability cover section due to No to 'Is the property completely free of any</t>
  </si>
  <si>
    <t>CG297142100</t>
  </si>
  <si>
    <t>SBPQTE11936842</t>
  </si>
  <si>
    <t xml:space="preserve">(Declined: 9/08/2017 4:02:29 PM)
Declined due to last rewired date, occupation and Property Damage/Business Interruption sum insured
</t>
  </si>
  <si>
    <t>S1577</t>
  </si>
  <si>
    <t>Seehusen</t>
  </si>
  <si>
    <t>CG297222234</t>
  </si>
  <si>
    <t>(Declined: 10/08/2017 9:20:22 AM)
Hello,
Thank you for the opportunity to quote. Unfortunately we cannot provide cover on this occasion given the occupation of the tenant as this is outside of our</t>
  </si>
  <si>
    <t>CG297142541</t>
  </si>
  <si>
    <t>(Declined: 10/08/2017 10:15:28 AM)
Declined as Flood cover is not available
Declined Property Damage cover section due to Yes to 'Does the business do any bulk storage of the following: sugar, cookin</t>
  </si>
  <si>
    <t>FOODBANKQLD</t>
  </si>
  <si>
    <t>Foodbank Queensland Ltd</t>
  </si>
  <si>
    <t>CG297142933</t>
  </si>
  <si>
    <t>SBPQTE11937390</t>
  </si>
  <si>
    <t xml:space="preserve">(Declined: 10/08/2017 1:25:19 PM)
Declined as Flood cover is not available
</t>
  </si>
  <si>
    <t>GOVITADURAL</t>
  </si>
  <si>
    <t>Go Vita Dural</t>
  </si>
  <si>
    <t>CG297223593</t>
  </si>
  <si>
    <t>(Declined: 11/08/2017 11:10:17 AM)
Declined due to location
Declined due to location
Declined due to location
Declined due to location
Declined as Flood cover is not available
Declined due to roof co</t>
  </si>
  <si>
    <t>2020MANAGEMENT</t>
  </si>
  <si>
    <t>2020 Management Pty Ltd</t>
  </si>
  <si>
    <t>CG297143931</t>
  </si>
  <si>
    <t xml:space="preserve">(Declined: 11/08/2017 12:46:22 PM)
Declined as Flood cover is not available
Declined due to postcode, age of building, occupation and Property Damage/Business Interruption sum insured
</t>
  </si>
  <si>
    <t>V4706</t>
  </si>
  <si>
    <t>Vida Nuvea Pty Ltd</t>
  </si>
  <si>
    <t>CG297144782</t>
  </si>
  <si>
    <t>SBPQTE11938614</t>
  </si>
  <si>
    <t>(Declined: 14/08/2017 9:34:20 AM)
Declined Public and Products Liability cover section due to Yes to 'Does the business carry out any work: at airports; on public roads, public footpaths (excluding d</t>
  </si>
  <si>
    <t>CROWFURNISHING</t>
  </si>
  <si>
    <t>Crow Furnishings Pty Ltd</t>
  </si>
  <si>
    <t>CG297145276</t>
  </si>
  <si>
    <t>(Declined: 14/08/2017 2:10:39 PM)
Declined due to minimum underwriting criteria not being met
Declined Public and Products Liability cover section due to Yes to 'Do you carry out any of the following</t>
  </si>
  <si>
    <t>GALILEOINV</t>
  </si>
  <si>
    <t>Galileo Investments Pty Ltd</t>
  </si>
  <si>
    <t>CG297225252</t>
  </si>
  <si>
    <t>SBPQTE11938618</t>
  </si>
  <si>
    <t>(Declined: 14/08/2017 3:02:46 PM)
Hi Brooke, that is correct unfortunately. With the insured activities extending to include installation work at hospitals we are unable to consider Liability. Apol</t>
  </si>
  <si>
    <t>CG297145929</t>
  </si>
  <si>
    <t xml:space="preserve">(Declined: 15/08/2017 9:46:44 AM)
Declined Property Damage cover section due to No or Auto suppression to 'Do all Deep Fryers have an automatic suppression unit and exhaust extraction system?'
Refer </t>
  </si>
  <si>
    <t>mehtasuper</t>
  </si>
  <si>
    <t>The Trustee for the Mehta Superannuation Fund</t>
  </si>
  <si>
    <t>CG297226245</t>
  </si>
  <si>
    <t>(Declined: 15/08/2017 12:44:46 PM)
Declined Money cover section due to Occupation
Declined Public and Products Liability cover section due to Occupation
Declined Theft cover section due to Occupation</t>
  </si>
  <si>
    <t>M7446</t>
  </si>
  <si>
    <t>MGK FAMILY TRUST ATF MGK CORPORATE PTY LTD</t>
  </si>
  <si>
    <t>CG297146614</t>
  </si>
  <si>
    <t>(Declined: 15/08/2017 3:02:51 PM)
Declined Property Damage cover section due to No to ‘Are deep fryers thermostatically controlled and fitted with an automatic over-temperature cut out device?'
Refer</t>
  </si>
  <si>
    <t>PETERSC&amp;</t>
  </si>
  <si>
    <t>Mr C &amp; Mrs A Peters</t>
  </si>
  <si>
    <t>CG297147909</t>
  </si>
  <si>
    <t>(Declined: 16/08/2017 4:40:44 PM)
Declined Public and Products Liability cover section due to Yes to 'Has or does the business provide, products or services intended for use in the following industri</t>
  </si>
  <si>
    <t>CG297149776</t>
  </si>
  <si>
    <t>SBPQTE11941981</t>
  </si>
  <si>
    <t xml:space="preserve">(Declined: 18/08/2017 2:44:13 PM)
Declined due to minimum underwriting criteria not being met
Declined Public and Products Liability cover section due to Occupation
</t>
  </si>
  <si>
    <t>EZYBUILD</t>
  </si>
  <si>
    <t>Ezy-Build Facades Pty Ltd</t>
  </si>
  <si>
    <t>CG297150179</t>
  </si>
  <si>
    <t>(Declined: 19/08/2017 9:33:44 AM)
Hi Catherine, confirming the manufacturing activites are a decline for Calibre.</t>
  </si>
  <si>
    <t>CG297151303</t>
  </si>
  <si>
    <t>SBPQTE11943122</t>
  </si>
  <si>
    <t xml:space="preserve">(Declined: 21/08/2017 4:26:38 PM)
Declined Public and Products Liability cover section due to Occupation
</t>
  </si>
  <si>
    <t>HHCSERVICESPTY</t>
  </si>
  <si>
    <t>HHC Services Pty Ltd</t>
  </si>
  <si>
    <t>CG297151324</t>
  </si>
  <si>
    <t>SBPQTE11943130</t>
  </si>
  <si>
    <t xml:space="preserve">(Declined: 21/08/2017 4:31:06 PM)
Declined due to minimum underwriting criteria not being met
Declined due to location
Declined as Flood cover is not available
</t>
  </si>
  <si>
    <t>CG301322348</t>
  </si>
  <si>
    <t>SBPQTE11943788</t>
  </si>
  <si>
    <t>(Declined: 22/08/2017 2:38:08 PM)
Declined Theft cover section due to Occupation
Declined Theft cover section due to Occupation
Declined General Property cover section due to Occupation
Declined Busi</t>
  </si>
  <si>
    <t>COXRJ</t>
  </si>
  <si>
    <t>RJ Cox Engineering Pty Ltd</t>
  </si>
  <si>
    <t>CG301283534</t>
  </si>
  <si>
    <t>SBPQTE11943804</t>
  </si>
  <si>
    <t>(Declined: 23/08/2017 11:28:49 AM)
Hello,
Thank you for the opportunity to quote. Unfortunately we cannot provide cover on this occasion given the occupation of the applicant as this is outside of</t>
  </si>
  <si>
    <t>CG301285070</t>
  </si>
  <si>
    <t xml:space="preserve">(Declined: 24/08/2017 12:53:19 PM)
Declined due to minimum underwriting criteria not being met
Declined Property Damage cover section due to premises containing a Bar
</t>
  </si>
  <si>
    <t>O2311</t>
  </si>
  <si>
    <t>Ourimbah-Lisarow RSL Sub Branch</t>
  </si>
  <si>
    <t>CG301325049</t>
  </si>
  <si>
    <t>(Declined: 24/08/2017 1:16:55 PM)
Declined Theft cover section due to tenant Occupation
Declined Theft cover section due to tenant Occupation
Decline due to occupation and Property Damage/Business In</t>
  </si>
  <si>
    <t>G3806</t>
  </si>
  <si>
    <t>Galloway Group Pty Ltd</t>
  </si>
  <si>
    <t>CG301285372</t>
  </si>
  <si>
    <t>(Declined: 24/08/2017 3:29:57 PM)
Declined due to minimum underwriting criteria not being met
Declined Property Damage cover section due to tenant Occupation
Declined Business Interruption cover sect</t>
  </si>
  <si>
    <t>G7481</t>
  </si>
  <si>
    <t>P.L. &amp; J.L. GALLOWAY SUPERANNUATION FUND</t>
  </si>
  <si>
    <t>CG301286688</t>
  </si>
  <si>
    <t>(Declined: 25/08/2017 4:30:16 PM)
Declined due to last rewired date, occupation, construction and Property Damage/Business Interruption sum insured
Refer due to Stamp Duty Exemption
Refer due to othe</t>
  </si>
  <si>
    <t>C3422</t>
  </si>
  <si>
    <t>COUNTRY HOPE TRUST</t>
  </si>
  <si>
    <t>CG301326842</t>
  </si>
  <si>
    <t xml:space="preserve">(Declined: 26/08/2017 2:16:28 PM)
Declined due to postcode, age of building, occupation and Property Damage/Business Interruption sum insured
Declined Property Damage cover section due to No or Auto </t>
  </si>
  <si>
    <t>B5145</t>
  </si>
  <si>
    <t>2 BREWS PTY LTD &amp; B. &amp; P. HAWKER &amp; B. LIGHTFOOT</t>
  </si>
  <si>
    <t>CG301290649</t>
  </si>
  <si>
    <t xml:space="preserve">(Declined: 30/08/2017 2:40:20 PM)
Declined Public and Products Liability cover section due to Occupation
</t>
  </si>
  <si>
    <t>10215</t>
  </si>
  <si>
    <t>David Hodge</t>
  </si>
  <si>
    <t>CG301330703</t>
  </si>
  <si>
    <t xml:space="preserve">(Declined: 30/08/2017 3:38:37 PM)
Declined Property Damage cover section due to No or Auto suppression to 'Do all Deep Fryers have an automatic suppression unit and exhaust extraction system?'
Refer </t>
  </si>
  <si>
    <t>I5122</t>
  </si>
  <si>
    <t>IMAD EL GHALI</t>
  </si>
  <si>
    <t>CG301291202</t>
  </si>
  <si>
    <t xml:space="preserve">(Declined: 31/08/2017 7:36:37 AM)
Declined due to inadequate fire protection for the risk and Property Damage/Business Interruption sum insured (fire extinguishers required)
</t>
  </si>
  <si>
    <t>collierscott</t>
  </si>
  <si>
    <t>Mr S Collier T/As SJB Property Maintenance</t>
  </si>
  <si>
    <t>CG305131839</t>
  </si>
  <si>
    <t>(Declined: 31/08/2017 2:38:13 PM)
Declined Property Damage cover section due to tenant Occupation
Declined Business Interruption cover section due to tenant Occupation
Declined Glass cover section du</t>
  </si>
  <si>
    <t>SABEARPAN</t>
  </si>
  <si>
    <t>Pannly Pty Ltd ATF for Jones Family Trust</t>
  </si>
  <si>
    <t>CG292394161</t>
  </si>
  <si>
    <t>SBPQTE11931483</t>
  </si>
  <si>
    <t xml:space="preserve">(Declined: 1/08/2017 9:54:47 AM)
Declined due to minimum underwriting criteria not being met
Declined Public and Products Liability cover section due to Occupation
</t>
  </si>
  <si>
    <t>NATU4</t>
  </si>
  <si>
    <t>Natural Distribution Company</t>
  </si>
  <si>
    <t>CG292394419</t>
  </si>
  <si>
    <t xml:space="preserve">(Declined: 1/08/2017 12:26:12 PM)
Declined Public and Products Liability cover section due to Occupation
</t>
  </si>
  <si>
    <t>WHEE2</t>
  </si>
  <si>
    <t>WHEELERS PLUMBING SERVICE</t>
  </si>
  <si>
    <t>CG292395779</t>
  </si>
  <si>
    <t xml:space="preserve">(Declined: 2/08/2017 2:05:16 PM)
Declined Public and Products Liability cover section due to Occupation
</t>
  </si>
  <si>
    <t>LASZ1</t>
  </si>
  <si>
    <t>Laszlo Mero</t>
  </si>
  <si>
    <t>CG292398636</t>
  </si>
  <si>
    <t>(Declined: 7/08/2017 7:45:34 AM)
Declined due to minimum underwriting criteria not being met
Declined due to inadequate fire protection for the risk and Property Damage/Business Interruption sum insu</t>
  </si>
  <si>
    <t>David1</t>
  </si>
  <si>
    <t>Davidq</t>
  </si>
  <si>
    <t>CG292610739</t>
  </si>
  <si>
    <t xml:space="preserve">(Declined: 8/08/2017 1:51:29 PM)
Declined Public and Products Liability cover section due to Occupation
</t>
  </si>
  <si>
    <t>SPOO1</t>
  </si>
  <si>
    <t>Spoon N Fork Baby &amp; Toddler Meals</t>
  </si>
  <si>
    <t>CG292400678</t>
  </si>
  <si>
    <t xml:space="preserve">(Declined: 8/08/2017 3:25:41 PM)
Declined Public and Products Liability cover section due to Occupation
</t>
  </si>
  <si>
    <t>CG297142124</t>
  </si>
  <si>
    <t>SBPQTE11936857</t>
  </si>
  <si>
    <t xml:space="preserve">(Declined: 9/08/2017 4:09:28 PM)
Declined due to roof construction and Property Damage/Business Interruption sum insured
</t>
  </si>
  <si>
    <t>ARTH1</t>
  </si>
  <si>
    <t>Anna Horne</t>
  </si>
  <si>
    <t>CG297225757</t>
  </si>
  <si>
    <t>(Declined: 15/08/2017 8:39:31 AM)
Declined as Flood cover is not available
Refer due to type of interested party required on Public and Products Liability cover section
Refer due to type of intereste</t>
  </si>
  <si>
    <t>SITI1</t>
  </si>
  <si>
    <t>Siti Djendroharto</t>
  </si>
  <si>
    <t>CG297145828</t>
  </si>
  <si>
    <t xml:space="preserve">(Declined: 15/08/2017 8:40:36 AM)
Declined due to minimum underwriting criteria not being met
Declined Public and Products Liability cover section due to Occupation
</t>
  </si>
  <si>
    <t>HKTG1</t>
  </si>
  <si>
    <t>C Licitra &amp; S Saltana</t>
  </si>
  <si>
    <t>CG297145872</t>
  </si>
  <si>
    <t>(Declined: 15/08/2017 9:16:53 AM)
Decline due to occupation and Property Damage/Business Interruption sum insured
Refer due to Additional increase in cost of working sum insured  
Refer due to Proper</t>
  </si>
  <si>
    <t>ABER1</t>
  </si>
  <si>
    <t>Franks Superannuation Fund</t>
  </si>
  <si>
    <t>CG297226336</t>
  </si>
  <si>
    <t>SBPQTE11939732</t>
  </si>
  <si>
    <t xml:space="preserve">(Declined: 15/08/2017 1:41:41 PM)
Declined as Flood cover is not available
Refer due to claims history
Refer due to claims history
</t>
  </si>
  <si>
    <t>GKSP1</t>
  </si>
  <si>
    <t>GKS Property Pty Ltd</t>
  </si>
  <si>
    <t>CG297146507</t>
  </si>
  <si>
    <t>(Declined: 15/08/2017 2:17:50 PM)
Declined Property Damage cover section due to wok cooking (minimum acceptance criteria not met)
Refer due to claims history
Refer due to tenant occupation, age of bu</t>
  </si>
  <si>
    <t>MOSE1</t>
  </si>
  <si>
    <t>Mr David Moses</t>
  </si>
  <si>
    <t>CG297147537</t>
  </si>
  <si>
    <t xml:space="preserve">(Declined: 16/08/2017 12:46:21 PM)
Declined due to minimum underwriting criteria not being met
Refer due to security, occupation and Theft sum insured
</t>
  </si>
  <si>
    <t>GLOB1</t>
  </si>
  <si>
    <t>Global Reviews (Asia Pacific) Pty Ltd</t>
  </si>
  <si>
    <t>CG297228213</t>
  </si>
  <si>
    <t>(Declined: 17/08/2017 8:14:56 AM)
Hi David,
Thanks for your quote and referral.
The most accurate occupation for this client is Linen Hire Service which is an accomodation only occupation for Calib</t>
  </si>
  <si>
    <t>PREM7</t>
  </si>
  <si>
    <t>Premium Linen Services</t>
  </si>
  <si>
    <t>CG297228422</t>
  </si>
  <si>
    <t>SBPQTE11940993</t>
  </si>
  <si>
    <t xml:space="preserve">(Declined: 17/08/2017 10:44:08 AM)
Declined due to inadequate fire protection for the risk and Property Damage/Business Interruption sum insured (fire extinguishers required)
</t>
  </si>
  <si>
    <t>GLEN2</t>
  </si>
  <si>
    <t>Peter Schwarcz</t>
  </si>
  <si>
    <t>CG297149154</t>
  </si>
  <si>
    <t>SBPQTE11940979</t>
  </si>
  <si>
    <t xml:space="preserve">(Declined: 17/08/2017 9:33:11 PM)
Hi David,
Thank you for the opportunity to review this risk. Unfortunately we are unable to offer terms on this due to the storage facility and the asbestos roof. </t>
  </si>
  <si>
    <t>CG297231038</t>
  </si>
  <si>
    <t xml:space="preserve">(Declined: 21/08/2017 1:57:01 PM)
Declined due to last rewired date, occupation and Property Damage/Business Interruption sum insured
</t>
  </si>
  <si>
    <t>MOSE5</t>
  </si>
  <si>
    <t>Lenny Moses</t>
  </si>
  <si>
    <t>CG297151288</t>
  </si>
  <si>
    <t>SBPQTE11943110</t>
  </si>
  <si>
    <t>(Declined: 21/08/2017 4:22:11 PM)
Declined Property Damage cover section due to tenant Occupation
Declined Business Interruption cover section due to tenant Occupation
Declined Glass cover section du</t>
  </si>
  <si>
    <t>CG301282631</t>
  </si>
  <si>
    <t>(Declined: 22/08/2017 4:24:39 PM)
Declined due to minimum underwriting criteria not being met
Declined Property Damage cover section due to No or Auto suppression to 'Do all Deep Fryers have an autom</t>
  </si>
  <si>
    <t>VENU1</t>
  </si>
  <si>
    <t>Venue Select Pty Ltd</t>
  </si>
  <si>
    <t>CG301323300</t>
  </si>
  <si>
    <t xml:space="preserve">(Declined: 23/08/2017 10:42:32 AM)
Hi David,
Thanks for your quote and referral.
In order to quote correctly, all tenants need to be listed - including the vacant ones.
In this particular instance </t>
  </si>
  <si>
    <t>KLIE16</t>
  </si>
  <si>
    <t>The Trustee For The Popes Road Unit Trust</t>
  </si>
  <si>
    <t>CG301283567</t>
  </si>
  <si>
    <t>SBPQTE11944402</t>
  </si>
  <si>
    <t xml:space="preserve">(Declined: 23/08/2017 11:46:20 AM)
Declined due to inadequate fire protection for the risk and Property Damage/Business Interruption sum insured (fire extinguishers required)
</t>
  </si>
  <si>
    <t>FLET6</t>
  </si>
  <si>
    <t>Dr Basil Fletcher</t>
  </si>
  <si>
    <t>CG301324436</t>
  </si>
  <si>
    <t xml:space="preserve">(Declined: 24/08/2017 8:22:42 AM)
Declined due to minimum underwriting criteria not being met
Declined Public and Products Liability cover section due to Occupation
</t>
  </si>
  <si>
    <t>BURM2</t>
  </si>
  <si>
    <t>Leon Burman</t>
  </si>
  <si>
    <t>CG301284860</t>
  </si>
  <si>
    <t xml:space="preserve">(Declined: 24/08/2017 11:28:45 AM)
Declined due to last rewired date, occupation and Property Damage/Business Interruption sum insured
Declined due to last rewired date, age of building and Property </t>
  </si>
  <si>
    <t>MOSE4</t>
  </si>
  <si>
    <t>Monzeum Pty Ltd</t>
  </si>
  <si>
    <t>CG301325348</t>
  </si>
  <si>
    <t xml:space="preserve">(Declined: 24/08/2017 3:43:20 PM)
Declined as Flood cover is not available
Refer Public and Products Liability cover section due to Occupation
Refer Property Damage cover section due to Occupation
</t>
  </si>
  <si>
    <t>CG301325912</t>
  </si>
  <si>
    <t>(Declined: 25/08/2017 11:12:31 AM)
Declined Property Damage cover section due to No or Auto suppression to 'Do all Deep Fryers have an automatic suppression unit and exhaust extraction system?'
Refer</t>
  </si>
  <si>
    <t>ROCO1</t>
  </si>
  <si>
    <t>Rococo</t>
  </si>
  <si>
    <t>CG301286229</t>
  </si>
  <si>
    <t xml:space="preserve">(Declined: 25/08/2017 12:35:51 PM)
Declined due to minimum underwriting criteria not being met
Refer due to claims history
</t>
  </si>
  <si>
    <t>CHAD1</t>
  </si>
  <si>
    <t>Lemy Investments Pty Ltd</t>
  </si>
  <si>
    <t>CG301327578</t>
  </si>
  <si>
    <t>SBPQTE11946869</t>
  </si>
  <si>
    <t>(Declined: 28/08/2017 12:34:01 PM)
Declined due to back dating of inception date beyond limits
Declined due to minimum underwriting criteria not being met
Refer due to location type and Property Dama</t>
  </si>
  <si>
    <t>RAKO1</t>
  </si>
  <si>
    <t>Ms Lilian Rakowski</t>
  </si>
  <si>
    <t>CG301288087</t>
  </si>
  <si>
    <t xml:space="preserve">(Declined: 28/08/2017 3:17:26 PM)
Declined due to minimum underwriting criteria not being met
Refer due to location type and Property Damage/Business Interruption sum insured
</t>
  </si>
  <si>
    <t>CG301288118</t>
  </si>
  <si>
    <t xml:space="preserve">(Declined: 28/08/2017 3:24:56 PM)
Declined Public and Products Liability cover section due to occupation and turnover
Refer Public and Products Liability cover section due to occupation and turnover
</t>
  </si>
  <si>
    <t>KWIK1</t>
  </si>
  <si>
    <t>Kwik-Coat (Aust) Pty Ltd</t>
  </si>
  <si>
    <t>CG301289784</t>
  </si>
  <si>
    <t xml:space="preserve">(Declined: 29/08/2017 6:26:13 PM)
Declined Public and Products Liability cover section due to Occupation
</t>
  </si>
  <si>
    <t>DARB1</t>
  </si>
  <si>
    <t>Darby Structural Engineering Pty Ltd</t>
  </si>
  <si>
    <t>CG301330080</t>
  </si>
  <si>
    <t>SBPQTE11948367</t>
  </si>
  <si>
    <t>(Declined: 30/08/2017 10:36:36 AM)
Declined due to inadequate fire protection for the occupation and Property Damage/Business Interruption sum insured (fire extinguishers &amp; fire blankets required)
De</t>
  </si>
  <si>
    <t>GABA1</t>
  </si>
  <si>
    <t>Ravit Gabai</t>
  </si>
  <si>
    <t>CG301330895</t>
  </si>
  <si>
    <t xml:space="preserve">(Declined: 30/08/2017 4:47:56 PM)
Declined due to inadequate fire protection for the risk and Property Damage/Business Interruption sum insured (fire extinguishers required)
</t>
  </si>
  <si>
    <t>SCAT1</t>
  </si>
  <si>
    <t>Colin Scates</t>
  </si>
  <si>
    <t>CG305101786</t>
  </si>
  <si>
    <t>(Declined: 31/08/2017 12:49:44 PM)
Declined Theft cover section due to Occupation
Declined General Property cover section due to Occupation
Declined Business Interruption cover section due to Occupat</t>
  </si>
  <si>
    <t>BRAN2</t>
  </si>
  <si>
    <t>Branach</t>
  </si>
  <si>
    <t>CG292604327</t>
  </si>
  <si>
    <t xml:space="preserve">(Declined: 1/08/2017 10:28:59 AM)
Declined Public and Products Liability cover section due to Occupation
</t>
  </si>
  <si>
    <t>2832</t>
  </si>
  <si>
    <t>Louis &amp; Anastasia Tsioutsias</t>
  </si>
  <si>
    <t>CG292605104</t>
  </si>
  <si>
    <t xml:space="preserve">(Declined: 1/08/2017 4:37:13 PM)
Declined due to minimum underwriting criteria not being met
Refer due to previous criminal offence
</t>
  </si>
  <si>
    <t>4668</t>
  </si>
  <si>
    <t>Amara quotes</t>
  </si>
  <si>
    <t>CG292395999</t>
  </si>
  <si>
    <t xml:space="preserve">(Declined: 2/08/2017 3:54:59 PM)
Declined Public and Products Liability cover section due to Occupation
</t>
  </si>
  <si>
    <t>4456</t>
  </si>
  <si>
    <t>TAE Industries Pty Ltd</t>
  </si>
  <si>
    <t>CG292607559</t>
  </si>
  <si>
    <t>SBPQTE11933603</t>
  </si>
  <si>
    <t>(Declined: 3/08/2017 4:58:12 PM)
Declined Public and Products Liability cover section due to Occupation
Refer due to Specified Items individual item sum insured
Refer Property Damage/Business Interru</t>
  </si>
  <si>
    <t>4713</t>
  </si>
  <si>
    <t>Riverside Glass Pty Ltd</t>
  </si>
  <si>
    <t>CG292609302</t>
  </si>
  <si>
    <t xml:space="preserve">(Declined: 7/08/2017 11:26:19 AM)
Declined Property Damage cover section due to No or Auto suppression to 'Do all Deep Fryers have an automatic suppression unit and exhaust extraction system?'
</t>
  </si>
  <si>
    <t>4701</t>
  </si>
  <si>
    <t>Craig Quotes</t>
  </si>
  <si>
    <t>CG292399002</t>
  </si>
  <si>
    <t>SBPQTE11933608</t>
  </si>
  <si>
    <t>(Declined: 7/08/2017 11:46:49 AM)
Hello,
Thank you for the opportunity to quote. I can confirm the occupation chosen is correct. Unfortunately we cannot provide cover on this occasion this is outs</t>
  </si>
  <si>
    <t>CG297141411</t>
  </si>
  <si>
    <t>(Declined: 9/08/2017 9:54:33 AM)
Declined Public and Products Liability cover section due to Occupation
Refer due to Specified Items individual item sum insured
Refer Property Damage/Business Interru</t>
  </si>
  <si>
    <t>CG297224029</t>
  </si>
  <si>
    <t xml:space="preserve">(Declined: 11/08/2017 3:03:05 PM)
Declined Public and Products Liability cover section due to Occupation
</t>
  </si>
  <si>
    <t>4722</t>
  </si>
  <si>
    <t>Hills Formwork Contractors Pty Ltd</t>
  </si>
  <si>
    <t>CG297145474</t>
  </si>
  <si>
    <t>SBPQTE11939151</t>
  </si>
  <si>
    <t xml:space="preserve">(Declined: 14/08/2017 4:10:38 PM)
Declined Public and Products Liability cover section due to Yes to 'Does the business conduct group lessons involving more than three students/participants?'
</t>
  </si>
  <si>
    <t>4083</t>
  </si>
  <si>
    <t>Mialla Investments Pty Ltd ATF Mialla Trust T/as Dynamic Rhythms Music Centre</t>
  </si>
  <si>
    <t>CG297147430</t>
  </si>
  <si>
    <t xml:space="preserve">(Declined: 16/08/2017 12:00:10 PM)
Declined due to inadequate fire protection for the risk and Property Damage/Business Interruption sum insured (fire extinguishers required)
</t>
  </si>
  <si>
    <t>3097</t>
  </si>
  <si>
    <t>Mechanical Wheel &amp; Tyre</t>
  </si>
  <si>
    <t>CG297227742</t>
  </si>
  <si>
    <t xml:space="preserve">(Declined: 16/08/2017 3:08:20 PM)
Declined Public and Products Liability cover section due to Occupation
Refer due to previous criminal offence
</t>
  </si>
  <si>
    <t>4726</t>
  </si>
  <si>
    <t>Prime Estate Services Pty Ltd</t>
  </si>
  <si>
    <t>CG297227842</t>
  </si>
  <si>
    <t xml:space="preserve">(Declined: 16/08/2017 3:54:37 PM)
Declined due to minimum underwriting criteria not being met
Refer due to previous criminal offence
</t>
  </si>
  <si>
    <t>4727</t>
  </si>
  <si>
    <t>Steve Holmes Concreting</t>
  </si>
  <si>
    <t>CG297228019</t>
  </si>
  <si>
    <t xml:space="preserve">(Declined: 16/08/2017 5:11:00 PM)
Declined Public and Products Liability cover section due to Occupation
</t>
  </si>
  <si>
    <t>4413</t>
  </si>
  <si>
    <t>Modern Stone Pty Ltd</t>
  </si>
  <si>
    <t>CG297148243</t>
  </si>
  <si>
    <t xml:space="preserve">(Declined: 17/08/2017 10:10:34 AM)
Declined Public and Products Liability cover section due to Occupation
</t>
  </si>
  <si>
    <t>4729</t>
  </si>
  <si>
    <t>Captain Cash Pty Ltd</t>
  </si>
  <si>
    <t>CG297148598</t>
  </si>
  <si>
    <t>(Declined: 17/08/2017 1:33:07 PM)
Hello,
Thank you for the opportunity to quote. Unfortunately we cannot provide cover on this occasion given the occupation of the applicant as street light mainte</t>
  </si>
  <si>
    <t>4728</t>
  </si>
  <si>
    <t>ASSET INFRASTRUCTURE PTY LTD</t>
  </si>
  <si>
    <t>CG297150580</t>
  </si>
  <si>
    <t>SBPQTE11942443</t>
  </si>
  <si>
    <t xml:space="preserve">(Declined: 21/08/2017 10:58:40 AM)
Declined as Flood cover is not available
</t>
  </si>
  <si>
    <t>561</t>
  </si>
  <si>
    <t>Bronx International Pty Ltd</t>
  </si>
  <si>
    <t>CG301327110</t>
  </si>
  <si>
    <t>(Declined: 28/08/2017 9:40:05 AM)
Hello,
Thank you for the opportunity to quote. You have noted that 16% to 20% of turnover is generated from manufacturing. Are you able to provide some details on</t>
  </si>
  <si>
    <t>3813</t>
  </si>
  <si>
    <t>Elite Wholesaler Supplies Pty LTd</t>
  </si>
  <si>
    <t>CG301330861</t>
  </si>
  <si>
    <t>(Declined: 30/08/2017 4:30:14 PM)
Declined due to minimum underwriting criteria not being met
Refer Money cover section due to Occupation
Refer Public and Products Liability cover section due to Occu</t>
  </si>
  <si>
    <t>4748</t>
  </si>
  <si>
    <t>Hearts Essence</t>
  </si>
  <si>
    <t>CG305102205</t>
  </si>
  <si>
    <t>(Declined: 31/08/2017 3:52:48 PM)
Hi Todd,
Thank you for your referral.
Unfortunately we are unable to assist with this quote as the insured is exporting healthcare and skincare products.
I hope we</t>
  </si>
  <si>
    <t>4747</t>
  </si>
  <si>
    <t>Urbanity Gifts &amp; Homeware Pty Ltd</t>
  </si>
  <si>
    <t>CG301323044</t>
  </si>
  <si>
    <t>SBPQTE11944171</t>
  </si>
  <si>
    <t>(Declined: 23/08/2017 9:14:48 AM)
Declined as Deterioration of Stock cover not available under the Electronic Equipment Breakdown section. If cover required please request under the Machinery Breakdo</t>
  </si>
  <si>
    <t>newtonbrett</t>
  </si>
  <si>
    <t>Newton Brett</t>
  </si>
  <si>
    <t>CG292395768</t>
  </si>
  <si>
    <t>SBPQTE11932583</t>
  </si>
  <si>
    <t xml:space="preserve">(Declined: 2/08/2017 1:58:07 PM)
Declined Public and Products Liability cover section due to Occupation
</t>
  </si>
  <si>
    <t>5184</t>
  </si>
  <si>
    <t>NLPL Pty Ltd</t>
  </si>
  <si>
    <t>CG292396920</t>
  </si>
  <si>
    <t>SBPQTE11933352</t>
  </si>
  <si>
    <t xml:space="preserve">(Declined: 3/08/2017 2:16:47 PM)
Declined due to minimum underwriting criteria not being met
Declined due to Glass section taken without Property Damage section
</t>
  </si>
  <si>
    <t>11241</t>
  </si>
  <si>
    <t>Robert Henry Stephen &amp; Renchia Aleta Ambrose</t>
  </si>
  <si>
    <t>CG292607976</t>
  </si>
  <si>
    <t xml:space="preserve">(Declined: 4/08/2017 10:53:08 AM)
Declined Public and Products Liability cover section due to Occupation
</t>
  </si>
  <si>
    <t>12653</t>
  </si>
  <si>
    <t>Bluewave Services Pty Ltd</t>
  </si>
  <si>
    <t>CG292609447</t>
  </si>
  <si>
    <t>(Declined: 7/08/2017 12:31:33 PM)
Declined due to minimum underwriting criteria not being met
Declined due to inadequate fire protection for the risk and Property Damage/Business Interruption sum ins</t>
  </si>
  <si>
    <t>13126</t>
  </si>
  <si>
    <t>Dean Cummingham</t>
  </si>
  <si>
    <t>CG297141339</t>
  </si>
  <si>
    <t>(Declined: 9/08/2017 9:19:11 AM)
Declined due to inadequate security for the risk and Theft sum insured
Declined due to last rewired date, occupation and Property Damage/Business Interruption sum ins</t>
  </si>
  <si>
    <t>1530</t>
  </si>
  <si>
    <t>Kenneth &amp; Jill Dobler</t>
  </si>
  <si>
    <t>CG297141442</t>
  </si>
  <si>
    <t xml:space="preserve">(Declined: 9/08/2017 10:10:58 AM)
Declined Public and Products Liability cover section due to Occupation
Refer due to claims history
Refer due to claims history
</t>
  </si>
  <si>
    <t>10732</t>
  </si>
  <si>
    <t>House of Brook Pty Ltd</t>
  </si>
  <si>
    <t>CG297142885</t>
  </si>
  <si>
    <t xml:space="preserve">(Declined: 10/08/2017 12:48:29 PM)
Declined Public and Products Liability cover section due to Occupation
</t>
  </si>
  <si>
    <t>2334</t>
  </si>
  <si>
    <t>Ross A Holloway Pty Ltd</t>
  </si>
  <si>
    <t>CG297143268</t>
  </si>
  <si>
    <t>SBPQTE11937644</t>
  </si>
  <si>
    <t>(Declined: 10/08/2017 4:42:36 PM)
Declined Public and Products Liability cover section due to percentage of turnover paid to contractors/subcontractors and where the insured does not ensure that cont</t>
  </si>
  <si>
    <t>9903</t>
  </si>
  <si>
    <t>Kandy Russo</t>
  </si>
  <si>
    <t>CG297143270</t>
  </si>
  <si>
    <t xml:space="preserve">(Declined: 10/08/2017 4:44:26 PM)
Declined Public and Products Liability cover section due to the percentage of turnover paid to contractors/subcontractors
</t>
  </si>
  <si>
    <t>CG297148567</t>
  </si>
  <si>
    <t>SBPQTE11941172</t>
  </si>
  <si>
    <t xml:space="preserve">(Declined: 17/08/2017 1:17:34 PM)
Declined due to minimum underwriting criteria not being met
Refer due to the period of insurance
</t>
  </si>
  <si>
    <t>11599</t>
  </si>
  <si>
    <t>JFS Design &amp; Fitout Pty Ltd</t>
  </si>
  <si>
    <t>CG297228691</t>
  </si>
  <si>
    <t xml:space="preserve">(Declined: 17/08/2017 1:21:29 PM)
Declined due to minimum underwriting criteria not being met
Refer due to the period of insurance
</t>
  </si>
  <si>
    <t>CG297229762</t>
  </si>
  <si>
    <t xml:space="preserve">(Declined: 18/08/2017 1:11:54 PM)
Declined due to roof construction and Property Damage/Business Interruption sum insured
</t>
  </si>
  <si>
    <t>13136</t>
  </si>
  <si>
    <t>Alan Gordon &amp; Marie Heather Swan</t>
  </si>
  <si>
    <t>CG297229798</t>
  </si>
  <si>
    <t xml:space="preserve">(Declined: 18/08/2017 1:29:02 PM)
Declined as Flood cover is not available
</t>
  </si>
  <si>
    <t>13134</t>
  </si>
  <si>
    <t>Window Central Pty Ltd</t>
  </si>
  <si>
    <t>CG301282262</t>
  </si>
  <si>
    <t xml:space="preserve">(Declined: 22/08/2017 1:43:14 PM)
Declined due to occupation, EPS% and Property Damage/Business Interruption sum insured
</t>
  </si>
  <si>
    <t>13138</t>
  </si>
  <si>
    <t>Caska &amp; Caska Pty Ltd</t>
  </si>
  <si>
    <t>CG301282387</t>
  </si>
  <si>
    <t>(Declined: 22/08/2017 2:45:10 PM)
Declined Public and Products Liability cover section due to Occupation
Declined Theft cover section due to Occupation
Declined Property Damage cover section due to O</t>
  </si>
  <si>
    <t>3131</t>
  </si>
  <si>
    <t>Toukley On Course Golf Pty Ltd</t>
  </si>
  <si>
    <t>CG301282594</t>
  </si>
  <si>
    <t>(Declined: 22/08/2017 4:08:46 PM)
Hi Lonny,
Thanks for your referral. Formwork is not intended to be covered under General Property per the policy wording and on this basis I am declining your requ</t>
  </si>
  <si>
    <t>13056</t>
  </si>
  <si>
    <t>RNH Civil Constructions Pty Ltd</t>
  </si>
  <si>
    <t>CG301323085</t>
  </si>
  <si>
    <t xml:space="preserve">(Declined: 23/08/2017 9:25:11 AM)
Declined Public and Products Liability cover section due to Occupation
</t>
  </si>
  <si>
    <t>13141</t>
  </si>
  <si>
    <t>Deep Ore Discovery Pty Ltd</t>
  </si>
  <si>
    <t>CG301283320</t>
  </si>
  <si>
    <t xml:space="preserve">(Declined: 23/08/2017 10:16:40 AM)
Declined due to minimum underwriting criteria not being met
Refer Public and Products Liability cover section due to Occupation
</t>
  </si>
  <si>
    <t>13140</t>
  </si>
  <si>
    <t>Agricultural Equity Investments Pty Ltd</t>
  </si>
  <si>
    <t>CG301287381</t>
  </si>
  <si>
    <t>(Declined: 28/08/2017 10:04:58 AM)
Good morning Andrew.
I phoned to speak to you this morning, however I believe you were on another call.
Thank you for the opportunity to quote on this account, ho</t>
  </si>
  <si>
    <t>13108</t>
  </si>
  <si>
    <t>Thomas Moloney Pty Ltd</t>
  </si>
  <si>
    <t>CG301289736</t>
  </si>
  <si>
    <t xml:space="preserve">(Declined: 29/08/2017 5:19:32 PM)
Declined Glass cover section due to Occupation
Declined Property Damage cover section due to Occupation
</t>
  </si>
  <si>
    <t>13146</t>
  </si>
  <si>
    <t>Stephen &amp; Diane Knight</t>
  </si>
  <si>
    <t>CG301329865</t>
  </si>
  <si>
    <t>SBPQTE11948228</t>
  </si>
  <si>
    <t xml:space="preserve">(Declined: 30/08/2017 8:21:29 AM)
Declined due to inadequate security for the risk and Theft sum insured
</t>
  </si>
  <si>
    <t>4797</t>
  </si>
  <si>
    <t>AMB Investments Pty Limited</t>
  </si>
  <si>
    <t>CG301290026</t>
  </si>
  <si>
    <t xml:space="preserve">(Declined: 30/08/2017 8:22:26 AM)
Declined due to inadequate security for the risk and Theft sum insured
</t>
  </si>
  <si>
    <t>CG301330886</t>
  </si>
  <si>
    <t>(Declined: 30/08/2017 4:42:57 PM)
Declined Public and Products Liability cover section due to Occupation
Declined Glass cover section due to Occupation
Declined Property Damage cover section due to O</t>
  </si>
  <si>
    <t>10763</t>
  </si>
  <si>
    <t>Alison Auton &amp; East Coast Transfers Pty Ltd</t>
  </si>
  <si>
    <t>CG297151225</t>
  </si>
  <si>
    <t>SBPQTE11941420</t>
  </si>
  <si>
    <t>(Declined: 21/08/2017 3:58:33 PM)
Hi Tony,
Thank you for your referral.
Unfortunately we are unable to assist with this quote due to the insured claims history even though claims occurred at anothe</t>
  </si>
  <si>
    <t>TALLADIRAJGROUP</t>
  </si>
  <si>
    <t>TALLADIRA J GROUP</t>
  </si>
  <si>
    <t>CG301284779</t>
  </si>
  <si>
    <t>(Declined: 24/08/2017 11:01:56 AM)
Hi Tony,
Thank you for your referral.
Unfortunately our decision to decline still stand.
I hope we could better assist next time.
Kind Regards,
Muy Chhean</t>
  </si>
  <si>
    <t>CG292604701</t>
  </si>
  <si>
    <t xml:space="preserve">(Declined: 1/08/2017 1:31:18 PM)
Declined due to minimum underwriting criteria not being met
Declined due to location
</t>
  </si>
  <si>
    <t>EBIXHS</t>
  </si>
  <si>
    <t>QUOTATION ONLY</t>
  </si>
  <si>
    <t>CG292395068</t>
  </si>
  <si>
    <t xml:space="preserve">(Declined: 1/08/2017 5:15:02 PM)
Declined Public and Products Liability cover section due to Occupation
</t>
  </si>
  <si>
    <t>LIFESTYLE</t>
  </si>
  <si>
    <t>LIFESTYLE BUILDING SERVICES P/L</t>
  </si>
  <si>
    <t>CG292606761</t>
  </si>
  <si>
    <t>(Declined: 3/08/2017 11:01:15 AM)
Declined Public and Products Liability cover section due to Yes to 'Has or does the business provide, products or services intended for use in the following industri</t>
  </si>
  <si>
    <t>EUREKA ENG</t>
  </si>
  <si>
    <t>EUREKA ENGINEERED PRODUCTS</t>
  </si>
  <si>
    <t>CG292396616</t>
  </si>
  <si>
    <t xml:space="preserve">(Declined: 3/08/2017 11:38:45 AM)
Declined Public and Products Liability cover section due to Occupation
</t>
  </si>
  <si>
    <t>EBIXKJ</t>
  </si>
  <si>
    <t>CG292607220</t>
  </si>
  <si>
    <t>SBPQTE11933366</t>
  </si>
  <si>
    <t xml:space="preserve">(Declined: 3/08/2017 2:24:01 PM)
Declined due to fire brigade type, age of building, occupation and Property Damage/Business Interruption sum insured
</t>
  </si>
  <si>
    <t>HARM T</t>
  </si>
  <si>
    <t>TAMARA HARM</t>
  </si>
  <si>
    <t>CG292607286</t>
  </si>
  <si>
    <t xml:space="preserve">(Declined: 3/08/2017 2:56:25 PM)
Declined due to fire brigade type, age of building, occupation and Property Damage/Business Interruption sum insured
</t>
  </si>
  <si>
    <t>CG292397782</t>
  </si>
  <si>
    <t xml:space="preserve">(Declined: 4/08/2017 11:33:50 AM)
Declined Public and Products Liability cover section due to Occupation
</t>
  </si>
  <si>
    <t>MCKEE M</t>
  </si>
  <si>
    <t>Ms M McKee &amp; Mr G Long</t>
  </si>
  <si>
    <t>CG292608968</t>
  </si>
  <si>
    <t xml:space="preserve">(Declined: 6/08/2017 4:35:42 PM)
Declined Public and Products Liability cover section due to Occupation
</t>
  </si>
  <si>
    <t>CG292398837</t>
  </si>
  <si>
    <t xml:space="preserve">(Declined: 7/08/2017 10:48:51 AM)
Declined Theft cover section due to Occupation
Declined Property Damage cover section due to Occupation
</t>
  </si>
  <si>
    <t>EBIXAD</t>
  </si>
  <si>
    <t>CG292398907</t>
  </si>
  <si>
    <t xml:space="preserve">(Declined: 7/08/2017 11:10:48 AM)
Declined Public and Products Liability cover section due to Occupation
</t>
  </si>
  <si>
    <t>EBIXKF</t>
  </si>
  <si>
    <t>Quotation Only (Kyneton Office)</t>
  </si>
  <si>
    <t>CG292400696</t>
  </si>
  <si>
    <t xml:space="preserve">(Declined: 8/08/2017 3:29:59 PM)
Declined due to back dating of inception date beyond limits
</t>
  </si>
  <si>
    <t>EBIXAT</t>
  </si>
  <si>
    <t>CG292400749</t>
  </si>
  <si>
    <t>(Declined: 8/08/2017 3:54:33 PM)
Declined due to minimum underwriting criteria not being met
Declined due to inadequate fire protection for the risk and Property Damage/Business Interruption sum insu</t>
  </si>
  <si>
    <t>PEARS L&amp;W</t>
  </si>
  <si>
    <t>Leigh &amp; Wendy Pearse</t>
  </si>
  <si>
    <t>CG297221919</t>
  </si>
  <si>
    <t xml:space="preserve">(Declined: 9/08/2017 4:42:07 PM)
Declined Public and Products Liability cover section due to Occupation
</t>
  </si>
  <si>
    <t>CG297223597</t>
  </si>
  <si>
    <t xml:space="preserve">(Declined: 11/08/2017 11:15:16 AM)
Declined Public and Products Liability cover section due to Occupation
Refer due to claims history
</t>
  </si>
  <si>
    <t>EXCALI</t>
  </si>
  <si>
    <t>Mr A &amp; Mrs H Horsburgh</t>
  </si>
  <si>
    <t>CG297145172</t>
  </si>
  <si>
    <t xml:space="preserve">(Declined: 14/08/2017 12:58:33 PM)
Declined Public and Products Liability cover section due to Occupation
</t>
  </si>
  <si>
    <t>SCOTT T</t>
  </si>
  <si>
    <t>TARNYA SCOTT</t>
  </si>
  <si>
    <t>CG297146504</t>
  </si>
  <si>
    <t>(Declined: 15/08/2017 2:16:34 PM)
Declined due to minimum underwriting criteria not being met
Declined due to General Property section taken without either Property Damage section or Liability sectio</t>
  </si>
  <si>
    <t>SABAU M</t>
  </si>
  <si>
    <t>Marius Sabau (Nick)</t>
  </si>
  <si>
    <t>CG297229113</t>
  </si>
  <si>
    <t xml:space="preserve">(Declined: 17/08/2017 4:54:24 PM)
Declined due to inadequate fire protection for the risk and Property Damage/Business Interruption sum insured
Refer due to 'indemnity value' method of settlement on </t>
  </si>
  <si>
    <t>HICKI L&amp;D</t>
  </si>
  <si>
    <t>Mr L &amp; Mrs D Hickingbotham</t>
  </si>
  <si>
    <t>CG297230707</t>
  </si>
  <si>
    <t>SBPQTE11942432</t>
  </si>
  <si>
    <t>(Declined: 21/08/2017 10:54:44 AM)
Declined Public and Products Liability cover section due to percentage of turnover paid to contractors/subcontractors and where the insured does not ensure that con</t>
  </si>
  <si>
    <t>REDPA JES</t>
  </si>
  <si>
    <t>Mr J Redpath</t>
  </si>
  <si>
    <t>CG297151228</t>
  </si>
  <si>
    <t>SBPQTE11943061</t>
  </si>
  <si>
    <t>(Declined: 21/08/2017 3:58:59 PM)
Declined Theft cover section due to Occupation
Declined General Property cover section due to Occupation
Declined Glass cover section due to Occupation
Declined Prop</t>
  </si>
  <si>
    <t>CG297151259</t>
  </si>
  <si>
    <t xml:space="preserve">(Declined: 21/08/2017 4:11:28 PM)
Declined Theft cover section due to Occupation
Declined Glass cover section due to Occupation
Declined Property Damage cover section due to Occupation
</t>
  </si>
  <si>
    <t>CG297151286</t>
  </si>
  <si>
    <t xml:space="preserve">(Declined: 21/08/2017 4:21:00 PM)
Declined due to minimum underwriting criteria not being met
Refer Public and Products Liability cover section due to Occupation
</t>
  </si>
  <si>
    <t>CG301321365</t>
  </si>
  <si>
    <t>(Declined: 21/08/2017 4:48:43 PM)
Declined due to minimum underwriting criteria not being met
Declined due to inadequate fire protection for the risk and Property Damage/Business Interruption sum ins</t>
  </si>
  <si>
    <t>CG301283633</t>
  </si>
  <si>
    <t xml:space="preserve">(Declined: 23/08/2017 12:10:13 PM)
Declined Public and Products Liability cover section due to Occupation
</t>
  </si>
  <si>
    <t>CG301284770</t>
  </si>
  <si>
    <t>(Declined: 24/08/2017 10:59:04 AM)
Declined due to minimum underwriting criteria not being met
Declined due to General Property section taken without either Property Damage section or Liability secti</t>
  </si>
  <si>
    <t>CG301324865</t>
  </si>
  <si>
    <t xml:space="preserve">(Declined: 24/08/2017 11:48:53 AM)
Declined Public and Products Liability cover section due to Occupation
</t>
  </si>
  <si>
    <t>GALEA S&amp;K</t>
  </si>
  <si>
    <t>Mr S &amp; Mrs K Galea</t>
  </si>
  <si>
    <t>CG301284984</t>
  </si>
  <si>
    <t>SBPQTE11945264</t>
  </si>
  <si>
    <t>(Declined: 24/08/2017 12:08:36 PM)
Declined due to minimum underwriting criteria not being met
Declined due to General Property section taken without either Property Damage section or Liability secti</t>
  </si>
  <si>
    <t>CG301284996</t>
  </si>
  <si>
    <t>(Declined: 24/08/2017 12:11:58 PM)
Declined due to minimum underwriting criteria not being met
Declined due to General Property section taken without either Property Damage section or Liability secti</t>
  </si>
  <si>
    <t>CG301328730</t>
  </si>
  <si>
    <t>SBPQTE11947598</t>
  </si>
  <si>
    <t>(Declined: 29/08/2017 11:14:56 AM)
Declined due to minimum underwriting criteria not being met
Declined due to inadequate fire protection for the risk and Property Damage/Business Interruption sum in</t>
  </si>
  <si>
    <t>INK DIG</t>
  </si>
  <si>
    <t>INK DIGITAL MEDIA</t>
  </si>
  <si>
    <t>CG301289115</t>
  </si>
  <si>
    <t xml:space="preserve">(Declined: 29/08/2017 12:10:45 PM)
Declined Public and Products Liability cover section due to Occupation
</t>
  </si>
  <si>
    <t>DELAN D</t>
  </si>
  <si>
    <t>DARRYL DELANEY</t>
  </si>
  <si>
    <t>CG305102316</t>
  </si>
  <si>
    <t>SBPQTE11949749</t>
  </si>
  <si>
    <t xml:space="preserve">(Declined: 31/08/2017 4:39:51 PM)
Declined due to back dating of inception date beyond limits
Declined due to minimum underwriting criteria not being met
</t>
  </si>
  <si>
    <t>SAKOON</t>
  </si>
  <si>
    <t>SAKOON HOMES</t>
  </si>
  <si>
    <t>CG292608208</t>
  </si>
  <si>
    <t xml:space="preserve">(Declined: 4/08/2017 12:51:24 PM)
Decline due to occupation and Property Damage/Business Interruption sum insured
Refer Property Damage cover section due to 'Specify storage height' greater than 6m
</t>
  </si>
  <si>
    <t>SAXTON</t>
  </si>
  <si>
    <t>Rikaton Holdings Pty Ltd</t>
  </si>
  <si>
    <t>CG292395833</t>
  </si>
  <si>
    <t>(Declined: 2/08/2017 2:32:05 PM)
Decline due to occupation and Property Damage/Business Interruption sum insured
Refer Property Damage/Business Interruption cover sections due to survey thresholds ex</t>
  </si>
  <si>
    <t>MERILUXHAB</t>
  </si>
  <si>
    <t>Merilux Pty Ltd</t>
  </si>
  <si>
    <t>CG297228852</t>
  </si>
  <si>
    <t>(Declined: 17/08/2017 2:45:34 PM)
Declined Public and Products Liability cover section due to Occupation
Declined Theft cover section due to Occupation
Declined Property Damage cover section due to O</t>
  </si>
  <si>
    <t>INTERNATI</t>
  </si>
  <si>
    <t>International Transport Workers Federation</t>
  </si>
  <si>
    <t>CG301325224</t>
  </si>
  <si>
    <t xml:space="preserve">(Declined: 24/08/2017 2:41:26 PM)
Declined due to minimum underwriting criteria not being met
Refer Public and Products Liability cover section due to Occupation
</t>
  </si>
  <si>
    <t>BUSINESSMO</t>
  </si>
  <si>
    <t>Business Mojo Pty Ltd</t>
  </si>
  <si>
    <t>CG301288903</t>
  </si>
  <si>
    <t>SBPQTE11947563</t>
  </si>
  <si>
    <t xml:space="preserve">(Declined: 29/08/2017 10:50:14 AM)
Declined Public and Products Liability cover section due to No to 'Is there a Hire Agreement with a disclaimer or legal waiver in place that the hirer signs before </t>
  </si>
  <si>
    <t>MERILUXHUR</t>
  </si>
  <si>
    <t>Merilux Paint &amp; Paper Hurlstone Park Pty Ltd</t>
  </si>
  <si>
    <t>CG297223064</t>
  </si>
  <si>
    <t xml:space="preserve">(Declined: 10/08/2017 4:14:02 PM)
Declined Money cover section due to Occupation
Declined Public and Products Liability cover section due to Occupation
Declined Theft cover section due to Occupation
</t>
  </si>
  <si>
    <t>WISTE 01</t>
  </si>
  <si>
    <t>Armara Pontani</t>
  </si>
  <si>
    <t>CG297223907</t>
  </si>
  <si>
    <t>(Declined: 11/08/2017 1:48:39 PM)
Declined due to minimum underwriting criteria not being met
Declined Public and Products Liability cover section due to No to 'Is the property fully fenced?'
Decline</t>
  </si>
  <si>
    <t>NEW CLIENT</t>
  </si>
  <si>
    <t>New Client Quotes</t>
  </si>
  <si>
    <t>CG297145199</t>
  </si>
  <si>
    <t>SBPQTE11938897</t>
  </si>
  <si>
    <t xml:space="preserve">(Declined: 14/08/2017 1:17:02 PM)
Declined due to back dating of inception date beyond limits
Declined due to minimum underwriting criteria not being met
</t>
  </si>
  <si>
    <t>Clearspace</t>
  </si>
  <si>
    <t>Clearspace WA Pty Ltd</t>
  </si>
  <si>
    <t>CG297145678</t>
  </si>
  <si>
    <t xml:space="preserve">(Declined: 14/08/2017 6:49:30 PM)
Declined Property Damage cover section due to tenant Occupation
Declined Business Interruption cover section due to tenant Occupation
</t>
  </si>
  <si>
    <t>Musgrave Civil Pty Ltd</t>
  </si>
  <si>
    <t>CG301285000</t>
  </si>
  <si>
    <t>(Declined: 24/08/2017 12:12:57 PM)
Declined Public and Products Liability cover section due to No to ‘Does the business hold a current professional indemnity policy with a sum insured of at least $2M</t>
  </si>
  <si>
    <t>CG301288333</t>
  </si>
  <si>
    <t>SBPQTE11947253</t>
  </si>
  <si>
    <t xml:space="preserve">(Declined: 28/08/2017 5:04:13 PM)
Declined as Flood cover is not available
Refer due to previous insurance policy cancelled, declined or terms imposed
Refer due to unoccupancy
</t>
  </si>
  <si>
    <t>SKDANCE</t>
  </si>
  <si>
    <t>SKDANCE PTY LTD</t>
  </si>
  <si>
    <t>CG292605542</t>
  </si>
  <si>
    <t>(Declined: 2/08/2017 10:42:46 AM)
Declined Public and Products Liability cover section due to Occupation
Refer due to security, occupation and Theft sum insured
Refer Property Damage cover section du</t>
  </si>
  <si>
    <t>QUOTES-AC</t>
  </si>
  <si>
    <t>CG292605566</t>
  </si>
  <si>
    <t xml:space="preserve">(Declined: 2/08/2017 10:51:26 AM)
Declined Public and Products Liability cover section due to Occupation
</t>
  </si>
  <si>
    <t>CG292395737</t>
  </si>
  <si>
    <t xml:space="preserve">(Declined: 2/08/2017 1:37:57 PM)
Declined Money cover section due to Occupation
Declined Theft cover section due to Occupation
Declined Business Interruption cover section due to Occupation
Declined </t>
  </si>
  <si>
    <t>LEGIONQUES</t>
  </si>
  <si>
    <t>Legion Quest Pty Ltd</t>
  </si>
  <si>
    <t>CG292609229</t>
  </si>
  <si>
    <t>SBPQTE11934878</t>
  </si>
  <si>
    <t xml:space="preserve">(Declined: 7/08/2017 10:49:35 AM)
Declined Public and Products Liability cover section due to Occupation
</t>
  </si>
  <si>
    <t>AUTOBARNDU</t>
  </si>
  <si>
    <t>Autospec Pty Ltd</t>
  </si>
  <si>
    <t>CG292609704</t>
  </si>
  <si>
    <t xml:space="preserve">(Declined: 7/08/2017 2:51:05 PM)
Declined due to minimum underwriting criteria not being met
Declined Public and Products Liability cover section due to Occupation
</t>
  </si>
  <si>
    <t>QUOTES-AP</t>
  </si>
  <si>
    <t>CG292609756</t>
  </si>
  <si>
    <t>(Declined: 7/08/2017 3:19:27 PM)
Hello,
Thank you for the opportunity to quote. Based on the information provided, and as this is an Autobarn, are you able to alter the occupation on the Situation</t>
  </si>
  <si>
    <t>CG292400336</t>
  </si>
  <si>
    <t>SBPQTE11935827</t>
  </si>
  <si>
    <t>(Declined: 8/08/2017 12:14:16 PM)
Declined as Deterioration of Stock cover not available under the Electronic Equipment Breakdown section. If cover required please request under the Machinery Breakdo</t>
  </si>
  <si>
    <t>KAFENEO</t>
  </si>
  <si>
    <t>Kafe Neo Pty Ltd</t>
  </si>
  <si>
    <t>CG292610890</t>
  </si>
  <si>
    <t xml:space="preserve">(Declined: 8/08/2017 3:00:21 PM)
Declined Public and Products Liability cover section due to Occupation
Declined Property Damage cover section due to Occupation
</t>
  </si>
  <si>
    <t>Quotes-AT</t>
  </si>
  <si>
    <t>CG297142051</t>
  </si>
  <si>
    <t>(Declined: 9/08/2017 3:32:39 PM)
Declined due to back dating of inception date beyond limits
Declined Property Damage cover section due to No to 'Does the manager of the business have 5 or more years</t>
  </si>
  <si>
    <t>THEOLDPA</t>
  </si>
  <si>
    <t>Outlook Gem P/l T/as The Old Paper Shop Deli</t>
  </si>
  <si>
    <t>CG297222728</t>
  </si>
  <si>
    <t>(Declined: 10/08/2017 12:56:19 PM)
Declined Property Damage cover section due to tenant Occupation
Declined Business Interruption cover section due to tenant Occupation
Declined Glass cover section d</t>
  </si>
  <si>
    <t>DHINVEST</t>
  </si>
  <si>
    <t>D H Investment Co Pty Ltd</t>
  </si>
  <si>
    <t>CG297222806</t>
  </si>
  <si>
    <t>(Declined: 10/08/2017 2:02:49 PM)
Declined Property Damage cover section due to tenant Occupation
Declined Business Interruption cover section due to tenant Occupation
Declined Glass cover section du</t>
  </si>
  <si>
    <t>FERMONTDEV</t>
  </si>
  <si>
    <t>FERMONT DEVELOPMENTS PTY LTD</t>
  </si>
  <si>
    <t>CG297222887</t>
  </si>
  <si>
    <t>(Declined: 10/08/2017 2:49:01 PM)
Declined Property Damage cover section due to tenant Occupation
Declined Business Interruption cover section due to tenant Occupation
Declined Glass cover section du</t>
  </si>
  <si>
    <t>CG297144165</t>
  </si>
  <si>
    <t>SBPQTE11936128</t>
  </si>
  <si>
    <t>(Declined: 11/08/2017 2:53:45 PM)
Hi Tony,
I can confirm that the maximum MOU discount applicable is 5%, this was changed for all policies on SVU on 17 July.
The referral has been returned so you c</t>
  </si>
  <si>
    <t>GREENDRAG</t>
  </si>
  <si>
    <t>GREEN DRAGON PL</t>
  </si>
  <si>
    <t>CG297224628</t>
  </si>
  <si>
    <t xml:space="preserve">(Declined: 14/08/2017 9:36:38 AM)
Declined Public and Products Liability cover section due to Occupation
Declined Property Damage cover section due to Occupation
</t>
  </si>
  <si>
    <t>CG297145071</t>
  </si>
  <si>
    <t xml:space="preserve">(Declined: 14/08/2017 12:02:07 PM)
Declined Public and Products Liability cover section due to Occupation
</t>
  </si>
  <si>
    <t>QUOTES-KF</t>
  </si>
  <si>
    <t>CG297224982</t>
  </si>
  <si>
    <t xml:space="preserve">(Declined: 14/08/2017 12:55:55 PM)
Declined Public and Products Liability cover section due to Occupation
</t>
  </si>
  <si>
    <t>WUDEXIN</t>
  </si>
  <si>
    <t>Dexin Wu</t>
  </si>
  <si>
    <t>CG297145272</t>
  </si>
  <si>
    <t xml:space="preserve">(Declined: 14/08/2017 2:06:26 PM)
Declined due to inadequate fire protection for the risk and Property Damage/Business Interruption sum insured
</t>
  </si>
  <si>
    <t>KKNAILS</t>
  </si>
  <si>
    <t>KK NAILS AND BEAUTY SUPPLIES PTY LTD</t>
  </si>
  <si>
    <t>CG297145859</t>
  </si>
  <si>
    <t xml:space="preserve">(Declined: 15/08/2017 9:10:24 AM)
Declined due to last rewired date, occupation and Property Damage/Business Interruption sum insured
</t>
  </si>
  <si>
    <t>MIDCITYELE</t>
  </si>
  <si>
    <t>Sina Farivar</t>
  </si>
  <si>
    <t>CG297148516</t>
  </si>
  <si>
    <t xml:space="preserve">(Declined: 17/08/2017 12:56:24 PM)
Declined due to construction, occupation and Property Damage/Business Interruption sum insured
</t>
  </si>
  <si>
    <t>CG297149310</t>
  </si>
  <si>
    <t>(Declined: 18/08/2017 9:54:51 AM)
Declined due to minimum underwriting criteria not being met
Declined due to General Property section taken without either Property Damage section or Liability sectio</t>
  </si>
  <si>
    <t>PRIMSERV</t>
  </si>
  <si>
    <t>Prim Services Pty Ltd</t>
  </si>
  <si>
    <t>CG297149898</t>
  </si>
  <si>
    <t xml:space="preserve">(Declined: 18/08/2017 3:37:03 PM)
Declined Public and Products Liability cover section due to Occupation
</t>
  </si>
  <si>
    <t>PHASEY</t>
  </si>
  <si>
    <t>Mr P Phasey</t>
  </si>
  <si>
    <t>CG297231286</t>
  </si>
  <si>
    <t xml:space="preserve">(Declined: 21/08/2017 3:46:02 PM)
Declined due to minimum underwriting criteria not being met
Declined due to location
Declined due to Glass section taken without Property Damage section
</t>
  </si>
  <si>
    <t>YUMMYNOOD</t>
  </si>
  <si>
    <t>YUMMY NOODLE</t>
  </si>
  <si>
    <t>CG301282052</t>
  </si>
  <si>
    <t>SBPQTE11943549</t>
  </si>
  <si>
    <t xml:space="preserve">(Declined: 22/08/2017 11:57:44 AM)
Declined due to Glass section taken without Property Damage section
</t>
  </si>
  <si>
    <t>RICHMONDF</t>
  </si>
  <si>
    <t>CHHEANSUNNY PTY LTD</t>
  </si>
  <si>
    <t>CG301322023</t>
  </si>
  <si>
    <t xml:space="preserve">(Declined: 22/08/2017 11:59:27 AM)
Declined due to Glass section taken without Property Damage section
</t>
  </si>
  <si>
    <t>CG301322146</t>
  </si>
  <si>
    <t xml:space="preserve">(Declined: 22/08/2017 12:47:39 PM)
Declined Property Damage cover section due to No or Unknown to 'Does the wok cooking equipment have a flame failure automatic cut off module and exhaust extraction </t>
  </si>
  <si>
    <t>CHENGMOON</t>
  </si>
  <si>
    <t>Chelmanzed Pty Ltd</t>
  </si>
  <si>
    <t>CG301283230</t>
  </si>
  <si>
    <t xml:space="preserve">(Declined: 23/08/2017 9:49:10 AM)
Declined Public and Products Liability cover section due to Occupation
</t>
  </si>
  <si>
    <t>BERNARDS</t>
  </si>
  <si>
    <t>Mailton Holdings Pty Ltd</t>
  </si>
  <si>
    <t>CG301324239</t>
  </si>
  <si>
    <t>(Declined: 23/08/2017 5:34:30 PM)
Declined due to minimum underwriting criteria not being met
Declined due to General Property section taken without either Property Damage section or Liability sectio</t>
  </si>
  <si>
    <t>CG301288363</t>
  </si>
  <si>
    <t>SBPQTE11947268</t>
  </si>
  <si>
    <t xml:space="preserve">(Declined: 28/08/2017 5:23:04 PM)
Declined due to building sum insured and heritage or national trust listed
</t>
  </si>
  <si>
    <t>DAHERP</t>
  </si>
  <si>
    <t>Peter Daher Family Trust, Tradewinds Vic As Truste</t>
  </si>
  <si>
    <t>CG301289748</t>
  </si>
  <si>
    <t>(Declined: 29/08/2017 5:40:21 PM)
Declined Public and Products Liability cover section due to the percentage of turnover from installation, service or maintenance work at third party premises (Please</t>
  </si>
  <si>
    <t>DAVMAR</t>
  </si>
  <si>
    <t>Davmar Furnishings Pty Ltd</t>
  </si>
  <si>
    <t>CG301290591</t>
  </si>
  <si>
    <t>SBPQTE11948632</t>
  </si>
  <si>
    <t xml:space="preserve">(Declined: 30/08/2017 2:07:38 PM)
Declined due to inadequate fire protection for the occupation and Property Damage/Business Interruption sum insured (fire extinguishers &amp; fire blankets required)
</t>
  </si>
  <si>
    <t>KINGSPIZZ</t>
  </si>
  <si>
    <t>King Street Pizza</t>
  </si>
  <si>
    <t>CG301331191</t>
  </si>
  <si>
    <t>(Declined: 31/08/2017 8:51:03 AM)
Hi Fred,
Thanks for your quote and referral.
While we are able to consider acceptance for buildings under a heritage overlay, and I understand that we have previou</t>
  </si>
  <si>
    <t>CG292606861</t>
  </si>
  <si>
    <t>(Declined: 3/08/2017 11:32:09 AM)
Declined due to minimum underwriting criteria not being met
Declined Public and Products Liability cover section due to Occupation
Declined due to inadequate fire pr</t>
  </si>
  <si>
    <t>8587</t>
  </si>
  <si>
    <t>Kingdom Building Pty Ltd &amp; David Ravesteyn</t>
  </si>
  <si>
    <t>CG297222509</t>
  </si>
  <si>
    <t>SBPQTE11937211</t>
  </si>
  <si>
    <t xml:space="preserve">(Declined: 10/08/2017 11:22:47 AM)
Declined due to minimum underwriting criteria not being met
Declined due to Glass section taken without Property Damage section
</t>
  </si>
  <si>
    <t>30610</t>
  </si>
  <si>
    <t>Corp 8 Pty Ltd ATF Corp 8 Trust</t>
  </si>
  <si>
    <t>CG297225425</t>
  </si>
  <si>
    <t>(Declined: 14/08/2017 3:59:37 PM)
Declined Property Damage cover section due to tenant Occupation
Declined Business Interruption cover section due to tenant Occupation
Declined Public and Products Li</t>
  </si>
  <si>
    <t>34744</t>
  </si>
  <si>
    <t>Cenepark Pty Ltd</t>
  </si>
  <si>
    <t>CG297148611</t>
  </si>
  <si>
    <t xml:space="preserve">(Declined: 17/08/2017 1:47:22 PM)
Declined due to location
Declined due to inadequate fire protection for the risk and Property Damage/Business Interruption sum insured (fire extinguishers required)
</t>
  </si>
  <si>
    <t>31292</t>
  </si>
  <si>
    <t>Medical Radiology Imaging Now Pty Ltd</t>
  </si>
  <si>
    <t>CG297229566</t>
  </si>
  <si>
    <t>(Declined: 18/08/2017 11:29:59 AM)
Declined due to minimum underwriting criteria not being met
Refer Public and Products Liability cover section due to installation, service or maintenance work at th</t>
  </si>
  <si>
    <t>34749</t>
  </si>
  <si>
    <t>Ribco Pty Ltd</t>
  </si>
  <si>
    <t>CG297149812</t>
  </si>
  <si>
    <t>(Declined: 18/08/2017 3:04:38 PM)
Declined Public and Products Liability cover section due to Occupation
Declined Theft cover section due to Occupation
Declined Business Interruption cover section du</t>
  </si>
  <si>
    <t>27963</t>
  </si>
  <si>
    <t>Zensati Australia Pty Ltd</t>
  </si>
  <si>
    <t>CG301322060</t>
  </si>
  <si>
    <t xml:space="preserve">(Declined: 22/08/2017 12:13:26 PM)
Declined Public and Products Liability cover section due to Occupation
</t>
  </si>
  <si>
    <t>34766</t>
  </si>
  <si>
    <t>Mr Darius Brendan Smith</t>
  </si>
  <si>
    <t>CG301282101</t>
  </si>
  <si>
    <t xml:space="preserve">(Declined: 22/08/2017 12:16:48 PM)
Declined Public and Products Liability cover section due to Occupation
</t>
  </si>
  <si>
    <t>CG301323682</t>
  </si>
  <si>
    <t xml:space="preserve">(Declined: 23/08/2017 12:52:39 PM)
Declined Public and Products Liability cover section due to Occupation
Declined General Property cover section due to Occupation
</t>
  </si>
  <si>
    <t>34771</t>
  </si>
  <si>
    <t xml:space="preserve">Wilack Pty Ltd </t>
  </si>
  <si>
    <t>CG301325118</t>
  </si>
  <si>
    <t>(Declined: 24/08/2017 1:58:33 PM)
Declined due to inadequate fire protection for the risk and Property Damage/Business Interruption sum insured
Declined due to inadequate fire protection for the risk</t>
  </si>
  <si>
    <t>31890</t>
  </si>
  <si>
    <t>Souvenir World Group</t>
  </si>
  <si>
    <t>CG301285331</t>
  </si>
  <si>
    <t xml:space="preserve">(Declined: 24/08/2017 3:11:08 PM)
Declined Public and Products Liability cover section due to Occupation
</t>
  </si>
  <si>
    <t>34775</t>
  </si>
  <si>
    <t>Mrs Nicola Remington &amp; Mrs Cheryl Emmett</t>
  </si>
  <si>
    <t>CG301325904</t>
  </si>
  <si>
    <t xml:space="preserve">(Declined: 25/08/2017 11:09:04 AM)
Declined Public and Products Liability cover section due to Occupation
</t>
  </si>
  <si>
    <t>34774</t>
  </si>
  <si>
    <t>Miss Hannah Pikkat</t>
  </si>
  <si>
    <t>CG301287405</t>
  </si>
  <si>
    <t>(Declined: 28/08/2017 10:15:12 AM)
Hi Scott,
Thank you for your referral.
Unfortunately we are unable to assist with this quote as the insured is purely a property owner of a residential building w</t>
  </si>
  <si>
    <t>26546</t>
  </si>
  <si>
    <t>Mavium Pty Ltd</t>
  </si>
  <si>
    <t>CG301287453</t>
  </si>
  <si>
    <t>(Declined: 28/08/2017 10:31:01 AM)
Declined Money cover section due to Occupation
Declined Money cover section due to Occupation
Declined Theft cover section due to Occupation
Declined Theft cover se</t>
  </si>
  <si>
    <t>12986</t>
  </si>
  <si>
    <t>East Coast Tyre Wholesalers Pty Ltd</t>
  </si>
  <si>
    <t>CG301328640</t>
  </si>
  <si>
    <t>SBPQTE11947527</t>
  </si>
  <si>
    <t>(Declined: 29/08/2017 10:33:01 AM)
Decline due to occupation and Property Damage/Business Interruption sum insured
Refer due to Property Damage/Business Interruption sum insured for the risk
Refer Pr</t>
  </si>
  <si>
    <t>CG301328727</t>
  </si>
  <si>
    <t xml:space="preserve">(Declined: 29/08/2017 11:11:30 AM)
Declined due to last rewired date, occupation and Property Damage/Business Interruption sum insured
</t>
  </si>
  <si>
    <t>34788</t>
  </si>
  <si>
    <t>Fiona Lynch</t>
  </si>
  <si>
    <t>CG301289159</t>
  </si>
  <si>
    <t xml:space="preserve">(Declined: 29/08/2017 12:37:27 PM)
Declined Public and Products Liability cover section due to Occupation
</t>
  </si>
  <si>
    <t>30187</t>
  </si>
  <si>
    <t>Electraloom Pty Ltd</t>
  </si>
  <si>
    <t>CG301329450</t>
  </si>
  <si>
    <t>(Declined: 29/08/2017 4:15:33 PM)
Declined Money cover section due to Occupation
Declined Theft cover section due to Occupation
Declined Business Interruption cover section due to Occupation
Declined</t>
  </si>
  <si>
    <t>28971</t>
  </si>
  <si>
    <t>Karaoke World</t>
  </si>
  <si>
    <t>CG301330620</t>
  </si>
  <si>
    <t>(Declined: 30/08/2017 3:02:56 PM)
Hi Jade,
Thank you for your referral.
Unfortunately we are unable to assist with this quote as the insured total sum insured falls outside of our acceptance.
I hop</t>
  </si>
  <si>
    <t>CG301290870</t>
  </si>
  <si>
    <t xml:space="preserve">(Declined: 30/08/2017 4:18:55 PM)
Declined due to minimum underwriting criteria not being met
Declined due to Glass section taken without Property Damage section
</t>
  </si>
  <si>
    <t>27216</t>
  </si>
  <si>
    <t>Sports &amp; Resorts International Pty Ltd</t>
  </si>
  <si>
    <t>CG292399188</t>
  </si>
  <si>
    <t xml:space="preserve">(Declined: 7/08/2017 1:22:55 PM)
Declined due to minimum underwriting criteria not being met
Refer due to the period of insurance
</t>
  </si>
  <si>
    <t>ROBAR CIVI</t>
  </si>
  <si>
    <t>ROBAR CIVIL PTY LTD; &amp; ROBAR CPM PTY LTD</t>
  </si>
  <si>
    <t>CG292610724</t>
  </si>
  <si>
    <t>(Declined: 8/08/2017 1:36:21 PM)
Declined due to minimum underwriting criteria not being met
Declined due to inadequate fire protection for the risk and Property Damage/Business Interruption sum insu</t>
  </si>
  <si>
    <t xml:space="preserve">NEXT TECH </t>
  </si>
  <si>
    <t>CRISTIN AN T/as NeXT Tech Life</t>
  </si>
  <si>
    <t>CG292400540</t>
  </si>
  <si>
    <t>(Declined: 8/08/2017 2:21:03 PM)
Declined Tax Audit cover section due to Yes to 'Has the business and/or any director who will receive protection under this section had any previous Tax Audits?'
Decl</t>
  </si>
  <si>
    <t>flexible</t>
  </si>
  <si>
    <t>Flexible Technologies Pty Ltd</t>
  </si>
  <si>
    <t>CG297142768</t>
  </si>
  <si>
    <t>(Declined: 10/08/2017 11:52:45 AM)
Declined Property Damage cover section due to No to 'Does the manager of the business have 5 or more years experience in the industry as a restaurant/cafe manager?'</t>
  </si>
  <si>
    <t>QUOTES TW</t>
  </si>
  <si>
    <t>CG297224256</t>
  </si>
  <si>
    <t xml:space="preserve">(Declined: 11/08/2017 6:17:02 PM)
Declined due to location
</t>
  </si>
  <si>
    <t>FRANKSM</t>
  </si>
  <si>
    <t>Michael Boyd Franks &amp; Zena Jean Franks</t>
  </si>
  <si>
    <t>CG297226206</t>
  </si>
  <si>
    <t xml:space="preserve">(Declined: 15/08/2017 12:22:38 PM)
Declined Public and Products Liability cover section due to occupation
Refer due to claims history
</t>
  </si>
  <si>
    <t>Starline</t>
  </si>
  <si>
    <t>Starline Investments No 1 Pty Ltd</t>
  </si>
  <si>
    <t>CG297226729</t>
  </si>
  <si>
    <t xml:space="preserve">(Declined: 15/08/2017 4:19:49 PM)
Declined Public and Products Liability cover section due to Occupation
</t>
  </si>
  <si>
    <t>DC DIESEL</t>
  </si>
  <si>
    <t>DC DIESEL SERVICES PTY LTD</t>
  </si>
  <si>
    <t>CG301323127</t>
  </si>
  <si>
    <t>(Declined: 23/08/2017 9:42:50 AM)
Declined Property Damage cover section due to tenant Occupation
Declined Business Interruption cover section due to tenant Occupation
Declined Glass cover section du</t>
  </si>
  <si>
    <t>CG301325708</t>
  </si>
  <si>
    <t>(Declined: 25/08/2017 9:20:59 AM)
Declined due to building sum insured and heritage or national trust listed
Declined due to inadequate fire protection for the risk and Property Damage/Business Inter</t>
  </si>
  <si>
    <t>MAINTENANC</t>
  </si>
  <si>
    <t>Maintenance Experts Pty Ltd</t>
  </si>
  <si>
    <t>CG301287627</t>
  </si>
  <si>
    <t>SBPQTE11946749</t>
  </si>
  <si>
    <t xml:space="preserve">(Declined: 28/08/2017 11:35:50 AM)
Declined Public and Products Liability cover section due to Occupation
</t>
  </si>
  <si>
    <t>ASHLEIGH G</t>
  </si>
  <si>
    <t>Dr Glenda Ashleigh</t>
  </si>
  <si>
    <t>CG301287638</t>
  </si>
  <si>
    <t>SBPQTE11946757</t>
  </si>
  <si>
    <t xml:space="preserve">(Declined: 28/08/2017 11:37:35 AM)
Declined Public and Products Liability cover section due to Occupation
</t>
  </si>
  <si>
    <t>CG301327451</t>
  </si>
  <si>
    <t xml:space="preserve">(Declined: 28/08/2017 11:50:35 AM)
Declined Public and Products Liability cover section due to Occupation
</t>
  </si>
  <si>
    <t>CG301287716</t>
  </si>
  <si>
    <t xml:space="preserve">(Declined: 28/08/2017 12:03:07 PM)
Declined Public and Products Liability cover section due to Occupation
</t>
  </si>
  <si>
    <t xml:space="preserve">BARKER-RE </t>
  </si>
  <si>
    <t>E Barker-Re</t>
  </si>
  <si>
    <t>CG301327559</t>
  </si>
  <si>
    <t xml:space="preserve">(Declined: 28/08/2017 12:22:32 PM)
Declined Public and Products Liability cover section due to Occupation
</t>
  </si>
  <si>
    <t>BUCKLEY S</t>
  </si>
  <si>
    <t>S Buckley</t>
  </si>
  <si>
    <t>CG301287769</t>
  </si>
  <si>
    <t xml:space="preserve">(Declined: 28/08/2017 12:29:52 PM)
Declined Public and Products Liability cover section due to Occupation
</t>
  </si>
  <si>
    <t>CAMERON R</t>
  </si>
  <si>
    <t>R Cameron</t>
  </si>
  <si>
    <t>CG301287793</t>
  </si>
  <si>
    <t xml:space="preserve">(Declined: 28/08/2017 12:39:21 PM)
Declined Public and Products Liability cover section due to Occupation
</t>
  </si>
  <si>
    <t>CLEAVER S</t>
  </si>
  <si>
    <t>S Cleaver</t>
  </si>
  <si>
    <t>CG301327631</t>
  </si>
  <si>
    <t xml:space="preserve">(Declined: 28/08/2017 12:53:41 PM)
Declined Public and Products Liability cover section due to Occupation
</t>
  </si>
  <si>
    <t>CROPPER M</t>
  </si>
  <si>
    <t>M Cropper</t>
  </si>
  <si>
    <t>CG301287836</t>
  </si>
  <si>
    <t xml:space="preserve">(Declined: 28/08/2017 1:02:28 PM)
Declined Public and Products Liability cover section due to Occupation
</t>
  </si>
  <si>
    <t>CRUSE G</t>
  </si>
  <si>
    <t>G Cruse</t>
  </si>
  <si>
    <t>CG292396078</t>
  </si>
  <si>
    <t>(Declined: 2/08/2017 4:30:07 PM)
Declined due to location
Declined Property Damage cover section due to tenant Occupation
Declined Business Interruption cover section due to tenant Occupation
Decline</t>
  </si>
  <si>
    <t>SOES S</t>
  </si>
  <si>
    <t>MRS SHELLEY SILBURN SOES</t>
  </si>
  <si>
    <t>CG292397599</t>
  </si>
  <si>
    <t>(Declined: 4/08/2017 9:42:43 AM)
Declined due to building sum insured and heritage or national trust listed
Decline due to occupation and Property Damage/Business Interruption sum insured
Refer due t</t>
  </si>
  <si>
    <t>NORTHSHORE GROUP</t>
  </si>
  <si>
    <t>CG292400530</t>
  </si>
  <si>
    <t xml:space="preserve">(Declined: 8/08/2017 2:17:22 PM)
Declined due to location
Declined Public and Products Liability cover section due to Occupation
Declined Property Damage cover section due to Occupation
</t>
  </si>
  <si>
    <t>QUOTE AK</t>
  </si>
  <si>
    <t>ANNIES QUOTES</t>
  </si>
  <si>
    <t>CG297142584</t>
  </si>
  <si>
    <t>SBPQTE11937144</t>
  </si>
  <si>
    <t xml:space="preserve">(Declined: 10/08/2017 10:36:19 AM)
Declined due to location
</t>
  </si>
  <si>
    <t>JOHNSTON D</t>
  </si>
  <si>
    <t>MR D &amp; MRS D JOHNSTON</t>
  </si>
  <si>
    <t>CG297143460</t>
  </si>
  <si>
    <t xml:space="preserve">(Declined: 11/08/2017 8:36:48 AM)
Declined Public and Products Liability cover section due to Occupation
</t>
  </si>
  <si>
    <t>QUOTES JL</t>
  </si>
  <si>
    <t>CG297143842</t>
  </si>
  <si>
    <t>(Declined: 11/08/2017 12:10:11 PM)
Declined due to EPS% and Property Damage/Business Interruption sum insured
Declined due to EPS% and Property Damage/Business Interruption sum insured
Declined due t</t>
  </si>
  <si>
    <t>RUFU KING</t>
  </si>
  <si>
    <t>E &amp; S WALKER</t>
  </si>
  <si>
    <t>CG297226229</t>
  </si>
  <si>
    <t xml:space="preserve">(Declined: 15/08/2017 12:31:54 PM)
Declined as Flood cover is not available
</t>
  </si>
  <si>
    <t>DOMM S</t>
  </si>
  <si>
    <t>MS. S. DOMMETT</t>
  </si>
  <si>
    <t>CG297227026</t>
  </si>
  <si>
    <t>(Declined: 16/08/2017 8:54:21 AM)
Declined due to location
Declined Money cover section due to Occupation
Declined Public and Products Liability cover section due to Occupation
Declined Theft cover s</t>
  </si>
  <si>
    <t>HOLL PTY</t>
  </si>
  <si>
    <t>Hollimans Pty Ltd</t>
  </si>
  <si>
    <t>CG297149191</t>
  </si>
  <si>
    <t>SBPQTE11941565</t>
  </si>
  <si>
    <t xml:space="preserve">(Declined: 18/08/2017 8:08:31 AM)
Declined Property Damage cover section due to No to ‘Are deep fryers thermostatically controlled and fitted with an automatic over-temperature cut out device?'
</t>
  </si>
  <si>
    <t>WATS S</t>
  </si>
  <si>
    <t>MS. S. WATSFORD</t>
  </si>
  <si>
    <t>CG297229383</t>
  </si>
  <si>
    <t>SBPQTE11941614</t>
  </si>
  <si>
    <t xml:space="preserve">(Declined: 18/08/2017 9:33:07 AM)
Declined due to location
Refer due to claims history
Refer Property Damage cover section due to storage height and Property Damage/Business Interruption sum insured
</t>
  </si>
  <si>
    <t>CG297229844</t>
  </si>
  <si>
    <t>SBPQTE11941929</t>
  </si>
  <si>
    <t>(Declined: 18/08/2017 2:01:36 PM)
Declined due to inadequate fire protection for the risk and Property Damage/Business Interruption sum insured (fire extinguishers required)
Refer Property Damage cov</t>
  </si>
  <si>
    <t>CG297229856</t>
  </si>
  <si>
    <t>SBPQTE11941935</t>
  </si>
  <si>
    <t xml:space="preserve">(Declined: 18/08/2017 2:10:24 PM)
Declined due to inadequate fire protection for the risk and Property Damage/Business Interruption sum insured (fire extinguishers required)
</t>
  </si>
  <si>
    <t>CG301323150</t>
  </si>
  <si>
    <t xml:space="preserve">(Declined: 23/08/2017 9:49:44 AM)
Declined Public and Products Liability cover section due to Occupation
Refer due to Transit Estimated value of annual sendings
</t>
  </si>
  <si>
    <t>OCON MA&amp;LM</t>
  </si>
  <si>
    <t>MA &amp; LM O'CONNOR</t>
  </si>
  <si>
    <t>CG301283635</t>
  </si>
  <si>
    <t xml:space="preserve">(Declined: 23/08/2017 12:10:28 PM)
Declined Public and Products Liability cover section due to tenant Occupation
</t>
  </si>
  <si>
    <t>JOHN HALL</t>
  </si>
  <si>
    <t>JOHN HALL AUSTRALIA PTY LTD</t>
  </si>
  <si>
    <t>CG301323623</t>
  </si>
  <si>
    <t xml:space="preserve">(Declined: 23/08/2017 12:33:19 PM)
Declined due to occupation, EPS% and Property Damage/Business Interruption sum insured
Refer due to wall construction and Property Damage/Business Interruption sum </t>
  </si>
  <si>
    <t>CG301325765</t>
  </si>
  <si>
    <t xml:space="preserve">(Declined: 25/08/2017 10:10:35 AM)
Declined Public and Products Liability cover section due to tenant Occupation
Declined as Flood cover is not available
</t>
  </si>
  <si>
    <t>CG301287732</t>
  </si>
  <si>
    <t xml:space="preserve">(Declined: 28/08/2017 12:14:40 PM)
Declined due to occupation, EPS% and Property Damage/Business Interruption sum insured
Refer due to tenant occupation and Property Damage/Business Interruption sum </t>
  </si>
  <si>
    <t>MASTERSONE</t>
  </si>
  <si>
    <t>ED MASTERSON</t>
  </si>
  <si>
    <t>CG301327580</t>
  </si>
  <si>
    <t xml:space="preserve">(Declined: 28/08/2017 12:35:22 PM)
Decline due to occupation and Property Damage/Business Interruption sum insured
</t>
  </si>
  <si>
    <t>CG301328412</t>
  </si>
  <si>
    <t>(Declined: 29/08/2017 8:47:26 AM)
Declined due to occupation, EPS% and Property Damage/Business Interruption sum insured
Refer due to tenant occupation and Property Damage/Business Interruption sum i</t>
  </si>
  <si>
    <t>CG301330537</t>
  </si>
  <si>
    <t>SBPQTE11948650</t>
  </si>
  <si>
    <t xml:space="preserve">(Declined: 30/08/2017 2:24:07 PM)
Declined due to inadequate fire protection for the risk and Property Damage/Business Interruption sum insured (fire extinguishers required)
</t>
  </si>
  <si>
    <t>WEIR AP</t>
  </si>
  <si>
    <t>MR A P WEIR</t>
  </si>
  <si>
    <t>CG292604672</t>
  </si>
  <si>
    <t xml:space="preserve">(Declined: 1/08/2017 1:11:58 PM)
Declined due to location
</t>
  </si>
  <si>
    <t>TURN A  CL</t>
  </si>
  <si>
    <t>Anthony &amp; Sandy Turner</t>
  </si>
  <si>
    <t>CG292394603</t>
  </si>
  <si>
    <t xml:space="preserve">(Declined: 1/08/2017 1:24:12 PM)
Declined due to minimum underwriting criteria not being met
Declined Public and Products Liability cover section due to Occupation
</t>
  </si>
  <si>
    <t>EVOLO DP</t>
  </si>
  <si>
    <t>Evolo Enterprises Pty Ltd T/As Evolo Room Escape</t>
  </si>
  <si>
    <t>CG292394767</t>
  </si>
  <si>
    <t>SBPQTE11931915</t>
  </si>
  <si>
    <t>(Declined: 1/08/2017 2:42:44 PM)
Declined Public and Products Liability cover section due to occupation and turnover
Decline due to occupation and Property Damage/Business Interruption sum insured
Re</t>
  </si>
  <si>
    <t xml:space="preserve">GP GLASS </t>
  </si>
  <si>
    <t>GP Glass Pty Ltd</t>
  </si>
  <si>
    <t>CG292605082</t>
  </si>
  <si>
    <t xml:space="preserve">(Declined: 1/08/2017 4:26:45 PM)
Declined Public and Products Liability cover section due to Occupation
</t>
  </si>
  <si>
    <t>GILT M  LK</t>
  </si>
  <si>
    <t>Michelle Giltrap &amp; Peter Upton</t>
  </si>
  <si>
    <t>CG292605179</t>
  </si>
  <si>
    <t xml:space="preserve">(Declined: 1/08/2017 5:33:23 PM)
Declined due to inadequate fire protection for the occupation and Property Damage/Business Interruption sum insured (fire extinguishers &amp; fire blankets required)
</t>
  </si>
  <si>
    <t>TASM JC</t>
  </si>
  <si>
    <t>Tasman Quartermasters</t>
  </si>
  <si>
    <t>CG292605570</t>
  </si>
  <si>
    <t>(Declined: 2/08/2017 10:52:53 AM)
Declined due to inadequate fire protection for the risk and Property Damage/Business Interruption sum insured
Declined due to inadequate fire protection for the risk</t>
  </si>
  <si>
    <t>FISH A</t>
  </si>
  <si>
    <t>A Fisher The Trustee For All Trade Agencies Trust</t>
  </si>
  <si>
    <t>CG292395625</t>
  </si>
  <si>
    <t>SBPQTE11932478</t>
  </si>
  <si>
    <t>(Declined: 2/08/2017 12:23:28 PM)
Declined due to fire brigade type, age of building, occupation and Property Damage/Business Interruption sum insured
Declined due to postcode, age of building, occup</t>
  </si>
  <si>
    <t>WARDGRANT</t>
  </si>
  <si>
    <t>Grant A Ward &amp; Barbara A Harvey</t>
  </si>
  <si>
    <t>CG292606678</t>
  </si>
  <si>
    <t>(Declined: 3/08/2017 10:19:35 AM)
Declined due to occupation, no town water, fire brigade type and Property Damage/Business Interruption sum insured
Declined due to occupation, no town water, locatio</t>
  </si>
  <si>
    <t>TARK FOR</t>
  </si>
  <si>
    <t>GMG Pty Ltd</t>
  </si>
  <si>
    <t>CG292606886</t>
  </si>
  <si>
    <t>(Declined: 3/08/2017 11:38:19 AM)
Declined due to inadequate fire protection for the risk and Property Damage/Business Interruption sum insured (fire extinguishers required)
Declined due to last rewi</t>
  </si>
  <si>
    <t>FLEX REAL</t>
  </si>
  <si>
    <t>Flex Realty Pty Ltd</t>
  </si>
  <si>
    <t>CG292607770</t>
  </si>
  <si>
    <t>(Declined: 4/08/2017 8:48:29 AM)
Declined Property Damage cover section due to No or Unknown to 'Does the wok cooking equipment have a flame failure automatic cut off module and exhaust extraction sy</t>
  </si>
  <si>
    <t>AABRO DP</t>
  </si>
  <si>
    <t>AA Brothers &amp; Co. Pty Ltd As Trustee For The Li &amp;</t>
  </si>
  <si>
    <t>CG292608255</t>
  </si>
  <si>
    <t>SBPQTE11934015</t>
  </si>
  <si>
    <t xml:space="preserve">(Declined: 4/08/2017 1:19:56 PM)
Declined due to minimum underwriting criteria not being met
Declined Theft cover section due to Occupation
</t>
  </si>
  <si>
    <t>BROOK C DP</t>
  </si>
  <si>
    <t>Clare Brooker &amp; James Hamilton</t>
  </si>
  <si>
    <t>CG292398151</t>
  </si>
  <si>
    <t xml:space="preserve">(Declined: 4/08/2017 3:42:43 PM)
Declined Public and Products Liability cover section due to occupation
Refer due to claims history
</t>
  </si>
  <si>
    <t>CHIL B JM</t>
  </si>
  <si>
    <t>Gorsom Pty Ltd</t>
  </si>
  <si>
    <t>CG292398806</t>
  </si>
  <si>
    <t>SBPQTE11934849</t>
  </si>
  <si>
    <t xml:space="preserve">(Declined: 7/08/2017 10:29:39 AM)
Declined due to postcode, age of building, occupation and Property Damage/Business Interruption sum insured
</t>
  </si>
  <si>
    <t>POLI M VK</t>
  </si>
  <si>
    <t>Mr Martin Polin</t>
  </si>
  <si>
    <t>CG292398808</t>
  </si>
  <si>
    <t>SBPQTE11934852</t>
  </si>
  <si>
    <t xml:space="preserve">(Declined: 7/08/2017 10:31:13 AM)
Declined due to postcode, age of building, occupation and Property Damage/Business Interruption sum insured
</t>
  </si>
  <si>
    <t>CG292609199</t>
  </si>
  <si>
    <t xml:space="preserve">(Declined: 7/08/2017 10:34:09 AM)
Declined due to postcode, age of building, occupation and Property Damage/Business Interruption sum insured
</t>
  </si>
  <si>
    <t>CG292609212</t>
  </si>
  <si>
    <t>(Declined: 7/08/2017 10:42:11 AM)
Declined due to construction, occupation and Property Damage/Business Interruption sum insured
Declined due to postcode, age of building, occupation and Property Dam</t>
  </si>
  <si>
    <t>FOLK D&amp;A</t>
  </si>
  <si>
    <t>Andria Folks</t>
  </si>
  <si>
    <t>CG292609962</t>
  </si>
  <si>
    <t>(Declined: 7/08/2017 4:59:18 PM)
Declined due to fire brigade type, age of building, occupation and Property Damage/Business Interruption sum insured
Declined due to construction, occupation and Prop</t>
  </si>
  <si>
    <t>LAKELEATHE</t>
  </si>
  <si>
    <t>Ian &amp; Robyn Lake</t>
  </si>
  <si>
    <t>CG292399928</t>
  </si>
  <si>
    <t>(Declined: 8/08/2017 9:17:50 AM)
Declined due to minimum underwriting criteria not being met
Declined due to location
Declined due to inadequate fire protection for the risk and Property Damage/Busin</t>
  </si>
  <si>
    <t>ROSE KE DP</t>
  </si>
  <si>
    <t>Kevin Rosendale</t>
  </si>
  <si>
    <t>CG292610707</t>
  </si>
  <si>
    <t xml:space="preserve">(Declined: 8/08/2017 1:26:27 PM)
Declined due to construction, fire brigade type and Property Damage/Business Interruption sum insured
Refer Property Damage cover section due to manufacturing
</t>
  </si>
  <si>
    <t>HARD D CG</t>
  </si>
  <si>
    <t>GE &amp; Pm Doyle &amp; JG &amp; BT STevens</t>
  </si>
  <si>
    <t>CG292400582</t>
  </si>
  <si>
    <t>(Declined: 8/08/2017 2:37:56 PM)
Declined Property Damage cover section due to tenant Occupation
Declined Business Interruption cover section due to tenant Occupation
Declined Glass cover section due</t>
  </si>
  <si>
    <t>HING F VK</t>
  </si>
  <si>
    <t>Ford Hing &amp; Kin Hing Pty Ltd</t>
  </si>
  <si>
    <t>CG292611130</t>
  </si>
  <si>
    <t xml:space="preserve">(Declined: 8/08/2017 5:08:52 PM)
Declined Theft cover section due to Occupation
Declined General Property cover section due to Occupation
Declined Property Damage cover section due to Occupation
</t>
  </si>
  <si>
    <t>KICK DP</t>
  </si>
  <si>
    <t>Kickstart Arts Incorporated</t>
  </si>
  <si>
    <t>CG297141514</t>
  </si>
  <si>
    <t xml:space="preserve">(Declined: 9/08/2017 10:46:06 AM)
Declined Public and Products Liability cover section due to Occupation
</t>
  </si>
  <si>
    <t>MALESJ&amp;S</t>
  </si>
  <si>
    <t>James &amp; Samantha Males</t>
  </si>
  <si>
    <t>CG292401283</t>
  </si>
  <si>
    <t xml:space="preserve">(Declined: 9/08/2017 11:12:56 AM)
Declined due to location
Declined due to inadequate fire protection for the risk and Property Damage/Business Interruption sum insured
</t>
  </si>
  <si>
    <t>VALL CF AT</t>
  </si>
  <si>
    <t>Valley Curtains &amp; Fabric</t>
  </si>
  <si>
    <t>CG297141708</t>
  </si>
  <si>
    <t xml:space="preserve">(Declined: 9/08/2017 12:12:13 PM)
Declined Public and Products Liability cover section due to Occupation
</t>
  </si>
  <si>
    <t>KOU C AT</t>
  </si>
  <si>
    <t>Infinity Vision Pty Ltd T/As Venturemax Travel</t>
  </si>
  <si>
    <t>CG297222374</t>
  </si>
  <si>
    <t xml:space="preserve">(Declined: 10/08/2017 10:28:06 AM)
Declined due to postcode, age of building, occupation and Property Damage/Business Interruption sum insured
</t>
  </si>
  <si>
    <t>PALM P BK</t>
  </si>
  <si>
    <t>PJ &amp; LJ PALMER FAMILY TRUST</t>
  </si>
  <si>
    <t>CG297222393</t>
  </si>
  <si>
    <t xml:space="preserve">(Declined: 10/08/2017 10:35:57 AM)
Declined due to inadequate fire protection for the risk and Property Damage/Business Interruption sum insured (fire extinguishers required)
</t>
  </si>
  <si>
    <t>JADE D  T</t>
  </si>
  <si>
    <t>Mr C Liang</t>
  </si>
  <si>
    <t>CG297142586</t>
  </si>
  <si>
    <t>(Declined: 10/08/2017 10:36:42 AM)
Declined due to location
Declined due to construction, fire brigade type and Property Damage/Business Interruption sum insured
Declined due to inadequate fire prote</t>
  </si>
  <si>
    <t>CALV M  DG</t>
  </si>
  <si>
    <t>Matthew Calvert &amp; Lorrina Clarke</t>
  </si>
  <si>
    <t>CG297222400</t>
  </si>
  <si>
    <t xml:space="preserve">(Declined: 10/08/2017 10:38:13 AM)
Declined due to minimum underwriting criteria not being met
Declined as Flood cover is not available
</t>
  </si>
  <si>
    <t>WILL GERA</t>
  </si>
  <si>
    <t>G &amp; L Williams</t>
  </si>
  <si>
    <t>CG297222549</t>
  </si>
  <si>
    <t>(Declined: 10/08/2017 11:35:55 AM)
Declined Property Damage cover section due to No to ‘Are deep fryers thermostatically controlled and fitted with an automatic over-temperature cut out device?'
Refe</t>
  </si>
  <si>
    <t>CRAV T CG</t>
  </si>
  <si>
    <t>Cravings Takeaway</t>
  </si>
  <si>
    <t>CG297222855</t>
  </si>
  <si>
    <t xml:space="preserve">(Declined: 10/08/2017 2:29:13 PM)
Declined as Flood cover is not available
</t>
  </si>
  <si>
    <t>HORN J</t>
  </si>
  <si>
    <t>John Horn</t>
  </si>
  <si>
    <t>CG297143052</t>
  </si>
  <si>
    <t xml:space="preserve">(Declined: 10/08/2017 2:39:31 PM)
Declined due to inadequate fire protection for the risk and Property Damage/Business Interruption sum insured
</t>
  </si>
  <si>
    <t>PRAT DG</t>
  </si>
  <si>
    <t>A &amp; P Pratt &amp; A, D,G ,R &amp; H Courtney Pratt</t>
  </si>
  <si>
    <t>CG297143711</t>
  </si>
  <si>
    <t xml:space="preserve">(Declined: 11/08/2017 11:03:31 AM)
Declined Public and Products Liability cover section due to Occupation
</t>
  </si>
  <si>
    <t>SPIC P MS</t>
  </si>
  <si>
    <t>P &amp; A Spicer Enterprises Pty Ltd</t>
  </si>
  <si>
    <t>CG297223653</t>
  </si>
  <si>
    <t>(Declined: 11/08/2017 11:39:13 AM)
Declined Public and Products Liability cover section due to Occupation
Declined Theft cover section due to Occupation
Declined Business Interruption cover section d</t>
  </si>
  <si>
    <t>YUMBAH DP</t>
  </si>
  <si>
    <t>Yumbah Hatchery Pty Ltd</t>
  </si>
  <si>
    <t>CG297144120</t>
  </si>
  <si>
    <t xml:space="preserve">(Declined: 11/08/2017 2:31:33 PM)
Declined due to inadequate fire protection for the risk and Property Damage/Business Interruption sum insured (fire extinguishers required)
</t>
  </si>
  <si>
    <t>KERSHAG</t>
  </si>
  <si>
    <t>Mr G &amp; Mrs P Kershaw</t>
  </si>
  <si>
    <t>CG297144247</t>
  </si>
  <si>
    <t>(Declined: 11/08/2017 3:37:47 PM)
Declined Property Damage cover section due to tenant Occupation
Declined Business Interruption cover section due to tenant Occupation
Declined Glass cover section du</t>
  </si>
  <si>
    <t>WENDSMITH</t>
  </si>
  <si>
    <t>Mr D Wendell-Smith</t>
  </si>
  <si>
    <t>CG297224156</t>
  </si>
  <si>
    <t>SBPQTE11938309</t>
  </si>
  <si>
    <t xml:space="preserve">(Declined: 11/08/2017 4:17:18 PM)
Declined due to inadequate fire protection for the risk and Property Damage/Business Interruption sum insured
</t>
  </si>
  <si>
    <t>CG297144751</t>
  </si>
  <si>
    <t>(Declined: 14/08/2017 9:20:35 AM)
Declined due to location
Declined due to inadequate fire protection for the risk and Property Damage/Business Interruption sum insured
Refer Property Damage cover se</t>
  </si>
  <si>
    <t>CG297225181</t>
  </si>
  <si>
    <t>(Declined: 14/08/2017 2:34:35 PM)
Declined due to inadequate fire protection for the risk and Property Damage/Business Interruption sum insured
Declined Property Damage cover section due to No or Unk</t>
  </si>
  <si>
    <t>HINGF</t>
  </si>
  <si>
    <t>Kin Hing Pty Ltd</t>
  </si>
  <si>
    <t>CG297225297</t>
  </si>
  <si>
    <t>(Declined: 14/08/2017 3:15:54 PM)
Declined due to location
Declined Public and Products Liability cover section due to Occupation
Declined Theft cover section due to Occupation
Declined Property Dama</t>
  </si>
  <si>
    <t>ROBE PH JC</t>
  </si>
  <si>
    <t>Roberts Coaches Pty Ltd</t>
  </si>
  <si>
    <t>CG297225779</t>
  </si>
  <si>
    <t>(Declined: 15/08/2017 9:04:34 AM)
Declined due to minimum underwriting criteria not being met
Declined Public and Products Liability cover section due to No to 'Is the property fully fenced?'
Decline</t>
  </si>
  <si>
    <t>SILV D  CL</t>
  </si>
  <si>
    <t>Dean &amp; Rebecca Silver</t>
  </si>
  <si>
    <t>CG297146191</t>
  </si>
  <si>
    <t>(Declined: 15/08/2017 11:34:36 AM)
Declined due to inadequate fire protection for the risk and Property Damage/Business Interruption sum insured
Declined due to inadequate fire protection for the ris</t>
  </si>
  <si>
    <t>TREL R&amp;A</t>
  </si>
  <si>
    <t>R &amp; A Treloar Pty Ltd</t>
  </si>
  <si>
    <t>CG297146568</t>
  </si>
  <si>
    <t xml:space="preserve">(Declined: 15/08/2017 2:43:10 PM)
Declined Public and Products Liability cover section due to Occupation
</t>
  </si>
  <si>
    <t>MELBOURNEV</t>
  </si>
  <si>
    <t>Melbourne VMS Hire Pty Ltd</t>
  </si>
  <si>
    <t>CG297146857</t>
  </si>
  <si>
    <t xml:space="preserve">(Declined: 15/08/2017 4:50:52 PM)
Declined as Flood cover is not available
</t>
  </si>
  <si>
    <t>CHAR B IP</t>
  </si>
  <si>
    <t>Brooke Charlesworth</t>
  </si>
  <si>
    <t>CG297226826</t>
  </si>
  <si>
    <t>SBPQTE11940079</t>
  </si>
  <si>
    <t>(Declined: 15/08/2017 5:11:59 PM)
Declined due to minimum underwriting criteria not being met
Declined Public and Products Liability cover section due to Occupation
Declined Theft cover section due t</t>
  </si>
  <si>
    <t>CREA D SA</t>
  </si>
  <si>
    <t>Creation Discovery Cetnre Tasmania Inc</t>
  </si>
  <si>
    <t>CG297147193</t>
  </si>
  <si>
    <t xml:space="preserve">(Declined: 16/08/2017 10:15:51 AM)
Declined due to fire brigade type, age of building, occupation and Property Damage/Business Interruption sum insured
</t>
  </si>
  <si>
    <t>CATOP</t>
  </si>
  <si>
    <t>Mr Peter Cato</t>
  </si>
  <si>
    <t>CG297227222</t>
  </si>
  <si>
    <t xml:space="preserve">(Declined: 16/08/2017 10:42:52 AM)
Declined Public and Products Liability cover section due to Occupation
</t>
  </si>
  <si>
    <t>FRAW I DP</t>
  </si>
  <si>
    <t>Iain &amp; Constance Frawley</t>
  </si>
  <si>
    <t>CG297227298</t>
  </si>
  <si>
    <t xml:space="preserve">(Declined: 16/08/2017 11:14:24 AM)
Declined due to minimum underwriting criteria not being met
Refer due to claims history
Refer due to claims history
Refer due to claims history
</t>
  </si>
  <si>
    <t>VOLA B JC</t>
  </si>
  <si>
    <t>Brendan Volant</t>
  </si>
  <si>
    <t>CG297227815</t>
  </si>
  <si>
    <t>(Declined: 16/08/2017 3:38:48 PM)
Declined Public and Products Liability cover section due to Occupation
Declined due to inadequate fire protection for the risk and Property Damage/Business Interrupt</t>
  </si>
  <si>
    <t>PORT GJ</t>
  </si>
  <si>
    <t>GJ Porter T/As Quoiba Plant Hire</t>
  </si>
  <si>
    <t>CG297228219</t>
  </si>
  <si>
    <t xml:space="preserve">(Declined: 17/08/2017 8:24:27 AM)
Declined Public and Products Liability cover section due to Occupation
</t>
  </si>
  <si>
    <t>SIMP JA</t>
  </si>
  <si>
    <t>James Simpson</t>
  </si>
  <si>
    <t>CG297148208</t>
  </si>
  <si>
    <t xml:space="preserve">(Declined: 17/08/2017 9:53:37 AM)
Declined Public and Products Liability cover section due to occupation
Refer due to claims history
</t>
  </si>
  <si>
    <t>MAYN D DP</t>
  </si>
  <si>
    <t>DCBM Pty Ltd T/As Austins Ferry Store</t>
  </si>
  <si>
    <t>CG297148875</t>
  </si>
  <si>
    <t>(Declined: 17/08/2017 4:01:47 PM)
Declined Public and Products Liability cover section due to Occupation
Declined due to inadequate fire protection for the risk and Property Damage/Business Interrupt</t>
  </si>
  <si>
    <t>LONG L BK</t>
  </si>
  <si>
    <t>Geoff Long Music Pty Ltd</t>
  </si>
  <si>
    <t>CG297229206</t>
  </si>
  <si>
    <t>SBPQTE11941541</t>
  </si>
  <si>
    <t>(Declined: 17/08/2017 7:33:57 PM)
Declined due to location
Declined due to building sum insured and heritage or national trust listed
Declined due to fire brigade type, age of building, occupation an</t>
  </si>
  <si>
    <t>WELD H SA</t>
  </si>
  <si>
    <t>Weldborough Pty Ltd</t>
  </si>
  <si>
    <t>CG297229402</t>
  </si>
  <si>
    <t>(Declined: 18/08/2017 9:40:23 AM)
Declined due to back dating of inception date beyond limits
Declined Public and Products Liability cover section due to Occupation
Declined Public and Products Liabi</t>
  </si>
  <si>
    <t>PARS B   D</t>
  </si>
  <si>
    <t>Mr B Parsons</t>
  </si>
  <si>
    <t>CG297149576</t>
  </si>
  <si>
    <t xml:space="preserve">(Declined: 18/08/2017 12:12:28 PM)
Declined due to inadequate fire protection for the risk and Property Damage/Business Interruption sum insured
</t>
  </si>
  <si>
    <t>KELL G</t>
  </si>
  <si>
    <t>Graeme Kelly</t>
  </si>
  <si>
    <t>CG297230063</t>
  </si>
  <si>
    <t>(Declined: 18/08/2017 3:42:03 PM)
Hi Stuart, thank you for the quoting opportunity. The area in question is actually a decline due to the bushfire exposure together with a number of other issues. C</t>
  </si>
  <si>
    <t>CG297231031</t>
  </si>
  <si>
    <t xml:space="preserve">(Declined: 21/08/2017 1:56:35 PM)
Declined Public and Products Liability cover section due to Occupation
Declined Theft cover section due to Occupation
Declined Glass cover section due to Occupation
</t>
  </si>
  <si>
    <t>CMC S  AT</t>
  </si>
  <si>
    <t>Community Medical Centres Pty Ltd ATF CMC Superfund</t>
  </si>
  <si>
    <t>CG297231162</t>
  </si>
  <si>
    <t>SBPQTE11942910</t>
  </si>
  <si>
    <t xml:space="preserve">(Declined: 21/08/2017 2:57:46 PM)
Declined due to Machinery Breakdown section taken without Property Damage section
Declined due to Glass section taken without Property Damage section
</t>
  </si>
  <si>
    <t>AABRO2 DP</t>
  </si>
  <si>
    <t>Emerson &amp; Partners Pty Ltd</t>
  </si>
  <si>
    <t>CG301281353</t>
  </si>
  <si>
    <t xml:space="preserve">(Declined: 21/08/2017 4:16:56 PM)
Declined Public and Products Liability cover section due to Occupation
Refer due to location
</t>
  </si>
  <si>
    <t>CLARK T DP</t>
  </si>
  <si>
    <t>Tyler Clark</t>
  </si>
  <si>
    <t>CG297151294</t>
  </si>
  <si>
    <t>(Declined: 21/08/2017 4:23:29 PM)
Declined due to minimum underwriting criteria not being met
Declined due to General Property section taken without either Property Damage section or Liability sectio</t>
  </si>
  <si>
    <t>BARR J SA</t>
  </si>
  <si>
    <t>Jennifer Barron</t>
  </si>
  <si>
    <t>CG301321631</t>
  </si>
  <si>
    <t xml:space="preserve">(Declined: 22/08/2017 9:15:02 AM)
Declined Public and Products Liability cover section due to Occupation
</t>
  </si>
  <si>
    <t>GREENP</t>
  </si>
  <si>
    <t>Peter Green</t>
  </si>
  <si>
    <t>CG301321971</t>
  </si>
  <si>
    <t>(Declined: 22/08/2017 11:36:47 AM)
Declined Public and Products Liability cover section due to Occupation
Declined Public and Products Liability cover section due to Occupation
Declined Theft cover s</t>
  </si>
  <si>
    <t>AUSTRANURS</t>
  </si>
  <si>
    <t>Australian Nursing &amp; Midwifery Federation (TAS)</t>
  </si>
  <si>
    <t>CG301322227</t>
  </si>
  <si>
    <t xml:space="preserve">(Declined: 22/08/2017 1:36:16 PM)
Declined Public and Products Liability cover section due to Occupation
</t>
  </si>
  <si>
    <t>MENDHAMJ</t>
  </si>
  <si>
    <t>Jared Mendham</t>
  </si>
  <si>
    <t>CG301282556</t>
  </si>
  <si>
    <t xml:space="preserve">(Declined: 22/08/2017 3:49:49 PM)
Declined due to inadequate fire protection for the risk and Property Damage/Business Interruption sum insured
</t>
  </si>
  <si>
    <t>TESANEER</t>
  </si>
  <si>
    <t>Tesaneer Pty Ltd</t>
  </si>
  <si>
    <t>CG301322593</t>
  </si>
  <si>
    <t xml:space="preserve">(Declined: 22/08/2017 4:26:29 PM)
Declined due to inadequate fire protection for the risk and Property Damage/Business Interruption sum insured (fire extinguishers required)
</t>
  </si>
  <si>
    <t>SOME EL</t>
  </si>
  <si>
    <t>Patricia Manson</t>
  </si>
  <si>
    <t>CG301282655</t>
  </si>
  <si>
    <t xml:space="preserve">(Declined: 22/08/2017 4:34:39 PM)
Declined due to inadequate fire protection for the risk and Property Damage/Business Interruption sum insured (fire extinguishers required)
Declined Property Damage </t>
  </si>
  <si>
    <t>MAJZ M JS</t>
  </si>
  <si>
    <t>Michael Majzoub</t>
  </si>
  <si>
    <t>CG301282659</t>
  </si>
  <si>
    <t>(Declined: 22/08/2017 4:35:38 PM)
Declined due to minimum underwriting criteria not being met
Declined due to inadequate fire protection for the risk and Property Damage/Business Interruption sum ins</t>
  </si>
  <si>
    <t>SKIN JO CW</t>
  </si>
  <si>
    <t>Mrs Joanne Skinner</t>
  </si>
  <si>
    <t>CG301323722</t>
  </si>
  <si>
    <t>(Declined: 23/08/2017 1:20:09 PM)
Declined Property Damage cover section due to tenant Occupation
Declined Business Interruption cover section due to tenant Occupation
Declined Public and Products Li</t>
  </si>
  <si>
    <t>NURSESCLUB</t>
  </si>
  <si>
    <t>Nurses Club Ltd</t>
  </si>
  <si>
    <t>CG301323768</t>
  </si>
  <si>
    <t xml:space="preserve">(Declined: 23/08/2017 1:47:11 PM)
Declined due to inadequate fire protection for the risk and Property Damage/Business Interruption sum insured
Refer due to claims history
</t>
  </si>
  <si>
    <t>GT2 INVE</t>
  </si>
  <si>
    <t>GT2 INVESTMENTS PTY LTD</t>
  </si>
  <si>
    <t>CG301324126</t>
  </si>
  <si>
    <t xml:space="preserve">(Declined: 23/08/2017 4:30:15 PM)
Declined due to postcode, age of building, occupation and Property Damage/Business Interruption sum insured
</t>
  </si>
  <si>
    <t>BART V SA</t>
  </si>
  <si>
    <t>Healthy Options Unlimited Pty Ltd</t>
  </si>
  <si>
    <t>CG301284892</t>
  </si>
  <si>
    <t>(Declined: 24/08/2017 11:41:22 AM)
Declined Public and Products Liability cover section due to No to 'Does the business possess HACCP Australia food safety certification?'
Refer Public and Products L</t>
  </si>
  <si>
    <t>CONT IRR</t>
  </si>
  <si>
    <t>Controlled Irrigation Supplies Australia Pty Ltd</t>
  </si>
  <si>
    <t>CG301324974</t>
  </si>
  <si>
    <t xml:space="preserve">(Declined: 24/08/2017 12:28:14 PM)
Declined due to inadequate fire protection for the risk and Property Damage/Business Interruption sum insured
</t>
  </si>
  <si>
    <t>FLET L BK</t>
  </si>
  <si>
    <t>Lauren Fletcher</t>
  </si>
  <si>
    <t>CG301285254</t>
  </si>
  <si>
    <t xml:space="preserve">(Declined: 24/08/2017 2:38:32 PM)
Declined due to minimum underwriting criteria not being met
Refer Property Damage cover section due to manufacturing
</t>
  </si>
  <si>
    <t>ROBE A IP</t>
  </si>
  <si>
    <t>Anthony Robertson</t>
  </si>
  <si>
    <t>CG301285358</t>
  </si>
  <si>
    <t>SBPQTE11945513</t>
  </si>
  <si>
    <t>(Declined: 24/08/2017 3:26:20 PM)
Declined Public and Products Liability cover section due to occupation and turnover
Decline due to occupation and Property Damage/Business Interruption sum insured
R</t>
  </si>
  <si>
    <t>CG301285828</t>
  </si>
  <si>
    <t>(Declined: 25/08/2017 9:34:02 AM)
Declined due to inadequate fire protection for the occupation and Property Damage/Business Interruption sum insured (fire extinguishers &amp; fire blankets required)
Dec</t>
  </si>
  <si>
    <t>BURD L JC</t>
  </si>
  <si>
    <t>Lynn Burdon</t>
  </si>
  <si>
    <t>CG301286288</t>
  </si>
  <si>
    <t>SBPQTE11946025</t>
  </si>
  <si>
    <t>(Declined: 25/08/2017 1:12:29 PM)
Declined due to minimum underwriting criteria not being met
Declined Public and Products Liability cover section due to Occupation
Declined Theft cover section due t</t>
  </si>
  <si>
    <t>CG301286436</t>
  </si>
  <si>
    <t xml:space="preserve">(Declined: 25/08/2017 2:31:45 PM)
Declined due to minimum underwriting criteria not being met
Declined Public and Products Liability cover section due to Occupation
</t>
  </si>
  <si>
    <t>PURC C SA</t>
  </si>
  <si>
    <t>Precision Fencing (Tas) Pty Ltd</t>
  </si>
  <si>
    <t>CG301327042</t>
  </si>
  <si>
    <t>(Declined: 28/08/2017 8:57:01 AM)
Hello,
Thank you for the opportunity to quote. Given they display natural fossils we would still class this as a museum and as such, unfortunately we cannot provi</t>
  </si>
  <si>
    <t>CG301327678</t>
  </si>
  <si>
    <t xml:space="preserve">(Declined: 28/08/2017 1:22:03 PM)
Declined due to inadequate fire protection for the risk and Property Damage/Business Interruption sum insured
</t>
  </si>
  <si>
    <t>WEBS VG</t>
  </si>
  <si>
    <t>VG Webster</t>
  </si>
  <si>
    <t>CG301287998</t>
  </si>
  <si>
    <t xml:space="preserve">(Declined: 28/08/2017 2:31:29 PM)
Declined Public and Products Liability cover section due to Occupation
</t>
  </si>
  <si>
    <t>HACK K DP</t>
  </si>
  <si>
    <t>Kevin Hack</t>
  </si>
  <si>
    <t>CG301328118</t>
  </si>
  <si>
    <t>(Declined: 28/08/2017 4:54:17 PM)
Declined Money cover section due to Occupation
Declined Machinery Breakdown cover section due to Occupation
Declined Theft cover section due to Occupation
Declined B</t>
  </si>
  <si>
    <t>PLOW SJ</t>
  </si>
  <si>
    <t>SJ Plowright</t>
  </si>
  <si>
    <t>CG301328334</t>
  </si>
  <si>
    <t xml:space="preserve">(Declined: 28/08/2017 9:21:29 PM)
Declined Property Damage cover section due to No to 'Does the manager of the business have 5 or more years experience in the industry as a restaurant/cafe manager?'
</t>
  </si>
  <si>
    <t>RICH A  CL</t>
  </si>
  <si>
    <t>Luke And Amanda Richmond</t>
  </si>
  <si>
    <t>CG301328482</t>
  </si>
  <si>
    <t>SBPQTE11947423</t>
  </si>
  <si>
    <t>(Declined: 29/08/2017 9:33:27 AM)
Declined due to back dating of inception date beyond limits
Refer due to Property Damage/Business Interruption sum insured for the risk
Refer Property Damage/Busines</t>
  </si>
  <si>
    <t>RETE PL CL</t>
  </si>
  <si>
    <t>Retepnyl Pty Ltd</t>
  </si>
  <si>
    <t>CG301328941</t>
  </si>
  <si>
    <t xml:space="preserve">(Declined: 29/08/2017 12:43:55 PM)
Declined due to location
Refer due to claims history
</t>
  </si>
  <si>
    <t>WALT I&amp;E</t>
  </si>
  <si>
    <t>I &amp; E Walters</t>
  </si>
  <si>
    <t>CG301289298</t>
  </si>
  <si>
    <t xml:space="preserve">(Declined: 29/08/2017 2:00:50 PM)
Declined due to inadequate fire protection for the risk and Property Damage/Business Interruption sum insured (fire extinguishers required)
</t>
  </si>
  <si>
    <t>SYKE R DP</t>
  </si>
  <si>
    <t>Estate Of The Late Richard Sykes</t>
  </si>
  <si>
    <t>CG301329139</t>
  </si>
  <si>
    <t xml:space="preserve">(Declined: 29/08/2017 2:17:49 PM)
Declined Money cover section due to Occupation
Declined Public and Products Liability cover section due to Occupation
Declined Theft cover section due to Occupation
</t>
  </si>
  <si>
    <t>GOWA A  BP</t>
  </si>
  <si>
    <t>Gowans Auctions</t>
  </si>
  <si>
    <t>CG301289407</t>
  </si>
  <si>
    <t>(Declined: 29/08/2017 2:49:09 PM)
Declined due to inadequate fire protection for the risk and Property Damage/Business Interruption sum insured
Declined due to postcode, age of building, occupation a</t>
  </si>
  <si>
    <t>ORAN PA DG</t>
  </si>
  <si>
    <t>Orana Partnership</t>
  </si>
  <si>
    <t>CG301289642</t>
  </si>
  <si>
    <t>(Declined: 29/08/2017 4:15:45 PM)
Declined due to location
Declined due to construction, no town water and Property Damage/Business Interruption sum insured
Declined due to construction, location and</t>
  </si>
  <si>
    <t>Coop L SA</t>
  </si>
  <si>
    <t>Lars and Sarah Cooper</t>
  </si>
  <si>
    <t>CG301290326</t>
  </si>
  <si>
    <t>(Declined: 30/08/2017 11:28:18 AM)
Declined due to inadequate fire protection for the occupation and Property Damage/Business Interruption sum insured (fire extinguishers &amp; fire blankets required)
De</t>
  </si>
  <si>
    <t>KAPR V JC</t>
  </si>
  <si>
    <t>Vicki Kaproulias</t>
  </si>
  <si>
    <t>CG301330319</t>
  </si>
  <si>
    <t xml:space="preserve">(Declined: 30/08/2017 12:23:18 PM)
Declined Public and Products Liability cover section due to Occupation
</t>
  </si>
  <si>
    <t>NICKBALC</t>
  </si>
  <si>
    <t>Nick Balcombe Foundation</t>
  </si>
  <si>
    <t>CG301330471</t>
  </si>
  <si>
    <t>SBPQTE11948615</t>
  </si>
  <si>
    <t>(Declined: 30/08/2017 2:00:05 PM)
Declined due to postcode, age of building, occupation and Property Damage/Business Interruption sum insured
Refer due to unoccupancy
Refer due to occupation
Refer du</t>
  </si>
  <si>
    <t>MATT J IP</t>
  </si>
  <si>
    <t>JF &amp; TC Matthews Pty Ltd</t>
  </si>
  <si>
    <t>CG301290595</t>
  </si>
  <si>
    <t xml:space="preserve">(Declined: 30/08/2017 2:10:02 PM)
Declined due to postcode, age of building, occupation and Property Damage/Business Interruption sum insured
Refer due to claims history
</t>
  </si>
  <si>
    <t>CG301330617</t>
  </si>
  <si>
    <t xml:space="preserve">(Declined: 30/08/2017 3:00:20 PM)
Declined Public and Products Liability cover section due to Occupation
</t>
  </si>
  <si>
    <t>YIP A  AT</t>
  </si>
  <si>
    <t>Off The Table Tasmania</t>
  </si>
  <si>
    <t>CG301290717</t>
  </si>
  <si>
    <t xml:space="preserve">(Declined: 30/08/2017 3:14:04 PM)
Declined Public and Products Liability cover section due to Occupation
</t>
  </si>
  <si>
    <t>DUDM N</t>
  </si>
  <si>
    <t>N Dudman</t>
  </si>
  <si>
    <t>CG301290830</t>
  </si>
  <si>
    <t>(Declined: 30/08/2017 3:59:48 PM)
Declined due to claims history
Declined due to Theft section taken without Property Damage section
Declined as Flood cover is not available
Declined due to inadequat</t>
  </si>
  <si>
    <t>DOWL MC</t>
  </si>
  <si>
    <t>Dowling McCarthy Tyres Pty Ltd</t>
  </si>
  <si>
    <t>CG305101475</t>
  </si>
  <si>
    <t xml:space="preserve">(Declined: 31/08/2017 10:36:39 AM)
Declined Money cover section due to Occupation
Declined Public and Products Liability cover section due to Occupation
Declined Property Damage cover section due to </t>
  </si>
  <si>
    <t>CG305131652</t>
  </si>
  <si>
    <t xml:space="preserve">(Declined: 31/08/2017 12:52:04 PM)
Declined due to minimum underwriting criteria not being met
Declined due to Glass section taken without Property Damage section
</t>
  </si>
  <si>
    <t>BOUI M CG</t>
  </si>
  <si>
    <t>Matthew Bouillant</t>
  </si>
  <si>
    <t>CG292397638</t>
  </si>
  <si>
    <t xml:space="preserve">(Declined: 4/08/2017 10:03:45 AM)
Declined Public and Products Liability cover section due to Occupation
</t>
  </si>
  <si>
    <t>DIGITALCRA</t>
  </si>
  <si>
    <t>Digital Crayon</t>
  </si>
  <si>
    <t>CG292397740</t>
  </si>
  <si>
    <t>SBPQTE11933852</t>
  </si>
  <si>
    <t xml:space="preserve">(Declined: 4/08/2017 11:14:49 AM)
Declined Public and Products Liability cover section due to No to ‘Does the business hold a current professional indemnity policy with a sum insured of at least $2M </t>
  </si>
  <si>
    <t>HORGAN SHA</t>
  </si>
  <si>
    <t>SHANE HORGAN</t>
  </si>
  <si>
    <t>CG292608469</t>
  </si>
  <si>
    <t>SBPQTE11934155</t>
  </si>
  <si>
    <t xml:space="preserve">(Declined: 4/08/2017 3:23:30 PM)
Declined due to minimum underwriting criteria not being met
Declined Public and Products Liability cover section due to Occupation
</t>
  </si>
  <si>
    <t>CALLCOTTM</t>
  </si>
  <si>
    <t>M Callcott</t>
  </si>
  <si>
    <t>CG292609376</t>
  </si>
  <si>
    <t xml:space="preserve">(Declined: 7/08/2017 12:02:34 PM)
Declined due to minimum underwriting criteria not being met
Declined Public and Products Liability cover section due to Occupation
</t>
  </si>
  <si>
    <t>MKY TRUCK</t>
  </si>
  <si>
    <t>Mackay Truck Parts &amp; Repairs</t>
  </si>
  <si>
    <t>CG297221457</t>
  </si>
  <si>
    <t xml:space="preserve">(Declined: 9/08/2017 12:37:14 PM)
Declined due to location
Declined Theft cover section due to Occupation
Declined Property Damage cover section due to Occupation
</t>
  </si>
  <si>
    <t>PROSBMX</t>
  </si>
  <si>
    <t>Proserpine BMX Club Inc</t>
  </si>
  <si>
    <t>CG297221667</t>
  </si>
  <si>
    <t xml:space="preserve">(Declined: 9/08/2017 2:36:20 PM)
Declined due to location
Declined due to roof construction and Property Damage/Business Interruption sum insured
</t>
  </si>
  <si>
    <t>FIN LINX</t>
  </si>
  <si>
    <t>Financial Linx Pty Ltd</t>
  </si>
  <si>
    <t>CG297222197</t>
  </si>
  <si>
    <t xml:space="preserve">(Declined: 10/08/2017 8:43:18 AM)
Declined due to minimum underwriting criteria not being met
Refer due to wall construction and Property Damage/Business Interruption sum insured
</t>
  </si>
  <si>
    <t>DENVERGAIL</t>
  </si>
  <si>
    <t>Gail Denver</t>
  </si>
  <si>
    <t>CG297142549</t>
  </si>
  <si>
    <t>(Declined: 10/08/2017 10:20:15 AM)
Declined due to location
Declined due to inadequate fire protection for the occupation and Property Damage/Business Interruption sum insured (fire extinguishers &amp; f</t>
  </si>
  <si>
    <t>mclaw</t>
  </si>
  <si>
    <t>McLaw and Co Pty Ltd</t>
  </si>
  <si>
    <t>CG297222830</t>
  </si>
  <si>
    <t xml:space="preserve">(Declined: 10/08/2017 2:17:49 PM)
Declined due to minimum underwriting criteria not being met
Refer Public and Products Liability cover section due to Occupation
</t>
  </si>
  <si>
    <t>COOLUM REA</t>
  </si>
  <si>
    <t>COOLUM BEACH REALTY</t>
  </si>
  <si>
    <t>CG297143765</t>
  </si>
  <si>
    <t xml:space="preserve">(Declined: 11/08/2017 11:37:05 AM)
Declined Public and Products Liability cover section due to Occupation
</t>
  </si>
  <si>
    <t>CARINYACON</t>
  </si>
  <si>
    <t>Carinya Trust T/As Carinya Contracting</t>
  </si>
  <si>
    <t>CG297144745</t>
  </si>
  <si>
    <t xml:space="preserve">(Declined: 14/08/2017 9:16:34 AM)
Declined Public and Products Liability cover section due to Occupation
</t>
  </si>
  <si>
    <t>KIDNERM</t>
  </si>
  <si>
    <t>Michael Kidner</t>
  </si>
  <si>
    <t>CG297144943</t>
  </si>
  <si>
    <t xml:space="preserve">(Declined: 14/08/2017 11:00:14 AM)
Declined due to location
Declined Property Damage cover section due to Occupation
</t>
  </si>
  <si>
    <t>MASSABMET</t>
  </si>
  <si>
    <t>Massab Metals Pty Ltd</t>
  </si>
  <si>
    <t>CG297225353</t>
  </si>
  <si>
    <t xml:space="preserve">(Declined: 14/08/2017 3:38:19 PM)
Declined due to inadequate fire protection for the risk and Property Damage/Business Interruption sum insured (fire extinguishers required)
</t>
  </si>
  <si>
    <t>PERISSINOT</t>
  </si>
  <si>
    <t>Lokki Superannuation Trust</t>
  </si>
  <si>
    <t>CG297145532</t>
  </si>
  <si>
    <t xml:space="preserve">(Declined: 14/08/2017 4:28:55 PM)
Declined due to location
Declined due to inadequate fire protection for the risk and Property Damage/Business Interruption sum insured
</t>
  </si>
  <si>
    <t>NORMANM&amp;D</t>
  </si>
  <si>
    <t>Michael Patrick &amp; Deanna Helen Norman</t>
  </si>
  <si>
    <t>CG297145545</t>
  </si>
  <si>
    <t xml:space="preserve">(Declined: 14/08/2017 4:32:31 PM)
Declined Public and Products Liability cover section due to Occupation
Declined General Property cover section due to Occupation
</t>
  </si>
  <si>
    <t>BUTCHERS&amp;R</t>
  </si>
  <si>
    <t>Shawn &amp; Roslyn Butcher</t>
  </si>
  <si>
    <t>CG297146319</t>
  </si>
  <si>
    <t>(Declined: 15/08/2017 12:30:30 PM)
Declined due to back dating of inception date beyond limits
Declined Property Damage cover section due to No or Auto suppression to 'Do all Deep Fryers have an auto</t>
  </si>
  <si>
    <t>CKFOOD</t>
  </si>
  <si>
    <t xml:space="preserve">CK Food Barn Pty Ltd </t>
  </si>
  <si>
    <t>CG297146379</t>
  </si>
  <si>
    <t xml:space="preserve">(Declined: 15/08/2017 1:01:36 PM)
Declined Public and Products Liability cover section due to Occupation
</t>
  </si>
  <si>
    <t>TOMBALJDP</t>
  </si>
  <si>
    <t>LJ &amp; DP Tomba</t>
  </si>
  <si>
    <t>CG297227264</t>
  </si>
  <si>
    <t>(Declined: 16/08/2017 10:59:01 AM)
Declined due to location
Declined Property Damage cover section due to the amount of manufacturing for the occupation selected. Please select an appropriate manufac</t>
  </si>
  <si>
    <t>CG297228518</t>
  </si>
  <si>
    <t>(Declined: 17/08/2017 11:28:20 AM)
Declined due to location
Declined due to inadequate fire protection for the occupation and Property Damage/Business Interruption sum insured (fire extinguishers &amp; f</t>
  </si>
  <si>
    <t>SUN C</t>
  </si>
  <si>
    <t>Chenglong Sun</t>
  </si>
  <si>
    <t>CG297148373</t>
  </si>
  <si>
    <t>(Declined: 17/08/2017 11:33:48 AM)
Declined due to minimum underwriting criteria not being met
Declined due to location type, inadequate security for the risk and Theft sum insured
Declined due to co</t>
  </si>
  <si>
    <t>BELL JS</t>
  </si>
  <si>
    <t>Jeff and Shirley Bell</t>
  </si>
  <si>
    <t>CG297148689</t>
  </si>
  <si>
    <t>(Declined: 17/08/2017 2:32:18 PM)
Declined due to Machinery cover taken without building cover (Property Owner)
Declined due to inadequate fire protection for the risk and Property Damage/Business In</t>
  </si>
  <si>
    <t>AGAPE</t>
  </si>
  <si>
    <t>AGAPE &amp; PEARCHSEA PTY LTD</t>
  </si>
  <si>
    <t>CG297150470</t>
  </si>
  <si>
    <t xml:space="preserve">(Declined: 21/08/2017 10:22:11 AM)
Declined due to location
Declined Property Damage cover section due to No or Auto suppression to 'Do all Deep Fryers have an automatic suppression unit and exhaust </t>
  </si>
  <si>
    <t>CG297230693</t>
  </si>
  <si>
    <t>(Declined: 21/08/2017 10:50:15 AM)
Declined due to minimum underwriting criteria not being met
Declined due to General Property section taken without either Property Damage section or Liability secti</t>
  </si>
  <si>
    <t>SPARKSH</t>
  </si>
  <si>
    <t xml:space="preserve">Sparks Earthmoving Plant Hire &amp; Haulage </t>
  </si>
  <si>
    <t>CG301281605</t>
  </si>
  <si>
    <t xml:space="preserve">(Declined: 21/08/2017 9:01:14 PM)
Declined due to location
</t>
  </si>
  <si>
    <t>BWNSERVICE</t>
  </si>
  <si>
    <t>The Nolan Family Trust T/as BWN Services</t>
  </si>
  <si>
    <t>CG301321743</t>
  </si>
  <si>
    <t>(Declined: 22/08/2017 10:14:38 AM)
Declined Property Damage cover section due to tenant Occupation
Declined Business Interruption cover section due to tenant Occupation
Declined Property Damage cover</t>
  </si>
  <si>
    <t>PERKINSDBR</t>
  </si>
  <si>
    <t>D PERKINS &amp; A BROWN</t>
  </si>
  <si>
    <t>CG301322058</t>
  </si>
  <si>
    <t>(Declined: 22/08/2017 12:13:18 PM)
Declined due to location
Declined due to EPS% and Property Damage/Business Interruption sum insured
Declined due to Transit Estimated value of annual sendings
Refer</t>
  </si>
  <si>
    <t>WHITBIZ</t>
  </si>
  <si>
    <t>Whitibiz Pty Ltd As Trustee For Whitbiz Discretionary Trust</t>
  </si>
  <si>
    <t>CG301282400</t>
  </si>
  <si>
    <t xml:space="preserve">(Declined: 22/08/2017 2:49:50 PM)
Declined due to back dating of inception date beyond limits
Declined Public and Products Liability cover section due to Occupation
</t>
  </si>
  <si>
    <t>MCGREGORRO</t>
  </si>
  <si>
    <t>Neil McGregor Electrical</t>
  </si>
  <si>
    <t>CG301322619</t>
  </si>
  <si>
    <t xml:space="preserve">(Declined: 22/08/2017 4:33:59 PM)
Declined due to Tax Audit section taken without either Property Damage section or Liability section
Declined Tax Audit cover section due to Occupation
</t>
  </si>
  <si>
    <t>alcornr</t>
  </si>
  <si>
    <t>Ross Alcorn</t>
  </si>
  <si>
    <t>CG301283678</t>
  </si>
  <si>
    <t xml:space="preserve">(Declined: 23/08/2017 12:29:39 PM)
Declined Public and Products Liability cover section due to Occupation
</t>
  </si>
  <si>
    <t>POLYMAC</t>
  </si>
  <si>
    <t>Polymac Australia Pty Ltd</t>
  </si>
  <si>
    <t>CG301284603</t>
  </si>
  <si>
    <t xml:space="preserve">(Declined: 24/08/2017 9:37:41 AM)
Declined due to location
</t>
  </si>
  <si>
    <t>CURRB&amp;T</t>
  </si>
  <si>
    <t>Brendon &amp; Theresa Curr</t>
  </si>
  <si>
    <t>CG301284868</t>
  </si>
  <si>
    <t xml:space="preserve">(Declined: 24/08/2017 11:30:49 AM)
Declined due to location
Refer Property Damage cover section due to tenant Occupation
Refer Public and Products Liability cover section due to tenant Occupation
</t>
  </si>
  <si>
    <t>ROBISPTY</t>
  </si>
  <si>
    <t>Robis Pty Ltd</t>
  </si>
  <si>
    <t>CG301285041</t>
  </si>
  <si>
    <t>(Declined: 24/08/2017 12:34:52 PM)
Declined due to location
Declined due to construction, occupation and Property Damage/Business Interruption sum insured
Declined Property Damage cover section due t</t>
  </si>
  <si>
    <t>WOODSLM</t>
  </si>
  <si>
    <t>MR &amp; Mrs L &amp; M Woods</t>
  </si>
  <si>
    <t>CG301285421</t>
  </si>
  <si>
    <t xml:space="preserve">(Declined: 24/08/2017 3:53:32 PM)
Declined Public and Products Liability cover section due to Occupation
</t>
  </si>
  <si>
    <t>VINCISTRENGTH</t>
  </si>
  <si>
    <t>Vinci Strength Systems</t>
  </si>
  <si>
    <t>CG301285511</t>
  </si>
  <si>
    <t>SBPQTE11945618</t>
  </si>
  <si>
    <t xml:space="preserve">(Declined: 24/08/2017 4:42:50 PM)
Declined due to location
</t>
  </si>
  <si>
    <t>WADDINGTON</t>
  </si>
  <si>
    <t>Andrew &amp; Jillian Waddington</t>
  </si>
  <si>
    <t>CG301285513</t>
  </si>
  <si>
    <t xml:space="preserve">(Declined: 24/08/2017 4:44:22 PM)
Declined due to location
</t>
  </si>
  <si>
    <t>CG301325867</t>
  </si>
  <si>
    <t>(Declined: 25/08/2017 10:55:45 AM)
Declined due to location
Declined Theft cover section due to Occupation
Declined General Property cover section due to Occupation
Declined Property Damage cover sec</t>
  </si>
  <si>
    <t>CG301286035</t>
  </si>
  <si>
    <t xml:space="preserve">(Declined: 25/08/2017 11:14:01 AM)
Declined due to location
Declined due to Machinery Breakdown section taken without Property Damage section
</t>
  </si>
  <si>
    <t>CG301286313</t>
  </si>
  <si>
    <t xml:space="preserve">(Declined: 25/08/2017 1:33:36 PM)
Declined Public and Products Liability cover section due to Occupation
</t>
  </si>
  <si>
    <t>ZARBP</t>
  </si>
  <si>
    <t>PHILLIP ZARB</t>
  </si>
  <si>
    <t>CG301326257</t>
  </si>
  <si>
    <t>SBPQTE11946084</t>
  </si>
  <si>
    <t xml:space="preserve">(Declined: 25/08/2017 2:06:55 PM)
Declined due to back dating of inception date beyond limits
Declined due to minimum underwriting criteria not being met
</t>
  </si>
  <si>
    <t>SMITHPB</t>
  </si>
  <si>
    <t>PB &amp; J Smith ATF Seaview Retirement Fund</t>
  </si>
  <si>
    <t>CG301286682</t>
  </si>
  <si>
    <t>(Declined: 25/08/2017 4:25:38 PM)
Hi Kris, due t the customers business activities we're unable to quote. This quote has been declined back to you.
Kind regards
Michael.</t>
  </si>
  <si>
    <t>Double D</t>
  </si>
  <si>
    <t>DOUBLE D AUSTRALIA PTY LTD</t>
  </si>
  <si>
    <t>CG301326586</t>
  </si>
  <si>
    <t>SBPQTE11946095</t>
  </si>
  <si>
    <t xml:space="preserve">(Declined: 25/08/2017 4:35:34 PM)
Hi Mathew,
Thank you for your referral, however it appears the term dates differ from the original policy. We're unable to backdate this request. You will need to </t>
  </si>
  <si>
    <t>CG301286759</t>
  </si>
  <si>
    <t>(Declined: 25/08/2017 5:51:58 PM)
Declined Public and Products Liability cover section due to Occupation
Good afternoon, Please note that we are unable to provide renewal for the liability cover fo</t>
  </si>
  <si>
    <t>KDSMITH&amp;SO</t>
  </si>
  <si>
    <t>KD Smith &amp; Sons Grocery Pty Ltd</t>
  </si>
  <si>
    <t>CG301327070</t>
  </si>
  <si>
    <t>(Declined: 28/08/2017 9:17:02 AM)
Declined due to minimum underwriting criteria not being met
Declined due to General Property section taken without either Property Damage section or Liability sectio</t>
  </si>
  <si>
    <t>FLORESP</t>
  </si>
  <si>
    <t>Pavel Flores</t>
  </si>
  <si>
    <t>CG301287928</t>
  </si>
  <si>
    <t xml:space="preserve">(Declined: 28/08/2017 1:57:29 PM)
Declined Public and Products Liability cover section due to Occupation
</t>
  </si>
  <si>
    <t>WARDD&amp;J</t>
  </si>
  <si>
    <t>DARREN &amp; JENNY WARD</t>
  </si>
  <si>
    <t>CG301288285</t>
  </si>
  <si>
    <t xml:space="preserve">(Declined: 28/08/2017 4:45:29 PM)
Declined Public and Products Liability cover section due to Occupation
</t>
  </si>
  <si>
    <t>JONESD</t>
  </si>
  <si>
    <t>JONES D</t>
  </si>
  <si>
    <t>CG301328438</t>
  </si>
  <si>
    <t>SBPQTE11947392</t>
  </si>
  <si>
    <t xml:space="preserve">(Declined: 29/08/2017 9:03:49 AM)
Declined due to back dating of inception date beyond limits
Declined due to minimum underwriting criteria not being met
</t>
  </si>
  <si>
    <t>CG301289259</t>
  </si>
  <si>
    <t>SBPQTE11947395</t>
  </si>
  <si>
    <t>(Declined: 29/08/2017 1:49:06 PM)
Hi Matt, I note the inception date of this policy is still backdated to 08/08/2017. We are unable to accept backdated policies on SVU. Please re-key effective toda</t>
  </si>
  <si>
    <t>CG301329271</t>
  </si>
  <si>
    <t xml:space="preserve">(Declined: 29/08/2017 3:07:55 PM)
Declined Property Damage cover section due to No or Auto suppression to 'Do all Deep Fryers have an automatic suppression unit and exhaust extraction system?'
Refer </t>
  </si>
  <si>
    <t>MLK</t>
  </si>
  <si>
    <t>MLK Partners Pty Ltd</t>
  </si>
  <si>
    <t>CG301289669</t>
  </si>
  <si>
    <t xml:space="preserve">(Declined: 29/08/2017 4:28:45 PM)
Declined due to minimum underwriting criteria not being met
Refer Property Damage cover section due to manufacturing
</t>
  </si>
  <si>
    <t>MELBMINI</t>
  </si>
  <si>
    <t xml:space="preserve">MELBOURNE MINI BUSES PTY LTD </t>
  </si>
  <si>
    <t>CG305131650</t>
  </si>
  <si>
    <t xml:space="preserve">(Declined: 31/08/2017 12:49:30 PM)
Declined Public and Products Liability cover section due to Occupation
</t>
  </si>
  <si>
    <t>GIANDO P</t>
  </si>
  <si>
    <t>GIANDOMENICO P</t>
  </si>
  <si>
    <t>CG297142457</t>
  </si>
  <si>
    <t xml:space="preserve">(Declined: 10/08/2017 9:26:46 AM)
Declined Public and Products Liability cover section due to Occupation
</t>
  </si>
  <si>
    <t>OLIVERMI</t>
  </si>
  <si>
    <t>MICHAEL OLIVER</t>
  </si>
  <si>
    <t>CG301290929</t>
  </si>
  <si>
    <t>SBPQTE11948873</t>
  </si>
  <si>
    <t xml:space="preserve">(Declined: 30/08/2017 4:51:20 PM)
Declined as Flood cover is not available
Refer due to claims history
Refer due to type of interested party required on Public and Products Liability cover section
</t>
  </si>
  <si>
    <t>MILLER</t>
  </si>
  <si>
    <t>GLENDA MILLER</t>
  </si>
  <si>
    <t>CG292394072</t>
  </si>
  <si>
    <t>SBPQTE11931418</t>
  </si>
  <si>
    <t>(Declined: 1/08/2017 8:50:15 AM)
Declined Public and Products Liability cover section due to No to ‘Does the business hold a current professional indemnity policy with a sum insured of at least $2M o</t>
  </si>
  <si>
    <t>DEVLINSJ&amp;J</t>
  </si>
  <si>
    <t>SJ &amp; J Devlin</t>
  </si>
  <si>
    <t>CG292610165</t>
  </si>
  <si>
    <t xml:space="preserve">(Declined: 8/08/2017 8:52:09 AM)
Hello,
Thank you for the opportunity to quote. Unfortunately we cannot provide cover on this occasion given the occupation of the applicant as the construction of </t>
  </si>
  <si>
    <t>LANCASTER</t>
  </si>
  <si>
    <t>Eric &amp; Carmen Lancaster</t>
  </si>
  <si>
    <t>CG297226856</t>
  </si>
  <si>
    <t xml:space="preserve">(Declined: 15/08/2017 6:03:42 PM)
Declined due to inadequate fire protection for the risk and Property Damage/Business Interruption sum insured (fire extinguishers required)
</t>
  </si>
  <si>
    <t>STEYNB</t>
  </si>
  <si>
    <t>Billy Steyn</t>
  </si>
  <si>
    <t>CG301281505</t>
  </si>
  <si>
    <t>SBPQTE11930416</t>
  </si>
  <si>
    <t>(Declined: 21/08/2017 6:50:06 PM)
Hi Kathie,
The tenants listed under the situation are different to what you've confirmed in the comments. Furniture storage is a decline for all sections. Unfortun</t>
  </si>
  <si>
    <t>RITTERJD</t>
  </si>
  <si>
    <t>June D Ritter</t>
  </si>
  <si>
    <t>CG301284285</t>
  </si>
  <si>
    <t xml:space="preserve">(Declined: 23/08/2017 4:41:09 PM)
Declined Property Damage cover section due to No to 'Does the manager of the business have 5 or more years experience in the industry as a restaurant/cafe manager?'
</t>
  </si>
  <si>
    <t>TAJ</t>
  </si>
  <si>
    <t>TAJ Curry House</t>
  </si>
  <si>
    <t>CG301324721</t>
  </si>
  <si>
    <t>(Declined: 24/08/2017 10:53:18 AM)
Declined due to inadequate fire protection for the occupation and Property Damage/Business Interruption sum insured (fire extinguishers &amp; fire blankets required)
De</t>
  </si>
  <si>
    <t>MALCOLMP&amp;N</t>
  </si>
  <si>
    <t>PM &amp; NR Malcolm</t>
  </si>
  <si>
    <t>CG301285088</t>
  </si>
  <si>
    <t xml:space="preserve">(Declined: 24/08/2017 1:09:22 PM)
Declined Property Damage cover section due to Occupation
Declined Property Damage cover section due to Occupation
</t>
  </si>
  <si>
    <t>ECHEM</t>
  </si>
  <si>
    <t>eChem Australia Pty Ltd</t>
  </si>
  <si>
    <t>CG301326450</t>
  </si>
  <si>
    <t>(Declined: 25/08/2017 3:26:01 PM)
Declined Property Damage cover section due to the percentage of the floor area used by the storage warehouse or workshop (Please select a more appropriate occupation</t>
  </si>
  <si>
    <t>FORDB&amp;D</t>
  </si>
  <si>
    <t>Brian Ford</t>
  </si>
  <si>
    <t>CG305131899</t>
  </si>
  <si>
    <t>(Declined: 31/08/2017 3:02:17 PM)
Declined due to inadequate fire protection for the occupation and Property Damage/Business Interruption sum insured (fire extinguishers &amp; fire blankets required)
Dec</t>
  </si>
  <si>
    <t>HANDEBOKL</t>
  </si>
  <si>
    <t>Kerrie Lee Handebo</t>
  </si>
  <si>
    <t>CG297143103</t>
  </si>
  <si>
    <t xml:space="preserve">(Declined: 10/08/2017 3:11:42 PM)
Declined Public and Products Liability cover section due to Occupation
</t>
  </si>
  <si>
    <t>TEST001</t>
  </si>
  <si>
    <t>Cryptominers Tasmania Pty Ltd</t>
  </si>
  <si>
    <t>CG301286706</t>
  </si>
  <si>
    <t xml:space="preserve">(Declined: 25/08/2017 4:36:36 PM)
Declined Property Damage cover section due to No or Auto suppression to 'Do all Deep Fryers have an automatic suppression unit and exhaust extraction system?'
</t>
  </si>
  <si>
    <t>Greg Lewer</t>
  </si>
  <si>
    <t>CG301327654</t>
  </si>
  <si>
    <t>SBPQTE11946920</t>
  </si>
  <si>
    <t>(Declined: 28/08/2017 1:11:26 PM)
Declined due to inadequate fire protection for the risk and Property Damage/Business Interruption sum insured
Declined due to postcode, age of building, occupation a</t>
  </si>
  <si>
    <t>BURD001</t>
  </si>
  <si>
    <t>Cafe on Letitia</t>
  </si>
  <si>
    <t>CG301287854</t>
  </si>
  <si>
    <t xml:space="preserve">(Declined: 28/08/2017 1:17:54 PM)
Declined due to postcode, age of building, occupation and Property Damage/Business Interruption sum insured
</t>
  </si>
  <si>
    <t>CG301288085</t>
  </si>
  <si>
    <t xml:space="preserve">(Declined: 28/08/2017 3:15:49 PM)
Declined due to minimum underwriting criteria not being met
Declined Public and Products Liability cover section due to Occupation
</t>
  </si>
  <si>
    <t>CG301281914</t>
  </si>
  <si>
    <t>(Declined: 22/08/2017 10:52:40 AM)
Declined Public and Products Liability cover section due to Yes to 'Does the business do any of the following: installation, repair, servicing, maintenance or clean</t>
  </si>
  <si>
    <t>ARHCON</t>
  </si>
  <si>
    <t>ARH Consulting Pty Ltd</t>
  </si>
  <si>
    <t>CG301284002</t>
  </si>
  <si>
    <t>(Declined: 23/08/2017 3:02:28 PM)
Declined due to minimum underwriting criteria not being met
Declined due to General Property section taken without either Property Damage section or Liability sectio</t>
  </si>
  <si>
    <t>CG297146545</t>
  </si>
  <si>
    <t xml:space="preserve">(Declined: 15/08/2017 2:31:01 PM)
Declined Public and Products Liability cover section due to Occupation
</t>
  </si>
  <si>
    <t>152</t>
  </si>
  <si>
    <t>Rangeview Transport Pty Ltd</t>
  </si>
  <si>
    <t>CG297226821</t>
  </si>
  <si>
    <t>(Declined: 15/08/2017 5:03:23 PM)
Declined due to minimum underwriting criteria not being met
Declined due to Glass section taken without Property Damage section
Declined Public and Products Liabilit</t>
  </si>
  <si>
    <t>864</t>
  </si>
  <si>
    <t>Cars R Us AUST Pty Ltd</t>
  </si>
  <si>
    <t>CG292396089</t>
  </si>
  <si>
    <t xml:space="preserve">(Declined: 2/08/2017 4:36:22 PM)
Declined Public and Products Liability cover section due to Occupation
</t>
  </si>
  <si>
    <t>308</t>
  </si>
  <si>
    <t>Premier Attachements Pty Ltd</t>
  </si>
  <si>
    <t>CG292399267</t>
  </si>
  <si>
    <t>SBPQTE11935178</t>
  </si>
  <si>
    <t xml:space="preserve">(Declined: 7/08/2017 2:02:47 PM)
Declined Theft cover section due to Occupation
Declined Property Damage cover section due to Occupation
</t>
  </si>
  <si>
    <t>410</t>
  </si>
  <si>
    <t>Auscwalls Pty Ltd</t>
  </si>
  <si>
    <t>CG292609593</t>
  </si>
  <si>
    <t xml:space="preserve">(Declined: 7/08/2017 2:05:25 PM)
Declined Theft cover section due to Occupation
Declined Property Damage cover section due to Occupation
</t>
  </si>
  <si>
    <t>CG292400364</t>
  </si>
  <si>
    <t>SBPQTE11935852</t>
  </si>
  <si>
    <t xml:space="preserve">(Declined: 8/08/2017 12:30:23 PM)
Decline due to occupation and Property Damage/Business Interruption sum insured
Refer due to claims history
Refer due to claims history
</t>
  </si>
  <si>
    <t>678</t>
  </si>
  <si>
    <t>Abalbent Superannuation Fund</t>
  </si>
  <si>
    <t>CG292400392</t>
  </si>
  <si>
    <t>SBPQTE11935874</t>
  </si>
  <si>
    <t>(Declined: 8/08/2017 12:54:45 PM)
Decline due to occupation and Property Damage/Business Interruption sum insured
Refer due to claims history
Refer due to claims history
Refer Property Damage cover s</t>
  </si>
  <si>
    <t>CG292610705</t>
  </si>
  <si>
    <t>SBPQTE11935898</t>
  </si>
  <si>
    <t xml:space="preserve">(Declined: 8/08/2017 1:26:00 PM)
Decline due to occupation and Property Damage/Business Interruption sum insured
Refer due to claims history
Refer due to claims history
</t>
  </si>
  <si>
    <t>CG297142341</t>
  </si>
  <si>
    <t>(Declined: 9/08/2017 8:49:48 PM)
Declined Property Damage cover section due to No or Unknown to 'Does the wok cooking equipment have its own water cooling and filling system?'
Declined Property Damag</t>
  </si>
  <si>
    <t>252</t>
  </si>
  <si>
    <t>Kenneth E Topfer &amp; Nicole L Topfer</t>
  </si>
  <si>
    <t>CG297224378</t>
  </si>
  <si>
    <t>SBPQTE11938506</t>
  </si>
  <si>
    <t xml:space="preserve">(Declined: 12/08/2017 9:29:46 AM)
Declined Public and Products Liability cover section due to Occupation
</t>
  </si>
  <si>
    <t>400</t>
  </si>
  <si>
    <t>Easyrate Rubish Removal</t>
  </si>
  <si>
    <t>CG297231071</t>
  </si>
  <si>
    <t>(Declined: 21/08/2017 2:17:10 PM)
Declined Public and Products Liability cover section due to repairs and servicing work
Refer Public and Products Liability cover section due to Occupation
Refer Prop</t>
  </si>
  <si>
    <t>303</t>
  </si>
  <si>
    <t>Kirrawee Cycles Pty Ltd</t>
  </si>
  <si>
    <t>CG301326337</t>
  </si>
  <si>
    <t>(Declined: 25/08/2017 2:37:41 PM)
Decline due to occupation and Property Damage/Business Interruption sum insured
Refer due to Additional increase in cost of working sum insured  
Refer due to Proper</t>
  </si>
  <si>
    <t>683</t>
  </si>
  <si>
    <t>Abalbent Pty Ltd</t>
  </si>
  <si>
    <t>CG301326600</t>
  </si>
  <si>
    <t>SBPQTE11946290</t>
  </si>
  <si>
    <t>(Declined: 25/08/2017 4:52:53 PM)
Decline due to occupation and Property Damage/Business Interruption sum insured
Refer due to claims history
Refer due to claims history
Refer Property Damage/Busines</t>
  </si>
  <si>
    <t>CG305101646</t>
  </si>
  <si>
    <t>(Declined: 31/08/2017 11:36:24 AM)
Declined Property Damage cover section due to tenant Occupation
Declined Business Interruption cover section due to tenant Occupation
Declined Public and Products L</t>
  </si>
  <si>
    <t>CG292394327</t>
  </si>
  <si>
    <t xml:space="preserve">(Declined: 1/08/2017 11:33:45 AM)
Declined Public and Products Liability cover section due to occupation and turnover
Refer due to Annual Turnover
</t>
  </si>
  <si>
    <t>PRECISIONI</t>
  </si>
  <si>
    <t>Precision Interior Walls &amp; Ceilings Pty Ltd</t>
  </si>
  <si>
    <t>CG292394456</t>
  </si>
  <si>
    <t xml:space="preserve">(Declined: 1/08/2017 12:30:45 PM)
Declined Public and Products Liability cover section due to Occupation
</t>
  </si>
  <si>
    <t>POKEE</t>
  </si>
  <si>
    <t>Edwin Poke</t>
  </si>
  <si>
    <t>CG292606008</t>
  </si>
  <si>
    <t xml:space="preserve">(Declined: 2/08/2017 2:24:15 PM)
Declined Public and Products Liability cover section due to Occupation
</t>
  </si>
  <si>
    <t>ROCKD</t>
  </si>
  <si>
    <t>Dylan Rock</t>
  </si>
  <si>
    <t>CG292396963</t>
  </si>
  <si>
    <t xml:space="preserve">(Declined: 3/08/2017 2:38:12 PM)
Declined Public and Products Liability cover section due to Occupation
</t>
  </si>
  <si>
    <t>TEMPAL</t>
  </si>
  <si>
    <t>Tempal Pty Ltd</t>
  </si>
  <si>
    <t>CG292398895</t>
  </si>
  <si>
    <t xml:space="preserve">(Declined: 7/08/2017 11:07:30 AM)
Declined due to minimum underwriting criteria not being met
Declined Public and Products Liability cover section due to Occupation
</t>
  </si>
  <si>
    <t>QUOTEMY</t>
  </si>
  <si>
    <t>CG297141918</t>
  </si>
  <si>
    <t>SBPQTE11936686</t>
  </si>
  <si>
    <t xml:space="preserve">(Declined: 9/08/2017 2:09:47 PM)
Declined Public and Products Liability cover section due to Occupation
</t>
  </si>
  <si>
    <t>MACHONE</t>
  </si>
  <si>
    <t>Mach 1 Solutions Pty Ltd</t>
  </si>
  <si>
    <t>CG297141981</t>
  </si>
  <si>
    <t>SBPQTE11936743</t>
  </si>
  <si>
    <t xml:space="preserve">(Declined: 9/08/2017 3:03:46 PM)
Declined Public and Products Liability cover section due to Occupation
</t>
  </si>
  <si>
    <t>BAKERJ</t>
  </si>
  <si>
    <t>Jake Baker</t>
  </si>
  <si>
    <t>CG297142676</t>
  </si>
  <si>
    <t xml:space="preserve">(Declined: 10/08/2017 11:22:06 AM)
Declined due to minimum underwriting criteria not being met
Declined Public and Products Liability cover section due to Occupation
</t>
  </si>
  <si>
    <t>GYLEM</t>
  </si>
  <si>
    <t>Cruitier Pty Ltd</t>
  </si>
  <si>
    <t>CG297143111</t>
  </si>
  <si>
    <t>SBPQTE11937525</t>
  </si>
  <si>
    <t xml:space="preserve">(Declined: 10/08/2017 3:13:37 PM)
Declined Public and Products Liability cover section due to No to ‘Does the business hold a current professional indemnity policy with a sum insured of at least $2M </t>
  </si>
  <si>
    <t>QUOTEJU</t>
  </si>
  <si>
    <t>JULIAN QUOTE</t>
  </si>
  <si>
    <t>CG297222927</t>
  </si>
  <si>
    <t xml:space="preserve">(Declined: 10/08/2017 3:15:30 PM)
Declined due to inadequate fire protection for the risk and Property Damage/Business Interruption sum insured (fire extinguishers required)
</t>
  </si>
  <si>
    <t>CG297228245</t>
  </si>
  <si>
    <t>SBPQTE11940887</t>
  </si>
  <si>
    <t xml:space="preserve">(Declined: 17/08/2017 8:58:28 AM)
Declined due to back dating of inception date beyond limits
Declined due to minimum underwriting criteria not being met
</t>
  </si>
  <si>
    <t>ANNVID</t>
  </si>
  <si>
    <t>DAVID AND ANNE BRITTON</t>
  </si>
  <si>
    <t>CG297228365</t>
  </si>
  <si>
    <t xml:space="preserve">(Declined: 17/08/2017 10:16:07 AM)
Declined Public and Products Liability cover section due to Occupation
</t>
  </si>
  <si>
    <t>DISTINGUISHED</t>
  </si>
  <si>
    <t>Michael Clarkson</t>
  </si>
  <si>
    <t>CG297149277</t>
  </si>
  <si>
    <t xml:space="preserve">(Declined: 18/08/2017 9:36:27 AM)
Declined Public and Products Liability cover section due to Occupation
</t>
  </si>
  <si>
    <t>CG297230014</t>
  </si>
  <si>
    <t xml:space="preserve">(Declined: 18/08/2017 3:13:57 PM)
Declined Public and Products Liability cover section due to Occupation
</t>
  </si>
  <si>
    <t>TECH2HOME</t>
  </si>
  <si>
    <t>Tech2home</t>
  </si>
  <si>
    <t>CG297150965</t>
  </si>
  <si>
    <t>SBPQTE11942844</t>
  </si>
  <si>
    <t xml:space="preserve">(Declined: 21/08/2017 2:29:52 PM)
Declined Public and Products Liability cover section due to Occupation
</t>
  </si>
  <si>
    <t>CG297150972</t>
  </si>
  <si>
    <t xml:space="preserve">(Declined: 21/08/2017 2:32:35 PM)
Declined due to minimum underwriting criteria not being met
Refer Public and Products Liability cover section due to Occupation
</t>
  </si>
  <si>
    <t>CG301322151</t>
  </si>
  <si>
    <t>(Declined: 22/08/2017 12:49:52 PM)
Declined due to minimum underwriting criteria not being met
Declined Public and Products Liability cover section due to Yes to 'Has or does the business provide, pr</t>
  </si>
  <si>
    <t>JAMAX</t>
  </si>
  <si>
    <t>JAMAX PRODUCTS PTY LTD</t>
  </si>
  <si>
    <t>CG301323917</t>
  </si>
  <si>
    <t xml:space="preserve">(Declined: 23/08/2017 3:03:45 PM)
Declined Public and Products Liability cover section due to the percentage of turnover paid to contractors/subcontractors
</t>
  </si>
  <si>
    <t>LIDDD</t>
  </si>
  <si>
    <t>D Liddle</t>
  </si>
  <si>
    <t>CG301325148</t>
  </si>
  <si>
    <t>SBPQTE11945399</t>
  </si>
  <si>
    <t xml:space="preserve">(Declined: 24/08/2017 2:14:38 PM)
Declined as Flood cover is not available
</t>
  </si>
  <si>
    <t>KARAJ</t>
  </si>
  <si>
    <t>Chirpee Investments Pty Ltd ATF The Karalis Kids Trust And Karalis Property Group Pty Ltd ATF The A &amp; K Karalis Trust</t>
  </si>
  <si>
    <t>CG301285209</t>
  </si>
  <si>
    <t>SBPQTE11945405</t>
  </si>
  <si>
    <t xml:space="preserve">(Declined: 24/08/2017 2:20:15 PM)
Declined as Flood cover is not available
</t>
  </si>
  <si>
    <t>CG301285232</t>
  </si>
  <si>
    <t xml:space="preserve">(Declined: 24/08/2017 2:28:42 PM)
Declined Public and Products Liability cover section due to Occupation
Refer Public and Products Liability cover section due to installation, service or maintenance </t>
  </si>
  <si>
    <t>GREGS</t>
  </si>
  <si>
    <t>Steven Gregory</t>
  </si>
  <si>
    <t>CG301325222</t>
  </si>
  <si>
    <t>SBPQTE11945441</t>
  </si>
  <si>
    <t xml:space="preserve">(Declined: 24/08/2017 2:40:42 PM)
Declined as Flood cover is not available
</t>
  </si>
  <si>
    <t>FATHERCHRISTMAS</t>
  </si>
  <si>
    <t>Father Christmas Designs Pty Ltd</t>
  </si>
  <si>
    <t>CG301288000</t>
  </si>
  <si>
    <t xml:space="preserve">(Declined: 28/08/2017 2:34:01 PM)
Declined Public and Products Liability cover section due to Occupation
</t>
  </si>
  <si>
    <t>CG301290105</t>
  </si>
  <si>
    <t xml:space="preserve">(Declined: 30/08/2017 9:28:01 AM)
Declined Public and Products Liability cover section due to tenant Occupation
</t>
  </si>
  <si>
    <t>PITAA&amp;H</t>
  </si>
  <si>
    <t>A &amp; H Pitarides Pty Ltd</t>
  </si>
  <si>
    <t>CG301290429</t>
  </si>
  <si>
    <t xml:space="preserve">(Declined: 30/08/2017 12:14:38 PM)
Declined Public and Products Liability cover section due to Occupation
</t>
  </si>
  <si>
    <t>CG301290499</t>
  </si>
  <si>
    <t>(Declined: 30/08/2017 1:09:37 PM)
Declined Public and Products Liability cover section due to Occupation
Declined Public and Products Liability cover section due to Yes to 'Do you carry out any of th</t>
  </si>
  <si>
    <t>ABICOATING</t>
  </si>
  <si>
    <t>Abrasive Blasting &amp; Industrial Coating Specialists Pty Ltd</t>
  </si>
  <si>
    <t>CG292604321</t>
  </si>
  <si>
    <t>(Declined: 1/08/2017 10:24:23 AM)
Declined Property Damage cover section due to tenant Occupation
Declined Business Interruption cover section due to tenant Occupation
Declined Public and Products Li</t>
  </si>
  <si>
    <t>3D FARMS</t>
  </si>
  <si>
    <t>3D Farms P/L</t>
  </si>
  <si>
    <t>CG292394293</t>
  </si>
  <si>
    <t xml:space="preserve">(Declined: 1/08/2017 11:11:21 AM)
Declined due to inadequate fire protection for the risk and Property Damage/Business Interruption sum insured (fire extinguishers required)
</t>
  </si>
  <si>
    <t>JANDO</t>
  </si>
  <si>
    <t>Jando's Pizzeria &amp; Bar</t>
  </si>
  <si>
    <t>CG292605806</t>
  </si>
  <si>
    <t>(Declined: 2/08/2017 12:23:43 PM)
Declined due to minimum underwriting criteria not being met
Declined due to inadequate fire protection for the risk and Property Damage/Business Interruption sum ins</t>
  </si>
  <si>
    <t>BISH K</t>
  </si>
  <si>
    <t>Ms K Bishop</t>
  </si>
  <si>
    <t>CG292605969</t>
  </si>
  <si>
    <t>(Declined: 2/08/2017 2:07:37 PM)
Declined due to location
Declined Property Damage cover section due to tenant Occupation
Declined Public and Products Liability cover section due to tenant Occupation</t>
  </si>
  <si>
    <t xml:space="preserve">STEW P </t>
  </si>
  <si>
    <t>Mr P Stewart</t>
  </si>
  <si>
    <t>CG297221385</t>
  </si>
  <si>
    <t xml:space="preserve">(Declined: 9/08/2017 11:59:42 AM)
Declined due to inadequate fire protection for the risk and Property Damage/Business Interruption sum insured (fire extinguishers required)
</t>
  </si>
  <si>
    <t>CALL GA&amp;RJ</t>
  </si>
  <si>
    <t>Mr GA &amp; Mrs RJ Callaghan</t>
  </si>
  <si>
    <t>CG297148327</t>
  </si>
  <si>
    <t xml:space="preserve">(Declined: 17/08/2017 11:02:30 AM)
Declined due to minimum underwriting criteria not being met
Declined due to Glass section taken without Property Damage section
</t>
  </si>
  <si>
    <t>BRUN N</t>
  </si>
  <si>
    <t>Ms N Brunsdon</t>
  </si>
  <si>
    <t>CG297231291</t>
  </si>
  <si>
    <t>(Declined: 21/08/2017 3:48:18 PM)
Declined Public and Products Liability cover section due to Occupation
Declined Theft cover section due to Occupation
Declined Business Interruption cover section du</t>
  </si>
  <si>
    <t>GORD B&amp;J</t>
  </si>
  <si>
    <t>Mr B &amp; Mrs J Gordon</t>
  </si>
  <si>
    <t>CG301283687</t>
  </si>
  <si>
    <t xml:space="preserve">(Declined: 23/08/2017 12:33:26 PM)
Declined Public and Products Liability cover section due to Occupation
</t>
  </si>
  <si>
    <t>SMIT WN&amp;HJ</t>
  </si>
  <si>
    <t>Mr WN &amp; Mrs HJ Smith</t>
  </si>
  <si>
    <t>CG301324079</t>
  </si>
  <si>
    <t xml:space="preserve">(Declined: 23/08/2017 4:08:55 PM)
Declined due to inadequate fire protection for the risk and Property Damage/Business Interruption sum insured
</t>
  </si>
  <si>
    <t>LEEN S</t>
  </si>
  <si>
    <t>Ms S Leenders &amp; Ms K Gear</t>
  </si>
  <si>
    <t>CG301324717</t>
  </si>
  <si>
    <t xml:space="preserve">(Declined: 24/08/2017 10:52:21 AM)
Declined due to inadequate fire protection for the risk and Property Damage/Business Interruption sum insured (fire extinguishers required)
</t>
  </si>
  <si>
    <t>SEE ST</t>
  </si>
  <si>
    <t>Mrs J Johnston</t>
  </si>
  <si>
    <t>CG301326037</t>
  </si>
  <si>
    <t xml:space="preserve">(Declined: 25/08/2017 11:58:32 AM)
Declined Theft cover section due to Occupation
Declined Property Damage cover section due to Occupation
</t>
  </si>
  <si>
    <t>CANELAND</t>
  </si>
  <si>
    <t>Caneland Engineering</t>
  </si>
  <si>
    <t>CG301288056</t>
  </si>
  <si>
    <t>(Declined: 28/08/2017 3:01:05 PM)
Declined due to inadequate fire protection for the risk and Property Damage/Business Interruption sum insured (fire extinguishers required)
Declined due to postcode,</t>
  </si>
  <si>
    <t>CAVA A</t>
  </si>
  <si>
    <t>Mr A Cavallaro</t>
  </si>
  <si>
    <t>CG301329117</t>
  </si>
  <si>
    <t xml:space="preserve">(Declined: 29/08/2017 2:08:39 PM)
Declined due to minimum underwriting criteria not being met
Declined Public and Products Liability cover section due to Occupation
</t>
  </si>
  <si>
    <t>MONS M</t>
  </si>
  <si>
    <t>Mr M Monsour</t>
  </si>
  <si>
    <t>CG292604361</t>
  </si>
  <si>
    <t>(Declined: 1/08/2017 10:55:26 AM)
Declined Property Damage cover section due to tenant Occupation
Declined Business Interruption cover section due to tenant Occupation
Declined Glass cover section du</t>
  </si>
  <si>
    <t>JELLON</t>
  </si>
  <si>
    <t>Jellon Pty Ltd</t>
  </si>
  <si>
    <t>CG292605637</t>
  </si>
  <si>
    <t>(Declined: 2/08/2017 11:13:29 AM)
Declined Public and Products Liability cover section due to tenant Occupation
Declined as Flood cover is not available
Decline due to occupation and Property Damage/</t>
  </si>
  <si>
    <t>LANDDEVE</t>
  </si>
  <si>
    <t>LANDCO DEVELOPMENTS PTY LTD</t>
  </si>
  <si>
    <t>CG297143601</t>
  </si>
  <si>
    <t xml:space="preserve">(Declined: 11/08/2017 10:09:34 AM)
Declined Public and Products Liability cover section due to Occupation
</t>
  </si>
  <si>
    <t>TENZENGINE</t>
  </si>
  <si>
    <t>M&amp;R Tenze Pty Ltd</t>
  </si>
  <si>
    <t>CG297145403</t>
  </si>
  <si>
    <t xml:space="preserve">(Declined: 14/08/2017 3:28:22 PM)
Declined Public and Products Liability cover section due to Occupation
</t>
  </si>
  <si>
    <t>CG297227176</t>
  </si>
  <si>
    <t xml:space="preserve">(Declined: 16/08/2017 10:23:29 AM)
Decline due to occupation and Property Damage/Business Interruption sum insured
Refer due to Property Damage/Business Interruption sum insured for the risk
</t>
  </si>
  <si>
    <t>CONSEP</t>
  </si>
  <si>
    <t>CONSEP PTYLTD</t>
  </si>
  <si>
    <t>CG297148519</t>
  </si>
  <si>
    <t xml:space="preserve">(Declined: 17/08/2017 1:00:15 PM)
Declined Property Damage cover section due to No or Auto suppression to 'Do all Deep Fryers have an automatic suppression unit and exhaust extraction system?'
</t>
  </si>
  <si>
    <t>KM&amp;QLFAM</t>
  </si>
  <si>
    <t>K M &amp; Q L Family Trust</t>
  </si>
  <si>
    <t>CG297229145</t>
  </si>
  <si>
    <t>SBPQTE11941491</t>
  </si>
  <si>
    <t xml:space="preserve">(Declined: 17/08/2017 5:18:44 PM)
Decline due to occupation and Property Damage/Business Interruption sum insured
Declined Property Damage cover section due to No or Unknown to 'Does the wok cooking </t>
  </si>
  <si>
    <t>MGRESOURCE</t>
  </si>
  <si>
    <t>M &amp; G Resources Pty Ltd</t>
  </si>
  <si>
    <t>CG297149862</t>
  </si>
  <si>
    <t xml:space="preserve">(Declined: 18/08/2017 3:21:57 PM)
Decline due to occupation and Property Damage/Business Interruption sum insured
Refer due to tenant occupation and Property Damage/Business Interruption sum insured
</t>
  </si>
  <si>
    <t>CG301288807</t>
  </si>
  <si>
    <t xml:space="preserve">(Declined: 29/08/2017 10:14:49 AM)
Declined as Flood cover is not available
</t>
  </si>
  <si>
    <t>KEYSPROP</t>
  </si>
  <si>
    <t xml:space="preserve">Keysborough Property Trust </t>
  </si>
  <si>
    <t>CG305132061</t>
  </si>
  <si>
    <t xml:space="preserve">(Declined: 31/08/2017 4:15:04 PM)
Declined Public and Products Liability cover section due to Occupation
</t>
  </si>
  <si>
    <t>CUSTFAB</t>
  </si>
  <si>
    <t xml:space="preserve">Custom Fabrication and Fencing </t>
  </si>
  <si>
    <t>CG292604314</t>
  </si>
  <si>
    <t xml:space="preserve">(Declined: 1/08/2017 10:17:33 AM)
Declined due to construction, occupation and Property Damage/Business Interruption sum insured
Refer Property Damage cover section due to manufacturing
</t>
  </si>
  <si>
    <t>PETROL</t>
  </si>
  <si>
    <t>Petrol Clothing Co</t>
  </si>
  <si>
    <t>CG292394399</t>
  </si>
  <si>
    <t>SBPQTE11931675</t>
  </si>
  <si>
    <t xml:space="preserve">(Declined: 1/08/2017 12:14:19 PM)
Declined due to back dating of inception date beyond limits
</t>
  </si>
  <si>
    <t>PICN</t>
  </si>
  <si>
    <t>Livis Pty Ltd</t>
  </si>
  <si>
    <t>CG292604987</t>
  </si>
  <si>
    <t>SBPQTE11932005</t>
  </si>
  <si>
    <t>(Declined: 1/08/2017 3:45:48 PM)
Declined Property Damage cover section due to No or Unknown to 'Does the wok cooking equipment have a flame failure automatic cut off module and exhaust extraction sy</t>
  </si>
  <si>
    <t>RAME S</t>
  </si>
  <si>
    <t>Withfood Australia Pty Ltd ACN 610 493 760</t>
  </si>
  <si>
    <t>CG292605067</t>
  </si>
  <si>
    <t>(Declined: 1/08/2017 4:22:13 PM)
Declined Property Damage cover section due to No or Unknown to 'Does the wok cooking equipment have a flame failure automatic cut off module and exhaust extraction sy</t>
  </si>
  <si>
    <t>KODO</t>
  </si>
  <si>
    <t>Story Food Pty Ltd ACN 616673682</t>
  </si>
  <si>
    <t>CG292395504</t>
  </si>
  <si>
    <t>SBPQTE11932386</t>
  </si>
  <si>
    <t xml:space="preserve">(Declined: 2/08/2017 11:27:54 AM)
Declined Public and Products Liability cover section due to tenant Occupation
</t>
  </si>
  <si>
    <t>YANG L</t>
  </si>
  <si>
    <t>Mr Liang Ping Yang &amp; Mrs Hsieh Wan Li Yang</t>
  </si>
  <si>
    <t>CG292605753</t>
  </si>
  <si>
    <t>SBPQTE11932445</t>
  </si>
  <si>
    <t xml:space="preserve">(Declined: 2/08/2017 12:02:12 PM)
Declined Public and Products Liability cover section due to tenant Occupation
</t>
  </si>
  <si>
    <t>CG292395761</t>
  </si>
  <si>
    <t xml:space="preserve">(Declined: 2/08/2017 1:51:05 PM)
Declined Public and Products Liability cover section due to Occupation
</t>
  </si>
  <si>
    <t>KANT P</t>
  </si>
  <si>
    <t>Kantoro Pty Ltd</t>
  </si>
  <si>
    <t>CG292606656</t>
  </si>
  <si>
    <t xml:space="preserve">(Declined: 3/08/2017 10:06:23 AM)
Declined due to location
</t>
  </si>
  <si>
    <t>MORR DD</t>
  </si>
  <si>
    <t>Don &amp; Di Morris</t>
  </si>
  <si>
    <t>CG292607435</t>
  </si>
  <si>
    <t xml:space="preserve">(Declined: 3/08/2017 4:13:23 PM)
Declined Public and Products Liability cover section due to Occupation
Declined General Property cover section due to Occupation
</t>
  </si>
  <si>
    <t>Thor C</t>
  </si>
  <si>
    <t>Colin Thorpe</t>
  </si>
  <si>
    <t>CG292609690</t>
  </si>
  <si>
    <t xml:space="preserve">(Declined: 7/08/2017 2:47:13 PM)
Declined Public and Products Liability cover section due to Occupation
</t>
  </si>
  <si>
    <t>Baja B</t>
  </si>
  <si>
    <t>Bajaboard International Pty Ltd</t>
  </si>
  <si>
    <t>CG292610624</t>
  </si>
  <si>
    <t>(Declined: 8/08/2017 12:28:27 PM)
Declined Property Damage cover section due to No or Unknown to 'Does the wok cooking equipment have a flame failure automatic cut off module and exhaust extraction s</t>
  </si>
  <si>
    <t>SUNS CH</t>
  </si>
  <si>
    <t>Guo Zhao HE &amp; Shu Xian XIE</t>
  </si>
  <si>
    <t>CG297141523</t>
  </si>
  <si>
    <t xml:space="preserve">(Declined: 9/08/2017 10:48:55 AM)
Hello,
Thank you for the opportunity to quote. Unfortunately we cannot provide cover on this occasion due to the applicant operating a bar for patrons not purely </t>
  </si>
  <si>
    <t>CICA R</t>
  </si>
  <si>
    <t>Ten Limited Pty Ltd</t>
  </si>
  <si>
    <t>CG297221495</t>
  </si>
  <si>
    <t>(Declined: 9/08/2017 1:04:06 PM)
Declined Property Damage cover section due to tenant Occupation
Declined Business Interruption cover section due to tenant Occupation
Declined Public and Products Lia</t>
  </si>
  <si>
    <t>ADAM F</t>
  </si>
  <si>
    <t>Shelving MAster Australia Pty Ltd</t>
  </si>
  <si>
    <t>CG297143021</t>
  </si>
  <si>
    <t xml:space="preserve">(Declined: 10/08/2017 2:24:51 PM)
Declined due to inadequate fire protection for the occupation and Property Damage/Business Interruption sum insured (fire extinguishers &amp; fire blankets required)
</t>
  </si>
  <si>
    <t>Char G</t>
  </si>
  <si>
    <t>Char Char Grill Pty Ltd &amp; Chargoal Pty Ltd</t>
  </si>
  <si>
    <t>CG297144708</t>
  </si>
  <si>
    <t>SBPQTE11938573</t>
  </si>
  <si>
    <t xml:space="preserve">(Declined: 14/08/2017 8:53:13 AM)
Declined Property Damage cover section due to wok cooking (minimum acceptance criteria not met)
</t>
  </si>
  <si>
    <t>HAKK</t>
  </si>
  <si>
    <t>Jiuwanban Runcorn Pty Ltd</t>
  </si>
  <si>
    <t>CG297225438</t>
  </si>
  <si>
    <t xml:space="preserve">(Declined: 14/08/2017 4:04:08 PM)
Declined due to construction, occupation and Property Damage/Business Interruption sum insured
</t>
  </si>
  <si>
    <t>Merr A</t>
  </si>
  <si>
    <t>Anthony &amp; Helene Merrilees</t>
  </si>
  <si>
    <t>CG297225465</t>
  </si>
  <si>
    <t xml:space="preserve">(Declined: 14/08/2017 4:16:43 PM)
Declined Property Damage cover section due to wok cooking (minimum acceptance criteria not met)
</t>
  </si>
  <si>
    <t>PITT CH</t>
  </si>
  <si>
    <t>TE 888 Pty Ltd</t>
  </si>
  <si>
    <t>CG297145851</t>
  </si>
  <si>
    <t>SBPQTE11939330</t>
  </si>
  <si>
    <t xml:space="preserve">(Declined: 15/08/2017 9:06:44 AM)
Declined Property Damage cover section due to wok cooking (minimum acceptance criteria not met)
</t>
  </si>
  <si>
    <t>WONG LEE</t>
  </si>
  <si>
    <t>WONGLEEASIANFOOD PTY LTD</t>
  </si>
  <si>
    <t>CG297146186</t>
  </si>
  <si>
    <t>SBPQTE11939539</t>
  </si>
  <si>
    <t>(Declined: 15/08/2017 11:30:45 AM)
Declined Business Interruption cover section due to Yes to 'Do you wish to specify any Customers or Suppliers?'
Declined due to construction, occupation and Propert</t>
  </si>
  <si>
    <t>MR G C MARTIN</t>
  </si>
  <si>
    <t>CG297226118</t>
  </si>
  <si>
    <t xml:space="preserve">(Declined: 15/08/2017 11:48:13 AM)
Declined due to construction, occupation and Property Damage/Business Interruption sum insured
</t>
  </si>
  <si>
    <t>CG297228913</t>
  </si>
  <si>
    <t>SBPQTE11941336</t>
  </si>
  <si>
    <t>(Declined: 17/08/2017 3:11:11 PM)
Declined due to inadequate security for the risk and Theft sum insured
Declined due to inadequate fire protection for the risk and Property Damage/Business Interrupt</t>
  </si>
  <si>
    <t>COPI E</t>
  </si>
  <si>
    <t>Copius Enterprises Pty Ltd</t>
  </si>
  <si>
    <t>CG297148782</t>
  </si>
  <si>
    <t>SBPQTE11941339</t>
  </si>
  <si>
    <t xml:space="preserve">(Declined: 17/08/2017 3:13:05 PM)
Declined due to inadequate security for the risk and Theft sum insured
</t>
  </si>
  <si>
    <t>CG297148784</t>
  </si>
  <si>
    <t>SBPQTE11941340</t>
  </si>
  <si>
    <t xml:space="preserve">(Declined: 17/08/2017 3:13:58 PM)
Declined due to inadequate fire protection for the risk and Property Damage/Business Interruption sum insured (fire extinguishers required)
</t>
  </si>
  <si>
    <t>CG297228919</t>
  </si>
  <si>
    <t>SBPQTE11941342</t>
  </si>
  <si>
    <t xml:space="preserve">(Declined: 17/08/2017 3:14:37 PM)
Declined due to inadequate fire protection for the risk and Property Damage/Business Interruption sum insured (fire extinguishers required)
</t>
  </si>
  <si>
    <t>CG297148841</t>
  </si>
  <si>
    <t>(Declined: 17/08/2017 3:41:27 PM)
Declined due to minimum underwriting criteria not being met
Refer due to unoccupancy
Refer Property Damage cover section due to tenant Occupation
Refer Glass cover s</t>
  </si>
  <si>
    <t>LEON</t>
  </si>
  <si>
    <t>Leon Healthcare Pty Ltd ATF Francis Chan And Family Trust</t>
  </si>
  <si>
    <t>CG297228979</t>
  </si>
  <si>
    <t>(Declined: 17/08/2017 3:44:15 PM)
Declined due to inadequate security for the risk and Theft sum insured
Declined due to inadequate fire protection for the risk and Property Damage/Business Interrupt</t>
  </si>
  <si>
    <t>CG297229082</t>
  </si>
  <si>
    <t xml:space="preserve">(Declined: 17/08/2017 4:38:53 PM)
Declined Property Damage cover section due to wok cooking (minimum acceptance criteria not met)
</t>
  </si>
  <si>
    <t>SUSH STAT</t>
  </si>
  <si>
    <t>The Trustee for Hekami Family Trust</t>
  </si>
  <si>
    <t>CG297149895</t>
  </si>
  <si>
    <t>(Declined: 18/08/2017 3:35:43 PM)
Declined Property Damage cover section due to tenant Occupation
Declined Public and Products Liability cover section due to tenant Occupation
Declined Property Damag</t>
  </si>
  <si>
    <t>PARK I</t>
  </si>
  <si>
    <t>Parker International Pty Ltd</t>
  </si>
  <si>
    <t>CG301282448</t>
  </si>
  <si>
    <t>SBPQTE11943851</t>
  </si>
  <si>
    <t xml:space="preserve">(Declined: 22/08/2017 3:11:42 PM)
Declined Public and Products Liability cover section due to tenant Occupation
</t>
  </si>
  <si>
    <t>JIANG S</t>
  </si>
  <si>
    <t>Steven Chiang</t>
  </si>
  <si>
    <t>CG301282471</t>
  </si>
  <si>
    <t>SBPQTE11943869</t>
  </si>
  <si>
    <t xml:space="preserve">(Declined: 22/08/2017 3:20:16 PM)
Declined due to back dating of inception date beyond limits
</t>
  </si>
  <si>
    <t>The BE</t>
  </si>
  <si>
    <t>WP CHIEM &amp; DK PHAM The Bench Cafe</t>
  </si>
  <si>
    <t>CG301282535</t>
  </si>
  <si>
    <t>SBPQTE11943909</t>
  </si>
  <si>
    <t xml:space="preserve">(Declined: 22/08/2017 3:41:18 PM)
Declined due to inadequate fire protection for the occupation and Property Damage/Business Interruption sum insured (fire extinguishers &amp; fire blankets required)
</t>
  </si>
  <si>
    <t>BIG TREE</t>
  </si>
  <si>
    <t>Junji Lu</t>
  </si>
  <si>
    <t>CG301282919</t>
  </si>
  <si>
    <t>(Declined: 23/08/2017 7:14:20 AM)
Declined Property Damage cover section due to No or Unknown to 'Does the wok cooking equipment have a flame failure automatic cut off module and exhaust extraction s</t>
  </si>
  <si>
    <t>PENG YOU</t>
  </si>
  <si>
    <t>Joyce Chiu Pty Ltd</t>
  </si>
  <si>
    <t>CG301323302</t>
  </si>
  <si>
    <t xml:space="preserve">(Declined: 23/08/2017 10:42:51 AM)
Declined due to location
Declined Money cover section due to Occupation
Declined Business Interruption cover section due to Occupation
Declined Glass cover section </t>
  </si>
  <si>
    <t>One D</t>
  </si>
  <si>
    <t xml:space="preserve">One Decision Pty Ltd </t>
  </si>
  <si>
    <t>CG301323305</t>
  </si>
  <si>
    <t>(Declined: 23/08/2017 10:47:01 AM)
Declined due to occupation, EPS% and Property Damage/Business Interruption sum insured
Declined Property Damage cover section due to wok cooking (minimum acceptance</t>
  </si>
  <si>
    <t>YIM M</t>
  </si>
  <si>
    <t>Deksuphan Pty Ltd</t>
  </si>
  <si>
    <t>CG301323478</t>
  </si>
  <si>
    <t>(Declined: 23/08/2017 11:41:23 AM)
Hi Michelle,
As discussed, we will need to decline this due to backdating and match the Sunrise quote to the previous SVU policy.
Regards,
Dean Cash</t>
  </si>
  <si>
    <t>CG301324449</t>
  </si>
  <si>
    <t>(Declined: 24/08/2017 8:38:53 AM)
Declined Public and Products Liability cover section due to Occupation
Declined Public and Products Liability cover section due to Occupation
Declined Property Damag</t>
  </si>
  <si>
    <t>CG301285941</t>
  </si>
  <si>
    <t>SBPQTE11944705</t>
  </si>
  <si>
    <t xml:space="preserve">(Declined: 25/08/2017 10:35:34 AM)
Hi,
Thank you for your referral, however as you've changed the tenant to child care services we're unable to continue the liability cover as it now falls outside </t>
  </si>
  <si>
    <t>CG301328468</t>
  </si>
  <si>
    <t xml:space="preserve">(Declined: 29/08/2017 9:22:09 AM)
Declined due to inadequate fire protection for the risk and Property Damage/Business Interruption sum insured (fire extinguishers required)
</t>
  </si>
  <si>
    <t>RENC M</t>
  </si>
  <si>
    <t>Rencal Pty Ltd</t>
  </si>
  <si>
    <t>CG301329847</t>
  </si>
  <si>
    <t>(Declined: 30/08/2017 7:26:32 AM)
Declined Public and Products Liability cover section due to Occupation
Declined Glass cover section due to Occupation
Declined Property Damage cover section due to O</t>
  </si>
  <si>
    <t>MFI IN</t>
  </si>
  <si>
    <t>MFI Investments Pty Ltd ATF MFI Investments Unit Trust</t>
  </si>
  <si>
    <t>CG301290174</t>
  </si>
  <si>
    <t xml:space="preserve">(Declined: 30/08/2017 9:59:08 AM)
Declined due to minimum underwriting criteria not being met
Declined due to construction, occupation and Property Damage/Business Interruption sum insured
</t>
  </si>
  <si>
    <t>MOVE M</t>
  </si>
  <si>
    <t>Movement Mecca Pty Ltd</t>
  </si>
  <si>
    <t>CG301330762</t>
  </si>
  <si>
    <t>(Declined: 30/08/2017 3:54:56 PM)
Declined as Flood cover is not available
Declined Property Damage cover section due to wok cooking (minimum acceptance criteria not met)
Refer Property Damage/Busine</t>
  </si>
  <si>
    <t>NORT G</t>
  </si>
  <si>
    <t>North Garden Trading Pty Ltd ATF North Garden Family Trust</t>
  </si>
  <si>
    <t>CG305101808</t>
  </si>
  <si>
    <t xml:space="preserve">(Declined: 31/08/2017 12:59:19 PM)
Decline due to occupation and Property Damage/Business Interruption sum insured
Declined Property Damage cover section due to the percentage of the floor area used </t>
  </si>
  <si>
    <t>BEDS KA</t>
  </si>
  <si>
    <t>Davimel Pty Ltd</t>
  </si>
  <si>
    <t>CG292605973</t>
  </si>
  <si>
    <t xml:space="preserve">(Declined: 2/08/2017 2:10:08 PM)
Declined Public and Products Liability cover section due to Occupation
</t>
  </si>
  <si>
    <t>STEEL C</t>
  </si>
  <si>
    <t>C Steele</t>
  </si>
  <si>
    <t>CG292606005</t>
  </si>
  <si>
    <t xml:space="preserve">(Declined: 2/08/2017 2:23:41 PM)
Declined Money cover section due to Occupation
Declined Theft cover section due to Occupation
Declined Property Damage cover section due to Occupation
</t>
  </si>
  <si>
    <t>Test Client</t>
  </si>
  <si>
    <t>CG292606070</t>
  </si>
  <si>
    <t xml:space="preserve">(Declined: 2/08/2017 3:00:00 PM)
Declined Property Damage cover section due to Occupation
</t>
  </si>
  <si>
    <t>CESSNOCK H</t>
  </si>
  <si>
    <t>Cessnock Homing Pigeon Club Inc</t>
  </si>
  <si>
    <t>CG292398168</t>
  </si>
  <si>
    <t>SBPQTE11934190</t>
  </si>
  <si>
    <t xml:space="preserve">(Declined: 4/08/2017 3:51:41 PM)
Decline due to occupation and Property Damage/Business Interruption sum insured
</t>
  </si>
  <si>
    <t>NEIL CO</t>
  </si>
  <si>
    <t>CO Neil</t>
  </si>
  <si>
    <t>CG292609737</t>
  </si>
  <si>
    <t xml:space="preserve">(Declined: 7/08/2017 3:08:21 PM)
Declined Public and Products Liability cover section due to Occupation
</t>
  </si>
  <si>
    <t>ANDREOU C</t>
  </si>
  <si>
    <t>Brite &amp; Shine Cleaning Pty Ltd</t>
  </si>
  <si>
    <t>CG297222673</t>
  </si>
  <si>
    <t>SBPQTE11937335</t>
  </si>
  <si>
    <t>(Declined: 10/08/2017 12:29:37 PM)
Declined Public and Products Liability cover section due to Yes to 'Has or does the business provide, products or services intended for use in the following industr</t>
  </si>
  <si>
    <t>JONES D D</t>
  </si>
  <si>
    <t>DCJ Mechanical Pty Ltd</t>
  </si>
  <si>
    <t>CG297142866</t>
  </si>
  <si>
    <t xml:space="preserve">(Declined: 10/08/2017 12:34:17 PM)
Declined Public and Products Liability cover section due to Occupation
</t>
  </si>
  <si>
    <t>CG297149762</t>
  </si>
  <si>
    <t>SBPQTE11939583</t>
  </si>
  <si>
    <t>(Declined: 18/08/2017 2:36:51 PM)
Hello,
Thank you for the referral back. Based on the information provided regarding the claim, unfortunately we will not be able to provide a quote on this occasi</t>
  </si>
  <si>
    <t>PETTIT  C</t>
  </si>
  <si>
    <t>On Eagles Wings Pty Ltd</t>
  </si>
  <si>
    <t>CG301322455</t>
  </si>
  <si>
    <t>(Declined: 22/08/2017 3:18:50 PM)
Declined due to minimum underwriting criteria not being met
Declined Public and Products Liability cover section due to Yes to 'Is the business involved in any const</t>
  </si>
  <si>
    <t>DENNY C</t>
  </si>
  <si>
    <t>Principle Project Management (NSW) Pty Ltd</t>
  </si>
  <si>
    <t>CG301282472</t>
  </si>
  <si>
    <t>SBPQTE11942635</t>
  </si>
  <si>
    <t>(Declined: 22/08/2017 3:20:51 PM)
Good Afternoon Tiarne,
Thanks for the referral. Given the size of the claim and noting that the damage was simply caused by overflowing gutters and from water lev</t>
  </si>
  <si>
    <t>CG292606688</t>
  </si>
  <si>
    <t xml:space="preserve">(Declined: 3/08/2017 10:29:24 AM)
Declined Public and Products Liability cover section due to Occupation
</t>
  </si>
  <si>
    <t>TAYLORN</t>
  </si>
  <si>
    <t>The Trustee for B &amp; J Taylor Trust</t>
  </si>
  <si>
    <t>CG292609433</t>
  </si>
  <si>
    <t xml:space="preserve">(Declined: 7/08/2017 12:22:50 PM)
Declined Public and Products Liability cover section due to Occupation
</t>
  </si>
  <si>
    <t>OXFORD</t>
  </si>
  <si>
    <t>Barrox Tipper Hire Pty Ltd</t>
  </si>
  <si>
    <t>CG297145410</t>
  </si>
  <si>
    <t xml:space="preserve">(Declined: 14/08/2017 3:36:45 PM)
Declined Public and Products Liability cover section due to Occupation
</t>
  </si>
  <si>
    <t>ROSS M</t>
  </si>
  <si>
    <t>Mary Ross</t>
  </si>
  <si>
    <t>CG297230120</t>
  </si>
  <si>
    <t xml:space="preserve">(Declined: 18/08/2017 4:17:35 PM)
Declined due to General Property section taken without either Property Damage section or Liability section
</t>
  </si>
  <si>
    <t>RICHARDS W</t>
  </si>
  <si>
    <t>Wade Richards</t>
  </si>
  <si>
    <t>CG301323352</t>
  </si>
  <si>
    <t>(Declined: 23/08/2017 11:01:09 AM)
Decline due to occupation and Property Damage/Business Interruption sum insured
Refer due to location type, occupation and Theft sum insured
Refer due to Property D</t>
  </si>
  <si>
    <t>Iceman</t>
  </si>
  <si>
    <t xml:space="preserve">Iceman Transport Refrigeration Repairs Pty Ltd </t>
  </si>
  <si>
    <t>CG301325113</t>
  </si>
  <si>
    <t xml:space="preserve">(Declined: 24/08/2017 1:55:20 PM)
Declined due to location
Declined Property Damage cover section due to premises containing a Bar
</t>
  </si>
  <si>
    <t>GO COUNTRY</t>
  </si>
  <si>
    <t>Go Country Catering Pty Ltd</t>
  </si>
  <si>
    <t>CG301327955</t>
  </si>
  <si>
    <t>SBPQTE11947110</t>
  </si>
  <si>
    <t xml:space="preserve">(Declined: 28/08/2017 3:27:32 PM)
Declined Business Interruption cover section due to Occupation
Declined due to inadequate fire protection for the risk and Property Damage/Business Interruption sum </t>
  </si>
  <si>
    <t>NICKS CRAN</t>
  </si>
  <si>
    <t>N &amp; E Enterprises Pty Ltd</t>
  </si>
  <si>
    <t>CG301289399</t>
  </si>
  <si>
    <t xml:space="preserve">(Declined: 29/08/2017 2:43:35 PM)
Declined Business Interruption cover section due to Occupation
Declined Property Damage cover section due to Occupation
</t>
  </si>
  <si>
    <t>CG301330245</t>
  </si>
  <si>
    <t>SBPQTE11947894</t>
  </si>
  <si>
    <t>(Declined: 30/08/2017 11:52:01 AM)
Hi Emily, as discussed we are unable to accept a Printable Notes to this effect. You may enter the Owners/lenders of the items as Interested Parties on the Policy</t>
  </si>
  <si>
    <t>WIGHTMAN</t>
  </si>
  <si>
    <t>D J Wightman &amp; Co Pty Ltd</t>
  </si>
  <si>
    <t>CG305102091</t>
  </si>
  <si>
    <t xml:space="preserve">(Declined: 31/08/2017 3:06:48 PM)
Declined due to location
</t>
  </si>
  <si>
    <t>DC</t>
  </si>
  <si>
    <t>DC Services (NQ) Pty Ltd</t>
  </si>
  <si>
    <t>CG292604548</t>
  </si>
  <si>
    <t>(Declined: 1/08/2017 12:30:37 PM)
Declined Theft cover section due to Occupation
Declined Theft cover section due to Occupation
Declined Business Interruption cover section due to Occupation
Declined</t>
  </si>
  <si>
    <t>BEDGGOODS</t>
  </si>
  <si>
    <t>Bedggoods Transport Pty Ltd</t>
  </si>
  <si>
    <t>CG292398951</t>
  </si>
  <si>
    <t xml:space="preserve">(Declined: 7/08/2017 11:26:22 AM)
Declined due to minimum underwriting criteria not being met
Declined Theft cover section due to Occupation
</t>
  </si>
  <si>
    <t>HOLISTIC</t>
  </si>
  <si>
    <t>Holistic Healing Primal Performance Pty Ltd</t>
  </si>
  <si>
    <t>CG297228666</t>
  </si>
  <si>
    <t>SBPQTE11941156</t>
  </si>
  <si>
    <t xml:space="preserve">(Declined: 17/08/2017 1:07:03 PM)
Declined Public and Products Liability cover section due to Occupation
</t>
  </si>
  <si>
    <t>ELATI</t>
  </si>
  <si>
    <t>Elati Glass Pty Ltd</t>
  </si>
  <si>
    <t>CG292395242</t>
  </si>
  <si>
    <t>(Declined: 2/08/2017 8:36:40 AM)
Hi Luke, thanks for sending over. We do not have a suitable occupation code for this type of business so would not be looking to provide terms in this instance. Reg</t>
  </si>
  <si>
    <t>LCQUOTES</t>
  </si>
  <si>
    <t>CG292399611</t>
  </si>
  <si>
    <t>(Declined: 7/08/2017 4:28:10 PM)
Declined Property Damage cover section due to tenant Occupation
Declined Business Interruption cover section due to tenant Occupation
Declined Theft cover section due</t>
  </si>
  <si>
    <t>PMQUOTES</t>
  </si>
  <si>
    <t>PM</t>
  </si>
  <si>
    <t>CG297150715</t>
  </si>
  <si>
    <t>(Declined: 21/08/2017 12:00:06 PM)
Declined due to EPS% and Property Damage/Business Interruption sum insured
Refer due to Property Damage/Business Interruption sum insured for the risk
Refer Propert</t>
  </si>
  <si>
    <t>SPRINGHILL</t>
  </si>
  <si>
    <t>Cloyne Holdings Pty Ltd</t>
  </si>
  <si>
    <t>CG292395536</t>
  </si>
  <si>
    <t>(Declined: 2/08/2017 11:42:10 AM)
Declined due to inadequate security for the risk and Theft sum insured
Declined due to inadequate fire protection for the risk and Property Damage/Business Interrupt</t>
  </si>
  <si>
    <t>KNIFAUL</t>
  </si>
  <si>
    <t>SRMG (Denmark) Pty Ltd</t>
  </si>
  <si>
    <t>CG292610003</t>
  </si>
  <si>
    <t>(Declined: 7/08/2017 6:34:35 PM)
Declined due to inadequate fire protection for the risk and Property Damage/Business Interruption sum insured (fire extinguishers required)
Refer due to unoccupancy
R</t>
  </si>
  <si>
    <t>F A S</t>
  </si>
  <si>
    <t>F A S Nominees Pty Ltd</t>
  </si>
  <si>
    <t>CG292610656</t>
  </si>
  <si>
    <t xml:space="preserve">(Declined: 8/08/2017 12:52:55 PM)
Declined due to minimum underwriting criteria not being met
Declined Public and Products Liability cover section due to Occupation
</t>
  </si>
  <si>
    <t>Fitzpat P</t>
  </si>
  <si>
    <t>Statewide Overhead Crane Services Pty Ltd</t>
  </si>
  <si>
    <t>CG297141699</t>
  </si>
  <si>
    <t xml:space="preserve">(Declined: 9/08/2017 12:08:02 PM)
Declined Public and Products Liability cover section due to No to ‘Does the business hold a current professional indemnity policy with a sum insured of at least $2M </t>
  </si>
  <si>
    <t>STKILDATOU</t>
  </si>
  <si>
    <t>ST Kilda Tourism Association</t>
  </si>
  <si>
    <t>CG297221627</t>
  </si>
  <si>
    <t xml:space="preserve">(Declined: 9/08/2017 2:12:23 PM)
Declined Public and Products Liability cover section due to Occupation
</t>
  </si>
  <si>
    <t>CG297222045</t>
  </si>
  <si>
    <t xml:space="preserve">(Declined: 9/08/2017 7:32:46 PM)
Declined due to inadequate fire protection for the risk and Property Damage/Business Interruption sum insured (fire extinguishers required)
</t>
  </si>
  <si>
    <t>matzin</t>
  </si>
  <si>
    <t>Matzin Capital Pty Ltd</t>
  </si>
  <si>
    <t>CG297145776</t>
  </si>
  <si>
    <t xml:space="preserve">(Declined: 14/08/2017 8:57:27 PM)
Declined Public and Products Liability cover section due to Occupation
</t>
  </si>
  <si>
    <t>KNOTT C</t>
  </si>
  <si>
    <t>Panagatan Pty Ltd ATFT CJ Knott Family Trust</t>
  </si>
  <si>
    <t>CG297225723</t>
  </si>
  <si>
    <t xml:space="preserve">(Declined: 14/08/2017 11:12:10 PM)
Declined Public and Products Liability cover section due to Occupation
</t>
  </si>
  <si>
    <t>DUNCOMBEA</t>
  </si>
  <si>
    <t>Industry Events WA Pty Ltd</t>
  </si>
  <si>
    <t>CG297226173</t>
  </si>
  <si>
    <t xml:space="preserve">(Declined: 15/08/2017 12:09:51 PM)
Declined due to inadequate fire protection for the risk and Property Damage/Business Interruption sum insured
</t>
  </si>
  <si>
    <t>ROBERTS LU</t>
  </si>
  <si>
    <t>Mrs Nola Smith</t>
  </si>
  <si>
    <t>CG301322275</t>
  </si>
  <si>
    <t xml:space="preserve">(Declined: 22/08/2017 2:03:10 PM)
Declined Public and Products Liability cover section due to Occupation
Refer due to the period of insurance
</t>
  </si>
  <si>
    <t>INSPEK</t>
  </si>
  <si>
    <t>Falcon Calibrations Pty Ltd</t>
  </si>
  <si>
    <t>CG301326613</t>
  </si>
  <si>
    <t xml:space="preserve">(Declined: 25/08/2017 5:04:26 PM)
Declined due to roof construction and Property Damage/Business Interruption sum insured
</t>
  </si>
  <si>
    <t>DONALDKIRK</t>
  </si>
  <si>
    <t>Donald Kirkman Pty Ltd &amp; TMV Pty Ltd</t>
  </si>
  <si>
    <t>CG301330738</t>
  </si>
  <si>
    <t xml:space="preserve">(Declined: 30/08/2017 3:47:14 PM)
Declined due to minimum underwriting criteria not being met
Declined due to Glass section taken without Property Damage section
</t>
  </si>
  <si>
    <t>MOTI MAHAL</t>
  </si>
  <si>
    <t>D'Monte Foods Pty Ltd</t>
  </si>
  <si>
    <t>CG305102455</t>
  </si>
  <si>
    <t>(Declined: 31/08/2017 7:21:14 PM)
Declined due to inadequate fire protection for the occupation and Property Damage/Business Interruption sum insured (fire extinguishers &amp; fire blankets required)
Dec</t>
  </si>
  <si>
    <t>CHRISTOSLU</t>
  </si>
  <si>
    <t>Cuma &amp; Firdevs Ozdemir ATFT Ozdemir Family Trust</t>
  </si>
  <si>
    <t>CG292604443</t>
  </si>
  <si>
    <t>SBPQTE11931610</t>
  </si>
  <si>
    <t xml:space="preserve">(Declined: 1/08/2017 11:42:15 AM)
Declined due to minimum underwriting criteria not being met
Refer due to type of interested party required on Public and Products Liability cover section
</t>
  </si>
  <si>
    <t>0MGOP001</t>
  </si>
  <si>
    <t>CASEY OPTOMETRISTS PTY LTD</t>
  </si>
  <si>
    <t>CG292604519</t>
  </si>
  <si>
    <t>SBPQTE11931665</t>
  </si>
  <si>
    <t xml:space="preserve">(Declined: 1/08/2017 12:30:41 PM)
Declined due to minimum underwriting criteria not being met
Refer due to type of interested party required on Public and Products Liability cover section
</t>
  </si>
  <si>
    <t>CG292394388</t>
  </si>
  <si>
    <t>(Declined: 1/08/2017 12:30:42 PM)
Declined Public and Products Liability cover section due to tenant Occupation
Declined due to last rewired date, occupation and Property Damage/Business Interruption</t>
  </si>
  <si>
    <t>DARM</t>
  </si>
  <si>
    <t>DARMENIA INDUSTRIES PTY LTD</t>
  </si>
  <si>
    <t>CG292395178</t>
  </si>
  <si>
    <t>SBPQTE11932159</t>
  </si>
  <si>
    <t>(Declined: 1/08/2017 8:43:24 PM)
Declined due to minimum underwriting criteria not being met
Declined Public and Products Liability cover section due to Yes to 'Does the business organise events, fun</t>
  </si>
  <si>
    <t>0RICK007</t>
  </si>
  <si>
    <t>RICKY TAYLOR FOUNDATION INC</t>
  </si>
  <si>
    <t>CG292605832</t>
  </si>
  <si>
    <t xml:space="preserve">(Declined: 2/08/2017 12:38:49 PM)
Declined Public and Products Liability cover section due to Occupation
</t>
  </si>
  <si>
    <t>0JCAS001</t>
  </si>
  <si>
    <t>JC ASPHALT PTY LTD</t>
  </si>
  <si>
    <t>CG292396053</t>
  </si>
  <si>
    <t>(Declined: 2/08/2017 4:19:27 PM)
Declined due to minimum underwriting criteria not being met
Declined due to location
Refer due to wall construction and Property Damage/Business Interruption sum insu</t>
  </si>
  <si>
    <t>0SEVE002</t>
  </si>
  <si>
    <t>SEVEN PAGES</t>
  </si>
  <si>
    <t>CG292608055</t>
  </si>
  <si>
    <t>SBPQTE11933875</t>
  </si>
  <si>
    <t xml:space="preserve">(Declined: 4/08/2017 11:31:27 AM)
Declined as Flood cover is not available
</t>
  </si>
  <si>
    <t>0BOAR001</t>
  </si>
  <si>
    <t>BOARDPRO PTY LTD T/AS BOARDPRO PTY LTD</t>
  </si>
  <si>
    <t>CG292398357</t>
  </si>
  <si>
    <t>(Declined: 4/08/2017 5:37:19 PM)
Hi Cameroon, Thank you for the referral, we are unable to offer flood cover. Please delete the same if you wish to proceed with the quote. Kind regards Aparna</t>
  </si>
  <si>
    <t>CG297141329</t>
  </si>
  <si>
    <t>(Declined: 9/08/2017 9:12:40 AM)
Hi Murray,
Thanks for your advice. Service of alcohol outside of food service is a decline for Calibre. If the client intends to proceed with this activity, the pol</t>
  </si>
  <si>
    <t>0MORG007</t>
  </si>
  <si>
    <t>KRISTINA MORGAN; PICCOLO PHARMA BROKERS PTY LTD T/AS COMBI CAPERS</t>
  </si>
  <si>
    <t>CG297142197</t>
  </si>
  <si>
    <t>(Declined: 9/08/2017 4:52:32 PM)
Declined Public and Products Liability cover section due to tenant Occupation
Declined due to inadequate fire protection for the risk and Property Damage/Business Int</t>
  </si>
  <si>
    <t>5505</t>
  </si>
  <si>
    <t>ERNIE JEFFS</t>
  </si>
  <si>
    <t>CG297142973</t>
  </si>
  <si>
    <t xml:space="preserve">(Declined: 10/08/2017 1:54:51 PM)
Declined Theft cover section due to Occupation
Declined Property Damage cover section due to Occupation
</t>
  </si>
  <si>
    <t>0WARR008</t>
  </si>
  <si>
    <t>WARREN BLACKWOOD WASTE</t>
  </si>
  <si>
    <t>CG297148577</t>
  </si>
  <si>
    <t xml:space="preserve">(Declined: 17/08/2017 1:20:00 PM)
Declined due to minimum underwriting criteria not being met
Declined Public and Products Liability cover section due to tenant Occupation
</t>
  </si>
  <si>
    <t>0CICA001</t>
  </si>
  <si>
    <t>CICA ENTERPRISE PTY LTD</t>
  </si>
  <si>
    <t>CG297150590</t>
  </si>
  <si>
    <t xml:space="preserve">(Declined: 21/08/2017 11:06:12 AM)
Declined Public and Products Liability cover section due to Occupation
</t>
  </si>
  <si>
    <t>0MCGU003</t>
  </si>
  <si>
    <t>JOHN MCGUINNESS</t>
  </si>
  <si>
    <t>CG301282352</t>
  </si>
  <si>
    <t>SBPQTE11943770</t>
  </si>
  <si>
    <t>(Declined: 22/08/2017 2:27:49 PM)
Declined due to flammable goods not being stored in approved cabinets/bunded storage facilities
Refer due to Theft Specified Item Category
Refer due to Specified Ite</t>
  </si>
  <si>
    <t>0ROOC001</t>
  </si>
  <si>
    <t>ROO CHASSIS &amp; TRAILER PTY LTD</t>
  </si>
  <si>
    <t>CG301322376</t>
  </si>
  <si>
    <t>(Declined: 22/08/2017 2:47:44 PM)
Declined Theft cover section due to Occupation
Declined Business Interruption cover section due to Occupation
Declined Glass cover section due to Occupation
Declined</t>
  </si>
  <si>
    <t>0TUFF001</t>
  </si>
  <si>
    <t>TUFFRIDE PTY LTD</t>
  </si>
  <si>
    <t>CG301322436</t>
  </si>
  <si>
    <t xml:space="preserve">(Declined: 22/08/2017 3:12:34 PM)
Declined Public and Products Liability cover section due to Occupation
</t>
  </si>
  <si>
    <t>0HUSE002</t>
  </si>
  <si>
    <t>E HUSEYIN</t>
  </si>
  <si>
    <t>CG301283967</t>
  </si>
  <si>
    <t>SBPQTE11944658</t>
  </si>
  <si>
    <t xml:space="preserve">(Declined: 23/08/2017 2:47:05 PM)
Declined due to minimum underwriting criteria not being met
Declined Public and Products Liability cover section due to Occupation
</t>
  </si>
  <si>
    <t>0MUSI001</t>
  </si>
  <si>
    <t>THE MUSIC CENTRE BERWICK</t>
  </si>
  <si>
    <t>CG301323964</t>
  </si>
  <si>
    <t>SBPQTE11944724</t>
  </si>
  <si>
    <t xml:space="preserve">(Declined: 23/08/2017 3:24:54 PM)
Declined due to minimum underwriting criteria not being met
Refer Property Damage cover section due to manufacturing
</t>
  </si>
  <si>
    <t>0TIMO001</t>
  </si>
  <si>
    <t>WHEEL WOMEN PTY LTD</t>
  </si>
  <si>
    <t>CG301325328</t>
  </si>
  <si>
    <t xml:space="preserve">(Declined: 24/08/2017 3:29:03 PM)
Declined due to General Property section taken without either Property Damage section or Liability section
</t>
  </si>
  <si>
    <t>0TREM002</t>
  </si>
  <si>
    <t>ESFTRATIOS TREMOULAS</t>
  </si>
  <si>
    <t>CG301327412</t>
  </si>
  <si>
    <t xml:space="preserve">(Declined: 28/08/2017 11:40:32 AM)
Declined Public and Products Liability cover section due to tenant Occupation
</t>
  </si>
  <si>
    <t>0MODC001</t>
  </si>
  <si>
    <t>THE MODCON PTY LTD ATF MODCON INVESTMENT UNIT TRUST</t>
  </si>
  <si>
    <t>CG292608610</t>
  </si>
  <si>
    <t xml:space="preserve">(Declined: 4/08/2017 4:27:38 PM)
Declined due to Machinery Breakdown section taken without Property Damage section
Refer due to Specified Machinery total sum insured
Refer due to Specified Machinery </t>
  </si>
  <si>
    <t>ACME</t>
  </si>
  <si>
    <t>ACME KITCHENS</t>
  </si>
  <si>
    <t>CG297222006</t>
  </si>
  <si>
    <t xml:space="preserve">(Declined: 9/08/2017 5:55:37 PM)
Declined Public and Products Liability cover section due to Occupation
</t>
  </si>
  <si>
    <t>SCARPACI A</t>
  </si>
  <si>
    <t>JP Electrical Inspections Pty Ltd ATF JP Electrical Inspections Discretionary Trust</t>
  </si>
  <si>
    <t>CG297142841</t>
  </si>
  <si>
    <t xml:space="preserve">(Declined: 10/08/2017 12:20:16 PM)
Declined Public and Products Liability cover section due to Occupation
</t>
  </si>
  <si>
    <t>odd tucker</t>
  </si>
  <si>
    <t>Odd Tucker</t>
  </si>
  <si>
    <t>CG297227119</t>
  </si>
  <si>
    <t xml:space="preserve">(Declined: 16/08/2017 9:52:21 AM)
Declined Property Damage cover section due to tenant Occupation
Declined Public and Products Liability cover section due to tenant Occupation
</t>
  </si>
  <si>
    <t>O'CONNELL</t>
  </si>
  <si>
    <t>Rod O'Connell</t>
  </si>
  <si>
    <t>CG297148423</t>
  </si>
  <si>
    <t xml:space="preserve">(Declined: 17/08/2017 12:13:51 PM)
Declined Public and Products Liability cover section due to Occupation
</t>
  </si>
  <si>
    <t>Wheeler</t>
  </si>
  <si>
    <t>BM Wheeler Contracting Pty Ltd</t>
  </si>
  <si>
    <t>CG305131605</t>
  </si>
  <si>
    <t xml:space="preserve">(Declined: 31/08/2017 12:26:40 PM)
Declined Public and Products Liability cover section due to Yes to 'Does the business carry out any work: at airports; on public roads, public footpaths (excluding </t>
  </si>
  <si>
    <t>Humpreys</t>
  </si>
  <si>
    <t>B &amp; M Humphreys Contracting Pty Ltd</t>
  </si>
  <si>
    <t>CG292394019</t>
  </si>
  <si>
    <t>SBPQTE11931394</t>
  </si>
  <si>
    <t>(Declined: 1/08/2017 7:12:28 AM)
Declined Public and Products Liability cover section due to Yes to 'Has or does the business provide, products or services intended for use in the following industrie</t>
  </si>
  <si>
    <t>041MCDO001</t>
  </si>
  <si>
    <t>McDonald Marine &amp; Industrial Pty Ltd</t>
  </si>
  <si>
    <t>CG292604139</t>
  </si>
  <si>
    <t xml:space="preserve">(Declined: 1/08/2017 7:50:53 AM)
Declined Public and Products Liability cover section due to Occupation
</t>
  </si>
  <si>
    <t>061CLIE001</t>
  </si>
  <si>
    <t>Client Quotation</t>
  </si>
  <si>
    <t>CG292394208</t>
  </si>
  <si>
    <t xml:space="preserve">(Declined: 1/08/2017 10:20:44 AM)
Declined Public and Products Liability cover section due to Occupation
</t>
  </si>
  <si>
    <t>061THEB003</t>
  </si>
  <si>
    <t>The Booth Box</t>
  </si>
  <si>
    <t>CG292394246</t>
  </si>
  <si>
    <t>(Declined: 1/08/2017 10:37:35 AM)
Declined due to inadequate fire protection for the occupation and Property Damage/Business Interruption sum insured (fire extinguishers &amp; fire blankets required)
Dec</t>
  </si>
  <si>
    <t>055EOS001</t>
  </si>
  <si>
    <t>EOS Greek Tavern</t>
  </si>
  <si>
    <t>CG292604338</t>
  </si>
  <si>
    <t xml:space="preserve">(Declined: 1/08/2017 10:43:57 AM)
Declined Property Damage cover section due to No or Auto suppression to 'Do all Deep Fryers have an automatic suppression unit and exhaust extraction system?'
</t>
  </si>
  <si>
    <t>CG292604416</t>
  </si>
  <si>
    <t>SBPQTE11931586</t>
  </si>
  <si>
    <t xml:space="preserve">(Declined: 1/08/2017 11:20:55 AM)
Declined due to minimum underwriting criteria not being met
Declined due to location
</t>
  </si>
  <si>
    <t>064S0041</t>
  </si>
  <si>
    <t>Keppy's Keppy's Catering</t>
  </si>
  <si>
    <t>CG292394319</t>
  </si>
  <si>
    <t xml:space="preserve">(Declined: 1/08/2017 11:34:20 AM)
Declined Public and Products Liability cover section due to Occupation
</t>
  </si>
  <si>
    <t>033EMMA026</t>
  </si>
  <si>
    <t>Emma Laporte</t>
  </si>
  <si>
    <t>CG292394443</t>
  </si>
  <si>
    <t>SBPQTE11931710</t>
  </si>
  <si>
    <t>(Declined: 1/08/2017 12:30:43 PM)
Declined Property Damage cover section due to premises containing a Bar
Refer due to Property Damage/Business Interruption sum insured for the risk
Refer Property Da</t>
  </si>
  <si>
    <t>083TWOB001</t>
  </si>
  <si>
    <t>Two Birds Brewing Pty Ltd</t>
  </si>
  <si>
    <t>CG292394551</t>
  </si>
  <si>
    <t>SBPQTE11931776</t>
  </si>
  <si>
    <t xml:space="preserve">(Declined: 1/08/2017 1:04:41 PM)
Declined Public and Products Liability cover section due to Occupation
</t>
  </si>
  <si>
    <t>CG292394586</t>
  </si>
  <si>
    <t>(Declined: 1/08/2017 1:18:00 PM)
Declined Public and Products Liability cover section due to Yes to 'Does the business carry out, supervise, provide training in or contract out any manual work or pro</t>
  </si>
  <si>
    <t>068NORM001</t>
  </si>
  <si>
    <t>Norm Murray enterprises</t>
  </si>
  <si>
    <t>CG292604690</t>
  </si>
  <si>
    <t>SBPQTE11931811</t>
  </si>
  <si>
    <t xml:space="preserve">(Declined: 1/08/2017 1:22:48 PM)
Declined due to minimum underwriting criteria not being met
Refer due to wall construction and Property Damage/Business Interruption sum insured
</t>
  </si>
  <si>
    <t>033WARR006</t>
  </si>
  <si>
    <t>Cathie Eames</t>
  </si>
  <si>
    <t>CG292604773</t>
  </si>
  <si>
    <t>SBPQTE11931872</t>
  </si>
  <si>
    <t xml:space="preserve">(Declined: 1/08/2017 2:11:41 PM)
Declined Public and Products Liability cover section due to Occupation
</t>
  </si>
  <si>
    <t>033STEV011</t>
  </si>
  <si>
    <t>Steve Pickett  New Venture Brisbane Pty Ltd</t>
  </si>
  <si>
    <t>CG292394819</t>
  </si>
  <si>
    <t xml:space="preserve">(Declined: 1/08/2017 3:02:39 PM)
Declined due to location
</t>
  </si>
  <si>
    <t>Keppy's Catering</t>
  </si>
  <si>
    <t>CG292604948</t>
  </si>
  <si>
    <t>(Declined: 1/08/2017 3:26:55 PM)
Declined due to minimum underwriting criteria not being met
Declined Public and Products Liability cover section due to No to 'Does the business possess HACCP Austral</t>
  </si>
  <si>
    <t>033PETE153</t>
  </si>
  <si>
    <t>Peter Moncrieff</t>
  </si>
  <si>
    <t>CG292394977</t>
  </si>
  <si>
    <t xml:space="preserve">(Declined: 1/08/2017 4:19:53 PM)
Declined Public and Products Liability cover section due to Occupation
</t>
  </si>
  <si>
    <t>033TRIS007</t>
  </si>
  <si>
    <t>Tristian Morton-Wild</t>
  </si>
  <si>
    <t>CG292395002</t>
  </si>
  <si>
    <t xml:space="preserve">(Declined: 1/08/2017 4:34:45 PM)
Declined Public and Products Liability cover section due to Occupation
</t>
  </si>
  <si>
    <t>033TERE009</t>
  </si>
  <si>
    <t>TERENDO PTY LTD</t>
  </si>
  <si>
    <t>CG292605128</t>
  </si>
  <si>
    <t xml:space="preserve">(Declined: 1/08/2017 4:46:43 PM)
Declined Public and Products Liability cover section due to Occupation
</t>
  </si>
  <si>
    <t>033SHOU001</t>
  </si>
  <si>
    <t>Shouyi Huang tas AGRI FARMING PTY LTD</t>
  </si>
  <si>
    <t>CG292605205</t>
  </si>
  <si>
    <t>SBPQTE11932152</t>
  </si>
  <si>
    <t xml:space="preserve">(Declined: 1/08/2017 6:42:34 PM)
Declined due to minimum underwriting criteria not being met
Declined Public and Products Liability cover section due to Occupation
</t>
  </si>
  <si>
    <t>052TOTA002</t>
  </si>
  <si>
    <t>Kerridale Pty Ltd T/A Totalspan Gold Coast</t>
  </si>
  <si>
    <t>CG292605314</t>
  </si>
  <si>
    <t xml:space="preserve">(Declined: 2/08/2017 7:41:15 AM)
Declined Public and Products Liability cover section due to Occupation
</t>
  </si>
  <si>
    <t>050MENA001</t>
  </si>
  <si>
    <t>Menat Muradi</t>
  </si>
  <si>
    <t>CG292395219</t>
  </si>
  <si>
    <t>SBPQTE11932178</t>
  </si>
  <si>
    <t>(Declined: 2/08/2017 7:54:01 AM)
Declined due to minimum underwriting criteria not being met
Declined Public and Products Liability cover section due to No or Unknown to 'Does the business have at le</t>
  </si>
  <si>
    <t>063CLIE001</t>
  </si>
  <si>
    <t>Client quote</t>
  </si>
  <si>
    <t>CG292605368</t>
  </si>
  <si>
    <t>SBPQTE11932204</t>
  </si>
  <si>
    <t xml:space="preserve">(Declined: 2/08/2017 8:57:34 AM)
Declined Public and Products Liability cover section due to Occupation
</t>
  </si>
  <si>
    <t>033NEVI011</t>
  </si>
  <si>
    <t xml:space="preserve">Neville Hughes </t>
  </si>
  <si>
    <t>CG292395299</t>
  </si>
  <si>
    <t>SBPQTE11932237</t>
  </si>
  <si>
    <t xml:space="preserve">(Declined: 2/08/2017 9:37:36 AM)
Declined Public and Products Liability cover section due to Occupation
</t>
  </si>
  <si>
    <t>063CLIE002</t>
  </si>
  <si>
    <t xml:space="preserve">Client Quote </t>
  </si>
  <si>
    <t>CG292395304</t>
  </si>
  <si>
    <t>SBPQTE11932239</t>
  </si>
  <si>
    <t xml:space="preserve">(Declined: 2/08/2017 9:42:36 AM)
Declined Public and Products Liability cover section due to Occupation
</t>
  </si>
  <si>
    <t>033ELIZ028</t>
  </si>
  <si>
    <t>ELIZABETH GILLESPIE</t>
  </si>
  <si>
    <t>CG292395308</t>
  </si>
  <si>
    <t xml:space="preserve">(Declined: 2/08/2017 9:44:28 AM)
Declined due to minimum underwriting criteria not being met
Declined Public and Products Liability cover section due to Occupation
</t>
  </si>
  <si>
    <t>CG292395330</t>
  </si>
  <si>
    <t>(Declined: 2/08/2017 9:57:50 AM)
Declined Property Damage cover section due to tenant Occupation
Declined Business Interruption cover section due to tenant Occupation
Declined Glass cover section due</t>
  </si>
  <si>
    <t>050NESS001</t>
  </si>
  <si>
    <t>The Trustee For Nessis Property Group Family Trust</t>
  </si>
  <si>
    <t>CG292395332</t>
  </si>
  <si>
    <t>SBPQTE11932260</t>
  </si>
  <si>
    <t xml:space="preserve">(Declined: 2/08/2017 9:58:52 AM)
Declined Public and Products Liability cover section due to Occupation
</t>
  </si>
  <si>
    <t>CG292605461</t>
  </si>
  <si>
    <t>SBPQTE11932261</t>
  </si>
  <si>
    <t xml:space="preserve">(Declined: 2/08/2017 10:00:04 AM)
Declined Public and Products Liability cover section due to Occupation
</t>
  </si>
  <si>
    <t>CG292605467</t>
  </si>
  <si>
    <t>(Declined: 2/08/2017 10:01:32 AM)
Declined Public and Products Liability cover section due to Yes to 'Does the business carry out any of the following: civil works; dewatering; dredging; demolition o</t>
  </si>
  <si>
    <t>033LAUR026</t>
  </si>
  <si>
    <t>Laurie Burmeister</t>
  </si>
  <si>
    <t>CG292395338</t>
  </si>
  <si>
    <t xml:space="preserve">(Declined: 2/08/2017 10:02:04 AM)
Declined Public and Products Liability cover section due to Occupation
</t>
  </si>
  <si>
    <t>CG292605481</t>
  </si>
  <si>
    <t xml:space="preserve">(Declined: 2/08/2017 10:08:20 AM)
Declined Public and Products Liability cover section due to Occupation
</t>
  </si>
  <si>
    <t>063ROSS004</t>
  </si>
  <si>
    <t>Ross Bouch</t>
  </si>
  <si>
    <t>CG292605485</t>
  </si>
  <si>
    <t>SBPQTE11932274</t>
  </si>
  <si>
    <t xml:space="preserve">(Declined: 2/08/2017 10:10:57 AM)
Declined due to minimum underwriting criteria not being met
Declined Public and Products Liability cover section due to Occupation
</t>
  </si>
  <si>
    <t>CG292395383</t>
  </si>
  <si>
    <t>SBPQTE11932304</t>
  </si>
  <si>
    <t>(Declined: 2/08/2017 10:33:20 AM)
Declined Public and Products Liability cover section due to Occupation
Declined Theft cover section due to Occupation
Declined Property Damage cover section due to O</t>
  </si>
  <si>
    <t>033SUSA017</t>
  </si>
  <si>
    <t>Susan Davies</t>
  </si>
  <si>
    <t>CG292395407</t>
  </si>
  <si>
    <t xml:space="preserve">(Declined: 2/08/2017 10:46:18 AM)
Declined Public and Products Liability cover section due to Occupation
</t>
  </si>
  <si>
    <t>061TYSO001</t>
  </si>
  <si>
    <t>Tee Pee &amp; Co Pty Ltd</t>
  </si>
  <si>
    <t>CG292395500</t>
  </si>
  <si>
    <t>SBPQTE11932383</t>
  </si>
  <si>
    <t>(Declined: 2/08/2017 11:26:30 AM)
Declined Public and Products Liability cover section due to No to 'Does the business possess HACCP Australia food safety certification?'
Refer Public and Products Li</t>
  </si>
  <si>
    <t>033GOOD003</t>
  </si>
  <si>
    <t>Good Brands Trading Pty Ltd</t>
  </si>
  <si>
    <t>CG292605666</t>
  </si>
  <si>
    <t>(Declined: 2/08/2017 11:28:47 AM)
Declined Public and Products Liability cover section due to No to 'Does the business possess HACCP Australia food safety certification?'
Refer Public and Products Li</t>
  </si>
  <si>
    <t>CG292395540</t>
  </si>
  <si>
    <t xml:space="preserve">(Declined: 2/08/2017 11:45:28 AM)
Declined due to inadequate fire protection for the risk and Property Damage/Business Interruption sum insured (fire extinguishers required)
</t>
  </si>
  <si>
    <t>018GOLD</t>
  </si>
  <si>
    <t>Gold Cow Australia Pty Ltd</t>
  </si>
  <si>
    <t>CG292605777</t>
  </si>
  <si>
    <t>SBPQTE11932461</t>
  </si>
  <si>
    <t xml:space="preserve">(Declined: 2/08/2017 12:08:31 PM)
Declined Public and Products Liability cover section due to Occupation
</t>
  </si>
  <si>
    <t>CG292395729</t>
  </si>
  <si>
    <t xml:space="preserve">(Declined: 2/08/2017 1:31:40 PM)
Declined Public and Products Liability cover section due to Occupation
</t>
  </si>
  <si>
    <t>CG292395843</t>
  </si>
  <si>
    <t>SBPQTE11932637</t>
  </si>
  <si>
    <t xml:space="preserve">(Declined: 2/08/2017 2:33:50 PM)
Declined Public and Products Liability cover section due to Occupation
</t>
  </si>
  <si>
    <t>CG292606094</t>
  </si>
  <si>
    <t xml:space="preserve">(Declined: 2/08/2017 3:12:27 PM)
Hi Craig,
Thanks for your quote and referral. Unfortunately we are unable to assist with terms on this occasion due to a combination of the size of the premium and </t>
  </si>
  <si>
    <t>CG292395916</t>
  </si>
  <si>
    <t xml:space="preserve">(Declined: 2/08/2017 3:21:39 PM)
Declined due to minimum underwriting criteria not being met
Refer due to previous criminal offence
</t>
  </si>
  <si>
    <t>058BILL003</t>
  </si>
  <si>
    <t>Billy Hughes-Tweedie</t>
  </si>
  <si>
    <t>CG292606171</t>
  </si>
  <si>
    <t>SBPQTE11932732</t>
  </si>
  <si>
    <t xml:space="preserve">(Declined: 2/08/2017 3:49:25 PM)
Declined Public and Products Liability cover section due to the percentage of turnover from installation, service or maintenance work at third party premises (Please </t>
  </si>
  <si>
    <t>033GQWI001</t>
  </si>
  <si>
    <t>GQ WINDOWS AND DOORS</t>
  </si>
  <si>
    <t>CG292395974</t>
  </si>
  <si>
    <t>SBPQTE11932735</t>
  </si>
  <si>
    <t xml:space="preserve">(Declined: 2/08/2017 3:50:43 PM)
Declined Public and Products Liability cover section due to the percentage of turnover from installation, service or maintenance work at third party premises (Please </t>
  </si>
  <si>
    <t>CG292606184</t>
  </si>
  <si>
    <t>SBPQTE11932747</t>
  </si>
  <si>
    <t>(Declined: 2/08/2017 3:54:28 PM)
Declined due to minimum underwriting criteria not being met
Declined due to General Property section taken without either Property Damage section or Liability section</t>
  </si>
  <si>
    <t>033DAVI192</t>
  </si>
  <si>
    <t>David Grbac</t>
  </si>
  <si>
    <t>CG292606188</t>
  </si>
  <si>
    <t>SBPQTE11932750</t>
  </si>
  <si>
    <t>(Declined: 2/08/2017 3:55:34 PM)
Declined due to minimum underwriting criteria not being met
Declined due to General Property section taken without either Property Damage section or Liability section</t>
  </si>
  <si>
    <t>CG292606199</t>
  </si>
  <si>
    <t>(Declined: 2/08/2017 3:57:30 PM)
Declined due to minimum underwriting criteria not being met
Declined due to General Property section taken without either Property Damage section or Liability section</t>
  </si>
  <si>
    <t>CG292396011</t>
  </si>
  <si>
    <t>SBPQTE11932758</t>
  </si>
  <si>
    <t xml:space="preserve">(Declined: 2/08/2017 3:59:20 PM)
Declined Public and Products Liability cover section due to Occupation
</t>
  </si>
  <si>
    <t>033ANDR086</t>
  </si>
  <si>
    <t>ANDREW JAMES CLEMENTS</t>
  </si>
  <si>
    <t>CG292396034</t>
  </si>
  <si>
    <t xml:space="preserve">(Declined: 2/08/2017 4:10:13 PM)
Declined due to inadequate fire protection for the occupation and Property Damage/Business Interruption sum insured (fire extinguishers &amp; fire blankets required)
</t>
  </si>
  <si>
    <t>044GENS001</t>
  </si>
  <si>
    <t xml:space="preserve">Gensuke Aus Holdings Pty Ltd T/As Hakata Gensuke Express </t>
  </si>
  <si>
    <t>CG292396064</t>
  </si>
  <si>
    <t xml:space="preserve">(Declined: 2/08/2017 4:21:50 PM)
Declined Public and Products Liability cover section due to Occupation
</t>
  </si>
  <si>
    <t>062ANDR025</t>
  </si>
  <si>
    <t>Andrew Hudson</t>
  </si>
  <si>
    <t>CG292396084</t>
  </si>
  <si>
    <t xml:space="preserve">(Declined: 2/08/2017 4:35:37 PM)
Declined due to minimum underwriting criteria not being met
Declined due to location
</t>
  </si>
  <si>
    <t>061SCOR001</t>
  </si>
  <si>
    <t>Scorpion Projects</t>
  </si>
  <si>
    <t>CG292396099</t>
  </si>
  <si>
    <t>SBPQTE11932826</t>
  </si>
  <si>
    <t xml:space="preserve">(Declined: 2/08/2017 4:43:43 PM)
Declined Public and Products Liability cover section due to the percentage of turnover paid to contractors/subcontractors
</t>
  </si>
  <si>
    <t>033FLOO003</t>
  </si>
  <si>
    <t>FLOOR STAR AUSTRALIA PTY LTD TAS FLOOR STAR</t>
  </si>
  <si>
    <t>CG292396104</t>
  </si>
  <si>
    <t>SBPQTE11932830</t>
  </si>
  <si>
    <t>(Declined: 2/08/2017 4:45:23 PM)
Declined Public and Products Liability cover section due to the percentage of turnover paid to contractors/subcontractors
Declined Public and Products Liability cover</t>
  </si>
  <si>
    <t>CG292606368</t>
  </si>
  <si>
    <t>SBPQTE11932885</t>
  </si>
  <si>
    <t>(Declined: 2/08/2017 5:33:04 PM)
Declined due to inadequate fire protection for the occupation and Property Damage/Business Interruption sum insured (fire extinguishers &amp; fire blankets required)
Decl</t>
  </si>
  <si>
    <t>052SAIG001</t>
  </si>
  <si>
    <t>Lucinda Pham Luong &amp; Leith Murray Woodward T/A Saigon Bites Vietnamese Restaurant</t>
  </si>
  <si>
    <t>CG292606382</t>
  </si>
  <si>
    <t>SBPQTE11932890</t>
  </si>
  <si>
    <t xml:space="preserve">(Declined: 2/08/2017 5:57:11 PM)
Declined due to minimum underwriting criteria not being met
Refer due to type of interested party required on Public and Products Liability cover section
</t>
  </si>
  <si>
    <t>052JEFF002</t>
  </si>
  <si>
    <t>Jeffrey Thompson</t>
  </si>
  <si>
    <t>CG292606385</t>
  </si>
  <si>
    <t>SBPQTE11932892</t>
  </si>
  <si>
    <t xml:space="preserve">(Declined: 2/08/2017 6:02:10 PM)
Declined due to minimum underwriting criteria not being met
Refer due to type of interested party required on Public and Products Liability cover section
</t>
  </si>
  <si>
    <t>CG292606481</t>
  </si>
  <si>
    <t xml:space="preserve">(Declined: 2/08/2017 10:57:53 PM)
Declined due to minimum underwriting criteria not being met
Refer Public and Products Liability cover section due to Occupation
</t>
  </si>
  <si>
    <t>052MEDC002</t>
  </si>
  <si>
    <t>MedCapital Services</t>
  </si>
  <si>
    <t>CG292396340</t>
  </si>
  <si>
    <t xml:space="preserve">(Declined: 3/08/2017 9:09:07 AM)
Declined Public and Products Liability cover section due to Occupation
Refer due to Annual Turnover
</t>
  </si>
  <si>
    <t>063CASE001</t>
  </si>
  <si>
    <t>Caserini</t>
  </si>
  <si>
    <t>CG292396389</t>
  </si>
  <si>
    <t>(Declined: 3/08/2017 9:47:01 AM)
Declined due to minimum underwriting criteria not being met
Refer Public and Products Liability cover section due to installation, service or maintenance work at thir</t>
  </si>
  <si>
    <t>033GUYP001</t>
  </si>
  <si>
    <t>Guy Palaitis</t>
  </si>
  <si>
    <t>CG292396416</t>
  </si>
  <si>
    <t>SBPQTE11932990</t>
  </si>
  <si>
    <t xml:space="preserve">(Declined: 3/08/2017 9:59:10 AM)
Declined due to minimum underwriting criteria not being met
Declined Public and Products Liability cover section due to Occupation
</t>
  </si>
  <si>
    <t>033RICH034</t>
  </si>
  <si>
    <t>RICHTER AUDIO PTY LTD</t>
  </si>
  <si>
    <t>CG292396419</t>
  </si>
  <si>
    <t xml:space="preserve">(Declined: 3/08/2017 9:59:42 AM)
Declined due to minimum underwriting criteria not being met
Declined Public and Products Liability cover section due to Occupation
</t>
  </si>
  <si>
    <t>CG292606651</t>
  </si>
  <si>
    <t>SBPQTE11932998</t>
  </si>
  <si>
    <t>(Declined: 3/08/2017 10:02:52 AM)
Declined due to minimum underwriting criteria not being met
Refer Public and Products Liability cover section due to installation, service or maintenance work at thi</t>
  </si>
  <si>
    <t>CG292606719</t>
  </si>
  <si>
    <t>SBPQTE11933046</t>
  </si>
  <si>
    <t xml:space="preserve">(Declined: 3/08/2017 10:43:13 AM)
Declined Public and Products Liability cover section due to Occupation
</t>
  </si>
  <si>
    <t>064D0007</t>
  </si>
  <si>
    <t>Chris and Anne Davis</t>
  </si>
  <si>
    <t>CG292606726</t>
  </si>
  <si>
    <t xml:space="preserve">(Declined: 3/08/2017 10:44:07 AM)
Declined Public and Products Liability cover section due to Occupation
</t>
  </si>
  <si>
    <t>060PHIL003</t>
  </si>
  <si>
    <t>Neville Phillips</t>
  </si>
  <si>
    <t>CG292396491</t>
  </si>
  <si>
    <t>SBPQTE11933049</t>
  </si>
  <si>
    <t xml:space="preserve">(Declined: 3/08/2017 10:44:16 AM)
Declined Public and Products Liability cover section due to Occupation
</t>
  </si>
  <si>
    <t>CG292606833</t>
  </si>
  <si>
    <t>SBPQTE11933111</t>
  </si>
  <si>
    <t xml:space="preserve">(Declined: 3/08/2017 11:24:31 AM)
Declined Public and Products Liability cover section due to Occupation
</t>
  </si>
  <si>
    <t>062AAAC001</t>
  </si>
  <si>
    <t xml:space="preserve">AAA Contractors </t>
  </si>
  <si>
    <t>CG292606896</t>
  </si>
  <si>
    <t>SBPQTE11933145</t>
  </si>
  <si>
    <t xml:space="preserve">(Declined: 3/08/2017 11:39:17 AM)
Declined Public and Products Liability cover section due to Occupation
</t>
  </si>
  <si>
    <t>CG292606910</t>
  </si>
  <si>
    <t>SBPQTE11933147</t>
  </si>
  <si>
    <t xml:space="preserve">(Declined: 3/08/2017 11:41:57 AM)
Declined Public and Products Liability cover section due to Occupation
</t>
  </si>
  <si>
    <t>062BDAC001</t>
  </si>
  <si>
    <t>BDA Consultants Pty Ltd</t>
  </si>
  <si>
    <t>CG292396625</t>
  </si>
  <si>
    <t>SBPQTE11933154</t>
  </si>
  <si>
    <t xml:space="preserve">(Declined: 3/08/2017 11:44:28 AM)
Declined Public and Products Liability cover section due to Occupation
</t>
  </si>
  <si>
    <t>064S0005</t>
  </si>
  <si>
    <t>G &amp; P Spicer Plumbing Pty Ltd</t>
  </si>
  <si>
    <t>CG292396676</t>
  </si>
  <si>
    <t xml:space="preserve">(Declined: 3/08/2017 12:00:02 PM)
Declined Public and Products Liability cover section due to Occupation
Refer due to claims history
Refer due to claims history
Refer due to claims history
</t>
  </si>
  <si>
    <t>CG292606971</t>
  </si>
  <si>
    <t>SBPQTE11933185</t>
  </si>
  <si>
    <t xml:space="preserve">(Declined: 3/08/2017 12:01:29 PM)
Declined Public and Products Liability cover section due to Occupation
</t>
  </si>
  <si>
    <t>062ARGI001</t>
  </si>
  <si>
    <t>Arti Chand &amp; Kamal Chand</t>
  </si>
  <si>
    <t>CG292607031</t>
  </si>
  <si>
    <t xml:space="preserve">(Declined: 3/08/2017 12:45:28 PM)
Declined due to inadequate fire protection for the risk and Property Damage/Business Interruption sum insured (fire extinguishers required)
</t>
  </si>
  <si>
    <t>033SARA017</t>
  </si>
  <si>
    <t>Sarah HOWSON</t>
  </si>
  <si>
    <t>CG292396893</t>
  </si>
  <si>
    <t xml:space="preserve">(Declined: 3/08/2017 2:02:16 PM)
Declined Public and Products Liability cover section due to Occupation
</t>
  </si>
  <si>
    <t>061DNCC001</t>
  </si>
  <si>
    <t>DNC Contracting Pty Ltd T/as Nation Wide Service Solutions</t>
  </si>
  <si>
    <t>CG292607215</t>
  </si>
  <si>
    <t>SBPQTE11933360</t>
  </si>
  <si>
    <t xml:space="preserve">(Declined: 3/08/2017 2:21:19 PM)
Declined Public and Products Liability cover section due to Occupation
</t>
  </si>
  <si>
    <t>CG292396990</t>
  </si>
  <si>
    <t xml:space="preserve">(Declined: 3/08/2017 2:50:12 PM)
Declined Public and Products Liability cover section due to Occupation
</t>
  </si>
  <si>
    <t>033PETE156</t>
  </si>
  <si>
    <t>PETER VERGARA</t>
  </si>
  <si>
    <t>CG292397015</t>
  </si>
  <si>
    <t>SBPQTE11933418</t>
  </si>
  <si>
    <t xml:space="preserve">(Declined: 3/08/2017 2:58:16 PM)
Declined Public and Products Liability cover section due to Occupation
</t>
  </si>
  <si>
    <t>CG292397028</t>
  </si>
  <si>
    <t>SBPQTE11933427</t>
  </si>
  <si>
    <t xml:space="preserve">(Declined: 3/08/2017 3:03:37 PM)
Declined due to minimum underwriting criteria not being met
Declined Public and Products Liability cover section due to the percentage of turnover from installation, </t>
  </si>
  <si>
    <t>GQ WINDOWS AND DOORS PTY LTD ATF JIN WINDOWS TRUST</t>
  </si>
  <si>
    <t>CG292607302</t>
  </si>
  <si>
    <t>SBPQTE11933430</t>
  </si>
  <si>
    <t xml:space="preserve">(Declined: 3/08/2017 3:06:41 PM)
Declined Public and Products Liability cover section due to Occupation
</t>
  </si>
  <si>
    <t>CG292607304</t>
  </si>
  <si>
    <t>SBPQTE11933432</t>
  </si>
  <si>
    <t xml:space="preserve">(Declined: 3/08/2017 3:07:42 PM)
Declined Public and Products Liability cover section due to Occupation
</t>
  </si>
  <si>
    <t>CG292397042</t>
  </si>
  <si>
    <t xml:space="preserve">(Declined: 3/08/2017 3:09:26 PM)
Declined Public and Products Liability cover section due to Occupation
</t>
  </si>
  <si>
    <t>CG292397158</t>
  </si>
  <si>
    <t xml:space="preserve">(Declined: 3/08/2017 3:58:43 PM)
Declined Public and Products Liability cover section due to Occupation
</t>
  </si>
  <si>
    <t>061GTEC001</t>
  </si>
  <si>
    <t>Gtec Training &amp; Development Pty Ltd</t>
  </si>
  <si>
    <t>CG292397284</t>
  </si>
  <si>
    <t xml:space="preserve">(Declined: 3/08/2017 4:51:06 PM)
Declined Public and Products Liability cover section due to Occupation
</t>
  </si>
  <si>
    <t>CG292607561</t>
  </si>
  <si>
    <t>SBPQTE11933606</t>
  </si>
  <si>
    <t xml:space="preserve">(Declined: 3/08/2017 4:58:57 PM)
Declined Public and Products Liability cover section due to tenant Occupation
</t>
  </si>
  <si>
    <t>033AZUR001</t>
  </si>
  <si>
    <t>Azure Liu</t>
  </si>
  <si>
    <t>CG292397310</t>
  </si>
  <si>
    <t xml:space="preserve">(Declined: 3/08/2017 4:59:47 PM)
Declined Public and Products Liability cover section due to tenant Occupation
</t>
  </si>
  <si>
    <t>CG292607605</t>
  </si>
  <si>
    <t>(Declined: 3/08/2017 6:24:52 PM)
Hi Gary, Thank you for the referral and the supporting information. however we will not be able to provide terms due to the occupation being outside of our underwri</t>
  </si>
  <si>
    <t>CG292397458</t>
  </si>
  <si>
    <t>SBPQTE11933670</t>
  </si>
  <si>
    <t>(Declined: 3/08/2017 9:51:47 PM)
Decline due to occupation and Property Damage/Business Interruption sum insured
Declined Property Damage cover section due to the amount of manufacturing for the occu</t>
  </si>
  <si>
    <t>052ATOM001</t>
  </si>
  <si>
    <t>Atomic Fashion Marketing Pty Ltd</t>
  </si>
  <si>
    <t>CG292397464</t>
  </si>
  <si>
    <t>SBPQTE11933672</t>
  </si>
  <si>
    <t>(Declined: 3/08/2017 10:12:35 PM)
Decline due to occupation and Property Damage/Business Interruption sum insured
Refer Public and Products Liability cover section due to manufacturing
Refer Property</t>
  </si>
  <si>
    <t>CG292397511</t>
  </si>
  <si>
    <t>(Declined: 4/08/2017 7:30:57 AM)
Declined due to minimum underwriting criteria not being met
Declined Public and Products Liability cover section due to No or Unknown to 'Does the business have at le</t>
  </si>
  <si>
    <t>063THAT001</t>
  </si>
  <si>
    <t>Melissa Armstrong Tas That's MY Story</t>
  </si>
  <si>
    <t>CG292607797</t>
  </si>
  <si>
    <t>SBPQTE11933714</t>
  </si>
  <si>
    <t xml:space="preserve">(Declined: 4/08/2017 9:16:45 AM)
Declined due to minimum underwriting criteria not being met
Refer due to claims history
</t>
  </si>
  <si>
    <t>033NATH005</t>
  </si>
  <si>
    <t>Nathan David Johnson T/As A Grade Naths Cleaning</t>
  </si>
  <si>
    <t>CG292607852</t>
  </si>
  <si>
    <t xml:space="preserve">(Declined: 4/08/2017 9:51:33 AM)
Declined Public and Products Liability cover section due to Occupation
</t>
  </si>
  <si>
    <t>061STEP008</t>
  </si>
  <si>
    <t>Stephen Fraser T/as Beach Bus Sunshine Coast</t>
  </si>
  <si>
    <t>CG292397625</t>
  </si>
  <si>
    <t xml:space="preserve">(Declined: 4/08/2017 9:59:21 AM)
Declined Public and Products Liability cover section due to Occupation
</t>
  </si>
  <si>
    <t>062M&amp;GF001</t>
  </si>
  <si>
    <t>M&amp;G Furniture Removals Pty Ltd</t>
  </si>
  <si>
    <t>CG292397663</t>
  </si>
  <si>
    <t>SBPQTE11933617</t>
  </si>
  <si>
    <t>(Declined: 4/08/2017 10:26:29 AM)
Hello,
Thank you for the opportunity to quote. Unfortunately we are unable to offer a Liability-only policy for this applicant given the turnover.
If you have an</t>
  </si>
  <si>
    <t>052PROT001</t>
  </si>
  <si>
    <t>THE TRUSTEE FOR THE PROTEA PROPERTY TRUST T/A Protea Properties Pty Ltd</t>
  </si>
  <si>
    <t>CG292397669</t>
  </si>
  <si>
    <t xml:space="preserve">(Declined: 4/08/2017 10:35:21 AM)
Declined due to back dating of inception date beyond limits
</t>
  </si>
  <si>
    <t>0604GPL002</t>
  </si>
  <si>
    <t>4G Plumbing and Civil Pty Ltd</t>
  </si>
  <si>
    <t>CG292608092</t>
  </si>
  <si>
    <t>SBPQTE11933900</t>
  </si>
  <si>
    <t>(Declined: 4/08/2017 11:49:13 AM)
Declined due to minimum underwriting criteria not being met
Declined Public and Products Liability cover section due to Yes to 'Does the business carry out any work:</t>
  </si>
  <si>
    <t>CG292608154</t>
  </si>
  <si>
    <t>SBPQTE11933938</t>
  </si>
  <si>
    <t xml:space="preserve">(Declined: 4/08/2017 12:18:22 PM)
Declined as Flood cover is not available
Refer due to claims history
</t>
  </si>
  <si>
    <t>060AIRA001</t>
  </si>
  <si>
    <t>Air &amp; Allied Sales (Pacific) Pty Ltd</t>
  </si>
  <si>
    <t>CG292608253</t>
  </si>
  <si>
    <t xml:space="preserve">(Declined: 4/08/2017 1:19:52 PM)
Declined Public and Products Liability cover section due to Occupation
</t>
  </si>
  <si>
    <t>058STEE001</t>
  </si>
  <si>
    <t>Steelwork Solutions Pty Ltd</t>
  </si>
  <si>
    <t>CG292608272</t>
  </si>
  <si>
    <t>SBPQTE11934025</t>
  </si>
  <si>
    <t xml:space="preserve">(Declined: 4/08/2017 1:28:36 PM)
Declined due to minimum underwriting criteria not being met
Declined due to location
</t>
  </si>
  <si>
    <t>CG292608285</t>
  </si>
  <si>
    <t>(Declined: 4/08/2017 1:32:06 PM)
Declined due to minimum underwriting criteria not being met
Declined Public and Products Liability cover section due to No to 'Does the business possess HACCP Austral</t>
  </si>
  <si>
    <t>CG292397979</t>
  </si>
  <si>
    <t>SBPQTE11934035</t>
  </si>
  <si>
    <t xml:space="preserve">(Declined: 4/08/2017 1:35:40 PM)
Declined Public and Products Liability cover section due to Occupation
</t>
  </si>
  <si>
    <t>033ACCE002</t>
  </si>
  <si>
    <t>Accelerate Transtport Pty Ltd</t>
  </si>
  <si>
    <t>CG292397983</t>
  </si>
  <si>
    <t xml:space="preserve">(Declined: 4/08/2017 1:37:27 PM)
Declined due to minimum underwriting criteria not being met
Declined due to location
</t>
  </si>
  <si>
    <t>CG292608570</t>
  </si>
  <si>
    <t xml:space="preserve">(Declined: 4/08/2017 4:13:58 PM)
Declined Public and Products Liability cover section due to Occupation
</t>
  </si>
  <si>
    <t>033INTE015</t>
  </si>
  <si>
    <t>Intelligent Automation Pty Ltd</t>
  </si>
  <si>
    <t>CG292398651</t>
  </si>
  <si>
    <t xml:space="preserve">(Declined: 7/08/2017 8:39:28 AM)
Declined due to minimum underwriting criteria not being met
Declined due to Electronic Equipment Breakdown section taken without Property Damage section
</t>
  </si>
  <si>
    <t>052KATR002</t>
  </si>
  <si>
    <t>Katriena Emannuel Photography Pty Ltd</t>
  </si>
  <si>
    <t>CG292609060</t>
  </si>
  <si>
    <t>SBPQTE11934756</t>
  </si>
  <si>
    <t xml:space="preserve">(Declined: 7/08/2017 8:47:13 AM)
Declined Public and Products Liability cover section due to Occupation
</t>
  </si>
  <si>
    <t>062MASH001</t>
  </si>
  <si>
    <t>Mashup Pictures Pty Ltd</t>
  </si>
  <si>
    <t>CG292398745</t>
  </si>
  <si>
    <t xml:space="preserve">(Declined: 7/08/2017 9:59:07 AM)
Declined as Flood cover is not available
Refer due to claims history
</t>
  </si>
  <si>
    <t>CG292398835</t>
  </si>
  <si>
    <t>SBPQTE11934875</t>
  </si>
  <si>
    <t xml:space="preserve">(Declined: 7/08/2017 10:48:44 AM)
Declined due to inadequate fire protection for the risk and Property Damage/Business Interruption sum insured (fire extinguishers required)
</t>
  </si>
  <si>
    <t>033ROBE019</t>
  </si>
  <si>
    <t>Robert Sebastian t/a SAS Hairdressing</t>
  </si>
  <si>
    <t>CG292398853</t>
  </si>
  <si>
    <t>SBPQTE11934891</t>
  </si>
  <si>
    <t xml:space="preserve">(Declined: 7/08/2017 10:54:42 AM)
Declined Public and Products Liability cover section due to No to ‘Does the business hold a current professional indemnity policy with a sum insured of at least $2M </t>
  </si>
  <si>
    <t>CG292398943</t>
  </si>
  <si>
    <t>SBPQTE11934945</t>
  </si>
  <si>
    <t xml:space="preserve">(Declined: 7/08/2017 11:22:05 AM)
Declined Public and Products Liability cover section due to Occupation
</t>
  </si>
  <si>
    <t>CG292609297</t>
  </si>
  <si>
    <t>SBPQTE11934950</t>
  </si>
  <si>
    <t xml:space="preserve">(Declined: 7/08/2017 11:23:43 AM)
Declined Public and Products Liability cover section due to Occupation
</t>
  </si>
  <si>
    <t>CG292609396</t>
  </si>
  <si>
    <t>SBPQTE11935024</t>
  </si>
  <si>
    <t>(Declined: 7/08/2017 12:07:47 PM)
Declined due to location
Declined Public and Products Liability cover section due to Occupation
Decline due to occupation and Property Damage/Business Interruption s</t>
  </si>
  <si>
    <t>083HEMI001</t>
  </si>
  <si>
    <t>Hemingways Brewery Pty Ltd</t>
  </si>
  <si>
    <t>CG292609408</t>
  </si>
  <si>
    <t xml:space="preserve">(Declined: 7/08/2017 12:12:05 PM)
Declined Public and Products Liability cover section due to Occupation
</t>
  </si>
  <si>
    <t>CG292609554</t>
  </si>
  <si>
    <t>SBPQTE11935150</t>
  </si>
  <si>
    <t>(Declined: 7/08/2017 1:43:52 PM)
Declined due to minimum underwriting criteria not being met
Declined Public and Products Liability cover section due to No to ‘Does the business hold a current profes</t>
  </si>
  <si>
    <t>CG292399239</t>
  </si>
  <si>
    <t xml:space="preserve">(Declined: 7/08/2017 1:44:48 PM)
Declined due to minimum underwriting criteria not being met
Refer due to type of interested party required on Public and Products Liability cover section
</t>
  </si>
  <si>
    <t>CG292609560</t>
  </si>
  <si>
    <t xml:space="preserve">(Declined: 7/08/2017 1:48:45 PM)
Declined Public and Products Liability cover section due to Occupation
</t>
  </si>
  <si>
    <t>033MATT134</t>
  </si>
  <si>
    <t>Matthew Rickards</t>
  </si>
  <si>
    <t>CG292399373</t>
  </si>
  <si>
    <t>SBPQTE11935262</t>
  </si>
  <si>
    <t xml:space="preserve">(Declined: 7/08/2017 2:54:24 PM)
Declined due to minimum underwriting criteria not being met
Declined due to Glass section taken without Property Damage section
</t>
  </si>
  <si>
    <t>CG292609710</t>
  </si>
  <si>
    <t>SBPQTE11935265</t>
  </si>
  <si>
    <t xml:space="preserve">(Declined: 7/08/2017 2:56:25 PM)
Declined Public and Products Liability cover section due to Occupation
</t>
  </si>
  <si>
    <t>CG292399463</t>
  </si>
  <si>
    <t>SBPQTE11935326</t>
  </si>
  <si>
    <t>(Declined: 7/08/2017 3:30:38 PM)
Declined Public and Products Liability cover section due to No or Unknown to 'Does the business have at least 2 years experience in manufacturing each type of product</t>
  </si>
  <si>
    <t>S222215</t>
  </si>
  <si>
    <t>Floor Rugs, Textile, Manufacturing</t>
  </si>
  <si>
    <t>090EBU&amp;001</t>
  </si>
  <si>
    <t>Ebu &amp; Dadi Pty Ltd</t>
  </si>
  <si>
    <t>CG292609797</t>
  </si>
  <si>
    <t xml:space="preserve">(Declined: 7/08/2017 3:32:14 PM)
Declined Public and Products Liability cover section due to Occupation
</t>
  </si>
  <si>
    <t>061PJAM001</t>
  </si>
  <si>
    <t>P J Amos Pty Ltd</t>
  </si>
  <si>
    <t>CG292399510</t>
  </si>
  <si>
    <t>SBPQTE11935352</t>
  </si>
  <si>
    <t xml:space="preserve">(Declined: 7/08/2017 3:46:33 PM)
Declined Public and Products Liability cover section due to Occupation
</t>
  </si>
  <si>
    <t>033BENJ037</t>
  </si>
  <si>
    <t>Benjamin Glover</t>
  </si>
  <si>
    <t>CG292609835</t>
  </si>
  <si>
    <t>SBPQTE11935360</t>
  </si>
  <si>
    <t xml:space="preserve">(Declined: 7/08/2017 3:49:48 PM)
Declined Public and Products Liability cover section due to Occupation
</t>
  </si>
  <si>
    <t>CG292399854</t>
  </si>
  <si>
    <t xml:space="preserve">(Declined: 8/08/2017 8:11:59 AM)
Declined Property Damage cover section due to No to 'Does the manager of the business have 5 or more years experience in the industry as a restaurant/cafe manager?'
</t>
  </si>
  <si>
    <t>061ANGE002</t>
  </si>
  <si>
    <t>Angela Reid T/as Angies Place</t>
  </si>
  <si>
    <t>CG292610138</t>
  </si>
  <si>
    <t xml:space="preserve">(Declined: 8/08/2017 8:23:33 AM)
Declined Public and Products Liability cover section due to Occupation
</t>
  </si>
  <si>
    <t>060INDE003</t>
  </si>
  <si>
    <t>Independent Design and Construct Management Services Pty Ltd</t>
  </si>
  <si>
    <t>CG292610167</t>
  </si>
  <si>
    <t>SBPQTE11935537</t>
  </si>
  <si>
    <t xml:space="preserve">(Declined: 8/08/2017 8:55:09 AM)
Declined Public and Products Liability cover section due to Occupation
</t>
  </si>
  <si>
    <t>062LEEW001</t>
  </si>
  <si>
    <t>Lee Whitling</t>
  </si>
  <si>
    <t>CG292610179</t>
  </si>
  <si>
    <t xml:space="preserve">(Declined: 8/08/2017 9:15:41 AM)
Declined Public and Products Liability cover section due to Occupation
</t>
  </si>
  <si>
    <t>062PREM001</t>
  </si>
  <si>
    <t>Premium Removals</t>
  </si>
  <si>
    <t>CG292399963</t>
  </si>
  <si>
    <t>SBPQTE11935581</t>
  </si>
  <si>
    <t xml:space="preserve">(Declined: 8/08/2017 9:36:18 AM)
Declined Public and Products Liability cover section due to Occupation
</t>
  </si>
  <si>
    <t>S612320</t>
  </si>
  <si>
    <t>Taxi Cab Service</t>
  </si>
  <si>
    <t>CG292610243</t>
  </si>
  <si>
    <t xml:space="preserve">(Declined: 8/08/2017 9:42:06 AM)
Declined Public and Products Liability cover section due to Occupation
</t>
  </si>
  <si>
    <t>033MIKE018</t>
  </si>
  <si>
    <t xml:space="preserve">Mike Alame </t>
  </si>
  <si>
    <t>CG292610254</t>
  </si>
  <si>
    <t xml:space="preserve">(Declined: 8/08/2017 9:45:04 AM)
Declined Public and Products Liability cover section due to Occupation
</t>
  </si>
  <si>
    <t>CG292400048</t>
  </si>
  <si>
    <t>SBPQTE11935641</t>
  </si>
  <si>
    <t xml:space="preserve">(Declined: 8/08/2017 10:14:41 AM)
Declined Public and Products Liability cover section due to Occupation
</t>
  </si>
  <si>
    <t>CG292400151</t>
  </si>
  <si>
    <t>SBPQTE11935698</t>
  </si>
  <si>
    <t>(Declined: 8/08/2017 10:58:28 AM)
Declined Property Damage cover section due to No or Unknown to 'Does the wok cooking equipment have a flame failure automatic cut off module and exhaust extraction s</t>
  </si>
  <si>
    <t>068W&amp;IY001</t>
  </si>
  <si>
    <t>W &amp; I Younan Pty Ltd</t>
  </si>
  <si>
    <t>CG292610478</t>
  </si>
  <si>
    <t xml:space="preserve">(Declined: 8/08/2017 11:18:10 AM)
Declined Property Damage cover section due to wok cooking (minimum acceptance criteria not met)
</t>
  </si>
  <si>
    <t>033DAVI193</t>
  </si>
  <si>
    <t>David Nguyen</t>
  </si>
  <si>
    <t>CG292610486</t>
  </si>
  <si>
    <t>SBPQTE11935751</t>
  </si>
  <si>
    <t xml:space="preserve">(Declined: 8/08/2017 11:20:52 AM)
Declined Public and Products Liability cover section due to Occupation
</t>
  </si>
  <si>
    <t>033KENN008</t>
  </si>
  <si>
    <t xml:space="preserve">Kenny Urns </t>
  </si>
  <si>
    <t>CG292610605</t>
  </si>
  <si>
    <t xml:space="preserve">(Declined: 8/08/2017 12:17:38 PM)
Declined Public and Products Liability cover section due to Occupation
</t>
  </si>
  <si>
    <t>033ARCL001</t>
  </si>
  <si>
    <t xml:space="preserve">AR CLEANING &amp; MAINTENANCE SERVICE PTY LTD </t>
  </si>
  <si>
    <t>CG292400348</t>
  </si>
  <si>
    <t>SBPQTE11935837</t>
  </si>
  <si>
    <t xml:space="preserve">(Declined: 8/08/2017 12:21:11 PM)
Declined Public and Products Liability cover section due to Occupation
</t>
  </si>
  <si>
    <t>033ALAN005</t>
  </si>
  <si>
    <t>ASEA CONSULTING PTY LTD AFT THE TRUSTEE for the ASEA TRUST</t>
  </si>
  <si>
    <t>CG292610631</t>
  </si>
  <si>
    <t>SBPQTE11935855</t>
  </si>
  <si>
    <t xml:space="preserve">(Declined: 8/08/2017 12:36:13 PM)
Declined due to General Property section taken without either Property Damage section or Liability section
</t>
  </si>
  <si>
    <t>028GREE001</t>
  </si>
  <si>
    <t>Sean &amp; Milanka Greenwood</t>
  </si>
  <si>
    <t>CG292610658</t>
  </si>
  <si>
    <t xml:space="preserve">(Declined: 8/08/2017 12:53:55 PM)
Declined Public and Products Liability cover section due to Occupation
</t>
  </si>
  <si>
    <t>033TROY028</t>
  </si>
  <si>
    <t>Troy William Wilkie</t>
  </si>
  <si>
    <t>CG292610737</t>
  </si>
  <si>
    <t xml:space="preserve">(Declined: 8/08/2017 1:49:40 PM)
Declined due to inadequate fire protection for the occupation and Property Damage/Business Interruption sum insured (fire extinguishers &amp; fire blankets required)
</t>
  </si>
  <si>
    <t>033C&amp;MB001</t>
  </si>
  <si>
    <t>C &amp; M Business Pty Ltd</t>
  </si>
  <si>
    <t>CG292610760</t>
  </si>
  <si>
    <t>SBPQTE11935934</t>
  </si>
  <si>
    <t xml:space="preserve">(Declined: 8/08/2017 2:02:38 PM)
Declined Public and Products Liability cover section due to Occupation
</t>
  </si>
  <si>
    <t>CG292610798</t>
  </si>
  <si>
    <t>SBPQTE11935956</t>
  </si>
  <si>
    <t xml:space="preserve">(Declined: 8/08/2017 2:20:51 PM)
Declined due to inadequate fire protection for the occupation and Property Damage/Business Interruption sum insured (fire extinguishers &amp; fire blankets required)
</t>
  </si>
  <si>
    <t>083PURE001</t>
  </si>
  <si>
    <t>Pure Pie Holdings Melbourne Pty Ltd</t>
  </si>
  <si>
    <t>CG292400601</t>
  </si>
  <si>
    <t>SBPQTE11935997</t>
  </si>
  <si>
    <t>(Declined: 8/08/2017 2:43:37 PM)
Declined due to minimum underwriting criteria not being met
Declined due to inadequate fire protection for the risk and Property Damage/Business Interruption sum insu</t>
  </si>
  <si>
    <t>043UROW001</t>
  </si>
  <si>
    <t>UROW Pty Ltd</t>
  </si>
  <si>
    <t>CG292400661</t>
  </si>
  <si>
    <t>SBPQTE11936045</t>
  </si>
  <si>
    <t xml:space="preserve">(Declined: 8/08/2017 3:15:45 PM)
Declined due to General Property section taken without either Property Damage section or Liability section
</t>
  </si>
  <si>
    <t>061TROY003</t>
  </si>
  <si>
    <t>Troy McKee T/as Torquing Diesels</t>
  </si>
  <si>
    <t>CG292400687</t>
  </si>
  <si>
    <t xml:space="preserve">(Declined: 8/08/2017 3:28:30 PM)
Declined Public and Products Liability cover section due to Occupation
</t>
  </si>
  <si>
    <t>033CHRI170</t>
  </si>
  <si>
    <t>Chris Long</t>
  </si>
  <si>
    <t>CG292611033</t>
  </si>
  <si>
    <t xml:space="preserve">(Declined: 8/08/2017 4:09:18 PM)
Declined due to minimum underwriting criteria not being met
Declined Public and Products Liability cover section due to Yes to 'Does the business provide any alcohol </t>
  </si>
  <si>
    <t>CG292611293</t>
  </si>
  <si>
    <t>SBPQTE11936252</t>
  </si>
  <si>
    <t xml:space="preserve">(Declined: 9/08/2017 8:21:38 AM)
Declined Public and Products Liability cover section due to Occupation
</t>
  </si>
  <si>
    <t>CG292611302</t>
  </si>
  <si>
    <t xml:space="preserve">(Declined: 9/08/2017 8:47:25 AM)
Declined Public and Products Liability cover section due to Occupation
</t>
  </si>
  <si>
    <t>CG292611323</t>
  </si>
  <si>
    <t>SBPQTE11936270</t>
  </si>
  <si>
    <t>(Declined: 9/08/2017 9:08:27 AM)
Declined due to minimum underwriting criteria not being met
Declined Public and Products Liability cover section due to No to 'Does the wok cooking equipment have a f</t>
  </si>
  <si>
    <t>063AFGH001</t>
  </si>
  <si>
    <t>Afghan Kebab House</t>
  </si>
  <si>
    <t>CG292401093</t>
  </si>
  <si>
    <t>SBPQTE11936279</t>
  </si>
  <si>
    <t xml:space="preserve">(Declined: 9/08/2017 9:17:43 AM)
Declined due to back dating of inception date beyond limits
Declined due to minimum underwriting criteria not being met
</t>
  </si>
  <si>
    <t>CG292401272</t>
  </si>
  <si>
    <t>(Declined: 9/08/2017 11:08:29 AM)
Declined due to minimum underwriting criteria not being met
Declined due to General Property section taken without either Property Damage section or Liability sectio</t>
  </si>
  <si>
    <t>033MAYA002</t>
  </si>
  <si>
    <t xml:space="preserve">Mayara Salgado Camboim de Andrade tas May Media </t>
  </si>
  <si>
    <t>CG297141614</t>
  </si>
  <si>
    <t>(Declined: 9/08/2017 11:34:55 AM)
Declined Property Damage cover section due to tenant Occupation
Declined Business Interruption cover section due to tenant Occupation
Declined Public and Products Li</t>
  </si>
  <si>
    <t>033SHEL006</t>
  </si>
  <si>
    <t>Shelving Masters Australia Pty Ltd</t>
  </si>
  <si>
    <t>CG297141651</t>
  </si>
  <si>
    <t>(Declined: 9/08/2017 11:46:28 AM)
Declined due to location
Decline due to occupation and Property Damage/Business Interruption sum insured
Declined Property Damage cover section due to premises conta</t>
  </si>
  <si>
    <t>CG297141714</t>
  </si>
  <si>
    <t>SBPQTE11936538</t>
  </si>
  <si>
    <t xml:space="preserve">(Declined: 9/08/2017 12:14:15 PM)
Declined Public and Products Liability cover section due to Yes to 'Does the business do any manual work away from the premises?'
</t>
  </si>
  <si>
    <t>043TANY001</t>
  </si>
  <si>
    <t>Mecca Property Styling Pty Ltd</t>
  </si>
  <si>
    <t>CG297221518</t>
  </si>
  <si>
    <t>SBPQTE11936622</t>
  </si>
  <si>
    <t xml:space="preserve">(Declined: 9/08/2017 1:17:31 PM)
Declined due to minimum underwriting criteria not being met
Declined Public and Products Liability cover section due to Occupation
</t>
  </si>
  <si>
    <t>058OZTE001</t>
  </si>
  <si>
    <t>Oztech Trade Training College Pty Ltd</t>
  </si>
  <si>
    <t>CG297141836</t>
  </si>
  <si>
    <t>SBPQTE11936623</t>
  </si>
  <si>
    <t xml:space="preserve">(Declined: 9/08/2017 1:18:22 PM)
Declined due to minimum underwriting criteria not being met
Declined Public and Products Liability cover section due to Occupation
</t>
  </si>
  <si>
    <t>CG297221555</t>
  </si>
  <si>
    <t xml:space="preserve">(Declined: 9/08/2017 1:33:01 PM)
Declined due to inadequate fire protection for the risk and Property Damage/Business Interruption sum insured (fire extinguishers required)
Refer Public and Products </t>
  </si>
  <si>
    <t>064C0090</t>
  </si>
  <si>
    <t>Onimpulse Pty Ltd</t>
  </si>
  <si>
    <t>CG297141882</t>
  </si>
  <si>
    <t xml:space="preserve">(Declined: 9/08/2017 1:46:12 PM)
Declined Public and Products Liability cover section due to Occupation
Declined Property Damage cover section due to Occupation
</t>
  </si>
  <si>
    <t>CG297141914</t>
  </si>
  <si>
    <t xml:space="preserve">(Declined: 9/08/2017 2:05:25 PM)
Declined due to General Property section taken without either Property Damage section or Liability section
</t>
  </si>
  <si>
    <t>CG297142096</t>
  </si>
  <si>
    <t>SBPQTE11936839</t>
  </si>
  <si>
    <t xml:space="preserve">(Declined: 9/08/2017 4:00:56 PM)
Declined due to minimum underwriting criteria not being met
Declined as Flood cover is not available
</t>
  </si>
  <si>
    <t>033ROBY001</t>
  </si>
  <si>
    <t>Robyn Milde T/as Pampered Cats Cattery</t>
  </si>
  <si>
    <t>CG297221908</t>
  </si>
  <si>
    <t>(Declined: 9/08/2017 4:39:36 PM)
Declined due to minimum underwriting criteria not being met
Declined Public and Products Liability cover section due to No or Unknown to 'Does the business have at le</t>
  </si>
  <si>
    <t>033MARY020</t>
  </si>
  <si>
    <t>MARYANNE CARLAW</t>
  </si>
  <si>
    <t>CG297142171</t>
  </si>
  <si>
    <t>SBPQTE11936901</t>
  </si>
  <si>
    <t xml:space="preserve">(Declined: 9/08/2017 4:40:46 PM)
Declined due to minimum underwriting criteria not being met
Refer due to previous bankruptcy
</t>
  </si>
  <si>
    <t>068ANDR002</t>
  </si>
  <si>
    <t>Andrew John Murphy</t>
  </si>
  <si>
    <t>CG297142223</t>
  </si>
  <si>
    <t>SBPQTE11936941</t>
  </si>
  <si>
    <t>(Declined: 9/08/2017 5:24:35 PM)
Declined Public and Products Liability cover section due to Occupation
Declined Theft cover section due to Occupation
Declined Business Interruption cover section due</t>
  </si>
  <si>
    <t>032M0007</t>
  </si>
  <si>
    <t>Miles Transport Pty Ltd</t>
  </si>
  <si>
    <t>CG297221974</t>
  </si>
  <si>
    <t>SBPQTE11936944</t>
  </si>
  <si>
    <t xml:space="preserve">(Declined: 9/08/2017 5:35:00 PM)
Declined Public and Products Liability cover section due to Occupation
</t>
  </si>
  <si>
    <t>S213035</t>
  </si>
  <si>
    <t>Health, Invalid Or Baby Foods Manufacturing (Cereal Based)</t>
  </si>
  <si>
    <t>033DANN019</t>
  </si>
  <si>
    <t>Danny Gambi</t>
  </si>
  <si>
    <t>CG297142227</t>
  </si>
  <si>
    <t>SBPQTE11936945</t>
  </si>
  <si>
    <t xml:space="preserve">(Declined: 9/08/2017 5:36:16 PM)
Declined Public and Products Liability cover section due to Occupation
</t>
  </si>
  <si>
    <t>CG297221983</t>
  </si>
  <si>
    <t>SBPQTE11936948</t>
  </si>
  <si>
    <t>(Declined: 9/08/2017 5:39:18 PM)
Declined Public and Products Liability cover section due to Occupation
Declined Theft cover section due to Occupation
Declined Business Interruption cover section due</t>
  </si>
  <si>
    <t>CG297221984</t>
  </si>
  <si>
    <t xml:space="preserve">(Declined: 9/08/2017 5:39:19 PM)
Declined Public and Products Liability cover section due to Occupation
</t>
  </si>
  <si>
    <t>CG297221986</t>
  </si>
  <si>
    <t xml:space="preserve">(Declined: 9/08/2017 5:42:53 PM)
Declined Theft cover section due to Occupation
Declined Property Damage cover section due to Occupation
Refer due to location
</t>
  </si>
  <si>
    <t>CG297222020</t>
  </si>
  <si>
    <t>SBPQTE11936973</t>
  </si>
  <si>
    <t xml:space="preserve">(Declined: 9/08/2017 6:09:22 PM)
Declined Property Damage cover section due to Occupation
Refer due to location
</t>
  </si>
  <si>
    <t>CG297222041</t>
  </si>
  <si>
    <t>SBPQTE11936987</t>
  </si>
  <si>
    <t xml:space="preserve">(Declined: 9/08/2017 6:34:23 PM)
Declined Public and Products Liability cover section due to Yes to 'Has or does the business manufacture any products (including any alteration, assembly, repacking, </t>
  </si>
  <si>
    <t>052CLAS001</t>
  </si>
  <si>
    <t>Katra International Ptl Ltd T/A Classic Marine Trimming</t>
  </si>
  <si>
    <t>CG297142339</t>
  </si>
  <si>
    <t>SBPQTE11936995</t>
  </si>
  <si>
    <t>(Declined: 9/08/2017 8:18:08 PM)
Declined Public and Products Liability cover section due to Yes to Does the premises have or provide one or more of the following: conference centre / reception centr</t>
  </si>
  <si>
    <t>052BEST001</t>
  </si>
  <si>
    <t>D GARDINER &amp; P GARDINER   T/A Best Western Fairway Motor Inn</t>
  </si>
  <si>
    <t>CG297222110</t>
  </si>
  <si>
    <t>SBPQTE11936996</t>
  </si>
  <si>
    <t>(Declined: 9/08/2017 8:19:19 PM)
Declined Public and Products Liability cover section due to Yes to Does the premises have or provide one or more of the following: conference centre / reception centr</t>
  </si>
  <si>
    <t>CG297222172</t>
  </si>
  <si>
    <t>SBPQTE11937008</t>
  </si>
  <si>
    <t>(Declined: 10/08/2017 8:02:20 AM)
Declined due to minimum underwriting criteria not being met
Declined due to General Property section taken without either Property Damage section or Liability sectio</t>
  </si>
  <si>
    <t>061BRUC005</t>
  </si>
  <si>
    <t>Bruce Faulkner T/as Everything Steel</t>
  </si>
  <si>
    <t>CG297222379</t>
  </si>
  <si>
    <t>SBPQTE11937131</t>
  </si>
  <si>
    <t xml:space="preserve">(Declined: 10/08/2017 10:28:55 AM)
Declined Public and Products Liability cover section due to Occupation
</t>
  </si>
  <si>
    <t>S141951</t>
  </si>
  <si>
    <t>Earth, Soil Or Filling Quarrying</t>
  </si>
  <si>
    <t>052KREM001</t>
  </si>
  <si>
    <t>KREMNOS QUARRIES PTY LTD</t>
  </si>
  <si>
    <t>CG297142571</t>
  </si>
  <si>
    <t xml:space="preserve">(Declined: 10/08/2017 10:32:30 AM)
Declined Public and Products Liability cover section due to Occupation
</t>
  </si>
  <si>
    <t>062SUNL001</t>
  </si>
  <si>
    <t>Sunlander Films</t>
  </si>
  <si>
    <t>CG297222396</t>
  </si>
  <si>
    <t xml:space="preserve">(Declined: 10/08/2017 10:37:29 AM)
Declined Public and Products Liability cover section due to Yes to 'Does the business carry out any work: at airports; on public roads, public footpaths (excluding </t>
  </si>
  <si>
    <t>CG297222420</t>
  </si>
  <si>
    <t>SBPQTE11937160</t>
  </si>
  <si>
    <t>(Declined: 10/08/2017 10:47:01 AM)
Declined due to minimum underwriting criteria not being met
Declined due to General Property section taken without either Property Damage section or Liability secti</t>
  </si>
  <si>
    <t>033LUKE023</t>
  </si>
  <si>
    <t>Luke Grigoropoulos</t>
  </si>
  <si>
    <t>CG297142758</t>
  </si>
  <si>
    <t xml:space="preserve">(Declined: 10/08/2017 11:50:01 AM)
Declined Public and Products Liability cover section due to Occupation
</t>
  </si>
  <si>
    <t>033KANE010</t>
  </si>
  <si>
    <t>Kane Aga</t>
  </si>
  <si>
    <t>CG297222645</t>
  </si>
  <si>
    <t>(Declined: 10/08/2017 12:17:24 PM)
Declined due to minimum underwriting criteria not being met
Declined Public and Products Liability cover section due to Yes to 'Is there a licensed bar on the premi</t>
  </si>
  <si>
    <t>CG297222763</t>
  </si>
  <si>
    <t>(Declined: 10/08/2017 1:40:15 PM)
Declined Public and Products Liability cover section due to Occupation
Declined Theft cover section due to Occupation
Declined Property Damage cover section due to O</t>
  </si>
  <si>
    <t>062PETE027</t>
  </si>
  <si>
    <t>Peter Tatsis</t>
  </si>
  <si>
    <t>CG297222775</t>
  </si>
  <si>
    <t>SBPQTE11937409</t>
  </si>
  <si>
    <t>(Declined: 10/08/2017 1:50:23 PM)
Declined Public and Products Liability cover section due to Occupation
Declined Theft cover section due to Occupation
Declined Property Damage cover section due to O</t>
  </si>
  <si>
    <t>CG297142965</t>
  </si>
  <si>
    <t>SBPQTE11937411</t>
  </si>
  <si>
    <t>(Declined: 10/08/2017 1:52:14 PM)
Declined Public and Products Liability cover section due to Occupation
Declined Theft cover section due to Occupation
Declined Property Damage cover section due to O</t>
  </si>
  <si>
    <t>CG297142977</t>
  </si>
  <si>
    <t>SBPQTE11937417</t>
  </si>
  <si>
    <t>(Declined: 10/08/2017 1:55:15 PM)
Declined due to minimum underwriting criteria not being met
Declined Public and Products Liability cover section due to Yes to 'Is the business involved in any const</t>
  </si>
  <si>
    <t>CG297142983</t>
  </si>
  <si>
    <t xml:space="preserve">(Declined: 10/08/2017 1:56:25 PM)
Declined Public and Products Liability cover section due to No to ‘Does the business hold a current professional indemnity policy with a sum insured of at least $2M </t>
  </si>
  <si>
    <t>CG297222802</t>
  </si>
  <si>
    <t>SBPQTE11937428</t>
  </si>
  <si>
    <t>(Declined: 10/08/2017 2:02:00 PM)
Declined due to minimum underwriting criteria not being met
Declined due to General Property section taken without either Property Damage section or Liability sectio</t>
  </si>
  <si>
    <t>033BEND001</t>
  </si>
  <si>
    <t>BENDIGO GLASS &amp; ALUMINIUM PTY LTD</t>
  </si>
  <si>
    <t>CG297222844</t>
  </si>
  <si>
    <t>(Declined: 10/08/2017 2:27:56 PM)
Declined Public and Products Liability cover section due to Yes to 'Does the business import any of the following: prescription drugs or medical veterinary products;</t>
  </si>
  <si>
    <t>CG297222879</t>
  </si>
  <si>
    <t>(Declined: 10/08/2017 2:38:55 PM)
Declined Public and Products Liability cover section due to Yes to 'Does the business import any of the following: prescription drugs or medical veterinary products;</t>
  </si>
  <si>
    <t>CG297222916</t>
  </si>
  <si>
    <t>SBPQTE11937517</t>
  </si>
  <si>
    <t xml:space="preserve">(Declined: 10/08/2017 3:10:10 PM)
Declined due to construction, fire brigade type and Property Damage/Business Interruption sum insured
</t>
  </si>
  <si>
    <t>055KEL003</t>
  </si>
  <si>
    <t>Pam Kell</t>
  </si>
  <si>
    <t>CG297222929</t>
  </si>
  <si>
    <t>SBPQTE11937533</t>
  </si>
  <si>
    <t>(Declined: 10/08/2017 3:16:55 PM)
Declined due to no town water, age of building, occupation and Property Damage/Business Interruption sum insured
Declined due to construction, occupation and Propert</t>
  </si>
  <si>
    <t>006B0127</t>
  </si>
  <si>
    <t>Craig Davy &amp; Rebecca Ann Davy T/a Noels Gallery Cafe</t>
  </si>
  <si>
    <t>CG297143127</t>
  </si>
  <si>
    <t xml:space="preserve">(Declined: 10/08/2017 3:22:03 PM)
Declined Public and Products Liability cover section due to Occupation
</t>
  </si>
  <si>
    <t>060ROAR001</t>
  </si>
  <si>
    <t>Roar Supporters Federation</t>
  </si>
  <si>
    <t>CG297143193</t>
  </si>
  <si>
    <t>SBPQTE11937230</t>
  </si>
  <si>
    <t>(Declined: 10/08/2017 3:54:07 PM)
Thanks for referring this through.
Can you please confirm;
1.Cleaing does not include the use of high pressure devices?
2. Domestic/Commercial turnover split?
3. C</t>
  </si>
  <si>
    <t>060AXIS001</t>
  </si>
  <si>
    <t>Richard Eden t/as Axis Solar Clean</t>
  </si>
  <si>
    <t>CG297223037</t>
  </si>
  <si>
    <t xml:space="preserve">(Declined: 10/08/2017 3:58:09 PM)
Declined Public and Products Liability cover section due to Occupation
</t>
  </si>
  <si>
    <t>033THOM042</t>
  </si>
  <si>
    <t>Thomas Nauta</t>
  </si>
  <si>
    <t>CG297143442</t>
  </si>
  <si>
    <t>SBPQTE11937704</t>
  </si>
  <si>
    <t>(Declined: 11/08/2017 7:23:46 AM)
Declined due to minimum underwriting criteria not being met
Declined due to General Property section taken without either Property Damage section or Liability sectio</t>
  </si>
  <si>
    <t>CG297223335</t>
  </si>
  <si>
    <t>SBPQTE11937705</t>
  </si>
  <si>
    <t>(Declined: 11/08/2017 7:24:58 AM)
Declined due to minimum underwriting criteria not being met
Declined due to General Property section taken without either Property Damage section or Liability sectio</t>
  </si>
  <si>
    <t>CG297143453</t>
  </si>
  <si>
    <t>SBPQTE11937710</t>
  </si>
  <si>
    <t>(Declined: 11/08/2017 8:14:17 AM)
Declined Public and Products Liability cover section due to Yes to 'Does the business carry out any work: at airports; on public roads, public footpaths (excluding d</t>
  </si>
  <si>
    <t>CG297223491</t>
  </si>
  <si>
    <t>(Declined: 11/08/2017 10:21:07 AM)
Declined due to minimum underwriting criteria not being met
Declined Public and Products Liability cover section due to Yes to 'Does the business carry out any work</t>
  </si>
  <si>
    <t>061DARR008</t>
  </si>
  <si>
    <t>Darryl Bitmead T/as Country Maintenance Plus</t>
  </si>
  <si>
    <t>CG297223665</t>
  </si>
  <si>
    <t xml:space="preserve">(Declined: 11/08/2017 11:44:18 AM)
Declined due to minimum underwriting criteria not being met
Declined Public and Products Liability cover section due to Occupation
</t>
  </si>
  <si>
    <t>033BHAV003</t>
  </si>
  <si>
    <t>PROACTIVE CLEANERS PTY LTD</t>
  </si>
  <si>
    <t>CG297223672</t>
  </si>
  <si>
    <t>SBPQTE11937941</t>
  </si>
  <si>
    <t xml:space="preserve">(Declined: 11/08/2017 11:47:28 AM)
Declined Public and Products Liability cover section due to Occupation
</t>
  </si>
  <si>
    <t>CG297143814</t>
  </si>
  <si>
    <t>SBPQTE11937953</t>
  </si>
  <si>
    <t>(Declined: 11/08/2017 11:59:11 AM)
Declined due to minimum underwriting criteria not being met
Declined Public and Products Liability cover section due to Yes to 'Does the business carry out any work</t>
  </si>
  <si>
    <t>CG297143816</t>
  </si>
  <si>
    <t>(Declined: 11/08/2017 12:00:17 PM)
Declined due to minimum underwriting criteria not being met
Declined Public and Products Liability cover section due to Yes to 'Does the business carry out any work</t>
  </si>
  <si>
    <t>CG297223695</t>
  </si>
  <si>
    <t xml:space="preserve">(Declined: 11/08/2017 12:02:30 PM)
Declined Public and Products Liability cover section due to Occupation
</t>
  </si>
  <si>
    <t>033THEP007</t>
  </si>
  <si>
    <t>The Potato Group Pty Ltd</t>
  </si>
  <si>
    <t>CG297143854</t>
  </si>
  <si>
    <t xml:space="preserve">(Declined: 11/08/2017 12:16:42 PM)
Declined Public and Products Liability cover section due to Occupation
</t>
  </si>
  <si>
    <t>033KELL028</t>
  </si>
  <si>
    <t>Kelly Woolfey</t>
  </si>
  <si>
    <t>CG297144072</t>
  </si>
  <si>
    <t>SBPQTE11938158</t>
  </si>
  <si>
    <t xml:space="preserve">(Declined: 11/08/2017 2:07:55 PM)
Declined Public and Products Liability cover section due to Occupation
</t>
  </si>
  <si>
    <t>S233920</t>
  </si>
  <si>
    <t>Tissue Or Sanitary Papers Manufacturing</t>
  </si>
  <si>
    <t>033HILL001</t>
  </si>
  <si>
    <t>Hillroad Investments Pty Ltd T/as Grace Affordables</t>
  </si>
  <si>
    <t>CG297224091</t>
  </si>
  <si>
    <t xml:space="preserve">(Declined: 11/08/2017 3:39:49 PM)
Declined Public and Products Liability cover section due to Occupation
</t>
  </si>
  <si>
    <t>083BIG4001</t>
  </si>
  <si>
    <t>Big 4 Wye River Holiday Park</t>
  </si>
  <si>
    <t>CG297224113</t>
  </si>
  <si>
    <t>SBPQTE11938279</t>
  </si>
  <si>
    <t>(Declined: 11/08/2017 3:51:05 PM)
Declined due to minimum underwriting criteria not being met
Declined due to General Property section taken without either Property Damage section or Liability sectio</t>
  </si>
  <si>
    <t>033DEAN025</t>
  </si>
  <si>
    <t>DPA PLANT REPAIRS PTY LTD</t>
  </si>
  <si>
    <t>CG297224119</t>
  </si>
  <si>
    <t>SBPQTE11938282</t>
  </si>
  <si>
    <t xml:space="preserve">(Declined: 11/08/2017 3:52:37 PM)
Declined Public and Products Liability cover section due to Occupation
</t>
  </si>
  <si>
    <t>CG297224164</t>
  </si>
  <si>
    <t xml:space="preserve">(Declined: 11/08/2017 4:19:57 PM)
Declined Public and Products Liability cover section due to Occupation
</t>
  </si>
  <si>
    <t>CG297224462</t>
  </si>
  <si>
    <t>(Declined: 13/08/2017 4:49:10 PM)
Declined due to inadequate fire protection for the risk and Property Damage/Business Interruption sum insured (fire extinguishers required)
Refer due to claims histo</t>
  </si>
  <si>
    <t>032PETE001</t>
  </si>
  <si>
    <t xml:space="preserve">Capemaka Pty Ltd </t>
  </si>
  <si>
    <t>CG297224646</t>
  </si>
  <si>
    <t>SBPQTE11938628</t>
  </si>
  <si>
    <t xml:space="preserve">(Declined: 14/08/2017 9:41:53 AM)
Declined Public and Products Liability cover section due to Occupation
</t>
  </si>
  <si>
    <t>CG297144861</t>
  </si>
  <si>
    <t>SBPQTE11938672</t>
  </si>
  <si>
    <t xml:space="preserve">(Declined: 14/08/2017 10:15:19 AM)
Declined Public and Products Liability cover section due to Occupation
</t>
  </si>
  <si>
    <t>062ANTH003</t>
  </si>
  <si>
    <t>Anthony Acton</t>
  </si>
  <si>
    <t>CG297145018</t>
  </si>
  <si>
    <t xml:space="preserve">(Declined: 14/08/2017 11:33:19 AM)
Declined due to inadequate fire protection for the occupation and Property Damage/Business Interruption sum insured (fire extinguishers &amp; fire blankets required)
</t>
  </si>
  <si>
    <t>050CAFE001</t>
  </si>
  <si>
    <t>Brewd Catering Pty Ltd T/as Cafe Brew'd</t>
  </si>
  <si>
    <t>CG297145053</t>
  </si>
  <si>
    <t>SBPQTE11938800</t>
  </si>
  <si>
    <t xml:space="preserve">(Declined: 14/08/2017 11:51:45 AM)
Declined Public and Products Liability cover section due to Occupation
</t>
  </si>
  <si>
    <t>CG297145073</t>
  </si>
  <si>
    <t xml:space="preserve">(Declined: 14/08/2017 12:03:53 PM)
Declined Public and Products Liability cover section due to Occupation
</t>
  </si>
  <si>
    <t>033MICH252</t>
  </si>
  <si>
    <t>Michelle Tzagarikis</t>
  </si>
  <si>
    <t>CG297224909</t>
  </si>
  <si>
    <t xml:space="preserve">(Declined: 14/08/2017 12:16:32 PM)
Declined Public and Products Liability cover section due to Occupation
</t>
  </si>
  <si>
    <t>033YOUS006</t>
  </si>
  <si>
    <t xml:space="preserve">Youssef Taha tas Evogue </t>
  </si>
  <si>
    <t>CG297145203</t>
  </si>
  <si>
    <t>SBPQTE11938899</t>
  </si>
  <si>
    <t>(Declined: 14/08/2017 1:18:44 PM)
Declined due to minimum underwriting criteria not being met
Declined due to General Property section taken without either Property Damage section or Liability sectio</t>
  </si>
  <si>
    <t>CG297225086</t>
  </si>
  <si>
    <t xml:space="preserve">(Declined: 14/08/2017 1:51:57 PM)
Declined Public and Products Liability cover section due to Occupation
</t>
  </si>
  <si>
    <t>033QROY001</t>
  </si>
  <si>
    <t>QROYAL PTY LTD</t>
  </si>
  <si>
    <t>CG297145257</t>
  </si>
  <si>
    <t>SBPQTE11938956</t>
  </si>
  <si>
    <t xml:space="preserve">(Declined: 14/08/2017 1:56:35 PM)
Declined Public and Products Liability cover section due to Occupation
</t>
  </si>
  <si>
    <t>033PROP006</t>
  </si>
  <si>
    <t>Propercare Property Services Pty Ltd</t>
  </si>
  <si>
    <t>CG297225101</t>
  </si>
  <si>
    <t xml:space="preserve">(Declined: 14/08/2017 1:57:16 PM)
Declined Public and Products Liability cover section due to Occupation
</t>
  </si>
  <si>
    <t>CG297145283</t>
  </si>
  <si>
    <t xml:space="preserve">(Declined: 14/08/2017 2:14:31 PM)
Declined Public and Products Liability cover section due to Occupation
</t>
  </si>
  <si>
    <t>063ZKAM001</t>
  </si>
  <si>
    <t>Z Kamali &amp; K Mishmish</t>
  </si>
  <si>
    <t>CG297225363</t>
  </si>
  <si>
    <t>SBPQTE11939103</t>
  </si>
  <si>
    <t xml:space="preserve">(Declined: 14/08/2017 3:43:21 PM)
Declined Public and Products Liability cover section due to Occupation
</t>
  </si>
  <si>
    <t>CG297145424</t>
  </si>
  <si>
    <t>SBPQTE11939104</t>
  </si>
  <si>
    <t xml:space="preserve">(Declined: 14/08/2017 3:45:12 PM)
Declined Public and Products Liability cover section due to Occupation
</t>
  </si>
  <si>
    <t>CG297225387</t>
  </si>
  <si>
    <t>SBPQTE11939117</t>
  </si>
  <si>
    <t xml:space="preserve">(Declined: 14/08/2017 3:49:56 PM)
Declined Public and Products Liability cover section due to No to ‘Does the business hold a current professional indemnity policy with a sum insured of at least $2M </t>
  </si>
  <si>
    <t>CG297225421</t>
  </si>
  <si>
    <t>SBPQTE11939134</t>
  </si>
  <si>
    <t>(Declined: 14/08/2017 3:59:03 PM)
Declined due to minimum underwriting criteria not being met
Declined Public and Products Liability cover section due to Occupation
Declined Business Interruption cov</t>
  </si>
  <si>
    <t>052HUBT001</t>
  </si>
  <si>
    <t>HUB Total Fitness Pty Ltd</t>
  </si>
  <si>
    <t>CG297225451</t>
  </si>
  <si>
    <t>SBPQTE11939150</t>
  </si>
  <si>
    <t>(Declined: 14/08/2017 4:09:31 PM)
Declined due to back dating of inception date beyond limits
Declined due to minimum underwriting criteria not being met
Declined due to General Property section take</t>
  </si>
  <si>
    <t>CG297145577</t>
  </si>
  <si>
    <t>SBPQTE11939207</t>
  </si>
  <si>
    <t xml:space="preserve">(Declined: 14/08/2017 4:42:57 PM)
Declined due to location
</t>
  </si>
  <si>
    <t>033JO-A001</t>
  </si>
  <si>
    <t>JO-ANNE MARY MASON SUMMERHILL T/A Hair Oracle</t>
  </si>
  <si>
    <t>CG297145821</t>
  </si>
  <si>
    <t>SBPQTE11939312</t>
  </si>
  <si>
    <t xml:space="preserve">(Declined: 15/08/2017 8:21:03 AM)
Declined Public and Products Liability cover section due to Occupation
</t>
  </si>
  <si>
    <t>033A'1C001</t>
  </si>
  <si>
    <t>A-1 CLEANING GROUP SERVICES PTY LTD</t>
  </si>
  <si>
    <t>CG297225751</t>
  </si>
  <si>
    <t xml:space="preserve">(Declined: 15/08/2017 8:21:13 AM)
Declined due to back dating of inception date beyond limits
Declined due to minimum underwriting criteria not being met
</t>
  </si>
  <si>
    <t>063CARI001</t>
  </si>
  <si>
    <t>Carin Mitchell</t>
  </si>
  <si>
    <t>CG297145824</t>
  </si>
  <si>
    <t>SBPQTE11939314</t>
  </si>
  <si>
    <t xml:space="preserve">(Declined: 15/08/2017 8:24:35 AM)
Declined Public and Products Liability cover section due to Occupation
</t>
  </si>
  <si>
    <t>S011330</t>
  </si>
  <si>
    <t>Onions Growing</t>
  </si>
  <si>
    <t>CG297145862</t>
  </si>
  <si>
    <t xml:space="preserve">(Declined: 15/08/2017 9:11:47 AM)
Declined Public and Products Liability cover section due to Occupation
</t>
  </si>
  <si>
    <t>033MARK121</t>
  </si>
  <si>
    <t>Mark Anderson</t>
  </si>
  <si>
    <t>CG297225806</t>
  </si>
  <si>
    <t>SBPQTE11939352</t>
  </si>
  <si>
    <t xml:space="preserve">(Declined: 15/08/2017 9:29:34 AM)
Declined due to minimum underwriting criteria not being met
Declined Public and Products Liability cover section due to Yes to 'Does the business operate outside of </t>
  </si>
  <si>
    <t>CG297145908</t>
  </si>
  <si>
    <t>SBPQTE11939358</t>
  </si>
  <si>
    <t xml:space="preserve">(Declined: 15/08/2017 9:35:19 AM)
Declined Public and Products Liability cover section due to Occupation
</t>
  </si>
  <si>
    <t>061MIKI002</t>
  </si>
  <si>
    <t>Miki Logistics Pty Ltd</t>
  </si>
  <si>
    <t>CG297225825</t>
  </si>
  <si>
    <t xml:space="preserve">(Declined: 15/08/2017 9:38:48 AM)
Declined Public and Products Liability cover section due to Occupation
</t>
  </si>
  <si>
    <t>033JUDI006</t>
  </si>
  <si>
    <t>Judith Parry</t>
  </si>
  <si>
    <t>CG297145954</t>
  </si>
  <si>
    <t xml:space="preserve">(Declined: 15/08/2017 9:59:41 AM)
Declined Public and Products Liability cover section due to Occupation
</t>
  </si>
  <si>
    <t>CG297145982</t>
  </si>
  <si>
    <t xml:space="preserve">(Declined: 15/08/2017 10:07:51 AM)
Declined Public and Products Liability cover section due to Occupation
</t>
  </si>
  <si>
    <t>033GARR013</t>
  </si>
  <si>
    <t>GARRY SINGH</t>
  </si>
  <si>
    <t>CG297225895</t>
  </si>
  <si>
    <t>SBPQTE11939417</t>
  </si>
  <si>
    <t xml:space="preserve">(Declined: 15/08/2017 10:11:30 AM)
Declined Public and Products Liability cover section due to Occupation
</t>
  </si>
  <si>
    <t>CG297226001</t>
  </si>
  <si>
    <t>SBPQTE11939482</t>
  </si>
  <si>
    <t xml:space="preserve">(Declined: 15/08/2017 11:03:42 AM)
Declined Public and Products Liability cover section due to Yes to 'Does the business carry out any work: at airports; on public roads, public footpaths (excluding </t>
  </si>
  <si>
    <t>CG297226028</t>
  </si>
  <si>
    <t>SBPQTE11939503</t>
  </si>
  <si>
    <t>(Declined: 15/08/2017 11:13:23 AM)
Declined due to minimum underwriting criteria not being met
Declined Public and Products Liability cover section due to Yes to 'Is the business involved in any cons</t>
  </si>
  <si>
    <t>CG297146158</t>
  </si>
  <si>
    <t xml:space="preserve">(Declined: 15/08/2017 11:19:25 AM)
Declined Public and Products Liability cover section due to Occupation
</t>
  </si>
  <si>
    <t>033CHRI159</t>
  </si>
  <si>
    <t>Christopher Gerassimou</t>
  </si>
  <si>
    <t>CG297226095</t>
  </si>
  <si>
    <t>SBPQTE11939554</t>
  </si>
  <si>
    <t xml:space="preserve">(Declined: 15/08/2017 11:38:41 AM)
Declined due to minimum underwriting criteria not being met
Declined Glass cover section due to Occupation
Declined Property Damage cover section due to Occupation
</t>
  </si>
  <si>
    <t>061NOLI001</t>
  </si>
  <si>
    <t>No Limits Health Clubs Pty Ltd</t>
  </si>
  <si>
    <t>CG297146210</t>
  </si>
  <si>
    <t>SBPQTE11939556</t>
  </si>
  <si>
    <t xml:space="preserve">(Declined: 15/08/2017 11:40:31 AM)
Declined due to minimum underwriting criteria not being met
Declined Public and Products Liability cover section due to Occupation
</t>
  </si>
  <si>
    <t>050MORN002</t>
  </si>
  <si>
    <t>Mornington Irrigation Pty Ltd</t>
  </si>
  <si>
    <t>CG297146212</t>
  </si>
  <si>
    <t>SBPQTE11939557</t>
  </si>
  <si>
    <t xml:space="preserve">(Declined: 15/08/2017 11:40:40 AM)
Declined Public and Products Liability cover section due to Occupation
</t>
  </si>
  <si>
    <t>033SELI004</t>
  </si>
  <si>
    <t>Seliya Bros Pty Ltd</t>
  </si>
  <si>
    <t>CG297146218</t>
  </si>
  <si>
    <t xml:space="preserve">(Declined: 15/08/2017 11:41:38 AM)
Declined Public and Products Liability cover section due to Occupation
</t>
  </si>
  <si>
    <t>CG297226125</t>
  </si>
  <si>
    <t>SBPQTE11939579</t>
  </si>
  <si>
    <t>(Declined: 15/08/2017 11:51:13 AM)
Declined Public and Products Liability cover section due to Yes to 'Has or does the business manufacture any products (including any alteration, assembly, repacking</t>
  </si>
  <si>
    <t>052PREM005</t>
  </si>
  <si>
    <t>Prema Life Pty Ltd</t>
  </si>
  <si>
    <t>CG297146252</t>
  </si>
  <si>
    <t>(Declined: 15/08/2017 11:54:19 AM)
Declined due to postcode, age of building, occupation and Property Damage/Business Interruption sum insured
Declined Property Damage cover section due to No to ‘Are</t>
  </si>
  <si>
    <t>028MARK001</t>
  </si>
  <si>
    <t>Ian Markwell</t>
  </si>
  <si>
    <t>CG297226167</t>
  </si>
  <si>
    <t>(Declined: 15/08/2017 12:08:03 PM)
Declined due to minimum underwriting criteria not being met
Declined Public and Products Liability cover section due to Yes to 'Is the business involved in any cons</t>
  </si>
  <si>
    <t>063CROM002</t>
  </si>
  <si>
    <t>Crompton Concepts Pty Ltd</t>
  </si>
  <si>
    <t>CG297146290</t>
  </si>
  <si>
    <t xml:space="preserve">(Declined: 15/08/2017 12:12:02 PM)
Declined Business Interruption cover section due to Occupation
Declined Property Damage cover section due to Occupation
Refer due to the period of insurance
</t>
  </si>
  <si>
    <t>058AUTO001</t>
  </si>
  <si>
    <t>Automotive Skills Pty Ltd</t>
  </si>
  <si>
    <t>CG297146292</t>
  </si>
  <si>
    <t xml:space="preserve">(Declined: 15/08/2017 12:13:21 PM)
Declined Public and Products Liability cover section due to Occupation
</t>
  </si>
  <si>
    <t>063HPAU001</t>
  </si>
  <si>
    <t>HP Automotive Pty Ltd</t>
  </si>
  <si>
    <t>CG297226204</t>
  </si>
  <si>
    <t>SBPQTE11939633</t>
  </si>
  <si>
    <t xml:space="preserve">(Declined: 15/08/2017 12:21:57 PM)
Declined Business Interruption cover section due to Occupation
Declined Property Damage cover section due to Occupation
Refer due to the period of insurance
</t>
  </si>
  <si>
    <t>CG297226208</t>
  </si>
  <si>
    <t xml:space="preserve">(Declined: 15/08/2017 12:23:05 PM)
Declined Business Interruption cover section due to Occupation
Declined Property Damage cover section due to Occupation
Refer due to the period of insurance
</t>
  </si>
  <si>
    <t>CG297226425</t>
  </si>
  <si>
    <t xml:space="preserve">(Declined: 15/08/2017 2:23:32 PM)
Declined Public and Products Liability cover section due to Occupation
</t>
  </si>
  <si>
    <t>CG297226560</t>
  </si>
  <si>
    <t>SBPQTE11939884</t>
  </si>
  <si>
    <t>(Declined: 15/08/2017 3:07:34 PM)
Declined Public and Products Liability cover section due to Occupation
Declined Theft cover section due to Occupation
Declined Property Damage cover section due to O</t>
  </si>
  <si>
    <t>043NEED001</t>
  </si>
  <si>
    <t>NEEDLIN PTY LTD Diamond Dog Food &amp; Bakery</t>
  </si>
  <si>
    <t>CG297146654</t>
  </si>
  <si>
    <t>(Declined: 15/08/2017 3:24:30 PM)
Declined Public and Products Liability cover section due to Occupation
Declined Theft cover section due to Occupation
Declined Property Damage cover section due to O</t>
  </si>
  <si>
    <t>033HOLD002</t>
  </si>
  <si>
    <t>Hold Wreck Pty Ltd</t>
  </si>
  <si>
    <t>CG297226639</t>
  </si>
  <si>
    <t xml:space="preserve">(Declined: 15/08/2017 3:41:50 PM)
Declined Public and Products Liability cover section due to Occupation
</t>
  </si>
  <si>
    <t>055BISE001</t>
  </si>
  <si>
    <t>Bisen Transport</t>
  </si>
  <si>
    <t>CG297226641</t>
  </si>
  <si>
    <t>SBPQTE11939944</t>
  </si>
  <si>
    <t>(Declined: 15/08/2017 3:42:55 PM)
Declined Public and Products Liability cover section due to Yes to Does the premises have or provide one or more of the following: conference centre / reception cent</t>
  </si>
  <si>
    <t>CG297226697</t>
  </si>
  <si>
    <t xml:space="preserve">(Declined: 15/08/2017 4:05:19 PM)
Declined Property Damage cover section due to No or Unknown to 'Does the wok cooking equipment have its own water cooling and filling system?'
</t>
  </si>
  <si>
    <t>050MOOK001</t>
  </si>
  <si>
    <t>The Mook family Trust</t>
  </si>
  <si>
    <t>CG297146799</t>
  </si>
  <si>
    <t>SBPQTE11940010</t>
  </si>
  <si>
    <t xml:space="preserve">(Declined: 15/08/2017 4:16:12 PM)
Declined Property Damage cover section due to Yes to 'Does the premises contain cabins or cottages?'
</t>
  </si>
  <si>
    <t>CG297226788</t>
  </si>
  <si>
    <t>(Declined: 15/08/2017 4:46:51 PM)
Declined due to minimum underwriting criteria not being met
Declined Public and Products Liability cover section due to Yes to 'Does the business carry out any of th</t>
  </si>
  <si>
    <t>033MURR009</t>
  </si>
  <si>
    <t>Murray Ennis tas Highton House &amp; Garden</t>
  </si>
  <si>
    <t>CG297147088</t>
  </si>
  <si>
    <t>SBPQTE11940158</t>
  </si>
  <si>
    <t xml:space="preserve">(Declined: 16/08/2017 9:07:32 AM)
Declined Public and Products Liability cover section due to Occupation
</t>
  </si>
  <si>
    <t>CG297227056</t>
  </si>
  <si>
    <t>SBPQTE11940168</t>
  </si>
  <si>
    <t xml:space="preserve">(Declined: 16/08/2017 9:14:54 AM)
Declined Public and Products Liability cover section due to Occupation
</t>
  </si>
  <si>
    <t>S253354</t>
  </si>
  <si>
    <t>Rubber Recycling</t>
  </si>
  <si>
    <t>CG297227058</t>
  </si>
  <si>
    <t xml:space="preserve">(Declined: 16/08/2017 9:16:10 AM)
Declined Public and Products Liability cover section due to Occupation
</t>
  </si>
  <si>
    <t>CG297147134</t>
  </si>
  <si>
    <t>SBPQTE11940193</t>
  </si>
  <si>
    <t xml:space="preserve">(Declined: 16/08/2017 9:40:34 AM)
Declined Public and Products Liability cover section due to Occupation
</t>
  </si>
  <si>
    <t>062ARCH001</t>
  </si>
  <si>
    <t>ARCHER FIRE SERVICE PTY LTD</t>
  </si>
  <si>
    <t>CG297147230</t>
  </si>
  <si>
    <t xml:space="preserve">(Declined: 16/08/2017 10:25:04 AM)
Declined Public and Products Liability cover section due to Occupation
</t>
  </si>
  <si>
    <t>033ADAN001</t>
  </si>
  <si>
    <t>Adanna Pty Ltd</t>
  </si>
  <si>
    <t>CG297147259</t>
  </si>
  <si>
    <t>SBPQTE11940278</t>
  </si>
  <si>
    <t xml:space="preserve">(Declined: 16/08/2017 10:35:40 AM)
Declined Public and Products Liability cover section due to Occupation
</t>
  </si>
  <si>
    <t>062AUST009</t>
  </si>
  <si>
    <t>Duracon Fencing Australia Pty Ltd</t>
  </si>
  <si>
    <t>CG297227351</t>
  </si>
  <si>
    <t xml:space="preserve">(Declined: 16/08/2017 11:34:03 AM)
Declined due to minimum underwriting criteria not being met
Declined due to Glass section taken without Property Damage section
</t>
  </si>
  <si>
    <t>033KELL040</t>
  </si>
  <si>
    <t>KELLY JO WALL</t>
  </si>
  <si>
    <t>CG297147372</t>
  </si>
  <si>
    <t>SBPQTE11940369</t>
  </si>
  <si>
    <t xml:space="preserve">(Declined: 16/08/2017 11:35:14 AM)
Declined Public and Products Liability cover section due to Occupation
</t>
  </si>
  <si>
    <t>CG297147399</t>
  </si>
  <si>
    <t>SBPQTE11940388</t>
  </si>
  <si>
    <t xml:space="preserve">(Declined: 16/08/2017 11:43:35 AM)
Declined Public and Products Liability cover section due to Occupation
</t>
  </si>
  <si>
    <t>CG297227376</t>
  </si>
  <si>
    <t>SBPQTE11940390</t>
  </si>
  <si>
    <t xml:space="preserve">(Declined: 16/08/2017 11:45:22 AM)
Declined Public and Products Liability cover section due to Occupation
</t>
  </si>
  <si>
    <t>062EDWA001</t>
  </si>
  <si>
    <t>Copper Industrial Design</t>
  </si>
  <si>
    <t>CG297227382</t>
  </si>
  <si>
    <t>SBPQTE11940394</t>
  </si>
  <si>
    <t xml:space="preserve">(Declined: 16/08/2017 11:48:20 AM)
Declined Public and Products Liability cover section due to Occupation
</t>
  </si>
  <si>
    <t>062SIMO010</t>
  </si>
  <si>
    <t>Simon Coates T/as Sumo Cattle Company</t>
  </si>
  <si>
    <t>CG297227386</t>
  </si>
  <si>
    <t>SBPQTE11940397</t>
  </si>
  <si>
    <t xml:space="preserve">(Declined: 16/08/2017 11:51:35 AM)
Declined Public and Products Liability cover section due to Occupation
</t>
  </si>
  <si>
    <t>062FREY001</t>
  </si>
  <si>
    <t>Freya Hosking</t>
  </si>
  <si>
    <t>CG297147416</t>
  </si>
  <si>
    <t>SBPQTE11940402</t>
  </si>
  <si>
    <t xml:space="preserve">(Declined: 16/08/2017 11:55:13 AM)
Declined due to building sum insured and heritage or national trust listed
</t>
  </si>
  <si>
    <t>033GEOR036</t>
  </si>
  <si>
    <t>George Manolakos</t>
  </si>
  <si>
    <t>CG297147448</t>
  </si>
  <si>
    <t>SBPQTE11940425</t>
  </si>
  <si>
    <t xml:space="preserve">(Declined: 16/08/2017 12:04:26 PM)
Declined Public and Products Liability cover section due to Occupation
</t>
  </si>
  <si>
    <t>CG297147484</t>
  </si>
  <si>
    <t>SBPQTE11940444</t>
  </si>
  <si>
    <t xml:space="preserve">(Declined: 16/08/2017 12:18:20 PM)
Declined due to minimum underwriting criteria not being met
Refer due to location type and Property Damage/Business Interruption sum insured
</t>
  </si>
  <si>
    <t>033ESQU001</t>
  </si>
  <si>
    <t>E Squeeze Pty Ltd</t>
  </si>
  <si>
    <t>CG297227483</t>
  </si>
  <si>
    <t>SBPQTE11940466</t>
  </si>
  <si>
    <t xml:space="preserve">(Declined: 16/08/2017 12:36:34 PM)
Declined due to back dating of inception date beyond limits
Declined due to minimum underwriting criteria not being met
</t>
  </si>
  <si>
    <t>CG297147605</t>
  </si>
  <si>
    <t>(Declined: 16/08/2017 1:31:13 PM)
Declined Public and Products Liability cover section due to Yes to Does the premises have or provide one or more of the following: conference centre / reception cent</t>
  </si>
  <si>
    <t>CG297227600</t>
  </si>
  <si>
    <t>SBPQTE11940544</t>
  </si>
  <si>
    <t xml:space="preserve">(Declined: 16/08/2017 1:51:59 PM)
Declined Public and Products Liability cover section due to Occupation
</t>
  </si>
  <si>
    <t>S141964</t>
  </si>
  <si>
    <t>Stone Quarrying</t>
  </si>
  <si>
    <t>050RUSS003</t>
  </si>
  <si>
    <t>Steven Russell</t>
  </si>
  <si>
    <t>CG297147687</t>
  </si>
  <si>
    <t>(Declined: 16/08/2017 2:28:00 PM)
Declined due to EPS% and Property Damage/Business Interruption sum insured
Declined due to age of building, EPS% and Property Damage/Business Interruption sum insure</t>
  </si>
  <si>
    <t>033WALD002</t>
  </si>
  <si>
    <t>Waldon Superrannuation Fund</t>
  </si>
  <si>
    <t>CG297227679</t>
  </si>
  <si>
    <t>SBPQTE11940596</t>
  </si>
  <si>
    <t xml:space="preserve">(Declined: 16/08/2017 2:42:52 PM)
Declined Public and Products Liability cover section due to Occupation
</t>
  </si>
  <si>
    <t>S015940</t>
  </si>
  <si>
    <t>Goat Farming</t>
  </si>
  <si>
    <t>063PR&amp;N001</t>
  </si>
  <si>
    <t>PR &amp; NR TULIP</t>
  </si>
  <si>
    <t>CG297227710</t>
  </si>
  <si>
    <t>SBPQTE11940611</t>
  </si>
  <si>
    <t xml:space="preserve">(Declined: 16/08/2017 2:55:20 PM)
Declined Public and Products Liability cover section due to Occupation
</t>
  </si>
  <si>
    <t>CG297147725</t>
  </si>
  <si>
    <t xml:space="preserve">(Declined: 16/08/2017 3:01:04 PM)
Declined Public and Products Liability cover section due to Occupation
</t>
  </si>
  <si>
    <t>CG297147746</t>
  </si>
  <si>
    <t xml:space="preserve">(Declined: 16/08/2017 3:12:28 PM)
Declined Public and Products Liability cover section due to Occupation
</t>
  </si>
  <si>
    <t>CG297227840</t>
  </si>
  <si>
    <t>SBPQTE11940698</t>
  </si>
  <si>
    <t>(Declined: 16/08/2017 3:53:49 PM)
Declined due to back dating of inception date beyond limits
Declined due to inadequate fire protection for the occupation and Property Damage/Business Interruption s</t>
  </si>
  <si>
    <t>CG297227942</t>
  </si>
  <si>
    <t>SBPQTE11940750</t>
  </si>
  <si>
    <t xml:space="preserve">(Declined: 16/08/2017 4:27:58 PM)
Declined Money cover section due to Occupation
Declined Public and Products Liability cover section due to Occupation
Declined Theft cover section due to Occupation
</t>
  </si>
  <si>
    <t>033RICH040</t>
  </si>
  <si>
    <t xml:space="preserve">Richard Wu </t>
  </si>
  <si>
    <t>CG297227946</t>
  </si>
  <si>
    <t>SBPQTE11940754</t>
  </si>
  <si>
    <t xml:space="preserve">(Declined: 16/08/2017 4:30:11 PM)
Declined Property Damage cover section due to No or Auto suppression to 'Do all Deep Fryers have an automatic suppression unit and exhaust extraction system?'
</t>
  </si>
  <si>
    <t>CG297147920</t>
  </si>
  <si>
    <t>SBPQTE11940774</t>
  </si>
  <si>
    <t xml:space="preserve">(Declined: 16/08/2017 4:46:24 PM)
Declined due to location
Refer due to unoccupancy
Refer Property Damage cover section due to tenant Occupation
Refer Public and Products Liability cover section due </t>
  </si>
  <si>
    <t>033ALEX069</t>
  </si>
  <si>
    <t>Alexandre Petrov</t>
  </si>
  <si>
    <t>CG297227976</t>
  </si>
  <si>
    <t>SBPQTE11940776</t>
  </si>
  <si>
    <t>(Declined: 16/08/2017 4:48:15 PM)
Declined due to location
Refer due to unoccupancy
Refer Property Damage cover section due to tenant Occupation
Refer Business Interruption cover section due to tenan</t>
  </si>
  <si>
    <t>CG297147926</t>
  </si>
  <si>
    <t>SBPQTE11940779</t>
  </si>
  <si>
    <t xml:space="preserve">(Declined: 16/08/2017 4:49:27 PM)
Declined due to location
</t>
  </si>
  <si>
    <t>CG297147929</t>
  </si>
  <si>
    <t>SBPQTE11940781</t>
  </si>
  <si>
    <t xml:space="preserve">(Declined: 16/08/2017 4:50:49 PM)
Declined due to minimum underwriting criteria not being met
Refer Property Damage cover section due to manufacturing
</t>
  </si>
  <si>
    <t>033SUEC001</t>
  </si>
  <si>
    <t>Sue Cummins T/as Heart Felt Inspirations</t>
  </si>
  <si>
    <t>CG297147940</t>
  </si>
  <si>
    <t xml:space="preserve">(Declined: 16/08/2017 4:54:25 PM)
Declined due to location
</t>
  </si>
  <si>
    <t>CG297147959</t>
  </si>
  <si>
    <t>SBPQTE11940805</t>
  </si>
  <si>
    <t xml:space="preserve">(Declined: 16/08/2017 5:10:01 PM)
Declined Money cover section due to Occupation
Declined Public and Products Liability cover section due to Occupation
Declined Theft cover section due to Occupation
</t>
  </si>
  <si>
    <t>CG297148099</t>
  </si>
  <si>
    <t>SBPQTE11940877</t>
  </si>
  <si>
    <t xml:space="preserve">(Declined: 17/08/2017 8:25:11 AM)
Declined Public and Products Liability cover section due to No to ‘Does the business hold a current professional indemnity policy with a sum insured of at least $2M </t>
  </si>
  <si>
    <t>CG297228231</t>
  </si>
  <si>
    <t>SBPQTE11940881</t>
  </si>
  <si>
    <t xml:space="preserve">(Declined: 17/08/2017 8:38:13 AM)
Declined Public and Products Liability cover section due to Occupation
</t>
  </si>
  <si>
    <t>CG297228316</t>
  </si>
  <si>
    <t xml:space="preserve">(Declined: 17/08/2017 9:46:12 AM)
Declined due to location
</t>
  </si>
  <si>
    <t>050THEL002</t>
  </si>
  <si>
    <t>Rachael Murray T/as The Laughing Fox Cafe</t>
  </si>
  <si>
    <t>CG297228333</t>
  </si>
  <si>
    <t>(Declined: 17/08/2017 9:50:04 AM)
Declined due to minimum underwriting criteria not being met
Refer Public and Products Liability cover section due to installation, service or maintenance work at thi</t>
  </si>
  <si>
    <t>050RUSS004</t>
  </si>
  <si>
    <t>Dale Russell</t>
  </si>
  <si>
    <t>CG297148268</t>
  </si>
  <si>
    <t>SBPQTE11940550</t>
  </si>
  <si>
    <t>(Declined: 17/08/2017 10:28:30 AM)
Hi Catherine,
The best match would be 'Stone Cutting, Dressing, Polishing Or Shaping'.
Regards,
Pria</t>
  </si>
  <si>
    <t>CG297228465</t>
  </si>
  <si>
    <t>SBPQTE11941018</t>
  </si>
  <si>
    <t xml:space="preserve">(Declined: 17/08/2017 11:01:55 AM)
Declined Public and Products Liability cover section due to Occupation
Declined Public and Products Liability cover section due to occupation
</t>
  </si>
  <si>
    <t>060BRIG002</t>
  </si>
  <si>
    <t>Brighton Convenience Store</t>
  </si>
  <si>
    <t>CG297228472</t>
  </si>
  <si>
    <t>SBPQTE11941023</t>
  </si>
  <si>
    <t xml:space="preserve">(Declined: 17/08/2017 11:05:12 AM)
Declined Public and Products Liability cover section due to Yes to 'Does the business carry out any work: at airports; on public roads, public footpaths (excluding </t>
  </si>
  <si>
    <t>CG297148340</t>
  </si>
  <si>
    <t xml:space="preserve">(Declined: 17/08/2017 11:11:54 AM)
Declined due to Theft section taken without Property Damage section
</t>
  </si>
  <si>
    <t>062TSGR001</t>
  </si>
  <si>
    <t xml:space="preserve">Tanal Pty Ltd T/as TSG Runaway Bay </t>
  </si>
  <si>
    <t>CG297228487</t>
  </si>
  <si>
    <t>SBPQTE11941031</t>
  </si>
  <si>
    <t xml:space="preserve">(Declined: 17/08/2017 11:13:21 AM)
Declined due to back dating of inception date beyond limits
Declined due to minimum underwriting criteria not being met
</t>
  </si>
  <si>
    <t>CG297148362</t>
  </si>
  <si>
    <t>(Declined: 17/08/2017 11:30:22 AM)
Declined Money cover section due to Occupation
Declined Public and Products Liability cover section due to Occupation
Declined Theft cover section due to Occupation</t>
  </si>
  <si>
    <t>CG297148411</t>
  </si>
  <si>
    <t>SBPQTE11941075</t>
  </si>
  <si>
    <t xml:space="preserve">(Declined: 17/08/2017 12:02:50 PM)
Declined due to minimum underwriting criteria not being met
Declined Theft cover section due to Occupation
</t>
  </si>
  <si>
    <t>043ETHA001</t>
  </si>
  <si>
    <t>Ethan Fleming T/as Get Going</t>
  </si>
  <si>
    <t>CG297148417</t>
  </si>
  <si>
    <t>SBPQTE11941081</t>
  </si>
  <si>
    <t xml:space="preserve">(Declined: 17/08/2017 12:05:12 PM)
Declined due to minimum underwriting criteria not being met
Declined Theft cover section due to Occupation
</t>
  </si>
  <si>
    <t>CG297148472</t>
  </si>
  <si>
    <t xml:space="preserve">(Declined: 17/08/2017 12:38:27 PM)
Declined Public and Products Liability cover section due to Occupation
</t>
  </si>
  <si>
    <t>033NIGE006</t>
  </si>
  <si>
    <t>NIGEL VANCE</t>
  </si>
  <si>
    <t>CG297228657</t>
  </si>
  <si>
    <t>(Declined: 17/08/2017 12:57:28 PM)
Declined due to minimum underwriting criteria not being met
Refer Public and Products Liability cover section due to installation, service or maintenance work at th</t>
  </si>
  <si>
    <t>CG297228779</t>
  </si>
  <si>
    <t>SBPQTE11941232</t>
  </si>
  <si>
    <t xml:space="preserve">(Declined: 17/08/2017 2:09:52 PM)
Declined due to back dating of inception date beyond limits
Declined due to minimum underwriting criteria not being met
</t>
  </si>
  <si>
    <t>CG297228795</t>
  </si>
  <si>
    <t>SBPQTE11941244</t>
  </si>
  <si>
    <t xml:space="preserve">(Declined: 17/08/2017 2:19:48 PM)
Declined Public and Products Liability cover section due to Occupation
</t>
  </si>
  <si>
    <t>CG297228845</t>
  </si>
  <si>
    <t xml:space="preserve">(Declined: 17/08/2017 2:42:31 PM)
Declined Public and Products Liability cover section due to Occupation
</t>
  </si>
  <si>
    <t>063BCAE001</t>
  </si>
  <si>
    <t>BCA Energy Pty Ltd</t>
  </si>
  <si>
    <t>CG297228865</t>
  </si>
  <si>
    <t xml:space="preserve">(Declined: 17/08/2017 2:50:50 PM)
Declined Public and Products Liability cover section due to Occupation
</t>
  </si>
  <si>
    <t>CG297148766</t>
  </si>
  <si>
    <t>SBPQTE11941329</t>
  </si>
  <si>
    <t xml:space="preserve">(Declined: 17/08/2017 3:06:51 PM)
Declined Public and Products Liability cover section due to Occupation
</t>
  </si>
  <si>
    <t>033WORL005</t>
  </si>
  <si>
    <t>Worldcom Pty Ltd</t>
  </si>
  <si>
    <t>CG297148770</t>
  </si>
  <si>
    <t>SBPQTE11941330</t>
  </si>
  <si>
    <t xml:space="preserve">(Declined: 17/08/2017 3:07:27 PM)
Declined Public and Products Liability cover section due to Occupation
</t>
  </si>
  <si>
    <t>CG297148772</t>
  </si>
  <si>
    <t xml:space="preserve">(Declined: 17/08/2017 3:08:35 PM)
Declined Public and Products Liability cover section due to Occupation
</t>
  </si>
  <si>
    <t>CG297148799</t>
  </si>
  <si>
    <t xml:space="preserve">(Declined: 17/08/2017 3:23:34 PM)
Declined Public and Products Liability cover section due to Occupation
</t>
  </si>
  <si>
    <t>CG297149205</t>
  </si>
  <si>
    <t xml:space="preserve">(Declined: 18/08/2017 8:35:22 AM)
Declined Public and Products Liability cover section due to Occupation
</t>
  </si>
  <si>
    <t>CG297229433</t>
  </si>
  <si>
    <t xml:space="preserve">(Declined: 18/08/2017 10:09:58 AM)
Declined due to back dating of inception date beyond limits
Declined due to minimum underwriting criteria not being met
</t>
  </si>
  <si>
    <t>CG297149487</t>
  </si>
  <si>
    <t xml:space="preserve">(Declined: 18/08/2017 11:28:37 AM)
Declined Public and Products Liability cover section due to Occupation
</t>
  </si>
  <si>
    <t>CG297149516</t>
  </si>
  <si>
    <t>SBPQTE11941762</t>
  </si>
  <si>
    <t xml:space="preserve">(Declined: 18/08/2017 11:41:51 AM)
Declined Public and Products Liability cover section due to Occupation
</t>
  </si>
  <si>
    <t>S952932</t>
  </si>
  <si>
    <t>Ventriloquist</t>
  </si>
  <si>
    <t>050S0190</t>
  </si>
  <si>
    <t>Stephen John Pty Ltd</t>
  </si>
  <si>
    <t>CG297229584</t>
  </si>
  <si>
    <t>SBPQTE11941764</t>
  </si>
  <si>
    <t>(Declined: 18/08/2017 11:42:57 AM)
Declined due to minimum underwriting criteria not being met
Declined Public and Products Liability cover section due to Yes to 'Does the business carry out any work</t>
  </si>
  <si>
    <t>CG297229592</t>
  </si>
  <si>
    <t>(Declined: 18/08/2017 11:45:25 AM)
Declined due to minimum underwriting criteria not being met
Declined Public and Products Liability cover section due to Yes to 'Does the business carry out any work</t>
  </si>
  <si>
    <t>CG297149535</t>
  </si>
  <si>
    <t>SBPQTE11941781</t>
  </si>
  <si>
    <t>(Declined: 18/08/2017 11:52:57 AM)
Declined due to minimum underwriting criteria not being met
Declined Public and Products Liability cover section due to No to 'Does the business possess HACCP Austr</t>
  </si>
  <si>
    <t>S213062</t>
  </si>
  <si>
    <t>Preserved Fruit Manufacturing (Ex. Sun-Dried)</t>
  </si>
  <si>
    <t>033BELI011</t>
  </si>
  <si>
    <t>CG297149620</t>
  </si>
  <si>
    <t xml:space="preserve">(Declined: 18/08/2017 12:28:01 PM)
Declined Public and Products Liability cover section due to Occupation
</t>
  </si>
  <si>
    <t>061CNKH001</t>
  </si>
  <si>
    <t>CNK Hydraulic Solutions</t>
  </si>
  <si>
    <t>CG297149696</t>
  </si>
  <si>
    <t>(Declined: 18/08/2017 1:41:16 PM)
Declined due to minimum underwriting criteria not being met
Refer Public and Products Liability cover section due to installation, service or maintenance work at thi</t>
  </si>
  <si>
    <t>058TIME001</t>
  </si>
  <si>
    <t>Timeler Engineering Pty Ltd</t>
  </si>
  <si>
    <t>CG297149744</t>
  </si>
  <si>
    <t xml:space="preserve">(Declined: 18/08/2017 2:19:45 PM)
Declined due to location
Refer due to location type and Property Damage/Business Interruption sum insured
</t>
  </si>
  <si>
    <t>062TRAD003</t>
  </si>
  <si>
    <t>Trader Leonards Pty Ltd</t>
  </si>
  <si>
    <t>CG297229871</t>
  </si>
  <si>
    <t xml:space="preserve">(Declined: 18/08/2017 2:21:20 PM)
Declined Public and Products Liability cover section due to Occupation
</t>
  </si>
  <si>
    <t>033LEMO001</t>
  </si>
  <si>
    <t>LEMON GRASS CLEANING SOLUTIONS PTY LTD</t>
  </si>
  <si>
    <t>CG297229910</t>
  </si>
  <si>
    <t xml:space="preserve">(Declined: 18/08/2017 2:35:45 PM)
Declined Public and Products Liability cover section due to Occupation
</t>
  </si>
  <si>
    <t>033JOSH051</t>
  </si>
  <si>
    <t>Josh Harris</t>
  </si>
  <si>
    <t>CG297149865</t>
  </si>
  <si>
    <t>SBPQTE11942062</t>
  </si>
  <si>
    <t>(Declined: 18/08/2017 3:22:14 PM)
Declined due to minimum underwriting criteria not being met
Declined due to inadequate fire protection for the risk and Property Damage/Business Interruption sum ins</t>
  </si>
  <si>
    <t>033MIAS001</t>
  </si>
  <si>
    <t>MIASHELL PTY LTD ATF CHERIE HOPKINS FAMILY TRUST 2</t>
  </si>
  <si>
    <t>CG297149868</t>
  </si>
  <si>
    <t>SBPQTE11942064</t>
  </si>
  <si>
    <t>(Declined: 18/08/2017 3:23:14 PM)
Declined due to minimum underwriting criteria not being met
Declined due to inadequate fire protection for the risk and Property Damage/Business Interruption sum ins</t>
  </si>
  <si>
    <t>CG297149926</t>
  </si>
  <si>
    <t>SBPQTE11942104</t>
  </si>
  <si>
    <t>(Declined: 18/08/2017 3:47:29 PM)
Declined Public and Products Liability cover section due to Occupation
Declined Glass cover section due to Occupation
Declined Property Damage cover section due to O</t>
  </si>
  <si>
    <t>050FORW001</t>
  </si>
  <si>
    <t>Forward Amusements Pty Ltd</t>
  </si>
  <si>
    <t>CG297230177</t>
  </si>
  <si>
    <t xml:space="preserve">(Declined: 18/08/2017 5:30:14 PM)
Declined Public and Products Liability cover section due to Occupation
</t>
  </si>
  <si>
    <t>033PREM008</t>
  </si>
  <si>
    <t>PREMIUM TASTE PTY LTD</t>
  </si>
  <si>
    <t>CG297230277</t>
  </si>
  <si>
    <t>SBPQTE11942197</t>
  </si>
  <si>
    <t>(Declined: 18/08/2017 9:58:13 PM)
Declined due to minimum underwriting criteria not being met
Declined Machinery Breakdown cover section due to Occupation
Declined Business Interruption cover section</t>
  </si>
  <si>
    <t>CG297230281</t>
  </si>
  <si>
    <t>SBPQTE11942198</t>
  </si>
  <si>
    <t xml:space="preserve">(Declined: 18/08/2017 10:12:28 PM)
Declined Public and Products Liability cover section due to Occupation
</t>
  </si>
  <si>
    <t>CG297230280</t>
  </si>
  <si>
    <t xml:space="preserve">(Declined: 18/08/2017 10:12:29 PM)
Declined Public and Products Liability cover section due to Occupation
</t>
  </si>
  <si>
    <t>CG297150120</t>
  </si>
  <si>
    <t>(Declined: 18/08/2017 10:18:04 PM)
Declined due to minimum underwriting criteria not being met
Declined Machinery Breakdown cover section due to Occupation
Declined Business Interruption cover sectio</t>
  </si>
  <si>
    <t>CG297230338</t>
  </si>
  <si>
    <t>(Declined: 19/08/2017 12:24:17 PM)
Hi there, thank you for the opportunity to quote. I note the EPS percentage is noted as more than 30%. This would pace the risk outsise of Calibre acceptance crit</t>
  </si>
  <si>
    <t>033EMPE001</t>
  </si>
  <si>
    <t>Emperor Holdings Pty Ltd</t>
  </si>
  <si>
    <t>CG297150322</t>
  </si>
  <si>
    <t>(Declined: 21/08/2017 7:39:15 AM)
Declined due to minimum underwriting criteria not being met
Declined as Flood cover is not available
Refer due to Money in the Building at any time while contained i</t>
  </si>
  <si>
    <t>062RSIN001</t>
  </si>
  <si>
    <t>RS Intertrade Pty Ltd</t>
  </si>
  <si>
    <t>CG297150327</t>
  </si>
  <si>
    <t>(Declined: 21/08/2017 7:55:10 AM)
Declined due to minimum underwriting criteria not being met
Declined as Flood cover is not available
Refer due to claims history
Refer due to claims history
Refer du</t>
  </si>
  <si>
    <t>062CITY001</t>
  </si>
  <si>
    <t>City Exchange Mart Pty Ltd</t>
  </si>
  <si>
    <t>CG297150330</t>
  </si>
  <si>
    <t>SBPQTE11942274</t>
  </si>
  <si>
    <t xml:space="preserve">(Declined: 21/08/2017 8:02:33 AM)
Declined Public and Products Liability cover section due to Occupation
</t>
  </si>
  <si>
    <t>CG297150332</t>
  </si>
  <si>
    <t>SBPQTE11942275</t>
  </si>
  <si>
    <t>(Declined: 21/08/2017 8:12:25 AM)
Declined due to minimum underwriting criteria not being met
Declined Public and Products Liability cover section due to Yes to 'Does the business carry out any work:</t>
  </si>
  <si>
    <t>CG297230522</t>
  </si>
  <si>
    <t>SBPQTE11942301</t>
  </si>
  <si>
    <t xml:space="preserve">(Declined: 21/08/2017 9:11:22 AM)
Declined Public and Products Liability cover section due to Occupation
</t>
  </si>
  <si>
    <t>CG297230578</t>
  </si>
  <si>
    <t xml:space="preserve">(Declined: 21/08/2017 9:47:13 AM)
Declined Public and Products Liability cover section due to Occupation
</t>
  </si>
  <si>
    <t>060THEO002</t>
  </si>
  <si>
    <t>Shari Wilding T/As The Organised Co</t>
  </si>
  <si>
    <t>CG297150462</t>
  </si>
  <si>
    <t>SBPQTE11942367</t>
  </si>
  <si>
    <t>(Declined: 21/08/2017 10:15:20 AM)
Declined Public and Products Liability cover section due to No to ‘Does the business hold a current professional indemnity policy with a sum insured of at least $2M</t>
  </si>
  <si>
    <t>061SIDE001</t>
  </si>
  <si>
    <t>NGU Real Estate East Brisbane Pty Ltd</t>
  </si>
  <si>
    <t>CG297150466</t>
  </si>
  <si>
    <t xml:space="preserve">(Declined: 21/08/2017 10:18:54 AM)
Declined due to postcode, age of building, occupation and Property Damage/Business Interruption sum insured
</t>
  </si>
  <si>
    <t>033BRET039</t>
  </si>
  <si>
    <t>Brett Gorman</t>
  </si>
  <si>
    <t>CG297150474</t>
  </si>
  <si>
    <t xml:space="preserve">(Declined: 21/08/2017 10:23:24 AM)
Declined due to postcode, age of building, occupation and Property Damage/Business Interruption sum insured
</t>
  </si>
  <si>
    <t>CG297150483</t>
  </si>
  <si>
    <t>SBPQTE11942380</t>
  </si>
  <si>
    <t xml:space="preserve">(Declined: 21/08/2017 10:31:52 AM)
Declined Public and Products Liability cover section due to Occupation
</t>
  </si>
  <si>
    <t>CG297150521</t>
  </si>
  <si>
    <t>SBPQTE11942405</t>
  </si>
  <si>
    <t xml:space="preserve">(Declined: 21/08/2017 10:44:45 AM)
Declined Public and Products Liability cover section due to Occupation
</t>
  </si>
  <si>
    <t>S662110</t>
  </si>
  <si>
    <t>Ship Un/Loading Service (Provision Of Labour Only)</t>
  </si>
  <si>
    <t>CG297150630</t>
  </si>
  <si>
    <t xml:space="preserve">(Declined: 21/08/2017 11:26:18 AM)
Declined Public and Products Liability cover section due to Occupation
</t>
  </si>
  <si>
    <t>033LEON005</t>
  </si>
  <si>
    <t>Leon Jaydn Cortenbach T/As Coastal Hifi and Communications</t>
  </si>
  <si>
    <t>CG297150739</t>
  </si>
  <si>
    <t>SBPQTE11942601</t>
  </si>
  <si>
    <t>(Declined: 21/08/2017 12:06:12 PM)
Declined due to minimum underwriting criteria not being met
Declined due to construction, fire brigade type and Property Damage/Business Interruption sum insured
De</t>
  </si>
  <si>
    <t>060QUOT001</t>
  </si>
  <si>
    <t>CG297230887</t>
  </si>
  <si>
    <t xml:space="preserve">(Declined: 21/08/2017 12:25:48 PM)
Declined Public and Products Liability cover section due to Occupation
</t>
  </si>
  <si>
    <t>033LATC001</t>
  </si>
  <si>
    <t>Latchlo Pty Ltd</t>
  </si>
  <si>
    <t>CG297150775</t>
  </si>
  <si>
    <t>SBPQTE11942640</t>
  </si>
  <si>
    <t xml:space="preserve">(Declined: 21/08/2017 12:36:23 PM)
Declined as Flood cover is not available
</t>
  </si>
  <si>
    <t>052LUCY002</t>
  </si>
  <si>
    <t>Moree Podiatry</t>
  </si>
  <si>
    <t>CG297230912</t>
  </si>
  <si>
    <t xml:space="preserve">(Declined: 21/08/2017 12:41:54 PM)
Declined Public and Products Liability cover section due to Occupation
</t>
  </si>
  <si>
    <t>033THET154</t>
  </si>
  <si>
    <t>Henry Schmidt atf Yarra's Edge Bar &amp; Cafe Trust tas All Restroom Services</t>
  </si>
  <si>
    <t>CG297230954</t>
  </si>
  <si>
    <t>SBPQTE11942689</t>
  </si>
  <si>
    <t xml:space="preserve">(Declined: 21/08/2017 1:06:01 PM)
Declined due to inadequate fire protection for the occupation and Property Damage/Business Interruption sum insured (fire extinguishers &amp; fire blankets required)
</t>
  </si>
  <si>
    <t>033SELV001</t>
  </si>
  <si>
    <t>SELVI COSAN T/A SUNNY KEBABS</t>
  </si>
  <si>
    <t>CG297150841</t>
  </si>
  <si>
    <t>(Declined: 21/08/2017 1:24:54 PM)
Declined due to minimum underwriting criteria not being met
Declined Public and Products Liability cover section due to No to 'Does the business possess HACCP Austra</t>
  </si>
  <si>
    <t>033SCOT072</t>
  </si>
  <si>
    <t>SCOTT HOLLAND</t>
  </si>
  <si>
    <t>CG297150849</t>
  </si>
  <si>
    <t>SBPQTE11942738</t>
  </si>
  <si>
    <t xml:space="preserve">(Declined: 21/08/2017 1:29:53 PM)
Declined Public and Products Liability cover section due to Occupation
</t>
  </si>
  <si>
    <t>CG297150864</t>
  </si>
  <si>
    <t xml:space="preserve">(Declined: 21/08/2017 1:43:06 PM)
Declined due to minimum underwriting criteria not being met
Declined Public and Products Liability cover section due to Occupation
</t>
  </si>
  <si>
    <t>012HERM001</t>
  </si>
  <si>
    <t xml:space="preserve">Hermes Electrical </t>
  </si>
  <si>
    <t>CG297231023</t>
  </si>
  <si>
    <t xml:space="preserve">(Declined: 21/08/2017 1:46:12 PM)
Declined Public and Products Liability cover section due to Occupation
Declined Theft cover section due to Occupation
Declined Glass cover section due to Occupation
</t>
  </si>
  <si>
    <t>051J0005</t>
  </si>
  <si>
    <t>J.A.B. GROUP P/L</t>
  </si>
  <si>
    <t>CG297150908</t>
  </si>
  <si>
    <t xml:space="preserve">(Declined: 21/08/2017 2:00:02 PM)
Declined Public and Products Liability cover section due to Occupation
</t>
  </si>
  <si>
    <t>061HAKM002</t>
  </si>
  <si>
    <t>Hakmany Sin T/as HSV Concreting &amp; Land Scaping</t>
  </si>
  <si>
    <t>CG297231056</t>
  </si>
  <si>
    <t xml:space="preserve">(Declined: 21/08/2017 2:07:53 PM)
Declined Public and Products Liability cover section due to Occupation
</t>
  </si>
  <si>
    <t>033HOLL011</t>
  </si>
  <si>
    <t>Holly Brown</t>
  </si>
  <si>
    <t>CG297151002</t>
  </si>
  <si>
    <t>(Declined: 21/08/2017 2:43:07 PM)
Declined due to minimum underwriting criteria not being met
Declined due to General Property section taken without either Property Damage section or Liability sectio</t>
  </si>
  <si>
    <t>033ROBE107</t>
  </si>
  <si>
    <t>ROBERT WORTHINGTON</t>
  </si>
  <si>
    <t>CG297151187</t>
  </si>
  <si>
    <t xml:space="preserve">(Declined: 21/08/2017 3:45:54 PM)
Declined Public and Products Liability cover section due to Occupation
</t>
  </si>
  <si>
    <t>033STEP073</t>
  </si>
  <si>
    <t>STEPHEN DAVID THOMAS</t>
  </si>
  <si>
    <t>CG297151232</t>
  </si>
  <si>
    <t xml:space="preserve">(Declined: 21/08/2017 4:00:52 PM)
Declined Public and Products Liability cover section due to Occupation
</t>
  </si>
  <si>
    <t>CG301281408</t>
  </si>
  <si>
    <t>(Declined: 21/08/2017 4:44:36 PM)
Declined due to minimum underwriting criteria not being met
Declined Public and Products Liability cover section due to No to 'Does the business possess HACCP Austra</t>
  </si>
  <si>
    <t>033DANI148</t>
  </si>
  <si>
    <t>Daniel Jones tas Jonesy's Herbal Teas</t>
  </si>
  <si>
    <t>CG301321416</t>
  </si>
  <si>
    <t>SBPQTE11943195</t>
  </si>
  <si>
    <t xml:space="preserve">(Declined: 21/08/2017 5:18:58 PM)
Declined due to inadequate fire protection for the occupation and Property Damage/Business Interruption sum insured (fire extinguishers &amp; fire blankets required)
</t>
  </si>
  <si>
    <t>033LAIT001</t>
  </si>
  <si>
    <t>LAITH &amp; FADI INVESTMENTS PTY LTD T/A FOGO BRAZILIA WETHERILL PARK</t>
  </si>
  <si>
    <t>CG301281465</t>
  </si>
  <si>
    <t>SBPQTE11943199</t>
  </si>
  <si>
    <t>(Declined: 21/08/2017 5:27:44 PM)
Declined Public and Products Liability cover section due to Yes to 'Has or does the business manufacture any products (including any alteration, assembly, repacking,</t>
  </si>
  <si>
    <t>CG301281467</t>
  </si>
  <si>
    <t>(Declined: 21/08/2017 5:30:04 PM)
Declined Public and Products Liability cover section due to Yes to 'Has or does the business manufacture any products (including any alteration, assembly, repacking,</t>
  </si>
  <si>
    <t>CG301321541</t>
  </si>
  <si>
    <t>SBPQTE11943249</t>
  </si>
  <si>
    <t>(Declined: 21/08/2017 8:32:27 PM)
Declined Theft cover section due to Occupation
Declined Theft cover section due to Occupation
Declined due to EPS% and Property Damage/Business Interruption sum insu</t>
  </si>
  <si>
    <t>052PREM004</t>
  </si>
  <si>
    <t>CG301321547</t>
  </si>
  <si>
    <t>SBPQTE11943252</t>
  </si>
  <si>
    <t xml:space="preserve">(Declined: 21/08/2017 9:14:32 PM)
Declined Public and Products Liability cover section due to Occupation
</t>
  </si>
  <si>
    <t>CG301281689</t>
  </si>
  <si>
    <t xml:space="preserve">(Declined: 22/08/2017 8:36:45 AM)
Declined Public and Products Liability cover section due to Occupation
</t>
  </si>
  <si>
    <t>061AMST001</t>
  </si>
  <si>
    <t>AM Statham &amp; SE Statham</t>
  </si>
  <si>
    <t>CG301281701</t>
  </si>
  <si>
    <t>SBPQTE11943289</t>
  </si>
  <si>
    <t>(Declined: 22/08/2017 8:51:07 AM)
Declined Public and Products Liability cover section due to the percentage of turnover from installation, service or maintenance work at third party premises (Please</t>
  </si>
  <si>
    <t>063SAFE001</t>
  </si>
  <si>
    <t>Safety Assured P/L</t>
  </si>
  <si>
    <t>CG301321613</t>
  </si>
  <si>
    <t>SBPQTE11943292</t>
  </si>
  <si>
    <t xml:space="preserve">(Declined: 22/08/2017 8:58:08 AM)
Declined Public and Products Liability cover section due to the percentage of hot work away
</t>
  </si>
  <si>
    <t>CG301321624</t>
  </si>
  <si>
    <t>SBPQTE11943299</t>
  </si>
  <si>
    <t xml:space="preserve">(Declined: 22/08/2017 9:10:08 AM)
Declined Public and Products Liability cover section due to Occupation
</t>
  </si>
  <si>
    <t>CG301321645</t>
  </si>
  <si>
    <t xml:space="preserve">(Declined: 22/08/2017 9:21:15 AM)
Declined Public and Products Liability cover section due to Occupation
</t>
  </si>
  <si>
    <t>CG301321712</t>
  </si>
  <si>
    <t>SBPQTE11942290</t>
  </si>
  <si>
    <t xml:space="preserve">(Declined: 22/08/2017 9:54:47 AM)
Hello,
Thank you for the opportunity to quote. Unfortunately we cannot provide cover on this occasion given the occupation of the applicant as this is outside of </t>
  </si>
  <si>
    <t>CG301281787</t>
  </si>
  <si>
    <t>SBPQTE11943357</t>
  </si>
  <si>
    <t xml:space="preserve">(Declined: 22/08/2017 10:00:37 AM)
Declined Public and Products Liability cover section due to Occupation
Declined Glass cover section due to Occupation
Declined Property Damage cover section due to </t>
  </si>
  <si>
    <t>CG301281955</t>
  </si>
  <si>
    <t>SBPQTE11943474</t>
  </si>
  <si>
    <t>(Declined: 22/08/2017 11:10:05 AM)
Declined due to minimum underwriting criteria not being met
Declined due to General Property section taken without either Property Damage section or Liability secti</t>
  </si>
  <si>
    <t>052ACER001</t>
  </si>
  <si>
    <t>Peachtown Pty Ltd T/A Ace Restumping</t>
  </si>
  <si>
    <t>CG301281981</t>
  </si>
  <si>
    <t>SBPQTE11943492</t>
  </si>
  <si>
    <t xml:space="preserve">(Declined: 22/08/2017 11:18:51 AM)
Declined Public and Products Liability cover section due to Occupation
</t>
  </si>
  <si>
    <t>CG301321923</t>
  </si>
  <si>
    <t xml:space="preserve">(Declined: 22/08/2017 11:20:28 AM)
Declined Public and Products Liability cover section due to Occupation
</t>
  </si>
  <si>
    <t>CG301321977</t>
  </si>
  <si>
    <t>SBPQTE11943514</t>
  </si>
  <si>
    <t>(Declined: 22/08/2017 11:38:33 AM)
Declined due to the quantity of flammable goods stored
Declined Public and Products Liability cover section due to Occupation
Declined Theft cover section due to Oc</t>
  </si>
  <si>
    <t>052NATU002</t>
  </si>
  <si>
    <t xml:space="preserve">Nature Pacific Pty Ltd </t>
  </si>
  <si>
    <t>CG301282049</t>
  </si>
  <si>
    <t>SBPQTE11943547</t>
  </si>
  <si>
    <t>(Declined: 22/08/2017 11:56:50 AM)
Declined due to minimum underwriting criteria not being met
Declined Public and Products Liability cover section due to Yes to 'Does the business carry out any work</t>
  </si>
  <si>
    <t>CG301322019</t>
  </si>
  <si>
    <t>SBPQTE11943550</t>
  </si>
  <si>
    <t>(Declined: 22/08/2017 11:58:05 AM)
Declined due to minimum underwriting criteria not being met
Declined Public and Products Liability cover section due to Yes to 'Does the business carry out any work</t>
  </si>
  <si>
    <t>CG301322161</t>
  </si>
  <si>
    <t>SBPQTE11943647</t>
  </si>
  <si>
    <t xml:space="preserve">(Declined: 22/08/2017 12:55:55 PM)
Declined due to minimum underwriting criteria not being met
Declined due to location
Declined due to Glass section taken without Property Damage section
</t>
  </si>
  <si>
    <t>S276120</t>
  </si>
  <si>
    <t>Cutlery Manufacturing (Ex. Of Solid Silver Or Gold)</t>
  </si>
  <si>
    <t>033BENJ028</t>
  </si>
  <si>
    <t>BENJAMIN JOHNSON</t>
  </si>
  <si>
    <t>CG301282264</t>
  </si>
  <si>
    <t>(Declined: 22/08/2017 1:45:33 PM)
Declined as Flood cover is not available
Declined due to inadequate fire protection for the occupation and Property Damage/Business Interruption sum insured (fire ex</t>
  </si>
  <si>
    <t>CG301322298</t>
  </si>
  <si>
    <t xml:space="preserve">(Declined: 22/08/2017 2:11:11 PM)
Declined Public and Products Liability cover section due to Occupation
</t>
  </si>
  <si>
    <t>CG301282342</t>
  </si>
  <si>
    <t>SBPQTE11943764</t>
  </si>
  <si>
    <t>(Declined: 22/08/2017 2:22:54 PM)
Declined Theft cover section due to Occupation
Declined Glass cover section due to Occupation
Declined Property Damage cover section due to Occupation
Refer Property</t>
  </si>
  <si>
    <t>050AMRO001</t>
  </si>
  <si>
    <t>Amron Industries Pty Ltd</t>
  </si>
  <si>
    <t>CG301282398</t>
  </si>
  <si>
    <t>SBPQTE11943813</t>
  </si>
  <si>
    <t xml:space="preserve">(Declined: 22/08/2017 2:49:32 PM)
Declined Public and Products Liability cover section due to Occupation
</t>
  </si>
  <si>
    <t>CG301322426</t>
  </si>
  <si>
    <t>SBPQTE11943847</t>
  </si>
  <si>
    <t>(Declined: 22/08/2017 3:10:31 PM)
Declined due to minimum underwriting criteria not being met
Refer due to location type and Property Damage/Business Interruption sum insured
Refer due to type of int</t>
  </si>
  <si>
    <t>063SUBW001</t>
  </si>
  <si>
    <t>Subway Eltham</t>
  </si>
  <si>
    <t>CG301322438</t>
  </si>
  <si>
    <t>(Declined: 22/08/2017 3:13:09 PM)
Declined due to minimum underwriting criteria not being met
Refer due to location type and Property Damage/Business Interruption sum insured
Refer due to type of int</t>
  </si>
  <si>
    <t>CG301282494</t>
  </si>
  <si>
    <t>(Declined: 22/08/2017 3:28:46 PM)
Declined due to back dating of inception date beyond limits
Declined as Flood cover is not available
Refer due to claims history
Refer due to claims history
Refer du</t>
  </si>
  <si>
    <t>CG301322520</t>
  </si>
  <si>
    <t>(Declined: 22/08/2017 3:53:06 PM)
Hi Nathan,
Thank you for your referral, however we're unable to include the motorcycle as contents.
This referral has been declined back to you to remove.
Kind reg</t>
  </si>
  <si>
    <t>CG301282568</t>
  </si>
  <si>
    <t>SBPQTE11943933</t>
  </si>
  <si>
    <t xml:space="preserve">(Declined: 22/08/2017 3:54:06 PM)
Declined due to minimum underwriting criteria not being met
Refer due to type of interested party required on Public and Products Liability cover section
</t>
  </si>
  <si>
    <t>068TWEN001</t>
  </si>
  <si>
    <t>Twentieth Letter Marketing and Communications Pty Ltd</t>
  </si>
  <si>
    <t>CG301322529</t>
  </si>
  <si>
    <t>(Declined: 22/08/2017 3:55:13 PM)
Declined due to minimum underwriting criteria not being met
Refer Public and Products Liability cover section due to installation, service or maintenance work at thi</t>
  </si>
  <si>
    <t>033ALEX072</t>
  </si>
  <si>
    <t>Alexei Triaskine</t>
  </si>
  <si>
    <t>CG301282634</t>
  </si>
  <si>
    <t>(Declined: 22/08/2017 4:26:01 PM)
Declined Public and Products Liability cover section due to 'Other' sum insured requested
Declined Property Damage cover section due to Yes to 'Is manufacturing equi</t>
  </si>
  <si>
    <t>041VISU001</t>
  </si>
  <si>
    <t>Visualcom Pty Ltd</t>
  </si>
  <si>
    <t>CG301322737</t>
  </si>
  <si>
    <t>SBPQTE11944084</t>
  </si>
  <si>
    <t>(Declined: 22/08/2017 6:18:54 PM)
Declined due to the quantity of flammable goods stored
Declined Public and Products Liability cover section due to Occupation
Declined Theft cover section due to Occ</t>
  </si>
  <si>
    <t>CG301282776</t>
  </si>
  <si>
    <t xml:space="preserve">(Declined: 22/08/2017 6:29:19 PM)
Declined Public and Products Liability cover section due to Occupation
</t>
  </si>
  <si>
    <t>CG301283222</t>
  </si>
  <si>
    <t>SBPQTE11944219</t>
  </si>
  <si>
    <t xml:space="preserve">(Declined: 23/08/2017 9:47:45 AM)
Declined Public and Products Liability cover section due to Occupation
</t>
  </si>
  <si>
    <t>CG301283391</t>
  </si>
  <si>
    <t xml:space="preserve">(Declined: 23/08/2017 10:38:10 AM)
Declined Public and Products Liability cover section due to Occupation
</t>
  </si>
  <si>
    <t xml:space="preserve">DBP SERVICES PTY LTD </t>
  </si>
  <si>
    <t>CG301283401</t>
  </si>
  <si>
    <t>SBPQTE11944296</t>
  </si>
  <si>
    <t xml:space="preserve">(Declined: 23/08/2017 10:40:09 AM)
Declined due to minimum underwriting criteria not being met
Declined due to location
</t>
  </si>
  <si>
    <t>033KATH019</t>
  </si>
  <si>
    <t>Kathleen Biddle</t>
  </si>
  <si>
    <t>CG301323376</t>
  </si>
  <si>
    <t>SBPQTE11944342</t>
  </si>
  <si>
    <t>(Declined: 23/08/2017 11:07:13 AM)
Declined Public and Products Liability cover section due to Occupation
Refer due to wall construction and Property Damage/Business Interruption sum insured
Refer Pr</t>
  </si>
  <si>
    <t>064M0095</t>
  </si>
  <si>
    <t>Metro Machinery Pty Ltd</t>
  </si>
  <si>
    <t>CG301323382</t>
  </si>
  <si>
    <t xml:space="preserve">(Declined: 23/08/2017 11:11:05 AM)
Declined Public and Products Liability cover section due to Occupation
</t>
  </si>
  <si>
    <t>CG301323418</t>
  </si>
  <si>
    <t>SBPQTE11944360</t>
  </si>
  <si>
    <t>(Declined: 23/08/2017 11:19:44 AM)
Declined due to minimum underwriting criteria not being met
Declined as Flood cover is not available
Declined due to construction, fire brigade type and Property Da</t>
  </si>
  <si>
    <t>060CFJP001</t>
  </si>
  <si>
    <t>Christopher Frederick Jones T/As CFJ Photography</t>
  </si>
  <si>
    <t>CG301323515</t>
  </si>
  <si>
    <t>SBPQTE11944420</t>
  </si>
  <si>
    <t xml:space="preserve">(Declined: 23/08/2017 11:52:42 AM)
Declined due to inadequate fire protection for the occupation and Property Damage/Business Interruption sum insured (fire extinguishers &amp; fire blankets required)
</t>
  </si>
  <si>
    <t>033212M001</t>
  </si>
  <si>
    <t>Taiping Sisters Pty Ltd T/as 212 Margaret Street Bar &amp; Bistro</t>
  </si>
  <si>
    <t>CG301323543</t>
  </si>
  <si>
    <t xml:space="preserve">(Declined: 23/08/2017 12:02:02 PM)
Declined Public and Products Liability cover section due to Occupation
</t>
  </si>
  <si>
    <t>033JAYR003</t>
  </si>
  <si>
    <t>Jayram Silwal</t>
  </si>
  <si>
    <t>CG301323637</t>
  </si>
  <si>
    <t>SBPQTE11944491</t>
  </si>
  <si>
    <t>(Declined: 23/08/2017 12:39:00 PM)
Declined due to the quantity of flammable goods stored
Declined Theft cover section due to Occupation
Declined Business Interruption cover section due to Occupation</t>
  </si>
  <si>
    <t>CG301323648</t>
  </si>
  <si>
    <t>(Declined: 23/08/2017 12:43:02 PM)
Declined due to the quantity of flammable goods stored
Declined Theft cover section due to Occupation
Declined Business Interruption cover section due to Occupation</t>
  </si>
  <si>
    <t>CG301323658</t>
  </si>
  <si>
    <t>SBPQTE11944505</t>
  </si>
  <si>
    <t xml:space="preserve">(Declined: 23/08/2017 12:47:42 PM)
Declined Property Damage cover section due to Yes to 'Is manufacturing equipment left operating when the site is unattended'
</t>
  </si>
  <si>
    <t>033JESS053</t>
  </si>
  <si>
    <t>Jessie &amp; Joseph Cheedhaparambil atf OVH Property Trust</t>
  </si>
  <si>
    <t>CG301323664</t>
  </si>
  <si>
    <t>SBPQTE11944509</t>
  </si>
  <si>
    <t xml:space="preserve">(Declined: 23/08/2017 12:48:56 PM)
Declined Property Damage cover section due to Yes to 'Is manufacturing equipment left operating when the site is unattended'
</t>
  </si>
  <si>
    <t>CG301283765</t>
  </si>
  <si>
    <t>SBPQTE11944530</t>
  </si>
  <si>
    <t xml:space="preserve">(Declined: 23/08/2017 1:04:08 PM)
Declined Public and Products Liability cover section due to Occupation
</t>
  </si>
  <si>
    <t>S524515</t>
  </si>
  <si>
    <t>Boats Dealing</t>
  </si>
  <si>
    <t>CG301283781</t>
  </si>
  <si>
    <t>SBPQTE11944541</t>
  </si>
  <si>
    <t xml:space="preserve">(Declined: 23/08/2017 1:14:17 PM)
Declined Public and Products Liability cover section due to Occupation
</t>
  </si>
  <si>
    <t>033SERE003</t>
  </si>
  <si>
    <t>SERENA GRANDE</t>
  </si>
  <si>
    <t>CG301283791</t>
  </si>
  <si>
    <t xml:space="preserve">(Declined: 23/08/2017 1:17:40 PM)
Declined Public and Products Liability cover section due to Occupation
</t>
  </si>
  <si>
    <t>CG301323820</t>
  </si>
  <si>
    <t>SBPQTE11944614</t>
  </si>
  <si>
    <t xml:space="preserve">(Declined: 23/08/2017 2:20:07 PM)
Declined due to minimum underwriting criteria not being met
Declined Public and Products Liability cover section due to Occupation
</t>
  </si>
  <si>
    <t>033JOSH052</t>
  </si>
  <si>
    <t>Joshua van Cuylenburg-Reimers tas VC Vending</t>
  </si>
  <si>
    <t>CG301323825</t>
  </si>
  <si>
    <t>SBPQTE11944617</t>
  </si>
  <si>
    <t xml:space="preserve">(Declined: 23/08/2017 2:22:33 PM)
Declined due to minimum underwriting criteria not being met
Declined Public and Products Liability cover section due to Occupation
</t>
  </si>
  <si>
    <t>CG301323834</t>
  </si>
  <si>
    <t xml:space="preserve">(Declined: 23/08/2017 2:25:55 PM)
Declined Public and Products Liability cover section due to Occupation
</t>
  </si>
  <si>
    <t>CG301283921</t>
  </si>
  <si>
    <t xml:space="preserve">(Declined: 23/08/2017 2:27:16 PM)
Declined Public and Products Liability cover section due to Occupation
</t>
  </si>
  <si>
    <t>033ICOM001</t>
  </si>
  <si>
    <t>iComply Property Pty Ltd</t>
  </si>
  <si>
    <t>CG301284020</t>
  </si>
  <si>
    <t>(Declined: 23/08/2017 3:10:00 PM)
Declined due to minimum underwriting criteria not being met
Declined Public and Products Liability cover section due to Yes to 'Does the business carry out any work:</t>
  </si>
  <si>
    <t>063KINI001</t>
  </si>
  <si>
    <t>Kinijoji Cakautavatava Tas K2MTC</t>
  </si>
  <si>
    <t>CG301284076</t>
  </si>
  <si>
    <t>SBPQTE11944731</t>
  </si>
  <si>
    <t xml:space="preserve">(Declined: 23/08/2017 3:28:55 PM)
Declined Public and Products Liability cover section due to Occupation
</t>
  </si>
  <si>
    <t>033BENJ029</t>
  </si>
  <si>
    <t>BENJAMIN JOHN</t>
  </si>
  <si>
    <t>CG301284327</t>
  </si>
  <si>
    <t xml:space="preserve">(Declined: 23/08/2017 5:00:34 PM)
Declined Public and Products Liability cover section due to Occupation
</t>
  </si>
  <si>
    <t>033KERR017</t>
  </si>
  <si>
    <t>KERRY ANN PURDY tas Ciarrai Skincare</t>
  </si>
  <si>
    <t>CG301324224</t>
  </si>
  <si>
    <t>(Declined: 23/08/2017 5:22:38 PM)
Declined Property Damage cover section due to the amount of manufacturing for the occupation selected. Please select an appropriate manufacturing occupation.
Decline</t>
  </si>
  <si>
    <t>CG301324247</t>
  </si>
  <si>
    <t>(Declined: 23/08/2017 5:42:07 PM)
Declined due to minimum underwriting criteria not being met
Declined Property Damage cover section due to the amount of manufacturing for the occupation selected. Pl</t>
  </si>
  <si>
    <t>CG301284370</t>
  </si>
  <si>
    <t>SBPQTE11944913</t>
  </si>
  <si>
    <t xml:space="preserve">(Declined: 23/08/2017 5:44:40 PM)
Declined due to inadequate fire protection for the occupation and Property Damage/Business Interruption sum insured (fire extinguishers &amp; fire blankets required)
</t>
  </si>
  <si>
    <t>033PASQ001</t>
  </si>
  <si>
    <t>Pasquale Pty Ltd</t>
  </si>
  <si>
    <t>CG301324345</t>
  </si>
  <si>
    <t>SBPQTE11944932</t>
  </si>
  <si>
    <t xml:space="preserve">(Declined: 23/08/2017 8:15:56 PM)
Declined due to back dating of inception date beyond limits
</t>
  </si>
  <si>
    <t>051S0218</t>
  </si>
  <si>
    <t>HUYNH NOMINEES PTY LTD</t>
  </si>
  <si>
    <t>CG301324429</t>
  </si>
  <si>
    <t>SBPQTE11944947</t>
  </si>
  <si>
    <t xml:space="preserve">(Declined: 24/08/2017 8:04:00 AM)
Declined Public and Products Liability cover section due to Occupation
</t>
  </si>
  <si>
    <t>CG301324432</t>
  </si>
  <si>
    <t>SBPQTE11944949</t>
  </si>
  <si>
    <t xml:space="preserve">(Declined: 24/08/2017 8:05:16 AM)
Declined Public and Products Liability cover section due to Occupation
</t>
  </si>
  <si>
    <t>CG301324444</t>
  </si>
  <si>
    <t>SBPQTE11944958</t>
  </si>
  <si>
    <t xml:space="preserve">(Declined: 24/08/2017 8:37:29 AM)
Declined Public and Products Liability cover section due to Occupation
</t>
  </si>
  <si>
    <t>S294210</t>
  </si>
  <si>
    <t>Canoes Manufacturing</t>
  </si>
  <si>
    <t>CG301324478</t>
  </si>
  <si>
    <t>SBPQTE11944977</t>
  </si>
  <si>
    <t xml:space="preserve">(Declined: 24/08/2017 9:13:37 AM)
Declined Public and Products Liability cover section due to Occupation
</t>
  </si>
  <si>
    <t>033SABI002</t>
  </si>
  <si>
    <t>Sabina Gounden</t>
  </si>
  <si>
    <t>CG301284605</t>
  </si>
  <si>
    <t xml:space="preserve">(Declined: 24/08/2017 9:37:45 AM)
Declined Public and Products Liability cover section due to Occupation
</t>
  </si>
  <si>
    <t>033DONA006</t>
  </si>
  <si>
    <t>Donald Rowe tas Lite On LED</t>
  </si>
  <si>
    <t>CG301324543</t>
  </si>
  <si>
    <t>(Declined: 24/08/2017 9:41:26 AM)
Declined due to minimum underwriting criteria not being met
Declined due to construction, fire brigade type and Property Damage/Business Interruption sum insured
Dec</t>
  </si>
  <si>
    <t>CG301284740</t>
  </si>
  <si>
    <t>SBPQTE11945110</t>
  </si>
  <si>
    <t xml:space="preserve">(Declined: 24/08/2017 10:44:47 AM)
Declined due to location
</t>
  </si>
  <si>
    <t>033ASHL022</t>
  </si>
  <si>
    <t>Ashley Banks</t>
  </si>
  <si>
    <t>CG301324697</t>
  </si>
  <si>
    <t>SBPQTE11945113</t>
  </si>
  <si>
    <t xml:space="preserve">(Declined: 24/08/2017 10:45:12 AM)
Declined due to location
</t>
  </si>
  <si>
    <t>CG301324709</t>
  </si>
  <si>
    <t xml:space="preserve">(Declined: 24/08/2017 10:50:10 AM)
Declined due to location
</t>
  </si>
  <si>
    <t>CG301324753</t>
  </si>
  <si>
    <t>SBPQTE11945140</t>
  </si>
  <si>
    <t>(Declined: 24/08/2017 11:03:31 AM)
Declined Public and Products Liability cover section due to Yes to 'Does the business import any of the following: prescription drugs or medical veterinary products</t>
  </si>
  <si>
    <t>Natural Remedies Group Pty Ltd</t>
  </si>
  <si>
    <t>CG301324763</t>
  </si>
  <si>
    <t>SBPQTE11945144</t>
  </si>
  <si>
    <t>(Declined: 24/08/2017 11:06:04 AM)
Declined Public and Products Liability cover section due to Yes to 'Has or does the business manufacture any products (including any alteration, assembly, repacking</t>
  </si>
  <si>
    <t>CG301324793</t>
  </si>
  <si>
    <t>SBPQTE11945158</t>
  </si>
  <si>
    <t>(Declined: 24/08/2017 11:14:03 AM)
Declined Public and Products Liability cover section due to Yes to 'Does the business import any of the following: prescription drugs or medical veterinary products</t>
  </si>
  <si>
    <t>CG301324803</t>
  </si>
  <si>
    <t>SBPQTE11945170</t>
  </si>
  <si>
    <t xml:space="preserve">(Declined: 24/08/2017 11:21:04 AM)
Declined Public and Products Liability cover section due to Occupation
</t>
  </si>
  <si>
    <t>CG301324988</t>
  </si>
  <si>
    <t>SBPQTE11945305</t>
  </si>
  <si>
    <t>(Declined: 24/08/2017 12:37:01 PM)
Declined Public and Products Liability cover section due to No to ‘Does the business hold a current professional indemnity policy with a sum insured of at least $2M</t>
  </si>
  <si>
    <t>CG301325161</t>
  </si>
  <si>
    <t xml:space="preserve">(Declined: 24/08/2017 2:21:20 PM)
Declined Public and Products Liability cover section due to Occupation
</t>
  </si>
  <si>
    <t>033MOHA018</t>
  </si>
  <si>
    <t>Mohammad Hussein</t>
  </si>
  <si>
    <t>CG301285404</t>
  </si>
  <si>
    <t>(Declined: 24/08/2017 3:43:12 PM)
Declined due to location
Declined due to inadequate fire protection for the occupation and Property Damage/Business Interruption sum insured (fire extinguishers &amp; fi</t>
  </si>
  <si>
    <t>061YUMI001</t>
  </si>
  <si>
    <t>YUMI Education Incorporated</t>
  </si>
  <si>
    <t>CG301325407</t>
  </si>
  <si>
    <t xml:space="preserve">(Declined: 24/08/2017 4:12:01 PM)
Declined due to inadequate fire protection for the occupation and Property Damage/Business Interruption sum insured (fire extinguishers &amp; fire blankets required)
</t>
  </si>
  <si>
    <t>033PROJ004</t>
  </si>
  <si>
    <t>PROJECT REALITY PTY LTD</t>
  </si>
  <si>
    <t>CG301285578</t>
  </si>
  <si>
    <t>(Declined: 24/08/2017 5:50:52 PM)
Declined due to minimum underwriting criteria not being met
Declined due to General Property section taken without either Property Damage section or Liability sectio</t>
  </si>
  <si>
    <t>033WASS003</t>
  </si>
  <si>
    <t>Wassim Tabbah</t>
  </si>
  <si>
    <t>CG301325534</t>
  </si>
  <si>
    <t>SBPQTE11945667</t>
  </si>
  <si>
    <t xml:space="preserve">(Declined: 24/08/2017 6:49:29 PM)
Declined Public and Products Liability cover section due to No to ‘Does the business hold a current professional indemnity policy with a sum insured of at least $2M </t>
  </si>
  <si>
    <t>052FUTU002</t>
  </si>
  <si>
    <t>Future Asset Management International Ltd</t>
  </si>
  <si>
    <t>CG301285601</t>
  </si>
  <si>
    <t>SBPQTE11945674</t>
  </si>
  <si>
    <t xml:space="preserve">(Declined: 24/08/2017 7:40:14 PM)
Declined Public and Products Liability cover section due to Occupation
</t>
  </si>
  <si>
    <t>052THEG001</t>
  </si>
  <si>
    <t>JOSEPH, TREASSA T/A The Good Stuff Factory</t>
  </si>
  <si>
    <t>CG301285665</t>
  </si>
  <si>
    <t xml:space="preserve">(Declined: 24/08/2017 8:38:47 PM)
Declined Public and Products Liability cover section due to Occupation
</t>
  </si>
  <si>
    <t>CG301285840</t>
  </si>
  <si>
    <t>(Declined: 25/08/2017 9:39:42 AM)
Hi Nathan,
Thank you for your referral, however as you're quoting liability in isolation for a business operated at a commercial address we're unable to quote. Thi</t>
  </si>
  <si>
    <t>CG301325734</t>
  </si>
  <si>
    <t>SBPQTE11945752</t>
  </si>
  <si>
    <t xml:space="preserve">(Declined: 25/08/2017 9:44:38 AM)
Declined due to minimum underwriting criteria not being met
Refer Public and Products Liability cover section due to Occupation
</t>
  </si>
  <si>
    <t>033PURE004</t>
  </si>
  <si>
    <t xml:space="preserve">PURE LEAN PTY LTD ATF RF AND CO TRUST T/A PREMIUM BLENDS CO </t>
  </si>
  <si>
    <t>CG301325863</t>
  </si>
  <si>
    <t>(Declined: 25/08/2017 10:54:30 AM)
Declined due to minimum underwriting criteria not being met
Declined Public and Products Liability cover section due to Yes to 'Does the business carry out any work</t>
  </si>
  <si>
    <t>033GRAE008</t>
  </si>
  <si>
    <t>Graeme Jones</t>
  </si>
  <si>
    <t>CG301285992</t>
  </si>
  <si>
    <t>SBPQTE11945834</t>
  </si>
  <si>
    <t>(Declined: 25/08/2017 10:58:42 AM)
Declined Business Interruption cover section due to Yes to 'Do you wish to specify any Customers or Suppliers?'
Refer Business Interruption cover section due to the</t>
  </si>
  <si>
    <t>058CREA001</t>
  </si>
  <si>
    <t>Creative Finish Holdings Pty Ltd</t>
  </si>
  <si>
    <t>CG301325954</t>
  </si>
  <si>
    <t xml:space="preserve">(Declined: 25/08/2017 11:28:10 AM)
Declined Public and Products Liability cover section due to Occupation
</t>
  </si>
  <si>
    <t>033DEAN031</t>
  </si>
  <si>
    <t xml:space="preserve">Deanna Wessel </t>
  </si>
  <si>
    <t>CG301326002</t>
  </si>
  <si>
    <t xml:space="preserve">(Declined: 25/08/2017 11:47:09 AM)
Declined Glass cover section due to Occupation
Declined Property Damage cover section due to Occupation
</t>
  </si>
  <si>
    <t>033CATH007</t>
  </si>
  <si>
    <t>THE DICKSON KARATE ASSOCIATION INCORPORATED</t>
  </si>
  <si>
    <t>CG301286138</t>
  </si>
  <si>
    <t>(Declined: 25/08/2017 11:55:19 AM)
Declined due to minimum underwriting criteria not being met
Declined Public and Products Liability cover section due to Yes to 'Does the business carry out any work</t>
  </si>
  <si>
    <t>012MULL001</t>
  </si>
  <si>
    <t>C Mullett &amp; L.D Sturgeon T/as NT Concrete</t>
  </si>
  <si>
    <t>CG301286171</t>
  </si>
  <si>
    <t>SBPQTE11942757</t>
  </si>
  <si>
    <t>(Declined: 25/08/2017 12:09:46 PM)
Hi Gary,
Please disregard this transaction, i will respond in the later transaction.
Kind regards,
Adam Fawssett</t>
  </si>
  <si>
    <t>064C0955</t>
  </si>
  <si>
    <t>Complete Pump and Chlorinator Repairs</t>
  </si>
  <si>
    <t>CG301326085</t>
  </si>
  <si>
    <t>(Declined: 25/08/2017 12:17:42 PM)
Hi Gary,
Thanks for your referral. I note that the selected occupation chosen is "Swimming Pool Supplies Retail Only" which is not accurate for this client as the</t>
  </si>
  <si>
    <t>CG301326171</t>
  </si>
  <si>
    <t>SBPQTE11946015</t>
  </si>
  <si>
    <t>(Declined: 25/08/2017 1:08:48 PM)
Declined Public and Products Liability cover section due to occupation
Declined due to inadequate fire protection for the risk and Property Damage/Business Interrupt</t>
  </si>
  <si>
    <t>018FRESH2U</t>
  </si>
  <si>
    <t>Fresh 2 You Pty Ltd T/As East Melbourne IGA &amp; Liquor</t>
  </si>
  <si>
    <t>CG301286276</t>
  </si>
  <si>
    <t>(Declined: 25/08/2017 1:08:55 PM)
Declined due to location
Declined Property Damage cover section due to No or Auto suppression to 'Do all Deep Fryers have an automatic suppression unit and exhaust e</t>
  </si>
  <si>
    <t>052GRAH002</t>
  </si>
  <si>
    <t>Graham &amp; Glenys Mandsfield T/A Sarina Motor Inn</t>
  </si>
  <si>
    <t>CG301286293</t>
  </si>
  <si>
    <t>SBPQTE11946027</t>
  </si>
  <si>
    <t xml:space="preserve">(Declined: 25/08/2017 1:14:33 PM)
Declined Public and Products Liability cover section due to occupation
Refer due to Money Blanket cover sum insured
</t>
  </si>
  <si>
    <t>CG301326185</t>
  </si>
  <si>
    <t xml:space="preserve">(Declined: 25/08/2017 1:21:40 PM)
Declined Public and Products Liability cover section due to Occupation
</t>
  </si>
  <si>
    <t>033NATA024</t>
  </si>
  <si>
    <t>JASON JOHN WARDLE</t>
  </si>
  <si>
    <t>CG301286315</t>
  </si>
  <si>
    <t>SBPQTE11946039</t>
  </si>
  <si>
    <t>(Declined: 25/08/2017 1:34:44 PM)
Declined due to minimum underwriting criteria not being met
Declined Public and Products Liability cover section due to Occupation
Declined Public and Products Liabi</t>
  </si>
  <si>
    <t>033PABE001</t>
  </si>
  <si>
    <t>CG301326198</t>
  </si>
  <si>
    <t>SBPQTE11946040</t>
  </si>
  <si>
    <t>(Declined: 25/08/2017 1:35:56 PM)
Declined due to minimum underwriting criteria not being met
Declined Public and Products Liability cover section due to Occupation
Declined Public and Products Liabi</t>
  </si>
  <si>
    <t>CG301326205</t>
  </si>
  <si>
    <t>SBPQTE11946044</t>
  </si>
  <si>
    <t>(Declined: 25/08/2017 1:37:06 PM)
Declined due to minimum underwriting criteria not being met
Declined due to Theft section taken without Property Damage section
Declined Public and Products Liabilit</t>
  </si>
  <si>
    <t>CG301286322</t>
  </si>
  <si>
    <t>SBPQTE11946045</t>
  </si>
  <si>
    <t xml:space="preserve">(Declined: 25/08/2017 1:37:38 PM)
Declined due to minimum underwriting criteria not being met
Declined Public and Products Liability cover section due to Occupation
</t>
  </si>
  <si>
    <t>CG301326207</t>
  </si>
  <si>
    <t>SBPQTE11946046</t>
  </si>
  <si>
    <t xml:space="preserve">(Declined: 25/08/2017 1:39:06 PM)
Declined due to minimum underwriting criteria not being met
Declined Public and Products Liability cover section due to Occupation
</t>
  </si>
  <si>
    <t>CG301286333</t>
  </si>
  <si>
    <t>SBPQTE11946050</t>
  </si>
  <si>
    <t xml:space="preserve">(Declined: 25/08/2017 1:40:49 PM)
Declined due to minimum underwriting criteria not being met
Declined Public and Products Liability cover section due to Occupation
</t>
  </si>
  <si>
    <t>CG301326226</t>
  </si>
  <si>
    <t xml:space="preserve">(Declined: 25/08/2017 1:43:32 PM)
Declined Public and Products Liability cover section due to Occupation
</t>
  </si>
  <si>
    <t>CG301326485</t>
  </si>
  <si>
    <t>(Declined: 25/08/2017 3:38:39 PM)
Declined due to minimum underwriting criteria not being met
Declined due to inadequate fire protection for the occupation and Property Damage/Business Interruption s</t>
  </si>
  <si>
    <t>090QUEE001</t>
  </si>
  <si>
    <t>Queen of Sheba Restaurant and Cafe</t>
  </si>
  <si>
    <t>CG301326500</t>
  </si>
  <si>
    <t>SBPQTE11946228</t>
  </si>
  <si>
    <t xml:space="preserve">(Declined: 25/08/2017 3:50:50 PM)
Declined Public and Products Liability cover section due to Occupation
</t>
  </si>
  <si>
    <t>S261057</t>
  </si>
  <si>
    <t>Drinking Glasses Manufacturing</t>
  </si>
  <si>
    <t>CG301326519</t>
  </si>
  <si>
    <t xml:space="preserve">(Declined: 25/08/2017 3:57:37 PM)
Declined due to minimum underwriting criteria not being met
Refer due to type of interested party required on Public and Products Liability cover section
</t>
  </si>
  <si>
    <t>CG301286699</t>
  </si>
  <si>
    <t>SBPQTE11946280</t>
  </si>
  <si>
    <t xml:space="preserve">(Declined: 25/08/2017 4:33:27 PM)
Declined due to construction, occupation and Property Damage/Business Interruption sum insured
</t>
  </si>
  <si>
    <t>033NOTB001</t>
  </si>
  <si>
    <t>Not Boring Pty Ltd AFT Baxter Family Trust</t>
  </si>
  <si>
    <t>CG301287061</t>
  </si>
  <si>
    <t xml:space="preserve">(Declined: 26/08/2017 12:25:43 PM)
Declined due to roof construction and Property Damage/Business Interruption sum insured
</t>
  </si>
  <si>
    <t>033SALL001</t>
  </si>
  <si>
    <t>Sally Gregory t/a Sal Cheveux</t>
  </si>
  <si>
    <t>CG301327038</t>
  </si>
  <si>
    <t xml:space="preserve">(Declined: 28/08/2017 8:48:18 AM)
Declined Public and Products Liability cover section due to Occupation
</t>
  </si>
  <si>
    <t>033TIMO041</t>
  </si>
  <si>
    <t>Timothy Back</t>
  </si>
  <si>
    <t>CG301287343</t>
  </si>
  <si>
    <t>SBPQTE11946568</t>
  </si>
  <si>
    <t>(Declined: 28/08/2017 9:45:02 AM)
Declined due to minimum underwriting criteria not being met
Declined due to General Property section taken without either Property Damage section or Liability sectio</t>
  </si>
  <si>
    <t>CG301327138</t>
  </si>
  <si>
    <t xml:space="preserve">(Declined: 28/08/2017 9:52:50 AM)
Declined Public and Products Liability cover section due to Occupation
</t>
  </si>
  <si>
    <t>033KELO001</t>
  </si>
  <si>
    <t>Keloug Assaad</t>
  </si>
  <si>
    <t>CG301327149</t>
  </si>
  <si>
    <t xml:space="preserve">(Declined: 28/08/2017 9:59:14 AM)
Declined due to location
</t>
  </si>
  <si>
    <t>033TRUE004</t>
  </si>
  <si>
    <t xml:space="preserve">TRUE MAKE PTY LTD </t>
  </si>
  <si>
    <t>CG301287419</t>
  </si>
  <si>
    <t>SBPQTE11946608</t>
  </si>
  <si>
    <t>(Declined: 28/08/2017 10:18:09 AM)
Declined due to EPS% and Property Damage/Business Interruption sum insured
Declined Property Damage cover section due to Yes to 'Is manufacturing equipment left ope</t>
  </si>
  <si>
    <t>062BREN019</t>
  </si>
  <si>
    <t>Brendan King</t>
  </si>
  <si>
    <t>CG301327188</t>
  </si>
  <si>
    <t>SBPQTE11946612</t>
  </si>
  <si>
    <t>(Declined: 28/08/2017 10:19:01 AM)
Declined Public and Products Liability cover section due to Yes to 'Is there a licensed bar on the premises for customers who are not purely waiting for a table/mea</t>
  </si>
  <si>
    <t>063HUNT001</t>
  </si>
  <si>
    <t>CG301287427</t>
  </si>
  <si>
    <t>(Declined: 28/08/2017 10:19:11 AM)
Declined due to EPS% and Property Damage/Business Interruption sum insured
Declined Property Damage cover section due to Yes to 'Is manufacturing equipment left ope</t>
  </si>
  <si>
    <t>CG301287452</t>
  </si>
  <si>
    <t>(Declined: 28/08/2017 10:30:56 AM)
Declined Public and Products Liability cover section due to Yes to 'Is there a licensed bar on the premises for customers who are not purely waiting for a table/mea</t>
  </si>
  <si>
    <t>Mc Hawks Pty Ltd ATF The Synergy Club Trust Tas Hunter's Kitchen &amp; Bar</t>
  </si>
  <si>
    <t>CG301287491</t>
  </si>
  <si>
    <t>SBPQTE11946650</t>
  </si>
  <si>
    <t xml:space="preserve">(Declined: 28/08/2017 10:41:49 AM)
Declined due to minimum underwriting criteria not being met
Declined Public and Products Liability cover section due to Occupation
</t>
  </si>
  <si>
    <t>S261051</t>
  </si>
  <si>
    <t>Stained Glass Sheet Manufacturing</t>
  </si>
  <si>
    <t>CG301327265</t>
  </si>
  <si>
    <t>SBPQTE11946658</t>
  </si>
  <si>
    <t xml:space="preserve">(Declined: 28/08/2017 10:46:44 AM)
Declined Public and Products Liability cover section due to Occupation
</t>
  </si>
  <si>
    <t>CG301327287</t>
  </si>
  <si>
    <t xml:space="preserve">(Declined: 28/08/2017 10:55:13 AM)
Declined Public and Products Liability cover section due to Occupation
</t>
  </si>
  <si>
    <t>033MARI063</t>
  </si>
  <si>
    <t xml:space="preserve">Maria-Nella Di Mauro tas Zuccherino </t>
  </si>
  <si>
    <t>CG301327381</t>
  </si>
  <si>
    <t xml:space="preserve">(Declined: 28/08/2017 11:30:22 AM)
Declined due to minimum underwriting criteria not being met
Declined due to inadequate fire protection for the occupation and Property Damage/Business Interruption </t>
  </si>
  <si>
    <t>CG301287629</t>
  </si>
  <si>
    <t>SBPQTE11946750</t>
  </si>
  <si>
    <t>(Declined: 28/08/2017 11:35:59 AM)
Declined due to minimum underwriting criteria not being met
Declined Public and Products Liability cover section due to Yes to 'Does the business carry out any work</t>
  </si>
  <si>
    <t>CG301287634</t>
  </si>
  <si>
    <t>SBPQTE11946753</t>
  </si>
  <si>
    <t>(Declined: 28/08/2017 11:36:38 AM)
Declined due to Glass section taken without Property Damage section
Declined Public and Products Liability cover section due to Occupation
Declined Glass cover sect</t>
  </si>
  <si>
    <t>062PARE001</t>
  </si>
  <si>
    <t>Parera Holdings Pty Ltd</t>
  </si>
  <si>
    <t>CG301287636</t>
  </si>
  <si>
    <t>(Declined: 28/08/2017 11:36:52 AM)
Declined due to minimum underwriting criteria not being met
Declined Public and Products Liability cover section due to Yes to 'Does the business carry out any work</t>
  </si>
  <si>
    <t>CG301287645</t>
  </si>
  <si>
    <t xml:space="preserve">(Declined: 28/08/2017 11:40:34 AM)
Declined due to Glass section taken without Property Damage section
Declined Glass cover section due to Occupation
</t>
  </si>
  <si>
    <t>CG301287680</t>
  </si>
  <si>
    <t xml:space="preserve">(Declined: 28/08/2017 11:50:08 AM)
Declined due to minimum underwriting criteria not being met
Refer due to type of interested party required on Public and Products Liability cover section
</t>
  </si>
  <si>
    <t>CG301327661</t>
  </si>
  <si>
    <t xml:space="preserve">(Declined: 28/08/2017 1:13:38 PM)
Declined due to minimum underwriting criteria not being met
Declined due to Glass section taken without Property Damage section
</t>
  </si>
  <si>
    <t>062HC&amp;C001</t>
  </si>
  <si>
    <t>H C &amp; Co Pty Ltd</t>
  </si>
  <si>
    <t>CG301327733</t>
  </si>
  <si>
    <t>SBPQTE11946970</t>
  </si>
  <si>
    <t xml:space="preserve">(Declined: 28/08/2017 1:49:21 PM)
Declined Public and Products Liability cover section due to Occupation
</t>
  </si>
  <si>
    <t>CG301327739</t>
  </si>
  <si>
    <t xml:space="preserve">(Declined: 28/08/2017 1:51:18 PM)
Declined Public and Products Liability cover section due to Occupation
</t>
  </si>
  <si>
    <t>CG301287924</t>
  </si>
  <si>
    <t>(Declined: 28/08/2017 1:55:45 PM)
Declined Public and Products Liability cover section due to occupation
Declined due to EPS% and Property Damage/Business Interruption sum insured
Refer due to claims</t>
  </si>
  <si>
    <t>058LALI001</t>
  </si>
  <si>
    <t>Macedon Ranges Food Pty Ltd t/as IGA Yarrawarra</t>
  </si>
  <si>
    <t>CG301327763</t>
  </si>
  <si>
    <t xml:space="preserve">(Declined: 28/08/2017 2:01:41 PM)
Declined Public and Products Liability cover section due to Occupation
</t>
  </si>
  <si>
    <t>033JULI056</t>
  </si>
  <si>
    <t xml:space="preserve">Julia Kish tas Balance Superfoods </t>
  </si>
  <si>
    <t>CG301287940</t>
  </si>
  <si>
    <t xml:space="preserve">(Declined: 28/08/2017 2:03:17 PM)
Declined Public and Products Liability cover section due to Occupation
</t>
  </si>
  <si>
    <t>063PITA001</t>
  </si>
  <si>
    <t>Pitaya Plus Aus Pty Ltd</t>
  </si>
  <si>
    <t>CG301288022</t>
  </si>
  <si>
    <t xml:space="preserve">(Declined: 28/08/2017 2:42:47 PM)
Declined due to inadequate fire protection for the risk and Property Damage/Business Interruption sum insured (fire extinguishers required)
</t>
  </si>
  <si>
    <t>032D0001</t>
  </si>
  <si>
    <t>Client Dummy</t>
  </si>
  <si>
    <t>CG301288064</t>
  </si>
  <si>
    <t xml:space="preserve">(Declined: 28/08/2017 3:06:46 PM)
Declined Public and Products Liability cover section due to Occupation
</t>
  </si>
  <si>
    <t>033MENG001</t>
  </si>
  <si>
    <t>Meng Hang Ly tas Freeland Tech</t>
  </si>
  <si>
    <t>CG301288120</t>
  </si>
  <si>
    <t xml:space="preserve">(Declined: 28/08/2017 3:25:56 PM)
Declined Business Interruption cover section due to Yes to 'Do you wish to specify any Customers or Suppliers?'
Refer Business Interruption cover section due to the </t>
  </si>
  <si>
    <t>CG301328129</t>
  </si>
  <si>
    <t xml:space="preserve">(Declined: 28/08/2017 5:03:19 PM)
Declined Public and Products Liability cover section due to Occupation
</t>
  </si>
  <si>
    <t>033ALLP001</t>
  </si>
  <si>
    <t>ALLPRO CLEANING SERVICE PTY. LTD.</t>
  </si>
  <si>
    <t>CG301328471</t>
  </si>
  <si>
    <t xml:space="preserve">(Declined: 29/08/2017 9:23:23 AM)
Declined due to Glass section taken without Property Damage section
</t>
  </si>
  <si>
    <t>CG301288736</t>
  </si>
  <si>
    <t>SBPQTE11946875</t>
  </si>
  <si>
    <t>(Declined: 29/08/2017 9:48:39 AM)
Hi Hayley, as per the Endorsement S254 lash extensions do not form part of the accepted activities. Regards, Justin</t>
  </si>
  <si>
    <t>033CHRI175</t>
  </si>
  <si>
    <t>Christina Miknic</t>
  </si>
  <si>
    <t>CG301328524</t>
  </si>
  <si>
    <t xml:space="preserve">(Declined: 29/08/2017 9:51:24 AM)
Declined Public and Products Liability cover section due to Occupation
</t>
  </si>
  <si>
    <t>CG301328605</t>
  </si>
  <si>
    <t>(Declined: 29/08/2017 10:18:46 AM)
Declined due to minimum underwriting criteria not being met
Declined due to General Property section taken without either Property Damage section or Liability secti</t>
  </si>
  <si>
    <t>062BRAI001</t>
  </si>
  <si>
    <t>BFE Hire</t>
  </si>
  <si>
    <t>CG301288859</t>
  </si>
  <si>
    <t xml:space="preserve">(Declined: 29/08/2017 10:37:42 AM)
Declined Public and Products Liability cover section due to Occupation
</t>
  </si>
  <si>
    <t>062TEMP002</t>
  </si>
  <si>
    <t>Temple Construction</t>
  </si>
  <si>
    <t>CG301288898</t>
  </si>
  <si>
    <t xml:space="preserve">(Declined: 29/08/2017 10:49:30 AM)
Declined Public and Products Liability cover section due to Occupation
</t>
  </si>
  <si>
    <t>062HAVI001</t>
  </si>
  <si>
    <t xml:space="preserve">Havi Media Production T/as Seongbae Cho </t>
  </si>
  <si>
    <t>CG301328725</t>
  </si>
  <si>
    <t xml:space="preserve">(Declined: 29/08/2017 11:10:35 AM)
Declined Theft cover section due to Occupation
Declined Glass cover section due to Occupation
Declined Property Damage cover section due to Occupation
</t>
  </si>
  <si>
    <t>044BEAC001</t>
  </si>
  <si>
    <t>Beaconsfield Tennis Club</t>
  </si>
  <si>
    <t>CG301289020</t>
  </si>
  <si>
    <t xml:space="preserve">(Declined: 29/08/2017 11:36:58 AM)
Declined Public and Products Liability cover section due to Occupation
</t>
  </si>
  <si>
    <t>033THOM023</t>
  </si>
  <si>
    <t>Bretzel Haus Pty Ltd</t>
  </si>
  <si>
    <t>CG301328880</t>
  </si>
  <si>
    <t>SBPQTE11947704</t>
  </si>
  <si>
    <t xml:space="preserve">(Declined: 29/08/2017 12:02:17 PM)
Declined Public and Products Liability cover section due to Occupation
</t>
  </si>
  <si>
    <t>CG301289105</t>
  </si>
  <si>
    <t>(Declined: 29/08/2017 12:06:57 PM)
Hi Hayley,
I have decline this one back as Justin from our office have already decline this quote.
I hope we could better assist next time.
Kind Regards,
Muy Chhe</t>
  </si>
  <si>
    <t>CG301328901</t>
  </si>
  <si>
    <t>SBPQTE11947726</t>
  </si>
  <si>
    <t xml:space="preserve">(Declined: 29/08/2017 12:20:24 PM)
Declined due to Transit Estimated value of annual sendings
Refer due to the period of insurance
Refer due to Transit sum insured
</t>
  </si>
  <si>
    <t>062DANI014</t>
  </si>
  <si>
    <t>Daniel Mailata</t>
  </si>
  <si>
    <t>CG301328907</t>
  </si>
  <si>
    <t>(Declined: 29/08/2017 12:24:21 PM)
Declined due to Transit section taken without either Property Damage section or Liability section
Declined due to Transit Estimated value of annual sendings
Refer d</t>
  </si>
  <si>
    <t>CG301289152</t>
  </si>
  <si>
    <t xml:space="preserve">(Declined: 29/08/2017 12:34:32 PM)
Declined Public and Products Liability cover section due to Occupation
</t>
  </si>
  <si>
    <t>033BALA004</t>
  </si>
  <si>
    <t xml:space="preserve">Balapuwaduge Mendis tas BCR Cleaning and Maintenance </t>
  </si>
  <si>
    <t>CG301328937</t>
  </si>
  <si>
    <t xml:space="preserve">(Declined: 29/08/2017 12:43:21 PM)
Declined Public and Products Liability cover section due to Occupation
</t>
  </si>
  <si>
    <t>033JESS054</t>
  </si>
  <si>
    <t>Jessica Shemeld tas It's About the Cake</t>
  </si>
  <si>
    <t>CG301328953</t>
  </si>
  <si>
    <t xml:space="preserve">(Declined: 29/08/2017 12:48:54 PM)
Declined due to minimum underwriting criteria not being met
Refer due to previous bankruptcy
</t>
  </si>
  <si>
    <t>033ASHT001</t>
  </si>
  <si>
    <t>Ashton Jane</t>
  </si>
  <si>
    <t>CG301289175</t>
  </si>
  <si>
    <t xml:space="preserve">(Declined: 29/08/2017 12:52:58 PM)
Declined due to General Property section taken without either Property Damage section or Liability section
</t>
  </si>
  <si>
    <t>062GRAN009</t>
  </si>
  <si>
    <t>Grant Tutty</t>
  </si>
  <si>
    <t>CG301289238</t>
  </si>
  <si>
    <t>SBPQTE11947829</t>
  </si>
  <si>
    <t xml:space="preserve">(Declined: 29/08/2017 1:35:52 PM)
Declined Public and Products Liability cover section due to Occupation
</t>
  </si>
  <si>
    <t>062SCHN001</t>
  </si>
  <si>
    <t>Schnelle Services Pty Ltd</t>
  </si>
  <si>
    <t>CG301329037</t>
  </si>
  <si>
    <t xml:space="preserve">(Declined: 29/08/2017 1:37:05 PM)
Declined Public and Products Liability cover section due to Occupation
</t>
  </si>
  <si>
    <t>CG301289359</t>
  </si>
  <si>
    <t>(Declined: 29/08/2017 2:27:02 PM)
Declined due to minimum underwriting criteria not being met
Declined due to General Property section taken without either Property Damage section or Liability sectio</t>
  </si>
  <si>
    <t>033WEST010</t>
  </si>
  <si>
    <t>Westbury Industries Pty Ltd - The Trustee For Westbury Industries Trust</t>
  </si>
  <si>
    <t>CG301289388</t>
  </si>
  <si>
    <t>SBPQTE11947938</t>
  </si>
  <si>
    <t xml:space="preserve">(Declined: 29/08/2017 2:38:14 PM)
Declined Property Damage cover section due to No or Unknown to 'Does the wok cooking equipment have its own water cooling and filling system?'
</t>
  </si>
  <si>
    <t>043SUCC001</t>
  </si>
  <si>
    <t>Success Accounting Group</t>
  </si>
  <si>
    <t>CG301289479</t>
  </si>
  <si>
    <t>SBPQTE11948007</t>
  </si>
  <si>
    <t>(Declined: 29/08/2017 3:18:40 PM)
Declined due to last rewired date, occupation and Property Damage/Business Interruption sum insured
Refer Public and Products Liability cover section due to Occupati</t>
  </si>
  <si>
    <t>061CAFF001</t>
  </si>
  <si>
    <t>Caffa Specialty Barista Solutions Pty Ltd</t>
  </si>
  <si>
    <t>CG301329613</t>
  </si>
  <si>
    <t xml:space="preserve">(Declined: 29/08/2017 7:17:48 PM)
Declined due to minimum underwriting criteria not being met
Refer due to previous criminal offence
</t>
  </si>
  <si>
    <t>050M0133</t>
  </si>
  <si>
    <t>Michael John Horanyi</t>
  </si>
  <si>
    <t>CG301329876</t>
  </si>
  <si>
    <t>(Declined: 30/08/2017 8:42:03 AM)
Declined Public and Products Liability cover section due to Occupation
Declined Public and Products Liability cover section due to Yes to 'Do you carry out any of th</t>
  </si>
  <si>
    <t>063LIGH002</t>
  </si>
  <si>
    <t>Light up with Lyle</t>
  </si>
  <si>
    <t>CG301290068</t>
  </si>
  <si>
    <t>(Declined: 30/08/2017 9:06:44 AM)
Declined due to minimum underwriting criteria not being met
Declined Public and Products Liability cover section due to Yes to 'Does the business carry out any work:</t>
  </si>
  <si>
    <t>062CUBI001</t>
  </si>
  <si>
    <t>Cubic Concrete Design</t>
  </si>
  <si>
    <t>CG301290085</t>
  </si>
  <si>
    <t>SBPQTE11948257</t>
  </si>
  <si>
    <t xml:space="preserve">(Declined: 30/08/2017 9:15:30 AM)
Declined due to minimum underwriting criteria not being met
Declined Public and Products Liability cover section due to Occupation
</t>
  </si>
  <si>
    <t>033TIMO042</t>
  </si>
  <si>
    <t xml:space="preserve">Timothy Lynch tas T Lynch Plumbing </t>
  </si>
  <si>
    <t>CG301290089</t>
  </si>
  <si>
    <t xml:space="preserve">(Declined: 30/08/2017 9:16:52 AM)
Declined due to minimum underwriting criteria not being met
Declined Public and Products Liability cover section due to Occupation
</t>
  </si>
  <si>
    <t>CG301329929</t>
  </si>
  <si>
    <t>SBPQTE11948277</t>
  </si>
  <si>
    <t>(Declined: 30/08/2017 9:33:45 AM)
Declined due to minimum underwriting criteria not being met
Declined due to General Property section taken without either Property Damage section or Liability sectio</t>
  </si>
  <si>
    <t>033JACO015</t>
  </si>
  <si>
    <t>Jacob Fitzgerald</t>
  </si>
  <si>
    <t>CG301329933</t>
  </si>
  <si>
    <t>SBPQTE11948279</t>
  </si>
  <si>
    <t>(Declined: 30/08/2017 9:34:58 AM)
Declined due to minimum underwriting criteria not being met
Declined due to General Property section taken without either Property Damage section or Liability sectio</t>
  </si>
  <si>
    <t>CG301329954</t>
  </si>
  <si>
    <t>SBPQTE11948287</t>
  </si>
  <si>
    <t>(Declined: 30/08/2017 9:42:15 AM)
Declined due to minimum underwriting criteria not being met
Declined due to General Property section taken without either Property Damage section or Liability sectio</t>
  </si>
  <si>
    <t>CG301329956</t>
  </si>
  <si>
    <t>(Declined: 30/08/2017 9:43:33 AM)
Declined due to minimum underwriting criteria not being met
Declined due to General Property section taken without either Property Damage section or Liability sectio</t>
  </si>
  <si>
    <t>CG301330003</t>
  </si>
  <si>
    <t xml:space="preserve">(Declined: 30/08/2017 10:01:27 AM)
Declined due to inadequate fire protection for the occupation and Property Damage/Business Interruption sum insured (fire extinguishers &amp; fire blankets required)
</t>
  </si>
  <si>
    <t>033GRIN001</t>
  </si>
  <si>
    <t>Grind n Bite Pty Ltd</t>
  </si>
  <si>
    <t>CG301330130</t>
  </si>
  <si>
    <t xml:space="preserve">(Declined: 30/08/2017 10:54:32 AM)
Declined Public and Products Liability cover section due to Occupation
</t>
  </si>
  <si>
    <t>063AUST005</t>
  </si>
  <si>
    <t>Austyle Group Pty Ltd</t>
  </si>
  <si>
    <t>CG301290268</t>
  </si>
  <si>
    <t>(Declined: 30/08/2017 10:59:25 AM)
Declined due to minimum underwriting criteria not being met
Declined due to General Property section taken without either Property Damage section or Liability secti</t>
  </si>
  <si>
    <t>CG301330183</t>
  </si>
  <si>
    <t>SBPQTE11948422</t>
  </si>
  <si>
    <t xml:space="preserve">(Declined: 30/08/2017 11:18:37 AM)
Declined Public and Products Liability cover section due to Occupation
</t>
  </si>
  <si>
    <t>033PAUL141</t>
  </si>
  <si>
    <t>PAUL WANG</t>
  </si>
  <si>
    <t>CG301330189</t>
  </si>
  <si>
    <t xml:space="preserve">(Declined: 30/08/2017 11:22:42 AM)
Declined Public and Products Liability cover section due to Occupation
</t>
  </si>
  <si>
    <t>CG301330194</t>
  </si>
  <si>
    <t>SBPQTE11948433</t>
  </si>
  <si>
    <t>(Declined: 30/08/2017 11:29:33 AM)
Declined Public and Products Liability cover section due to No to ‘Does the business hold a current professional indemnity policy with a sum insured of at least $2M</t>
  </si>
  <si>
    <t>CG301290534</t>
  </si>
  <si>
    <t>SBPQTE11948588</t>
  </si>
  <si>
    <t xml:space="preserve">(Declined: 30/08/2017 1:33:55 PM)
Declined Public and Products Liability cover section due to the percentage of turnover paid to contractors/subcontractors
</t>
  </si>
  <si>
    <t>CG301290584</t>
  </si>
  <si>
    <t xml:space="preserve">(Declined: 30/08/2017 2:05:34 PM)
Declined Public and Products Liability cover section due to No to ‘Does the business hold a current professional indemnity policy with a sum insured of at least $2M </t>
  </si>
  <si>
    <t>033MURP002</t>
  </si>
  <si>
    <t>Murphy Dynamics Pty Ltd</t>
  </si>
  <si>
    <t>CG301290803</t>
  </si>
  <si>
    <t xml:space="preserve">(Declined: 30/08/2017 3:48:54 PM)
Declined due to location
</t>
  </si>
  <si>
    <t>033ANNA007</t>
  </si>
  <si>
    <t>ANNA CHRISTINE REYNOLDS</t>
  </si>
  <si>
    <t>CG301290806</t>
  </si>
  <si>
    <t>(Declined: 30/08/2017 3:49:24 PM)
Declined due to location
Declined due to last rewired date, occupation and Property Damage/Business Interruption sum insured
Declined Property Damage cover section d</t>
  </si>
  <si>
    <t>033LLOW001</t>
  </si>
  <si>
    <t xml:space="preserve">L LOWIES &amp; P LOWIES </t>
  </si>
  <si>
    <t>CG301330798</t>
  </si>
  <si>
    <t xml:space="preserve">(Declined: 30/08/2017 4:09:05 PM)
Declined Public and Products Liability cover section due to Occupation
</t>
  </si>
  <si>
    <t>050STOR002</t>
  </si>
  <si>
    <t>Story Time in Italian</t>
  </si>
  <si>
    <t>CG301290885</t>
  </si>
  <si>
    <t xml:space="preserve">(Declined: 30/08/2017 4:29:30 PM)
Declined Public and Products Liability cover section due to Occupation
</t>
  </si>
  <si>
    <t>050INLE001</t>
  </si>
  <si>
    <t>Daniel Mahoney T/as Inlet Plumbing</t>
  </si>
  <si>
    <t>CG301290937</t>
  </si>
  <si>
    <t>SBPQTE11948879</t>
  </si>
  <si>
    <t xml:space="preserve">(Declined: 30/08/2017 4:57:23 PM)
Declined due to minimum underwriting criteria not being met
Declined due to Glass section taken without Property Damage section
</t>
  </si>
  <si>
    <t>061GEEL001</t>
  </si>
  <si>
    <t>Geelong cafe hub</t>
  </si>
  <si>
    <t>CG301330961</t>
  </si>
  <si>
    <t xml:space="preserve">(Declined: 30/08/2017 5:38:45 PM)
Declined due to back dating of inception date beyond limits
Declined due to minimum underwriting criteria not being met
Declined Public and Products Liability cover </t>
  </si>
  <si>
    <t>CG301331006</t>
  </si>
  <si>
    <t>SBPQTE11949016</t>
  </si>
  <si>
    <t xml:space="preserve">(Declined: 30/08/2017 7:14:00 PM)
Declined due to minimum underwriting criteria not being met
Refer Property Damage cover section due to manufacturing
</t>
  </si>
  <si>
    <t>042THET001</t>
  </si>
  <si>
    <t>The Trustee for the Clift Family Trust</t>
  </si>
  <si>
    <t>CG301331008</t>
  </si>
  <si>
    <t>SBPQTE11949055</t>
  </si>
  <si>
    <t>(Declined: 30/08/2017 7:53:49 PM)
Declined Property Damage cover section due to No or Unknown to 'Does the wok cooking equipment have a flame failure automatic cut off module and exhaust extraction s</t>
  </si>
  <si>
    <t>052GOLD010</t>
  </si>
  <si>
    <t>Golden Delight Food Services Pty Ltd</t>
  </si>
  <si>
    <t>CG301291248</t>
  </si>
  <si>
    <t>SBPQTE11949123</t>
  </si>
  <si>
    <t>(Declined: 31/08/2017 9:08:56 AM)
Declined Property Damage cover section due to No or Unknown to 'Does the wok cooking equipment have a flame failure automatic cut off module and exhaust extraction s</t>
  </si>
  <si>
    <t>CG301291258</t>
  </si>
  <si>
    <t>SBPQTE11949128</t>
  </si>
  <si>
    <t xml:space="preserve">(Declined: 31/08/2017 9:12:58 AM)
Declined Property Damage cover section due to wok cooking (minimum acceptance criteria not met)
</t>
  </si>
  <si>
    <t>CG301291262</t>
  </si>
  <si>
    <t>SBPQTE11949130</t>
  </si>
  <si>
    <t xml:space="preserve">(Declined: 31/08/2017 9:13:48 AM)
Declined Property Damage cover section due to wok cooking (minimum acceptance criteria not met)
</t>
  </si>
  <si>
    <t>CG301331222</t>
  </si>
  <si>
    <t xml:space="preserve">(Declined: 31/08/2017 9:16:04 AM)
Declined Property Damage cover section due to wok cooking (minimum acceptance criteria not met)
</t>
  </si>
  <si>
    <t>CG305101398</t>
  </si>
  <si>
    <t>SBPQTE11949187</t>
  </si>
  <si>
    <t xml:space="preserve">(Declined: 31/08/2017 10:13:10 AM)
Declined Public and Products Liability cover section due to the percentage of turnover paid to contractors/subcontractors
</t>
  </si>
  <si>
    <t>CG305101418</t>
  </si>
  <si>
    <t>SBPQTE11949207</t>
  </si>
  <si>
    <t xml:space="preserve">(Declined: 31/08/2017 10:20:13 AM)
Declined Public and Products Liability cover section due to the percentage of turnover paid to contractors/subcontractors
</t>
  </si>
  <si>
    <t>CG305101493</t>
  </si>
  <si>
    <t xml:space="preserve">(Declined: 31/08/2017 10:44:39 AM)
Declined Public and Products Liability cover section due to Occupation
</t>
  </si>
  <si>
    <t>061FIVE001</t>
  </si>
  <si>
    <t>Five Star Mobile Services Pty Ltd T/as Five Star Cleaners</t>
  </si>
  <si>
    <t>CG305101547</t>
  </si>
  <si>
    <t>SBPQTE11949283</t>
  </si>
  <si>
    <t xml:space="preserve">(Declined: 31/08/2017 10:59:15 AM)
Declined Public and Products Liability cover section due to Occupation
</t>
  </si>
  <si>
    <t>S141958</t>
  </si>
  <si>
    <t>Road Fill Quarrying</t>
  </si>
  <si>
    <t>CG305101707</t>
  </si>
  <si>
    <t xml:space="preserve">(Declined: 31/08/2017 12:05:39 PM)
Declined Public and Products Liability cover section due to Occupation
</t>
  </si>
  <si>
    <t>CG305101854</t>
  </si>
  <si>
    <t>(Declined: 31/08/2017 1:20:08 PM)
Declined due to minimum underwriting criteria not being met
Declined due to General Property section taken without either Property Damage section or Liability sectio</t>
  </si>
  <si>
    <t>CG305101936</t>
  </si>
  <si>
    <t>(Declined: 31/08/2017 2:01:44 PM)
Declined as Flood cover is not available
Decline due to occupation and Property Damage/Business Interruption sum insured
Refer Business Interruption cover section du</t>
  </si>
  <si>
    <t>062MIST003</t>
  </si>
  <si>
    <t>Mistzone Pty Ltd T/as Supaflow Engineering</t>
  </si>
  <si>
    <t>CG305101957</t>
  </si>
  <si>
    <t>SBPQTE11949517</t>
  </si>
  <si>
    <t xml:space="preserve">(Declined: 31/08/2017 2:14:11 PM)
Declined Public and Products Liability cover section due to No to ‘Does the business hold a current professional indemnity policy with a sum insured of at least $2M </t>
  </si>
  <si>
    <t>060BULU001</t>
  </si>
  <si>
    <t>Christine Joan Stuart t/as Bulu Yabun</t>
  </si>
  <si>
    <t>CG305131822</t>
  </si>
  <si>
    <t xml:space="preserve">(Declined: 31/08/2017 2:31:53 PM)
Declined Public and Products Liability cover section due to Occupation
</t>
  </si>
  <si>
    <t>033WOLF002</t>
  </si>
  <si>
    <t>Wolfgang Kessler</t>
  </si>
  <si>
    <t>CG305102065</t>
  </si>
  <si>
    <t>(Declined: 31/08/2017 2:55:51 PM)
Declined due to minimum underwriting criteria not being met
Declined Public and Products Liability cover section due to Yes to 'Do you carry out any of the following</t>
  </si>
  <si>
    <t>CG305131939</t>
  </si>
  <si>
    <t xml:space="preserve">(Declined: 31/08/2017 3:20:11 PM)
Declined due to minimum underwriting criteria not being met
Refer Public and Products Liability cover section due to Occupation
</t>
  </si>
  <si>
    <t>033SCOT073</t>
  </si>
  <si>
    <t>Scott Holland</t>
  </si>
  <si>
    <t>CG305131972</t>
  </si>
  <si>
    <t>SBPQTE11949652</t>
  </si>
  <si>
    <t xml:space="preserve">(Declined: 31/08/2017 3:31:39 PM)
Declined due to minimum underwriting criteria not being met
Refer due to claims history
</t>
  </si>
  <si>
    <t>033ALLE006</t>
  </si>
  <si>
    <t>Allen Dartnell</t>
  </si>
  <si>
    <t>CG305131986</t>
  </si>
  <si>
    <t>(Declined: 31/08/2017 3:34:29 PM)
Declined due to location
Declined Public and Products Liability cover section due to Occupation
Declined Property Damage cover section due to premises containing a B</t>
  </si>
  <si>
    <t>083BLIZ001</t>
  </si>
  <si>
    <t>Blizzard Brewing Company Pty Ltd</t>
  </si>
  <si>
    <t>CG305102164</t>
  </si>
  <si>
    <t xml:space="preserve">(Declined: 31/08/2017 3:39:28 PM)
Declined due to minimum underwriting criteria not being met
Refer due to claims history
</t>
  </si>
  <si>
    <t>CG305102259</t>
  </si>
  <si>
    <t xml:space="preserve">(Declined: 31/08/2017 4:14:04 PM)
Declined due to back dating of inception date beyond limits
Declined due to minimum underwriting criteria not being met
</t>
  </si>
  <si>
    <t>052TAYL001</t>
  </si>
  <si>
    <t xml:space="preserve">TAYLOR, ALLASTAIR J T/as T &amp; T Services qld  </t>
  </si>
  <si>
    <t>CG305102314</t>
  </si>
  <si>
    <t xml:space="preserve">(Declined: 31/08/2017 4:34:59 PM)
Declined Public and Products Liability cover section due to Occupation
</t>
  </si>
  <si>
    <t>CG305132177</t>
  </si>
  <si>
    <t xml:space="preserve">(Declined: 31/08/2017 5:24:53 PM)
Declined Public and Products Liability cover section due to No to ‘Does the business hold a current professional indemnity policy with a sum insured of at least $2M </t>
  </si>
  <si>
    <t>068TUIT001</t>
  </si>
  <si>
    <t>Tuition Works Pty Ltd</t>
  </si>
  <si>
    <t>CG292605966</t>
  </si>
  <si>
    <t xml:space="preserve">(Declined: 2/08/2017 2:06:31 PM)
Declined as Flood cover is not available
Declined due to occupation, EPS% and Property Damage/Business Interruption sum insured
Refer due to claims history
Refer due </t>
  </si>
  <si>
    <t>HJ-PAKENHA</t>
  </si>
  <si>
    <t>Sardari Pty Ltd T/As Hungry Jacks Pakenahm</t>
  </si>
  <si>
    <t>CG292395837</t>
  </si>
  <si>
    <t>(Declined: 2/08/2017 2:33:08 PM)
Declined Property Damage cover section due to No to 'Are fixed dust extractors fitted to all woodworking machinery?'
Refer Property Damage cover section due to Yes to</t>
  </si>
  <si>
    <t>MEROLA</t>
  </si>
  <si>
    <t>CG292606031</t>
  </si>
  <si>
    <t xml:space="preserve">(Declined: 2/08/2017 2:38:24 PM)
Declined Public and Products Liability cover section due to Occupation
</t>
  </si>
  <si>
    <t>96479</t>
  </si>
  <si>
    <t>Sydney Bamboo Fencing</t>
  </si>
  <si>
    <t>CG292395937</t>
  </si>
  <si>
    <t>(Declined: 2/08/2017 3:32:07 PM)
Declined due to inadequate fire protection for the occupation and Property Damage/Business Interruption sum insured (fire extinguishers &amp; fire blankets required)
Decl</t>
  </si>
  <si>
    <t>95832</t>
  </si>
  <si>
    <t>Hacionda P/L T/as Crudo Espresso Wine Bar</t>
  </si>
  <si>
    <t>CG292397145</t>
  </si>
  <si>
    <t xml:space="preserve">(Declined: 3/08/2017 3:50:12 PM)
Declined due to minimum underwriting criteria not being met
Refer due to the period of insurance
Refer Public and Products Liability cover section due to Occupation
</t>
  </si>
  <si>
    <t>95273</t>
  </si>
  <si>
    <t>The Bradley Family Trust, Bradfam Pty Ltd as Trustee</t>
  </si>
  <si>
    <t>CG292398161</t>
  </si>
  <si>
    <t>(Declined: 4/08/2017 3:49:36 PM)
Declined due to roof construction and Property Damage/Business Interruption sum insured
Refer Property Damage cover section due to storage height and Property Damage/</t>
  </si>
  <si>
    <t>80442</t>
  </si>
  <si>
    <t>Robert Ienco</t>
  </si>
  <si>
    <t>CG292401045</t>
  </si>
  <si>
    <t>(Declined: 9/08/2017 8:03:14 AM)
Hi Astry,thanks for sending over. having reviewed the website and past projects the business has worked on, this is one we will be unable to offer the liability cov</t>
  </si>
  <si>
    <t>95646</t>
  </si>
  <si>
    <t>Lowa Projects Pty Ltd</t>
  </si>
  <si>
    <t>CG297141433</t>
  </si>
  <si>
    <t>SBPQTE11936340</t>
  </si>
  <si>
    <t>(Declined: 9/08/2017 10:04:19 AM)
Declined Property Damage cover section due to tenant Occupation
Declined Business Interruption cover section due to tenant Occupation
Declined Glass cover section du</t>
  </si>
  <si>
    <t>90521</t>
  </si>
  <si>
    <t>OXeng Pty Ltd</t>
  </si>
  <si>
    <t>CG297142165</t>
  </si>
  <si>
    <t xml:space="preserve">(Declined: 9/08/2017 4:35:44 PM)
Declined due to inadequate fire protection for the occupation and Property Damage/Business Interruption sum insured (fire extinguishers &amp; fire blankets required)
</t>
  </si>
  <si>
    <t>91166</t>
  </si>
  <si>
    <t>George Paraskevopoulos T/as Space Espresso Bar Pty Ltd</t>
  </si>
  <si>
    <t>CG297142577</t>
  </si>
  <si>
    <t xml:space="preserve">(Declined: 10/08/2017 10:34:09 AM)
Declined Public and Products Liability cover section due to Occupation
</t>
  </si>
  <si>
    <t>96498</t>
  </si>
  <si>
    <t>Peter Toparis</t>
  </si>
  <si>
    <t>CG297144150</t>
  </si>
  <si>
    <t>SBPQTE11938204</t>
  </si>
  <si>
    <t xml:space="preserve">(Declined: 11/08/2017 2:42:48 PM)
Declined Public and Products Liability cover section due to tenant Occupation
</t>
  </si>
  <si>
    <t>CG297145507</t>
  </si>
  <si>
    <t>SBPQTE11939169</t>
  </si>
  <si>
    <t xml:space="preserve">(Declined: 14/08/2017 4:20:01 PM)
Declined due to claims history
Declined as Flood cover is not available
Declined Property Damage cover section due to the amount of manufacturing for the occupation </t>
  </si>
  <si>
    <t>91779</t>
  </si>
  <si>
    <t>Professional Beauty Solutions Pty Ltd</t>
  </si>
  <si>
    <t>CG297226104</t>
  </si>
  <si>
    <t>(Declined: 15/08/2017 11:43:29 AM)
Declined Public and Products Liability cover section due to the amount of manufacturing for the occupation selected. Please select an appropriate manufacturing occu</t>
  </si>
  <si>
    <t>84269</t>
  </si>
  <si>
    <t>Superior Curtain Hardware Pty Ltd</t>
  </si>
  <si>
    <t>CG297226620</t>
  </si>
  <si>
    <t>SBPQTE11939925</t>
  </si>
  <si>
    <t xml:space="preserve">(Declined: 15/08/2017 3:32:14 PM)
Declined due to minimum underwriting criteria not being met
Declined Public and Products Liability cover section due to Yes to 'Does the Business offer services for </t>
  </si>
  <si>
    <t>96508</t>
  </si>
  <si>
    <t>Intermod Pty Ltd</t>
  </si>
  <si>
    <t>CG297146696</t>
  </si>
  <si>
    <t>SBPQTE11939945</t>
  </si>
  <si>
    <t>(Declined: 15/08/2017 3:43:34 PM)
Declined due to last rewired date, occupation, roof construction and Property Damage/Business Interruption sum insured
Declined due to roof construction and Property</t>
  </si>
  <si>
    <t>80984</t>
  </si>
  <si>
    <t>D &amp; D Kottos &amp; Kopu Pty Ltd</t>
  </si>
  <si>
    <t>CG297147153</t>
  </si>
  <si>
    <t>(Declined: 16/08/2017 9:53:38 AM)
Declined due to last rewired date, occupation, roof construction and Property Damage/Business Interruption sum insured
Declined due to roof construction and Property</t>
  </si>
  <si>
    <t>94784</t>
  </si>
  <si>
    <t>Bill &amp; Sophie Manus</t>
  </si>
  <si>
    <t>CG297147213</t>
  </si>
  <si>
    <t xml:space="preserve">(Declined: 16/08/2017 10:20:23 AM)
Declined Public and Products Liability cover section due to Occupation
</t>
  </si>
  <si>
    <t>95283</t>
  </si>
  <si>
    <t>S. E. A. T. Project</t>
  </si>
  <si>
    <t>CG297147346</t>
  </si>
  <si>
    <t>SBPQTE11940348</t>
  </si>
  <si>
    <t>(Declined: 16/08/2017 11:23:35 AM)
Declined Property Damage cover section due to tenant Occupation
Declined Business Interruption cover section due to tenant Occupation
Declined Glass cover section d</t>
  </si>
  <si>
    <t>CG297227349</t>
  </si>
  <si>
    <t>SBPQTE11940365</t>
  </si>
  <si>
    <t xml:space="preserve">(Declined: 16/08/2017 11:32:17 AM)
Declined due to last rewired date, occupation and Property Damage/Business Interruption sum insured
Refer due to claims history
Refer due to claims history
</t>
  </si>
  <si>
    <t>94138</t>
  </si>
  <si>
    <t>John &amp; Anna Simone</t>
  </si>
  <si>
    <t>CG297227835</t>
  </si>
  <si>
    <t>(Declined: 16/08/2017 3:49:09 PM)
Thank you Tully though our preference would be to totally avoid providing any cover whatsoever for this risk. Aside from the presence of the scrap metal dealer the</t>
  </si>
  <si>
    <t>CG297150394</t>
  </si>
  <si>
    <t>(Declined: 21/08/2017 9:40:38 AM)
Declined Property Damage cover section due to tenant Occupation
Declined Business Interruption cover section due to tenant Occupation
Declined Public and Products Li</t>
  </si>
  <si>
    <t>86514</t>
  </si>
  <si>
    <t>Noppen Air Pty Ltd</t>
  </si>
  <si>
    <t>CG301323610</t>
  </si>
  <si>
    <t>SBPQTE11944474</t>
  </si>
  <si>
    <t>(Declined: 23/08/2017 12:28:21 PM)
Declined Public and Products Liability cover section due to the amount of manufacturing for the occupation selected. Please select an appropriate manufacturing occu</t>
  </si>
  <si>
    <t>85924</t>
  </si>
  <si>
    <t>ABC Training Co trading as Testing Time</t>
  </si>
  <si>
    <t>CG301283681</t>
  </si>
  <si>
    <t>SBPQTE11944480</t>
  </si>
  <si>
    <t>(Declined: 23/08/2017 12:31:48 PM)
Declined Public and Products Liability cover section due to the amount of manufacturing for the occupation selected. Please select an appropriate manufacturing occu</t>
  </si>
  <si>
    <t>CG301323626</t>
  </si>
  <si>
    <t>(Declined: 23/08/2017 12:34:15 PM)
Declined Public and Products Liability cover section due to the amount of manufacturing for the occupation selected. Please select an appropriate manufacturing occu</t>
  </si>
  <si>
    <t>CG301286538</t>
  </si>
  <si>
    <t xml:space="preserve">(Declined: 25/08/2017 3:18:37 PM)
Declined Public and Products Liability cover section due to Occupation
</t>
  </si>
  <si>
    <t>92341</t>
  </si>
  <si>
    <t>Chempower Australia Pty Ltd</t>
  </si>
  <si>
    <t>CG301328750</t>
  </si>
  <si>
    <t>(Declined: 29/08/2017 11:20:25 AM)
Declined Public and Products Liability cover section due to Occupation
Declined Machinery Breakdown cover section due to Occupation
Declined Theft cover section due</t>
  </si>
  <si>
    <t>90424</t>
  </si>
  <si>
    <t>Aquinas &amp; Holy Family Colts Junior Rugby League Football Club Limited</t>
  </si>
  <si>
    <t>CG301329210</t>
  </si>
  <si>
    <t>(Declined: 29/08/2017 2:45:37 PM)
Declined Public and Products Liability cover section due to Occupation
Declined Theft cover section due to Occupation
Declined Business Interruption cover section du</t>
  </si>
  <si>
    <t>CG292395078</t>
  </si>
  <si>
    <t>SBPQTE11932135</t>
  </si>
  <si>
    <t>(Declined: 1/08/2017 5:34:30 PM)
Declined due to inadequate fire protection for the risk and Property Damage/Business Interruption sum insured
Refer due to tenant occupation, age of building and Prop</t>
  </si>
  <si>
    <t>8925</t>
  </si>
  <si>
    <t>PACIFIC MEAT SERVICES PTY LTD</t>
  </si>
  <si>
    <t>CG292396818</t>
  </si>
  <si>
    <t>(Declined: 3/08/2017 1:12:59 PM)
Declined Money cover section due to Occupation
Declined Machinery Breakdown cover section due to Occupation
Declined Theft cover section due to Occupation
Declined Bu</t>
  </si>
  <si>
    <t>27222</t>
  </si>
  <si>
    <t>DUCE NOMINEES PTY LTD T/AS CHEEKY RATBAGS PLAY CAFE</t>
  </si>
  <si>
    <t>CG292397336</t>
  </si>
  <si>
    <t xml:space="preserve">(Declined: 3/08/2017 5:28:36 PM)
Declined Public and Products Liability cover section due to Occupation
</t>
  </si>
  <si>
    <t>25661</t>
  </si>
  <si>
    <t>ABSOLUTE GLASS PRODUCTS (SA) PTY LTD</t>
  </si>
  <si>
    <t>CG292608066</t>
  </si>
  <si>
    <t>(Declined: 4/08/2017 11:37:01 AM)
Declined Property Damage cover section due to tenant Occupation
Declined Business Interruption cover section due to tenant Occupation
Declined Glass cover section du</t>
  </si>
  <si>
    <t>23713</t>
  </si>
  <si>
    <t>COLAC INDOOR PLAY CENTRE PTY LTD</t>
  </si>
  <si>
    <t>CG297143606</t>
  </si>
  <si>
    <t>SBPQTE11937798</t>
  </si>
  <si>
    <t xml:space="preserve">(Declined: 11/08/2017 10:11:48 AM)
Declined due to minimum underwriting criteria not being met
Declined as Flood cover is not available
</t>
  </si>
  <si>
    <t>25134</t>
  </si>
  <si>
    <t>THE BARRINGTON SERVICES GROUP PTY LTD ATF THE BARRINGTON SERVICES GROUP PROPERTY TRUST</t>
  </si>
  <si>
    <t>CG297144693</t>
  </si>
  <si>
    <t>(Declined: 14/08/2017 8:18:44 AM)
Declined Theft cover section due to Occupation
Declined Theft cover section due to Occupation
Declined Property Damage cover section due to Occupation
Declined Prope</t>
  </si>
  <si>
    <t>27594</t>
  </si>
  <si>
    <t>AUK AUSTRALIA PTY LTD</t>
  </si>
  <si>
    <t>CG297144814</t>
  </si>
  <si>
    <t>(Declined: 14/08/2017 9:51:30 AM)
Declined due to back dating of inception date beyond limits
Refer due to tenant occupation, age of building and Property Damage/Business Interruption sum insured
Ref</t>
  </si>
  <si>
    <t>20147</t>
  </si>
  <si>
    <t>VAN KHAC LIENG, HOA THI LE, TIM LIENG &amp; HUNG HAM LIEN</t>
  </si>
  <si>
    <t>CG297228480</t>
  </si>
  <si>
    <t>(Declined: 17/08/2017 11:06:59 AM)
Declined Property Damage cover section due to No or Auto suppression to 'Do all Deep Fryers have an automatic suppression unit and exhaust extraction system?'
Refer</t>
  </si>
  <si>
    <t>7549</t>
  </si>
  <si>
    <t>JOHN NATOLI</t>
  </si>
  <si>
    <t>CG297148617</t>
  </si>
  <si>
    <t xml:space="preserve">(Declined: 17/08/2017 1:49:35 PM)
Declined due to EPS% and Property Damage/Business Interruption sum insured
</t>
  </si>
  <si>
    <t>25137</t>
  </si>
  <si>
    <t>ADAM ASSASSA &amp; KALEEL ASSASSA</t>
  </si>
  <si>
    <t>CG297148984</t>
  </si>
  <si>
    <t>(Declined: 17/08/2017 5:12:23 PM)
Declined Property Damage cover section due to No or Auto suppression to 'Do all Deep Fryers have an automatic suppression unit and exhaust extraction system?'
Declin</t>
  </si>
  <si>
    <t>8480</t>
  </si>
  <si>
    <t>NAPOLI IN BOCCA</t>
  </si>
  <si>
    <t>CG301321684</t>
  </si>
  <si>
    <t>SBPQTE11943332</t>
  </si>
  <si>
    <t>(Declined: 22/08/2017 9:37:23 AM)
Declined Public and Products Liability cover section due to Yes to 'Does the business carry out any work: at airports; on public roads, public footpaths (excluding d</t>
  </si>
  <si>
    <t>12450</t>
  </si>
  <si>
    <t>AJIAN PLUMBING SERVICES PTY LTD</t>
  </si>
  <si>
    <t>CG301283913</t>
  </si>
  <si>
    <t>(Declined: 23/08/2017 2:22:22 PM)
Declined due to postcode, age of building, occupation and Property Damage/Business Interruption sum insured
Declined Property Damage cover section due to No to 'Does</t>
  </si>
  <si>
    <t>27746</t>
  </si>
  <si>
    <t>WONE QUOTATION SCREEN</t>
  </si>
  <si>
    <t>CG301285086</t>
  </si>
  <si>
    <t>SBPQTE11945335</t>
  </si>
  <si>
    <t>(Declined: 24/08/2017 1:08:15 PM)
Declined due to back dating of inception date beyond limits
Decline due to occupation and Property Damage/Business Interruption sum insured
Refer due to claims histo</t>
  </si>
  <si>
    <t>13861</t>
  </si>
  <si>
    <t>B &amp; P HANNON INVESTMENTS P/L</t>
  </si>
  <si>
    <t>CG301285094</t>
  </si>
  <si>
    <t>(Declined: 24/08/2017 1:12:18 PM)
Decline due to occupation and Property Damage/Business Interruption sum insured
Refer due to claims history
Refer due to claims history
Refer Property Damage/Busines</t>
  </si>
  <si>
    <t>CG301325501</t>
  </si>
  <si>
    <t>(Declined: 24/08/2017 5:28:40 PM)
Declined due to Annual Turnover
Declined due to inadequate fire protection for the risk and Property Damage/Business Interruption sum insured (fire extinguishers req</t>
  </si>
  <si>
    <t>28229</t>
  </si>
  <si>
    <t>PUREPROFILE LIMITED</t>
  </si>
  <si>
    <t>CG301287926</t>
  </si>
  <si>
    <t xml:space="preserve">(Declined: 28/08/2017 1:55:59 PM)
Declined due to roof construction and Property Damage/Business Interruption sum insured
</t>
  </si>
  <si>
    <t>24144</t>
  </si>
  <si>
    <t>AUSBERG PTY LTD</t>
  </si>
  <si>
    <t>CG301327840</t>
  </si>
  <si>
    <t xml:space="preserve">(Declined: 28/08/2017 2:34:39 PM)
Declined due to roof construction and Property Damage/Business Interruption sum insured
</t>
  </si>
  <si>
    <t>CG301289064</t>
  </si>
  <si>
    <t xml:space="preserve">(Declined: 29/08/2017 11:54:40 AM)
Declined due to inadequate fire protection for the risk and Property Damage/Business Interruption sum insured
</t>
  </si>
  <si>
    <t>26760</t>
  </si>
  <si>
    <t>EONIA MNIMI INVESTMENTS PTY LTD &amp; LEFKA ORI PTY LTD</t>
  </si>
  <si>
    <t>CG301289629</t>
  </si>
  <si>
    <t>(Declined: 29/08/2017 4:11:49 PM)
Declined due to back dating of inception date beyond limits
Declined Theft cover section due to tenant Occupation
Declined due to roof construction and Property Dama</t>
  </si>
  <si>
    <t>HADD000</t>
  </si>
  <si>
    <t xml:space="preserve">RICHARD &amp; KATHLEEN HADDOCK </t>
  </si>
  <si>
    <t>CG301329455</t>
  </si>
  <si>
    <t xml:space="preserve">(Declined: 29/08/2017 4:15:45 PM)
Declined Theft cover section due to tenant Occupation
Declined due to roof construction and Property Damage/Business Interruption sum insured
</t>
  </si>
  <si>
    <t>CG301289674</t>
  </si>
  <si>
    <t>(Declined: 29/08/2017 4:32:38 PM)
Declined Property Damage cover section due to No or Auto suppression to 'Do all Deep Fryers have an automatic suppression unit and exhaust extraction system?'
Declin</t>
  </si>
  <si>
    <t>14022</t>
  </si>
  <si>
    <t>PIQUANT CATERING</t>
  </si>
  <si>
    <t>CG292394118</t>
  </si>
  <si>
    <t>SBPQTE11931448</t>
  </si>
  <si>
    <t xml:space="preserve">(Declined: 1/08/2017 9:30:07 AM)
Declined due to minimum underwriting criteria not being met
Refer Property Damage/Business Interruption cover sections due to discount limit exceeded for risk
Your </t>
  </si>
  <si>
    <t>7435</t>
  </si>
  <si>
    <t>Chilli Freaks Pty Ltd</t>
  </si>
  <si>
    <t>CG292604412</t>
  </si>
  <si>
    <t xml:space="preserve">(Declined: 1/08/2017 11:14:51 AM)
Declined Public and Products Liability cover section due to Occupation
</t>
  </si>
  <si>
    <t>7512</t>
  </si>
  <si>
    <t>Brooke Acquaviva</t>
  </si>
  <si>
    <t>CG292604499</t>
  </si>
  <si>
    <t>SBPQTE11931064</t>
  </si>
  <si>
    <t xml:space="preserve">(Declined: 1/08/2017 11:57:57 AM)
Hello,
Thank you for the opportunity to quote. Unfortunately we cannot provide cover on this occasion given the occupation of the applicant as the gardening club </t>
  </si>
  <si>
    <t>3675</t>
  </si>
  <si>
    <t>Nick Coumbe</t>
  </si>
  <si>
    <t>CG292394652</t>
  </si>
  <si>
    <t xml:space="preserve">(Declined: 1/08/2017 1:53:37 PM)
Declined Public and Products Liability cover section due to Occupation
</t>
  </si>
  <si>
    <t>7514</t>
  </si>
  <si>
    <t>Southbank Consulting Pty Ltd</t>
  </si>
  <si>
    <t>CG292605917</t>
  </si>
  <si>
    <t xml:space="preserve">(Declined: 2/08/2017 1:34:26 PM)
Declined Public and Products Liability cover section due to Occupation
</t>
  </si>
  <si>
    <t>6531</t>
  </si>
  <si>
    <t>Alan Lynch</t>
  </si>
  <si>
    <t>CG292395953</t>
  </si>
  <si>
    <t xml:space="preserve">(Declined: 2/08/2017 3:40:19 PM)
Declined Public and Products Liability cover section due to Occupation
</t>
  </si>
  <si>
    <t>7530</t>
  </si>
  <si>
    <t>Leisa Kraetzig</t>
  </si>
  <si>
    <t>CG292609585</t>
  </si>
  <si>
    <t>(Declined: 7/08/2017 2:00:03 PM)
Declined due to minimum underwriting criteria not being met
Declined due to General Property section taken without either Property Damage section or Liability section</t>
  </si>
  <si>
    <t>7561</t>
  </si>
  <si>
    <t>Atlantic Maintenance Services</t>
  </si>
  <si>
    <t>CG292399493</t>
  </si>
  <si>
    <t xml:space="preserve">(Declined: 7/08/2017 3:41:26 PM)
Declined Public and Products Liability cover section due to Occupation
</t>
  </si>
  <si>
    <t>7564</t>
  </si>
  <si>
    <t>Yarra Valley Outdoor Games</t>
  </si>
  <si>
    <t>CG297141640</t>
  </si>
  <si>
    <t>SBPQTE11936479</t>
  </si>
  <si>
    <t>(Declined: 9/08/2017 11:42:12 AM)
Declined due to last rewired date, occupation and Property Damage/Business Interruption sum insured
Refer due to tenant occupation and Property Damage/Business Inter</t>
  </si>
  <si>
    <t>1006</t>
  </si>
  <si>
    <t>West-Ag Services Pty Ltd</t>
  </si>
  <si>
    <t>CG297221662</t>
  </si>
  <si>
    <t>SBPQTE11936714</t>
  </si>
  <si>
    <t xml:space="preserve">(Declined: 9/08/2017 2:31:06 PM)
Declined as Flood cover is not available
</t>
  </si>
  <si>
    <t>5699</t>
  </si>
  <si>
    <t>Chris Buckley Plumbing Pty Ltd</t>
  </si>
  <si>
    <t>CG297146120</t>
  </si>
  <si>
    <t xml:space="preserve">(Declined: 15/08/2017 11:10:09 AM)
Declined Public and Products Liability cover section due to Occupation
</t>
  </si>
  <si>
    <t>7615</t>
  </si>
  <si>
    <t>Vincent Geotechnical Pty Ltd</t>
  </si>
  <si>
    <t>CG297226141</t>
  </si>
  <si>
    <t>(Declined: 15/08/2017 11:57:29 AM)
Declined due to last rewired date, occupation and Property Damage/Business Interruption sum insured
Refer due to tenant occupation and Property Damage/Business Inte</t>
  </si>
  <si>
    <t>CG297230634</t>
  </si>
  <si>
    <t xml:space="preserve">(Declined: 21/08/2017 10:11:26 AM)
Declined Public and Products Liability cover section due to Occupation
</t>
  </si>
  <si>
    <t>5836</t>
  </si>
  <si>
    <t>Georgina Reid</t>
  </si>
  <si>
    <t>CG301282870</t>
  </si>
  <si>
    <t>SBPQTE11944110</t>
  </si>
  <si>
    <t xml:space="preserve">(Declined: 22/08/2017 10:04:24 PM)
Declined due to minimum underwriting criteria not being met
Declined Public and Products Liability cover section due to USA / Canada exports
</t>
  </si>
  <si>
    <t>5720</t>
  </si>
  <si>
    <t>X Nihilo Pty Ltd</t>
  </si>
  <si>
    <t>CG301283467</t>
  </si>
  <si>
    <t>(Declined: 23/08/2017 11:06:05 AM)
Hello,
Thank you for the opportunity to quote. Unfortunately we cannot provide cover on this occasion due to the building currently being unoccupied.
If you hav</t>
  </si>
  <si>
    <t>7681</t>
  </si>
  <si>
    <t>MM Chia Superannuation Trust</t>
  </si>
  <si>
    <t>CG301323881</t>
  </si>
  <si>
    <t xml:space="preserve">(Declined: 23/08/2017 2:43:11 PM)
Declined due to inadequate fire protection for the risk and Property Damage/Business Interruption sum insured (fire extinguishers required)
</t>
  </si>
  <si>
    <t>985</t>
  </si>
  <si>
    <t>GESA Electrical Pty Ltd</t>
  </si>
  <si>
    <t>CG301327544</t>
  </si>
  <si>
    <t>SBPQTE11946843</t>
  </si>
  <si>
    <t xml:space="preserve">(Declined: 28/08/2017 12:17:48 PM)
Declined due to minimum underwriting criteria not being met
Refer due to 'indemnity value' method of settlement on Contents
</t>
  </si>
  <si>
    <t>4969</t>
  </si>
  <si>
    <t>Dedicated Systems Australia Pty Ltd</t>
  </si>
  <si>
    <t>CG301287941</t>
  </si>
  <si>
    <t>SBPQTE11946994</t>
  </si>
  <si>
    <t>(Declined: 28/08/2017 2:03:20 PM)
Declined due to minimum underwriting criteria not being met
Declined Public and Products Liability cover section due to Occupation
Refer due to 'indemnity value' met</t>
  </si>
  <si>
    <t>2324</t>
  </si>
  <si>
    <t>Sagero Structural Civil Engineering Pty Ltd</t>
  </si>
  <si>
    <t>CG301329110</t>
  </si>
  <si>
    <t>SBPQTE11947886</t>
  </si>
  <si>
    <t xml:space="preserve">(Declined: 29/08/2017 2:07:42 PM)
Declined Property Damage cover section due to No to 'Does the manager of the business have 5 or more years experience in the industry as a restaurant/cafe manager?'
</t>
  </si>
  <si>
    <t>4579</t>
  </si>
  <si>
    <t>Wendy Nicholson</t>
  </si>
  <si>
    <t>CG301329881</t>
  </si>
  <si>
    <t xml:space="preserve">(Declined: 30/08/2017 8:47:28 AM)
Declined due to minimum underwriting criteria not being met
Declined Public and Products Liability cover section due to Occupation
</t>
  </si>
  <si>
    <t>7739</t>
  </si>
  <si>
    <t>Lewis Wundenberg</t>
  </si>
  <si>
    <t>CG292604334</t>
  </si>
  <si>
    <t>SBPQTE11931528</t>
  </si>
  <si>
    <t xml:space="preserve">(Declined: 1/08/2017 10:35:01 AM)
Declined Money cover section due to Occupation
Declined Money cover section due to Occupation
Declined Public and Products Liability cover section due to Occupation
</t>
  </si>
  <si>
    <t>BARRELHOUSE</t>
  </si>
  <si>
    <t>Barrelhouse Group Pty Limited</t>
  </si>
  <si>
    <t>CG292394353</t>
  </si>
  <si>
    <t xml:space="preserve">(Declined: 1/08/2017 12:27:19 PM)
Declined Public and Products Liability cover section due to Occupation
</t>
  </si>
  <si>
    <t>JNSSKIPBIN</t>
  </si>
  <si>
    <t>JNS Skip Bins Pty Ltd</t>
  </si>
  <si>
    <t>CG292604472</t>
  </si>
  <si>
    <t>SBPQTE11931636</t>
  </si>
  <si>
    <t xml:space="preserve">(Declined: 1/08/2017 12:27:20 PM)
Declined due to inadequate fire protection for the risk and Property Damage/Business Interruption sum insured (fire extinguishers required)
</t>
  </si>
  <si>
    <t>BASIC BOOK</t>
  </si>
  <si>
    <t>BASic Bookkeepers Pty Limited</t>
  </si>
  <si>
    <t>CG292604578</t>
  </si>
  <si>
    <t>SBPQTE11931725</t>
  </si>
  <si>
    <t xml:space="preserve">(Declined: 1/08/2017 12:31:43 PM)
Declined Public and Products Liability cover section due to Occupation
</t>
  </si>
  <si>
    <t>SKM Quotes</t>
  </si>
  <si>
    <t>I4U Quotes</t>
  </si>
  <si>
    <t>CG292394614</t>
  </si>
  <si>
    <t>SBPQTE11930860</t>
  </si>
  <si>
    <t>(Declined: 1/08/2017 1:31:05 PM)
Hi James, thanks for sending over. Due to a combination of occupation and sums insured, this one is a decline with us. The correct occupation code should be Medical</t>
  </si>
  <si>
    <t>EVOLU SURG</t>
  </si>
  <si>
    <t>Evolution Surgical Pty Limited</t>
  </si>
  <si>
    <t>CG292604841</t>
  </si>
  <si>
    <t>SBPQTE11931926</t>
  </si>
  <si>
    <t>(Declined: 1/08/2017 2:49:53 PM)
Declined Public and Products Liability cover section due to Occupation
Declined Theft cover section due to Occupation
Declined Property Damage cover section due to Oc</t>
  </si>
  <si>
    <t>S233925</t>
  </si>
  <si>
    <t>Toilet Paper Rolls Manufacturing</t>
  </si>
  <si>
    <t>HPAGROUP</t>
  </si>
  <si>
    <t>HPA Group Pty Ltd</t>
  </si>
  <si>
    <t>CG292394788</t>
  </si>
  <si>
    <t xml:space="preserve">(Declined: 1/08/2017 2:51:56 PM)
Declined Public and Products Liability cover section due to Occupation
</t>
  </si>
  <si>
    <t>Tammy H</t>
  </si>
  <si>
    <t>Tammy Hewitt</t>
  </si>
  <si>
    <t>CG292604872</t>
  </si>
  <si>
    <t>SBPQTE11931940</t>
  </si>
  <si>
    <t>(Declined: 1/08/2017 2:59:43 PM)
Declined Public and Products Liability cover section due to Occupation
Declined Theft cover section due to Occupation
Declined Theft cover section due to Occupation
D</t>
  </si>
  <si>
    <t>CG292395256</t>
  </si>
  <si>
    <t>(Declined: 2/08/2017 9:07:22 AM)
Hello,
Thank you for the opportunity to quote. Unfortunately we cannot provide cover on this occasion given the occupation of the applicant as this is outside of o</t>
  </si>
  <si>
    <t>CG292605538</t>
  </si>
  <si>
    <t>(Declined: 2/08/2017 10:41:35 AM)
Declined Property Damage cover section due to tenant Occupation
Declined Business Interruption cover section due to tenant Occupation
Declined Machinery Breakdown co</t>
  </si>
  <si>
    <t>DAVIMAR PT</t>
  </si>
  <si>
    <t>Davimar (Sydney) Pty Ltd</t>
  </si>
  <si>
    <t>CG292396322</t>
  </si>
  <si>
    <t>SBPQTE11932931</t>
  </si>
  <si>
    <t xml:space="preserve">(Declined: 3/08/2017 8:57:21 AM)
Declined Public and Products Liability cover section due to Occupation
</t>
  </si>
  <si>
    <t>STYLEDEVEL</t>
  </si>
  <si>
    <t>Style Developments Pty Ltd</t>
  </si>
  <si>
    <t>CG292606567</t>
  </si>
  <si>
    <t xml:space="preserve">(Declined: 3/08/2017 9:16:14 AM)
Declined Public and Products Liability cover section due to Occupation
</t>
  </si>
  <si>
    <t>CG292396520</t>
  </si>
  <si>
    <t>(Declined: 3/08/2017 10:56:44 AM)
Declined Property Damage cover section due to tenant Occupation
Declined Business Interruption cover section due to tenant Occupation
Declined Public and Products Li</t>
  </si>
  <si>
    <t>Tigerr</t>
  </si>
  <si>
    <t>Tigerr Enterprises ATF The Underwood Unit Trust</t>
  </si>
  <si>
    <t>CG292607831</t>
  </si>
  <si>
    <t xml:space="preserve">(Declined: 4/08/2017 9:44:10 AM)
Declined due to last rewired date, occupation and Property Damage/Business Interruption sum insured
</t>
  </si>
  <si>
    <t>Bibil</t>
  </si>
  <si>
    <t>Bibil Pty Ltd</t>
  </si>
  <si>
    <t>CG292607898</t>
  </si>
  <si>
    <t xml:space="preserve">(Declined: 4/08/2017 10:09:00 AM)
Declined due to minimum underwriting criteria not being met
Declined Public and Products Liability cover section due to Occupation
</t>
  </si>
  <si>
    <t>TEFCONSULT</t>
  </si>
  <si>
    <t>Samuels and Sannikov Consulting Pty Ltd</t>
  </si>
  <si>
    <t>CG292397752</t>
  </si>
  <si>
    <t>(Declined: 4/08/2017 11:22:10 AM)
Declined due to inadequate fire protection for the risk and Property Damage/Business Interruption sum insured
Refer due to unoccupancy
Refer Property Damage cover se</t>
  </si>
  <si>
    <t>CG292397765</t>
  </si>
  <si>
    <t>SBPQTE11933863</t>
  </si>
  <si>
    <t>(Declined: 4/08/2017 11:24:52 AM)
Declined due to inadequate security for the risk and Theft sum insured
Declined due to last rewired date, occupation and Property Damage/Business Interruption sum in</t>
  </si>
  <si>
    <t>WILLANDER</t>
  </si>
  <si>
    <t>WILLANDER HOLDINGS PTY LTD</t>
  </si>
  <si>
    <t>CG292608046</t>
  </si>
  <si>
    <t>(Declined: 4/08/2017 11:27:27 AM)
Declined due to inadequate security for the risk and Theft sum insured
Declined due to last rewired date, occupation and Property Damage/Business Interruption sum in</t>
  </si>
  <si>
    <t>CG292397864</t>
  </si>
  <si>
    <t>SBPQTE11933937</t>
  </si>
  <si>
    <t>(Declined: 4/08/2017 12:18:09 PM)
Declined Property Damage cover section due to the percentage of the floor area used by the storage warehouse or workshop (Please select a more appropriate occupation</t>
  </si>
  <si>
    <t>Acheiva</t>
  </si>
  <si>
    <t>Acheiva Agents Pty Ltd</t>
  </si>
  <si>
    <t>CG292608280</t>
  </si>
  <si>
    <t xml:space="preserve">(Declined: 4/08/2017 1:30:06 PM)
Declined Public and Products Liability cover section due to Occupation
</t>
  </si>
  <si>
    <t>CREATIVECR</t>
  </si>
  <si>
    <t>Creative Creations TV Pty Ltd</t>
  </si>
  <si>
    <t>CG292398153</t>
  </si>
  <si>
    <t xml:space="preserve">(Declined: 4/08/2017 3:43:12 PM)
Declined Public and Products Liability cover section due to Occupation
</t>
  </si>
  <si>
    <t>S&amp;VDEMOL</t>
  </si>
  <si>
    <t>S &amp; V Demolition</t>
  </si>
  <si>
    <t>CG292399818</t>
  </si>
  <si>
    <t>SBPQTE11935509</t>
  </si>
  <si>
    <t>(Declined: 7/08/2017 9:32:50 PM)
Declined due to minimum underwriting criteria not being met
Declined Public and Products Liability cover section due to Occupation
Refer Property Damage cover section</t>
  </si>
  <si>
    <t>JJSPLICEFA</t>
  </si>
  <si>
    <t>JJ SPLICE FACILITIES PTY. LTD.</t>
  </si>
  <si>
    <t>CG292400128</t>
  </si>
  <si>
    <t>SBPQTE11935365</t>
  </si>
  <si>
    <t>(Declined: 8/08/2017 10:49:22 AM)
Hi Arnel, thanks for sending over. Investigations would suggest this is a facilities management company, so if this is the case, we are unable to offer the liabili</t>
  </si>
  <si>
    <t>RMMFMP</t>
  </si>
  <si>
    <t>RMM FM Pty Ltd</t>
  </si>
  <si>
    <t>CG292610720</t>
  </si>
  <si>
    <t>SBPQTE11935905</t>
  </si>
  <si>
    <t xml:space="preserve">(Declined: 8/08/2017 1:34:14 PM)
Declined Public and Products Liability cover section due to Occupation
</t>
  </si>
  <si>
    <t>ITI-IMAGE</t>
  </si>
  <si>
    <t>ITI-IMAGE GROUP PTY LTD</t>
  </si>
  <si>
    <t>CG292400487</t>
  </si>
  <si>
    <t xml:space="preserve">(Declined: 8/08/2017 2:02:21 PM)
Declined Public and Products Liability cover section due to Occupation
</t>
  </si>
  <si>
    <t>CG292400796</t>
  </si>
  <si>
    <t xml:space="preserve">(Declined: 8/08/2017 4:21:16 PM)
Declined due to minimum underwriting criteria not being met
Refer Public and Products Liability cover section due to Occupation
</t>
  </si>
  <si>
    <t>Haileenter</t>
  </si>
  <si>
    <t>Hailey Enterprises Pty Ltd</t>
  </si>
  <si>
    <t>CG297141744</t>
  </si>
  <si>
    <t xml:space="preserve">(Declined: 9/08/2017 12:22:51 PM)
Declined Money cover section due to Occupation
Declined Money cover section due to Occupation
Declined Public and Products Liability cover section due to Occupation
</t>
  </si>
  <si>
    <t>CG297221516</t>
  </si>
  <si>
    <t>(Declined: 9/08/2017 1:17:11 PM)
Hello,
Thank you for the opportunity to quote. Unfortunately we cannot provide cover on this occasion given the occupation of the applicant as the organising of fu</t>
  </si>
  <si>
    <t>cureforlily</t>
  </si>
  <si>
    <t>Cure for Lily</t>
  </si>
  <si>
    <t>CG297221682</t>
  </si>
  <si>
    <t xml:space="preserve">(Declined: 9/08/2017 2:44:27 PM)
Declined due to minimum underwriting criteria not being met
Declined Public and Products Liability cover section due to Occupation
</t>
  </si>
  <si>
    <t>FLEETMAIN</t>
  </si>
  <si>
    <t>Fleet Maintenance &amp; Engineering Pty Ltd</t>
  </si>
  <si>
    <t>CG297223384</t>
  </si>
  <si>
    <t xml:space="preserve">(Declined: 11/08/2017 8:56:45 AM)
Declined Public and Products Liability cover section due to Occupation
</t>
  </si>
  <si>
    <t>STORMENGIN</t>
  </si>
  <si>
    <t>Stormwater Engineers</t>
  </si>
  <si>
    <t>CG297143584</t>
  </si>
  <si>
    <t xml:space="preserve">(Declined: 11/08/2017 10:01:11 AM)
Declined Public and Products Liability cover section due to Occupation
</t>
  </si>
  <si>
    <t>DIVINEIMAGE</t>
  </si>
  <si>
    <t>Divine Image Promotions Pty Ltd</t>
  </si>
  <si>
    <t>CG297223587</t>
  </si>
  <si>
    <t xml:space="preserve">(Declined: 11/08/2017 11:04:15 AM)
Declined Property Damage cover section due to tenant Occupation
Declined Public and Products Liability cover section due to tenant Occupation
</t>
  </si>
  <si>
    <t>H &amp; S Super</t>
  </si>
  <si>
    <t>H &amp; S Superfund</t>
  </si>
  <si>
    <t>CG297223709</t>
  </si>
  <si>
    <t>SBPQTE11937972</t>
  </si>
  <si>
    <t xml:space="preserve">(Declined: 11/08/2017 12:13:38 PM)
Declined Public and Products Liability cover section due to Occupation
Declined General Property cover section due to Occupation
</t>
  </si>
  <si>
    <t>S254935</t>
  </si>
  <si>
    <t>Concrete Additive / Masonry Surface Treatment Manufacturing</t>
  </si>
  <si>
    <t>flackj</t>
  </si>
  <si>
    <t>Mr J Flack</t>
  </si>
  <si>
    <t>CG297223967</t>
  </si>
  <si>
    <t>SBPQTE11938174</t>
  </si>
  <si>
    <t xml:space="preserve">(Declined: 11/08/2017 2:22:36 PM)
Declined Public and Products Liability cover section due to Occupation
Refer due to previous bankruptcy
</t>
  </si>
  <si>
    <t>CG297224129</t>
  </si>
  <si>
    <t xml:space="preserve">(Declined: 11/08/2017 3:56:09 PM)
Declined due to minimum underwriting criteria not being met
Declined due to Transit section taken without either Property Damage section or Liability section
</t>
  </si>
  <si>
    <t>Cordelta</t>
  </si>
  <si>
    <t>Cordelta Pty Limited</t>
  </si>
  <si>
    <t>CG297224181</t>
  </si>
  <si>
    <t>SBPQTE11938333</t>
  </si>
  <si>
    <t>(Declined: 11/08/2017 4:39:28 PM)
Declined due to back dating of inception date beyond limits
Declined due to Glass section taken without Property Damage section
Declined Glass cover section due to O</t>
  </si>
  <si>
    <t>CG297224988</t>
  </si>
  <si>
    <t>SBPQTE11938880</t>
  </si>
  <si>
    <t xml:space="preserve">(Declined: 14/08/2017 12:58:38 PM)
Declined Public and Products Liability cover section due to Occupation
</t>
  </si>
  <si>
    <t>Test 123</t>
  </si>
  <si>
    <t>CG297225006</t>
  </si>
  <si>
    <t>SBPQTE11938893</t>
  </si>
  <si>
    <t xml:space="preserve">(Declined: 14/08/2017 1:05:51 PM)
Declined Public and Products Liability cover section due to Occupation
</t>
  </si>
  <si>
    <t>S016967</t>
  </si>
  <si>
    <t>Crop Growing</t>
  </si>
  <si>
    <t>CG297225263</t>
  </si>
  <si>
    <t>SBPQTE11939052</t>
  </si>
  <si>
    <t>(Declined: 14/08/2017 3:06:19 PM)
Declined Property Damage cover section due to the percentage of the floor area used by the storage warehouse or workshop (Please select a more appropriate occupation</t>
  </si>
  <si>
    <t>GANGARAMA</t>
  </si>
  <si>
    <t>ARVINDRA GANGARAM</t>
  </si>
  <si>
    <t>CG297225288</t>
  </si>
  <si>
    <t>SBPQTE11939063</t>
  </si>
  <si>
    <t>(Declined: 14/08/2017 3:12:36 PM)
Declined Public and Products Liability cover section due to Occupation
Declined Theft cover section due to Occupation
Declined Business Interruption cover section du</t>
  </si>
  <si>
    <t>totalwater</t>
  </si>
  <si>
    <t>Total Waterproofing Supplies</t>
  </si>
  <si>
    <t>CG297225450</t>
  </si>
  <si>
    <t>SBPQTE11939149</t>
  </si>
  <si>
    <t xml:space="preserve">(Declined: 14/08/2017 4:09:30 PM)
Decline due to occupation and Property Damage/Business Interruption sum insured
</t>
  </si>
  <si>
    <t>CG297225519</t>
  </si>
  <si>
    <t>SBPQTE11939214</t>
  </si>
  <si>
    <t xml:space="preserve">(Declined: 14/08/2017 4:46:01 PM)
Declined due to minimum underwriting criteria not being met
Declined due to Money section taken without Property Damage section
</t>
  </si>
  <si>
    <t>ATTALLA</t>
  </si>
  <si>
    <t>Attalla Holdings Pty Ltd</t>
  </si>
  <si>
    <t>CG297145774</t>
  </si>
  <si>
    <t>SBPQTE11939287</t>
  </si>
  <si>
    <t>(Declined: 14/08/2017 8:44:30 PM)
Declined Public and Products Liability cover section due to Yes to 'Does the business deal in any new or second hand parts for motor vehicles, motor cycles, self-pro</t>
  </si>
  <si>
    <t>CG297145895</t>
  </si>
  <si>
    <t>SBPQTE11939353</t>
  </si>
  <si>
    <t>(Declined: 15/08/2017 9:30:00 AM)
Declined due to minimum underwriting criteria not being met
Declined due to inadequate fire protection for the risk and Property Damage/Business Interruption sum ins</t>
  </si>
  <si>
    <t>CG297226408</t>
  </si>
  <si>
    <t>SBPQTE11939786</t>
  </si>
  <si>
    <t xml:space="preserve">(Declined: 15/08/2017 2:15:50 PM)
Declined Public and Products Liability cover section due to Occupation
</t>
  </si>
  <si>
    <t>Kerryward</t>
  </si>
  <si>
    <t>Kerry Ward and Paul Ward</t>
  </si>
  <si>
    <t>CG297226413</t>
  </si>
  <si>
    <t>SBPQTE11939791</t>
  </si>
  <si>
    <t xml:space="preserve">(Declined: 15/08/2017 2:17:02 PM)
Declined Public and Products Liability cover section due to Occupation
</t>
  </si>
  <si>
    <t>CG297146700</t>
  </si>
  <si>
    <t>(Declined: 15/08/2017 3:44:34 PM)
Declined Property Damage cover section due to No or Unknown to 'Does the wok cooking equipment have its own water cooling and filling system?'
Declined Property Dama</t>
  </si>
  <si>
    <t>Kinstry</t>
  </si>
  <si>
    <t>Kinstry P/L</t>
  </si>
  <si>
    <t>CG297226675</t>
  </si>
  <si>
    <t>SBPQTE11939970</t>
  </si>
  <si>
    <t>(Declined: 15/08/2017 3:54:55 PM)
Decline due to occupation and Property Damage/Business Interruption sum insured
Refer Property Damage cover section due to storage height and Property Damage/Busines</t>
  </si>
  <si>
    <t>NOVIS</t>
  </si>
  <si>
    <t>Novis Healthcare Pty Limited</t>
  </si>
  <si>
    <t>CG297146753</t>
  </si>
  <si>
    <t>(Declined: 15/08/2017 3:58:27 PM)
Decline due to occupation and Property Damage/Business Interruption sum insured
Refer Property Damage cover section due to storage height and Property Damage/Busines</t>
  </si>
  <si>
    <t>CG297147020</t>
  </si>
  <si>
    <t xml:space="preserve">(Declined: 15/08/2017 9:27:38 PM)
Declined Public and Products Liability cover section due to Occupation
</t>
  </si>
  <si>
    <t>MARTELLTT</t>
  </si>
  <si>
    <t>Terrance M Martell</t>
  </si>
  <si>
    <t>CG297147086</t>
  </si>
  <si>
    <t>SBPQTE11940157</t>
  </si>
  <si>
    <t xml:space="preserve">(Declined: 16/08/2017 9:07:19 AM)
Declined due to minimum underwriting criteria not being met
Declined Public and Products Liability cover section due to Occupation
Refer due to claims history
Refer </t>
  </si>
  <si>
    <t>JONSON</t>
  </si>
  <si>
    <t>Jonson Business Consulting Pty Limited</t>
  </si>
  <si>
    <t>CG297147151</t>
  </si>
  <si>
    <t xml:space="preserve">(Declined: 16/08/2017 9:52:02 AM)
Declined due to inadequate fire protection for the occupation and Property Damage/Business Interruption sum insured (fire extinguishers &amp; fire blankets required)
</t>
  </si>
  <si>
    <t>CONCORD IN</t>
  </si>
  <si>
    <t>Concord International Pty Ltd</t>
  </si>
  <si>
    <t>CG297147201</t>
  </si>
  <si>
    <t>SBPQTE11940238</t>
  </si>
  <si>
    <t>(Declined: 16/08/2017 10:18:25 AM)
Declined due to inadequate fire protection for the occupation and Property Damage/Business Interruption sum insured (fire extinguishers &amp; fire blankets required)
Re</t>
  </si>
  <si>
    <t>BLACKHEATH</t>
  </si>
  <si>
    <t>Blackheath Link Pty ltd</t>
  </si>
  <si>
    <t>CG297147256</t>
  </si>
  <si>
    <t>SBPQTE11940276</t>
  </si>
  <si>
    <t xml:space="preserve">(Declined: 16/08/2017 10:34:49 AM)
Declined due to inadequate fire protection for the occupation and Property Damage/Business Interruption sum insured (fire extinguishers &amp; fire blankets required)
</t>
  </si>
  <si>
    <t>CG297227212</t>
  </si>
  <si>
    <t>SBPQTE11940283</t>
  </si>
  <si>
    <t xml:space="preserve">(Declined: 16/08/2017 10:39:50 AM)
Declined due to inadequate fire protection for the risk and Property Damage/Business Interruption sum insured (fire extinguishers required)
</t>
  </si>
  <si>
    <t>CG297227388</t>
  </si>
  <si>
    <t xml:space="preserve">(Declined: 16/08/2017 11:54:00 AM)
Declined Public and Products Liability cover section due to Occupation
</t>
  </si>
  <si>
    <t>3DCARPENTR</t>
  </si>
  <si>
    <t>3D Carpentry Group Pty Ltd ATF 3DC TRUST</t>
  </si>
  <si>
    <t>CG297147828</t>
  </si>
  <si>
    <t>SBPQTE11940699</t>
  </si>
  <si>
    <t xml:space="preserve">(Declined: 16/08/2017 3:53:54 PM)
Declined Property Damage cover section due to tenant Occupation
Declined Public and Products Liability cover section due to tenant Occupation
</t>
  </si>
  <si>
    <t>CG297147961</t>
  </si>
  <si>
    <t>SBPQTE11940809</t>
  </si>
  <si>
    <t xml:space="preserve">(Declined: 16/08/2017 5:12:30 PM)
Declined due to inadequate security for the risk and Theft sum insured
</t>
  </si>
  <si>
    <t>118PTYLTD</t>
  </si>
  <si>
    <t>118 Pty Ltd</t>
  </si>
  <si>
    <t>CG297228206</t>
  </si>
  <si>
    <t xml:space="preserve">(Declined: 17/08/2017 6:59:47 AM)
Declined Business Interruption cover section due to Occupation
Declined Business Interruption cover section due to Occupation
Declined Property Damage cover section </t>
  </si>
  <si>
    <t>Singlto3</t>
  </si>
  <si>
    <t>Singleton Gospel Trust</t>
  </si>
  <si>
    <t>CG297148097</t>
  </si>
  <si>
    <t xml:space="preserve">(Declined: 17/08/2017 8:17:33 AM)
Declined due to minimum underwriting criteria not being met
Refer due to the period of insurance
</t>
  </si>
  <si>
    <t>HELEN LAO</t>
  </si>
  <si>
    <t>CG297148151</t>
  </si>
  <si>
    <t>SBPQTE11940913</t>
  </si>
  <si>
    <t xml:space="preserve">(Declined: 17/08/2017 9:27:57 AM)
Declined Public and Products Liability cover section due to Occupation
Declined Property Damage cover section due to Occupation
</t>
  </si>
  <si>
    <t>CASEIRO</t>
  </si>
  <si>
    <t>Caseiro Pty Ltd</t>
  </si>
  <si>
    <t>CG297148600</t>
  </si>
  <si>
    <t xml:space="preserve">(Declined: 17/08/2017 1:35:35 PM)
Declined Property Damage cover section due to premises containing a Bar
</t>
  </si>
  <si>
    <t xml:space="preserve">DTK Trading Company </t>
  </si>
  <si>
    <t>CG297228716</t>
  </si>
  <si>
    <t xml:space="preserve">(Declined: 17/08/2017 1:39:03 PM)
Declined Property Damage cover section due to premises containing a Bar
</t>
  </si>
  <si>
    <t>Udepot Pty Ltd ATF Sandford Trust</t>
  </si>
  <si>
    <t>CG297148960</t>
  </si>
  <si>
    <t>SBPQTE11941455</t>
  </si>
  <si>
    <t>(Declined: 17/08/2017 4:45:07 PM)
Declined due to inadequate fire protection for the risk and Property Damage/Business Interruption sum insured (fire extinguishers required)
Refer due to claims histo</t>
  </si>
  <si>
    <t>ALGFOOD</t>
  </si>
  <si>
    <t>ALG Food Stores Pty Ltd</t>
  </si>
  <si>
    <t>CG297229094</t>
  </si>
  <si>
    <t>SBPQTE11941458</t>
  </si>
  <si>
    <t>(Declined: 17/08/2017 4:45:18 PM)
Declined as Flood cover is not available
Declined Property Damage cover section due to No or Unknown to 'Does the wok cooking equipment have a flame failure automati</t>
  </si>
  <si>
    <t>CG297229102</t>
  </si>
  <si>
    <t>(Declined: 17/08/2017 4:50:11 PM)
Declined as Flood cover is not available
Declined Property Damage cover section due to No or Unknown to 'Does the wok cooking equipment have a flame failure automati</t>
  </si>
  <si>
    <t>CG297149009</t>
  </si>
  <si>
    <t xml:space="preserve">(Declined: 17/08/2017 5:36:23 PM)
Declined Public and Products Liability cover section due to Occupation
</t>
  </si>
  <si>
    <t>CG297149159</t>
  </si>
  <si>
    <t>SBPQTE11941558</t>
  </si>
  <si>
    <t xml:space="preserve">(Declined: 17/08/2017 11:37:56 PM)
Declined Business Interruption cover section due to Occupation
Declined Employee Dishonesty cover section due to Occupation
Declined Electronic Equipment Breakdown </t>
  </si>
  <si>
    <t>OMARA</t>
  </si>
  <si>
    <t>O'Maras</t>
  </si>
  <si>
    <t>CG297229296</t>
  </si>
  <si>
    <t>SBPQTE11941559</t>
  </si>
  <si>
    <t xml:space="preserve">(Declined: 18/08/2017 12:10:13 AM)
Declined Business Interruption cover section due to Occupation
Declined Employee Dishonesty cover section due to Occupation
Declined Electronic Equipment Breakdown </t>
  </si>
  <si>
    <t>CG297229310</t>
  </si>
  <si>
    <t>SBPQTE11941562</t>
  </si>
  <si>
    <t xml:space="preserve">(Declined: 18/08/2017 7:50:02 AM)
Declined Public and Products Liability cover section due to Occupation
</t>
  </si>
  <si>
    <t>DEANED</t>
  </si>
  <si>
    <t>Deb Deane</t>
  </si>
  <si>
    <t>CG297229622</t>
  </si>
  <si>
    <t xml:space="preserve">(Declined: 18/08/2017 11:55:24 AM)
Declined Public and Products Liability cover section due to Occupation
</t>
  </si>
  <si>
    <t>CG297229951</t>
  </si>
  <si>
    <t xml:space="preserve">(Declined: 18/08/2017 2:53:04 PM)
Declined due to minimum underwriting criteria not being met
Declined Public and Products Liability cover section due to Occupation
</t>
  </si>
  <si>
    <t>exclusivebuild</t>
  </si>
  <si>
    <t>Exclusive Building Group Pty Ltd</t>
  </si>
  <si>
    <t>CG297150270</t>
  </si>
  <si>
    <t xml:space="preserve">(Declined: 20/08/2017 12:18:40 PM)
Declined Theft cover section due to Occupation
Declined Property Damage cover section due to Occupation
</t>
  </si>
  <si>
    <t>MCLC</t>
  </si>
  <si>
    <t>Manly Cove Launch Club Inc</t>
  </si>
  <si>
    <t>CG297230489</t>
  </si>
  <si>
    <t xml:space="preserve">(Declined: 21/08/2017 8:22:48 AM)
Declined Public and Products Liability cover section due to Occupation
</t>
  </si>
  <si>
    <t>Magic Fin</t>
  </si>
  <si>
    <t>Magic Finger Auto Services Pty Ltd</t>
  </si>
  <si>
    <t>CG297230493</t>
  </si>
  <si>
    <t xml:space="preserve">(Declined: 21/08/2017 8:28:46 AM)
Declined Public and Products Liability cover section due to Occupation
Declined Machinery Breakdown cover section due to Occupation
Declined Theft cover section due </t>
  </si>
  <si>
    <t>TIMBAH</t>
  </si>
  <si>
    <t>Timbah</t>
  </si>
  <si>
    <t>CG297231021</t>
  </si>
  <si>
    <t>SBPQTE11942758</t>
  </si>
  <si>
    <t xml:space="preserve">(Declined: 21/08/2017 1:45:22 PM)
Declined due to Annual Turnover
Declined Public and Products Liability cover section due to the amount paid to contractors/subcontractors
</t>
  </si>
  <si>
    <t>INNOCEAN</t>
  </si>
  <si>
    <t>Innocean Worldwide Australia Pty Ltd</t>
  </si>
  <si>
    <t>CG297231135</t>
  </si>
  <si>
    <t>(Declined: 21/08/2017 2:47:16 PM)
Declined due to minimum underwriting criteria not being met
Declined due to last rewired date, occupation and Property Damage/Business Interruption sum insured
Refer</t>
  </si>
  <si>
    <t>CG301282087</t>
  </si>
  <si>
    <t>(Declined: 22/08/2017 12:08:11 PM)
Declined due to minimum underwriting criteria not being met
Declined Public and Products Liability cover section due to No to 'Does the business possess HACCP Austr</t>
  </si>
  <si>
    <t>MUMFOTRACY</t>
  </si>
  <si>
    <t>Tracy Mumford</t>
  </si>
  <si>
    <t>CG301322089</t>
  </si>
  <si>
    <t>SBPQTE11943597</t>
  </si>
  <si>
    <t xml:space="preserve">(Declined: 22/08/2017 12:22:32 PM)
Declined due to Glass section taken without Property Damage section
</t>
  </si>
  <si>
    <t>ULTIMATEIMP</t>
  </si>
  <si>
    <t>Ultimate Impression Group Pty Ltd</t>
  </si>
  <si>
    <t>CG301282132</t>
  </si>
  <si>
    <t>SBPQTE11943608</t>
  </si>
  <si>
    <t xml:space="preserve">(Declined: 22/08/2017 12:29:41 PM)
Declined Business Interruption cover section due to Occupation
Declined Employee Dishonesty cover section due to Occupation
Declined Electronic Equipment Breakdown </t>
  </si>
  <si>
    <t>CG301322395</t>
  </si>
  <si>
    <t>(Declined: 22/08/2017 2:58:03 PM)
Hi Rod,
Thank you for your referral, however this policy exceeds our maximum capacity for public and products liability.
You will need to place cover else where.
K</t>
  </si>
  <si>
    <t>CG301282789</t>
  </si>
  <si>
    <t>SBPQTE11944095</t>
  </si>
  <si>
    <t xml:space="preserve">(Declined: 22/08/2017 7:02:56 PM)
Declined Public and Products Liability cover section due to tenant Occupation
</t>
  </si>
  <si>
    <t>RNAUNITED</t>
  </si>
  <si>
    <t>RNA United Pty Ltd</t>
  </si>
  <si>
    <t>CG301282791</t>
  </si>
  <si>
    <t>SBPQTE11944096</t>
  </si>
  <si>
    <t xml:space="preserve">(Declined: 22/08/2017 7:08:47 PM)
Declined Public and Products Liability cover section due to tenant Occupation
</t>
  </si>
  <si>
    <t>CG301323028</t>
  </si>
  <si>
    <t>(Declined: 23/08/2017 9:06:36 AM)
Declined Property Damage cover section due to tenant Occupation
Declined Business Interruption cover section due to tenant Occupation
Declined Public and Products Li</t>
  </si>
  <si>
    <t>Ipploiti</t>
  </si>
  <si>
    <t>Elvira &amp; Rino Ippoliti</t>
  </si>
  <si>
    <t>CG301323308</t>
  </si>
  <si>
    <t>SBPQTE11931787</t>
  </si>
  <si>
    <t>(Declined: 23/08/2017 10:48:39 AM)
Hi Spencer, thanks for letting us know.
Regards,
Dean Cash</t>
  </si>
  <si>
    <t>floorplace</t>
  </si>
  <si>
    <t>Floor Place P/L</t>
  </si>
  <si>
    <t>CG301323320</t>
  </si>
  <si>
    <t xml:space="preserve">(Declined: 23/08/2017 10:51:04 AM)
Declined Public and Products Liability cover section due to Occupation
</t>
  </si>
  <si>
    <t>SALT</t>
  </si>
  <si>
    <t>Supporting and Linking Tradeswomen Inc</t>
  </si>
  <si>
    <t>CG301283575</t>
  </si>
  <si>
    <t xml:space="preserve">(Declined: 23/08/2017 11:47:30 AM)
Declined Public and Products Liability cover section due to Occupation
</t>
  </si>
  <si>
    <t>ALWAYSCLEA</t>
  </si>
  <si>
    <t>Always Cleaning and Gardening Pty Ltd</t>
  </si>
  <si>
    <t>CG301283619</t>
  </si>
  <si>
    <t>SBPQTE11944438</t>
  </si>
  <si>
    <t>(Declined: 23/08/2017 12:01:30 PM)
Declined Property Damage cover section due to the percentage of the floor area used by the storage warehouse or workshop (Please select a more appropriate occupatio</t>
  </si>
  <si>
    <t>STABLES</t>
  </si>
  <si>
    <t>The Stable Group</t>
  </si>
  <si>
    <t>CG301323749</t>
  </si>
  <si>
    <t xml:space="preserve">(Declined: 23/08/2017 1:37:12 PM)
Declined Public and Products Liability cover section due to Occupation
</t>
  </si>
  <si>
    <t>CG301283971</t>
  </si>
  <si>
    <t>SBPQTE11944660</t>
  </si>
  <si>
    <t>(Declined: 23/08/2017 2:47:33 PM)
Declined due to inadequate fire protection for the risk and Property Damage/Business Interruption sum insured (fire extinguishers required)
Decline due to occupation</t>
  </si>
  <si>
    <t>CG301283981</t>
  </si>
  <si>
    <t>(Declined: 23/08/2017 2:52:36 PM)
Declined due to inadequate security for the risk and Theft sum insured
Declined due to inadequate fire protection for the risk and Property Damage/Business Interrupt</t>
  </si>
  <si>
    <t>CG301284874</t>
  </si>
  <si>
    <t>(Declined: 24/08/2017 11:34:05 AM)
Declined Public and Products Liability cover section due to Occupation
Declined due to inadequate fire protection for the risk and Property Damage/Business Interrup</t>
  </si>
  <si>
    <t>Nianah</t>
  </si>
  <si>
    <t>Nianah Pty Ltd</t>
  </si>
  <si>
    <t>CG301284890</t>
  </si>
  <si>
    <t xml:space="preserve">(Declined: 24/08/2017 11:41:01 AM)
Declined Public and Products Liability cover section due to Occupation
</t>
  </si>
  <si>
    <t>TURNKKEYMEC</t>
  </si>
  <si>
    <t>Turnkey Mechanical Services Pty Ltd</t>
  </si>
  <si>
    <t>CG301284968</t>
  </si>
  <si>
    <t>(Declined: 24/08/2017 12:03:44 PM)
Declined Public and Products Liability cover section due to No to ‘Does the business hold a current professional indemnity policy with a sum insured of at least $2M</t>
  </si>
  <si>
    <t>IMMCONSULT</t>
  </si>
  <si>
    <t>IMM Consulting Pty Ltd</t>
  </si>
  <si>
    <t>CG301324957</t>
  </si>
  <si>
    <t>SBPQTE11945279</t>
  </si>
  <si>
    <t xml:space="preserve">(Declined: 24/08/2017 12:18:27 PM)
Declined Business Interruption cover section due to Occupation
Declined Employee Dishonesty cover section due to Occupation
Declined Electronic Equipment Breakdown </t>
  </si>
  <si>
    <t>CG301285267</t>
  </si>
  <si>
    <t>SBPQTE11945446</t>
  </si>
  <si>
    <t>(Declined: 24/08/2017 2:44:06 PM)
Declined Property Damage cover section due to No or Unknown to 'Does the wok cooking equipment have a flame failure automatic cut off module and exhaust extraction s</t>
  </si>
  <si>
    <t>QUYEN LE</t>
  </si>
  <si>
    <t>Quyen Le</t>
  </si>
  <si>
    <t>CG301325323</t>
  </si>
  <si>
    <t>SBPQTE11945520</t>
  </si>
  <si>
    <t>(Declined: 24/08/2017 3:27:45 PM)
Declined Business Interruption cover section due to Occupation
Declined Property Damage cover section due to Occupation
Declined Property Damage cover section due to</t>
  </si>
  <si>
    <t xml:space="preserve">Redux </t>
  </si>
  <si>
    <t>Redux Group Pty Ltd</t>
  </si>
  <si>
    <t>CG301285376</t>
  </si>
  <si>
    <t>(Declined: 24/08/2017 3:32:11 PM)
Declined Business Interruption cover section due to Occupation
Declined Property Damage cover section due to Occupation
Declined Property Damage cover section due to</t>
  </si>
  <si>
    <t>CG301325796</t>
  </si>
  <si>
    <t>SBPQTE11945791</t>
  </si>
  <si>
    <t xml:space="preserve">(Declined: 25/08/2017 10:22:43 AM)
Declined due to back dating of inception date beyond limits
Declined as Flood cover is not available
</t>
  </si>
  <si>
    <t>BOWRALBAGS</t>
  </si>
  <si>
    <t>BOWRAL BAGS PTY LTD</t>
  </si>
  <si>
    <t>CG301325802</t>
  </si>
  <si>
    <t xml:space="preserve">(Declined: 25/08/2017 10:23:59 AM)
Declined as Flood cover is not available
</t>
  </si>
  <si>
    <t>CG301286045</t>
  </si>
  <si>
    <t>SBPQTE11945862</t>
  </si>
  <si>
    <t>(Declined: 25/08/2017 11:17:13 AM)
Declined Property Damage cover section due to tenant Occupation
Declined Business Interruption cover section due to tenant Occupation
Declined Public and Products L</t>
  </si>
  <si>
    <t>JC Trust</t>
  </si>
  <si>
    <t>JC Trust Company</t>
  </si>
  <si>
    <t>CG301326145</t>
  </si>
  <si>
    <t>(Declined: 25/08/2017 12:54:51 PM)
Declined Public and Products Liability cover section due to Occupation
Declined Theft cover section due to Occupation
Declined Business Interruption cover section d</t>
  </si>
  <si>
    <t>CG301326215</t>
  </si>
  <si>
    <t>SBPQTE11946052</t>
  </si>
  <si>
    <t>(Declined: 25/08/2017 1:41:48 PM)
Declined due to inadequate fire protection for the risk and Property Damage/Business Interruption sum insured (fire extinguishers required)
Refer due to Specified It</t>
  </si>
  <si>
    <t>YKAWE</t>
  </si>
  <si>
    <t>YK&amp;Awesome</t>
  </si>
  <si>
    <t>CG301326228</t>
  </si>
  <si>
    <t>SBPQTE11946059</t>
  </si>
  <si>
    <t>(Declined: 25/08/2017 1:43:42 PM)
Declined due to inadequate fire protection for the risk and Property Damage/Business Interruption sum insured (fire extinguishers required)
Refer due to Specified It</t>
  </si>
  <si>
    <t>CG301326230</t>
  </si>
  <si>
    <t>(Declined: 25/08/2017 1:45:06 PM)
Declined due to inadequate fire protection for the risk and Property Damage/Business Interruption sum insured (fire extinguishers required)
Refer Property Damage cov</t>
  </si>
  <si>
    <t>CG301287610</t>
  </si>
  <si>
    <t xml:space="preserve">(Declined: 28/08/2017 11:30:20 AM)
Declined due to construction, occupation and Property Damage/Business Interruption sum insured
</t>
  </si>
  <si>
    <t>DRAGNAZAR</t>
  </si>
  <si>
    <t>J.R DRAGOVIC &amp; T NAZARETH</t>
  </si>
  <si>
    <t>CG301287735</t>
  </si>
  <si>
    <t xml:space="preserve">(Declined: 28/08/2017 12:15:05 PM)
Declined due to minimum underwriting criteria not being met
Declined Public and Products Liability cover section due to Occupation
</t>
  </si>
  <si>
    <t>CG301328862</t>
  </si>
  <si>
    <t xml:space="preserve">(Declined: 29/08/2017 11:53:13 AM)
Declined Public and Products Liability cover section due to Occupation
</t>
  </si>
  <si>
    <t>MEEHANMR</t>
  </si>
  <si>
    <t>MP &amp; RJ Meehan</t>
  </si>
  <si>
    <t>CG301289317</t>
  </si>
  <si>
    <t>(Declined: 29/08/2017 2:04:03 PM)
Declined due to flammable goods not being stored in approved cabinets/bunded storage facilities
Refer Property Damage cover section due to storage height and Propert</t>
  </si>
  <si>
    <t>Intertrek</t>
  </si>
  <si>
    <t>Intertrek Pty Ltd</t>
  </si>
  <si>
    <t>CG301329615</t>
  </si>
  <si>
    <t xml:space="preserve">(Declined: 29/08/2017 7:22:02 PM)
Declined Glass cover section due to Occupation
Declined Property Damage cover section due to Occupation
</t>
  </si>
  <si>
    <t>lantrak</t>
  </si>
  <si>
    <t>Landtrak Pty Ltd</t>
  </si>
  <si>
    <t>CG301290141</t>
  </si>
  <si>
    <t xml:space="preserve">(Declined: 30/08/2017 9:47:45 AM)
Declined due to minimum underwriting criteria not being met
Declined due to Electronic Equipment Breakdown section taken without Property Damage section
</t>
  </si>
  <si>
    <t>Maisonnets</t>
  </si>
  <si>
    <t>Maisonnets Pty Ltd</t>
  </si>
  <si>
    <t>CG301329988</t>
  </si>
  <si>
    <t xml:space="preserve">(Declined: 30/08/2017 9:57:49 AM)
Declined due to minimum underwriting criteria not being met
Declined Public and Products Liability cover section due to Occupation
</t>
  </si>
  <si>
    <t>notransport</t>
  </si>
  <si>
    <t>Nojo Transport Solutions Pty Ltd</t>
  </si>
  <si>
    <t>CG301290211</t>
  </si>
  <si>
    <t>(Declined: 30/08/2017 10:19:09 AM)
Hi Matilda,
Thank you for your referral and apologise for the delay.
Please note based on Google map, the roof construction is very old and rusty and building app</t>
  </si>
  <si>
    <t>stacksholding</t>
  </si>
  <si>
    <t>Stacks Holdings Pty Ltd</t>
  </si>
  <si>
    <t>CG301330565</t>
  </si>
  <si>
    <t xml:space="preserve">(Declined: 30/08/2017 2:37:45 PM)
Declined due to minimum underwriting criteria not being met
Declined Public and Products Liability cover section due to Occupation
</t>
  </si>
  <si>
    <t>ultrabuilding</t>
  </si>
  <si>
    <t>Ultra Building Co Pty Ltd</t>
  </si>
  <si>
    <t>CG305101404</t>
  </si>
  <si>
    <t xml:space="preserve">(Declined: 31/08/2017 10:16:33 AM)
Declined Property Damage cover section due to No or Auto suppression to 'Do all Deep Fryers have an automatic suppression unit and exhaust extraction system?'
</t>
  </si>
  <si>
    <t>MORRISKA</t>
  </si>
  <si>
    <t>Kaylene Morris</t>
  </si>
  <si>
    <t>CG305102149</t>
  </si>
  <si>
    <t>SBPQTE11949648</t>
  </si>
  <si>
    <t xml:space="preserve">(Declined: 31/08/2017 3:30:38 PM)
Declined Public and Products Liability cover section due to Occupation
</t>
  </si>
  <si>
    <t>Mission</t>
  </si>
  <si>
    <t>Mission Critical Systems Pty Limited</t>
  </si>
  <si>
    <t>CG305102398</t>
  </si>
  <si>
    <t>(Declined: 31/08/2017 5:19:13 PM)
Declined Property Damage cover section due to the percentage of the floor area used by the storage warehouse or workshop (Please select a more appropriate occupation</t>
  </si>
  <si>
    <t>BRITI SW</t>
  </si>
  <si>
    <t>Andrew Adams &amp; Tina Milich</t>
  </si>
  <si>
    <t>CG292394197</t>
  </si>
  <si>
    <t xml:space="preserve">(Declined: 1/08/2017 10:17:08 AM)
Declined Public and Products Liability cover section due to Occupation
</t>
  </si>
  <si>
    <t>Stain Stain</t>
  </si>
  <si>
    <t>Mark Schnabell</t>
  </si>
  <si>
    <t>CG292604319</t>
  </si>
  <si>
    <t>SBPQTE11931517</t>
  </si>
  <si>
    <t>(Declined: 1/08/2017 10:23:11 AM)
Declined Theft cover section due to Occupation
Declined Business Interruption cover section due to Occupation
Declined Glass cover section due to Occupation
Declined</t>
  </si>
  <si>
    <t>COLEMAN FA</t>
  </si>
  <si>
    <t>COLEMAN FABRICATION PTY LTD</t>
  </si>
  <si>
    <t>CG292604376</t>
  </si>
  <si>
    <t xml:space="preserve">(Declined: 1/08/2017 11:02:12 AM)
Declined Public and Products Liability cover section due to Occupation
</t>
  </si>
  <si>
    <t>CG292394352</t>
  </si>
  <si>
    <t>SBPQTE11931631</t>
  </si>
  <si>
    <t>(Declined: 1/08/2017 12:27:18 PM)
Declined Theft cover section due to Occupation
Declined General Property cover section due to Occupation
Declined Business Interruption cover section due to Occupati</t>
  </si>
  <si>
    <t>CG292394658</t>
  </si>
  <si>
    <t>SBPQTE11931851</t>
  </si>
  <si>
    <t xml:space="preserve">(Declined: 1/08/2017 1:55:18 PM)
Declined due to back dating of inception date beyond limits
Refer due to claims history
Refer due to claims history
</t>
  </si>
  <si>
    <t>bud</t>
  </si>
  <si>
    <t>Buderim Landscape</t>
  </si>
  <si>
    <t>CG292605092</t>
  </si>
  <si>
    <t xml:space="preserve">(Declined: 1/08/2017 4:30:07 PM)
Declined Public and Products Liability cover section due to Occupation
</t>
  </si>
  <si>
    <t>SMITH ST</t>
  </si>
  <si>
    <t>Stephen Smith</t>
  </si>
  <si>
    <t>CG292605307</t>
  </si>
  <si>
    <t>SBPQTE11932169</t>
  </si>
  <si>
    <t xml:space="preserve">(Declined: 2/08/2017 6:53:21 AM)
Declined due to minimum underwriting criteria not being met
Declined Public and Products Liability cover section due to No to 'Is the property completely free of any </t>
  </si>
  <si>
    <t>IVANN INVE</t>
  </si>
  <si>
    <t>IVANNI INVESTMENTS PTY LTD</t>
  </si>
  <si>
    <t>CG292605409</t>
  </si>
  <si>
    <t xml:space="preserve">(Declined: 2/08/2017 9:26:40 AM)
Declined due to location
Declined Theft cover section due to Occupation
Declined Property Damage cover section due to Occupation
</t>
  </si>
  <si>
    <t>EARL  TEN</t>
  </si>
  <si>
    <t>Earlville Tennis Club Inc</t>
  </si>
  <si>
    <t>CG292606253</t>
  </si>
  <si>
    <t>(Declined: 2/08/2017 4:19:29 PM)
Declined due to minimum underwriting criteria not being met
Declined Public and Products Liability cover section due to Yes to 'Is the business involved in any constr</t>
  </si>
  <si>
    <t>SMITRJ</t>
  </si>
  <si>
    <t>Mr Raymond J Smith</t>
  </si>
  <si>
    <t>CG292606397</t>
  </si>
  <si>
    <t xml:space="preserve">(Declined: 2/08/2017 6:32:21 PM)
Declined Public and Products Liability cover section due to Occupation
</t>
  </si>
  <si>
    <t>STRIKE HOL</t>
  </si>
  <si>
    <t>Strikehold Asia/Pacific</t>
  </si>
  <si>
    <t>CG292396369</t>
  </si>
  <si>
    <t>(Declined: 3/08/2017 9:30:17 AM)
Declined Theft cover section due to Occupation
Declined General Property cover section due to Occupation
Declined Business Interruption cover section due to Occupatio</t>
  </si>
  <si>
    <t>CG292396478</t>
  </si>
  <si>
    <t xml:space="preserve">(Declined: 3/08/2017 10:39:13 AM)
Declined Public and Products Liability cover section due to No to ‘Does the business hold a current professional indemnity policy with a sum insured of at least $2M </t>
  </si>
  <si>
    <t>QUINNW</t>
  </si>
  <si>
    <t>Warren Quinn &amp; Peta Gouge</t>
  </si>
  <si>
    <t>CG292396578</t>
  </si>
  <si>
    <t xml:space="preserve">(Declined: 3/08/2017 11:25:45 AM)
Declined due to last rewired date, occupation and Property Damage/Business Interruption sum insured
</t>
  </si>
  <si>
    <t>LCOLL M</t>
  </si>
  <si>
    <t>140 LITTLE COLLINS MANAGEMENT PTY LTD</t>
  </si>
  <si>
    <t>CG292607324</t>
  </si>
  <si>
    <t>SBPQTE11933445</t>
  </si>
  <si>
    <t>(Declined: 3/08/2017 3:21:42 PM)
Declined due to inadequate fire protection for the risk and Property Damage/Business Interruption sum insured (fire extinguishers required)
Declined Property Damage c</t>
  </si>
  <si>
    <t>VACY V</t>
  </si>
  <si>
    <t>P LEESON &amp; L MCLEAN</t>
  </si>
  <si>
    <t>CG292607745</t>
  </si>
  <si>
    <t>(Declined: 4/08/2017 6:05:15 AM)
Declined due to minimum underwriting criteria not being met
Declined due to General Property section taken without either Property Damage section or Liability section</t>
  </si>
  <si>
    <t>GMR</t>
  </si>
  <si>
    <t>GMR Enterprises Pty Ltd</t>
  </si>
  <si>
    <t>CG292397689</t>
  </si>
  <si>
    <t xml:space="preserve">(Declined: 4/08/2017 10:44:00 AM)
Declined Public and Products Liability cover section due to Occupation
</t>
  </si>
  <si>
    <t>Brightarc</t>
  </si>
  <si>
    <t>Brightarc Pty Ltd</t>
  </si>
  <si>
    <t>CG292397929</t>
  </si>
  <si>
    <t>SBPQTE11933985</t>
  </si>
  <si>
    <t>(Declined: 4/08/2017 12:51:25 PM)
Declined due to minimum underwriting criteria not being met
Declined due to General Property section taken without either Property Damage section or Liability sectio</t>
  </si>
  <si>
    <t>SPAR T</t>
  </si>
  <si>
    <t>CG292608211</t>
  </si>
  <si>
    <t>(Declined: 4/08/2017 12:52:07 PM)
Declined due to minimum underwriting criteria not being met
Declined due to General Property section taken without either Property Damage section or Liability sectio</t>
  </si>
  <si>
    <t>CG292397981</t>
  </si>
  <si>
    <t>SBPQTE11934036</t>
  </si>
  <si>
    <t xml:space="preserve">(Declined: 4/08/2017 1:36:48 PM)
Declined Property Damage cover section due to No or Auto suppression to 'Do all Deep Fryers have an automatic suppression unit and exhaust extraction system?'
</t>
  </si>
  <si>
    <t>EASTCAPE</t>
  </si>
  <si>
    <t>East Cape Trading Pty Ltd</t>
  </si>
  <si>
    <t>CG292609219</t>
  </si>
  <si>
    <t>(Declined: 7/08/2017 10:44:23 AM)
Declined due to minimum underwriting criteria not being met
Declined due to General Property section taken without either Property Damage section or Liability sectio</t>
  </si>
  <si>
    <t>LP PIP CIV</t>
  </si>
  <si>
    <t>L P PIPE &amp; CIVIL (QLD) As Trustee For The</t>
  </si>
  <si>
    <t>CG292398991</t>
  </si>
  <si>
    <t>(Declined: 7/08/2017 11:37:38 AM)
Declined due to minimum underwriting criteria not being met
Declined due to location
Declined Machinery Breakdown cover section due to Occupation
Declined Theft cove</t>
  </si>
  <si>
    <t>NUTRI PTYL</t>
  </si>
  <si>
    <t>Nutrifert Pty Ltd</t>
  </si>
  <si>
    <t>CG292399100</t>
  </si>
  <si>
    <t xml:space="preserve">(Declined: 7/08/2017 12:36:51 PM)
Declined due to minimum underwriting criteria not being met
Declined due to location
Declined Theft cover section due to Occupation
Declined Glass cover section due </t>
  </si>
  <si>
    <t>CG292400878</t>
  </si>
  <si>
    <t>SBPQTE11936209</t>
  </si>
  <si>
    <t>(Declined: 8/08/2017 5:34:26 PM)
Declined Property Damage cover section due to No or Auto suppression to 'Do all Deep Fryers have an automatic suppression unit and exhaust extraction system?'
Refer d</t>
  </si>
  <si>
    <t>CG292401169</t>
  </si>
  <si>
    <t>SBPQTE11936343</t>
  </si>
  <si>
    <t xml:space="preserve">(Declined: 9/08/2017 10:07:06 AM)
Declined due to back dating of inception date beyond limits
Refer due to wall construction and Property Damage/Business Interruption sum insured
</t>
  </si>
  <si>
    <t>CG297221390</t>
  </si>
  <si>
    <t>SBPQTE11936514</t>
  </si>
  <si>
    <t xml:space="preserve">(Declined: 9/08/2017 12:00:58 PM)
Declined Theft cover section due to Occupation
</t>
  </si>
  <si>
    <t>EMANOHOLDI</t>
  </si>
  <si>
    <t>Emanor Holdings Pty Ltd</t>
  </si>
  <si>
    <t>CG297221392</t>
  </si>
  <si>
    <t xml:space="preserve">(Declined: 9/08/2017 12:03:16 PM)
Declined Theft cover section due to Occupation
Refer Property Damage cover section due to storage height and Property Damage/Business Interruption sum insured
</t>
  </si>
  <si>
    <t>CG297222163</t>
  </si>
  <si>
    <t>(Declined: 10/08/2017 6:55:44 AM)
Declined due to inadequate fire protection for the risk and Property Damage/Business Interruption sum insured (fire extinguishers required)
Refer Property Damage cov</t>
  </si>
  <si>
    <t>CG297143039</t>
  </si>
  <si>
    <t>SBPQTE11937474</t>
  </si>
  <si>
    <t xml:space="preserve">(Declined: 10/08/2017 2:30:10 PM)
Declined Public and Products Liability cover section due to Occupation
</t>
  </si>
  <si>
    <t>BROWN C</t>
  </si>
  <si>
    <t>CM &amp; GS Brown</t>
  </si>
  <si>
    <t>CG297223330</t>
  </si>
  <si>
    <t xml:space="preserve">(Declined: 11/08/2017 5:48:25 AM)
Declined due to General Property section taken without either Property Damage section or Liability section
Declined General Property cover section due to Occupation
</t>
  </si>
  <si>
    <t>CG297143479</t>
  </si>
  <si>
    <t xml:space="preserve">(Declined: 11/08/2017 8:55:49 AM)
Declined due to minimum underwriting criteria not being met
Declined Public and Products Liability cover section due to Occupation
</t>
  </si>
  <si>
    <t>JZ Contract</t>
  </si>
  <si>
    <t>JZ Contracting Pty Ltd</t>
  </si>
  <si>
    <t>CG297223523</t>
  </si>
  <si>
    <t>SBPQTE11937829</t>
  </si>
  <si>
    <t xml:space="preserve">(Declined: 11/08/2017 10:42:23 AM)
Declined Public and Products Liability cover section due to occupation
</t>
  </si>
  <si>
    <t>PARA P</t>
  </si>
  <si>
    <t>CG297223629</t>
  </si>
  <si>
    <t>SBPQTE11937904</t>
  </si>
  <si>
    <t xml:space="preserve">(Declined: 11/08/2017 11:29:52 AM)
Declined Public and Products Liability cover section due to occupation
</t>
  </si>
  <si>
    <t>CG297143775</t>
  </si>
  <si>
    <t xml:space="preserve">(Declined: 11/08/2017 11:39:28 AM)
Declined due to minimum underwriting criteria not being met
Declined due to construction, occupation and Property Damage/Business Interruption sum insured
Declined </t>
  </si>
  <si>
    <t>ALHWOOMBYE</t>
  </si>
  <si>
    <t>Second Light Horse Regiment Woombye Troop Assoc Inc</t>
  </si>
  <si>
    <t>CG297143850</t>
  </si>
  <si>
    <t>SBPQTE11937979</t>
  </si>
  <si>
    <t xml:space="preserve">(Declined: 11/08/2017 12:15:43 PM)
Declined Public and Products Liability cover section due to occupation and turnover
</t>
  </si>
  <si>
    <t>CG297223755</t>
  </si>
  <si>
    <t>(Declined: 11/08/2017 12:33:13 PM)
Declined Public and Products Liability cover section due to Occupation
Declined General Property cover section due to Occupation
Refer due to type of interested par</t>
  </si>
  <si>
    <t>CG297223831</t>
  </si>
  <si>
    <t>(Declined: 11/08/2017 1:10:20 PM)
Declined due to minimum underwriting criteria not being met
Declined due to construction, fire brigade type and Property Damage/Business Interruption sum insured
Dec</t>
  </si>
  <si>
    <t>REIDI&amp;C</t>
  </si>
  <si>
    <t>Mr Ian &amp; Christine Reid</t>
  </si>
  <si>
    <t>CG297144172</t>
  </si>
  <si>
    <t>SBPQTE11938213</t>
  </si>
  <si>
    <t xml:space="preserve">(Declined: 11/08/2017 2:56:12 PM)
Declined Public and Products Liability cover section due to Occupation
Declined Theft cover section due to Occupation
Declined General Property cover section due to </t>
  </si>
  <si>
    <t>Cyber</t>
  </si>
  <si>
    <t>Cyber Insurance Australia Quotes</t>
  </si>
  <si>
    <t>CG297224031</t>
  </si>
  <si>
    <t>SBPQTE11938230</t>
  </si>
  <si>
    <t xml:space="preserve">(Declined: 11/08/2017 3:03:25 PM)
Declined Public and Products Liability cover section due to Occupation
Declined Theft cover section due to Occupation
Declined General Property cover section due to </t>
  </si>
  <si>
    <t>CG297144187</t>
  </si>
  <si>
    <t>SBPQTE11938231</t>
  </si>
  <si>
    <t xml:space="preserve">(Declined: 11/08/2017 3:05:30 PM)
Declined Public and Products Liability cover section due to Occupation
Declined Theft cover section due to Occupation
Declined General Property cover section due to </t>
  </si>
  <si>
    <t>CG297224059</t>
  </si>
  <si>
    <t xml:space="preserve">(Declined: 11/08/2017 3:23:11 PM)
Declined Public and Products Liability cover section due to Occupation
</t>
  </si>
  <si>
    <t>CG297145245</t>
  </si>
  <si>
    <t>SBPQTE11938945</t>
  </si>
  <si>
    <t xml:space="preserve">(Declined: 14/08/2017 1:50:47 PM)
Declined due to minimum underwriting criteria not being met
Refer due to the period of insurance
</t>
  </si>
  <si>
    <t>BEVE &amp; GRE</t>
  </si>
  <si>
    <t>LUKE BEVERIDGE &amp; OWEN GREEN</t>
  </si>
  <si>
    <t>CG297225082</t>
  </si>
  <si>
    <t>SBPQTE11938947</t>
  </si>
  <si>
    <t xml:space="preserve">(Declined: 14/08/2017 1:51:30 PM)
Declined due to minimum underwriting criteria not being met
Refer due to the period of insurance
</t>
  </si>
  <si>
    <t>CG297145649</t>
  </si>
  <si>
    <t>(Declined: 14/08/2017 5:38:39 PM)
Declined due to minimum underwriting criteria not being met
Declined Property Damage cover section due to No to 'Does the manager of the business have 5 or more year</t>
  </si>
  <si>
    <t>BARRETT</t>
  </si>
  <si>
    <t>ANTHONY BARRETT</t>
  </si>
  <si>
    <t>CG297145780</t>
  </si>
  <si>
    <t xml:space="preserve">(Declined: 14/08/2017 9:25:33 PM)
Declined due to minimum underwriting criteria not being met
Declined Public and Products Liability cover section due to Occupation
</t>
  </si>
  <si>
    <t>POWER BY</t>
  </si>
  <si>
    <t>Power By Professionals Pty Ltd</t>
  </si>
  <si>
    <t>CG297225979</t>
  </si>
  <si>
    <t xml:space="preserve">(Declined: 15/08/2017 10:49:15 AM)
Declined due to Money section taken without Property Damage section
</t>
  </si>
  <si>
    <t>CG297146683</t>
  </si>
  <si>
    <t xml:space="preserve">(Declined: 15/08/2017 3:39:03 PM)
Declined Public and Products Liability cover section due to Occupation
</t>
  </si>
  <si>
    <t>ROSSSP</t>
  </si>
  <si>
    <t>Pesha Ross</t>
  </si>
  <si>
    <t>CG297226679</t>
  </si>
  <si>
    <t xml:space="preserve">(Declined: 15/08/2017 3:55:14 PM)
Declined Public and Products Liability cover section due to Occupation
</t>
  </si>
  <si>
    <t>GANEN&amp;K</t>
  </si>
  <si>
    <t>Nicholas &amp; Kristen Gane</t>
  </si>
  <si>
    <t>CG297227517</t>
  </si>
  <si>
    <t>SBPQTE11940487</t>
  </si>
  <si>
    <t>(Declined: 16/08/2017 12:51:57 PM)
Declined due to minimum underwriting criteria not being met
Declined as Flood cover is not available
Declined due to inadequate fire protection for the risk and Pro</t>
  </si>
  <si>
    <t>RMD EARTH</t>
  </si>
  <si>
    <t>R.M.D Earthmoving Pty Ltd</t>
  </si>
  <si>
    <t>CG297228463</t>
  </si>
  <si>
    <t>SBPQTE11941016</t>
  </si>
  <si>
    <t>(Declined: 17/08/2017 11:01:33 AM)
Declined Public and Products Liability cover section due to the percentage of turnover from installation, service or maintenance work at third party premises (Pleas</t>
  </si>
  <si>
    <t>STONE INNO</t>
  </si>
  <si>
    <t>SNR INSTALLATIONS P/L atf rIGNEY fAMILY tRUST AND STONE MASONRY SOLUTIONS P/L ATF SMS FAMILY TRUST</t>
  </si>
  <si>
    <t>CG297148534</t>
  </si>
  <si>
    <t xml:space="preserve">(Declined: 17/08/2017 1:05:12 PM)
Declined due to minimum underwriting criteria not being met
Refer Public and Products Liability cover section due to Occupation
</t>
  </si>
  <si>
    <t>MEIJER J</t>
  </si>
  <si>
    <t>JAN WOLTER MEIJERHOF</t>
  </si>
  <si>
    <t>CG297150334</t>
  </si>
  <si>
    <t xml:space="preserve">(Declined: 21/08/2017 8:12:27 AM)
Declined due to minimum underwriting criteria not being met
Declined Public and Products Liability cover section due to Occupation
</t>
  </si>
  <si>
    <t>JF BUILD</t>
  </si>
  <si>
    <t>Jerry Falcnik t/a JF Builders</t>
  </si>
  <si>
    <t>CG297150505</t>
  </si>
  <si>
    <t>SBPQTE11942397</t>
  </si>
  <si>
    <t xml:space="preserve">(Declined: 21/08/2017 10:40:35 AM)
Declined Public and Products Liability cover section due to occupation
</t>
  </si>
  <si>
    <t>FOOD T</t>
  </si>
  <si>
    <t>CG297150821</t>
  </si>
  <si>
    <t xml:space="preserve">(Declined: 21/08/2017 1:11:49 PM)
Declined as Flood cover is not available
</t>
  </si>
  <si>
    <t>BUNDA BNT</t>
  </si>
  <si>
    <t>Bundaberg BNT Pty Ltd T/As TBA</t>
  </si>
  <si>
    <t>CG297150851</t>
  </si>
  <si>
    <t>SBPQTE11942741</t>
  </si>
  <si>
    <t>(Declined: 21/08/2017 1:33:11 PM)
Declined due to minimum underwriting criteria not being met
Declined due to inadequate fire protection for the risk and Property Damage/Business Interruption sum ins</t>
  </si>
  <si>
    <t>DIXON J</t>
  </si>
  <si>
    <t>Jeanie Dixon</t>
  </si>
  <si>
    <t>CG301282002</t>
  </si>
  <si>
    <t>(Declined: 22/08/2017 11:42:43 AM)
Declined Public and Products Liability cover section due to Occupation
Declined Machinery Breakdown cover section due to Occupation
Declined Theft cover section due</t>
  </si>
  <si>
    <t>CHEZ NOUS</t>
  </si>
  <si>
    <t>CHEZ NOUS CORPORATE</t>
  </si>
  <si>
    <t>CG301322505</t>
  </si>
  <si>
    <t>(Declined: 22/08/2017 3:42:39 PM)
Declined due to back dating of inception date beyond limits
Declined due to minimum underwriting criteria not being met
Declined due to inadequate fire protection fo</t>
  </si>
  <si>
    <t>CG301323599</t>
  </si>
  <si>
    <t xml:space="preserve">(Declined: 23/08/2017 12:24:24 PM)
Declined due to location
Refer Public and Products Liability cover section due to Occupation
</t>
  </si>
  <si>
    <t>JOURNEY</t>
  </si>
  <si>
    <t>Journey Financial Group</t>
  </si>
  <si>
    <t>CG301323747</t>
  </si>
  <si>
    <t>SBPQTE11944562</t>
  </si>
  <si>
    <t>(Declined: 23/08/2017 1:36:24 PM)
Declined due to minimum underwriting criteria not being met
Declined due to inadequate fire protection for the risk and Property Damage/Business Interruption sum ins</t>
  </si>
  <si>
    <t>Robe Thia</t>
  </si>
  <si>
    <t>Thia Robertson</t>
  </si>
  <si>
    <t>CG301284132</t>
  </si>
  <si>
    <t>SBPQTE11944773</t>
  </si>
  <si>
    <t xml:space="preserve">(Declined: 23/08/2017 3:52:20 PM)
Declined Property Damage cover section due to premises containing a Bar
</t>
  </si>
  <si>
    <t>BAKAS MAN</t>
  </si>
  <si>
    <t>Bakas Management Pty Ltd</t>
  </si>
  <si>
    <t>CG301324573</t>
  </si>
  <si>
    <t>(Declined: 24/08/2017 9:50:27 AM)
Hello,
Thank you for the opportunity to quote. Unfortunately we cannot provide cover on this occasion due to the salon having no fire protection. If a fire exting</t>
  </si>
  <si>
    <t>CG301284729</t>
  </si>
  <si>
    <t xml:space="preserve">(Declined: 24/08/2017 10:36:19 AM)
Declined Public and Products Liability cover section due to Occupation
Refer due to claims history
Refer Property Damage cover section due to manufacturing
</t>
  </si>
  <si>
    <t>CYCL SPEC</t>
  </si>
  <si>
    <t>Cycling Specialists Pty Ltd</t>
  </si>
  <si>
    <t>CG301324723</t>
  </si>
  <si>
    <t xml:space="preserve">(Declined: 24/08/2017 10:53:23 AM)
Declined Money cover section due to Occupation
Declined Machinery Breakdown cover section due to Occupation
Declined Theft cover section due to Occupation
Declined </t>
  </si>
  <si>
    <t>SULLIVANNO</t>
  </si>
  <si>
    <t>Noel &amp; Judy Sullivan</t>
  </si>
  <si>
    <t>CG301284978</t>
  </si>
  <si>
    <t>(Declined: 24/08/2017 12:05:54 PM)
Hi John,
Thank you for your referral.
Unfortunately we are unable to assist with this quote as the insured business activities falls outside of our underwriting a</t>
  </si>
  <si>
    <t>CG301286030</t>
  </si>
  <si>
    <t>(Declined: 25/08/2017 11:13:16 AM)
Thanks John, much appreciated.</t>
  </si>
  <si>
    <t>JACKROSS</t>
  </si>
  <si>
    <t>AN Jack &amp; PT Ross</t>
  </si>
  <si>
    <t>CG301325928</t>
  </si>
  <si>
    <t xml:space="preserve">(Declined: 25/08/2017 11:16:35 AM)
Declined Public and Products Liability cover section due to Occupation
</t>
  </si>
  <si>
    <t>CHANDLERCJ</t>
  </si>
  <si>
    <t>Craig &amp; Kerrie Chandler</t>
  </si>
  <si>
    <t>CG301328056</t>
  </si>
  <si>
    <t xml:space="preserve">(Declined: 28/08/2017 4:26:36 PM)
Declined Public and Products Liability cover section due to Occupation
</t>
  </si>
  <si>
    <t>LEANNEQUOT</t>
  </si>
  <si>
    <t>Leanne's Quotes</t>
  </si>
  <si>
    <t>CG301328383</t>
  </si>
  <si>
    <t xml:space="preserve">(Declined: 29/08/2017 8:28:50 AM)
Declined due to location
Refer due to wall construction and Property Damage/Business Interruption sum insured
</t>
  </si>
  <si>
    <t>BROOK DK</t>
  </si>
  <si>
    <t>D &amp; K Brook</t>
  </si>
  <si>
    <t>CG301328571</t>
  </si>
  <si>
    <t>SBPQTE11947479</t>
  </si>
  <si>
    <t xml:space="preserve">(Declined: 29/08/2017 10:03:53 AM)
Declined Public and Products Liability cover section due to occupation
Refer due to claims history
</t>
  </si>
  <si>
    <t>FRIEND N</t>
  </si>
  <si>
    <t>CG301328632</t>
  </si>
  <si>
    <t>(Declined: 29/08/2017 10:30:27 AM)
Hi John, Thank you for the referral and the supporting information. However the work described is outside of our appetite so we will not be able to offer terms in</t>
  </si>
  <si>
    <t>MCENERYS</t>
  </si>
  <si>
    <t>Saphron Mc Enery</t>
  </si>
  <si>
    <t>CG301289508</t>
  </si>
  <si>
    <t xml:space="preserve">(Declined: 29/08/2017 3:28:56 PM)
Declined due to construction, occupation and Property Damage/Business Interruption sum insured
</t>
  </si>
  <si>
    <t>P. A. EDEN CON</t>
  </si>
  <si>
    <t>P.A. EDEN CONTRACTING PTY LTD</t>
  </si>
  <si>
    <t>CG301290261</t>
  </si>
  <si>
    <t>SBPQTE11948388</t>
  </si>
  <si>
    <t>(Declined: 30/08/2017 10:53:36 AM)
Declined due to back dating of inception date beyond limits
Declined due to minimum underwriting criteria not being met
Refer due to Theft Specified Item Category
R</t>
  </si>
  <si>
    <t>KAINE DI</t>
  </si>
  <si>
    <t>Colin Kaine</t>
  </si>
  <si>
    <t>CG301290263</t>
  </si>
  <si>
    <t>(Declined: 30/08/2017 10:54:31 AM)
Declined due to back dating of inception date beyond limits
Declined due to minimum underwriting criteria not being met
Refer due to Theft Specified Item Category
R</t>
  </si>
  <si>
    <t>CG301330484</t>
  </si>
  <si>
    <t xml:space="preserve">(Declined: 30/08/2017 2:05:28 PM)
Declined due to location
Refer due to claims history
Refer due to claims history
Refer due to claims history
Refer due to claims history
</t>
  </si>
  <si>
    <t>CASHMORE D</t>
  </si>
  <si>
    <t>David Cashmore</t>
  </si>
  <si>
    <t>CG301330539</t>
  </si>
  <si>
    <t xml:space="preserve">(Declined: 30/08/2017 2:24:58 PM)
Declined due to minimum underwriting criteria not being met
Refer due to claims history
</t>
  </si>
  <si>
    <t>WEAVE E</t>
  </si>
  <si>
    <t>Mr Evan Weaver</t>
  </si>
  <si>
    <t>CG305101417</t>
  </si>
  <si>
    <t>(Declined: 31/08/2017 10:20:11 AM)
Declined due to minimum underwriting criteria not being met
Declined Public and Products Liability cover section due to Yes to 'Does the business carry out any work</t>
  </si>
  <si>
    <t>MAYERPN</t>
  </si>
  <si>
    <t>Paul Mayer</t>
  </si>
  <si>
    <t>CG305131709</t>
  </si>
  <si>
    <t>(Declined: 31/08/2017 1:32:41 PM)
Declined due to minimum underwriting criteria not being met
Declined Public and Products Liability cover section due to Occupation
Declined Property Damage cover sec</t>
  </si>
  <si>
    <t>BEVERSK</t>
  </si>
  <si>
    <t>Stuart &amp; Kellie Beverly</t>
  </si>
  <si>
    <t>CG305102303</t>
  </si>
  <si>
    <t xml:space="preserve">(Declined: 31/08/2017 4:29:53 PM)
Declined Public and Products Liability cover section due to Occupation
</t>
  </si>
  <si>
    <t>CG292394854</t>
  </si>
  <si>
    <t>SBPQTE11918809</t>
  </si>
  <si>
    <t>(Declined: 1/08/2017 3:20:29 PM)
No additional information is available</t>
  </si>
  <si>
    <t>LIXCAFE</t>
  </si>
  <si>
    <t>Sophie McEwan &amp; Benjamin Ellis</t>
  </si>
  <si>
    <t>CG292604954</t>
  </si>
  <si>
    <t>SBPQTE11931987</t>
  </si>
  <si>
    <t xml:space="preserve">(Declined: 1/08/2017 3:29:47 PM)
Declined due to back dating of inception date beyond limits
</t>
  </si>
  <si>
    <t>CG292605781</t>
  </si>
  <si>
    <t xml:space="preserve">(Declined: 2/08/2017 12:13:27 PM)
Declined due to minimum underwriting criteria not being met
Declined Public and Products Liability cover section due to Occupation
</t>
  </si>
  <si>
    <t>HARWYN PTY</t>
  </si>
  <si>
    <t>Harwyn Pty Ltd</t>
  </si>
  <si>
    <t>CG292395632</t>
  </si>
  <si>
    <t xml:space="preserve">(Declined: 2/08/2017 12:27:20 PM)
Declined Public and Products Liability cover section due to Occupation
</t>
  </si>
  <si>
    <t>SJ Lebner</t>
  </si>
  <si>
    <t>Gumtree Enterprises</t>
  </si>
  <si>
    <t>CG292607038</t>
  </si>
  <si>
    <t xml:space="preserve">(Declined: 3/08/2017 12:48:00 PM)
Declined Property Damage cover section due to wok cooking (minimum acceptance criteria not met)
Declined Property Damage cover section due to No to ‘Are deep fryers </t>
  </si>
  <si>
    <t>rani's kit</t>
  </si>
  <si>
    <t>Ashok Pillai</t>
  </si>
  <si>
    <t>CG292397360</t>
  </si>
  <si>
    <t>(Declined: 3/08/2017 6:54:53 PM)
Declined Public and Products Liability cover section due to Occupation
Declined Theft cover section due to Occupation
Declined Business Interruption cover section due</t>
  </si>
  <si>
    <t>NEW QUOTES</t>
  </si>
  <si>
    <t>CG292608677</t>
  </si>
  <si>
    <t xml:space="preserve">(Declined: 4/08/2017 5:07:12 PM)
Declined due to minimum underwriting criteria not being met
Declined Public and Products Liability cover section due to Occupation
</t>
  </si>
  <si>
    <t>Jason</t>
  </si>
  <si>
    <t>Jason  O'neill Builder</t>
  </si>
  <si>
    <t>CG292610572</t>
  </si>
  <si>
    <t>SBPQTE11935812</t>
  </si>
  <si>
    <t>(Declined: 8/08/2017 12:03:55 PM)
Declined Property Damage cover section due to tenant Occupation
Declined Business Interruption cover section due to tenant Occupation
Declined Glass cover section du</t>
  </si>
  <si>
    <t>PHUONGDIQUACH</t>
  </si>
  <si>
    <t>PHUONG DI QUACH &amp; HOA THI TRAN</t>
  </si>
  <si>
    <t>CG297144082</t>
  </si>
  <si>
    <t>SBPQTE11938164</t>
  </si>
  <si>
    <t>(Declined: 11/08/2017 2:10:29 PM)
Declined Property Damage cover section due to tenant Occupation
Declined Business Interruption cover section due to tenant Occupation
Declined Glass cover section du</t>
  </si>
  <si>
    <t>ELLIS DA</t>
  </si>
  <si>
    <t>ELLIS DAVID</t>
  </si>
  <si>
    <t>CG297223951</t>
  </si>
  <si>
    <t xml:space="preserve">(Declined: 11/08/2017 2:14:03 PM)
Declined due to inadequate fire protection for the risk and Property Damage/Business Interruption sum insured (fire extinguishers required)
</t>
  </si>
  <si>
    <t>CG297225201</t>
  </si>
  <si>
    <t>SBPQTE11939022</t>
  </si>
  <si>
    <t xml:space="preserve">(Declined: 14/08/2017 2:47:42 PM)
Declined due to minimum underwriting criteria not being met
Declined Public and Products Liability cover section due to Occupation
</t>
  </si>
  <si>
    <t>Mevin</t>
  </si>
  <si>
    <t>MD Transmissions Pty Ltd</t>
  </si>
  <si>
    <t>CG297225596</t>
  </si>
  <si>
    <t>(Declined: 14/08/2017 5:45:06 PM)
Declined due to minimum underwriting criteria not being met
Declined due to General Property section taken without either Property Damage section or Liability sectio</t>
  </si>
  <si>
    <t>CG297146584</t>
  </si>
  <si>
    <t>(Declined: 15/08/2017 2:50:36 PM)
Declined Public and Products Liability cover section due to Yes to 'Is there a licensed bar on the premises for customers who are not purely waiting for a table/meal</t>
  </si>
  <si>
    <t>Curry</t>
  </si>
  <si>
    <t>Curry Hub &amp; Paradise Bar</t>
  </si>
  <si>
    <t>CG297146647</t>
  </si>
  <si>
    <t xml:space="preserve">(Declined: 15/08/2017 3:22:21 PM)
Declined due to minimum underwriting criteria not being met
Declined Public and Products Liability cover section due to Occupation
</t>
  </si>
  <si>
    <t>Page</t>
  </si>
  <si>
    <t>Page Group Pty Ltd</t>
  </si>
  <si>
    <t>CG297226790</t>
  </si>
  <si>
    <t>(Declined: 15/08/2017 4:48:10 PM)
Declined Public and Products Liability cover section due to Occupation
Declined Theft cover section due to Occupation
Declined Property Damage cover section due to O</t>
  </si>
  <si>
    <t>YUTANG</t>
  </si>
  <si>
    <t>Yutang Pty Ltd</t>
  </si>
  <si>
    <t>CG297146884</t>
  </si>
  <si>
    <t xml:space="preserve">(Declined: 15/08/2017 5:04:25 PM)
Declined Public and Products Liability cover section due to Occupation
</t>
  </si>
  <si>
    <t>CG297227367</t>
  </si>
  <si>
    <t>(Declined: 16/08/2017 11:40:01 AM)
Declined Money cover section due to Occupation
Declined Theft cover section due to Occupation
Declined Glass cover section due to Occupation
Declined Property Damag</t>
  </si>
  <si>
    <t>Kings Tatt</t>
  </si>
  <si>
    <t>Kings of Ink Tattoos Pty Ltd</t>
  </si>
  <si>
    <t>CG297227956</t>
  </si>
  <si>
    <t xml:space="preserve">(Declined: 16/08/2017 4:33:35 PM)
Declined Property Damage cover section due to No or Auto suppression to 'Do all Deep Fryers have an automatic suppression unit and exhaust extraction system?'
</t>
  </si>
  <si>
    <t>Rgomes</t>
  </si>
  <si>
    <t>Sarh Pty Ltd</t>
  </si>
  <si>
    <t>CG297229072</t>
  </si>
  <si>
    <t>(Declined: 17/08/2017 4:27:14 PM)
Declined Property Damage cover section due to wok cooking (minimum acceptance criteria not met)
Refer due to type of interested party required on Public and Products</t>
  </si>
  <si>
    <t>VTRAN</t>
  </si>
  <si>
    <t>V TRAN &amp; H T NGUYEN</t>
  </si>
  <si>
    <t>CG297229088</t>
  </si>
  <si>
    <t xml:space="preserve">(Declined: 17/08/2017 4:42:42 PM)
Declined due to minimum underwriting criteria not being met
Declined Public and Products Liability cover section due to Occupation
</t>
  </si>
  <si>
    <t>GJL</t>
  </si>
  <si>
    <t>GJL Bethel</t>
  </si>
  <si>
    <t>CG297229171</t>
  </si>
  <si>
    <t>SBPQTE11941519</t>
  </si>
  <si>
    <t xml:space="preserve">(Declined: 17/08/2017 5:55:37 PM)
Declined due to inadequate fire protection for the occupation and Property Damage/Business Interruption sum insured (fire extinguishers &amp; fire blankets required)
</t>
  </si>
  <si>
    <t>SONNGUYEN</t>
  </si>
  <si>
    <t>SON NGUYEN</t>
  </si>
  <si>
    <t>CG297229711</t>
  </si>
  <si>
    <t xml:space="preserve">(Declined: 18/08/2017 12:36:06 PM)
Declined due to inadequate fire protection for the occupation and Property Damage/Business Interruption sum insured (fire extinguishers &amp; fire blankets required)
</t>
  </si>
  <si>
    <t>CG297229767</t>
  </si>
  <si>
    <t>(Declined: 18/08/2017 1:14:50 PM)
Declined due to minimum underwriting criteria not being met
Declined Public and Products Liability cover section due to Occupation
Declined due to inadequate fire pr</t>
  </si>
  <si>
    <t>Mineralogi</t>
  </si>
  <si>
    <t>Cute ervices Group Pty Ltd</t>
  </si>
  <si>
    <t>CG297230661</t>
  </si>
  <si>
    <t>(Declined: 21/08/2017 10:32:10 AM)
Declined Money cover section due to Occupation
Declined Theft cover section due to Occupation
Declined Glass cover section due to Occupation
Declined Property Damag</t>
  </si>
  <si>
    <t>Allied</t>
  </si>
  <si>
    <t xml:space="preserve">Allied Metals Pty LTD </t>
  </si>
  <si>
    <t>CG301281375</t>
  </si>
  <si>
    <t xml:space="preserve">(Declined: 21/08/2017 4:25:55 PM)
Declined due to minimum underwriting criteria not being met
Declined Public and Products Liability cover section due to Occupation
</t>
  </si>
  <si>
    <t>Rod</t>
  </si>
  <si>
    <t>Cool Heat Air plumbing</t>
  </si>
  <si>
    <t>CG301321606</t>
  </si>
  <si>
    <t>SBPQTE11943287</t>
  </si>
  <si>
    <t>(Declined: 22/08/2017 8:48:14 AM)
Declined due to minimum underwriting criteria not being met
Refer Public and Products Liability cover section due to Occupation
Refer Theft cover section due to Occu</t>
  </si>
  <si>
    <t>SHIATSUTHE</t>
  </si>
  <si>
    <t>SHIATSU THERAPTY ASSOCIATION OF AUSTRALIA INC</t>
  </si>
  <si>
    <t>CG301282235</t>
  </si>
  <si>
    <t>(Declined: 22/08/2017 1:29:42 PM)
Declined due to minimum underwriting criteria not being met
Declined Public and Products Liability cover section due to Occupation
Declined Property Damage cover sec</t>
  </si>
  <si>
    <t>K1 Sport</t>
  </si>
  <si>
    <t>K1 Sport Group Pty Ltd</t>
  </si>
  <si>
    <t>CG301282424</t>
  </si>
  <si>
    <t xml:space="preserve">(Declined: 22/08/2017 3:02:52 PM)
Hi Luke,
Thanks for amending the policy as per Tony's comment.
With regard to the printable note, per Tony's previous comment we are unable to allow the printable </t>
  </si>
  <si>
    <t xml:space="preserve">sisterofsociety </t>
  </si>
  <si>
    <t xml:space="preserve">Sister of Society </t>
  </si>
  <si>
    <t>CG301282747</t>
  </si>
  <si>
    <t xml:space="preserve">(Declined: 22/08/2017 5:26:24 PM)
Declined Public and Products Liability cover section due to Occupation
Declined Business Interruption cover section due to Occupation
Declined Property Damage cover </t>
  </si>
  <si>
    <t>Sherlyn Sorage</t>
  </si>
  <si>
    <t xml:space="preserve">Sherlyn Pty Ltd </t>
  </si>
  <si>
    <t>CG301323983</t>
  </si>
  <si>
    <t xml:space="preserve">(Declined: 23/08/2017 3:35:05 PM)
Declined Public and Products Liability cover section due to Occupation
</t>
  </si>
  <si>
    <t>COOLRITE</t>
  </si>
  <si>
    <t>Coolrite Refrigeration and Air Conditioning</t>
  </si>
  <si>
    <t>CG301324731</t>
  </si>
  <si>
    <t>SBPQTE11945130</t>
  </si>
  <si>
    <t xml:space="preserve">(Declined: 24/08/2017 10:58:55 AM)
Declined due to minimum underwriting criteria not being met
Refer due to type of interested party required on Public and Products Liability cover section
</t>
  </si>
  <si>
    <t>MINHTHONGT</t>
  </si>
  <si>
    <t>Minh Thong Tran</t>
  </si>
  <si>
    <t>CG301284773</t>
  </si>
  <si>
    <t>SBPQTE11945132</t>
  </si>
  <si>
    <t xml:space="preserve">(Declined: 24/08/2017 11:00:08 AM)
Declined due to minimum underwriting criteria not being met
Refer due to type of interested party required on Public and Products Liability cover section
</t>
  </si>
  <si>
    <t>CG301284862</t>
  </si>
  <si>
    <t xml:space="preserve">(Declined: 24/08/2017 11:29:15 AM)
Declined due to minimum underwriting criteria not being met
Refer due to type of interested party required on Public and Products Liability cover section
</t>
  </si>
  <si>
    <t>CG301287068</t>
  </si>
  <si>
    <t>SBPQTE11946340</t>
  </si>
  <si>
    <t xml:space="preserve">(Declined: 26/08/2017 1:34:20 PM)
Declined Property Damage cover section due to No or Auto suppression to 'Do all Deep Fryers have an automatic suppression unit and exhaust extraction system?'
</t>
  </si>
  <si>
    <t>Haveli</t>
  </si>
  <si>
    <t>Haveli Restaurant Pty Ltd</t>
  </si>
  <si>
    <t>CG301326833</t>
  </si>
  <si>
    <t xml:space="preserve">(Declined: 26/08/2017 1:38:26 PM)
Declined Property Damage cover section due to No or Auto suppression to 'Do all Deep Fryers have an automatic suppression unit and exhaust extraction system?'
</t>
  </si>
  <si>
    <t>CG301327399</t>
  </si>
  <si>
    <t xml:space="preserve">(Declined: 28/08/2017 11:34:42 AM)
Declined due to minimum underwriting criteria not being met
Refer due to type of interested party required on Public and Products Liability cover section
</t>
  </si>
  <si>
    <t>VQM</t>
  </si>
  <si>
    <t>VQM INVESTMENT PTY LTD</t>
  </si>
  <si>
    <t>CG301330994</t>
  </si>
  <si>
    <t xml:space="preserve">(Declined: 30/08/2017 6:28:48 PM)
Declined due to minimum underwriting criteria not being met
Refer Public and Products Liability cover section due to Occupation
</t>
  </si>
  <si>
    <t>Anil nagpal</t>
  </si>
  <si>
    <t>Xcell Homes Pty Ltd</t>
  </si>
  <si>
    <t>CG301331251</t>
  </si>
  <si>
    <t>SBPQTE11948533</t>
  </si>
  <si>
    <t>(Declined: 31/08/2017 9:40:21 AM)
Hi Emma, thank you for the opportunity to quote. I have reviewed the manufactured product and imported products. These products and there relation to motor vehicle</t>
  </si>
  <si>
    <t>Longrange</t>
  </si>
  <si>
    <t>Long Range Automotive</t>
  </si>
  <si>
    <t>CG305101367</t>
  </si>
  <si>
    <t>(Declined: 31/08/2017 9:56:57 AM)
Declined Property Damage cover section due to the percentage of the floor area used by the storage warehouse or workshop (Please select a more appropriate occupation</t>
  </si>
  <si>
    <t>Aura &amp; Co</t>
  </si>
  <si>
    <t>Aura &amp; Co Pty Ltd</t>
  </si>
  <si>
    <t>CG305131401</t>
  </si>
  <si>
    <t>SBPQTE11949256</t>
  </si>
  <si>
    <t xml:space="preserve">(Declined: 31/08/2017 10:43:46 AM)
Declined as Flood cover is not available
</t>
  </si>
  <si>
    <t xml:space="preserve">JCB </t>
  </si>
  <si>
    <t>JCB Crane Truck Hire Pty Ltd</t>
  </si>
  <si>
    <t>CG305131794</t>
  </si>
  <si>
    <t>SBPQTE11949522</t>
  </si>
  <si>
    <t xml:space="preserve">(Declined: 31/08/2017 2:17:14 PM)
Declined Public and Products Liability cover section due to Occupation
</t>
  </si>
  <si>
    <t>MJR DISTRI</t>
  </si>
  <si>
    <t>MJR Distributors Pty Ltd</t>
  </si>
  <si>
    <t>CG305131804</t>
  </si>
  <si>
    <t xml:space="preserve">(Declined: 31/08/2017 2:24:32 PM)
Declined Public and Products Liability cover section due to Occupation
</t>
  </si>
  <si>
    <t>CG292604358</t>
  </si>
  <si>
    <t>SBPQTE11930953</t>
  </si>
  <si>
    <t>(Declined: 1/08/2017 10:54:48 AM)
Hi Nicholas, Thank you for the referral if there is any asbestos in the structure we can not provide a quote even for the tenants. Kind regards Aparna</t>
  </si>
  <si>
    <t>GOLDEN GLOBE</t>
  </si>
  <si>
    <t>CG292604436</t>
  </si>
  <si>
    <t>SBPQTE11931604</t>
  </si>
  <si>
    <t>(Declined: 1/08/2017 11:42:17 AM)
Declined Public and Products Liability cover section due to Yes to 'Does the business manufacture or directly import any safety or protective clothing?'
Refer Public</t>
  </si>
  <si>
    <t>TRUWORKWEAR</t>
  </si>
  <si>
    <t>Tru Workwear Pty Ltd</t>
  </si>
  <si>
    <t>CG292395060</t>
  </si>
  <si>
    <t xml:space="preserve">(Declined: 1/08/2017 5:03:18 PM)
Declined due to roof construction and Property Damage/Business Interruption sum insured
Refer due to unoccupancy
Refer due to the premises being more than 50% vacant
</t>
  </si>
  <si>
    <t>HORIZON</t>
  </si>
  <si>
    <t>Horizon General Clients</t>
  </si>
  <si>
    <t>CG292606173</t>
  </si>
  <si>
    <t xml:space="preserve">(Declined: 2/08/2017 3:50:26 PM)
Declined due to minimum underwriting criteria not being met
Refer Public and Products Liability cover section due to Occupation
</t>
  </si>
  <si>
    <t>CG292607348</t>
  </si>
  <si>
    <t xml:space="preserve">(Declined: 3/08/2017 3:30:50 PM)
Declined Public and Products Liability cover section due to Occupation
</t>
  </si>
  <si>
    <t>Jaki Quote</t>
  </si>
  <si>
    <t>Jaki Quotes</t>
  </si>
  <si>
    <t>CG292608145</t>
  </si>
  <si>
    <t>(Declined: 4/08/2017 12:15:11 PM)
Declined Public and Products Liability cover section due to Occupation
Declined Theft cover section due to Occupation
Declined Business Interruption cover section du</t>
  </si>
  <si>
    <t>VIZSTONE</t>
  </si>
  <si>
    <t>Vizstone</t>
  </si>
  <si>
    <t>CG292397925</t>
  </si>
  <si>
    <t>(Declined: 4/08/2017 12:44:51 PM)
Declined due to minimum underwriting criteria not being met
Declined Public and Products Liability cover section due to No to 'Does the business possess HACCP Austra</t>
  </si>
  <si>
    <t>ELMOISTO</t>
  </si>
  <si>
    <t>El-Moisto</t>
  </si>
  <si>
    <t>CG292608443</t>
  </si>
  <si>
    <t>(Declined: 4/08/2017 3:02:31 PM)
Declined Property Damage cover section due to tenant Occupation
Declined Business Interruption cover section due to tenant Occupation
Declined Machinery Breakdown cov</t>
  </si>
  <si>
    <t>PMMFA</t>
  </si>
  <si>
    <t>PMMFA Pty Ltd</t>
  </si>
  <si>
    <t>CG292608653</t>
  </si>
  <si>
    <t>SBPQTE11934304</t>
  </si>
  <si>
    <t>(Declined: 4/08/2017 4:54:23 PM)
Declined as Deterioration of Stock cover not available under the Electronic Equipment Breakdown section. If cover required please request under the Machinery Breakdow</t>
  </si>
  <si>
    <t>Pererar</t>
  </si>
  <si>
    <t>Dr Rasika Perera</t>
  </si>
  <si>
    <t>CG292608655</t>
  </si>
  <si>
    <t>SBPQTE11934305</t>
  </si>
  <si>
    <t xml:space="preserve">(Declined: 4/08/2017 4:54:38 PM)
Declined Public and Products Liability cover section due to Occupation
</t>
  </si>
  <si>
    <t>YUNG_ABOR</t>
  </si>
  <si>
    <t>Yungngora Aboriginal Corporation RNTBC</t>
  </si>
  <si>
    <t>CG292609493</t>
  </si>
  <si>
    <t>(Declined: 7/08/2017 1:12:21 PM)
Declined Public and Products Liability cover section due to Occupation
Declined Theft cover section due to Occupation
Declined General Property cover section due to O</t>
  </si>
  <si>
    <t>CHAMPIONL</t>
  </si>
  <si>
    <t>Champion Lakes Boat Club</t>
  </si>
  <si>
    <t>CG292399201</t>
  </si>
  <si>
    <t xml:space="preserve">(Declined: 7/08/2017 1:27:33 PM)
Declined Public and Products Liability cover section due to Occupation
</t>
  </si>
  <si>
    <t>MACSM</t>
  </si>
  <si>
    <t>Macs Maintenance</t>
  </si>
  <si>
    <t>CG292399414</t>
  </si>
  <si>
    <t xml:space="preserve">(Declined: 7/08/2017 3:12:42 PM)
Declined Public and Products Liability cover section due to Occupation
</t>
  </si>
  <si>
    <t>CG292400143</t>
  </si>
  <si>
    <t xml:space="preserve">(Declined: 8/08/2017 10:53:54 AM)
Declined due to Machinery Breakdown section taken without Property Damage section
Declined Machinery Breakdown cover section due to Occupation
</t>
  </si>
  <si>
    <t>PALM PAWN</t>
  </si>
  <si>
    <t>Duncan Family (Wagga) Pty Ltd ATFT Duncan Family</t>
  </si>
  <si>
    <t>CG292400610</t>
  </si>
  <si>
    <t xml:space="preserve">(Declined: 8/08/2017 2:48:25 PM)
Declined due to minimum underwriting criteria not being met
Refer Public and Products Liability cover section due to Occupation
</t>
  </si>
  <si>
    <t>CG292400675</t>
  </si>
  <si>
    <t xml:space="preserve">(Declined: 8/08/2017 3:24:52 PM)
Declined Public and Products Liability cover section due to Occupation
</t>
  </si>
  <si>
    <t>VIDEX</t>
  </si>
  <si>
    <t>Videx Pty Ltd</t>
  </si>
  <si>
    <t>CG292400870</t>
  </si>
  <si>
    <t>SBPQTE11936200</t>
  </si>
  <si>
    <t xml:space="preserve">(Declined: 8/08/2017 5:20:58 PM)
Declined as Flood cover is not available
</t>
  </si>
  <si>
    <t>James2</t>
  </si>
  <si>
    <t>James 21</t>
  </si>
  <si>
    <t>CG292400894</t>
  </si>
  <si>
    <t xml:space="preserve">(Declined: 8/08/2017 5:56:18 PM)
Declined Public and Products Liability cover section due to Occupation
</t>
  </si>
  <si>
    <t>CG297221621</t>
  </si>
  <si>
    <t>(Declined: 9/08/2017 2:09:56 PM)
Declined Public and Products Liability cover section due to Yes to 'Does the business carry out any work: at airports; on public roads, public footpaths (excluding dr</t>
  </si>
  <si>
    <t>EARTH 2 OC</t>
  </si>
  <si>
    <t>The Trustee For The Dickie Family Trust</t>
  </si>
  <si>
    <t>CG297221947</t>
  </si>
  <si>
    <t>(Declined: 9/08/2017 5:07:49 PM)
Declined due to Machinery Breakdown section taken without Property Damage section
Declined Machinery Breakdown cover section due to Occupation
Refer due to age of Bui</t>
  </si>
  <si>
    <t>Beehive Hotel</t>
  </si>
  <si>
    <t>CG297142244</t>
  </si>
  <si>
    <t xml:space="preserve">(Declined: 9/08/2017 5:49:57 PM)
Declined due to location
Declined Property Damage cover section due to premises containing a Bar
</t>
  </si>
  <si>
    <t>CG297142669</t>
  </si>
  <si>
    <t>(Declined: 10/08/2017 11:19:53 AM)
Declined Public and Products Liability cover section due to Occupation
Declined Property Damage cover section due to Occupation
Refer due to type of interested part</t>
  </si>
  <si>
    <t>KAILIS C</t>
  </si>
  <si>
    <t>Cary Kailis</t>
  </si>
  <si>
    <t>CG297223158</t>
  </si>
  <si>
    <t xml:space="preserve">(Declined: 10/08/2017 5:43:36 PM)
Declined Property Damage cover section due to Occupation
</t>
  </si>
  <si>
    <t>CG297143856</t>
  </si>
  <si>
    <t>SBPQTE11937983</t>
  </si>
  <si>
    <t xml:space="preserve">(Declined: 11/08/2017 12:17:06 PM)
Declined due to inadequate fire protection for the risk and Property Damage/Business Interruption sum insured
</t>
  </si>
  <si>
    <t>CUT N CURL</t>
  </si>
  <si>
    <t>Cut N Curl Pty Ltd</t>
  </si>
  <si>
    <t>CG297143975</t>
  </si>
  <si>
    <t xml:space="preserve">(Declined: 11/08/2017 1:08:01 PM)
Declined Public and Products Liability cover section due to Occupation
</t>
  </si>
  <si>
    <t>PATE JO</t>
  </si>
  <si>
    <t>Ian John Paterson</t>
  </si>
  <si>
    <t>CG297144145</t>
  </si>
  <si>
    <t>SBPQTE11938202</t>
  </si>
  <si>
    <t xml:space="preserve">(Declined: 11/08/2017 2:41:17 PM)
Declined due to Theft section taken without Property Damage section
</t>
  </si>
  <si>
    <t>FONTWORKS</t>
  </si>
  <si>
    <t>Fontworks Sign Makers</t>
  </si>
  <si>
    <t>CG297144289</t>
  </si>
  <si>
    <t>(Declined: 11/08/2017 3:57:12 PM)
Declined due to minimum underwriting criteria not being met
Declined Public and Products Liability cover section due to No to 'Is the property fully fenced?'
Decline</t>
  </si>
  <si>
    <t>LEONIEQUOT</t>
  </si>
  <si>
    <t>Leonie Quotes</t>
  </si>
  <si>
    <t>CG297224194</t>
  </si>
  <si>
    <t>(Declined: 11/08/2017 4:48:50 PM)
Declined due to minimum underwriting criteria not being met
Declined Public and Products Liability cover section due to No to 'Is the property fully fenced?'
Decline</t>
  </si>
  <si>
    <t>CG297224406</t>
  </si>
  <si>
    <t xml:space="preserve">(Declined: 12/08/2017 7:48:00 PM)
Declined as Flood cover is not available
</t>
  </si>
  <si>
    <t>KADIMA</t>
  </si>
  <si>
    <t>Kadima Pty Ltd</t>
  </si>
  <si>
    <t>CG297145314</t>
  </si>
  <si>
    <t>SBPQTE11939006</t>
  </si>
  <si>
    <t xml:space="preserve">(Declined: 14/08/2017 2:36:33 PM)
Declined Public and Products Liability cover section due to the percentage of hot work away
</t>
  </si>
  <si>
    <t>PHOEBE S</t>
  </si>
  <si>
    <t>Starzone Holding Pty Ltd T/As Steve's Heavy Duty Auto &amp; Air</t>
  </si>
  <si>
    <t>CG297225419</t>
  </si>
  <si>
    <t xml:space="preserve">(Declined: 14/08/2017 3:58:50 PM)
Declined Public and Products Liability cover section due to Occupation
</t>
  </si>
  <si>
    <t>EMERSION</t>
  </si>
  <si>
    <t>Emersion Floatation Day Spa</t>
  </si>
  <si>
    <t>CG297145632</t>
  </si>
  <si>
    <t>SBPQTE11939247</t>
  </si>
  <si>
    <t>(Declined: 14/08/2017 5:15:20 PM)
Declined Public and Products Liability cover section due to Occupation
Declined Theft cover section due to Occupation
Declined Property Damage cover section due to O</t>
  </si>
  <si>
    <t>WA AUTO</t>
  </si>
  <si>
    <t>Basel Al Zuheeri</t>
  </si>
  <si>
    <t>CG297145634</t>
  </si>
  <si>
    <t xml:space="preserve">(Declined: 14/08/2017 5:16:29 PM)
Declined Public and Products Liability cover section due to Occupation
</t>
  </si>
  <si>
    <t>MOTHERSM</t>
  </si>
  <si>
    <t>Mother's Mine Maintenance Australia Pty Ltd</t>
  </si>
  <si>
    <t>CG297225576</t>
  </si>
  <si>
    <t xml:space="preserve">(Declined: 14/08/2017 5:17:03 PM)
Declined Theft cover section due to Occupation
Declined Property Damage cover section due to Occupation
Refer due to Theft Specified Item Category
</t>
  </si>
  <si>
    <t>CG297146777</t>
  </si>
  <si>
    <t xml:space="preserve">(Declined: 15/08/2017 4:05:59 PM)
Declined due to minimum underwriting criteria not being met
Refer Public and Products Liability cover section due to Occupation
</t>
  </si>
  <si>
    <t>WHIT ME</t>
  </si>
  <si>
    <t>Whiting Family Trust</t>
  </si>
  <si>
    <t>CG297147520</t>
  </si>
  <si>
    <t>(Declined: 16/08/2017 12:37:30 PM)
No additional information is available</t>
  </si>
  <si>
    <t>YOONGS</t>
  </si>
  <si>
    <t>Sam Yoong</t>
  </si>
  <si>
    <t>CG297148501</t>
  </si>
  <si>
    <t xml:space="preserve">(Declined: 17/08/2017 12:49:47 PM)
Declined due to Machinery Breakdown section taken without Property Damage section
Declined Machinery Breakdown cover section due to Occupation
</t>
  </si>
  <si>
    <t>ALBIES</t>
  </si>
  <si>
    <t>Keyroads Pty Ltd</t>
  </si>
  <si>
    <t>CG297228783</t>
  </si>
  <si>
    <t xml:space="preserve">(Declined: 17/08/2017 2:12:48 PM)
Declined as Flood cover is not available
</t>
  </si>
  <si>
    <t>CG297148858</t>
  </si>
  <si>
    <t xml:space="preserve">(Declined: 17/08/2017 3:52:21 PM)
Declined due to minimum underwriting criteria not being met
Refer Public and Products Liability cover section due to Occupation
</t>
  </si>
  <si>
    <t>WESTMOUNT</t>
  </si>
  <si>
    <t>Westmount Holdings Pty Ltd</t>
  </si>
  <si>
    <t>CG297149032</t>
  </si>
  <si>
    <t>SBPQTE11941515</t>
  </si>
  <si>
    <t>(Declined: 17/08/2017 5:50:25 PM)
Declined due to back dating of inception date beyond limits
Declined due to minimum underwriting criteria not being met
Refer due to previous insolvency or Voluntary</t>
  </si>
  <si>
    <t>Accessalum</t>
  </si>
  <si>
    <t>Access Aluminium &amp; Glass (WA) Pty Ltd</t>
  </si>
  <si>
    <t>CG297229294</t>
  </si>
  <si>
    <t>(Declined: 17/08/2017 11:04:37 PM)
Declined Property Damage cover section due to the percentage of the floor area used by the storage warehouse or workshop (Please select a more appropriate occupatio</t>
  </si>
  <si>
    <t>Dishwasher</t>
  </si>
  <si>
    <t>ADELAIDE DISHWASHER SERVICES PTY. LTD.</t>
  </si>
  <si>
    <t>CG297229379</t>
  </si>
  <si>
    <t>(Declined: 18/08/2017 9:30:27 AM)
Hello James,
Thank you for the opportunity to quote. Unfortunately we cannot provide cover on this due to the recent liquidation.
If you have any questions, plea</t>
  </si>
  <si>
    <t>CG297150277</t>
  </si>
  <si>
    <t xml:space="preserve">(Declined: 20/08/2017 2:45:58 PM)
Declined Theft cover section due to Occupation
Declined Property Damage cover section due to Occupation
</t>
  </si>
  <si>
    <t>CG297150539</t>
  </si>
  <si>
    <t>(Declined: 21/08/2017 10:50:43 AM)
Declined due to minimum underwriting criteria not being met
Declined due to roof construction and Property Damage/Business Interruption sum insured
Refer Money cove</t>
  </si>
  <si>
    <t>MYSUPP</t>
  </si>
  <si>
    <t>Australia Care Pty Ltd</t>
  </si>
  <si>
    <t>CG297230949</t>
  </si>
  <si>
    <t xml:space="preserve">(Declined: 21/08/2017 1:02:17 PM)
Declined due to minimum underwriting criteria not being met
Refer due to previous criminal offence
</t>
  </si>
  <si>
    <t>CG301282219</t>
  </si>
  <si>
    <t xml:space="preserve">(Declined: 22/08/2017 1:19:05 PM)
Declined due to General Property section taken without either Property Damage section or Liability section
</t>
  </si>
  <si>
    <t>APEXG</t>
  </si>
  <si>
    <t>APEX Geo Science</t>
  </si>
  <si>
    <t>CG301282305</t>
  </si>
  <si>
    <t>(Declined: 22/08/2017 2:06:19 PM)
Declined due to location
Declined due to Machinery Breakdown section taken without Property Damage section
Declined Machinery Breakdown cover section due to Occupati</t>
  </si>
  <si>
    <t>CG301324011</t>
  </si>
  <si>
    <t>(Declined: 23/08/2017 3:44:10 PM)
Declined Public and Products Liability cover section due to the percentage of turnover from installation, service or maintenance work at third party premises (Please</t>
  </si>
  <si>
    <t>SIMBIOTIC</t>
  </si>
  <si>
    <t>Simbiotic Pty Ltd</t>
  </si>
  <si>
    <t>CG301284275</t>
  </si>
  <si>
    <t xml:space="preserve">(Declined: 23/08/2017 4:37:05 PM)
Declined Property Damage cover section due to tenant Occupation
Declined Public and Products Liability cover section due to tenant Occupation
</t>
  </si>
  <si>
    <t>CARIS PTY</t>
  </si>
  <si>
    <t>Caris Pty Ltd</t>
  </si>
  <si>
    <t>CG301326279</t>
  </si>
  <si>
    <t>SBPQTE11946099</t>
  </si>
  <si>
    <t>(Declined: 25/08/2017 2:15:14 PM)
Declined due to occupation, EPS% and Property Damage/Business Interruption sum insured
Declined Property Damage cover section due to No to ‘Are deep fryers thermosta</t>
  </si>
  <si>
    <t>ARNOLDF</t>
  </si>
  <si>
    <t>F &amp; D Arnold</t>
  </si>
  <si>
    <t>CG301328174</t>
  </si>
  <si>
    <t xml:space="preserve">(Declined: 28/08/2017 5:42:03 PM)
Declined due to inadequate fire protection for the occupation and Property Damage/Business Interruption sum insured (fire extinguishers &amp; fire blankets required)
</t>
  </si>
  <si>
    <t>CG301288548</t>
  </si>
  <si>
    <t>(Declined: 28/08/2017 10:47:56 PM)
Declined due to roof construction and Property Damage/Business Interruption sum insured
Refer Public and Products Liability cover section due to Occupation
Refer Pr</t>
  </si>
  <si>
    <t>Semmler</t>
  </si>
  <si>
    <t>Semmler Technology Pty Ltd</t>
  </si>
  <si>
    <t>CG301289142</t>
  </si>
  <si>
    <t>(Declined: 29/08/2017 12:28:58 PM)
Declined due to location
Declined due to location
Declined due to inadequate fire protection for the risk and Property Damage/Business Interruption sum insured
Refe</t>
  </si>
  <si>
    <t>BARCLAY D&amp;</t>
  </si>
  <si>
    <t>Clark Rubber</t>
  </si>
  <si>
    <t>CG301329219</t>
  </si>
  <si>
    <t xml:space="preserve">(Declined: 29/08/2017 2:49:29 PM)
Declined Public and Products Liability cover section due to Occupation
</t>
  </si>
  <si>
    <t>EMINENT</t>
  </si>
  <si>
    <t>Eminent Management Solutions Pty Ltd</t>
  </si>
  <si>
    <t>CG301330879</t>
  </si>
  <si>
    <t xml:space="preserve">(Declined: 30/08/2017 4:41:04 PM)
Declined due to minimum underwriting criteria not being met
Refer Public and Products Liability cover section due to retail sales
</t>
  </si>
  <si>
    <t>GRUBS</t>
  </si>
  <si>
    <t>Grubs Up Australia Pty Ltd</t>
  </si>
  <si>
    <t>CG305102115</t>
  </si>
  <si>
    <t>(Declined: 31/08/2017 3:17:03 PM)
Declined due to building sum insured and heritage or national trust listed
Declined due to postcode, age of building, occupation and Property Damage/Business Interru</t>
  </si>
  <si>
    <t>DYLANS</t>
  </si>
  <si>
    <t>Dylans On The Terrace</t>
  </si>
  <si>
    <t>CG305102354</t>
  </si>
  <si>
    <t xml:space="preserve">(Declined: 31/08/2017 4:56:55 PM)
Declined Public and Products Liability cover section due to Occupation
</t>
  </si>
  <si>
    <t>PRIMEFORM</t>
  </si>
  <si>
    <t>Primeform Investments Pty Ltd</t>
  </si>
  <si>
    <t>CG305132232</t>
  </si>
  <si>
    <t>(Declined: 31/08/2017 7:37:08 PM)
Declined due to location
Declined due to Machinery Breakdown section taken without Property Damage section
Declined Machinery Breakdown cover section due to Occupati</t>
  </si>
  <si>
    <t>Pinnacle H</t>
  </si>
  <si>
    <t>Trevcoll Pty Ltd</t>
  </si>
  <si>
    <t>CG292606858</t>
  </si>
  <si>
    <t xml:space="preserve">(Declined: 3/08/2017 11:31:57 AM)
Declined due to minimum underwriting criteria not being met
Declined Public and Products Liability cover section due to Yes to 'Does the business deal in any new or </t>
  </si>
  <si>
    <t>ANDERSOM</t>
  </si>
  <si>
    <t>Marcus Anderson</t>
  </si>
  <si>
    <t>CG292609978</t>
  </si>
  <si>
    <t>(Declined: 7/08/2017 5:20:28 PM)
Declined due to last rewired date, occupation and Property Damage/Business Interruption sum insured
Declined due to last rewired date, age of building and Property Da</t>
  </si>
  <si>
    <t>WHYMANGR</t>
  </si>
  <si>
    <t>Mr Greg Whyman</t>
  </si>
  <si>
    <t>CG297224859</t>
  </si>
  <si>
    <t>(Declined: 14/08/2017 11:42:02 AM)
Declined as Flood cover is not available
Refer due to claims history
Refer Public and Products Liability cover section due to Yes to 'Do you, or do you intend to us</t>
  </si>
  <si>
    <t>zealinter</t>
  </si>
  <si>
    <t>Zeal Interiors Pty Ltd</t>
  </si>
  <si>
    <t>CG297225337</t>
  </si>
  <si>
    <t>SBPQTE11939089</t>
  </si>
  <si>
    <t>(Declined: 14/08/2017 3:37:44 PM)
Declined due to fire brigade type, age of building, occupation and Property Damage/Business Interruption sum insured
Refer due to wall construction and Property Dama</t>
  </si>
  <si>
    <t>BISAMAIN</t>
  </si>
  <si>
    <t>Bisamain Pty Ltd</t>
  </si>
  <si>
    <t>CG297145416</t>
  </si>
  <si>
    <t>(Declined: 14/08/2017 3:39:52 PM)
Declined due to fire brigade type, age of building, occupation and Property Damage/Business Interruption sum insured
Refer due to wall construction and Property Dama</t>
  </si>
  <si>
    <t>CG297146263</t>
  </si>
  <si>
    <t>SBPQTE11939596</t>
  </si>
  <si>
    <t>(Declined: 15/08/2017 11:59:54 AM)
Declined Public and Products Liability cover section due to Occupation
Declined Public and Products Liability cover section due to occupation
Declined Public and Pr</t>
  </si>
  <si>
    <t>TWEEDFRU</t>
  </si>
  <si>
    <t>Tweed Fruit Exchange Pty Ltd</t>
  </si>
  <si>
    <t>CG297146633</t>
  </si>
  <si>
    <t>SBPQTE11939892</t>
  </si>
  <si>
    <t>(Declined: 15/08/2017 3:15:52 PM)
Declined Property Damage cover section due to tenant Occupation
Declined Business Interruption cover section due to tenant Occupation
Declined Public and Products Li</t>
  </si>
  <si>
    <t>HDFPTYLT</t>
  </si>
  <si>
    <t>HDF Pty Ltd ATF 81-83 Unit Trust</t>
  </si>
  <si>
    <t>CG297226600</t>
  </si>
  <si>
    <t>(Declined: 15/08/2017 3:23:08 PM)
Declined Property Damage cover section due to tenant Occupation
Declined Business Interruption cover section due to tenant Occupation
Declined Public and Products Li</t>
  </si>
  <si>
    <t>CG297147132</t>
  </si>
  <si>
    <t>(Declined: 16/08/2017 9:40:33 AM)
Hello,
Thank you for the opportunity to quote. Unfortunately we cannot provide Liability cover on this occasion given the occupation of the applicant as this is o</t>
  </si>
  <si>
    <t>CG297230536</t>
  </si>
  <si>
    <t xml:space="preserve">(Declined: 21/08/2017 9:21:17 AM)
Declined due to minimum underwriting criteria not being met
Declined Public and Products Liability cover section due to Occupation
</t>
  </si>
  <si>
    <t>QUOTEBEVAN</t>
  </si>
  <si>
    <t>Quotes Bevan</t>
  </si>
  <si>
    <t>CG301323205</t>
  </si>
  <si>
    <t xml:space="preserve">(Declined: 23/08/2017 10:13:52 AM)
Declined due to inadequate fire protection for the risk and Property Damage/Business Interruption sum insured
</t>
  </si>
  <si>
    <t>MUMTAJLI</t>
  </si>
  <si>
    <t>Indian Mumtaj Restaurant</t>
  </si>
  <si>
    <t>CG301284206</t>
  </si>
  <si>
    <t xml:space="preserve">(Declined: 23/08/2017 4:14:32 PM)
Declined Public and Products Liability cover section due to Occupation
</t>
  </si>
  <si>
    <t>SHAWY R</t>
  </si>
  <si>
    <t>R &amp; L Shawter</t>
  </si>
  <si>
    <t>CG301327805</t>
  </si>
  <si>
    <t>(Declined: 28/08/2017 2:18:14 PM)
Declined Public and Products Liability cover section due to Occupation
Declined Business Interruption cover section due to Occupation
Declined Glass cover section du</t>
  </si>
  <si>
    <t>CASCADTH</t>
  </si>
  <si>
    <t>Cascades Theatre Trust</t>
  </si>
  <si>
    <t>CG305102274</t>
  </si>
  <si>
    <t xml:space="preserve">(Declined: 31/08/2017 4:18:32 PM)
Declined Theft cover section due to Occupation
Declined Property Damage cover section due to Occupation
</t>
  </si>
  <si>
    <t>BLUEBETPL</t>
  </si>
  <si>
    <t>Blue Bet Pty Ltd</t>
  </si>
  <si>
    <t>CG305132158</t>
  </si>
  <si>
    <t>(Declined: 31/08/2017 4:59:15 PM)
Declined due to fire brigade type, age of building, occupation and Property Damage/Business Interruption sum insured
Declined due to inadequate fire protection for t</t>
  </si>
  <si>
    <t>SINCLARO</t>
  </si>
  <si>
    <t>Robert &amp; Louise Sinclair</t>
  </si>
  <si>
    <t>CG297222819</t>
  </si>
  <si>
    <t>SBPQTE11937442</t>
  </si>
  <si>
    <t>(Declined: 10/08/2017 2:15:11 PM)
Declined due to back dating of inception date beyond limits
Refer Property Damage cover section due to storage height and Property Damage/Business Interruption sum i</t>
  </si>
  <si>
    <t>NATIONEL</t>
  </si>
  <si>
    <t>National Electric Pty Ltd</t>
  </si>
  <si>
    <t>CG297230334</t>
  </si>
  <si>
    <t xml:space="preserve">(Declined: 19/08/2017 12:02:10 PM)
Declined due to location
Declined due to EPS% and Property Damage/Business Interruption sum insured
Refer Public and Products Liability cover section due to retail </t>
  </si>
  <si>
    <t>MILESNEV</t>
  </si>
  <si>
    <t>Mr Neville &amp; Mrs Sandra Miles</t>
  </si>
  <si>
    <t>CG297150205</t>
  </si>
  <si>
    <t xml:space="preserve">(Declined: 19/08/2017 12:57:13 PM)
Declined due to location
</t>
  </si>
  <si>
    <t>RYANWARR</t>
  </si>
  <si>
    <t>Mr W &amp; Mrs CG Ryan</t>
  </si>
  <si>
    <t>CG301325496</t>
  </si>
  <si>
    <t xml:space="preserve">(Declined: 24/08/2017 5:18:07 PM)
Declined due to minimum underwriting criteria not being met
Declined Theft cover section due to Occupation
</t>
  </si>
  <si>
    <t>mossyimp</t>
  </si>
  <si>
    <t>Mossy Imports Pty Ltd</t>
  </si>
  <si>
    <t>CG301289364</t>
  </si>
  <si>
    <t xml:space="preserve">(Declined: 29/08/2017 2:29:08 PM)
Declined Public and Products Liability cover section due to Occupation
</t>
  </si>
  <si>
    <t>WOODSARC</t>
  </si>
  <si>
    <t>Archie Woods</t>
  </si>
  <si>
    <t>CG301330518</t>
  </si>
  <si>
    <t>SBPQTE11948068</t>
  </si>
  <si>
    <t>(Declined: 30/08/2017 2:20:39 PM)
Hi Simon, the period of cover will need to be corrected as we are unable to backdate transactions beyond 5 days. Hopefully, this does cause too much of an inconven</t>
  </si>
  <si>
    <t>WEBTRAP</t>
  </si>
  <si>
    <t>Webtrap Pty Ltd</t>
  </si>
  <si>
    <t>CG305131851</t>
  </si>
  <si>
    <t xml:space="preserve">(Declined: 31/08/2017 2:44:21 PM)
Declined due to non Steadfast wording requested
</t>
  </si>
  <si>
    <t>QUOTESIMON</t>
  </si>
  <si>
    <t>Quoting Account</t>
  </si>
  <si>
    <t>CG292397277</t>
  </si>
  <si>
    <t>SBPQTE11933580</t>
  </si>
  <si>
    <t xml:space="preserve">(Declined: 3/08/2017 4:46:03 PM)
Declined due to inadequate fire protection for the occupation and Property Damage/Business Interruption sum insured (fire extinguishers &amp; fire blankets required)
</t>
  </si>
  <si>
    <t>CAFE ESPRE</t>
  </si>
  <si>
    <t>CAFE ESPREZZO</t>
  </si>
  <si>
    <t>CG292607533</t>
  </si>
  <si>
    <t>SBPQTE11933581</t>
  </si>
  <si>
    <t xml:space="preserve">(Declined: 3/08/2017 4:48:44 PM)
Declined due to inadequate fire protection for the occupation and Property Damage/Business Interruption sum insured (fire extinguishers &amp; fire blankets required)
</t>
  </si>
  <si>
    <t>CG292607545</t>
  </si>
  <si>
    <t>SBPQTE11933589</t>
  </si>
  <si>
    <t xml:space="preserve">(Declined: 3/08/2017 4:53:15 PM)
Declined due to inadequate fire protection for the occupation and Property Damage/Business Interruption sum insured (fire extinguishers &amp; fire blankets required)
</t>
  </si>
  <si>
    <t>CG292398016</t>
  </si>
  <si>
    <t>(Declined: 4/08/2017 2:15:11 PM)
Hi Marie, this is declining as, being a cooking risk, fire blankets are also required. Please check with your client. Regards, Dean WIndsor</t>
  </si>
  <si>
    <t>CG301288388</t>
  </si>
  <si>
    <t>(Declined: 28/08/2017 5:45:27 PM)
Declined due to Machinery Breakdown section taken without Property Damage section
Declined due to Electronic Equipment Breakdown section taken without Property Damag</t>
  </si>
  <si>
    <t>THE CHE WA</t>
  </si>
  <si>
    <t>THE CHEESECAKE SHOP WARWICK</t>
  </si>
  <si>
    <t>CG292604791</t>
  </si>
  <si>
    <t>SBPQTE11931880</t>
  </si>
  <si>
    <t>(Declined: 1/08/2017 2:18:17 PM)
Declined Theft cover section due to tenant Occupation
Refer due to claims history
Refer due to unoccupancy
Refer due to claims history
Refer Property Damage cover sec</t>
  </si>
  <si>
    <t>WIB COM D4929</t>
  </si>
  <si>
    <t>Domican Pty Ltd</t>
  </si>
  <si>
    <t>CG292604801</t>
  </si>
  <si>
    <t>SBPQTE11931890</t>
  </si>
  <si>
    <t>(Declined: 1/08/2017 2:26:15 PM)
Declined Theft cover section due to tenant Occupation
Refer due to claims history
Refer due to unoccupancy
Refer due to claims history
Refer Property Damage cover sec</t>
  </si>
  <si>
    <t>CG292605363</t>
  </si>
  <si>
    <t>SBPQTE11932201</t>
  </si>
  <si>
    <t xml:space="preserve">(Declined: 2/08/2017 8:55:54 AM)
Declined due to minimum underwriting criteria not being met
Refer due to the period of insurance
</t>
  </si>
  <si>
    <t>LL008</t>
  </si>
  <si>
    <t>Lexine Pty Ltd</t>
  </si>
  <si>
    <t>CG292398063</t>
  </si>
  <si>
    <t>SBPQTE11934103</t>
  </si>
  <si>
    <t>(Declined: 4/08/2017 2:35:19 PM)
Declined Theft cover section due to tenant Occupation
Refer due to claims history
Refer due to unoccupancy
Refer due to claims history
Refer Property Damage cover sec</t>
  </si>
  <si>
    <t>CG292399589</t>
  </si>
  <si>
    <t xml:space="preserve">(Declined: 7/08/2017 4:18:59 PM)
Declined as Flood cover is not available
Refer due to claims history
Refer due to claims history
</t>
  </si>
  <si>
    <t>H6020</t>
  </si>
  <si>
    <t>Chris &amp; Robyn Allen</t>
  </si>
  <si>
    <t>CG292401192</t>
  </si>
  <si>
    <t xml:space="preserve">(Declined: 9/08/2017 10:21:26 AM)
Declined due to inadequate fire protection for the risk and Property Damage/Business Interruption sum insured
</t>
  </si>
  <si>
    <t>HAYDAR</t>
  </si>
  <si>
    <t>haydar nominees</t>
  </si>
  <si>
    <t>CG297141507</t>
  </si>
  <si>
    <t xml:space="preserve">(Declined: 9/08/2017 10:44:39 AM)
Declined due to inadequate fire protection for the risk and Property Damage/Business Interruption sum insured (fire extinguishers required)
</t>
  </si>
  <si>
    <t>Kahan</t>
  </si>
  <si>
    <t>KAHAN SUPER</t>
  </si>
  <si>
    <t>CG292401278</t>
  </si>
  <si>
    <t xml:space="preserve">(Declined: 9/08/2017 11:11:05 AM)
Declined due to inadequate fire protection for the risk and Property Damage/Business Interruption sum insured
</t>
  </si>
  <si>
    <t>746 Hampton</t>
  </si>
  <si>
    <t>746 Hampton Street</t>
  </si>
  <si>
    <t>CG297141690</t>
  </si>
  <si>
    <t xml:space="preserve">(Declined: 9/08/2017 12:05:49 PM)
Declined due to inadequate fire protection for the risk and Property Damage/Business Interruption sum insured
</t>
  </si>
  <si>
    <t>Farinacci</t>
  </si>
  <si>
    <t>CG297221835</t>
  </si>
  <si>
    <t>SBPQTE11936841</t>
  </si>
  <si>
    <t>(Declined: 9/08/2017 4:02:09 PM)
Declined due to inadequate fire protection for the risk and Property Damage/Business Interruption sum insured
Refer due to unoccupancy
Refer due to occupation
Refer P</t>
  </si>
  <si>
    <t>WIB COM R8404</t>
  </si>
  <si>
    <t>Real Estate Development</t>
  </si>
  <si>
    <t>CG297142154</t>
  </si>
  <si>
    <t>SBPQTE11936883</t>
  </si>
  <si>
    <t>(Declined: 9/08/2017 4:26:39 PM)
Declined due to inadequate fire protection for the risk and Property Damage/Business Interruption sum insured
Refer due to unoccupancy
Refer due to occupation
Refer P</t>
  </si>
  <si>
    <t>CG297223407</t>
  </si>
  <si>
    <t>(Declined: 11/08/2017 9:19:43 AM)
Hi Dominic, thanks for sending over. We would nt be looking to offer terms on an unoccupied residence on a business pack policy, regards, Dean Windsor</t>
  </si>
  <si>
    <t>CG297145290</t>
  </si>
  <si>
    <t>SBPQTE11938985</t>
  </si>
  <si>
    <t xml:space="preserve">(Declined: 14/08/2017 2:21:39 PM)
Declined due to back dating of inception date beyond limits
</t>
  </si>
  <si>
    <t>CC061</t>
  </si>
  <si>
    <t>Cardale Pty Ltd</t>
  </si>
  <si>
    <t>CG297146134</t>
  </si>
  <si>
    <t xml:space="preserve">(Declined: 15/08/2017 11:13:01 AM)
Declined Public and Products Liability cover section due to Occupation
</t>
  </si>
  <si>
    <t>Carnival Company</t>
  </si>
  <si>
    <t>Rachel Serhan</t>
  </si>
  <si>
    <t>CG297146329</t>
  </si>
  <si>
    <t>SBPQTE11939652</t>
  </si>
  <si>
    <t xml:space="preserve">(Declined: 15/08/2017 12:34:26 PM)
Declined Public and Products Liability cover section due to Occupation
</t>
  </si>
  <si>
    <t>WIBCOMO9993</t>
  </si>
  <si>
    <t>Overthetop Services</t>
  </si>
  <si>
    <t>CG297227125</t>
  </si>
  <si>
    <t xml:space="preserve">(Declined: 16/08/2017 9:54:41 AM)
Declined Public and Products Liability cover section due to Occupation
</t>
  </si>
  <si>
    <t>CG297231141</t>
  </si>
  <si>
    <t>SBPQTE11942900</t>
  </si>
  <si>
    <t xml:space="preserve">(Declined: 21/08/2017 2:50:46 PM)
Declined due to minimum underwriting criteria not being met
Declined due to Glass section taken without Property Damage section
</t>
  </si>
  <si>
    <t>OC302533</t>
  </si>
  <si>
    <t>44 - 64 High Street</t>
  </si>
  <si>
    <t>CG297231151</t>
  </si>
  <si>
    <t xml:space="preserve">(Declined: 21/08/2017 2:53:13 PM)
Declined due to minimum underwriting criteria not being met
Declined due to Glass section taken without Property Damage section
</t>
  </si>
  <si>
    <t>CG301282161</t>
  </si>
  <si>
    <t>SBPQTE11943633</t>
  </si>
  <si>
    <t>(Declined: 22/08/2017 12:46:28 PM)
Decline due to occupation and Property Damage/Business Interruption sum insured
Declined Property Damage cover section due to the amount of manufacturing for the oc</t>
  </si>
  <si>
    <t>D&amp;P Slade</t>
  </si>
  <si>
    <t>D&amp;P Slade Enterprises</t>
  </si>
  <si>
    <t>CG301282245</t>
  </si>
  <si>
    <t>SBPQTE11943694</t>
  </si>
  <si>
    <t>(Declined: 22/08/2017 1:30:26 PM)
Declined due to minimum underwriting criteria not being met
Declined Business Interruption cover section due to Occupation
Declined Glass cover section due to Occupa</t>
  </si>
  <si>
    <t>F9997</t>
  </si>
  <si>
    <t>Fernwood Broadway</t>
  </si>
  <si>
    <t>CG301283517</t>
  </si>
  <si>
    <t>(Declined: 23/08/2017 11:22:34 AM)
Decline due to occupation and Property Damage/Business Interruption sum insured
Declined Property Damage cover section due to the amount of manufacturing for the oc</t>
  </si>
  <si>
    <t>CG301283666</t>
  </si>
  <si>
    <t>SBPQTE11944464</t>
  </si>
  <si>
    <t xml:space="preserve">(Declined: 23/08/2017 12:22:00 PM)
Declined due to inadequate fire protection for the risk and Property Damage/Business Interruption sum insured (fire extinguishers required)
</t>
  </si>
  <si>
    <t>o9911</t>
  </si>
  <si>
    <t>ocsp513152</t>
  </si>
  <si>
    <t>CG301323602</t>
  </si>
  <si>
    <t xml:space="preserve">(Declined: 23/08/2017 12:25:01 PM)
Declined due to inadequate fire protection for the risk and Property Damage/Business Interruption sum insured (fire extinguishers required)
</t>
  </si>
  <si>
    <t>CG301324664</t>
  </si>
  <si>
    <t>(Declined: 24/08/2017 10:32:21 AM)
Declined Money cover section due to Occupation
Declined Public and Products Liability cover section due to Occupation
Declined Theft cover section due to Occupation</t>
  </si>
  <si>
    <t>WIB COM M5665</t>
  </si>
  <si>
    <t>Metec Driver Training Centre</t>
  </si>
  <si>
    <t>CG301285983</t>
  </si>
  <si>
    <t>SBPQTE11945831</t>
  </si>
  <si>
    <t xml:space="preserve">(Declined: 25/08/2017 10:54:52 AM)
Declined Public and Products Liability cover section due to occupation
</t>
  </si>
  <si>
    <t>EE006</t>
  </si>
  <si>
    <t>East Melbourne IGA</t>
  </si>
  <si>
    <t>CG301325874</t>
  </si>
  <si>
    <t>SBPQTE11945833</t>
  </si>
  <si>
    <t xml:space="preserve">(Declined: 25/08/2017 10:57:18 AM)
Declined Public and Products Liability cover section due to occupation
</t>
  </si>
  <si>
    <t>CG301286006</t>
  </si>
  <si>
    <t>SBPQTE11945840</t>
  </si>
  <si>
    <t xml:space="preserve">(Declined: 25/08/2017 11:04:20 AM)
Declined Public and Products Liability cover section due to occupation
</t>
  </si>
  <si>
    <t>CG301286023</t>
  </si>
  <si>
    <t>SBPQTE11945848</t>
  </si>
  <si>
    <t xml:space="preserve">(Declined: 25/08/2017 11:10:20 AM)
Declined Public and Products Liability cover section due to occupation
</t>
  </si>
  <si>
    <t>CG301326543</t>
  </si>
  <si>
    <t>SBPQTE11946253</t>
  </si>
  <si>
    <t xml:space="preserve">(Declined: 25/08/2017 4:13:24 PM)
Decline due to occupation and Property Damage/Business Interruption sum insured
</t>
  </si>
  <si>
    <t>CG301287553</t>
  </si>
  <si>
    <t xml:space="preserve">(Declined: 28/08/2017 11:09:46 AM)
Declined Public and Products Liability cover section due to Occupation
</t>
  </si>
  <si>
    <t>WIB COM O4626</t>
  </si>
  <si>
    <t>CG301288101</t>
  </si>
  <si>
    <t xml:space="preserve">(Declined: 28/08/2017 3:20:12 PM)
Declined Public and Products Liability cover section due to Occupation
</t>
  </si>
  <si>
    <t>T1299</t>
  </si>
  <si>
    <t>The Practical Beekeeper</t>
  </si>
  <si>
    <t>CG301328825</t>
  </si>
  <si>
    <t>SBPQTE11947663</t>
  </si>
  <si>
    <t xml:space="preserve">(Declined: 29/08/2017 11:42:37 AM)
Declined due to inadequate fire protection for the risk and Property Damage/Business Interruption sum insured (fire extinguishers required)
</t>
  </si>
  <si>
    <t>D9971</t>
  </si>
  <si>
    <t>2 Dogs Coffee Pty Ltd</t>
  </si>
  <si>
    <t>CG301328830</t>
  </si>
  <si>
    <t>SBPQTE11947667</t>
  </si>
  <si>
    <t xml:space="preserve">(Declined: 29/08/2017 11:44:33 AM)
Declined due to inadequate fire protection for the risk and Property Damage/Business Interruption sum insured (fire extinguishers required)
</t>
  </si>
  <si>
    <t>CG301328832</t>
  </si>
  <si>
    <t>SBPQTE11947668</t>
  </si>
  <si>
    <t xml:space="preserve">(Declined: 29/08/2017 11:45:16 AM)
Declined due to inadequate fire protection for the risk and Property Damage/Business Interruption sum insured (fire extinguishers required)
</t>
  </si>
  <si>
    <t>CG301289046</t>
  </si>
  <si>
    <t>SBPQTE11947676</t>
  </si>
  <si>
    <t xml:space="preserve">(Declined: 29/08/2017 11:48:13 AM)
Declined due to inadequate fire protection for the risk and Property Damage/Business Interruption sum insured (fire extinguishers required)
</t>
  </si>
  <si>
    <t>CG301289063</t>
  </si>
  <si>
    <t xml:space="preserve">(Declined: 29/08/2017 11:54:39 AM)
Declined Public and Products Liability cover section due to No to 'Does the business possess HACCP Australia food safety certification?'
Declined due to inadequate </t>
  </si>
  <si>
    <t>CG301329539</t>
  </si>
  <si>
    <t>SBPQTE11948165</t>
  </si>
  <si>
    <t xml:space="preserve">(Declined: 29/08/2017 5:03:18 PM)
Declined due to minimum underwriting criteria not being met
Declined due to roof construction and Property Damage/Business Interruption sum insured
</t>
  </si>
  <si>
    <t>WIB COM B9631</t>
  </si>
  <si>
    <t>Beckforde Pty Ltd</t>
  </si>
  <si>
    <t>CG301290189</t>
  </si>
  <si>
    <t>(Declined: 30/08/2017 10:05:36 AM)
Declined due to inadequate fire protection for the risk and Property Damage/Business Interruption sum insured (fire extinguishers required)
Refer due to forward dat</t>
  </si>
  <si>
    <t>B5770</t>
  </si>
  <si>
    <t>Basil Productions</t>
  </si>
  <si>
    <t>CG305131779</t>
  </si>
  <si>
    <t>(Declined: 31/08/2017 2:10:17 PM)
Declined Public and Products Liability cover section due to Yes to 'Does the business carry out any work: at airports; on public roads, public footpaths (excluding d</t>
  </si>
  <si>
    <t>K5173</t>
  </si>
  <si>
    <t>Rock N Stone</t>
  </si>
  <si>
    <t>CG292401098</t>
  </si>
  <si>
    <t>SBPQTE11936286</t>
  </si>
  <si>
    <t xml:space="preserve">(Declined: 9/08/2017 9:24:42 AM)
Declined Property Damage cover section due to No or Auto suppression to 'Do all Deep Fryers have an automatic suppression unit and exhaust extraction system?'
</t>
  </si>
  <si>
    <t>SUE'S</t>
  </si>
  <si>
    <t>XIANGNIAN LI &amp; YU BIN WU</t>
  </si>
  <si>
    <t>CG297221825</t>
  </si>
  <si>
    <t xml:space="preserve">(Declined: 9/08/2017 3:56:20 PM)
Declined due to location
</t>
  </si>
  <si>
    <t>O'BRIEN TE</t>
  </si>
  <si>
    <t>O'BRIEN REAL ESTATE TECOMA PTY LTD</t>
  </si>
  <si>
    <t>CG301327072</t>
  </si>
  <si>
    <t>(Declined: 28/08/2017 9:17:26 AM)
Declined due to minimum underwriting criteria not being met
Declined Public and Products Liability cover section due to Yes to 'Does the business carry out any work:</t>
  </si>
  <si>
    <t>WHITE A</t>
  </si>
  <si>
    <t>TONY &amp; ROSIE WHITE</t>
  </si>
  <si>
    <t>CG301288354</t>
  </si>
  <si>
    <t xml:space="preserve">(Declined: 28/08/2017 5:16:34 PM)
Declined Theft cover section due to Occupation
Declined Property Damage cover section due to Occupation
</t>
  </si>
  <si>
    <t>AUST DECOM</t>
  </si>
  <si>
    <t>AUSTRALIAN DECOMMISSIONING SERVICES PTY LTD</t>
  </si>
  <si>
    <t>CG292394057</t>
  </si>
  <si>
    <t>(Declined: 1/08/2017 8:42:07 AM)
Declined due to minimum underwriting criteria not being met
Declined Property Damage cover section due to No to 'Does the manager of the business have 5 or more years</t>
  </si>
  <si>
    <t>5212</t>
  </si>
  <si>
    <t>Twig Marketing Pty Ltd</t>
  </si>
  <si>
    <t>CG292395211</t>
  </si>
  <si>
    <t>SBPQTE11930936</t>
  </si>
  <si>
    <t>(Declined: 2/08/2017 7:32:48 AM)
Hi Mary, sorry for wasting your time on this one, but considering the recent claims experience and there being an ongoing claim, this is not one we would be looking</t>
  </si>
  <si>
    <t>6078</t>
  </si>
  <si>
    <t>Rowan &amp; Susan Thompson</t>
  </si>
  <si>
    <t>CG292398736</t>
  </si>
  <si>
    <t xml:space="preserve">(Declined: 7/08/2017 9:50:41 AM)
Declined Property Damage cover section due to No or Auto suppression to 'Do all Deep Fryers have an automatic suppression unit and exhaust extraction system?'
</t>
  </si>
  <si>
    <t>8500</t>
  </si>
  <si>
    <t>Mouajanat Hoppers</t>
  </si>
  <si>
    <t>CG292398816</t>
  </si>
  <si>
    <t xml:space="preserve">(Declined: 7/08/2017 10:36:26 AM)
Declined due to minimum underwriting criteria not being met
Refer due to 'indemnity value' method of settlement on Contents
</t>
  </si>
  <si>
    <t>7999</t>
  </si>
  <si>
    <t>Adnan Alabidali</t>
  </si>
  <si>
    <t>CG292609512</t>
  </si>
  <si>
    <t>(Declined: 7/08/2017 1:30:17 PM)
Declined Property Damage cover section due to No or Auto suppression to 'Do all Deep Fryers have an automatic suppression unit and exhaust extraction system?'
Decline</t>
  </si>
  <si>
    <t>7581</t>
  </si>
  <si>
    <t>Whitings Investment Advisors Pty Ltd</t>
  </si>
  <si>
    <t>CG292399227</t>
  </si>
  <si>
    <t>(Declined: 7/08/2017 1:40:38 PM)
Declined Property Damage cover section due to No or Auto suppression to 'Do all Deep Fryers have an automatic suppression unit and exhaust extraction system?'
Decline</t>
  </si>
  <si>
    <t>8024</t>
  </si>
  <si>
    <t>Mirage Group Pty Ltd t/as Smokey Den</t>
  </si>
  <si>
    <t>CG297143272</t>
  </si>
  <si>
    <t>SBPQTE11937649</t>
  </si>
  <si>
    <t>(Declined: 10/08/2017 4:45:48 PM)
Declined Public and Products Liability cover section due to No to 'Does the business possess HACCP Australia food safety certification?'
Refer Public and Products Li</t>
  </si>
  <si>
    <t>4553</t>
  </si>
  <si>
    <t>Temptag Pty Ltd and Cortado Coffee Pty Ltd</t>
  </si>
  <si>
    <t>CG297227191</t>
  </si>
  <si>
    <t xml:space="preserve">(Declined: 16/08/2017 10:27:43 AM)
Declined Public and Products Liability cover section due to Occupation
</t>
  </si>
  <si>
    <t>8954</t>
  </si>
  <si>
    <t>On the Ball Global</t>
  </si>
  <si>
    <t>CG297147878</t>
  </si>
  <si>
    <t>SBPQTE11940398</t>
  </si>
  <si>
    <t>(Declined: 16/08/2017 4:19:20 PM)
Hi Tracy, thanks for the referral. Please note we are not able to backdate cover regretfully. Can the inception date please be amended and the level of any EPS adv</t>
  </si>
  <si>
    <t>8934</t>
  </si>
  <si>
    <t>JFT Japan Food Trading Pty Ltd</t>
  </si>
  <si>
    <t>CG297228632</t>
  </si>
  <si>
    <t>SBPQTE11941125</t>
  </si>
  <si>
    <t xml:space="preserve">(Declined: 17/08/2017 12:39:38 PM)
Declined Public and Products Liability cover section due to Occupation
</t>
  </si>
  <si>
    <t>3397</t>
  </si>
  <si>
    <t>Seidler Enterprises Pty Ltd t/as Seidler Homes</t>
  </si>
  <si>
    <t>CG301281926</t>
  </si>
  <si>
    <t>SBPQTE11943447</t>
  </si>
  <si>
    <t xml:space="preserve">(Declined: 22/08/2017 10:57:56 AM)
Declined due to minimum underwriting criteria not being met
Refer due to claims history
Refer due to claims history
Refer due to claims history
</t>
  </si>
  <si>
    <t>6190</t>
  </si>
  <si>
    <t>InHouse Connections Cleaning Pty Ltd</t>
  </si>
  <si>
    <t>CG301282202</t>
  </si>
  <si>
    <t xml:space="preserve">(Declined: 22/08/2017 1:09:27 PM)
Declined Property Damage cover section due to No or Auto suppression to 'Do all Deep Fryers have an automatic suppression unit and exhaust extraction system?'
</t>
  </si>
  <si>
    <t>8959</t>
  </si>
  <si>
    <t>Dimitrios &amp; Stamatina Kanaris</t>
  </si>
  <si>
    <t>CG301322610</t>
  </si>
  <si>
    <t>(Declined: 22/08/2017 4:32:13 PM)
Declined Public and Products Liability cover section due to Yes to 'Does the business carry out any work: at airports; on public roads, public footpaths (excluding d</t>
  </si>
  <si>
    <t>8962</t>
  </si>
  <si>
    <t>T1 Electrical Solutions Pty Ltd</t>
  </si>
  <si>
    <t>CG301323293</t>
  </si>
  <si>
    <t>(Declined: 23/08/2017 10:40:46 AM)
Declined Theft cover section due to Occupation
Declined General Property cover section due to Occupation
Declined Property Damage cover section due to Occupation
Re</t>
  </si>
  <si>
    <t>779</t>
  </si>
  <si>
    <t>Wren Demolition &amp; Labour Pty Ltd</t>
  </si>
  <si>
    <t>CG301284006</t>
  </si>
  <si>
    <t xml:space="preserve">(Declined: 23/08/2017 3:03:10 PM)
Declined Property Damage cover section due to tenant Occupation
Declined Public and Products Liability cover section due to tenant Occupation
</t>
  </si>
  <si>
    <t>5937</t>
  </si>
  <si>
    <t>Blair Fry</t>
  </si>
  <si>
    <t>CG301284573</t>
  </si>
  <si>
    <t>(Declined: 24/08/2017 9:18:00 AM)
Declined Property Damage cover section due to the percentage of the floor area used by the storage warehouse or workshop (Please select a more appropriate occupation</t>
  </si>
  <si>
    <t>3593</t>
  </si>
  <si>
    <t>Vucic Family Group of Companies</t>
  </si>
  <si>
    <t>CG301324508</t>
  </si>
  <si>
    <t>(Declined: 24/08/2017 9:26:53 AM)
Declined Business Interruption cover section due to Occupation
Declined Glass cover section due to Occupation
Declined Property Damage cover section due to Occupatio</t>
  </si>
  <si>
    <t>CG301324572</t>
  </si>
  <si>
    <t xml:space="preserve">(Declined: 24/08/2017 9:50:24 AM)
Declined Property Damage cover section due to the amount of manufacturing for the occupation selected. Please select an appropriate manufacturing occupation.
</t>
  </si>
  <si>
    <t>CG301284647</t>
  </si>
  <si>
    <t>(Declined: 24/08/2017 9:58:30 AM)
Declined Business Interruption cover section due to Occupation
Declined Glass cover section due to Occupation
Declined Property Damage cover section due to Occupatio</t>
  </si>
  <si>
    <t>CG301284694</t>
  </si>
  <si>
    <t>SBPQTE11945072</t>
  </si>
  <si>
    <t>(Declined: 24/08/2017 10:19:41 AM)
Declined Business Interruption cover section due to Occupation
Declined Glass cover section due to Occupation
Declined Property Damage cover section due to Occupati</t>
  </si>
  <si>
    <t>CG301324976</t>
  </si>
  <si>
    <t>(Declined: 24/08/2017 12:32:26 PM)
Declined Business Interruption cover section due to Occupation
Declined Glass cover section due to Occupation
Declined Property Damage cover section due to Occupati</t>
  </si>
  <si>
    <t>CG301325001</t>
  </si>
  <si>
    <t xml:space="preserve">(Declined: 24/08/2017 12:44:42 PM)
Decline due to occupation and Property Damage/Business Interruption sum insured
Refer Property Damage/Business Interruption cover sections due to survey thresholds </t>
  </si>
  <si>
    <t>CG301287457</t>
  </si>
  <si>
    <t>(Declined: 28/08/2017 10:32:04 AM)
Declined due to inadequate fire protection for the risk and Property Damage/Business Interruption sum insured (fire extinguishers required)
Refer due to claims hist</t>
  </si>
  <si>
    <t>7518</t>
  </si>
  <si>
    <t>Fire Boar Pty Ltd</t>
  </si>
  <si>
    <t>CG301327312</t>
  </si>
  <si>
    <t xml:space="preserve">(Declined: 28/08/2017 11:05:05 AM)
Declined due to minimum underwriting criteria not being met
Declined due to inadequate security for the risk and Theft sum insured
</t>
  </si>
  <si>
    <t>8535</t>
  </si>
  <si>
    <t>Modern Fire Protection Pty Ltd</t>
  </si>
  <si>
    <t>CG301327751</t>
  </si>
  <si>
    <t>(Declined: 28/08/2017 1:56:06 PM)
Declined due to inadequate fire protection for the risk and Property Damage/Business Interruption sum insured
Declined Property Damage cover section due to No or Aut</t>
  </si>
  <si>
    <t>7662</t>
  </si>
  <si>
    <t>AJ Developments  Pty Ltd t/as That Chicken Place</t>
  </si>
  <si>
    <t>CG301328613</t>
  </si>
  <si>
    <t xml:space="preserve">(Declined: 29/08/2017 10:20:37 AM)
Declined due to inadequate fire protection for the risk and Property Damage/Business Interruption sum insured
</t>
  </si>
  <si>
    <t>7101</t>
  </si>
  <si>
    <t>New United Villages of Florina Inc.</t>
  </si>
  <si>
    <t>CG305101552</t>
  </si>
  <si>
    <t xml:space="preserve">(Declined: 31/08/2017 11:00:24 AM)
Declined due to minimum underwriting criteria not being met
Refer due to claims history
Refer due to claims history
Refer due to claims history
Refer due to claims </t>
  </si>
  <si>
    <t>CG301321465</t>
  </si>
  <si>
    <t>SBPQTE11943237</t>
  </si>
  <si>
    <t>(Declined: 21/08/2017 7:12:06 PM)
Declined due to minimum underwriting criteria not being met
Declined due to inadequate fire protection for the risk and Property Damage/Business Interruption sum ins</t>
  </si>
  <si>
    <t>CAREY</t>
  </si>
  <si>
    <t>CAREYS PICTURE FRAMING &amp; GALLERY</t>
  </si>
  <si>
    <t>CG301281519</t>
  </si>
  <si>
    <t>SBPQTE11943238</t>
  </si>
  <si>
    <t xml:space="preserve">(Declined: 21/08/2017 7:14:21 PM)
Declined due to minimum underwriting criteria not being met
Refer Property Damage cover section due to manufacturing
</t>
  </si>
  <si>
    <t>CG301323132</t>
  </si>
  <si>
    <t>(Declined: 23/08/2017 9:43:17 AM)
Hi Lisa,
Happy with the occupation you've used.
It appears the quote has corrupted, are you able to set up a replacement quote?
Kind regards
Michael</t>
  </si>
  <si>
    <t>CG292394696</t>
  </si>
  <si>
    <t>SBPQTE11931151</t>
  </si>
  <si>
    <t>(Declined: 1/08/2017 2:19:56 PM)
Hi Deborah, thanks for sending over. Due to the types of products being imported, we would not be looking to offer terms on this one. Regards, Dean Windsor</t>
  </si>
  <si>
    <t>CG297223705</t>
  </si>
  <si>
    <t xml:space="preserve">(Declined: 11/08/2017 12:11:57 PM)
Declined Property Damage cover section due to No or Auto suppression to 'Do all Deep Fryers have an automatic suppression unit and exhaust extraction system?'
</t>
  </si>
  <si>
    <t>POLLYS</t>
  </si>
  <si>
    <t>Pollys Pies Property Pty Ltd</t>
  </si>
  <si>
    <t>CG301282007</t>
  </si>
  <si>
    <t>(Declined: 22/08/2017 11:44:52 AM)
Declined Machinery Breakdown cover section due to Occupation
Declined Theft cover section due to Occupation
Declined General Property cover section due to Occupatio</t>
  </si>
  <si>
    <t>CG292401186</t>
  </si>
  <si>
    <t>SBPQTE11936359</t>
  </si>
  <si>
    <t xml:space="preserve">(Declined: 9/08/2017 10:19:28 AM)
Declined as Flood cover is not available
</t>
  </si>
  <si>
    <t>LIANDONG</t>
  </si>
  <si>
    <t>LIAN DONG PTY LTD</t>
  </si>
  <si>
    <t>CG297143913</t>
  </si>
  <si>
    <t>SBPQTE11938033</t>
  </si>
  <si>
    <t>(Declined: 11/08/2017 12:41:08 PM)
Declined due to inadequate fire protection for the risk and Property Damage/Business Interruption sum insured (fire extinguishers required)
Declined due to inadequa</t>
  </si>
  <si>
    <t>425PLENTY</t>
  </si>
  <si>
    <t>425 Plenty Pty Ltd</t>
  </si>
  <si>
    <t>CG297144408</t>
  </si>
  <si>
    <t>SBPQTE11938052</t>
  </si>
  <si>
    <t>(Declined: 11/08/2017 5:55:28 PM)
Hi Angelica, Thank you for the referral, if the property has not been referred after construction we will not be able to provide terms in this instance. Please rev</t>
  </si>
  <si>
    <t>CG297145069</t>
  </si>
  <si>
    <t xml:space="preserve">(Declined: 14/08/2017 11:59:29 AM)
Declined Public and Products Liability cover section due to Occupation
</t>
  </si>
  <si>
    <t>COMBINED</t>
  </si>
  <si>
    <t>Combined Damp Solutions Pty Ltd</t>
  </si>
  <si>
    <t>CG297225271</t>
  </si>
  <si>
    <t>(Declined: 14/08/2017 3:07:31 PM)
Declined due to inadequate fire protection for the risk and Property Damage/Business Interruption sum insured (fire extinguishers required)
Declined due to inadequat</t>
  </si>
  <si>
    <t>CG297146425</t>
  </si>
  <si>
    <t xml:space="preserve">(Declined: 15/08/2017 1:36:17 PM)
Declined due to minimum underwriting criteria not being met
Declined Public and Products Liability cover section due to Occupation
</t>
  </si>
  <si>
    <t>TRUEBLUE</t>
  </si>
  <si>
    <t>True Blue Aussie Gardner &amp; True Blue Group Pty Ltd</t>
  </si>
  <si>
    <t>CG297226334</t>
  </si>
  <si>
    <t>SBPQTE11939730</t>
  </si>
  <si>
    <t xml:space="preserve">(Declined: 15/08/2017 1:41:07 PM)
Declined due to minimum underwriting criteria not being met
Declined Public and Products Liability cover section due to Occupation
</t>
  </si>
  <si>
    <t>CG297146729</t>
  </si>
  <si>
    <t>SBPQTE11939965</t>
  </si>
  <si>
    <t xml:space="preserve">(Declined: 15/08/2017 3:52:22 PM)
Declined Public and Products Liability cover section due to Occupation
Declined Property Damage cover section due to Occupation
</t>
  </si>
  <si>
    <t>THOMSONK</t>
  </si>
  <si>
    <t>Thomson, K</t>
  </si>
  <si>
    <t>CG297147185</t>
  </si>
  <si>
    <t xml:space="preserve">(Declined: 16/08/2017 10:11:25 AM)
Hi Mark, given there is no actual manufacturing we are comfortable for the occupation to be amended to Hand Tools Wholesaling (Incl. Power Operated. However, the </t>
  </si>
  <si>
    <t>CG297227423</t>
  </si>
  <si>
    <t>(Declined: 16/08/2017 12:03:47 PM)
Hi Mark, our apologies. We are unable to assist with an offer regretfully. The storage of personal belongings does not fit within the scope of our Bus Pack produc</t>
  </si>
  <si>
    <t>CG301322190</t>
  </si>
  <si>
    <t xml:space="preserve">(Declined: 22/08/2017 1:14:54 PM)
Declined due to inadequate fire protection for the occupation and Property Damage/Business Interruption sum insured (fire extinguishers &amp; fire blankets required)
</t>
  </si>
  <si>
    <t>THEGRILL</t>
  </si>
  <si>
    <t>The Grill House Southport Pty Ltd</t>
  </si>
  <si>
    <t>CG292394467</t>
  </si>
  <si>
    <t>SBPQTE11931723</t>
  </si>
  <si>
    <t xml:space="preserve">(Declined: 1/08/2017 12:31:45 PM)
Declined Property Damage cover section due to Yes to 'Does the premises contain a timber yard or open air storage of timber?'
Declined Property Damage cover section </t>
  </si>
  <si>
    <t>CAMPB-COR</t>
  </si>
  <si>
    <t>C K Timbers Pty Ltd T/as Lifetime Timbers</t>
  </si>
  <si>
    <t>CG292394519</t>
  </si>
  <si>
    <t>(Declined: 1/08/2017 12:50:15 PM)
Declined Property Damage cover section due to premises containing a Bar
Refer due to Property Damage/Business Interruption sum insured for the risk
Refer Property Da</t>
  </si>
  <si>
    <t>QUOTE-AE</t>
  </si>
  <si>
    <t>JJ Investments (Noosa) Pty Ltd</t>
  </si>
  <si>
    <t>CG292394691</t>
  </si>
  <si>
    <t>SBPQTE11931878</t>
  </si>
  <si>
    <t>(Declined: 1/08/2017 2:17:07 PM)
Declined Property Damage cover section due to Yes to 'Does the premises contain a timber yard or open air storage of timber?'
Declined Property Damage cover section d</t>
  </si>
  <si>
    <t>CG292395250</t>
  </si>
  <si>
    <t>SBPQTE11931882</t>
  </si>
  <si>
    <t>(Declined: 2/08/2017 8:44:30 AM)
Hi Phoebe, thanks for sending over. Based on the answers provided, this risk is a decline with us so we will be unable to offer terms. Regards, Dean Windsor</t>
  </si>
  <si>
    <t>CG292605736</t>
  </si>
  <si>
    <t xml:space="preserve">(Declined: 2/08/2017 11:55:00 AM)
Declined due to location
</t>
  </si>
  <si>
    <t>DISCO-RE</t>
  </si>
  <si>
    <t>4 Reasons Pty Ltd T/As Discover Real Estate</t>
  </si>
  <si>
    <t>CG292606931</t>
  </si>
  <si>
    <t>SBPQTE11933159</t>
  </si>
  <si>
    <t>(Declined: 3/08/2017 11:47:12 AM)
Declined Property Damage cover section due to tenant Occupation
Declined Business Interruption cover section due to tenant Occupation
Declined Theft cover section du</t>
  </si>
  <si>
    <t>EASTO-DCME</t>
  </si>
  <si>
    <t>Easton Medical Pty Ltd ATF Damana Super Fund &amp; Kassim Super Fund</t>
  </si>
  <si>
    <t>CG292607228</t>
  </si>
  <si>
    <t>(Declined: 3/08/2017 2:35:45 PM)
Declined Property Damage cover section due to tenant Occupation
Declined Business Interruption cover section due to tenant Occupation
Declined Theft cover section due</t>
  </si>
  <si>
    <t>CG292397023</t>
  </si>
  <si>
    <t xml:space="preserve">(Declined: 3/08/2017 3:02:06 PM)
Declined due to minimum underwriting criteria not being met
Declined Public and Products Liability cover section due to Occupation
</t>
  </si>
  <si>
    <t>CAWOO-HOSP</t>
  </si>
  <si>
    <t xml:space="preserve">Cawood Hospitality Pty Ltd ATF R &amp; R Cawood Family Trust T/as photobooth2u &amp; Town to Country Events </t>
  </si>
  <si>
    <t>CG292607982</t>
  </si>
  <si>
    <t>(Declined: 4/08/2017 10:56:40 AM)
Declined Machinery Breakdown cover section due to Occupation
Declined Theft cover section due to Occupation
Declined Business Interruption cover section due to Occup</t>
  </si>
  <si>
    <t>QUOTE-ER</t>
  </si>
  <si>
    <t>Golding Enterprises (Aust) Pty Ltd T/As Boat-A-Home</t>
  </si>
  <si>
    <t>CG292398445</t>
  </si>
  <si>
    <t>(Declined: 4/08/2017 9:26:22 PM)
Declined due to construction, occupation and Property Damage/Business Interruption sum insured
Declined due to construction, location and Property Damage/Business Int</t>
  </si>
  <si>
    <t>TICKN-JS</t>
  </si>
  <si>
    <t>Figured Out Families ATF The Tickner Family Trust</t>
  </si>
  <si>
    <t>CG292401100</t>
  </si>
  <si>
    <t>(Declined: 9/08/2017 9:26:48 AM)
Declined Property Damage cover section due to tenant Occupation
Declined Business Interruption cover section due to tenant Occupation
Declined Public and Products Lia</t>
  </si>
  <si>
    <t>EMRO-PH</t>
  </si>
  <si>
    <t>Emro Property Holdings</t>
  </si>
  <si>
    <t>CG292401133</t>
  </si>
  <si>
    <t>SBPQTE11936317</t>
  </si>
  <si>
    <t xml:space="preserve">(Declined: 9/08/2017 9:48:33 AM)
Declined due to minimum underwriting criteria not being met
Declined Public and Products Liability cover section due to Occupation
</t>
  </si>
  <si>
    <t>Bradley Whiteway &amp; Craig McCrea</t>
  </si>
  <si>
    <t>CG297141701</t>
  </si>
  <si>
    <t xml:space="preserve">(Declined: 9/08/2017 12:08:12 PM)
Declined Public and Products Liability cover section due to No to ‘Does the business hold a current professional indemnity policy with a sum insured of at least $2M </t>
  </si>
  <si>
    <t>ELSTO-G</t>
  </si>
  <si>
    <t>Mr G Elston</t>
  </si>
  <si>
    <t>CG297141967</t>
  </si>
  <si>
    <t xml:space="preserve">(Declined: 9/08/2017 2:55:33 PM)
Declined due to construction, occupation and Property Damage/Business Interruption sum insured
</t>
  </si>
  <si>
    <t>MALEN-HRP</t>
  </si>
  <si>
    <t>Maleny History Rest &amp; Pres Soc</t>
  </si>
  <si>
    <t>CG297142075</t>
  </si>
  <si>
    <t xml:space="preserve">(Declined: 9/08/2017 3:51:26 PM)
Declined due to inadequate fire protection for the risk and Property Damage/Business Interruption sum insured (fire extinguishers required)
</t>
  </si>
  <si>
    <t>MALEN-VIC</t>
  </si>
  <si>
    <t>Maleny Visitors Information Centre Inc</t>
  </si>
  <si>
    <t>CG297222240</t>
  </si>
  <si>
    <t>(Declined: 10/08/2017 9:22:28 AM)
Declined Public and Products Liability cover section due to Yes to 'Does the business carry out any work: at airports; on public roads, public footpaths (excluding d</t>
  </si>
  <si>
    <t>DECLA-RK</t>
  </si>
  <si>
    <t>A 2 Z Sheetmetal Pty Ltd; The Declara Investment Trust &amp; A2Z Metal Works Pty Ltd</t>
  </si>
  <si>
    <t>CG297223617</t>
  </si>
  <si>
    <t>SBPQTE11937900</t>
  </si>
  <si>
    <t>(Declined: 11/08/2017 11:25:28 AM)
Declined as Flood cover is not available
Declined due to inadequate fire protection for the risk and Property Damage/Business Interruption sum insured (fire extingu</t>
  </si>
  <si>
    <t>HUMPH-IMPE</t>
  </si>
  <si>
    <t>Humphries &amp; Fisk Inv. P/L ATF Humphries Unit Trust</t>
  </si>
  <si>
    <t>CG297224026</t>
  </si>
  <si>
    <t>SBPQTE11938226</t>
  </si>
  <si>
    <t xml:space="preserve">(Declined: 11/08/2017 3:01:55 PM)
Declined Theft cover section due to Occupation
Declined Glass cover section due to Occupation
Declined Property Damage cover section due to Occupation
</t>
  </si>
  <si>
    <t>TEWANT-TC</t>
  </si>
  <si>
    <t>Tewantin Tennis Club</t>
  </si>
  <si>
    <t>CG297144330</t>
  </si>
  <si>
    <t xml:space="preserve">(Declined: 11/08/2017 4:20:47 PM)
Declined Theft cover section due to Occupation
Declined Glass cover section due to Occupation
Declined Property Damage cover section due to Occupation
</t>
  </si>
  <si>
    <t>CG297144812</t>
  </si>
  <si>
    <t>SBPQTE11938640</t>
  </si>
  <si>
    <t>(Declined: 14/08/2017 9:51:22 AM)
Declined Public and Products Liability cover section due to Yes to 'Is there a licensed bar on the premises for customers who are not purely waiting for a table/meal</t>
  </si>
  <si>
    <t>JONES-SYNN</t>
  </si>
  <si>
    <t>Jones &amp; Synnott Investments Pty Ltd T/As Three Bar &amp; Grill</t>
  </si>
  <si>
    <t>CG297144816</t>
  </si>
  <si>
    <t>SBPQTE11938642</t>
  </si>
  <si>
    <t xml:space="preserve">(Declined: 14/08/2017 9:51:48 AM)
Declined Property Damage cover section due to No or Auto suppression to 'Do all Deep Fryers have an automatic suppression unit and exhaust extraction system?'
Refer </t>
  </si>
  <si>
    <t>CG297225166</t>
  </si>
  <si>
    <t>SBPQTE11938998</t>
  </si>
  <si>
    <t xml:space="preserve">(Declined: 14/08/2017 2:30:12 PM)
Declined due to Glass section taken without Property Damage section
</t>
  </si>
  <si>
    <t>TOWNS-TL</t>
  </si>
  <si>
    <t>Tony Townsend ATF The Townsend Family Trust T/as Townsend Insurance Services</t>
  </si>
  <si>
    <t>CG297225782</t>
  </si>
  <si>
    <t>SBPQTE11939332</t>
  </si>
  <si>
    <t>(Declined: 15/08/2017 9:07:16 AM)
Declined due to minimum underwriting criteria not being met
Declined Public and Products Liability cover section due to Occupation
Declined Theft cover section due t</t>
  </si>
  <si>
    <t>S786905</t>
  </si>
  <si>
    <t>Alarm Monitoring Office</t>
  </si>
  <si>
    <t>MCNIC-MCHU</t>
  </si>
  <si>
    <t>NR McNichol &amp; LK McNichol &amp; PH McHugh</t>
  </si>
  <si>
    <t>CG297147157</t>
  </si>
  <si>
    <t xml:space="preserve">(Declined: 16/08/2017 9:54:25 AM)
Declined due to construction, occupation and Property Damage/Business Interruption sum insured
</t>
  </si>
  <si>
    <t>PREGN-A</t>
  </si>
  <si>
    <t>Casj Hospitality Pty Ltd T/As Ol' Cactus Eating House and Bar</t>
  </si>
  <si>
    <t>CG297227440</t>
  </si>
  <si>
    <t>(Declined: 16/08/2017 12:07:55 PM)
Declined due to wall construction, inadequate fire protection and Property Damage/Business Interruption sum insured
Refer Property Damage/Business Interruption cove</t>
  </si>
  <si>
    <t>HAYES-RR</t>
  </si>
  <si>
    <t>Meher Clinic Pty Ltd</t>
  </si>
  <si>
    <t>CG297228898</t>
  </si>
  <si>
    <t>(Declined: 17/08/2017 3:01:36 PM)
Declined due to no town water, age of building, occupation and Property Damage/Business Interruption sum insured
Declined due to construction, occupation and Propert</t>
  </si>
  <si>
    <t>PEACH-RFR</t>
  </si>
  <si>
    <t>Trustees Peachester Reserve for Recreation Hall</t>
  </si>
  <si>
    <t>CG297149207</t>
  </si>
  <si>
    <t xml:space="preserve">(Declined: 18/08/2017 8:36:09 AM)
Declined Property Damage cover section due to Occupation
</t>
  </si>
  <si>
    <t>GREEN-JWFE</t>
  </si>
  <si>
    <t>Gladstone Hangars Pty Ltd &amp; Gladstone Airport Corporation</t>
  </si>
  <si>
    <t>CG297149461</t>
  </si>
  <si>
    <t xml:space="preserve">(Declined: 18/08/2017 11:11:34 AM)
Declined Public and Products Liability cover section due to occupation and turnover
</t>
  </si>
  <si>
    <t>CONNE-CON</t>
  </si>
  <si>
    <t>Connetica Consulting Pty Ltd, John Mendoza &amp; Marion Wands, Northern Headgear ATFT Myndgear Unit Trust, Shelly Beach Ventures SMSF</t>
  </si>
  <si>
    <t>CG297230344</t>
  </si>
  <si>
    <t>(Declined: 19/08/2017 12:29:39 PM)
Declined Theft cover section due to Occupation
Declined Theft cover section due to Occupation
Declined Property Damage cover section due to Occupation
Declined Prop</t>
  </si>
  <si>
    <t>PAYNE-G</t>
  </si>
  <si>
    <t>Garrie Payne &amp; Sons P/L T/as Fruithaul &amp; Fruithaul Pty Ltd</t>
  </si>
  <si>
    <t>CG297230876</t>
  </si>
  <si>
    <t>(Declined: 21/08/2017 12:13:15 PM)
Declined due to minimum underwriting criteria not being met
Declined Public and Products Liability cover section due to Occupation
Declined due to construction, occ</t>
  </si>
  <si>
    <t>Quote Only - Abbey Elgar</t>
  </si>
  <si>
    <t>CG301324468</t>
  </si>
  <si>
    <t>(Declined: 24/08/2017 9:02:10 AM)
Declined Public and Products Liability cover section due to percentage of turnover paid to contractors/subcontractors and where the insured does not ensure that cont</t>
  </si>
  <si>
    <t>GALLA-DWJA</t>
  </si>
  <si>
    <t>Mr Darren William &amp; Mrs Jessica Anne Gallagher</t>
  </si>
  <si>
    <t>CG301325692</t>
  </si>
  <si>
    <t xml:space="preserve">(Declined: 25/08/2017 9:12:08 AM)
Declined due to minimum underwriting criteria not being met
Declined Public and Products Liability cover section due to Occupation
</t>
  </si>
  <si>
    <t>YOUR-PRE</t>
  </si>
  <si>
    <t>Trevor and Kathy Lambert T/As K &amp; L Cleaning</t>
  </si>
  <si>
    <t>CG301288727</t>
  </si>
  <si>
    <t xml:space="preserve">(Declined: 29/08/2017 9:44:26 AM)
Declined Public and Products Liability cover section due to Occupation
</t>
  </si>
  <si>
    <t>Troy Devine &amp; Omnisolar</t>
  </si>
  <si>
    <t>CG301328624</t>
  </si>
  <si>
    <t xml:space="preserve">(Declined: 29/08/2017 10:25:32 AM)
Declined Public and Products Liability cover section due to Occupation
</t>
  </si>
  <si>
    <t>CG301329311</t>
  </si>
  <si>
    <t>SBPQTE11948014</t>
  </si>
  <si>
    <t xml:space="preserve">(Declined: 29/08/2017 3:23:52 PM)
Declined due to location
</t>
  </si>
  <si>
    <t>UHAUL-AUST</t>
  </si>
  <si>
    <t xml:space="preserve">U-Haul Australia </t>
  </si>
  <si>
    <t>CG301289525</t>
  </si>
  <si>
    <t xml:space="preserve">(Declined: 29/08/2017 3:32:02 PM)
Declined due to location
</t>
  </si>
  <si>
    <t>CG301329854</t>
  </si>
  <si>
    <t>(Declined: 30/08/2017 7:58:16 AM)
Declined as Flood cover is not available
Declined Property Damage cover section due to No or Auto suppression to 'Do all Deep Fryers have an automatic suppression un</t>
  </si>
  <si>
    <t>WRIGH-RCMJ</t>
  </si>
  <si>
    <t>Mr R C &amp; Mrs MJ Wright</t>
  </si>
  <si>
    <t>CG301330260</t>
  </si>
  <si>
    <t xml:space="preserve">(Declined: 30/08/2017 12:01:01 PM)
Declined Public and Products Liability cover section due to Occupation
Refer due to claims history
</t>
  </si>
  <si>
    <t>VANDE-H</t>
  </si>
  <si>
    <t>Mr H Van Der Heiden &amp; Handor Enterprises Pty Ltd ATF The Van Der Heiden Family Trust T/as Probar</t>
  </si>
  <si>
    <t>CG305101901</t>
  </si>
  <si>
    <t xml:space="preserve">(Declined: 31/08/2017 1:38:52 PM)
Declined Public and Products Liability cover section due to Occupation
Refer due to the period of insurance
</t>
  </si>
  <si>
    <t>HEMAR-RJ</t>
  </si>
  <si>
    <t>Mr Rodney Hemaridis</t>
  </si>
  <si>
    <t>S231125</t>
  </si>
  <si>
    <t>Timber, Rough Sawn, Manufacturing</t>
  </si>
  <si>
    <t>S232252</t>
  </si>
  <si>
    <t>Treated Timber Manufacturing</t>
  </si>
  <si>
    <t>S273215</t>
  </si>
  <si>
    <t>Pipes, Non-Ferrous Metal, Manufacturing (Ex. Aluminium)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</si>
</sst>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10409]d/mm/yyyy\ h:mm\ AM/PM"/>
  </numFmts>
  <fonts count="5">
    <font>
      <sz val="10"/>
      <name val="Arial"/>
      <family val="2"/>
    </font>
    <font>
      <b/>
      <sz val="11.85"/>
      <color indexed="8"/>
      <name val="Arial"/>
      <family val="2"/>
    </font>
    <font>
      <b/>
      <sz val="10"/>
      <color indexed="8"/>
      <name val="Arial"/>
      <family val="2"/>
    </font>
    <font>
      <sz val="10"/>
      <color indexed="8"/>
      <name val="Arial"/>
      <family val="2"/>
    </font>
    <font>
      <b/>
      <sz val="10"/>
      <color rgb="FFFF0000"/>
      <name val="Arial"/>
      <family val="2"/>
    </font>
  </fonts>
  <fills count="3">
    <fill>
      <patternFill/>
    </fill>
    <fill>
      <patternFill patternType="gray125"/>
    </fill>
    <fill>
      <patternFill patternType="solid">
        <fgColor indexed="9"/>
        <bgColor indexed="64"/>
      </patternFill>
    </fill>
  </fills>
  <borders count="8">
    <border>
      <left/>
      <right/>
      <top/>
      <bottom/>
      <diagonal/>
    </border>
    <border>
      <left/>
      <right style="thin">
        <color indexed="8"/>
      </right>
      <top/>
      <bottom/>
    </border>
    <border>
      <left style="thin">
        <color theme="2" tint="-0.249899998307228"/>
      </left>
      <right style="thin">
        <color theme="2" tint="-0.249899998307228"/>
      </right>
      <top style="thin">
        <color theme="2" tint="-0.249899998307228"/>
      </top>
      <bottom style="thin">
        <color theme="2" tint="-0.249899998307228"/>
      </bottom>
    </border>
    <border>
      <left style="thin">
        <color theme="2" tint="-0.249899998307228"/>
      </left>
      <right style="thin">
        <color theme="2" tint="-0.249899998307228"/>
      </right>
      <top/>
      <bottom style="thin">
        <color theme="2" tint="-0.249899998307228"/>
      </bottom>
    </border>
    <border>
      <left/>
      <right style="thin">
        <color indexed="8"/>
      </right>
      <top/>
      <bottom style="thin">
        <color indexed="8"/>
      </bottom>
    </border>
    <border>
      <left style="thin">
        <color theme="2" tint="-0.249899998307228"/>
      </left>
      <right/>
      <top style="thin">
        <color theme="2" tint="-0.249899998307228"/>
      </top>
      <bottom style="thin">
        <color theme="2" tint="-0.249899998307228"/>
      </bottom>
    </border>
    <border>
      <left/>
      <right/>
      <top style="thin">
        <color theme="2" tint="-0.249899998307228"/>
      </top>
      <bottom style="thin">
        <color theme="2" tint="-0.249899998307228"/>
      </bottom>
    </border>
    <border>
      <left/>
      <right style="thin">
        <color theme="2" tint="-0.249899998307228"/>
      </right>
      <top style="thin">
        <color theme="2" tint="-0.249899998307228"/>
      </top>
      <bottom style="thin">
        <color theme="2" tint="-0.249899998307228"/>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67">
    <xf numFmtId="0" fontId="0" fillId="0" borderId="0" xfId="0"/>
    <xf numFmtId="0" fontId="0" fillId="0" borderId="1" xfId="0" applyBorder="1" applyAlignment="1" applyProtection="1">
      <alignment vertical="top" wrapText="1"/>
      <protection locked="0"/>
    </xf>
    <xf numFmtId="0" fontId="0" fillId="0" borderId="0" xfId="0" applyBorder="1" applyAlignment="1">
      <alignment vertical="center" readingOrder="1"/>
    </xf>
    <xf numFmtId="0" fontId="0" fillId="0" borderId="0" xfId="0" applyBorder="1" applyAlignment="1" applyProtection="1">
      <alignment vertical="center" wrapText="1" readingOrder="1"/>
      <protection locked="0"/>
    </xf>
    <xf numFmtId="0" fontId="0" fillId="0" borderId="0" xfId="0" applyBorder="1"/>
    <xf numFmtId="0" fontId="0" fillId="0" borderId="0" xfId="0" applyBorder="1" applyAlignment="1" applyProtection="1">
      <alignment vertical="top" wrapText="1"/>
      <protection locked="0"/>
    </xf>
    <xf numFmtId="4" fontId="0" fillId="0" borderId="0" xfId="0" applyNumberFormat="1" applyBorder="1" applyAlignment="1">
      <alignment vertical="center" readingOrder="1"/>
    </xf>
    <xf numFmtId="4" fontId="0" fillId="0" borderId="0" xfId="0" applyNumberFormat="1" applyBorder="1" applyAlignment="1">
      <alignment vertical="center"/>
    </xf>
    <xf numFmtId="0" fontId="0" fillId="0" borderId="0" xfId="0" applyBorder="1" applyAlignment="1" applyProtection="1">
      <alignment vertical="center" wrapText="1"/>
      <protection locked="0"/>
    </xf>
    <xf numFmtId="1" fontId="0" fillId="0" borderId="0" xfId="0" applyNumberFormat="1" applyBorder="1" applyAlignment="1">
      <alignment vertical="center" readingOrder="1"/>
    </xf>
    <xf numFmtId="4" fontId="0" fillId="0" borderId="0" xfId="0" applyNumberFormat="1" applyBorder="1"/>
    <xf numFmtId="1" fontId="0" fillId="0" borderId="0" xfId="0" applyNumberFormat="1" applyBorder="1"/>
    <xf numFmtId="3" fontId="0" fillId="0" borderId="0" xfId="0" applyNumberFormat="1" applyBorder="1" applyAlignment="1" applyProtection="1">
      <alignment vertical="center" wrapText="1"/>
      <protection locked="0"/>
    </xf>
    <xf numFmtId="1" fontId="0" fillId="0" borderId="0" xfId="0" applyNumberFormat="1" applyBorder="1" applyAlignment="1" applyProtection="1">
      <alignment vertical="top" wrapText="1"/>
      <protection locked="0"/>
    </xf>
    <xf numFmtId="0" fontId="0" fillId="0" borderId="0" xfId="0" applyNumberFormat="1" applyBorder="1" applyAlignment="1">
      <alignment vertical="center"/>
    </xf>
    <xf numFmtId="14" fontId="0" fillId="0" borderId="0" xfId="0" applyNumberFormat="1" applyBorder="1" applyAlignment="1">
      <alignment vertical="center"/>
    </xf>
    <xf numFmtId="49" fontId="0" fillId="0" borderId="0" xfId="0" applyNumberFormat="1" applyBorder="1" applyAlignment="1">
      <alignment horizontal="right" vertical="center"/>
    </xf>
    <xf numFmtId="14" fontId="0" fillId="0" borderId="0" xfId="0" applyNumberFormat="1" applyBorder="1" applyAlignment="1" applyProtection="1">
      <alignment vertical="center" wrapText="1"/>
      <protection locked="0"/>
    </xf>
    <xf numFmtId="0" fontId="0" fillId="0" borderId="0" xfId="0" applyBorder="1" applyAlignment="1">
      <alignment vertical="center"/>
    </xf>
    <xf numFmtId="1" fontId="3" fillId="0" borderId="2" xfId="0" applyNumberFormat="1" applyFont="1" applyBorder="1" applyAlignment="1" applyProtection="1">
      <alignment vertical="top" wrapText="1" readingOrder="1"/>
      <protection locked="0"/>
    </xf>
    <xf numFmtId="0" fontId="3" fillId="0" borderId="2" xfId="0" applyFont="1" applyBorder="1" applyAlignment="1" applyProtection="1">
      <alignment vertical="top" wrapText="1" readingOrder="1"/>
      <protection locked="0"/>
    </xf>
    <xf numFmtId="4" fontId="3" fillId="0" borderId="2" xfId="0" applyNumberFormat="1" applyFont="1" applyBorder="1" applyAlignment="1" applyProtection="1">
      <alignment vertical="top" wrapText="1" readingOrder="1"/>
      <protection locked="0"/>
    </xf>
    <xf numFmtId="0" fontId="0" fillId="0" borderId="2" xfId="0" applyBorder="1"/>
    <xf numFmtId="1" fontId="0" fillId="0" borderId="2" xfId="0" applyNumberFormat="1" applyBorder="1"/>
    <xf numFmtId="4" fontId="0" fillId="0" borderId="2" xfId="0" applyNumberFormat="1" applyBorder="1"/>
    <xf numFmtId="0" fontId="2" fillId="2" borderId="3" xfId="0"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164" fontId="3" fillId="0" borderId="2" xfId="0" applyNumberFormat="1" applyFont="1" applyBorder="1" applyAlignment="1" applyProtection="1">
      <alignment vertical="top" wrapText="1" readingOrder="1"/>
      <protection locked="0"/>
    </xf>
    <xf numFmtId="14" fontId="0" fillId="0" borderId="2" xfId="0" applyNumberFormat="1" applyBorder="1"/>
    <xf numFmtId="0"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NumberFormat="1" applyFont="1" applyFill="1" applyBorder="1" applyAlignment="1" applyProtection="1">
      <alignment vertical="top" wrapText="1" readingOrder="1"/>
      <protection locked="0"/>
    </xf>
    <xf numFmtId="49" fontId="0" fillId="0" borderId="2" xfId="0" applyNumberFormat="1" applyBorder="1" applyAlignment="1">
      <alignment horizontal="right"/>
    </xf>
    <xf numFmtId="49" fontId="2" fillId="2" borderId="3" xfId="0" applyNumberFormat="1" applyFont="1" applyFill="1" applyBorder="1" applyAlignment="1" applyProtection="1">
      <alignment horizontal="right" vertical="top" wrapText="1"/>
      <protection locked="0"/>
    </xf>
    <xf numFmtId="0" fontId="0" fillId="0" borderId="2" xfId="0" applyBorder="1" applyAlignment="1">
      <alignment wrapText="1"/>
    </xf>
    <xf numFmtId="3"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Font="1" applyFill="1" applyBorder="1" applyAlignment="1" applyProtection="1">
      <alignment vertical="top" wrapText="1"/>
      <protection locked="0"/>
    </xf>
    <xf numFmtId="3" fontId="2" fillId="2" borderId="3" xfId="0" applyNumberFormat="1" applyFont="1" applyFill="1" applyBorder="1" applyAlignment="1" applyProtection="1">
      <alignment vertical="top" wrapText="1" readingOrder="1"/>
      <protection locked="0"/>
    </xf>
    <xf numFmtId="0" fontId="0" fillId="0" borderId="0" xfId="0" applyNumberFormat="1" applyBorder="1" applyAlignment="1">
      <alignment vertical="center" wrapText="1"/>
    </xf>
    <xf numFmtId="0" fontId="0" fillId="0" borderId="2" xfId="0" applyNumberFormat="1" applyBorder="1" applyAlignment="1">
      <alignment wrapText="1"/>
    </xf>
    <xf numFmtId="164" fontId="2" fillId="2" borderId="3" xfId="0" applyNumberFormat="1" applyFont="1" applyFill="1" applyBorder="1" applyAlignment="1" applyProtection="1">
      <alignment vertical="top" wrapText="1" readingOrder="1"/>
      <protection locked="0"/>
    </xf>
    <xf numFmtId="1" fontId="0" fillId="0" borderId="0" xfId="0" applyNumberFormat="1" applyBorder="1" applyAlignment="1">
      <alignment vertical="center" wrapText="1"/>
    </xf>
    <xf numFmtId="1" fontId="2" fillId="2" borderId="3" xfId="0" applyNumberFormat="1" applyFont="1" applyFill="1" applyBorder="1" applyAlignment="1" applyProtection="1">
      <alignment vertical="top" wrapText="1"/>
      <protection locked="0"/>
    </xf>
    <xf numFmtId="1" fontId="0" fillId="0" borderId="2" xfId="0" applyNumberFormat="1" applyBorder="1" applyAlignment="1">
      <alignment wrapText="1"/>
    </xf>
    <xf numFmtId="0" fontId="0" fillId="0" borderId="0" xfId="0" applyBorder="1" applyAlignment="1">
      <alignment vertical="top" readingOrder="1"/>
    </xf>
    <xf numFmtId="164" fontId="0" fillId="0" borderId="0" xfId="0" applyNumberFormat="1" applyBorder="1" applyAlignment="1">
      <alignment vertical="top" readingOrder="1"/>
    </xf>
    <xf numFmtId="0" fontId="0" fillId="0" borderId="0" xfId="0" applyBorder="1" applyAlignment="1">
      <alignment vertical="top" wrapText="1" readingOrder="1"/>
    </xf>
    <xf numFmtId="0" fontId="0" fillId="0" borderId="0" xfId="0" applyBorder="1" applyAlignment="1" applyProtection="1">
      <alignment vertical="top" wrapText="1" readingOrder="1"/>
      <protection locked="0"/>
    </xf>
    <xf numFmtId="0" fontId="0" fillId="0" borderId="1" xfId="0" applyBorder="1" applyAlignment="1" applyProtection="1">
      <alignment vertical="top" wrapText="1" readingOrder="1"/>
      <protection locked="0"/>
    </xf>
    <xf numFmtId="0" fontId="0" fillId="0" borderId="0" xfId="0" applyAlignment="1">
      <alignment vertical="top" readingOrder="1"/>
    </xf>
    <xf numFmtId="0" fontId="0" fillId="0" borderId="2" xfId="0" applyBorder="1" applyAlignment="1" applyProtection="1">
      <alignment vertical="top" wrapText="1" readingOrder="1"/>
      <protection locked="0"/>
    </xf>
    <xf numFmtId="0" fontId="0" fillId="0" borderId="2" xfId="0" applyBorder="1" applyAlignment="1">
      <alignment vertical="top" readingOrder="1"/>
    </xf>
    <xf numFmtId="164" fontId="0" fillId="0" borderId="2" xfId="0" applyNumberFormat="1" applyBorder="1" applyAlignment="1">
      <alignment vertical="top" readingOrder="1"/>
    </xf>
    <xf numFmtId="0" fontId="0" fillId="0" borderId="2" xfId="0" applyBorder="1" applyAlignment="1">
      <alignment vertical="top" wrapText="1" readingOrder="1"/>
    </xf>
    <xf numFmtId="164" fontId="0" fillId="0" borderId="2" xfId="0" applyNumberFormat="1" applyBorder="1" applyAlignment="1" applyProtection="1">
      <alignment vertical="top" wrapText="1" readingOrder="1"/>
      <protection locked="0"/>
    </xf>
    <xf numFmtId="0" fontId="0" fillId="0" borderId="4" xfId="0" applyBorder="1" applyAlignment="1" applyProtection="1">
      <alignment vertical="top" wrapText="1" readingOrder="1"/>
      <protection locked="0"/>
    </xf>
    <xf numFmtId="0" fontId="1" fillId="0" borderId="0" xfId="0" applyFont="1" applyBorder="1" applyAlignment="1" applyProtection="1">
      <alignment vertical="center" wrapText="1" readingOrder="1"/>
      <protection locked="0"/>
    </xf>
    <xf numFmtId="0" fontId="1" fillId="0" borderId="0" xfId="0" applyFont="1" applyBorder="1" applyAlignment="1" applyProtection="1">
      <alignment vertical="center" wrapText="1" readingOrder="1"/>
      <protection locked="0"/>
    </xf>
    <xf numFmtId="0" fontId="0" fillId="0" borderId="0" xfId="0" applyBorder="1" applyAlignment="1">
      <alignment vertical="center"/>
    </xf>
    <xf numFmtId="0" fontId="1" fillId="0" borderId="0" xfId="0" applyFont="1" applyBorder="1" applyAlignment="1" applyProtection="1">
      <alignment vertical="top" wrapText="1" readingOrder="1"/>
      <protection locked="0"/>
    </xf>
    <xf numFmtId="0" fontId="4" fillId="0" borderId="5" xfId="0" applyFont="1" applyBorder="1" applyAlignment="1" applyProtection="1">
      <alignment vertical="top" wrapText="1" readingOrder="1"/>
      <protection locked="0"/>
    </xf>
    <xf numFmtId="0" fontId="4" fillId="0" borderId="6" xfId="0" applyFont="1" applyBorder="1" applyAlignment="1" applyProtection="1">
      <alignment vertical="top" wrapText="1" readingOrder="1"/>
      <protection locked="0"/>
    </xf>
    <xf numFmtId="0" fontId="4" fillId="0" borderId="7" xfId="0" applyFont="1" applyBorder="1" applyAlignment="1" applyProtection="1">
      <alignment vertical="top" wrapText="1" readingOrder="1"/>
      <protection locked="0"/>
    </xf>
  </cellXfs>
  <cellStyles count="6">
    <cellStyle name="Normal" xfId="0"/>
    <cellStyle name="Percent" xfId="15"/>
    <cellStyle name="Currency" xfId="16"/>
    <cellStyle name="Currency [0]" xfId="17"/>
    <cellStyle name="Comma" xfId="18"/>
    <cellStyle name="Comma [0]" xfId="19"/>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6495ED"/>
      <rgbColor rgb="00D3D3D3"/>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worksheet" Target="worksheets/sheet2.xml" /><Relationship Id="rId8" Type="http://schemas.openxmlformats.org/officeDocument/2006/relationships/worksheet" Target="worksheets/sheet8.xml" /><Relationship Id="rId9" Type="http://schemas.openxmlformats.org/officeDocument/2006/relationships/worksheet" Target="worksheets/sheet9.xml" /><Relationship Id="rId4" Type="http://schemas.openxmlformats.org/officeDocument/2006/relationships/worksheet" Target="worksheets/sheet4.xml" /><Relationship Id="rId3" Type="http://schemas.openxmlformats.org/officeDocument/2006/relationships/worksheet" Target="worksheets/sheet3.xml" /><Relationship Id="rId12" Type="http://schemas.openxmlformats.org/officeDocument/2006/relationships/theme" Target="theme/theme1.xml" /><Relationship Id="rId5" Type="http://schemas.openxmlformats.org/officeDocument/2006/relationships/worksheet" Target="worksheets/sheet5.xml" /><Relationship Id="rId10" Type="http://schemas.openxmlformats.org/officeDocument/2006/relationships/styles" Target="styles.xml" /><Relationship Id="rId11" Type="http://schemas.openxmlformats.org/officeDocument/2006/relationships/sharedStrings" Target="sharedStrings.xml" /><Relationship Id="rId6" Type="http://schemas.openxmlformats.org/officeDocument/2006/relationships/worksheet" Target="worksheets/sheet6.xml" /><Relationship Id="rId7" Type="http://schemas.openxmlformats.org/officeDocument/2006/relationships/worksheet" Target="worksheets/sheet7.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BF0"/>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_rels/sheet4.xml.rels><?xml version="1.0" encoding="UTF-8" standalone="yes"?><Relationships xmlns="http://schemas.openxmlformats.org/package/2006/relationships"><Relationship Id="rId1" Type="http://schemas.openxmlformats.org/officeDocument/2006/relationships/printerSettings" Target="../printerSettings/printerSettings3.bin" /></Relationships>
</file>

<file path=xl/worksheets/_rels/sheet5.xml.rels><?xml version="1.0" encoding="UTF-8" standalone="yes"?><Relationships xmlns="http://schemas.openxmlformats.org/package/2006/relationships"><Relationship Id="rId1" Type="http://schemas.openxmlformats.org/officeDocument/2006/relationships/printerSettings" Target="../printerSettings/printerSettings4.bin" /></Relationships>
</file>

<file path=xl/worksheets/_rels/sheet6.xml.rels><?xml version="1.0" encoding="UTF-8" standalone="yes"?><Relationships xmlns="http://schemas.openxmlformats.org/package/2006/relationships"><Relationship Id="rId1" Type="http://schemas.openxmlformats.org/officeDocument/2006/relationships/printerSettings" Target="../printerSettings/printerSettings5.bin" /></Relationships>
</file>

<file path=xl/worksheets/_rels/sheet7.xml.rels><?xml version="1.0" encoding="UTF-8" standalone="yes"?><Relationships xmlns="http://schemas.openxmlformats.org/package/2006/relationships"><Relationship Id="rId1" Type="http://schemas.openxmlformats.org/officeDocument/2006/relationships/printerSettings" Target="../printerSettings/printerSettings6.bin" /></Relationships>
</file>

<file path=xl/worksheets/_rels/sheet9.xml.rels><?xml version="1.0" encoding="UTF-8" standalone="yes"?><Relationships xmlns="http://schemas.openxmlformats.org/package/2006/relationships"><Relationship Id="rId1" Type="http://schemas.openxmlformats.org/officeDocument/2006/relationships/printerSettings" Target="../printerSettings/printerSettings7.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1"/>
  <sheetViews>
    <sheetView workbookViewId="0" topLeftCell="A1"/>
  </sheetViews>
  <sheetFormatPr defaultColWidth="9.14285714285714" defaultRowHeight="12.75"/>
  <cols>
    <col min="1" max="1" width="15.2857142857143" customWidth="1"/>
  </cols>
  <sheetData>
    <row r="1" ht="12.75">
      <c r="A1" t="s">
        <v>59</v>
      </c>
    </row>
  </sheetData>
  <pageMargins left="0.7" right="0.7" top="0.75" bottom="0.75" header="0.3" footer="0.3"/>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CONCATENATE("Opportunities Summary ",Data!A1)</f>
        <v>Opportunities Summary </v>
      </c>
      <c r="B1" s="60"/>
      <c r="C1" s="60"/>
      <c r="D1" s="60"/>
      <c r="E1" s="9"/>
      <c r="F1" s="9"/>
      <c r="G1" s="9"/>
      <c r="H1" s="9"/>
      <c r="I1" s="9"/>
      <c r="J1" s="9"/>
      <c r="K1" s="9"/>
      <c r="L1" s="9"/>
      <c r="M1" s="6"/>
      <c r="N1" s="6"/>
      <c r="O1" s="6"/>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14</v>
      </c>
      <c r="E3" s="19">
        <v>7</v>
      </c>
      <c r="F3" s="19">
        <v>3</v>
      </c>
      <c r="G3" s="19">
        <v>10</v>
      </c>
      <c r="H3" s="19">
        <v>11</v>
      </c>
      <c r="I3" s="19">
        <v>3</v>
      </c>
      <c r="J3" s="19">
        <v>0</v>
      </c>
      <c r="K3" s="19">
        <v>30</v>
      </c>
      <c r="L3" s="19">
        <v>60</v>
      </c>
      <c r="M3" s="21">
        <v>20701.294999999998</v>
      </c>
      <c r="N3" s="21">
        <v>52373.104599999999</v>
      </c>
      <c r="O3" s="21">
        <v>75345.604600000006</v>
      </c>
      <c r="Q3" s="5"/>
    </row>
    <row r="4" spans="1:17" ht="12.75">
      <c r="A4" s="20" t="s">
        <v>60</v>
      </c>
      <c r="B4" s="20" t="s">
        <v>61</v>
      </c>
      <c r="C4" s="20" t="s">
        <v>63</v>
      </c>
      <c r="D4" s="19">
        <v>2646</v>
      </c>
      <c r="E4" s="19">
        <v>492</v>
      </c>
      <c r="F4" s="19">
        <v>638</v>
      </c>
      <c r="G4" s="19">
        <v>568</v>
      </c>
      <c r="H4" s="19">
        <v>1594</v>
      </c>
      <c r="I4" s="19">
        <v>634</v>
      </c>
      <c r="J4" s="19">
        <v>0</v>
      </c>
      <c r="K4" s="19">
        <v>4497</v>
      </c>
      <c r="L4" s="19">
        <v>6493</v>
      </c>
      <c r="M4" s="21">
        <v>3477568.9048000001</v>
      </c>
      <c r="N4" s="21">
        <v>7159171.7120000003</v>
      </c>
      <c r="O4" s="21">
        <v>8543834.5653000008</v>
      </c>
      <c r="Q4" s="5"/>
    </row>
    <row r="5" spans="1:17" ht="12.75">
      <c r="A5" s="20" t="s">
        <v>60</v>
      </c>
      <c r="B5" s="20" t="s">
        <v>61</v>
      </c>
      <c r="C5" s="20" t="s">
        <v>64</v>
      </c>
      <c r="D5" s="19">
        <v>0</v>
      </c>
      <c r="E5" s="19">
        <v>1</v>
      </c>
      <c r="F5" s="19">
        <v>0</v>
      </c>
      <c r="G5" s="19">
        <v>1</v>
      </c>
      <c r="H5" s="19">
        <v>1</v>
      </c>
      <c r="I5" s="19">
        <v>0</v>
      </c>
      <c r="J5" s="19">
        <v>0</v>
      </c>
      <c r="K5" s="19">
        <v>2</v>
      </c>
      <c r="L5" s="19">
        <v>2</v>
      </c>
      <c r="M5" s="21">
        <v>0</v>
      </c>
      <c r="N5" s="21">
        <v>3094.09</v>
      </c>
      <c r="O5" s="21">
        <v>3094.09</v>
      </c>
      <c r="Q5" s="5"/>
    </row>
    <row r="6" spans="1:17" ht="12.75">
      <c r="A6" s="20" t="s">
        <v>60</v>
      </c>
      <c r="B6" s="20" t="s">
        <v>61</v>
      </c>
      <c r="C6" s="20" t="s">
        <v>65</v>
      </c>
      <c r="D6" s="19">
        <v>731</v>
      </c>
      <c r="E6" s="19">
        <v>139</v>
      </c>
      <c r="F6" s="19">
        <v>198</v>
      </c>
      <c r="G6" s="19">
        <v>248</v>
      </c>
      <c r="H6" s="19">
        <v>609</v>
      </c>
      <c r="I6" s="19">
        <v>197</v>
      </c>
      <c r="J6" s="19">
        <v>0</v>
      </c>
      <c r="K6" s="19">
        <v>1418</v>
      </c>
      <c r="L6" s="19">
        <v>2054</v>
      </c>
      <c r="M6" s="21">
        <v>1189774.2324999999</v>
      </c>
      <c r="N6" s="21">
        <v>2624752.3429</v>
      </c>
      <c r="O6" s="21">
        <v>3123766.3056999999</v>
      </c>
      <c r="Q6" s="5"/>
    </row>
    <row r="7" spans="1:17" ht="12.75">
      <c r="A7" s="20" t="s">
        <v>60</v>
      </c>
      <c r="B7" s="20" t="s">
        <v>61</v>
      </c>
      <c r="C7" s="20" t="s">
        <v>66</v>
      </c>
      <c r="D7" s="19">
        <v>121</v>
      </c>
      <c r="E7" s="19">
        <v>29</v>
      </c>
      <c r="F7" s="19">
        <v>19</v>
      </c>
      <c r="G7" s="19">
        <v>35</v>
      </c>
      <c r="H7" s="19">
        <v>82</v>
      </c>
      <c r="I7" s="19">
        <v>18</v>
      </c>
      <c r="J7" s="19">
        <v>0</v>
      </c>
      <c r="K7" s="19">
        <v>224</v>
      </c>
      <c r="L7" s="19">
        <v>305</v>
      </c>
      <c r="M7" s="21">
        <v>193050.1011</v>
      </c>
      <c r="N7" s="21">
        <v>360373.88170000003</v>
      </c>
      <c r="O7" s="21">
        <v>419094.07329999999</v>
      </c>
      <c r="Q7" s="5"/>
    </row>
    <row r="8" spans="1:17" ht="12.75">
      <c r="A8" s="20" t="s">
        <v>60</v>
      </c>
      <c r="B8" s="20" t="s">
        <v>61</v>
      </c>
      <c r="C8" s="20" t="s">
        <v>67</v>
      </c>
      <c r="D8" s="19">
        <v>93</v>
      </c>
      <c r="E8" s="19">
        <v>24</v>
      </c>
      <c r="F8" s="19">
        <v>6</v>
      </c>
      <c r="G8" s="19">
        <v>37</v>
      </c>
      <c r="H8" s="19">
        <v>148</v>
      </c>
      <c r="I8" s="19">
        <v>6</v>
      </c>
      <c r="J8" s="19">
        <v>0</v>
      </c>
      <c r="K8" s="19">
        <v>258</v>
      </c>
      <c r="L8" s="19">
        <v>320</v>
      </c>
      <c r="M8" s="21">
        <v>150920.15280000001</v>
      </c>
      <c r="N8" s="21">
        <v>483563.59759999998</v>
      </c>
      <c r="O8" s="21">
        <v>515459.0809</v>
      </c>
      <c r="Q8" s="5"/>
    </row>
    <row r="9" spans="1:17" ht="12.75">
      <c r="A9" s="20" t="s">
        <v>60</v>
      </c>
      <c r="B9" s="20" t="s">
        <v>61</v>
      </c>
      <c r="C9" s="20" t="s">
        <v>68</v>
      </c>
      <c r="D9" s="19">
        <v>2168</v>
      </c>
      <c r="E9" s="19">
        <v>412</v>
      </c>
      <c r="F9" s="19">
        <v>580</v>
      </c>
      <c r="G9" s="19">
        <v>712</v>
      </c>
      <c r="H9" s="19">
        <v>1228</v>
      </c>
      <c r="I9" s="19">
        <v>580</v>
      </c>
      <c r="J9" s="19">
        <v>0</v>
      </c>
      <c r="K9" s="19">
        <v>3618</v>
      </c>
      <c r="L9" s="19">
        <v>5079</v>
      </c>
      <c r="M9" s="21">
        <v>2794891.6460000002</v>
      </c>
      <c r="N9" s="21">
        <v>201165003.09189999</v>
      </c>
      <c r="O9" s="21">
        <v>201991271.4817</v>
      </c>
      <c r="Q9" s="5"/>
    </row>
    <row r="10" spans="1:17" ht="12.75">
      <c r="A10" s="20" t="s">
        <v>60</v>
      </c>
      <c r="B10" s="20" t="s">
        <v>61</v>
      </c>
      <c r="C10" s="20" t="s">
        <v>69</v>
      </c>
      <c r="D10" s="19">
        <v>572</v>
      </c>
      <c r="E10" s="19">
        <v>146</v>
      </c>
      <c r="F10" s="19">
        <v>135</v>
      </c>
      <c r="G10" s="19">
        <v>202</v>
      </c>
      <c r="H10" s="19">
        <v>462</v>
      </c>
      <c r="I10" s="19">
        <v>135</v>
      </c>
      <c r="J10" s="19">
        <v>0</v>
      </c>
      <c r="K10" s="19">
        <v>1123</v>
      </c>
      <c r="L10" s="19">
        <v>1644</v>
      </c>
      <c r="M10" s="21">
        <v>768202.59739999997</v>
      </c>
      <c r="N10" s="21">
        <v>1731556.2150999999</v>
      </c>
      <c r="O10" s="21">
        <v>2019082.0762</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36</v>
      </c>
      <c r="M12" s="21">
        <v>0</v>
      </c>
      <c r="N12" s="21">
        <v>0</v>
      </c>
      <c r="O12" s="21">
        <v>167713.14989999999</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9</v>
      </c>
      <c r="M14" s="21">
        <v>0</v>
      </c>
      <c r="N14" s="21">
        <v>0</v>
      </c>
      <c r="O14" s="21">
        <v>100814.58</v>
      </c>
      <c r="Q14" s="5"/>
    </row>
    <row r="15" spans="1:17" ht="12.75">
      <c r="A15" s="20" t="s">
        <v>60</v>
      </c>
      <c r="B15" s="20" t="s">
        <v>70</v>
      </c>
      <c r="C15" s="20" t="s">
        <v>66</v>
      </c>
      <c r="D15" s="19">
        <v>0</v>
      </c>
      <c r="E15" s="19">
        <v>0</v>
      </c>
      <c r="F15" s="19">
        <v>0</v>
      </c>
      <c r="G15" s="19">
        <v>0</v>
      </c>
      <c r="H15" s="19">
        <v>0</v>
      </c>
      <c r="I15" s="19">
        <v>0</v>
      </c>
      <c r="J15" s="19">
        <v>0</v>
      </c>
      <c r="K15" s="19">
        <v>0</v>
      </c>
      <c r="L15" s="19">
        <v>1</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1</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18</v>
      </c>
      <c r="M17" s="21">
        <v>0</v>
      </c>
      <c r="N17" s="21">
        <v>0</v>
      </c>
      <c r="O17" s="21">
        <v>12769.68</v>
      </c>
      <c r="Q17" s="5"/>
    </row>
    <row r="18" spans="1:15" ht="12.75">
      <c r="A18" s="22" t="s">
        <v>60</v>
      </c>
      <c r="B18" s="22" t="s">
        <v>70</v>
      </c>
      <c r="C18" s="22" t="s">
        <v>69</v>
      </c>
      <c r="D18" s="23">
        <v>0</v>
      </c>
      <c r="E18" s="23">
        <v>0</v>
      </c>
      <c r="F18" s="23">
        <v>0</v>
      </c>
      <c r="G18" s="23">
        <v>0</v>
      </c>
      <c r="H18" s="23">
        <v>0</v>
      </c>
      <c r="I18" s="23">
        <v>0</v>
      </c>
      <c r="J18" s="23">
        <v>0</v>
      </c>
      <c r="K18" s="23">
        <v>0</v>
      </c>
      <c r="L18" s="23">
        <v>5</v>
      </c>
      <c r="M18" s="24">
        <v>0</v>
      </c>
      <c r="N18" s="24">
        <v>0</v>
      </c>
      <c r="O18" s="24">
        <v>13354.540000000001</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8"/>
  <sheetViews>
    <sheetView showGridLines="0" workbookViewId="0" topLeftCell="A1">
      <selection pane="topLeft" activeCell="A1" sqref="A1"/>
    </sheetView>
  </sheetViews>
  <sheetFormatPr defaultColWidth="9.14285714285714" defaultRowHeight="12.75"/>
  <cols>
    <col min="1" max="3" width="13.4285714285714" style="22" customWidth="1"/>
    <col min="4" max="4" width="11.5714285714286" style="24" customWidth="1"/>
    <col min="5" max="5" width="13.4285714285714" style="23" customWidth="1"/>
    <col min="6" max="6" width="13.4285714285714" style="24" customWidth="1"/>
    <col min="7" max="7" width="13.4285714285714" style="23" customWidth="1"/>
    <col min="8" max="8" width="13.4285714285714" style="24" customWidth="1"/>
    <col min="9" max="9" width="13.4285714285714" style="23" customWidth="1"/>
    <col min="10" max="10" width="9.14285714285714" hidden="1" customWidth="1"/>
    <col min="11" max="11" width="205.714285714286" customWidth="1"/>
  </cols>
  <sheetData>
    <row r="1" spans="1:11" s="4" customFormat="1" ht="30.2" customHeight="1">
      <c r="A1" s="61" t="str">
        <f>CONCATENATE("Premium Summary ",Data!A1)</f>
        <v>Premium Summary </v>
      </c>
      <c r="B1" s="62"/>
      <c r="C1" s="62"/>
      <c r="D1" s="62"/>
      <c r="E1" s="11"/>
      <c r="F1" s="10"/>
      <c r="G1" s="11"/>
      <c r="H1" s="10"/>
      <c r="I1" s="11"/>
      <c r="K1" s="5"/>
    </row>
    <row r="2" spans="1:11" ht="38.25">
      <c r="A2" s="25" t="s">
        <v>0</v>
      </c>
      <c r="B2" s="25" t="s">
        <v>1</v>
      </c>
      <c r="C2" s="25" t="s">
        <v>2</v>
      </c>
      <c r="D2" s="29" t="s">
        <v>12</v>
      </c>
      <c r="E2" s="27" t="s">
        <v>13</v>
      </c>
      <c r="F2" s="29" t="s">
        <v>14</v>
      </c>
      <c r="G2" s="27" t="s">
        <v>15</v>
      </c>
      <c r="H2" s="29" t="s">
        <v>16</v>
      </c>
      <c r="I2" s="27" t="s">
        <v>17</v>
      </c>
      <c r="K2" s="1"/>
    </row>
    <row r="3" spans="1:9" ht="12.75">
      <c r="A3" s="22" t="s">
        <v>60</v>
      </c>
      <c r="B3" s="22" t="s">
        <v>61</v>
      </c>
      <c r="C3" s="22" t="s">
        <v>62</v>
      </c>
      <c r="D3" s="24">
        <v>0</v>
      </c>
      <c r="E3" s="23">
        <v>0</v>
      </c>
      <c r="F3" s="24">
        <v>3655.72</v>
      </c>
      <c r="G3" s="23">
        <v>1</v>
      </c>
      <c r="H3" s="24">
        <v>4143.67</v>
      </c>
      <c r="I3" s="23">
        <v>4</v>
      </c>
    </row>
    <row r="4" spans="1:9" ht="12.75">
      <c r="A4" s="22" t="s">
        <v>60</v>
      </c>
      <c r="B4" s="22" t="s">
        <v>61</v>
      </c>
      <c r="C4" s="22" t="s">
        <v>63</v>
      </c>
      <c r="D4" s="24">
        <v>443270.31</v>
      </c>
      <c r="E4" s="23">
        <v>292</v>
      </c>
      <c r="F4" s="24">
        <v>415982.69</v>
      </c>
      <c r="G4" s="23">
        <v>319</v>
      </c>
      <c r="H4" s="24">
        <v>744648.82999999996</v>
      </c>
      <c r="I4" s="23">
        <v>918</v>
      </c>
    </row>
    <row r="5" spans="1:9" ht="12.75">
      <c r="A5" s="22" t="s">
        <v>60</v>
      </c>
      <c r="B5" s="22" t="s">
        <v>61</v>
      </c>
      <c r="C5" s="22" t="s">
        <v>64</v>
      </c>
      <c r="D5" s="24">
        <v>0</v>
      </c>
      <c r="E5" s="23">
        <v>0</v>
      </c>
      <c r="F5" s="24">
        <v>0</v>
      </c>
      <c r="G5" s="23">
        <v>0</v>
      </c>
      <c r="H5" s="24">
        <v>0</v>
      </c>
      <c r="I5" s="23">
        <v>0</v>
      </c>
    </row>
    <row r="6" spans="1:9" ht="12.75">
      <c r="A6" s="22" t="s">
        <v>60</v>
      </c>
      <c r="B6" s="22" t="s">
        <v>61</v>
      </c>
      <c r="C6" s="22" t="s">
        <v>65</v>
      </c>
      <c r="D6" s="24">
        <v>136079.97</v>
      </c>
      <c r="E6" s="23">
        <v>108</v>
      </c>
      <c r="F6" s="24">
        <v>94694.75</v>
      </c>
      <c r="G6" s="23">
        <v>64</v>
      </c>
      <c r="H6" s="24">
        <v>218625.48000000001</v>
      </c>
      <c r="I6" s="23">
        <v>256</v>
      </c>
    </row>
    <row r="7" spans="1:9" ht="12.75">
      <c r="A7" s="22" t="s">
        <v>60</v>
      </c>
      <c r="B7" s="22" t="s">
        <v>61</v>
      </c>
      <c r="C7" s="22" t="s">
        <v>66</v>
      </c>
      <c r="D7" s="24">
        <v>7505.60</v>
      </c>
      <c r="E7" s="23">
        <v>8</v>
      </c>
      <c r="F7" s="24">
        <v>20314.02</v>
      </c>
      <c r="G7" s="23">
        <v>10</v>
      </c>
      <c r="H7" s="24">
        <v>27264.64</v>
      </c>
      <c r="I7" s="23">
        <v>28</v>
      </c>
    </row>
    <row r="8" spans="1:9" ht="12.75">
      <c r="A8" s="22" t="s">
        <v>60</v>
      </c>
      <c r="B8" s="22" t="s">
        <v>61</v>
      </c>
      <c r="C8" s="22" t="s">
        <v>67</v>
      </c>
      <c r="D8" s="24">
        <v>4789.0600000000004</v>
      </c>
      <c r="E8" s="23">
        <v>5</v>
      </c>
      <c r="F8" s="24">
        <v>2744.74</v>
      </c>
      <c r="G8" s="23">
        <v>2</v>
      </c>
      <c r="H8" s="24">
        <v>7533.80</v>
      </c>
      <c r="I8" s="23">
        <v>7</v>
      </c>
    </row>
    <row r="9" spans="1:9" ht="12.75">
      <c r="A9" s="22" t="s">
        <v>60</v>
      </c>
      <c r="B9" s="22" t="s">
        <v>61</v>
      </c>
      <c r="C9" s="22" t="s">
        <v>68</v>
      </c>
      <c r="D9" s="24">
        <v>370408.34000000003</v>
      </c>
      <c r="E9" s="23">
        <v>279</v>
      </c>
      <c r="F9" s="24">
        <v>262627.48999999999</v>
      </c>
      <c r="G9" s="23">
        <v>188</v>
      </c>
      <c r="H9" s="24">
        <v>574472.46999999997</v>
      </c>
      <c r="I9" s="23">
        <v>719</v>
      </c>
    </row>
    <row r="10" spans="1:9" ht="12.75">
      <c r="A10" s="22" t="s">
        <v>60</v>
      </c>
      <c r="B10" s="22" t="s">
        <v>61</v>
      </c>
      <c r="C10" s="22" t="s">
        <v>69</v>
      </c>
      <c r="D10" s="24">
        <v>83650.449999999997</v>
      </c>
      <c r="E10" s="23">
        <v>66</v>
      </c>
      <c r="F10" s="24">
        <v>56370.610000000001</v>
      </c>
      <c r="G10" s="23">
        <v>45</v>
      </c>
      <c r="H10" s="24">
        <v>107506.64</v>
      </c>
      <c r="I10" s="23">
        <v>171</v>
      </c>
    </row>
    <row r="11" spans="1:9" ht="12.75">
      <c r="A11" s="22" t="s">
        <v>60</v>
      </c>
      <c r="B11" s="22" t="s">
        <v>70</v>
      </c>
      <c r="C11" s="22" t="s">
        <v>62</v>
      </c>
      <c r="D11" s="24">
        <v>0</v>
      </c>
      <c r="E11" s="23">
        <v>0</v>
      </c>
      <c r="F11" s="24">
        <v>0</v>
      </c>
      <c r="G11" s="23">
        <v>0</v>
      </c>
      <c r="H11" s="24">
        <v>0</v>
      </c>
      <c r="I11" s="23">
        <v>0</v>
      </c>
    </row>
    <row r="12" spans="1:9" ht="12.75">
      <c r="A12" s="22" t="s">
        <v>60</v>
      </c>
      <c r="B12" s="22" t="s">
        <v>70</v>
      </c>
      <c r="C12" s="22" t="s">
        <v>63</v>
      </c>
      <c r="D12" s="24">
        <v>0</v>
      </c>
      <c r="E12" s="23">
        <v>0</v>
      </c>
      <c r="F12" s="24">
        <v>0</v>
      </c>
      <c r="G12" s="23">
        <v>0</v>
      </c>
      <c r="H12" s="24">
        <v>0</v>
      </c>
      <c r="I12" s="23">
        <v>0</v>
      </c>
    </row>
    <row r="13" spans="1:9" ht="12.75">
      <c r="A13" s="22" t="s">
        <v>60</v>
      </c>
      <c r="B13" s="22" t="s">
        <v>70</v>
      </c>
      <c r="C13" s="22" t="s">
        <v>64</v>
      </c>
      <c r="D13" s="24">
        <v>0</v>
      </c>
      <c r="E13" s="23">
        <v>0</v>
      </c>
      <c r="F13" s="24">
        <v>0</v>
      </c>
      <c r="G13" s="23">
        <v>0</v>
      </c>
      <c r="H13" s="24">
        <v>0</v>
      </c>
      <c r="I13" s="23">
        <v>0</v>
      </c>
    </row>
    <row r="14" spans="1:9" ht="12.75">
      <c r="A14" s="22" t="s">
        <v>60</v>
      </c>
      <c r="B14" s="22" t="s">
        <v>70</v>
      </c>
      <c r="C14" s="22" t="s">
        <v>65</v>
      </c>
      <c r="D14" s="24">
        <v>0</v>
      </c>
      <c r="E14" s="23">
        <v>0</v>
      </c>
      <c r="F14" s="24">
        <v>0</v>
      </c>
      <c r="G14" s="23">
        <v>0</v>
      </c>
      <c r="H14" s="24">
        <v>0</v>
      </c>
      <c r="I14" s="23">
        <v>0</v>
      </c>
    </row>
    <row r="15" spans="1:9" ht="12.75">
      <c r="A15" s="22" t="s">
        <v>60</v>
      </c>
      <c r="B15" s="22" t="s">
        <v>70</v>
      </c>
      <c r="C15" s="22" t="s">
        <v>66</v>
      </c>
      <c r="D15" s="24">
        <v>0</v>
      </c>
      <c r="E15" s="23">
        <v>0</v>
      </c>
      <c r="F15" s="24">
        <v>0</v>
      </c>
      <c r="G15" s="23">
        <v>0</v>
      </c>
      <c r="H15" s="24">
        <v>0</v>
      </c>
      <c r="I15" s="23">
        <v>0</v>
      </c>
    </row>
    <row r="16" spans="1:9" ht="12.75">
      <c r="A16" s="22" t="s">
        <v>60</v>
      </c>
      <c r="B16" s="22" t="s">
        <v>70</v>
      </c>
      <c r="C16" s="22" t="s">
        <v>67</v>
      </c>
      <c r="D16" s="24">
        <v>0</v>
      </c>
      <c r="E16" s="23">
        <v>0</v>
      </c>
      <c r="F16" s="24">
        <v>0</v>
      </c>
      <c r="G16" s="23">
        <v>0</v>
      </c>
      <c r="H16" s="24">
        <v>0</v>
      </c>
      <c r="I16" s="23">
        <v>0</v>
      </c>
    </row>
    <row r="17" spans="1:9" ht="12.75">
      <c r="A17" s="22" t="s">
        <v>60</v>
      </c>
      <c r="B17" s="22" t="s">
        <v>70</v>
      </c>
      <c r="C17" s="22" t="s">
        <v>68</v>
      </c>
      <c r="D17" s="24">
        <v>0</v>
      </c>
      <c r="E17" s="23">
        <v>0</v>
      </c>
      <c r="F17" s="24">
        <v>0</v>
      </c>
      <c r="G17" s="23">
        <v>0</v>
      </c>
      <c r="H17" s="24">
        <v>0</v>
      </c>
      <c r="I17" s="23">
        <v>0</v>
      </c>
    </row>
    <row r="18" spans="1:9" ht="12.75">
      <c r="A18" s="22" t="s">
        <v>60</v>
      </c>
      <c r="B18" s="22" t="s">
        <v>70</v>
      </c>
      <c r="C18" s="22" t="s">
        <v>69</v>
      </c>
      <c r="D18" s="24">
        <v>0</v>
      </c>
      <c r="E18" s="23">
        <v>0</v>
      </c>
      <c r="F18" s="24">
        <v>0</v>
      </c>
      <c r="G18" s="23">
        <v>0</v>
      </c>
      <c r="H18" s="24">
        <v>0</v>
      </c>
      <c r="I18" s="23">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358"/>
  <sheetViews>
    <sheetView showGridLines="0" workbookViewId="0" topLeftCell="H1">
      <selection pane="topLeft" activeCell="A1" sqref="A1"/>
    </sheetView>
  </sheetViews>
  <sheetFormatPr defaultColWidth="9.140625" defaultRowHeight="12.75"/>
  <cols>
    <col min="1" max="5" width="13.4285714285714" style="55" customWidth="1"/>
    <col min="6" max="6" width="10" style="55" customWidth="1"/>
    <col min="7" max="9" width="13.4285714285714" style="55" customWidth="1"/>
    <col min="10" max="10" width="20.1428571428571" style="56" customWidth="1"/>
    <col min="11" max="11" width="31.1428571428571" style="55" customWidth="1"/>
    <col min="12" max="12" width="19.8571428571429" style="55" customWidth="1"/>
    <col min="13" max="13" width="16.7142857142857" style="55" customWidth="1"/>
    <col min="14" max="14" width="59" style="57" customWidth="1"/>
    <col min="15" max="15" width="129.714285714286" style="53" customWidth="1"/>
    <col min="16" max="16384" width="9.14285714285714" style="53"/>
  </cols>
  <sheetData>
    <row r="1" spans="1:15" s="48" customFormat="1" ht="33.75" customHeight="1">
      <c r="A1" s="63" t="str">
        <f>CONCATENATE("Messages ",Data!A1)</f>
        <v>Messages </v>
      </c>
      <c r="B1" s="63"/>
      <c r="C1" s="63"/>
      <c r="D1" s="63"/>
      <c r="E1" s="63"/>
      <c r="F1" s="63"/>
      <c r="G1" s="63"/>
      <c r="J1" s="49"/>
      <c r="N1" s="50"/>
      <c r="O1" s="51"/>
    </row>
    <row r="2" spans="1:15" ht="25.5">
      <c r="A2" s="25" t="s">
        <v>0</v>
      </c>
      <c r="B2" s="25" t="s">
        <v>39</v>
      </c>
      <c r="C2" s="25" t="s">
        <v>18</v>
      </c>
      <c r="D2" s="25" t="s">
        <v>19</v>
      </c>
      <c r="E2" s="25" t="s">
        <v>20</v>
      </c>
      <c r="F2" s="25" t="s">
        <v>21</v>
      </c>
      <c r="G2" s="25" t="s">
        <v>22</v>
      </c>
      <c r="H2" s="25" t="s">
        <v>1</v>
      </c>
      <c r="I2" s="25" t="s">
        <v>23</v>
      </c>
      <c r="J2" s="44" t="s">
        <v>24</v>
      </c>
      <c r="K2" s="25" t="s">
        <v>25</v>
      </c>
      <c r="L2" s="25" t="s">
        <v>26</v>
      </c>
      <c r="M2" s="25" t="s">
        <v>56</v>
      </c>
      <c r="N2" s="25" t="s">
        <v>55</v>
      </c>
      <c r="O2" s="52"/>
    </row>
    <row r="3" spans="1:15" ht="12.75">
      <c r="A3" s="20"/>
      <c r="B3" s="20"/>
      <c r="C3" s="20"/>
      <c r="D3" s="20"/>
      <c r="E3" s="20"/>
      <c r="F3" s="20"/>
      <c r="G3" s="20"/>
      <c r="H3" s="20"/>
      <c r="I3" s="20"/>
      <c r="J3" s="30"/>
      <c r="K3" s="20"/>
      <c r="L3" s="20"/>
      <c r="M3" s="20"/>
      <c r="N3" s="20"/>
      <c r="O3" s="52"/>
    </row>
    <row r="4" spans="1:15" ht="16.5" customHeight="1">
      <c r="A4" s="20"/>
      <c r="B4" s="20"/>
      <c r="C4" s="20"/>
      <c r="D4" s="20"/>
      <c r="E4" s="20"/>
      <c r="F4" s="20"/>
      <c r="G4" s="20"/>
      <c r="H4" s="64" t="s">
        <v>58</v>
      </c>
      <c r="I4" s="65"/>
      <c r="J4" s="65"/>
      <c r="K4" s="65"/>
      <c r="L4" s="65"/>
      <c r="M4" s="65"/>
      <c r="N4" s="66"/>
      <c r="O4" s="52"/>
    </row>
    <row r="5" spans="1:15" ht="12.75">
      <c r="A5" s="20"/>
      <c r="B5" s="20"/>
      <c r="C5" s="20"/>
      <c r="D5" s="20"/>
      <c r="E5" s="20"/>
      <c r="F5" s="20"/>
      <c r="G5" s="20"/>
      <c r="H5" s="20"/>
      <c r="I5" s="20"/>
      <c r="J5" s="30"/>
      <c r="K5" s="20"/>
      <c r="L5" s="20"/>
      <c r="M5" s="20"/>
      <c r="N5" s="20"/>
      <c r="O5" s="52"/>
    </row>
    <row r="6" spans="1:15" ht="12.75">
      <c r="A6" s="20"/>
      <c r="B6" s="20"/>
      <c r="C6" s="20"/>
      <c r="D6" s="20"/>
      <c r="E6" s="20"/>
      <c r="F6" s="20"/>
      <c r="G6" s="20"/>
      <c r="H6" s="20"/>
      <c r="I6" s="20"/>
      <c r="J6" s="30"/>
      <c r="K6" s="20"/>
      <c r="L6" s="20"/>
      <c r="M6" s="20"/>
      <c r="N6" s="20"/>
      <c r="O6" s="52"/>
    </row>
    <row r="7" spans="1:15" ht="12.75">
      <c r="A7" s="20"/>
      <c r="B7" s="20"/>
      <c r="C7" s="20"/>
      <c r="D7" s="20"/>
      <c r="E7" s="20"/>
      <c r="F7" s="20"/>
      <c r="G7" s="20"/>
      <c r="H7" s="20"/>
      <c r="I7" s="20"/>
      <c r="J7" s="30"/>
      <c r="K7" s="20"/>
      <c r="L7" s="20"/>
      <c r="M7" s="20"/>
      <c r="N7" s="20"/>
      <c r="O7" s="52"/>
    </row>
    <row r="8" spans="1:15" ht="12.75">
      <c r="A8" s="20"/>
      <c r="B8" s="20"/>
      <c r="C8" s="20"/>
      <c r="D8" s="20"/>
      <c r="E8" s="20"/>
      <c r="F8" s="20"/>
      <c r="G8" s="20"/>
      <c r="H8" s="20"/>
      <c r="I8" s="20"/>
      <c r="J8" s="30"/>
      <c r="K8" s="20"/>
      <c r="L8" s="20"/>
      <c r="M8" s="20"/>
      <c r="N8" s="20"/>
      <c r="O8" s="52"/>
    </row>
    <row r="9" spans="1:15" ht="12.75">
      <c r="A9" s="20"/>
      <c r="B9" s="20"/>
      <c r="C9" s="20"/>
      <c r="D9" s="20"/>
      <c r="E9" s="20"/>
      <c r="F9" s="20"/>
      <c r="G9" s="20"/>
      <c r="H9" s="20"/>
      <c r="I9" s="20"/>
      <c r="J9" s="30"/>
      <c r="K9" s="20"/>
      <c r="L9" s="20"/>
      <c r="M9" s="20"/>
      <c r="N9" s="20"/>
      <c r="O9" s="52"/>
    </row>
    <row r="10" spans="1:15" ht="12.75">
      <c r="A10" s="20"/>
      <c r="B10" s="20"/>
      <c r="C10" s="20"/>
      <c r="D10" s="20"/>
      <c r="E10" s="20"/>
      <c r="F10" s="20"/>
      <c r="G10" s="20"/>
      <c r="H10" s="20"/>
      <c r="I10" s="20"/>
      <c r="J10" s="30"/>
      <c r="K10" s="20"/>
      <c r="L10" s="20"/>
      <c r="M10" s="20"/>
      <c r="N10" s="20"/>
      <c r="O10" s="52"/>
    </row>
    <row r="11" spans="1:15" ht="12.75">
      <c r="A11" s="20"/>
      <c r="B11" s="20"/>
      <c r="C11" s="20"/>
      <c r="D11" s="20"/>
      <c r="E11" s="20"/>
      <c r="F11" s="20"/>
      <c r="G11" s="20"/>
      <c r="H11" s="20"/>
      <c r="I11" s="20"/>
      <c r="J11" s="30"/>
      <c r="K11" s="20"/>
      <c r="L11" s="20"/>
      <c r="M11" s="20"/>
      <c r="N11" s="20"/>
      <c r="O11" s="52"/>
    </row>
    <row r="12" spans="1:15" ht="12.75">
      <c r="A12" s="20"/>
      <c r="B12" s="20"/>
      <c r="C12" s="20"/>
      <c r="D12" s="20"/>
      <c r="E12" s="20"/>
      <c r="F12" s="20"/>
      <c r="G12" s="20"/>
      <c r="H12" s="20"/>
      <c r="I12" s="20"/>
      <c r="J12" s="30"/>
      <c r="K12" s="20"/>
      <c r="L12" s="20"/>
      <c r="M12" s="20"/>
      <c r="N12" s="20"/>
      <c r="O12" s="52"/>
    </row>
    <row r="13" spans="1:15" ht="12.75">
      <c r="A13" s="20"/>
      <c r="B13" s="20"/>
      <c r="C13" s="20"/>
      <c r="D13" s="20"/>
      <c r="E13" s="20"/>
      <c r="F13" s="20"/>
      <c r="G13" s="20"/>
      <c r="H13" s="20"/>
      <c r="I13" s="20"/>
      <c r="J13" s="30"/>
      <c r="K13" s="20"/>
      <c r="L13" s="20"/>
      <c r="M13" s="20"/>
      <c r="N13" s="20"/>
      <c r="O13" s="52"/>
    </row>
    <row r="14" spans="1:15" ht="12.75">
      <c r="A14" s="20"/>
      <c r="B14" s="20"/>
      <c r="C14" s="20"/>
      <c r="D14" s="20"/>
      <c r="E14" s="20"/>
      <c r="F14" s="20"/>
      <c r="G14" s="20"/>
      <c r="H14" s="20"/>
      <c r="I14" s="20"/>
      <c r="J14" s="30"/>
      <c r="K14" s="20"/>
      <c r="L14" s="20"/>
      <c r="M14" s="20"/>
      <c r="N14" s="20"/>
      <c r="O14" s="52"/>
    </row>
    <row r="15" spans="1:15" ht="12.75">
      <c r="A15" s="20"/>
      <c r="B15" s="20"/>
      <c r="C15" s="20"/>
      <c r="D15" s="20"/>
      <c r="E15" s="20"/>
      <c r="F15" s="20"/>
      <c r="G15" s="20"/>
      <c r="H15" s="20"/>
      <c r="I15" s="20"/>
      <c r="J15" s="30"/>
      <c r="K15" s="20"/>
      <c r="L15" s="20"/>
      <c r="M15" s="20"/>
      <c r="N15" s="20"/>
      <c r="O15" s="52"/>
    </row>
    <row r="16" spans="1:15" ht="12.75">
      <c r="A16" s="20"/>
      <c r="B16" s="20"/>
      <c r="C16" s="20"/>
      <c r="D16" s="20"/>
      <c r="E16" s="20"/>
      <c r="F16" s="20"/>
      <c r="G16" s="20"/>
      <c r="H16" s="20"/>
      <c r="I16" s="20"/>
      <c r="J16" s="30"/>
      <c r="K16" s="20"/>
      <c r="L16" s="20"/>
      <c r="M16" s="20"/>
      <c r="N16" s="20"/>
      <c r="O16" s="52"/>
    </row>
    <row r="17" spans="1:15" ht="12.75">
      <c r="A17" s="20"/>
      <c r="B17" s="20"/>
      <c r="C17" s="20"/>
      <c r="D17" s="20"/>
      <c r="E17" s="20"/>
      <c r="F17" s="20"/>
      <c r="G17" s="20"/>
      <c r="H17" s="20"/>
      <c r="I17" s="20"/>
      <c r="J17" s="30"/>
      <c r="K17" s="20"/>
      <c r="L17" s="20"/>
      <c r="M17" s="20"/>
      <c r="N17" s="20"/>
      <c r="O17" s="52"/>
    </row>
    <row r="18" spans="1:15" ht="12.75">
      <c r="A18" s="20"/>
      <c r="B18" s="20"/>
      <c r="C18" s="20"/>
      <c r="D18" s="20"/>
      <c r="E18" s="20"/>
      <c r="F18" s="20"/>
      <c r="G18" s="20"/>
      <c r="H18" s="20"/>
      <c r="I18" s="20"/>
      <c r="J18" s="30"/>
      <c r="K18" s="20"/>
      <c r="L18" s="20"/>
      <c r="M18" s="20"/>
      <c r="N18" s="20"/>
      <c r="O18" s="52"/>
    </row>
    <row r="19" spans="1:15" ht="12.75">
      <c r="A19" s="20"/>
      <c r="B19" s="20"/>
      <c r="C19" s="20"/>
      <c r="D19" s="20"/>
      <c r="E19" s="20"/>
      <c r="F19" s="20"/>
      <c r="G19" s="20"/>
      <c r="H19" s="20"/>
      <c r="I19" s="20"/>
      <c r="J19" s="30"/>
      <c r="K19" s="20"/>
      <c r="L19" s="20"/>
      <c r="M19" s="20"/>
      <c r="N19" s="20"/>
      <c r="O19" s="52"/>
    </row>
    <row r="20" spans="1:15" ht="12.75">
      <c r="A20" s="20"/>
      <c r="B20" s="20"/>
      <c r="C20" s="20"/>
      <c r="D20" s="20"/>
      <c r="E20" s="20"/>
      <c r="F20" s="20"/>
      <c r="G20" s="20"/>
      <c r="H20" s="20"/>
      <c r="I20" s="20"/>
      <c r="J20" s="30"/>
      <c r="K20" s="20"/>
      <c r="L20" s="20"/>
      <c r="M20" s="20"/>
      <c r="N20" s="20"/>
      <c r="O20" s="52"/>
    </row>
    <row r="21" spans="1:15" ht="12.75">
      <c r="A21" s="20"/>
      <c r="B21" s="20"/>
      <c r="C21" s="20"/>
      <c r="D21" s="20"/>
      <c r="E21" s="20"/>
      <c r="F21" s="20"/>
      <c r="G21" s="20"/>
      <c r="H21" s="20"/>
      <c r="I21" s="20"/>
      <c r="J21" s="30"/>
      <c r="K21" s="20"/>
      <c r="L21" s="20"/>
      <c r="M21" s="20"/>
      <c r="N21" s="20"/>
      <c r="O21" s="52"/>
    </row>
    <row r="22" spans="1:15" ht="12.75">
      <c r="A22" s="20"/>
      <c r="B22" s="20"/>
      <c r="C22" s="20"/>
      <c r="D22" s="20"/>
      <c r="E22" s="20"/>
      <c r="F22" s="20"/>
      <c r="G22" s="20"/>
      <c r="H22" s="20"/>
      <c r="I22" s="20"/>
      <c r="J22" s="30"/>
      <c r="K22" s="20"/>
      <c r="L22" s="20"/>
      <c r="M22" s="20"/>
      <c r="N22" s="20"/>
      <c r="O22" s="52"/>
    </row>
    <row r="23" spans="1:15" ht="12.75">
      <c r="A23" s="20"/>
      <c r="B23" s="20"/>
      <c r="C23" s="20"/>
      <c r="D23" s="20"/>
      <c r="E23" s="20"/>
      <c r="F23" s="20"/>
      <c r="G23" s="20"/>
      <c r="H23" s="20"/>
      <c r="I23" s="20"/>
      <c r="J23" s="30"/>
      <c r="K23" s="20"/>
      <c r="L23" s="20"/>
      <c r="M23" s="20"/>
      <c r="N23" s="20"/>
      <c r="O23" s="52"/>
    </row>
    <row r="24" spans="1:15" ht="12.75">
      <c r="A24" s="20"/>
      <c r="B24" s="20"/>
      <c r="C24" s="20"/>
      <c r="D24" s="20"/>
      <c r="E24" s="20"/>
      <c r="F24" s="20"/>
      <c r="G24" s="20"/>
      <c r="H24" s="20"/>
      <c r="I24" s="20"/>
      <c r="J24" s="30"/>
      <c r="K24" s="20"/>
      <c r="L24" s="20"/>
      <c r="M24" s="20"/>
      <c r="N24" s="20"/>
      <c r="O24" s="52"/>
    </row>
    <row r="25" spans="1:15" ht="12.75">
      <c r="A25" s="20"/>
      <c r="B25" s="20"/>
      <c r="C25" s="20"/>
      <c r="D25" s="20"/>
      <c r="E25" s="20"/>
      <c r="F25" s="20"/>
      <c r="G25" s="20"/>
      <c r="H25" s="20"/>
      <c r="I25" s="20"/>
      <c r="J25" s="30"/>
      <c r="K25" s="20"/>
      <c r="L25" s="20"/>
      <c r="M25" s="20"/>
      <c r="N25" s="20"/>
      <c r="O25" s="52"/>
    </row>
    <row r="26" spans="1:15" ht="12.75">
      <c r="A26" s="20"/>
      <c r="B26" s="20"/>
      <c r="C26" s="20"/>
      <c r="D26" s="20"/>
      <c r="E26" s="20"/>
      <c r="F26" s="20"/>
      <c r="G26" s="20"/>
      <c r="H26" s="20"/>
      <c r="I26" s="20"/>
      <c r="J26" s="30"/>
      <c r="K26" s="20"/>
      <c r="L26" s="20"/>
      <c r="M26" s="20"/>
      <c r="N26" s="20"/>
      <c r="O26" s="52"/>
    </row>
    <row r="27" spans="1:15" ht="12.75">
      <c r="A27" s="20"/>
      <c r="B27" s="20"/>
      <c r="C27" s="20"/>
      <c r="D27" s="20"/>
      <c r="E27" s="20"/>
      <c r="F27" s="20"/>
      <c r="G27" s="20"/>
      <c r="H27" s="20"/>
      <c r="I27" s="20"/>
      <c r="J27" s="30"/>
      <c r="K27" s="20"/>
      <c r="L27" s="20"/>
      <c r="M27" s="20"/>
      <c r="N27" s="20"/>
      <c r="O27" s="52"/>
    </row>
    <row r="28" spans="1:15" ht="12.75">
      <c r="A28" s="20"/>
      <c r="B28" s="20"/>
      <c r="C28" s="20"/>
      <c r="D28" s="20"/>
      <c r="E28" s="20"/>
      <c r="F28" s="20"/>
      <c r="G28" s="20"/>
      <c r="H28" s="20"/>
      <c r="I28" s="20"/>
      <c r="J28" s="30"/>
      <c r="K28" s="20"/>
      <c r="L28" s="20"/>
      <c r="M28" s="20"/>
      <c r="N28" s="20"/>
      <c r="O28" s="52"/>
    </row>
    <row r="29" spans="1:15" ht="12.75">
      <c r="A29" s="20"/>
      <c r="B29" s="20"/>
      <c r="C29" s="20"/>
      <c r="D29" s="20"/>
      <c r="E29" s="20"/>
      <c r="F29" s="20"/>
      <c r="G29" s="20"/>
      <c r="H29" s="20"/>
      <c r="I29" s="20"/>
      <c r="J29" s="30"/>
      <c r="K29" s="20"/>
      <c r="L29" s="20"/>
      <c r="M29" s="20"/>
      <c r="N29" s="20"/>
      <c r="O29" s="52"/>
    </row>
    <row r="30" spans="1:15" ht="12.75">
      <c r="A30" s="20"/>
      <c r="B30" s="20"/>
      <c r="C30" s="20"/>
      <c r="D30" s="20"/>
      <c r="E30" s="20"/>
      <c r="F30" s="20"/>
      <c r="G30" s="20"/>
      <c r="H30" s="20"/>
      <c r="I30" s="20"/>
      <c r="J30" s="30"/>
      <c r="K30" s="20"/>
      <c r="L30" s="20"/>
      <c r="M30" s="20"/>
      <c r="N30" s="20"/>
      <c r="O30" s="52"/>
    </row>
    <row r="31" spans="1:15" ht="12.75">
      <c r="A31" s="20"/>
      <c r="B31" s="20"/>
      <c r="C31" s="20"/>
      <c r="D31" s="20"/>
      <c r="E31" s="20"/>
      <c r="F31" s="20"/>
      <c r="G31" s="20"/>
      <c r="H31" s="20"/>
      <c r="I31" s="20"/>
      <c r="J31" s="30"/>
      <c r="K31" s="20"/>
      <c r="L31" s="20"/>
      <c r="M31" s="20"/>
      <c r="N31" s="20"/>
      <c r="O31" s="52"/>
    </row>
    <row r="32" spans="1:15" ht="12.75">
      <c r="A32" s="20"/>
      <c r="B32" s="20"/>
      <c r="C32" s="20"/>
      <c r="D32" s="20"/>
      <c r="E32" s="20"/>
      <c r="F32" s="20"/>
      <c r="G32" s="20"/>
      <c r="H32" s="20"/>
      <c r="I32" s="20"/>
      <c r="J32" s="30"/>
      <c r="K32" s="20"/>
      <c r="L32" s="20"/>
      <c r="M32" s="20"/>
      <c r="N32" s="20"/>
      <c r="O32" s="52"/>
    </row>
    <row r="33" spans="1:15" ht="12.75">
      <c r="A33" s="20"/>
      <c r="B33" s="20"/>
      <c r="C33" s="20"/>
      <c r="D33" s="20"/>
      <c r="E33" s="20"/>
      <c r="F33" s="20"/>
      <c r="G33" s="20"/>
      <c r="H33" s="20"/>
      <c r="I33" s="20"/>
      <c r="J33" s="30"/>
      <c r="K33" s="20"/>
      <c r="L33" s="20"/>
      <c r="M33" s="20"/>
      <c r="N33" s="20"/>
      <c r="O33" s="52"/>
    </row>
    <row r="34" spans="1:15" ht="12.75">
      <c r="A34" s="20"/>
      <c r="B34" s="20"/>
      <c r="C34" s="20"/>
      <c r="D34" s="20"/>
      <c r="E34" s="20"/>
      <c r="F34" s="20"/>
      <c r="G34" s="20"/>
      <c r="H34" s="20"/>
      <c r="I34" s="20"/>
      <c r="J34" s="30"/>
      <c r="K34" s="20"/>
      <c r="L34" s="20"/>
      <c r="M34" s="20"/>
      <c r="N34" s="20"/>
      <c r="O34" s="52"/>
    </row>
    <row r="35" spans="1:15" ht="12.75">
      <c r="A35" s="20"/>
      <c r="B35" s="20"/>
      <c r="C35" s="20"/>
      <c r="D35" s="20"/>
      <c r="E35" s="20"/>
      <c r="F35" s="20"/>
      <c r="G35" s="20"/>
      <c r="H35" s="20"/>
      <c r="I35" s="20"/>
      <c r="J35" s="30"/>
      <c r="K35" s="20"/>
      <c r="L35" s="20"/>
      <c r="M35" s="20"/>
      <c r="N35" s="20"/>
      <c r="O35" s="52"/>
    </row>
    <row r="36" spans="1:15" ht="12.75">
      <c r="A36" s="20"/>
      <c r="B36" s="20"/>
      <c r="C36" s="20"/>
      <c r="D36" s="20"/>
      <c r="E36" s="20"/>
      <c r="F36" s="20"/>
      <c r="G36" s="20"/>
      <c r="H36" s="20"/>
      <c r="I36" s="20"/>
      <c r="J36" s="30"/>
      <c r="K36" s="20"/>
      <c r="L36" s="20"/>
      <c r="M36" s="20"/>
      <c r="N36" s="20"/>
      <c r="O36" s="52"/>
    </row>
    <row r="37" spans="1:15" ht="12.75">
      <c r="A37" s="20"/>
      <c r="B37" s="20"/>
      <c r="C37" s="20"/>
      <c r="D37" s="20"/>
      <c r="E37" s="20"/>
      <c r="F37" s="20"/>
      <c r="G37" s="20"/>
      <c r="H37" s="20"/>
      <c r="I37" s="20"/>
      <c r="J37" s="30"/>
      <c r="K37" s="20"/>
      <c r="L37" s="20"/>
      <c r="M37" s="20"/>
      <c r="N37" s="20"/>
      <c r="O37" s="52"/>
    </row>
    <row r="38" spans="1:15" ht="12.75">
      <c r="A38" s="20"/>
      <c r="B38" s="20"/>
      <c r="C38" s="20"/>
      <c r="D38" s="20"/>
      <c r="E38" s="20"/>
      <c r="F38" s="20"/>
      <c r="G38" s="20"/>
      <c r="H38" s="20"/>
      <c r="I38" s="20"/>
      <c r="J38" s="30"/>
      <c r="K38" s="20"/>
      <c r="L38" s="20"/>
      <c r="M38" s="20"/>
      <c r="N38" s="20"/>
      <c r="O38" s="52"/>
    </row>
    <row r="39" spans="1:15" ht="12.75">
      <c r="A39" s="20"/>
      <c r="B39" s="20"/>
      <c r="C39" s="20"/>
      <c r="D39" s="20"/>
      <c r="E39" s="20"/>
      <c r="F39" s="20"/>
      <c r="G39" s="20"/>
      <c r="H39" s="20"/>
      <c r="I39" s="20"/>
      <c r="J39" s="30"/>
      <c r="K39" s="20"/>
      <c r="L39" s="20"/>
      <c r="M39" s="20"/>
      <c r="N39" s="20"/>
      <c r="O39" s="52"/>
    </row>
    <row r="40" spans="1:15" ht="12.75">
      <c r="A40" s="20"/>
      <c r="B40" s="20"/>
      <c r="C40" s="20"/>
      <c r="D40" s="20"/>
      <c r="E40" s="20"/>
      <c r="F40" s="20"/>
      <c r="G40" s="20"/>
      <c r="H40" s="20"/>
      <c r="I40" s="20"/>
      <c r="J40" s="30"/>
      <c r="K40" s="20"/>
      <c r="L40" s="20"/>
      <c r="M40" s="20"/>
      <c r="N40" s="20"/>
      <c r="O40" s="52"/>
    </row>
    <row r="41" spans="1:15" ht="12.75">
      <c r="A41" s="20"/>
      <c r="B41" s="20"/>
      <c r="C41" s="20"/>
      <c r="D41" s="20"/>
      <c r="E41" s="20"/>
      <c r="F41" s="20"/>
      <c r="G41" s="20"/>
      <c r="H41" s="20"/>
      <c r="I41" s="20"/>
      <c r="J41" s="30"/>
      <c r="K41" s="20"/>
      <c r="L41" s="20"/>
      <c r="M41" s="20"/>
      <c r="N41" s="20"/>
      <c r="O41" s="52"/>
    </row>
    <row r="42" spans="1:15" ht="12.75">
      <c r="A42" s="20"/>
      <c r="B42" s="20"/>
      <c r="C42" s="20"/>
      <c r="D42" s="20"/>
      <c r="E42" s="20"/>
      <c r="F42" s="20"/>
      <c r="G42" s="20"/>
      <c r="H42" s="20"/>
      <c r="I42" s="20"/>
      <c r="J42" s="30"/>
      <c r="K42" s="20"/>
      <c r="L42" s="20"/>
      <c r="M42" s="20"/>
      <c r="N42" s="20"/>
      <c r="O42" s="52"/>
    </row>
    <row r="43" spans="1:15" ht="12.75">
      <c r="A43" s="20"/>
      <c r="B43" s="20"/>
      <c r="C43" s="20"/>
      <c r="D43" s="20"/>
      <c r="E43" s="20"/>
      <c r="F43" s="20"/>
      <c r="G43" s="20"/>
      <c r="H43" s="20"/>
      <c r="I43" s="20"/>
      <c r="J43" s="30"/>
      <c r="K43" s="20"/>
      <c r="L43" s="20"/>
      <c r="M43" s="20"/>
      <c r="N43" s="20"/>
      <c r="O43" s="52"/>
    </row>
    <row r="44" spans="1:15" ht="12.75">
      <c r="A44" s="20"/>
      <c r="B44" s="20"/>
      <c r="C44" s="20"/>
      <c r="D44" s="20"/>
      <c r="E44" s="20"/>
      <c r="F44" s="20"/>
      <c r="G44" s="20"/>
      <c r="H44" s="20"/>
      <c r="I44" s="20"/>
      <c r="J44" s="30"/>
      <c r="K44" s="20"/>
      <c r="L44" s="20"/>
      <c r="M44" s="20"/>
      <c r="N44" s="20"/>
      <c r="O44" s="52"/>
    </row>
    <row r="45" spans="1:15" ht="12.75">
      <c r="A45" s="20"/>
      <c r="B45" s="20"/>
      <c r="C45" s="20"/>
      <c r="D45" s="20"/>
      <c r="E45" s="20"/>
      <c r="F45" s="20"/>
      <c r="G45" s="20"/>
      <c r="H45" s="20"/>
      <c r="I45" s="20"/>
      <c r="J45" s="30"/>
      <c r="K45" s="20"/>
      <c r="L45" s="20"/>
      <c r="M45" s="20"/>
      <c r="N45" s="20"/>
      <c r="O45" s="52"/>
    </row>
    <row r="46" spans="1:15" ht="12.75">
      <c r="A46" s="20"/>
      <c r="B46" s="20"/>
      <c r="C46" s="20"/>
      <c r="D46" s="20"/>
      <c r="E46" s="20"/>
      <c r="F46" s="20"/>
      <c r="G46" s="20"/>
      <c r="H46" s="20"/>
      <c r="I46" s="20"/>
      <c r="J46" s="30"/>
      <c r="K46" s="20"/>
      <c r="L46" s="20"/>
      <c r="M46" s="20"/>
      <c r="N46" s="20"/>
      <c r="O46" s="52"/>
    </row>
    <row r="47" spans="1:15" ht="12.75">
      <c r="A47" s="20"/>
      <c r="B47" s="20"/>
      <c r="C47" s="20"/>
      <c r="D47" s="20"/>
      <c r="E47" s="20"/>
      <c r="F47" s="20"/>
      <c r="G47" s="20"/>
      <c r="H47" s="20"/>
      <c r="I47" s="20"/>
      <c r="J47" s="30"/>
      <c r="K47" s="20"/>
      <c r="L47" s="20"/>
      <c r="M47" s="20"/>
      <c r="N47" s="20"/>
      <c r="O47" s="52"/>
    </row>
    <row r="48" spans="1:15" ht="12.75">
      <c r="A48" s="20"/>
      <c r="B48" s="20"/>
      <c r="C48" s="20"/>
      <c r="D48" s="20"/>
      <c r="E48" s="20"/>
      <c r="F48" s="20"/>
      <c r="G48" s="20"/>
      <c r="H48" s="20"/>
      <c r="I48" s="20"/>
      <c r="J48" s="30"/>
      <c r="K48" s="20"/>
      <c r="L48" s="20"/>
      <c r="M48" s="20"/>
      <c r="N48" s="20"/>
      <c r="O48" s="52"/>
    </row>
    <row r="49" spans="1:15" ht="12.75">
      <c r="A49" s="20"/>
      <c r="B49" s="20"/>
      <c r="C49" s="20"/>
      <c r="D49" s="20"/>
      <c r="E49" s="20"/>
      <c r="F49" s="20"/>
      <c r="G49" s="20"/>
      <c r="H49" s="20"/>
      <c r="I49" s="20"/>
      <c r="J49" s="30"/>
      <c r="K49" s="20"/>
      <c r="L49" s="20"/>
      <c r="M49" s="20"/>
      <c r="N49" s="20"/>
      <c r="O49" s="52"/>
    </row>
    <row r="50" spans="1:15" ht="12.75">
      <c r="A50" s="20"/>
      <c r="B50" s="20"/>
      <c r="C50" s="20"/>
      <c r="D50" s="20"/>
      <c r="E50" s="20"/>
      <c r="F50" s="20"/>
      <c r="G50" s="20"/>
      <c r="H50" s="20"/>
      <c r="I50" s="20"/>
      <c r="J50" s="30"/>
      <c r="K50" s="20"/>
      <c r="L50" s="20"/>
      <c r="M50" s="20"/>
      <c r="N50" s="20"/>
      <c r="O50" s="52"/>
    </row>
    <row r="51" spans="1:15" ht="12.75">
      <c r="A51" s="20"/>
      <c r="B51" s="20"/>
      <c r="C51" s="20"/>
      <c r="D51" s="20"/>
      <c r="E51" s="20"/>
      <c r="F51" s="20"/>
      <c r="G51" s="20"/>
      <c r="H51" s="20"/>
      <c r="I51" s="20"/>
      <c r="J51" s="30"/>
      <c r="K51" s="20"/>
      <c r="L51" s="20"/>
      <c r="M51" s="20"/>
      <c r="N51" s="20"/>
      <c r="O51" s="52"/>
    </row>
    <row r="52" spans="1:15" ht="12.75">
      <c r="A52" s="20"/>
      <c r="B52" s="20"/>
      <c r="C52" s="20"/>
      <c r="D52" s="20"/>
      <c r="E52" s="20"/>
      <c r="F52" s="20"/>
      <c r="G52" s="20"/>
      <c r="H52" s="20"/>
      <c r="I52" s="20"/>
      <c r="J52" s="30"/>
      <c r="K52" s="20"/>
      <c r="L52" s="20"/>
      <c r="M52" s="20"/>
      <c r="N52" s="20"/>
      <c r="O52" s="52"/>
    </row>
    <row r="53" spans="1:15" ht="12.75">
      <c r="A53" s="20"/>
      <c r="B53" s="20"/>
      <c r="C53" s="20"/>
      <c r="D53" s="20"/>
      <c r="E53" s="20"/>
      <c r="F53" s="20"/>
      <c r="G53" s="20"/>
      <c r="H53" s="20"/>
      <c r="I53" s="20"/>
      <c r="J53" s="30"/>
      <c r="K53" s="20"/>
      <c r="L53" s="20"/>
      <c r="M53" s="20"/>
      <c r="N53" s="20"/>
      <c r="O53" s="52"/>
    </row>
    <row r="54" spans="1:15" ht="12.75">
      <c r="A54" s="20"/>
      <c r="B54" s="20"/>
      <c r="C54" s="20"/>
      <c r="D54" s="20"/>
      <c r="E54" s="20"/>
      <c r="F54" s="20"/>
      <c r="G54" s="20"/>
      <c r="H54" s="20"/>
      <c r="I54" s="20"/>
      <c r="J54" s="30"/>
      <c r="K54" s="20"/>
      <c r="L54" s="20"/>
      <c r="M54" s="20"/>
      <c r="N54" s="20"/>
      <c r="O54" s="52"/>
    </row>
    <row r="55" spans="1:15" ht="12.75">
      <c r="A55" s="20"/>
      <c r="B55" s="20"/>
      <c r="C55" s="20"/>
      <c r="D55" s="20"/>
      <c r="E55" s="20"/>
      <c r="F55" s="20"/>
      <c r="G55" s="20"/>
      <c r="H55" s="20"/>
      <c r="I55" s="20"/>
      <c r="J55" s="30"/>
      <c r="K55" s="20"/>
      <c r="L55" s="20"/>
      <c r="M55" s="20"/>
      <c r="N55" s="20"/>
      <c r="O55" s="52"/>
    </row>
    <row r="56" spans="1:15" ht="12.75">
      <c r="A56" s="20"/>
      <c r="B56" s="20"/>
      <c r="C56" s="20"/>
      <c r="D56" s="20"/>
      <c r="E56" s="20"/>
      <c r="F56" s="20"/>
      <c r="G56" s="20"/>
      <c r="H56" s="20"/>
      <c r="I56" s="20"/>
      <c r="J56" s="30"/>
      <c r="K56" s="20"/>
      <c r="L56" s="20"/>
      <c r="M56" s="20"/>
      <c r="N56" s="20"/>
      <c r="O56" s="52"/>
    </row>
    <row r="57" spans="1:15" ht="12.75">
      <c r="A57" s="20"/>
      <c r="B57" s="20"/>
      <c r="C57" s="20"/>
      <c r="D57" s="20"/>
      <c r="E57" s="20"/>
      <c r="F57" s="20"/>
      <c r="G57" s="20"/>
      <c r="H57" s="20"/>
      <c r="I57" s="20"/>
      <c r="J57" s="30"/>
      <c r="K57" s="20"/>
      <c r="L57" s="20"/>
      <c r="M57" s="20"/>
      <c r="N57" s="20"/>
      <c r="O57" s="52"/>
    </row>
    <row r="58" spans="1:15" ht="12.75">
      <c r="A58" s="20"/>
      <c r="B58" s="20"/>
      <c r="C58" s="20"/>
      <c r="D58" s="20"/>
      <c r="E58" s="20"/>
      <c r="F58" s="20"/>
      <c r="G58" s="20"/>
      <c r="H58" s="20"/>
      <c r="I58" s="20"/>
      <c r="J58" s="30"/>
      <c r="K58" s="20"/>
      <c r="L58" s="20"/>
      <c r="M58" s="20"/>
      <c r="N58" s="20"/>
      <c r="O58" s="52"/>
    </row>
    <row r="59" spans="1:15" ht="12.75">
      <c r="A59" s="20"/>
      <c r="B59" s="20"/>
      <c r="C59" s="20"/>
      <c r="D59" s="20"/>
      <c r="E59" s="20"/>
      <c r="F59" s="20"/>
      <c r="G59" s="20"/>
      <c r="H59" s="20"/>
      <c r="I59" s="20"/>
      <c r="J59" s="30"/>
      <c r="K59" s="20"/>
      <c r="L59" s="20"/>
      <c r="M59" s="20"/>
      <c r="N59" s="20"/>
      <c r="O59" s="52"/>
    </row>
    <row r="60" spans="1:15" ht="12.75">
      <c r="A60" s="20"/>
      <c r="B60" s="20"/>
      <c r="C60" s="20"/>
      <c r="D60" s="20"/>
      <c r="E60" s="20"/>
      <c r="F60" s="20"/>
      <c r="G60" s="20"/>
      <c r="H60" s="20"/>
      <c r="I60" s="20"/>
      <c r="J60" s="30"/>
      <c r="K60" s="20"/>
      <c r="L60" s="20"/>
      <c r="M60" s="20"/>
      <c r="N60" s="20"/>
      <c r="O60" s="52"/>
    </row>
    <row r="61" spans="1:15" ht="38.25" customHeight="1">
      <c r="A61" s="20"/>
      <c r="B61" s="20"/>
      <c r="C61" s="20"/>
      <c r="D61" s="20"/>
      <c r="E61" s="20"/>
      <c r="F61" s="20"/>
      <c r="G61" s="20"/>
      <c r="H61" s="20"/>
      <c r="I61" s="20"/>
      <c r="J61" s="30"/>
      <c r="K61" s="20"/>
      <c r="L61" s="20"/>
      <c r="M61" s="20"/>
      <c r="N61" s="20"/>
      <c r="O61" s="52"/>
    </row>
    <row r="62" spans="1:15" ht="12.75">
      <c r="A62" s="20"/>
      <c r="B62" s="20"/>
      <c r="C62" s="20"/>
      <c r="D62" s="20"/>
      <c r="E62" s="20"/>
      <c r="F62" s="20"/>
      <c r="G62" s="20"/>
      <c r="H62" s="20"/>
      <c r="I62" s="20"/>
      <c r="J62" s="30"/>
      <c r="K62" s="20"/>
      <c r="L62" s="20"/>
      <c r="M62" s="20"/>
      <c r="N62" s="20"/>
      <c r="O62" s="52"/>
    </row>
    <row r="63" spans="1:15" ht="12.75">
      <c r="A63" s="20"/>
      <c r="B63" s="20"/>
      <c r="C63" s="20"/>
      <c r="D63" s="20"/>
      <c r="E63" s="20"/>
      <c r="F63" s="20"/>
      <c r="G63" s="20"/>
      <c r="H63" s="20"/>
      <c r="I63" s="20"/>
      <c r="J63" s="30"/>
      <c r="K63" s="20"/>
      <c r="L63" s="20"/>
      <c r="M63" s="20"/>
      <c r="N63" s="20"/>
      <c r="O63" s="52"/>
    </row>
    <row r="64" spans="1:15" ht="12.75">
      <c r="A64" s="20"/>
      <c r="B64" s="20"/>
      <c r="C64" s="20"/>
      <c r="D64" s="20"/>
      <c r="E64" s="20"/>
      <c r="F64" s="20"/>
      <c r="G64" s="20"/>
      <c r="H64" s="20"/>
      <c r="I64" s="20"/>
      <c r="J64" s="30"/>
      <c r="K64" s="20"/>
      <c r="L64" s="20"/>
      <c r="M64" s="20"/>
      <c r="N64" s="20"/>
      <c r="O64" s="52"/>
    </row>
    <row r="65" spans="1:15" ht="12.75">
      <c r="A65" s="20"/>
      <c r="B65" s="20"/>
      <c r="C65" s="20"/>
      <c r="D65" s="20"/>
      <c r="E65" s="20"/>
      <c r="F65" s="20"/>
      <c r="G65" s="20"/>
      <c r="H65" s="20"/>
      <c r="I65" s="20"/>
      <c r="J65" s="30"/>
      <c r="K65" s="20"/>
      <c r="L65" s="20"/>
      <c r="M65" s="20"/>
      <c r="N65" s="20"/>
      <c r="O65" s="52"/>
    </row>
    <row r="66" spans="1:15" ht="12.75">
      <c r="A66" s="20"/>
      <c r="B66" s="20"/>
      <c r="C66" s="20"/>
      <c r="D66" s="20"/>
      <c r="E66" s="20"/>
      <c r="F66" s="20"/>
      <c r="G66" s="20"/>
      <c r="H66" s="20"/>
      <c r="I66" s="20"/>
      <c r="J66" s="30"/>
      <c r="K66" s="20"/>
      <c r="L66" s="20"/>
      <c r="M66" s="20"/>
      <c r="N66" s="20"/>
      <c r="O66" s="52"/>
    </row>
    <row r="67" spans="1:15" ht="12.75">
      <c r="A67" s="20"/>
      <c r="B67" s="20"/>
      <c r="C67" s="20"/>
      <c r="D67" s="20"/>
      <c r="E67" s="20"/>
      <c r="F67" s="20"/>
      <c r="G67" s="20"/>
      <c r="H67" s="20"/>
      <c r="I67" s="20"/>
      <c r="J67" s="30"/>
      <c r="K67" s="20"/>
      <c r="L67" s="20"/>
      <c r="M67" s="20"/>
      <c r="N67" s="20"/>
      <c r="O67" s="52"/>
    </row>
    <row r="68" spans="1:15" ht="12.75">
      <c r="A68" s="20"/>
      <c r="B68" s="20"/>
      <c r="C68" s="20"/>
      <c r="D68" s="20"/>
      <c r="E68" s="20"/>
      <c r="F68" s="20"/>
      <c r="G68" s="20"/>
      <c r="H68" s="20"/>
      <c r="I68" s="20"/>
      <c r="J68" s="30"/>
      <c r="K68" s="20"/>
      <c r="L68" s="20"/>
      <c r="M68" s="20"/>
      <c r="N68" s="20"/>
      <c r="O68" s="52"/>
    </row>
    <row r="69" spans="1:15" ht="12.75">
      <c r="A69" s="20"/>
      <c r="B69" s="20"/>
      <c r="C69" s="20"/>
      <c r="D69" s="20"/>
      <c r="E69" s="20"/>
      <c r="F69" s="20"/>
      <c r="G69" s="20"/>
      <c r="H69" s="20"/>
      <c r="I69" s="20"/>
      <c r="J69" s="30"/>
      <c r="K69" s="20"/>
      <c r="L69" s="20"/>
      <c r="M69" s="20"/>
      <c r="N69" s="20"/>
      <c r="O69" s="52"/>
    </row>
    <row r="70" spans="1:15" ht="12.75">
      <c r="A70" s="20"/>
      <c r="B70" s="20"/>
      <c r="C70" s="20"/>
      <c r="D70" s="20"/>
      <c r="E70" s="20"/>
      <c r="F70" s="20"/>
      <c r="G70" s="20"/>
      <c r="H70" s="20"/>
      <c r="I70" s="20"/>
      <c r="J70" s="30"/>
      <c r="K70" s="20"/>
      <c r="L70" s="20"/>
      <c r="M70" s="20"/>
      <c r="N70" s="20"/>
      <c r="O70" s="52"/>
    </row>
    <row r="71" spans="1:15" ht="12.75">
      <c r="A71" s="20"/>
      <c r="B71" s="20"/>
      <c r="C71" s="20"/>
      <c r="D71" s="20"/>
      <c r="E71" s="20"/>
      <c r="F71" s="20"/>
      <c r="G71" s="20"/>
      <c r="H71" s="20"/>
      <c r="I71" s="20"/>
      <c r="J71" s="30"/>
      <c r="K71" s="20"/>
      <c r="L71" s="20"/>
      <c r="M71" s="20"/>
      <c r="N71" s="20"/>
      <c r="O71" s="52"/>
    </row>
    <row r="72" spans="1:15" ht="12.75">
      <c r="A72" s="20"/>
      <c r="B72" s="20"/>
      <c r="C72" s="20"/>
      <c r="D72" s="20"/>
      <c r="E72" s="20"/>
      <c r="F72" s="20"/>
      <c r="G72" s="20"/>
      <c r="H72" s="20"/>
      <c r="I72" s="20"/>
      <c r="J72" s="30"/>
      <c r="K72" s="20"/>
      <c r="L72" s="20"/>
      <c r="M72" s="20"/>
      <c r="N72" s="20"/>
      <c r="O72" s="52"/>
    </row>
    <row r="73" spans="1:15" ht="12.75">
      <c r="A73" s="20"/>
      <c r="B73" s="20"/>
      <c r="C73" s="20"/>
      <c r="D73" s="20"/>
      <c r="E73" s="20"/>
      <c r="F73" s="20"/>
      <c r="G73" s="20"/>
      <c r="H73" s="20"/>
      <c r="I73" s="20"/>
      <c r="J73" s="30"/>
      <c r="K73" s="20"/>
      <c r="L73" s="20"/>
      <c r="M73" s="20"/>
      <c r="N73" s="20"/>
      <c r="O73" s="52"/>
    </row>
    <row r="74" spans="1:15" ht="12.75">
      <c r="A74" s="20"/>
      <c r="B74" s="20"/>
      <c r="C74" s="20"/>
      <c r="D74" s="20"/>
      <c r="E74" s="20"/>
      <c r="F74" s="20"/>
      <c r="G74" s="20"/>
      <c r="H74" s="20"/>
      <c r="I74" s="20"/>
      <c r="J74" s="30"/>
      <c r="K74" s="20"/>
      <c r="L74" s="20"/>
      <c r="M74" s="20"/>
      <c r="N74" s="20"/>
      <c r="O74" s="52"/>
    </row>
    <row r="75" spans="1:15" ht="12.75">
      <c r="A75" s="20"/>
      <c r="B75" s="20"/>
      <c r="C75" s="20"/>
      <c r="D75" s="20"/>
      <c r="E75" s="20"/>
      <c r="F75" s="20"/>
      <c r="G75" s="20"/>
      <c r="H75" s="20"/>
      <c r="I75" s="20"/>
      <c r="J75" s="30"/>
      <c r="K75" s="20"/>
      <c r="L75" s="20"/>
      <c r="M75" s="20"/>
      <c r="N75" s="20"/>
      <c r="O75" s="52"/>
    </row>
    <row r="76" spans="1:15" ht="12.75">
      <c r="A76" s="20"/>
      <c r="B76" s="20"/>
      <c r="C76" s="20"/>
      <c r="D76" s="20"/>
      <c r="E76" s="20"/>
      <c r="F76" s="20"/>
      <c r="G76" s="20"/>
      <c r="H76" s="20"/>
      <c r="I76" s="20"/>
      <c r="J76" s="30"/>
      <c r="K76" s="20"/>
      <c r="L76" s="20"/>
      <c r="M76" s="20"/>
      <c r="N76" s="20"/>
      <c r="O76" s="52"/>
    </row>
    <row r="77" spans="1:15" ht="12.75">
      <c r="A77" s="20"/>
      <c r="B77" s="20"/>
      <c r="C77" s="20"/>
      <c r="D77" s="20"/>
      <c r="E77" s="20"/>
      <c r="F77" s="20"/>
      <c r="G77" s="20"/>
      <c r="H77" s="20"/>
      <c r="I77" s="20"/>
      <c r="J77" s="30"/>
      <c r="K77" s="20"/>
      <c r="L77" s="20"/>
      <c r="M77" s="20"/>
      <c r="N77" s="20"/>
      <c r="O77" s="52"/>
    </row>
    <row r="78" spans="1:15" ht="12.75">
      <c r="A78" s="20"/>
      <c r="B78" s="20"/>
      <c r="C78" s="20"/>
      <c r="D78" s="20"/>
      <c r="E78" s="20"/>
      <c r="F78" s="20"/>
      <c r="G78" s="20"/>
      <c r="H78" s="20"/>
      <c r="I78" s="20"/>
      <c r="J78" s="30"/>
      <c r="K78" s="20"/>
      <c r="L78" s="20"/>
      <c r="M78" s="20"/>
      <c r="N78" s="20"/>
      <c r="O78" s="52"/>
    </row>
    <row r="79" spans="1:15" ht="12.75">
      <c r="A79" s="20"/>
      <c r="B79" s="20"/>
      <c r="C79" s="20"/>
      <c r="D79" s="20"/>
      <c r="E79" s="20"/>
      <c r="F79" s="20"/>
      <c r="G79" s="20"/>
      <c r="H79" s="20"/>
      <c r="I79" s="20"/>
      <c r="J79" s="30"/>
      <c r="K79" s="20"/>
      <c r="L79" s="20"/>
      <c r="M79" s="20"/>
      <c r="N79" s="20"/>
      <c r="O79" s="52"/>
    </row>
    <row r="80" spans="1:15" ht="12.75">
      <c r="A80" s="20"/>
      <c r="B80" s="20"/>
      <c r="C80" s="20"/>
      <c r="D80" s="20"/>
      <c r="E80" s="20"/>
      <c r="F80" s="20"/>
      <c r="G80" s="20"/>
      <c r="H80" s="20"/>
      <c r="I80" s="20"/>
      <c r="J80" s="30"/>
      <c r="K80" s="20"/>
      <c r="L80" s="20"/>
      <c r="M80" s="20"/>
      <c r="N80" s="20"/>
      <c r="O80" s="52"/>
    </row>
    <row r="81" spans="1:15" ht="12.75">
      <c r="A81" s="20"/>
      <c r="B81" s="20"/>
      <c r="C81" s="20"/>
      <c r="D81" s="20"/>
      <c r="E81" s="20"/>
      <c r="F81" s="20"/>
      <c r="G81" s="20"/>
      <c r="H81" s="20"/>
      <c r="I81" s="20"/>
      <c r="J81" s="30"/>
      <c r="K81" s="20"/>
      <c r="L81" s="20"/>
      <c r="M81" s="20"/>
      <c r="N81" s="20"/>
      <c r="O81" s="52"/>
    </row>
    <row r="82" spans="1:15" ht="12.75">
      <c r="A82" s="20"/>
      <c r="B82" s="20"/>
      <c r="C82" s="20"/>
      <c r="D82" s="20"/>
      <c r="E82" s="20"/>
      <c r="F82" s="20"/>
      <c r="G82" s="20"/>
      <c r="H82" s="20"/>
      <c r="I82" s="20"/>
      <c r="J82" s="30"/>
      <c r="K82" s="20"/>
      <c r="L82" s="20"/>
      <c r="M82" s="20"/>
      <c r="N82" s="20"/>
      <c r="O82" s="52"/>
    </row>
    <row r="83" spans="1:15" ht="12.75">
      <c r="A83" s="20"/>
      <c r="B83" s="20"/>
      <c r="C83" s="20"/>
      <c r="D83" s="20"/>
      <c r="E83" s="20"/>
      <c r="F83" s="20"/>
      <c r="G83" s="20"/>
      <c r="H83" s="20"/>
      <c r="I83" s="20"/>
      <c r="J83" s="30"/>
      <c r="K83" s="20"/>
      <c r="L83" s="20"/>
      <c r="M83" s="20"/>
      <c r="N83" s="20"/>
      <c r="O83" s="52"/>
    </row>
    <row r="84" spans="1:15" ht="12.75">
      <c r="A84" s="20"/>
      <c r="B84" s="20"/>
      <c r="C84" s="20"/>
      <c r="D84" s="20"/>
      <c r="E84" s="20"/>
      <c r="F84" s="20"/>
      <c r="G84" s="20"/>
      <c r="H84" s="20"/>
      <c r="I84" s="20"/>
      <c r="J84" s="30"/>
      <c r="K84" s="20"/>
      <c r="L84" s="20"/>
      <c r="M84" s="20"/>
      <c r="N84" s="20"/>
      <c r="O84" s="52"/>
    </row>
    <row r="85" spans="1:15" ht="12.75">
      <c r="A85" s="20"/>
      <c r="B85" s="20"/>
      <c r="C85" s="20"/>
      <c r="D85" s="20"/>
      <c r="E85" s="20"/>
      <c r="F85" s="20"/>
      <c r="G85" s="20"/>
      <c r="H85" s="20"/>
      <c r="I85" s="20"/>
      <c r="J85" s="30"/>
      <c r="K85" s="20"/>
      <c r="L85" s="20"/>
      <c r="M85" s="20"/>
      <c r="N85" s="20"/>
      <c r="O85" s="52"/>
    </row>
    <row r="86" spans="1:15" ht="12.75">
      <c r="A86" s="20"/>
      <c r="B86" s="20"/>
      <c r="C86" s="20"/>
      <c r="D86" s="20"/>
      <c r="E86" s="20"/>
      <c r="F86" s="20"/>
      <c r="G86" s="20"/>
      <c r="H86" s="20"/>
      <c r="I86" s="20"/>
      <c r="J86" s="30"/>
      <c r="K86" s="20"/>
      <c r="L86" s="20"/>
      <c r="M86" s="20"/>
      <c r="N86" s="20"/>
      <c r="O86" s="52"/>
    </row>
    <row r="87" spans="1:15" ht="12.75">
      <c r="A87" s="20"/>
      <c r="B87" s="20"/>
      <c r="C87" s="20"/>
      <c r="D87" s="20"/>
      <c r="E87" s="20"/>
      <c r="F87" s="20"/>
      <c r="G87" s="20"/>
      <c r="H87" s="20"/>
      <c r="I87" s="20"/>
      <c r="J87" s="30"/>
      <c r="K87" s="20"/>
      <c r="L87" s="20"/>
      <c r="M87" s="20"/>
      <c r="N87" s="20"/>
      <c r="O87" s="52"/>
    </row>
    <row r="88" spans="1:15" ht="12.75">
      <c r="A88" s="20"/>
      <c r="B88" s="20"/>
      <c r="C88" s="20"/>
      <c r="D88" s="20"/>
      <c r="E88" s="20"/>
      <c r="F88" s="20"/>
      <c r="G88" s="20"/>
      <c r="H88" s="20"/>
      <c r="I88" s="20"/>
      <c r="J88" s="30"/>
      <c r="K88" s="20"/>
      <c r="L88" s="20"/>
      <c r="M88" s="20"/>
      <c r="N88" s="20"/>
      <c r="O88" s="52"/>
    </row>
    <row r="89" spans="1:15" ht="12.75">
      <c r="A89" s="20"/>
      <c r="B89" s="20"/>
      <c r="C89" s="20"/>
      <c r="D89" s="20"/>
      <c r="E89" s="20"/>
      <c r="F89" s="20"/>
      <c r="G89" s="20"/>
      <c r="H89" s="20"/>
      <c r="I89" s="20"/>
      <c r="J89" s="30"/>
      <c r="K89" s="20"/>
      <c r="L89" s="20"/>
      <c r="M89" s="20"/>
      <c r="N89" s="20"/>
      <c r="O89" s="52"/>
    </row>
    <row r="90" spans="1:15" ht="12.75">
      <c r="A90" s="20"/>
      <c r="B90" s="20"/>
      <c r="C90" s="20"/>
      <c r="D90" s="20"/>
      <c r="E90" s="20"/>
      <c r="F90" s="20"/>
      <c r="G90" s="20"/>
      <c r="H90" s="20"/>
      <c r="I90" s="20"/>
      <c r="J90" s="30"/>
      <c r="K90" s="20"/>
      <c r="L90" s="20"/>
      <c r="M90" s="20"/>
      <c r="N90" s="20"/>
      <c r="O90" s="52"/>
    </row>
    <row r="91" spans="1:15" ht="12.75">
      <c r="A91" s="20"/>
      <c r="B91" s="20"/>
      <c r="C91" s="20"/>
      <c r="D91" s="20"/>
      <c r="E91" s="20"/>
      <c r="F91" s="20"/>
      <c r="G91" s="20"/>
      <c r="H91" s="20"/>
      <c r="I91" s="20"/>
      <c r="J91" s="30"/>
      <c r="K91" s="20"/>
      <c r="L91" s="20"/>
      <c r="M91" s="20"/>
      <c r="N91" s="20"/>
      <c r="O91" s="52"/>
    </row>
    <row r="92" spans="1:15" ht="12.75">
      <c r="A92" s="20"/>
      <c r="B92" s="20"/>
      <c r="C92" s="20"/>
      <c r="D92" s="20"/>
      <c r="E92" s="20"/>
      <c r="F92" s="20"/>
      <c r="G92" s="20"/>
      <c r="H92" s="20"/>
      <c r="I92" s="20"/>
      <c r="J92" s="30"/>
      <c r="K92" s="20"/>
      <c r="L92" s="20"/>
      <c r="M92" s="20"/>
      <c r="N92" s="20"/>
      <c r="O92" s="52"/>
    </row>
    <row r="93" spans="1:15" ht="12.75">
      <c r="A93" s="20"/>
      <c r="B93" s="20"/>
      <c r="C93" s="20"/>
      <c r="D93" s="20"/>
      <c r="E93" s="20"/>
      <c r="F93" s="20"/>
      <c r="G93" s="20"/>
      <c r="H93" s="20"/>
      <c r="I93" s="20"/>
      <c r="J93" s="30"/>
      <c r="K93" s="20"/>
      <c r="L93" s="20"/>
      <c r="M93" s="20"/>
      <c r="N93" s="20"/>
      <c r="O93" s="52"/>
    </row>
    <row r="94" spans="1:15" ht="12.75">
      <c r="A94" s="20"/>
      <c r="B94" s="20"/>
      <c r="C94" s="20"/>
      <c r="D94" s="20"/>
      <c r="E94" s="20"/>
      <c r="F94" s="20"/>
      <c r="G94" s="20"/>
      <c r="H94" s="20"/>
      <c r="I94" s="20"/>
      <c r="J94" s="30"/>
      <c r="K94" s="20"/>
      <c r="L94" s="20"/>
      <c r="M94" s="20"/>
      <c r="N94" s="20"/>
      <c r="O94" s="52"/>
    </row>
    <row r="95" spans="1:15" ht="12.75">
      <c r="A95" s="20"/>
      <c r="B95" s="20"/>
      <c r="C95" s="20"/>
      <c r="D95" s="20"/>
      <c r="E95" s="20"/>
      <c r="F95" s="20"/>
      <c r="G95" s="20"/>
      <c r="H95" s="20"/>
      <c r="I95" s="20"/>
      <c r="J95" s="30"/>
      <c r="K95" s="20"/>
      <c r="L95" s="20"/>
      <c r="M95" s="20"/>
      <c r="N95" s="20"/>
      <c r="O95" s="52"/>
    </row>
    <row r="96" spans="1:15" ht="12.75">
      <c r="A96" s="20"/>
      <c r="B96" s="20"/>
      <c r="C96" s="20"/>
      <c r="D96" s="20"/>
      <c r="E96" s="20"/>
      <c r="F96" s="20"/>
      <c r="G96" s="20"/>
      <c r="H96" s="20"/>
      <c r="I96" s="20"/>
      <c r="J96" s="30"/>
      <c r="K96" s="20"/>
      <c r="L96" s="20"/>
      <c r="M96" s="20"/>
      <c r="N96" s="20"/>
      <c r="O96" s="52"/>
    </row>
    <row r="97" spans="1:15" ht="12.75">
      <c r="A97" s="20"/>
      <c r="B97" s="20"/>
      <c r="C97" s="20"/>
      <c r="D97" s="20"/>
      <c r="E97" s="20"/>
      <c r="F97" s="20"/>
      <c r="G97" s="20"/>
      <c r="H97" s="20"/>
      <c r="I97" s="20"/>
      <c r="J97" s="30"/>
      <c r="K97" s="20"/>
      <c r="L97" s="20"/>
      <c r="M97" s="20"/>
      <c r="N97" s="20"/>
      <c r="O97" s="52"/>
    </row>
    <row r="98" spans="1:15" ht="12.75">
      <c r="A98" s="20"/>
      <c r="B98" s="20"/>
      <c r="C98" s="20"/>
      <c r="D98" s="20"/>
      <c r="E98" s="20"/>
      <c r="F98" s="20"/>
      <c r="G98" s="20"/>
      <c r="H98" s="20"/>
      <c r="I98" s="20"/>
      <c r="J98" s="30"/>
      <c r="K98" s="20"/>
      <c r="L98" s="20"/>
      <c r="M98" s="20"/>
      <c r="N98" s="20"/>
      <c r="O98" s="52"/>
    </row>
    <row r="99" spans="1:15" ht="12.75">
      <c r="A99" s="20"/>
      <c r="B99" s="20"/>
      <c r="C99" s="20"/>
      <c r="D99" s="20"/>
      <c r="E99" s="20"/>
      <c r="F99" s="20"/>
      <c r="G99" s="20"/>
      <c r="H99" s="20"/>
      <c r="I99" s="20"/>
      <c r="J99" s="30"/>
      <c r="K99" s="20"/>
      <c r="L99" s="20"/>
      <c r="M99" s="20"/>
      <c r="N99" s="20"/>
      <c r="O99" s="52"/>
    </row>
    <row r="100" spans="1:15" ht="12.75">
      <c r="A100" s="20"/>
      <c r="B100" s="20"/>
      <c r="C100" s="20"/>
      <c r="D100" s="20"/>
      <c r="E100" s="20"/>
      <c r="F100" s="20"/>
      <c r="G100" s="20"/>
      <c r="H100" s="20"/>
      <c r="I100" s="20"/>
      <c r="J100" s="30"/>
      <c r="K100" s="20"/>
      <c r="L100" s="20"/>
      <c r="M100" s="20"/>
      <c r="N100" s="20"/>
      <c r="O100" s="52"/>
    </row>
    <row r="101" spans="1:15" ht="12.75">
      <c r="A101" s="20"/>
      <c r="B101" s="20"/>
      <c r="C101" s="20"/>
      <c r="D101" s="20"/>
      <c r="E101" s="20"/>
      <c r="F101" s="20"/>
      <c r="G101" s="20"/>
      <c r="H101" s="20"/>
      <c r="I101" s="20"/>
      <c r="J101" s="30"/>
      <c r="K101" s="20"/>
      <c r="L101" s="20"/>
      <c r="M101" s="20"/>
      <c r="N101" s="20"/>
      <c r="O101" s="52"/>
    </row>
    <row r="102" spans="1:15" ht="12.75">
      <c r="A102" s="20"/>
      <c r="B102" s="20"/>
      <c r="C102" s="20"/>
      <c r="D102" s="20"/>
      <c r="E102" s="20"/>
      <c r="F102" s="20"/>
      <c r="G102" s="20"/>
      <c r="H102" s="20"/>
      <c r="I102" s="20"/>
      <c r="J102" s="30"/>
      <c r="K102" s="20"/>
      <c r="L102" s="20"/>
      <c r="M102" s="20"/>
      <c r="N102" s="20"/>
      <c r="O102" s="52"/>
    </row>
    <row r="103" spans="1:15" ht="12.75">
      <c r="A103" s="20"/>
      <c r="B103" s="20"/>
      <c r="C103" s="20"/>
      <c r="D103" s="20"/>
      <c r="E103" s="20"/>
      <c r="F103" s="20"/>
      <c r="G103" s="20"/>
      <c r="H103" s="20"/>
      <c r="I103" s="20"/>
      <c r="J103" s="30"/>
      <c r="K103" s="20"/>
      <c r="L103" s="20"/>
      <c r="M103" s="20"/>
      <c r="N103" s="20"/>
      <c r="O103" s="52"/>
    </row>
    <row r="104" spans="1:15" ht="12.75">
      <c r="A104" s="20"/>
      <c r="B104" s="20"/>
      <c r="C104" s="20"/>
      <c r="D104" s="20"/>
      <c r="E104" s="20"/>
      <c r="F104" s="20"/>
      <c r="G104" s="20"/>
      <c r="H104" s="20"/>
      <c r="I104" s="20"/>
      <c r="J104" s="30"/>
      <c r="K104" s="20"/>
      <c r="L104" s="20"/>
      <c r="M104" s="20"/>
      <c r="N104" s="20"/>
      <c r="O104" s="52"/>
    </row>
    <row r="105" spans="1:15" ht="12.75">
      <c r="A105" s="20"/>
      <c r="B105" s="20"/>
      <c r="C105" s="20"/>
      <c r="D105" s="20"/>
      <c r="E105" s="20"/>
      <c r="F105" s="20"/>
      <c r="G105" s="20"/>
      <c r="H105" s="20"/>
      <c r="I105" s="20"/>
      <c r="J105" s="30"/>
      <c r="K105" s="20"/>
      <c r="L105" s="20"/>
      <c r="M105" s="20"/>
      <c r="N105" s="20"/>
      <c r="O105" s="52"/>
    </row>
    <row r="106" spans="1:15" ht="12.75">
      <c r="A106" s="20"/>
      <c r="B106" s="20"/>
      <c r="C106" s="20"/>
      <c r="D106" s="20"/>
      <c r="E106" s="20"/>
      <c r="F106" s="20"/>
      <c r="G106" s="20"/>
      <c r="H106" s="20"/>
      <c r="I106" s="20"/>
      <c r="J106" s="30"/>
      <c r="K106" s="20"/>
      <c r="L106" s="20"/>
      <c r="M106" s="20"/>
      <c r="N106" s="20"/>
      <c r="O106" s="52"/>
    </row>
    <row r="107" spans="1:15" ht="12.75">
      <c r="A107" s="20"/>
      <c r="B107" s="20"/>
      <c r="C107" s="20"/>
      <c r="D107" s="20"/>
      <c r="E107" s="20"/>
      <c r="F107" s="20"/>
      <c r="G107" s="20"/>
      <c r="H107" s="20"/>
      <c r="I107" s="20"/>
      <c r="J107" s="30"/>
      <c r="K107" s="20"/>
      <c r="L107" s="20"/>
      <c r="M107" s="20"/>
      <c r="N107" s="20"/>
      <c r="O107" s="52"/>
    </row>
    <row r="108" spans="1:15" ht="12.75">
      <c r="A108" s="20"/>
      <c r="B108" s="20"/>
      <c r="C108" s="20"/>
      <c r="D108" s="20"/>
      <c r="E108" s="20"/>
      <c r="F108" s="20"/>
      <c r="G108" s="20"/>
      <c r="H108" s="20"/>
      <c r="I108" s="20"/>
      <c r="J108" s="30"/>
      <c r="K108" s="20"/>
      <c r="L108" s="20"/>
      <c r="M108" s="20"/>
      <c r="N108" s="20"/>
      <c r="O108" s="52"/>
    </row>
    <row r="109" spans="1:15" ht="12.75">
      <c r="A109" s="20"/>
      <c r="B109" s="20"/>
      <c r="C109" s="20"/>
      <c r="D109" s="20"/>
      <c r="E109" s="20"/>
      <c r="F109" s="20"/>
      <c r="G109" s="20"/>
      <c r="H109" s="20"/>
      <c r="I109" s="20"/>
      <c r="J109" s="30"/>
      <c r="K109" s="20"/>
      <c r="L109" s="20"/>
      <c r="M109" s="20"/>
      <c r="N109" s="20"/>
      <c r="O109" s="52"/>
    </row>
    <row r="110" spans="1:15" ht="12.75">
      <c r="A110" s="20"/>
      <c r="B110" s="20"/>
      <c r="C110" s="20"/>
      <c r="D110" s="20"/>
      <c r="E110" s="20"/>
      <c r="F110" s="20"/>
      <c r="G110" s="20"/>
      <c r="H110" s="20"/>
      <c r="I110" s="20"/>
      <c r="J110" s="30"/>
      <c r="K110" s="20"/>
      <c r="L110" s="20"/>
      <c r="M110" s="20"/>
      <c r="N110" s="20"/>
      <c r="O110" s="52"/>
    </row>
    <row r="111" spans="1:15" ht="12.75">
      <c r="A111" s="20"/>
      <c r="B111" s="20"/>
      <c r="C111" s="20"/>
      <c r="D111" s="20"/>
      <c r="E111" s="20"/>
      <c r="F111" s="20"/>
      <c r="G111" s="20"/>
      <c r="H111" s="20"/>
      <c r="I111" s="20"/>
      <c r="J111" s="30"/>
      <c r="K111" s="20"/>
      <c r="L111" s="20"/>
      <c r="M111" s="20"/>
      <c r="N111" s="20"/>
      <c r="O111" s="52"/>
    </row>
    <row r="112" spans="1:15" ht="12.75">
      <c r="A112" s="20"/>
      <c r="B112" s="20"/>
      <c r="C112" s="20"/>
      <c r="D112" s="20"/>
      <c r="E112" s="20"/>
      <c r="F112" s="20"/>
      <c r="G112" s="20"/>
      <c r="H112" s="20"/>
      <c r="I112" s="20"/>
      <c r="J112" s="30"/>
      <c r="K112" s="20"/>
      <c r="L112" s="20"/>
      <c r="M112" s="20"/>
      <c r="N112" s="20"/>
      <c r="O112" s="52"/>
    </row>
    <row r="113" spans="1:15" ht="12.75">
      <c r="A113" s="20"/>
      <c r="B113" s="20"/>
      <c r="C113" s="20"/>
      <c r="D113" s="20"/>
      <c r="E113" s="20"/>
      <c r="F113" s="20"/>
      <c r="G113" s="20"/>
      <c r="H113" s="20"/>
      <c r="I113" s="20"/>
      <c r="J113" s="30"/>
      <c r="K113" s="20"/>
      <c r="L113" s="20"/>
      <c r="M113" s="20"/>
      <c r="N113" s="20"/>
      <c r="O113" s="52"/>
    </row>
    <row r="114" spans="1:15" ht="12.75">
      <c r="A114" s="20"/>
      <c r="B114" s="20"/>
      <c r="C114" s="20"/>
      <c r="D114" s="20"/>
      <c r="E114" s="20"/>
      <c r="F114" s="20"/>
      <c r="G114" s="20"/>
      <c r="H114" s="20"/>
      <c r="I114" s="20"/>
      <c r="J114" s="30"/>
      <c r="K114" s="20"/>
      <c r="L114" s="20"/>
      <c r="M114" s="20"/>
      <c r="N114" s="20"/>
      <c r="O114" s="52"/>
    </row>
    <row r="115" spans="1:15" ht="12.75">
      <c r="A115" s="20"/>
      <c r="B115" s="20"/>
      <c r="C115" s="20"/>
      <c r="D115" s="20"/>
      <c r="E115" s="20"/>
      <c r="F115" s="20"/>
      <c r="G115" s="20"/>
      <c r="H115" s="20"/>
      <c r="I115" s="20"/>
      <c r="J115" s="30"/>
      <c r="K115" s="20"/>
      <c r="L115" s="20"/>
      <c r="M115" s="20"/>
      <c r="N115" s="20"/>
      <c r="O115" s="52"/>
    </row>
    <row r="116" spans="1:15" ht="38.25" customHeight="1">
      <c r="A116" s="20"/>
      <c r="B116" s="20"/>
      <c r="C116" s="20"/>
      <c r="D116" s="20"/>
      <c r="E116" s="20"/>
      <c r="F116" s="20"/>
      <c r="G116" s="20"/>
      <c r="H116" s="20"/>
      <c r="I116" s="20"/>
      <c r="J116" s="30"/>
      <c r="K116" s="20"/>
      <c r="L116" s="20"/>
      <c r="M116" s="20"/>
      <c r="N116" s="20"/>
      <c r="O116" s="52"/>
    </row>
    <row r="117" spans="1:15" ht="12.75">
      <c r="A117" s="20"/>
      <c r="B117" s="20"/>
      <c r="C117" s="20"/>
      <c r="D117" s="20"/>
      <c r="E117" s="20"/>
      <c r="F117" s="20"/>
      <c r="G117" s="20"/>
      <c r="H117" s="20"/>
      <c r="I117" s="20"/>
      <c r="J117" s="30"/>
      <c r="K117" s="20"/>
      <c r="L117" s="20"/>
      <c r="M117" s="20"/>
      <c r="N117" s="20"/>
      <c r="O117" s="52"/>
    </row>
    <row r="118" spans="1:15" ht="12.75">
      <c r="A118" s="20"/>
      <c r="B118" s="20"/>
      <c r="C118" s="20"/>
      <c r="D118" s="20"/>
      <c r="E118" s="20"/>
      <c r="F118" s="20"/>
      <c r="G118" s="20"/>
      <c r="H118" s="20"/>
      <c r="I118" s="20"/>
      <c r="J118" s="30"/>
      <c r="K118" s="20"/>
      <c r="L118" s="20"/>
      <c r="M118" s="20"/>
      <c r="N118" s="20"/>
      <c r="O118" s="52"/>
    </row>
    <row r="119" spans="1:15" ht="12.75">
      <c r="A119" s="20"/>
      <c r="B119" s="20"/>
      <c r="C119" s="20"/>
      <c r="D119" s="20"/>
      <c r="E119" s="20"/>
      <c r="F119" s="20"/>
      <c r="G119" s="20"/>
      <c r="H119" s="20"/>
      <c r="I119" s="20"/>
      <c r="J119" s="30"/>
      <c r="K119" s="20"/>
      <c r="L119" s="20"/>
      <c r="M119" s="20"/>
      <c r="N119" s="20"/>
      <c r="O119" s="52"/>
    </row>
    <row r="120" spans="1:15" ht="12.75">
      <c r="A120" s="20"/>
      <c r="B120" s="20"/>
      <c r="C120" s="20"/>
      <c r="D120" s="20"/>
      <c r="E120" s="20"/>
      <c r="F120" s="20"/>
      <c r="G120" s="20"/>
      <c r="H120" s="20"/>
      <c r="I120" s="20"/>
      <c r="J120" s="30"/>
      <c r="K120" s="20"/>
      <c r="L120" s="20"/>
      <c r="M120" s="20"/>
      <c r="N120" s="20"/>
      <c r="O120" s="52"/>
    </row>
    <row r="121" spans="1:15" ht="12.75">
      <c r="A121" s="20"/>
      <c r="B121" s="20"/>
      <c r="C121" s="20"/>
      <c r="D121" s="20"/>
      <c r="E121" s="20"/>
      <c r="F121" s="20"/>
      <c r="G121" s="20"/>
      <c r="H121" s="20"/>
      <c r="I121" s="20"/>
      <c r="J121" s="30"/>
      <c r="K121" s="20"/>
      <c r="L121" s="20"/>
      <c r="M121" s="20"/>
      <c r="N121" s="20"/>
      <c r="O121" s="52"/>
    </row>
    <row r="122" spans="1:15" ht="12.75">
      <c r="A122" s="20"/>
      <c r="B122" s="20"/>
      <c r="C122" s="20"/>
      <c r="D122" s="20"/>
      <c r="E122" s="20"/>
      <c r="F122" s="20"/>
      <c r="G122" s="20"/>
      <c r="H122" s="20"/>
      <c r="I122" s="20"/>
      <c r="J122" s="30"/>
      <c r="K122" s="20"/>
      <c r="L122" s="20"/>
      <c r="M122" s="20"/>
      <c r="N122" s="20"/>
      <c r="O122" s="52"/>
    </row>
    <row r="123" spans="1:15" ht="12.75">
      <c r="A123" s="20"/>
      <c r="B123" s="20"/>
      <c r="C123" s="20"/>
      <c r="D123" s="20"/>
      <c r="E123" s="20"/>
      <c r="F123" s="20"/>
      <c r="G123" s="20"/>
      <c r="H123" s="20"/>
      <c r="I123" s="20"/>
      <c r="J123" s="30"/>
      <c r="K123" s="20"/>
      <c r="L123" s="20"/>
      <c r="M123" s="20"/>
      <c r="N123" s="20"/>
      <c r="O123" s="52"/>
    </row>
    <row r="124" spans="1:15" ht="38.25" customHeight="1">
      <c r="A124" s="20"/>
      <c r="B124" s="20"/>
      <c r="C124" s="20"/>
      <c r="D124" s="20"/>
      <c r="E124" s="20"/>
      <c r="F124" s="20"/>
      <c r="G124" s="20"/>
      <c r="H124" s="20"/>
      <c r="I124" s="20"/>
      <c r="J124" s="30"/>
      <c r="K124" s="20"/>
      <c r="L124" s="20"/>
      <c r="M124" s="20"/>
      <c r="N124" s="20"/>
      <c r="O124" s="52"/>
    </row>
    <row r="125" spans="1:15" ht="12.75">
      <c r="A125" s="20"/>
      <c r="B125" s="20"/>
      <c r="C125" s="20"/>
      <c r="D125" s="20"/>
      <c r="E125" s="20"/>
      <c r="F125" s="20"/>
      <c r="G125" s="20"/>
      <c r="H125" s="20"/>
      <c r="I125" s="20"/>
      <c r="J125" s="30"/>
      <c r="K125" s="20"/>
      <c r="L125" s="20"/>
      <c r="M125" s="20"/>
      <c r="N125" s="20"/>
      <c r="O125" s="52"/>
    </row>
    <row r="126" spans="1:15" ht="12.75">
      <c r="A126" s="20"/>
      <c r="B126" s="20"/>
      <c r="C126" s="20"/>
      <c r="D126" s="20"/>
      <c r="E126" s="20"/>
      <c r="F126" s="20"/>
      <c r="G126" s="20"/>
      <c r="H126" s="20"/>
      <c r="I126" s="20"/>
      <c r="J126" s="30"/>
      <c r="K126" s="20"/>
      <c r="L126" s="20"/>
      <c r="M126" s="20"/>
      <c r="N126" s="20"/>
      <c r="O126" s="52"/>
    </row>
    <row r="127" spans="1:15" ht="12.75">
      <c r="A127" s="20"/>
      <c r="B127" s="20"/>
      <c r="C127" s="20"/>
      <c r="D127" s="20"/>
      <c r="E127" s="20"/>
      <c r="F127" s="20"/>
      <c r="G127" s="20"/>
      <c r="H127" s="20"/>
      <c r="I127" s="20"/>
      <c r="J127" s="30"/>
      <c r="K127" s="20"/>
      <c r="L127" s="20"/>
      <c r="M127" s="20"/>
      <c r="N127" s="20"/>
      <c r="O127" s="52"/>
    </row>
    <row r="128" spans="1:15" ht="12.75">
      <c r="A128" s="20"/>
      <c r="B128" s="20"/>
      <c r="C128" s="20"/>
      <c r="D128" s="20"/>
      <c r="E128" s="20"/>
      <c r="F128" s="20"/>
      <c r="G128" s="20"/>
      <c r="H128" s="20"/>
      <c r="I128" s="20"/>
      <c r="J128" s="30"/>
      <c r="K128" s="20"/>
      <c r="L128" s="20"/>
      <c r="M128" s="20"/>
      <c r="N128" s="20"/>
      <c r="O128" s="52"/>
    </row>
    <row r="129" spans="1:15" ht="12.75">
      <c r="A129" s="20"/>
      <c r="B129" s="20"/>
      <c r="C129" s="20"/>
      <c r="D129" s="20"/>
      <c r="E129" s="20"/>
      <c r="F129" s="20"/>
      <c r="G129" s="20"/>
      <c r="H129" s="20"/>
      <c r="I129" s="20"/>
      <c r="J129" s="30"/>
      <c r="K129" s="20"/>
      <c r="L129" s="20"/>
      <c r="M129" s="20"/>
      <c r="N129" s="20"/>
      <c r="O129" s="52"/>
    </row>
    <row r="130" spans="1:15" ht="12.75">
      <c r="A130" s="20"/>
      <c r="B130" s="20"/>
      <c r="C130" s="20"/>
      <c r="D130" s="20"/>
      <c r="E130" s="20"/>
      <c r="F130" s="20"/>
      <c r="G130" s="20"/>
      <c r="H130" s="20"/>
      <c r="I130" s="20"/>
      <c r="J130" s="30"/>
      <c r="K130" s="20"/>
      <c r="L130" s="20"/>
      <c r="M130" s="20"/>
      <c r="N130" s="20"/>
      <c r="O130" s="52"/>
    </row>
    <row r="131" spans="1:15" ht="12.75">
      <c r="A131" s="20"/>
      <c r="B131" s="20"/>
      <c r="C131" s="20"/>
      <c r="D131" s="20"/>
      <c r="E131" s="20"/>
      <c r="F131" s="20"/>
      <c r="G131" s="20"/>
      <c r="H131" s="20"/>
      <c r="I131" s="20"/>
      <c r="J131" s="30"/>
      <c r="K131" s="20"/>
      <c r="L131" s="20"/>
      <c r="M131" s="20"/>
      <c r="N131" s="20"/>
      <c r="O131" s="52"/>
    </row>
    <row r="132" spans="1:15" ht="12.75">
      <c r="A132" s="20"/>
      <c r="B132" s="20"/>
      <c r="C132" s="20"/>
      <c r="D132" s="20"/>
      <c r="E132" s="20"/>
      <c r="F132" s="20"/>
      <c r="G132" s="20"/>
      <c r="H132" s="20"/>
      <c r="I132" s="20"/>
      <c r="J132" s="30"/>
      <c r="K132" s="20"/>
      <c r="L132" s="20"/>
      <c r="M132" s="20"/>
      <c r="N132" s="20"/>
      <c r="O132" s="52"/>
    </row>
    <row r="133" spans="1:15" ht="12.75">
      <c r="A133" s="20"/>
      <c r="B133" s="20"/>
      <c r="C133" s="20"/>
      <c r="D133" s="20"/>
      <c r="E133" s="20"/>
      <c r="F133" s="20"/>
      <c r="G133" s="20"/>
      <c r="H133" s="20"/>
      <c r="I133" s="20"/>
      <c r="J133" s="30"/>
      <c r="K133" s="20"/>
      <c r="L133" s="20"/>
      <c r="M133" s="20"/>
      <c r="N133" s="20"/>
      <c r="O133" s="52"/>
    </row>
    <row r="134" spans="1:15" ht="12.75">
      <c r="A134" s="20"/>
      <c r="B134" s="20"/>
      <c r="C134" s="20"/>
      <c r="D134" s="20"/>
      <c r="E134" s="20"/>
      <c r="F134" s="20"/>
      <c r="G134" s="20"/>
      <c r="H134" s="20"/>
      <c r="I134" s="20"/>
      <c r="J134" s="30"/>
      <c r="K134" s="20"/>
      <c r="L134" s="20"/>
      <c r="M134" s="20"/>
      <c r="N134" s="20"/>
      <c r="O134" s="52"/>
    </row>
    <row r="135" spans="1:15" ht="12.75">
      <c r="A135" s="20"/>
      <c r="B135" s="20"/>
      <c r="C135" s="20"/>
      <c r="D135" s="20"/>
      <c r="E135" s="20"/>
      <c r="F135" s="20"/>
      <c r="G135" s="20"/>
      <c r="H135" s="20"/>
      <c r="I135" s="20"/>
      <c r="J135" s="30"/>
      <c r="K135" s="20"/>
      <c r="L135" s="20"/>
      <c r="M135" s="20"/>
      <c r="N135" s="20"/>
      <c r="O135" s="52"/>
    </row>
    <row r="136" spans="1:15" ht="38.25" customHeight="1">
      <c r="A136" s="20"/>
      <c r="B136" s="20"/>
      <c r="C136" s="20"/>
      <c r="D136" s="20"/>
      <c r="E136" s="20"/>
      <c r="F136" s="20"/>
      <c r="G136" s="20"/>
      <c r="H136" s="20"/>
      <c r="I136" s="20"/>
      <c r="J136" s="30"/>
      <c r="K136" s="20"/>
      <c r="L136" s="20"/>
      <c r="M136" s="20"/>
      <c r="N136" s="20"/>
      <c r="O136" s="52"/>
    </row>
    <row r="137" spans="1:15" ht="12.75">
      <c r="A137" s="20"/>
      <c r="B137" s="20"/>
      <c r="C137" s="20"/>
      <c r="D137" s="20"/>
      <c r="E137" s="20"/>
      <c r="F137" s="20"/>
      <c r="G137" s="20"/>
      <c r="H137" s="20"/>
      <c r="I137" s="20"/>
      <c r="J137" s="30"/>
      <c r="K137" s="20"/>
      <c r="L137" s="20"/>
      <c r="M137" s="20"/>
      <c r="N137" s="20"/>
      <c r="O137" s="52"/>
    </row>
    <row r="138" spans="1:15" ht="12.75">
      <c r="A138" s="20"/>
      <c r="B138" s="20"/>
      <c r="C138" s="20"/>
      <c r="D138" s="20"/>
      <c r="E138" s="20"/>
      <c r="F138" s="20"/>
      <c r="G138" s="20"/>
      <c r="H138" s="20"/>
      <c r="I138" s="20"/>
      <c r="J138" s="30"/>
      <c r="K138" s="20"/>
      <c r="L138" s="20"/>
      <c r="M138" s="20"/>
      <c r="N138" s="20"/>
      <c r="O138" s="52"/>
    </row>
    <row r="139" spans="1:15" ht="12.75">
      <c r="A139" s="20"/>
      <c r="B139" s="20"/>
      <c r="C139" s="20"/>
      <c r="D139" s="20"/>
      <c r="E139" s="20"/>
      <c r="F139" s="20"/>
      <c r="G139" s="20"/>
      <c r="H139" s="20"/>
      <c r="I139" s="20"/>
      <c r="J139" s="30"/>
      <c r="K139" s="20"/>
      <c r="L139" s="20"/>
      <c r="M139" s="20"/>
      <c r="N139" s="20"/>
      <c r="O139" s="52"/>
    </row>
    <row r="140" spans="1:15" ht="12.75">
      <c r="A140" s="20"/>
      <c r="B140" s="20"/>
      <c r="C140" s="20"/>
      <c r="D140" s="20"/>
      <c r="E140" s="20"/>
      <c r="F140" s="20"/>
      <c r="G140" s="20"/>
      <c r="H140" s="20"/>
      <c r="I140" s="20"/>
      <c r="J140" s="30"/>
      <c r="K140" s="20"/>
      <c r="L140" s="20"/>
      <c r="M140" s="20"/>
      <c r="N140" s="20"/>
      <c r="O140" s="52"/>
    </row>
    <row r="141" spans="1:15" ht="12.75">
      <c r="A141" s="20"/>
      <c r="B141" s="20"/>
      <c r="C141" s="20"/>
      <c r="D141" s="20"/>
      <c r="E141" s="20"/>
      <c r="F141" s="20"/>
      <c r="G141" s="20"/>
      <c r="H141" s="20"/>
      <c r="I141" s="20"/>
      <c r="J141" s="30"/>
      <c r="K141" s="20"/>
      <c r="L141" s="20"/>
      <c r="M141" s="20"/>
      <c r="N141" s="20"/>
      <c r="O141" s="52"/>
    </row>
    <row r="142" spans="1:15" ht="12.75">
      <c r="A142" s="20"/>
      <c r="B142" s="20"/>
      <c r="C142" s="20"/>
      <c r="D142" s="20"/>
      <c r="E142" s="20"/>
      <c r="F142" s="20"/>
      <c r="G142" s="20"/>
      <c r="H142" s="20"/>
      <c r="I142" s="20"/>
      <c r="J142" s="30"/>
      <c r="K142" s="20"/>
      <c r="L142" s="20"/>
      <c r="M142" s="20"/>
      <c r="N142" s="20"/>
      <c r="O142" s="52"/>
    </row>
    <row r="143" spans="1:15" ht="12.75">
      <c r="A143" s="20"/>
      <c r="B143" s="20"/>
      <c r="C143" s="20"/>
      <c r="D143" s="20"/>
      <c r="E143" s="20"/>
      <c r="F143" s="20"/>
      <c r="G143" s="20"/>
      <c r="H143" s="20"/>
      <c r="I143" s="20"/>
      <c r="J143" s="30"/>
      <c r="K143" s="20"/>
      <c r="L143" s="20"/>
      <c r="M143" s="20"/>
      <c r="N143" s="20"/>
      <c r="O143" s="52"/>
    </row>
    <row r="144" spans="1:15" ht="12.75">
      <c r="A144" s="20"/>
      <c r="B144" s="20"/>
      <c r="C144" s="20"/>
      <c r="D144" s="20"/>
      <c r="E144" s="20"/>
      <c r="F144" s="20"/>
      <c r="G144" s="20"/>
      <c r="H144" s="20"/>
      <c r="I144" s="20"/>
      <c r="J144" s="30"/>
      <c r="K144" s="20"/>
      <c r="L144" s="20"/>
      <c r="M144" s="20"/>
      <c r="N144" s="20"/>
      <c r="O144" s="52"/>
    </row>
    <row r="145" spans="1:15" ht="12.75">
      <c r="A145" s="20"/>
      <c r="B145" s="20"/>
      <c r="C145" s="20"/>
      <c r="D145" s="20"/>
      <c r="E145" s="20"/>
      <c r="F145" s="20"/>
      <c r="G145" s="20"/>
      <c r="H145" s="20"/>
      <c r="I145" s="20"/>
      <c r="J145" s="30"/>
      <c r="K145" s="20"/>
      <c r="L145" s="20"/>
      <c r="M145" s="20"/>
      <c r="N145" s="20"/>
      <c r="O145" s="52"/>
    </row>
    <row r="146" spans="1:15" ht="12.75">
      <c r="A146" s="20"/>
      <c r="B146" s="20"/>
      <c r="C146" s="20"/>
      <c r="D146" s="20"/>
      <c r="E146" s="20"/>
      <c r="F146" s="20"/>
      <c r="G146" s="20"/>
      <c r="H146" s="20"/>
      <c r="I146" s="20"/>
      <c r="J146" s="30"/>
      <c r="K146" s="20"/>
      <c r="L146" s="20"/>
      <c r="M146" s="20"/>
      <c r="N146" s="20"/>
      <c r="O146" s="52"/>
    </row>
    <row r="147" spans="1:15" ht="12.75">
      <c r="A147" s="20"/>
      <c r="B147" s="20"/>
      <c r="C147" s="20"/>
      <c r="D147" s="20"/>
      <c r="E147" s="20"/>
      <c r="F147" s="20"/>
      <c r="G147" s="20"/>
      <c r="H147" s="20"/>
      <c r="I147" s="20"/>
      <c r="J147" s="30"/>
      <c r="K147" s="20"/>
      <c r="L147" s="20"/>
      <c r="M147" s="20"/>
      <c r="N147" s="20"/>
      <c r="O147" s="52"/>
    </row>
    <row r="148" spans="1:15" ht="12.75">
      <c r="A148" s="20"/>
      <c r="B148" s="20"/>
      <c r="C148" s="20"/>
      <c r="D148" s="20"/>
      <c r="E148" s="20"/>
      <c r="F148" s="20"/>
      <c r="G148" s="20"/>
      <c r="H148" s="20"/>
      <c r="I148" s="20"/>
      <c r="J148" s="30"/>
      <c r="K148" s="20"/>
      <c r="L148" s="20"/>
      <c r="M148" s="20"/>
      <c r="N148" s="20"/>
      <c r="O148" s="52"/>
    </row>
    <row r="149" spans="1:15" ht="12.75">
      <c r="A149" s="20"/>
      <c r="B149" s="20"/>
      <c r="C149" s="20"/>
      <c r="D149" s="20"/>
      <c r="E149" s="20"/>
      <c r="F149" s="20"/>
      <c r="G149" s="20"/>
      <c r="H149" s="20"/>
      <c r="I149" s="20"/>
      <c r="J149" s="30"/>
      <c r="K149" s="20"/>
      <c r="L149" s="20"/>
      <c r="M149" s="20"/>
      <c r="N149" s="20"/>
      <c r="O149" s="52"/>
    </row>
    <row r="150" spans="1:15" ht="12.75">
      <c r="A150" s="20"/>
      <c r="B150" s="20"/>
      <c r="C150" s="20"/>
      <c r="D150" s="20"/>
      <c r="E150" s="20"/>
      <c r="F150" s="20"/>
      <c r="G150" s="20"/>
      <c r="H150" s="20"/>
      <c r="I150" s="20"/>
      <c r="J150" s="30"/>
      <c r="K150" s="20"/>
      <c r="L150" s="20"/>
      <c r="M150" s="20"/>
      <c r="N150" s="20"/>
      <c r="O150" s="52"/>
    </row>
    <row r="151" spans="1:15" ht="12.75">
      <c r="A151" s="20"/>
      <c r="B151" s="20"/>
      <c r="C151" s="20"/>
      <c r="D151" s="20"/>
      <c r="E151" s="20"/>
      <c r="F151" s="20"/>
      <c r="G151" s="20"/>
      <c r="H151" s="20"/>
      <c r="I151" s="20"/>
      <c r="J151" s="30"/>
      <c r="K151" s="20"/>
      <c r="L151" s="20"/>
      <c r="M151" s="20"/>
      <c r="N151" s="20"/>
      <c r="O151" s="52"/>
    </row>
    <row r="152" spans="1:15" ht="12.75">
      <c r="A152" s="20"/>
      <c r="B152" s="20"/>
      <c r="C152" s="20"/>
      <c r="D152" s="20"/>
      <c r="E152" s="20"/>
      <c r="F152" s="20"/>
      <c r="G152" s="20"/>
      <c r="H152" s="20"/>
      <c r="I152" s="20"/>
      <c r="J152" s="30"/>
      <c r="K152" s="20"/>
      <c r="L152" s="20"/>
      <c r="M152" s="20"/>
      <c r="N152" s="20"/>
      <c r="O152" s="52"/>
    </row>
    <row r="153" spans="1:15" ht="12.75">
      <c r="A153" s="20"/>
      <c r="B153" s="20"/>
      <c r="C153" s="20"/>
      <c r="D153" s="20"/>
      <c r="E153" s="20"/>
      <c r="F153" s="20"/>
      <c r="G153" s="20"/>
      <c r="H153" s="20"/>
      <c r="I153" s="20"/>
      <c r="J153" s="30"/>
      <c r="K153" s="20"/>
      <c r="L153" s="20"/>
      <c r="M153" s="20"/>
      <c r="N153" s="20"/>
      <c r="O153" s="52"/>
    </row>
    <row r="154" spans="1:15" ht="12.75">
      <c r="A154" s="20"/>
      <c r="B154" s="20"/>
      <c r="C154" s="20"/>
      <c r="D154" s="20"/>
      <c r="E154" s="20"/>
      <c r="F154" s="20"/>
      <c r="G154" s="20"/>
      <c r="H154" s="20"/>
      <c r="I154" s="20"/>
      <c r="J154" s="30"/>
      <c r="K154" s="20"/>
      <c r="L154" s="20"/>
      <c r="M154" s="20"/>
      <c r="N154" s="20"/>
      <c r="O154" s="52"/>
    </row>
    <row r="155" spans="1:15" ht="12.75">
      <c r="A155" s="20"/>
      <c r="B155" s="20"/>
      <c r="C155" s="20"/>
      <c r="D155" s="20"/>
      <c r="E155" s="20"/>
      <c r="F155" s="20"/>
      <c r="G155" s="20"/>
      <c r="H155" s="20"/>
      <c r="I155" s="20"/>
      <c r="J155" s="30"/>
      <c r="K155" s="20"/>
      <c r="L155" s="20"/>
      <c r="M155" s="20"/>
      <c r="N155" s="20"/>
      <c r="O155" s="52"/>
    </row>
    <row r="156" spans="1:15" ht="12.75">
      <c r="A156" s="20"/>
      <c r="B156" s="20"/>
      <c r="C156" s="20"/>
      <c r="D156" s="20"/>
      <c r="E156" s="20"/>
      <c r="F156" s="20"/>
      <c r="G156" s="20"/>
      <c r="H156" s="20"/>
      <c r="I156" s="20"/>
      <c r="J156" s="30"/>
      <c r="K156" s="20"/>
      <c r="L156" s="20"/>
      <c r="M156" s="20"/>
      <c r="N156" s="20"/>
      <c r="O156" s="52"/>
    </row>
    <row r="157" spans="1:15" ht="12.75">
      <c r="A157" s="20"/>
      <c r="B157" s="20"/>
      <c r="C157" s="20"/>
      <c r="D157" s="20"/>
      <c r="E157" s="20"/>
      <c r="F157" s="20"/>
      <c r="G157" s="20"/>
      <c r="H157" s="20"/>
      <c r="I157" s="20"/>
      <c r="J157" s="30"/>
      <c r="K157" s="20"/>
      <c r="L157" s="20"/>
      <c r="M157" s="20"/>
      <c r="N157" s="20"/>
      <c r="O157" s="52"/>
    </row>
    <row r="158" spans="1:15" ht="12.75">
      <c r="A158" s="20"/>
      <c r="B158" s="20"/>
      <c r="C158" s="20"/>
      <c r="D158" s="20"/>
      <c r="E158" s="20"/>
      <c r="F158" s="20"/>
      <c r="G158" s="20"/>
      <c r="H158" s="20"/>
      <c r="I158" s="20"/>
      <c r="J158" s="30"/>
      <c r="K158" s="20"/>
      <c r="L158" s="20"/>
      <c r="M158" s="20"/>
      <c r="N158" s="20"/>
      <c r="O158" s="52"/>
    </row>
    <row r="159" spans="1:15" ht="12.75">
      <c r="A159" s="20"/>
      <c r="B159" s="20"/>
      <c r="C159" s="20"/>
      <c r="D159" s="20"/>
      <c r="E159" s="20"/>
      <c r="F159" s="20"/>
      <c r="G159" s="20"/>
      <c r="H159" s="20"/>
      <c r="I159" s="20"/>
      <c r="J159" s="30"/>
      <c r="K159" s="20"/>
      <c r="L159" s="20"/>
      <c r="M159" s="20"/>
      <c r="N159" s="20"/>
      <c r="O159" s="52"/>
    </row>
    <row r="160" spans="1:15" ht="12.75">
      <c r="A160" s="20"/>
      <c r="B160" s="20"/>
      <c r="C160" s="20"/>
      <c r="D160" s="20"/>
      <c r="E160" s="20"/>
      <c r="F160" s="20"/>
      <c r="G160" s="20"/>
      <c r="H160" s="20"/>
      <c r="I160" s="20"/>
      <c r="J160" s="30"/>
      <c r="K160" s="20"/>
      <c r="L160" s="20"/>
      <c r="M160" s="20"/>
      <c r="N160" s="20"/>
      <c r="O160" s="52"/>
    </row>
    <row r="161" spans="1:15" ht="12.75">
      <c r="A161" s="20"/>
      <c r="B161" s="20"/>
      <c r="C161" s="20"/>
      <c r="D161" s="20"/>
      <c r="E161" s="20"/>
      <c r="F161" s="20"/>
      <c r="G161" s="20"/>
      <c r="H161" s="20"/>
      <c r="I161" s="20"/>
      <c r="J161" s="30"/>
      <c r="K161" s="20"/>
      <c r="L161" s="20"/>
      <c r="M161" s="20"/>
      <c r="N161" s="20"/>
      <c r="O161" s="52"/>
    </row>
    <row r="162" spans="1:15" ht="12.75">
      <c r="A162" s="20"/>
      <c r="B162" s="20"/>
      <c r="C162" s="20"/>
      <c r="D162" s="20"/>
      <c r="E162" s="20"/>
      <c r="F162" s="20"/>
      <c r="G162" s="20"/>
      <c r="H162" s="20"/>
      <c r="I162" s="20"/>
      <c r="J162" s="30"/>
      <c r="K162" s="20"/>
      <c r="L162" s="20"/>
      <c r="M162" s="20"/>
      <c r="N162" s="20"/>
      <c r="O162" s="52"/>
    </row>
    <row r="163" spans="1:15" ht="12.75">
      <c r="A163" s="20"/>
      <c r="B163" s="20"/>
      <c r="C163" s="20"/>
      <c r="D163" s="20"/>
      <c r="E163" s="20"/>
      <c r="F163" s="20"/>
      <c r="G163" s="20"/>
      <c r="H163" s="20"/>
      <c r="I163" s="20"/>
      <c r="J163" s="30"/>
      <c r="K163" s="20"/>
      <c r="L163" s="20"/>
      <c r="M163" s="20"/>
      <c r="N163" s="20"/>
      <c r="O163" s="52"/>
    </row>
    <row r="164" spans="1:15" ht="12.75">
      <c r="A164" s="20"/>
      <c r="B164" s="20"/>
      <c r="C164" s="20"/>
      <c r="D164" s="20"/>
      <c r="E164" s="20"/>
      <c r="F164" s="20"/>
      <c r="G164" s="20"/>
      <c r="H164" s="20"/>
      <c r="I164" s="20"/>
      <c r="J164" s="30"/>
      <c r="K164" s="20"/>
      <c r="L164" s="20"/>
      <c r="M164" s="20"/>
      <c r="N164" s="20"/>
      <c r="O164" s="52"/>
    </row>
    <row r="165" spans="1:15" ht="12.75">
      <c r="A165" s="20"/>
      <c r="B165" s="20"/>
      <c r="C165" s="20"/>
      <c r="D165" s="20"/>
      <c r="E165" s="20"/>
      <c r="F165" s="20"/>
      <c r="G165" s="20"/>
      <c r="H165" s="20"/>
      <c r="I165" s="20"/>
      <c r="J165" s="30"/>
      <c r="K165" s="20"/>
      <c r="L165" s="20"/>
      <c r="M165" s="20"/>
      <c r="N165" s="20"/>
      <c r="O165" s="52"/>
    </row>
    <row r="166" spans="1:15" ht="12.75">
      <c r="A166" s="20"/>
      <c r="B166" s="20"/>
      <c r="C166" s="20"/>
      <c r="D166" s="20"/>
      <c r="E166" s="20"/>
      <c r="F166" s="20"/>
      <c r="G166" s="20"/>
      <c r="H166" s="20"/>
      <c r="I166" s="20"/>
      <c r="J166" s="30"/>
      <c r="K166" s="20"/>
      <c r="L166" s="20"/>
      <c r="M166" s="20"/>
      <c r="N166" s="20"/>
      <c r="O166" s="52"/>
    </row>
    <row r="167" spans="1:15" ht="12.75">
      <c r="A167" s="20"/>
      <c r="B167" s="20"/>
      <c r="C167" s="20"/>
      <c r="D167" s="20"/>
      <c r="E167" s="20"/>
      <c r="F167" s="20"/>
      <c r="G167" s="20"/>
      <c r="H167" s="20"/>
      <c r="I167" s="20"/>
      <c r="J167" s="30"/>
      <c r="K167" s="20"/>
      <c r="L167" s="20"/>
      <c r="M167" s="20"/>
      <c r="N167" s="20"/>
      <c r="O167" s="52"/>
    </row>
    <row r="168" spans="1:15" ht="12.75">
      <c r="A168" s="20"/>
      <c r="B168" s="20"/>
      <c r="C168" s="20"/>
      <c r="D168" s="20"/>
      <c r="E168" s="20"/>
      <c r="F168" s="20"/>
      <c r="G168" s="20"/>
      <c r="H168" s="20"/>
      <c r="I168" s="20"/>
      <c r="J168" s="30"/>
      <c r="K168" s="20"/>
      <c r="L168" s="20"/>
      <c r="M168" s="20"/>
      <c r="N168" s="20"/>
      <c r="O168" s="52"/>
    </row>
    <row r="169" spans="1:15" ht="12.75">
      <c r="A169" s="20"/>
      <c r="B169" s="20"/>
      <c r="C169" s="20"/>
      <c r="D169" s="20"/>
      <c r="E169" s="20"/>
      <c r="F169" s="20"/>
      <c r="G169" s="20"/>
      <c r="H169" s="20"/>
      <c r="I169" s="20"/>
      <c r="J169" s="30"/>
      <c r="K169" s="20"/>
      <c r="L169" s="20"/>
      <c r="M169" s="20"/>
      <c r="N169" s="20"/>
      <c r="O169" s="52"/>
    </row>
    <row r="170" spans="1:15" ht="12.75">
      <c r="A170" s="20"/>
      <c r="B170" s="20"/>
      <c r="C170" s="20"/>
      <c r="D170" s="20"/>
      <c r="E170" s="20"/>
      <c r="F170" s="20"/>
      <c r="G170" s="20"/>
      <c r="H170" s="20"/>
      <c r="I170" s="20"/>
      <c r="J170" s="30"/>
      <c r="K170" s="20"/>
      <c r="L170" s="20"/>
      <c r="M170" s="20"/>
      <c r="N170" s="20"/>
      <c r="O170" s="52"/>
    </row>
    <row r="171" spans="1:15" ht="12.75">
      <c r="A171" s="20"/>
      <c r="B171" s="20"/>
      <c r="C171" s="20"/>
      <c r="D171" s="20"/>
      <c r="E171" s="20"/>
      <c r="F171" s="20"/>
      <c r="G171" s="20"/>
      <c r="H171" s="20"/>
      <c r="I171" s="20"/>
      <c r="J171" s="30"/>
      <c r="K171" s="20"/>
      <c r="L171" s="20"/>
      <c r="M171" s="20"/>
      <c r="N171" s="20"/>
      <c r="O171" s="52"/>
    </row>
    <row r="172" spans="1:15" ht="12.75">
      <c r="A172" s="20"/>
      <c r="B172" s="20"/>
      <c r="C172" s="20"/>
      <c r="D172" s="20"/>
      <c r="E172" s="20"/>
      <c r="F172" s="20"/>
      <c r="G172" s="20"/>
      <c r="H172" s="20"/>
      <c r="I172" s="20"/>
      <c r="J172" s="30"/>
      <c r="K172" s="20"/>
      <c r="L172" s="20"/>
      <c r="M172" s="20"/>
      <c r="N172" s="20"/>
      <c r="O172" s="52"/>
    </row>
    <row r="173" spans="1:15" ht="12.75">
      <c r="A173" s="20"/>
      <c r="B173" s="20"/>
      <c r="C173" s="20"/>
      <c r="D173" s="20"/>
      <c r="E173" s="20"/>
      <c r="F173" s="20"/>
      <c r="G173" s="20"/>
      <c r="H173" s="20"/>
      <c r="I173" s="20"/>
      <c r="J173" s="30"/>
      <c r="K173" s="20"/>
      <c r="L173" s="20"/>
      <c r="M173" s="20"/>
      <c r="N173" s="20"/>
      <c r="O173" s="52"/>
    </row>
    <row r="174" spans="1:15" ht="12.75">
      <c r="A174" s="20"/>
      <c r="B174" s="20"/>
      <c r="C174" s="20"/>
      <c r="D174" s="20"/>
      <c r="E174" s="20"/>
      <c r="F174" s="20"/>
      <c r="G174" s="20"/>
      <c r="H174" s="20"/>
      <c r="I174" s="20"/>
      <c r="J174" s="30"/>
      <c r="K174" s="20"/>
      <c r="L174" s="20"/>
      <c r="M174" s="20"/>
      <c r="N174" s="20"/>
      <c r="O174" s="52"/>
    </row>
    <row r="175" spans="1:15" ht="12.75">
      <c r="A175" s="20"/>
      <c r="B175" s="20"/>
      <c r="C175" s="20"/>
      <c r="D175" s="20"/>
      <c r="E175" s="20"/>
      <c r="F175" s="20"/>
      <c r="G175" s="20"/>
      <c r="H175" s="20"/>
      <c r="I175" s="20"/>
      <c r="J175" s="30"/>
      <c r="K175" s="20"/>
      <c r="L175" s="20"/>
      <c r="M175" s="20"/>
      <c r="N175" s="20"/>
      <c r="O175" s="52"/>
    </row>
    <row r="176" spans="1:15" ht="12.75">
      <c r="A176" s="20"/>
      <c r="B176" s="20"/>
      <c r="C176" s="20"/>
      <c r="D176" s="20"/>
      <c r="E176" s="20"/>
      <c r="F176" s="20"/>
      <c r="G176" s="20"/>
      <c r="H176" s="20"/>
      <c r="I176" s="20"/>
      <c r="J176" s="30"/>
      <c r="K176" s="20"/>
      <c r="L176" s="20"/>
      <c r="M176" s="20"/>
      <c r="N176" s="20"/>
      <c r="O176" s="52"/>
    </row>
    <row r="177" spans="1:15" ht="12.75">
      <c r="A177" s="20"/>
      <c r="B177" s="20"/>
      <c r="C177" s="20"/>
      <c r="D177" s="20"/>
      <c r="E177" s="20"/>
      <c r="F177" s="20"/>
      <c r="G177" s="20"/>
      <c r="H177" s="20"/>
      <c r="I177" s="20"/>
      <c r="J177" s="30"/>
      <c r="K177" s="20"/>
      <c r="L177" s="20"/>
      <c r="M177" s="20"/>
      <c r="N177" s="20"/>
      <c r="O177" s="52"/>
    </row>
    <row r="178" spans="1:15" ht="12.75">
      <c r="A178" s="20"/>
      <c r="B178" s="20"/>
      <c r="C178" s="20"/>
      <c r="D178" s="20"/>
      <c r="E178" s="20"/>
      <c r="F178" s="20"/>
      <c r="G178" s="20"/>
      <c r="H178" s="20"/>
      <c r="I178" s="20"/>
      <c r="J178" s="30"/>
      <c r="K178" s="20"/>
      <c r="L178" s="20"/>
      <c r="M178" s="20"/>
      <c r="N178" s="20"/>
      <c r="O178" s="52"/>
    </row>
    <row r="179" spans="1:15" ht="12.75">
      <c r="A179" s="20"/>
      <c r="B179" s="20"/>
      <c r="C179" s="20"/>
      <c r="D179" s="20"/>
      <c r="E179" s="20"/>
      <c r="F179" s="20"/>
      <c r="G179" s="20"/>
      <c r="H179" s="20"/>
      <c r="I179" s="20"/>
      <c r="J179" s="30"/>
      <c r="K179" s="20"/>
      <c r="L179" s="20"/>
      <c r="M179" s="20"/>
      <c r="N179" s="20"/>
      <c r="O179" s="52"/>
    </row>
    <row r="180" spans="1:15" ht="12.75">
      <c r="A180" s="20"/>
      <c r="B180" s="20"/>
      <c r="C180" s="20"/>
      <c r="D180" s="20"/>
      <c r="E180" s="20"/>
      <c r="F180" s="20"/>
      <c r="G180" s="20"/>
      <c r="H180" s="20"/>
      <c r="I180" s="20"/>
      <c r="J180" s="30"/>
      <c r="K180" s="20"/>
      <c r="L180" s="20"/>
      <c r="M180" s="20"/>
      <c r="N180" s="20"/>
      <c r="O180" s="52"/>
    </row>
    <row r="181" spans="1:15" ht="12.75">
      <c r="A181" s="20"/>
      <c r="B181" s="20"/>
      <c r="C181" s="20"/>
      <c r="D181" s="20"/>
      <c r="E181" s="20"/>
      <c r="F181" s="20"/>
      <c r="G181" s="20"/>
      <c r="H181" s="20"/>
      <c r="I181" s="20"/>
      <c r="J181" s="30"/>
      <c r="K181" s="20"/>
      <c r="L181" s="20"/>
      <c r="M181" s="20"/>
      <c r="N181" s="20"/>
      <c r="O181" s="52"/>
    </row>
    <row r="182" spans="1:15" ht="12.75">
      <c r="A182" s="20"/>
      <c r="B182" s="20"/>
      <c r="C182" s="20"/>
      <c r="D182" s="20"/>
      <c r="E182" s="20"/>
      <c r="F182" s="20"/>
      <c r="G182" s="20"/>
      <c r="H182" s="20"/>
      <c r="I182" s="20"/>
      <c r="J182" s="30"/>
      <c r="K182" s="20"/>
      <c r="L182" s="20"/>
      <c r="M182" s="20"/>
      <c r="N182" s="20"/>
      <c r="O182" s="52"/>
    </row>
    <row r="183" spans="1:15" ht="12.75">
      <c r="A183" s="20"/>
      <c r="B183" s="20"/>
      <c r="C183" s="20"/>
      <c r="D183" s="20"/>
      <c r="E183" s="20"/>
      <c r="F183" s="20"/>
      <c r="G183" s="20"/>
      <c r="H183" s="20"/>
      <c r="I183" s="20"/>
      <c r="J183" s="30"/>
      <c r="K183" s="20"/>
      <c r="L183" s="20"/>
      <c r="M183" s="20"/>
      <c r="N183" s="20"/>
      <c r="O183" s="52"/>
    </row>
    <row r="184" spans="1:15" ht="38.25" customHeight="1">
      <c r="A184" s="20"/>
      <c r="B184" s="20"/>
      <c r="C184" s="20"/>
      <c r="D184" s="20"/>
      <c r="E184" s="20"/>
      <c r="F184" s="20"/>
      <c r="G184" s="20"/>
      <c r="H184" s="20"/>
      <c r="I184" s="20"/>
      <c r="J184" s="30"/>
      <c r="K184" s="20"/>
      <c r="L184" s="20"/>
      <c r="M184" s="20"/>
      <c r="N184" s="20"/>
      <c r="O184" s="52"/>
    </row>
    <row r="185" spans="1:15" ht="12.75">
      <c r="A185" s="20"/>
      <c r="B185" s="20"/>
      <c r="C185" s="20"/>
      <c r="D185" s="20"/>
      <c r="E185" s="20"/>
      <c r="F185" s="20"/>
      <c r="G185" s="20"/>
      <c r="H185" s="20"/>
      <c r="I185" s="20"/>
      <c r="J185" s="30"/>
      <c r="K185" s="20"/>
      <c r="L185" s="20"/>
      <c r="M185" s="20"/>
      <c r="N185" s="20"/>
      <c r="O185" s="52"/>
    </row>
    <row r="186" spans="1:15" ht="12.75">
      <c r="A186" s="20"/>
      <c r="B186" s="20"/>
      <c r="C186" s="20"/>
      <c r="D186" s="20"/>
      <c r="E186" s="20"/>
      <c r="F186" s="20"/>
      <c r="G186" s="20"/>
      <c r="H186" s="20"/>
      <c r="I186" s="20"/>
      <c r="J186" s="30"/>
      <c r="K186" s="20"/>
      <c r="L186" s="20"/>
      <c r="M186" s="20"/>
      <c r="N186" s="20"/>
      <c r="O186" s="52"/>
    </row>
    <row r="187" spans="1:15" ht="12.75">
      <c r="A187" s="20"/>
      <c r="B187" s="20"/>
      <c r="C187" s="20"/>
      <c r="D187" s="20"/>
      <c r="E187" s="20"/>
      <c r="F187" s="20"/>
      <c r="G187" s="20"/>
      <c r="H187" s="20"/>
      <c r="I187" s="20"/>
      <c r="J187" s="30"/>
      <c r="K187" s="20"/>
      <c r="L187" s="20"/>
      <c r="M187" s="20"/>
      <c r="N187" s="20"/>
      <c r="O187" s="52"/>
    </row>
    <row r="188" spans="1:15" ht="12.75">
      <c r="A188" s="20"/>
      <c r="B188" s="20"/>
      <c r="C188" s="20"/>
      <c r="D188" s="20"/>
      <c r="E188" s="20"/>
      <c r="F188" s="20"/>
      <c r="G188" s="20"/>
      <c r="H188" s="20"/>
      <c r="I188" s="20"/>
      <c r="J188" s="30"/>
      <c r="K188" s="20"/>
      <c r="L188" s="20"/>
      <c r="M188" s="20"/>
      <c r="N188" s="20"/>
      <c r="O188" s="52"/>
    </row>
    <row r="189" spans="1:15" ht="12.75">
      <c r="A189" s="20"/>
      <c r="B189" s="20"/>
      <c r="C189" s="20"/>
      <c r="D189" s="20"/>
      <c r="E189" s="20"/>
      <c r="F189" s="20"/>
      <c r="G189" s="20"/>
      <c r="H189" s="20"/>
      <c r="I189" s="20"/>
      <c r="J189" s="30"/>
      <c r="K189" s="20"/>
      <c r="L189" s="20"/>
      <c r="M189" s="20"/>
      <c r="N189" s="20"/>
      <c r="O189" s="52"/>
    </row>
    <row r="190" spans="1:15" ht="12.75">
      <c r="A190" s="20"/>
      <c r="B190" s="20"/>
      <c r="C190" s="20"/>
      <c r="D190" s="20"/>
      <c r="E190" s="20"/>
      <c r="F190" s="20"/>
      <c r="G190" s="20"/>
      <c r="H190" s="20"/>
      <c r="I190" s="20"/>
      <c r="J190" s="30"/>
      <c r="K190" s="20"/>
      <c r="L190" s="20"/>
      <c r="M190" s="20"/>
      <c r="N190" s="20"/>
      <c r="O190" s="52"/>
    </row>
    <row r="191" spans="1:15" ht="12.75">
      <c r="A191" s="20"/>
      <c r="B191" s="20"/>
      <c r="C191" s="20"/>
      <c r="D191" s="20"/>
      <c r="E191" s="20"/>
      <c r="F191" s="20"/>
      <c r="G191" s="20"/>
      <c r="H191" s="20"/>
      <c r="I191" s="20"/>
      <c r="J191" s="30"/>
      <c r="K191" s="20"/>
      <c r="L191" s="20"/>
      <c r="M191" s="20"/>
      <c r="N191" s="20"/>
      <c r="O191" s="52"/>
    </row>
    <row r="192" spans="1:15" ht="12.75">
      <c r="A192" s="20"/>
      <c r="B192" s="20"/>
      <c r="C192" s="20"/>
      <c r="D192" s="20"/>
      <c r="E192" s="20"/>
      <c r="F192" s="20"/>
      <c r="G192" s="20"/>
      <c r="H192" s="20"/>
      <c r="I192" s="20"/>
      <c r="J192" s="30"/>
      <c r="K192" s="20"/>
      <c r="L192" s="20"/>
      <c r="M192" s="20"/>
      <c r="N192" s="20"/>
      <c r="O192" s="52"/>
    </row>
    <row r="193" spans="1:15" ht="12.75">
      <c r="A193" s="20"/>
      <c r="B193" s="20"/>
      <c r="C193" s="20"/>
      <c r="D193" s="20"/>
      <c r="E193" s="20"/>
      <c r="F193" s="20"/>
      <c r="G193" s="20"/>
      <c r="H193" s="20"/>
      <c r="I193" s="20"/>
      <c r="J193" s="30"/>
      <c r="K193" s="20"/>
      <c r="L193" s="20"/>
      <c r="M193" s="20"/>
      <c r="N193" s="20"/>
      <c r="O193" s="52"/>
    </row>
    <row r="194" spans="1:15" ht="12.75">
      <c r="A194" s="20"/>
      <c r="B194" s="20"/>
      <c r="C194" s="20"/>
      <c r="D194" s="20"/>
      <c r="E194" s="20"/>
      <c r="F194" s="20"/>
      <c r="G194" s="20"/>
      <c r="H194" s="20"/>
      <c r="I194" s="20"/>
      <c r="J194" s="30"/>
      <c r="K194" s="20"/>
      <c r="L194" s="20"/>
      <c r="M194" s="20"/>
      <c r="N194" s="20"/>
      <c r="O194" s="52"/>
    </row>
    <row r="195" spans="1:15" ht="12.75">
      <c r="A195" s="20"/>
      <c r="B195" s="20"/>
      <c r="C195" s="20"/>
      <c r="D195" s="20"/>
      <c r="E195" s="20"/>
      <c r="F195" s="20"/>
      <c r="G195" s="20"/>
      <c r="H195" s="20"/>
      <c r="I195" s="20"/>
      <c r="J195" s="30"/>
      <c r="K195" s="20"/>
      <c r="L195" s="20"/>
      <c r="M195" s="20"/>
      <c r="N195" s="20"/>
      <c r="O195" s="52"/>
    </row>
    <row r="196" spans="1:15" ht="12.75">
      <c r="A196" s="20"/>
      <c r="B196" s="20"/>
      <c r="C196" s="20"/>
      <c r="D196" s="20"/>
      <c r="E196" s="20"/>
      <c r="F196" s="20"/>
      <c r="G196" s="20"/>
      <c r="H196" s="20"/>
      <c r="I196" s="20"/>
      <c r="J196" s="30"/>
      <c r="K196" s="20"/>
      <c r="L196" s="20"/>
      <c r="M196" s="20"/>
      <c r="N196" s="20"/>
      <c r="O196" s="52"/>
    </row>
    <row r="197" spans="1:15" ht="12.75">
      <c r="A197" s="20"/>
      <c r="B197" s="20"/>
      <c r="C197" s="20"/>
      <c r="D197" s="20"/>
      <c r="E197" s="20"/>
      <c r="F197" s="20"/>
      <c r="G197" s="20"/>
      <c r="H197" s="20"/>
      <c r="I197" s="20"/>
      <c r="J197" s="30"/>
      <c r="K197" s="20"/>
      <c r="L197" s="20"/>
      <c r="M197" s="20"/>
      <c r="N197" s="20"/>
      <c r="O197" s="52"/>
    </row>
    <row r="198" spans="1:15" ht="12.75">
      <c r="A198" s="20"/>
      <c r="B198" s="20"/>
      <c r="C198" s="20"/>
      <c r="D198" s="20"/>
      <c r="E198" s="20"/>
      <c r="F198" s="20"/>
      <c r="G198" s="20"/>
      <c r="H198" s="20"/>
      <c r="I198" s="20"/>
      <c r="J198" s="30"/>
      <c r="K198" s="20"/>
      <c r="L198" s="20"/>
      <c r="M198" s="20"/>
      <c r="N198" s="20"/>
      <c r="O198" s="52"/>
    </row>
    <row r="199" spans="1:15" ht="12.75">
      <c r="A199" s="20"/>
      <c r="B199" s="20"/>
      <c r="C199" s="20"/>
      <c r="D199" s="20"/>
      <c r="E199" s="20"/>
      <c r="F199" s="20"/>
      <c r="G199" s="20"/>
      <c r="H199" s="20"/>
      <c r="I199" s="20"/>
      <c r="J199" s="30"/>
      <c r="K199" s="20"/>
      <c r="L199" s="20"/>
      <c r="M199" s="20"/>
      <c r="N199" s="20"/>
      <c r="O199" s="52"/>
    </row>
    <row r="200" spans="1:15" ht="12.75">
      <c r="A200" s="20"/>
      <c r="B200" s="20"/>
      <c r="C200" s="20"/>
      <c r="D200" s="20"/>
      <c r="E200" s="20"/>
      <c r="F200" s="20"/>
      <c r="G200" s="20"/>
      <c r="H200" s="20"/>
      <c r="I200" s="20"/>
      <c r="J200" s="30"/>
      <c r="K200" s="20"/>
      <c r="L200" s="20"/>
      <c r="M200" s="20"/>
      <c r="N200" s="20"/>
      <c r="O200" s="52"/>
    </row>
    <row r="201" spans="1:15" ht="12.75">
      <c r="A201" s="20"/>
      <c r="B201" s="20"/>
      <c r="C201" s="20"/>
      <c r="D201" s="20"/>
      <c r="E201" s="20"/>
      <c r="F201" s="20"/>
      <c r="G201" s="20"/>
      <c r="H201" s="20"/>
      <c r="I201" s="20"/>
      <c r="J201" s="30"/>
      <c r="K201" s="20"/>
      <c r="L201" s="20"/>
      <c r="M201" s="20"/>
      <c r="N201" s="20"/>
      <c r="O201" s="52"/>
    </row>
    <row r="202" spans="1:15" ht="12.75">
      <c r="A202" s="20"/>
      <c r="B202" s="20"/>
      <c r="C202" s="20"/>
      <c r="D202" s="20"/>
      <c r="E202" s="20"/>
      <c r="F202" s="20"/>
      <c r="G202" s="20"/>
      <c r="H202" s="20"/>
      <c r="I202" s="20"/>
      <c r="J202" s="30"/>
      <c r="K202" s="20"/>
      <c r="L202" s="20"/>
      <c r="M202" s="20"/>
      <c r="N202" s="20"/>
      <c r="O202" s="52"/>
    </row>
    <row r="203" spans="1:15" ht="12.75">
      <c r="A203" s="20"/>
      <c r="B203" s="20"/>
      <c r="C203" s="20"/>
      <c r="D203" s="20"/>
      <c r="E203" s="20"/>
      <c r="F203" s="20"/>
      <c r="G203" s="20"/>
      <c r="H203" s="20"/>
      <c r="I203" s="20"/>
      <c r="J203" s="30"/>
      <c r="K203" s="20"/>
      <c r="L203" s="20"/>
      <c r="M203" s="20"/>
      <c r="N203" s="20"/>
      <c r="O203" s="52"/>
    </row>
    <row r="204" spans="1:15" ht="12.75">
      <c r="A204" s="20"/>
      <c r="B204" s="20"/>
      <c r="C204" s="20"/>
      <c r="D204" s="20"/>
      <c r="E204" s="20"/>
      <c r="F204" s="20"/>
      <c r="G204" s="20"/>
      <c r="H204" s="20"/>
      <c r="I204" s="20"/>
      <c r="J204" s="30"/>
      <c r="K204" s="20"/>
      <c r="L204" s="20"/>
      <c r="M204" s="20"/>
      <c r="N204" s="20"/>
      <c r="O204" s="52"/>
    </row>
    <row r="205" spans="1:15" ht="38.25" customHeight="1">
      <c r="A205" s="20"/>
      <c r="B205" s="20"/>
      <c r="C205" s="20"/>
      <c r="D205" s="20"/>
      <c r="E205" s="20"/>
      <c r="F205" s="20"/>
      <c r="G205" s="20"/>
      <c r="H205" s="20"/>
      <c r="I205" s="20"/>
      <c r="J205" s="30"/>
      <c r="K205" s="20"/>
      <c r="L205" s="20"/>
      <c r="M205" s="20"/>
      <c r="N205" s="20"/>
      <c r="O205" s="52"/>
    </row>
    <row r="206" spans="1:15" ht="12.75">
      <c r="A206" s="20"/>
      <c r="B206" s="20"/>
      <c r="C206" s="20"/>
      <c r="D206" s="20"/>
      <c r="E206" s="20"/>
      <c r="F206" s="20"/>
      <c r="G206" s="20"/>
      <c r="H206" s="20"/>
      <c r="I206" s="20"/>
      <c r="J206" s="30"/>
      <c r="K206" s="20"/>
      <c r="L206" s="20"/>
      <c r="M206" s="20"/>
      <c r="N206" s="20"/>
      <c r="O206" s="52"/>
    </row>
    <row r="207" spans="1:15" ht="12.75">
      <c r="A207" s="20"/>
      <c r="B207" s="20"/>
      <c r="C207" s="20"/>
      <c r="D207" s="20"/>
      <c r="E207" s="20"/>
      <c r="F207" s="20"/>
      <c r="G207" s="20"/>
      <c r="H207" s="20"/>
      <c r="I207" s="20"/>
      <c r="J207" s="30"/>
      <c r="K207" s="20"/>
      <c r="L207" s="20"/>
      <c r="M207" s="20"/>
      <c r="N207" s="20"/>
      <c r="O207" s="52"/>
    </row>
    <row r="208" spans="1:15" ht="12.75">
      <c r="A208" s="20"/>
      <c r="B208" s="20"/>
      <c r="C208" s="20"/>
      <c r="D208" s="20"/>
      <c r="E208" s="20"/>
      <c r="F208" s="20"/>
      <c r="G208" s="20"/>
      <c r="H208" s="20"/>
      <c r="I208" s="20"/>
      <c r="J208" s="30"/>
      <c r="K208" s="20"/>
      <c r="L208" s="20"/>
      <c r="M208" s="20"/>
      <c r="N208" s="20"/>
      <c r="O208" s="52"/>
    </row>
    <row r="209" spans="1:15" ht="12.75">
      <c r="A209" s="20"/>
      <c r="B209" s="20"/>
      <c r="C209" s="20"/>
      <c r="D209" s="20"/>
      <c r="E209" s="20"/>
      <c r="F209" s="20"/>
      <c r="G209" s="20"/>
      <c r="H209" s="20"/>
      <c r="I209" s="20"/>
      <c r="J209" s="30"/>
      <c r="K209" s="20"/>
      <c r="L209" s="20"/>
      <c r="M209" s="20"/>
      <c r="N209" s="20"/>
      <c r="O209" s="52"/>
    </row>
    <row r="210" spans="1:15" ht="12.75">
      <c r="A210" s="20"/>
      <c r="B210" s="20"/>
      <c r="C210" s="20"/>
      <c r="D210" s="20"/>
      <c r="E210" s="20"/>
      <c r="F210" s="20"/>
      <c r="G210" s="20"/>
      <c r="H210" s="20"/>
      <c r="I210" s="20"/>
      <c r="J210" s="30"/>
      <c r="K210" s="20"/>
      <c r="L210" s="20"/>
      <c r="M210" s="20"/>
      <c r="N210" s="20"/>
      <c r="O210" s="52"/>
    </row>
    <row r="211" spans="1:15" ht="12.75">
      <c r="A211" s="20"/>
      <c r="B211" s="20"/>
      <c r="C211" s="20"/>
      <c r="D211" s="20"/>
      <c r="E211" s="20"/>
      <c r="F211" s="20"/>
      <c r="G211" s="20"/>
      <c r="H211" s="20"/>
      <c r="I211" s="20"/>
      <c r="J211" s="30"/>
      <c r="K211" s="20"/>
      <c r="L211" s="20"/>
      <c r="M211" s="20"/>
      <c r="N211" s="20"/>
      <c r="O211" s="52"/>
    </row>
    <row r="212" spans="1:15" ht="12.75">
      <c r="A212" s="20"/>
      <c r="B212" s="20"/>
      <c r="C212" s="20"/>
      <c r="D212" s="20"/>
      <c r="E212" s="20"/>
      <c r="F212" s="20"/>
      <c r="G212" s="20"/>
      <c r="H212" s="20"/>
      <c r="I212" s="20"/>
      <c r="J212" s="30"/>
      <c r="K212" s="20"/>
      <c r="L212" s="20"/>
      <c r="M212" s="20"/>
      <c r="N212" s="20"/>
      <c r="O212" s="52"/>
    </row>
    <row r="213" spans="1:15" ht="12.75">
      <c r="A213" s="20"/>
      <c r="B213" s="20"/>
      <c r="C213" s="20"/>
      <c r="D213" s="20"/>
      <c r="E213" s="20"/>
      <c r="F213" s="20"/>
      <c r="G213" s="20"/>
      <c r="H213" s="20"/>
      <c r="I213" s="20"/>
      <c r="J213" s="30"/>
      <c r="K213" s="20"/>
      <c r="L213" s="20"/>
      <c r="M213" s="20"/>
      <c r="N213" s="20"/>
      <c r="O213" s="52"/>
    </row>
    <row r="214" spans="1:15" ht="12.75">
      <c r="A214" s="20"/>
      <c r="B214" s="20"/>
      <c r="C214" s="20"/>
      <c r="D214" s="20"/>
      <c r="E214" s="20"/>
      <c r="F214" s="20"/>
      <c r="G214" s="20"/>
      <c r="H214" s="20"/>
      <c r="I214" s="20"/>
      <c r="J214" s="30"/>
      <c r="K214" s="20"/>
      <c r="L214" s="20"/>
      <c r="M214" s="20"/>
      <c r="N214" s="20"/>
      <c r="O214" s="52"/>
    </row>
    <row r="215" spans="1:15" ht="12.75">
      <c r="A215" s="20"/>
      <c r="B215" s="20"/>
      <c r="C215" s="20"/>
      <c r="D215" s="20"/>
      <c r="E215" s="20"/>
      <c r="F215" s="20"/>
      <c r="G215" s="20"/>
      <c r="H215" s="20"/>
      <c r="I215" s="20"/>
      <c r="J215" s="30"/>
      <c r="K215" s="20"/>
      <c r="L215" s="20"/>
      <c r="M215" s="20"/>
      <c r="N215" s="20"/>
      <c r="O215" s="52"/>
    </row>
    <row r="216" spans="1:15" ht="12.75">
      <c r="A216" s="20"/>
      <c r="B216" s="20"/>
      <c r="C216" s="20"/>
      <c r="D216" s="20"/>
      <c r="E216" s="20"/>
      <c r="F216" s="20"/>
      <c r="G216" s="20"/>
      <c r="H216" s="20"/>
      <c r="I216" s="20"/>
      <c r="J216" s="30"/>
      <c r="K216" s="20"/>
      <c r="L216" s="20"/>
      <c r="M216" s="20"/>
      <c r="N216" s="20"/>
      <c r="O216" s="52"/>
    </row>
    <row r="217" spans="1:15" ht="12.75">
      <c r="A217" s="20"/>
      <c r="B217" s="20"/>
      <c r="C217" s="20"/>
      <c r="D217" s="20"/>
      <c r="E217" s="20"/>
      <c r="F217" s="20"/>
      <c r="G217" s="20"/>
      <c r="H217" s="20"/>
      <c r="I217" s="20"/>
      <c r="J217" s="30"/>
      <c r="K217" s="20"/>
      <c r="L217" s="20"/>
      <c r="M217" s="20"/>
      <c r="N217" s="20"/>
      <c r="O217" s="52"/>
    </row>
    <row r="218" spans="1:15" ht="12.75">
      <c r="A218" s="20"/>
      <c r="B218" s="20"/>
      <c r="C218" s="20"/>
      <c r="D218" s="20"/>
      <c r="E218" s="20"/>
      <c r="F218" s="20"/>
      <c r="G218" s="20"/>
      <c r="H218" s="20"/>
      <c r="I218" s="20"/>
      <c r="J218" s="30"/>
      <c r="K218" s="20"/>
      <c r="L218" s="20"/>
      <c r="M218" s="20"/>
      <c r="N218" s="20"/>
      <c r="O218" s="52"/>
    </row>
    <row r="219" spans="1:15" ht="12.75">
      <c r="A219" s="20"/>
      <c r="B219" s="20"/>
      <c r="C219" s="20"/>
      <c r="D219" s="20"/>
      <c r="E219" s="20"/>
      <c r="F219" s="20"/>
      <c r="G219" s="20"/>
      <c r="H219" s="20"/>
      <c r="I219" s="20"/>
      <c r="J219" s="30"/>
      <c r="K219" s="20"/>
      <c r="L219" s="20"/>
      <c r="M219" s="20"/>
      <c r="N219" s="20"/>
      <c r="O219" s="52"/>
    </row>
    <row r="220" spans="1:15" ht="12.75">
      <c r="A220" s="20"/>
      <c r="B220" s="20"/>
      <c r="C220" s="20"/>
      <c r="D220" s="20"/>
      <c r="E220" s="20"/>
      <c r="F220" s="20"/>
      <c r="G220" s="20"/>
      <c r="H220" s="20"/>
      <c r="I220" s="20"/>
      <c r="J220" s="30"/>
      <c r="K220" s="20"/>
      <c r="L220" s="20"/>
      <c r="M220" s="20"/>
      <c r="N220" s="20"/>
      <c r="O220" s="52"/>
    </row>
    <row r="221" spans="1:15" ht="12.75">
      <c r="A221" s="20"/>
      <c r="B221" s="20"/>
      <c r="C221" s="20"/>
      <c r="D221" s="20"/>
      <c r="E221" s="20"/>
      <c r="F221" s="20"/>
      <c r="G221" s="20"/>
      <c r="H221" s="20"/>
      <c r="I221" s="20"/>
      <c r="J221" s="30"/>
      <c r="K221" s="20"/>
      <c r="L221" s="20"/>
      <c r="M221" s="20"/>
      <c r="N221" s="20"/>
      <c r="O221" s="52"/>
    </row>
    <row r="222" spans="1:15" ht="12.75">
      <c r="A222" s="20"/>
      <c r="B222" s="20"/>
      <c r="C222" s="20"/>
      <c r="D222" s="20"/>
      <c r="E222" s="20"/>
      <c r="F222" s="20"/>
      <c r="G222" s="20"/>
      <c r="H222" s="20"/>
      <c r="I222" s="20"/>
      <c r="J222" s="30"/>
      <c r="K222" s="20"/>
      <c r="L222" s="20"/>
      <c r="M222" s="20"/>
      <c r="N222" s="20"/>
      <c r="O222" s="52"/>
    </row>
    <row r="223" spans="1:15" ht="12.75">
      <c r="A223" s="20"/>
      <c r="B223" s="20"/>
      <c r="C223" s="20"/>
      <c r="D223" s="20"/>
      <c r="E223" s="20"/>
      <c r="F223" s="20"/>
      <c r="G223" s="20"/>
      <c r="H223" s="20"/>
      <c r="I223" s="20"/>
      <c r="J223" s="30"/>
      <c r="K223" s="20"/>
      <c r="L223" s="20"/>
      <c r="M223" s="20"/>
      <c r="N223" s="20"/>
      <c r="O223" s="52"/>
    </row>
    <row r="224" spans="1:15" ht="12.75">
      <c r="A224" s="20"/>
      <c r="B224" s="20"/>
      <c r="C224" s="20"/>
      <c r="D224" s="20"/>
      <c r="E224" s="20"/>
      <c r="F224" s="20"/>
      <c r="G224" s="20"/>
      <c r="H224" s="20"/>
      <c r="I224" s="20"/>
      <c r="J224" s="30"/>
      <c r="K224" s="20"/>
      <c r="L224" s="20"/>
      <c r="M224" s="20"/>
      <c r="N224" s="20"/>
      <c r="O224" s="52"/>
    </row>
    <row r="225" spans="1:15" ht="12.75">
      <c r="A225" s="20"/>
      <c r="B225" s="20"/>
      <c r="C225" s="20"/>
      <c r="D225" s="20"/>
      <c r="E225" s="20"/>
      <c r="F225" s="20"/>
      <c r="G225" s="20"/>
      <c r="H225" s="20"/>
      <c r="I225" s="20"/>
      <c r="J225" s="30"/>
      <c r="K225" s="20"/>
      <c r="L225" s="20"/>
      <c r="M225" s="20"/>
      <c r="N225" s="20"/>
      <c r="O225" s="52"/>
    </row>
    <row r="226" spans="1:15" ht="12.75">
      <c r="A226" s="20"/>
      <c r="B226" s="20"/>
      <c r="C226" s="20"/>
      <c r="D226" s="20"/>
      <c r="E226" s="20"/>
      <c r="F226" s="20"/>
      <c r="G226" s="20"/>
      <c r="H226" s="20"/>
      <c r="I226" s="20"/>
      <c r="J226" s="30"/>
      <c r="K226" s="20"/>
      <c r="L226" s="20"/>
      <c r="M226" s="20"/>
      <c r="N226" s="20"/>
      <c r="O226" s="52"/>
    </row>
    <row r="227" spans="1:15" ht="12.75">
      <c r="A227" s="20"/>
      <c r="B227" s="20"/>
      <c r="C227" s="20"/>
      <c r="D227" s="20"/>
      <c r="E227" s="20"/>
      <c r="F227" s="20"/>
      <c r="G227" s="20"/>
      <c r="H227" s="20"/>
      <c r="I227" s="20"/>
      <c r="J227" s="30"/>
      <c r="K227" s="20"/>
      <c r="L227" s="20"/>
      <c r="M227" s="20"/>
      <c r="N227" s="20"/>
      <c r="O227" s="52"/>
    </row>
    <row r="228" spans="1:15" ht="12.75">
      <c r="A228" s="20"/>
      <c r="B228" s="20"/>
      <c r="C228" s="20"/>
      <c r="D228" s="20"/>
      <c r="E228" s="20"/>
      <c r="F228" s="20"/>
      <c r="G228" s="20"/>
      <c r="H228" s="20"/>
      <c r="I228" s="20"/>
      <c r="J228" s="30"/>
      <c r="K228" s="20"/>
      <c r="L228" s="20"/>
      <c r="M228" s="20"/>
      <c r="N228" s="20"/>
      <c r="O228" s="52"/>
    </row>
    <row r="229" spans="1:15" ht="12.75">
      <c r="A229" s="20"/>
      <c r="B229" s="20"/>
      <c r="C229" s="20"/>
      <c r="D229" s="20"/>
      <c r="E229" s="20"/>
      <c r="F229" s="20"/>
      <c r="G229" s="20"/>
      <c r="H229" s="20"/>
      <c r="I229" s="20"/>
      <c r="J229" s="30"/>
      <c r="K229" s="20"/>
      <c r="L229" s="20"/>
      <c r="M229" s="20"/>
      <c r="N229" s="20"/>
      <c r="O229" s="52"/>
    </row>
    <row r="230" spans="1:15" ht="12.75">
      <c r="A230" s="20"/>
      <c r="B230" s="20"/>
      <c r="C230" s="20"/>
      <c r="D230" s="20"/>
      <c r="E230" s="20"/>
      <c r="F230" s="20"/>
      <c r="G230" s="20"/>
      <c r="H230" s="20"/>
      <c r="I230" s="20"/>
      <c r="J230" s="30"/>
      <c r="K230" s="20"/>
      <c r="L230" s="20"/>
      <c r="M230" s="20"/>
      <c r="N230" s="20"/>
      <c r="O230" s="52"/>
    </row>
    <row r="231" spans="1:15" ht="12.75">
      <c r="A231" s="20"/>
      <c r="B231" s="20"/>
      <c r="C231" s="20"/>
      <c r="D231" s="20"/>
      <c r="E231" s="20"/>
      <c r="F231" s="20"/>
      <c r="G231" s="20"/>
      <c r="H231" s="20"/>
      <c r="I231" s="20"/>
      <c r="J231" s="30"/>
      <c r="K231" s="20"/>
      <c r="L231" s="20"/>
      <c r="M231" s="20"/>
      <c r="N231" s="20"/>
      <c r="O231" s="52"/>
    </row>
    <row r="232" spans="1:15" ht="12.75">
      <c r="A232" s="20"/>
      <c r="B232" s="20"/>
      <c r="C232" s="20"/>
      <c r="D232" s="20"/>
      <c r="E232" s="20"/>
      <c r="F232" s="20"/>
      <c r="G232" s="20"/>
      <c r="H232" s="20"/>
      <c r="I232" s="20"/>
      <c r="J232" s="30"/>
      <c r="K232" s="20"/>
      <c r="L232" s="20"/>
      <c r="M232" s="20"/>
      <c r="N232" s="20"/>
      <c r="O232" s="52"/>
    </row>
    <row r="233" spans="1:15" ht="12.75">
      <c r="A233" s="20"/>
      <c r="B233" s="20"/>
      <c r="C233" s="20"/>
      <c r="D233" s="20"/>
      <c r="E233" s="20"/>
      <c r="F233" s="20"/>
      <c r="G233" s="20"/>
      <c r="H233" s="20"/>
      <c r="I233" s="20"/>
      <c r="J233" s="30"/>
      <c r="K233" s="20"/>
      <c r="L233" s="20"/>
      <c r="M233" s="20"/>
      <c r="N233" s="20"/>
      <c r="O233" s="52"/>
    </row>
    <row r="234" spans="1:15" ht="12.75">
      <c r="A234" s="20"/>
      <c r="B234" s="20"/>
      <c r="C234" s="20"/>
      <c r="D234" s="20"/>
      <c r="E234" s="20"/>
      <c r="F234" s="20"/>
      <c r="G234" s="20"/>
      <c r="H234" s="20"/>
      <c r="I234" s="20"/>
      <c r="J234" s="30"/>
      <c r="K234" s="20"/>
      <c r="L234" s="20"/>
      <c r="M234" s="20"/>
      <c r="N234" s="20"/>
      <c r="O234" s="52"/>
    </row>
    <row r="235" spans="1:15" ht="12.75">
      <c r="A235" s="20"/>
      <c r="B235" s="20"/>
      <c r="C235" s="20"/>
      <c r="D235" s="20"/>
      <c r="E235" s="20"/>
      <c r="F235" s="20"/>
      <c r="G235" s="20"/>
      <c r="H235" s="20"/>
      <c r="I235" s="20"/>
      <c r="J235" s="30"/>
      <c r="K235" s="20"/>
      <c r="L235" s="20"/>
      <c r="M235" s="20"/>
      <c r="N235" s="20"/>
      <c r="O235" s="52"/>
    </row>
    <row r="236" spans="1:15" ht="12.75">
      <c r="A236" s="20"/>
      <c r="B236" s="20"/>
      <c r="C236" s="20"/>
      <c r="D236" s="20"/>
      <c r="E236" s="20"/>
      <c r="F236" s="20"/>
      <c r="G236" s="20"/>
      <c r="H236" s="20"/>
      <c r="I236" s="20"/>
      <c r="J236" s="30"/>
      <c r="K236" s="20"/>
      <c r="L236" s="20"/>
      <c r="M236" s="20"/>
      <c r="N236" s="20"/>
      <c r="O236" s="52"/>
    </row>
    <row r="237" spans="1:15" ht="12.75">
      <c r="A237" s="20"/>
      <c r="B237" s="20"/>
      <c r="C237" s="20"/>
      <c r="D237" s="20"/>
      <c r="E237" s="20"/>
      <c r="F237" s="20"/>
      <c r="G237" s="20"/>
      <c r="H237" s="20"/>
      <c r="I237" s="20"/>
      <c r="J237" s="30"/>
      <c r="K237" s="20"/>
      <c r="L237" s="20"/>
      <c r="M237" s="20"/>
      <c r="N237" s="20"/>
      <c r="O237" s="52"/>
    </row>
    <row r="238" spans="1:15" ht="12.75">
      <c r="A238" s="20"/>
      <c r="B238" s="20"/>
      <c r="C238" s="20"/>
      <c r="D238" s="20"/>
      <c r="E238" s="20"/>
      <c r="F238" s="20"/>
      <c r="G238" s="20"/>
      <c r="H238" s="20"/>
      <c r="I238" s="20"/>
      <c r="J238" s="30"/>
      <c r="K238" s="20"/>
      <c r="L238" s="20"/>
      <c r="M238" s="20"/>
      <c r="N238" s="20"/>
      <c r="O238" s="52"/>
    </row>
    <row r="239" spans="1:15" ht="12.75">
      <c r="A239" s="20"/>
      <c r="B239" s="20"/>
      <c r="C239" s="20"/>
      <c r="D239" s="20"/>
      <c r="E239" s="20"/>
      <c r="F239" s="20"/>
      <c r="G239" s="20"/>
      <c r="H239" s="20"/>
      <c r="I239" s="20"/>
      <c r="J239" s="30"/>
      <c r="K239" s="20"/>
      <c r="L239" s="20"/>
      <c r="M239" s="20"/>
      <c r="N239" s="20"/>
      <c r="O239" s="52"/>
    </row>
    <row r="240" spans="1:15" ht="12.75">
      <c r="A240" s="20"/>
      <c r="B240" s="20"/>
      <c r="C240" s="20"/>
      <c r="D240" s="20"/>
      <c r="E240" s="20"/>
      <c r="F240" s="20"/>
      <c r="G240" s="20"/>
      <c r="H240" s="20"/>
      <c r="I240" s="20"/>
      <c r="J240" s="30"/>
      <c r="K240" s="20"/>
      <c r="L240" s="20"/>
      <c r="M240" s="20"/>
      <c r="N240" s="20"/>
      <c r="O240" s="52"/>
    </row>
    <row r="241" spans="1:15" ht="12.75">
      <c r="A241" s="20"/>
      <c r="B241" s="20"/>
      <c r="C241" s="20"/>
      <c r="D241" s="20"/>
      <c r="E241" s="20"/>
      <c r="F241" s="20"/>
      <c r="G241" s="20"/>
      <c r="H241" s="20"/>
      <c r="I241" s="20"/>
      <c r="J241" s="30"/>
      <c r="K241" s="20"/>
      <c r="L241" s="20"/>
      <c r="M241" s="20"/>
      <c r="N241" s="20"/>
      <c r="O241" s="52"/>
    </row>
    <row r="242" spans="1:15" ht="12.75">
      <c r="A242" s="20"/>
      <c r="B242" s="20"/>
      <c r="C242" s="20"/>
      <c r="D242" s="20"/>
      <c r="E242" s="20"/>
      <c r="F242" s="20"/>
      <c r="G242" s="20"/>
      <c r="H242" s="20"/>
      <c r="I242" s="20"/>
      <c r="J242" s="30"/>
      <c r="K242" s="20"/>
      <c r="L242" s="20"/>
      <c r="M242" s="20"/>
      <c r="N242" s="20"/>
      <c r="O242" s="52"/>
    </row>
    <row r="243" spans="1:15" ht="12.75">
      <c r="A243" s="20"/>
      <c r="B243" s="20"/>
      <c r="C243" s="20"/>
      <c r="D243" s="20"/>
      <c r="E243" s="20"/>
      <c r="F243" s="20"/>
      <c r="G243" s="20"/>
      <c r="H243" s="20"/>
      <c r="I243" s="20"/>
      <c r="J243" s="30"/>
      <c r="K243" s="20"/>
      <c r="L243" s="20"/>
      <c r="M243" s="20"/>
      <c r="N243" s="20"/>
      <c r="O243" s="52"/>
    </row>
    <row r="244" spans="1:15" ht="12.75">
      <c r="A244" s="20"/>
      <c r="B244" s="20"/>
      <c r="C244" s="20"/>
      <c r="D244" s="20"/>
      <c r="E244" s="20"/>
      <c r="F244" s="20"/>
      <c r="G244" s="20"/>
      <c r="H244" s="20"/>
      <c r="I244" s="20"/>
      <c r="J244" s="30"/>
      <c r="K244" s="20"/>
      <c r="L244" s="20"/>
      <c r="M244" s="20"/>
      <c r="N244" s="20"/>
      <c r="O244" s="52"/>
    </row>
    <row r="245" spans="1:15" ht="12.75">
      <c r="A245" s="20"/>
      <c r="B245" s="20"/>
      <c r="C245" s="20"/>
      <c r="D245" s="20"/>
      <c r="E245" s="20"/>
      <c r="F245" s="20"/>
      <c r="G245" s="20"/>
      <c r="H245" s="20"/>
      <c r="I245" s="20"/>
      <c r="J245" s="30"/>
      <c r="K245" s="20"/>
      <c r="L245" s="20"/>
      <c r="M245" s="20"/>
      <c r="N245" s="20"/>
      <c r="O245" s="52"/>
    </row>
    <row r="246" spans="1:15" ht="12.75">
      <c r="A246" s="20"/>
      <c r="B246" s="20"/>
      <c r="C246" s="20"/>
      <c r="D246" s="20"/>
      <c r="E246" s="20"/>
      <c r="F246" s="20"/>
      <c r="G246" s="20"/>
      <c r="H246" s="20"/>
      <c r="I246" s="20"/>
      <c r="J246" s="30"/>
      <c r="K246" s="20"/>
      <c r="L246" s="20"/>
      <c r="M246" s="20"/>
      <c r="N246" s="20"/>
      <c r="O246" s="52"/>
    </row>
    <row r="247" spans="1:15" ht="12.75">
      <c r="A247" s="20"/>
      <c r="B247" s="20"/>
      <c r="C247" s="20"/>
      <c r="D247" s="20"/>
      <c r="E247" s="20"/>
      <c r="F247" s="20"/>
      <c r="G247" s="20"/>
      <c r="H247" s="20"/>
      <c r="I247" s="20"/>
      <c r="J247" s="30"/>
      <c r="K247" s="20"/>
      <c r="L247" s="20"/>
      <c r="M247" s="20"/>
      <c r="N247" s="20"/>
      <c r="O247" s="52"/>
    </row>
    <row r="248" spans="1:15" ht="12.75">
      <c r="A248" s="20"/>
      <c r="B248" s="20"/>
      <c r="C248" s="20"/>
      <c r="D248" s="20"/>
      <c r="E248" s="20"/>
      <c r="F248" s="20"/>
      <c r="G248" s="20"/>
      <c r="H248" s="20"/>
      <c r="I248" s="20"/>
      <c r="J248" s="30"/>
      <c r="K248" s="20"/>
      <c r="L248" s="20"/>
      <c r="M248" s="20"/>
      <c r="N248" s="20"/>
      <c r="O248" s="52"/>
    </row>
    <row r="249" spans="1:15" ht="12.75">
      <c r="A249" s="20"/>
      <c r="B249" s="20"/>
      <c r="C249" s="20"/>
      <c r="D249" s="20"/>
      <c r="E249" s="20"/>
      <c r="F249" s="20"/>
      <c r="G249" s="20"/>
      <c r="H249" s="20"/>
      <c r="I249" s="20"/>
      <c r="J249" s="30"/>
      <c r="K249" s="20"/>
      <c r="L249" s="20"/>
      <c r="M249" s="20"/>
      <c r="N249" s="20"/>
      <c r="O249" s="52"/>
    </row>
    <row r="250" spans="1:15" ht="12.75">
      <c r="A250" s="20"/>
      <c r="B250" s="20"/>
      <c r="C250" s="20"/>
      <c r="D250" s="20"/>
      <c r="E250" s="20"/>
      <c r="F250" s="20"/>
      <c r="G250" s="20"/>
      <c r="H250" s="20"/>
      <c r="I250" s="20"/>
      <c r="J250" s="30"/>
      <c r="K250" s="20"/>
      <c r="L250" s="20"/>
      <c r="M250" s="20"/>
      <c r="N250" s="20"/>
      <c r="O250" s="52"/>
    </row>
    <row r="251" spans="1:15" ht="12.75">
      <c r="A251" s="20"/>
      <c r="B251" s="20"/>
      <c r="C251" s="20"/>
      <c r="D251" s="20"/>
      <c r="E251" s="20"/>
      <c r="F251" s="20"/>
      <c r="G251" s="20"/>
      <c r="H251" s="20"/>
      <c r="I251" s="20"/>
      <c r="J251" s="30"/>
      <c r="K251" s="20"/>
      <c r="L251" s="20"/>
      <c r="M251" s="20"/>
      <c r="N251" s="20"/>
      <c r="O251" s="52"/>
    </row>
    <row r="252" spans="1:15" ht="12.75">
      <c r="A252" s="20"/>
      <c r="B252" s="20"/>
      <c r="C252" s="20"/>
      <c r="D252" s="20"/>
      <c r="E252" s="20"/>
      <c r="F252" s="20"/>
      <c r="G252" s="20"/>
      <c r="H252" s="20"/>
      <c r="I252" s="20"/>
      <c r="J252" s="30"/>
      <c r="K252" s="20"/>
      <c r="L252" s="20"/>
      <c r="M252" s="20"/>
      <c r="N252" s="20"/>
      <c r="O252" s="52"/>
    </row>
    <row r="253" spans="1:15" ht="38.25" customHeight="1">
      <c r="A253" s="20"/>
      <c r="B253" s="20"/>
      <c r="C253" s="20"/>
      <c r="D253" s="20"/>
      <c r="E253" s="20"/>
      <c r="F253" s="20"/>
      <c r="G253" s="20"/>
      <c r="H253" s="20"/>
      <c r="I253" s="20"/>
      <c r="J253" s="30"/>
      <c r="K253" s="20"/>
      <c r="L253" s="20"/>
      <c r="M253" s="20"/>
      <c r="N253" s="20"/>
      <c r="O253" s="52"/>
    </row>
    <row r="254" spans="1:15" ht="38.25" customHeight="1">
      <c r="A254" s="20"/>
      <c r="B254" s="20"/>
      <c r="C254" s="20"/>
      <c r="D254" s="20"/>
      <c r="E254" s="20"/>
      <c r="F254" s="20"/>
      <c r="G254" s="20"/>
      <c r="H254" s="20"/>
      <c r="I254" s="20"/>
      <c r="J254" s="30"/>
      <c r="K254" s="20"/>
      <c r="L254" s="20"/>
      <c r="M254" s="20"/>
      <c r="N254" s="20"/>
      <c r="O254" s="52"/>
    </row>
    <row r="255" spans="1:15" ht="12.75">
      <c r="A255" s="20"/>
      <c r="B255" s="20"/>
      <c r="C255" s="20"/>
      <c r="D255" s="20"/>
      <c r="E255" s="20"/>
      <c r="F255" s="20"/>
      <c r="G255" s="20"/>
      <c r="H255" s="20"/>
      <c r="I255" s="20"/>
      <c r="J255" s="30"/>
      <c r="K255" s="20"/>
      <c r="L255" s="20"/>
      <c r="M255" s="20"/>
      <c r="N255" s="20"/>
      <c r="O255" s="52"/>
    </row>
    <row r="256" spans="1:15" ht="12.75">
      <c r="A256" s="20"/>
      <c r="B256" s="20"/>
      <c r="C256" s="20"/>
      <c r="D256" s="20"/>
      <c r="E256" s="20"/>
      <c r="F256" s="20"/>
      <c r="G256" s="20"/>
      <c r="H256" s="20"/>
      <c r="I256" s="20"/>
      <c r="J256" s="30"/>
      <c r="K256" s="20"/>
      <c r="L256" s="20"/>
      <c r="M256" s="20"/>
      <c r="N256" s="20"/>
      <c r="O256" s="52"/>
    </row>
    <row r="257" spans="1:15" ht="12.75">
      <c r="A257" s="20"/>
      <c r="B257" s="20"/>
      <c r="C257" s="20"/>
      <c r="D257" s="20"/>
      <c r="E257" s="20"/>
      <c r="F257" s="20"/>
      <c r="G257" s="20"/>
      <c r="H257" s="20"/>
      <c r="I257" s="20"/>
      <c r="J257" s="30"/>
      <c r="K257" s="20"/>
      <c r="L257" s="20"/>
      <c r="M257" s="20"/>
      <c r="N257" s="20"/>
      <c r="O257" s="52"/>
    </row>
    <row r="258" spans="1:15" ht="12.75">
      <c r="A258" s="20"/>
      <c r="B258" s="20"/>
      <c r="C258" s="20"/>
      <c r="D258" s="20"/>
      <c r="E258" s="20"/>
      <c r="F258" s="20"/>
      <c r="G258" s="20"/>
      <c r="H258" s="20"/>
      <c r="I258" s="20"/>
      <c r="J258" s="30"/>
      <c r="K258" s="20"/>
      <c r="L258" s="20"/>
      <c r="M258" s="20"/>
      <c r="N258" s="20"/>
      <c r="O258" s="52"/>
    </row>
    <row r="259" spans="1:15" ht="12.75">
      <c r="A259" s="20"/>
      <c r="B259" s="20"/>
      <c r="C259" s="20"/>
      <c r="D259" s="20"/>
      <c r="E259" s="20"/>
      <c r="F259" s="20"/>
      <c r="G259" s="20"/>
      <c r="H259" s="20"/>
      <c r="I259" s="20"/>
      <c r="J259" s="30"/>
      <c r="K259" s="20"/>
      <c r="L259" s="20"/>
      <c r="M259" s="20"/>
      <c r="N259" s="20"/>
      <c r="O259" s="52"/>
    </row>
    <row r="260" spans="1:15" ht="12.75">
      <c r="A260" s="20"/>
      <c r="B260" s="20"/>
      <c r="C260" s="20"/>
      <c r="D260" s="20"/>
      <c r="E260" s="20"/>
      <c r="F260" s="20"/>
      <c r="G260" s="20"/>
      <c r="H260" s="20"/>
      <c r="I260" s="20"/>
      <c r="J260" s="30"/>
      <c r="K260" s="20"/>
      <c r="L260" s="20"/>
      <c r="M260" s="20"/>
      <c r="N260" s="20"/>
      <c r="O260" s="52"/>
    </row>
    <row r="261" spans="1:15" ht="12.75">
      <c r="A261" s="20"/>
      <c r="B261" s="20"/>
      <c r="C261" s="20"/>
      <c r="D261" s="20"/>
      <c r="E261" s="20"/>
      <c r="F261" s="20"/>
      <c r="G261" s="20"/>
      <c r="H261" s="20"/>
      <c r="I261" s="20"/>
      <c r="J261" s="30"/>
      <c r="K261" s="20"/>
      <c r="L261" s="20"/>
      <c r="M261" s="20"/>
      <c r="N261" s="20"/>
      <c r="O261" s="52"/>
    </row>
    <row r="262" spans="1:15" ht="12.75">
      <c r="A262" s="20"/>
      <c r="B262" s="20"/>
      <c r="C262" s="20"/>
      <c r="D262" s="20"/>
      <c r="E262" s="20"/>
      <c r="F262" s="20"/>
      <c r="G262" s="20"/>
      <c r="H262" s="20"/>
      <c r="I262" s="20"/>
      <c r="J262" s="30"/>
      <c r="K262" s="20"/>
      <c r="L262" s="20"/>
      <c r="M262" s="20"/>
      <c r="N262" s="20"/>
      <c r="O262" s="52"/>
    </row>
    <row r="263" spans="1:15" ht="12.75">
      <c r="A263" s="20"/>
      <c r="B263" s="20"/>
      <c r="C263" s="20"/>
      <c r="D263" s="20"/>
      <c r="E263" s="20"/>
      <c r="F263" s="20"/>
      <c r="G263" s="20"/>
      <c r="H263" s="20"/>
      <c r="I263" s="20"/>
      <c r="J263" s="30"/>
      <c r="K263" s="20"/>
      <c r="L263" s="20"/>
      <c r="M263" s="20"/>
      <c r="N263" s="20"/>
      <c r="O263" s="52"/>
    </row>
    <row r="264" spans="1:15" ht="12.75">
      <c r="A264" s="20"/>
      <c r="B264" s="20"/>
      <c r="C264" s="20"/>
      <c r="D264" s="20"/>
      <c r="E264" s="20"/>
      <c r="F264" s="20"/>
      <c r="G264" s="20"/>
      <c r="H264" s="20"/>
      <c r="I264" s="20"/>
      <c r="J264" s="30"/>
      <c r="K264" s="20"/>
      <c r="L264" s="20"/>
      <c r="M264" s="20"/>
      <c r="N264" s="20"/>
      <c r="O264" s="52"/>
    </row>
    <row r="265" spans="1:15" ht="12.75">
      <c r="A265" s="20"/>
      <c r="B265" s="20"/>
      <c r="C265" s="20"/>
      <c r="D265" s="20"/>
      <c r="E265" s="20"/>
      <c r="F265" s="20"/>
      <c r="G265" s="20"/>
      <c r="H265" s="20"/>
      <c r="I265" s="20"/>
      <c r="J265" s="30"/>
      <c r="K265" s="20"/>
      <c r="L265" s="20"/>
      <c r="M265" s="20"/>
      <c r="N265" s="20"/>
      <c r="O265" s="52"/>
    </row>
    <row r="266" spans="1:15" ht="12.75">
      <c r="A266" s="20"/>
      <c r="B266" s="20"/>
      <c r="C266" s="20"/>
      <c r="D266" s="20"/>
      <c r="E266" s="20"/>
      <c r="F266" s="20"/>
      <c r="G266" s="20"/>
      <c r="H266" s="20"/>
      <c r="I266" s="20"/>
      <c r="J266" s="30"/>
      <c r="K266" s="20"/>
      <c r="L266" s="20"/>
      <c r="M266" s="20"/>
      <c r="N266" s="20"/>
      <c r="O266" s="52"/>
    </row>
    <row r="267" spans="1:15" ht="12.75">
      <c r="A267" s="20"/>
      <c r="B267" s="20"/>
      <c r="C267" s="20"/>
      <c r="D267" s="20"/>
      <c r="E267" s="20"/>
      <c r="F267" s="20"/>
      <c r="G267" s="20"/>
      <c r="H267" s="20"/>
      <c r="I267" s="20"/>
      <c r="J267" s="30"/>
      <c r="K267" s="20"/>
      <c r="L267" s="20"/>
      <c r="M267" s="20"/>
      <c r="N267" s="20"/>
      <c r="O267" s="52"/>
    </row>
    <row r="268" spans="1:15" ht="12.75">
      <c r="A268" s="20"/>
      <c r="B268" s="20"/>
      <c r="C268" s="20"/>
      <c r="D268" s="20"/>
      <c r="E268" s="20"/>
      <c r="F268" s="20"/>
      <c r="G268" s="20"/>
      <c r="H268" s="20"/>
      <c r="I268" s="20"/>
      <c r="J268" s="30"/>
      <c r="K268" s="20"/>
      <c r="L268" s="20"/>
      <c r="M268" s="20"/>
      <c r="N268" s="20"/>
      <c r="O268" s="52"/>
    </row>
    <row r="269" spans="1:15" ht="12.75">
      <c r="A269" s="20"/>
      <c r="B269" s="20"/>
      <c r="C269" s="20"/>
      <c r="D269" s="20"/>
      <c r="E269" s="20"/>
      <c r="F269" s="20"/>
      <c r="G269" s="20"/>
      <c r="H269" s="20"/>
      <c r="I269" s="20"/>
      <c r="J269" s="30"/>
      <c r="K269" s="20"/>
      <c r="L269" s="20"/>
      <c r="M269" s="20"/>
      <c r="N269" s="20"/>
      <c r="O269" s="52"/>
    </row>
    <row r="270" spans="1:15" ht="12.75">
      <c r="A270" s="20"/>
      <c r="B270" s="20"/>
      <c r="C270" s="20"/>
      <c r="D270" s="20"/>
      <c r="E270" s="20"/>
      <c r="F270" s="20"/>
      <c r="G270" s="20"/>
      <c r="H270" s="20"/>
      <c r="I270" s="20"/>
      <c r="J270" s="30"/>
      <c r="K270" s="20"/>
      <c r="L270" s="20"/>
      <c r="M270" s="20"/>
      <c r="N270" s="20"/>
      <c r="O270" s="52"/>
    </row>
    <row r="271" spans="1:15" ht="38.25" customHeight="1">
      <c r="A271" s="20"/>
      <c r="B271" s="20"/>
      <c r="C271" s="20"/>
      <c r="D271" s="20"/>
      <c r="E271" s="20"/>
      <c r="F271" s="20"/>
      <c r="G271" s="20"/>
      <c r="H271" s="20"/>
      <c r="I271" s="20"/>
      <c r="J271" s="30"/>
      <c r="K271" s="20"/>
      <c r="L271" s="20"/>
      <c r="M271" s="20"/>
      <c r="N271" s="20"/>
      <c r="O271" s="52"/>
    </row>
    <row r="272" spans="1:15" ht="12.75">
      <c r="A272" s="20"/>
      <c r="B272" s="20"/>
      <c r="C272" s="20"/>
      <c r="D272" s="20"/>
      <c r="E272" s="20"/>
      <c r="F272" s="20"/>
      <c r="G272" s="20"/>
      <c r="H272" s="20"/>
      <c r="I272" s="20"/>
      <c r="J272" s="30"/>
      <c r="K272" s="20"/>
      <c r="L272" s="20"/>
      <c r="M272" s="20"/>
      <c r="N272" s="20"/>
      <c r="O272" s="52"/>
    </row>
    <row r="273" spans="1:15" ht="12.75">
      <c r="A273" s="20"/>
      <c r="B273" s="20"/>
      <c r="C273" s="20"/>
      <c r="D273" s="20"/>
      <c r="E273" s="20"/>
      <c r="F273" s="20"/>
      <c r="G273" s="20"/>
      <c r="H273" s="20"/>
      <c r="I273" s="20"/>
      <c r="J273" s="30"/>
      <c r="K273" s="20"/>
      <c r="L273" s="20"/>
      <c r="M273" s="20"/>
      <c r="N273" s="20"/>
      <c r="O273" s="52"/>
    </row>
    <row r="274" spans="1:15" ht="12.75">
      <c r="A274" s="20"/>
      <c r="B274" s="20"/>
      <c r="C274" s="20"/>
      <c r="D274" s="20"/>
      <c r="E274" s="20"/>
      <c r="F274" s="20"/>
      <c r="G274" s="20"/>
      <c r="H274" s="20"/>
      <c r="I274" s="20"/>
      <c r="J274" s="30"/>
      <c r="K274" s="20"/>
      <c r="L274" s="20"/>
      <c r="M274" s="20"/>
      <c r="N274" s="20"/>
      <c r="O274" s="52"/>
    </row>
    <row r="275" spans="1:15" ht="12.75">
      <c r="A275" s="20"/>
      <c r="B275" s="20"/>
      <c r="C275" s="20"/>
      <c r="D275" s="20"/>
      <c r="E275" s="20"/>
      <c r="F275" s="20"/>
      <c r="G275" s="20"/>
      <c r="H275" s="20"/>
      <c r="I275" s="20"/>
      <c r="J275" s="30"/>
      <c r="K275" s="20"/>
      <c r="L275" s="20"/>
      <c r="M275" s="20"/>
      <c r="N275" s="20"/>
      <c r="O275" s="52"/>
    </row>
    <row r="276" spans="1:15" ht="12.75">
      <c r="A276" s="20"/>
      <c r="B276" s="20"/>
      <c r="C276" s="20"/>
      <c r="D276" s="20"/>
      <c r="E276" s="20"/>
      <c r="F276" s="20"/>
      <c r="G276" s="20"/>
      <c r="H276" s="20"/>
      <c r="I276" s="20"/>
      <c r="J276" s="30"/>
      <c r="K276" s="20"/>
      <c r="L276" s="20"/>
      <c r="M276" s="20"/>
      <c r="N276" s="20"/>
      <c r="O276" s="52"/>
    </row>
    <row r="277" spans="1:15" ht="12.75">
      <c r="A277" s="20"/>
      <c r="B277" s="20"/>
      <c r="C277" s="20"/>
      <c r="D277" s="20"/>
      <c r="E277" s="20"/>
      <c r="F277" s="20"/>
      <c r="G277" s="20"/>
      <c r="H277" s="20"/>
      <c r="I277" s="20"/>
      <c r="J277" s="30"/>
      <c r="K277" s="20"/>
      <c r="L277" s="20"/>
      <c r="M277" s="20"/>
      <c r="N277" s="20"/>
      <c r="O277" s="52"/>
    </row>
    <row r="278" spans="1:15" ht="38.25" customHeight="1">
      <c r="A278" s="20"/>
      <c r="B278" s="20"/>
      <c r="C278" s="20"/>
      <c r="D278" s="20"/>
      <c r="E278" s="20"/>
      <c r="F278" s="20"/>
      <c r="G278" s="20"/>
      <c r="H278" s="20"/>
      <c r="I278" s="20"/>
      <c r="J278" s="30"/>
      <c r="K278" s="20"/>
      <c r="L278" s="20"/>
      <c r="M278" s="20"/>
      <c r="N278" s="20"/>
      <c r="O278" s="52"/>
    </row>
    <row r="279" spans="1:15" ht="12.75">
      <c r="A279" s="20"/>
      <c r="B279" s="20"/>
      <c r="C279" s="20"/>
      <c r="D279" s="20"/>
      <c r="E279" s="20"/>
      <c r="F279" s="20"/>
      <c r="G279" s="20"/>
      <c r="H279" s="20"/>
      <c r="I279" s="20"/>
      <c r="J279" s="30"/>
      <c r="K279" s="20"/>
      <c r="L279" s="20"/>
      <c r="M279" s="20"/>
      <c r="N279" s="20"/>
      <c r="O279" s="52"/>
    </row>
    <row r="280" spans="1:15" ht="12.75">
      <c r="A280" s="20"/>
      <c r="B280" s="20"/>
      <c r="C280" s="20"/>
      <c r="D280" s="20"/>
      <c r="E280" s="20"/>
      <c r="F280" s="20"/>
      <c r="G280" s="20"/>
      <c r="H280" s="20"/>
      <c r="I280" s="20"/>
      <c r="J280" s="30"/>
      <c r="K280" s="20"/>
      <c r="L280" s="20"/>
      <c r="M280" s="20"/>
      <c r="N280" s="20"/>
      <c r="O280" s="52"/>
    </row>
    <row r="281" spans="1:15" ht="12.75">
      <c r="A281" s="20"/>
      <c r="B281" s="20"/>
      <c r="C281" s="20"/>
      <c r="D281" s="20"/>
      <c r="E281" s="20"/>
      <c r="F281" s="20"/>
      <c r="G281" s="20"/>
      <c r="H281" s="20"/>
      <c r="I281" s="20"/>
      <c r="J281" s="30"/>
      <c r="K281" s="20"/>
      <c r="L281" s="20"/>
      <c r="M281" s="20"/>
      <c r="N281" s="20"/>
      <c r="O281" s="52"/>
    </row>
    <row r="282" spans="1:15" ht="12.75">
      <c r="A282" s="20"/>
      <c r="B282" s="20"/>
      <c r="C282" s="20"/>
      <c r="D282" s="20"/>
      <c r="E282" s="20"/>
      <c r="F282" s="20"/>
      <c r="G282" s="20"/>
      <c r="H282" s="20"/>
      <c r="I282" s="20"/>
      <c r="J282" s="30"/>
      <c r="K282" s="20"/>
      <c r="L282" s="20"/>
      <c r="M282" s="20"/>
      <c r="N282" s="20"/>
      <c r="O282" s="52"/>
    </row>
    <row r="283" spans="1:15" ht="12.75">
      <c r="A283" s="20"/>
      <c r="B283" s="20"/>
      <c r="C283" s="20"/>
      <c r="D283" s="20"/>
      <c r="E283" s="20"/>
      <c r="F283" s="20"/>
      <c r="G283" s="20"/>
      <c r="H283" s="20"/>
      <c r="I283" s="20"/>
      <c r="J283" s="30"/>
      <c r="K283" s="20"/>
      <c r="L283" s="20"/>
      <c r="M283" s="20"/>
      <c r="N283" s="20"/>
      <c r="O283" s="52"/>
    </row>
    <row r="284" spans="1:15" ht="12.75">
      <c r="A284" s="20"/>
      <c r="B284" s="20"/>
      <c r="C284" s="20"/>
      <c r="D284" s="20"/>
      <c r="E284" s="20"/>
      <c r="F284" s="20"/>
      <c r="G284" s="20"/>
      <c r="H284" s="20"/>
      <c r="I284" s="20"/>
      <c r="J284" s="30"/>
      <c r="K284" s="20"/>
      <c r="L284" s="20"/>
      <c r="M284" s="20"/>
      <c r="N284" s="20"/>
      <c r="O284" s="52"/>
    </row>
    <row r="285" spans="1:15" ht="12.75">
      <c r="A285" s="20"/>
      <c r="B285" s="20"/>
      <c r="C285" s="20"/>
      <c r="D285" s="20"/>
      <c r="E285" s="20"/>
      <c r="F285" s="20"/>
      <c r="G285" s="20"/>
      <c r="H285" s="20"/>
      <c r="I285" s="20"/>
      <c r="J285" s="30"/>
      <c r="K285" s="20"/>
      <c r="L285" s="20"/>
      <c r="M285" s="20"/>
      <c r="N285" s="20"/>
      <c r="O285" s="52"/>
    </row>
    <row r="286" spans="1:15" ht="12.75">
      <c r="A286" s="20"/>
      <c r="B286" s="20"/>
      <c r="C286" s="20"/>
      <c r="D286" s="20"/>
      <c r="E286" s="20"/>
      <c r="F286" s="20"/>
      <c r="G286" s="20"/>
      <c r="H286" s="20"/>
      <c r="I286" s="20"/>
      <c r="J286" s="30"/>
      <c r="K286" s="20"/>
      <c r="L286" s="20"/>
      <c r="M286" s="20"/>
      <c r="N286" s="20"/>
      <c r="O286" s="52"/>
    </row>
    <row r="287" spans="1:15" ht="12.75">
      <c r="A287" s="20"/>
      <c r="B287" s="20"/>
      <c r="C287" s="20"/>
      <c r="D287" s="20"/>
      <c r="E287" s="20"/>
      <c r="F287" s="20"/>
      <c r="G287" s="20"/>
      <c r="H287" s="20"/>
      <c r="I287" s="20"/>
      <c r="J287" s="30"/>
      <c r="K287" s="20"/>
      <c r="L287" s="20"/>
      <c r="M287" s="20"/>
      <c r="N287" s="20"/>
      <c r="O287" s="52"/>
    </row>
    <row r="288" spans="1:15" ht="12.75">
      <c r="A288" s="20"/>
      <c r="B288" s="20"/>
      <c r="C288" s="20"/>
      <c r="D288" s="20"/>
      <c r="E288" s="20"/>
      <c r="F288" s="20"/>
      <c r="G288" s="20"/>
      <c r="H288" s="20"/>
      <c r="I288" s="20"/>
      <c r="J288" s="30"/>
      <c r="K288" s="20"/>
      <c r="L288" s="20"/>
      <c r="M288" s="20"/>
      <c r="N288" s="20"/>
      <c r="O288" s="52"/>
    </row>
    <row r="289" spans="1:15" ht="12.75">
      <c r="A289" s="20"/>
      <c r="B289" s="20"/>
      <c r="C289" s="20"/>
      <c r="D289" s="20"/>
      <c r="E289" s="20"/>
      <c r="F289" s="20"/>
      <c r="G289" s="20"/>
      <c r="H289" s="20"/>
      <c r="I289" s="20"/>
      <c r="J289" s="30"/>
      <c r="K289" s="20"/>
      <c r="L289" s="20"/>
      <c r="M289" s="20"/>
      <c r="N289" s="20"/>
      <c r="O289" s="52"/>
    </row>
    <row r="290" spans="1:15" ht="12.75">
      <c r="A290" s="20"/>
      <c r="B290" s="20"/>
      <c r="C290" s="20"/>
      <c r="D290" s="20"/>
      <c r="E290" s="20"/>
      <c r="F290" s="20"/>
      <c r="G290" s="20"/>
      <c r="H290" s="20"/>
      <c r="I290" s="20"/>
      <c r="J290" s="30"/>
      <c r="K290" s="20"/>
      <c r="L290" s="20"/>
      <c r="M290" s="20"/>
      <c r="N290" s="20"/>
      <c r="O290" s="52"/>
    </row>
    <row r="291" spans="1:15" ht="12.75">
      <c r="A291" s="20"/>
      <c r="B291" s="20"/>
      <c r="C291" s="20"/>
      <c r="D291" s="20"/>
      <c r="E291" s="20"/>
      <c r="F291" s="20"/>
      <c r="G291" s="20"/>
      <c r="H291" s="20"/>
      <c r="I291" s="20"/>
      <c r="J291" s="30"/>
      <c r="K291" s="20"/>
      <c r="L291" s="20"/>
      <c r="M291" s="20"/>
      <c r="N291" s="20"/>
      <c r="O291" s="52"/>
    </row>
    <row r="292" spans="1:15" ht="12.75">
      <c r="A292" s="20"/>
      <c r="B292" s="20"/>
      <c r="C292" s="20"/>
      <c r="D292" s="20"/>
      <c r="E292" s="20"/>
      <c r="F292" s="20"/>
      <c r="G292" s="20"/>
      <c r="H292" s="20"/>
      <c r="I292" s="20"/>
      <c r="J292" s="30"/>
      <c r="K292" s="20"/>
      <c r="L292" s="20"/>
      <c r="M292" s="20"/>
      <c r="N292" s="20"/>
      <c r="O292" s="52"/>
    </row>
    <row r="293" spans="1:15" ht="12.75">
      <c r="A293" s="20"/>
      <c r="B293" s="20"/>
      <c r="C293" s="20"/>
      <c r="D293" s="20"/>
      <c r="E293" s="20"/>
      <c r="F293" s="20"/>
      <c r="G293" s="20"/>
      <c r="H293" s="20"/>
      <c r="I293" s="20"/>
      <c r="J293" s="30"/>
      <c r="K293" s="20"/>
      <c r="L293" s="20"/>
      <c r="M293" s="20"/>
      <c r="N293" s="20"/>
      <c r="O293" s="52"/>
    </row>
    <row r="294" spans="1:15" ht="12.75">
      <c r="A294" s="20"/>
      <c r="B294" s="20"/>
      <c r="C294" s="20"/>
      <c r="D294" s="20"/>
      <c r="E294" s="20"/>
      <c r="F294" s="20"/>
      <c r="G294" s="20"/>
      <c r="H294" s="20"/>
      <c r="I294" s="20"/>
      <c r="J294" s="30"/>
      <c r="K294" s="20"/>
      <c r="L294" s="20"/>
      <c r="M294" s="20"/>
      <c r="N294" s="20"/>
      <c r="O294" s="52"/>
    </row>
    <row r="295" spans="1:15" ht="12.75">
      <c r="A295" s="20"/>
      <c r="B295" s="20"/>
      <c r="C295" s="20"/>
      <c r="D295" s="20"/>
      <c r="E295" s="20"/>
      <c r="F295" s="20"/>
      <c r="G295" s="20"/>
      <c r="H295" s="20"/>
      <c r="I295" s="20"/>
      <c r="J295" s="30"/>
      <c r="K295" s="20"/>
      <c r="L295" s="20"/>
      <c r="M295" s="20"/>
      <c r="N295" s="20"/>
      <c r="O295" s="52"/>
    </row>
    <row r="296" spans="1:15" ht="12.75">
      <c r="A296" s="20"/>
      <c r="B296" s="20"/>
      <c r="C296" s="20"/>
      <c r="D296" s="20"/>
      <c r="E296" s="20"/>
      <c r="F296" s="20"/>
      <c r="G296" s="20"/>
      <c r="H296" s="20"/>
      <c r="I296" s="20"/>
      <c r="J296" s="30"/>
      <c r="K296" s="20"/>
      <c r="L296" s="20"/>
      <c r="M296" s="20"/>
      <c r="N296" s="20"/>
      <c r="O296" s="52"/>
    </row>
    <row r="297" spans="1:15" ht="12.75">
      <c r="A297" s="20"/>
      <c r="B297" s="20"/>
      <c r="C297" s="20"/>
      <c r="D297" s="20"/>
      <c r="E297" s="20"/>
      <c r="F297" s="20"/>
      <c r="G297" s="20"/>
      <c r="H297" s="20"/>
      <c r="I297" s="20"/>
      <c r="J297" s="30"/>
      <c r="K297" s="20"/>
      <c r="L297" s="20"/>
      <c r="M297" s="20"/>
      <c r="N297" s="20"/>
      <c r="O297" s="52"/>
    </row>
    <row r="298" spans="1:15" ht="12.75">
      <c r="A298" s="20"/>
      <c r="B298" s="20"/>
      <c r="C298" s="20"/>
      <c r="D298" s="20"/>
      <c r="E298" s="20"/>
      <c r="F298" s="20"/>
      <c r="G298" s="20"/>
      <c r="H298" s="20"/>
      <c r="I298" s="20"/>
      <c r="J298" s="30"/>
      <c r="K298" s="20"/>
      <c r="L298" s="20"/>
      <c r="M298" s="20"/>
      <c r="N298" s="20"/>
      <c r="O298" s="52"/>
    </row>
    <row r="299" spans="1:15" ht="12.75">
      <c r="A299" s="20"/>
      <c r="B299" s="20"/>
      <c r="C299" s="20"/>
      <c r="D299" s="20"/>
      <c r="E299" s="20"/>
      <c r="F299" s="20"/>
      <c r="G299" s="20"/>
      <c r="H299" s="20"/>
      <c r="I299" s="20"/>
      <c r="J299" s="30"/>
      <c r="K299" s="20"/>
      <c r="L299" s="20"/>
      <c r="M299" s="20"/>
      <c r="N299" s="20"/>
      <c r="O299" s="52"/>
    </row>
    <row r="300" spans="1:15" ht="12.75">
      <c r="A300" s="20"/>
      <c r="B300" s="20"/>
      <c r="C300" s="20"/>
      <c r="D300" s="20"/>
      <c r="E300" s="20"/>
      <c r="F300" s="20"/>
      <c r="G300" s="20"/>
      <c r="H300" s="20"/>
      <c r="I300" s="20"/>
      <c r="J300" s="30"/>
      <c r="K300" s="20"/>
      <c r="L300" s="20"/>
      <c r="M300" s="20"/>
      <c r="N300" s="20"/>
      <c r="O300" s="52"/>
    </row>
    <row r="301" spans="1:15" ht="12.75">
      <c r="A301" s="20"/>
      <c r="B301" s="20"/>
      <c r="C301" s="20"/>
      <c r="D301" s="20"/>
      <c r="E301" s="20"/>
      <c r="F301" s="20"/>
      <c r="G301" s="20"/>
      <c r="H301" s="20"/>
      <c r="I301" s="20"/>
      <c r="J301" s="30"/>
      <c r="K301" s="20"/>
      <c r="L301" s="20"/>
      <c r="M301" s="20"/>
      <c r="N301" s="20"/>
      <c r="O301" s="52"/>
    </row>
    <row r="302" spans="1:15" ht="12.75">
      <c r="A302" s="20"/>
      <c r="B302" s="20"/>
      <c r="C302" s="20"/>
      <c r="D302" s="20"/>
      <c r="E302" s="20"/>
      <c r="F302" s="20"/>
      <c r="G302" s="20"/>
      <c r="H302" s="20"/>
      <c r="I302" s="20"/>
      <c r="J302" s="30"/>
      <c r="K302" s="20"/>
      <c r="L302" s="20"/>
      <c r="M302" s="20"/>
      <c r="N302" s="20"/>
      <c r="O302" s="52"/>
    </row>
    <row r="303" spans="1:15" ht="12.75">
      <c r="A303" s="20"/>
      <c r="B303" s="20"/>
      <c r="C303" s="20"/>
      <c r="D303" s="20"/>
      <c r="E303" s="20"/>
      <c r="F303" s="20"/>
      <c r="G303" s="20"/>
      <c r="H303" s="20"/>
      <c r="I303" s="20"/>
      <c r="J303" s="30"/>
      <c r="K303" s="20"/>
      <c r="L303" s="20"/>
      <c r="M303" s="20"/>
      <c r="N303" s="20"/>
      <c r="O303" s="52"/>
    </row>
    <row r="304" spans="1:15" ht="12.75">
      <c r="A304" s="20"/>
      <c r="B304" s="20"/>
      <c r="C304" s="20"/>
      <c r="D304" s="20"/>
      <c r="E304" s="20"/>
      <c r="F304" s="20"/>
      <c r="G304" s="20"/>
      <c r="H304" s="20"/>
      <c r="I304" s="20"/>
      <c r="J304" s="30"/>
      <c r="K304" s="20"/>
      <c r="L304" s="20"/>
      <c r="M304" s="20"/>
      <c r="N304" s="20"/>
      <c r="O304" s="52"/>
    </row>
    <row r="305" spans="1:15" ht="12.75">
      <c r="A305" s="20"/>
      <c r="B305" s="20"/>
      <c r="C305" s="20"/>
      <c r="D305" s="20"/>
      <c r="E305" s="20"/>
      <c r="F305" s="20"/>
      <c r="G305" s="20"/>
      <c r="H305" s="20"/>
      <c r="I305" s="20"/>
      <c r="J305" s="30"/>
      <c r="K305" s="20"/>
      <c r="L305" s="20"/>
      <c r="M305" s="20"/>
      <c r="N305" s="20"/>
      <c r="O305" s="52"/>
    </row>
    <row r="306" spans="1:15" ht="12.75">
      <c r="A306" s="20"/>
      <c r="B306" s="20"/>
      <c r="C306" s="20"/>
      <c r="D306" s="20"/>
      <c r="E306" s="20"/>
      <c r="F306" s="20"/>
      <c r="G306" s="20"/>
      <c r="H306" s="20"/>
      <c r="I306" s="20"/>
      <c r="J306" s="30"/>
      <c r="K306" s="20"/>
      <c r="L306" s="20"/>
      <c r="M306" s="20"/>
      <c r="N306" s="20"/>
      <c r="O306" s="52"/>
    </row>
    <row r="307" spans="1:15" ht="12.75">
      <c r="A307" s="20"/>
      <c r="B307" s="20"/>
      <c r="C307" s="20"/>
      <c r="D307" s="20"/>
      <c r="E307" s="20"/>
      <c r="F307" s="20"/>
      <c r="G307" s="20"/>
      <c r="H307" s="20"/>
      <c r="I307" s="20"/>
      <c r="J307" s="30"/>
      <c r="K307" s="20"/>
      <c r="L307" s="20"/>
      <c r="M307" s="20"/>
      <c r="N307" s="20"/>
      <c r="O307" s="52"/>
    </row>
    <row r="308" spans="1:15" ht="12.75">
      <c r="A308" s="20"/>
      <c r="B308" s="20"/>
      <c r="C308" s="20"/>
      <c r="D308" s="20"/>
      <c r="E308" s="20"/>
      <c r="F308" s="20"/>
      <c r="G308" s="20"/>
      <c r="H308" s="20"/>
      <c r="I308" s="20"/>
      <c r="J308" s="30"/>
      <c r="K308" s="20"/>
      <c r="L308" s="20"/>
      <c r="M308" s="20"/>
      <c r="N308" s="20"/>
      <c r="O308" s="52"/>
    </row>
    <row r="309" spans="1:15" ht="12.75">
      <c r="A309" s="20"/>
      <c r="B309" s="20"/>
      <c r="C309" s="20"/>
      <c r="D309" s="20"/>
      <c r="E309" s="20"/>
      <c r="F309" s="20"/>
      <c r="G309" s="20"/>
      <c r="H309" s="20"/>
      <c r="I309" s="20"/>
      <c r="J309" s="30"/>
      <c r="K309" s="20"/>
      <c r="L309" s="20"/>
      <c r="M309" s="20"/>
      <c r="N309" s="20"/>
      <c r="O309" s="52"/>
    </row>
    <row r="310" spans="1:15" ht="12.75">
      <c r="A310" s="20"/>
      <c r="B310" s="20"/>
      <c r="C310" s="20"/>
      <c r="D310" s="20"/>
      <c r="E310" s="20"/>
      <c r="F310" s="20"/>
      <c r="G310" s="20"/>
      <c r="H310" s="20"/>
      <c r="I310" s="20"/>
      <c r="J310" s="30"/>
      <c r="K310" s="20"/>
      <c r="L310" s="20"/>
      <c r="M310" s="20"/>
      <c r="N310" s="20"/>
      <c r="O310" s="52"/>
    </row>
    <row r="311" spans="1:15" ht="12.75">
      <c r="A311" s="20"/>
      <c r="B311" s="20"/>
      <c r="C311" s="20"/>
      <c r="D311" s="20"/>
      <c r="E311" s="20"/>
      <c r="F311" s="20"/>
      <c r="G311" s="20"/>
      <c r="H311" s="20"/>
      <c r="I311" s="20"/>
      <c r="J311" s="30"/>
      <c r="K311" s="20"/>
      <c r="L311" s="20"/>
      <c r="M311" s="20"/>
      <c r="N311" s="20"/>
      <c r="O311" s="52"/>
    </row>
    <row r="312" spans="1:15" ht="12.75">
      <c r="A312" s="20"/>
      <c r="B312" s="20"/>
      <c r="C312" s="20"/>
      <c r="D312" s="20"/>
      <c r="E312" s="20"/>
      <c r="F312" s="20"/>
      <c r="G312" s="20"/>
      <c r="H312" s="20"/>
      <c r="I312" s="20"/>
      <c r="J312" s="30"/>
      <c r="K312" s="20"/>
      <c r="L312" s="20"/>
      <c r="M312" s="20"/>
      <c r="N312" s="20"/>
      <c r="O312" s="52"/>
    </row>
    <row r="313" spans="1:15" ht="12.75">
      <c r="A313" s="20"/>
      <c r="B313" s="20"/>
      <c r="C313" s="20"/>
      <c r="D313" s="20"/>
      <c r="E313" s="20"/>
      <c r="F313" s="20"/>
      <c r="G313" s="20"/>
      <c r="H313" s="20"/>
      <c r="I313" s="20"/>
      <c r="J313" s="30"/>
      <c r="K313" s="20"/>
      <c r="L313" s="20"/>
      <c r="M313" s="20"/>
      <c r="N313" s="20"/>
      <c r="O313" s="52"/>
    </row>
    <row r="314" spans="1:15" ht="38.25" customHeight="1">
      <c r="A314" s="20"/>
      <c r="B314" s="20"/>
      <c r="C314" s="20"/>
      <c r="D314" s="20"/>
      <c r="E314" s="20"/>
      <c r="F314" s="20"/>
      <c r="G314" s="20"/>
      <c r="H314" s="20"/>
      <c r="I314" s="20"/>
      <c r="J314" s="30"/>
      <c r="K314" s="20"/>
      <c r="L314" s="20"/>
      <c r="M314" s="20"/>
      <c r="N314" s="20"/>
      <c r="O314" s="52"/>
    </row>
    <row r="315" spans="1:15" ht="12.75">
      <c r="A315" s="20"/>
      <c r="B315" s="20"/>
      <c r="C315" s="20"/>
      <c r="D315" s="20"/>
      <c r="E315" s="20"/>
      <c r="F315" s="20"/>
      <c r="G315" s="20"/>
      <c r="H315" s="20"/>
      <c r="I315" s="20"/>
      <c r="J315" s="30"/>
      <c r="K315" s="20"/>
      <c r="L315" s="20"/>
      <c r="M315" s="20"/>
      <c r="N315" s="20"/>
      <c r="O315" s="52"/>
    </row>
    <row r="316" spans="1:15" ht="12.75">
      <c r="A316" s="20"/>
      <c r="B316" s="20"/>
      <c r="C316" s="20"/>
      <c r="D316" s="20"/>
      <c r="E316" s="20"/>
      <c r="F316" s="20"/>
      <c r="G316" s="20"/>
      <c r="H316" s="20"/>
      <c r="I316" s="20"/>
      <c r="J316" s="30"/>
      <c r="K316" s="20"/>
      <c r="L316" s="20"/>
      <c r="M316" s="20"/>
      <c r="N316" s="20"/>
      <c r="O316" s="52"/>
    </row>
    <row r="317" spans="1:15" ht="12.75">
      <c r="A317" s="20"/>
      <c r="B317" s="20"/>
      <c r="C317" s="20"/>
      <c r="D317" s="20"/>
      <c r="E317" s="20"/>
      <c r="F317" s="20"/>
      <c r="G317" s="20"/>
      <c r="H317" s="20"/>
      <c r="I317" s="20"/>
      <c r="J317" s="30"/>
      <c r="K317" s="20"/>
      <c r="L317" s="20"/>
      <c r="M317" s="20"/>
      <c r="N317" s="20"/>
      <c r="O317" s="52"/>
    </row>
    <row r="318" spans="1:15" ht="12.75">
      <c r="A318" s="20"/>
      <c r="B318" s="20"/>
      <c r="C318" s="20"/>
      <c r="D318" s="20"/>
      <c r="E318" s="20"/>
      <c r="F318" s="20"/>
      <c r="G318" s="20"/>
      <c r="H318" s="20"/>
      <c r="I318" s="20"/>
      <c r="J318" s="30"/>
      <c r="K318" s="20"/>
      <c r="L318" s="20"/>
      <c r="M318" s="20"/>
      <c r="N318" s="20"/>
      <c r="O318" s="52"/>
    </row>
    <row r="319" spans="1:15" ht="12.75">
      <c r="A319" s="20"/>
      <c r="B319" s="20"/>
      <c r="C319" s="20"/>
      <c r="D319" s="20"/>
      <c r="E319" s="20"/>
      <c r="F319" s="20"/>
      <c r="G319" s="20"/>
      <c r="H319" s="20"/>
      <c r="I319" s="20"/>
      <c r="J319" s="30"/>
      <c r="K319" s="20"/>
      <c r="L319" s="20"/>
      <c r="M319" s="20"/>
      <c r="N319" s="20"/>
      <c r="O319" s="52"/>
    </row>
    <row r="320" spans="1:15" ht="12.75">
      <c r="A320" s="20"/>
      <c r="B320" s="20"/>
      <c r="C320" s="20"/>
      <c r="D320" s="20"/>
      <c r="E320" s="20"/>
      <c r="F320" s="20"/>
      <c r="G320" s="20"/>
      <c r="H320" s="20"/>
      <c r="I320" s="20"/>
      <c r="J320" s="30"/>
      <c r="K320" s="20"/>
      <c r="L320" s="20"/>
      <c r="M320" s="20"/>
      <c r="N320" s="20"/>
      <c r="O320" s="52"/>
    </row>
    <row r="321" spans="1:15" ht="12.75">
      <c r="A321" s="20"/>
      <c r="B321" s="20"/>
      <c r="C321" s="20"/>
      <c r="D321" s="20"/>
      <c r="E321" s="20"/>
      <c r="F321" s="20"/>
      <c r="G321" s="20"/>
      <c r="H321" s="20"/>
      <c r="I321" s="20"/>
      <c r="J321" s="30"/>
      <c r="K321" s="20"/>
      <c r="L321" s="20"/>
      <c r="M321" s="20"/>
      <c r="N321" s="20"/>
      <c r="O321" s="52"/>
    </row>
    <row r="322" spans="1:15" ht="12.75">
      <c r="A322" s="20"/>
      <c r="B322" s="20"/>
      <c r="C322" s="20"/>
      <c r="D322" s="20"/>
      <c r="E322" s="20"/>
      <c r="F322" s="20"/>
      <c r="G322" s="20"/>
      <c r="H322" s="20"/>
      <c r="I322" s="20"/>
      <c r="J322" s="30"/>
      <c r="K322" s="20"/>
      <c r="L322" s="20"/>
      <c r="M322" s="20"/>
      <c r="N322" s="20"/>
      <c r="O322" s="52"/>
    </row>
    <row r="323" spans="1:15" ht="12.75">
      <c r="A323" s="20"/>
      <c r="B323" s="20"/>
      <c r="C323" s="20"/>
      <c r="D323" s="20"/>
      <c r="E323" s="20"/>
      <c r="F323" s="20"/>
      <c r="G323" s="20"/>
      <c r="H323" s="20"/>
      <c r="I323" s="20"/>
      <c r="J323" s="30"/>
      <c r="K323" s="20"/>
      <c r="L323" s="20"/>
      <c r="M323" s="20"/>
      <c r="N323" s="20"/>
      <c r="O323" s="52"/>
    </row>
    <row r="324" spans="1:15" ht="12.75">
      <c r="A324" s="20"/>
      <c r="B324" s="20"/>
      <c r="C324" s="20"/>
      <c r="D324" s="20"/>
      <c r="E324" s="20"/>
      <c r="F324" s="20"/>
      <c r="G324" s="20"/>
      <c r="H324" s="20"/>
      <c r="I324" s="20"/>
      <c r="J324" s="30"/>
      <c r="K324" s="20"/>
      <c r="L324" s="20"/>
      <c r="M324" s="20"/>
      <c r="N324" s="20"/>
      <c r="O324" s="52"/>
    </row>
    <row r="325" spans="1:15" ht="12.75">
      <c r="A325" s="20"/>
      <c r="B325" s="20"/>
      <c r="C325" s="20"/>
      <c r="D325" s="20"/>
      <c r="E325" s="20"/>
      <c r="F325" s="20"/>
      <c r="G325" s="20"/>
      <c r="H325" s="20"/>
      <c r="I325" s="20"/>
      <c r="J325" s="30"/>
      <c r="K325" s="20"/>
      <c r="L325" s="20"/>
      <c r="M325" s="20"/>
      <c r="N325" s="20"/>
      <c r="O325" s="52"/>
    </row>
    <row r="326" spans="1:15" ht="12.75">
      <c r="A326" s="20"/>
      <c r="B326" s="20"/>
      <c r="C326" s="20"/>
      <c r="D326" s="20"/>
      <c r="E326" s="20"/>
      <c r="F326" s="20"/>
      <c r="G326" s="20"/>
      <c r="H326" s="20"/>
      <c r="I326" s="20"/>
      <c r="J326" s="30"/>
      <c r="K326" s="20"/>
      <c r="L326" s="20"/>
      <c r="M326" s="20"/>
      <c r="N326" s="20"/>
      <c r="O326" s="52"/>
    </row>
    <row r="327" spans="1:15" ht="12.75">
      <c r="A327" s="20"/>
      <c r="B327" s="20"/>
      <c r="C327" s="20"/>
      <c r="D327" s="20"/>
      <c r="E327" s="20"/>
      <c r="F327" s="20"/>
      <c r="G327" s="20"/>
      <c r="H327" s="20"/>
      <c r="I327" s="20"/>
      <c r="J327" s="30"/>
      <c r="K327" s="20"/>
      <c r="L327" s="20"/>
      <c r="M327" s="20"/>
      <c r="N327" s="20"/>
      <c r="O327" s="52"/>
    </row>
    <row r="328" spans="1:15" ht="12.75">
      <c r="A328" s="20"/>
      <c r="B328" s="20"/>
      <c r="C328" s="20"/>
      <c r="D328" s="20"/>
      <c r="E328" s="20"/>
      <c r="F328" s="20"/>
      <c r="G328" s="20"/>
      <c r="H328" s="20"/>
      <c r="I328" s="20"/>
      <c r="J328" s="30"/>
      <c r="K328" s="20"/>
      <c r="L328" s="20"/>
      <c r="M328" s="20"/>
      <c r="N328" s="20"/>
      <c r="O328" s="52"/>
    </row>
    <row r="329" spans="1:15" ht="12.75">
      <c r="A329" s="20"/>
      <c r="B329" s="20"/>
      <c r="C329" s="20"/>
      <c r="D329" s="20"/>
      <c r="E329" s="20"/>
      <c r="F329" s="20"/>
      <c r="G329" s="20"/>
      <c r="H329" s="20"/>
      <c r="I329" s="20"/>
      <c r="J329" s="30"/>
      <c r="K329" s="20"/>
      <c r="L329" s="20"/>
      <c r="M329" s="20"/>
      <c r="N329" s="20"/>
      <c r="O329" s="52"/>
    </row>
    <row r="330" spans="1:15" ht="12.75">
      <c r="A330" s="20"/>
      <c r="B330" s="20"/>
      <c r="C330" s="20"/>
      <c r="D330" s="20"/>
      <c r="E330" s="20"/>
      <c r="F330" s="20"/>
      <c r="G330" s="20"/>
      <c r="H330" s="20"/>
      <c r="I330" s="20"/>
      <c r="J330" s="30"/>
      <c r="K330" s="20"/>
      <c r="L330" s="20"/>
      <c r="M330" s="20"/>
      <c r="N330" s="20"/>
      <c r="O330" s="52"/>
    </row>
    <row r="331" spans="1:15" ht="12.75">
      <c r="A331" s="20"/>
      <c r="B331" s="20"/>
      <c r="C331" s="20"/>
      <c r="D331" s="20"/>
      <c r="E331" s="20"/>
      <c r="F331" s="20"/>
      <c r="G331" s="20"/>
      <c r="H331" s="20"/>
      <c r="I331" s="20"/>
      <c r="J331" s="30"/>
      <c r="K331" s="20"/>
      <c r="L331" s="20"/>
      <c r="M331" s="20"/>
      <c r="N331" s="20"/>
      <c r="O331" s="52"/>
    </row>
    <row r="332" spans="1:15" ht="12.75">
      <c r="A332" s="20"/>
      <c r="B332" s="20"/>
      <c r="C332" s="20"/>
      <c r="D332" s="20"/>
      <c r="E332" s="20"/>
      <c r="F332" s="20"/>
      <c r="G332" s="20"/>
      <c r="H332" s="20"/>
      <c r="I332" s="20"/>
      <c r="J332" s="30"/>
      <c r="K332" s="20"/>
      <c r="L332" s="20"/>
      <c r="M332" s="20"/>
      <c r="N332" s="20"/>
      <c r="O332" s="52"/>
    </row>
    <row r="333" spans="1:15" ht="12.75">
      <c r="A333" s="20"/>
      <c r="B333" s="20"/>
      <c r="C333" s="20"/>
      <c r="D333" s="20"/>
      <c r="E333" s="20"/>
      <c r="F333" s="20"/>
      <c r="G333" s="20"/>
      <c r="H333" s="20"/>
      <c r="I333" s="20"/>
      <c r="J333" s="30"/>
      <c r="K333" s="20"/>
      <c r="L333" s="20"/>
      <c r="M333" s="20"/>
      <c r="N333" s="20"/>
      <c r="O333" s="52"/>
    </row>
    <row r="334" spans="1:15" ht="12.75">
      <c r="A334" s="20"/>
      <c r="B334" s="20"/>
      <c r="C334" s="20"/>
      <c r="D334" s="20"/>
      <c r="E334" s="20"/>
      <c r="F334" s="20"/>
      <c r="G334" s="20"/>
      <c r="H334" s="20"/>
      <c r="I334" s="20"/>
      <c r="J334" s="30"/>
      <c r="K334" s="20"/>
      <c r="L334" s="20"/>
      <c r="M334" s="20"/>
      <c r="N334" s="20"/>
      <c r="O334" s="52"/>
    </row>
    <row r="335" spans="1:15" ht="12.75">
      <c r="A335" s="20"/>
      <c r="B335" s="20"/>
      <c r="C335" s="20"/>
      <c r="D335" s="20"/>
      <c r="E335" s="20"/>
      <c r="F335" s="20"/>
      <c r="G335" s="20"/>
      <c r="H335" s="20"/>
      <c r="I335" s="20"/>
      <c r="J335" s="30"/>
      <c r="K335" s="20"/>
      <c r="L335" s="20"/>
      <c r="M335" s="20"/>
      <c r="N335" s="20"/>
      <c r="O335" s="52"/>
    </row>
    <row r="336" spans="1:15" ht="12.75">
      <c r="A336" s="20"/>
      <c r="B336" s="20"/>
      <c r="C336" s="20"/>
      <c r="D336" s="20"/>
      <c r="E336" s="20"/>
      <c r="F336" s="20"/>
      <c r="G336" s="20"/>
      <c r="H336" s="20"/>
      <c r="I336" s="20"/>
      <c r="J336" s="30"/>
      <c r="K336" s="20"/>
      <c r="L336" s="20"/>
      <c r="M336" s="20"/>
      <c r="N336" s="20"/>
      <c r="O336" s="52"/>
    </row>
    <row r="337" spans="1:15" ht="12.75">
      <c r="A337" s="20"/>
      <c r="B337" s="20"/>
      <c r="C337" s="20"/>
      <c r="D337" s="20"/>
      <c r="E337" s="20"/>
      <c r="F337" s="20"/>
      <c r="G337" s="20"/>
      <c r="H337" s="20"/>
      <c r="I337" s="20"/>
      <c r="J337" s="30"/>
      <c r="K337" s="20"/>
      <c r="L337" s="20"/>
      <c r="M337" s="20"/>
      <c r="N337" s="20"/>
      <c r="O337" s="52"/>
    </row>
    <row r="338" spans="1:15" ht="12.75">
      <c r="A338" s="20"/>
      <c r="B338" s="20"/>
      <c r="C338" s="20"/>
      <c r="D338" s="20"/>
      <c r="E338" s="20"/>
      <c r="F338" s="20"/>
      <c r="G338" s="20"/>
      <c r="H338" s="20"/>
      <c r="I338" s="20"/>
      <c r="J338" s="30"/>
      <c r="K338" s="20"/>
      <c r="L338" s="20"/>
      <c r="M338" s="20"/>
      <c r="N338" s="20"/>
      <c r="O338" s="52"/>
    </row>
    <row r="339" spans="1:15" ht="12.75">
      <c r="A339" s="20"/>
      <c r="B339" s="20"/>
      <c r="C339" s="20"/>
      <c r="D339" s="20"/>
      <c r="E339" s="20"/>
      <c r="F339" s="20"/>
      <c r="G339" s="20"/>
      <c r="H339" s="20"/>
      <c r="I339" s="20"/>
      <c r="J339" s="30"/>
      <c r="K339" s="20"/>
      <c r="L339" s="20"/>
      <c r="M339" s="20"/>
      <c r="N339" s="20"/>
      <c r="O339" s="52"/>
    </row>
    <row r="340" spans="1:15" ht="12.75">
      <c r="A340" s="20"/>
      <c r="B340" s="20"/>
      <c r="C340" s="20"/>
      <c r="D340" s="20"/>
      <c r="E340" s="20"/>
      <c r="F340" s="20"/>
      <c r="G340" s="20"/>
      <c r="H340" s="20"/>
      <c r="I340" s="20"/>
      <c r="J340" s="30"/>
      <c r="K340" s="20"/>
      <c r="L340" s="20"/>
      <c r="M340" s="20"/>
      <c r="N340" s="20"/>
      <c r="O340" s="52"/>
    </row>
    <row r="341" spans="1:15" ht="12.75">
      <c r="A341" s="20"/>
      <c r="B341" s="20"/>
      <c r="C341" s="20"/>
      <c r="D341" s="20"/>
      <c r="E341" s="20"/>
      <c r="F341" s="20"/>
      <c r="G341" s="20"/>
      <c r="H341" s="20"/>
      <c r="I341" s="20"/>
      <c r="J341" s="30"/>
      <c r="K341" s="20"/>
      <c r="L341" s="20"/>
      <c r="M341" s="20"/>
      <c r="N341" s="20"/>
      <c r="O341" s="52"/>
    </row>
    <row r="342" spans="1:15" ht="12.75">
      <c r="A342" s="20"/>
      <c r="B342" s="20"/>
      <c r="C342" s="20"/>
      <c r="D342" s="20"/>
      <c r="E342" s="20"/>
      <c r="F342" s="20"/>
      <c r="G342" s="20"/>
      <c r="H342" s="20"/>
      <c r="I342" s="20"/>
      <c r="J342" s="30"/>
      <c r="K342" s="20"/>
      <c r="L342" s="20"/>
      <c r="M342" s="20"/>
      <c r="N342" s="20"/>
      <c r="O342" s="52"/>
    </row>
    <row r="343" spans="1:15" ht="12.75">
      <c r="A343" s="20"/>
      <c r="B343" s="20"/>
      <c r="C343" s="20"/>
      <c r="D343" s="20"/>
      <c r="E343" s="20"/>
      <c r="F343" s="20"/>
      <c r="G343" s="20"/>
      <c r="H343" s="20"/>
      <c r="I343" s="20"/>
      <c r="J343" s="30"/>
      <c r="K343" s="20"/>
      <c r="L343" s="20"/>
      <c r="M343" s="20"/>
      <c r="N343" s="20"/>
      <c r="O343" s="52"/>
    </row>
    <row r="344" spans="1:15" ht="12.75">
      <c r="A344" s="20"/>
      <c r="B344" s="20"/>
      <c r="C344" s="20"/>
      <c r="D344" s="20"/>
      <c r="E344" s="20"/>
      <c r="F344" s="20"/>
      <c r="G344" s="20"/>
      <c r="H344" s="20"/>
      <c r="I344" s="20"/>
      <c r="J344" s="30"/>
      <c r="K344" s="20"/>
      <c r="L344" s="20"/>
      <c r="M344" s="20"/>
      <c r="N344" s="20"/>
      <c r="O344" s="52"/>
    </row>
    <row r="345" spans="1:15" ht="12.75">
      <c r="A345" s="20"/>
      <c r="B345" s="20"/>
      <c r="C345" s="20"/>
      <c r="D345" s="20"/>
      <c r="E345" s="20"/>
      <c r="F345" s="20"/>
      <c r="G345" s="20"/>
      <c r="H345" s="20"/>
      <c r="I345" s="20"/>
      <c r="J345" s="30"/>
      <c r="K345" s="20"/>
      <c r="L345" s="20"/>
      <c r="M345" s="20"/>
      <c r="N345" s="20"/>
      <c r="O345" s="52"/>
    </row>
    <row r="346" spans="1:15" ht="12.75">
      <c r="A346" s="20"/>
      <c r="B346" s="20"/>
      <c r="C346" s="20"/>
      <c r="D346" s="20"/>
      <c r="E346" s="20"/>
      <c r="F346" s="20"/>
      <c r="G346" s="20"/>
      <c r="H346" s="20"/>
      <c r="I346" s="20"/>
      <c r="J346" s="30"/>
      <c r="K346" s="20"/>
      <c r="L346" s="20"/>
      <c r="M346" s="20"/>
      <c r="N346" s="20"/>
      <c r="O346" s="52"/>
    </row>
    <row r="347" spans="1:15" ht="12.75">
      <c r="A347" s="20"/>
      <c r="B347" s="20"/>
      <c r="C347" s="20"/>
      <c r="D347" s="20"/>
      <c r="E347" s="20"/>
      <c r="F347" s="20"/>
      <c r="G347" s="20"/>
      <c r="H347" s="20"/>
      <c r="I347" s="20"/>
      <c r="J347" s="30"/>
      <c r="K347" s="20"/>
      <c r="L347" s="20"/>
      <c r="M347" s="20"/>
      <c r="N347" s="20"/>
      <c r="O347" s="52"/>
    </row>
    <row r="348" spans="1:15" ht="12.75">
      <c r="A348" s="20"/>
      <c r="B348" s="20"/>
      <c r="C348" s="20"/>
      <c r="D348" s="20"/>
      <c r="E348" s="20"/>
      <c r="F348" s="20"/>
      <c r="G348" s="20"/>
      <c r="H348" s="20"/>
      <c r="I348" s="20"/>
      <c r="J348" s="30"/>
      <c r="K348" s="20"/>
      <c r="L348" s="20"/>
      <c r="M348" s="20"/>
      <c r="N348" s="20"/>
      <c r="O348" s="52"/>
    </row>
    <row r="349" spans="1:15" ht="12.75">
      <c r="A349" s="20"/>
      <c r="B349" s="20"/>
      <c r="C349" s="20"/>
      <c r="D349" s="20"/>
      <c r="E349" s="20"/>
      <c r="F349" s="20"/>
      <c r="G349" s="20"/>
      <c r="H349" s="20"/>
      <c r="I349" s="20"/>
      <c r="J349" s="30"/>
      <c r="K349" s="20"/>
      <c r="L349" s="20"/>
      <c r="M349" s="20"/>
      <c r="N349" s="20"/>
      <c r="O349" s="52"/>
    </row>
    <row r="350" spans="1:15" ht="12.75">
      <c r="A350" s="20"/>
      <c r="B350" s="20"/>
      <c r="C350" s="20"/>
      <c r="D350" s="20"/>
      <c r="E350" s="20"/>
      <c r="F350" s="20"/>
      <c r="G350" s="20"/>
      <c r="H350" s="20"/>
      <c r="I350" s="20"/>
      <c r="J350" s="30"/>
      <c r="K350" s="20"/>
      <c r="L350" s="20"/>
      <c r="M350" s="20"/>
      <c r="N350" s="20"/>
      <c r="O350" s="52"/>
    </row>
    <row r="351" spans="1:15" ht="12.75">
      <c r="A351" s="20"/>
      <c r="B351" s="20"/>
      <c r="C351" s="20"/>
      <c r="D351" s="20"/>
      <c r="E351" s="20"/>
      <c r="F351" s="20"/>
      <c r="G351" s="20"/>
      <c r="H351" s="20"/>
      <c r="I351" s="20"/>
      <c r="J351" s="30"/>
      <c r="K351" s="20"/>
      <c r="L351" s="20"/>
      <c r="M351" s="20"/>
      <c r="N351" s="20"/>
      <c r="O351" s="52"/>
    </row>
    <row r="352" spans="1:15" ht="12.75">
      <c r="A352" s="20"/>
      <c r="B352" s="20"/>
      <c r="C352" s="20"/>
      <c r="D352" s="20"/>
      <c r="E352" s="20"/>
      <c r="F352" s="20"/>
      <c r="G352" s="20"/>
      <c r="H352" s="20"/>
      <c r="I352" s="20"/>
      <c r="J352" s="30"/>
      <c r="K352" s="20"/>
      <c r="L352" s="20"/>
      <c r="M352" s="20"/>
      <c r="N352" s="20"/>
      <c r="O352" s="52"/>
    </row>
    <row r="353" spans="1:15" ht="12.75">
      <c r="A353" s="20"/>
      <c r="B353" s="20"/>
      <c r="C353" s="20"/>
      <c r="D353" s="20"/>
      <c r="E353" s="20"/>
      <c r="F353" s="20"/>
      <c r="G353" s="20"/>
      <c r="H353" s="20"/>
      <c r="I353" s="20"/>
      <c r="J353" s="30"/>
      <c r="K353" s="20"/>
      <c r="L353" s="20"/>
      <c r="M353" s="20"/>
      <c r="N353" s="20"/>
      <c r="O353" s="52"/>
    </row>
    <row r="354" spans="1:15" ht="12.75">
      <c r="A354" s="20"/>
      <c r="B354" s="20"/>
      <c r="C354" s="20"/>
      <c r="D354" s="20"/>
      <c r="E354" s="20"/>
      <c r="F354" s="20"/>
      <c r="G354" s="20"/>
      <c r="H354" s="20"/>
      <c r="I354" s="20"/>
      <c r="J354" s="30"/>
      <c r="K354" s="20"/>
      <c r="L354" s="20"/>
      <c r="M354" s="20"/>
      <c r="N354" s="20"/>
      <c r="O354" s="52"/>
    </row>
    <row r="355" spans="1:15" ht="12.75">
      <c r="A355" s="20"/>
      <c r="B355" s="20"/>
      <c r="C355" s="20"/>
      <c r="D355" s="20"/>
      <c r="E355" s="20"/>
      <c r="F355" s="20"/>
      <c r="G355" s="20"/>
      <c r="H355" s="20"/>
      <c r="I355" s="20"/>
      <c r="J355" s="30"/>
      <c r="K355" s="20"/>
      <c r="L355" s="20"/>
      <c r="M355" s="20"/>
      <c r="N355" s="20"/>
      <c r="O355" s="52"/>
    </row>
    <row r="356" spans="1:15" ht="38.25" customHeight="1">
      <c r="A356" s="20"/>
      <c r="B356" s="20"/>
      <c r="C356" s="20"/>
      <c r="D356" s="20"/>
      <c r="E356" s="20"/>
      <c r="F356" s="20"/>
      <c r="G356" s="20"/>
      <c r="H356" s="20"/>
      <c r="I356" s="20"/>
      <c r="J356" s="30"/>
      <c r="K356" s="20"/>
      <c r="L356" s="20"/>
      <c r="M356" s="20"/>
      <c r="N356" s="20"/>
      <c r="O356" s="52"/>
    </row>
    <row r="357" spans="1:15" ht="409.5" customHeight="1" hidden="1">
      <c r="A357" s="54"/>
      <c r="B357" s="54"/>
      <c r="O357" s="52"/>
    </row>
    <row r="358" spans="1:15" ht="8.1" customHeight="1">
      <c r="A358" s="54"/>
      <c r="B358" s="54"/>
      <c r="C358" s="54"/>
      <c r="D358" s="54"/>
      <c r="E358" s="54"/>
      <c r="F358" s="54"/>
      <c r="G358" s="54"/>
      <c r="H358" s="54"/>
      <c r="I358" s="54"/>
      <c r="J358" s="58"/>
      <c r="K358" s="54"/>
      <c r="L358" s="54"/>
      <c r="M358" s="54"/>
      <c r="N358" s="54"/>
      <c r="O358" s="59"/>
    </row>
  </sheetData>
  <mergeCells count="2">
    <mergeCell ref="A1:G1"/>
    <mergeCell ref="H4:N4"/>
  </mergeCells>
  <pageMargins left="0.393700787401575" right="0.393700787401575" top="0.393700787401575" bottom="0.393700787401575" header="0.393700787401575" footer="0.393700787401575"/>
  <pageSetup orientation="landscape" paperSize="9"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172"/>
  <sheetViews>
    <sheetView showGridLines="0" workbookViewId="0" topLeftCell="H1">
      <selection pane="topLeft" activeCell="A1" sqref="A1"/>
    </sheetView>
  </sheetViews>
  <sheetFormatPr defaultColWidth="9.14285714285714" defaultRowHeight="12.75"/>
  <cols>
    <col min="1" max="1" width="13.4285714285714" style="22" customWidth="1"/>
    <col min="2" max="2" width="27" style="22" customWidth="1"/>
    <col min="3" max="3" width="10.2857142857143" style="22" customWidth="1"/>
    <col min="4" max="4" width="14.2857142857143" style="22" customWidth="1"/>
    <col min="5" max="5" width="15.2857142857143" style="22" customWidth="1"/>
    <col min="6" max="9" width="13.4285714285714" style="31" customWidth="1"/>
    <col min="10" max="10" width="14.8571428571429" style="22" customWidth="1"/>
    <col min="11" max="11" width="13.4285714285714" style="32" customWidth="1"/>
    <col min="12" max="13" width="14.4285714285714" style="32" customWidth="1"/>
    <col min="14" max="15" width="13.4285714285714" style="24" customWidth="1"/>
    <col min="16" max="16" width="13.4285714285714" style="32" customWidth="1"/>
    <col min="17" max="17" width="39.8571428571429" style="43" customWidth="1"/>
    <col min="18" max="18" width="10.5714285714286" style="43" customWidth="1"/>
    <col min="19" max="19" width="13.2857142857143" style="47" customWidth="1"/>
  </cols>
  <sheetData>
    <row r="1" spans="1:19" s="18" customFormat="1" ht="28.5" customHeight="1">
      <c r="A1" s="60" t="str">
        <f>CONCATENATE("Opportunities ",Data!A1)</f>
        <v>Opportunities </v>
      </c>
      <c r="B1" s="60"/>
      <c r="C1" s="60"/>
      <c r="D1" s="60"/>
      <c r="E1" s="60"/>
      <c r="F1" s="15"/>
      <c r="G1" s="15"/>
      <c r="H1" s="15"/>
      <c r="I1" s="15"/>
      <c r="K1" s="14"/>
      <c r="L1" s="14"/>
      <c r="M1" s="14"/>
      <c r="N1" s="7"/>
      <c r="O1" s="7"/>
      <c r="P1" s="14"/>
      <c r="Q1" s="42"/>
      <c r="R1" s="42"/>
      <c r="S1" s="45"/>
    </row>
    <row r="2" spans="1:19" ht="63.75" customHeight="1">
      <c r="A2" s="25" t="s">
        <v>0</v>
      </c>
      <c r="B2" s="25" t="s">
        <v>22</v>
      </c>
      <c r="C2" s="25" t="s">
        <v>23</v>
      </c>
      <c r="D2" s="25" t="s">
        <v>1</v>
      </c>
      <c r="E2" s="25" t="s">
        <v>18</v>
      </c>
      <c r="F2" s="33" t="s">
        <v>27</v>
      </c>
      <c r="G2" s="33" t="s">
        <v>28</v>
      </c>
      <c r="H2" s="33" t="s">
        <v>29</v>
      </c>
      <c r="I2" s="33" t="s">
        <v>30</v>
      </c>
      <c r="J2" s="25" t="s">
        <v>31</v>
      </c>
      <c r="K2" s="34" t="s">
        <v>32</v>
      </c>
      <c r="L2" s="34" t="s">
        <v>56</v>
      </c>
      <c r="M2" s="34" t="s">
        <v>35</v>
      </c>
      <c r="N2" s="29" t="s">
        <v>33</v>
      </c>
      <c r="O2" s="29" t="s">
        <v>34</v>
      </c>
      <c r="P2" s="40" t="s">
        <v>44</v>
      </c>
      <c r="Q2" s="40" t="s">
        <v>45</v>
      </c>
      <c r="R2" s="40" t="s">
        <v>54</v>
      </c>
      <c r="S2" s="46" t="s">
        <v>57</v>
      </c>
    </row>
    <row r="3" spans="1:19" ht="12.75">
      <c r="A3" s="22" t="s">
        <v>60</v>
      </c>
      <c r="B3" s="22" t="s">
        <v>71</v>
      </c>
      <c r="C3" s="22" t="s">
        <v>62</v>
      </c>
      <c r="D3" s="22" t="s">
        <v>61</v>
      </c>
      <c r="E3" s="22" t="s">
        <v>72</v>
      </c>
      <c r="F3" s="31">
        <v>42972.521365740737</v>
      </c>
      <c r="G3" s="31">
        <v>42978</v>
      </c>
      <c r="H3" s="31">
        <v>43343</v>
      </c>
      <c r="I3" s="31">
        <v>43032</v>
      </c>
      <c r="J3" s="22" t="s">
        <v>73</v>
      </c>
      <c r="K3" s="32" t="s">
        <v>74</v>
      </c>
      <c r="L3" s="32" t="s">
        <v>75</v>
      </c>
      <c r="N3" s="24">
        <v>0</v>
      </c>
      <c r="O3" s="24">
        <v>0</v>
      </c>
      <c r="P3" s="32" t="s">
        <v>76</v>
      </c>
      <c r="Q3" s="43" t="s">
        <v>77</v>
      </c>
      <c r="R3" s="43" t="s">
        <v>78</v>
      </c>
      <c r="S3" s="47">
        <v>5</v>
      </c>
    </row>
    <row r="4" spans="1:19" ht="12.75">
      <c r="A4" s="22" t="s">
        <v>60</v>
      </c>
      <c r="B4" s="22" t="s">
        <v>71</v>
      </c>
      <c r="C4" s="22" t="s">
        <v>62</v>
      </c>
      <c r="D4" s="22" t="s">
        <v>61</v>
      </c>
      <c r="E4" s="22" t="s">
        <v>79</v>
      </c>
      <c r="F4" s="31">
        <v>42955.649826388886</v>
      </c>
      <c r="G4" s="31">
        <v>42961</v>
      </c>
      <c r="H4" s="31">
        <v>43326</v>
      </c>
      <c r="I4" s="31">
        <v>42985</v>
      </c>
      <c r="J4" s="22" t="s">
        <v>73</v>
      </c>
      <c r="K4" s="32" t="s">
        <v>80</v>
      </c>
      <c r="L4" s="32" t="s">
        <v>81</v>
      </c>
      <c r="N4" s="24">
        <v>936.19659999999999</v>
      </c>
      <c r="O4" s="24">
        <v>1220.8150000000001</v>
      </c>
      <c r="P4" s="32" t="s">
        <v>82</v>
      </c>
      <c r="Q4" s="43" t="s">
        <v>83</v>
      </c>
      <c r="R4" s="43" t="s">
        <v>78</v>
      </c>
      <c r="S4" s="47">
        <v>6</v>
      </c>
    </row>
    <row r="5" spans="1:19" ht="12.75">
      <c r="A5" s="22" t="s">
        <v>60</v>
      </c>
      <c r="B5" s="22" t="s">
        <v>71</v>
      </c>
      <c r="C5" s="22" t="s">
        <v>62</v>
      </c>
      <c r="D5" s="22" t="s">
        <v>61</v>
      </c>
      <c r="E5" s="22" t="s">
        <v>84</v>
      </c>
      <c r="F5" s="31">
        <v>42976.678298611107</v>
      </c>
      <c r="G5" s="31">
        <v>42978</v>
      </c>
      <c r="H5" s="31">
        <v>43343</v>
      </c>
      <c r="I5" s="31">
        <v>43006</v>
      </c>
      <c r="J5" s="22" t="s">
        <v>73</v>
      </c>
      <c r="K5" s="32" t="s">
        <v>85</v>
      </c>
      <c r="L5" s="32" t="s">
        <v>86</v>
      </c>
      <c r="N5" s="24">
        <v>410.084</v>
      </c>
      <c r="O5" s="24">
        <v>431.42</v>
      </c>
      <c r="P5" s="32" t="s">
        <v>87</v>
      </c>
      <c r="Q5" s="43" t="s">
        <v>88</v>
      </c>
      <c r="R5" s="43" t="s">
        <v>78</v>
      </c>
      <c r="S5" s="47">
        <v>5</v>
      </c>
    </row>
    <row r="6" spans="1:19" ht="12.75">
      <c r="A6" s="22" t="s">
        <v>60</v>
      </c>
      <c r="B6" s="22" t="s">
        <v>71</v>
      </c>
      <c r="C6" s="22" t="s">
        <v>62</v>
      </c>
      <c r="D6" s="22" t="s">
        <v>61</v>
      </c>
      <c r="E6" s="22" t="s">
        <v>89</v>
      </c>
      <c r="F6" s="31">
        <v>42951.487164351849</v>
      </c>
      <c r="G6" s="31">
        <v>42977</v>
      </c>
      <c r="H6" s="31">
        <v>43342</v>
      </c>
      <c r="I6" s="31">
        <v>42981</v>
      </c>
      <c r="J6" s="22" t="s">
        <v>73</v>
      </c>
      <c r="K6" s="32" t="s">
        <v>80</v>
      </c>
      <c r="L6" s="32" t="s">
        <v>90</v>
      </c>
      <c r="N6" s="24">
        <v>2115.88</v>
      </c>
      <c r="O6" s="24">
        <v>1885.99</v>
      </c>
      <c r="P6" s="32" t="s">
        <v>91</v>
      </c>
      <c r="Q6" s="43" t="s">
        <v>92</v>
      </c>
      <c r="R6" s="43" t="s">
        <v>93</v>
      </c>
      <c r="S6" s="47">
        <v>5</v>
      </c>
    </row>
    <row r="7" spans="1:19" ht="12.75">
      <c r="A7" s="22" t="s">
        <v>60</v>
      </c>
      <c r="B7" s="22" t="s">
        <v>94</v>
      </c>
      <c r="C7" s="22" t="s">
        <v>62</v>
      </c>
      <c r="D7" s="22" t="s">
        <v>61</v>
      </c>
      <c r="E7" s="22" t="s">
        <v>95</v>
      </c>
      <c r="F7" s="31">
        <v>42957.51158564815</v>
      </c>
      <c r="G7" s="31">
        <v>42977</v>
      </c>
      <c r="H7" s="31">
        <v>43342</v>
      </c>
      <c r="I7" s="31">
        <v>42987.506365740737</v>
      </c>
      <c r="J7" s="22" t="s">
        <v>73</v>
      </c>
      <c r="K7" s="32" t="s">
        <v>85</v>
      </c>
      <c r="L7" s="32" t="s">
        <v>96</v>
      </c>
      <c r="N7" s="24">
        <v>1725.355</v>
      </c>
      <c r="O7" s="24">
        <v>1491.44</v>
      </c>
      <c r="P7" s="32" t="s">
        <v>97</v>
      </c>
      <c r="Q7" s="43" t="s">
        <v>98</v>
      </c>
      <c r="R7" s="43" t="s">
        <v>78</v>
      </c>
      <c r="S7" s="47">
        <v>5</v>
      </c>
    </row>
    <row r="8" spans="1:19" ht="12.75">
      <c r="A8" s="22" t="s">
        <v>60</v>
      </c>
      <c r="B8" s="22" t="s">
        <v>94</v>
      </c>
      <c r="C8" s="22" t="s">
        <v>62</v>
      </c>
      <c r="D8" s="22" t="s">
        <v>61</v>
      </c>
      <c r="E8" s="22" t="s">
        <v>99</v>
      </c>
      <c r="F8" s="31">
        <v>42975.432106481479</v>
      </c>
      <c r="G8" s="31">
        <v>42977</v>
      </c>
      <c r="H8" s="31">
        <v>43342</v>
      </c>
      <c r="I8" s="31">
        <v>43005.425983796296</v>
      </c>
      <c r="J8" s="22" t="s">
        <v>73</v>
      </c>
      <c r="K8" s="32" t="s">
        <v>74</v>
      </c>
      <c r="L8" s="32" t="s">
        <v>100</v>
      </c>
      <c r="N8" s="24">
        <v>4565.01</v>
      </c>
      <c r="O8" s="24">
        <v>0</v>
      </c>
      <c r="P8" s="32" t="s">
        <v>101</v>
      </c>
      <c r="Q8" s="43" t="s">
        <v>102</v>
      </c>
      <c r="R8" s="43" t="s">
        <v>78</v>
      </c>
      <c r="S8" s="47">
        <v>5</v>
      </c>
    </row>
    <row r="9" spans="1:19" ht="12.75">
      <c r="A9" s="22" t="s">
        <v>60</v>
      </c>
      <c r="B9" s="22" t="s">
        <v>94</v>
      </c>
      <c r="C9" s="22" t="s">
        <v>62</v>
      </c>
      <c r="D9" s="22" t="s">
        <v>61</v>
      </c>
      <c r="E9" s="22" t="s">
        <v>103</v>
      </c>
      <c r="F9" s="31">
        <v>42970.475289351853</v>
      </c>
      <c r="G9" s="31">
        <v>42977</v>
      </c>
      <c r="H9" s="31">
        <v>43342</v>
      </c>
      <c r="I9" s="31">
        <v>43000.468981481477</v>
      </c>
      <c r="J9" s="22" t="s">
        <v>73</v>
      </c>
      <c r="K9" s="32" t="s">
        <v>80</v>
      </c>
      <c r="L9" s="32" t="s">
        <v>104</v>
      </c>
      <c r="N9" s="24">
        <v>2014.99</v>
      </c>
      <c r="O9" s="24">
        <v>1937.07</v>
      </c>
      <c r="P9" s="32" t="s">
        <v>105</v>
      </c>
      <c r="Q9" s="43" t="s">
        <v>106</v>
      </c>
      <c r="R9" s="43" t="s">
        <v>78</v>
      </c>
      <c r="S9" s="47">
        <v>4</v>
      </c>
    </row>
    <row r="10" spans="1:19" ht="12.75">
      <c r="A10" s="22" t="s">
        <v>60</v>
      </c>
      <c r="B10" s="22" t="s">
        <v>71</v>
      </c>
      <c r="C10" s="22" t="s">
        <v>62</v>
      </c>
      <c r="D10" s="22" t="s">
        <v>61</v>
      </c>
      <c r="E10" s="22" t="s">
        <v>107</v>
      </c>
      <c r="F10" s="31">
        <v>42968.383275462962</v>
      </c>
      <c r="G10" s="31">
        <v>42826</v>
      </c>
      <c r="H10" s="31">
        <v>43191</v>
      </c>
      <c r="I10" s="31">
        <v>42998</v>
      </c>
      <c r="J10" s="22" t="s">
        <v>108</v>
      </c>
      <c r="K10" s="32" t="s">
        <v>80</v>
      </c>
      <c r="L10" s="32" t="s">
        <v>109</v>
      </c>
      <c r="N10" s="24">
        <v>0</v>
      </c>
      <c r="O10" s="24">
        <v>0</v>
      </c>
      <c r="P10" s="32" t="s">
        <v>110</v>
      </c>
      <c r="Q10" s="43" t="s">
        <v>111</v>
      </c>
      <c r="R10" s="43" t="s">
        <v>93</v>
      </c>
      <c r="S10" s="47">
        <v>1</v>
      </c>
    </row>
    <row r="11" spans="1:19" ht="12.75">
      <c r="A11" s="22" t="s">
        <v>60</v>
      </c>
      <c r="B11" s="22" t="s">
        <v>71</v>
      </c>
      <c r="C11" s="22" t="s">
        <v>62</v>
      </c>
      <c r="D11" s="22" t="s">
        <v>61</v>
      </c>
      <c r="E11" s="22" t="s">
        <v>112</v>
      </c>
      <c r="F11" s="31">
        <v>42976.357569444444</v>
      </c>
      <c r="G11" s="31">
        <v>43009</v>
      </c>
      <c r="H11" s="31">
        <v>43374</v>
      </c>
      <c r="I11" s="31">
        <v>43006</v>
      </c>
      <c r="J11" s="22" t="s">
        <v>73</v>
      </c>
      <c r="K11" s="32" t="s">
        <v>74</v>
      </c>
      <c r="L11" s="32" t="s">
        <v>113</v>
      </c>
      <c r="N11" s="24">
        <v>466.36</v>
      </c>
      <c r="O11" s="24">
        <v>0</v>
      </c>
      <c r="P11" s="32" t="s">
        <v>114</v>
      </c>
      <c r="Q11" s="43" t="s">
        <v>115</v>
      </c>
      <c r="R11" s="43" t="s">
        <v>78</v>
      </c>
      <c r="S11" s="47">
        <v>5</v>
      </c>
    </row>
    <row r="12" spans="1:19" ht="12.75">
      <c r="A12" s="22" t="s">
        <v>60</v>
      </c>
      <c r="B12" s="22" t="s">
        <v>94</v>
      </c>
      <c r="C12" s="22" t="s">
        <v>62</v>
      </c>
      <c r="D12" s="22" t="s">
        <v>61</v>
      </c>
      <c r="E12" s="22" t="s">
        <v>116</v>
      </c>
      <c r="F12" s="31">
        <v>42975.4218287037</v>
      </c>
      <c r="G12" s="31">
        <v>42977</v>
      </c>
      <c r="H12" s="31">
        <v>43342</v>
      </c>
      <c r="I12" s="31">
        <v>43005.416481481479</v>
      </c>
      <c r="J12" s="22" t="s">
        <v>73</v>
      </c>
      <c r="K12" s="32" t="s">
        <v>74</v>
      </c>
      <c r="L12" s="32" t="s">
        <v>117</v>
      </c>
      <c r="N12" s="24">
        <v>5104.6099999999997</v>
      </c>
      <c r="O12" s="24">
        <v>0</v>
      </c>
      <c r="P12" s="32" t="s">
        <v>101</v>
      </c>
      <c r="Q12" s="43" t="s">
        <v>102</v>
      </c>
      <c r="R12" s="43" t="s">
        <v>78</v>
      </c>
      <c r="S12" s="47">
        <v>5</v>
      </c>
    </row>
    <row r="13" spans="1:19" ht="12.75">
      <c r="A13" s="22" t="s">
        <v>60</v>
      </c>
      <c r="B13" s="22" t="s">
        <v>71</v>
      </c>
      <c r="C13" s="22" t="s">
        <v>62</v>
      </c>
      <c r="D13" s="22" t="s">
        <v>61</v>
      </c>
      <c r="E13" s="22" t="s">
        <v>118</v>
      </c>
      <c r="F13" s="31">
        <v>42975.470231481479</v>
      </c>
      <c r="G13" s="31">
        <v>42975</v>
      </c>
      <c r="H13" s="31">
        <v>43340</v>
      </c>
      <c r="I13" s="31">
        <v>43005</v>
      </c>
      <c r="J13" s="22" t="s">
        <v>73</v>
      </c>
      <c r="K13" s="32" t="s">
        <v>85</v>
      </c>
      <c r="L13" s="32" t="s">
        <v>119</v>
      </c>
      <c r="N13" s="24">
        <v>702.1725</v>
      </c>
      <c r="O13" s="24">
        <v>439.11</v>
      </c>
      <c r="P13" s="32" t="s">
        <v>120</v>
      </c>
      <c r="Q13" s="43" t="s">
        <v>121</v>
      </c>
      <c r="R13" s="43" t="s">
        <v>78</v>
      </c>
      <c r="S13" s="47">
        <v>5</v>
      </c>
    </row>
    <row r="14" spans="1:19" ht="12.75">
      <c r="A14" s="22" t="s">
        <v>60</v>
      </c>
      <c r="B14" s="22" t="s">
        <v>71</v>
      </c>
      <c r="C14" s="22" t="s">
        <v>62</v>
      </c>
      <c r="D14" s="22" t="s">
        <v>61</v>
      </c>
      <c r="E14" s="22" t="s">
        <v>122</v>
      </c>
      <c r="F14" s="31">
        <v>42956.690567129626</v>
      </c>
      <c r="G14" s="31">
        <v>42996</v>
      </c>
      <c r="H14" s="31">
        <v>43361</v>
      </c>
      <c r="I14" s="31">
        <v>42986</v>
      </c>
      <c r="J14" s="22" t="s">
        <v>73</v>
      </c>
      <c r="K14" s="32" t="s">
        <v>85</v>
      </c>
      <c r="L14" s="32" t="s">
        <v>123</v>
      </c>
      <c r="N14" s="24">
        <v>2605.11</v>
      </c>
      <c r="O14" s="24">
        <v>1977.09</v>
      </c>
      <c r="P14" s="32" t="s">
        <v>124</v>
      </c>
      <c r="Q14" s="43" t="s">
        <v>125</v>
      </c>
      <c r="R14" s="43" t="s">
        <v>78</v>
      </c>
      <c r="S14" s="47">
        <v>5</v>
      </c>
    </row>
    <row r="15" spans="1:19" ht="12.75">
      <c r="A15" s="22" t="s">
        <v>60</v>
      </c>
      <c r="B15" s="22" t="s">
        <v>71</v>
      </c>
      <c r="C15" s="22" t="s">
        <v>62</v>
      </c>
      <c r="D15" s="22" t="s">
        <v>61</v>
      </c>
      <c r="E15" s="22" t="s">
        <v>126</v>
      </c>
      <c r="F15" s="31">
        <v>42977.661863425921</v>
      </c>
      <c r="G15" s="31">
        <v>42977</v>
      </c>
      <c r="H15" s="31">
        <v>43342</v>
      </c>
      <c r="I15" s="31">
        <v>43007</v>
      </c>
      <c r="J15" s="22" t="s">
        <v>73</v>
      </c>
      <c r="K15" s="32" t="s">
        <v>74</v>
      </c>
      <c r="L15" s="32" t="s">
        <v>127</v>
      </c>
      <c r="N15" s="24">
        <v>2957.145</v>
      </c>
      <c r="O15" s="24">
        <v>0</v>
      </c>
      <c r="P15" s="32" t="s">
        <v>128</v>
      </c>
      <c r="Q15" s="43" t="s">
        <v>129</v>
      </c>
      <c r="R15" s="43" t="s">
        <v>78</v>
      </c>
      <c r="S15" s="47">
        <v>5</v>
      </c>
    </row>
    <row r="16" spans="1:19" ht="12.75">
      <c r="A16" s="22" t="s">
        <v>60</v>
      </c>
      <c r="B16" s="22" t="s">
        <v>71</v>
      </c>
      <c r="C16" s="22" t="s">
        <v>62</v>
      </c>
      <c r="D16" s="22" t="s">
        <v>61</v>
      </c>
      <c r="E16" s="22" t="s">
        <v>130</v>
      </c>
      <c r="F16" s="31">
        <v>42970.414803240739</v>
      </c>
      <c r="G16" s="31">
        <v>42988</v>
      </c>
      <c r="H16" s="31">
        <v>43353</v>
      </c>
      <c r="I16" s="31">
        <v>43000</v>
      </c>
      <c r="J16" s="22" t="s">
        <v>73</v>
      </c>
      <c r="K16" s="32" t="s">
        <v>74</v>
      </c>
      <c r="L16" s="32" t="s">
        <v>131</v>
      </c>
      <c r="N16" s="24">
        <v>1136.96</v>
      </c>
      <c r="O16" s="24">
        <v>0</v>
      </c>
      <c r="P16" s="32" t="s">
        <v>132</v>
      </c>
      <c r="Q16" s="43" t="s">
        <v>133</v>
      </c>
      <c r="R16" s="43" t="s">
        <v>78</v>
      </c>
      <c r="S16" s="47">
        <v>5</v>
      </c>
    </row>
    <row r="17" spans="1:19" ht="12.75">
      <c r="A17" s="22" t="s">
        <v>60</v>
      </c>
      <c r="B17" s="22" t="s">
        <v>71</v>
      </c>
      <c r="C17" s="22" t="s">
        <v>62</v>
      </c>
      <c r="D17" s="22" t="s">
        <v>61</v>
      </c>
      <c r="E17" s="22" t="s">
        <v>134</v>
      </c>
      <c r="F17" s="31">
        <v>42955.665729166663</v>
      </c>
      <c r="G17" s="31">
        <v>42956</v>
      </c>
      <c r="H17" s="31">
        <v>43321</v>
      </c>
      <c r="I17" s="31">
        <v>42985</v>
      </c>
      <c r="J17" s="22" t="s">
        <v>73</v>
      </c>
      <c r="K17" s="32" t="s">
        <v>80</v>
      </c>
      <c r="L17" s="32" t="s">
        <v>135</v>
      </c>
      <c r="N17" s="24">
        <v>2050.1325000000002</v>
      </c>
      <c r="O17" s="24">
        <v>2574.41</v>
      </c>
      <c r="P17" s="32" t="s">
        <v>136</v>
      </c>
      <c r="Q17" s="43" t="s">
        <v>137</v>
      </c>
      <c r="R17" s="43" t="s">
        <v>78</v>
      </c>
      <c r="S17" s="47">
        <v>3</v>
      </c>
    </row>
    <row r="18" spans="1:19" ht="12.75">
      <c r="A18" s="22" t="s">
        <v>60</v>
      </c>
      <c r="B18" s="22" t="s">
        <v>94</v>
      </c>
      <c r="C18" s="22" t="s">
        <v>62</v>
      </c>
      <c r="D18" s="22" t="s">
        <v>61</v>
      </c>
      <c r="E18" s="22" t="s">
        <v>138</v>
      </c>
      <c r="F18" s="31">
        <v>42956.398842592593</v>
      </c>
      <c r="G18" s="31">
        <v>42977</v>
      </c>
      <c r="H18" s="31">
        <v>43342</v>
      </c>
      <c r="I18" s="31">
        <v>42986.395370370366</v>
      </c>
      <c r="J18" s="22" t="s">
        <v>73</v>
      </c>
      <c r="K18" s="32" t="s">
        <v>80</v>
      </c>
      <c r="L18" s="32" t="s">
        <v>139</v>
      </c>
      <c r="N18" s="24">
        <v>1046.0533</v>
      </c>
      <c r="O18" s="24">
        <v>1022.58</v>
      </c>
      <c r="P18" s="32" t="s">
        <v>140</v>
      </c>
      <c r="Q18" s="43" t="s">
        <v>141</v>
      </c>
      <c r="R18" s="43" t="s">
        <v>78</v>
      </c>
      <c r="S18" s="47">
        <v>5</v>
      </c>
    </row>
    <row r="19" spans="1:19" ht="12.75">
      <c r="A19" s="22" t="s">
        <v>60</v>
      </c>
      <c r="B19" s="22" t="s">
        <v>71</v>
      </c>
      <c r="C19" s="22" t="s">
        <v>62</v>
      </c>
      <c r="D19" s="22" t="s">
        <v>61</v>
      </c>
      <c r="E19" s="22" t="s">
        <v>142</v>
      </c>
      <c r="F19" s="31">
        <v>42968.538831018515</v>
      </c>
      <c r="G19" s="31">
        <v>42968</v>
      </c>
      <c r="H19" s="31">
        <v>43333</v>
      </c>
      <c r="I19" s="31">
        <v>42998</v>
      </c>
      <c r="J19" s="22" t="s">
        <v>73</v>
      </c>
      <c r="K19" s="32" t="s">
        <v>85</v>
      </c>
      <c r="L19" s="32" t="s">
        <v>143</v>
      </c>
      <c r="N19" s="24">
        <v>1120.2750000000001</v>
      </c>
      <c r="O19" s="24">
        <v>905.39</v>
      </c>
      <c r="P19" s="32" t="s">
        <v>144</v>
      </c>
      <c r="Q19" s="43" t="s">
        <v>145</v>
      </c>
      <c r="R19" s="43" t="s">
        <v>78</v>
      </c>
      <c r="S19" s="47">
        <v>5</v>
      </c>
    </row>
    <row r="20" spans="1:19" ht="12.75">
      <c r="A20" s="22" t="s">
        <v>60</v>
      </c>
      <c r="B20" s="22" t="s">
        <v>71</v>
      </c>
      <c r="C20" s="22" t="s">
        <v>62</v>
      </c>
      <c r="D20" s="22" t="s">
        <v>61</v>
      </c>
      <c r="E20" s="22" t="s">
        <v>146</v>
      </c>
      <c r="F20" s="31">
        <v>42977.556724537033</v>
      </c>
      <c r="G20" s="31">
        <v>42982</v>
      </c>
      <c r="H20" s="31">
        <v>43347</v>
      </c>
      <c r="I20" s="31">
        <v>43007</v>
      </c>
      <c r="J20" s="22" t="s">
        <v>73</v>
      </c>
      <c r="K20" s="32" t="s">
        <v>74</v>
      </c>
      <c r="L20" s="32" t="s">
        <v>147</v>
      </c>
      <c r="N20" s="24">
        <v>0</v>
      </c>
      <c r="O20" s="24">
        <v>0</v>
      </c>
      <c r="P20" s="32" t="s">
        <v>148</v>
      </c>
      <c r="Q20" s="43" t="s">
        <v>149</v>
      </c>
      <c r="R20" s="43" t="s">
        <v>93</v>
      </c>
      <c r="S20" s="47">
        <v>2</v>
      </c>
    </row>
    <row r="21" spans="1:19" ht="12.75">
      <c r="A21" s="22" t="s">
        <v>60</v>
      </c>
      <c r="B21" s="22" t="s">
        <v>94</v>
      </c>
      <c r="C21" s="22" t="s">
        <v>62</v>
      </c>
      <c r="D21" s="22" t="s">
        <v>61</v>
      </c>
      <c r="E21" s="22" t="s">
        <v>150</v>
      </c>
      <c r="F21" s="31">
        <v>42956.49895833333</v>
      </c>
      <c r="G21" s="31">
        <v>42977</v>
      </c>
      <c r="H21" s="31">
        <v>43342</v>
      </c>
      <c r="I21" s="31">
        <v>42986.491574074069</v>
      </c>
      <c r="J21" s="22" t="s">
        <v>73</v>
      </c>
      <c r="K21" s="32" t="s">
        <v>80</v>
      </c>
      <c r="L21" s="32" t="s">
        <v>151</v>
      </c>
      <c r="N21" s="24">
        <v>3809.19</v>
      </c>
      <c r="O21" s="24">
        <v>0</v>
      </c>
      <c r="P21" s="32" t="s">
        <v>152</v>
      </c>
      <c r="Q21" s="43" t="s">
        <v>153</v>
      </c>
      <c r="R21" s="43" t="s">
        <v>78</v>
      </c>
      <c r="S21" s="47">
        <v>5</v>
      </c>
    </row>
    <row r="22" spans="1:19" ht="12.75">
      <c r="A22" s="22" t="s">
        <v>60</v>
      </c>
      <c r="B22" s="22" t="s">
        <v>94</v>
      </c>
      <c r="C22" s="22" t="s">
        <v>62</v>
      </c>
      <c r="D22" s="22" t="s">
        <v>61</v>
      </c>
      <c r="E22" s="22" t="s">
        <v>154</v>
      </c>
      <c r="F22" s="31">
        <v>42963.68540509259</v>
      </c>
      <c r="G22" s="31">
        <v>42977</v>
      </c>
      <c r="H22" s="31">
        <v>43342</v>
      </c>
      <c r="I22" s="31">
        <v>42993.667534722219</v>
      </c>
      <c r="J22" s="22" t="s">
        <v>73</v>
      </c>
      <c r="K22" s="32" t="s">
        <v>80</v>
      </c>
      <c r="L22" s="32" t="s">
        <v>155</v>
      </c>
      <c r="N22" s="24">
        <v>0</v>
      </c>
      <c r="O22" s="24">
        <v>0</v>
      </c>
      <c r="P22" s="32" t="s">
        <v>156</v>
      </c>
      <c r="Q22" s="43" t="s">
        <v>157</v>
      </c>
      <c r="R22" s="43" t="s">
        <v>78</v>
      </c>
      <c r="S22" s="47">
        <v>4</v>
      </c>
    </row>
    <row r="23" spans="1:19" ht="12.75">
      <c r="A23" s="22" t="s">
        <v>60</v>
      </c>
      <c r="B23" s="22" t="s">
        <v>94</v>
      </c>
      <c r="C23" s="22" t="s">
        <v>62</v>
      </c>
      <c r="D23" s="22" t="s">
        <v>61</v>
      </c>
      <c r="E23" s="22" t="s">
        <v>158</v>
      </c>
      <c r="F23" s="31">
        <v>42957.490532407406</v>
      </c>
      <c r="G23" s="31">
        <v>42977</v>
      </c>
      <c r="H23" s="31">
        <v>43342</v>
      </c>
      <c r="I23" s="31">
        <v>42987.487291666665</v>
      </c>
      <c r="J23" s="22" t="s">
        <v>73</v>
      </c>
      <c r="K23" s="32" t="s">
        <v>74</v>
      </c>
      <c r="L23" s="32" t="s">
        <v>159</v>
      </c>
      <c r="N23" s="24">
        <v>3712.0174999999999</v>
      </c>
      <c r="O23" s="24">
        <v>0</v>
      </c>
      <c r="P23" s="32" t="s">
        <v>160</v>
      </c>
      <c r="Q23" s="43" t="s">
        <v>161</v>
      </c>
      <c r="R23" s="43" t="s">
        <v>78</v>
      </c>
      <c r="S23" s="47">
        <v>5</v>
      </c>
    </row>
    <row r="24" spans="1:19" ht="12.75">
      <c r="A24" s="22" t="s">
        <v>60</v>
      </c>
      <c r="B24" s="22" t="s">
        <v>71</v>
      </c>
      <c r="C24" s="22" t="s">
        <v>62</v>
      </c>
      <c r="D24" s="22" t="s">
        <v>61</v>
      </c>
      <c r="E24" s="22" t="s">
        <v>162</v>
      </c>
      <c r="F24" s="31">
        <v>42950.428171296291</v>
      </c>
      <c r="G24" s="31">
        <v>42879</v>
      </c>
      <c r="H24" s="31">
        <v>43244</v>
      </c>
      <c r="I24" s="31">
        <v>42980</v>
      </c>
      <c r="J24" s="22" t="s">
        <v>108</v>
      </c>
      <c r="K24" s="32" t="s">
        <v>163</v>
      </c>
      <c r="L24" s="32" t="s">
        <v>164</v>
      </c>
      <c r="M24" s="32" t="s">
        <v>165</v>
      </c>
      <c r="N24" s="24">
        <v>1152.4300000000001</v>
      </c>
      <c r="O24" s="24">
        <v>1152.4300000000001</v>
      </c>
      <c r="P24" s="32" t="s">
        <v>105</v>
      </c>
      <c r="Q24" s="43" t="s">
        <v>106</v>
      </c>
      <c r="R24" s="43" t="s">
        <v>78</v>
      </c>
      <c r="S24" s="47">
        <v>1</v>
      </c>
    </row>
    <row r="25" spans="1:19" ht="12.75">
      <c r="A25" s="22" t="s">
        <v>60</v>
      </c>
      <c r="B25" s="22" t="s">
        <v>94</v>
      </c>
      <c r="C25" s="22" t="s">
        <v>62</v>
      </c>
      <c r="D25" s="22" t="s">
        <v>61</v>
      </c>
      <c r="E25" s="22" t="s">
        <v>166</v>
      </c>
      <c r="F25" s="31">
        <v>42958.448379629626</v>
      </c>
      <c r="G25" s="31">
        <v>42977</v>
      </c>
      <c r="H25" s="31">
        <v>43342</v>
      </c>
      <c r="I25" s="31">
        <v>42988.435995370368</v>
      </c>
      <c r="J25" s="22" t="s">
        <v>73</v>
      </c>
      <c r="K25" s="32" t="s">
        <v>85</v>
      </c>
      <c r="L25" s="32" t="s">
        <v>167</v>
      </c>
      <c r="N25" s="24">
        <v>8997.7865999999995</v>
      </c>
      <c r="O25" s="24">
        <v>6299.50</v>
      </c>
      <c r="P25" s="32" t="s">
        <v>168</v>
      </c>
      <c r="Q25" s="43" t="s">
        <v>169</v>
      </c>
      <c r="R25" s="43" t="s">
        <v>78</v>
      </c>
      <c r="S25" s="47">
        <v>5</v>
      </c>
    </row>
    <row r="26" spans="1:19" ht="12.75">
      <c r="A26" s="22" t="s">
        <v>60</v>
      </c>
      <c r="B26" s="22" t="s">
        <v>94</v>
      </c>
      <c r="C26" s="22" t="s">
        <v>62</v>
      </c>
      <c r="D26" s="22" t="s">
        <v>61</v>
      </c>
      <c r="E26" s="22" t="s">
        <v>170</v>
      </c>
      <c r="F26" s="31">
        <v>42957.418090277773</v>
      </c>
      <c r="G26" s="31">
        <v>42977</v>
      </c>
      <c r="H26" s="31">
        <v>43342</v>
      </c>
      <c r="I26" s="31">
        <v>42987.414525462962</v>
      </c>
      <c r="J26" s="22" t="s">
        <v>73</v>
      </c>
      <c r="K26" s="32" t="s">
        <v>74</v>
      </c>
      <c r="L26" s="32" t="s">
        <v>171</v>
      </c>
      <c r="N26" s="24">
        <v>0</v>
      </c>
      <c r="O26" s="24">
        <v>0</v>
      </c>
      <c r="P26" s="32" t="s">
        <v>172</v>
      </c>
      <c r="Q26" s="43" t="s">
        <v>173</v>
      </c>
      <c r="R26" s="43" t="s">
        <v>78</v>
      </c>
      <c r="S26" s="47">
        <v>5</v>
      </c>
    </row>
    <row r="27" spans="1:19" ht="12.75">
      <c r="A27" s="22" t="s">
        <v>60</v>
      </c>
      <c r="B27" s="22" t="s">
        <v>94</v>
      </c>
      <c r="C27" s="22" t="s">
        <v>62</v>
      </c>
      <c r="D27" s="22" t="s">
        <v>61</v>
      </c>
      <c r="E27" s="22" t="s">
        <v>174</v>
      </c>
      <c r="F27" s="31">
        <v>42962.650891203702</v>
      </c>
      <c r="G27" s="31">
        <v>42962</v>
      </c>
      <c r="H27" s="31">
        <v>43342</v>
      </c>
      <c r="I27" s="31">
        <v>42992.632905092592</v>
      </c>
      <c r="J27" s="22" t="s">
        <v>73</v>
      </c>
      <c r="K27" s="32" t="s">
        <v>74</v>
      </c>
      <c r="L27" s="32" t="s">
        <v>175</v>
      </c>
      <c r="N27" s="24">
        <v>0</v>
      </c>
      <c r="O27" s="24">
        <v>0</v>
      </c>
      <c r="P27" s="32" t="s">
        <v>156</v>
      </c>
      <c r="Q27" s="43" t="s">
        <v>157</v>
      </c>
      <c r="R27" s="43" t="s">
        <v>78</v>
      </c>
      <c r="S27" s="47">
        <v>5</v>
      </c>
    </row>
    <row r="28" spans="1:19" ht="12.75">
      <c r="A28" s="22" t="s">
        <v>60</v>
      </c>
      <c r="B28" s="22" t="s">
        <v>94</v>
      </c>
      <c r="C28" s="22" t="s">
        <v>62</v>
      </c>
      <c r="D28" s="22" t="s">
        <v>61</v>
      </c>
      <c r="E28" s="22" t="s">
        <v>176</v>
      </c>
      <c r="F28" s="31">
        <v>42968.723923611113</v>
      </c>
      <c r="G28" s="31">
        <v>42977</v>
      </c>
      <c r="H28" s="31">
        <v>43342</v>
      </c>
      <c r="I28" s="31">
        <v>42998.705231481479</v>
      </c>
      <c r="J28" s="22" t="s">
        <v>73</v>
      </c>
      <c r="K28" s="32" t="s">
        <v>80</v>
      </c>
      <c r="L28" s="32" t="s">
        <v>177</v>
      </c>
      <c r="N28" s="24">
        <v>0</v>
      </c>
      <c r="O28" s="24">
        <v>0</v>
      </c>
      <c r="P28" s="32" t="s">
        <v>178</v>
      </c>
      <c r="Q28" s="43" t="s">
        <v>179</v>
      </c>
      <c r="R28" s="43" t="s">
        <v>78</v>
      </c>
      <c r="S28" s="47">
        <v>5</v>
      </c>
    </row>
    <row r="29" spans="1:19" ht="12.75">
      <c r="A29" s="22" t="s">
        <v>60</v>
      </c>
      <c r="B29" s="22" t="s">
        <v>94</v>
      </c>
      <c r="C29" s="22" t="s">
        <v>62</v>
      </c>
      <c r="D29" s="22" t="s">
        <v>61</v>
      </c>
      <c r="E29" s="22" t="s">
        <v>180</v>
      </c>
      <c r="F29" s="31">
        <v>42956.390601851854</v>
      </c>
      <c r="G29" s="31">
        <v>42977</v>
      </c>
      <c r="H29" s="31">
        <v>43342</v>
      </c>
      <c r="I29" s="31">
        <v>42986.379837962959</v>
      </c>
      <c r="J29" s="22" t="s">
        <v>73</v>
      </c>
      <c r="K29" s="32" t="s">
        <v>80</v>
      </c>
      <c r="L29" s="32" t="s">
        <v>181</v>
      </c>
      <c r="N29" s="24">
        <v>5431.18</v>
      </c>
      <c r="O29" s="24">
        <v>0</v>
      </c>
      <c r="P29" s="32" t="s">
        <v>144</v>
      </c>
      <c r="Q29" s="43" t="s">
        <v>145</v>
      </c>
      <c r="R29" s="43" t="s">
        <v>78</v>
      </c>
      <c r="S29" s="47">
        <v>4</v>
      </c>
    </row>
    <row r="30" spans="1:19" ht="12.75">
      <c r="A30" s="22" t="s">
        <v>60</v>
      </c>
      <c r="B30" s="22" t="s">
        <v>71</v>
      </c>
      <c r="C30" s="22" t="s">
        <v>62</v>
      </c>
      <c r="D30" s="22" t="s">
        <v>61</v>
      </c>
      <c r="E30" s="22" t="s">
        <v>182</v>
      </c>
      <c r="F30" s="31">
        <v>42969.433946759258</v>
      </c>
      <c r="G30" s="31">
        <v>42826</v>
      </c>
      <c r="H30" s="31">
        <v>43191</v>
      </c>
      <c r="I30" s="31">
        <v>42999</v>
      </c>
      <c r="J30" s="22" t="s">
        <v>108</v>
      </c>
      <c r="K30" s="32" t="s">
        <v>163</v>
      </c>
      <c r="L30" s="32" t="s">
        <v>183</v>
      </c>
      <c r="M30" s="32" t="s">
        <v>184</v>
      </c>
      <c r="N30" s="24">
        <v>0</v>
      </c>
      <c r="O30" s="24">
        <v>0</v>
      </c>
      <c r="P30" s="32" t="s">
        <v>110</v>
      </c>
      <c r="Q30" s="43" t="s">
        <v>111</v>
      </c>
      <c r="R30" s="43" t="s">
        <v>78</v>
      </c>
      <c r="S30" s="47">
        <v>1</v>
      </c>
    </row>
    <row r="31" spans="1:19" ht="12.75">
      <c r="A31" s="22" t="s">
        <v>60</v>
      </c>
      <c r="B31" s="22" t="s">
        <v>94</v>
      </c>
      <c r="C31" s="22" t="s">
        <v>62</v>
      </c>
      <c r="D31" s="22" t="s">
        <v>61</v>
      </c>
      <c r="E31" s="22" t="s">
        <v>185</v>
      </c>
      <c r="F31" s="31">
        <v>42963.506493055553</v>
      </c>
      <c r="G31" s="31">
        <v>42968</v>
      </c>
      <c r="H31" s="31">
        <v>43342</v>
      </c>
      <c r="I31" s="31">
        <v>42993.493726851848</v>
      </c>
      <c r="J31" s="22" t="s">
        <v>73</v>
      </c>
      <c r="K31" s="32" t="s">
        <v>74</v>
      </c>
      <c r="L31" s="32" t="s">
        <v>186</v>
      </c>
      <c r="N31" s="24">
        <v>950.11659999999995</v>
      </c>
      <c r="O31" s="24">
        <v>0</v>
      </c>
      <c r="P31" s="32" t="s">
        <v>187</v>
      </c>
      <c r="Q31" s="43" t="s">
        <v>188</v>
      </c>
      <c r="R31" s="43" t="s">
        <v>78</v>
      </c>
      <c r="S31" s="47">
        <v>5</v>
      </c>
    </row>
    <row r="32" spans="1:19" ht="12.75">
      <c r="A32" s="22" t="s">
        <v>60</v>
      </c>
      <c r="B32" s="22" t="s">
        <v>71</v>
      </c>
      <c r="C32" s="22" t="s">
        <v>62</v>
      </c>
      <c r="D32" s="22" t="s">
        <v>61</v>
      </c>
      <c r="E32" s="22" t="s">
        <v>189</v>
      </c>
      <c r="F32" s="31">
        <v>42977.451909722222</v>
      </c>
      <c r="G32" s="31">
        <v>42962</v>
      </c>
      <c r="H32" s="31">
        <v>43327</v>
      </c>
      <c r="I32" s="31">
        <v>43007</v>
      </c>
      <c r="J32" s="22" t="s">
        <v>108</v>
      </c>
      <c r="K32" s="32" t="s">
        <v>163</v>
      </c>
      <c r="L32" s="32" t="s">
        <v>190</v>
      </c>
      <c r="M32" s="32" t="s">
        <v>191</v>
      </c>
      <c r="N32" s="24">
        <v>-635.95000000000005</v>
      </c>
      <c r="O32" s="24">
        <v>-635.95000000000005</v>
      </c>
      <c r="P32" s="32" t="s">
        <v>192</v>
      </c>
      <c r="Q32" s="43" t="s">
        <v>193</v>
      </c>
      <c r="R32" s="43" t="s">
        <v>93</v>
      </c>
      <c r="S32" s="47">
        <v>1</v>
      </c>
    </row>
    <row r="33" spans="1:19" ht="12.75">
      <c r="A33" s="22" t="s">
        <v>60</v>
      </c>
      <c r="B33" s="22" t="s">
        <v>194</v>
      </c>
      <c r="C33" s="22" t="s">
        <v>63</v>
      </c>
      <c r="D33" s="22" t="s">
        <v>61</v>
      </c>
      <c r="E33" s="22" t="s">
        <v>195</v>
      </c>
      <c r="F33" s="31">
        <v>42976.707916666666</v>
      </c>
      <c r="G33" s="31">
        <v>42922</v>
      </c>
      <c r="H33" s="31">
        <v>43287</v>
      </c>
      <c r="I33" s="31">
        <v>43006</v>
      </c>
      <c r="J33" s="22" t="s">
        <v>108</v>
      </c>
      <c r="K33" s="32" t="s">
        <v>196</v>
      </c>
      <c r="L33" s="32" t="s">
        <v>197</v>
      </c>
      <c r="N33" s="24">
        <v>0</v>
      </c>
      <c r="O33" s="24">
        <v>0</v>
      </c>
      <c r="P33" s="32" t="s">
        <v>198</v>
      </c>
      <c r="Q33" s="43" t="s">
        <v>199</v>
      </c>
      <c r="R33" s="43" t="s">
        <v>93</v>
      </c>
      <c r="S33" s="47">
        <v>1</v>
      </c>
    </row>
    <row r="34" spans="1:19" ht="12.75">
      <c r="A34" s="22" t="s">
        <v>60</v>
      </c>
      <c r="B34" s="22" t="s">
        <v>200</v>
      </c>
      <c r="C34" s="22" t="s">
        <v>63</v>
      </c>
      <c r="D34" s="22" t="s">
        <v>61</v>
      </c>
      <c r="E34" s="22" t="s">
        <v>201</v>
      </c>
      <c r="F34" s="31">
        <v>42949.495810185181</v>
      </c>
      <c r="G34" s="31">
        <v>42979</v>
      </c>
      <c r="H34" s="31">
        <v>43344</v>
      </c>
      <c r="I34" s="31">
        <v>43009.495034722218</v>
      </c>
      <c r="J34" s="22" t="s">
        <v>202</v>
      </c>
      <c r="K34" s="32" t="s">
        <v>163</v>
      </c>
      <c r="L34" s="32" t="s">
        <v>203</v>
      </c>
      <c r="M34" s="32" t="s">
        <v>204</v>
      </c>
      <c r="N34" s="24">
        <v>2520.94</v>
      </c>
      <c r="O34" s="24">
        <v>2520.94</v>
      </c>
      <c r="P34" s="32" t="s">
        <v>205</v>
      </c>
      <c r="Q34" s="43" t="s">
        <v>206</v>
      </c>
      <c r="R34" s="43" t="s">
        <v>78</v>
      </c>
      <c r="S34" s="47">
        <v>1</v>
      </c>
    </row>
    <row r="35" spans="1:19" ht="12.75">
      <c r="A35" s="22" t="s">
        <v>60</v>
      </c>
      <c r="B35" s="22" t="s">
        <v>207</v>
      </c>
      <c r="C35" s="22" t="s">
        <v>63</v>
      </c>
      <c r="D35" s="22" t="s">
        <v>61</v>
      </c>
      <c r="E35" s="22" t="s">
        <v>208</v>
      </c>
      <c r="F35" s="31">
        <v>42976.619050925925</v>
      </c>
      <c r="G35" s="31">
        <v>42959</v>
      </c>
      <c r="H35" s="31">
        <v>43324</v>
      </c>
      <c r="I35" s="31">
        <v>43006.618912037033</v>
      </c>
      <c r="J35" s="22" t="s">
        <v>209</v>
      </c>
      <c r="K35" s="32" t="s">
        <v>163</v>
      </c>
      <c r="L35" s="32" t="s">
        <v>210</v>
      </c>
      <c r="M35" s="32" t="s">
        <v>211</v>
      </c>
      <c r="N35" s="24">
        <v>-624.52</v>
      </c>
      <c r="O35" s="24">
        <v>-624.52</v>
      </c>
      <c r="P35" s="32" t="s">
        <v>212</v>
      </c>
      <c r="Q35" s="43" t="s">
        <v>213</v>
      </c>
      <c r="R35" s="43" t="s">
        <v>78</v>
      </c>
      <c r="S35" s="47">
        <v>1</v>
      </c>
    </row>
    <row r="36" spans="1:19" ht="12.75">
      <c r="A36" s="22" t="s">
        <v>60</v>
      </c>
      <c r="B36" s="22" t="s">
        <v>207</v>
      </c>
      <c r="C36" s="22" t="s">
        <v>63</v>
      </c>
      <c r="D36" s="22" t="s">
        <v>61</v>
      </c>
      <c r="E36" s="22" t="s">
        <v>214</v>
      </c>
      <c r="F36" s="31">
        <v>42959.406388888885</v>
      </c>
      <c r="G36" s="31">
        <v>42958</v>
      </c>
      <c r="H36" s="31">
        <v>43323</v>
      </c>
      <c r="I36" s="31">
        <v>42989.405949074069</v>
      </c>
      <c r="J36" s="22" t="s">
        <v>73</v>
      </c>
      <c r="K36" s="32" t="s">
        <v>163</v>
      </c>
      <c r="L36" s="32" t="s">
        <v>215</v>
      </c>
      <c r="M36" s="32" t="s">
        <v>216</v>
      </c>
      <c r="N36" s="24">
        <v>336.485</v>
      </c>
      <c r="O36" s="24">
        <v>336.485</v>
      </c>
      <c r="P36" s="32" t="s">
        <v>217</v>
      </c>
      <c r="Q36" s="43" t="s">
        <v>218</v>
      </c>
      <c r="R36" s="43" t="s">
        <v>78</v>
      </c>
      <c r="S36" s="47">
        <v>1</v>
      </c>
    </row>
    <row r="37" spans="1:19" ht="12.75">
      <c r="A37" s="22" t="s">
        <v>60</v>
      </c>
      <c r="B37" s="22" t="s">
        <v>219</v>
      </c>
      <c r="C37" s="22" t="s">
        <v>63</v>
      </c>
      <c r="D37" s="22" t="s">
        <v>61</v>
      </c>
      <c r="E37" s="22" t="s">
        <v>220</v>
      </c>
      <c r="F37" s="31">
        <v>42969.318923611107</v>
      </c>
      <c r="G37" s="31">
        <v>42971</v>
      </c>
      <c r="H37" s="31">
        <v>43336</v>
      </c>
      <c r="I37" s="31">
        <v>42999</v>
      </c>
      <c r="J37" s="22" t="s">
        <v>73</v>
      </c>
      <c r="K37" s="32" t="s">
        <v>163</v>
      </c>
      <c r="L37" s="32" t="s">
        <v>221</v>
      </c>
      <c r="M37" s="32" t="s">
        <v>222</v>
      </c>
      <c r="N37" s="24">
        <v>447.93</v>
      </c>
      <c r="O37" s="24">
        <v>371.45659999999998</v>
      </c>
      <c r="P37" s="32" t="s">
        <v>223</v>
      </c>
      <c r="Q37" s="43" t="s">
        <v>224</v>
      </c>
      <c r="R37" s="43" t="s">
        <v>78</v>
      </c>
      <c r="S37" s="47">
        <v>6</v>
      </c>
    </row>
    <row r="38" spans="1:19" ht="12.75">
      <c r="A38" s="22" t="s">
        <v>60</v>
      </c>
      <c r="B38" s="22" t="s">
        <v>207</v>
      </c>
      <c r="C38" s="22" t="s">
        <v>63</v>
      </c>
      <c r="D38" s="22" t="s">
        <v>61</v>
      </c>
      <c r="E38" s="22" t="s">
        <v>225</v>
      </c>
      <c r="F38" s="31">
        <v>42948.026458333334</v>
      </c>
      <c r="G38" s="31">
        <v>42990</v>
      </c>
      <c r="H38" s="31">
        <v>43355</v>
      </c>
      <c r="I38" s="31">
        <v>43008.026458333334</v>
      </c>
      <c r="J38" s="22" t="s">
        <v>73</v>
      </c>
      <c r="K38" s="32" t="s">
        <v>74</v>
      </c>
      <c r="L38" s="32" t="s">
        <v>226</v>
      </c>
      <c r="N38" s="24">
        <v>350.78660000000002</v>
      </c>
      <c r="O38" s="24">
        <v>0</v>
      </c>
      <c r="P38" s="32" t="s">
        <v>227</v>
      </c>
      <c r="Q38" s="43" t="s">
        <v>228</v>
      </c>
      <c r="R38" s="43" t="s">
        <v>78</v>
      </c>
      <c r="S38" s="47">
        <v>4</v>
      </c>
    </row>
    <row r="39" spans="1:19" ht="12.75">
      <c r="A39" s="22" t="s">
        <v>60</v>
      </c>
      <c r="B39" s="22" t="s">
        <v>229</v>
      </c>
      <c r="C39" s="22" t="s">
        <v>63</v>
      </c>
      <c r="D39" s="22" t="s">
        <v>61</v>
      </c>
      <c r="E39" s="22" t="s">
        <v>230</v>
      </c>
      <c r="F39" s="31">
        <v>42961.410671296297</v>
      </c>
      <c r="G39" s="31">
        <v>42931</v>
      </c>
      <c r="H39" s="31">
        <v>43296</v>
      </c>
      <c r="I39" s="31">
        <v>42991.401134259257</v>
      </c>
      <c r="J39" s="22" t="s">
        <v>73</v>
      </c>
      <c r="K39" s="32" t="s">
        <v>74</v>
      </c>
      <c r="L39" s="32" t="s">
        <v>231</v>
      </c>
      <c r="N39" s="24">
        <v>0</v>
      </c>
      <c r="O39" s="24">
        <v>0</v>
      </c>
      <c r="P39" s="32" t="s">
        <v>101</v>
      </c>
      <c r="Q39" s="43" t="s">
        <v>102</v>
      </c>
      <c r="R39" s="43" t="s">
        <v>78</v>
      </c>
      <c r="S39" s="47">
        <v>4</v>
      </c>
    </row>
    <row r="40" spans="1:19" ht="12.75">
      <c r="A40" s="22" t="s">
        <v>60</v>
      </c>
      <c r="B40" s="22" t="s">
        <v>232</v>
      </c>
      <c r="C40" s="22" t="s">
        <v>63</v>
      </c>
      <c r="D40" s="22" t="s">
        <v>61</v>
      </c>
      <c r="E40" s="22" t="s">
        <v>233</v>
      </c>
      <c r="F40" s="31">
        <v>42975.425949074073</v>
      </c>
      <c r="G40" s="31">
        <v>42975</v>
      </c>
      <c r="H40" s="31">
        <v>43340</v>
      </c>
      <c r="I40" s="31">
        <v>43005.423946759256</v>
      </c>
      <c r="J40" s="22" t="s">
        <v>73</v>
      </c>
      <c r="K40" s="32" t="s">
        <v>85</v>
      </c>
      <c r="L40" s="32" t="s">
        <v>234</v>
      </c>
      <c r="N40" s="24">
        <v>1011.0625</v>
      </c>
      <c r="O40" s="24">
        <v>1220.95</v>
      </c>
      <c r="P40" s="32" t="s">
        <v>235</v>
      </c>
      <c r="Q40" s="43" t="s">
        <v>236</v>
      </c>
      <c r="R40" s="43" t="s">
        <v>78</v>
      </c>
      <c r="S40" s="47">
        <v>5</v>
      </c>
    </row>
    <row r="41" spans="1:19" ht="12.75">
      <c r="A41" s="22" t="s">
        <v>60</v>
      </c>
      <c r="B41" s="22" t="s">
        <v>207</v>
      </c>
      <c r="C41" s="22" t="s">
        <v>63</v>
      </c>
      <c r="D41" s="22" t="s">
        <v>61</v>
      </c>
      <c r="E41" s="22" t="s">
        <v>237</v>
      </c>
      <c r="F41" s="31">
        <v>42975.378692129627</v>
      </c>
      <c r="G41" s="31">
        <v>42976</v>
      </c>
      <c r="H41" s="31">
        <v>43341</v>
      </c>
      <c r="I41" s="31">
        <v>43005.376666666663</v>
      </c>
      <c r="J41" s="22" t="s">
        <v>73</v>
      </c>
      <c r="K41" s="32" t="s">
        <v>80</v>
      </c>
      <c r="L41" s="32" t="s">
        <v>238</v>
      </c>
      <c r="N41" s="24">
        <v>458.0625</v>
      </c>
      <c r="O41" s="24">
        <v>469.42</v>
      </c>
      <c r="P41" s="32" t="s">
        <v>160</v>
      </c>
      <c r="Q41" s="43" t="s">
        <v>161</v>
      </c>
      <c r="R41" s="43" t="s">
        <v>78</v>
      </c>
      <c r="S41" s="47">
        <v>5</v>
      </c>
    </row>
    <row r="42" spans="1:19" ht="12.75">
      <c r="A42" s="22" t="s">
        <v>60</v>
      </c>
      <c r="B42" s="22" t="s">
        <v>207</v>
      </c>
      <c r="C42" s="22" t="s">
        <v>63</v>
      </c>
      <c r="D42" s="22" t="s">
        <v>61</v>
      </c>
      <c r="E42" s="22" t="s">
        <v>239</v>
      </c>
      <c r="F42" s="31">
        <v>42956.556180555555</v>
      </c>
      <c r="G42" s="31">
        <v>42956</v>
      </c>
      <c r="H42" s="31">
        <v>43321</v>
      </c>
      <c r="I42" s="31">
        <v>42986.555069444439</v>
      </c>
      <c r="J42" s="22" t="s">
        <v>73</v>
      </c>
      <c r="K42" s="32" t="s">
        <v>74</v>
      </c>
      <c r="L42" s="32" t="s">
        <v>240</v>
      </c>
      <c r="N42" s="24">
        <v>822.29</v>
      </c>
      <c r="O42" s="24">
        <v>0</v>
      </c>
      <c r="P42" s="32" t="s">
        <v>241</v>
      </c>
      <c r="Q42" s="43" t="s">
        <v>242</v>
      </c>
      <c r="R42" s="43" t="s">
        <v>78</v>
      </c>
      <c r="S42" s="47">
        <v>5</v>
      </c>
    </row>
    <row r="43" spans="1:19" ht="12.75">
      <c r="A43" s="22" t="s">
        <v>60</v>
      </c>
      <c r="B43" s="22" t="s">
        <v>207</v>
      </c>
      <c r="C43" s="22" t="s">
        <v>63</v>
      </c>
      <c r="D43" s="22" t="s">
        <v>61</v>
      </c>
      <c r="E43" s="22" t="s">
        <v>243</v>
      </c>
      <c r="F43" s="31">
        <v>42948.026226851849</v>
      </c>
      <c r="G43" s="31">
        <v>42990</v>
      </c>
      <c r="H43" s="31">
        <v>43355</v>
      </c>
      <c r="I43" s="31">
        <v>43008.026226851849</v>
      </c>
      <c r="J43" s="22" t="s">
        <v>73</v>
      </c>
      <c r="K43" s="32" t="s">
        <v>85</v>
      </c>
      <c r="L43" s="32" t="s">
        <v>244</v>
      </c>
      <c r="N43" s="24">
        <v>387.00400000000002</v>
      </c>
      <c r="O43" s="24">
        <v>307.56</v>
      </c>
      <c r="P43" s="32" t="s">
        <v>245</v>
      </c>
      <c r="Q43" s="43" t="s">
        <v>246</v>
      </c>
      <c r="R43" s="43" t="s">
        <v>78</v>
      </c>
      <c r="S43" s="47">
        <v>4</v>
      </c>
    </row>
    <row r="44" spans="1:19" ht="12.75">
      <c r="A44" s="22" t="s">
        <v>60</v>
      </c>
      <c r="B44" s="22" t="s">
        <v>247</v>
      </c>
      <c r="C44" s="22" t="s">
        <v>63</v>
      </c>
      <c r="D44" s="22" t="s">
        <v>61</v>
      </c>
      <c r="E44" s="22" t="s">
        <v>248</v>
      </c>
      <c r="F44" s="31">
        <v>42976.45820601852</v>
      </c>
      <c r="G44" s="31">
        <v>43008</v>
      </c>
      <c r="H44" s="31">
        <v>43373</v>
      </c>
      <c r="I44" s="31">
        <v>43006</v>
      </c>
      <c r="J44" s="22" t="s">
        <v>73</v>
      </c>
      <c r="K44" s="32" t="s">
        <v>85</v>
      </c>
      <c r="L44" s="32" t="s">
        <v>249</v>
      </c>
      <c r="N44" s="24">
        <v>15675.9033</v>
      </c>
      <c r="O44" s="24">
        <v>11217.629999999999</v>
      </c>
      <c r="P44" s="32" t="s">
        <v>250</v>
      </c>
      <c r="Q44" s="43" t="s">
        <v>251</v>
      </c>
      <c r="R44" s="43" t="s">
        <v>78</v>
      </c>
      <c r="S44" s="47">
        <v>5</v>
      </c>
    </row>
    <row r="45" spans="1:19" ht="12.75">
      <c r="A45" s="22" t="s">
        <v>60</v>
      </c>
      <c r="B45" s="22" t="s">
        <v>207</v>
      </c>
      <c r="C45" s="22" t="s">
        <v>63</v>
      </c>
      <c r="D45" s="22" t="s">
        <v>61</v>
      </c>
      <c r="E45" s="22" t="s">
        <v>252</v>
      </c>
      <c r="F45" s="31">
        <v>42955.462731481479</v>
      </c>
      <c r="G45" s="31">
        <v>42971</v>
      </c>
      <c r="H45" s="31">
        <v>43336</v>
      </c>
      <c r="I45" s="31">
        <v>42985.461053240739</v>
      </c>
      <c r="J45" s="22" t="s">
        <v>73</v>
      </c>
      <c r="K45" s="32" t="s">
        <v>85</v>
      </c>
      <c r="L45" s="32" t="s">
        <v>253</v>
      </c>
      <c r="N45" s="24">
        <v>1544.185</v>
      </c>
      <c r="O45" s="24">
        <v>679.66</v>
      </c>
      <c r="P45" s="32" t="s">
        <v>254</v>
      </c>
      <c r="Q45" s="43" t="s">
        <v>255</v>
      </c>
      <c r="R45" s="43" t="s">
        <v>78</v>
      </c>
      <c r="S45" s="47">
        <v>5</v>
      </c>
    </row>
    <row r="46" spans="1:19" ht="12.75">
      <c r="A46" s="22" t="s">
        <v>60</v>
      </c>
      <c r="B46" s="22" t="s">
        <v>256</v>
      </c>
      <c r="C46" s="22" t="s">
        <v>63</v>
      </c>
      <c r="D46" s="22" t="s">
        <v>61</v>
      </c>
      <c r="E46" s="22" t="s">
        <v>257</v>
      </c>
      <c r="F46" s="31">
        <v>42951.493460648147</v>
      </c>
      <c r="G46" s="31">
        <v>42960</v>
      </c>
      <c r="H46" s="31">
        <v>43325</v>
      </c>
      <c r="I46" s="31">
        <v>42981</v>
      </c>
      <c r="J46" s="22" t="s">
        <v>73</v>
      </c>
      <c r="K46" s="32" t="s">
        <v>74</v>
      </c>
      <c r="L46" s="32" t="s">
        <v>258</v>
      </c>
      <c r="N46" s="24">
        <v>1835.44</v>
      </c>
      <c r="O46" s="24">
        <v>0</v>
      </c>
      <c r="P46" s="32" t="s">
        <v>259</v>
      </c>
      <c r="Q46" s="43" t="s">
        <v>260</v>
      </c>
      <c r="R46" s="43" t="s">
        <v>78</v>
      </c>
      <c r="S46" s="47">
        <v>5</v>
      </c>
    </row>
    <row r="47" spans="1:19" ht="12.75">
      <c r="A47" s="22" t="s">
        <v>60</v>
      </c>
      <c r="B47" s="22" t="s">
        <v>219</v>
      </c>
      <c r="C47" s="22" t="s">
        <v>63</v>
      </c>
      <c r="D47" s="22" t="s">
        <v>61</v>
      </c>
      <c r="E47" s="22" t="s">
        <v>261</v>
      </c>
      <c r="F47" s="31">
        <v>42978.664293981477</v>
      </c>
      <c r="G47" s="31">
        <v>42972</v>
      </c>
      <c r="H47" s="31">
        <v>43337</v>
      </c>
      <c r="I47" s="31">
        <v>43008</v>
      </c>
      <c r="J47" s="22" t="s">
        <v>108</v>
      </c>
      <c r="K47" s="32" t="s">
        <v>163</v>
      </c>
      <c r="L47" s="32" t="s">
        <v>262</v>
      </c>
      <c r="M47" s="32" t="s">
        <v>263</v>
      </c>
      <c r="N47" s="24">
        <v>0</v>
      </c>
      <c r="O47" s="24">
        <v>0</v>
      </c>
      <c r="P47" s="32" t="s">
        <v>105</v>
      </c>
      <c r="Q47" s="43" t="s">
        <v>106</v>
      </c>
      <c r="R47" s="43" t="s">
        <v>78</v>
      </c>
      <c r="S47" s="47">
        <v>1</v>
      </c>
    </row>
    <row r="48" spans="1:19" ht="12.75">
      <c r="A48" s="22" t="s">
        <v>60</v>
      </c>
      <c r="B48" s="22" t="s">
        <v>264</v>
      </c>
      <c r="C48" s="22" t="s">
        <v>63</v>
      </c>
      <c r="D48" s="22" t="s">
        <v>61</v>
      </c>
      <c r="E48" s="22" t="s">
        <v>265</v>
      </c>
      <c r="F48" s="31">
        <v>42955.489432870367</v>
      </c>
      <c r="G48" s="31">
        <v>42955</v>
      </c>
      <c r="H48" s="31">
        <v>43320</v>
      </c>
      <c r="I48" s="31">
        <v>42985.482476851852</v>
      </c>
      <c r="J48" s="22" t="s">
        <v>73</v>
      </c>
      <c r="K48" s="32" t="s">
        <v>74</v>
      </c>
      <c r="L48" s="32" t="s">
        <v>266</v>
      </c>
      <c r="N48" s="24">
        <v>0</v>
      </c>
      <c r="O48" s="24">
        <v>0</v>
      </c>
      <c r="P48" s="32" t="s">
        <v>267</v>
      </c>
      <c r="Q48" s="43" t="s">
        <v>268</v>
      </c>
      <c r="R48" s="43" t="s">
        <v>78</v>
      </c>
      <c r="S48" s="47">
        <v>4</v>
      </c>
    </row>
    <row r="49" spans="1:19" ht="12.75">
      <c r="A49" s="22" t="s">
        <v>60</v>
      </c>
      <c r="B49" s="22" t="s">
        <v>207</v>
      </c>
      <c r="C49" s="22" t="s">
        <v>63</v>
      </c>
      <c r="D49" s="22" t="s">
        <v>61</v>
      </c>
      <c r="E49" s="22" t="s">
        <v>269</v>
      </c>
      <c r="F49" s="31">
        <v>42965.611574074072</v>
      </c>
      <c r="G49" s="31">
        <v>42965</v>
      </c>
      <c r="H49" s="31">
        <v>43330</v>
      </c>
      <c r="I49" s="31">
        <v>42995.610578703701</v>
      </c>
      <c r="J49" s="22" t="s">
        <v>73</v>
      </c>
      <c r="K49" s="32" t="s">
        <v>74</v>
      </c>
      <c r="L49" s="32" t="s">
        <v>270</v>
      </c>
      <c r="N49" s="24">
        <v>0</v>
      </c>
      <c r="O49" s="24">
        <v>0</v>
      </c>
      <c r="P49" s="32" t="s">
        <v>271</v>
      </c>
      <c r="Q49" s="43" t="s">
        <v>272</v>
      </c>
      <c r="R49" s="43" t="s">
        <v>78</v>
      </c>
      <c r="S49" s="47">
        <v>5</v>
      </c>
    </row>
    <row r="50" spans="1:19" ht="12.75">
      <c r="A50" s="22" t="s">
        <v>60</v>
      </c>
      <c r="B50" s="22" t="s">
        <v>207</v>
      </c>
      <c r="C50" s="22" t="s">
        <v>63</v>
      </c>
      <c r="D50" s="22" t="s">
        <v>61</v>
      </c>
      <c r="E50" s="22" t="s">
        <v>273</v>
      </c>
      <c r="F50" s="31">
        <v>42962.457615740735</v>
      </c>
      <c r="G50" s="31">
        <v>42962</v>
      </c>
      <c r="H50" s="31">
        <v>43327</v>
      </c>
      <c r="I50" s="31">
        <v>42992.45689814815</v>
      </c>
      <c r="J50" s="22" t="s">
        <v>73</v>
      </c>
      <c r="K50" s="32" t="s">
        <v>74</v>
      </c>
      <c r="L50" s="32" t="s">
        <v>274</v>
      </c>
      <c r="N50" s="24">
        <v>554.13</v>
      </c>
      <c r="O50" s="24">
        <v>0</v>
      </c>
      <c r="P50" s="32" t="s">
        <v>275</v>
      </c>
      <c r="Q50" s="43" t="s">
        <v>276</v>
      </c>
      <c r="R50" s="43" t="s">
        <v>78</v>
      </c>
      <c r="S50" s="47">
        <v>5</v>
      </c>
    </row>
    <row r="51" spans="1:19" ht="12.75">
      <c r="A51" s="22" t="s">
        <v>60</v>
      </c>
      <c r="B51" s="22" t="s">
        <v>264</v>
      </c>
      <c r="C51" s="22" t="s">
        <v>63</v>
      </c>
      <c r="D51" s="22" t="s">
        <v>61</v>
      </c>
      <c r="E51" s="22" t="s">
        <v>277</v>
      </c>
      <c r="F51" s="31">
        <v>42950.055381944439</v>
      </c>
      <c r="G51" s="31">
        <v>42999</v>
      </c>
      <c r="H51" s="31">
        <v>43364</v>
      </c>
      <c r="I51" s="31">
        <v>43010.055381944439</v>
      </c>
      <c r="J51" s="22" t="s">
        <v>73</v>
      </c>
      <c r="K51" s="32" t="s">
        <v>85</v>
      </c>
      <c r="L51" s="32" t="s">
        <v>278</v>
      </c>
      <c r="N51" s="24">
        <v>1606.3275000000001</v>
      </c>
      <c r="O51" s="24">
        <v>1639.59</v>
      </c>
      <c r="P51" s="32" t="s">
        <v>279</v>
      </c>
      <c r="Q51" s="43" t="s">
        <v>280</v>
      </c>
      <c r="R51" s="43" t="s">
        <v>78</v>
      </c>
      <c r="S51" s="47">
        <v>6</v>
      </c>
    </row>
    <row r="52" spans="1:19" ht="12.75">
      <c r="A52" s="22" t="s">
        <v>60</v>
      </c>
      <c r="B52" s="22" t="s">
        <v>281</v>
      </c>
      <c r="C52" s="22" t="s">
        <v>63</v>
      </c>
      <c r="D52" s="22" t="s">
        <v>61</v>
      </c>
      <c r="E52" s="22" t="s">
        <v>282</v>
      </c>
      <c r="F52" s="31">
        <v>42950.659756944442</v>
      </c>
      <c r="G52" s="31">
        <v>42967</v>
      </c>
      <c r="H52" s="31">
        <v>42978</v>
      </c>
      <c r="I52" s="31">
        <v>42980.656446759254</v>
      </c>
      <c r="J52" s="22" t="s">
        <v>73</v>
      </c>
      <c r="K52" s="32" t="s">
        <v>74</v>
      </c>
      <c r="L52" s="32" t="s">
        <v>283</v>
      </c>
      <c r="N52" s="24">
        <v>0</v>
      </c>
      <c r="O52" s="24">
        <v>0</v>
      </c>
      <c r="P52" s="32" t="s">
        <v>284</v>
      </c>
      <c r="Q52" s="43" t="s">
        <v>285</v>
      </c>
      <c r="R52" s="43" t="s">
        <v>78</v>
      </c>
      <c r="S52" s="47">
        <v>5</v>
      </c>
    </row>
    <row r="53" spans="1:19" ht="12.75">
      <c r="A53" s="22" t="s">
        <v>60</v>
      </c>
      <c r="B53" s="22" t="s">
        <v>219</v>
      </c>
      <c r="C53" s="22" t="s">
        <v>63</v>
      </c>
      <c r="D53" s="22" t="s">
        <v>61</v>
      </c>
      <c r="E53" s="22" t="s">
        <v>286</v>
      </c>
      <c r="F53" s="31">
        <v>42964.406840277778</v>
      </c>
      <c r="G53" s="31">
        <v>42992</v>
      </c>
      <c r="H53" s="31">
        <v>43357</v>
      </c>
      <c r="I53" s="31">
        <v>42994</v>
      </c>
      <c r="J53" s="22" t="s">
        <v>73</v>
      </c>
      <c r="K53" s="32" t="s">
        <v>80</v>
      </c>
      <c r="L53" s="32" t="s">
        <v>287</v>
      </c>
      <c r="N53" s="24">
        <v>3363.8462</v>
      </c>
      <c r="O53" s="24">
        <v>3228.24</v>
      </c>
      <c r="P53" s="32" t="s">
        <v>288</v>
      </c>
      <c r="Q53" s="43" t="s">
        <v>289</v>
      </c>
      <c r="R53" s="43" t="s">
        <v>78</v>
      </c>
      <c r="S53" s="47">
        <v>5</v>
      </c>
    </row>
    <row r="54" spans="1:19" ht="12.75">
      <c r="A54" s="22" t="s">
        <v>60</v>
      </c>
      <c r="B54" s="22" t="s">
        <v>290</v>
      </c>
      <c r="C54" s="22" t="s">
        <v>63</v>
      </c>
      <c r="D54" s="22" t="s">
        <v>61</v>
      </c>
      <c r="E54" s="22" t="s">
        <v>291</v>
      </c>
      <c r="F54" s="31">
        <v>42949.491956018515</v>
      </c>
      <c r="G54" s="31">
        <v>42949</v>
      </c>
      <c r="H54" s="31">
        <v>43312</v>
      </c>
      <c r="I54" s="31">
        <v>42979</v>
      </c>
      <c r="J54" s="22" t="s">
        <v>73</v>
      </c>
      <c r="K54" s="32" t="s">
        <v>74</v>
      </c>
      <c r="L54" s="32" t="s">
        <v>292</v>
      </c>
      <c r="N54" s="24">
        <v>401.44</v>
      </c>
      <c r="O54" s="24">
        <v>0</v>
      </c>
      <c r="P54" s="32" t="s">
        <v>293</v>
      </c>
      <c r="Q54" s="43" t="s">
        <v>294</v>
      </c>
      <c r="R54" s="43" t="s">
        <v>78</v>
      </c>
      <c r="S54" s="47">
        <v>5</v>
      </c>
    </row>
    <row r="55" spans="1:19" ht="12.75">
      <c r="A55" s="22" t="s">
        <v>60</v>
      </c>
      <c r="B55" s="22" t="s">
        <v>295</v>
      </c>
      <c r="C55" s="22" t="s">
        <v>63</v>
      </c>
      <c r="D55" s="22" t="s">
        <v>61</v>
      </c>
      <c r="E55" s="22" t="s">
        <v>296</v>
      </c>
      <c r="F55" s="31">
        <v>42949.332812499997</v>
      </c>
      <c r="G55" s="31">
        <v>42950</v>
      </c>
      <c r="H55" s="31">
        <v>43312</v>
      </c>
      <c r="I55" s="31">
        <v>42979.331782407404</v>
      </c>
      <c r="J55" s="22" t="s">
        <v>73</v>
      </c>
      <c r="K55" s="32" t="s">
        <v>80</v>
      </c>
      <c r="L55" s="32" t="s">
        <v>297</v>
      </c>
      <c r="N55" s="24">
        <v>2131.4632999999999</v>
      </c>
      <c r="O55" s="24">
        <v>1088.3599999999999</v>
      </c>
      <c r="P55" s="32" t="s">
        <v>82</v>
      </c>
      <c r="Q55" s="43" t="s">
        <v>83</v>
      </c>
      <c r="R55" s="43" t="s">
        <v>78</v>
      </c>
      <c r="S55" s="47">
        <v>6</v>
      </c>
    </row>
    <row r="56" spans="1:19" ht="12.75">
      <c r="A56" s="22" t="s">
        <v>60</v>
      </c>
      <c r="B56" s="22" t="s">
        <v>264</v>
      </c>
      <c r="C56" s="22" t="s">
        <v>63</v>
      </c>
      <c r="D56" s="22" t="s">
        <v>61</v>
      </c>
      <c r="E56" s="22" t="s">
        <v>298</v>
      </c>
      <c r="F56" s="31">
        <v>42948.500925925924</v>
      </c>
      <c r="G56" s="31">
        <v>42976</v>
      </c>
      <c r="H56" s="31">
        <v>43341</v>
      </c>
      <c r="I56" s="31">
        <v>42978.498715277776</v>
      </c>
      <c r="J56" s="22" t="s">
        <v>73</v>
      </c>
      <c r="K56" s="32" t="s">
        <v>163</v>
      </c>
      <c r="L56" s="32" t="s">
        <v>299</v>
      </c>
      <c r="M56" s="32" t="s">
        <v>300</v>
      </c>
      <c r="N56" s="24">
        <v>385.9633</v>
      </c>
      <c r="O56" s="24">
        <v>287.62</v>
      </c>
      <c r="P56" s="32" t="s">
        <v>301</v>
      </c>
      <c r="Q56" s="43" t="s">
        <v>302</v>
      </c>
      <c r="R56" s="43" t="s">
        <v>303</v>
      </c>
      <c r="S56" s="47">
        <v>5</v>
      </c>
    </row>
    <row r="57" spans="1:19" ht="12.75">
      <c r="A57" s="22" t="s">
        <v>60</v>
      </c>
      <c r="B57" s="22" t="s">
        <v>207</v>
      </c>
      <c r="C57" s="22" t="s">
        <v>63</v>
      </c>
      <c r="D57" s="22" t="s">
        <v>61</v>
      </c>
      <c r="E57" s="22" t="s">
        <v>304</v>
      </c>
      <c r="F57" s="31">
        <v>42949.72856481481</v>
      </c>
      <c r="G57" s="31">
        <v>42950</v>
      </c>
      <c r="H57" s="31">
        <v>43315</v>
      </c>
      <c r="I57" s="31">
        <v>42979.722650462958</v>
      </c>
      <c r="J57" s="22" t="s">
        <v>73</v>
      </c>
      <c r="K57" s="32" t="s">
        <v>74</v>
      </c>
      <c r="L57" s="32" t="s">
        <v>305</v>
      </c>
      <c r="N57" s="24">
        <v>1857.295</v>
      </c>
      <c r="O57" s="24">
        <v>0</v>
      </c>
      <c r="P57" s="32" t="s">
        <v>306</v>
      </c>
      <c r="Q57" s="43" t="s">
        <v>307</v>
      </c>
      <c r="R57" s="43" t="s">
        <v>78</v>
      </c>
      <c r="S57" s="47">
        <v>5</v>
      </c>
    </row>
    <row r="58" spans="1:19" ht="12.75">
      <c r="A58" s="22" t="s">
        <v>60</v>
      </c>
      <c r="B58" s="22" t="s">
        <v>207</v>
      </c>
      <c r="C58" s="22" t="s">
        <v>63</v>
      </c>
      <c r="D58" s="22" t="s">
        <v>61</v>
      </c>
      <c r="E58" s="22" t="s">
        <v>308</v>
      </c>
      <c r="F58" s="31">
        <v>42978.43063657407</v>
      </c>
      <c r="G58" s="31">
        <v>42978</v>
      </c>
      <c r="H58" s="31">
        <v>43343</v>
      </c>
      <c r="I58" s="31">
        <v>43008.425312499996</v>
      </c>
      <c r="J58" s="22" t="s">
        <v>73</v>
      </c>
      <c r="K58" s="32" t="s">
        <v>80</v>
      </c>
      <c r="L58" s="32" t="s">
        <v>309</v>
      </c>
      <c r="N58" s="24">
        <v>1846.325</v>
      </c>
      <c r="O58" s="24">
        <v>1278.20</v>
      </c>
      <c r="P58" s="32" t="s">
        <v>310</v>
      </c>
      <c r="Q58" s="43" t="s">
        <v>311</v>
      </c>
      <c r="R58" s="43" t="s">
        <v>78</v>
      </c>
      <c r="S58" s="47">
        <v>5</v>
      </c>
    </row>
    <row r="59" spans="1:19" ht="12.75">
      <c r="A59" s="22" t="s">
        <v>60</v>
      </c>
      <c r="B59" s="22" t="s">
        <v>264</v>
      </c>
      <c r="C59" s="22" t="s">
        <v>63</v>
      </c>
      <c r="D59" s="22" t="s">
        <v>61</v>
      </c>
      <c r="E59" s="22" t="s">
        <v>312</v>
      </c>
      <c r="F59" s="31">
        <v>42948.584351851852</v>
      </c>
      <c r="G59" s="31">
        <v>42948</v>
      </c>
      <c r="H59" s="31">
        <v>43313</v>
      </c>
      <c r="I59" s="31">
        <v>42978.5784375</v>
      </c>
      <c r="J59" s="22" t="s">
        <v>73</v>
      </c>
      <c r="K59" s="32" t="s">
        <v>80</v>
      </c>
      <c r="L59" s="32" t="s">
        <v>313</v>
      </c>
      <c r="N59" s="24">
        <v>1612.775</v>
      </c>
      <c r="O59" s="24">
        <v>2743.49</v>
      </c>
      <c r="P59" s="32" t="s">
        <v>144</v>
      </c>
      <c r="Q59" s="43" t="s">
        <v>145</v>
      </c>
      <c r="R59" s="43" t="s">
        <v>78</v>
      </c>
      <c r="S59" s="47">
        <v>5</v>
      </c>
    </row>
    <row r="60" spans="1:19" ht="12.75">
      <c r="A60" s="22" t="s">
        <v>60</v>
      </c>
      <c r="B60" s="22" t="s">
        <v>207</v>
      </c>
      <c r="C60" s="22" t="s">
        <v>63</v>
      </c>
      <c r="D60" s="22" t="s">
        <v>61</v>
      </c>
      <c r="E60" s="22" t="s">
        <v>314</v>
      </c>
      <c r="F60" s="31">
        <v>42973.464363425926</v>
      </c>
      <c r="G60" s="31">
        <v>42973</v>
      </c>
      <c r="H60" s="31">
        <v>43338</v>
      </c>
      <c r="I60" s="31">
        <v>43003.460219907407</v>
      </c>
      <c r="J60" s="22" t="s">
        <v>73</v>
      </c>
      <c r="K60" s="32" t="s">
        <v>85</v>
      </c>
      <c r="L60" s="32" t="s">
        <v>315</v>
      </c>
      <c r="N60" s="24">
        <v>1454.535</v>
      </c>
      <c r="O60" s="24">
        <v>1177</v>
      </c>
      <c r="P60" s="32" t="s">
        <v>316</v>
      </c>
      <c r="Q60" s="43" t="s">
        <v>317</v>
      </c>
      <c r="R60" s="43" t="s">
        <v>78</v>
      </c>
      <c r="S60" s="47">
        <v>5</v>
      </c>
    </row>
    <row r="61" spans="1:19" ht="12.75">
      <c r="A61" s="22" t="s">
        <v>60</v>
      </c>
      <c r="B61" s="22" t="s">
        <v>247</v>
      </c>
      <c r="C61" s="22" t="s">
        <v>63</v>
      </c>
      <c r="D61" s="22" t="s">
        <v>61</v>
      </c>
      <c r="E61" s="22" t="s">
        <v>318</v>
      </c>
      <c r="F61" s="31">
        <v>42977.457627314812</v>
      </c>
      <c r="G61" s="31">
        <v>42978</v>
      </c>
      <c r="H61" s="31">
        <v>43343</v>
      </c>
      <c r="I61" s="31">
        <v>43007</v>
      </c>
      <c r="J61" s="22" t="s">
        <v>73</v>
      </c>
      <c r="K61" s="32" t="s">
        <v>74</v>
      </c>
      <c r="L61" s="32" t="s">
        <v>319</v>
      </c>
      <c r="N61" s="24">
        <v>0</v>
      </c>
      <c r="O61" s="24">
        <v>0</v>
      </c>
      <c r="P61" s="32" t="s">
        <v>320</v>
      </c>
      <c r="Q61" s="43" t="s">
        <v>321</v>
      </c>
      <c r="R61" s="43" t="s">
        <v>78</v>
      </c>
      <c r="S61" s="47">
        <v>6</v>
      </c>
    </row>
    <row r="62" spans="1:19" ht="12.75">
      <c r="A62" s="22" t="s">
        <v>60</v>
      </c>
      <c r="B62" s="22" t="s">
        <v>207</v>
      </c>
      <c r="C62" s="22" t="s">
        <v>63</v>
      </c>
      <c r="D62" s="22" t="s">
        <v>61</v>
      </c>
      <c r="E62" s="22" t="s">
        <v>322</v>
      </c>
      <c r="F62" s="31">
        <v>42950.646840277775</v>
      </c>
      <c r="G62" s="31">
        <v>42972</v>
      </c>
      <c r="H62" s="31">
        <v>43337</v>
      </c>
      <c r="I62" s="31">
        <v>42980.643645833334</v>
      </c>
      <c r="J62" s="22" t="s">
        <v>73</v>
      </c>
      <c r="K62" s="32" t="s">
        <v>74</v>
      </c>
      <c r="L62" s="32" t="s">
        <v>323</v>
      </c>
      <c r="N62" s="24">
        <v>10013.32</v>
      </c>
      <c r="O62" s="24">
        <v>0</v>
      </c>
      <c r="P62" s="32" t="s">
        <v>101</v>
      </c>
      <c r="Q62" s="43" t="s">
        <v>102</v>
      </c>
      <c r="R62" s="43" t="s">
        <v>78</v>
      </c>
      <c r="S62" s="47">
        <v>5</v>
      </c>
    </row>
    <row r="63" spans="1:19" ht="12.75">
      <c r="A63" s="22" t="s">
        <v>60</v>
      </c>
      <c r="B63" s="22" t="s">
        <v>324</v>
      </c>
      <c r="C63" s="22" t="s">
        <v>63</v>
      </c>
      <c r="D63" s="22" t="s">
        <v>61</v>
      </c>
      <c r="E63" s="22" t="s">
        <v>325</v>
      </c>
      <c r="F63" s="31">
        <v>42951.354259259257</v>
      </c>
      <c r="G63" s="31">
        <v>42961</v>
      </c>
      <c r="H63" s="31">
        <v>43312</v>
      </c>
      <c r="I63" s="31">
        <v>42981.34606481481</v>
      </c>
      <c r="J63" s="22" t="s">
        <v>73</v>
      </c>
      <c r="K63" s="32" t="s">
        <v>74</v>
      </c>
      <c r="L63" s="32" t="s">
        <v>326</v>
      </c>
      <c r="N63" s="24">
        <v>7777.90</v>
      </c>
      <c r="O63" s="24">
        <v>0</v>
      </c>
      <c r="P63" s="32" t="s">
        <v>327</v>
      </c>
      <c r="Q63" s="43" t="s">
        <v>328</v>
      </c>
      <c r="R63" s="43" t="s">
        <v>78</v>
      </c>
      <c r="S63" s="47">
        <v>5</v>
      </c>
    </row>
    <row r="64" spans="1:19" ht="12.75">
      <c r="A64" s="22" t="s">
        <v>60</v>
      </c>
      <c r="B64" s="22" t="s">
        <v>207</v>
      </c>
      <c r="C64" s="22" t="s">
        <v>63</v>
      </c>
      <c r="D64" s="22" t="s">
        <v>61</v>
      </c>
      <c r="E64" s="22" t="s">
        <v>329</v>
      </c>
      <c r="F64" s="31">
        <v>42962.658946759257</v>
      </c>
      <c r="G64" s="31">
        <v>42962</v>
      </c>
      <c r="H64" s="31">
        <v>43327</v>
      </c>
      <c r="I64" s="31">
        <v>42992.656550925924</v>
      </c>
      <c r="J64" s="22" t="s">
        <v>73</v>
      </c>
      <c r="K64" s="32" t="s">
        <v>85</v>
      </c>
      <c r="L64" s="32" t="s">
        <v>330</v>
      </c>
      <c r="N64" s="24">
        <v>717.00829999999996</v>
      </c>
      <c r="O64" s="24">
        <v>645.725</v>
      </c>
      <c r="P64" s="32" t="s">
        <v>331</v>
      </c>
      <c r="Q64" s="43" t="s">
        <v>332</v>
      </c>
      <c r="R64" s="43" t="s">
        <v>78</v>
      </c>
      <c r="S64" s="47">
        <v>5</v>
      </c>
    </row>
    <row r="65" spans="1:19" ht="12.75">
      <c r="A65" s="22" t="s">
        <v>60</v>
      </c>
      <c r="B65" s="22" t="s">
        <v>333</v>
      </c>
      <c r="C65" s="22" t="s">
        <v>63</v>
      </c>
      <c r="D65" s="22" t="s">
        <v>61</v>
      </c>
      <c r="E65" s="22" t="s">
        <v>334</v>
      </c>
      <c r="F65" s="31">
        <v>42962.594641203701</v>
      </c>
      <c r="G65" s="31">
        <v>42962</v>
      </c>
      <c r="H65" s="31">
        <v>43312</v>
      </c>
      <c r="I65" s="31">
        <v>42992</v>
      </c>
      <c r="J65" s="22" t="s">
        <v>73</v>
      </c>
      <c r="K65" s="32" t="s">
        <v>74</v>
      </c>
      <c r="L65" s="32" t="s">
        <v>335</v>
      </c>
      <c r="N65" s="24">
        <v>0</v>
      </c>
      <c r="O65" s="24">
        <v>0</v>
      </c>
      <c r="P65" s="32" t="s">
        <v>144</v>
      </c>
      <c r="Q65" s="43" t="s">
        <v>145</v>
      </c>
      <c r="R65" s="43" t="s">
        <v>78</v>
      </c>
      <c r="S65" s="47">
        <v>6</v>
      </c>
    </row>
    <row r="66" spans="1:19" ht="12.75">
      <c r="A66" s="22" t="s">
        <v>60</v>
      </c>
      <c r="B66" s="22" t="s">
        <v>207</v>
      </c>
      <c r="C66" s="22" t="s">
        <v>63</v>
      </c>
      <c r="D66" s="22" t="s">
        <v>61</v>
      </c>
      <c r="E66" s="22" t="s">
        <v>336</v>
      </c>
      <c r="F66" s="31">
        <v>42948.262523148143</v>
      </c>
      <c r="G66" s="31">
        <v>42990</v>
      </c>
      <c r="H66" s="31">
        <v>43355</v>
      </c>
      <c r="I66" s="31">
        <v>43008.262523148143</v>
      </c>
      <c r="J66" s="22" t="s">
        <v>73</v>
      </c>
      <c r="K66" s="32" t="s">
        <v>85</v>
      </c>
      <c r="L66" s="32" t="s">
        <v>337</v>
      </c>
      <c r="N66" s="24">
        <v>381.57659999999998</v>
      </c>
      <c r="O66" s="24">
        <v>356.86</v>
      </c>
      <c r="P66" s="32" t="s">
        <v>338</v>
      </c>
      <c r="Q66" s="43" t="s">
        <v>339</v>
      </c>
      <c r="R66" s="43" t="s">
        <v>78</v>
      </c>
      <c r="S66" s="47">
        <v>5</v>
      </c>
    </row>
    <row r="67" spans="1:19" ht="12.75">
      <c r="A67" s="22" t="s">
        <v>60</v>
      </c>
      <c r="B67" s="22" t="s">
        <v>264</v>
      </c>
      <c r="C67" s="22" t="s">
        <v>63</v>
      </c>
      <c r="D67" s="22" t="s">
        <v>61</v>
      </c>
      <c r="E67" s="22" t="s">
        <v>340</v>
      </c>
      <c r="F67" s="31">
        <v>42950.494016203702</v>
      </c>
      <c r="G67" s="31">
        <v>42983</v>
      </c>
      <c r="H67" s="31">
        <v>43348</v>
      </c>
      <c r="I67" s="31">
        <v>43010.494016203702</v>
      </c>
      <c r="J67" s="22" t="s">
        <v>202</v>
      </c>
      <c r="K67" s="32" t="s">
        <v>163</v>
      </c>
      <c r="L67" s="32" t="s">
        <v>341</v>
      </c>
      <c r="M67" s="32" t="s">
        <v>342</v>
      </c>
      <c r="N67" s="24">
        <v>5051.8966</v>
      </c>
      <c r="O67" s="24">
        <v>3254.29</v>
      </c>
      <c r="P67" s="32" t="s">
        <v>343</v>
      </c>
      <c r="Q67" s="43" t="s">
        <v>344</v>
      </c>
      <c r="R67" s="43" t="s">
        <v>78</v>
      </c>
      <c r="S67" s="47">
        <v>6</v>
      </c>
    </row>
    <row r="68" spans="1:19" ht="12.75">
      <c r="A68" s="22" t="s">
        <v>60</v>
      </c>
      <c r="B68" s="22" t="s">
        <v>264</v>
      </c>
      <c r="C68" s="22" t="s">
        <v>63</v>
      </c>
      <c r="D68" s="22" t="s">
        <v>61</v>
      </c>
      <c r="E68" s="22" t="s">
        <v>345</v>
      </c>
      <c r="F68" s="31">
        <v>42976.434687499997</v>
      </c>
      <c r="G68" s="31">
        <v>42976</v>
      </c>
      <c r="H68" s="31">
        <v>43341</v>
      </c>
      <c r="I68" s="31">
        <v>43006.425034722219</v>
      </c>
      <c r="J68" s="22" t="s">
        <v>73</v>
      </c>
      <c r="K68" s="32" t="s">
        <v>74</v>
      </c>
      <c r="L68" s="32" t="s">
        <v>346</v>
      </c>
      <c r="N68" s="24">
        <v>647.56500000000005</v>
      </c>
      <c r="O68" s="24">
        <v>0</v>
      </c>
      <c r="P68" s="32" t="s">
        <v>284</v>
      </c>
      <c r="Q68" s="43" t="s">
        <v>285</v>
      </c>
      <c r="R68" s="43" t="s">
        <v>78</v>
      </c>
      <c r="S68" s="47">
        <v>6</v>
      </c>
    </row>
    <row r="69" spans="1:19" ht="12.75">
      <c r="A69" s="22" t="s">
        <v>60</v>
      </c>
      <c r="B69" s="22" t="s">
        <v>347</v>
      </c>
      <c r="C69" s="22" t="s">
        <v>63</v>
      </c>
      <c r="D69" s="22" t="s">
        <v>61</v>
      </c>
      <c r="E69" s="22" t="s">
        <v>348</v>
      </c>
      <c r="F69" s="31">
        <v>42957.380439814813</v>
      </c>
      <c r="G69" s="31">
        <v>42962</v>
      </c>
      <c r="H69" s="31">
        <v>43327</v>
      </c>
      <c r="I69" s="31">
        <v>42987</v>
      </c>
      <c r="J69" s="22" t="s">
        <v>73</v>
      </c>
      <c r="K69" s="32" t="s">
        <v>74</v>
      </c>
      <c r="L69" s="32" t="s">
        <v>349</v>
      </c>
      <c r="N69" s="24">
        <v>300</v>
      </c>
      <c r="O69" s="24">
        <v>0</v>
      </c>
      <c r="P69" s="32" t="s">
        <v>350</v>
      </c>
      <c r="Q69" s="43" t="s">
        <v>351</v>
      </c>
      <c r="R69" s="43" t="s">
        <v>78</v>
      </c>
      <c r="S69" s="47">
        <v>5</v>
      </c>
    </row>
    <row r="70" spans="1:19" ht="12.75">
      <c r="A70" s="22" t="s">
        <v>60</v>
      </c>
      <c r="B70" s="22" t="s">
        <v>207</v>
      </c>
      <c r="C70" s="22" t="s">
        <v>63</v>
      </c>
      <c r="D70" s="22" t="s">
        <v>61</v>
      </c>
      <c r="E70" s="22" t="s">
        <v>352</v>
      </c>
      <c r="F70" s="31">
        <v>42976.650185185186</v>
      </c>
      <c r="G70" s="31">
        <v>42981</v>
      </c>
      <c r="H70" s="31">
        <v>43346</v>
      </c>
      <c r="I70" s="31">
        <v>43006.646574074075</v>
      </c>
      <c r="J70" s="22" t="s">
        <v>73</v>
      </c>
      <c r="K70" s="32" t="s">
        <v>74</v>
      </c>
      <c r="L70" s="32" t="s">
        <v>353</v>
      </c>
      <c r="N70" s="24">
        <v>0</v>
      </c>
      <c r="O70" s="24">
        <v>0</v>
      </c>
      <c r="P70" s="32" t="s">
        <v>354</v>
      </c>
      <c r="Q70" s="43" t="s">
        <v>355</v>
      </c>
      <c r="R70" s="43" t="s">
        <v>78</v>
      </c>
      <c r="S70" s="47">
        <v>4</v>
      </c>
    </row>
    <row r="71" spans="1:19" ht="12.75">
      <c r="A71" s="22" t="s">
        <v>60</v>
      </c>
      <c r="B71" s="22" t="s">
        <v>356</v>
      </c>
      <c r="C71" s="22" t="s">
        <v>63</v>
      </c>
      <c r="D71" s="22" t="s">
        <v>61</v>
      </c>
      <c r="E71" s="22" t="s">
        <v>357</v>
      </c>
      <c r="F71" s="31">
        <v>42957.356215277774</v>
      </c>
      <c r="G71" s="31">
        <v>42960</v>
      </c>
      <c r="H71" s="31">
        <v>43325</v>
      </c>
      <c r="I71" s="31">
        <v>42987.353807870371</v>
      </c>
      <c r="J71" s="22" t="s">
        <v>209</v>
      </c>
      <c r="K71" s="32" t="s">
        <v>163</v>
      </c>
      <c r="L71" s="32" t="s">
        <v>358</v>
      </c>
      <c r="M71" s="32" t="s">
        <v>359</v>
      </c>
      <c r="N71" s="24">
        <v>-1732.55</v>
      </c>
      <c r="O71" s="24">
        <v>-1732.55</v>
      </c>
      <c r="P71" s="32" t="s">
        <v>360</v>
      </c>
      <c r="Q71" s="43" t="s">
        <v>361</v>
      </c>
      <c r="R71" s="43" t="s">
        <v>78</v>
      </c>
      <c r="S71" s="47">
        <v>1</v>
      </c>
    </row>
    <row r="72" spans="1:19" ht="12.75">
      <c r="A72" s="22" t="s">
        <v>60</v>
      </c>
      <c r="B72" s="22" t="s">
        <v>362</v>
      </c>
      <c r="C72" s="22" t="s">
        <v>63</v>
      </c>
      <c r="D72" s="22" t="s">
        <v>61</v>
      </c>
      <c r="E72" s="22" t="s">
        <v>363</v>
      </c>
      <c r="F72" s="31">
        <v>42956.485833333332</v>
      </c>
      <c r="G72" s="31">
        <v>42956</v>
      </c>
      <c r="H72" s="31">
        <v>43321</v>
      </c>
      <c r="I72" s="31">
        <v>42986</v>
      </c>
      <c r="J72" s="22" t="s">
        <v>73</v>
      </c>
      <c r="K72" s="32" t="s">
        <v>80</v>
      </c>
      <c r="L72" s="32" t="s">
        <v>364</v>
      </c>
      <c r="N72" s="24">
        <v>587.11749999999995</v>
      </c>
      <c r="O72" s="24">
        <v>614.97</v>
      </c>
      <c r="P72" s="32" t="s">
        <v>365</v>
      </c>
      <c r="Q72" s="43" t="s">
        <v>366</v>
      </c>
      <c r="R72" s="43" t="s">
        <v>78</v>
      </c>
      <c r="S72" s="47">
        <v>5</v>
      </c>
    </row>
    <row r="73" spans="1:19" ht="12.75">
      <c r="A73" s="22" t="s">
        <v>60</v>
      </c>
      <c r="B73" s="22" t="s">
        <v>367</v>
      </c>
      <c r="C73" s="22" t="s">
        <v>63</v>
      </c>
      <c r="D73" s="22" t="s">
        <v>61</v>
      </c>
      <c r="E73" s="22" t="s">
        <v>368</v>
      </c>
      <c r="F73" s="31">
        <v>42975.633368055554</v>
      </c>
      <c r="G73" s="31">
        <v>42975</v>
      </c>
      <c r="H73" s="31">
        <v>43340</v>
      </c>
      <c r="I73" s="31">
        <v>43005</v>
      </c>
      <c r="J73" s="22" t="s">
        <v>108</v>
      </c>
      <c r="K73" s="32" t="s">
        <v>163</v>
      </c>
      <c r="L73" s="32" t="s">
        <v>369</v>
      </c>
      <c r="M73" s="32" t="s">
        <v>370</v>
      </c>
      <c r="N73" s="24">
        <v>0</v>
      </c>
      <c r="O73" s="24">
        <v>0</v>
      </c>
      <c r="P73" s="32" t="s">
        <v>371</v>
      </c>
      <c r="Q73" s="43" t="s">
        <v>372</v>
      </c>
      <c r="R73" s="43" t="s">
        <v>78</v>
      </c>
      <c r="S73" s="47">
        <v>1</v>
      </c>
    </row>
    <row r="74" spans="1:19" ht="12.75">
      <c r="A74" s="22" t="s">
        <v>60</v>
      </c>
      <c r="B74" s="22" t="s">
        <v>207</v>
      </c>
      <c r="C74" s="22" t="s">
        <v>63</v>
      </c>
      <c r="D74" s="22" t="s">
        <v>61</v>
      </c>
      <c r="E74" s="22" t="s">
        <v>373</v>
      </c>
      <c r="F74" s="31">
        <v>42973.09070601852</v>
      </c>
      <c r="G74" s="31">
        <v>43008</v>
      </c>
      <c r="H74" s="31">
        <v>43373</v>
      </c>
      <c r="I74" s="31">
        <v>43033.090694444443</v>
      </c>
      <c r="J74" s="22" t="s">
        <v>202</v>
      </c>
      <c r="K74" s="32" t="s">
        <v>163</v>
      </c>
      <c r="L74" s="32" t="s">
        <v>374</v>
      </c>
      <c r="M74" s="32" t="s">
        <v>375</v>
      </c>
      <c r="N74" s="24">
        <v>542.08000000000004</v>
      </c>
      <c r="O74" s="24">
        <v>542.08000000000004</v>
      </c>
      <c r="P74" s="32" t="s">
        <v>376</v>
      </c>
      <c r="Q74" s="43" t="s">
        <v>377</v>
      </c>
      <c r="R74" s="43" t="s">
        <v>78</v>
      </c>
      <c r="S74" s="47">
        <v>1</v>
      </c>
    </row>
    <row r="75" spans="1:19" ht="12.75">
      <c r="A75" s="22" t="s">
        <v>60</v>
      </c>
      <c r="B75" s="22" t="s">
        <v>378</v>
      </c>
      <c r="C75" s="22" t="s">
        <v>63</v>
      </c>
      <c r="D75" s="22" t="s">
        <v>61</v>
      </c>
      <c r="E75" s="22" t="s">
        <v>379</v>
      </c>
      <c r="F75" s="31">
        <v>42976.398506944446</v>
      </c>
      <c r="G75" s="31">
        <v>42976</v>
      </c>
      <c r="H75" s="31">
        <v>43341</v>
      </c>
      <c r="I75" s="31">
        <v>43006.37804398148</v>
      </c>
      <c r="J75" s="22" t="s">
        <v>73</v>
      </c>
      <c r="K75" s="32" t="s">
        <v>85</v>
      </c>
      <c r="L75" s="32" t="s">
        <v>380</v>
      </c>
      <c r="N75" s="24">
        <v>2363.5174999999999</v>
      </c>
      <c r="O75" s="24">
        <v>1692.82</v>
      </c>
      <c r="P75" s="32" t="s">
        <v>110</v>
      </c>
      <c r="Q75" s="43" t="s">
        <v>111</v>
      </c>
      <c r="R75" s="43" t="s">
        <v>78</v>
      </c>
      <c r="S75" s="47">
        <v>5</v>
      </c>
    </row>
    <row r="76" spans="1:19" ht="12.75">
      <c r="A76" s="22" t="s">
        <v>60</v>
      </c>
      <c r="B76" s="22" t="s">
        <v>207</v>
      </c>
      <c r="C76" s="22" t="s">
        <v>63</v>
      </c>
      <c r="D76" s="22" t="s">
        <v>61</v>
      </c>
      <c r="E76" s="22" t="s">
        <v>381</v>
      </c>
      <c r="F76" s="31">
        <v>42969.461365740739</v>
      </c>
      <c r="G76" s="31">
        <v>42969</v>
      </c>
      <c r="H76" s="31">
        <v>43334</v>
      </c>
      <c r="I76" s="31">
        <v>42999.459594907406</v>
      </c>
      <c r="J76" s="22" t="s">
        <v>73</v>
      </c>
      <c r="K76" s="32" t="s">
        <v>80</v>
      </c>
      <c r="L76" s="32" t="s">
        <v>382</v>
      </c>
      <c r="N76" s="24">
        <v>461.3325</v>
      </c>
      <c r="O76" s="24">
        <v>356.86</v>
      </c>
      <c r="P76" s="32" t="s">
        <v>371</v>
      </c>
      <c r="Q76" s="43" t="s">
        <v>372</v>
      </c>
      <c r="R76" s="43" t="s">
        <v>78</v>
      </c>
      <c r="S76" s="47">
        <v>5</v>
      </c>
    </row>
    <row r="77" spans="1:19" ht="12.75">
      <c r="A77" s="22" t="s">
        <v>60</v>
      </c>
      <c r="B77" s="22" t="s">
        <v>264</v>
      </c>
      <c r="C77" s="22" t="s">
        <v>63</v>
      </c>
      <c r="D77" s="22" t="s">
        <v>61</v>
      </c>
      <c r="E77" s="22" t="s">
        <v>383</v>
      </c>
      <c r="F77" s="31">
        <v>42948.511944444443</v>
      </c>
      <c r="G77" s="31">
        <v>42583</v>
      </c>
      <c r="H77" s="31">
        <v>42948</v>
      </c>
      <c r="I77" s="31">
        <v>42978.501643518517</v>
      </c>
      <c r="J77" s="22" t="s">
        <v>108</v>
      </c>
      <c r="K77" s="32" t="s">
        <v>163</v>
      </c>
      <c r="L77" s="32" t="s">
        <v>384</v>
      </c>
      <c r="M77" s="32" t="s">
        <v>385</v>
      </c>
      <c r="N77" s="24">
        <v>0</v>
      </c>
      <c r="O77" s="24">
        <v>0</v>
      </c>
      <c r="P77" s="32" t="s">
        <v>386</v>
      </c>
      <c r="Q77" s="43" t="s">
        <v>387</v>
      </c>
      <c r="R77" s="43" t="s">
        <v>78</v>
      </c>
      <c r="S77" s="47">
        <v>1</v>
      </c>
    </row>
    <row r="78" spans="1:19" ht="12.75">
      <c r="A78" s="22" t="s">
        <v>60</v>
      </c>
      <c r="B78" s="22" t="s">
        <v>264</v>
      </c>
      <c r="C78" s="22" t="s">
        <v>63</v>
      </c>
      <c r="D78" s="22" t="s">
        <v>61</v>
      </c>
      <c r="E78" s="22" t="s">
        <v>388</v>
      </c>
      <c r="F78" s="31">
        <v>42972.432951388888</v>
      </c>
      <c r="G78" s="31">
        <v>42999</v>
      </c>
      <c r="H78" s="31">
        <v>43364</v>
      </c>
      <c r="I78" s="31">
        <v>43002.426435185182</v>
      </c>
      <c r="J78" s="22" t="s">
        <v>73</v>
      </c>
      <c r="K78" s="32" t="s">
        <v>74</v>
      </c>
      <c r="L78" s="32" t="s">
        <v>389</v>
      </c>
      <c r="N78" s="24">
        <v>566.60</v>
      </c>
      <c r="O78" s="24">
        <v>0</v>
      </c>
      <c r="P78" s="32" t="s">
        <v>390</v>
      </c>
      <c r="Q78" s="43" t="s">
        <v>391</v>
      </c>
      <c r="R78" s="43" t="s">
        <v>78</v>
      </c>
      <c r="S78" s="47">
        <v>4</v>
      </c>
    </row>
    <row r="79" spans="1:19" ht="12.75">
      <c r="A79" s="22" t="s">
        <v>60</v>
      </c>
      <c r="B79" s="22" t="s">
        <v>392</v>
      </c>
      <c r="C79" s="22" t="s">
        <v>63</v>
      </c>
      <c r="D79" s="22" t="s">
        <v>61</v>
      </c>
      <c r="E79" s="22" t="s">
        <v>393</v>
      </c>
      <c r="F79" s="31">
        <v>42976.040243055555</v>
      </c>
      <c r="G79" s="31">
        <v>43025</v>
      </c>
      <c r="H79" s="31">
        <v>43390</v>
      </c>
      <c r="I79" s="31">
        <v>43036</v>
      </c>
      <c r="J79" s="22" t="s">
        <v>73</v>
      </c>
      <c r="K79" s="32" t="s">
        <v>85</v>
      </c>
      <c r="L79" s="32" t="s">
        <v>394</v>
      </c>
      <c r="N79" s="24">
        <v>2518.31</v>
      </c>
      <c r="O79" s="24">
        <v>2000.05</v>
      </c>
      <c r="P79" s="32" t="s">
        <v>395</v>
      </c>
      <c r="Q79" s="43" t="s">
        <v>396</v>
      </c>
      <c r="R79" s="43" t="s">
        <v>78</v>
      </c>
      <c r="S79" s="47">
        <v>5</v>
      </c>
    </row>
    <row r="80" spans="1:19" ht="12.75">
      <c r="A80" s="22" t="s">
        <v>60</v>
      </c>
      <c r="B80" s="22" t="s">
        <v>232</v>
      </c>
      <c r="C80" s="22" t="s">
        <v>63</v>
      </c>
      <c r="D80" s="22" t="s">
        <v>61</v>
      </c>
      <c r="E80" s="22" t="s">
        <v>397</v>
      </c>
      <c r="F80" s="31">
        <v>42968.548113425924</v>
      </c>
      <c r="G80" s="31">
        <v>42968</v>
      </c>
      <c r="H80" s="31">
        <v>43333</v>
      </c>
      <c r="I80" s="31">
        <v>42998.543761574074</v>
      </c>
      <c r="J80" s="22" t="s">
        <v>73</v>
      </c>
      <c r="K80" s="32" t="s">
        <v>85</v>
      </c>
      <c r="L80" s="32" t="s">
        <v>398</v>
      </c>
      <c r="N80" s="24">
        <v>3934.33</v>
      </c>
      <c r="O80" s="24">
        <v>3313.56</v>
      </c>
      <c r="P80" s="32" t="s">
        <v>399</v>
      </c>
      <c r="Q80" s="43" t="s">
        <v>400</v>
      </c>
      <c r="R80" s="43" t="s">
        <v>78</v>
      </c>
      <c r="S80" s="47">
        <v>5</v>
      </c>
    </row>
    <row r="81" spans="1:19" ht="12.75">
      <c r="A81" s="22" t="s">
        <v>60</v>
      </c>
      <c r="B81" s="22" t="s">
        <v>401</v>
      </c>
      <c r="C81" s="22" t="s">
        <v>63</v>
      </c>
      <c r="D81" s="22" t="s">
        <v>61</v>
      </c>
      <c r="E81" s="22" t="s">
        <v>402</v>
      </c>
      <c r="F81" s="31">
        <v>42956.629756944443</v>
      </c>
      <c r="G81" s="31">
        <v>42956</v>
      </c>
      <c r="H81" s="31">
        <v>43321</v>
      </c>
      <c r="I81" s="31">
        <v>42986</v>
      </c>
      <c r="J81" s="22" t="s">
        <v>73</v>
      </c>
      <c r="K81" s="32" t="s">
        <v>74</v>
      </c>
      <c r="L81" s="32" t="s">
        <v>403</v>
      </c>
      <c r="N81" s="24">
        <v>0</v>
      </c>
      <c r="O81" s="24">
        <v>0</v>
      </c>
      <c r="P81" s="32" t="s">
        <v>404</v>
      </c>
      <c r="Q81" s="43" t="s">
        <v>405</v>
      </c>
      <c r="R81" s="43" t="s">
        <v>78</v>
      </c>
      <c r="S81" s="47">
        <v>6</v>
      </c>
    </row>
    <row r="82" spans="1:19" ht="12.75">
      <c r="A82" s="22" t="s">
        <v>60</v>
      </c>
      <c r="B82" s="22" t="s">
        <v>406</v>
      </c>
      <c r="C82" s="22" t="s">
        <v>63</v>
      </c>
      <c r="D82" s="22" t="s">
        <v>61</v>
      </c>
      <c r="E82" s="22" t="s">
        <v>407</v>
      </c>
      <c r="F82" s="31">
        <v>42957.509895833333</v>
      </c>
      <c r="G82" s="31">
        <v>42978</v>
      </c>
      <c r="H82" s="31">
        <v>43343</v>
      </c>
      <c r="I82" s="31">
        <v>42987.495451388888</v>
      </c>
      <c r="J82" s="22" t="s">
        <v>73</v>
      </c>
      <c r="K82" s="32" t="s">
        <v>196</v>
      </c>
      <c r="L82" s="32" t="s">
        <v>408</v>
      </c>
      <c r="N82" s="24">
        <v>4261.96</v>
      </c>
      <c r="O82" s="24">
        <v>0</v>
      </c>
      <c r="P82" s="32" t="s">
        <v>156</v>
      </c>
      <c r="Q82" s="43" t="s">
        <v>157</v>
      </c>
      <c r="R82" s="43" t="s">
        <v>78</v>
      </c>
      <c r="S82" s="47">
        <v>5</v>
      </c>
    </row>
    <row r="83" spans="1:19" ht="12.75">
      <c r="A83" s="22" t="s">
        <v>60</v>
      </c>
      <c r="B83" s="22" t="s">
        <v>207</v>
      </c>
      <c r="C83" s="22" t="s">
        <v>63</v>
      </c>
      <c r="D83" s="22" t="s">
        <v>61</v>
      </c>
      <c r="E83" s="22" t="s">
        <v>409</v>
      </c>
      <c r="F83" s="31">
        <v>42958.392523148148</v>
      </c>
      <c r="G83" s="31">
        <v>42957</v>
      </c>
      <c r="H83" s="31">
        <v>43322</v>
      </c>
      <c r="I83" s="31">
        <v>42988.391168981478</v>
      </c>
      <c r="J83" s="22" t="s">
        <v>108</v>
      </c>
      <c r="K83" s="32" t="s">
        <v>163</v>
      </c>
      <c r="L83" s="32" t="s">
        <v>410</v>
      </c>
      <c r="M83" s="32" t="s">
        <v>411</v>
      </c>
      <c r="N83" s="24">
        <v>465.06</v>
      </c>
      <c r="O83" s="24">
        <v>465.06</v>
      </c>
      <c r="P83" s="32" t="s">
        <v>412</v>
      </c>
      <c r="Q83" s="43" t="s">
        <v>413</v>
      </c>
      <c r="R83" s="43" t="s">
        <v>78</v>
      </c>
      <c r="S83" s="47">
        <v>1</v>
      </c>
    </row>
    <row r="84" spans="1:19" ht="12.75">
      <c r="A84" s="22" t="s">
        <v>60</v>
      </c>
      <c r="B84" s="22" t="s">
        <v>414</v>
      </c>
      <c r="C84" s="22" t="s">
        <v>63</v>
      </c>
      <c r="D84" s="22" t="s">
        <v>61</v>
      </c>
      <c r="E84" s="22" t="s">
        <v>415</v>
      </c>
      <c r="F84" s="31">
        <v>42963.715486111112</v>
      </c>
      <c r="G84" s="31">
        <v>42968</v>
      </c>
      <c r="H84" s="31">
        <v>43333</v>
      </c>
      <c r="I84" s="31">
        <v>42993</v>
      </c>
      <c r="J84" s="22" t="s">
        <v>73</v>
      </c>
      <c r="K84" s="32" t="s">
        <v>80</v>
      </c>
      <c r="L84" s="32" t="s">
        <v>416</v>
      </c>
      <c r="N84" s="24">
        <v>4154.6333000000004</v>
      </c>
      <c r="O84" s="24">
        <v>0</v>
      </c>
      <c r="P84" s="32" t="s">
        <v>417</v>
      </c>
      <c r="Q84" s="43" t="s">
        <v>418</v>
      </c>
      <c r="R84" s="43" t="s">
        <v>78</v>
      </c>
      <c r="S84" s="47">
        <v>5</v>
      </c>
    </row>
    <row r="85" spans="1:19" ht="12.75">
      <c r="A85" s="22" t="s">
        <v>60</v>
      </c>
      <c r="B85" s="22" t="s">
        <v>229</v>
      </c>
      <c r="C85" s="22" t="s">
        <v>63</v>
      </c>
      <c r="D85" s="22" t="s">
        <v>61</v>
      </c>
      <c r="E85" s="22" t="s">
        <v>419</v>
      </c>
      <c r="F85" s="31">
        <v>42975.572534722218</v>
      </c>
      <c r="G85" s="31">
        <v>42981</v>
      </c>
      <c r="H85" s="31">
        <v>43346</v>
      </c>
      <c r="I85" s="31">
        <v>43005.568518518514</v>
      </c>
      <c r="J85" s="22" t="s">
        <v>73</v>
      </c>
      <c r="K85" s="32" t="s">
        <v>196</v>
      </c>
      <c r="L85" s="32" t="s">
        <v>420</v>
      </c>
      <c r="N85" s="24">
        <v>2252.12</v>
      </c>
      <c r="O85" s="24">
        <v>0</v>
      </c>
      <c r="P85" s="32" t="s">
        <v>399</v>
      </c>
      <c r="Q85" s="43" t="s">
        <v>400</v>
      </c>
      <c r="R85" s="43" t="s">
        <v>78</v>
      </c>
      <c r="S85" s="47">
        <v>6</v>
      </c>
    </row>
    <row r="86" spans="1:19" ht="12.75">
      <c r="A86" s="22" t="s">
        <v>60</v>
      </c>
      <c r="B86" s="22" t="s">
        <v>207</v>
      </c>
      <c r="C86" s="22" t="s">
        <v>63</v>
      </c>
      <c r="D86" s="22" t="s">
        <v>61</v>
      </c>
      <c r="E86" s="22" t="s">
        <v>421</v>
      </c>
      <c r="F86" s="31">
        <v>42958.709490740737</v>
      </c>
      <c r="G86" s="31">
        <v>42958</v>
      </c>
      <c r="H86" s="31">
        <v>43323</v>
      </c>
      <c r="I86" s="31">
        <v>42988.707465277774</v>
      </c>
      <c r="J86" s="22" t="s">
        <v>73</v>
      </c>
      <c r="K86" s="32" t="s">
        <v>85</v>
      </c>
      <c r="L86" s="32" t="s">
        <v>422</v>
      </c>
      <c r="N86" s="24">
        <v>301.14400000000001</v>
      </c>
      <c r="O86" s="24">
        <v>287.62</v>
      </c>
      <c r="P86" s="32" t="s">
        <v>423</v>
      </c>
      <c r="Q86" s="43" t="s">
        <v>424</v>
      </c>
      <c r="R86" s="43" t="s">
        <v>78</v>
      </c>
      <c r="S86" s="47">
        <v>5</v>
      </c>
    </row>
    <row r="87" spans="1:19" ht="12.75">
      <c r="A87" s="22" t="s">
        <v>60</v>
      </c>
      <c r="B87" s="22" t="s">
        <v>264</v>
      </c>
      <c r="C87" s="22" t="s">
        <v>63</v>
      </c>
      <c r="D87" s="22" t="s">
        <v>61</v>
      </c>
      <c r="E87" s="22" t="s">
        <v>425</v>
      </c>
      <c r="F87" s="31">
        <v>42951.645289351851</v>
      </c>
      <c r="G87" s="31">
        <v>42954</v>
      </c>
      <c r="H87" s="31">
        <v>43319</v>
      </c>
      <c r="I87" s="31">
        <v>42981.63821759259</v>
      </c>
      <c r="J87" s="22" t="s">
        <v>73</v>
      </c>
      <c r="K87" s="32" t="s">
        <v>74</v>
      </c>
      <c r="L87" s="32" t="s">
        <v>426</v>
      </c>
      <c r="N87" s="24">
        <v>1108.5125</v>
      </c>
      <c r="O87" s="24">
        <v>0</v>
      </c>
      <c r="P87" s="32" t="s">
        <v>427</v>
      </c>
      <c r="Q87" s="43" t="s">
        <v>428</v>
      </c>
      <c r="R87" s="43" t="s">
        <v>78</v>
      </c>
      <c r="S87" s="47">
        <v>6</v>
      </c>
    </row>
    <row r="88" spans="1:19" ht="12.75">
      <c r="A88" s="22" t="s">
        <v>60</v>
      </c>
      <c r="B88" s="22" t="s">
        <v>219</v>
      </c>
      <c r="C88" s="22" t="s">
        <v>63</v>
      </c>
      <c r="D88" s="22" t="s">
        <v>61</v>
      </c>
      <c r="E88" s="22" t="s">
        <v>429</v>
      </c>
      <c r="F88" s="31">
        <v>42964.528078703705</v>
      </c>
      <c r="G88" s="31">
        <v>42964</v>
      </c>
      <c r="H88" s="31">
        <v>43329</v>
      </c>
      <c r="I88" s="31">
        <v>42994</v>
      </c>
      <c r="J88" s="22" t="s">
        <v>73</v>
      </c>
      <c r="K88" s="32" t="s">
        <v>85</v>
      </c>
      <c r="L88" s="32" t="s">
        <v>430</v>
      </c>
      <c r="N88" s="24">
        <v>486.36</v>
      </c>
      <c r="O88" s="24">
        <v>350.84</v>
      </c>
      <c r="P88" s="32" t="s">
        <v>431</v>
      </c>
      <c r="Q88" s="43" t="s">
        <v>432</v>
      </c>
      <c r="R88" s="43" t="s">
        <v>78</v>
      </c>
      <c r="S88" s="47">
        <v>5</v>
      </c>
    </row>
    <row r="89" spans="1:19" ht="12.75">
      <c r="A89" s="22" t="s">
        <v>60</v>
      </c>
      <c r="B89" s="22" t="s">
        <v>207</v>
      </c>
      <c r="C89" s="22" t="s">
        <v>63</v>
      </c>
      <c r="D89" s="22" t="s">
        <v>61</v>
      </c>
      <c r="E89" s="22" t="s">
        <v>433</v>
      </c>
      <c r="F89" s="31">
        <v>42958.264201388884</v>
      </c>
      <c r="G89" s="31">
        <v>43000</v>
      </c>
      <c r="H89" s="31">
        <v>43365</v>
      </c>
      <c r="I89" s="31">
        <v>43018.264201388884</v>
      </c>
      <c r="J89" s="22" t="s">
        <v>73</v>
      </c>
      <c r="K89" s="32" t="s">
        <v>85</v>
      </c>
      <c r="L89" s="32" t="s">
        <v>434</v>
      </c>
      <c r="N89" s="24">
        <v>986.702</v>
      </c>
      <c r="O89" s="24">
        <v>645.97</v>
      </c>
      <c r="P89" s="32" t="s">
        <v>435</v>
      </c>
      <c r="Q89" s="43" t="s">
        <v>436</v>
      </c>
      <c r="R89" s="43" t="s">
        <v>78</v>
      </c>
      <c r="S89" s="47">
        <v>5</v>
      </c>
    </row>
    <row r="90" spans="1:19" ht="12.75">
      <c r="A90" s="22" t="s">
        <v>60</v>
      </c>
      <c r="B90" s="22" t="s">
        <v>207</v>
      </c>
      <c r="C90" s="22" t="s">
        <v>63</v>
      </c>
      <c r="D90" s="22" t="s">
        <v>61</v>
      </c>
      <c r="E90" s="22" t="s">
        <v>437</v>
      </c>
      <c r="F90" s="31">
        <v>42950.581828703704</v>
      </c>
      <c r="G90" s="31">
        <v>42954</v>
      </c>
      <c r="H90" s="31">
        <v>43319</v>
      </c>
      <c r="I90" s="31">
        <v>42980.575590277775</v>
      </c>
      <c r="J90" s="22" t="s">
        <v>73</v>
      </c>
      <c r="K90" s="32" t="s">
        <v>163</v>
      </c>
      <c r="L90" s="32" t="s">
        <v>438</v>
      </c>
      <c r="M90" s="32" t="s">
        <v>439</v>
      </c>
      <c r="N90" s="24">
        <v>2020.30</v>
      </c>
      <c r="O90" s="24">
        <v>1646.495</v>
      </c>
      <c r="P90" s="32" t="s">
        <v>105</v>
      </c>
      <c r="Q90" s="43" t="s">
        <v>106</v>
      </c>
      <c r="R90" s="43" t="s">
        <v>78</v>
      </c>
      <c r="S90" s="47">
        <v>5</v>
      </c>
    </row>
    <row r="91" spans="1:19" ht="12.75">
      <c r="A91" s="22" t="s">
        <v>60</v>
      </c>
      <c r="B91" s="22" t="s">
        <v>219</v>
      </c>
      <c r="C91" s="22" t="s">
        <v>63</v>
      </c>
      <c r="D91" s="22" t="s">
        <v>61</v>
      </c>
      <c r="E91" s="22" t="s">
        <v>440</v>
      </c>
      <c r="F91" s="31">
        <v>42970.848483796297</v>
      </c>
      <c r="G91" s="31">
        <v>42977</v>
      </c>
      <c r="H91" s="31">
        <v>43342</v>
      </c>
      <c r="I91" s="31">
        <v>43000</v>
      </c>
      <c r="J91" s="22" t="s">
        <v>73</v>
      </c>
      <c r="K91" s="32" t="s">
        <v>163</v>
      </c>
      <c r="L91" s="32" t="s">
        <v>441</v>
      </c>
      <c r="M91" s="32" t="s">
        <v>442</v>
      </c>
      <c r="N91" s="24">
        <v>2582.5583000000001</v>
      </c>
      <c r="O91" s="24">
        <v>2462.922</v>
      </c>
      <c r="P91" s="32" t="s">
        <v>399</v>
      </c>
      <c r="Q91" s="43" t="s">
        <v>400</v>
      </c>
      <c r="R91" s="43" t="s">
        <v>78</v>
      </c>
      <c r="S91" s="47">
        <v>5</v>
      </c>
    </row>
    <row r="92" spans="1:19" ht="12.75">
      <c r="A92" s="22" t="s">
        <v>60</v>
      </c>
      <c r="B92" s="22" t="s">
        <v>443</v>
      </c>
      <c r="C92" s="22" t="s">
        <v>63</v>
      </c>
      <c r="D92" s="22" t="s">
        <v>61</v>
      </c>
      <c r="E92" s="22" t="s">
        <v>444</v>
      </c>
      <c r="F92" s="31">
        <v>42972.697615740741</v>
      </c>
      <c r="G92" s="31">
        <v>42972</v>
      </c>
      <c r="H92" s="31">
        <v>43337</v>
      </c>
      <c r="I92" s="31">
        <v>43002</v>
      </c>
      <c r="J92" s="22" t="s">
        <v>73</v>
      </c>
      <c r="K92" s="32" t="s">
        <v>74</v>
      </c>
      <c r="L92" s="32" t="s">
        <v>445</v>
      </c>
      <c r="N92" s="24">
        <v>0</v>
      </c>
      <c r="O92" s="24">
        <v>0</v>
      </c>
      <c r="P92" s="32" t="s">
        <v>446</v>
      </c>
      <c r="Q92" s="43" t="s">
        <v>447</v>
      </c>
      <c r="R92" s="43" t="s">
        <v>78</v>
      </c>
      <c r="S92" s="47">
        <v>6</v>
      </c>
    </row>
    <row r="93" spans="1:19" ht="12.75">
      <c r="A93" s="22" t="s">
        <v>60</v>
      </c>
      <c r="B93" s="22" t="s">
        <v>207</v>
      </c>
      <c r="C93" s="22" t="s">
        <v>63</v>
      </c>
      <c r="D93" s="22" t="s">
        <v>61</v>
      </c>
      <c r="E93" s="22" t="s">
        <v>448</v>
      </c>
      <c r="F93" s="31">
        <v>42962.618993055556</v>
      </c>
      <c r="G93" s="31">
        <v>42962</v>
      </c>
      <c r="H93" s="31">
        <v>43327</v>
      </c>
      <c r="I93" s="31">
        <v>42992.599305555552</v>
      </c>
      <c r="J93" s="22" t="s">
        <v>73</v>
      </c>
      <c r="K93" s="32" t="s">
        <v>74</v>
      </c>
      <c r="L93" s="32" t="s">
        <v>449</v>
      </c>
      <c r="N93" s="24">
        <v>0</v>
      </c>
      <c r="O93" s="24">
        <v>0</v>
      </c>
      <c r="P93" s="32" t="s">
        <v>450</v>
      </c>
      <c r="Q93" s="43" t="s">
        <v>451</v>
      </c>
      <c r="R93" s="43" t="s">
        <v>78</v>
      </c>
      <c r="S93" s="47">
        <v>6</v>
      </c>
    </row>
    <row r="94" spans="1:19" ht="12.75">
      <c r="A94" s="22" t="s">
        <v>60</v>
      </c>
      <c r="B94" s="22" t="s">
        <v>219</v>
      </c>
      <c r="C94" s="22" t="s">
        <v>63</v>
      </c>
      <c r="D94" s="22" t="s">
        <v>61</v>
      </c>
      <c r="E94" s="22" t="s">
        <v>452</v>
      </c>
      <c r="F94" s="31">
        <v>42964.697824074072</v>
      </c>
      <c r="G94" s="31">
        <v>42964</v>
      </c>
      <c r="H94" s="31">
        <v>43329</v>
      </c>
      <c r="I94" s="31">
        <v>42994</v>
      </c>
      <c r="J94" s="22" t="s">
        <v>73</v>
      </c>
      <c r="K94" s="32" t="s">
        <v>74</v>
      </c>
      <c r="L94" s="32" t="s">
        <v>453</v>
      </c>
      <c r="N94" s="24">
        <v>7145.8649999999998</v>
      </c>
      <c r="O94" s="24">
        <v>0</v>
      </c>
      <c r="P94" s="32" t="s">
        <v>454</v>
      </c>
      <c r="Q94" s="43" t="s">
        <v>455</v>
      </c>
      <c r="R94" s="43" t="s">
        <v>78</v>
      </c>
      <c r="S94" s="47">
        <v>5</v>
      </c>
    </row>
    <row r="95" spans="1:19" ht="12.75">
      <c r="A95" s="22" t="s">
        <v>60</v>
      </c>
      <c r="B95" s="22" t="s">
        <v>456</v>
      </c>
      <c r="C95" s="22" t="s">
        <v>63</v>
      </c>
      <c r="D95" s="22" t="s">
        <v>61</v>
      </c>
      <c r="E95" s="22" t="s">
        <v>457</v>
      </c>
      <c r="F95" s="31">
        <v>42956.888495370367</v>
      </c>
      <c r="G95" s="31">
        <v>42978</v>
      </c>
      <c r="H95" s="31">
        <v>43343</v>
      </c>
      <c r="I95" s="31">
        <v>43016.888356481482</v>
      </c>
      <c r="J95" s="22" t="s">
        <v>73</v>
      </c>
      <c r="K95" s="32" t="s">
        <v>85</v>
      </c>
      <c r="L95" s="32" t="s">
        <v>458</v>
      </c>
      <c r="N95" s="24">
        <v>808.53330000000005</v>
      </c>
      <c r="O95" s="24">
        <v>798.66</v>
      </c>
      <c r="P95" s="32" t="s">
        <v>459</v>
      </c>
      <c r="Q95" s="43" t="s">
        <v>460</v>
      </c>
      <c r="R95" s="43" t="s">
        <v>78</v>
      </c>
      <c r="S95" s="47">
        <v>6</v>
      </c>
    </row>
    <row r="96" spans="1:19" ht="12.75">
      <c r="A96" s="22" t="s">
        <v>60</v>
      </c>
      <c r="B96" s="22" t="s">
        <v>207</v>
      </c>
      <c r="C96" s="22" t="s">
        <v>63</v>
      </c>
      <c r="D96" s="22" t="s">
        <v>61</v>
      </c>
      <c r="E96" s="22" t="s">
        <v>461</v>
      </c>
      <c r="F96" s="31">
        <v>42975.625057870369</v>
      </c>
      <c r="G96" s="31">
        <v>42975</v>
      </c>
      <c r="H96" s="31">
        <v>43340</v>
      </c>
      <c r="I96" s="31">
        <v>43005.622071759259</v>
      </c>
      <c r="J96" s="22" t="s">
        <v>73</v>
      </c>
      <c r="K96" s="32" t="s">
        <v>85</v>
      </c>
      <c r="L96" s="32" t="s">
        <v>462</v>
      </c>
      <c r="N96" s="24">
        <v>654.04999999999995</v>
      </c>
      <c r="O96" s="24">
        <v>753.97</v>
      </c>
      <c r="P96" s="32" t="s">
        <v>463</v>
      </c>
      <c r="Q96" s="43" t="s">
        <v>464</v>
      </c>
      <c r="R96" s="43" t="s">
        <v>78</v>
      </c>
      <c r="S96" s="47">
        <v>6</v>
      </c>
    </row>
    <row r="97" spans="1:19" ht="12.75">
      <c r="A97" s="22" t="s">
        <v>60</v>
      </c>
      <c r="B97" s="22" t="s">
        <v>207</v>
      </c>
      <c r="C97" s="22" t="s">
        <v>63</v>
      </c>
      <c r="D97" s="22" t="s">
        <v>61</v>
      </c>
      <c r="E97" s="22" t="s">
        <v>465</v>
      </c>
      <c r="F97" s="31">
        <v>42951.616064814814</v>
      </c>
      <c r="G97" s="31">
        <v>42972</v>
      </c>
      <c r="H97" s="31">
        <v>43337</v>
      </c>
      <c r="I97" s="31">
        <v>42981.612951388888</v>
      </c>
      <c r="J97" s="22" t="s">
        <v>73</v>
      </c>
      <c r="K97" s="32" t="s">
        <v>196</v>
      </c>
      <c r="L97" s="32" t="s">
        <v>466</v>
      </c>
      <c r="N97" s="24">
        <v>0</v>
      </c>
      <c r="O97" s="24">
        <v>0</v>
      </c>
      <c r="P97" s="32" t="s">
        <v>467</v>
      </c>
      <c r="Q97" s="43" t="s">
        <v>468</v>
      </c>
      <c r="R97" s="43" t="s">
        <v>78</v>
      </c>
      <c r="S97" s="47">
        <v>5</v>
      </c>
    </row>
    <row r="98" spans="1:19" ht="12.75">
      <c r="A98" s="22" t="s">
        <v>60</v>
      </c>
      <c r="B98" s="22" t="s">
        <v>264</v>
      </c>
      <c r="C98" s="22" t="s">
        <v>63</v>
      </c>
      <c r="D98" s="22" t="s">
        <v>61</v>
      </c>
      <c r="E98" s="22" t="s">
        <v>469</v>
      </c>
      <c r="F98" s="31">
        <v>42968.649293981478</v>
      </c>
      <c r="G98" s="31">
        <v>42992</v>
      </c>
      <c r="H98" s="31">
        <v>43358</v>
      </c>
      <c r="I98" s="31">
        <v>42998.626400462963</v>
      </c>
      <c r="J98" s="22" t="s">
        <v>73</v>
      </c>
      <c r="K98" s="32" t="s">
        <v>85</v>
      </c>
      <c r="L98" s="32" t="s">
        <v>470</v>
      </c>
      <c r="N98" s="24">
        <v>1435.27</v>
      </c>
      <c r="O98" s="24">
        <v>1435.27</v>
      </c>
      <c r="P98" s="32" t="s">
        <v>471</v>
      </c>
      <c r="Q98" s="43" t="s">
        <v>472</v>
      </c>
      <c r="R98" s="43" t="s">
        <v>78</v>
      </c>
      <c r="S98" s="47">
        <v>6</v>
      </c>
    </row>
    <row r="99" spans="1:19" ht="12.75">
      <c r="A99" s="22" t="s">
        <v>60</v>
      </c>
      <c r="B99" s="22" t="s">
        <v>264</v>
      </c>
      <c r="C99" s="22" t="s">
        <v>63</v>
      </c>
      <c r="D99" s="22" t="s">
        <v>61</v>
      </c>
      <c r="E99" s="22" t="s">
        <v>473</v>
      </c>
      <c r="F99" s="31">
        <v>42964.502453703702</v>
      </c>
      <c r="G99" s="31">
        <v>42988</v>
      </c>
      <c r="H99" s="31">
        <v>43353</v>
      </c>
      <c r="I99" s="31">
        <v>42994.500162037039</v>
      </c>
      <c r="J99" s="22" t="s">
        <v>73</v>
      </c>
      <c r="K99" s="32" t="s">
        <v>85</v>
      </c>
      <c r="L99" s="32" t="s">
        <v>474</v>
      </c>
      <c r="N99" s="24">
        <v>1056.2574999999999</v>
      </c>
      <c r="O99" s="24">
        <v>962.35</v>
      </c>
      <c r="P99" s="32" t="s">
        <v>475</v>
      </c>
      <c r="Q99" s="43" t="s">
        <v>476</v>
      </c>
      <c r="R99" s="43" t="s">
        <v>78</v>
      </c>
      <c r="S99" s="47">
        <v>5</v>
      </c>
    </row>
    <row r="100" spans="1:19" ht="12.75">
      <c r="A100" s="22" t="s">
        <v>60</v>
      </c>
      <c r="B100" s="22" t="s">
        <v>378</v>
      </c>
      <c r="C100" s="22" t="s">
        <v>63</v>
      </c>
      <c r="D100" s="22" t="s">
        <v>61</v>
      </c>
      <c r="E100" s="22" t="s">
        <v>477</v>
      </c>
      <c r="F100" s="31">
        <v>42964.440752314811</v>
      </c>
      <c r="G100" s="31">
        <v>42986</v>
      </c>
      <c r="H100" s="31">
        <v>43351</v>
      </c>
      <c r="I100" s="31">
        <v>42994.436400462961</v>
      </c>
      <c r="J100" s="22" t="s">
        <v>73</v>
      </c>
      <c r="K100" s="32" t="s">
        <v>80</v>
      </c>
      <c r="L100" s="32" t="s">
        <v>478</v>
      </c>
      <c r="N100" s="24">
        <v>3338.2665999999999</v>
      </c>
      <c r="O100" s="24">
        <v>3035.02</v>
      </c>
      <c r="P100" s="32" t="s">
        <v>101</v>
      </c>
      <c r="Q100" s="43" t="s">
        <v>102</v>
      </c>
      <c r="R100" s="43" t="s">
        <v>78</v>
      </c>
      <c r="S100" s="47">
        <v>5</v>
      </c>
    </row>
    <row r="101" spans="1:19" ht="12.75">
      <c r="A101" s="22" t="s">
        <v>60</v>
      </c>
      <c r="B101" s="22" t="s">
        <v>479</v>
      </c>
      <c r="C101" s="22" t="s">
        <v>63</v>
      </c>
      <c r="D101" s="22" t="s">
        <v>61</v>
      </c>
      <c r="E101" s="22" t="s">
        <v>480</v>
      </c>
      <c r="F101" s="31">
        <v>42976.41741898148</v>
      </c>
      <c r="G101" s="31">
        <v>42979</v>
      </c>
      <c r="H101" s="31">
        <v>43344</v>
      </c>
      <c r="I101" s="31">
        <v>43006</v>
      </c>
      <c r="J101" s="22" t="s">
        <v>73</v>
      </c>
      <c r="K101" s="32" t="s">
        <v>74</v>
      </c>
      <c r="L101" s="32" t="s">
        <v>481</v>
      </c>
      <c r="N101" s="24">
        <v>0</v>
      </c>
      <c r="O101" s="24">
        <v>0</v>
      </c>
      <c r="P101" s="32" t="s">
        <v>482</v>
      </c>
      <c r="Q101" s="43" t="s">
        <v>483</v>
      </c>
      <c r="R101" s="43" t="s">
        <v>78</v>
      </c>
      <c r="S101" s="47">
        <v>5</v>
      </c>
    </row>
    <row r="102" spans="1:19" ht="12.75">
      <c r="A102" s="22" t="s">
        <v>60</v>
      </c>
      <c r="B102" s="22" t="s">
        <v>324</v>
      </c>
      <c r="C102" s="22" t="s">
        <v>63</v>
      </c>
      <c r="D102" s="22" t="s">
        <v>61</v>
      </c>
      <c r="E102" s="22" t="s">
        <v>484</v>
      </c>
      <c r="F102" s="31">
        <v>42972.494409722218</v>
      </c>
      <c r="G102" s="31">
        <v>42978</v>
      </c>
      <c r="H102" s="31">
        <v>43343</v>
      </c>
      <c r="I102" s="31">
        <v>43002.49145833333</v>
      </c>
      <c r="J102" s="22" t="s">
        <v>73</v>
      </c>
      <c r="K102" s="32" t="s">
        <v>163</v>
      </c>
      <c r="L102" s="32" t="s">
        <v>485</v>
      </c>
      <c r="M102" s="32" t="s">
        <v>486</v>
      </c>
      <c r="N102" s="24">
        <v>5032.2200000000003</v>
      </c>
      <c r="O102" s="24">
        <v>4352.8225000000002</v>
      </c>
      <c r="P102" s="32" t="s">
        <v>487</v>
      </c>
      <c r="Q102" s="43" t="s">
        <v>488</v>
      </c>
      <c r="R102" s="43" t="s">
        <v>93</v>
      </c>
      <c r="S102" s="47">
        <v>4</v>
      </c>
    </row>
    <row r="103" spans="1:19" ht="12.75">
      <c r="A103" s="22" t="s">
        <v>60</v>
      </c>
      <c r="B103" s="22" t="s">
        <v>489</v>
      </c>
      <c r="C103" s="22" t="s">
        <v>63</v>
      </c>
      <c r="D103" s="22" t="s">
        <v>61</v>
      </c>
      <c r="E103" s="22" t="s">
        <v>490</v>
      </c>
      <c r="F103" s="31">
        <v>42964.423854166664</v>
      </c>
      <c r="G103" s="31">
        <v>42964</v>
      </c>
      <c r="H103" s="31">
        <v>43329</v>
      </c>
      <c r="I103" s="31">
        <v>42994.422800925924</v>
      </c>
      <c r="J103" s="22" t="s">
        <v>73</v>
      </c>
      <c r="K103" s="32" t="s">
        <v>74</v>
      </c>
      <c r="L103" s="32" t="s">
        <v>491</v>
      </c>
      <c r="N103" s="24">
        <v>972.71</v>
      </c>
      <c r="O103" s="24">
        <v>0</v>
      </c>
      <c r="P103" s="32" t="s">
        <v>492</v>
      </c>
      <c r="Q103" s="43" t="s">
        <v>493</v>
      </c>
      <c r="R103" s="43" t="s">
        <v>78</v>
      </c>
      <c r="S103" s="47">
        <v>5</v>
      </c>
    </row>
    <row r="104" spans="1:19" ht="12.75">
      <c r="A104" s="22" t="s">
        <v>60</v>
      </c>
      <c r="B104" s="22" t="s">
        <v>494</v>
      </c>
      <c r="C104" s="22" t="s">
        <v>63</v>
      </c>
      <c r="D104" s="22" t="s">
        <v>61</v>
      </c>
      <c r="E104" s="22" t="s">
        <v>495</v>
      </c>
      <c r="F104" s="31">
        <v>42949.677314814813</v>
      </c>
      <c r="G104" s="31">
        <v>42978</v>
      </c>
      <c r="H104" s="31">
        <v>43343</v>
      </c>
      <c r="I104" s="31">
        <v>42979.668726851851</v>
      </c>
      <c r="J104" s="22" t="s">
        <v>73</v>
      </c>
      <c r="K104" s="32" t="s">
        <v>80</v>
      </c>
      <c r="L104" s="32" t="s">
        <v>496</v>
      </c>
      <c r="N104" s="24">
        <v>0</v>
      </c>
      <c r="O104" s="24">
        <v>0</v>
      </c>
      <c r="P104" s="32" t="s">
        <v>101</v>
      </c>
      <c r="Q104" s="43" t="s">
        <v>102</v>
      </c>
      <c r="R104" s="43" t="s">
        <v>78</v>
      </c>
      <c r="S104" s="47">
        <v>6</v>
      </c>
    </row>
    <row r="105" spans="1:19" ht="12.75">
      <c r="A105" s="22" t="s">
        <v>60</v>
      </c>
      <c r="B105" s="22" t="s">
        <v>207</v>
      </c>
      <c r="C105" s="22" t="s">
        <v>63</v>
      </c>
      <c r="D105" s="22" t="s">
        <v>61</v>
      </c>
      <c r="E105" s="22" t="s">
        <v>497</v>
      </c>
      <c r="F105" s="31">
        <v>42976.726643518516</v>
      </c>
      <c r="G105" s="31">
        <v>42976</v>
      </c>
      <c r="H105" s="31">
        <v>43341</v>
      </c>
      <c r="I105" s="31">
        <v>43006.725451388884</v>
      </c>
      <c r="J105" s="22" t="s">
        <v>73</v>
      </c>
      <c r="K105" s="32" t="s">
        <v>85</v>
      </c>
      <c r="L105" s="32" t="s">
        <v>498</v>
      </c>
      <c r="N105" s="24">
        <v>556.43399999999997</v>
      </c>
      <c r="O105" s="24">
        <v>398.10</v>
      </c>
      <c r="P105" s="32" t="s">
        <v>217</v>
      </c>
      <c r="Q105" s="43" t="s">
        <v>218</v>
      </c>
      <c r="R105" s="43" t="s">
        <v>78</v>
      </c>
      <c r="S105" s="47">
        <v>5</v>
      </c>
    </row>
    <row r="106" spans="1:19" ht="12.75">
      <c r="A106" s="22" t="s">
        <v>60</v>
      </c>
      <c r="B106" s="22" t="s">
        <v>499</v>
      </c>
      <c r="C106" s="22" t="s">
        <v>63</v>
      </c>
      <c r="D106" s="22" t="s">
        <v>61</v>
      </c>
      <c r="E106" s="22" t="s">
        <v>500</v>
      </c>
      <c r="F106" s="31">
        <v>42964.569247685184</v>
      </c>
      <c r="G106" s="31">
        <v>42978</v>
      </c>
      <c r="H106" s="31">
        <v>43343</v>
      </c>
      <c r="I106" s="31">
        <v>42994</v>
      </c>
      <c r="J106" s="22" t="s">
        <v>73</v>
      </c>
      <c r="K106" s="32" t="s">
        <v>80</v>
      </c>
      <c r="L106" s="32" t="s">
        <v>501</v>
      </c>
      <c r="N106" s="24">
        <v>1585.1025</v>
      </c>
      <c r="O106" s="24">
        <v>3343.25</v>
      </c>
      <c r="P106" s="32" t="s">
        <v>144</v>
      </c>
      <c r="Q106" s="43" t="s">
        <v>145</v>
      </c>
      <c r="R106" s="43" t="s">
        <v>78</v>
      </c>
      <c r="S106" s="47">
        <v>5</v>
      </c>
    </row>
    <row r="107" spans="1:19" ht="12.75">
      <c r="A107" s="22" t="s">
        <v>60</v>
      </c>
      <c r="B107" s="22" t="s">
        <v>502</v>
      </c>
      <c r="C107" s="22" t="s">
        <v>63</v>
      </c>
      <c r="D107" s="22" t="s">
        <v>61</v>
      </c>
      <c r="E107" s="22" t="s">
        <v>503</v>
      </c>
      <c r="F107" s="31">
        <v>42951.648263888885</v>
      </c>
      <c r="G107" s="31">
        <v>42951</v>
      </c>
      <c r="H107" s="31">
        <v>43316</v>
      </c>
      <c r="I107" s="31">
        <v>42981</v>
      </c>
      <c r="J107" s="22" t="s">
        <v>73</v>
      </c>
      <c r="K107" s="32" t="s">
        <v>196</v>
      </c>
      <c r="L107" s="32" t="s">
        <v>504</v>
      </c>
      <c r="N107" s="24">
        <v>0</v>
      </c>
      <c r="O107" s="24">
        <v>0</v>
      </c>
      <c r="P107" s="32" t="s">
        <v>505</v>
      </c>
      <c r="Q107" s="43" t="s">
        <v>506</v>
      </c>
      <c r="R107" s="43" t="s">
        <v>78</v>
      </c>
      <c r="S107" s="47">
        <v>6</v>
      </c>
    </row>
    <row r="108" spans="1:19" ht="12.75">
      <c r="A108" s="22" t="s">
        <v>60</v>
      </c>
      <c r="B108" s="22" t="s">
        <v>207</v>
      </c>
      <c r="C108" s="22" t="s">
        <v>63</v>
      </c>
      <c r="D108" s="22" t="s">
        <v>61</v>
      </c>
      <c r="E108" s="22" t="s">
        <v>507</v>
      </c>
      <c r="F108" s="31">
        <v>42961.615405092591</v>
      </c>
      <c r="G108" s="31">
        <v>42961</v>
      </c>
      <c r="H108" s="31">
        <v>43326</v>
      </c>
      <c r="I108" s="31">
        <v>42991.613761574074</v>
      </c>
      <c r="J108" s="22" t="s">
        <v>73</v>
      </c>
      <c r="K108" s="32" t="s">
        <v>74</v>
      </c>
      <c r="L108" s="32" t="s">
        <v>508</v>
      </c>
      <c r="N108" s="24">
        <v>1808.71</v>
      </c>
      <c r="O108" s="24">
        <v>0</v>
      </c>
      <c r="P108" s="32" t="s">
        <v>275</v>
      </c>
      <c r="Q108" s="43" t="s">
        <v>276</v>
      </c>
      <c r="R108" s="43" t="s">
        <v>78</v>
      </c>
      <c r="S108" s="47">
        <v>5</v>
      </c>
    </row>
    <row r="109" spans="1:19" ht="12.75">
      <c r="A109" s="22" t="s">
        <v>60</v>
      </c>
      <c r="B109" s="22" t="s">
        <v>207</v>
      </c>
      <c r="C109" s="22" t="s">
        <v>63</v>
      </c>
      <c r="D109" s="22" t="s">
        <v>61</v>
      </c>
      <c r="E109" s="22" t="s">
        <v>509</v>
      </c>
      <c r="F109" s="31">
        <v>42964.593796296293</v>
      </c>
      <c r="G109" s="31">
        <v>42985</v>
      </c>
      <c r="H109" s="31">
        <v>43350</v>
      </c>
      <c r="I109" s="31">
        <v>42994.592557870368</v>
      </c>
      <c r="J109" s="22" t="s">
        <v>73</v>
      </c>
      <c r="K109" s="32" t="s">
        <v>85</v>
      </c>
      <c r="L109" s="32" t="s">
        <v>510</v>
      </c>
      <c r="N109" s="24">
        <v>1129.992</v>
      </c>
      <c r="O109" s="24">
        <v>955.30</v>
      </c>
      <c r="P109" s="32" t="s">
        <v>511</v>
      </c>
      <c r="Q109" s="43" t="s">
        <v>512</v>
      </c>
      <c r="R109" s="43" t="s">
        <v>78</v>
      </c>
      <c r="S109" s="47">
        <v>5</v>
      </c>
    </row>
    <row r="110" spans="1:19" ht="12.75">
      <c r="A110" s="22" t="s">
        <v>60</v>
      </c>
      <c r="B110" s="22" t="s">
        <v>513</v>
      </c>
      <c r="C110" s="22" t="s">
        <v>63</v>
      </c>
      <c r="D110" s="22" t="s">
        <v>61</v>
      </c>
      <c r="E110" s="22" t="s">
        <v>514</v>
      </c>
      <c r="F110" s="31">
        <v>42963.40488425926</v>
      </c>
      <c r="G110" s="31">
        <v>42999</v>
      </c>
      <c r="H110" s="31">
        <v>43364</v>
      </c>
      <c r="I110" s="31">
        <v>43023.40488425926</v>
      </c>
      <c r="J110" s="22" t="s">
        <v>202</v>
      </c>
      <c r="K110" s="32" t="s">
        <v>163</v>
      </c>
      <c r="L110" s="32" t="s">
        <v>515</v>
      </c>
      <c r="M110" s="32" t="s">
        <v>516</v>
      </c>
      <c r="N110" s="24">
        <v>2197.5300000000002</v>
      </c>
      <c r="O110" s="24">
        <v>2197.5300000000002</v>
      </c>
      <c r="P110" s="32" t="s">
        <v>371</v>
      </c>
      <c r="Q110" s="43" t="s">
        <v>372</v>
      </c>
      <c r="R110" s="43" t="s">
        <v>78</v>
      </c>
      <c r="S110" s="47">
        <v>1</v>
      </c>
    </row>
    <row r="111" spans="1:19" ht="12.75">
      <c r="A111" s="22" t="s">
        <v>60</v>
      </c>
      <c r="B111" s="22" t="s">
        <v>517</v>
      </c>
      <c r="C111" s="22" t="s">
        <v>63</v>
      </c>
      <c r="D111" s="22" t="s">
        <v>61</v>
      </c>
      <c r="E111" s="22" t="s">
        <v>518</v>
      </c>
      <c r="F111" s="31">
        <v>42954.527997685182</v>
      </c>
      <c r="G111" s="31">
        <v>42954</v>
      </c>
      <c r="H111" s="31">
        <v>43319</v>
      </c>
      <c r="I111" s="31">
        <v>42984</v>
      </c>
      <c r="J111" s="22" t="s">
        <v>73</v>
      </c>
      <c r="K111" s="32" t="s">
        <v>74</v>
      </c>
      <c r="L111" s="32" t="s">
        <v>519</v>
      </c>
      <c r="N111" s="24">
        <v>0</v>
      </c>
      <c r="O111" s="24">
        <v>0</v>
      </c>
      <c r="P111" s="32" t="s">
        <v>148</v>
      </c>
      <c r="Q111" s="43" t="s">
        <v>149</v>
      </c>
      <c r="R111" s="43" t="s">
        <v>93</v>
      </c>
      <c r="S111" s="47">
        <v>6</v>
      </c>
    </row>
    <row r="112" spans="1:19" ht="12.75">
      <c r="A112" s="22" t="s">
        <v>60</v>
      </c>
      <c r="B112" s="22" t="s">
        <v>520</v>
      </c>
      <c r="C112" s="22" t="s">
        <v>63</v>
      </c>
      <c r="D112" s="22" t="s">
        <v>61</v>
      </c>
      <c r="E112" s="22" t="s">
        <v>521</v>
      </c>
      <c r="F112" s="31">
        <v>42975.444837962961</v>
      </c>
      <c r="G112" s="31">
        <v>42979</v>
      </c>
      <c r="H112" s="31">
        <v>43344</v>
      </c>
      <c r="I112" s="31">
        <v>43005</v>
      </c>
      <c r="J112" s="22" t="s">
        <v>73</v>
      </c>
      <c r="K112" s="32" t="s">
        <v>85</v>
      </c>
      <c r="L112" s="32" t="s">
        <v>522</v>
      </c>
      <c r="N112" s="24">
        <v>1840.76</v>
      </c>
      <c r="O112" s="24">
        <v>1313.99</v>
      </c>
      <c r="P112" s="32" t="s">
        <v>523</v>
      </c>
      <c r="Q112" s="43" t="s">
        <v>524</v>
      </c>
      <c r="R112" s="43" t="s">
        <v>78</v>
      </c>
      <c r="S112" s="47">
        <v>6</v>
      </c>
    </row>
    <row r="113" spans="1:19" ht="12.75">
      <c r="A113" s="22" t="s">
        <v>60</v>
      </c>
      <c r="B113" s="22" t="s">
        <v>207</v>
      </c>
      <c r="C113" s="22" t="s">
        <v>63</v>
      </c>
      <c r="D113" s="22" t="s">
        <v>61</v>
      </c>
      <c r="E113" s="22" t="s">
        <v>525</v>
      </c>
      <c r="F113" s="31">
        <v>42977.509641203702</v>
      </c>
      <c r="G113" s="31">
        <v>42977</v>
      </c>
      <c r="H113" s="31">
        <v>43342</v>
      </c>
      <c r="I113" s="31">
        <v>43007.508831018517</v>
      </c>
      <c r="J113" s="22" t="s">
        <v>73</v>
      </c>
      <c r="K113" s="32" t="s">
        <v>85</v>
      </c>
      <c r="L113" s="32" t="s">
        <v>526</v>
      </c>
      <c r="N113" s="24">
        <v>298.89</v>
      </c>
      <c r="O113" s="24">
        <v>287.62</v>
      </c>
      <c r="P113" s="32" t="s">
        <v>423</v>
      </c>
      <c r="Q113" s="43" t="s">
        <v>424</v>
      </c>
      <c r="R113" s="43" t="s">
        <v>78</v>
      </c>
      <c r="S113" s="47">
        <v>5</v>
      </c>
    </row>
    <row r="114" spans="1:19" ht="12.75">
      <c r="A114" s="22" t="s">
        <v>60</v>
      </c>
      <c r="B114" s="22" t="s">
        <v>295</v>
      </c>
      <c r="C114" s="22" t="s">
        <v>63</v>
      </c>
      <c r="D114" s="22" t="s">
        <v>61</v>
      </c>
      <c r="E114" s="22" t="s">
        <v>527</v>
      </c>
      <c r="F114" s="31">
        <v>42964.586689814816</v>
      </c>
      <c r="G114" s="31">
        <v>42968</v>
      </c>
      <c r="H114" s="31">
        <v>43333</v>
      </c>
      <c r="I114" s="31">
        <v>42994.585590277777</v>
      </c>
      <c r="J114" s="22" t="s">
        <v>73</v>
      </c>
      <c r="K114" s="32" t="s">
        <v>85</v>
      </c>
      <c r="L114" s="32" t="s">
        <v>528</v>
      </c>
      <c r="N114" s="24">
        <v>212.458</v>
      </c>
      <c r="O114" s="24">
        <v>314.60000000000002</v>
      </c>
      <c r="P114" s="32" t="s">
        <v>529</v>
      </c>
      <c r="Q114" s="43" t="s">
        <v>530</v>
      </c>
      <c r="R114" s="43" t="s">
        <v>78</v>
      </c>
      <c r="S114" s="47">
        <v>5</v>
      </c>
    </row>
    <row r="115" spans="1:19" ht="12.75">
      <c r="A115" s="22" t="s">
        <v>60</v>
      </c>
      <c r="B115" s="22" t="s">
        <v>207</v>
      </c>
      <c r="C115" s="22" t="s">
        <v>63</v>
      </c>
      <c r="D115" s="22" t="s">
        <v>61</v>
      </c>
      <c r="E115" s="22" t="s">
        <v>531</v>
      </c>
      <c r="F115" s="31">
        <v>42952.085081018515</v>
      </c>
      <c r="G115" s="31">
        <v>42987</v>
      </c>
      <c r="H115" s="31">
        <v>43352</v>
      </c>
      <c r="I115" s="31">
        <v>43012.085081018515</v>
      </c>
      <c r="J115" s="22" t="s">
        <v>202</v>
      </c>
      <c r="K115" s="32" t="s">
        <v>85</v>
      </c>
      <c r="L115" s="32" t="s">
        <v>532</v>
      </c>
      <c r="N115" s="24">
        <v>1991.7066</v>
      </c>
      <c r="O115" s="24">
        <v>1991.7066</v>
      </c>
      <c r="P115" s="32" t="s">
        <v>533</v>
      </c>
      <c r="Q115" s="43" t="s">
        <v>534</v>
      </c>
      <c r="R115" s="43" t="s">
        <v>93</v>
      </c>
      <c r="S115" s="47">
        <v>1</v>
      </c>
    </row>
    <row r="116" spans="1:19" ht="12.75">
      <c r="A116" s="22" t="s">
        <v>60</v>
      </c>
      <c r="B116" s="22" t="s">
        <v>535</v>
      </c>
      <c r="C116" s="22" t="s">
        <v>63</v>
      </c>
      <c r="D116" s="22" t="s">
        <v>61</v>
      </c>
      <c r="E116" s="22" t="s">
        <v>536</v>
      </c>
      <c r="F116" s="31">
        <v>42977.651712962965</v>
      </c>
      <c r="G116" s="31">
        <v>42992</v>
      </c>
      <c r="H116" s="31">
        <v>43357</v>
      </c>
      <c r="I116" s="31">
        <v>43007</v>
      </c>
      <c r="J116" s="22" t="s">
        <v>73</v>
      </c>
      <c r="K116" s="32" t="s">
        <v>74</v>
      </c>
      <c r="L116" s="32" t="s">
        <v>537</v>
      </c>
      <c r="N116" s="24">
        <v>1145.1800000000001</v>
      </c>
      <c r="O116" s="24">
        <v>0</v>
      </c>
      <c r="P116" s="32" t="s">
        <v>279</v>
      </c>
      <c r="Q116" s="43" t="s">
        <v>280</v>
      </c>
      <c r="R116" s="43" t="s">
        <v>78</v>
      </c>
      <c r="S116" s="47">
        <v>6</v>
      </c>
    </row>
    <row r="117" spans="1:19" ht="12.75">
      <c r="A117" s="22" t="s">
        <v>60</v>
      </c>
      <c r="B117" s="22" t="s">
        <v>207</v>
      </c>
      <c r="C117" s="22" t="s">
        <v>63</v>
      </c>
      <c r="D117" s="22" t="s">
        <v>61</v>
      </c>
      <c r="E117" s="22" t="s">
        <v>538</v>
      </c>
      <c r="F117" s="31">
        <v>42969.385428240741</v>
      </c>
      <c r="G117" s="31">
        <v>43008</v>
      </c>
      <c r="H117" s="31">
        <v>43373</v>
      </c>
      <c r="I117" s="31">
        <v>43029.385069444441</v>
      </c>
      <c r="J117" s="22" t="s">
        <v>202</v>
      </c>
      <c r="K117" s="32" t="s">
        <v>163</v>
      </c>
      <c r="L117" s="32" t="s">
        <v>539</v>
      </c>
      <c r="M117" s="32" t="s">
        <v>540</v>
      </c>
      <c r="N117" s="24">
        <v>1651.11</v>
      </c>
      <c r="O117" s="24">
        <v>1651.11</v>
      </c>
      <c r="P117" s="32" t="s">
        <v>140</v>
      </c>
      <c r="Q117" s="43" t="s">
        <v>141</v>
      </c>
      <c r="R117" s="43" t="s">
        <v>78</v>
      </c>
      <c r="S117" s="47">
        <v>1</v>
      </c>
    </row>
    <row r="118" spans="1:19" ht="12.75">
      <c r="A118" s="22" t="s">
        <v>60</v>
      </c>
      <c r="B118" s="22" t="s">
        <v>207</v>
      </c>
      <c r="C118" s="22" t="s">
        <v>63</v>
      </c>
      <c r="D118" s="22" t="s">
        <v>61</v>
      </c>
      <c r="E118" s="22" t="s">
        <v>541</v>
      </c>
      <c r="F118" s="31">
        <v>42968.530624999999</v>
      </c>
      <c r="G118" s="31">
        <v>42979</v>
      </c>
      <c r="H118" s="31">
        <v>43344</v>
      </c>
      <c r="I118" s="31">
        <v>42998.514143518514</v>
      </c>
      <c r="J118" s="22" t="s">
        <v>73</v>
      </c>
      <c r="K118" s="32" t="s">
        <v>85</v>
      </c>
      <c r="L118" s="32" t="s">
        <v>542</v>
      </c>
      <c r="N118" s="24">
        <v>2689.145</v>
      </c>
      <c r="O118" s="24">
        <v>2101.5700000000002</v>
      </c>
      <c r="P118" s="32" t="s">
        <v>543</v>
      </c>
      <c r="Q118" s="43" t="s">
        <v>544</v>
      </c>
      <c r="R118" s="43" t="s">
        <v>78</v>
      </c>
      <c r="S118" s="47">
        <v>5</v>
      </c>
    </row>
    <row r="119" spans="1:19" ht="12.75">
      <c r="A119" s="22" t="s">
        <v>60</v>
      </c>
      <c r="B119" s="22" t="s">
        <v>520</v>
      </c>
      <c r="C119" s="22" t="s">
        <v>63</v>
      </c>
      <c r="D119" s="22" t="s">
        <v>61</v>
      </c>
      <c r="E119" s="22" t="s">
        <v>545</v>
      </c>
      <c r="F119" s="31">
        <v>42976.45275462963</v>
      </c>
      <c r="G119" s="31">
        <v>42982</v>
      </c>
      <c r="H119" s="31">
        <v>43347</v>
      </c>
      <c r="I119" s="31">
        <v>43006</v>
      </c>
      <c r="J119" s="22" t="s">
        <v>73</v>
      </c>
      <c r="K119" s="32" t="s">
        <v>85</v>
      </c>
      <c r="L119" s="32" t="s">
        <v>546</v>
      </c>
      <c r="N119" s="24">
        <v>5072.6000000000004</v>
      </c>
      <c r="O119" s="24">
        <v>5072.6000000000004</v>
      </c>
      <c r="P119" s="32" t="s">
        <v>547</v>
      </c>
      <c r="Q119" s="43" t="s">
        <v>548</v>
      </c>
      <c r="R119" s="43" t="s">
        <v>78</v>
      </c>
      <c r="S119" s="47">
        <v>4</v>
      </c>
    </row>
    <row r="120" spans="1:19" ht="12.75">
      <c r="A120" s="22" t="s">
        <v>60</v>
      </c>
      <c r="B120" s="22" t="s">
        <v>324</v>
      </c>
      <c r="C120" s="22" t="s">
        <v>63</v>
      </c>
      <c r="D120" s="22" t="s">
        <v>61</v>
      </c>
      <c r="E120" s="22" t="s">
        <v>549</v>
      </c>
      <c r="F120" s="31">
        <v>42973.091574074075</v>
      </c>
      <c r="G120" s="31">
        <v>43008</v>
      </c>
      <c r="H120" s="31">
        <v>43373</v>
      </c>
      <c r="I120" s="31">
        <v>43033.091574074075</v>
      </c>
      <c r="J120" s="22" t="s">
        <v>202</v>
      </c>
      <c r="K120" s="32" t="s">
        <v>85</v>
      </c>
      <c r="L120" s="32" t="s">
        <v>550</v>
      </c>
      <c r="N120" s="24">
        <v>1832.10</v>
      </c>
      <c r="O120" s="24">
        <v>1832.10</v>
      </c>
      <c r="P120" s="32" t="s">
        <v>551</v>
      </c>
      <c r="Q120" s="43" t="s">
        <v>552</v>
      </c>
      <c r="R120" s="43" t="s">
        <v>78</v>
      </c>
      <c r="S120" s="47">
        <v>1</v>
      </c>
    </row>
    <row r="121" spans="1:19" ht="12.75">
      <c r="A121" s="22" t="s">
        <v>60</v>
      </c>
      <c r="B121" s="22" t="s">
        <v>229</v>
      </c>
      <c r="C121" s="22" t="s">
        <v>63</v>
      </c>
      <c r="D121" s="22" t="s">
        <v>61</v>
      </c>
      <c r="E121" s="22" t="s">
        <v>553</v>
      </c>
      <c r="F121" s="31">
        <v>42975.607291666667</v>
      </c>
      <c r="G121" s="31">
        <v>42981</v>
      </c>
      <c r="H121" s="31">
        <v>43346</v>
      </c>
      <c r="I121" s="31">
        <v>43005.605416666665</v>
      </c>
      <c r="J121" s="22" t="s">
        <v>73</v>
      </c>
      <c r="K121" s="32" t="s">
        <v>74</v>
      </c>
      <c r="L121" s="32" t="s">
        <v>554</v>
      </c>
      <c r="N121" s="24">
        <v>4443.05</v>
      </c>
      <c r="O121" s="24">
        <v>0</v>
      </c>
      <c r="P121" s="32" t="s">
        <v>101</v>
      </c>
      <c r="Q121" s="43" t="s">
        <v>102</v>
      </c>
      <c r="R121" s="43" t="s">
        <v>78</v>
      </c>
      <c r="S121" s="47">
        <v>5</v>
      </c>
    </row>
    <row r="122" spans="1:19" ht="12.75">
      <c r="A122" s="22" t="s">
        <v>60</v>
      </c>
      <c r="B122" s="22" t="s">
        <v>555</v>
      </c>
      <c r="C122" s="22" t="s">
        <v>63</v>
      </c>
      <c r="D122" s="22" t="s">
        <v>61</v>
      </c>
      <c r="E122" s="22" t="s">
        <v>556</v>
      </c>
      <c r="F122" s="31">
        <v>42971.644745370366</v>
      </c>
      <c r="G122" s="31">
        <v>42979</v>
      </c>
      <c r="H122" s="31">
        <v>43344</v>
      </c>
      <c r="I122" s="31">
        <v>43001</v>
      </c>
      <c r="J122" s="22" t="s">
        <v>73</v>
      </c>
      <c r="K122" s="32" t="s">
        <v>85</v>
      </c>
      <c r="L122" s="32" t="s">
        <v>557</v>
      </c>
      <c r="N122" s="24">
        <v>2756.2132999999999</v>
      </c>
      <c r="O122" s="24">
        <v>2757.06</v>
      </c>
      <c r="P122" s="32" t="s">
        <v>558</v>
      </c>
      <c r="Q122" s="43" t="s">
        <v>559</v>
      </c>
      <c r="R122" s="43" t="s">
        <v>78</v>
      </c>
      <c r="S122" s="47">
        <v>2</v>
      </c>
    </row>
    <row r="123" spans="1:19" ht="12.75">
      <c r="A123" s="22" t="s">
        <v>60</v>
      </c>
      <c r="B123" s="22" t="s">
        <v>207</v>
      </c>
      <c r="C123" s="22" t="s">
        <v>63</v>
      </c>
      <c r="D123" s="22" t="s">
        <v>61</v>
      </c>
      <c r="E123" s="22" t="s">
        <v>560</v>
      </c>
      <c r="F123" s="31">
        <v>42952.049062499995</v>
      </c>
      <c r="G123" s="31">
        <v>42994</v>
      </c>
      <c r="H123" s="31">
        <v>43359</v>
      </c>
      <c r="I123" s="31">
        <v>43012.049062499995</v>
      </c>
      <c r="J123" s="22" t="s">
        <v>73</v>
      </c>
      <c r="K123" s="32" t="s">
        <v>74</v>
      </c>
      <c r="L123" s="32" t="s">
        <v>561</v>
      </c>
      <c r="N123" s="24">
        <v>387.51</v>
      </c>
      <c r="O123" s="24">
        <v>0</v>
      </c>
      <c r="P123" s="32" t="s">
        <v>562</v>
      </c>
      <c r="Q123" s="43" t="s">
        <v>563</v>
      </c>
      <c r="R123" s="43" t="s">
        <v>78</v>
      </c>
      <c r="S123" s="47">
        <v>5</v>
      </c>
    </row>
    <row r="124" spans="1:19" ht="12.75">
      <c r="A124" s="22" t="s">
        <v>60</v>
      </c>
      <c r="B124" s="22" t="s">
        <v>494</v>
      </c>
      <c r="C124" s="22" t="s">
        <v>63</v>
      </c>
      <c r="D124" s="22" t="s">
        <v>61</v>
      </c>
      <c r="E124" s="22" t="s">
        <v>564</v>
      </c>
      <c r="F124" s="31">
        <v>42961.377546296295</v>
      </c>
      <c r="G124" s="31">
        <v>42982</v>
      </c>
      <c r="H124" s="31">
        <v>43343</v>
      </c>
      <c r="I124" s="31">
        <v>42991.372407407405</v>
      </c>
      <c r="J124" s="22" t="s">
        <v>73</v>
      </c>
      <c r="K124" s="32" t="s">
        <v>85</v>
      </c>
      <c r="L124" s="32" t="s">
        <v>565</v>
      </c>
      <c r="N124" s="24">
        <v>2255.3166000000001</v>
      </c>
      <c r="O124" s="24">
        <v>3314.98</v>
      </c>
      <c r="P124" s="32" t="s">
        <v>144</v>
      </c>
      <c r="Q124" s="43" t="s">
        <v>145</v>
      </c>
      <c r="R124" s="43" t="s">
        <v>78</v>
      </c>
      <c r="S124" s="47">
        <v>5</v>
      </c>
    </row>
    <row r="125" spans="1:19" ht="12.75">
      <c r="A125" s="22" t="s">
        <v>60</v>
      </c>
      <c r="B125" s="22" t="s">
        <v>499</v>
      </c>
      <c r="C125" s="22" t="s">
        <v>63</v>
      </c>
      <c r="D125" s="22" t="s">
        <v>61</v>
      </c>
      <c r="E125" s="22" t="s">
        <v>566</v>
      </c>
      <c r="F125" s="31">
        <v>42977.481087962959</v>
      </c>
      <c r="G125" s="31">
        <v>43008</v>
      </c>
      <c r="H125" s="31">
        <v>43373</v>
      </c>
      <c r="I125" s="31">
        <v>43007</v>
      </c>
      <c r="J125" s="22" t="s">
        <v>73</v>
      </c>
      <c r="K125" s="32" t="s">
        <v>74</v>
      </c>
      <c r="L125" s="32" t="s">
        <v>567</v>
      </c>
      <c r="N125" s="24">
        <v>9950.1499999999996</v>
      </c>
      <c r="O125" s="24">
        <v>0</v>
      </c>
      <c r="P125" s="32" t="s">
        <v>144</v>
      </c>
      <c r="Q125" s="43" t="s">
        <v>145</v>
      </c>
      <c r="R125" s="43" t="s">
        <v>78</v>
      </c>
      <c r="S125" s="47">
        <v>4</v>
      </c>
    </row>
    <row r="126" spans="1:19" ht="12.75">
      <c r="A126" s="22" t="s">
        <v>60</v>
      </c>
      <c r="B126" s="22" t="s">
        <v>207</v>
      </c>
      <c r="C126" s="22" t="s">
        <v>63</v>
      </c>
      <c r="D126" s="22" t="s">
        <v>61</v>
      </c>
      <c r="E126" s="22" t="s">
        <v>568</v>
      </c>
      <c r="F126" s="31">
        <v>42975.644317129627</v>
      </c>
      <c r="G126" s="31">
        <v>43008</v>
      </c>
      <c r="H126" s="31">
        <v>43373</v>
      </c>
      <c r="I126" s="31">
        <v>43005.639293981483</v>
      </c>
      <c r="J126" s="22" t="s">
        <v>73</v>
      </c>
      <c r="K126" s="32" t="s">
        <v>80</v>
      </c>
      <c r="L126" s="32" t="s">
        <v>569</v>
      </c>
      <c r="N126" s="24">
        <v>2349.4533000000001</v>
      </c>
      <c r="O126" s="24">
        <v>1577.46</v>
      </c>
      <c r="P126" s="32" t="s">
        <v>570</v>
      </c>
      <c r="Q126" s="43" t="s">
        <v>571</v>
      </c>
      <c r="R126" s="43" t="s">
        <v>78</v>
      </c>
      <c r="S126" s="47">
        <v>6</v>
      </c>
    </row>
    <row r="127" spans="1:19" ht="12.75">
      <c r="A127" s="22" t="s">
        <v>60</v>
      </c>
      <c r="B127" s="22" t="s">
        <v>572</v>
      </c>
      <c r="C127" s="22" t="s">
        <v>63</v>
      </c>
      <c r="D127" s="22" t="s">
        <v>61</v>
      </c>
      <c r="E127" s="22" t="s">
        <v>573</v>
      </c>
      <c r="F127" s="31">
        <v>42969.526261574072</v>
      </c>
      <c r="G127" s="31">
        <v>42988</v>
      </c>
      <c r="H127" s="31">
        <v>43353</v>
      </c>
      <c r="I127" s="31">
        <v>42999</v>
      </c>
      <c r="J127" s="22" t="s">
        <v>73</v>
      </c>
      <c r="K127" s="32" t="s">
        <v>74</v>
      </c>
      <c r="L127" s="32" t="s">
        <v>574</v>
      </c>
      <c r="N127" s="24">
        <v>0</v>
      </c>
      <c r="O127" s="24">
        <v>0</v>
      </c>
      <c r="P127" s="32" t="s">
        <v>575</v>
      </c>
      <c r="Q127" s="43" t="s">
        <v>576</v>
      </c>
      <c r="R127" s="43" t="s">
        <v>78</v>
      </c>
      <c r="S127" s="47">
        <v>4</v>
      </c>
    </row>
    <row r="128" spans="1:19" ht="12.75">
      <c r="A128" s="22" t="s">
        <v>60</v>
      </c>
      <c r="B128" s="22" t="s">
        <v>207</v>
      </c>
      <c r="C128" s="22" t="s">
        <v>63</v>
      </c>
      <c r="D128" s="22" t="s">
        <v>61</v>
      </c>
      <c r="E128" s="22" t="s">
        <v>577</v>
      </c>
      <c r="F128" s="31">
        <v>42954.462071759255</v>
      </c>
      <c r="G128" s="31">
        <v>42978</v>
      </c>
      <c r="H128" s="31">
        <v>43343</v>
      </c>
      <c r="I128" s="31">
        <v>42984.456388888888</v>
      </c>
      <c r="J128" s="22" t="s">
        <v>73</v>
      </c>
      <c r="K128" s="32" t="s">
        <v>163</v>
      </c>
      <c r="L128" s="32" t="s">
        <v>578</v>
      </c>
      <c r="M128" s="32" t="s">
        <v>579</v>
      </c>
      <c r="N128" s="24">
        <v>3183.2249999999999</v>
      </c>
      <c r="O128" s="24">
        <v>1596.16</v>
      </c>
      <c r="P128" s="32" t="s">
        <v>327</v>
      </c>
      <c r="Q128" s="43" t="s">
        <v>328</v>
      </c>
      <c r="R128" s="43" t="s">
        <v>78</v>
      </c>
      <c r="S128" s="47">
        <v>5</v>
      </c>
    </row>
    <row r="129" spans="1:19" ht="12.75">
      <c r="A129" s="22" t="s">
        <v>60</v>
      </c>
      <c r="B129" s="22" t="s">
        <v>207</v>
      </c>
      <c r="C129" s="22" t="s">
        <v>63</v>
      </c>
      <c r="D129" s="22" t="s">
        <v>61</v>
      </c>
      <c r="E129" s="22" t="s">
        <v>580</v>
      </c>
      <c r="F129" s="31">
        <v>42951.650694444441</v>
      </c>
      <c r="G129" s="31">
        <v>42954</v>
      </c>
      <c r="H129" s="31">
        <v>43319</v>
      </c>
      <c r="I129" s="31">
        <v>42981.649837962963</v>
      </c>
      <c r="J129" s="22" t="s">
        <v>73</v>
      </c>
      <c r="K129" s="32" t="s">
        <v>80</v>
      </c>
      <c r="L129" s="32" t="s">
        <v>581</v>
      </c>
      <c r="N129" s="24">
        <v>561.99249999999995</v>
      </c>
      <c r="O129" s="24">
        <v>405.845</v>
      </c>
      <c r="P129" s="32" t="s">
        <v>582</v>
      </c>
      <c r="Q129" s="43" t="s">
        <v>583</v>
      </c>
      <c r="R129" s="43" t="s">
        <v>78</v>
      </c>
      <c r="S129" s="47">
        <v>5</v>
      </c>
    </row>
    <row r="130" spans="1:19" ht="12.75">
      <c r="A130" s="22" t="s">
        <v>60</v>
      </c>
      <c r="B130" s="22" t="s">
        <v>207</v>
      </c>
      <c r="C130" s="22" t="s">
        <v>63</v>
      </c>
      <c r="D130" s="22" t="s">
        <v>61</v>
      </c>
      <c r="E130" s="22" t="s">
        <v>584</v>
      </c>
      <c r="F130" s="31">
        <v>42971.417696759258</v>
      </c>
      <c r="G130" s="31">
        <v>42990</v>
      </c>
      <c r="H130" s="31">
        <v>43355</v>
      </c>
      <c r="I130" s="31">
        <v>43001.412835648145</v>
      </c>
      <c r="J130" s="22" t="s">
        <v>73</v>
      </c>
      <c r="K130" s="32" t="s">
        <v>74</v>
      </c>
      <c r="L130" s="32" t="s">
        <v>585</v>
      </c>
      <c r="N130" s="24">
        <v>825.74</v>
      </c>
      <c r="O130" s="24">
        <v>0</v>
      </c>
      <c r="P130" s="32" t="s">
        <v>586</v>
      </c>
      <c r="Q130" s="43" t="s">
        <v>587</v>
      </c>
      <c r="R130" s="43" t="s">
        <v>78</v>
      </c>
      <c r="S130" s="47">
        <v>5</v>
      </c>
    </row>
    <row r="131" spans="1:19" ht="12.75">
      <c r="A131" s="22" t="s">
        <v>60</v>
      </c>
      <c r="B131" s="22" t="s">
        <v>207</v>
      </c>
      <c r="C131" s="22" t="s">
        <v>63</v>
      </c>
      <c r="D131" s="22" t="s">
        <v>61</v>
      </c>
      <c r="E131" s="22" t="s">
        <v>588</v>
      </c>
      <c r="F131" s="31">
        <v>42962.043912037036</v>
      </c>
      <c r="G131" s="31">
        <v>43004</v>
      </c>
      <c r="H131" s="31">
        <v>43369</v>
      </c>
      <c r="I131" s="31">
        <v>43022.043912037036</v>
      </c>
      <c r="J131" s="22" t="s">
        <v>73</v>
      </c>
      <c r="K131" s="32" t="s">
        <v>85</v>
      </c>
      <c r="L131" s="32" t="s">
        <v>589</v>
      </c>
      <c r="N131" s="24">
        <v>360.01799999999997</v>
      </c>
      <c r="O131" s="24">
        <v>308.17000000000002</v>
      </c>
      <c r="P131" s="32" t="s">
        <v>590</v>
      </c>
      <c r="Q131" s="43" t="s">
        <v>591</v>
      </c>
      <c r="R131" s="43" t="s">
        <v>78</v>
      </c>
      <c r="S131" s="47">
        <v>4</v>
      </c>
    </row>
    <row r="132" spans="1:19" ht="12.75">
      <c r="A132" s="22" t="s">
        <v>60</v>
      </c>
      <c r="B132" s="22" t="s">
        <v>324</v>
      </c>
      <c r="C132" s="22" t="s">
        <v>63</v>
      </c>
      <c r="D132" s="22" t="s">
        <v>61</v>
      </c>
      <c r="E132" s="22" t="s">
        <v>592</v>
      </c>
      <c r="F132" s="31">
        <v>42948.62427083333</v>
      </c>
      <c r="G132" s="31">
        <v>42948</v>
      </c>
      <c r="H132" s="31">
        <v>43313</v>
      </c>
      <c r="I132" s="31">
        <v>42978.618321759255</v>
      </c>
      <c r="J132" s="22" t="s">
        <v>73</v>
      </c>
      <c r="K132" s="32" t="s">
        <v>74</v>
      </c>
      <c r="L132" s="32" t="s">
        <v>593</v>
      </c>
      <c r="N132" s="24">
        <v>0</v>
      </c>
      <c r="O132" s="24">
        <v>0</v>
      </c>
      <c r="P132" s="32" t="s">
        <v>594</v>
      </c>
      <c r="Q132" s="43" t="s">
        <v>595</v>
      </c>
      <c r="R132" s="43" t="s">
        <v>78</v>
      </c>
      <c r="S132" s="47">
        <v>5</v>
      </c>
    </row>
    <row r="133" spans="1:19" ht="12.75">
      <c r="A133" s="22" t="s">
        <v>60</v>
      </c>
      <c r="B133" s="22" t="s">
        <v>456</v>
      </c>
      <c r="C133" s="22" t="s">
        <v>63</v>
      </c>
      <c r="D133" s="22" t="s">
        <v>61</v>
      </c>
      <c r="E133" s="22" t="s">
        <v>596</v>
      </c>
      <c r="F133" s="31">
        <v>42954.585173611107</v>
      </c>
      <c r="G133" s="31">
        <v>42959</v>
      </c>
      <c r="H133" s="31">
        <v>43312</v>
      </c>
      <c r="I133" s="31">
        <v>42984.58043981481</v>
      </c>
      <c r="J133" s="22" t="s">
        <v>73</v>
      </c>
      <c r="K133" s="32" t="s">
        <v>74</v>
      </c>
      <c r="L133" s="32" t="s">
        <v>597</v>
      </c>
      <c r="N133" s="24">
        <v>970.89</v>
      </c>
      <c r="O133" s="24">
        <v>0</v>
      </c>
      <c r="P133" s="32" t="s">
        <v>598</v>
      </c>
      <c r="Q133" s="43" t="s">
        <v>599</v>
      </c>
      <c r="R133" s="43" t="s">
        <v>78</v>
      </c>
      <c r="S133" s="47">
        <v>6</v>
      </c>
    </row>
    <row r="134" spans="1:19" ht="12.75">
      <c r="A134" s="22" t="s">
        <v>60</v>
      </c>
      <c r="B134" s="22" t="s">
        <v>207</v>
      </c>
      <c r="C134" s="22" t="s">
        <v>63</v>
      </c>
      <c r="D134" s="22" t="s">
        <v>61</v>
      </c>
      <c r="E134" s="22" t="s">
        <v>600</v>
      </c>
      <c r="F134" s="31">
        <v>42955.485659722217</v>
      </c>
      <c r="G134" s="31">
        <v>42955</v>
      </c>
      <c r="H134" s="31">
        <v>43320</v>
      </c>
      <c r="I134" s="31">
        <v>42985.483460648145</v>
      </c>
      <c r="J134" s="22" t="s">
        <v>73</v>
      </c>
      <c r="K134" s="32" t="s">
        <v>85</v>
      </c>
      <c r="L134" s="32" t="s">
        <v>601</v>
      </c>
      <c r="N134" s="24">
        <v>396.8225</v>
      </c>
      <c r="O134" s="24">
        <v>356.86</v>
      </c>
      <c r="P134" s="32" t="s">
        <v>338</v>
      </c>
      <c r="Q134" s="43" t="s">
        <v>339</v>
      </c>
      <c r="R134" s="43" t="s">
        <v>78</v>
      </c>
      <c r="S134" s="47">
        <v>6</v>
      </c>
    </row>
    <row r="135" spans="1:19" ht="12.75">
      <c r="A135" s="22" t="s">
        <v>60</v>
      </c>
      <c r="B135" s="22" t="s">
        <v>264</v>
      </c>
      <c r="C135" s="22" t="s">
        <v>63</v>
      </c>
      <c r="D135" s="22" t="s">
        <v>61</v>
      </c>
      <c r="E135" s="22" t="s">
        <v>602</v>
      </c>
      <c r="F135" s="31">
        <v>42949.707557870366</v>
      </c>
      <c r="G135" s="31">
        <v>42949</v>
      </c>
      <c r="H135" s="31">
        <v>43314</v>
      </c>
      <c r="I135" s="31">
        <v>42979.704062500001</v>
      </c>
      <c r="J135" s="22" t="s">
        <v>73</v>
      </c>
      <c r="K135" s="32" t="s">
        <v>74</v>
      </c>
      <c r="L135" s="32" t="s">
        <v>603</v>
      </c>
      <c r="N135" s="24">
        <v>415.30</v>
      </c>
      <c r="O135" s="24">
        <v>0</v>
      </c>
      <c r="P135" s="32" t="s">
        <v>275</v>
      </c>
      <c r="Q135" s="43" t="s">
        <v>276</v>
      </c>
      <c r="R135" s="43" t="s">
        <v>78</v>
      </c>
      <c r="S135" s="47">
        <v>5</v>
      </c>
    </row>
    <row r="136" spans="1:19" ht="12.75">
      <c r="A136" s="22" t="s">
        <v>60</v>
      </c>
      <c r="B136" s="22" t="s">
        <v>247</v>
      </c>
      <c r="C136" s="22" t="s">
        <v>63</v>
      </c>
      <c r="D136" s="22" t="s">
        <v>61</v>
      </c>
      <c r="E136" s="22" t="s">
        <v>604</v>
      </c>
      <c r="F136" s="31">
        <v>42954.419004629628</v>
      </c>
      <c r="G136" s="31">
        <v>42978</v>
      </c>
      <c r="H136" s="31">
        <v>43343</v>
      </c>
      <c r="I136" s="31">
        <v>42984</v>
      </c>
      <c r="J136" s="22" t="s">
        <v>73</v>
      </c>
      <c r="K136" s="32" t="s">
        <v>74</v>
      </c>
      <c r="L136" s="32" t="s">
        <v>605</v>
      </c>
      <c r="N136" s="24">
        <v>0</v>
      </c>
      <c r="O136" s="24">
        <v>0</v>
      </c>
      <c r="P136" s="32" t="s">
        <v>606</v>
      </c>
      <c r="Q136" s="43" t="s">
        <v>607</v>
      </c>
      <c r="R136" s="43" t="s">
        <v>78</v>
      </c>
      <c r="S136" s="47">
        <v>4</v>
      </c>
    </row>
    <row r="137" spans="1:19" ht="12.75">
      <c r="A137" s="22" t="s">
        <v>60</v>
      </c>
      <c r="B137" s="22" t="s">
        <v>608</v>
      </c>
      <c r="C137" s="22" t="s">
        <v>63</v>
      </c>
      <c r="D137" s="22" t="s">
        <v>61</v>
      </c>
      <c r="E137" s="22" t="s">
        <v>609</v>
      </c>
      <c r="F137" s="31">
        <v>42976.466562499998</v>
      </c>
      <c r="G137" s="31">
        <v>42979</v>
      </c>
      <c r="H137" s="31">
        <v>43344</v>
      </c>
      <c r="I137" s="31">
        <v>43006.458692129629</v>
      </c>
      <c r="J137" s="22" t="s">
        <v>73</v>
      </c>
      <c r="K137" s="32" t="s">
        <v>74</v>
      </c>
      <c r="L137" s="32" t="s">
        <v>610</v>
      </c>
      <c r="N137" s="24">
        <v>4981.3774999999996</v>
      </c>
      <c r="O137" s="24">
        <v>0</v>
      </c>
      <c r="P137" s="32" t="s">
        <v>611</v>
      </c>
      <c r="Q137" s="43" t="s">
        <v>612</v>
      </c>
      <c r="R137" s="43" t="s">
        <v>78</v>
      </c>
      <c r="S137" s="47">
        <v>5</v>
      </c>
    </row>
    <row r="138" spans="1:19" ht="12.75">
      <c r="A138" s="22" t="s">
        <v>60</v>
      </c>
      <c r="B138" s="22" t="s">
        <v>219</v>
      </c>
      <c r="C138" s="22" t="s">
        <v>63</v>
      </c>
      <c r="D138" s="22" t="s">
        <v>61</v>
      </c>
      <c r="E138" s="22" t="s">
        <v>613</v>
      </c>
      <c r="F138" s="31">
        <v>42977.45349537037</v>
      </c>
      <c r="G138" s="31">
        <v>42977</v>
      </c>
      <c r="H138" s="31">
        <v>43342</v>
      </c>
      <c r="I138" s="31">
        <v>43007</v>
      </c>
      <c r="J138" s="22" t="s">
        <v>73</v>
      </c>
      <c r="K138" s="32" t="s">
        <v>85</v>
      </c>
      <c r="L138" s="32" t="s">
        <v>614</v>
      </c>
      <c r="N138" s="24">
        <v>1993.2183</v>
      </c>
      <c r="O138" s="24">
        <v>1608.185</v>
      </c>
      <c r="P138" s="32" t="s">
        <v>212</v>
      </c>
      <c r="Q138" s="43" t="s">
        <v>213</v>
      </c>
      <c r="R138" s="43" t="s">
        <v>78</v>
      </c>
      <c r="S138" s="47">
        <v>5</v>
      </c>
    </row>
    <row r="139" spans="1:19" ht="12.75">
      <c r="A139" s="22" t="s">
        <v>60</v>
      </c>
      <c r="B139" s="22" t="s">
        <v>207</v>
      </c>
      <c r="C139" s="22" t="s">
        <v>63</v>
      </c>
      <c r="D139" s="22" t="s">
        <v>61</v>
      </c>
      <c r="E139" s="22" t="s">
        <v>615</v>
      </c>
      <c r="F139" s="31">
        <v>42977.43954861111</v>
      </c>
      <c r="G139" s="31">
        <v>42977</v>
      </c>
      <c r="H139" s="31">
        <v>43342</v>
      </c>
      <c r="I139" s="31">
        <v>43007.438657407409</v>
      </c>
      <c r="J139" s="22" t="s">
        <v>73</v>
      </c>
      <c r="K139" s="32" t="s">
        <v>74</v>
      </c>
      <c r="L139" s="32" t="s">
        <v>616</v>
      </c>
      <c r="N139" s="24">
        <v>334.82</v>
      </c>
      <c r="O139" s="24">
        <v>0</v>
      </c>
      <c r="P139" s="32" t="s">
        <v>617</v>
      </c>
      <c r="Q139" s="43" t="s">
        <v>618</v>
      </c>
      <c r="R139" s="43" t="s">
        <v>78</v>
      </c>
      <c r="S139" s="47">
        <v>5</v>
      </c>
    </row>
    <row r="140" spans="1:19" ht="12.75">
      <c r="A140" s="22" t="s">
        <v>60</v>
      </c>
      <c r="B140" s="22" t="s">
        <v>264</v>
      </c>
      <c r="C140" s="22" t="s">
        <v>63</v>
      </c>
      <c r="D140" s="22" t="s">
        <v>61</v>
      </c>
      <c r="E140" s="22" t="s">
        <v>619</v>
      </c>
      <c r="F140" s="31">
        <v>42955.618912037033</v>
      </c>
      <c r="G140" s="31">
        <v>42955</v>
      </c>
      <c r="H140" s="31">
        <v>43320</v>
      </c>
      <c r="I140" s="31">
        <v>42985.610717592594</v>
      </c>
      <c r="J140" s="22" t="s">
        <v>73</v>
      </c>
      <c r="K140" s="32" t="s">
        <v>85</v>
      </c>
      <c r="L140" s="32" t="s">
        <v>620</v>
      </c>
      <c r="N140" s="24">
        <v>829.5025</v>
      </c>
      <c r="O140" s="24">
        <v>571.73</v>
      </c>
      <c r="P140" s="32" t="s">
        <v>533</v>
      </c>
      <c r="Q140" s="43" t="s">
        <v>534</v>
      </c>
      <c r="R140" s="43" t="s">
        <v>78</v>
      </c>
      <c r="S140" s="47">
        <v>5</v>
      </c>
    </row>
    <row r="141" spans="1:19" ht="12.75">
      <c r="A141" s="22" t="s">
        <v>60</v>
      </c>
      <c r="B141" s="22" t="s">
        <v>207</v>
      </c>
      <c r="C141" s="22" t="s">
        <v>63</v>
      </c>
      <c r="D141" s="22" t="s">
        <v>61</v>
      </c>
      <c r="E141" s="22" t="s">
        <v>621</v>
      </c>
      <c r="F141" s="31">
        <v>42978.675092592588</v>
      </c>
      <c r="G141" s="31">
        <v>42978</v>
      </c>
      <c r="H141" s="31">
        <v>43343</v>
      </c>
      <c r="I141" s="31">
        <v>43008.674050925925</v>
      </c>
      <c r="J141" s="22" t="s">
        <v>73</v>
      </c>
      <c r="K141" s="32" t="s">
        <v>85</v>
      </c>
      <c r="L141" s="32" t="s">
        <v>622</v>
      </c>
      <c r="N141" s="24">
        <v>444.08800000000002</v>
      </c>
      <c r="O141" s="24">
        <v>311.41000000000003</v>
      </c>
      <c r="P141" s="32" t="s">
        <v>217</v>
      </c>
      <c r="Q141" s="43" t="s">
        <v>218</v>
      </c>
      <c r="R141" s="43" t="s">
        <v>78</v>
      </c>
      <c r="S141" s="47">
        <v>5</v>
      </c>
    </row>
    <row r="142" spans="1:19" ht="12.75">
      <c r="A142" s="22" t="s">
        <v>60</v>
      </c>
      <c r="B142" s="22" t="s">
        <v>219</v>
      </c>
      <c r="C142" s="22" t="s">
        <v>63</v>
      </c>
      <c r="D142" s="22" t="s">
        <v>61</v>
      </c>
      <c r="E142" s="22" t="s">
        <v>623</v>
      </c>
      <c r="F142" s="31">
        <v>42969.793622685182</v>
      </c>
      <c r="G142" s="31">
        <v>42979</v>
      </c>
      <c r="H142" s="31">
        <v>43344</v>
      </c>
      <c r="I142" s="31">
        <v>42999</v>
      </c>
      <c r="J142" s="22" t="s">
        <v>73</v>
      </c>
      <c r="K142" s="32" t="s">
        <v>80</v>
      </c>
      <c r="L142" s="32" t="s">
        <v>624</v>
      </c>
      <c r="N142" s="24">
        <v>1552.3316</v>
      </c>
      <c r="O142" s="24">
        <v>1466.645</v>
      </c>
      <c r="P142" s="32" t="s">
        <v>625</v>
      </c>
      <c r="Q142" s="43" t="s">
        <v>626</v>
      </c>
      <c r="R142" s="43" t="s">
        <v>78</v>
      </c>
      <c r="S142" s="47">
        <v>5</v>
      </c>
    </row>
    <row r="143" spans="1:19" ht="12.75">
      <c r="A143" s="22" t="s">
        <v>60</v>
      </c>
      <c r="B143" s="22" t="s">
        <v>207</v>
      </c>
      <c r="C143" s="22" t="s">
        <v>63</v>
      </c>
      <c r="D143" s="22" t="s">
        <v>61</v>
      </c>
      <c r="E143" s="22" t="s">
        <v>627</v>
      </c>
      <c r="F143" s="31">
        <v>42957.669340277775</v>
      </c>
      <c r="G143" s="31">
        <v>42968</v>
      </c>
      <c r="H143" s="31">
        <v>43333</v>
      </c>
      <c r="I143" s="31">
        <v>42987.667083333334</v>
      </c>
      <c r="J143" s="22" t="s">
        <v>73</v>
      </c>
      <c r="K143" s="32" t="s">
        <v>80</v>
      </c>
      <c r="L143" s="32" t="s">
        <v>628</v>
      </c>
      <c r="N143" s="24">
        <v>650.70000000000005</v>
      </c>
      <c r="O143" s="24">
        <v>463.72</v>
      </c>
      <c r="P143" s="32" t="s">
        <v>288</v>
      </c>
      <c r="Q143" s="43" t="s">
        <v>289</v>
      </c>
      <c r="R143" s="43" t="s">
        <v>78</v>
      </c>
      <c r="S143" s="47">
        <v>4</v>
      </c>
    </row>
    <row r="144" spans="1:19" ht="12.75">
      <c r="A144" s="22" t="s">
        <v>60</v>
      </c>
      <c r="B144" s="22" t="s">
        <v>229</v>
      </c>
      <c r="C144" s="22" t="s">
        <v>63</v>
      </c>
      <c r="D144" s="22" t="s">
        <v>61</v>
      </c>
      <c r="E144" s="22" t="s">
        <v>629</v>
      </c>
      <c r="F144" s="31">
        <v>42949.629444444443</v>
      </c>
      <c r="G144" s="31">
        <v>43312</v>
      </c>
      <c r="H144" s="31">
        <v>43677</v>
      </c>
      <c r="I144" s="31">
        <v>43009.628622685181</v>
      </c>
      <c r="J144" s="22" t="s">
        <v>73</v>
      </c>
      <c r="K144" s="32" t="s">
        <v>196</v>
      </c>
      <c r="L144" s="32" t="s">
        <v>630</v>
      </c>
      <c r="N144" s="24">
        <v>0</v>
      </c>
      <c r="O144" s="24">
        <v>0</v>
      </c>
      <c r="P144" s="32" t="s">
        <v>101</v>
      </c>
      <c r="Q144" s="43" t="s">
        <v>102</v>
      </c>
      <c r="R144" s="43" t="s">
        <v>78</v>
      </c>
      <c r="S144" s="47">
        <v>4</v>
      </c>
    </row>
    <row r="145" spans="1:19" ht="12.75">
      <c r="A145" s="22" t="s">
        <v>60</v>
      </c>
      <c r="B145" s="22" t="s">
        <v>631</v>
      </c>
      <c r="C145" s="22" t="s">
        <v>63</v>
      </c>
      <c r="D145" s="22" t="s">
        <v>61</v>
      </c>
      <c r="E145" s="22" t="s">
        <v>632</v>
      </c>
      <c r="F145" s="31">
        <v>42954.084710648145</v>
      </c>
      <c r="G145" s="31">
        <v>42989</v>
      </c>
      <c r="H145" s="31">
        <v>43354</v>
      </c>
      <c r="I145" s="31">
        <v>43014.084710648145</v>
      </c>
      <c r="J145" s="22" t="s">
        <v>202</v>
      </c>
      <c r="K145" s="32" t="s">
        <v>80</v>
      </c>
      <c r="L145" s="32" t="s">
        <v>633</v>
      </c>
      <c r="N145" s="24">
        <v>428.12599999999998</v>
      </c>
      <c r="O145" s="24">
        <v>537.64</v>
      </c>
      <c r="P145" s="32" t="s">
        <v>288</v>
      </c>
      <c r="Q145" s="43" t="s">
        <v>289</v>
      </c>
      <c r="R145" s="43" t="s">
        <v>78</v>
      </c>
      <c r="S145" s="47">
        <v>5</v>
      </c>
    </row>
    <row r="146" spans="1:19" ht="12.75">
      <c r="A146" s="22" t="s">
        <v>60</v>
      </c>
      <c r="B146" s="22" t="s">
        <v>207</v>
      </c>
      <c r="C146" s="22" t="s">
        <v>63</v>
      </c>
      <c r="D146" s="22" t="s">
        <v>61</v>
      </c>
      <c r="E146" s="22" t="s">
        <v>634</v>
      </c>
      <c r="F146" s="31">
        <v>42952.024212962962</v>
      </c>
      <c r="G146" s="31">
        <v>43001</v>
      </c>
      <c r="H146" s="31">
        <v>43366</v>
      </c>
      <c r="I146" s="31">
        <v>43012.024212962962</v>
      </c>
      <c r="J146" s="22" t="s">
        <v>73</v>
      </c>
      <c r="K146" s="32" t="s">
        <v>74</v>
      </c>
      <c r="L146" s="32" t="s">
        <v>635</v>
      </c>
      <c r="N146" s="24">
        <v>2051.0549999999998</v>
      </c>
      <c r="O146" s="24">
        <v>0</v>
      </c>
      <c r="P146" s="32" t="s">
        <v>636</v>
      </c>
      <c r="Q146" s="43" t="s">
        <v>637</v>
      </c>
      <c r="R146" s="43" t="s">
        <v>78</v>
      </c>
      <c r="S146" s="47">
        <v>6</v>
      </c>
    </row>
    <row r="147" spans="1:19" ht="12.75">
      <c r="A147" s="22" t="s">
        <v>60</v>
      </c>
      <c r="B147" s="22" t="s">
        <v>264</v>
      </c>
      <c r="C147" s="22" t="s">
        <v>63</v>
      </c>
      <c r="D147" s="22" t="s">
        <v>61</v>
      </c>
      <c r="E147" s="22" t="s">
        <v>638</v>
      </c>
      <c r="F147" s="31">
        <v>42954.57472222222</v>
      </c>
      <c r="G147" s="31">
        <v>42954</v>
      </c>
      <c r="H147" s="31">
        <v>43319</v>
      </c>
      <c r="I147" s="31">
        <v>42984.569340277776</v>
      </c>
      <c r="J147" s="22" t="s">
        <v>73</v>
      </c>
      <c r="K147" s="32" t="s">
        <v>85</v>
      </c>
      <c r="L147" s="32" t="s">
        <v>639</v>
      </c>
      <c r="N147" s="24">
        <v>2403.1466</v>
      </c>
      <c r="O147" s="24">
        <v>2486.17</v>
      </c>
      <c r="P147" s="32" t="s">
        <v>338</v>
      </c>
      <c r="Q147" s="43" t="s">
        <v>339</v>
      </c>
      <c r="R147" s="43" t="s">
        <v>78</v>
      </c>
      <c r="S147" s="47">
        <v>5</v>
      </c>
    </row>
    <row r="148" spans="1:19" ht="12.75">
      <c r="A148" s="22" t="s">
        <v>60</v>
      </c>
      <c r="B148" s="22" t="s">
        <v>513</v>
      </c>
      <c r="C148" s="22" t="s">
        <v>63</v>
      </c>
      <c r="D148" s="22" t="s">
        <v>61</v>
      </c>
      <c r="E148" s="22" t="s">
        <v>640</v>
      </c>
      <c r="F148" s="31">
        <v>42962.456550925926</v>
      </c>
      <c r="G148" s="31">
        <v>42971</v>
      </c>
      <c r="H148" s="31">
        <v>43336</v>
      </c>
      <c r="I148" s="31">
        <v>42992</v>
      </c>
      <c r="J148" s="22" t="s">
        <v>73</v>
      </c>
      <c r="K148" s="32" t="s">
        <v>85</v>
      </c>
      <c r="L148" s="32" t="s">
        <v>641</v>
      </c>
      <c r="N148" s="24">
        <v>3298.79</v>
      </c>
      <c r="O148" s="24">
        <v>3298.79</v>
      </c>
      <c r="P148" s="32" t="s">
        <v>642</v>
      </c>
      <c r="Q148" s="43" t="s">
        <v>643</v>
      </c>
      <c r="R148" s="43" t="s">
        <v>93</v>
      </c>
      <c r="S148" s="47">
        <v>6</v>
      </c>
    </row>
    <row r="149" spans="1:19" ht="12.75">
      <c r="A149" s="22" t="s">
        <v>60</v>
      </c>
      <c r="B149" s="22" t="s">
        <v>367</v>
      </c>
      <c r="C149" s="22" t="s">
        <v>63</v>
      </c>
      <c r="D149" s="22" t="s">
        <v>61</v>
      </c>
      <c r="E149" s="22" t="s">
        <v>644</v>
      </c>
      <c r="F149" s="31">
        <v>42948.533946759257</v>
      </c>
      <c r="G149" s="31">
        <v>42948</v>
      </c>
      <c r="H149" s="31">
        <v>43313</v>
      </c>
      <c r="I149" s="31">
        <v>42978</v>
      </c>
      <c r="J149" s="22" t="s">
        <v>73</v>
      </c>
      <c r="K149" s="32" t="s">
        <v>196</v>
      </c>
      <c r="L149" s="32" t="s">
        <v>645</v>
      </c>
      <c r="N149" s="24">
        <v>3225.4324999999999</v>
      </c>
      <c r="O149" s="24">
        <v>0</v>
      </c>
      <c r="P149" s="32" t="s">
        <v>558</v>
      </c>
      <c r="Q149" s="43" t="s">
        <v>559</v>
      </c>
      <c r="R149" s="43" t="s">
        <v>78</v>
      </c>
      <c r="S149" s="47">
        <v>5</v>
      </c>
    </row>
    <row r="150" spans="1:19" ht="12.75">
      <c r="A150" s="22" t="s">
        <v>60</v>
      </c>
      <c r="B150" s="22" t="s">
        <v>207</v>
      </c>
      <c r="C150" s="22" t="s">
        <v>63</v>
      </c>
      <c r="D150" s="22" t="s">
        <v>61</v>
      </c>
      <c r="E150" s="22" t="s">
        <v>646</v>
      </c>
      <c r="F150" s="31">
        <v>42962.708692129629</v>
      </c>
      <c r="G150" s="31">
        <v>42962</v>
      </c>
      <c r="H150" s="31">
        <v>43327</v>
      </c>
      <c r="I150" s="31">
        <v>42992.700949074075</v>
      </c>
      <c r="J150" s="22" t="s">
        <v>73</v>
      </c>
      <c r="K150" s="32" t="s">
        <v>74</v>
      </c>
      <c r="L150" s="32" t="s">
        <v>647</v>
      </c>
      <c r="N150" s="24">
        <v>554.13</v>
      </c>
      <c r="O150" s="24">
        <v>0</v>
      </c>
      <c r="P150" s="32" t="s">
        <v>547</v>
      </c>
      <c r="Q150" s="43" t="s">
        <v>548</v>
      </c>
      <c r="R150" s="43" t="s">
        <v>78</v>
      </c>
      <c r="S150" s="47">
        <v>5</v>
      </c>
    </row>
    <row r="151" spans="1:19" ht="12.75">
      <c r="A151" s="22" t="s">
        <v>60</v>
      </c>
      <c r="B151" s="22" t="s">
        <v>295</v>
      </c>
      <c r="C151" s="22" t="s">
        <v>63</v>
      </c>
      <c r="D151" s="22" t="s">
        <v>61</v>
      </c>
      <c r="E151" s="22" t="s">
        <v>648</v>
      </c>
      <c r="F151" s="31">
        <v>42976.690555555557</v>
      </c>
      <c r="G151" s="31">
        <v>43008</v>
      </c>
      <c r="H151" s="31">
        <v>43373</v>
      </c>
      <c r="I151" s="31">
        <v>43006.689016203702</v>
      </c>
      <c r="J151" s="22" t="s">
        <v>73</v>
      </c>
      <c r="K151" s="32" t="s">
        <v>163</v>
      </c>
      <c r="L151" s="32" t="s">
        <v>649</v>
      </c>
      <c r="M151" s="32" t="s">
        <v>650</v>
      </c>
      <c r="N151" s="24">
        <v>1028.7874999999999</v>
      </c>
      <c r="O151" s="24">
        <v>909.40</v>
      </c>
      <c r="P151" s="32" t="s">
        <v>651</v>
      </c>
      <c r="Q151" s="43" t="s">
        <v>652</v>
      </c>
      <c r="R151" s="43" t="s">
        <v>78</v>
      </c>
      <c r="S151" s="47">
        <v>5</v>
      </c>
    </row>
    <row r="152" spans="1:19" ht="12.75">
      <c r="A152" s="22" t="s">
        <v>60</v>
      </c>
      <c r="B152" s="22" t="s">
        <v>513</v>
      </c>
      <c r="C152" s="22" t="s">
        <v>63</v>
      </c>
      <c r="D152" s="22" t="s">
        <v>61</v>
      </c>
      <c r="E152" s="22" t="s">
        <v>653</v>
      </c>
      <c r="F152" s="31">
        <v>42961.512141203704</v>
      </c>
      <c r="G152" s="31">
        <v>42961</v>
      </c>
      <c r="H152" s="31">
        <v>43326</v>
      </c>
      <c r="I152" s="31">
        <v>42991</v>
      </c>
      <c r="J152" s="22" t="s">
        <v>73</v>
      </c>
      <c r="K152" s="32" t="s">
        <v>74</v>
      </c>
      <c r="L152" s="32" t="s">
        <v>654</v>
      </c>
      <c r="N152" s="24">
        <v>952.4325</v>
      </c>
      <c r="O152" s="24">
        <v>0</v>
      </c>
      <c r="P152" s="32" t="s">
        <v>160</v>
      </c>
      <c r="Q152" s="43" t="s">
        <v>161</v>
      </c>
      <c r="R152" s="43" t="s">
        <v>78</v>
      </c>
      <c r="S152" s="47">
        <v>5</v>
      </c>
    </row>
    <row r="153" spans="1:19" ht="12.75">
      <c r="A153" s="22" t="s">
        <v>60</v>
      </c>
      <c r="B153" s="22" t="s">
        <v>494</v>
      </c>
      <c r="C153" s="22" t="s">
        <v>63</v>
      </c>
      <c r="D153" s="22" t="s">
        <v>61</v>
      </c>
      <c r="E153" s="22" t="s">
        <v>655</v>
      </c>
      <c r="F153" s="31">
        <v>42956.388194444444</v>
      </c>
      <c r="G153" s="31">
        <v>42978</v>
      </c>
      <c r="H153" s="31">
        <v>43343</v>
      </c>
      <c r="I153" s="31">
        <v>42986.385104166664</v>
      </c>
      <c r="J153" s="22" t="s">
        <v>73</v>
      </c>
      <c r="K153" s="32" t="s">
        <v>74</v>
      </c>
      <c r="L153" s="32" t="s">
        <v>656</v>
      </c>
      <c r="N153" s="24">
        <v>0</v>
      </c>
      <c r="O153" s="24">
        <v>0</v>
      </c>
      <c r="P153" s="32" t="s">
        <v>657</v>
      </c>
      <c r="Q153" s="43" t="s">
        <v>658</v>
      </c>
      <c r="R153" s="43" t="s">
        <v>78</v>
      </c>
      <c r="S153" s="47">
        <v>4</v>
      </c>
    </row>
    <row r="154" spans="1:19" ht="12.75">
      <c r="A154" s="22" t="s">
        <v>60</v>
      </c>
      <c r="B154" s="22" t="s">
        <v>194</v>
      </c>
      <c r="C154" s="22" t="s">
        <v>63</v>
      </c>
      <c r="D154" s="22" t="s">
        <v>61</v>
      </c>
      <c r="E154" s="22" t="s">
        <v>659</v>
      </c>
      <c r="F154" s="31">
        <v>42965.627326388887</v>
      </c>
      <c r="G154" s="31">
        <v>42975</v>
      </c>
      <c r="H154" s="31">
        <v>43340</v>
      </c>
      <c r="I154" s="31">
        <v>42995</v>
      </c>
      <c r="J154" s="22" t="s">
        <v>73</v>
      </c>
      <c r="K154" s="32" t="s">
        <v>74</v>
      </c>
      <c r="L154" s="32" t="s">
        <v>660</v>
      </c>
      <c r="N154" s="24">
        <v>2119.4699999999998</v>
      </c>
      <c r="O154" s="24">
        <v>0</v>
      </c>
      <c r="P154" s="32" t="s">
        <v>661</v>
      </c>
      <c r="Q154" s="43" t="s">
        <v>662</v>
      </c>
      <c r="R154" s="43" t="s">
        <v>78</v>
      </c>
      <c r="S154" s="47">
        <v>5</v>
      </c>
    </row>
    <row r="155" spans="1:19" ht="12.75">
      <c r="A155" s="22" t="s">
        <v>60</v>
      </c>
      <c r="B155" s="22" t="s">
        <v>207</v>
      </c>
      <c r="C155" s="22" t="s">
        <v>63</v>
      </c>
      <c r="D155" s="22" t="s">
        <v>61</v>
      </c>
      <c r="E155" s="22" t="s">
        <v>663</v>
      </c>
      <c r="F155" s="31">
        <v>42975.719259259255</v>
      </c>
      <c r="G155" s="31">
        <v>42975</v>
      </c>
      <c r="H155" s="31">
        <v>43340</v>
      </c>
      <c r="I155" s="31">
        <v>43005.719097222223</v>
      </c>
      <c r="J155" s="22" t="s">
        <v>209</v>
      </c>
      <c r="K155" s="32" t="s">
        <v>163</v>
      </c>
      <c r="L155" s="32" t="s">
        <v>664</v>
      </c>
      <c r="M155" s="32" t="s">
        <v>665</v>
      </c>
      <c r="N155" s="24">
        <v>-638.14</v>
      </c>
      <c r="O155" s="24">
        <v>-638.14</v>
      </c>
      <c r="P155" s="32" t="s">
        <v>666</v>
      </c>
      <c r="Q155" s="43" t="s">
        <v>667</v>
      </c>
      <c r="R155" s="43" t="s">
        <v>78</v>
      </c>
      <c r="S155" s="47">
        <v>1</v>
      </c>
    </row>
    <row r="156" spans="1:19" ht="12.75">
      <c r="A156" s="22" t="s">
        <v>60</v>
      </c>
      <c r="B156" s="22" t="s">
        <v>207</v>
      </c>
      <c r="C156" s="22" t="s">
        <v>63</v>
      </c>
      <c r="D156" s="22" t="s">
        <v>61</v>
      </c>
      <c r="E156" s="22" t="s">
        <v>668</v>
      </c>
      <c r="F156" s="31">
        <v>42978.393425925926</v>
      </c>
      <c r="G156" s="31">
        <v>42978</v>
      </c>
      <c r="H156" s="31">
        <v>43343</v>
      </c>
      <c r="I156" s="31">
        <v>43008.387604166666</v>
      </c>
      <c r="J156" s="22" t="s">
        <v>73</v>
      </c>
      <c r="K156" s="32" t="s">
        <v>85</v>
      </c>
      <c r="L156" s="32" t="s">
        <v>669</v>
      </c>
      <c r="N156" s="24">
        <v>775.32870000000003</v>
      </c>
      <c r="O156" s="24">
        <v>315.865</v>
      </c>
      <c r="P156" s="32" t="s">
        <v>670</v>
      </c>
      <c r="Q156" s="43" t="s">
        <v>671</v>
      </c>
      <c r="R156" s="43" t="s">
        <v>78</v>
      </c>
      <c r="S156" s="47">
        <v>5</v>
      </c>
    </row>
    <row r="157" spans="1:19" ht="12.75">
      <c r="A157" s="22" t="s">
        <v>60</v>
      </c>
      <c r="B157" s="22" t="s">
        <v>207</v>
      </c>
      <c r="C157" s="22" t="s">
        <v>63</v>
      </c>
      <c r="D157" s="22" t="s">
        <v>61</v>
      </c>
      <c r="E157" s="22" t="s">
        <v>672</v>
      </c>
      <c r="F157" s="31">
        <v>42978.678055555552</v>
      </c>
      <c r="G157" s="31">
        <v>43001</v>
      </c>
      <c r="H157" s="31">
        <v>43366</v>
      </c>
      <c r="I157" s="31">
        <v>43008.67591435185</v>
      </c>
      <c r="J157" s="22" t="s">
        <v>73</v>
      </c>
      <c r="K157" s="32" t="s">
        <v>85</v>
      </c>
      <c r="L157" s="32" t="s">
        <v>673</v>
      </c>
      <c r="N157" s="24">
        <v>665.1771</v>
      </c>
      <c r="O157" s="24">
        <v>422.07</v>
      </c>
      <c r="P157" s="32" t="s">
        <v>217</v>
      </c>
      <c r="Q157" s="43" t="s">
        <v>218</v>
      </c>
      <c r="R157" s="43" t="s">
        <v>93</v>
      </c>
      <c r="S157" s="47">
        <v>5</v>
      </c>
    </row>
    <row r="158" spans="1:19" ht="12.75">
      <c r="A158" s="22" t="s">
        <v>60</v>
      </c>
      <c r="B158" s="22" t="s">
        <v>207</v>
      </c>
      <c r="C158" s="22" t="s">
        <v>63</v>
      </c>
      <c r="D158" s="22" t="s">
        <v>61</v>
      </c>
      <c r="E158" s="22" t="s">
        <v>674</v>
      </c>
      <c r="F158" s="31">
        <v>42961.711481481478</v>
      </c>
      <c r="G158" s="31">
        <v>42982</v>
      </c>
      <c r="H158" s="31">
        <v>43347</v>
      </c>
      <c r="I158" s="31">
        <v>42991.709537037037</v>
      </c>
      <c r="J158" s="22" t="s">
        <v>73</v>
      </c>
      <c r="K158" s="32" t="s">
        <v>80</v>
      </c>
      <c r="L158" s="32" t="s">
        <v>675</v>
      </c>
      <c r="N158" s="24">
        <v>546.65419999999995</v>
      </c>
      <c r="O158" s="24">
        <v>415.645</v>
      </c>
      <c r="P158" s="32" t="s">
        <v>217</v>
      </c>
      <c r="Q158" s="43" t="s">
        <v>218</v>
      </c>
      <c r="R158" s="43" t="s">
        <v>78</v>
      </c>
      <c r="S158" s="47">
        <v>5</v>
      </c>
    </row>
    <row r="159" spans="1:19" ht="12.75">
      <c r="A159" s="22" t="s">
        <v>60</v>
      </c>
      <c r="B159" s="22" t="s">
        <v>207</v>
      </c>
      <c r="C159" s="22" t="s">
        <v>63</v>
      </c>
      <c r="D159" s="22" t="s">
        <v>61</v>
      </c>
      <c r="E159" s="22" t="s">
        <v>676</v>
      </c>
      <c r="F159" s="31">
        <v>42962.579027777778</v>
      </c>
      <c r="G159" s="31">
        <v>42980</v>
      </c>
      <c r="H159" s="31">
        <v>43345</v>
      </c>
      <c r="I159" s="31">
        <v>42992.562789351847</v>
      </c>
      <c r="J159" s="22" t="s">
        <v>73</v>
      </c>
      <c r="K159" s="32" t="s">
        <v>163</v>
      </c>
      <c r="L159" s="32" t="s">
        <v>677</v>
      </c>
      <c r="M159" s="32" t="s">
        <v>678</v>
      </c>
      <c r="N159" s="24">
        <v>665.63199999999995</v>
      </c>
      <c r="O159" s="24">
        <v>499.70</v>
      </c>
      <c r="P159" s="32" t="s">
        <v>399</v>
      </c>
      <c r="Q159" s="43" t="s">
        <v>400</v>
      </c>
      <c r="R159" s="43" t="s">
        <v>78</v>
      </c>
      <c r="S159" s="47">
        <v>5</v>
      </c>
    </row>
    <row r="160" spans="1:19" ht="12.75">
      <c r="A160" s="22" t="s">
        <v>60</v>
      </c>
      <c r="B160" s="22" t="s">
        <v>631</v>
      </c>
      <c r="C160" s="22" t="s">
        <v>63</v>
      </c>
      <c r="D160" s="22" t="s">
        <v>61</v>
      </c>
      <c r="E160" s="22" t="s">
        <v>679</v>
      </c>
      <c r="F160" s="31">
        <v>42968.477696759255</v>
      </c>
      <c r="G160" s="31">
        <v>42968</v>
      </c>
      <c r="H160" s="31">
        <v>43333</v>
      </c>
      <c r="I160" s="31">
        <v>42998</v>
      </c>
      <c r="J160" s="22" t="s">
        <v>73</v>
      </c>
      <c r="K160" s="32" t="s">
        <v>80</v>
      </c>
      <c r="L160" s="32" t="s">
        <v>680</v>
      </c>
      <c r="N160" s="24">
        <v>646.32000000000005</v>
      </c>
      <c r="O160" s="24">
        <v>646.32000000000005</v>
      </c>
      <c r="P160" s="32" t="s">
        <v>681</v>
      </c>
      <c r="Q160" s="43" t="s">
        <v>682</v>
      </c>
      <c r="R160" s="43" t="s">
        <v>78</v>
      </c>
      <c r="S160" s="47">
        <v>1</v>
      </c>
    </row>
    <row r="161" spans="1:19" ht="12.75">
      <c r="A161" s="22" t="s">
        <v>60</v>
      </c>
      <c r="B161" s="22" t="s">
        <v>207</v>
      </c>
      <c r="C161" s="22" t="s">
        <v>63</v>
      </c>
      <c r="D161" s="22" t="s">
        <v>61</v>
      </c>
      <c r="E161" s="22" t="s">
        <v>683</v>
      </c>
      <c r="F161" s="31">
        <v>42958.679456018515</v>
      </c>
      <c r="G161" s="31">
        <v>42993</v>
      </c>
      <c r="H161" s="31">
        <v>43358</v>
      </c>
      <c r="I161" s="31">
        <v>42988.676307870366</v>
      </c>
      <c r="J161" s="22" t="s">
        <v>73</v>
      </c>
      <c r="K161" s="32" t="s">
        <v>85</v>
      </c>
      <c r="L161" s="32" t="s">
        <v>684</v>
      </c>
      <c r="N161" s="24">
        <v>495.5875</v>
      </c>
      <c r="O161" s="24">
        <v>493.07659999999998</v>
      </c>
      <c r="P161" s="32" t="s">
        <v>685</v>
      </c>
      <c r="Q161" s="43" t="s">
        <v>686</v>
      </c>
      <c r="R161" s="43" t="s">
        <v>78</v>
      </c>
      <c r="S161" s="47">
        <v>5</v>
      </c>
    </row>
    <row r="162" spans="1:19" ht="12.75">
      <c r="A162" s="22" t="s">
        <v>60</v>
      </c>
      <c r="B162" s="22" t="s">
        <v>264</v>
      </c>
      <c r="C162" s="22" t="s">
        <v>63</v>
      </c>
      <c r="D162" s="22" t="s">
        <v>61</v>
      </c>
      <c r="E162" s="22" t="s">
        <v>687</v>
      </c>
      <c r="F162" s="31">
        <v>42964.60728009259</v>
      </c>
      <c r="G162" s="31">
        <v>42995</v>
      </c>
      <c r="H162" s="31">
        <v>43360</v>
      </c>
      <c r="I162" s="31">
        <v>42994.603067129625</v>
      </c>
      <c r="J162" s="22" t="s">
        <v>73</v>
      </c>
      <c r="K162" s="32" t="s">
        <v>74</v>
      </c>
      <c r="L162" s="32" t="s">
        <v>688</v>
      </c>
      <c r="N162" s="24">
        <v>884.40660000000003</v>
      </c>
      <c r="O162" s="24">
        <v>0</v>
      </c>
      <c r="P162" s="32" t="s">
        <v>689</v>
      </c>
      <c r="Q162" s="43" t="s">
        <v>690</v>
      </c>
      <c r="R162" s="43" t="s">
        <v>78</v>
      </c>
      <c r="S162" s="47">
        <v>4</v>
      </c>
    </row>
    <row r="163" spans="1:19" ht="12.75">
      <c r="A163" s="22" t="s">
        <v>60</v>
      </c>
      <c r="B163" s="22" t="s">
        <v>691</v>
      </c>
      <c r="C163" s="22" t="s">
        <v>63</v>
      </c>
      <c r="D163" s="22" t="s">
        <v>61</v>
      </c>
      <c r="E163" s="22" t="s">
        <v>692</v>
      </c>
      <c r="F163" s="31">
        <v>42958.512557870366</v>
      </c>
      <c r="G163" s="31">
        <v>42986</v>
      </c>
      <c r="H163" s="31">
        <v>43351</v>
      </c>
      <c r="I163" s="31">
        <v>42988.459189814814</v>
      </c>
      <c r="J163" s="22" t="s">
        <v>73</v>
      </c>
      <c r="K163" s="32" t="s">
        <v>80</v>
      </c>
      <c r="L163" s="32" t="s">
        <v>693</v>
      </c>
      <c r="N163" s="24">
        <v>5789.06</v>
      </c>
      <c r="O163" s="24">
        <v>0</v>
      </c>
      <c r="P163" s="32" t="s">
        <v>694</v>
      </c>
      <c r="Q163" s="43" t="s">
        <v>695</v>
      </c>
      <c r="R163" s="43" t="s">
        <v>78</v>
      </c>
      <c r="S163" s="47">
        <v>4</v>
      </c>
    </row>
    <row r="164" spans="1:19" ht="12.75">
      <c r="A164" s="22" t="s">
        <v>60</v>
      </c>
      <c r="B164" s="22" t="s">
        <v>696</v>
      </c>
      <c r="C164" s="22" t="s">
        <v>63</v>
      </c>
      <c r="D164" s="22" t="s">
        <v>61</v>
      </c>
      <c r="E164" s="22" t="s">
        <v>697</v>
      </c>
      <c r="F164" s="31">
        <v>42972.588217592594</v>
      </c>
      <c r="G164" s="31">
        <v>42978</v>
      </c>
      <c r="H164" s="31">
        <v>43343</v>
      </c>
      <c r="I164" s="31">
        <v>43002</v>
      </c>
      <c r="J164" s="22" t="s">
        <v>73</v>
      </c>
      <c r="K164" s="32" t="s">
        <v>196</v>
      </c>
      <c r="L164" s="32" t="s">
        <v>698</v>
      </c>
      <c r="N164" s="24">
        <v>0</v>
      </c>
      <c r="O164" s="24">
        <v>0</v>
      </c>
      <c r="P164" s="32" t="s">
        <v>699</v>
      </c>
      <c r="Q164" s="43" t="s">
        <v>700</v>
      </c>
      <c r="R164" s="43" t="s">
        <v>93</v>
      </c>
      <c r="S164" s="47">
        <v>4</v>
      </c>
    </row>
    <row r="165" spans="1:19" ht="12.75">
      <c r="A165" s="22" t="s">
        <v>60</v>
      </c>
      <c r="B165" s="22" t="s">
        <v>264</v>
      </c>
      <c r="C165" s="22" t="s">
        <v>63</v>
      </c>
      <c r="D165" s="22" t="s">
        <v>61</v>
      </c>
      <c r="E165" s="22" t="s">
        <v>701</v>
      </c>
      <c r="F165" s="31">
        <v>42968.679467592592</v>
      </c>
      <c r="G165" s="31">
        <v>42968</v>
      </c>
      <c r="H165" s="31">
        <v>43333</v>
      </c>
      <c r="I165" s="31">
        <v>42998.672418981478</v>
      </c>
      <c r="J165" s="22" t="s">
        <v>73</v>
      </c>
      <c r="K165" s="32" t="s">
        <v>85</v>
      </c>
      <c r="L165" s="32" t="s">
        <v>702</v>
      </c>
      <c r="N165" s="24">
        <v>11391.872499999999</v>
      </c>
      <c r="O165" s="24">
        <v>7955.6300000000001</v>
      </c>
      <c r="P165" s="32" t="s">
        <v>703</v>
      </c>
      <c r="Q165" s="43" t="s">
        <v>704</v>
      </c>
      <c r="R165" s="43" t="s">
        <v>78</v>
      </c>
      <c r="S165" s="47">
        <v>5</v>
      </c>
    </row>
    <row r="166" spans="1:19" ht="12.75">
      <c r="A166" s="22" t="s">
        <v>60</v>
      </c>
      <c r="B166" s="22" t="s">
        <v>705</v>
      </c>
      <c r="C166" s="22" t="s">
        <v>63</v>
      </c>
      <c r="D166" s="22" t="s">
        <v>61</v>
      </c>
      <c r="E166" s="22" t="s">
        <v>706</v>
      </c>
      <c r="F166" s="31">
        <v>42964.721215277779</v>
      </c>
      <c r="G166" s="31">
        <v>42975</v>
      </c>
      <c r="H166" s="31">
        <v>43340</v>
      </c>
      <c r="I166" s="31">
        <v>42994</v>
      </c>
      <c r="J166" s="22" t="s">
        <v>73</v>
      </c>
      <c r="K166" s="32" t="s">
        <v>74</v>
      </c>
      <c r="L166" s="32" t="s">
        <v>707</v>
      </c>
      <c r="N166" s="24">
        <v>0</v>
      </c>
      <c r="O166" s="24">
        <v>0</v>
      </c>
      <c r="P166" s="32" t="s">
        <v>101</v>
      </c>
      <c r="Q166" s="43" t="s">
        <v>102</v>
      </c>
      <c r="R166" s="43" t="s">
        <v>78</v>
      </c>
      <c r="S166" s="47">
        <v>4</v>
      </c>
    </row>
    <row r="167" spans="1:19" ht="12.75">
      <c r="A167" s="22" t="s">
        <v>60</v>
      </c>
      <c r="B167" s="22" t="s">
        <v>207</v>
      </c>
      <c r="C167" s="22" t="s">
        <v>63</v>
      </c>
      <c r="D167" s="22" t="s">
        <v>61</v>
      </c>
      <c r="E167" s="22" t="s">
        <v>708</v>
      </c>
      <c r="F167" s="31">
        <v>42965.534490740742</v>
      </c>
      <c r="G167" s="31">
        <v>42979</v>
      </c>
      <c r="H167" s="31">
        <v>43344</v>
      </c>
      <c r="I167" s="31">
        <v>42995.531921296293</v>
      </c>
      <c r="J167" s="22" t="s">
        <v>73</v>
      </c>
      <c r="K167" s="32" t="s">
        <v>85</v>
      </c>
      <c r="L167" s="32" t="s">
        <v>709</v>
      </c>
      <c r="N167" s="24">
        <v>799.04</v>
      </c>
      <c r="O167" s="24">
        <v>650.99</v>
      </c>
      <c r="P167" s="32" t="s">
        <v>710</v>
      </c>
      <c r="Q167" s="43" t="s">
        <v>711</v>
      </c>
      <c r="R167" s="43" t="s">
        <v>78</v>
      </c>
      <c r="S167" s="47">
        <v>5</v>
      </c>
    </row>
    <row r="168" spans="1:19" ht="12.75">
      <c r="A168" s="22" t="s">
        <v>60</v>
      </c>
      <c r="B168" s="22" t="s">
        <v>207</v>
      </c>
      <c r="C168" s="22" t="s">
        <v>63</v>
      </c>
      <c r="D168" s="22" t="s">
        <v>61</v>
      </c>
      <c r="E168" s="22" t="s">
        <v>712</v>
      </c>
      <c r="F168" s="31">
        <v>42951.084074074075</v>
      </c>
      <c r="G168" s="31">
        <v>42986</v>
      </c>
      <c r="H168" s="31">
        <v>43351</v>
      </c>
      <c r="I168" s="31">
        <v>43011.084074074075</v>
      </c>
      <c r="J168" s="22" t="s">
        <v>202</v>
      </c>
      <c r="K168" s="32" t="s">
        <v>163</v>
      </c>
      <c r="L168" s="32" t="s">
        <v>713</v>
      </c>
      <c r="M168" s="32" t="s">
        <v>714</v>
      </c>
      <c r="N168" s="24">
        <v>473.55399999999997</v>
      </c>
      <c r="O168" s="24">
        <v>302</v>
      </c>
      <c r="P168" s="32" t="s">
        <v>715</v>
      </c>
      <c r="Q168" s="43" t="s">
        <v>716</v>
      </c>
      <c r="R168" s="43" t="s">
        <v>78</v>
      </c>
      <c r="S168" s="47">
        <v>5</v>
      </c>
    </row>
    <row r="169" spans="1:19" ht="12.75">
      <c r="A169" s="22" t="s">
        <v>60</v>
      </c>
      <c r="B169" s="22" t="s">
        <v>717</v>
      </c>
      <c r="C169" s="22" t="s">
        <v>63</v>
      </c>
      <c r="D169" s="22" t="s">
        <v>61</v>
      </c>
      <c r="E169" s="22" t="s">
        <v>718</v>
      </c>
      <c r="F169" s="31">
        <v>42976.68476851852</v>
      </c>
      <c r="G169" s="31">
        <v>42976</v>
      </c>
      <c r="H169" s="31">
        <v>43341</v>
      </c>
      <c r="I169" s="31">
        <v>43006</v>
      </c>
      <c r="J169" s="22" t="s">
        <v>73</v>
      </c>
      <c r="K169" s="32" t="s">
        <v>74</v>
      </c>
      <c r="L169" s="32" t="s">
        <v>719</v>
      </c>
      <c r="N169" s="24">
        <v>993.78330000000005</v>
      </c>
      <c r="O169" s="24">
        <v>0</v>
      </c>
      <c r="P169" s="32" t="s">
        <v>720</v>
      </c>
      <c r="Q169" s="43" t="s">
        <v>721</v>
      </c>
      <c r="R169" s="43" t="s">
        <v>78</v>
      </c>
      <c r="S169" s="47">
        <v>5</v>
      </c>
    </row>
    <row r="170" spans="1:19" ht="12.75">
      <c r="A170" s="22" t="s">
        <v>60</v>
      </c>
      <c r="B170" s="22" t="s">
        <v>401</v>
      </c>
      <c r="C170" s="22" t="s">
        <v>63</v>
      </c>
      <c r="D170" s="22" t="s">
        <v>61</v>
      </c>
      <c r="E170" s="22" t="s">
        <v>722</v>
      </c>
      <c r="F170" s="31">
        <v>42978.626284722217</v>
      </c>
      <c r="G170" s="31">
        <v>42979</v>
      </c>
      <c r="H170" s="31">
        <v>43344</v>
      </c>
      <c r="I170" s="31">
        <v>43008</v>
      </c>
      <c r="J170" s="22" t="s">
        <v>73</v>
      </c>
      <c r="K170" s="32" t="s">
        <v>80</v>
      </c>
      <c r="L170" s="32" t="s">
        <v>723</v>
      </c>
      <c r="N170" s="24">
        <v>531.00160000000005</v>
      </c>
      <c r="O170" s="24">
        <v>445.84</v>
      </c>
      <c r="P170" s="32" t="s">
        <v>511</v>
      </c>
      <c r="Q170" s="43" t="s">
        <v>512</v>
      </c>
      <c r="R170" s="43" t="s">
        <v>78</v>
      </c>
      <c r="S170" s="47">
        <v>5</v>
      </c>
    </row>
    <row r="171" spans="1:19" ht="12.75">
      <c r="A171" s="22" t="s">
        <v>60</v>
      </c>
      <c r="B171" s="22" t="s">
        <v>207</v>
      </c>
      <c r="C171" s="22" t="s">
        <v>63</v>
      </c>
      <c r="D171" s="22" t="s">
        <v>61</v>
      </c>
      <c r="E171" s="22" t="s">
        <v>724</v>
      </c>
      <c r="F171" s="31">
        <v>42977.412326388891</v>
      </c>
      <c r="G171" s="31">
        <v>42988</v>
      </c>
      <c r="H171" s="31">
        <v>43353</v>
      </c>
      <c r="I171" s="31">
        <v>43007.380833333329</v>
      </c>
      <c r="J171" s="22" t="s">
        <v>73</v>
      </c>
      <c r="K171" s="32" t="s">
        <v>74</v>
      </c>
      <c r="L171" s="32" t="s">
        <v>725</v>
      </c>
      <c r="N171" s="24">
        <v>15001.030000000001</v>
      </c>
      <c r="O171" s="24">
        <v>0</v>
      </c>
      <c r="P171" s="32" t="s">
        <v>726</v>
      </c>
      <c r="Q171" s="43" t="s">
        <v>727</v>
      </c>
      <c r="R171" s="43" t="s">
        <v>78</v>
      </c>
      <c r="S171" s="47">
        <v>4</v>
      </c>
    </row>
    <row r="172" spans="1:19" ht="12.75">
      <c r="A172" s="22" t="s">
        <v>60</v>
      </c>
      <c r="B172" s="22" t="s">
        <v>347</v>
      </c>
      <c r="C172" s="22" t="s">
        <v>63</v>
      </c>
      <c r="D172" s="22" t="s">
        <v>61</v>
      </c>
      <c r="E172" s="22" t="s">
        <v>728</v>
      </c>
      <c r="F172" s="31">
        <v>42978.659062499995</v>
      </c>
      <c r="G172" s="31">
        <v>43008</v>
      </c>
      <c r="H172" s="31">
        <v>43373</v>
      </c>
      <c r="I172" s="31">
        <v>43008</v>
      </c>
      <c r="J172" s="22" t="s">
        <v>73</v>
      </c>
      <c r="K172" s="32" t="s">
        <v>74</v>
      </c>
      <c r="L172" s="32" t="s">
        <v>729</v>
      </c>
      <c r="N172" s="24">
        <v>890.77</v>
      </c>
      <c r="O172" s="24">
        <v>0</v>
      </c>
      <c r="P172" s="32" t="s">
        <v>386</v>
      </c>
      <c r="Q172" s="43" t="s">
        <v>387</v>
      </c>
      <c r="R172" s="43" t="s">
        <v>78</v>
      </c>
      <c r="S172" s="47">
        <v>5</v>
      </c>
    </row>
    <row r="173" spans="1:19" ht="12.75">
      <c r="A173" s="22" t="s">
        <v>60</v>
      </c>
      <c r="B173" s="22" t="s">
        <v>256</v>
      </c>
      <c r="C173" s="22" t="s">
        <v>63</v>
      </c>
      <c r="D173" s="22" t="s">
        <v>61</v>
      </c>
      <c r="E173" s="22" t="s">
        <v>730</v>
      </c>
      <c r="F173" s="31">
        <v>42955.024340277778</v>
      </c>
      <c r="G173" s="31">
        <v>43004</v>
      </c>
      <c r="H173" s="31">
        <v>43369</v>
      </c>
      <c r="I173" s="31">
        <v>43015.024340277778</v>
      </c>
      <c r="J173" s="22" t="s">
        <v>73</v>
      </c>
      <c r="K173" s="32" t="s">
        <v>74</v>
      </c>
      <c r="L173" s="32" t="s">
        <v>731</v>
      </c>
      <c r="N173" s="24">
        <v>1635.09</v>
      </c>
      <c r="O173" s="24">
        <v>0</v>
      </c>
      <c r="P173" s="32" t="s">
        <v>140</v>
      </c>
      <c r="Q173" s="43" t="s">
        <v>141</v>
      </c>
      <c r="R173" s="43" t="s">
        <v>78</v>
      </c>
      <c r="S173" s="47">
        <v>6</v>
      </c>
    </row>
    <row r="174" spans="1:19" ht="12.75">
      <c r="A174" s="22" t="s">
        <v>60</v>
      </c>
      <c r="B174" s="22" t="s">
        <v>401</v>
      </c>
      <c r="C174" s="22" t="s">
        <v>63</v>
      </c>
      <c r="D174" s="22" t="s">
        <v>61</v>
      </c>
      <c r="E174" s="22" t="s">
        <v>732</v>
      </c>
      <c r="F174" s="31">
        <v>42975.588206018518</v>
      </c>
      <c r="G174" s="31">
        <v>42996</v>
      </c>
      <c r="H174" s="31">
        <v>43361</v>
      </c>
      <c r="I174" s="31">
        <v>43005</v>
      </c>
      <c r="J174" s="22" t="s">
        <v>73</v>
      </c>
      <c r="K174" s="32" t="s">
        <v>74</v>
      </c>
      <c r="L174" s="32" t="s">
        <v>733</v>
      </c>
      <c r="N174" s="24">
        <v>0</v>
      </c>
      <c r="O174" s="24">
        <v>0</v>
      </c>
      <c r="P174" s="32" t="s">
        <v>734</v>
      </c>
      <c r="Q174" s="43" t="s">
        <v>735</v>
      </c>
      <c r="R174" s="43" t="s">
        <v>78</v>
      </c>
      <c r="S174" s="47">
        <v>4</v>
      </c>
    </row>
    <row r="175" spans="1:19" ht="12.75">
      <c r="A175" s="22" t="s">
        <v>60</v>
      </c>
      <c r="B175" s="22" t="s">
        <v>736</v>
      </c>
      <c r="C175" s="22" t="s">
        <v>63</v>
      </c>
      <c r="D175" s="22" t="s">
        <v>61</v>
      </c>
      <c r="E175" s="22" t="s">
        <v>737</v>
      </c>
      <c r="F175" s="31">
        <v>42950.085034722222</v>
      </c>
      <c r="G175" s="31">
        <v>42985</v>
      </c>
      <c r="H175" s="31">
        <v>43350</v>
      </c>
      <c r="I175" s="31">
        <v>43010.085034722222</v>
      </c>
      <c r="J175" s="22" t="s">
        <v>202</v>
      </c>
      <c r="K175" s="32" t="s">
        <v>163</v>
      </c>
      <c r="L175" s="32" t="s">
        <v>738</v>
      </c>
      <c r="M175" s="32" t="s">
        <v>739</v>
      </c>
      <c r="N175" s="24">
        <v>5921.1300000000001</v>
      </c>
      <c r="O175" s="24">
        <v>5921.1300000000001</v>
      </c>
      <c r="P175" s="32" t="s">
        <v>666</v>
      </c>
      <c r="Q175" s="43" t="s">
        <v>667</v>
      </c>
      <c r="R175" s="43" t="s">
        <v>78</v>
      </c>
      <c r="S175" s="47">
        <v>1</v>
      </c>
    </row>
    <row r="176" spans="1:19" ht="12.75">
      <c r="A176" s="22" t="s">
        <v>60</v>
      </c>
      <c r="B176" s="22" t="s">
        <v>207</v>
      </c>
      <c r="C176" s="22" t="s">
        <v>63</v>
      </c>
      <c r="D176" s="22" t="s">
        <v>61</v>
      </c>
      <c r="E176" s="22" t="s">
        <v>740</v>
      </c>
      <c r="F176" s="31">
        <v>42954.705312499995</v>
      </c>
      <c r="G176" s="31">
        <v>42954</v>
      </c>
      <c r="H176" s="31">
        <v>43319</v>
      </c>
      <c r="I176" s="31">
        <v>42984.702789351853</v>
      </c>
      <c r="J176" s="22" t="s">
        <v>73</v>
      </c>
      <c r="K176" s="32" t="s">
        <v>74</v>
      </c>
      <c r="L176" s="32" t="s">
        <v>741</v>
      </c>
      <c r="N176" s="24">
        <v>1756.52</v>
      </c>
      <c r="O176" s="24">
        <v>0</v>
      </c>
      <c r="P176" s="32" t="s">
        <v>144</v>
      </c>
      <c r="Q176" s="43" t="s">
        <v>145</v>
      </c>
      <c r="R176" s="43" t="s">
        <v>78</v>
      </c>
      <c r="S176" s="47">
        <v>5</v>
      </c>
    </row>
    <row r="177" spans="1:19" ht="12.75">
      <c r="A177" s="22" t="s">
        <v>60</v>
      </c>
      <c r="B177" s="22" t="s">
        <v>194</v>
      </c>
      <c r="C177" s="22" t="s">
        <v>63</v>
      </c>
      <c r="D177" s="22" t="s">
        <v>61</v>
      </c>
      <c r="E177" s="22" t="s">
        <v>742</v>
      </c>
      <c r="F177" s="31">
        <v>42964.411689814813</v>
      </c>
      <c r="G177" s="31">
        <v>42973</v>
      </c>
      <c r="H177" s="31">
        <v>43338</v>
      </c>
      <c r="I177" s="31">
        <v>42994</v>
      </c>
      <c r="J177" s="22" t="s">
        <v>108</v>
      </c>
      <c r="K177" s="32" t="s">
        <v>80</v>
      </c>
      <c r="L177" s="32" t="s">
        <v>743</v>
      </c>
      <c r="N177" s="24">
        <v>86.48</v>
      </c>
      <c r="O177" s="24">
        <v>86.48</v>
      </c>
      <c r="P177" s="32" t="s">
        <v>160</v>
      </c>
      <c r="Q177" s="43" t="s">
        <v>161</v>
      </c>
      <c r="R177" s="43" t="s">
        <v>78</v>
      </c>
      <c r="S177" s="47">
        <v>1</v>
      </c>
    </row>
    <row r="178" spans="1:19" ht="12.75">
      <c r="A178" s="22" t="s">
        <v>60</v>
      </c>
      <c r="B178" s="22" t="s">
        <v>207</v>
      </c>
      <c r="C178" s="22" t="s">
        <v>63</v>
      </c>
      <c r="D178" s="22" t="s">
        <v>61</v>
      </c>
      <c r="E178" s="22" t="s">
        <v>744</v>
      </c>
      <c r="F178" s="31">
        <v>42962.426307870366</v>
      </c>
      <c r="G178" s="31">
        <v>42962</v>
      </c>
      <c r="H178" s="31">
        <v>43327</v>
      </c>
      <c r="I178" s="31">
        <v>42992.420567129629</v>
      </c>
      <c r="J178" s="22" t="s">
        <v>73</v>
      </c>
      <c r="K178" s="32" t="s">
        <v>74</v>
      </c>
      <c r="L178" s="32" t="s">
        <v>745</v>
      </c>
      <c r="N178" s="24">
        <v>2285.7512000000002</v>
      </c>
      <c r="O178" s="24">
        <v>0</v>
      </c>
      <c r="P178" s="32" t="s">
        <v>746</v>
      </c>
      <c r="Q178" s="43" t="s">
        <v>747</v>
      </c>
      <c r="R178" s="43" t="s">
        <v>78</v>
      </c>
      <c r="S178" s="47">
        <v>4</v>
      </c>
    </row>
    <row r="179" spans="1:19" ht="12.75">
      <c r="A179" s="22" t="s">
        <v>60</v>
      </c>
      <c r="B179" s="22" t="s">
        <v>696</v>
      </c>
      <c r="C179" s="22" t="s">
        <v>63</v>
      </c>
      <c r="D179" s="22" t="s">
        <v>61</v>
      </c>
      <c r="E179" s="22" t="s">
        <v>748</v>
      </c>
      <c r="F179" s="31">
        <v>42955.084328703699</v>
      </c>
      <c r="G179" s="31">
        <v>42990</v>
      </c>
      <c r="H179" s="31">
        <v>43355</v>
      </c>
      <c r="I179" s="31">
        <v>43015.084328703699</v>
      </c>
      <c r="J179" s="22" t="s">
        <v>202</v>
      </c>
      <c r="K179" s="32" t="s">
        <v>85</v>
      </c>
      <c r="L179" s="32" t="s">
        <v>749</v>
      </c>
      <c r="N179" s="24">
        <v>6034.5474999999997</v>
      </c>
      <c r="O179" s="24">
        <v>5217.38</v>
      </c>
      <c r="P179" s="32" t="s">
        <v>750</v>
      </c>
      <c r="Q179" s="43" t="s">
        <v>751</v>
      </c>
      <c r="R179" s="43" t="s">
        <v>93</v>
      </c>
      <c r="S179" s="47">
        <v>5</v>
      </c>
    </row>
    <row r="180" spans="1:19" ht="12.75">
      <c r="A180" s="22" t="s">
        <v>60</v>
      </c>
      <c r="B180" s="22" t="s">
        <v>207</v>
      </c>
      <c r="C180" s="22" t="s">
        <v>63</v>
      </c>
      <c r="D180" s="22" t="s">
        <v>61</v>
      </c>
      <c r="E180" s="22" t="s">
        <v>752</v>
      </c>
      <c r="F180" s="31">
        <v>42972.407800925925</v>
      </c>
      <c r="G180" s="31">
        <v>42972</v>
      </c>
      <c r="H180" s="31">
        <v>43337</v>
      </c>
      <c r="I180" s="31">
        <v>43002.405706018515</v>
      </c>
      <c r="J180" s="22" t="s">
        <v>73</v>
      </c>
      <c r="K180" s="32" t="s">
        <v>85</v>
      </c>
      <c r="L180" s="32" t="s">
        <v>753</v>
      </c>
      <c r="N180" s="24">
        <v>376.92</v>
      </c>
      <c r="O180" s="24">
        <v>287.62</v>
      </c>
      <c r="P180" s="32" t="s">
        <v>386</v>
      </c>
      <c r="Q180" s="43" t="s">
        <v>387</v>
      </c>
      <c r="R180" s="43" t="s">
        <v>78</v>
      </c>
      <c r="S180" s="47">
        <v>5</v>
      </c>
    </row>
    <row r="181" spans="1:19" ht="12.75">
      <c r="A181" s="22" t="s">
        <v>60</v>
      </c>
      <c r="B181" s="22" t="s">
        <v>754</v>
      </c>
      <c r="C181" s="22" t="s">
        <v>63</v>
      </c>
      <c r="D181" s="22" t="s">
        <v>61</v>
      </c>
      <c r="E181" s="22" t="s">
        <v>755</v>
      </c>
      <c r="F181" s="31">
        <v>42950.422465277778</v>
      </c>
      <c r="G181" s="31">
        <v>42948</v>
      </c>
      <c r="H181" s="31">
        <v>43313</v>
      </c>
      <c r="I181" s="31">
        <v>42980</v>
      </c>
      <c r="J181" s="22" t="s">
        <v>73</v>
      </c>
      <c r="K181" s="32" t="s">
        <v>80</v>
      </c>
      <c r="L181" s="32" t="s">
        <v>756</v>
      </c>
      <c r="N181" s="24">
        <v>3708.0122000000001</v>
      </c>
      <c r="O181" s="24">
        <v>4744.95</v>
      </c>
      <c r="P181" s="32" t="s">
        <v>101</v>
      </c>
      <c r="Q181" s="43" t="s">
        <v>102</v>
      </c>
      <c r="R181" s="43" t="s">
        <v>78</v>
      </c>
      <c r="S181" s="47">
        <v>5</v>
      </c>
    </row>
    <row r="182" spans="1:19" ht="12.75">
      <c r="A182" s="22" t="s">
        <v>60</v>
      </c>
      <c r="B182" s="22" t="s">
        <v>207</v>
      </c>
      <c r="C182" s="22" t="s">
        <v>63</v>
      </c>
      <c r="D182" s="22" t="s">
        <v>61</v>
      </c>
      <c r="E182" s="22" t="s">
        <v>757</v>
      </c>
      <c r="F182" s="31">
        <v>42976.53456018518</v>
      </c>
      <c r="G182" s="31">
        <v>42976</v>
      </c>
      <c r="H182" s="31">
        <v>43341</v>
      </c>
      <c r="I182" s="31">
        <v>43006.532175925924</v>
      </c>
      <c r="J182" s="22" t="s">
        <v>73</v>
      </c>
      <c r="K182" s="32" t="s">
        <v>85</v>
      </c>
      <c r="L182" s="32" t="s">
        <v>758</v>
      </c>
      <c r="N182" s="24">
        <v>366.786</v>
      </c>
      <c r="O182" s="24">
        <v>287.62</v>
      </c>
      <c r="P182" s="32" t="s">
        <v>110</v>
      </c>
      <c r="Q182" s="43" t="s">
        <v>111</v>
      </c>
      <c r="R182" s="43" t="s">
        <v>78</v>
      </c>
      <c r="S182" s="47">
        <v>5</v>
      </c>
    </row>
    <row r="183" spans="1:19" ht="12.75">
      <c r="A183" s="22" t="s">
        <v>60</v>
      </c>
      <c r="B183" s="22" t="s">
        <v>207</v>
      </c>
      <c r="C183" s="22" t="s">
        <v>63</v>
      </c>
      <c r="D183" s="22" t="s">
        <v>61</v>
      </c>
      <c r="E183" s="22" t="s">
        <v>759</v>
      </c>
      <c r="F183" s="31">
        <v>42948.586701388886</v>
      </c>
      <c r="G183" s="31">
        <v>42583</v>
      </c>
      <c r="H183" s="31">
        <v>42948</v>
      </c>
      <c r="I183" s="31">
        <v>42978.58630787037</v>
      </c>
      <c r="J183" s="22" t="s">
        <v>209</v>
      </c>
      <c r="K183" s="32" t="s">
        <v>163</v>
      </c>
      <c r="L183" s="32" t="s">
        <v>760</v>
      </c>
      <c r="M183" s="32" t="s">
        <v>761</v>
      </c>
      <c r="N183" s="24">
        <v>0</v>
      </c>
      <c r="O183" s="24">
        <v>0</v>
      </c>
      <c r="P183" s="32" t="s">
        <v>386</v>
      </c>
      <c r="Q183" s="43" t="s">
        <v>387</v>
      </c>
      <c r="R183" s="43" t="s">
        <v>78</v>
      </c>
      <c r="S183" s="47">
        <v>1</v>
      </c>
    </row>
    <row r="184" spans="1:19" ht="12.75">
      <c r="A184" s="22" t="s">
        <v>60</v>
      </c>
      <c r="B184" s="22" t="s">
        <v>362</v>
      </c>
      <c r="C184" s="22" t="s">
        <v>63</v>
      </c>
      <c r="D184" s="22" t="s">
        <v>61</v>
      </c>
      <c r="E184" s="22" t="s">
        <v>762</v>
      </c>
      <c r="F184" s="31">
        <v>42970.657858796294</v>
      </c>
      <c r="G184" s="31">
        <v>42970</v>
      </c>
      <c r="H184" s="31">
        <v>43335</v>
      </c>
      <c r="I184" s="31">
        <v>43000</v>
      </c>
      <c r="J184" s="22" t="s">
        <v>73</v>
      </c>
      <c r="K184" s="32" t="s">
        <v>80</v>
      </c>
      <c r="L184" s="32" t="s">
        <v>763</v>
      </c>
      <c r="N184" s="24">
        <v>990.90</v>
      </c>
      <c r="O184" s="24">
        <v>946.15</v>
      </c>
      <c r="P184" s="32" t="s">
        <v>703</v>
      </c>
      <c r="Q184" s="43" t="s">
        <v>704</v>
      </c>
      <c r="R184" s="43" t="s">
        <v>78</v>
      </c>
      <c r="S184" s="47">
        <v>5</v>
      </c>
    </row>
    <row r="185" spans="1:19" ht="12.75">
      <c r="A185" s="22" t="s">
        <v>60</v>
      </c>
      <c r="B185" s="22" t="s">
        <v>264</v>
      </c>
      <c r="C185" s="22" t="s">
        <v>63</v>
      </c>
      <c r="D185" s="22" t="s">
        <v>61</v>
      </c>
      <c r="E185" s="22" t="s">
        <v>764</v>
      </c>
      <c r="F185" s="31">
        <v>42948.084918981476</v>
      </c>
      <c r="G185" s="31">
        <v>42983</v>
      </c>
      <c r="H185" s="31">
        <v>43348</v>
      </c>
      <c r="I185" s="31">
        <v>43008.084918981476</v>
      </c>
      <c r="J185" s="22" t="s">
        <v>202</v>
      </c>
      <c r="K185" s="32" t="s">
        <v>85</v>
      </c>
      <c r="L185" s="32" t="s">
        <v>765</v>
      </c>
      <c r="N185" s="24">
        <v>344.11</v>
      </c>
      <c r="O185" s="24">
        <v>344.11</v>
      </c>
      <c r="P185" s="32" t="s">
        <v>766</v>
      </c>
      <c r="Q185" s="43" t="s">
        <v>767</v>
      </c>
      <c r="R185" s="43" t="s">
        <v>78</v>
      </c>
      <c r="S185" s="47">
        <v>1</v>
      </c>
    </row>
    <row r="186" spans="1:19" ht="12.75">
      <c r="A186" s="22" t="s">
        <v>60</v>
      </c>
      <c r="B186" s="22" t="s">
        <v>264</v>
      </c>
      <c r="C186" s="22" t="s">
        <v>63</v>
      </c>
      <c r="D186" s="22" t="s">
        <v>61</v>
      </c>
      <c r="E186" s="22" t="s">
        <v>768</v>
      </c>
      <c r="F186" s="31">
        <v>42962.697685185187</v>
      </c>
      <c r="G186" s="31">
        <v>42962</v>
      </c>
      <c r="H186" s="31">
        <v>43327</v>
      </c>
      <c r="I186" s="31">
        <v>42992.692974537036</v>
      </c>
      <c r="J186" s="22" t="s">
        <v>73</v>
      </c>
      <c r="K186" s="32" t="s">
        <v>74</v>
      </c>
      <c r="L186" s="32" t="s">
        <v>769</v>
      </c>
      <c r="N186" s="24">
        <v>1070.26</v>
      </c>
      <c r="O186" s="24">
        <v>0</v>
      </c>
      <c r="P186" s="32" t="s">
        <v>144</v>
      </c>
      <c r="Q186" s="43" t="s">
        <v>145</v>
      </c>
      <c r="R186" s="43" t="s">
        <v>78</v>
      </c>
      <c r="S186" s="47">
        <v>5</v>
      </c>
    </row>
    <row r="187" spans="1:19" ht="12.75">
      <c r="A187" s="22" t="s">
        <v>60</v>
      </c>
      <c r="B187" s="22" t="s">
        <v>401</v>
      </c>
      <c r="C187" s="22" t="s">
        <v>63</v>
      </c>
      <c r="D187" s="22" t="s">
        <v>61</v>
      </c>
      <c r="E187" s="22" t="s">
        <v>770</v>
      </c>
      <c r="F187" s="31">
        <v>42966.624965277777</v>
      </c>
      <c r="G187" s="31">
        <v>42966</v>
      </c>
      <c r="H187" s="31">
        <v>43331</v>
      </c>
      <c r="I187" s="31">
        <v>42996</v>
      </c>
      <c r="J187" s="22" t="s">
        <v>73</v>
      </c>
      <c r="K187" s="32" t="s">
        <v>80</v>
      </c>
      <c r="L187" s="32" t="s">
        <v>771</v>
      </c>
      <c r="N187" s="24">
        <v>2043.315</v>
      </c>
      <c r="O187" s="24">
        <v>1555.45</v>
      </c>
      <c r="P187" s="32" t="s">
        <v>144</v>
      </c>
      <c r="Q187" s="43" t="s">
        <v>145</v>
      </c>
      <c r="R187" s="43" t="s">
        <v>78</v>
      </c>
      <c r="S187" s="47">
        <v>5</v>
      </c>
    </row>
    <row r="188" spans="1:19" ht="12.75">
      <c r="A188" s="22" t="s">
        <v>60</v>
      </c>
      <c r="B188" s="22" t="s">
        <v>207</v>
      </c>
      <c r="C188" s="22" t="s">
        <v>63</v>
      </c>
      <c r="D188" s="22" t="s">
        <v>61</v>
      </c>
      <c r="E188" s="22" t="s">
        <v>772</v>
      </c>
      <c r="F188" s="31">
        <v>42950.021134259259</v>
      </c>
      <c r="G188" s="31">
        <v>42991</v>
      </c>
      <c r="H188" s="31">
        <v>43356</v>
      </c>
      <c r="I188" s="31">
        <v>43010.021134259259</v>
      </c>
      <c r="J188" s="22" t="s">
        <v>73</v>
      </c>
      <c r="K188" s="32" t="s">
        <v>85</v>
      </c>
      <c r="L188" s="32" t="s">
        <v>773</v>
      </c>
      <c r="N188" s="24">
        <v>351.72</v>
      </c>
      <c r="O188" s="24">
        <v>487.35</v>
      </c>
      <c r="P188" s="32" t="s">
        <v>774</v>
      </c>
      <c r="Q188" s="43" t="s">
        <v>775</v>
      </c>
      <c r="R188" s="43" t="s">
        <v>78</v>
      </c>
      <c r="S188" s="47">
        <v>4</v>
      </c>
    </row>
    <row r="189" spans="1:19" ht="12.75">
      <c r="A189" s="22" t="s">
        <v>60</v>
      </c>
      <c r="B189" s="22" t="s">
        <v>207</v>
      </c>
      <c r="C189" s="22" t="s">
        <v>63</v>
      </c>
      <c r="D189" s="22" t="s">
        <v>61</v>
      </c>
      <c r="E189" s="22" t="s">
        <v>776</v>
      </c>
      <c r="F189" s="31">
        <v>42975.394479166665</v>
      </c>
      <c r="G189" s="31">
        <v>42989</v>
      </c>
      <c r="H189" s="31">
        <v>43354</v>
      </c>
      <c r="I189" s="31">
        <v>43005.392962962964</v>
      </c>
      <c r="J189" s="22" t="s">
        <v>73</v>
      </c>
      <c r="K189" s="32" t="s">
        <v>163</v>
      </c>
      <c r="L189" s="32" t="s">
        <v>777</v>
      </c>
      <c r="M189" s="32" t="s">
        <v>778</v>
      </c>
      <c r="N189" s="24">
        <v>936.67399999999998</v>
      </c>
      <c r="O189" s="24">
        <v>582.16999999999996</v>
      </c>
      <c r="P189" s="32" t="s">
        <v>431</v>
      </c>
      <c r="Q189" s="43" t="s">
        <v>432</v>
      </c>
      <c r="R189" s="43" t="s">
        <v>78</v>
      </c>
      <c r="S189" s="47">
        <v>5</v>
      </c>
    </row>
    <row r="190" spans="1:19" ht="12.75">
      <c r="A190" s="22" t="s">
        <v>60</v>
      </c>
      <c r="B190" s="22" t="s">
        <v>513</v>
      </c>
      <c r="C190" s="22" t="s">
        <v>63</v>
      </c>
      <c r="D190" s="22" t="s">
        <v>61</v>
      </c>
      <c r="E190" s="22" t="s">
        <v>779</v>
      </c>
      <c r="F190" s="31">
        <v>42951.540995370371</v>
      </c>
      <c r="G190" s="31">
        <v>42963</v>
      </c>
      <c r="H190" s="31">
        <v>43328</v>
      </c>
      <c r="I190" s="31">
        <v>42981</v>
      </c>
      <c r="J190" s="22" t="s">
        <v>73</v>
      </c>
      <c r="K190" s="32" t="s">
        <v>74</v>
      </c>
      <c r="L190" s="32" t="s">
        <v>780</v>
      </c>
      <c r="N190" s="24">
        <v>2414.27</v>
      </c>
      <c r="O190" s="24">
        <v>0</v>
      </c>
      <c r="P190" s="32" t="s">
        <v>781</v>
      </c>
      <c r="Q190" s="43" t="s">
        <v>782</v>
      </c>
      <c r="R190" s="43" t="s">
        <v>78</v>
      </c>
      <c r="S190" s="47">
        <v>5</v>
      </c>
    </row>
    <row r="191" spans="1:19" ht="12.75">
      <c r="A191" s="22" t="s">
        <v>60</v>
      </c>
      <c r="B191" s="22" t="s">
        <v>207</v>
      </c>
      <c r="C191" s="22" t="s">
        <v>63</v>
      </c>
      <c r="D191" s="22" t="s">
        <v>61</v>
      </c>
      <c r="E191" s="22" t="s">
        <v>783</v>
      </c>
      <c r="F191" s="31">
        <v>42965.632604166662</v>
      </c>
      <c r="G191" s="31">
        <v>42968</v>
      </c>
      <c r="H191" s="31">
        <v>43333</v>
      </c>
      <c r="I191" s="31">
        <v>42995.63145833333</v>
      </c>
      <c r="J191" s="22" t="s">
        <v>73</v>
      </c>
      <c r="K191" s="32" t="s">
        <v>74</v>
      </c>
      <c r="L191" s="32" t="s">
        <v>784</v>
      </c>
      <c r="N191" s="24">
        <v>0</v>
      </c>
      <c r="O191" s="24">
        <v>0</v>
      </c>
      <c r="P191" s="32" t="s">
        <v>785</v>
      </c>
      <c r="Q191" s="43" t="s">
        <v>786</v>
      </c>
      <c r="R191" s="43" t="s">
        <v>78</v>
      </c>
      <c r="S191" s="47">
        <v>6</v>
      </c>
    </row>
    <row r="192" spans="1:19" ht="12.75">
      <c r="A192" s="22" t="s">
        <v>60</v>
      </c>
      <c r="B192" s="22" t="s">
        <v>207</v>
      </c>
      <c r="C192" s="22" t="s">
        <v>63</v>
      </c>
      <c r="D192" s="22" t="s">
        <v>61</v>
      </c>
      <c r="E192" s="22" t="s">
        <v>787</v>
      </c>
      <c r="F192" s="31">
        <v>42962.084745370368</v>
      </c>
      <c r="G192" s="31">
        <v>42997</v>
      </c>
      <c r="H192" s="31">
        <v>43362</v>
      </c>
      <c r="I192" s="31">
        <v>43022.084745370368</v>
      </c>
      <c r="J192" s="22" t="s">
        <v>202</v>
      </c>
      <c r="K192" s="32" t="s">
        <v>163</v>
      </c>
      <c r="L192" s="32" t="s">
        <v>788</v>
      </c>
      <c r="M192" s="32" t="s">
        <v>789</v>
      </c>
      <c r="N192" s="24">
        <v>4499.076</v>
      </c>
      <c r="O192" s="24">
        <v>3156.6765999999998</v>
      </c>
      <c r="P192" s="32" t="s">
        <v>288</v>
      </c>
      <c r="Q192" s="43" t="s">
        <v>289</v>
      </c>
      <c r="R192" s="43" t="s">
        <v>78</v>
      </c>
      <c r="S192" s="47">
        <v>5</v>
      </c>
    </row>
    <row r="193" spans="1:19" ht="12.75">
      <c r="A193" s="22" t="s">
        <v>60</v>
      </c>
      <c r="B193" s="22" t="s">
        <v>264</v>
      </c>
      <c r="C193" s="22" t="s">
        <v>63</v>
      </c>
      <c r="D193" s="22" t="s">
        <v>61</v>
      </c>
      <c r="E193" s="22" t="s">
        <v>790</v>
      </c>
      <c r="F193" s="31">
        <v>42976.48914351852</v>
      </c>
      <c r="G193" s="31">
        <v>43009</v>
      </c>
      <c r="H193" s="31">
        <v>43374</v>
      </c>
      <c r="I193" s="31">
        <v>43006.481354166666</v>
      </c>
      <c r="J193" s="22" t="s">
        <v>73</v>
      </c>
      <c r="K193" s="32" t="s">
        <v>85</v>
      </c>
      <c r="L193" s="32" t="s">
        <v>791</v>
      </c>
      <c r="N193" s="24">
        <v>1049.7175</v>
      </c>
      <c r="O193" s="24">
        <v>1055.4366</v>
      </c>
      <c r="P193" s="32" t="s">
        <v>792</v>
      </c>
      <c r="Q193" s="43" t="s">
        <v>793</v>
      </c>
      <c r="R193" s="43" t="s">
        <v>78</v>
      </c>
      <c r="S193" s="47">
        <v>6</v>
      </c>
    </row>
    <row r="194" spans="1:19" ht="12.75">
      <c r="A194" s="22" t="s">
        <v>60</v>
      </c>
      <c r="B194" s="22" t="s">
        <v>207</v>
      </c>
      <c r="C194" s="22" t="s">
        <v>63</v>
      </c>
      <c r="D194" s="22" t="s">
        <v>61</v>
      </c>
      <c r="E194" s="22" t="s">
        <v>794</v>
      </c>
      <c r="F194" s="31">
        <v>42963.609340277777</v>
      </c>
      <c r="G194" s="31">
        <v>42983</v>
      </c>
      <c r="H194" s="31">
        <v>43348</v>
      </c>
      <c r="I194" s="31">
        <v>42993.607407407406</v>
      </c>
      <c r="J194" s="22" t="s">
        <v>73</v>
      </c>
      <c r="K194" s="32" t="s">
        <v>85</v>
      </c>
      <c r="L194" s="32" t="s">
        <v>795</v>
      </c>
      <c r="N194" s="24">
        <v>716.45659999999998</v>
      </c>
      <c r="O194" s="24">
        <v>356.86</v>
      </c>
      <c r="P194" s="32" t="s">
        <v>796</v>
      </c>
      <c r="Q194" s="43" t="s">
        <v>797</v>
      </c>
      <c r="R194" s="43" t="s">
        <v>78</v>
      </c>
      <c r="S194" s="47">
        <v>4</v>
      </c>
    </row>
    <row r="195" spans="1:19" ht="12.75">
      <c r="A195" s="22" t="s">
        <v>60</v>
      </c>
      <c r="B195" s="22" t="s">
        <v>207</v>
      </c>
      <c r="C195" s="22" t="s">
        <v>63</v>
      </c>
      <c r="D195" s="22" t="s">
        <v>61</v>
      </c>
      <c r="E195" s="22" t="s">
        <v>798</v>
      </c>
      <c r="F195" s="31">
        <v>42955.619953703703</v>
      </c>
      <c r="G195" s="31">
        <v>42955</v>
      </c>
      <c r="H195" s="31">
        <v>43320</v>
      </c>
      <c r="I195" s="31">
        <v>42985.613726851851</v>
      </c>
      <c r="J195" s="22" t="s">
        <v>73</v>
      </c>
      <c r="K195" s="32" t="s">
        <v>85</v>
      </c>
      <c r="L195" s="32" t="s">
        <v>799</v>
      </c>
      <c r="N195" s="24">
        <v>676.285</v>
      </c>
      <c r="O195" s="24">
        <v>431.43</v>
      </c>
      <c r="P195" s="32" t="s">
        <v>800</v>
      </c>
      <c r="Q195" s="43" t="s">
        <v>801</v>
      </c>
      <c r="R195" s="43" t="s">
        <v>78</v>
      </c>
      <c r="S195" s="47">
        <v>5</v>
      </c>
    </row>
    <row r="196" spans="1:19" ht="12.75">
      <c r="A196" s="22" t="s">
        <v>60</v>
      </c>
      <c r="B196" s="22" t="s">
        <v>802</v>
      </c>
      <c r="C196" s="22" t="s">
        <v>63</v>
      </c>
      <c r="D196" s="22" t="s">
        <v>61</v>
      </c>
      <c r="E196" s="22" t="s">
        <v>803</v>
      </c>
      <c r="F196" s="31">
        <v>42954.630057870367</v>
      </c>
      <c r="G196" s="31">
        <v>42978</v>
      </c>
      <c r="H196" s="31">
        <v>43343</v>
      </c>
      <c r="I196" s="31">
        <v>42981</v>
      </c>
      <c r="J196" s="22" t="s">
        <v>73</v>
      </c>
      <c r="K196" s="32" t="s">
        <v>74</v>
      </c>
      <c r="L196" s="32" t="s">
        <v>804</v>
      </c>
      <c r="N196" s="24">
        <v>5023.9049999999997</v>
      </c>
      <c r="O196" s="24">
        <v>0</v>
      </c>
      <c r="P196" s="32" t="s">
        <v>703</v>
      </c>
      <c r="Q196" s="43" t="s">
        <v>704</v>
      </c>
      <c r="R196" s="43" t="s">
        <v>78</v>
      </c>
      <c r="S196" s="47">
        <v>5</v>
      </c>
    </row>
    <row r="197" spans="1:19" ht="12.75">
      <c r="A197" s="22" t="s">
        <v>60</v>
      </c>
      <c r="B197" s="22" t="s">
        <v>414</v>
      </c>
      <c r="C197" s="22" t="s">
        <v>63</v>
      </c>
      <c r="D197" s="22" t="s">
        <v>61</v>
      </c>
      <c r="E197" s="22" t="s">
        <v>805</v>
      </c>
      <c r="F197" s="31">
        <v>42961.487442129626</v>
      </c>
      <c r="G197" s="31">
        <v>42978</v>
      </c>
      <c r="H197" s="31">
        <v>43343</v>
      </c>
      <c r="I197" s="31">
        <v>42991</v>
      </c>
      <c r="J197" s="22" t="s">
        <v>73</v>
      </c>
      <c r="K197" s="32" t="s">
        <v>74</v>
      </c>
      <c r="L197" s="32" t="s">
        <v>806</v>
      </c>
      <c r="N197" s="24">
        <v>0</v>
      </c>
      <c r="O197" s="24">
        <v>0</v>
      </c>
      <c r="P197" s="32" t="s">
        <v>807</v>
      </c>
      <c r="Q197" s="43" t="s">
        <v>808</v>
      </c>
      <c r="R197" s="43" t="s">
        <v>78</v>
      </c>
      <c r="S197" s="47">
        <v>5</v>
      </c>
    </row>
    <row r="198" spans="1:19" ht="12.75">
      <c r="A198" s="22" t="s">
        <v>60</v>
      </c>
      <c r="B198" s="22" t="s">
        <v>513</v>
      </c>
      <c r="C198" s="22" t="s">
        <v>63</v>
      </c>
      <c r="D198" s="22" t="s">
        <v>61</v>
      </c>
      <c r="E198" s="22" t="s">
        <v>809</v>
      </c>
      <c r="F198" s="31">
        <v>42948.028425925921</v>
      </c>
      <c r="G198" s="31">
        <v>42989</v>
      </c>
      <c r="H198" s="31">
        <v>43354</v>
      </c>
      <c r="I198" s="31">
        <v>43008.028425925921</v>
      </c>
      <c r="J198" s="22" t="s">
        <v>73</v>
      </c>
      <c r="K198" s="32" t="s">
        <v>80</v>
      </c>
      <c r="L198" s="32" t="s">
        <v>810</v>
      </c>
      <c r="N198" s="24">
        <v>495.67599999999999</v>
      </c>
      <c r="O198" s="24">
        <v>646.32000000000005</v>
      </c>
      <c r="P198" s="32" t="s">
        <v>681</v>
      </c>
      <c r="Q198" s="43" t="s">
        <v>682</v>
      </c>
      <c r="R198" s="43" t="s">
        <v>78</v>
      </c>
      <c r="S198" s="47">
        <v>6</v>
      </c>
    </row>
    <row r="199" spans="1:19" ht="12.75">
      <c r="A199" s="22" t="s">
        <v>60</v>
      </c>
      <c r="B199" s="22" t="s">
        <v>811</v>
      </c>
      <c r="C199" s="22" t="s">
        <v>63</v>
      </c>
      <c r="D199" s="22" t="s">
        <v>61</v>
      </c>
      <c r="E199" s="22" t="s">
        <v>812</v>
      </c>
      <c r="F199" s="31">
        <v>42961.437210648146</v>
      </c>
      <c r="G199" s="31">
        <v>43039</v>
      </c>
      <c r="H199" s="31">
        <v>43404</v>
      </c>
      <c r="I199" s="31">
        <v>42991.418715277774</v>
      </c>
      <c r="J199" s="22" t="s">
        <v>73</v>
      </c>
      <c r="K199" s="32" t="s">
        <v>74</v>
      </c>
      <c r="L199" s="32" t="s">
        <v>813</v>
      </c>
      <c r="N199" s="24">
        <v>0</v>
      </c>
      <c r="O199" s="24">
        <v>0</v>
      </c>
      <c r="P199" s="32" t="s">
        <v>750</v>
      </c>
      <c r="Q199" s="43" t="s">
        <v>751</v>
      </c>
      <c r="R199" s="43" t="s">
        <v>78</v>
      </c>
      <c r="S199" s="47">
        <v>5</v>
      </c>
    </row>
    <row r="200" spans="1:19" ht="12.75">
      <c r="A200" s="22" t="s">
        <v>60</v>
      </c>
      <c r="B200" s="22" t="s">
        <v>207</v>
      </c>
      <c r="C200" s="22" t="s">
        <v>63</v>
      </c>
      <c r="D200" s="22" t="s">
        <v>61</v>
      </c>
      <c r="E200" s="22" t="s">
        <v>814</v>
      </c>
      <c r="F200" s="31">
        <v>42976.644120370365</v>
      </c>
      <c r="G200" s="31">
        <v>42976</v>
      </c>
      <c r="H200" s="31">
        <v>43341</v>
      </c>
      <c r="I200" s="31">
        <v>43006.641863425924</v>
      </c>
      <c r="J200" s="22" t="s">
        <v>73</v>
      </c>
      <c r="K200" s="32" t="s">
        <v>85</v>
      </c>
      <c r="L200" s="32" t="s">
        <v>815</v>
      </c>
      <c r="N200" s="24">
        <v>1180.4200000000001</v>
      </c>
      <c r="O200" s="24">
        <v>827.45</v>
      </c>
      <c r="P200" s="32" t="s">
        <v>212</v>
      </c>
      <c r="Q200" s="43" t="s">
        <v>213</v>
      </c>
      <c r="R200" s="43" t="s">
        <v>78</v>
      </c>
      <c r="S200" s="47">
        <v>5</v>
      </c>
    </row>
    <row r="201" spans="1:19" ht="12.75">
      <c r="A201" s="22" t="s">
        <v>60</v>
      </c>
      <c r="B201" s="22" t="s">
        <v>207</v>
      </c>
      <c r="C201" s="22" t="s">
        <v>63</v>
      </c>
      <c r="D201" s="22" t="s">
        <v>61</v>
      </c>
      <c r="E201" s="22" t="s">
        <v>816</v>
      </c>
      <c r="F201" s="31">
        <v>42956.524976851848</v>
      </c>
      <c r="G201" s="31">
        <v>42970</v>
      </c>
      <c r="H201" s="31">
        <v>43335</v>
      </c>
      <c r="I201" s="31">
        <v>42986.523553240739</v>
      </c>
      <c r="J201" s="22" t="s">
        <v>73</v>
      </c>
      <c r="K201" s="32" t="s">
        <v>80</v>
      </c>
      <c r="L201" s="32" t="s">
        <v>817</v>
      </c>
      <c r="N201" s="24">
        <v>1783.884</v>
      </c>
      <c r="O201" s="24">
        <v>1043.8800000000001</v>
      </c>
      <c r="P201" s="32" t="s">
        <v>818</v>
      </c>
      <c r="Q201" s="43" t="s">
        <v>819</v>
      </c>
      <c r="R201" s="43" t="s">
        <v>78</v>
      </c>
      <c r="S201" s="47">
        <v>5</v>
      </c>
    </row>
    <row r="202" spans="1:19" ht="12.75">
      <c r="A202" s="22" t="s">
        <v>60</v>
      </c>
      <c r="B202" s="22" t="s">
        <v>207</v>
      </c>
      <c r="C202" s="22" t="s">
        <v>63</v>
      </c>
      <c r="D202" s="22" t="s">
        <v>61</v>
      </c>
      <c r="E202" s="22" t="s">
        <v>820</v>
      </c>
      <c r="F202" s="31">
        <v>42970.711655092593</v>
      </c>
      <c r="G202" s="31">
        <v>42970</v>
      </c>
      <c r="H202" s="31">
        <v>43335</v>
      </c>
      <c r="I202" s="31">
        <v>43000.710104166668</v>
      </c>
      <c r="J202" s="22" t="s">
        <v>73</v>
      </c>
      <c r="K202" s="32" t="s">
        <v>85</v>
      </c>
      <c r="L202" s="32" t="s">
        <v>821</v>
      </c>
      <c r="N202" s="24">
        <v>374.86</v>
      </c>
      <c r="O202" s="24">
        <v>356.86</v>
      </c>
      <c r="P202" s="32" t="s">
        <v>822</v>
      </c>
      <c r="Q202" s="43" t="s">
        <v>823</v>
      </c>
      <c r="R202" s="43" t="s">
        <v>78</v>
      </c>
      <c r="S202" s="47">
        <v>5</v>
      </c>
    </row>
    <row r="203" spans="1:19" ht="12.75">
      <c r="A203" s="22" t="s">
        <v>60</v>
      </c>
      <c r="B203" s="22" t="s">
        <v>691</v>
      </c>
      <c r="C203" s="22" t="s">
        <v>63</v>
      </c>
      <c r="D203" s="22" t="s">
        <v>61</v>
      </c>
      <c r="E203" s="22" t="s">
        <v>824</v>
      </c>
      <c r="F203" s="31">
        <v>42958.459155092591</v>
      </c>
      <c r="G203" s="31">
        <v>42962</v>
      </c>
      <c r="H203" s="31">
        <v>43327</v>
      </c>
      <c r="I203" s="31">
        <v>42988.455254629625</v>
      </c>
      <c r="J203" s="22" t="s">
        <v>73</v>
      </c>
      <c r="K203" s="32" t="s">
        <v>74</v>
      </c>
      <c r="L203" s="32" t="s">
        <v>825</v>
      </c>
      <c r="N203" s="24">
        <v>0</v>
      </c>
      <c r="O203" s="24">
        <v>0</v>
      </c>
      <c r="P203" s="32" t="s">
        <v>547</v>
      </c>
      <c r="Q203" s="43" t="s">
        <v>548</v>
      </c>
      <c r="R203" s="43" t="s">
        <v>78</v>
      </c>
      <c r="S203" s="47">
        <v>6</v>
      </c>
    </row>
    <row r="204" spans="1:19" ht="12.75">
      <c r="A204" s="22" t="s">
        <v>60</v>
      </c>
      <c r="B204" s="22" t="s">
        <v>207</v>
      </c>
      <c r="C204" s="22" t="s">
        <v>63</v>
      </c>
      <c r="D204" s="22" t="s">
        <v>61</v>
      </c>
      <c r="E204" s="22" t="s">
        <v>826</v>
      </c>
      <c r="F204" s="31">
        <v>42978.974861111106</v>
      </c>
      <c r="G204" s="31">
        <v>42855</v>
      </c>
      <c r="H204" s="31">
        <v>43220</v>
      </c>
      <c r="I204" s="31">
        <v>43008.961851851847</v>
      </c>
      <c r="J204" s="22" t="s">
        <v>108</v>
      </c>
      <c r="K204" s="32" t="s">
        <v>163</v>
      </c>
      <c r="L204" s="32" t="s">
        <v>827</v>
      </c>
      <c r="M204" s="32" t="s">
        <v>828</v>
      </c>
      <c r="N204" s="24">
        <v>0</v>
      </c>
      <c r="O204" s="24">
        <v>0</v>
      </c>
      <c r="P204" s="32" t="s">
        <v>829</v>
      </c>
      <c r="Q204" s="43" t="s">
        <v>830</v>
      </c>
      <c r="R204" s="43" t="s">
        <v>78</v>
      </c>
      <c r="S204" s="47">
        <v>1</v>
      </c>
    </row>
    <row r="205" spans="1:19" ht="12.75">
      <c r="A205" s="22" t="s">
        <v>60</v>
      </c>
      <c r="B205" s="22" t="s">
        <v>207</v>
      </c>
      <c r="C205" s="22" t="s">
        <v>63</v>
      </c>
      <c r="D205" s="22" t="s">
        <v>61</v>
      </c>
      <c r="E205" s="22" t="s">
        <v>831</v>
      </c>
      <c r="F205" s="31">
        <v>42950.409143518518</v>
      </c>
      <c r="G205" s="31">
        <v>42950</v>
      </c>
      <c r="H205" s="31">
        <v>43315</v>
      </c>
      <c r="I205" s="31">
        <v>42980.402962962959</v>
      </c>
      <c r="J205" s="22" t="s">
        <v>73</v>
      </c>
      <c r="K205" s="32" t="s">
        <v>74</v>
      </c>
      <c r="L205" s="32" t="s">
        <v>832</v>
      </c>
      <c r="N205" s="24">
        <v>1951.80</v>
      </c>
      <c r="O205" s="24">
        <v>0</v>
      </c>
      <c r="P205" s="32" t="s">
        <v>833</v>
      </c>
      <c r="Q205" s="43" t="s">
        <v>834</v>
      </c>
      <c r="R205" s="43" t="s">
        <v>78</v>
      </c>
      <c r="S205" s="47">
        <v>5</v>
      </c>
    </row>
    <row r="206" spans="1:19" ht="12.75">
      <c r="A206" s="22" t="s">
        <v>60</v>
      </c>
      <c r="B206" s="22" t="s">
        <v>207</v>
      </c>
      <c r="C206" s="22" t="s">
        <v>63</v>
      </c>
      <c r="D206" s="22" t="s">
        <v>61</v>
      </c>
      <c r="E206" s="22" t="s">
        <v>835</v>
      </c>
      <c r="F206" s="31">
        <v>42955.433182870365</v>
      </c>
      <c r="G206" s="31">
        <v>42956</v>
      </c>
      <c r="H206" s="31">
        <v>43321</v>
      </c>
      <c r="I206" s="31">
        <v>42985.431030092594</v>
      </c>
      <c r="J206" s="22" t="s">
        <v>73</v>
      </c>
      <c r="K206" s="32" t="s">
        <v>74</v>
      </c>
      <c r="L206" s="32" t="s">
        <v>836</v>
      </c>
      <c r="N206" s="24">
        <v>792.51300000000003</v>
      </c>
      <c r="O206" s="24">
        <v>0</v>
      </c>
      <c r="P206" s="32" t="s">
        <v>837</v>
      </c>
      <c r="Q206" s="43" t="s">
        <v>838</v>
      </c>
      <c r="R206" s="43" t="s">
        <v>78</v>
      </c>
      <c r="S206" s="47">
        <v>5</v>
      </c>
    </row>
    <row r="207" spans="1:19" ht="12.75">
      <c r="A207" s="22" t="s">
        <v>60</v>
      </c>
      <c r="B207" s="22" t="s">
        <v>264</v>
      </c>
      <c r="C207" s="22" t="s">
        <v>63</v>
      </c>
      <c r="D207" s="22" t="s">
        <v>61</v>
      </c>
      <c r="E207" s="22" t="s">
        <v>839</v>
      </c>
      <c r="F207" s="31">
        <v>42971.489074074074</v>
      </c>
      <c r="G207" s="31">
        <v>42972</v>
      </c>
      <c r="H207" s="31">
        <v>43337</v>
      </c>
      <c r="I207" s="31">
        <v>43001.488136574073</v>
      </c>
      <c r="J207" s="22" t="s">
        <v>73</v>
      </c>
      <c r="K207" s="32" t="s">
        <v>80</v>
      </c>
      <c r="L207" s="32" t="s">
        <v>840</v>
      </c>
      <c r="N207" s="24">
        <v>489.06279999999998</v>
      </c>
      <c r="O207" s="24">
        <v>394.515</v>
      </c>
      <c r="P207" s="32" t="s">
        <v>511</v>
      </c>
      <c r="Q207" s="43" t="s">
        <v>512</v>
      </c>
      <c r="R207" s="43" t="s">
        <v>78</v>
      </c>
      <c r="S207" s="47">
        <v>5</v>
      </c>
    </row>
    <row r="208" spans="1:19" ht="12.75">
      <c r="A208" s="22" t="s">
        <v>60</v>
      </c>
      <c r="B208" s="22" t="s">
        <v>207</v>
      </c>
      <c r="C208" s="22" t="s">
        <v>63</v>
      </c>
      <c r="D208" s="22" t="s">
        <v>61</v>
      </c>
      <c r="E208" s="22" t="s">
        <v>841</v>
      </c>
      <c r="F208" s="31">
        <v>42962.672418981478</v>
      </c>
      <c r="G208" s="31">
        <v>43006</v>
      </c>
      <c r="H208" s="31">
        <v>43371</v>
      </c>
      <c r="I208" s="31">
        <v>43022.672418981478</v>
      </c>
      <c r="J208" s="22" t="s">
        <v>202</v>
      </c>
      <c r="K208" s="32" t="s">
        <v>85</v>
      </c>
      <c r="L208" s="32" t="s">
        <v>842</v>
      </c>
      <c r="N208" s="24">
        <v>1468.10</v>
      </c>
      <c r="O208" s="24">
        <v>1468.10</v>
      </c>
      <c r="P208" s="32" t="s">
        <v>843</v>
      </c>
      <c r="Q208" s="43" t="s">
        <v>844</v>
      </c>
      <c r="R208" s="43" t="s">
        <v>78</v>
      </c>
      <c r="S208" s="47">
        <v>1</v>
      </c>
    </row>
    <row r="209" spans="1:19" ht="12.75">
      <c r="A209" s="22" t="s">
        <v>60</v>
      </c>
      <c r="B209" s="22" t="s">
        <v>264</v>
      </c>
      <c r="C209" s="22" t="s">
        <v>63</v>
      </c>
      <c r="D209" s="22" t="s">
        <v>61</v>
      </c>
      <c r="E209" s="22" t="s">
        <v>845</v>
      </c>
      <c r="F209" s="31">
        <v>42969.63685185185</v>
      </c>
      <c r="G209" s="31">
        <v>42972</v>
      </c>
      <c r="H209" s="31">
        <v>43337</v>
      </c>
      <c r="I209" s="31">
        <v>42999.635324074072</v>
      </c>
      <c r="J209" s="22" t="s">
        <v>73</v>
      </c>
      <c r="K209" s="32" t="s">
        <v>85</v>
      </c>
      <c r="L209" s="32" t="s">
        <v>846</v>
      </c>
      <c r="N209" s="24">
        <v>406.19</v>
      </c>
      <c r="O209" s="24">
        <v>333.68</v>
      </c>
      <c r="P209" s="32" t="s">
        <v>223</v>
      </c>
      <c r="Q209" s="43" t="s">
        <v>224</v>
      </c>
      <c r="R209" s="43" t="s">
        <v>78</v>
      </c>
      <c r="S209" s="47">
        <v>5</v>
      </c>
    </row>
    <row r="210" spans="1:19" ht="12.75">
      <c r="A210" s="22" t="s">
        <v>60</v>
      </c>
      <c r="B210" s="22" t="s">
        <v>207</v>
      </c>
      <c r="C210" s="22" t="s">
        <v>63</v>
      </c>
      <c r="D210" s="22" t="s">
        <v>61</v>
      </c>
      <c r="E210" s="22" t="s">
        <v>847</v>
      </c>
      <c r="F210" s="31">
        <v>42962.04383101852</v>
      </c>
      <c r="G210" s="31">
        <v>43004</v>
      </c>
      <c r="H210" s="31">
        <v>43369</v>
      </c>
      <c r="I210" s="31">
        <v>43022.04383101852</v>
      </c>
      <c r="J210" s="22" t="s">
        <v>73</v>
      </c>
      <c r="K210" s="32" t="s">
        <v>85</v>
      </c>
      <c r="L210" s="32" t="s">
        <v>848</v>
      </c>
      <c r="N210" s="24">
        <v>352.0225</v>
      </c>
      <c r="O210" s="24">
        <v>401.32</v>
      </c>
      <c r="P210" s="32" t="s">
        <v>849</v>
      </c>
      <c r="Q210" s="43" t="s">
        <v>850</v>
      </c>
      <c r="R210" s="43" t="s">
        <v>78</v>
      </c>
      <c r="S210" s="47">
        <v>4</v>
      </c>
    </row>
    <row r="211" spans="1:19" ht="12.75">
      <c r="A211" s="22" t="s">
        <v>60</v>
      </c>
      <c r="B211" s="22" t="s">
        <v>219</v>
      </c>
      <c r="C211" s="22" t="s">
        <v>63</v>
      </c>
      <c r="D211" s="22" t="s">
        <v>61</v>
      </c>
      <c r="E211" s="22" t="s">
        <v>851</v>
      </c>
      <c r="F211" s="31">
        <v>42972.437557870369</v>
      </c>
      <c r="G211" s="31">
        <v>42972</v>
      </c>
      <c r="H211" s="31">
        <v>43337</v>
      </c>
      <c r="I211" s="31">
        <v>43002</v>
      </c>
      <c r="J211" s="22" t="s">
        <v>73</v>
      </c>
      <c r="K211" s="32" t="s">
        <v>80</v>
      </c>
      <c r="L211" s="32" t="s">
        <v>852</v>
      </c>
      <c r="N211" s="24">
        <v>1085.97</v>
      </c>
      <c r="O211" s="24">
        <v>892.91</v>
      </c>
      <c r="P211" s="32" t="s">
        <v>853</v>
      </c>
      <c r="Q211" s="43" t="s">
        <v>854</v>
      </c>
      <c r="R211" s="43" t="s">
        <v>78</v>
      </c>
      <c r="S211" s="47">
        <v>5</v>
      </c>
    </row>
    <row r="212" spans="1:19" ht="12.75">
      <c r="A212" s="22" t="s">
        <v>60</v>
      </c>
      <c r="B212" s="22" t="s">
        <v>207</v>
      </c>
      <c r="C212" s="22" t="s">
        <v>63</v>
      </c>
      <c r="D212" s="22" t="s">
        <v>61</v>
      </c>
      <c r="E212" s="22" t="s">
        <v>855</v>
      </c>
      <c r="F212" s="31">
        <v>42948.465648148143</v>
      </c>
      <c r="G212" s="31">
        <v>42979</v>
      </c>
      <c r="H212" s="31">
        <v>43344</v>
      </c>
      <c r="I212" s="31">
        <v>42978.461030092592</v>
      </c>
      <c r="J212" s="22" t="s">
        <v>73</v>
      </c>
      <c r="K212" s="32" t="s">
        <v>74</v>
      </c>
      <c r="L212" s="32" t="s">
        <v>856</v>
      </c>
      <c r="N212" s="24">
        <v>0</v>
      </c>
      <c r="O212" s="24">
        <v>0</v>
      </c>
      <c r="P212" s="32" t="s">
        <v>785</v>
      </c>
      <c r="Q212" s="43" t="s">
        <v>786</v>
      </c>
      <c r="R212" s="43" t="s">
        <v>78</v>
      </c>
      <c r="S212" s="47">
        <v>6</v>
      </c>
    </row>
    <row r="213" spans="1:19" ht="12.75">
      <c r="A213" s="22" t="s">
        <v>60</v>
      </c>
      <c r="B213" s="22" t="s">
        <v>857</v>
      </c>
      <c r="C213" s="22" t="s">
        <v>63</v>
      </c>
      <c r="D213" s="22" t="s">
        <v>61</v>
      </c>
      <c r="E213" s="22" t="s">
        <v>858</v>
      </c>
      <c r="F213" s="31">
        <v>42971.720844907402</v>
      </c>
      <c r="G213" s="31">
        <v>42978</v>
      </c>
      <c r="H213" s="31">
        <v>43343</v>
      </c>
      <c r="I213" s="31">
        <v>43001</v>
      </c>
      <c r="J213" s="22" t="s">
        <v>73</v>
      </c>
      <c r="K213" s="32" t="s">
        <v>74</v>
      </c>
      <c r="L213" s="32" t="s">
        <v>859</v>
      </c>
      <c r="N213" s="24">
        <v>0</v>
      </c>
      <c r="O213" s="24">
        <v>0</v>
      </c>
      <c r="P213" s="32" t="s">
        <v>860</v>
      </c>
      <c r="Q213" s="43" t="s">
        <v>861</v>
      </c>
      <c r="R213" s="43" t="s">
        <v>78</v>
      </c>
      <c r="S213" s="47">
        <v>5</v>
      </c>
    </row>
    <row r="214" spans="1:19" ht="12.75">
      <c r="A214" s="22" t="s">
        <v>60</v>
      </c>
      <c r="B214" s="22" t="s">
        <v>489</v>
      </c>
      <c r="C214" s="22" t="s">
        <v>63</v>
      </c>
      <c r="D214" s="22" t="s">
        <v>61</v>
      </c>
      <c r="E214" s="22" t="s">
        <v>862</v>
      </c>
      <c r="F214" s="31">
        <v>42978.605243055557</v>
      </c>
      <c r="G214" s="31">
        <v>42989</v>
      </c>
      <c r="H214" s="31">
        <v>43354</v>
      </c>
      <c r="I214" s="31">
        <v>43008.603599537033</v>
      </c>
      <c r="J214" s="22" t="s">
        <v>73</v>
      </c>
      <c r="K214" s="32" t="s">
        <v>85</v>
      </c>
      <c r="L214" s="32" t="s">
        <v>863</v>
      </c>
      <c r="N214" s="24">
        <v>1940.6133</v>
      </c>
      <c r="O214" s="24">
        <v>1450.48</v>
      </c>
      <c r="P214" s="32" t="s">
        <v>110</v>
      </c>
      <c r="Q214" s="43" t="s">
        <v>111</v>
      </c>
      <c r="R214" s="43" t="s">
        <v>93</v>
      </c>
      <c r="S214" s="47">
        <v>5</v>
      </c>
    </row>
    <row r="215" spans="1:19" ht="12.75">
      <c r="A215" s="22" t="s">
        <v>60</v>
      </c>
      <c r="B215" s="22" t="s">
        <v>247</v>
      </c>
      <c r="C215" s="22" t="s">
        <v>63</v>
      </c>
      <c r="D215" s="22" t="s">
        <v>61</v>
      </c>
      <c r="E215" s="22" t="s">
        <v>864</v>
      </c>
      <c r="F215" s="31">
        <v>42977.59474537037</v>
      </c>
      <c r="G215" s="31">
        <v>42977</v>
      </c>
      <c r="H215" s="31">
        <v>43342</v>
      </c>
      <c r="I215" s="31">
        <v>43007</v>
      </c>
      <c r="J215" s="22" t="s">
        <v>73</v>
      </c>
      <c r="K215" s="32" t="s">
        <v>85</v>
      </c>
      <c r="L215" s="32" t="s">
        <v>865</v>
      </c>
      <c r="N215" s="24">
        <v>623.67999999999995</v>
      </c>
      <c r="O215" s="24">
        <v>613.03</v>
      </c>
      <c r="P215" s="32" t="s">
        <v>866</v>
      </c>
      <c r="Q215" s="43" t="s">
        <v>867</v>
      </c>
      <c r="R215" s="43" t="s">
        <v>78</v>
      </c>
      <c r="S215" s="47">
        <v>4</v>
      </c>
    </row>
    <row r="216" spans="1:19" ht="12.75">
      <c r="A216" s="22" t="s">
        <v>60</v>
      </c>
      <c r="B216" s="22" t="s">
        <v>489</v>
      </c>
      <c r="C216" s="22" t="s">
        <v>63</v>
      </c>
      <c r="D216" s="22" t="s">
        <v>61</v>
      </c>
      <c r="E216" s="22" t="s">
        <v>868</v>
      </c>
      <c r="F216" s="31">
        <v>42963.662835648145</v>
      </c>
      <c r="G216" s="31">
        <v>42964</v>
      </c>
      <c r="H216" s="31">
        <v>43329</v>
      </c>
      <c r="I216" s="31">
        <v>42993.660011574073</v>
      </c>
      <c r="J216" s="22" t="s">
        <v>73</v>
      </c>
      <c r="K216" s="32" t="s">
        <v>74</v>
      </c>
      <c r="L216" s="32" t="s">
        <v>869</v>
      </c>
      <c r="N216" s="24">
        <v>0</v>
      </c>
      <c r="O216" s="24">
        <v>0</v>
      </c>
      <c r="P216" s="32" t="s">
        <v>288</v>
      </c>
      <c r="Q216" s="43" t="s">
        <v>289</v>
      </c>
      <c r="R216" s="43" t="s">
        <v>78</v>
      </c>
      <c r="S216" s="47">
        <v>5</v>
      </c>
    </row>
    <row r="217" spans="1:19" ht="12.75">
      <c r="A217" s="22" t="s">
        <v>60</v>
      </c>
      <c r="B217" s="22" t="s">
        <v>207</v>
      </c>
      <c r="C217" s="22" t="s">
        <v>63</v>
      </c>
      <c r="D217" s="22" t="s">
        <v>61</v>
      </c>
      <c r="E217" s="22" t="s">
        <v>870</v>
      </c>
      <c r="F217" s="31">
        <v>42952.027499999997</v>
      </c>
      <c r="G217" s="31">
        <v>42994</v>
      </c>
      <c r="H217" s="31">
        <v>43359</v>
      </c>
      <c r="I217" s="31">
        <v>43012.027499999997</v>
      </c>
      <c r="J217" s="22" t="s">
        <v>73</v>
      </c>
      <c r="K217" s="32" t="s">
        <v>74</v>
      </c>
      <c r="L217" s="32" t="s">
        <v>871</v>
      </c>
      <c r="N217" s="24">
        <v>355.4966</v>
      </c>
      <c r="O217" s="24">
        <v>0</v>
      </c>
      <c r="P217" s="32" t="s">
        <v>872</v>
      </c>
      <c r="Q217" s="43" t="s">
        <v>873</v>
      </c>
      <c r="R217" s="43" t="s">
        <v>78</v>
      </c>
      <c r="S217" s="47">
        <v>4</v>
      </c>
    </row>
    <row r="218" spans="1:19" ht="12.75">
      <c r="A218" s="22" t="s">
        <v>60</v>
      </c>
      <c r="B218" s="22" t="s">
        <v>264</v>
      </c>
      <c r="C218" s="22" t="s">
        <v>63</v>
      </c>
      <c r="D218" s="22" t="s">
        <v>61</v>
      </c>
      <c r="E218" s="22" t="s">
        <v>874</v>
      </c>
      <c r="F218" s="31">
        <v>42966.298958333333</v>
      </c>
      <c r="G218" s="31">
        <v>43008</v>
      </c>
      <c r="H218" s="31">
        <v>43373</v>
      </c>
      <c r="I218" s="31">
        <v>43026.298958333333</v>
      </c>
      <c r="J218" s="22" t="s">
        <v>73</v>
      </c>
      <c r="K218" s="32" t="s">
        <v>196</v>
      </c>
      <c r="L218" s="32" t="s">
        <v>875</v>
      </c>
      <c r="N218" s="24">
        <v>2886.93</v>
      </c>
      <c r="O218" s="24">
        <v>0</v>
      </c>
      <c r="P218" s="32" t="s">
        <v>876</v>
      </c>
      <c r="Q218" s="43" t="s">
        <v>877</v>
      </c>
      <c r="R218" s="43" t="s">
        <v>78</v>
      </c>
      <c r="S218" s="47">
        <v>5</v>
      </c>
    </row>
    <row r="219" spans="1:19" ht="12.75">
      <c r="A219" s="22" t="s">
        <v>60</v>
      </c>
      <c r="B219" s="22" t="s">
        <v>207</v>
      </c>
      <c r="C219" s="22" t="s">
        <v>63</v>
      </c>
      <c r="D219" s="22" t="s">
        <v>61</v>
      </c>
      <c r="E219" s="22" t="s">
        <v>878</v>
      </c>
      <c r="F219" s="31">
        <v>42971.501793981479</v>
      </c>
      <c r="G219" s="31">
        <v>42971</v>
      </c>
      <c r="H219" s="31">
        <v>43336</v>
      </c>
      <c r="I219" s="31">
        <v>43001.492337962962</v>
      </c>
      <c r="J219" s="22" t="s">
        <v>73</v>
      </c>
      <c r="K219" s="32" t="s">
        <v>74</v>
      </c>
      <c r="L219" s="32" t="s">
        <v>879</v>
      </c>
      <c r="N219" s="24">
        <v>425.28</v>
      </c>
      <c r="O219" s="24">
        <v>0</v>
      </c>
      <c r="P219" s="32" t="s">
        <v>880</v>
      </c>
      <c r="Q219" s="43" t="s">
        <v>881</v>
      </c>
      <c r="R219" s="43" t="s">
        <v>78</v>
      </c>
      <c r="S219" s="47">
        <v>5</v>
      </c>
    </row>
    <row r="220" spans="1:19" ht="12.75">
      <c r="A220" s="22" t="s">
        <v>60</v>
      </c>
      <c r="B220" s="22" t="s">
        <v>489</v>
      </c>
      <c r="C220" s="22" t="s">
        <v>63</v>
      </c>
      <c r="D220" s="22" t="s">
        <v>61</v>
      </c>
      <c r="E220" s="22" t="s">
        <v>882</v>
      </c>
      <c r="F220" s="31">
        <v>42971.404097222221</v>
      </c>
      <c r="G220" s="31">
        <v>42971</v>
      </c>
      <c r="H220" s="31">
        <v>43336</v>
      </c>
      <c r="I220" s="31">
        <v>43001.400312500002</v>
      </c>
      <c r="J220" s="22" t="s">
        <v>73</v>
      </c>
      <c r="K220" s="32" t="s">
        <v>85</v>
      </c>
      <c r="L220" s="32" t="s">
        <v>883</v>
      </c>
      <c r="N220" s="24">
        <v>2260.71</v>
      </c>
      <c r="O220" s="24">
        <v>2129.13</v>
      </c>
      <c r="P220" s="32" t="s">
        <v>703</v>
      </c>
      <c r="Q220" s="43" t="s">
        <v>704</v>
      </c>
      <c r="R220" s="43" t="s">
        <v>78</v>
      </c>
      <c r="S220" s="47">
        <v>5</v>
      </c>
    </row>
    <row r="221" spans="1:19" ht="12.75">
      <c r="A221" s="22" t="s">
        <v>60</v>
      </c>
      <c r="B221" s="22" t="s">
        <v>219</v>
      </c>
      <c r="C221" s="22" t="s">
        <v>63</v>
      </c>
      <c r="D221" s="22" t="s">
        <v>61</v>
      </c>
      <c r="E221" s="22" t="s">
        <v>884</v>
      </c>
      <c r="F221" s="31">
        <v>42973.090624999997</v>
      </c>
      <c r="G221" s="31">
        <v>43008</v>
      </c>
      <c r="H221" s="31">
        <v>43373</v>
      </c>
      <c r="I221" s="31">
        <v>43033.090624999997</v>
      </c>
      <c r="J221" s="22" t="s">
        <v>202</v>
      </c>
      <c r="K221" s="32" t="s">
        <v>85</v>
      </c>
      <c r="L221" s="32" t="s">
        <v>885</v>
      </c>
      <c r="N221" s="24">
        <v>735.03</v>
      </c>
      <c r="O221" s="24">
        <v>735.03</v>
      </c>
      <c r="P221" s="32" t="s">
        <v>267</v>
      </c>
      <c r="Q221" s="43" t="s">
        <v>268</v>
      </c>
      <c r="R221" s="43" t="s">
        <v>78</v>
      </c>
      <c r="S221" s="47">
        <v>1</v>
      </c>
    </row>
    <row r="222" spans="1:19" ht="12.75">
      <c r="A222" s="22" t="s">
        <v>60</v>
      </c>
      <c r="B222" s="22" t="s">
        <v>886</v>
      </c>
      <c r="C222" s="22" t="s">
        <v>63</v>
      </c>
      <c r="D222" s="22" t="s">
        <v>61</v>
      </c>
      <c r="E222" s="22" t="s">
        <v>887</v>
      </c>
      <c r="F222" s="31">
        <v>42958.510763888888</v>
      </c>
      <c r="G222" s="31">
        <v>42972</v>
      </c>
      <c r="H222" s="31">
        <v>43337</v>
      </c>
      <c r="I222" s="31">
        <v>42988</v>
      </c>
      <c r="J222" s="22" t="s">
        <v>73</v>
      </c>
      <c r="K222" s="32" t="s">
        <v>85</v>
      </c>
      <c r="L222" s="32" t="s">
        <v>888</v>
      </c>
      <c r="N222" s="24">
        <v>1882.145</v>
      </c>
      <c r="O222" s="24">
        <v>1662.51</v>
      </c>
      <c r="P222" s="32" t="s">
        <v>889</v>
      </c>
      <c r="Q222" s="43" t="s">
        <v>890</v>
      </c>
      <c r="R222" s="43" t="s">
        <v>78</v>
      </c>
      <c r="S222" s="47">
        <v>4</v>
      </c>
    </row>
    <row r="223" spans="1:19" ht="12.75">
      <c r="A223" s="22" t="s">
        <v>60</v>
      </c>
      <c r="B223" s="22" t="s">
        <v>891</v>
      </c>
      <c r="C223" s="22" t="s">
        <v>63</v>
      </c>
      <c r="D223" s="22" t="s">
        <v>61</v>
      </c>
      <c r="E223" s="22" t="s">
        <v>892</v>
      </c>
      <c r="F223" s="31">
        <v>42978.636504629627</v>
      </c>
      <c r="G223" s="31">
        <v>42978</v>
      </c>
      <c r="H223" s="31">
        <v>43343</v>
      </c>
      <c r="I223" s="31">
        <v>43008.62777777778</v>
      </c>
      <c r="J223" s="22" t="s">
        <v>73</v>
      </c>
      <c r="K223" s="32" t="s">
        <v>74</v>
      </c>
      <c r="L223" s="32" t="s">
        <v>893</v>
      </c>
      <c r="N223" s="24">
        <v>5580.4099999999999</v>
      </c>
      <c r="O223" s="24">
        <v>0</v>
      </c>
      <c r="P223" s="32" t="s">
        <v>894</v>
      </c>
      <c r="Q223" s="43" t="s">
        <v>895</v>
      </c>
      <c r="R223" s="43" t="s">
        <v>78</v>
      </c>
      <c r="S223" s="47">
        <v>5</v>
      </c>
    </row>
    <row r="224" spans="1:19" ht="12.75">
      <c r="A224" s="22" t="s">
        <v>60</v>
      </c>
      <c r="B224" s="22" t="s">
        <v>219</v>
      </c>
      <c r="C224" s="22" t="s">
        <v>63</v>
      </c>
      <c r="D224" s="22" t="s">
        <v>61</v>
      </c>
      <c r="E224" s="22" t="s">
        <v>896</v>
      </c>
      <c r="F224" s="31">
        <v>42955.084328703699</v>
      </c>
      <c r="G224" s="31">
        <v>42990</v>
      </c>
      <c r="H224" s="31">
        <v>43355</v>
      </c>
      <c r="I224" s="31">
        <v>43015.084328703699</v>
      </c>
      <c r="J224" s="22" t="s">
        <v>202</v>
      </c>
      <c r="K224" s="32" t="s">
        <v>163</v>
      </c>
      <c r="L224" s="32" t="s">
        <v>897</v>
      </c>
      <c r="M224" s="32" t="s">
        <v>898</v>
      </c>
      <c r="N224" s="24">
        <v>1916.3570999999999</v>
      </c>
      <c r="O224" s="24">
        <v>1300.76</v>
      </c>
      <c r="P224" s="32" t="s">
        <v>899</v>
      </c>
      <c r="Q224" s="43" t="s">
        <v>900</v>
      </c>
      <c r="R224" s="43" t="s">
        <v>78</v>
      </c>
      <c r="S224" s="47">
        <v>5</v>
      </c>
    </row>
    <row r="225" spans="1:19" ht="12.75">
      <c r="A225" s="22" t="s">
        <v>60</v>
      </c>
      <c r="B225" s="22" t="s">
        <v>494</v>
      </c>
      <c r="C225" s="22" t="s">
        <v>63</v>
      </c>
      <c r="D225" s="22" t="s">
        <v>61</v>
      </c>
      <c r="E225" s="22" t="s">
        <v>901</v>
      </c>
      <c r="F225" s="31">
        <v>42965.549814814811</v>
      </c>
      <c r="G225" s="31">
        <v>42978</v>
      </c>
      <c r="H225" s="31">
        <v>43343</v>
      </c>
      <c r="I225" s="31">
        <v>42995.53356481481</v>
      </c>
      <c r="J225" s="22" t="s">
        <v>73</v>
      </c>
      <c r="K225" s="32" t="s">
        <v>74</v>
      </c>
      <c r="L225" s="32" t="s">
        <v>902</v>
      </c>
      <c r="N225" s="24">
        <v>0</v>
      </c>
      <c r="O225" s="24">
        <v>0</v>
      </c>
      <c r="P225" s="32" t="s">
        <v>625</v>
      </c>
      <c r="Q225" s="43" t="s">
        <v>626</v>
      </c>
      <c r="R225" s="43" t="s">
        <v>78</v>
      </c>
      <c r="S225" s="47">
        <v>3</v>
      </c>
    </row>
    <row r="226" spans="1:19" ht="12.75">
      <c r="A226" s="22" t="s">
        <v>60</v>
      </c>
      <c r="B226" s="22" t="s">
        <v>207</v>
      </c>
      <c r="C226" s="22" t="s">
        <v>63</v>
      </c>
      <c r="D226" s="22" t="s">
        <v>61</v>
      </c>
      <c r="E226" s="22" t="s">
        <v>903</v>
      </c>
      <c r="F226" s="31">
        <v>42970.685983796291</v>
      </c>
      <c r="G226" s="31">
        <v>42970</v>
      </c>
      <c r="H226" s="31">
        <v>43335</v>
      </c>
      <c r="I226" s="31">
        <v>43000.684907407405</v>
      </c>
      <c r="J226" s="22" t="s">
        <v>73</v>
      </c>
      <c r="K226" s="32" t="s">
        <v>85</v>
      </c>
      <c r="L226" s="32" t="s">
        <v>904</v>
      </c>
      <c r="N226" s="24">
        <v>542.8433</v>
      </c>
      <c r="O226" s="24">
        <v>420.635</v>
      </c>
      <c r="P226" s="32" t="s">
        <v>371</v>
      </c>
      <c r="Q226" s="43" t="s">
        <v>372</v>
      </c>
      <c r="R226" s="43" t="s">
        <v>78</v>
      </c>
      <c r="S226" s="47">
        <v>5</v>
      </c>
    </row>
    <row r="227" spans="1:19" ht="12.75">
      <c r="A227" s="22" t="s">
        <v>60</v>
      </c>
      <c r="B227" s="22" t="s">
        <v>207</v>
      </c>
      <c r="C227" s="22" t="s">
        <v>63</v>
      </c>
      <c r="D227" s="22" t="s">
        <v>61</v>
      </c>
      <c r="E227" s="22" t="s">
        <v>905</v>
      </c>
      <c r="F227" s="31">
        <v>42963.50268518518</v>
      </c>
      <c r="G227" s="31">
        <v>42999</v>
      </c>
      <c r="H227" s="31">
        <v>43364</v>
      </c>
      <c r="I227" s="31">
        <v>42993.498657407406</v>
      </c>
      <c r="J227" s="22" t="s">
        <v>73</v>
      </c>
      <c r="K227" s="32" t="s">
        <v>80</v>
      </c>
      <c r="L227" s="32" t="s">
        <v>906</v>
      </c>
      <c r="N227" s="24">
        <v>0</v>
      </c>
      <c r="O227" s="24">
        <v>0</v>
      </c>
      <c r="P227" s="32" t="s">
        <v>907</v>
      </c>
      <c r="Q227" s="43" t="s">
        <v>908</v>
      </c>
      <c r="R227" s="43" t="s">
        <v>78</v>
      </c>
      <c r="S227" s="47">
        <v>4</v>
      </c>
    </row>
    <row r="228" spans="1:19" ht="12.75">
      <c r="A228" s="22" t="s">
        <v>60</v>
      </c>
      <c r="B228" s="22" t="s">
        <v>207</v>
      </c>
      <c r="C228" s="22" t="s">
        <v>63</v>
      </c>
      <c r="D228" s="22" t="s">
        <v>61</v>
      </c>
      <c r="E228" s="22" t="s">
        <v>909</v>
      </c>
      <c r="F228" s="31">
        <v>42976.737187499995</v>
      </c>
      <c r="G228" s="31">
        <v>42979</v>
      </c>
      <c r="H228" s="31">
        <v>43344</v>
      </c>
      <c r="I228" s="31">
        <v>43006.73574074074</v>
      </c>
      <c r="J228" s="22" t="s">
        <v>73</v>
      </c>
      <c r="K228" s="32" t="s">
        <v>80</v>
      </c>
      <c r="L228" s="32" t="s">
        <v>910</v>
      </c>
      <c r="N228" s="24">
        <v>341.94709999999998</v>
      </c>
      <c r="O228" s="24">
        <v>293</v>
      </c>
      <c r="P228" s="32" t="s">
        <v>245</v>
      </c>
      <c r="Q228" s="43" t="s">
        <v>246</v>
      </c>
      <c r="R228" s="43" t="s">
        <v>78</v>
      </c>
      <c r="S228" s="47">
        <v>5</v>
      </c>
    </row>
    <row r="229" spans="1:19" ht="12.75">
      <c r="A229" s="22" t="s">
        <v>60</v>
      </c>
      <c r="B229" s="22" t="s">
        <v>264</v>
      </c>
      <c r="C229" s="22" t="s">
        <v>63</v>
      </c>
      <c r="D229" s="22" t="s">
        <v>61</v>
      </c>
      <c r="E229" s="22" t="s">
        <v>911</v>
      </c>
      <c r="F229" s="31">
        <v>42978.446076388886</v>
      </c>
      <c r="G229" s="31">
        <v>42947</v>
      </c>
      <c r="H229" s="31">
        <v>43311</v>
      </c>
      <c r="I229" s="31">
        <v>43008.44259259259</v>
      </c>
      <c r="J229" s="22" t="s">
        <v>108</v>
      </c>
      <c r="K229" s="32" t="s">
        <v>163</v>
      </c>
      <c r="L229" s="32" t="s">
        <v>912</v>
      </c>
      <c r="M229" s="32" t="s">
        <v>913</v>
      </c>
      <c r="N229" s="24">
        <v>0</v>
      </c>
      <c r="O229" s="24">
        <v>0</v>
      </c>
      <c r="P229" s="32" t="s">
        <v>371</v>
      </c>
      <c r="Q229" s="43" t="s">
        <v>372</v>
      </c>
      <c r="R229" s="43" t="s">
        <v>93</v>
      </c>
      <c r="S229" s="47">
        <v>1</v>
      </c>
    </row>
    <row r="230" spans="1:19" ht="12.75">
      <c r="A230" s="22" t="s">
        <v>60</v>
      </c>
      <c r="B230" s="22" t="s">
        <v>264</v>
      </c>
      <c r="C230" s="22" t="s">
        <v>63</v>
      </c>
      <c r="D230" s="22" t="s">
        <v>61</v>
      </c>
      <c r="E230" s="22" t="s">
        <v>914</v>
      </c>
      <c r="F230" s="31">
        <v>42969.772962962961</v>
      </c>
      <c r="G230" s="31">
        <v>42996</v>
      </c>
      <c r="H230" s="31">
        <v>43361</v>
      </c>
      <c r="I230" s="31">
        <v>42999.76363425926</v>
      </c>
      <c r="J230" s="22" t="s">
        <v>73</v>
      </c>
      <c r="K230" s="32" t="s">
        <v>85</v>
      </c>
      <c r="L230" s="32" t="s">
        <v>915</v>
      </c>
      <c r="N230" s="24">
        <v>4516.3532999999998</v>
      </c>
      <c r="O230" s="24">
        <v>3454</v>
      </c>
      <c r="P230" s="32" t="s">
        <v>101</v>
      </c>
      <c r="Q230" s="43" t="s">
        <v>102</v>
      </c>
      <c r="R230" s="43" t="s">
        <v>78</v>
      </c>
      <c r="S230" s="47">
        <v>5</v>
      </c>
    </row>
    <row r="231" spans="1:19" ht="12.75">
      <c r="A231" s="22" t="s">
        <v>60</v>
      </c>
      <c r="B231" s="22" t="s">
        <v>499</v>
      </c>
      <c r="C231" s="22" t="s">
        <v>63</v>
      </c>
      <c r="D231" s="22" t="s">
        <v>61</v>
      </c>
      <c r="E231" s="22" t="s">
        <v>916</v>
      </c>
      <c r="F231" s="31">
        <v>42950.54310185185</v>
      </c>
      <c r="G231" s="31">
        <v>42966</v>
      </c>
      <c r="H231" s="31">
        <v>43331</v>
      </c>
      <c r="I231" s="31">
        <v>42980</v>
      </c>
      <c r="J231" s="22" t="s">
        <v>73</v>
      </c>
      <c r="K231" s="32" t="s">
        <v>80</v>
      </c>
      <c r="L231" s="32" t="s">
        <v>917</v>
      </c>
      <c r="N231" s="24">
        <v>3284.96</v>
      </c>
      <c r="O231" s="24">
        <v>2901.63</v>
      </c>
      <c r="P231" s="32" t="s">
        <v>187</v>
      </c>
      <c r="Q231" s="43" t="s">
        <v>188</v>
      </c>
      <c r="R231" s="43" t="s">
        <v>78</v>
      </c>
      <c r="S231" s="47">
        <v>5</v>
      </c>
    </row>
    <row r="232" spans="1:19" ht="12.75">
      <c r="A232" s="22" t="s">
        <v>60</v>
      </c>
      <c r="B232" s="22" t="s">
        <v>207</v>
      </c>
      <c r="C232" s="22" t="s">
        <v>63</v>
      </c>
      <c r="D232" s="22" t="s">
        <v>61</v>
      </c>
      <c r="E232" s="22" t="s">
        <v>918</v>
      </c>
      <c r="F232" s="31">
        <v>42974.086504629631</v>
      </c>
      <c r="G232" s="31">
        <v>43009</v>
      </c>
      <c r="H232" s="31">
        <v>43374</v>
      </c>
      <c r="I232" s="31">
        <v>43034.086504629631</v>
      </c>
      <c r="J232" s="22" t="s">
        <v>202</v>
      </c>
      <c r="K232" s="32" t="s">
        <v>85</v>
      </c>
      <c r="L232" s="32" t="s">
        <v>919</v>
      </c>
      <c r="N232" s="24">
        <v>301.99</v>
      </c>
      <c r="O232" s="24">
        <v>301.99</v>
      </c>
      <c r="P232" s="32" t="s">
        <v>920</v>
      </c>
      <c r="Q232" s="43" t="s">
        <v>921</v>
      </c>
      <c r="R232" s="43" t="s">
        <v>78</v>
      </c>
      <c r="S232" s="47">
        <v>1</v>
      </c>
    </row>
    <row r="233" spans="1:19" ht="12.75">
      <c r="A233" s="22" t="s">
        <v>60</v>
      </c>
      <c r="B233" s="22" t="s">
        <v>207</v>
      </c>
      <c r="C233" s="22" t="s">
        <v>63</v>
      </c>
      <c r="D233" s="22" t="s">
        <v>61</v>
      </c>
      <c r="E233" s="22" t="s">
        <v>922</v>
      </c>
      <c r="F233" s="31">
        <v>42968.477488425924</v>
      </c>
      <c r="G233" s="31">
        <v>42968</v>
      </c>
      <c r="H233" s="31">
        <v>43333</v>
      </c>
      <c r="I233" s="31">
        <v>42998.475231481483</v>
      </c>
      <c r="J233" s="22" t="s">
        <v>73</v>
      </c>
      <c r="K233" s="32" t="s">
        <v>74</v>
      </c>
      <c r="L233" s="32" t="s">
        <v>923</v>
      </c>
      <c r="N233" s="24">
        <v>387.50</v>
      </c>
      <c r="O233" s="24">
        <v>0</v>
      </c>
      <c r="P233" s="32" t="s">
        <v>562</v>
      </c>
      <c r="Q233" s="43" t="s">
        <v>563</v>
      </c>
      <c r="R233" s="43" t="s">
        <v>78</v>
      </c>
      <c r="S233" s="47">
        <v>5</v>
      </c>
    </row>
    <row r="234" spans="1:19" ht="12.75">
      <c r="A234" s="22" t="s">
        <v>60</v>
      </c>
      <c r="B234" s="22" t="s">
        <v>264</v>
      </c>
      <c r="C234" s="22" t="s">
        <v>63</v>
      </c>
      <c r="D234" s="22" t="s">
        <v>61</v>
      </c>
      <c r="E234" s="22" t="s">
        <v>924</v>
      </c>
      <c r="F234" s="31">
        <v>42976.423842592594</v>
      </c>
      <c r="G234" s="31">
        <v>42976</v>
      </c>
      <c r="H234" s="31">
        <v>43341</v>
      </c>
      <c r="I234" s="31">
        <v>43006.419108796297</v>
      </c>
      <c r="J234" s="22" t="s">
        <v>73</v>
      </c>
      <c r="K234" s="32" t="s">
        <v>85</v>
      </c>
      <c r="L234" s="32" t="s">
        <v>925</v>
      </c>
      <c r="N234" s="24">
        <v>785.0175</v>
      </c>
      <c r="O234" s="24">
        <v>723.40</v>
      </c>
      <c r="P234" s="32" t="s">
        <v>926</v>
      </c>
      <c r="Q234" s="43" t="s">
        <v>927</v>
      </c>
      <c r="R234" s="43" t="s">
        <v>78</v>
      </c>
      <c r="S234" s="47">
        <v>5</v>
      </c>
    </row>
    <row r="235" spans="1:19" ht="12.75">
      <c r="A235" s="22" t="s">
        <v>60</v>
      </c>
      <c r="B235" s="22" t="s">
        <v>207</v>
      </c>
      <c r="C235" s="22" t="s">
        <v>63</v>
      </c>
      <c r="D235" s="22" t="s">
        <v>61</v>
      </c>
      <c r="E235" s="22" t="s">
        <v>928</v>
      </c>
      <c r="F235" s="31">
        <v>42955.261956018519</v>
      </c>
      <c r="G235" s="31">
        <v>42997</v>
      </c>
      <c r="H235" s="31">
        <v>43362</v>
      </c>
      <c r="I235" s="31">
        <v>43015.261956018519</v>
      </c>
      <c r="J235" s="22" t="s">
        <v>73</v>
      </c>
      <c r="K235" s="32" t="s">
        <v>74</v>
      </c>
      <c r="L235" s="32" t="s">
        <v>929</v>
      </c>
      <c r="N235" s="24">
        <v>419.26</v>
      </c>
      <c r="O235" s="24">
        <v>0</v>
      </c>
      <c r="P235" s="32" t="s">
        <v>930</v>
      </c>
      <c r="Q235" s="43" t="s">
        <v>931</v>
      </c>
      <c r="R235" s="43" t="s">
        <v>78</v>
      </c>
      <c r="S235" s="47">
        <v>5</v>
      </c>
    </row>
    <row r="236" spans="1:19" ht="12.75">
      <c r="A236" s="22" t="s">
        <v>60</v>
      </c>
      <c r="B236" s="22" t="s">
        <v>932</v>
      </c>
      <c r="C236" s="22" t="s">
        <v>63</v>
      </c>
      <c r="D236" s="22" t="s">
        <v>61</v>
      </c>
      <c r="E236" s="22" t="s">
        <v>933</v>
      </c>
      <c r="F236" s="31">
        <v>42955.024340277778</v>
      </c>
      <c r="G236" s="31">
        <v>43004</v>
      </c>
      <c r="H236" s="31">
        <v>43369</v>
      </c>
      <c r="I236" s="31">
        <v>43015.024340277778</v>
      </c>
      <c r="J236" s="22" t="s">
        <v>73</v>
      </c>
      <c r="K236" s="32" t="s">
        <v>85</v>
      </c>
      <c r="L236" s="32" t="s">
        <v>934</v>
      </c>
      <c r="N236" s="24">
        <v>603.285</v>
      </c>
      <c r="O236" s="24">
        <v>519.92999999999995</v>
      </c>
      <c r="P236" s="32" t="s">
        <v>935</v>
      </c>
      <c r="Q236" s="43" t="s">
        <v>936</v>
      </c>
      <c r="R236" s="43" t="s">
        <v>78</v>
      </c>
      <c r="S236" s="47">
        <v>6</v>
      </c>
    </row>
    <row r="237" spans="1:19" ht="12.75">
      <c r="A237" s="22" t="s">
        <v>60</v>
      </c>
      <c r="B237" s="22" t="s">
        <v>937</v>
      </c>
      <c r="C237" s="22" t="s">
        <v>63</v>
      </c>
      <c r="D237" s="22" t="s">
        <v>61</v>
      </c>
      <c r="E237" s="22" t="s">
        <v>938</v>
      </c>
      <c r="F237" s="31">
        <v>42973.091226851851</v>
      </c>
      <c r="G237" s="31">
        <v>43008</v>
      </c>
      <c r="H237" s="31">
        <v>43373</v>
      </c>
      <c r="I237" s="31">
        <v>43033.091226851851</v>
      </c>
      <c r="J237" s="22" t="s">
        <v>202</v>
      </c>
      <c r="K237" s="32" t="s">
        <v>85</v>
      </c>
      <c r="L237" s="32" t="s">
        <v>939</v>
      </c>
      <c r="N237" s="24">
        <v>436.54</v>
      </c>
      <c r="O237" s="24">
        <v>436.54</v>
      </c>
      <c r="P237" s="32" t="s">
        <v>140</v>
      </c>
      <c r="Q237" s="43" t="s">
        <v>141</v>
      </c>
      <c r="R237" s="43" t="s">
        <v>78</v>
      </c>
      <c r="S237" s="47">
        <v>1</v>
      </c>
    </row>
    <row r="238" spans="1:19" ht="12.75">
      <c r="A238" s="22" t="s">
        <v>60</v>
      </c>
      <c r="B238" s="22" t="s">
        <v>207</v>
      </c>
      <c r="C238" s="22" t="s">
        <v>63</v>
      </c>
      <c r="D238" s="22" t="s">
        <v>61</v>
      </c>
      <c r="E238" s="22" t="s">
        <v>940</v>
      </c>
      <c r="F238" s="31">
        <v>42954.56344907407</v>
      </c>
      <c r="G238" s="31">
        <v>42987</v>
      </c>
      <c r="H238" s="31">
        <v>43352</v>
      </c>
      <c r="I238" s="31">
        <v>42984.551365740735</v>
      </c>
      <c r="J238" s="22" t="s">
        <v>73</v>
      </c>
      <c r="K238" s="32" t="s">
        <v>80</v>
      </c>
      <c r="L238" s="32" t="s">
        <v>941</v>
      </c>
      <c r="N238" s="24">
        <v>2707.4166</v>
      </c>
      <c r="O238" s="24">
        <v>0</v>
      </c>
      <c r="P238" s="32" t="s">
        <v>942</v>
      </c>
      <c r="Q238" s="43" t="s">
        <v>943</v>
      </c>
      <c r="R238" s="43" t="s">
        <v>93</v>
      </c>
      <c r="S238" s="47">
        <v>5</v>
      </c>
    </row>
    <row r="239" spans="1:19" ht="12.75">
      <c r="A239" s="22" t="s">
        <v>60</v>
      </c>
      <c r="B239" s="22" t="s">
        <v>535</v>
      </c>
      <c r="C239" s="22" t="s">
        <v>63</v>
      </c>
      <c r="D239" s="22" t="s">
        <v>61</v>
      </c>
      <c r="E239" s="22" t="s">
        <v>944</v>
      </c>
      <c r="F239" s="31">
        <v>42956.468865740739</v>
      </c>
      <c r="G239" s="31">
        <v>42977</v>
      </c>
      <c r="H239" s="31">
        <v>43342</v>
      </c>
      <c r="I239" s="31">
        <v>42986</v>
      </c>
      <c r="J239" s="22" t="s">
        <v>73</v>
      </c>
      <c r="K239" s="32" t="s">
        <v>74</v>
      </c>
      <c r="L239" s="32" t="s">
        <v>945</v>
      </c>
      <c r="N239" s="24">
        <v>0</v>
      </c>
      <c r="O239" s="24">
        <v>0</v>
      </c>
      <c r="P239" s="32" t="s">
        <v>399</v>
      </c>
      <c r="Q239" s="43" t="s">
        <v>400</v>
      </c>
      <c r="R239" s="43" t="s">
        <v>93</v>
      </c>
      <c r="S239" s="47">
        <v>4</v>
      </c>
    </row>
    <row r="240" spans="1:19" ht="12.75">
      <c r="A240" s="22" t="s">
        <v>60</v>
      </c>
      <c r="B240" s="22" t="s">
        <v>219</v>
      </c>
      <c r="C240" s="22" t="s">
        <v>63</v>
      </c>
      <c r="D240" s="22" t="s">
        <v>61</v>
      </c>
      <c r="E240" s="22" t="s">
        <v>946</v>
      </c>
      <c r="F240" s="31">
        <v>42958.372685185182</v>
      </c>
      <c r="G240" s="31">
        <v>42958</v>
      </c>
      <c r="H240" s="31">
        <v>43351</v>
      </c>
      <c r="I240" s="31">
        <v>42988</v>
      </c>
      <c r="J240" s="22" t="s">
        <v>73</v>
      </c>
      <c r="K240" s="32" t="s">
        <v>74</v>
      </c>
      <c r="L240" s="32" t="s">
        <v>947</v>
      </c>
      <c r="N240" s="24">
        <v>371.39</v>
      </c>
      <c r="O240" s="24">
        <v>0</v>
      </c>
      <c r="P240" s="32" t="s">
        <v>529</v>
      </c>
      <c r="Q240" s="43" t="s">
        <v>530</v>
      </c>
      <c r="R240" s="43" t="s">
        <v>78</v>
      </c>
      <c r="S240" s="47">
        <v>5</v>
      </c>
    </row>
    <row r="241" spans="1:19" ht="12.75">
      <c r="A241" s="22" t="s">
        <v>60</v>
      </c>
      <c r="B241" s="22" t="s">
        <v>207</v>
      </c>
      <c r="C241" s="22" t="s">
        <v>63</v>
      </c>
      <c r="D241" s="22" t="s">
        <v>61</v>
      </c>
      <c r="E241" s="22" t="s">
        <v>948</v>
      </c>
      <c r="F241" s="31">
        <v>42957.711412037039</v>
      </c>
      <c r="G241" s="31">
        <v>42957</v>
      </c>
      <c r="H241" s="31">
        <v>43322</v>
      </c>
      <c r="I241" s="31">
        <v>42987.708287037036</v>
      </c>
      <c r="J241" s="22" t="s">
        <v>73</v>
      </c>
      <c r="K241" s="32" t="s">
        <v>74</v>
      </c>
      <c r="L241" s="32" t="s">
        <v>949</v>
      </c>
      <c r="N241" s="24">
        <v>0</v>
      </c>
      <c r="O241" s="24">
        <v>0</v>
      </c>
      <c r="P241" s="32" t="s">
        <v>785</v>
      </c>
      <c r="Q241" s="43" t="s">
        <v>786</v>
      </c>
      <c r="R241" s="43" t="s">
        <v>78</v>
      </c>
      <c r="S241" s="47">
        <v>5</v>
      </c>
    </row>
    <row r="242" spans="1:19" ht="12.75">
      <c r="A242" s="22" t="s">
        <v>60</v>
      </c>
      <c r="B242" s="22" t="s">
        <v>207</v>
      </c>
      <c r="C242" s="22" t="s">
        <v>63</v>
      </c>
      <c r="D242" s="22" t="s">
        <v>61</v>
      </c>
      <c r="E242" s="22" t="s">
        <v>950</v>
      </c>
      <c r="F242" s="31">
        <v>42977.444884259261</v>
      </c>
      <c r="G242" s="31">
        <v>42977</v>
      </c>
      <c r="H242" s="31">
        <v>43342</v>
      </c>
      <c r="I242" s="31">
        <v>43007.441215277773</v>
      </c>
      <c r="J242" s="22" t="s">
        <v>73</v>
      </c>
      <c r="K242" s="32" t="s">
        <v>85</v>
      </c>
      <c r="L242" s="32" t="s">
        <v>951</v>
      </c>
      <c r="N242" s="24">
        <v>516.21870000000001</v>
      </c>
      <c r="O242" s="24">
        <v>663.12</v>
      </c>
      <c r="P242" s="32" t="s">
        <v>952</v>
      </c>
      <c r="Q242" s="43" t="s">
        <v>953</v>
      </c>
      <c r="R242" s="43" t="s">
        <v>78</v>
      </c>
      <c r="S242" s="47">
        <v>5</v>
      </c>
    </row>
    <row r="243" spans="1:19" ht="12.75">
      <c r="A243" s="22" t="s">
        <v>60</v>
      </c>
      <c r="B243" s="22" t="s">
        <v>207</v>
      </c>
      <c r="C243" s="22" t="s">
        <v>63</v>
      </c>
      <c r="D243" s="22" t="s">
        <v>61</v>
      </c>
      <c r="E243" s="22" t="s">
        <v>954</v>
      </c>
      <c r="F243" s="31">
        <v>42976.668599537035</v>
      </c>
      <c r="G243" s="31">
        <v>42992</v>
      </c>
      <c r="H243" s="31">
        <v>43357</v>
      </c>
      <c r="I243" s="31">
        <v>43006.664293981477</v>
      </c>
      <c r="J243" s="22" t="s">
        <v>73</v>
      </c>
      <c r="K243" s="32" t="s">
        <v>163</v>
      </c>
      <c r="L243" s="32" t="s">
        <v>955</v>
      </c>
      <c r="M243" s="32" t="s">
        <v>956</v>
      </c>
      <c r="N243" s="24">
        <v>424.7414</v>
      </c>
      <c r="O243" s="24">
        <v>372.25</v>
      </c>
      <c r="P243" s="32" t="s">
        <v>590</v>
      </c>
      <c r="Q243" s="43" t="s">
        <v>591</v>
      </c>
      <c r="R243" s="43" t="s">
        <v>78</v>
      </c>
      <c r="S243" s="47">
        <v>6</v>
      </c>
    </row>
    <row r="244" spans="1:19" ht="12.75">
      <c r="A244" s="22" t="s">
        <v>60</v>
      </c>
      <c r="B244" s="22" t="s">
        <v>499</v>
      </c>
      <c r="C244" s="22" t="s">
        <v>63</v>
      </c>
      <c r="D244" s="22" t="s">
        <v>61</v>
      </c>
      <c r="E244" s="22" t="s">
        <v>957</v>
      </c>
      <c r="F244" s="31">
        <v>42972.636608796296</v>
      </c>
      <c r="G244" s="31">
        <v>42979</v>
      </c>
      <c r="H244" s="31">
        <v>43344</v>
      </c>
      <c r="I244" s="31">
        <v>43002</v>
      </c>
      <c r="J244" s="22" t="s">
        <v>73</v>
      </c>
      <c r="K244" s="32" t="s">
        <v>85</v>
      </c>
      <c r="L244" s="32" t="s">
        <v>958</v>
      </c>
      <c r="N244" s="24">
        <v>2740.4274999999998</v>
      </c>
      <c r="O244" s="24">
        <v>2619.33</v>
      </c>
      <c r="P244" s="32" t="s">
        <v>105</v>
      </c>
      <c r="Q244" s="43" t="s">
        <v>106</v>
      </c>
      <c r="R244" s="43" t="s">
        <v>78</v>
      </c>
      <c r="S244" s="47">
        <v>5</v>
      </c>
    </row>
    <row r="245" spans="1:19" ht="12.75">
      <c r="A245" s="22" t="s">
        <v>60</v>
      </c>
      <c r="B245" s="22" t="s">
        <v>207</v>
      </c>
      <c r="C245" s="22" t="s">
        <v>63</v>
      </c>
      <c r="D245" s="22" t="s">
        <v>61</v>
      </c>
      <c r="E245" s="22" t="s">
        <v>959</v>
      </c>
      <c r="F245" s="31">
        <v>42954.475219907406</v>
      </c>
      <c r="G245" s="31">
        <v>42954</v>
      </c>
      <c r="H245" s="31">
        <v>43319</v>
      </c>
      <c r="I245" s="31">
        <v>42984.473668981482</v>
      </c>
      <c r="J245" s="22" t="s">
        <v>73</v>
      </c>
      <c r="K245" s="32" t="s">
        <v>85</v>
      </c>
      <c r="L245" s="32" t="s">
        <v>960</v>
      </c>
      <c r="N245" s="24">
        <v>504.20800000000003</v>
      </c>
      <c r="O245" s="24">
        <v>356.86</v>
      </c>
      <c r="P245" s="32" t="s">
        <v>961</v>
      </c>
      <c r="Q245" s="43" t="s">
        <v>962</v>
      </c>
      <c r="R245" s="43" t="s">
        <v>93</v>
      </c>
      <c r="S245" s="47">
        <v>6</v>
      </c>
    </row>
    <row r="246" spans="1:19" ht="12.75">
      <c r="A246" s="22" t="s">
        <v>60</v>
      </c>
      <c r="B246" s="22" t="s">
        <v>264</v>
      </c>
      <c r="C246" s="22" t="s">
        <v>63</v>
      </c>
      <c r="D246" s="22" t="s">
        <v>61</v>
      </c>
      <c r="E246" s="22" t="s">
        <v>963</v>
      </c>
      <c r="F246" s="31">
        <v>42978.64099537037</v>
      </c>
      <c r="G246" s="31">
        <v>42613</v>
      </c>
      <c r="H246" s="31">
        <v>42978</v>
      </c>
      <c r="I246" s="31">
        <v>43008.640833333331</v>
      </c>
      <c r="J246" s="22" t="s">
        <v>209</v>
      </c>
      <c r="K246" s="32" t="s">
        <v>163</v>
      </c>
      <c r="L246" s="32" t="s">
        <v>964</v>
      </c>
      <c r="M246" s="32" t="s">
        <v>965</v>
      </c>
      <c r="N246" s="24">
        <v>0</v>
      </c>
      <c r="O246" s="24">
        <v>0</v>
      </c>
      <c r="P246" s="32" t="s">
        <v>966</v>
      </c>
      <c r="Q246" s="43" t="s">
        <v>967</v>
      </c>
      <c r="R246" s="43" t="s">
        <v>78</v>
      </c>
      <c r="S246" s="47">
        <v>1</v>
      </c>
    </row>
    <row r="247" spans="1:19" ht="12.75">
      <c r="A247" s="22" t="s">
        <v>60</v>
      </c>
      <c r="B247" s="22" t="s">
        <v>207</v>
      </c>
      <c r="C247" s="22" t="s">
        <v>63</v>
      </c>
      <c r="D247" s="22" t="s">
        <v>61</v>
      </c>
      <c r="E247" s="22" t="s">
        <v>968</v>
      </c>
      <c r="F247" s="31">
        <v>42978.627893518518</v>
      </c>
      <c r="G247" s="31">
        <v>42989</v>
      </c>
      <c r="H247" s="31">
        <v>43354</v>
      </c>
      <c r="I247" s="31">
        <v>43008.602662037032</v>
      </c>
      <c r="J247" s="22" t="s">
        <v>73</v>
      </c>
      <c r="K247" s="32" t="s">
        <v>74</v>
      </c>
      <c r="L247" s="32" t="s">
        <v>969</v>
      </c>
      <c r="N247" s="24">
        <v>0</v>
      </c>
      <c r="O247" s="24">
        <v>0</v>
      </c>
      <c r="P247" s="32" t="s">
        <v>543</v>
      </c>
      <c r="Q247" s="43" t="s">
        <v>544</v>
      </c>
      <c r="R247" s="43" t="s">
        <v>78</v>
      </c>
      <c r="S247" s="47">
        <v>6</v>
      </c>
    </row>
    <row r="248" spans="1:19" ht="12.75">
      <c r="A248" s="22" t="s">
        <v>60</v>
      </c>
      <c r="B248" s="22" t="s">
        <v>970</v>
      </c>
      <c r="C248" s="22" t="s">
        <v>63</v>
      </c>
      <c r="D248" s="22" t="s">
        <v>61</v>
      </c>
      <c r="E248" s="22" t="s">
        <v>971</v>
      </c>
      <c r="F248" s="31">
        <v>42965.389918981477</v>
      </c>
      <c r="G248" s="31">
        <v>42965</v>
      </c>
      <c r="H248" s="31">
        <v>43330</v>
      </c>
      <c r="I248" s="31">
        <v>42995</v>
      </c>
      <c r="J248" s="22" t="s">
        <v>73</v>
      </c>
      <c r="K248" s="32" t="s">
        <v>74</v>
      </c>
      <c r="L248" s="32" t="s">
        <v>972</v>
      </c>
      <c r="N248" s="24">
        <v>0</v>
      </c>
      <c r="O248" s="24">
        <v>0</v>
      </c>
      <c r="P248" s="32" t="s">
        <v>636</v>
      </c>
      <c r="Q248" s="43" t="s">
        <v>637</v>
      </c>
      <c r="R248" s="43" t="s">
        <v>78</v>
      </c>
      <c r="S248" s="47">
        <v>4</v>
      </c>
    </row>
    <row r="249" spans="1:19" ht="12.75">
      <c r="A249" s="22" t="s">
        <v>60</v>
      </c>
      <c r="B249" s="22" t="s">
        <v>973</v>
      </c>
      <c r="C249" s="22" t="s">
        <v>63</v>
      </c>
      <c r="D249" s="22" t="s">
        <v>61</v>
      </c>
      <c r="E249" s="22" t="s">
        <v>974</v>
      </c>
      <c r="F249" s="31">
        <v>42948.531793981478</v>
      </c>
      <c r="G249" s="31">
        <v>42948</v>
      </c>
      <c r="H249" s="31">
        <v>43313</v>
      </c>
      <c r="I249" s="31">
        <v>42978.479965277773</v>
      </c>
      <c r="J249" s="22" t="s">
        <v>73</v>
      </c>
      <c r="K249" s="32" t="s">
        <v>163</v>
      </c>
      <c r="L249" s="32" t="s">
        <v>975</v>
      </c>
      <c r="M249" s="32" t="s">
        <v>976</v>
      </c>
      <c r="N249" s="24">
        <v>3761.9025000000001</v>
      </c>
      <c r="O249" s="24">
        <v>2011.20</v>
      </c>
      <c r="P249" s="32" t="s">
        <v>105</v>
      </c>
      <c r="Q249" s="43" t="s">
        <v>106</v>
      </c>
      <c r="R249" s="43" t="s">
        <v>78</v>
      </c>
      <c r="S249" s="47">
        <v>5</v>
      </c>
    </row>
    <row r="250" spans="1:19" ht="12.75">
      <c r="A250" s="22" t="s">
        <v>60</v>
      </c>
      <c r="B250" s="22" t="s">
        <v>290</v>
      </c>
      <c r="C250" s="22" t="s">
        <v>63</v>
      </c>
      <c r="D250" s="22" t="s">
        <v>61</v>
      </c>
      <c r="E250" s="22" t="s">
        <v>977</v>
      </c>
      <c r="F250" s="31">
        <v>42968.414479166662</v>
      </c>
      <c r="G250" s="31">
        <v>42991</v>
      </c>
      <c r="H250" s="31">
        <v>43356</v>
      </c>
      <c r="I250" s="31">
        <v>42998</v>
      </c>
      <c r="J250" s="22" t="s">
        <v>73</v>
      </c>
      <c r="K250" s="32" t="s">
        <v>163</v>
      </c>
      <c r="L250" s="32" t="s">
        <v>978</v>
      </c>
      <c r="M250" s="32" t="s">
        <v>979</v>
      </c>
      <c r="N250" s="24">
        <v>2117.4766</v>
      </c>
      <c r="O250" s="24">
        <v>1805.305</v>
      </c>
      <c r="P250" s="32" t="s">
        <v>980</v>
      </c>
      <c r="Q250" s="43" t="s">
        <v>981</v>
      </c>
      <c r="R250" s="43" t="s">
        <v>78</v>
      </c>
      <c r="S250" s="47">
        <v>3</v>
      </c>
    </row>
    <row r="251" spans="1:19" ht="12.75">
      <c r="A251" s="22" t="s">
        <v>60</v>
      </c>
      <c r="B251" s="22" t="s">
        <v>207</v>
      </c>
      <c r="C251" s="22" t="s">
        <v>63</v>
      </c>
      <c r="D251" s="22" t="s">
        <v>61</v>
      </c>
      <c r="E251" s="22" t="s">
        <v>982</v>
      </c>
      <c r="F251" s="31">
        <v>42978.680069444439</v>
      </c>
      <c r="G251" s="31">
        <v>42978</v>
      </c>
      <c r="H251" s="31">
        <v>43342</v>
      </c>
      <c r="I251" s="31">
        <v>43008.673888888887</v>
      </c>
      <c r="J251" s="22" t="s">
        <v>73</v>
      </c>
      <c r="K251" s="32" t="s">
        <v>85</v>
      </c>
      <c r="L251" s="32" t="s">
        <v>983</v>
      </c>
      <c r="N251" s="24">
        <v>929.205</v>
      </c>
      <c r="O251" s="24">
        <v>707.48</v>
      </c>
      <c r="P251" s="32" t="s">
        <v>984</v>
      </c>
      <c r="Q251" s="43" t="s">
        <v>985</v>
      </c>
      <c r="R251" s="43" t="s">
        <v>78</v>
      </c>
      <c r="S251" s="47">
        <v>6</v>
      </c>
    </row>
    <row r="252" spans="1:19" ht="12.75">
      <c r="A252" s="22" t="s">
        <v>60</v>
      </c>
      <c r="B252" s="22" t="s">
        <v>207</v>
      </c>
      <c r="C252" s="22" t="s">
        <v>63</v>
      </c>
      <c r="D252" s="22" t="s">
        <v>61</v>
      </c>
      <c r="E252" s="22" t="s">
        <v>986</v>
      </c>
      <c r="F252" s="31">
        <v>42977.681134259255</v>
      </c>
      <c r="G252" s="31">
        <v>42977</v>
      </c>
      <c r="H252" s="31">
        <v>43342</v>
      </c>
      <c r="I252" s="31">
        <v>43007.679560185185</v>
      </c>
      <c r="J252" s="22" t="s">
        <v>73</v>
      </c>
      <c r="K252" s="32" t="s">
        <v>85</v>
      </c>
      <c r="L252" s="32" t="s">
        <v>987</v>
      </c>
      <c r="N252" s="24">
        <v>474.13</v>
      </c>
      <c r="O252" s="24">
        <v>458.01</v>
      </c>
      <c r="P252" s="32" t="s">
        <v>475</v>
      </c>
      <c r="Q252" s="43" t="s">
        <v>476</v>
      </c>
      <c r="R252" s="43" t="s">
        <v>78</v>
      </c>
      <c r="S252" s="47">
        <v>5</v>
      </c>
    </row>
    <row r="253" spans="1:19" ht="12.75">
      <c r="A253" s="22" t="s">
        <v>60</v>
      </c>
      <c r="B253" s="22" t="s">
        <v>207</v>
      </c>
      <c r="C253" s="22" t="s">
        <v>63</v>
      </c>
      <c r="D253" s="22" t="s">
        <v>61</v>
      </c>
      <c r="E253" s="22" t="s">
        <v>988</v>
      </c>
      <c r="F253" s="31">
        <v>42949.551840277774</v>
      </c>
      <c r="G253" s="31">
        <v>42949</v>
      </c>
      <c r="H253" s="31">
        <v>43314</v>
      </c>
      <c r="I253" s="31">
        <v>42979.54724537037</v>
      </c>
      <c r="J253" s="22" t="s">
        <v>73</v>
      </c>
      <c r="K253" s="32" t="s">
        <v>85</v>
      </c>
      <c r="L253" s="32" t="s">
        <v>989</v>
      </c>
      <c r="N253" s="24">
        <v>1811.94</v>
      </c>
      <c r="O253" s="24">
        <v>1811.94</v>
      </c>
      <c r="P253" s="32" t="s">
        <v>990</v>
      </c>
      <c r="Q253" s="43" t="s">
        <v>991</v>
      </c>
      <c r="R253" s="43" t="s">
        <v>78</v>
      </c>
      <c r="S253" s="47">
        <v>6</v>
      </c>
    </row>
    <row r="254" spans="1:19" ht="12.75">
      <c r="A254" s="22" t="s">
        <v>60</v>
      </c>
      <c r="B254" s="22" t="s">
        <v>705</v>
      </c>
      <c r="C254" s="22" t="s">
        <v>63</v>
      </c>
      <c r="D254" s="22" t="s">
        <v>61</v>
      </c>
      <c r="E254" s="22" t="s">
        <v>992</v>
      </c>
      <c r="F254" s="31">
        <v>42956.633391203701</v>
      </c>
      <c r="G254" s="31">
        <v>42956</v>
      </c>
      <c r="H254" s="31">
        <v>43309</v>
      </c>
      <c r="I254" s="31">
        <v>42986</v>
      </c>
      <c r="J254" s="22" t="s">
        <v>73</v>
      </c>
      <c r="K254" s="32" t="s">
        <v>80</v>
      </c>
      <c r="L254" s="32" t="s">
        <v>993</v>
      </c>
      <c r="N254" s="24">
        <v>356.64</v>
      </c>
      <c r="O254" s="24">
        <v>429.40</v>
      </c>
      <c r="P254" s="32" t="s">
        <v>994</v>
      </c>
      <c r="Q254" s="43" t="s">
        <v>995</v>
      </c>
      <c r="R254" s="43" t="s">
        <v>78</v>
      </c>
      <c r="S254" s="47">
        <v>5</v>
      </c>
    </row>
    <row r="255" spans="1:19" ht="12.75">
      <c r="A255" s="22" t="s">
        <v>60</v>
      </c>
      <c r="B255" s="22" t="s">
        <v>207</v>
      </c>
      <c r="C255" s="22" t="s">
        <v>63</v>
      </c>
      <c r="D255" s="22" t="s">
        <v>61</v>
      </c>
      <c r="E255" s="22" t="s">
        <v>996</v>
      </c>
      <c r="F255" s="31">
        <v>42972.584351851852</v>
      </c>
      <c r="G255" s="31">
        <v>42835</v>
      </c>
      <c r="H255" s="31">
        <v>43200</v>
      </c>
      <c r="I255" s="31">
        <v>43002.584131944444</v>
      </c>
      <c r="J255" s="22" t="s">
        <v>108</v>
      </c>
      <c r="K255" s="32" t="s">
        <v>163</v>
      </c>
      <c r="L255" s="32" t="s">
        <v>997</v>
      </c>
      <c r="M255" s="32" t="s">
        <v>998</v>
      </c>
      <c r="N255" s="24">
        <v>0</v>
      </c>
      <c r="O255" s="24">
        <v>0</v>
      </c>
      <c r="P255" s="32" t="s">
        <v>999</v>
      </c>
      <c r="Q255" s="43" t="s">
        <v>1000</v>
      </c>
      <c r="R255" s="43" t="s">
        <v>78</v>
      </c>
      <c r="S255" s="47">
        <v>1</v>
      </c>
    </row>
    <row r="256" spans="1:19" ht="12.75">
      <c r="A256" s="22" t="s">
        <v>60</v>
      </c>
      <c r="B256" s="22" t="s">
        <v>207</v>
      </c>
      <c r="C256" s="22" t="s">
        <v>63</v>
      </c>
      <c r="D256" s="22" t="s">
        <v>61</v>
      </c>
      <c r="E256" s="22" t="s">
        <v>1001</v>
      </c>
      <c r="F256" s="31">
        <v>42976.642511574071</v>
      </c>
      <c r="G256" s="31">
        <v>42976</v>
      </c>
      <c r="H256" s="31">
        <v>43341</v>
      </c>
      <c r="I256" s="31">
        <v>43006.636493055557</v>
      </c>
      <c r="J256" s="22" t="s">
        <v>73</v>
      </c>
      <c r="K256" s="32" t="s">
        <v>85</v>
      </c>
      <c r="L256" s="32" t="s">
        <v>1002</v>
      </c>
      <c r="N256" s="24">
        <v>434.99</v>
      </c>
      <c r="O256" s="24">
        <v>352.3975</v>
      </c>
      <c r="P256" s="32" t="s">
        <v>1003</v>
      </c>
      <c r="Q256" s="43" t="s">
        <v>1004</v>
      </c>
      <c r="R256" s="43" t="s">
        <v>78</v>
      </c>
      <c r="S256" s="47">
        <v>5</v>
      </c>
    </row>
    <row r="257" spans="1:19" ht="12.75">
      <c r="A257" s="22" t="s">
        <v>60</v>
      </c>
      <c r="B257" s="22" t="s">
        <v>356</v>
      </c>
      <c r="C257" s="22" t="s">
        <v>63</v>
      </c>
      <c r="D257" s="22" t="s">
        <v>61</v>
      </c>
      <c r="E257" s="22" t="s">
        <v>1005</v>
      </c>
      <c r="F257" s="31">
        <v>42968.484085648146</v>
      </c>
      <c r="G257" s="31">
        <v>42971</v>
      </c>
      <c r="H257" s="31">
        <v>43336</v>
      </c>
      <c r="I257" s="31">
        <v>42998.483819444446</v>
      </c>
      <c r="J257" s="22" t="s">
        <v>209</v>
      </c>
      <c r="K257" s="32" t="s">
        <v>85</v>
      </c>
      <c r="L257" s="32" t="s">
        <v>1006</v>
      </c>
      <c r="N257" s="24">
        <v>-287.62</v>
      </c>
      <c r="O257" s="24">
        <v>-287.62</v>
      </c>
      <c r="P257" s="32" t="s">
        <v>746</v>
      </c>
      <c r="Q257" s="43" t="s">
        <v>747</v>
      </c>
      <c r="R257" s="43" t="s">
        <v>78</v>
      </c>
      <c r="S257" s="47">
        <v>1</v>
      </c>
    </row>
    <row r="258" spans="1:19" ht="12.75">
      <c r="A258" s="22" t="s">
        <v>60</v>
      </c>
      <c r="B258" s="22" t="s">
        <v>494</v>
      </c>
      <c r="C258" s="22" t="s">
        <v>63</v>
      </c>
      <c r="D258" s="22" t="s">
        <v>61</v>
      </c>
      <c r="E258" s="22" t="s">
        <v>1007</v>
      </c>
      <c r="F258" s="31">
        <v>42964.553773148145</v>
      </c>
      <c r="G258" s="31">
        <v>42964</v>
      </c>
      <c r="H258" s="31">
        <v>43069</v>
      </c>
      <c r="I258" s="31">
        <v>42994.551793981482</v>
      </c>
      <c r="J258" s="22" t="s">
        <v>73</v>
      </c>
      <c r="K258" s="32" t="s">
        <v>74</v>
      </c>
      <c r="L258" s="32" t="s">
        <v>1008</v>
      </c>
      <c r="N258" s="24">
        <v>962.45</v>
      </c>
      <c r="O258" s="24">
        <v>0</v>
      </c>
      <c r="P258" s="32" t="s">
        <v>1009</v>
      </c>
      <c r="Q258" s="43" t="s">
        <v>1010</v>
      </c>
      <c r="R258" s="43" t="s">
        <v>78</v>
      </c>
      <c r="S258" s="47">
        <v>5</v>
      </c>
    </row>
    <row r="259" spans="1:19" ht="12.75">
      <c r="A259" s="22" t="s">
        <v>60</v>
      </c>
      <c r="B259" s="22" t="s">
        <v>207</v>
      </c>
      <c r="C259" s="22" t="s">
        <v>63</v>
      </c>
      <c r="D259" s="22" t="s">
        <v>61</v>
      </c>
      <c r="E259" s="22" t="s">
        <v>1011</v>
      </c>
      <c r="F259" s="31">
        <v>42948.449756944443</v>
      </c>
      <c r="G259" s="31">
        <v>42948</v>
      </c>
      <c r="H259" s="31">
        <v>43313</v>
      </c>
      <c r="I259" s="31">
        <v>42978.448425925926</v>
      </c>
      <c r="J259" s="22" t="s">
        <v>73</v>
      </c>
      <c r="K259" s="32" t="s">
        <v>85</v>
      </c>
      <c r="L259" s="32" t="s">
        <v>1012</v>
      </c>
      <c r="N259" s="24">
        <v>357.00830000000002</v>
      </c>
      <c r="O259" s="24">
        <v>287.615</v>
      </c>
      <c r="P259" s="32" t="s">
        <v>110</v>
      </c>
      <c r="Q259" s="43" t="s">
        <v>111</v>
      </c>
      <c r="R259" s="43" t="s">
        <v>78</v>
      </c>
      <c r="S259" s="47">
        <v>5</v>
      </c>
    </row>
    <row r="260" spans="1:19" ht="12.75">
      <c r="A260" s="22" t="s">
        <v>60</v>
      </c>
      <c r="B260" s="22" t="s">
        <v>378</v>
      </c>
      <c r="C260" s="22" t="s">
        <v>63</v>
      </c>
      <c r="D260" s="22" t="s">
        <v>61</v>
      </c>
      <c r="E260" s="22" t="s">
        <v>1013</v>
      </c>
      <c r="F260" s="31">
        <v>42978.38082175926</v>
      </c>
      <c r="G260" s="31">
        <v>42908</v>
      </c>
      <c r="H260" s="31">
        <v>43273</v>
      </c>
      <c r="I260" s="31">
        <v>43008.380347222221</v>
      </c>
      <c r="J260" s="22" t="s">
        <v>209</v>
      </c>
      <c r="K260" s="32" t="s">
        <v>163</v>
      </c>
      <c r="L260" s="32" t="s">
        <v>1014</v>
      </c>
      <c r="M260" s="32" t="s">
        <v>1015</v>
      </c>
      <c r="N260" s="24">
        <v>-372.37</v>
      </c>
      <c r="O260" s="24">
        <v>-372.37</v>
      </c>
      <c r="P260" s="32" t="s">
        <v>590</v>
      </c>
      <c r="Q260" s="43" t="s">
        <v>591</v>
      </c>
      <c r="R260" s="43" t="s">
        <v>78</v>
      </c>
      <c r="S260" s="47">
        <v>1</v>
      </c>
    </row>
    <row r="261" spans="1:19" ht="12.75">
      <c r="A261" s="22" t="s">
        <v>60</v>
      </c>
      <c r="B261" s="22" t="s">
        <v>494</v>
      </c>
      <c r="C261" s="22" t="s">
        <v>63</v>
      </c>
      <c r="D261" s="22" t="s">
        <v>61</v>
      </c>
      <c r="E261" s="22" t="s">
        <v>1016</v>
      </c>
      <c r="F261" s="31">
        <v>42951.453483796293</v>
      </c>
      <c r="G261" s="31">
        <v>42951</v>
      </c>
      <c r="H261" s="31">
        <v>43312</v>
      </c>
      <c r="I261" s="31">
        <v>42981.452465277776</v>
      </c>
      <c r="J261" s="22" t="s">
        <v>73</v>
      </c>
      <c r="K261" s="32" t="s">
        <v>74</v>
      </c>
      <c r="L261" s="32" t="s">
        <v>1017</v>
      </c>
      <c r="N261" s="24">
        <v>409.84399999999999</v>
      </c>
      <c r="O261" s="24">
        <v>0</v>
      </c>
      <c r="P261" s="32" t="s">
        <v>1018</v>
      </c>
      <c r="Q261" s="43" t="s">
        <v>1019</v>
      </c>
      <c r="R261" s="43" t="s">
        <v>78</v>
      </c>
      <c r="S261" s="47">
        <v>5</v>
      </c>
    </row>
    <row r="262" spans="1:19" ht="12.75">
      <c r="A262" s="22" t="s">
        <v>60</v>
      </c>
      <c r="B262" s="22" t="s">
        <v>281</v>
      </c>
      <c r="C262" s="22" t="s">
        <v>63</v>
      </c>
      <c r="D262" s="22" t="s">
        <v>61</v>
      </c>
      <c r="E262" s="22" t="s">
        <v>1020</v>
      </c>
      <c r="F262" s="31">
        <v>42970.693171296298</v>
      </c>
      <c r="G262" s="31">
        <v>42970</v>
      </c>
      <c r="H262" s="31">
        <v>43335</v>
      </c>
      <c r="I262" s="31">
        <v>43000.682106481479</v>
      </c>
      <c r="J262" s="22" t="s">
        <v>73</v>
      </c>
      <c r="K262" s="32" t="s">
        <v>80</v>
      </c>
      <c r="L262" s="32" t="s">
        <v>1021</v>
      </c>
      <c r="N262" s="24">
        <v>3381.6806999999999</v>
      </c>
      <c r="O262" s="24">
        <v>2462.2910999999999</v>
      </c>
      <c r="P262" s="32" t="s">
        <v>101</v>
      </c>
      <c r="Q262" s="43" t="s">
        <v>102</v>
      </c>
      <c r="R262" s="43" t="s">
        <v>78</v>
      </c>
      <c r="S262" s="47">
        <v>5</v>
      </c>
    </row>
    <row r="263" spans="1:19" ht="12.75">
      <c r="A263" s="22" t="s">
        <v>60</v>
      </c>
      <c r="B263" s="22" t="s">
        <v>1022</v>
      </c>
      <c r="C263" s="22" t="s">
        <v>63</v>
      </c>
      <c r="D263" s="22" t="s">
        <v>61</v>
      </c>
      <c r="E263" s="22" t="s">
        <v>1023</v>
      </c>
      <c r="F263" s="31">
        <v>42968.673356481479</v>
      </c>
      <c r="G263" s="31">
        <v>42766</v>
      </c>
      <c r="H263" s="31">
        <v>43131</v>
      </c>
      <c r="I263" s="31">
        <v>42995</v>
      </c>
      <c r="J263" s="22" t="s">
        <v>108</v>
      </c>
      <c r="K263" s="32" t="s">
        <v>163</v>
      </c>
      <c r="L263" s="32" t="s">
        <v>1024</v>
      </c>
      <c r="M263" s="32" t="s">
        <v>1025</v>
      </c>
      <c r="N263" s="24">
        <v>882.82</v>
      </c>
      <c r="O263" s="24">
        <v>882.82</v>
      </c>
      <c r="P263" s="32" t="s">
        <v>1026</v>
      </c>
      <c r="Q263" s="43" t="s">
        <v>1027</v>
      </c>
      <c r="R263" s="43" t="s">
        <v>78</v>
      </c>
      <c r="S263" s="47">
        <v>1</v>
      </c>
    </row>
    <row r="264" spans="1:19" ht="12.75">
      <c r="A264" s="22" t="s">
        <v>60</v>
      </c>
      <c r="B264" s="22" t="s">
        <v>367</v>
      </c>
      <c r="C264" s="22" t="s">
        <v>63</v>
      </c>
      <c r="D264" s="22" t="s">
        <v>61</v>
      </c>
      <c r="E264" s="22" t="s">
        <v>1028</v>
      </c>
      <c r="F264" s="31">
        <v>42958.034837962958</v>
      </c>
      <c r="G264" s="31">
        <v>43007</v>
      </c>
      <c r="H264" s="31">
        <v>43372</v>
      </c>
      <c r="I264" s="31">
        <v>43018.034837962958</v>
      </c>
      <c r="J264" s="22" t="s">
        <v>73</v>
      </c>
      <c r="K264" s="32" t="s">
        <v>74</v>
      </c>
      <c r="L264" s="32" t="s">
        <v>1029</v>
      </c>
      <c r="N264" s="24">
        <v>1754.46</v>
      </c>
      <c r="O264" s="24">
        <v>0</v>
      </c>
      <c r="P264" s="32" t="s">
        <v>1030</v>
      </c>
      <c r="Q264" s="43" t="s">
        <v>1031</v>
      </c>
      <c r="R264" s="43" t="s">
        <v>78</v>
      </c>
      <c r="S264" s="47">
        <v>6</v>
      </c>
    </row>
    <row r="265" spans="1:19" ht="12.75">
      <c r="A265" s="22" t="s">
        <v>60</v>
      </c>
      <c r="B265" s="22" t="s">
        <v>207</v>
      </c>
      <c r="C265" s="22" t="s">
        <v>63</v>
      </c>
      <c r="D265" s="22" t="s">
        <v>61</v>
      </c>
      <c r="E265" s="22" t="s">
        <v>1032</v>
      </c>
      <c r="F265" s="31">
        <v>42972.501597222217</v>
      </c>
      <c r="G265" s="31">
        <v>42972</v>
      </c>
      <c r="H265" s="31">
        <v>43337</v>
      </c>
      <c r="I265" s="31">
        <v>43002.486527777779</v>
      </c>
      <c r="J265" s="22" t="s">
        <v>73</v>
      </c>
      <c r="K265" s="32" t="s">
        <v>74</v>
      </c>
      <c r="L265" s="32" t="s">
        <v>1033</v>
      </c>
      <c r="N265" s="24">
        <v>0</v>
      </c>
      <c r="O265" s="24">
        <v>0</v>
      </c>
      <c r="P265" s="32" t="s">
        <v>1034</v>
      </c>
      <c r="Q265" s="43" t="s">
        <v>1035</v>
      </c>
      <c r="R265" s="43" t="s">
        <v>78</v>
      </c>
      <c r="S265" s="47">
        <v>5</v>
      </c>
    </row>
    <row r="266" spans="1:19" ht="12.75">
      <c r="A266" s="22" t="s">
        <v>60</v>
      </c>
      <c r="B266" s="22" t="s">
        <v>264</v>
      </c>
      <c r="C266" s="22" t="s">
        <v>63</v>
      </c>
      <c r="D266" s="22" t="s">
        <v>61</v>
      </c>
      <c r="E266" s="22" t="s">
        <v>1036</v>
      </c>
      <c r="F266" s="31">
        <v>42975.644050925926</v>
      </c>
      <c r="G266" s="31">
        <v>42947</v>
      </c>
      <c r="H266" s="31">
        <v>43311</v>
      </c>
      <c r="I266" s="31">
        <v>43005.505555555552</v>
      </c>
      <c r="J266" s="22" t="s">
        <v>108</v>
      </c>
      <c r="K266" s="32" t="s">
        <v>163</v>
      </c>
      <c r="L266" s="32" t="s">
        <v>1037</v>
      </c>
      <c r="M266" s="32" t="s">
        <v>913</v>
      </c>
      <c r="N266" s="24">
        <v>0</v>
      </c>
      <c r="O266" s="24">
        <v>0</v>
      </c>
      <c r="P266" s="32" t="s">
        <v>371</v>
      </c>
      <c r="Q266" s="43" t="s">
        <v>372</v>
      </c>
      <c r="R266" s="43" t="s">
        <v>78</v>
      </c>
      <c r="S266" s="47">
        <v>1</v>
      </c>
    </row>
    <row r="267" spans="1:19" ht="12.75">
      <c r="A267" s="22" t="s">
        <v>60</v>
      </c>
      <c r="B267" s="22" t="s">
        <v>207</v>
      </c>
      <c r="C267" s="22" t="s">
        <v>63</v>
      </c>
      <c r="D267" s="22" t="s">
        <v>61</v>
      </c>
      <c r="E267" s="22" t="s">
        <v>1038</v>
      </c>
      <c r="F267" s="31">
        <v>42976.423217592594</v>
      </c>
      <c r="G267" s="31">
        <v>42849</v>
      </c>
      <c r="H267" s="31">
        <v>43214</v>
      </c>
      <c r="I267" s="31">
        <v>43006.422962962963</v>
      </c>
      <c r="J267" s="22" t="s">
        <v>209</v>
      </c>
      <c r="K267" s="32" t="s">
        <v>85</v>
      </c>
      <c r="L267" s="32" t="s">
        <v>1039</v>
      </c>
      <c r="N267" s="24">
        <v>-286.54000000000002</v>
      </c>
      <c r="O267" s="24">
        <v>-286.54000000000002</v>
      </c>
      <c r="P267" s="32" t="s">
        <v>241</v>
      </c>
      <c r="Q267" s="43" t="s">
        <v>242</v>
      </c>
      <c r="R267" s="43" t="s">
        <v>78</v>
      </c>
      <c r="S267" s="47">
        <v>1</v>
      </c>
    </row>
    <row r="268" spans="1:19" ht="12.75">
      <c r="A268" s="22" t="s">
        <v>60</v>
      </c>
      <c r="B268" s="22" t="s">
        <v>281</v>
      </c>
      <c r="C268" s="22" t="s">
        <v>63</v>
      </c>
      <c r="D268" s="22" t="s">
        <v>61</v>
      </c>
      <c r="E268" s="22" t="s">
        <v>1040</v>
      </c>
      <c r="F268" s="31">
        <v>42972.63784722222</v>
      </c>
      <c r="G268" s="31">
        <v>42978</v>
      </c>
      <c r="H268" s="31">
        <v>43343</v>
      </c>
      <c r="I268" s="31">
        <v>43002.622476851851</v>
      </c>
      <c r="J268" s="22" t="s">
        <v>73</v>
      </c>
      <c r="K268" s="32" t="s">
        <v>74</v>
      </c>
      <c r="L268" s="32" t="s">
        <v>1041</v>
      </c>
      <c r="N268" s="24">
        <v>0</v>
      </c>
      <c r="O268" s="24">
        <v>0</v>
      </c>
      <c r="P268" s="32" t="s">
        <v>1042</v>
      </c>
      <c r="Q268" s="43" t="s">
        <v>1043</v>
      </c>
      <c r="R268" s="43" t="s">
        <v>78</v>
      </c>
      <c r="S268" s="47">
        <v>5</v>
      </c>
    </row>
    <row r="269" spans="1:19" ht="12.75">
      <c r="A269" s="22" t="s">
        <v>60</v>
      </c>
      <c r="B269" s="22" t="s">
        <v>1044</v>
      </c>
      <c r="C269" s="22" t="s">
        <v>63</v>
      </c>
      <c r="D269" s="22" t="s">
        <v>61</v>
      </c>
      <c r="E269" s="22" t="s">
        <v>1045</v>
      </c>
      <c r="F269" s="31">
        <v>42948.481782407405</v>
      </c>
      <c r="G269" s="31">
        <v>42971</v>
      </c>
      <c r="H269" s="31">
        <v>43336</v>
      </c>
      <c r="I269" s="31">
        <v>42978.47751157407</v>
      </c>
      <c r="J269" s="22" t="s">
        <v>73</v>
      </c>
      <c r="K269" s="32" t="s">
        <v>80</v>
      </c>
      <c r="L269" s="32" t="s">
        <v>1046</v>
      </c>
      <c r="N269" s="24">
        <v>513.99</v>
      </c>
      <c r="O269" s="24">
        <v>407.12</v>
      </c>
      <c r="P269" s="32" t="s">
        <v>920</v>
      </c>
      <c r="Q269" s="43" t="s">
        <v>921</v>
      </c>
      <c r="R269" s="43" t="s">
        <v>78</v>
      </c>
      <c r="S269" s="47">
        <v>4</v>
      </c>
    </row>
    <row r="270" spans="1:19" ht="12.75">
      <c r="A270" s="22" t="s">
        <v>60</v>
      </c>
      <c r="B270" s="22" t="s">
        <v>207</v>
      </c>
      <c r="C270" s="22" t="s">
        <v>63</v>
      </c>
      <c r="D270" s="22" t="s">
        <v>61</v>
      </c>
      <c r="E270" s="22" t="s">
        <v>1047</v>
      </c>
      <c r="F270" s="31">
        <v>42978.426481481481</v>
      </c>
      <c r="G270" s="31">
        <v>42978</v>
      </c>
      <c r="H270" s="31">
        <v>43343</v>
      </c>
      <c r="I270" s="31">
        <v>43008.421759259254</v>
      </c>
      <c r="J270" s="22" t="s">
        <v>73</v>
      </c>
      <c r="K270" s="32" t="s">
        <v>74</v>
      </c>
      <c r="L270" s="32" t="s">
        <v>1048</v>
      </c>
      <c r="N270" s="24">
        <v>0</v>
      </c>
      <c r="O270" s="24">
        <v>0</v>
      </c>
      <c r="P270" s="32" t="s">
        <v>1049</v>
      </c>
      <c r="Q270" s="43" t="s">
        <v>1050</v>
      </c>
      <c r="R270" s="43" t="s">
        <v>78</v>
      </c>
      <c r="S270" s="47">
        <v>4</v>
      </c>
    </row>
    <row r="271" spans="1:19" ht="12.75">
      <c r="A271" s="22" t="s">
        <v>60</v>
      </c>
      <c r="B271" s="22" t="s">
        <v>207</v>
      </c>
      <c r="C271" s="22" t="s">
        <v>63</v>
      </c>
      <c r="D271" s="22" t="s">
        <v>61</v>
      </c>
      <c r="E271" s="22" t="s">
        <v>1051</v>
      </c>
      <c r="F271" s="31">
        <v>42960.322916666664</v>
      </c>
      <c r="G271" s="31">
        <v>43002</v>
      </c>
      <c r="H271" s="31">
        <v>43367</v>
      </c>
      <c r="I271" s="31">
        <v>43020.322916666664</v>
      </c>
      <c r="J271" s="22" t="s">
        <v>73</v>
      </c>
      <c r="K271" s="32" t="s">
        <v>74</v>
      </c>
      <c r="L271" s="32" t="s">
        <v>1052</v>
      </c>
      <c r="N271" s="24">
        <v>567.72</v>
      </c>
      <c r="O271" s="24">
        <v>0</v>
      </c>
      <c r="P271" s="32" t="s">
        <v>217</v>
      </c>
      <c r="Q271" s="43" t="s">
        <v>218</v>
      </c>
      <c r="R271" s="43" t="s">
        <v>78</v>
      </c>
      <c r="S271" s="47">
        <v>5</v>
      </c>
    </row>
    <row r="272" spans="1:19" ht="12.75">
      <c r="A272" s="22" t="s">
        <v>60</v>
      </c>
      <c r="B272" s="22" t="s">
        <v>264</v>
      </c>
      <c r="C272" s="22" t="s">
        <v>63</v>
      </c>
      <c r="D272" s="22" t="s">
        <v>61</v>
      </c>
      <c r="E272" s="22" t="s">
        <v>1053</v>
      </c>
      <c r="F272" s="31">
        <v>42957.495300925926</v>
      </c>
      <c r="G272" s="31">
        <v>42956</v>
      </c>
      <c r="H272" s="31">
        <v>43321</v>
      </c>
      <c r="I272" s="31">
        <v>42986.643530092588</v>
      </c>
      <c r="J272" s="22" t="s">
        <v>73</v>
      </c>
      <c r="K272" s="32" t="s">
        <v>74</v>
      </c>
      <c r="L272" s="32" t="s">
        <v>1054</v>
      </c>
      <c r="N272" s="24">
        <v>1699.41</v>
      </c>
      <c r="O272" s="24">
        <v>0</v>
      </c>
      <c r="P272" s="32" t="s">
        <v>371</v>
      </c>
      <c r="Q272" s="43" t="s">
        <v>372</v>
      </c>
      <c r="R272" s="43" t="s">
        <v>78</v>
      </c>
      <c r="S272" s="47">
        <v>5</v>
      </c>
    </row>
    <row r="273" spans="1:19" ht="12.75">
      <c r="A273" s="22" t="s">
        <v>60</v>
      </c>
      <c r="B273" s="22" t="s">
        <v>1055</v>
      </c>
      <c r="C273" s="22" t="s">
        <v>63</v>
      </c>
      <c r="D273" s="22" t="s">
        <v>61</v>
      </c>
      <c r="E273" s="22" t="s">
        <v>1056</v>
      </c>
      <c r="F273" s="31">
        <v>42957.642719907402</v>
      </c>
      <c r="G273" s="31">
        <v>42957</v>
      </c>
      <c r="H273" s="31">
        <v>43322</v>
      </c>
      <c r="I273" s="31">
        <v>42987</v>
      </c>
      <c r="J273" s="22" t="s">
        <v>73</v>
      </c>
      <c r="K273" s="32" t="s">
        <v>85</v>
      </c>
      <c r="L273" s="32" t="s">
        <v>1057</v>
      </c>
      <c r="N273" s="24">
        <v>328.2825</v>
      </c>
      <c r="O273" s="24">
        <v>287.60000000000002</v>
      </c>
      <c r="P273" s="32" t="s">
        <v>338</v>
      </c>
      <c r="Q273" s="43" t="s">
        <v>339</v>
      </c>
      <c r="R273" s="43" t="s">
        <v>78</v>
      </c>
      <c r="S273" s="47">
        <v>5</v>
      </c>
    </row>
    <row r="274" spans="1:19" ht="12.75">
      <c r="A274" s="22" t="s">
        <v>60</v>
      </c>
      <c r="B274" s="22" t="s">
        <v>378</v>
      </c>
      <c r="C274" s="22" t="s">
        <v>63</v>
      </c>
      <c r="D274" s="22" t="s">
        <v>61</v>
      </c>
      <c r="E274" s="22" t="s">
        <v>1058</v>
      </c>
      <c r="F274" s="31">
        <v>42950.652627314812</v>
      </c>
      <c r="G274" s="31">
        <v>42962</v>
      </c>
      <c r="H274" s="31">
        <v>43327</v>
      </c>
      <c r="I274" s="31">
        <v>42980.635243055556</v>
      </c>
      <c r="J274" s="22" t="s">
        <v>73</v>
      </c>
      <c r="K274" s="32" t="s">
        <v>85</v>
      </c>
      <c r="L274" s="32" t="s">
        <v>1059</v>
      </c>
      <c r="N274" s="24">
        <v>6844.04</v>
      </c>
      <c r="O274" s="24">
        <v>6844.04</v>
      </c>
      <c r="P274" s="32" t="s">
        <v>1060</v>
      </c>
      <c r="Q274" s="43" t="s">
        <v>1061</v>
      </c>
      <c r="R274" s="43" t="s">
        <v>78</v>
      </c>
      <c r="S274" s="47">
        <v>5</v>
      </c>
    </row>
    <row r="275" spans="1:19" ht="12.75">
      <c r="A275" s="22" t="s">
        <v>60</v>
      </c>
      <c r="B275" s="22" t="s">
        <v>207</v>
      </c>
      <c r="C275" s="22" t="s">
        <v>63</v>
      </c>
      <c r="D275" s="22" t="s">
        <v>61</v>
      </c>
      <c r="E275" s="22" t="s">
        <v>1062</v>
      </c>
      <c r="F275" s="31">
        <v>42950.722627314812</v>
      </c>
      <c r="G275" s="31">
        <v>42950</v>
      </c>
      <c r="H275" s="31">
        <v>43315</v>
      </c>
      <c r="I275" s="31">
        <v>42980.721099537033</v>
      </c>
      <c r="J275" s="22" t="s">
        <v>73</v>
      </c>
      <c r="K275" s="32" t="s">
        <v>85</v>
      </c>
      <c r="L275" s="32" t="s">
        <v>1063</v>
      </c>
      <c r="N275" s="24">
        <v>1598.4976999999999</v>
      </c>
      <c r="O275" s="24">
        <v>925.04</v>
      </c>
      <c r="P275" s="32" t="s">
        <v>636</v>
      </c>
      <c r="Q275" s="43" t="s">
        <v>637</v>
      </c>
      <c r="R275" s="43" t="s">
        <v>78</v>
      </c>
      <c r="S275" s="47">
        <v>5</v>
      </c>
    </row>
    <row r="276" spans="1:19" ht="12.75">
      <c r="A276" s="22" t="s">
        <v>60</v>
      </c>
      <c r="B276" s="22" t="s">
        <v>219</v>
      </c>
      <c r="C276" s="22" t="s">
        <v>63</v>
      </c>
      <c r="D276" s="22" t="s">
        <v>61</v>
      </c>
      <c r="E276" s="22" t="s">
        <v>1064</v>
      </c>
      <c r="F276" s="31">
        <v>42958.663912037038</v>
      </c>
      <c r="G276" s="31">
        <v>42958</v>
      </c>
      <c r="H276" s="31">
        <v>43323</v>
      </c>
      <c r="I276" s="31">
        <v>42988</v>
      </c>
      <c r="J276" s="22" t="s">
        <v>73</v>
      </c>
      <c r="K276" s="32" t="s">
        <v>74</v>
      </c>
      <c r="L276" s="32" t="s">
        <v>1065</v>
      </c>
      <c r="N276" s="24">
        <v>0</v>
      </c>
      <c r="O276" s="24">
        <v>0</v>
      </c>
      <c r="P276" s="32" t="s">
        <v>1066</v>
      </c>
      <c r="Q276" s="43" t="s">
        <v>1067</v>
      </c>
      <c r="R276" s="43" t="s">
        <v>78</v>
      </c>
      <c r="S276" s="47">
        <v>5</v>
      </c>
    </row>
    <row r="277" spans="1:19" ht="12.75">
      <c r="A277" s="22" t="s">
        <v>60</v>
      </c>
      <c r="B277" s="22" t="s">
        <v>631</v>
      </c>
      <c r="C277" s="22" t="s">
        <v>63</v>
      </c>
      <c r="D277" s="22" t="s">
        <v>61</v>
      </c>
      <c r="E277" s="22" t="s">
        <v>1068</v>
      </c>
      <c r="F277" s="31">
        <v>42969.63282407407</v>
      </c>
      <c r="G277" s="31">
        <v>42979</v>
      </c>
      <c r="H277" s="31">
        <v>43344</v>
      </c>
      <c r="I277" s="31">
        <v>42999</v>
      </c>
      <c r="J277" s="22" t="s">
        <v>73</v>
      </c>
      <c r="K277" s="32" t="s">
        <v>74</v>
      </c>
      <c r="L277" s="32" t="s">
        <v>1069</v>
      </c>
      <c r="N277" s="24">
        <v>3654</v>
      </c>
      <c r="O277" s="24">
        <v>0</v>
      </c>
      <c r="P277" s="32" t="s">
        <v>703</v>
      </c>
      <c r="Q277" s="43" t="s">
        <v>704</v>
      </c>
      <c r="R277" s="43" t="s">
        <v>78</v>
      </c>
      <c r="S277" s="47">
        <v>5</v>
      </c>
    </row>
    <row r="278" spans="1:19" ht="12.75">
      <c r="A278" s="22" t="s">
        <v>60</v>
      </c>
      <c r="B278" s="22" t="s">
        <v>479</v>
      </c>
      <c r="C278" s="22" t="s">
        <v>63</v>
      </c>
      <c r="D278" s="22" t="s">
        <v>61</v>
      </c>
      <c r="E278" s="22" t="s">
        <v>1070</v>
      </c>
      <c r="F278" s="31">
        <v>42957.619560185187</v>
      </c>
      <c r="G278" s="31">
        <v>42978</v>
      </c>
      <c r="H278" s="31">
        <v>43343</v>
      </c>
      <c r="I278" s="31">
        <v>42987</v>
      </c>
      <c r="J278" s="22" t="s">
        <v>73</v>
      </c>
      <c r="K278" s="32" t="s">
        <v>85</v>
      </c>
      <c r="L278" s="32" t="s">
        <v>1071</v>
      </c>
      <c r="N278" s="24">
        <v>3407.7674999999999</v>
      </c>
      <c r="O278" s="24">
        <v>1989.02</v>
      </c>
      <c r="P278" s="32" t="s">
        <v>551</v>
      </c>
      <c r="Q278" s="43" t="s">
        <v>552</v>
      </c>
      <c r="R278" s="43" t="s">
        <v>93</v>
      </c>
      <c r="S278" s="47">
        <v>5</v>
      </c>
    </row>
    <row r="279" spans="1:19" ht="12.75">
      <c r="A279" s="22" t="s">
        <v>60</v>
      </c>
      <c r="B279" s="22" t="s">
        <v>572</v>
      </c>
      <c r="C279" s="22" t="s">
        <v>63</v>
      </c>
      <c r="D279" s="22" t="s">
        <v>61</v>
      </c>
      <c r="E279" s="22" t="s">
        <v>1072</v>
      </c>
      <c r="F279" s="31">
        <v>42977.508414351847</v>
      </c>
      <c r="G279" s="31">
        <v>42977</v>
      </c>
      <c r="H279" s="31">
        <v>43342</v>
      </c>
      <c r="I279" s="31">
        <v>43007</v>
      </c>
      <c r="J279" s="22" t="s">
        <v>73</v>
      </c>
      <c r="K279" s="32" t="s">
        <v>85</v>
      </c>
      <c r="L279" s="32" t="s">
        <v>1073</v>
      </c>
      <c r="N279" s="24">
        <v>659.51</v>
      </c>
      <c r="O279" s="24">
        <v>582.70500000000004</v>
      </c>
      <c r="P279" s="32" t="s">
        <v>1074</v>
      </c>
      <c r="Q279" s="43" t="s">
        <v>1075</v>
      </c>
      <c r="R279" s="43" t="s">
        <v>93</v>
      </c>
      <c r="S279" s="47">
        <v>5</v>
      </c>
    </row>
    <row r="280" spans="1:19" ht="12.75">
      <c r="A280" s="22" t="s">
        <v>60</v>
      </c>
      <c r="B280" s="22" t="s">
        <v>264</v>
      </c>
      <c r="C280" s="22" t="s">
        <v>63</v>
      </c>
      <c r="D280" s="22" t="s">
        <v>61</v>
      </c>
      <c r="E280" s="22" t="s">
        <v>1076</v>
      </c>
      <c r="F280" s="31">
        <v>42951.687303240738</v>
      </c>
      <c r="G280" s="31">
        <v>42951</v>
      </c>
      <c r="H280" s="31">
        <v>43316</v>
      </c>
      <c r="I280" s="31">
        <v>42981.671099537038</v>
      </c>
      <c r="J280" s="22" t="s">
        <v>73</v>
      </c>
      <c r="K280" s="32" t="s">
        <v>74</v>
      </c>
      <c r="L280" s="32" t="s">
        <v>1077</v>
      </c>
      <c r="N280" s="24">
        <v>5439.82</v>
      </c>
      <c r="O280" s="24">
        <v>0</v>
      </c>
      <c r="P280" s="32" t="s">
        <v>1078</v>
      </c>
      <c r="Q280" s="43" t="s">
        <v>1079</v>
      </c>
      <c r="R280" s="43" t="s">
        <v>78</v>
      </c>
      <c r="S280" s="47">
        <v>5</v>
      </c>
    </row>
    <row r="281" spans="1:19" ht="12.75">
      <c r="A281" s="22" t="s">
        <v>60</v>
      </c>
      <c r="B281" s="22" t="s">
        <v>264</v>
      </c>
      <c r="C281" s="22" t="s">
        <v>63</v>
      </c>
      <c r="D281" s="22" t="s">
        <v>61</v>
      </c>
      <c r="E281" s="22" t="s">
        <v>1080</v>
      </c>
      <c r="F281" s="31">
        <v>42957.02444444444</v>
      </c>
      <c r="G281" s="31">
        <v>43006</v>
      </c>
      <c r="H281" s="31">
        <v>43371</v>
      </c>
      <c r="I281" s="31">
        <v>43017.02444444444</v>
      </c>
      <c r="J281" s="22" t="s">
        <v>73</v>
      </c>
      <c r="K281" s="32" t="s">
        <v>74</v>
      </c>
      <c r="L281" s="32" t="s">
        <v>1081</v>
      </c>
      <c r="N281" s="24">
        <v>1373.7266</v>
      </c>
      <c r="O281" s="24">
        <v>0</v>
      </c>
      <c r="P281" s="32" t="s">
        <v>1082</v>
      </c>
      <c r="Q281" s="43" t="s">
        <v>1083</v>
      </c>
      <c r="R281" s="43" t="s">
        <v>78</v>
      </c>
      <c r="S281" s="47">
        <v>6</v>
      </c>
    </row>
    <row r="282" spans="1:19" ht="12.75">
      <c r="A282" s="22" t="s">
        <v>60</v>
      </c>
      <c r="B282" s="22" t="s">
        <v>207</v>
      </c>
      <c r="C282" s="22" t="s">
        <v>63</v>
      </c>
      <c r="D282" s="22" t="s">
        <v>61</v>
      </c>
      <c r="E282" s="22" t="s">
        <v>1084</v>
      </c>
      <c r="F282" s="31">
        <v>42953.084317129629</v>
      </c>
      <c r="G282" s="31">
        <v>42988</v>
      </c>
      <c r="H282" s="31">
        <v>43353</v>
      </c>
      <c r="I282" s="31">
        <v>43013.084317129629</v>
      </c>
      <c r="J282" s="22" t="s">
        <v>202</v>
      </c>
      <c r="K282" s="32" t="s">
        <v>85</v>
      </c>
      <c r="L282" s="32" t="s">
        <v>1085</v>
      </c>
      <c r="N282" s="24">
        <v>805.72799999999995</v>
      </c>
      <c r="O282" s="24">
        <v>424.73</v>
      </c>
      <c r="P282" s="32" t="s">
        <v>920</v>
      </c>
      <c r="Q282" s="43" t="s">
        <v>921</v>
      </c>
      <c r="R282" s="43" t="s">
        <v>78</v>
      </c>
      <c r="S282" s="47">
        <v>5</v>
      </c>
    </row>
    <row r="283" spans="1:19" ht="12.75">
      <c r="A283" s="22" t="s">
        <v>60</v>
      </c>
      <c r="B283" s="22" t="s">
        <v>264</v>
      </c>
      <c r="C283" s="22" t="s">
        <v>63</v>
      </c>
      <c r="D283" s="22" t="s">
        <v>61</v>
      </c>
      <c r="E283" s="22" t="s">
        <v>1086</v>
      </c>
      <c r="F283" s="31">
        <v>42969.580254629625</v>
      </c>
      <c r="G283" s="31">
        <v>43188</v>
      </c>
      <c r="H283" s="31">
        <v>43553</v>
      </c>
      <c r="I283" s="31">
        <v>43029.579641203702</v>
      </c>
      <c r="J283" s="22" t="s">
        <v>73</v>
      </c>
      <c r="K283" s="32" t="s">
        <v>80</v>
      </c>
      <c r="L283" s="32" t="s">
        <v>1087</v>
      </c>
      <c r="N283" s="24">
        <v>0</v>
      </c>
      <c r="O283" s="24">
        <v>0</v>
      </c>
      <c r="P283" s="32" t="s">
        <v>140</v>
      </c>
      <c r="Q283" s="43" t="s">
        <v>141</v>
      </c>
      <c r="R283" s="43" t="s">
        <v>78</v>
      </c>
      <c r="S283" s="47">
        <v>5</v>
      </c>
    </row>
    <row r="284" spans="1:19" ht="12.75">
      <c r="A284" s="22" t="s">
        <v>60</v>
      </c>
      <c r="B284" s="22" t="s">
        <v>367</v>
      </c>
      <c r="C284" s="22" t="s">
        <v>63</v>
      </c>
      <c r="D284" s="22" t="s">
        <v>61</v>
      </c>
      <c r="E284" s="22" t="s">
        <v>1088</v>
      </c>
      <c r="F284" s="31">
        <v>42978.694409722222</v>
      </c>
      <c r="G284" s="31">
        <v>42982</v>
      </c>
      <c r="H284" s="31">
        <v>43347</v>
      </c>
      <c r="I284" s="31">
        <v>43008</v>
      </c>
      <c r="J284" s="22" t="s">
        <v>73</v>
      </c>
      <c r="K284" s="32" t="s">
        <v>85</v>
      </c>
      <c r="L284" s="32" t="s">
        <v>1089</v>
      </c>
      <c r="N284" s="24">
        <v>1855.9132999999999</v>
      </c>
      <c r="O284" s="24">
        <v>1607.46</v>
      </c>
      <c r="P284" s="32" t="s">
        <v>582</v>
      </c>
      <c r="Q284" s="43" t="s">
        <v>583</v>
      </c>
      <c r="R284" s="43" t="s">
        <v>78</v>
      </c>
      <c r="S284" s="47">
        <v>6</v>
      </c>
    </row>
    <row r="285" spans="1:19" ht="12.75">
      <c r="A285" s="22" t="s">
        <v>60</v>
      </c>
      <c r="B285" s="22" t="s">
        <v>401</v>
      </c>
      <c r="C285" s="22" t="s">
        <v>63</v>
      </c>
      <c r="D285" s="22" t="s">
        <v>61</v>
      </c>
      <c r="E285" s="22" t="s">
        <v>1090</v>
      </c>
      <c r="F285" s="31">
        <v>42950.871006944442</v>
      </c>
      <c r="G285" s="31">
        <v>42951</v>
      </c>
      <c r="H285" s="31">
        <v>43316</v>
      </c>
      <c r="I285" s="31">
        <v>42980</v>
      </c>
      <c r="J285" s="22" t="s">
        <v>73</v>
      </c>
      <c r="K285" s="32" t="s">
        <v>85</v>
      </c>
      <c r="L285" s="32" t="s">
        <v>1091</v>
      </c>
      <c r="N285" s="24">
        <v>421.81830000000002</v>
      </c>
      <c r="O285" s="24">
        <v>287.62</v>
      </c>
      <c r="P285" s="32" t="s">
        <v>386</v>
      </c>
      <c r="Q285" s="43" t="s">
        <v>387</v>
      </c>
      <c r="R285" s="43" t="s">
        <v>93</v>
      </c>
      <c r="S285" s="47">
        <v>5</v>
      </c>
    </row>
    <row r="286" spans="1:19" ht="12.75">
      <c r="A286" s="22" t="s">
        <v>60</v>
      </c>
      <c r="B286" s="22" t="s">
        <v>207</v>
      </c>
      <c r="C286" s="22" t="s">
        <v>63</v>
      </c>
      <c r="D286" s="22" t="s">
        <v>61</v>
      </c>
      <c r="E286" s="22" t="s">
        <v>1092</v>
      </c>
      <c r="F286" s="31">
        <v>42961.381226851852</v>
      </c>
      <c r="G286" s="31">
        <v>42961</v>
      </c>
      <c r="H286" s="31">
        <v>43326</v>
      </c>
      <c r="I286" s="31">
        <v>42991.379652777774</v>
      </c>
      <c r="J286" s="22" t="s">
        <v>73</v>
      </c>
      <c r="K286" s="32" t="s">
        <v>85</v>
      </c>
      <c r="L286" s="32" t="s">
        <v>1093</v>
      </c>
      <c r="N286" s="24">
        <v>364.3425</v>
      </c>
      <c r="O286" s="24">
        <v>287.61</v>
      </c>
      <c r="P286" s="32" t="s">
        <v>935</v>
      </c>
      <c r="Q286" s="43" t="s">
        <v>936</v>
      </c>
      <c r="R286" s="43" t="s">
        <v>78</v>
      </c>
      <c r="S286" s="47">
        <v>6</v>
      </c>
    </row>
    <row r="287" spans="1:19" ht="12.75">
      <c r="A287" s="22" t="s">
        <v>60</v>
      </c>
      <c r="B287" s="22" t="s">
        <v>754</v>
      </c>
      <c r="C287" s="22" t="s">
        <v>63</v>
      </c>
      <c r="D287" s="22" t="s">
        <v>61</v>
      </c>
      <c r="E287" s="22" t="s">
        <v>1094</v>
      </c>
      <c r="F287" s="31">
        <v>42977.645416666666</v>
      </c>
      <c r="G287" s="31">
        <v>42993</v>
      </c>
      <c r="H287" s="31">
        <v>43358</v>
      </c>
      <c r="I287" s="31">
        <v>43007</v>
      </c>
      <c r="J287" s="22" t="s">
        <v>73</v>
      </c>
      <c r="K287" s="32" t="s">
        <v>80</v>
      </c>
      <c r="L287" s="32" t="s">
        <v>1095</v>
      </c>
      <c r="N287" s="24">
        <v>2951.8811999999998</v>
      </c>
      <c r="O287" s="24">
        <v>4264.46</v>
      </c>
      <c r="P287" s="32" t="s">
        <v>101</v>
      </c>
      <c r="Q287" s="43" t="s">
        <v>102</v>
      </c>
      <c r="R287" s="43" t="s">
        <v>78</v>
      </c>
      <c r="S287" s="47">
        <v>5</v>
      </c>
    </row>
    <row r="288" spans="1:19" ht="12.75">
      <c r="A288" s="22" t="s">
        <v>60</v>
      </c>
      <c r="B288" s="22" t="s">
        <v>1096</v>
      </c>
      <c r="C288" s="22" t="s">
        <v>63</v>
      </c>
      <c r="D288" s="22" t="s">
        <v>61</v>
      </c>
      <c r="E288" s="22" t="s">
        <v>1097</v>
      </c>
      <c r="F288" s="31">
        <v>42975.642025462963</v>
      </c>
      <c r="G288" s="31">
        <v>42975</v>
      </c>
      <c r="H288" s="31">
        <v>43340</v>
      </c>
      <c r="I288" s="31">
        <v>43005</v>
      </c>
      <c r="J288" s="22" t="s">
        <v>73</v>
      </c>
      <c r="K288" s="32" t="s">
        <v>85</v>
      </c>
      <c r="L288" s="32" t="s">
        <v>1098</v>
      </c>
      <c r="N288" s="24">
        <v>2137.2600000000002</v>
      </c>
      <c r="O288" s="24">
        <v>2137.2600000000002</v>
      </c>
      <c r="P288" s="32" t="s">
        <v>1099</v>
      </c>
      <c r="Q288" s="43" t="s">
        <v>1100</v>
      </c>
      <c r="R288" s="43" t="s">
        <v>78</v>
      </c>
      <c r="S288" s="47">
        <v>4</v>
      </c>
    </row>
    <row r="289" spans="1:19" ht="12.75">
      <c r="A289" s="22" t="s">
        <v>60</v>
      </c>
      <c r="B289" s="22" t="s">
        <v>631</v>
      </c>
      <c r="C289" s="22" t="s">
        <v>63</v>
      </c>
      <c r="D289" s="22" t="s">
        <v>61</v>
      </c>
      <c r="E289" s="22" t="s">
        <v>1101</v>
      </c>
      <c r="F289" s="31">
        <v>42965.436041666668</v>
      </c>
      <c r="G289" s="31">
        <v>42965</v>
      </c>
      <c r="H289" s="31">
        <v>43330</v>
      </c>
      <c r="I289" s="31">
        <v>42995</v>
      </c>
      <c r="J289" s="22" t="s">
        <v>73</v>
      </c>
      <c r="K289" s="32" t="s">
        <v>85</v>
      </c>
      <c r="L289" s="32" t="s">
        <v>1102</v>
      </c>
      <c r="N289" s="24">
        <v>619.55999999999995</v>
      </c>
      <c r="O289" s="24">
        <v>619.55999999999995</v>
      </c>
      <c r="P289" s="32" t="s">
        <v>1103</v>
      </c>
      <c r="Q289" s="43" t="s">
        <v>1104</v>
      </c>
      <c r="R289" s="43" t="s">
        <v>78</v>
      </c>
      <c r="S289" s="47">
        <v>5</v>
      </c>
    </row>
    <row r="290" spans="1:19" ht="12.75">
      <c r="A290" s="22" t="s">
        <v>60</v>
      </c>
      <c r="B290" s="22" t="s">
        <v>264</v>
      </c>
      <c r="C290" s="22" t="s">
        <v>63</v>
      </c>
      <c r="D290" s="22" t="s">
        <v>61</v>
      </c>
      <c r="E290" s="22" t="s">
        <v>1105</v>
      </c>
      <c r="F290" s="31">
        <v>42964.552893518514</v>
      </c>
      <c r="G290" s="31">
        <v>42964</v>
      </c>
      <c r="H290" s="31">
        <v>43329</v>
      </c>
      <c r="I290" s="31">
        <v>42994.549317129626</v>
      </c>
      <c r="J290" s="22" t="s">
        <v>73</v>
      </c>
      <c r="K290" s="32" t="s">
        <v>74</v>
      </c>
      <c r="L290" s="32" t="s">
        <v>1106</v>
      </c>
      <c r="N290" s="24">
        <v>1507.06</v>
      </c>
      <c r="O290" s="24">
        <v>0</v>
      </c>
      <c r="P290" s="32" t="s">
        <v>746</v>
      </c>
      <c r="Q290" s="43" t="s">
        <v>747</v>
      </c>
      <c r="R290" s="43" t="s">
        <v>78</v>
      </c>
      <c r="S290" s="47">
        <v>5</v>
      </c>
    </row>
    <row r="291" spans="1:19" ht="12.75">
      <c r="A291" s="22" t="s">
        <v>60</v>
      </c>
      <c r="B291" s="22" t="s">
        <v>264</v>
      </c>
      <c r="C291" s="22" t="s">
        <v>63</v>
      </c>
      <c r="D291" s="22" t="s">
        <v>61</v>
      </c>
      <c r="E291" s="22" t="s">
        <v>1107</v>
      </c>
      <c r="F291" s="31">
        <v>42958.679803240739</v>
      </c>
      <c r="G291" s="31">
        <v>42959</v>
      </c>
      <c r="H291" s="31">
        <v>43324</v>
      </c>
      <c r="I291" s="31">
        <v>42988.673668981479</v>
      </c>
      <c r="J291" s="22" t="s">
        <v>73</v>
      </c>
      <c r="K291" s="32" t="s">
        <v>196</v>
      </c>
      <c r="L291" s="32" t="s">
        <v>1108</v>
      </c>
      <c r="N291" s="24">
        <v>2064.37</v>
      </c>
      <c r="O291" s="24">
        <v>0</v>
      </c>
      <c r="P291" s="32" t="s">
        <v>1109</v>
      </c>
      <c r="Q291" s="43" t="s">
        <v>1110</v>
      </c>
      <c r="R291" s="43" t="s">
        <v>78</v>
      </c>
      <c r="S291" s="47">
        <v>6</v>
      </c>
    </row>
    <row r="292" spans="1:19" ht="12.75">
      <c r="A292" s="22" t="s">
        <v>60</v>
      </c>
      <c r="B292" s="22" t="s">
        <v>207</v>
      </c>
      <c r="C292" s="22" t="s">
        <v>63</v>
      </c>
      <c r="D292" s="22" t="s">
        <v>61</v>
      </c>
      <c r="E292" s="22" t="s">
        <v>1111</v>
      </c>
      <c r="F292" s="31">
        <v>42978.835381944446</v>
      </c>
      <c r="G292" s="31">
        <v>43008</v>
      </c>
      <c r="H292" s="31">
        <v>43373</v>
      </c>
      <c r="I292" s="31">
        <v>43008.831412037034</v>
      </c>
      <c r="J292" s="22" t="s">
        <v>73</v>
      </c>
      <c r="K292" s="32" t="s">
        <v>74</v>
      </c>
      <c r="L292" s="32" t="s">
        <v>1112</v>
      </c>
      <c r="N292" s="24">
        <v>9738.8299999999999</v>
      </c>
      <c r="O292" s="24">
        <v>0</v>
      </c>
      <c r="P292" s="32" t="s">
        <v>160</v>
      </c>
      <c r="Q292" s="43" t="s">
        <v>161</v>
      </c>
      <c r="R292" s="43" t="s">
        <v>78</v>
      </c>
      <c r="S292" s="47">
        <v>5</v>
      </c>
    </row>
    <row r="293" spans="1:19" ht="12.75">
      <c r="A293" s="22" t="s">
        <v>60</v>
      </c>
      <c r="B293" s="22" t="s">
        <v>499</v>
      </c>
      <c r="C293" s="22" t="s">
        <v>63</v>
      </c>
      <c r="D293" s="22" t="s">
        <v>61</v>
      </c>
      <c r="E293" s="22" t="s">
        <v>1113</v>
      </c>
      <c r="F293" s="31">
        <v>42961.677372685182</v>
      </c>
      <c r="G293" s="31">
        <v>42978</v>
      </c>
      <c r="H293" s="31">
        <v>43343</v>
      </c>
      <c r="I293" s="31">
        <v>42991</v>
      </c>
      <c r="J293" s="22" t="s">
        <v>209</v>
      </c>
      <c r="K293" s="32" t="s">
        <v>163</v>
      </c>
      <c r="L293" s="32" t="s">
        <v>1114</v>
      </c>
      <c r="M293" s="32" t="s">
        <v>1115</v>
      </c>
      <c r="N293" s="24">
        <v>-356.86</v>
      </c>
      <c r="O293" s="24">
        <v>-356.86</v>
      </c>
      <c r="P293" s="32" t="s">
        <v>1116</v>
      </c>
      <c r="Q293" s="43" t="s">
        <v>1117</v>
      </c>
      <c r="R293" s="43" t="s">
        <v>78</v>
      </c>
      <c r="S293" s="47">
        <v>1</v>
      </c>
    </row>
    <row r="294" spans="1:19" ht="12.75">
      <c r="A294" s="22" t="s">
        <v>60</v>
      </c>
      <c r="B294" s="22" t="s">
        <v>631</v>
      </c>
      <c r="C294" s="22" t="s">
        <v>63</v>
      </c>
      <c r="D294" s="22" t="s">
        <v>61</v>
      </c>
      <c r="E294" s="22" t="s">
        <v>1118</v>
      </c>
      <c r="F294" s="31">
        <v>42971.385208333333</v>
      </c>
      <c r="G294" s="31">
        <v>42989</v>
      </c>
      <c r="H294" s="31">
        <v>43354</v>
      </c>
      <c r="I294" s="31">
        <v>43031</v>
      </c>
      <c r="J294" s="22" t="s">
        <v>73</v>
      </c>
      <c r="K294" s="32" t="s">
        <v>74</v>
      </c>
      <c r="L294" s="32" t="s">
        <v>1119</v>
      </c>
      <c r="N294" s="24">
        <v>1503.19</v>
      </c>
      <c r="O294" s="24">
        <v>0</v>
      </c>
      <c r="P294" s="32" t="s">
        <v>1120</v>
      </c>
      <c r="Q294" s="43" t="s">
        <v>1121</v>
      </c>
      <c r="R294" s="43" t="s">
        <v>78</v>
      </c>
      <c r="S294" s="47">
        <v>6</v>
      </c>
    </row>
    <row r="295" spans="1:19" ht="12.75">
      <c r="A295" s="22" t="s">
        <v>60</v>
      </c>
      <c r="B295" s="22" t="s">
        <v>207</v>
      </c>
      <c r="C295" s="22" t="s">
        <v>63</v>
      </c>
      <c r="D295" s="22" t="s">
        <v>61</v>
      </c>
      <c r="E295" s="22" t="s">
        <v>1122</v>
      </c>
      <c r="F295" s="31">
        <v>42969.502453703702</v>
      </c>
      <c r="G295" s="31">
        <v>42970</v>
      </c>
      <c r="H295" s="31">
        <v>43335</v>
      </c>
      <c r="I295" s="31">
        <v>42999.501539351848</v>
      </c>
      <c r="J295" s="22" t="s">
        <v>73</v>
      </c>
      <c r="K295" s="32" t="s">
        <v>163</v>
      </c>
      <c r="L295" s="32" t="s">
        <v>1123</v>
      </c>
      <c r="M295" s="32" t="s">
        <v>1124</v>
      </c>
      <c r="N295" s="24">
        <v>445.35</v>
      </c>
      <c r="O295" s="24">
        <v>347.60660000000001</v>
      </c>
      <c r="P295" s="32" t="s">
        <v>681</v>
      </c>
      <c r="Q295" s="43" t="s">
        <v>682</v>
      </c>
      <c r="R295" s="43" t="s">
        <v>78</v>
      </c>
      <c r="S295" s="47">
        <v>5</v>
      </c>
    </row>
    <row r="296" spans="1:19" ht="12.75">
      <c r="A296" s="22" t="s">
        <v>60</v>
      </c>
      <c r="B296" s="22" t="s">
        <v>207</v>
      </c>
      <c r="C296" s="22" t="s">
        <v>63</v>
      </c>
      <c r="D296" s="22" t="s">
        <v>61</v>
      </c>
      <c r="E296" s="22" t="s">
        <v>1125</v>
      </c>
      <c r="F296" s="31">
        <v>42977.412881944445</v>
      </c>
      <c r="G296" s="31">
        <v>42979</v>
      </c>
      <c r="H296" s="31">
        <v>43344</v>
      </c>
      <c r="I296" s="31">
        <v>43007.408078703702</v>
      </c>
      <c r="J296" s="22" t="s">
        <v>73</v>
      </c>
      <c r="K296" s="32" t="s">
        <v>74</v>
      </c>
      <c r="L296" s="32" t="s">
        <v>1126</v>
      </c>
      <c r="N296" s="24">
        <v>2162.6475</v>
      </c>
      <c r="O296" s="24">
        <v>0</v>
      </c>
      <c r="P296" s="32" t="s">
        <v>961</v>
      </c>
      <c r="Q296" s="43" t="s">
        <v>962</v>
      </c>
      <c r="R296" s="43" t="s">
        <v>78</v>
      </c>
      <c r="S296" s="47">
        <v>5</v>
      </c>
    </row>
    <row r="297" spans="1:19" ht="12.75">
      <c r="A297" s="22" t="s">
        <v>60</v>
      </c>
      <c r="B297" s="22" t="s">
        <v>517</v>
      </c>
      <c r="C297" s="22" t="s">
        <v>63</v>
      </c>
      <c r="D297" s="22" t="s">
        <v>61</v>
      </c>
      <c r="E297" s="22" t="s">
        <v>1127</v>
      </c>
      <c r="F297" s="31">
        <v>42970.695127314815</v>
      </c>
      <c r="G297" s="31">
        <v>42976</v>
      </c>
      <c r="H297" s="31">
        <v>43341</v>
      </c>
      <c r="I297" s="31">
        <v>43000</v>
      </c>
      <c r="J297" s="22" t="s">
        <v>73</v>
      </c>
      <c r="K297" s="32" t="s">
        <v>74</v>
      </c>
      <c r="L297" s="32" t="s">
        <v>1128</v>
      </c>
      <c r="N297" s="24">
        <v>4005</v>
      </c>
      <c r="O297" s="24">
        <v>0</v>
      </c>
      <c r="P297" s="32" t="s">
        <v>1082</v>
      </c>
      <c r="Q297" s="43" t="s">
        <v>1083</v>
      </c>
      <c r="R297" s="43" t="s">
        <v>78</v>
      </c>
      <c r="S297" s="47">
        <v>6</v>
      </c>
    </row>
    <row r="298" spans="1:19" ht="12.75">
      <c r="A298" s="22" t="s">
        <v>60</v>
      </c>
      <c r="B298" s="22" t="s">
        <v>970</v>
      </c>
      <c r="C298" s="22" t="s">
        <v>63</v>
      </c>
      <c r="D298" s="22" t="s">
        <v>61</v>
      </c>
      <c r="E298" s="22" t="s">
        <v>1129</v>
      </c>
      <c r="F298" s="31">
        <v>42964.449131944442</v>
      </c>
      <c r="G298" s="31">
        <v>42964</v>
      </c>
      <c r="H298" s="31">
        <v>43329</v>
      </c>
      <c r="I298" s="31">
        <v>42994</v>
      </c>
      <c r="J298" s="22" t="s">
        <v>73</v>
      </c>
      <c r="K298" s="32" t="s">
        <v>85</v>
      </c>
      <c r="L298" s="32" t="s">
        <v>1130</v>
      </c>
      <c r="N298" s="24">
        <v>4862.0349999999999</v>
      </c>
      <c r="O298" s="24">
        <v>4036</v>
      </c>
      <c r="P298" s="32" t="s">
        <v>160</v>
      </c>
      <c r="Q298" s="43" t="s">
        <v>161</v>
      </c>
      <c r="R298" s="43" t="s">
        <v>78</v>
      </c>
      <c r="S298" s="47">
        <v>5</v>
      </c>
    </row>
    <row r="299" spans="1:19" ht="12.75">
      <c r="A299" s="22" t="s">
        <v>60</v>
      </c>
      <c r="B299" s="22" t="s">
        <v>264</v>
      </c>
      <c r="C299" s="22" t="s">
        <v>63</v>
      </c>
      <c r="D299" s="22" t="s">
        <v>61</v>
      </c>
      <c r="E299" s="22" t="s">
        <v>1131</v>
      </c>
      <c r="F299" s="31">
        <v>42969.610972222217</v>
      </c>
      <c r="G299" s="31">
        <v>42995</v>
      </c>
      <c r="H299" s="31">
        <v>43360</v>
      </c>
      <c r="I299" s="31">
        <v>42999.598645833328</v>
      </c>
      <c r="J299" s="22" t="s">
        <v>73</v>
      </c>
      <c r="K299" s="32" t="s">
        <v>74</v>
      </c>
      <c r="L299" s="32" t="s">
        <v>1132</v>
      </c>
      <c r="N299" s="24">
        <v>4131.9300000000003</v>
      </c>
      <c r="O299" s="24">
        <v>0</v>
      </c>
      <c r="P299" s="32" t="s">
        <v>1133</v>
      </c>
      <c r="Q299" s="43" t="s">
        <v>1134</v>
      </c>
      <c r="R299" s="43" t="s">
        <v>78</v>
      </c>
      <c r="S299" s="47">
        <v>5</v>
      </c>
    </row>
    <row r="300" spans="1:19" ht="12.75">
      <c r="A300" s="22" t="s">
        <v>60</v>
      </c>
      <c r="B300" s="22" t="s">
        <v>207</v>
      </c>
      <c r="C300" s="22" t="s">
        <v>63</v>
      </c>
      <c r="D300" s="22" t="s">
        <v>61</v>
      </c>
      <c r="E300" s="22" t="s">
        <v>1135</v>
      </c>
      <c r="F300" s="31">
        <v>42968.586504629631</v>
      </c>
      <c r="G300" s="31">
        <v>42968</v>
      </c>
      <c r="H300" s="31">
        <v>43333</v>
      </c>
      <c r="I300" s="31">
        <v>42998.585416666661</v>
      </c>
      <c r="J300" s="22" t="s">
        <v>73</v>
      </c>
      <c r="K300" s="32" t="s">
        <v>85</v>
      </c>
      <c r="L300" s="32" t="s">
        <v>1136</v>
      </c>
      <c r="N300" s="24">
        <v>374.12400000000002</v>
      </c>
      <c r="O300" s="24">
        <v>287.62</v>
      </c>
      <c r="P300" s="32" t="s">
        <v>1003</v>
      </c>
      <c r="Q300" s="43" t="s">
        <v>1004</v>
      </c>
      <c r="R300" s="43" t="s">
        <v>78</v>
      </c>
      <c r="S300" s="47">
        <v>5</v>
      </c>
    </row>
    <row r="301" spans="1:19" ht="12.75">
      <c r="A301" s="22" t="s">
        <v>60</v>
      </c>
      <c r="B301" s="22" t="s">
        <v>207</v>
      </c>
      <c r="C301" s="22" t="s">
        <v>63</v>
      </c>
      <c r="D301" s="22" t="s">
        <v>61</v>
      </c>
      <c r="E301" s="22" t="s">
        <v>1137</v>
      </c>
      <c r="F301" s="31">
        <v>42972.600740740738</v>
      </c>
      <c r="G301" s="31">
        <v>42972</v>
      </c>
      <c r="H301" s="31">
        <v>43337</v>
      </c>
      <c r="I301" s="31">
        <v>43002.599583333329</v>
      </c>
      <c r="J301" s="22" t="s">
        <v>73</v>
      </c>
      <c r="K301" s="32" t="s">
        <v>163</v>
      </c>
      <c r="L301" s="32" t="s">
        <v>1138</v>
      </c>
      <c r="M301" s="32" t="s">
        <v>1139</v>
      </c>
      <c r="N301" s="24">
        <v>478.846</v>
      </c>
      <c r="O301" s="24">
        <v>356.87</v>
      </c>
      <c r="P301" s="32" t="s">
        <v>475</v>
      </c>
      <c r="Q301" s="43" t="s">
        <v>476</v>
      </c>
      <c r="R301" s="43" t="s">
        <v>78</v>
      </c>
      <c r="S301" s="47">
        <v>5</v>
      </c>
    </row>
    <row r="302" spans="1:19" ht="12.75">
      <c r="A302" s="22" t="s">
        <v>60</v>
      </c>
      <c r="B302" s="22" t="s">
        <v>219</v>
      </c>
      <c r="C302" s="22" t="s">
        <v>63</v>
      </c>
      <c r="D302" s="22" t="s">
        <v>61</v>
      </c>
      <c r="E302" s="22" t="s">
        <v>1140</v>
      </c>
      <c r="F302" s="31">
        <v>42957.415775462963</v>
      </c>
      <c r="G302" s="31">
        <v>42961</v>
      </c>
      <c r="H302" s="31">
        <v>43326</v>
      </c>
      <c r="I302" s="31">
        <v>42987</v>
      </c>
      <c r="J302" s="22" t="s">
        <v>73</v>
      </c>
      <c r="K302" s="32" t="s">
        <v>85</v>
      </c>
      <c r="L302" s="32" t="s">
        <v>1141</v>
      </c>
      <c r="N302" s="24">
        <v>659.25</v>
      </c>
      <c r="O302" s="24">
        <v>408.43</v>
      </c>
      <c r="P302" s="32" t="s">
        <v>217</v>
      </c>
      <c r="Q302" s="43" t="s">
        <v>218</v>
      </c>
      <c r="R302" s="43" t="s">
        <v>78</v>
      </c>
      <c r="S302" s="47">
        <v>5</v>
      </c>
    </row>
    <row r="303" spans="1:19" ht="12.75">
      <c r="A303" s="22" t="s">
        <v>60</v>
      </c>
      <c r="B303" s="22" t="s">
        <v>264</v>
      </c>
      <c r="C303" s="22" t="s">
        <v>63</v>
      </c>
      <c r="D303" s="22" t="s">
        <v>61</v>
      </c>
      <c r="E303" s="22" t="s">
        <v>1142</v>
      </c>
      <c r="F303" s="31">
        <v>42968.916412037033</v>
      </c>
      <c r="G303" s="31">
        <v>42975</v>
      </c>
      <c r="H303" s="31">
        <v>43340</v>
      </c>
      <c r="I303" s="31">
        <v>42998.895312499997</v>
      </c>
      <c r="J303" s="22" t="s">
        <v>73</v>
      </c>
      <c r="K303" s="32" t="s">
        <v>85</v>
      </c>
      <c r="L303" s="32" t="s">
        <v>1143</v>
      </c>
      <c r="N303" s="24">
        <v>2336.235</v>
      </c>
      <c r="O303" s="24">
        <v>1888.9933000000001</v>
      </c>
      <c r="P303" s="32" t="s">
        <v>1144</v>
      </c>
      <c r="Q303" s="43" t="s">
        <v>1145</v>
      </c>
      <c r="R303" s="43" t="s">
        <v>78</v>
      </c>
      <c r="S303" s="47">
        <v>6</v>
      </c>
    </row>
    <row r="304" spans="1:19" ht="12.75">
      <c r="A304" s="22" t="s">
        <v>60</v>
      </c>
      <c r="B304" s="22" t="s">
        <v>207</v>
      </c>
      <c r="C304" s="22" t="s">
        <v>63</v>
      </c>
      <c r="D304" s="22" t="s">
        <v>61</v>
      </c>
      <c r="E304" s="22" t="s">
        <v>1146</v>
      </c>
      <c r="F304" s="31">
        <v>42955.084305555552</v>
      </c>
      <c r="G304" s="31">
        <v>42990</v>
      </c>
      <c r="H304" s="31">
        <v>43355</v>
      </c>
      <c r="I304" s="31">
        <v>43015.084293981483</v>
      </c>
      <c r="J304" s="22" t="s">
        <v>202</v>
      </c>
      <c r="K304" s="32" t="s">
        <v>85</v>
      </c>
      <c r="L304" s="32" t="s">
        <v>1147</v>
      </c>
      <c r="N304" s="24">
        <v>439.61</v>
      </c>
      <c r="O304" s="24">
        <v>305</v>
      </c>
      <c r="P304" s="32" t="s">
        <v>681</v>
      </c>
      <c r="Q304" s="43" t="s">
        <v>682</v>
      </c>
      <c r="R304" s="43" t="s">
        <v>78</v>
      </c>
      <c r="S304" s="47">
        <v>5</v>
      </c>
    </row>
    <row r="305" spans="1:19" ht="12.75">
      <c r="A305" s="22" t="s">
        <v>60</v>
      </c>
      <c r="B305" s="22" t="s">
        <v>1148</v>
      </c>
      <c r="C305" s="22" t="s">
        <v>63</v>
      </c>
      <c r="D305" s="22" t="s">
        <v>61</v>
      </c>
      <c r="E305" s="22" t="s">
        <v>1149</v>
      </c>
      <c r="F305" s="31">
        <v>42959.169791666667</v>
      </c>
      <c r="G305" s="31">
        <v>43008</v>
      </c>
      <c r="H305" s="31">
        <v>43373</v>
      </c>
      <c r="I305" s="31">
        <v>43019.169791666667</v>
      </c>
      <c r="J305" s="22" t="s">
        <v>73</v>
      </c>
      <c r="K305" s="32" t="s">
        <v>85</v>
      </c>
      <c r="L305" s="32" t="s">
        <v>1150</v>
      </c>
      <c r="N305" s="24">
        <v>312.90600000000001</v>
      </c>
      <c r="O305" s="24">
        <v>314.60000000000002</v>
      </c>
      <c r="P305" s="32" t="s">
        <v>1151</v>
      </c>
      <c r="Q305" s="43" t="s">
        <v>1152</v>
      </c>
      <c r="R305" s="43" t="s">
        <v>78</v>
      </c>
      <c r="S305" s="47">
        <v>6</v>
      </c>
    </row>
    <row r="306" spans="1:19" ht="12.75">
      <c r="A306" s="22" t="s">
        <v>60</v>
      </c>
      <c r="B306" s="22" t="s">
        <v>499</v>
      </c>
      <c r="C306" s="22" t="s">
        <v>63</v>
      </c>
      <c r="D306" s="22" t="s">
        <v>61</v>
      </c>
      <c r="E306" s="22" t="s">
        <v>1153</v>
      </c>
      <c r="F306" s="31">
        <v>42965.572766203702</v>
      </c>
      <c r="G306" s="31">
        <v>42978</v>
      </c>
      <c r="H306" s="31">
        <v>43343</v>
      </c>
      <c r="I306" s="31">
        <v>42995</v>
      </c>
      <c r="J306" s="22" t="s">
        <v>73</v>
      </c>
      <c r="K306" s="32" t="s">
        <v>196</v>
      </c>
      <c r="L306" s="32" t="s">
        <v>1154</v>
      </c>
      <c r="N306" s="24">
        <v>4142.20</v>
      </c>
      <c r="O306" s="24">
        <v>0</v>
      </c>
      <c r="P306" s="32" t="s">
        <v>144</v>
      </c>
      <c r="Q306" s="43" t="s">
        <v>145</v>
      </c>
      <c r="R306" s="43" t="s">
        <v>78</v>
      </c>
      <c r="S306" s="47">
        <v>5</v>
      </c>
    </row>
    <row r="307" spans="1:19" ht="12.75">
      <c r="A307" s="22" t="s">
        <v>60</v>
      </c>
      <c r="B307" s="22" t="s">
        <v>207</v>
      </c>
      <c r="C307" s="22" t="s">
        <v>63</v>
      </c>
      <c r="D307" s="22" t="s">
        <v>61</v>
      </c>
      <c r="E307" s="22" t="s">
        <v>1155</v>
      </c>
      <c r="F307" s="31">
        <v>42969.71256944444</v>
      </c>
      <c r="G307" s="31">
        <v>42969</v>
      </c>
      <c r="H307" s="31">
        <v>43334</v>
      </c>
      <c r="I307" s="31">
        <v>42999.711006944446</v>
      </c>
      <c r="J307" s="22" t="s">
        <v>73</v>
      </c>
      <c r="K307" s="32" t="s">
        <v>74</v>
      </c>
      <c r="L307" s="32" t="s">
        <v>1156</v>
      </c>
      <c r="N307" s="24">
        <v>0</v>
      </c>
      <c r="O307" s="24">
        <v>0</v>
      </c>
      <c r="P307" s="32" t="s">
        <v>785</v>
      </c>
      <c r="Q307" s="43" t="s">
        <v>786</v>
      </c>
      <c r="R307" s="43" t="s">
        <v>78</v>
      </c>
      <c r="S307" s="47">
        <v>5</v>
      </c>
    </row>
    <row r="308" spans="1:19" ht="12.75">
      <c r="A308" s="22" t="s">
        <v>60</v>
      </c>
      <c r="B308" s="22" t="s">
        <v>631</v>
      </c>
      <c r="C308" s="22" t="s">
        <v>63</v>
      </c>
      <c r="D308" s="22" t="s">
        <v>61</v>
      </c>
      <c r="E308" s="22" t="s">
        <v>1157</v>
      </c>
      <c r="F308" s="31">
        <v>42968.646666666667</v>
      </c>
      <c r="G308" s="31">
        <v>42818</v>
      </c>
      <c r="H308" s="31">
        <v>43183</v>
      </c>
      <c r="I308" s="31">
        <v>42998</v>
      </c>
      <c r="J308" s="22" t="s">
        <v>108</v>
      </c>
      <c r="K308" s="32" t="s">
        <v>163</v>
      </c>
      <c r="L308" s="32" t="s">
        <v>1158</v>
      </c>
      <c r="M308" s="32" t="s">
        <v>1159</v>
      </c>
      <c r="N308" s="24">
        <v>112.95999999999999</v>
      </c>
      <c r="O308" s="24">
        <v>112.95999999999999</v>
      </c>
      <c r="P308" s="32" t="s">
        <v>371</v>
      </c>
      <c r="Q308" s="43" t="s">
        <v>372</v>
      </c>
      <c r="R308" s="43" t="s">
        <v>93</v>
      </c>
      <c r="S308" s="47">
        <v>1</v>
      </c>
    </row>
    <row r="309" spans="1:19" ht="12.75">
      <c r="A309" s="22" t="s">
        <v>60</v>
      </c>
      <c r="B309" s="22" t="s">
        <v>264</v>
      </c>
      <c r="C309" s="22" t="s">
        <v>63</v>
      </c>
      <c r="D309" s="22" t="s">
        <v>61</v>
      </c>
      <c r="E309" s="22" t="s">
        <v>1160</v>
      </c>
      <c r="F309" s="31">
        <v>42954.598599537036</v>
      </c>
      <c r="G309" s="31">
        <v>42974</v>
      </c>
      <c r="H309" s="31">
        <v>43339</v>
      </c>
      <c r="I309" s="31">
        <v>42984.593055555553</v>
      </c>
      <c r="J309" s="22" t="s">
        <v>73</v>
      </c>
      <c r="K309" s="32" t="s">
        <v>85</v>
      </c>
      <c r="L309" s="32" t="s">
        <v>1161</v>
      </c>
      <c r="N309" s="24">
        <v>2608.21</v>
      </c>
      <c r="O309" s="24">
        <v>2485.9299999999998</v>
      </c>
      <c r="P309" s="32" t="s">
        <v>1162</v>
      </c>
      <c r="Q309" s="43" t="s">
        <v>1163</v>
      </c>
      <c r="R309" s="43" t="s">
        <v>78</v>
      </c>
      <c r="S309" s="47">
        <v>5</v>
      </c>
    </row>
    <row r="310" spans="1:19" ht="12.75">
      <c r="A310" s="22" t="s">
        <v>60</v>
      </c>
      <c r="B310" s="22" t="s">
        <v>754</v>
      </c>
      <c r="C310" s="22" t="s">
        <v>63</v>
      </c>
      <c r="D310" s="22" t="s">
        <v>61</v>
      </c>
      <c r="E310" s="22" t="s">
        <v>1164</v>
      </c>
      <c r="F310" s="31">
        <v>42961.705763888887</v>
      </c>
      <c r="G310" s="31">
        <v>42980</v>
      </c>
      <c r="H310" s="31">
        <v>43345</v>
      </c>
      <c r="I310" s="31">
        <v>42991</v>
      </c>
      <c r="J310" s="22" t="s">
        <v>209</v>
      </c>
      <c r="K310" s="32" t="s">
        <v>80</v>
      </c>
      <c r="L310" s="32" t="s">
        <v>1165</v>
      </c>
      <c r="N310" s="24">
        <v>-2484.34</v>
      </c>
      <c r="O310" s="24">
        <v>-2484.34</v>
      </c>
      <c r="P310" s="32" t="s">
        <v>543</v>
      </c>
      <c r="Q310" s="43" t="s">
        <v>544</v>
      </c>
      <c r="R310" s="43" t="s">
        <v>78</v>
      </c>
      <c r="S310" s="47">
        <v>1</v>
      </c>
    </row>
    <row r="311" spans="1:19" ht="12.75">
      <c r="A311" s="22" t="s">
        <v>60</v>
      </c>
      <c r="B311" s="22" t="s">
        <v>479</v>
      </c>
      <c r="C311" s="22" t="s">
        <v>63</v>
      </c>
      <c r="D311" s="22" t="s">
        <v>61</v>
      </c>
      <c r="E311" s="22" t="s">
        <v>1166</v>
      </c>
      <c r="F311" s="31">
        <v>42961.563888888886</v>
      </c>
      <c r="G311" s="31">
        <v>42979</v>
      </c>
      <c r="H311" s="31">
        <v>43344</v>
      </c>
      <c r="I311" s="31">
        <v>42991</v>
      </c>
      <c r="J311" s="22" t="s">
        <v>73</v>
      </c>
      <c r="K311" s="32" t="s">
        <v>74</v>
      </c>
      <c r="L311" s="32" t="s">
        <v>1167</v>
      </c>
      <c r="N311" s="24">
        <v>1848.35</v>
      </c>
      <c r="O311" s="24">
        <v>0</v>
      </c>
      <c r="P311" s="32" t="s">
        <v>1168</v>
      </c>
      <c r="Q311" s="43" t="s">
        <v>1169</v>
      </c>
      <c r="R311" s="43" t="s">
        <v>78</v>
      </c>
      <c r="S311" s="47">
        <v>4</v>
      </c>
    </row>
    <row r="312" spans="1:19" ht="12.75">
      <c r="A312" s="22" t="s">
        <v>60</v>
      </c>
      <c r="B312" s="22" t="s">
        <v>207</v>
      </c>
      <c r="C312" s="22" t="s">
        <v>63</v>
      </c>
      <c r="D312" s="22" t="s">
        <v>61</v>
      </c>
      <c r="E312" s="22" t="s">
        <v>1170</v>
      </c>
      <c r="F312" s="31">
        <v>42949.471053240741</v>
      </c>
      <c r="G312" s="31">
        <v>42949</v>
      </c>
      <c r="H312" s="31">
        <v>43314</v>
      </c>
      <c r="I312" s="31">
        <v>42979.468923611108</v>
      </c>
      <c r="J312" s="22" t="s">
        <v>73</v>
      </c>
      <c r="K312" s="32" t="s">
        <v>74</v>
      </c>
      <c r="L312" s="32" t="s">
        <v>1171</v>
      </c>
      <c r="N312" s="24">
        <v>921.415</v>
      </c>
      <c r="O312" s="24">
        <v>0</v>
      </c>
      <c r="P312" s="32" t="s">
        <v>1168</v>
      </c>
      <c r="Q312" s="43" t="s">
        <v>1169</v>
      </c>
      <c r="R312" s="43" t="s">
        <v>78</v>
      </c>
      <c r="S312" s="47">
        <v>5</v>
      </c>
    </row>
    <row r="313" spans="1:19" ht="12.75">
      <c r="A313" s="22" t="s">
        <v>60</v>
      </c>
      <c r="B313" s="22" t="s">
        <v>207</v>
      </c>
      <c r="C313" s="22" t="s">
        <v>63</v>
      </c>
      <c r="D313" s="22" t="s">
        <v>61</v>
      </c>
      <c r="E313" s="22" t="s">
        <v>1172</v>
      </c>
      <c r="F313" s="31">
        <v>42962.63726851852</v>
      </c>
      <c r="G313" s="31">
        <v>42975</v>
      </c>
      <c r="H313" s="31">
        <v>43340</v>
      </c>
      <c r="I313" s="31">
        <v>42992.609756944439</v>
      </c>
      <c r="J313" s="22" t="s">
        <v>73</v>
      </c>
      <c r="K313" s="32" t="s">
        <v>163</v>
      </c>
      <c r="L313" s="32" t="s">
        <v>1173</v>
      </c>
      <c r="M313" s="32" t="s">
        <v>1174</v>
      </c>
      <c r="N313" s="24">
        <v>1593.905</v>
      </c>
      <c r="O313" s="24">
        <v>1425.4675</v>
      </c>
      <c r="P313" s="32" t="s">
        <v>1175</v>
      </c>
      <c r="Q313" s="43" t="s">
        <v>1176</v>
      </c>
      <c r="R313" s="43" t="s">
        <v>93</v>
      </c>
      <c r="S313" s="47">
        <v>5</v>
      </c>
    </row>
    <row r="314" spans="1:19" ht="12.75">
      <c r="A314" s="22" t="s">
        <v>60</v>
      </c>
      <c r="B314" s="22" t="s">
        <v>219</v>
      </c>
      <c r="C314" s="22" t="s">
        <v>63</v>
      </c>
      <c r="D314" s="22" t="s">
        <v>61</v>
      </c>
      <c r="E314" s="22" t="s">
        <v>1177</v>
      </c>
      <c r="F314" s="31">
        <v>42978.42800925926</v>
      </c>
      <c r="G314" s="31">
        <v>42978</v>
      </c>
      <c r="H314" s="31">
        <v>43343</v>
      </c>
      <c r="I314" s="31">
        <v>43008</v>
      </c>
      <c r="J314" s="22" t="s">
        <v>73</v>
      </c>
      <c r="K314" s="32" t="s">
        <v>74</v>
      </c>
      <c r="L314" s="32" t="s">
        <v>1178</v>
      </c>
      <c r="N314" s="24">
        <v>1963.725</v>
      </c>
      <c r="O314" s="24">
        <v>0</v>
      </c>
      <c r="P314" s="32" t="s">
        <v>279</v>
      </c>
      <c r="Q314" s="43" t="s">
        <v>280</v>
      </c>
      <c r="R314" s="43" t="s">
        <v>78</v>
      </c>
      <c r="S314" s="47">
        <v>5</v>
      </c>
    </row>
    <row r="315" spans="1:19" ht="12.75">
      <c r="A315" s="22" t="s">
        <v>60</v>
      </c>
      <c r="B315" s="22" t="s">
        <v>207</v>
      </c>
      <c r="C315" s="22" t="s">
        <v>63</v>
      </c>
      <c r="D315" s="22" t="s">
        <v>61</v>
      </c>
      <c r="E315" s="22" t="s">
        <v>1179</v>
      </c>
      <c r="F315" s="31">
        <v>42955.689236111109</v>
      </c>
      <c r="G315" s="31">
        <v>42955</v>
      </c>
      <c r="H315" s="31">
        <v>43320</v>
      </c>
      <c r="I315" s="31">
        <v>42985.686319444445</v>
      </c>
      <c r="J315" s="22" t="s">
        <v>73</v>
      </c>
      <c r="K315" s="32" t="s">
        <v>85</v>
      </c>
      <c r="L315" s="32" t="s">
        <v>1180</v>
      </c>
      <c r="N315" s="24">
        <v>1453.2665999999999</v>
      </c>
      <c r="O315" s="24">
        <v>584.13</v>
      </c>
      <c r="P315" s="32" t="s">
        <v>1181</v>
      </c>
      <c r="Q315" s="43" t="s">
        <v>1182</v>
      </c>
      <c r="R315" s="43" t="s">
        <v>78</v>
      </c>
      <c r="S315" s="47">
        <v>5</v>
      </c>
    </row>
    <row r="316" spans="1:19" ht="12.75">
      <c r="A316" s="22" t="s">
        <v>60</v>
      </c>
      <c r="B316" s="22" t="s">
        <v>219</v>
      </c>
      <c r="C316" s="22" t="s">
        <v>63</v>
      </c>
      <c r="D316" s="22" t="s">
        <v>61</v>
      </c>
      <c r="E316" s="22" t="s">
        <v>1183</v>
      </c>
      <c r="F316" s="31">
        <v>42948.451516203699</v>
      </c>
      <c r="G316" s="31">
        <v>42954</v>
      </c>
      <c r="H316" s="31">
        <v>43319</v>
      </c>
      <c r="I316" s="31">
        <v>42978</v>
      </c>
      <c r="J316" s="22" t="s">
        <v>73</v>
      </c>
      <c r="K316" s="32" t="s">
        <v>163</v>
      </c>
      <c r="L316" s="32" t="s">
        <v>1184</v>
      </c>
      <c r="M316" s="32" t="s">
        <v>1185</v>
      </c>
      <c r="N316" s="24">
        <v>1559.6266000000001</v>
      </c>
      <c r="O316" s="24">
        <v>858.33</v>
      </c>
      <c r="P316" s="32" t="s">
        <v>746</v>
      </c>
      <c r="Q316" s="43" t="s">
        <v>747</v>
      </c>
      <c r="R316" s="43" t="s">
        <v>78</v>
      </c>
      <c r="S316" s="47">
        <v>6</v>
      </c>
    </row>
    <row r="317" spans="1:19" ht="12.75">
      <c r="A317" s="22" t="s">
        <v>60</v>
      </c>
      <c r="B317" s="22" t="s">
        <v>207</v>
      </c>
      <c r="C317" s="22" t="s">
        <v>63</v>
      </c>
      <c r="D317" s="22" t="s">
        <v>61</v>
      </c>
      <c r="E317" s="22" t="s">
        <v>1186</v>
      </c>
      <c r="F317" s="31">
        <v>42961.487523148149</v>
      </c>
      <c r="G317" s="31">
        <v>42961</v>
      </c>
      <c r="H317" s="31">
        <v>43326</v>
      </c>
      <c r="I317" s="31">
        <v>42991.486157407402</v>
      </c>
      <c r="J317" s="22" t="s">
        <v>73</v>
      </c>
      <c r="K317" s="32" t="s">
        <v>74</v>
      </c>
      <c r="L317" s="32" t="s">
        <v>1187</v>
      </c>
      <c r="N317" s="24">
        <v>1730.1433</v>
      </c>
      <c r="O317" s="24">
        <v>0</v>
      </c>
      <c r="P317" s="32" t="s">
        <v>475</v>
      </c>
      <c r="Q317" s="43" t="s">
        <v>476</v>
      </c>
      <c r="R317" s="43" t="s">
        <v>78</v>
      </c>
      <c r="S317" s="47">
        <v>5</v>
      </c>
    </row>
    <row r="318" spans="1:19" ht="12.75">
      <c r="A318" s="22" t="s">
        <v>60</v>
      </c>
      <c r="B318" s="22" t="s">
        <v>378</v>
      </c>
      <c r="C318" s="22" t="s">
        <v>63</v>
      </c>
      <c r="D318" s="22" t="s">
        <v>61</v>
      </c>
      <c r="E318" s="22" t="s">
        <v>1188</v>
      </c>
      <c r="F318" s="31">
        <v>42972.485775462963</v>
      </c>
      <c r="G318" s="31">
        <v>43000</v>
      </c>
      <c r="H318" s="31">
        <v>43365</v>
      </c>
      <c r="I318" s="31">
        <v>43002</v>
      </c>
      <c r="J318" s="22" t="s">
        <v>73</v>
      </c>
      <c r="K318" s="32" t="s">
        <v>80</v>
      </c>
      <c r="L318" s="32" t="s">
        <v>1189</v>
      </c>
      <c r="N318" s="24">
        <v>0</v>
      </c>
      <c r="O318" s="24">
        <v>0</v>
      </c>
      <c r="P318" s="32" t="s">
        <v>101</v>
      </c>
      <c r="Q318" s="43" t="s">
        <v>102</v>
      </c>
      <c r="R318" s="43" t="s">
        <v>78</v>
      </c>
      <c r="S318" s="47">
        <v>5</v>
      </c>
    </row>
    <row r="319" spans="1:19" ht="12.75">
      <c r="A319" s="22" t="s">
        <v>60</v>
      </c>
      <c r="B319" s="22" t="s">
        <v>264</v>
      </c>
      <c r="C319" s="22" t="s">
        <v>63</v>
      </c>
      <c r="D319" s="22" t="s">
        <v>61</v>
      </c>
      <c r="E319" s="22" t="s">
        <v>1190</v>
      </c>
      <c r="F319" s="31">
        <v>42963.659062499995</v>
      </c>
      <c r="G319" s="31">
        <v>42964</v>
      </c>
      <c r="H319" s="31">
        <v>43329</v>
      </c>
      <c r="I319" s="31">
        <v>42993.649467592593</v>
      </c>
      <c r="J319" s="22" t="s">
        <v>73</v>
      </c>
      <c r="K319" s="32" t="s">
        <v>196</v>
      </c>
      <c r="L319" s="32" t="s">
        <v>1191</v>
      </c>
      <c r="N319" s="24">
        <v>4383.7200000000003</v>
      </c>
      <c r="O319" s="24">
        <v>0</v>
      </c>
      <c r="P319" s="32" t="s">
        <v>101</v>
      </c>
      <c r="Q319" s="43" t="s">
        <v>102</v>
      </c>
      <c r="R319" s="43" t="s">
        <v>78</v>
      </c>
      <c r="S319" s="47">
        <v>5</v>
      </c>
    </row>
    <row r="320" spans="1:19" ht="12.75">
      <c r="A320" s="22" t="s">
        <v>60</v>
      </c>
      <c r="B320" s="22" t="s">
        <v>406</v>
      </c>
      <c r="C320" s="22" t="s">
        <v>63</v>
      </c>
      <c r="D320" s="22" t="s">
        <v>61</v>
      </c>
      <c r="E320" s="22" t="s">
        <v>1192</v>
      </c>
      <c r="F320" s="31">
        <v>42950.433437499996</v>
      </c>
      <c r="G320" s="31">
        <v>42965</v>
      </c>
      <c r="H320" s="31">
        <v>43234</v>
      </c>
      <c r="I320" s="31">
        <v>42980.413402777776</v>
      </c>
      <c r="J320" s="22" t="s">
        <v>73</v>
      </c>
      <c r="K320" s="32" t="s">
        <v>80</v>
      </c>
      <c r="L320" s="32" t="s">
        <v>1193</v>
      </c>
      <c r="N320" s="24">
        <v>1281.788</v>
      </c>
      <c r="O320" s="24">
        <v>629.03</v>
      </c>
      <c r="P320" s="32" t="s">
        <v>1194</v>
      </c>
      <c r="Q320" s="43" t="s">
        <v>1195</v>
      </c>
      <c r="R320" s="43" t="s">
        <v>78</v>
      </c>
      <c r="S320" s="47">
        <v>5</v>
      </c>
    </row>
    <row r="321" spans="1:19" ht="12.75">
      <c r="A321" s="22" t="s">
        <v>60</v>
      </c>
      <c r="B321" s="22" t="s">
        <v>207</v>
      </c>
      <c r="C321" s="22" t="s">
        <v>63</v>
      </c>
      <c r="D321" s="22" t="s">
        <v>61</v>
      </c>
      <c r="E321" s="22" t="s">
        <v>1196</v>
      </c>
      <c r="F321" s="31">
        <v>42948.51626157407</v>
      </c>
      <c r="G321" s="31">
        <v>42948</v>
      </c>
      <c r="H321" s="31">
        <v>43313</v>
      </c>
      <c r="I321" s="31">
        <v>42978.488599537035</v>
      </c>
      <c r="J321" s="22" t="s">
        <v>73</v>
      </c>
      <c r="K321" s="32" t="s">
        <v>163</v>
      </c>
      <c r="L321" s="32" t="s">
        <v>1197</v>
      </c>
      <c r="M321" s="32" t="s">
        <v>1198</v>
      </c>
      <c r="N321" s="24">
        <v>728.79330000000004</v>
      </c>
      <c r="O321" s="24">
        <v>581.87</v>
      </c>
      <c r="P321" s="32" t="s">
        <v>1199</v>
      </c>
      <c r="Q321" s="43" t="s">
        <v>1200</v>
      </c>
      <c r="R321" s="43" t="s">
        <v>78</v>
      </c>
      <c r="S321" s="47">
        <v>6</v>
      </c>
    </row>
    <row r="322" spans="1:19" ht="12.75">
      <c r="A322" s="22" t="s">
        <v>60</v>
      </c>
      <c r="B322" s="22" t="s">
        <v>247</v>
      </c>
      <c r="C322" s="22" t="s">
        <v>63</v>
      </c>
      <c r="D322" s="22" t="s">
        <v>61</v>
      </c>
      <c r="E322" s="22" t="s">
        <v>1201</v>
      </c>
      <c r="F322" s="31">
        <v>42963.721782407403</v>
      </c>
      <c r="G322" s="31">
        <v>42978</v>
      </c>
      <c r="H322" s="31">
        <v>43343</v>
      </c>
      <c r="I322" s="31">
        <v>42993</v>
      </c>
      <c r="J322" s="22" t="s">
        <v>73</v>
      </c>
      <c r="K322" s="32" t="s">
        <v>85</v>
      </c>
      <c r="L322" s="32" t="s">
        <v>1202</v>
      </c>
      <c r="N322" s="24">
        <v>3930.12</v>
      </c>
      <c r="O322" s="24">
        <v>3930.12</v>
      </c>
      <c r="P322" s="32" t="s">
        <v>792</v>
      </c>
      <c r="Q322" s="43" t="s">
        <v>793</v>
      </c>
      <c r="R322" s="43" t="s">
        <v>78</v>
      </c>
      <c r="S322" s="47">
        <v>5</v>
      </c>
    </row>
    <row r="323" spans="1:19" ht="12.75">
      <c r="A323" s="22" t="s">
        <v>60</v>
      </c>
      <c r="B323" s="22" t="s">
        <v>973</v>
      </c>
      <c r="C323" s="22" t="s">
        <v>63</v>
      </c>
      <c r="D323" s="22" t="s">
        <v>61</v>
      </c>
      <c r="E323" s="22" t="s">
        <v>1203</v>
      </c>
      <c r="F323" s="31">
        <v>42955.655636574069</v>
      </c>
      <c r="G323" s="31">
        <v>42955</v>
      </c>
      <c r="H323" s="31">
        <v>43320</v>
      </c>
      <c r="I323" s="31">
        <v>42985.645104166666</v>
      </c>
      <c r="J323" s="22" t="s">
        <v>73</v>
      </c>
      <c r="K323" s="32" t="s">
        <v>85</v>
      </c>
      <c r="L323" s="32" t="s">
        <v>1204</v>
      </c>
      <c r="N323" s="24">
        <v>2374.4643999999998</v>
      </c>
      <c r="O323" s="24">
        <v>1790.11</v>
      </c>
      <c r="P323" s="32" t="s">
        <v>386</v>
      </c>
      <c r="Q323" s="43" t="s">
        <v>387</v>
      </c>
      <c r="R323" s="43" t="s">
        <v>303</v>
      </c>
      <c r="S323" s="47">
        <v>5</v>
      </c>
    </row>
    <row r="324" spans="1:19" ht="12.75">
      <c r="A324" s="22" t="s">
        <v>60</v>
      </c>
      <c r="B324" s="22" t="s">
        <v>378</v>
      </c>
      <c r="C324" s="22" t="s">
        <v>63</v>
      </c>
      <c r="D324" s="22" t="s">
        <v>61</v>
      </c>
      <c r="E324" s="22" t="s">
        <v>1205</v>
      </c>
      <c r="F324" s="31">
        <v>42963.521168981482</v>
      </c>
      <c r="G324" s="31">
        <v>42963</v>
      </c>
      <c r="H324" s="31">
        <v>43328</v>
      </c>
      <c r="I324" s="31">
        <v>42993.519548611112</v>
      </c>
      <c r="J324" s="22" t="s">
        <v>73</v>
      </c>
      <c r="K324" s="32" t="s">
        <v>85</v>
      </c>
      <c r="L324" s="32" t="s">
        <v>1206</v>
      </c>
      <c r="N324" s="24">
        <v>702.41</v>
      </c>
      <c r="O324" s="24">
        <v>638.17999999999995</v>
      </c>
      <c r="P324" s="32" t="s">
        <v>586</v>
      </c>
      <c r="Q324" s="43" t="s">
        <v>587</v>
      </c>
      <c r="R324" s="43" t="s">
        <v>78</v>
      </c>
      <c r="S324" s="47">
        <v>6</v>
      </c>
    </row>
    <row r="325" spans="1:19" ht="12.75">
      <c r="A325" s="22" t="s">
        <v>60</v>
      </c>
      <c r="B325" s="22" t="s">
        <v>194</v>
      </c>
      <c r="C325" s="22" t="s">
        <v>63</v>
      </c>
      <c r="D325" s="22" t="s">
        <v>61</v>
      </c>
      <c r="E325" s="22" t="s">
        <v>1207</v>
      </c>
      <c r="F325" s="31">
        <v>42950.41070601852</v>
      </c>
      <c r="G325" s="31">
        <v>42950</v>
      </c>
      <c r="H325" s="31">
        <v>43315</v>
      </c>
      <c r="I325" s="31">
        <v>42980</v>
      </c>
      <c r="J325" s="22" t="s">
        <v>73</v>
      </c>
      <c r="K325" s="32" t="s">
        <v>74</v>
      </c>
      <c r="L325" s="32" t="s">
        <v>1208</v>
      </c>
      <c r="N325" s="24">
        <v>554.38</v>
      </c>
      <c r="O325" s="24">
        <v>0</v>
      </c>
      <c r="P325" s="32" t="s">
        <v>1209</v>
      </c>
      <c r="Q325" s="43" t="s">
        <v>1210</v>
      </c>
      <c r="R325" s="43" t="s">
        <v>78</v>
      </c>
      <c r="S325" s="47">
        <v>5</v>
      </c>
    </row>
    <row r="326" spans="1:19" ht="12.75">
      <c r="A326" s="22" t="s">
        <v>60</v>
      </c>
      <c r="B326" s="22" t="s">
        <v>207</v>
      </c>
      <c r="C326" s="22" t="s">
        <v>63</v>
      </c>
      <c r="D326" s="22" t="s">
        <v>61</v>
      </c>
      <c r="E326" s="22" t="s">
        <v>1211</v>
      </c>
      <c r="F326" s="31">
        <v>42973.090856481482</v>
      </c>
      <c r="G326" s="31">
        <v>43008</v>
      </c>
      <c r="H326" s="31">
        <v>43373</v>
      </c>
      <c r="I326" s="31">
        <v>43033.090856481482</v>
      </c>
      <c r="J326" s="22" t="s">
        <v>202</v>
      </c>
      <c r="K326" s="32" t="s">
        <v>85</v>
      </c>
      <c r="L326" s="32" t="s">
        <v>1212</v>
      </c>
      <c r="N326" s="24">
        <v>876.85</v>
      </c>
      <c r="O326" s="24">
        <v>876.85</v>
      </c>
      <c r="P326" s="32" t="s">
        <v>1213</v>
      </c>
      <c r="Q326" s="43" t="s">
        <v>1214</v>
      </c>
      <c r="R326" s="43" t="s">
        <v>78</v>
      </c>
      <c r="S326" s="47">
        <v>1</v>
      </c>
    </row>
    <row r="327" spans="1:19" ht="12.75">
      <c r="A327" s="22" t="s">
        <v>60</v>
      </c>
      <c r="B327" s="22" t="s">
        <v>207</v>
      </c>
      <c r="C327" s="22" t="s">
        <v>63</v>
      </c>
      <c r="D327" s="22" t="s">
        <v>61</v>
      </c>
      <c r="E327" s="22" t="s">
        <v>1215</v>
      </c>
      <c r="F327" s="31">
        <v>42965.680729166663</v>
      </c>
      <c r="G327" s="31">
        <v>42975</v>
      </c>
      <c r="H327" s="31">
        <v>43340</v>
      </c>
      <c r="I327" s="31">
        <v>42995.676145833335</v>
      </c>
      <c r="J327" s="22" t="s">
        <v>73</v>
      </c>
      <c r="K327" s="32" t="s">
        <v>74</v>
      </c>
      <c r="L327" s="32" t="s">
        <v>1216</v>
      </c>
      <c r="N327" s="24">
        <v>314.22500000000002</v>
      </c>
      <c r="O327" s="24">
        <v>0</v>
      </c>
      <c r="P327" s="32" t="s">
        <v>1217</v>
      </c>
      <c r="Q327" s="43" t="s">
        <v>1218</v>
      </c>
      <c r="R327" s="43" t="s">
        <v>78</v>
      </c>
      <c r="S327" s="47">
        <v>5</v>
      </c>
    </row>
    <row r="328" spans="1:19" ht="12.75">
      <c r="A328" s="22" t="s">
        <v>60</v>
      </c>
      <c r="B328" s="22" t="s">
        <v>200</v>
      </c>
      <c r="C328" s="22" t="s">
        <v>63</v>
      </c>
      <c r="D328" s="22" t="s">
        <v>61</v>
      </c>
      <c r="E328" s="22" t="s">
        <v>1219</v>
      </c>
      <c r="F328" s="31">
        <v>42963.673483796294</v>
      </c>
      <c r="G328" s="31">
        <v>42963</v>
      </c>
      <c r="H328" s="31">
        <v>43328</v>
      </c>
      <c r="I328" s="31">
        <v>42993.668749999997</v>
      </c>
      <c r="J328" s="22" t="s">
        <v>73</v>
      </c>
      <c r="K328" s="32" t="s">
        <v>74</v>
      </c>
      <c r="L328" s="32" t="s">
        <v>1220</v>
      </c>
      <c r="N328" s="24">
        <v>8620.0499999999993</v>
      </c>
      <c r="O328" s="24">
        <v>0</v>
      </c>
      <c r="P328" s="32" t="s">
        <v>467</v>
      </c>
      <c r="Q328" s="43" t="s">
        <v>468</v>
      </c>
      <c r="R328" s="43" t="s">
        <v>78</v>
      </c>
      <c r="S328" s="47">
        <v>6</v>
      </c>
    </row>
    <row r="329" spans="1:19" ht="12.75">
      <c r="A329" s="22" t="s">
        <v>60</v>
      </c>
      <c r="B329" s="22" t="s">
        <v>207</v>
      </c>
      <c r="C329" s="22" t="s">
        <v>63</v>
      </c>
      <c r="D329" s="22" t="s">
        <v>61</v>
      </c>
      <c r="E329" s="22" t="s">
        <v>1221</v>
      </c>
      <c r="F329" s="31">
        <v>42975.778715277775</v>
      </c>
      <c r="G329" s="31">
        <v>42975</v>
      </c>
      <c r="H329" s="31">
        <v>43340</v>
      </c>
      <c r="I329" s="31">
        <v>43005.777361111112</v>
      </c>
      <c r="J329" s="22" t="s">
        <v>73</v>
      </c>
      <c r="K329" s="32" t="s">
        <v>85</v>
      </c>
      <c r="L329" s="32" t="s">
        <v>1222</v>
      </c>
      <c r="N329" s="24">
        <v>4282.2570999999998</v>
      </c>
      <c r="O329" s="24">
        <v>4655.21</v>
      </c>
      <c r="P329" s="32" t="s">
        <v>703</v>
      </c>
      <c r="Q329" s="43" t="s">
        <v>704</v>
      </c>
      <c r="R329" s="43" t="s">
        <v>78</v>
      </c>
      <c r="S329" s="47">
        <v>5</v>
      </c>
    </row>
    <row r="330" spans="1:19" ht="12.75">
      <c r="A330" s="22" t="s">
        <v>60</v>
      </c>
      <c r="B330" s="22" t="s">
        <v>264</v>
      </c>
      <c r="C330" s="22" t="s">
        <v>63</v>
      </c>
      <c r="D330" s="22" t="s">
        <v>61</v>
      </c>
      <c r="E330" s="22" t="s">
        <v>1223</v>
      </c>
      <c r="F330" s="31">
        <v>42969.694293981476</v>
      </c>
      <c r="G330" s="31">
        <v>42977</v>
      </c>
      <c r="H330" s="31">
        <v>43342</v>
      </c>
      <c r="I330" s="31">
        <v>42999.684224537035</v>
      </c>
      <c r="J330" s="22" t="s">
        <v>73</v>
      </c>
      <c r="K330" s="32" t="s">
        <v>85</v>
      </c>
      <c r="L330" s="32" t="s">
        <v>1224</v>
      </c>
      <c r="N330" s="24">
        <v>652.36</v>
      </c>
      <c r="O330" s="24">
        <v>774.09</v>
      </c>
      <c r="P330" s="32" t="s">
        <v>681</v>
      </c>
      <c r="Q330" s="43" t="s">
        <v>682</v>
      </c>
      <c r="R330" s="43" t="s">
        <v>93</v>
      </c>
      <c r="S330" s="47">
        <v>5</v>
      </c>
    </row>
    <row r="331" spans="1:19" ht="12.75">
      <c r="A331" s="22" t="s">
        <v>60</v>
      </c>
      <c r="B331" s="22" t="s">
        <v>207</v>
      </c>
      <c r="C331" s="22" t="s">
        <v>63</v>
      </c>
      <c r="D331" s="22" t="s">
        <v>61</v>
      </c>
      <c r="E331" s="22" t="s">
        <v>1225</v>
      </c>
      <c r="F331" s="31">
        <v>42968.610081018516</v>
      </c>
      <c r="G331" s="31">
        <v>42968</v>
      </c>
      <c r="H331" s="31">
        <v>43333</v>
      </c>
      <c r="I331" s="31">
        <v>42998.609224537038</v>
      </c>
      <c r="J331" s="22" t="s">
        <v>73</v>
      </c>
      <c r="K331" s="32" t="s">
        <v>74</v>
      </c>
      <c r="L331" s="32" t="s">
        <v>1226</v>
      </c>
      <c r="N331" s="24">
        <v>347.14</v>
      </c>
      <c r="O331" s="24">
        <v>0</v>
      </c>
      <c r="P331" s="32" t="s">
        <v>1227</v>
      </c>
      <c r="Q331" s="43" t="s">
        <v>1228</v>
      </c>
      <c r="R331" s="43" t="s">
        <v>78</v>
      </c>
      <c r="S331" s="47">
        <v>5</v>
      </c>
    </row>
    <row r="332" spans="1:19" ht="12.75">
      <c r="A332" s="22" t="s">
        <v>60</v>
      </c>
      <c r="B332" s="22" t="s">
        <v>414</v>
      </c>
      <c r="C332" s="22" t="s">
        <v>63</v>
      </c>
      <c r="D332" s="22" t="s">
        <v>61</v>
      </c>
      <c r="E332" s="22" t="s">
        <v>1229</v>
      </c>
      <c r="F332" s="31">
        <v>42958.485127314816</v>
      </c>
      <c r="G332" s="31">
        <v>42958</v>
      </c>
      <c r="H332" s="31">
        <v>43323</v>
      </c>
      <c r="I332" s="31">
        <v>42988</v>
      </c>
      <c r="J332" s="22" t="s">
        <v>73</v>
      </c>
      <c r="K332" s="32" t="s">
        <v>85</v>
      </c>
      <c r="L332" s="32" t="s">
        <v>1230</v>
      </c>
      <c r="N332" s="24">
        <v>961.10</v>
      </c>
      <c r="O332" s="24">
        <v>793.48</v>
      </c>
      <c r="P332" s="32" t="s">
        <v>310</v>
      </c>
      <c r="Q332" s="43" t="s">
        <v>311</v>
      </c>
      <c r="R332" s="43" t="s">
        <v>93</v>
      </c>
      <c r="S332" s="47">
        <v>6</v>
      </c>
    </row>
    <row r="333" spans="1:19" ht="12.75">
      <c r="A333" s="22" t="s">
        <v>60</v>
      </c>
      <c r="B333" s="22" t="s">
        <v>194</v>
      </c>
      <c r="C333" s="22" t="s">
        <v>63</v>
      </c>
      <c r="D333" s="22" t="s">
        <v>61</v>
      </c>
      <c r="E333" s="22" t="s">
        <v>1231</v>
      </c>
      <c r="F333" s="31">
        <v>42962.446516203701</v>
      </c>
      <c r="G333" s="31">
        <v>42666</v>
      </c>
      <c r="H333" s="31">
        <v>43031</v>
      </c>
      <c r="I333" s="31">
        <v>42992</v>
      </c>
      <c r="J333" s="22" t="s">
        <v>108</v>
      </c>
      <c r="K333" s="32" t="s">
        <v>196</v>
      </c>
      <c r="L333" s="32" t="s">
        <v>1232</v>
      </c>
      <c r="N333" s="24">
        <v>0</v>
      </c>
      <c r="O333" s="24">
        <v>0</v>
      </c>
      <c r="P333" s="32" t="s">
        <v>1233</v>
      </c>
      <c r="Q333" s="43" t="s">
        <v>1234</v>
      </c>
      <c r="R333" s="43" t="s">
        <v>78</v>
      </c>
      <c r="S333" s="47">
        <v>1</v>
      </c>
    </row>
    <row r="334" spans="1:19" ht="12.75">
      <c r="A334" s="22" t="s">
        <v>60</v>
      </c>
      <c r="B334" s="22" t="s">
        <v>207</v>
      </c>
      <c r="C334" s="22" t="s">
        <v>63</v>
      </c>
      <c r="D334" s="22" t="s">
        <v>61</v>
      </c>
      <c r="E334" s="22" t="s">
        <v>1235</v>
      </c>
      <c r="F334" s="31">
        <v>42978.70003472222</v>
      </c>
      <c r="G334" s="31">
        <v>43008</v>
      </c>
      <c r="H334" s="31">
        <v>43373</v>
      </c>
      <c r="I334" s="31">
        <v>43008.679027777776</v>
      </c>
      <c r="J334" s="22" t="s">
        <v>73</v>
      </c>
      <c r="K334" s="32" t="s">
        <v>85</v>
      </c>
      <c r="L334" s="32" t="s">
        <v>1236</v>
      </c>
      <c r="N334" s="24">
        <v>1449.37</v>
      </c>
      <c r="O334" s="24">
        <v>1024.1900000000001</v>
      </c>
      <c r="P334" s="32" t="s">
        <v>1237</v>
      </c>
      <c r="Q334" s="43" t="s">
        <v>1238</v>
      </c>
      <c r="R334" s="43" t="s">
        <v>78</v>
      </c>
      <c r="S334" s="47">
        <v>4</v>
      </c>
    </row>
    <row r="335" spans="1:19" ht="12.75">
      <c r="A335" s="22" t="s">
        <v>60</v>
      </c>
      <c r="B335" s="22" t="s">
        <v>356</v>
      </c>
      <c r="C335" s="22" t="s">
        <v>63</v>
      </c>
      <c r="D335" s="22" t="s">
        <v>61</v>
      </c>
      <c r="E335" s="22" t="s">
        <v>1239</v>
      </c>
      <c r="F335" s="31">
        <v>42950.531134259254</v>
      </c>
      <c r="G335" s="31">
        <v>42978</v>
      </c>
      <c r="H335" s="31">
        <v>43343</v>
      </c>
      <c r="I335" s="31">
        <v>42980.508263888885</v>
      </c>
      <c r="J335" s="22" t="s">
        <v>73</v>
      </c>
      <c r="K335" s="32" t="s">
        <v>74</v>
      </c>
      <c r="L335" s="32" t="s">
        <v>1240</v>
      </c>
      <c r="N335" s="24">
        <v>0</v>
      </c>
      <c r="O335" s="24">
        <v>0</v>
      </c>
      <c r="P335" s="32" t="s">
        <v>1241</v>
      </c>
      <c r="Q335" s="43" t="s">
        <v>1242</v>
      </c>
      <c r="R335" s="43" t="s">
        <v>78</v>
      </c>
      <c r="S335" s="47">
        <v>6</v>
      </c>
    </row>
    <row r="336" spans="1:19" ht="12.75">
      <c r="A336" s="22" t="s">
        <v>60</v>
      </c>
      <c r="B336" s="22" t="s">
        <v>194</v>
      </c>
      <c r="C336" s="22" t="s">
        <v>63</v>
      </c>
      <c r="D336" s="22" t="s">
        <v>61</v>
      </c>
      <c r="E336" s="22" t="s">
        <v>1243</v>
      </c>
      <c r="F336" s="31">
        <v>42968.479803240742</v>
      </c>
      <c r="G336" s="31">
        <v>42968</v>
      </c>
      <c r="H336" s="31">
        <v>43333</v>
      </c>
      <c r="I336" s="31">
        <v>42998</v>
      </c>
      <c r="J336" s="22" t="s">
        <v>73</v>
      </c>
      <c r="K336" s="32" t="s">
        <v>85</v>
      </c>
      <c r="L336" s="32" t="s">
        <v>1244</v>
      </c>
      <c r="N336" s="24">
        <v>648.78999999999996</v>
      </c>
      <c r="O336" s="24">
        <v>640.09</v>
      </c>
      <c r="P336" s="32" t="s">
        <v>331</v>
      </c>
      <c r="Q336" s="43" t="s">
        <v>332</v>
      </c>
      <c r="R336" s="43" t="s">
        <v>78</v>
      </c>
      <c r="S336" s="47">
        <v>5</v>
      </c>
    </row>
    <row r="337" spans="1:19" ht="12.75">
      <c r="A337" s="22" t="s">
        <v>60</v>
      </c>
      <c r="B337" s="22" t="s">
        <v>264</v>
      </c>
      <c r="C337" s="22" t="s">
        <v>63</v>
      </c>
      <c r="D337" s="22" t="s">
        <v>61</v>
      </c>
      <c r="E337" s="22" t="s">
        <v>1245</v>
      </c>
      <c r="F337" s="31">
        <v>42976.429872685185</v>
      </c>
      <c r="G337" s="31">
        <v>42976</v>
      </c>
      <c r="H337" s="31">
        <v>43343</v>
      </c>
      <c r="I337" s="31">
        <v>43006.423159722217</v>
      </c>
      <c r="J337" s="22" t="s">
        <v>73</v>
      </c>
      <c r="K337" s="32" t="s">
        <v>85</v>
      </c>
      <c r="L337" s="32" t="s">
        <v>1246</v>
      </c>
      <c r="N337" s="24">
        <v>3326.8833</v>
      </c>
      <c r="O337" s="24">
        <v>2572.54</v>
      </c>
      <c r="P337" s="32" t="s">
        <v>750</v>
      </c>
      <c r="Q337" s="43" t="s">
        <v>751</v>
      </c>
      <c r="R337" s="43" t="s">
        <v>78</v>
      </c>
      <c r="S337" s="47">
        <v>5</v>
      </c>
    </row>
    <row r="338" spans="1:19" ht="12.75">
      <c r="A338" s="22" t="s">
        <v>60</v>
      </c>
      <c r="B338" s="22" t="s">
        <v>1055</v>
      </c>
      <c r="C338" s="22" t="s">
        <v>63</v>
      </c>
      <c r="D338" s="22" t="s">
        <v>61</v>
      </c>
      <c r="E338" s="22" t="s">
        <v>1247</v>
      </c>
      <c r="F338" s="31">
        <v>42969.776620370365</v>
      </c>
      <c r="G338" s="31">
        <v>42969</v>
      </c>
      <c r="H338" s="31">
        <v>43334</v>
      </c>
      <c r="I338" s="31">
        <v>42999</v>
      </c>
      <c r="J338" s="22" t="s">
        <v>73</v>
      </c>
      <c r="K338" s="32" t="s">
        <v>85</v>
      </c>
      <c r="L338" s="32" t="s">
        <v>1248</v>
      </c>
      <c r="N338" s="24">
        <v>357.85199999999998</v>
      </c>
      <c r="O338" s="24">
        <v>287.62</v>
      </c>
      <c r="P338" s="32" t="s">
        <v>110</v>
      </c>
      <c r="Q338" s="43" t="s">
        <v>111</v>
      </c>
      <c r="R338" s="43" t="s">
        <v>78</v>
      </c>
      <c r="S338" s="47">
        <v>6</v>
      </c>
    </row>
    <row r="339" spans="1:19" ht="12.75">
      <c r="A339" s="22" t="s">
        <v>60</v>
      </c>
      <c r="B339" s="22" t="s">
        <v>219</v>
      </c>
      <c r="C339" s="22" t="s">
        <v>63</v>
      </c>
      <c r="D339" s="22" t="s">
        <v>61</v>
      </c>
      <c r="E339" s="22" t="s">
        <v>1249</v>
      </c>
      <c r="F339" s="31">
        <v>42963.495775462958</v>
      </c>
      <c r="G339" s="31">
        <v>42963</v>
      </c>
      <c r="H339" s="31">
        <v>43328</v>
      </c>
      <c r="I339" s="31">
        <v>42993</v>
      </c>
      <c r="J339" s="22" t="s">
        <v>73</v>
      </c>
      <c r="K339" s="32" t="s">
        <v>74</v>
      </c>
      <c r="L339" s="32" t="s">
        <v>1250</v>
      </c>
      <c r="N339" s="24">
        <v>3071.9666000000002</v>
      </c>
      <c r="O339" s="24">
        <v>0</v>
      </c>
      <c r="P339" s="32" t="s">
        <v>120</v>
      </c>
      <c r="Q339" s="43" t="s">
        <v>121</v>
      </c>
      <c r="R339" s="43" t="s">
        <v>78</v>
      </c>
      <c r="S339" s="47">
        <v>5</v>
      </c>
    </row>
    <row r="340" spans="1:19" ht="12.75">
      <c r="A340" s="22" t="s">
        <v>60</v>
      </c>
      <c r="B340" s="22" t="s">
        <v>207</v>
      </c>
      <c r="C340" s="22" t="s">
        <v>63</v>
      </c>
      <c r="D340" s="22" t="s">
        <v>61</v>
      </c>
      <c r="E340" s="22" t="s">
        <v>1251</v>
      </c>
      <c r="F340" s="31">
        <v>42964.328784722224</v>
      </c>
      <c r="G340" s="31">
        <v>42979</v>
      </c>
      <c r="H340" s="31">
        <v>43344</v>
      </c>
      <c r="I340" s="31">
        <v>42994.325775462959</v>
      </c>
      <c r="J340" s="22" t="s">
        <v>73</v>
      </c>
      <c r="K340" s="32" t="s">
        <v>85</v>
      </c>
      <c r="L340" s="32" t="s">
        <v>1252</v>
      </c>
      <c r="N340" s="24">
        <v>1062.8628000000001</v>
      </c>
      <c r="O340" s="24">
        <v>1077.3233</v>
      </c>
      <c r="P340" s="32" t="s">
        <v>1253</v>
      </c>
      <c r="Q340" s="43" t="s">
        <v>1254</v>
      </c>
      <c r="R340" s="43" t="s">
        <v>78</v>
      </c>
      <c r="S340" s="47">
        <v>5</v>
      </c>
    </row>
    <row r="341" spans="1:19" ht="12.75">
      <c r="A341" s="22" t="s">
        <v>60</v>
      </c>
      <c r="B341" s="22" t="s">
        <v>207</v>
      </c>
      <c r="C341" s="22" t="s">
        <v>63</v>
      </c>
      <c r="D341" s="22" t="s">
        <v>61</v>
      </c>
      <c r="E341" s="22" t="s">
        <v>1255</v>
      </c>
      <c r="F341" s="31">
        <v>42972.595902777779</v>
      </c>
      <c r="G341" s="31">
        <v>42972</v>
      </c>
      <c r="H341" s="31">
        <v>43337</v>
      </c>
      <c r="I341" s="31">
        <v>43002.588773148149</v>
      </c>
      <c r="J341" s="22" t="s">
        <v>73</v>
      </c>
      <c r="K341" s="32" t="s">
        <v>74</v>
      </c>
      <c r="L341" s="32" t="s">
        <v>1256</v>
      </c>
      <c r="N341" s="24">
        <v>695.94</v>
      </c>
      <c r="O341" s="24">
        <v>0</v>
      </c>
      <c r="P341" s="32" t="s">
        <v>160</v>
      </c>
      <c r="Q341" s="43" t="s">
        <v>161</v>
      </c>
      <c r="R341" s="43" t="s">
        <v>78</v>
      </c>
      <c r="S341" s="47">
        <v>5</v>
      </c>
    </row>
    <row r="342" spans="1:19" ht="12.75">
      <c r="A342" s="22" t="s">
        <v>60</v>
      </c>
      <c r="B342" s="22" t="s">
        <v>207</v>
      </c>
      <c r="C342" s="22" t="s">
        <v>63</v>
      </c>
      <c r="D342" s="22" t="s">
        <v>61</v>
      </c>
      <c r="E342" s="22" t="s">
        <v>1257</v>
      </c>
      <c r="F342" s="31">
        <v>42954.492731481478</v>
      </c>
      <c r="G342" s="31">
        <v>42966</v>
      </c>
      <c r="H342" s="31">
        <v>43331</v>
      </c>
      <c r="I342" s="31">
        <v>42984.489745370367</v>
      </c>
      <c r="J342" s="22" t="s">
        <v>73</v>
      </c>
      <c r="K342" s="32" t="s">
        <v>74</v>
      </c>
      <c r="L342" s="32" t="s">
        <v>1258</v>
      </c>
      <c r="N342" s="24">
        <v>1841.7933</v>
      </c>
      <c r="O342" s="24">
        <v>0</v>
      </c>
      <c r="P342" s="32" t="s">
        <v>217</v>
      </c>
      <c r="Q342" s="43" t="s">
        <v>218</v>
      </c>
      <c r="R342" s="43" t="s">
        <v>78</v>
      </c>
      <c r="S342" s="47">
        <v>5</v>
      </c>
    </row>
    <row r="343" spans="1:19" ht="12.75">
      <c r="A343" s="22" t="s">
        <v>60</v>
      </c>
      <c r="B343" s="22" t="s">
        <v>229</v>
      </c>
      <c r="C343" s="22" t="s">
        <v>63</v>
      </c>
      <c r="D343" s="22" t="s">
        <v>61</v>
      </c>
      <c r="E343" s="22" t="s">
        <v>1259</v>
      </c>
      <c r="F343" s="31">
        <v>42958.723645833328</v>
      </c>
      <c r="G343" s="31">
        <v>42964</v>
      </c>
      <c r="H343" s="31">
        <v>43329</v>
      </c>
      <c r="I343" s="31">
        <v>42988.720833333333</v>
      </c>
      <c r="J343" s="22" t="s">
        <v>73</v>
      </c>
      <c r="K343" s="32" t="s">
        <v>85</v>
      </c>
      <c r="L343" s="32" t="s">
        <v>1260</v>
      </c>
      <c r="N343" s="24">
        <v>855.29</v>
      </c>
      <c r="O343" s="24">
        <v>581.87</v>
      </c>
      <c r="P343" s="32" t="s">
        <v>533</v>
      </c>
      <c r="Q343" s="43" t="s">
        <v>534</v>
      </c>
      <c r="R343" s="43" t="s">
        <v>78</v>
      </c>
      <c r="S343" s="47">
        <v>5</v>
      </c>
    </row>
    <row r="344" spans="1:19" ht="12.75">
      <c r="A344" s="22" t="s">
        <v>60</v>
      </c>
      <c r="B344" s="22" t="s">
        <v>1261</v>
      </c>
      <c r="C344" s="22" t="s">
        <v>63</v>
      </c>
      <c r="D344" s="22" t="s">
        <v>61</v>
      </c>
      <c r="E344" s="22" t="s">
        <v>1262</v>
      </c>
      <c r="F344" s="31">
        <v>42957.36383101852</v>
      </c>
      <c r="G344" s="31">
        <v>42957</v>
      </c>
      <c r="H344" s="31">
        <v>43322</v>
      </c>
      <c r="I344" s="31">
        <v>42987.357106481482</v>
      </c>
      <c r="J344" s="22" t="s">
        <v>73</v>
      </c>
      <c r="K344" s="32" t="s">
        <v>163</v>
      </c>
      <c r="L344" s="32" t="s">
        <v>1263</v>
      </c>
      <c r="M344" s="32" t="s">
        <v>1264</v>
      </c>
      <c r="N344" s="24">
        <v>1999.40</v>
      </c>
      <c r="O344" s="24">
        <v>1999.40</v>
      </c>
      <c r="P344" s="32" t="s">
        <v>144</v>
      </c>
      <c r="Q344" s="43" t="s">
        <v>145</v>
      </c>
      <c r="R344" s="43" t="s">
        <v>78</v>
      </c>
      <c r="S344" s="47">
        <v>1</v>
      </c>
    </row>
    <row r="345" spans="1:19" ht="12.75">
      <c r="A345" s="22" t="s">
        <v>60</v>
      </c>
      <c r="B345" s="22" t="s">
        <v>207</v>
      </c>
      <c r="C345" s="22" t="s">
        <v>63</v>
      </c>
      <c r="D345" s="22" t="s">
        <v>61</v>
      </c>
      <c r="E345" s="22" t="s">
        <v>1265</v>
      </c>
      <c r="F345" s="31">
        <v>42966.085115740738</v>
      </c>
      <c r="G345" s="31">
        <v>43001</v>
      </c>
      <c r="H345" s="31">
        <v>43366</v>
      </c>
      <c r="I345" s="31">
        <v>43026.085115740738</v>
      </c>
      <c r="J345" s="22" t="s">
        <v>202</v>
      </c>
      <c r="K345" s="32" t="s">
        <v>163</v>
      </c>
      <c r="L345" s="32" t="s">
        <v>1266</v>
      </c>
      <c r="M345" s="32" t="s">
        <v>1267</v>
      </c>
      <c r="N345" s="24">
        <v>997.28</v>
      </c>
      <c r="O345" s="24">
        <v>997.28</v>
      </c>
      <c r="P345" s="32" t="s">
        <v>547</v>
      </c>
      <c r="Q345" s="43" t="s">
        <v>548</v>
      </c>
      <c r="R345" s="43" t="s">
        <v>78</v>
      </c>
      <c r="S345" s="47">
        <v>1</v>
      </c>
    </row>
    <row r="346" spans="1:19" ht="12.75">
      <c r="A346" s="22" t="s">
        <v>60</v>
      </c>
      <c r="B346" s="22" t="s">
        <v>207</v>
      </c>
      <c r="C346" s="22" t="s">
        <v>63</v>
      </c>
      <c r="D346" s="22" t="s">
        <v>61</v>
      </c>
      <c r="E346" s="22" t="s">
        <v>1268</v>
      </c>
      <c r="F346" s="31">
        <v>42955.700740740736</v>
      </c>
      <c r="G346" s="31">
        <v>42952</v>
      </c>
      <c r="H346" s="31">
        <v>43317</v>
      </c>
      <c r="I346" s="31">
        <v>42985.700497685182</v>
      </c>
      <c r="J346" s="22" t="s">
        <v>209</v>
      </c>
      <c r="K346" s="32" t="s">
        <v>163</v>
      </c>
      <c r="L346" s="32" t="s">
        <v>1269</v>
      </c>
      <c r="M346" s="32" t="s">
        <v>1270</v>
      </c>
      <c r="N346" s="24">
        <v>-378.35</v>
      </c>
      <c r="O346" s="24">
        <v>-378.35</v>
      </c>
      <c r="P346" s="32" t="s">
        <v>386</v>
      </c>
      <c r="Q346" s="43" t="s">
        <v>387</v>
      </c>
      <c r="R346" s="43" t="s">
        <v>78</v>
      </c>
      <c r="S346" s="47">
        <v>1</v>
      </c>
    </row>
    <row r="347" spans="1:19" ht="12.75">
      <c r="A347" s="22" t="s">
        <v>60</v>
      </c>
      <c r="B347" s="22" t="s">
        <v>207</v>
      </c>
      <c r="C347" s="22" t="s">
        <v>63</v>
      </c>
      <c r="D347" s="22" t="s">
        <v>61</v>
      </c>
      <c r="E347" s="22" t="s">
        <v>1271</v>
      </c>
      <c r="F347" s="31">
        <v>42961.490266203698</v>
      </c>
      <c r="G347" s="31">
        <v>42977</v>
      </c>
      <c r="H347" s="31">
        <v>43342</v>
      </c>
      <c r="I347" s="31">
        <v>42991.445694444439</v>
      </c>
      <c r="J347" s="22" t="s">
        <v>73</v>
      </c>
      <c r="K347" s="32" t="s">
        <v>163</v>
      </c>
      <c r="L347" s="32" t="s">
        <v>1272</v>
      </c>
      <c r="M347" s="32" t="s">
        <v>1273</v>
      </c>
      <c r="N347" s="24">
        <v>460.69850000000002</v>
      </c>
      <c r="O347" s="24">
        <v>359.21</v>
      </c>
      <c r="P347" s="32" t="s">
        <v>376</v>
      </c>
      <c r="Q347" s="43" t="s">
        <v>377</v>
      </c>
      <c r="R347" s="43" t="s">
        <v>78</v>
      </c>
      <c r="S347" s="47">
        <v>6</v>
      </c>
    </row>
    <row r="348" spans="1:19" ht="12.75">
      <c r="A348" s="22" t="s">
        <v>60</v>
      </c>
      <c r="B348" s="22" t="s">
        <v>1274</v>
      </c>
      <c r="C348" s="22" t="s">
        <v>63</v>
      </c>
      <c r="D348" s="22" t="s">
        <v>61</v>
      </c>
      <c r="E348" s="22" t="s">
        <v>1275</v>
      </c>
      <c r="F348" s="31">
        <v>42957.607453703698</v>
      </c>
      <c r="G348" s="31">
        <v>42979</v>
      </c>
      <c r="H348" s="31">
        <v>43344</v>
      </c>
      <c r="I348" s="31">
        <v>42987</v>
      </c>
      <c r="J348" s="22" t="s">
        <v>73</v>
      </c>
      <c r="K348" s="32" t="s">
        <v>74</v>
      </c>
      <c r="L348" s="32" t="s">
        <v>1276</v>
      </c>
      <c r="N348" s="24">
        <v>2050.86</v>
      </c>
      <c r="O348" s="24">
        <v>0</v>
      </c>
      <c r="P348" s="32" t="s">
        <v>101</v>
      </c>
      <c r="Q348" s="43" t="s">
        <v>102</v>
      </c>
      <c r="R348" s="43" t="s">
        <v>78</v>
      </c>
      <c r="S348" s="47">
        <v>3</v>
      </c>
    </row>
    <row r="349" spans="1:19" ht="12.75">
      <c r="A349" s="22" t="s">
        <v>60</v>
      </c>
      <c r="B349" s="22" t="s">
        <v>219</v>
      </c>
      <c r="C349" s="22" t="s">
        <v>63</v>
      </c>
      <c r="D349" s="22" t="s">
        <v>61</v>
      </c>
      <c r="E349" s="22" t="s">
        <v>1277</v>
      </c>
      <c r="F349" s="31">
        <v>42970.547094907408</v>
      </c>
      <c r="G349" s="31">
        <v>42978</v>
      </c>
      <c r="H349" s="31">
        <v>43343</v>
      </c>
      <c r="I349" s="31">
        <v>43000</v>
      </c>
      <c r="J349" s="22" t="s">
        <v>108</v>
      </c>
      <c r="K349" s="32" t="s">
        <v>163</v>
      </c>
      <c r="L349" s="32" t="s">
        <v>1278</v>
      </c>
      <c r="M349" s="32" t="s">
        <v>1279</v>
      </c>
      <c r="N349" s="24">
        <v>0</v>
      </c>
      <c r="O349" s="24">
        <v>0</v>
      </c>
      <c r="P349" s="32" t="s">
        <v>105</v>
      </c>
      <c r="Q349" s="43" t="s">
        <v>106</v>
      </c>
      <c r="R349" s="43" t="s">
        <v>93</v>
      </c>
      <c r="S349" s="47">
        <v>1</v>
      </c>
    </row>
    <row r="350" spans="1:19" ht="12.75">
      <c r="A350" s="22" t="s">
        <v>60</v>
      </c>
      <c r="B350" s="22" t="s">
        <v>489</v>
      </c>
      <c r="C350" s="22" t="s">
        <v>63</v>
      </c>
      <c r="D350" s="22" t="s">
        <v>61</v>
      </c>
      <c r="E350" s="22" t="s">
        <v>1280</v>
      </c>
      <c r="F350" s="31">
        <v>42963.499988425923</v>
      </c>
      <c r="G350" s="31">
        <v>42968</v>
      </c>
      <c r="H350" s="31">
        <v>43333</v>
      </c>
      <c r="I350" s="31">
        <v>42993.494097222218</v>
      </c>
      <c r="J350" s="22" t="s">
        <v>73</v>
      </c>
      <c r="K350" s="32" t="s">
        <v>74</v>
      </c>
      <c r="L350" s="32" t="s">
        <v>1281</v>
      </c>
      <c r="N350" s="24">
        <v>3539.0165999999999</v>
      </c>
      <c r="O350" s="24">
        <v>0</v>
      </c>
      <c r="P350" s="32" t="s">
        <v>1282</v>
      </c>
      <c r="Q350" s="43" t="s">
        <v>1283</v>
      </c>
      <c r="R350" s="43" t="s">
        <v>78</v>
      </c>
      <c r="S350" s="47">
        <v>5</v>
      </c>
    </row>
    <row r="351" spans="1:19" ht="12.75">
      <c r="A351" s="22" t="s">
        <v>60</v>
      </c>
      <c r="B351" s="22" t="s">
        <v>264</v>
      </c>
      <c r="C351" s="22" t="s">
        <v>63</v>
      </c>
      <c r="D351" s="22" t="s">
        <v>61</v>
      </c>
      <c r="E351" s="22" t="s">
        <v>1284</v>
      </c>
      <c r="F351" s="31">
        <v>42948.479062499995</v>
      </c>
      <c r="G351" s="31">
        <v>42965</v>
      </c>
      <c r="H351" s="31">
        <v>43330</v>
      </c>
      <c r="I351" s="31">
        <v>42978.472569444442</v>
      </c>
      <c r="J351" s="22" t="s">
        <v>73</v>
      </c>
      <c r="K351" s="32" t="s">
        <v>74</v>
      </c>
      <c r="L351" s="32" t="s">
        <v>1285</v>
      </c>
      <c r="N351" s="24">
        <v>2457.225</v>
      </c>
      <c r="O351" s="24">
        <v>0</v>
      </c>
      <c r="P351" s="32" t="s">
        <v>935</v>
      </c>
      <c r="Q351" s="43" t="s">
        <v>936</v>
      </c>
      <c r="R351" s="43" t="s">
        <v>93</v>
      </c>
      <c r="S351" s="47">
        <v>5</v>
      </c>
    </row>
    <row r="352" spans="1:19" ht="12.75">
      <c r="A352" s="22" t="s">
        <v>60</v>
      </c>
      <c r="B352" s="22" t="s">
        <v>401</v>
      </c>
      <c r="C352" s="22" t="s">
        <v>63</v>
      </c>
      <c r="D352" s="22" t="s">
        <v>61</v>
      </c>
      <c r="E352" s="22" t="s">
        <v>1286</v>
      </c>
      <c r="F352" s="31">
        <v>42951.502488425926</v>
      </c>
      <c r="G352" s="31">
        <v>42951</v>
      </c>
      <c r="H352" s="31">
        <v>43316</v>
      </c>
      <c r="I352" s="31">
        <v>42981</v>
      </c>
      <c r="J352" s="22" t="s">
        <v>73</v>
      </c>
      <c r="K352" s="32" t="s">
        <v>74</v>
      </c>
      <c r="L352" s="32" t="s">
        <v>1287</v>
      </c>
      <c r="N352" s="24">
        <v>316.80</v>
      </c>
      <c r="O352" s="24">
        <v>0</v>
      </c>
      <c r="P352" s="32" t="s">
        <v>606</v>
      </c>
      <c r="Q352" s="43" t="s">
        <v>607</v>
      </c>
      <c r="R352" s="43" t="s">
        <v>78</v>
      </c>
      <c r="S352" s="47">
        <v>5</v>
      </c>
    </row>
    <row r="353" spans="1:19" ht="12.75">
      <c r="A353" s="22" t="s">
        <v>60</v>
      </c>
      <c r="B353" s="22" t="s">
        <v>264</v>
      </c>
      <c r="C353" s="22" t="s">
        <v>63</v>
      </c>
      <c r="D353" s="22" t="s">
        <v>61</v>
      </c>
      <c r="E353" s="22" t="s">
        <v>1288</v>
      </c>
      <c r="F353" s="31">
        <v>42954.581354166665</v>
      </c>
      <c r="G353" s="31">
        <v>42962</v>
      </c>
      <c r="H353" s="31">
        <v>43327</v>
      </c>
      <c r="I353" s="31">
        <v>42984.549629629626</v>
      </c>
      <c r="J353" s="22" t="s">
        <v>73</v>
      </c>
      <c r="K353" s="32" t="s">
        <v>74</v>
      </c>
      <c r="L353" s="32" t="s">
        <v>1289</v>
      </c>
      <c r="N353" s="24">
        <v>4784.3227999999999</v>
      </c>
      <c r="O353" s="24">
        <v>0</v>
      </c>
      <c r="P353" s="32" t="s">
        <v>1290</v>
      </c>
      <c r="Q353" s="43" t="s">
        <v>1291</v>
      </c>
      <c r="R353" s="43" t="s">
        <v>78</v>
      </c>
      <c r="S353" s="47">
        <v>5</v>
      </c>
    </row>
    <row r="354" spans="1:19" ht="12.75">
      <c r="A354" s="22" t="s">
        <v>60</v>
      </c>
      <c r="B354" s="22" t="s">
        <v>207</v>
      </c>
      <c r="C354" s="22" t="s">
        <v>63</v>
      </c>
      <c r="D354" s="22" t="s">
        <v>61</v>
      </c>
      <c r="E354" s="22" t="s">
        <v>1292</v>
      </c>
      <c r="F354" s="31">
        <v>42954.4058912037</v>
      </c>
      <c r="G354" s="31">
        <v>42954</v>
      </c>
      <c r="H354" s="31">
        <v>43319</v>
      </c>
      <c r="I354" s="31">
        <v>42984.399641203701</v>
      </c>
      <c r="J354" s="22" t="s">
        <v>73</v>
      </c>
      <c r="K354" s="32" t="s">
        <v>74</v>
      </c>
      <c r="L354" s="32" t="s">
        <v>1293</v>
      </c>
      <c r="N354" s="24">
        <v>425.28</v>
      </c>
      <c r="O354" s="24">
        <v>0</v>
      </c>
      <c r="P354" s="32" t="s">
        <v>880</v>
      </c>
      <c r="Q354" s="43" t="s">
        <v>881</v>
      </c>
      <c r="R354" s="43" t="s">
        <v>78</v>
      </c>
      <c r="S354" s="47">
        <v>6</v>
      </c>
    </row>
    <row r="355" spans="1:19" ht="12.75">
      <c r="A355" s="22" t="s">
        <v>60</v>
      </c>
      <c r="B355" s="22" t="s">
        <v>378</v>
      </c>
      <c r="C355" s="22" t="s">
        <v>63</v>
      </c>
      <c r="D355" s="22" t="s">
        <v>61</v>
      </c>
      <c r="E355" s="22" t="s">
        <v>1294</v>
      </c>
      <c r="F355" s="31">
        <v>42950.641527777778</v>
      </c>
      <c r="G355" s="31">
        <v>42957</v>
      </c>
      <c r="H355" s="31">
        <v>43322</v>
      </c>
      <c r="I355" s="31">
        <v>42980.633206018516</v>
      </c>
      <c r="J355" s="22" t="s">
        <v>73</v>
      </c>
      <c r="K355" s="32" t="s">
        <v>80</v>
      </c>
      <c r="L355" s="32" t="s">
        <v>1295</v>
      </c>
      <c r="N355" s="24">
        <v>3049.7750000000001</v>
      </c>
      <c r="O355" s="24">
        <v>3271.20</v>
      </c>
      <c r="P355" s="32" t="s">
        <v>1296</v>
      </c>
      <c r="Q355" s="43" t="s">
        <v>1297</v>
      </c>
      <c r="R355" s="43" t="s">
        <v>78</v>
      </c>
      <c r="S355" s="47">
        <v>4</v>
      </c>
    </row>
    <row r="356" spans="1:19" ht="12.75">
      <c r="A356" s="22" t="s">
        <v>60</v>
      </c>
      <c r="B356" s="22" t="s">
        <v>207</v>
      </c>
      <c r="C356" s="22" t="s">
        <v>63</v>
      </c>
      <c r="D356" s="22" t="s">
        <v>61</v>
      </c>
      <c r="E356" s="22" t="s">
        <v>1298</v>
      </c>
      <c r="F356" s="31">
        <v>42971.753518518519</v>
      </c>
      <c r="G356" s="31">
        <v>42978</v>
      </c>
      <c r="H356" s="31">
        <v>43343</v>
      </c>
      <c r="I356" s="31">
        <v>43001.742314814815</v>
      </c>
      <c r="J356" s="22" t="s">
        <v>73</v>
      </c>
      <c r="K356" s="32" t="s">
        <v>74</v>
      </c>
      <c r="L356" s="32" t="s">
        <v>1299</v>
      </c>
      <c r="N356" s="24">
        <v>0</v>
      </c>
      <c r="O356" s="24">
        <v>0</v>
      </c>
      <c r="P356" s="32" t="s">
        <v>156</v>
      </c>
      <c r="Q356" s="43" t="s">
        <v>157</v>
      </c>
      <c r="R356" s="43" t="s">
        <v>78</v>
      </c>
      <c r="S356" s="47">
        <v>5</v>
      </c>
    </row>
    <row r="357" spans="1:19" ht="12.75">
      <c r="A357" s="22" t="s">
        <v>60</v>
      </c>
      <c r="B357" s="22" t="s">
        <v>247</v>
      </c>
      <c r="C357" s="22" t="s">
        <v>63</v>
      </c>
      <c r="D357" s="22" t="s">
        <v>61</v>
      </c>
      <c r="E357" s="22" t="s">
        <v>1300</v>
      </c>
      <c r="F357" s="31">
        <v>42969.494988425926</v>
      </c>
      <c r="G357" s="31">
        <v>42979</v>
      </c>
      <c r="H357" s="31">
        <v>43343</v>
      </c>
      <c r="I357" s="31">
        <v>42999</v>
      </c>
      <c r="J357" s="22" t="s">
        <v>73</v>
      </c>
      <c r="K357" s="32" t="s">
        <v>196</v>
      </c>
      <c r="L357" s="32" t="s">
        <v>1301</v>
      </c>
      <c r="N357" s="24">
        <v>4015.95</v>
      </c>
      <c r="O357" s="24">
        <v>0</v>
      </c>
      <c r="P357" s="32" t="s">
        <v>101</v>
      </c>
      <c r="Q357" s="43" t="s">
        <v>102</v>
      </c>
      <c r="R357" s="43" t="s">
        <v>78</v>
      </c>
      <c r="S357" s="47">
        <v>6</v>
      </c>
    </row>
    <row r="358" spans="1:19" ht="12.75">
      <c r="A358" s="22" t="s">
        <v>60</v>
      </c>
      <c r="B358" s="22" t="s">
        <v>264</v>
      </c>
      <c r="C358" s="22" t="s">
        <v>63</v>
      </c>
      <c r="D358" s="22" t="s">
        <v>61</v>
      </c>
      <c r="E358" s="22" t="s">
        <v>1302</v>
      </c>
      <c r="F358" s="31">
        <v>42955.482939814814</v>
      </c>
      <c r="G358" s="31">
        <v>42955</v>
      </c>
      <c r="H358" s="31">
        <v>43320</v>
      </c>
      <c r="I358" s="31">
        <v>42985.476307870369</v>
      </c>
      <c r="J358" s="22" t="s">
        <v>73</v>
      </c>
      <c r="K358" s="32" t="s">
        <v>163</v>
      </c>
      <c r="L358" s="32" t="s">
        <v>1303</v>
      </c>
      <c r="M358" s="32" t="s">
        <v>1304</v>
      </c>
      <c r="N358" s="24">
        <v>337.99</v>
      </c>
      <c r="O358" s="24">
        <v>337.99</v>
      </c>
      <c r="P358" s="32" t="s">
        <v>1305</v>
      </c>
      <c r="Q358" s="43" t="s">
        <v>1306</v>
      </c>
      <c r="R358" s="43" t="s">
        <v>78</v>
      </c>
      <c r="S358" s="47">
        <v>5</v>
      </c>
    </row>
    <row r="359" spans="1:19" ht="12.75">
      <c r="A359" s="22" t="s">
        <v>60</v>
      </c>
      <c r="B359" s="22" t="s">
        <v>207</v>
      </c>
      <c r="C359" s="22" t="s">
        <v>63</v>
      </c>
      <c r="D359" s="22" t="s">
        <v>61</v>
      </c>
      <c r="E359" s="22" t="s">
        <v>1307</v>
      </c>
      <c r="F359" s="31">
        <v>42950.634629629625</v>
      </c>
      <c r="G359" s="31">
        <v>42991</v>
      </c>
      <c r="H359" s="31">
        <v>43082</v>
      </c>
      <c r="I359" s="31">
        <v>42980.631712962961</v>
      </c>
      <c r="J359" s="22" t="s">
        <v>73</v>
      </c>
      <c r="K359" s="32" t="s">
        <v>74</v>
      </c>
      <c r="L359" s="32" t="s">
        <v>1308</v>
      </c>
      <c r="N359" s="24">
        <v>74.790000000000006</v>
      </c>
      <c r="O359" s="24">
        <v>0</v>
      </c>
      <c r="P359" s="32" t="s">
        <v>547</v>
      </c>
      <c r="Q359" s="43" t="s">
        <v>548</v>
      </c>
      <c r="R359" s="43" t="s">
        <v>78</v>
      </c>
      <c r="S359" s="47">
        <v>2</v>
      </c>
    </row>
    <row r="360" spans="1:19" ht="12.75">
      <c r="A360" s="22" t="s">
        <v>60</v>
      </c>
      <c r="B360" s="22" t="s">
        <v>207</v>
      </c>
      <c r="C360" s="22" t="s">
        <v>63</v>
      </c>
      <c r="D360" s="22" t="s">
        <v>61</v>
      </c>
      <c r="E360" s="22" t="s">
        <v>1309</v>
      </c>
      <c r="F360" s="31">
        <v>42978.659363425926</v>
      </c>
      <c r="G360" s="31">
        <v>42978</v>
      </c>
      <c r="H360" s="31">
        <v>43343</v>
      </c>
      <c r="I360" s="31">
        <v>43008.656400462962</v>
      </c>
      <c r="J360" s="22" t="s">
        <v>73</v>
      </c>
      <c r="K360" s="32" t="s">
        <v>85</v>
      </c>
      <c r="L360" s="32" t="s">
        <v>1310</v>
      </c>
      <c r="N360" s="24">
        <v>862.35599999999999</v>
      </c>
      <c r="O360" s="24">
        <v>586.36</v>
      </c>
      <c r="P360" s="32" t="s">
        <v>1311</v>
      </c>
      <c r="Q360" s="43" t="s">
        <v>1312</v>
      </c>
      <c r="R360" s="43" t="s">
        <v>78</v>
      </c>
      <c r="S360" s="47">
        <v>5</v>
      </c>
    </row>
    <row r="361" spans="1:19" ht="12.75">
      <c r="A361" s="22" t="s">
        <v>60</v>
      </c>
      <c r="B361" s="22" t="s">
        <v>207</v>
      </c>
      <c r="C361" s="22" t="s">
        <v>63</v>
      </c>
      <c r="D361" s="22" t="s">
        <v>61</v>
      </c>
      <c r="E361" s="22" t="s">
        <v>1313</v>
      </c>
      <c r="F361" s="31">
        <v>42963.479097222218</v>
      </c>
      <c r="G361" s="31">
        <v>42959</v>
      </c>
      <c r="H361" s="31">
        <v>43324</v>
      </c>
      <c r="I361" s="31">
        <v>42993.478819444441</v>
      </c>
      <c r="J361" s="22" t="s">
        <v>209</v>
      </c>
      <c r="K361" s="32" t="s">
        <v>163</v>
      </c>
      <c r="L361" s="32" t="s">
        <v>1314</v>
      </c>
      <c r="M361" s="32" t="s">
        <v>1315</v>
      </c>
      <c r="N361" s="24">
        <v>-656</v>
      </c>
      <c r="O361" s="24">
        <v>-656</v>
      </c>
      <c r="P361" s="32" t="s">
        <v>766</v>
      </c>
      <c r="Q361" s="43" t="s">
        <v>767</v>
      </c>
      <c r="R361" s="43" t="s">
        <v>78</v>
      </c>
      <c r="S361" s="47">
        <v>1</v>
      </c>
    </row>
    <row r="362" spans="1:19" ht="12.75">
      <c r="A362" s="22" t="s">
        <v>60</v>
      </c>
      <c r="B362" s="22" t="s">
        <v>705</v>
      </c>
      <c r="C362" s="22" t="s">
        <v>63</v>
      </c>
      <c r="D362" s="22" t="s">
        <v>61</v>
      </c>
      <c r="E362" s="22" t="s">
        <v>1316</v>
      </c>
      <c r="F362" s="31">
        <v>42977.607511574075</v>
      </c>
      <c r="G362" s="31">
        <v>42978</v>
      </c>
      <c r="H362" s="31">
        <v>43343</v>
      </c>
      <c r="I362" s="31">
        <v>43007</v>
      </c>
      <c r="J362" s="22" t="s">
        <v>73</v>
      </c>
      <c r="K362" s="32" t="s">
        <v>85</v>
      </c>
      <c r="L362" s="32" t="s">
        <v>1317</v>
      </c>
      <c r="N362" s="24">
        <v>475.16660000000002</v>
      </c>
      <c r="O362" s="24">
        <v>327.42000000000002</v>
      </c>
      <c r="P362" s="32" t="s">
        <v>1318</v>
      </c>
      <c r="Q362" s="43" t="s">
        <v>1319</v>
      </c>
      <c r="R362" s="43" t="s">
        <v>78</v>
      </c>
      <c r="S362" s="47">
        <v>5</v>
      </c>
    </row>
    <row r="363" spans="1:19" ht="12.75">
      <c r="A363" s="22" t="s">
        <v>60</v>
      </c>
      <c r="B363" s="22" t="s">
        <v>754</v>
      </c>
      <c r="C363" s="22" t="s">
        <v>63</v>
      </c>
      <c r="D363" s="22" t="s">
        <v>61</v>
      </c>
      <c r="E363" s="22" t="s">
        <v>1320</v>
      </c>
      <c r="F363" s="31">
        <v>42977.750092592592</v>
      </c>
      <c r="G363" s="31">
        <v>42997</v>
      </c>
      <c r="H363" s="31">
        <v>43362</v>
      </c>
      <c r="I363" s="31">
        <v>43007</v>
      </c>
      <c r="J363" s="22" t="s">
        <v>73</v>
      </c>
      <c r="K363" s="32" t="s">
        <v>74</v>
      </c>
      <c r="L363" s="32" t="s">
        <v>1321</v>
      </c>
      <c r="N363" s="24">
        <v>55512.940000000002</v>
      </c>
      <c r="O363" s="24">
        <v>0</v>
      </c>
      <c r="P363" s="32" t="s">
        <v>750</v>
      </c>
      <c r="Q363" s="43" t="s">
        <v>751</v>
      </c>
      <c r="R363" s="43" t="s">
        <v>93</v>
      </c>
      <c r="S363" s="47">
        <v>5</v>
      </c>
    </row>
    <row r="364" spans="1:19" ht="12.75">
      <c r="A364" s="22" t="s">
        <v>60</v>
      </c>
      <c r="B364" s="22" t="s">
        <v>264</v>
      </c>
      <c r="C364" s="22" t="s">
        <v>63</v>
      </c>
      <c r="D364" s="22" t="s">
        <v>61</v>
      </c>
      <c r="E364" s="22" t="s">
        <v>1322</v>
      </c>
      <c r="F364" s="31">
        <v>42962.551736111112</v>
      </c>
      <c r="G364" s="31">
        <v>42962</v>
      </c>
      <c r="H364" s="31">
        <v>43327</v>
      </c>
      <c r="I364" s="31">
        <v>42992.549687499995</v>
      </c>
      <c r="J364" s="22" t="s">
        <v>73</v>
      </c>
      <c r="K364" s="32" t="s">
        <v>74</v>
      </c>
      <c r="L364" s="32" t="s">
        <v>1323</v>
      </c>
      <c r="N364" s="24">
        <v>0</v>
      </c>
      <c r="O364" s="24">
        <v>0</v>
      </c>
      <c r="P364" s="32" t="s">
        <v>1324</v>
      </c>
      <c r="Q364" s="43" t="s">
        <v>1325</v>
      </c>
      <c r="R364" s="43" t="s">
        <v>78</v>
      </c>
      <c r="S364" s="47">
        <v>4</v>
      </c>
    </row>
    <row r="365" spans="1:19" ht="12.75">
      <c r="A365" s="22" t="s">
        <v>60</v>
      </c>
      <c r="B365" s="22" t="s">
        <v>1326</v>
      </c>
      <c r="C365" s="22" t="s">
        <v>63</v>
      </c>
      <c r="D365" s="22" t="s">
        <v>61</v>
      </c>
      <c r="E365" s="22" t="s">
        <v>1327</v>
      </c>
      <c r="F365" s="31">
        <v>42978.448877314811</v>
      </c>
      <c r="G365" s="31">
        <v>42983</v>
      </c>
      <c r="H365" s="31">
        <v>43348</v>
      </c>
      <c r="I365" s="31">
        <v>43008</v>
      </c>
      <c r="J365" s="22" t="s">
        <v>73</v>
      </c>
      <c r="K365" s="32" t="s">
        <v>74</v>
      </c>
      <c r="L365" s="32" t="s">
        <v>1328</v>
      </c>
      <c r="N365" s="24">
        <v>1992.07</v>
      </c>
      <c r="O365" s="24">
        <v>0</v>
      </c>
      <c r="P365" s="32" t="s">
        <v>101</v>
      </c>
      <c r="Q365" s="43" t="s">
        <v>102</v>
      </c>
      <c r="R365" s="43" t="s">
        <v>78</v>
      </c>
      <c r="S365" s="47">
        <v>4</v>
      </c>
    </row>
    <row r="366" spans="1:19" ht="12.75">
      <c r="A366" s="22" t="s">
        <v>60</v>
      </c>
      <c r="B366" s="22" t="s">
        <v>264</v>
      </c>
      <c r="C366" s="22" t="s">
        <v>63</v>
      </c>
      <c r="D366" s="22" t="s">
        <v>61</v>
      </c>
      <c r="E366" s="22" t="s">
        <v>1329</v>
      </c>
      <c r="F366" s="31">
        <v>42957.579189814816</v>
      </c>
      <c r="G366" s="31">
        <v>42977</v>
      </c>
      <c r="H366" s="31">
        <v>43342</v>
      </c>
      <c r="I366" s="31">
        <v>42987.574930555551</v>
      </c>
      <c r="J366" s="22" t="s">
        <v>73</v>
      </c>
      <c r="K366" s="32" t="s">
        <v>85</v>
      </c>
      <c r="L366" s="32" t="s">
        <v>1330</v>
      </c>
      <c r="N366" s="24">
        <v>1403.7132999999999</v>
      </c>
      <c r="O366" s="24">
        <v>1165.04</v>
      </c>
      <c r="P366" s="32" t="s">
        <v>386</v>
      </c>
      <c r="Q366" s="43" t="s">
        <v>387</v>
      </c>
      <c r="R366" s="43" t="s">
        <v>78</v>
      </c>
      <c r="S366" s="47">
        <v>5</v>
      </c>
    </row>
    <row r="367" spans="1:19" ht="12.75">
      <c r="A367" s="22" t="s">
        <v>60</v>
      </c>
      <c r="B367" s="22" t="s">
        <v>973</v>
      </c>
      <c r="C367" s="22" t="s">
        <v>63</v>
      </c>
      <c r="D367" s="22" t="s">
        <v>61</v>
      </c>
      <c r="E367" s="22" t="s">
        <v>1331</v>
      </c>
      <c r="F367" s="31">
        <v>42976.480810185181</v>
      </c>
      <c r="G367" s="31">
        <v>42976</v>
      </c>
      <c r="H367" s="31">
        <v>43341</v>
      </c>
      <c r="I367" s="31">
        <v>43006.45994212963</v>
      </c>
      <c r="J367" s="22" t="s">
        <v>73</v>
      </c>
      <c r="K367" s="32" t="s">
        <v>74</v>
      </c>
      <c r="L367" s="32" t="s">
        <v>1332</v>
      </c>
      <c r="N367" s="24">
        <v>3285.585</v>
      </c>
      <c r="O367" s="24">
        <v>0</v>
      </c>
      <c r="P367" s="32" t="s">
        <v>97</v>
      </c>
      <c r="Q367" s="43" t="s">
        <v>98</v>
      </c>
      <c r="R367" s="43" t="s">
        <v>78</v>
      </c>
      <c r="S367" s="47">
        <v>5</v>
      </c>
    </row>
    <row r="368" spans="1:19" ht="12.75">
      <c r="A368" s="22" t="s">
        <v>60</v>
      </c>
      <c r="B368" s="22" t="s">
        <v>264</v>
      </c>
      <c r="C368" s="22" t="s">
        <v>63</v>
      </c>
      <c r="D368" s="22" t="s">
        <v>61</v>
      </c>
      <c r="E368" s="22" t="s">
        <v>1333</v>
      </c>
      <c r="F368" s="31">
        <v>42970.545104166667</v>
      </c>
      <c r="G368" s="31">
        <v>42970</v>
      </c>
      <c r="H368" s="31">
        <v>43335</v>
      </c>
      <c r="I368" s="31">
        <v>43000.541215277779</v>
      </c>
      <c r="J368" s="22" t="s">
        <v>73</v>
      </c>
      <c r="K368" s="32" t="s">
        <v>85</v>
      </c>
      <c r="L368" s="32" t="s">
        <v>1334</v>
      </c>
      <c r="N368" s="24">
        <v>1082.4075</v>
      </c>
      <c r="O368" s="24">
        <v>738.57</v>
      </c>
      <c r="P368" s="32" t="s">
        <v>935</v>
      </c>
      <c r="Q368" s="43" t="s">
        <v>936</v>
      </c>
      <c r="R368" s="43" t="s">
        <v>78</v>
      </c>
      <c r="S368" s="47">
        <v>5</v>
      </c>
    </row>
    <row r="369" spans="1:19" ht="12.75">
      <c r="A369" s="22" t="s">
        <v>60</v>
      </c>
      <c r="B369" s="22" t="s">
        <v>219</v>
      </c>
      <c r="C369" s="22" t="s">
        <v>63</v>
      </c>
      <c r="D369" s="22" t="s">
        <v>61</v>
      </c>
      <c r="E369" s="22" t="s">
        <v>1335</v>
      </c>
      <c r="F369" s="31">
        <v>42977.324143518519</v>
      </c>
      <c r="G369" s="31">
        <v>42977</v>
      </c>
      <c r="H369" s="31">
        <v>43342</v>
      </c>
      <c r="I369" s="31">
        <v>43007</v>
      </c>
      <c r="J369" s="22" t="s">
        <v>73</v>
      </c>
      <c r="K369" s="32" t="s">
        <v>163</v>
      </c>
      <c r="L369" s="32" t="s">
        <v>1336</v>
      </c>
      <c r="M369" s="32" t="s">
        <v>1337</v>
      </c>
      <c r="N369" s="24">
        <v>816.40</v>
      </c>
      <c r="O369" s="24">
        <v>763.14</v>
      </c>
      <c r="P369" s="32" t="s">
        <v>399</v>
      </c>
      <c r="Q369" s="43" t="s">
        <v>400</v>
      </c>
      <c r="R369" s="43" t="s">
        <v>78</v>
      </c>
      <c r="S369" s="47">
        <v>6</v>
      </c>
    </row>
    <row r="370" spans="1:19" ht="12.75">
      <c r="A370" s="22" t="s">
        <v>60</v>
      </c>
      <c r="B370" s="22" t="s">
        <v>264</v>
      </c>
      <c r="C370" s="22" t="s">
        <v>63</v>
      </c>
      <c r="D370" s="22" t="s">
        <v>61</v>
      </c>
      <c r="E370" s="22" t="s">
        <v>1338</v>
      </c>
      <c r="F370" s="31">
        <v>42949.593298611107</v>
      </c>
      <c r="G370" s="31">
        <v>42949</v>
      </c>
      <c r="H370" s="31">
        <v>43314</v>
      </c>
      <c r="I370" s="31">
        <v>42979.591956018514</v>
      </c>
      <c r="J370" s="22" t="s">
        <v>73</v>
      </c>
      <c r="K370" s="32" t="s">
        <v>85</v>
      </c>
      <c r="L370" s="32" t="s">
        <v>1339</v>
      </c>
      <c r="N370" s="24">
        <v>501.80</v>
      </c>
      <c r="O370" s="24">
        <v>613.27</v>
      </c>
      <c r="P370" s="32" t="s">
        <v>1340</v>
      </c>
      <c r="Q370" s="43" t="s">
        <v>1341</v>
      </c>
      <c r="R370" s="43" t="s">
        <v>78</v>
      </c>
      <c r="S370" s="47">
        <v>5</v>
      </c>
    </row>
    <row r="371" spans="1:19" ht="12.75">
      <c r="A371" s="22" t="s">
        <v>60</v>
      </c>
      <c r="B371" s="22" t="s">
        <v>207</v>
      </c>
      <c r="C371" s="22" t="s">
        <v>63</v>
      </c>
      <c r="D371" s="22" t="s">
        <v>61</v>
      </c>
      <c r="E371" s="22" t="s">
        <v>1342</v>
      </c>
      <c r="F371" s="31">
        <v>42954.583692129629</v>
      </c>
      <c r="G371" s="31">
        <v>42975</v>
      </c>
      <c r="H371" s="31">
        <v>43340</v>
      </c>
      <c r="I371" s="31">
        <v>42980.540543981479</v>
      </c>
      <c r="J371" s="22" t="s">
        <v>73</v>
      </c>
      <c r="K371" s="32" t="s">
        <v>74</v>
      </c>
      <c r="L371" s="32" t="s">
        <v>1343</v>
      </c>
      <c r="N371" s="24">
        <v>4416.1400000000003</v>
      </c>
      <c r="O371" s="24">
        <v>0</v>
      </c>
      <c r="P371" s="32" t="s">
        <v>417</v>
      </c>
      <c r="Q371" s="43" t="s">
        <v>418</v>
      </c>
      <c r="R371" s="43" t="s">
        <v>78</v>
      </c>
      <c r="S371" s="47">
        <v>6</v>
      </c>
    </row>
    <row r="372" spans="1:19" ht="12.75">
      <c r="A372" s="22" t="s">
        <v>60</v>
      </c>
      <c r="B372" s="22" t="s">
        <v>1344</v>
      </c>
      <c r="C372" s="22" t="s">
        <v>63</v>
      </c>
      <c r="D372" s="22" t="s">
        <v>61</v>
      </c>
      <c r="E372" s="22" t="s">
        <v>1345</v>
      </c>
      <c r="F372" s="31">
        <v>42961.660381944443</v>
      </c>
      <c r="G372" s="31">
        <v>42961</v>
      </c>
      <c r="H372" s="31">
        <v>43326</v>
      </c>
      <c r="I372" s="31">
        <v>42991</v>
      </c>
      <c r="J372" s="22" t="s">
        <v>73</v>
      </c>
      <c r="K372" s="32" t="s">
        <v>74</v>
      </c>
      <c r="L372" s="32" t="s">
        <v>1346</v>
      </c>
      <c r="N372" s="24">
        <v>0</v>
      </c>
      <c r="O372" s="24">
        <v>0</v>
      </c>
      <c r="P372" s="32" t="s">
        <v>1347</v>
      </c>
      <c r="Q372" s="43" t="s">
        <v>1348</v>
      </c>
      <c r="R372" s="43" t="s">
        <v>78</v>
      </c>
      <c r="S372" s="47">
        <v>5</v>
      </c>
    </row>
    <row r="373" spans="1:19" ht="12.75">
      <c r="A373" s="22" t="s">
        <v>60</v>
      </c>
      <c r="B373" s="22" t="s">
        <v>207</v>
      </c>
      <c r="C373" s="22" t="s">
        <v>63</v>
      </c>
      <c r="D373" s="22" t="s">
        <v>61</v>
      </c>
      <c r="E373" s="22" t="s">
        <v>1349</v>
      </c>
      <c r="F373" s="31">
        <v>42963.44667824074</v>
      </c>
      <c r="G373" s="31">
        <v>42963</v>
      </c>
      <c r="H373" s="31">
        <v>43328</v>
      </c>
      <c r="I373" s="31">
        <v>42993.445451388885</v>
      </c>
      <c r="J373" s="22" t="s">
        <v>73</v>
      </c>
      <c r="K373" s="32" t="s">
        <v>85</v>
      </c>
      <c r="L373" s="32" t="s">
        <v>1350</v>
      </c>
      <c r="N373" s="24">
        <v>737.52279999999996</v>
      </c>
      <c r="O373" s="24">
        <v>587.04499999999996</v>
      </c>
      <c r="P373" s="32" t="s">
        <v>1351</v>
      </c>
      <c r="Q373" s="43" t="s">
        <v>1352</v>
      </c>
      <c r="R373" s="43" t="s">
        <v>78</v>
      </c>
      <c r="S373" s="47">
        <v>5</v>
      </c>
    </row>
    <row r="374" spans="1:19" ht="12.75">
      <c r="A374" s="22" t="s">
        <v>60</v>
      </c>
      <c r="B374" s="22" t="s">
        <v>207</v>
      </c>
      <c r="C374" s="22" t="s">
        <v>63</v>
      </c>
      <c r="D374" s="22" t="s">
        <v>61</v>
      </c>
      <c r="E374" s="22" t="s">
        <v>1353</v>
      </c>
      <c r="F374" s="31">
        <v>42978.427430555552</v>
      </c>
      <c r="G374" s="31">
        <v>42978</v>
      </c>
      <c r="H374" s="31">
        <v>43343</v>
      </c>
      <c r="I374" s="31">
        <v>43008.426342592589</v>
      </c>
      <c r="J374" s="22" t="s">
        <v>73</v>
      </c>
      <c r="K374" s="32" t="s">
        <v>74</v>
      </c>
      <c r="L374" s="32" t="s">
        <v>1354</v>
      </c>
      <c r="N374" s="24">
        <v>440.23</v>
      </c>
      <c r="O374" s="24">
        <v>0</v>
      </c>
      <c r="P374" s="32" t="s">
        <v>1355</v>
      </c>
      <c r="Q374" s="43" t="s">
        <v>1356</v>
      </c>
      <c r="R374" s="43" t="s">
        <v>78</v>
      </c>
      <c r="S374" s="47">
        <v>5</v>
      </c>
    </row>
    <row r="375" spans="1:19" ht="12.75">
      <c r="A375" s="22" t="s">
        <v>60</v>
      </c>
      <c r="B375" s="22" t="s">
        <v>219</v>
      </c>
      <c r="C375" s="22" t="s">
        <v>63</v>
      </c>
      <c r="D375" s="22" t="s">
        <v>61</v>
      </c>
      <c r="E375" s="22" t="s">
        <v>1357</v>
      </c>
      <c r="F375" s="31">
        <v>42970.891319444439</v>
      </c>
      <c r="G375" s="31">
        <v>42977</v>
      </c>
      <c r="H375" s="31">
        <v>43342</v>
      </c>
      <c r="I375" s="31">
        <v>43000</v>
      </c>
      <c r="J375" s="22" t="s">
        <v>73</v>
      </c>
      <c r="K375" s="32" t="s">
        <v>80</v>
      </c>
      <c r="L375" s="32" t="s">
        <v>1358</v>
      </c>
      <c r="N375" s="24">
        <v>1503.665</v>
      </c>
      <c r="O375" s="24">
        <v>2213.71</v>
      </c>
      <c r="P375" s="32" t="s">
        <v>399</v>
      </c>
      <c r="Q375" s="43" t="s">
        <v>400</v>
      </c>
      <c r="R375" s="43" t="s">
        <v>78</v>
      </c>
      <c r="S375" s="47">
        <v>5</v>
      </c>
    </row>
    <row r="376" spans="1:19" ht="12.75">
      <c r="A376" s="22" t="s">
        <v>60</v>
      </c>
      <c r="B376" s="22" t="s">
        <v>494</v>
      </c>
      <c r="C376" s="22" t="s">
        <v>63</v>
      </c>
      <c r="D376" s="22" t="s">
        <v>61</v>
      </c>
      <c r="E376" s="22" t="s">
        <v>1359</v>
      </c>
      <c r="F376" s="31">
        <v>42968.483217592591</v>
      </c>
      <c r="G376" s="31">
        <v>42993</v>
      </c>
      <c r="H376" s="31">
        <v>43358</v>
      </c>
      <c r="I376" s="31">
        <v>42998.481030092589</v>
      </c>
      <c r="J376" s="22" t="s">
        <v>73</v>
      </c>
      <c r="K376" s="32" t="s">
        <v>80</v>
      </c>
      <c r="L376" s="32" t="s">
        <v>1360</v>
      </c>
      <c r="N376" s="24">
        <v>3823.6374999999998</v>
      </c>
      <c r="O376" s="24">
        <v>3298.76</v>
      </c>
      <c r="P376" s="32" t="s">
        <v>703</v>
      </c>
      <c r="Q376" s="43" t="s">
        <v>704</v>
      </c>
      <c r="R376" s="43" t="s">
        <v>78</v>
      </c>
      <c r="S376" s="47">
        <v>5</v>
      </c>
    </row>
    <row r="377" spans="1:19" ht="12.75">
      <c r="A377" s="22" t="s">
        <v>60</v>
      </c>
      <c r="B377" s="22" t="s">
        <v>1361</v>
      </c>
      <c r="C377" s="22" t="s">
        <v>63</v>
      </c>
      <c r="D377" s="22" t="s">
        <v>61</v>
      </c>
      <c r="E377" s="22" t="s">
        <v>1362</v>
      </c>
      <c r="F377" s="31">
        <v>42972.574629629627</v>
      </c>
      <c r="G377" s="31">
        <v>42977</v>
      </c>
      <c r="H377" s="31">
        <v>43342</v>
      </c>
      <c r="I377" s="31">
        <v>43002.548611111109</v>
      </c>
      <c r="J377" s="22" t="s">
        <v>73</v>
      </c>
      <c r="K377" s="32" t="s">
        <v>74</v>
      </c>
      <c r="L377" s="32" t="s">
        <v>1363</v>
      </c>
      <c r="N377" s="24">
        <v>0</v>
      </c>
      <c r="O377" s="24">
        <v>0</v>
      </c>
      <c r="P377" s="32" t="s">
        <v>625</v>
      </c>
      <c r="Q377" s="43" t="s">
        <v>626</v>
      </c>
      <c r="R377" s="43" t="s">
        <v>78</v>
      </c>
      <c r="S377" s="47">
        <v>4</v>
      </c>
    </row>
    <row r="378" spans="1:19" ht="12.75">
      <c r="A378" s="22" t="s">
        <v>60</v>
      </c>
      <c r="B378" s="22" t="s">
        <v>207</v>
      </c>
      <c r="C378" s="22" t="s">
        <v>63</v>
      </c>
      <c r="D378" s="22" t="s">
        <v>61</v>
      </c>
      <c r="E378" s="22" t="s">
        <v>1364</v>
      </c>
      <c r="F378" s="31">
        <v>42975.431585648148</v>
      </c>
      <c r="G378" s="31">
        <v>42829</v>
      </c>
      <c r="H378" s="31">
        <v>43194</v>
      </c>
      <c r="I378" s="31">
        <v>43005.43131944444</v>
      </c>
      <c r="J378" s="22" t="s">
        <v>209</v>
      </c>
      <c r="K378" s="32" t="s">
        <v>80</v>
      </c>
      <c r="L378" s="32" t="s">
        <v>1365</v>
      </c>
      <c r="N378" s="24">
        <v>-1744.03</v>
      </c>
      <c r="O378" s="24">
        <v>-1744.03</v>
      </c>
      <c r="P378" s="32" t="s">
        <v>198</v>
      </c>
      <c r="Q378" s="43" t="s">
        <v>199</v>
      </c>
      <c r="R378" s="43" t="s">
        <v>78</v>
      </c>
      <c r="S378" s="47">
        <v>1</v>
      </c>
    </row>
    <row r="379" spans="1:19" ht="12.75">
      <c r="A379" s="22" t="s">
        <v>60</v>
      </c>
      <c r="B379" s="22" t="s">
        <v>219</v>
      </c>
      <c r="C379" s="22" t="s">
        <v>63</v>
      </c>
      <c r="D379" s="22" t="s">
        <v>61</v>
      </c>
      <c r="E379" s="22" t="s">
        <v>1366</v>
      </c>
      <c r="F379" s="31">
        <v>42963.08457175926</v>
      </c>
      <c r="G379" s="31">
        <v>42998</v>
      </c>
      <c r="H379" s="31">
        <v>43363</v>
      </c>
      <c r="I379" s="31">
        <v>43023.08457175926</v>
      </c>
      <c r="J379" s="22" t="s">
        <v>202</v>
      </c>
      <c r="K379" s="32" t="s">
        <v>85</v>
      </c>
      <c r="L379" s="32" t="s">
        <v>1367</v>
      </c>
      <c r="N379" s="24">
        <v>536.71000000000004</v>
      </c>
      <c r="O379" s="24">
        <v>428.51</v>
      </c>
      <c r="P379" s="32" t="s">
        <v>533</v>
      </c>
      <c r="Q379" s="43" t="s">
        <v>534</v>
      </c>
      <c r="R379" s="43" t="s">
        <v>78</v>
      </c>
      <c r="S379" s="47">
        <v>5</v>
      </c>
    </row>
    <row r="380" spans="1:19" ht="12.75">
      <c r="A380" s="22" t="s">
        <v>60</v>
      </c>
      <c r="B380" s="22" t="s">
        <v>207</v>
      </c>
      <c r="C380" s="22" t="s">
        <v>63</v>
      </c>
      <c r="D380" s="22" t="s">
        <v>61</v>
      </c>
      <c r="E380" s="22" t="s">
        <v>1368</v>
      </c>
      <c r="F380" s="31">
        <v>42969.895972222221</v>
      </c>
      <c r="G380" s="31">
        <v>42978</v>
      </c>
      <c r="H380" s="31">
        <v>43343</v>
      </c>
      <c r="I380" s="31">
        <v>42999.881030092591</v>
      </c>
      <c r="J380" s="22" t="s">
        <v>73</v>
      </c>
      <c r="K380" s="32" t="s">
        <v>74</v>
      </c>
      <c r="L380" s="32" t="s">
        <v>1369</v>
      </c>
      <c r="N380" s="24">
        <v>0</v>
      </c>
      <c r="O380" s="24">
        <v>0</v>
      </c>
      <c r="P380" s="32" t="s">
        <v>1370</v>
      </c>
      <c r="Q380" s="43" t="s">
        <v>1371</v>
      </c>
      <c r="R380" s="43" t="s">
        <v>78</v>
      </c>
      <c r="S380" s="47">
        <v>4</v>
      </c>
    </row>
    <row r="381" spans="1:19" ht="12.75">
      <c r="A381" s="22" t="s">
        <v>60</v>
      </c>
      <c r="B381" s="22" t="s">
        <v>207</v>
      </c>
      <c r="C381" s="22" t="s">
        <v>63</v>
      </c>
      <c r="D381" s="22" t="s">
        <v>61</v>
      </c>
      <c r="E381" s="22" t="s">
        <v>1372</v>
      </c>
      <c r="F381" s="31">
        <v>42965.556296296294</v>
      </c>
      <c r="G381" s="31">
        <v>42965</v>
      </c>
      <c r="H381" s="31">
        <v>43330</v>
      </c>
      <c r="I381" s="31">
        <v>42995.550659722219</v>
      </c>
      <c r="J381" s="22" t="s">
        <v>73</v>
      </c>
      <c r="K381" s="32" t="s">
        <v>80</v>
      </c>
      <c r="L381" s="32" t="s">
        <v>1373</v>
      </c>
      <c r="N381" s="24">
        <v>3433.51</v>
      </c>
      <c r="O381" s="24">
        <v>3433.51</v>
      </c>
      <c r="P381" s="32" t="s">
        <v>279</v>
      </c>
      <c r="Q381" s="43" t="s">
        <v>280</v>
      </c>
      <c r="R381" s="43" t="s">
        <v>78</v>
      </c>
      <c r="S381" s="47">
        <v>4</v>
      </c>
    </row>
    <row r="382" spans="1:19" ht="12.75">
      <c r="A382" s="22" t="s">
        <v>60</v>
      </c>
      <c r="B382" s="22" t="s">
        <v>378</v>
      </c>
      <c r="C382" s="22" t="s">
        <v>63</v>
      </c>
      <c r="D382" s="22" t="s">
        <v>61</v>
      </c>
      <c r="E382" s="22" t="s">
        <v>1374</v>
      </c>
      <c r="F382" s="31">
        <v>42968.477013888885</v>
      </c>
      <c r="G382" s="31">
        <v>42975</v>
      </c>
      <c r="H382" s="31">
        <v>43340</v>
      </c>
      <c r="I382" s="31">
        <v>42998.474282407406</v>
      </c>
      <c r="J382" s="22" t="s">
        <v>73</v>
      </c>
      <c r="K382" s="32" t="s">
        <v>74</v>
      </c>
      <c r="L382" s="32" t="s">
        <v>1375</v>
      </c>
      <c r="N382" s="24">
        <v>0</v>
      </c>
      <c r="O382" s="24">
        <v>0</v>
      </c>
      <c r="P382" s="32" t="s">
        <v>1376</v>
      </c>
      <c r="Q382" s="43" t="s">
        <v>1377</v>
      </c>
      <c r="R382" s="43" t="s">
        <v>78</v>
      </c>
      <c r="S382" s="47">
        <v>4</v>
      </c>
    </row>
    <row r="383" spans="1:19" ht="12.75">
      <c r="A383" s="22" t="s">
        <v>60</v>
      </c>
      <c r="B383" s="22" t="s">
        <v>264</v>
      </c>
      <c r="C383" s="22" t="s">
        <v>63</v>
      </c>
      <c r="D383" s="22" t="s">
        <v>61</v>
      </c>
      <c r="E383" s="22" t="s">
        <v>1378</v>
      </c>
      <c r="F383" s="31">
        <v>42955.513124999998</v>
      </c>
      <c r="G383" s="31">
        <v>42955</v>
      </c>
      <c r="H383" s="31">
        <v>43320</v>
      </c>
      <c r="I383" s="31">
        <v>42985.500706018516</v>
      </c>
      <c r="J383" s="22" t="s">
        <v>73</v>
      </c>
      <c r="K383" s="32" t="s">
        <v>74</v>
      </c>
      <c r="L383" s="32" t="s">
        <v>1379</v>
      </c>
      <c r="N383" s="24">
        <v>0</v>
      </c>
      <c r="O383" s="24">
        <v>0</v>
      </c>
      <c r="P383" s="32" t="s">
        <v>990</v>
      </c>
      <c r="Q383" s="43" t="s">
        <v>991</v>
      </c>
      <c r="R383" s="43" t="s">
        <v>78</v>
      </c>
      <c r="S383" s="47">
        <v>5</v>
      </c>
    </row>
    <row r="384" spans="1:19" ht="12.75">
      <c r="A384" s="22" t="s">
        <v>60</v>
      </c>
      <c r="B384" s="22" t="s">
        <v>256</v>
      </c>
      <c r="C384" s="22" t="s">
        <v>63</v>
      </c>
      <c r="D384" s="22" t="s">
        <v>61</v>
      </c>
      <c r="E384" s="22" t="s">
        <v>1380</v>
      </c>
      <c r="F384" s="31">
        <v>42969.443240740737</v>
      </c>
      <c r="G384" s="31">
        <v>42810</v>
      </c>
      <c r="H384" s="31">
        <v>43175</v>
      </c>
      <c r="I384" s="31">
        <v>42999</v>
      </c>
      <c r="J384" s="22" t="s">
        <v>108</v>
      </c>
      <c r="K384" s="32" t="s">
        <v>163</v>
      </c>
      <c r="L384" s="32" t="s">
        <v>1381</v>
      </c>
      <c r="M384" s="32" t="s">
        <v>1382</v>
      </c>
      <c r="N384" s="24">
        <v>-66.930000000000007</v>
      </c>
      <c r="O384" s="24">
        <v>-66.930000000000007</v>
      </c>
      <c r="P384" s="32" t="s">
        <v>1383</v>
      </c>
      <c r="Q384" s="43" t="s">
        <v>1384</v>
      </c>
      <c r="R384" s="43" t="s">
        <v>78</v>
      </c>
      <c r="S384" s="47">
        <v>1</v>
      </c>
    </row>
    <row r="385" spans="1:19" ht="12.75">
      <c r="A385" s="22" t="s">
        <v>60</v>
      </c>
      <c r="B385" s="22" t="s">
        <v>264</v>
      </c>
      <c r="C385" s="22" t="s">
        <v>63</v>
      </c>
      <c r="D385" s="22" t="s">
        <v>61</v>
      </c>
      <c r="E385" s="22" t="s">
        <v>1385</v>
      </c>
      <c r="F385" s="31">
        <v>42972.545752314814</v>
      </c>
      <c r="G385" s="31">
        <v>42972</v>
      </c>
      <c r="H385" s="31">
        <v>43337</v>
      </c>
      <c r="I385" s="31">
        <v>43002.536296296297</v>
      </c>
      <c r="J385" s="22" t="s">
        <v>73</v>
      </c>
      <c r="K385" s="32" t="s">
        <v>163</v>
      </c>
      <c r="L385" s="32" t="s">
        <v>1386</v>
      </c>
      <c r="M385" s="32" t="s">
        <v>1387</v>
      </c>
      <c r="N385" s="24">
        <v>4694.74</v>
      </c>
      <c r="O385" s="24">
        <v>3560.86</v>
      </c>
      <c r="P385" s="32" t="s">
        <v>1388</v>
      </c>
      <c r="Q385" s="43" t="s">
        <v>1389</v>
      </c>
      <c r="R385" s="43" t="s">
        <v>78</v>
      </c>
      <c r="S385" s="47">
        <v>5</v>
      </c>
    </row>
    <row r="386" spans="1:19" ht="12.75">
      <c r="A386" s="22" t="s">
        <v>60</v>
      </c>
      <c r="B386" s="22" t="s">
        <v>1390</v>
      </c>
      <c r="C386" s="22" t="s">
        <v>63</v>
      </c>
      <c r="D386" s="22" t="s">
        <v>61</v>
      </c>
      <c r="E386" s="22" t="s">
        <v>1391</v>
      </c>
      <c r="F386" s="31">
        <v>42956.515648148146</v>
      </c>
      <c r="G386" s="31">
        <v>42956</v>
      </c>
      <c r="H386" s="31">
        <v>43343</v>
      </c>
      <c r="I386" s="31">
        <v>42986.512106481481</v>
      </c>
      <c r="J386" s="22" t="s">
        <v>73</v>
      </c>
      <c r="K386" s="32" t="s">
        <v>85</v>
      </c>
      <c r="L386" s="32" t="s">
        <v>1392</v>
      </c>
      <c r="N386" s="24">
        <v>499.45</v>
      </c>
      <c r="O386" s="24">
        <v>499.45</v>
      </c>
      <c r="P386" s="32" t="s">
        <v>829</v>
      </c>
      <c r="Q386" s="43" t="s">
        <v>830</v>
      </c>
      <c r="R386" s="43" t="s">
        <v>78</v>
      </c>
      <c r="S386" s="47">
        <v>4</v>
      </c>
    </row>
    <row r="387" spans="1:19" ht="12.75">
      <c r="A387" s="22" t="s">
        <v>60</v>
      </c>
      <c r="B387" s="22" t="s">
        <v>194</v>
      </c>
      <c r="C387" s="22" t="s">
        <v>63</v>
      </c>
      <c r="D387" s="22" t="s">
        <v>61</v>
      </c>
      <c r="E387" s="22" t="s">
        <v>1393</v>
      </c>
      <c r="F387" s="31">
        <v>42976.449687499997</v>
      </c>
      <c r="G387" s="31">
        <v>42989</v>
      </c>
      <c r="H387" s="31">
        <v>43354</v>
      </c>
      <c r="I387" s="31">
        <v>43006</v>
      </c>
      <c r="J387" s="22" t="s">
        <v>73</v>
      </c>
      <c r="K387" s="32" t="s">
        <v>85</v>
      </c>
      <c r="L387" s="32" t="s">
        <v>1394</v>
      </c>
      <c r="N387" s="24">
        <v>546.298</v>
      </c>
      <c r="O387" s="24">
        <v>416.25</v>
      </c>
      <c r="P387" s="32" t="s">
        <v>1395</v>
      </c>
      <c r="Q387" s="43" t="s">
        <v>1396</v>
      </c>
      <c r="R387" s="43" t="s">
        <v>78</v>
      </c>
      <c r="S387" s="47">
        <v>6</v>
      </c>
    </row>
    <row r="388" spans="1:19" ht="12.75">
      <c r="A388" s="22" t="s">
        <v>60</v>
      </c>
      <c r="B388" s="22" t="s">
        <v>456</v>
      </c>
      <c r="C388" s="22" t="s">
        <v>63</v>
      </c>
      <c r="D388" s="22" t="s">
        <v>61</v>
      </c>
      <c r="E388" s="22" t="s">
        <v>1397</v>
      </c>
      <c r="F388" s="31">
        <v>42972.609363425923</v>
      </c>
      <c r="G388" s="31">
        <v>42978</v>
      </c>
      <c r="H388" s="31">
        <v>43343</v>
      </c>
      <c r="I388" s="31">
        <v>42999.858680555553</v>
      </c>
      <c r="J388" s="22" t="s">
        <v>73</v>
      </c>
      <c r="K388" s="32" t="s">
        <v>74</v>
      </c>
      <c r="L388" s="32" t="s">
        <v>1398</v>
      </c>
      <c r="N388" s="24">
        <v>0</v>
      </c>
      <c r="O388" s="24">
        <v>0</v>
      </c>
      <c r="P388" s="32" t="s">
        <v>1399</v>
      </c>
      <c r="Q388" s="43" t="s">
        <v>1400</v>
      </c>
      <c r="R388" s="43" t="s">
        <v>78</v>
      </c>
      <c r="S388" s="47">
        <v>5</v>
      </c>
    </row>
    <row r="389" spans="1:19" ht="12.75">
      <c r="A389" s="22" t="s">
        <v>60</v>
      </c>
      <c r="B389" s="22" t="s">
        <v>207</v>
      </c>
      <c r="C389" s="22" t="s">
        <v>63</v>
      </c>
      <c r="D389" s="22" t="s">
        <v>61</v>
      </c>
      <c r="E389" s="22" t="s">
        <v>1401</v>
      </c>
      <c r="F389" s="31">
        <v>42962.694745370369</v>
      </c>
      <c r="G389" s="31">
        <v>42962</v>
      </c>
      <c r="H389" s="31">
        <v>43327</v>
      </c>
      <c r="I389" s="31">
        <v>42992.69358796296</v>
      </c>
      <c r="J389" s="22" t="s">
        <v>73</v>
      </c>
      <c r="K389" s="32" t="s">
        <v>74</v>
      </c>
      <c r="L389" s="32" t="s">
        <v>1402</v>
      </c>
      <c r="N389" s="24">
        <v>0</v>
      </c>
      <c r="O389" s="24">
        <v>0</v>
      </c>
      <c r="P389" s="32" t="s">
        <v>661</v>
      </c>
      <c r="Q389" s="43" t="s">
        <v>662</v>
      </c>
      <c r="R389" s="43" t="s">
        <v>78</v>
      </c>
      <c r="S389" s="47">
        <v>5</v>
      </c>
    </row>
    <row r="390" spans="1:19" ht="12.75">
      <c r="A390" s="22" t="s">
        <v>60</v>
      </c>
      <c r="B390" s="22" t="s">
        <v>443</v>
      </c>
      <c r="C390" s="22" t="s">
        <v>63</v>
      </c>
      <c r="D390" s="22" t="s">
        <v>61</v>
      </c>
      <c r="E390" s="22" t="s">
        <v>1403</v>
      </c>
      <c r="F390" s="31">
        <v>42968.466192129628</v>
      </c>
      <c r="G390" s="31">
        <v>43008</v>
      </c>
      <c r="H390" s="31">
        <v>43373</v>
      </c>
      <c r="I390" s="31">
        <v>42998</v>
      </c>
      <c r="J390" s="22" t="s">
        <v>73</v>
      </c>
      <c r="K390" s="32" t="s">
        <v>196</v>
      </c>
      <c r="L390" s="32" t="s">
        <v>1404</v>
      </c>
      <c r="N390" s="24">
        <v>0</v>
      </c>
      <c r="O390" s="24">
        <v>0</v>
      </c>
      <c r="P390" s="32" t="s">
        <v>1405</v>
      </c>
      <c r="Q390" s="43" t="s">
        <v>1406</v>
      </c>
      <c r="R390" s="43" t="s">
        <v>78</v>
      </c>
      <c r="S390" s="47">
        <v>4</v>
      </c>
    </row>
    <row r="391" spans="1:19" ht="12.75">
      <c r="A391" s="22" t="s">
        <v>60</v>
      </c>
      <c r="B391" s="22" t="s">
        <v>754</v>
      </c>
      <c r="C391" s="22" t="s">
        <v>63</v>
      </c>
      <c r="D391" s="22" t="s">
        <v>61</v>
      </c>
      <c r="E391" s="22" t="s">
        <v>1407</v>
      </c>
      <c r="F391" s="31">
        <v>42961.628159722219</v>
      </c>
      <c r="G391" s="31">
        <v>42980</v>
      </c>
      <c r="H391" s="31">
        <v>43345</v>
      </c>
      <c r="I391" s="31">
        <v>42991</v>
      </c>
      <c r="J391" s="22" t="s">
        <v>73</v>
      </c>
      <c r="K391" s="32" t="s">
        <v>163</v>
      </c>
      <c r="L391" s="32" t="s">
        <v>1408</v>
      </c>
      <c r="M391" s="32" t="s">
        <v>1409</v>
      </c>
      <c r="N391" s="24">
        <v>2631.5333000000001</v>
      </c>
      <c r="O391" s="24">
        <v>2631.5333000000001</v>
      </c>
      <c r="P391" s="32" t="s">
        <v>543</v>
      </c>
      <c r="Q391" s="43" t="s">
        <v>544</v>
      </c>
      <c r="R391" s="43" t="s">
        <v>78</v>
      </c>
      <c r="S391" s="47">
        <v>4</v>
      </c>
    </row>
    <row r="392" spans="1:19" ht="12.75">
      <c r="A392" s="22" t="s">
        <v>60</v>
      </c>
      <c r="B392" s="22" t="s">
        <v>264</v>
      </c>
      <c r="C392" s="22" t="s">
        <v>63</v>
      </c>
      <c r="D392" s="22" t="s">
        <v>61</v>
      </c>
      <c r="E392" s="22" t="s">
        <v>1410</v>
      </c>
      <c r="F392" s="31">
        <v>42958.666388888887</v>
      </c>
      <c r="G392" s="31">
        <v>42958</v>
      </c>
      <c r="H392" s="31">
        <v>43323</v>
      </c>
      <c r="I392" s="31">
        <v>42988.644953703704</v>
      </c>
      <c r="J392" s="22" t="s">
        <v>73</v>
      </c>
      <c r="K392" s="32" t="s">
        <v>74</v>
      </c>
      <c r="L392" s="32" t="s">
        <v>1411</v>
      </c>
      <c r="N392" s="24">
        <v>9724.2724999999991</v>
      </c>
      <c r="O392" s="24">
        <v>0</v>
      </c>
      <c r="P392" s="32" t="s">
        <v>1412</v>
      </c>
      <c r="Q392" s="43" t="s">
        <v>1413</v>
      </c>
      <c r="R392" s="43" t="s">
        <v>78</v>
      </c>
      <c r="S392" s="47">
        <v>5</v>
      </c>
    </row>
    <row r="393" spans="1:19" ht="12.75">
      <c r="A393" s="22" t="s">
        <v>60</v>
      </c>
      <c r="B393" s="22" t="s">
        <v>520</v>
      </c>
      <c r="C393" s="22" t="s">
        <v>63</v>
      </c>
      <c r="D393" s="22" t="s">
        <v>61</v>
      </c>
      <c r="E393" s="22" t="s">
        <v>1414</v>
      </c>
      <c r="F393" s="31">
        <v>42963.565567129626</v>
      </c>
      <c r="G393" s="31">
        <v>42980</v>
      </c>
      <c r="H393" s="31">
        <v>43345</v>
      </c>
      <c r="I393" s="31">
        <v>42993</v>
      </c>
      <c r="J393" s="22" t="s">
        <v>73</v>
      </c>
      <c r="K393" s="32" t="s">
        <v>74</v>
      </c>
      <c r="L393" s="32" t="s">
        <v>1415</v>
      </c>
      <c r="N393" s="24">
        <v>4641.12</v>
      </c>
      <c r="O393" s="24">
        <v>0</v>
      </c>
      <c r="P393" s="32" t="s">
        <v>1416</v>
      </c>
      <c r="Q393" s="43" t="s">
        <v>1417</v>
      </c>
      <c r="R393" s="43" t="s">
        <v>78</v>
      </c>
      <c r="S393" s="47">
        <v>5</v>
      </c>
    </row>
    <row r="394" spans="1:19" ht="12.75">
      <c r="A394" s="22" t="s">
        <v>60</v>
      </c>
      <c r="B394" s="22" t="s">
        <v>207</v>
      </c>
      <c r="C394" s="22" t="s">
        <v>63</v>
      </c>
      <c r="D394" s="22" t="s">
        <v>61</v>
      </c>
      <c r="E394" s="22" t="s">
        <v>1418</v>
      </c>
      <c r="F394" s="31">
        <v>42961.43378472222</v>
      </c>
      <c r="G394" s="31">
        <v>42979</v>
      </c>
      <c r="H394" s="31">
        <v>43344</v>
      </c>
      <c r="I394" s="31">
        <v>42991.415324074071</v>
      </c>
      <c r="J394" s="22" t="s">
        <v>73</v>
      </c>
      <c r="K394" s="32" t="s">
        <v>85</v>
      </c>
      <c r="L394" s="32" t="s">
        <v>1419</v>
      </c>
      <c r="N394" s="24">
        <v>1210.02</v>
      </c>
      <c r="O394" s="24">
        <v>1180</v>
      </c>
      <c r="P394" s="32" t="s">
        <v>1420</v>
      </c>
      <c r="Q394" s="43" t="s">
        <v>1421</v>
      </c>
      <c r="R394" s="43" t="s">
        <v>78</v>
      </c>
      <c r="S394" s="47">
        <v>6</v>
      </c>
    </row>
    <row r="395" spans="1:19" ht="12.75">
      <c r="A395" s="22" t="s">
        <v>60</v>
      </c>
      <c r="B395" s="22" t="s">
        <v>207</v>
      </c>
      <c r="C395" s="22" t="s">
        <v>63</v>
      </c>
      <c r="D395" s="22" t="s">
        <v>61</v>
      </c>
      <c r="E395" s="22" t="s">
        <v>1422</v>
      </c>
      <c r="F395" s="31">
        <v>42954.526412037034</v>
      </c>
      <c r="G395" s="31">
        <v>42807</v>
      </c>
      <c r="H395" s="31">
        <v>43131</v>
      </c>
      <c r="I395" s="31">
        <v>42984.519999999997</v>
      </c>
      <c r="J395" s="22" t="s">
        <v>108</v>
      </c>
      <c r="K395" s="32" t="s">
        <v>163</v>
      </c>
      <c r="L395" s="32" t="s">
        <v>1423</v>
      </c>
      <c r="M395" s="32" t="s">
        <v>1424</v>
      </c>
      <c r="N395" s="24">
        <v>651.66</v>
      </c>
      <c r="O395" s="24">
        <v>651.66</v>
      </c>
      <c r="P395" s="32" t="s">
        <v>1425</v>
      </c>
      <c r="Q395" s="43" t="s">
        <v>1426</v>
      </c>
      <c r="R395" s="43" t="s">
        <v>78</v>
      </c>
      <c r="S395" s="47">
        <v>1</v>
      </c>
    </row>
    <row r="396" spans="1:19" ht="12.75">
      <c r="A396" s="22" t="s">
        <v>60</v>
      </c>
      <c r="B396" s="22" t="s">
        <v>281</v>
      </c>
      <c r="C396" s="22" t="s">
        <v>63</v>
      </c>
      <c r="D396" s="22" t="s">
        <v>61</v>
      </c>
      <c r="E396" s="22" t="s">
        <v>1427</v>
      </c>
      <c r="F396" s="31">
        <v>42970.641215277778</v>
      </c>
      <c r="G396" s="31">
        <v>42970</v>
      </c>
      <c r="H396" s="31">
        <v>43335</v>
      </c>
      <c r="I396" s="31">
        <v>43000.634259259255</v>
      </c>
      <c r="J396" s="22" t="s">
        <v>73</v>
      </c>
      <c r="K396" s="32" t="s">
        <v>80</v>
      </c>
      <c r="L396" s="32" t="s">
        <v>1428</v>
      </c>
      <c r="N396" s="24">
        <v>1866.4076</v>
      </c>
      <c r="O396" s="24">
        <v>1198.3800000000001</v>
      </c>
      <c r="P396" s="32" t="s">
        <v>217</v>
      </c>
      <c r="Q396" s="43" t="s">
        <v>218</v>
      </c>
      <c r="R396" s="43" t="s">
        <v>78</v>
      </c>
      <c r="S396" s="47">
        <v>5</v>
      </c>
    </row>
    <row r="397" spans="1:19" ht="12.75">
      <c r="A397" s="22" t="s">
        <v>60</v>
      </c>
      <c r="B397" s="22" t="s">
        <v>207</v>
      </c>
      <c r="C397" s="22" t="s">
        <v>63</v>
      </c>
      <c r="D397" s="22" t="s">
        <v>61</v>
      </c>
      <c r="E397" s="22" t="s">
        <v>1429</v>
      </c>
      <c r="F397" s="31">
        <v>42976.757835648146</v>
      </c>
      <c r="G397" s="31">
        <v>43013</v>
      </c>
      <c r="H397" s="31">
        <v>43378</v>
      </c>
      <c r="I397" s="31">
        <v>43006.753981481481</v>
      </c>
      <c r="J397" s="22" t="s">
        <v>73</v>
      </c>
      <c r="K397" s="32" t="s">
        <v>74</v>
      </c>
      <c r="L397" s="32" t="s">
        <v>1430</v>
      </c>
      <c r="N397" s="24">
        <v>1305.1932999999999</v>
      </c>
      <c r="O397" s="24">
        <v>0</v>
      </c>
      <c r="P397" s="32" t="s">
        <v>1431</v>
      </c>
      <c r="Q397" s="43" t="s">
        <v>1432</v>
      </c>
      <c r="R397" s="43" t="s">
        <v>78</v>
      </c>
      <c r="S397" s="47">
        <v>6</v>
      </c>
    </row>
    <row r="398" spans="1:19" ht="12.75">
      <c r="A398" s="22" t="s">
        <v>60</v>
      </c>
      <c r="B398" s="22" t="s">
        <v>367</v>
      </c>
      <c r="C398" s="22" t="s">
        <v>63</v>
      </c>
      <c r="D398" s="22" t="s">
        <v>61</v>
      </c>
      <c r="E398" s="22" t="s">
        <v>1433</v>
      </c>
      <c r="F398" s="31">
        <v>42962.416168981479</v>
      </c>
      <c r="G398" s="31">
        <v>42978</v>
      </c>
      <c r="H398" s="31">
        <v>43343</v>
      </c>
      <c r="I398" s="31">
        <v>42992</v>
      </c>
      <c r="J398" s="22" t="s">
        <v>73</v>
      </c>
      <c r="K398" s="32" t="s">
        <v>163</v>
      </c>
      <c r="L398" s="32" t="s">
        <v>1434</v>
      </c>
      <c r="M398" s="32" t="s">
        <v>1435</v>
      </c>
      <c r="N398" s="24">
        <v>2844.2579999999998</v>
      </c>
      <c r="O398" s="24">
        <v>1604.535</v>
      </c>
      <c r="P398" s="32" t="s">
        <v>105</v>
      </c>
      <c r="Q398" s="43" t="s">
        <v>106</v>
      </c>
      <c r="R398" s="43" t="s">
        <v>78</v>
      </c>
      <c r="S398" s="47">
        <v>5</v>
      </c>
    </row>
    <row r="399" spans="1:19" ht="12.75">
      <c r="A399" s="22" t="s">
        <v>60</v>
      </c>
      <c r="B399" s="22" t="s">
        <v>401</v>
      </c>
      <c r="C399" s="22" t="s">
        <v>63</v>
      </c>
      <c r="D399" s="22" t="s">
        <v>61</v>
      </c>
      <c r="E399" s="22" t="s">
        <v>1436</v>
      </c>
      <c r="F399" s="31">
        <v>42978.617418981477</v>
      </c>
      <c r="G399" s="31">
        <v>43006</v>
      </c>
      <c r="H399" s="31">
        <v>43371</v>
      </c>
      <c r="I399" s="31">
        <v>43008</v>
      </c>
      <c r="J399" s="22" t="s">
        <v>73</v>
      </c>
      <c r="K399" s="32" t="s">
        <v>74</v>
      </c>
      <c r="L399" s="32" t="s">
        <v>1437</v>
      </c>
      <c r="N399" s="24">
        <v>524.72</v>
      </c>
      <c r="O399" s="24">
        <v>0</v>
      </c>
      <c r="P399" s="32" t="s">
        <v>1438</v>
      </c>
      <c r="Q399" s="43" t="s">
        <v>1439</v>
      </c>
      <c r="R399" s="43" t="s">
        <v>78</v>
      </c>
      <c r="S399" s="47">
        <v>5</v>
      </c>
    </row>
    <row r="400" spans="1:19" ht="12.75">
      <c r="A400" s="22" t="s">
        <v>60</v>
      </c>
      <c r="B400" s="22" t="s">
        <v>207</v>
      </c>
      <c r="C400" s="22" t="s">
        <v>63</v>
      </c>
      <c r="D400" s="22" t="s">
        <v>61</v>
      </c>
      <c r="E400" s="22" t="s">
        <v>1440</v>
      </c>
      <c r="F400" s="31">
        <v>42948.209293981483</v>
      </c>
      <c r="G400" s="31">
        <v>42990</v>
      </c>
      <c r="H400" s="31">
        <v>43355</v>
      </c>
      <c r="I400" s="31">
        <v>43008.209293981483</v>
      </c>
      <c r="J400" s="22" t="s">
        <v>73</v>
      </c>
      <c r="K400" s="32" t="s">
        <v>85</v>
      </c>
      <c r="L400" s="32" t="s">
        <v>1441</v>
      </c>
      <c r="N400" s="24">
        <v>920.58600000000001</v>
      </c>
      <c r="O400" s="24">
        <v>587.51</v>
      </c>
      <c r="P400" s="32" t="s">
        <v>1311</v>
      </c>
      <c r="Q400" s="43" t="s">
        <v>1312</v>
      </c>
      <c r="R400" s="43" t="s">
        <v>78</v>
      </c>
      <c r="S400" s="47">
        <v>5</v>
      </c>
    </row>
    <row r="401" spans="1:19" ht="12.75">
      <c r="A401" s="22" t="s">
        <v>60</v>
      </c>
      <c r="B401" s="22" t="s">
        <v>207</v>
      </c>
      <c r="C401" s="22" t="s">
        <v>63</v>
      </c>
      <c r="D401" s="22" t="s">
        <v>61</v>
      </c>
      <c r="E401" s="22" t="s">
        <v>1442</v>
      </c>
      <c r="F401" s="31">
        <v>42971.633958333332</v>
      </c>
      <c r="G401" s="31">
        <v>42972</v>
      </c>
      <c r="H401" s="31">
        <v>43337</v>
      </c>
      <c r="I401" s="31">
        <v>43001.619513888887</v>
      </c>
      <c r="J401" s="22" t="s">
        <v>73</v>
      </c>
      <c r="K401" s="32" t="s">
        <v>80</v>
      </c>
      <c r="L401" s="32" t="s">
        <v>1443</v>
      </c>
      <c r="N401" s="24">
        <v>331.39659999999998</v>
      </c>
      <c r="O401" s="24">
        <v>356.86</v>
      </c>
      <c r="P401" s="32" t="s">
        <v>87</v>
      </c>
      <c r="Q401" s="43" t="s">
        <v>88</v>
      </c>
      <c r="R401" s="43" t="s">
        <v>78</v>
      </c>
      <c r="S401" s="47">
        <v>6</v>
      </c>
    </row>
    <row r="402" spans="1:19" ht="12.75">
      <c r="A402" s="22" t="s">
        <v>60</v>
      </c>
      <c r="B402" s="22" t="s">
        <v>207</v>
      </c>
      <c r="C402" s="22" t="s">
        <v>63</v>
      </c>
      <c r="D402" s="22" t="s">
        <v>61</v>
      </c>
      <c r="E402" s="22" t="s">
        <v>1444</v>
      </c>
      <c r="F402" s="31">
        <v>42970.084780092591</v>
      </c>
      <c r="G402" s="31">
        <v>43005</v>
      </c>
      <c r="H402" s="31">
        <v>43370</v>
      </c>
      <c r="I402" s="31">
        <v>43030.084780092591</v>
      </c>
      <c r="J402" s="22" t="s">
        <v>202</v>
      </c>
      <c r="K402" s="32" t="s">
        <v>85</v>
      </c>
      <c r="L402" s="32" t="s">
        <v>1445</v>
      </c>
      <c r="N402" s="24">
        <v>376.81</v>
      </c>
      <c r="O402" s="24">
        <v>305</v>
      </c>
      <c r="P402" s="32" t="s">
        <v>681</v>
      </c>
      <c r="Q402" s="43" t="s">
        <v>682</v>
      </c>
      <c r="R402" s="43" t="s">
        <v>78</v>
      </c>
      <c r="S402" s="47">
        <v>5</v>
      </c>
    </row>
    <row r="403" spans="1:19" ht="12.75">
      <c r="A403" s="22" t="s">
        <v>60</v>
      </c>
      <c r="B403" s="22" t="s">
        <v>572</v>
      </c>
      <c r="C403" s="22" t="s">
        <v>63</v>
      </c>
      <c r="D403" s="22" t="s">
        <v>61</v>
      </c>
      <c r="E403" s="22" t="s">
        <v>1446</v>
      </c>
      <c r="F403" s="31">
        <v>42956.672268518516</v>
      </c>
      <c r="G403" s="31">
        <v>42977</v>
      </c>
      <c r="H403" s="31">
        <v>43342</v>
      </c>
      <c r="I403" s="31">
        <v>42986</v>
      </c>
      <c r="J403" s="22" t="s">
        <v>73</v>
      </c>
      <c r="K403" s="32" t="s">
        <v>196</v>
      </c>
      <c r="L403" s="32" t="s">
        <v>1447</v>
      </c>
      <c r="N403" s="24">
        <v>10846.64</v>
      </c>
      <c r="O403" s="24">
        <v>0</v>
      </c>
      <c r="P403" s="32" t="s">
        <v>750</v>
      </c>
      <c r="Q403" s="43" t="s">
        <v>751</v>
      </c>
      <c r="R403" s="43" t="s">
        <v>78</v>
      </c>
      <c r="S403" s="47">
        <v>5</v>
      </c>
    </row>
    <row r="404" spans="1:19" ht="12.75">
      <c r="A404" s="22" t="s">
        <v>60</v>
      </c>
      <c r="B404" s="22" t="s">
        <v>200</v>
      </c>
      <c r="C404" s="22" t="s">
        <v>63</v>
      </c>
      <c r="D404" s="22" t="s">
        <v>61</v>
      </c>
      <c r="E404" s="22" t="s">
        <v>1448</v>
      </c>
      <c r="F404" s="31">
        <v>42949.643252314811</v>
      </c>
      <c r="G404" s="31">
        <v>42979</v>
      </c>
      <c r="H404" s="31">
        <v>43344</v>
      </c>
      <c r="I404" s="31">
        <v>42979.641655092593</v>
      </c>
      <c r="J404" s="22" t="s">
        <v>73</v>
      </c>
      <c r="K404" s="32" t="s">
        <v>74</v>
      </c>
      <c r="L404" s="32" t="s">
        <v>1449</v>
      </c>
      <c r="N404" s="24">
        <v>2196.81</v>
      </c>
      <c r="O404" s="24">
        <v>0</v>
      </c>
      <c r="P404" s="32" t="s">
        <v>1450</v>
      </c>
      <c r="Q404" s="43" t="s">
        <v>1451</v>
      </c>
      <c r="R404" s="43" t="s">
        <v>78</v>
      </c>
      <c r="S404" s="47">
        <v>5</v>
      </c>
    </row>
    <row r="405" spans="1:19" ht="12.75">
      <c r="A405" s="22" t="s">
        <v>60</v>
      </c>
      <c r="B405" s="22" t="s">
        <v>219</v>
      </c>
      <c r="C405" s="22" t="s">
        <v>63</v>
      </c>
      <c r="D405" s="22" t="s">
        <v>61</v>
      </c>
      <c r="E405" s="22" t="s">
        <v>1452</v>
      </c>
      <c r="F405" s="31">
        <v>42955.515925925924</v>
      </c>
      <c r="G405" s="31">
        <v>42955</v>
      </c>
      <c r="H405" s="31">
        <v>43320</v>
      </c>
      <c r="I405" s="31">
        <v>42985</v>
      </c>
      <c r="J405" s="22" t="s">
        <v>73</v>
      </c>
      <c r="K405" s="32" t="s">
        <v>80</v>
      </c>
      <c r="L405" s="32" t="s">
        <v>1453</v>
      </c>
      <c r="N405" s="24">
        <v>3021.95</v>
      </c>
      <c r="O405" s="24">
        <v>0</v>
      </c>
      <c r="P405" s="32" t="s">
        <v>144</v>
      </c>
      <c r="Q405" s="43" t="s">
        <v>145</v>
      </c>
      <c r="R405" s="43" t="s">
        <v>78</v>
      </c>
      <c r="S405" s="47">
        <v>5</v>
      </c>
    </row>
    <row r="406" spans="1:19" ht="12.75">
      <c r="A406" s="22" t="s">
        <v>60</v>
      </c>
      <c r="B406" s="22" t="s">
        <v>207</v>
      </c>
      <c r="C406" s="22" t="s">
        <v>63</v>
      </c>
      <c r="D406" s="22" t="s">
        <v>61</v>
      </c>
      <c r="E406" s="22" t="s">
        <v>1454</v>
      </c>
      <c r="F406" s="31">
        <v>42968.688020833331</v>
      </c>
      <c r="G406" s="31">
        <v>42968</v>
      </c>
      <c r="H406" s="31">
        <v>43333</v>
      </c>
      <c r="I406" s="31">
        <v>42998.687268518515</v>
      </c>
      <c r="J406" s="22" t="s">
        <v>73</v>
      </c>
      <c r="K406" s="32" t="s">
        <v>85</v>
      </c>
      <c r="L406" s="32" t="s">
        <v>1455</v>
      </c>
      <c r="N406" s="24">
        <v>871.82830000000001</v>
      </c>
      <c r="O406" s="24">
        <v>505.82</v>
      </c>
      <c r="P406" s="32" t="s">
        <v>1456</v>
      </c>
      <c r="Q406" s="43" t="s">
        <v>1457</v>
      </c>
      <c r="R406" s="43" t="s">
        <v>78</v>
      </c>
      <c r="S406" s="47">
        <v>5</v>
      </c>
    </row>
    <row r="407" spans="1:19" ht="12.75">
      <c r="A407" s="22" t="s">
        <v>60</v>
      </c>
      <c r="B407" s="22" t="s">
        <v>891</v>
      </c>
      <c r="C407" s="22" t="s">
        <v>63</v>
      </c>
      <c r="D407" s="22" t="s">
        <v>61</v>
      </c>
      <c r="E407" s="22" t="s">
        <v>1458</v>
      </c>
      <c r="F407" s="31">
        <v>42962.392789351848</v>
      </c>
      <c r="G407" s="31">
        <v>42962</v>
      </c>
      <c r="H407" s="31">
        <v>43327</v>
      </c>
      <c r="I407" s="31">
        <v>42992.375347222223</v>
      </c>
      <c r="J407" s="22" t="s">
        <v>73</v>
      </c>
      <c r="K407" s="32" t="s">
        <v>85</v>
      </c>
      <c r="L407" s="32" t="s">
        <v>1459</v>
      </c>
      <c r="N407" s="24">
        <v>1051.3779999999999</v>
      </c>
      <c r="O407" s="24">
        <v>653.78999999999996</v>
      </c>
      <c r="P407" s="32" t="s">
        <v>1460</v>
      </c>
      <c r="Q407" s="43" t="s">
        <v>1461</v>
      </c>
      <c r="R407" s="43" t="s">
        <v>78</v>
      </c>
      <c r="S407" s="47">
        <v>5</v>
      </c>
    </row>
    <row r="408" spans="1:19" ht="12.75">
      <c r="A408" s="22" t="s">
        <v>60</v>
      </c>
      <c r="B408" s="22" t="s">
        <v>264</v>
      </c>
      <c r="C408" s="22" t="s">
        <v>63</v>
      </c>
      <c r="D408" s="22" t="s">
        <v>61</v>
      </c>
      <c r="E408" s="22" t="s">
        <v>1462</v>
      </c>
      <c r="F408" s="31">
        <v>42956.379629629628</v>
      </c>
      <c r="G408" s="31">
        <v>42978</v>
      </c>
      <c r="H408" s="31">
        <v>43343</v>
      </c>
      <c r="I408" s="31">
        <v>42986.372858796298</v>
      </c>
      <c r="J408" s="22" t="s">
        <v>73</v>
      </c>
      <c r="K408" s="32" t="s">
        <v>196</v>
      </c>
      <c r="L408" s="32" t="s">
        <v>1463</v>
      </c>
      <c r="N408" s="24">
        <v>5602.0950000000003</v>
      </c>
      <c r="O408" s="24">
        <v>0</v>
      </c>
      <c r="P408" s="32" t="s">
        <v>279</v>
      </c>
      <c r="Q408" s="43" t="s">
        <v>280</v>
      </c>
      <c r="R408" s="43" t="s">
        <v>78</v>
      </c>
      <c r="S408" s="47">
        <v>5</v>
      </c>
    </row>
    <row r="409" spans="1:19" ht="12.75">
      <c r="A409" s="22" t="s">
        <v>60</v>
      </c>
      <c r="B409" s="22" t="s">
        <v>264</v>
      </c>
      <c r="C409" s="22" t="s">
        <v>63</v>
      </c>
      <c r="D409" s="22" t="s">
        <v>61</v>
      </c>
      <c r="E409" s="22" t="s">
        <v>1464</v>
      </c>
      <c r="F409" s="31">
        <v>42951.487951388888</v>
      </c>
      <c r="G409" s="31">
        <v>42980</v>
      </c>
      <c r="H409" s="31">
        <v>43345</v>
      </c>
      <c r="I409" s="31">
        <v>42981.479594907403</v>
      </c>
      <c r="J409" s="22" t="s">
        <v>73</v>
      </c>
      <c r="K409" s="32" t="s">
        <v>85</v>
      </c>
      <c r="L409" s="32" t="s">
        <v>1465</v>
      </c>
      <c r="N409" s="24">
        <v>7387.10</v>
      </c>
      <c r="O409" s="24">
        <v>7387.10</v>
      </c>
      <c r="P409" s="32" t="s">
        <v>399</v>
      </c>
      <c r="Q409" s="43" t="s">
        <v>400</v>
      </c>
      <c r="R409" s="43" t="s">
        <v>78</v>
      </c>
      <c r="S409" s="47">
        <v>5</v>
      </c>
    </row>
    <row r="410" spans="1:19" ht="12.75">
      <c r="A410" s="22" t="s">
        <v>60</v>
      </c>
      <c r="B410" s="22" t="s">
        <v>207</v>
      </c>
      <c r="C410" s="22" t="s">
        <v>63</v>
      </c>
      <c r="D410" s="22" t="s">
        <v>61</v>
      </c>
      <c r="E410" s="22" t="s">
        <v>1466</v>
      </c>
      <c r="F410" s="31">
        <v>42975.72520833333</v>
      </c>
      <c r="G410" s="31">
        <v>42979</v>
      </c>
      <c r="H410" s="31">
        <v>43344</v>
      </c>
      <c r="I410" s="31">
        <v>43005.721805555557</v>
      </c>
      <c r="J410" s="22" t="s">
        <v>73</v>
      </c>
      <c r="K410" s="32" t="s">
        <v>163</v>
      </c>
      <c r="L410" s="32" t="s">
        <v>1467</v>
      </c>
      <c r="M410" s="32" t="s">
        <v>1468</v>
      </c>
      <c r="N410" s="24">
        <v>505.055</v>
      </c>
      <c r="O410" s="24">
        <v>584.96000000000004</v>
      </c>
      <c r="P410" s="32" t="s">
        <v>666</v>
      </c>
      <c r="Q410" s="43" t="s">
        <v>667</v>
      </c>
      <c r="R410" s="43" t="s">
        <v>78</v>
      </c>
      <c r="S410" s="47">
        <v>5</v>
      </c>
    </row>
    <row r="411" spans="1:19" ht="12.75">
      <c r="A411" s="22" t="s">
        <v>60</v>
      </c>
      <c r="B411" s="22" t="s">
        <v>494</v>
      </c>
      <c r="C411" s="22" t="s">
        <v>63</v>
      </c>
      <c r="D411" s="22" t="s">
        <v>61</v>
      </c>
      <c r="E411" s="22" t="s">
        <v>1469</v>
      </c>
      <c r="F411" s="31">
        <v>42970.64503472222</v>
      </c>
      <c r="G411" s="31">
        <v>42870</v>
      </c>
      <c r="H411" s="31">
        <v>43220</v>
      </c>
      <c r="I411" s="31">
        <v>43000.641493055555</v>
      </c>
      <c r="J411" s="22" t="s">
        <v>108</v>
      </c>
      <c r="K411" s="32" t="s">
        <v>85</v>
      </c>
      <c r="L411" s="32" t="s">
        <v>1470</v>
      </c>
      <c r="N411" s="24">
        <v>2370.525</v>
      </c>
      <c r="O411" s="24">
        <v>2370.525</v>
      </c>
      <c r="P411" s="32" t="s">
        <v>750</v>
      </c>
      <c r="Q411" s="43" t="s">
        <v>751</v>
      </c>
      <c r="R411" s="43" t="s">
        <v>78</v>
      </c>
      <c r="S411" s="47">
        <v>1</v>
      </c>
    </row>
    <row r="412" spans="1:19" ht="12.75">
      <c r="A412" s="22" t="s">
        <v>60</v>
      </c>
      <c r="B412" s="22" t="s">
        <v>324</v>
      </c>
      <c r="C412" s="22" t="s">
        <v>63</v>
      </c>
      <c r="D412" s="22" t="s">
        <v>61</v>
      </c>
      <c r="E412" s="22" t="s">
        <v>1471</v>
      </c>
      <c r="F412" s="31">
        <v>42958.629976851851</v>
      </c>
      <c r="G412" s="31">
        <v>42766</v>
      </c>
      <c r="H412" s="31">
        <v>43131</v>
      </c>
      <c r="I412" s="31">
        <v>42988.62799768518</v>
      </c>
      <c r="J412" s="22" t="s">
        <v>108</v>
      </c>
      <c r="K412" s="32" t="s">
        <v>163</v>
      </c>
      <c r="L412" s="32" t="s">
        <v>1472</v>
      </c>
      <c r="M412" s="32" t="s">
        <v>1473</v>
      </c>
      <c r="N412" s="24">
        <v>0</v>
      </c>
      <c r="O412" s="24">
        <v>0</v>
      </c>
      <c r="P412" s="32" t="s">
        <v>1474</v>
      </c>
      <c r="Q412" s="43" t="s">
        <v>1475</v>
      </c>
      <c r="R412" s="43" t="s">
        <v>78</v>
      </c>
      <c r="S412" s="47">
        <v>1</v>
      </c>
    </row>
    <row r="413" spans="1:19" ht="12.75">
      <c r="A413" s="22" t="s">
        <v>60</v>
      </c>
      <c r="B413" s="22" t="s">
        <v>207</v>
      </c>
      <c r="C413" s="22" t="s">
        <v>63</v>
      </c>
      <c r="D413" s="22" t="s">
        <v>61</v>
      </c>
      <c r="E413" s="22" t="s">
        <v>1476</v>
      </c>
      <c r="F413" s="31">
        <v>42966.425659722219</v>
      </c>
      <c r="G413" s="31">
        <v>42963</v>
      </c>
      <c r="H413" s="31">
        <v>43328</v>
      </c>
      <c r="I413" s="31">
        <v>42996.424525462964</v>
      </c>
      <c r="J413" s="22" t="s">
        <v>108</v>
      </c>
      <c r="K413" s="32" t="s">
        <v>163</v>
      </c>
      <c r="L413" s="32" t="s">
        <v>1477</v>
      </c>
      <c r="M413" s="32" t="s">
        <v>1478</v>
      </c>
      <c r="N413" s="24">
        <v>209.75</v>
      </c>
      <c r="O413" s="24">
        <v>209.75</v>
      </c>
      <c r="P413" s="32" t="s">
        <v>681</v>
      </c>
      <c r="Q413" s="43" t="s">
        <v>682</v>
      </c>
      <c r="R413" s="43" t="s">
        <v>78</v>
      </c>
      <c r="S413" s="47">
        <v>1</v>
      </c>
    </row>
    <row r="414" spans="1:19" ht="12.75">
      <c r="A414" s="22" t="s">
        <v>60</v>
      </c>
      <c r="B414" s="22" t="s">
        <v>207</v>
      </c>
      <c r="C414" s="22" t="s">
        <v>63</v>
      </c>
      <c r="D414" s="22" t="s">
        <v>61</v>
      </c>
      <c r="E414" s="22" t="s">
        <v>1479</v>
      </c>
      <c r="F414" s="31">
        <v>42975.573692129627</v>
      </c>
      <c r="G414" s="31">
        <v>42975</v>
      </c>
      <c r="H414" s="31">
        <v>43340</v>
      </c>
      <c r="I414" s="31">
        <v>43005.571724537032</v>
      </c>
      <c r="J414" s="22" t="s">
        <v>73</v>
      </c>
      <c r="K414" s="32" t="s">
        <v>74</v>
      </c>
      <c r="L414" s="32" t="s">
        <v>1480</v>
      </c>
      <c r="N414" s="24">
        <v>343.90710000000001</v>
      </c>
      <c r="O414" s="24">
        <v>0</v>
      </c>
      <c r="P414" s="32" t="s">
        <v>87</v>
      </c>
      <c r="Q414" s="43" t="s">
        <v>88</v>
      </c>
      <c r="R414" s="43" t="s">
        <v>78</v>
      </c>
      <c r="S414" s="47">
        <v>5</v>
      </c>
    </row>
    <row r="415" spans="1:19" ht="12.75">
      <c r="A415" s="22" t="s">
        <v>60</v>
      </c>
      <c r="B415" s="22" t="s">
        <v>219</v>
      </c>
      <c r="C415" s="22" t="s">
        <v>63</v>
      </c>
      <c r="D415" s="22" t="s">
        <v>61</v>
      </c>
      <c r="E415" s="22" t="s">
        <v>1481</v>
      </c>
      <c r="F415" s="31">
        <v>42957.468912037039</v>
      </c>
      <c r="G415" s="31">
        <v>43008</v>
      </c>
      <c r="H415" s="31">
        <v>43373</v>
      </c>
      <c r="I415" s="31">
        <v>43017</v>
      </c>
      <c r="J415" s="22" t="s">
        <v>202</v>
      </c>
      <c r="K415" s="32" t="s">
        <v>163</v>
      </c>
      <c r="L415" s="32" t="s">
        <v>1482</v>
      </c>
      <c r="M415" s="32" t="s">
        <v>1483</v>
      </c>
      <c r="N415" s="24">
        <v>1162.4100000000001</v>
      </c>
      <c r="O415" s="24">
        <v>1162.4100000000001</v>
      </c>
      <c r="P415" s="32" t="s">
        <v>1484</v>
      </c>
      <c r="Q415" s="43" t="s">
        <v>1485</v>
      </c>
      <c r="R415" s="43" t="s">
        <v>78</v>
      </c>
      <c r="S415" s="47">
        <v>1</v>
      </c>
    </row>
    <row r="416" spans="1:19" ht="12.75">
      <c r="A416" s="22" t="s">
        <v>60</v>
      </c>
      <c r="B416" s="22" t="s">
        <v>1390</v>
      </c>
      <c r="C416" s="22" t="s">
        <v>63</v>
      </c>
      <c r="D416" s="22" t="s">
        <v>61</v>
      </c>
      <c r="E416" s="22" t="s">
        <v>1486</v>
      </c>
      <c r="F416" s="31">
        <v>42976.414652777778</v>
      </c>
      <c r="G416" s="31">
        <v>42968</v>
      </c>
      <c r="H416" s="31">
        <v>43343</v>
      </c>
      <c r="I416" s="31">
        <v>43006.411921296298</v>
      </c>
      <c r="J416" s="22" t="s">
        <v>209</v>
      </c>
      <c r="K416" s="32" t="s">
        <v>163</v>
      </c>
      <c r="L416" s="32" t="s">
        <v>1487</v>
      </c>
      <c r="M416" s="32" t="s">
        <v>1488</v>
      </c>
      <c r="N416" s="24">
        <v>-3611.81</v>
      </c>
      <c r="O416" s="24">
        <v>-3611.81</v>
      </c>
      <c r="P416" s="32" t="s">
        <v>1489</v>
      </c>
      <c r="Q416" s="43" t="s">
        <v>1490</v>
      </c>
      <c r="R416" s="43" t="s">
        <v>78</v>
      </c>
      <c r="S416" s="47">
        <v>1</v>
      </c>
    </row>
    <row r="417" spans="1:19" ht="12.75">
      <c r="A417" s="22" t="s">
        <v>60</v>
      </c>
      <c r="B417" s="22" t="s">
        <v>219</v>
      </c>
      <c r="C417" s="22" t="s">
        <v>63</v>
      </c>
      <c r="D417" s="22" t="s">
        <v>61</v>
      </c>
      <c r="E417" s="22" t="s">
        <v>1491</v>
      </c>
      <c r="F417" s="31">
        <v>42968.447789351849</v>
      </c>
      <c r="G417" s="31">
        <v>42886</v>
      </c>
      <c r="H417" s="31">
        <v>43251</v>
      </c>
      <c r="I417" s="31">
        <v>42998</v>
      </c>
      <c r="J417" s="22" t="s">
        <v>108</v>
      </c>
      <c r="K417" s="32" t="s">
        <v>163</v>
      </c>
      <c r="L417" s="32" t="s">
        <v>1492</v>
      </c>
      <c r="M417" s="32" t="s">
        <v>1493</v>
      </c>
      <c r="N417" s="24">
        <v>3313.4661000000001</v>
      </c>
      <c r="O417" s="24">
        <v>3313.4661000000001</v>
      </c>
      <c r="P417" s="32" t="s">
        <v>1026</v>
      </c>
      <c r="Q417" s="43" t="s">
        <v>1027</v>
      </c>
      <c r="R417" s="43" t="s">
        <v>78</v>
      </c>
      <c r="S417" s="47">
        <v>1</v>
      </c>
    </row>
    <row r="418" spans="1:19" ht="12.75">
      <c r="A418" s="22" t="s">
        <v>60</v>
      </c>
      <c r="B418" s="22" t="s">
        <v>535</v>
      </c>
      <c r="C418" s="22" t="s">
        <v>63</v>
      </c>
      <c r="D418" s="22" t="s">
        <v>61</v>
      </c>
      <c r="E418" s="22" t="s">
        <v>1494</v>
      </c>
      <c r="F418" s="31">
        <v>42962.045914351853</v>
      </c>
      <c r="G418" s="31">
        <v>42978</v>
      </c>
      <c r="H418" s="31">
        <v>43343</v>
      </c>
      <c r="I418" s="31">
        <v>43014</v>
      </c>
      <c r="J418" s="22" t="s">
        <v>73</v>
      </c>
      <c r="K418" s="32" t="s">
        <v>74</v>
      </c>
      <c r="L418" s="32" t="s">
        <v>1495</v>
      </c>
      <c r="N418" s="24">
        <v>4106.7799999999997</v>
      </c>
      <c r="O418" s="24">
        <v>0</v>
      </c>
      <c r="P418" s="32" t="s">
        <v>101</v>
      </c>
      <c r="Q418" s="43" t="s">
        <v>102</v>
      </c>
      <c r="R418" s="43" t="s">
        <v>78</v>
      </c>
      <c r="S418" s="47">
        <v>4</v>
      </c>
    </row>
    <row r="419" spans="1:19" ht="12.75">
      <c r="A419" s="22" t="s">
        <v>60</v>
      </c>
      <c r="B419" s="22" t="s">
        <v>264</v>
      </c>
      <c r="C419" s="22" t="s">
        <v>63</v>
      </c>
      <c r="D419" s="22" t="s">
        <v>61</v>
      </c>
      <c r="E419" s="22" t="s">
        <v>1496</v>
      </c>
      <c r="F419" s="31">
        <v>42957.615231481483</v>
      </c>
      <c r="G419" s="31">
        <v>42788</v>
      </c>
      <c r="H419" s="31">
        <v>43153</v>
      </c>
      <c r="I419" s="31">
        <v>42987.613969907405</v>
      </c>
      <c r="J419" s="22" t="s">
        <v>108</v>
      </c>
      <c r="K419" s="32" t="s">
        <v>163</v>
      </c>
      <c r="L419" s="32" t="s">
        <v>1497</v>
      </c>
      <c r="M419" s="32" t="s">
        <v>1498</v>
      </c>
      <c r="N419" s="24">
        <v>49.82</v>
      </c>
      <c r="O419" s="24">
        <v>49.82</v>
      </c>
      <c r="P419" s="32" t="s">
        <v>1199</v>
      </c>
      <c r="Q419" s="43" t="s">
        <v>1200</v>
      </c>
      <c r="R419" s="43" t="s">
        <v>78</v>
      </c>
      <c r="S419" s="47">
        <v>1</v>
      </c>
    </row>
    <row r="420" spans="1:19" ht="12.75">
      <c r="A420" s="22" t="s">
        <v>60</v>
      </c>
      <c r="B420" s="22" t="s">
        <v>219</v>
      </c>
      <c r="C420" s="22" t="s">
        <v>63</v>
      </c>
      <c r="D420" s="22" t="s">
        <v>61</v>
      </c>
      <c r="E420" s="22" t="s">
        <v>1499</v>
      </c>
      <c r="F420" s="31">
        <v>42955.565335648149</v>
      </c>
      <c r="G420" s="31">
        <v>42969</v>
      </c>
      <c r="H420" s="31">
        <v>43334</v>
      </c>
      <c r="I420" s="31">
        <v>42985</v>
      </c>
      <c r="J420" s="22" t="s">
        <v>73</v>
      </c>
      <c r="K420" s="32" t="s">
        <v>74</v>
      </c>
      <c r="L420" s="32" t="s">
        <v>1500</v>
      </c>
      <c r="N420" s="24">
        <v>3159.51</v>
      </c>
      <c r="O420" s="24">
        <v>0</v>
      </c>
      <c r="P420" s="32" t="s">
        <v>1501</v>
      </c>
      <c r="Q420" s="43" t="s">
        <v>1502</v>
      </c>
      <c r="R420" s="43" t="s">
        <v>78</v>
      </c>
      <c r="S420" s="47">
        <v>5</v>
      </c>
    </row>
    <row r="421" spans="1:19" ht="12.75">
      <c r="A421" s="22" t="s">
        <v>60</v>
      </c>
      <c r="B421" s="22" t="s">
        <v>207</v>
      </c>
      <c r="C421" s="22" t="s">
        <v>63</v>
      </c>
      <c r="D421" s="22" t="s">
        <v>61</v>
      </c>
      <c r="E421" s="22" t="s">
        <v>1503</v>
      </c>
      <c r="F421" s="31">
        <v>42978.633148148147</v>
      </c>
      <c r="G421" s="31">
        <v>42978</v>
      </c>
      <c r="H421" s="31">
        <v>43343</v>
      </c>
      <c r="I421" s="31">
        <v>43008.629594907405</v>
      </c>
      <c r="J421" s="22" t="s">
        <v>73</v>
      </c>
      <c r="K421" s="32" t="s">
        <v>196</v>
      </c>
      <c r="L421" s="32" t="s">
        <v>1504</v>
      </c>
      <c r="N421" s="24">
        <v>2799.7919999999999</v>
      </c>
      <c r="O421" s="24">
        <v>0</v>
      </c>
      <c r="P421" s="32" t="s">
        <v>144</v>
      </c>
      <c r="Q421" s="43" t="s">
        <v>145</v>
      </c>
      <c r="R421" s="43" t="s">
        <v>78</v>
      </c>
      <c r="S421" s="47">
        <v>5</v>
      </c>
    </row>
    <row r="422" spans="1:19" ht="12.75">
      <c r="A422" s="22" t="s">
        <v>60</v>
      </c>
      <c r="B422" s="22" t="s">
        <v>207</v>
      </c>
      <c r="C422" s="22" t="s">
        <v>63</v>
      </c>
      <c r="D422" s="22" t="s">
        <v>61</v>
      </c>
      <c r="E422" s="22" t="s">
        <v>1505</v>
      </c>
      <c r="F422" s="31">
        <v>42951.660405092589</v>
      </c>
      <c r="G422" s="31">
        <v>42931</v>
      </c>
      <c r="H422" s="31">
        <v>43296</v>
      </c>
      <c r="I422" s="31">
        <v>42981.659918981481</v>
      </c>
      <c r="J422" s="22" t="s">
        <v>108</v>
      </c>
      <c r="K422" s="32" t="s">
        <v>163</v>
      </c>
      <c r="L422" s="32" t="s">
        <v>1506</v>
      </c>
      <c r="M422" s="32" t="s">
        <v>1507</v>
      </c>
      <c r="N422" s="24">
        <v>99.02</v>
      </c>
      <c r="O422" s="24">
        <v>99.02</v>
      </c>
      <c r="P422" s="32" t="s">
        <v>999</v>
      </c>
      <c r="Q422" s="43" t="s">
        <v>1000</v>
      </c>
      <c r="R422" s="43" t="s">
        <v>93</v>
      </c>
      <c r="S422" s="47">
        <v>1</v>
      </c>
    </row>
    <row r="423" spans="1:19" ht="12.75">
      <c r="A423" s="22" t="s">
        <v>60</v>
      </c>
      <c r="B423" s="22" t="s">
        <v>207</v>
      </c>
      <c r="C423" s="22" t="s">
        <v>63</v>
      </c>
      <c r="D423" s="22" t="s">
        <v>61</v>
      </c>
      <c r="E423" s="22" t="s">
        <v>1508</v>
      </c>
      <c r="F423" s="31">
        <v>42956.603055555555</v>
      </c>
      <c r="G423" s="31">
        <v>42972</v>
      </c>
      <c r="H423" s="31">
        <v>43337</v>
      </c>
      <c r="I423" s="31">
        <v>42986.601215277777</v>
      </c>
      <c r="J423" s="22" t="s">
        <v>73</v>
      </c>
      <c r="K423" s="32" t="s">
        <v>74</v>
      </c>
      <c r="L423" s="32" t="s">
        <v>1509</v>
      </c>
      <c r="N423" s="24">
        <v>483.255</v>
      </c>
      <c r="O423" s="24">
        <v>0</v>
      </c>
      <c r="P423" s="32" t="s">
        <v>1510</v>
      </c>
      <c r="Q423" s="43" t="s">
        <v>1511</v>
      </c>
      <c r="R423" s="43" t="s">
        <v>78</v>
      </c>
      <c r="S423" s="47">
        <v>5</v>
      </c>
    </row>
    <row r="424" spans="1:19" ht="12.75">
      <c r="A424" s="22" t="s">
        <v>60</v>
      </c>
      <c r="B424" s="22" t="s">
        <v>207</v>
      </c>
      <c r="C424" s="22" t="s">
        <v>63</v>
      </c>
      <c r="D424" s="22" t="s">
        <v>61</v>
      </c>
      <c r="E424" s="22" t="s">
        <v>1512</v>
      </c>
      <c r="F424" s="31">
        <v>42948.613263888888</v>
      </c>
      <c r="G424" s="31">
        <v>42948</v>
      </c>
      <c r="H424" s="31">
        <v>43313</v>
      </c>
      <c r="I424" s="31">
        <v>42978.605810185181</v>
      </c>
      <c r="J424" s="22" t="s">
        <v>73</v>
      </c>
      <c r="K424" s="32" t="s">
        <v>80</v>
      </c>
      <c r="L424" s="32" t="s">
        <v>1513</v>
      </c>
      <c r="N424" s="24">
        <v>751.82799999999997</v>
      </c>
      <c r="O424" s="24">
        <v>807.70</v>
      </c>
      <c r="P424" s="32" t="s">
        <v>1514</v>
      </c>
      <c r="Q424" s="43" t="s">
        <v>1515</v>
      </c>
      <c r="R424" s="43" t="s">
        <v>78</v>
      </c>
      <c r="S424" s="47">
        <v>5</v>
      </c>
    </row>
    <row r="425" spans="1:19" ht="12.75">
      <c r="A425" s="22" t="s">
        <v>60</v>
      </c>
      <c r="B425" s="22" t="s">
        <v>264</v>
      </c>
      <c r="C425" s="22" t="s">
        <v>63</v>
      </c>
      <c r="D425" s="22" t="s">
        <v>61</v>
      </c>
      <c r="E425" s="22" t="s">
        <v>1516</v>
      </c>
      <c r="F425" s="31">
        <v>42962.571851851848</v>
      </c>
      <c r="G425" s="31">
        <v>42971</v>
      </c>
      <c r="H425" s="31">
        <v>43336</v>
      </c>
      <c r="I425" s="31">
        <v>42992.565659722219</v>
      </c>
      <c r="J425" s="22" t="s">
        <v>73</v>
      </c>
      <c r="K425" s="32" t="s">
        <v>74</v>
      </c>
      <c r="L425" s="32" t="s">
        <v>1517</v>
      </c>
      <c r="N425" s="24">
        <v>0</v>
      </c>
      <c r="O425" s="24">
        <v>0</v>
      </c>
      <c r="P425" s="32" t="s">
        <v>1518</v>
      </c>
      <c r="Q425" s="43" t="s">
        <v>1519</v>
      </c>
      <c r="R425" s="43" t="s">
        <v>78</v>
      </c>
      <c r="S425" s="47">
        <v>5</v>
      </c>
    </row>
    <row r="426" spans="1:19" ht="12.75">
      <c r="A426" s="22" t="s">
        <v>60</v>
      </c>
      <c r="B426" s="22" t="s">
        <v>356</v>
      </c>
      <c r="C426" s="22" t="s">
        <v>63</v>
      </c>
      <c r="D426" s="22" t="s">
        <v>61</v>
      </c>
      <c r="E426" s="22" t="s">
        <v>1520</v>
      </c>
      <c r="F426" s="31">
        <v>42950.631782407407</v>
      </c>
      <c r="G426" s="31">
        <v>42955</v>
      </c>
      <c r="H426" s="31">
        <v>43320</v>
      </c>
      <c r="I426" s="31">
        <v>42980.603113425925</v>
      </c>
      <c r="J426" s="22" t="s">
        <v>73</v>
      </c>
      <c r="K426" s="32" t="s">
        <v>80</v>
      </c>
      <c r="L426" s="32" t="s">
        <v>1521</v>
      </c>
      <c r="N426" s="24">
        <v>0</v>
      </c>
      <c r="O426" s="24">
        <v>0</v>
      </c>
      <c r="P426" s="32" t="s">
        <v>750</v>
      </c>
      <c r="Q426" s="43" t="s">
        <v>751</v>
      </c>
      <c r="R426" s="43" t="s">
        <v>78</v>
      </c>
      <c r="S426" s="47">
        <v>5</v>
      </c>
    </row>
    <row r="427" spans="1:19" ht="12.75">
      <c r="A427" s="22" t="s">
        <v>60</v>
      </c>
      <c r="B427" s="22" t="s">
        <v>494</v>
      </c>
      <c r="C427" s="22" t="s">
        <v>63</v>
      </c>
      <c r="D427" s="22" t="s">
        <v>61</v>
      </c>
      <c r="E427" s="22" t="s">
        <v>1522</v>
      </c>
      <c r="F427" s="31">
        <v>42956.325509259259</v>
      </c>
      <c r="G427" s="31">
        <v>42956</v>
      </c>
      <c r="H427" s="31">
        <v>43327</v>
      </c>
      <c r="I427" s="31">
        <v>42986.322280092594</v>
      </c>
      <c r="J427" s="22" t="s">
        <v>73</v>
      </c>
      <c r="K427" s="32" t="s">
        <v>80</v>
      </c>
      <c r="L427" s="32" t="s">
        <v>1523</v>
      </c>
      <c r="N427" s="24">
        <v>758.9675</v>
      </c>
      <c r="O427" s="24">
        <v>867.20</v>
      </c>
      <c r="P427" s="32" t="s">
        <v>1524</v>
      </c>
      <c r="Q427" s="43" t="s">
        <v>1525</v>
      </c>
      <c r="R427" s="43" t="s">
        <v>78</v>
      </c>
      <c r="S427" s="47">
        <v>5</v>
      </c>
    </row>
    <row r="428" spans="1:19" ht="12.75">
      <c r="A428" s="22" t="s">
        <v>60</v>
      </c>
      <c r="B428" s="22" t="s">
        <v>401</v>
      </c>
      <c r="C428" s="22" t="s">
        <v>63</v>
      </c>
      <c r="D428" s="22" t="s">
        <v>61</v>
      </c>
      <c r="E428" s="22" t="s">
        <v>1526</v>
      </c>
      <c r="F428" s="31">
        <v>42970.413182870368</v>
      </c>
      <c r="G428" s="31">
        <v>42971</v>
      </c>
      <c r="H428" s="31">
        <v>43336</v>
      </c>
      <c r="I428" s="31">
        <v>43000</v>
      </c>
      <c r="J428" s="22" t="s">
        <v>73</v>
      </c>
      <c r="K428" s="32" t="s">
        <v>74</v>
      </c>
      <c r="L428" s="32" t="s">
        <v>1527</v>
      </c>
      <c r="N428" s="24">
        <v>0</v>
      </c>
      <c r="O428" s="24">
        <v>0</v>
      </c>
      <c r="P428" s="32" t="s">
        <v>1009</v>
      </c>
      <c r="Q428" s="43" t="s">
        <v>1010</v>
      </c>
      <c r="R428" s="43" t="s">
        <v>78</v>
      </c>
      <c r="S428" s="47">
        <v>5</v>
      </c>
    </row>
    <row r="429" spans="1:19" ht="12.75">
      <c r="A429" s="22" t="s">
        <v>60</v>
      </c>
      <c r="B429" s="22" t="s">
        <v>194</v>
      </c>
      <c r="C429" s="22" t="s">
        <v>63</v>
      </c>
      <c r="D429" s="22" t="s">
        <v>61</v>
      </c>
      <c r="E429" s="22" t="s">
        <v>1528</v>
      </c>
      <c r="F429" s="31">
        <v>42961.615451388891</v>
      </c>
      <c r="G429" s="31">
        <v>42973</v>
      </c>
      <c r="H429" s="31">
        <v>43338</v>
      </c>
      <c r="I429" s="31">
        <v>42991</v>
      </c>
      <c r="J429" s="22" t="s">
        <v>73</v>
      </c>
      <c r="K429" s="32" t="s">
        <v>163</v>
      </c>
      <c r="L429" s="32" t="s">
        <v>1529</v>
      </c>
      <c r="M429" s="32" t="s">
        <v>1530</v>
      </c>
      <c r="N429" s="24">
        <v>564.23329999999999</v>
      </c>
      <c r="O429" s="24">
        <v>436.66660000000002</v>
      </c>
      <c r="P429" s="32" t="s">
        <v>160</v>
      </c>
      <c r="Q429" s="43" t="s">
        <v>161</v>
      </c>
      <c r="R429" s="43" t="s">
        <v>78</v>
      </c>
      <c r="S429" s="47">
        <v>5</v>
      </c>
    </row>
    <row r="430" spans="1:19" ht="12.75">
      <c r="A430" s="22" t="s">
        <v>60</v>
      </c>
      <c r="B430" s="22" t="s">
        <v>290</v>
      </c>
      <c r="C430" s="22" t="s">
        <v>63</v>
      </c>
      <c r="D430" s="22" t="s">
        <v>61</v>
      </c>
      <c r="E430" s="22" t="s">
        <v>1531</v>
      </c>
      <c r="F430" s="31">
        <v>42968.497766203705</v>
      </c>
      <c r="G430" s="31">
        <v>42993</v>
      </c>
      <c r="H430" s="31">
        <v>43358</v>
      </c>
      <c r="I430" s="31">
        <v>42998</v>
      </c>
      <c r="J430" s="22" t="s">
        <v>73</v>
      </c>
      <c r="K430" s="32" t="s">
        <v>85</v>
      </c>
      <c r="L430" s="32" t="s">
        <v>1532</v>
      </c>
      <c r="N430" s="24">
        <v>3488.8766000000001</v>
      </c>
      <c r="O430" s="24">
        <v>3442.87</v>
      </c>
      <c r="P430" s="32" t="s">
        <v>750</v>
      </c>
      <c r="Q430" s="43" t="s">
        <v>751</v>
      </c>
      <c r="R430" s="43" t="s">
        <v>78</v>
      </c>
      <c r="S430" s="47">
        <v>5</v>
      </c>
    </row>
    <row r="431" spans="1:19" ht="12.75">
      <c r="A431" s="22" t="s">
        <v>60</v>
      </c>
      <c r="B431" s="22" t="s">
        <v>219</v>
      </c>
      <c r="C431" s="22" t="s">
        <v>63</v>
      </c>
      <c r="D431" s="22" t="s">
        <v>61</v>
      </c>
      <c r="E431" s="22" t="s">
        <v>1533</v>
      </c>
      <c r="F431" s="31">
        <v>42961.084236111106</v>
      </c>
      <c r="G431" s="31">
        <v>42996</v>
      </c>
      <c r="H431" s="31">
        <v>43361</v>
      </c>
      <c r="I431" s="31">
        <v>43021.084236111106</v>
      </c>
      <c r="J431" s="22" t="s">
        <v>202</v>
      </c>
      <c r="K431" s="32" t="s">
        <v>85</v>
      </c>
      <c r="L431" s="32" t="s">
        <v>1534</v>
      </c>
      <c r="N431" s="24">
        <v>1295.46</v>
      </c>
      <c r="O431" s="24">
        <v>1295.46</v>
      </c>
      <c r="P431" s="32" t="s">
        <v>101</v>
      </c>
      <c r="Q431" s="43" t="s">
        <v>102</v>
      </c>
      <c r="R431" s="43" t="s">
        <v>78</v>
      </c>
      <c r="S431" s="47">
        <v>1</v>
      </c>
    </row>
    <row r="432" spans="1:19" ht="12.75">
      <c r="A432" s="22" t="s">
        <v>60</v>
      </c>
      <c r="B432" s="22" t="s">
        <v>1535</v>
      </c>
      <c r="C432" s="22" t="s">
        <v>63</v>
      </c>
      <c r="D432" s="22" t="s">
        <v>61</v>
      </c>
      <c r="E432" s="22" t="s">
        <v>1536</v>
      </c>
      <c r="F432" s="31">
        <v>42949.599710648145</v>
      </c>
      <c r="G432" s="31">
        <v>42974</v>
      </c>
      <c r="H432" s="31">
        <v>43339</v>
      </c>
      <c r="I432" s="31">
        <v>42979</v>
      </c>
      <c r="J432" s="22" t="s">
        <v>73</v>
      </c>
      <c r="K432" s="32" t="s">
        <v>74</v>
      </c>
      <c r="L432" s="32" t="s">
        <v>1537</v>
      </c>
      <c r="N432" s="24">
        <v>494.89659999999998</v>
      </c>
      <c r="O432" s="24">
        <v>0</v>
      </c>
      <c r="P432" s="32" t="s">
        <v>1538</v>
      </c>
      <c r="Q432" s="43" t="s">
        <v>1539</v>
      </c>
      <c r="R432" s="43" t="s">
        <v>78</v>
      </c>
      <c r="S432" s="47">
        <v>5</v>
      </c>
    </row>
    <row r="433" spans="1:19" ht="12.75">
      <c r="A433" s="22" t="s">
        <v>60</v>
      </c>
      <c r="B433" s="22" t="s">
        <v>194</v>
      </c>
      <c r="C433" s="22" t="s">
        <v>63</v>
      </c>
      <c r="D433" s="22" t="s">
        <v>61</v>
      </c>
      <c r="E433" s="22" t="s">
        <v>1540</v>
      </c>
      <c r="F433" s="31">
        <v>42955.084293981483</v>
      </c>
      <c r="G433" s="31">
        <v>42990</v>
      </c>
      <c r="H433" s="31">
        <v>43355</v>
      </c>
      <c r="I433" s="31">
        <v>43015.084293981483</v>
      </c>
      <c r="J433" s="22" t="s">
        <v>202</v>
      </c>
      <c r="K433" s="32" t="s">
        <v>163</v>
      </c>
      <c r="L433" s="32" t="s">
        <v>1541</v>
      </c>
      <c r="M433" s="32" t="s">
        <v>1542</v>
      </c>
      <c r="N433" s="24">
        <v>415.45</v>
      </c>
      <c r="O433" s="24">
        <v>393.80</v>
      </c>
      <c r="P433" s="32" t="s">
        <v>511</v>
      </c>
      <c r="Q433" s="43" t="s">
        <v>512</v>
      </c>
      <c r="R433" s="43" t="s">
        <v>78</v>
      </c>
      <c r="S433" s="47">
        <v>4</v>
      </c>
    </row>
    <row r="434" spans="1:19" ht="12.75">
      <c r="A434" s="22" t="s">
        <v>60</v>
      </c>
      <c r="B434" s="22" t="s">
        <v>705</v>
      </c>
      <c r="C434" s="22" t="s">
        <v>63</v>
      </c>
      <c r="D434" s="22" t="s">
        <v>61</v>
      </c>
      <c r="E434" s="22" t="s">
        <v>1543</v>
      </c>
      <c r="F434" s="31">
        <v>42971.084988425922</v>
      </c>
      <c r="G434" s="31">
        <v>43006</v>
      </c>
      <c r="H434" s="31">
        <v>43371</v>
      </c>
      <c r="I434" s="31">
        <v>43031.084988425922</v>
      </c>
      <c r="J434" s="22" t="s">
        <v>202</v>
      </c>
      <c r="K434" s="32" t="s">
        <v>85</v>
      </c>
      <c r="L434" s="32" t="s">
        <v>1544</v>
      </c>
      <c r="N434" s="24">
        <v>546.04999999999995</v>
      </c>
      <c r="O434" s="24">
        <v>546.04999999999995</v>
      </c>
      <c r="P434" s="32" t="s">
        <v>105</v>
      </c>
      <c r="Q434" s="43" t="s">
        <v>106</v>
      </c>
      <c r="R434" s="43" t="s">
        <v>78</v>
      </c>
      <c r="S434" s="47">
        <v>1</v>
      </c>
    </row>
    <row r="435" spans="1:19" ht="12.75">
      <c r="A435" s="22" t="s">
        <v>60</v>
      </c>
      <c r="B435" s="22" t="s">
        <v>499</v>
      </c>
      <c r="C435" s="22" t="s">
        <v>63</v>
      </c>
      <c r="D435" s="22" t="s">
        <v>61</v>
      </c>
      <c r="E435" s="22" t="s">
        <v>1545</v>
      </c>
      <c r="F435" s="31">
        <v>42956.682071759256</v>
      </c>
      <c r="G435" s="31">
        <v>42957</v>
      </c>
      <c r="H435" s="31">
        <v>43322</v>
      </c>
      <c r="I435" s="31">
        <v>42986</v>
      </c>
      <c r="J435" s="22" t="s">
        <v>73</v>
      </c>
      <c r="K435" s="32" t="s">
        <v>80</v>
      </c>
      <c r="L435" s="32" t="s">
        <v>1546</v>
      </c>
      <c r="N435" s="24">
        <v>604.41</v>
      </c>
      <c r="O435" s="24">
        <v>583.29999999999995</v>
      </c>
      <c r="P435" s="32" t="s">
        <v>120</v>
      </c>
      <c r="Q435" s="43" t="s">
        <v>121</v>
      </c>
      <c r="R435" s="43" t="s">
        <v>78</v>
      </c>
      <c r="S435" s="47">
        <v>5</v>
      </c>
    </row>
    <row r="436" spans="1:19" ht="12.75">
      <c r="A436" s="22" t="s">
        <v>60</v>
      </c>
      <c r="B436" s="22" t="s">
        <v>194</v>
      </c>
      <c r="C436" s="22" t="s">
        <v>63</v>
      </c>
      <c r="D436" s="22" t="s">
        <v>61</v>
      </c>
      <c r="E436" s="22" t="s">
        <v>1547</v>
      </c>
      <c r="F436" s="31">
        <v>42962.604155092587</v>
      </c>
      <c r="G436" s="31">
        <v>42962</v>
      </c>
      <c r="H436" s="31">
        <v>43327</v>
      </c>
      <c r="I436" s="31">
        <v>42992</v>
      </c>
      <c r="J436" s="22" t="s">
        <v>73</v>
      </c>
      <c r="K436" s="32" t="s">
        <v>74</v>
      </c>
      <c r="L436" s="32" t="s">
        <v>1548</v>
      </c>
      <c r="N436" s="24">
        <v>9758.1900000000005</v>
      </c>
      <c r="O436" s="24">
        <v>0</v>
      </c>
      <c r="P436" s="32" t="s">
        <v>1549</v>
      </c>
      <c r="Q436" s="43" t="s">
        <v>1550</v>
      </c>
      <c r="R436" s="43" t="s">
        <v>78</v>
      </c>
      <c r="S436" s="47">
        <v>6</v>
      </c>
    </row>
    <row r="437" spans="1:19" ht="12.75">
      <c r="A437" s="22" t="s">
        <v>60</v>
      </c>
      <c r="B437" s="22" t="s">
        <v>207</v>
      </c>
      <c r="C437" s="22" t="s">
        <v>63</v>
      </c>
      <c r="D437" s="22" t="s">
        <v>61</v>
      </c>
      <c r="E437" s="22" t="s">
        <v>1551</v>
      </c>
      <c r="F437" s="31">
        <v>42978.851805555554</v>
      </c>
      <c r="G437" s="31">
        <v>42978</v>
      </c>
      <c r="H437" s="31">
        <v>43343</v>
      </c>
      <c r="I437" s="31">
        <v>43008.847037037034</v>
      </c>
      <c r="J437" s="22" t="s">
        <v>73</v>
      </c>
      <c r="K437" s="32" t="s">
        <v>74</v>
      </c>
      <c r="L437" s="32" t="s">
        <v>1552</v>
      </c>
      <c r="N437" s="24">
        <v>5064.6099999999997</v>
      </c>
      <c r="O437" s="24">
        <v>0</v>
      </c>
      <c r="P437" s="32" t="s">
        <v>1553</v>
      </c>
      <c r="Q437" s="43" t="s">
        <v>1554</v>
      </c>
      <c r="R437" s="43" t="s">
        <v>78</v>
      </c>
      <c r="S437" s="47">
        <v>6</v>
      </c>
    </row>
    <row r="438" spans="1:19" ht="12.75">
      <c r="A438" s="22" t="s">
        <v>60</v>
      </c>
      <c r="B438" s="22" t="s">
        <v>367</v>
      </c>
      <c r="C438" s="22" t="s">
        <v>63</v>
      </c>
      <c r="D438" s="22" t="s">
        <v>61</v>
      </c>
      <c r="E438" s="22" t="s">
        <v>1555</v>
      </c>
      <c r="F438" s="31">
        <v>42971.084965277776</v>
      </c>
      <c r="G438" s="31">
        <v>43006</v>
      </c>
      <c r="H438" s="31">
        <v>43371</v>
      </c>
      <c r="I438" s="31">
        <v>43031.084965277776</v>
      </c>
      <c r="J438" s="22" t="s">
        <v>202</v>
      </c>
      <c r="K438" s="32" t="s">
        <v>85</v>
      </c>
      <c r="L438" s="32" t="s">
        <v>1556</v>
      </c>
      <c r="N438" s="24">
        <v>478.71</v>
      </c>
      <c r="O438" s="24">
        <v>478.71</v>
      </c>
      <c r="P438" s="32" t="s">
        <v>1557</v>
      </c>
      <c r="Q438" s="43" t="s">
        <v>1558</v>
      </c>
      <c r="R438" s="43" t="s">
        <v>78</v>
      </c>
      <c r="S438" s="47">
        <v>1</v>
      </c>
    </row>
    <row r="439" spans="1:19" ht="12.75">
      <c r="A439" s="22" t="s">
        <v>60</v>
      </c>
      <c r="B439" s="22" t="s">
        <v>207</v>
      </c>
      <c r="C439" s="22" t="s">
        <v>63</v>
      </c>
      <c r="D439" s="22" t="s">
        <v>61</v>
      </c>
      <c r="E439" s="22" t="s">
        <v>1559</v>
      </c>
      <c r="F439" s="31">
        <v>42975.425567129627</v>
      </c>
      <c r="G439" s="31">
        <v>42969</v>
      </c>
      <c r="H439" s="31">
        <v>43334</v>
      </c>
      <c r="I439" s="31">
        <v>43005.425416666665</v>
      </c>
      <c r="J439" s="22" t="s">
        <v>209</v>
      </c>
      <c r="K439" s="32" t="s">
        <v>80</v>
      </c>
      <c r="L439" s="32" t="s">
        <v>1560</v>
      </c>
      <c r="N439" s="24">
        <v>-313.67000000000002</v>
      </c>
      <c r="O439" s="24">
        <v>-313.67000000000002</v>
      </c>
      <c r="P439" s="32" t="s">
        <v>120</v>
      </c>
      <c r="Q439" s="43" t="s">
        <v>121</v>
      </c>
      <c r="R439" s="43" t="s">
        <v>78</v>
      </c>
      <c r="S439" s="47">
        <v>1</v>
      </c>
    </row>
    <row r="440" spans="1:19" ht="12.75">
      <c r="A440" s="22" t="s">
        <v>60</v>
      </c>
      <c r="B440" s="22" t="s">
        <v>207</v>
      </c>
      <c r="C440" s="22" t="s">
        <v>63</v>
      </c>
      <c r="D440" s="22" t="s">
        <v>61</v>
      </c>
      <c r="E440" s="22" t="s">
        <v>1561</v>
      </c>
      <c r="F440" s="31">
        <v>42966.438564814816</v>
      </c>
      <c r="G440" s="31">
        <v>42936</v>
      </c>
      <c r="H440" s="31">
        <v>43301</v>
      </c>
      <c r="I440" s="31">
        <v>42996.438391203701</v>
      </c>
      <c r="J440" s="22" t="s">
        <v>209</v>
      </c>
      <c r="K440" s="32" t="s">
        <v>163</v>
      </c>
      <c r="L440" s="32" t="s">
        <v>1562</v>
      </c>
      <c r="M440" s="32" t="s">
        <v>1563</v>
      </c>
      <c r="N440" s="24">
        <v>-581.35</v>
      </c>
      <c r="O440" s="24">
        <v>-581.35</v>
      </c>
      <c r="P440" s="32" t="s">
        <v>926</v>
      </c>
      <c r="Q440" s="43" t="s">
        <v>927</v>
      </c>
      <c r="R440" s="43" t="s">
        <v>78</v>
      </c>
      <c r="S440" s="47">
        <v>1</v>
      </c>
    </row>
    <row r="441" spans="1:19" ht="12.75">
      <c r="A441" s="22" t="s">
        <v>60</v>
      </c>
      <c r="B441" s="22" t="s">
        <v>247</v>
      </c>
      <c r="C441" s="22" t="s">
        <v>63</v>
      </c>
      <c r="D441" s="22" t="s">
        <v>61</v>
      </c>
      <c r="E441" s="22" t="s">
        <v>1564</v>
      </c>
      <c r="F441" s="31">
        <v>42975.515138888884</v>
      </c>
      <c r="G441" s="31">
        <v>42986</v>
      </c>
      <c r="H441" s="31">
        <v>43351</v>
      </c>
      <c r="I441" s="31">
        <v>43005</v>
      </c>
      <c r="J441" s="22" t="s">
        <v>73</v>
      </c>
      <c r="K441" s="32" t="s">
        <v>163</v>
      </c>
      <c r="L441" s="32" t="s">
        <v>1565</v>
      </c>
      <c r="M441" s="32" t="s">
        <v>1566</v>
      </c>
      <c r="N441" s="24">
        <v>5294.6139999999996</v>
      </c>
      <c r="O441" s="24">
        <v>3432.2566000000002</v>
      </c>
      <c r="P441" s="32" t="s">
        <v>101</v>
      </c>
      <c r="Q441" s="43" t="s">
        <v>102</v>
      </c>
      <c r="R441" s="43" t="s">
        <v>78</v>
      </c>
      <c r="S441" s="47">
        <v>4</v>
      </c>
    </row>
    <row r="442" spans="1:19" ht="12.75">
      <c r="A442" s="22" t="s">
        <v>60</v>
      </c>
      <c r="B442" s="22" t="s">
        <v>264</v>
      </c>
      <c r="C442" s="22" t="s">
        <v>63</v>
      </c>
      <c r="D442" s="22" t="s">
        <v>61</v>
      </c>
      <c r="E442" s="22" t="s">
        <v>1567</v>
      </c>
      <c r="F442" s="31">
        <v>42954.434189814812</v>
      </c>
      <c r="G442" s="31">
        <v>42954</v>
      </c>
      <c r="H442" s="31">
        <v>43319</v>
      </c>
      <c r="I442" s="31">
        <v>42984.424374999995</v>
      </c>
      <c r="J442" s="22" t="s">
        <v>73</v>
      </c>
      <c r="K442" s="32" t="s">
        <v>74</v>
      </c>
      <c r="L442" s="32" t="s">
        <v>1568</v>
      </c>
      <c r="N442" s="24">
        <v>0</v>
      </c>
      <c r="O442" s="24">
        <v>0</v>
      </c>
      <c r="P442" s="32" t="s">
        <v>1569</v>
      </c>
      <c r="Q442" s="43" t="s">
        <v>1570</v>
      </c>
      <c r="R442" s="43" t="s">
        <v>78</v>
      </c>
      <c r="S442" s="47">
        <v>5</v>
      </c>
    </row>
    <row r="443" spans="1:19" ht="12.75">
      <c r="A443" s="22" t="s">
        <v>60</v>
      </c>
      <c r="B443" s="22" t="s">
        <v>219</v>
      </c>
      <c r="C443" s="22" t="s">
        <v>63</v>
      </c>
      <c r="D443" s="22" t="s">
        <v>61</v>
      </c>
      <c r="E443" s="22" t="s">
        <v>1571</v>
      </c>
      <c r="F443" s="31">
        <v>42974.086712962962</v>
      </c>
      <c r="G443" s="31">
        <v>43009</v>
      </c>
      <c r="H443" s="31">
        <v>43374</v>
      </c>
      <c r="I443" s="31">
        <v>43034.086712962962</v>
      </c>
      <c r="J443" s="22" t="s">
        <v>202</v>
      </c>
      <c r="K443" s="32" t="s">
        <v>85</v>
      </c>
      <c r="L443" s="32" t="s">
        <v>1572</v>
      </c>
      <c r="N443" s="24">
        <v>5529.8299999999999</v>
      </c>
      <c r="O443" s="24">
        <v>5529.8299999999999</v>
      </c>
      <c r="P443" s="32" t="s">
        <v>1573</v>
      </c>
      <c r="Q443" s="43" t="s">
        <v>1574</v>
      </c>
      <c r="R443" s="43" t="s">
        <v>78</v>
      </c>
      <c r="S443" s="47">
        <v>1</v>
      </c>
    </row>
    <row r="444" spans="1:19" ht="12.75">
      <c r="A444" s="22" t="s">
        <v>60</v>
      </c>
      <c r="B444" s="22" t="s">
        <v>264</v>
      </c>
      <c r="C444" s="22" t="s">
        <v>63</v>
      </c>
      <c r="D444" s="22" t="s">
        <v>61</v>
      </c>
      <c r="E444" s="22" t="s">
        <v>1575</v>
      </c>
      <c r="F444" s="31">
        <v>42956.640393518515</v>
      </c>
      <c r="G444" s="31">
        <v>42956</v>
      </c>
      <c r="H444" s="31">
        <v>43321</v>
      </c>
      <c r="I444" s="31">
        <v>42986.63612268518</v>
      </c>
      <c r="J444" s="22" t="s">
        <v>73</v>
      </c>
      <c r="K444" s="32" t="s">
        <v>74</v>
      </c>
      <c r="L444" s="32" t="s">
        <v>1576</v>
      </c>
      <c r="N444" s="24">
        <v>2306.0632999999998</v>
      </c>
      <c r="O444" s="24">
        <v>0</v>
      </c>
      <c r="P444" s="32" t="s">
        <v>144</v>
      </c>
      <c r="Q444" s="43" t="s">
        <v>145</v>
      </c>
      <c r="R444" s="43" t="s">
        <v>78</v>
      </c>
      <c r="S444" s="47">
        <v>5</v>
      </c>
    </row>
    <row r="445" spans="1:19" ht="12.75">
      <c r="A445" s="22" t="s">
        <v>60</v>
      </c>
      <c r="B445" s="22" t="s">
        <v>219</v>
      </c>
      <c r="C445" s="22" t="s">
        <v>63</v>
      </c>
      <c r="D445" s="22" t="s">
        <v>61</v>
      </c>
      <c r="E445" s="22" t="s">
        <v>1577</v>
      </c>
      <c r="F445" s="31">
        <v>42969.426192129627</v>
      </c>
      <c r="G445" s="31">
        <v>42983</v>
      </c>
      <c r="H445" s="31">
        <v>43348</v>
      </c>
      <c r="I445" s="31">
        <v>42999</v>
      </c>
      <c r="J445" s="22" t="s">
        <v>73</v>
      </c>
      <c r="K445" s="32" t="s">
        <v>85</v>
      </c>
      <c r="L445" s="32" t="s">
        <v>1578</v>
      </c>
      <c r="N445" s="24">
        <v>1097.5325</v>
      </c>
      <c r="O445" s="24">
        <v>801.68</v>
      </c>
      <c r="P445" s="32" t="s">
        <v>386</v>
      </c>
      <c r="Q445" s="43" t="s">
        <v>387</v>
      </c>
      <c r="R445" s="43" t="s">
        <v>78</v>
      </c>
      <c r="S445" s="47">
        <v>4</v>
      </c>
    </row>
    <row r="446" spans="1:19" ht="12.75">
      <c r="A446" s="22" t="s">
        <v>60</v>
      </c>
      <c r="B446" s="22" t="s">
        <v>802</v>
      </c>
      <c r="C446" s="22" t="s">
        <v>63</v>
      </c>
      <c r="D446" s="22" t="s">
        <v>61</v>
      </c>
      <c r="E446" s="22" t="s">
        <v>1579</v>
      </c>
      <c r="F446" s="31">
        <v>42961.676203703704</v>
      </c>
      <c r="G446" s="31">
        <v>42961</v>
      </c>
      <c r="H446" s="31">
        <v>43326</v>
      </c>
      <c r="I446" s="31">
        <v>42991</v>
      </c>
      <c r="J446" s="22" t="s">
        <v>108</v>
      </c>
      <c r="K446" s="32" t="s">
        <v>163</v>
      </c>
      <c r="L446" s="32" t="s">
        <v>1580</v>
      </c>
      <c r="M446" s="32" t="s">
        <v>1581</v>
      </c>
      <c r="N446" s="24">
        <v>0</v>
      </c>
      <c r="O446" s="24">
        <v>0</v>
      </c>
      <c r="P446" s="32" t="s">
        <v>1582</v>
      </c>
      <c r="Q446" s="43" t="s">
        <v>1583</v>
      </c>
      <c r="R446" s="43" t="s">
        <v>78</v>
      </c>
      <c r="S446" s="47">
        <v>1</v>
      </c>
    </row>
    <row r="447" spans="1:19" ht="12.75">
      <c r="A447" s="22" t="s">
        <v>60</v>
      </c>
      <c r="B447" s="22" t="s">
        <v>256</v>
      </c>
      <c r="C447" s="22" t="s">
        <v>63</v>
      </c>
      <c r="D447" s="22" t="s">
        <v>61</v>
      </c>
      <c r="E447" s="22" t="s">
        <v>1584</v>
      </c>
      <c r="F447" s="31">
        <v>42973.091226851851</v>
      </c>
      <c r="G447" s="31">
        <v>43008</v>
      </c>
      <c r="H447" s="31">
        <v>43373</v>
      </c>
      <c r="I447" s="31">
        <v>43033.091226851851</v>
      </c>
      <c r="J447" s="22" t="s">
        <v>202</v>
      </c>
      <c r="K447" s="32" t="s">
        <v>85</v>
      </c>
      <c r="L447" s="32" t="s">
        <v>1585</v>
      </c>
      <c r="N447" s="24">
        <v>715.69</v>
      </c>
      <c r="O447" s="24">
        <v>715.69</v>
      </c>
      <c r="P447" s="32" t="s">
        <v>399</v>
      </c>
      <c r="Q447" s="43" t="s">
        <v>400</v>
      </c>
      <c r="R447" s="43" t="s">
        <v>78</v>
      </c>
      <c r="S447" s="47">
        <v>1</v>
      </c>
    </row>
    <row r="448" spans="1:19" ht="12.75">
      <c r="A448" s="22" t="s">
        <v>60</v>
      </c>
      <c r="B448" s="22" t="s">
        <v>207</v>
      </c>
      <c r="C448" s="22" t="s">
        <v>63</v>
      </c>
      <c r="D448" s="22" t="s">
        <v>61</v>
      </c>
      <c r="E448" s="22" t="s">
        <v>1586</v>
      </c>
      <c r="F448" s="31">
        <v>42971.625879629624</v>
      </c>
      <c r="G448" s="31">
        <v>42972</v>
      </c>
      <c r="H448" s="31">
        <v>43337</v>
      </c>
      <c r="I448" s="31">
        <v>43001.624861111108</v>
      </c>
      <c r="J448" s="22" t="s">
        <v>73</v>
      </c>
      <c r="K448" s="32" t="s">
        <v>163</v>
      </c>
      <c r="L448" s="32" t="s">
        <v>1587</v>
      </c>
      <c r="M448" s="32" t="s">
        <v>1588</v>
      </c>
      <c r="N448" s="24">
        <v>432.17360000000002</v>
      </c>
      <c r="O448" s="24">
        <v>330.91399999999999</v>
      </c>
      <c r="P448" s="32" t="s">
        <v>217</v>
      </c>
      <c r="Q448" s="43" t="s">
        <v>218</v>
      </c>
      <c r="R448" s="43" t="s">
        <v>78</v>
      </c>
      <c r="S448" s="47">
        <v>5</v>
      </c>
    </row>
    <row r="449" spans="1:19" ht="12.75">
      <c r="A449" s="22" t="s">
        <v>60</v>
      </c>
      <c r="B449" s="22" t="s">
        <v>207</v>
      </c>
      <c r="C449" s="22" t="s">
        <v>63</v>
      </c>
      <c r="D449" s="22" t="s">
        <v>61</v>
      </c>
      <c r="E449" s="22" t="s">
        <v>1589</v>
      </c>
      <c r="F449" s="31">
        <v>42970.3753125</v>
      </c>
      <c r="G449" s="31">
        <v>42970</v>
      </c>
      <c r="H449" s="31">
        <v>43335</v>
      </c>
      <c r="I449" s="31">
        <v>43000.36950231481</v>
      </c>
      <c r="J449" s="22" t="s">
        <v>73</v>
      </c>
      <c r="K449" s="32" t="s">
        <v>85</v>
      </c>
      <c r="L449" s="32" t="s">
        <v>1590</v>
      </c>
      <c r="N449" s="24">
        <v>614.94659999999999</v>
      </c>
      <c r="O449" s="24">
        <v>398.215</v>
      </c>
      <c r="P449" s="32" t="s">
        <v>217</v>
      </c>
      <c r="Q449" s="43" t="s">
        <v>218</v>
      </c>
      <c r="R449" s="43" t="s">
        <v>78</v>
      </c>
      <c r="S449" s="47">
        <v>5</v>
      </c>
    </row>
    <row r="450" spans="1:19" ht="12.75">
      <c r="A450" s="22" t="s">
        <v>60</v>
      </c>
      <c r="B450" s="22" t="s">
        <v>281</v>
      </c>
      <c r="C450" s="22" t="s">
        <v>63</v>
      </c>
      <c r="D450" s="22" t="s">
        <v>61</v>
      </c>
      <c r="E450" s="22" t="s">
        <v>1591</v>
      </c>
      <c r="F450" s="31">
        <v>42962.488391203704</v>
      </c>
      <c r="G450" s="31">
        <v>42978</v>
      </c>
      <c r="H450" s="31">
        <v>43343</v>
      </c>
      <c r="I450" s="31">
        <v>42992.473773148144</v>
      </c>
      <c r="J450" s="22" t="s">
        <v>73</v>
      </c>
      <c r="K450" s="32" t="s">
        <v>74</v>
      </c>
      <c r="L450" s="32" t="s">
        <v>1592</v>
      </c>
      <c r="N450" s="24">
        <v>11888.6916</v>
      </c>
      <c r="O450" s="24">
        <v>0</v>
      </c>
      <c r="P450" s="32" t="s">
        <v>1593</v>
      </c>
      <c r="Q450" s="43" t="s">
        <v>1594</v>
      </c>
      <c r="R450" s="43" t="s">
        <v>78</v>
      </c>
      <c r="S450" s="47">
        <v>5</v>
      </c>
    </row>
    <row r="451" spans="1:19" ht="12.75">
      <c r="A451" s="22" t="s">
        <v>60</v>
      </c>
      <c r="B451" s="22" t="s">
        <v>232</v>
      </c>
      <c r="C451" s="22" t="s">
        <v>63</v>
      </c>
      <c r="D451" s="22" t="s">
        <v>61</v>
      </c>
      <c r="E451" s="22" t="s">
        <v>1595</v>
      </c>
      <c r="F451" s="31">
        <v>42949.509606481479</v>
      </c>
      <c r="G451" s="31">
        <v>42967</v>
      </c>
      <c r="H451" s="31">
        <v>43332</v>
      </c>
      <c r="I451" s="31">
        <v>42979.497777777775</v>
      </c>
      <c r="J451" s="22" t="s">
        <v>73</v>
      </c>
      <c r="K451" s="32" t="s">
        <v>74</v>
      </c>
      <c r="L451" s="32" t="s">
        <v>1596</v>
      </c>
      <c r="N451" s="24">
        <v>1413.51</v>
      </c>
      <c r="O451" s="24">
        <v>0</v>
      </c>
      <c r="P451" s="32" t="s">
        <v>1597</v>
      </c>
      <c r="Q451" s="43" t="s">
        <v>1598</v>
      </c>
      <c r="R451" s="43" t="s">
        <v>78</v>
      </c>
      <c r="S451" s="47">
        <v>4</v>
      </c>
    </row>
    <row r="452" spans="1:19" ht="12.75">
      <c r="A452" s="22" t="s">
        <v>60</v>
      </c>
      <c r="B452" s="22" t="s">
        <v>631</v>
      </c>
      <c r="C452" s="22" t="s">
        <v>63</v>
      </c>
      <c r="D452" s="22" t="s">
        <v>61</v>
      </c>
      <c r="E452" s="22" t="s">
        <v>1599</v>
      </c>
      <c r="F452" s="31">
        <v>42968.473865740736</v>
      </c>
      <c r="G452" s="31">
        <v>42968</v>
      </c>
      <c r="H452" s="31">
        <v>43333</v>
      </c>
      <c r="I452" s="31">
        <v>42998</v>
      </c>
      <c r="J452" s="22" t="s">
        <v>73</v>
      </c>
      <c r="K452" s="32" t="s">
        <v>80</v>
      </c>
      <c r="L452" s="32" t="s">
        <v>1600</v>
      </c>
      <c r="N452" s="24">
        <v>493.625</v>
      </c>
      <c r="O452" s="24">
        <v>514.155</v>
      </c>
      <c r="P452" s="32" t="s">
        <v>681</v>
      </c>
      <c r="Q452" s="43" t="s">
        <v>682</v>
      </c>
      <c r="R452" s="43" t="s">
        <v>78</v>
      </c>
      <c r="S452" s="47">
        <v>5</v>
      </c>
    </row>
    <row r="453" spans="1:19" ht="12.75">
      <c r="A453" s="22" t="s">
        <v>60</v>
      </c>
      <c r="B453" s="22" t="s">
        <v>264</v>
      </c>
      <c r="C453" s="22" t="s">
        <v>63</v>
      </c>
      <c r="D453" s="22" t="s">
        <v>61</v>
      </c>
      <c r="E453" s="22" t="s">
        <v>1601</v>
      </c>
      <c r="F453" s="31">
        <v>42976.717083333329</v>
      </c>
      <c r="G453" s="31">
        <v>42979</v>
      </c>
      <c r="H453" s="31">
        <v>43344</v>
      </c>
      <c r="I453" s="31">
        <v>43006.711053240739</v>
      </c>
      <c r="J453" s="22" t="s">
        <v>73</v>
      </c>
      <c r="K453" s="32" t="s">
        <v>74</v>
      </c>
      <c r="L453" s="32" t="s">
        <v>1602</v>
      </c>
      <c r="N453" s="24">
        <v>8398.76</v>
      </c>
      <c r="O453" s="24">
        <v>0</v>
      </c>
      <c r="P453" s="32" t="s">
        <v>1603</v>
      </c>
      <c r="Q453" s="43" t="s">
        <v>1604</v>
      </c>
      <c r="R453" s="43" t="s">
        <v>78</v>
      </c>
      <c r="S453" s="47">
        <v>5</v>
      </c>
    </row>
    <row r="454" spans="1:19" ht="12.75">
      <c r="A454" s="22" t="s">
        <v>60</v>
      </c>
      <c r="B454" s="22" t="s">
        <v>347</v>
      </c>
      <c r="C454" s="22" t="s">
        <v>63</v>
      </c>
      <c r="D454" s="22" t="s">
        <v>61</v>
      </c>
      <c r="E454" s="22" t="s">
        <v>1605</v>
      </c>
      <c r="F454" s="31">
        <v>42954.400821759256</v>
      </c>
      <c r="G454" s="31">
        <v>42962</v>
      </c>
      <c r="H454" s="31">
        <v>43327</v>
      </c>
      <c r="I454" s="31">
        <v>42984</v>
      </c>
      <c r="J454" s="22" t="s">
        <v>73</v>
      </c>
      <c r="K454" s="32" t="s">
        <v>85</v>
      </c>
      <c r="L454" s="32" t="s">
        <v>1606</v>
      </c>
      <c r="N454" s="24">
        <v>792.99199999999996</v>
      </c>
      <c r="O454" s="24">
        <v>514.12</v>
      </c>
      <c r="P454" s="32" t="s">
        <v>217</v>
      </c>
      <c r="Q454" s="43" t="s">
        <v>218</v>
      </c>
      <c r="R454" s="43" t="s">
        <v>78</v>
      </c>
      <c r="S454" s="47">
        <v>5</v>
      </c>
    </row>
    <row r="455" spans="1:19" ht="12.75">
      <c r="A455" s="22" t="s">
        <v>60</v>
      </c>
      <c r="B455" s="22" t="s">
        <v>1607</v>
      </c>
      <c r="C455" s="22" t="s">
        <v>63</v>
      </c>
      <c r="D455" s="22" t="s">
        <v>61</v>
      </c>
      <c r="E455" s="22" t="s">
        <v>1608</v>
      </c>
      <c r="F455" s="31">
        <v>42957.440590277773</v>
      </c>
      <c r="G455" s="31">
        <v>42978</v>
      </c>
      <c r="H455" s="31">
        <v>43343</v>
      </c>
      <c r="I455" s="31">
        <v>42987</v>
      </c>
      <c r="J455" s="22" t="s">
        <v>73</v>
      </c>
      <c r="K455" s="32" t="s">
        <v>85</v>
      </c>
      <c r="L455" s="32" t="s">
        <v>1609</v>
      </c>
      <c r="N455" s="24">
        <v>2061.1579999999999</v>
      </c>
      <c r="O455" s="24">
        <v>1992.25</v>
      </c>
      <c r="P455" s="32" t="s">
        <v>144</v>
      </c>
      <c r="Q455" s="43" t="s">
        <v>145</v>
      </c>
      <c r="R455" s="43" t="s">
        <v>93</v>
      </c>
      <c r="S455" s="47">
        <v>4</v>
      </c>
    </row>
    <row r="456" spans="1:19" ht="12.75">
      <c r="A456" s="22" t="s">
        <v>60</v>
      </c>
      <c r="B456" s="22" t="s">
        <v>401</v>
      </c>
      <c r="C456" s="22" t="s">
        <v>63</v>
      </c>
      <c r="D456" s="22" t="s">
        <v>61</v>
      </c>
      <c r="E456" s="22" t="s">
        <v>1610</v>
      </c>
      <c r="F456" s="31">
        <v>42965.575821759259</v>
      </c>
      <c r="G456" s="31">
        <v>42972</v>
      </c>
      <c r="H456" s="31">
        <v>43337</v>
      </c>
      <c r="I456" s="31">
        <v>42995</v>
      </c>
      <c r="J456" s="22" t="s">
        <v>73</v>
      </c>
      <c r="K456" s="32" t="s">
        <v>74</v>
      </c>
      <c r="L456" s="32" t="s">
        <v>1611</v>
      </c>
      <c r="N456" s="24">
        <v>0</v>
      </c>
      <c r="O456" s="24">
        <v>0</v>
      </c>
      <c r="P456" s="32" t="s">
        <v>1612</v>
      </c>
      <c r="Q456" s="43" t="s">
        <v>1613</v>
      </c>
      <c r="R456" s="43" t="s">
        <v>78</v>
      </c>
      <c r="S456" s="47">
        <v>5</v>
      </c>
    </row>
    <row r="457" spans="1:19" ht="12.75">
      <c r="A457" s="22" t="s">
        <v>60</v>
      </c>
      <c r="B457" s="22" t="s">
        <v>401</v>
      </c>
      <c r="C457" s="22" t="s">
        <v>63</v>
      </c>
      <c r="D457" s="22" t="s">
        <v>61</v>
      </c>
      <c r="E457" s="22" t="s">
        <v>1614</v>
      </c>
      <c r="F457" s="31">
        <v>42951.526805555557</v>
      </c>
      <c r="G457" s="31">
        <v>42951</v>
      </c>
      <c r="H457" s="31">
        <v>43316</v>
      </c>
      <c r="I457" s="31">
        <v>42981</v>
      </c>
      <c r="J457" s="22" t="s">
        <v>73</v>
      </c>
      <c r="K457" s="32" t="s">
        <v>74</v>
      </c>
      <c r="L457" s="32" t="s">
        <v>1615</v>
      </c>
      <c r="N457" s="24">
        <v>0</v>
      </c>
      <c r="O457" s="24">
        <v>0</v>
      </c>
      <c r="P457" s="32" t="s">
        <v>217</v>
      </c>
      <c r="Q457" s="43" t="s">
        <v>218</v>
      </c>
      <c r="R457" s="43" t="s">
        <v>78</v>
      </c>
      <c r="S457" s="47">
        <v>5</v>
      </c>
    </row>
    <row r="458" spans="1:19" ht="12.75">
      <c r="A458" s="22" t="s">
        <v>60</v>
      </c>
      <c r="B458" s="22" t="s">
        <v>264</v>
      </c>
      <c r="C458" s="22" t="s">
        <v>63</v>
      </c>
      <c r="D458" s="22" t="s">
        <v>61</v>
      </c>
      <c r="E458" s="22" t="s">
        <v>1616</v>
      </c>
      <c r="F458" s="31">
        <v>42975.555173611108</v>
      </c>
      <c r="G458" s="31">
        <v>42996</v>
      </c>
      <c r="H458" s="31">
        <v>43361</v>
      </c>
      <c r="I458" s="31">
        <v>43005.549374999995</v>
      </c>
      <c r="J458" s="22" t="s">
        <v>73</v>
      </c>
      <c r="K458" s="32" t="s">
        <v>74</v>
      </c>
      <c r="L458" s="32" t="s">
        <v>1617</v>
      </c>
      <c r="N458" s="24">
        <v>0</v>
      </c>
      <c r="O458" s="24">
        <v>0</v>
      </c>
      <c r="P458" s="32" t="s">
        <v>1618</v>
      </c>
      <c r="Q458" s="43" t="s">
        <v>1619</v>
      </c>
      <c r="R458" s="43" t="s">
        <v>78</v>
      </c>
      <c r="S458" s="47">
        <v>6</v>
      </c>
    </row>
    <row r="459" spans="1:19" ht="12.75">
      <c r="A459" s="22" t="s">
        <v>60</v>
      </c>
      <c r="B459" s="22" t="s">
        <v>207</v>
      </c>
      <c r="C459" s="22" t="s">
        <v>63</v>
      </c>
      <c r="D459" s="22" t="s">
        <v>61</v>
      </c>
      <c r="E459" s="22" t="s">
        <v>1620</v>
      </c>
      <c r="F459" s="31">
        <v>42949.660208333335</v>
      </c>
      <c r="G459" s="31">
        <v>42949</v>
      </c>
      <c r="H459" s="31">
        <v>43314</v>
      </c>
      <c r="I459" s="31">
        <v>42979.657800925925</v>
      </c>
      <c r="J459" s="22" t="s">
        <v>73</v>
      </c>
      <c r="K459" s="32" t="s">
        <v>74</v>
      </c>
      <c r="L459" s="32" t="s">
        <v>1621</v>
      </c>
      <c r="N459" s="24">
        <v>304.26749999999998</v>
      </c>
      <c r="O459" s="24">
        <v>0</v>
      </c>
      <c r="P459" s="32" t="s">
        <v>87</v>
      </c>
      <c r="Q459" s="43" t="s">
        <v>88</v>
      </c>
      <c r="R459" s="43" t="s">
        <v>78</v>
      </c>
      <c r="S459" s="47">
        <v>5</v>
      </c>
    </row>
    <row r="460" spans="1:19" ht="12.75">
      <c r="A460" s="22" t="s">
        <v>60</v>
      </c>
      <c r="B460" s="22" t="s">
        <v>207</v>
      </c>
      <c r="C460" s="22" t="s">
        <v>63</v>
      </c>
      <c r="D460" s="22" t="s">
        <v>61</v>
      </c>
      <c r="E460" s="22" t="s">
        <v>1622</v>
      </c>
      <c r="F460" s="31">
        <v>42965.415729166663</v>
      </c>
      <c r="G460" s="31">
        <v>42965</v>
      </c>
      <c r="H460" s="31">
        <v>43330</v>
      </c>
      <c r="I460" s="31">
        <v>42995.409699074073</v>
      </c>
      <c r="J460" s="22" t="s">
        <v>73</v>
      </c>
      <c r="K460" s="32" t="s">
        <v>74</v>
      </c>
      <c r="L460" s="32" t="s">
        <v>1623</v>
      </c>
      <c r="N460" s="24">
        <v>6992.90</v>
      </c>
      <c r="O460" s="24">
        <v>0</v>
      </c>
      <c r="P460" s="32" t="s">
        <v>1624</v>
      </c>
      <c r="Q460" s="43" t="s">
        <v>1625</v>
      </c>
      <c r="R460" s="43" t="s">
        <v>78</v>
      </c>
      <c r="S460" s="47">
        <v>6</v>
      </c>
    </row>
    <row r="461" spans="1:19" ht="12.75">
      <c r="A461" s="22" t="s">
        <v>60</v>
      </c>
      <c r="B461" s="22" t="s">
        <v>207</v>
      </c>
      <c r="C461" s="22" t="s">
        <v>63</v>
      </c>
      <c r="D461" s="22" t="s">
        <v>61</v>
      </c>
      <c r="E461" s="22" t="s">
        <v>1626</v>
      </c>
      <c r="F461" s="31">
        <v>42963.596215277779</v>
      </c>
      <c r="G461" s="31">
        <v>42983</v>
      </c>
      <c r="H461" s="31">
        <v>43348</v>
      </c>
      <c r="I461" s="31">
        <v>42993.593101851853</v>
      </c>
      <c r="J461" s="22" t="s">
        <v>73</v>
      </c>
      <c r="K461" s="32" t="s">
        <v>85</v>
      </c>
      <c r="L461" s="32" t="s">
        <v>1627</v>
      </c>
      <c r="N461" s="24">
        <v>648.91499999999996</v>
      </c>
      <c r="O461" s="24">
        <v>407.12</v>
      </c>
      <c r="P461" s="32" t="s">
        <v>920</v>
      </c>
      <c r="Q461" s="43" t="s">
        <v>921</v>
      </c>
      <c r="R461" s="43" t="s">
        <v>78</v>
      </c>
      <c r="S461" s="47">
        <v>5</v>
      </c>
    </row>
    <row r="462" spans="1:19" ht="12.75">
      <c r="A462" s="22" t="s">
        <v>60</v>
      </c>
      <c r="B462" s="22" t="s">
        <v>324</v>
      </c>
      <c r="C462" s="22" t="s">
        <v>63</v>
      </c>
      <c r="D462" s="22" t="s">
        <v>61</v>
      </c>
      <c r="E462" s="22" t="s">
        <v>1628</v>
      </c>
      <c r="F462" s="31">
        <v>42949.578587962962</v>
      </c>
      <c r="G462" s="31">
        <v>42961</v>
      </c>
      <c r="H462" s="31">
        <v>43312</v>
      </c>
      <c r="I462" s="31">
        <v>42979.568611111106</v>
      </c>
      <c r="J462" s="22" t="s">
        <v>73</v>
      </c>
      <c r="K462" s="32" t="s">
        <v>80</v>
      </c>
      <c r="L462" s="32" t="s">
        <v>1629</v>
      </c>
      <c r="N462" s="24">
        <v>5980.7460000000001</v>
      </c>
      <c r="O462" s="24">
        <v>6589.8149999999996</v>
      </c>
      <c r="P462" s="32" t="s">
        <v>327</v>
      </c>
      <c r="Q462" s="43" t="s">
        <v>328</v>
      </c>
      <c r="R462" s="43" t="s">
        <v>78</v>
      </c>
      <c r="S462" s="47">
        <v>5</v>
      </c>
    </row>
    <row r="463" spans="1:19" ht="12.75">
      <c r="A463" s="22" t="s">
        <v>60</v>
      </c>
      <c r="B463" s="22" t="s">
        <v>367</v>
      </c>
      <c r="C463" s="22" t="s">
        <v>63</v>
      </c>
      <c r="D463" s="22" t="s">
        <v>61</v>
      </c>
      <c r="E463" s="22" t="s">
        <v>1630</v>
      </c>
      <c r="F463" s="31">
        <v>42971.802314814813</v>
      </c>
      <c r="G463" s="31">
        <v>42961</v>
      </c>
      <c r="H463" s="31">
        <v>43326</v>
      </c>
      <c r="I463" s="31">
        <v>43001</v>
      </c>
      <c r="J463" s="22" t="s">
        <v>73</v>
      </c>
      <c r="K463" s="32" t="s">
        <v>74</v>
      </c>
      <c r="L463" s="32" t="s">
        <v>1631</v>
      </c>
      <c r="N463" s="24">
        <v>0</v>
      </c>
      <c r="O463" s="24">
        <v>0</v>
      </c>
      <c r="P463" s="32" t="s">
        <v>1632</v>
      </c>
      <c r="Q463" s="43" t="s">
        <v>1633</v>
      </c>
      <c r="R463" s="43" t="s">
        <v>78</v>
      </c>
      <c r="S463" s="47">
        <v>5</v>
      </c>
    </row>
    <row r="464" spans="1:19" ht="12.75">
      <c r="A464" s="22" t="s">
        <v>60</v>
      </c>
      <c r="B464" s="22" t="s">
        <v>207</v>
      </c>
      <c r="C464" s="22" t="s">
        <v>63</v>
      </c>
      <c r="D464" s="22" t="s">
        <v>61</v>
      </c>
      <c r="E464" s="22" t="s">
        <v>1634</v>
      </c>
      <c r="F464" s="31">
        <v>42963.663124999999</v>
      </c>
      <c r="G464" s="31">
        <v>42963</v>
      </c>
      <c r="H464" s="31">
        <v>43328</v>
      </c>
      <c r="I464" s="31">
        <v>42993.660335648143</v>
      </c>
      <c r="J464" s="22" t="s">
        <v>73</v>
      </c>
      <c r="K464" s="32" t="s">
        <v>74</v>
      </c>
      <c r="L464" s="32" t="s">
        <v>1635</v>
      </c>
      <c r="N464" s="24">
        <v>1400.14</v>
      </c>
      <c r="O464" s="24">
        <v>0</v>
      </c>
      <c r="P464" s="32" t="s">
        <v>533</v>
      </c>
      <c r="Q464" s="43" t="s">
        <v>534</v>
      </c>
      <c r="R464" s="43" t="s">
        <v>78</v>
      </c>
      <c r="S464" s="47">
        <v>6</v>
      </c>
    </row>
    <row r="465" spans="1:19" ht="12.75">
      <c r="A465" s="22" t="s">
        <v>60</v>
      </c>
      <c r="B465" s="22" t="s">
        <v>207</v>
      </c>
      <c r="C465" s="22" t="s">
        <v>63</v>
      </c>
      <c r="D465" s="22" t="s">
        <v>61</v>
      </c>
      <c r="E465" s="22" t="s">
        <v>1636</v>
      </c>
      <c r="F465" s="31">
        <v>42971.085034722222</v>
      </c>
      <c r="G465" s="31">
        <v>43006</v>
      </c>
      <c r="H465" s="31">
        <v>43371</v>
      </c>
      <c r="I465" s="31">
        <v>43031.085034722222</v>
      </c>
      <c r="J465" s="22" t="s">
        <v>202</v>
      </c>
      <c r="K465" s="32" t="s">
        <v>85</v>
      </c>
      <c r="L465" s="32" t="s">
        <v>1637</v>
      </c>
      <c r="N465" s="24">
        <v>301.13</v>
      </c>
      <c r="O465" s="24">
        <v>301.13</v>
      </c>
      <c r="P465" s="32" t="s">
        <v>511</v>
      </c>
      <c r="Q465" s="43" t="s">
        <v>512</v>
      </c>
      <c r="R465" s="43" t="s">
        <v>78</v>
      </c>
      <c r="S465" s="47">
        <v>1</v>
      </c>
    </row>
    <row r="466" spans="1:19" ht="12.75">
      <c r="A466" s="22" t="s">
        <v>60</v>
      </c>
      <c r="B466" s="22" t="s">
        <v>264</v>
      </c>
      <c r="C466" s="22" t="s">
        <v>63</v>
      </c>
      <c r="D466" s="22" t="s">
        <v>61</v>
      </c>
      <c r="E466" s="22" t="s">
        <v>1638</v>
      </c>
      <c r="F466" s="31">
        <v>42970.778946759259</v>
      </c>
      <c r="G466" s="31">
        <v>42970</v>
      </c>
      <c r="H466" s="31">
        <v>43335</v>
      </c>
      <c r="I466" s="31">
        <v>43000.776828703703</v>
      </c>
      <c r="J466" s="22" t="s">
        <v>73</v>
      </c>
      <c r="K466" s="32" t="s">
        <v>85</v>
      </c>
      <c r="L466" s="32" t="s">
        <v>1639</v>
      </c>
      <c r="N466" s="24">
        <v>1234.1233</v>
      </c>
      <c r="O466" s="24">
        <v>947.05</v>
      </c>
      <c r="P466" s="32" t="s">
        <v>926</v>
      </c>
      <c r="Q466" s="43" t="s">
        <v>927</v>
      </c>
      <c r="R466" s="43" t="s">
        <v>78</v>
      </c>
      <c r="S466" s="47">
        <v>5</v>
      </c>
    </row>
    <row r="467" spans="1:19" ht="12.75">
      <c r="A467" s="22" t="s">
        <v>60</v>
      </c>
      <c r="B467" s="22" t="s">
        <v>219</v>
      </c>
      <c r="C467" s="22" t="s">
        <v>63</v>
      </c>
      <c r="D467" s="22" t="s">
        <v>61</v>
      </c>
      <c r="E467" s="22" t="s">
        <v>1640</v>
      </c>
      <c r="F467" s="31">
        <v>42951.405601851853</v>
      </c>
      <c r="G467" s="31">
        <v>42951</v>
      </c>
      <c r="H467" s="31">
        <v>43316</v>
      </c>
      <c r="I467" s="31">
        <v>42981</v>
      </c>
      <c r="J467" s="22" t="s">
        <v>73</v>
      </c>
      <c r="K467" s="32" t="s">
        <v>74</v>
      </c>
      <c r="L467" s="32" t="s">
        <v>1641</v>
      </c>
      <c r="N467" s="24">
        <v>2575.9450000000002</v>
      </c>
      <c r="O467" s="24">
        <v>0</v>
      </c>
      <c r="P467" s="32" t="s">
        <v>144</v>
      </c>
      <c r="Q467" s="43" t="s">
        <v>145</v>
      </c>
      <c r="R467" s="43" t="s">
        <v>78</v>
      </c>
      <c r="S467" s="47">
        <v>6</v>
      </c>
    </row>
    <row r="468" spans="1:19" ht="12.75">
      <c r="A468" s="22" t="s">
        <v>60</v>
      </c>
      <c r="B468" s="22" t="s">
        <v>857</v>
      </c>
      <c r="C468" s="22" t="s">
        <v>63</v>
      </c>
      <c r="D468" s="22" t="s">
        <v>61</v>
      </c>
      <c r="E468" s="22" t="s">
        <v>1642</v>
      </c>
      <c r="F468" s="31">
        <v>42962.465138888889</v>
      </c>
      <c r="G468" s="31">
        <v>42979</v>
      </c>
      <c r="H468" s="31">
        <v>43344</v>
      </c>
      <c r="I468" s="31">
        <v>42992</v>
      </c>
      <c r="J468" s="22" t="s">
        <v>73</v>
      </c>
      <c r="K468" s="32" t="s">
        <v>85</v>
      </c>
      <c r="L468" s="32" t="s">
        <v>1643</v>
      </c>
      <c r="N468" s="24">
        <v>1961.94</v>
      </c>
      <c r="O468" s="24">
        <v>1877.75</v>
      </c>
      <c r="P468" s="32" t="s">
        <v>1644</v>
      </c>
      <c r="Q468" s="43" t="s">
        <v>1645</v>
      </c>
      <c r="R468" s="43" t="s">
        <v>78</v>
      </c>
      <c r="S468" s="47">
        <v>4</v>
      </c>
    </row>
    <row r="469" spans="1:19" ht="12.75">
      <c r="A469" s="22" t="s">
        <v>60</v>
      </c>
      <c r="B469" s="22" t="s">
        <v>207</v>
      </c>
      <c r="C469" s="22" t="s">
        <v>63</v>
      </c>
      <c r="D469" s="22" t="s">
        <v>61</v>
      </c>
      <c r="E469" s="22" t="s">
        <v>1646</v>
      </c>
      <c r="F469" s="31">
        <v>42972.663587962961</v>
      </c>
      <c r="G469" s="31">
        <v>42972</v>
      </c>
      <c r="H469" s="31">
        <v>43337</v>
      </c>
      <c r="I469" s="31">
        <v>43002.657997685186</v>
      </c>
      <c r="J469" s="22" t="s">
        <v>73</v>
      </c>
      <c r="K469" s="32" t="s">
        <v>74</v>
      </c>
      <c r="L469" s="32" t="s">
        <v>1647</v>
      </c>
      <c r="N469" s="24">
        <v>750</v>
      </c>
      <c r="O469" s="24">
        <v>0</v>
      </c>
      <c r="P469" s="32" t="s">
        <v>1648</v>
      </c>
      <c r="Q469" s="43" t="s">
        <v>1649</v>
      </c>
      <c r="R469" s="43" t="s">
        <v>78</v>
      </c>
      <c r="S469" s="47">
        <v>5</v>
      </c>
    </row>
    <row r="470" spans="1:19" ht="12.75">
      <c r="A470" s="22" t="s">
        <v>60</v>
      </c>
      <c r="B470" s="22" t="s">
        <v>324</v>
      </c>
      <c r="C470" s="22" t="s">
        <v>63</v>
      </c>
      <c r="D470" s="22" t="s">
        <v>61</v>
      </c>
      <c r="E470" s="22" t="s">
        <v>1650</v>
      </c>
      <c r="F470" s="31">
        <v>42973.091493055552</v>
      </c>
      <c r="G470" s="31">
        <v>43008</v>
      </c>
      <c r="H470" s="31">
        <v>43373</v>
      </c>
      <c r="I470" s="31">
        <v>43033.091493055552</v>
      </c>
      <c r="J470" s="22" t="s">
        <v>202</v>
      </c>
      <c r="K470" s="32" t="s">
        <v>85</v>
      </c>
      <c r="L470" s="32" t="s">
        <v>1651</v>
      </c>
      <c r="N470" s="24">
        <v>1741.23</v>
      </c>
      <c r="O470" s="24">
        <v>1741.23</v>
      </c>
      <c r="P470" s="32" t="s">
        <v>101</v>
      </c>
      <c r="Q470" s="43" t="s">
        <v>102</v>
      </c>
      <c r="R470" s="43" t="s">
        <v>78</v>
      </c>
      <c r="S470" s="47">
        <v>1</v>
      </c>
    </row>
    <row r="471" spans="1:19" ht="12.75">
      <c r="A471" s="22" t="s">
        <v>60</v>
      </c>
      <c r="B471" s="22" t="s">
        <v>194</v>
      </c>
      <c r="C471" s="22" t="s">
        <v>63</v>
      </c>
      <c r="D471" s="22" t="s">
        <v>61</v>
      </c>
      <c r="E471" s="22" t="s">
        <v>1652</v>
      </c>
      <c r="F471" s="31">
        <v>42956.565162037034</v>
      </c>
      <c r="G471" s="31">
        <v>42956</v>
      </c>
      <c r="H471" s="31">
        <v>43321</v>
      </c>
      <c r="I471" s="31">
        <v>42986</v>
      </c>
      <c r="J471" s="22" t="s">
        <v>73</v>
      </c>
      <c r="K471" s="32" t="s">
        <v>74</v>
      </c>
      <c r="L471" s="32" t="s">
        <v>1653</v>
      </c>
      <c r="N471" s="24">
        <v>0</v>
      </c>
      <c r="O471" s="24">
        <v>0</v>
      </c>
      <c r="P471" s="32" t="s">
        <v>1168</v>
      </c>
      <c r="Q471" s="43" t="s">
        <v>1169</v>
      </c>
      <c r="R471" s="43" t="s">
        <v>78</v>
      </c>
      <c r="S471" s="47">
        <v>5</v>
      </c>
    </row>
    <row r="472" spans="1:19" ht="12.75">
      <c r="A472" s="22" t="s">
        <v>60</v>
      </c>
      <c r="B472" s="22" t="s">
        <v>264</v>
      </c>
      <c r="C472" s="22" t="s">
        <v>63</v>
      </c>
      <c r="D472" s="22" t="s">
        <v>61</v>
      </c>
      <c r="E472" s="22" t="s">
        <v>1654</v>
      </c>
      <c r="F472" s="31">
        <v>42964.684629629628</v>
      </c>
      <c r="G472" s="31">
        <v>42964</v>
      </c>
      <c r="H472" s="31">
        <v>43329</v>
      </c>
      <c r="I472" s="31">
        <v>42994.683622685181</v>
      </c>
      <c r="J472" s="22" t="s">
        <v>73</v>
      </c>
      <c r="K472" s="32" t="s">
        <v>74</v>
      </c>
      <c r="L472" s="32" t="s">
        <v>1655</v>
      </c>
      <c r="N472" s="24">
        <v>5525</v>
      </c>
      <c r="O472" s="24">
        <v>0</v>
      </c>
      <c r="P472" s="32" t="s">
        <v>1656</v>
      </c>
      <c r="Q472" s="43" t="s">
        <v>1657</v>
      </c>
      <c r="R472" s="43" t="s">
        <v>78</v>
      </c>
      <c r="S472" s="47">
        <v>5</v>
      </c>
    </row>
    <row r="473" spans="1:19" ht="12.75">
      <c r="A473" s="22" t="s">
        <v>60</v>
      </c>
      <c r="B473" s="22" t="s">
        <v>194</v>
      </c>
      <c r="C473" s="22" t="s">
        <v>63</v>
      </c>
      <c r="D473" s="22" t="s">
        <v>61</v>
      </c>
      <c r="E473" s="22" t="s">
        <v>1658</v>
      </c>
      <c r="F473" s="31">
        <v>42970.650844907403</v>
      </c>
      <c r="G473" s="31">
        <v>42978</v>
      </c>
      <c r="H473" s="31">
        <v>43343</v>
      </c>
      <c r="I473" s="31">
        <v>43000</v>
      </c>
      <c r="J473" s="22" t="s">
        <v>73</v>
      </c>
      <c r="K473" s="32" t="s">
        <v>74</v>
      </c>
      <c r="L473" s="32" t="s">
        <v>1659</v>
      </c>
      <c r="N473" s="24">
        <v>0</v>
      </c>
      <c r="O473" s="24">
        <v>0</v>
      </c>
      <c r="P473" s="32" t="s">
        <v>101</v>
      </c>
      <c r="Q473" s="43" t="s">
        <v>102</v>
      </c>
      <c r="R473" s="43" t="s">
        <v>78</v>
      </c>
      <c r="S473" s="47">
        <v>6</v>
      </c>
    </row>
    <row r="474" spans="1:19" ht="12.75">
      <c r="A474" s="22" t="s">
        <v>60</v>
      </c>
      <c r="B474" s="22" t="s">
        <v>207</v>
      </c>
      <c r="C474" s="22" t="s">
        <v>63</v>
      </c>
      <c r="D474" s="22" t="s">
        <v>61</v>
      </c>
      <c r="E474" s="22" t="s">
        <v>1660</v>
      </c>
      <c r="F474" s="31">
        <v>42962.044178240736</v>
      </c>
      <c r="G474" s="31">
        <v>43004</v>
      </c>
      <c r="H474" s="31">
        <v>43369</v>
      </c>
      <c r="I474" s="31">
        <v>43022.044178240736</v>
      </c>
      <c r="J474" s="22" t="s">
        <v>73</v>
      </c>
      <c r="K474" s="32" t="s">
        <v>85</v>
      </c>
      <c r="L474" s="32" t="s">
        <v>1661</v>
      </c>
      <c r="N474" s="24">
        <v>643.55600000000004</v>
      </c>
      <c r="O474" s="24">
        <v>575.36</v>
      </c>
      <c r="P474" s="32" t="s">
        <v>920</v>
      </c>
      <c r="Q474" s="43" t="s">
        <v>921</v>
      </c>
      <c r="R474" s="43" t="s">
        <v>78</v>
      </c>
      <c r="S474" s="47">
        <v>4</v>
      </c>
    </row>
    <row r="475" spans="1:19" ht="12.75">
      <c r="A475" s="22" t="s">
        <v>60</v>
      </c>
      <c r="B475" s="22" t="s">
        <v>207</v>
      </c>
      <c r="C475" s="22" t="s">
        <v>63</v>
      </c>
      <c r="D475" s="22" t="s">
        <v>61</v>
      </c>
      <c r="E475" s="22" t="s">
        <v>1662</v>
      </c>
      <c r="F475" s="31">
        <v>42956.371550925927</v>
      </c>
      <c r="G475" s="31">
        <v>42956</v>
      </c>
      <c r="H475" s="31">
        <v>43321</v>
      </c>
      <c r="I475" s="31">
        <v>42986.36850694444</v>
      </c>
      <c r="J475" s="22" t="s">
        <v>73</v>
      </c>
      <c r="K475" s="32" t="s">
        <v>85</v>
      </c>
      <c r="L475" s="32" t="s">
        <v>1663</v>
      </c>
      <c r="N475" s="24">
        <v>342.2063</v>
      </c>
      <c r="O475" s="24">
        <v>287.61</v>
      </c>
      <c r="P475" s="32" t="s">
        <v>1664</v>
      </c>
      <c r="Q475" s="43" t="s">
        <v>1665</v>
      </c>
      <c r="R475" s="43" t="s">
        <v>78</v>
      </c>
      <c r="S475" s="47">
        <v>5</v>
      </c>
    </row>
    <row r="476" spans="1:19" ht="12.75">
      <c r="A476" s="22" t="s">
        <v>60</v>
      </c>
      <c r="B476" s="22" t="s">
        <v>207</v>
      </c>
      <c r="C476" s="22" t="s">
        <v>63</v>
      </c>
      <c r="D476" s="22" t="s">
        <v>61</v>
      </c>
      <c r="E476" s="22" t="s">
        <v>1666</v>
      </c>
      <c r="F476" s="31">
        <v>42969.549097222218</v>
      </c>
      <c r="G476" s="31">
        <v>43004</v>
      </c>
      <c r="H476" s="31">
        <v>43369</v>
      </c>
      <c r="I476" s="31">
        <v>42999.547488425924</v>
      </c>
      <c r="J476" s="22" t="s">
        <v>73</v>
      </c>
      <c r="K476" s="32" t="s">
        <v>74</v>
      </c>
      <c r="L476" s="32" t="s">
        <v>1667</v>
      </c>
      <c r="N476" s="24">
        <v>677.225</v>
      </c>
      <c r="O476" s="24">
        <v>0</v>
      </c>
      <c r="P476" s="32" t="s">
        <v>160</v>
      </c>
      <c r="Q476" s="43" t="s">
        <v>161</v>
      </c>
      <c r="R476" s="43" t="s">
        <v>78</v>
      </c>
      <c r="S476" s="47">
        <v>5</v>
      </c>
    </row>
    <row r="477" spans="1:19" ht="12.75">
      <c r="A477" s="22" t="s">
        <v>60</v>
      </c>
      <c r="B477" s="22" t="s">
        <v>219</v>
      </c>
      <c r="C477" s="22" t="s">
        <v>63</v>
      </c>
      <c r="D477" s="22" t="s">
        <v>61</v>
      </c>
      <c r="E477" s="22" t="s">
        <v>1668</v>
      </c>
      <c r="F477" s="31">
        <v>42962.663043981476</v>
      </c>
      <c r="G477" s="31">
        <v>42978</v>
      </c>
      <c r="H477" s="31">
        <v>43343</v>
      </c>
      <c r="I477" s="31">
        <v>42992</v>
      </c>
      <c r="J477" s="22" t="s">
        <v>73</v>
      </c>
      <c r="K477" s="32" t="s">
        <v>74</v>
      </c>
      <c r="L477" s="32" t="s">
        <v>1669</v>
      </c>
      <c r="N477" s="24">
        <v>0</v>
      </c>
      <c r="O477" s="24">
        <v>0</v>
      </c>
      <c r="P477" s="32" t="s">
        <v>1618</v>
      </c>
      <c r="Q477" s="43" t="s">
        <v>1619</v>
      </c>
      <c r="R477" s="43" t="s">
        <v>78</v>
      </c>
      <c r="S477" s="47">
        <v>5</v>
      </c>
    </row>
    <row r="478" spans="1:19" ht="12.75">
      <c r="A478" s="22" t="s">
        <v>60</v>
      </c>
      <c r="B478" s="22" t="s">
        <v>207</v>
      </c>
      <c r="C478" s="22" t="s">
        <v>63</v>
      </c>
      <c r="D478" s="22" t="s">
        <v>61</v>
      </c>
      <c r="E478" s="22" t="s">
        <v>1670</v>
      </c>
      <c r="F478" s="31">
        <v>42951.004733796297</v>
      </c>
      <c r="G478" s="31">
        <v>42993</v>
      </c>
      <c r="H478" s="31">
        <v>43358</v>
      </c>
      <c r="I478" s="31">
        <v>43011.004733796297</v>
      </c>
      <c r="J478" s="22" t="s">
        <v>73</v>
      </c>
      <c r="K478" s="32" t="s">
        <v>85</v>
      </c>
      <c r="L478" s="32" t="s">
        <v>1671</v>
      </c>
      <c r="N478" s="24">
        <v>342.44200000000001</v>
      </c>
      <c r="O478" s="24">
        <v>298.39999999999998</v>
      </c>
      <c r="P478" s="32" t="s">
        <v>590</v>
      </c>
      <c r="Q478" s="43" t="s">
        <v>591</v>
      </c>
      <c r="R478" s="43" t="s">
        <v>78</v>
      </c>
      <c r="S478" s="47">
        <v>4</v>
      </c>
    </row>
    <row r="479" spans="1:19" ht="12.75">
      <c r="A479" s="22" t="s">
        <v>60</v>
      </c>
      <c r="B479" s="22" t="s">
        <v>281</v>
      </c>
      <c r="C479" s="22" t="s">
        <v>63</v>
      </c>
      <c r="D479" s="22" t="s">
        <v>61</v>
      </c>
      <c r="E479" s="22" t="s">
        <v>1672</v>
      </c>
      <c r="F479" s="31">
        <v>42977.36310185185</v>
      </c>
      <c r="G479" s="31">
        <v>42977</v>
      </c>
      <c r="H479" s="31">
        <v>43342</v>
      </c>
      <c r="I479" s="31">
        <v>43007.357685185183</v>
      </c>
      <c r="J479" s="22" t="s">
        <v>73</v>
      </c>
      <c r="K479" s="32" t="s">
        <v>85</v>
      </c>
      <c r="L479" s="32" t="s">
        <v>1673</v>
      </c>
      <c r="N479" s="24">
        <v>1679.40</v>
      </c>
      <c r="O479" s="24">
        <v>1679.40</v>
      </c>
      <c r="P479" s="32" t="s">
        <v>1524</v>
      </c>
      <c r="Q479" s="43" t="s">
        <v>1525</v>
      </c>
      <c r="R479" s="43" t="s">
        <v>78</v>
      </c>
      <c r="S479" s="47">
        <v>5</v>
      </c>
    </row>
    <row r="480" spans="1:19" ht="12.75">
      <c r="A480" s="22" t="s">
        <v>60</v>
      </c>
      <c r="B480" s="22" t="s">
        <v>264</v>
      </c>
      <c r="C480" s="22" t="s">
        <v>63</v>
      </c>
      <c r="D480" s="22" t="s">
        <v>61</v>
      </c>
      <c r="E480" s="22" t="s">
        <v>1674</v>
      </c>
      <c r="F480" s="31">
        <v>42969.357418981483</v>
      </c>
      <c r="G480" s="31">
        <v>42979</v>
      </c>
      <c r="H480" s="31">
        <v>43344</v>
      </c>
      <c r="I480" s="31">
        <v>42999.349930555552</v>
      </c>
      <c r="J480" s="22" t="s">
        <v>73</v>
      </c>
      <c r="K480" s="32" t="s">
        <v>85</v>
      </c>
      <c r="L480" s="32" t="s">
        <v>1675</v>
      </c>
      <c r="N480" s="24">
        <v>5630.4584999999997</v>
      </c>
      <c r="O480" s="24">
        <v>5677.29</v>
      </c>
      <c r="P480" s="32" t="s">
        <v>144</v>
      </c>
      <c r="Q480" s="43" t="s">
        <v>145</v>
      </c>
      <c r="R480" s="43" t="s">
        <v>78</v>
      </c>
      <c r="S480" s="47">
        <v>5</v>
      </c>
    </row>
    <row r="481" spans="1:19" ht="12.75">
      <c r="A481" s="22" t="s">
        <v>60</v>
      </c>
      <c r="B481" s="22" t="s">
        <v>937</v>
      </c>
      <c r="C481" s="22" t="s">
        <v>63</v>
      </c>
      <c r="D481" s="22" t="s">
        <v>61</v>
      </c>
      <c r="E481" s="22" t="s">
        <v>1676</v>
      </c>
      <c r="F481" s="31">
        <v>42976.355937499997</v>
      </c>
      <c r="G481" s="31">
        <v>42978</v>
      </c>
      <c r="H481" s="31">
        <v>43343</v>
      </c>
      <c r="I481" s="31">
        <v>43006</v>
      </c>
      <c r="J481" s="22" t="s">
        <v>73</v>
      </c>
      <c r="K481" s="32" t="s">
        <v>196</v>
      </c>
      <c r="N481" s="24">
        <v>366.53149999999999</v>
      </c>
      <c r="O481" s="24">
        <v>0</v>
      </c>
      <c r="P481" s="32" t="s">
        <v>1677</v>
      </c>
      <c r="Q481" s="43" t="s">
        <v>1678</v>
      </c>
      <c r="R481" s="43" t="s">
        <v>78</v>
      </c>
      <c r="S481" s="47">
        <v>5</v>
      </c>
    </row>
    <row r="482" spans="1:19" ht="12.75">
      <c r="A482" s="22" t="s">
        <v>60</v>
      </c>
      <c r="B482" s="22" t="s">
        <v>264</v>
      </c>
      <c r="C482" s="22" t="s">
        <v>63</v>
      </c>
      <c r="D482" s="22" t="s">
        <v>61</v>
      </c>
      <c r="E482" s="22" t="s">
        <v>1679</v>
      </c>
      <c r="F482" s="31">
        <v>42958.627152777779</v>
      </c>
      <c r="G482" s="31">
        <v>42958</v>
      </c>
      <c r="H482" s="31">
        <v>43323</v>
      </c>
      <c r="I482" s="31">
        <v>42988.621087962958</v>
      </c>
      <c r="J482" s="22" t="s">
        <v>73</v>
      </c>
      <c r="K482" s="32" t="s">
        <v>74</v>
      </c>
      <c r="L482" s="32" t="s">
        <v>1680</v>
      </c>
      <c r="N482" s="24">
        <v>3152.02</v>
      </c>
      <c r="O482" s="24">
        <v>0</v>
      </c>
      <c r="P482" s="32" t="s">
        <v>1681</v>
      </c>
      <c r="Q482" s="43" t="s">
        <v>1682</v>
      </c>
      <c r="R482" s="43" t="s">
        <v>78</v>
      </c>
      <c r="S482" s="47">
        <v>5</v>
      </c>
    </row>
    <row r="483" spans="1:19" ht="12.75">
      <c r="A483" s="22" t="s">
        <v>60</v>
      </c>
      <c r="B483" s="22" t="s">
        <v>401</v>
      </c>
      <c r="C483" s="22" t="s">
        <v>63</v>
      </c>
      <c r="D483" s="22" t="s">
        <v>61</v>
      </c>
      <c r="E483" s="22" t="s">
        <v>1683</v>
      </c>
      <c r="F483" s="31">
        <v>42950.60732638889</v>
      </c>
      <c r="G483" s="31">
        <v>42950</v>
      </c>
      <c r="H483" s="31">
        <v>43315</v>
      </c>
      <c r="I483" s="31">
        <v>42980</v>
      </c>
      <c r="J483" s="22" t="s">
        <v>73</v>
      </c>
      <c r="K483" s="32" t="s">
        <v>80</v>
      </c>
      <c r="L483" s="32" t="s">
        <v>1684</v>
      </c>
      <c r="N483" s="24">
        <v>1094.1099999999999</v>
      </c>
      <c r="O483" s="24">
        <v>1094.1099999999999</v>
      </c>
      <c r="P483" s="32" t="s">
        <v>1685</v>
      </c>
      <c r="Q483" s="43" t="s">
        <v>1686</v>
      </c>
      <c r="R483" s="43" t="s">
        <v>78</v>
      </c>
      <c r="S483" s="47">
        <v>5</v>
      </c>
    </row>
    <row r="484" spans="1:19" ht="12.75">
      <c r="A484" s="22" t="s">
        <v>60</v>
      </c>
      <c r="B484" s="22" t="s">
        <v>264</v>
      </c>
      <c r="C484" s="22" t="s">
        <v>63</v>
      </c>
      <c r="D484" s="22" t="s">
        <v>61</v>
      </c>
      <c r="E484" s="22" t="s">
        <v>1687</v>
      </c>
      <c r="F484" s="31">
        <v>42968.604374999995</v>
      </c>
      <c r="G484" s="31">
        <v>43013</v>
      </c>
      <c r="H484" s="31">
        <v>43378</v>
      </c>
      <c r="I484" s="31">
        <v>42998.573692129627</v>
      </c>
      <c r="J484" s="22" t="s">
        <v>73</v>
      </c>
      <c r="K484" s="32" t="s">
        <v>74</v>
      </c>
      <c r="L484" s="32" t="s">
        <v>1688</v>
      </c>
      <c r="N484" s="24">
        <v>2051.67</v>
      </c>
      <c r="O484" s="24">
        <v>0</v>
      </c>
      <c r="P484" s="32" t="s">
        <v>144</v>
      </c>
      <c r="Q484" s="43" t="s">
        <v>145</v>
      </c>
      <c r="R484" s="43" t="s">
        <v>78</v>
      </c>
      <c r="S484" s="47">
        <v>6</v>
      </c>
    </row>
    <row r="485" spans="1:19" ht="12.75">
      <c r="A485" s="22" t="s">
        <v>60</v>
      </c>
      <c r="B485" s="22" t="s">
        <v>219</v>
      </c>
      <c r="C485" s="22" t="s">
        <v>63</v>
      </c>
      <c r="D485" s="22" t="s">
        <v>61</v>
      </c>
      <c r="E485" s="22" t="s">
        <v>1689</v>
      </c>
      <c r="F485" s="31">
        <v>42957.084976851853</v>
      </c>
      <c r="G485" s="31">
        <v>42992</v>
      </c>
      <c r="H485" s="31">
        <v>43357</v>
      </c>
      <c r="I485" s="31">
        <v>43017.084976851853</v>
      </c>
      <c r="J485" s="22" t="s">
        <v>202</v>
      </c>
      <c r="K485" s="32" t="s">
        <v>85</v>
      </c>
      <c r="L485" s="32" t="s">
        <v>1690</v>
      </c>
      <c r="N485" s="24">
        <v>2010.56</v>
      </c>
      <c r="O485" s="24">
        <v>1407.75</v>
      </c>
      <c r="P485" s="32" t="s">
        <v>101</v>
      </c>
      <c r="Q485" s="43" t="s">
        <v>102</v>
      </c>
      <c r="R485" s="43" t="s">
        <v>78</v>
      </c>
      <c r="S485" s="47">
        <v>5</v>
      </c>
    </row>
    <row r="486" spans="1:19" ht="12.75">
      <c r="A486" s="22" t="s">
        <v>60</v>
      </c>
      <c r="B486" s="22" t="s">
        <v>517</v>
      </c>
      <c r="C486" s="22" t="s">
        <v>63</v>
      </c>
      <c r="D486" s="22" t="s">
        <v>61</v>
      </c>
      <c r="E486" s="22" t="s">
        <v>1691</v>
      </c>
      <c r="F486" s="31">
        <v>42971.453576388885</v>
      </c>
      <c r="G486" s="31">
        <v>42971</v>
      </c>
      <c r="H486" s="31">
        <v>43336</v>
      </c>
      <c r="I486" s="31">
        <v>43001</v>
      </c>
      <c r="J486" s="22" t="s">
        <v>73</v>
      </c>
      <c r="K486" s="32" t="s">
        <v>74</v>
      </c>
      <c r="L486" s="32" t="s">
        <v>1692</v>
      </c>
      <c r="N486" s="24">
        <v>1860.705</v>
      </c>
      <c r="O486" s="24">
        <v>0</v>
      </c>
      <c r="P486" s="32" t="s">
        <v>750</v>
      </c>
      <c r="Q486" s="43" t="s">
        <v>751</v>
      </c>
      <c r="R486" s="43" t="s">
        <v>78</v>
      </c>
      <c r="S486" s="47">
        <v>6</v>
      </c>
    </row>
    <row r="487" spans="1:19" ht="12.75">
      <c r="A487" s="22" t="s">
        <v>60</v>
      </c>
      <c r="B487" s="22" t="s">
        <v>367</v>
      </c>
      <c r="C487" s="22" t="s">
        <v>63</v>
      </c>
      <c r="D487" s="22" t="s">
        <v>61</v>
      </c>
      <c r="E487" s="22" t="s">
        <v>1693</v>
      </c>
      <c r="F487" s="31">
        <v>42963.511770833335</v>
      </c>
      <c r="G487" s="31">
        <v>42999</v>
      </c>
      <c r="H487" s="31">
        <v>43364</v>
      </c>
      <c r="I487" s="31">
        <v>43023.511770833335</v>
      </c>
      <c r="J487" s="22" t="s">
        <v>202</v>
      </c>
      <c r="K487" s="32" t="s">
        <v>85</v>
      </c>
      <c r="L487" s="32" t="s">
        <v>1694</v>
      </c>
      <c r="N487" s="24">
        <v>1119.27</v>
      </c>
      <c r="O487" s="24">
        <v>1119.27</v>
      </c>
      <c r="P487" s="32" t="s">
        <v>1695</v>
      </c>
      <c r="Q487" s="43" t="s">
        <v>1696</v>
      </c>
      <c r="R487" s="43" t="s">
        <v>78</v>
      </c>
      <c r="S487" s="47">
        <v>1</v>
      </c>
    </row>
    <row r="488" spans="1:19" ht="12.75">
      <c r="A488" s="22" t="s">
        <v>60</v>
      </c>
      <c r="B488" s="22" t="s">
        <v>219</v>
      </c>
      <c r="C488" s="22" t="s">
        <v>63</v>
      </c>
      <c r="D488" s="22" t="s">
        <v>61</v>
      </c>
      <c r="E488" s="22" t="s">
        <v>1697</v>
      </c>
      <c r="F488" s="31">
        <v>42948.638993055552</v>
      </c>
      <c r="G488" s="31">
        <v>42948</v>
      </c>
      <c r="H488" s="31">
        <v>43312</v>
      </c>
      <c r="I488" s="31">
        <v>42978</v>
      </c>
      <c r="J488" s="22" t="s">
        <v>73</v>
      </c>
      <c r="K488" s="32" t="s">
        <v>80</v>
      </c>
      <c r="L488" s="32" t="s">
        <v>1698</v>
      </c>
      <c r="N488" s="24">
        <v>562.88</v>
      </c>
      <c r="O488" s="24">
        <v>355.86</v>
      </c>
      <c r="P488" s="32" t="s">
        <v>475</v>
      </c>
      <c r="Q488" s="43" t="s">
        <v>476</v>
      </c>
      <c r="R488" s="43" t="s">
        <v>78</v>
      </c>
      <c r="S488" s="47">
        <v>5</v>
      </c>
    </row>
    <row r="489" spans="1:19" ht="12.75">
      <c r="A489" s="22" t="s">
        <v>60</v>
      </c>
      <c r="B489" s="22" t="s">
        <v>264</v>
      </c>
      <c r="C489" s="22" t="s">
        <v>63</v>
      </c>
      <c r="D489" s="22" t="s">
        <v>61</v>
      </c>
      <c r="E489" s="22" t="s">
        <v>1699</v>
      </c>
      <c r="F489" s="31">
        <v>42971.602500000001</v>
      </c>
      <c r="G489" s="31">
        <v>42995</v>
      </c>
      <c r="H489" s="31">
        <v>43360</v>
      </c>
      <c r="I489" s="31">
        <v>43031.601759259254</v>
      </c>
      <c r="J489" s="22" t="s">
        <v>73</v>
      </c>
      <c r="K489" s="32" t="s">
        <v>80</v>
      </c>
      <c r="L489" s="32" t="s">
        <v>1700</v>
      </c>
      <c r="N489" s="24">
        <v>404.5925</v>
      </c>
      <c r="O489" s="24">
        <v>344.40</v>
      </c>
      <c r="P489" s="32" t="s">
        <v>1701</v>
      </c>
      <c r="Q489" s="43" t="s">
        <v>1702</v>
      </c>
      <c r="R489" s="43" t="s">
        <v>78</v>
      </c>
      <c r="S489" s="47">
        <v>6</v>
      </c>
    </row>
    <row r="490" spans="1:19" ht="12.75">
      <c r="A490" s="22" t="s">
        <v>60</v>
      </c>
      <c r="B490" s="22" t="s">
        <v>207</v>
      </c>
      <c r="C490" s="22" t="s">
        <v>63</v>
      </c>
      <c r="D490" s="22" t="s">
        <v>61</v>
      </c>
      <c r="E490" s="22" t="s">
        <v>1703</v>
      </c>
      <c r="F490" s="31">
        <v>42952.034548611111</v>
      </c>
      <c r="G490" s="31">
        <v>43001</v>
      </c>
      <c r="H490" s="31">
        <v>43366</v>
      </c>
      <c r="I490" s="31">
        <v>43012.034548611111</v>
      </c>
      <c r="J490" s="22" t="s">
        <v>73</v>
      </c>
      <c r="K490" s="32" t="s">
        <v>85</v>
      </c>
      <c r="L490" s="32" t="s">
        <v>1704</v>
      </c>
      <c r="N490" s="24">
        <v>812.62400000000002</v>
      </c>
      <c r="O490" s="24">
        <v>830.96</v>
      </c>
      <c r="P490" s="32" t="s">
        <v>703</v>
      </c>
      <c r="Q490" s="43" t="s">
        <v>704</v>
      </c>
      <c r="R490" s="43" t="s">
        <v>78</v>
      </c>
      <c r="S490" s="47">
        <v>6</v>
      </c>
    </row>
    <row r="491" spans="1:19" ht="12.75">
      <c r="A491" s="22" t="s">
        <v>60</v>
      </c>
      <c r="B491" s="22" t="s">
        <v>256</v>
      </c>
      <c r="C491" s="22" t="s">
        <v>63</v>
      </c>
      <c r="D491" s="22" t="s">
        <v>61</v>
      </c>
      <c r="E491" s="22" t="s">
        <v>1705</v>
      </c>
      <c r="F491" s="31">
        <v>42975.475312499999</v>
      </c>
      <c r="G491" s="31">
        <v>43006</v>
      </c>
      <c r="H491" s="31">
        <v>43371</v>
      </c>
      <c r="I491" s="31">
        <v>43005</v>
      </c>
      <c r="J491" s="22" t="s">
        <v>73</v>
      </c>
      <c r="K491" s="32" t="s">
        <v>196</v>
      </c>
      <c r="L491" s="32" t="s">
        <v>1706</v>
      </c>
      <c r="N491" s="24">
        <v>0</v>
      </c>
      <c r="O491" s="24">
        <v>0</v>
      </c>
      <c r="P491" s="32" t="s">
        <v>144</v>
      </c>
      <c r="Q491" s="43" t="s">
        <v>145</v>
      </c>
      <c r="R491" s="43" t="s">
        <v>78</v>
      </c>
      <c r="S491" s="47">
        <v>5</v>
      </c>
    </row>
    <row r="492" spans="1:19" ht="12.75">
      <c r="A492" s="22" t="s">
        <v>60</v>
      </c>
      <c r="B492" s="22" t="s">
        <v>489</v>
      </c>
      <c r="C492" s="22" t="s">
        <v>63</v>
      </c>
      <c r="D492" s="22" t="s">
        <v>61</v>
      </c>
      <c r="E492" s="22" t="s">
        <v>1707</v>
      </c>
      <c r="F492" s="31">
        <v>42963.715902777774</v>
      </c>
      <c r="G492" s="31">
        <v>42964</v>
      </c>
      <c r="H492" s="31">
        <v>43329</v>
      </c>
      <c r="I492" s="31">
        <v>42993.714699074073</v>
      </c>
      <c r="J492" s="22" t="s">
        <v>73</v>
      </c>
      <c r="K492" s="32" t="s">
        <v>74</v>
      </c>
      <c r="L492" s="32" t="s">
        <v>1708</v>
      </c>
      <c r="N492" s="24">
        <v>0</v>
      </c>
      <c r="O492" s="24">
        <v>0</v>
      </c>
      <c r="P492" s="32" t="s">
        <v>1227</v>
      </c>
      <c r="Q492" s="43" t="s">
        <v>1228</v>
      </c>
      <c r="R492" s="43" t="s">
        <v>78</v>
      </c>
      <c r="S492" s="47">
        <v>4</v>
      </c>
    </row>
    <row r="493" spans="1:19" ht="12.75">
      <c r="A493" s="22" t="s">
        <v>60</v>
      </c>
      <c r="B493" s="22" t="s">
        <v>207</v>
      </c>
      <c r="C493" s="22" t="s">
        <v>63</v>
      </c>
      <c r="D493" s="22" t="s">
        <v>61</v>
      </c>
      <c r="E493" s="22" t="s">
        <v>1709</v>
      </c>
      <c r="F493" s="31">
        <v>42975.448912037034</v>
      </c>
      <c r="G493" s="31">
        <v>42975</v>
      </c>
      <c r="H493" s="31">
        <v>43340</v>
      </c>
      <c r="I493" s="31">
        <v>43005.447442129625</v>
      </c>
      <c r="J493" s="22" t="s">
        <v>73</v>
      </c>
      <c r="K493" s="32" t="s">
        <v>74</v>
      </c>
      <c r="L493" s="32" t="s">
        <v>1710</v>
      </c>
      <c r="N493" s="24">
        <v>446.02</v>
      </c>
      <c r="O493" s="24">
        <v>0</v>
      </c>
      <c r="P493" s="32" t="s">
        <v>1711</v>
      </c>
      <c r="Q493" s="43" t="s">
        <v>1712</v>
      </c>
      <c r="R493" s="43" t="s">
        <v>78</v>
      </c>
      <c r="S493" s="47">
        <v>5</v>
      </c>
    </row>
    <row r="494" spans="1:19" ht="12.75">
      <c r="A494" s="22" t="s">
        <v>60</v>
      </c>
      <c r="B494" s="22" t="s">
        <v>247</v>
      </c>
      <c r="C494" s="22" t="s">
        <v>63</v>
      </c>
      <c r="D494" s="22" t="s">
        <v>61</v>
      </c>
      <c r="E494" s="22" t="s">
        <v>1713</v>
      </c>
      <c r="F494" s="31">
        <v>42978.399178240739</v>
      </c>
      <c r="G494" s="31">
        <v>43008</v>
      </c>
      <c r="H494" s="31">
        <v>43373</v>
      </c>
      <c r="I494" s="31">
        <v>43007</v>
      </c>
      <c r="J494" s="22" t="s">
        <v>73</v>
      </c>
      <c r="K494" s="32" t="s">
        <v>74</v>
      </c>
      <c r="L494" s="32" t="s">
        <v>1714</v>
      </c>
      <c r="N494" s="24">
        <v>2908.62</v>
      </c>
      <c r="O494" s="24">
        <v>0</v>
      </c>
      <c r="P494" s="32" t="s">
        <v>935</v>
      </c>
      <c r="Q494" s="43" t="s">
        <v>936</v>
      </c>
      <c r="R494" s="43" t="s">
        <v>78</v>
      </c>
      <c r="S494" s="47">
        <v>5</v>
      </c>
    </row>
    <row r="495" spans="1:19" ht="12.75">
      <c r="A495" s="22" t="s">
        <v>60</v>
      </c>
      <c r="B495" s="22" t="s">
        <v>207</v>
      </c>
      <c r="C495" s="22" t="s">
        <v>63</v>
      </c>
      <c r="D495" s="22" t="s">
        <v>61</v>
      </c>
      <c r="E495" s="22" t="s">
        <v>1715</v>
      </c>
      <c r="F495" s="31">
        <v>42969.588946759257</v>
      </c>
      <c r="G495" s="31">
        <v>42973</v>
      </c>
      <c r="H495" s="31">
        <v>43338</v>
      </c>
      <c r="I495" s="31">
        <v>42999.573692129627</v>
      </c>
      <c r="J495" s="22" t="s">
        <v>73</v>
      </c>
      <c r="K495" s="32" t="s">
        <v>80</v>
      </c>
      <c r="L495" s="32" t="s">
        <v>1716</v>
      </c>
      <c r="N495" s="24">
        <v>2215.3121999999998</v>
      </c>
      <c r="O495" s="24">
        <v>2463.25</v>
      </c>
      <c r="P495" s="32" t="s">
        <v>399</v>
      </c>
      <c r="Q495" s="43" t="s">
        <v>400</v>
      </c>
      <c r="R495" s="43" t="s">
        <v>78</v>
      </c>
      <c r="S495" s="47">
        <v>5</v>
      </c>
    </row>
    <row r="496" spans="1:19" ht="12.75">
      <c r="A496" s="22" t="s">
        <v>60</v>
      </c>
      <c r="B496" s="22" t="s">
        <v>494</v>
      </c>
      <c r="C496" s="22" t="s">
        <v>63</v>
      </c>
      <c r="D496" s="22" t="s">
        <v>61</v>
      </c>
      <c r="E496" s="22" t="s">
        <v>1717</v>
      </c>
      <c r="F496" s="31">
        <v>42956.657048611109</v>
      </c>
      <c r="G496" s="31">
        <v>42956</v>
      </c>
      <c r="H496" s="31">
        <v>43327</v>
      </c>
      <c r="I496" s="31">
        <v>42986.655810185184</v>
      </c>
      <c r="J496" s="22" t="s">
        <v>73</v>
      </c>
      <c r="K496" s="32" t="s">
        <v>85</v>
      </c>
      <c r="L496" s="32" t="s">
        <v>1718</v>
      </c>
      <c r="N496" s="24">
        <v>1893.1785</v>
      </c>
      <c r="O496" s="24">
        <v>1189.9300000000001</v>
      </c>
      <c r="P496" s="32" t="s">
        <v>97</v>
      </c>
      <c r="Q496" s="43" t="s">
        <v>98</v>
      </c>
      <c r="R496" s="43" t="s">
        <v>78</v>
      </c>
      <c r="S496" s="47">
        <v>5</v>
      </c>
    </row>
    <row r="497" spans="1:19" ht="12.75">
      <c r="A497" s="22" t="s">
        <v>60</v>
      </c>
      <c r="B497" s="22" t="s">
        <v>264</v>
      </c>
      <c r="C497" s="22" t="s">
        <v>63</v>
      </c>
      <c r="D497" s="22" t="s">
        <v>61</v>
      </c>
      <c r="E497" s="22" t="s">
        <v>1719</v>
      </c>
      <c r="F497" s="31">
        <v>42965.42696759259</v>
      </c>
      <c r="G497" s="31">
        <v>42974</v>
      </c>
      <c r="H497" s="31">
        <v>43339</v>
      </c>
      <c r="I497" s="31">
        <v>42995.425590277773</v>
      </c>
      <c r="J497" s="22" t="s">
        <v>73</v>
      </c>
      <c r="K497" s="32" t="s">
        <v>80</v>
      </c>
      <c r="L497" s="32" t="s">
        <v>1720</v>
      </c>
      <c r="N497" s="24">
        <v>595.745</v>
      </c>
      <c r="O497" s="24">
        <v>749.24</v>
      </c>
      <c r="P497" s="32" t="s">
        <v>1721</v>
      </c>
      <c r="Q497" s="43" t="s">
        <v>1722</v>
      </c>
      <c r="R497" s="43" t="s">
        <v>78</v>
      </c>
      <c r="S497" s="47">
        <v>4</v>
      </c>
    </row>
    <row r="498" spans="1:19" ht="12.75">
      <c r="A498" s="22" t="s">
        <v>60</v>
      </c>
      <c r="B498" s="22" t="s">
        <v>264</v>
      </c>
      <c r="C498" s="22" t="s">
        <v>63</v>
      </c>
      <c r="D498" s="22" t="s">
        <v>61</v>
      </c>
      <c r="E498" s="22" t="s">
        <v>1723</v>
      </c>
      <c r="F498" s="31">
        <v>42951.458726851852</v>
      </c>
      <c r="G498" s="31">
        <v>42952</v>
      </c>
      <c r="H498" s="31">
        <v>43317</v>
      </c>
      <c r="I498" s="31">
        <v>42981.455995370372</v>
      </c>
      <c r="J498" s="22" t="s">
        <v>73</v>
      </c>
      <c r="K498" s="32" t="s">
        <v>74</v>
      </c>
      <c r="L498" s="32" t="s">
        <v>1724</v>
      </c>
      <c r="N498" s="24">
        <v>0</v>
      </c>
      <c r="O498" s="24">
        <v>0</v>
      </c>
      <c r="P498" s="32" t="s">
        <v>1725</v>
      </c>
      <c r="Q498" s="43" t="s">
        <v>1726</v>
      </c>
      <c r="R498" s="43" t="s">
        <v>78</v>
      </c>
      <c r="S498" s="47">
        <v>4</v>
      </c>
    </row>
    <row r="499" spans="1:19" ht="12.75">
      <c r="A499" s="22" t="s">
        <v>60</v>
      </c>
      <c r="B499" s="22" t="s">
        <v>207</v>
      </c>
      <c r="C499" s="22" t="s">
        <v>63</v>
      </c>
      <c r="D499" s="22" t="s">
        <v>61</v>
      </c>
      <c r="E499" s="22" t="s">
        <v>1727</v>
      </c>
      <c r="F499" s="31">
        <v>42975.511365740742</v>
      </c>
      <c r="G499" s="31">
        <v>42975</v>
      </c>
      <c r="H499" s="31">
        <v>43340</v>
      </c>
      <c r="I499" s="31">
        <v>43005.510196759256</v>
      </c>
      <c r="J499" s="22" t="s">
        <v>73</v>
      </c>
      <c r="K499" s="32" t="s">
        <v>85</v>
      </c>
      <c r="L499" s="32" t="s">
        <v>1728</v>
      </c>
      <c r="N499" s="24">
        <v>469.29199999999997</v>
      </c>
      <c r="O499" s="24">
        <v>337.88</v>
      </c>
      <c r="P499" s="32" t="s">
        <v>681</v>
      </c>
      <c r="Q499" s="43" t="s">
        <v>682</v>
      </c>
      <c r="R499" s="43" t="s">
        <v>78</v>
      </c>
      <c r="S499" s="47">
        <v>5</v>
      </c>
    </row>
    <row r="500" spans="1:19" ht="12.75">
      <c r="A500" s="22" t="s">
        <v>60</v>
      </c>
      <c r="B500" s="22" t="s">
        <v>219</v>
      </c>
      <c r="C500" s="22" t="s">
        <v>63</v>
      </c>
      <c r="D500" s="22" t="s">
        <v>61</v>
      </c>
      <c r="E500" s="22" t="s">
        <v>1729</v>
      </c>
      <c r="F500" s="31">
        <v>42950.373113425921</v>
      </c>
      <c r="G500" s="31">
        <v>42950</v>
      </c>
      <c r="H500" s="31">
        <v>43343</v>
      </c>
      <c r="I500" s="31">
        <v>42980</v>
      </c>
      <c r="J500" s="22" t="s">
        <v>73</v>
      </c>
      <c r="K500" s="32" t="s">
        <v>74</v>
      </c>
      <c r="L500" s="32" t="s">
        <v>1730</v>
      </c>
      <c r="N500" s="24">
        <v>459.86</v>
      </c>
      <c r="O500" s="24">
        <v>0</v>
      </c>
      <c r="P500" s="32" t="s">
        <v>529</v>
      </c>
      <c r="Q500" s="43" t="s">
        <v>530</v>
      </c>
      <c r="R500" s="43" t="s">
        <v>78</v>
      </c>
      <c r="S500" s="47">
        <v>5</v>
      </c>
    </row>
    <row r="501" spans="1:19" ht="12.75">
      <c r="A501" s="22" t="s">
        <v>60</v>
      </c>
      <c r="B501" s="22" t="s">
        <v>367</v>
      </c>
      <c r="C501" s="22" t="s">
        <v>63</v>
      </c>
      <c r="D501" s="22" t="s">
        <v>61</v>
      </c>
      <c r="E501" s="22" t="s">
        <v>1731</v>
      </c>
      <c r="F501" s="31">
        <v>42976.555717592593</v>
      </c>
      <c r="G501" s="31">
        <v>43020</v>
      </c>
      <c r="H501" s="31">
        <v>43385</v>
      </c>
      <c r="I501" s="31">
        <v>43036.555717592593</v>
      </c>
      <c r="J501" s="22" t="s">
        <v>202</v>
      </c>
      <c r="K501" s="32" t="s">
        <v>85</v>
      </c>
      <c r="L501" s="32" t="s">
        <v>1732</v>
      </c>
      <c r="N501" s="24">
        <v>966.09</v>
      </c>
      <c r="O501" s="24">
        <v>966.09</v>
      </c>
      <c r="P501" s="32" t="s">
        <v>1376</v>
      </c>
      <c r="Q501" s="43" t="s">
        <v>1377</v>
      </c>
      <c r="R501" s="43" t="s">
        <v>78</v>
      </c>
      <c r="S501" s="47">
        <v>1</v>
      </c>
    </row>
    <row r="502" spans="1:19" ht="12.75">
      <c r="A502" s="22" t="s">
        <v>60</v>
      </c>
      <c r="B502" s="22" t="s">
        <v>207</v>
      </c>
      <c r="C502" s="22" t="s">
        <v>63</v>
      </c>
      <c r="D502" s="22" t="s">
        <v>61</v>
      </c>
      <c r="E502" s="22" t="s">
        <v>1733</v>
      </c>
      <c r="F502" s="31">
        <v>42968.490729166668</v>
      </c>
      <c r="G502" s="31">
        <v>42985</v>
      </c>
      <c r="H502" s="31">
        <v>43350</v>
      </c>
      <c r="I502" s="31">
        <v>42998.486886574072</v>
      </c>
      <c r="J502" s="22" t="s">
        <v>73</v>
      </c>
      <c r="K502" s="32" t="s">
        <v>74</v>
      </c>
      <c r="L502" s="32" t="s">
        <v>1734</v>
      </c>
      <c r="N502" s="24">
        <v>804.835</v>
      </c>
      <c r="O502" s="24">
        <v>0</v>
      </c>
      <c r="P502" s="32" t="s">
        <v>160</v>
      </c>
      <c r="Q502" s="43" t="s">
        <v>161</v>
      </c>
      <c r="R502" s="43" t="s">
        <v>78</v>
      </c>
      <c r="S502" s="47">
        <v>5</v>
      </c>
    </row>
    <row r="503" spans="1:19" ht="12.75">
      <c r="A503" s="22" t="s">
        <v>60</v>
      </c>
      <c r="B503" s="22" t="s">
        <v>207</v>
      </c>
      <c r="C503" s="22" t="s">
        <v>63</v>
      </c>
      <c r="D503" s="22" t="s">
        <v>61</v>
      </c>
      <c r="E503" s="22" t="s">
        <v>1735</v>
      </c>
      <c r="F503" s="31">
        <v>42948.397789351853</v>
      </c>
      <c r="G503" s="31">
        <v>42974</v>
      </c>
      <c r="H503" s="31">
        <v>43339</v>
      </c>
      <c r="I503" s="31">
        <v>42978.395752314813</v>
      </c>
      <c r="J503" s="22" t="s">
        <v>73</v>
      </c>
      <c r="K503" s="32" t="s">
        <v>80</v>
      </c>
      <c r="L503" s="32" t="s">
        <v>1736</v>
      </c>
      <c r="N503" s="24">
        <v>625.46199999999999</v>
      </c>
      <c r="O503" s="24">
        <v>645.08000000000004</v>
      </c>
      <c r="P503" s="32" t="s">
        <v>681</v>
      </c>
      <c r="Q503" s="43" t="s">
        <v>682</v>
      </c>
      <c r="R503" s="43" t="s">
        <v>78</v>
      </c>
      <c r="S503" s="47">
        <v>5</v>
      </c>
    </row>
    <row r="504" spans="1:19" ht="12.75">
      <c r="A504" s="22" t="s">
        <v>60</v>
      </c>
      <c r="B504" s="22" t="s">
        <v>207</v>
      </c>
      <c r="C504" s="22" t="s">
        <v>63</v>
      </c>
      <c r="D504" s="22" t="s">
        <v>61</v>
      </c>
      <c r="E504" s="22" t="s">
        <v>1737</v>
      </c>
      <c r="F504" s="31">
        <v>42952.450115740736</v>
      </c>
      <c r="G504" s="31">
        <v>42952</v>
      </c>
      <c r="H504" s="31">
        <v>43317</v>
      </c>
      <c r="I504" s="31">
        <v>42982.448738425926</v>
      </c>
      <c r="J504" s="22" t="s">
        <v>73</v>
      </c>
      <c r="K504" s="32" t="s">
        <v>74</v>
      </c>
      <c r="L504" s="32" t="s">
        <v>1738</v>
      </c>
      <c r="N504" s="24">
        <v>307.36</v>
      </c>
      <c r="O504" s="24">
        <v>0</v>
      </c>
      <c r="P504" s="32" t="s">
        <v>1739</v>
      </c>
      <c r="Q504" s="43" t="s">
        <v>1740</v>
      </c>
      <c r="R504" s="43" t="s">
        <v>78</v>
      </c>
      <c r="S504" s="47">
        <v>5</v>
      </c>
    </row>
    <row r="505" spans="1:19" ht="12.75">
      <c r="A505" s="22" t="s">
        <v>60</v>
      </c>
      <c r="B505" s="22" t="s">
        <v>264</v>
      </c>
      <c r="C505" s="22" t="s">
        <v>63</v>
      </c>
      <c r="D505" s="22" t="s">
        <v>61</v>
      </c>
      <c r="E505" s="22" t="s">
        <v>1741</v>
      </c>
      <c r="F505" s="31">
        <v>42961.588402777779</v>
      </c>
      <c r="G505" s="31">
        <v>42962</v>
      </c>
      <c r="H505" s="31">
        <v>43327</v>
      </c>
      <c r="I505" s="31">
        <v>42991.582418981481</v>
      </c>
      <c r="J505" s="22" t="s">
        <v>73</v>
      </c>
      <c r="K505" s="32" t="s">
        <v>85</v>
      </c>
      <c r="L505" s="32" t="s">
        <v>1742</v>
      </c>
      <c r="N505" s="24">
        <v>815.6866</v>
      </c>
      <c r="O505" s="24">
        <v>774.52</v>
      </c>
      <c r="P505" s="32" t="s">
        <v>1743</v>
      </c>
      <c r="Q505" s="43" t="s">
        <v>1744</v>
      </c>
      <c r="R505" s="43" t="s">
        <v>78</v>
      </c>
      <c r="S505" s="47">
        <v>5</v>
      </c>
    </row>
    <row r="506" spans="1:19" ht="12.75">
      <c r="A506" s="22" t="s">
        <v>60</v>
      </c>
      <c r="B506" s="22" t="s">
        <v>1745</v>
      </c>
      <c r="C506" s="22" t="s">
        <v>63</v>
      </c>
      <c r="D506" s="22" t="s">
        <v>61</v>
      </c>
      <c r="E506" s="22" t="s">
        <v>1746</v>
      </c>
      <c r="F506" s="31">
        <v>42969.621527777774</v>
      </c>
      <c r="G506" s="31">
        <v>42987</v>
      </c>
      <c r="H506" s="31">
        <v>43352</v>
      </c>
      <c r="I506" s="31">
        <v>42999</v>
      </c>
      <c r="J506" s="22" t="s">
        <v>108</v>
      </c>
      <c r="K506" s="32" t="s">
        <v>85</v>
      </c>
      <c r="L506" s="32" t="s">
        <v>1747</v>
      </c>
      <c r="N506" s="24">
        <v>-44.07</v>
      </c>
      <c r="O506" s="24">
        <v>-44.07</v>
      </c>
      <c r="P506" s="32" t="s">
        <v>853</v>
      </c>
      <c r="Q506" s="43" t="s">
        <v>854</v>
      </c>
      <c r="R506" s="43" t="s">
        <v>78</v>
      </c>
      <c r="S506" s="47">
        <v>1</v>
      </c>
    </row>
    <row r="507" spans="1:19" ht="12.75">
      <c r="A507" s="22" t="s">
        <v>60</v>
      </c>
      <c r="B507" s="22" t="s">
        <v>207</v>
      </c>
      <c r="C507" s="22" t="s">
        <v>63</v>
      </c>
      <c r="D507" s="22" t="s">
        <v>61</v>
      </c>
      <c r="E507" s="22" t="s">
        <v>1748</v>
      </c>
      <c r="F507" s="31">
        <v>42963.455347222218</v>
      </c>
      <c r="G507" s="31">
        <v>42979</v>
      </c>
      <c r="H507" s="31">
        <v>43344</v>
      </c>
      <c r="I507" s="31">
        <v>42993.453530092593</v>
      </c>
      <c r="J507" s="22" t="s">
        <v>73</v>
      </c>
      <c r="K507" s="32" t="s">
        <v>74</v>
      </c>
      <c r="L507" s="32" t="s">
        <v>1749</v>
      </c>
      <c r="N507" s="24">
        <v>1036.5033000000001</v>
      </c>
      <c r="O507" s="24">
        <v>0</v>
      </c>
      <c r="P507" s="32" t="s">
        <v>999</v>
      </c>
      <c r="Q507" s="43" t="s">
        <v>1000</v>
      </c>
      <c r="R507" s="43" t="s">
        <v>78</v>
      </c>
      <c r="S507" s="47">
        <v>5</v>
      </c>
    </row>
    <row r="508" spans="1:19" ht="12.75">
      <c r="A508" s="22" t="s">
        <v>60</v>
      </c>
      <c r="B508" s="22" t="s">
        <v>207</v>
      </c>
      <c r="C508" s="22" t="s">
        <v>63</v>
      </c>
      <c r="D508" s="22" t="s">
        <v>61</v>
      </c>
      <c r="E508" s="22" t="s">
        <v>1750</v>
      </c>
      <c r="F508" s="31">
        <v>42954.455289351848</v>
      </c>
      <c r="G508" s="31">
        <v>42957</v>
      </c>
      <c r="H508" s="31">
        <v>43322</v>
      </c>
      <c r="I508" s="31">
        <v>42984.454456018517</v>
      </c>
      <c r="J508" s="22" t="s">
        <v>73</v>
      </c>
      <c r="K508" s="32" t="s">
        <v>74</v>
      </c>
      <c r="L508" s="32" t="s">
        <v>1751</v>
      </c>
      <c r="N508" s="24">
        <v>779.88</v>
      </c>
      <c r="O508" s="24">
        <v>0</v>
      </c>
      <c r="P508" s="32" t="s">
        <v>1752</v>
      </c>
      <c r="Q508" s="43" t="s">
        <v>1753</v>
      </c>
      <c r="R508" s="43" t="s">
        <v>78</v>
      </c>
      <c r="S508" s="47">
        <v>5</v>
      </c>
    </row>
    <row r="509" spans="1:19" ht="12.75">
      <c r="A509" s="22" t="s">
        <v>60</v>
      </c>
      <c r="B509" s="22" t="s">
        <v>207</v>
      </c>
      <c r="C509" s="22" t="s">
        <v>63</v>
      </c>
      <c r="D509" s="22" t="s">
        <v>61</v>
      </c>
      <c r="E509" s="22" t="s">
        <v>1754</v>
      </c>
      <c r="F509" s="31">
        <v>42977.433738425927</v>
      </c>
      <c r="G509" s="31">
        <v>42977</v>
      </c>
      <c r="H509" s="31">
        <v>43342</v>
      </c>
      <c r="I509" s="31">
        <v>43007.431504629625</v>
      </c>
      <c r="J509" s="22" t="s">
        <v>73</v>
      </c>
      <c r="K509" s="32" t="s">
        <v>163</v>
      </c>
      <c r="L509" s="32" t="s">
        <v>1755</v>
      </c>
      <c r="M509" s="32" t="s">
        <v>1756</v>
      </c>
      <c r="N509" s="24">
        <v>670.39160000000004</v>
      </c>
      <c r="O509" s="24">
        <v>489.84</v>
      </c>
      <c r="P509" s="32" t="s">
        <v>160</v>
      </c>
      <c r="Q509" s="43" t="s">
        <v>161</v>
      </c>
      <c r="R509" s="43" t="s">
        <v>78</v>
      </c>
      <c r="S509" s="47">
        <v>6</v>
      </c>
    </row>
    <row r="510" spans="1:19" ht="12.75">
      <c r="A510" s="22" t="s">
        <v>60</v>
      </c>
      <c r="B510" s="22" t="s">
        <v>1757</v>
      </c>
      <c r="C510" s="22" t="s">
        <v>63</v>
      </c>
      <c r="D510" s="22" t="s">
        <v>61</v>
      </c>
      <c r="E510" s="22" t="s">
        <v>1758</v>
      </c>
      <c r="F510" s="31">
        <v>42976.466249999998</v>
      </c>
      <c r="G510" s="31">
        <v>42976</v>
      </c>
      <c r="H510" s="31">
        <v>43341</v>
      </c>
      <c r="I510" s="31">
        <v>43006.444398148145</v>
      </c>
      <c r="J510" s="22" t="s">
        <v>73</v>
      </c>
      <c r="K510" s="32" t="s">
        <v>74</v>
      </c>
      <c r="L510" s="32" t="s">
        <v>1759</v>
      </c>
      <c r="N510" s="24">
        <v>2859.18</v>
      </c>
      <c r="O510" s="24">
        <v>0</v>
      </c>
      <c r="P510" s="32" t="s">
        <v>625</v>
      </c>
      <c r="Q510" s="43" t="s">
        <v>626</v>
      </c>
      <c r="R510" s="43" t="s">
        <v>78</v>
      </c>
      <c r="S510" s="47">
        <v>6</v>
      </c>
    </row>
    <row r="511" spans="1:19" ht="12.75">
      <c r="A511" s="22" t="s">
        <v>60</v>
      </c>
      <c r="B511" s="22" t="s">
        <v>207</v>
      </c>
      <c r="C511" s="22" t="s">
        <v>63</v>
      </c>
      <c r="D511" s="22" t="s">
        <v>61</v>
      </c>
      <c r="E511" s="22" t="s">
        <v>1760</v>
      </c>
      <c r="F511" s="31">
        <v>42957.665000000001</v>
      </c>
      <c r="G511" s="31">
        <v>42977</v>
      </c>
      <c r="H511" s="31">
        <v>43342</v>
      </c>
      <c r="I511" s="31">
        <v>42987.66065972222</v>
      </c>
      <c r="J511" s="22" t="s">
        <v>73</v>
      </c>
      <c r="K511" s="32" t="s">
        <v>80</v>
      </c>
      <c r="L511" s="32" t="s">
        <v>1761</v>
      </c>
      <c r="N511" s="24">
        <v>2483.61</v>
      </c>
      <c r="O511" s="24">
        <v>2483.61</v>
      </c>
      <c r="P511" s="32" t="s">
        <v>1762</v>
      </c>
      <c r="Q511" s="43" t="s">
        <v>1763</v>
      </c>
      <c r="R511" s="43" t="s">
        <v>78</v>
      </c>
      <c r="S511" s="47">
        <v>4</v>
      </c>
    </row>
    <row r="512" spans="1:19" ht="12.75">
      <c r="A512" s="22" t="s">
        <v>60</v>
      </c>
      <c r="B512" s="22" t="s">
        <v>264</v>
      </c>
      <c r="C512" s="22" t="s">
        <v>63</v>
      </c>
      <c r="D512" s="22" t="s">
        <v>61</v>
      </c>
      <c r="E512" s="22" t="s">
        <v>1764</v>
      </c>
      <c r="F512" s="31">
        <v>42977.685115740736</v>
      </c>
      <c r="G512" s="31">
        <v>43008</v>
      </c>
      <c r="H512" s="31">
        <v>43373</v>
      </c>
      <c r="I512" s="31">
        <v>43007.678148148145</v>
      </c>
      <c r="J512" s="22" t="s">
        <v>73</v>
      </c>
      <c r="K512" s="32" t="s">
        <v>74</v>
      </c>
      <c r="L512" s="32" t="s">
        <v>1765</v>
      </c>
      <c r="N512" s="24">
        <v>893.49</v>
      </c>
      <c r="O512" s="24">
        <v>0</v>
      </c>
      <c r="P512" s="32" t="s">
        <v>1538</v>
      </c>
      <c r="Q512" s="43" t="s">
        <v>1539</v>
      </c>
      <c r="R512" s="43" t="s">
        <v>78</v>
      </c>
      <c r="S512" s="47">
        <v>5</v>
      </c>
    </row>
    <row r="513" spans="1:19" ht="12.75">
      <c r="A513" s="22" t="s">
        <v>60</v>
      </c>
      <c r="B513" s="22" t="s">
        <v>264</v>
      </c>
      <c r="C513" s="22" t="s">
        <v>63</v>
      </c>
      <c r="D513" s="22" t="s">
        <v>61</v>
      </c>
      <c r="E513" s="22" t="s">
        <v>1766</v>
      </c>
      <c r="F513" s="31">
        <v>42958.513252314813</v>
      </c>
      <c r="G513" s="31">
        <v>42975</v>
      </c>
      <c r="H513" s="31">
        <v>43340</v>
      </c>
      <c r="I513" s="31">
        <v>42988.511550925927</v>
      </c>
      <c r="J513" s="22" t="s">
        <v>73</v>
      </c>
      <c r="K513" s="32" t="s">
        <v>80</v>
      </c>
      <c r="L513" s="32" t="s">
        <v>1767</v>
      </c>
      <c r="N513" s="24">
        <v>393.61</v>
      </c>
      <c r="O513" s="24">
        <v>393.61</v>
      </c>
      <c r="P513" s="32" t="s">
        <v>1768</v>
      </c>
      <c r="Q513" s="43" t="s">
        <v>1769</v>
      </c>
      <c r="R513" s="43" t="s">
        <v>78</v>
      </c>
      <c r="S513" s="47">
        <v>6</v>
      </c>
    </row>
    <row r="514" spans="1:19" ht="12.75">
      <c r="A514" s="22" t="s">
        <v>60</v>
      </c>
      <c r="B514" s="22" t="s">
        <v>754</v>
      </c>
      <c r="C514" s="22" t="s">
        <v>63</v>
      </c>
      <c r="D514" s="22" t="s">
        <v>61</v>
      </c>
      <c r="E514" s="22" t="s">
        <v>1770</v>
      </c>
      <c r="F514" s="31">
        <v>42951.492465277777</v>
      </c>
      <c r="G514" s="31">
        <v>42981</v>
      </c>
      <c r="H514" s="31">
        <v>43346</v>
      </c>
      <c r="I514" s="31">
        <v>42981</v>
      </c>
      <c r="J514" s="22" t="s">
        <v>73</v>
      </c>
      <c r="K514" s="32" t="s">
        <v>85</v>
      </c>
      <c r="L514" s="32" t="s">
        <v>1771</v>
      </c>
      <c r="N514" s="24">
        <v>4031.2824999999998</v>
      </c>
      <c r="O514" s="24">
        <v>2491.145</v>
      </c>
      <c r="P514" s="32" t="s">
        <v>1199</v>
      </c>
      <c r="Q514" s="43" t="s">
        <v>1200</v>
      </c>
      <c r="R514" s="43" t="s">
        <v>78</v>
      </c>
      <c r="S514" s="47">
        <v>5</v>
      </c>
    </row>
    <row r="515" spans="1:19" ht="12.75">
      <c r="A515" s="22" t="s">
        <v>60</v>
      </c>
      <c r="B515" s="22" t="s">
        <v>367</v>
      </c>
      <c r="C515" s="22" t="s">
        <v>63</v>
      </c>
      <c r="D515" s="22" t="s">
        <v>61</v>
      </c>
      <c r="E515" s="22" t="s">
        <v>1772</v>
      </c>
      <c r="F515" s="31">
        <v>42950.623900462961</v>
      </c>
      <c r="G515" s="31">
        <v>42981</v>
      </c>
      <c r="H515" s="31">
        <v>43346</v>
      </c>
      <c r="I515" s="31">
        <v>43010.623900462961</v>
      </c>
      <c r="J515" s="22" t="s">
        <v>202</v>
      </c>
      <c r="K515" s="32" t="s">
        <v>85</v>
      </c>
      <c r="L515" s="32" t="s">
        <v>1773</v>
      </c>
      <c r="N515" s="24">
        <v>1583.7320999999999</v>
      </c>
      <c r="O515" s="24">
        <v>1337.5833</v>
      </c>
      <c r="P515" s="32" t="s">
        <v>703</v>
      </c>
      <c r="Q515" s="43" t="s">
        <v>704</v>
      </c>
      <c r="R515" s="43" t="s">
        <v>78</v>
      </c>
      <c r="S515" s="47">
        <v>5</v>
      </c>
    </row>
    <row r="516" spans="1:19" ht="12.75">
      <c r="A516" s="22" t="s">
        <v>60</v>
      </c>
      <c r="B516" s="22" t="s">
        <v>232</v>
      </c>
      <c r="C516" s="22" t="s">
        <v>63</v>
      </c>
      <c r="D516" s="22" t="s">
        <v>61</v>
      </c>
      <c r="E516" s="22" t="s">
        <v>1774</v>
      </c>
      <c r="F516" s="31">
        <v>42970.508703703701</v>
      </c>
      <c r="G516" s="31">
        <v>42993</v>
      </c>
      <c r="H516" s="31">
        <v>43358</v>
      </c>
      <c r="I516" s="31">
        <v>43000.498124999998</v>
      </c>
      <c r="J516" s="22" t="s">
        <v>73</v>
      </c>
      <c r="K516" s="32" t="s">
        <v>74</v>
      </c>
      <c r="L516" s="32" t="s">
        <v>1775</v>
      </c>
      <c r="N516" s="24">
        <v>5759.8299999999999</v>
      </c>
      <c r="O516" s="24">
        <v>0</v>
      </c>
      <c r="P516" s="32" t="s">
        <v>1082</v>
      </c>
      <c r="Q516" s="43" t="s">
        <v>1083</v>
      </c>
      <c r="R516" s="43" t="s">
        <v>78</v>
      </c>
      <c r="S516" s="47">
        <v>4</v>
      </c>
    </row>
    <row r="517" spans="1:19" ht="12.75">
      <c r="A517" s="22" t="s">
        <v>60</v>
      </c>
      <c r="B517" s="22" t="s">
        <v>219</v>
      </c>
      <c r="C517" s="22" t="s">
        <v>63</v>
      </c>
      <c r="D517" s="22" t="s">
        <v>61</v>
      </c>
      <c r="E517" s="22" t="s">
        <v>1776</v>
      </c>
      <c r="F517" s="31">
        <v>42951.42282407407</v>
      </c>
      <c r="G517" s="31">
        <v>42978</v>
      </c>
      <c r="H517" s="31">
        <v>43343</v>
      </c>
      <c r="I517" s="31">
        <v>42981</v>
      </c>
      <c r="J517" s="22" t="s">
        <v>73</v>
      </c>
      <c r="K517" s="32" t="s">
        <v>74</v>
      </c>
      <c r="L517" s="32" t="s">
        <v>1777</v>
      </c>
      <c r="N517" s="24">
        <v>1036.9232999999999</v>
      </c>
      <c r="O517" s="24">
        <v>0</v>
      </c>
      <c r="P517" s="32" t="s">
        <v>529</v>
      </c>
      <c r="Q517" s="43" t="s">
        <v>530</v>
      </c>
      <c r="R517" s="43" t="s">
        <v>78</v>
      </c>
      <c r="S517" s="47">
        <v>6</v>
      </c>
    </row>
    <row r="518" spans="1:19" ht="12.75">
      <c r="A518" s="22" t="s">
        <v>60</v>
      </c>
      <c r="B518" s="22" t="s">
        <v>207</v>
      </c>
      <c r="C518" s="22" t="s">
        <v>63</v>
      </c>
      <c r="D518" s="22" t="s">
        <v>61</v>
      </c>
      <c r="E518" s="22" t="s">
        <v>1778</v>
      </c>
      <c r="F518" s="31">
        <v>42951.684305555551</v>
      </c>
      <c r="G518" s="31">
        <v>42965</v>
      </c>
      <c r="H518" s="31">
        <v>43330</v>
      </c>
      <c r="I518" s="31">
        <v>42981.602361111109</v>
      </c>
      <c r="J518" s="22" t="s">
        <v>73</v>
      </c>
      <c r="K518" s="32" t="s">
        <v>85</v>
      </c>
      <c r="L518" s="32" t="s">
        <v>1779</v>
      </c>
      <c r="N518" s="24">
        <v>833.07860000000005</v>
      </c>
      <c r="O518" s="24">
        <v>844.16330000000005</v>
      </c>
      <c r="P518" s="32" t="s">
        <v>1099</v>
      </c>
      <c r="Q518" s="43" t="s">
        <v>1100</v>
      </c>
      <c r="R518" s="43" t="s">
        <v>78</v>
      </c>
      <c r="S518" s="47">
        <v>5</v>
      </c>
    </row>
    <row r="519" spans="1:19" ht="12.75">
      <c r="A519" s="22" t="s">
        <v>60</v>
      </c>
      <c r="B519" s="22" t="s">
        <v>499</v>
      </c>
      <c r="C519" s="22" t="s">
        <v>63</v>
      </c>
      <c r="D519" s="22" t="s">
        <v>61</v>
      </c>
      <c r="E519" s="22" t="s">
        <v>1780</v>
      </c>
      <c r="F519" s="31">
        <v>42976.671817129631</v>
      </c>
      <c r="G519" s="31">
        <v>42976</v>
      </c>
      <c r="H519" s="31">
        <v>43341</v>
      </c>
      <c r="I519" s="31">
        <v>43006</v>
      </c>
      <c r="J519" s="22" t="s">
        <v>73</v>
      </c>
      <c r="K519" s="32" t="s">
        <v>74</v>
      </c>
      <c r="L519" s="32" t="s">
        <v>1781</v>
      </c>
      <c r="N519" s="24">
        <v>329.20</v>
      </c>
      <c r="O519" s="24">
        <v>0</v>
      </c>
      <c r="P519" s="32" t="s">
        <v>144</v>
      </c>
      <c r="Q519" s="43" t="s">
        <v>145</v>
      </c>
      <c r="R519" s="43" t="s">
        <v>78</v>
      </c>
      <c r="S519" s="47">
        <v>5</v>
      </c>
    </row>
    <row r="520" spans="1:19" ht="12.75">
      <c r="A520" s="22" t="s">
        <v>60</v>
      </c>
      <c r="B520" s="22" t="s">
        <v>555</v>
      </c>
      <c r="C520" s="22" t="s">
        <v>63</v>
      </c>
      <c r="D520" s="22" t="s">
        <v>61</v>
      </c>
      <c r="E520" s="22" t="s">
        <v>1782</v>
      </c>
      <c r="F520" s="31">
        <v>42972.542928240742</v>
      </c>
      <c r="G520" s="31">
        <v>42978</v>
      </c>
      <c r="H520" s="31">
        <v>43343</v>
      </c>
      <c r="I520" s="31">
        <v>43002</v>
      </c>
      <c r="J520" s="22" t="s">
        <v>73</v>
      </c>
      <c r="K520" s="32" t="s">
        <v>80</v>
      </c>
      <c r="L520" s="32" t="s">
        <v>1783</v>
      </c>
      <c r="N520" s="24">
        <v>2022.145</v>
      </c>
      <c r="O520" s="24">
        <v>0</v>
      </c>
      <c r="P520" s="32" t="s">
        <v>144</v>
      </c>
      <c r="Q520" s="43" t="s">
        <v>145</v>
      </c>
      <c r="R520" s="43" t="s">
        <v>78</v>
      </c>
      <c r="S520" s="47">
        <v>4</v>
      </c>
    </row>
    <row r="521" spans="1:19" ht="12.75">
      <c r="A521" s="22" t="s">
        <v>60</v>
      </c>
      <c r="B521" s="22" t="s">
        <v>207</v>
      </c>
      <c r="C521" s="22" t="s">
        <v>63</v>
      </c>
      <c r="D521" s="22" t="s">
        <v>61</v>
      </c>
      <c r="E521" s="22" t="s">
        <v>1784</v>
      </c>
      <c r="F521" s="31">
        <v>42954.473599537036</v>
      </c>
      <c r="G521" s="31">
        <v>42978</v>
      </c>
      <c r="H521" s="31">
        <v>43343</v>
      </c>
      <c r="I521" s="31">
        <v>42984.457291666666</v>
      </c>
      <c r="J521" s="22" t="s">
        <v>73</v>
      </c>
      <c r="K521" s="32" t="s">
        <v>74</v>
      </c>
      <c r="L521" s="32" t="s">
        <v>1785</v>
      </c>
      <c r="N521" s="24">
        <v>1127.1600000000001</v>
      </c>
      <c r="O521" s="24">
        <v>0</v>
      </c>
      <c r="P521" s="32" t="s">
        <v>792</v>
      </c>
      <c r="Q521" s="43" t="s">
        <v>793</v>
      </c>
      <c r="R521" s="43" t="s">
        <v>93</v>
      </c>
      <c r="S521" s="47">
        <v>4</v>
      </c>
    </row>
    <row r="522" spans="1:19" ht="12.75">
      <c r="A522" s="22" t="s">
        <v>60</v>
      </c>
      <c r="B522" s="22" t="s">
        <v>414</v>
      </c>
      <c r="C522" s="22" t="s">
        <v>63</v>
      </c>
      <c r="D522" s="22" t="s">
        <v>61</v>
      </c>
      <c r="E522" s="22" t="s">
        <v>1786</v>
      </c>
      <c r="F522" s="31">
        <v>42962.644907407404</v>
      </c>
      <c r="G522" s="31">
        <v>42963</v>
      </c>
      <c r="H522" s="31">
        <v>43328</v>
      </c>
      <c r="I522" s="31">
        <v>42992</v>
      </c>
      <c r="J522" s="22" t="s">
        <v>73</v>
      </c>
      <c r="K522" s="32" t="s">
        <v>85</v>
      </c>
      <c r="L522" s="32" t="s">
        <v>1787</v>
      </c>
      <c r="N522" s="24">
        <v>755.06</v>
      </c>
      <c r="O522" s="24">
        <v>795.63</v>
      </c>
      <c r="P522" s="32" t="s">
        <v>140</v>
      </c>
      <c r="Q522" s="43" t="s">
        <v>141</v>
      </c>
      <c r="R522" s="43" t="s">
        <v>78</v>
      </c>
      <c r="S522" s="47">
        <v>6</v>
      </c>
    </row>
    <row r="523" spans="1:19" ht="12.75">
      <c r="A523" s="22" t="s">
        <v>60</v>
      </c>
      <c r="B523" s="22" t="s">
        <v>1788</v>
      </c>
      <c r="C523" s="22" t="s">
        <v>63</v>
      </c>
      <c r="D523" s="22" t="s">
        <v>61</v>
      </c>
      <c r="E523" s="22" t="s">
        <v>1789</v>
      </c>
      <c r="F523" s="31">
        <v>42970.108854166661</v>
      </c>
      <c r="G523" s="31">
        <v>43012</v>
      </c>
      <c r="H523" s="31">
        <v>43377</v>
      </c>
      <c r="I523" s="31">
        <v>43030.108854166661</v>
      </c>
      <c r="J523" s="22" t="s">
        <v>73</v>
      </c>
      <c r="K523" s="32" t="s">
        <v>74</v>
      </c>
      <c r="L523" s="32" t="s">
        <v>1790</v>
      </c>
      <c r="N523" s="24">
        <v>18292.610000000001</v>
      </c>
      <c r="O523" s="24">
        <v>0</v>
      </c>
      <c r="P523" s="32" t="s">
        <v>101</v>
      </c>
      <c r="Q523" s="43" t="s">
        <v>102</v>
      </c>
      <c r="R523" s="43" t="s">
        <v>93</v>
      </c>
      <c r="S523" s="47">
        <v>5</v>
      </c>
    </row>
    <row r="524" spans="1:19" ht="12.75">
      <c r="A524" s="22" t="s">
        <v>60</v>
      </c>
      <c r="B524" s="22" t="s">
        <v>207</v>
      </c>
      <c r="C524" s="22" t="s">
        <v>63</v>
      </c>
      <c r="D524" s="22" t="s">
        <v>61</v>
      </c>
      <c r="E524" s="22" t="s">
        <v>1791</v>
      </c>
      <c r="F524" s="31">
        <v>42968.546377314815</v>
      </c>
      <c r="G524" s="31">
        <v>42968</v>
      </c>
      <c r="H524" s="31">
        <v>43333</v>
      </c>
      <c r="I524" s="31">
        <v>42998.541782407403</v>
      </c>
      <c r="J524" s="22" t="s">
        <v>73</v>
      </c>
      <c r="K524" s="32" t="s">
        <v>74</v>
      </c>
      <c r="L524" s="32" t="s">
        <v>1792</v>
      </c>
      <c r="N524" s="24">
        <v>2378.84</v>
      </c>
      <c r="O524" s="24">
        <v>0</v>
      </c>
      <c r="P524" s="32" t="s">
        <v>144</v>
      </c>
      <c r="Q524" s="43" t="s">
        <v>145</v>
      </c>
      <c r="R524" s="43" t="s">
        <v>78</v>
      </c>
      <c r="S524" s="47">
        <v>5</v>
      </c>
    </row>
    <row r="525" spans="1:19" ht="12.75">
      <c r="A525" s="22" t="s">
        <v>60</v>
      </c>
      <c r="B525" s="22" t="s">
        <v>194</v>
      </c>
      <c r="C525" s="22" t="s">
        <v>63</v>
      </c>
      <c r="D525" s="22" t="s">
        <v>61</v>
      </c>
      <c r="E525" s="22" t="s">
        <v>1793</v>
      </c>
      <c r="F525" s="31">
        <v>42975.474780092591</v>
      </c>
      <c r="G525" s="31">
        <v>42975</v>
      </c>
      <c r="H525" s="31">
        <v>43340</v>
      </c>
      <c r="I525" s="31">
        <v>43005</v>
      </c>
      <c r="J525" s="22" t="s">
        <v>73</v>
      </c>
      <c r="K525" s="32" t="s">
        <v>74</v>
      </c>
      <c r="L525" s="32" t="s">
        <v>1794</v>
      </c>
      <c r="N525" s="24">
        <v>474.47</v>
      </c>
      <c r="O525" s="24">
        <v>0</v>
      </c>
      <c r="P525" s="32" t="s">
        <v>1795</v>
      </c>
      <c r="Q525" s="43" t="s">
        <v>1796</v>
      </c>
      <c r="R525" s="43" t="s">
        <v>78</v>
      </c>
      <c r="S525" s="47">
        <v>6</v>
      </c>
    </row>
    <row r="526" spans="1:19" ht="12.75">
      <c r="A526" s="22" t="s">
        <v>60</v>
      </c>
      <c r="B526" s="22" t="s">
        <v>219</v>
      </c>
      <c r="C526" s="22" t="s">
        <v>63</v>
      </c>
      <c r="D526" s="22" t="s">
        <v>61</v>
      </c>
      <c r="E526" s="22" t="s">
        <v>1797</v>
      </c>
      <c r="F526" s="31">
        <v>42976.806898148148</v>
      </c>
      <c r="G526" s="31">
        <v>42977</v>
      </c>
      <c r="H526" s="31">
        <v>43342</v>
      </c>
      <c r="I526" s="31">
        <v>43006</v>
      </c>
      <c r="J526" s="22" t="s">
        <v>73</v>
      </c>
      <c r="K526" s="32" t="s">
        <v>74</v>
      </c>
      <c r="L526" s="32" t="s">
        <v>1798</v>
      </c>
      <c r="N526" s="24">
        <v>1550.7677000000001</v>
      </c>
      <c r="O526" s="24">
        <v>0</v>
      </c>
      <c r="P526" s="32" t="s">
        <v>1799</v>
      </c>
      <c r="Q526" s="43" t="s">
        <v>1800</v>
      </c>
      <c r="R526" s="43" t="s">
        <v>78</v>
      </c>
      <c r="S526" s="47">
        <v>6</v>
      </c>
    </row>
    <row r="527" spans="1:19" ht="12.75">
      <c r="A527" s="22" t="s">
        <v>60</v>
      </c>
      <c r="B527" s="22" t="s">
        <v>1745</v>
      </c>
      <c r="C527" s="22" t="s">
        <v>63</v>
      </c>
      <c r="D527" s="22" t="s">
        <v>61</v>
      </c>
      <c r="E527" s="22" t="s">
        <v>1801</v>
      </c>
      <c r="F527" s="31">
        <v>42957.653761574074</v>
      </c>
      <c r="G527" s="31">
        <v>42909</v>
      </c>
      <c r="H527" s="31">
        <v>43274</v>
      </c>
      <c r="I527" s="31">
        <v>42987</v>
      </c>
      <c r="J527" s="22" t="s">
        <v>108</v>
      </c>
      <c r="K527" s="32" t="s">
        <v>163</v>
      </c>
      <c r="L527" s="32" t="s">
        <v>1802</v>
      </c>
      <c r="M527" s="32" t="s">
        <v>1803</v>
      </c>
      <c r="N527" s="24">
        <v>0</v>
      </c>
      <c r="O527" s="24">
        <v>0</v>
      </c>
      <c r="P527" s="32" t="s">
        <v>279</v>
      </c>
      <c r="Q527" s="43" t="s">
        <v>280</v>
      </c>
      <c r="R527" s="43" t="s">
        <v>93</v>
      </c>
      <c r="S527" s="47">
        <v>1</v>
      </c>
    </row>
    <row r="528" spans="1:19" ht="12.75">
      <c r="A528" s="22" t="s">
        <v>60</v>
      </c>
      <c r="B528" s="22" t="s">
        <v>736</v>
      </c>
      <c r="C528" s="22" t="s">
        <v>63</v>
      </c>
      <c r="D528" s="22" t="s">
        <v>61</v>
      </c>
      <c r="E528" s="22" t="s">
        <v>1804</v>
      </c>
      <c r="F528" s="31">
        <v>42969.08458333333</v>
      </c>
      <c r="G528" s="31">
        <v>43004</v>
      </c>
      <c r="H528" s="31">
        <v>43369</v>
      </c>
      <c r="I528" s="31">
        <v>43029.08458333333</v>
      </c>
      <c r="J528" s="22" t="s">
        <v>202</v>
      </c>
      <c r="K528" s="32" t="s">
        <v>85</v>
      </c>
      <c r="L528" s="32" t="s">
        <v>1805</v>
      </c>
      <c r="N528" s="24">
        <v>496.97</v>
      </c>
      <c r="O528" s="24">
        <v>496.97</v>
      </c>
      <c r="P528" s="32" t="s">
        <v>288</v>
      </c>
      <c r="Q528" s="43" t="s">
        <v>289</v>
      </c>
      <c r="R528" s="43" t="s">
        <v>78</v>
      </c>
      <c r="S528" s="47">
        <v>1</v>
      </c>
    </row>
    <row r="529" spans="1:19" ht="12.75">
      <c r="A529" s="22" t="s">
        <v>60</v>
      </c>
      <c r="B529" s="22" t="s">
        <v>207</v>
      </c>
      <c r="C529" s="22" t="s">
        <v>63</v>
      </c>
      <c r="D529" s="22" t="s">
        <v>61</v>
      </c>
      <c r="E529" s="22" t="s">
        <v>1806</v>
      </c>
      <c r="F529" s="31">
        <v>42957.395902777775</v>
      </c>
      <c r="G529" s="31">
        <v>42957</v>
      </c>
      <c r="H529" s="31">
        <v>43322</v>
      </c>
      <c r="I529" s="31">
        <v>42987.375474537039</v>
      </c>
      <c r="J529" s="22" t="s">
        <v>73</v>
      </c>
      <c r="K529" s="32" t="s">
        <v>163</v>
      </c>
      <c r="L529" s="32" t="s">
        <v>1807</v>
      </c>
      <c r="M529" s="32" t="s">
        <v>1808</v>
      </c>
      <c r="N529" s="24">
        <v>440.60599999999999</v>
      </c>
      <c r="O529" s="24">
        <v>401.80</v>
      </c>
      <c r="P529" s="32" t="s">
        <v>217</v>
      </c>
      <c r="Q529" s="43" t="s">
        <v>218</v>
      </c>
      <c r="R529" s="43" t="s">
        <v>78</v>
      </c>
      <c r="S529" s="47">
        <v>5</v>
      </c>
    </row>
    <row r="530" spans="1:19" ht="12.75">
      <c r="A530" s="22" t="s">
        <v>60</v>
      </c>
      <c r="B530" s="22" t="s">
        <v>207</v>
      </c>
      <c r="C530" s="22" t="s">
        <v>63</v>
      </c>
      <c r="D530" s="22" t="s">
        <v>61</v>
      </c>
      <c r="E530" s="22" t="s">
        <v>1809</v>
      </c>
      <c r="F530" s="31">
        <v>42965.628460648149</v>
      </c>
      <c r="G530" s="31">
        <v>42965</v>
      </c>
      <c r="H530" s="31">
        <v>43330</v>
      </c>
      <c r="I530" s="31">
        <v>42995.627094907402</v>
      </c>
      <c r="J530" s="22" t="s">
        <v>73</v>
      </c>
      <c r="K530" s="32" t="s">
        <v>85</v>
      </c>
      <c r="L530" s="32" t="s">
        <v>1810</v>
      </c>
      <c r="N530" s="24">
        <v>1017.5825</v>
      </c>
      <c r="O530" s="24">
        <v>845.255</v>
      </c>
      <c r="P530" s="32" t="s">
        <v>703</v>
      </c>
      <c r="Q530" s="43" t="s">
        <v>704</v>
      </c>
      <c r="R530" s="43" t="s">
        <v>78</v>
      </c>
      <c r="S530" s="47">
        <v>5</v>
      </c>
    </row>
    <row r="531" spans="1:19" ht="12.75">
      <c r="A531" s="22" t="s">
        <v>60</v>
      </c>
      <c r="B531" s="22" t="s">
        <v>392</v>
      </c>
      <c r="C531" s="22" t="s">
        <v>63</v>
      </c>
      <c r="D531" s="22" t="s">
        <v>61</v>
      </c>
      <c r="E531" s="22" t="s">
        <v>1811</v>
      </c>
      <c r="F531" s="31">
        <v>42955.442986111106</v>
      </c>
      <c r="G531" s="31">
        <v>42958</v>
      </c>
      <c r="H531" s="31">
        <v>43323</v>
      </c>
      <c r="I531" s="31">
        <v>42985</v>
      </c>
      <c r="J531" s="22" t="s">
        <v>73</v>
      </c>
      <c r="K531" s="32" t="s">
        <v>74</v>
      </c>
      <c r="L531" s="32" t="s">
        <v>1812</v>
      </c>
      <c r="N531" s="24">
        <v>0</v>
      </c>
      <c r="O531" s="24">
        <v>0</v>
      </c>
      <c r="P531" s="32" t="s">
        <v>1813</v>
      </c>
      <c r="Q531" s="43" t="s">
        <v>1814</v>
      </c>
      <c r="R531" s="43" t="s">
        <v>78</v>
      </c>
      <c r="S531" s="47">
        <v>4</v>
      </c>
    </row>
    <row r="532" spans="1:19" ht="12.75">
      <c r="A532" s="22" t="s">
        <v>60</v>
      </c>
      <c r="B532" s="22" t="s">
        <v>207</v>
      </c>
      <c r="C532" s="22" t="s">
        <v>63</v>
      </c>
      <c r="D532" s="22" t="s">
        <v>61</v>
      </c>
      <c r="E532" s="22" t="s">
        <v>1815</v>
      </c>
      <c r="F532" s="31">
        <v>42970.395277777774</v>
      </c>
      <c r="G532" s="31">
        <v>42972</v>
      </c>
      <c r="H532" s="31">
        <v>43337</v>
      </c>
      <c r="I532" s="31">
        <v>43000.38958333333</v>
      </c>
      <c r="J532" s="22" t="s">
        <v>73</v>
      </c>
      <c r="K532" s="32" t="s">
        <v>74</v>
      </c>
      <c r="L532" s="32" t="s">
        <v>1816</v>
      </c>
      <c r="N532" s="24">
        <v>1051.8900000000001</v>
      </c>
      <c r="O532" s="24">
        <v>0</v>
      </c>
      <c r="P532" s="32" t="s">
        <v>241</v>
      </c>
      <c r="Q532" s="43" t="s">
        <v>242</v>
      </c>
      <c r="R532" s="43" t="s">
        <v>78</v>
      </c>
      <c r="S532" s="47">
        <v>5</v>
      </c>
    </row>
    <row r="533" spans="1:19" ht="12.75">
      <c r="A533" s="22" t="s">
        <v>60</v>
      </c>
      <c r="B533" s="22" t="s">
        <v>499</v>
      </c>
      <c r="C533" s="22" t="s">
        <v>63</v>
      </c>
      <c r="D533" s="22" t="s">
        <v>61</v>
      </c>
      <c r="E533" s="22" t="s">
        <v>1817</v>
      </c>
      <c r="F533" s="31">
        <v>42955.415208333332</v>
      </c>
      <c r="G533" s="31">
        <v>42960</v>
      </c>
      <c r="H533" s="31">
        <v>43343</v>
      </c>
      <c r="I533" s="31">
        <v>42985</v>
      </c>
      <c r="J533" s="22" t="s">
        <v>73</v>
      </c>
      <c r="K533" s="32" t="s">
        <v>80</v>
      </c>
      <c r="L533" s="32" t="s">
        <v>1818</v>
      </c>
      <c r="N533" s="24">
        <v>1231.7539999999999</v>
      </c>
      <c r="O533" s="24">
        <v>1904.91</v>
      </c>
      <c r="P533" s="32" t="s">
        <v>1819</v>
      </c>
      <c r="Q533" s="43" t="s">
        <v>1820</v>
      </c>
      <c r="R533" s="43" t="s">
        <v>78</v>
      </c>
      <c r="S533" s="47">
        <v>5</v>
      </c>
    </row>
    <row r="534" spans="1:19" ht="12.75">
      <c r="A534" s="22" t="s">
        <v>60</v>
      </c>
      <c r="B534" s="22" t="s">
        <v>219</v>
      </c>
      <c r="C534" s="22" t="s">
        <v>63</v>
      </c>
      <c r="D534" s="22" t="s">
        <v>61</v>
      </c>
      <c r="E534" s="22" t="s">
        <v>1821</v>
      </c>
      <c r="F534" s="31">
        <v>42951.475486111107</v>
      </c>
      <c r="G534" s="31">
        <v>42954</v>
      </c>
      <c r="H534" s="31">
        <v>43319</v>
      </c>
      <c r="I534" s="31">
        <v>42981</v>
      </c>
      <c r="J534" s="22" t="s">
        <v>73</v>
      </c>
      <c r="K534" s="32" t="s">
        <v>74</v>
      </c>
      <c r="L534" s="32" t="s">
        <v>1822</v>
      </c>
      <c r="N534" s="24">
        <v>3490.08</v>
      </c>
      <c r="O534" s="24">
        <v>0</v>
      </c>
      <c r="P534" s="32" t="s">
        <v>822</v>
      </c>
      <c r="Q534" s="43" t="s">
        <v>823</v>
      </c>
      <c r="R534" s="43" t="s">
        <v>78</v>
      </c>
      <c r="S534" s="47">
        <v>5</v>
      </c>
    </row>
    <row r="535" spans="1:19" ht="12.75">
      <c r="A535" s="22" t="s">
        <v>60</v>
      </c>
      <c r="B535" s="22" t="s">
        <v>264</v>
      </c>
      <c r="C535" s="22" t="s">
        <v>63</v>
      </c>
      <c r="D535" s="22" t="s">
        <v>61</v>
      </c>
      <c r="E535" s="22" t="s">
        <v>1823</v>
      </c>
      <c r="F535" s="31">
        <v>42964.30978009259</v>
      </c>
      <c r="G535" s="31">
        <v>42986</v>
      </c>
      <c r="H535" s="31">
        <v>43351</v>
      </c>
      <c r="I535" s="31">
        <v>42993.748888888884</v>
      </c>
      <c r="J535" s="22" t="s">
        <v>73</v>
      </c>
      <c r="K535" s="32" t="s">
        <v>80</v>
      </c>
      <c r="L535" s="32" t="s">
        <v>1824</v>
      </c>
      <c r="N535" s="24">
        <v>0</v>
      </c>
      <c r="O535" s="24">
        <v>0</v>
      </c>
      <c r="P535" s="32" t="s">
        <v>1825</v>
      </c>
      <c r="Q535" s="43" t="s">
        <v>1826</v>
      </c>
      <c r="R535" s="43" t="s">
        <v>78</v>
      </c>
      <c r="S535" s="47">
        <v>5</v>
      </c>
    </row>
    <row r="536" spans="1:19" ht="12.75">
      <c r="A536" s="22" t="s">
        <v>60</v>
      </c>
      <c r="B536" s="22" t="s">
        <v>631</v>
      </c>
      <c r="C536" s="22" t="s">
        <v>63</v>
      </c>
      <c r="D536" s="22" t="s">
        <v>61</v>
      </c>
      <c r="E536" s="22" t="s">
        <v>1827</v>
      </c>
      <c r="F536" s="31">
        <v>42972.396365740737</v>
      </c>
      <c r="G536" s="31">
        <v>42993</v>
      </c>
      <c r="H536" s="31">
        <v>43358</v>
      </c>
      <c r="I536" s="31">
        <v>43002</v>
      </c>
      <c r="J536" s="22" t="s">
        <v>73</v>
      </c>
      <c r="K536" s="32" t="s">
        <v>74</v>
      </c>
      <c r="L536" s="32" t="s">
        <v>1828</v>
      </c>
      <c r="N536" s="24">
        <v>865.17</v>
      </c>
      <c r="O536" s="24">
        <v>0</v>
      </c>
      <c r="P536" s="32" t="s">
        <v>843</v>
      </c>
      <c r="Q536" s="43" t="s">
        <v>844</v>
      </c>
      <c r="R536" s="43" t="s">
        <v>78</v>
      </c>
      <c r="S536" s="47">
        <v>4</v>
      </c>
    </row>
    <row r="537" spans="1:19" ht="12.75">
      <c r="A537" s="22" t="s">
        <v>60</v>
      </c>
      <c r="B537" s="22" t="s">
        <v>264</v>
      </c>
      <c r="C537" s="22" t="s">
        <v>63</v>
      </c>
      <c r="D537" s="22" t="s">
        <v>61</v>
      </c>
      <c r="E537" s="22" t="s">
        <v>1829</v>
      </c>
      <c r="F537" s="31">
        <v>42977.391111111108</v>
      </c>
      <c r="G537" s="31">
        <v>42666</v>
      </c>
      <c r="H537" s="31">
        <v>43039</v>
      </c>
      <c r="I537" s="31">
        <v>43007.390567129631</v>
      </c>
      <c r="J537" s="22" t="s">
        <v>108</v>
      </c>
      <c r="K537" s="32" t="s">
        <v>163</v>
      </c>
      <c r="L537" s="32" t="s">
        <v>1830</v>
      </c>
      <c r="M537" s="32" t="s">
        <v>1831</v>
      </c>
      <c r="N537" s="24">
        <v>0</v>
      </c>
      <c r="O537" s="24">
        <v>0</v>
      </c>
      <c r="P537" s="32" t="s">
        <v>395</v>
      </c>
      <c r="Q537" s="43" t="s">
        <v>396</v>
      </c>
      <c r="R537" s="43" t="s">
        <v>93</v>
      </c>
      <c r="S537" s="47">
        <v>1</v>
      </c>
    </row>
    <row r="538" spans="1:19" ht="12.75">
      <c r="A538" s="22" t="s">
        <v>60</v>
      </c>
      <c r="B538" s="22" t="s">
        <v>207</v>
      </c>
      <c r="C538" s="22" t="s">
        <v>63</v>
      </c>
      <c r="D538" s="22" t="s">
        <v>61</v>
      </c>
      <c r="E538" s="22" t="s">
        <v>1832</v>
      </c>
      <c r="F538" s="31">
        <v>42964.579467592594</v>
      </c>
      <c r="G538" s="31">
        <v>42985</v>
      </c>
      <c r="H538" s="31">
        <v>43350</v>
      </c>
      <c r="I538" s="31">
        <v>42994.576354166667</v>
      </c>
      <c r="J538" s="22" t="s">
        <v>73</v>
      </c>
      <c r="K538" s="32" t="s">
        <v>74</v>
      </c>
      <c r="L538" s="32" t="s">
        <v>1833</v>
      </c>
      <c r="N538" s="24">
        <v>708.15</v>
      </c>
      <c r="O538" s="24">
        <v>0</v>
      </c>
      <c r="P538" s="32" t="s">
        <v>1049</v>
      </c>
      <c r="Q538" s="43" t="s">
        <v>1050</v>
      </c>
      <c r="R538" s="43" t="s">
        <v>78</v>
      </c>
      <c r="S538" s="47">
        <v>5</v>
      </c>
    </row>
    <row r="539" spans="1:19" ht="12.75">
      <c r="A539" s="22" t="s">
        <v>60</v>
      </c>
      <c r="B539" s="22" t="s">
        <v>247</v>
      </c>
      <c r="C539" s="22" t="s">
        <v>63</v>
      </c>
      <c r="D539" s="22" t="s">
        <v>61</v>
      </c>
      <c r="E539" s="22" t="s">
        <v>1834</v>
      </c>
      <c r="F539" s="31">
        <v>42975.646770833329</v>
      </c>
      <c r="G539" s="31">
        <v>43008</v>
      </c>
      <c r="H539" s="31">
        <v>43373</v>
      </c>
      <c r="I539" s="31">
        <v>43005</v>
      </c>
      <c r="J539" s="22" t="s">
        <v>73</v>
      </c>
      <c r="K539" s="32" t="s">
        <v>85</v>
      </c>
      <c r="L539" s="32" t="s">
        <v>1835</v>
      </c>
      <c r="N539" s="24">
        <v>8953.1065999999992</v>
      </c>
      <c r="O539" s="24">
        <v>10930.92</v>
      </c>
      <c r="P539" s="32" t="s">
        <v>1060</v>
      </c>
      <c r="Q539" s="43" t="s">
        <v>1061</v>
      </c>
      <c r="R539" s="43" t="s">
        <v>78</v>
      </c>
      <c r="S539" s="47">
        <v>5</v>
      </c>
    </row>
    <row r="540" spans="1:19" ht="12.75">
      <c r="A540" s="22" t="s">
        <v>60</v>
      </c>
      <c r="B540" s="22" t="s">
        <v>207</v>
      </c>
      <c r="C540" s="22" t="s">
        <v>63</v>
      </c>
      <c r="D540" s="22" t="s">
        <v>61</v>
      </c>
      <c r="E540" s="22" t="s">
        <v>1836</v>
      </c>
      <c r="F540" s="31">
        <v>42969.670023148145</v>
      </c>
      <c r="G540" s="31">
        <v>42969</v>
      </c>
      <c r="H540" s="31">
        <v>43334</v>
      </c>
      <c r="I540" s="31">
        <v>42999.664363425924</v>
      </c>
      <c r="J540" s="22" t="s">
        <v>73</v>
      </c>
      <c r="K540" s="32" t="s">
        <v>85</v>
      </c>
      <c r="L540" s="32" t="s">
        <v>1837</v>
      </c>
      <c r="N540" s="24">
        <v>989.73850000000004</v>
      </c>
      <c r="O540" s="24">
        <v>992.97659999999996</v>
      </c>
      <c r="P540" s="32" t="s">
        <v>907</v>
      </c>
      <c r="Q540" s="43" t="s">
        <v>908</v>
      </c>
      <c r="R540" s="43" t="s">
        <v>78</v>
      </c>
      <c r="S540" s="47">
        <v>6</v>
      </c>
    </row>
    <row r="541" spans="1:19" ht="12.75">
      <c r="A541" s="22" t="s">
        <v>60</v>
      </c>
      <c r="B541" s="22" t="s">
        <v>207</v>
      </c>
      <c r="C541" s="22" t="s">
        <v>63</v>
      </c>
      <c r="D541" s="22" t="s">
        <v>61</v>
      </c>
      <c r="E541" s="22" t="s">
        <v>1838</v>
      </c>
      <c r="F541" s="31">
        <v>42956.385266203702</v>
      </c>
      <c r="G541" s="31">
        <v>42972</v>
      </c>
      <c r="H541" s="31">
        <v>43337</v>
      </c>
      <c r="I541" s="31">
        <v>42986.372002314813</v>
      </c>
      <c r="J541" s="22" t="s">
        <v>73</v>
      </c>
      <c r="K541" s="32" t="s">
        <v>163</v>
      </c>
      <c r="L541" s="32" t="s">
        <v>1839</v>
      </c>
      <c r="M541" s="32" t="s">
        <v>1840</v>
      </c>
      <c r="N541" s="24">
        <v>1736.7985000000001</v>
      </c>
      <c r="O541" s="24">
        <v>1483.03</v>
      </c>
      <c r="P541" s="32" t="s">
        <v>961</v>
      </c>
      <c r="Q541" s="43" t="s">
        <v>962</v>
      </c>
      <c r="R541" s="43" t="s">
        <v>93</v>
      </c>
      <c r="S541" s="47">
        <v>6</v>
      </c>
    </row>
    <row r="542" spans="1:19" ht="12.75">
      <c r="A542" s="22" t="s">
        <v>60</v>
      </c>
      <c r="B542" s="22" t="s">
        <v>264</v>
      </c>
      <c r="C542" s="22" t="s">
        <v>63</v>
      </c>
      <c r="D542" s="22" t="s">
        <v>61</v>
      </c>
      <c r="E542" s="22" t="s">
        <v>1841</v>
      </c>
      <c r="F542" s="31">
        <v>42950.667025462964</v>
      </c>
      <c r="G542" s="31">
        <v>42884</v>
      </c>
      <c r="H542" s="31">
        <v>43249</v>
      </c>
      <c r="I542" s="31">
        <v>42980.666446759256</v>
      </c>
      <c r="J542" s="22" t="s">
        <v>209</v>
      </c>
      <c r="K542" s="32" t="s">
        <v>163</v>
      </c>
      <c r="L542" s="32" t="s">
        <v>1842</v>
      </c>
      <c r="M542" s="32" t="s">
        <v>1843</v>
      </c>
      <c r="N542" s="24">
        <v>-1274.55</v>
      </c>
      <c r="O542" s="24">
        <v>-1274.55</v>
      </c>
      <c r="P542" s="32" t="s">
        <v>101</v>
      </c>
      <c r="Q542" s="43" t="s">
        <v>102</v>
      </c>
      <c r="R542" s="43" t="s">
        <v>78</v>
      </c>
      <c r="S542" s="47">
        <v>1</v>
      </c>
    </row>
    <row r="543" spans="1:19" ht="12.75">
      <c r="A543" s="22" t="s">
        <v>60</v>
      </c>
      <c r="B543" s="22" t="s">
        <v>631</v>
      </c>
      <c r="C543" s="22" t="s">
        <v>63</v>
      </c>
      <c r="D543" s="22" t="s">
        <v>61</v>
      </c>
      <c r="E543" s="22" t="s">
        <v>1844</v>
      </c>
      <c r="F543" s="31">
        <v>42972.630624999998</v>
      </c>
      <c r="G543" s="31">
        <v>42992</v>
      </c>
      <c r="H543" s="31">
        <v>43357</v>
      </c>
      <c r="I543" s="31">
        <v>43032</v>
      </c>
      <c r="J543" s="22" t="s">
        <v>73</v>
      </c>
      <c r="K543" s="32" t="s">
        <v>85</v>
      </c>
      <c r="L543" s="32" t="s">
        <v>1845</v>
      </c>
      <c r="N543" s="24">
        <v>450.8175</v>
      </c>
      <c r="O543" s="24">
        <v>372.99</v>
      </c>
      <c r="P543" s="32" t="s">
        <v>590</v>
      </c>
      <c r="Q543" s="43" t="s">
        <v>591</v>
      </c>
      <c r="R543" s="43" t="s">
        <v>78</v>
      </c>
      <c r="S543" s="47">
        <v>5</v>
      </c>
    </row>
    <row r="544" spans="1:19" ht="12.75">
      <c r="A544" s="22" t="s">
        <v>60</v>
      </c>
      <c r="B544" s="22" t="s">
        <v>207</v>
      </c>
      <c r="C544" s="22" t="s">
        <v>63</v>
      </c>
      <c r="D544" s="22" t="s">
        <v>61</v>
      </c>
      <c r="E544" s="22" t="s">
        <v>1846</v>
      </c>
      <c r="F544" s="31">
        <v>42962.570451388885</v>
      </c>
      <c r="G544" s="31">
        <v>42962</v>
      </c>
      <c r="H544" s="31">
        <v>43327</v>
      </c>
      <c r="I544" s="31">
        <v>42992.568564814814</v>
      </c>
      <c r="J544" s="22" t="s">
        <v>73</v>
      </c>
      <c r="K544" s="32" t="s">
        <v>85</v>
      </c>
      <c r="L544" s="32" t="s">
        <v>1847</v>
      </c>
      <c r="N544" s="24">
        <v>444.13600000000002</v>
      </c>
      <c r="O544" s="24">
        <v>333.80</v>
      </c>
      <c r="P544" s="32" t="s">
        <v>710</v>
      </c>
      <c r="Q544" s="43" t="s">
        <v>711</v>
      </c>
      <c r="R544" s="43" t="s">
        <v>78</v>
      </c>
      <c r="S544" s="47">
        <v>5</v>
      </c>
    </row>
    <row r="545" spans="1:19" ht="12.75">
      <c r="A545" s="22" t="s">
        <v>60</v>
      </c>
      <c r="B545" s="22" t="s">
        <v>1326</v>
      </c>
      <c r="C545" s="22" t="s">
        <v>63</v>
      </c>
      <c r="D545" s="22" t="s">
        <v>61</v>
      </c>
      <c r="E545" s="22" t="s">
        <v>1848</v>
      </c>
      <c r="F545" s="31">
        <v>42978.482638888891</v>
      </c>
      <c r="G545" s="31">
        <v>42978</v>
      </c>
      <c r="H545" s="31">
        <v>43343</v>
      </c>
      <c r="I545" s="31">
        <v>43008</v>
      </c>
      <c r="J545" s="22" t="s">
        <v>73</v>
      </c>
      <c r="K545" s="32" t="s">
        <v>74</v>
      </c>
      <c r="L545" s="32" t="s">
        <v>1849</v>
      </c>
      <c r="N545" s="24">
        <v>0</v>
      </c>
      <c r="O545" s="24">
        <v>0</v>
      </c>
      <c r="P545" s="32" t="s">
        <v>1850</v>
      </c>
      <c r="Q545" s="43" t="s">
        <v>1851</v>
      </c>
      <c r="R545" s="43" t="s">
        <v>78</v>
      </c>
      <c r="S545" s="47">
        <v>5</v>
      </c>
    </row>
    <row r="546" spans="1:19" ht="12.75">
      <c r="A546" s="22" t="s">
        <v>60</v>
      </c>
      <c r="B546" s="22" t="s">
        <v>207</v>
      </c>
      <c r="C546" s="22" t="s">
        <v>63</v>
      </c>
      <c r="D546" s="22" t="s">
        <v>61</v>
      </c>
      <c r="E546" s="22" t="s">
        <v>1852</v>
      </c>
      <c r="F546" s="31">
        <v>42952.489074074074</v>
      </c>
      <c r="G546" s="31">
        <v>42996</v>
      </c>
      <c r="H546" s="31">
        <v>43361</v>
      </c>
      <c r="I546" s="31">
        <v>43012.489074074074</v>
      </c>
      <c r="J546" s="22" t="s">
        <v>202</v>
      </c>
      <c r="K546" s="32" t="s">
        <v>163</v>
      </c>
      <c r="L546" s="32" t="s">
        <v>1853</v>
      </c>
      <c r="M546" s="32" t="s">
        <v>1854</v>
      </c>
      <c r="N546" s="24">
        <v>747.2275</v>
      </c>
      <c r="O546" s="24">
        <v>702.43</v>
      </c>
      <c r="P546" s="32" t="s">
        <v>1855</v>
      </c>
      <c r="Q546" s="43" t="s">
        <v>1856</v>
      </c>
      <c r="R546" s="43" t="s">
        <v>303</v>
      </c>
      <c r="S546" s="47">
        <v>5</v>
      </c>
    </row>
    <row r="547" spans="1:19" ht="12.75">
      <c r="A547" s="22" t="s">
        <v>60</v>
      </c>
      <c r="B547" s="22" t="s">
        <v>207</v>
      </c>
      <c r="C547" s="22" t="s">
        <v>63</v>
      </c>
      <c r="D547" s="22" t="s">
        <v>61</v>
      </c>
      <c r="E547" s="22" t="s">
        <v>1857</v>
      </c>
      <c r="F547" s="31">
        <v>42957.476840277777</v>
      </c>
      <c r="G547" s="31">
        <v>42967</v>
      </c>
      <c r="H547" s="31">
        <v>43332</v>
      </c>
      <c r="I547" s="31">
        <v>42987.467627314814</v>
      </c>
      <c r="J547" s="22" t="s">
        <v>73</v>
      </c>
      <c r="K547" s="32" t="s">
        <v>85</v>
      </c>
      <c r="L547" s="32" t="s">
        <v>1858</v>
      </c>
      <c r="N547" s="24">
        <v>4967.08</v>
      </c>
      <c r="O547" s="24">
        <v>4967.08</v>
      </c>
      <c r="P547" s="32" t="s">
        <v>766</v>
      </c>
      <c r="Q547" s="43" t="s">
        <v>767</v>
      </c>
      <c r="R547" s="43" t="s">
        <v>93</v>
      </c>
      <c r="S547" s="47">
        <v>5</v>
      </c>
    </row>
    <row r="548" spans="1:19" ht="12.75">
      <c r="A548" s="22" t="s">
        <v>60</v>
      </c>
      <c r="B548" s="22" t="s">
        <v>754</v>
      </c>
      <c r="C548" s="22" t="s">
        <v>63</v>
      </c>
      <c r="D548" s="22" t="s">
        <v>61</v>
      </c>
      <c r="E548" s="22" t="s">
        <v>1859</v>
      </c>
      <c r="F548" s="31">
        <v>42977.734039351853</v>
      </c>
      <c r="G548" s="31">
        <v>43006</v>
      </c>
      <c r="H548" s="31">
        <v>43371</v>
      </c>
      <c r="I548" s="31">
        <v>43007</v>
      </c>
      <c r="J548" s="22" t="s">
        <v>73</v>
      </c>
      <c r="K548" s="32" t="s">
        <v>80</v>
      </c>
      <c r="L548" s="32" t="s">
        <v>1860</v>
      </c>
      <c r="N548" s="24">
        <v>2128.9225000000001</v>
      </c>
      <c r="O548" s="24">
        <v>2649.19</v>
      </c>
      <c r="P548" s="32" t="s">
        <v>144</v>
      </c>
      <c r="Q548" s="43" t="s">
        <v>145</v>
      </c>
      <c r="R548" s="43" t="s">
        <v>78</v>
      </c>
      <c r="S548" s="47">
        <v>4</v>
      </c>
    </row>
    <row r="549" spans="1:19" ht="12.75">
      <c r="A549" s="22" t="s">
        <v>60</v>
      </c>
      <c r="B549" s="22" t="s">
        <v>264</v>
      </c>
      <c r="C549" s="22" t="s">
        <v>63</v>
      </c>
      <c r="D549" s="22" t="s">
        <v>61</v>
      </c>
      <c r="E549" s="22" t="s">
        <v>1861</v>
      </c>
      <c r="F549" s="31">
        <v>42969.516145833331</v>
      </c>
      <c r="G549" s="31">
        <v>42969</v>
      </c>
      <c r="H549" s="31">
        <v>43334</v>
      </c>
      <c r="I549" s="31">
        <v>42999.512870370367</v>
      </c>
      <c r="J549" s="22" t="s">
        <v>73</v>
      </c>
      <c r="K549" s="32" t="s">
        <v>85</v>
      </c>
      <c r="L549" s="32" t="s">
        <v>1862</v>
      </c>
      <c r="N549" s="24">
        <v>1493.09</v>
      </c>
      <c r="O549" s="24">
        <v>1270.46</v>
      </c>
      <c r="P549" s="32" t="s">
        <v>101</v>
      </c>
      <c r="Q549" s="43" t="s">
        <v>102</v>
      </c>
      <c r="R549" s="43" t="s">
        <v>78</v>
      </c>
      <c r="S549" s="47">
        <v>5</v>
      </c>
    </row>
    <row r="550" spans="1:19" ht="12.75">
      <c r="A550" s="22" t="s">
        <v>60</v>
      </c>
      <c r="B550" s="22" t="s">
        <v>207</v>
      </c>
      <c r="C550" s="22" t="s">
        <v>63</v>
      </c>
      <c r="D550" s="22" t="s">
        <v>61</v>
      </c>
      <c r="E550" s="22" t="s">
        <v>1863</v>
      </c>
      <c r="F550" s="31">
        <v>42951.044907407406</v>
      </c>
      <c r="G550" s="31">
        <v>43000</v>
      </c>
      <c r="H550" s="31">
        <v>43365</v>
      </c>
      <c r="I550" s="31">
        <v>43011.044907407406</v>
      </c>
      <c r="J550" s="22" t="s">
        <v>73</v>
      </c>
      <c r="K550" s="32" t="s">
        <v>74</v>
      </c>
      <c r="L550" s="32" t="s">
        <v>1864</v>
      </c>
      <c r="N550" s="24">
        <v>482.30</v>
      </c>
      <c r="O550" s="24">
        <v>0</v>
      </c>
      <c r="P550" s="32" t="s">
        <v>1644</v>
      </c>
      <c r="Q550" s="43" t="s">
        <v>1645</v>
      </c>
      <c r="R550" s="43" t="s">
        <v>78</v>
      </c>
      <c r="S550" s="47">
        <v>6</v>
      </c>
    </row>
    <row r="551" spans="1:19" ht="12.75">
      <c r="A551" s="22" t="s">
        <v>60</v>
      </c>
      <c r="B551" s="22" t="s">
        <v>219</v>
      </c>
      <c r="C551" s="22" t="s">
        <v>63</v>
      </c>
      <c r="D551" s="22" t="s">
        <v>61</v>
      </c>
      <c r="E551" s="22" t="s">
        <v>1865</v>
      </c>
      <c r="F551" s="31">
        <v>42965.326331018514</v>
      </c>
      <c r="G551" s="31">
        <v>42978</v>
      </c>
      <c r="H551" s="31">
        <v>43343</v>
      </c>
      <c r="I551" s="31">
        <v>42995</v>
      </c>
      <c r="J551" s="22" t="s">
        <v>73</v>
      </c>
      <c r="K551" s="32" t="s">
        <v>74</v>
      </c>
      <c r="L551" s="32" t="s">
        <v>1866</v>
      </c>
      <c r="N551" s="24">
        <v>0</v>
      </c>
      <c r="O551" s="24">
        <v>0</v>
      </c>
      <c r="P551" s="32" t="s">
        <v>1867</v>
      </c>
      <c r="Q551" s="43" t="s">
        <v>1868</v>
      </c>
      <c r="R551" s="43" t="s">
        <v>78</v>
      </c>
      <c r="S551" s="47">
        <v>5</v>
      </c>
    </row>
    <row r="552" spans="1:19" ht="12.75">
      <c r="A552" s="22" t="s">
        <v>60</v>
      </c>
      <c r="B552" s="22" t="s">
        <v>443</v>
      </c>
      <c r="C552" s="22" t="s">
        <v>63</v>
      </c>
      <c r="D552" s="22" t="s">
        <v>61</v>
      </c>
      <c r="E552" s="22" t="s">
        <v>1869</v>
      </c>
      <c r="F552" s="31">
        <v>42976.666030092594</v>
      </c>
      <c r="G552" s="31">
        <v>42999</v>
      </c>
      <c r="H552" s="31">
        <v>43364</v>
      </c>
      <c r="I552" s="31">
        <v>43006</v>
      </c>
      <c r="J552" s="22" t="s">
        <v>73</v>
      </c>
      <c r="K552" s="32" t="s">
        <v>74</v>
      </c>
      <c r="L552" s="32" t="s">
        <v>1870</v>
      </c>
      <c r="N552" s="24">
        <v>1313.77</v>
      </c>
      <c r="O552" s="24">
        <v>0</v>
      </c>
      <c r="P552" s="32" t="s">
        <v>1871</v>
      </c>
      <c r="Q552" s="43" t="s">
        <v>1872</v>
      </c>
      <c r="R552" s="43" t="s">
        <v>78</v>
      </c>
      <c r="S552" s="47">
        <v>5</v>
      </c>
    </row>
    <row r="553" spans="1:19" ht="12.75">
      <c r="A553" s="22" t="s">
        <v>60</v>
      </c>
      <c r="B553" s="22" t="s">
        <v>1873</v>
      </c>
      <c r="C553" s="22" t="s">
        <v>63</v>
      </c>
      <c r="D553" s="22" t="s">
        <v>61</v>
      </c>
      <c r="E553" s="22" t="s">
        <v>1874</v>
      </c>
      <c r="F553" s="31">
        <v>42977.48164351852</v>
      </c>
      <c r="G553" s="31">
        <v>42984</v>
      </c>
      <c r="H553" s="31">
        <v>43349</v>
      </c>
      <c r="I553" s="31">
        <v>43007</v>
      </c>
      <c r="J553" s="22" t="s">
        <v>73</v>
      </c>
      <c r="K553" s="32" t="s">
        <v>85</v>
      </c>
      <c r="L553" s="32" t="s">
        <v>1875</v>
      </c>
      <c r="N553" s="24">
        <v>2358.0749999999998</v>
      </c>
      <c r="O553" s="24">
        <v>1946.60</v>
      </c>
      <c r="P553" s="32" t="s">
        <v>144</v>
      </c>
      <c r="Q553" s="43" t="s">
        <v>145</v>
      </c>
      <c r="R553" s="43" t="s">
        <v>78</v>
      </c>
      <c r="S553" s="47">
        <v>4</v>
      </c>
    </row>
    <row r="554" spans="1:19" ht="12.75">
      <c r="A554" s="22" t="s">
        <v>60</v>
      </c>
      <c r="B554" s="22" t="s">
        <v>219</v>
      </c>
      <c r="C554" s="22" t="s">
        <v>63</v>
      </c>
      <c r="D554" s="22" t="s">
        <v>61</v>
      </c>
      <c r="E554" s="22" t="s">
        <v>1876</v>
      </c>
      <c r="F554" s="31">
        <v>42951.487766203703</v>
      </c>
      <c r="G554" s="31">
        <v>42970</v>
      </c>
      <c r="H554" s="31">
        <v>43335</v>
      </c>
      <c r="I554" s="31">
        <v>42981</v>
      </c>
      <c r="J554" s="22" t="s">
        <v>73</v>
      </c>
      <c r="K554" s="32" t="s">
        <v>80</v>
      </c>
      <c r="L554" s="32" t="s">
        <v>1877</v>
      </c>
      <c r="N554" s="24">
        <v>3603.2150000000001</v>
      </c>
      <c r="O554" s="24">
        <v>2260.59</v>
      </c>
      <c r="P554" s="32" t="s">
        <v>160</v>
      </c>
      <c r="Q554" s="43" t="s">
        <v>161</v>
      </c>
      <c r="R554" s="43" t="s">
        <v>78</v>
      </c>
      <c r="S554" s="47">
        <v>5</v>
      </c>
    </row>
    <row r="555" spans="1:19" ht="12.75">
      <c r="A555" s="22" t="s">
        <v>60</v>
      </c>
      <c r="B555" s="22" t="s">
        <v>207</v>
      </c>
      <c r="C555" s="22" t="s">
        <v>63</v>
      </c>
      <c r="D555" s="22" t="s">
        <v>61</v>
      </c>
      <c r="E555" s="22" t="s">
        <v>1878</v>
      </c>
      <c r="F555" s="31">
        <v>42975.437349537038</v>
      </c>
      <c r="G555" s="31">
        <v>42979</v>
      </c>
      <c r="H555" s="31">
        <v>43344</v>
      </c>
      <c r="I555" s="31">
        <v>43005.432430555556</v>
      </c>
      <c r="J555" s="22" t="s">
        <v>73</v>
      </c>
      <c r="K555" s="32" t="s">
        <v>74</v>
      </c>
      <c r="L555" s="32" t="s">
        <v>1879</v>
      </c>
      <c r="N555" s="24">
        <v>0</v>
      </c>
      <c r="O555" s="24">
        <v>0</v>
      </c>
      <c r="P555" s="32" t="s">
        <v>1120</v>
      </c>
      <c r="Q555" s="43" t="s">
        <v>1121</v>
      </c>
      <c r="R555" s="43" t="s">
        <v>93</v>
      </c>
      <c r="S555" s="47">
        <v>3</v>
      </c>
    </row>
    <row r="556" spans="1:19" ht="12.75">
      <c r="A556" s="22" t="s">
        <v>60</v>
      </c>
      <c r="B556" s="22" t="s">
        <v>207</v>
      </c>
      <c r="C556" s="22" t="s">
        <v>63</v>
      </c>
      <c r="D556" s="22" t="s">
        <v>61</v>
      </c>
      <c r="E556" s="22" t="s">
        <v>1880</v>
      </c>
      <c r="F556" s="31">
        <v>42952.03456018518</v>
      </c>
      <c r="G556" s="31">
        <v>43001</v>
      </c>
      <c r="H556" s="31">
        <v>43366</v>
      </c>
      <c r="I556" s="31">
        <v>43012.03456018518</v>
      </c>
      <c r="J556" s="22" t="s">
        <v>73</v>
      </c>
      <c r="K556" s="32" t="s">
        <v>85</v>
      </c>
      <c r="L556" s="32" t="s">
        <v>1881</v>
      </c>
      <c r="N556" s="24">
        <v>1147.355</v>
      </c>
      <c r="O556" s="24">
        <v>1099.6700000000001</v>
      </c>
      <c r="P556" s="32" t="s">
        <v>371</v>
      </c>
      <c r="Q556" s="43" t="s">
        <v>372</v>
      </c>
      <c r="R556" s="43" t="s">
        <v>78</v>
      </c>
      <c r="S556" s="47">
        <v>6</v>
      </c>
    </row>
    <row r="557" spans="1:19" ht="12.75">
      <c r="A557" s="22" t="s">
        <v>60</v>
      </c>
      <c r="B557" s="22" t="s">
        <v>401</v>
      </c>
      <c r="C557" s="22" t="s">
        <v>63</v>
      </c>
      <c r="D557" s="22" t="s">
        <v>61</v>
      </c>
      <c r="E557" s="22" t="s">
        <v>1882</v>
      </c>
      <c r="F557" s="31">
        <v>42959.545682870368</v>
      </c>
      <c r="G557" s="31">
        <v>42959</v>
      </c>
      <c r="H557" s="31">
        <v>43324</v>
      </c>
      <c r="I557" s="31">
        <v>42989</v>
      </c>
      <c r="J557" s="22" t="s">
        <v>73</v>
      </c>
      <c r="K557" s="32" t="s">
        <v>80</v>
      </c>
      <c r="L557" s="32" t="s">
        <v>1883</v>
      </c>
      <c r="N557" s="24">
        <v>696.09400000000005</v>
      </c>
      <c r="O557" s="24">
        <v>659.74</v>
      </c>
      <c r="P557" s="32" t="s">
        <v>1884</v>
      </c>
      <c r="Q557" s="43" t="s">
        <v>1885</v>
      </c>
      <c r="R557" s="43" t="s">
        <v>78</v>
      </c>
      <c r="S557" s="47">
        <v>5</v>
      </c>
    </row>
    <row r="558" spans="1:19" ht="12.75">
      <c r="A558" s="22" t="s">
        <v>60</v>
      </c>
      <c r="B558" s="22" t="s">
        <v>207</v>
      </c>
      <c r="C558" s="22" t="s">
        <v>63</v>
      </c>
      <c r="D558" s="22" t="s">
        <v>61</v>
      </c>
      <c r="E558" s="22" t="s">
        <v>1886</v>
      </c>
      <c r="F558" s="31">
        <v>42957.666585648149</v>
      </c>
      <c r="G558" s="31">
        <v>42957</v>
      </c>
      <c r="H558" s="31">
        <v>43322</v>
      </c>
      <c r="I558" s="31">
        <v>42987.65929398148</v>
      </c>
      <c r="J558" s="22" t="s">
        <v>73</v>
      </c>
      <c r="K558" s="32" t="s">
        <v>85</v>
      </c>
      <c r="L558" s="32" t="s">
        <v>1887</v>
      </c>
      <c r="N558" s="24">
        <v>1265.6585</v>
      </c>
      <c r="O558" s="24">
        <v>1234.0999999999999</v>
      </c>
      <c r="P558" s="32" t="s">
        <v>331</v>
      </c>
      <c r="Q558" s="43" t="s">
        <v>332</v>
      </c>
      <c r="R558" s="43" t="s">
        <v>78</v>
      </c>
      <c r="S558" s="47">
        <v>5</v>
      </c>
    </row>
    <row r="559" spans="1:19" ht="12.75">
      <c r="A559" s="22" t="s">
        <v>60</v>
      </c>
      <c r="B559" s="22" t="s">
        <v>229</v>
      </c>
      <c r="C559" s="22" t="s">
        <v>63</v>
      </c>
      <c r="D559" s="22" t="s">
        <v>61</v>
      </c>
      <c r="E559" s="22" t="s">
        <v>1888</v>
      </c>
      <c r="F559" s="31">
        <v>42976.674780092588</v>
      </c>
      <c r="G559" s="31">
        <v>42960</v>
      </c>
      <c r="H559" s="31">
        <v>43325</v>
      </c>
      <c r="I559" s="31">
        <v>43006.661539351851</v>
      </c>
      <c r="J559" s="22" t="s">
        <v>73</v>
      </c>
      <c r="K559" s="32" t="s">
        <v>74</v>
      </c>
      <c r="L559" s="32" t="s">
        <v>1889</v>
      </c>
      <c r="N559" s="24">
        <v>0</v>
      </c>
      <c r="O559" s="24">
        <v>0</v>
      </c>
      <c r="P559" s="32" t="s">
        <v>101</v>
      </c>
      <c r="Q559" s="43" t="s">
        <v>102</v>
      </c>
      <c r="R559" s="43" t="s">
        <v>78</v>
      </c>
      <c r="S559" s="47">
        <v>4</v>
      </c>
    </row>
    <row r="560" spans="1:19" ht="12.75">
      <c r="A560" s="22" t="s">
        <v>60</v>
      </c>
      <c r="B560" s="22" t="s">
        <v>264</v>
      </c>
      <c r="C560" s="22" t="s">
        <v>63</v>
      </c>
      <c r="D560" s="22" t="s">
        <v>61</v>
      </c>
      <c r="E560" s="22" t="s">
        <v>1890</v>
      </c>
      <c r="F560" s="31">
        <v>42978.466053240736</v>
      </c>
      <c r="G560" s="31">
        <v>42979</v>
      </c>
      <c r="H560" s="31">
        <v>43344</v>
      </c>
      <c r="I560" s="31">
        <v>43008.455196759256</v>
      </c>
      <c r="J560" s="22" t="s">
        <v>73</v>
      </c>
      <c r="K560" s="32" t="s">
        <v>74</v>
      </c>
      <c r="L560" s="32" t="s">
        <v>1891</v>
      </c>
      <c r="N560" s="24">
        <v>2204.7199999999998</v>
      </c>
      <c r="O560" s="24">
        <v>0</v>
      </c>
      <c r="P560" s="32" t="s">
        <v>279</v>
      </c>
      <c r="Q560" s="43" t="s">
        <v>280</v>
      </c>
      <c r="R560" s="43" t="s">
        <v>78</v>
      </c>
      <c r="S560" s="47">
        <v>5</v>
      </c>
    </row>
    <row r="561" spans="1:19" ht="12.75">
      <c r="A561" s="22" t="s">
        <v>60</v>
      </c>
      <c r="B561" s="22" t="s">
        <v>219</v>
      </c>
      <c r="C561" s="22" t="s">
        <v>63</v>
      </c>
      <c r="D561" s="22" t="s">
        <v>61</v>
      </c>
      <c r="E561" s="22" t="s">
        <v>1892</v>
      </c>
      <c r="F561" s="31">
        <v>42963.716851851852</v>
      </c>
      <c r="G561" s="31">
        <v>42963</v>
      </c>
      <c r="H561" s="31">
        <v>43328</v>
      </c>
      <c r="I561" s="31">
        <v>42993</v>
      </c>
      <c r="J561" s="22" t="s">
        <v>73</v>
      </c>
      <c r="K561" s="32" t="s">
        <v>85</v>
      </c>
      <c r="L561" s="32" t="s">
        <v>1893</v>
      </c>
      <c r="N561" s="24">
        <v>2486.65</v>
      </c>
      <c r="O561" s="24">
        <v>2486.65</v>
      </c>
      <c r="P561" s="32" t="s">
        <v>454</v>
      </c>
      <c r="Q561" s="43" t="s">
        <v>455</v>
      </c>
      <c r="R561" s="43" t="s">
        <v>78</v>
      </c>
      <c r="S561" s="47">
        <v>5</v>
      </c>
    </row>
    <row r="562" spans="1:19" ht="12.75">
      <c r="A562" s="22" t="s">
        <v>60</v>
      </c>
      <c r="B562" s="22" t="s">
        <v>207</v>
      </c>
      <c r="C562" s="22" t="s">
        <v>63</v>
      </c>
      <c r="D562" s="22" t="s">
        <v>61</v>
      </c>
      <c r="E562" s="22" t="s">
        <v>1894</v>
      </c>
      <c r="F562" s="31">
        <v>42954.453946759255</v>
      </c>
      <c r="G562" s="31">
        <v>42973</v>
      </c>
      <c r="H562" s="31">
        <v>43338</v>
      </c>
      <c r="I562" s="31">
        <v>42984.432430555556</v>
      </c>
      <c r="J562" s="22" t="s">
        <v>73</v>
      </c>
      <c r="K562" s="32" t="s">
        <v>80</v>
      </c>
      <c r="L562" s="32" t="s">
        <v>1895</v>
      </c>
      <c r="N562" s="24">
        <v>6141.79</v>
      </c>
      <c r="O562" s="24">
        <v>0</v>
      </c>
      <c r="P562" s="32" t="s">
        <v>178</v>
      </c>
      <c r="Q562" s="43" t="s">
        <v>179</v>
      </c>
      <c r="R562" s="43" t="s">
        <v>78</v>
      </c>
      <c r="S562" s="47">
        <v>4</v>
      </c>
    </row>
    <row r="563" spans="1:19" ht="12.75">
      <c r="A563" s="22" t="s">
        <v>60</v>
      </c>
      <c r="B563" s="22" t="s">
        <v>356</v>
      </c>
      <c r="C563" s="22" t="s">
        <v>63</v>
      </c>
      <c r="D563" s="22" t="s">
        <v>61</v>
      </c>
      <c r="E563" s="22" t="s">
        <v>1896</v>
      </c>
      <c r="F563" s="31">
        <v>42951.675150462965</v>
      </c>
      <c r="G563" s="31">
        <v>42951</v>
      </c>
      <c r="H563" s="31">
        <v>43316</v>
      </c>
      <c r="I563" s="31">
        <v>42981.627384259256</v>
      </c>
      <c r="J563" s="22" t="s">
        <v>73</v>
      </c>
      <c r="K563" s="32" t="s">
        <v>74</v>
      </c>
      <c r="L563" s="32" t="s">
        <v>1897</v>
      </c>
      <c r="N563" s="24">
        <v>4792.8575000000001</v>
      </c>
      <c r="O563" s="24">
        <v>0</v>
      </c>
      <c r="P563" s="32" t="s">
        <v>1898</v>
      </c>
      <c r="Q563" s="43" t="s">
        <v>1899</v>
      </c>
      <c r="R563" s="43" t="s">
        <v>78</v>
      </c>
      <c r="S563" s="47">
        <v>4</v>
      </c>
    </row>
    <row r="564" spans="1:19" ht="12.75">
      <c r="A564" s="22" t="s">
        <v>60</v>
      </c>
      <c r="B564" s="22" t="s">
        <v>207</v>
      </c>
      <c r="C564" s="22" t="s">
        <v>63</v>
      </c>
      <c r="D564" s="22" t="s">
        <v>61</v>
      </c>
      <c r="E564" s="22" t="s">
        <v>1900</v>
      </c>
      <c r="F564" s="31">
        <v>42963.433009259257</v>
      </c>
      <c r="G564" s="31">
        <v>42979</v>
      </c>
      <c r="H564" s="31">
        <v>43344</v>
      </c>
      <c r="I564" s="31">
        <v>42993.424259259256</v>
      </c>
      <c r="J564" s="22" t="s">
        <v>73</v>
      </c>
      <c r="K564" s="32" t="s">
        <v>74</v>
      </c>
      <c r="L564" s="32" t="s">
        <v>1901</v>
      </c>
      <c r="N564" s="24">
        <v>0</v>
      </c>
      <c r="O564" s="24">
        <v>0</v>
      </c>
      <c r="P564" s="32" t="s">
        <v>1902</v>
      </c>
      <c r="Q564" s="43" t="s">
        <v>1903</v>
      </c>
      <c r="R564" s="43" t="s">
        <v>78</v>
      </c>
      <c r="S564" s="47">
        <v>5</v>
      </c>
    </row>
    <row r="565" spans="1:19" ht="12.75">
      <c r="A565" s="22" t="s">
        <v>60</v>
      </c>
      <c r="B565" s="22" t="s">
        <v>207</v>
      </c>
      <c r="C565" s="22" t="s">
        <v>63</v>
      </c>
      <c r="D565" s="22" t="s">
        <v>61</v>
      </c>
      <c r="E565" s="22" t="s">
        <v>1904</v>
      </c>
      <c r="F565" s="31">
        <v>42965.555173611108</v>
      </c>
      <c r="G565" s="31">
        <v>42969</v>
      </c>
      <c r="H565" s="31">
        <v>43334</v>
      </c>
      <c r="I565" s="31">
        <v>42995.549108796295</v>
      </c>
      <c r="J565" s="22" t="s">
        <v>73</v>
      </c>
      <c r="K565" s="32" t="s">
        <v>80</v>
      </c>
      <c r="L565" s="32" t="s">
        <v>1905</v>
      </c>
      <c r="N565" s="24">
        <v>775.98159999999996</v>
      </c>
      <c r="O565" s="24">
        <v>474.08</v>
      </c>
      <c r="P565" s="32" t="s">
        <v>681</v>
      </c>
      <c r="Q565" s="43" t="s">
        <v>682</v>
      </c>
      <c r="R565" s="43" t="s">
        <v>78</v>
      </c>
      <c r="S565" s="47">
        <v>5</v>
      </c>
    </row>
    <row r="566" spans="1:19" ht="12.75">
      <c r="A566" s="22" t="s">
        <v>60</v>
      </c>
      <c r="B566" s="22" t="s">
        <v>1055</v>
      </c>
      <c r="C566" s="22" t="s">
        <v>63</v>
      </c>
      <c r="D566" s="22" t="s">
        <v>61</v>
      </c>
      <c r="E566" s="22" t="s">
        <v>1906</v>
      </c>
      <c r="F566" s="31">
        <v>42964.650335648148</v>
      </c>
      <c r="G566" s="31">
        <v>42979</v>
      </c>
      <c r="H566" s="31">
        <v>43344</v>
      </c>
      <c r="I566" s="31">
        <v>42994</v>
      </c>
      <c r="J566" s="22" t="s">
        <v>73</v>
      </c>
      <c r="K566" s="32" t="s">
        <v>85</v>
      </c>
      <c r="L566" s="32" t="s">
        <v>1907</v>
      </c>
      <c r="N566" s="24">
        <v>2666.8733000000002</v>
      </c>
      <c r="O566" s="24">
        <v>1951.04</v>
      </c>
      <c r="P566" s="32" t="s">
        <v>625</v>
      </c>
      <c r="Q566" s="43" t="s">
        <v>626</v>
      </c>
      <c r="R566" s="43" t="s">
        <v>78</v>
      </c>
      <c r="S566" s="47">
        <v>5</v>
      </c>
    </row>
    <row r="567" spans="1:19" ht="12.75">
      <c r="A567" s="22" t="s">
        <v>60</v>
      </c>
      <c r="B567" s="22" t="s">
        <v>264</v>
      </c>
      <c r="C567" s="22" t="s">
        <v>63</v>
      </c>
      <c r="D567" s="22" t="s">
        <v>61</v>
      </c>
      <c r="E567" s="22" t="s">
        <v>1908</v>
      </c>
      <c r="F567" s="31">
        <v>42972.571250000001</v>
      </c>
      <c r="G567" s="31">
        <v>42972</v>
      </c>
      <c r="H567" s="31">
        <v>43337</v>
      </c>
      <c r="I567" s="31">
        <v>43002.564409722218</v>
      </c>
      <c r="J567" s="22" t="s">
        <v>73</v>
      </c>
      <c r="K567" s="32" t="s">
        <v>80</v>
      </c>
      <c r="L567" s="32" t="s">
        <v>1909</v>
      </c>
      <c r="N567" s="24">
        <v>4674.5050000000001</v>
      </c>
      <c r="O567" s="24">
        <v>4334.84</v>
      </c>
      <c r="P567" s="32" t="s">
        <v>533</v>
      </c>
      <c r="Q567" s="43" t="s">
        <v>534</v>
      </c>
      <c r="R567" s="43" t="s">
        <v>93</v>
      </c>
      <c r="S567" s="47">
        <v>6</v>
      </c>
    </row>
    <row r="568" spans="1:19" ht="12.75">
      <c r="A568" s="22" t="s">
        <v>60</v>
      </c>
      <c r="B568" s="22" t="s">
        <v>207</v>
      </c>
      <c r="C568" s="22" t="s">
        <v>63</v>
      </c>
      <c r="D568" s="22" t="s">
        <v>61</v>
      </c>
      <c r="E568" s="22" t="s">
        <v>1910</v>
      </c>
      <c r="F568" s="31">
        <v>42977.618807870371</v>
      </c>
      <c r="G568" s="31">
        <v>42679</v>
      </c>
      <c r="H568" s="31">
        <v>43044</v>
      </c>
      <c r="I568" s="31">
        <v>43007.617916666662</v>
      </c>
      <c r="J568" s="22" t="s">
        <v>108</v>
      </c>
      <c r="K568" s="32" t="s">
        <v>163</v>
      </c>
      <c r="L568" s="32" t="s">
        <v>1911</v>
      </c>
      <c r="M568" s="32" t="s">
        <v>1912</v>
      </c>
      <c r="N568" s="24">
        <v>0</v>
      </c>
      <c r="O568" s="24">
        <v>0</v>
      </c>
      <c r="P568" s="32" t="s">
        <v>935</v>
      </c>
      <c r="Q568" s="43" t="s">
        <v>936</v>
      </c>
      <c r="R568" s="43" t="s">
        <v>78</v>
      </c>
      <c r="S568" s="47">
        <v>1</v>
      </c>
    </row>
    <row r="569" spans="1:19" ht="12.75">
      <c r="A569" s="22" t="s">
        <v>60</v>
      </c>
      <c r="B569" s="22" t="s">
        <v>207</v>
      </c>
      <c r="C569" s="22" t="s">
        <v>63</v>
      </c>
      <c r="D569" s="22" t="s">
        <v>61</v>
      </c>
      <c r="E569" s="22" t="s">
        <v>1913</v>
      </c>
      <c r="F569" s="31">
        <v>42953.084293981483</v>
      </c>
      <c r="G569" s="31">
        <v>42988</v>
      </c>
      <c r="H569" s="31">
        <v>43353</v>
      </c>
      <c r="I569" s="31">
        <v>43013.084293981483</v>
      </c>
      <c r="J569" s="22" t="s">
        <v>202</v>
      </c>
      <c r="K569" s="32" t="s">
        <v>85</v>
      </c>
      <c r="L569" s="32" t="s">
        <v>1914</v>
      </c>
      <c r="N569" s="24">
        <v>340.47</v>
      </c>
      <c r="O569" s="24">
        <v>340.47</v>
      </c>
      <c r="P569" s="32" t="s">
        <v>999</v>
      </c>
      <c r="Q569" s="43" t="s">
        <v>1000</v>
      </c>
      <c r="R569" s="43" t="s">
        <v>78</v>
      </c>
      <c r="S569" s="47">
        <v>1</v>
      </c>
    </row>
    <row r="570" spans="1:19" ht="12.75">
      <c r="A570" s="22" t="s">
        <v>60</v>
      </c>
      <c r="B570" s="22" t="s">
        <v>489</v>
      </c>
      <c r="C570" s="22" t="s">
        <v>63</v>
      </c>
      <c r="D570" s="22" t="s">
        <v>61</v>
      </c>
      <c r="E570" s="22" t="s">
        <v>1915</v>
      </c>
      <c r="F570" s="31">
        <v>42954.476493055554</v>
      </c>
      <c r="G570" s="31">
        <v>42954</v>
      </c>
      <c r="H570" s="31">
        <v>43319</v>
      </c>
      <c r="I570" s="31">
        <v>42984.472048611111</v>
      </c>
      <c r="J570" s="22" t="s">
        <v>73</v>
      </c>
      <c r="K570" s="32" t="s">
        <v>74</v>
      </c>
      <c r="L570" s="32" t="s">
        <v>1916</v>
      </c>
      <c r="N570" s="24">
        <v>3574.8966</v>
      </c>
      <c r="O570" s="24">
        <v>0</v>
      </c>
      <c r="P570" s="32" t="s">
        <v>543</v>
      </c>
      <c r="Q570" s="43" t="s">
        <v>544</v>
      </c>
      <c r="R570" s="43" t="s">
        <v>78</v>
      </c>
      <c r="S570" s="47">
        <v>5</v>
      </c>
    </row>
    <row r="571" spans="1:19" ht="12.75">
      <c r="A571" s="22" t="s">
        <v>60</v>
      </c>
      <c r="B571" s="22" t="s">
        <v>499</v>
      </c>
      <c r="C571" s="22" t="s">
        <v>63</v>
      </c>
      <c r="D571" s="22" t="s">
        <v>61</v>
      </c>
      <c r="E571" s="22" t="s">
        <v>1917</v>
      </c>
      <c r="F571" s="31">
        <v>42970.493831018517</v>
      </c>
      <c r="G571" s="31">
        <v>42978</v>
      </c>
      <c r="H571" s="31">
        <v>43343</v>
      </c>
      <c r="I571" s="31">
        <v>43000</v>
      </c>
      <c r="J571" s="22" t="s">
        <v>73</v>
      </c>
      <c r="K571" s="32" t="s">
        <v>80</v>
      </c>
      <c r="L571" s="32" t="s">
        <v>1918</v>
      </c>
      <c r="N571" s="24">
        <v>3980.2249999999999</v>
      </c>
      <c r="O571" s="24">
        <v>4090.68</v>
      </c>
      <c r="P571" s="32" t="s">
        <v>371</v>
      </c>
      <c r="Q571" s="43" t="s">
        <v>372</v>
      </c>
      <c r="R571" s="43" t="s">
        <v>78</v>
      </c>
      <c r="S571" s="47">
        <v>5</v>
      </c>
    </row>
    <row r="572" spans="1:19" ht="12.75">
      <c r="A572" s="22" t="s">
        <v>60</v>
      </c>
      <c r="B572" s="22" t="s">
        <v>207</v>
      </c>
      <c r="C572" s="22" t="s">
        <v>63</v>
      </c>
      <c r="D572" s="22" t="s">
        <v>61</v>
      </c>
      <c r="E572" s="22" t="s">
        <v>1919</v>
      </c>
      <c r="F572" s="31">
        <v>42965.724780092591</v>
      </c>
      <c r="G572" s="31">
        <v>42965</v>
      </c>
      <c r="H572" s="31">
        <v>43330</v>
      </c>
      <c r="I572" s="31">
        <v>42995.713194444441</v>
      </c>
      <c r="J572" s="22" t="s">
        <v>73</v>
      </c>
      <c r="K572" s="32" t="s">
        <v>74</v>
      </c>
      <c r="L572" s="32" t="s">
        <v>1920</v>
      </c>
      <c r="N572" s="24">
        <v>0</v>
      </c>
      <c r="O572" s="24">
        <v>0</v>
      </c>
      <c r="P572" s="32" t="s">
        <v>1921</v>
      </c>
      <c r="Q572" s="43" t="s">
        <v>1922</v>
      </c>
      <c r="R572" s="43" t="s">
        <v>78</v>
      </c>
      <c r="S572" s="47">
        <v>5</v>
      </c>
    </row>
    <row r="573" spans="1:19" ht="12.75">
      <c r="A573" s="22" t="s">
        <v>60</v>
      </c>
      <c r="B573" s="22" t="s">
        <v>494</v>
      </c>
      <c r="C573" s="22" t="s">
        <v>63</v>
      </c>
      <c r="D573" s="22" t="s">
        <v>61</v>
      </c>
      <c r="E573" s="22" t="s">
        <v>1923</v>
      </c>
      <c r="F573" s="31">
        <v>42964.37767361111</v>
      </c>
      <c r="G573" s="31">
        <v>42978</v>
      </c>
      <c r="H573" s="31">
        <v>43343</v>
      </c>
      <c r="I573" s="31">
        <v>42994.376331018517</v>
      </c>
      <c r="J573" s="22" t="s">
        <v>73</v>
      </c>
      <c r="K573" s="32" t="s">
        <v>80</v>
      </c>
      <c r="L573" s="32" t="s">
        <v>1924</v>
      </c>
      <c r="N573" s="24">
        <v>2241.46</v>
      </c>
      <c r="O573" s="24">
        <v>0</v>
      </c>
      <c r="P573" s="32" t="s">
        <v>1925</v>
      </c>
      <c r="Q573" s="43" t="s">
        <v>1926</v>
      </c>
      <c r="R573" s="43" t="s">
        <v>78</v>
      </c>
      <c r="S573" s="47">
        <v>4</v>
      </c>
    </row>
    <row r="574" spans="1:19" ht="12.75">
      <c r="A574" s="22" t="s">
        <v>60</v>
      </c>
      <c r="B574" s="22" t="s">
        <v>207</v>
      </c>
      <c r="C574" s="22" t="s">
        <v>63</v>
      </c>
      <c r="D574" s="22" t="s">
        <v>61</v>
      </c>
      <c r="E574" s="22" t="s">
        <v>1927</v>
      </c>
      <c r="F574" s="31">
        <v>42976.677835648145</v>
      </c>
      <c r="G574" s="31">
        <v>42980</v>
      </c>
      <c r="H574" s="31">
        <v>43345</v>
      </c>
      <c r="I574" s="31">
        <v>43000.645312499997</v>
      </c>
      <c r="J574" s="22" t="s">
        <v>73</v>
      </c>
      <c r="K574" s="32" t="s">
        <v>85</v>
      </c>
      <c r="L574" s="32" t="s">
        <v>1928</v>
      </c>
      <c r="N574" s="24">
        <v>772.88329999999996</v>
      </c>
      <c r="O574" s="24">
        <v>899.05</v>
      </c>
      <c r="P574" s="32" t="s">
        <v>681</v>
      </c>
      <c r="Q574" s="43" t="s">
        <v>682</v>
      </c>
      <c r="R574" s="43" t="s">
        <v>93</v>
      </c>
      <c r="S574" s="47">
        <v>5</v>
      </c>
    </row>
    <row r="575" spans="1:19" ht="12.75">
      <c r="A575" s="22" t="s">
        <v>60</v>
      </c>
      <c r="B575" s="22" t="s">
        <v>207</v>
      </c>
      <c r="C575" s="22" t="s">
        <v>63</v>
      </c>
      <c r="D575" s="22" t="s">
        <v>61</v>
      </c>
      <c r="E575" s="22" t="s">
        <v>1929</v>
      </c>
      <c r="F575" s="31">
        <v>42949.084386574075</v>
      </c>
      <c r="G575" s="31">
        <v>42984</v>
      </c>
      <c r="H575" s="31">
        <v>43349</v>
      </c>
      <c r="I575" s="31">
        <v>43009.12605324074</v>
      </c>
      <c r="J575" s="22" t="s">
        <v>202</v>
      </c>
      <c r="K575" s="32" t="s">
        <v>85</v>
      </c>
      <c r="L575" s="32" t="s">
        <v>1930</v>
      </c>
      <c r="N575" s="24">
        <v>1588.184</v>
      </c>
      <c r="O575" s="24">
        <v>1028.29</v>
      </c>
      <c r="P575" s="32" t="s">
        <v>217</v>
      </c>
      <c r="Q575" s="43" t="s">
        <v>218</v>
      </c>
      <c r="R575" s="43" t="s">
        <v>78</v>
      </c>
      <c r="S575" s="47">
        <v>5</v>
      </c>
    </row>
    <row r="576" spans="1:19" ht="12.75">
      <c r="A576" s="22" t="s">
        <v>60</v>
      </c>
      <c r="B576" s="22" t="s">
        <v>367</v>
      </c>
      <c r="C576" s="22" t="s">
        <v>63</v>
      </c>
      <c r="D576" s="22" t="s">
        <v>61</v>
      </c>
      <c r="E576" s="22" t="s">
        <v>1931</v>
      </c>
      <c r="F576" s="31">
        <v>42956.249340277776</v>
      </c>
      <c r="G576" s="31">
        <v>42956</v>
      </c>
      <c r="H576" s="31">
        <v>43321</v>
      </c>
      <c r="I576" s="31">
        <v>42986</v>
      </c>
      <c r="J576" s="22" t="s">
        <v>73</v>
      </c>
      <c r="K576" s="32" t="s">
        <v>85</v>
      </c>
      <c r="L576" s="32" t="s">
        <v>1932</v>
      </c>
      <c r="N576" s="24">
        <v>871.60829999999999</v>
      </c>
      <c r="O576" s="24">
        <v>688.67</v>
      </c>
      <c r="P576" s="32" t="s">
        <v>105</v>
      </c>
      <c r="Q576" s="43" t="s">
        <v>106</v>
      </c>
      <c r="R576" s="43" t="s">
        <v>78</v>
      </c>
      <c r="S576" s="47">
        <v>5</v>
      </c>
    </row>
    <row r="577" spans="1:19" ht="12.75">
      <c r="A577" s="22" t="s">
        <v>60</v>
      </c>
      <c r="B577" s="22" t="s">
        <v>207</v>
      </c>
      <c r="C577" s="22" t="s">
        <v>63</v>
      </c>
      <c r="D577" s="22" t="s">
        <v>61</v>
      </c>
      <c r="E577" s="22" t="s">
        <v>1933</v>
      </c>
      <c r="F577" s="31">
        <v>42957.40966435185</v>
      </c>
      <c r="G577" s="31">
        <v>42957</v>
      </c>
      <c r="H577" s="31">
        <v>43322</v>
      </c>
      <c r="I577" s="31">
        <v>42987.400879629626</v>
      </c>
      <c r="J577" s="22" t="s">
        <v>73</v>
      </c>
      <c r="K577" s="32" t="s">
        <v>74</v>
      </c>
      <c r="L577" s="32" t="s">
        <v>1934</v>
      </c>
      <c r="N577" s="24">
        <v>1032.48</v>
      </c>
      <c r="O577" s="24">
        <v>0</v>
      </c>
      <c r="P577" s="32" t="s">
        <v>703</v>
      </c>
      <c r="Q577" s="43" t="s">
        <v>704</v>
      </c>
      <c r="R577" s="43" t="s">
        <v>78</v>
      </c>
      <c r="S577" s="47">
        <v>6</v>
      </c>
    </row>
    <row r="578" spans="1:19" ht="12.75">
      <c r="A578" s="22" t="s">
        <v>60</v>
      </c>
      <c r="B578" s="22" t="s">
        <v>219</v>
      </c>
      <c r="C578" s="22" t="s">
        <v>63</v>
      </c>
      <c r="D578" s="22" t="s">
        <v>61</v>
      </c>
      <c r="E578" s="22" t="s">
        <v>1935</v>
      </c>
      <c r="F578" s="31">
        <v>42952.044930555552</v>
      </c>
      <c r="G578" s="31">
        <v>43001</v>
      </c>
      <c r="H578" s="31">
        <v>43366</v>
      </c>
      <c r="I578" s="31">
        <v>43012.044930555552</v>
      </c>
      <c r="J578" s="22" t="s">
        <v>73</v>
      </c>
      <c r="K578" s="32" t="s">
        <v>85</v>
      </c>
      <c r="L578" s="32" t="s">
        <v>1936</v>
      </c>
      <c r="N578" s="24">
        <v>538.58500000000004</v>
      </c>
      <c r="O578" s="24">
        <v>457.36</v>
      </c>
      <c r="P578" s="32" t="s">
        <v>1937</v>
      </c>
      <c r="Q578" s="43" t="s">
        <v>1938</v>
      </c>
      <c r="R578" s="43" t="s">
        <v>78</v>
      </c>
      <c r="S578" s="47">
        <v>5</v>
      </c>
    </row>
    <row r="579" spans="1:19" ht="12.75">
      <c r="A579" s="22" t="s">
        <v>60</v>
      </c>
      <c r="B579" s="22" t="s">
        <v>367</v>
      </c>
      <c r="C579" s="22" t="s">
        <v>63</v>
      </c>
      <c r="D579" s="22" t="s">
        <v>61</v>
      </c>
      <c r="E579" s="22" t="s">
        <v>1939</v>
      </c>
      <c r="F579" s="31">
        <v>42956.676377314812</v>
      </c>
      <c r="G579" s="31">
        <v>42956</v>
      </c>
      <c r="H579" s="31">
        <v>43321</v>
      </c>
      <c r="I579" s="31">
        <v>42986</v>
      </c>
      <c r="J579" s="22" t="s">
        <v>73</v>
      </c>
      <c r="K579" s="32" t="s">
        <v>85</v>
      </c>
      <c r="L579" s="32" t="s">
        <v>1940</v>
      </c>
      <c r="N579" s="24">
        <v>2864.6156999999998</v>
      </c>
      <c r="O579" s="24">
        <v>1470.87</v>
      </c>
      <c r="P579" s="32" t="s">
        <v>1376</v>
      </c>
      <c r="Q579" s="43" t="s">
        <v>1377</v>
      </c>
      <c r="R579" s="43" t="s">
        <v>78</v>
      </c>
      <c r="S579" s="47">
        <v>6</v>
      </c>
    </row>
    <row r="580" spans="1:19" ht="12.75">
      <c r="A580" s="22" t="s">
        <v>60</v>
      </c>
      <c r="B580" s="22" t="s">
        <v>207</v>
      </c>
      <c r="C580" s="22" t="s">
        <v>63</v>
      </c>
      <c r="D580" s="22" t="s">
        <v>61</v>
      </c>
      <c r="E580" s="22" t="s">
        <v>1941</v>
      </c>
      <c r="F580" s="31">
        <v>42950.065717592588</v>
      </c>
      <c r="G580" s="31">
        <v>42999</v>
      </c>
      <c r="H580" s="31">
        <v>43364</v>
      </c>
      <c r="I580" s="31">
        <v>43010.065717592588</v>
      </c>
      <c r="J580" s="22" t="s">
        <v>73</v>
      </c>
      <c r="K580" s="32" t="s">
        <v>74</v>
      </c>
      <c r="L580" s="32" t="s">
        <v>1942</v>
      </c>
      <c r="N580" s="24">
        <v>1999.57</v>
      </c>
      <c r="O580" s="24">
        <v>0</v>
      </c>
      <c r="P580" s="32" t="s">
        <v>611</v>
      </c>
      <c r="Q580" s="43" t="s">
        <v>612</v>
      </c>
      <c r="R580" s="43" t="s">
        <v>78</v>
      </c>
      <c r="S580" s="47">
        <v>6</v>
      </c>
    </row>
    <row r="581" spans="1:19" ht="12.75">
      <c r="A581" s="22" t="s">
        <v>60</v>
      </c>
      <c r="B581" s="22" t="s">
        <v>247</v>
      </c>
      <c r="C581" s="22" t="s">
        <v>63</v>
      </c>
      <c r="D581" s="22" t="s">
        <v>61</v>
      </c>
      <c r="E581" s="22" t="s">
        <v>1943</v>
      </c>
      <c r="F581" s="31">
        <v>42978.478298611109</v>
      </c>
      <c r="G581" s="31">
        <v>43007</v>
      </c>
      <c r="H581" s="31">
        <v>43372</v>
      </c>
      <c r="I581" s="31">
        <v>43038.478298611109</v>
      </c>
      <c r="J581" s="22" t="s">
        <v>202</v>
      </c>
      <c r="K581" s="32" t="s">
        <v>85</v>
      </c>
      <c r="L581" s="32" t="s">
        <v>1944</v>
      </c>
      <c r="N581" s="24">
        <v>1327.34</v>
      </c>
      <c r="O581" s="24">
        <v>1327.34</v>
      </c>
      <c r="P581" s="32" t="s">
        <v>1945</v>
      </c>
      <c r="Q581" s="43" t="s">
        <v>1946</v>
      </c>
      <c r="R581" s="43" t="s">
        <v>78</v>
      </c>
      <c r="S581" s="47">
        <v>1</v>
      </c>
    </row>
    <row r="582" spans="1:19" ht="12.75">
      <c r="A582" s="22" t="s">
        <v>60</v>
      </c>
      <c r="B582" s="22" t="s">
        <v>219</v>
      </c>
      <c r="C582" s="22" t="s">
        <v>63</v>
      </c>
      <c r="D582" s="22" t="s">
        <v>61</v>
      </c>
      <c r="E582" s="22" t="s">
        <v>1947</v>
      </c>
      <c r="F582" s="31">
        <v>42969.528715277775</v>
      </c>
      <c r="G582" s="31">
        <v>42969</v>
      </c>
      <c r="H582" s="31">
        <v>43334</v>
      </c>
      <c r="I582" s="31">
        <v>42999</v>
      </c>
      <c r="J582" s="22" t="s">
        <v>73</v>
      </c>
      <c r="K582" s="32" t="s">
        <v>85</v>
      </c>
      <c r="L582" s="32" t="s">
        <v>1948</v>
      </c>
      <c r="N582" s="24">
        <v>6161.3450000000003</v>
      </c>
      <c r="O582" s="24">
        <v>1577.19</v>
      </c>
      <c r="P582" s="32" t="s">
        <v>1181</v>
      </c>
      <c r="Q582" s="43" t="s">
        <v>1182</v>
      </c>
      <c r="R582" s="43" t="s">
        <v>78</v>
      </c>
      <c r="S582" s="47">
        <v>5</v>
      </c>
    </row>
    <row r="583" spans="1:19" ht="12.75">
      <c r="A583" s="22" t="s">
        <v>60</v>
      </c>
      <c r="B583" s="22" t="s">
        <v>219</v>
      </c>
      <c r="C583" s="22" t="s">
        <v>63</v>
      </c>
      <c r="D583" s="22" t="s">
        <v>61</v>
      </c>
      <c r="E583" s="22" t="s">
        <v>1949</v>
      </c>
      <c r="F583" s="31">
        <v>42951.473634259259</v>
      </c>
      <c r="G583" s="31">
        <v>42951</v>
      </c>
      <c r="H583" s="31">
        <v>43316</v>
      </c>
      <c r="I583" s="31">
        <v>42981</v>
      </c>
      <c r="J583" s="22" t="s">
        <v>73</v>
      </c>
      <c r="K583" s="32" t="s">
        <v>74</v>
      </c>
      <c r="L583" s="32" t="s">
        <v>1950</v>
      </c>
      <c r="N583" s="24">
        <v>0</v>
      </c>
      <c r="O583" s="24">
        <v>0</v>
      </c>
      <c r="P583" s="32" t="s">
        <v>101</v>
      </c>
      <c r="Q583" s="43" t="s">
        <v>102</v>
      </c>
      <c r="R583" s="43" t="s">
        <v>78</v>
      </c>
      <c r="S583" s="47">
        <v>6</v>
      </c>
    </row>
    <row r="584" spans="1:19" ht="12.75">
      <c r="A584" s="22" t="s">
        <v>60</v>
      </c>
      <c r="B584" s="22" t="s">
        <v>1951</v>
      </c>
      <c r="C584" s="22" t="s">
        <v>63</v>
      </c>
      <c r="D584" s="22" t="s">
        <v>61</v>
      </c>
      <c r="E584" s="22" t="s">
        <v>1952</v>
      </c>
      <c r="F584" s="31">
        <v>42950.559502314813</v>
      </c>
      <c r="G584" s="31">
        <v>42954</v>
      </c>
      <c r="H584" s="31">
        <v>43319</v>
      </c>
      <c r="I584" s="31">
        <v>42980</v>
      </c>
      <c r="J584" s="22" t="s">
        <v>73</v>
      </c>
      <c r="K584" s="32" t="s">
        <v>74</v>
      </c>
      <c r="L584" s="32" t="s">
        <v>1953</v>
      </c>
      <c r="N584" s="24">
        <v>0</v>
      </c>
      <c r="O584" s="24">
        <v>0</v>
      </c>
      <c r="P584" s="32" t="s">
        <v>1954</v>
      </c>
      <c r="Q584" s="43" t="s">
        <v>1955</v>
      </c>
      <c r="R584" s="43" t="s">
        <v>78</v>
      </c>
      <c r="S584" s="47">
        <v>6</v>
      </c>
    </row>
    <row r="585" spans="1:19" ht="12.75">
      <c r="A585" s="22" t="s">
        <v>60</v>
      </c>
      <c r="B585" s="22" t="s">
        <v>295</v>
      </c>
      <c r="C585" s="22" t="s">
        <v>63</v>
      </c>
      <c r="D585" s="22" t="s">
        <v>61</v>
      </c>
      <c r="E585" s="22" t="s">
        <v>1956</v>
      </c>
      <c r="F585" s="31">
        <v>42968.672546296293</v>
      </c>
      <c r="G585" s="31">
        <v>42988</v>
      </c>
      <c r="H585" s="31">
        <v>43343</v>
      </c>
      <c r="I585" s="31">
        <v>42998.67015046296</v>
      </c>
      <c r="J585" s="22" t="s">
        <v>73</v>
      </c>
      <c r="K585" s="32" t="s">
        <v>74</v>
      </c>
      <c r="L585" s="32" t="s">
        <v>1957</v>
      </c>
      <c r="N585" s="24">
        <v>1324.525</v>
      </c>
      <c r="O585" s="24">
        <v>0</v>
      </c>
      <c r="P585" s="32" t="s">
        <v>1958</v>
      </c>
      <c r="Q585" s="43" t="s">
        <v>1959</v>
      </c>
      <c r="R585" s="43" t="s">
        <v>78</v>
      </c>
      <c r="S585" s="47">
        <v>4</v>
      </c>
    </row>
    <row r="586" spans="1:19" ht="12.75">
      <c r="A586" s="22" t="s">
        <v>60</v>
      </c>
      <c r="B586" s="22" t="s">
        <v>264</v>
      </c>
      <c r="C586" s="22" t="s">
        <v>63</v>
      </c>
      <c r="D586" s="22" t="s">
        <v>61</v>
      </c>
      <c r="E586" s="22" t="s">
        <v>1960</v>
      </c>
      <c r="F586" s="31">
        <v>42969.64607638889</v>
      </c>
      <c r="G586" s="31">
        <v>42979</v>
      </c>
      <c r="H586" s="31">
        <v>43344</v>
      </c>
      <c r="I586" s="31">
        <v>42999.63177083333</v>
      </c>
      <c r="J586" s="22" t="s">
        <v>73</v>
      </c>
      <c r="K586" s="32" t="s">
        <v>85</v>
      </c>
      <c r="L586" s="32" t="s">
        <v>1961</v>
      </c>
      <c r="N586" s="24">
        <v>4025.7925</v>
      </c>
      <c r="O586" s="24">
        <v>4756.4300000000003</v>
      </c>
      <c r="P586" s="32" t="s">
        <v>1962</v>
      </c>
      <c r="Q586" s="43" t="s">
        <v>1963</v>
      </c>
      <c r="R586" s="43" t="s">
        <v>78</v>
      </c>
      <c r="S586" s="47">
        <v>5</v>
      </c>
    </row>
    <row r="587" spans="1:19" ht="12.75">
      <c r="A587" s="22" t="s">
        <v>60</v>
      </c>
      <c r="B587" s="22" t="s">
        <v>247</v>
      </c>
      <c r="C587" s="22" t="s">
        <v>63</v>
      </c>
      <c r="D587" s="22" t="s">
        <v>61</v>
      </c>
      <c r="E587" s="22" t="s">
        <v>1964</v>
      </c>
      <c r="F587" s="31">
        <v>42977.648148148146</v>
      </c>
      <c r="G587" s="31">
        <v>43008</v>
      </c>
      <c r="H587" s="31">
        <v>43373</v>
      </c>
      <c r="I587" s="31">
        <v>43007</v>
      </c>
      <c r="J587" s="22" t="s">
        <v>73</v>
      </c>
      <c r="K587" s="32" t="s">
        <v>85</v>
      </c>
      <c r="L587" s="32" t="s">
        <v>1965</v>
      </c>
      <c r="N587" s="24">
        <v>2208.17</v>
      </c>
      <c r="O587" s="24">
        <v>2208.17</v>
      </c>
      <c r="P587" s="32" t="s">
        <v>792</v>
      </c>
      <c r="Q587" s="43" t="s">
        <v>793</v>
      </c>
      <c r="R587" s="43" t="s">
        <v>78</v>
      </c>
      <c r="S587" s="47">
        <v>5</v>
      </c>
    </row>
    <row r="588" spans="1:19" ht="12.75">
      <c r="A588" s="22" t="s">
        <v>60</v>
      </c>
      <c r="B588" s="22" t="s">
        <v>264</v>
      </c>
      <c r="C588" s="22" t="s">
        <v>63</v>
      </c>
      <c r="D588" s="22" t="s">
        <v>61</v>
      </c>
      <c r="E588" s="22" t="s">
        <v>1966</v>
      </c>
      <c r="F588" s="31">
        <v>42958.390243055554</v>
      </c>
      <c r="G588" s="31">
        <v>42952</v>
      </c>
      <c r="H588" s="31">
        <v>43317</v>
      </c>
      <c r="I588" s="31">
        <v>42988.389513888884</v>
      </c>
      <c r="J588" s="22" t="s">
        <v>108</v>
      </c>
      <c r="K588" s="32" t="s">
        <v>163</v>
      </c>
      <c r="L588" s="32" t="s">
        <v>1967</v>
      </c>
      <c r="M588" s="32" t="s">
        <v>1968</v>
      </c>
      <c r="N588" s="24">
        <v>-17.07</v>
      </c>
      <c r="O588" s="24">
        <v>-17.07</v>
      </c>
      <c r="P588" s="32" t="s">
        <v>543</v>
      </c>
      <c r="Q588" s="43" t="s">
        <v>544</v>
      </c>
      <c r="R588" s="43" t="s">
        <v>78</v>
      </c>
      <c r="S588" s="47">
        <v>1</v>
      </c>
    </row>
    <row r="589" spans="1:19" ht="12.75">
      <c r="A589" s="22" t="s">
        <v>60</v>
      </c>
      <c r="B589" s="22" t="s">
        <v>347</v>
      </c>
      <c r="C589" s="22" t="s">
        <v>63</v>
      </c>
      <c r="D589" s="22" t="s">
        <v>61</v>
      </c>
      <c r="E589" s="22" t="s">
        <v>1969</v>
      </c>
      <c r="F589" s="31">
        <v>42958.444745370369</v>
      </c>
      <c r="G589" s="31">
        <v>42958</v>
      </c>
      <c r="H589" s="31">
        <v>43323</v>
      </c>
      <c r="I589" s="31">
        <v>42988</v>
      </c>
      <c r="J589" s="22" t="s">
        <v>73</v>
      </c>
      <c r="K589" s="32" t="s">
        <v>80</v>
      </c>
      <c r="L589" s="32" t="s">
        <v>1970</v>
      </c>
      <c r="N589" s="24">
        <v>2690.1219999999998</v>
      </c>
      <c r="O589" s="24">
        <v>2160.84</v>
      </c>
      <c r="P589" s="32" t="s">
        <v>101</v>
      </c>
      <c r="Q589" s="43" t="s">
        <v>102</v>
      </c>
      <c r="R589" s="43" t="s">
        <v>78</v>
      </c>
      <c r="S589" s="47">
        <v>6</v>
      </c>
    </row>
    <row r="590" spans="1:19" ht="12.75">
      <c r="A590" s="22" t="s">
        <v>60</v>
      </c>
      <c r="B590" s="22" t="s">
        <v>401</v>
      </c>
      <c r="C590" s="22" t="s">
        <v>63</v>
      </c>
      <c r="D590" s="22" t="s">
        <v>61</v>
      </c>
      <c r="E590" s="22" t="s">
        <v>1971</v>
      </c>
      <c r="F590" s="31">
        <v>42961.730208333334</v>
      </c>
      <c r="G590" s="31">
        <v>42962</v>
      </c>
      <c r="H590" s="31">
        <v>43327</v>
      </c>
      <c r="I590" s="31">
        <v>42991</v>
      </c>
      <c r="J590" s="22" t="s">
        <v>73</v>
      </c>
      <c r="K590" s="32" t="s">
        <v>74</v>
      </c>
      <c r="L590" s="32" t="s">
        <v>1972</v>
      </c>
      <c r="N590" s="24">
        <v>2200.7424999999998</v>
      </c>
      <c r="O590" s="24">
        <v>0</v>
      </c>
      <c r="P590" s="32" t="s">
        <v>1973</v>
      </c>
      <c r="Q590" s="43" t="s">
        <v>1974</v>
      </c>
      <c r="R590" s="43" t="s">
        <v>78</v>
      </c>
      <c r="S590" s="47">
        <v>5</v>
      </c>
    </row>
    <row r="591" spans="1:19" ht="12.75">
      <c r="A591" s="22" t="s">
        <v>60</v>
      </c>
      <c r="B591" s="22" t="s">
        <v>489</v>
      </c>
      <c r="C591" s="22" t="s">
        <v>63</v>
      </c>
      <c r="D591" s="22" t="s">
        <v>61</v>
      </c>
      <c r="E591" s="22" t="s">
        <v>1975</v>
      </c>
      <c r="F591" s="31">
        <v>42977.647060185183</v>
      </c>
      <c r="G591" s="31">
        <v>42978</v>
      </c>
      <c r="H591" s="31">
        <v>43343</v>
      </c>
      <c r="I591" s="31">
        <v>43007.624166666668</v>
      </c>
      <c r="J591" s="22" t="s">
        <v>73</v>
      </c>
      <c r="K591" s="32" t="s">
        <v>85</v>
      </c>
      <c r="L591" s="32" t="s">
        <v>1976</v>
      </c>
      <c r="N591" s="24">
        <v>749.98</v>
      </c>
      <c r="O591" s="24">
        <v>749.98</v>
      </c>
      <c r="P591" s="32" t="s">
        <v>1977</v>
      </c>
      <c r="Q591" s="43" t="s">
        <v>1978</v>
      </c>
      <c r="R591" s="43" t="s">
        <v>93</v>
      </c>
      <c r="S591" s="47">
        <v>5</v>
      </c>
    </row>
    <row r="592" spans="1:19" ht="12.75">
      <c r="A592" s="22" t="s">
        <v>60</v>
      </c>
      <c r="B592" s="22" t="s">
        <v>207</v>
      </c>
      <c r="C592" s="22" t="s">
        <v>63</v>
      </c>
      <c r="D592" s="22" t="s">
        <v>61</v>
      </c>
      <c r="E592" s="22" t="s">
        <v>1979</v>
      </c>
      <c r="F592" s="31">
        <v>42964.084386574075</v>
      </c>
      <c r="G592" s="31">
        <v>42999</v>
      </c>
      <c r="H592" s="31">
        <v>43364</v>
      </c>
      <c r="I592" s="31">
        <v>43022.502696759257</v>
      </c>
      <c r="J592" s="22" t="s">
        <v>202</v>
      </c>
      <c r="K592" s="32" t="s">
        <v>163</v>
      </c>
      <c r="L592" s="32" t="s">
        <v>1980</v>
      </c>
      <c r="M592" s="32" t="s">
        <v>1981</v>
      </c>
      <c r="N592" s="24">
        <v>315.55</v>
      </c>
      <c r="O592" s="24">
        <v>315.55</v>
      </c>
      <c r="P592" s="32" t="s">
        <v>1982</v>
      </c>
      <c r="Q592" s="43" t="s">
        <v>1983</v>
      </c>
      <c r="R592" s="43" t="s">
        <v>78</v>
      </c>
      <c r="S592" s="47">
        <v>1</v>
      </c>
    </row>
    <row r="593" spans="1:19" ht="12.75">
      <c r="A593" s="22" t="s">
        <v>60</v>
      </c>
      <c r="B593" s="22" t="s">
        <v>1984</v>
      </c>
      <c r="C593" s="22" t="s">
        <v>63</v>
      </c>
      <c r="D593" s="22" t="s">
        <v>61</v>
      </c>
      <c r="E593" s="22" t="s">
        <v>1985</v>
      </c>
      <c r="F593" s="31">
        <v>42961.52857638889</v>
      </c>
      <c r="G593" s="31">
        <v>42977</v>
      </c>
      <c r="H593" s="31">
        <v>43342</v>
      </c>
      <c r="I593" s="31">
        <v>42991.494675925926</v>
      </c>
      <c r="J593" s="22" t="s">
        <v>73</v>
      </c>
      <c r="K593" s="32" t="s">
        <v>85</v>
      </c>
      <c r="L593" s="32" t="s">
        <v>1986</v>
      </c>
      <c r="N593" s="24">
        <v>660.92</v>
      </c>
      <c r="O593" s="24">
        <v>660.92</v>
      </c>
      <c r="P593" s="32" t="s">
        <v>1987</v>
      </c>
      <c r="Q593" s="43" t="s">
        <v>1988</v>
      </c>
      <c r="R593" s="43" t="s">
        <v>78</v>
      </c>
      <c r="S593" s="47">
        <v>4</v>
      </c>
    </row>
    <row r="594" spans="1:19" ht="12.75">
      <c r="A594" s="22" t="s">
        <v>60</v>
      </c>
      <c r="B594" s="22" t="s">
        <v>513</v>
      </c>
      <c r="C594" s="22" t="s">
        <v>63</v>
      </c>
      <c r="D594" s="22" t="s">
        <v>61</v>
      </c>
      <c r="E594" s="22" t="s">
        <v>1989</v>
      </c>
      <c r="F594" s="31">
        <v>42965.729027777779</v>
      </c>
      <c r="G594" s="31">
        <v>42965</v>
      </c>
      <c r="H594" s="31">
        <v>43330</v>
      </c>
      <c r="I594" s="31">
        <v>42995</v>
      </c>
      <c r="J594" s="22" t="s">
        <v>73</v>
      </c>
      <c r="K594" s="32" t="s">
        <v>74</v>
      </c>
      <c r="L594" s="32" t="s">
        <v>1990</v>
      </c>
      <c r="N594" s="24">
        <v>3341.58</v>
      </c>
      <c r="O594" s="24">
        <v>0</v>
      </c>
      <c r="P594" s="32" t="s">
        <v>275</v>
      </c>
      <c r="Q594" s="43" t="s">
        <v>276</v>
      </c>
      <c r="R594" s="43" t="s">
        <v>78</v>
      </c>
      <c r="S594" s="47">
        <v>5</v>
      </c>
    </row>
    <row r="595" spans="1:19" ht="12.75">
      <c r="A595" s="22" t="s">
        <v>60</v>
      </c>
      <c r="B595" s="22" t="s">
        <v>219</v>
      </c>
      <c r="C595" s="22" t="s">
        <v>63</v>
      </c>
      <c r="D595" s="22" t="s">
        <v>61</v>
      </c>
      <c r="E595" s="22" t="s">
        <v>1991</v>
      </c>
      <c r="F595" s="31">
        <v>42963.820532407408</v>
      </c>
      <c r="G595" s="31">
        <v>42964</v>
      </c>
      <c r="H595" s="31">
        <v>43329</v>
      </c>
      <c r="I595" s="31">
        <v>42993</v>
      </c>
      <c r="J595" s="22" t="s">
        <v>73</v>
      </c>
      <c r="K595" s="32" t="s">
        <v>85</v>
      </c>
      <c r="L595" s="32" t="s">
        <v>1992</v>
      </c>
      <c r="N595" s="24">
        <v>538.80830000000003</v>
      </c>
      <c r="O595" s="24">
        <v>431.43</v>
      </c>
      <c r="P595" s="32" t="s">
        <v>1993</v>
      </c>
      <c r="Q595" s="43" t="s">
        <v>1994</v>
      </c>
      <c r="R595" s="43" t="s">
        <v>78</v>
      </c>
      <c r="S595" s="47">
        <v>5</v>
      </c>
    </row>
    <row r="596" spans="1:19" ht="12.75">
      <c r="A596" s="22" t="s">
        <v>60</v>
      </c>
      <c r="B596" s="22" t="s">
        <v>207</v>
      </c>
      <c r="C596" s="22" t="s">
        <v>63</v>
      </c>
      <c r="D596" s="22" t="s">
        <v>61</v>
      </c>
      <c r="E596" s="22" t="s">
        <v>1995</v>
      </c>
      <c r="F596" s="31">
        <v>42951.265590277777</v>
      </c>
      <c r="G596" s="31">
        <v>42993</v>
      </c>
      <c r="H596" s="31">
        <v>43358</v>
      </c>
      <c r="I596" s="31">
        <v>43011.265590277777</v>
      </c>
      <c r="J596" s="22" t="s">
        <v>73</v>
      </c>
      <c r="K596" s="32" t="s">
        <v>85</v>
      </c>
      <c r="L596" s="32" t="s">
        <v>1996</v>
      </c>
      <c r="N596" s="24">
        <v>2552.4250000000002</v>
      </c>
      <c r="O596" s="24">
        <v>1131.1800000000001</v>
      </c>
      <c r="P596" s="32" t="s">
        <v>999</v>
      </c>
      <c r="Q596" s="43" t="s">
        <v>1000</v>
      </c>
      <c r="R596" s="43" t="s">
        <v>78</v>
      </c>
      <c r="S596" s="47">
        <v>5</v>
      </c>
    </row>
    <row r="597" spans="1:19" ht="12.75">
      <c r="A597" s="22" t="s">
        <v>60</v>
      </c>
      <c r="B597" s="22" t="s">
        <v>207</v>
      </c>
      <c r="C597" s="22" t="s">
        <v>63</v>
      </c>
      <c r="D597" s="22" t="s">
        <v>61</v>
      </c>
      <c r="E597" s="22" t="s">
        <v>1997</v>
      </c>
      <c r="F597" s="31">
        <v>42976.48810185185</v>
      </c>
      <c r="G597" s="31">
        <v>42997</v>
      </c>
      <c r="H597" s="31">
        <v>43362</v>
      </c>
      <c r="I597" s="31">
        <v>43006.486655092594</v>
      </c>
      <c r="J597" s="22" t="s">
        <v>108</v>
      </c>
      <c r="K597" s="32" t="s">
        <v>80</v>
      </c>
      <c r="L597" s="32" t="s">
        <v>1998</v>
      </c>
      <c r="N597" s="24">
        <v>751.38</v>
      </c>
      <c r="O597" s="24">
        <v>751.38</v>
      </c>
      <c r="P597" s="32" t="s">
        <v>1099</v>
      </c>
      <c r="Q597" s="43" t="s">
        <v>1100</v>
      </c>
      <c r="R597" s="43" t="s">
        <v>78</v>
      </c>
      <c r="S597" s="47">
        <v>1</v>
      </c>
    </row>
    <row r="598" spans="1:19" ht="12.75">
      <c r="A598" s="22" t="s">
        <v>60</v>
      </c>
      <c r="B598" s="22" t="s">
        <v>535</v>
      </c>
      <c r="C598" s="22" t="s">
        <v>63</v>
      </c>
      <c r="D598" s="22" t="s">
        <v>61</v>
      </c>
      <c r="E598" s="22" t="s">
        <v>1999</v>
      </c>
      <c r="F598" s="31">
        <v>42962.407337962963</v>
      </c>
      <c r="G598" s="31">
        <v>42976</v>
      </c>
      <c r="H598" s="31">
        <v>43343</v>
      </c>
      <c r="I598" s="31">
        <v>42992</v>
      </c>
      <c r="J598" s="22" t="s">
        <v>73</v>
      </c>
      <c r="K598" s="32" t="s">
        <v>74</v>
      </c>
      <c r="L598" s="32" t="s">
        <v>2000</v>
      </c>
      <c r="N598" s="24">
        <v>6404.6899999999996</v>
      </c>
      <c r="O598" s="24">
        <v>0</v>
      </c>
      <c r="P598" s="32" t="s">
        <v>101</v>
      </c>
      <c r="Q598" s="43" t="s">
        <v>102</v>
      </c>
      <c r="R598" s="43" t="s">
        <v>78</v>
      </c>
      <c r="S598" s="47">
        <v>5</v>
      </c>
    </row>
    <row r="599" spans="1:19" ht="12.75">
      <c r="A599" s="22" t="s">
        <v>60</v>
      </c>
      <c r="B599" s="22" t="s">
        <v>207</v>
      </c>
      <c r="C599" s="22" t="s">
        <v>63</v>
      </c>
      <c r="D599" s="22" t="s">
        <v>61</v>
      </c>
      <c r="E599" s="22" t="s">
        <v>2001</v>
      </c>
      <c r="F599" s="31">
        <v>42962.535324074073</v>
      </c>
      <c r="G599" s="31">
        <v>42986</v>
      </c>
      <c r="H599" s="31">
        <v>43351</v>
      </c>
      <c r="I599" s="31">
        <v>42992.533402777779</v>
      </c>
      <c r="J599" s="22" t="s">
        <v>73</v>
      </c>
      <c r="K599" s="32" t="s">
        <v>80</v>
      </c>
      <c r="L599" s="32" t="s">
        <v>2002</v>
      </c>
      <c r="N599" s="24">
        <v>662.3975</v>
      </c>
      <c r="O599" s="24">
        <v>416.25</v>
      </c>
      <c r="P599" s="32" t="s">
        <v>1395</v>
      </c>
      <c r="Q599" s="43" t="s">
        <v>1396</v>
      </c>
      <c r="R599" s="43" t="s">
        <v>78</v>
      </c>
      <c r="S599" s="47">
        <v>4</v>
      </c>
    </row>
    <row r="600" spans="1:19" ht="12.75">
      <c r="A600" s="22" t="s">
        <v>60</v>
      </c>
      <c r="B600" s="22" t="s">
        <v>443</v>
      </c>
      <c r="C600" s="22" t="s">
        <v>63</v>
      </c>
      <c r="D600" s="22" t="s">
        <v>61</v>
      </c>
      <c r="E600" s="22" t="s">
        <v>2003</v>
      </c>
      <c r="F600" s="31">
        <v>42969.675486111111</v>
      </c>
      <c r="G600" s="31">
        <v>42995</v>
      </c>
      <c r="H600" s="31">
        <v>43360</v>
      </c>
      <c r="I600" s="31">
        <v>42999</v>
      </c>
      <c r="J600" s="22" t="s">
        <v>73</v>
      </c>
      <c r="K600" s="32" t="s">
        <v>85</v>
      </c>
      <c r="L600" s="32" t="s">
        <v>2004</v>
      </c>
      <c r="N600" s="24">
        <v>2087.88</v>
      </c>
      <c r="O600" s="24">
        <v>1183.74</v>
      </c>
      <c r="P600" s="32" t="s">
        <v>2005</v>
      </c>
      <c r="Q600" s="43" t="s">
        <v>2006</v>
      </c>
      <c r="R600" s="43" t="s">
        <v>93</v>
      </c>
      <c r="S600" s="47">
        <v>4</v>
      </c>
    </row>
    <row r="601" spans="1:19" ht="12.75">
      <c r="A601" s="22" t="s">
        <v>60</v>
      </c>
      <c r="B601" s="22" t="s">
        <v>264</v>
      </c>
      <c r="C601" s="22" t="s">
        <v>63</v>
      </c>
      <c r="D601" s="22" t="s">
        <v>61</v>
      </c>
      <c r="E601" s="22" t="s">
        <v>2007</v>
      </c>
      <c r="F601" s="31">
        <v>42975.688206018516</v>
      </c>
      <c r="G601" s="31">
        <v>42975</v>
      </c>
      <c r="H601" s="31">
        <v>43340</v>
      </c>
      <c r="I601" s="31">
        <v>43005.687430555554</v>
      </c>
      <c r="J601" s="22" t="s">
        <v>73</v>
      </c>
      <c r="K601" s="32" t="s">
        <v>74</v>
      </c>
      <c r="L601" s="32" t="s">
        <v>2008</v>
      </c>
      <c r="N601" s="24">
        <v>2521.4299999999998</v>
      </c>
      <c r="O601" s="24">
        <v>0</v>
      </c>
      <c r="P601" s="32" t="s">
        <v>2009</v>
      </c>
      <c r="Q601" s="43" t="s">
        <v>2010</v>
      </c>
      <c r="R601" s="43" t="s">
        <v>78</v>
      </c>
      <c r="S601" s="47">
        <v>6</v>
      </c>
    </row>
    <row r="602" spans="1:19" ht="12.75">
      <c r="A602" s="22" t="s">
        <v>60</v>
      </c>
      <c r="B602" s="22" t="s">
        <v>378</v>
      </c>
      <c r="C602" s="22" t="s">
        <v>63</v>
      </c>
      <c r="D602" s="22" t="s">
        <v>61</v>
      </c>
      <c r="E602" s="22" t="s">
        <v>2011</v>
      </c>
      <c r="F602" s="31">
        <v>42957.597268518519</v>
      </c>
      <c r="G602" s="31">
        <v>42963</v>
      </c>
      <c r="H602" s="31">
        <v>43328</v>
      </c>
      <c r="I602" s="31">
        <v>42987.572777777779</v>
      </c>
      <c r="J602" s="22" t="s">
        <v>73</v>
      </c>
      <c r="K602" s="32" t="s">
        <v>74</v>
      </c>
      <c r="L602" s="32" t="s">
        <v>2012</v>
      </c>
      <c r="N602" s="24">
        <v>4553.55</v>
      </c>
      <c r="O602" s="24">
        <v>0</v>
      </c>
      <c r="P602" s="32" t="s">
        <v>2013</v>
      </c>
      <c r="Q602" s="43" t="s">
        <v>2014</v>
      </c>
      <c r="R602" s="43" t="s">
        <v>78</v>
      </c>
      <c r="S602" s="47">
        <v>6</v>
      </c>
    </row>
    <row r="603" spans="1:19" ht="12.75">
      <c r="A603" s="22" t="s">
        <v>60</v>
      </c>
      <c r="B603" s="22" t="s">
        <v>264</v>
      </c>
      <c r="C603" s="22" t="s">
        <v>63</v>
      </c>
      <c r="D603" s="22" t="s">
        <v>61</v>
      </c>
      <c r="E603" s="22" t="s">
        <v>2015</v>
      </c>
      <c r="F603" s="31">
        <v>42948.46188657407</v>
      </c>
      <c r="G603" s="31">
        <v>42948</v>
      </c>
      <c r="H603" s="31">
        <v>43313</v>
      </c>
      <c r="I603" s="31">
        <v>42978.459687499999</v>
      </c>
      <c r="J603" s="22" t="s">
        <v>73</v>
      </c>
      <c r="K603" s="32" t="s">
        <v>74</v>
      </c>
      <c r="L603" s="32" t="s">
        <v>2016</v>
      </c>
      <c r="N603" s="24">
        <v>0</v>
      </c>
      <c r="O603" s="24">
        <v>0</v>
      </c>
      <c r="P603" s="32" t="s">
        <v>1762</v>
      </c>
      <c r="Q603" s="43" t="s">
        <v>1763</v>
      </c>
      <c r="R603" s="43" t="s">
        <v>78</v>
      </c>
      <c r="S603" s="47">
        <v>5</v>
      </c>
    </row>
    <row r="604" spans="1:19" ht="12.75">
      <c r="A604" s="22" t="s">
        <v>60</v>
      </c>
      <c r="B604" s="22" t="s">
        <v>247</v>
      </c>
      <c r="C604" s="22" t="s">
        <v>63</v>
      </c>
      <c r="D604" s="22" t="s">
        <v>61</v>
      </c>
      <c r="E604" s="22" t="s">
        <v>2017</v>
      </c>
      <c r="F604" s="31">
        <v>42975.533807870372</v>
      </c>
      <c r="G604" s="31">
        <v>42986</v>
      </c>
      <c r="H604" s="31">
        <v>43351</v>
      </c>
      <c r="I604" s="31">
        <v>43005</v>
      </c>
      <c r="J604" s="22" t="s">
        <v>108</v>
      </c>
      <c r="K604" s="32" t="s">
        <v>163</v>
      </c>
      <c r="L604" s="32" t="s">
        <v>2018</v>
      </c>
      <c r="M604" s="32" t="s">
        <v>1566</v>
      </c>
      <c r="N604" s="24">
        <v>0</v>
      </c>
      <c r="O604" s="24">
        <v>0</v>
      </c>
      <c r="P604" s="32" t="s">
        <v>101</v>
      </c>
      <c r="Q604" s="43" t="s">
        <v>102</v>
      </c>
      <c r="R604" s="43" t="s">
        <v>78</v>
      </c>
      <c r="S604" s="47">
        <v>1</v>
      </c>
    </row>
    <row r="605" spans="1:19" ht="12.75">
      <c r="A605" s="22" t="s">
        <v>60</v>
      </c>
      <c r="B605" s="22" t="s">
        <v>1788</v>
      </c>
      <c r="C605" s="22" t="s">
        <v>63</v>
      </c>
      <c r="D605" s="22" t="s">
        <v>61</v>
      </c>
      <c r="E605" s="22" t="s">
        <v>2019</v>
      </c>
      <c r="F605" s="31">
        <v>42969.561481481476</v>
      </c>
      <c r="G605" s="31">
        <v>42999</v>
      </c>
      <c r="H605" s="31">
        <v>43364</v>
      </c>
      <c r="I605" s="31">
        <v>42999</v>
      </c>
      <c r="J605" s="22" t="s">
        <v>73</v>
      </c>
      <c r="K605" s="32" t="s">
        <v>196</v>
      </c>
      <c r="L605" s="32" t="s">
        <v>2020</v>
      </c>
      <c r="N605" s="24">
        <v>11561.620000000001</v>
      </c>
      <c r="O605" s="24">
        <v>0</v>
      </c>
      <c r="P605" s="32" t="s">
        <v>2021</v>
      </c>
      <c r="Q605" s="43" t="s">
        <v>2022</v>
      </c>
      <c r="R605" s="43" t="s">
        <v>78</v>
      </c>
      <c r="S605" s="47">
        <v>5</v>
      </c>
    </row>
    <row r="606" spans="1:19" ht="12.75">
      <c r="A606" s="22" t="s">
        <v>60</v>
      </c>
      <c r="B606" s="22" t="s">
        <v>401</v>
      </c>
      <c r="C606" s="22" t="s">
        <v>63</v>
      </c>
      <c r="D606" s="22" t="s">
        <v>61</v>
      </c>
      <c r="E606" s="22" t="s">
        <v>2023</v>
      </c>
      <c r="F606" s="31">
        <v>42978.702858796292</v>
      </c>
      <c r="G606" s="31">
        <v>42993</v>
      </c>
      <c r="H606" s="31">
        <v>43358</v>
      </c>
      <c r="I606" s="31">
        <v>43008</v>
      </c>
      <c r="J606" s="22" t="s">
        <v>73</v>
      </c>
      <c r="K606" s="32" t="s">
        <v>74</v>
      </c>
      <c r="L606" s="32" t="s">
        <v>2024</v>
      </c>
      <c r="N606" s="24">
        <v>13145.58</v>
      </c>
      <c r="O606" s="24">
        <v>0</v>
      </c>
      <c r="P606" s="32" t="s">
        <v>2025</v>
      </c>
      <c r="Q606" s="43" t="s">
        <v>2026</v>
      </c>
      <c r="R606" s="43" t="s">
        <v>78</v>
      </c>
      <c r="S606" s="47">
        <v>5</v>
      </c>
    </row>
    <row r="607" spans="1:19" ht="12.75">
      <c r="A607" s="22" t="s">
        <v>60</v>
      </c>
      <c r="B607" s="22" t="s">
        <v>247</v>
      </c>
      <c r="C607" s="22" t="s">
        <v>63</v>
      </c>
      <c r="D607" s="22" t="s">
        <v>61</v>
      </c>
      <c r="E607" s="22" t="s">
        <v>2027</v>
      </c>
      <c r="F607" s="31">
        <v>42970.520486111112</v>
      </c>
      <c r="G607" s="31">
        <v>43008</v>
      </c>
      <c r="H607" s="31">
        <v>43373</v>
      </c>
      <c r="I607" s="31">
        <v>43000</v>
      </c>
      <c r="J607" s="22" t="s">
        <v>73</v>
      </c>
      <c r="K607" s="32" t="s">
        <v>85</v>
      </c>
      <c r="L607" s="32" t="s">
        <v>2028</v>
      </c>
      <c r="N607" s="24">
        <v>5580.4499999999998</v>
      </c>
      <c r="O607" s="24">
        <v>5580.4499999999998</v>
      </c>
      <c r="P607" s="32" t="s">
        <v>1120</v>
      </c>
      <c r="Q607" s="43" t="s">
        <v>1121</v>
      </c>
      <c r="R607" s="43" t="s">
        <v>78</v>
      </c>
      <c r="S607" s="47">
        <v>5</v>
      </c>
    </row>
    <row r="608" spans="1:19" ht="12.75">
      <c r="A608" s="22" t="s">
        <v>60</v>
      </c>
      <c r="B608" s="22" t="s">
        <v>378</v>
      </c>
      <c r="C608" s="22" t="s">
        <v>63</v>
      </c>
      <c r="D608" s="22" t="s">
        <v>61</v>
      </c>
      <c r="E608" s="22" t="s">
        <v>2029</v>
      </c>
      <c r="F608" s="31">
        <v>42957.329375000001</v>
      </c>
      <c r="G608" s="31">
        <v>42957</v>
      </c>
      <c r="H608" s="31">
        <v>43322</v>
      </c>
      <c r="I608" s="31">
        <v>42987.327418981477</v>
      </c>
      <c r="J608" s="22" t="s">
        <v>73</v>
      </c>
      <c r="K608" s="32" t="s">
        <v>74</v>
      </c>
      <c r="L608" s="32" t="s">
        <v>2030</v>
      </c>
      <c r="N608" s="24">
        <v>0</v>
      </c>
      <c r="O608" s="24">
        <v>0</v>
      </c>
      <c r="P608" s="32" t="s">
        <v>2031</v>
      </c>
      <c r="Q608" s="43" t="s">
        <v>2032</v>
      </c>
      <c r="R608" s="43" t="s">
        <v>78</v>
      </c>
      <c r="S608" s="47">
        <v>5</v>
      </c>
    </row>
    <row r="609" spans="1:19" ht="12.75">
      <c r="A609" s="22" t="s">
        <v>60</v>
      </c>
      <c r="B609" s="22" t="s">
        <v>973</v>
      </c>
      <c r="C609" s="22" t="s">
        <v>63</v>
      </c>
      <c r="D609" s="22" t="s">
        <v>61</v>
      </c>
      <c r="E609" s="22" t="s">
        <v>2033</v>
      </c>
      <c r="F609" s="31">
        <v>42950.450462962959</v>
      </c>
      <c r="G609" s="31">
        <v>42976</v>
      </c>
      <c r="H609" s="31">
        <v>43341</v>
      </c>
      <c r="I609" s="31">
        <v>42979.451851851853</v>
      </c>
      <c r="J609" s="22" t="s">
        <v>73</v>
      </c>
      <c r="K609" s="32" t="s">
        <v>196</v>
      </c>
      <c r="L609" s="32" t="s">
        <v>2034</v>
      </c>
      <c r="N609" s="24">
        <v>0</v>
      </c>
      <c r="O609" s="24">
        <v>0</v>
      </c>
      <c r="P609" s="32" t="s">
        <v>703</v>
      </c>
      <c r="Q609" s="43" t="s">
        <v>704</v>
      </c>
      <c r="R609" s="43" t="s">
        <v>93</v>
      </c>
      <c r="S609" s="47">
        <v>4</v>
      </c>
    </row>
    <row r="610" spans="1:19" ht="12.75">
      <c r="A610" s="22" t="s">
        <v>60</v>
      </c>
      <c r="B610" s="22" t="s">
        <v>499</v>
      </c>
      <c r="C610" s="22" t="s">
        <v>63</v>
      </c>
      <c r="D610" s="22" t="s">
        <v>61</v>
      </c>
      <c r="E610" s="22" t="s">
        <v>2035</v>
      </c>
      <c r="F610" s="31">
        <v>42958.500891203701</v>
      </c>
      <c r="G610" s="31">
        <v>42978</v>
      </c>
      <c r="H610" s="31">
        <v>43343</v>
      </c>
      <c r="I610" s="31">
        <v>42988</v>
      </c>
      <c r="J610" s="22" t="s">
        <v>73</v>
      </c>
      <c r="K610" s="32" t="s">
        <v>74</v>
      </c>
      <c r="L610" s="32" t="s">
        <v>2036</v>
      </c>
      <c r="N610" s="24">
        <v>400</v>
      </c>
      <c r="O610" s="24">
        <v>0</v>
      </c>
      <c r="P610" s="32" t="s">
        <v>1538</v>
      </c>
      <c r="Q610" s="43" t="s">
        <v>1539</v>
      </c>
      <c r="R610" s="43" t="s">
        <v>78</v>
      </c>
      <c r="S610" s="47">
        <v>4</v>
      </c>
    </row>
    <row r="611" spans="1:19" ht="12.75">
      <c r="A611" s="22" t="s">
        <v>60</v>
      </c>
      <c r="B611" s="22" t="s">
        <v>392</v>
      </c>
      <c r="C611" s="22" t="s">
        <v>63</v>
      </c>
      <c r="D611" s="22" t="s">
        <v>61</v>
      </c>
      <c r="E611" s="22" t="s">
        <v>2037</v>
      </c>
      <c r="F611" s="31">
        <v>42963.628877314812</v>
      </c>
      <c r="G611" s="31">
        <v>42951</v>
      </c>
      <c r="H611" s="31">
        <v>43305</v>
      </c>
      <c r="I611" s="31">
        <v>42993</v>
      </c>
      <c r="J611" s="22" t="s">
        <v>209</v>
      </c>
      <c r="K611" s="32" t="s">
        <v>85</v>
      </c>
      <c r="L611" s="32" t="s">
        <v>2038</v>
      </c>
      <c r="N611" s="24">
        <v>-5020.41</v>
      </c>
      <c r="O611" s="24">
        <v>-5020.41</v>
      </c>
      <c r="P611" s="32" t="s">
        <v>750</v>
      </c>
      <c r="Q611" s="43" t="s">
        <v>751</v>
      </c>
      <c r="R611" s="43" t="s">
        <v>78</v>
      </c>
      <c r="S611" s="47">
        <v>1</v>
      </c>
    </row>
    <row r="612" spans="1:19" ht="12.75">
      <c r="A612" s="22" t="s">
        <v>60</v>
      </c>
      <c r="B612" s="22" t="s">
        <v>207</v>
      </c>
      <c r="C612" s="22" t="s">
        <v>63</v>
      </c>
      <c r="D612" s="22" t="s">
        <v>61</v>
      </c>
      <c r="E612" s="22" t="s">
        <v>2039</v>
      </c>
      <c r="F612" s="31">
        <v>42954.024293981478</v>
      </c>
      <c r="G612" s="31">
        <v>43003</v>
      </c>
      <c r="H612" s="31">
        <v>43368</v>
      </c>
      <c r="I612" s="31">
        <v>43014.024293981478</v>
      </c>
      <c r="J612" s="22" t="s">
        <v>73</v>
      </c>
      <c r="K612" s="32" t="s">
        <v>85</v>
      </c>
      <c r="L612" s="32" t="s">
        <v>2040</v>
      </c>
      <c r="N612" s="24">
        <v>422.55</v>
      </c>
      <c r="O612" s="24">
        <v>407.64</v>
      </c>
      <c r="P612" s="32" t="s">
        <v>217</v>
      </c>
      <c r="Q612" s="43" t="s">
        <v>218</v>
      </c>
      <c r="R612" s="43" t="s">
        <v>78</v>
      </c>
      <c r="S612" s="47">
        <v>6</v>
      </c>
    </row>
    <row r="613" spans="1:19" ht="12.75">
      <c r="A613" s="22" t="s">
        <v>60</v>
      </c>
      <c r="B613" s="22" t="s">
        <v>247</v>
      </c>
      <c r="C613" s="22" t="s">
        <v>63</v>
      </c>
      <c r="D613" s="22" t="s">
        <v>61</v>
      </c>
      <c r="E613" s="22" t="s">
        <v>2041</v>
      </c>
      <c r="F613" s="31">
        <v>42964.708865740737</v>
      </c>
      <c r="G613" s="31">
        <v>42964</v>
      </c>
      <c r="H613" s="31">
        <v>43329</v>
      </c>
      <c r="I613" s="31">
        <v>42994</v>
      </c>
      <c r="J613" s="22" t="s">
        <v>73</v>
      </c>
      <c r="K613" s="32" t="s">
        <v>74</v>
      </c>
      <c r="L613" s="32" t="s">
        <v>2042</v>
      </c>
      <c r="N613" s="24">
        <v>1263.99</v>
      </c>
      <c r="O613" s="24">
        <v>0</v>
      </c>
      <c r="P613" s="32" t="s">
        <v>1030</v>
      </c>
      <c r="Q613" s="43" t="s">
        <v>1031</v>
      </c>
      <c r="R613" s="43" t="s">
        <v>78</v>
      </c>
      <c r="S613" s="47">
        <v>4</v>
      </c>
    </row>
    <row r="614" spans="1:19" ht="12.75">
      <c r="A614" s="22" t="s">
        <v>60</v>
      </c>
      <c r="B614" s="22" t="s">
        <v>1745</v>
      </c>
      <c r="C614" s="22" t="s">
        <v>63</v>
      </c>
      <c r="D614" s="22" t="s">
        <v>61</v>
      </c>
      <c r="E614" s="22" t="s">
        <v>2043</v>
      </c>
      <c r="F614" s="31">
        <v>42968.450381944444</v>
      </c>
      <c r="G614" s="31">
        <v>42975</v>
      </c>
      <c r="H614" s="31">
        <v>43340</v>
      </c>
      <c r="I614" s="31">
        <v>42998</v>
      </c>
      <c r="J614" s="22" t="s">
        <v>73</v>
      </c>
      <c r="K614" s="32" t="s">
        <v>74</v>
      </c>
      <c r="L614" s="32" t="s">
        <v>2044</v>
      </c>
      <c r="N614" s="24">
        <v>2111.8200000000002</v>
      </c>
      <c r="O614" s="24">
        <v>0</v>
      </c>
      <c r="P614" s="32" t="s">
        <v>1082</v>
      </c>
      <c r="Q614" s="43" t="s">
        <v>1083</v>
      </c>
      <c r="R614" s="43" t="s">
        <v>78</v>
      </c>
      <c r="S614" s="47">
        <v>4</v>
      </c>
    </row>
    <row r="615" spans="1:19" ht="12.75">
      <c r="A615" s="22" t="s">
        <v>60</v>
      </c>
      <c r="B615" s="22" t="s">
        <v>572</v>
      </c>
      <c r="C615" s="22" t="s">
        <v>63</v>
      </c>
      <c r="D615" s="22" t="s">
        <v>61</v>
      </c>
      <c r="E615" s="22" t="s">
        <v>2045</v>
      </c>
      <c r="F615" s="31">
        <v>42953.034618055557</v>
      </c>
      <c r="G615" s="31">
        <v>43002</v>
      </c>
      <c r="H615" s="31">
        <v>43367</v>
      </c>
      <c r="I615" s="31">
        <v>43013.034618055557</v>
      </c>
      <c r="J615" s="22" t="s">
        <v>73</v>
      </c>
      <c r="K615" s="32" t="s">
        <v>80</v>
      </c>
      <c r="L615" s="32" t="s">
        <v>2046</v>
      </c>
      <c r="N615" s="24">
        <v>2138.2460000000001</v>
      </c>
      <c r="O615" s="24">
        <v>1781.86</v>
      </c>
      <c r="P615" s="32" t="s">
        <v>2047</v>
      </c>
      <c r="Q615" s="43" t="s">
        <v>2048</v>
      </c>
      <c r="R615" s="43" t="s">
        <v>78</v>
      </c>
      <c r="S615" s="47">
        <v>6</v>
      </c>
    </row>
    <row r="616" spans="1:19" ht="12.75">
      <c r="A616" s="22" t="s">
        <v>60</v>
      </c>
      <c r="B616" s="22" t="s">
        <v>207</v>
      </c>
      <c r="C616" s="22" t="s">
        <v>63</v>
      </c>
      <c r="D616" s="22" t="s">
        <v>61</v>
      </c>
      <c r="E616" s="22" t="s">
        <v>2049</v>
      </c>
      <c r="F616" s="31">
        <v>42956.638009259259</v>
      </c>
      <c r="G616" s="31">
        <v>42956</v>
      </c>
      <c r="H616" s="31">
        <v>43321</v>
      </c>
      <c r="I616" s="31">
        <v>42986.636967592589</v>
      </c>
      <c r="J616" s="22" t="s">
        <v>73</v>
      </c>
      <c r="K616" s="32" t="s">
        <v>85</v>
      </c>
      <c r="L616" s="32" t="s">
        <v>2050</v>
      </c>
      <c r="N616" s="24">
        <v>696.2525</v>
      </c>
      <c r="O616" s="24">
        <v>571.91499999999996</v>
      </c>
      <c r="P616" s="32" t="s">
        <v>2051</v>
      </c>
      <c r="Q616" s="43" t="s">
        <v>2052</v>
      </c>
      <c r="R616" s="43" t="s">
        <v>78</v>
      </c>
      <c r="S616" s="47">
        <v>5</v>
      </c>
    </row>
    <row r="617" spans="1:19" ht="12.75">
      <c r="A617" s="22" t="s">
        <v>60</v>
      </c>
      <c r="B617" s="22" t="s">
        <v>207</v>
      </c>
      <c r="C617" s="22" t="s">
        <v>63</v>
      </c>
      <c r="D617" s="22" t="s">
        <v>61</v>
      </c>
      <c r="E617" s="22" t="s">
        <v>2053</v>
      </c>
      <c r="F617" s="31">
        <v>42975.524166666662</v>
      </c>
      <c r="G617" s="31">
        <v>43004</v>
      </c>
      <c r="H617" s="31">
        <v>43369</v>
      </c>
      <c r="I617" s="31">
        <v>43005.5153125</v>
      </c>
      <c r="J617" s="22" t="s">
        <v>73</v>
      </c>
      <c r="K617" s="32" t="s">
        <v>74</v>
      </c>
      <c r="L617" s="32" t="s">
        <v>2054</v>
      </c>
      <c r="N617" s="24">
        <v>0</v>
      </c>
      <c r="O617" s="24">
        <v>0</v>
      </c>
      <c r="P617" s="32" t="s">
        <v>1514</v>
      </c>
      <c r="Q617" s="43" t="s">
        <v>1515</v>
      </c>
      <c r="R617" s="43" t="s">
        <v>78</v>
      </c>
      <c r="S617" s="47">
        <v>5</v>
      </c>
    </row>
    <row r="618" spans="1:19" ht="12.75">
      <c r="A618" s="22" t="s">
        <v>60</v>
      </c>
      <c r="B618" s="22" t="s">
        <v>1535</v>
      </c>
      <c r="C618" s="22" t="s">
        <v>63</v>
      </c>
      <c r="D618" s="22" t="s">
        <v>61</v>
      </c>
      <c r="E618" s="22" t="s">
        <v>2055</v>
      </c>
      <c r="F618" s="31">
        <v>42951.435636574075</v>
      </c>
      <c r="G618" s="31">
        <v>42974</v>
      </c>
      <c r="H618" s="31">
        <v>43339</v>
      </c>
      <c r="I618" s="31">
        <v>42981</v>
      </c>
      <c r="J618" s="22" t="s">
        <v>73</v>
      </c>
      <c r="K618" s="32" t="s">
        <v>85</v>
      </c>
      <c r="L618" s="32" t="s">
        <v>2056</v>
      </c>
      <c r="N618" s="24">
        <v>1248.1900000000001</v>
      </c>
      <c r="O618" s="24">
        <v>1269.79</v>
      </c>
      <c r="P618" s="32" t="s">
        <v>703</v>
      </c>
      <c r="Q618" s="43" t="s">
        <v>704</v>
      </c>
      <c r="R618" s="43" t="s">
        <v>78</v>
      </c>
      <c r="S618" s="47">
        <v>5</v>
      </c>
    </row>
    <row r="619" spans="1:19" ht="12.75">
      <c r="A619" s="22" t="s">
        <v>60</v>
      </c>
      <c r="B619" s="22" t="s">
        <v>264</v>
      </c>
      <c r="C619" s="22" t="s">
        <v>63</v>
      </c>
      <c r="D619" s="22" t="s">
        <v>61</v>
      </c>
      <c r="E619" s="22" t="s">
        <v>2057</v>
      </c>
      <c r="F619" s="31">
        <v>42978.474236111106</v>
      </c>
      <c r="G619" s="31">
        <v>42839</v>
      </c>
      <c r="H619" s="31">
        <v>43204</v>
      </c>
      <c r="I619" s="31">
        <v>43008.418206018519</v>
      </c>
      <c r="J619" s="22" t="s">
        <v>108</v>
      </c>
      <c r="K619" s="32" t="s">
        <v>74</v>
      </c>
      <c r="L619" s="32" t="s">
        <v>2058</v>
      </c>
      <c r="N619" s="24">
        <v>0</v>
      </c>
      <c r="O619" s="24">
        <v>0</v>
      </c>
      <c r="P619" s="32" t="s">
        <v>1603</v>
      </c>
      <c r="Q619" s="43" t="s">
        <v>1604</v>
      </c>
      <c r="R619" s="43" t="s">
        <v>93</v>
      </c>
      <c r="S619" s="47">
        <v>1</v>
      </c>
    </row>
    <row r="620" spans="1:19" ht="12.75">
      <c r="A620" s="22" t="s">
        <v>60</v>
      </c>
      <c r="B620" s="22" t="s">
        <v>207</v>
      </c>
      <c r="C620" s="22" t="s">
        <v>63</v>
      </c>
      <c r="D620" s="22" t="s">
        <v>61</v>
      </c>
      <c r="E620" s="22" t="s">
        <v>2059</v>
      </c>
      <c r="F620" s="31">
        <v>42961.534710648149</v>
      </c>
      <c r="G620" s="31">
        <v>42962</v>
      </c>
      <c r="H620" s="31">
        <v>43327</v>
      </c>
      <c r="I620" s="31">
        <v>42991.534143518518</v>
      </c>
      <c r="J620" s="22" t="s">
        <v>209</v>
      </c>
      <c r="K620" s="32" t="s">
        <v>163</v>
      </c>
      <c r="L620" s="32" t="s">
        <v>2060</v>
      </c>
      <c r="M620" s="32" t="s">
        <v>2061</v>
      </c>
      <c r="N620" s="24">
        <v>-907.34</v>
      </c>
      <c r="O620" s="24">
        <v>-907.34</v>
      </c>
      <c r="P620" s="32" t="s">
        <v>105</v>
      </c>
      <c r="Q620" s="43" t="s">
        <v>106</v>
      </c>
      <c r="R620" s="43" t="s">
        <v>78</v>
      </c>
      <c r="S620" s="47">
        <v>1</v>
      </c>
    </row>
    <row r="621" spans="1:19" ht="12.75">
      <c r="A621" s="22" t="s">
        <v>60</v>
      </c>
      <c r="B621" s="22" t="s">
        <v>207</v>
      </c>
      <c r="C621" s="22" t="s">
        <v>63</v>
      </c>
      <c r="D621" s="22" t="s">
        <v>61</v>
      </c>
      <c r="E621" s="22" t="s">
        <v>2062</v>
      </c>
      <c r="F621" s="31">
        <v>42956.452418981477</v>
      </c>
      <c r="G621" s="31">
        <v>42956</v>
      </c>
      <c r="H621" s="31">
        <v>43321</v>
      </c>
      <c r="I621" s="31">
        <v>42986.448159722218</v>
      </c>
      <c r="J621" s="22" t="s">
        <v>73</v>
      </c>
      <c r="K621" s="32" t="s">
        <v>85</v>
      </c>
      <c r="L621" s="32" t="s">
        <v>2063</v>
      </c>
      <c r="N621" s="24">
        <v>1717.22</v>
      </c>
      <c r="O621" s="24">
        <v>1717.22</v>
      </c>
      <c r="P621" s="32" t="s">
        <v>2064</v>
      </c>
      <c r="Q621" s="43" t="s">
        <v>2065</v>
      </c>
      <c r="R621" s="43" t="s">
        <v>78</v>
      </c>
      <c r="S621" s="47">
        <v>6</v>
      </c>
    </row>
    <row r="622" spans="1:19" ht="12.75">
      <c r="A622" s="22" t="s">
        <v>60</v>
      </c>
      <c r="B622" s="22" t="s">
        <v>631</v>
      </c>
      <c r="C622" s="22" t="s">
        <v>63</v>
      </c>
      <c r="D622" s="22" t="s">
        <v>61</v>
      </c>
      <c r="E622" s="22" t="s">
        <v>2066</v>
      </c>
      <c r="F622" s="31">
        <v>42961.411087962959</v>
      </c>
      <c r="G622" s="31">
        <v>42961</v>
      </c>
      <c r="H622" s="31">
        <v>43326</v>
      </c>
      <c r="I622" s="31">
        <v>42991</v>
      </c>
      <c r="J622" s="22" t="s">
        <v>73</v>
      </c>
      <c r="K622" s="32" t="s">
        <v>74</v>
      </c>
      <c r="L622" s="32" t="s">
        <v>2067</v>
      </c>
      <c r="N622" s="24">
        <v>506.46</v>
      </c>
      <c r="O622" s="24">
        <v>0</v>
      </c>
      <c r="P622" s="32" t="s">
        <v>661</v>
      </c>
      <c r="Q622" s="43" t="s">
        <v>662</v>
      </c>
      <c r="R622" s="43" t="s">
        <v>78</v>
      </c>
      <c r="S622" s="47">
        <v>5</v>
      </c>
    </row>
    <row r="623" spans="1:19" ht="12.75">
      <c r="A623" s="22" t="s">
        <v>60</v>
      </c>
      <c r="B623" s="22" t="s">
        <v>520</v>
      </c>
      <c r="C623" s="22" t="s">
        <v>63</v>
      </c>
      <c r="D623" s="22" t="s">
        <v>61</v>
      </c>
      <c r="E623" s="22" t="s">
        <v>2068</v>
      </c>
      <c r="F623" s="31">
        <v>42955.410393518519</v>
      </c>
      <c r="G623" s="31">
        <v>42856</v>
      </c>
      <c r="H623" s="31">
        <v>43221</v>
      </c>
      <c r="I623" s="31">
        <v>42985</v>
      </c>
      <c r="J623" s="22" t="s">
        <v>108</v>
      </c>
      <c r="K623" s="32" t="s">
        <v>80</v>
      </c>
      <c r="L623" s="32" t="s">
        <v>2069</v>
      </c>
      <c r="M623" s="32" t="s">
        <v>2070</v>
      </c>
      <c r="N623" s="24">
        <v>47.71</v>
      </c>
      <c r="O623" s="24">
        <v>47.71</v>
      </c>
      <c r="P623" s="32" t="s">
        <v>907</v>
      </c>
      <c r="Q623" s="43" t="s">
        <v>908</v>
      </c>
      <c r="R623" s="43" t="s">
        <v>78</v>
      </c>
      <c r="S623" s="47">
        <v>1</v>
      </c>
    </row>
    <row r="624" spans="1:19" ht="12.75">
      <c r="A624" s="22" t="s">
        <v>60</v>
      </c>
      <c r="B624" s="22" t="s">
        <v>207</v>
      </c>
      <c r="C624" s="22" t="s">
        <v>63</v>
      </c>
      <c r="D624" s="22" t="s">
        <v>61</v>
      </c>
      <c r="E624" s="22" t="s">
        <v>2071</v>
      </c>
      <c r="F624" s="31">
        <v>42962.677337962959</v>
      </c>
      <c r="G624" s="31">
        <v>42962</v>
      </c>
      <c r="H624" s="31">
        <v>43327</v>
      </c>
      <c r="I624" s="31">
        <v>42992.676319444443</v>
      </c>
      <c r="J624" s="22" t="s">
        <v>73</v>
      </c>
      <c r="K624" s="32" t="s">
        <v>85</v>
      </c>
      <c r="L624" s="32" t="s">
        <v>2072</v>
      </c>
      <c r="N624" s="24">
        <v>653.40200000000004</v>
      </c>
      <c r="O624" s="24">
        <v>588.38</v>
      </c>
      <c r="P624" s="32" t="s">
        <v>1099</v>
      </c>
      <c r="Q624" s="43" t="s">
        <v>1100</v>
      </c>
      <c r="R624" s="43" t="s">
        <v>78</v>
      </c>
      <c r="S624" s="47">
        <v>5</v>
      </c>
    </row>
    <row r="625" spans="1:19" ht="12.75">
      <c r="A625" s="22" t="s">
        <v>60</v>
      </c>
      <c r="B625" s="22" t="s">
        <v>207</v>
      </c>
      <c r="C625" s="22" t="s">
        <v>63</v>
      </c>
      <c r="D625" s="22" t="s">
        <v>61</v>
      </c>
      <c r="E625" s="22" t="s">
        <v>2073</v>
      </c>
      <c r="F625" s="31">
        <v>42963.582152777773</v>
      </c>
      <c r="G625" s="31">
        <v>42963</v>
      </c>
      <c r="H625" s="31">
        <v>43328</v>
      </c>
      <c r="I625" s="31">
        <v>42993.577893518515</v>
      </c>
      <c r="J625" s="22" t="s">
        <v>73</v>
      </c>
      <c r="K625" s="32" t="s">
        <v>85</v>
      </c>
      <c r="L625" s="32" t="s">
        <v>2074</v>
      </c>
      <c r="N625" s="24">
        <v>623.75599999999997</v>
      </c>
      <c r="O625" s="24">
        <v>468.80</v>
      </c>
      <c r="P625" s="32" t="s">
        <v>2075</v>
      </c>
      <c r="Q625" s="43" t="s">
        <v>2076</v>
      </c>
      <c r="R625" s="43" t="s">
        <v>78</v>
      </c>
      <c r="S625" s="47">
        <v>5</v>
      </c>
    </row>
    <row r="626" spans="1:19" ht="12.75">
      <c r="A626" s="22" t="s">
        <v>60</v>
      </c>
      <c r="B626" s="22" t="s">
        <v>207</v>
      </c>
      <c r="C626" s="22" t="s">
        <v>63</v>
      </c>
      <c r="D626" s="22" t="s">
        <v>61</v>
      </c>
      <c r="E626" s="22" t="s">
        <v>2077</v>
      </c>
      <c r="F626" s="31">
        <v>42964.723506944443</v>
      </c>
      <c r="G626" s="31">
        <v>42964</v>
      </c>
      <c r="H626" s="31">
        <v>43329</v>
      </c>
      <c r="I626" s="31">
        <v>42994.720324074071</v>
      </c>
      <c r="J626" s="22" t="s">
        <v>73</v>
      </c>
      <c r="K626" s="32" t="s">
        <v>74</v>
      </c>
      <c r="L626" s="32" t="s">
        <v>2078</v>
      </c>
      <c r="N626" s="24">
        <v>1017.55</v>
      </c>
      <c r="O626" s="24">
        <v>0</v>
      </c>
      <c r="P626" s="32" t="s">
        <v>2079</v>
      </c>
      <c r="Q626" s="43" t="s">
        <v>2080</v>
      </c>
      <c r="R626" s="43" t="s">
        <v>78</v>
      </c>
      <c r="S626" s="47">
        <v>5</v>
      </c>
    </row>
    <row r="627" spans="1:19" ht="12.75">
      <c r="A627" s="22" t="s">
        <v>60</v>
      </c>
      <c r="B627" s="22" t="s">
        <v>295</v>
      </c>
      <c r="C627" s="22" t="s">
        <v>63</v>
      </c>
      <c r="D627" s="22" t="s">
        <v>61</v>
      </c>
      <c r="E627" s="22" t="s">
        <v>2081</v>
      </c>
      <c r="F627" s="31">
        <v>42956.630104166667</v>
      </c>
      <c r="G627" s="31">
        <v>42956</v>
      </c>
      <c r="H627" s="31">
        <v>43159</v>
      </c>
      <c r="I627" s="31">
        <v>42986.612303240741</v>
      </c>
      <c r="J627" s="22" t="s">
        <v>73</v>
      </c>
      <c r="K627" s="32" t="s">
        <v>74</v>
      </c>
      <c r="L627" s="32" t="s">
        <v>2082</v>
      </c>
      <c r="N627" s="24">
        <v>264.77999999999997</v>
      </c>
      <c r="O627" s="24">
        <v>0</v>
      </c>
      <c r="P627" s="32" t="s">
        <v>2083</v>
      </c>
      <c r="Q627" s="43" t="s">
        <v>2084</v>
      </c>
      <c r="R627" s="43" t="s">
        <v>78</v>
      </c>
      <c r="S627" s="47">
        <v>5</v>
      </c>
    </row>
    <row r="628" spans="1:19" ht="12.75">
      <c r="A628" s="22" t="s">
        <v>60</v>
      </c>
      <c r="B628" s="22" t="s">
        <v>499</v>
      </c>
      <c r="C628" s="22" t="s">
        <v>63</v>
      </c>
      <c r="D628" s="22" t="s">
        <v>61</v>
      </c>
      <c r="E628" s="22" t="s">
        <v>2085</v>
      </c>
      <c r="F628" s="31">
        <v>42949.500879629624</v>
      </c>
      <c r="G628" s="31">
        <v>42978</v>
      </c>
      <c r="H628" s="31">
        <v>43343</v>
      </c>
      <c r="I628" s="31">
        <v>42979</v>
      </c>
      <c r="J628" s="22" t="s">
        <v>73</v>
      </c>
      <c r="K628" s="32" t="s">
        <v>80</v>
      </c>
      <c r="L628" s="32" t="s">
        <v>2086</v>
      </c>
      <c r="N628" s="24">
        <v>1748.62</v>
      </c>
      <c r="O628" s="24">
        <v>1748.62</v>
      </c>
      <c r="P628" s="32" t="s">
        <v>101</v>
      </c>
      <c r="Q628" s="43" t="s">
        <v>102</v>
      </c>
      <c r="R628" s="43" t="s">
        <v>78</v>
      </c>
      <c r="S628" s="47">
        <v>5</v>
      </c>
    </row>
    <row r="629" spans="1:19" ht="12.75">
      <c r="A629" s="22" t="s">
        <v>60</v>
      </c>
      <c r="B629" s="22" t="s">
        <v>207</v>
      </c>
      <c r="C629" s="22" t="s">
        <v>63</v>
      </c>
      <c r="D629" s="22" t="s">
        <v>61</v>
      </c>
      <c r="E629" s="22" t="s">
        <v>2087</v>
      </c>
      <c r="F629" s="31">
        <v>42965.397939814815</v>
      </c>
      <c r="G629" s="31">
        <v>42982</v>
      </c>
      <c r="H629" s="31">
        <v>43347</v>
      </c>
      <c r="I629" s="31">
        <v>42995.389120370368</v>
      </c>
      <c r="J629" s="22" t="s">
        <v>73</v>
      </c>
      <c r="K629" s="32" t="s">
        <v>85</v>
      </c>
      <c r="L629" s="32" t="s">
        <v>2088</v>
      </c>
      <c r="N629" s="24">
        <v>3242.9265999999998</v>
      </c>
      <c r="O629" s="24">
        <v>3166.18</v>
      </c>
      <c r="P629" s="32" t="s">
        <v>543</v>
      </c>
      <c r="Q629" s="43" t="s">
        <v>544</v>
      </c>
      <c r="R629" s="43" t="s">
        <v>78</v>
      </c>
      <c r="S629" s="47">
        <v>5</v>
      </c>
    </row>
    <row r="630" spans="1:19" ht="12.75">
      <c r="A630" s="22" t="s">
        <v>60</v>
      </c>
      <c r="B630" s="22" t="s">
        <v>207</v>
      </c>
      <c r="C630" s="22" t="s">
        <v>63</v>
      </c>
      <c r="D630" s="22" t="s">
        <v>61</v>
      </c>
      <c r="E630" s="22" t="s">
        <v>2089</v>
      </c>
      <c r="F630" s="31">
        <v>42949.395428240736</v>
      </c>
      <c r="G630" s="31">
        <v>42979</v>
      </c>
      <c r="H630" s="31">
        <v>43344</v>
      </c>
      <c r="I630" s="31">
        <v>42979.391909722217</v>
      </c>
      <c r="J630" s="22" t="s">
        <v>73</v>
      </c>
      <c r="K630" s="32" t="s">
        <v>85</v>
      </c>
      <c r="L630" s="32" t="s">
        <v>2090</v>
      </c>
      <c r="N630" s="24">
        <v>3062.7112000000002</v>
      </c>
      <c r="O630" s="24">
        <v>2896.03</v>
      </c>
      <c r="P630" s="32" t="s">
        <v>2091</v>
      </c>
      <c r="Q630" s="43" t="s">
        <v>2092</v>
      </c>
      <c r="R630" s="43" t="s">
        <v>78</v>
      </c>
      <c r="S630" s="47">
        <v>5</v>
      </c>
    </row>
    <row r="631" spans="1:19" ht="12.75">
      <c r="A631" s="22" t="s">
        <v>60</v>
      </c>
      <c r="B631" s="22" t="s">
        <v>513</v>
      </c>
      <c r="C631" s="22" t="s">
        <v>63</v>
      </c>
      <c r="D631" s="22" t="s">
        <v>61</v>
      </c>
      <c r="E631" s="22" t="s">
        <v>2093</v>
      </c>
      <c r="F631" s="31">
        <v>42962.665983796294</v>
      </c>
      <c r="G631" s="31">
        <v>42990</v>
      </c>
      <c r="H631" s="31">
        <v>43355</v>
      </c>
      <c r="I631" s="31">
        <v>42992</v>
      </c>
      <c r="J631" s="22" t="s">
        <v>73</v>
      </c>
      <c r="K631" s="32" t="s">
        <v>74</v>
      </c>
      <c r="L631" s="32" t="s">
        <v>2094</v>
      </c>
      <c r="N631" s="24">
        <v>18462.022000000001</v>
      </c>
      <c r="O631" s="24">
        <v>0</v>
      </c>
      <c r="P631" s="32" t="s">
        <v>2095</v>
      </c>
      <c r="Q631" s="43" t="s">
        <v>2096</v>
      </c>
      <c r="R631" s="43" t="s">
        <v>78</v>
      </c>
      <c r="S631" s="47">
        <v>5</v>
      </c>
    </row>
    <row r="632" spans="1:19" ht="12.75">
      <c r="A632" s="22" t="s">
        <v>60</v>
      </c>
      <c r="B632" s="22" t="s">
        <v>535</v>
      </c>
      <c r="C632" s="22" t="s">
        <v>63</v>
      </c>
      <c r="D632" s="22" t="s">
        <v>61</v>
      </c>
      <c r="E632" s="22" t="s">
        <v>2097</v>
      </c>
      <c r="F632" s="31">
        <v>42971.553252314814</v>
      </c>
      <c r="G632" s="31">
        <v>43008</v>
      </c>
      <c r="H632" s="31">
        <v>43373</v>
      </c>
      <c r="I632" s="31">
        <v>43001</v>
      </c>
      <c r="J632" s="22" t="s">
        <v>73</v>
      </c>
      <c r="K632" s="32" t="s">
        <v>74</v>
      </c>
      <c r="L632" s="32" t="s">
        <v>2098</v>
      </c>
      <c r="N632" s="24">
        <v>0</v>
      </c>
      <c r="O632" s="24">
        <v>0</v>
      </c>
      <c r="P632" s="32" t="s">
        <v>1624</v>
      </c>
      <c r="Q632" s="43" t="s">
        <v>1625</v>
      </c>
      <c r="R632" s="43" t="s">
        <v>78</v>
      </c>
      <c r="S632" s="47">
        <v>6</v>
      </c>
    </row>
    <row r="633" spans="1:19" ht="12.75">
      <c r="A633" s="22" t="s">
        <v>60</v>
      </c>
      <c r="B633" s="22" t="s">
        <v>207</v>
      </c>
      <c r="C633" s="22" t="s">
        <v>63</v>
      </c>
      <c r="D633" s="22" t="s">
        <v>61</v>
      </c>
      <c r="E633" s="22" t="s">
        <v>2099</v>
      </c>
      <c r="F633" s="31">
        <v>42972.341064814813</v>
      </c>
      <c r="G633" s="31">
        <v>42971</v>
      </c>
      <c r="H633" s="31">
        <v>43336</v>
      </c>
      <c r="I633" s="31">
        <v>43002.340879629628</v>
      </c>
      <c r="J633" s="22" t="s">
        <v>209</v>
      </c>
      <c r="K633" s="32" t="s">
        <v>163</v>
      </c>
      <c r="L633" s="32" t="s">
        <v>2100</v>
      </c>
      <c r="M633" s="32" t="s">
        <v>2101</v>
      </c>
      <c r="N633" s="24">
        <v>-301.14</v>
      </c>
      <c r="O633" s="24">
        <v>-301.14</v>
      </c>
      <c r="P633" s="32" t="s">
        <v>920</v>
      </c>
      <c r="Q633" s="43" t="s">
        <v>921</v>
      </c>
      <c r="R633" s="43" t="s">
        <v>78</v>
      </c>
      <c r="S633" s="47">
        <v>1</v>
      </c>
    </row>
    <row r="634" spans="1:19" ht="12.75">
      <c r="A634" s="22" t="s">
        <v>60</v>
      </c>
      <c r="B634" s="22" t="s">
        <v>1361</v>
      </c>
      <c r="C634" s="22" t="s">
        <v>63</v>
      </c>
      <c r="D634" s="22" t="s">
        <v>61</v>
      </c>
      <c r="E634" s="22" t="s">
        <v>2102</v>
      </c>
      <c r="F634" s="31">
        <v>42968.490034722221</v>
      </c>
      <c r="G634" s="31">
        <v>42968</v>
      </c>
      <c r="H634" s="31">
        <v>43333</v>
      </c>
      <c r="I634" s="31">
        <v>42998.484849537039</v>
      </c>
      <c r="J634" s="22" t="s">
        <v>73</v>
      </c>
      <c r="K634" s="32" t="s">
        <v>85</v>
      </c>
      <c r="L634" s="32" t="s">
        <v>2103</v>
      </c>
      <c r="N634" s="24">
        <v>490.28</v>
      </c>
      <c r="O634" s="24">
        <v>356.86</v>
      </c>
      <c r="P634" s="32" t="s">
        <v>2104</v>
      </c>
      <c r="Q634" s="43" t="s">
        <v>2105</v>
      </c>
      <c r="R634" s="43" t="s">
        <v>78</v>
      </c>
      <c r="S634" s="47">
        <v>5</v>
      </c>
    </row>
    <row r="635" spans="1:19" ht="12.75">
      <c r="A635" s="22" t="s">
        <v>60</v>
      </c>
      <c r="B635" s="22" t="s">
        <v>207</v>
      </c>
      <c r="C635" s="22" t="s">
        <v>63</v>
      </c>
      <c r="D635" s="22" t="s">
        <v>61</v>
      </c>
      <c r="E635" s="22" t="s">
        <v>2106</v>
      </c>
      <c r="F635" s="31">
        <v>42949.261597222219</v>
      </c>
      <c r="G635" s="31">
        <v>42991</v>
      </c>
      <c r="H635" s="31">
        <v>43356</v>
      </c>
      <c r="I635" s="31">
        <v>43009.261597222219</v>
      </c>
      <c r="J635" s="22" t="s">
        <v>73</v>
      </c>
      <c r="K635" s="32" t="s">
        <v>80</v>
      </c>
      <c r="L635" s="32" t="s">
        <v>2107</v>
      </c>
      <c r="N635" s="24">
        <v>658.31200000000001</v>
      </c>
      <c r="O635" s="24">
        <v>421.07</v>
      </c>
      <c r="P635" s="32" t="s">
        <v>288</v>
      </c>
      <c r="Q635" s="43" t="s">
        <v>289</v>
      </c>
      <c r="R635" s="43" t="s">
        <v>78</v>
      </c>
      <c r="S635" s="47">
        <v>5</v>
      </c>
    </row>
    <row r="636" spans="1:19" ht="12.75">
      <c r="A636" s="22" t="s">
        <v>60</v>
      </c>
      <c r="B636" s="22" t="s">
        <v>207</v>
      </c>
      <c r="C636" s="22" t="s">
        <v>63</v>
      </c>
      <c r="D636" s="22" t="s">
        <v>61</v>
      </c>
      <c r="E636" s="22" t="s">
        <v>2108</v>
      </c>
      <c r="F636" s="31">
        <v>42948.520902777775</v>
      </c>
      <c r="G636" s="31">
        <v>42948</v>
      </c>
      <c r="H636" s="31">
        <v>43313</v>
      </c>
      <c r="I636" s="31">
        <v>42978.513680555552</v>
      </c>
      <c r="J636" s="22" t="s">
        <v>73</v>
      </c>
      <c r="K636" s="32" t="s">
        <v>85</v>
      </c>
      <c r="L636" s="32" t="s">
        <v>2109</v>
      </c>
      <c r="N636" s="24">
        <v>5909.8180000000002</v>
      </c>
      <c r="O636" s="24">
        <v>10188.85</v>
      </c>
      <c r="P636" s="32" t="s">
        <v>399</v>
      </c>
      <c r="Q636" s="43" t="s">
        <v>400</v>
      </c>
      <c r="R636" s="43" t="s">
        <v>78</v>
      </c>
      <c r="S636" s="47">
        <v>5</v>
      </c>
    </row>
    <row r="637" spans="1:19" ht="12.75">
      <c r="A637" s="22" t="s">
        <v>60</v>
      </c>
      <c r="B637" s="22" t="s">
        <v>1361</v>
      </c>
      <c r="C637" s="22" t="s">
        <v>63</v>
      </c>
      <c r="D637" s="22" t="s">
        <v>61</v>
      </c>
      <c r="E637" s="22" t="s">
        <v>2110</v>
      </c>
      <c r="F637" s="31">
        <v>42958.572893518518</v>
      </c>
      <c r="G637" s="31">
        <v>42993</v>
      </c>
      <c r="H637" s="31">
        <v>43358</v>
      </c>
      <c r="I637" s="31">
        <v>42988.566238425927</v>
      </c>
      <c r="J637" s="22" t="s">
        <v>73</v>
      </c>
      <c r="K637" s="32" t="s">
        <v>74</v>
      </c>
      <c r="L637" s="32" t="s">
        <v>2111</v>
      </c>
      <c r="N637" s="24">
        <v>0</v>
      </c>
      <c r="O637" s="24">
        <v>0</v>
      </c>
      <c r="P637" s="32" t="s">
        <v>2112</v>
      </c>
      <c r="Q637" s="43" t="s">
        <v>2113</v>
      </c>
      <c r="R637" s="43" t="s">
        <v>78</v>
      </c>
      <c r="S637" s="47">
        <v>3</v>
      </c>
    </row>
    <row r="638" spans="1:19" ht="12.75">
      <c r="A638" s="22" t="s">
        <v>60</v>
      </c>
      <c r="B638" s="22" t="s">
        <v>207</v>
      </c>
      <c r="C638" s="22" t="s">
        <v>63</v>
      </c>
      <c r="D638" s="22" t="s">
        <v>61</v>
      </c>
      <c r="E638" s="22" t="s">
        <v>2114</v>
      </c>
      <c r="F638" s="31">
        <v>42969.693726851852</v>
      </c>
      <c r="G638" s="31">
        <v>42969</v>
      </c>
      <c r="H638" s="31">
        <v>43334</v>
      </c>
      <c r="I638" s="31">
        <v>42999.692835648144</v>
      </c>
      <c r="J638" s="22" t="s">
        <v>73</v>
      </c>
      <c r="K638" s="32" t="s">
        <v>85</v>
      </c>
      <c r="L638" s="32" t="s">
        <v>2115</v>
      </c>
      <c r="N638" s="24">
        <v>303.45620000000002</v>
      </c>
      <c r="O638" s="24">
        <v>287.615</v>
      </c>
      <c r="P638" s="32" t="s">
        <v>746</v>
      </c>
      <c r="Q638" s="43" t="s">
        <v>747</v>
      </c>
      <c r="R638" s="43" t="s">
        <v>78</v>
      </c>
      <c r="S638" s="47">
        <v>5</v>
      </c>
    </row>
    <row r="639" spans="1:19" ht="12.75">
      <c r="A639" s="22" t="s">
        <v>60</v>
      </c>
      <c r="B639" s="22" t="s">
        <v>264</v>
      </c>
      <c r="C639" s="22" t="s">
        <v>63</v>
      </c>
      <c r="D639" s="22" t="s">
        <v>61</v>
      </c>
      <c r="E639" s="22" t="s">
        <v>2116</v>
      </c>
      <c r="F639" s="31">
        <v>42968.678842592592</v>
      </c>
      <c r="G639" s="31">
        <v>42975</v>
      </c>
      <c r="H639" s="31">
        <v>43340</v>
      </c>
      <c r="I639" s="31">
        <v>42998.670069444444</v>
      </c>
      <c r="J639" s="22" t="s">
        <v>73</v>
      </c>
      <c r="K639" s="32" t="s">
        <v>80</v>
      </c>
      <c r="L639" s="32" t="s">
        <v>2117</v>
      </c>
      <c r="N639" s="24">
        <v>906.82330000000002</v>
      </c>
      <c r="O639" s="24">
        <v>702.05</v>
      </c>
      <c r="P639" s="32" t="s">
        <v>551</v>
      </c>
      <c r="Q639" s="43" t="s">
        <v>552</v>
      </c>
      <c r="R639" s="43" t="s">
        <v>78</v>
      </c>
      <c r="S639" s="47">
        <v>5</v>
      </c>
    </row>
    <row r="640" spans="1:19" ht="12.75">
      <c r="A640" s="22" t="s">
        <v>60</v>
      </c>
      <c r="B640" s="22" t="s">
        <v>717</v>
      </c>
      <c r="C640" s="22" t="s">
        <v>63</v>
      </c>
      <c r="D640" s="22" t="s">
        <v>61</v>
      </c>
      <c r="E640" s="22" t="s">
        <v>2118</v>
      </c>
      <c r="F640" s="31">
        <v>42958.584236111106</v>
      </c>
      <c r="G640" s="31">
        <v>43023</v>
      </c>
      <c r="H640" s="31">
        <v>43389</v>
      </c>
      <c r="I640" s="31">
        <v>42988</v>
      </c>
      <c r="J640" s="22" t="s">
        <v>73</v>
      </c>
      <c r="K640" s="32" t="s">
        <v>74</v>
      </c>
      <c r="L640" s="32" t="s">
        <v>2119</v>
      </c>
      <c r="N640" s="24">
        <v>0</v>
      </c>
      <c r="O640" s="24">
        <v>0</v>
      </c>
      <c r="P640" s="32" t="s">
        <v>1898</v>
      </c>
      <c r="Q640" s="43" t="s">
        <v>1899</v>
      </c>
      <c r="R640" s="43" t="s">
        <v>78</v>
      </c>
      <c r="S640" s="47">
        <v>5</v>
      </c>
    </row>
    <row r="641" spans="1:19" ht="12.75">
      <c r="A641" s="22" t="s">
        <v>60</v>
      </c>
      <c r="B641" s="22" t="s">
        <v>207</v>
      </c>
      <c r="C641" s="22" t="s">
        <v>63</v>
      </c>
      <c r="D641" s="22" t="s">
        <v>61</v>
      </c>
      <c r="E641" s="22" t="s">
        <v>2120</v>
      </c>
      <c r="F641" s="31">
        <v>42973.090879629628</v>
      </c>
      <c r="G641" s="31">
        <v>43008</v>
      </c>
      <c r="H641" s="31">
        <v>43373</v>
      </c>
      <c r="I641" s="31">
        <v>43033.090879629628</v>
      </c>
      <c r="J641" s="22" t="s">
        <v>202</v>
      </c>
      <c r="K641" s="32" t="s">
        <v>85</v>
      </c>
      <c r="L641" s="32" t="s">
        <v>2121</v>
      </c>
      <c r="N641" s="24">
        <v>4767.7200000000003</v>
      </c>
      <c r="O641" s="24">
        <v>4767.7200000000003</v>
      </c>
      <c r="P641" s="32" t="s">
        <v>399</v>
      </c>
      <c r="Q641" s="43" t="s">
        <v>400</v>
      </c>
      <c r="R641" s="43" t="s">
        <v>78</v>
      </c>
      <c r="S641" s="47">
        <v>1</v>
      </c>
    </row>
    <row r="642" spans="1:19" ht="12.75">
      <c r="A642" s="22" t="s">
        <v>60</v>
      </c>
      <c r="B642" s="22" t="s">
        <v>264</v>
      </c>
      <c r="C642" s="22" t="s">
        <v>63</v>
      </c>
      <c r="D642" s="22" t="s">
        <v>61</v>
      </c>
      <c r="E642" s="22" t="s">
        <v>2122</v>
      </c>
      <c r="F642" s="31">
        <v>42963.084513888884</v>
      </c>
      <c r="G642" s="31">
        <v>42998</v>
      </c>
      <c r="H642" s="31">
        <v>43363</v>
      </c>
      <c r="I642" s="31">
        <v>43023.084513888884</v>
      </c>
      <c r="J642" s="22" t="s">
        <v>202</v>
      </c>
      <c r="K642" s="32" t="s">
        <v>163</v>
      </c>
      <c r="L642" s="32" t="s">
        <v>2123</v>
      </c>
      <c r="M642" s="32" t="s">
        <v>2124</v>
      </c>
      <c r="N642" s="24">
        <v>1531.82</v>
      </c>
      <c r="O642" s="24">
        <v>1531.82</v>
      </c>
      <c r="P642" s="32" t="s">
        <v>101</v>
      </c>
      <c r="Q642" s="43" t="s">
        <v>102</v>
      </c>
      <c r="R642" s="43" t="s">
        <v>78</v>
      </c>
      <c r="S642" s="47">
        <v>1</v>
      </c>
    </row>
    <row r="643" spans="1:19" ht="12.75">
      <c r="A643" s="22" t="s">
        <v>60</v>
      </c>
      <c r="B643" s="22" t="s">
        <v>207</v>
      </c>
      <c r="C643" s="22" t="s">
        <v>63</v>
      </c>
      <c r="D643" s="22" t="s">
        <v>61</v>
      </c>
      <c r="E643" s="22" t="s">
        <v>2125</v>
      </c>
      <c r="F643" s="31">
        <v>42975.752569444441</v>
      </c>
      <c r="G643" s="31">
        <v>42975</v>
      </c>
      <c r="H643" s="31">
        <v>43340</v>
      </c>
      <c r="I643" s="31">
        <v>43005.749768518515</v>
      </c>
      <c r="J643" s="22" t="s">
        <v>73</v>
      </c>
      <c r="K643" s="32" t="s">
        <v>85</v>
      </c>
      <c r="L643" s="32" t="s">
        <v>2126</v>
      </c>
      <c r="N643" s="24">
        <v>957.145</v>
      </c>
      <c r="O643" s="24">
        <v>943.96</v>
      </c>
      <c r="P643" s="32" t="s">
        <v>2127</v>
      </c>
      <c r="Q643" s="43" t="s">
        <v>2128</v>
      </c>
      <c r="R643" s="43" t="s">
        <v>78</v>
      </c>
      <c r="S643" s="47">
        <v>5</v>
      </c>
    </row>
    <row r="644" spans="1:19" ht="12.75">
      <c r="A644" s="22" t="s">
        <v>60</v>
      </c>
      <c r="B644" s="22" t="s">
        <v>247</v>
      </c>
      <c r="C644" s="22" t="s">
        <v>63</v>
      </c>
      <c r="D644" s="22" t="s">
        <v>61</v>
      </c>
      <c r="E644" s="22" t="s">
        <v>2129</v>
      </c>
      <c r="F644" s="31">
        <v>42975.694340277776</v>
      </c>
      <c r="G644" s="31">
        <v>42978</v>
      </c>
      <c r="H644" s="31">
        <v>43343</v>
      </c>
      <c r="I644" s="31">
        <v>43005</v>
      </c>
      <c r="J644" s="22" t="s">
        <v>73</v>
      </c>
      <c r="K644" s="32" t="s">
        <v>74</v>
      </c>
      <c r="L644" s="32" t="s">
        <v>2130</v>
      </c>
      <c r="N644" s="24">
        <v>989.60</v>
      </c>
      <c r="O644" s="24">
        <v>0</v>
      </c>
      <c r="P644" s="32" t="s">
        <v>1632</v>
      </c>
      <c r="Q644" s="43" t="s">
        <v>1633</v>
      </c>
      <c r="R644" s="43" t="s">
        <v>78</v>
      </c>
      <c r="S644" s="47">
        <v>5</v>
      </c>
    </row>
    <row r="645" spans="1:19" ht="12.75">
      <c r="A645" s="22" t="s">
        <v>60</v>
      </c>
      <c r="B645" s="22" t="s">
        <v>207</v>
      </c>
      <c r="C645" s="22" t="s">
        <v>63</v>
      </c>
      <c r="D645" s="22" t="s">
        <v>61</v>
      </c>
      <c r="E645" s="22" t="s">
        <v>2131</v>
      </c>
      <c r="F645" s="31">
        <v>42977.441064814811</v>
      </c>
      <c r="G645" s="31">
        <v>42977</v>
      </c>
      <c r="H645" s="31">
        <v>43342</v>
      </c>
      <c r="I645" s="31">
        <v>43007.436631944445</v>
      </c>
      <c r="J645" s="22" t="s">
        <v>73</v>
      </c>
      <c r="K645" s="32" t="s">
        <v>85</v>
      </c>
      <c r="L645" s="32" t="s">
        <v>2132</v>
      </c>
      <c r="N645" s="24">
        <v>394.38</v>
      </c>
      <c r="O645" s="24">
        <v>287.61</v>
      </c>
      <c r="P645" s="32" t="s">
        <v>681</v>
      </c>
      <c r="Q645" s="43" t="s">
        <v>682</v>
      </c>
      <c r="R645" s="43" t="s">
        <v>78</v>
      </c>
      <c r="S645" s="47">
        <v>5</v>
      </c>
    </row>
    <row r="646" spans="1:19" ht="12.75">
      <c r="A646" s="22" t="s">
        <v>60</v>
      </c>
      <c r="B646" s="22" t="s">
        <v>207</v>
      </c>
      <c r="C646" s="22" t="s">
        <v>63</v>
      </c>
      <c r="D646" s="22" t="s">
        <v>61</v>
      </c>
      <c r="E646" s="22" t="s">
        <v>2133</v>
      </c>
      <c r="F646" s="31">
        <v>42958.509652777779</v>
      </c>
      <c r="G646" s="31">
        <v>42958</v>
      </c>
      <c r="H646" s="31">
        <v>43323</v>
      </c>
      <c r="I646" s="31">
        <v>42988.494722222218</v>
      </c>
      <c r="J646" s="22" t="s">
        <v>73</v>
      </c>
      <c r="K646" s="32" t="s">
        <v>74</v>
      </c>
      <c r="L646" s="32" t="s">
        <v>2134</v>
      </c>
      <c r="N646" s="24">
        <v>0</v>
      </c>
      <c r="O646" s="24">
        <v>0</v>
      </c>
      <c r="P646" s="32" t="s">
        <v>331</v>
      </c>
      <c r="Q646" s="43" t="s">
        <v>332</v>
      </c>
      <c r="R646" s="43" t="s">
        <v>78</v>
      </c>
      <c r="S646" s="47">
        <v>6</v>
      </c>
    </row>
    <row r="647" spans="1:19" ht="12.75">
      <c r="A647" s="22" t="s">
        <v>60</v>
      </c>
      <c r="B647" s="22" t="s">
        <v>207</v>
      </c>
      <c r="C647" s="22" t="s">
        <v>63</v>
      </c>
      <c r="D647" s="22" t="s">
        <v>61</v>
      </c>
      <c r="E647" s="22" t="s">
        <v>2135</v>
      </c>
      <c r="F647" s="31">
        <v>42951.630902777775</v>
      </c>
      <c r="G647" s="31">
        <v>42969</v>
      </c>
      <c r="H647" s="31">
        <v>43334</v>
      </c>
      <c r="I647" s="31">
        <v>43011.630740740737</v>
      </c>
      <c r="J647" s="22" t="s">
        <v>73</v>
      </c>
      <c r="K647" s="32" t="s">
        <v>163</v>
      </c>
      <c r="L647" s="32" t="s">
        <v>2136</v>
      </c>
      <c r="M647" s="32" t="s">
        <v>2137</v>
      </c>
      <c r="N647" s="24">
        <v>1878.1461999999999</v>
      </c>
      <c r="O647" s="24">
        <v>1040.78</v>
      </c>
      <c r="P647" s="32" t="s">
        <v>570</v>
      </c>
      <c r="Q647" s="43" t="s">
        <v>571</v>
      </c>
      <c r="R647" s="43" t="s">
        <v>78</v>
      </c>
      <c r="S647" s="47">
        <v>5</v>
      </c>
    </row>
    <row r="648" spans="1:19" ht="12.75">
      <c r="A648" s="22" t="s">
        <v>60</v>
      </c>
      <c r="B648" s="22" t="s">
        <v>207</v>
      </c>
      <c r="C648" s="22" t="s">
        <v>63</v>
      </c>
      <c r="D648" s="22" t="s">
        <v>61</v>
      </c>
      <c r="E648" s="22" t="s">
        <v>2138</v>
      </c>
      <c r="F648" s="31">
        <v>42970.709224537037</v>
      </c>
      <c r="G648" s="31">
        <v>42970</v>
      </c>
      <c r="H648" s="31">
        <v>43335</v>
      </c>
      <c r="I648" s="31">
        <v>43000.708541666667</v>
      </c>
      <c r="J648" s="22" t="s">
        <v>73</v>
      </c>
      <c r="K648" s="32" t="s">
        <v>85</v>
      </c>
      <c r="L648" s="32" t="s">
        <v>2139</v>
      </c>
      <c r="N648" s="24">
        <v>541.70799999999997</v>
      </c>
      <c r="O648" s="24">
        <v>431.42</v>
      </c>
      <c r="P648" s="32" t="s">
        <v>872</v>
      </c>
      <c r="Q648" s="43" t="s">
        <v>873</v>
      </c>
      <c r="R648" s="43" t="s">
        <v>78</v>
      </c>
      <c r="S648" s="47">
        <v>5</v>
      </c>
    </row>
    <row r="649" spans="1:19" ht="12.75">
      <c r="A649" s="22" t="s">
        <v>60</v>
      </c>
      <c r="B649" s="22" t="s">
        <v>207</v>
      </c>
      <c r="C649" s="22" t="s">
        <v>63</v>
      </c>
      <c r="D649" s="22" t="s">
        <v>61</v>
      </c>
      <c r="E649" s="22" t="s">
        <v>2140</v>
      </c>
      <c r="F649" s="31">
        <v>42970.503541666665</v>
      </c>
      <c r="G649" s="31">
        <v>42970</v>
      </c>
      <c r="H649" s="31">
        <v>43335</v>
      </c>
      <c r="I649" s="31">
        <v>43000.497916666667</v>
      </c>
      <c r="J649" s="22" t="s">
        <v>73</v>
      </c>
      <c r="K649" s="32" t="s">
        <v>74</v>
      </c>
      <c r="L649" s="32" t="s">
        <v>2141</v>
      </c>
      <c r="N649" s="24">
        <v>0</v>
      </c>
      <c r="O649" s="24">
        <v>0</v>
      </c>
      <c r="P649" s="32" t="s">
        <v>1762</v>
      </c>
      <c r="Q649" s="43" t="s">
        <v>1763</v>
      </c>
      <c r="R649" s="43" t="s">
        <v>78</v>
      </c>
      <c r="S649" s="47">
        <v>6</v>
      </c>
    </row>
    <row r="650" spans="1:19" ht="12.75">
      <c r="A650" s="22" t="s">
        <v>60</v>
      </c>
      <c r="B650" s="22" t="s">
        <v>1022</v>
      </c>
      <c r="C650" s="22" t="s">
        <v>63</v>
      </c>
      <c r="D650" s="22" t="s">
        <v>61</v>
      </c>
      <c r="E650" s="22" t="s">
        <v>2142</v>
      </c>
      <c r="F650" s="31">
        <v>42976.047939814816</v>
      </c>
      <c r="G650" s="31">
        <v>43008</v>
      </c>
      <c r="H650" s="31">
        <v>43373</v>
      </c>
      <c r="I650" s="31">
        <v>43036.047939814816</v>
      </c>
      <c r="J650" s="22" t="s">
        <v>73</v>
      </c>
      <c r="K650" s="32" t="s">
        <v>80</v>
      </c>
      <c r="L650" s="32" t="s">
        <v>2143</v>
      </c>
      <c r="N650" s="24">
        <v>2260.255</v>
      </c>
      <c r="O650" s="24">
        <v>0</v>
      </c>
      <c r="P650" s="32" t="s">
        <v>1573</v>
      </c>
      <c r="Q650" s="43" t="s">
        <v>1574</v>
      </c>
      <c r="R650" s="43" t="s">
        <v>78</v>
      </c>
      <c r="S650" s="47">
        <v>6</v>
      </c>
    </row>
    <row r="651" spans="1:19" ht="12.75">
      <c r="A651" s="22" t="s">
        <v>60</v>
      </c>
      <c r="B651" s="22" t="s">
        <v>281</v>
      </c>
      <c r="C651" s="22" t="s">
        <v>63</v>
      </c>
      <c r="D651" s="22" t="s">
        <v>61</v>
      </c>
      <c r="E651" s="22" t="s">
        <v>2144</v>
      </c>
      <c r="F651" s="31">
        <v>42963.412152777775</v>
      </c>
      <c r="G651" s="31">
        <v>42978</v>
      </c>
      <c r="H651" s="31">
        <v>43343</v>
      </c>
      <c r="I651" s="31">
        <v>42993.41065972222</v>
      </c>
      <c r="J651" s="22" t="s">
        <v>73</v>
      </c>
      <c r="K651" s="32" t="s">
        <v>74</v>
      </c>
      <c r="L651" s="32" t="s">
        <v>2145</v>
      </c>
      <c r="N651" s="24">
        <v>1734.35</v>
      </c>
      <c r="O651" s="24">
        <v>0</v>
      </c>
      <c r="P651" s="32" t="s">
        <v>101</v>
      </c>
      <c r="Q651" s="43" t="s">
        <v>102</v>
      </c>
      <c r="R651" s="43" t="s">
        <v>78</v>
      </c>
      <c r="S651" s="47">
        <v>5</v>
      </c>
    </row>
    <row r="652" spans="1:19" ht="12.75">
      <c r="A652" s="22" t="s">
        <v>60</v>
      </c>
      <c r="B652" s="22" t="s">
        <v>219</v>
      </c>
      <c r="C652" s="22" t="s">
        <v>63</v>
      </c>
      <c r="D652" s="22" t="s">
        <v>61</v>
      </c>
      <c r="E652" s="22" t="s">
        <v>2146</v>
      </c>
      <c r="F652" s="31">
        <v>42961.475555555553</v>
      </c>
      <c r="G652" s="31">
        <v>42964</v>
      </c>
      <c r="H652" s="31">
        <v>43329</v>
      </c>
      <c r="I652" s="31">
        <v>42991</v>
      </c>
      <c r="J652" s="22" t="s">
        <v>73</v>
      </c>
      <c r="K652" s="32" t="s">
        <v>80</v>
      </c>
      <c r="L652" s="32" t="s">
        <v>2147</v>
      </c>
      <c r="N652" s="24">
        <v>826.78570000000002</v>
      </c>
      <c r="O652" s="24">
        <v>1124.73</v>
      </c>
      <c r="P652" s="32" t="s">
        <v>2148</v>
      </c>
      <c r="Q652" s="43" t="s">
        <v>2149</v>
      </c>
      <c r="R652" s="43" t="s">
        <v>93</v>
      </c>
      <c r="S652" s="47">
        <v>5</v>
      </c>
    </row>
    <row r="653" spans="1:19" ht="12.75">
      <c r="A653" s="22" t="s">
        <v>60</v>
      </c>
      <c r="B653" s="22" t="s">
        <v>264</v>
      </c>
      <c r="C653" s="22" t="s">
        <v>63</v>
      </c>
      <c r="D653" s="22" t="s">
        <v>61</v>
      </c>
      <c r="E653" s="22" t="s">
        <v>2150</v>
      </c>
      <c r="F653" s="31">
        <v>42957.643946759257</v>
      </c>
      <c r="G653" s="31">
        <v>42957</v>
      </c>
      <c r="H653" s="31">
        <v>43322</v>
      </c>
      <c r="I653" s="31">
        <v>42987.639699074076</v>
      </c>
      <c r="J653" s="22" t="s">
        <v>73</v>
      </c>
      <c r="K653" s="32" t="s">
        <v>74</v>
      </c>
      <c r="L653" s="32" t="s">
        <v>2151</v>
      </c>
      <c r="N653" s="24">
        <v>0</v>
      </c>
      <c r="O653" s="24">
        <v>0</v>
      </c>
      <c r="P653" s="32" t="s">
        <v>1199</v>
      </c>
      <c r="Q653" s="43" t="s">
        <v>1200</v>
      </c>
      <c r="R653" s="43" t="s">
        <v>78</v>
      </c>
      <c r="S653" s="47">
        <v>6</v>
      </c>
    </row>
    <row r="654" spans="1:19" ht="12.75">
      <c r="A654" s="22" t="s">
        <v>60</v>
      </c>
      <c r="B654" s="22" t="s">
        <v>207</v>
      </c>
      <c r="C654" s="22" t="s">
        <v>63</v>
      </c>
      <c r="D654" s="22" t="s">
        <v>61</v>
      </c>
      <c r="E654" s="22" t="s">
        <v>2152</v>
      </c>
      <c r="F654" s="31">
        <v>42961.624108796292</v>
      </c>
      <c r="G654" s="31">
        <v>42962</v>
      </c>
      <c r="H654" s="31">
        <v>43327</v>
      </c>
      <c r="I654" s="31">
        <v>42991</v>
      </c>
      <c r="J654" s="22" t="s">
        <v>73</v>
      </c>
      <c r="K654" s="32" t="s">
        <v>74</v>
      </c>
      <c r="L654" s="32" t="s">
        <v>2153</v>
      </c>
      <c r="N654" s="24">
        <v>3511.80</v>
      </c>
      <c r="O654" s="24">
        <v>0</v>
      </c>
      <c r="P654" s="32" t="s">
        <v>570</v>
      </c>
      <c r="Q654" s="43" t="s">
        <v>571</v>
      </c>
      <c r="R654" s="43" t="s">
        <v>78</v>
      </c>
      <c r="S654" s="47">
        <v>5</v>
      </c>
    </row>
    <row r="655" spans="1:19" ht="12.75">
      <c r="A655" s="22" t="s">
        <v>60</v>
      </c>
      <c r="B655" s="22" t="s">
        <v>207</v>
      </c>
      <c r="C655" s="22" t="s">
        <v>63</v>
      </c>
      <c r="D655" s="22" t="s">
        <v>61</v>
      </c>
      <c r="E655" s="22" t="s">
        <v>2154</v>
      </c>
      <c r="F655" s="31">
        <v>42975.534884259258</v>
      </c>
      <c r="G655" s="31">
        <v>42975</v>
      </c>
      <c r="H655" s="31">
        <v>43340</v>
      </c>
      <c r="I655" s="31">
        <v>43005.53293981481</v>
      </c>
      <c r="J655" s="22" t="s">
        <v>73</v>
      </c>
      <c r="K655" s="32" t="s">
        <v>85</v>
      </c>
      <c r="L655" s="32" t="s">
        <v>2155</v>
      </c>
      <c r="N655" s="24">
        <v>404.72280000000001</v>
      </c>
      <c r="O655" s="24">
        <v>310.6866</v>
      </c>
      <c r="P655" s="32" t="s">
        <v>371</v>
      </c>
      <c r="Q655" s="43" t="s">
        <v>372</v>
      </c>
      <c r="R655" s="43" t="s">
        <v>93</v>
      </c>
      <c r="S655" s="47">
        <v>6</v>
      </c>
    </row>
    <row r="656" spans="1:19" ht="12.75">
      <c r="A656" s="22" t="s">
        <v>60</v>
      </c>
      <c r="B656" s="22" t="s">
        <v>401</v>
      </c>
      <c r="C656" s="22" t="s">
        <v>63</v>
      </c>
      <c r="D656" s="22" t="s">
        <v>61</v>
      </c>
      <c r="E656" s="22" t="s">
        <v>2156</v>
      </c>
      <c r="F656" s="31">
        <v>42950.516157407408</v>
      </c>
      <c r="G656" s="31">
        <v>42950</v>
      </c>
      <c r="H656" s="31">
        <v>43315</v>
      </c>
      <c r="I656" s="31">
        <v>42980</v>
      </c>
      <c r="J656" s="22" t="s">
        <v>73</v>
      </c>
      <c r="K656" s="32" t="s">
        <v>74</v>
      </c>
      <c r="L656" s="32" t="s">
        <v>2157</v>
      </c>
      <c r="N656" s="24">
        <v>0</v>
      </c>
      <c r="O656" s="24">
        <v>0</v>
      </c>
      <c r="P656" s="32" t="s">
        <v>2158</v>
      </c>
      <c r="Q656" s="43" t="s">
        <v>2159</v>
      </c>
      <c r="R656" s="43" t="s">
        <v>78</v>
      </c>
      <c r="S656" s="47">
        <v>6</v>
      </c>
    </row>
    <row r="657" spans="1:19" ht="12.75">
      <c r="A657" s="22" t="s">
        <v>60</v>
      </c>
      <c r="B657" s="22" t="s">
        <v>264</v>
      </c>
      <c r="C657" s="22" t="s">
        <v>63</v>
      </c>
      <c r="D657" s="22" t="s">
        <v>61</v>
      </c>
      <c r="E657" s="22" t="s">
        <v>2160</v>
      </c>
      <c r="F657" s="31">
        <v>42970.685763888891</v>
      </c>
      <c r="G657" s="31">
        <v>42970</v>
      </c>
      <c r="H657" s="31">
        <v>43335</v>
      </c>
      <c r="I657" s="31">
        <v>43000.684664351851</v>
      </c>
      <c r="J657" s="22" t="s">
        <v>73</v>
      </c>
      <c r="K657" s="32" t="s">
        <v>85</v>
      </c>
      <c r="L657" s="32" t="s">
        <v>2161</v>
      </c>
      <c r="N657" s="24">
        <v>1354.0933</v>
      </c>
      <c r="O657" s="24">
        <v>787.02</v>
      </c>
      <c r="P657" s="32" t="s">
        <v>2162</v>
      </c>
      <c r="Q657" s="43" t="s">
        <v>2163</v>
      </c>
      <c r="R657" s="43" t="s">
        <v>78</v>
      </c>
      <c r="S657" s="47">
        <v>6</v>
      </c>
    </row>
    <row r="658" spans="1:19" ht="12.75">
      <c r="A658" s="22" t="s">
        <v>60</v>
      </c>
      <c r="B658" s="22" t="s">
        <v>401</v>
      </c>
      <c r="C658" s="22" t="s">
        <v>63</v>
      </c>
      <c r="D658" s="22" t="s">
        <v>61</v>
      </c>
      <c r="E658" s="22" t="s">
        <v>2164</v>
      </c>
      <c r="F658" s="31">
        <v>42959.455370370371</v>
      </c>
      <c r="G658" s="31">
        <v>42965</v>
      </c>
      <c r="H658" s="31">
        <v>43330</v>
      </c>
      <c r="I658" s="31">
        <v>42989</v>
      </c>
      <c r="J658" s="22" t="s">
        <v>73</v>
      </c>
      <c r="K658" s="32" t="s">
        <v>74</v>
      </c>
      <c r="L658" s="32" t="s">
        <v>2165</v>
      </c>
      <c r="N658" s="24">
        <v>0</v>
      </c>
      <c r="O658" s="24">
        <v>0</v>
      </c>
      <c r="P658" s="32" t="s">
        <v>2166</v>
      </c>
      <c r="Q658" s="43" t="s">
        <v>2167</v>
      </c>
      <c r="R658" s="43" t="s">
        <v>78</v>
      </c>
      <c r="S658" s="47">
        <v>5</v>
      </c>
    </row>
    <row r="659" spans="1:19" ht="12.75">
      <c r="A659" s="22" t="s">
        <v>60</v>
      </c>
      <c r="B659" s="22" t="s">
        <v>717</v>
      </c>
      <c r="C659" s="22" t="s">
        <v>63</v>
      </c>
      <c r="D659" s="22" t="s">
        <v>61</v>
      </c>
      <c r="E659" s="22" t="s">
        <v>2168</v>
      </c>
      <c r="F659" s="31">
        <v>42956.65012731481</v>
      </c>
      <c r="G659" s="31">
        <v>42956</v>
      </c>
      <c r="H659" s="31">
        <v>43321</v>
      </c>
      <c r="I659" s="31">
        <v>42986</v>
      </c>
      <c r="J659" s="22" t="s">
        <v>73</v>
      </c>
      <c r="K659" s="32" t="s">
        <v>74</v>
      </c>
      <c r="L659" s="32" t="s">
        <v>2169</v>
      </c>
      <c r="N659" s="24">
        <v>0</v>
      </c>
      <c r="O659" s="24">
        <v>0</v>
      </c>
      <c r="P659" s="32" t="s">
        <v>395</v>
      </c>
      <c r="Q659" s="43" t="s">
        <v>396</v>
      </c>
      <c r="R659" s="43" t="s">
        <v>93</v>
      </c>
      <c r="S659" s="47">
        <v>5</v>
      </c>
    </row>
    <row r="660" spans="1:19" ht="12.75">
      <c r="A660" s="22" t="s">
        <v>60</v>
      </c>
      <c r="B660" s="22" t="s">
        <v>517</v>
      </c>
      <c r="C660" s="22" t="s">
        <v>63</v>
      </c>
      <c r="D660" s="22" t="s">
        <v>61</v>
      </c>
      <c r="E660" s="22" t="s">
        <v>2170</v>
      </c>
      <c r="F660" s="31">
        <v>42971.548101851848</v>
      </c>
      <c r="G660" s="31">
        <v>42979</v>
      </c>
      <c r="H660" s="31">
        <v>43344</v>
      </c>
      <c r="I660" s="31">
        <v>43001</v>
      </c>
      <c r="J660" s="22" t="s">
        <v>73</v>
      </c>
      <c r="K660" s="32" t="s">
        <v>74</v>
      </c>
      <c r="L660" s="32" t="s">
        <v>2171</v>
      </c>
      <c r="N660" s="24">
        <v>0</v>
      </c>
      <c r="O660" s="24">
        <v>0</v>
      </c>
      <c r="P660" s="32" t="s">
        <v>2172</v>
      </c>
      <c r="Q660" s="43" t="s">
        <v>2173</v>
      </c>
      <c r="R660" s="43" t="s">
        <v>78</v>
      </c>
      <c r="S660" s="47">
        <v>6</v>
      </c>
    </row>
    <row r="661" spans="1:19" ht="12.75">
      <c r="A661" s="22" t="s">
        <v>60</v>
      </c>
      <c r="B661" s="22" t="s">
        <v>264</v>
      </c>
      <c r="C661" s="22" t="s">
        <v>63</v>
      </c>
      <c r="D661" s="22" t="s">
        <v>61</v>
      </c>
      <c r="E661" s="22" t="s">
        <v>2174</v>
      </c>
      <c r="F661" s="31">
        <v>42955.504976851851</v>
      </c>
      <c r="G661" s="31">
        <v>42981</v>
      </c>
      <c r="H661" s="31">
        <v>43346</v>
      </c>
      <c r="I661" s="31">
        <v>42985.497546296298</v>
      </c>
      <c r="J661" s="22" t="s">
        <v>73</v>
      </c>
      <c r="K661" s="32" t="s">
        <v>85</v>
      </c>
      <c r="L661" s="32" t="s">
        <v>2175</v>
      </c>
      <c r="N661" s="24">
        <v>3892.39</v>
      </c>
      <c r="O661" s="24">
        <v>3353.82</v>
      </c>
      <c r="P661" s="32" t="s">
        <v>807</v>
      </c>
      <c r="Q661" s="43" t="s">
        <v>808</v>
      </c>
      <c r="R661" s="43" t="s">
        <v>78</v>
      </c>
      <c r="S661" s="47">
        <v>5</v>
      </c>
    </row>
    <row r="662" spans="1:19" ht="12.75">
      <c r="A662" s="22" t="s">
        <v>60</v>
      </c>
      <c r="B662" s="22" t="s">
        <v>256</v>
      </c>
      <c r="C662" s="22" t="s">
        <v>63</v>
      </c>
      <c r="D662" s="22" t="s">
        <v>61</v>
      </c>
      <c r="E662" s="22" t="s">
        <v>2176</v>
      </c>
      <c r="F662" s="31">
        <v>42966.085127314815</v>
      </c>
      <c r="G662" s="31">
        <v>43001</v>
      </c>
      <c r="H662" s="31">
        <v>43366</v>
      </c>
      <c r="I662" s="31">
        <v>43026.085127314815</v>
      </c>
      <c r="J662" s="22" t="s">
        <v>202</v>
      </c>
      <c r="K662" s="32" t="s">
        <v>163</v>
      </c>
      <c r="L662" s="32" t="s">
        <v>2177</v>
      </c>
      <c r="M662" s="32" t="s">
        <v>2178</v>
      </c>
      <c r="N662" s="24">
        <v>911.1075</v>
      </c>
      <c r="O662" s="24">
        <v>333.11</v>
      </c>
      <c r="P662" s="32" t="s">
        <v>284</v>
      </c>
      <c r="Q662" s="43" t="s">
        <v>285</v>
      </c>
      <c r="R662" s="43" t="s">
        <v>78</v>
      </c>
      <c r="S662" s="47">
        <v>5</v>
      </c>
    </row>
    <row r="663" spans="1:19" ht="12.75">
      <c r="A663" s="22" t="s">
        <v>60</v>
      </c>
      <c r="B663" s="22" t="s">
        <v>264</v>
      </c>
      <c r="C663" s="22" t="s">
        <v>63</v>
      </c>
      <c r="D663" s="22" t="s">
        <v>61</v>
      </c>
      <c r="E663" s="22" t="s">
        <v>2179</v>
      </c>
      <c r="F663" s="31">
        <v>42956.49046296296</v>
      </c>
      <c r="G663" s="31">
        <v>42956</v>
      </c>
      <c r="H663" s="31">
        <v>43321</v>
      </c>
      <c r="I663" s="31">
        <v>42986.473923611113</v>
      </c>
      <c r="J663" s="22" t="s">
        <v>73</v>
      </c>
      <c r="K663" s="32" t="s">
        <v>74</v>
      </c>
      <c r="L663" s="32" t="s">
        <v>2180</v>
      </c>
      <c r="N663" s="24">
        <v>0</v>
      </c>
      <c r="O663" s="24">
        <v>0</v>
      </c>
      <c r="P663" s="32" t="s">
        <v>750</v>
      </c>
      <c r="Q663" s="43" t="s">
        <v>751</v>
      </c>
      <c r="R663" s="43" t="s">
        <v>78</v>
      </c>
      <c r="S663" s="47">
        <v>4</v>
      </c>
    </row>
    <row r="664" spans="1:19" ht="12.75">
      <c r="A664" s="22" t="s">
        <v>60</v>
      </c>
      <c r="B664" s="22" t="s">
        <v>207</v>
      </c>
      <c r="C664" s="22" t="s">
        <v>63</v>
      </c>
      <c r="D664" s="22" t="s">
        <v>61</v>
      </c>
      <c r="E664" s="22" t="s">
        <v>2181</v>
      </c>
      <c r="F664" s="31">
        <v>42975.650671296295</v>
      </c>
      <c r="G664" s="31">
        <v>42979</v>
      </c>
      <c r="H664" s="31">
        <v>43344</v>
      </c>
      <c r="I664" s="31">
        <v>43005.648935185185</v>
      </c>
      <c r="J664" s="22" t="s">
        <v>73</v>
      </c>
      <c r="K664" s="32" t="s">
        <v>74</v>
      </c>
      <c r="L664" s="32" t="s">
        <v>2182</v>
      </c>
      <c r="N664" s="24">
        <v>634.57500000000005</v>
      </c>
      <c r="O664" s="24">
        <v>0</v>
      </c>
      <c r="P664" s="32" t="s">
        <v>2183</v>
      </c>
      <c r="Q664" s="43" t="s">
        <v>2184</v>
      </c>
      <c r="R664" s="43" t="s">
        <v>78</v>
      </c>
      <c r="S664" s="47">
        <v>5</v>
      </c>
    </row>
    <row r="665" spans="1:19" ht="12.75">
      <c r="A665" s="22" t="s">
        <v>60</v>
      </c>
      <c r="B665" s="22" t="s">
        <v>362</v>
      </c>
      <c r="C665" s="22" t="s">
        <v>63</v>
      </c>
      <c r="D665" s="22" t="s">
        <v>61</v>
      </c>
      <c r="E665" s="22" t="s">
        <v>2185</v>
      </c>
      <c r="F665" s="31">
        <v>42949.611643518518</v>
      </c>
      <c r="G665" s="31">
        <v>42978</v>
      </c>
      <c r="H665" s="31">
        <v>43343</v>
      </c>
      <c r="I665" s="31">
        <v>42979</v>
      </c>
      <c r="J665" s="22" t="s">
        <v>73</v>
      </c>
      <c r="K665" s="32" t="s">
        <v>80</v>
      </c>
      <c r="L665" s="32" t="s">
        <v>2186</v>
      </c>
      <c r="N665" s="24">
        <v>7872.2650000000003</v>
      </c>
      <c r="O665" s="24">
        <v>0</v>
      </c>
      <c r="P665" s="32" t="s">
        <v>2187</v>
      </c>
      <c r="Q665" s="43" t="s">
        <v>2188</v>
      </c>
      <c r="R665" s="43" t="s">
        <v>78</v>
      </c>
      <c r="S665" s="47">
        <v>5</v>
      </c>
    </row>
    <row r="666" spans="1:19" ht="12.75">
      <c r="A666" s="22" t="s">
        <v>60</v>
      </c>
      <c r="B666" s="22" t="s">
        <v>207</v>
      </c>
      <c r="C666" s="22" t="s">
        <v>63</v>
      </c>
      <c r="D666" s="22" t="s">
        <v>61</v>
      </c>
      <c r="E666" s="22" t="s">
        <v>2189</v>
      </c>
      <c r="F666" s="31">
        <v>42954.502974537034</v>
      </c>
      <c r="G666" s="31">
        <v>42954</v>
      </c>
      <c r="H666" s="31">
        <v>43319</v>
      </c>
      <c r="I666" s="31">
        <v>42984.501655092594</v>
      </c>
      <c r="J666" s="22" t="s">
        <v>73</v>
      </c>
      <c r="K666" s="32" t="s">
        <v>74</v>
      </c>
      <c r="L666" s="32" t="s">
        <v>2190</v>
      </c>
      <c r="N666" s="24">
        <v>324.80399999999997</v>
      </c>
      <c r="O666" s="24">
        <v>0</v>
      </c>
      <c r="P666" s="32" t="s">
        <v>1582</v>
      </c>
      <c r="Q666" s="43" t="s">
        <v>1583</v>
      </c>
      <c r="R666" s="43" t="s">
        <v>78</v>
      </c>
      <c r="S666" s="47">
        <v>5</v>
      </c>
    </row>
    <row r="667" spans="1:19" ht="12.75">
      <c r="A667" s="22" t="s">
        <v>60</v>
      </c>
      <c r="B667" s="22" t="s">
        <v>207</v>
      </c>
      <c r="C667" s="22" t="s">
        <v>63</v>
      </c>
      <c r="D667" s="22" t="s">
        <v>61</v>
      </c>
      <c r="E667" s="22" t="s">
        <v>2191</v>
      </c>
      <c r="F667" s="31">
        <v>42961.453888888886</v>
      </c>
      <c r="G667" s="31">
        <v>42864</v>
      </c>
      <c r="H667" s="31">
        <v>43229</v>
      </c>
      <c r="I667" s="31">
        <v>42991.4530787037</v>
      </c>
      <c r="J667" s="22" t="s">
        <v>209</v>
      </c>
      <c r="K667" s="32" t="s">
        <v>163</v>
      </c>
      <c r="L667" s="32" t="s">
        <v>2192</v>
      </c>
      <c r="M667" s="32" t="s">
        <v>2193</v>
      </c>
      <c r="N667" s="24">
        <v>-915.68</v>
      </c>
      <c r="O667" s="24">
        <v>-915.68</v>
      </c>
      <c r="P667" s="32" t="s">
        <v>766</v>
      </c>
      <c r="Q667" s="43" t="s">
        <v>767</v>
      </c>
      <c r="R667" s="43" t="s">
        <v>78</v>
      </c>
      <c r="S667" s="47">
        <v>1</v>
      </c>
    </row>
    <row r="668" spans="1:19" ht="12.75">
      <c r="A668" s="22" t="s">
        <v>60</v>
      </c>
      <c r="B668" s="22" t="s">
        <v>1326</v>
      </c>
      <c r="C668" s="22" t="s">
        <v>63</v>
      </c>
      <c r="D668" s="22" t="s">
        <v>61</v>
      </c>
      <c r="E668" s="22" t="s">
        <v>2194</v>
      </c>
      <c r="F668" s="31">
        <v>42973.091053240736</v>
      </c>
      <c r="G668" s="31">
        <v>43008</v>
      </c>
      <c r="H668" s="31">
        <v>43373</v>
      </c>
      <c r="I668" s="31">
        <v>43033.091053240736</v>
      </c>
      <c r="J668" s="22" t="s">
        <v>202</v>
      </c>
      <c r="K668" s="32" t="s">
        <v>85</v>
      </c>
      <c r="L668" s="32" t="s">
        <v>2195</v>
      </c>
      <c r="N668" s="24">
        <v>1209.28</v>
      </c>
      <c r="O668" s="24">
        <v>1209.28</v>
      </c>
      <c r="P668" s="32" t="s">
        <v>2196</v>
      </c>
      <c r="Q668" s="43" t="s">
        <v>2197</v>
      </c>
      <c r="R668" s="43" t="s">
        <v>78</v>
      </c>
      <c r="S668" s="47">
        <v>1</v>
      </c>
    </row>
    <row r="669" spans="1:19" ht="12.75">
      <c r="A669" s="22" t="s">
        <v>60</v>
      </c>
      <c r="B669" s="22" t="s">
        <v>207</v>
      </c>
      <c r="C669" s="22" t="s">
        <v>63</v>
      </c>
      <c r="D669" s="22" t="s">
        <v>61</v>
      </c>
      <c r="E669" s="22" t="s">
        <v>2198</v>
      </c>
      <c r="F669" s="31">
        <v>42958.510057870371</v>
      </c>
      <c r="G669" s="31">
        <v>42975</v>
      </c>
      <c r="H669" s="31">
        <v>43340</v>
      </c>
      <c r="I669" s="31">
        <v>42988.505474537036</v>
      </c>
      <c r="J669" s="22" t="s">
        <v>73</v>
      </c>
      <c r="K669" s="32" t="s">
        <v>80</v>
      </c>
      <c r="L669" s="32" t="s">
        <v>2199</v>
      </c>
      <c r="N669" s="24">
        <v>3994.9409999999998</v>
      </c>
      <c r="O669" s="24">
        <v>5533.9700000000003</v>
      </c>
      <c r="P669" s="32" t="s">
        <v>533</v>
      </c>
      <c r="Q669" s="43" t="s">
        <v>534</v>
      </c>
      <c r="R669" s="43" t="s">
        <v>78</v>
      </c>
      <c r="S669" s="47">
        <v>6</v>
      </c>
    </row>
    <row r="670" spans="1:19" ht="12.75">
      <c r="A670" s="22" t="s">
        <v>60</v>
      </c>
      <c r="B670" s="22" t="s">
        <v>219</v>
      </c>
      <c r="C670" s="22" t="s">
        <v>63</v>
      </c>
      <c r="D670" s="22" t="s">
        <v>61</v>
      </c>
      <c r="E670" s="22" t="s">
        <v>2200</v>
      </c>
      <c r="F670" s="31">
        <v>42962.655833333331</v>
      </c>
      <c r="G670" s="31">
        <v>42987</v>
      </c>
      <c r="H670" s="31">
        <v>43352</v>
      </c>
      <c r="I670" s="31">
        <v>42992</v>
      </c>
      <c r="J670" s="22" t="s">
        <v>73</v>
      </c>
      <c r="K670" s="32" t="s">
        <v>74</v>
      </c>
      <c r="L670" s="32" t="s">
        <v>2201</v>
      </c>
      <c r="N670" s="24">
        <v>4725.6800000000003</v>
      </c>
      <c r="O670" s="24">
        <v>0</v>
      </c>
      <c r="P670" s="32" t="s">
        <v>101</v>
      </c>
      <c r="Q670" s="43" t="s">
        <v>102</v>
      </c>
      <c r="R670" s="43" t="s">
        <v>78</v>
      </c>
      <c r="S670" s="47">
        <v>5</v>
      </c>
    </row>
    <row r="671" spans="1:19" ht="12.75">
      <c r="A671" s="22" t="s">
        <v>60</v>
      </c>
      <c r="B671" s="22" t="s">
        <v>207</v>
      </c>
      <c r="C671" s="22" t="s">
        <v>63</v>
      </c>
      <c r="D671" s="22" t="s">
        <v>61</v>
      </c>
      <c r="E671" s="22" t="s">
        <v>2202</v>
      </c>
      <c r="F671" s="31">
        <v>42955.031597222223</v>
      </c>
      <c r="G671" s="31">
        <v>42995</v>
      </c>
      <c r="H671" s="31">
        <v>43360</v>
      </c>
      <c r="I671" s="31">
        <v>43015.031597222223</v>
      </c>
      <c r="J671" s="22" t="s">
        <v>73</v>
      </c>
      <c r="K671" s="32" t="s">
        <v>85</v>
      </c>
      <c r="L671" s="32" t="s">
        <v>2203</v>
      </c>
      <c r="N671" s="24">
        <v>345.7275</v>
      </c>
      <c r="O671" s="24">
        <v>367.25</v>
      </c>
      <c r="P671" s="32" t="s">
        <v>2204</v>
      </c>
      <c r="Q671" s="43" t="s">
        <v>2205</v>
      </c>
      <c r="R671" s="43" t="s">
        <v>78</v>
      </c>
      <c r="S671" s="47">
        <v>4</v>
      </c>
    </row>
    <row r="672" spans="1:19" ht="12.75">
      <c r="A672" s="22" t="s">
        <v>60</v>
      </c>
      <c r="B672" s="22" t="s">
        <v>194</v>
      </c>
      <c r="C672" s="22" t="s">
        <v>63</v>
      </c>
      <c r="D672" s="22" t="s">
        <v>61</v>
      </c>
      <c r="E672" s="22" t="s">
        <v>2206</v>
      </c>
      <c r="F672" s="31">
        <v>42978.415000000001</v>
      </c>
      <c r="G672" s="31">
        <v>43027</v>
      </c>
      <c r="H672" s="31">
        <v>43392</v>
      </c>
      <c r="I672" s="31">
        <v>43038.415000000001</v>
      </c>
      <c r="J672" s="22" t="s">
        <v>202</v>
      </c>
      <c r="K672" s="32" t="s">
        <v>85</v>
      </c>
      <c r="L672" s="32" t="s">
        <v>2207</v>
      </c>
      <c r="N672" s="24">
        <v>2457.60</v>
      </c>
      <c r="O672" s="24">
        <v>2457.60</v>
      </c>
      <c r="P672" s="32" t="s">
        <v>331</v>
      </c>
      <c r="Q672" s="43" t="s">
        <v>332</v>
      </c>
      <c r="R672" s="43" t="s">
        <v>78</v>
      </c>
      <c r="S672" s="47">
        <v>1</v>
      </c>
    </row>
    <row r="673" spans="1:19" ht="12.75">
      <c r="A673" s="22" t="s">
        <v>60</v>
      </c>
      <c r="B673" s="22" t="s">
        <v>295</v>
      </c>
      <c r="C673" s="22" t="s">
        <v>63</v>
      </c>
      <c r="D673" s="22" t="s">
        <v>61</v>
      </c>
      <c r="E673" s="22" t="s">
        <v>2208</v>
      </c>
      <c r="F673" s="31">
        <v>42970.443842592591</v>
      </c>
      <c r="G673" s="31">
        <v>42970</v>
      </c>
      <c r="H673" s="31">
        <v>43312</v>
      </c>
      <c r="I673" s="31">
        <v>43000.442037037035</v>
      </c>
      <c r="J673" s="22" t="s">
        <v>73</v>
      </c>
      <c r="K673" s="32" t="s">
        <v>80</v>
      </c>
      <c r="L673" s="32" t="s">
        <v>2209</v>
      </c>
      <c r="N673" s="24">
        <v>3974.942</v>
      </c>
      <c r="O673" s="24">
        <v>2263.41</v>
      </c>
      <c r="P673" s="32" t="s">
        <v>1376</v>
      </c>
      <c r="Q673" s="43" t="s">
        <v>1377</v>
      </c>
      <c r="R673" s="43" t="s">
        <v>78</v>
      </c>
      <c r="S673" s="47">
        <v>6</v>
      </c>
    </row>
    <row r="674" spans="1:19" ht="12.75">
      <c r="A674" s="22" t="s">
        <v>60</v>
      </c>
      <c r="B674" s="22" t="s">
        <v>207</v>
      </c>
      <c r="C674" s="22" t="s">
        <v>63</v>
      </c>
      <c r="D674" s="22" t="s">
        <v>61</v>
      </c>
      <c r="E674" s="22" t="s">
        <v>2210</v>
      </c>
      <c r="F674" s="31">
        <v>42968.705960648149</v>
      </c>
      <c r="G674" s="31">
        <v>42968</v>
      </c>
      <c r="H674" s="31">
        <v>43333</v>
      </c>
      <c r="I674" s="31">
        <v>42998.702962962961</v>
      </c>
      <c r="J674" s="22" t="s">
        <v>73</v>
      </c>
      <c r="K674" s="32" t="s">
        <v>85</v>
      </c>
      <c r="L674" s="32" t="s">
        <v>2211</v>
      </c>
      <c r="N674" s="24">
        <v>3265.21</v>
      </c>
      <c r="O674" s="24">
        <v>2321.94</v>
      </c>
      <c r="P674" s="32" t="s">
        <v>331</v>
      </c>
      <c r="Q674" s="43" t="s">
        <v>332</v>
      </c>
      <c r="R674" s="43" t="s">
        <v>78</v>
      </c>
      <c r="S674" s="47">
        <v>5</v>
      </c>
    </row>
    <row r="675" spans="1:19" ht="12.75">
      <c r="A675" s="22" t="s">
        <v>60</v>
      </c>
      <c r="B675" s="22" t="s">
        <v>736</v>
      </c>
      <c r="C675" s="22" t="s">
        <v>63</v>
      </c>
      <c r="D675" s="22" t="s">
        <v>61</v>
      </c>
      <c r="E675" s="22" t="s">
        <v>2212</v>
      </c>
      <c r="F675" s="31">
        <v>42970.657534722217</v>
      </c>
      <c r="G675" s="31">
        <v>42970</v>
      </c>
      <c r="H675" s="31">
        <v>43335</v>
      </c>
      <c r="I675" s="31">
        <v>43000.65320601852</v>
      </c>
      <c r="J675" s="22" t="s">
        <v>73</v>
      </c>
      <c r="K675" s="32" t="s">
        <v>74</v>
      </c>
      <c r="L675" s="32" t="s">
        <v>2213</v>
      </c>
      <c r="N675" s="24">
        <v>0</v>
      </c>
      <c r="O675" s="24">
        <v>0</v>
      </c>
      <c r="P675" s="32" t="s">
        <v>235</v>
      </c>
      <c r="Q675" s="43" t="s">
        <v>236</v>
      </c>
      <c r="R675" s="43" t="s">
        <v>78</v>
      </c>
      <c r="S675" s="47">
        <v>5</v>
      </c>
    </row>
    <row r="676" spans="1:19" ht="12.75">
      <c r="A676" s="22" t="s">
        <v>60</v>
      </c>
      <c r="B676" s="22" t="s">
        <v>219</v>
      </c>
      <c r="C676" s="22" t="s">
        <v>63</v>
      </c>
      <c r="D676" s="22" t="s">
        <v>61</v>
      </c>
      <c r="E676" s="22" t="s">
        <v>2214</v>
      </c>
      <c r="F676" s="31">
        <v>42962.594270833331</v>
      </c>
      <c r="G676" s="31">
        <v>43009</v>
      </c>
      <c r="H676" s="31">
        <v>43374</v>
      </c>
      <c r="I676" s="31">
        <v>42992</v>
      </c>
      <c r="J676" s="22" t="s">
        <v>73</v>
      </c>
      <c r="K676" s="32" t="s">
        <v>74</v>
      </c>
      <c r="L676" s="32" t="s">
        <v>2215</v>
      </c>
      <c r="N676" s="24">
        <v>604.91</v>
      </c>
      <c r="O676" s="24">
        <v>0</v>
      </c>
      <c r="P676" s="32" t="s">
        <v>2216</v>
      </c>
      <c r="Q676" s="43" t="s">
        <v>2217</v>
      </c>
      <c r="R676" s="43" t="s">
        <v>78</v>
      </c>
      <c r="S676" s="47">
        <v>5</v>
      </c>
    </row>
    <row r="677" spans="1:19" ht="12.75">
      <c r="A677" s="22" t="s">
        <v>60</v>
      </c>
      <c r="B677" s="22" t="s">
        <v>207</v>
      </c>
      <c r="C677" s="22" t="s">
        <v>63</v>
      </c>
      <c r="D677" s="22" t="s">
        <v>61</v>
      </c>
      <c r="E677" s="22" t="s">
        <v>2218</v>
      </c>
      <c r="F677" s="31">
        <v>42969.743125000001</v>
      </c>
      <c r="G677" s="31">
        <v>42994</v>
      </c>
      <c r="H677" s="31">
        <v>43359</v>
      </c>
      <c r="I677" s="31">
        <v>43029.742650462962</v>
      </c>
      <c r="J677" s="22" t="s">
        <v>73</v>
      </c>
      <c r="K677" s="32" t="s">
        <v>163</v>
      </c>
      <c r="L677" s="32" t="s">
        <v>2219</v>
      </c>
      <c r="M677" s="32" t="s">
        <v>2220</v>
      </c>
      <c r="N677" s="24">
        <v>1078.2339999999999</v>
      </c>
      <c r="O677" s="24">
        <v>531.60</v>
      </c>
      <c r="P677" s="32" t="s">
        <v>2221</v>
      </c>
      <c r="Q677" s="43" t="s">
        <v>2222</v>
      </c>
      <c r="R677" s="43" t="s">
        <v>78</v>
      </c>
      <c r="S677" s="47">
        <v>5</v>
      </c>
    </row>
    <row r="678" spans="1:19" ht="12.75">
      <c r="A678" s="22" t="s">
        <v>60</v>
      </c>
      <c r="B678" s="22" t="s">
        <v>414</v>
      </c>
      <c r="C678" s="22" t="s">
        <v>63</v>
      </c>
      <c r="D678" s="22" t="s">
        <v>61</v>
      </c>
      <c r="E678" s="22" t="s">
        <v>2223</v>
      </c>
      <c r="F678" s="31">
        <v>42961.495567129627</v>
      </c>
      <c r="G678" s="31">
        <v>42985</v>
      </c>
      <c r="H678" s="31">
        <v>43350</v>
      </c>
      <c r="I678" s="31">
        <v>43017</v>
      </c>
      <c r="J678" s="22" t="s">
        <v>73</v>
      </c>
      <c r="K678" s="32" t="s">
        <v>85</v>
      </c>
      <c r="L678" s="32" t="s">
        <v>2224</v>
      </c>
      <c r="N678" s="24">
        <v>468.75659999999999</v>
      </c>
      <c r="O678" s="24">
        <v>381.99</v>
      </c>
      <c r="P678" s="32" t="s">
        <v>681</v>
      </c>
      <c r="Q678" s="43" t="s">
        <v>682</v>
      </c>
      <c r="R678" s="43" t="s">
        <v>78</v>
      </c>
      <c r="S678" s="47">
        <v>6</v>
      </c>
    </row>
    <row r="679" spans="1:19" ht="12.75">
      <c r="A679" s="22" t="s">
        <v>60</v>
      </c>
      <c r="B679" s="22" t="s">
        <v>1344</v>
      </c>
      <c r="C679" s="22" t="s">
        <v>63</v>
      </c>
      <c r="D679" s="22" t="s">
        <v>61</v>
      </c>
      <c r="E679" s="22" t="s">
        <v>2225</v>
      </c>
      <c r="F679" s="31">
        <v>42970.505532407406</v>
      </c>
      <c r="G679" s="31">
        <v>42970</v>
      </c>
      <c r="H679" s="31">
        <v>43335</v>
      </c>
      <c r="I679" s="31">
        <v>43000</v>
      </c>
      <c r="J679" s="22" t="s">
        <v>73</v>
      </c>
      <c r="K679" s="32" t="s">
        <v>85</v>
      </c>
      <c r="L679" s="32" t="s">
        <v>2226</v>
      </c>
      <c r="N679" s="24">
        <v>702.48</v>
      </c>
      <c r="O679" s="24">
        <v>421.56</v>
      </c>
      <c r="P679" s="32" t="s">
        <v>435</v>
      </c>
      <c r="Q679" s="43" t="s">
        <v>436</v>
      </c>
      <c r="R679" s="43" t="s">
        <v>78</v>
      </c>
      <c r="S679" s="47">
        <v>6</v>
      </c>
    </row>
    <row r="680" spans="1:19" ht="12.75">
      <c r="A680" s="22" t="s">
        <v>60</v>
      </c>
      <c r="B680" s="22" t="s">
        <v>219</v>
      </c>
      <c r="C680" s="22" t="s">
        <v>63</v>
      </c>
      <c r="D680" s="22" t="s">
        <v>61</v>
      </c>
      <c r="E680" s="22" t="s">
        <v>2227</v>
      </c>
      <c r="F680" s="31">
        <v>42970.451967592591</v>
      </c>
      <c r="G680" s="31">
        <v>42978</v>
      </c>
      <c r="H680" s="31">
        <v>43343</v>
      </c>
      <c r="I680" s="31">
        <v>43000</v>
      </c>
      <c r="J680" s="22" t="s">
        <v>73</v>
      </c>
      <c r="K680" s="32" t="s">
        <v>74</v>
      </c>
      <c r="L680" s="32" t="s">
        <v>2228</v>
      </c>
      <c r="N680" s="24">
        <v>0</v>
      </c>
      <c r="O680" s="24">
        <v>0</v>
      </c>
      <c r="P680" s="32" t="s">
        <v>2229</v>
      </c>
      <c r="Q680" s="43" t="s">
        <v>2230</v>
      </c>
      <c r="R680" s="43" t="s">
        <v>78</v>
      </c>
      <c r="S680" s="47">
        <v>4</v>
      </c>
    </row>
    <row r="681" spans="1:19" ht="12.75">
      <c r="A681" s="22" t="s">
        <v>60</v>
      </c>
      <c r="B681" s="22" t="s">
        <v>691</v>
      </c>
      <c r="C681" s="22" t="s">
        <v>63</v>
      </c>
      <c r="D681" s="22" t="s">
        <v>61</v>
      </c>
      <c r="E681" s="22" t="s">
        <v>2231</v>
      </c>
      <c r="F681" s="31">
        <v>42970.439999999995</v>
      </c>
      <c r="G681" s="31">
        <v>42999</v>
      </c>
      <c r="H681" s="31">
        <v>43364</v>
      </c>
      <c r="I681" s="31">
        <v>43000.433773148143</v>
      </c>
      <c r="J681" s="22" t="s">
        <v>73</v>
      </c>
      <c r="K681" s="32" t="s">
        <v>196</v>
      </c>
      <c r="L681" s="32" t="s">
        <v>2232</v>
      </c>
      <c r="N681" s="24">
        <v>0</v>
      </c>
      <c r="O681" s="24">
        <v>0</v>
      </c>
      <c r="P681" s="32" t="s">
        <v>703</v>
      </c>
      <c r="Q681" s="43" t="s">
        <v>704</v>
      </c>
      <c r="R681" s="43" t="s">
        <v>78</v>
      </c>
      <c r="S681" s="47">
        <v>4</v>
      </c>
    </row>
    <row r="682" spans="1:19" ht="12.75">
      <c r="A682" s="22" t="s">
        <v>60</v>
      </c>
      <c r="B682" s="22" t="s">
        <v>194</v>
      </c>
      <c r="C682" s="22" t="s">
        <v>63</v>
      </c>
      <c r="D682" s="22" t="s">
        <v>61</v>
      </c>
      <c r="E682" s="22" t="s">
        <v>2233</v>
      </c>
      <c r="F682" s="31">
        <v>42975.550439814811</v>
      </c>
      <c r="G682" s="31">
        <v>42861</v>
      </c>
      <c r="H682" s="31">
        <v>43226</v>
      </c>
      <c r="I682" s="31">
        <v>43005</v>
      </c>
      <c r="J682" s="22" t="s">
        <v>209</v>
      </c>
      <c r="K682" s="32" t="s">
        <v>163</v>
      </c>
      <c r="L682" s="32" t="s">
        <v>2234</v>
      </c>
      <c r="M682" s="32" t="s">
        <v>2235</v>
      </c>
      <c r="N682" s="24">
        <v>-480.50</v>
      </c>
      <c r="O682" s="24">
        <v>-480.50</v>
      </c>
      <c r="P682" s="32" t="s">
        <v>217</v>
      </c>
      <c r="Q682" s="43" t="s">
        <v>218</v>
      </c>
      <c r="R682" s="43" t="s">
        <v>78</v>
      </c>
      <c r="S682" s="47">
        <v>1</v>
      </c>
    </row>
    <row r="683" spans="1:19" ht="12.75">
      <c r="A683" s="22" t="s">
        <v>60</v>
      </c>
      <c r="B683" s="22" t="s">
        <v>499</v>
      </c>
      <c r="C683" s="22" t="s">
        <v>63</v>
      </c>
      <c r="D683" s="22" t="s">
        <v>61</v>
      </c>
      <c r="E683" s="22" t="s">
        <v>2236</v>
      </c>
      <c r="F683" s="31">
        <v>42962.685902777775</v>
      </c>
      <c r="G683" s="31">
        <v>42962</v>
      </c>
      <c r="H683" s="31">
        <v>43327</v>
      </c>
      <c r="I683" s="31">
        <v>42992</v>
      </c>
      <c r="J683" s="22" t="s">
        <v>73</v>
      </c>
      <c r="K683" s="32" t="s">
        <v>74</v>
      </c>
      <c r="L683" s="32" t="s">
        <v>2237</v>
      </c>
      <c r="N683" s="24">
        <v>0</v>
      </c>
      <c r="O683" s="24">
        <v>0</v>
      </c>
      <c r="P683" s="32" t="s">
        <v>2238</v>
      </c>
      <c r="Q683" s="43" t="s">
        <v>2239</v>
      </c>
      <c r="R683" s="43" t="s">
        <v>78</v>
      </c>
      <c r="S683" s="47">
        <v>5</v>
      </c>
    </row>
    <row r="684" spans="1:19" ht="12.75">
      <c r="A684" s="22" t="s">
        <v>60</v>
      </c>
      <c r="B684" s="22" t="s">
        <v>499</v>
      </c>
      <c r="C684" s="22" t="s">
        <v>63</v>
      </c>
      <c r="D684" s="22" t="s">
        <v>61</v>
      </c>
      <c r="E684" s="22" t="s">
        <v>2240</v>
      </c>
      <c r="F684" s="31">
        <v>42956.584224537037</v>
      </c>
      <c r="G684" s="31">
        <v>42956</v>
      </c>
      <c r="H684" s="31">
        <v>43321</v>
      </c>
      <c r="I684" s="31">
        <v>42986</v>
      </c>
      <c r="J684" s="22" t="s">
        <v>73</v>
      </c>
      <c r="K684" s="32" t="s">
        <v>74</v>
      </c>
      <c r="L684" s="32" t="s">
        <v>2241</v>
      </c>
      <c r="N684" s="24">
        <v>408.2466</v>
      </c>
      <c r="O684" s="24">
        <v>0</v>
      </c>
      <c r="P684" s="32" t="s">
        <v>2242</v>
      </c>
      <c r="Q684" s="43" t="s">
        <v>2243</v>
      </c>
      <c r="R684" s="43" t="s">
        <v>78</v>
      </c>
      <c r="S684" s="47">
        <v>5</v>
      </c>
    </row>
    <row r="685" spans="1:19" ht="12.75">
      <c r="A685" s="22" t="s">
        <v>60</v>
      </c>
      <c r="B685" s="22" t="s">
        <v>194</v>
      </c>
      <c r="C685" s="22" t="s">
        <v>63</v>
      </c>
      <c r="D685" s="22" t="s">
        <v>61</v>
      </c>
      <c r="E685" s="22" t="s">
        <v>2244</v>
      </c>
      <c r="F685" s="31">
        <v>42961.455891203703</v>
      </c>
      <c r="G685" s="31">
        <v>42961</v>
      </c>
      <c r="H685" s="31">
        <v>43326</v>
      </c>
      <c r="I685" s="31">
        <v>42991</v>
      </c>
      <c r="J685" s="22" t="s">
        <v>73</v>
      </c>
      <c r="K685" s="32" t="s">
        <v>85</v>
      </c>
      <c r="L685" s="32" t="s">
        <v>2245</v>
      </c>
      <c r="N685" s="24">
        <v>506.685</v>
      </c>
      <c r="O685" s="24">
        <v>395.07</v>
      </c>
      <c r="P685" s="32" t="s">
        <v>681</v>
      </c>
      <c r="Q685" s="43" t="s">
        <v>682</v>
      </c>
      <c r="R685" s="43" t="s">
        <v>78</v>
      </c>
      <c r="S685" s="47">
        <v>5</v>
      </c>
    </row>
    <row r="686" spans="1:19" ht="12.75">
      <c r="A686" s="22" t="s">
        <v>60</v>
      </c>
      <c r="B686" s="22" t="s">
        <v>264</v>
      </c>
      <c r="C686" s="22" t="s">
        <v>63</v>
      </c>
      <c r="D686" s="22" t="s">
        <v>61</v>
      </c>
      <c r="E686" s="22" t="s">
        <v>2246</v>
      </c>
      <c r="F686" s="31">
        <v>42965.447164351848</v>
      </c>
      <c r="G686" s="31">
        <v>42967</v>
      </c>
      <c r="H686" s="31">
        <v>43332</v>
      </c>
      <c r="I686" s="31">
        <v>42995.444490740738</v>
      </c>
      <c r="J686" s="22" t="s">
        <v>73</v>
      </c>
      <c r="K686" s="32" t="s">
        <v>85</v>
      </c>
      <c r="L686" s="32" t="s">
        <v>2247</v>
      </c>
      <c r="N686" s="24">
        <v>516.9375</v>
      </c>
      <c r="O686" s="24">
        <v>431.41</v>
      </c>
      <c r="P686" s="32" t="s">
        <v>371</v>
      </c>
      <c r="Q686" s="43" t="s">
        <v>372</v>
      </c>
      <c r="R686" s="43" t="s">
        <v>78</v>
      </c>
      <c r="S686" s="47">
        <v>5</v>
      </c>
    </row>
    <row r="687" spans="1:19" ht="12.75">
      <c r="A687" s="22" t="s">
        <v>60</v>
      </c>
      <c r="B687" s="22" t="s">
        <v>229</v>
      </c>
      <c r="C687" s="22" t="s">
        <v>63</v>
      </c>
      <c r="D687" s="22" t="s">
        <v>61</v>
      </c>
      <c r="E687" s="22" t="s">
        <v>2248</v>
      </c>
      <c r="F687" s="31">
        <v>42970.598761574074</v>
      </c>
      <c r="G687" s="31">
        <v>42976</v>
      </c>
      <c r="H687" s="31">
        <v>43341</v>
      </c>
      <c r="I687" s="31">
        <v>43000.592268518514</v>
      </c>
      <c r="J687" s="22" t="s">
        <v>73</v>
      </c>
      <c r="K687" s="32" t="s">
        <v>74</v>
      </c>
      <c r="L687" s="32" t="s">
        <v>2249</v>
      </c>
      <c r="N687" s="24">
        <v>1104.53</v>
      </c>
      <c r="O687" s="24">
        <v>0</v>
      </c>
      <c r="P687" s="32" t="s">
        <v>543</v>
      </c>
      <c r="Q687" s="43" t="s">
        <v>544</v>
      </c>
      <c r="R687" s="43" t="s">
        <v>78</v>
      </c>
      <c r="S687" s="47">
        <v>5</v>
      </c>
    </row>
    <row r="688" spans="1:19" ht="12.75">
      <c r="A688" s="22" t="s">
        <v>60</v>
      </c>
      <c r="B688" s="22" t="s">
        <v>1055</v>
      </c>
      <c r="C688" s="22" t="s">
        <v>63</v>
      </c>
      <c r="D688" s="22" t="s">
        <v>61</v>
      </c>
      <c r="E688" s="22" t="s">
        <v>2250</v>
      </c>
      <c r="F688" s="31">
        <v>42957.533599537033</v>
      </c>
      <c r="G688" s="31">
        <v>42960</v>
      </c>
      <c r="H688" s="31">
        <v>43325</v>
      </c>
      <c r="I688" s="31">
        <v>42987</v>
      </c>
      <c r="J688" s="22" t="s">
        <v>73</v>
      </c>
      <c r="K688" s="32" t="s">
        <v>85</v>
      </c>
      <c r="L688" s="32" t="s">
        <v>2251</v>
      </c>
      <c r="N688" s="24">
        <v>2237.2777000000001</v>
      </c>
      <c r="O688" s="24">
        <v>1516.655</v>
      </c>
      <c r="P688" s="32" t="s">
        <v>1557</v>
      </c>
      <c r="Q688" s="43" t="s">
        <v>1558</v>
      </c>
      <c r="R688" s="43" t="s">
        <v>78</v>
      </c>
      <c r="S688" s="47">
        <v>5</v>
      </c>
    </row>
    <row r="689" spans="1:19" ht="12.75">
      <c r="A689" s="22" t="s">
        <v>60</v>
      </c>
      <c r="B689" s="22" t="s">
        <v>572</v>
      </c>
      <c r="C689" s="22" t="s">
        <v>63</v>
      </c>
      <c r="D689" s="22" t="s">
        <v>61</v>
      </c>
      <c r="E689" s="22" t="s">
        <v>2252</v>
      </c>
      <c r="F689" s="31">
        <v>42957.475289351853</v>
      </c>
      <c r="G689" s="31">
        <v>42990</v>
      </c>
      <c r="H689" s="31">
        <v>43355</v>
      </c>
      <c r="I689" s="31">
        <v>42987</v>
      </c>
      <c r="J689" s="22" t="s">
        <v>73</v>
      </c>
      <c r="K689" s="32" t="s">
        <v>74</v>
      </c>
      <c r="L689" s="32" t="s">
        <v>2253</v>
      </c>
      <c r="N689" s="24">
        <v>0</v>
      </c>
      <c r="O689" s="24">
        <v>0</v>
      </c>
      <c r="P689" s="32" t="s">
        <v>2254</v>
      </c>
      <c r="Q689" s="43" t="s">
        <v>2255</v>
      </c>
      <c r="R689" s="43" t="s">
        <v>78</v>
      </c>
      <c r="S689" s="47">
        <v>6</v>
      </c>
    </row>
    <row r="690" spans="1:19" ht="12.75">
      <c r="A690" s="22" t="s">
        <v>60</v>
      </c>
      <c r="B690" s="22" t="s">
        <v>2256</v>
      </c>
      <c r="C690" s="22" t="s">
        <v>63</v>
      </c>
      <c r="D690" s="22" t="s">
        <v>61</v>
      </c>
      <c r="E690" s="22" t="s">
        <v>2257</v>
      </c>
      <c r="F690" s="31">
        <v>42971.467245370368</v>
      </c>
      <c r="G690" s="31">
        <v>42976</v>
      </c>
      <c r="H690" s="31">
        <v>43341</v>
      </c>
      <c r="I690" s="31">
        <v>43001</v>
      </c>
      <c r="J690" s="22" t="s">
        <v>73</v>
      </c>
      <c r="K690" s="32" t="s">
        <v>74</v>
      </c>
      <c r="L690" s="32" t="s">
        <v>2258</v>
      </c>
      <c r="N690" s="24">
        <v>4839.25</v>
      </c>
      <c r="O690" s="24">
        <v>0</v>
      </c>
      <c r="P690" s="32" t="s">
        <v>2259</v>
      </c>
      <c r="Q690" s="43" t="s">
        <v>2260</v>
      </c>
      <c r="R690" s="43" t="s">
        <v>93</v>
      </c>
      <c r="S690" s="47">
        <v>5</v>
      </c>
    </row>
    <row r="691" spans="1:19" ht="12.75">
      <c r="A691" s="22" t="s">
        <v>60</v>
      </c>
      <c r="B691" s="22" t="s">
        <v>494</v>
      </c>
      <c r="C691" s="22" t="s">
        <v>63</v>
      </c>
      <c r="D691" s="22" t="s">
        <v>61</v>
      </c>
      <c r="E691" s="22" t="s">
        <v>2261</v>
      </c>
      <c r="F691" s="31">
        <v>42963.631828703699</v>
      </c>
      <c r="G691" s="31">
        <v>42968</v>
      </c>
      <c r="H691" s="31">
        <v>43327</v>
      </c>
      <c r="I691" s="31">
        <v>42993.628842592589</v>
      </c>
      <c r="J691" s="22" t="s">
        <v>73</v>
      </c>
      <c r="K691" s="32" t="s">
        <v>74</v>
      </c>
      <c r="L691" s="32" t="s">
        <v>2262</v>
      </c>
      <c r="N691" s="24">
        <v>9061.10</v>
      </c>
      <c r="O691" s="24">
        <v>0</v>
      </c>
      <c r="P691" s="32" t="s">
        <v>2263</v>
      </c>
      <c r="Q691" s="43" t="s">
        <v>2264</v>
      </c>
      <c r="R691" s="43" t="s">
        <v>93</v>
      </c>
      <c r="S691" s="47">
        <v>5</v>
      </c>
    </row>
    <row r="692" spans="1:19" ht="12.75">
      <c r="A692" s="22" t="s">
        <v>60</v>
      </c>
      <c r="B692" s="22" t="s">
        <v>631</v>
      </c>
      <c r="C692" s="22" t="s">
        <v>63</v>
      </c>
      <c r="D692" s="22" t="s">
        <v>61</v>
      </c>
      <c r="E692" s="22" t="s">
        <v>2265</v>
      </c>
      <c r="F692" s="31">
        <v>42969.683703703704</v>
      </c>
      <c r="G692" s="31">
        <v>42979</v>
      </c>
      <c r="H692" s="31">
        <v>43344</v>
      </c>
      <c r="I692" s="31">
        <v>42999</v>
      </c>
      <c r="J692" s="22" t="s">
        <v>73</v>
      </c>
      <c r="K692" s="32" t="s">
        <v>85</v>
      </c>
      <c r="L692" s="32" t="s">
        <v>2266</v>
      </c>
      <c r="N692" s="24">
        <v>2906.21</v>
      </c>
      <c r="O692" s="24">
        <v>2906.21</v>
      </c>
      <c r="P692" s="32" t="s">
        <v>101</v>
      </c>
      <c r="Q692" s="43" t="s">
        <v>102</v>
      </c>
      <c r="R692" s="43" t="s">
        <v>93</v>
      </c>
      <c r="S692" s="47">
        <v>1</v>
      </c>
    </row>
    <row r="693" spans="1:19" ht="12.75">
      <c r="A693" s="22" t="s">
        <v>60</v>
      </c>
      <c r="B693" s="22" t="s">
        <v>499</v>
      </c>
      <c r="C693" s="22" t="s">
        <v>63</v>
      </c>
      <c r="D693" s="22" t="s">
        <v>61</v>
      </c>
      <c r="E693" s="22" t="s">
        <v>2267</v>
      </c>
      <c r="F693" s="31">
        <v>42977.705092592594</v>
      </c>
      <c r="G693" s="31">
        <v>43003</v>
      </c>
      <c r="H693" s="31">
        <v>43368</v>
      </c>
      <c r="I693" s="31">
        <v>43007</v>
      </c>
      <c r="J693" s="22" t="s">
        <v>73</v>
      </c>
      <c r="K693" s="32" t="s">
        <v>196</v>
      </c>
      <c r="L693" s="32" t="s">
        <v>2268</v>
      </c>
      <c r="N693" s="24">
        <v>4993.0600000000004</v>
      </c>
      <c r="O693" s="24">
        <v>0</v>
      </c>
      <c r="P693" s="32" t="s">
        <v>750</v>
      </c>
      <c r="Q693" s="43" t="s">
        <v>751</v>
      </c>
      <c r="R693" s="43" t="s">
        <v>78</v>
      </c>
      <c r="S693" s="47">
        <v>5</v>
      </c>
    </row>
    <row r="694" spans="1:19" ht="12.75">
      <c r="A694" s="22" t="s">
        <v>60</v>
      </c>
      <c r="B694" s="22" t="s">
        <v>401</v>
      </c>
      <c r="C694" s="22" t="s">
        <v>63</v>
      </c>
      <c r="D694" s="22" t="s">
        <v>61</v>
      </c>
      <c r="E694" s="22" t="s">
        <v>2269</v>
      </c>
      <c r="F694" s="31">
        <v>42970.707731481481</v>
      </c>
      <c r="G694" s="31">
        <v>42968</v>
      </c>
      <c r="H694" s="31">
        <v>43333</v>
      </c>
      <c r="I694" s="31">
        <v>43000</v>
      </c>
      <c r="J694" s="22" t="s">
        <v>108</v>
      </c>
      <c r="K694" s="32" t="s">
        <v>163</v>
      </c>
      <c r="L694" s="32" t="s">
        <v>2270</v>
      </c>
      <c r="M694" s="32" t="s">
        <v>2271</v>
      </c>
      <c r="N694" s="24">
        <v>0</v>
      </c>
      <c r="O694" s="24">
        <v>0</v>
      </c>
      <c r="P694" s="32" t="s">
        <v>343</v>
      </c>
      <c r="Q694" s="43" t="s">
        <v>344</v>
      </c>
      <c r="R694" s="43" t="s">
        <v>78</v>
      </c>
      <c r="S694" s="47">
        <v>1</v>
      </c>
    </row>
    <row r="695" spans="1:19" ht="12.75">
      <c r="A695" s="22" t="s">
        <v>60</v>
      </c>
      <c r="B695" s="22" t="s">
        <v>247</v>
      </c>
      <c r="C695" s="22" t="s">
        <v>63</v>
      </c>
      <c r="D695" s="22" t="s">
        <v>61</v>
      </c>
      <c r="E695" s="22" t="s">
        <v>2272</v>
      </c>
      <c r="F695" s="31">
        <v>42962.538981481477</v>
      </c>
      <c r="G695" s="31">
        <v>42975</v>
      </c>
      <c r="H695" s="31">
        <v>43343</v>
      </c>
      <c r="I695" s="31">
        <v>42992</v>
      </c>
      <c r="J695" s="22" t="s">
        <v>73</v>
      </c>
      <c r="K695" s="32" t="s">
        <v>163</v>
      </c>
      <c r="L695" s="32" t="s">
        <v>2273</v>
      </c>
      <c r="M695" s="32" t="s">
        <v>2274</v>
      </c>
      <c r="N695" s="24">
        <v>1263.3199999999999</v>
      </c>
      <c r="O695" s="24">
        <v>1067.4400000000001</v>
      </c>
      <c r="P695" s="32" t="s">
        <v>110</v>
      </c>
      <c r="Q695" s="43" t="s">
        <v>111</v>
      </c>
      <c r="R695" s="43" t="s">
        <v>78</v>
      </c>
      <c r="S695" s="47">
        <v>6</v>
      </c>
    </row>
    <row r="696" spans="1:19" ht="12.75">
      <c r="A696" s="22" t="s">
        <v>60</v>
      </c>
      <c r="B696" s="22" t="s">
        <v>264</v>
      </c>
      <c r="C696" s="22" t="s">
        <v>63</v>
      </c>
      <c r="D696" s="22" t="s">
        <v>61</v>
      </c>
      <c r="E696" s="22" t="s">
        <v>2275</v>
      </c>
      <c r="F696" s="31">
        <v>42948.881354166668</v>
      </c>
      <c r="G696" s="31">
        <v>42948</v>
      </c>
      <c r="H696" s="31">
        <v>43313</v>
      </c>
      <c r="I696" s="31">
        <v>42978.877696759257</v>
      </c>
      <c r="J696" s="22" t="s">
        <v>73</v>
      </c>
      <c r="K696" s="32" t="s">
        <v>85</v>
      </c>
      <c r="L696" s="32" t="s">
        <v>2276</v>
      </c>
      <c r="N696" s="24">
        <v>334.3066</v>
      </c>
      <c r="O696" s="24">
        <v>287.62</v>
      </c>
      <c r="P696" s="32" t="s">
        <v>872</v>
      </c>
      <c r="Q696" s="43" t="s">
        <v>873</v>
      </c>
      <c r="R696" s="43" t="s">
        <v>78</v>
      </c>
      <c r="S696" s="47">
        <v>5</v>
      </c>
    </row>
    <row r="697" spans="1:19" ht="12.75">
      <c r="A697" s="22" t="s">
        <v>60</v>
      </c>
      <c r="B697" s="22" t="s">
        <v>207</v>
      </c>
      <c r="C697" s="22" t="s">
        <v>63</v>
      </c>
      <c r="D697" s="22" t="s">
        <v>61</v>
      </c>
      <c r="E697" s="22" t="s">
        <v>2277</v>
      </c>
      <c r="F697" s="31">
        <v>42949.520671296297</v>
      </c>
      <c r="G697" s="31">
        <v>42954</v>
      </c>
      <c r="H697" s="31">
        <v>43319</v>
      </c>
      <c r="I697" s="31">
        <v>42979.515092592592</v>
      </c>
      <c r="J697" s="22" t="s">
        <v>73</v>
      </c>
      <c r="K697" s="32" t="s">
        <v>85</v>
      </c>
      <c r="L697" s="32" t="s">
        <v>2278</v>
      </c>
      <c r="N697" s="24">
        <v>5408.0084999999999</v>
      </c>
      <c r="O697" s="24">
        <v>4215.5200000000004</v>
      </c>
      <c r="P697" s="32" t="s">
        <v>1082</v>
      </c>
      <c r="Q697" s="43" t="s">
        <v>1083</v>
      </c>
      <c r="R697" s="43" t="s">
        <v>78</v>
      </c>
      <c r="S697" s="47">
        <v>5</v>
      </c>
    </row>
    <row r="698" spans="1:19" ht="12.75">
      <c r="A698" s="22" t="s">
        <v>60</v>
      </c>
      <c r="B698" s="22" t="s">
        <v>207</v>
      </c>
      <c r="C698" s="22" t="s">
        <v>63</v>
      </c>
      <c r="D698" s="22" t="s">
        <v>61</v>
      </c>
      <c r="E698" s="22" t="s">
        <v>2279</v>
      </c>
      <c r="F698" s="31">
        <v>42970.473182870366</v>
      </c>
      <c r="G698" s="31">
        <v>42988</v>
      </c>
      <c r="H698" s="31">
        <v>43353</v>
      </c>
      <c r="I698" s="31">
        <v>43000.468888888885</v>
      </c>
      <c r="J698" s="22" t="s">
        <v>73</v>
      </c>
      <c r="K698" s="32" t="s">
        <v>74</v>
      </c>
      <c r="L698" s="32" t="s">
        <v>2280</v>
      </c>
      <c r="N698" s="24">
        <v>963.20</v>
      </c>
      <c r="O698" s="24">
        <v>0</v>
      </c>
      <c r="P698" s="32" t="s">
        <v>160</v>
      </c>
      <c r="Q698" s="43" t="s">
        <v>161</v>
      </c>
      <c r="R698" s="43" t="s">
        <v>78</v>
      </c>
      <c r="S698" s="47">
        <v>5</v>
      </c>
    </row>
    <row r="699" spans="1:19" ht="12.75">
      <c r="A699" s="22" t="s">
        <v>60</v>
      </c>
      <c r="B699" s="22" t="s">
        <v>717</v>
      </c>
      <c r="C699" s="22" t="s">
        <v>63</v>
      </c>
      <c r="D699" s="22" t="s">
        <v>61</v>
      </c>
      <c r="E699" s="22" t="s">
        <v>2281</v>
      </c>
      <c r="F699" s="31">
        <v>42958.663935185185</v>
      </c>
      <c r="G699" s="31">
        <v>42961</v>
      </c>
      <c r="H699" s="31">
        <v>43326</v>
      </c>
      <c r="I699" s="31">
        <v>42988</v>
      </c>
      <c r="J699" s="22" t="s">
        <v>73</v>
      </c>
      <c r="K699" s="32" t="s">
        <v>85</v>
      </c>
      <c r="L699" s="32" t="s">
        <v>2282</v>
      </c>
      <c r="N699" s="24">
        <v>519.59799999999996</v>
      </c>
      <c r="O699" s="24">
        <v>431.43</v>
      </c>
      <c r="P699" s="32" t="s">
        <v>746</v>
      </c>
      <c r="Q699" s="43" t="s">
        <v>747</v>
      </c>
      <c r="R699" s="43" t="s">
        <v>78</v>
      </c>
      <c r="S699" s="47">
        <v>5</v>
      </c>
    </row>
    <row r="700" spans="1:19" ht="12.75">
      <c r="A700" s="22" t="s">
        <v>60</v>
      </c>
      <c r="B700" s="22" t="s">
        <v>207</v>
      </c>
      <c r="C700" s="22" t="s">
        <v>63</v>
      </c>
      <c r="D700" s="22" t="s">
        <v>61</v>
      </c>
      <c r="E700" s="22" t="s">
        <v>2283</v>
      </c>
      <c r="F700" s="31">
        <v>42948.39267361111</v>
      </c>
      <c r="G700" s="31">
        <v>42993</v>
      </c>
      <c r="H700" s="31">
        <v>43358</v>
      </c>
      <c r="I700" s="31">
        <v>42978.383842592593</v>
      </c>
      <c r="J700" s="22" t="s">
        <v>73</v>
      </c>
      <c r="K700" s="32" t="s">
        <v>74</v>
      </c>
      <c r="L700" s="32" t="s">
        <v>2284</v>
      </c>
      <c r="N700" s="24">
        <v>3372.0749999999998</v>
      </c>
      <c r="O700" s="24">
        <v>0</v>
      </c>
      <c r="P700" s="32" t="s">
        <v>2285</v>
      </c>
      <c r="Q700" s="43" t="s">
        <v>2286</v>
      </c>
      <c r="R700" s="43" t="s">
        <v>78</v>
      </c>
      <c r="S700" s="47">
        <v>5</v>
      </c>
    </row>
    <row r="701" spans="1:19" ht="12.75">
      <c r="A701" s="22" t="s">
        <v>60</v>
      </c>
      <c r="B701" s="22" t="s">
        <v>264</v>
      </c>
      <c r="C701" s="22" t="s">
        <v>63</v>
      </c>
      <c r="D701" s="22" t="s">
        <v>61</v>
      </c>
      <c r="E701" s="22" t="s">
        <v>2287</v>
      </c>
      <c r="F701" s="31">
        <v>42954.483148148145</v>
      </c>
      <c r="G701" s="31">
        <v>42954</v>
      </c>
      <c r="H701" s="31">
        <v>43327</v>
      </c>
      <c r="I701" s="31">
        <v>42984.464837962958</v>
      </c>
      <c r="J701" s="22" t="s">
        <v>73</v>
      </c>
      <c r="K701" s="32" t="s">
        <v>74</v>
      </c>
      <c r="L701" s="32" t="s">
        <v>2288</v>
      </c>
      <c r="N701" s="24">
        <v>455.46</v>
      </c>
      <c r="O701" s="24">
        <v>0</v>
      </c>
      <c r="P701" s="32" t="s">
        <v>2289</v>
      </c>
      <c r="Q701" s="43" t="s">
        <v>2290</v>
      </c>
      <c r="R701" s="43" t="s">
        <v>78</v>
      </c>
      <c r="S701" s="47">
        <v>5</v>
      </c>
    </row>
    <row r="702" spans="1:19" ht="12.75">
      <c r="A702" s="22" t="s">
        <v>60</v>
      </c>
      <c r="B702" s="22" t="s">
        <v>207</v>
      </c>
      <c r="C702" s="22" t="s">
        <v>63</v>
      </c>
      <c r="D702" s="22" t="s">
        <v>61</v>
      </c>
      <c r="E702" s="22" t="s">
        <v>2291</v>
      </c>
      <c r="F702" s="31">
        <v>42977.428425925922</v>
      </c>
      <c r="G702" s="31">
        <v>43005</v>
      </c>
      <c r="H702" s="31">
        <v>43370</v>
      </c>
      <c r="I702" s="31">
        <v>43007.42728009259</v>
      </c>
      <c r="J702" s="22" t="s">
        <v>73</v>
      </c>
      <c r="K702" s="32" t="s">
        <v>80</v>
      </c>
      <c r="L702" s="32" t="s">
        <v>2292</v>
      </c>
      <c r="N702" s="24">
        <v>447.36399999999998</v>
      </c>
      <c r="O702" s="24">
        <v>508.17</v>
      </c>
      <c r="P702" s="32" t="s">
        <v>2293</v>
      </c>
      <c r="Q702" s="43" t="s">
        <v>2294</v>
      </c>
      <c r="R702" s="43" t="s">
        <v>78</v>
      </c>
      <c r="S702" s="47">
        <v>5</v>
      </c>
    </row>
    <row r="703" spans="1:19" ht="12.75">
      <c r="A703" s="22" t="s">
        <v>60</v>
      </c>
      <c r="B703" s="22" t="s">
        <v>219</v>
      </c>
      <c r="C703" s="22" t="s">
        <v>63</v>
      </c>
      <c r="D703" s="22" t="s">
        <v>61</v>
      </c>
      <c r="E703" s="22" t="s">
        <v>2295</v>
      </c>
      <c r="F703" s="31">
        <v>42963.956296296295</v>
      </c>
      <c r="G703" s="31">
        <v>42976</v>
      </c>
      <c r="H703" s="31">
        <v>43343</v>
      </c>
      <c r="I703" s="31">
        <v>42993</v>
      </c>
      <c r="J703" s="22" t="s">
        <v>73</v>
      </c>
      <c r="K703" s="32" t="s">
        <v>80</v>
      </c>
      <c r="L703" s="32" t="s">
        <v>2296</v>
      </c>
      <c r="N703" s="24">
        <v>2355.7087000000001</v>
      </c>
      <c r="O703" s="24">
        <v>2757</v>
      </c>
      <c r="P703" s="32" t="s">
        <v>101</v>
      </c>
      <c r="Q703" s="43" t="s">
        <v>102</v>
      </c>
      <c r="R703" s="43" t="s">
        <v>78</v>
      </c>
      <c r="S703" s="47">
        <v>5</v>
      </c>
    </row>
    <row r="704" spans="1:19" ht="12.75">
      <c r="A704" s="22" t="s">
        <v>60</v>
      </c>
      <c r="B704" s="22" t="s">
        <v>264</v>
      </c>
      <c r="C704" s="22" t="s">
        <v>63</v>
      </c>
      <c r="D704" s="22" t="s">
        <v>61</v>
      </c>
      <c r="E704" s="22" t="s">
        <v>2297</v>
      </c>
      <c r="F704" s="31">
        <v>42949.650370370371</v>
      </c>
      <c r="G704" s="31">
        <v>42949</v>
      </c>
      <c r="H704" s="31">
        <v>43314</v>
      </c>
      <c r="I704" s="31">
        <v>42979.644571759258</v>
      </c>
      <c r="J704" s="22" t="s">
        <v>73</v>
      </c>
      <c r="K704" s="32" t="s">
        <v>85</v>
      </c>
      <c r="L704" s="32" t="s">
        <v>2298</v>
      </c>
      <c r="N704" s="24">
        <v>3202.4549999999999</v>
      </c>
      <c r="O704" s="24">
        <v>2928.85</v>
      </c>
      <c r="P704" s="32" t="s">
        <v>1066</v>
      </c>
      <c r="Q704" s="43" t="s">
        <v>1067</v>
      </c>
      <c r="R704" s="43" t="s">
        <v>93</v>
      </c>
      <c r="S704" s="47">
        <v>6</v>
      </c>
    </row>
    <row r="705" spans="1:19" ht="12.75">
      <c r="A705" s="22" t="s">
        <v>60</v>
      </c>
      <c r="B705" s="22" t="s">
        <v>207</v>
      </c>
      <c r="C705" s="22" t="s">
        <v>63</v>
      </c>
      <c r="D705" s="22" t="s">
        <v>61</v>
      </c>
      <c r="E705" s="22" t="s">
        <v>2299</v>
      </c>
      <c r="F705" s="31">
        <v>42955.668460648143</v>
      </c>
      <c r="G705" s="31">
        <v>42955</v>
      </c>
      <c r="H705" s="31">
        <v>43320</v>
      </c>
      <c r="I705" s="31">
        <v>42985.665150462963</v>
      </c>
      <c r="J705" s="22" t="s">
        <v>73</v>
      </c>
      <c r="K705" s="32" t="s">
        <v>74</v>
      </c>
      <c r="L705" s="32" t="s">
        <v>2300</v>
      </c>
      <c r="N705" s="24">
        <v>754.20</v>
      </c>
      <c r="O705" s="24">
        <v>0</v>
      </c>
      <c r="P705" s="32" t="s">
        <v>2301</v>
      </c>
      <c r="Q705" s="43" t="s">
        <v>2302</v>
      </c>
      <c r="R705" s="43" t="s">
        <v>78</v>
      </c>
      <c r="S705" s="47">
        <v>6</v>
      </c>
    </row>
    <row r="706" spans="1:19" ht="12.75">
      <c r="A706" s="22" t="s">
        <v>60</v>
      </c>
      <c r="B706" s="22" t="s">
        <v>367</v>
      </c>
      <c r="C706" s="22" t="s">
        <v>63</v>
      </c>
      <c r="D706" s="22" t="s">
        <v>61</v>
      </c>
      <c r="E706" s="22" t="s">
        <v>2303</v>
      </c>
      <c r="F706" s="31">
        <v>42968.617013888885</v>
      </c>
      <c r="G706" s="31">
        <v>42968</v>
      </c>
      <c r="H706" s="31">
        <v>43333</v>
      </c>
      <c r="I706" s="31">
        <v>42998</v>
      </c>
      <c r="J706" s="22" t="s">
        <v>73</v>
      </c>
      <c r="K706" s="32" t="s">
        <v>74</v>
      </c>
      <c r="L706" s="32" t="s">
        <v>2304</v>
      </c>
      <c r="N706" s="24">
        <v>945.305</v>
      </c>
      <c r="O706" s="24">
        <v>0</v>
      </c>
      <c r="P706" s="32" t="s">
        <v>97</v>
      </c>
      <c r="Q706" s="43" t="s">
        <v>98</v>
      </c>
      <c r="R706" s="43" t="s">
        <v>78</v>
      </c>
      <c r="S706" s="47">
        <v>6</v>
      </c>
    </row>
    <row r="707" spans="1:19" ht="12.75">
      <c r="A707" s="22" t="s">
        <v>60</v>
      </c>
      <c r="B707" s="22" t="s">
        <v>290</v>
      </c>
      <c r="C707" s="22" t="s">
        <v>63</v>
      </c>
      <c r="D707" s="22" t="s">
        <v>61</v>
      </c>
      <c r="E707" s="22" t="s">
        <v>2305</v>
      </c>
      <c r="F707" s="31">
        <v>42965.500694444439</v>
      </c>
      <c r="G707" s="31">
        <v>42979</v>
      </c>
      <c r="H707" s="31">
        <v>43343</v>
      </c>
      <c r="I707" s="31">
        <v>42995</v>
      </c>
      <c r="J707" s="22" t="s">
        <v>73</v>
      </c>
      <c r="K707" s="32" t="s">
        <v>80</v>
      </c>
      <c r="L707" s="32" t="s">
        <v>2306</v>
      </c>
      <c r="N707" s="24">
        <v>2805.3442</v>
      </c>
      <c r="O707" s="24">
        <v>3359.86</v>
      </c>
      <c r="P707" s="32" t="s">
        <v>101</v>
      </c>
      <c r="Q707" s="43" t="s">
        <v>102</v>
      </c>
      <c r="R707" s="43" t="s">
        <v>78</v>
      </c>
      <c r="S707" s="47">
        <v>4</v>
      </c>
    </row>
    <row r="708" spans="1:19" ht="12.75">
      <c r="A708" s="22" t="s">
        <v>60</v>
      </c>
      <c r="B708" s="22" t="s">
        <v>520</v>
      </c>
      <c r="C708" s="22" t="s">
        <v>63</v>
      </c>
      <c r="D708" s="22" t="s">
        <v>61</v>
      </c>
      <c r="E708" s="22" t="s">
        <v>2307</v>
      </c>
      <c r="F708" s="31">
        <v>42948.377372685187</v>
      </c>
      <c r="G708" s="31">
        <v>42949</v>
      </c>
      <c r="H708" s="31">
        <v>43314</v>
      </c>
      <c r="I708" s="31">
        <v>42978</v>
      </c>
      <c r="J708" s="22" t="s">
        <v>73</v>
      </c>
      <c r="K708" s="32" t="s">
        <v>74</v>
      </c>
      <c r="L708" s="32" t="s">
        <v>2308</v>
      </c>
      <c r="N708" s="24">
        <v>0</v>
      </c>
      <c r="O708" s="24">
        <v>0</v>
      </c>
      <c r="P708" s="32" t="s">
        <v>2309</v>
      </c>
      <c r="Q708" s="43" t="s">
        <v>2310</v>
      </c>
      <c r="R708" s="43" t="s">
        <v>78</v>
      </c>
      <c r="S708" s="47">
        <v>5</v>
      </c>
    </row>
    <row r="709" spans="1:19" ht="12.75">
      <c r="A709" s="22" t="s">
        <v>60</v>
      </c>
      <c r="B709" s="22" t="s">
        <v>1044</v>
      </c>
      <c r="C709" s="22" t="s">
        <v>63</v>
      </c>
      <c r="D709" s="22" t="s">
        <v>61</v>
      </c>
      <c r="E709" s="22" t="s">
        <v>2311</v>
      </c>
      <c r="F709" s="31">
        <v>42964.455520833333</v>
      </c>
      <c r="G709" s="31">
        <v>42981</v>
      </c>
      <c r="H709" s="31">
        <v>43346</v>
      </c>
      <c r="I709" s="31">
        <v>42994.424016203702</v>
      </c>
      <c r="J709" s="22" t="s">
        <v>73</v>
      </c>
      <c r="K709" s="32" t="s">
        <v>85</v>
      </c>
      <c r="L709" s="32" t="s">
        <v>2312</v>
      </c>
      <c r="N709" s="24">
        <v>7278.68</v>
      </c>
      <c r="O709" s="24">
        <v>8328.34</v>
      </c>
      <c r="P709" s="32" t="s">
        <v>399</v>
      </c>
      <c r="Q709" s="43" t="s">
        <v>400</v>
      </c>
      <c r="R709" s="43" t="s">
        <v>78</v>
      </c>
      <c r="S709" s="47">
        <v>3</v>
      </c>
    </row>
    <row r="710" spans="1:19" ht="12.75">
      <c r="A710" s="22" t="s">
        <v>60</v>
      </c>
      <c r="B710" s="22" t="s">
        <v>264</v>
      </c>
      <c r="C710" s="22" t="s">
        <v>63</v>
      </c>
      <c r="D710" s="22" t="s">
        <v>61</v>
      </c>
      <c r="E710" s="22" t="s">
        <v>2313</v>
      </c>
      <c r="F710" s="31">
        <v>42972.419895833329</v>
      </c>
      <c r="G710" s="31">
        <v>42979</v>
      </c>
      <c r="H710" s="31">
        <v>43344</v>
      </c>
      <c r="I710" s="31">
        <v>43002.413287037038</v>
      </c>
      <c r="J710" s="22" t="s">
        <v>73</v>
      </c>
      <c r="K710" s="32" t="s">
        <v>74</v>
      </c>
      <c r="L710" s="32" t="s">
        <v>2314</v>
      </c>
      <c r="N710" s="24">
        <v>2929.46</v>
      </c>
      <c r="O710" s="24">
        <v>0</v>
      </c>
      <c r="P710" s="32" t="s">
        <v>750</v>
      </c>
      <c r="Q710" s="43" t="s">
        <v>751</v>
      </c>
      <c r="R710" s="43" t="s">
        <v>78</v>
      </c>
      <c r="S710" s="47">
        <v>5</v>
      </c>
    </row>
    <row r="711" spans="1:19" ht="12.75">
      <c r="A711" s="22" t="s">
        <v>60</v>
      </c>
      <c r="B711" s="22" t="s">
        <v>392</v>
      </c>
      <c r="C711" s="22" t="s">
        <v>63</v>
      </c>
      <c r="D711" s="22" t="s">
        <v>61</v>
      </c>
      <c r="E711" s="22" t="s">
        <v>2315</v>
      </c>
      <c r="F711" s="31">
        <v>42961.618738425925</v>
      </c>
      <c r="G711" s="31">
        <v>42962</v>
      </c>
      <c r="H711" s="31">
        <v>43327</v>
      </c>
      <c r="I711" s="31">
        <v>42991</v>
      </c>
      <c r="J711" s="22" t="s">
        <v>73</v>
      </c>
      <c r="K711" s="32" t="s">
        <v>80</v>
      </c>
      <c r="L711" s="32" t="s">
        <v>2316</v>
      </c>
      <c r="N711" s="24">
        <v>3722.9250000000002</v>
      </c>
      <c r="O711" s="24">
        <v>4390.6899999999996</v>
      </c>
      <c r="P711" s="32" t="s">
        <v>703</v>
      </c>
      <c r="Q711" s="43" t="s">
        <v>704</v>
      </c>
      <c r="R711" s="43" t="s">
        <v>78</v>
      </c>
      <c r="S711" s="47">
        <v>4</v>
      </c>
    </row>
    <row r="712" spans="1:19" ht="12.75">
      <c r="A712" s="22" t="s">
        <v>60</v>
      </c>
      <c r="B712" s="22" t="s">
        <v>264</v>
      </c>
      <c r="C712" s="22" t="s">
        <v>63</v>
      </c>
      <c r="D712" s="22" t="s">
        <v>61</v>
      </c>
      <c r="E712" s="22" t="s">
        <v>2317</v>
      </c>
      <c r="F712" s="31">
        <v>42964.575914351852</v>
      </c>
      <c r="G712" s="31">
        <v>42964</v>
      </c>
      <c r="H712" s="31">
        <v>43329</v>
      </c>
      <c r="I712" s="31">
        <v>42994.574201388888</v>
      </c>
      <c r="J712" s="22" t="s">
        <v>73</v>
      </c>
      <c r="K712" s="32" t="s">
        <v>74</v>
      </c>
      <c r="L712" s="32" t="s">
        <v>2318</v>
      </c>
      <c r="N712" s="24">
        <v>0</v>
      </c>
      <c r="O712" s="24">
        <v>0</v>
      </c>
      <c r="P712" s="32" t="s">
        <v>2319</v>
      </c>
      <c r="Q712" s="43" t="s">
        <v>2320</v>
      </c>
      <c r="R712" s="43" t="s">
        <v>78</v>
      </c>
      <c r="S712" s="47">
        <v>5</v>
      </c>
    </row>
    <row r="713" spans="1:19" ht="12.75">
      <c r="A713" s="22" t="s">
        <v>60</v>
      </c>
      <c r="B713" s="22" t="s">
        <v>1757</v>
      </c>
      <c r="C713" s="22" t="s">
        <v>63</v>
      </c>
      <c r="D713" s="22" t="s">
        <v>61</v>
      </c>
      <c r="E713" s="22" t="s">
        <v>2321</v>
      </c>
      <c r="F713" s="31">
        <v>42975.5155787037</v>
      </c>
      <c r="G713" s="31">
        <v>42975</v>
      </c>
      <c r="H713" s="31">
        <v>43340</v>
      </c>
      <c r="I713" s="31">
        <v>43005.509467592594</v>
      </c>
      <c r="J713" s="22" t="s">
        <v>73</v>
      </c>
      <c r="K713" s="32" t="s">
        <v>85</v>
      </c>
      <c r="L713" s="32" t="s">
        <v>2322</v>
      </c>
      <c r="N713" s="24">
        <v>1434.2139999999999</v>
      </c>
      <c r="O713" s="24">
        <v>988.355</v>
      </c>
      <c r="P713" s="32" t="s">
        <v>2323</v>
      </c>
      <c r="Q713" s="43" t="s">
        <v>2324</v>
      </c>
      <c r="R713" s="43" t="s">
        <v>78</v>
      </c>
      <c r="S713" s="47">
        <v>6</v>
      </c>
    </row>
    <row r="714" spans="1:19" ht="12.75">
      <c r="A714" s="22" t="s">
        <v>60</v>
      </c>
      <c r="B714" s="22" t="s">
        <v>696</v>
      </c>
      <c r="C714" s="22" t="s">
        <v>63</v>
      </c>
      <c r="D714" s="22" t="s">
        <v>61</v>
      </c>
      <c r="E714" s="22" t="s">
        <v>2325</v>
      </c>
      <c r="F714" s="31">
        <v>42954.504930555551</v>
      </c>
      <c r="G714" s="31">
        <v>42970</v>
      </c>
      <c r="H714" s="31">
        <v>43335</v>
      </c>
      <c r="I714" s="31">
        <v>42984</v>
      </c>
      <c r="J714" s="22" t="s">
        <v>73</v>
      </c>
      <c r="K714" s="32" t="s">
        <v>74</v>
      </c>
      <c r="L714" s="32" t="s">
        <v>2326</v>
      </c>
      <c r="N714" s="24">
        <v>3487.66</v>
      </c>
      <c r="O714" s="24">
        <v>0</v>
      </c>
      <c r="P714" s="32" t="s">
        <v>2327</v>
      </c>
      <c r="Q714" s="43" t="s">
        <v>2328</v>
      </c>
      <c r="R714" s="43" t="s">
        <v>78</v>
      </c>
      <c r="S714" s="47">
        <v>5</v>
      </c>
    </row>
    <row r="715" spans="1:19" ht="12.75">
      <c r="A715" s="22" t="s">
        <v>60</v>
      </c>
      <c r="B715" s="22" t="s">
        <v>362</v>
      </c>
      <c r="C715" s="22" t="s">
        <v>63</v>
      </c>
      <c r="D715" s="22" t="s">
        <v>61</v>
      </c>
      <c r="E715" s="22" t="s">
        <v>2329</v>
      </c>
      <c r="F715" s="31">
        <v>42948.482048611106</v>
      </c>
      <c r="G715" s="31">
        <v>42973</v>
      </c>
      <c r="H715" s="31">
        <v>43338</v>
      </c>
      <c r="I715" s="31">
        <v>42978</v>
      </c>
      <c r="J715" s="22" t="s">
        <v>73</v>
      </c>
      <c r="K715" s="32" t="s">
        <v>80</v>
      </c>
      <c r="L715" s="32" t="s">
        <v>2330</v>
      </c>
      <c r="N715" s="24">
        <v>5892.4099999999999</v>
      </c>
      <c r="O715" s="24">
        <v>4514.29</v>
      </c>
      <c r="P715" s="32" t="s">
        <v>1199</v>
      </c>
      <c r="Q715" s="43" t="s">
        <v>1200</v>
      </c>
      <c r="R715" s="43" t="s">
        <v>78</v>
      </c>
      <c r="S715" s="47">
        <v>4</v>
      </c>
    </row>
    <row r="716" spans="1:19" ht="12.75">
      <c r="A716" s="22" t="s">
        <v>60</v>
      </c>
      <c r="B716" s="22" t="s">
        <v>392</v>
      </c>
      <c r="C716" s="22" t="s">
        <v>63</v>
      </c>
      <c r="D716" s="22" t="s">
        <v>61</v>
      </c>
      <c r="E716" s="22" t="s">
        <v>2331</v>
      </c>
      <c r="F716" s="31">
        <v>42948.468946759254</v>
      </c>
      <c r="G716" s="31">
        <v>42974</v>
      </c>
      <c r="H716" s="31">
        <v>43339</v>
      </c>
      <c r="I716" s="31">
        <v>42978</v>
      </c>
      <c r="J716" s="22" t="s">
        <v>73</v>
      </c>
      <c r="K716" s="32" t="s">
        <v>74</v>
      </c>
      <c r="L716" s="32" t="s">
        <v>2332</v>
      </c>
      <c r="N716" s="24">
        <v>1362.88</v>
      </c>
      <c r="O716" s="24">
        <v>0</v>
      </c>
      <c r="P716" s="32" t="s">
        <v>492</v>
      </c>
      <c r="Q716" s="43" t="s">
        <v>493</v>
      </c>
      <c r="R716" s="43" t="s">
        <v>78</v>
      </c>
      <c r="S716" s="47">
        <v>4</v>
      </c>
    </row>
    <row r="717" spans="1:19" ht="12.75">
      <c r="A717" s="22" t="s">
        <v>60</v>
      </c>
      <c r="B717" s="22" t="s">
        <v>207</v>
      </c>
      <c r="C717" s="22" t="s">
        <v>63</v>
      </c>
      <c r="D717" s="22" t="s">
        <v>61</v>
      </c>
      <c r="E717" s="22" t="s">
        <v>2333</v>
      </c>
      <c r="F717" s="31">
        <v>42974.086527777778</v>
      </c>
      <c r="G717" s="31">
        <v>43009</v>
      </c>
      <c r="H717" s="31">
        <v>43374</v>
      </c>
      <c r="I717" s="31">
        <v>43034.086527777778</v>
      </c>
      <c r="J717" s="22" t="s">
        <v>202</v>
      </c>
      <c r="K717" s="32" t="s">
        <v>85</v>
      </c>
      <c r="L717" s="32" t="s">
        <v>2334</v>
      </c>
      <c r="N717" s="24">
        <v>918.10</v>
      </c>
      <c r="O717" s="24">
        <v>918.10</v>
      </c>
      <c r="P717" s="32" t="s">
        <v>160</v>
      </c>
      <c r="Q717" s="43" t="s">
        <v>161</v>
      </c>
      <c r="R717" s="43" t="s">
        <v>78</v>
      </c>
      <c r="S717" s="47">
        <v>1</v>
      </c>
    </row>
    <row r="718" spans="1:19" ht="12.75">
      <c r="A718" s="22" t="s">
        <v>60</v>
      </c>
      <c r="B718" s="22" t="s">
        <v>367</v>
      </c>
      <c r="C718" s="22" t="s">
        <v>63</v>
      </c>
      <c r="D718" s="22" t="s">
        <v>61</v>
      </c>
      <c r="E718" s="22" t="s">
        <v>2335</v>
      </c>
      <c r="F718" s="31">
        <v>42976.59238425926</v>
      </c>
      <c r="G718" s="31">
        <v>42976</v>
      </c>
      <c r="H718" s="31">
        <v>43341</v>
      </c>
      <c r="I718" s="31">
        <v>43006</v>
      </c>
      <c r="J718" s="22" t="s">
        <v>73</v>
      </c>
      <c r="K718" s="32" t="s">
        <v>74</v>
      </c>
      <c r="L718" s="32" t="s">
        <v>2336</v>
      </c>
      <c r="N718" s="24">
        <v>6445.18</v>
      </c>
      <c r="O718" s="24">
        <v>0</v>
      </c>
      <c r="P718" s="32" t="s">
        <v>2337</v>
      </c>
      <c r="Q718" s="43" t="s">
        <v>2338</v>
      </c>
      <c r="R718" s="43" t="s">
        <v>78</v>
      </c>
      <c r="S718" s="47">
        <v>6</v>
      </c>
    </row>
    <row r="719" spans="1:19" ht="12.75">
      <c r="A719" s="22" t="s">
        <v>60</v>
      </c>
      <c r="B719" s="22" t="s">
        <v>219</v>
      </c>
      <c r="C719" s="22" t="s">
        <v>63</v>
      </c>
      <c r="D719" s="22" t="s">
        <v>61</v>
      </c>
      <c r="E719" s="22" t="s">
        <v>2339</v>
      </c>
      <c r="F719" s="31">
        <v>42972.639108796291</v>
      </c>
      <c r="G719" s="31">
        <v>42996</v>
      </c>
      <c r="H719" s="31">
        <v>43361</v>
      </c>
      <c r="I719" s="31">
        <v>43002</v>
      </c>
      <c r="J719" s="22" t="s">
        <v>73</v>
      </c>
      <c r="K719" s="32" t="s">
        <v>85</v>
      </c>
      <c r="L719" s="32" t="s">
        <v>2340</v>
      </c>
      <c r="N719" s="24">
        <v>1699.81</v>
      </c>
      <c r="O719" s="24">
        <v>1699.81</v>
      </c>
      <c r="P719" s="32" t="s">
        <v>2341</v>
      </c>
      <c r="Q719" s="43" t="s">
        <v>2342</v>
      </c>
      <c r="R719" s="43" t="s">
        <v>78</v>
      </c>
      <c r="S719" s="47">
        <v>5</v>
      </c>
    </row>
    <row r="720" spans="1:19" ht="12.75">
      <c r="A720" s="22" t="s">
        <v>60</v>
      </c>
      <c r="B720" s="22" t="s">
        <v>264</v>
      </c>
      <c r="C720" s="22" t="s">
        <v>63</v>
      </c>
      <c r="D720" s="22" t="s">
        <v>61</v>
      </c>
      <c r="E720" s="22" t="s">
        <v>2343</v>
      </c>
      <c r="F720" s="31">
        <v>42975.084629629629</v>
      </c>
      <c r="G720" s="31">
        <v>43010</v>
      </c>
      <c r="H720" s="31">
        <v>43375</v>
      </c>
      <c r="I720" s="31">
        <v>43035.084629629629</v>
      </c>
      <c r="J720" s="22" t="s">
        <v>202</v>
      </c>
      <c r="K720" s="32" t="s">
        <v>85</v>
      </c>
      <c r="L720" s="32" t="s">
        <v>2344</v>
      </c>
      <c r="N720" s="24">
        <v>2289.9299999999998</v>
      </c>
      <c r="O720" s="24">
        <v>2289.9299999999998</v>
      </c>
      <c r="P720" s="32" t="s">
        <v>144</v>
      </c>
      <c r="Q720" s="43" t="s">
        <v>145</v>
      </c>
      <c r="R720" s="43" t="s">
        <v>78</v>
      </c>
      <c r="S720" s="47">
        <v>1</v>
      </c>
    </row>
    <row r="721" spans="1:19" ht="12.75">
      <c r="A721" s="22" t="s">
        <v>60</v>
      </c>
      <c r="B721" s="22" t="s">
        <v>324</v>
      </c>
      <c r="C721" s="22" t="s">
        <v>63</v>
      </c>
      <c r="D721" s="22" t="s">
        <v>61</v>
      </c>
      <c r="E721" s="22" t="s">
        <v>2345</v>
      </c>
      <c r="F721" s="31">
        <v>42978.693368055552</v>
      </c>
      <c r="G721" s="31">
        <v>42978</v>
      </c>
      <c r="H721" s="31">
        <v>43343</v>
      </c>
      <c r="I721" s="31">
        <v>43008.687893518516</v>
      </c>
      <c r="J721" s="22" t="s">
        <v>73</v>
      </c>
      <c r="K721" s="32" t="s">
        <v>74</v>
      </c>
      <c r="L721" s="32" t="s">
        <v>2346</v>
      </c>
      <c r="N721" s="24">
        <v>0</v>
      </c>
      <c r="O721" s="24">
        <v>0</v>
      </c>
      <c r="P721" s="32" t="s">
        <v>2347</v>
      </c>
      <c r="Q721" s="43" t="s">
        <v>2348</v>
      </c>
      <c r="R721" s="43" t="s">
        <v>78</v>
      </c>
      <c r="S721" s="47">
        <v>4</v>
      </c>
    </row>
    <row r="722" spans="1:19" ht="12.75">
      <c r="A722" s="22" t="s">
        <v>60</v>
      </c>
      <c r="B722" s="22" t="s">
        <v>489</v>
      </c>
      <c r="C722" s="22" t="s">
        <v>63</v>
      </c>
      <c r="D722" s="22" t="s">
        <v>61</v>
      </c>
      <c r="E722" s="22" t="s">
        <v>2349</v>
      </c>
      <c r="F722" s="31">
        <v>42969.469004629631</v>
      </c>
      <c r="G722" s="31">
        <v>42969</v>
      </c>
      <c r="H722" s="31">
        <v>43334</v>
      </c>
      <c r="I722" s="31">
        <v>42999.460428240738</v>
      </c>
      <c r="J722" s="22" t="s">
        <v>73</v>
      </c>
      <c r="K722" s="32" t="s">
        <v>85</v>
      </c>
      <c r="L722" s="32" t="s">
        <v>2350</v>
      </c>
      <c r="N722" s="24">
        <v>550.8475</v>
      </c>
      <c r="O722" s="24">
        <v>363.93</v>
      </c>
      <c r="P722" s="32" t="s">
        <v>386</v>
      </c>
      <c r="Q722" s="43" t="s">
        <v>387</v>
      </c>
      <c r="R722" s="43" t="s">
        <v>78</v>
      </c>
      <c r="S722" s="47">
        <v>5</v>
      </c>
    </row>
    <row r="723" spans="1:19" ht="12.75">
      <c r="A723" s="22" t="s">
        <v>60</v>
      </c>
      <c r="B723" s="22" t="s">
        <v>194</v>
      </c>
      <c r="C723" s="22" t="s">
        <v>63</v>
      </c>
      <c r="D723" s="22" t="s">
        <v>61</v>
      </c>
      <c r="E723" s="22" t="s">
        <v>2351</v>
      </c>
      <c r="F723" s="31">
        <v>42970.664675925924</v>
      </c>
      <c r="G723" s="31">
        <v>42985</v>
      </c>
      <c r="H723" s="31">
        <v>43350</v>
      </c>
      <c r="I723" s="31">
        <v>43000</v>
      </c>
      <c r="J723" s="22" t="s">
        <v>108</v>
      </c>
      <c r="K723" s="32" t="s">
        <v>80</v>
      </c>
      <c r="L723" s="32" t="s">
        <v>2352</v>
      </c>
      <c r="N723" s="24">
        <v>345.98</v>
      </c>
      <c r="O723" s="24">
        <v>345.98</v>
      </c>
      <c r="P723" s="32" t="s">
        <v>2353</v>
      </c>
      <c r="Q723" s="43" t="s">
        <v>2354</v>
      </c>
      <c r="R723" s="43" t="s">
        <v>78</v>
      </c>
      <c r="S723" s="47">
        <v>1</v>
      </c>
    </row>
    <row r="724" spans="1:19" ht="12.75">
      <c r="A724" s="22" t="s">
        <v>60</v>
      </c>
      <c r="B724" s="22" t="s">
        <v>219</v>
      </c>
      <c r="C724" s="22" t="s">
        <v>63</v>
      </c>
      <c r="D724" s="22" t="s">
        <v>61</v>
      </c>
      <c r="E724" s="22" t="s">
        <v>2355</v>
      </c>
      <c r="F724" s="31">
        <v>42971.644178240742</v>
      </c>
      <c r="G724" s="31">
        <v>42971</v>
      </c>
      <c r="H724" s="31">
        <v>43336</v>
      </c>
      <c r="I724" s="31">
        <v>43001</v>
      </c>
      <c r="J724" s="22" t="s">
        <v>73</v>
      </c>
      <c r="K724" s="32" t="s">
        <v>74</v>
      </c>
      <c r="L724" s="32" t="s">
        <v>2356</v>
      </c>
      <c r="N724" s="24">
        <v>1751.12</v>
      </c>
      <c r="O724" s="24">
        <v>0</v>
      </c>
      <c r="P724" s="32" t="s">
        <v>2357</v>
      </c>
      <c r="Q724" s="43" t="s">
        <v>2358</v>
      </c>
      <c r="R724" s="43" t="s">
        <v>78</v>
      </c>
      <c r="S724" s="47">
        <v>5</v>
      </c>
    </row>
    <row r="725" spans="1:19" ht="12.75">
      <c r="A725" s="22" t="s">
        <v>60</v>
      </c>
      <c r="B725" s="22" t="s">
        <v>264</v>
      </c>
      <c r="C725" s="22" t="s">
        <v>63</v>
      </c>
      <c r="D725" s="22" t="s">
        <v>61</v>
      </c>
      <c r="E725" s="22" t="s">
        <v>2359</v>
      </c>
      <c r="F725" s="31">
        <v>42969.627615740741</v>
      </c>
      <c r="G725" s="31">
        <v>42993</v>
      </c>
      <c r="H725" s="31">
        <v>43358</v>
      </c>
      <c r="I725" s="31">
        <v>43029.625648148147</v>
      </c>
      <c r="J725" s="22" t="s">
        <v>73</v>
      </c>
      <c r="K725" s="32" t="s">
        <v>74</v>
      </c>
      <c r="L725" s="32" t="s">
        <v>2360</v>
      </c>
      <c r="N725" s="24">
        <v>865.00660000000005</v>
      </c>
      <c r="O725" s="24">
        <v>0</v>
      </c>
      <c r="P725" s="32" t="s">
        <v>160</v>
      </c>
      <c r="Q725" s="43" t="s">
        <v>161</v>
      </c>
      <c r="R725" s="43" t="s">
        <v>78</v>
      </c>
      <c r="S725" s="47">
        <v>5</v>
      </c>
    </row>
    <row r="726" spans="1:19" ht="12.75">
      <c r="A726" s="22" t="s">
        <v>60</v>
      </c>
      <c r="B726" s="22" t="s">
        <v>207</v>
      </c>
      <c r="C726" s="22" t="s">
        <v>63</v>
      </c>
      <c r="D726" s="22" t="s">
        <v>61</v>
      </c>
      <c r="E726" s="22" t="s">
        <v>2361</v>
      </c>
      <c r="F726" s="31">
        <v>42970.631909722222</v>
      </c>
      <c r="G726" s="31">
        <v>42970</v>
      </c>
      <c r="H726" s="31">
        <v>43335</v>
      </c>
      <c r="I726" s="31">
        <v>43000.630370370367</v>
      </c>
      <c r="J726" s="22" t="s">
        <v>73</v>
      </c>
      <c r="K726" s="32" t="s">
        <v>85</v>
      </c>
      <c r="L726" s="32" t="s">
        <v>2362</v>
      </c>
      <c r="N726" s="24">
        <v>884.43799999999999</v>
      </c>
      <c r="O726" s="24">
        <v>531.82000000000005</v>
      </c>
      <c r="P726" s="32" t="s">
        <v>160</v>
      </c>
      <c r="Q726" s="43" t="s">
        <v>161</v>
      </c>
      <c r="R726" s="43" t="s">
        <v>78</v>
      </c>
      <c r="S726" s="47">
        <v>6</v>
      </c>
    </row>
    <row r="727" spans="1:19" ht="12.75">
      <c r="A727" s="22" t="s">
        <v>60</v>
      </c>
      <c r="B727" s="22" t="s">
        <v>802</v>
      </c>
      <c r="C727" s="22" t="s">
        <v>63</v>
      </c>
      <c r="D727" s="22" t="s">
        <v>61</v>
      </c>
      <c r="E727" s="22" t="s">
        <v>2363</v>
      </c>
      <c r="F727" s="31">
        <v>42963.501493055555</v>
      </c>
      <c r="G727" s="31">
        <v>42978</v>
      </c>
      <c r="H727" s="31">
        <v>43343</v>
      </c>
      <c r="I727" s="31">
        <v>42993</v>
      </c>
      <c r="J727" s="22" t="s">
        <v>73</v>
      </c>
      <c r="K727" s="32" t="s">
        <v>74</v>
      </c>
      <c r="L727" s="32" t="s">
        <v>2364</v>
      </c>
      <c r="N727" s="24">
        <v>0</v>
      </c>
      <c r="O727" s="24">
        <v>0</v>
      </c>
      <c r="P727" s="32" t="s">
        <v>2365</v>
      </c>
      <c r="Q727" s="43" t="s">
        <v>2366</v>
      </c>
      <c r="R727" s="43" t="s">
        <v>93</v>
      </c>
      <c r="S727" s="47">
        <v>5</v>
      </c>
    </row>
    <row r="728" spans="1:19" ht="12.75">
      <c r="A728" s="22" t="s">
        <v>60</v>
      </c>
      <c r="B728" s="22" t="s">
        <v>207</v>
      </c>
      <c r="C728" s="22" t="s">
        <v>63</v>
      </c>
      <c r="D728" s="22" t="s">
        <v>61</v>
      </c>
      <c r="E728" s="22" t="s">
        <v>2367</v>
      </c>
      <c r="F728" s="31">
        <v>42951.38680555555</v>
      </c>
      <c r="G728" s="31">
        <v>42951</v>
      </c>
      <c r="H728" s="31">
        <v>43316</v>
      </c>
      <c r="I728" s="31">
        <v>42981.384733796294</v>
      </c>
      <c r="J728" s="22" t="s">
        <v>73</v>
      </c>
      <c r="K728" s="32" t="s">
        <v>85</v>
      </c>
      <c r="L728" s="32" t="s">
        <v>2368</v>
      </c>
      <c r="N728" s="24">
        <v>420.265</v>
      </c>
      <c r="O728" s="24">
        <v>356.85</v>
      </c>
      <c r="P728" s="32" t="s">
        <v>872</v>
      </c>
      <c r="Q728" s="43" t="s">
        <v>873</v>
      </c>
      <c r="R728" s="43" t="s">
        <v>78</v>
      </c>
      <c r="S728" s="47">
        <v>5</v>
      </c>
    </row>
    <row r="729" spans="1:19" ht="12.75">
      <c r="A729" s="22" t="s">
        <v>60</v>
      </c>
      <c r="B729" s="22" t="s">
        <v>207</v>
      </c>
      <c r="C729" s="22" t="s">
        <v>63</v>
      </c>
      <c r="D729" s="22" t="s">
        <v>61</v>
      </c>
      <c r="E729" s="22" t="s">
        <v>2369</v>
      </c>
      <c r="F729" s="31">
        <v>42950.617951388886</v>
      </c>
      <c r="G729" s="31">
        <v>42950</v>
      </c>
      <c r="H729" s="31">
        <v>43315</v>
      </c>
      <c r="I729" s="31">
        <v>42980.615532407406</v>
      </c>
      <c r="J729" s="22" t="s">
        <v>73</v>
      </c>
      <c r="K729" s="32" t="s">
        <v>85</v>
      </c>
      <c r="L729" s="32" t="s">
        <v>2370</v>
      </c>
      <c r="N729" s="24">
        <v>460.98</v>
      </c>
      <c r="O729" s="24">
        <v>360.48</v>
      </c>
      <c r="P729" s="32" t="s">
        <v>681</v>
      </c>
      <c r="Q729" s="43" t="s">
        <v>682</v>
      </c>
      <c r="R729" s="43" t="s">
        <v>78</v>
      </c>
      <c r="S729" s="47">
        <v>5</v>
      </c>
    </row>
    <row r="730" spans="1:19" ht="12.75">
      <c r="A730" s="22" t="s">
        <v>60</v>
      </c>
      <c r="B730" s="22" t="s">
        <v>207</v>
      </c>
      <c r="C730" s="22" t="s">
        <v>63</v>
      </c>
      <c r="D730" s="22" t="s">
        <v>61</v>
      </c>
      <c r="E730" s="22" t="s">
        <v>2371</v>
      </c>
      <c r="F730" s="31">
        <v>42952.076238425921</v>
      </c>
      <c r="G730" s="31">
        <v>43001</v>
      </c>
      <c r="H730" s="31">
        <v>43366</v>
      </c>
      <c r="I730" s="31">
        <v>43012.076238425921</v>
      </c>
      <c r="J730" s="22" t="s">
        <v>73</v>
      </c>
      <c r="K730" s="32" t="s">
        <v>80</v>
      </c>
      <c r="L730" s="32" t="s">
        <v>2372</v>
      </c>
      <c r="N730" s="24">
        <v>2922.0320000000002</v>
      </c>
      <c r="O730" s="24">
        <v>2062.15</v>
      </c>
      <c r="P730" s="32" t="s">
        <v>2373</v>
      </c>
      <c r="Q730" s="43" t="s">
        <v>2374</v>
      </c>
      <c r="R730" s="43" t="s">
        <v>78</v>
      </c>
      <c r="S730" s="47">
        <v>6</v>
      </c>
    </row>
    <row r="731" spans="1:19" ht="12.75">
      <c r="A731" s="22" t="s">
        <v>60</v>
      </c>
      <c r="B731" s="22" t="s">
        <v>207</v>
      </c>
      <c r="C731" s="22" t="s">
        <v>63</v>
      </c>
      <c r="D731" s="22" t="s">
        <v>61</v>
      </c>
      <c r="E731" s="22" t="s">
        <v>2375</v>
      </c>
      <c r="F731" s="31">
        <v>42976.577777777777</v>
      </c>
      <c r="G731" s="31">
        <v>42989</v>
      </c>
      <c r="H731" s="31">
        <v>43354</v>
      </c>
      <c r="I731" s="31">
        <v>43006.569803240738</v>
      </c>
      <c r="J731" s="22" t="s">
        <v>73</v>
      </c>
      <c r="K731" s="32" t="s">
        <v>74</v>
      </c>
      <c r="L731" s="32" t="s">
        <v>2376</v>
      </c>
      <c r="N731" s="24">
        <v>1584.34</v>
      </c>
      <c r="O731" s="24">
        <v>0</v>
      </c>
      <c r="P731" s="32" t="s">
        <v>101</v>
      </c>
      <c r="Q731" s="43" t="s">
        <v>102</v>
      </c>
      <c r="R731" s="43" t="s">
        <v>78</v>
      </c>
      <c r="S731" s="47">
        <v>5</v>
      </c>
    </row>
    <row r="732" spans="1:19" ht="12.75">
      <c r="A732" s="22" t="s">
        <v>60</v>
      </c>
      <c r="B732" s="22" t="s">
        <v>264</v>
      </c>
      <c r="C732" s="22" t="s">
        <v>63</v>
      </c>
      <c r="D732" s="22" t="s">
        <v>61</v>
      </c>
      <c r="E732" s="22" t="s">
        <v>2377</v>
      </c>
      <c r="F732" s="31">
        <v>42969.526261574072</v>
      </c>
      <c r="G732" s="31">
        <v>42979</v>
      </c>
      <c r="H732" s="31">
        <v>43344</v>
      </c>
      <c r="I732" s="31">
        <v>42999.513090277775</v>
      </c>
      <c r="J732" s="22" t="s">
        <v>73</v>
      </c>
      <c r="K732" s="32" t="s">
        <v>85</v>
      </c>
      <c r="L732" s="32" t="s">
        <v>2378</v>
      </c>
      <c r="N732" s="24">
        <v>1582.56</v>
      </c>
      <c r="O732" s="24">
        <v>4712.7799999999997</v>
      </c>
      <c r="P732" s="32" t="s">
        <v>343</v>
      </c>
      <c r="Q732" s="43" t="s">
        <v>344</v>
      </c>
      <c r="R732" s="43" t="s">
        <v>78</v>
      </c>
      <c r="S732" s="47">
        <v>6</v>
      </c>
    </row>
    <row r="733" spans="1:19" ht="12.75">
      <c r="A733" s="22" t="s">
        <v>60</v>
      </c>
      <c r="B733" s="22" t="s">
        <v>717</v>
      </c>
      <c r="C733" s="22" t="s">
        <v>63</v>
      </c>
      <c r="D733" s="22" t="s">
        <v>61</v>
      </c>
      <c r="E733" s="22" t="s">
        <v>2379</v>
      </c>
      <c r="F733" s="31">
        <v>42965.629351851851</v>
      </c>
      <c r="G733" s="31">
        <v>42978</v>
      </c>
      <c r="H733" s="31">
        <v>43343</v>
      </c>
      <c r="I733" s="31">
        <v>42995</v>
      </c>
      <c r="J733" s="22" t="s">
        <v>73</v>
      </c>
      <c r="K733" s="32" t="s">
        <v>74</v>
      </c>
      <c r="L733" s="32" t="s">
        <v>2380</v>
      </c>
      <c r="N733" s="24">
        <v>2961.77</v>
      </c>
      <c r="O733" s="24">
        <v>0</v>
      </c>
      <c r="P733" s="32" t="s">
        <v>320</v>
      </c>
      <c r="Q733" s="43" t="s">
        <v>321</v>
      </c>
      <c r="R733" s="43" t="s">
        <v>78</v>
      </c>
      <c r="S733" s="47">
        <v>5</v>
      </c>
    </row>
    <row r="734" spans="1:19" ht="12.75">
      <c r="A734" s="22" t="s">
        <v>60</v>
      </c>
      <c r="B734" s="22" t="s">
        <v>247</v>
      </c>
      <c r="C734" s="22" t="s">
        <v>63</v>
      </c>
      <c r="D734" s="22" t="s">
        <v>61</v>
      </c>
      <c r="E734" s="22" t="s">
        <v>2381</v>
      </c>
      <c r="F734" s="31">
        <v>42961.643773148149</v>
      </c>
      <c r="G734" s="31">
        <v>42979</v>
      </c>
      <c r="H734" s="31">
        <v>43344</v>
      </c>
      <c r="I734" s="31">
        <v>42991</v>
      </c>
      <c r="J734" s="22" t="s">
        <v>73</v>
      </c>
      <c r="K734" s="32" t="s">
        <v>85</v>
      </c>
      <c r="L734" s="32" t="s">
        <v>2382</v>
      </c>
      <c r="N734" s="24">
        <v>1350.18</v>
      </c>
      <c r="O734" s="24">
        <v>1056.6700000000001</v>
      </c>
      <c r="P734" s="32" t="s">
        <v>140</v>
      </c>
      <c r="Q734" s="43" t="s">
        <v>141</v>
      </c>
      <c r="R734" s="43" t="s">
        <v>78</v>
      </c>
      <c r="S734" s="47">
        <v>4</v>
      </c>
    </row>
    <row r="735" spans="1:19" ht="12.75">
      <c r="A735" s="22" t="s">
        <v>60</v>
      </c>
      <c r="B735" s="22" t="s">
        <v>207</v>
      </c>
      <c r="C735" s="22" t="s">
        <v>63</v>
      </c>
      <c r="D735" s="22" t="s">
        <v>61</v>
      </c>
      <c r="E735" s="22" t="s">
        <v>2383</v>
      </c>
      <c r="F735" s="31">
        <v>42954.61881944444</v>
      </c>
      <c r="G735" s="31">
        <v>42954</v>
      </c>
      <c r="H735" s="31">
        <v>43319</v>
      </c>
      <c r="I735" s="31">
        <v>42984.617743055554</v>
      </c>
      <c r="J735" s="22" t="s">
        <v>73</v>
      </c>
      <c r="K735" s="32" t="s">
        <v>85</v>
      </c>
      <c r="L735" s="32" t="s">
        <v>2384</v>
      </c>
      <c r="N735" s="24">
        <v>695</v>
      </c>
      <c r="O735" s="24">
        <v>498.315</v>
      </c>
      <c r="P735" s="32" t="s">
        <v>331</v>
      </c>
      <c r="Q735" s="43" t="s">
        <v>332</v>
      </c>
      <c r="R735" s="43" t="s">
        <v>78</v>
      </c>
      <c r="S735" s="47">
        <v>5</v>
      </c>
    </row>
    <row r="736" spans="1:19" ht="12.75">
      <c r="A736" s="22" t="s">
        <v>60</v>
      </c>
      <c r="B736" s="22" t="s">
        <v>207</v>
      </c>
      <c r="C736" s="22" t="s">
        <v>63</v>
      </c>
      <c r="D736" s="22" t="s">
        <v>61</v>
      </c>
      <c r="E736" s="22" t="s">
        <v>2385</v>
      </c>
      <c r="F736" s="31">
        <v>42977.547129629631</v>
      </c>
      <c r="G736" s="31">
        <v>42978</v>
      </c>
      <c r="H736" s="31">
        <v>43343</v>
      </c>
      <c r="I736" s="31">
        <v>43007.542592592588</v>
      </c>
      <c r="J736" s="22" t="s">
        <v>73</v>
      </c>
      <c r="K736" s="32" t="s">
        <v>74</v>
      </c>
      <c r="L736" s="32" t="s">
        <v>2386</v>
      </c>
      <c r="N736" s="24">
        <v>12690.389999999999</v>
      </c>
      <c r="O736" s="24">
        <v>0</v>
      </c>
      <c r="P736" s="32" t="s">
        <v>750</v>
      </c>
      <c r="Q736" s="43" t="s">
        <v>751</v>
      </c>
      <c r="R736" s="43" t="s">
        <v>93</v>
      </c>
      <c r="S736" s="47">
        <v>4</v>
      </c>
    </row>
    <row r="737" spans="1:19" ht="12.75">
      <c r="A737" s="22" t="s">
        <v>60</v>
      </c>
      <c r="B737" s="22" t="s">
        <v>499</v>
      </c>
      <c r="C737" s="22" t="s">
        <v>63</v>
      </c>
      <c r="D737" s="22" t="s">
        <v>61</v>
      </c>
      <c r="E737" s="22" t="s">
        <v>2387</v>
      </c>
      <c r="F737" s="31">
        <v>42976.682083333333</v>
      </c>
      <c r="G737" s="31">
        <v>42979</v>
      </c>
      <c r="H737" s="31">
        <v>43344</v>
      </c>
      <c r="I737" s="31">
        <v>43006</v>
      </c>
      <c r="J737" s="22" t="s">
        <v>73</v>
      </c>
      <c r="K737" s="32" t="s">
        <v>196</v>
      </c>
      <c r="L737" s="32" t="s">
        <v>2388</v>
      </c>
      <c r="N737" s="24">
        <v>1745.665</v>
      </c>
      <c r="O737" s="24">
        <v>0</v>
      </c>
      <c r="P737" s="32" t="s">
        <v>128</v>
      </c>
      <c r="Q737" s="43" t="s">
        <v>129</v>
      </c>
      <c r="R737" s="43" t="s">
        <v>78</v>
      </c>
      <c r="S737" s="47">
        <v>4</v>
      </c>
    </row>
    <row r="738" spans="1:19" ht="12.75">
      <c r="A738" s="22" t="s">
        <v>60</v>
      </c>
      <c r="B738" s="22" t="s">
        <v>219</v>
      </c>
      <c r="C738" s="22" t="s">
        <v>63</v>
      </c>
      <c r="D738" s="22" t="s">
        <v>61</v>
      </c>
      <c r="E738" s="22" t="s">
        <v>2389</v>
      </c>
      <c r="F738" s="31">
        <v>42973.090601851851</v>
      </c>
      <c r="G738" s="31">
        <v>43008</v>
      </c>
      <c r="H738" s="31">
        <v>43373</v>
      </c>
      <c r="I738" s="31">
        <v>43033.090601851851</v>
      </c>
      <c r="J738" s="22" t="s">
        <v>202</v>
      </c>
      <c r="K738" s="32" t="s">
        <v>85</v>
      </c>
      <c r="L738" s="32" t="s">
        <v>2390</v>
      </c>
      <c r="N738" s="24">
        <v>2337.295</v>
      </c>
      <c r="O738" s="24">
        <v>1591.28</v>
      </c>
      <c r="P738" s="32" t="s">
        <v>2391</v>
      </c>
      <c r="Q738" s="43" t="s">
        <v>2392</v>
      </c>
      <c r="R738" s="43" t="s">
        <v>78</v>
      </c>
      <c r="S738" s="47">
        <v>5</v>
      </c>
    </row>
    <row r="739" spans="1:19" ht="12.75">
      <c r="A739" s="22" t="s">
        <v>60</v>
      </c>
      <c r="B739" s="22" t="s">
        <v>200</v>
      </c>
      <c r="C739" s="22" t="s">
        <v>63</v>
      </c>
      <c r="D739" s="22" t="s">
        <v>61</v>
      </c>
      <c r="E739" s="22" t="s">
        <v>2393</v>
      </c>
      <c r="F739" s="31">
        <v>42963.705162037033</v>
      </c>
      <c r="G739" s="31">
        <v>42963</v>
      </c>
      <c r="H739" s="31">
        <v>43328</v>
      </c>
      <c r="I739" s="31">
        <v>42993.703148148146</v>
      </c>
      <c r="J739" s="22" t="s">
        <v>73</v>
      </c>
      <c r="K739" s="32" t="s">
        <v>163</v>
      </c>
      <c r="L739" s="32" t="s">
        <v>2394</v>
      </c>
      <c r="M739" s="32" t="s">
        <v>2395</v>
      </c>
      <c r="N739" s="24">
        <v>3189.9666000000002</v>
      </c>
      <c r="O739" s="24">
        <v>1954.36</v>
      </c>
      <c r="P739" s="32" t="s">
        <v>651</v>
      </c>
      <c r="Q739" s="43" t="s">
        <v>652</v>
      </c>
      <c r="R739" s="43" t="s">
        <v>78</v>
      </c>
      <c r="S739" s="47">
        <v>6</v>
      </c>
    </row>
    <row r="740" spans="1:19" ht="12.75">
      <c r="A740" s="22" t="s">
        <v>60</v>
      </c>
      <c r="B740" s="22" t="s">
        <v>219</v>
      </c>
      <c r="C740" s="22" t="s">
        <v>63</v>
      </c>
      <c r="D740" s="22" t="s">
        <v>61</v>
      </c>
      <c r="E740" s="22" t="s">
        <v>2396</v>
      </c>
      <c r="F740" s="31">
        <v>42976.495219907403</v>
      </c>
      <c r="G740" s="31">
        <v>42976</v>
      </c>
      <c r="H740" s="31">
        <v>43341</v>
      </c>
      <c r="I740" s="31">
        <v>43006</v>
      </c>
      <c r="J740" s="22" t="s">
        <v>73</v>
      </c>
      <c r="K740" s="32" t="s">
        <v>74</v>
      </c>
      <c r="L740" s="32" t="s">
        <v>2397</v>
      </c>
      <c r="N740" s="24">
        <v>0</v>
      </c>
      <c r="O740" s="24">
        <v>0</v>
      </c>
      <c r="P740" s="32" t="s">
        <v>2398</v>
      </c>
      <c r="Q740" s="43" t="s">
        <v>2399</v>
      </c>
      <c r="R740" s="43" t="s">
        <v>78</v>
      </c>
      <c r="S740" s="47">
        <v>6</v>
      </c>
    </row>
    <row r="741" spans="1:19" ht="12.75">
      <c r="A741" s="22" t="s">
        <v>60</v>
      </c>
      <c r="B741" s="22" t="s">
        <v>1745</v>
      </c>
      <c r="C741" s="22" t="s">
        <v>63</v>
      </c>
      <c r="D741" s="22" t="s">
        <v>61</v>
      </c>
      <c r="E741" s="22" t="s">
        <v>2400</v>
      </c>
      <c r="F741" s="31">
        <v>42969.614722222221</v>
      </c>
      <c r="G741" s="31">
        <v>42969</v>
      </c>
      <c r="H741" s="31">
        <v>43334</v>
      </c>
      <c r="I741" s="31">
        <v>42999</v>
      </c>
      <c r="J741" s="22" t="s">
        <v>73</v>
      </c>
      <c r="K741" s="32" t="s">
        <v>85</v>
      </c>
      <c r="L741" s="32" t="s">
        <v>2401</v>
      </c>
      <c r="N741" s="24">
        <v>932.23400000000004</v>
      </c>
      <c r="O741" s="24">
        <v>624.80999999999995</v>
      </c>
      <c r="P741" s="32" t="s">
        <v>399</v>
      </c>
      <c r="Q741" s="43" t="s">
        <v>400</v>
      </c>
      <c r="R741" s="43" t="s">
        <v>78</v>
      </c>
      <c r="S741" s="47">
        <v>5</v>
      </c>
    </row>
    <row r="742" spans="1:19" ht="12.75">
      <c r="A742" s="22" t="s">
        <v>60</v>
      </c>
      <c r="B742" s="22" t="s">
        <v>219</v>
      </c>
      <c r="C742" s="22" t="s">
        <v>63</v>
      </c>
      <c r="D742" s="22" t="s">
        <v>61</v>
      </c>
      <c r="E742" s="22" t="s">
        <v>2402</v>
      </c>
      <c r="F742" s="31">
        <v>42970.463576388887</v>
      </c>
      <c r="G742" s="31">
        <v>42971</v>
      </c>
      <c r="H742" s="31">
        <v>43336</v>
      </c>
      <c r="I742" s="31">
        <v>43000</v>
      </c>
      <c r="J742" s="22" t="s">
        <v>73</v>
      </c>
      <c r="K742" s="32" t="s">
        <v>85</v>
      </c>
      <c r="L742" s="32" t="s">
        <v>2403</v>
      </c>
      <c r="N742" s="24">
        <v>908.4787</v>
      </c>
      <c r="O742" s="24">
        <v>1088.9232999999999</v>
      </c>
      <c r="P742" s="32" t="s">
        <v>2404</v>
      </c>
      <c r="Q742" s="43" t="s">
        <v>2405</v>
      </c>
      <c r="R742" s="43" t="s">
        <v>78</v>
      </c>
      <c r="S742" s="47">
        <v>5</v>
      </c>
    </row>
    <row r="743" spans="1:19" ht="12.75">
      <c r="A743" s="22" t="s">
        <v>60</v>
      </c>
      <c r="B743" s="22" t="s">
        <v>1096</v>
      </c>
      <c r="C743" s="22" t="s">
        <v>63</v>
      </c>
      <c r="D743" s="22" t="s">
        <v>61</v>
      </c>
      <c r="E743" s="22" t="s">
        <v>2406</v>
      </c>
      <c r="F743" s="31">
        <v>42968.649895833332</v>
      </c>
      <c r="G743" s="31">
        <v>42980</v>
      </c>
      <c r="H743" s="31">
        <v>43345</v>
      </c>
      <c r="I743" s="31">
        <v>42998</v>
      </c>
      <c r="J743" s="22" t="s">
        <v>73</v>
      </c>
      <c r="K743" s="32" t="s">
        <v>74</v>
      </c>
      <c r="L743" s="32" t="s">
        <v>2407</v>
      </c>
      <c r="N743" s="24">
        <v>4486.4300000000003</v>
      </c>
      <c r="O743" s="24">
        <v>0</v>
      </c>
      <c r="P743" s="32" t="s">
        <v>101</v>
      </c>
      <c r="Q743" s="43" t="s">
        <v>102</v>
      </c>
      <c r="R743" s="43" t="s">
        <v>78</v>
      </c>
      <c r="S743" s="47">
        <v>5</v>
      </c>
    </row>
    <row r="744" spans="1:19" ht="12.75">
      <c r="A744" s="22" t="s">
        <v>60</v>
      </c>
      <c r="B744" s="22" t="s">
        <v>207</v>
      </c>
      <c r="C744" s="22" t="s">
        <v>63</v>
      </c>
      <c r="D744" s="22" t="s">
        <v>61</v>
      </c>
      <c r="E744" s="22" t="s">
        <v>2408</v>
      </c>
      <c r="F744" s="31">
        <v>42951.594687500001</v>
      </c>
      <c r="G744" s="31">
        <v>42983</v>
      </c>
      <c r="H744" s="31">
        <v>43348</v>
      </c>
      <c r="I744" s="31">
        <v>42981.584305555552</v>
      </c>
      <c r="J744" s="22" t="s">
        <v>73</v>
      </c>
      <c r="K744" s="32" t="s">
        <v>85</v>
      </c>
      <c r="L744" s="32" t="s">
        <v>2409</v>
      </c>
      <c r="N744" s="24">
        <v>4548.1000000000004</v>
      </c>
      <c r="O744" s="24">
        <v>4310.2799999999997</v>
      </c>
      <c r="P744" s="32" t="s">
        <v>101</v>
      </c>
      <c r="Q744" s="43" t="s">
        <v>102</v>
      </c>
      <c r="R744" s="43" t="s">
        <v>78</v>
      </c>
      <c r="S744" s="47">
        <v>3</v>
      </c>
    </row>
    <row r="745" spans="1:19" ht="12.75">
      <c r="A745" s="22" t="s">
        <v>60</v>
      </c>
      <c r="B745" s="22" t="s">
        <v>1044</v>
      </c>
      <c r="C745" s="22" t="s">
        <v>63</v>
      </c>
      <c r="D745" s="22" t="s">
        <v>61</v>
      </c>
      <c r="E745" s="22" t="s">
        <v>2410</v>
      </c>
      <c r="F745" s="31">
        <v>42971.638888888891</v>
      </c>
      <c r="G745" s="31">
        <v>42979</v>
      </c>
      <c r="H745" s="31">
        <v>43344</v>
      </c>
      <c r="I745" s="31">
        <v>43001.633738425924</v>
      </c>
      <c r="J745" s="22" t="s">
        <v>73</v>
      </c>
      <c r="K745" s="32" t="s">
        <v>74</v>
      </c>
      <c r="L745" s="32" t="s">
        <v>2411</v>
      </c>
      <c r="N745" s="24">
        <v>0</v>
      </c>
      <c r="O745" s="24">
        <v>0</v>
      </c>
      <c r="P745" s="32" t="s">
        <v>2412</v>
      </c>
      <c r="Q745" s="43" t="s">
        <v>2413</v>
      </c>
      <c r="R745" s="43" t="s">
        <v>78</v>
      </c>
      <c r="S745" s="47">
        <v>5</v>
      </c>
    </row>
    <row r="746" spans="1:19" ht="12.75">
      <c r="A746" s="22" t="s">
        <v>60</v>
      </c>
      <c r="B746" s="22" t="s">
        <v>207</v>
      </c>
      <c r="C746" s="22" t="s">
        <v>63</v>
      </c>
      <c r="D746" s="22" t="s">
        <v>61</v>
      </c>
      <c r="E746" s="22" t="s">
        <v>2414</v>
      </c>
      <c r="F746" s="31">
        <v>42956.578009259254</v>
      </c>
      <c r="G746" s="31">
        <v>42956</v>
      </c>
      <c r="H746" s="31">
        <v>43321</v>
      </c>
      <c r="I746" s="31">
        <v>42986.575590277775</v>
      </c>
      <c r="J746" s="22" t="s">
        <v>73</v>
      </c>
      <c r="K746" s="32" t="s">
        <v>74</v>
      </c>
      <c r="L746" s="32" t="s">
        <v>2415</v>
      </c>
      <c r="N746" s="24">
        <v>410.03</v>
      </c>
      <c r="O746" s="24">
        <v>0</v>
      </c>
      <c r="P746" s="32" t="s">
        <v>2416</v>
      </c>
      <c r="Q746" s="43" t="s">
        <v>2417</v>
      </c>
      <c r="R746" s="43" t="s">
        <v>78</v>
      </c>
      <c r="S746" s="47">
        <v>5</v>
      </c>
    </row>
    <row r="747" spans="1:19" ht="12.75">
      <c r="A747" s="22" t="s">
        <v>60</v>
      </c>
      <c r="B747" s="22" t="s">
        <v>264</v>
      </c>
      <c r="C747" s="22" t="s">
        <v>63</v>
      </c>
      <c r="D747" s="22" t="s">
        <v>61</v>
      </c>
      <c r="E747" s="22" t="s">
        <v>2418</v>
      </c>
      <c r="F747" s="31">
        <v>42970.492025462961</v>
      </c>
      <c r="G747" s="31">
        <v>42971</v>
      </c>
      <c r="H747" s="31">
        <v>43336</v>
      </c>
      <c r="I747" s="31">
        <v>43000.4762037037</v>
      </c>
      <c r="J747" s="22" t="s">
        <v>73</v>
      </c>
      <c r="K747" s="32" t="s">
        <v>163</v>
      </c>
      <c r="L747" s="32" t="s">
        <v>2419</v>
      </c>
      <c r="M747" s="32" t="s">
        <v>2420</v>
      </c>
      <c r="N747" s="24">
        <v>1398.2414000000001</v>
      </c>
      <c r="O747" s="24">
        <v>1378.8766000000001</v>
      </c>
      <c r="P747" s="32" t="s">
        <v>2421</v>
      </c>
      <c r="Q747" s="43" t="s">
        <v>2422</v>
      </c>
      <c r="R747" s="43" t="s">
        <v>78</v>
      </c>
      <c r="S747" s="47">
        <v>5</v>
      </c>
    </row>
    <row r="748" spans="1:19" ht="12.75">
      <c r="A748" s="22" t="s">
        <v>60</v>
      </c>
      <c r="B748" s="22" t="s">
        <v>264</v>
      </c>
      <c r="C748" s="22" t="s">
        <v>63</v>
      </c>
      <c r="D748" s="22" t="s">
        <v>61</v>
      </c>
      <c r="E748" s="22" t="s">
        <v>2423</v>
      </c>
      <c r="F748" s="31">
        <v>42976.462592592594</v>
      </c>
      <c r="G748" s="31">
        <v>42978</v>
      </c>
      <c r="H748" s="31">
        <v>43343</v>
      </c>
      <c r="I748" s="31">
        <v>43006.455231481479</v>
      </c>
      <c r="J748" s="22" t="s">
        <v>73</v>
      </c>
      <c r="K748" s="32" t="s">
        <v>74</v>
      </c>
      <c r="L748" s="32" t="s">
        <v>2424</v>
      </c>
      <c r="N748" s="24">
        <v>4238.25</v>
      </c>
      <c r="O748" s="24">
        <v>0</v>
      </c>
      <c r="P748" s="32" t="s">
        <v>2425</v>
      </c>
      <c r="Q748" s="43" t="s">
        <v>2426</v>
      </c>
      <c r="R748" s="43" t="s">
        <v>78</v>
      </c>
      <c r="S748" s="47">
        <v>6</v>
      </c>
    </row>
    <row r="749" spans="1:19" ht="12.75">
      <c r="A749" s="22" t="s">
        <v>60</v>
      </c>
      <c r="B749" s="22" t="s">
        <v>207</v>
      </c>
      <c r="C749" s="22" t="s">
        <v>63</v>
      </c>
      <c r="D749" s="22" t="s">
        <v>61</v>
      </c>
      <c r="E749" s="22" t="s">
        <v>2427</v>
      </c>
      <c r="F749" s="31">
        <v>42964.501736111109</v>
      </c>
      <c r="G749" s="31">
        <v>43008</v>
      </c>
      <c r="H749" s="31">
        <v>43373</v>
      </c>
      <c r="I749" s="31">
        <v>43024.501597222217</v>
      </c>
      <c r="J749" s="22" t="s">
        <v>202</v>
      </c>
      <c r="K749" s="32" t="s">
        <v>163</v>
      </c>
      <c r="L749" s="32" t="s">
        <v>2428</v>
      </c>
      <c r="M749" s="32" t="s">
        <v>2429</v>
      </c>
      <c r="N749" s="24">
        <v>529.29999999999995</v>
      </c>
      <c r="O749" s="24">
        <v>529.29999999999995</v>
      </c>
      <c r="P749" s="32" t="s">
        <v>1199</v>
      </c>
      <c r="Q749" s="43" t="s">
        <v>1200</v>
      </c>
      <c r="R749" s="43" t="s">
        <v>78</v>
      </c>
      <c r="S749" s="47">
        <v>1</v>
      </c>
    </row>
    <row r="750" spans="1:19" ht="12.75">
      <c r="A750" s="22" t="s">
        <v>60</v>
      </c>
      <c r="B750" s="22" t="s">
        <v>499</v>
      </c>
      <c r="C750" s="22" t="s">
        <v>63</v>
      </c>
      <c r="D750" s="22" t="s">
        <v>61</v>
      </c>
      <c r="E750" s="22" t="s">
        <v>2430</v>
      </c>
      <c r="F750" s="31">
        <v>42975.560069444444</v>
      </c>
      <c r="G750" s="31">
        <v>42990</v>
      </c>
      <c r="H750" s="31">
        <v>43355</v>
      </c>
      <c r="I750" s="31">
        <v>43005</v>
      </c>
      <c r="J750" s="22" t="s">
        <v>73</v>
      </c>
      <c r="K750" s="32" t="s">
        <v>74</v>
      </c>
      <c r="L750" s="32" t="s">
        <v>2431</v>
      </c>
      <c r="N750" s="24">
        <v>1953.28</v>
      </c>
      <c r="O750" s="24">
        <v>0</v>
      </c>
      <c r="P750" s="32" t="s">
        <v>1030</v>
      </c>
      <c r="Q750" s="43" t="s">
        <v>1031</v>
      </c>
      <c r="R750" s="43" t="s">
        <v>78</v>
      </c>
      <c r="S750" s="47">
        <v>5</v>
      </c>
    </row>
    <row r="751" spans="1:19" ht="12.75">
      <c r="A751" s="22" t="s">
        <v>60</v>
      </c>
      <c r="B751" s="22" t="s">
        <v>207</v>
      </c>
      <c r="C751" s="22" t="s">
        <v>63</v>
      </c>
      <c r="D751" s="22" t="s">
        <v>61</v>
      </c>
      <c r="E751" s="22" t="s">
        <v>2432</v>
      </c>
      <c r="F751" s="31">
        <v>42948.677708333329</v>
      </c>
      <c r="G751" s="31">
        <v>42996</v>
      </c>
      <c r="H751" s="31">
        <v>43361</v>
      </c>
      <c r="I751" s="31">
        <v>42978.667071759257</v>
      </c>
      <c r="J751" s="22" t="s">
        <v>73</v>
      </c>
      <c r="K751" s="32" t="s">
        <v>80</v>
      </c>
      <c r="L751" s="32" t="s">
        <v>2433</v>
      </c>
      <c r="N751" s="24">
        <v>1991.4466</v>
      </c>
      <c r="O751" s="24">
        <v>2753.49</v>
      </c>
      <c r="P751" s="32" t="s">
        <v>1162</v>
      </c>
      <c r="Q751" s="43" t="s">
        <v>1163</v>
      </c>
      <c r="R751" s="43" t="s">
        <v>78</v>
      </c>
      <c r="S751" s="47">
        <v>5</v>
      </c>
    </row>
    <row r="752" spans="1:19" ht="12.75">
      <c r="A752" s="22" t="s">
        <v>60</v>
      </c>
      <c r="B752" s="22" t="s">
        <v>207</v>
      </c>
      <c r="C752" s="22" t="s">
        <v>63</v>
      </c>
      <c r="D752" s="22" t="s">
        <v>61</v>
      </c>
      <c r="E752" s="22" t="s">
        <v>2434</v>
      </c>
      <c r="F752" s="31">
        <v>42963.084560185183</v>
      </c>
      <c r="G752" s="31">
        <v>42998</v>
      </c>
      <c r="H752" s="31">
        <v>43363</v>
      </c>
      <c r="I752" s="31">
        <v>43023.084560185183</v>
      </c>
      <c r="J752" s="22" t="s">
        <v>202</v>
      </c>
      <c r="K752" s="32" t="s">
        <v>85</v>
      </c>
      <c r="L752" s="32" t="s">
        <v>2435</v>
      </c>
      <c r="N752" s="24">
        <v>1015.33</v>
      </c>
      <c r="O752" s="24">
        <v>555.08000000000004</v>
      </c>
      <c r="P752" s="32" t="s">
        <v>681</v>
      </c>
      <c r="Q752" s="43" t="s">
        <v>682</v>
      </c>
      <c r="R752" s="43" t="s">
        <v>78</v>
      </c>
      <c r="S752" s="47">
        <v>5</v>
      </c>
    </row>
    <row r="753" spans="1:19" ht="12.75">
      <c r="A753" s="22" t="s">
        <v>60</v>
      </c>
      <c r="B753" s="22" t="s">
        <v>219</v>
      </c>
      <c r="C753" s="22" t="s">
        <v>63</v>
      </c>
      <c r="D753" s="22" t="s">
        <v>61</v>
      </c>
      <c r="E753" s="22" t="s">
        <v>2436</v>
      </c>
      <c r="F753" s="31">
        <v>42969.505613425921</v>
      </c>
      <c r="G753" s="31">
        <v>42972</v>
      </c>
      <c r="H753" s="31">
        <v>43337</v>
      </c>
      <c r="I753" s="31">
        <v>42999</v>
      </c>
      <c r="J753" s="22" t="s">
        <v>73</v>
      </c>
      <c r="K753" s="32" t="s">
        <v>74</v>
      </c>
      <c r="L753" s="32" t="s">
        <v>2437</v>
      </c>
      <c r="N753" s="24">
        <v>482.19659999999999</v>
      </c>
      <c r="O753" s="24">
        <v>0</v>
      </c>
      <c r="P753" s="32" t="s">
        <v>2438</v>
      </c>
      <c r="Q753" s="43" t="s">
        <v>2439</v>
      </c>
      <c r="R753" s="43" t="s">
        <v>78</v>
      </c>
      <c r="S753" s="47">
        <v>5</v>
      </c>
    </row>
    <row r="754" spans="1:19" ht="12.75">
      <c r="A754" s="22" t="s">
        <v>60</v>
      </c>
      <c r="B754" s="22" t="s">
        <v>207</v>
      </c>
      <c r="C754" s="22" t="s">
        <v>63</v>
      </c>
      <c r="D754" s="22" t="s">
        <v>61</v>
      </c>
      <c r="E754" s="22" t="s">
        <v>2440</v>
      </c>
      <c r="F754" s="31">
        <v>42964.429062499999</v>
      </c>
      <c r="G754" s="31">
        <v>42964</v>
      </c>
      <c r="H754" s="31">
        <v>43329</v>
      </c>
      <c r="I754" s="31">
        <v>42994.422627314816</v>
      </c>
      <c r="J754" s="22" t="s">
        <v>73</v>
      </c>
      <c r="K754" s="32" t="s">
        <v>74</v>
      </c>
      <c r="L754" s="32" t="s">
        <v>2441</v>
      </c>
      <c r="N754" s="24">
        <v>3896.6370999999999</v>
      </c>
      <c r="O754" s="24">
        <v>0</v>
      </c>
      <c r="P754" s="32" t="s">
        <v>636</v>
      </c>
      <c r="Q754" s="43" t="s">
        <v>637</v>
      </c>
      <c r="R754" s="43" t="s">
        <v>78</v>
      </c>
      <c r="S754" s="47">
        <v>6</v>
      </c>
    </row>
    <row r="755" spans="1:19" ht="12.75">
      <c r="A755" s="22" t="s">
        <v>60</v>
      </c>
      <c r="B755" s="22" t="s">
        <v>802</v>
      </c>
      <c r="C755" s="22" t="s">
        <v>63</v>
      </c>
      <c r="D755" s="22" t="s">
        <v>61</v>
      </c>
      <c r="E755" s="22" t="s">
        <v>2442</v>
      </c>
      <c r="F755" s="31">
        <v>42948.512175925927</v>
      </c>
      <c r="G755" s="31">
        <v>42961</v>
      </c>
      <c r="H755" s="31">
        <v>43326</v>
      </c>
      <c r="I755" s="31">
        <v>42978</v>
      </c>
      <c r="J755" s="22" t="s">
        <v>73</v>
      </c>
      <c r="K755" s="32" t="s">
        <v>85</v>
      </c>
      <c r="L755" s="32" t="s">
        <v>2443</v>
      </c>
      <c r="N755" s="24">
        <v>4656.1975000000002</v>
      </c>
      <c r="O755" s="24">
        <v>4334.585</v>
      </c>
      <c r="P755" s="32" t="s">
        <v>750</v>
      </c>
      <c r="Q755" s="43" t="s">
        <v>751</v>
      </c>
      <c r="R755" s="43" t="s">
        <v>78</v>
      </c>
      <c r="S755" s="47">
        <v>5</v>
      </c>
    </row>
    <row r="756" spans="1:19" ht="12.75">
      <c r="A756" s="22" t="s">
        <v>60</v>
      </c>
      <c r="B756" s="22" t="s">
        <v>494</v>
      </c>
      <c r="C756" s="22" t="s">
        <v>63</v>
      </c>
      <c r="D756" s="22" t="s">
        <v>61</v>
      </c>
      <c r="E756" s="22" t="s">
        <v>2444</v>
      </c>
      <c r="F756" s="31">
        <v>42950.648888888885</v>
      </c>
      <c r="G756" s="31">
        <v>42962</v>
      </c>
      <c r="H756" s="31">
        <v>43327</v>
      </c>
      <c r="I756" s="31">
        <v>42980.644085648149</v>
      </c>
      <c r="J756" s="22" t="s">
        <v>73</v>
      </c>
      <c r="K756" s="32" t="s">
        <v>163</v>
      </c>
      <c r="L756" s="32" t="s">
        <v>2445</v>
      </c>
      <c r="M756" s="32" t="s">
        <v>2446</v>
      </c>
      <c r="N756" s="24">
        <v>1969.7539999999999</v>
      </c>
      <c r="O756" s="24">
        <v>1964.8266000000001</v>
      </c>
      <c r="P756" s="32" t="s">
        <v>1644</v>
      </c>
      <c r="Q756" s="43" t="s">
        <v>1645</v>
      </c>
      <c r="R756" s="43" t="s">
        <v>78</v>
      </c>
      <c r="S756" s="47">
        <v>5</v>
      </c>
    </row>
    <row r="757" spans="1:19" ht="12.75">
      <c r="A757" s="22" t="s">
        <v>60</v>
      </c>
      <c r="B757" s="22" t="s">
        <v>754</v>
      </c>
      <c r="C757" s="22" t="s">
        <v>63</v>
      </c>
      <c r="D757" s="22" t="s">
        <v>61</v>
      </c>
      <c r="E757" s="22" t="s">
        <v>2447</v>
      </c>
      <c r="F757" s="31">
        <v>42977.708321759259</v>
      </c>
      <c r="G757" s="31">
        <v>43006</v>
      </c>
      <c r="H757" s="31">
        <v>43371</v>
      </c>
      <c r="I757" s="31">
        <v>43007</v>
      </c>
      <c r="J757" s="22" t="s">
        <v>73</v>
      </c>
      <c r="K757" s="32" t="s">
        <v>74</v>
      </c>
      <c r="L757" s="32" t="s">
        <v>2448</v>
      </c>
      <c r="N757" s="24">
        <v>5322.88</v>
      </c>
      <c r="O757" s="24">
        <v>0</v>
      </c>
      <c r="P757" s="32" t="s">
        <v>1120</v>
      </c>
      <c r="Q757" s="43" t="s">
        <v>1121</v>
      </c>
      <c r="R757" s="43" t="s">
        <v>93</v>
      </c>
      <c r="S757" s="47">
        <v>4</v>
      </c>
    </row>
    <row r="758" spans="1:19" ht="12.75">
      <c r="A758" s="22" t="s">
        <v>60</v>
      </c>
      <c r="B758" s="22" t="s">
        <v>1044</v>
      </c>
      <c r="C758" s="22" t="s">
        <v>63</v>
      </c>
      <c r="D758" s="22" t="s">
        <v>61</v>
      </c>
      <c r="E758" s="22" t="s">
        <v>2449</v>
      </c>
      <c r="F758" s="31">
        <v>42976.416851851849</v>
      </c>
      <c r="G758" s="31">
        <v>42999</v>
      </c>
      <c r="H758" s="31">
        <v>43364</v>
      </c>
      <c r="I758" s="31">
        <v>43006.412893518514</v>
      </c>
      <c r="J758" s="22" t="s">
        <v>73</v>
      </c>
      <c r="K758" s="32" t="s">
        <v>85</v>
      </c>
      <c r="L758" s="32" t="s">
        <v>2450</v>
      </c>
      <c r="N758" s="24">
        <v>2474.7725</v>
      </c>
      <c r="O758" s="24">
        <v>2320.83</v>
      </c>
      <c r="P758" s="32" t="s">
        <v>386</v>
      </c>
      <c r="Q758" s="43" t="s">
        <v>387</v>
      </c>
      <c r="R758" s="43" t="s">
        <v>78</v>
      </c>
      <c r="S758" s="47">
        <v>4</v>
      </c>
    </row>
    <row r="759" spans="1:19" ht="12.75">
      <c r="A759" s="22" t="s">
        <v>60</v>
      </c>
      <c r="B759" s="22" t="s">
        <v>1788</v>
      </c>
      <c r="C759" s="22" t="s">
        <v>63</v>
      </c>
      <c r="D759" s="22" t="s">
        <v>61</v>
      </c>
      <c r="E759" s="22" t="s">
        <v>2451</v>
      </c>
      <c r="F759" s="31">
        <v>42970.630578703705</v>
      </c>
      <c r="G759" s="31">
        <v>42979</v>
      </c>
      <c r="H759" s="31">
        <v>43344</v>
      </c>
      <c r="I759" s="31">
        <v>43000</v>
      </c>
      <c r="J759" s="22" t="s">
        <v>73</v>
      </c>
      <c r="K759" s="32" t="s">
        <v>85</v>
      </c>
      <c r="L759" s="32" t="s">
        <v>2452</v>
      </c>
      <c r="N759" s="24">
        <v>1015.2866</v>
      </c>
      <c r="O759" s="24">
        <v>543.96000000000004</v>
      </c>
      <c r="P759" s="32" t="s">
        <v>2453</v>
      </c>
      <c r="Q759" s="43" t="s">
        <v>2454</v>
      </c>
      <c r="R759" s="43" t="s">
        <v>78</v>
      </c>
      <c r="S759" s="47">
        <v>6</v>
      </c>
    </row>
    <row r="760" spans="1:19" ht="12.75">
      <c r="A760" s="22" t="s">
        <v>60</v>
      </c>
      <c r="B760" s="22" t="s">
        <v>207</v>
      </c>
      <c r="C760" s="22" t="s">
        <v>63</v>
      </c>
      <c r="D760" s="22" t="s">
        <v>61</v>
      </c>
      <c r="E760" s="22" t="s">
        <v>2455</v>
      </c>
      <c r="F760" s="31">
        <v>42958.532847222217</v>
      </c>
      <c r="G760" s="31">
        <v>42958</v>
      </c>
      <c r="H760" s="31">
        <v>43323</v>
      </c>
      <c r="I760" s="31">
        <v>42988.532071759255</v>
      </c>
      <c r="J760" s="22" t="s">
        <v>73</v>
      </c>
      <c r="K760" s="32" t="s">
        <v>85</v>
      </c>
      <c r="L760" s="32" t="s">
        <v>2456</v>
      </c>
      <c r="N760" s="24">
        <v>504.10</v>
      </c>
      <c r="O760" s="24">
        <v>337</v>
      </c>
      <c r="P760" s="32" t="s">
        <v>217</v>
      </c>
      <c r="Q760" s="43" t="s">
        <v>218</v>
      </c>
      <c r="R760" s="43" t="s">
        <v>78</v>
      </c>
      <c r="S760" s="47">
        <v>5</v>
      </c>
    </row>
    <row r="761" spans="1:19" ht="12.75">
      <c r="A761" s="22" t="s">
        <v>60</v>
      </c>
      <c r="B761" s="22" t="s">
        <v>207</v>
      </c>
      <c r="C761" s="22" t="s">
        <v>63</v>
      </c>
      <c r="D761" s="22" t="s">
        <v>61</v>
      </c>
      <c r="E761" s="22" t="s">
        <v>2457</v>
      </c>
      <c r="F761" s="31">
        <v>42976.667094907403</v>
      </c>
      <c r="G761" s="31">
        <v>42976</v>
      </c>
      <c r="H761" s="31">
        <v>43341</v>
      </c>
      <c r="I761" s="31">
        <v>43006.666087962964</v>
      </c>
      <c r="J761" s="22" t="s">
        <v>73</v>
      </c>
      <c r="K761" s="32" t="s">
        <v>85</v>
      </c>
      <c r="L761" s="32" t="s">
        <v>2458</v>
      </c>
      <c r="N761" s="24">
        <v>555.30849999999998</v>
      </c>
      <c r="O761" s="24">
        <v>445.79</v>
      </c>
      <c r="P761" s="32" t="s">
        <v>431</v>
      </c>
      <c r="Q761" s="43" t="s">
        <v>432</v>
      </c>
      <c r="R761" s="43" t="s">
        <v>78</v>
      </c>
      <c r="S761" s="47">
        <v>5</v>
      </c>
    </row>
    <row r="762" spans="1:19" ht="12.75">
      <c r="A762" s="22" t="s">
        <v>60</v>
      </c>
      <c r="B762" s="22" t="s">
        <v>281</v>
      </c>
      <c r="C762" s="22" t="s">
        <v>63</v>
      </c>
      <c r="D762" s="22" t="s">
        <v>61</v>
      </c>
      <c r="E762" s="22" t="s">
        <v>2459</v>
      </c>
      <c r="F762" s="31">
        <v>42977.639537037037</v>
      </c>
      <c r="G762" s="31">
        <v>42978</v>
      </c>
      <c r="H762" s="31">
        <v>43343</v>
      </c>
      <c r="I762" s="31">
        <v>43006.589502314811</v>
      </c>
      <c r="J762" s="22" t="s">
        <v>73</v>
      </c>
      <c r="K762" s="32" t="s">
        <v>85</v>
      </c>
      <c r="L762" s="32" t="s">
        <v>2460</v>
      </c>
      <c r="N762" s="24">
        <v>12839.17</v>
      </c>
      <c r="O762" s="24">
        <v>11980.50</v>
      </c>
      <c r="P762" s="32" t="s">
        <v>1456</v>
      </c>
      <c r="Q762" s="43" t="s">
        <v>1457</v>
      </c>
      <c r="R762" s="43" t="s">
        <v>78</v>
      </c>
      <c r="S762" s="47">
        <v>5</v>
      </c>
    </row>
    <row r="763" spans="1:19" ht="12.75">
      <c r="A763" s="22" t="s">
        <v>60</v>
      </c>
      <c r="B763" s="22" t="s">
        <v>207</v>
      </c>
      <c r="C763" s="22" t="s">
        <v>63</v>
      </c>
      <c r="D763" s="22" t="s">
        <v>61</v>
      </c>
      <c r="E763" s="22" t="s">
        <v>2461</v>
      </c>
      <c r="F763" s="31">
        <v>42964.473402777774</v>
      </c>
      <c r="G763" s="31">
        <v>42979</v>
      </c>
      <c r="H763" s="31">
        <v>43344</v>
      </c>
      <c r="I763" s="31">
        <v>42994.469525462962</v>
      </c>
      <c r="J763" s="22" t="s">
        <v>73</v>
      </c>
      <c r="K763" s="32" t="s">
        <v>74</v>
      </c>
      <c r="L763" s="32" t="s">
        <v>2462</v>
      </c>
      <c r="N763" s="24">
        <v>617.26</v>
      </c>
      <c r="O763" s="24">
        <v>0</v>
      </c>
      <c r="P763" s="32" t="s">
        <v>2463</v>
      </c>
      <c r="Q763" s="43" t="s">
        <v>2464</v>
      </c>
      <c r="R763" s="43" t="s">
        <v>78</v>
      </c>
      <c r="S763" s="47">
        <v>5</v>
      </c>
    </row>
    <row r="764" spans="1:19" ht="12.75">
      <c r="A764" s="22" t="s">
        <v>60</v>
      </c>
      <c r="B764" s="22" t="s">
        <v>207</v>
      </c>
      <c r="C764" s="22" t="s">
        <v>63</v>
      </c>
      <c r="D764" s="22" t="s">
        <v>61</v>
      </c>
      <c r="E764" s="22" t="s">
        <v>2465</v>
      </c>
      <c r="F764" s="31">
        <v>42948.232268518514</v>
      </c>
      <c r="G764" s="31">
        <v>42997</v>
      </c>
      <c r="H764" s="31">
        <v>43362</v>
      </c>
      <c r="I764" s="31">
        <v>43008.232268518514</v>
      </c>
      <c r="J764" s="22" t="s">
        <v>73</v>
      </c>
      <c r="K764" s="32" t="s">
        <v>74</v>
      </c>
      <c r="L764" s="32" t="s">
        <v>2466</v>
      </c>
      <c r="N764" s="24">
        <v>420.73</v>
      </c>
      <c r="O764" s="24">
        <v>0</v>
      </c>
      <c r="P764" s="32" t="s">
        <v>2467</v>
      </c>
      <c r="Q764" s="43" t="s">
        <v>2468</v>
      </c>
      <c r="R764" s="43" t="s">
        <v>78</v>
      </c>
      <c r="S764" s="47">
        <v>6</v>
      </c>
    </row>
    <row r="765" spans="1:19" ht="12.75">
      <c r="A765" s="22" t="s">
        <v>60</v>
      </c>
      <c r="B765" s="22" t="s">
        <v>264</v>
      </c>
      <c r="C765" s="22" t="s">
        <v>63</v>
      </c>
      <c r="D765" s="22" t="s">
        <v>61</v>
      </c>
      <c r="E765" s="22" t="s">
        <v>2469</v>
      </c>
      <c r="F765" s="31">
        <v>42967.013981481483</v>
      </c>
      <c r="G765" s="31">
        <v>43016</v>
      </c>
      <c r="H765" s="31">
        <v>43381</v>
      </c>
      <c r="I765" s="31">
        <v>43027.013981481483</v>
      </c>
      <c r="J765" s="22" t="s">
        <v>73</v>
      </c>
      <c r="K765" s="32" t="s">
        <v>80</v>
      </c>
      <c r="L765" s="32" t="s">
        <v>2470</v>
      </c>
      <c r="N765" s="24">
        <v>4015.31</v>
      </c>
      <c r="O765" s="24">
        <v>0</v>
      </c>
      <c r="P765" s="32" t="s">
        <v>2075</v>
      </c>
      <c r="Q765" s="43" t="s">
        <v>2076</v>
      </c>
      <c r="R765" s="43" t="s">
        <v>78</v>
      </c>
      <c r="S765" s="47">
        <v>6</v>
      </c>
    </row>
    <row r="766" spans="1:19" ht="12.75">
      <c r="A766" s="22" t="s">
        <v>60</v>
      </c>
      <c r="B766" s="22" t="s">
        <v>555</v>
      </c>
      <c r="C766" s="22" t="s">
        <v>63</v>
      </c>
      <c r="D766" s="22" t="s">
        <v>61</v>
      </c>
      <c r="E766" s="22" t="s">
        <v>2471</v>
      </c>
      <c r="F766" s="31">
        <v>42972.607581018514</v>
      </c>
      <c r="G766" s="31">
        <v>42979</v>
      </c>
      <c r="H766" s="31">
        <v>43344</v>
      </c>
      <c r="I766" s="31">
        <v>43002</v>
      </c>
      <c r="J766" s="22" t="s">
        <v>73</v>
      </c>
      <c r="K766" s="32" t="s">
        <v>85</v>
      </c>
      <c r="L766" s="32" t="s">
        <v>2472</v>
      </c>
      <c r="N766" s="24">
        <v>4382.4300000000003</v>
      </c>
      <c r="O766" s="24">
        <v>4382.4300000000003</v>
      </c>
      <c r="P766" s="32" t="s">
        <v>543</v>
      </c>
      <c r="Q766" s="43" t="s">
        <v>544</v>
      </c>
      <c r="R766" s="43" t="s">
        <v>78</v>
      </c>
      <c r="S766" s="47">
        <v>2</v>
      </c>
    </row>
    <row r="767" spans="1:19" ht="12.75">
      <c r="A767" s="22" t="s">
        <v>60</v>
      </c>
      <c r="B767" s="22" t="s">
        <v>207</v>
      </c>
      <c r="C767" s="22" t="s">
        <v>63</v>
      </c>
      <c r="D767" s="22" t="s">
        <v>61</v>
      </c>
      <c r="E767" s="22" t="s">
        <v>2473</v>
      </c>
      <c r="F767" s="31">
        <v>42976.40626157407</v>
      </c>
      <c r="G767" s="31">
        <v>42976</v>
      </c>
      <c r="H767" s="31">
        <v>43341</v>
      </c>
      <c r="I767" s="31">
        <v>43006.404513888891</v>
      </c>
      <c r="J767" s="22" t="s">
        <v>73</v>
      </c>
      <c r="K767" s="32" t="s">
        <v>74</v>
      </c>
      <c r="L767" s="32" t="s">
        <v>2474</v>
      </c>
      <c r="N767" s="24">
        <v>323.8625</v>
      </c>
      <c r="O767" s="24">
        <v>0</v>
      </c>
      <c r="P767" s="32" t="s">
        <v>880</v>
      </c>
      <c r="Q767" s="43" t="s">
        <v>881</v>
      </c>
      <c r="R767" s="43" t="s">
        <v>78</v>
      </c>
      <c r="S767" s="47">
        <v>6</v>
      </c>
    </row>
    <row r="768" spans="1:19" ht="12.75">
      <c r="A768" s="22" t="s">
        <v>60</v>
      </c>
      <c r="B768" s="22" t="s">
        <v>264</v>
      </c>
      <c r="C768" s="22" t="s">
        <v>63</v>
      </c>
      <c r="D768" s="22" t="s">
        <v>61</v>
      </c>
      <c r="E768" s="22" t="s">
        <v>2475</v>
      </c>
      <c r="F768" s="31">
        <v>42972.632372685184</v>
      </c>
      <c r="G768" s="31">
        <v>42979</v>
      </c>
      <c r="H768" s="31">
        <v>43344</v>
      </c>
      <c r="I768" s="31">
        <v>43002.6093287037</v>
      </c>
      <c r="J768" s="22" t="s">
        <v>73</v>
      </c>
      <c r="K768" s="32" t="s">
        <v>196</v>
      </c>
      <c r="L768" s="32" t="s">
        <v>2476</v>
      </c>
      <c r="N768" s="24">
        <v>3127.61</v>
      </c>
      <c r="O768" s="24">
        <v>0</v>
      </c>
      <c r="P768" s="32" t="s">
        <v>849</v>
      </c>
      <c r="Q768" s="43" t="s">
        <v>850</v>
      </c>
      <c r="R768" s="43" t="s">
        <v>78</v>
      </c>
      <c r="S768" s="47">
        <v>5</v>
      </c>
    </row>
    <row r="769" spans="1:19" ht="12.75">
      <c r="A769" s="22" t="s">
        <v>60</v>
      </c>
      <c r="B769" s="22" t="s">
        <v>207</v>
      </c>
      <c r="C769" s="22" t="s">
        <v>63</v>
      </c>
      <c r="D769" s="22" t="s">
        <v>61</v>
      </c>
      <c r="E769" s="22" t="s">
        <v>2477</v>
      </c>
      <c r="F769" s="31">
        <v>42956.382303240738</v>
      </c>
      <c r="G769" s="31">
        <v>42956</v>
      </c>
      <c r="H769" s="31">
        <v>43321</v>
      </c>
      <c r="I769" s="31">
        <v>42986.37831018518</v>
      </c>
      <c r="J769" s="22" t="s">
        <v>73</v>
      </c>
      <c r="K769" s="32" t="s">
        <v>74</v>
      </c>
      <c r="L769" s="32" t="s">
        <v>2478</v>
      </c>
      <c r="N769" s="24">
        <v>0</v>
      </c>
      <c r="O769" s="24">
        <v>0</v>
      </c>
      <c r="P769" s="32" t="s">
        <v>1030</v>
      </c>
      <c r="Q769" s="43" t="s">
        <v>1031</v>
      </c>
      <c r="R769" s="43" t="s">
        <v>78</v>
      </c>
      <c r="S769" s="47">
        <v>6</v>
      </c>
    </row>
    <row r="770" spans="1:19" ht="12.75">
      <c r="A770" s="22" t="s">
        <v>60</v>
      </c>
      <c r="B770" s="22" t="s">
        <v>264</v>
      </c>
      <c r="C770" s="22" t="s">
        <v>63</v>
      </c>
      <c r="D770" s="22" t="s">
        <v>61</v>
      </c>
      <c r="E770" s="22" t="s">
        <v>2479</v>
      </c>
      <c r="F770" s="31">
        <v>42963.402777777774</v>
      </c>
      <c r="G770" s="31">
        <v>42985</v>
      </c>
      <c r="H770" s="31">
        <v>43350</v>
      </c>
      <c r="I770" s="31">
        <v>42993.398668981477</v>
      </c>
      <c r="J770" s="22" t="s">
        <v>73</v>
      </c>
      <c r="K770" s="32" t="s">
        <v>196</v>
      </c>
      <c r="L770" s="32" t="s">
        <v>2480</v>
      </c>
      <c r="N770" s="24">
        <v>10673.110000000001</v>
      </c>
      <c r="O770" s="24">
        <v>0</v>
      </c>
      <c r="P770" s="32" t="s">
        <v>2481</v>
      </c>
      <c r="Q770" s="43" t="s">
        <v>2482</v>
      </c>
      <c r="R770" s="43" t="s">
        <v>78</v>
      </c>
      <c r="S770" s="47">
        <v>6</v>
      </c>
    </row>
    <row r="771" spans="1:19" ht="12.75">
      <c r="A771" s="22" t="s">
        <v>60</v>
      </c>
      <c r="B771" s="22" t="s">
        <v>1148</v>
      </c>
      <c r="C771" s="22" t="s">
        <v>63</v>
      </c>
      <c r="D771" s="22" t="s">
        <v>61</v>
      </c>
      <c r="E771" s="22" t="s">
        <v>2483</v>
      </c>
      <c r="F771" s="31">
        <v>42961.653287037036</v>
      </c>
      <c r="G771" s="31">
        <v>42969</v>
      </c>
      <c r="H771" s="31">
        <v>43334</v>
      </c>
      <c r="I771" s="31">
        <v>42991</v>
      </c>
      <c r="J771" s="22" t="s">
        <v>73</v>
      </c>
      <c r="K771" s="32" t="s">
        <v>80</v>
      </c>
      <c r="L771" s="32" t="s">
        <v>2484</v>
      </c>
      <c r="N771" s="24">
        <v>2299.0500000000002</v>
      </c>
      <c r="O771" s="24">
        <v>2299.0500000000002</v>
      </c>
      <c r="P771" s="32" t="s">
        <v>2485</v>
      </c>
      <c r="Q771" s="43" t="s">
        <v>2486</v>
      </c>
      <c r="R771" s="43" t="s">
        <v>78</v>
      </c>
      <c r="S771" s="47">
        <v>5</v>
      </c>
    </row>
    <row r="772" spans="1:19" ht="12.75">
      <c r="A772" s="22" t="s">
        <v>60</v>
      </c>
      <c r="B772" s="22" t="s">
        <v>207</v>
      </c>
      <c r="C772" s="22" t="s">
        <v>63</v>
      </c>
      <c r="D772" s="22" t="s">
        <v>61</v>
      </c>
      <c r="E772" s="22" t="s">
        <v>2487</v>
      </c>
      <c r="F772" s="31">
        <v>42954.469548611109</v>
      </c>
      <c r="G772" s="31">
        <v>42947</v>
      </c>
      <c r="H772" s="31">
        <v>43312</v>
      </c>
      <c r="I772" s="31">
        <v>42984.460740740738</v>
      </c>
      <c r="J772" s="22" t="s">
        <v>108</v>
      </c>
      <c r="K772" s="32" t="s">
        <v>163</v>
      </c>
      <c r="L772" s="32" t="s">
        <v>2488</v>
      </c>
      <c r="M772" s="32" t="s">
        <v>2489</v>
      </c>
      <c r="N772" s="24">
        <v>-94.29</v>
      </c>
      <c r="O772" s="24">
        <v>-94.29</v>
      </c>
      <c r="P772" s="32" t="s">
        <v>2490</v>
      </c>
      <c r="Q772" s="43" t="s">
        <v>2491</v>
      </c>
      <c r="R772" s="43" t="s">
        <v>78</v>
      </c>
      <c r="S772" s="47">
        <v>1</v>
      </c>
    </row>
    <row r="773" spans="1:19" ht="12.75">
      <c r="A773" s="22" t="s">
        <v>60</v>
      </c>
      <c r="B773" s="22" t="s">
        <v>207</v>
      </c>
      <c r="C773" s="22" t="s">
        <v>63</v>
      </c>
      <c r="D773" s="22" t="s">
        <v>61</v>
      </c>
      <c r="E773" s="22" t="s">
        <v>2492</v>
      </c>
      <c r="F773" s="31">
        <v>42968.488506944443</v>
      </c>
      <c r="G773" s="31">
        <v>42968</v>
      </c>
      <c r="H773" s="31">
        <v>43333</v>
      </c>
      <c r="I773" s="31">
        <v>42998.485601851848</v>
      </c>
      <c r="J773" s="22" t="s">
        <v>73</v>
      </c>
      <c r="K773" s="32" t="s">
        <v>74</v>
      </c>
      <c r="L773" s="32" t="s">
        <v>2493</v>
      </c>
      <c r="N773" s="24">
        <v>520.36749999999995</v>
      </c>
      <c r="O773" s="24">
        <v>0</v>
      </c>
      <c r="P773" s="32" t="s">
        <v>880</v>
      </c>
      <c r="Q773" s="43" t="s">
        <v>881</v>
      </c>
      <c r="R773" s="43" t="s">
        <v>78</v>
      </c>
      <c r="S773" s="47">
        <v>4</v>
      </c>
    </row>
    <row r="774" spans="1:19" ht="12.75">
      <c r="A774" s="22" t="s">
        <v>60</v>
      </c>
      <c r="B774" s="22" t="s">
        <v>705</v>
      </c>
      <c r="C774" s="22" t="s">
        <v>63</v>
      </c>
      <c r="D774" s="22" t="s">
        <v>61</v>
      </c>
      <c r="E774" s="22" t="s">
        <v>2494</v>
      </c>
      <c r="F774" s="31">
        <v>42968.520648148144</v>
      </c>
      <c r="G774" s="31">
        <v>42968</v>
      </c>
      <c r="H774" s="31">
        <v>43340</v>
      </c>
      <c r="I774" s="31">
        <v>42998</v>
      </c>
      <c r="J774" s="22" t="s">
        <v>73</v>
      </c>
      <c r="K774" s="32" t="s">
        <v>85</v>
      </c>
      <c r="L774" s="32" t="s">
        <v>2495</v>
      </c>
      <c r="N774" s="24">
        <v>748.55600000000004</v>
      </c>
      <c r="O774" s="24">
        <v>665.66</v>
      </c>
      <c r="P774" s="32" t="s">
        <v>2075</v>
      </c>
      <c r="Q774" s="43" t="s">
        <v>2076</v>
      </c>
      <c r="R774" s="43" t="s">
        <v>78</v>
      </c>
      <c r="S774" s="47">
        <v>5</v>
      </c>
    </row>
    <row r="775" spans="1:19" ht="12.75">
      <c r="A775" s="22" t="s">
        <v>60</v>
      </c>
      <c r="B775" s="22" t="s">
        <v>207</v>
      </c>
      <c r="C775" s="22" t="s">
        <v>63</v>
      </c>
      <c r="D775" s="22" t="s">
        <v>61</v>
      </c>
      <c r="E775" s="22" t="s">
        <v>2496</v>
      </c>
      <c r="F775" s="31">
        <v>42955.084317129629</v>
      </c>
      <c r="G775" s="31">
        <v>42990</v>
      </c>
      <c r="H775" s="31">
        <v>43355</v>
      </c>
      <c r="I775" s="31">
        <v>43015.084317129629</v>
      </c>
      <c r="J775" s="22" t="s">
        <v>202</v>
      </c>
      <c r="K775" s="32" t="s">
        <v>85</v>
      </c>
      <c r="L775" s="32" t="s">
        <v>2497</v>
      </c>
      <c r="N775" s="24">
        <v>497.39659999999998</v>
      </c>
      <c r="O775" s="24">
        <v>393.17</v>
      </c>
      <c r="P775" s="32" t="s">
        <v>217</v>
      </c>
      <c r="Q775" s="43" t="s">
        <v>218</v>
      </c>
      <c r="R775" s="43" t="s">
        <v>78</v>
      </c>
      <c r="S775" s="47">
        <v>5</v>
      </c>
    </row>
    <row r="776" spans="1:19" ht="12.75">
      <c r="A776" s="22" t="s">
        <v>60</v>
      </c>
      <c r="B776" s="22" t="s">
        <v>264</v>
      </c>
      <c r="C776" s="22" t="s">
        <v>63</v>
      </c>
      <c r="D776" s="22" t="s">
        <v>61</v>
      </c>
      <c r="E776" s="22" t="s">
        <v>2498</v>
      </c>
      <c r="F776" s="31">
        <v>42961.493495370371</v>
      </c>
      <c r="G776" s="31">
        <v>42961</v>
      </c>
      <c r="H776" s="31">
        <v>43326</v>
      </c>
      <c r="I776" s="31">
        <v>42991.491006944445</v>
      </c>
      <c r="J776" s="22" t="s">
        <v>73</v>
      </c>
      <c r="K776" s="32" t="s">
        <v>74</v>
      </c>
      <c r="L776" s="32" t="s">
        <v>2499</v>
      </c>
      <c r="N776" s="24">
        <v>635.72749999999996</v>
      </c>
      <c r="O776" s="24">
        <v>0</v>
      </c>
      <c r="P776" s="32" t="s">
        <v>160</v>
      </c>
      <c r="Q776" s="43" t="s">
        <v>161</v>
      </c>
      <c r="R776" s="43" t="s">
        <v>78</v>
      </c>
      <c r="S776" s="47">
        <v>5</v>
      </c>
    </row>
    <row r="777" spans="1:19" ht="12.75">
      <c r="A777" s="22" t="s">
        <v>60</v>
      </c>
      <c r="B777" s="22" t="s">
        <v>264</v>
      </c>
      <c r="C777" s="22" t="s">
        <v>63</v>
      </c>
      <c r="D777" s="22" t="s">
        <v>61</v>
      </c>
      <c r="E777" s="22" t="s">
        <v>2500</v>
      </c>
      <c r="F777" s="31">
        <v>42954.702905092592</v>
      </c>
      <c r="G777" s="31">
        <v>42955</v>
      </c>
      <c r="H777" s="31">
        <v>43320</v>
      </c>
      <c r="I777" s="31">
        <v>42984.70003472222</v>
      </c>
      <c r="J777" s="22" t="s">
        <v>73</v>
      </c>
      <c r="K777" s="32" t="s">
        <v>74</v>
      </c>
      <c r="L777" s="32" t="s">
        <v>2501</v>
      </c>
      <c r="N777" s="24">
        <v>0</v>
      </c>
      <c r="O777" s="24">
        <v>0</v>
      </c>
      <c r="P777" s="32" t="s">
        <v>2502</v>
      </c>
      <c r="Q777" s="43" t="s">
        <v>2503</v>
      </c>
      <c r="R777" s="43" t="s">
        <v>78</v>
      </c>
      <c r="S777" s="47">
        <v>6</v>
      </c>
    </row>
    <row r="778" spans="1:19" ht="12.75">
      <c r="A778" s="22" t="s">
        <v>60</v>
      </c>
      <c r="B778" s="22" t="s">
        <v>513</v>
      </c>
      <c r="C778" s="22" t="s">
        <v>63</v>
      </c>
      <c r="D778" s="22" t="s">
        <v>61</v>
      </c>
      <c r="E778" s="22" t="s">
        <v>2504</v>
      </c>
      <c r="F778" s="31">
        <v>42949.623425925922</v>
      </c>
      <c r="G778" s="31">
        <v>42951</v>
      </c>
      <c r="H778" s="31">
        <v>43316</v>
      </c>
      <c r="I778" s="31">
        <v>42979</v>
      </c>
      <c r="J778" s="22" t="s">
        <v>73</v>
      </c>
      <c r="K778" s="32" t="s">
        <v>74</v>
      </c>
      <c r="L778" s="32" t="s">
        <v>2505</v>
      </c>
      <c r="N778" s="24">
        <v>0</v>
      </c>
      <c r="O778" s="24">
        <v>0</v>
      </c>
      <c r="P778" s="32" t="s">
        <v>1538</v>
      </c>
      <c r="Q778" s="43" t="s">
        <v>1539</v>
      </c>
      <c r="R778" s="43" t="s">
        <v>78</v>
      </c>
      <c r="S778" s="47">
        <v>5</v>
      </c>
    </row>
    <row r="779" spans="1:19" ht="12.75">
      <c r="A779" s="22" t="s">
        <v>60</v>
      </c>
      <c r="B779" s="22" t="s">
        <v>1788</v>
      </c>
      <c r="C779" s="22" t="s">
        <v>63</v>
      </c>
      <c r="D779" s="22" t="s">
        <v>61</v>
      </c>
      <c r="E779" s="22" t="s">
        <v>2506</v>
      </c>
      <c r="F779" s="31">
        <v>42949.660011574073</v>
      </c>
      <c r="G779" s="31">
        <v>42962</v>
      </c>
      <c r="H779" s="31">
        <v>43327</v>
      </c>
      <c r="I779" s="31">
        <v>42979</v>
      </c>
      <c r="J779" s="22" t="s">
        <v>73</v>
      </c>
      <c r="K779" s="32" t="s">
        <v>80</v>
      </c>
      <c r="L779" s="32" t="s">
        <v>2507</v>
      </c>
      <c r="N779" s="24">
        <v>1055.3033</v>
      </c>
      <c r="O779" s="24">
        <v>1053.76</v>
      </c>
      <c r="P779" s="32" t="s">
        <v>681</v>
      </c>
      <c r="Q779" s="43" t="s">
        <v>682</v>
      </c>
      <c r="R779" s="43" t="s">
        <v>78</v>
      </c>
      <c r="S779" s="47">
        <v>6</v>
      </c>
    </row>
    <row r="780" spans="1:19" ht="12.75">
      <c r="A780" s="22" t="s">
        <v>60</v>
      </c>
      <c r="B780" s="22" t="s">
        <v>324</v>
      </c>
      <c r="C780" s="22" t="s">
        <v>63</v>
      </c>
      <c r="D780" s="22" t="s">
        <v>61</v>
      </c>
      <c r="E780" s="22" t="s">
        <v>2508</v>
      </c>
      <c r="F780" s="31">
        <v>42973.091539351852</v>
      </c>
      <c r="G780" s="31">
        <v>43008</v>
      </c>
      <c r="H780" s="31">
        <v>43373</v>
      </c>
      <c r="I780" s="31">
        <v>43033.091539351852</v>
      </c>
      <c r="J780" s="22" t="s">
        <v>202</v>
      </c>
      <c r="K780" s="32" t="s">
        <v>85</v>
      </c>
      <c r="L780" s="32" t="s">
        <v>2509</v>
      </c>
      <c r="N780" s="24">
        <v>800.90</v>
      </c>
      <c r="O780" s="24">
        <v>800.90</v>
      </c>
      <c r="P780" s="32" t="s">
        <v>160</v>
      </c>
      <c r="Q780" s="43" t="s">
        <v>161</v>
      </c>
      <c r="R780" s="43" t="s">
        <v>78</v>
      </c>
      <c r="S780" s="47">
        <v>1</v>
      </c>
    </row>
    <row r="781" spans="1:19" ht="12.75">
      <c r="A781" s="22" t="s">
        <v>60</v>
      </c>
      <c r="B781" s="22" t="s">
        <v>1055</v>
      </c>
      <c r="C781" s="22" t="s">
        <v>63</v>
      </c>
      <c r="D781" s="22" t="s">
        <v>61</v>
      </c>
      <c r="E781" s="22" t="s">
        <v>2510</v>
      </c>
      <c r="F781" s="31">
        <v>42950.746296296296</v>
      </c>
      <c r="G781" s="31">
        <v>42958</v>
      </c>
      <c r="H781" s="31">
        <v>43323</v>
      </c>
      <c r="I781" s="31">
        <v>42980</v>
      </c>
      <c r="J781" s="22" t="s">
        <v>73</v>
      </c>
      <c r="K781" s="32" t="s">
        <v>80</v>
      </c>
      <c r="L781" s="32" t="s">
        <v>2511</v>
      </c>
      <c r="N781" s="24">
        <v>3675.6833000000001</v>
      </c>
      <c r="O781" s="24">
        <v>5524.1899999999996</v>
      </c>
      <c r="P781" s="32" t="s">
        <v>625</v>
      </c>
      <c r="Q781" s="43" t="s">
        <v>626</v>
      </c>
      <c r="R781" s="43" t="s">
        <v>78</v>
      </c>
      <c r="S781" s="47">
        <v>5</v>
      </c>
    </row>
    <row r="782" spans="1:19" ht="12.75">
      <c r="A782" s="22" t="s">
        <v>60</v>
      </c>
      <c r="B782" s="22" t="s">
        <v>207</v>
      </c>
      <c r="C782" s="22" t="s">
        <v>63</v>
      </c>
      <c r="D782" s="22" t="s">
        <v>61</v>
      </c>
      <c r="E782" s="22" t="s">
        <v>2512</v>
      </c>
      <c r="F782" s="31">
        <v>42961.45040509259</v>
      </c>
      <c r="G782" s="31">
        <v>42943</v>
      </c>
      <c r="H782" s="31">
        <v>43308</v>
      </c>
      <c r="I782" s="31">
        <v>42991.449745370366</v>
      </c>
      <c r="J782" s="22" t="s">
        <v>108</v>
      </c>
      <c r="K782" s="32" t="s">
        <v>163</v>
      </c>
      <c r="L782" s="32" t="s">
        <v>2513</v>
      </c>
      <c r="M782" s="32" t="s">
        <v>2514</v>
      </c>
      <c r="N782" s="24">
        <v>0</v>
      </c>
      <c r="O782" s="24">
        <v>0</v>
      </c>
      <c r="P782" s="32" t="s">
        <v>681</v>
      </c>
      <c r="Q782" s="43" t="s">
        <v>682</v>
      </c>
      <c r="R782" s="43" t="s">
        <v>78</v>
      </c>
      <c r="S782" s="47">
        <v>1</v>
      </c>
    </row>
    <row r="783" spans="1:19" ht="12.75">
      <c r="A783" s="22" t="s">
        <v>60</v>
      </c>
      <c r="B783" s="22" t="s">
        <v>555</v>
      </c>
      <c r="C783" s="22" t="s">
        <v>63</v>
      </c>
      <c r="D783" s="22" t="s">
        <v>61</v>
      </c>
      <c r="E783" s="22" t="s">
        <v>2515</v>
      </c>
      <c r="F783" s="31">
        <v>42955.587175925924</v>
      </c>
      <c r="G783" s="31">
        <v>42955</v>
      </c>
      <c r="H783" s="31">
        <v>43320</v>
      </c>
      <c r="I783" s="31">
        <v>42985</v>
      </c>
      <c r="J783" s="22" t="s">
        <v>73</v>
      </c>
      <c r="K783" s="32" t="s">
        <v>80</v>
      </c>
      <c r="L783" s="32" t="s">
        <v>2516</v>
      </c>
      <c r="N783" s="24">
        <v>0</v>
      </c>
      <c r="O783" s="24">
        <v>0</v>
      </c>
      <c r="P783" s="32" t="s">
        <v>343</v>
      </c>
      <c r="Q783" s="43" t="s">
        <v>344</v>
      </c>
      <c r="R783" s="43" t="s">
        <v>78</v>
      </c>
      <c r="S783" s="47">
        <v>3</v>
      </c>
    </row>
    <row r="784" spans="1:19" ht="12.75">
      <c r="A784" s="22" t="s">
        <v>60</v>
      </c>
      <c r="B784" s="22" t="s">
        <v>219</v>
      </c>
      <c r="C784" s="22" t="s">
        <v>63</v>
      </c>
      <c r="D784" s="22" t="s">
        <v>61</v>
      </c>
      <c r="E784" s="22" t="s">
        <v>2517</v>
      </c>
      <c r="F784" s="31">
        <v>42977.41501157407</v>
      </c>
      <c r="G784" s="31">
        <v>42977</v>
      </c>
      <c r="H784" s="31">
        <v>43342</v>
      </c>
      <c r="I784" s="31">
        <v>43007</v>
      </c>
      <c r="J784" s="22" t="s">
        <v>73</v>
      </c>
      <c r="K784" s="32" t="s">
        <v>74</v>
      </c>
      <c r="L784" s="32" t="s">
        <v>2518</v>
      </c>
      <c r="N784" s="24">
        <v>980.9625</v>
      </c>
      <c r="O784" s="24">
        <v>0</v>
      </c>
      <c r="P784" s="32" t="s">
        <v>1644</v>
      </c>
      <c r="Q784" s="43" t="s">
        <v>1645</v>
      </c>
      <c r="R784" s="43" t="s">
        <v>78</v>
      </c>
      <c r="S784" s="47">
        <v>6</v>
      </c>
    </row>
    <row r="785" spans="1:19" ht="12.75">
      <c r="A785" s="22" t="s">
        <v>60</v>
      </c>
      <c r="B785" s="22" t="s">
        <v>324</v>
      </c>
      <c r="C785" s="22" t="s">
        <v>63</v>
      </c>
      <c r="D785" s="22" t="s">
        <v>61</v>
      </c>
      <c r="E785" s="22" t="s">
        <v>2519</v>
      </c>
      <c r="F785" s="31">
        <v>42969.647303240738</v>
      </c>
      <c r="G785" s="31">
        <v>42978</v>
      </c>
      <c r="H785" s="31">
        <v>43343</v>
      </c>
      <c r="I785" s="31">
        <v>42999.575613425921</v>
      </c>
      <c r="J785" s="22" t="s">
        <v>73</v>
      </c>
      <c r="K785" s="32" t="s">
        <v>74</v>
      </c>
      <c r="L785" s="32" t="s">
        <v>2520</v>
      </c>
      <c r="N785" s="24">
        <v>1533.10</v>
      </c>
      <c r="O785" s="24">
        <v>0</v>
      </c>
      <c r="P785" s="32" t="s">
        <v>2521</v>
      </c>
      <c r="Q785" s="43" t="s">
        <v>2522</v>
      </c>
      <c r="R785" s="43" t="s">
        <v>78</v>
      </c>
      <c r="S785" s="47">
        <v>5</v>
      </c>
    </row>
    <row r="786" spans="1:19" ht="12.75">
      <c r="A786" s="22" t="s">
        <v>60</v>
      </c>
      <c r="B786" s="22" t="s">
        <v>513</v>
      </c>
      <c r="C786" s="22" t="s">
        <v>63</v>
      </c>
      <c r="D786" s="22" t="s">
        <v>61</v>
      </c>
      <c r="E786" s="22" t="s">
        <v>2523</v>
      </c>
      <c r="F786" s="31">
        <v>42977.50980324074</v>
      </c>
      <c r="G786" s="31">
        <v>42977</v>
      </c>
      <c r="H786" s="31">
        <v>43342</v>
      </c>
      <c r="I786" s="31">
        <v>43007</v>
      </c>
      <c r="J786" s="22" t="s">
        <v>73</v>
      </c>
      <c r="K786" s="32" t="s">
        <v>80</v>
      </c>
      <c r="L786" s="32" t="s">
        <v>2524</v>
      </c>
      <c r="N786" s="24">
        <v>1516.55</v>
      </c>
      <c r="O786" s="24">
        <v>1768.48</v>
      </c>
      <c r="P786" s="32" t="s">
        <v>144</v>
      </c>
      <c r="Q786" s="43" t="s">
        <v>145</v>
      </c>
      <c r="R786" s="43" t="s">
        <v>78</v>
      </c>
      <c r="S786" s="47">
        <v>5</v>
      </c>
    </row>
    <row r="787" spans="1:19" ht="12.75">
      <c r="A787" s="22" t="s">
        <v>60</v>
      </c>
      <c r="B787" s="22" t="s">
        <v>207</v>
      </c>
      <c r="C787" s="22" t="s">
        <v>63</v>
      </c>
      <c r="D787" s="22" t="s">
        <v>61</v>
      </c>
      <c r="E787" s="22" t="s">
        <v>2525</v>
      </c>
      <c r="F787" s="31">
        <v>42971.510729166665</v>
      </c>
      <c r="G787" s="31">
        <v>42996</v>
      </c>
      <c r="H787" s="31">
        <v>43361</v>
      </c>
      <c r="I787" s="31">
        <v>43001.509247685186</v>
      </c>
      <c r="J787" s="22" t="s">
        <v>73</v>
      </c>
      <c r="K787" s="32" t="s">
        <v>85</v>
      </c>
      <c r="L787" s="32" t="s">
        <v>2526</v>
      </c>
      <c r="N787" s="24">
        <v>493.24799999999999</v>
      </c>
      <c r="O787" s="24">
        <v>356.87</v>
      </c>
      <c r="P787" s="32" t="s">
        <v>475</v>
      </c>
      <c r="Q787" s="43" t="s">
        <v>476</v>
      </c>
      <c r="R787" s="43" t="s">
        <v>78</v>
      </c>
      <c r="S787" s="47">
        <v>5</v>
      </c>
    </row>
    <row r="788" spans="1:19" ht="12.75">
      <c r="A788" s="22" t="s">
        <v>60</v>
      </c>
      <c r="B788" s="22" t="s">
        <v>802</v>
      </c>
      <c r="C788" s="22" t="s">
        <v>63</v>
      </c>
      <c r="D788" s="22" t="s">
        <v>61</v>
      </c>
      <c r="E788" s="22" t="s">
        <v>2527</v>
      </c>
      <c r="F788" s="31">
        <v>42968.500983796293</v>
      </c>
      <c r="G788" s="31">
        <v>42974</v>
      </c>
      <c r="H788" s="31">
        <v>43404</v>
      </c>
      <c r="I788" s="31">
        <v>42998</v>
      </c>
      <c r="J788" s="22" t="s">
        <v>73</v>
      </c>
      <c r="K788" s="32" t="s">
        <v>196</v>
      </c>
      <c r="L788" s="32" t="s">
        <v>2528</v>
      </c>
      <c r="N788" s="24">
        <v>2644.40</v>
      </c>
      <c r="O788" s="24">
        <v>0</v>
      </c>
      <c r="P788" s="32" t="s">
        <v>2529</v>
      </c>
      <c r="Q788" s="43" t="s">
        <v>2530</v>
      </c>
      <c r="R788" s="43" t="s">
        <v>93</v>
      </c>
      <c r="S788" s="47">
        <v>5</v>
      </c>
    </row>
    <row r="789" spans="1:19" ht="12.75">
      <c r="A789" s="22" t="s">
        <v>60</v>
      </c>
      <c r="B789" s="22" t="s">
        <v>207</v>
      </c>
      <c r="C789" s="22" t="s">
        <v>63</v>
      </c>
      <c r="D789" s="22" t="s">
        <v>61</v>
      </c>
      <c r="E789" s="22" t="s">
        <v>2531</v>
      </c>
      <c r="F789" s="31">
        <v>42971.649317129624</v>
      </c>
      <c r="G789" s="31">
        <v>42971</v>
      </c>
      <c r="H789" s="31">
        <v>43336</v>
      </c>
      <c r="I789" s="31">
        <v>43001.641157407408</v>
      </c>
      <c r="J789" s="22" t="s">
        <v>73</v>
      </c>
      <c r="K789" s="32" t="s">
        <v>74</v>
      </c>
      <c r="L789" s="32" t="s">
        <v>2532</v>
      </c>
      <c r="N789" s="24">
        <v>4228.3149999999996</v>
      </c>
      <c r="O789" s="24">
        <v>0</v>
      </c>
      <c r="P789" s="32" t="s">
        <v>144</v>
      </c>
      <c r="Q789" s="43" t="s">
        <v>145</v>
      </c>
      <c r="R789" s="43" t="s">
        <v>78</v>
      </c>
      <c r="S789" s="47">
        <v>6</v>
      </c>
    </row>
    <row r="790" spans="1:19" ht="12.75">
      <c r="A790" s="22" t="s">
        <v>60</v>
      </c>
      <c r="B790" s="22" t="s">
        <v>207</v>
      </c>
      <c r="C790" s="22" t="s">
        <v>63</v>
      </c>
      <c r="D790" s="22" t="s">
        <v>61</v>
      </c>
      <c r="E790" s="22" t="s">
        <v>2533</v>
      </c>
      <c r="F790" s="31">
        <v>42969.411909722221</v>
      </c>
      <c r="G790" s="31">
        <v>42920</v>
      </c>
      <c r="H790" s="31">
        <v>43285</v>
      </c>
      <c r="I790" s="31">
        <v>42999.411712962959</v>
      </c>
      <c r="J790" s="22" t="s">
        <v>209</v>
      </c>
      <c r="K790" s="32" t="s">
        <v>163</v>
      </c>
      <c r="L790" s="32" t="s">
        <v>2534</v>
      </c>
      <c r="M790" s="32" t="s">
        <v>2535</v>
      </c>
      <c r="N790" s="24">
        <v>-466.81</v>
      </c>
      <c r="O790" s="24">
        <v>-466.81</v>
      </c>
      <c r="P790" s="32" t="s">
        <v>223</v>
      </c>
      <c r="Q790" s="43" t="s">
        <v>224</v>
      </c>
      <c r="R790" s="43" t="s">
        <v>78</v>
      </c>
      <c r="S790" s="47">
        <v>1</v>
      </c>
    </row>
    <row r="791" spans="1:19" ht="12.75">
      <c r="A791" s="22" t="s">
        <v>60</v>
      </c>
      <c r="B791" s="22" t="s">
        <v>207</v>
      </c>
      <c r="C791" s="22" t="s">
        <v>63</v>
      </c>
      <c r="D791" s="22" t="s">
        <v>61</v>
      </c>
      <c r="E791" s="22" t="s">
        <v>2536</v>
      </c>
      <c r="F791" s="31">
        <v>42948.411990740737</v>
      </c>
      <c r="G791" s="31">
        <v>42954</v>
      </c>
      <c r="H791" s="31">
        <v>43319</v>
      </c>
      <c r="I791" s="31">
        <v>42978.411585648144</v>
      </c>
      <c r="J791" s="22" t="s">
        <v>108</v>
      </c>
      <c r="K791" s="32" t="s">
        <v>163</v>
      </c>
      <c r="L791" s="32" t="s">
        <v>2537</v>
      </c>
      <c r="M791" s="32" t="s">
        <v>2538</v>
      </c>
      <c r="N791" s="24">
        <v>0</v>
      </c>
      <c r="O791" s="24">
        <v>0</v>
      </c>
      <c r="P791" s="32" t="s">
        <v>920</v>
      </c>
      <c r="Q791" s="43" t="s">
        <v>921</v>
      </c>
      <c r="R791" s="43" t="s">
        <v>78</v>
      </c>
      <c r="S791" s="47">
        <v>1</v>
      </c>
    </row>
    <row r="792" spans="1:19" ht="12.75">
      <c r="A792" s="22" t="s">
        <v>60</v>
      </c>
      <c r="B792" s="22" t="s">
        <v>513</v>
      </c>
      <c r="C792" s="22" t="s">
        <v>63</v>
      </c>
      <c r="D792" s="22" t="s">
        <v>61</v>
      </c>
      <c r="E792" s="22" t="s">
        <v>2539</v>
      </c>
      <c r="F792" s="31">
        <v>42977.598819444444</v>
      </c>
      <c r="G792" s="31">
        <v>42978</v>
      </c>
      <c r="H792" s="31">
        <v>43343</v>
      </c>
      <c r="I792" s="31">
        <v>43007</v>
      </c>
      <c r="J792" s="22" t="s">
        <v>209</v>
      </c>
      <c r="K792" s="32" t="s">
        <v>163</v>
      </c>
      <c r="L792" s="32" t="s">
        <v>2540</v>
      </c>
      <c r="M792" s="32" t="s">
        <v>2541</v>
      </c>
      <c r="N792" s="24">
        <v>-1147.1099999999999</v>
      </c>
      <c r="O792" s="24">
        <v>-1147.1099999999999</v>
      </c>
      <c r="P792" s="32" t="s">
        <v>101</v>
      </c>
      <c r="Q792" s="43" t="s">
        <v>102</v>
      </c>
      <c r="R792" s="43" t="s">
        <v>78</v>
      </c>
      <c r="S792" s="47">
        <v>1</v>
      </c>
    </row>
    <row r="793" spans="1:19" ht="12.75">
      <c r="A793" s="22" t="s">
        <v>60</v>
      </c>
      <c r="B793" s="22" t="s">
        <v>367</v>
      </c>
      <c r="C793" s="22" t="s">
        <v>63</v>
      </c>
      <c r="D793" s="22" t="s">
        <v>61</v>
      </c>
      <c r="E793" s="22" t="s">
        <v>2542</v>
      </c>
      <c r="F793" s="31">
        <v>42956.425960648143</v>
      </c>
      <c r="G793" s="31">
        <v>42972</v>
      </c>
      <c r="H793" s="31">
        <v>43337</v>
      </c>
      <c r="I793" s="31">
        <v>43016</v>
      </c>
      <c r="J793" s="22" t="s">
        <v>73</v>
      </c>
      <c r="K793" s="32" t="s">
        <v>74</v>
      </c>
      <c r="L793" s="32" t="s">
        <v>2543</v>
      </c>
      <c r="N793" s="24">
        <v>467.95330000000001</v>
      </c>
      <c r="O793" s="24">
        <v>0</v>
      </c>
      <c r="P793" s="32" t="s">
        <v>1217</v>
      </c>
      <c r="Q793" s="43" t="s">
        <v>1218</v>
      </c>
      <c r="R793" s="43" t="s">
        <v>78</v>
      </c>
      <c r="S793" s="47">
        <v>5</v>
      </c>
    </row>
    <row r="794" spans="1:19" ht="12.75">
      <c r="A794" s="22" t="s">
        <v>60</v>
      </c>
      <c r="B794" s="22" t="s">
        <v>247</v>
      </c>
      <c r="C794" s="22" t="s">
        <v>63</v>
      </c>
      <c r="D794" s="22" t="s">
        <v>61</v>
      </c>
      <c r="E794" s="22" t="s">
        <v>2544</v>
      </c>
      <c r="F794" s="31">
        <v>42964.614537037036</v>
      </c>
      <c r="G794" s="31">
        <v>42976</v>
      </c>
      <c r="H794" s="31">
        <v>43341</v>
      </c>
      <c r="I794" s="31">
        <v>42994</v>
      </c>
      <c r="J794" s="22" t="s">
        <v>73</v>
      </c>
      <c r="K794" s="32" t="s">
        <v>163</v>
      </c>
      <c r="L794" s="32" t="s">
        <v>2545</v>
      </c>
      <c r="M794" s="32" t="s">
        <v>2546</v>
      </c>
      <c r="N794" s="24">
        <v>1061.7639999999999</v>
      </c>
      <c r="O794" s="24">
        <v>1010.495</v>
      </c>
      <c r="P794" s="32" t="s">
        <v>543</v>
      </c>
      <c r="Q794" s="43" t="s">
        <v>544</v>
      </c>
      <c r="R794" s="43" t="s">
        <v>93</v>
      </c>
      <c r="S794" s="47">
        <v>6</v>
      </c>
    </row>
    <row r="795" spans="1:19" ht="12.75">
      <c r="A795" s="22" t="s">
        <v>60</v>
      </c>
      <c r="B795" s="22" t="s">
        <v>324</v>
      </c>
      <c r="C795" s="22" t="s">
        <v>63</v>
      </c>
      <c r="D795" s="22" t="s">
        <v>61</v>
      </c>
      <c r="E795" s="22" t="s">
        <v>2547</v>
      </c>
      <c r="F795" s="31">
        <v>42958.456504629627</v>
      </c>
      <c r="G795" s="31">
        <v>42766</v>
      </c>
      <c r="H795" s="31">
        <v>43131</v>
      </c>
      <c r="I795" s="31">
        <v>42988.449050925927</v>
      </c>
      <c r="J795" s="22" t="s">
        <v>108</v>
      </c>
      <c r="K795" s="32" t="s">
        <v>163</v>
      </c>
      <c r="L795" s="32" t="s">
        <v>2548</v>
      </c>
      <c r="M795" s="32" t="s">
        <v>1473</v>
      </c>
      <c r="N795" s="24">
        <v>0</v>
      </c>
      <c r="O795" s="24">
        <v>0</v>
      </c>
      <c r="P795" s="32" t="s">
        <v>1474</v>
      </c>
      <c r="Q795" s="43" t="s">
        <v>1475</v>
      </c>
      <c r="R795" s="43" t="s">
        <v>78</v>
      </c>
      <c r="S795" s="47">
        <v>1</v>
      </c>
    </row>
    <row r="796" spans="1:19" ht="12.75">
      <c r="A796" s="22" t="s">
        <v>60</v>
      </c>
      <c r="B796" s="22" t="s">
        <v>264</v>
      </c>
      <c r="C796" s="22" t="s">
        <v>63</v>
      </c>
      <c r="D796" s="22" t="s">
        <v>61</v>
      </c>
      <c r="E796" s="22" t="s">
        <v>2549</v>
      </c>
      <c r="F796" s="31">
        <v>42957.729050925926</v>
      </c>
      <c r="G796" s="31">
        <v>42984</v>
      </c>
      <c r="H796" s="31">
        <v>43349</v>
      </c>
      <c r="I796" s="31">
        <v>42987.726122685184</v>
      </c>
      <c r="J796" s="22" t="s">
        <v>73</v>
      </c>
      <c r="K796" s="32" t="s">
        <v>85</v>
      </c>
      <c r="L796" s="32" t="s">
        <v>2550</v>
      </c>
      <c r="N796" s="24">
        <v>1309.6532999999999</v>
      </c>
      <c r="O796" s="24">
        <v>1366.80</v>
      </c>
      <c r="P796" s="32" t="s">
        <v>279</v>
      </c>
      <c r="Q796" s="43" t="s">
        <v>280</v>
      </c>
      <c r="R796" s="43" t="s">
        <v>78</v>
      </c>
      <c r="S796" s="47">
        <v>5</v>
      </c>
    </row>
    <row r="797" spans="1:19" ht="12.75">
      <c r="A797" s="22" t="s">
        <v>60</v>
      </c>
      <c r="B797" s="22" t="s">
        <v>1261</v>
      </c>
      <c r="C797" s="22" t="s">
        <v>63</v>
      </c>
      <c r="D797" s="22" t="s">
        <v>61</v>
      </c>
      <c r="E797" s="22" t="s">
        <v>2551</v>
      </c>
      <c r="F797" s="31">
        <v>42955.721099537033</v>
      </c>
      <c r="G797" s="31">
        <v>42955</v>
      </c>
      <c r="H797" s="31">
        <v>43320</v>
      </c>
      <c r="I797" s="31">
        <v>42985.712592592594</v>
      </c>
      <c r="J797" s="22" t="s">
        <v>73</v>
      </c>
      <c r="K797" s="32" t="s">
        <v>74</v>
      </c>
      <c r="L797" s="32" t="s">
        <v>2552</v>
      </c>
      <c r="N797" s="24">
        <v>3260.57</v>
      </c>
      <c r="O797" s="24">
        <v>0</v>
      </c>
      <c r="P797" s="32" t="s">
        <v>128</v>
      </c>
      <c r="Q797" s="43" t="s">
        <v>129</v>
      </c>
      <c r="R797" s="43" t="s">
        <v>78</v>
      </c>
      <c r="S797" s="47">
        <v>5</v>
      </c>
    </row>
    <row r="798" spans="1:19" ht="12.75">
      <c r="A798" s="22" t="s">
        <v>60</v>
      </c>
      <c r="B798" s="22" t="s">
        <v>207</v>
      </c>
      <c r="C798" s="22" t="s">
        <v>63</v>
      </c>
      <c r="D798" s="22" t="s">
        <v>61</v>
      </c>
      <c r="E798" s="22" t="s">
        <v>2553</v>
      </c>
      <c r="F798" s="31">
        <v>42958.574907407405</v>
      </c>
      <c r="G798" s="31">
        <v>42835</v>
      </c>
      <c r="H798" s="31">
        <v>43200</v>
      </c>
      <c r="I798" s="31">
        <v>42988.574374999997</v>
      </c>
      <c r="J798" s="22" t="s">
        <v>108</v>
      </c>
      <c r="K798" s="32" t="s">
        <v>163</v>
      </c>
      <c r="L798" s="32" t="s">
        <v>2554</v>
      </c>
      <c r="M798" s="32" t="s">
        <v>2555</v>
      </c>
      <c r="N798" s="24">
        <v>0</v>
      </c>
      <c r="O798" s="24">
        <v>0</v>
      </c>
      <c r="P798" s="32" t="s">
        <v>750</v>
      </c>
      <c r="Q798" s="43" t="s">
        <v>751</v>
      </c>
      <c r="R798" s="43" t="s">
        <v>78</v>
      </c>
      <c r="S798" s="47">
        <v>1</v>
      </c>
    </row>
    <row r="799" spans="1:19" ht="12.75">
      <c r="A799" s="22" t="s">
        <v>60</v>
      </c>
      <c r="B799" s="22" t="s">
        <v>207</v>
      </c>
      <c r="C799" s="22" t="s">
        <v>63</v>
      </c>
      <c r="D799" s="22" t="s">
        <v>61</v>
      </c>
      <c r="E799" s="22" t="s">
        <v>2556</v>
      </c>
      <c r="F799" s="31">
        <v>42976.663101851853</v>
      </c>
      <c r="G799" s="31">
        <v>42947</v>
      </c>
      <c r="H799" s="31">
        <v>43312</v>
      </c>
      <c r="I799" s="31">
        <v>43006.662870370368</v>
      </c>
      <c r="J799" s="22" t="s">
        <v>209</v>
      </c>
      <c r="K799" s="32" t="s">
        <v>85</v>
      </c>
      <c r="L799" s="32" t="s">
        <v>2557</v>
      </c>
      <c r="N799" s="24">
        <v>-381.55</v>
      </c>
      <c r="O799" s="24">
        <v>-381.55</v>
      </c>
      <c r="P799" s="32" t="s">
        <v>241</v>
      </c>
      <c r="Q799" s="43" t="s">
        <v>242</v>
      </c>
      <c r="R799" s="43" t="s">
        <v>78</v>
      </c>
      <c r="S799" s="47">
        <v>1</v>
      </c>
    </row>
    <row r="800" spans="1:19" ht="12.75">
      <c r="A800" s="22" t="s">
        <v>60</v>
      </c>
      <c r="B800" s="22" t="s">
        <v>207</v>
      </c>
      <c r="C800" s="22" t="s">
        <v>63</v>
      </c>
      <c r="D800" s="22" t="s">
        <v>61</v>
      </c>
      <c r="E800" s="22" t="s">
        <v>2558</v>
      </c>
      <c r="F800" s="31">
        <v>42950.461435185185</v>
      </c>
      <c r="G800" s="31">
        <v>42950</v>
      </c>
      <c r="H800" s="31">
        <v>43315</v>
      </c>
      <c r="I800" s="31">
        <v>42980.458414351851</v>
      </c>
      <c r="J800" s="22" t="s">
        <v>73</v>
      </c>
      <c r="K800" s="32" t="s">
        <v>85</v>
      </c>
      <c r="L800" s="32" t="s">
        <v>2559</v>
      </c>
      <c r="N800" s="24">
        <v>1156.5360000000001</v>
      </c>
      <c r="O800" s="24">
        <v>710.34</v>
      </c>
      <c r="P800" s="32" t="s">
        <v>766</v>
      </c>
      <c r="Q800" s="43" t="s">
        <v>767</v>
      </c>
      <c r="R800" s="43" t="s">
        <v>78</v>
      </c>
      <c r="S800" s="47">
        <v>5</v>
      </c>
    </row>
    <row r="801" spans="1:19" ht="12.75">
      <c r="A801" s="22" t="s">
        <v>60</v>
      </c>
      <c r="B801" s="22" t="s">
        <v>264</v>
      </c>
      <c r="C801" s="22" t="s">
        <v>63</v>
      </c>
      <c r="D801" s="22" t="s">
        <v>61</v>
      </c>
      <c r="E801" s="22" t="s">
        <v>2560</v>
      </c>
      <c r="F801" s="31">
        <v>42962.60869212963</v>
      </c>
      <c r="G801" s="31">
        <v>42962</v>
      </c>
      <c r="H801" s="31">
        <v>43327</v>
      </c>
      <c r="I801" s="31">
        <v>42992.589143518519</v>
      </c>
      <c r="J801" s="22" t="s">
        <v>73</v>
      </c>
      <c r="K801" s="32" t="s">
        <v>74</v>
      </c>
      <c r="L801" s="32" t="s">
        <v>2561</v>
      </c>
      <c r="N801" s="24">
        <v>526.715</v>
      </c>
      <c r="O801" s="24">
        <v>0</v>
      </c>
      <c r="P801" s="32" t="s">
        <v>435</v>
      </c>
      <c r="Q801" s="43" t="s">
        <v>436</v>
      </c>
      <c r="R801" s="43" t="s">
        <v>78</v>
      </c>
      <c r="S801" s="47">
        <v>5</v>
      </c>
    </row>
    <row r="802" spans="1:19" ht="12.75">
      <c r="A802" s="22" t="s">
        <v>60</v>
      </c>
      <c r="B802" s="22" t="s">
        <v>572</v>
      </c>
      <c r="C802" s="22" t="s">
        <v>63</v>
      </c>
      <c r="D802" s="22" t="s">
        <v>61</v>
      </c>
      <c r="E802" s="22" t="s">
        <v>2562</v>
      </c>
      <c r="F802" s="31">
        <v>42964.697847222218</v>
      </c>
      <c r="G802" s="31">
        <v>42990</v>
      </c>
      <c r="H802" s="31">
        <v>43355</v>
      </c>
      <c r="I802" s="31">
        <v>42994</v>
      </c>
      <c r="J802" s="22" t="s">
        <v>73</v>
      </c>
      <c r="K802" s="32" t="s">
        <v>85</v>
      </c>
      <c r="L802" s="32" t="s">
        <v>2563</v>
      </c>
      <c r="N802" s="24">
        <v>1383.71</v>
      </c>
      <c r="O802" s="24">
        <v>1383.71</v>
      </c>
      <c r="P802" s="32" t="s">
        <v>2564</v>
      </c>
      <c r="Q802" s="43" t="s">
        <v>2565</v>
      </c>
      <c r="R802" s="43" t="s">
        <v>78</v>
      </c>
      <c r="S802" s="47">
        <v>4</v>
      </c>
    </row>
    <row r="803" spans="1:19" ht="12.75">
      <c r="A803" s="22" t="s">
        <v>60</v>
      </c>
      <c r="B803" s="22" t="s">
        <v>347</v>
      </c>
      <c r="C803" s="22" t="s">
        <v>63</v>
      </c>
      <c r="D803" s="22" t="s">
        <v>61</v>
      </c>
      <c r="E803" s="22" t="s">
        <v>2566</v>
      </c>
      <c r="F803" s="31">
        <v>42951.528865740736</v>
      </c>
      <c r="G803" s="31">
        <v>42951</v>
      </c>
      <c r="H803" s="31">
        <v>43316</v>
      </c>
      <c r="I803" s="31">
        <v>42981</v>
      </c>
      <c r="J803" s="22" t="s">
        <v>73</v>
      </c>
      <c r="K803" s="32" t="s">
        <v>85</v>
      </c>
      <c r="L803" s="32" t="s">
        <v>2567</v>
      </c>
      <c r="N803" s="24">
        <v>655.26400000000001</v>
      </c>
      <c r="O803" s="24">
        <v>507.31</v>
      </c>
      <c r="P803" s="32" t="s">
        <v>533</v>
      </c>
      <c r="Q803" s="43" t="s">
        <v>534</v>
      </c>
      <c r="R803" s="43" t="s">
        <v>78</v>
      </c>
      <c r="S803" s="47">
        <v>6</v>
      </c>
    </row>
    <row r="804" spans="1:19" ht="12.75">
      <c r="A804" s="22" t="s">
        <v>60</v>
      </c>
      <c r="B804" s="22" t="s">
        <v>207</v>
      </c>
      <c r="C804" s="22" t="s">
        <v>63</v>
      </c>
      <c r="D804" s="22" t="s">
        <v>61</v>
      </c>
      <c r="E804" s="22" t="s">
        <v>2568</v>
      </c>
      <c r="F804" s="31">
        <v>42968.482812499999</v>
      </c>
      <c r="G804" s="31">
        <v>42968</v>
      </c>
      <c r="H804" s="31">
        <v>43274</v>
      </c>
      <c r="I804" s="31">
        <v>42998.477719907409</v>
      </c>
      <c r="J804" s="22" t="s">
        <v>73</v>
      </c>
      <c r="K804" s="32" t="s">
        <v>74</v>
      </c>
      <c r="L804" s="32" t="s">
        <v>2569</v>
      </c>
      <c r="N804" s="24">
        <v>251.51</v>
      </c>
      <c r="O804" s="24">
        <v>0</v>
      </c>
      <c r="P804" s="32" t="s">
        <v>2570</v>
      </c>
      <c r="Q804" s="43" t="s">
        <v>2571</v>
      </c>
      <c r="R804" s="43" t="s">
        <v>78</v>
      </c>
      <c r="S804" s="47">
        <v>5</v>
      </c>
    </row>
    <row r="805" spans="1:19" ht="12.75">
      <c r="A805" s="22" t="s">
        <v>60</v>
      </c>
      <c r="B805" s="22" t="s">
        <v>207</v>
      </c>
      <c r="C805" s="22" t="s">
        <v>63</v>
      </c>
      <c r="D805" s="22" t="s">
        <v>61</v>
      </c>
      <c r="E805" s="22" t="s">
        <v>2572</v>
      </c>
      <c r="F805" s="31">
        <v>42949.699988425928</v>
      </c>
      <c r="G805" s="31">
        <v>42949</v>
      </c>
      <c r="H805" s="31">
        <v>43314</v>
      </c>
      <c r="I805" s="31">
        <v>42979.697280092594</v>
      </c>
      <c r="J805" s="22" t="s">
        <v>73</v>
      </c>
      <c r="K805" s="32" t="s">
        <v>85</v>
      </c>
      <c r="L805" s="32" t="s">
        <v>2573</v>
      </c>
      <c r="N805" s="24">
        <v>1144.6610000000001</v>
      </c>
      <c r="O805" s="24">
        <v>713.975</v>
      </c>
      <c r="P805" s="32" t="s">
        <v>1194</v>
      </c>
      <c r="Q805" s="43" t="s">
        <v>1195</v>
      </c>
      <c r="R805" s="43" t="s">
        <v>78</v>
      </c>
      <c r="S805" s="47">
        <v>6</v>
      </c>
    </row>
    <row r="806" spans="1:19" ht="12.75">
      <c r="A806" s="22" t="s">
        <v>60</v>
      </c>
      <c r="B806" s="22" t="s">
        <v>207</v>
      </c>
      <c r="C806" s="22" t="s">
        <v>63</v>
      </c>
      <c r="D806" s="22" t="s">
        <v>61</v>
      </c>
      <c r="E806" s="22" t="s">
        <v>2574</v>
      </c>
      <c r="F806" s="31">
        <v>42954.408668981479</v>
      </c>
      <c r="G806" s="31">
        <v>42954</v>
      </c>
      <c r="H806" s="31">
        <v>43319</v>
      </c>
      <c r="I806" s="31">
        <v>42984.393587962964</v>
      </c>
      <c r="J806" s="22" t="s">
        <v>73</v>
      </c>
      <c r="K806" s="32" t="s">
        <v>80</v>
      </c>
      <c r="L806" s="32" t="s">
        <v>2575</v>
      </c>
      <c r="N806" s="24">
        <v>1835.4075</v>
      </c>
      <c r="O806" s="24">
        <v>1666.4965999999999</v>
      </c>
      <c r="P806" s="32" t="s">
        <v>2576</v>
      </c>
      <c r="Q806" s="43" t="s">
        <v>2577</v>
      </c>
      <c r="R806" s="43" t="s">
        <v>78</v>
      </c>
      <c r="S806" s="47">
        <v>6</v>
      </c>
    </row>
    <row r="807" spans="1:19" ht="12.75">
      <c r="A807" s="22" t="s">
        <v>60</v>
      </c>
      <c r="B807" s="22" t="s">
        <v>207</v>
      </c>
      <c r="C807" s="22" t="s">
        <v>63</v>
      </c>
      <c r="D807" s="22" t="s">
        <v>61</v>
      </c>
      <c r="E807" s="22" t="s">
        <v>2578</v>
      </c>
      <c r="F807" s="31">
        <v>42971.5540162037</v>
      </c>
      <c r="G807" s="31">
        <v>42971</v>
      </c>
      <c r="H807" s="31">
        <v>43336</v>
      </c>
      <c r="I807" s="31">
        <v>43001.553240740737</v>
      </c>
      <c r="J807" s="22" t="s">
        <v>73</v>
      </c>
      <c r="K807" s="32" t="s">
        <v>74</v>
      </c>
      <c r="L807" s="32" t="s">
        <v>2579</v>
      </c>
      <c r="N807" s="24">
        <v>0</v>
      </c>
      <c r="O807" s="24">
        <v>0</v>
      </c>
      <c r="P807" s="32" t="s">
        <v>267</v>
      </c>
      <c r="Q807" s="43" t="s">
        <v>268</v>
      </c>
      <c r="R807" s="43" t="s">
        <v>78</v>
      </c>
      <c r="S807" s="47">
        <v>5</v>
      </c>
    </row>
    <row r="808" spans="1:19" ht="12.75">
      <c r="A808" s="22" t="s">
        <v>60</v>
      </c>
      <c r="B808" s="22" t="s">
        <v>2580</v>
      </c>
      <c r="C808" s="22" t="s">
        <v>63</v>
      </c>
      <c r="D808" s="22" t="s">
        <v>61</v>
      </c>
      <c r="E808" s="22" t="s">
        <v>2581</v>
      </c>
      <c r="F808" s="31">
        <v>42969.613553240742</v>
      </c>
      <c r="G808" s="31">
        <v>43008</v>
      </c>
      <c r="H808" s="31">
        <v>43373</v>
      </c>
      <c r="I808" s="31">
        <v>42999</v>
      </c>
      <c r="J808" s="22" t="s">
        <v>73</v>
      </c>
      <c r="K808" s="32" t="s">
        <v>74</v>
      </c>
      <c r="L808" s="32" t="s">
        <v>2582</v>
      </c>
      <c r="N808" s="24">
        <v>476.07</v>
      </c>
      <c r="O808" s="24">
        <v>0</v>
      </c>
      <c r="P808" s="32" t="s">
        <v>2583</v>
      </c>
      <c r="Q808" s="43" t="s">
        <v>2584</v>
      </c>
      <c r="R808" s="43" t="s">
        <v>78</v>
      </c>
      <c r="S808" s="47">
        <v>5</v>
      </c>
    </row>
    <row r="809" spans="1:19" ht="12.75">
      <c r="A809" s="22" t="s">
        <v>60</v>
      </c>
      <c r="B809" s="22" t="s">
        <v>535</v>
      </c>
      <c r="C809" s="22" t="s">
        <v>63</v>
      </c>
      <c r="D809" s="22" t="s">
        <v>61</v>
      </c>
      <c r="E809" s="22" t="s">
        <v>2585</v>
      </c>
      <c r="F809" s="31">
        <v>42971.536932870367</v>
      </c>
      <c r="G809" s="31">
        <v>42978</v>
      </c>
      <c r="H809" s="31">
        <v>43343</v>
      </c>
      <c r="I809" s="31">
        <v>43001</v>
      </c>
      <c r="J809" s="22" t="s">
        <v>73</v>
      </c>
      <c r="K809" s="32" t="s">
        <v>74</v>
      </c>
      <c r="L809" s="32" t="s">
        <v>2586</v>
      </c>
      <c r="N809" s="24">
        <v>237.07</v>
      </c>
      <c r="O809" s="24">
        <v>0</v>
      </c>
      <c r="P809" s="32" t="s">
        <v>2587</v>
      </c>
      <c r="Q809" s="43" t="s">
        <v>2588</v>
      </c>
      <c r="R809" s="43" t="s">
        <v>78</v>
      </c>
      <c r="S809" s="47">
        <v>5</v>
      </c>
    </row>
    <row r="810" spans="1:19" ht="12.75">
      <c r="A810" s="22" t="s">
        <v>60</v>
      </c>
      <c r="B810" s="22" t="s">
        <v>207</v>
      </c>
      <c r="C810" s="22" t="s">
        <v>63</v>
      </c>
      <c r="D810" s="22" t="s">
        <v>61</v>
      </c>
      <c r="E810" s="22" t="s">
        <v>2589</v>
      </c>
      <c r="F810" s="31">
        <v>42961.589282407404</v>
      </c>
      <c r="G810" s="31">
        <v>42961</v>
      </c>
      <c r="H810" s="31">
        <v>43326</v>
      </c>
      <c r="I810" s="31">
        <v>42991.588206018518</v>
      </c>
      <c r="J810" s="22" t="s">
        <v>73</v>
      </c>
      <c r="K810" s="32" t="s">
        <v>74</v>
      </c>
      <c r="L810" s="32" t="s">
        <v>2590</v>
      </c>
      <c r="N810" s="24">
        <v>400</v>
      </c>
      <c r="O810" s="24">
        <v>0</v>
      </c>
      <c r="P810" s="32" t="s">
        <v>271</v>
      </c>
      <c r="Q810" s="43" t="s">
        <v>272</v>
      </c>
      <c r="R810" s="43" t="s">
        <v>78</v>
      </c>
      <c r="S810" s="47">
        <v>5</v>
      </c>
    </row>
    <row r="811" spans="1:19" ht="12.75">
      <c r="A811" s="22" t="s">
        <v>60</v>
      </c>
      <c r="B811" s="22" t="s">
        <v>414</v>
      </c>
      <c r="C811" s="22" t="s">
        <v>63</v>
      </c>
      <c r="D811" s="22" t="s">
        <v>61</v>
      </c>
      <c r="E811" s="22" t="s">
        <v>2591</v>
      </c>
      <c r="F811" s="31">
        <v>42978.679479166662</v>
      </c>
      <c r="G811" s="31">
        <v>43010</v>
      </c>
      <c r="H811" s="31">
        <v>43375</v>
      </c>
      <c r="I811" s="31">
        <v>43008</v>
      </c>
      <c r="J811" s="22" t="s">
        <v>73</v>
      </c>
      <c r="K811" s="32" t="s">
        <v>74</v>
      </c>
      <c r="L811" s="32" t="s">
        <v>2592</v>
      </c>
      <c r="N811" s="24">
        <v>0</v>
      </c>
      <c r="O811" s="24">
        <v>0</v>
      </c>
      <c r="P811" s="32" t="s">
        <v>2593</v>
      </c>
      <c r="Q811" s="43" t="s">
        <v>2594</v>
      </c>
      <c r="R811" s="43" t="s">
        <v>78</v>
      </c>
      <c r="S811" s="47">
        <v>5</v>
      </c>
    </row>
    <row r="812" spans="1:19" ht="12.75">
      <c r="A812" s="22" t="s">
        <v>60</v>
      </c>
      <c r="B812" s="22" t="s">
        <v>207</v>
      </c>
      <c r="C812" s="22" t="s">
        <v>63</v>
      </c>
      <c r="D812" s="22" t="s">
        <v>61</v>
      </c>
      <c r="E812" s="22" t="s">
        <v>2595</v>
      </c>
      <c r="F812" s="31">
        <v>42966.496099537035</v>
      </c>
      <c r="G812" s="31">
        <v>42870</v>
      </c>
      <c r="H812" s="31">
        <v>43235</v>
      </c>
      <c r="I812" s="31">
        <v>42996.495925925927</v>
      </c>
      <c r="J812" s="22" t="s">
        <v>209</v>
      </c>
      <c r="K812" s="32" t="s">
        <v>163</v>
      </c>
      <c r="L812" s="32" t="s">
        <v>2596</v>
      </c>
      <c r="M812" s="32" t="s">
        <v>2597</v>
      </c>
      <c r="N812" s="24">
        <v>-316.08999999999997</v>
      </c>
      <c r="O812" s="24">
        <v>-316.08999999999997</v>
      </c>
      <c r="P812" s="32" t="s">
        <v>920</v>
      </c>
      <c r="Q812" s="43" t="s">
        <v>921</v>
      </c>
      <c r="R812" s="43" t="s">
        <v>78</v>
      </c>
      <c r="S812" s="47">
        <v>1</v>
      </c>
    </row>
    <row r="813" spans="1:19" ht="12.75">
      <c r="A813" s="22" t="s">
        <v>60</v>
      </c>
      <c r="B813" s="22" t="s">
        <v>401</v>
      </c>
      <c r="C813" s="22" t="s">
        <v>63</v>
      </c>
      <c r="D813" s="22" t="s">
        <v>61</v>
      </c>
      <c r="E813" s="22" t="s">
        <v>2598</v>
      </c>
      <c r="F813" s="31">
        <v>42970.48170138889</v>
      </c>
      <c r="G813" s="31">
        <v>42970</v>
      </c>
      <c r="H813" s="31">
        <v>43335</v>
      </c>
      <c r="I813" s="31">
        <v>43000</v>
      </c>
      <c r="J813" s="22" t="s">
        <v>73</v>
      </c>
      <c r="K813" s="32" t="s">
        <v>80</v>
      </c>
      <c r="L813" s="32" t="s">
        <v>2599</v>
      </c>
      <c r="N813" s="24">
        <v>740.40160000000003</v>
      </c>
      <c r="O813" s="24">
        <v>426.78</v>
      </c>
      <c r="P813" s="32" t="s">
        <v>431</v>
      </c>
      <c r="Q813" s="43" t="s">
        <v>432</v>
      </c>
      <c r="R813" s="43" t="s">
        <v>78</v>
      </c>
      <c r="S813" s="47">
        <v>5</v>
      </c>
    </row>
    <row r="814" spans="1:19" ht="12.75">
      <c r="A814" s="22" t="s">
        <v>60</v>
      </c>
      <c r="B814" s="22" t="s">
        <v>401</v>
      </c>
      <c r="C814" s="22" t="s">
        <v>63</v>
      </c>
      <c r="D814" s="22" t="s">
        <v>61</v>
      </c>
      <c r="E814" s="22" t="s">
        <v>2600</v>
      </c>
      <c r="F814" s="31">
        <v>42960.790601851848</v>
      </c>
      <c r="G814" s="31">
        <v>42961</v>
      </c>
      <c r="H814" s="31">
        <v>43326</v>
      </c>
      <c r="I814" s="31">
        <v>42990</v>
      </c>
      <c r="J814" s="22" t="s">
        <v>73</v>
      </c>
      <c r="K814" s="32" t="s">
        <v>74</v>
      </c>
      <c r="L814" s="32" t="s">
        <v>2601</v>
      </c>
      <c r="N814" s="24">
        <v>1183.5733</v>
      </c>
      <c r="O814" s="24">
        <v>0</v>
      </c>
      <c r="P814" s="32" t="s">
        <v>2602</v>
      </c>
      <c r="Q814" s="43" t="s">
        <v>2603</v>
      </c>
      <c r="R814" s="43" t="s">
        <v>78</v>
      </c>
      <c r="S814" s="47">
        <v>5</v>
      </c>
    </row>
    <row r="815" spans="1:19" ht="12.75">
      <c r="A815" s="22" t="s">
        <v>60</v>
      </c>
      <c r="B815" s="22" t="s">
        <v>932</v>
      </c>
      <c r="C815" s="22" t="s">
        <v>63</v>
      </c>
      <c r="D815" s="22" t="s">
        <v>61</v>
      </c>
      <c r="E815" s="22" t="s">
        <v>2604</v>
      </c>
      <c r="F815" s="31">
        <v>42968.458680555552</v>
      </c>
      <c r="G815" s="31">
        <v>42969</v>
      </c>
      <c r="H815" s="31">
        <v>43334</v>
      </c>
      <c r="I815" s="31">
        <v>42998.455509259256</v>
      </c>
      <c r="J815" s="22" t="s">
        <v>73</v>
      </c>
      <c r="K815" s="32" t="s">
        <v>163</v>
      </c>
      <c r="L815" s="32" t="s">
        <v>2605</v>
      </c>
      <c r="M815" s="32" t="s">
        <v>2606</v>
      </c>
      <c r="N815" s="24">
        <v>1063.7777000000001</v>
      </c>
      <c r="O815" s="24">
        <v>836.42399999999998</v>
      </c>
      <c r="P815" s="32" t="s">
        <v>2075</v>
      </c>
      <c r="Q815" s="43" t="s">
        <v>2076</v>
      </c>
      <c r="R815" s="43" t="s">
        <v>78</v>
      </c>
      <c r="S815" s="47">
        <v>6</v>
      </c>
    </row>
    <row r="816" spans="1:19" ht="12.75">
      <c r="A816" s="22" t="s">
        <v>60</v>
      </c>
      <c r="B816" s="22" t="s">
        <v>207</v>
      </c>
      <c r="C816" s="22" t="s">
        <v>63</v>
      </c>
      <c r="D816" s="22" t="s">
        <v>61</v>
      </c>
      <c r="E816" s="22" t="s">
        <v>2607</v>
      </c>
      <c r="F816" s="31">
        <v>42969.397268518514</v>
      </c>
      <c r="G816" s="31">
        <v>42969</v>
      </c>
      <c r="H816" s="31">
        <v>43334</v>
      </c>
      <c r="I816" s="31">
        <v>42999.391782407409</v>
      </c>
      <c r="J816" s="22" t="s">
        <v>73</v>
      </c>
      <c r="K816" s="32" t="s">
        <v>74</v>
      </c>
      <c r="L816" s="32" t="s">
        <v>2608</v>
      </c>
      <c r="N816" s="24">
        <v>700.885</v>
      </c>
      <c r="O816" s="24">
        <v>0</v>
      </c>
      <c r="P816" s="32" t="s">
        <v>160</v>
      </c>
      <c r="Q816" s="43" t="s">
        <v>161</v>
      </c>
      <c r="R816" s="43" t="s">
        <v>78</v>
      </c>
      <c r="S816" s="47">
        <v>5</v>
      </c>
    </row>
    <row r="817" spans="1:19" ht="12.75">
      <c r="A817" s="22" t="s">
        <v>60</v>
      </c>
      <c r="B817" s="22" t="s">
        <v>207</v>
      </c>
      <c r="C817" s="22" t="s">
        <v>63</v>
      </c>
      <c r="D817" s="22" t="s">
        <v>61</v>
      </c>
      <c r="E817" s="22" t="s">
        <v>2609</v>
      </c>
      <c r="F817" s="31">
        <v>42968.398726851847</v>
      </c>
      <c r="G817" s="31">
        <v>42978</v>
      </c>
      <c r="H817" s="31">
        <v>43343</v>
      </c>
      <c r="I817" s="31">
        <v>42998.39571759259</v>
      </c>
      <c r="J817" s="22" t="s">
        <v>73</v>
      </c>
      <c r="K817" s="32" t="s">
        <v>85</v>
      </c>
      <c r="L817" s="32" t="s">
        <v>2610</v>
      </c>
      <c r="N817" s="24">
        <v>2508.88</v>
      </c>
      <c r="O817" s="24">
        <v>3791.15</v>
      </c>
      <c r="P817" s="32" t="s">
        <v>144</v>
      </c>
      <c r="Q817" s="43" t="s">
        <v>145</v>
      </c>
      <c r="R817" s="43" t="s">
        <v>78</v>
      </c>
      <c r="S817" s="47">
        <v>5</v>
      </c>
    </row>
    <row r="818" spans="1:19" ht="12.75">
      <c r="A818" s="22" t="s">
        <v>60</v>
      </c>
      <c r="B818" s="22" t="s">
        <v>207</v>
      </c>
      <c r="C818" s="22" t="s">
        <v>63</v>
      </c>
      <c r="D818" s="22" t="s">
        <v>61</v>
      </c>
      <c r="E818" s="22" t="s">
        <v>2611</v>
      </c>
      <c r="F818" s="31">
        <v>42955.642210648148</v>
      </c>
      <c r="G818" s="31">
        <v>42976</v>
      </c>
      <c r="H818" s="31">
        <v>43341</v>
      </c>
      <c r="I818" s="31">
        <v>42985.621145833335</v>
      </c>
      <c r="J818" s="22" t="s">
        <v>73</v>
      </c>
      <c r="K818" s="32" t="s">
        <v>80</v>
      </c>
      <c r="L818" s="32" t="s">
        <v>2612</v>
      </c>
      <c r="N818" s="24">
        <v>3870.3425000000002</v>
      </c>
      <c r="O818" s="24">
        <v>2939.03</v>
      </c>
      <c r="P818" s="32" t="s">
        <v>101</v>
      </c>
      <c r="Q818" s="43" t="s">
        <v>102</v>
      </c>
      <c r="R818" s="43" t="s">
        <v>78</v>
      </c>
      <c r="S818" s="47">
        <v>6</v>
      </c>
    </row>
    <row r="819" spans="1:19" ht="12.75">
      <c r="A819" s="22" t="s">
        <v>60</v>
      </c>
      <c r="B819" s="22" t="s">
        <v>696</v>
      </c>
      <c r="C819" s="22" t="s">
        <v>63</v>
      </c>
      <c r="D819" s="22" t="s">
        <v>61</v>
      </c>
      <c r="E819" s="22" t="s">
        <v>2613</v>
      </c>
      <c r="F819" s="31">
        <v>42952.085092592592</v>
      </c>
      <c r="G819" s="31">
        <v>42987</v>
      </c>
      <c r="H819" s="31">
        <v>43352</v>
      </c>
      <c r="I819" s="31">
        <v>43012.085092592592</v>
      </c>
      <c r="J819" s="22" t="s">
        <v>202</v>
      </c>
      <c r="K819" s="32" t="s">
        <v>163</v>
      </c>
      <c r="L819" s="32" t="s">
        <v>2614</v>
      </c>
      <c r="M819" s="32" t="s">
        <v>2615</v>
      </c>
      <c r="N819" s="24">
        <v>1680.954</v>
      </c>
      <c r="O819" s="24">
        <v>1165.7366</v>
      </c>
      <c r="P819" s="32" t="s">
        <v>2616</v>
      </c>
      <c r="Q819" s="43" t="s">
        <v>2617</v>
      </c>
      <c r="R819" s="43" t="s">
        <v>78</v>
      </c>
      <c r="S819" s="47">
        <v>5</v>
      </c>
    </row>
    <row r="820" spans="1:19" ht="12.75">
      <c r="A820" s="22" t="s">
        <v>60</v>
      </c>
      <c r="B820" s="22" t="s">
        <v>207</v>
      </c>
      <c r="C820" s="22" t="s">
        <v>63</v>
      </c>
      <c r="D820" s="22" t="s">
        <v>61</v>
      </c>
      <c r="E820" s="22" t="s">
        <v>2618</v>
      </c>
      <c r="F820" s="31">
        <v>42974.086412037039</v>
      </c>
      <c r="G820" s="31">
        <v>43009</v>
      </c>
      <c r="H820" s="31">
        <v>43374</v>
      </c>
      <c r="I820" s="31">
        <v>43034.086412037039</v>
      </c>
      <c r="J820" s="22" t="s">
        <v>202</v>
      </c>
      <c r="K820" s="32" t="s">
        <v>85</v>
      </c>
      <c r="L820" s="32" t="s">
        <v>2619</v>
      </c>
      <c r="N820" s="24">
        <v>1432.98</v>
      </c>
      <c r="O820" s="24">
        <v>1432.98</v>
      </c>
      <c r="P820" s="32" t="s">
        <v>1049</v>
      </c>
      <c r="Q820" s="43" t="s">
        <v>1050</v>
      </c>
      <c r="R820" s="43" t="s">
        <v>78</v>
      </c>
      <c r="S820" s="47">
        <v>1</v>
      </c>
    </row>
    <row r="821" spans="1:19" ht="12.75">
      <c r="A821" s="22" t="s">
        <v>60</v>
      </c>
      <c r="B821" s="22" t="s">
        <v>264</v>
      </c>
      <c r="C821" s="22" t="s">
        <v>63</v>
      </c>
      <c r="D821" s="22" t="s">
        <v>61</v>
      </c>
      <c r="E821" s="22" t="s">
        <v>2620</v>
      </c>
      <c r="F821" s="31">
        <v>42963.617951388886</v>
      </c>
      <c r="G821" s="31">
        <v>42995</v>
      </c>
      <c r="H821" s="31">
        <v>43360</v>
      </c>
      <c r="I821" s="31">
        <v>42993.602141203701</v>
      </c>
      <c r="J821" s="22" t="s">
        <v>73</v>
      </c>
      <c r="K821" s="32" t="s">
        <v>85</v>
      </c>
      <c r="L821" s="32" t="s">
        <v>2621</v>
      </c>
      <c r="N821" s="24">
        <v>4730.04</v>
      </c>
      <c r="O821" s="24">
        <v>3419.69</v>
      </c>
      <c r="P821" s="32" t="s">
        <v>1120</v>
      </c>
      <c r="Q821" s="43" t="s">
        <v>1121</v>
      </c>
      <c r="R821" s="43" t="s">
        <v>78</v>
      </c>
      <c r="S821" s="47">
        <v>5</v>
      </c>
    </row>
    <row r="822" spans="1:19" ht="12.75">
      <c r="A822" s="22" t="s">
        <v>60</v>
      </c>
      <c r="B822" s="22" t="s">
        <v>1788</v>
      </c>
      <c r="C822" s="22" t="s">
        <v>63</v>
      </c>
      <c r="D822" s="22" t="s">
        <v>61</v>
      </c>
      <c r="E822" s="22" t="s">
        <v>2622</v>
      </c>
      <c r="F822" s="31">
        <v>42976.368564814817</v>
      </c>
      <c r="G822" s="31">
        <v>43009</v>
      </c>
      <c r="H822" s="31">
        <v>43374</v>
      </c>
      <c r="I822" s="31">
        <v>43006</v>
      </c>
      <c r="J822" s="22" t="s">
        <v>108</v>
      </c>
      <c r="K822" s="32" t="s">
        <v>163</v>
      </c>
      <c r="L822" s="32" t="s">
        <v>2623</v>
      </c>
      <c r="M822" s="32" t="s">
        <v>2624</v>
      </c>
      <c r="N822" s="24">
        <v>225.57</v>
      </c>
      <c r="O822" s="24">
        <v>225.57</v>
      </c>
      <c r="P822" s="32" t="s">
        <v>2625</v>
      </c>
      <c r="Q822" s="43" t="s">
        <v>2626</v>
      </c>
      <c r="R822" s="43" t="s">
        <v>78</v>
      </c>
      <c r="S822" s="47">
        <v>1</v>
      </c>
    </row>
    <row r="823" spans="1:19" ht="12.75">
      <c r="A823" s="22" t="s">
        <v>60</v>
      </c>
      <c r="B823" s="22" t="s">
        <v>1757</v>
      </c>
      <c r="C823" s="22" t="s">
        <v>63</v>
      </c>
      <c r="D823" s="22" t="s">
        <v>61</v>
      </c>
      <c r="E823" s="22" t="s">
        <v>2627</v>
      </c>
      <c r="F823" s="31">
        <v>42971.499710648146</v>
      </c>
      <c r="G823" s="31">
        <v>42977</v>
      </c>
      <c r="H823" s="31">
        <v>43342</v>
      </c>
      <c r="I823" s="31">
        <v>43018</v>
      </c>
      <c r="J823" s="22" t="s">
        <v>73</v>
      </c>
      <c r="K823" s="32" t="s">
        <v>163</v>
      </c>
      <c r="L823" s="32" t="s">
        <v>2628</v>
      </c>
      <c r="M823" s="32" t="s">
        <v>2629</v>
      </c>
      <c r="N823" s="24">
        <v>1233.1932999999999</v>
      </c>
      <c r="O823" s="24">
        <v>888.03</v>
      </c>
      <c r="P823" s="32" t="s">
        <v>101</v>
      </c>
      <c r="Q823" s="43" t="s">
        <v>102</v>
      </c>
      <c r="R823" s="43" t="s">
        <v>78</v>
      </c>
      <c r="S823" s="47">
        <v>5</v>
      </c>
    </row>
    <row r="824" spans="1:19" ht="12.75">
      <c r="A824" s="22" t="s">
        <v>60</v>
      </c>
      <c r="B824" s="22" t="s">
        <v>264</v>
      </c>
      <c r="C824" s="22" t="s">
        <v>63</v>
      </c>
      <c r="D824" s="22" t="s">
        <v>61</v>
      </c>
      <c r="E824" s="22" t="s">
        <v>2630</v>
      </c>
      <c r="F824" s="31">
        <v>42958.084594907406</v>
      </c>
      <c r="G824" s="31">
        <v>42993</v>
      </c>
      <c r="H824" s="31">
        <v>43358</v>
      </c>
      <c r="I824" s="31">
        <v>43018.084594907406</v>
      </c>
      <c r="J824" s="22" t="s">
        <v>202</v>
      </c>
      <c r="K824" s="32" t="s">
        <v>85</v>
      </c>
      <c r="L824" s="32" t="s">
        <v>2631</v>
      </c>
      <c r="N824" s="24">
        <v>1509.9632999999999</v>
      </c>
      <c r="O824" s="24">
        <v>1446.88</v>
      </c>
      <c r="P824" s="32" t="s">
        <v>279</v>
      </c>
      <c r="Q824" s="43" t="s">
        <v>280</v>
      </c>
      <c r="R824" s="43" t="s">
        <v>78</v>
      </c>
      <c r="S824" s="47">
        <v>5</v>
      </c>
    </row>
    <row r="825" spans="1:19" ht="12.75">
      <c r="A825" s="22" t="s">
        <v>60</v>
      </c>
      <c r="B825" s="22" t="s">
        <v>264</v>
      </c>
      <c r="C825" s="22" t="s">
        <v>63</v>
      </c>
      <c r="D825" s="22" t="s">
        <v>61</v>
      </c>
      <c r="E825" s="22" t="s">
        <v>2632</v>
      </c>
      <c r="F825" s="31">
        <v>42965.504201388889</v>
      </c>
      <c r="G825" s="31">
        <v>42965</v>
      </c>
      <c r="H825" s="31">
        <v>43330</v>
      </c>
      <c r="I825" s="31">
        <v>42995.490312499998</v>
      </c>
      <c r="J825" s="22" t="s">
        <v>73</v>
      </c>
      <c r="K825" s="32" t="s">
        <v>74</v>
      </c>
      <c r="L825" s="32" t="s">
        <v>2633</v>
      </c>
      <c r="N825" s="24">
        <v>10121.532499999999</v>
      </c>
      <c r="O825" s="24">
        <v>0</v>
      </c>
      <c r="P825" s="32" t="s">
        <v>2634</v>
      </c>
      <c r="Q825" s="43" t="s">
        <v>2635</v>
      </c>
      <c r="R825" s="43" t="s">
        <v>93</v>
      </c>
      <c r="S825" s="47">
        <v>6</v>
      </c>
    </row>
    <row r="826" spans="1:19" ht="12.75">
      <c r="A826" s="22" t="s">
        <v>60</v>
      </c>
      <c r="B826" s="22" t="s">
        <v>401</v>
      </c>
      <c r="C826" s="22" t="s">
        <v>63</v>
      </c>
      <c r="D826" s="22" t="s">
        <v>61</v>
      </c>
      <c r="E826" s="22" t="s">
        <v>2636</v>
      </c>
      <c r="F826" s="31">
        <v>42978.909317129626</v>
      </c>
      <c r="G826" s="31">
        <v>42979</v>
      </c>
      <c r="H826" s="31">
        <v>43344</v>
      </c>
      <c r="I826" s="31">
        <v>43008</v>
      </c>
      <c r="J826" s="22" t="s">
        <v>73</v>
      </c>
      <c r="K826" s="32" t="s">
        <v>85</v>
      </c>
      <c r="L826" s="32" t="s">
        <v>2637</v>
      </c>
      <c r="N826" s="24">
        <v>723.38</v>
      </c>
      <c r="O826" s="24">
        <v>723.38</v>
      </c>
      <c r="P826" s="32" t="s">
        <v>2638</v>
      </c>
      <c r="Q826" s="43" t="s">
        <v>2639</v>
      </c>
      <c r="R826" s="43" t="s">
        <v>78</v>
      </c>
      <c r="S826" s="47">
        <v>5</v>
      </c>
    </row>
    <row r="827" spans="1:19" ht="12.75">
      <c r="A827" s="22" t="s">
        <v>60</v>
      </c>
      <c r="B827" s="22" t="s">
        <v>207</v>
      </c>
      <c r="C827" s="22" t="s">
        <v>63</v>
      </c>
      <c r="D827" s="22" t="s">
        <v>61</v>
      </c>
      <c r="E827" s="22" t="s">
        <v>2640</v>
      </c>
      <c r="F827" s="31">
        <v>42958.36210648148</v>
      </c>
      <c r="G827" s="31">
        <v>42958</v>
      </c>
      <c r="H827" s="31">
        <v>43323</v>
      </c>
      <c r="I827" s="31">
        <v>42988.360879629625</v>
      </c>
      <c r="J827" s="22" t="s">
        <v>73</v>
      </c>
      <c r="K827" s="32" t="s">
        <v>74</v>
      </c>
      <c r="L827" s="32" t="s">
        <v>2641</v>
      </c>
      <c r="N827" s="24">
        <v>665.02419999999995</v>
      </c>
      <c r="O827" s="24">
        <v>0</v>
      </c>
      <c r="P827" s="32" t="s">
        <v>160</v>
      </c>
      <c r="Q827" s="43" t="s">
        <v>161</v>
      </c>
      <c r="R827" s="43" t="s">
        <v>78</v>
      </c>
      <c r="S827" s="47">
        <v>5</v>
      </c>
    </row>
    <row r="828" spans="1:19" ht="12.75">
      <c r="A828" s="22" t="s">
        <v>60</v>
      </c>
      <c r="B828" s="22" t="s">
        <v>207</v>
      </c>
      <c r="C828" s="22" t="s">
        <v>63</v>
      </c>
      <c r="D828" s="22" t="s">
        <v>61</v>
      </c>
      <c r="E828" s="22" t="s">
        <v>2642</v>
      </c>
      <c r="F828" s="31">
        <v>42961.671539351853</v>
      </c>
      <c r="G828" s="31">
        <v>42964</v>
      </c>
      <c r="H828" s="31">
        <v>43329</v>
      </c>
      <c r="I828" s="31">
        <v>42991.654062499998</v>
      </c>
      <c r="J828" s="22" t="s">
        <v>73</v>
      </c>
      <c r="K828" s="32" t="s">
        <v>74</v>
      </c>
      <c r="L828" s="32" t="s">
        <v>2643</v>
      </c>
      <c r="N828" s="24">
        <v>1598.98</v>
      </c>
      <c r="O828" s="24">
        <v>0</v>
      </c>
      <c r="P828" s="32" t="s">
        <v>533</v>
      </c>
      <c r="Q828" s="43" t="s">
        <v>534</v>
      </c>
      <c r="R828" s="43" t="s">
        <v>78</v>
      </c>
      <c r="S828" s="47">
        <v>5</v>
      </c>
    </row>
    <row r="829" spans="1:19" ht="12.75">
      <c r="A829" s="22" t="s">
        <v>60</v>
      </c>
      <c r="B829" s="22" t="s">
        <v>207</v>
      </c>
      <c r="C829" s="22" t="s">
        <v>63</v>
      </c>
      <c r="D829" s="22" t="s">
        <v>61</v>
      </c>
      <c r="E829" s="22" t="s">
        <v>2644</v>
      </c>
      <c r="F829" s="31">
        <v>42969.08457175926</v>
      </c>
      <c r="G829" s="31">
        <v>43004</v>
      </c>
      <c r="H829" s="31">
        <v>43369</v>
      </c>
      <c r="I829" s="31">
        <v>43029.08457175926</v>
      </c>
      <c r="J829" s="22" t="s">
        <v>202</v>
      </c>
      <c r="K829" s="32" t="s">
        <v>85</v>
      </c>
      <c r="L829" s="32" t="s">
        <v>2645</v>
      </c>
      <c r="N829" s="24">
        <v>687.70</v>
      </c>
      <c r="O829" s="24">
        <v>457.16</v>
      </c>
      <c r="P829" s="32" t="s">
        <v>160</v>
      </c>
      <c r="Q829" s="43" t="s">
        <v>161</v>
      </c>
      <c r="R829" s="43" t="s">
        <v>78</v>
      </c>
      <c r="S829" s="47">
        <v>5</v>
      </c>
    </row>
    <row r="830" spans="1:19" ht="12.75">
      <c r="A830" s="22" t="s">
        <v>60</v>
      </c>
      <c r="B830" s="22" t="s">
        <v>207</v>
      </c>
      <c r="C830" s="22" t="s">
        <v>63</v>
      </c>
      <c r="D830" s="22" t="s">
        <v>61</v>
      </c>
      <c r="E830" s="22" t="s">
        <v>2646</v>
      </c>
      <c r="F830" s="31">
        <v>42960.086481481478</v>
      </c>
      <c r="G830" s="31">
        <v>43009</v>
      </c>
      <c r="H830" s="31">
        <v>43374</v>
      </c>
      <c r="I830" s="31">
        <v>43020.086481481478</v>
      </c>
      <c r="J830" s="22" t="s">
        <v>73</v>
      </c>
      <c r="K830" s="32" t="s">
        <v>74</v>
      </c>
      <c r="L830" s="32" t="s">
        <v>2647</v>
      </c>
      <c r="N830" s="24">
        <v>13411.74</v>
      </c>
      <c r="O830" s="24">
        <v>0</v>
      </c>
      <c r="P830" s="32" t="s">
        <v>2648</v>
      </c>
      <c r="Q830" s="43" t="s">
        <v>2649</v>
      </c>
      <c r="R830" s="43" t="s">
        <v>78</v>
      </c>
      <c r="S830" s="47">
        <v>6</v>
      </c>
    </row>
    <row r="831" spans="1:19" ht="12.75">
      <c r="A831" s="22" t="s">
        <v>60</v>
      </c>
      <c r="B831" s="22" t="s">
        <v>264</v>
      </c>
      <c r="C831" s="22" t="s">
        <v>63</v>
      </c>
      <c r="D831" s="22" t="s">
        <v>61</v>
      </c>
      <c r="E831" s="22" t="s">
        <v>2650</v>
      </c>
      <c r="F831" s="31">
        <v>42955.54241898148</v>
      </c>
      <c r="G831" s="31">
        <v>42979</v>
      </c>
      <c r="H831" s="31">
        <v>43344</v>
      </c>
      <c r="I831" s="31">
        <v>43015.540972222218</v>
      </c>
      <c r="J831" s="22" t="s">
        <v>73</v>
      </c>
      <c r="K831" s="32" t="s">
        <v>80</v>
      </c>
      <c r="L831" s="32" t="s">
        <v>2651</v>
      </c>
      <c r="N831" s="24">
        <v>424.3433</v>
      </c>
      <c r="O831" s="24">
        <v>413.91</v>
      </c>
      <c r="P831" s="32" t="s">
        <v>2652</v>
      </c>
      <c r="Q831" s="43" t="s">
        <v>2653</v>
      </c>
      <c r="R831" s="43" t="s">
        <v>78</v>
      </c>
      <c r="S831" s="47">
        <v>5</v>
      </c>
    </row>
    <row r="832" spans="1:19" ht="12.75">
      <c r="A832" s="22" t="s">
        <v>60</v>
      </c>
      <c r="B832" s="22" t="s">
        <v>347</v>
      </c>
      <c r="C832" s="22" t="s">
        <v>63</v>
      </c>
      <c r="D832" s="22" t="s">
        <v>61</v>
      </c>
      <c r="E832" s="22" t="s">
        <v>2654</v>
      </c>
      <c r="F832" s="31">
        <v>42964.508784722224</v>
      </c>
      <c r="G832" s="31">
        <v>42978</v>
      </c>
      <c r="H832" s="31">
        <v>43343</v>
      </c>
      <c r="I832" s="31">
        <v>42994</v>
      </c>
      <c r="J832" s="22" t="s">
        <v>73</v>
      </c>
      <c r="K832" s="32" t="s">
        <v>74</v>
      </c>
      <c r="L832" s="32" t="s">
        <v>2655</v>
      </c>
      <c r="N832" s="24">
        <v>14950.07</v>
      </c>
      <c r="O832" s="24">
        <v>0</v>
      </c>
      <c r="P832" s="32" t="s">
        <v>2656</v>
      </c>
      <c r="Q832" s="43" t="s">
        <v>2657</v>
      </c>
      <c r="R832" s="43" t="s">
        <v>78</v>
      </c>
      <c r="S832" s="47">
        <v>5</v>
      </c>
    </row>
    <row r="833" spans="1:19" ht="12.75">
      <c r="A833" s="22" t="s">
        <v>60</v>
      </c>
      <c r="B833" s="22" t="s">
        <v>347</v>
      </c>
      <c r="C833" s="22" t="s">
        <v>63</v>
      </c>
      <c r="D833" s="22" t="s">
        <v>61</v>
      </c>
      <c r="E833" s="22" t="s">
        <v>2658</v>
      </c>
      <c r="F833" s="31">
        <v>42971.506979166668</v>
      </c>
      <c r="G833" s="31">
        <v>42993</v>
      </c>
      <c r="H833" s="31">
        <v>43358</v>
      </c>
      <c r="I833" s="31">
        <v>43001</v>
      </c>
      <c r="J833" s="22" t="s">
        <v>73</v>
      </c>
      <c r="K833" s="32" t="s">
        <v>196</v>
      </c>
      <c r="L833" s="32" t="s">
        <v>2659</v>
      </c>
      <c r="N833" s="24">
        <v>8292.7900000000009</v>
      </c>
      <c r="O833" s="24">
        <v>0</v>
      </c>
      <c r="P833" s="32" t="s">
        <v>187</v>
      </c>
      <c r="Q833" s="43" t="s">
        <v>188</v>
      </c>
      <c r="R833" s="43" t="s">
        <v>78</v>
      </c>
      <c r="S833" s="47">
        <v>5</v>
      </c>
    </row>
    <row r="834" spans="1:19" ht="12.75">
      <c r="A834" s="22" t="s">
        <v>60</v>
      </c>
      <c r="B834" s="22" t="s">
        <v>401</v>
      </c>
      <c r="C834" s="22" t="s">
        <v>63</v>
      </c>
      <c r="D834" s="22" t="s">
        <v>61</v>
      </c>
      <c r="E834" s="22" t="s">
        <v>2660</v>
      </c>
      <c r="F834" s="31">
        <v>42970.890798611108</v>
      </c>
      <c r="G834" s="31">
        <v>42891</v>
      </c>
      <c r="H834" s="31">
        <v>43256</v>
      </c>
      <c r="I834" s="31">
        <v>43000</v>
      </c>
      <c r="J834" s="22" t="s">
        <v>108</v>
      </c>
      <c r="K834" s="32" t="s">
        <v>85</v>
      </c>
      <c r="L834" s="32" t="s">
        <v>2661</v>
      </c>
      <c r="N834" s="24">
        <v>1412.38</v>
      </c>
      <c r="O834" s="24">
        <v>1412.38</v>
      </c>
      <c r="P834" s="32" t="s">
        <v>876</v>
      </c>
      <c r="Q834" s="43" t="s">
        <v>877</v>
      </c>
      <c r="R834" s="43" t="s">
        <v>78</v>
      </c>
      <c r="S834" s="47">
        <v>1</v>
      </c>
    </row>
    <row r="835" spans="1:19" ht="12.75">
      <c r="A835" s="22" t="s">
        <v>60</v>
      </c>
      <c r="B835" s="22" t="s">
        <v>264</v>
      </c>
      <c r="C835" s="22" t="s">
        <v>63</v>
      </c>
      <c r="D835" s="22" t="s">
        <v>61</v>
      </c>
      <c r="E835" s="22" t="s">
        <v>2662</v>
      </c>
      <c r="F835" s="31">
        <v>42973.090821759259</v>
      </c>
      <c r="G835" s="31">
        <v>43008</v>
      </c>
      <c r="H835" s="31">
        <v>43373</v>
      </c>
      <c r="I835" s="31">
        <v>43030.342662037037</v>
      </c>
      <c r="J835" s="22" t="s">
        <v>202</v>
      </c>
      <c r="K835" s="32" t="s">
        <v>85</v>
      </c>
      <c r="L835" s="32" t="s">
        <v>2663</v>
      </c>
      <c r="N835" s="24">
        <v>1445.9833000000001</v>
      </c>
      <c r="O835" s="24">
        <v>1316.05</v>
      </c>
      <c r="P835" s="32" t="s">
        <v>279</v>
      </c>
      <c r="Q835" s="43" t="s">
        <v>280</v>
      </c>
      <c r="R835" s="43" t="s">
        <v>78</v>
      </c>
      <c r="S835" s="47">
        <v>5</v>
      </c>
    </row>
    <row r="836" spans="1:19" ht="12.75">
      <c r="A836" s="22" t="s">
        <v>60</v>
      </c>
      <c r="B836" s="22" t="s">
        <v>207</v>
      </c>
      <c r="C836" s="22" t="s">
        <v>63</v>
      </c>
      <c r="D836" s="22" t="s">
        <v>61</v>
      </c>
      <c r="E836" s="22" t="s">
        <v>2664</v>
      </c>
      <c r="F836" s="31">
        <v>42976.555069444439</v>
      </c>
      <c r="G836" s="31">
        <v>42994</v>
      </c>
      <c r="H836" s="31">
        <v>43359</v>
      </c>
      <c r="I836" s="31">
        <v>43006.545335648145</v>
      </c>
      <c r="J836" s="22" t="s">
        <v>73</v>
      </c>
      <c r="K836" s="32" t="s">
        <v>74</v>
      </c>
      <c r="L836" s="32" t="s">
        <v>2665</v>
      </c>
      <c r="N836" s="24">
        <v>0</v>
      </c>
      <c r="O836" s="24">
        <v>0</v>
      </c>
      <c r="P836" s="32" t="s">
        <v>2666</v>
      </c>
      <c r="Q836" s="43" t="s">
        <v>2667</v>
      </c>
      <c r="R836" s="43" t="s">
        <v>78</v>
      </c>
      <c r="S836" s="47">
        <v>5</v>
      </c>
    </row>
    <row r="837" spans="1:19" ht="12.75">
      <c r="A837" s="22" t="s">
        <v>60</v>
      </c>
      <c r="B837" s="22" t="s">
        <v>264</v>
      </c>
      <c r="C837" s="22" t="s">
        <v>63</v>
      </c>
      <c r="D837" s="22" t="s">
        <v>61</v>
      </c>
      <c r="E837" s="22" t="s">
        <v>2668</v>
      </c>
      <c r="F837" s="31">
        <v>42977.55700231481</v>
      </c>
      <c r="G837" s="31">
        <v>42977</v>
      </c>
      <c r="H837" s="31">
        <v>43342</v>
      </c>
      <c r="I837" s="31">
        <v>43007.549479166664</v>
      </c>
      <c r="J837" s="22" t="s">
        <v>73</v>
      </c>
      <c r="K837" s="32" t="s">
        <v>85</v>
      </c>
      <c r="L837" s="32" t="s">
        <v>2669</v>
      </c>
      <c r="N837" s="24">
        <v>3460.7750000000001</v>
      </c>
      <c r="O837" s="24">
        <v>2706.95</v>
      </c>
      <c r="P837" s="32" t="s">
        <v>2670</v>
      </c>
      <c r="Q837" s="43" t="s">
        <v>2671</v>
      </c>
      <c r="R837" s="43" t="s">
        <v>78</v>
      </c>
      <c r="S837" s="47">
        <v>5</v>
      </c>
    </row>
    <row r="838" spans="1:19" ht="12.75">
      <c r="A838" s="22" t="s">
        <v>60</v>
      </c>
      <c r="B838" s="22" t="s">
        <v>207</v>
      </c>
      <c r="C838" s="22" t="s">
        <v>63</v>
      </c>
      <c r="D838" s="22" t="s">
        <v>61</v>
      </c>
      <c r="E838" s="22" t="s">
        <v>2672</v>
      </c>
      <c r="F838" s="31">
        <v>42969.654386574075</v>
      </c>
      <c r="G838" s="31">
        <v>42969</v>
      </c>
      <c r="H838" s="31">
        <v>43334</v>
      </c>
      <c r="I838" s="31">
        <v>42999.650370370371</v>
      </c>
      <c r="J838" s="22" t="s">
        <v>73</v>
      </c>
      <c r="K838" s="32" t="s">
        <v>74</v>
      </c>
      <c r="L838" s="32" t="s">
        <v>2673</v>
      </c>
      <c r="N838" s="24">
        <v>915.96400000000006</v>
      </c>
      <c r="O838" s="24">
        <v>0</v>
      </c>
      <c r="P838" s="32" t="s">
        <v>160</v>
      </c>
      <c r="Q838" s="43" t="s">
        <v>161</v>
      </c>
      <c r="R838" s="43" t="s">
        <v>78</v>
      </c>
      <c r="S838" s="47">
        <v>5</v>
      </c>
    </row>
    <row r="839" spans="1:19" ht="12.75">
      <c r="A839" s="22" t="s">
        <v>60</v>
      </c>
      <c r="B839" s="22" t="s">
        <v>401</v>
      </c>
      <c r="C839" s="22" t="s">
        <v>63</v>
      </c>
      <c r="D839" s="22" t="s">
        <v>61</v>
      </c>
      <c r="E839" s="22" t="s">
        <v>2674</v>
      </c>
      <c r="F839" s="31">
        <v>42978.409178240741</v>
      </c>
      <c r="G839" s="31">
        <v>42972</v>
      </c>
      <c r="H839" s="31">
        <v>43337</v>
      </c>
      <c r="I839" s="31">
        <v>43008</v>
      </c>
      <c r="J839" s="22" t="s">
        <v>108</v>
      </c>
      <c r="K839" s="32" t="s">
        <v>163</v>
      </c>
      <c r="L839" s="32" t="s">
        <v>2675</v>
      </c>
      <c r="M839" s="32" t="s">
        <v>2676</v>
      </c>
      <c r="N839" s="24">
        <v>0</v>
      </c>
      <c r="O839" s="24">
        <v>0</v>
      </c>
      <c r="P839" s="32" t="s">
        <v>2677</v>
      </c>
      <c r="Q839" s="43" t="s">
        <v>2678</v>
      </c>
      <c r="R839" s="43" t="s">
        <v>93</v>
      </c>
      <c r="S839" s="47">
        <v>1</v>
      </c>
    </row>
    <row r="840" spans="1:19" ht="12.75">
      <c r="A840" s="22" t="s">
        <v>60</v>
      </c>
      <c r="B840" s="22" t="s">
        <v>207</v>
      </c>
      <c r="C840" s="22" t="s">
        <v>63</v>
      </c>
      <c r="D840" s="22" t="s">
        <v>61</v>
      </c>
      <c r="E840" s="22" t="s">
        <v>2679</v>
      </c>
      <c r="F840" s="31">
        <v>42949.636967592589</v>
      </c>
      <c r="G840" s="31">
        <v>42949</v>
      </c>
      <c r="H840" s="31">
        <v>43314</v>
      </c>
      <c r="I840" s="31">
        <v>42979.635462962964</v>
      </c>
      <c r="J840" s="22" t="s">
        <v>73</v>
      </c>
      <c r="K840" s="32" t="s">
        <v>74</v>
      </c>
      <c r="L840" s="32" t="s">
        <v>2680</v>
      </c>
      <c r="N840" s="24">
        <v>319.875</v>
      </c>
      <c r="O840" s="24">
        <v>0</v>
      </c>
      <c r="P840" s="32" t="s">
        <v>2309</v>
      </c>
      <c r="Q840" s="43" t="s">
        <v>2310</v>
      </c>
      <c r="R840" s="43" t="s">
        <v>78</v>
      </c>
      <c r="S840" s="47">
        <v>5</v>
      </c>
    </row>
    <row r="841" spans="1:19" ht="12.75">
      <c r="A841" s="22" t="s">
        <v>60</v>
      </c>
      <c r="B841" s="22" t="s">
        <v>401</v>
      </c>
      <c r="C841" s="22" t="s">
        <v>63</v>
      </c>
      <c r="D841" s="22" t="s">
        <v>61</v>
      </c>
      <c r="E841" s="22" t="s">
        <v>2681</v>
      </c>
      <c r="F841" s="31">
        <v>42973.738645833335</v>
      </c>
      <c r="G841" s="31">
        <v>42973</v>
      </c>
      <c r="H841" s="31">
        <v>43338</v>
      </c>
      <c r="I841" s="31">
        <v>43003</v>
      </c>
      <c r="J841" s="22" t="s">
        <v>73</v>
      </c>
      <c r="K841" s="32" t="s">
        <v>80</v>
      </c>
      <c r="L841" s="32" t="s">
        <v>2682</v>
      </c>
      <c r="N841" s="24">
        <v>885.1675</v>
      </c>
      <c r="O841" s="24">
        <v>871.30</v>
      </c>
      <c r="P841" s="32" t="s">
        <v>750</v>
      </c>
      <c r="Q841" s="43" t="s">
        <v>751</v>
      </c>
      <c r="R841" s="43" t="s">
        <v>78</v>
      </c>
      <c r="S841" s="47">
        <v>5</v>
      </c>
    </row>
    <row r="842" spans="1:19" ht="12.75">
      <c r="A842" s="22" t="s">
        <v>60</v>
      </c>
      <c r="B842" s="22" t="s">
        <v>207</v>
      </c>
      <c r="C842" s="22" t="s">
        <v>63</v>
      </c>
      <c r="D842" s="22" t="s">
        <v>61</v>
      </c>
      <c r="E842" s="22" t="s">
        <v>2683</v>
      </c>
      <c r="F842" s="31">
        <v>42950.40625</v>
      </c>
      <c r="G842" s="31">
        <v>42950</v>
      </c>
      <c r="H842" s="31">
        <v>43315</v>
      </c>
      <c r="I842" s="31">
        <v>42980.398923611108</v>
      </c>
      <c r="J842" s="22" t="s">
        <v>73</v>
      </c>
      <c r="K842" s="32" t="s">
        <v>85</v>
      </c>
      <c r="L842" s="32" t="s">
        <v>2684</v>
      </c>
      <c r="N842" s="24">
        <v>698.27530000000002</v>
      </c>
      <c r="O842" s="24">
        <v>425.80</v>
      </c>
      <c r="P842" s="32" t="s">
        <v>386</v>
      </c>
      <c r="Q842" s="43" t="s">
        <v>387</v>
      </c>
      <c r="R842" s="43" t="s">
        <v>78</v>
      </c>
      <c r="S842" s="47">
        <v>5</v>
      </c>
    </row>
    <row r="843" spans="1:19" ht="12.75">
      <c r="A843" s="22" t="s">
        <v>60</v>
      </c>
      <c r="B843" s="22" t="s">
        <v>2685</v>
      </c>
      <c r="C843" s="22" t="s">
        <v>63</v>
      </c>
      <c r="D843" s="22" t="s">
        <v>61</v>
      </c>
      <c r="E843" s="22" t="s">
        <v>2686</v>
      </c>
      <c r="F843" s="31">
        <v>42950.586608796293</v>
      </c>
      <c r="G843" s="31">
        <v>42978</v>
      </c>
      <c r="H843" s="31">
        <v>43343</v>
      </c>
      <c r="I843" s="31">
        <v>42980</v>
      </c>
      <c r="J843" s="22" t="s">
        <v>73</v>
      </c>
      <c r="K843" s="32" t="s">
        <v>163</v>
      </c>
      <c r="L843" s="32" t="s">
        <v>2687</v>
      </c>
      <c r="M843" s="32" t="s">
        <v>2688</v>
      </c>
      <c r="N843" s="24">
        <v>5930.6365999999998</v>
      </c>
      <c r="O843" s="24">
        <v>5797.6854000000003</v>
      </c>
      <c r="P843" s="32" t="s">
        <v>570</v>
      </c>
      <c r="Q843" s="43" t="s">
        <v>571</v>
      </c>
      <c r="R843" s="43" t="s">
        <v>93</v>
      </c>
      <c r="S843" s="47">
        <v>5</v>
      </c>
    </row>
    <row r="844" spans="1:19" ht="12.75">
      <c r="A844" s="22" t="s">
        <v>60</v>
      </c>
      <c r="B844" s="22" t="s">
        <v>401</v>
      </c>
      <c r="C844" s="22" t="s">
        <v>63</v>
      </c>
      <c r="D844" s="22" t="s">
        <v>61</v>
      </c>
      <c r="E844" s="22" t="s">
        <v>2689</v>
      </c>
      <c r="F844" s="31">
        <v>42957.656458333331</v>
      </c>
      <c r="G844" s="31">
        <v>42971</v>
      </c>
      <c r="H844" s="31">
        <v>43336</v>
      </c>
      <c r="I844" s="31">
        <v>42987</v>
      </c>
      <c r="J844" s="22" t="s">
        <v>73</v>
      </c>
      <c r="K844" s="32" t="s">
        <v>85</v>
      </c>
      <c r="L844" s="32" t="s">
        <v>2690</v>
      </c>
      <c r="N844" s="24">
        <v>2811.37</v>
      </c>
      <c r="O844" s="24">
        <v>3166.22</v>
      </c>
      <c r="P844" s="32" t="s">
        <v>144</v>
      </c>
      <c r="Q844" s="43" t="s">
        <v>145</v>
      </c>
      <c r="R844" s="43" t="s">
        <v>78</v>
      </c>
      <c r="S844" s="47">
        <v>5</v>
      </c>
    </row>
    <row r="845" spans="1:19" ht="12.75">
      <c r="A845" s="22" t="s">
        <v>60</v>
      </c>
      <c r="B845" s="22" t="s">
        <v>207</v>
      </c>
      <c r="C845" s="22" t="s">
        <v>63</v>
      </c>
      <c r="D845" s="22" t="s">
        <v>61</v>
      </c>
      <c r="E845" s="22" t="s">
        <v>2691</v>
      </c>
      <c r="F845" s="31">
        <v>42972.454212962963</v>
      </c>
      <c r="G845" s="31">
        <v>42972</v>
      </c>
      <c r="H845" s="31">
        <v>43337</v>
      </c>
      <c r="I845" s="31">
        <v>43002.451805555553</v>
      </c>
      <c r="J845" s="22" t="s">
        <v>73</v>
      </c>
      <c r="K845" s="32" t="s">
        <v>196</v>
      </c>
      <c r="L845" s="32" t="s">
        <v>2692</v>
      </c>
      <c r="N845" s="24">
        <v>0</v>
      </c>
      <c r="O845" s="24">
        <v>0</v>
      </c>
      <c r="P845" s="32" t="s">
        <v>144</v>
      </c>
      <c r="Q845" s="43" t="s">
        <v>145</v>
      </c>
      <c r="R845" s="43" t="s">
        <v>78</v>
      </c>
      <c r="S845" s="47">
        <v>5</v>
      </c>
    </row>
    <row r="846" spans="1:19" ht="12.75">
      <c r="A846" s="22" t="s">
        <v>60</v>
      </c>
      <c r="B846" s="22" t="s">
        <v>207</v>
      </c>
      <c r="C846" s="22" t="s">
        <v>63</v>
      </c>
      <c r="D846" s="22" t="s">
        <v>61</v>
      </c>
      <c r="E846" s="22" t="s">
        <v>2693</v>
      </c>
      <c r="F846" s="31">
        <v>42970.449652777774</v>
      </c>
      <c r="G846" s="31">
        <v>42975</v>
      </c>
      <c r="H846" s="31">
        <v>43340</v>
      </c>
      <c r="I846" s="31">
        <v>43000.44831018518</v>
      </c>
      <c r="J846" s="22" t="s">
        <v>73</v>
      </c>
      <c r="K846" s="32" t="s">
        <v>80</v>
      </c>
      <c r="L846" s="32" t="s">
        <v>2694</v>
      </c>
      <c r="N846" s="24">
        <v>420.03199999999998</v>
      </c>
      <c r="O846" s="24">
        <v>584.90</v>
      </c>
      <c r="P846" s="32" t="s">
        <v>849</v>
      </c>
      <c r="Q846" s="43" t="s">
        <v>850</v>
      </c>
      <c r="R846" s="43" t="s">
        <v>78</v>
      </c>
      <c r="S846" s="47">
        <v>5</v>
      </c>
    </row>
    <row r="847" spans="1:19" ht="12.75">
      <c r="A847" s="22" t="s">
        <v>60</v>
      </c>
      <c r="B847" s="22" t="s">
        <v>207</v>
      </c>
      <c r="C847" s="22" t="s">
        <v>63</v>
      </c>
      <c r="D847" s="22" t="s">
        <v>61</v>
      </c>
      <c r="E847" s="22" t="s">
        <v>2695</v>
      </c>
      <c r="F847" s="31">
        <v>42976.554375</v>
      </c>
      <c r="G847" s="31">
        <v>42951</v>
      </c>
      <c r="H847" s="31">
        <v>43316</v>
      </c>
      <c r="I847" s="31">
        <v>43006.543796296297</v>
      </c>
      <c r="J847" s="22" t="s">
        <v>73</v>
      </c>
      <c r="K847" s="32" t="s">
        <v>74</v>
      </c>
      <c r="L847" s="32" t="s">
        <v>2696</v>
      </c>
      <c r="N847" s="24">
        <v>0</v>
      </c>
      <c r="O847" s="24">
        <v>0</v>
      </c>
      <c r="P847" s="32" t="s">
        <v>156</v>
      </c>
      <c r="Q847" s="43" t="s">
        <v>157</v>
      </c>
      <c r="R847" s="43" t="s">
        <v>78</v>
      </c>
      <c r="S847" s="47">
        <v>5</v>
      </c>
    </row>
    <row r="848" spans="1:19" ht="12.75">
      <c r="A848" s="22" t="s">
        <v>60</v>
      </c>
      <c r="B848" s="22" t="s">
        <v>207</v>
      </c>
      <c r="C848" s="22" t="s">
        <v>63</v>
      </c>
      <c r="D848" s="22" t="s">
        <v>61</v>
      </c>
      <c r="E848" s="22" t="s">
        <v>2697</v>
      </c>
      <c r="F848" s="31">
        <v>42956.673912037033</v>
      </c>
      <c r="G848" s="31">
        <v>42956</v>
      </c>
      <c r="H848" s="31">
        <v>43321</v>
      </c>
      <c r="I848" s="31">
        <v>42986.672847222224</v>
      </c>
      <c r="J848" s="22" t="s">
        <v>73</v>
      </c>
      <c r="K848" s="32" t="s">
        <v>85</v>
      </c>
      <c r="L848" s="32" t="s">
        <v>2698</v>
      </c>
      <c r="N848" s="24">
        <v>2415.84</v>
      </c>
      <c r="O848" s="24">
        <v>2071.8000000000002</v>
      </c>
      <c r="P848" s="32" t="s">
        <v>703</v>
      </c>
      <c r="Q848" s="43" t="s">
        <v>704</v>
      </c>
      <c r="R848" s="43" t="s">
        <v>78</v>
      </c>
      <c r="S848" s="47">
        <v>5</v>
      </c>
    </row>
    <row r="849" spans="1:19" ht="12.75">
      <c r="A849" s="22" t="s">
        <v>60</v>
      </c>
      <c r="B849" s="22" t="s">
        <v>207</v>
      </c>
      <c r="C849" s="22" t="s">
        <v>63</v>
      </c>
      <c r="D849" s="22" t="s">
        <v>61</v>
      </c>
      <c r="E849" s="22" t="s">
        <v>2699</v>
      </c>
      <c r="F849" s="31">
        <v>42956.499502314815</v>
      </c>
      <c r="G849" s="31">
        <v>42956</v>
      </c>
      <c r="H849" s="31">
        <v>43321</v>
      </c>
      <c r="I849" s="31">
        <v>42986.495729166665</v>
      </c>
      <c r="J849" s="22" t="s">
        <v>73</v>
      </c>
      <c r="K849" s="32" t="s">
        <v>85</v>
      </c>
      <c r="L849" s="32" t="s">
        <v>2700</v>
      </c>
      <c r="N849" s="24">
        <v>444.49</v>
      </c>
      <c r="O849" s="24">
        <v>356.85</v>
      </c>
      <c r="P849" s="32" t="s">
        <v>1993</v>
      </c>
      <c r="Q849" s="43" t="s">
        <v>1994</v>
      </c>
      <c r="R849" s="43" t="s">
        <v>78</v>
      </c>
      <c r="S849" s="47">
        <v>6</v>
      </c>
    </row>
    <row r="850" spans="1:19" ht="12.75">
      <c r="A850" s="22" t="s">
        <v>60</v>
      </c>
      <c r="B850" s="22" t="s">
        <v>207</v>
      </c>
      <c r="C850" s="22" t="s">
        <v>63</v>
      </c>
      <c r="D850" s="22" t="s">
        <v>61</v>
      </c>
      <c r="E850" s="22" t="s">
        <v>2701</v>
      </c>
      <c r="F850" s="31">
        <v>42958.367384259254</v>
      </c>
      <c r="G850" s="31">
        <v>42825</v>
      </c>
      <c r="H850" s="31">
        <v>43190</v>
      </c>
      <c r="I850" s="31">
        <v>42988.366493055553</v>
      </c>
      <c r="J850" s="22" t="s">
        <v>108</v>
      </c>
      <c r="K850" s="32" t="s">
        <v>163</v>
      </c>
      <c r="L850" s="32" t="s">
        <v>2702</v>
      </c>
      <c r="M850" s="32" t="s">
        <v>2703</v>
      </c>
      <c r="N850" s="24">
        <v>-45.24</v>
      </c>
      <c r="O850" s="24">
        <v>-45.24</v>
      </c>
      <c r="P850" s="32" t="s">
        <v>533</v>
      </c>
      <c r="Q850" s="43" t="s">
        <v>534</v>
      </c>
      <c r="R850" s="43" t="s">
        <v>78</v>
      </c>
      <c r="S850" s="47">
        <v>1</v>
      </c>
    </row>
    <row r="851" spans="1:19" ht="12.75">
      <c r="A851" s="22" t="s">
        <v>60</v>
      </c>
      <c r="B851" s="22" t="s">
        <v>347</v>
      </c>
      <c r="C851" s="22" t="s">
        <v>63</v>
      </c>
      <c r="D851" s="22" t="s">
        <v>61</v>
      </c>
      <c r="E851" s="22" t="s">
        <v>2704</v>
      </c>
      <c r="F851" s="31">
        <v>42962.560046296298</v>
      </c>
      <c r="G851" s="31">
        <v>42978</v>
      </c>
      <c r="H851" s="31">
        <v>43343</v>
      </c>
      <c r="I851" s="31">
        <v>42992</v>
      </c>
      <c r="J851" s="22" t="s">
        <v>73</v>
      </c>
      <c r="K851" s="32" t="s">
        <v>74</v>
      </c>
      <c r="L851" s="32" t="s">
        <v>2705</v>
      </c>
      <c r="N851" s="24">
        <v>5034.87</v>
      </c>
      <c r="O851" s="24">
        <v>0</v>
      </c>
      <c r="P851" s="32" t="s">
        <v>2706</v>
      </c>
      <c r="Q851" s="43" t="s">
        <v>2707</v>
      </c>
      <c r="R851" s="43" t="s">
        <v>78</v>
      </c>
      <c r="S851" s="47">
        <v>5</v>
      </c>
    </row>
    <row r="852" spans="1:19" ht="12.75">
      <c r="A852" s="22" t="s">
        <v>60</v>
      </c>
      <c r="B852" s="22" t="s">
        <v>207</v>
      </c>
      <c r="C852" s="22" t="s">
        <v>63</v>
      </c>
      <c r="D852" s="22" t="s">
        <v>61</v>
      </c>
      <c r="E852" s="22" t="s">
        <v>2708</v>
      </c>
      <c r="F852" s="31">
        <v>42972.671435185184</v>
      </c>
      <c r="G852" s="31">
        <v>43008</v>
      </c>
      <c r="H852" s="31">
        <v>43373</v>
      </c>
      <c r="I852" s="31">
        <v>43032.670381944445</v>
      </c>
      <c r="J852" s="22" t="s">
        <v>202</v>
      </c>
      <c r="K852" s="32" t="s">
        <v>196</v>
      </c>
      <c r="N852" s="24">
        <v>4051.01</v>
      </c>
      <c r="O852" s="24">
        <v>0</v>
      </c>
      <c r="P852" s="32" t="s">
        <v>2709</v>
      </c>
      <c r="Q852" s="43" t="s">
        <v>2710</v>
      </c>
      <c r="R852" s="43" t="s">
        <v>78</v>
      </c>
      <c r="S852" s="47">
        <v>5</v>
      </c>
    </row>
    <row r="853" spans="1:19" ht="12.75">
      <c r="A853" s="22" t="s">
        <v>60</v>
      </c>
      <c r="B853" s="22" t="s">
        <v>207</v>
      </c>
      <c r="C853" s="22" t="s">
        <v>63</v>
      </c>
      <c r="D853" s="22" t="s">
        <v>61</v>
      </c>
      <c r="E853" s="22" t="s">
        <v>2711</v>
      </c>
      <c r="F853" s="31">
        <v>42956.440381944441</v>
      </c>
      <c r="G853" s="31">
        <v>42956</v>
      </c>
      <c r="H853" s="31">
        <v>43321</v>
      </c>
      <c r="I853" s="31">
        <v>42986.435590277775</v>
      </c>
      <c r="J853" s="22" t="s">
        <v>73</v>
      </c>
      <c r="K853" s="32" t="s">
        <v>85</v>
      </c>
      <c r="L853" s="32" t="s">
        <v>2712</v>
      </c>
      <c r="N853" s="24">
        <v>539.27250000000004</v>
      </c>
      <c r="O853" s="24">
        <v>356.86</v>
      </c>
      <c r="P853" s="32" t="s">
        <v>386</v>
      </c>
      <c r="Q853" s="43" t="s">
        <v>387</v>
      </c>
      <c r="R853" s="43" t="s">
        <v>78</v>
      </c>
      <c r="S853" s="47">
        <v>5</v>
      </c>
    </row>
    <row r="854" spans="1:19" ht="12.75">
      <c r="A854" s="22" t="s">
        <v>60</v>
      </c>
      <c r="B854" s="22" t="s">
        <v>1535</v>
      </c>
      <c r="C854" s="22" t="s">
        <v>63</v>
      </c>
      <c r="D854" s="22" t="s">
        <v>61</v>
      </c>
      <c r="E854" s="22" t="s">
        <v>2713</v>
      </c>
      <c r="F854" s="31">
        <v>42964.470520833333</v>
      </c>
      <c r="G854" s="31">
        <v>42964</v>
      </c>
      <c r="H854" s="31">
        <v>43339</v>
      </c>
      <c r="I854" s="31">
        <v>42994</v>
      </c>
      <c r="J854" s="22" t="s">
        <v>73</v>
      </c>
      <c r="K854" s="32" t="s">
        <v>163</v>
      </c>
      <c r="L854" s="32" t="s">
        <v>2714</v>
      </c>
      <c r="M854" s="32" t="s">
        <v>2715</v>
      </c>
      <c r="N854" s="24">
        <v>377.214</v>
      </c>
      <c r="O854" s="24">
        <v>295.50</v>
      </c>
      <c r="P854" s="32" t="s">
        <v>110</v>
      </c>
      <c r="Q854" s="43" t="s">
        <v>111</v>
      </c>
      <c r="R854" s="43" t="s">
        <v>78</v>
      </c>
      <c r="S854" s="47">
        <v>5</v>
      </c>
    </row>
    <row r="855" spans="1:19" ht="12.75">
      <c r="A855" s="22" t="s">
        <v>60</v>
      </c>
      <c r="B855" s="22" t="s">
        <v>1757</v>
      </c>
      <c r="C855" s="22" t="s">
        <v>63</v>
      </c>
      <c r="D855" s="22" t="s">
        <v>61</v>
      </c>
      <c r="E855" s="22" t="s">
        <v>2716</v>
      </c>
      <c r="F855" s="31">
        <v>42970.4378125</v>
      </c>
      <c r="G855" s="31">
        <v>42978</v>
      </c>
      <c r="H855" s="31">
        <v>43343</v>
      </c>
      <c r="I855" s="31">
        <v>43000.43100694444</v>
      </c>
      <c r="J855" s="22" t="s">
        <v>73</v>
      </c>
      <c r="K855" s="32" t="s">
        <v>163</v>
      </c>
      <c r="L855" s="32" t="s">
        <v>2717</v>
      </c>
      <c r="M855" s="32" t="s">
        <v>2718</v>
      </c>
      <c r="N855" s="24">
        <v>1265.8800000000001</v>
      </c>
      <c r="O855" s="24">
        <v>883.40</v>
      </c>
      <c r="P855" s="32" t="s">
        <v>1524</v>
      </c>
      <c r="Q855" s="43" t="s">
        <v>1525</v>
      </c>
      <c r="R855" s="43" t="s">
        <v>78</v>
      </c>
      <c r="S855" s="47">
        <v>6</v>
      </c>
    </row>
    <row r="856" spans="1:19" ht="12.75">
      <c r="A856" s="22" t="s">
        <v>60</v>
      </c>
      <c r="B856" s="22" t="s">
        <v>264</v>
      </c>
      <c r="C856" s="22" t="s">
        <v>63</v>
      </c>
      <c r="D856" s="22" t="s">
        <v>61</v>
      </c>
      <c r="E856" s="22" t="s">
        <v>2719</v>
      </c>
      <c r="F856" s="31">
        <v>42957.580717592587</v>
      </c>
      <c r="G856" s="31">
        <v>42985</v>
      </c>
      <c r="H856" s="31">
        <v>43350</v>
      </c>
      <c r="I856" s="31">
        <v>42987.571342592593</v>
      </c>
      <c r="J856" s="22" t="s">
        <v>73</v>
      </c>
      <c r="K856" s="32" t="s">
        <v>85</v>
      </c>
      <c r="L856" s="32" t="s">
        <v>2720</v>
      </c>
      <c r="N856" s="24">
        <v>2860.91</v>
      </c>
      <c r="O856" s="24">
        <v>2363.2199999999998</v>
      </c>
      <c r="P856" s="32" t="s">
        <v>110</v>
      </c>
      <c r="Q856" s="43" t="s">
        <v>111</v>
      </c>
      <c r="R856" s="43" t="s">
        <v>78</v>
      </c>
      <c r="S856" s="47">
        <v>5</v>
      </c>
    </row>
    <row r="857" spans="1:19" ht="12.75">
      <c r="A857" s="22" t="s">
        <v>60</v>
      </c>
      <c r="B857" s="22" t="s">
        <v>264</v>
      </c>
      <c r="C857" s="22" t="s">
        <v>63</v>
      </c>
      <c r="D857" s="22" t="s">
        <v>61</v>
      </c>
      <c r="E857" s="22" t="s">
        <v>2721</v>
      </c>
      <c r="F857" s="31">
        <v>42975.437407407408</v>
      </c>
      <c r="G857" s="31">
        <v>42975</v>
      </c>
      <c r="H857" s="31">
        <v>43340</v>
      </c>
      <c r="I857" s="31">
        <v>43005.435752314814</v>
      </c>
      <c r="J857" s="22" t="s">
        <v>73</v>
      </c>
      <c r="K857" s="32" t="s">
        <v>74</v>
      </c>
      <c r="L857" s="32" t="s">
        <v>2722</v>
      </c>
      <c r="N857" s="24">
        <v>382.63</v>
      </c>
      <c r="O857" s="24">
        <v>0</v>
      </c>
      <c r="P857" s="32" t="s">
        <v>1768</v>
      </c>
      <c r="Q857" s="43" t="s">
        <v>1769</v>
      </c>
      <c r="R857" s="43" t="s">
        <v>78</v>
      </c>
      <c r="S857" s="47">
        <v>5</v>
      </c>
    </row>
    <row r="858" spans="1:19" ht="12.75">
      <c r="A858" s="22" t="s">
        <v>60</v>
      </c>
      <c r="B858" s="22" t="s">
        <v>207</v>
      </c>
      <c r="C858" s="22" t="s">
        <v>63</v>
      </c>
      <c r="D858" s="22" t="s">
        <v>61</v>
      </c>
      <c r="E858" s="22" t="s">
        <v>2723</v>
      </c>
      <c r="F858" s="31">
        <v>42963.602384259255</v>
      </c>
      <c r="G858" s="31">
        <v>42960</v>
      </c>
      <c r="H858" s="31">
        <v>43325</v>
      </c>
      <c r="I858" s="31">
        <v>42993.600995370369</v>
      </c>
      <c r="J858" s="22" t="s">
        <v>108</v>
      </c>
      <c r="K858" s="32" t="s">
        <v>85</v>
      </c>
      <c r="L858" s="32" t="s">
        <v>2724</v>
      </c>
      <c r="N858" s="24">
        <v>14.98</v>
      </c>
      <c r="O858" s="24">
        <v>14.98</v>
      </c>
      <c r="P858" s="32" t="s">
        <v>1003</v>
      </c>
      <c r="Q858" s="43" t="s">
        <v>1004</v>
      </c>
      <c r="R858" s="43" t="s">
        <v>2725</v>
      </c>
      <c r="S858" s="47">
        <v>1</v>
      </c>
    </row>
    <row r="859" spans="1:19" ht="12.75">
      <c r="A859" s="22" t="s">
        <v>60</v>
      </c>
      <c r="B859" s="22" t="s">
        <v>264</v>
      </c>
      <c r="C859" s="22" t="s">
        <v>63</v>
      </c>
      <c r="D859" s="22" t="s">
        <v>61</v>
      </c>
      <c r="E859" s="22" t="s">
        <v>2726</v>
      </c>
      <c r="F859" s="31">
        <v>42962.501261574071</v>
      </c>
      <c r="G859" s="31">
        <v>42971</v>
      </c>
      <c r="H859" s="31">
        <v>43336</v>
      </c>
      <c r="I859" s="31">
        <v>42992.494525462964</v>
      </c>
      <c r="J859" s="22" t="s">
        <v>73</v>
      </c>
      <c r="K859" s="32" t="s">
        <v>74</v>
      </c>
      <c r="L859" s="32" t="s">
        <v>2727</v>
      </c>
      <c r="N859" s="24">
        <v>3611.2865999999999</v>
      </c>
      <c r="O859" s="24">
        <v>0</v>
      </c>
      <c r="P859" s="32" t="s">
        <v>750</v>
      </c>
      <c r="Q859" s="43" t="s">
        <v>751</v>
      </c>
      <c r="R859" s="43" t="s">
        <v>78</v>
      </c>
      <c r="S859" s="47">
        <v>5</v>
      </c>
    </row>
    <row r="860" spans="1:19" ht="12.75">
      <c r="A860" s="22" t="s">
        <v>60</v>
      </c>
      <c r="B860" s="22" t="s">
        <v>207</v>
      </c>
      <c r="C860" s="22" t="s">
        <v>63</v>
      </c>
      <c r="D860" s="22" t="s">
        <v>61</v>
      </c>
      <c r="E860" s="22" t="s">
        <v>2728</v>
      </c>
      <c r="F860" s="31">
        <v>42965.614895833329</v>
      </c>
      <c r="G860" s="31">
        <v>42895</v>
      </c>
      <c r="H860" s="31">
        <v>43260</v>
      </c>
      <c r="I860" s="31">
        <v>42995.614594907405</v>
      </c>
      <c r="J860" s="22" t="s">
        <v>209</v>
      </c>
      <c r="K860" s="32" t="s">
        <v>85</v>
      </c>
      <c r="L860" s="32" t="s">
        <v>2729</v>
      </c>
      <c r="N860" s="24">
        <v>-271.76</v>
      </c>
      <c r="O860" s="24">
        <v>-271.76</v>
      </c>
      <c r="P860" s="32" t="s">
        <v>288</v>
      </c>
      <c r="Q860" s="43" t="s">
        <v>289</v>
      </c>
      <c r="R860" s="43" t="s">
        <v>78</v>
      </c>
      <c r="S860" s="47">
        <v>1</v>
      </c>
    </row>
    <row r="861" spans="1:19" ht="12.75">
      <c r="A861" s="22" t="s">
        <v>60</v>
      </c>
      <c r="B861" s="22" t="s">
        <v>207</v>
      </c>
      <c r="C861" s="22" t="s">
        <v>63</v>
      </c>
      <c r="D861" s="22" t="s">
        <v>61</v>
      </c>
      <c r="E861" s="22" t="s">
        <v>2730</v>
      </c>
      <c r="F861" s="31">
        <v>42969.467430555553</v>
      </c>
      <c r="G861" s="31">
        <v>42969</v>
      </c>
      <c r="H861" s="31">
        <v>43334</v>
      </c>
      <c r="I861" s="31">
        <v>42999.465983796297</v>
      </c>
      <c r="J861" s="22" t="s">
        <v>73</v>
      </c>
      <c r="K861" s="32" t="s">
        <v>85</v>
      </c>
      <c r="L861" s="32" t="s">
        <v>2731</v>
      </c>
      <c r="N861" s="24">
        <v>992.925</v>
      </c>
      <c r="O861" s="24">
        <v>711.25</v>
      </c>
      <c r="P861" s="32" t="s">
        <v>1311</v>
      </c>
      <c r="Q861" s="43" t="s">
        <v>1312</v>
      </c>
      <c r="R861" s="43" t="s">
        <v>78</v>
      </c>
      <c r="S861" s="47">
        <v>5</v>
      </c>
    </row>
    <row r="862" spans="1:19" ht="12.75">
      <c r="A862" s="22" t="s">
        <v>60</v>
      </c>
      <c r="B862" s="22" t="s">
        <v>264</v>
      </c>
      <c r="C862" s="22" t="s">
        <v>63</v>
      </c>
      <c r="D862" s="22" t="s">
        <v>61</v>
      </c>
      <c r="E862" s="22" t="s">
        <v>2732</v>
      </c>
      <c r="F862" s="31">
        <v>42949.587453703702</v>
      </c>
      <c r="G862" s="31">
        <v>42949</v>
      </c>
      <c r="H862" s="31">
        <v>43314</v>
      </c>
      <c r="I862" s="31">
        <v>42979.586099537039</v>
      </c>
      <c r="J862" s="22" t="s">
        <v>73</v>
      </c>
      <c r="K862" s="32" t="s">
        <v>74</v>
      </c>
      <c r="L862" s="32" t="s">
        <v>2733</v>
      </c>
      <c r="N862" s="24">
        <v>0</v>
      </c>
      <c r="O862" s="24">
        <v>0</v>
      </c>
      <c r="P862" s="32" t="s">
        <v>245</v>
      </c>
      <c r="Q862" s="43" t="s">
        <v>246</v>
      </c>
      <c r="R862" s="43" t="s">
        <v>78</v>
      </c>
      <c r="S862" s="47">
        <v>5</v>
      </c>
    </row>
    <row r="863" spans="1:19" ht="12.75">
      <c r="A863" s="22" t="s">
        <v>60</v>
      </c>
      <c r="B863" s="22" t="s">
        <v>264</v>
      </c>
      <c r="C863" s="22" t="s">
        <v>63</v>
      </c>
      <c r="D863" s="22" t="s">
        <v>61</v>
      </c>
      <c r="E863" s="22" t="s">
        <v>2734</v>
      </c>
      <c r="F863" s="31">
        <v>42972.507592592592</v>
      </c>
      <c r="G863" s="31">
        <v>42972</v>
      </c>
      <c r="H863" s="31">
        <v>43337</v>
      </c>
      <c r="I863" s="31">
        <v>43002.506157407406</v>
      </c>
      <c r="J863" s="22" t="s">
        <v>73</v>
      </c>
      <c r="K863" s="32" t="s">
        <v>74</v>
      </c>
      <c r="L863" s="32" t="s">
        <v>2735</v>
      </c>
      <c r="N863" s="24">
        <v>0</v>
      </c>
      <c r="O863" s="24">
        <v>0</v>
      </c>
      <c r="P863" s="32" t="s">
        <v>2736</v>
      </c>
      <c r="Q863" s="43" t="s">
        <v>2737</v>
      </c>
      <c r="R863" s="43" t="s">
        <v>78</v>
      </c>
      <c r="S863" s="47">
        <v>5</v>
      </c>
    </row>
    <row r="864" spans="1:19" ht="12.75">
      <c r="A864" s="22" t="s">
        <v>60</v>
      </c>
      <c r="B864" s="22" t="s">
        <v>264</v>
      </c>
      <c r="C864" s="22" t="s">
        <v>63</v>
      </c>
      <c r="D864" s="22" t="s">
        <v>61</v>
      </c>
      <c r="E864" s="22" t="s">
        <v>2738</v>
      </c>
      <c r="F864" s="31">
        <v>42961.749386574069</v>
      </c>
      <c r="G864" s="31">
        <v>42999</v>
      </c>
      <c r="H864" s="31">
        <v>43364</v>
      </c>
      <c r="I864" s="31">
        <v>42991.687800925924</v>
      </c>
      <c r="J864" s="22" t="s">
        <v>73</v>
      </c>
      <c r="K864" s="32" t="s">
        <v>74</v>
      </c>
      <c r="L864" s="32" t="s">
        <v>2739</v>
      </c>
      <c r="N864" s="24">
        <v>0</v>
      </c>
      <c r="O864" s="24">
        <v>0</v>
      </c>
      <c r="P864" s="32" t="s">
        <v>926</v>
      </c>
      <c r="Q864" s="43" t="s">
        <v>927</v>
      </c>
      <c r="R864" s="43" t="s">
        <v>78</v>
      </c>
      <c r="S864" s="47">
        <v>5</v>
      </c>
    </row>
    <row r="865" spans="1:19" ht="12.75">
      <c r="A865" s="22" t="s">
        <v>60</v>
      </c>
      <c r="B865" s="22" t="s">
        <v>347</v>
      </c>
      <c r="C865" s="22" t="s">
        <v>63</v>
      </c>
      <c r="D865" s="22" t="s">
        <v>61</v>
      </c>
      <c r="E865" s="22" t="s">
        <v>2740</v>
      </c>
      <c r="F865" s="31">
        <v>42948.672962962963</v>
      </c>
      <c r="G865" s="31">
        <v>42948</v>
      </c>
      <c r="H865" s="31">
        <v>43313</v>
      </c>
      <c r="I865" s="31">
        <v>42978</v>
      </c>
      <c r="J865" s="22" t="s">
        <v>73</v>
      </c>
      <c r="K865" s="32" t="s">
        <v>85</v>
      </c>
      <c r="L865" s="32" t="s">
        <v>2741</v>
      </c>
      <c r="N865" s="24">
        <v>2368.6975000000002</v>
      </c>
      <c r="O865" s="24">
        <v>2509.9533000000001</v>
      </c>
      <c r="P865" s="32" t="s">
        <v>2009</v>
      </c>
      <c r="Q865" s="43" t="s">
        <v>2010</v>
      </c>
      <c r="R865" s="43" t="s">
        <v>78</v>
      </c>
      <c r="S865" s="47">
        <v>5</v>
      </c>
    </row>
    <row r="866" spans="1:19" ht="12.75">
      <c r="A866" s="22" t="s">
        <v>60</v>
      </c>
      <c r="B866" s="22" t="s">
        <v>264</v>
      </c>
      <c r="C866" s="22" t="s">
        <v>63</v>
      </c>
      <c r="D866" s="22" t="s">
        <v>61</v>
      </c>
      <c r="E866" s="22" t="s">
        <v>2742</v>
      </c>
      <c r="F866" s="31">
        <v>42956.685613425921</v>
      </c>
      <c r="G866" s="31">
        <v>42979</v>
      </c>
      <c r="H866" s="31">
        <v>43344</v>
      </c>
      <c r="I866" s="31">
        <v>42986.683946759258</v>
      </c>
      <c r="J866" s="22" t="s">
        <v>73</v>
      </c>
      <c r="K866" s="32" t="s">
        <v>85</v>
      </c>
      <c r="L866" s="32" t="s">
        <v>2743</v>
      </c>
      <c r="N866" s="24">
        <v>533.13599999999997</v>
      </c>
      <c r="O866" s="24">
        <v>489.98</v>
      </c>
      <c r="P866" s="32" t="s">
        <v>140</v>
      </c>
      <c r="Q866" s="43" t="s">
        <v>141</v>
      </c>
      <c r="R866" s="43" t="s">
        <v>78</v>
      </c>
      <c r="S866" s="47">
        <v>5</v>
      </c>
    </row>
    <row r="867" spans="1:19" ht="12.75">
      <c r="A867" s="22" t="s">
        <v>60</v>
      </c>
      <c r="B867" s="22" t="s">
        <v>207</v>
      </c>
      <c r="C867" s="22" t="s">
        <v>63</v>
      </c>
      <c r="D867" s="22" t="s">
        <v>61</v>
      </c>
      <c r="E867" s="22" t="s">
        <v>2744</v>
      </c>
      <c r="F867" s="31">
        <v>42969.68913194444</v>
      </c>
      <c r="G867" s="31">
        <v>42969</v>
      </c>
      <c r="H867" s="31">
        <v>43334</v>
      </c>
      <c r="I867" s="31">
        <v>42999.687858796293</v>
      </c>
      <c r="J867" s="22" t="s">
        <v>73</v>
      </c>
      <c r="K867" s="32" t="s">
        <v>74</v>
      </c>
      <c r="L867" s="32" t="s">
        <v>2745</v>
      </c>
      <c r="N867" s="24">
        <v>298.14330000000001</v>
      </c>
      <c r="O867" s="24">
        <v>0</v>
      </c>
      <c r="P867" s="32" t="s">
        <v>636</v>
      </c>
      <c r="Q867" s="43" t="s">
        <v>637</v>
      </c>
      <c r="R867" s="43" t="s">
        <v>78</v>
      </c>
      <c r="S867" s="47">
        <v>5</v>
      </c>
    </row>
    <row r="868" spans="1:19" ht="12.75">
      <c r="A868" s="22" t="s">
        <v>60</v>
      </c>
      <c r="B868" s="22" t="s">
        <v>207</v>
      </c>
      <c r="C868" s="22" t="s">
        <v>63</v>
      </c>
      <c r="D868" s="22" t="s">
        <v>61</v>
      </c>
      <c r="E868" s="22" t="s">
        <v>2746</v>
      </c>
      <c r="F868" s="31">
        <v>42976.384710648148</v>
      </c>
      <c r="G868" s="31">
        <v>42976</v>
      </c>
      <c r="H868" s="31">
        <v>43341</v>
      </c>
      <c r="I868" s="31">
        <v>43006.382199074069</v>
      </c>
      <c r="J868" s="22" t="s">
        <v>73</v>
      </c>
      <c r="K868" s="32" t="s">
        <v>80</v>
      </c>
      <c r="L868" s="32" t="s">
        <v>2747</v>
      </c>
      <c r="N868" s="24">
        <v>716.275</v>
      </c>
      <c r="O868" s="24">
        <v>973.67</v>
      </c>
      <c r="P868" s="32" t="s">
        <v>97</v>
      </c>
      <c r="Q868" s="43" t="s">
        <v>98</v>
      </c>
      <c r="R868" s="43" t="s">
        <v>78</v>
      </c>
      <c r="S868" s="47">
        <v>6</v>
      </c>
    </row>
    <row r="869" spans="1:19" ht="12.75">
      <c r="A869" s="22" t="s">
        <v>60</v>
      </c>
      <c r="B869" s="22" t="s">
        <v>520</v>
      </c>
      <c r="C869" s="22" t="s">
        <v>63</v>
      </c>
      <c r="D869" s="22" t="s">
        <v>61</v>
      </c>
      <c r="E869" s="22" t="s">
        <v>2748</v>
      </c>
      <c r="F869" s="31">
        <v>42962.613217592589</v>
      </c>
      <c r="G869" s="31">
        <v>42981</v>
      </c>
      <c r="H869" s="31">
        <v>43346</v>
      </c>
      <c r="I869" s="31">
        <v>42992</v>
      </c>
      <c r="J869" s="22" t="s">
        <v>73</v>
      </c>
      <c r="K869" s="32" t="s">
        <v>74</v>
      </c>
      <c r="L869" s="32" t="s">
        <v>2749</v>
      </c>
      <c r="N869" s="24">
        <v>858.90660000000003</v>
      </c>
      <c r="O869" s="24">
        <v>0</v>
      </c>
      <c r="P869" s="32" t="s">
        <v>284</v>
      </c>
      <c r="Q869" s="43" t="s">
        <v>285</v>
      </c>
      <c r="R869" s="43" t="s">
        <v>78</v>
      </c>
      <c r="S869" s="47">
        <v>5</v>
      </c>
    </row>
    <row r="870" spans="1:19" ht="12.75">
      <c r="A870" s="22" t="s">
        <v>60</v>
      </c>
      <c r="B870" s="22" t="s">
        <v>207</v>
      </c>
      <c r="C870" s="22" t="s">
        <v>63</v>
      </c>
      <c r="D870" s="22" t="s">
        <v>61</v>
      </c>
      <c r="E870" s="22" t="s">
        <v>2750</v>
      </c>
      <c r="F870" s="31">
        <v>42962.679444444446</v>
      </c>
      <c r="G870" s="31">
        <v>42962</v>
      </c>
      <c r="H870" s="31">
        <v>43327</v>
      </c>
      <c r="I870" s="31">
        <v>42992.67659722222</v>
      </c>
      <c r="J870" s="22" t="s">
        <v>73</v>
      </c>
      <c r="K870" s="32" t="s">
        <v>85</v>
      </c>
      <c r="L870" s="32" t="s">
        <v>2751</v>
      </c>
      <c r="N870" s="24">
        <v>474.67329999999998</v>
      </c>
      <c r="O870" s="24">
        <v>384.75</v>
      </c>
      <c r="P870" s="32" t="s">
        <v>920</v>
      </c>
      <c r="Q870" s="43" t="s">
        <v>921</v>
      </c>
      <c r="R870" s="43" t="s">
        <v>78</v>
      </c>
      <c r="S870" s="47">
        <v>3</v>
      </c>
    </row>
    <row r="871" spans="1:19" ht="12.75">
      <c r="A871" s="22" t="s">
        <v>60</v>
      </c>
      <c r="B871" s="22" t="s">
        <v>736</v>
      </c>
      <c r="C871" s="22" t="s">
        <v>63</v>
      </c>
      <c r="D871" s="22" t="s">
        <v>61</v>
      </c>
      <c r="E871" s="22" t="s">
        <v>2752</v>
      </c>
      <c r="F871" s="31">
        <v>42963.528055555551</v>
      </c>
      <c r="G871" s="31">
        <v>42956</v>
      </c>
      <c r="H871" s="31">
        <v>43321</v>
      </c>
      <c r="I871" s="31">
        <v>42993.526828703703</v>
      </c>
      <c r="J871" s="22" t="s">
        <v>108</v>
      </c>
      <c r="K871" s="32" t="s">
        <v>163</v>
      </c>
      <c r="L871" s="32" t="s">
        <v>2753</v>
      </c>
      <c r="M871" s="32" t="s">
        <v>2754</v>
      </c>
      <c r="N871" s="24">
        <v>0</v>
      </c>
      <c r="O871" s="24">
        <v>0</v>
      </c>
      <c r="P871" s="32" t="s">
        <v>386</v>
      </c>
      <c r="Q871" s="43" t="s">
        <v>387</v>
      </c>
      <c r="R871" s="43" t="s">
        <v>78</v>
      </c>
      <c r="S871" s="47">
        <v>1</v>
      </c>
    </row>
    <row r="872" spans="1:19" ht="12.75">
      <c r="A872" s="22" t="s">
        <v>60</v>
      </c>
      <c r="B872" s="22" t="s">
        <v>207</v>
      </c>
      <c r="C872" s="22" t="s">
        <v>63</v>
      </c>
      <c r="D872" s="22" t="s">
        <v>61</v>
      </c>
      <c r="E872" s="22" t="s">
        <v>2755</v>
      </c>
      <c r="F872" s="31">
        <v>42955.084282407406</v>
      </c>
      <c r="G872" s="31">
        <v>42990</v>
      </c>
      <c r="H872" s="31">
        <v>43355</v>
      </c>
      <c r="I872" s="31">
        <v>43015.084282407406</v>
      </c>
      <c r="J872" s="22" t="s">
        <v>202</v>
      </c>
      <c r="K872" s="32" t="s">
        <v>85</v>
      </c>
      <c r="L872" s="32" t="s">
        <v>2756</v>
      </c>
      <c r="N872" s="24">
        <v>715.85</v>
      </c>
      <c r="O872" s="24">
        <v>448.64</v>
      </c>
      <c r="P872" s="32" t="s">
        <v>1855</v>
      </c>
      <c r="Q872" s="43" t="s">
        <v>1856</v>
      </c>
      <c r="R872" s="43" t="s">
        <v>78</v>
      </c>
      <c r="S872" s="47">
        <v>5</v>
      </c>
    </row>
    <row r="873" spans="1:19" ht="12.75">
      <c r="A873" s="22" t="s">
        <v>60</v>
      </c>
      <c r="B873" s="22" t="s">
        <v>1788</v>
      </c>
      <c r="C873" s="22" t="s">
        <v>63</v>
      </c>
      <c r="D873" s="22" t="s">
        <v>61</v>
      </c>
      <c r="E873" s="22" t="s">
        <v>2757</v>
      </c>
      <c r="F873" s="31">
        <v>42971.582291666666</v>
      </c>
      <c r="G873" s="31">
        <v>42971</v>
      </c>
      <c r="H873" s="31">
        <v>43336</v>
      </c>
      <c r="I873" s="31">
        <v>43001</v>
      </c>
      <c r="J873" s="22" t="s">
        <v>73</v>
      </c>
      <c r="K873" s="32" t="s">
        <v>80</v>
      </c>
      <c r="L873" s="32" t="s">
        <v>2758</v>
      </c>
      <c r="N873" s="24">
        <v>789.05399999999997</v>
      </c>
      <c r="O873" s="24">
        <v>544.97</v>
      </c>
      <c r="P873" s="32" t="s">
        <v>2759</v>
      </c>
      <c r="Q873" s="43" t="s">
        <v>2760</v>
      </c>
      <c r="R873" s="43" t="s">
        <v>78</v>
      </c>
      <c r="S873" s="47">
        <v>6</v>
      </c>
    </row>
    <row r="874" spans="1:19" ht="12.75">
      <c r="A874" s="22" t="s">
        <v>60</v>
      </c>
      <c r="B874" s="22" t="s">
        <v>207</v>
      </c>
      <c r="C874" s="22" t="s">
        <v>63</v>
      </c>
      <c r="D874" s="22" t="s">
        <v>61</v>
      </c>
      <c r="E874" s="22" t="s">
        <v>2761</v>
      </c>
      <c r="F874" s="31">
        <v>42972.627326388887</v>
      </c>
      <c r="G874" s="31">
        <v>42995</v>
      </c>
      <c r="H874" s="31">
        <v>43360</v>
      </c>
      <c r="I874" s="31">
        <v>43002.627083333333</v>
      </c>
      <c r="J874" s="22" t="s">
        <v>209</v>
      </c>
      <c r="K874" s="32" t="s">
        <v>163</v>
      </c>
      <c r="L874" s="32" t="s">
        <v>2762</v>
      </c>
      <c r="M874" s="32" t="s">
        <v>2763</v>
      </c>
      <c r="N874" s="24">
        <v>-339.03</v>
      </c>
      <c r="O874" s="24">
        <v>-339.03</v>
      </c>
      <c r="P874" s="32" t="s">
        <v>1937</v>
      </c>
      <c r="Q874" s="43" t="s">
        <v>1938</v>
      </c>
      <c r="R874" s="43" t="s">
        <v>78</v>
      </c>
      <c r="S874" s="47">
        <v>1</v>
      </c>
    </row>
    <row r="875" spans="1:19" ht="12.75">
      <c r="A875" s="22" t="s">
        <v>60</v>
      </c>
      <c r="B875" s="22" t="s">
        <v>207</v>
      </c>
      <c r="C875" s="22" t="s">
        <v>63</v>
      </c>
      <c r="D875" s="22" t="s">
        <v>61</v>
      </c>
      <c r="E875" s="22" t="s">
        <v>2764</v>
      </c>
      <c r="F875" s="31">
        <v>42963.261828703704</v>
      </c>
      <c r="G875" s="31">
        <v>43005</v>
      </c>
      <c r="H875" s="31">
        <v>43370</v>
      </c>
      <c r="I875" s="31">
        <v>43023.261828703704</v>
      </c>
      <c r="J875" s="22" t="s">
        <v>73</v>
      </c>
      <c r="K875" s="32" t="s">
        <v>74</v>
      </c>
      <c r="L875" s="32" t="s">
        <v>2765</v>
      </c>
      <c r="N875" s="24">
        <v>494.50</v>
      </c>
      <c r="O875" s="24">
        <v>0</v>
      </c>
      <c r="P875" s="32" t="s">
        <v>2766</v>
      </c>
      <c r="Q875" s="43" t="s">
        <v>2767</v>
      </c>
      <c r="R875" s="43" t="s">
        <v>78</v>
      </c>
      <c r="S875" s="47">
        <v>5</v>
      </c>
    </row>
    <row r="876" spans="1:19" ht="12.75">
      <c r="A876" s="22" t="s">
        <v>60</v>
      </c>
      <c r="B876" s="22" t="s">
        <v>207</v>
      </c>
      <c r="C876" s="22" t="s">
        <v>63</v>
      </c>
      <c r="D876" s="22" t="s">
        <v>61</v>
      </c>
      <c r="E876" s="22" t="s">
        <v>2768</v>
      </c>
      <c r="F876" s="31">
        <v>42976.775694444441</v>
      </c>
      <c r="G876" s="31">
        <v>42978</v>
      </c>
      <c r="H876" s="31">
        <v>43343</v>
      </c>
      <c r="I876" s="31">
        <v>43006.772569444445</v>
      </c>
      <c r="J876" s="22" t="s">
        <v>73</v>
      </c>
      <c r="K876" s="32" t="s">
        <v>74</v>
      </c>
      <c r="L876" s="32" t="s">
        <v>2769</v>
      </c>
      <c r="N876" s="24">
        <v>997.18</v>
      </c>
      <c r="O876" s="24">
        <v>0</v>
      </c>
      <c r="P876" s="32" t="s">
        <v>435</v>
      </c>
      <c r="Q876" s="43" t="s">
        <v>436</v>
      </c>
      <c r="R876" s="43" t="s">
        <v>78</v>
      </c>
      <c r="S876" s="47">
        <v>5</v>
      </c>
    </row>
    <row r="877" spans="1:19" ht="12.75">
      <c r="A877" s="22" t="s">
        <v>60</v>
      </c>
      <c r="B877" s="22" t="s">
        <v>207</v>
      </c>
      <c r="C877" s="22" t="s">
        <v>63</v>
      </c>
      <c r="D877" s="22" t="s">
        <v>61</v>
      </c>
      <c r="E877" s="22" t="s">
        <v>2770</v>
      </c>
      <c r="F877" s="31">
        <v>42963.450231481482</v>
      </c>
      <c r="G877" s="31">
        <v>42963</v>
      </c>
      <c r="H877" s="31">
        <v>43328</v>
      </c>
      <c r="I877" s="31">
        <v>42993.447210648148</v>
      </c>
      <c r="J877" s="22" t="s">
        <v>73</v>
      </c>
      <c r="K877" s="32" t="s">
        <v>163</v>
      </c>
      <c r="L877" s="32" t="s">
        <v>2771</v>
      </c>
      <c r="M877" s="32" t="s">
        <v>2772</v>
      </c>
      <c r="N877" s="24">
        <v>1676.5071</v>
      </c>
      <c r="O877" s="24">
        <v>1406.455</v>
      </c>
      <c r="P877" s="32" t="s">
        <v>2773</v>
      </c>
      <c r="Q877" s="43" t="s">
        <v>2774</v>
      </c>
      <c r="R877" s="43" t="s">
        <v>78</v>
      </c>
      <c r="S877" s="47">
        <v>5</v>
      </c>
    </row>
    <row r="878" spans="1:19" ht="12.75">
      <c r="A878" s="22" t="s">
        <v>60</v>
      </c>
      <c r="B878" s="22" t="s">
        <v>207</v>
      </c>
      <c r="C878" s="22" t="s">
        <v>63</v>
      </c>
      <c r="D878" s="22" t="s">
        <v>61</v>
      </c>
      <c r="E878" s="22" t="s">
        <v>2775</v>
      </c>
      <c r="F878" s="31">
        <v>42963.43001157407</v>
      </c>
      <c r="G878" s="31">
        <v>42963</v>
      </c>
      <c r="H878" s="31">
        <v>43328</v>
      </c>
      <c r="I878" s="31">
        <v>42993.428738425922</v>
      </c>
      <c r="J878" s="22" t="s">
        <v>73</v>
      </c>
      <c r="K878" s="32" t="s">
        <v>85</v>
      </c>
      <c r="L878" s="32" t="s">
        <v>2776</v>
      </c>
      <c r="N878" s="24">
        <v>626.18709999999999</v>
      </c>
      <c r="O878" s="24">
        <v>393.83</v>
      </c>
      <c r="P878" s="32" t="s">
        <v>511</v>
      </c>
      <c r="Q878" s="43" t="s">
        <v>512</v>
      </c>
      <c r="R878" s="43" t="s">
        <v>78</v>
      </c>
      <c r="S878" s="47">
        <v>5</v>
      </c>
    </row>
    <row r="879" spans="1:19" ht="12.75">
      <c r="A879" s="22" t="s">
        <v>60</v>
      </c>
      <c r="B879" s="22" t="s">
        <v>264</v>
      </c>
      <c r="C879" s="22" t="s">
        <v>63</v>
      </c>
      <c r="D879" s="22" t="s">
        <v>61</v>
      </c>
      <c r="E879" s="22" t="s">
        <v>2777</v>
      </c>
      <c r="F879" s="31">
        <v>42975.47756944444</v>
      </c>
      <c r="G879" s="31">
        <v>42975</v>
      </c>
      <c r="H879" s="31">
        <v>43340</v>
      </c>
      <c r="I879" s="31">
        <v>43005.474652777775</v>
      </c>
      <c r="J879" s="22" t="s">
        <v>73</v>
      </c>
      <c r="K879" s="32" t="s">
        <v>74</v>
      </c>
      <c r="L879" s="32" t="s">
        <v>2778</v>
      </c>
      <c r="N879" s="24">
        <v>0</v>
      </c>
      <c r="O879" s="24">
        <v>0</v>
      </c>
      <c r="P879" s="32" t="s">
        <v>101</v>
      </c>
      <c r="Q879" s="43" t="s">
        <v>102</v>
      </c>
      <c r="R879" s="43" t="s">
        <v>78</v>
      </c>
      <c r="S879" s="47">
        <v>5</v>
      </c>
    </row>
    <row r="880" spans="1:19" ht="12.75">
      <c r="A880" s="22" t="s">
        <v>60</v>
      </c>
      <c r="B880" s="22" t="s">
        <v>2779</v>
      </c>
      <c r="C880" s="22" t="s">
        <v>63</v>
      </c>
      <c r="D880" s="22" t="s">
        <v>61</v>
      </c>
      <c r="E880" s="22" t="s">
        <v>2780</v>
      </c>
      <c r="F880" s="31">
        <v>42957.522488425922</v>
      </c>
      <c r="G880" s="31">
        <v>42978</v>
      </c>
      <c r="H880" s="31">
        <v>43343</v>
      </c>
      <c r="I880" s="31">
        <v>42987</v>
      </c>
      <c r="J880" s="22" t="s">
        <v>73</v>
      </c>
      <c r="K880" s="32" t="s">
        <v>74</v>
      </c>
      <c r="L880" s="32" t="s">
        <v>2781</v>
      </c>
      <c r="N880" s="24">
        <v>0</v>
      </c>
      <c r="O880" s="24">
        <v>0</v>
      </c>
      <c r="P880" s="32" t="s">
        <v>2782</v>
      </c>
      <c r="Q880" s="43" t="s">
        <v>2783</v>
      </c>
      <c r="R880" s="43" t="s">
        <v>78</v>
      </c>
      <c r="S880" s="47">
        <v>4</v>
      </c>
    </row>
    <row r="881" spans="1:19" ht="12.75">
      <c r="A881" s="22" t="s">
        <v>60</v>
      </c>
      <c r="B881" s="22" t="s">
        <v>347</v>
      </c>
      <c r="C881" s="22" t="s">
        <v>63</v>
      </c>
      <c r="D881" s="22" t="s">
        <v>61</v>
      </c>
      <c r="E881" s="22" t="s">
        <v>2784</v>
      </c>
      <c r="F881" s="31">
        <v>42978.364432870367</v>
      </c>
      <c r="G881" s="31">
        <v>42978</v>
      </c>
      <c r="H881" s="31">
        <v>43343</v>
      </c>
      <c r="I881" s="31">
        <v>43008</v>
      </c>
      <c r="J881" s="22" t="s">
        <v>73</v>
      </c>
      <c r="K881" s="32" t="s">
        <v>85</v>
      </c>
      <c r="L881" s="32" t="s">
        <v>2785</v>
      </c>
      <c r="N881" s="24">
        <v>816.30</v>
      </c>
      <c r="O881" s="24">
        <v>750.63</v>
      </c>
      <c r="P881" s="32" t="s">
        <v>386</v>
      </c>
      <c r="Q881" s="43" t="s">
        <v>387</v>
      </c>
      <c r="R881" s="43" t="s">
        <v>78</v>
      </c>
      <c r="S881" s="47">
        <v>5</v>
      </c>
    </row>
    <row r="882" spans="1:19" ht="12.75">
      <c r="A882" s="22" t="s">
        <v>60</v>
      </c>
      <c r="B882" s="22" t="s">
        <v>207</v>
      </c>
      <c r="C882" s="22" t="s">
        <v>63</v>
      </c>
      <c r="D882" s="22" t="s">
        <v>61</v>
      </c>
      <c r="E882" s="22" t="s">
        <v>2786</v>
      </c>
      <c r="F882" s="31">
        <v>42955.369143518517</v>
      </c>
      <c r="G882" s="31">
        <v>42955</v>
      </c>
      <c r="H882" s="31">
        <v>43320</v>
      </c>
      <c r="I882" s="31">
        <v>42985.367048611108</v>
      </c>
      <c r="J882" s="22" t="s">
        <v>73</v>
      </c>
      <c r="K882" s="32" t="s">
        <v>74</v>
      </c>
      <c r="L882" s="32" t="s">
        <v>2787</v>
      </c>
      <c r="N882" s="24">
        <v>1005.85</v>
      </c>
      <c r="O882" s="24">
        <v>0</v>
      </c>
      <c r="P882" s="32" t="s">
        <v>2079</v>
      </c>
      <c r="Q882" s="43" t="s">
        <v>2080</v>
      </c>
      <c r="R882" s="43" t="s">
        <v>78</v>
      </c>
      <c r="S882" s="47">
        <v>4</v>
      </c>
    </row>
    <row r="883" spans="1:19" ht="12.75">
      <c r="A883" s="22" t="s">
        <v>60</v>
      </c>
      <c r="B883" s="22" t="s">
        <v>1757</v>
      </c>
      <c r="C883" s="22" t="s">
        <v>63</v>
      </c>
      <c r="D883" s="22" t="s">
        <v>61</v>
      </c>
      <c r="E883" s="22" t="s">
        <v>2788</v>
      </c>
      <c r="F883" s="31">
        <v>42963.425821759258</v>
      </c>
      <c r="G883" s="31">
        <v>42964</v>
      </c>
      <c r="H883" s="31">
        <v>43328</v>
      </c>
      <c r="I883" s="31">
        <v>42993.419062499997</v>
      </c>
      <c r="J883" s="22" t="s">
        <v>73</v>
      </c>
      <c r="K883" s="32" t="s">
        <v>163</v>
      </c>
      <c r="L883" s="32" t="s">
        <v>2789</v>
      </c>
      <c r="M883" s="32" t="s">
        <v>2790</v>
      </c>
      <c r="N883" s="24">
        <v>7011.16</v>
      </c>
      <c r="O883" s="24">
        <v>6229.71</v>
      </c>
      <c r="P883" s="32" t="s">
        <v>2791</v>
      </c>
      <c r="Q883" s="43" t="s">
        <v>2792</v>
      </c>
      <c r="R883" s="43" t="s">
        <v>78</v>
      </c>
      <c r="S883" s="47">
        <v>6</v>
      </c>
    </row>
    <row r="884" spans="1:19" ht="12.75">
      <c r="A884" s="22" t="s">
        <v>60</v>
      </c>
      <c r="B884" s="22" t="s">
        <v>264</v>
      </c>
      <c r="C884" s="22" t="s">
        <v>63</v>
      </c>
      <c r="D884" s="22" t="s">
        <v>61</v>
      </c>
      <c r="E884" s="22" t="s">
        <v>2793</v>
      </c>
      <c r="F884" s="31">
        <v>42956.71398148148</v>
      </c>
      <c r="G884" s="31">
        <v>43015</v>
      </c>
      <c r="H884" s="31">
        <v>43380</v>
      </c>
      <c r="I884" s="31">
        <v>42986.703240740739</v>
      </c>
      <c r="J884" s="22" t="s">
        <v>73</v>
      </c>
      <c r="K884" s="32" t="s">
        <v>85</v>
      </c>
      <c r="L884" s="32" t="s">
        <v>2794</v>
      </c>
      <c r="N884" s="24">
        <v>3465.8292000000001</v>
      </c>
      <c r="O884" s="24">
        <v>3437.2465999999999</v>
      </c>
      <c r="P884" s="32" t="s">
        <v>2095</v>
      </c>
      <c r="Q884" s="43" t="s">
        <v>2096</v>
      </c>
      <c r="R884" s="43" t="s">
        <v>78</v>
      </c>
      <c r="S884" s="47">
        <v>5</v>
      </c>
    </row>
    <row r="885" spans="1:19" ht="12.75">
      <c r="A885" s="22" t="s">
        <v>60</v>
      </c>
      <c r="B885" s="22" t="s">
        <v>207</v>
      </c>
      <c r="C885" s="22" t="s">
        <v>63</v>
      </c>
      <c r="D885" s="22" t="s">
        <v>61</v>
      </c>
      <c r="E885" s="22" t="s">
        <v>2795</v>
      </c>
      <c r="F885" s="31">
        <v>42948.45711805555</v>
      </c>
      <c r="G885" s="31">
        <v>42948</v>
      </c>
      <c r="H885" s="31">
        <v>43313</v>
      </c>
      <c r="I885" s="31">
        <v>42978.456180555557</v>
      </c>
      <c r="J885" s="22" t="s">
        <v>73</v>
      </c>
      <c r="K885" s="32" t="s">
        <v>85</v>
      </c>
      <c r="L885" s="32" t="s">
        <v>2796</v>
      </c>
      <c r="N885" s="24">
        <v>1334.4241</v>
      </c>
      <c r="O885" s="24">
        <v>1225.6949999999999</v>
      </c>
      <c r="P885" s="32" t="s">
        <v>217</v>
      </c>
      <c r="Q885" s="43" t="s">
        <v>218</v>
      </c>
      <c r="R885" s="43" t="s">
        <v>78</v>
      </c>
      <c r="S885" s="47">
        <v>5</v>
      </c>
    </row>
    <row r="886" spans="1:19" ht="12.75">
      <c r="A886" s="22" t="s">
        <v>60</v>
      </c>
      <c r="B886" s="22" t="s">
        <v>264</v>
      </c>
      <c r="C886" s="22" t="s">
        <v>63</v>
      </c>
      <c r="D886" s="22" t="s">
        <v>61</v>
      </c>
      <c r="E886" s="22" t="s">
        <v>2797</v>
      </c>
      <c r="F886" s="31">
        <v>42955.649733796294</v>
      </c>
      <c r="G886" s="31">
        <v>42987</v>
      </c>
      <c r="H886" s="31">
        <v>43352</v>
      </c>
      <c r="I886" s="31">
        <v>42985.647858796292</v>
      </c>
      <c r="J886" s="22" t="s">
        <v>73</v>
      </c>
      <c r="K886" s="32" t="s">
        <v>80</v>
      </c>
      <c r="L886" s="32" t="s">
        <v>2798</v>
      </c>
      <c r="N886" s="24">
        <v>403.39330000000001</v>
      </c>
      <c r="O886" s="24">
        <v>287.62</v>
      </c>
      <c r="P886" s="32" t="s">
        <v>475</v>
      </c>
      <c r="Q886" s="43" t="s">
        <v>476</v>
      </c>
      <c r="R886" s="43" t="s">
        <v>78</v>
      </c>
      <c r="S886" s="47">
        <v>3</v>
      </c>
    </row>
    <row r="887" spans="1:19" ht="12.75">
      <c r="A887" s="22" t="s">
        <v>60</v>
      </c>
      <c r="B887" s="22" t="s">
        <v>207</v>
      </c>
      <c r="C887" s="22" t="s">
        <v>63</v>
      </c>
      <c r="D887" s="22" t="s">
        <v>61</v>
      </c>
      <c r="E887" s="22" t="s">
        <v>2799</v>
      </c>
      <c r="F887" s="31">
        <v>42956.486851851849</v>
      </c>
      <c r="G887" s="31">
        <v>42956</v>
      </c>
      <c r="H887" s="31">
        <v>43321</v>
      </c>
      <c r="I887" s="31">
        <v>42986.485555555555</v>
      </c>
      <c r="J887" s="22" t="s">
        <v>73</v>
      </c>
      <c r="K887" s="32" t="s">
        <v>85</v>
      </c>
      <c r="L887" s="32" t="s">
        <v>2800</v>
      </c>
      <c r="N887" s="24">
        <v>462.12</v>
      </c>
      <c r="O887" s="24">
        <v>347.935</v>
      </c>
      <c r="P887" s="32" t="s">
        <v>386</v>
      </c>
      <c r="Q887" s="43" t="s">
        <v>387</v>
      </c>
      <c r="R887" s="43" t="s">
        <v>78</v>
      </c>
      <c r="S887" s="47">
        <v>5</v>
      </c>
    </row>
    <row r="888" spans="1:19" ht="12.75">
      <c r="A888" s="22" t="s">
        <v>60</v>
      </c>
      <c r="B888" s="22" t="s">
        <v>1757</v>
      </c>
      <c r="C888" s="22" t="s">
        <v>63</v>
      </c>
      <c r="D888" s="22" t="s">
        <v>61</v>
      </c>
      <c r="E888" s="22" t="s">
        <v>2801</v>
      </c>
      <c r="F888" s="31">
        <v>42964.602893518517</v>
      </c>
      <c r="G888" s="31">
        <v>42964</v>
      </c>
      <c r="H888" s="31">
        <v>43329</v>
      </c>
      <c r="I888" s="31">
        <v>42994.573715277773</v>
      </c>
      <c r="J888" s="22" t="s">
        <v>73</v>
      </c>
      <c r="K888" s="32" t="s">
        <v>85</v>
      </c>
      <c r="L888" s="32" t="s">
        <v>2802</v>
      </c>
      <c r="N888" s="24">
        <v>603.36659999999995</v>
      </c>
      <c r="O888" s="24">
        <v>763.12</v>
      </c>
      <c r="P888" s="32" t="s">
        <v>547</v>
      </c>
      <c r="Q888" s="43" t="s">
        <v>548</v>
      </c>
      <c r="R888" s="43" t="s">
        <v>78</v>
      </c>
      <c r="S888" s="47">
        <v>6</v>
      </c>
    </row>
    <row r="889" spans="1:19" ht="12.75">
      <c r="A889" s="22" t="s">
        <v>60</v>
      </c>
      <c r="B889" s="22" t="s">
        <v>378</v>
      </c>
      <c r="C889" s="22" t="s">
        <v>63</v>
      </c>
      <c r="D889" s="22" t="s">
        <v>61</v>
      </c>
      <c r="E889" s="22" t="s">
        <v>2803</v>
      </c>
      <c r="F889" s="31">
        <v>42969.54069444444</v>
      </c>
      <c r="G889" s="31">
        <v>42969</v>
      </c>
      <c r="H889" s="31">
        <v>43334</v>
      </c>
      <c r="I889" s="31">
        <v>42999.529224537036</v>
      </c>
      <c r="J889" s="22" t="s">
        <v>73</v>
      </c>
      <c r="K889" s="32" t="s">
        <v>74</v>
      </c>
      <c r="L889" s="32" t="s">
        <v>2804</v>
      </c>
      <c r="N889" s="24">
        <v>1569.54</v>
      </c>
      <c r="O889" s="24">
        <v>0</v>
      </c>
      <c r="P889" s="32" t="s">
        <v>2805</v>
      </c>
      <c r="Q889" s="43" t="s">
        <v>2806</v>
      </c>
      <c r="R889" s="43" t="s">
        <v>78</v>
      </c>
      <c r="S889" s="47">
        <v>5</v>
      </c>
    </row>
    <row r="890" spans="1:19" ht="12.75">
      <c r="A890" s="22" t="s">
        <v>60</v>
      </c>
      <c r="B890" s="22" t="s">
        <v>207</v>
      </c>
      <c r="C890" s="22" t="s">
        <v>63</v>
      </c>
      <c r="D890" s="22" t="s">
        <v>61</v>
      </c>
      <c r="E890" s="22" t="s">
        <v>2807</v>
      </c>
      <c r="F890" s="31">
        <v>42964.447349537033</v>
      </c>
      <c r="G890" s="31">
        <v>42963</v>
      </c>
      <c r="H890" s="31">
        <v>43328</v>
      </c>
      <c r="I890" s="31">
        <v>42993.666365740741</v>
      </c>
      <c r="J890" s="22" t="s">
        <v>73</v>
      </c>
      <c r="K890" s="32" t="s">
        <v>74</v>
      </c>
      <c r="L890" s="32" t="s">
        <v>2808</v>
      </c>
      <c r="N890" s="24">
        <v>0</v>
      </c>
      <c r="O890" s="24">
        <v>0</v>
      </c>
      <c r="P890" s="32" t="s">
        <v>2809</v>
      </c>
      <c r="Q890" s="43" t="s">
        <v>2810</v>
      </c>
      <c r="R890" s="43" t="s">
        <v>78</v>
      </c>
      <c r="S890" s="47">
        <v>5</v>
      </c>
    </row>
    <row r="891" spans="1:19" ht="12.75">
      <c r="A891" s="22" t="s">
        <v>60</v>
      </c>
      <c r="B891" s="22" t="s">
        <v>207</v>
      </c>
      <c r="C891" s="22" t="s">
        <v>63</v>
      </c>
      <c r="D891" s="22" t="s">
        <v>61</v>
      </c>
      <c r="E891" s="22" t="s">
        <v>2811</v>
      </c>
      <c r="F891" s="31">
        <v>42968.405497685184</v>
      </c>
      <c r="G891" s="31">
        <v>42968</v>
      </c>
      <c r="H891" s="31">
        <v>43333</v>
      </c>
      <c r="I891" s="31">
        <v>42998.404652777775</v>
      </c>
      <c r="J891" s="22" t="s">
        <v>73</v>
      </c>
      <c r="K891" s="32" t="s">
        <v>74</v>
      </c>
      <c r="L891" s="32" t="s">
        <v>2812</v>
      </c>
      <c r="N891" s="24">
        <v>476.98329999999999</v>
      </c>
      <c r="O891" s="24">
        <v>0</v>
      </c>
      <c r="P891" s="32" t="s">
        <v>2813</v>
      </c>
      <c r="Q891" s="43" t="s">
        <v>2814</v>
      </c>
      <c r="R891" s="43" t="s">
        <v>78</v>
      </c>
      <c r="S891" s="47">
        <v>5</v>
      </c>
    </row>
    <row r="892" spans="1:19" ht="12.75">
      <c r="A892" s="22" t="s">
        <v>60</v>
      </c>
      <c r="B892" s="22" t="s">
        <v>207</v>
      </c>
      <c r="C892" s="22" t="s">
        <v>63</v>
      </c>
      <c r="D892" s="22" t="s">
        <v>61</v>
      </c>
      <c r="E892" s="22" t="s">
        <v>2815</v>
      </c>
      <c r="F892" s="31">
        <v>42954.656782407408</v>
      </c>
      <c r="G892" s="31">
        <v>42954</v>
      </c>
      <c r="H892" s="31">
        <v>43319</v>
      </c>
      <c r="I892" s="31">
        <v>42984.655798611107</v>
      </c>
      <c r="J892" s="22" t="s">
        <v>73</v>
      </c>
      <c r="K892" s="32" t="s">
        <v>74</v>
      </c>
      <c r="L892" s="32" t="s">
        <v>2816</v>
      </c>
      <c r="N892" s="24">
        <v>0</v>
      </c>
      <c r="O892" s="24">
        <v>0</v>
      </c>
      <c r="P892" s="32" t="s">
        <v>2502</v>
      </c>
      <c r="Q892" s="43" t="s">
        <v>2503</v>
      </c>
      <c r="R892" s="43" t="s">
        <v>78</v>
      </c>
      <c r="S892" s="47">
        <v>5</v>
      </c>
    </row>
    <row r="893" spans="1:19" ht="12.75">
      <c r="A893" s="22" t="s">
        <v>60</v>
      </c>
      <c r="B893" s="22" t="s">
        <v>535</v>
      </c>
      <c r="C893" s="22" t="s">
        <v>63</v>
      </c>
      <c r="D893" s="22" t="s">
        <v>61</v>
      </c>
      <c r="E893" s="22" t="s">
        <v>2817</v>
      </c>
      <c r="F893" s="31">
        <v>42951.545381944445</v>
      </c>
      <c r="G893" s="31">
        <v>42978</v>
      </c>
      <c r="H893" s="31">
        <v>43343</v>
      </c>
      <c r="I893" s="31">
        <v>42981</v>
      </c>
      <c r="J893" s="22" t="s">
        <v>73</v>
      </c>
      <c r="K893" s="32" t="s">
        <v>74</v>
      </c>
      <c r="L893" s="32" t="s">
        <v>2818</v>
      </c>
      <c r="N893" s="24">
        <v>10920.352000000001</v>
      </c>
      <c r="O893" s="24">
        <v>0</v>
      </c>
      <c r="P893" s="32" t="s">
        <v>1009</v>
      </c>
      <c r="Q893" s="43" t="s">
        <v>1010</v>
      </c>
      <c r="R893" s="43" t="s">
        <v>78</v>
      </c>
      <c r="S893" s="47">
        <v>4</v>
      </c>
    </row>
    <row r="894" spans="1:19" ht="12.75">
      <c r="A894" s="22" t="s">
        <v>60</v>
      </c>
      <c r="B894" s="22" t="s">
        <v>207</v>
      </c>
      <c r="C894" s="22" t="s">
        <v>63</v>
      </c>
      <c r="D894" s="22" t="s">
        <v>61</v>
      </c>
      <c r="E894" s="22" t="s">
        <v>2819</v>
      </c>
      <c r="F894" s="31">
        <v>42961.638680555552</v>
      </c>
      <c r="G894" s="31">
        <v>42996</v>
      </c>
      <c r="H894" s="31">
        <v>43361</v>
      </c>
      <c r="I894" s="31">
        <v>42991.611145833333</v>
      </c>
      <c r="J894" s="22" t="s">
        <v>73</v>
      </c>
      <c r="K894" s="32" t="s">
        <v>74</v>
      </c>
      <c r="L894" s="32" t="s">
        <v>2820</v>
      </c>
      <c r="N894" s="24">
        <v>0</v>
      </c>
      <c r="O894" s="24">
        <v>0</v>
      </c>
      <c r="P894" s="32" t="s">
        <v>2821</v>
      </c>
      <c r="Q894" s="43" t="s">
        <v>2822</v>
      </c>
      <c r="R894" s="43" t="s">
        <v>78</v>
      </c>
      <c r="S894" s="47">
        <v>5</v>
      </c>
    </row>
    <row r="895" spans="1:19" ht="12.75">
      <c r="A895" s="22" t="s">
        <v>60</v>
      </c>
      <c r="B895" s="22" t="s">
        <v>535</v>
      </c>
      <c r="C895" s="22" t="s">
        <v>63</v>
      </c>
      <c r="D895" s="22" t="s">
        <v>61</v>
      </c>
      <c r="E895" s="22" t="s">
        <v>2823</v>
      </c>
      <c r="F895" s="31">
        <v>42961.590624999997</v>
      </c>
      <c r="G895" s="31">
        <v>42978</v>
      </c>
      <c r="H895" s="31">
        <v>43343</v>
      </c>
      <c r="I895" s="31">
        <v>42991</v>
      </c>
      <c r="J895" s="22" t="s">
        <v>73</v>
      </c>
      <c r="K895" s="32" t="s">
        <v>74</v>
      </c>
      <c r="L895" s="32" t="s">
        <v>2824</v>
      </c>
      <c r="N895" s="24">
        <v>0</v>
      </c>
      <c r="O895" s="24">
        <v>0</v>
      </c>
      <c r="P895" s="32" t="s">
        <v>505</v>
      </c>
      <c r="Q895" s="43" t="s">
        <v>506</v>
      </c>
      <c r="R895" s="43" t="s">
        <v>78</v>
      </c>
      <c r="S895" s="47">
        <v>5</v>
      </c>
    </row>
    <row r="896" spans="1:19" ht="12.75">
      <c r="A896" s="22" t="s">
        <v>60</v>
      </c>
      <c r="B896" s="22" t="s">
        <v>264</v>
      </c>
      <c r="C896" s="22" t="s">
        <v>63</v>
      </c>
      <c r="D896" s="22" t="s">
        <v>61</v>
      </c>
      <c r="E896" s="22" t="s">
        <v>2825</v>
      </c>
      <c r="F896" s="31">
        <v>42971.597002314811</v>
      </c>
      <c r="G896" s="31">
        <v>42971</v>
      </c>
      <c r="H896" s="31">
        <v>43336</v>
      </c>
      <c r="I896" s="31">
        <v>43001.591597222221</v>
      </c>
      <c r="J896" s="22" t="s">
        <v>73</v>
      </c>
      <c r="K896" s="32" t="s">
        <v>74</v>
      </c>
      <c r="L896" s="32" t="s">
        <v>2826</v>
      </c>
      <c r="N896" s="24">
        <v>810.90</v>
      </c>
      <c r="O896" s="24">
        <v>0</v>
      </c>
      <c r="P896" s="32" t="s">
        <v>2827</v>
      </c>
      <c r="Q896" s="43" t="s">
        <v>2828</v>
      </c>
      <c r="R896" s="43" t="s">
        <v>78</v>
      </c>
      <c r="S896" s="47">
        <v>5</v>
      </c>
    </row>
    <row r="897" spans="1:19" ht="12.75">
      <c r="A897" s="22" t="s">
        <v>60</v>
      </c>
      <c r="B897" s="22" t="s">
        <v>207</v>
      </c>
      <c r="C897" s="22" t="s">
        <v>63</v>
      </c>
      <c r="D897" s="22" t="s">
        <v>61</v>
      </c>
      <c r="E897" s="22" t="s">
        <v>2829</v>
      </c>
      <c r="F897" s="31">
        <v>42966.476817129631</v>
      </c>
      <c r="G897" s="31">
        <v>42969</v>
      </c>
      <c r="H897" s="31">
        <v>43334</v>
      </c>
      <c r="I897" s="31">
        <v>42996.475451388884</v>
      </c>
      <c r="J897" s="22" t="s">
        <v>73</v>
      </c>
      <c r="K897" s="32" t="s">
        <v>85</v>
      </c>
      <c r="L897" s="32" t="s">
        <v>2830</v>
      </c>
      <c r="N897" s="24">
        <v>319.97829999999999</v>
      </c>
      <c r="O897" s="24">
        <v>287.60500000000002</v>
      </c>
      <c r="P897" s="32" t="s">
        <v>2831</v>
      </c>
      <c r="Q897" s="43" t="s">
        <v>2832</v>
      </c>
      <c r="R897" s="43" t="s">
        <v>78</v>
      </c>
      <c r="S897" s="47">
        <v>5</v>
      </c>
    </row>
    <row r="898" spans="1:19" ht="12.75">
      <c r="A898" s="22" t="s">
        <v>60</v>
      </c>
      <c r="B898" s="22" t="s">
        <v>207</v>
      </c>
      <c r="C898" s="22" t="s">
        <v>63</v>
      </c>
      <c r="D898" s="22" t="s">
        <v>61</v>
      </c>
      <c r="E898" s="22" t="s">
        <v>2833</v>
      </c>
      <c r="F898" s="31">
        <v>42975.521504629629</v>
      </c>
      <c r="G898" s="31">
        <v>42977</v>
      </c>
      <c r="H898" s="31">
        <v>43342</v>
      </c>
      <c r="I898" s="31">
        <v>43005.519756944443</v>
      </c>
      <c r="J898" s="22" t="s">
        <v>73</v>
      </c>
      <c r="K898" s="32" t="s">
        <v>74</v>
      </c>
      <c r="L898" s="32" t="s">
        <v>2834</v>
      </c>
      <c r="N898" s="24">
        <v>406.69</v>
      </c>
      <c r="O898" s="24">
        <v>0</v>
      </c>
      <c r="P898" s="32" t="s">
        <v>2416</v>
      </c>
      <c r="Q898" s="43" t="s">
        <v>2417</v>
      </c>
      <c r="R898" s="43" t="s">
        <v>78</v>
      </c>
      <c r="S898" s="47">
        <v>5</v>
      </c>
    </row>
    <row r="899" spans="1:19" ht="12.75">
      <c r="A899" s="22" t="s">
        <v>60</v>
      </c>
      <c r="B899" s="22" t="s">
        <v>378</v>
      </c>
      <c r="C899" s="22" t="s">
        <v>63</v>
      </c>
      <c r="D899" s="22" t="s">
        <v>61</v>
      </c>
      <c r="E899" s="22" t="s">
        <v>2835</v>
      </c>
      <c r="F899" s="31">
        <v>42951.527812499997</v>
      </c>
      <c r="G899" s="31">
        <v>42973</v>
      </c>
      <c r="H899" s="31">
        <v>43338</v>
      </c>
      <c r="I899" s="31">
        <v>42981.52616898148</v>
      </c>
      <c r="J899" s="22" t="s">
        <v>73</v>
      </c>
      <c r="K899" s="32" t="s">
        <v>80</v>
      </c>
      <c r="L899" s="32" t="s">
        <v>2836</v>
      </c>
      <c r="N899" s="24">
        <v>7723.6233000000002</v>
      </c>
      <c r="O899" s="24">
        <v>6897.62</v>
      </c>
      <c r="P899" s="32" t="s">
        <v>1376</v>
      </c>
      <c r="Q899" s="43" t="s">
        <v>1377</v>
      </c>
      <c r="R899" s="43" t="s">
        <v>78</v>
      </c>
      <c r="S899" s="47">
        <v>5</v>
      </c>
    </row>
    <row r="900" spans="1:19" ht="12.75">
      <c r="A900" s="22" t="s">
        <v>60</v>
      </c>
      <c r="B900" s="22" t="s">
        <v>207</v>
      </c>
      <c r="C900" s="22" t="s">
        <v>63</v>
      </c>
      <c r="D900" s="22" t="s">
        <v>61</v>
      </c>
      <c r="E900" s="22" t="s">
        <v>2837</v>
      </c>
      <c r="F900" s="31">
        <v>42968.448460648149</v>
      </c>
      <c r="G900" s="31">
        <v>42968</v>
      </c>
      <c r="H900" s="31">
        <v>43333</v>
      </c>
      <c r="I900" s="31">
        <v>42998.44290509259</v>
      </c>
      <c r="J900" s="22" t="s">
        <v>73</v>
      </c>
      <c r="K900" s="32" t="s">
        <v>74</v>
      </c>
      <c r="L900" s="32" t="s">
        <v>2838</v>
      </c>
      <c r="N900" s="24">
        <v>625.52</v>
      </c>
      <c r="O900" s="24">
        <v>0</v>
      </c>
      <c r="P900" s="32" t="s">
        <v>2839</v>
      </c>
      <c r="Q900" s="43" t="s">
        <v>2840</v>
      </c>
      <c r="R900" s="43" t="s">
        <v>78</v>
      </c>
      <c r="S900" s="47">
        <v>5</v>
      </c>
    </row>
    <row r="901" spans="1:19" ht="12.75">
      <c r="A901" s="22" t="s">
        <v>60</v>
      </c>
      <c r="B901" s="22" t="s">
        <v>207</v>
      </c>
      <c r="C901" s="22" t="s">
        <v>63</v>
      </c>
      <c r="D901" s="22" t="s">
        <v>61</v>
      </c>
      <c r="E901" s="22" t="s">
        <v>2841</v>
      </c>
      <c r="F901" s="31">
        <v>42951.428668981476</v>
      </c>
      <c r="G901" s="31">
        <v>42951</v>
      </c>
      <c r="H901" s="31">
        <v>43316</v>
      </c>
      <c r="I901" s="31">
        <v>42981.423750000002</v>
      </c>
      <c r="J901" s="22" t="s">
        <v>73</v>
      </c>
      <c r="K901" s="32" t="s">
        <v>80</v>
      </c>
      <c r="L901" s="32" t="s">
        <v>2842</v>
      </c>
      <c r="N901" s="24">
        <v>1273.288</v>
      </c>
      <c r="O901" s="24">
        <v>931.08</v>
      </c>
      <c r="P901" s="32" t="s">
        <v>796</v>
      </c>
      <c r="Q901" s="43" t="s">
        <v>797</v>
      </c>
      <c r="R901" s="43" t="s">
        <v>78</v>
      </c>
      <c r="S901" s="47">
        <v>5</v>
      </c>
    </row>
    <row r="902" spans="1:19" ht="12.75">
      <c r="A902" s="22" t="s">
        <v>60</v>
      </c>
      <c r="B902" s="22" t="s">
        <v>1757</v>
      </c>
      <c r="C902" s="22" t="s">
        <v>63</v>
      </c>
      <c r="D902" s="22" t="s">
        <v>61</v>
      </c>
      <c r="E902" s="22" t="s">
        <v>2843</v>
      </c>
      <c r="F902" s="31">
        <v>42970.536481481482</v>
      </c>
      <c r="G902" s="31">
        <v>42970</v>
      </c>
      <c r="H902" s="31">
        <v>43335</v>
      </c>
      <c r="I902" s="31">
        <v>43000.522847222222</v>
      </c>
      <c r="J902" s="22" t="s">
        <v>73</v>
      </c>
      <c r="K902" s="32" t="s">
        <v>74</v>
      </c>
      <c r="L902" s="32" t="s">
        <v>2844</v>
      </c>
      <c r="N902" s="24">
        <v>0</v>
      </c>
      <c r="O902" s="24">
        <v>0</v>
      </c>
      <c r="P902" s="32" t="s">
        <v>2845</v>
      </c>
      <c r="Q902" s="43" t="s">
        <v>2846</v>
      </c>
      <c r="R902" s="43" t="s">
        <v>78</v>
      </c>
      <c r="S902" s="47">
        <v>5</v>
      </c>
    </row>
    <row r="903" spans="1:19" ht="12.75">
      <c r="A903" s="22" t="s">
        <v>60</v>
      </c>
      <c r="B903" s="22" t="s">
        <v>207</v>
      </c>
      <c r="C903" s="22" t="s">
        <v>63</v>
      </c>
      <c r="D903" s="22" t="s">
        <v>61</v>
      </c>
      <c r="E903" s="22" t="s">
        <v>2847</v>
      </c>
      <c r="F903" s="31">
        <v>42951.084062499998</v>
      </c>
      <c r="G903" s="31">
        <v>42986</v>
      </c>
      <c r="H903" s="31">
        <v>43351</v>
      </c>
      <c r="I903" s="31">
        <v>43011.084062499998</v>
      </c>
      <c r="J903" s="22" t="s">
        <v>202</v>
      </c>
      <c r="K903" s="32" t="s">
        <v>163</v>
      </c>
      <c r="L903" s="32" t="s">
        <v>2848</v>
      </c>
      <c r="M903" s="32" t="s">
        <v>2849</v>
      </c>
      <c r="N903" s="24">
        <v>2520.645</v>
      </c>
      <c r="O903" s="24">
        <v>2624.54</v>
      </c>
      <c r="P903" s="32" t="s">
        <v>144</v>
      </c>
      <c r="Q903" s="43" t="s">
        <v>145</v>
      </c>
      <c r="R903" s="43" t="s">
        <v>78</v>
      </c>
      <c r="S903" s="47">
        <v>5</v>
      </c>
    </row>
    <row r="904" spans="1:19" ht="12.75">
      <c r="A904" s="22" t="s">
        <v>60</v>
      </c>
      <c r="B904" s="22" t="s">
        <v>256</v>
      </c>
      <c r="C904" s="22" t="s">
        <v>63</v>
      </c>
      <c r="D904" s="22" t="s">
        <v>61</v>
      </c>
      <c r="E904" s="22" t="s">
        <v>2850</v>
      </c>
      <c r="F904" s="31">
        <v>42965.628576388888</v>
      </c>
      <c r="G904" s="31">
        <v>42999</v>
      </c>
      <c r="H904" s="31">
        <v>43364</v>
      </c>
      <c r="I904" s="31">
        <v>42995</v>
      </c>
      <c r="J904" s="22" t="s">
        <v>73</v>
      </c>
      <c r="K904" s="32" t="s">
        <v>85</v>
      </c>
      <c r="L904" s="32" t="s">
        <v>2851</v>
      </c>
      <c r="N904" s="24">
        <v>1572.2360000000001</v>
      </c>
      <c r="O904" s="24">
        <v>2118.85</v>
      </c>
      <c r="P904" s="32" t="s">
        <v>657</v>
      </c>
      <c r="Q904" s="43" t="s">
        <v>658</v>
      </c>
      <c r="R904" s="43" t="s">
        <v>78</v>
      </c>
      <c r="S904" s="47">
        <v>5</v>
      </c>
    </row>
    <row r="905" spans="1:19" ht="12.75">
      <c r="A905" s="22" t="s">
        <v>60</v>
      </c>
      <c r="B905" s="22" t="s">
        <v>207</v>
      </c>
      <c r="C905" s="22" t="s">
        <v>63</v>
      </c>
      <c r="D905" s="22" t="s">
        <v>61</v>
      </c>
      <c r="E905" s="22" t="s">
        <v>2852</v>
      </c>
      <c r="F905" s="31">
        <v>42949.481562499997</v>
      </c>
      <c r="G905" s="31">
        <v>42949</v>
      </c>
      <c r="H905" s="31">
        <v>43314</v>
      </c>
      <c r="I905" s="31">
        <v>42979.473379629628</v>
      </c>
      <c r="J905" s="22" t="s">
        <v>73</v>
      </c>
      <c r="K905" s="32" t="s">
        <v>74</v>
      </c>
      <c r="L905" s="32" t="s">
        <v>2853</v>
      </c>
      <c r="N905" s="24">
        <v>15145.09</v>
      </c>
      <c r="O905" s="24">
        <v>0</v>
      </c>
      <c r="P905" s="32" t="s">
        <v>930</v>
      </c>
      <c r="Q905" s="43" t="s">
        <v>931</v>
      </c>
      <c r="R905" s="43" t="s">
        <v>78</v>
      </c>
      <c r="S905" s="47">
        <v>5</v>
      </c>
    </row>
    <row r="906" spans="1:19" ht="12.75">
      <c r="A906" s="22" t="s">
        <v>60</v>
      </c>
      <c r="B906" s="22" t="s">
        <v>207</v>
      </c>
      <c r="C906" s="22" t="s">
        <v>63</v>
      </c>
      <c r="D906" s="22" t="s">
        <v>61</v>
      </c>
      <c r="E906" s="22" t="s">
        <v>2854</v>
      </c>
      <c r="F906" s="31">
        <v>42974.086562500001</v>
      </c>
      <c r="G906" s="31">
        <v>43009</v>
      </c>
      <c r="H906" s="31">
        <v>43374</v>
      </c>
      <c r="I906" s="31">
        <v>43034.086562500001</v>
      </c>
      <c r="J906" s="22" t="s">
        <v>202</v>
      </c>
      <c r="K906" s="32" t="s">
        <v>163</v>
      </c>
      <c r="L906" s="32" t="s">
        <v>2855</v>
      </c>
      <c r="M906" s="32" t="s">
        <v>2856</v>
      </c>
      <c r="N906" s="24">
        <v>1971.27</v>
      </c>
      <c r="O906" s="24">
        <v>1971.27</v>
      </c>
      <c r="P906" s="32" t="s">
        <v>1898</v>
      </c>
      <c r="Q906" s="43" t="s">
        <v>1899</v>
      </c>
      <c r="R906" s="43" t="s">
        <v>78</v>
      </c>
      <c r="S906" s="47">
        <v>1</v>
      </c>
    </row>
    <row r="907" spans="1:19" ht="12.75">
      <c r="A907" s="22" t="s">
        <v>60</v>
      </c>
      <c r="B907" s="22" t="s">
        <v>207</v>
      </c>
      <c r="C907" s="22" t="s">
        <v>63</v>
      </c>
      <c r="D907" s="22" t="s">
        <v>61</v>
      </c>
      <c r="E907" s="22" t="s">
        <v>2857</v>
      </c>
      <c r="F907" s="31">
        <v>42978.537615740737</v>
      </c>
      <c r="G907" s="31">
        <v>42978</v>
      </c>
      <c r="H907" s="31">
        <v>43343</v>
      </c>
      <c r="I907" s="31">
        <v>43008.533715277779</v>
      </c>
      <c r="J907" s="22" t="s">
        <v>73</v>
      </c>
      <c r="K907" s="32" t="s">
        <v>74</v>
      </c>
      <c r="L907" s="32" t="s">
        <v>2858</v>
      </c>
      <c r="N907" s="24">
        <v>8708.76</v>
      </c>
      <c r="O907" s="24">
        <v>0</v>
      </c>
      <c r="P907" s="32" t="s">
        <v>2859</v>
      </c>
      <c r="Q907" s="43" t="s">
        <v>2860</v>
      </c>
      <c r="R907" s="43" t="s">
        <v>78</v>
      </c>
      <c r="S907" s="47">
        <v>6</v>
      </c>
    </row>
    <row r="908" spans="1:19" ht="12.75">
      <c r="A908" s="22" t="s">
        <v>60</v>
      </c>
      <c r="B908" s="22" t="s">
        <v>207</v>
      </c>
      <c r="C908" s="22" t="s">
        <v>63</v>
      </c>
      <c r="D908" s="22" t="s">
        <v>61</v>
      </c>
      <c r="E908" s="22" t="s">
        <v>2861</v>
      </c>
      <c r="F908" s="31">
        <v>42951.52480324074</v>
      </c>
      <c r="G908" s="31">
        <v>42951</v>
      </c>
      <c r="H908" s="31">
        <v>43316</v>
      </c>
      <c r="I908" s="31">
        <v>42981.521111111106</v>
      </c>
      <c r="J908" s="22" t="s">
        <v>73</v>
      </c>
      <c r="K908" s="32" t="s">
        <v>74</v>
      </c>
      <c r="L908" s="32" t="s">
        <v>2862</v>
      </c>
      <c r="N908" s="24">
        <v>1994.2333000000001</v>
      </c>
      <c r="O908" s="24">
        <v>0</v>
      </c>
      <c r="P908" s="32" t="s">
        <v>2863</v>
      </c>
      <c r="Q908" s="43" t="s">
        <v>2864</v>
      </c>
      <c r="R908" s="43" t="s">
        <v>78</v>
      </c>
      <c r="S908" s="47">
        <v>6</v>
      </c>
    </row>
    <row r="909" spans="1:19" ht="12.75">
      <c r="A909" s="22" t="s">
        <v>60</v>
      </c>
      <c r="B909" s="22" t="s">
        <v>207</v>
      </c>
      <c r="C909" s="22" t="s">
        <v>63</v>
      </c>
      <c r="D909" s="22" t="s">
        <v>61</v>
      </c>
      <c r="E909" s="22" t="s">
        <v>2865</v>
      </c>
      <c r="F909" s="31">
        <v>42962.577013888884</v>
      </c>
      <c r="G909" s="31">
        <v>42962</v>
      </c>
      <c r="H909" s="31">
        <v>43327</v>
      </c>
      <c r="I909" s="31">
        <v>42992.572013888886</v>
      </c>
      <c r="J909" s="22" t="s">
        <v>73</v>
      </c>
      <c r="K909" s="32" t="s">
        <v>74</v>
      </c>
      <c r="L909" s="32" t="s">
        <v>2866</v>
      </c>
      <c r="N909" s="24">
        <v>2061.4924999999998</v>
      </c>
      <c r="O909" s="24">
        <v>0</v>
      </c>
      <c r="P909" s="32" t="s">
        <v>2867</v>
      </c>
      <c r="Q909" s="43" t="s">
        <v>2868</v>
      </c>
      <c r="R909" s="43" t="s">
        <v>78</v>
      </c>
      <c r="S909" s="47">
        <v>6</v>
      </c>
    </row>
    <row r="910" spans="1:19" ht="12.75">
      <c r="A910" s="22" t="s">
        <v>60</v>
      </c>
      <c r="B910" s="22" t="s">
        <v>207</v>
      </c>
      <c r="C910" s="22" t="s">
        <v>63</v>
      </c>
      <c r="D910" s="22" t="s">
        <v>61</v>
      </c>
      <c r="E910" s="22" t="s">
        <v>2869</v>
      </c>
      <c r="F910" s="31">
        <v>42971.379236111112</v>
      </c>
      <c r="G910" s="31">
        <v>42971</v>
      </c>
      <c r="H910" s="31">
        <v>43336</v>
      </c>
      <c r="I910" s="31">
        <v>43001.377974537034</v>
      </c>
      <c r="J910" s="22" t="s">
        <v>73</v>
      </c>
      <c r="K910" s="32" t="s">
        <v>85</v>
      </c>
      <c r="L910" s="32" t="s">
        <v>2870</v>
      </c>
      <c r="N910" s="24">
        <v>436.94</v>
      </c>
      <c r="O910" s="24">
        <v>431.42</v>
      </c>
      <c r="P910" s="32" t="s">
        <v>984</v>
      </c>
      <c r="Q910" s="43" t="s">
        <v>985</v>
      </c>
      <c r="R910" s="43" t="s">
        <v>78</v>
      </c>
      <c r="S910" s="47">
        <v>5</v>
      </c>
    </row>
    <row r="911" spans="1:19" ht="12.75">
      <c r="A911" s="22" t="s">
        <v>60</v>
      </c>
      <c r="B911" s="22" t="s">
        <v>264</v>
      </c>
      <c r="C911" s="22" t="s">
        <v>63</v>
      </c>
      <c r="D911" s="22" t="s">
        <v>61</v>
      </c>
      <c r="E911" s="22" t="s">
        <v>2871</v>
      </c>
      <c r="F911" s="31">
        <v>42961.688009259255</v>
      </c>
      <c r="G911" s="31">
        <v>42961</v>
      </c>
      <c r="H911" s="31">
        <v>43326</v>
      </c>
      <c r="I911" s="31">
        <v>42991.683287037034</v>
      </c>
      <c r="J911" s="22" t="s">
        <v>73</v>
      </c>
      <c r="K911" s="32" t="s">
        <v>85</v>
      </c>
      <c r="L911" s="32" t="s">
        <v>2872</v>
      </c>
      <c r="N911" s="24">
        <v>568.05999999999995</v>
      </c>
      <c r="O911" s="24">
        <v>447.59</v>
      </c>
      <c r="P911" s="32" t="s">
        <v>590</v>
      </c>
      <c r="Q911" s="43" t="s">
        <v>591</v>
      </c>
      <c r="R911" s="43" t="s">
        <v>93</v>
      </c>
      <c r="S911" s="47">
        <v>5</v>
      </c>
    </row>
    <row r="912" spans="1:19" ht="12.75">
      <c r="A912" s="22" t="s">
        <v>60</v>
      </c>
      <c r="B912" s="22" t="s">
        <v>207</v>
      </c>
      <c r="C912" s="22" t="s">
        <v>63</v>
      </c>
      <c r="D912" s="22" t="s">
        <v>61</v>
      </c>
      <c r="E912" s="22" t="s">
        <v>2873</v>
      </c>
      <c r="F912" s="31">
        <v>42971.679282407407</v>
      </c>
      <c r="G912" s="31">
        <v>42992</v>
      </c>
      <c r="H912" s="31">
        <v>43357</v>
      </c>
      <c r="I912" s="31">
        <v>43001.676759259259</v>
      </c>
      <c r="J912" s="22" t="s">
        <v>73</v>
      </c>
      <c r="K912" s="32" t="s">
        <v>74</v>
      </c>
      <c r="L912" s="32" t="s">
        <v>2874</v>
      </c>
      <c r="N912" s="24">
        <v>709.1475</v>
      </c>
      <c r="O912" s="24">
        <v>0</v>
      </c>
      <c r="P912" s="32" t="s">
        <v>766</v>
      </c>
      <c r="Q912" s="43" t="s">
        <v>767</v>
      </c>
      <c r="R912" s="43" t="s">
        <v>78</v>
      </c>
      <c r="S912" s="47">
        <v>5</v>
      </c>
    </row>
    <row r="913" spans="1:19" ht="12.75">
      <c r="A913" s="22" t="s">
        <v>60</v>
      </c>
      <c r="B913" s="22" t="s">
        <v>207</v>
      </c>
      <c r="C913" s="22" t="s">
        <v>63</v>
      </c>
      <c r="D913" s="22" t="s">
        <v>61</v>
      </c>
      <c r="E913" s="22" t="s">
        <v>2875</v>
      </c>
      <c r="F913" s="31">
        <v>42948.583252314813</v>
      </c>
      <c r="G913" s="31">
        <v>42948</v>
      </c>
      <c r="H913" s="31">
        <v>43313</v>
      </c>
      <c r="I913" s="31">
        <v>42978.581979166665</v>
      </c>
      <c r="J913" s="22" t="s">
        <v>73</v>
      </c>
      <c r="K913" s="32" t="s">
        <v>85</v>
      </c>
      <c r="L913" s="32" t="s">
        <v>2876</v>
      </c>
      <c r="N913" s="24">
        <v>1507.8561999999999</v>
      </c>
      <c r="O913" s="24">
        <v>834.54</v>
      </c>
      <c r="P913" s="32" t="s">
        <v>148</v>
      </c>
      <c r="Q913" s="43" t="s">
        <v>149</v>
      </c>
      <c r="R913" s="43" t="s">
        <v>78</v>
      </c>
      <c r="S913" s="47">
        <v>5</v>
      </c>
    </row>
    <row r="914" spans="1:19" ht="12.75">
      <c r="A914" s="22" t="s">
        <v>60</v>
      </c>
      <c r="B914" s="22" t="s">
        <v>207</v>
      </c>
      <c r="C914" s="22" t="s">
        <v>63</v>
      </c>
      <c r="D914" s="22" t="s">
        <v>61</v>
      </c>
      <c r="E914" s="22" t="s">
        <v>2877</v>
      </c>
      <c r="F914" s="31">
        <v>42951.682754629626</v>
      </c>
      <c r="G914" s="31">
        <v>42954</v>
      </c>
      <c r="H914" s="31">
        <v>43319</v>
      </c>
      <c r="I914" s="31">
        <v>42981.66946759259</v>
      </c>
      <c r="J914" s="22" t="s">
        <v>73</v>
      </c>
      <c r="K914" s="32" t="s">
        <v>85</v>
      </c>
      <c r="L914" s="32" t="s">
        <v>2878</v>
      </c>
      <c r="N914" s="24">
        <v>1822.445</v>
      </c>
      <c r="O914" s="24">
        <v>1717.63</v>
      </c>
      <c r="P914" s="32" t="s">
        <v>636</v>
      </c>
      <c r="Q914" s="43" t="s">
        <v>637</v>
      </c>
      <c r="R914" s="43" t="s">
        <v>78</v>
      </c>
      <c r="S914" s="47">
        <v>4</v>
      </c>
    </row>
    <row r="915" spans="1:19" ht="12.75">
      <c r="A915" s="22" t="s">
        <v>60</v>
      </c>
      <c r="B915" s="22" t="s">
        <v>572</v>
      </c>
      <c r="C915" s="22" t="s">
        <v>63</v>
      </c>
      <c r="D915" s="22" t="s">
        <v>61</v>
      </c>
      <c r="E915" s="22" t="s">
        <v>2879</v>
      </c>
      <c r="F915" s="31">
        <v>42971.581238425926</v>
      </c>
      <c r="G915" s="31">
        <v>43008</v>
      </c>
      <c r="H915" s="31">
        <v>43373</v>
      </c>
      <c r="I915" s="31">
        <v>42662</v>
      </c>
      <c r="J915" s="22" t="s">
        <v>73</v>
      </c>
      <c r="K915" s="32" t="s">
        <v>74</v>
      </c>
      <c r="L915" s="32" t="s">
        <v>2880</v>
      </c>
      <c r="N915" s="24">
        <v>7032.76</v>
      </c>
      <c r="O915" s="24">
        <v>0</v>
      </c>
      <c r="P915" s="32" t="s">
        <v>2881</v>
      </c>
      <c r="Q915" s="43" t="s">
        <v>2882</v>
      </c>
      <c r="R915" s="43" t="s">
        <v>78</v>
      </c>
      <c r="S915" s="47">
        <v>5</v>
      </c>
    </row>
    <row r="916" spans="1:19" ht="12.75">
      <c r="A916" s="22" t="s">
        <v>60</v>
      </c>
      <c r="B916" s="22" t="s">
        <v>572</v>
      </c>
      <c r="C916" s="22" t="s">
        <v>63</v>
      </c>
      <c r="D916" s="22" t="s">
        <v>61</v>
      </c>
      <c r="E916" s="22" t="s">
        <v>2883</v>
      </c>
      <c r="F916" s="31">
        <v>42965.343298611107</v>
      </c>
      <c r="G916" s="31">
        <v>42967</v>
      </c>
      <c r="H916" s="31">
        <v>43332</v>
      </c>
      <c r="I916" s="31">
        <v>42995</v>
      </c>
      <c r="J916" s="22" t="s">
        <v>73</v>
      </c>
      <c r="K916" s="32" t="s">
        <v>74</v>
      </c>
      <c r="L916" s="32" t="s">
        <v>2884</v>
      </c>
      <c r="N916" s="24">
        <v>0</v>
      </c>
      <c r="O916" s="24">
        <v>0</v>
      </c>
      <c r="P916" s="32" t="s">
        <v>2885</v>
      </c>
      <c r="Q916" s="43" t="s">
        <v>2886</v>
      </c>
      <c r="R916" s="43" t="s">
        <v>78</v>
      </c>
      <c r="S916" s="47">
        <v>5</v>
      </c>
    </row>
    <row r="917" spans="1:19" ht="12.75">
      <c r="A917" s="22" t="s">
        <v>60</v>
      </c>
      <c r="B917" s="22" t="s">
        <v>207</v>
      </c>
      <c r="C917" s="22" t="s">
        <v>63</v>
      </c>
      <c r="D917" s="22" t="s">
        <v>61</v>
      </c>
      <c r="E917" s="22" t="s">
        <v>2887</v>
      </c>
      <c r="F917" s="31">
        <v>42955.636481481481</v>
      </c>
      <c r="G917" s="31">
        <v>42977</v>
      </c>
      <c r="H917" s="31">
        <v>43342</v>
      </c>
      <c r="I917" s="31">
        <v>42985.631041666667</v>
      </c>
      <c r="J917" s="22" t="s">
        <v>73</v>
      </c>
      <c r="K917" s="32" t="s">
        <v>85</v>
      </c>
      <c r="L917" s="32" t="s">
        <v>2888</v>
      </c>
      <c r="N917" s="24">
        <v>3857.1725000000001</v>
      </c>
      <c r="O917" s="24">
        <v>2240.88</v>
      </c>
      <c r="P917" s="32" t="s">
        <v>101</v>
      </c>
      <c r="Q917" s="43" t="s">
        <v>102</v>
      </c>
      <c r="R917" s="43" t="s">
        <v>78</v>
      </c>
      <c r="S917" s="47">
        <v>5</v>
      </c>
    </row>
    <row r="918" spans="1:19" ht="12.75">
      <c r="A918" s="22" t="s">
        <v>60</v>
      </c>
      <c r="B918" s="22" t="s">
        <v>207</v>
      </c>
      <c r="C918" s="22" t="s">
        <v>63</v>
      </c>
      <c r="D918" s="22" t="s">
        <v>61</v>
      </c>
      <c r="E918" s="22" t="s">
        <v>2889</v>
      </c>
      <c r="F918" s="31">
        <v>42975.592152777775</v>
      </c>
      <c r="G918" s="31">
        <v>42829</v>
      </c>
      <c r="H918" s="31">
        <v>43194</v>
      </c>
      <c r="I918" s="31">
        <v>43005.586493055554</v>
      </c>
      <c r="J918" s="22" t="s">
        <v>108</v>
      </c>
      <c r="K918" s="32" t="s">
        <v>163</v>
      </c>
      <c r="L918" s="32" t="s">
        <v>2890</v>
      </c>
      <c r="M918" s="32" t="s">
        <v>2891</v>
      </c>
      <c r="N918" s="24">
        <v>-31.08</v>
      </c>
      <c r="O918" s="24">
        <v>-31.08</v>
      </c>
      <c r="P918" s="32" t="s">
        <v>198</v>
      </c>
      <c r="Q918" s="43" t="s">
        <v>199</v>
      </c>
      <c r="R918" s="43" t="s">
        <v>78</v>
      </c>
      <c r="S918" s="47">
        <v>1</v>
      </c>
    </row>
    <row r="919" spans="1:19" ht="12.75">
      <c r="A919" s="22" t="s">
        <v>60</v>
      </c>
      <c r="B919" s="22" t="s">
        <v>401</v>
      </c>
      <c r="C919" s="22" t="s">
        <v>63</v>
      </c>
      <c r="D919" s="22" t="s">
        <v>61</v>
      </c>
      <c r="E919" s="22" t="s">
        <v>2892</v>
      </c>
      <c r="F919" s="31">
        <v>42954.447592592594</v>
      </c>
      <c r="G919" s="31">
        <v>42954</v>
      </c>
      <c r="H919" s="31">
        <v>43319</v>
      </c>
      <c r="I919" s="31">
        <v>42984</v>
      </c>
      <c r="J919" s="22" t="s">
        <v>73</v>
      </c>
      <c r="K919" s="32" t="s">
        <v>80</v>
      </c>
      <c r="L919" s="32" t="s">
        <v>2893</v>
      </c>
      <c r="N919" s="24">
        <v>906.295</v>
      </c>
      <c r="O919" s="24">
        <v>803.09</v>
      </c>
      <c r="P919" s="32" t="s">
        <v>681</v>
      </c>
      <c r="Q919" s="43" t="s">
        <v>682</v>
      </c>
      <c r="R919" s="43" t="s">
        <v>78</v>
      </c>
      <c r="S919" s="47">
        <v>6</v>
      </c>
    </row>
    <row r="920" spans="1:19" ht="12.75">
      <c r="A920" s="22" t="s">
        <v>60</v>
      </c>
      <c r="B920" s="22" t="s">
        <v>207</v>
      </c>
      <c r="C920" s="22" t="s">
        <v>63</v>
      </c>
      <c r="D920" s="22" t="s">
        <v>61</v>
      </c>
      <c r="E920" s="22" t="s">
        <v>2894</v>
      </c>
      <c r="F920" s="31">
        <v>42948.439953703702</v>
      </c>
      <c r="G920" s="31">
        <v>42948</v>
      </c>
      <c r="H920" s="31">
        <v>43313</v>
      </c>
      <c r="I920" s="31">
        <v>42978.404490740737</v>
      </c>
      <c r="J920" s="22" t="s">
        <v>73</v>
      </c>
      <c r="K920" s="32" t="s">
        <v>85</v>
      </c>
      <c r="L920" s="32" t="s">
        <v>2895</v>
      </c>
      <c r="N920" s="24">
        <v>698.20219999999995</v>
      </c>
      <c r="O920" s="24">
        <v>448.12</v>
      </c>
      <c r="P920" s="32" t="s">
        <v>2896</v>
      </c>
      <c r="Q920" s="43" t="s">
        <v>2897</v>
      </c>
      <c r="R920" s="43" t="s">
        <v>78</v>
      </c>
      <c r="S920" s="47">
        <v>6</v>
      </c>
    </row>
    <row r="921" spans="1:19" ht="12.75">
      <c r="A921" s="22" t="s">
        <v>60</v>
      </c>
      <c r="B921" s="22" t="s">
        <v>520</v>
      </c>
      <c r="C921" s="22" t="s">
        <v>63</v>
      </c>
      <c r="D921" s="22" t="s">
        <v>61</v>
      </c>
      <c r="E921" s="22" t="s">
        <v>2898</v>
      </c>
      <c r="F921" s="31">
        <v>42955.579328703701</v>
      </c>
      <c r="G921" s="31">
        <v>42955</v>
      </c>
      <c r="H921" s="31">
        <v>43320</v>
      </c>
      <c r="I921" s="31">
        <v>42985</v>
      </c>
      <c r="J921" s="22" t="s">
        <v>73</v>
      </c>
      <c r="K921" s="32" t="s">
        <v>163</v>
      </c>
      <c r="L921" s="32" t="s">
        <v>2899</v>
      </c>
      <c r="M921" s="32" t="s">
        <v>2900</v>
      </c>
      <c r="N921" s="24">
        <v>502.02</v>
      </c>
      <c r="O921" s="24">
        <v>502.02</v>
      </c>
      <c r="P921" s="32" t="s">
        <v>2901</v>
      </c>
      <c r="Q921" s="43" t="s">
        <v>2902</v>
      </c>
      <c r="R921" s="43" t="s">
        <v>78</v>
      </c>
      <c r="S921" s="47">
        <v>1</v>
      </c>
    </row>
    <row r="922" spans="1:19" ht="12.75">
      <c r="A922" s="22" t="s">
        <v>60</v>
      </c>
      <c r="B922" s="22" t="s">
        <v>207</v>
      </c>
      <c r="C922" s="22" t="s">
        <v>63</v>
      </c>
      <c r="D922" s="22" t="s">
        <v>61</v>
      </c>
      <c r="E922" s="22" t="s">
        <v>2903</v>
      </c>
      <c r="F922" s="31">
        <v>42969.750185185185</v>
      </c>
      <c r="G922" s="31">
        <v>42978</v>
      </c>
      <c r="H922" s="31">
        <v>43343</v>
      </c>
      <c r="I922" s="31">
        <v>42999.742129629631</v>
      </c>
      <c r="J922" s="22" t="s">
        <v>73</v>
      </c>
      <c r="K922" s="32" t="s">
        <v>80</v>
      </c>
      <c r="L922" s="32" t="s">
        <v>2904</v>
      </c>
      <c r="N922" s="24">
        <v>1408.40</v>
      </c>
      <c r="O922" s="24">
        <v>1843.50</v>
      </c>
      <c r="P922" s="32" t="s">
        <v>144</v>
      </c>
      <c r="Q922" s="43" t="s">
        <v>145</v>
      </c>
      <c r="R922" s="43" t="s">
        <v>78</v>
      </c>
      <c r="S922" s="47">
        <v>6</v>
      </c>
    </row>
    <row r="923" spans="1:19" ht="12.75">
      <c r="A923" s="22" t="s">
        <v>60</v>
      </c>
      <c r="B923" s="22" t="s">
        <v>207</v>
      </c>
      <c r="C923" s="22" t="s">
        <v>63</v>
      </c>
      <c r="D923" s="22" t="s">
        <v>61</v>
      </c>
      <c r="E923" s="22" t="s">
        <v>2905</v>
      </c>
      <c r="F923" s="31">
        <v>42963.471840277773</v>
      </c>
      <c r="G923" s="31">
        <v>42979</v>
      </c>
      <c r="H923" s="31">
        <v>43344</v>
      </c>
      <c r="I923" s="31">
        <v>42993.469652777778</v>
      </c>
      <c r="J923" s="22" t="s">
        <v>73</v>
      </c>
      <c r="K923" s="32" t="s">
        <v>85</v>
      </c>
      <c r="L923" s="32" t="s">
        <v>2906</v>
      </c>
      <c r="N923" s="24">
        <v>1157.7249999999999</v>
      </c>
      <c r="O923" s="24">
        <v>818.69</v>
      </c>
      <c r="P923" s="32" t="s">
        <v>187</v>
      </c>
      <c r="Q923" s="43" t="s">
        <v>188</v>
      </c>
      <c r="R923" s="43" t="s">
        <v>93</v>
      </c>
      <c r="S923" s="47">
        <v>5</v>
      </c>
    </row>
    <row r="924" spans="1:19" ht="12.75">
      <c r="A924" s="22" t="s">
        <v>60</v>
      </c>
      <c r="B924" s="22" t="s">
        <v>1390</v>
      </c>
      <c r="C924" s="22" t="s">
        <v>63</v>
      </c>
      <c r="D924" s="22" t="s">
        <v>61</v>
      </c>
      <c r="E924" s="22" t="s">
        <v>2907</v>
      </c>
      <c r="F924" s="31">
        <v>42965.516550925924</v>
      </c>
      <c r="G924" s="31">
        <v>43001</v>
      </c>
      <c r="H924" s="31">
        <v>43373</v>
      </c>
      <c r="I924" s="31">
        <v>42995.515277777777</v>
      </c>
      <c r="J924" s="22" t="s">
        <v>73</v>
      </c>
      <c r="K924" s="32" t="s">
        <v>85</v>
      </c>
      <c r="L924" s="32" t="s">
        <v>2908</v>
      </c>
      <c r="N924" s="24">
        <v>438.40</v>
      </c>
      <c r="O924" s="24">
        <v>438.40</v>
      </c>
      <c r="P924" s="32" t="s">
        <v>1395</v>
      </c>
      <c r="Q924" s="43" t="s">
        <v>1396</v>
      </c>
      <c r="R924" s="43" t="s">
        <v>78</v>
      </c>
      <c r="S924" s="47">
        <v>1</v>
      </c>
    </row>
    <row r="925" spans="1:19" ht="12.75">
      <c r="A925" s="22" t="s">
        <v>60</v>
      </c>
      <c r="B925" s="22" t="s">
        <v>264</v>
      </c>
      <c r="C925" s="22" t="s">
        <v>63</v>
      </c>
      <c r="D925" s="22" t="s">
        <v>61</v>
      </c>
      <c r="E925" s="22" t="s">
        <v>2909</v>
      </c>
      <c r="F925" s="31">
        <v>42955.447534722218</v>
      </c>
      <c r="G925" s="31">
        <v>42978</v>
      </c>
      <c r="H925" s="31">
        <v>43343</v>
      </c>
      <c r="I925" s="31">
        <v>42985.433819444443</v>
      </c>
      <c r="J925" s="22" t="s">
        <v>73</v>
      </c>
      <c r="K925" s="32" t="s">
        <v>74</v>
      </c>
      <c r="L925" s="32" t="s">
        <v>2910</v>
      </c>
      <c r="N925" s="24">
        <v>0</v>
      </c>
      <c r="O925" s="24">
        <v>0</v>
      </c>
      <c r="P925" s="32" t="s">
        <v>2911</v>
      </c>
      <c r="Q925" s="43" t="s">
        <v>2912</v>
      </c>
      <c r="R925" s="43" t="s">
        <v>78</v>
      </c>
      <c r="S925" s="47">
        <v>5</v>
      </c>
    </row>
    <row r="926" spans="1:19" ht="12.75">
      <c r="A926" s="22" t="s">
        <v>60</v>
      </c>
      <c r="B926" s="22" t="s">
        <v>2779</v>
      </c>
      <c r="C926" s="22" t="s">
        <v>63</v>
      </c>
      <c r="D926" s="22" t="s">
        <v>61</v>
      </c>
      <c r="E926" s="22" t="s">
        <v>2913</v>
      </c>
      <c r="F926" s="31">
        <v>42973.091296296298</v>
      </c>
      <c r="G926" s="31">
        <v>43008</v>
      </c>
      <c r="H926" s="31">
        <v>43373</v>
      </c>
      <c r="I926" s="31">
        <v>43033.091296296298</v>
      </c>
      <c r="J926" s="22" t="s">
        <v>202</v>
      </c>
      <c r="K926" s="32" t="s">
        <v>85</v>
      </c>
      <c r="L926" s="32" t="s">
        <v>2914</v>
      </c>
      <c r="N926" s="24">
        <v>464.05</v>
      </c>
      <c r="O926" s="24">
        <v>464.05</v>
      </c>
      <c r="P926" s="32" t="s">
        <v>511</v>
      </c>
      <c r="Q926" s="43" t="s">
        <v>512</v>
      </c>
      <c r="R926" s="43" t="s">
        <v>78</v>
      </c>
      <c r="S926" s="47">
        <v>1</v>
      </c>
    </row>
    <row r="927" spans="1:19" ht="12.75">
      <c r="A927" s="22" t="s">
        <v>60</v>
      </c>
      <c r="B927" s="22" t="s">
        <v>1757</v>
      </c>
      <c r="C927" s="22" t="s">
        <v>63</v>
      </c>
      <c r="D927" s="22" t="s">
        <v>61</v>
      </c>
      <c r="E927" s="22" t="s">
        <v>2915</v>
      </c>
      <c r="F927" s="31">
        <v>42965.561678240738</v>
      </c>
      <c r="G927" s="31">
        <v>42981</v>
      </c>
      <c r="H927" s="31">
        <v>43346</v>
      </c>
      <c r="I927" s="31">
        <v>42995.556041666663</v>
      </c>
      <c r="J927" s="22" t="s">
        <v>73</v>
      </c>
      <c r="K927" s="32" t="s">
        <v>196</v>
      </c>
      <c r="L927" s="32" t="s">
        <v>2916</v>
      </c>
      <c r="N927" s="24">
        <v>5209.0200000000004</v>
      </c>
      <c r="O927" s="24">
        <v>0</v>
      </c>
      <c r="P927" s="32" t="s">
        <v>750</v>
      </c>
      <c r="Q927" s="43" t="s">
        <v>751</v>
      </c>
      <c r="R927" s="43" t="s">
        <v>78</v>
      </c>
      <c r="S927" s="47">
        <v>6</v>
      </c>
    </row>
    <row r="928" spans="1:19" ht="12.75">
      <c r="A928" s="22" t="s">
        <v>60</v>
      </c>
      <c r="B928" s="22" t="s">
        <v>207</v>
      </c>
      <c r="C928" s="22" t="s">
        <v>63</v>
      </c>
      <c r="D928" s="22" t="s">
        <v>61</v>
      </c>
      <c r="E928" s="22" t="s">
        <v>2917</v>
      </c>
      <c r="F928" s="31">
        <v>42970.574155092589</v>
      </c>
      <c r="G928" s="31">
        <v>42970</v>
      </c>
      <c r="H928" s="31">
        <v>43335</v>
      </c>
      <c r="I928" s="31">
        <v>43000.570787037039</v>
      </c>
      <c r="J928" s="22" t="s">
        <v>73</v>
      </c>
      <c r="K928" s="32" t="s">
        <v>196</v>
      </c>
      <c r="L928" s="32" t="s">
        <v>2918</v>
      </c>
      <c r="N928" s="24">
        <v>2915.42</v>
      </c>
      <c r="O928" s="24">
        <v>0</v>
      </c>
      <c r="P928" s="32" t="s">
        <v>331</v>
      </c>
      <c r="Q928" s="43" t="s">
        <v>332</v>
      </c>
      <c r="R928" s="43" t="s">
        <v>93</v>
      </c>
      <c r="S928" s="47">
        <v>5</v>
      </c>
    </row>
    <row r="929" spans="1:19" ht="12.75">
      <c r="A929" s="22" t="s">
        <v>60</v>
      </c>
      <c r="B929" s="22" t="s">
        <v>264</v>
      </c>
      <c r="C929" s="22" t="s">
        <v>63</v>
      </c>
      <c r="D929" s="22" t="s">
        <v>61</v>
      </c>
      <c r="E929" s="22" t="s">
        <v>2919</v>
      </c>
      <c r="F929" s="31">
        <v>42948.511932870366</v>
      </c>
      <c r="G929" s="31">
        <v>42971</v>
      </c>
      <c r="H929" s="31">
        <v>43336</v>
      </c>
      <c r="I929" s="31">
        <v>43008.505752314813</v>
      </c>
      <c r="J929" s="22" t="s">
        <v>73</v>
      </c>
      <c r="K929" s="32" t="s">
        <v>74</v>
      </c>
      <c r="L929" s="32" t="s">
        <v>2920</v>
      </c>
      <c r="N929" s="24">
        <v>861.77</v>
      </c>
      <c r="O929" s="24">
        <v>0</v>
      </c>
      <c r="P929" s="32" t="s">
        <v>1538</v>
      </c>
      <c r="Q929" s="43" t="s">
        <v>1539</v>
      </c>
      <c r="R929" s="43" t="s">
        <v>78</v>
      </c>
      <c r="S929" s="47">
        <v>5</v>
      </c>
    </row>
    <row r="930" spans="1:19" ht="12.75">
      <c r="A930" s="22" t="s">
        <v>60</v>
      </c>
      <c r="B930" s="22" t="s">
        <v>207</v>
      </c>
      <c r="C930" s="22" t="s">
        <v>63</v>
      </c>
      <c r="D930" s="22" t="s">
        <v>61</v>
      </c>
      <c r="E930" s="22" t="s">
        <v>2921</v>
      </c>
      <c r="F930" s="31">
        <v>42963.54414351852</v>
      </c>
      <c r="G930" s="31">
        <v>42967</v>
      </c>
      <c r="H930" s="31">
        <v>43332</v>
      </c>
      <c r="I930" s="31">
        <v>42993.537349537037</v>
      </c>
      <c r="J930" s="22" t="s">
        <v>73</v>
      </c>
      <c r="K930" s="32" t="s">
        <v>74</v>
      </c>
      <c r="L930" s="32" t="s">
        <v>2922</v>
      </c>
      <c r="N930" s="24">
        <v>1015.71</v>
      </c>
      <c r="O930" s="24">
        <v>0</v>
      </c>
      <c r="P930" s="32" t="s">
        <v>1937</v>
      </c>
      <c r="Q930" s="43" t="s">
        <v>1938</v>
      </c>
      <c r="R930" s="43" t="s">
        <v>78</v>
      </c>
      <c r="S930" s="47">
        <v>6</v>
      </c>
    </row>
    <row r="931" spans="1:19" ht="12.75">
      <c r="A931" s="22" t="s">
        <v>60</v>
      </c>
      <c r="B931" s="22" t="s">
        <v>207</v>
      </c>
      <c r="C931" s="22" t="s">
        <v>63</v>
      </c>
      <c r="D931" s="22" t="s">
        <v>61</v>
      </c>
      <c r="E931" s="22" t="s">
        <v>2923</v>
      </c>
      <c r="F931" s="31">
        <v>42968.412592592591</v>
      </c>
      <c r="G931" s="31">
        <v>42979</v>
      </c>
      <c r="H931" s="31">
        <v>43344</v>
      </c>
      <c r="I931" s="31">
        <v>42998.38858796296</v>
      </c>
      <c r="J931" s="22" t="s">
        <v>73</v>
      </c>
      <c r="K931" s="32" t="s">
        <v>74</v>
      </c>
      <c r="L931" s="32" t="s">
        <v>2924</v>
      </c>
      <c r="N931" s="24">
        <v>0</v>
      </c>
      <c r="O931" s="24">
        <v>0</v>
      </c>
      <c r="P931" s="32" t="s">
        <v>156</v>
      </c>
      <c r="Q931" s="43" t="s">
        <v>157</v>
      </c>
      <c r="R931" s="43" t="s">
        <v>78</v>
      </c>
      <c r="S931" s="47">
        <v>5</v>
      </c>
    </row>
    <row r="932" spans="1:19" ht="12.75">
      <c r="A932" s="22" t="s">
        <v>60</v>
      </c>
      <c r="B932" s="22" t="s">
        <v>207</v>
      </c>
      <c r="C932" s="22" t="s">
        <v>63</v>
      </c>
      <c r="D932" s="22" t="s">
        <v>61</v>
      </c>
      <c r="E932" s="22" t="s">
        <v>2925</v>
      </c>
      <c r="F932" s="31">
        <v>42961.416643518518</v>
      </c>
      <c r="G932" s="31">
        <v>42961</v>
      </c>
      <c r="H932" s="31">
        <v>43326</v>
      </c>
      <c r="I932" s="31">
        <v>42991.414918981478</v>
      </c>
      <c r="J932" s="22" t="s">
        <v>73</v>
      </c>
      <c r="K932" s="32" t="s">
        <v>74</v>
      </c>
      <c r="L932" s="32" t="s">
        <v>2926</v>
      </c>
      <c r="N932" s="24">
        <v>0</v>
      </c>
      <c r="O932" s="24">
        <v>0</v>
      </c>
      <c r="P932" s="32" t="s">
        <v>2927</v>
      </c>
      <c r="Q932" s="43" t="s">
        <v>2928</v>
      </c>
      <c r="R932" s="43" t="s">
        <v>78</v>
      </c>
      <c r="S932" s="47">
        <v>5</v>
      </c>
    </row>
    <row r="933" spans="1:19" ht="12.75">
      <c r="A933" s="22" t="s">
        <v>60</v>
      </c>
      <c r="B933" s="22" t="s">
        <v>207</v>
      </c>
      <c r="C933" s="22" t="s">
        <v>63</v>
      </c>
      <c r="D933" s="22" t="s">
        <v>61</v>
      </c>
      <c r="E933" s="22" t="s">
        <v>2929</v>
      </c>
      <c r="F933" s="31">
        <v>42962.756956018515</v>
      </c>
      <c r="G933" s="31">
        <v>42962</v>
      </c>
      <c r="H933" s="31">
        <v>43327</v>
      </c>
      <c r="I933" s="31">
        <v>42992.754687499997</v>
      </c>
      <c r="J933" s="22" t="s">
        <v>73</v>
      </c>
      <c r="K933" s="32" t="s">
        <v>85</v>
      </c>
      <c r="L933" s="32" t="s">
        <v>2930</v>
      </c>
      <c r="N933" s="24">
        <v>531.69529999999997</v>
      </c>
      <c r="O933" s="24">
        <v>526.00599999999997</v>
      </c>
      <c r="P933" s="32" t="s">
        <v>999</v>
      </c>
      <c r="Q933" s="43" t="s">
        <v>1000</v>
      </c>
      <c r="R933" s="43" t="s">
        <v>78</v>
      </c>
      <c r="S933" s="47">
        <v>5</v>
      </c>
    </row>
    <row r="934" spans="1:19" ht="12.75">
      <c r="A934" s="22" t="s">
        <v>60</v>
      </c>
      <c r="B934" s="22" t="s">
        <v>207</v>
      </c>
      <c r="C934" s="22" t="s">
        <v>63</v>
      </c>
      <c r="D934" s="22" t="s">
        <v>61</v>
      </c>
      <c r="E934" s="22" t="s">
        <v>2931</v>
      </c>
      <c r="F934" s="31">
        <v>42978.48238425926</v>
      </c>
      <c r="G934" s="31">
        <v>42978</v>
      </c>
      <c r="H934" s="31">
        <v>43343</v>
      </c>
      <c r="I934" s="31">
        <v>43008.481631944444</v>
      </c>
      <c r="J934" s="22" t="s">
        <v>73</v>
      </c>
      <c r="K934" s="32" t="s">
        <v>85</v>
      </c>
      <c r="L934" s="32" t="s">
        <v>2932</v>
      </c>
      <c r="N934" s="24">
        <v>1122.1270999999999</v>
      </c>
      <c r="O934" s="24">
        <v>526.605</v>
      </c>
      <c r="P934" s="32" t="s">
        <v>2933</v>
      </c>
      <c r="Q934" s="43" t="s">
        <v>2934</v>
      </c>
      <c r="R934" s="43" t="s">
        <v>78</v>
      </c>
      <c r="S934" s="47">
        <v>5</v>
      </c>
    </row>
    <row r="935" spans="1:19" ht="12.75">
      <c r="A935" s="22" t="s">
        <v>60</v>
      </c>
      <c r="B935" s="22" t="s">
        <v>207</v>
      </c>
      <c r="C935" s="22" t="s">
        <v>63</v>
      </c>
      <c r="D935" s="22" t="s">
        <v>61</v>
      </c>
      <c r="E935" s="22" t="s">
        <v>2935</v>
      </c>
      <c r="F935" s="31">
        <v>42963.430266203701</v>
      </c>
      <c r="G935" s="31">
        <v>42963</v>
      </c>
      <c r="H935" s="31">
        <v>43328</v>
      </c>
      <c r="I935" s="31">
        <v>42993.426898148144</v>
      </c>
      <c r="J935" s="22" t="s">
        <v>73</v>
      </c>
      <c r="K935" s="32" t="s">
        <v>74</v>
      </c>
      <c r="L935" s="32" t="s">
        <v>2936</v>
      </c>
      <c r="N935" s="24">
        <v>387.18</v>
      </c>
      <c r="O935" s="24">
        <v>0</v>
      </c>
      <c r="P935" s="32" t="s">
        <v>2937</v>
      </c>
      <c r="Q935" s="43" t="s">
        <v>2938</v>
      </c>
      <c r="R935" s="43" t="s">
        <v>78</v>
      </c>
      <c r="S935" s="47">
        <v>5</v>
      </c>
    </row>
    <row r="936" spans="1:19" ht="12.75">
      <c r="A936" s="22" t="s">
        <v>60</v>
      </c>
      <c r="B936" s="22" t="s">
        <v>207</v>
      </c>
      <c r="C936" s="22" t="s">
        <v>63</v>
      </c>
      <c r="D936" s="22" t="s">
        <v>61</v>
      </c>
      <c r="E936" s="22" t="s">
        <v>2939</v>
      </c>
      <c r="F936" s="31">
        <v>42951.691435185181</v>
      </c>
      <c r="G936" s="31">
        <v>42951</v>
      </c>
      <c r="H936" s="31">
        <v>43316</v>
      </c>
      <c r="I936" s="31">
        <v>42981.690347222218</v>
      </c>
      <c r="J936" s="22" t="s">
        <v>73</v>
      </c>
      <c r="K936" s="32" t="s">
        <v>85</v>
      </c>
      <c r="L936" s="32" t="s">
        <v>2940</v>
      </c>
      <c r="N936" s="24">
        <v>327.42200000000003</v>
      </c>
      <c r="O936" s="24">
        <v>287.61</v>
      </c>
      <c r="P936" s="32" t="s">
        <v>2941</v>
      </c>
      <c r="Q936" s="43" t="s">
        <v>2942</v>
      </c>
      <c r="R936" s="43" t="s">
        <v>78</v>
      </c>
      <c r="S936" s="47">
        <v>6</v>
      </c>
    </row>
    <row r="937" spans="1:19" ht="12.75">
      <c r="A937" s="22" t="s">
        <v>60</v>
      </c>
      <c r="B937" s="22" t="s">
        <v>2943</v>
      </c>
      <c r="C937" s="22" t="s">
        <v>63</v>
      </c>
      <c r="D937" s="22" t="s">
        <v>61</v>
      </c>
      <c r="E937" s="22" t="s">
        <v>2944</v>
      </c>
      <c r="F937" s="31">
        <v>42969.652858796297</v>
      </c>
      <c r="G937" s="31">
        <v>42969</v>
      </c>
      <c r="H937" s="31">
        <v>43334</v>
      </c>
      <c r="I937" s="31">
        <v>42999</v>
      </c>
      <c r="J937" s="22" t="s">
        <v>73</v>
      </c>
      <c r="K937" s="32" t="s">
        <v>85</v>
      </c>
      <c r="L937" s="32" t="s">
        <v>2945</v>
      </c>
      <c r="N937" s="24">
        <v>1422.4332999999999</v>
      </c>
      <c r="O937" s="24">
        <v>1048.48</v>
      </c>
      <c r="P937" s="32" t="s">
        <v>1388</v>
      </c>
      <c r="Q937" s="43" t="s">
        <v>1389</v>
      </c>
      <c r="R937" s="43" t="s">
        <v>78</v>
      </c>
      <c r="S937" s="47">
        <v>5</v>
      </c>
    </row>
    <row r="938" spans="1:19" ht="12.75">
      <c r="A938" s="22" t="s">
        <v>60</v>
      </c>
      <c r="B938" s="22" t="s">
        <v>973</v>
      </c>
      <c r="C938" s="22" t="s">
        <v>63</v>
      </c>
      <c r="D938" s="22" t="s">
        <v>61</v>
      </c>
      <c r="E938" s="22" t="s">
        <v>2946</v>
      </c>
      <c r="F938" s="31">
        <v>42948.574513888889</v>
      </c>
      <c r="G938" s="31">
        <v>42948</v>
      </c>
      <c r="H938" s="31">
        <v>43313</v>
      </c>
      <c r="I938" s="31">
        <v>42978.569988425923</v>
      </c>
      <c r="J938" s="22" t="s">
        <v>73</v>
      </c>
      <c r="K938" s="32" t="s">
        <v>85</v>
      </c>
      <c r="L938" s="32" t="s">
        <v>2947</v>
      </c>
      <c r="N938" s="24">
        <v>8557.2649999999994</v>
      </c>
      <c r="O938" s="24">
        <v>2946.31</v>
      </c>
      <c r="P938" s="32" t="s">
        <v>1416</v>
      </c>
      <c r="Q938" s="43" t="s">
        <v>1417</v>
      </c>
      <c r="R938" s="43" t="s">
        <v>78</v>
      </c>
      <c r="S938" s="47">
        <v>5</v>
      </c>
    </row>
    <row r="939" spans="1:19" ht="12.75">
      <c r="A939" s="22" t="s">
        <v>60</v>
      </c>
      <c r="B939" s="22" t="s">
        <v>347</v>
      </c>
      <c r="C939" s="22" t="s">
        <v>63</v>
      </c>
      <c r="D939" s="22" t="s">
        <v>61</v>
      </c>
      <c r="E939" s="22" t="s">
        <v>2948</v>
      </c>
      <c r="F939" s="31">
        <v>42969.405856481477</v>
      </c>
      <c r="G939" s="31">
        <v>42993</v>
      </c>
      <c r="H939" s="31">
        <v>43358</v>
      </c>
      <c r="I939" s="31">
        <v>42999</v>
      </c>
      <c r="J939" s="22" t="s">
        <v>73</v>
      </c>
      <c r="K939" s="32" t="s">
        <v>74</v>
      </c>
      <c r="L939" s="32" t="s">
        <v>2949</v>
      </c>
      <c r="N939" s="24">
        <v>4075.85</v>
      </c>
      <c r="O939" s="24">
        <v>0</v>
      </c>
      <c r="P939" s="32" t="s">
        <v>386</v>
      </c>
      <c r="Q939" s="43" t="s">
        <v>387</v>
      </c>
      <c r="R939" s="43" t="s">
        <v>78</v>
      </c>
      <c r="S939" s="47">
        <v>5</v>
      </c>
    </row>
    <row r="940" spans="1:19" ht="12.75">
      <c r="A940" s="22" t="s">
        <v>60</v>
      </c>
      <c r="B940" s="22" t="s">
        <v>207</v>
      </c>
      <c r="C940" s="22" t="s">
        <v>63</v>
      </c>
      <c r="D940" s="22" t="s">
        <v>61</v>
      </c>
      <c r="E940" s="22" t="s">
        <v>2950</v>
      </c>
      <c r="F940" s="31">
        <v>42972.516597222224</v>
      </c>
      <c r="G940" s="31">
        <v>42972</v>
      </c>
      <c r="H940" s="31">
        <v>43337</v>
      </c>
      <c r="I940" s="31">
        <v>43002.515486111108</v>
      </c>
      <c r="J940" s="22" t="s">
        <v>73</v>
      </c>
      <c r="K940" s="32" t="s">
        <v>85</v>
      </c>
      <c r="L940" s="32" t="s">
        <v>2951</v>
      </c>
      <c r="N940" s="24">
        <v>593.76329999999996</v>
      </c>
      <c r="O940" s="24">
        <v>406.32</v>
      </c>
      <c r="P940" s="32" t="s">
        <v>920</v>
      </c>
      <c r="Q940" s="43" t="s">
        <v>921</v>
      </c>
      <c r="R940" s="43" t="s">
        <v>78</v>
      </c>
      <c r="S940" s="47">
        <v>5</v>
      </c>
    </row>
    <row r="941" spans="1:19" ht="12.75">
      <c r="A941" s="22" t="s">
        <v>60</v>
      </c>
      <c r="B941" s="22" t="s">
        <v>207</v>
      </c>
      <c r="C941" s="22" t="s">
        <v>63</v>
      </c>
      <c r="D941" s="22" t="s">
        <v>61</v>
      </c>
      <c r="E941" s="22" t="s">
        <v>2952</v>
      </c>
      <c r="F941" s="31">
        <v>42966.08520833333</v>
      </c>
      <c r="G941" s="31">
        <v>42993</v>
      </c>
      <c r="H941" s="31">
        <v>43358</v>
      </c>
      <c r="I941" s="31">
        <v>43026.08520833333</v>
      </c>
      <c r="J941" s="22" t="s">
        <v>202</v>
      </c>
      <c r="K941" s="32" t="s">
        <v>85</v>
      </c>
      <c r="L941" s="32" t="s">
        <v>2953</v>
      </c>
      <c r="N941" s="24">
        <v>478.048</v>
      </c>
      <c r="O941" s="24">
        <v>301.13</v>
      </c>
      <c r="P941" s="32" t="s">
        <v>431</v>
      </c>
      <c r="Q941" s="43" t="s">
        <v>432</v>
      </c>
      <c r="R941" s="43" t="s">
        <v>78</v>
      </c>
      <c r="S941" s="47">
        <v>5</v>
      </c>
    </row>
    <row r="942" spans="1:19" ht="12.75">
      <c r="A942" s="22" t="s">
        <v>60</v>
      </c>
      <c r="B942" s="22" t="s">
        <v>264</v>
      </c>
      <c r="C942" s="22" t="s">
        <v>63</v>
      </c>
      <c r="D942" s="22" t="s">
        <v>61</v>
      </c>
      <c r="E942" s="22" t="s">
        <v>2954</v>
      </c>
      <c r="F942" s="31">
        <v>42966.0852662037</v>
      </c>
      <c r="G942" s="31">
        <v>43001</v>
      </c>
      <c r="H942" s="31">
        <v>43366</v>
      </c>
      <c r="I942" s="31">
        <v>43026.0852662037</v>
      </c>
      <c r="J942" s="22" t="s">
        <v>202</v>
      </c>
      <c r="K942" s="32" t="s">
        <v>85</v>
      </c>
      <c r="L942" s="32" t="s">
        <v>2955</v>
      </c>
      <c r="N942" s="24">
        <v>2920.855</v>
      </c>
      <c r="O942" s="24">
        <v>2143.84</v>
      </c>
      <c r="P942" s="32" t="s">
        <v>2956</v>
      </c>
      <c r="Q942" s="43" t="s">
        <v>2957</v>
      </c>
      <c r="R942" s="43" t="s">
        <v>78</v>
      </c>
      <c r="S942" s="47">
        <v>5</v>
      </c>
    </row>
    <row r="943" spans="1:19" ht="12.75">
      <c r="A943" s="22" t="s">
        <v>60</v>
      </c>
      <c r="B943" s="22" t="s">
        <v>264</v>
      </c>
      <c r="C943" s="22" t="s">
        <v>63</v>
      </c>
      <c r="D943" s="22" t="s">
        <v>61</v>
      </c>
      <c r="E943" s="22" t="s">
        <v>2958</v>
      </c>
      <c r="F943" s="31">
        <v>42948.60319444444</v>
      </c>
      <c r="G943" s="31">
        <v>42948</v>
      </c>
      <c r="H943" s="31">
        <v>43312</v>
      </c>
      <c r="I943" s="31">
        <v>42978.59952546296</v>
      </c>
      <c r="J943" s="22" t="s">
        <v>73</v>
      </c>
      <c r="K943" s="32" t="s">
        <v>163</v>
      </c>
      <c r="L943" s="32" t="s">
        <v>2959</v>
      </c>
      <c r="M943" s="32" t="s">
        <v>2960</v>
      </c>
      <c r="N943" s="24">
        <v>1163.9475</v>
      </c>
      <c r="O943" s="24">
        <v>730.50</v>
      </c>
      <c r="P943" s="32" t="s">
        <v>2961</v>
      </c>
      <c r="Q943" s="43" t="s">
        <v>2962</v>
      </c>
      <c r="R943" s="43" t="s">
        <v>78</v>
      </c>
      <c r="S943" s="47">
        <v>4</v>
      </c>
    </row>
    <row r="944" spans="1:19" ht="12.75">
      <c r="A944" s="22" t="s">
        <v>60</v>
      </c>
      <c r="B944" s="22" t="s">
        <v>264</v>
      </c>
      <c r="C944" s="22" t="s">
        <v>63</v>
      </c>
      <c r="D944" s="22" t="s">
        <v>61</v>
      </c>
      <c r="E944" s="22" t="s">
        <v>2963</v>
      </c>
      <c r="F944" s="31">
        <v>42968.493159722224</v>
      </c>
      <c r="G944" s="31">
        <v>42986</v>
      </c>
      <c r="H944" s="31">
        <v>43351</v>
      </c>
      <c r="I944" s="31">
        <v>42998.492013888885</v>
      </c>
      <c r="J944" s="22" t="s">
        <v>73</v>
      </c>
      <c r="K944" s="32" t="s">
        <v>74</v>
      </c>
      <c r="L944" s="32" t="s">
        <v>2964</v>
      </c>
      <c r="N944" s="24">
        <v>312.54000000000002</v>
      </c>
      <c r="O944" s="24">
        <v>0</v>
      </c>
      <c r="P944" s="32" t="s">
        <v>2965</v>
      </c>
      <c r="Q944" s="43" t="s">
        <v>2966</v>
      </c>
      <c r="R944" s="43" t="s">
        <v>78</v>
      </c>
      <c r="S944" s="47">
        <v>5</v>
      </c>
    </row>
    <row r="945" spans="1:19" ht="12.75">
      <c r="A945" s="22" t="s">
        <v>60</v>
      </c>
      <c r="B945" s="22" t="s">
        <v>207</v>
      </c>
      <c r="C945" s="22" t="s">
        <v>63</v>
      </c>
      <c r="D945" s="22" t="s">
        <v>61</v>
      </c>
      <c r="E945" s="22" t="s">
        <v>2967</v>
      </c>
      <c r="F945" s="31">
        <v>42978.501608796294</v>
      </c>
      <c r="G945" s="31">
        <v>43008</v>
      </c>
      <c r="H945" s="31">
        <v>43373</v>
      </c>
      <c r="I945" s="31">
        <v>43008.491053240738</v>
      </c>
      <c r="J945" s="22" t="s">
        <v>73</v>
      </c>
      <c r="K945" s="32" t="s">
        <v>85</v>
      </c>
      <c r="L945" s="32" t="s">
        <v>2968</v>
      </c>
      <c r="N945" s="24">
        <v>959.62</v>
      </c>
      <c r="O945" s="24">
        <v>959.62</v>
      </c>
      <c r="P945" s="32" t="s">
        <v>160</v>
      </c>
      <c r="Q945" s="43" t="s">
        <v>161</v>
      </c>
      <c r="R945" s="43" t="s">
        <v>78</v>
      </c>
      <c r="S945" s="47">
        <v>1</v>
      </c>
    </row>
    <row r="946" spans="1:19" ht="12.75">
      <c r="A946" s="22" t="s">
        <v>60</v>
      </c>
      <c r="B946" s="22" t="s">
        <v>264</v>
      </c>
      <c r="C946" s="22" t="s">
        <v>63</v>
      </c>
      <c r="D946" s="22" t="s">
        <v>61</v>
      </c>
      <c r="E946" s="22" t="s">
        <v>2969</v>
      </c>
      <c r="F946" s="31">
        <v>42977.484398148146</v>
      </c>
      <c r="G946" s="31">
        <v>42977</v>
      </c>
      <c r="H946" s="31">
        <v>43342</v>
      </c>
      <c r="I946" s="31">
        <v>43007.472581018519</v>
      </c>
      <c r="J946" s="22" t="s">
        <v>73</v>
      </c>
      <c r="K946" s="32" t="s">
        <v>163</v>
      </c>
      <c r="L946" s="32" t="s">
        <v>2970</v>
      </c>
      <c r="M946" s="32" t="s">
        <v>2971</v>
      </c>
      <c r="N946" s="24">
        <v>638.60249999999996</v>
      </c>
      <c r="O946" s="24">
        <v>2554.41</v>
      </c>
      <c r="P946" s="32" t="s">
        <v>2972</v>
      </c>
      <c r="Q946" s="43" t="s">
        <v>2973</v>
      </c>
      <c r="R946" s="43" t="s">
        <v>78</v>
      </c>
      <c r="S946" s="47">
        <v>5</v>
      </c>
    </row>
    <row r="947" spans="1:19" ht="12.75">
      <c r="A947" s="22" t="s">
        <v>60</v>
      </c>
      <c r="B947" s="22" t="s">
        <v>207</v>
      </c>
      <c r="C947" s="22" t="s">
        <v>63</v>
      </c>
      <c r="D947" s="22" t="s">
        <v>61</v>
      </c>
      <c r="E947" s="22" t="s">
        <v>2974</v>
      </c>
      <c r="F947" s="31">
        <v>42955.578657407408</v>
      </c>
      <c r="G947" s="31">
        <v>42955</v>
      </c>
      <c r="H947" s="31">
        <v>43320</v>
      </c>
      <c r="I947" s="31">
        <v>42985.577256944445</v>
      </c>
      <c r="J947" s="22" t="s">
        <v>73</v>
      </c>
      <c r="K947" s="32" t="s">
        <v>74</v>
      </c>
      <c r="L947" s="32" t="s">
        <v>2975</v>
      </c>
      <c r="N947" s="24">
        <v>363.49</v>
      </c>
      <c r="O947" s="24">
        <v>0</v>
      </c>
      <c r="P947" s="32" t="s">
        <v>2229</v>
      </c>
      <c r="Q947" s="43" t="s">
        <v>2230</v>
      </c>
      <c r="R947" s="43" t="s">
        <v>78</v>
      </c>
      <c r="S947" s="47">
        <v>5</v>
      </c>
    </row>
    <row r="948" spans="1:19" ht="12.75">
      <c r="A948" s="22" t="s">
        <v>60</v>
      </c>
      <c r="B948" s="22" t="s">
        <v>264</v>
      </c>
      <c r="C948" s="22" t="s">
        <v>63</v>
      </c>
      <c r="D948" s="22" t="s">
        <v>61</v>
      </c>
      <c r="E948" s="22" t="s">
        <v>2976</v>
      </c>
      <c r="F948" s="31">
        <v>42956.460196759261</v>
      </c>
      <c r="G948" s="31">
        <v>42961</v>
      </c>
      <c r="H948" s="31">
        <v>43326</v>
      </c>
      <c r="I948" s="31">
        <v>42986.455208333333</v>
      </c>
      <c r="J948" s="22" t="s">
        <v>73</v>
      </c>
      <c r="K948" s="32" t="s">
        <v>74</v>
      </c>
      <c r="L948" s="32" t="s">
        <v>2977</v>
      </c>
      <c r="N948" s="24">
        <v>1786.335</v>
      </c>
      <c r="O948" s="24">
        <v>0</v>
      </c>
      <c r="P948" s="32" t="s">
        <v>1078</v>
      </c>
      <c r="Q948" s="43" t="s">
        <v>1079</v>
      </c>
      <c r="R948" s="43" t="s">
        <v>78</v>
      </c>
      <c r="S948" s="47">
        <v>5</v>
      </c>
    </row>
    <row r="949" spans="1:19" ht="12.75">
      <c r="A949" s="22" t="s">
        <v>60</v>
      </c>
      <c r="B949" s="22" t="s">
        <v>2978</v>
      </c>
      <c r="C949" s="22" t="s">
        <v>63</v>
      </c>
      <c r="D949" s="22" t="s">
        <v>61</v>
      </c>
      <c r="E949" s="22" t="s">
        <v>2979</v>
      </c>
      <c r="F949" s="31">
        <v>42970.705023148148</v>
      </c>
      <c r="G949" s="31">
        <v>42978</v>
      </c>
      <c r="H949" s="31">
        <v>43343</v>
      </c>
      <c r="I949" s="31">
        <v>43000</v>
      </c>
      <c r="J949" s="22" t="s">
        <v>73</v>
      </c>
      <c r="K949" s="32" t="s">
        <v>74</v>
      </c>
      <c r="L949" s="32" t="s">
        <v>2980</v>
      </c>
      <c r="N949" s="24">
        <v>0</v>
      </c>
      <c r="O949" s="24">
        <v>0</v>
      </c>
      <c r="P949" s="32" t="s">
        <v>2981</v>
      </c>
      <c r="Q949" s="43" t="s">
        <v>2982</v>
      </c>
      <c r="R949" s="43" t="s">
        <v>78</v>
      </c>
      <c r="S949" s="47">
        <v>5</v>
      </c>
    </row>
    <row r="950" spans="1:19" ht="12.75">
      <c r="A950" s="22" t="s">
        <v>60</v>
      </c>
      <c r="B950" s="22" t="s">
        <v>401</v>
      </c>
      <c r="C950" s="22" t="s">
        <v>63</v>
      </c>
      <c r="D950" s="22" t="s">
        <v>61</v>
      </c>
      <c r="E950" s="22" t="s">
        <v>2983</v>
      </c>
      <c r="F950" s="31">
        <v>42961.603125000001</v>
      </c>
      <c r="G950" s="31">
        <v>42961</v>
      </c>
      <c r="H950" s="31">
        <v>43326</v>
      </c>
      <c r="I950" s="31">
        <v>42991</v>
      </c>
      <c r="J950" s="22" t="s">
        <v>73</v>
      </c>
      <c r="K950" s="32" t="s">
        <v>80</v>
      </c>
      <c r="L950" s="32" t="s">
        <v>2984</v>
      </c>
      <c r="N950" s="24">
        <v>928.31659999999999</v>
      </c>
      <c r="O950" s="24">
        <v>837.95</v>
      </c>
      <c r="P950" s="32" t="s">
        <v>136</v>
      </c>
      <c r="Q950" s="43" t="s">
        <v>137</v>
      </c>
      <c r="R950" s="43" t="s">
        <v>78</v>
      </c>
      <c r="S950" s="47">
        <v>3</v>
      </c>
    </row>
    <row r="951" spans="1:19" ht="12.75">
      <c r="A951" s="22" t="s">
        <v>60</v>
      </c>
      <c r="B951" s="22" t="s">
        <v>207</v>
      </c>
      <c r="C951" s="22" t="s">
        <v>63</v>
      </c>
      <c r="D951" s="22" t="s">
        <v>61</v>
      </c>
      <c r="E951" s="22" t="s">
        <v>2985</v>
      </c>
      <c r="F951" s="31">
        <v>42952.027916666666</v>
      </c>
      <c r="G951" s="31">
        <v>42994</v>
      </c>
      <c r="H951" s="31">
        <v>43359</v>
      </c>
      <c r="I951" s="31">
        <v>43012.027916666666</v>
      </c>
      <c r="J951" s="22" t="s">
        <v>73</v>
      </c>
      <c r="K951" s="32" t="s">
        <v>196</v>
      </c>
      <c r="L951" s="32" t="s">
        <v>2986</v>
      </c>
      <c r="N951" s="24">
        <v>1866.62</v>
      </c>
      <c r="O951" s="24">
        <v>0</v>
      </c>
      <c r="P951" s="32" t="s">
        <v>543</v>
      </c>
      <c r="Q951" s="43" t="s">
        <v>544</v>
      </c>
      <c r="R951" s="43" t="s">
        <v>78</v>
      </c>
      <c r="S951" s="47">
        <v>4</v>
      </c>
    </row>
    <row r="952" spans="1:19" ht="12.75">
      <c r="A952" s="22" t="s">
        <v>60</v>
      </c>
      <c r="B952" s="22" t="s">
        <v>207</v>
      </c>
      <c r="C952" s="22" t="s">
        <v>63</v>
      </c>
      <c r="D952" s="22" t="s">
        <v>61</v>
      </c>
      <c r="E952" s="22" t="s">
        <v>2987</v>
      </c>
      <c r="F952" s="31">
        <v>42948.505289351851</v>
      </c>
      <c r="G952" s="31">
        <v>42967</v>
      </c>
      <c r="H952" s="31">
        <v>43332</v>
      </c>
      <c r="I952" s="31">
        <v>42978.488715277774</v>
      </c>
      <c r="J952" s="22" t="s">
        <v>73</v>
      </c>
      <c r="K952" s="32" t="s">
        <v>85</v>
      </c>
      <c r="L952" s="32" t="s">
        <v>2988</v>
      </c>
      <c r="N952" s="24">
        <v>702.0575</v>
      </c>
      <c r="O952" s="24">
        <v>542.45000000000005</v>
      </c>
      <c r="P952" s="32" t="s">
        <v>140</v>
      </c>
      <c r="Q952" s="43" t="s">
        <v>141</v>
      </c>
      <c r="R952" s="43" t="s">
        <v>78</v>
      </c>
      <c r="S952" s="47">
        <v>5</v>
      </c>
    </row>
    <row r="953" spans="1:19" ht="12.75">
      <c r="A953" s="22" t="s">
        <v>60</v>
      </c>
      <c r="B953" s="22" t="s">
        <v>207</v>
      </c>
      <c r="C953" s="22" t="s">
        <v>63</v>
      </c>
      <c r="D953" s="22" t="s">
        <v>61</v>
      </c>
      <c r="E953" s="22" t="s">
        <v>2989</v>
      </c>
      <c r="F953" s="31">
        <v>42972.084687499999</v>
      </c>
      <c r="G953" s="31">
        <v>43007</v>
      </c>
      <c r="H953" s="31">
        <v>43372</v>
      </c>
      <c r="I953" s="31">
        <v>43032.084687499999</v>
      </c>
      <c r="J953" s="22" t="s">
        <v>202</v>
      </c>
      <c r="K953" s="32" t="s">
        <v>85</v>
      </c>
      <c r="L953" s="32" t="s">
        <v>2990</v>
      </c>
      <c r="N953" s="24">
        <v>494.13</v>
      </c>
      <c r="O953" s="24">
        <v>494.13</v>
      </c>
      <c r="P953" s="32" t="s">
        <v>2991</v>
      </c>
      <c r="Q953" s="43" t="s">
        <v>2992</v>
      </c>
      <c r="R953" s="43" t="s">
        <v>78</v>
      </c>
      <c r="S953" s="47">
        <v>1</v>
      </c>
    </row>
    <row r="954" spans="1:19" ht="12.75">
      <c r="A954" s="22" t="s">
        <v>60</v>
      </c>
      <c r="B954" s="22" t="s">
        <v>207</v>
      </c>
      <c r="C954" s="22" t="s">
        <v>63</v>
      </c>
      <c r="D954" s="22" t="s">
        <v>61</v>
      </c>
      <c r="E954" s="22" t="s">
        <v>2993</v>
      </c>
      <c r="F954" s="31">
        <v>42965.755995370368</v>
      </c>
      <c r="G954" s="31">
        <v>42970</v>
      </c>
      <c r="H954" s="31">
        <v>43335</v>
      </c>
      <c r="I954" s="31">
        <v>42995.736631944441</v>
      </c>
      <c r="J954" s="22" t="s">
        <v>73</v>
      </c>
      <c r="K954" s="32" t="s">
        <v>74</v>
      </c>
      <c r="L954" s="32" t="s">
        <v>2994</v>
      </c>
      <c r="N954" s="24">
        <v>0</v>
      </c>
      <c r="O954" s="24">
        <v>0</v>
      </c>
      <c r="P954" s="32" t="s">
        <v>1060</v>
      </c>
      <c r="Q954" s="43" t="s">
        <v>1061</v>
      </c>
      <c r="R954" s="43" t="s">
        <v>78</v>
      </c>
      <c r="S954" s="47">
        <v>5</v>
      </c>
    </row>
    <row r="955" spans="1:19" ht="12.75">
      <c r="A955" s="22" t="s">
        <v>60</v>
      </c>
      <c r="B955" s="22" t="s">
        <v>207</v>
      </c>
      <c r="C955" s="22" t="s">
        <v>63</v>
      </c>
      <c r="D955" s="22" t="s">
        <v>61</v>
      </c>
      <c r="E955" s="22" t="s">
        <v>2995</v>
      </c>
      <c r="F955" s="31">
        <v>42971.420891203699</v>
      </c>
      <c r="G955" s="31">
        <v>42971</v>
      </c>
      <c r="H955" s="31">
        <v>43336</v>
      </c>
      <c r="I955" s="31">
        <v>43001.418599537035</v>
      </c>
      <c r="J955" s="22" t="s">
        <v>73</v>
      </c>
      <c r="K955" s="32" t="s">
        <v>74</v>
      </c>
      <c r="L955" s="32" t="s">
        <v>2996</v>
      </c>
      <c r="N955" s="24">
        <v>770.45659999999998</v>
      </c>
      <c r="O955" s="24">
        <v>0</v>
      </c>
      <c r="P955" s="32" t="s">
        <v>2997</v>
      </c>
      <c r="Q955" s="43" t="s">
        <v>2998</v>
      </c>
      <c r="R955" s="43" t="s">
        <v>78</v>
      </c>
      <c r="S955" s="47">
        <v>5</v>
      </c>
    </row>
    <row r="956" spans="1:19" ht="12.75">
      <c r="A956" s="22" t="s">
        <v>60</v>
      </c>
      <c r="B956" s="22" t="s">
        <v>207</v>
      </c>
      <c r="C956" s="22" t="s">
        <v>63</v>
      </c>
      <c r="D956" s="22" t="s">
        <v>61</v>
      </c>
      <c r="E956" s="22" t="s">
        <v>2999</v>
      </c>
      <c r="F956" s="31">
        <v>42977.495324074072</v>
      </c>
      <c r="G956" s="31">
        <v>42977</v>
      </c>
      <c r="H956" s="31">
        <v>43342</v>
      </c>
      <c r="I956" s="31">
        <v>43007.493900462963</v>
      </c>
      <c r="J956" s="22" t="s">
        <v>73</v>
      </c>
      <c r="K956" s="32" t="s">
        <v>74</v>
      </c>
      <c r="L956" s="32" t="s">
        <v>3000</v>
      </c>
      <c r="N956" s="24">
        <v>315.75799999999998</v>
      </c>
      <c r="O956" s="24">
        <v>0</v>
      </c>
      <c r="P956" s="32" t="s">
        <v>423</v>
      </c>
      <c r="Q956" s="43" t="s">
        <v>424</v>
      </c>
      <c r="R956" s="43" t="s">
        <v>78</v>
      </c>
      <c r="S956" s="47">
        <v>5</v>
      </c>
    </row>
    <row r="957" spans="1:19" ht="12.75">
      <c r="A957" s="22" t="s">
        <v>60</v>
      </c>
      <c r="B957" s="22" t="s">
        <v>207</v>
      </c>
      <c r="C957" s="22" t="s">
        <v>63</v>
      </c>
      <c r="D957" s="22" t="s">
        <v>61</v>
      </c>
      <c r="E957" s="22" t="s">
        <v>3001</v>
      </c>
      <c r="F957" s="31">
        <v>42978.706886574073</v>
      </c>
      <c r="G957" s="31">
        <v>42978</v>
      </c>
      <c r="H957" s="31">
        <v>43343</v>
      </c>
      <c r="I957" s="31">
        <v>43008.704976851848</v>
      </c>
      <c r="J957" s="22" t="s">
        <v>73</v>
      </c>
      <c r="K957" s="32" t="s">
        <v>74</v>
      </c>
      <c r="L957" s="32" t="s">
        <v>3002</v>
      </c>
      <c r="N957" s="24">
        <v>821.20</v>
      </c>
      <c r="O957" s="24">
        <v>0</v>
      </c>
      <c r="P957" s="32" t="s">
        <v>1825</v>
      </c>
      <c r="Q957" s="43" t="s">
        <v>1826</v>
      </c>
      <c r="R957" s="43" t="s">
        <v>78</v>
      </c>
      <c r="S957" s="47">
        <v>5</v>
      </c>
    </row>
    <row r="958" spans="1:19" ht="12.75">
      <c r="A958" s="22" t="s">
        <v>60</v>
      </c>
      <c r="B958" s="22" t="s">
        <v>207</v>
      </c>
      <c r="C958" s="22" t="s">
        <v>63</v>
      </c>
      <c r="D958" s="22" t="s">
        <v>61</v>
      </c>
      <c r="E958" s="22" t="s">
        <v>3003</v>
      </c>
      <c r="F958" s="31">
        <v>42955.408229166664</v>
      </c>
      <c r="G958" s="31">
        <v>42980</v>
      </c>
      <c r="H958" s="31">
        <v>43345</v>
      </c>
      <c r="I958" s="31">
        <v>43015.407962962963</v>
      </c>
      <c r="J958" s="22" t="s">
        <v>73</v>
      </c>
      <c r="K958" s="32" t="s">
        <v>80</v>
      </c>
      <c r="L958" s="32" t="s">
        <v>3004</v>
      </c>
      <c r="N958" s="24">
        <v>750.215</v>
      </c>
      <c r="O958" s="24">
        <v>1005.52</v>
      </c>
      <c r="P958" s="32" t="s">
        <v>3005</v>
      </c>
      <c r="Q958" s="43" t="s">
        <v>3006</v>
      </c>
      <c r="R958" s="43" t="s">
        <v>78</v>
      </c>
      <c r="S958" s="47">
        <v>5</v>
      </c>
    </row>
    <row r="959" spans="1:19" ht="12.75">
      <c r="A959" s="22" t="s">
        <v>60</v>
      </c>
      <c r="B959" s="22" t="s">
        <v>207</v>
      </c>
      <c r="C959" s="22" t="s">
        <v>63</v>
      </c>
      <c r="D959" s="22" t="s">
        <v>61</v>
      </c>
      <c r="E959" s="22" t="s">
        <v>3007</v>
      </c>
      <c r="F959" s="31">
        <v>42968.42832175926</v>
      </c>
      <c r="G959" s="31">
        <v>42968</v>
      </c>
      <c r="H959" s="31">
        <v>43333</v>
      </c>
      <c r="I959" s="31">
        <v>42998.423425925925</v>
      </c>
      <c r="J959" s="22" t="s">
        <v>73</v>
      </c>
      <c r="K959" s="32" t="s">
        <v>74</v>
      </c>
      <c r="L959" s="32" t="s">
        <v>3008</v>
      </c>
      <c r="N959" s="24">
        <v>0</v>
      </c>
      <c r="O959" s="24">
        <v>0</v>
      </c>
      <c r="P959" s="32" t="s">
        <v>271</v>
      </c>
      <c r="Q959" s="43" t="s">
        <v>272</v>
      </c>
      <c r="R959" s="43" t="s">
        <v>78</v>
      </c>
      <c r="S959" s="47">
        <v>5</v>
      </c>
    </row>
    <row r="960" spans="1:19" ht="12.75">
      <c r="A960" s="22" t="s">
        <v>60</v>
      </c>
      <c r="B960" s="22" t="s">
        <v>264</v>
      </c>
      <c r="C960" s="22" t="s">
        <v>63</v>
      </c>
      <c r="D960" s="22" t="s">
        <v>61</v>
      </c>
      <c r="E960" s="22" t="s">
        <v>3009</v>
      </c>
      <c r="F960" s="31">
        <v>42957.76939814815</v>
      </c>
      <c r="G960" s="31">
        <v>42988</v>
      </c>
      <c r="H960" s="31">
        <v>43353</v>
      </c>
      <c r="I960" s="31">
        <v>42987.756284722222</v>
      </c>
      <c r="J960" s="22" t="s">
        <v>73</v>
      </c>
      <c r="K960" s="32" t="s">
        <v>85</v>
      </c>
      <c r="L960" s="32" t="s">
        <v>3010</v>
      </c>
      <c r="N960" s="24">
        <v>5445.34</v>
      </c>
      <c r="O960" s="24">
        <v>5569.9099999999999</v>
      </c>
      <c r="P960" s="32" t="s">
        <v>1175</v>
      </c>
      <c r="Q960" s="43" t="s">
        <v>1176</v>
      </c>
      <c r="R960" s="43" t="s">
        <v>78</v>
      </c>
      <c r="S960" s="47">
        <v>5</v>
      </c>
    </row>
    <row r="961" spans="1:19" ht="12.75">
      <c r="A961" s="22" t="s">
        <v>60</v>
      </c>
      <c r="B961" s="22" t="s">
        <v>264</v>
      </c>
      <c r="C961" s="22" t="s">
        <v>63</v>
      </c>
      <c r="D961" s="22" t="s">
        <v>61</v>
      </c>
      <c r="E961" s="22" t="s">
        <v>3011</v>
      </c>
      <c r="F961" s="31">
        <v>42970.461550925924</v>
      </c>
      <c r="G961" s="31">
        <v>42901</v>
      </c>
      <c r="H961" s="31">
        <v>43266</v>
      </c>
      <c r="I961" s="31">
        <v>43000.461041666662</v>
      </c>
      <c r="J961" s="22" t="s">
        <v>108</v>
      </c>
      <c r="K961" s="32" t="s">
        <v>163</v>
      </c>
      <c r="L961" s="32" t="s">
        <v>3012</v>
      </c>
      <c r="M961" s="32" t="s">
        <v>3013</v>
      </c>
      <c r="N961" s="24">
        <v>0</v>
      </c>
      <c r="O961" s="24">
        <v>0</v>
      </c>
      <c r="P961" s="32" t="s">
        <v>431</v>
      </c>
      <c r="Q961" s="43" t="s">
        <v>432</v>
      </c>
      <c r="R961" s="43" t="s">
        <v>303</v>
      </c>
      <c r="S961" s="47">
        <v>1</v>
      </c>
    </row>
    <row r="962" spans="1:19" ht="12.75">
      <c r="A962" s="22" t="s">
        <v>60</v>
      </c>
      <c r="B962" s="22" t="s">
        <v>264</v>
      </c>
      <c r="C962" s="22" t="s">
        <v>63</v>
      </c>
      <c r="D962" s="22" t="s">
        <v>61</v>
      </c>
      <c r="E962" s="22" t="s">
        <v>3014</v>
      </c>
      <c r="F962" s="31">
        <v>42965.416851851849</v>
      </c>
      <c r="G962" s="31">
        <v>42965</v>
      </c>
      <c r="H962" s="31">
        <v>43330</v>
      </c>
      <c r="I962" s="31">
        <v>42995.410752314812</v>
      </c>
      <c r="J962" s="22" t="s">
        <v>73</v>
      </c>
      <c r="K962" s="32" t="s">
        <v>74</v>
      </c>
      <c r="L962" s="32" t="s">
        <v>3015</v>
      </c>
      <c r="N962" s="24">
        <v>511.53</v>
      </c>
      <c r="O962" s="24">
        <v>0</v>
      </c>
      <c r="P962" s="32" t="s">
        <v>681</v>
      </c>
      <c r="Q962" s="43" t="s">
        <v>682</v>
      </c>
      <c r="R962" s="43" t="s">
        <v>78</v>
      </c>
      <c r="S962" s="47">
        <v>5</v>
      </c>
    </row>
    <row r="963" spans="1:19" ht="12.75">
      <c r="A963" s="22" t="s">
        <v>60</v>
      </c>
      <c r="B963" s="22" t="s">
        <v>207</v>
      </c>
      <c r="C963" s="22" t="s">
        <v>63</v>
      </c>
      <c r="D963" s="22" t="s">
        <v>61</v>
      </c>
      <c r="E963" s="22" t="s">
        <v>3016</v>
      </c>
      <c r="F963" s="31">
        <v>42972.511666666665</v>
      </c>
      <c r="G963" s="31">
        <v>42979</v>
      </c>
      <c r="H963" s="31">
        <v>43344</v>
      </c>
      <c r="I963" s="31">
        <v>43002.510833333334</v>
      </c>
      <c r="J963" s="22" t="s">
        <v>73</v>
      </c>
      <c r="K963" s="32" t="s">
        <v>74</v>
      </c>
      <c r="L963" s="32" t="s">
        <v>3017</v>
      </c>
      <c r="N963" s="24">
        <v>482.06</v>
      </c>
      <c r="O963" s="24">
        <v>0</v>
      </c>
      <c r="P963" s="32" t="s">
        <v>2079</v>
      </c>
      <c r="Q963" s="43" t="s">
        <v>2080</v>
      </c>
      <c r="R963" s="43" t="s">
        <v>78</v>
      </c>
      <c r="S963" s="47">
        <v>5</v>
      </c>
    </row>
    <row r="964" spans="1:19" ht="12.75">
      <c r="A964" s="22" t="s">
        <v>60</v>
      </c>
      <c r="B964" s="22" t="s">
        <v>207</v>
      </c>
      <c r="C964" s="22" t="s">
        <v>63</v>
      </c>
      <c r="D964" s="22" t="s">
        <v>61</v>
      </c>
      <c r="E964" s="22" t="s">
        <v>3018</v>
      </c>
      <c r="F964" s="31">
        <v>42955.487002314811</v>
      </c>
      <c r="G964" s="31">
        <v>42958</v>
      </c>
      <c r="H964" s="31">
        <v>43323</v>
      </c>
      <c r="I964" s="31">
        <v>42985.485127314816</v>
      </c>
      <c r="J964" s="22" t="s">
        <v>73</v>
      </c>
      <c r="K964" s="32" t="s">
        <v>80</v>
      </c>
      <c r="L964" s="32" t="s">
        <v>3019</v>
      </c>
      <c r="N964" s="24">
        <v>1339.1971000000001</v>
      </c>
      <c r="O964" s="24">
        <v>741.71</v>
      </c>
      <c r="P964" s="32" t="s">
        <v>241</v>
      </c>
      <c r="Q964" s="43" t="s">
        <v>242</v>
      </c>
      <c r="R964" s="43" t="s">
        <v>78</v>
      </c>
      <c r="S964" s="47">
        <v>5</v>
      </c>
    </row>
    <row r="965" spans="1:19" ht="12.75">
      <c r="A965" s="22" t="s">
        <v>60</v>
      </c>
      <c r="B965" s="22" t="s">
        <v>207</v>
      </c>
      <c r="C965" s="22" t="s">
        <v>63</v>
      </c>
      <c r="D965" s="22" t="s">
        <v>61</v>
      </c>
      <c r="E965" s="22" t="s">
        <v>3020</v>
      </c>
      <c r="F965" s="31">
        <v>42949.661365740736</v>
      </c>
      <c r="G965" s="31">
        <v>42979</v>
      </c>
      <c r="H965" s="31">
        <v>43344</v>
      </c>
      <c r="I965" s="31">
        <v>42979.635983796295</v>
      </c>
      <c r="J965" s="22" t="s">
        <v>73</v>
      </c>
      <c r="K965" s="32" t="s">
        <v>74</v>
      </c>
      <c r="L965" s="32" t="s">
        <v>3021</v>
      </c>
      <c r="N965" s="24">
        <v>9178.8050000000003</v>
      </c>
      <c r="O965" s="24">
        <v>0</v>
      </c>
      <c r="P965" s="32" t="s">
        <v>1199</v>
      </c>
      <c r="Q965" s="43" t="s">
        <v>1200</v>
      </c>
      <c r="R965" s="43" t="s">
        <v>78</v>
      </c>
      <c r="S965" s="47">
        <v>6</v>
      </c>
    </row>
    <row r="966" spans="1:19" ht="12.75">
      <c r="A966" s="22" t="s">
        <v>60</v>
      </c>
      <c r="B966" s="22" t="s">
        <v>2779</v>
      </c>
      <c r="C966" s="22" t="s">
        <v>63</v>
      </c>
      <c r="D966" s="22" t="s">
        <v>61</v>
      </c>
      <c r="E966" s="22" t="s">
        <v>3022</v>
      </c>
      <c r="F966" s="31">
        <v>42969.467187499999</v>
      </c>
      <c r="G966" s="31">
        <v>42978</v>
      </c>
      <c r="H966" s="31">
        <v>43343</v>
      </c>
      <c r="I966" s="31">
        <v>42999</v>
      </c>
      <c r="J966" s="22" t="s">
        <v>73</v>
      </c>
      <c r="K966" s="32" t="s">
        <v>74</v>
      </c>
      <c r="L966" s="32" t="s">
        <v>3023</v>
      </c>
      <c r="N966" s="24">
        <v>0</v>
      </c>
      <c r="O966" s="24">
        <v>0</v>
      </c>
      <c r="P966" s="32" t="s">
        <v>3024</v>
      </c>
      <c r="Q966" s="43" t="s">
        <v>3025</v>
      </c>
      <c r="R966" s="43" t="s">
        <v>78</v>
      </c>
      <c r="S966" s="47">
        <v>6</v>
      </c>
    </row>
    <row r="967" spans="1:19" ht="12.75">
      <c r="A967" s="22" t="s">
        <v>60</v>
      </c>
      <c r="B967" s="22" t="s">
        <v>401</v>
      </c>
      <c r="C967" s="22" t="s">
        <v>63</v>
      </c>
      <c r="D967" s="22" t="s">
        <v>61</v>
      </c>
      <c r="E967" s="22" t="s">
        <v>3026</v>
      </c>
      <c r="F967" s="31">
        <v>42965.571215277778</v>
      </c>
      <c r="G967" s="31">
        <v>42976</v>
      </c>
      <c r="H967" s="31">
        <v>43341</v>
      </c>
      <c r="I967" s="31">
        <v>42995</v>
      </c>
      <c r="J967" s="22" t="s">
        <v>73</v>
      </c>
      <c r="K967" s="32" t="s">
        <v>74</v>
      </c>
      <c r="L967" s="32" t="s">
        <v>3027</v>
      </c>
      <c r="N967" s="24">
        <v>0</v>
      </c>
      <c r="O967" s="24">
        <v>0</v>
      </c>
      <c r="P967" s="32" t="s">
        <v>144</v>
      </c>
      <c r="Q967" s="43" t="s">
        <v>145</v>
      </c>
      <c r="R967" s="43" t="s">
        <v>78</v>
      </c>
      <c r="S967" s="47">
        <v>5</v>
      </c>
    </row>
    <row r="968" spans="1:19" ht="12.75">
      <c r="A968" s="22" t="s">
        <v>60</v>
      </c>
      <c r="B968" s="22" t="s">
        <v>264</v>
      </c>
      <c r="C968" s="22" t="s">
        <v>63</v>
      </c>
      <c r="D968" s="22" t="s">
        <v>61</v>
      </c>
      <c r="E968" s="22" t="s">
        <v>3028</v>
      </c>
      <c r="F968" s="31">
        <v>42948.572384259256</v>
      </c>
      <c r="G968" s="31">
        <v>42955</v>
      </c>
      <c r="H968" s="31">
        <v>43320</v>
      </c>
      <c r="I968" s="31">
        <v>42978.567685185182</v>
      </c>
      <c r="J968" s="22" t="s">
        <v>73</v>
      </c>
      <c r="K968" s="32" t="s">
        <v>85</v>
      </c>
      <c r="L968" s="32" t="s">
        <v>3029</v>
      </c>
      <c r="N968" s="24">
        <v>1896.825</v>
      </c>
      <c r="O968" s="24">
        <v>1843.9933000000001</v>
      </c>
      <c r="P968" s="32" t="s">
        <v>467</v>
      </c>
      <c r="Q968" s="43" t="s">
        <v>468</v>
      </c>
      <c r="R968" s="43" t="s">
        <v>78</v>
      </c>
      <c r="S968" s="47">
        <v>5</v>
      </c>
    </row>
    <row r="969" spans="1:19" ht="12.75">
      <c r="A969" s="22" t="s">
        <v>60</v>
      </c>
      <c r="B969" s="22" t="s">
        <v>207</v>
      </c>
      <c r="C969" s="22" t="s">
        <v>63</v>
      </c>
      <c r="D969" s="22" t="s">
        <v>61</v>
      </c>
      <c r="E969" s="22" t="s">
        <v>3030</v>
      </c>
      <c r="F969" s="31">
        <v>42961.588101851848</v>
      </c>
      <c r="G969" s="31">
        <v>42962</v>
      </c>
      <c r="H969" s="31">
        <v>43327</v>
      </c>
      <c r="I969" s="31">
        <v>42991.586828703701</v>
      </c>
      <c r="J969" s="22" t="s">
        <v>73</v>
      </c>
      <c r="K969" s="32" t="s">
        <v>163</v>
      </c>
      <c r="L969" s="32" t="s">
        <v>3031</v>
      </c>
      <c r="M969" s="32" t="s">
        <v>3032</v>
      </c>
      <c r="N969" s="24">
        <v>772.06</v>
      </c>
      <c r="O969" s="24">
        <v>556.755</v>
      </c>
      <c r="P969" s="32" t="s">
        <v>288</v>
      </c>
      <c r="Q969" s="43" t="s">
        <v>289</v>
      </c>
      <c r="R969" s="43" t="s">
        <v>78</v>
      </c>
      <c r="S969" s="47">
        <v>5</v>
      </c>
    </row>
    <row r="970" spans="1:19" ht="12.75">
      <c r="A970" s="22" t="s">
        <v>60</v>
      </c>
      <c r="B970" s="22" t="s">
        <v>207</v>
      </c>
      <c r="C970" s="22" t="s">
        <v>63</v>
      </c>
      <c r="D970" s="22" t="s">
        <v>61</v>
      </c>
      <c r="E970" s="22" t="s">
        <v>3033</v>
      </c>
      <c r="F970" s="31">
        <v>42978.637719907405</v>
      </c>
      <c r="G970" s="31">
        <v>42978</v>
      </c>
      <c r="H970" s="31">
        <v>43343</v>
      </c>
      <c r="I970" s="31">
        <v>43008.63622685185</v>
      </c>
      <c r="J970" s="22" t="s">
        <v>73</v>
      </c>
      <c r="K970" s="32" t="s">
        <v>85</v>
      </c>
      <c r="L970" s="32" t="s">
        <v>3034</v>
      </c>
      <c r="N970" s="24">
        <v>372.09800000000001</v>
      </c>
      <c r="O970" s="24">
        <v>305.57999999999998</v>
      </c>
      <c r="P970" s="32" t="s">
        <v>681</v>
      </c>
      <c r="Q970" s="43" t="s">
        <v>682</v>
      </c>
      <c r="R970" s="43" t="s">
        <v>78</v>
      </c>
      <c r="S970" s="47">
        <v>5</v>
      </c>
    </row>
    <row r="971" spans="1:19" ht="12.75">
      <c r="A971" s="22" t="s">
        <v>60</v>
      </c>
      <c r="B971" s="22" t="s">
        <v>347</v>
      </c>
      <c r="C971" s="22" t="s">
        <v>63</v>
      </c>
      <c r="D971" s="22" t="s">
        <v>61</v>
      </c>
      <c r="E971" s="22" t="s">
        <v>3035</v>
      </c>
      <c r="F971" s="31">
        <v>42955.43949074074</v>
      </c>
      <c r="G971" s="31">
        <v>42912</v>
      </c>
      <c r="H971" s="31">
        <v>43277</v>
      </c>
      <c r="I971" s="31">
        <v>42985</v>
      </c>
      <c r="J971" s="22" t="s">
        <v>108</v>
      </c>
      <c r="K971" s="32" t="s">
        <v>163</v>
      </c>
      <c r="L971" s="32" t="s">
        <v>3036</v>
      </c>
      <c r="M971" s="32" t="s">
        <v>3037</v>
      </c>
      <c r="N971" s="24">
        <v>0</v>
      </c>
      <c r="O971" s="24">
        <v>0</v>
      </c>
      <c r="P971" s="32" t="s">
        <v>1162</v>
      </c>
      <c r="Q971" s="43" t="s">
        <v>1163</v>
      </c>
      <c r="R971" s="43" t="s">
        <v>93</v>
      </c>
      <c r="S971" s="47">
        <v>1</v>
      </c>
    </row>
    <row r="972" spans="1:19" ht="12.75">
      <c r="A972" s="22" t="s">
        <v>60</v>
      </c>
      <c r="B972" s="22" t="s">
        <v>207</v>
      </c>
      <c r="C972" s="22" t="s">
        <v>63</v>
      </c>
      <c r="D972" s="22" t="s">
        <v>61</v>
      </c>
      <c r="E972" s="22" t="s">
        <v>3038</v>
      </c>
      <c r="F972" s="31">
        <v>42976.437592592592</v>
      </c>
      <c r="G972" s="31">
        <v>42976</v>
      </c>
      <c r="H972" s="31">
        <v>43341</v>
      </c>
      <c r="I972" s="31">
        <v>43006.435162037036</v>
      </c>
      <c r="J972" s="22" t="s">
        <v>73</v>
      </c>
      <c r="K972" s="32" t="s">
        <v>74</v>
      </c>
      <c r="L972" s="32" t="s">
        <v>3039</v>
      </c>
      <c r="N972" s="24">
        <v>438.005</v>
      </c>
      <c r="O972" s="24">
        <v>0</v>
      </c>
      <c r="P972" s="32" t="s">
        <v>2438</v>
      </c>
      <c r="Q972" s="43" t="s">
        <v>2439</v>
      </c>
      <c r="R972" s="43" t="s">
        <v>78</v>
      </c>
      <c r="S972" s="47">
        <v>5</v>
      </c>
    </row>
    <row r="973" spans="1:19" ht="12.75">
      <c r="A973" s="22" t="s">
        <v>60</v>
      </c>
      <c r="B973" s="22" t="s">
        <v>207</v>
      </c>
      <c r="C973" s="22" t="s">
        <v>63</v>
      </c>
      <c r="D973" s="22" t="s">
        <v>61</v>
      </c>
      <c r="E973" s="22" t="s">
        <v>3040</v>
      </c>
      <c r="F973" s="31">
        <v>42948.624907407408</v>
      </c>
      <c r="G973" s="31">
        <v>42948</v>
      </c>
      <c r="H973" s="31">
        <v>43313</v>
      </c>
      <c r="I973" s="31">
        <v>42978.623819444445</v>
      </c>
      <c r="J973" s="22" t="s">
        <v>73</v>
      </c>
      <c r="K973" s="32" t="s">
        <v>85</v>
      </c>
      <c r="L973" s="32" t="s">
        <v>3041</v>
      </c>
      <c r="N973" s="24">
        <v>368.62599999999998</v>
      </c>
      <c r="O973" s="24">
        <v>431.42</v>
      </c>
      <c r="P973" s="32" t="s">
        <v>1438</v>
      </c>
      <c r="Q973" s="43" t="s">
        <v>1439</v>
      </c>
      <c r="R973" s="43" t="s">
        <v>78</v>
      </c>
      <c r="S973" s="47">
        <v>5</v>
      </c>
    </row>
    <row r="974" spans="1:19" ht="12.75">
      <c r="A974" s="22" t="s">
        <v>60</v>
      </c>
      <c r="B974" s="22" t="s">
        <v>264</v>
      </c>
      <c r="C974" s="22" t="s">
        <v>63</v>
      </c>
      <c r="D974" s="22" t="s">
        <v>61</v>
      </c>
      <c r="E974" s="22" t="s">
        <v>3042</v>
      </c>
      <c r="F974" s="31">
        <v>42954.642233796294</v>
      </c>
      <c r="G974" s="31">
        <v>42955</v>
      </c>
      <c r="H974" s="31">
        <v>43320</v>
      </c>
      <c r="I974" s="31">
        <v>42984.637800925921</v>
      </c>
      <c r="J974" s="22" t="s">
        <v>73</v>
      </c>
      <c r="K974" s="32" t="s">
        <v>85</v>
      </c>
      <c r="L974" s="32" t="s">
        <v>3043</v>
      </c>
      <c r="N974" s="24">
        <v>2361.5749999999998</v>
      </c>
      <c r="O974" s="24">
        <v>1916.04</v>
      </c>
      <c r="P974" s="32" t="s">
        <v>3044</v>
      </c>
      <c r="Q974" s="43" t="s">
        <v>3045</v>
      </c>
      <c r="R974" s="43" t="s">
        <v>78</v>
      </c>
      <c r="S974" s="47">
        <v>6</v>
      </c>
    </row>
    <row r="975" spans="1:19" ht="12.75">
      <c r="A975" s="22" t="s">
        <v>60</v>
      </c>
      <c r="B975" s="22" t="s">
        <v>207</v>
      </c>
      <c r="C975" s="22" t="s">
        <v>63</v>
      </c>
      <c r="D975" s="22" t="s">
        <v>61</v>
      </c>
      <c r="E975" s="22" t="s">
        <v>3046</v>
      </c>
      <c r="F975" s="31">
        <v>42955.470416666663</v>
      </c>
      <c r="G975" s="31">
        <v>42955</v>
      </c>
      <c r="H975" s="31">
        <v>43320</v>
      </c>
      <c r="I975" s="31">
        <v>42985.467905092592</v>
      </c>
      <c r="J975" s="22" t="s">
        <v>73</v>
      </c>
      <c r="K975" s="32" t="s">
        <v>74</v>
      </c>
      <c r="L975" s="32" t="s">
        <v>3047</v>
      </c>
      <c r="N975" s="24">
        <v>807.39779999999996</v>
      </c>
      <c r="O975" s="24">
        <v>0</v>
      </c>
      <c r="P975" s="32" t="s">
        <v>837</v>
      </c>
      <c r="Q975" s="43" t="s">
        <v>838</v>
      </c>
      <c r="R975" s="43" t="s">
        <v>78</v>
      </c>
      <c r="S975" s="47">
        <v>5</v>
      </c>
    </row>
    <row r="976" spans="1:19" ht="12.75">
      <c r="A976" s="22" t="s">
        <v>60</v>
      </c>
      <c r="B976" s="22" t="s">
        <v>207</v>
      </c>
      <c r="C976" s="22" t="s">
        <v>63</v>
      </c>
      <c r="D976" s="22" t="s">
        <v>61</v>
      </c>
      <c r="E976" s="22" t="s">
        <v>3048</v>
      </c>
      <c r="F976" s="31">
        <v>42951.054351851853</v>
      </c>
      <c r="G976" s="31">
        <v>42993</v>
      </c>
      <c r="H976" s="31">
        <v>43358</v>
      </c>
      <c r="I976" s="31">
        <v>43011.054351851853</v>
      </c>
      <c r="J976" s="22" t="s">
        <v>73</v>
      </c>
      <c r="K976" s="32" t="s">
        <v>80</v>
      </c>
      <c r="L976" s="32" t="s">
        <v>3049</v>
      </c>
      <c r="N976" s="24">
        <v>1836.605</v>
      </c>
      <c r="O976" s="24">
        <v>1790.46</v>
      </c>
      <c r="P976" s="32" t="s">
        <v>144</v>
      </c>
      <c r="Q976" s="43" t="s">
        <v>145</v>
      </c>
      <c r="R976" s="43" t="s">
        <v>78</v>
      </c>
      <c r="S976" s="47">
        <v>5</v>
      </c>
    </row>
    <row r="977" spans="1:19" ht="12.75">
      <c r="A977" s="22" t="s">
        <v>60</v>
      </c>
      <c r="B977" s="22" t="s">
        <v>1788</v>
      </c>
      <c r="C977" s="22" t="s">
        <v>63</v>
      </c>
      <c r="D977" s="22" t="s">
        <v>61</v>
      </c>
      <c r="E977" s="22" t="s">
        <v>3050</v>
      </c>
      <c r="F977" s="31">
        <v>42977.488113425927</v>
      </c>
      <c r="G977" s="31">
        <v>42978</v>
      </c>
      <c r="H977" s="31">
        <v>43343</v>
      </c>
      <c r="I977" s="31">
        <v>43007</v>
      </c>
      <c r="J977" s="22" t="s">
        <v>73</v>
      </c>
      <c r="K977" s="32" t="s">
        <v>74</v>
      </c>
      <c r="L977" s="32" t="s">
        <v>3051</v>
      </c>
      <c r="N977" s="24">
        <v>446.37</v>
      </c>
      <c r="O977" s="24">
        <v>0</v>
      </c>
      <c r="P977" s="32" t="s">
        <v>3052</v>
      </c>
      <c r="Q977" s="43" t="s">
        <v>3053</v>
      </c>
      <c r="R977" s="43" t="s">
        <v>78</v>
      </c>
      <c r="S977" s="47">
        <v>6</v>
      </c>
    </row>
    <row r="978" spans="1:19" ht="12.75">
      <c r="A978" s="22" t="s">
        <v>60</v>
      </c>
      <c r="B978" s="22" t="s">
        <v>1361</v>
      </c>
      <c r="C978" s="22" t="s">
        <v>63</v>
      </c>
      <c r="D978" s="22" t="s">
        <v>61</v>
      </c>
      <c r="E978" s="22" t="s">
        <v>3054</v>
      </c>
      <c r="F978" s="31">
        <v>42962.695</v>
      </c>
      <c r="G978" s="31">
        <v>42978</v>
      </c>
      <c r="H978" s="31">
        <v>43343</v>
      </c>
      <c r="I978" s="31">
        <v>42992.668263888889</v>
      </c>
      <c r="J978" s="22" t="s">
        <v>73</v>
      </c>
      <c r="K978" s="32" t="s">
        <v>74</v>
      </c>
      <c r="L978" s="32" t="s">
        <v>3055</v>
      </c>
      <c r="N978" s="24">
        <v>0</v>
      </c>
      <c r="O978" s="24">
        <v>0</v>
      </c>
      <c r="P978" s="32" t="s">
        <v>1624</v>
      </c>
      <c r="Q978" s="43" t="s">
        <v>1625</v>
      </c>
      <c r="R978" s="43" t="s">
        <v>78</v>
      </c>
      <c r="S978" s="47">
        <v>4</v>
      </c>
    </row>
    <row r="979" spans="1:19" ht="12.75">
      <c r="A979" s="22" t="s">
        <v>60</v>
      </c>
      <c r="B979" s="22" t="s">
        <v>736</v>
      </c>
      <c r="C979" s="22" t="s">
        <v>63</v>
      </c>
      <c r="D979" s="22" t="s">
        <v>61</v>
      </c>
      <c r="E979" s="22" t="s">
        <v>3056</v>
      </c>
      <c r="F979" s="31">
        <v>42962.6096412037</v>
      </c>
      <c r="G979" s="31">
        <v>42971</v>
      </c>
      <c r="H979" s="31">
        <v>43336</v>
      </c>
      <c r="I979" s="31">
        <v>42992.602766203701</v>
      </c>
      <c r="J979" s="22" t="s">
        <v>73</v>
      </c>
      <c r="K979" s="32" t="s">
        <v>74</v>
      </c>
      <c r="L979" s="32" t="s">
        <v>3057</v>
      </c>
      <c r="N979" s="24">
        <v>5702.0649999999996</v>
      </c>
      <c r="O979" s="24">
        <v>0</v>
      </c>
      <c r="P979" s="32" t="s">
        <v>3058</v>
      </c>
      <c r="Q979" s="43" t="s">
        <v>3059</v>
      </c>
      <c r="R979" s="43" t="s">
        <v>78</v>
      </c>
      <c r="S979" s="47">
        <v>4</v>
      </c>
    </row>
    <row r="980" spans="1:19" ht="12.75">
      <c r="A980" s="22" t="s">
        <v>60</v>
      </c>
      <c r="B980" s="22" t="s">
        <v>207</v>
      </c>
      <c r="C980" s="22" t="s">
        <v>63</v>
      </c>
      <c r="D980" s="22" t="s">
        <v>61</v>
      </c>
      <c r="E980" s="22" t="s">
        <v>3060</v>
      </c>
      <c r="F980" s="31">
        <v>42949.630671296298</v>
      </c>
      <c r="G980" s="31">
        <v>42972</v>
      </c>
      <c r="H980" s="31">
        <v>43337</v>
      </c>
      <c r="I980" s="31">
        <v>42979.621342592589</v>
      </c>
      <c r="J980" s="22" t="s">
        <v>73</v>
      </c>
      <c r="K980" s="32" t="s">
        <v>74</v>
      </c>
      <c r="L980" s="32" t="s">
        <v>3061</v>
      </c>
      <c r="N980" s="24">
        <v>546.25</v>
      </c>
      <c r="O980" s="24">
        <v>0</v>
      </c>
      <c r="P980" s="32" t="s">
        <v>3062</v>
      </c>
      <c r="Q980" s="43" t="s">
        <v>3063</v>
      </c>
      <c r="R980" s="43" t="s">
        <v>78</v>
      </c>
      <c r="S980" s="47">
        <v>4</v>
      </c>
    </row>
    <row r="981" spans="1:19" ht="12.75">
      <c r="A981" s="22" t="s">
        <v>60</v>
      </c>
      <c r="B981" s="22" t="s">
        <v>207</v>
      </c>
      <c r="C981" s="22" t="s">
        <v>63</v>
      </c>
      <c r="D981" s="22" t="s">
        <v>61</v>
      </c>
      <c r="E981" s="22" t="s">
        <v>3064</v>
      </c>
      <c r="F981" s="31">
        <v>42956.543923611112</v>
      </c>
      <c r="G981" s="31">
        <v>42957</v>
      </c>
      <c r="H981" s="31">
        <v>43322</v>
      </c>
      <c r="I981" s="31">
        <v>42986.542175925926</v>
      </c>
      <c r="J981" s="22" t="s">
        <v>73</v>
      </c>
      <c r="K981" s="32" t="s">
        <v>163</v>
      </c>
      <c r="L981" s="32" t="s">
        <v>3065</v>
      </c>
      <c r="M981" s="32" t="s">
        <v>3066</v>
      </c>
      <c r="N981" s="24">
        <v>480.26569999999998</v>
      </c>
      <c r="O981" s="24">
        <v>470.2962</v>
      </c>
      <c r="P981" s="32" t="s">
        <v>3067</v>
      </c>
      <c r="Q981" s="43" t="s">
        <v>3068</v>
      </c>
      <c r="R981" s="43" t="s">
        <v>78</v>
      </c>
      <c r="S981" s="47">
        <v>6</v>
      </c>
    </row>
    <row r="982" spans="1:19" ht="12.75">
      <c r="A982" s="22" t="s">
        <v>60</v>
      </c>
      <c r="B982" s="22" t="s">
        <v>207</v>
      </c>
      <c r="C982" s="22" t="s">
        <v>63</v>
      </c>
      <c r="D982" s="22" t="s">
        <v>61</v>
      </c>
      <c r="E982" s="22" t="s">
        <v>3069</v>
      </c>
      <c r="F982" s="31">
        <v>42976.609085648146</v>
      </c>
      <c r="G982" s="31">
        <v>42976</v>
      </c>
      <c r="H982" s="31">
        <v>43341</v>
      </c>
      <c r="I982" s="31">
        <v>43006.606458333328</v>
      </c>
      <c r="J982" s="22" t="s">
        <v>73</v>
      </c>
      <c r="K982" s="32" t="s">
        <v>85</v>
      </c>
      <c r="L982" s="32" t="s">
        <v>3070</v>
      </c>
      <c r="N982" s="24">
        <v>591.38</v>
      </c>
      <c r="O982" s="24">
        <v>516.78999999999996</v>
      </c>
      <c r="P982" s="32" t="s">
        <v>1351</v>
      </c>
      <c r="Q982" s="43" t="s">
        <v>1352</v>
      </c>
      <c r="R982" s="43" t="s">
        <v>78</v>
      </c>
      <c r="S982" s="47">
        <v>5</v>
      </c>
    </row>
    <row r="983" spans="1:19" ht="12.75">
      <c r="A983" s="22" t="s">
        <v>60</v>
      </c>
      <c r="B983" s="22" t="s">
        <v>414</v>
      </c>
      <c r="C983" s="22" t="s">
        <v>63</v>
      </c>
      <c r="D983" s="22" t="s">
        <v>61</v>
      </c>
      <c r="E983" s="22" t="s">
        <v>3071</v>
      </c>
      <c r="F983" s="31">
        <v>42970.714849537035</v>
      </c>
      <c r="G983" s="31">
        <v>43007</v>
      </c>
      <c r="H983" s="31">
        <v>43372</v>
      </c>
      <c r="I983" s="31">
        <v>43000</v>
      </c>
      <c r="J983" s="22" t="s">
        <v>73</v>
      </c>
      <c r="K983" s="32" t="s">
        <v>196</v>
      </c>
      <c r="L983" s="32" t="s">
        <v>3072</v>
      </c>
      <c r="N983" s="24">
        <v>1855.62</v>
      </c>
      <c r="O983" s="24">
        <v>0</v>
      </c>
      <c r="P983" s="32" t="s">
        <v>625</v>
      </c>
      <c r="Q983" s="43" t="s">
        <v>626</v>
      </c>
      <c r="R983" s="43" t="s">
        <v>78</v>
      </c>
      <c r="S983" s="47">
        <v>3</v>
      </c>
    </row>
    <row r="984" spans="1:19" ht="12.75">
      <c r="A984" s="22" t="s">
        <v>60</v>
      </c>
      <c r="B984" s="22" t="s">
        <v>207</v>
      </c>
      <c r="C984" s="22" t="s">
        <v>63</v>
      </c>
      <c r="D984" s="22" t="s">
        <v>61</v>
      </c>
      <c r="E984" s="22" t="s">
        <v>3073</v>
      </c>
      <c r="F984" s="31">
        <v>42963.433275462958</v>
      </c>
      <c r="G984" s="31">
        <v>42963</v>
      </c>
      <c r="H984" s="31">
        <v>43328</v>
      </c>
      <c r="I984" s="31">
        <v>42993.428981481477</v>
      </c>
      <c r="J984" s="22" t="s">
        <v>73</v>
      </c>
      <c r="K984" s="32" t="s">
        <v>85</v>
      </c>
      <c r="L984" s="32" t="s">
        <v>3074</v>
      </c>
      <c r="N984" s="24">
        <v>1359.454</v>
      </c>
      <c r="O984" s="24">
        <v>1030.03</v>
      </c>
      <c r="P984" s="32" t="s">
        <v>288</v>
      </c>
      <c r="Q984" s="43" t="s">
        <v>289</v>
      </c>
      <c r="R984" s="43" t="s">
        <v>78</v>
      </c>
      <c r="S984" s="47">
        <v>5</v>
      </c>
    </row>
    <row r="985" spans="1:19" ht="12.75">
      <c r="A985" s="22" t="s">
        <v>60</v>
      </c>
      <c r="B985" s="22" t="s">
        <v>232</v>
      </c>
      <c r="C985" s="22" t="s">
        <v>63</v>
      </c>
      <c r="D985" s="22" t="s">
        <v>61</v>
      </c>
      <c r="E985" s="22" t="s">
        <v>3075</v>
      </c>
      <c r="F985" s="31">
        <v>42972.57440972222</v>
      </c>
      <c r="G985" s="31">
        <v>43000</v>
      </c>
      <c r="H985" s="31">
        <v>43365</v>
      </c>
      <c r="I985" s="31">
        <v>43002.566006944442</v>
      </c>
      <c r="J985" s="22" t="s">
        <v>73</v>
      </c>
      <c r="K985" s="32" t="s">
        <v>196</v>
      </c>
      <c r="L985" s="32" t="s">
        <v>3076</v>
      </c>
      <c r="N985" s="24">
        <v>4797.5649999999996</v>
      </c>
      <c r="O985" s="24">
        <v>0</v>
      </c>
      <c r="P985" s="32" t="s">
        <v>187</v>
      </c>
      <c r="Q985" s="43" t="s">
        <v>188</v>
      </c>
      <c r="R985" s="43" t="s">
        <v>78</v>
      </c>
      <c r="S985" s="47">
        <v>5</v>
      </c>
    </row>
    <row r="986" spans="1:19" ht="12.75">
      <c r="A986" s="22" t="s">
        <v>60</v>
      </c>
      <c r="B986" s="22" t="s">
        <v>347</v>
      </c>
      <c r="C986" s="22" t="s">
        <v>63</v>
      </c>
      <c r="D986" s="22" t="s">
        <v>61</v>
      </c>
      <c r="E986" s="22" t="s">
        <v>3077</v>
      </c>
      <c r="F986" s="31">
        <v>42975.412175925921</v>
      </c>
      <c r="G986" s="31">
        <v>42978</v>
      </c>
      <c r="H986" s="31">
        <v>43343</v>
      </c>
      <c r="I986" s="31">
        <v>43005</v>
      </c>
      <c r="J986" s="22" t="s">
        <v>108</v>
      </c>
      <c r="K986" s="32" t="s">
        <v>163</v>
      </c>
      <c r="L986" s="32" t="s">
        <v>3078</v>
      </c>
      <c r="M986" s="32" t="s">
        <v>3079</v>
      </c>
      <c r="N986" s="24">
        <v>-143.22</v>
      </c>
      <c r="O986" s="24">
        <v>-143.22</v>
      </c>
      <c r="P986" s="32" t="s">
        <v>3080</v>
      </c>
      <c r="Q986" s="43" t="s">
        <v>3081</v>
      </c>
      <c r="R986" s="43" t="s">
        <v>78</v>
      </c>
      <c r="S986" s="47">
        <v>1</v>
      </c>
    </row>
    <row r="987" spans="1:19" ht="12.75">
      <c r="A987" s="22" t="s">
        <v>60</v>
      </c>
      <c r="B987" s="22" t="s">
        <v>264</v>
      </c>
      <c r="C987" s="22" t="s">
        <v>63</v>
      </c>
      <c r="D987" s="22" t="s">
        <v>61</v>
      </c>
      <c r="E987" s="22" t="s">
        <v>3082</v>
      </c>
      <c r="F987" s="31">
        <v>42963.581111111111</v>
      </c>
      <c r="G987" s="31">
        <v>43006</v>
      </c>
      <c r="H987" s="31">
        <v>43371</v>
      </c>
      <c r="I987" s="31">
        <v>43023.581099537034</v>
      </c>
      <c r="J987" s="22" t="s">
        <v>202</v>
      </c>
      <c r="K987" s="32" t="s">
        <v>163</v>
      </c>
      <c r="L987" s="32" t="s">
        <v>3083</v>
      </c>
      <c r="M987" s="32" t="s">
        <v>3084</v>
      </c>
      <c r="N987" s="24">
        <v>2474.64</v>
      </c>
      <c r="O987" s="24">
        <v>2474.64</v>
      </c>
      <c r="P987" s="32" t="s">
        <v>703</v>
      </c>
      <c r="Q987" s="43" t="s">
        <v>704</v>
      </c>
      <c r="R987" s="43" t="s">
        <v>78</v>
      </c>
      <c r="S987" s="47">
        <v>1</v>
      </c>
    </row>
    <row r="988" spans="1:19" ht="12.75">
      <c r="A988" s="22" t="s">
        <v>60</v>
      </c>
      <c r="B988" s="22" t="s">
        <v>207</v>
      </c>
      <c r="C988" s="22" t="s">
        <v>63</v>
      </c>
      <c r="D988" s="22" t="s">
        <v>61</v>
      </c>
      <c r="E988" s="22" t="s">
        <v>3085</v>
      </c>
      <c r="F988" s="31">
        <v>42950.540914351848</v>
      </c>
      <c r="G988" s="31">
        <v>42977</v>
      </c>
      <c r="H988" s="31">
        <v>43342</v>
      </c>
      <c r="I988" s="31">
        <v>42980.534143518518</v>
      </c>
      <c r="J988" s="22" t="s">
        <v>73</v>
      </c>
      <c r="K988" s="32" t="s">
        <v>74</v>
      </c>
      <c r="L988" s="32" t="s">
        <v>3086</v>
      </c>
      <c r="N988" s="24">
        <v>1262.6400000000001</v>
      </c>
      <c r="O988" s="24">
        <v>0</v>
      </c>
      <c r="P988" s="32" t="s">
        <v>3087</v>
      </c>
      <c r="Q988" s="43" t="s">
        <v>3088</v>
      </c>
      <c r="R988" s="43" t="s">
        <v>78</v>
      </c>
      <c r="S988" s="47">
        <v>4</v>
      </c>
    </row>
    <row r="989" spans="1:19" ht="12.75">
      <c r="A989" s="22" t="s">
        <v>60</v>
      </c>
      <c r="B989" s="22" t="s">
        <v>736</v>
      </c>
      <c r="C989" s="22" t="s">
        <v>63</v>
      </c>
      <c r="D989" s="22" t="s">
        <v>61</v>
      </c>
      <c r="E989" s="22" t="s">
        <v>3089</v>
      </c>
      <c r="F989" s="31">
        <v>42956.586585648147</v>
      </c>
      <c r="G989" s="31">
        <v>42956</v>
      </c>
      <c r="H989" s="31">
        <v>43321</v>
      </c>
      <c r="I989" s="31">
        <v>42986.583749999998</v>
      </c>
      <c r="J989" s="22" t="s">
        <v>73</v>
      </c>
      <c r="K989" s="32" t="s">
        <v>163</v>
      </c>
      <c r="L989" s="32" t="s">
        <v>3090</v>
      </c>
      <c r="M989" s="32" t="s">
        <v>2754</v>
      </c>
      <c r="N989" s="24">
        <v>815.305</v>
      </c>
      <c r="O989" s="24">
        <v>701.15</v>
      </c>
      <c r="P989" s="32" t="s">
        <v>386</v>
      </c>
      <c r="Q989" s="43" t="s">
        <v>387</v>
      </c>
      <c r="R989" s="43" t="s">
        <v>78</v>
      </c>
      <c r="S989" s="47">
        <v>5</v>
      </c>
    </row>
    <row r="990" spans="1:19" ht="12.75">
      <c r="A990" s="22" t="s">
        <v>60</v>
      </c>
      <c r="B990" s="22" t="s">
        <v>207</v>
      </c>
      <c r="C990" s="22" t="s">
        <v>63</v>
      </c>
      <c r="D990" s="22" t="s">
        <v>61</v>
      </c>
      <c r="E990" s="22" t="s">
        <v>3091</v>
      </c>
      <c r="F990" s="31">
        <v>42955.362314814811</v>
      </c>
      <c r="G990" s="31">
        <v>42955</v>
      </c>
      <c r="H990" s="31">
        <v>43320</v>
      </c>
      <c r="I990" s="31">
        <v>42985.361458333333</v>
      </c>
      <c r="J990" s="22" t="s">
        <v>73</v>
      </c>
      <c r="K990" s="32" t="s">
        <v>74</v>
      </c>
      <c r="L990" s="32" t="s">
        <v>3092</v>
      </c>
      <c r="N990" s="24">
        <v>0</v>
      </c>
      <c r="O990" s="24">
        <v>0</v>
      </c>
      <c r="P990" s="32" t="s">
        <v>785</v>
      </c>
      <c r="Q990" s="43" t="s">
        <v>786</v>
      </c>
      <c r="R990" s="43" t="s">
        <v>78</v>
      </c>
      <c r="S990" s="47">
        <v>5</v>
      </c>
    </row>
    <row r="991" spans="1:19" ht="12.75">
      <c r="A991" s="22" t="s">
        <v>60</v>
      </c>
      <c r="B991" s="22" t="s">
        <v>207</v>
      </c>
      <c r="C991" s="22" t="s">
        <v>63</v>
      </c>
      <c r="D991" s="22" t="s">
        <v>61</v>
      </c>
      <c r="E991" s="22" t="s">
        <v>3093</v>
      </c>
      <c r="F991" s="31">
        <v>42978.567847222221</v>
      </c>
      <c r="G991" s="31">
        <v>43000</v>
      </c>
      <c r="H991" s="31">
        <v>43365</v>
      </c>
      <c r="I991" s="31">
        <v>43008.566307870366</v>
      </c>
      <c r="J991" s="22" t="s">
        <v>73</v>
      </c>
      <c r="K991" s="32" t="s">
        <v>74</v>
      </c>
      <c r="L991" s="32" t="s">
        <v>3094</v>
      </c>
      <c r="N991" s="24">
        <v>0</v>
      </c>
      <c r="O991" s="24">
        <v>0</v>
      </c>
      <c r="P991" s="32" t="s">
        <v>3095</v>
      </c>
      <c r="Q991" s="43" t="s">
        <v>3096</v>
      </c>
      <c r="R991" s="43" t="s">
        <v>78</v>
      </c>
      <c r="S991" s="47">
        <v>5</v>
      </c>
    </row>
    <row r="992" spans="1:19" ht="12.75">
      <c r="A992" s="22" t="s">
        <v>60</v>
      </c>
      <c r="B992" s="22" t="s">
        <v>1535</v>
      </c>
      <c r="C992" s="22" t="s">
        <v>63</v>
      </c>
      <c r="D992" s="22" t="s">
        <v>61</v>
      </c>
      <c r="E992" s="22" t="s">
        <v>3097</v>
      </c>
      <c r="F992" s="31">
        <v>42951.441307870366</v>
      </c>
      <c r="G992" s="31">
        <v>42975</v>
      </c>
      <c r="H992" s="31">
        <v>43340</v>
      </c>
      <c r="I992" s="31">
        <v>42981</v>
      </c>
      <c r="J992" s="22" t="s">
        <v>73</v>
      </c>
      <c r="K992" s="32" t="s">
        <v>85</v>
      </c>
      <c r="L992" s="32" t="s">
        <v>3098</v>
      </c>
      <c r="N992" s="24">
        <v>2087.7175000000002</v>
      </c>
      <c r="O992" s="24">
        <v>1289.6600000000001</v>
      </c>
      <c r="P992" s="32" t="s">
        <v>822</v>
      </c>
      <c r="Q992" s="43" t="s">
        <v>823</v>
      </c>
      <c r="R992" s="43" t="s">
        <v>78</v>
      </c>
      <c r="S992" s="47">
        <v>5</v>
      </c>
    </row>
    <row r="993" spans="1:19" ht="12.75">
      <c r="A993" s="22" t="s">
        <v>60</v>
      </c>
      <c r="B993" s="22" t="s">
        <v>207</v>
      </c>
      <c r="C993" s="22" t="s">
        <v>63</v>
      </c>
      <c r="D993" s="22" t="s">
        <v>61</v>
      </c>
      <c r="E993" s="22" t="s">
        <v>3099</v>
      </c>
      <c r="F993" s="31">
        <v>42970.56517361111</v>
      </c>
      <c r="G993" s="31">
        <v>42970</v>
      </c>
      <c r="H993" s="31">
        <v>43335</v>
      </c>
      <c r="I993" s="31">
        <v>43000.554108796292</v>
      </c>
      <c r="J993" s="22" t="s">
        <v>73</v>
      </c>
      <c r="K993" s="32" t="s">
        <v>74</v>
      </c>
      <c r="L993" s="32" t="s">
        <v>3100</v>
      </c>
      <c r="N993" s="24">
        <v>0</v>
      </c>
      <c r="O993" s="24">
        <v>0</v>
      </c>
      <c r="P993" s="32" t="s">
        <v>625</v>
      </c>
      <c r="Q993" s="43" t="s">
        <v>626</v>
      </c>
      <c r="R993" s="43" t="s">
        <v>78</v>
      </c>
      <c r="S993" s="47">
        <v>6</v>
      </c>
    </row>
    <row r="994" spans="1:19" ht="12.75">
      <c r="A994" s="22" t="s">
        <v>60</v>
      </c>
      <c r="B994" s="22" t="s">
        <v>264</v>
      </c>
      <c r="C994" s="22" t="s">
        <v>63</v>
      </c>
      <c r="D994" s="22" t="s">
        <v>61</v>
      </c>
      <c r="E994" s="22" t="s">
        <v>3101</v>
      </c>
      <c r="F994" s="31">
        <v>42969.740902777776</v>
      </c>
      <c r="G994" s="31">
        <v>42978</v>
      </c>
      <c r="H994" s="31">
        <v>43343</v>
      </c>
      <c r="I994" s="31">
        <v>42999.733773148146</v>
      </c>
      <c r="J994" s="22" t="s">
        <v>73</v>
      </c>
      <c r="K994" s="32" t="s">
        <v>74</v>
      </c>
      <c r="L994" s="32" t="s">
        <v>3102</v>
      </c>
      <c r="N994" s="24">
        <v>815.76</v>
      </c>
      <c r="O994" s="24">
        <v>0</v>
      </c>
      <c r="P994" s="32" t="s">
        <v>3103</v>
      </c>
      <c r="Q994" s="43" t="s">
        <v>3104</v>
      </c>
      <c r="R994" s="43" t="s">
        <v>78</v>
      </c>
      <c r="S994" s="47">
        <v>6</v>
      </c>
    </row>
    <row r="995" spans="1:19" ht="12.75">
      <c r="A995" s="22" t="s">
        <v>60</v>
      </c>
      <c r="B995" s="22" t="s">
        <v>207</v>
      </c>
      <c r="C995" s="22" t="s">
        <v>63</v>
      </c>
      <c r="D995" s="22" t="s">
        <v>61</v>
      </c>
      <c r="E995" s="22" t="s">
        <v>3105</v>
      </c>
      <c r="F995" s="31">
        <v>42956.533993055556</v>
      </c>
      <c r="G995" s="31">
        <v>42987</v>
      </c>
      <c r="H995" s="31">
        <v>43352</v>
      </c>
      <c r="I995" s="31">
        <v>43016.533321759256</v>
      </c>
      <c r="J995" s="22" t="s">
        <v>73</v>
      </c>
      <c r="K995" s="32" t="s">
        <v>74</v>
      </c>
      <c r="L995" s="32" t="s">
        <v>3106</v>
      </c>
      <c r="N995" s="24">
        <v>510.38659999999999</v>
      </c>
      <c r="O995" s="24">
        <v>0</v>
      </c>
      <c r="P995" s="32" t="s">
        <v>2813</v>
      </c>
      <c r="Q995" s="43" t="s">
        <v>2814</v>
      </c>
      <c r="R995" s="43" t="s">
        <v>78</v>
      </c>
      <c r="S995" s="47">
        <v>5</v>
      </c>
    </row>
    <row r="996" spans="1:19" ht="12.75">
      <c r="A996" s="22" t="s">
        <v>60</v>
      </c>
      <c r="B996" s="22" t="s">
        <v>1148</v>
      </c>
      <c r="C996" s="22" t="s">
        <v>63</v>
      </c>
      <c r="D996" s="22" t="s">
        <v>61</v>
      </c>
      <c r="E996" s="22" t="s">
        <v>3107</v>
      </c>
      <c r="F996" s="31">
        <v>42950.505613425921</v>
      </c>
      <c r="G996" s="31">
        <v>42956</v>
      </c>
      <c r="H996" s="31">
        <v>43321</v>
      </c>
      <c r="I996" s="31">
        <v>42980</v>
      </c>
      <c r="J996" s="22" t="s">
        <v>108</v>
      </c>
      <c r="K996" s="32" t="s">
        <v>163</v>
      </c>
      <c r="L996" s="32" t="s">
        <v>3108</v>
      </c>
      <c r="M996" s="32" t="s">
        <v>3109</v>
      </c>
      <c r="N996" s="24">
        <v>-0.785</v>
      </c>
      <c r="O996" s="24">
        <v>-0.785</v>
      </c>
      <c r="P996" s="32" t="s">
        <v>533</v>
      </c>
      <c r="Q996" s="43" t="s">
        <v>534</v>
      </c>
      <c r="R996" s="43" t="s">
        <v>93</v>
      </c>
      <c r="S996" s="47">
        <v>1</v>
      </c>
    </row>
    <row r="997" spans="1:19" ht="12.75">
      <c r="A997" s="22" t="s">
        <v>60</v>
      </c>
      <c r="B997" s="22" t="s">
        <v>456</v>
      </c>
      <c r="C997" s="22" t="s">
        <v>63</v>
      </c>
      <c r="D997" s="22" t="s">
        <v>61</v>
      </c>
      <c r="E997" s="22" t="s">
        <v>3110</v>
      </c>
      <c r="F997" s="31">
        <v>42956.871782407405</v>
      </c>
      <c r="G997" s="31">
        <v>42978</v>
      </c>
      <c r="H997" s="31">
        <v>43343</v>
      </c>
      <c r="I997" s="31">
        <v>43016.871458333335</v>
      </c>
      <c r="J997" s="22" t="s">
        <v>73</v>
      </c>
      <c r="K997" s="32" t="s">
        <v>74</v>
      </c>
      <c r="L997" s="32" t="s">
        <v>3111</v>
      </c>
      <c r="N997" s="24">
        <v>0</v>
      </c>
      <c r="O997" s="24">
        <v>0</v>
      </c>
      <c r="P997" s="32" t="s">
        <v>3112</v>
      </c>
      <c r="Q997" s="43" t="s">
        <v>3113</v>
      </c>
      <c r="R997" s="43" t="s">
        <v>78</v>
      </c>
      <c r="S997" s="47">
        <v>6</v>
      </c>
    </row>
    <row r="998" spans="1:19" ht="12.75">
      <c r="A998" s="22" t="s">
        <v>60</v>
      </c>
      <c r="B998" s="22" t="s">
        <v>207</v>
      </c>
      <c r="C998" s="22" t="s">
        <v>63</v>
      </c>
      <c r="D998" s="22" t="s">
        <v>61</v>
      </c>
      <c r="E998" s="22" t="s">
        <v>3114</v>
      </c>
      <c r="F998" s="31">
        <v>42978.36445601852</v>
      </c>
      <c r="G998" s="31">
        <v>42978</v>
      </c>
      <c r="H998" s="31">
        <v>43343</v>
      </c>
      <c r="I998" s="31">
        <v>43008.363703703704</v>
      </c>
      <c r="J998" s="22" t="s">
        <v>73</v>
      </c>
      <c r="K998" s="32" t="s">
        <v>74</v>
      </c>
      <c r="L998" s="32" t="s">
        <v>3115</v>
      </c>
      <c r="N998" s="24">
        <v>319.73250000000002</v>
      </c>
      <c r="O998" s="24">
        <v>0</v>
      </c>
      <c r="P998" s="32" t="s">
        <v>2242</v>
      </c>
      <c r="Q998" s="43" t="s">
        <v>2243</v>
      </c>
      <c r="R998" s="43" t="s">
        <v>78</v>
      </c>
      <c r="S998" s="47">
        <v>5</v>
      </c>
    </row>
    <row r="999" spans="1:19" ht="12.75">
      <c r="A999" s="22" t="s">
        <v>60</v>
      </c>
      <c r="B999" s="22" t="s">
        <v>264</v>
      </c>
      <c r="C999" s="22" t="s">
        <v>63</v>
      </c>
      <c r="D999" s="22" t="s">
        <v>61</v>
      </c>
      <c r="E999" s="22" t="s">
        <v>3116</v>
      </c>
      <c r="F999" s="31">
        <v>42973.902337962958</v>
      </c>
      <c r="G999" s="31">
        <v>42973</v>
      </c>
      <c r="H999" s="31">
        <v>43338</v>
      </c>
      <c r="I999" s="31">
        <v>43003.900057870371</v>
      </c>
      <c r="J999" s="22" t="s">
        <v>73</v>
      </c>
      <c r="K999" s="32" t="s">
        <v>80</v>
      </c>
      <c r="L999" s="32" t="s">
        <v>3117</v>
      </c>
      <c r="N999" s="24">
        <v>327.28750000000002</v>
      </c>
      <c r="O999" s="24">
        <v>287.60000000000002</v>
      </c>
      <c r="P999" s="32" t="s">
        <v>872</v>
      </c>
      <c r="Q999" s="43" t="s">
        <v>873</v>
      </c>
      <c r="R999" s="43" t="s">
        <v>78</v>
      </c>
      <c r="S999" s="47">
        <v>6</v>
      </c>
    </row>
    <row r="1000" spans="1:19" ht="12.75">
      <c r="A1000" s="22" t="s">
        <v>60</v>
      </c>
      <c r="B1000" s="22" t="s">
        <v>207</v>
      </c>
      <c r="C1000" s="22" t="s">
        <v>63</v>
      </c>
      <c r="D1000" s="22" t="s">
        <v>61</v>
      </c>
      <c r="E1000" s="22" t="s">
        <v>3118</v>
      </c>
      <c r="F1000" s="31">
        <v>42971.707951388889</v>
      </c>
      <c r="G1000" s="31">
        <v>42992</v>
      </c>
      <c r="H1000" s="31">
        <v>43357</v>
      </c>
      <c r="I1000" s="31">
        <v>43001.706400462965</v>
      </c>
      <c r="J1000" s="22" t="s">
        <v>73</v>
      </c>
      <c r="K1000" s="32" t="s">
        <v>74</v>
      </c>
      <c r="L1000" s="32" t="s">
        <v>3119</v>
      </c>
      <c r="N1000" s="24">
        <v>963.95</v>
      </c>
      <c r="O1000" s="24">
        <v>0</v>
      </c>
      <c r="P1000" s="32" t="s">
        <v>160</v>
      </c>
      <c r="Q1000" s="43" t="s">
        <v>161</v>
      </c>
      <c r="R1000" s="43" t="s">
        <v>78</v>
      </c>
      <c r="S1000" s="47">
        <v>5</v>
      </c>
    </row>
    <row r="1001" spans="1:19" ht="12.75">
      <c r="A1001" s="22" t="s">
        <v>60</v>
      </c>
      <c r="B1001" s="22" t="s">
        <v>264</v>
      </c>
      <c r="C1001" s="22" t="s">
        <v>63</v>
      </c>
      <c r="D1001" s="22" t="s">
        <v>61</v>
      </c>
      <c r="E1001" s="22" t="s">
        <v>3120</v>
      </c>
      <c r="F1001" s="31">
        <v>42958.872939814813</v>
      </c>
      <c r="G1001" s="31">
        <v>42978</v>
      </c>
      <c r="H1001" s="31">
        <v>43343</v>
      </c>
      <c r="I1001" s="31">
        <v>42988.866377314815</v>
      </c>
      <c r="J1001" s="22" t="s">
        <v>73</v>
      </c>
      <c r="K1001" s="32" t="s">
        <v>80</v>
      </c>
      <c r="L1001" s="32" t="s">
        <v>3121</v>
      </c>
      <c r="N1001" s="24">
        <v>844.06100000000004</v>
      </c>
      <c r="O1001" s="24">
        <v>952.92</v>
      </c>
      <c r="P1001" s="32" t="s">
        <v>3122</v>
      </c>
      <c r="Q1001" s="43" t="s">
        <v>3123</v>
      </c>
      <c r="R1001" s="43" t="s">
        <v>78</v>
      </c>
      <c r="S1001" s="47">
        <v>5</v>
      </c>
    </row>
    <row r="1002" spans="1:19" ht="12.75">
      <c r="A1002" s="22" t="s">
        <v>60</v>
      </c>
      <c r="B1002" s="22" t="s">
        <v>207</v>
      </c>
      <c r="C1002" s="22" t="s">
        <v>63</v>
      </c>
      <c r="D1002" s="22" t="s">
        <v>61</v>
      </c>
      <c r="E1002" s="22" t="s">
        <v>3124</v>
      </c>
      <c r="F1002" s="31">
        <v>42948.23228009259</v>
      </c>
      <c r="G1002" s="31">
        <v>42997</v>
      </c>
      <c r="H1002" s="31">
        <v>43362</v>
      </c>
      <c r="I1002" s="31">
        <v>43008.23228009259</v>
      </c>
      <c r="J1002" s="22" t="s">
        <v>73</v>
      </c>
      <c r="K1002" s="32" t="s">
        <v>85</v>
      </c>
      <c r="L1002" s="32" t="s">
        <v>3125</v>
      </c>
      <c r="N1002" s="24">
        <v>798.71</v>
      </c>
      <c r="O1002" s="24">
        <v>963.40</v>
      </c>
      <c r="P1002" s="32" t="s">
        <v>750</v>
      </c>
      <c r="Q1002" s="43" t="s">
        <v>751</v>
      </c>
      <c r="R1002" s="43" t="s">
        <v>78</v>
      </c>
      <c r="S1002" s="47">
        <v>6</v>
      </c>
    </row>
    <row r="1003" spans="1:19" ht="12.75">
      <c r="A1003" s="22" t="s">
        <v>60</v>
      </c>
      <c r="B1003" s="22" t="s">
        <v>207</v>
      </c>
      <c r="C1003" s="22" t="s">
        <v>63</v>
      </c>
      <c r="D1003" s="22" t="s">
        <v>61</v>
      </c>
      <c r="E1003" s="22" t="s">
        <v>3126</v>
      </c>
      <c r="F1003" s="31">
        <v>42962.694699074069</v>
      </c>
      <c r="G1003" s="31">
        <v>42964</v>
      </c>
      <c r="H1003" s="31">
        <v>43329</v>
      </c>
      <c r="I1003" s="31">
        <v>42992.691111111111</v>
      </c>
      <c r="J1003" s="22" t="s">
        <v>73</v>
      </c>
      <c r="K1003" s="32" t="s">
        <v>74</v>
      </c>
      <c r="L1003" s="32" t="s">
        <v>3127</v>
      </c>
      <c r="N1003" s="24">
        <v>1161.3199999999999</v>
      </c>
      <c r="O1003" s="24">
        <v>0</v>
      </c>
      <c r="P1003" s="32" t="s">
        <v>101</v>
      </c>
      <c r="Q1003" s="43" t="s">
        <v>102</v>
      </c>
      <c r="R1003" s="43" t="s">
        <v>78</v>
      </c>
      <c r="S1003" s="47">
        <v>4</v>
      </c>
    </row>
    <row r="1004" spans="1:19" ht="12.75">
      <c r="A1004" s="22" t="s">
        <v>60</v>
      </c>
      <c r="B1004" s="22" t="s">
        <v>207</v>
      </c>
      <c r="C1004" s="22" t="s">
        <v>63</v>
      </c>
      <c r="D1004" s="22" t="s">
        <v>61</v>
      </c>
      <c r="E1004" s="22" t="s">
        <v>3128</v>
      </c>
      <c r="F1004" s="31">
        <v>42963.715960648144</v>
      </c>
      <c r="G1004" s="31">
        <v>42963</v>
      </c>
      <c r="H1004" s="31">
        <v>43328</v>
      </c>
      <c r="I1004" s="31">
        <v>42993.715046296296</v>
      </c>
      <c r="J1004" s="22" t="s">
        <v>73</v>
      </c>
      <c r="K1004" s="32" t="s">
        <v>74</v>
      </c>
      <c r="L1004" s="32" t="s">
        <v>3129</v>
      </c>
      <c r="N1004" s="24">
        <v>596.77</v>
      </c>
      <c r="O1004" s="24">
        <v>0</v>
      </c>
      <c r="P1004" s="32" t="s">
        <v>1227</v>
      </c>
      <c r="Q1004" s="43" t="s">
        <v>1228</v>
      </c>
      <c r="R1004" s="43" t="s">
        <v>78</v>
      </c>
      <c r="S1004" s="47">
        <v>5</v>
      </c>
    </row>
    <row r="1005" spans="1:19" ht="12.75">
      <c r="A1005" s="22" t="s">
        <v>60</v>
      </c>
      <c r="B1005" s="22" t="s">
        <v>572</v>
      </c>
      <c r="C1005" s="22" t="s">
        <v>63</v>
      </c>
      <c r="D1005" s="22" t="s">
        <v>61</v>
      </c>
      <c r="E1005" s="22" t="s">
        <v>3130</v>
      </c>
      <c r="F1005" s="31">
        <v>42971.622719907406</v>
      </c>
      <c r="G1005" s="31">
        <v>42977</v>
      </c>
      <c r="H1005" s="31">
        <v>43342</v>
      </c>
      <c r="I1005" s="31">
        <v>43001</v>
      </c>
      <c r="J1005" s="22" t="s">
        <v>73</v>
      </c>
      <c r="K1005" s="32" t="s">
        <v>85</v>
      </c>
      <c r="L1005" s="32" t="s">
        <v>3131</v>
      </c>
      <c r="N1005" s="24">
        <v>1536.4275</v>
      </c>
      <c r="O1005" s="24">
        <v>746.46</v>
      </c>
      <c r="P1005" s="32" t="s">
        <v>1009</v>
      </c>
      <c r="Q1005" s="43" t="s">
        <v>1010</v>
      </c>
      <c r="R1005" s="43" t="s">
        <v>78</v>
      </c>
      <c r="S1005" s="47">
        <v>4</v>
      </c>
    </row>
    <row r="1006" spans="1:19" ht="12.75">
      <c r="A1006" s="22" t="s">
        <v>60</v>
      </c>
      <c r="B1006" s="22" t="s">
        <v>207</v>
      </c>
      <c r="C1006" s="22" t="s">
        <v>63</v>
      </c>
      <c r="D1006" s="22" t="s">
        <v>61</v>
      </c>
      <c r="E1006" s="22" t="s">
        <v>3132</v>
      </c>
      <c r="F1006" s="31">
        <v>42970.434027777774</v>
      </c>
      <c r="G1006" s="31">
        <v>42970</v>
      </c>
      <c r="H1006" s="31">
        <v>43335</v>
      </c>
      <c r="I1006" s="31">
        <v>43000.432314814811</v>
      </c>
      <c r="J1006" s="22" t="s">
        <v>73</v>
      </c>
      <c r="K1006" s="32" t="s">
        <v>85</v>
      </c>
      <c r="L1006" s="32" t="s">
        <v>3133</v>
      </c>
      <c r="N1006" s="24">
        <v>455.55709999999999</v>
      </c>
      <c r="O1006" s="24">
        <v>426.875</v>
      </c>
      <c r="P1006" s="32" t="s">
        <v>3134</v>
      </c>
      <c r="Q1006" s="43" t="s">
        <v>3135</v>
      </c>
      <c r="R1006" s="43" t="s">
        <v>78</v>
      </c>
      <c r="S1006" s="47">
        <v>5</v>
      </c>
    </row>
    <row r="1007" spans="1:19" ht="12.75">
      <c r="A1007" s="22" t="s">
        <v>60</v>
      </c>
      <c r="B1007" s="22" t="s">
        <v>264</v>
      </c>
      <c r="C1007" s="22" t="s">
        <v>63</v>
      </c>
      <c r="D1007" s="22" t="s">
        <v>61</v>
      </c>
      <c r="E1007" s="22" t="s">
        <v>3136</v>
      </c>
      <c r="F1007" s="31">
        <v>42976.461805555555</v>
      </c>
      <c r="G1007" s="31">
        <v>42989</v>
      </c>
      <c r="H1007" s="31">
        <v>43354</v>
      </c>
      <c r="I1007" s="31">
        <v>43006.454537037032</v>
      </c>
      <c r="J1007" s="22" t="s">
        <v>73</v>
      </c>
      <c r="K1007" s="32" t="s">
        <v>85</v>
      </c>
      <c r="L1007" s="32" t="s">
        <v>3137</v>
      </c>
      <c r="N1007" s="24">
        <v>2257.1286</v>
      </c>
      <c r="O1007" s="24">
        <v>2105.0641000000001</v>
      </c>
      <c r="P1007" s="32" t="s">
        <v>2421</v>
      </c>
      <c r="Q1007" s="43" t="s">
        <v>2422</v>
      </c>
      <c r="R1007" s="43" t="s">
        <v>78</v>
      </c>
      <c r="S1007" s="47">
        <v>5</v>
      </c>
    </row>
    <row r="1008" spans="1:19" ht="12.75">
      <c r="A1008" s="22" t="s">
        <v>60</v>
      </c>
      <c r="B1008" s="22" t="s">
        <v>264</v>
      </c>
      <c r="C1008" s="22" t="s">
        <v>63</v>
      </c>
      <c r="D1008" s="22" t="s">
        <v>61</v>
      </c>
      <c r="E1008" s="22" t="s">
        <v>3138</v>
      </c>
      <c r="F1008" s="31">
        <v>42972.509166666663</v>
      </c>
      <c r="G1008" s="31">
        <v>42978</v>
      </c>
      <c r="H1008" s="31">
        <v>43343</v>
      </c>
      <c r="I1008" s="31">
        <v>43002.505173611113</v>
      </c>
      <c r="J1008" s="22" t="s">
        <v>73</v>
      </c>
      <c r="K1008" s="32" t="s">
        <v>85</v>
      </c>
      <c r="L1008" s="32" t="s">
        <v>3139</v>
      </c>
      <c r="N1008" s="24">
        <v>601.99</v>
      </c>
      <c r="O1008" s="24">
        <v>601.99</v>
      </c>
      <c r="P1008" s="32" t="s">
        <v>2972</v>
      </c>
      <c r="Q1008" s="43" t="s">
        <v>2973</v>
      </c>
      <c r="R1008" s="43" t="s">
        <v>78</v>
      </c>
      <c r="S1008" s="47">
        <v>5</v>
      </c>
    </row>
    <row r="1009" spans="1:19" ht="12.75">
      <c r="A1009" s="22" t="s">
        <v>60</v>
      </c>
      <c r="B1009" s="22" t="s">
        <v>207</v>
      </c>
      <c r="C1009" s="22" t="s">
        <v>63</v>
      </c>
      <c r="D1009" s="22" t="s">
        <v>61</v>
      </c>
      <c r="E1009" s="22" t="s">
        <v>3140</v>
      </c>
      <c r="F1009" s="31">
        <v>42977.643888888888</v>
      </c>
      <c r="G1009" s="31">
        <v>42977</v>
      </c>
      <c r="H1009" s="31">
        <v>43342</v>
      </c>
      <c r="I1009" s="31">
        <v>43007.642222222217</v>
      </c>
      <c r="J1009" s="22" t="s">
        <v>73</v>
      </c>
      <c r="K1009" s="32" t="s">
        <v>85</v>
      </c>
      <c r="L1009" s="32" t="s">
        <v>3141</v>
      </c>
      <c r="N1009" s="24">
        <v>1603.545</v>
      </c>
      <c r="O1009" s="24">
        <v>764.89</v>
      </c>
      <c r="P1009" s="32" t="s">
        <v>217</v>
      </c>
      <c r="Q1009" s="43" t="s">
        <v>218</v>
      </c>
      <c r="R1009" s="43" t="s">
        <v>78</v>
      </c>
      <c r="S1009" s="47">
        <v>5</v>
      </c>
    </row>
    <row r="1010" spans="1:19" ht="12.75">
      <c r="A1010" s="22" t="s">
        <v>60</v>
      </c>
      <c r="B1010" s="22" t="s">
        <v>207</v>
      </c>
      <c r="C1010" s="22" t="s">
        <v>63</v>
      </c>
      <c r="D1010" s="22" t="s">
        <v>61</v>
      </c>
      <c r="E1010" s="22" t="s">
        <v>3142</v>
      </c>
      <c r="F1010" s="31">
        <v>42972.084803240738</v>
      </c>
      <c r="G1010" s="31">
        <v>43007</v>
      </c>
      <c r="H1010" s="31">
        <v>43372</v>
      </c>
      <c r="I1010" s="31">
        <v>43032.084803240738</v>
      </c>
      <c r="J1010" s="22" t="s">
        <v>202</v>
      </c>
      <c r="K1010" s="32" t="s">
        <v>85</v>
      </c>
      <c r="L1010" s="32" t="s">
        <v>3143</v>
      </c>
      <c r="N1010" s="24">
        <v>314.54000000000002</v>
      </c>
      <c r="O1010" s="24">
        <v>314.54000000000002</v>
      </c>
      <c r="P1010" s="32" t="s">
        <v>217</v>
      </c>
      <c r="Q1010" s="43" t="s">
        <v>218</v>
      </c>
      <c r="R1010" s="43" t="s">
        <v>78</v>
      </c>
      <c r="S1010" s="47">
        <v>1</v>
      </c>
    </row>
    <row r="1011" spans="1:19" ht="12.75">
      <c r="A1011" s="22" t="s">
        <v>60</v>
      </c>
      <c r="B1011" s="22" t="s">
        <v>264</v>
      </c>
      <c r="C1011" s="22" t="s">
        <v>63</v>
      </c>
      <c r="D1011" s="22" t="s">
        <v>61</v>
      </c>
      <c r="E1011" s="22" t="s">
        <v>3144</v>
      </c>
      <c r="F1011" s="31">
        <v>42962.670185185183</v>
      </c>
      <c r="G1011" s="31">
        <v>42987</v>
      </c>
      <c r="H1011" s="31">
        <v>43352</v>
      </c>
      <c r="I1011" s="31">
        <v>42992.66737268518</v>
      </c>
      <c r="J1011" s="22" t="s">
        <v>73</v>
      </c>
      <c r="K1011" s="32" t="s">
        <v>85</v>
      </c>
      <c r="L1011" s="32" t="s">
        <v>3145</v>
      </c>
      <c r="N1011" s="24">
        <v>4050.56</v>
      </c>
      <c r="O1011" s="24">
        <v>3356.29</v>
      </c>
      <c r="P1011" s="32" t="s">
        <v>703</v>
      </c>
      <c r="Q1011" s="43" t="s">
        <v>704</v>
      </c>
      <c r="R1011" s="43" t="s">
        <v>78</v>
      </c>
      <c r="S1011" s="47">
        <v>5</v>
      </c>
    </row>
    <row r="1012" spans="1:19" ht="12.75">
      <c r="A1012" s="22" t="s">
        <v>60</v>
      </c>
      <c r="B1012" s="22" t="s">
        <v>207</v>
      </c>
      <c r="C1012" s="22" t="s">
        <v>63</v>
      </c>
      <c r="D1012" s="22" t="s">
        <v>61</v>
      </c>
      <c r="E1012" s="22" t="s">
        <v>3146</v>
      </c>
      <c r="F1012" s="31">
        <v>42955.592453703699</v>
      </c>
      <c r="G1012" s="31">
        <v>42955</v>
      </c>
      <c r="H1012" s="31">
        <v>43320</v>
      </c>
      <c r="I1012" s="31">
        <v>42985.589363425926</v>
      </c>
      <c r="J1012" s="22" t="s">
        <v>73</v>
      </c>
      <c r="K1012" s="32" t="s">
        <v>85</v>
      </c>
      <c r="L1012" s="32" t="s">
        <v>3147</v>
      </c>
      <c r="N1012" s="24">
        <v>626.40599999999995</v>
      </c>
      <c r="O1012" s="24">
        <v>646.32000000000005</v>
      </c>
      <c r="P1012" s="32" t="s">
        <v>3148</v>
      </c>
      <c r="Q1012" s="43" t="s">
        <v>3149</v>
      </c>
      <c r="R1012" s="43" t="s">
        <v>78</v>
      </c>
      <c r="S1012" s="47">
        <v>5</v>
      </c>
    </row>
    <row r="1013" spans="1:19" ht="12.75">
      <c r="A1013" s="22" t="s">
        <v>60</v>
      </c>
      <c r="B1013" s="22" t="s">
        <v>1390</v>
      </c>
      <c r="C1013" s="22" t="s">
        <v>63</v>
      </c>
      <c r="D1013" s="22" t="s">
        <v>61</v>
      </c>
      <c r="E1013" s="22" t="s">
        <v>3150</v>
      </c>
      <c r="F1013" s="31">
        <v>42949.504166666666</v>
      </c>
      <c r="G1013" s="31">
        <v>42964</v>
      </c>
      <c r="H1013" s="31">
        <v>43343</v>
      </c>
      <c r="I1013" s="31">
        <v>42979.49491898148</v>
      </c>
      <c r="J1013" s="22" t="s">
        <v>73</v>
      </c>
      <c r="K1013" s="32" t="s">
        <v>74</v>
      </c>
      <c r="L1013" s="32" t="s">
        <v>3151</v>
      </c>
      <c r="N1013" s="24">
        <v>1080.4666</v>
      </c>
      <c r="O1013" s="24">
        <v>0</v>
      </c>
      <c r="P1013" s="32" t="s">
        <v>3152</v>
      </c>
      <c r="Q1013" s="43" t="s">
        <v>3153</v>
      </c>
      <c r="R1013" s="43" t="s">
        <v>78</v>
      </c>
      <c r="S1013" s="47">
        <v>5</v>
      </c>
    </row>
    <row r="1014" spans="1:19" ht="12.75">
      <c r="A1014" s="22" t="s">
        <v>60</v>
      </c>
      <c r="B1014" s="22" t="s">
        <v>264</v>
      </c>
      <c r="C1014" s="22" t="s">
        <v>63</v>
      </c>
      <c r="D1014" s="22" t="s">
        <v>61</v>
      </c>
      <c r="E1014" s="22" t="s">
        <v>3154</v>
      </c>
      <c r="F1014" s="31">
        <v>42960.818368055552</v>
      </c>
      <c r="G1014" s="31">
        <v>42960</v>
      </c>
      <c r="H1014" s="31">
        <v>43325</v>
      </c>
      <c r="I1014" s="31">
        <v>42990.805902777778</v>
      </c>
      <c r="J1014" s="22" t="s">
        <v>73</v>
      </c>
      <c r="K1014" s="32" t="s">
        <v>74</v>
      </c>
      <c r="L1014" s="32" t="s">
        <v>3155</v>
      </c>
      <c r="N1014" s="24">
        <v>2321.41</v>
      </c>
      <c r="O1014" s="24">
        <v>0</v>
      </c>
      <c r="P1014" s="32" t="s">
        <v>750</v>
      </c>
      <c r="Q1014" s="43" t="s">
        <v>751</v>
      </c>
      <c r="R1014" s="43" t="s">
        <v>78</v>
      </c>
      <c r="S1014" s="47">
        <v>5</v>
      </c>
    </row>
    <row r="1015" spans="1:19" ht="12.75">
      <c r="A1015" s="22" t="s">
        <v>60</v>
      </c>
      <c r="B1015" s="22" t="s">
        <v>378</v>
      </c>
      <c r="C1015" s="22" t="s">
        <v>63</v>
      </c>
      <c r="D1015" s="22" t="s">
        <v>61</v>
      </c>
      <c r="E1015" s="22" t="s">
        <v>3156</v>
      </c>
      <c r="F1015" s="31">
        <v>42950.613113425927</v>
      </c>
      <c r="G1015" s="31">
        <v>42963</v>
      </c>
      <c r="H1015" s="31">
        <v>43328</v>
      </c>
      <c r="I1015" s="31">
        <v>42980.606979166667</v>
      </c>
      <c r="J1015" s="22" t="s">
        <v>73</v>
      </c>
      <c r="K1015" s="32" t="s">
        <v>80</v>
      </c>
      <c r="L1015" s="32" t="s">
        <v>3157</v>
      </c>
      <c r="N1015" s="24">
        <v>0</v>
      </c>
      <c r="O1015" s="24">
        <v>0</v>
      </c>
      <c r="P1015" s="32" t="s">
        <v>3158</v>
      </c>
      <c r="Q1015" s="43" t="s">
        <v>3159</v>
      </c>
      <c r="R1015" s="43" t="s">
        <v>93</v>
      </c>
      <c r="S1015" s="47">
        <v>5</v>
      </c>
    </row>
    <row r="1016" spans="1:19" ht="12.75">
      <c r="A1016" s="22" t="s">
        <v>60</v>
      </c>
      <c r="B1016" s="22" t="s">
        <v>264</v>
      </c>
      <c r="C1016" s="22" t="s">
        <v>63</v>
      </c>
      <c r="D1016" s="22" t="s">
        <v>61</v>
      </c>
      <c r="E1016" s="22" t="s">
        <v>3160</v>
      </c>
      <c r="F1016" s="31">
        <v>42954.477962962963</v>
      </c>
      <c r="G1016" s="31">
        <v>42682</v>
      </c>
      <c r="H1016" s="31">
        <v>43047</v>
      </c>
      <c r="I1016" s="31">
        <v>42984.477002314816</v>
      </c>
      <c r="J1016" s="22" t="s">
        <v>108</v>
      </c>
      <c r="K1016" s="32" t="s">
        <v>163</v>
      </c>
      <c r="L1016" s="32" t="s">
        <v>3161</v>
      </c>
      <c r="M1016" s="32" t="s">
        <v>3162</v>
      </c>
      <c r="N1016" s="24">
        <v>0</v>
      </c>
      <c r="O1016" s="24">
        <v>0</v>
      </c>
      <c r="P1016" s="32" t="s">
        <v>105</v>
      </c>
      <c r="Q1016" s="43" t="s">
        <v>106</v>
      </c>
      <c r="R1016" s="43" t="s">
        <v>78</v>
      </c>
      <c r="S1016" s="47">
        <v>1</v>
      </c>
    </row>
    <row r="1017" spans="1:19" ht="12.75">
      <c r="A1017" s="22" t="s">
        <v>60</v>
      </c>
      <c r="B1017" s="22" t="s">
        <v>264</v>
      </c>
      <c r="C1017" s="22" t="s">
        <v>63</v>
      </c>
      <c r="D1017" s="22" t="s">
        <v>61</v>
      </c>
      <c r="E1017" s="22" t="s">
        <v>3163</v>
      </c>
      <c r="F1017" s="31">
        <v>42949.642916666664</v>
      </c>
      <c r="G1017" s="31">
        <v>42993</v>
      </c>
      <c r="H1017" s="31">
        <v>43358</v>
      </c>
      <c r="I1017" s="31">
        <v>43009.642916666664</v>
      </c>
      <c r="J1017" s="22" t="s">
        <v>202</v>
      </c>
      <c r="K1017" s="32" t="s">
        <v>85</v>
      </c>
      <c r="L1017" s="32" t="s">
        <v>3164</v>
      </c>
      <c r="N1017" s="24">
        <v>2668.15</v>
      </c>
      <c r="O1017" s="24">
        <v>2668.15</v>
      </c>
      <c r="P1017" s="32" t="s">
        <v>2933</v>
      </c>
      <c r="Q1017" s="43" t="s">
        <v>2934</v>
      </c>
      <c r="R1017" s="43" t="s">
        <v>78</v>
      </c>
      <c r="S1017" s="47">
        <v>1</v>
      </c>
    </row>
    <row r="1018" spans="1:19" ht="12.75">
      <c r="A1018" s="22" t="s">
        <v>60</v>
      </c>
      <c r="B1018" s="22" t="s">
        <v>3165</v>
      </c>
      <c r="C1018" s="22" t="s">
        <v>63</v>
      </c>
      <c r="D1018" s="22" t="s">
        <v>61</v>
      </c>
      <c r="E1018" s="22" t="s">
        <v>3166</v>
      </c>
      <c r="F1018" s="31">
        <v>42976.370034722218</v>
      </c>
      <c r="G1018" s="31">
        <v>42980</v>
      </c>
      <c r="H1018" s="31">
        <v>43345</v>
      </c>
      <c r="I1018" s="31">
        <v>43006.366875</v>
      </c>
      <c r="J1018" s="22" t="s">
        <v>73</v>
      </c>
      <c r="K1018" s="32" t="s">
        <v>74</v>
      </c>
      <c r="L1018" s="32" t="s">
        <v>3167</v>
      </c>
      <c r="N1018" s="24">
        <v>516.59659999999997</v>
      </c>
      <c r="O1018" s="24">
        <v>0</v>
      </c>
      <c r="P1018" s="32" t="s">
        <v>1644</v>
      </c>
      <c r="Q1018" s="43" t="s">
        <v>1645</v>
      </c>
      <c r="R1018" s="43" t="s">
        <v>78</v>
      </c>
      <c r="S1018" s="47">
        <v>5</v>
      </c>
    </row>
    <row r="1019" spans="1:19" ht="12.75">
      <c r="A1019" s="22" t="s">
        <v>60</v>
      </c>
      <c r="B1019" s="22" t="s">
        <v>264</v>
      </c>
      <c r="C1019" s="22" t="s">
        <v>63</v>
      </c>
      <c r="D1019" s="22" t="s">
        <v>61</v>
      </c>
      <c r="E1019" s="22" t="s">
        <v>3168</v>
      </c>
      <c r="F1019" s="31">
        <v>42977.664895833332</v>
      </c>
      <c r="G1019" s="31">
        <v>42979</v>
      </c>
      <c r="H1019" s="31">
        <v>43344</v>
      </c>
      <c r="I1019" s="31">
        <v>43007.656157407408</v>
      </c>
      <c r="J1019" s="22" t="s">
        <v>73</v>
      </c>
      <c r="K1019" s="32" t="s">
        <v>74</v>
      </c>
      <c r="L1019" s="32" t="s">
        <v>3169</v>
      </c>
      <c r="N1019" s="24">
        <v>1734.13</v>
      </c>
      <c r="O1019" s="24">
        <v>0</v>
      </c>
      <c r="P1019" s="32" t="s">
        <v>101</v>
      </c>
      <c r="Q1019" s="43" t="s">
        <v>102</v>
      </c>
      <c r="R1019" s="43" t="s">
        <v>78</v>
      </c>
      <c r="S1019" s="47">
        <v>4</v>
      </c>
    </row>
    <row r="1020" spans="1:19" ht="12.75">
      <c r="A1020" s="22" t="s">
        <v>60</v>
      </c>
      <c r="B1020" s="22" t="s">
        <v>264</v>
      </c>
      <c r="C1020" s="22" t="s">
        <v>63</v>
      </c>
      <c r="D1020" s="22" t="s">
        <v>61</v>
      </c>
      <c r="E1020" s="22" t="s">
        <v>3170</v>
      </c>
      <c r="F1020" s="31">
        <v>42949.687210648146</v>
      </c>
      <c r="G1020" s="31">
        <v>42959</v>
      </c>
      <c r="H1020" s="31">
        <v>43327</v>
      </c>
      <c r="I1020" s="31">
        <v>42979.684976851851</v>
      </c>
      <c r="J1020" s="22" t="s">
        <v>73</v>
      </c>
      <c r="K1020" s="32" t="s">
        <v>80</v>
      </c>
      <c r="L1020" s="32" t="s">
        <v>3171</v>
      </c>
      <c r="N1020" s="24">
        <v>1835.8062</v>
      </c>
      <c r="O1020" s="24">
        <v>1101.30</v>
      </c>
      <c r="P1020" s="32" t="s">
        <v>2896</v>
      </c>
      <c r="Q1020" s="43" t="s">
        <v>2897</v>
      </c>
      <c r="R1020" s="43" t="s">
        <v>78</v>
      </c>
      <c r="S1020" s="47">
        <v>5</v>
      </c>
    </row>
    <row r="1021" spans="1:19" ht="12.75">
      <c r="A1021" s="22" t="s">
        <v>60</v>
      </c>
      <c r="B1021" s="22" t="s">
        <v>207</v>
      </c>
      <c r="C1021" s="22" t="s">
        <v>63</v>
      </c>
      <c r="D1021" s="22" t="s">
        <v>61</v>
      </c>
      <c r="E1021" s="22" t="s">
        <v>3172</v>
      </c>
      <c r="F1021" s="31">
        <v>42976.474282407406</v>
      </c>
      <c r="G1021" s="31">
        <v>43008</v>
      </c>
      <c r="H1021" s="31">
        <v>43373</v>
      </c>
      <c r="I1021" s="31">
        <v>43006.468171296292</v>
      </c>
      <c r="J1021" s="22" t="s">
        <v>73</v>
      </c>
      <c r="K1021" s="32" t="s">
        <v>85</v>
      </c>
      <c r="L1021" s="32" t="s">
        <v>3173</v>
      </c>
      <c r="N1021" s="24">
        <v>3314.8433</v>
      </c>
      <c r="O1021" s="24">
        <v>2956.91</v>
      </c>
      <c r="P1021" s="32" t="s">
        <v>750</v>
      </c>
      <c r="Q1021" s="43" t="s">
        <v>751</v>
      </c>
      <c r="R1021" s="43" t="s">
        <v>78</v>
      </c>
      <c r="S1021" s="47">
        <v>5</v>
      </c>
    </row>
    <row r="1022" spans="1:19" ht="12.75">
      <c r="A1022" s="22" t="s">
        <v>60</v>
      </c>
      <c r="B1022" s="22" t="s">
        <v>207</v>
      </c>
      <c r="C1022" s="22" t="s">
        <v>63</v>
      </c>
      <c r="D1022" s="22" t="s">
        <v>61</v>
      </c>
      <c r="E1022" s="22" t="s">
        <v>3174</v>
      </c>
      <c r="F1022" s="31">
        <v>42955.686157407406</v>
      </c>
      <c r="G1022" s="31">
        <v>42959</v>
      </c>
      <c r="H1022" s="31">
        <v>43324</v>
      </c>
      <c r="I1022" s="31">
        <v>42985.665659722217</v>
      </c>
      <c r="J1022" s="22" t="s">
        <v>73</v>
      </c>
      <c r="K1022" s="32" t="s">
        <v>74</v>
      </c>
      <c r="L1022" s="32" t="s">
        <v>3175</v>
      </c>
      <c r="N1022" s="24">
        <v>0</v>
      </c>
      <c r="O1022" s="24">
        <v>0</v>
      </c>
      <c r="P1022" s="32" t="s">
        <v>880</v>
      </c>
      <c r="Q1022" s="43" t="s">
        <v>881</v>
      </c>
      <c r="R1022" s="43" t="s">
        <v>93</v>
      </c>
      <c r="S1022" s="47">
        <v>4</v>
      </c>
    </row>
    <row r="1023" spans="1:19" ht="12.75">
      <c r="A1023" s="22" t="s">
        <v>60</v>
      </c>
      <c r="B1023" s="22" t="s">
        <v>1390</v>
      </c>
      <c r="C1023" s="22" t="s">
        <v>63</v>
      </c>
      <c r="D1023" s="22" t="s">
        <v>61</v>
      </c>
      <c r="E1023" s="22" t="s">
        <v>3176</v>
      </c>
      <c r="F1023" s="31">
        <v>42971.567187499997</v>
      </c>
      <c r="G1023" s="31">
        <v>42971</v>
      </c>
      <c r="H1023" s="31">
        <v>43343</v>
      </c>
      <c r="I1023" s="31">
        <v>43001.564652777779</v>
      </c>
      <c r="J1023" s="22" t="s">
        <v>73</v>
      </c>
      <c r="K1023" s="32" t="s">
        <v>74</v>
      </c>
      <c r="L1023" s="32" t="s">
        <v>3177</v>
      </c>
      <c r="N1023" s="24">
        <v>470.71660000000003</v>
      </c>
      <c r="O1023" s="24">
        <v>0</v>
      </c>
      <c r="P1023" s="32" t="s">
        <v>1227</v>
      </c>
      <c r="Q1023" s="43" t="s">
        <v>1228</v>
      </c>
      <c r="R1023" s="43" t="s">
        <v>78</v>
      </c>
      <c r="S1023" s="47">
        <v>5</v>
      </c>
    </row>
    <row r="1024" spans="1:19" ht="12.75">
      <c r="A1024" s="22" t="s">
        <v>60</v>
      </c>
      <c r="B1024" s="22" t="s">
        <v>3178</v>
      </c>
      <c r="C1024" s="22" t="s">
        <v>63</v>
      </c>
      <c r="D1024" s="22" t="s">
        <v>61</v>
      </c>
      <c r="E1024" s="22" t="s">
        <v>3179</v>
      </c>
      <c r="F1024" s="31">
        <v>42964.486851851849</v>
      </c>
      <c r="G1024" s="31">
        <v>43006</v>
      </c>
      <c r="H1024" s="31">
        <v>43371</v>
      </c>
      <c r="I1024" s="31">
        <v>43024.486851851849</v>
      </c>
      <c r="J1024" s="22" t="s">
        <v>202</v>
      </c>
      <c r="K1024" s="32" t="s">
        <v>196</v>
      </c>
      <c r="L1024" s="32" t="s">
        <v>3180</v>
      </c>
      <c r="N1024" s="24">
        <v>0</v>
      </c>
      <c r="O1024" s="24">
        <v>0</v>
      </c>
      <c r="P1024" s="32" t="s">
        <v>2373</v>
      </c>
      <c r="Q1024" s="43" t="s">
        <v>2374</v>
      </c>
      <c r="R1024" s="43" t="s">
        <v>78</v>
      </c>
      <c r="S1024" s="47">
        <v>1</v>
      </c>
    </row>
    <row r="1025" spans="1:19" ht="12.75">
      <c r="A1025" s="22" t="s">
        <v>60</v>
      </c>
      <c r="B1025" s="22" t="s">
        <v>1326</v>
      </c>
      <c r="C1025" s="22" t="s">
        <v>63</v>
      </c>
      <c r="D1025" s="22" t="s">
        <v>61</v>
      </c>
      <c r="E1025" s="22" t="s">
        <v>3181</v>
      </c>
      <c r="F1025" s="31">
        <v>42975.70857638889</v>
      </c>
      <c r="G1025" s="31">
        <v>42978</v>
      </c>
      <c r="H1025" s="31">
        <v>43343</v>
      </c>
      <c r="I1025" s="31">
        <v>43005</v>
      </c>
      <c r="J1025" s="22" t="s">
        <v>73</v>
      </c>
      <c r="K1025" s="32" t="s">
        <v>85</v>
      </c>
      <c r="L1025" s="32" t="s">
        <v>3182</v>
      </c>
      <c r="N1025" s="24">
        <v>7339.9700000000003</v>
      </c>
      <c r="O1025" s="24">
        <v>6160.56</v>
      </c>
      <c r="P1025" s="32" t="s">
        <v>1009</v>
      </c>
      <c r="Q1025" s="43" t="s">
        <v>1010</v>
      </c>
      <c r="R1025" s="43" t="s">
        <v>93</v>
      </c>
      <c r="S1025" s="47">
        <v>5</v>
      </c>
    </row>
    <row r="1026" spans="1:19" ht="12.75">
      <c r="A1026" s="22" t="s">
        <v>60</v>
      </c>
      <c r="B1026" s="22" t="s">
        <v>207</v>
      </c>
      <c r="C1026" s="22" t="s">
        <v>63</v>
      </c>
      <c r="D1026" s="22" t="s">
        <v>61</v>
      </c>
      <c r="E1026" s="22" t="s">
        <v>3183</v>
      </c>
      <c r="F1026" s="31">
        <v>42971.084999999999</v>
      </c>
      <c r="G1026" s="31">
        <v>43006</v>
      </c>
      <c r="H1026" s="31">
        <v>43371</v>
      </c>
      <c r="I1026" s="31">
        <v>43028.747187499997</v>
      </c>
      <c r="J1026" s="22" t="s">
        <v>202</v>
      </c>
      <c r="K1026" s="32" t="s">
        <v>163</v>
      </c>
      <c r="L1026" s="32" t="s">
        <v>3184</v>
      </c>
      <c r="M1026" s="32" t="s">
        <v>3185</v>
      </c>
      <c r="N1026" s="24">
        <v>421.98</v>
      </c>
      <c r="O1026" s="24">
        <v>421.98</v>
      </c>
      <c r="P1026" s="32" t="s">
        <v>3186</v>
      </c>
      <c r="Q1026" s="43" t="s">
        <v>3187</v>
      </c>
      <c r="R1026" s="43" t="s">
        <v>78</v>
      </c>
      <c r="S1026" s="47">
        <v>1</v>
      </c>
    </row>
    <row r="1027" spans="1:19" ht="12.75">
      <c r="A1027" s="22" t="s">
        <v>60</v>
      </c>
      <c r="B1027" s="22" t="s">
        <v>401</v>
      </c>
      <c r="C1027" s="22" t="s">
        <v>63</v>
      </c>
      <c r="D1027" s="22" t="s">
        <v>61</v>
      </c>
      <c r="E1027" s="22" t="s">
        <v>3188</v>
      </c>
      <c r="F1027" s="31">
        <v>42970.581574074073</v>
      </c>
      <c r="G1027" s="31">
        <v>42934</v>
      </c>
      <c r="H1027" s="31">
        <v>43299</v>
      </c>
      <c r="I1027" s="31">
        <v>43000</v>
      </c>
      <c r="J1027" s="22" t="s">
        <v>209</v>
      </c>
      <c r="K1027" s="32" t="s">
        <v>163</v>
      </c>
      <c r="L1027" s="32" t="s">
        <v>3189</v>
      </c>
      <c r="M1027" s="32" t="s">
        <v>3190</v>
      </c>
      <c r="N1027" s="24">
        <v>-986.18</v>
      </c>
      <c r="O1027" s="24">
        <v>-986.18</v>
      </c>
      <c r="P1027" s="32" t="s">
        <v>961</v>
      </c>
      <c r="Q1027" s="43" t="s">
        <v>962</v>
      </c>
      <c r="R1027" s="43" t="s">
        <v>78</v>
      </c>
      <c r="S1027" s="47">
        <v>1</v>
      </c>
    </row>
    <row r="1028" spans="1:19" ht="12.75">
      <c r="A1028" s="22" t="s">
        <v>60</v>
      </c>
      <c r="B1028" s="22" t="s">
        <v>207</v>
      </c>
      <c r="C1028" s="22" t="s">
        <v>63</v>
      </c>
      <c r="D1028" s="22" t="s">
        <v>61</v>
      </c>
      <c r="E1028" s="22" t="s">
        <v>3191</v>
      </c>
      <c r="F1028" s="31">
        <v>42957.623969907407</v>
      </c>
      <c r="G1028" s="31">
        <v>42978</v>
      </c>
      <c r="H1028" s="31">
        <v>43343</v>
      </c>
      <c r="I1028" s="31">
        <v>42987.62118055555</v>
      </c>
      <c r="J1028" s="22" t="s">
        <v>73</v>
      </c>
      <c r="K1028" s="32" t="s">
        <v>74</v>
      </c>
      <c r="L1028" s="32" t="s">
        <v>3192</v>
      </c>
      <c r="N1028" s="24">
        <v>1045.3399999999999</v>
      </c>
      <c r="O1028" s="24">
        <v>0</v>
      </c>
      <c r="P1028" s="32" t="s">
        <v>3193</v>
      </c>
      <c r="Q1028" s="43" t="s">
        <v>3194</v>
      </c>
      <c r="R1028" s="43" t="s">
        <v>78</v>
      </c>
      <c r="S1028" s="47">
        <v>5</v>
      </c>
    </row>
    <row r="1029" spans="1:19" ht="12.75">
      <c r="A1029" s="22" t="s">
        <v>60</v>
      </c>
      <c r="B1029" s="22" t="s">
        <v>207</v>
      </c>
      <c r="C1029" s="22" t="s">
        <v>63</v>
      </c>
      <c r="D1029" s="22" t="s">
        <v>61</v>
      </c>
      <c r="E1029" s="22" t="s">
        <v>3195</v>
      </c>
      <c r="F1029" s="31">
        <v>42971.413668981477</v>
      </c>
      <c r="G1029" s="31">
        <v>42971</v>
      </c>
      <c r="H1029" s="31">
        <v>43336</v>
      </c>
      <c r="I1029" s="31">
        <v>43001.410949074074</v>
      </c>
      <c r="J1029" s="22" t="s">
        <v>73</v>
      </c>
      <c r="K1029" s="32" t="s">
        <v>85</v>
      </c>
      <c r="L1029" s="32" t="s">
        <v>3196</v>
      </c>
      <c r="N1029" s="24">
        <v>295.70499999999998</v>
      </c>
      <c r="O1029" s="24">
        <v>356.86</v>
      </c>
      <c r="P1029" s="32" t="s">
        <v>3197</v>
      </c>
      <c r="Q1029" s="43" t="s">
        <v>3198</v>
      </c>
      <c r="R1029" s="43" t="s">
        <v>78</v>
      </c>
      <c r="S1029" s="47">
        <v>5</v>
      </c>
    </row>
    <row r="1030" spans="1:19" ht="12.75">
      <c r="A1030" s="22" t="s">
        <v>60</v>
      </c>
      <c r="B1030" s="22" t="s">
        <v>932</v>
      </c>
      <c r="C1030" s="22" t="s">
        <v>63</v>
      </c>
      <c r="D1030" s="22" t="s">
        <v>61</v>
      </c>
      <c r="E1030" s="22" t="s">
        <v>3199</v>
      </c>
      <c r="F1030" s="31">
        <v>42950.413634259261</v>
      </c>
      <c r="G1030" s="31">
        <v>42950</v>
      </c>
      <c r="H1030" s="31">
        <v>43315</v>
      </c>
      <c r="I1030" s="31">
        <v>42980.411307870367</v>
      </c>
      <c r="J1030" s="22" t="s">
        <v>73</v>
      </c>
      <c r="K1030" s="32" t="s">
        <v>85</v>
      </c>
      <c r="L1030" s="32" t="s">
        <v>3200</v>
      </c>
      <c r="N1030" s="24">
        <v>1448.2733000000001</v>
      </c>
      <c r="O1030" s="24">
        <v>1260.7149999999999</v>
      </c>
      <c r="P1030" s="32" t="s">
        <v>110</v>
      </c>
      <c r="Q1030" s="43" t="s">
        <v>111</v>
      </c>
      <c r="R1030" s="43" t="s">
        <v>78</v>
      </c>
      <c r="S1030" s="47">
        <v>5</v>
      </c>
    </row>
    <row r="1031" spans="1:19" ht="12.75">
      <c r="A1031" s="22" t="s">
        <v>60</v>
      </c>
      <c r="B1031" s="22" t="s">
        <v>264</v>
      </c>
      <c r="C1031" s="22" t="s">
        <v>63</v>
      </c>
      <c r="D1031" s="22" t="s">
        <v>61</v>
      </c>
      <c r="E1031" s="22" t="s">
        <v>3201</v>
      </c>
      <c r="F1031" s="31">
        <v>42965.52789351852</v>
      </c>
      <c r="G1031" s="31">
        <v>42965</v>
      </c>
      <c r="H1031" s="31">
        <v>43330</v>
      </c>
      <c r="I1031" s="31">
        <v>42995.526180555556</v>
      </c>
      <c r="J1031" s="22" t="s">
        <v>73</v>
      </c>
      <c r="K1031" s="32" t="s">
        <v>85</v>
      </c>
      <c r="L1031" s="32" t="s">
        <v>3202</v>
      </c>
      <c r="N1031" s="24">
        <v>1427.535</v>
      </c>
      <c r="O1031" s="24">
        <v>1471.38</v>
      </c>
      <c r="P1031" s="32" t="s">
        <v>279</v>
      </c>
      <c r="Q1031" s="43" t="s">
        <v>280</v>
      </c>
      <c r="R1031" s="43" t="s">
        <v>78</v>
      </c>
      <c r="S1031" s="47">
        <v>5</v>
      </c>
    </row>
    <row r="1032" spans="1:19" ht="12.75">
      <c r="A1032" s="22" t="s">
        <v>60</v>
      </c>
      <c r="B1032" s="22" t="s">
        <v>207</v>
      </c>
      <c r="C1032" s="22" t="s">
        <v>63</v>
      </c>
      <c r="D1032" s="22" t="s">
        <v>61</v>
      </c>
      <c r="E1032" s="22" t="s">
        <v>3203</v>
      </c>
      <c r="F1032" s="31">
        <v>42978.64472222222</v>
      </c>
      <c r="G1032" s="31">
        <v>42978</v>
      </c>
      <c r="H1032" s="31">
        <v>43343</v>
      </c>
      <c r="I1032" s="31">
        <v>43008.637962962959</v>
      </c>
      <c r="J1032" s="22" t="s">
        <v>73</v>
      </c>
      <c r="K1032" s="32" t="s">
        <v>85</v>
      </c>
      <c r="L1032" s="32" t="s">
        <v>3204</v>
      </c>
      <c r="N1032" s="24">
        <v>2182.73</v>
      </c>
      <c r="O1032" s="24">
        <v>2148.17</v>
      </c>
      <c r="P1032" s="32" t="s">
        <v>144</v>
      </c>
      <c r="Q1032" s="43" t="s">
        <v>145</v>
      </c>
      <c r="R1032" s="43" t="s">
        <v>78</v>
      </c>
      <c r="S1032" s="47">
        <v>5</v>
      </c>
    </row>
    <row r="1033" spans="1:19" ht="12.75">
      <c r="A1033" s="22" t="s">
        <v>60</v>
      </c>
      <c r="B1033" s="22" t="s">
        <v>264</v>
      </c>
      <c r="C1033" s="22" t="s">
        <v>63</v>
      </c>
      <c r="D1033" s="22" t="s">
        <v>61</v>
      </c>
      <c r="E1033" s="22" t="s">
        <v>3205</v>
      </c>
      <c r="F1033" s="31">
        <v>42949.708460648144</v>
      </c>
      <c r="G1033" s="31">
        <v>42951</v>
      </c>
      <c r="H1033" s="31">
        <v>43316</v>
      </c>
      <c r="I1033" s="31">
        <v>42979.704398148147</v>
      </c>
      <c r="J1033" s="22" t="s">
        <v>73</v>
      </c>
      <c r="K1033" s="32" t="s">
        <v>74</v>
      </c>
      <c r="L1033" s="32" t="s">
        <v>3206</v>
      </c>
      <c r="N1033" s="24">
        <v>958.775</v>
      </c>
      <c r="O1033" s="24">
        <v>0</v>
      </c>
      <c r="P1033" s="32" t="s">
        <v>2112</v>
      </c>
      <c r="Q1033" s="43" t="s">
        <v>2113</v>
      </c>
      <c r="R1033" s="43" t="s">
        <v>78</v>
      </c>
      <c r="S1033" s="47">
        <v>5</v>
      </c>
    </row>
    <row r="1034" spans="1:19" ht="12.75">
      <c r="A1034" s="22" t="s">
        <v>60</v>
      </c>
      <c r="B1034" s="22" t="s">
        <v>207</v>
      </c>
      <c r="C1034" s="22" t="s">
        <v>63</v>
      </c>
      <c r="D1034" s="22" t="s">
        <v>61</v>
      </c>
      <c r="E1034" s="22" t="s">
        <v>3207</v>
      </c>
      <c r="F1034" s="31">
        <v>42961.621388888889</v>
      </c>
      <c r="G1034" s="31">
        <v>42978</v>
      </c>
      <c r="H1034" s="31">
        <v>43343</v>
      </c>
      <c r="I1034" s="31">
        <v>42991.619270833333</v>
      </c>
      <c r="J1034" s="22" t="s">
        <v>73</v>
      </c>
      <c r="K1034" s="32" t="s">
        <v>196</v>
      </c>
      <c r="L1034" s="32" t="s">
        <v>3208</v>
      </c>
      <c r="N1034" s="24">
        <v>0</v>
      </c>
      <c r="O1034" s="24">
        <v>0</v>
      </c>
      <c r="P1034" s="32" t="s">
        <v>3209</v>
      </c>
      <c r="Q1034" s="43" t="s">
        <v>3210</v>
      </c>
      <c r="R1034" s="43" t="s">
        <v>78</v>
      </c>
      <c r="S1034" s="47">
        <v>5</v>
      </c>
    </row>
    <row r="1035" spans="1:19" ht="12.75">
      <c r="A1035" s="22" t="s">
        <v>60</v>
      </c>
      <c r="B1035" s="22" t="s">
        <v>207</v>
      </c>
      <c r="C1035" s="22" t="s">
        <v>63</v>
      </c>
      <c r="D1035" s="22" t="s">
        <v>61</v>
      </c>
      <c r="E1035" s="22" t="s">
        <v>3211</v>
      </c>
      <c r="F1035" s="31">
        <v>42977.407986111109</v>
      </c>
      <c r="G1035" s="31">
        <v>42977</v>
      </c>
      <c r="H1035" s="31">
        <v>43342</v>
      </c>
      <c r="I1035" s="31">
        <v>43007.404861111107</v>
      </c>
      <c r="J1035" s="22" t="s">
        <v>73</v>
      </c>
      <c r="K1035" s="32" t="s">
        <v>85</v>
      </c>
      <c r="L1035" s="32" t="s">
        <v>3212</v>
      </c>
      <c r="N1035" s="24">
        <v>1531.81</v>
      </c>
      <c r="O1035" s="24">
        <v>1167.8599999999999</v>
      </c>
      <c r="P1035" s="32" t="s">
        <v>217</v>
      </c>
      <c r="Q1035" s="43" t="s">
        <v>218</v>
      </c>
      <c r="R1035" s="43" t="s">
        <v>78</v>
      </c>
      <c r="S1035" s="47">
        <v>5</v>
      </c>
    </row>
    <row r="1036" spans="1:19" ht="12.75">
      <c r="A1036" s="22" t="s">
        <v>60</v>
      </c>
      <c r="B1036" s="22" t="s">
        <v>256</v>
      </c>
      <c r="C1036" s="22" t="s">
        <v>63</v>
      </c>
      <c r="D1036" s="22" t="s">
        <v>61</v>
      </c>
      <c r="E1036" s="22" t="s">
        <v>3213</v>
      </c>
      <c r="F1036" s="31">
        <v>42957.695856481478</v>
      </c>
      <c r="G1036" s="31">
        <v>42998</v>
      </c>
      <c r="H1036" s="31">
        <v>43363</v>
      </c>
      <c r="I1036" s="31">
        <v>42987</v>
      </c>
      <c r="J1036" s="22" t="s">
        <v>73</v>
      </c>
      <c r="K1036" s="32" t="s">
        <v>85</v>
      </c>
      <c r="L1036" s="32" t="s">
        <v>3214</v>
      </c>
      <c r="N1036" s="24">
        <v>469.18200000000002</v>
      </c>
      <c r="O1036" s="24">
        <v>431.42</v>
      </c>
      <c r="P1036" s="32" t="s">
        <v>3215</v>
      </c>
      <c r="Q1036" s="43" t="s">
        <v>3216</v>
      </c>
      <c r="R1036" s="43" t="s">
        <v>78</v>
      </c>
      <c r="S1036" s="47">
        <v>5</v>
      </c>
    </row>
    <row r="1037" spans="1:19" ht="12.75">
      <c r="A1037" s="22" t="s">
        <v>60</v>
      </c>
      <c r="B1037" s="22" t="s">
        <v>207</v>
      </c>
      <c r="C1037" s="22" t="s">
        <v>63</v>
      </c>
      <c r="D1037" s="22" t="s">
        <v>61</v>
      </c>
      <c r="E1037" s="22" t="s">
        <v>3217</v>
      </c>
      <c r="F1037" s="31">
        <v>42965.389386574076</v>
      </c>
      <c r="G1037" s="31">
        <v>42965</v>
      </c>
      <c r="H1037" s="31">
        <v>43330</v>
      </c>
      <c r="I1037" s="31">
        <v>42995.387662037036</v>
      </c>
      <c r="J1037" s="22" t="s">
        <v>73</v>
      </c>
      <c r="K1037" s="32" t="s">
        <v>85</v>
      </c>
      <c r="L1037" s="32" t="s">
        <v>3218</v>
      </c>
      <c r="N1037" s="24">
        <v>647.91200000000003</v>
      </c>
      <c r="O1037" s="24">
        <v>506.125</v>
      </c>
      <c r="P1037" s="32" t="s">
        <v>2051</v>
      </c>
      <c r="Q1037" s="43" t="s">
        <v>2052</v>
      </c>
      <c r="R1037" s="43" t="s">
        <v>78</v>
      </c>
      <c r="S1037" s="47">
        <v>5</v>
      </c>
    </row>
    <row r="1038" spans="1:19" ht="12.75">
      <c r="A1038" s="22" t="s">
        <v>60</v>
      </c>
      <c r="B1038" s="22" t="s">
        <v>207</v>
      </c>
      <c r="C1038" s="22" t="s">
        <v>63</v>
      </c>
      <c r="D1038" s="22" t="s">
        <v>61</v>
      </c>
      <c r="E1038" s="22" t="s">
        <v>3219</v>
      </c>
      <c r="F1038" s="31">
        <v>42978.469641203701</v>
      </c>
      <c r="G1038" s="31">
        <v>42978</v>
      </c>
      <c r="H1038" s="31">
        <v>43343</v>
      </c>
      <c r="I1038" s="31">
        <v>43008.468206018515</v>
      </c>
      <c r="J1038" s="22" t="s">
        <v>73</v>
      </c>
      <c r="K1038" s="32" t="s">
        <v>85</v>
      </c>
      <c r="L1038" s="32" t="s">
        <v>3220</v>
      </c>
      <c r="N1038" s="24">
        <v>444.17200000000003</v>
      </c>
      <c r="O1038" s="24">
        <v>501.04</v>
      </c>
      <c r="P1038" s="32" t="s">
        <v>681</v>
      </c>
      <c r="Q1038" s="43" t="s">
        <v>682</v>
      </c>
      <c r="R1038" s="43" t="s">
        <v>93</v>
      </c>
      <c r="S1038" s="47">
        <v>4</v>
      </c>
    </row>
    <row r="1039" spans="1:19" ht="12.75">
      <c r="A1039" s="22" t="s">
        <v>60</v>
      </c>
      <c r="B1039" s="22" t="s">
        <v>207</v>
      </c>
      <c r="C1039" s="22" t="s">
        <v>63</v>
      </c>
      <c r="D1039" s="22" t="s">
        <v>61</v>
      </c>
      <c r="E1039" s="22" t="s">
        <v>3221</v>
      </c>
      <c r="F1039" s="31">
        <v>42950.631296296291</v>
      </c>
      <c r="G1039" s="31">
        <v>42980</v>
      </c>
      <c r="H1039" s="31">
        <v>43345</v>
      </c>
      <c r="I1039" s="31">
        <v>42980.609988425924</v>
      </c>
      <c r="J1039" s="22" t="s">
        <v>73</v>
      </c>
      <c r="K1039" s="32" t="s">
        <v>74</v>
      </c>
      <c r="L1039" s="32" t="s">
        <v>3222</v>
      </c>
      <c r="N1039" s="24">
        <v>5959.25</v>
      </c>
      <c r="O1039" s="24">
        <v>0</v>
      </c>
      <c r="P1039" s="32" t="s">
        <v>543</v>
      </c>
      <c r="Q1039" s="43" t="s">
        <v>544</v>
      </c>
      <c r="R1039" s="43" t="s">
        <v>78</v>
      </c>
      <c r="S1039" s="47">
        <v>6</v>
      </c>
    </row>
    <row r="1040" spans="1:19" ht="12.75">
      <c r="A1040" s="22" t="s">
        <v>60</v>
      </c>
      <c r="B1040" s="22" t="s">
        <v>378</v>
      </c>
      <c r="C1040" s="22" t="s">
        <v>63</v>
      </c>
      <c r="D1040" s="22" t="s">
        <v>61</v>
      </c>
      <c r="E1040" s="22" t="s">
        <v>3223</v>
      </c>
      <c r="F1040" s="31">
        <v>42961.570960648147</v>
      </c>
      <c r="G1040" s="31">
        <v>43008</v>
      </c>
      <c r="H1040" s="31">
        <v>43373</v>
      </c>
      <c r="I1040" s="31">
        <v>42991.568229166667</v>
      </c>
      <c r="J1040" s="22" t="s">
        <v>73</v>
      </c>
      <c r="K1040" s="32" t="s">
        <v>85</v>
      </c>
      <c r="L1040" s="32" t="s">
        <v>3224</v>
      </c>
      <c r="N1040" s="24">
        <v>3304.9065999999998</v>
      </c>
      <c r="O1040" s="24">
        <v>3112.38</v>
      </c>
      <c r="P1040" s="32" t="s">
        <v>101</v>
      </c>
      <c r="Q1040" s="43" t="s">
        <v>102</v>
      </c>
      <c r="R1040" s="43" t="s">
        <v>78</v>
      </c>
      <c r="S1040" s="47">
        <v>5</v>
      </c>
    </row>
    <row r="1041" spans="1:19" ht="12.75">
      <c r="A1041" s="22" t="s">
        <v>60</v>
      </c>
      <c r="B1041" s="22" t="s">
        <v>207</v>
      </c>
      <c r="C1041" s="22" t="s">
        <v>63</v>
      </c>
      <c r="D1041" s="22" t="s">
        <v>61</v>
      </c>
      <c r="E1041" s="22" t="s">
        <v>3225</v>
      </c>
      <c r="F1041" s="31">
        <v>42954.702743055554</v>
      </c>
      <c r="G1041" s="31">
        <v>42962</v>
      </c>
      <c r="H1041" s="31">
        <v>43327</v>
      </c>
      <c r="I1041" s="31">
        <v>42984.689513888887</v>
      </c>
      <c r="J1041" s="22" t="s">
        <v>73</v>
      </c>
      <c r="K1041" s="32" t="s">
        <v>80</v>
      </c>
      <c r="L1041" s="32" t="s">
        <v>3226</v>
      </c>
      <c r="N1041" s="24">
        <v>1129.9516000000001</v>
      </c>
      <c r="O1041" s="24">
        <v>882.09</v>
      </c>
      <c r="P1041" s="32" t="s">
        <v>3227</v>
      </c>
      <c r="Q1041" s="43" t="s">
        <v>3228</v>
      </c>
      <c r="R1041" s="43" t="s">
        <v>78</v>
      </c>
      <c r="S1041" s="47">
        <v>5</v>
      </c>
    </row>
    <row r="1042" spans="1:19" ht="12.75">
      <c r="A1042" s="22" t="s">
        <v>60</v>
      </c>
      <c r="B1042" s="22" t="s">
        <v>378</v>
      </c>
      <c r="C1042" s="22" t="s">
        <v>63</v>
      </c>
      <c r="D1042" s="22" t="s">
        <v>61</v>
      </c>
      <c r="E1042" s="22" t="s">
        <v>3229</v>
      </c>
      <c r="F1042" s="31">
        <v>42973.090868055551</v>
      </c>
      <c r="G1042" s="31">
        <v>43008</v>
      </c>
      <c r="H1042" s="31">
        <v>43373</v>
      </c>
      <c r="I1042" s="31">
        <v>43033.090868055551</v>
      </c>
      <c r="J1042" s="22" t="s">
        <v>202</v>
      </c>
      <c r="K1042" s="32" t="s">
        <v>85</v>
      </c>
      <c r="L1042" s="32" t="s">
        <v>3230</v>
      </c>
      <c r="N1042" s="24">
        <v>1136.21</v>
      </c>
      <c r="O1042" s="24">
        <v>1136.21</v>
      </c>
      <c r="P1042" s="32" t="s">
        <v>156</v>
      </c>
      <c r="Q1042" s="43" t="s">
        <v>157</v>
      </c>
      <c r="R1042" s="43" t="s">
        <v>78</v>
      </c>
      <c r="S1042" s="47">
        <v>1</v>
      </c>
    </row>
    <row r="1043" spans="1:19" ht="12.75">
      <c r="A1043" s="22" t="s">
        <v>60</v>
      </c>
      <c r="B1043" s="22" t="s">
        <v>264</v>
      </c>
      <c r="C1043" s="22" t="s">
        <v>63</v>
      </c>
      <c r="D1043" s="22" t="s">
        <v>61</v>
      </c>
      <c r="E1043" s="22" t="s">
        <v>3231</v>
      </c>
      <c r="F1043" s="31">
        <v>42968.432280092587</v>
      </c>
      <c r="G1043" s="31">
        <v>42973</v>
      </c>
      <c r="H1043" s="31">
        <v>43338</v>
      </c>
      <c r="I1043" s="31">
        <v>42998.422013888885</v>
      </c>
      <c r="J1043" s="22" t="s">
        <v>73</v>
      </c>
      <c r="K1043" s="32" t="s">
        <v>74</v>
      </c>
      <c r="L1043" s="32" t="s">
        <v>3232</v>
      </c>
      <c r="N1043" s="24">
        <v>0</v>
      </c>
      <c r="O1043" s="24">
        <v>0</v>
      </c>
      <c r="P1043" s="32" t="s">
        <v>3233</v>
      </c>
      <c r="Q1043" s="43" t="s">
        <v>3234</v>
      </c>
      <c r="R1043" s="43" t="s">
        <v>78</v>
      </c>
      <c r="S1043" s="47">
        <v>5</v>
      </c>
    </row>
    <row r="1044" spans="1:19" ht="12.75">
      <c r="A1044" s="22" t="s">
        <v>60</v>
      </c>
      <c r="B1044" s="22" t="s">
        <v>207</v>
      </c>
      <c r="C1044" s="22" t="s">
        <v>63</v>
      </c>
      <c r="D1044" s="22" t="s">
        <v>61</v>
      </c>
      <c r="E1044" s="22" t="s">
        <v>3235</v>
      </c>
      <c r="F1044" s="31">
        <v>42970.084826388884</v>
      </c>
      <c r="G1044" s="31">
        <v>43005</v>
      </c>
      <c r="H1044" s="31">
        <v>43370</v>
      </c>
      <c r="I1044" s="31">
        <v>43030.084814814814</v>
      </c>
      <c r="J1044" s="22" t="s">
        <v>202</v>
      </c>
      <c r="K1044" s="32" t="s">
        <v>85</v>
      </c>
      <c r="L1044" s="32" t="s">
        <v>3236</v>
      </c>
      <c r="N1044" s="24">
        <v>748.05</v>
      </c>
      <c r="O1044" s="24">
        <v>748.05</v>
      </c>
      <c r="P1044" s="32" t="s">
        <v>636</v>
      </c>
      <c r="Q1044" s="43" t="s">
        <v>637</v>
      </c>
      <c r="R1044" s="43" t="s">
        <v>78</v>
      </c>
      <c r="S1044" s="47">
        <v>1</v>
      </c>
    </row>
    <row r="1045" spans="1:19" ht="12.75">
      <c r="A1045" s="22" t="s">
        <v>60</v>
      </c>
      <c r="B1045" s="22" t="s">
        <v>264</v>
      </c>
      <c r="C1045" s="22" t="s">
        <v>63</v>
      </c>
      <c r="D1045" s="22" t="s">
        <v>61</v>
      </c>
      <c r="E1045" s="22" t="s">
        <v>3237</v>
      </c>
      <c r="F1045" s="31">
        <v>42950.61383101852</v>
      </c>
      <c r="G1045" s="31">
        <v>42979</v>
      </c>
      <c r="H1045" s="31">
        <v>43344</v>
      </c>
      <c r="I1045" s="31">
        <v>42980.597303240742</v>
      </c>
      <c r="J1045" s="22" t="s">
        <v>73</v>
      </c>
      <c r="K1045" s="32" t="s">
        <v>74</v>
      </c>
      <c r="L1045" s="32" t="s">
        <v>3238</v>
      </c>
      <c r="N1045" s="24">
        <v>737.45</v>
      </c>
      <c r="O1045" s="24">
        <v>0</v>
      </c>
      <c r="P1045" s="32" t="s">
        <v>144</v>
      </c>
      <c r="Q1045" s="43" t="s">
        <v>145</v>
      </c>
      <c r="R1045" s="43" t="s">
        <v>78</v>
      </c>
      <c r="S1045" s="47">
        <v>5</v>
      </c>
    </row>
    <row r="1046" spans="1:19" ht="12.75">
      <c r="A1046" s="22" t="s">
        <v>60</v>
      </c>
      <c r="B1046" s="22" t="s">
        <v>572</v>
      </c>
      <c r="C1046" s="22" t="s">
        <v>63</v>
      </c>
      <c r="D1046" s="22" t="s">
        <v>61</v>
      </c>
      <c r="E1046" s="22" t="s">
        <v>3239</v>
      </c>
      <c r="F1046" s="31">
        <v>42958.709791666668</v>
      </c>
      <c r="G1046" s="31">
        <v>42957</v>
      </c>
      <c r="H1046" s="31">
        <v>43342</v>
      </c>
      <c r="I1046" s="31">
        <v>42988</v>
      </c>
      <c r="J1046" s="22" t="s">
        <v>108</v>
      </c>
      <c r="K1046" s="32" t="s">
        <v>163</v>
      </c>
      <c r="L1046" s="32" t="s">
        <v>3240</v>
      </c>
      <c r="M1046" s="32" t="s">
        <v>3241</v>
      </c>
      <c r="N1046" s="24">
        <v>63.77</v>
      </c>
      <c r="O1046" s="24">
        <v>63.77</v>
      </c>
      <c r="P1046" s="32" t="s">
        <v>144</v>
      </c>
      <c r="Q1046" s="43" t="s">
        <v>145</v>
      </c>
      <c r="R1046" s="43" t="s">
        <v>78</v>
      </c>
      <c r="S1046" s="47">
        <v>1</v>
      </c>
    </row>
    <row r="1047" spans="1:19" ht="12.75">
      <c r="A1047" s="22" t="s">
        <v>60</v>
      </c>
      <c r="B1047" s="22" t="s">
        <v>207</v>
      </c>
      <c r="C1047" s="22" t="s">
        <v>63</v>
      </c>
      <c r="D1047" s="22" t="s">
        <v>61</v>
      </c>
      <c r="E1047" s="22" t="s">
        <v>3242</v>
      </c>
      <c r="F1047" s="31">
        <v>42971.483101851853</v>
      </c>
      <c r="G1047" s="31">
        <v>42971</v>
      </c>
      <c r="H1047" s="31">
        <v>43336</v>
      </c>
      <c r="I1047" s="31">
        <v>43001.47657407407</v>
      </c>
      <c r="J1047" s="22" t="s">
        <v>73</v>
      </c>
      <c r="K1047" s="32" t="s">
        <v>80</v>
      </c>
      <c r="L1047" s="32" t="s">
        <v>3243</v>
      </c>
      <c r="N1047" s="24">
        <v>406.99329999999998</v>
      </c>
      <c r="O1047" s="24">
        <v>431.43</v>
      </c>
      <c r="P1047" s="32" t="s">
        <v>3244</v>
      </c>
      <c r="Q1047" s="43" t="s">
        <v>3245</v>
      </c>
      <c r="R1047" s="43" t="s">
        <v>78</v>
      </c>
      <c r="S1047" s="47">
        <v>5</v>
      </c>
    </row>
    <row r="1048" spans="1:19" ht="12.75">
      <c r="A1048" s="22" t="s">
        <v>60</v>
      </c>
      <c r="B1048" s="22" t="s">
        <v>347</v>
      </c>
      <c r="C1048" s="22" t="s">
        <v>63</v>
      </c>
      <c r="D1048" s="22" t="s">
        <v>61</v>
      </c>
      <c r="E1048" s="22" t="s">
        <v>3246</v>
      </c>
      <c r="F1048" s="31">
        <v>42954.631423611107</v>
      </c>
      <c r="G1048" s="31">
        <v>42978</v>
      </c>
      <c r="H1048" s="31">
        <v>43343</v>
      </c>
      <c r="I1048" s="31">
        <v>42984</v>
      </c>
      <c r="J1048" s="22" t="s">
        <v>73</v>
      </c>
      <c r="K1048" s="32" t="s">
        <v>74</v>
      </c>
      <c r="L1048" s="32" t="s">
        <v>3247</v>
      </c>
      <c r="N1048" s="24">
        <v>1827.195</v>
      </c>
      <c r="O1048" s="24">
        <v>0</v>
      </c>
      <c r="P1048" s="32" t="s">
        <v>1420</v>
      </c>
      <c r="Q1048" s="43" t="s">
        <v>1421</v>
      </c>
      <c r="R1048" s="43" t="s">
        <v>78</v>
      </c>
      <c r="S1048" s="47">
        <v>5</v>
      </c>
    </row>
    <row r="1049" spans="1:19" ht="12.75">
      <c r="A1049" s="22" t="s">
        <v>60</v>
      </c>
      <c r="B1049" s="22" t="s">
        <v>207</v>
      </c>
      <c r="C1049" s="22" t="s">
        <v>63</v>
      </c>
      <c r="D1049" s="22" t="s">
        <v>61</v>
      </c>
      <c r="E1049" s="22" t="s">
        <v>3248</v>
      </c>
      <c r="F1049" s="31">
        <v>42976.44730324074</v>
      </c>
      <c r="G1049" s="31">
        <v>42976</v>
      </c>
      <c r="H1049" s="31">
        <v>43341</v>
      </c>
      <c r="I1049" s="31">
        <v>43006.445393518516</v>
      </c>
      <c r="J1049" s="22" t="s">
        <v>73</v>
      </c>
      <c r="K1049" s="32" t="s">
        <v>85</v>
      </c>
      <c r="L1049" s="32" t="s">
        <v>3249</v>
      </c>
      <c r="N1049" s="24">
        <v>645.71400000000006</v>
      </c>
      <c r="O1049" s="24">
        <v>363.11</v>
      </c>
      <c r="P1049" s="32" t="s">
        <v>999</v>
      </c>
      <c r="Q1049" s="43" t="s">
        <v>1000</v>
      </c>
      <c r="R1049" s="43" t="s">
        <v>78</v>
      </c>
      <c r="S1049" s="47">
        <v>5</v>
      </c>
    </row>
    <row r="1050" spans="1:19" ht="12.75">
      <c r="A1050" s="22" t="s">
        <v>60</v>
      </c>
      <c r="B1050" s="22" t="s">
        <v>207</v>
      </c>
      <c r="C1050" s="22" t="s">
        <v>63</v>
      </c>
      <c r="D1050" s="22" t="s">
        <v>61</v>
      </c>
      <c r="E1050" s="22" t="s">
        <v>3250</v>
      </c>
      <c r="F1050" s="31">
        <v>42961.516365740739</v>
      </c>
      <c r="G1050" s="31">
        <v>42991</v>
      </c>
      <c r="H1050" s="31">
        <v>43356</v>
      </c>
      <c r="I1050" s="31">
        <v>42991.513773148145</v>
      </c>
      <c r="J1050" s="22" t="s">
        <v>73</v>
      </c>
      <c r="K1050" s="32" t="s">
        <v>85</v>
      </c>
      <c r="L1050" s="32" t="s">
        <v>3251</v>
      </c>
      <c r="N1050" s="24">
        <v>405.8614</v>
      </c>
      <c r="O1050" s="24">
        <v>291.13</v>
      </c>
      <c r="P1050" s="32" t="s">
        <v>386</v>
      </c>
      <c r="Q1050" s="43" t="s">
        <v>387</v>
      </c>
      <c r="R1050" s="43" t="s">
        <v>78</v>
      </c>
      <c r="S1050" s="47">
        <v>5</v>
      </c>
    </row>
    <row r="1051" spans="1:19" ht="12.75">
      <c r="A1051" s="22" t="s">
        <v>60</v>
      </c>
      <c r="B1051" s="22" t="s">
        <v>264</v>
      </c>
      <c r="C1051" s="22" t="s">
        <v>63</v>
      </c>
      <c r="D1051" s="22" t="s">
        <v>61</v>
      </c>
      <c r="E1051" s="22" t="s">
        <v>3252</v>
      </c>
      <c r="F1051" s="31">
        <v>42971.472615740742</v>
      </c>
      <c r="G1051" s="31">
        <v>43009</v>
      </c>
      <c r="H1051" s="31">
        <v>43373</v>
      </c>
      <c r="I1051" s="31">
        <v>43001.462361111109</v>
      </c>
      <c r="J1051" s="22" t="s">
        <v>73</v>
      </c>
      <c r="K1051" s="32" t="s">
        <v>74</v>
      </c>
      <c r="L1051" s="32" t="s">
        <v>3253</v>
      </c>
      <c r="N1051" s="24">
        <v>2516.19</v>
      </c>
      <c r="O1051" s="24">
        <v>0</v>
      </c>
      <c r="P1051" s="32" t="s">
        <v>543</v>
      </c>
      <c r="Q1051" s="43" t="s">
        <v>544</v>
      </c>
      <c r="R1051" s="43" t="s">
        <v>78</v>
      </c>
      <c r="S1051" s="47">
        <v>5</v>
      </c>
    </row>
    <row r="1052" spans="1:19" ht="12.75">
      <c r="A1052" s="22" t="s">
        <v>60</v>
      </c>
      <c r="B1052" s="22" t="s">
        <v>207</v>
      </c>
      <c r="C1052" s="22" t="s">
        <v>63</v>
      </c>
      <c r="D1052" s="22" t="s">
        <v>61</v>
      </c>
      <c r="E1052" s="22" t="s">
        <v>3254</v>
      </c>
      <c r="F1052" s="31">
        <v>42964.445162037038</v>
      </c>
      <c r="G1052" s="31">
        <v>42984</v>
      </c>
      <c r="H1052" s="31">
        <v>43349</v>
      </c>
      <c r="I1052" s="31">
        <v>42994.441574074073</v>
      </c>
      <c r="J1052" s="22" t="s">
        <v>73</v>
      </c>
      <c r="K1052" s="32" t="s">
        <v>74</v>
      </c>
      <c r="L1052" s="32" t="s">
        <v>3255</v>
      </c>
      <c r="N1052" s="24">
        <v>1080.154</v>
      </c>
      <c r="O1052" s="24">
        <v>0</v>
      </c>
      <c r="P1052" s="32" t="s">
        <v>1049</v>
      </c>
      <c r="Q1052" s="43" t="s">
        <v>1050</v>
      </c>
      <c r="R1052" s="43" t="s">
        <v>78</v>
      </c>
      <c r="S1052" s="47">
        <v>5</v>
      </c>
    </row>
    <row r="1053" spans="1:19" ht="12.75">
      <c r="A1053" s="22" t="s">
        <v>60</v>
      </c>
      <c r="B1053" s="22" t="s">
        <v>256</v>
      </c>
      <c r="C1053" s="22" t="s">
        <v>63</v>
      </c>
      <c r="D1053" s="22" t="s">
        <v>61</v>
      </c>
      <c r="E1053" s="22" t="s">
        <v>3256</v>
      </c>
      <c r="F1053" s="31">
        <v>42965.464212962965</v>
      </c>
      <c r="G1053" s="31">
        <v>42999</v>
      </c>
      <c r="H1053" s="31">
        <v>43364</v>
      </c>
      <c r="I1053" s="31">
        <v>42995</v>
      </c>
      <c r="J1053" s="22" t="s">
        <v>73</v>
      </c>
      <c r="K1053" s="32" t="s">
        <v>74</v>
      </c>
      <c r="L1053" s="32" t="s">
        <v>3257</v>
      </c>
      <c r="N1053" s="24">
        <v>634.21659999999997</v>
      </c>
      <c r="O1053" s="24">
        <v>0</v>
      </c>
      <c r="P1053" s="32" t="s">
        <v>3258</v>
      </c>
      <c r="Q1053" s="43" t="s">
        <v>3259</v>
      </c>
      <c r="R1053" s="43" t="s">
        <v>78</v>
      </c>
      <c r="S1053" s="47">
        <v>5</v>
      </c>
    </row>
    <row r="1054" spans="1:19" ht="12.75">
      <c r="A1054" s="22" t="s">
        <v>60</v>
      </c>
      <c r="B1054" s="22" t="s">
        <v>207</v>
      </c>
      <c r="C1054" s="22" t="s">
        <v>63</v>
      </c>
      <c r="D1054" s="22" t="s">
        <v>61</v>
      </c>
      <c r="E1054" s="22" t="s">
        <v>3260</v>
      </c>
      <c r="F1054" s="31">
        <v>42955.499363425923</v>
      </c>
      <c r="G1054" s="31">
        <v>42955</v>
      </c>
      <c r="H1054" s="31">
        <v>43320</v>
      </c>
      <c r="I1054" s="31">
        <v>42985.496828703705</v>
      </c>
      <c r="J1054" s="22" t="s">
        <v>73</v>
      </c>
      <c r="K1054" s="32" t="s">
        <v>85</v>
      </c>
      <c r="L1054" s="32" t="s">
        <v>3261</v>
      </c>
      <c r="N1054" s="24">
        <v>624.54200000000003</v>
      </c>
      <c r="O1054" s="24">
        <v>396.80</v>
      </c>
      <c r="P1054" s="32" t="s">
        <v>920</v>
      </c>
      <c r="Q1054" s="43" t="s">
        <v>921</v>
      </c>
      <c r="R1054" s="43" t="s">
        <v>78</v>
      </c>
      <c r="S1054" s="47">
        <v>5</v>
      </c>
    </row>
    <row r="1055" spans="1:19" ht="12.75">
      <c r="A1055" s="22" t="s">
        <v>60</v>
      </c>
      <c r="B1055" s="22" t="s">
        <v>2685</v>
      </c>
      <c r="C1055" s="22" t="s">
        <v>63</v>
      </c>
      <c r="D1055" s="22" t="s">
        <v>61</v>
      </c>
      <c r="E1055" s="22" t="s">
        <v>3262</v>
      </c>
      <c r="F1055" s="31">
        <v>42977.541296296295</v>
      </c>
      <c r="G1055" s="31">
        <v>42978</v>
      </c>
      <c r="H1055" s="31">
        <v>43343</v>
      </c>
      <c r="I1055" s="31">
        <v>43007</v>
      </c>
      <c r="J1055" s="22" t="s">
        <v>73</v>
      </c>
      <c r="K1055" s="32" t="s">
        <v>74</v>
      </c>
      <c r="L1055" s="32" t="s">
        <v>3263</v>
      </c>
      <c r="N1055" s="24">
        <v>0</v>
      </c>
      <c r="O1055" s="24">
        <v>0</v>
      </c>
      <c r="P1055" s="32" t="s">
        <v>3264</v>
      </c>
      <c r="Q1055" s="43" t="s">
        <v>3265</v>
      </c>
      <c r="R1055" s="43" t="s">
        <v>78</v>
      </c>
      <c r="S1055" s="47">
        <v>5</v>
      </c>
    </row>
    <row r="1056" spans="1:19" ht="12.75">
      <c r="A1056" s="22" t="s">
        <v>60</v>
      </c>
      <c r="B1056" s="22" t="s">
        <v>401</v>
      </c>
      <c r="C1056" s="22" t="s">
        <v>63</v>
      </c>
      <c r="D1056" s="22" t="s">
        <v>61</v>
      </c>
      <c r="E1056" s="22" t="s">
        <v>3266</v>
      </c>
      <c r="F1056" s="31">
        <v>42977.541087962964</v>
      </c>
      <c r="G1056" s="31">
        <v>42979</v>
      </c>
      <c r="H1056" s="31">
        <v>43344</v>
      </c>
      <c r="I1056" s="31">
        <v>43007</v>
      </c>
      <c r="J1056" s="22" t="s">
        <v>73</v>
      </c>
      <c r="K1056" s="32" t="s">
        <v>80</v>
      </c>
      <c r="L1056" s="32" t="s">
        <v>3267</v>
      </c>
      <c r="N1056" s="24">
        <v>3965.84</v>
      </c>
      <c r="O1056" s="24">
        <v>3164.9050000000002</v>
      </c>
      <c r="P1056" s="32" t="s">
        <v>558</v>
      </c>
      <c r="Q1056" s="43" t="s">
        <v>559</v>
      </c>
      <c r="R1056" s="43" t="s">
        <v>78</v>
      </c>
      <c r="S1056" s="47">
        <v>5</v>
      </c>
    </row>
    <row r="1057" spans="1:19" ht="12.75">
      <c r="A1057" s="22" t="s">
        <v>60</v>
      </c>
      <c r="B1057" s="22" t="s">
        <v>264</v>
      </c>
      <c r="C1057" s="22" t="s">
        <v>63</v>
      </c>
      <c r="D1057" s="22" t="s">
        <v>61</v>
      </c>
      <c r="E1057" s="22" t="s">
        <v>3268</v>
      </c>
      <c r="F1057" s="31">
        <v>42959.549386574072</v>
      </c>
      <c r="G1057" s="31">
        <v>42978</v>
      </c>
      <c r="H1057" s="31">
        <v>43343</v>
      </c>
      <c r="I1057" s="31">
        <v>42989.549131944441</v>
      </c>
      <c r="J1057" s="22" t="s">
        <v>108</v>
      </c>
      <c r="K1057" s="32" t="s">
        <v>80</v>
      </c>
      <c r="L1057" s="32" t="s">
        <v>3269</v>
      </c>
      <c r="N1057" s="24">
        <v>810.22</v>
      </c>
      <c r="O1057" s="24">
        <v>810.22</v>
      </c>
      <c r="P1057" s="32" t="s">
        <v>2421</v>
      </c>
      <c r="Q1057" s="43" t="s">
        <v>2422</v>
      </c>
      <c r="R1057" s="43" t="s">
        <v>78</v>
      </c>
      <c r="S1057" s="47">
        <v>1</v>
      </c>
    </row>
    <row r="1058" spans="1:19" ht="12.75">
      <c r="A1058" s="22" t="s">
        <v>60</v>
      </c>
      <c r="B1058" s="22" t="s">
        <v>264</v>
      </c>
      <c r="C1058" s="22" t="s">
        <v>63</v>
      </c>
      <c r="D1058" s="22" t="s">
        <v>61</v>
      </c>
      <c r="E1058" s="22" t="s">
        <v>3270</v>
      </c>
      <c r="F1058" s="31">
        <v>42948.487476851849</v>
      </c>
      <c r="G1058" s="31">
        <v>42948</v>
      </c>
      <c r="H1058" s="31">
        <v>43313</v>
      </c>
      <c r="I1058" s="31">
        <v>42978.481157407405</v>
      </c>
      <c r="J1058" s="22" t="s">
        <v>73</v>
      </c>
      <c r="K1058" s="32" t="s">
        <v>85</v>
      </c>
      <c r="L1058" s="32" t="s">
        <v>3271</v>
      </c>
      <c r="N1058" s="24">
        <v>329.0825</v>
      </c>
      <c r="O1058" s="24">
        <v>287.62</v>
      </c>
      <c r="P1058" s="32" t="s">
        <v>3272</v>
      </c>
      <c r="Q1058" s="43" t="s">
        <v>3273</v>
      </c>
      <c r="R1058" s="43" t="s">
        <v>78</v>
      </c>
      <c r="S1058" s="47">
        <v>5</v>
      </c>
    </row>
    <row r="1059" spans="1:19" ht="12.75">
      <c r="A1059" s="22" t="s">
        <v>60</v>
      </c>
      <c r="B1059" s="22" t="s">
        <v>207</v>
      </c>
      <c r="C1059" s="22" t="s">
        <v>63</v>
      </c>
      <c r="D1059" s="22" t="s">
        <v>61</v>
      </c>
      <c r="E1059" s="22" t="s">
        <v>3274</v>
      </c>
      <c r="F1059" s="31">
        <v>42957.633854166663</v>
      </c>
      <c r="G1059" s="31">
        <v>42957</v>
      </c>
      <c r="H1059" s="31">
        <v>43322</v>
      </c>
      <c r="I1059" s="31">
        <v>42987.630937499998</v>
      </c>
      <c r="J1059" s="22" t="s">
        <v>73</v>
      </c>
      <c r="K1059" s="32" t="s">
        <v>85</v>
      </c>
      <c r="L1059" s="32" t="s">
        <v>3275</v>
      </c>
      <c r="N1059" s="24">
        <v>337.44</v>
      </c>
      <c r="O1059" s="24">
        <v>287.60000000000002</v>
      </c>
      <c r="P1059" s="32" t="s">
        <v>1582</v>
      </c>
      <c r="Q1059" s="43" t="s">
        <v>1583</v>
      </c>
      <c r="R1059" s="43" t="s">
        <v>78</v>
      </c>
      <c r="S1059" s="47">
        <v>5</v>
      </c>
    </row>
    <row r="1060" spans="1:19" ht="12.75">
      <c r="A1060" s="22" t="s">
        <v>60</v>
      </c>
      <c r="B1060" s="22" t="s">
        <v>1757</v>
      </c>
      <c r="C1060" s="22" t="s">
        <v>63</v>
      </c>
      <c r="D1060" s="22" t="s">
        <v>61</v>
      </c>
      <c r="E1060" s="22" t="s">
        <v>3276</v>
      </c>
      <c r="F1060" s="31">
        <v>42972.507037037038</v>
      </c>
      <c r="G1060" s="31">
        <v>42981</v>
      </c>
      <c r="H1060" s="31">
        <v>43346</v>
      </c>
      <c r="I1060" s="31">
        <v>43002.413981481477</v>
      </c>
      <c r="J1060" s="22" t="s">
        <v>73</v>
      </c>
      <c r="K1060" s="32" t="s">
        <v>85</v>
      </c>
      <c r="L1060" s="32" t="s">
        <v>3277</v>
      </c>
      <c r="N1060" s="24">
        <v>1928.1466</v>
      </c>
      <c r="O1060" s="24">
        <v>1384.88</v>
      </c>
      <c r="P1060" s="32" t="s">
        <v>3278</v>
      </c>
      <c r="Q1060" s="43" t="s">
        <v>3279</v>
      </c>
      <c r="R1060" s="43" t="s">
        <v>78</v>
      </c>
      <c r="S1060" s="47">
        <v>6</v>
      </c>
    </row>
    <row r="1061" spans="1:19" ht="12.75">
      <c r="A1061" s="22" t="s">
        <v>60</v>
      </c>
      <c r="B1061" s="22" t="s">
        <v>378</v>
      </c>
      <c r="C1061" s="22" t="s">
        <v>63</v>
      </c>
      <c r="D1061" s="22" t="s">
        <v>61</v>
      </c>
      <c r="E1061" s="22" t="s">
        <v>3280</v>
      </c>
      <c r="F1061" s="31">
        <v>42963.41238425926</v>
      </c>
      <c r="G1061" s="31">
        <v>42963</v>
      </c>
      <c r="H1061" s="31">
        <v>43328</v>
      </c>
      <c r="I1061" s="31">
        <v>42993.408182870371</v>
      </c>
      <c r="J1061" s="22" t="s">
        <v>73</v>
      </c>
      <c r="K1061" s="32" t="s">
        <v>74</v>
      </c>
      <c r="L1061" s="32" t="s">
        <v>3281</v>
      </c>
      <c r="N1061" s="24">
        <v>1291.095</v>
      </c>
      <c r="O1061" s="24">
        <v>0</v>
      </c>
      <c r="P1061" s="32" t="s">
        <v>961</v>
      </c>
      <c r="Q1061" s="43" t="s">
        <v>962</v>
      </c>
      <c r="R1061" s="43" t="s">
        <v>78</v>
      </c>
      <c r="S1061" s="47">
        <v>6</v>
      </c>
    </row>
    <row r="1062" spans="1:19" ht="12.75">
      <c r="A1062" s="22" t="s">
        <v>60</v>
      </c>
      <c r="B1062" s="22" t="s">
        <v>207</v>
      </c>
      <c r="C1062" s="22" t="s">
        <v>63</v>
      </c>
      <c r="D1062" s="22" t="s">
        <v>61</v>
      </c>
      <c r="E1062" s="22" t="s">
        <v>3282</v>
      </c>
      <c r="F1062" s="31">
        <v>42971.949710648143</v>
      </c>
      <c r="G1062" s="31">
        <v>42985</v>
      </c>
      <c r="H1062" s="31">
        <v>43350</v>
      </c>
      <c r="I1062" s="31">
        <v>43001.943229166667</v>
      </c>
      <c r="J1062" s="22" t="s">
        <v>73</v>
      </c>
      <c r="K1062" s="32" t="s">
        <v>85</v>
      </c>
      <c r="L1062" s="32" t="s">
        <v>3283</v>
      </c>
      <c r="N1062" s="24">
        <v>1136.3900000000001</v>
      </c>
      <c r="O1062" s="24">
        <v>1136.3900000000001</v>
      </c>
      <c r="P1062" s="32" t="s">
        <v>3284</v>
      </c>
      <c r="Q1062" s="43" t="s">
        <v>3285</v>
      </c>
      <c r="R1062" s="43" t="s">
        <v>78</v>
      </c>
      <c r="S1062" s="47">
        <v>5</v>
      </c>
    </row>
    <row r="1063" spans="1:19" ht="12.75">
      <c r="A1063" s="22" t="s">
        <v>60</v>
      </c>
      <c r="B1063" s="22" t="s">
        <v>232</v>
      </c>
      <c r="C1063" s="22" t="s">
        <v>63</v>
      </c>
      <c r="D1063" s="22" t="s">
        <v>61</v>
      </c>
      <c r="E1063" s="22" t="s">
        <v>3286</v>
      </c>
      <c r="F1063" s="31">
        <v>42958.543240740742</v>
      </c>
      <c r="G1063" s="31">
        <v>42979</v>
      </c>
      <c r="H1063" s="31">
        <v>43344</v>
      </c>
      <c r="I1063" s="31">
        <v>42988.524456018517</v>
      </c>
      <c r="J1063" s="22" t="s">
        <v>73</v>
      </c>
      <c r="K1063" s="32" t="s">
        <v>196</v>
      </c>
      <c r="L1063" s="32" t="s">
        <v>3287</v>
      </c>
      <c r="N1063" s="24">
        <v>4500.6899999999996</v>
      </c>
      <c r="O1063" s="24">
        <v>0</v>
      </c>
      <c r="P1063" s="32" t="s">
        <v>2162</v>
      </c>
      <c r="Q1063" s="43" t="s">
        <v>2163</v>
      </c>
      <c r="R1063" s="43" t="s">
        <v>78</v>
      </c>
      <c r="S1063" s="47">
        <v>5</v>
      </c>
    </row>
    <row r="1064" spans="1:19" ht="12.75">
      <c r="A1064" s="22" t="s">
        <v>60</v>
      </c>
      <c r="B1064" s="22" t="s">
        <v>207</v>
      </c>
      <c r="C1064" s="22" t="s">
        <v>63</v>
      </c>
      <c r="D1064" s="22" t="s">
        <v>61</v>
      </c>
      <c r="E1064" s="22" t="s">
        <v>3288</v>
      </c>
      <c r="F1064" s="31">
        <v>42957.436840277776</v>
      </c>
      <c r="G1064" s="31">
        <v>42969</v>
      </c>
      <c r="H1064" s="31">
        <v>43334</v>
      </c>
      <c r="I1064" s="31">
        <v>42987.433692129627</v>
      </c>
      <c r="J1064" s="22" t="s">
        <v>73</v>
      </c>
      <c r="K1064" s="32" t="s">
        <v>74</v>
      </c>
      <c r="L1064" s="32" t="s">
        <v>3289</v>
      </c>
      <c r="N1064" s="24">
        <v>679.155</v>
      </c>
      <c r="O1064" s="24">
        <v>0</v>
      </c>
      <c r="P1064" s="32" t="s">
        <v>1711</v>
      </c>
      <c r="Q1064" s="43" t="s">
        <v>1712</v>
      </c>
      <c r="R1064" s="43" t="s">
        <v>78</v>
      </c>
      <c r="S1064" s="47">
        <v>6</v>
      </c>
    </row>
    <row r="1065" spans="1:19" ht="12.75">
      <c r="A1065" s="22" t="s">
        <v>60</v>
      </c>
      <c r="B1065" s="22" t="s">
        <v>207</v>
      </c>
      <c r="C1065" s="22" t="s">
        <v>63</v>
      </c>
      <c r="D1065" s="22" t="s">
        <v>61</v>
      </c>
      <c r="E1065" s="22" t="s">
        <v>3290</v>
      </c>
      <c r="F1065" s="31">
        <v>42950.586111111108</v>
      </c>
      <c r="G1065" s="31">
        <v>42965</v>
      </c>
      <c r="H1065" s="31">
        <v>43330</v>
      </c>
      <c r="I1065" s="31">
        <v>42980.585532407407</v>
      </c>
      <c r="J1065" s="22" t="s">
        <v>73</v>
      </c>
      <c r="K1065" s="32" t="s">
        <v>74</v>
      </c>
      <c r="L1065" s="32" t="s">
        <v>3291</v>
      </c>
      <c r="N1065" s="24">
        <v>0</v>
      </c>
      <c r="O1065" s="24">
        <v>0</v>
      </c>
      <c r="P1065" s="32" t="s">
        <v>217</v>
      </c>
      <c r="Q1065" s="43" t="s">
        <v>218</v>
      </c>
      <c r="R1065" s="43" t="s">
        <v>78</v>
      </c>
      <c r="S1065" s="47">
        <v>5</v>
      </c>
    </row>
    <row r="1066" spans="1:19" ht="12.75">
      <c r="A1066" s="22" t="s">
        <v>60</v>
      </c>
      <c r="B1066" s="22" t="s">
        <v>264</v>
      </c>
      <c r="C1066" s="22" t="s">
        <v>63</v>
      </c>
      <c r="D1066" s="22" t="s">
        <v>61</v>
      </c>
      <c r="E1066" s="22" t="s">
        <v>3292</v>
      </c>
      <c r="F1066" s="31">
        <v>42968.61478009259</v>
      </c>
      <c r="G1066" s="31">
        <v>42970</v>
      </c>
      <c r="H1066" s="31">
        <v>43335</v>
      </c>
      <c r="I1066" s="31">
        <v>42998.601342592592</v>
      </c>
      <c r="J1066" s="22" t="s">
        <v>73</v>
      </c>
      <c r="K1066" s="32" t="s">
        <v>163</v>
      </c>
      <c r="L1066" s="32" t="s">
        <v>3293</v>
      </c>
      <c r="M1066" s="32" t="s">
        <v>3294</v>
      </c>
      <c r="N1066" s="24">
        <v>1710.7919999999999</v>
      </c>
      <c r="O1066" s="24">
        <v>1119.3616</v>
      </c>
      <c r="P1066" s="32" t="s">
        <v>101</v>
      </c>
      <c r="Q1066" s="43" t="s">
        <v>102</v>
      </c>
      <c r="R1066" s="43" t="s">
        <v>78</v>
      </c>
      <c r="S1066" s="47">
        <v>5</v>
      </c>
    </row>
    <row r="1067" spans="1:19" ht="12.75">
      <c r="A1067" s="22" t="s">
        <v>60</v>
      </c>
      <c r="B1067" s="22" t="s">
        <v>378</v>
      </c>
      <c r="C1067" s="22" t="s">
        <v>63</v>
      </c>
      <c r="D1067" s="22" t="s">
        <v>61</v>
      </c>
      <c r="E1067" s="22" t="s">
        <v>3295</v>
      </c>
      <c r="F1067" s="31">
        <v>42977.436701388884</v>
      </c>
      <c r="G1067" s="31">
        <v>42982</v>
      </c>
      <c r="H1067" s="31">
        <v>43347</v>
      </c>
      <c r="I1067" s="31">
        <v>43007.435717592591</v>
      </c>
      <c r="J1067" s="22" t="s">
        <v>73</v>
      </c>
      <c r="K1067" s="32" t="s">
        <v>163</v>
      </c>
      <c r="L1067" s="32" t="s">
        <v>3296</v>
      </c>
      <c r="M1067" s="32" t="s">
        <v>3297</v>
      </c>
      <c r="N1067" s="24">
        <v>406.34199999999998</v>
      </c>
      <c r="O1067" s="24">
        <v>316.05</v>
      </c>
      <c r="P1067" s="32" t="s">
        <v>681</v>
      </c>
      <c r="Q1067" s="43" t="s">
        <v>682</v>
      </c>
      <c r="R1067" s="43" t="s">
        <v>78</v>
      </c>
      <c r="S1067" s="47">
        <v>5</v>
      </c>
    </row>
    <row r="1068" spans="1:19" ht="12.75">
      <c r="A1068" s="22" t="s">
        <v>60</v>
      </c>
      <c r="B1068" s="22" t="s">
        <v>207</v>
      </c>
      <c r="C1068" s="22" t="s">
        <v>63</v>
      </c>
      <c r="D1068" s="22" t="s">
        <v>61</v>
      </c>
      <c r="E1068" s="22" t="s">
        <v>3298</v>
      </c>
      <c r="F1068" s="31">
        <v>42954.770937499998</v>
      </c>
      <c r="G1068" s="31">
        <v>42959</v>
      </c>
      <c r="H1068" s="31">
        <v>43324</v>
      </c>
      <c r="I1068" s="31">
        <v>42984.756388888884</v>
      </c>
      <c r="J1068" s="22" t="s">
        <v>73</v>
      </c>
      <c r="K1068" s="32" t="s">
        <v>196</v>
      </c>
      <c r="L1068" s="32" t="s">
        <v>3299</v>
      </c>
      <c r="N1068" s="24">
        <v>0</v>
      </c>
      <c r="O1068" s="24">
        <v>0</v>
      </c>
      <c r="P1068" s="32" t="s">
        <v>3300</v>
      </c>
      <c r="Q1068" s="43" t="s">
        <v>3301</v>
      </c>
      <c r="R1068" s="43" t="s">
        <v>78</v>
      </c>
      <c r="S1068" s="47">
        <v>5</v>
      </c>
    </row>
    <row r="1069" spans="1:19" ht="12.75">
      <c r="A1069" s="22" t="s">
        <v>60</v>
      </c>
      <c r="B1069" s="22" t="s">
        <v>264</v>
      </c>
      <c r="C1069" s="22" t="s">
        <v>63</v>
      </c>
      <c r="D1069" s="22" t="s">
        <v>61</v>
      </c>
      <c r="E1069" s="22" t="s">
        <v>3302</v>
      </c>
      <c r="F1069" s="31">
        <v>42957.084953703699</v>
      </c>
      <c r="G1069" s="31">
        <v>42992</v>
      </c>
      <c r="H1069" s="31">
        <v>43357</v>
      </c>
      <c r="I1069" s="31">
        <v>43017.084953703699</v>
      </c>
      <c r="J1069" s="22" t="s">
        <v>202</v>
      </c>
      <c r="K1069" s="32" t="s">
        <v>85</v>
      </c>
      <c r="L1069" s="32" t="s">
        <v>3303</v>
      </c>
      <c r="N1069" s="24">
        <v>3706.92</v>
      </c>
      <c r="O1069" s="24">
        <v>3840.80</v>
      </c>
      <c r="P1069" s="32" t="s">
        <v>2859</v>
      </c>
      <c r="Q1069" s="43" t="s">
        <v>2860</v>
      </c>
      <c r="R1069" s="43" t="s">
        <v>93</v>
      </c>
      <c r="S1069" s="47">
        <v>5</v>
      </c>
    </row>
    <row r="1070" spans="1:19" ht="12.75">
      <c r="A1070" s="22" t="s">
        <v>60</v>
      </c>
      <c r="B1070" s="22" t="s">
        <v>264</v>
      </c>
      <c r="C1070" s="22" t="s">
        <v>63</v>
      </c>
      <c r="D1070" s="22" t="s">
        <v>61</v>
      </c>
      <c r="E1070" s="22" t="s">
        <v>3304</v>
      </c>
      <c r="F1070" s="31">
        <v>42978.494988425926</v>
      </c>
      <c r="G1070" s="31">
        <v>42978</v>
      </c>
      <c r="H1070" s="31">
        <v>43343</v>
      </c>
      <c r="I1070" s="31">
        <v>43008.488206018519</v>
      </c>
      <c r="J1070" s="22" t="s">
        <v>73</v>
      </c>
      <c r="K1070" s="32" t="s">
        <v>80</v>
      </c>
      <c r="L1070" s="32" t="s">
        <v>3305</v>
      </c>
      <c r="N1070" s="24">
        <v>1138.2066</v>
      </c>
      <c r="O1070" s="24">
        <v>1384.90</v>
      </c>
      <c r="P1070" s="32" t="s">
        <v>1109</v>
      </c>
      <c r="Q1070" s="43" t="s">
        <v>1110</v>
      </c>
      <c r="R1070" s="43" t="s">
        <v>78</v>
      </c>
      <c r="S1070" s="47">
        <v>6</v>
      </c>
    </row>
    <row r="1071" spans="1:19" ht="12.75">
      <c r="A1071" s="22" t="s">
        <v>60</v>
      </c>
      <c r="B1071" s="22" t="s">
        <v>207</v>
      </c>
      <c r="C1071" s="22" t="s">
        <v>63</v>
      </c>
      <c r="D1071" s="22" t="s">
        <v>61</v>
      </c>
      <c r="E1071" s="22" t="s">
        <v>3306</v>
      </c>
      <c r="F1071" s="31">
        <v>42967.084502314814</v>
      </c>
      <c r="G1071" s="31">
        <v>43002</v>
      </c>
      <c r="H1071" s="31">
        <v>43367</v>
      </c>
      <c r="I1071" s="31">
        <v>43027.084502314814</v>
      </c>
      <c r="J1071" s="22" t="s">
        <v>202</v>
      </c>
      <c r="K1071" s="32" t="s">
        <v>85</v>
      </c>
      <c r="L1071" s="32" t="s">
        <v>3307</v>
      </c>
      <c r="N1071" s="24">
        <v>414.175</v>
      </c>
      <c r="O1071" s="24">
        <v>316.05</v>
      </c>
      <c r="P1071" s="32" t="s">
        <v>681</v>
      </c>
      <c r="Q1071" s="43" t="s">
        <v>682</v>
      </c>
      <c r="R1071" s="43" t="s">
        <v>78</v>
      </c>
      <c r="S1071" s="47">
        <v>5</v>
      </c>
    </row>
    <row r="1072" spans="1:19" ht="12.75">
      <c r="A1072" s="22" t="s">
        <v>60</v>
      </c>
      <c r="B1072" s="22" t="s">
        <v>401</v>
      </c>
      <c r="C1072" s="22" t="s">
        <v>63</v>
      </c>
      <c r="D1072" s="22" t="s">
        <v>61</v>
      </c>
      <c r="E1072" s="22" t="s">
        <v>3308</v>
      </c>
      <c r="F1072" s="31">
        <v>42949.049166666664</v>
      </c>
      <c r="G1072" s="31">
        <v>42991</v>
      </c>
      <c r="H1072" s="31">
        <v>43356</v>
      </c>
      <c r="I1072" s="31">
        <v>43009.049166666664</v>
      </c>
      <c r="J1072" s="22" t="s">
        <v>73</v>
      </c>
      <c r="K1072" s="32" t="s">
        <v>74</v>
      </c>
      <c r="L1072" s="32" t="s">
        <v>3309</v>
      </c>
      <c r="N1072" s="24">
        <v>1393.33</v>
      </c>
      <c r="O1072" s="24">
        <v>0</v>
      </c>
      <c r="P1072" s="32" t="s">
        <v>101</v>
      </c>
      <c r="Q1072" s="43" t="s">
        <v>102</v>
      </c>
      <c r="R1072" s="43" t="s">
        <v>78</v>
      </c>
      <c r="S1072" s="47">
        <v>6</v>
      </c>
    </row>
    <row r="1073" spans="1:19" ht="12.75">
      <c r="A1073" s="22" t="s">
        <v>60</v>
      </c>
      <c r="B1073" s="22" t="s">
        <v>572</v>
      </c>
      <c r="C1073" s="22" t="s">
        <v>63</v>
      </c>
      <c r="D1073" s="22" t="s">
        <v>61</v>
      </c>
      <c r="E1073" s="22" t="s">
        <v>3310</v>
      </c>
      <c r="F1073" s="31">
        <v>42971.608055555553</v>
      </c>
      <c r="G1073" s="31">
        <v>43008</v>
      </c>
      <c r="H1073" s="31">
        <v>43373</v>
      </c>
      <c r="I1073" s="31">
        <v>43001</v>
      </c>
      <c r="J1073" s="22" t="s">
        <v>73</v>
      </c>
      <c r="K1073" s="32" t="s">
        <v>85</v>
      </c>
      <c r="L1073" s="32" t="s">
        <v>3311</v>
      </c>
      <c r="N1073" s="24">
        <v>2187.2399999999998</v>
      </c>
      <c r="O1073" s="24">
        <v>2597.67</v>
      </c>
      <c r="P1073" s="32" t="s">
        <v>661</v>
      </c>
      <c r="Q1073" s="43" t="s">
        <v>662</v>
      </c>
      <c r="R1073" s="43" t="s">
        <v>78</v>
      </c>
      <c r="S1073" s="47">
        <v>5</v>
      </c>
    </row>
    <row r="1074" spans="1:19" ht="12.75">
      <c r="A1074" s="22" t="s">
        <v>60</v>
      </c>
      <c r="B1074" s="22" t="s">
        <v>207</v>
      </c>
      <c r="C1074" s="22" t="s">
        <v>63</v>
      </c>
      <c r="D1074" s="22" t="s">
        <v>61</v>
      </c>
      <c r="E1074" s="22" t="s">
        <v>3312</v>
      </c>
      <c r="F1074" s="31">
        <v>42958.51112268518</v>
      </c>
      <c r="G1074" s="31">
        <v>42978</v>
      </c>
      <c r="H1074" s="31">
        <v>43343</v>
      </c>
      <c r="I1074" s="31">
        <v>42988.500983796293</v>
      </c>
      <c r="J1074" s="22" t="s">
        <v>73</v>
      </c>
      <c r="K1074" s="32" t="s">
        <v>74</v>
      </c>
      <c r="L1074" s="32" t="s">
        <v>3313</v>
      </c>
      <c r="N1074" s="24">
        <v>1082.72</v>
      </c>
      <c r="O1074" s="24">
        <v>0</v>
      </c>
      <c r="P1074" s="32" t="s">
        <v>3314</v>
      </c>
      <c r="Q1074" s="43" t="s">
        <v>3315</v>
      </c>
      <c r="R1074" s="43" t="s">
        <v>78</v>
      </c>
      <c r="S1074" s="47">
        <v>5</v>
      </c>
    </row>
    <row r="1075" spans="1:19" ht="12.75">
      <c r="A1075" s="22" t="s">
        <v>60</v>
      </c>
      <c r="B1075" s="22" t="s">
        <v>207</v>
      </c>
      <c r="C1075" s="22" t="s">
        <v>63</v>
      </c>
      <c r="D1075" s="22" t="s">
        <v>61</v>
      </c>
      <c r="E1075" s="22" t="s">
        <v>3316</v>
      </c>
      <c r="F1075" s="31">
        <v>42955.400509259256</v>
      </c>
      <c r="G1075" s="31">
        <v>42995</v>
      </c>
      <c r="H1075" s="31">
        <v>43360</v>
      </c>
      <c r="I1075" s="31">
        <v>42985.389594907407</v>
      </c>
      <c r="J1075" s="22" t="s">
        <v>73</v>
      </c>
      <c r="K1075" s="32" t="s">
        <v>80</v>
      </c>
      <c r="L1075" s="32" t="s">
        <v>3317</v>
      </c>
      <c r="N1075" s="24">
        <v>1918.8775000000001</v>
      </c>
      <c r="O1075" s="24">
        <v>2753.49</v>
      </c>
      <c r="P1075" s="32" t="s">
        <v>1162</v>
      </c>
      <c r="Q1075" s="43" t="s">
        <v>1163</v>
      </c>
      <c r="R1075" s="43" t="s">
        <v>78</v>
      </c>
      <c r="S1075" s="47">
        <v>5</v>
      </c>
    </row>
    <row r="1076" spans="1:19" ht="12.75">
      <c r="A1076" s="22" t="s">
        <v>60</v>
      </c>
      <c r="B1076" s="22" t="s">
        <v>1148</v>
      </c>
      <c r="C1076" s="22" t="s">
        <v>63</v>
      </c>
      <c r="D1076" s="22" t="s">
        <v>61</v>
      </c>
      <c r="E1076" s="22" t="s">
        <v>3318</v>
      </c>
      <c r="F1076" s="31">
        <v>42961.499548611107</v>
      </c>
      <c r="G1076" s="31">
        <v>42961</v>
      </c>
      <c r="H1076" s="31">
        <v>43326</v>
      </c>
      <c r="I1076" s="31">
        <v>42991</v>
      </c>
      <c r="J1076" s="22" t="s">
        <v>73</v>
      </c>
      <c r="K1076" s="32" t="s">
        <v>74</v>
      </c>
      <c r="L1076" s="32" t="s">
        <v>3319</v>
      </c>
      <c r="N1076" s="24">
        <v>2019.715</v>
      </c>
      <c r="O1076" s="24">
        <v>0</v>
      </c>
      <c r="P1076" s="32" t="s">
        <v>3320</v>
      </c>
      <c r="Q1076" s="43" t="s">
        <v>3321</v>
      </c>
      <c r="R1076" s="43" t="s">
        <v>78</v>
      </c>
      <c r="S1076" s="47">
        <v>5</v>
      </c>
    </row>
    <row r="1077" spans="1:19" ht="12.75">
      <c r="A1077" s="22" t="s">
        <v>60</v>
      </c>
      <c r="B1077" s="22" t="s">
        <v>207</v>
      </c>
      <c r="C1077" s="22" t="s">
        <v>63</v>
      </c>
      <c r="D1077" s="22" t="s">
        <v>61</v>
      </c>
      <c r="E1077" s="22" t="s">
        <v>3322</v>
      </c>
      <c r="F1077" s="31">
        <v>42972.084814814814</v>
      </c>
      <c r="G1077" s="31">
        <v>43007</v>
      </c>
      <c r="H1077" s="31">
        <v>43372</v>
      </c>
      <c r="I1077" s="31">
        <v>43032.084814814814</v>
      </c>
      <c r="J1077" s="22" t="s">
        <v>202</v>
      </c>
      <c r="K1077" s="32" t="s">
        <v>85</v>
      </c>
      <c r="L1077" s="32" t="s">
        <v>3323</v>
      </c>
      <c r="N1077" s="24">
        <v>3691.07</v>
      </c>
      <c r="O1077" s="24">
        <v>3691.07</v>
      </c>
      <c r="P1077" s="32" t="s">
        <v>3324</v>
      </c>
      <c r="Q1077" s="43" t="s">
        <v>3325</v>
      </c>
      <c r="R1077" s="43" t="s">
        <v>78</v>
      </c>
      <c r="S1077" s="47">
        <v>1</v>
      </c>
    </row>
    <row r="1078" spans="1:19" ht="12.75">
      <c r="A1078" s="22" t="s">
        <v>60</v>
      </c>
      <c r="B1078" s="22" t="s">
        <v>696</v>
      </c>
      <c r="C1078" s="22" t="s">
        <v>63</v>
      </c>
      <c r="D1078" s="22" t="s">
        <v>61</v>
      </c>
      <c r="E1078" s="22" t="s">
        <v>3326</v>
      </c>
      <c r="F1078" s="31">
        <v>42972.61204861111</v>
      </c>
      <c r="G1078" s="31">
        <v>42978</v>
      </c>
      <c r="H1078" s="31">
        <v>43343</v>
      </c>
      <c r="I1078" s="31">
        <v>43002</v>
      </c>
      <c r="J1078" s="22" t="s">
        <v>73</v>
      </c>
      <c r="K1078" s="32" t="s">
        <v>196</v>
      </c>
      <c r="L1078" s="32" t="s">
        <v>3327</v>
      </c>
      <c r="N1078" s="24">
        <v>0</v>
      </c>
      <c r="O1078" s="24">
        <v>0</v>
      </c>
      <c r="P1078" s="32" t="s">
        <v>699</v>
      </c>
      <c r="Q1078" s="43" t="s">
        <v>700</v>
      </c>
      <c r="R1078" s="43" t="s">
        <v>93</v>
      </c>
      <c r="S1078" s="47">
        <v>4</v>
      </c>
    </row>
    <row r="1079" spans="1:19" ht="12.75">
      <c r="A1079" s="22" t="s">
        <v>60</v>
      </c>
      <c r="B1079" s="22" t="s">
        <v>207</v>
      </c>
      <c r="C1079" s="22" t="s">
        <v>63</v>
      </c>
      <c r="D1079" s="22" t="s">
        <v>61</v>
      </c>
      <c r="E1079" s="22" t="s">
        <v>3328</v>
      </c>
      <c r="F1079" s="31">
        <v>42976.371157407404</v>
      </c>
      <c r="G1079" s="31">
        <v>42993</v>
      </c>
      <c r="H1079" s="31">
        <v>43358</v>
      </c>
      <c r="I1079" s="31">
        <v>43006.365613425922</v>
      </c>
      <c r="J1079" s="22" t="s">
        <v>73</v>
      </c>
      <c r="K1079" s="32" t="s">
        <v>74</v>
      </c>
      <c r="L1079" s="32" t="s">
        <v>3329</v>
      </c>
      <c r="N1079" s="24">
        <v>2037.305</v>
      </c>
      <c r="O1079" s="24">
        <v>0</v>
      </c>
      <c r="P1079" s="32" t="s">
        <v>144</v>
      </c>
      <c r="Q1079" s="43" t="s">
        <v>145</v>
      </c>
      <c r="R1079" s="43" t="s">
        <v>78</v>
      </c>
      <c r="S1079" s="47">
        <v>4</v>
      </c>
    </row>
    <row r="1080" spans="1:19" ht="12.75">
      <c r="A1080" s="22" t="s">
        <v>60</v>
      </c>
      <c r="B1080" s="22" t="s">
        <v>207</v>
      </c>
      <c r="C1080" s="22" t="s">
        <v>63</v>
      </c>
      <c r="D1080" s="22" t="s">
        <v>61</v>
      </c>
      <c r="E1080" s="22" t="s">
        <v>3330</v>
      </c>
      <c r="F1080" s="31">
        <v>42965.480717592589</v>
      </c>
      <c r="G1080" s="31">
        <v>42965</v>
      </c>
      <c r="H1080" s="31">
        <v>43330</v>
      </c>
      <c r="I1080" s="31">
        <v>42995.479942129627</v>
      </c>
      <c r="J1080" s="22" t="s">
        <v>108</v>
      </c>
      <c r="K1080" s="32" t="s">
        <v>163</v>
      </c>
      <c r="L1080" s="32" t="s">
        <v>3331</v>
      </c>
      <c r="M1080" s="32" t="s">
        <v>3332</v>
      </c>
      <c r="N1080" s="24">
        <v>327.70</v>
      </c>
      <c r="O1080" s="24">
        <v>327.70</v>
      </c>
      <c r="P1080" s="32" t="s">
        <v>467</v>
      </c>
      <c r="Q1080" s="43" t="s">
        <v>468</v>
      </c>
      <c r="R1080" s="43" t="s">
        <v>78</v>
      </c>
      <c r="S1080" s="47">
        <v>1</v>
      </c>
    </row>
    <row r="1081" spans="1:19" ht="12.75">
      <c r="A1081" s="22" t="s">
        <v>60</v>
      </c>
      <c r="B1081" s="22" t="s">
        <v>378</v>
      </c>
      <c r="C1081" s="22" t="s">
        <v>63</v>
      </c>
      <c r="D1081" s="22" t="s">
        <v>61</v>
      </c>
      <c r="E1081" s="22" t="s">
        <v>3333</v>
      </c>
      <c r="F1081" s="31">
        <v>42968.488344907404</v>
      </c>
      <c r="G1081" s="31">
        <v>42969</v>
      </c>
      <c r="H1081" s="31">
        <v>43334</v>
      </c>
      <c r="I1081" s="31">
        <v>42998.487442129626</v>
      </c>
      <c r="J1081" s="22" t="s">
        <v>108</v>
      </c>
      <c r="K1081" s="32" t="s">
        <v>74</v>
      </c>
      <c r="L1081" s="32" t="s">
        <v>3334</v>
      </c>
      <c r="N1081" s="24">
        <v>0</v>
      </c>
      <c r="O1081" s="24">
        <v>0</v>
      </c>
      <c r="P1081" s="32" t="s">
        <v>1120</v>
      </c>
      <c r="Q1081" s="43" t="s">
        <v>1121</v>
      </c>
      <c r="R1081" s="43" t="s">
        <v>93</v>
      </c>
      <c r="S1081" s="47">
        <v>1</v>
      </c>
    </row>
    <row r="1082" spans="1:19" ht="12.75">
      <c r="A1082" s="22" t="s">
        <v>60</v>
      </c>
      <c r="B1082" s="22" t="s">
        <v>736</v>
      </c>
      <c r="C1082" s="22" t="s">
        <v>63</v>
      </c>
      <c r="D1082" s="22" t="s">
        <v>61</v>
      </c>
      <c r="E1082" s="22" t="s">
        <v>3335</v>
      </c>
      <c r="F1082" s="31">
        <v>42972.446770833332</v>
      </c>
      <c r="G1082" s="31">
        <v>42972</v>
      </c>
      <c r="H1082" s="31">
        <v>43337</v>
      </c>
      <c r="I1082" s="31">
        <v>43002.443518518514</v>
      </c>
      <c r="J1082" s="22" t="s">
        <v>73</v>
      </c>
      <c r="K1082" s="32" t="s">
        <v>74</v>
      </c>
      <c r="L1082" s="32" t="s">
        <v>3336</v>
      </c>
      <c r="N1082" s="24">
        <v>0</v>
      </c>
      <c r="O1082" s="24">
        <v>0</v>
      </c>
      <c r="P1082" s="32" t="s">
        <v>235</v>
      </c>
      <c r="Q1082" s="43" t="s">
        <v>236</v>
      </c>
      <c r="R1082" s="43" t="s">
        <v>78</v>
      </c>
      <c r="S1082" s="47">
        <v>5</v>
      </c>
    </row>
    <row r="1083" spans="1:19" ht="12.75">
      <c r="A1083" s="22" t="s">
        <v>60</v>
      </c>
      <c r="B1083" s="22" t="s">
        <v>207</v>
      </c>
      <c r="C1083" s="22" t="s">
        <v>63</v>
      </c>
      <c r="D1083" s="22" t="s">
        <v>61</v>
      </c>
      <c r="E1083" s="22" t="s">
        <v>3337</v>
      </c>
      <c r="F1083" s="31">
        <v>42965.745740740742</v>
      </c>
      <c r="G1083" s="31">
        <v>42958</v>
      </c>
      <c r="H1083" s="31">
        <v>43323</v>
      </c>
      <c r="I1083" s="31">
        <v>42995.745138888888</v>
      </c>
      <c r="J1083" s="22" t="s">
        <v>108</v>
      </c>
      <c r="K1083" s="32" t="s">
        <v>163</v>
      </c>
      <c r="L1083" s="32" t="s">
        <v>3338</v>
      </c>
      <c r="M1083" s="32" t="s">
        <v>3339</v>
      </c>
      <c r="N1083" s="24">
        <v>0</v>
      </c>
      <c r="O1083" s="24">
        <v>0</v>
      </c>
      <c r="P1083" s="32" t="s">
        <v>2896</v>
      </c>
      <c r="Q1083" s="43" t="s">
        <v>2897</v>
      </c>
      <c r="R1083" s="43" t="s">
        <v>78</v>
      </c>
      <c r="S1083" s="47">
        <v>1</v>
      </c>
    </row>
    <row r="1084" spans="1:19" ht="12.75">
      <c r="A1084" s="22" t="s">
        <v>60</v>
      </c>
      <c r="B1084" s="22" t="s">
        <v>207</v>
      </c>
      <c r="C1084" s="22" t="s">
        <v>63</v>
      </c>
      <c r="D1084" s="22" t="s">
        <v>61</v>
      </c>
      <c r="E1084" s="22" t="s">
        <v>3340</v>
      </c>
      <c r="F1084" s="31">
        <v>42958.402118055557</v>
      </c>
      <c r="G1084" s="31">
        <v>42958</v>
      </c>
      <c r="H1084" s="31">
        <v>43323</v>
      </c>
      <c r="I1084" s="31">
        <v>42988.393854166665</v>
      </c>
      <c r="J1084" s="22" t="s">
        <v>73</v>
      </c>
      <c r="K1084" s="32" t="s">
        <v>74</v>
      </c>
      <c r="L1084" s="32" t="s">
        <v>3341</v>
      </c>
      <c r="N1084" s="24">
        <v>1716.50</v>
      </c>
      <c r="O1084" s="24">
        <v>0</v>
      </c>
      <c r="P1084" s="32" t="s">
        <v>3148</v>
      </c>
      <c r="Q1084" s="43" t="s">
        <v>3149</v>
      </c>
      <c r="R1084" s="43" t="s">
        <v>78</v>
      </c>
      <c r="S1084" s="47">
        <v>5</v>
      </c>
    </row>
    <row r="1085" spans="1:19" ht="12.75">
      <c r="A1085" s="22" t="s">
        <v>60</v>
      </c>
      <c r="B1085" s="22" t="s">
        <v>264</v>
      </c>
      <c r="C1085" s="22" t="s">
        <v>63</v>
      </c>
      <c r="D1085" s="22" t="s">
        <v>61</v>
      </c>
      <c r="E1085" s="22" t="s">
        <v>3342</v>
      </c>
      <c r="F1085" s="31">
        <v>42978.08458333333</v>
      </c>
      <c r="G1085" s="31">
        <v>43013</v>
      </c>
      <c r="H1085" s="31">
        <v>43378</v>
      </c>
      <c r="I1085" s="31">
        <v>43038.08458333333</v>
      </c>
      <c r="J1085" s="22" t="s">
        <v>202</v>
      </c>
      <c r="K1085" s="32" t="s">
        <v>85</v>
      </c>
      <c r="L1085" s="32" t="s">
        <v>3343</v>
      </c>
      <c r="N1085" s="24">
        <v>1664.11</v>
      </c>
      <c r="O1085" s="24">
        <v>1664.11</v>
      </c>
      <c r="P1085" s="32" t="s">
        <v>543</v>
      </c>
      <c r="Q1085" s="43" t="s">
        <v>544</v>
      </c>
      <c r="R1085" s="43" t="s">
        <v>78</v>
      </c>
      <c r="S1085" s="47">
        <v>1</v>
      </c>
    </row>
    <row r="1086" spans="1:19" ht="12.75">
      <c r="A1086" s="22" t="s">
        <v>60</v>
      </c>
      <c r="B1086" s="22" t="s">
        <v>3344</v>
      </c>
      <c r="C1086" s="22" t="s">
        <v>63</v>
      </c>
      <c r="D1086" s="22" t="s">
        <v>61</v>
      </c>
      <c r="E1086" s="22" t="s">
        <v>3345</v>
      </c>
      <c r="F1086" s="31">
        <v>42976.699224537035</v>
      </c>
      <c r="G1086" s="31">
        <v>42995</v>
      </c>
      <c r="H1086" s="31">
        <v>43360</v>
      </c>
      <c r="I1086" s="31">
        <v>43006.692256944443</v>
      </c>
      <c r="J1086" s="22" t="s">
        <v>73</v>
      </c>
      <c r="K1086" s="32" t="s">
        <v>85</v>
      </c>
      <c r="L1086" s="32" t="s">
        <v>3346</v>
      </c>
      <c r="N1086" s="24">
        <v>4647.6499999999996</v>
      </c>
      <c r="O1086" s="24">
        <v>4647.6499999999996</v>
      </c>
      <c r="P1086" s="32" t="s">
        <v>160</v>
      </c>
      <c r="Q1086" s="43" t="s">
        <v>161</v>
      </c>
      <c r="R1086" s="43" t="s">
        <v>78</v>
      </c>
      <c r="S1086" s="47">
        <v>4</v>
      </c>
    </row>
    <row r="1087" spans="1:19" ht="12.75">
      <c r="A1087" s="22" t="s">
        <v>60</v>
      </c>
      <c r="B1087" s="22" t="s">
        <v>378</v>
      </c>
      <c r="C1087" s="22" t="s">
        <v>63</v>
      </c>
      <c r="D1087" s="22" t="s">
        <v>61</v>
      </c>
      <c r="E1087" s="22" t="s">
        <v>3347</v>
      </c>
      <c r="F1087" s="31">
        <v>42976.456793981481</v>
      </c>
      <c r="G1087" s="31">
        <v>42980</v>
      </c>
      <c r="H1087" s="31">
        <v>43345</v>
      </c>
      <c r="I1087" s="31">
        <v>43006.455509259256</v>
      </c>
      <c r="J1087" s="22" t="s">
        <v>73</v>
      </c>
      <c r="K1087" s="32" t="s">
        <v>80</v>
      </c>
      <c r="L1087" s="32" t="s">
        <v>3348</v>
      </c>
      <c r="N1087" s="24">
        <v>557.92999999999995</v>
      </c>
      <c r="O1087" s="24">
        <v>0</v>
      </c>
      <c r="P1087" s="32" t="s">
        <v>3349</v>
      </c>
      <c r="Q1087" s="43" t="s">
        <v>3350</v>
      </c>
      <c r="R1087" s="43" t="s">
        <v>78</v>
      </c>
      <c r="S1087" s="47">
        <v>5</v>
      </c>
    </row>
    <row r="1088" spans="1:19" ht="12.75">
      <c r="A1088" s="22" t="s">
        <v>60</v>
      </c>
      <c r="B1088" s="22" t="s">
        <v>1745</v>
      </c>
      <c r="C1088" s="22" t="s">
        <v>63</v>
      </c>
      <c r="D1088" s="22" t="s">
        <v>61</v>
      </c>
      <c r="E1088" s="22" t="s">
        <v>3351</v>
      </c>
      <c r="F1088" s="31">
        <v>42958.546342592592</v>
      </c>
      <c r="G1088" s="31">
        <v>42986</v>
      </c>
      <c r="H1088" s="31">
        <v>43351</v>
      </c>
      <c r="I1088" s="31">
        <v>42988</v>
      </c>
      <c r="J1088" s="22" t="s">
        <v>73</v>
      </c>
      <c r="K1088" s="32" t="s">
        <v>85</v>
      </c>
      <c r="L1088" s="32" t="s">
        <v>3352</v>
      </c>
      <c r="N1088" s="24">
        <v>5109.0200000000004</v>
      </c>
      <c r="O1088" s="24">
        <v>5109.0200000000004</v>
      </c>
      <c r="P1088" s="32" t="s">
        <v>750</v>
      </c>
      <c r="Q1088" s="43" t="s">
        <v>751</v>
      </c>
      <c r="R1088" s="43" t="s">
        <v>93</v>
      </c>
      <c r="S1088" s="47">
        <v>5</v>
      </c>
    </row>
    <row r="1089" spans="1:19" ht="12.75">
      <c r="A1089" s="22" t="s">
        <v>60</v>
      </c>
      <c r="B1089" s="22" t="s">
        <v>264</v>
      </c>
      <c r="C1089" s="22" t="s">
        <v>63</v>
      </c>
      <c r="D1089" s="22" t="s">
        <v>61</v>
      </c>
      <c r="E1089" s="22" t="s">
        <v>3353</v>
      </c>
      <c r="F1089" s="31">
        <v>42965.652129629627</v>
      </c>
      <c r="G1089" s="31">
        <v>42965</v>
      </c>
      <c r="H1089" s="31">
        <v>43330</v>
      </c>
      <c r="I1089" s="31">
        <v>42995.643796296295</v>
      </c>
      <c r="J1089" s="22" t="s">
        <v>73</v>
      </c>
      <c r="K1089" s="32" t="s">
        <v>74</v>
      </c>
      <c r="L1089" s="32" t="s">
        <v>3354</v>
      </c>
      <c r="N1089" s="24">
        <v>1815.07</v>
      </c>
      <c r="O1089" s="24">
        <v>0</v>
      </c>
      <c r="P1089" s="32" t="s">
        <v>3355</v>
      </c>
      <c r="Q1089" s="43" t="s">
        <v>3356</v>
      </c>
      <c r="R1089" s="43" t="s">
        <v>78</v>
      </c>
      <c r="S1089" s="47">
        <v>5</v>
      </c>
    </row>
    <row r="1090" spans="1:19" ht="12.75">
      <c r="A1090" s="22" t="s">
        <v>60</v>
      </c>
      <c r="B1090" s="22" t="s">
        <v>1757</v>
      </c>
      <c r="C1090" s="22" t="s">
        <v>63</v>
      </c>
      <c r="D1090" s="22" t="s">
        <v>61</v>
      </c>
      <c r="E1090" s="22" t="s">
        <v>3357</v>
      </c>
      <c r="F1090" s="31">
        <v>42964.5852662037</v>
      </c>
      <c r="G1090" s="31">
        <v>42964</v>
      </c>
      <c r="H1090" s="31">
        <v>43328</v>
      </c>
      <c r="I1090" s="31">
        <v>42994.58458333333</v>
      </c>
      <c r="J1090" s="22" t="s">
        <v>108</v>
      </c>
      <c r="K1090" s="32" t="s">
        <v>163</v>
      </c>
      <c r="L1090" s="32" t="s">
        <v>3358</v>
      </c>
      <c r="M1090" s="32" t="s">
        <v>2790</v>
      </c>
      <c r="N1090" s="24">
        <v>0</v>
      </c>
      <c r="O1090" s="24">
        <v>0</v>
      </c>
      <c r="P1090" s="32" t="s">
        <v>2791</v>
      </c>
      <c r="Q1090" s="43" t="s">
        <v>2792</v>
      </c>
      <c r="R1090" s="43" t="s">
        <v>78</v>
      </c>
      <c r="S1090" s="47">
        <v>1</v>
      </c>
    </row>
    <row r="1091" spans="1:19" ht="12.75">
      <c r="A1091" s="22" t="s">
        <v>60</v>
      </c>
      <c r="B1091" s="22" t="s">
        <v>2779</v>
      </c>
      <c r="C1091" s="22" t="s">
        <v>63</v>
      </c>
      <c r="D1091" s="22" t="s">
        <v>61</v>
      </c>
      <c r="E1091" s="22" t="s">
        <v>3359</v>
      </c>
      <c r="F1091" s="31">
        <v>42973.091331018513</v>
      </c>
      <c r="G1091" s="31">
        <v>43008</v>
      </c>
      <c r="H1091" s="31">
        <v>43373</v>
      </c>
      <c r="I1091" s="31">
        <v>43033.091331018513</v>
      </c>
      <c r="J1091" s="22" t="s">
        <v>202</v>
      </c>
      <c r="K1091" s="32" t="s">
        <v>85</v>
      </c>
      <c r="L1091" s="32" t="s">
        <v>3360</v>
      </c>
      <c r="N1091" s="24">
        <v>1173.96</v>
      </c>
      <c r="O1091" s="24">
        <v>1173.96</v>
      </c>
      <c r="P1091" s="32" t="s">
        <v>3361</v>
      </c>
      <c r="Q1091" s="43" t="s">
        <v>3362</v>
      </c>
      <c r="R1091" s="43" t="s">
        <v>78</v>
      </c>
      <c r="S1091" s="47">
        <v>1</v>
      </c>
    </row>
    <row r="1092" spans="1:19" ht="12.75">
      <c r="A1092" s="22" t="s">
        <v>60</v>
      </c>
      <c r="B1092" s="22" t="s">
        <v>207</v>
      </c>
      <c r="C1092" s="22" t="s">
        <v>63</v>
      </c>
      <c r="D1092" s="22" t="s">
        <v>61</v>
      </c>
      <c r="E1092" s="22" t="s">
        <v>3363</v>
      </c>
      <c r="F1092" s="31">
        <v>42975.65856481481</v>
      </c>
      <c r="G1092" s="31">
        <v>42992</v>
      </c>
      <c r="H1092" s="31">
        <v>43357</v>
      </c>
      <c r="I1092" s="31">
        <v>43005.595960648148</v>
      </c>
      <c r="J1092" s="22" t="s">
        <v>73</v>
      </c>
      <c r="K1092" s="32" t="s">
        <v>74</v>
      </c>
      <c r="L1092" s="32" t="s">
        <v>3364</v>
      </c>
      <c r="N1092" s="24">
        <v>0</v>
      </c>
      <c r="O1092" s="24">
        <v>0</v>
      </c>
      <c r="P1092" s="32" t="s">
        <v>2079</v>
      </c>
      <c r="Q1092" s="43" t="s">
        <v>2080</v>
      </c>
      <c r="R1092" s="43" t="s">
        <v>93</v>
      </c>
      <c r="S1092" s="47">
        <v>5</v>
      </c>
    </row>
    <row r="1093" spans="1:19" ht="12.75">
      <c r="A1093" s="22" t="s">
        <v>60</v>
      </c>
      <c r="B1093" s="22" t="s">
        <v>401</v>
      </c>
      <c r="C1093" s="22" t="s">
        <v>63</v>
      </c>
      <c r="D1093" s="22" t="s">
        <v>61</v>
      </c>
      <c r="E1093" s="22" t="s">
        <v>3365</v>
      </c>
      <c r="F1093" s="31">
        <v>42963.729097222218</v>
      </c>
      <c r="G1093" s="31">
        <v>42965</v>
      </c>
      <c r="H1093" s="31">
        <v>43330</v>
      </c>
      <c r="I1093" s="31">
        <v>42993</v>
      </c>
      <c r="J1093" s="22" t="s">
        <v>73</v>
      </c>
      <c r="K1093" s="32" t="s">
        <v>74</v>
      </c>
      <c r="L1093" s="32" t="s">
        <v>3366</v>
      </c>
      <c r="N1093" s="24">
        <v>2809.0933</v>
      </c>
      <c r="O1093" s="24">
        <v>0</v>
      </c>
      <c r="P1093" s="32" t="s">
        <v>611</v>
      </c>
      <c r="Q1093" s="43" t="s">
        <v>612</v>
      </c>
      <c r="R1093" s="43" t="s">
        <v>78</v>
      </c>
      <c r="S1093" s="47">
        <v>5</v>
      </c>
    </row>
    <row r="1094" spans="1:19" ht="12.75">
      <c r="A1094" s="22" t="s">
        <v>60</v>
      </c>
      <c r="B1094" s="22" t="s">
        <v>207</v>
      </c>
      <c r="C1094" s="22" t="s">
        <v>63</v>
      </c>
      <c r="D1094" s="22" t="s">
        <v>61</v>
      </c>
      <c r="E1094" s="22" t="s">
        <v>3367</v>
      </c>
      <c r="F1094" s="31">
        <v>42957.453113425923</v>
      </c>
      <c r="G1094" s="31">
        <v>42957</v>
      </c>
      <c r="H1094" s="31">
        <v>43322</v>
      </c>
      <c r="I1094" s="31">
        <v>42987.452013888884</v>
      </c>
      <c r="J1094" s="22" t="s">
        <v>73</v>
      </c>
      <c r="K1094" s="32" t="s">
        <v>85</v>
      </c>
      <c r="L1094" s="32" t="s">
        <v>3368</v>
      </c>
      <c r="N1094" s="24">
        <v>425.045</v>
      </c>
      <c r="O1094" s="24">
        <v>431.42</v>
      </c>
      <c r="P1094" s="32" t="s">
        <v>3369</v>
      </c>
      <c r="Q1094" s="43" t="s">
        <v>3370</v>
      </c>
      <c r="R1094" s="43" t="s">
        <v>78</v>
      </c>
      <c r="S1094" s="47">
        <v>5</v>
      </c>
    </row>
    <row r="1095" spans="1:19" ht="12.75">
      <c r="A1095" s="22" t="s">
        <v>60</v>
      </c>
      <c r="B1095" s="22" t="s">
        <v>3371</v>
      </c>
      <c r="C1095" s="22" t="s">
        <v>63</v>
      </c>
      <c r="D1095" s="22" t="s">
        <v>61</v>
      </c>
      <c r="E1095" s="22" t="s">
        <v>3372</v>
      </c>
      <c r="F1095" s="31">
        <v>42971.626898148148</v>
      </c>
      <c r="G1095" s="31">
        <v>42971</v>
      </c>
      <c r="H1095" s="31">
        <v>43342</v>
      </c>
      <c r="I1095" s="31">
        <v>43001.625185185185</v>
      </c>
      <c r="J1095" s="22" t="s">
        <v>73</v>
      </c>
      <c r="K1095" s="32" t="s">
        <v>163</v>
      </c>
      <c r="L1095" s="32" t="s">
        <v>3373</v>
      </c>
      <c r="M1095" s="32" t="s">
        <v>3374</v>
      </c>
      <c r="N1095" s="24">
        <v>891.82</v>
      </c>
      <c r="O1095" s="24">
        <v>752.67</v>
      </c>
      <c r="P1095" s="32" t="s">
        <v>3375</v>
      </c>
      <c r="Q1095" s="43" t="s">
        <v>3376</v>
      </c>
      <c r="R1095" s="43" t="s">
        <v>78</v>
      </c>
      <c r="S1095" s="47">
        <v>5</v>
      </c>
    </row>
    <row r="1096" spans="1:19" ht="12.75">
      <c r="A1096" s="22" t="s">
        <v>60</v>
      </c>
      <c r="B1096" s="22" t="s">
        <v>1788</v>
      </c>
      <c r="C1096" s="22" t="s">
        <v>63</v>
      </c>
      <c r="D1096" s="22" t="s">
        <v>61</v>
      </c>
      <c r="E1096" s="22" t="s">
        <v>3377</v>
      </c>
      <c r="F1096" s="31">
        <v>42959.084965277776</v>
      </c>
      <c r="G1096" s="31">
        <v>42994</v>
      </c>
      <c r="H1096" s="31">
        <v>43359</v>
      </c>
      <c r="I1096" s="31">
        <v>43019.084965277776</v>
      </c>
      <c r="J1096" s="22" t="s">
        <v>202</v>
      </c>
      <c r="K1096" s="32" t="s">
        <v>163</v>
      </c>
      <c r="L1096" s="32" t="s">
        <v>3378</v>
      </c>
      <c r="M1096" s="32" t="s">
        <v>3379</v>
      </c>
      <c r="N1096" s="24">
        <v>1349.99</v>
      </c>
      <c r="O1096" s="24">
        <v>1349.99</v>
      </c>
      <c r="P1096" s="32" t="s">
        <v>703</v>
      </c>
      <c r="Q1096" s="43" t="s">
        <v>704</v>
      </c>
      <c r="R1096" s="43" t="s">
        <v>78</v>
      </c>
      <c r="S1096" s="47">
        <v>1</v>
      </c>
    </row>
    <row r="1097" spans="1:19" ht="12.75">
      <c r="A1097" s="22" t="s">
        <v>60</v>
      </c>
      <c r="B1097" s="22" t="s">
        <v>378</v>
      </c>
      <c r="C1097" s="22" t="s">
        <v>63</v>
      </c>
      <c r="D1097" s="22" t="s">
        <v>61</v>
      </c>
      <c r="E1097" s="22" t="s">
        <v>3380</v>
      </c>
      <c r="F1097" s="31">
        <v>42964.471377314811</v>
      </c>
      <c r="G1097" s="31">
        <v>43001</v>
      </c>
      <c r="H1097" s="31">
        <v>43366</v>
      </c>
      <c r="I1097" s="31">
        <v>42994.459247685183</v>
      </c>
      <c r="J1097" s="22" t="s">
        <v>73</v>
      </c>
      <c r="K1097" s="32" t="s">
        <v>85</v>
      </c>
      <c r="L1097" s="32" t="s">
        <v>3381</v>
      </c>
      <c r="N1097" s="24">
        <v>1558.4766</v>
      </c>
      <c r="O1097" s="24">
        <v>1403.03</v>
      </c>
      <c r="P1097" s="32" t="s">
        <v>3382</v>
      </c>
      <c r="Q1097" s="43" t="s">
        <v>3383</v>
      </c>
      <c r="R1097" s="43" t="s">
        <v>78</v>
      </c>
      <c r="S1097" s="47">
        <v>5</v>
      </c>
    </row>
    <row r="1098" spans="1:19" ht="12.75">
      <c r="A1098" s="22" t="s">
        <v>60</v>
      </c>
      <c r="B1098" s="22" t="s">
        <v>696</v>
      </c>
      <c r="C1098" s="22" t="s">
        <v>63</v>
      </c>
      <c r="D1098" s="22" t="s">
        <v>61</v>
      </c>
      <c r="E1098" s="22" t="s">
        <v>3384</v>
      </c>
      <c r="F1098" s="31">
        <v>42949.544618055552</v>
      </c>
      <c r="G1098" s="31">
        <v>42966</v>
      </c>
      <c r="H1098" s="31">
        <v>43331</v>
      </c>
      <c r="I1098" s="31">
        <v>42979</v>
      </c>
      <c r="J1098" s="22" t="s">
        <v>73</v>
      </c>
      <c r="K1098" s="32" t="s">
        <v>74</v>
      </c>
      <c r="L1098" s="32" t="s">
        <v>3385</v>
      </c>
      <c r="N1098" s="24">
        <v>2738.4575</v>
      </c>
      <c r="O1098" s="24">
        <v>0</v>
      </c>
      <c r="P1098" s="32" t="s">
        <v>2327</v>
      </c>
      <c r="Q1098" s="43" t="s">
        <v>2328</v>
      </c>
      <c r="R1098" s="43" t="s">
        <v>78</v>
      </c>
      <c r="S1098" s="47">
        <v>5</v>
      </c>
    </row>
    <row r="1099" spans="1:19" ht="12.75">
      <c r="A1099" s="22" t="s">
        <v>60</v>
      </c>
      <c r="B1099" s="22" t="s">
        <v>401</v>
      </c>
      <c r="C1099" s="22" t="s">
        <v>63</v>
      </c>
      <c r="D1099" s="22" t="s">
        <v>61</v>
      </c>
      <c r="E1099" s="22" t="s">
        <v>3386</v>
      </c>
      <c r="F1099" s="31">
        <v>42952.065775462965</v>
      </c>
      <c r="G1099" s="31">
        <v>43001</v>
      </c>
      <c r="H1099" s="31">
        <v>43366</v>
      </c>
      <c r="I1099" s="31">
        <v>43012</v>
      </c>
      <c r="J1099" s="22" t="s">
        <v>73</v>
      </c>
      <c r="K1099" s="32" t="s">
        <v>163</v>
      </c>
      <c r="L1099" s="32" t="s">
        <v>3387</v>
      </c>
      <c r="M1099" s="32" t="s">
        <v>3388</v>
      </c>
      <c r="N1099" s="24">
        <v>1410.08</v>
      </c>
      <c r="O1099" s="24">
        <v>767.23</v>
      </c>
      <c r="P1099" s="32" t="s">
        <v>3044</v>
      </c>
      <c r="Q1099" s="43" t="s">
        <v>3045</v>
      </c>
      <c r="R1099" s="43" t="s">
        <v>78</v>
      </c>
      <c r="S1099" s="47">
        <v>6</v>
      </c>
    </row>
    <row r="1100" spans="1:19" ht="12.75">
      <c r="A1100" s="22" t="s">
        <v>60</v>
      </c>
      <c r="B1100" s="22" t="s">
        <v>207</v>
      </c>
      <c r="C1100" s="22" t="s">
        <v>63</v>
      </c>
      <c r="D1100" s="22" t="s">
        <v>61</v>
      </c>
      <c r="E1100" s="22" t="s">
        <v>3389</v>
      </c>
      <c r="F1100" s="31">
        <v>42963.784189814811</v>
      </c>
      <c r="G1100" s="31">
        <v>42963</v>
      </c>
      <c r="H1100" s="31">
        <v>43328</v>
      </c>
      <c r="I1100" s="31">
        <v>42993.776539351849</v>
      </c>
      <c r="J1100" s="22" t="s">
        <v>73</v>
      </c>
      <c r="K1100" s="32" t="s">
        <v>196</v>
      </c>
      <c r="L1100" s="32" t="s">
        <v>3390</v>
      </c>
      <c r="N1100" s="24">
        <v>543.58000000000004</v>
      </c>
      <c r="O1100" s="24">
        <v>0</v>
      </c>
      <c r="P1100" s="32" t="s">
        <v>681</v>
      </c>
      <c r="Q1100" s="43" t="s">
        <v>682</v>
      </c>
      <c r="R1100" s="43" t="s">
        <v>78</v>
      </c>
      <c r="S1100" s="47">
        <v>5</v>
      </c>
    </row>
    <row r="1101" spans="1:19" ht="12.75">
      <c r="A1101" s="22" t="s">
        <v>60</v>
      </c>
      <c r="B1101" s="22" t="s">
        <v>264</v>
      </c>
      <c r="C1101" s="22" t="s">
        <v>63</v>
      </c>
      <c r="D1101" s="22" t="s">
        <v>61</v>
      </c>
      <c r="E1101" s="22" t="s">
        <v>3391</v>
      </c>
      <c r="F1101" s="31">
        <v>42949.441319444442</v>
      </c>
      <c r="G1101" s="31">
        <v>42949</v>
      </c>
      <c r="H1101" s="31">
        <v>43314</v>
      </c>
      <c r="I1101" s="31">
        <v>42979.437928240739</v>
      </c>
      <c r="J1101" s="22" t="s">
        <v>73</v>
      </c>
      <c r="K1101" s="32" t="s">
        <v>74</v>
      </c>
      <c r="L1101" s="32" t="s">
        <v>3392</v>
      </c>
      <c r="N1101" s="24">
        <v>6705.1899999999996</v>
      </c>
      <c r="O1101" s="24">
        <v>0</v>
      </c>
      <c r="P1101" s="32" t="s">
        <v>750</v>
      </c>
      <c r="Q1101" s="43" t="s">
        <v>751</v>
      </c>
      <c r="R1101" s="43" t="s">
        <v>78</v>
      </c>
      <c r="S1101" s="47">
        <v>6</v>
      </c>
    </row>
    <row r="1102" spans="1:19" ht="12.75">
      <c r="A1102" s="22" t="s">
        <v>60</v>
      </c>
      <c r="B1102" s="22" t="s">
        <v>264</v>
      </c>
      <c r="C1102" s="22" t="s">
        <v>63</v>
      </c>
      <c r="D1102" s="22" t="s">
        <v>61</v>
      </c>
      <c r="E1102" s="22" t="s">
        <v>3393</v>
      </c>
      <c r="F1102" s="31">
        <v>42965.518368055556</v>
      </c>
      <c r="G1102" s="31">
        <v>42965</v>
      </c>
      <c r="H1102" s="31">
        <v>43330</v>
      </c>
      <c r="I1102" s="31">
        <v>42995.514409722222</v>
      </c>
      <c r="J1102" s="22" t="s">
        <v>73</v>
      </c>
      <c r="K1102" s="32" t="s">
        <v>74</v>
      </c>
      <c r="L1102" s="32" t="s">
        <v>3394</v>
      </c>
      <c r="N1102" s="24">
        <v>5361.9300000000003</v>
      </c>
      <c r="O1102" s="24">
        <v>0</v>
      </c>
      <c r="P1102" s="32" t="s">
        <v>1120</v>
      </c>
      <c r="Q1102" s="43" t="s">
        <v>1121</v>
      </c>
      <c r="R1102" s="43" t="s">
        <v>78</v>
      </c>
      <c r="S1102" s="47">
        <v>4</v>
      </c>
    </row>
    <row r="1103" spans="1:19" ht="12.75">
      <c r="A1103" s="22" t="s">
        <v>60</v>
      </c>
      <c r="B1103" s="22" t="s">
        <v>207</v>
      </c>
      <c r="C1103" s="22" t="s">
        <v>63</v>
      </c>
      <c r="D1103" s="22" t="s">
        <v>61</v>
      </c>
      <c r="E1103" s="22" t="s">
        <v>3395</v>
      </c>
      <c r="F1103" s="31">
        <v>42952.262719907405</v>
      </c>
      <c r="G1103" s="31">
        <v>42994</v>
      </c>
      <c r="H1103" s="31">
        <v>43359</v>
      </c>
      <c r="I1103" s="31">
        <v>43012.262719907405</v>
      </c>
      <c r="J1103" s="22" t="s">
        <v>73</v>
      </c>
      <c r="K1103" s="32" t="s">
        <v>85</v>
      </c>
      <c r="L1103" s="32" t="s">
        <v>3396</v>
      </c>
      <c r="N1103" s="24">
        <v>1271.174</v>
      </c>
      <c r="O1103" s="24">
        <v>1007.9400000000001</v>
      </c>
      <c r="P1103" s="32" t="s">
        <v>1099</v>
      </c>
      <c r="Q1103" s="43" t="s">
        <v>1100</v>
      </c>
      <c r="R1103" s="43" t="s">
        <v>78</v>
      </c>
      <c r="S1103" s="47">
        <v>5</v>
      </c>
    </row>
    <row r="1104" spans="1:19" ht="12.75">
      <c r="A1104" s="22" t="s">
        <v>60</v>
      </c>
      <c r="B1104" s="22" t="s">
        <v>207</v>
      </c>
      <c r="C1104" s="22" t="s">
        <v>63</v>
      </c>
      <c r="D1104" s="22" t="s">
        <v>61</v>
      </c>
      <c r="E1104" s="22" t="s">
        <v>3397</v>
      </c>
      <c r="F1104" s="31">
        <v>42950.021377314813</v>
      </c>
      <c r="G1104" s="31">
        <v>42992</v>
      </c>
      <c r="H1104" s="31">
        <v>43357</v>
      </c>
      <c r="I1104" s="31">
        <v>43010.021377314813</v>
      </c>
      <c r="J1104" s="22" t="s">
        <v>73</v>
      </c>
      <c r="K1104" s="32" t="s">
        <v>85</v>
      </c>
      <c r="L1104" s="32" t="s">
        <v>3398</v>
      </c>
      <c r="N1104" s="24">
        <v>474.22800000000001</v>
      </c>
      <c r="O1104" s="24">
        <v>348.71</v>
      </c>
      <c r="P1104" s="32" t="s">
        <v>920</v>
      </c>
      <c r="Q1104" s="43" t="s">
        <v>921</v>
      </c>
      <c r="R1104" s="43" t="s">
        <v>78</v>
      </c>
      <c r="S1104" s="47">
        <v>4</v>
      </c>
    </row>
    <row r="1105" spans="1:19" ht="12.75">
      <c r="A1105" s="22" t="s">
        <v>60</v>
      </c>
      <c r="B1105" s="22" t="s">
        <v>264</v>
      </c>
      <c r="C1105" s="22" t="s">
        <v>63</v>
      </c>
      <c r="D1105" s="22" t="s">
        <v>61</v>
      </c>
      <c r="E1105" s="22" t="s">
        <v>3399</v>
      </c>
      <c r="F1105" s="31">
        <v>42949.633587962962</v>
      </c>
      <c r="G1105" s="31">
        <v>42966</v>
      </c>
      <c r="H1105" s="31">
        <v>43331</v>
      </c>
      <c r="I1105" s="31">
        <v>42979.627743055556</v>
      </c>
      <c r="J1105" s="22" t="s">
        <v>73</v>
      </c>
      <c r="K1105" s="32" t="s">
        <v>85</v>
      </c>
      <c r="L1105" s="32" t="s">
        <v>3400</v>
      </c>
      <c r="N1105" s="24">
        <v>7068.2299999999996</v>
      </c>
      <c r="O1105" s="24">
        <v>6431.835</v>
      </c>
      <c r="P1105" s="32" t="s">
        <v>327</v>
      </c>
      <c r="Q1105" s="43" t="s">
        <v>328</v>
      </c>
      <c r="R1105" s="43" t="s">
        <v>78</v>
      </c>
      <c r="S1105" s="47">
        <v>5</v>
      </c>
    </row>
    <row r="1106" spans="1:19" ht="12.75">
      <c r="A1106" s="22" t="s">
        <v>60</v>
      </c>
      <c r="B1106" s="22" t="s">
        <v>1757</v>
      </c>
      <c r="C1106" s="22" t="s">
        <v>63</v>
      </c>
      <c r="D1106" s="22" t="s">
        <v>61</v>
      </c>
      <c r="E1106" s="22" t="s">
        <v>3401</v>
      </c>
      <c r="F1106" s="31">
        <v>42972.464560185181</v>
      </c>
      <c r="G1106" s="31">
        <v>42978</v>
      </c>
      <c r="H1106" s="31">
        <v>43343</v>
      </c>
      <c r="I1106" s="31">
        <v>43001.629201388889</v>
      </c>
      <c r="J1106" s="22" t="s">
        <v>73</v>
      </c>
      <c r="K1106" s="32" t="s">
        <v>74</v>
      </c>
      <c r="L1106" s="32" t="s">
        <v>3402</v>
      </c>
      <c r="N1106" s="24">
        <v>0</v>
      </c>
      <c r="O1106" s="24">
        <v>0</v>
      </c>
      <c r="P1106" s="32" t="s">
        <v>3403</v>
      </c>
      <c r="Q1106" s="43" t="s">
        <v>3404</v>
      </c>
      <c r="R1106" s="43" t="s">
        <v>78</v>
      </c>
      <c r="S1106" s="47">
        <v>5</v>
      </c>
    </row>
    <row r="1107" spans="1:19" ht="12.75">
      <c r="A1107" s="22" t="s">
        <v>60</v>
      </c>
      <c r="B1107" s="22" t="s">
        <v>207</v>
      </c>
      <c r="C1107" s="22" t="s">
        <v>63</v>
      </c>
      <c r="D1107" s="22" t="s">
        <v>61</v>
      </c>
      <c r="E1107" s="22" t="s">
        <v>3405</v>
      </c>
      <c r="F1107" s="31">
        <v>42951.084085648145</v>
      </c>
      <c r="G1107" s="31">
        <v>42986</v>
      </c>
      <c r="H1107" s="31">
        <v>43351</v>
      </c>
      <c r="I1107" s="31">
        <v>43011.084085648145</v>
      </c>
      <c r="J1107" s="22" t="s">
        <v>202</v>
      </c>
      <c r="K1107" s="32" t="s">
        <v>163</v>
      </c>
      <c r="L1107" s="32" t="s">
        <v>3406</v>
      </c>
      <c r="M1107" s="32" t="s">
        <v>3407</v>
      </c>
      <c r="N1107" s="24">
        <v>1160.3599999999999</v>
      </c>
      <c r="O1107" s="24">
        <v>1160.3599999999999</v>
      </c>
      <c r="P1107" s="32" t="s">
        <v>570</v>
      </c>
      <c r="Q1107" s="43" t="s">
        <v>571</v>
      </c>
      <c r="R1107" s="43" t="s">
        <v>78</v>
      </c>
      <c r="S1107" s="47">
        <v>1</v>
      </c>
    </row>
    <row r="1108" spans="1:19" ht="12.75">
      <c r="A1108" s="22" t="s">
        <v>60</v>
      </c>
      <c r="B1108" s="22" t="s">
        <v>207</v>
      </c>
      <c r="C1108" s="22" t="s">
        <v>63</v>
      </c>
      <c r="D1108" s="22" t="s">
        <v>61</v>
      </c>
      <c r="E1108" s="22" t="s">
        <v>3408</v>
      </c>
      <c r="F1108" s="31">
        <v>42960.084733796291</v>
      </c>
      <c r="G1108" s="31">
        <v>42995</v>
      </c>
      <c r="H1108" s="31">
        <v>43360</v>
      </c>
      <c r="I1108" s="31">
        <v>43020.084733796291</v>
      </c>
      <c r="J1108" s="22" t="s">
        <v>202</v>
      </c>
      <c r="K1108" s="32" t="s">
        <v>85</v>
      </c>
      <c r="L1108" s="32" t="s">
        <v>3409</v>
      </c>
      <c r="N1108" s="24">
        <v>968.96</v>
      </c>
      <c r="O1108" s="24">
        <v>968.96</v>
      </c>
      <c r="P1108" s="32" t="s">
        <v>435</v>
      </c>
      <c r="Q1108" s="43" t="s">
        <v>436</v>
      </c>
      <c r="R1108" s="43" t="s">
        <v>78</v>
      </c>
      <c r="S1108" s="47">
        <v>5</v>
      </c>
    </row>
    <row r="1109" spans="1:19" ht="12.75">
      <c r="A1109" s="22" t="s">
        <v>60</v>
      </c>
      <c r="B1109" s="22" t="s">
        <v>401</v>
      </c>
      <c r="C1109" s="22" t="s">
        <v>63</v>
      </c>
      <c r="D1109" s="22" t="s">
        <v>61</v>
      </c>
      <c r="E1109" s="22" t="s">
        <v>3410</v>
      </c>
      <c r="F1109" s="31">
        <v>42963.496655092589</v>
      </c>
      <c r="G1109" s="31">
        <v>42978</v>
      </c>
      <c r="H1109" s="31">
        <v>43343</v>
      </c>
      <c r="I1109" s="31">
        <v>42993</v>
      </c>
      <c r="J1109" s="22" t="s">
        <v>73</v>
      </c>
      <c r="K1109" s="32" t="s">
        <v>74</v>
      </c>
      <c r="L1109" s="32" t="s">
        <v>3411</v>
      </c>
      <c r="N1109" s="24">
        <v>0</v>
      </c>
      <c r="O1109" s="24">
        <v>0</v>
      </c>
      <c r="P1109" s="32" t="s">
        <v>144</v>
      </c>
      <c r="Q1109" s="43" t="s">
        <v>145</v>
      </c>
      <c r="R1109" s="43" t="s">
        <v>78</v>
      </c>
      <c r="S1109" s="47">
        <v>6</v>
      </c>
    </row>
    <row r="1110" spans="1:19" ht="12.75">
      <c r="A1110" s="22" t="s">
        <v>60</v>
      </c>
      <c r="B1110" s="22" t="s">
        <v>378</v>
      </c>
      <c r="C1110" s="22" t="s">
        <v>63</v>
      </c>
      <c r="D1110" s="22" t="s">
        <v>61</v>
      </c>
      <c r="E1110" s="22" t="s">
        <v>3412</v>
      </c>
      <c r="F1110" s="31">
        <v>42957.663275462961</v>
      </c>
      <c r="G1110" s="31">
        <v>42957</v>
      </c>
      <c r="H1110" s="31">
        <v>43322</v>
      </c>
      <c r="I1110" s="31">
        <v>42987.658425925925</v>
      </c>
      <c r="J1110" s="22" t="s">
        <v>73</v>
      </c>
      <c r="K1110" s="32" t="s">
        <v>80</v>
      </c>
      <c r="L1110" s="32" t="s">
        <v>3413</v>
      </c>
      <c r="N1110" s="24">
        <v>772.025</v>
      </c>
      <c r="O1110" s="24">
        <v>622.91</v>
      </c>
      <c r="P1110" s="32" t="s">
        <v>3414</v>
      </c>
      <c r="Q1110" s="43" t="s">
        <v>3415</v>
      </c>
      <c r="R1110" s="43" t="s">
        <v>78</v>
      </c>
      <c r="S1110" s="47">
        <v>5</v>
      </c>
    </row>
    <row r="1111" spans="1:19" ht="12.75">
      <c r="A1111" s="22" t="s">
        <v>60</v>
      </c>
      <c r="B1111" s="22" t="s">
        <v>401</v>
      </c>
      <c r="C1111" s="22" t="s">
        <v>63</v>
      </c>
      <c r="D1111" s="22" t="s">
        <v>61</v>
      </c>
      <c r="E1111" s="22" t="s">
        <v>3416</v>
      </c>
      <c r="F1111" s="31">
        <v>42955.735405092593</v>
      </c>
      <c r="G1111" s="31">
        <v>43003</v>
      </c>
      <c r="H1111" s="31">
        <v>43368</v>
      </c>
      <c r="I1111" s="31">
        <v>42985</v>
      </c>
      <c r="J1111" s="22" t="s">
        <v>73</v>
      </c>
      <c r="K1111" s="32" t="s">
        <v>74</v>
      </c>
      <c r="L1111" s="32" t="s">
        <v>3417</v>
      </c>
      <c r="N1111" s="24">
        <v>0</v>
      </c>
      <c r="O1111" s="24">
        <v>0</v>
      </c>
      <c r="P1111" s="32" t="s">
        <v>3418</v>
      </c>
      <c r="Q1111" s="43" t="s">
        <v>3419</v>
      </c>
      <c r="R1111" s="43" t="s">
        <v>78</v>
      </c>
      <c r="S1111" s="47">
        <v>5</v>
      </c>
    </row>
    <row r="1112" spans="1:19" ht="12.75">
      <c r="A1112" s="22" t="s">
        <v>60</v>
      </c>
      <c r="B1112" s="22" t="s">
        <v>347</v>
      </c>
      <c r="C1112" s="22" t="s">
        <v>63</v>
      </c>
      <c r="D1112" s="22" t="s">
        <v>61</v>
      </c>
      <c r="E1112" s="22" t="s">
        <v>3420</v>
      </c>
      <c r="F1112" s="31">
        <v>42958.445694444439</v>
      </c>
      <c r="G1112" s="31">
        <v>42978</v>
      </c>
      <c r="H1112" s="31">
        <v>43343</v>
      </c>
      <c r="I1112" s="31">
        <v>42988</v>
      </c>
      <c r="J1112" s="22" t="s">
        <v>73</v>
      </c>
      <c r="K1112" s="32" t="s">
        <v>85</v>
      </c>
      <c r="L1112" s="32" t="s">
        <v>3421</v>
      </c>
      <c r="N1112" s="24">
        <v>3477.6019999999999</v>
      </c>
      <c r="O1112" s="24">
        <v>3011.99</v>
      </c>
      <c r="P1112" s="32" t="s">
        <v>3422</v>
      </c>
      <c r="Q1112" s="43" t="s">
        <v>3423</v>
      </c>
      <c r="R1112" s="43" t="s">
        <v>93</v>
      </c>
      <c r="S1112" s="47">
        <v>5</v>
      </c>
    </row>
    <row r="1113" spans="1:19" ht="12.75">
      <c r="A1113" s="22" t="s">
        <v>60</v>
      </c>
      <c r="B1113" s="22" t="s">
        <v>207</v>
      </c>
      <c r="C1113" s="22" t="s">
        <v>63</v>
      </c>
      <c r="D1113" s="22" t="s">
        <v>61</v>
      </c>
      <c r="E1113" s="22" t="s">
        <v>3424</v>
      </c>
      <c r="F1113" s="31">
        <v>42956.398171296292</v>
      </c>
      <c r="G1113" s="31">
        <v>42956</v>
      </c>
      <c r="H1113" s="31">
        <v>43321</v>
      </c>
      <c r="I1113" s="31">
        <v>42986.397222222222</v>
      </c>
      <c r="J1113" s="22" t="s">
        <v>73</v>
      </c>
      <c r="K1113" s="32" t="s">
        <v>85</v>
      </c>
      <c r="L1113" s="32" t="s">
        <v>3425</v>
      </c>
      <c r="N1113" s="24">
        <v>472.975</v>
      </c>
      <c r="O1113" s="24">
        <v>335.505</v>
      </c>
      <c r="P1113" s="32" t="s">
        <v>582</v>
      </c>
      <c r="Q1113" s="43" t="s">
        <v>583</v>
      </c>
      <c r="R1113" s="43" t="s">
        <v>78</v>
      </c>
      <c r="S1113" s="47">
        <v>5</v>
      </c>
    </row>
    <row r="1114" spans="1:19" ht="12.75">
      <c r="A1114" s="22" t="s">
        <v>60</v>
      </c>
      <c r="B1114" s="22" t="s">
        <v>207</v>
      </c>
      <c r="C1114" s="22" t="s">
        <v>63</v>
      </c>
      <c r="D1114" s="22" t="s">
        <v>61</v>
      </c>
      <c r="E1114" s="22" t="s">
        <v>3426</v>
      </c>
      <c r="F1114" s="31">
        <v>42971.678981481477</v>
      </c>
      <c r="G1114" s="31">
        <v>42971</v>
      </c>
      <c r="H1114" s="31">
        <v>43336</v>
      </c>
      <c r="I1114" s="31">
        <v>43001.676944444444</v>
      </c>
      <c r="J1114" s="22" t="s">
        <v>73</v>
      </c>
      <c r="K1114" s="32" t="s">
        <v>85</v>
      </c>
      <c r="L1114" s="32" t="s">
        <v>3427</v>
      </c>
      <c r="N1114" s="24">
        <v>571.76</v>
      </c>
      <c r="O1114" s="24">
        <v>673.09</v>
      </c>
      <c r="P1114" s="32" t="s">
        <v>681</v>
      </c>
      <c r="Q1114" s="43" t="s">
        <v>682</v>
      </c>
      <c r="R1114" s="43" t="s">
        <v>93</v>
      </c>
      <c r="S1114" s="47">
        <v>5</v>
      </c>
    </row>
    <row r="1115" spans="1:19" ht="12.75">
      <c r="A1115" s="22" t="s">
        <v>60</v>
      </c>
      <c r="B1115" s="22" t="s">
        <v>207</v>
      </c>
      <c r="C1115" s="22" t="s">
        <v>63</v>
      </c>
      <c r="D1115" s="22" t="s">
        <v>61</v>
      </c>
      <c r="E1115" s="22" t="s">
        <v>3428</v>
      </c>
      <c r="F1115" s="31">
        <v>42962.67518518518</v>
      </c>
      <c r="G1115" s="31">
        <v>42965</v>
      </c>
      <c r="H1115" s="31">
        <v>43330</v>
      </c>
      <c r="I1115" s="31">
        <v>42992.670937499999</v>
      </c>
      <c r="J1115" s="22" t="s">
        <v>73</v>
      </c>
      <c r="K1115" s="32" t="s">
        <v>80</v>
      </c>
      <c r="L1115" s="32" t="s">
        <v>3429</v>
      </c>
      <c r="N1115" s="24">
        <v>924.35619999999994</v>
      </c>
      <c r="O1115" s="24">
        <v>901.29</v>
      </c>
      <c r="P1115" s="32" t="s">
        <v>1376</v>
      </c>
      <c r="Q1115" s="43" t="s">
        <v>1377</v>
      </c>
      <c r="R1115" s="43" t="s">
        <v>78</v>
      </c>
      <c r="S1115" s="47">
        <v>5</v>
      </c>
    </row>
    <row r="1116" spans="1:19" ht="12.75">
      <c r="A1116" s="22" t="s">
        <v>60</v>
      </c>
      <c r="B1116" s="22" t="s">
        <v>1873</v>
      </c>
      <c r="C1116" s="22" t="s">
        <v>63</v>
      </c>
      <c r="D1116" s="22" t="s">
        <v>61</v>
      </c>
      <c r="E1116" s="22" t="s">
        <v>3430</v>
      </c>
      <c r="F1116" s="31">
        <v>42964.684791666667</v>
      </c>
      <c r="G1116" s="31">
        <v>42971</v>
      </c>
      <c r="H1116" s="31">
        <v>43336</v>
      </c>
      <c r="I1116" s="31">
        <v>42994</v>
      </c>
      <c r="J1116" s="22" t="s">
        <v>73</v>
      </c>
      <c r="K1116" s="32" t="s">
        <v>85</v>
      </c>
      <c r="L1116" s="32" t="s">
        <v>3431</v>
      </c>
      <c r="N1116" s="24">
        <v>4086.78</v>
      </c>
      <c r="O1116" s="24">
        <v>4086.78</v>
      </c>
      <c r="P1116" s="32" t="s">
        <v>543</v>
      </c>
      <c r="Q1116" s="43" t="s">
        <v>544</v>
      </c>
      <c r="R1116" s="43" t="s">
        <v>78</v>
      </c>
      <c r="S1116" s="47">
        <v>4</v>
      </c>
    </row>
    <row r="1117" spans="1:19" ht="12.75">
      <c r="A1117" s="22" t="s">
        <v>60</v>
      </c>
      <c r="B1117" s="22" t="s">
        <v>264</v>
      </c>
      <c r="C1117" s="22" t="s">
        <v>63</v>
      </c>
      <c r="D1117" s="22" t="s">
        <v>61</v>
      </c>
      <c r="E1117" s="22" t="s">
        <v>3432</v>
      </c>
      <c r="F1117" s="31">
        <v>42963.399791666663</v>
      </c>
      <c r="G1117" s="31">
        <v>42963</v>
      </c>
      <c r="H1117" s="31">
        <v>43328</v>
      </c>
      <c r="I1117" s="31">
        <v>42993.398298611108</v>
      </c>
      <c r="J1117" s="22" t="s">
        <v>73</v>
      </c>
      <c r="K1117" s="32" t="s">
        <v>74</v>
      </c>
      <c r="L1117" s="32" t="s">
        <v>3433</v>
      </c>
      <c r="N1117" s="24">
        <v>1966.06</v>
      </c>
      <c r="O1117" s="24">
        <v>0</v>
      </c>
      <c r="P1117" s="32" t="s">
        <v>1030</v>
      </c>
      <c r="Q1117" s="43" t="s">
        <v>1031</v>
      </c>
      <c r="R1117" s="43" t="s">
        <v>78</v>
      </c>
      <c r="S1117" s="47">
        <v>6</v>
      </c>
    </row>
    <row r="1118" spans="1:19" ht="12.75">
      <c r="A1118" s="22" t="s">
        <v>60</v>
      </c>
      <c r="B1118" s="22" t="s">
        <v>264</v>
      </c>
      <c r="C1118" s="22" t="s">
        <v>63</v>
      </c>
      <c r="D1118" s="22" t="s">
        <v>61</v>
      </c>
      <c r="E1118" s="22" t="s">
        <v>3434</v>
      </c>
      <c r="F1118" s="31">
        <v>42949.47855324074</v>
      </c>
      <c r="G1118" s="31">
        <v>42956</v>
      </c>
      <c r="H1118" s="31">
        <v>43321</v>
      </c>
      <c r="I1118" s="31">
        <v>42979.475497685184</v>
      </c>
      <c r="J1118" s="22" t="s">
        <v>73</v>
      </c>
      <c r="K1118" s="32" t="s">
        <v>163</v>
      </c>
      <c r="L1118" s="32" t="s">
        <v>3435</v>
      </c>
      <c r="M1118" s="32" t="s">
        <v>3436</v>
      </c>
      <c r="N1118" s="24">
        <v>7011.3950000000004</v>
      </c>
      <c r="O1118" s="24">
        <v>4964.8500000000004</v>
      </c>
      <c r="P1118" s="32" t="s">
        <v>920</v>
      </c>
      <c r="Q1118" s="43" t="s">
        <v>921</v>
      </c>
      <c r="R1118" s="43" t="s">
        <v>78</v>
      </c>
      <c r="S1118" s="47">
        <v>6</v>
      </c>
    </row>
    <row r="1119" spans="1:19" ht="12.75">
      <c r="A1119" s="22" t="s">
        <v>60</v>
      </c>
      <c r="B1119" s="22" t="s">
        <v>1757</v>
      </c>
      <c r="C1119" s="22" t="s">
        <v>63</v>
      </c>
      <c r="D1119" s="22" t="s">
        <v>61</v>
      </c>
      <c r="E1119" s="22" t="s">
        <v>3437</v>
      </c>
      <c r="F1119" s="31">
        <v>42965.479050925926</v>
      </c>
      <c r="G1119" s="31">
        <v>42965</v>
      </c>
      <c r="H1119" s="31">
        <v>43330</v>
      </c>
      <c r="I1119" s="31">
        <v>42995.459872685184</v>
      </c>
      <c r="J1119" s="22" t="s">
        <v>73</v>
      </c>
      <c r="K1119" s="32" t="s">
        <v>74</v>
      </c>
      <c r="L1119" s="32" t="s">
        <v>3438</v>
      </c>
      <c r="N1119" s="24">
        <v>710.42</v>
      </c>
      <c r="O1119" s="24">
        <v>0</v>
      </c>
      <c r="P1119" s="32" t="s">
        <v>661</v>
      </c>
      <c r="Q1119" s="43" t="s">
        <v>662</v>
      </c>
      <c r="R1119" s="43" t="s">
        <v>78</v>
      </c>
      <c r="S1119" s="47">
        <v>6</v>
      </c>
    </row>
    <row r="1120" spans="1:19" ht="12.75">
      <c r="A1120" s="22" t="s">
        <v>60</v>
      </c>
      <c r="B1120" s="22" t="s">
        <v>207</v>
      </c>
      <c r="C1120" s="22" t="s">
        <v>63</v>
      </c>
      <c r="D1120" s="22" t="s">
        <v>61</v>
      </c>
      <c r="E1120" s="22" t="s">
        <v>3439</v>
      </c>
      <c r="F1120" s="31">
        <v>42963.688854166663</v>
      </c>
      <c r="G1120" s="31">
        <v>42964</v>
      </c>
      <c r="H1120" s="31">
        <v>43329</v>
      </c>
      <c r="I1120" s="31">
        <v>42993.686851851853</v>
      </c>
      <c r="J1120" s="22" t="s">
        <v>73</v>
      </c>
      <c r="K1120" s="32" t="s">
        <v>163</v>
      </c>
      <c r="L1120" s="32" t="s">
        <v>3440</v>
      </c>
      <c r="M1120" s="32" t="s">
        <v>3441</v>
      </c>
      <c r="N1120" s="24">
        <v>656.04420000000005</v>
      </c>
      <c r="O1120" s="24">
        <v>363.275</v>
      </c>
      <c r="P1120" s="32" t="s">
        <v>2933</v>
      </c>
      <c r="Q1120" s="43" t="s">
        <v>2934</v>
      </c>
      <c r="R1120" s="43" t="s">
        <v>78</v>
      </c>
      <c r="S1120" s="47">
        <v>5</v>
      </c>
    </row>
    <row r="1121" spans="1:19" ht="12.75">
      <c r="A1121" s="22" t="s">
        <v>60</v>
      </c>
      <c r="B1121" s="22" t="s">
        <v>207</v>
      </c>
      <c r="C1121" s="22" t="s">
        <v>63</v>
      </c>
      <c r="D1121" s="22" t="s">
        <v>61</v>
      </c>
      <c r="E1121" s="22" t="s">
        <v>3442</v>
      </c>
      <c r="F1121" s="31">
        <v>42948.601111111107</v>
      </c>
      <c r="G1121" s="31">
        <v>42948</v>
      </c>
      <c r="H1121" s="31">
        <v>43313</v>
      </c>
      <c r="I1121" s="31">
        <v>42978.598657407405</v>
      </c>
      <c r="J1121" s="22" t="s">
        <v>73</v>
      </c>
      <c r="K1121" s="32" t="s">
        <v>85</v>
      </c>
      <c r="L1121" s="32" t="s">
        <v>3443</v>
      </c>
      <c r="N1121" s="24">
        <v>365.10</v>
      </c>
      <c r="O1121" s="24">
        <v>356.86</v>
      </c>
      <c r="P1121" s="32" t="s">
        <v>3444</v>
      </c>
      <c r="Q1121" s="43" t="s">
        <v>3445</v>
      </c>
      <c r="R1121" s="43" t="s">
        <v>93</v>
      </c>
      <c r="S1121" s="47">
        <v>5</v>
      </c>
    </row>
    <row r="1122" spans="1:19" ht="12.75">
      <c r="A1122" s="22" t="s">
        <v>60</v>
      </c>
      <c r="B1122" s="22" t="s">
        <v>207</v>
      </c>
      <c r="C1122" s="22" t="s">
        <v>63</v>
      </c>
      <c r="D1122" s="22" t="s">
        <v>61</v>
      </c>
      <c r="E1122" s="22" t="s">
        <v>3446</v>
      </c>
      <c r="F1122" s="31">
        <v>42964.624965277777</v>
      </c>
      <c r="G1122" s="31">
        <v>42984</v>
      </c>
      <c r="H1122" s="31">
        <v>43349</v>
      </c>
      <c r="I1122" s="31">
        <v>42994.622754629629</v>
      </c>
      <c r="J1122" s="22" t="s">
        <v>73</v>
      </c>
      <c r="K1122" s="32" t="s">
        <v>80</v>
      </c>
      <c r="L1122" s="32" t="s">
        <v>3447</v>
      </c>
      <c r="N1122" s="24">
        <v>14843.0933</v>
      </c>
      <c r="O1122" s="24">
        <v>11540.65</v>
      </c>
      <c r="P1122" s="32" t="s">
        <v>703</v>
      </c>
      <c r="Q1122" s="43" t="s">
        <v>704</v>
      </c>
      <c r="R1122" s="43" t="s">
        <v>78</v>
      </c>
      <c r="S1122" s="47">
        <v>4</v>
      </c>
    </row>
    <row r="1123" spans="1:19" ht="12.75">
      <c r="A1123" s="22" t="s">
        <v>60</v>
      </c>
      <c r="B1123" s="22" t="s">
        <v>207</v>
      </c>
      <c r="C1123" s="22" t="s">
        <v>63</v>
      </c>
      <c r="D1123" s="22" t="s">
        <v>61</v>
      </c>
      <c r="E1123" s="22" t="s">
        <v>3448</v>
      </c>
      <c r="F1123" s="31">
        <v>42954.522291666668</v>
      </c>
      <c r="G1123" s="31">
        <v>42980</v>
      </c>
      <c r="H1123" s="31">
        <v>43345</v>
      </c>
      <c r="I1123" s="31">
        <v>42984.515925925924</v>
      </c>
      <c r="J1123" s="22" t="s">
        <v>73</v>
      </c>
      <c r="K1123" s="32" t="s">
        <v>74</v>
      </c>
      <c r="L1123" s="32" t="s">
        <v>3449</v>
      </c>
      <c r="N1123" s="24">
        <v>1743.565</v>
      </c>
      <c r="O1123" s="24">
        <v>0</v>
      </c>
      <c r="P1123" s="32" t="s">
        <v>101</v>
      </c>
      <c r="Q1123" s="43" t="s">
        <v>102</v>
      </c>
      <c r="R1123" s="43" t="s">
        <v>78</v>
      </c>
      <c r="S1123" s="47">
        <v>5</v>
      </c>
    </row>
    <row r="1124" spans="1:19" ht="12.75">
      <c r="A1124" s="22" t="s">
        <v>60</v>
      </c>
      <c r="B1124" s="22" t="s">
        <v>264</v>
      </c>
      <c r="C1124" s="22" t="s">
        <v>63</v>
      </c>
      <c r="D1124" s="22" t="s">
        <v>61</v>
      </c>
      <c r="E1124" s="22" t="s">
        <v>3450</v>
      </c>
      <c r="F1124" s="31">
        <v>42948.587326388886</v>
      </c>
      <c r="G1124" s="31">
        <v>42797</v>
      </c>
      <c r="H1124" s="31">
        <v>43162</v>
      </c>
      <c r="I1124" s="31">
        <v>42978.586701388886</v>
      </c>
      <c r="J1124" s="22" t="s">
        <v>108</v>
      </c>
      <c r="K1124" s="32" t="s">
        <v>163</v>
      </c>
      <c r="L1124" s="32" t="s">
        <v>3451</v>
      </c>
      <c r="M1124" s="32" t="s">
        <v>3452</v>
      </c>
      <c r="N1124" s="24">
        <v>40.200000000000003</v>
      </c>
      <c r="O1124" s="24">
        <v>40.200000000000003</v>
      </c>
      <c r="P1124" s="32" t="s">
        <v>1082</v>
      </c>
      <c r="Q1124" s="43" t="s">
        <v>1083</v>
      </c>
      <c r="R1124" s="43" t="s">
        <v>78</v>
      </c>
      <c r="S1124" s="47">
        <v>1</v>
      </c>
    </row>
    <row r="1125" spans="1:19" ht="12.75">
      <c r="A1125" s="22" t="s">
        <v>60</v>
      </c>
      <c r="B1125" s="22" t="s">
        <v>207</v>
      </c>
      <c r="C1125" s="22" t="s">
        <v>63</v>
      </c>
      <c r="D1125" s="22" t="s">
        <v>61</v>
      </c>
      <c r="E1125" s="22" t="s">
        <v>3453</v>
      </c>
      <c r="F1125" s="31">
        <v>42958.529652777775</v>
      </c>
      <c r="G1125" s="31">
        <v>42991</v>
      </c>
      <c r="H1125" s="31">
        <v>43356</v>
      </c>
      <c r="I1125" s="31">
        <v>42988.522777777776</v>
      </c>
      <c r="J1125" s="22" t="s">
        <v>73</v>
      </c>
      <c r="K1125" s="32" t="s">
        <v>74</v>
      </c>
      <c r="L1125" s="32" t="s">
        <v>3454</v>
      </c>
      <c r="N1125" s="24">
        <v>0</v>
      </c>
      <c r="O1125" s="24">
        <v>0</v>
      </c>
      <c r="P1125" s="32" t="s">
        <v>275</v>
      </c>
      <c r="Q1125" s="43" t="s">
        <v>276</v>
      </c>
      <c r="R1125" s="43" t="s">
        <v>78</v>
      </c>
      <c r="S1125" s="47">
        <v>5</v>
      </c>
    </row>
    <row r="1126" spans="1:19" ht="12.75">
      <c r="A1126" s="22" t="s">
        <v>60</v>
      </c>
      <c r="B1126" s="22" t="s">
        <v>264</v>
      </c>
      <c r="C1126" s="22" t="s">
        <v>63</v>
      </c>
      <c r="D1126" s="22" t="s">
        <v>61</v>
      </c>
      <c r="E1126" s="22" t="s">
        <v>3455</v>
      </c>
      <c r="F1126" s="31">
        <v>42963.646018518513</v>
      </c>
      <c r="G1126" s="31">
        <v>42979</v>
      </c>
      <c r="H1126" s="31">
        <v>43344</v>
      </c>
      <c r="I1126" s="31">
        <v>42993.639282407406</v>
      </c>
      <c r="J1126" s="22" t="s">
        <v>73</v>
      </c>
      <c r="K1126" s="32" t="s">
        <v>85</v>
      </c>
      <c r="L1126" s="32" t="s">
        <v>3456</v>
      </c>
      <c r="N1126" s="24">
        <v>1221.52</v>
      </c>
      <c r="O1126" s="24">
        <v>1221.52</v>
      </c>
      <c r="P1126" s="32" t="s">
        <v>1237</v>
      </c>
      <c r="Q1126" s="43" t="s">
        <v>1238</v>
      </c>
      <c r="R1126" s="43" t="s">
        <v>78</v>
      </c>
      <c r="S1126" s="47">
        <v>5</v>
      </c>
    </row>
    <row r="1127" spans="1:19" ht="12.75">
      <c r="A1127" s="22" t="s">
        <v>60</v>
      </c>
      <c r="B1127" s="22" t="s">
        <v>207</v>
      </c>
      <c r="C1127" s="22" t="s">
        <v>63</v>
      </c>
      <c r="D1127" s="22" t="s">
        <v>61</v>
      </c>
      <c r="E1127" s="22" t="s">
        <v>3457</v>
      </c>
      <c r="F1127" s="31">
        <v>42970.799201388887</v>
      </c>
      <c r="G1127" s="31">
        <v>42982</v>
      </c>
      <c r="H1127" s="31">
        <v>43375</v>
      </c>
      <c r="I1127" s="31">
        <v>43000.792164351849</v>
      </c>
      <c r="J1127" s="22" t="s">
        <v>73</v>
      </c>
      <c r="K1127" s="32" t="s">
        <v>163</v>
      </c>
      <c r="L1127" s="32" t="s">
        <v>3458</v>
      </c>
      <c r="M1127" s="32" t="s">
        <v>3459</v>
      </c>
      <c r="N1127" s="24">
        <v>2088.1810999999998</v>
      </c>
      <c r="O1127" s="24">
        <v>1805.7125000000001</v>
      </c>
      <c r="P1127" s="32" t="s">
        <v>3460</v>
      </c>
      <c r="Q1127" s="43" t="s">
        <v>3461</v>
      </c>
      <c r="R1127" s="43" t="s">
        <v>93</v>
      </c>
      <c r="S1127" s="47">
        <v>5</v>
      </c>
    </row>
    <row r="1128" spans="1:19" ht="12.75">
      <c r="A1128" s="22" t="s">
        <v>60</v>
      </c>
      <c r="B1128" s="22" t="s">
        <v>264</v>
      </c>
      <c r="C1128" s="22" t="s">
        <v>63</v>
      </c>
      <c r="D1128" s="22" t="s">
        <v>61</v>
      </c>
      <c r="E1128" s="22" t="s">
        <v>3462</v>
      </c>
      <c r="F1128" s="31">
        <v>42950.515740740739</v>
      </c>
      <c r="G1128" s="31">
        <v>42950</v>
      </c>
      <c r="H1128" s="31">
        <v>43315</v>
      </c>
      <c r="I1128" s="31">
        <v>42980.513472222221</v>
      </c>
      <c r="J1128" s="22" t="s">
        <v>73</v>
      </c>
      <c r="K1128" s="32" t="s">
        <v>74</v>
      </c>
      <c r="L1128" s="32" t="s">
        <v>3463</v>
      </c>
      <c r="N1128" s="24">
        <v>221.6025</v>
      </c>
      <c r="O1128" s="24">
        <v>0</v>
      </c>
      <c r="P1128" s="32" t="s">
        <v>1120</v>
      </c>
      <c r="Q1128" s="43" t="s">
        <v>1121</v>
      </c>
      <c r="R1128" s="43" t="s">
        <v>78</v>
      </c>
      <c r="S1128" s="47">
        <v>5</v>
      </c>
    </row>
    <row r="1129" spans="1:19" ht="12.75">
      <c r="A1129" s="22" t="s">
        <v>60</v>
      </c>
      <c r="B1129" s="22" t="s">
        <v>264</v>
      </c>
      <c r="C1129" s="22" t="s">
        <v>63</v>
      </c>
      <c r="D1129" s="22" t="s">
        <v>61</v>
      </c>
      <c r="E1129" s="22" t="s">
        <v>3464</v>
      </c>
      <c r="F1129" s="31">
        <v>42969.494687499995</v>
      </c>
      <c r="G1129" s="31">
        <v>42978</v>
      </c>
      <c r="H1129" s="31">
        <v>43343</v>
      </c>
      <c r="I1129" s="31">
        <v>42999.483611111107</v>
      </c>
      <c r="J1129" s="22" t="s">
        <v>73</v>
      </c>
      <c r="K1129" s="32" t="s">
        <v>85</v>
      </c>
      <c r="L1129" s="32" t="s">
        <v>3465</v>
      </c>
      <c r="N1129" s="24">
        <v>5085.7665999999999</v>
      </c>
      <c r="O1129" s="24">
        <v>4657.5200000000004</v>
      </c>
      <c r="P1129" s="32" t="s">
        <v>636</v>
      </c>
      <c r="Q1129" s="43" t="s">
        <v>637</v>
      </c>
      <c r="R1129" s="43" t="s">
        <v>78</v>
      </c>
      <c r="S1129" s="47">
        <v>6</v>
      </c>
    </row>
    <row r="1130" spans="1:19" ht="12.75">
      <c r="A1130" s="22" t="s">
        <v>60</v>
      </c>
      <c r="B1130" s="22" t="s">
        <v>520</v>
      </c>
      <c r="C1130" s="22" t="s">
        <v>63</v>
      </c>
      <c r="D1130" s="22" t="s">
        <v>61</v>
      </c>
      <c r="E1130" s="22" t="s">
        <v>3466</v>
      </c>
      <c r="F1130" s="31">
        <v>42948.589756944442</v>
      </c>
      <c r="G1130" s="31">
        <v>42948</v>
      </c>
      <c r="H1130" s="31">
        <v>43313</v>
      </c>
      <c r="I1130" s="31">
        <v>42978</v>
      </c>
      <c r="J1130" s="22" t="s">
        <v>73</v>
      </c>
      <c r="K1130" s="32" t="s">
        <v>74</v>
      </c>
      <c r="L1130" s="32" t="s">
        <v>3467</v>
      </c>
      <c r="N1130" s="24">
        <v>969.31</v>
      </c>
      <c r="O1130" s="24">
        <v>0</v>
      </c>
      <c r="P1130" s="32" t="s">
        <v>275</v>
      </c>
      <c r="Q1130" s="43" t="s">
        <v>276</v>
      </c>
      <c r="R1130" s="43" t="s">
        <v>78</v>
      </c>
      <c r="S1130" s="47">
        <v>5</v>
      </c>
    </row>
    <row r="1131" spans="1:19" ht="12.75">
      <c r="A1131" s="22" t="s">
        <v>60</v>
      </c>
      <c r="B1131" s="22" t="s">
        <v>207</v>
      </c>
      <c r="C1131" s="22" t="s">
        <v>63</v>
      </c>
      <c r="D1131" s="22" t="s">
        <v>61</v>
      </c>
      <c r="E1131" s="22" t="s">
        <v>3468</v>
      </c>
      <c r="F1131" s="31">
        <v>42965.720648148148</v>
      </c>
      <c r="G1131" s="31">
        <v>42937</v>
      </c>
      <c r="H1131" s="31">
        <v>43302</v>
      </c>
      <c r="I1131" s="31">
        <v>42995.718206018515</v>
      </c>
      <c r="J1131" s="22" t="s">
        <v>108</v>
      </c>
      <c r="K1131" s="32" t="s">
        <v>163</v>
      </c>
      <c r="L1131" s="32" t="s">
        <v>3469</v>
      </c>
      <c r="M1131" s="32" t="s">
        <v>3470</v>
      </c>
      <c r="N1131" s="24">
        <v>0</v>
      </c>
      <c r="O1131" s="24">
        <v>0</v>
      </c>
      <c r="P1131" s="32" t="s">
        <v>3471</v>
      </c>
      <c r="Q1131" s="43" t="s">
        <v>3472</v>
      </c>
      <c r="R1131" s="43" t="s">
        <v>78</v>
      </c>
      <c r="S1131" s="47">
        <v>1</v>
      </c>
    </row>
    <row r="1132" spans="1:19" ht="12.75">
      <c r="A1132" s="22" t="s">
        <v>60</v>
      </c>
      <c r="B1132" s="22" t="s">
        <v>207</v>
      </c>
      <c r="C1132" s="22" t="s">
        <v>63</v>
      </c>
      <c r="D1132" s="22" t="s">
        <v>61</v>
      </c>
      <c r="E1132" s="22" t="s">
        <v>3473</v>
      </c>
      <c r="F1132" s="31">
        <v>42969.642974537033</v>
      </c>
      <c r="G1132" s="31">
        <v>42984</v>
      </c>
      <c r="H1132" s="31">
        <v>43349</v>
      </c>
      <c r="I1132" s="31">
        <v>42993.673449074071</v>
      </c>
      <c r="J1132" s="22" t="s">
        <v>73</v>
      </c>
      <c r="K1132" s="32" t="s">
        <v>85</v>
      </c>
      <c r="L1132" s="32" t="s">
        <v>3474</v>
      </c>
      <c r="N1132" s="24">
        <v>1116.9137000000001</v>
      </c>
      <c r="O1132" s="24">
        <v>1030.46</v>
      </c>
      <c r="P1132" s="32" t="s">
        <v>1099</v>
      </c>
      <c r="Q1132" s="43" t="s">
        <v>1100</v>
      </c>
      <c r="R1132" s="43" t="s">
        <v>93</v>
      </c>
      <c r="S1132" s="47">
        <v>5</v>
      </c>
    </row>
    <row r="1133" spans="1:19" ht="12.75">
      <c r="A1133" s="22" t="s">
        <v>60</v>
      </c>
      <c r="B1133" s="22" t="s">
        <v>207</v>
      </c>
      <c r="C1133" s="22" t="s">
        <v>63</v>
      </c>
      <c r="D1133" s="22" t="s">
        <v>61</v>
      </c>
      <c r="E1133" s="22" t="s">
        <v>3475</v>
      </c>
      <c r="F1133" s="31">
        <v>42963.434884259259</v>
      </c>
      <c r="G1133" s="31">
        <v>42963</v>
      </c>
      <c r="H1133" s="31">
        <v>43328</v>
      </c>
      <c r="I1133" s="31">
        <v>42993.41333333333</v>
      </c>
      <c r="J1133" s="22" t="s">
        <v>73</v>
      </c>
      <c r="K1133" s="32" t="s">
        <v>85</v>
      </c>
      <c r="L1133" s="32" t="s">
        <v>3476</v>
      </c>
      <c r="N1133" s="24">
        <v>829.47</v>
      </c>
      <c r="O1133" s="24">
        <v>829.47</v>
      </c>
      <c r="P1133" s="32" t="s">
        <v>3477</v>
      </c>
      <c r="Q1133" s="43" t="s">
        <v>3478</v>
      </c>
      <c r="R1133" s="43" t="s">
        <v>93</v>
      </c>
      <c r="S1133" s="47">
        <v>5</v>
      </c>
    </row>
    <row r="1134" spans="1:19" ht="12.75">
      <c r="A1134" s="22" t="s">
        <v>60</v>
      </c>
      <c r="B1134" s="22" t="s">
        <v>207</v>
      </c>
      <c r="C1134" s="22" t="s">
        <v>63</v>
      </c>
      <c r="D1134" s="22" t="s">
        <v>61</v>
      </c>
      <c r="E1134" s="22" t="s">
        <v>3479</v>
      </c>
      <c r="F1134" s="31">
        <v>42955.651597222219</v>
      </c>
      <c r="G1134" s="31">
        <v>42955</v>
      </c>
      <c r="H1134" s="31">
        <v>43320</v>
      </c>
      <c r="I1134" s="31">
        <v>42985.649421296293</v>
      </c>
      <c r="J1134" s="22" t="s">
        <v>73</v>
      </c>
      <c r="K1134" s="32" t="s">
        <v>85</v>
      </c>
      <c r="L1134" s="32" t="s">
        <v>3480</v>
      </c>
      <c r="N1134" s="24">
        <v>372.63799999999998</v>
      </c>
      <c r="O1134" s="24">
        <v>287.62</v>
      </c>
      <c r="P1134" s="32" t="s">
        <v>876</v>
      </c>
      <c r="Q1134" s="43" t="s">
        <v>877</v>
      </c>
      <c r="R1134" s="43" t="s">
        <v>78</v>
      </c>
      <c r="S1134" s="47">
        <v>5</v>
      </c>
    </row>
    <row r="1135" spans="1:19" ht="12.75">
      <c r="A1135" s="22" t="s">
        <v>60</v>
      </c>
      <c r="B1135" s="22" t="s">
        <v>207</v>
      </c>
      <c r="C1135" s="22" t="s">
        <v>63</v>
      </c>
      <c r="D1135" s="22" t="s">
        <v>61</v>
      </c>
      <c r="E1135" s="22" t="s">
        <v>3481</v>
      </c>
      <c r="F1135" s="31">
        <v>42957.582002314812</v>
      </c>
      <c r="G1135" s="31">
        <v>42969</v>
      </c>
      <c r="H1135" s="31">
        <v>43334</v>
      </c>
      <c r="I1135" s="31">
        <v>42987.575497685182</v>
      </c>
      <c r="J1135" s="22" t="s">
        <v>73</v>
      </c>
      <c r="K1135" s="32" t="s">
        <v>85</v>
      </c>
      <c r="L1135" s="32" t="s">
        <v>3482</v>
      </c>
      <c r="N1135" s="24">
        <v>3732.39</v>
      </c>
      <c r="O1135" s="24">
        <v>4326.3199999999997</v>
      </c>
      <c r="P1135" s="32" t="s">
        <v>3483</v>
      </c>
      <c r="Q1135" s="43" t="s">
        <v>3484</v>
      </c>
      <c r="R1135" s="43" t="s">
        <v>78</v>
      </c>
      <c r="S1135" s="47">
        <v>5</v>
      </c>
    </row>
    <row r="1136" spans="1:19" ht="12.75">
      <c r="A1136" s="22" t="s">
        <v>60</v>
      </c>
      <c r="B1136" s="22" t="s">
        <v>207</v>
      </c>
      <c r="C1136" s="22" t="s">
        <v>63</v>
      </c>
      <c r="D1136" s="22" t="s">
        <v>61</v>
      </c>
      <c r="E1136" s="22" t="s">
        <v>3485</v>
      </c>
      <c r="F1136" s="31">
        <v>42969.697199074071</v>
      </c>
      <c r="G1136" s="31">
        <v>42969</v>
      </c>
      <c r="H1136" s="31">
        <v>43334</v>
      </c>
      <c r="I1136" s="31">
        <v>42999.682951388888</v>
      </c>
      <c r="J1136" s="22" t="s">
        <v>73</v>
      </c>
      <c r="K1136" s="32" t="s">
        <v>74</v>
      </c>
      <c r="L1136" s="32" t="s">
        <v>3486</v>
      </c>
      <c r="N1136" s="24">
        <v>0</v>
      </c>
      <c r="O1136" s="24">
        <v>0</v>
      </c>
      <c r="P1136" s="32" t="s">
        <v>1282</v>
      </c>
      <c r="Q1136" s="43" t="s">
        <v>1283</v>
      </c>
      <c r="R1136" s="43" t="s">
        <v>78</v>
      </c>
      <c r="S1136" s="47">
        <v>6</v>
      </c>
    </row>
    <row r="1137" spans="1:19" ht="12.75">
      <c r="A1137" s="22" t="s">
        <v>60</v>
      </c>
      <c r="B1137" s="22" t="s">
        <v>401</v>
      </c>
      <c r="C1137" s="22" t="s">
        <v>63</v>
      </c>
      <c r="D1137" s="22" t="s">
        <v>61</v>
      </c>
      <c r="E1137" s="22" t="s">
        <v>3487</v>
      </c>
      <c r="F1137" s="31">
        <v>42962.084745370368</v>
      </c>
      <c r="G1137" s="31">
        <v>42997</v>
      </c>
      <c r="H1137" s="31">
        <v>43362</v>
      </c>
      <c r="I1137" s="31">
        <v>43022.084745370368</v>
      </c>
      <c r="J1137" s="22" t="s">
        <v>202</v>
      </c>
      <c r="K1137" s="32" t="s">
        <v>163</v>
      </c>
      <c r="L1137" s="32" t="s">
        <v>3488</v>
      </c>
      <c r="M1137" s="32" t="s">
        <v>3489</v>
      </c>
      <c r="N1137" s="24">
        <v>2526.7233000000001</v>
      </c>
      <c r="O1137" s="24">
        <v>1983.32</v>
      </c>
      <c r="P1137" s="32" t="s">
        <v>101</v>
      </c>
      <c r="Q1137" s="43" t="s">
        <v>102</v>
      </c>
      <c r="R1137" s="43" t="s">
        <v>78</v>
      </c>
      <c r="S1137" s="47">
        <v>5</v>
      </c>
    </row>
    <row r="1138" spans="1:19" ht="12.75">
      <c r="A1138" s="22" t="s">
        <v>60</v>
      </c>
      <c r="B1138" s="22" t="s">
        <v>207</v>
      </c>
      <c r="C1138" s="22" t="s">
        <v>63</v>
      </c>
      <c r="D1138" s="22" t="s">
        <v>61</v>
      </c>
      <c r="E1138" s="22" t="s">
        <v>3490</v>
      </c>
      <c r="F1138" s="31">
        <v>42972.084756944445</v>
      </c>
      <c r="G1138" s="31">
        <v>43007</v>
      </c>
      <c r="H1138" s="31">
        <v>43372</v>
      </c>
      <c r="I1138" s="31">
        <v>43032.084756944445</v>
      </c>
      <c r="J1138" s="22" t="s">
        <v>202</v>
      </c>
      <c r="K1138" s="32" t="s">
        <v>85</v>
      </c>
      <c r="L1138" s="32" t="s">
        <v>3491</v>
      </c>
      <c r="N1138" s="24">
        <v>314.52999999999997</v>
      </c>
      <c r="O1138" s="24">
        <v>314.52999999999997</v>
      </c>
      <c r="P1138" s="32" t="s">
        <v>217</v>
      </c>
      <c r="Q1138" s="43" t="s">
        <v>218</v>
      </c>
      <c r="R1138" s="43" t="s">
        <v>78</v>
      </c>
      <c r="S1138" s="47">
        <v>1</v>
      </c>
    </row>
    <row r="1139" spans="1:19" ht="12.75">
      <c r="A1139" s="22" t="s">
        <v>60</v>
      </c>
      <c r="B1139" s="22" t="s">
        <v>207</v>
      </c>
      <c r="C1139" s="22" t="s">
        <v>63</v>
      </c>
      <c r="D1139" s="22" t="s">
        <v>61</v>
      </c>
      <c r="E1139" s="22" t="s">
        <v>3492</v>
      </c>
      <c r="F1139" s="31">
        <v>42948.667152777773</v>
      </c>
      <c r="G1139" s="31">
        <v>42985</v>
      </c>
      <c r="H1139" s="31">
        <v>43350</v>
      </c>
      <c r="I1139" s="31">
        <v>43008.667152777773</v>
      </c>
      <c r="J1139" s="22" t="s">
        <v>73</v>
      </c>
      <c r="K1139" s="32" t="s">
        <v>80</v>
      </c>
      <c r="L1139" s="32" t="s">
        <v>3493</v>
      </c>
      <c r="N1139" s="24">
        <v>9088.9300000000003</v>
      </c>
      <c r="O1139" s="24">
        <v>0</v>
      </c>
      <c r="P1139" s="32" t="s">
        <v>1376</v>
      </c>
      <c r="Q1139" s="43" t="s">
        <v>1377</v>
      </c>
      <c r="R1139" s="43" t="s">
        <v>78</v>
      </c>
      <c r="S1139" s="47">
        <v>5</v>
      </c>
    </row>
    <row r="1140" spans="1:19" ht="12.75">
      <c r="A1140" s="22" t="s">
        <v>60</v>
      </c>
      <c r="B1140" s="22" t="s">
        <v>207</v>
      </c>
      <c r="C1140" s="22" t="s">
        <v>63</v>
      </c>
      <c r="D1140" s="22" t="s">
        <v>61</v>
      </c>
      <c r="E1140" s="22" t="s">
        <v>3494</v>
      </c>
      <c r="F1140" s="31">
        <v>42948.597650462958</v>
      </c>
      <c r="G1140" s="31">
        <v>42954</v>
      </c>
      <c r="H1140" s="31">
        <v>43318</v>
      </c>
      <c r="I1140" s="31">
        <v>42978.590057870366</v>
      </c>
      <c r="J1140" s="22" t="s">
        <v>73</v>
      </c>
      <c r="K1140" s="32" t="s">
        <v>80</v>
      </c>
      <c r="L1140" s="32" t="s">
        <v>3495</v>
      </c>
      <c r="N1140" s="24">
        <v>2336.2474999999999</v>
      </c>
      <c r="O1140" s="24">
        <v>2507.5549999999998</v>
      </c>
      <c r="P1140" s="32" t="s">
        <v>3496</v>
      </c>
      <c r="Q1140" s="43" t="s">
        <v>3497</v>
      </c>
      <c r="R1140" s="43" t="s">
        <v>78</v>
      </c>
      <c r="S1140" s="47">
        <v>6</v>
      </c>
    </row>
    <row r="1141" spans="1:19" ht="12.75">
      <c r="A1141" s="22" t="s">
        <v>60</v>
      </c>
      <c r="B1141" s="22" t="s">
        <v>207</v>
      </c>
      <c r="C1141" s="22" t="s">
        <v>63</v>
      </c>
      <c r="D1141" s="22" t="s">
        <v>61</v>
      </c>
      <c r="E1141" s="22" t="s">
        <v>3498</v>
      </c>
      <c r="F1141" s="31">
        <v>42975.084618055553</v>
      </c>
      <c r="G1141" s="31">
        <v>43010</v>
      </c>
      <c r="H1141" s="31">
        <v>43375</v>
      </c>
      <c r="I1141" s="31">
        <v>43035.084618055553</v>
      </c>
      <c r="J1141" s="22" t="s">
        <v>202</v>
      </c>
      <c r="K1141" s="32" t="s">
        <v>85</v>
      </c>
      <c r="L1141" s="32" t="s">
        <v>3499</v>
      </c>
      <c r="N1141" s="24">
        <v>1239.22</v>
      </c>
      <c r="O1141" s="24">
        <v>1239.22</v>
      </c>
      <c r="P1141" s="32" t="s">
        <v>288</v>
      </c>
      <c r="Q1141" s="43" t="s">
        <v>289</v>
      </c>
      <c r="R1141" s="43" t="s">
        <v>78</v>
      </c>
      <c r="S1141" s="47">
        <v>1</v>
      </c>
    </row>
    <row r="1142" spans="1:19" ht="12.75">
      <c r="A1142" s="22" t="s">
        <v>60</v>
      </c>
      <c r="B1142" s="22" t="s">
        <v>207</v>
      </c>
      <c r="C1142" s="22" t="s">
        <v>63</v>
      </c>
      <c r="D1142" s="22" t="s">
        <v>61</v>
      </c>
      <c r="E1142" s="22" t="s">
        <v>3500</v>
      </c>
      <c r="F1142" s="31">
        <v>42948.026527777773</v>
      </c>
      <c r="G1142" s="31">
        <v>42990</v>
      </c>
      <c r="H1142" s="31">
        <v>43355</v>
      </c>
      <c r="I1142" s="31">
        <v>43008.026527777773</v>
      </c>
      <c r="J1142" s="22" t="s">
        <v>73</v>
      </c>
      <c r="K1142" s="32" t="s">
        <v>74</v>
      </c>
      <c r="L1142" s="32" t="s">
        <v>3501</v>
      </c>
      <c r="N1142" s="24">
        <v>355.115</v>
      </c>
      <c r="O1142" s="24">
        <v>0</v>
      </c>
      <c r="P1142" s="32" t="s">
        <v>3502</v>
      </c>
      <c r="Q1142" s="43" t="s">
        <v>3503</v>
      </c>
      <c r="R1142" s="43" t="s">
        <v>78</v>
      </c>
      <c r="S1142" s="47">
        <v>6</v>
      </c>
    </row>
    <row r="1143" spans="1:19" ht="12.75">
      <c r="A1143" s="22" t="s">
        <v>60</v>
      </c>
      <c r="B1143" s="22" t="s">
        <v>207</v>
      </c>
      <c r="C1143" s="22" t="s">
        <v>63</v>
      </c>
      <c r="D1143" s="22" t="s">
        <v>61</v>
      </c>
      <c r="E1143" s="22" t="s">
        <v>3504</v>
      </c>
      <c r="F1143" s="31">
        <v>42971.404270833329</v>
      </c>
      <c r="G1143" s="31">
        <v>42971</v>
      </c>
      <c r="H1143" s="31">
        <v>43336</v>
      </c>
      <c r="I1143" s="31">
        <v>43001.39938657407</v>
      </c>
      <c r="J1143" s="22" t="s">
        <v>73</v>
      </c>
      <c r="K1143" s="32" t="s">
        <v>85</v>
      </c>
      <c r="L1143" s="32" t="s">
        <v>3505</v>
      </c>
      <c r="N1143" s="24">
        <v>419.9325</v>
      </c>
      <c r="O1143" s="24">
        <v>431.43</v>
      </c>
      <c r="P1143" s="32" t="s">
        <v>935</v>
      </c>
      <c r="Q1143" s="43" t="s">
        <v>936</v>
      </c>
      <c r="R1143" s="43" t="s">
        <v>78</v>
      </c>
      <c r="S1143" s="47">
        <v>5</v>
      </c>
    </row>
    <row r="1144" spans="1:19" ht="12.75">
      <c r="A1144" s="22" t="s">
        <v>60</v>
      </c>
      <c r="B1144" s="22" t="s">
        <v>207</v>
      </c>
      <c r="C1144" s="22" t="s">
        <v>63</v>
      </c>
      <c r="D1144" s="22" t="s">
        <v>61</v>
      </c>
      <c r="E1144" s="22" t="s">
        <v>3506</v>
      </c>
      <c r="F1144" s="31">
        <v>42964.396793981483</v>
      </c>
      <c r="G1144" s="31">
        <v>42964</v>
      </c>
      <c r="H1144" s="31">
        <v>43329</v>
      </c>
      <c r="I1144" s="31">
        <v>42994.394421296296</v>
      </c>
      <c r="J1144" s="22" t="s">
        <v>73</v>
      </c>
      <c r="K1144" s="32" t="s">
        <v>74</v>
      </c>
      <c r="L1144" s="32" t="s">
        <v>3507</v>
      </c>
      <c r="N1144" s="24">
        <v>0</v>
      </c>
      <c r="O1144" s="24">
        <v>0</v>
      </c>
      <c r="P1144" s="32" t="s">
        <v>3508</v>
      </c>
      <c r="Q1144" s="43" t="s">
        <v>3509</v>
      </c>
      <c r="R1144" s="43" t="s">
        <v>78</v>
      </c>
      <c r="S1144" s="47">
        <v>5</v>
      </c>
    </row>
    <row r="1145" spans="1:19" ht="12.75">
      <c r="A1145" s="22" t="s">
        <v>60</v>
      </c>
      <c r="B1145" s="22" t="s">
        <v>1873</v>
      </c>
      <c r="C1145" s="22" t="s">
        <v>63</v>
      </c>
      <c r="D1145" s="22" t="s">
        <v>61</v>
      </c>
      <c r="E1145" s="22" t="s">
        <v>3510</v>
      </c>
      <c r="F1145" s="31">
        <v>42963.654930555553</v>
      </c>
      <c r="G1145" s="31">
        <v>42968</v>
      </c>
      <c r="H1145" s="31">
        <v>43333</v>
      </c>
      <c r="I1145" s="31">
        <v>42993</v>
      </c>
      <c r="J1145" s="22" t="s">
        <v>73</v>
      </c>
      <c r="K1145" s="32" t="s">
        <v>85</v>
      </c>
      <c r="L1145" s="32" t="s">
        <v>3511</v>
      </c>
      <c r="N1145" s="24">
        <v>414.91329999999999</v>
      </c>
      <c r="O1145" s="24">
        <v>356.84</v>
      </c>
      <c r="P1145" s="32" t="s">
        <v>2901</v>
      </c>
      <c r="Q1145" s="43" t="s">
        <v>2902</v>
      </c>
      <c r="R1145" s="43" t="s">
        <v>78</v>
      </c>
      <c r="S1145" s="47">
        <v>5</v>
      </c>
    </row>
    <row r="1146" spans="1:19" ht="12.75">
      <c r="A1146" s="22" t="s">
        <v>60</v>
      </c>
      <c r="B1146" s="22" t="s">
        <v>3371</v>
      </c>
      <c r="C1146" s="22" t="s">
        <v>63</v>
      </c>
      <c r="D1146" s="22" t="s">
        <v>61</v>
      </c>
      <c r="E1146" s="22" t="s">
        <v>3512</v>
      </c>
      <c r="F1146" s="31">
        <v>42973.090925925921</v>
      </c>
      <c r="G1146" s="31">
        <v>43008</v>
      </c>
      <c r="H1146" s="31">
        <v>43373</v>
      </c>
      <c r="I1146" s="31">
        <v>43033.090925925921</v>
      </c>
      <c r="J1146" s="22" t="s">
        <v>202</v>
      </c>
      <c r="K1146" s="32" t="s">
        <v>85</v>
      </c>
      <c r="L1146" s="32" t="s">
        <v>3513</v>
      </c>
      <c r="N1146" s="24">
        <v>538.15</v>
      </c>
      <c r="O1146" s="24">
        <v>538.15</v>
      </c>
      <c r="P1146" s="32" t="s">
        <v>144</v>
      </c>
      <c r="Q1146" s="43" t="s">
        <v>145</v>
      </c>
      <c r="R1146" s="43" t="s">
        <v>78</v>
      </c>
      <c r="S1146" s="47">
        <v>1</v>
      </c>
    </row>
    <row r="1147" spans="1:19" ht="12.75">
      <c r="A1147" s="22" t="s">
        <v>60</v>
      </c>
      <c r="B1147" s="22" t="s">
        <v>401</v>
      </c>
      <c r="C1147" s="22" t="s">
        <v>63</v>
      </c>
      <c r="D1147" s="22" t="s">
        <v>61</v>
      </c>
      <c r="E1147" s="22" t="s">
        <v>3514</v>
      </c>
      <c r="F1147" s="31">
        <v>42961.543368055551</v>
      </c>
      <c r="G1147" s="31">
        <v>42961</v>
      </c>
      <c r="H1147" s="31">
        <v>43326</v>
      </c>
      <c r="I1147" s="31">
        <v>42991</v>
      </c>
      <c r="J1147" s="22" t="s">
        <v>73</v>
      </c>
      <c r="K1147" s="32" t="s">
        <v>85</v>
      </c>
      <c r="L1147" s="32" t="s">
        <v>3515</v>
      </c>
      <c r="N1147" s="24">
        <v>2222.61</v>
      </c>
      <c r="O1147" s="24">
        <v>2222.61</v>
      </c>
      <c r="P1147" s="32" t="s">
        <v>2634</v>
      </c>
      <c r="Q1147" s="43" t="s">
        <v>2635</v>
      </c>
      <c r="R1147" s="43" t="s">
        <v>78</v>
      </c>
      <c r="S1147" s="47">
        <v>6</v>
      </c>
    </row>
    <row r="1148" spans="1:19" ht="12.75">
      <c r="A1148" s="22" t="s">
        <v>60</v>
      </c>
      <c r="B1148" s="22" t="s">
        <v>207</v>
      </c>
      <c r="C1148" s="22" t="s">
        <v>63</v>
      </c>
      <c r="D1148" s="22" t="s">
        <v>61</v>
      </c>
      <c r="E1148" s="22" t="s">
        <v>3516</v>
      </c>
      <c r="F1148" s="31">
        <v>42976.453252314815</v>
      </c>
      <c r="G1148" s="31">
        <v>42976</v>
      </c>
      <c r="H1148" s="31">
        <v>43341</v>
      </c>
      <c r="I1148" s="31">
        <v>43006.452384259261</v>
      </c>
      <c r="J1148" s="22" t="s">
        <v>73</v>
      </c>
      <c r="K1148" s="32" t="s">
        <v>85</v>
      </c>
      <c r="L1148" s="32" t="s">
        <v>3517</v>
      </c>
      <c r="N1148" s="24">
        <v>383.57799999999997</v>
      </c>
      <c r="O1148" s="24">
        <v>313.11</v>
      </c>
      <c r="P1148" s="32" t="s">
        <v>3518</v>
      </c>
      <c r="Q1148" s="43" t="s">
        <v>3519</v>
      </c>
      <c r="R1148" s="43" t="s">
        <v>78</v>
      </c>
      <c r="S1148" s="47">
        <v>5</v>
      </c>
    </row>
    <row r="1149" spans="1:19" ht="12.75">
      <c r="A1149" s="22" t="s">
        <v>60</v>
      </c>
      <c r="B1149" s="22" t="s">
        <v>264</v>
      </c>
      <c r="C1149" s="22" t="s">
        <v>63</v>
      </c>
      <c r="D1149" s="22" t="s">
        <v>61</v>
      </c>
      <c r="E1149" s="22" t="s">
        <v>3520</v>
      </c>
      <c r="F1149" s="31">
        <v>42976.644317129627</v>
      </c>
      <c r="G1149" s="31">
        <v>43067</v>
      </c>
      <c r="H1149" s="31">
        <v>43432</v>
      </c>
      <c r="I1149" s="31">
        <v>43006.639525462961</v>
      </c>
      <c r="J1149" s="22" t="s">
        <v>73</v>
      </c>
      <c r="K1149" s="32" t="s">
        <v>74</v>
      </c>
      <c r="L1149" s="32" t="s">
        <v>3521</v>
      </c>
      <c r="N1149" s="24">
        <v>0</v>
      </c>
      <c r="O1149" s="24">
        <v>0</v>
      </c>
      <c r="P1149" s="32" t="s">
        <v>105</v>
      </c>
      <c r="Q1149" s="43" t="s">
        <v>106</v>
      </c>
      <c r="R1149" s="43" t="s">
        <v>78</v>
      </c>
      <c r="S1149" s="47">
        <v>5</v>
      </c>
    </row>
    <row r="1150" spans="1:19" ht="12.75">
      <c r="A1150" s="22" t="s">
        <v>60</v>
      </c>
      <c r="B1150" s="22" t="s">
        <v>207</v>
      </c>
      <c r="C1150" s="22" t="s">
        <v>63</v>
      </c>
      <c r="D1150" s="22" t="s">
        <v>61</v>
      </c>
      <c r="E1150" s="22" t="s">
        <v>3522</v>
      </c>
      <c r="F1150" s="31">
        <v>42972.084699074076</v>
      </c>
      <c r="G1150" s="31">
        <v>43007</v>
      </c>
      <c r="H1150" s="31">
        <v>43372</v>
      </c>
      <c r="I1150" s="31">
        <v>43032.084699074076</v>
      </c>
      <c r="J1150" s="22" t="s">
        <v>202</v>
      </c>
      <c r="K1150" s="32" t="s">
        <v>85</v>
      </c>
      <c r="L1150" s="32" t="s">
        <v>3523</v>
      </c>
      <c r="N1150" s="24">
        <v>841.47</v>
      </c>
      <c r="O1150" s="24">
        <v>841.47</v>
      </c>
      <c r="P1150" s="32" t="s">
        <v>866</v>
      </c>
      <c r="Q1150" s="43" t="s">
        <v>867</v>
      </c>
      <c r="R1150" s="43" t="s">
        <v>78</v>
      </c>
      <c r="S1150" s="47">
        <v>1</v>
      </c>
    </row>
    <row r="1151" spans="1:19" ht="12.75">
      <c r="A1151" s="22" t="s">
        <v>60</v>
      </c>
      <c r="B1151" s="22" t="s">
        <v>264</v>
      </c>
      <c r="C1151" s="22" t="s">
        <v>63</v>
      </c>
      <c r="D1151" s="22" t="s">
        <v>61</v>
      </c>
      <c r="E1151" s="22" t="s">
        <v>3524</v>
      </c>
      <c r="F1151" s="31">
        <v>42961.492673611108</v>
      </c>
      <c r="G1151" s="31">
        <v>42961</v>
      </c>
      <c r="H1151" s="31">
        <v>43326</v>
      </c>
      <c r="I1151" s="31">
        <v>42991.48946759259</v>
      </c>
      <c r="J1151" s="22" t="s">
        <v>73</v>
      </c>
      <c r="K1151" s="32" t="s">
        <v>74</v>
      </c>
      <c r="L1151" s="32" t="s">
        <v>3525</v>
      </c>
      <c r="N1151" s="24">
        <v>300</v>
      </c>
      <c r="O1151" s="24">
        <v>0</v>
      </c>
      <c r="P1151" s="32" t="s">
        <v>3526</v>
      </c>
      <c r="Q1151" s="43" t="s">
        <v>3527</v>
      </c>
      <c r="R1151" s="43" t="s">
        <v>78</v>
      </c>
      <c r="S1151" s="47">
        <v>4</v>
      </c>
    </row>
    <row r="1152" spans="1:19" ht="12.75">
      <c r="A1152" s="22" t="s">
        <v>60</v>
      </c>
      <c r="B1152" s="22" t="s">
        <v>194</v>
      </c>
      <c r="C1152" s="22" t="s">
        <v>63</v>
      </c>
      <c r="D1152" s="22" t="s">
        <v>61</v>
      </c>
      <c r="E1152" s="22" t="s">
        <v>3528</v>
      </c>
      <c r="F1152" s="31">
        <v>42970.59774305555</v>
      </c>
      <c r="G1152" s="31">
        <v>42978</v>
      </c>
      <c r="H1152" s="31">
        <v>43343</v>
      </c>
      <c r="I1152" s="31">
        <v>43000</v>
      </c>
      <c r="J1152" s="22" t="s">
        <v>73</v>
      </c>
      <c r="K1152" s="32" t="s">
        <v>85</v>
      </c>
      <c r="L1152" s="32" t="s">
        <v>3529</v>
      </c>
      <c r="N1152" s="24">
        <v>6311.0333000000001</v>
      </c>
      <c r="O1152" s="24">
        <v>4828.34</v>
      </c>
      <c r="P1152" s="32" t="s">
        <v>1282</v>
      </c>
      <c r="Q1152" s="43" t="s">
        <v>1283</v>
      </c>
      <c r="R1152" s="43" t="s">
        <v>78</v>
      </c>
      <c r="S1152" s="47">
        <v>5</v>
      </c>
    </row>
    <row r="1153" spans="1:19" ht="12.75">
      <c r="A1153" s="22" t="s">
        <v>60</v>
      </c>
      <c r="B1153" s="22" t="s">
        <v>264</v>
      </c>
      <c r="C1153" s="22" t="s">
        <v>63</v>
      </c>
      <c r="D1153" s="22" t="s">
        <v>61</v>
      </c>
      <c r="E1153" s="22" t="s">
        <v>3530</v>
      </c>
      <c r="F1153" s="31">
        <v>42968.47152777778</v>
      </c>
      <c r="G1153" s="31">
        <v>42973</v>
      </c>
      <c r="H1153" s="31">
        <v>43338</v>
      </c>
      <c r="I1153" s="31">
        <v>42998.469328703701</v>
      </c>
      <c r="J1153" s="22" t="s">
        <v>73</v>
      </c>
      <c r="K1153" s="32" t="s">
        <v>74</v>
      </c>
      <c r="L1153" s="32" t="s">
        <v>3531</v>
      </c>
      <c r="N1153" s="24">
        <v>940.225</v>
      </c>
      <c r="O1153" s="24">
        <v>0</v>
      </c>
      <c r="P1153" s="32" t="s">
        <v>1049</v>
      </c>
      <c r="Q1153" s="43" t="s">
        <v>1050</v>
      </c>
      <c r="R1153" s="43" t="s">
        <v>78</v>
      </c>
      <c r="S1153" s="47">
        <v>5</v>
      </c>
    </row>
    <row r="1154" spans="1:19" ht="12.75">
      <c r="A1154" s="22" t="s">
        <v>60</v>
      </c>
      <c r="B1154" s="22" t="s">
        <v>229</v>
      </c>
      <c r="C1154" s="22" t="s">
        <v>63</v>
      </c>
      <c r="D1154" s="22" t="s">
        <v>61</v>
      </c>
      <c r="E1154" s="22" t="s">
        <v>3532</v>
      </c>
      <c r="F1154" s="31">
        <v>42971.728159722217</v>
      </c>
      <c r="G1154" s="31">
        <v>42972</v>
      </c>
      <c r="H1154" s="31">
        <v>43337</v>
      </c>
      <c r="I1154" s="31">
        <v>43001.721516203703</v>
      </c>
      <c r="J1154" s="22" t="s">
        <v>73</v>
      </c>
      <c r="K1154" s="32" t="s">
        <v>74</v>
      </c>
      <c r="L1154" s="32" t="s">
        <v>3533</v>
      </c>
      <c r="N1154" s="24">
        <v>0</v>
      </c>
      <c r="O1154" s="24">
        <v>0</v>
      </c>
      <c r="P1154" s="32" t="s">
        <v>1582</v>
      </c>
      <c r="Q1154" s="43" t="s">
        <v>1583</v>
      </c>
      <c r="R1154" s="43" t="s">
        <v>78</v>
      </c>
      <c r="S1154" s="47">
        <v>5</v>
      </c>
    </row>
    <row r="1155" spans="1:19" ht="12.75">
      <c r="A1155" s="22" t="s">
        <v>60</v>
      </c>
      <c r="B1155" s="22" t="s">
        <v>207</v>
      </c>
      <c r="C1155" s="22" t="s">
        <v>63</v>
      </c>
      <c r="D1155" s="22" t="s">
        <v>61</v>
      </c>
      <c r="E1155" s="22" t="s">
        <v>3534</v>
      </c>
      <c r="F1155" s="31">
        <v>42976.681805555556</v>
      </c>
      <c r="G1155" s="31">
        <v>42976</v>
      </c>
      <c r="H1155" s="31">
        <v>43341</v>
      </c>
      <c r="I1155" s="31">
        <v>43006.681087962963</v>
      </c>
      <c r="J1155" s="22" t="s">
        <v>73</v>
      </c>
      <c r="K1155" s="32" t="s">
        <v>85</v>
      </c>
      <c r="L1155" s="32" t="s">
        <v>3535</v>
      </c>
      <c r="N1155" s="24">
        <v>510.87799999999999</v>
      </c>
      <c r="O1155" s="24">
        <v>420.635</v>
      </c>
      <c r="P1155" s="32" t="s">
        <v>872</v>
      </c>
      <c r="Q1155" s="43" t="s">
        <v>873</v>
      </c>
      <c r="R1155" s="43" t="s">
        <v>78</v>
      </c>
      <c r="S1155" s="47">
        <v>5</v>
      </c>
    </row>
    <row r="1156" spans="1:19" ht="12.75">
      <c r="A1156" s="22" t="s">
        <v>60</v>
      </c>
      <c r="B1156" s="22" t="s">
        <v>264</v>
      </c>
      <c r="C1156" s="22" t="s">
        <v>63</v>
      </c>
      <c r="D1156" s="22" t="s">
        <v>61</v>
      </c>
      <c r="E1156" s="22" t="s">
        <v>3536</v>
      </c>
      <c r="F1156" s="31">
        <v>42951.679305555554</v>
      </c>
      <c r="G1156" s="31">
        <v>42951</v>
      </c>
      <c r="H1156" s="31">
        <v>43316</v>
      </c>
      <c r="I1156" s="31">
        <v>42981.669652777775</v>
      </c>
      <c r="J1156" s="22" t="s">
        <v>73</v>
      </c>
      <c r="K1156" s="32" t="s">
        <v>196</v>
      </c>
      <c r="L1156" s="32" t="s">
        <v>3537</v>
      </c>
      <c r="N1156" s="24">
        <v>4870.91</v>
      </c>
      <c r="O1156" s="24">
        <v>0</v>
      </c>
      <c r="P1156" s="32" t="s">
        <v>454</v>
      </c>
      <c r="Q1156" s="43" t="s">
        <v>455</v>
      </c>
      <c r="R1156" s="43" t="s">
        <v>78</v>
      </c>
      <c r="S1156" s="47">
        <v>6</v>
      </c>
    </row>
    <row r="1157" spans="1:19" ht="12.75">
      <c r="A1157" s="22" t="s">
        <v>60</v>
      </c>
      <c r="B1157" s="22" t="s">
        <v>264</v>
      </c>
      <c r="C1157" s="22" t="s">
        <v>63</v>
      </c>
      <c r="D1157" s="22" t="s">
        <v>61</v>
      </c>
      <c r="E1157" s="22" t="s">
        <v>3538</v>
      </c>
      <c r="F1157" s="31">
        <v>42948.413310185184</v>
      </c>
      <c r="G1157" s="31">
        <v>42947</v>
      </c>
      <c r="H1157" s="31">
        <v>43311</v>
      </c>
      <c r="I1157" s="31">
        <v>42978.411168981482</v>
      </c>
      <c r="J1157" s="22" t="s">
        <v>108</v>
      </c>
      <c r="K1157" s="32" t="s">
        <v>163</v>
      </c>
      <c r="L1157" s="32" t="s">
        <v>3539</v>
      </c>
      <c r="M1157" s="32" t="s">
        <v>913</v>
      </c>
      <c r="N1157" s="24">
        <v>-5.09</v>
      </c>
      <c r="O1157" s="24">
        <v>-5.09</v>
      </c>
      <c r="P1157" s="32" t="s">
        <v>371</v>
      </c>
      <c r="Q1157" s="43" t="s">
        <v>372</v>
      </c>
      <c r="R1157" s="43" t="s">
        <v>78</v>
      </c>
      <c r="S1157" s="47">
        <v>1</v>
      </c>
    </row>
    <row r="1158" spans="1:19" ht="12.75">
      <c r="A1158" s="22" t="s">
        <v>60</v>
      </c>
      <c r="B1158" s="22" t="s">
        <v>1044</v>
      </c>
      <c r="C1158" s="22" t="s">
        <v>63</v>
      </c>
      <c r="D1158" s="22" t="s">
        <v>61</v>
      </c>
      <c r="E1158" s="22" t="s">
        <v>3540</v>
      </c>
      <c r="F1158" s="31">
        <v>42976.577997685185</v>
      </c>
      <c r="G1158" s="31">
        <v>42994</v>
      </c>
      <c r="H1158" s="31">
        <v>43359</v>
      </c>
      <c r="I1158" s="31">
        <v>43006.575243055551</v>
      </c>
      <c r="J1158" s="22" t="s">
        <v>73</v>
      </c>
      <c r="K1158" s="32" t="s">
        <v>85</v>
      </c>
      <c r="L1158" s="32" t="s">
        <v>3541</v>
      </c>
      <c r="N1158" s="24">
        <v>1106.71</v>
      </c>
      <c r="O1158" s="24">
        <v>1106.71</v>
      </c>
      <c r="P1158" s="32" t="s">
        <v>2709</v>
      </c>
      <c r="Q1158" s="43" t="s">
        <v>2710</v>
      </c>
      <c r="R1158" s="43" t="s">
        <v>93</v>
      </c>
      <c r="S1158" s="47">
        <v>5</v>
      </c>
    </row>
    <row r="1159" spans="1:19" ht="12.75">
      <c r="A1159" s="22" t="s">
        <v>60</v>
      </c>
      <c r="B1159" s="22" t="s">
        <v>207</v>
      </c>
      <c r="C1159" s="22" t="s">
        <v>63</v>
      </c>
      <c r="D1159" s="22" t="s">
        <v>61</v>
      </c>
      <c r="E1159" s="22" t="s">
        <v>3542</v>
      </c>
      <c r="F1159" s="31">
        <v>42963.674155092594</v>
      </c>
      <c r="G1159" s="31">
        <v>42963</v>
      </c>
      <c r="H1159" s="31">
        <v>43328</v>
      </c>
      <c r="I1159" s="31">
        <v>42993.672465277778</v>
      </c>
      <c r="J1159" s="22" t="s">
        <v>73</v>
      </c>
      <c r="K1159" s="32" t="s">
        <v>85</v>
      </c>
      <c r="L1159" s="32" t="s">
        <v>3543</v>
      </c>
      <c r="N1159" s="24">
        <v>509.71800000000002</v>
      </c>
      <c r="O1159" s="24">
        <v>317.98000000000002</v>
      </c>
      <c r="P1159" s="32" t="s">
        <v>217</v>
      </c>
      <c r="Q1159" s="43" t="s">
        <v>218</v>
      </c>
      <c r="R1159" s="43" t="s">
        <v>78</v>
      </c>
      <c r="S1159" s="47">
        <v>5</v>
      </c>
    </row>
    <row r="1160" spans="1:19" ht="12.75">
      <c r="A1160" s="22" t="s">
        <v>60</v>
      </c>
      <c r="B1160" s="22" t="s">
        <v>973</v>
      </c>
      <c r="C1160" s="22" t="s">
        <v>63</v>
      </c>
      <c r="D1160" s="22" t="s">
        <v>61</v>
      </c>
      <c r="E1160" s="22" t="s">
        <v>3544</v>
      </c>
      <c r="F1160" s="31">
        <v>42965.489606481482</v>
      </c>
      <c r="G1160" s="31">
        <v>42965</v>
      </c>
      <c r="H1160" s="31">
        <v>43330</v>
      </c>
      <c r="I1160" s="31">
        <v>42995.486458333333</v>
      </c>
      <c r="J1160" s="22" t="s">
        <v>73</v>
      </c>
      <c r="K1160" s="32" t="s">
        <v>85</v>
      </c>
      <c r="L1160" s="32" t="s">
        <v>3545</v>
      </c>
      <c r="N1160" s="24">
        <v>329.98200000000003</v>
      </c>
      <c r="O1160" s="24">
        <v>356.86</v>
      </c>
      <c r="P1160" s="32" t="s">
        <v>3546</v>
      </c>
      <c r="Q1160" s="43" t="s">
        <v>3547</v>
      </c>
      <c r="R1160" s="43" t="s">
        <v>78</v>
      </c>
      <c r="S1160" s="47">
        <v>5</v>
      </c>
    </row>
    <row r="1161" spans="1:19" ht="12.75">
      <c r="A1161" s="22" t="s">
        <v>60</v>
      </c>
      <c r="B1161" s="22" t="s">
        <v>207</v>
      </c>
      <c r="C1161" s="22" t="s">
        <v>63</v>
      </c>
      <c r="D1161" s="22" t="s">
        <v>61</v>
      </c>
      <c r="E1161" s="22" t="s">
        <v>3548</v>
      </c>
      <c r="F1161" s="31">
        <v>42971.393680555557</v>
      </c>
      <c r="G1161" s="31">
        <v>42971</v>
      </c>
      <c r="H1161" s="31">
        <v>43336</v>
      </c>
      <c r="I1161" s="31">
        <v>43001.392523148148</v>
      </c>
      <c r="J1161" s="22" t="s">
        <v>73</v>
      </c>
      <c r="K1161" s="32" t="s">
        <v>85</v>
      </c>
      <c r="L1161" s="32" t="s">
        <v>3549</v>
      </c>
      <c r="N1161" s="24">
        <v>947.69159999999999</v>
      </c>
      <c r="O1161" s="24">
        <v>506.25</v>
      </c>
      <c r="P1161" s="32" t="s">
        <v>1681</v>
      </c>
      <c r="Q1161" s="43" t="s">
        <v>1682</v>
      </c>
      <c r="R1161" s="43" t="s">
        <v>78</v>
      </c>
      <c r="S1161" s="47">
        <v>5</v>
      </c>
    </row>
    <row r="1162" spans="1:19" ht="12.75">
      <c r="A1162" s="22" t="s">
        <v>60</v>
      </c>
      <c r="B1162" s="22" t="s">
        <v>2256</v>
      </c>
      <c r="C1162" s="22" t="s">
        <v>63</v>
      </c>
      <c r="D1162" s="22" t="s">
        <v>61</v>
      </c>
      <c r="E1162" s="22" t="s">
        <v>3550</v>
      </c>
      <c r="F1162" s="31">
        <v>42964.490960648145</v>
      </c>
      <c r="G1162" s="31">
        <v>42965</v>
      </c>
      <c r="H1162" s="31">
        <v>43330</v>
      </c>
      <c r="I1162" s="31">
        <v>42994</v>
      </c>
      <c r="J1162" s="22" t="s">
        <v>73</v>
      </c>
      <c r="K1162" s="32" t="s">
        <v>74</v>
      </c>
      <c r="L1162" s="32" t="s">
        <v>3551</v>
      </c>
      <c r="N1162" s="24">
        <v>627.50220000000002</v>
      </c>
      <c r="O1162" s="24">
        <v>0</v>
      </c>
      <c r="P1162" s="32" t="s">
        <v>217</v>
      </c>
      <c r="Q1162" s="43" t="s">
        <v>218</v>
      </c>
      <c r="R1162" s="43" t="s">
        <v>78</v>
      </c>
      <c r="S1162" s="47">
        <v>5</v>
      </c>
    </row>
    <row r="1163" spans="1:19" ht="12.75">
      <c r="A1163" s="22" t="s">
        <v>60</v>
      </c>
      <c r="B1163" s="22" t="s">
        <v>207</v>
      </c>
      <c r="C1163" s="22" t="s">
        <v>63</v>
      </c>
      <c r="D1163" s="22" t="s">
        <v>61</v>
      </c>
      <c r="E1163" s="22" t="s">
        <v>3552</v>
      </c>
      <c r="F1163" s="31">
        <v>42955.463726851849</v>
      </c>
      <c r="G1163" s="31">
        <v>42981</v>
      </c>
      <c r="H1163" s="31">
        <v>43346</v>
      </c>
      <c r="I1163" s="31">
        <v>42985.459398148145</v>
      </c>
      <c r="J1163" s="22" t="s">
        <v>73</v>
      </c>
      <c r="K1163" s="32" t="s">
        <v>80</v>
      </c>
      <c r="L1163" s="32" t="s">
        <v>3553</v>
      </c>
      <c r="N1163" s="24">
        <v>2280.285</v>
      </c>
      <c r="O1163" s="24">
        <v>1786.69</v>
      </c>
      <c r="P1163" s="32" t="s">
        <v>2353</v>
      </c>
      <c r="Q1163" s="43" t="s">
        <v>2354</v>
      </c>
      <c r="R1163" s="43" t="s">
        <v>78</v>
      </c>
      <c r="S1163" s="47">
        <v>4</v>
      </c>
    </row>
    <row r="1164" spans="1:19" ht="12.75">
      <c r="A1164" s="22" t="s">
        <v>60</v>
      </c>
      <c r="B1164" s="22" t="s">
        <v>247</v>
      </c>
      <c r="C1164" s="22" t="s">
        <v>63</v>
      </c>
      <c r="D1164" s="22" t="s">
        <v>61</v>
      </c>
      <c r="E1164" s="22" t="s">
        <v>3554</v>
      </c>
      <c r="F1164" s="31">
        <v>42962.726041666661</v>
      </c>
      <c r="G1164" s="31">
        <v>42965</v>
      </c>
      <c r="H1164" s="31">
        <v>43330</v>
      </c>
      <c r="I1164" s="31">
        <v>42992</v>
      </c>
      <c r="J1164" s="22" t="s">
        <v>73</v>
      </c>
      <c r="K1164" s="32" t="s">
        <v>85</v>
      </c>
      <c r="L1164" s="32" t="s">
        <v>3555</v>
      </c>
      <c r="N1164" s="24">
        <v>447.44</v>
      </c>
      <c r="O1164" s="24">
        <v>356.86</v>
      </c>
      <c r="P1164" s="32" t="s">
        <v>935</v>
      </c>
      <c r="Q1164" s="43" t="s">
        <v>936</v>
      </c>
      <c r="R1164" s="43" t="s">
        <v>78</v>
      </c>
      <c r="S1164" s="47">
        <v>5</v>
      </c>
    </row>
    <row r="1165" spans="1:19" ht="12.75">
      <c r="A1165" s="22" t="s">
        <v>60</v>
      </c>
      <c r="B1165" s="22" t="s">
        <v>281</v>
      </c>
      <c r="C1165" s="22" t="s">
        <v>63</v>
      </c>
      <c r="D1165" s="22" t="s">
        <v>61</v>
      </c>
      <c r="E1165" s="22" t="s">
        <v>3556</v>
      </c>
      <c r="F1165" s="31">
        <v>42948.500972222224</v>
      </c>
      <c r="G1165" s="31">
        <v>42978</v>
      </c>
      <c r="H1165" s="31">
        <v>43343</v>
      </c>
      <c r="I1165" s="31">
        <v>42978.482824074075</v>
      </c>
      <c r="J1165" s="22" t="s">
        <v>73</v>
      </c>
      <c r="K1165" s="32" t="s">
        <v>74</v>
      </c>
      <c r="L1165" s="32" t="s">
        <v>3557</v>
      </c>
      <c r="N1165" s="24">
        <v>0</v>
      </c>
      <c r="O1165" s="24">
        <v>0</v>
      </c>
      <c r="P1165" s="32" t="s">
        <v>3558</v>
      </c>
      <c r="Q1165" s="43" t="s">
        <v>3559</v>
      </c>
      <c r="R1165" s="43" t="s">
        <v>93</v>
      </c>
      <c r="S1165" s="47">
        <v>5</v>
      </c>
    </row>
    <row r="1166" spans="1:19" ht="12.75">
      <c r="A1166" s="22" t="s">
        <v>60</v>
      </c>
      <c r="B1166" s="22" t="s">
        <v>378</v>
      </c>
      <c r="C1166" s="22" t="s">
        <v>63</v>
      </c>
      <c r="D1166" s="22" t="s">
        <v>61</v>
      </c>
      <c r="E1166" s="22" t="s">
        <v>3560</v>
      </c>
      <c r="F1166" s="31">
        <v>42965.084027777775</v>
      </c>
      <c r="G1166" s="31">
        <v>43000</v>
      </c>
      <c r="H1166" s="31">
        <v>43365</v>
      </c>
      <c r="I1166" s="31">
        <v>43025.084027777775</v>
      </c>
      <c r="J1166" s="22" t="s">
        <v>202</v>
      </c>
      <c r="K1166" s="32" t="s">
        <v>163</v>
      </c>
      <c r="L1166" s="32" t="s">
        <v>3561</v>
      </c>
      <c r="M1166" s="32" t="s">
        <v>3562</v>
      </c>
      <c r="N1166" s="24">
        <v>1018.39</v>
      </c>
      <c r="O1166" s="24">
        <v>1018.39</v>
      </c>
      <c r="P1166" s="32" t="s">
        <v>3563</v>
      </c>
      <c r="Q1166" s="43" t="s">
        <v>3564</v>
      </c>
      <c r="R1166" s="43" t="s">
        <v>78</v>
      </c>
      <c r="S1166" s="47">
        <v>1</v>
      </c>
    </row>
    <row r="1167" spans="1:19" ht="12.75">
      <c r="A1167" s="22" t="s">
        <v>60</v>
      </c>
      <c r="B1167" s="22" t="s">
        <v>324</v>
      </c>
      <c r="C1167" s="22" t="s">
        <v>63</v>
      </c>
      <c r="D1167" s="22" t="s">
        <v>61</v>
      </c>
      <c r="E1167" s="22" t="s">
        <v>3565</v>
      </c>
      <c r="F1167" s="31">
        <v>42964.409675925926</v>
      </c>
      <c r="G1167" s="31">
        <v>42964</v>
      </c>
      <c r="H1167" s="31">
        <v>43343</v>
      </c>
      <c r="I1167" s="31">
        <v>42994.408634259256</v>
      </c>
      <c r="J1167" s="22" t="s">
        <v>73</v>
      </c>
      <c r="K1167" s="32" t="s">
        <v>163</v>
      </c>
      <c r="L1167" s="32" t="s">
        <v>3566</v>
      </c>
      <c r="M1167" s="32" t="s">
        <v>3567</v>
      </c>
      <c r="N1167" s="24">
        <v>723.575</v>
      </c>
      <c r="O1167" s="24">
        <v>525.33000000000004</v>
      </c>
      <c r="P1167" s="32" t="s">
        <v>467</v>
      </c>
      <c r="Q1167" s="43" t="s">
        <v>468</v>
      </c>
      <c r="R1167" s="43" t="s">
        <v>78</v>
      </c>
      <c r="S1167" s="47">
        <v>4</v>
      </c>
    </row>
    <row r="1168" spans="1:19" ht="12.75">
      <c r="A1168" s="22" t="s">
        <v>60</v>
      </c>
      <c r="B1168" s="22" t="s">
        <v>401</v>
      </c>
      <c r="C1168" s="22" t="s">
        <v>63</v>
      </c>
      <c r="D1168" s="22" t="s">
        <v>61</v>
      </c>
      <c r="E1168" s="22" t="s">
        <v>3568</v>
      </c>
      <c r="F1168" s="31">
        <v>42962.084722222222</v>
      </c>
      <c r="G1168" s="31">
        <v>42997</v>
      </c>
      <c r="H1168" s="31">
        <v>43362</v>
      </c>
      <c r="I1168" s="31">
        <v>43022.084722222222</v>
      </c>
      <c r="J1168" s="22" t="s">
        <v>202</v>
      </c>
      <c r="K1168" s="32" t="s">
        <v>85</v>
      </c>
      <c r="L1168" s="32" t="s">
        <v>3569</v>
      </c>
      <c r="N1168" s="24">
        <v>941.32</v>
      </c>
      <c r="O1168" s="24">
        <v>941.32</v>
      </c>
      <c r="P1168" s="32" t="s">
        <v>3518</v>
      </c>
      <c r="Q1168" s="43" t="s">
        <v>3519</v>
      </c>
      <c r="R1168" s="43" t="s">
        <v>78</v>
      </c>
      <c r="S1168" s="47">
        <v>1</v>
      </c>
    </row>
    <row r="1169" spans="1:19" ht="12.75">
      <c r="A1169" s="22" t="s">
        <v>60</v>
      </c>
      <c r="B1169" s="22" t="s">
        <v>264</v>
      </c>
      <c r="C1169" s="22" t="s">
        <v>63</v>
      </c>
      <c r="D1169" s="22" t="s">
        <v>61</v>
      </c>
      <c r="E1169" s="22" t="s">
        <v>3570</v>
      </c>
      <c r="F1169" s="31">
        <v>42965.875891203701</v>
      </c>
      <c r="G1169" s="31">
        <v>42969</v>
      </c>
      <c r="H1169" s="31">
        <v>43334</v>
      </c>
      <c r="I1169" s="31">
        <v>42995.874259259261</v>
      </c>
      <c r="J1169" s="22" t="s">
        <v>73</v>
      </c>
      <c r="K1169" s="32" t="s">
        <v>80</v>
      </c>
      <c r="L1169" s="32" t="s">
        <v>3571</v>
      </c>
      <c r="N1169" s="24">
        <v>535.96199999999999</v>
      </c>
      <c r="O1169" s="24">
        <v>405.73</v>
      </c>
      <c r="P1169" s="32" t="s">
        <v>1395</v>
      </c>
      <c r="Q1169" s="43" t="s">
        <v>1396</v>
      </c>
      <c r="R1169" s="43" t="s">
        <v>78</v>
      </c>
      <c r="S1169" s="47">
        <v>5</v>
      </c>
    </row>
    <row r="1170" spans="1:19" ht="12.75">
      <c r="A1170" s="22" t="s">
        <v>60</v>
      </c>
      <c r="B1170" s="22" t="s">
        <v>207</v>
      </c>
      <c r="C1170" s="22" t="s">
        <v>63</v>
      </c>
      <c r="D1170" s="22" t="s">
        <v>61</v>
      </c>
      <c r="E1170" s="22" t="s">
        <v>3572</v>
      </c>
      <c r="F1170" s="31">
        <v>42959.436863425923</v>
      </c>
      <c r="G1170" s="31">
        <v>42959</v>
      </c>
      <c r="H1170" s="31">
        <v>43324</v>
      </c>
      <c r="I1170" s="31">
        <v>42989.435324074075</v>
      </c>
      <c r="J1170" s="22" t="s">
        <v>73</v>
      </c>
      <c r="K1170" s="32" t="s">
        <v>85</v>
      </c>
      <c r="L1170" s="32" t="s">
        <v>3573</v>
      </c>
      <c r="N1170" s="24">
        <v>667.76</v>
      </c>
      <c r="O1170" s="24">
        <v>594.17499999999995</v>
      </c>
      <c r="P1170" s="32" t="s">
        <v>279</v>
      </c>
      <c r="Q1170" s="43" t="s">
        <v>280</v>
      </c>
      <c r="R1170" s="43" t="s">
        <v>78</v>
      </c>
      <c r="S1170" s="47">
        <v>5</v>
      </c>
    </row>
    <row r="1171" spans="1:19" ht="12.75">
      <c r="A1171" s="22" t="s">
        <v>60</v>
      </c>
      <c r="B1171" s="22" t="s">
        <v>194</v>
      </c>
      <c r="C1171" s="22" t="s">
        <v>63</v>
      </c>
      <c r="D1171" s="22" t="s">
        <v>61</v>
      </c>
      <c r="E1171" s="22" t="s">
        <v>3574</v>
      </c>
      <c r="F1171" s="31">
        <v>42964.562800925924</v>
      </c>
      <c r="G1171" s="31">
        <v>42968</v>
      </c>
      <c r="H1171" s="31">
        <v>43333</v>
      </c>
      <c r="I1171" s="31">
        <v>42994</v>
      </c>
      <c r="J1171" s="22" t="s">
        <v>108</v>
      </c>
      <c r="K1171" s="32" t="s">
        <v>163</v>
      </c>
      <c r="L1171" s="32" t="s">
        <v>3575</v>
      </c>
      <c r="M1171" s="32" t="s">
        <v>3576</v>
      </c>
      <c r="N1171" s="24">
        <v>122.27</v>
      </c>
      <c r="O1171" s="24">
        <v>122.27</v>
      </c>
      <c r="P1171" s="32" t="s">
        <v>3577</v>
      </c>
      <c r="Q1171" s="43" t="s">
        <v>3578</v>
      </c>
      <c r="R1171" s="43" t="s">
        <v>78</v>
      </c>
      <c r="S1171" s="47">
        <v>1</v>
      </c>
    </row>
    <row r="1172" spans="1:19" ht="12.75">
      <c r="A1172" s="22" t="s">
        <v>60</v>
      </c>
      <c r="B1172" s="22" t="s">
        <v>207</v>
      </c>
      <c r="C1172" s="22" t="s">
        <v>63</v>
      </c>
      <c r="D1172" s="22" t="s">
        <v>61</v>
      </c>
      <c r="E1172" s="22" t="s">
        <v>3579</v>
      </c>
      <c r="F1172" s="31">
        <v>42969.466273148144</v>
      </c>
      <c r="G1172" s="31">
        <v>42990</v>
      </c>
      <c r="H1172" s="31">
        <v>43355</v>
      </c>
      <c r="I1172" s="31">
        <v>42999.455428240741</v>
      </c>
      <c r="J1172" s="22" t="s">
        <v>73</v>
      </c>
      <c r="K1172" s="32" t="s">
        <v>74</v>
      </c>
      <c r="L1172" s="32" t="s">
        <v>3580</v>
      </c>
      <c r="N1172" s="24">
        <v>982.83</v>
      </c>
      <c r="O1172" s="24">
        <v>0</v>
      </c>
      <c r="P1172" s="32" t="s">
        <v>3422</v>
      </c>
      <c r="Q1172" s="43" t="s">
        <v>3423</v>
      </c>
      <c r="R1172" s="43" t="s">
        <v>78</v>
      </c>
      <c r="S1172" s="47">
        <v>5</v>
      </c>
    </row>
    <row r="1173" spans="1:19" ht="12.75">
      <c r="A1173" s="22" t="s">
        <v>60</v>
      </c>
      <c r="B1173" s="22" t="s">
        <v>256</v>
      </c>
      <c r="C1173" s="22" t="s">
        <v>63</v>
      </c>
      <c r="D1173" s="22" t="s">
        <v>61</v>
      </c>
      <c r="E1173" s="22" t="s">
        <v>3581</v>
      </c>
      <c r="F1173" s="31">
        <v>42969.583506944444</v>
      </c>
      <c r="G1173" s="31">
        <v>42969</v>
      </c>
      <c r="H1173" s="31">
        <v>43334</v>
      </c>
      <c r="I1173" s="31">
        <v>42999</v>
      </c>
      <c r="J1173" s="22" t="s">
        <v>73</v>
      </c>
      <c r="K1173" s="32" t="s">
        <v>80</v>
      </c>
      <c r="L1173" s="32" t="s">
        <v>3582</v>
      </c>
      <c r="N1173" s="24">
        <v>1617.3575000000001</v>
      </c>
      <c r="O1173" s="24">
        <v>1217.20</v>
      </c>
      <c r="P1173" s="32" t="s">
        <v>160</v>
      </c>
      <c r="Q1173" s="43" t="s">
        <v>161</v>
      </c>
      <c r="R1173" s="43" t="s">
        <v>78</v>
      </c>
      <c r="S1173" s="47">
        <v>5</v>
      </c>
    </row>
    <row r="1174" spans="1:19" ht="12.75">
      <c r="A1174" s="22" t="s">
        <v>60</v>
      </c>
      <c r="B1174" s="22" t="s">
        <v>207</v>
      </c>
      <c r="C1174" s="22" t="s">
        <v>63</v>
      </c>
      <c r="D1174" s="22" t="s">
        <v>61</v>
      </c>
      <c r="E1174" s="22" t="s">
        <v>3583</v>
      </c>
      <c r="F1174" s="31">
        <v>42957.570416666662</v>
      </c>
      <c r="G1174" s="31">
        <v>42973</v>
      </c>
      <c r="H1174" s="31">
        <v>43338</v>
      </c>
      <c r="I1174" s="31">
        <v>42987.569421296292</v>
      </c>
      <c r="J1174" s="22" t="s">
        <v>73</v>
      </c>
      <c r="K1174" s="32" t="s">
        <v>85</v>
      </c>
      <c r="L1174" s="32" t="s">
        <v>3584</v>
      </c>
      <c r="N1174" s="24">
        <v>1043.365</v>
      </c>
      <c r="O1174" s="24">
        <v>553.14</v>
      </c>
      <c r="P1174" s="32" t="s">
        <v>431</v>
      </c>
      <c r="Q1174" s="43" t="s">
        <v>432</v>
      </c>
      <c r="R1174" s="43" t="s">
        <v>78</v>
      </c>
      <c r="S1174" s="47">
        <v>4</v>
      </c>
    </row>
    <row r="1175" spans="1:19" ht="12.75">
      <c r="A1175" s="22" t="s">
        <v>60</v>
      </c>
      <c r="B1175" s="22" t="s">
        <v>207</v>
      </c>
      <c r="C1175" s="22" t="s">
        <v>63</v>
      </c>
      <c r="D1175" s="22" t="s">
        <v>61</v>
      </c>
      <c r="E1175" s="22" t="s">
        <v>3585</v>
      </c>
      <c r="F1175" s="31">
        <v>42965.413101851853</v>
      </c>
      <c r="G1175" s="31">
        <v>42867</v>
      </c>
      <c r="H1175" s="31">
        <v>43232</v>
      </c>
      <c r="I1175" s="31">
        <v>42995.412476851852</v>
      </c>
      <c r="J1175" s="22" t="s">
        <v>108</v>
      </c>
      <c r="K1175" s="32" t="s">
        <v>163</v>
      </c>
      <c r="L1175" s="32" t="s">
        <v>3586</v>
      </c>
      <c r="M1175" s="32" t="s">
        <v>3587</v>
      </c>
      <c r="N1175" s="24">
        <v>124.28</v>
      </c>
      <c r="O1175" s="24">
        <v>124.28</v>
      </c>
      <c r="P1175" s="32" t="s">
        <v>475</v>
      </c>
      <c r="Q1175" s="43" t="s">
        <v>476</v>
      </c>
      <c r="R1175" s="43" t="s">
        <v>78</v>
      </c>
      <c r="S1175" s="47">
        <v>1</v>
      </c>
    </row>
    <row r="1176" spans="1:19" ht="12.75">
      <c r="A1176" s="22" t="s">
        <v>60</v>
      </c>
      <c r="B1176" s="22" t="s">
        <v>264</v>
      </c>
      <c r="C1176" s="22" t="s">
        <v>63</v>
      </c>
      <c r="D1176" s="22" t="s">
        <v>61</v>
      </c>
      <c r="E1176" s="22" t="s">
        <v>3588</v>
      </c>
      <c r="F1176" s="31">
        <v>42955.580949074072</v>
      </c>
      <c r="G1176" s="31">
        <v>42955</v>
      </c>
      <c r="H1176" s="31">
        <v>43320</v>
      </c>
      <c r="I1176" s="31">
        <v>42985.573460648149</v>
      </c>
      <c r="J1176" s="22" t="s">
        <v>73</v>
      </c>
      <c r="K1176" s="32" t="s">
        <v>85</v>
      </c>
      <c r="L1176" s="32" t="s">
        <v>3589</v>
      </c>
      <c r="N1176" s="24">
        <v>366.5075</v>
      </c>
      <c r="O1176" s="24">
        <v>356.86</v>
      </c>
      <c r="P1176" s="32" t="s">
        <v>3590</v>
      </c>
      <c r="Q1176" s="43" t="s">
        <v>3591</v>
      </c>
      <c r="R1176" s="43" t="s">
        <v>78</v>
      </c>
      <c r="S1176" s="47">
        <v>6</v>
      </c>
    </row>
    <row r="1177" spans="1:19" ht="12.75">
      <c r="A1177" s="22" t="s">
        <v>60</v>
      </c>
      <c r="B1177" s="22" t="s">
        <v>2256</v>
      </c>
      <c r="C1177" s="22" t="s">
        <v>63</v>
      </c>
      <c r="D1177" s="22" t="s">
        <v>61</v>
      </c>
      <c r="E1177" s="22" t="s">
        <v>3592</v>
      </c>
      <c r="F1177" s="31">
        <v>42964.673344907409</v>
      </c>
      <c r="G1177" s="31">
        <v>42981</v>
      </c>
      <c r="H1177" s="31">
        <v>43346</v>
      </c>
      <c r="I1177" s="31">
        <v>42994</v>
      </c>
      <c r="J1177" s="22" t="s">
        <v>73</v>
      </c>
      <c r="K1177" s="32" t="s">
        <v>74</v>
      </c>
      <c r="L1177" s="32" t="s">
        <v>3593</v>
      </c>
      <c r="N1177" s="24">
        <v>0</v>
      </c>
      <c r="O1177" s="24">
        <v>0</v>
      </c>
      <c r="P1177" s="32" t="s">
        <v>3594</v>
      </c>
      <c r="Q1177" s="43" t="s">
        <v>3595</v>
      </c>
      <c r="R1177" s="43" t="s">
        <v>78</v>
      </c>
      <c r="S1177" s="47">
        <v>4</v>
      </c>
    </row>
    <row r="1178" spans="1:19" ht="12.75">
      <c r="A1178" s="22" t="s">
        <v>60</v>
      </c>
      <c r="B1178" s="22" t="s">
        <v>281</v>
      </c>
      <c r="C1178" s="22" t="s">
        <v>63</v>
      </c>
      <c r="D1178" s="22" t="s">
        <v>61</v>
      </c>
      <c r="E1178" s="22" t="s">
        <v>3596</v>
      </c>
      <c r="F1178" s="31">
        <v>42970.47320601852</v>
      </c>
      <c r="G1178" s="31">
        <v>42970</v>
      </c>
      <c r="H1178" s="31">
        <v>43335</v>
      </c>
      <c r="I1178" s="31">
        <v>43000.464189814811</v>
      </c>
      <c r="J1178" s="22" t="s">
        <v>73</v>
      </c>
      <c r="K1178" s="32" t="s">
        <v>80</v>
      </c>
      <c r="L1178" s="32" t="s">
        <v>3597</v>
      </c>
      <c r="N1178" s="24">
        <v>2547.525</v>
      </c>
      <c r="O1178" s="24">
        <v>1554.15</v>
      </c>
      <c r="P1178" s="32" t="s">
        <v>746</v>
      </c>
      <c r="Q1178" s="43" t="s">
        <v>747</v>
      </c>
      <c r="R1178" s="43" t="s">
        <v>78</v>
      </c>
      <c r="S1178" s="47">
        <v>5</v>
      </c>
    </row>
    <row r="1179" spans="1:19" ht="12.75">
      <c r="A1179" s="22" t="s">
        <v>60</v>
      </c>
      <c r="B1179" s="22" t="s">
        <v>229</v>
      </c>
      <c r="C1179" s="22" t="s">
        <v>63</v>
      </c>
      <c r="D1179" s="22" t="s">
        <v>61</v>
      </c>
      <c r="E1179" s="22" t="s">
        <v>3598</v>
      </c>
      <c r="F1179" s="31">
        <v>42950.728113425925</v>
      </c>
      <c r="G1179" s="31">
        <v>42954</v>
      </c>
      <c r="H1179" s="31">
        <v>43319</v>
      </c>
      <c r="I1179" s="31">
        <v>42980.722638888888</v>
      </c>
      <c r="J1179" s="22" t="s">
        <v>73</v>
      </c>
      <c r="K1179" s="32" t="s">
        <v>74</v>
      </c>
      <c r="L1179" s="32" t="s">
        <v>3599</v>
      </c>
      <c r="N1179" s="24">
        <v>1992.27</v>
      </c>
      <c r="O1179" s="24">
        <v>0</v>
      </c>
      <c r="P1179" s="32" t="s">
        <v>3600</v>
      </c>
      <c r="Q1179" s="43" t="s">
        <v>3601</v>
      </c>
      <c r="R1179" s="43" t="s">
        <v>78</v>
      </c>
      <c r="S1179" s="47">
        <v>4</v>
      </c>
    </row>
    <row r="1180" spans="1:19" ht="12.75">
      <c r="A1180" s="22" t="s">
        <v>60</v>
      </c>
      <c r="B1180" s="22" t="s">
        <v>1274</v>
      </c>
      <c r="C1180" s="22" t="s">
        <v>63</v>
      </c>
      <c r="D1180" s="22" t="s">
        <v>61</v>
      </c>
      <c r="E1180" s="22" t="s">
        <v>3602</v>
      </c>
      <c r="F1180" s="31">
        <v>42971.478935185187</v>
      </c>
      <c r="G1180" s="31">
        <v>42981</v>
      </c>
      <c r="H1180" s="31">
        <v>43346</v>
      </c>
      <c r="I1180" s="31">
        <v>43001</v>
      </c>
      <c r="J1180" s="22" t="s">
        <v>73</v>
      </c>
      <c r="K1180" s="32" t="s">
        <v>74</v>
      </c>
      <c r="L1180" s="32" t="s">
        <v>3603</v>
      </c>
      <c r="N1180" s="24">
        <v>4774.70</v>
      </c>
      <c r="O1180" s="24">
        <v>0</v>
      </c>
      <c r="P1180" s="32" t="s">
        <v>1175</v>
      </c>
      <c r="Q1180" s="43" t="s">
        <v>1176</v>
      </c>
      <c r="R1180" s="43" t="s">
        <v>78</v>
      </c>
      <c r="S1180" s="47">
        <v>3</v>
      </c>
    </row>
    <row r="1181" spans="1:19" ht="12.75">
      <c r="A1181" s="22" t="s">
        <v>60</v>
      </c>
      <c r="B1181" s="22" t="s">
        <v>401</v>
      </c>
      <c r="C1181" s="22" t="s">
        <v>63</v>
      </c>
      <c r="D1181" s="22" t="s">
        <v>61</v>
      </c>
      <c r="E1181" s="22" t="s">
        <v>3604</v>
      </c>
      <c r="F1181" s="31">
        <v>42971.473101851851</v>
      </c>
      <c r="G1181" s="31">
        <v>42977</v>
      </c>
      <c r="H1181" s="31">
        <v>43342</v>
      </c>
      <c r="I1181" s="31">
        <v>43001</v>
      </c>
      <c r="J1181" s="22" t="s">
        <v>73</v>
      </c>
      <c r="K1181" s="32" t="s">
        <v>163</v>
      </c>
      <c r="L1181" s="32" t="s">
        <v>3605</v>
      </c>
      <c r="M1181" s="32" t="s">
        <v>3606</v>
      </c>
      <c r="N1181" s="24">
        <v>2235.2111</v>
      </c>
      <c r="O1181" s="24">
        <v>2150.6287000000002</v>
      </c>
      <c r="P1181" s="32" t="s">
        <v>796</v>
      </c>
      <c r="Q1181" s="43" t="s">
        <v>797</v>
      </c>
      <c r="R1181" s="43" t="s">
        <v>78</v>
      </c>
      <c r="S1181" s="47">
        <v>5</v>
      </c>
    </row>
    <row r="1182" spans="1:19" ht="12.75">
      <c r="A1182" s="22" t="s">
        <v>60</v>
      </c>
      <c r="B1182" s="22" t="s">
        <v>401</v>
      </c>
      <c r="C1182" s="22" t="s">
        <v>63</v>
      </c>
      <c r="D1182" s="22" t="s">
        <v>61</v>
      </c>
      <c r="E1182" s="22" t="s">
        <v>3607</v>
      </c>
      <c r="F1182" s="31">
        <v>42971.676215277774</v>
      </c>
      <c r="G1182" s="31">
        <v>42995</v>
      </c>
      <c r="H1182" s="31">
        <v>43360</v>
      </c>
      <c r="I1182" s="31">
        <v>43001</v>
      </c>
      <c r="J1182" s="22" t="s">
        <v>73</v>
      </c>
      <c r="K1182" s="32" t="s">
        <v>74</v>
      </c>
      <c r="L1182" s="32" t="s">
        <v>3608</v>
      </c>
      <c r="N1182" s="24">
        <v>4668.21</v>
      </c>
      <c r="O1182" s="24">
        <v>0</v>
      </c>
      <c r="P1182" s="32" t="s">
        <v>2859</v>
      </c>
      <c r="Q1182" s="43" t="s">
        <v>2860</v>
      </c>
      <c r="R1182" s="43" t="s">
        <v>78</v>
      </c>
      <c r="S1182" s="47">
        <v>4</v>
      </c>
    </row>
    <row r="1183" spans="1:19" ht="12.75">
      <c r="A1183" s="22" t="s">
        <v>60</v>
      </c>
      <c r="B1183" s="22" t="s">
        <v>264</v>
      </c>
      <c r="C1183" s="22" t="s">
        <v>63</v>
      </c>
      <c r="D1183" s="22" t="s">
        <v>61</v>
      </c>
      <c r="E1183" s="22" t="s">
        <v>3609</v>
      </c>
      <c r="F1183" s="31">
        <v>42956.627824074072</v>
      </c>
      <c r="G1183" s="31">
        <v>42965</v>
      </c>
      <c r="H1183" s="31">
        <v>43327</v>
      </c>
      <c r="I1183" s="31">
        <v>42986.615682870368</v>
      </c>
      <c r="J1183" s="22" t="s">
        <v>73</v>
      </c>
      <c r="K1183" s="32" t="s">
        <v>74</v>
      </c>
      <c r="L1183" s="32" t="s">
        <v>3610</v>
      </c>
      <c r="N1183" s="24">
        <v>2524.7199999999998</v>
      </c>
      <c r="O1183" s="24">
        <v>0</v>
      </c>
      <c r="P1183" s="32" t="s">
        <v>3611</v>
      </c>
      <c r="Q1183" s="43" t="s">
        <v>3612</v>
      </c>
      <c r="R1183" s="43" t="s">
        <v>303</v>
      </c>
      <c r="S1183" s="47">
        <v>5</v>
      </c>
    </row>
    <row r="1184" spans="1:19" ht="12.75">
      <c r="A1184" s="22" t="s">
        <v>60</v>
      </c>
      <c r="B1184" s="22" t="s">
        <v>1344</v>
      </c>
      <c r="C1184" s="22" t="s">
        <v>63</v>
      </c>
      <c r="D1184" s="22" t="s">
        <v>61</v>
      </c>
      <c r="E1184" s="22" t="s">
        <v>3613</v>
      </c>
      <c r="F1184" s="31">
        <v>42962.572974537034</v>
      </c>
      <c r="G1184" s="31">
        <v>42963</v>
      </c>
      <c r="H1184" s="31">
        <v>43328</v>
      </c>
      <c r="I1184" s="31">
        <v>42992</v>
      </c>
      <c r="J1184" s="22" t="s">
        <v>73</v>
      </c>
      <c r="K1184" s="32" t="s">
        <v>74</v>
      </c>
      <c r="L1184" s="32" t="s">
        <v>3614</v>
      </c>
      <c r="N1184" s="24">
        <v>2657.26</v>
      </c>
      <c r="O1184" s="24">
        <v>0</v>
      </c>
      <c r="P1184" s="32" t="s">
        <v>3615</v>
      </c>
      <c r="Q1184" s="43" t="s">
        <v>3616</v>
      </c>
      <c r="R1184" s="43" t="s">
        <v>78</v>
      </c>
      <c r="S1184" s="47">
        <v>6</v>
      </c>
    </row>
    <row r="1185" spans="1:19" ht="12.75">
      <c r="A1185" s="22" t="s">
        <v>60</v>
      </c>
      <c r="B1185" s="22" t="s">
        <v>207</v>
      </c>
      <c r="C1185" s="22" t="s">
        <v>63</v>
      </c>
      <c r="D1185" s="22" t="s">
        <v>61</v>
      </c>
      <c r="E1185" s="22" t="s">
        <v>3617</v>
      </c>
      <c r="F1185" s="31">
        <v>42950.450358796297</v>
      </c>
      <c r="G1185" s="31">
        <v>42950</v>
      </c>
      <c r="H1185" s="31">
        <v>43315</v>
      </c>
      <c r="I1185" s="31">
        <v>42980.448935185181</v>
      </c>
      <c r="J1185" s="22" t="s">
        <v>73</v>
      </c>
      <c r="K1185" s="32" t="s">
        <v>85</v>
      </c>
      <c r="L1185" s="32" t="s">
        <v>3618</v>
      </c>
      <c r="N1185" s="24">
        <v>441.13330000000002</v>
      </c>
      <c r="O1185" s="24">
        <v>470.71</v>
      </c>
      <c r="P1185" s="32" t="s">
        <v>316</v>
      </c>
      <c r="Q1185" s="43" t="s">
        <v>317</v>
      </c>
      <c r="R1185" s="43" t="s">
        <v>78</v>
      </c>
      <c r="S1185" s="47">
        <v>5</v>
      </c>
    </row>
    <row r="1186" spans="1:19" ht="12.75">
      <c r="A1186" s="22" t="s">
        <v>60</v>
      </c>
      <c r="B1186" s="22" t="s">
        <v>494</v>
      </c>
      <c r="C1186" s="22" t="s">
        <v>63</v>
      </c>
      <c r="D1186" s="22" t="s">
        <v>61</v>
      </c>
      <c r="E1186" s="22" t="s">
        <v>3619</v>
      </c>
      <c r="F1186" s="31">
        <v>42963.368020833332</v>
      </c>
      <c r="G1186" s="31">
        <v>42978</v>
      </c>
      <c r="H1186" s="31">
        <v>43343</v>
      </c>
      <c r="I1186" s="31">
        <v>42993.36445601852</v>
      </c>
      <c r="J1186" s="22" t="s">
        <v>73</v>
      </c>
      <c r="K1186" s="32" t="s">
        <v>85</v>
      </c>
      <c r="L1186" s="32" t="s">
        <v>3620</v>
      </c>
      <c r="N1186" s="24">
        <v>2331.9499999999998</v>
      </c>
      <c r="O1186" s="24">
        <v>1683.79</v>
      </c>
      <c r="P1186" s="32" t="s">
        <v>399</v>
      </c>
      <c r="Q1186" s="43" t="s">
        <v>400</v>
      </c>
      <c r="R1186" s="43" t="s">
        <v>78</v>
      </c>
      <c r="S1186" s="47">
        <v>5</v>
      </c>
    </row>
    <row r="1187" spans="1:19" ht="12.75">
      <c r="A1187" s="22" t="s">
        <v>60</v>
      </c>
      <c r="B1187" s="22" t="s">
        <v>489</v>
      </c>
      <c r="C1187" s="22" t="s">
        <v>63</v>
      </c>
      <c r="D1187" s="22" t="s">
        <v>61</v>
      </c>
      <c r="E1187" s="22" t="s">
        <v>3621</v>
      </c>
      <c r="F1187" s="31">
        <v>42962.585497685184</v>
      </c>
      <c r="G1187" s="31">
        <v>42962</v>
      </c>
      <c r="H1187" s="31">
        <v>43327</v>
      </c>
      <c r="I1187" s="31">
        <v>42992.578530092593</v>
      </c>
      <c r="J1187" s="22" t="s">
        <v>73</v>
      </c>
      <c r="K1187" s="32" t="s">
        <v>80</v>
      </c>
      <c r="L1187" s="32" t="s">
        <v>3622</v>
      </c>
      <c r="N1187" s="24">
        <v>4764.7174999999997</v>
      </c>
      <c r="O1187" s="24">
        <v>4819.5299999999997</v>
      </c>
      <c r="P1187" s="32" t="s">
        <v>144</v>
      </c>
      <c r="Q1187" s="43" t="s">
        <v>145</v>
      </c>
      <c r="R1187" s="43" t="s">
        <v>78</v>
      </c>
      <c r="S1187" s="47">
        <v>5</v>
      </c>
    </row>
    <row r="1188" spans="1:19" ht="12.75">
      <c r="A1188" s="22" t="s">
        <v>60</v>
      </c>
      <c r="B1188" s="22" t="s">
        <v>1148</v>
      </c>
      <c r="C1188" s="22" t="s">
        <v>63</v>
      </c>
      <c r="D1188" s="22" t="s">
        <v>61</v>
      </c>
      <c r="E1188" s="22" t="s">
        <v>3623</v>
      </c>
      <c r="F1188" s="31">
        <v>42962.661307870367</v>
      </c>
      <c r="G1188" s="31">
        <v>42979</v>
      </c>
      <c r="H1188" s="31">
        <v>43344</v>
      </c>
      <c r="I1188" s="31">
        <v>42992</v>
      </c>
      <c r="J1188" s="22" t="s">
        <v>73</v>
      </c>
      <c r="K1188" s="32" t="s">
        <v>74</v>
      </c>
      <c r="L1188" s="32" t="s">
        <v>3624</v>
      </c>
      <c r="N1188" s="24">
        <v>0</v>
      </c>
      <c r="O1188" s="24">
        <v>0</v>
      </c>
      <c r="P1188" s="32" t="s">
        <v>3024</v>
      </c>
      <c r="Q1188" s="43" t="s">
        <v>3025</v>
      </c>
      <c r="R1188" s="43" t="s">
        <v>93</v>
      </c>
      <c r="S1188" s="47">
        <v>5</v>
      </c>
    </row>
    <row r="1189" spans="1:19" ht="12.75">
      <c r="A1189" s="22" t="s">
        <v>60</v>
      </c>
      <c r="B1189" s="22" t="s">
        <v>499</v>
      </c>
      <c r="C1189" s="22" t="s">
        <v>63</v>
      </c>
      <c r="D1189" s="22" t="s">
        <v>61</v>
      </c>
      <c r="E1189" s="22" t="s">
        <v>3625</v>
      </c>
      <c r="F1189" s="31">
        <v>42978.546458333331</v>
      </c>
      <c r="G1189" s="31">
        <v>42978</v>
      </c>
      <c r="H1189" s="31">
        <v>43343</v>
      </c>
      <c r="I1189" s="31">
        <v>43008</v>
      </c>
      <c r="J1189" s="22" t="s">
        <v>73</v>
      </c>
      <c r="K1189" s="32" t="s">
        <v>80</v>
      </c>
      <c r="L1189" s="32" t="s">
        <v>3626</v>
      </c>
      <c r="N1189" s="24">
        <v>3996</v>
      </c>
      <c r="O1189" s="24">
        <v>2482.2800000000002</v>
      </c>
      <c r="P1189" s="32" t="s">
        <v>1311</v>
      </c>
      <c r="Q1189" s="43" t="s">
        <v>1312</v>
      </c>
      <c r="R1189" s="43" t="s">
        <v>78</v>
      </c>
      <c r="S1189" s="47">
        <v>5</v>
      </c>
    </row>
    <row r="1190" spans="1:19" ht="12.75">
      <c r="A1190" s="22" t="s">
        <v>60</v>
      </c>
      <c r="B1190" s="22" t="s">
        <v>207</v>
      </c>
      <c r="C1190" s="22" t="s">
        <v>63</v>
      </c>
      <c r="D1190" s="22" t="s">
        <v>61</v>
      </c>
      <c r="E1190" s="22" t="s">
        <v>3627</v>
      </c>
      <c r="F1190" s="31">
        <v>42964.38821759259</v>
      </c>
      <c r="G1190" s="31">
        <v>42964</v>
      </c>
      <c r="H1190" s="31">
        <v>43329</v>
      </c>
      <c r="I1190" s="31">
        <v>42984.611967592587</v>
      </c>
      <c r="J1190" s="22" t="s">
        <v>73</v>
      </c>
      <c r="K1190" s="32" t="s">
        <v>74</v>
      </c>
      <c r="L1190" s="32" t="s">
        <v>3628</v>
      </c>
      <c r="N1190" s="24">
        <v>0</v>
      </c>
      <c r="O1190" s="24">
        <v>0</v>
      </c>
      <c r="P1190" s="32" t="s">
        <v>3629</v>
      </c>
      <c r="Q1190" s="43" t="s">
        <v>3630</v>
      </c>
      <c r="R1190" s="43" t="s">
        <v>78</v>
      </c>
      <c r="S1190" s="47">
        <v>5</v>
      </c>
    </row>
    <row r="1191" spans="1:19" ht="12.75">
      <c r="A1191" s="22" t="s">
        <v>60</v>
      </c>
      <c r="B1191" s="22" t="s">
        <v>207</v>
      </c>
      <c r="C1191" s="22" t="s">
        <v>63</v>
      </c>
      <c r="D1191" s="22" t="s">
        <v>61</v>
      </c>
      <c r="E1191" s="22" t="s">
        <v>3631</v>
      </c>
      <c r="F1191" s="31">
        <v>42978.694618055553</v>
      </c>
      <c r="G1191" s="31">
        <v>42992</v>
      </c>
      <c r="H1191" s="31">
        <v>43357</v>
      </c>
      <c r="I1191" s="31">
        <v>43008.691828703704</v>
      </c>
      <c r="J1191" s="22" t="s">
        <v>73</v>
      </c>
      <c r="K1191" s="32" t="s">
        <v>74</v>
      </c>
      <c r="L1191" s="32" t="s">
        <v>3632</v>
      </c>
      <c r="N1191" s="24">
        <v>2455.2132999999999</v>
      </c>
      <c r="O1191" s="24">
        <v>0</v>
      </c>
      <c r="P1191" s="32" t="s">
        <v>1109</v>
      </c>
      <c r="Q1191" s="43" t="s">
        <v>1110</v>
      </c>
      <c r="R1191" s="43" t="s">
        <v>78</v>
      </c>
      <c r="S1191" s="47">
        <v>5</v>
      </c>
    </row>
    <row r="1192" spans="1:19" ht="12.75">
      <c r="A1192" s="22" t="s">
        <v>60</v>
      </c>
      <c r="B1192" s="22" t="s">
        <v>194</v>
      </c>
      <c r="C1192" s="22" t="s">
        <v>63</v>
      </c>
      <c r="D1192" s="22" t="s">
        <v>61</v>
      </c>
      <c r="E1192" s="22" t="s">
        <v>3633</v>
      </c>
      <c r="F1192" s="31">
        <v>42956.57309027778</v>
      </c>
      <c r="G1192" s="31">
        <v>42971</v>
      </c>
      <c r="H1192" s="31">
        <v>43336</v>
      </c>
      <c r="I1192" s="31">
        <v>42986</v>
      </c>
      <c r="J1192" s="22" t="s">
        <v>73</v>
      </c>
      <c r="K1192" s="32" t="s">
        <v>163</v>
      </c>
      <c r="L1192" s="32" t="s">
        <v>3634</v>
      </c>
      <c r="M1192" s="32" t="s">
        <v>3635</v>
      </c>
      <c r="N1192" s="24">
        <v>720.23659999999995</v>
      </c>
      <c r="O1192" s="24">
        <v>425.76</v>
      </c>
      <c r="P1192" s="32" t="s">
        <v>1049</v>
      </c>
      <c r="Q1192" s="43" t="s">
        <v>1050</v>
      </c>
      <c r="R1192" s="43" t="s">
        <v>78</v>
      </c>
      <c r="S1192" s="47">
        <v>5</v>
      </c>
    </row>
    <row r="1193" spans="1:19" ht="12.75">
      <c r="A1193" s="22" t="s">
        <v>60</v>
      </c>
      <c r="B1193" s="22" t="s">
        <v>207</v>
      </c>
      <c r="C1193" s="22" t="s">
        <v>63</v>
      </c>
      <c r="D1193" s="22" t="s">
        <v>61</v>
      </c>
      <c r="E1193" s="22" t="s">
        <v>3636</v>
      </c>
      <c r="F1193" s="31">
        <v>42970.571284722224</v>
      </c>
      <c r="G1193" s="31">
        <v>42970</v>
      </c>
      <c r="H1193" s="31">
        <v>43335</v>
      </c>
      <c r="I1193" s="31">
        <v>43000.569780092592</v>
      </c>
      <c r="J1193" s="22" t="s">
        <v>73</v>
      </c>
      <c r="K1193" s="32" t="s">
        <v>85</v>
      </c>
      <c r="L1193" s="32" t="s">
        <v>3637</v>
      </c>
      <c r="N1193" s="24">
        <v>449.56</v>
      </c>
      <c r="O1193" s="24">
        <v>375.77</v>
      </c>
      <c r="P1193" s="32" t="s">
        <v>935</v>
      </c>
      <c r="Q1193" s="43" t="s">
        <v>936</v>
      </c>
      <c r="R1193" s="43" t="s">
        <v>78</v>
      </c>
      <c r="S1193" s="47">
        <v>5</v>
      </c>
    </row>
    <row r="1194" spans="1:19" ht="12.75">
      <c r="A1194" s="22" t="s">
        <v>60</v>
      </c>
      <c r="B1194" s="22" t="s">
        <v>281</v>
      </c>
      <c r="C1194" s="22" t="s">
        <v>63</v>
      </c>
      <c r="D1194" s="22" t="s">
        <v>61</v>
      </c>
      <c r="E1194" s="22" t="s">
        <v>3638</v>
      </c>
      <c r="F1194" s="31">
        <v>42949.647199074076</v>
      </c>
      <c r="G1194" s="31">
        <v>42978</v>
      </c>
      <c r="H1194" s="31">
        <v>43343</v>
      </c>
      <c r="I1194" s="31">
        <v>42979.645798611113</v>
      </c>
      <c r="J1194" s="22" t="s">
        <v>73</v>
      </c>
      <c r="K1194" s="32" t="s">
        <v>74</v>
      </c>
      <c r="L1194" s="32" t="s">
        <v>3639</v>
      </c>
      <c r="N1194" s="24">
        <v>2883.55</v>
      </c>
      <c r="O1194" s="24">
        <v>0</v>
      </c>
      <c r="P1194" s="32" t="s">
        <v>1120</v>
      </c>
      <c r="Q1194" s="43" t="s">
        <v>1121</v>
      </c>
      <c r="R1194" s="43" t="s">
        <v>78</v>
      </c>
      <c r="S1194" s="47">
        <v>5</v>
      </c>
    </row>
    <row r="1195" spans="1:19" ht="12.75">
      <c r="A1195" s="22" t="s">
        <v>60</v>
      </c>
      <c r="B1195" s="22" t="s">
        <v>479</v>
      </c>
      <c r="C1195" s="22" t="s">
        <v>63</v>
      </c>
      <c r="D1195" s="22" t="s">
        <v>61</v>
      </c>
      <c r="E1195" s="22" t="s">
        <v>3640</v>
      </c>
      <c r="F1195" s="31">
        <v>42957.705509259256</v>
      </c>
      <c r="G1195" s="31">
        <v>42984</v>
      </c>
      <c r="H1195" s="31">
        <v>43349</v>
      </c>
      <c r="I1195" s="31">
        <v>42987</v>
      </c>
      <c r="J1195" s="22" t="s">
        <v>73</v>
      </c>
      <c r="K1195" s="32" t="s">
        <v>80</v>
      </c>
      <c r="L1195" s="32" t="s">
        <v>3641</v>
      </c>
      <c r="N1195" s="24">
        <v>1497.306</v>
      </c>
      <c r="O1195" s="24">
        <v>1113.1600000000001</v>
      </c>
      <c r="P1195" s="32" t="s">
        <v>101</v>
      </c>
      <c r="Q1195" s="43" t="s">
        <v>102</v>
      </c>
      <c r="R1195" s="43" t="s">
        <v>78</v>
      </c>
      <c r="S1195" s="47">
        <v>5</v>
      </c>
    </row>
    <row r="1196" spans="1:19" ht="12.75">
      <c r="A1196" s="22" t="s">
        <v>60</v>
      </c>
      <c r="B1196" s="22" t="s">
        <v>207</v>
      </c>
      <c r="C1196" s="22" t="s">
        <v>63</v>
      </c>
      <c r="D1196" s="22" t="s">
        <v>61</v>
      </c>
      <c r="E1196" s="22" t="s">
        <v>3642</v>
      </c>
      <c r="F1196" s="31">
        <v>42968.412986111107</v>
      </c>
      <c r="G1196" s="31">
        <v>42979</v>
      </c>
      <c r="H1196" s="31">
        <v>43344</v>
      </c>
      <c r="I1196" s="31">
        <v>42998.407604166663</v>
      </c>
      <c r="J1196" s="22" t="s">
        <v>73</v>
      </c>
      <c r="K1196" s="32" t="s">
        <v>80</v>
      </c>
      <c r="L1196" s="32" t="s">
        <v>3643</v>
      </c>
      <c r="N1196" s="24">
        <v>2899.0149999999999</v>
      </c>
      <c r="O1196" s="24">
        <v>2988.24</v>
      </c>
      <c r="P1196" s="32" t="s">
        <v>140</v>
      </c>
      <c r="Q1196" s="43" t="s">
        <v>141</v>
      </c>
      <c r="R1196" s="43" t="s">
        <v>78</v>
      </c>
      <c r="S1196" s="47">
        <v>4</v>
      </c>
    </row>
    <row r="1197" spans="1:19" ht="12.75">
      <c r="A1197" s="22" t="s">
        <v>60</v>
      </c>
      <c r="B1197" s="22" t="s">
        <v>219</v>
      </c>
      <c r="C1197" s="22" t="s">
        <v>63</v>
      </c>
      <c r="D1197" s="22" t="s">
        <v>61</v>
      </c>
      <c r="E1197" s="22" t="s">
        <v>3644</v>
      </c>
      <c r="F1197" s="31">
        <v>42955.373159722221</v>
      </c>
      <c r="G1197" s="31">
        <v>42978</v>
      </c>
      <c r="H1197" s="31">
        <v>43343</v>
      </c>
      <c r="I1197" s="31">
        <v>42985</v>
      </c>
      <c r="J1197" s="22" t="s">
        <v>73</v>
      </c>
      <c r="K1197" s="32" t="s">
        <v>196</v>
      </c>
      <c r="L1197" s="32" t="s">
        <v>3645</v>
      </c>
      <c r="N1197" s="24">
        <v>0</v>
      </c>
      <c r="O1197" s="24">
        <v>0</v>
      </c>
      <c r="P1197" s="32" t="s">
        <v>2885</v>
      </c>
      <c r="Q1197" s="43" t="s">
        <v>2886</v>
      </c>
      <c r="R1197" s="43" t="s">
        <v>93</v>
      </c>
      <c r="S1197" s="47">
        <v>4</v>
      </c>
    </row>
    <row r="1198" spans="1:19" ht="12.75">
      <c r="A1198" s="22" t="s">
        <v>60</v>
      </c>
      <c r="B1198" s="22" t="s">
        <v>247</v>
      </c>
      <c r="C1198" s="22" t="s">
        <v>63</v>
      </c>
      <c r="D1198" s="22" t="s">
        <v>61</v>
      </c>
      <c r="E1198" s="22" t="s">
        <v>3646</v>
      </c>
      <c r="F1198" s="31">
        <v>42972.468854166662</v>
      </c>
      <c r="G1198" s="31">
        <v>43004</v>
      </c>
      <c r="H1198" s="31">
        <v>43369</v>
      </c>
      <c r="I1198" s="31">
        <v>43032</v>
      </c>
      <c r="J1198" s="22" t="s">
        <v>73</v>
      </c>
      <c r="K1198" s="32" t="s">
        <v>85</v>
      </c>
      <c r="L1198" s="32" t="s">
        <v>3647</v>
      </c>
      <c r="N1198" s="24">
        <v>836.76</v>
      </c>
      <c r="O1198" s="24">
        <v>692.75</v>
      </c>
      <c r="P1198" s="32" t="s">
        <v>3648</v>
      </c>
      <c r="Q1198" s="43" t="s">
        <v>3649</v>
      </c>
      <c r="R1198" s="43" t="s">
        <v>78</v>
      </c>
      <c r="S1198" s="47">
        <v>5</v>
      </c>
    </row>
    <row r="1199" spans="1:19" ht="12.75">
      <c r="A1199" s="22" t="s">
        <v>60</v>
      </c>
      <c r="B1199" s="22" t="s">
        <v>207</v>
      </c>
      <c r="C1199" s="22" t="s">
        <v>63</v>
      </c>
      <c r="D1199" s="22" t="s">
        <v>61</v>
      </c>
      <c r="E1199" s="22" t="s">
        <v>3650</v>
      </c>
      <c r="F1199" s="31">
        <v>42955.394768518519</v>
      </c>
      <c r="G1199" s="31">
        <v>42955</v>
      </c>
      <c r="H1199" s="31">
        <v>43320</v>
      </c>
      <c r="I1199" s="31">
        <v>42985.392870370371</v>
      </c>
      <c r="J1199" s="22" t="s">
        <v>73</v>
      </c>
      <c r="K1199" s="32" t="s">
        <v>80</v>
      </c>
      <c r="L1199" s="32" t="s">
        <v>3651</v>
      </c>
      <c r="N1199" s="24">
        <v>608.91600000000005</v>
      </c>
      <c r="O1199" s="24">
        <v>418.07</v>
      </c>
      <c r="P1199" s="32" t="s">
        <v>511</v>
      </c>
      <c r="Q1199" s="43" t="s">
        <v>512</v>
      </c>
      <c r="R1199" s="43" t="s">
        <v>78</v>
      </c>
      <c r="S1199" s="47">
        <v>5</v>
      </c>
    </row>
    <row r="1200" spans="1:19" ht="12.75">
      <c r="A1200" s="22" t="s">
        <v>60</v>
      </c>
      <c r="B1200" s="22" t="s">
        <v>401</v>
      </c>
      <c r="C1200" s="22" t="s">
        <v>63</v>
      </c>
      <c r="D1200" s="22" t="s">
        <v>61</v>
      </c>
      <c r="E1200" s="22" t="s">
        <v>3652</v>
      </c>
      <c r="F1200" s="31">
        <v>42962.363263888888</v>
      </c>
      <c r="G1200" s="31">
        <v>43008</v>
      </c>
      <c r="H1200" s="31">
        <v>43373</v>
      </c>
      <c r="I1200" s="31">
        <v>43022.363263888888</v>
      </c>
      <c r="J1200" s="22" t="s">
        <v>202</v>
      </c>
      <c r="K1200" s="32" t="s">
        <v>85</v>
      </c>
      <c r="L1200" s="32" t="s">
        <v>3653</v>
      </c>
      <c r="N1200" s="24">
        <v>1480.81</v>
      </c>
      <c r="O1200" s="24">
        <v>1480.81</v>
      </c>
      <c r="P1200" s="32" t="s">
        <v>796</v>
      </c>
      <c r="Q1200" s="43" t="s">
        <v>797</v>
      </c>
      <c r="R1200" s="43" t="s">
        <v>78</v>
      </c>
      <c r="S1200" s="47">
        <v>1</v>
      </c>
    </row>
    <row r="1201" spans="1:19" ht="12.75">
      <c r="A1201" s="22" t="s">
        <v>60</v>
      </c>
      <c r="B1201" s="22" t="s">
        <v>520</v>
      </c>
      <c r="C1201" s="22" t="s">
        <v>63</v>
      </c>
      <c r="D1201" s="22" t="s">
        <v>61</v>
      </c>
      <c r="E1201" s="22" t="s">
        <v>3654</v>
      </c>
      <c r="F1201" s="31">
        <v>42955.461689814816</v>
      </c>
      <c r="G1201" s="31">
        <v>42955</v>
      </c>
      <c r="H1201" s="31">
        <v>43320</v>
      </c>
      <c r="I1201" s="31">
        <v>42985</v>
      </c>
      <c r="J1201" s="22" t="s">
        <v>73</v>
      </c>
      <c r="K1201" s="32" t="s">
        <v>163</v>
      </c>
      <c r="L1201" s="32" t="s">
        <v>3655</v>
      </c>
      <c r="M1201" s="32" t="s">
        <v>3656</v>
      </c>
      <c r="N1201" s="24">
        <v>1246.758</v>
      </c>
      <c r="O1201" s="24">
        <v>768.12</v>
      </c>
      <c r="P1201" s="32" t="s">
        <v>1855</v>
      </c>
      <c r="Q1201" s="43" t="s">
        <v>1856</v>
      </c>
      <c r="R1201" s="43" t="s">
        <v>78</v>
      </c>
      <c r="S1201" s="47">
        <v>5</v>
      </c>
    </row>
    <row r="1202" spans="1:19" ht="12.75">
      <c r="A1202" s="22" t="s">
        <v>60</v>
      </c>
      <c r="B1202" s="22" t="s">
        <v>1390</v>
      </c>
      <c r="C1202" s="22" t="s">
        <v>63</v>
      </c>
      <c r="D1202" s="22" t="s">
        <v>61</v>
      </c>
      <c r="E1202" s="22" t="s">
        <v>3657</v>
      </c>
      <c r="F1202" s="31">
        <v>42955.454606481479</v>
      </c>
      <c r="G1202" s="31">
        <v>42963</v>
      </c>
      <c r="H1202" s="31">
        <v>43312</v>
      </c>
      <c r="I1202" s="31">
        <v>42985.443645833329</v>
      </c>
      <c r="J1202" s="22" t="s">
        <v>73</v>
      </c>
      <c r="K1202" s="32" t="s">
        <v>74</v>
      </c>
      <c r="L1202" s="32" t="s">
        <v>3658</v>
      </c>
      <c r="N1202" s="24">
        <v>2943.5250000000001</v>
      </c>
      <c r="O1202" s="24">
        <v>0</v>
      </c>
      <c r="P1202" s="32" t="s">
        <v>3659</v>
      </c>
      <c r="Q1202" s="43" t="s">
        <v>3660</v>
      </c>
      <c r="R1202" s="43" t="s">
        <v>78</v>
      </c>
      <c r="S1202" s="47">
        <v>5</v>
      </c>
    </row>
    <row r="1203" spans="1:19" ht="12.75">
      <c r="A1203" s="22" t="s">
        <v>60</v>
      </c>
      <c r="B1203" s="22" t="s">
        <v>207</v>
      </c>
      <c r="C1203" s="22" t="s">
        <v>63</v>
      </c>
      <c r="D1203" s="22" t="s">
        <v>61</v>
      </c>
      <c r="E1203" s="22" t="s">
        <v>3661</v>
      </c>
      <c r="F1203" s="31">
        <v>42968.650000000001</v>
      </c>
      <c r="G1203" s="31">
        <v>42979</v>
      </c>
      <c r="H1203" s="31">
        <v>43344</v>
      </c>
      <c r="I1203" s="31">
        <v>42998.648738425924</v>
      </c>
      <c r="J1203" s="22" t="s">
        <v>73</v>
      </c>
      <c r="K1203" s="32" t="s">
        <v>74</v>
      </c>
      <c r="L1203" s="32" t="s">
        <v>3662</v>
      </c>
      <c r="N1203" s="24">
        <v>383.51</v>
      </c>
      <c r="O1203" s="24">
        <v>0</v>
      </c>
      <c r="P1203" s="32" t="s">
        <v>3663</v>
      </c>
      <c r="Q1203" s="43" t="s">
        <v>3664</v>
      </c>
      <c r="R1203" s="43" t="s">
        <v>78</v>
      </c>
      <c r="S1203" s="47">
        <v>5</v>
      </c>
    </row>
    <row r="1204" spans="1:19" ht="12.75">
      <c r="A1204" s="22" t="s">
        <v>60</v>
      </c>
      <c r="B1204" s="22" t="s">
        <v>207</v>
      </c>
      <c r="C1204" s="22" t="s">
        <v>63</v>
      </c>
      <c r="D1204" s="22" t="s">
        <v>61</v>
      </c>
      <c r="E1204" s="22" t="s">
        <v>3665</v>
      </c>
      <c r="F1204" s="31">
        <v>42975.480081018519</v>
      </c>
      <c r="G1204" s="31">
        <v>42829</v>
      </c>
      <c r="H1204" s="31">
        <v>43194</v>
      </c>
      <c r="I1204" s="31">
        <v>43005.474247685182</v>
      </c>
      <c r="J1204" s="22" t="s">
        <v>108</v>
      </c>
      <c r="K1204" s="32" t="s">
        <v>163</v>
      </c>
      <c r="L1204" s="32" t="s">
        <v>3666</v>
      </c>
      <c r="M1204" s="32" t="s">
        <v>2891</v>
      </c>
      <c r="N1204" s="24">
        <v>0</v>
      </c>
      <c r="O1204" s="24">
        <v>0</v>
      </c>
      <c r="P1204" s="32" t="s">
        <v>198</v>
      </c>
      <c r="Q1204" s="43" t="s">
        <v>199</v>
      </c>
      <c r="R1204" s="43" t="s">
        <v>78</v>
      </c>
      <c r="S1204" s="47">
        <v>1</v>
      </c>
    </row>
    <row r="1205" spans="1:19" ht="12.75">
      <c r="A1205" s="22" t="s">
        <v>60</v>
      </c>
      <c r="B1205" s="22" t="s">
        <v>207</v>
      </c>
      <c r="C1205" s="22" t="s">
        <v>63</v>
      </c>
      <c r="D1205" s="22" t="s">
        <v>61</v>
      </c>
      <c r="E1205" s="22" t="s">
        <v>3667</v>
      </c>
      <c r="F1205" s="31">
        <v>42963.5699537037</v>
      </c>
      <c r="G1205" s="31">
        <v>42983</v>
      </c>
      <c r="H1205" s="31">
        <v>43348</v>
      </c>
      <c r="I1205" s="31">
        <v>42993.56821759259</v>
      </c>
      <c r="J1205" s="22" t="s">
        <v>73</v>
      </c>
      <c r="K1205" s="32" t="s">
        <v>74</v>
      </c>
      <c r="L1205" s="32" t="s">
        <v>3668</v>
      </c>
      <c r="N1205" s="24">
        <v>967.95659999999998</v>
      </c>
      <c r="O1205" s="24">
        <v>0</v>
      </c>
      <c r="P1205" s="32" t="s">
        <v>160</v>
      </c>
      <c r="Q1205" s="43" t="s">
        <v>161</v>
      </c>
      <c r="R1205" s="43" t="s">
        <v>78</v>
      </c>
      <c r="S1205" s="47">
        <v>5</v>
      </c>
    </row>
    <row r="1206" spans="1:19" ht="12.75">
      <c r="A1206" s="22" t="s">
        <v>60</v>
      </c>
      <c r="B1206" s="22" t="s">
        <v>247</v>
      </c>
      <c r="C1206" s="22" t="s">
        <v>63</v>
      </c>
      <c r="D1206" s="22" t="s">
        <v>61</v>
      </c>
      <c r="E1206" s="22" t="s">
        <v>3669</v>
      </c>
      <c r="F1206" s="31">
        <v>42976.709120370368</v>
      </c>
      <c r="G1206" s="31">
        <v>42994</v>
      </c>
      <c r="H1206" s="31">
        <v>43359</v>
      </c>
      <c r="I1206" s="31">
        <v>43006</v>
      </c>
      <c r="J1206" s="22" t="s">
        <v>73</v>
      </c>
      <c r="K1206" s="32" t="s">
        <v>74</v>
      </c>
      <c r="L1206" s="32" t="s">
        <v>3670</v>
      </c>
      <c r="N1206" s="24">
        <v>0</v>
      </c>
      <c r="O1206" s="24">
        <v>0</v>
      </c>
      <c r="P1206" s="32" t="s">
        <v>3671</v>
      </c>
      <c r="Q1206" s="43" t="s">
        <v>3672</v>
      </c>
      <c r="R1206" s="43" t="s">
        <v>78</v>
      </c>
      <c r="S1206" s="47">
        <v>4</v>
      </c>
    </row>
    <row r="1207" spans="1:19" ht="12.75">
      <c r="A1207" s="22" t="s">
        <v>60</v>
      </c>
      <c r="B1207" s="22" t="s">
        <v>264</v>
      </c>
      <c r="C1207" s="22" t="s">
        <v>63</v>
      </c>
      <c r="D1207" s="22" t="s">
        <v>61</v>
      </c>
      <c r="E1207" s="22" t="s">
        <v>3673</v>
      </c>
      <c r="F1207" s="31">
        <v>42950.404131944444</v>
      </c>
      <c r="G1207" s="31">
        <v>42978</v>
      </c>
      <c r="H1207" s="31">
        <v>43343</v>
      </c>
      <c r="I1207" s="31">
        <v>43010.404131944444</v>
      </c>
      <c r="J1207" s="22" t="s">
        <v>202</v>
      </c>
      <c r="K1207" s="32" t="s">
        <v>163</v>
      </c>
      <c r="L1207" s="32" t="s">
        <v>3674</v>
      </c>
      <c r="M1207" s="32" t="s">
        <v>3675</v>
      </c>
      <c r="N1207" s="24">
        <v>582.36400000000003</v>
      </c>
      <c r="O1207" s="24">
        <v>416.88</v>
      </c>
      <c r="P1207" s="32" t="s">
        <v>681</v>
      </c>
      <c r="Q1207" s="43" t="s">
        <v>682</v>
      </c>
      <c r="R1207" s="43" t="s">
        <v>78</v>
      </c>
      <c r="S1207" s="47">
        <v>5</v>
      </c>
    </row>
    <row r="1208" spans="1:19" ht="12.75">
      <c r="A1208" s="22" t="s">
        <v>60</v>
      </c>
      <c r="B1208" s="22" t="s">
        <v>207</v>
      </c>
      <c r="C1208" s="22" t="s">
        <v>63</v>
      </c>
      <c r="D1208" s="22" t="s">
        <v>61</v>
      </c>
      <c r="E1208" s="22" t="s">
        <v>3676</v>
      </c>
      <c r="F1208" s="31">
        <v>42948.085011574076</v>
      </c>
      <c r="G1208" s="31">
        <v>42983</v>
      </c>
      <c r="H1208" s="31">
        <v>43348</v>
      </c>
      <c r="I1208" s="31">
        <v>43008.085011574076</v>
      </c>
      <c r="J1208" s="22" t="s">
        <v>202</v>
      </c>
      <c r="K1208" s="32" t="s">
        <v>85</v>
      </c>
      <c r="L1208" s="32" t="s">
        <v>3677</v>
      </c>
      <c r="N1208" s="24">
        <v>545.00400000000002</v>
      </c>
      <c r="O1208" s="24">
        <v>357.72</v>
      </c>
      <c r="P1208" s="32" t="s">
        <v>2075</v>
      </c>
      <c r="Q1208" s="43" t="s">
        <v>2076</v>
      </c>
      <c r="R1208" s="43" t="s">
        <v>78</v>
      </c>
      <c r="S1208" s="47">
        <v>5</v>
      </c>
    </row>
    <row r="1209" spans="1:19" ht="12.75">
      <c r="A1209" s="22" t="s">
        <v>60</v>
      </c>
      <c r="B1209" s="22" t="s">
        <v>631</v>
      </c>
      <c r="C1209" s="22" t="s">
        <v>63</v>
      </c>
      <c r="D1209" s="22" t="s">
        <v>61</v>
      </c>
      <c r="E1209" s="22" t="s">
        <v>3678</v>
      </c>
      <c r="F1209" s="31">
        <v>42956.484664351847</v>
      </c>
      <c r="G1209" s="31">
        <v>42962</v>
      </c>
      <c r="H1209" s="31">
        <v>43327</v>
      </c>
      <c r="I1209" s="31">
        <v>42986</v>
      </c>
      <c r="J1209" s="22" t="s">
        <v>73</v>
      </c>
      <c r="K1209" s="32" t="s">
        <v>163</v>
      </c>
      <c r="L1209" s="32" t="s">
        <v>3679</v>
      </c>
      <c r="M1209" s="32" t="s">
        <v>3680</v>
      </c>
      <c r="N1209" s="24">
        <v>424.82569999999998</v>
      </c>
      <c r="O1209" s="24">
        <v>356.86</v>
      </c>
      <c r="P1209" s="32" t="s">
        <v>1003</v>
      </c>
      <c r="Q1209" s="43" t="s">
        <v>1004</v>
      </c>
      <c r="R1209" s="43" t="s">
        <v>78</v>
      </c>
      <c r="S1209" s="47">
        <v>5</v>
      </c>
    </row>
    <row r="1210" spans="1:19" ht="12.75">
      <c r="A1210" s="22" t="s">
        <v>60</v>
      </c>
      <c r="B1210" s="22" t="s">
        <v>207</v>
      </c>
      <c r="C1210" s="22" t="s">
        <v>63</v>
      </c>
      <c r="D1210" s="22" t="s">
        <v>61</v>
      </c>
      <c r="E1210" s="22" t="s">
        <v>3681</v>
      </c>
      <c r="F1210" s="31">
        <v>42964.084363425922</v>
      </c>
      <c r="G1210" s="31">
        <v>42999</v>
      </c>
      <c r="H1210" s="31">
        <v>43364</v>
      </c>
      <c r="I1210" s="31">
        <v>43024.084363425922</v>
      </c>
      <c r="J1210" s="22" t="s">
        <v>202</v>
      </c>
      <c r="K1210" s="32" t="s">
        <v>85</v>
      </c>
      <c r="L1210" s="32" t="s">
        <v>3682</v>
      </c>
      <c r="N1210" s="24">
        <v>517.08199999999999</v>
      </c>
      <c r="O1210" s="24">
        <v>314.52999999999997</v>
      </c>
      <c r="P1210" s="32" t="s">
        <v>217</v>
      </c>
      <c r="Q1210" s="43" t="s">
        <v>218</v>
      </c>
      <c r="R1210" s="43" t="s">
        <v>78</v>
      </c>
      <c r="S1210" s="47">
        <v>5</v>
      </c>
    </row>
    <row r="1211" spans="1:19" ht="12.75">
      <c r="A1211" s="22" t="s">
        <v>60</v>
      </c>
      <c r="B1211" s="22" t="s">
        <v>207</v>
      </c>
      <c r="C1211" s="22" t="s">
        <v>63</v>
      </c>
      <c r="D1211" s="22" t="s">
        <v>61</v>
      </c>
      <c r="E1211" s="22" t="s">
        <v>3683</v>
      </c>
      <c r="F1211" s="31">
        <v>42954.467951388884</v>
      </c>
      <c r="G1211" s="31">
        <v>42979</v>
      </c>
      <c r="H1211" s="31">
        <v>43344</v>
      </c>
      <c r="I1211" s="31">
        <v>42984.454062500001</v>
      </c>
      <c r="J1211" s="22" t="s">
        <v>73</v>
      </c>
      <c r="K1211" s="32" t="s">
        <v>74</v>
      </c>
      <c r="L1211" s="32" t="s">
        <v>3684</v>
      </c>
      <c r="N1211" s="24">
        <v>0</v>
      </c>
      <c r="O1211" s="24">
        <v>0</v>
      </c>
      <c r="P1211" s="32" t="s">
        <v>872</v>
      </c>
      <c r="Q1211" s="43" t="s">
        <v>873</v>
      </c>
      <c r="R1211" s="43" t="s">
        <v>78</v>
      </c>
      <c r="S1211" s="47">
        <v>5</v>
      </c>
    </row>
    <row r="1212" spans="1:19" ht="12.75">
      <c r="A1212" s="22" t="s">
        <v>60</v>
      </c>
      <c r="B1212" s="22" t="s">
        <v>264</v>
      </c>
      <c r="C1212" s="22" t="s">
        <v>63</v>
      </c>
      <c r="D1212" s="22" t="s">
        <v>61</v>
      </c>
      <c r="E1212" s="22" t="s">
        <v>3685</v>
      </c>
      <c r="F1212" s="31">
        <v>42955.6175</v>
      </c>
      <c r="G1212" s="31">
        <v>42955</v>
      </c>
      <c r="H1212" s="31">
        <v>43320</v>
      </c>
      <c r="I1212" s="31">
        <v>42985.606076388889</v>
      </c>
      <c r="J1212" s="22" t="s">
        <v>73</v>
      </c>
      <c r="K1212" s="32" t="s">
        <v>163</v>
      </c>
      <c r="L1212" s="32" t="s">
        <v>3686</v>
      </c>
      <c r="M1212" s="32" t="s">
        <v>3687</v>
      </c>
      <c r="N1212" s="24">
        <v>2738.3116</v>
      </c>
      <c r="O1212" s="24">
        <v>2126.895</v>
      </c>
      <c r="P1212" s="32" t="s">
        <v>1066</v>
      </c>
      <c r="Q1212" s="43" t="s">
        <v>1067</v>
      </c>
      <c r="R1212" s="43" t="s">
        <v>78</v>
      </c>
      <c r="S1212" s="47">
        <v>6</v>
      </c>
    </row>
    <row r="1213" spans="1:19" ht="12.75">
      <c r="A1213" s="22" t="s">
        <v>60</v>
      </c>
      <c r="B1213" s="22" t="s">
        <v>207</v>
      </c>
      <c r="C1213" s="22" t="s">
        <v>63</v>
      </c>
      <c r="D1213" s="22" t="s">
        <v>61</v>
      </c>
      <c r="E1213" s="22" t="s">
        <v>3688</v>
      </c>
      <c r="F1213" s="31">
        <v>42977.084374999999</v>
      </c>
      <c r="G1213" s="31">
        <v>43012</v>
      </c>
      <c r="H1213" s="31">
        <v>43377</v>
      </c>
      <c r="I1213" s="31">
        <v>43037.084374999999</v>
      </c>
      <c r="J1213" s="22" t="s">
        <v>202</v>
      </c>
      <c r="K1213" s="32" t="s">
        <v>85</v>
      </c>
      <c r="L1213" s="32" t="s">
        <v>3689</v>
      </c>
      <c r="N1213" s="24">
        <v>471.78</v>
      </c>
      <c r="O1213" s="24">
        <v>471.78</v>
      </c>
      <c r="P1213" s="32" t="s">
        <v>288</v>
      </c>
      <c r="Q1213" s="43" t="s">
        <v>289</v>
      </c>
      <c r="R1213" s="43" t="s">
        <v>78</v>
      </c>
      <c r="S1213" s="47">
        <v>1</v>
      </c>
    </row>
    <row r="1214" spans="1:19" ht="12.75">
      <c r="A1214" s="22" t="s">
        <v>60</v>
      </c>
      <c r="B1214" s="22" t="s">
        <v>219</v>
      </c>
      <c r="C1214" s="22" t="s">
        <v>63</v>
      </c>
      <c r="D1214" s="22" t="s">
        <v>61</v>
      </c>
      <c r="E1214" s="22" t="s">
        <v>3690</v>
      </c>
      <c r="F1214" s="31">
        <v>42964.82366898148</v>
      </c>
      <c r="G1214" s="31">
        <v>42697</v>
      </c>
      <c r="H1214" s="31">
        <v>43062</v>
      </c>
      <c r="I1214" s="31">
        <v>42994</v>
      </c>
      <c r="J1214" s="22" t="s">
        <v>108</v>
      </c>
      <c r="K1214" s="32" t="s">
        <v>163</v>
      </c>
      <c r="L1214" s="32" t="s">
        <v>3691</v>
      </c>
      <c r="M1214" s="32" t="s">
        <v>3692</v>
      </c>
      <c r="N1214" s="24">
        <v>0</v>
      </c>
      <c r="O1214" s="24">
        <v>0</v>
      </c>
      <c r="P1214" s="32" t="s">
        <v>3693</v>
      </c>
      <c r="Q1214" s="43" t="s">
        <v>3694</v>
      </c>
      <c r="R1214" s="43" t="s">
        <v>78</v>
      </c>
      <c r="S1214" s="47">
        <v>1</v>
      </c>
    </row>
    <row r="1215" spans="1:19" ht="12.75">
      <c r="A1215" s="22" t="s">
        <v>60</v>
      </c>
      <c r="B1215" s="22" t="s">
        <v>207</v>
      </c>
      <c r="C1215" s="22" t="s">
        <v>63</v>
      </c>
      <c r="D1215" s="22" t="s">
        <v>61</v>
      </c>
      <c r="E1215" s="22" t="s">
        <v>3695</v>
      </c>
      <c r="F1215" s="31">
        <v>42954.44908564815</v>
      </c>
      <c r="G1215" s="31">
        <v>42979</v>
      </c>
      <c r="H1215" s="31">
        <v>43344</v>
      </c>
      <c r="I1215" s="31">
        <v>42984.441898148143</v>
      </c>
      <c r="J1215" s="22" t="s">
        <v>73</v>
      </c>
      <c r="K1215" s="32" t="s">
        <v>163</v>
      </c>
      <c r="L1215" s="32" t="s">
        <v>3696</v>
      </c>
      <c r="M1215" s="32" t="s">
        <v>3697</v>
      </c>
      <c r="N1215" s="24">
        <v>431.43</v>
      </c>
      <c r="O1215" s="24">
        <v>431.43</v>
      </c>
      <c r="P1215" s="32" t="s">
        <v>3698</v>
      </c>
      <c r="Q1215" s="43" t="s">
        <v>3699</v>
      </c>
      <c r="R1215" s="43" t="s">
        <v>93</v>
      </c>
      <c r="S1215" s="47">
        <v>5</v>
      </c>
    </row>
    <row r="1216" spans="1:19" ht="12.75">
      <c r="A1216" s="22" t="s">
        <v>60</v>
      </c>
      <c r="B1216" s="22" t="s">
        <v>499</v>
      </c>
      <c r="C1216" s="22" t="s">
        <v>63</v>
      </c>
      <c r="D1216" s="22" t="s">
        <v>61</v>
      </c>
      <c r="E1216" s="22" t="s">
        <v>3700</v>
      </c>
      <c r="F1216" s="31">
        <v>42971.667928240742</v>
      </c>
      <c r="G1216" s="31">
        <v>43008</v>
      </c>
      <c r="H1216" s="31">
        <v>43373</v>
      </c>
      <c r="I1216" s="31">
        <v>43001</v>
      </c>
      <c r="J1216" s="22" t="s">
        <v>73</v>
      </c>
      <c r="K1216" s="32" t="s">
        <v>80</v>
      </c>
      <c r="L1216" s="32" t="s">
        <v>3701</v>
      </c>
      <c r="N1216" s="24">
        <v>664.8975</v>
      </c>
      <c r="O1216" s="24">
        <v>790</v>
      </c>
      <c r="P1216" s="32" t="s">
        <v>703</v>
      </c>
      <c r="Q1216" s="43" t="s">
        <v>704</v>
      </c>
      <c r="R1216" s="43" t="s">
        <v>78</v>
      </c>
      <c r="S1216" s="47">
        <v>4</v>
      </c>
    </row>
    <row r="1217" spans="1:19" ht="12.75">
      <c r="A1217" s="22" t="s">
        <v>60</v>
      </c>
      <c r="B1217" s="22" t="s">
        <v>264</v>
      </c>
      <c r="C1217" s="22" t="s">
        <v>63</v>
      </c>
      <c r="D1217" s="22" t="s">
        <v>61</v>
      </c>
      <c r="E1217" s="22" t="s">
        <v>3702</v>
      </c>
      <c r="F1217" s="31">
        <v>42971.429247685184</v>
      </c>
      <c r="G1217" s="31">
        <v>42971</v>
      </c>
      <c r="H1217" s="31">
        <v>43336</v>
      </c>
      <c r="I1217" s="31">
        <v>43001.425902777773</v>
      </c>
      <c r="J1217" s="22" t="s">
        <v>73</v>
      </c>
      <c r="K1217" s="32" t="s">
        <v>74</v>
      </c>
      <c r="L1217" s="32" t="s">
        <v>3703</v>
      </c>
      <c r="N1217" s="24">
        <v>1584.55</v>
      </c>
      <c r="O1217" s="24">
        <v>0</v>
      </c>
      <c r="P1217" s="32" t="s">
        <v>533</v>
      </c>
      <c r="Q1217" s="43" t="s">
        <v>534</v>
      </c>
      <c r="R1217" s="43" t="s">
        <v>78</v>
      </c>
      <c r="S1217" s="47">
        <v>5</v>
      </c>
    </row>
    <row r="1218" spans="1:19" ht="12.75">
      <c r="A1218" s="22" t="s">
        <v>60</v>
      </c>
      <c r="B1218" s="22" t="s">
        <v>264</v>
      </c>
      <c r="C1218" s="22" t="s">
        <v>63</v>
      </c>
      <c r="D1218" s="22" t="s">
        <v>61</v>
      </c>
      <c r="E1218" s="22" t="s">
        <v>3704</v>
      </c>
      <c r="F1218" s="31">
        <v>42961.732418981483</v>
      </c>
      <c r="G1218" s="31">
        <v>42962</v>
      </c>
      <c r="H1218" s="31">
        <v>43327</v>
      </c>
      <c r="I1218" s="31">
        <v>42991.716898148145</v>
      </c>
      <c r="J1218" s="22" t="s">
        <v>73</v>
      </c>
      <c r="K1218" s="32" t="s">
        <v>74</v>
      </c>
      <c r="L1218" s="32" t="s">
        <v>3705</v>
      </c>
      <c r="N1218" s="24">
        <v>10689.290000000001</v>
      </c>
      <c r="O1218" s="24">
        <v>0</v>
      </c>
      <c r="P1218" s="32" t="s">
        <v>3706</v>
      </c>
      <c r="Q1218" s="43" t="s">
        <v>3707</v>
      </c>
      <c r="R1218" s="43" t="s">
        <v>78</v>
      </c>
      <c r="S1218" s="47">
        <v>6</v>
      </c>
    </row>
    <row r="1219" spans="1:19" ht="12.75">
      <c r="A1219" s="22" t="s">
        <v>60</v>
      </c>
      <c r="B1219" s="22" t="s">
        <v>207</v>
      </c>
      <c r="C1219" s="22" t="s">
        <v>63</v>
      </c>
      <c r="D1219" s="22" t="s">
        <v>61</v>
      </c>
      <c r="E1219" s="22" t="s">
        <v>3708</v>
      </c>
      <c r="F1219" s="31">
        <v>42956.496249999997</v>
      </c>
      <c r="G1219" s="31">
        <v>42968</v>
      </c>
      <c r="H1219" s="31">
        <v>43333</v>
      </c>
      <c r="I1219" s="31">
        <v>42986.494074074071</v>
      </c>
      <c r="J1219" s="22" t="s">
        <v>73</v>
      </c>
      <c r="K1219" s="32" t="s">
        <v>163</v>
      </c>
      <c r="L1219" s="32" t="s">
        <v>3709</v>
      </c>
      <c r="M1219" s="32" t="s">
        <v>3710</v>
      </c>
      <c r="N1219" s="24">
        <v>1015.9757</v>
      </c>
      <c r="O1219" s="24">
        <v>1176.3175000000001</v>
      </c>
      <c r="P1219" s="32" t="s">
        <v>543</v>
      </c>
      <c r="Q1219" s="43" t="s">
        <v>544</v>
      </c>
      <c r="R1219" s="43" t="s">
        <v>78</v>
      </c>
      <c r="S1219" s="47">
        <v>5</v>
      </c>
    </row>
    <row r="1220" spans="1:19" ht="12.75">
      <c r="A1220" s="22" t="s">
        <v>60</v>
      </c>
      <c r="B1220" s="22" t="s">
        <v>264</v>
      </c>
      <c r="C1220" s="22" t="s">
        <v>63</v>
      </c>
      <c r="D1220" s="22" t="s">
        <v>61</v>
      </c>
      <c r="E1220" s="22" t="s">
        <v>3711</v>
      </c>
      <c r="F1220" s="31">
        <v>42949.713437499995</v>
      </c>
      <c r="G1220" s="31">
        <v>42979</v>
      </c>
      <c r="H1220" s="31">
        <v>43344</v>
      </c>
      <c r="I1220" s="31">
        <v>42979.701307870368</v>
      </c>
      <c r="J1220" s="22" t="s">
        <v>73</v>
      </c>
      <c r="K1220" s="32" t="s">
        <v>196</v>
      </c>
      <c r="L1220" s="32" t="s">
        <v>3712</v>
      </c>
      <c r="N1220" s="24">
        <v>4147.6000000000004</v>
      </c>
      <c r="O1220" s="24">
        <v>0</v>
      </c>
      <c r="P1220" s="32" t="s">
        <v>666</v>
      </c>
      <c r="Q1220" s="43" t="s">
        <v>667</v>
      </c>
      <c r="R1220" s="43" t="s">
        <v>78</v>
      </c>
      <c r="S1220" s="47">
        <v>5</v>
      </c>
    </row>
    <row r="1221" spans="1:19" ht="12.75">
      <c r="A1221" s="22" t="s">
        <v>60</v>
      </c>
      <c r="B1221" s="22" t="s">
        <v>520</v>
      </c>
      <c r="C1221" s="22" t="s">
        <v>63</v>
      </c>
      <c r="D1221" s="22" t="s">
        <v>61</v>
      </c>
      <c r="E1221" s="22" t="s">
        <v>3713</v>
      </c>
      <c r="F1221" s="31">
        <v>42950.62731481481</v>
      </c>
      <c r="G1221" s="31">
        <v>42980</v>
      </c>
      <c r="H1221" s="31">
        <v>43345</v>
      </c>
      <c r="I1221" s="31">
        <v>42980</v>
      </c>
      <c r="J1221" s="22" t="s">
        <v>73</v>
      </c>
      <c r="K1221" s="32" t="s">
        <v>74</v>
      </c>
      <c r="L1221" s="32" t="s">
        <v>3714</v>
      </c>
      <c r="N1221" s="24">
        <v>792.085</v>
      </c>
      <c r="O1221" s="24">
        <v>0</v>
      </c>
      <c r="P1221" s="32" t="s">
        <v>1049</v>
      </c>
      <c r="Q1221" s="43" t="s">
        <v>1050</v>
      </c>
      <c r="R1221" s="43" t="s">
        <v>78</v>
      </c>
      <c r="S1221" s="47">
        <v>4</v>
      </c>
    </row>
    <row r="1222" spans="1:19" ht="12.75">
      <c r="A1222" s="22" t="s">
        <v>60</v>
      </c>
      <c r="B1222" s="22" t="s">
        <v>207</v>
      </c>
      <c r="C1222" s="22" t="s">
        <v>63</v>
      </c>
      <c r="D1222" s="22" t="s">
        <v>61</v>
      </c>
      <c r="E1222" s="22" t="s">
        <v>3715</v>
      </c>
      <c r="F1222" s="31">
        <v>42950.655659722222</v>
      </c>
      <c r="G1222" s="31">
        <v>42977</v>
      </c>
      <c r="H1222" s="31">
        <v>43342</v>
      </c>
      <c r="I1222" s="31">
        <v>42980.65185185185</v>
      </c>
      <c r="J1222" s="22" t="s">
        <v>73</v>
      </c>
      <c r="K1222" s="32" t="s">
        <v>85</v>
      </c>
      <c r="L1222" s="32" t="s">
        <v>3716</v>
      </c>
      <c r="N1222" s="24">
        <v>743.5421</v>
      </c>
      <c r="O1222" s="24">
        <v>513.08330000000001</v>
      </c>
      <c r="P1222" s="32" t="s">
        <v>331</v>
      </c>
      <c r="Q1222" s="43" t="s">
        <v>332</v>
      </c>
      <c r="R1222" s="43" t="s">
        <v>78</v>
      </c>
      <c r="S1222" s="47">
        <v>5</v>
      </c>
    </row>
    <row r="1223" spans="1:19" ht="12.75">
      <c r="A1223" s="22" t="s">
        <v>60</v>
      </c>
      <c r="B1223" s="22" t="s">
        <v>264</v>
      </c>
      <c r="C1223" s="22" t="s">
        <v>63</v>
      </c>
      <c r="D1223" s="22" t="s">
        <v>61</v>
      </c>
      <c r="E1223" s="22" t="s">
        <v>3717</v>
      </c>
      <c r="F1223" s="31">
        <v>42965.496562499997</v>
      </c>
      <c r="G1223" s="31">
        <v>42965</v>
      </c>
      <c r="H1223" s="31">
        <v>43330</v>
      </c>
      <c r="I1223" s="31">
        <v>42995.493888888886</v>
      </c>
      <c r="J1223" s="22" t="s">
        <v>73</v>
      </c>
      <c r="K1223" s="32" t="s">
        <v>85</v>
      </c>
      <c r="L1223" s="32" t="s">
        <v>3718</v>
      </c>
      <c r="N1223" s="24">
        <v>5968.4380000000001</v>
      </c>
      <c r="O1223" s="24">
        <v>2787.89</v>
      </c>
      <c r="P1223" s="32" t="s">
        <v>636</v>
      </c>
      <c r="Q1223" s="43" t="s">
        <v>637</v>
      </c>
      <c r="R1223" s="43" t="s">
        <v>78</v>
      </c>
      <c r="S1223" s="47">
        <v>5</v>
      </c>
    </row>
    <row r="1224" spans="1:19" ht="12.75">
      <c r="A1224" s="22" t="s">
        <v>60</v>
      </c>
      <c r="B1224" s="22" t="s">
        <v>207</v>
      </c>
      <c r="C1224" s="22" t="s">
        <v>63</v>
      </c>
      <c r="D1224" s="22" t="s">
        <v>61</v>
      </c>
      <c r="E1224" s="22" t="s">
        <v>3719</v>
      </c>
      <c r="F1224" s="31">
        <v>42961.757986111108</v>
      </c>
      <c r="G1224" s="31">
        <v>42968</v>
      </c>
      <c r="H1224" s="31">
        <v>43333</v>
      </c>
      <c r="I1224" s="31">
        <v>42991.753101851849</v>
      </c>
      <c r="J1224" s="22" t="s">
        <v>73</v>
      </c>
      <c r="K1224" s="32" t="s">
        <v>196</v>
      </c>
      <c r="L1224" s="32" t="s">
        <v>3720</v>
      </c>
      <c r="N1224" s="24">
        <v>3675.15</v>
      </c>
      <c r="O1224" s="24">
        <v>0</v>
      </c>
      <c r="P1224" s="32" t="s">
        <v>3721</v>
      </c>
      <c r="Q1224" s="43" t="s">
        <v>3722</v>
      </c>
      <c r="R1224" s="43" t="s">
        <v>93</v>
      </c>
      <c r="S1224" s="47">
        <v>5</v>
      </c>
    </row>
    <row r="1225" spans="1:19" ht="12.75">
      <c r="A1225" s="22" t="s">
        <v>60</v>
      </c>
      <c r="B1225" s="22" t="s">
        <v>207</v>
      </c>
      <c r="C1225" s="22" t="s">
        <v>63</v>
      </c>
      <c r="D1225" s="22" t="s">
        <v>61</v>
      </c>
      <c r="E1225" s="22" t="s">
        <v>3723</v>
      </c>
      <c r="F1225" s="31">
        <v>42952.085196759261</v>
      </c>
      <c r="G1225" s="31">
        <v>42987</v>
      </c>
      <c r="H1225" s="31">
        <v>43352</v>
      </c>
      <c r="I1225" s="31">
        <v>43012.085196759261</v>
      </c>
      <c r="J1225" s="22" t="s">
        <v>202</v>
      </c>
      <c r="K1225" s="32" t="s">
        <v>85</v>
      </c>
      <c r="L1225" s="32" t="s">
        <v>3724</v>
      </c>
      <c r="N1225" s="24">
        <v>498.68200000000002</v>
      </c>
      <c r="O1225" s="24">
        <v>314.54000000000002</v>
      </c>
      <c r="P1225" s="32" t="s">
        <v>217</v>
      </c>
      <c r="Q1225" s="43" t="s">
        <v>218</v>
      </c>
      <c r="R1225" s="43" t="s">
        <v>78</v>
      </c>
      <c r="S1225" s="47">
        <v>5</v>
      </c>
    </row>
    <row r="1226" spans="1:19" ht="12.75">
      <c r="A1226" s="22" t="s">
        <v>60</v>
      </c>
      <c r="B1226" s="22" t="s">
        <v>891</v>
      </c>
      <c r="C1226" s="22" t="s">
        <v>63</v>
      </c>
      <c r="D1226" s="22" t="s">
        <v>61</v>
      </c>
      <c r="E1226" s="22" t="s">
        <v>3725</v>
      </c>
      <c r="F1226" s="31">
        <v>42971.40174768518</v>
      </c>
      <c r="G1226" s="31">
        <v>42978</v>
      </c>
      <c r="H1226" s="31">
        <v>43343</v>
      </c>
      <c r="I1226" s="31">
        <v>43001.378599537034</v>
      </c>
      <c r="J1226" s="22" t="s">
        <v>73</v>
      </c>
      <c r="K1226" s="32" t="s">
        <v>74</v>
      </c>
      <c r="L1226" s="32" t="s">
        <v>3726</v>
      </c>
      <c r="N1226" s="24">
        <v>8806.8850000000002</v>
      </c>
      <c r="O1226" s="24">
        <v>0</v>
      </c>
      <c r="P1226" s="32" t="s">
        <v>543</v>
      </c>
      <c r="Q1226" s="43" t="s">
        <v>544</v>
      </c>
      <c r="R1226" s="43" t="s">
        <v>78</v>
      </c>
      <c r="S1226" s="47">
        <v>4</v>
      </c>
    </row>
    <row r="1227" spans="1:19" ht="12.75">
      <c r="A1227" s="22" t="s">
        <v>60</v>
      </c>
      <c r="B1227" s="22" t="s">
        <v>219</v>
      </c>
      <c r="C1227" s="22" t="s">
        <v>63</v>
      </c>
      <c r="D1227" s="22" t="s">
        <v>61</v>
      </c>
      <c r="E1227" s="22" t="s">
        <v>3727</v>
      </c>
      <c r="F1227" s="31">
        <v>42976.800879629627</v>
      </c>
      <c r="G1227" s="31">
        <v>42977</v>
      </c>
      <c r="H1227" s="31">
        <v>43342</v>
      </c>
      <c r="I1227" s="31">
        <v>43006</v>
      </c>
      <c r="J1227" s="22" t="s">
        <v>73</v>
      </c>
      <c r="K1227" s="32" t="s">
        <v>80</v>
      </c>
      <c r="L1227" s="32" t="s">
        <v>3728</v>
      </c>
      <c r="N1227" s="24">
        <v>4458.5730000000003</v>
      </c>
      <c r="O1227" s="24">
        <v>5779.4300000000003</v>
      </c>
      <c r="P1227" s="32" t="s">
        <v>1199</v>
      </c>
      <c r="Q1227" s="43" t="s">
        <v>1200</v>
      </c>
      <c r="R1227" s="43" t="s">
        <v>78</v>
      </c>
      <c r="S1227" s="47">
        <v>6</v>
      </c>
    </row>
    <row r="1228" spans="1:19" ht="12.75">
      <c r="A1228" s="22" t="s">
        <v>60</v>
      </c>
      <c r="B1228" s="22" t="s">
        <v>207</v>
      </c>
      <c r="C1228" s="22" t="s">
        <v>63</v>
      </c>
      <c r="D1228" s="22" t="s">
        <v>61</v>
      </c>
      <c r="E1228" s="22" t="s">
        <v>3729</v>
      </c>
      <c r="F1228" s="31">
        <v>42977.580740740741</v>
      </c>
      <c r="G1228" s="31">
        <v>42782</v>
      </c>
      <c r="H1228" s="31">
        <v>43147</v>
      </c>
      <c r="I1228" s="31">
        <v>43007.580543981479</v>
      </c>
      <c r="J1228" s="22" t="s">
        <v>209</v>
      </c>
      <c r="K1228" s="32" t="s">
        <v>163</v>
      </c>
      <c r="L1228" s="32" t="s">
        <v>3730</v>
      </c>
      <c r="M1228" s="32" t="s">
        <v>3731</v>
      </c>
      <c r="N1228" s="24">
        <v>-420.87</v>
      </c>
      <c r="O1228" s="24">
        <v>-420.87</v>
      </c>
      <c r="P1228" s="32" t="s">
        <v>1898</v>
      </c>
      <c r="Q1228" s="43" t="s">
        <v>1899</v>
      </c>
      <c r="R1228" s="43" t="s">
        <v>78</v>
      </c>
      <c r="S1228" s="47">
        <v>1</v>
      </c>
    </row>
    <row r="1229" spans="1:19" ht="12.75">
      <c r="A1229" s="22" t="s">
        <v>60</v>
      </c>
      <c r="B1229" s="22" t="s">
        <v>3371</v>
      </c>
      <c r="C1229" s="22" t="s">
        <v>63</v>
      </c>
      <c r="D1229" s="22" t="s">
        <v>61</v>
      </c>
      <c r="E1229" s="22" t="s">
        <v>3732</v>
      </c>
      <c r="F1229" s="31">
        <v>42971.61445601852</v>
      </c>
      <c r="G1229" s="31">
        <v>42977</v>
      </c>
      <c r="H1229" s="31">
        <v>43342</v>
      </c>
      <c r="I1229" s="31">
        <v>43031.613229166665</v>
      </c>
      <c r="J1229" s="22" t="s">
        <v>202</v>
      </c>
      <c r="K1229" s="32" t="s">
        <v>163</v>
      </c>
      <c r="L1229" s="32" t="s">
        <v>3733</v>
      </c>
      <c r="M1229" s="32" t="s">
        <v>3734</v>
      </c>
      <c r="N1229" s="24">
        <v>3542.7066</v>
      </c>
      <c r="O1229" s="24">
        <v>3542.7066</v>
      </c>
      <c r="P1229" s="32" t="s">
        <v>625</v>
      </c>
      <c r="Q1229" s="43" t="s">
        <v>626</v>
      </c>
      <c r="R1229" s="43" t="s">
        <v>303</v>
      </c>
      <c r="S1229" s="47">
        <v>6</v>
      </c>
    </row>
    <row r="1230" spans="1:19" ht="12.75">
      <c r="A1230" s="22" t="s">
        <v>60</v>
      </c>
      <c r="B1230" s="22" t="s">
        <v>219</v>
      </c>
      <c r="C1230" s="22" t="s">
        <v>63</v>
      </c>
      <c r="D1230" s="22" t="s">
        <v>61</v>
      </c>
      <c r="E1230" s="22" t="s">
        <v>3735</v>
      </c>
      <c r="F1230" s="31">
        <v>42964.452939814815</v>
      </c>
      <c r="G1230" s="31">
        <v>42794</v>
      </c>
      <c r="H1230" s="31">
        <v>43146</v>
      </c>
      <c r="I1230" s="31">
        <v>42994</v>
      </c>
      <c r="J1230" s="22" t="s">
        <v>108</v>
      </c>
      <c r="K1230" s="32" t="s">
        <v>163</v>
      </c>
      <c r="L1230" s="32" t="s">
        <v>3736</v>
      </c>
      <c r="M1230" s="32" t="s">
        <v>3737</v>
      </c>
      <c r="N1230" s="24">
        <v>0</v>
      </c>
      <c r="O1230" s="24">
        <v>0</v>
      </c>
      <c r="P1230" s="32" t="s">
        <v>746</v>
      </c>
      <c r="Q1230" s="43" t="s">
        <v>747</v>
      </c>
      <c r="R1230" s="43" t="s">
        <v>78</v>
      </c>
      <c r="S1230" s="47">
        <v>1</v>
      </c>
    </row>
    <row r="1231" spans="1:19" ht="12.75">
      <c r="A1231" s="22" t="s">
        <v>60</v>
      </c>
      <c r="B1231" s="22" t="s">
        <v>264</v>
      </c>
      <c r="C1231" s="22" t="s">
        <v>63</v>
      </c>
      <c r="D1231" s="22" t="s">
        <v>61</v>
      </c>
      <c r="E1231" s="22" t="s">
        <v>3738</v>
      </c>
      <c r="F1231" s="31">
        <v>42978.562638888885</v>
      </c>
      <c r="G1231" s="31">
        <v>42978</v>
      </c>
      <c r="H1231" s="31">
        <v>43343</v>
      </c>
      <c r="I1231" s="31">
        <v>43008.556458333333</v>
      </c>
      <c r="J1231" s="22" t="s">
        <v>73</v>
      </c>
      <c r="K1231" s="32" t="s">
        <v>74</v>
      </c>
      <c r="L1231" s="32" t="s">
        <v>3739</v>
      </c>
      <c r="N1231" s="24">
        <v>509.90</v>
      </c>
      <c r="O1231" s="24">
        <v>0</v>
      </c>
      <c r="P1231" s="32" t="s">
        <v>2229</v>
      </c>
      <c r="Q1231" s="43" t="s">
        <v>2230</v>
      </c>
      <c r="R1231" s="43" t="s">
        <v>78</v>
      </c>
      <c r="S1231" s="47">
        <v>5</v>
      </c>
    </row>
    <row r="1232" spans="1:19" ht="12.75">
      <c r="A1232" s="22" t="s">
        <v>60</v>
      </c>
      <c r="B1232" s="22" t="s">
        <v>207</v>
      </c>
      <c r="C1232" s="22" t="s">
        <v>63</v>
      </c>
      <c r="D1232" s="22" t="s">
        <v>61</v>
      </c>
      <c r="E1232" s="22" t="s">
        <v>3740</v>
      </c>
      <c r="F1232" s="31">
        <v>42976.578402777777</v>
      </c>
      <c r="G1232" s="31">
        <v>42976</v>
      </c>
      <c r="H1232" s="31">
        <v>43341</v>
      </c>
      <c r="I1232" s="31">
        <v>43006.564999999995</v>
      </c>
      <c r="J1232" s="22" t="s">
        <v>73</v>
      </c>
      <c r="K1232" s="32" t="s">
        <v>85</v>
      </c>
      <c r="L1232" s="32" t="s">
        <v>3741</v>
      </c>
      <c r="N1232" s="24">
        <v>542.10</v>
      </c>
      <c r="O1232" s="24">
        <v>372.08</v>
      </c>
      <c r="P1232" s="32" t="s">
        <v>110</v>
      </c>
      <c r="Q1232" s="43" t="s">
        <v>111</v>
      </c>
      <c r="R1232" s="43" t="s">
        <v>78</v>
      </c>
      <c r="S1232" s="47">
        <v>5</v>
      </c>
    </row>
    <row r="1233" spans="1:19" ht="12.75">
      <c r="A1233" s="22" t="s">
        <v>60</v>
      </c>
      <c r="B1233" s="22" t="s">
        <v>1096</v>
      </c>
      <c r="C1233" s="22" t="s">
        <v>63</v>
      </c>
      <c r="D1233" s="22" t="s">
        <v>61</v>
      </c>
      <c r="E1233" s="22" t="s">
        <v>3742</v>
      </c>
      <c r="F1233" s="31">
        <v>42961.629895833328</v>
      </c>
      <c r="G1233" s="31">
        <v>42961</v>
      </c>
      <c r="H1233" s="31">
        <v>43326</v>
      </c>
      <c r="I1233" s="31">
        <v>42991</v>
      </c>
      <c r="J1233" s="22" t="s">
        <v>73</v>
      </c>
      <c r="K1233" s="32" t="s">
        <v>85</v>
      </c>
      <c r="L1233" s="32" t="s">
        <v>3743</v>
      </c>
      <c r="N1233" s="24">
        <v>749.9875</v>
      </c>
      <c r="O1233" s="24">
        <v>584.995</v>
      </c>
      <c r="P1233" s="32" t="s">
        <v>160</v>
      </c>
      <c r="Q1233" s="43" t="s">
        <v>161</v>
      </c>
      <c r="R1233" s="43" t="s">
        <v>78</v>
      </c>
      <c r="S1233" s="47">
        <v>5</v>
      </c>
    </row>
    <row r="1234" spans="1:19" ht="12.75">
      <c r="A1234" s="22" t="s">
        <v>60</v>
      </c>
      <c r="B1234" s="22" t="s">
        <v>207</v>
      </c>
      <c r="C1234" s="22" t="s">
        <v>63</v>
      </c>
      <c r="D1234" s="22" t="s">
        <v>61</v>
      </c>
      <c r="E1234" s="22" t="s">
        <v>3744</v>
      </c>
      <c r="F1234" s="31">
        <v>42961.474699074075</v>
      </c>
      <c r="G1234" s="31">
        <v>42979</v>
      </c>
      <c r="H1234" s="31">
        <v>43344</v>
      </c>
      <c r="I1234" s="31">
        <v>42991.472627314812</v>
      </c>
      <c r="J1234" s="22" t="s">
        <v>73</v>
      </c>
      <c r="K1234" s="32" t="s">
        <v>85</v>
      </c>
      <c r="L1234" s="32" t="s">
        <v>3745</v>
      </c>
      <c r="N1234" s="24">
        <v>3180.7865999999999</v>
      </c>
      <c r="O1234" s="24">
        <v>2041.25</v>
      </c>
      <c r="P1234" s="32" t="s">
        <v>750</v>
      </c>
      <c r="Q1234" s="43" t="s">
        <v>751</v>
      </c>
      <c r="R1234" s="43" t="s">
        <v>78</v>
      </c>
      <c r="S1234" s="47">
        <v>4</v>
      </c>
    </row>
    <row r="1235" spans="1:19" ht="12.75">
      <c r="A1235" s="22" t="s">
        <v>60</v>
      </c>
      <c r="B1235" s="22" t="s">
        <v>207</v>
      </c>
      <c r="C1235" s="22" t="s">
        <v>63</v>
      </c>
      <c r="D1235" s="22" t="s">
        <v>61</v>
      </c>
      <c r="E1235" s="22" t="s">
        <v>3746</v>
      </c>
      <c r="F1235" s="31">
        <v>42963.497418981482</v>
      </c>
      <c r="G1235" s="31">
        <v>42805</v>
      </c>
      <c r="H1235" s="31">
        <v>43170</v>
      </c>
      <c r="I1235" s="31">
        <v>42993.497187499997</v>
      </c>
      <c r="J1235" s="22" t="s">
        <v>209</v>
      </c>
      <c r="K1235" s="32" t="s">
        <v>163</v>
      </c>
      <c r="L1235" s="32" t="s">
        <v>3747</v>
      </c>
      <c r="M1235" s="32" t="s">
        <v>3748</v>
      </c>
      <c r="N1235" s="24">
        <v>-336.93</v>
      </c>
      <c r="O1235" s="24">
        <v>-336.93</v>
      </c>
      <c r="P1235" s="32" t="s">
        <v>1855</v>
      </c>
      <c r="Q1235" s="43" t="s">
        <v>1856</v>
      </c>
      <c r="R1235" s="43" t="s">
        <v>93</v>
      </c>
      <c r="S1235" s="47">
        <v>1</v>
      </c>
    </row>
    <row r="1236" spans="1:19" ht="12.75">
      <c r="A1236" s="22" t="s">
        <v>60</v>
      </c>
      <c r="B1236" s="22" t="s">
        <v>406</v>
      </c>
      <c r="C1236" s="22" t="s">
        <v>63</v>
      </c>
      <c r="D1236" s="22" t="s">
        <v>61</v>
      </c>
      <c r="E1236" s="22" t="s">
        <v>3749</v>
      </c>
      <c r="F1236" s="31">
        <v>42955.610115740739</v>
      </c>
      <c r="G1236" s="31">
        <v>42974</v>
      </c>
      <c r="H1236" s="31">
        <v>43339</v>
      </c>
      <c r="I1236" s="31">
        <v>42985.607141203705</v>
      </c>
      <c r="J1236" s="22" t="s">
        <v>73</v>
      </c>
      <c r="K1236" s="32" t="s">
        <v>196</v>
      </c>
      <c r="L1236" s="32" t="s">
        <v>3750</v>
      </c>
      <c r="N1236" s="24">
        <v>0</v>
      </c>
      <c r="O1236" s="24">
        <v>0</v>
      </c>
      <c r="P1236" s="32" t="s">
        <v>3751</v>
      </c>
      <c r="Q1236" s="43" t="s">
        <v>3752</v>
      </c>
      <c r="R1236" s="43" t="s">
        <v>78</v>
      </c>
      <c r="S1236" s="47">
        <v>5</v>
      </c>
    </row>
    <row r="1237" spans="1:19" ht="12.75">
      <c r="A1237" s="22" t="s">
        <v>60</v>
      </c>
      <c r="B1237" s="22" t="s">
        <v>1757</v>
      </c>
      <c r="C1237" s="22" t="s">
        <v>63</v>
      </c>
      <c r="D1237" s="22" t="s">
        <v>61</v>
      </c>
      <c r="E1237" s="22" t="s">
        <v>3753</v>
      </c>
      <c r="F1237" s="31">
        <v>42976.525902777779</v>
      </c>
      <c r="G1237" s="31">
        <v>43002</v>
      </c>
      <c r="H1237" s="31">
        <v>43341</v>
      </c>
      <c r="I1237" s="31">
        <v>43006.504999999997</v>
      </c>
      <c r="J1237" s="22" t="s">
        <v>73</v>
      </c>
      <c r="K1237" s="32" t="s">
        <v>74</v>
      </c>
      <c r="L1237" s="32" t="s">
        <v>3754</v>
      </c>
      <c r="N1237" s="24">
        <v>5510.4099999999999</v>
      </c>
      <c r="O1237" s="24">
        <v>0</v>
      </c>
      <c r="P1237" s="32" t="s">
        <v>3755</v>
      </c>
      <c r="Q1237" s="43" t="s">
        <v>3756</v>
      </c>
      <c r="R1237" s="43" t="s">
        <v>78</v>
      </c>
      <c r="S1237" s="47">
        <v>5</v>
      </c>
    </row>
    <row r="1238" spans="1:19" ht="12.75">
      <c r="A1238" s="22" t="s">
        <v>60</v>
      </c>
      <c r="B1238" s="22" t="s">
        <v>1044</v>
      </c>
      <c r="C1238" s="22" t="s">
        <v>63</v>
      </c>
      <c r="D1238" s="22" t="s">
        <v>61</v>
      </c>
      <c r="E1238" s="22" t="s">
        <v>3757</v>
      </c>
      <c r="F1238" s="31">
        <v>42963.433136574073</v>
      </c>
      <c r="G1238" s="31">
        <v>42978</v>
      </c>
      <c r="H1238" s="31">
        <v>43343</v>
      </c>
      <c r="I1238" s="31">
        <v>42993.429108796292</v>
      </c>
      <c r="J1238" s="22" t="s">
        <v>73</v>
      </c>
      <c r="K1238" s="32" t="s">
        <v>74</v>
      </c>
      <c r="L1238" s="32" t="s">
        <v>3758</v>
      </c>
      <c r="N1238" s="24">
        <v>776.94</v>
      </c>
      <c r="O1238" s="24">
        <v>0</v>
      </c>
      <c r="P1238" s="32" t="s">
        <v>2677</v>
      </c>
      <c r="Q1238" s="43" t="s">
        <v>2678</v>
      </c>
      <c r="R1238" s="43" t="s">
        <v>78</v>
      </c>
      <c r="S1238" s="47">
        <v>4</v>
      </c>
    </row>
    <row r="1239" spans="1:19" ht="12.75">
      <c r="A1239" s="22" t="s">
        <v>60</v>
      </c>
      <c r="B1239" s="22" t="s">
        <v>802</v>
      </c>
      <c r="C1239" s="22" t="s">
        <v>63</v>
      </c>
      <c r="D1239" s="22" t="s">
        <v>61</v>
      </c>
      <c r="E1239" s="22" t="s">
        <v>3759</v>
      </c>
      <c r="F1239" s="31">
        <v>42964.393726851849</v>
      </c>
      <c r="G1239" s="31">
        <v>42977</v>
      </c>
      <c r="H1239" s="31">
        <v>43342</v>
      </c>
      <c r="I1239" s="31">
        <v>42994</v>
      </c>
      <c r="J1239" s="22" t="s">
        <v>73</v>
      </c>
      <c r="K1239" s="32" t="s">
        <v>80</v>
      </c>
      <c r="L1239" s="32" t="s">
        <v>3760</v>
      </c>
      <c r="N1239" s="24">
        <v>841.81659999999999</v>
      </c>
      <c r="O1239" s="24">
        <v>575.855</v>
      </c>
      <c r="P1239" s="32" t="s">
        <v>2373</v>
      </c>
      <c r="Q1239" s="43" t="s">
        <v>2374</v>
      </c>
      <c r="R1239" s="43" t="s">
        <v>78</v>
      </c>
      <c r="S1239" s="47">
        <v>5</v>
      </c>
    </row>
    <row r="1240" spans="1:19" ht="12.75">
      <c r="A1240" s="22" t="s">
        <v>60</v>
      </c>
      <c r="B1240" s="22" t="s">
        <v>631</v>
      </c>
      <c r="C1240" s="22" t="s">
        <v>63</v>
      </c>
      <c r="D1240" s="22" t="s">
        <v>61</v>
      </c>
      <c r="E1240" s="22" t="s">
        <v>3761</v>
      </c>
      <c r="F1240" s="31">
        <v>42962.324733796297</v>
      </c>
      <c r="G1240" s="31">
        <v>42979</v>
      </c>
      <c r="H1240" s="31">
        <v>43344</v>
      </c>
      <c r="I1240" s="31">
        <v>42992</v>
      </c>
      <c r="J1240" s="22" t="s">
        <v>73</v>
      </c>
      <c r="K1240" s="32" t="s">
        <v>85</v>
      </c>
      <c r="L1240" s="32" t="s">
        <v>3762</v>
      </c>
      <c r="N1240" s="24">
        <v>519.47</v>
      </c>
      <c r="O1240" s="24">
        <v>401.78</v>
      </c>
      <c r="P1240" s="32" t="s">
        <v>710</v>
      </c>
      <c r="Q1240" s="43" t="s">
        <v>711</v>
      </c>
      <c r="R1240" s="43" t="s">
        <v>78</v>
      </c>
      <c r="S1240" s="47">
        <v>4</v>
      </c>
    </row>
    <row r="1241" spans="1:19" ht="12.75">
      <c r="A1241" s="22" t="s">
        <v>60</v>
      </c>
      <c r="B1241" s="22" t="s">
        <v>367</v>
      </c>
      <c r="C1241" s="22" t="s">
        <v>63</v>
      </c>
      <c r="D1241" s="22" t="s">
        <v>61</v>
      </c>
      <c r="E1241" s="22" t="s">
        <v>3763</v>
      </c>
      <c r="F1241" s="31">
        <v>42978.690763888888</v>
      </c>
      <c r="G1241" s="31">
        <v>42990</v>
      </c>
      <c r="H1241" s="31">
        <v>43355</v>
      </c>
      <c r="I1241" s="31">
        <v>43008</v>
      </c>
      <c r="J1241" s="22" t="s">
        <v>73</v>
      </c>
      <c r="K1241" s="32" t="s">
        <v>80</v>
      </c>
      <c r="L1241" s="32" t="s">
        <v>3764</v>
      </c>
      <c r="N1241" s="24">
        <v>4886.6549999999997</v>
      </c>
      <c r="O1241" s="24">
        <v>4224.21</v>
      </c>
      <c r="P1241" s="32" t="s">
        <v>3765</v>
      </c>
      <c r="Q1241" s="43" t="s">
        <v>3766</v>
      </c>
      <c r="R1241" s="43" t="s">
        <v>78</v>
      </c>
      <c r="S1241" s="47">
        <v>5</v>
      </c>
    </row>
    <row r="1242" spans="1:19" ht="12.75">
      <c r="A1242" s="22" t="s">
        <v>60</v>
      </c>
      <c r="B1242" s="22" t="s">
        <v>264</v>
      </c>
      <c r="C1242" s="22" t="s">
        <v>63</v>
      </c>
      <c r="D1242" s="22" t="s">
        <v>61</v>
      </c>
      <c r="E1242" s="22" t="s">
        <v>3767</v>
      </c>
      <c r="F1242" s="31">
        <v>42975.688460648147</v>
      </c>
      <c r="G1242" s="31">
        <v>42971</v>
      </c>
      <c r="H1242" s="31">
        <v>43336</v>
      </c>
      <c r="I1242" s="31">
        <v>43005.687175925923</v>
      </c>
      <c r="J1242" s="22" t="s">
        <v>108</v>
      </c>
      <c r="K1242" s="32" t="s">
        <v>163</v>
      </c>
      <c r="L1242" s="32" t="s">
        <v>3768</v>
      </c>
      <c r="M1242" s="32" t="s">
        <v>3769</v>
      </c>
      <c r="N1242" s="24">
        <v>0</v>
      </c>
      <c r="O1242" s="24">
        <v>0</v>
      </c>
      <c r="P1242" s="32" t="s">
        <v>796</v>
      </c>
      <c r="Q1242" s="43" t="s">
        <v>797</v>
      </c>
      <c r="R1242" s="43" t="s">
        <v>78</v>
      </c>
      <c r="S1242" s="47">
        <v>1</v>
      </c>
    </row>
    <row r="1243" spans="1:19" ht="12.75">
      <c r="A1243" s="22" t="s">
        <v>60</v>
      </c>
      <c r="B1243" s="22" t="s">
        <v>207</v>
      </c>
      <c r="C1243" s="22" t="s">
        <v>63</v>
      </c>
      <c r="D1243" s="22" t="s">
        <v>61</v>
      </c>
      <c r="E1243" s="22" t="s">
        <v>3770</v>
      </c>
      <c r="F1243" s="31">
        <v>42956.644814814812</v>
      </c>
      <c r="G1243" s="31">
        <v>42956</v>
      </c>
      <c r="H1243" s="31">
        <v>43321</v>
      </c>
      <c r="I1243" s="31">
        <v>42986.641331018516</v>
      </c>
      <c r="J1243" s="22" t="s">
        <v>73</v>
      </c>
      <c r="K1243" s="32" t="s">
        <v>85</v>
      </c>
      <c r="L1243" s="32" t="s">
        <v>3771</v>
      </c>
      <c r="N1243" s="24">
        <v>1323.37</v>
      </c>
      <c r="O1243" s="24">
        <v>764.18</v>
      </c>
      <c r="P1243" s="32" t="s">
        <v>3772</v>
      </c>
      <c r="Q1243" s="43" t="s">
        <v>3773</v>
      </c>
      <c r="R1243" s="43" t="s">
        <v>78</v>
      </c>
      <c r="S1243" s="47">
        <v>5</v>
      </c>
    </row>
    <row r="1244" spans="1:19" ht="12.75">
      <c r="A1244" s="22" t="s">
        <v>60</v>
      </c>
      <c r="B1244" s="22" t="s">
        <v>207</v>
      </c>
      <c r="C1244" s="22" t="s">
        <v>63</v>
      </c>
      <c r="D1244" s="22" t="s">
        <v>61</v>
      </c>
      <c r="E1244" s="22" t="s">
        <v>3774</v>
      </c>
      <c r="F1244" s="31">
        <v>42956.416921296295</v>
      </c>
      <c r="G1244" s="31">
        <v>42956</v>
      </c>
      <c r="H1244" s="31">
        <v>43321</v>
      </c>
      <c r="I1244" s="31">
        <v>42986.409710648149</v>
      </c>
      <c r="J1244" s="22" t="s">
        <v>73</v>
      </c>
      <c r="K1244" s="32" t="s">
        <v>85</v>
      </c>
      <c r="L1244" s="32" t="s">
        <v>3775</v>
      </c>
      <c r="N1244" s="24">
        <v>390.92</v>
      </c>
      <c r="O1244" s="24">
        <v>390.92</v>
      </c>
      <c r="P1244" s="32" t="s">
        <v>511</v>
      </c>
      <c r="Q1244" s="43" t="s">
        <v>512</v>
      </c>
      <c r="R1244" s="43" t="s">
        <v>93</v>
      </c>
      <c r="S1244" s="47">
        <v>5</v>
      </c>
    </row>
    <row r="1245" spans="1:19" ht="12.75">
      <c r="A1245" s="22" t="s">
        <v>60</v>
      </c>
      <c r="B1245" s="22" t="s">
        <v>891</v>
      </c>
      <c r="C1245" s="22" t="s">
        <v>63</v>
      </c>
      <c r="D1245" s="22" t="s">
        <v>61</v>
      </c>
      <c r="E1245" s="22" t="s">
        <v>3776</v>
      </c>
      <c r="F1245" s="31">
        <v>42975.516701388886</v>
      </c>
      <c r="G1245" s="31">
        <v>42978</v>
      </c>
      <c r="H1245" s="31">
        <v>43343</v>
      </c>
      <c r="I1245" s="31">
        <v>43005.509386574071</v>
      </c>
      <c r="J1245" s="22" t="s">
        <v>73</v>
      </c>
      <c r="K1245" s="32" t="s">
        <v>74</v>
      </c>
      <c r="L1245" s="32" t="s">
        <v>3777</v>
      </c>
      <c r="N1245" s="24">
        <v>1045.9066</v>
      </c>
      <c r="O1245" s="24">
        <v>0</v>
      </c>
      <c r="P1245" s="32" t="s">
        <v>120</v>
      </c>
      <c r="Q1245" s="43" t="s">
        <v>121</v>
      </c>
      <c r="R1245" s="43" t="s">
        <v>78</v>
      </c>
      <c r="S1245" s="47">
        <v>5</v>
      </c>
    </row>
    <row r="1246" spans="1:19" ht="12.75">
      <c r="A1246" s="22" t="s">
        <v>60</v>
      </c>
      <c r="B1246" s="22" t="s">
        <v>207</v>
      </c>
      <c r="C1246" s="22" t="s">
        <v>63</v>
      </c>
      <c r="D1246" s="22" t="s">
        <v>61</v>
      </c>
      <c r="E1246" s="22" t="s">
        <v>3778</v>
      </c>
      <c r="F1246" s="31">
        <v>42962.50950231481</v>
      </c>
      <c r="G1246" s="31">
        <v>42962</v>
      </c>
      <c r="H1246" s="31">
        <v>43327</v>
      </c>
      <c r="I1246" s="31">
        <v>42992.503761574073</v>
      </c>
      <c r="J1246" s="22" t="s">
        <v>73</v>
      </c>
      <c r="K1246" s="32" t="s">
        <v>85</v>
      </c>
      <c r="L1246" s="32" t="s">
        <v>3779</v>
      </c>
      <c r="N1246" s="24">
        <v>2357.0183000000002</v>
      </c>
      <c r="O1246" s="24">
        <v>1354.81</v>
      </c>
      <c r="P1246" s="32" t="s">
        <v>3780</v>
      </c>
      <c r="Q1246" s="43" t="s">
        <v>3781</v>
      </c>
      <c r="R1246" s="43" t="s">
        <v>78</v>
      </c>
      <c r="S1246" s="47">
        <v>5</v>
      </c>
    </row>
    <row r="1247" spans="1:19" ht="12.75">
      <c r="A1247" s="22" t="s">
        <v>60</v>
      </c>
      <c r="B1247" s="22" t="s">
        <v>219</v>
      </c>
      <c r="C1247" s="22" t="s">
        <v>63</v>
      </c>
      <c r="D1247" s="22" t="s">
        <v>61</v>
      </c>
      <c r="E1247" s="22" t="s">
        <v>3782</v>
      </c>
      <c r="F1247" s="31">
        <v>42949.513831018514</v>
      </c>
      <c r="G1247" s="31">
        <v>42949</v>
      </c>
      <c r="H1247" s="31">
        <v>43314</v>
      </c>
      <c r="I1247" s="31">
        <v>42979</v>
      </c>
      <c r="J1247" s="22" t="s">
        <v>73</v>
      </c>
      <c r="K1247" s="32" t="s">
        <v>80</v>
      </c>
      <c r="L1247" s="32" t="s">
        <v>3783</v>
      </c>
      <c r="N1247" s="24">
        <v>948.005</v>
      </c>
      <c r="O1247" s="24">
        <v>896.01</v>
      </c>
      <c r="P1247" s="32" t="s">
        <v>3784</v>
      </c>
      <c r="Q1247" s="43" t="s">
        <v>3785</v>
      </c>
      <c r="R1247" s="43" t="s">
        <v>78</v>
      </c>
      <c r="S1247" s="47">
        <v>5</v>
      </c>
    </row>
    <row r="1248" spans="1:19" ht="12.75">
      <c r="A1248" s="22" t="s">
        <v>60</v>
      </c>
      <c r="B1248" s="22" t="s">
        <v>572</v>
      </c>
      <c r="C1248" s="22" t="s">
        <v>63</v>
      </c>
      <c r="D1248" s="22" t="s">
        <v>61</v>
      </c>
      <c r="E1248" s="22" t="s">
        <v>3786</v>
      </c>
      <c r="F1248" s="31">
        <v>42962.416817129626</v>
      </c>
      <c r="G1248" s="31">
        <v>42980</v>
      </c>
      <c r="H1248" s="31">
        <v>43345</v>
      </c>
      <c r="I1248" s="31">
        <v>42992</v>
      </c>
      <c r="J1248" s="22" t="s">
        <v>73</v>
      </c>
      <c r="K1248" s="32" t="s">
        <v>74</v>
      </c>
      <c r="L1248" s="32" t="s">
        <v>3787</v>
      </c>
      <c r="N1248" s="24">
        <v>3549.64</v>
      </c>
      <c r="O1248" s="24">
        <v>0</v>
      </c>
      <c r="P1248" s="32" t="s">
        <v>97</v>
      </c>
      <c r="Q1248" s="43" t="s">
        <v>98</v>
      </c>
      <c r="R1248" s="43" t="s">
        <v>78</v>
      </c>
      <c r="S1248" s="47">
        <v>4</v>
      </c>
    </row>
    <row r="1249" spans="1:19" ht="12.75">
      <c r="A1249" s="22" t="s">
        <v>60</v>
      </c>
      <c r="B1249" s="22" t="s">
        <v>264</v>
      </c>
      <c r="C1249" s="22" t="s">
        <v>63</v>
      </c>
      <c r="D1249" s="22" t="s">
        <v>61</v>
      </c>
      <c r="E1249" s="22" t="s">
        <v>3788</v>
      </c>
      <c r="F1249" s="31">
        <v>42961.680787037032</v>
      </c>
      <c r="G1249" s="31">
        <v>42975</v>
      </c>
      <c r="H1249" s="31">
        <v>43340</v>
      </c>
      <c r="I1249" s="31">
        <v>43021</v>
      </c>
      <c r="J1249" s="22" t="s">
        <v>73</v>
      </c>
      <c r="K1249" s="32" t="s">
        <v>74</v>
      </c>
      <c r="L1249" s="32" t="s">
        <v>3789</v>
      </c>
      <c r="N1249" s="24">
        <v>3424.72</v>
      </c>
      <c r="O1249" s="24">
        <v>0</v>
      </c>
      <c r="P1249" s="32" t="s">
        <v>279</v>
      </c>
      <c r="Q1249" s="43" t="s">
        <v>280</v>
      </c>
      <c r="R1249" s="43" t="s">
        <v>78</v>
      </c>
      <c r="S1249" s="47">
        <v>5</v>
      </c>
    </row>
    <row r="1250" spans="1:19" ht="12.75">
      <c r="A1250" s="22" t="s">
        <v>60</v>
      </c>
      <c r="B1250" s="22" t="s">
        <v>264</v>
      </c>
      <c r="C1250" s="22" t="s">
        <v>63</v>
      </c>
      <c r="D1250" s="22" t="s">
        <v>61</v>
      </c>
      <c r="E1250" s="22" t="s">
        <v>3790</v>
      </c>
      <c r="F1250" s="31">
        <v>42968.624618055554</v>
      </c>
      <c r="G1250" s="31">
        <v>42968</v>
      </c>
      <c r="H1250" s="31">
        <v>43333</v>
      </c>
      <c r="I1250" s="31">
        <v>42998.617314814815</v>
      </c>
      <c r="J1250" s="22" t="s">
        <v>73</v>
      </c>
      <c r="K1250" s="32" t="s">
        <v>74</v>
      </c>
      <c r="L1250" s="32" t="s">
        <v>3791</v>
      </c>
      <c r="N1250" s="24">
        <v>1215.1900000000001</v>
      </c>
      <c r="O1250" s="24">
        <v>0</v>
      </c>
      <c r="P1250" s="32" t="s">
        <v>3792</v>
      </c>
      <c r="Q1250" s="43" t="s">
        <v>3793</v>
      </c>
      <c r="R1250" s="43" t="s">
        <v>78</v>
      </c>
      <c r="S1250" s="47">
        <v>6</v>
      </c>
    </row>
    <row r="1251" spans="1:19" ht="12.75">
      <c r="A1251" s="22" t="s">
        <v>60</v>
      </c>
      <c r="B1251" s="22" t="s">
        <v>219</v>
      </c>
      <c r="C1251" s="22" t="s">
        <v>63</v>
      </c>
      <c r="D1251" s="22" t="s">
        <v>61</v>
      </c>
      <c r="E1251" s="22" t="s">
        <v>3794</v>
      </c>
      <c r="F1251" s="31">
        <v>42976.578113425923</v>
      </c>
      <c r="G1251" s="31">
        <v>42979</v>
      </c>
      <c r="H1251" s="31">
        <v>43344</v>
      </c>
      <c r="I1251" s="31">
        <v>43006</v>
      </c>
      <c r="J1251" s="22" t="s">
        <v>73</v>
      </c>
      <c r="K1251" s="32" t="s">
        <v>74</v>
      </c>
      <c r="L1251" s="32" t="s">
        <v>3795</v>
      </c>
      <c r="N1251" s="24">
        <v>2253.14</v>
      </c>
      <c r="O1251" s="24">
        <v>0</v>
      </c>
      <c r="P1251" s="32" t="s">
        <v>2821</v>
      </c>
      <c r="Q1251" s="43" t="s">
        <v>2822</v>
      </c>
      <c r="R1251" s="43" t="s">
        <v>78</v>
      </c>
      <c r="S1251" s="47">
        <v>5</v>
      </c>
    </row>
    <row r="1252" spans="1:19" ht="12.75">
      <c r="A1252" s="22" t="s">
        <v>60</v>
      </c>
      <c r="B1252" s="22" t="s">
        <v>207</v>
      </c>
      <c r="C1252" s="22" t="s">
        <v>63</v>
      </c>
      <c r="D1252" s="22" t="s">
        <v>61</v>
      </c>
      <c r="E1252" s="22" t="s">
        <v>3796</v>
      </c>
      <c r="F1252" s="31">
        <v>42949.483182870368</v>
      </c>
      <c r="G1252" s="31">
        <v>42961</v>
      </c>
      <c r="H1252" s="31">
        <v>43326</v>
      </c>
      <c r="I1252" s="31">
        <v>42979.479432870372</v>
      </c>
      <c r="J1252" s="22" t="s">
        <v>73</v>
      </c>
      <c r="K1252" s="32" t="s">
        <v>80</v>
      </c>
      <c r="L1252" s="32" t="s">
        <v>3797</v>
      </c>
      <c r="N1252" s="24">
        <v>2064.2525000000001</v>
      </c>
      <c r="O1252" s="24">
        <v>2006.61</v>
      </c>
      <c r="P1252" s="32" t="s">
        <v>703</v>
      </c>
      <c r="Q1252" s="43" t="s">
        <v>704</v>
      </c>
      <c r="R1252" s="43" t="s">
        <v>78</v>
      </c>
      <c r="S1252" s="47">
        <v>5</v>
      </c>
    </row>
    <row r="1253" spans="1:19" ht="12.75">
      <c r="A1253" s="22" t="s">
        <v>60</v>
      </c>
      <c r="B1253" s="22" t="s">
        <v>207</v>
      </c>
      <c r="C1253" s="22" t="s">
        <v>63</v>
      </c>
      <c r="D1253" s="22" t="s">
        <v>61</v>
      </c>
      <c r="E1253" s="22" t="s">
        <v>3798</v>
      </c>
      <c r="F1253" s="31">
        <v>42948.405289351853</v>
      </c>
      <c r="G1253" s="31">
        <v>42948</v>
      </c>
      <c r="H1253" s="31">
        <v>43312</v>
      </c>
      <c r="I1253" s="31">
        <v>42978.395127314812</v>
      </c>
      <c r="J1253" s="22" t="s">
        <v>73</v>
      </c>
      <c r="K1253" s="32" t="s">
        <v>163</v>
      </c>
      <c r="L1253" s="32" t="s">
        <v>3799</v>
      </c>
      <c r="M1253" s="32" t="s">
        <v>3800</v>
      </c>
      <c r="N1253" s="24">
        <v>3018.9740000000002</v>
      </c>
      <c r="O1253" s="24">
        <v>2263.1932999999999</v>
      </c>
      <c r="P1253" s="32" t="s">
        <v>3801</v>
      </c>
      <c r="Q1253" s="43" t="s">
        <v>3802</v>
      </c>
      <c r="R1253" s="43" t="s">
        <v>78</v>
      </c>
      <c r="S1253" s="47">
        <v>5</v>
      </c>
    </row>
    <row r="1254" spans="1:19" ht="12.75">
      <c r="A1254" s="22" t="s">
        <v>60</v>
      </c>
      <c r="B1254" s="22" t="s">
        <v>207</v>
      </c>
      <c r="C1254" s="22" t="s">
        <v>63</v>
      </c>
      <c r="D1254" s="22" t="s">
        <v>61</v>
      </c>
      <c r="E1254" s="22" t="s">
        <v>3803</v>
      </c>
      <c r="F1254" s="31">
        <v>42978.421932870369</v>
      </c>
      <c r="G1254" s="31">
        <v>43008</v>
      </c>
      <c r="H1254" s="31">
        <v>43373</v>
      </c>
      <c r="I1254" s="31">
        <v>43008.415682870371</v>
      </c>
      <c r="J1254" s="22" t="s">
        <v>73</v>
      </c>
      <c r="K1254" s="32" t="s">
        <v>74</v>
      </c>
      <c r="L1254" s="32" t="s">
        <v>3804</v>
      </c>
      <c r="N1254" s="24">
        <v>3975.04</v>
      </c>
      <c r="O1254" s="24">
        <v>0</v>
      </c>
      <c r="P1254" s="32" t="s">
        <v>1120</v>
      </c>
      <c r="Q1254" s="43" t="s">
        <v>1121</v>
      </c>
      <c r="R1254" s="43" t="s">
        <v>78</v>
      </c>
      <c r="S1254" s="47">
        <v>5</v>
      </c>
    </row>
    <row r="1255" spans="1:19" ht="12.75">
      <c r="A1255" s="22" t="s">
        <v>60</v>
      </c>
      <c r="B1255" s="22" t="s">
        <v>401</v>
      </c>
      <c r="C1255" s="22" t="s">
        <v>63</v>
      </c>
      <c r="D1255" s="22" t="s">
        <v>61</v>
      </c>
      <c r="E1255" s="22" t="s">
        <v>3805</v>
      </c>
      <c r="F1255" s="31">
        <v>42958.524780092594</v>
      </c>
      <c r="G1255" s="31">
        <v>42969</v>
      </c>
      <c r="H1255" s="31">
        <v>43334</v>
      </c>
      <c r="I1255" s="31">
        <v>42988</v>
      </c>
      <c r="J1255" s="22" t="s">
        <v>73</v>
      </c>
      <c r="K1255" s="32" t="s">
        <v>74</v>
      </c>
      <c r="L1255" s="32" t="s">
        <v>3806</v>
      </c>
      <c r="N1255" s="24">
        <v>2312.9666000000002</v>
      </c>
      <c r="O1255" s="24">
        <v>0</v>
      </c>
      <c r="P1255" s="32" t="s">
        <v>3807</v>
      </c>
      <c r="Q1255" s="43" t="s">
        <v>3808</v>
      </c>
      <c r="R1255" s="43" t="s">
        <v>78</v>
      </c>
      <c r="S1255" s="47">
        <v>6</v>
      </c>
    </row>
    <row r="1256" spans="1:19" ht="12.75">
      <c r="A1256" s="22" t="s">
        <v>60</v>
      </c>
      <c r="B1256" s="22" t="s">
        <v>207</v>
      </c>
      <c r="C1256" s="22" t="s">
        <v>63</v>
      </c>
      <c r="D1256" s="22" t="s">
        <v>61</v>
      </c>
      <c r="E1256" s="22" t="s">
        <v>3809</v>
      </c>
      <c r="F1256" s="31">
        <v>42976.414236111108</v>
      </c>
      <c r="G1256" s="31">
        <v>42948</v>
      </c>
      <c r="H1256" s="31">
        <v>43313</v>
      </c>
      <c r="I1256" s="31">
        <v>43006.404907407406</v>
      </c>
      <c r="J1256" s="22" t="s">
        <v>73</v>
      </c>
      <c r="K1256" s="32" t="s">
        <v>74</v>
      </c>
      <c r="L1256" s="32" t="s">
        <v>3810</v>
      </c>
      <c r="N1256" s="24">
        <v>0</v>
      </c>
      <c r="O1256" s="24">
        <v>0</v>
      </c>
      <c r="P1256" s="32" t="s">
        <v>3811</v>
      </c>
      <c r="Q1256" s="43" t="s">
        <v>3812</v>
      </c>
      <c r="R1256" s="43" t="s">
        <v>78</v>
      </c>
      <c r="S1256" s="47">
        <v>6</v>
      </c>
    </row>
    <row r="1257" spans="1:19" ht="12.75">
      <c r="A1257" s="22" t="s">
        <v>60</v>
      </c>
      <c r="B1257" s="22" t="s">
        <v>264</v>
      </c>
      <c r="C1257" s="22" t="s">
        <v>63</v>
      </c>
      <c r="D1257" s="22" t="s">
        <v>61</v>
      </c>
      <c r="E1257" s="22" t="s">
        <v>3813</v>
      </c>
      <c r="F1257" s="31">
        <v>42951.670682870368</v>
      </c>
      <c r="G1257" s="31">
        <v>42980</v>
      </c>
      <c r="H1257" s="31">
        <v>43345</v>
      </c>
      <c r="I1257" s="31">
        <v>42981.665509259255</v>
      </c>
      <c r="J1257" s="22" t="s">
        <v>73</v>
      </c>
      <c r="K1257" s="32" t="s">
        <v>80</v>
      </c>
      <c r="L1257" s="32" t="s">
        <v>3814</v>
      </c>
      <c r="N1257" s="24">
        <v>2453.13</v>
      </c>
      <c r="O1257" s="24">
        <v>1432.67</v>
      </c>
      <c r="P1257" s="32" t="s">
        <v>435</v>
      </c>
      <c r="Q1257" s="43" t="s">
        <v>436</v>
      </c>
      <c r="R1257" s="43" t="s">
        <v>78</v>
      </c>
      <c r="S1257" s="47">
        <v>6</v>
      </c>
    </row>
    <row r="1258" spans="1:19" ht="12.75">
      <c r="A1258" s="22" t="s">
        <v>60</v>
      </c>
      <c r="B1258" s="22" t="s">
        <v>1022</v>
      </c>
      <c r="C1258" s="22" t="s">
        <v>63</v>
      </c>
      <c r="D1258" s="22" t="s">
        <v>61</v>
      </c>
      <c r="E1258" s="22" t="s">
        <v>3815</v>
      </c>
      <c r="F1258" s="31">
        <v>42959.076203703698</v>
      </c>
      <c r="G1258" s="31">
        <v>43008</v>
      </c>
      <c r="H1258" s="31">
        <v>43373</v>
      </c>
      <c r="I1258" s="31">
        <v>43019.076203703698</v>
      </c>
      <c r="J1258" s="22" t="s">
        <v>73</v>
      </c>
      <c r="K1258" s="32" t="s">
        <v>163</v>
      </c>
      <c r="L1258" s="32" t="s">
        <v>3816</v>
      </c>
      <c r="M1258" s="32" t="s">
        <v>3817</v>
      </c>
      <c r="N1258" s="24">
        <v>1116.2132999999999</v>
      </c>
      <c r="O1258" s="24">
        <v>953.51</v>
      </c>
      <c r="P1258" s="32" t="s">
        <v>284</v>
      </c>
      <c r="Q1258" s="43" t="s">
        <v>285</v>
      </c>
      <c r="R1258" s="43" t="s">
        <v>78</v>
      </c>
      <c r="S1258" s="47">
        <v>6</v>
      </c>
    </row>
    <row r="1259" spans="1:19" ht="12.75">
      <c r="A1259" s="22" t="s">
        <v>60</v>
      </c>
      <c r="B1259" s="22" t="s">
        <v>754</v>
      </c>
      <c r="C1259" s="22" t="s">
        <v>63</v>
      </c>
      <c r="D1259" s="22" t="s">
        <v>61</v>
      </c>
      <c r="E1259" s="22" t="s">
        <v>3818</v>
      </c>
      <c r="F1259" s="31">
        <v>42950.592175925922</v>
      </c>
      <c r="G1259" s="31">
        <v>42979</v>
      </c>
      <c r="H1259" s="31">
        <v>43344</v>
      </c>
      <c r="I1259" s="31">
        <v>42980</v>
      </c>
      <c r="J1259" s="22" t="s">
        <v>73</v>
      </c>
      <c r="K1259" s="32" t="s">
        <v>74</v>
      </c>
      <c r="L1259" s="32" t="s">
        <v>3819</v>
      </c>
      <c r="N1259" s="24">
        <v>284.86</v>
      </c>
      <c r="O1259" s="24">
        <v>0</v>
      </c>
      <c r="P1259" s="32" t="s">
        <v>920</v>
      </c>
      <c r="Q1259" s="43" t="s">
        <v>921</v>
      </c>
      <c r="R1259" s="43" t="s">
        <v>78</v>
      </c>
      <c r="S1259" s="47">
        <v>5</v>
      </c>
    </row>
    <row r="1260" spans="1:19" ht="12.75">
      <c r="A1260" s="22" t="s">
        <v>60</v>
      </c>
      <c r="B1260" s="22" t="s">
        <v>499</v>
      </c>
      <c r="C1260" s="22" t="s">
        <v>63</v>
      </c>
      <c r="D1260" s="22" t="s">
        <v>61</v>
      </c>
      <c r="E1260" s="22" t="s">
        <v>3820</v>
      </c>
      <c r="F1260" s="31">
        <v>42961.605208333334</v>
      </c>
      <c r="G1260" s="31">
        <v>42961</v>
      </c>
      <c r="H1260" s="31">
        <v>43326</v>
      </c>
      <c r="I1260" s="31">
        <v>42991</v>
      </c>
      <c r="J1260" s="22" t="s">
        <v>73</v>
      </c>
      <c r="K1260" s="32" t="s">
        <v>80</v>
      </c>
      <c r="L1260" s="32" t="s">
        <v>3821</v>
      </c>
      <c r="N1260" s="24">
        <v>1901.4725000000001</v>
      </c>
      <c r="O1260" s="24">
        <v>1316.32</v>
      </c>
      <c r="P1260" s="32" t="s">
        <v>533</v>
      </c>
      <c r="Q1260" s="43" t="s">
        <v>534</v>
      </c>
      <c r="R1260" s="43" t="s">
        <v>78</v>
      </c>
      <c r="S1260" s="47">
        <v>5</v>
      </c>
    </row>
    <row r="1261" spans="1:19" ht="12.75">
      <c r="A1261" s="22" t="s">
        <v>60</v>
      </c>
      <c r="B1261" s="22" t="s">
        <v>207</v>
      </c>
      <c r="C1261" s="22" t="s">
        <v>63</v>
      </c>
      <c r="D1261" s="22" t="s">
        <v>61</v>
      </c>
      <c r="E1261" s="22" t="s">
        <v>3822</v>
      </c>
      <c r="F1261" s="31">
        <v>42955.677754629629</v>
      </c>
      <c r="G1261" s="31">
        <v>42929</v>
      </c>
      <c r="H1261" s="31">
        <v>43294</v>
      </c>
      <c r="I1261" s="31">
        <v>42985.676249999997</v>
      </c>
      <c r="J1261" s="22" t="s">
        <v>108</v>
      </c>
      <c r="K1261" s="32" t="s">
        <v>80</v>
      </c>
      <c r="L1261" s="32" t="s">
        <v>3823</v>
      </c>
      <c r="N1261" s="24">
        <v>120.08499999999999</v>
      </c>
      <c r="O1261" s="24">
        <v>120.08499999999999</v>
      </c>
      <c r="P1261" s="32" t="s">
        <v>681</v>
      </c>
      <c r="Q1261" s="43" t="s">
        <v>682</v>
      </c>
      <c r="R1261" s="43" t="s">
        <v>78</v>
      </c>
      <c r="S1261" s="47">
        <v>1</v>
      </c>
    </row>
    <row r="1262" spans="1:19" ht="12.75">
      <c r="A1262" s="22" t="s">
        <v>60</v>
      </c>
      <c r="B1262" s="22" t="s">
        <v>2256</v>
      </c>
      <c r="C1262" s="22" t="s">
        <v>63</v>
      </c>
      <c r="D1262" s="22" t="s">
        <v>61</v>
      </c>
      <c r="E1262" s="22" t="s">
        <v>3824</v>
      </c>
      <c r="F1262" s="31">
        <v>42963.661886574075</v>
      </c>
      <c r="G1262" s="31">
        <v>42967</v>
      </c>
      <c r="H1262" s="31">
        <v>43332</v>
      </c>
      <c r="I1262" s="31">
        <v>42993</v>
      </c>
      <c r="J1262" s="22" t="s">
        <v>73</v>
      </c>
      <c r="K1262" s="32" t="s">
        <v>74</v>
      </c>
      <c r="L1262" s="32" t="s">
        <v>3825</v>
      </c>
      <c r="N1262" s="24">
        <v>1299.50</v>
      </c>
      <c r="O1262" s="24">
        <v>0</v>
      </c>
      <c r="P1262" s="32" t="s">
        <v>3792</v>
      </c>
      <c r="Q1262" s="43" t="s">
        <v>3793</v>
      </c>
      <c r="R1262" s="43" t="s">
        <v>78</v>
      </c>
      <c r="S1262" s="47">
        <v>4</v>
      </c>
    </row>
    <row r="1263" spans="1:19" ht="12.75">
      <c r="A1263" s="22" t="s">
        <v>60</v>
      </c>
      <c r="B1263" s="22" t="s">
        <v>207</v>
      </c>
      <c r="C1263" s="22" t="s">
        <v>63</v>
      </c>
      <c r="D1263" s="22" t="s">
        <v>61</v>
      </c>
      <c r="E1263" s="22" t="s">
        <v>3826</v>
      </c>
      <c r="F1263" s="31">
        <v>42954.461145833331</v>
      </c>
      <c r="G1263" s="31">
        <v>42968</v>
      </c>
      <c r="H1263" s="31">
        <v>43333</v>
      </c>
      <c r="I1263" s="31">
        <v>42984.434340277774</v>
      </c>
      <c r="J1263" s="22" t="s">
        <v>73</v>
      </c>
      <c r="K1263" s="32" t="s">
        <v>74</v>
      </c>
      <c r="L1263" s="32" t="s">
        <v>3827</v>
      </c>
      <c r="N1263" s="24">
        <v>2171.8216000000002</v>
      </c>
      <c r="O1263" s="24">
        <v>0</v>
      </c>
      <c r="P1263" s="32" t="s">
        <v>1175</v>
      </c>
      <c r="Q1263" s="43" t="s">
        <v>1176</v>
      </c>
      <c r="R1263" s="43" t="s">
        <v>78</v>
      </c>
      <c r="S1263" s="47">
        <v>5</v>
      </c>
    </row>
    <row r="1264" spans="1:19" ht="12.75">
      <c r="A1264" s="22" t="s">
        <v>60</v>
      </c>
      <c r="B1264" s="22" t="s">
        <v>494</v>
      </c>
      <c r="C1264" s="22" t="s">
        <v>63</v>
      </c>
      <c r="D1264" s="22" t="s">
        <v>61</v>
      </c>
      <c r="E1264" s="22" t="s">
        <v>3828</v>
      </c>
      <c r="F1264" s="31">
        <v>42950.383425925924</v>
      </c>
      <c r="G1264" s="31">
        <v>42978</v>
      </c>
      <c r="H1264" s="31">
        <v>43343</v>
      </c>
      <c r="I1264" s="31">
        <v>42980.379884259259</v>
      </c>
      <c r="J1264" s="22" t="s">
        <v>73</v>
      </c>
      <c r="K1264" s="32" t="s">
        <v>80</v>
      </c>
      <c r="L1264" s="32" t="s">
        <v>3829</v>
      </c>
      <c r="N1264" s="24">
        <v>756.77</v>
      </c>
      <c r="O1264" s="24">
        <v>529.16</v>
      </c>
      <c r="P1264" s="32" t="s">
        <v>110</v>
      </c>
      <c r="Q1264" s="43" t="s">
        <v>111</v>
      </c>
      <c r="R1264" s="43" t="s">
        <v>78</v>
      </c>
      <c r="S1264" s="47">
        <v>4</v>
      </c>
    </row>
    <row r="1265" spans="1:19" ht="12.75">
      <c r="A1265" s="22" t="s">
        <v>60</v>
      </c>
      <c r="B1265" s="22" t="s">
        <v>207</v>
      </c>
      <c r="C1265" s="22" t="s">
        <v>63</v>
      </c>
      <c r="D1265" s="22" t="s">
        <v>61</v>
      </c>
      <c r="E1265" s="22" t="s">
        <v>3830</v>
      </c>
      <c r="F1265" s="31">
        <v>42978.509259259255</v>
      </c>
      <c r="G1265" s="31">
        <v>42979</v>
      </c>
      <c r="H1265" s="31">
        <v>43344</v>
      </c>
      <c r="I1265" s="31">
        <v>43007.696296296293</v>
      </c>
      <c r="J1265" s="22" t="s">
        <v>73</v>
      </c>
      <c r="K1265" s="32" t="s">
        <v>85</v>
      </c>
      <c r="L1265" s="32" t="s">
        <v>3831</v>
      </c>
      <c r="N1265" s="24">
        <v>1154.21</v>
      </c>
      <c r="O1265" s="24">
        <v>1154.21</v>
      </c>
      <c r="P1265" s="32" t="s">
        <v>2009</v>
      </c>
      <c r="Q1265" s="43" t="s">
        <v>2010</v>
      </c>
      <c r="R1265" s="43" t="s">
        <v>78</v>
      </c>
      <c r="S1265" s="47">
        <v>5</v>
      </c>
    </row>
    <row r="1266" spans="1:19" ht="12.75">
      <c r="A1266" s="22" t="s">
        <v>60</v>
      </c>
      <c r="B1266" s="22" t="s">
        <v>207</v>
      </c>
      <c r="C1266" s="22" t="s">
        <v>63</v>
      </c>
      <c r="D1266" s="22" t="s">
        <v>61</v>
      </c>
      <c r="E1266" s="22" t="s">
        <v>3832</v>
      </c>
      <c r="F1266" s="31">
        <v>42969.492256944446</v>
      </c>
      <c r="G1266" s="31">
        <v>42992</v>
      </c>
      <c r="H1266" s="31">
        <v>43357</v>
      </c>
      <c r="I1266" s="31">
        <v>42999.468460648146</v>
      </c>
      <c r="J1266" s="22" t="s">
        <v>73</v>
      </c>
      <c r="K1266" s="32" t="s">
        <v>74</v>
      </c>
      <c r="L1266" s="32" t="s">
        <v>3833</v>
      </c>
      <c r="N1266" s="24">
        <v>5676.2749999999996</v>
      </c>
      <c r="O1266" s="24">
        <v>0</v>
      </c>
      <c r="P1266" s="32" t="s">
        <v>710</v>
      </c>
      <c r="Q1266" s="43" t="s">
        <v>711</v>
      </c>
      <c r="R1266" s="43" t="s">
        <v>78</v>
      </c>
      <c r="S1266" s="47">
        <v>6</v>
      </c>
    </row>
    <row r="1267" spans="1:19" ht="12.75">
      <c r="A1267" s="22" t="s">
        <v>60</v>
      </c>
      <c r="B1267" s="22" t="s">
        <v>207</v>
      </c>
      <c r="C1267" s="22" t="s">
        <v>63</v>
      </c>
      <c r="D1267" s="22" t="s">
        <v>61</v>
      </c>
      <c r="E1267" s="22" t="s">
        <v>3834</v>
      </c>
      <c r="F1267" s="31">
        <v>42951.395439814813</v>
      </c>
      <c r="G1267" s="31">
        <v>42968</v>
      </c>
      <c r="H1267" s="31">
        <v>43333</v>
      </c>
      <c r="I1267" s="31">
        <v>42981.392349537033</v>
      </c>
      <c r="J1267" s="22" t="s">
        <v>73</v>
      </c>
      <c r="K1267" s="32" t="s">
        <v>80</v>
      </c>
      <c r="L1267" s="32" t="s">
        <v>3835</v>
      </c>
      <c r="N1267" s="24">
        <v>861.54420000000005</v>
      </c>
      <c r="O1267" s="24">
        <v>530.52</v>
      </c>
      <c r="P1267" s="32" t="s">
        <v>1644</v>
      </c>
      <c r="Q1267" s="43" t="s">
        <v>1645</v>
      </c>
      <c r="R1267" s="43" t="s">
        <v>78</v>
      </c>
      <c r="S1267" s="47">
        <v>5</v>
      </c>
    </row>
    <row r="1268" spans="1:19" ht="12.75">
      <c r="A1268" s="22" t="s">
        <v>60</v>
      </c>
      <c r="B1268" s="22" t="s">
        <v>207</v>
      </c>
      <c r="C1268" s="22" t="s">
        <v>63</v>
      </c>
      <c r="D1268" s="22" t="s">
        <v>61</v>
      </c>
      <c r="E1268" s="22" t="s">
        <v>3836</v>
      </c>
      <c r="F1268" s="31">
        <v>42956.421851851854</v>
      </c>
      <c r="G1268" s="31">
        <v>42956</v>
      </c>
      <c r="H1268" s="31">
        <v>43321</v>
      </c>
      <c r="I1268" s="31">
        <v>42986.418298611112</v>
      </c>
      <c r="J1268" s="22" t="s">
        <v>73</v>
      </c>
      <c r="K1268" s="32" t="s">
        <v>74</v>
      </c>
      <c r="L1268" s="32" t="s">
        <v>3837</v>
      </c>
      <c r="N1268" s="24">
        <v>3758.62</v>
      </c>
      <c r="O1268" s="24">
        <v>0</v>
      </c>
      <c r="P1268" s="32" t="s">
        <v>3838</v>
      </c>
      <c r="Q1268" s="43" t="s">
        <v>3839</v>
      </c>
      <c r="R1268" s="43" t="s">
        <v>78</v>
      </c>
      <c r="S1268" s="47">
        <v>5</v>
      </c>
    </row>
    <row r="1269" spans="1:19" ht="12.75">
      <c r="A1269" s="22" t="s">
        <v>60</v>
      </c>
      <c r="B1269" s="22" t="s">
        <v>401</v>
      </c>
      <c r="C1269" s="22" t="s">
        <v>63</v>
      </c>
      <c r="D1269" s="22" t="s">
        <v>61</v>
      </c>
      <c r="E1269" s="22" t="s">
        <v>3840</v>
      </c>
      <c r="F1269" s="31">
        <v>42968.396886574075</v>
      </c>
      <c r="G1269" s="31">
        <v>42968</v>
      </c>
      <c r="H1269" s="31">
        <v>43333</v>
      </c>
      <c r="I1269" s="31">
        <v>42998</v>
      </c>
      <c r="J1269" s="22" t="s">
        <v>73</v>
      </c>
      <c r="K1269" s="32" t="s">
        <v>85</v>
      </c>
      <c r="L1269" s="32" t="s">
        <v>3841</v>
      </c>
      <c r="N1269" s="24">
        <v>1048.4965999999999</v>
      </c>
      <c r="O1269" s="24">
        <v>1112.77</v>
      </c>
      <c r="P1269" s="32" t="s">
        <v>1524</v>
      </c>
      <c r="Q1269" s="43" t="s">
        <v>1525</v>
      </c>
      <c r="R1269" s="43" t="s">
        <v>78</v>
      </c>
      <c r="S1269" s="47">
        <v>5</v>
      </c>
    </row>
    <row r="1270" spans="1:19" ht="12.75">
      <c r="A1270" s="22" t="s">
        <v>60</v>
      </c>
      <c r="B1270" s="22" t="s">
        <v>207</v>
      </c>
      <c r="C1270" s="22" t="s">
        <v>63</v>
      </c>
      <c r="D1270" s="22" t="s">
        <v>61</v>
      </c>
      <c r="E1270" s="22" t="s">
        <v>3842</v>
      </c>
      <c r="F1270" s="31">
        <v>42962.575613425921</v>
      </c>
      <c r="G1270" s="31">
        <v>42964</v>
      </c>
      <c r="H1270" s="31">
        <v>43329</v>
      </c>
      <c r="I1270" s="31">
        <v>42992.556203703702</v>
      </c>
      <c r="J1270" s="22" t="s">
        <v>73</v>
      </c>
      <c r="K1270" s="32" t="s">
        <v>74</v>
      </c>
      <c r="L1270" s="32" t="s">
        <v>3843</v>
      </c>
      <c r="N1270" s="24">
        <v>636.22</v>
      </c>
      <c r="O1270" s="24">
        <v>0</v>
      </c>
      <c r="P1270" s="32" t="s">
        <v>3844</v>
      </c>
      <c r="Q1270" s="43" t="s">
        <v>3845</v>
      </c>
      <c r="R1270" s="43" t="s">
        <v>78</v>
      </c>
      <c r="S1270" s="47">
        <v>5</v>
      </c>
    </row>
    <row r="1271" spans="1:19" ht="12.75">
      <c r="A1271" s="22" t="s">
        <v>60</v>
      </c>
      <c r="B1271" s="22" t="s">
        <v>219</v>
      </c>
      <c r="C1271" s="22" t="s">
        <v>63</v>
      </c>
      <c r="D1271" s="22" t="s">
        <v>61</v>
      </c>
      <c r="E1271" s="22" t="s">
        <v>3846</v>
      </c>
      <c r="F1271" s="31">
        <v>42978.844652777778</v>
      </c>
      <c r="G1271" s="31">
        <v>43008</v>
      </c>
      <c r="H1271" s="31">
        <v>43373</v>
      </c>
      <c r="I1271" s="31">
        <v>43008</v>
      </c>
      <c r="J1271" s="22" t="s">
        <v>73</v>
      </c>
      <c r="K1271" s="32" t="s">
        <v>196</v>
      </c>
      <c r="L1271" s="32" t="s">
        <v>3847</v>
      </c>
      <c r="N1271" s="24">
        <v>7175.4650000000001</v>
      </c>
      <c r="O1271" s="24">
        <v>0</v>
      </c>
      <c r="P1271" s="32" t="s">
        <v>1420</v>
      </c>
      <c r="Q1271" s="43" t="s">
        <v>1421</v>
      </c>
      <c r="R1271" s="43" t="s">
        <v>78</v>
      </c>
      <c r="S1271" s="47">
        <v>5</v>
      </c>
    </row>
    <row r="1272" spans="1:19" ht="12.75">
      <c r="A1272" s="22" t="s">
        <v>60</v>
      </c>
      <c r="B1272" s="22" t="s">
        <v>207</v>
      </c>
      <c r="C1272" s="22" t="s">
        <v>63</v>
      </c>
      <c r="D1272" s="22" t="s">
        <v>61</v>
      </c>
      <c r="E1272" s="22" t="s">
        <v>3848</v>
      </c>
      <c r="F1272" s="31">
        <v>42968.59302083333</v>
      </c>
      <c r="G1272" s="31">
        <v>42968</v>
      </c>
      <c r="H1272" s="31">
        <v>43333</v>
      </c>
      <c r="I1272" s="31">
        <v>42998.591122685182</v>
      </c>
      <c r="J1272" s="22" t="s">
        <v>73</v>
      </c>
      <c r="K1272" s="32" t="s">
        <v>85</v>
      </c>
      <c r="L1272" s="32" t="s">
        <v>3849</v>
      </c>
      <c r="N1272" s="24">
        <v>1397.2428</v>
      </c>
      <c r="O1272" s="24">
        <v>979.03660000000002</v>
      </c>
      <c r="P1272" s="32" t="s">
        <v>1009</v>
      </c>
      <c r="Q1272" s="43" t="s">
        <v>1010</v>
      </c>
      <c r="R1272" s="43" t="s">
        <v>78</v>
      </c>
      <c r="S1272" s="47">
        <v>5</v>
      </c>
    </row>
    <row r="1273" spans="1:19" ht="12.75">
      <c r="A1273" s="22" t="s">
        <v>60</v>
      </c>
      <c r="B1273" s="22" t="s">
        <v>207</v>
      </c>
      <c r="C1273" s="22" t="s">
        <v>63</v>
      </c>
      <c r="D1273" s="22" t="s">
        <v>61</v>
      </c>
      <c r="E1273" s="22" t="s">
        <v>3850</v>
      </c>
      <c r="F1273" s="31">
        <v>42955.049837962964</v>
      </c>
      <c r="G1273" s="31">
        <v>42997</v>
      </c>
      <c r="H1273" s="31">
        <v>43362</v>
      </c>
      <c r="I1273" s="31">
        <v>43015.049837962964</v>
      </c>
      <c r="J1273" s="22" t="s">
        <v>73</v>
      </c>
      <c r="K1273" s="32" t="s">
        <v>74</v>
      </c>
      <c r="L1273" s="32" t="s">
        <v>3851</v>
      </c>
      <c r="N1273" s="24">
        <v>560.015</v>
      </c>
      <c r="O1273" s="24">
        <v>0</v>
      </c>
      <c r="P1273" s="32" t="s">
        <v>866</v>
      </c>
      <c r="Q1273" s="43" t="s">
        <v>867</v>
      </c>
      <c r="R1273" s="43" t="s">
        <v>78</v>
      </c>
      <c r="S1273" s="47">
        <v>5</v>
      </c>
    </row>
    <row r="1274" spans="1:19" ht="12.75">
      <c r="A1274" s="22" t="s">
        <v>60</v>
      </c>
      <c r="B1274" s="22" t="s">
        <v>572</v>
      </c>
      <c r="C1274" s="22" t="s">
        <v>63</v>
      </c>
      <c r="D1274" s="22" t="s">
        <v>61</v>
      </c>
      <c r="E1274" s="22" t="s">
        <v>3852</v>
      </c>
      <c r="F1274" s="31">
        <v>42963.429895833331</v>
      </c>
      <c r="G1274" s="31">
        <v>42982</v>
      </c>
      <c r="H1274" s="31">
        <v>43347</v>
      </c>
      <c r="I1274" s="31">
        <v>42993</v>
      </c>
      <c r="J1274" s="22" t="s">
        <v>73</v>
      </c>
      <c r="K1274" s="32" t="s">
        <v>80</v>
      </c>
      <c r="L1274" s="32" t="s">
        <v>3853</v>
      </c>
      <c r="N1274" s="24">
        <v>2150.6932999999999</v>
      </c>
      <c r="O1274" s="24">
        <v>2540.15</v>
      </c>
      <c r="P1274" s="32" t="s">
        <v>3095</v>
      </c>
      <c r="Q1274" s="43" t="s">
        <v>3096</v>
      </c>
      <c r="R1274" s="43" t="s">
        <v>78</v>
      </c>
      <c r="S1274" s="47">
        <v>5</v>
      </c>
    </row>
    <row r="1275" spans="1:19" ht="12.75">
      <c r="A1275" s="22" t="s">
        <v>60</v>
      </c>
      <c r="B1275" s="22" t="s">
        <v>207</v>
      </c>
      <c r="C1275" s="22" t="s">
        <v>63</v>
      </c>
      <c r="D1275" s="22" t="s">
        <v>61</v>
      </c>
      <c r="E1275" s="22" t="s">
        <v>3854</v>
      </c>
      <c r="F1275" s="31">
        <v>42948.647569444445</v>
      </c>
      <c r="G1275" s="31">
        <v>42971</v>
      </c>
      <c r="H1275" s="31">
        <v>43336</v>
      </c>
      <c r="I1275" s="31">
        <v>42978.647303240738</v>
      </c>
      <c r="J1275" s="22" t="s">
        <v>209</v>
      </c>
      <c r="K1275" s="32" t="s">
        <v>163</v>
      </c>
      <c r="L1275" s="32" t="s">
        <v>3855</v>
      </c>
      <c r="M1275" s="32" t="s">
        <v>3856</v>
      </c>
      <c r="N1275" s="24">
        <v>-2317.85</v>
      </c>
      <c r="O1275" s="24">
        <v>-2317.85</v>
      </c>
      <c r="P1275" s="32" t="s">
        <v>1199</v>
      </c>
      <c r="Q1275" s="43" t="s">
        <v>1200</v>
      </c>
      <c r="R1275" s="43" t="s">
        <v>78</v>
      </c>
      <c r="S1275" s="47">
        <v>1</v>
      </c>
    </row>
    <row r="1276" spans="1:19" ht="12.75">
      <c r="A1276" s="22" t="s">
        <v>60</v>
      </c>
      <c r="B1276" s="22" t="s">
        <v>219</v>
      </c>
      <c r="C1276" s="22" t="s">
        <v>63</v>
      </c>
      <c r="D1276" s="22" t="s">
        <v>61</v>
      </c>
      <c r="E1276" s="22" t="s">
        <v>3857</v>
      </c>
      <c r="F1276" s="31">
        <v>42963.294618055552</v>
      </c>
      <c r="G1276" s="31">
        <v>42966</v>
      </c>
      <c r="H1276" s="31">
        <v>43313</v>
      </c>
      <c r="I1276" s="31">
        <v>42993</v>
      </c>
      <c r="J1276" s="22" t="s">
        <v>73</v>
      </c>
      <c r="K1276" s="32" t="s">
        <v>80</v>
      </c>
      <c r="L1276" s="32" t="s">
        <v>3858</v>
      </c>
      <c r="N1276" s="24">
        <v>753.095</v>
      </c>
      <c r="O1276" s="24">
        <v>506.19</v>
      </c>
      <c r="P1276" s="32" t="s">
        <v>1003</v>
      </c>
      <c r="Q1276" s="43" t="s">
        <v>1004</v>
      </c>
      <c r="R1276" s="43" t="s">
        <v>93</v>
      </c>
      <c r="S1276" s="47">
        <v>5</v>
      </c>
    </row>
    <row r="1277" spans="1:19" ht="12.75">
      <c r="A1277" s="22" t="s">
        <v>60</v>
      </c>
      <c r="B1277" s="22" t="s">
        <v>194</v>
      </c>
      <c r="C1277" s="22" t="s">
        <v>63</v>
      </c>
      <c r="D1277" s="22" t="s">
        <v>61</v>
      </c>
      <c r="E1277" s="22" t="s">
        <v>3859</v>
      </c>
      <c r="F1277" s="31">
        <v>42975.084664351853</v>
      </c>
      <c r="G1277" s="31">
        <v>43010</v>
      </c>
      <c r="H1277" s="31">
        <v>43375</v>
      </c>
      <c r="I1277" s="31">
        <v>43035.084664351853</v>
      </c>
      <c r="J1277" s="22" t="s">
        <v>202</v>
      </c>
      <c r="K1277" s="32" t="s">
        <v>85</v>
      </c>
      <c r="L1277" s="32" t="s">
        <v>3860</v>
      </c>
      <c r="N1277" s="24">
        <v>1273.25</v>
      </c>
      <c r="O1277" s="24">
        <v>1273.25</v>
      </c>
      <c r="P1277" s="32" t="s">
        <v>101</v>
      </c>
      <c r="Q1277" s="43" t="s">
        <v>102</v>
      </c>
      <c r="R1277" s="43" t="s">
        <v>78</v>
      </c>
      <c r="S1277" s="47">
        <v>1</v>
      </c>
    </row>
    <row r="1278" spans="1:19" ht="12.75">
      <c r="A1278" s="22" t="s">
        <v>60</v>
      </c>
      <c r="B1278" s="22" t="s">
        <v>3861</v>
      </c>
      <c r="C1278" s="22" t="s">
        <v>63</v>
      </c>
      <c r="D1278" s="22" t="s">
        <v>61</v>
      </c>
      <c r="E1278" s="22" t="s">
        <v>3862</v>
      </c>
      <c r="F1278" s="31">
        <v>42977.561527777776</v>
      </c>
      <c r="G1278" s="31">
        <v>42979</v>
      </c>
      <c r="H1278" s="31">
        <v>43344</v>
      </c>
      <c r="I1278" s="31">
        <v>43007</v>
      </c>
      <c r="J1278" s="22" t="s">
        <v>73</v>
      </c>
      <c r="K1278" s="32" t="s">
        <v>74</v>
      </c>
      <c r="L1278" s="32" t="s">
        <v>3863</v>
      </c>
      <c r="N1278" s="24">
        <v>0</v>
      </c>
      <c r="O1278" s="24">
        <v>0</v>
      </c>
      <c r="P1278" s="32" t="s">
        <v>2357</v>
      </c>
      <c r="Q1278" s="43" t="s">
        <v>2358</v>
      </c>
      <c r="R1278" s="43" t="s">
        <v>78</v>
      </c>
      <c r="S1278" s="47">
        <v>5</v>
      </c>
    </row>
    <row r="1279" spans="1:19" ht="12.75">
      <c r="A1279" s="22" t="s">
        <v>60</v>
      </c>
      <c r="B1279" s="22" t="s">
        <v>207</v>
      </c>
      <c r="C1279" s="22" t="s">
        <v>63</v>
      </c>
      <c r="D1279" s="22" t="s">
        <v>61</v>
      </c>
      <c r="E1279" s="22" t="s">
        <v>3864</v>
      </c>
      <c r="F1279" s="31">
        <v>42977.52171296296</v>
      </c>
      <c r="G1279" s="31">
        <v>42987</v>
      </c>
      <c r="H1279" s="31">
        <v>43352</v>
      </c>
      <c r="I1279" s="31">
        <v>43007.499988425923</v>
      </c>
      <c r="J1279" s="22" t="s">
        <v>73</v>
      </c>
      <c r="K1279" s="32" t="s">
        <v>74</v>
      </c>
      <c r="L1279" s="32" t="s">
        <v>3865</v>
      </c>
      <c r="N1279" s="24">
        <v>8717.2999999999993</v>
      </c>
      <c r="O1279" s="24">
        <v>0</v>
      </c>
      <c r="P1279" s="32" t="s">
        <v>611</v>
      </c>
      <c r="Q1279" s="43" t="s">
        <v>612</v>
      </c>
      <c r="R1279" s="43" t="s">
        <v>78</v>
      </c>
      <c r="S1279" s="47">
        <v>5</v>
      </c>
    </row>
    <row r="1280" spans="1:19" ht="12.75">
      <c r="A1280" s="22" t="s">
        <v>60</v>
      </c>
      <c r="B1280" s="22" t="s">
        <v>3866</v>
      </c>
      <c r="C1280" s="22" t="s">
        <v>63</v>
      </c>
      <c r="D1280" s="22" t="s">
        <v>61</v>
      </c>
      <c r="E1280" s="22" t="s">
        <v>3867</v>
      </c>
      <c r="F1280" s="31">
        <v>42955.564351851848</v>
      </c>
      <c r="G1280" s="31">
        <v>42968</v>
      </c>
      <c r="H1280" s="31">
        <v>43333</v>
      </c>
      <c r="I1280" s="31">
        <v>42985.531493055554</v>
      </c>
      <c r="J1280" s="22" t="s">
        <v>73</v>
      </c>
      <c r="K1280" s="32" t="s">
        <v>74</v>
      </c>
      <c r="L1280" s="32" t="s">
        <v>3868</v>
      </c>
      <c r="N1280" s="24">
        <v>744.69</v>
      </c>
      <c r="O1280" s="24">
        <v>0</v>
      </c>
      <c r="P1280" s="32" t="s">
        <v>3663</v>
      </c>
      <c r="Q1280" s="43" t="s">
        <v>3664</v>
      </c>
      <c r="R1280" s="43" t="s">
        <v>78</v>
      </c>
      <c r="S1280" s="47">
        <v>5</v>
      </c>
    </row>
    <row r="1281" spans="1:19" ht="12.75">
      <c r="A1281" s="22" t="s">
        <v>60</v>
      </c>
      <c r="B1281" s="22" t="s">
        <v>207</v>
      </c>
      <c r="C1281" s="22" t="s">
        <v>63</v>
      </c>
      <c r="D1281" s="22" t="s">
        <v>61</v>
      </c>
      <c r="E1281" s="22" t="s">
        <v>3869</v>
      </c>
      <c r="F1281" s="31">
        <v>42978.084629629629</v>
      </c>
      <c r="G1281" s="31">
        <v>43013</v>
      </c>
      <c r="H1281" s="31">
        <v>43378</v>
      </c>
      <c r="I1281" s="31">
        <v>43038.084629629629</v>
      </c>
      <c r="J1281" s="22" t="s">
        <v>202</v>
      </c>
      <c r="K1281" s="32" t="s">
        <v>85</v>
      </c>
      <c r="L1281" s="32" t="s">
        <v>3870</v>
      </c>
      <c r="N1281" s="24">
        <v>389.23</v>
      </c>
      <c r="O1281" s="24">
        <v>389.23</v>
      </c>
      <c r="P1281" s="32" t="s">
        <v>582</v>
      </c>
      <c r="Q1281" s="43" t="s">
        <v>583</v>
      </c>
      <c r="R1281" s="43" t="s">
        <v>78</v>
      </c>
      <c r="S1281" s="47">
        <v>1</v>
      </c>
    </row>
    <row r="1282" spans="1:19" ht="12.75">
      <c r="A1282" s="22" t="s">
        <v>60</v>
      </c>
      <c r="B1282" s="22" t="s">
        <v>207</v>
      </c>
      <c r="C1282" s="22" t="s">
        <v>63</v>
      </c>
      <c r="D1282" s="22" t="s">
        <v>61</v>
      </c>
      <c r="E1282" s="22" t="s">
        <v>3871</v>
      </c>
      <c r="F1282" s="31">
        <v>42961.637476851851</v>
      </c>
      <c r="G1282" s="31">
        <v>42961</v>
      </c>
      <c r="H1282" s="31">
        <v>43326</v>
      </c>
      <c r="I1282" s="31">
        <v>42991.635821759257</v>
      </c>
      <c r="J1282" s="22" t="s">
        <v>73</v>
      </c>
      <c r="K1282" s="32" t="s">
        <v>74</v>
      </c>
      <c r="L1282" s="32" t="s">
        <v>3872</v>
      </c>
      <c r="N1282" s="24">
        <v>0</v>
      </c>
      <c r="O1282" s="24">
        <v>0</v>
      </c>
      <c r="P1282" s="32" t="s">
        <v>3873</v>
      </c>
      <c r="Q1282" s="43" t="s">
        <v>3874</v>
      </c>
      <c r="R1282" s="43" t="s">
        <v>78</v>
      </c>
      <c r="S1282" s="47">
        <v>5</v>
      </c>
    </row>
    <row r="1283" spans="1:19" ht="12.75">
      <c r="A1283" s="22" t="s">
        <v>60</v>
      </c>
      <c r="B1283" s="22" t="s">
        <v>572</v>
      </c>
      <c r="C1283" s="22" t="s">
        <v>63</v>
      </c>
      <c r="D1283" s="22" t="s">
        <v>61</v>
      </c>
      <c r="E1283" s="22" t="s">
        <v>3875</v>
      </c>
      <c r="F1283" s="31">
        <v>42956.564699074072</v>
      </c>
      <c r="G1283" s="31">
        <v>42978</v>
      </c>
      <c r="H1283" s="31">
        <v>43343</v>
      </c>
      <c r="I1283" s="31">
        <v>42986</v>
      </c>
      <c r="J1283" s="22" t="s">
        <v>73</v>
      </c>
      <c r="K1283" s="32" t="s">
        <v>74</v>
      </c>
      <c r="L1283" s="32" t="s">
        <v>3876</v>
      </c>
      <c r="N1283" s="24">
        <v>2744.17</v>
      </c>
      <c r="O1283" s="24">
        <v>0</v>
      </c>
      <c r="P1283" s="32" t="s">
        <v>750</v>
      </c>
      <c r="Q1283" s="43" t="s">
        <v>751</v>
      </c>
      <c r="R1283" s="43" t="s">
        <v>78</v>
      </c>
      <c r="S1283" s="47">
        <v>5</v>
      </c>
    </row>
    <row r="1284" spans="1:19" ht="12.75">
      <c r="A1284" s="22" t="s">
        <v>60</v>
      </c>
      <c r="B1284" s="22" t="s">
        <v>264</v>
      </c>
      <c r="C1284" s="22" t="s">
        <v>63</v>
      </c>
      <c r="D1284" s="22" t="s">
        <v>61</v>
      </c>
      <c r="E1284" s="22" t="s">
        <v>3877</v>
      </c>
      <c r="F1284" s="31">
        <v>42965.655856481477</v>
      </c>
      <c r="G1284" s="31">
        <v>42923</v>
      </c>
      <c r="H1284" s="31">
        <v>43288</v>
      </c>
      <c r="I1284" s="31">
        <v>42995.655555555553</v>
      </c>
      <c r="J1284" s="22" t="s">
        <v>209</v>
      </c>
      <c r="K1284" s="32" t="s">
        <v>163</v>
      </c>
      <c r="L1284" s="32" t="s">
        <v>3878</v>
      </c>
      <c r="M1284" s="32" t="s">
        <v>3879</v>
      </c>
      <c r="N1284" s="24">
        <v>-469.93</v>
      </c>
      <c r="O1284" s="24">
        <v>-469.93</v>
      </c>
      <c r="P1284" s="32" t="s">
        <v>876</v>
      </c>
      <c r="Q1284" s="43" t="s">
        <v>877</v>
      </c>
      <c r="R1284" s="43" t="s">
        <v>78</v>
      </c>
      <c r="S1284" s="47">
        <v>1</v>
      </c>
    </row>
    <row r="1285" spans="1:19" ht="12.75">
      <c r="A1285" s="22" t="s">
        <v>60</v>
      </c>
      <c r="B1285" s="22" t="s">
        <v>281</v>
      </c>
      <c r="C1285" s="22" t="s">
        <v>63</v>
      </c>
      <c r="D1285" s="22" t="s">
        <v>61</v>
      </c>
      <c r="E1285" s="22" t="s">
        <v>3880</v>
      </c>
      <c r="F1285" s="31">
        <v>42963.430752314816</v>
      </c>
      <c r="G1285" s="31">
        <v>42978</v>
      </c>
      <c r="H1285" s="31">
        <v>43343</v>
      </c>
      <c r="I1285" s="31">
        <v>42993.428761574076</v>
      </c>
      <c r="J1285" s="22" t="s">
        <v>73</v>
      </c>
      <c r="K1285" s="32" t="s">
        <v>74</v>
      </c>
      <c r="L1285" s="32" t="s">
        <v>3881</v>
      </c>
      <c r="N1285" s="24">
        <v>1040</v>
      </c>
      <c r="O1285" s="24">
        <v>0</v>
      </c>
      <c r="P1285" s="32" t="s">
        <v>3882</v>
      </c>
      <c r="Q1285" s="43" t="s">
        <v>3883</v>
      </c>
      <c r="R1285" s="43" t="s">
        <v>78</v>
      </c>
      <c r="S1285" s="47">
        <v>5</v>
      </c>
    </row>
    <row r="1286" spans="1:19" ht="12.75">
      <c r="A1286" s="22" t="s">
        <v>60</v>
      </c>
      <c r="B1286" s="22" t="s">
        <v>219</v>
      </c>
      <c r="C1286" s="22" t="s">
        <v>63</v>
      </c>
      <c r="D1286" s="22" t="s">
        <v>61</v>
      </c>
      <c r="E1286" s="22" t="s">
        <v>3884</v>
      </c>
      <c r="F1286" s="31">
        <v>42968.500520833331</v>
      </c>
      <c r="G1286" s="31">
        <v>42906</v>
      </c>
      <c r="H1286" s="31">
        <v>43271</v>
      </c>
      <c r="I1286" s="31">
        <v>42998</v>
      </c>
      <c r="J1286" s="22" t="s">
        <v>209</v>
      </c>
      <c r="K1286" s="32" t="s">
        <v>163</v>
      </c>
      <c r="L1286" s="32" t="s">
        <v>3885</v>
      </c>
      <c r="M1286" s="32" t="s">
        <v>3886</v>
      </c>
      <c r="N1286" s="24">
        <v>-1246.27</v>
      </c>
      <c r="O1286" s="24">
        <v>-1246.27</v>
      </c>
      <c r="P1286" s="32" t="s">
        <v>386</v>
      </c>
      <c r="Q1286" s="43" t="s">
        <v>387</v>
      </c>
      <c r="R1286" s="43" t="s">
        <v>78</v>
      </c>
      <c r="S1286" s="47">
        <v>1</v>
      </c>
    </row>
    <row r="1287" spans="1:19" ht="12.75">
      <c r="A1287" s="22" t="s">
        <v>60</v>
      </c>
      <c r="B1287" s="22" t="s">
        <v>356</v>
      </c>
      <c r="C1287" s="22" t="s">
        <v>63</v>
      </c>
      <c r="D1287" s="22" t="s">
        <v>61</v>
      </c>
      <c r="E1287" s="22" t="s">
        <v>3887</v>
      </c>
      <c r="F1287" s="31">
        <v>42961.348564814813</v>
      </c>
      <c r="G1287" s="31">
        <v>42960</v>
      </c>
      <c r="H1287" s="31">
        <v>43325</v>
      </c>
      <c r="I1287" s="31">
        <v>42991.348287037035</v>
      </c>
      <c r="J1287" s="22" t="s">
        <v>108</v>
      </c>
      <c r="K1287" s="32" t="s">
        <v>163</v>
      </c>
      <c r="L1287" s="32" t="s">
        <v>3888</v>
      </c>
      <c r="M1287" s="32" t="s">
        <v>3889</v>
      </c>
      <c r="N1287" s="24">
        <v>38.380000000000003</v>
      </c>
      <c r="O1287" s="24">
        <v>38.380000000000003</v>
      </c>
      <c r="P1287" s="32" t="s">
        <v>3890</v>
      </c>
      <c r="Q1287" s="43" t="s">
        <v>3891</v>
      </c>
      <c r="R1287" s="43" t="s">
        <v>78</v>
      </c>
      <c r="S1287" s="47">
        <v>1</v>
      </c>
    </row>
    <row r="1288" spans="1:19" ht="12.75">
      <c r="A1288" s="22" t="s">
        <v>60</v>
      </c>
      <c r="B1288" s="22" t="s">
        <v>207</v>
      </c>
      <c r="C1288" s="22" t="s">
        <v>63</v>
      </c>
      <c r="D1288" s="22" t="s">
        <v>61</v>
      </c>
      <c r="E1288" s="22" t="s">
        <v>3892</v>
      </c>
      <c r="F1288" s="31">
        <v>42963.453750000001</v>
      </c>
      <c r="G1288" s="31">
        <v>42963</v>
      </c>
      <c r="H1288" s="31">
        <v>43328</v>
      </c>
      <c r="I1288" s="31">
        <v>42993.44930555555</v>
      </c>
      <c r="J1288" s="22" t="s">
        <v>73</v>
      </c>
      <c r="K1288" s="32" t="s">
        <v>74</v>
      </c>
      <c r="L1288" s="32" t="s">
        <v>3893</v>
      </c>
      <c r="N1288" s="24">
        <v>421.265</v>
      </c>
      <c r="O1288" s="24">
        <v>0</v>
      </c>
      <c r="P1288" s="32" t="s">
        <v>529</v>
      </c>
      <c r="Q1288" s="43" t="s">
        <v>530</v>
      </c>
      <c r="R1288" s="43" t="s">
        <v>78</v>
      </c>
      <c r="S1288" s="47">
        <v>5</v>
      </c>
    </row>
    <row r="1289" spans="1:19" ht="12.75">
      <c r="A1289" s="22" t="s">
        <v>60</v>
      </c>
      <c r="B1289" s="22" t="s">
        <v>494</v>
      </c>
      <c r="C1289" s="22" t="s">
        <v>63</v>
      </c>
      <c r="D1289" s="22" t="s">
        <v>61</v>
      </c>
      <c r="E1289" s="22" t="s">
        <v>3894</v>
      </c>
      <c r="F1289" s="31">
        <v>42950.59202546296</v>
      </c>
      <c r="G1289" s="31">
        <v>42674</v>
      </c>
      <c r="H1289" s="31">
        <v>43039</v>
      </c>
      <c r="I1289" s="31">
        <v>42980.590069444443</v>
      </c>
      <c r="J1289" s="22" t="s">
        <v>108</v>
      </c>
      <c r="K1289" s="32" t="s">
        <v>163</v>
      </c>
      <c r="L1289" s="32" t="s">
        <v>3895</v>
      </c>
      <c r="M1289" s="32" t="s">
        <v>3896</v>
      </c>
      <c r="N1289" s="24">
        <v>60.28</v>
      </c>
      <c r="O1289" s="24">
        <v>60.28</v>
      </c>
      <c r="P1289" s="32" t="s">
        <v>3897</v>
      </c>
      <c r="Q1289" s="43" t="s">
        <v>3898</v>
      </c>
      <c r="R1289" s="43" t="s">
        <v>93</v>
      </c>
      <c r="S1289" s="47">
        <v>1</v>
      </c>
    </row>
    <row r="1290" spans="1:19" ht="12.75">
      <c r="A1290" s="22" t="s">
        <v>60</v>
      </c>
      <c r="B1290" s="22" t="s">
        <v>219</v>
      </c>
      <c r="C1290" s="22" t="s">
        <v>63</v>
      </c>
      <c r="D1290" s="22" t="s">
        <v>61</v>
      </c>
      <c r="E1290" s="22" t="s">
        <v>3899</v>
      </c>
      <c r="F1290" s="31">
        <v>42956.562013888884</v>
      </c>
      <c r="G1290" s="31">
        <v>42970</v>
      </c>
      <c r="H1290" s="31">
        <v>43343</v>
      </c>
      <c r="I1290" s="31">
        <v>42986</v>
      </c>
      <c r="J1290" s="22" t="s">
        <v>73</v>
      </c>
      <c r="K1290" s="32" t="s">
        <v>80</v>
      </c>
      <c r="L1290" s="32" t="s">
        <v>3900</v>
      </c>
      <c r="N1290" s="24">
        <v>4003.95</v>
      </c>
      <c r="O1290" s="24">
        <v>3669.22</v>
      </c>
      <c r="P1290" s="32" t="s">
        <v>1199</v>
      </c>
      <c r="Q1290" s="43" t="s">
        <v>1200</v>
      </c>
      <c r="R1290" s="43" t="s">
        <v>78</v>
      </c>
      <c r="S1290" s="47">
        <v>5</v>
      </c>
    </row>
    <row r="1291" spans="1:19" ht="12.75">
      <c r="A1291" s="22" t="s">
        <v>60</v>
      </c>
      <c r="B1291" s="22" t="s">
        <v>754</v>
      </c>
      <c r="C1291" s="22" t="s">
        <v>63</v>
      </c>
      <c r="D1291" s="22" t="s">
        <v>61</v>
      </c>
      <c r="E1291" s="22" t="s">
        <v>3901</v>
      </c>
      <c r="F1291" s="31">
        <v>42956.486435185187</v>
      </c>
      <c r="G1291" s="31">
        <v>42951</v>
      </c>
      <c r="H1291" s="31">
        <v>43316</v>
      </c>
      <c r="I1291" s="31">
        <v>42986</v>
      </c>
      <c r="J1291" s="22" t="s">
        <v>108</v>
      </c>
      <c r="K1291" s="32" t="s">
        <v>163</v>
      </c>
      <c r="L1291" s="32" t="s">
        <v>3902</v>
      </c>
      <c r="M1291" s="32" t="s">
        <v>3903</v>
      </c>
      <c r="N1291" s="24">
        <v>0</v>
      </c>
      <c r="O1291" s="24">
        <v>0</v>
      </c>
      <c r="P1291" s="32" t="s">
        <v>144</v>
      </c>
      <c r="Q1291" s="43" t="s">
        <v>145</v>
      </c>
      <c r="R1291" s="43" t="s">
        <v>78</v>
      </c>
      <c r="S1291" s="47">
        <v>1</v>
      </c>
    </row>
    <row r="1292" spans="1:19" ht="12.75">
      <c r="A1292" s="22" t="s">
        <v>60</v>
      </c>
      <c r="B1292" s="22" t="s">
        <v>207</v>
      </c>
      <c r="C1292" s="22" t="s">
        <v>63</v>
      </c>
      <c r="D1292" s="22" t="s">
        <v>61</v>
      </c>
      <c r="E1292" s="22" t="s">
        <v>3904</v>
      </c>
      <c r="F1292" s="31">
        <v>42955.38512731481</v>
      </c>
      <c r="G1292" s="31">
        <v>42955</v>
      </c>
      <c r="H1292" s="31">
        <v>43320</v>
      </c>
      <c r="I1292" s="31">
        <v>42985.382905092592</v>
      </c>
      <c r="J1292" s="22" t="s">
        <v>73</v>
      </c>
      <c r="K1292" s="32" t="s">
        <v>85</v>
      </c>
      <c r="L1292" s="32" t="s">
        <v>3905</v>
      </c>
      <c r="N1292" s="24">
        <v>823.81709999999998</v>
      </c>
      <c r="O1292" s="24">
        <v>810.185</v>
      </c>
      <c r="P1292" s="32" t="s">
        <v>703</v>
      </c>
      <c r="Q1292" s="43" t="s">
        <v>704</v>
      </c>
      <c r="R1292" s="43" t="s">
        <v>78</v>
      </c>
      <c r="S1292" s="47">
        <v>5</v>
      </c>
    </row>
    <row r="1293" spans="1:19" ht="12.75">
      <c r="A1293" s="22" t="s">
        <v>60</v>
      </c>
      <c r="B1293" s="22" t="s">
        <v>207</v>
      </c>
      <c r="C1293" s="22" t="s">
        <v>63</v>
      </c>
      <c r="D1293" s="22" t="s">
        <v>61</v>
      </c>
      <c r="E1293" s="22" t="s">
        <v>3906</v>
      </c>
      <c r="F1293" s="31">
        <v>42965.548055555555</v>
      </c>
      <c r="G1293" s="31">
        <v>42965</v>
      </c>
      <c r="H1293" s="31">
        <v>43330</v>
      </c>
      <c r="I1293" s="31">
        <v>42995.522488425922</v>
      </c>
      <c r="J1293" s="22" t="s">
        <v>73</v>
      </c>
      <c r="K1293" s="32" t="s">
        <v>163</v>
      </c>
      <c r="L1293" s="32" t="s">
        <v>3907</v>
      </c>
      <c r="M1293" s="32" t="s">
        <v>3908</v>
      </c>
      <c r="N1293" s="24">
        <v>506.4225</v>
      </c>
      <c r="O1293" s="24">
        <v>431.43</v>
      </c>
      <c r="P1293" s="32" t="s">
        <v>2648</v>
      </c>
      <c r="Q1293" s="43" t="s">
        <v>2649</v>
      </c>
      <c r="R1293" s="43" t="s">
        <v>78</v>
      </c>
      <c r="S1293" s="47">
        <v>6</v>
      </c>
    </row>
    <row r="1294" spans="1:19" ht="12.75">
      <c r="A1294" s="22" t="s">
        <v>60</v>
      </c>
      <c r="B1294" s="22" t="s">
        <v>356</v>
      </c>
      <c r="C1294" s="22" t="s">
        <v>63</v>
      </c>
      <c r="D1294" s="22" t="s">
        <v>61</v>
      </c>
      <c r="E1294" s="22" t="s">
        <v>3909</v>
      </c>
      <c r="F1294" s="31">
        <v>42970.320775462962</v>
      </c>
      <c r="G1294" s="31">
        <v>42983</v>
      </c>
      <c r="H1294" s="31">
        <v>43348</v>
      </c>
      <c r="I1294" s="31">
        <v>43000.317164351851</v>
      </c>
      <c r="J1294" s="22" t="s">
        <v>73</v>
      </c>
      <c r="K1294" s="32" t="s">
        <v>85</v>
      </c>
      <c r="L1294" s="32" t="s">
        <v>3910</v>
      </c>
      <c r="N1294" s="24">
        <v>6335.4099999999999</v>
      </c>
      <c r="O1294" s="24">
        <v>5335.50</v>
      </c>
      <c r="P1294" s="32" t="s">
        <v>101</v>
      </c>
      <c r="Q1294" s="43" t="s">
        <v>102</v>
      </c>
      <c r="R1294" s="43" t="s">
        <v>78</v>
      </c>
      <c r="S1294" s="47">
        <v>5</v>
      </c>
    </row>
    <row r="1295" spans="1:19" ht="12.75">
      <c r="A1295" s="22" t="s">
        <v>60</v>
      </c>
      <c r="B1295" s="22" t="s">
        <v>705</v>
      </c>
      <c r="C1295" s="22" t="s">
        <v>63</v>
      </c>
      <c r="D1295" s="22" t="s">
        <v>61</v>
      </c>
      <c r="E1295" s="22" t="s">
        <v>3911</v>
      </c>
      <c r="F1295" s="31">
        <v>42962.598877314813</v>
      </c>
      <c r="G1295" s="31">
        <v>42962</v>
      </c>
      <c r="H1295" s="31">
        <v>43340</v>
      </c>
      <c r="I1295" s="31">
        <v>42992</v>
      </c>
      <c r="J1295" s="22" t="s">
        <v>73</v>
      </c>
      <c r="K1295" s="32" t="s">
        <v>85</v>
      </c>
      <c r="L1295" s="32" t="s">
        <v>3912</v>
      </c>
      <c r="N1295" s="24">
        <v>506.68799999999999</v>
      </c>
      <c r="O1295" s="24">
        <v>623.745</v>
      </c>
      <c r="P1295" s="32" t="s">
        <v>681</v>
      </c>
      <c r="Q1295" s="43" t="s">
        <v>682</v>
      </c>
      <c r="R1295" s="43" t="s">
        <v>78</v>
      </c>
      <c r="S1295" s="47">
        <v>5</v>
      </c>
    </row>
    <row r="1296" spans="1:19" ht="12.75">
      <c r="A1296" s="22" t="s">
        <v>60</v>
      </c>
      <c r="B1296" s="22" t="s">
        <v>281</v>
      </c>
      <c r="C1296" s="22" t="s">
        <v>63</v>
      </c>
      <c r="D1296" s="22" t="s">
        <v>61</v>
      </c>
      <c r="E1296" s="22" t="s">
        <v>3913</v>
      </c>
      <c r="F1296" s="31">
        <v>42948.691446759258</v>
      </c>
      <c r="G1296" s="31">
        <v>42978</v>
      </c>
      <c r="H1296" s="31">
        <v>43343</v>
      </c>
      <c r="I1296" s="31">
        <v>42978.682453703703</v>
      </c>
      <c r="J1296" s="22" t="s">
        <v>73</v>
      </c>
      <c r="K1296" s="32" t="s">
        <v>196</v>
      </c>
      <c r="L1296" s="32" t="s">
        <v>3914</v>
      </c>
      <c r="N1296" s="24">
        <v>3942.1320000000001</v>
      </c>
      <c r="O1296" s="24">
        <v>0</v>
      </c>
      <c r="P1296" s="32" t="s">
        <v>3915</v>
      </c>
      <c r="Q1296" s="43" t="s">
        <v>3916</v>
      </c>
      <c r="R1296" s="43" t="s">
        <v>93</v>
      </c>
      <c r="S1296" s="47">
        <v>5</v>
      </c>
    </row>
    <row r="1297" spans="1:19" ht="12.75">
      <c r="A1297" s="22" t="s">
        <v>60</v>
      </c>
      <c r="B1297" s="22" t="s">
        <v>2685</v>
      </c>
      <c r="C1297" s="22" t="s">
        <v>63</v>
      </c>
      <c r="D1297" s="22" t="s">
        <v>61</v>
      </c>
      <c r="E1297" s="22" t="s">
        <v>3917</v>
      </c>
      <c r="F1297" s="31">
        <v>42969.702164351853</v>
      </c>
      <c r="G1297" s="31">
        <v>42978</v>
      </c>
      <c r="H1297" s="31">
        <v>43343</v>
      </c>
      <c r="I1297" s="31">
        <v>42999</v>
      </c>
      <c r="J1297" s="22" t="s">
        <v>108</v>
      </c>
      <c r="K1297" s="32" t="s">
        <v>163</v>
      </c>
      <c r="L1297" s="32" t="s">
        <v>3918</v>
      </c>
      <c r="M1297" s="32" t="s">
        <v>2688</v>
      </c>
      <c r="N1297" s="24">
        <v>0</v>
      </c>
      <c r="O1297" s="24">
        <v>0</v>
      </c>
      <c r="P1297" s="32" t="s">
        <v>570</v>
      </c>
      <c r="Q1297" s="43" t="s">
        <v>571</v>
      </c>
      <c r="R1297" s="43" t="s">
        <v>78</v>
      </c>
      <c r="S1297" s="47">
        <v>1</v>
      </c>
    </row>
    <row r="1298" spans="1:19" ht="12.75">
      <c r="A1298" s="22" t="s">
        <v>60</v>
      </c>
      <c r="B1298" s="22" t="s">
        <v>207</v>
      </c>
      <c r="C1298" s="22" t="s">
        <v>63</v>
      </c>
      <c r="D1298" s="22" t="s">
        <v>61</v>
      </c>
      <c r="E1298" s="22" t="s">
        <v>3919</v>
      </c>
      <c r="F1298" s="31">
        <v>42955.427581018514</v>
      </c>
      <c r="G1298" s="31">
        <v>42983</v>
      </c>
      <c r="H1298" s="31">
        <v>43348</v>
      </c>
      <c r="I1298" s="31">
        <v>42985.425150462965</v>
      </c>
      <c r="J1298" s="22" t="s">
        <v>73</v>
      </c>
      <c r="K1298" s="32" t="s">
        <v>80</v>
      </c>
      <c r="L1298" s="32" t="s">
        <v>3920</v>
      </c>
      <c r="N1298" s="24">
        <v>0</v>
      </c>
      <c r="O1298" s="24">
        <v>0</v>
      </c>
      <c r="P1298" s="32" t="s">
        <v>101</v>
      </c>
      <c r="Q1298" s="43" t="s">
        <v>102</v>
      </c>
      <c r="R1298" s="43" t="s">
        <v>78</v>
      </c>
      <c r="S1298" s="47">
        <v>4</v>
      </c>
    </row>
    <row r="1299" spans="1:19" ht="12.75">
      <c r="A1299" s="22" t="s">
        <v>60</v>
      </c>
      <c r="B1299" s="22" t="s">
        <v>401</v>
      </c>
      <c r="C1299" s="22" t="s">
        <v>63</v>
      </c>
      <c r="D1299" s="22" t="s">
        <v>61</v>
      </c>
      <c r="E1299" s="22" t="s">
        <v>3921</v>
      </c>
      <c r="F1299" s="31">
        <v>42964.487546296295</v>
      </c>
      <c r="G1299" s="31">
        <v>42964</v>
      </c>
      <c r="H1299" s="31">
        <v>43329</v>
      </c>
      <c r="I1299" s="31">
        <v>42994</v>
      </c>
      <c r="J1299" s="22" t="s">
        <v>209</v>
      </c>
      <c r="K1299" s="32" t="s">
        <v>85</v>
      </c>
      <c r="L1299" s="32" t="s">
        <v>3922</v>
      </c>
      <c r="N1299" s="24">
        <v>-354.34</v>
      </c>
      <c r="O1299" s="24">
        <v>-354.34</v>
      </c>
      <c r="P1299" s="32" t="s">
        <v>3923</v>
      </c>
      <c r="Q1299" s="43" t="s">
        <v>3924</v>
      </c>
      <c r="R1299" s="43" t="s">
        <v>78</v>
      </c>
      <c r="S1299" s="47">
        <v>1</v>
      </c>
    </row>
    <row r="1300" spans="1:19" ht="12.75">
      <c r="A1300" s="22" t="s">
        <v>60</v>
      </c>
      <c r="B1300" s="22" t="s">
        <v>219</v>
      </c>
      <c r="C1300" s="22" t="s">
        <v>63</v>
      </c>
      <c r="D1300" s="22" t="s">
        <v>61</v>
      </c>
      <c r="E1300" s="22" t="s">
        <v>3925</v>
      </c>
      <c r="F1300" s="31">
        <v>42957.342766203699</v>
      </c>
      <c r="G1300" s="31">
        <v>42973</v>
      </c>
      <c r="H1300" s="31">
        <v>43338</v>
      </c>
      <c r="I1300" s="31">
        <v>42987</v>
      </c>
      <c r="J1300" s="22" t="s">
        <v>108</v>
      </c>
      <c r="K1300" s="32" t="s">
        <v>163</v>
      </c>
      <c r="L1300" s="32" t="s">
        <v>3926</v>
      </c>
      <c r="M1300" s="32" t="s">
        <v>3927</v>
      </c>
      <c r="N1300" s="24">
        <v>0</v>
      </c>
      <c r="O1300" s="24">
        <v>0</v>
      </c>
      <c r="P1300" s="32" t="s">
        <v>2616</v>
      </c>
      <c r="Q1300" s="43" t="s">
        <v>2617</v>
      </c>
      <c r="R1300" s="43" t="s">
        <v>78</v>
      </c>
      <c r="S1300" s="47">
        <v>1</v>
      </c>
    </row>
    <row r="1301" spans="1:19" ht="12.75">
      <c r="A1301" s="22" t="s">
        <v>60</v>
      </c>
      <c r="B1301" s="22" t="s">
        <v>264</v>
      </c>
      <c r="C1301" s="22" t="s">
        <v>63</v>
      </c>
      <c r="D1301" s="22" t="s">
        <v>61</v>
      </c>
      <c r="E1301" s="22" t="s">
        <v>3928</v>
      </c>
      <c r="F1301" s="31">
        <v>42954.746481481481</v>
      </c>
      <c r="G1301" s="31">
        <v>42954</v>
      </c>
      <c r="H1301" s="31">
        <v>43319</v>
      </c>
      <c r="I1301" s="31">
        <v>42984.743067129624</v>
      </c>
      <c r="J1301" s="22" t="s">
        <v>73</v>
      </c>
      <c r="K1301" s="32" t="s">
        <v>85</v>
      </c>
      <c r="L1301" s="32" t="s">
        <v>3929</v>
      </c>
      <c r="N1301" s="24">
        <v>1582.8340000000001</v>
      </c>
      <c r="O1301" s="24">
        <v>1160.95</v>
      </c>
      <c r="P1301" s="32" t="s">
        <v>386</v>
      </c>
      <c r="Q1301" s="43" t="s">
        <v>387</v>
      </c>
      <c r="R1301" s="43" t="s">
        <v>78</v>
      </c>
      <c r="S1301" s="47">
        <v>5</v>
      </c>
    </row>
    <row r="1302" spans="1:19" ht="12.75">
      <c r="A1302" s="22" t="s">
        <v>60</v>
      </c>
      <c r="B1302" s="22" t="s">
        <v>494</v>
      </c>
      <c r="C1302" s="22" t="s">
        <v>63</v>
      </c>
      <c r="D1302" s="22" t="s">
        <v>61</v>
      </c>
      <c r="E1302" s="22" t="s">
        <v>3930</v>
      </c>
      <c r="F1302" s="31">
        <v>42964.657013888886</v>
      </c>
      <c r="G1302" s="31">
        <v>42993</v>
      </c>
      <c r="H1302" s="31">
        <v>43358</v>
      </c>
      <c r="I1302" s="31">
        <v>42994.654861111107</v>
      </c>
      <c r="J1302" s="22" t="s">
        <v>73</v>
      </c>
      <c r="K1302" s="32" t="s">
        <v>85</v>
      </c>
      <c r="L1302" s="32" t="s">
        <v>3931</v>
      </c>
      <c r="N1302" s="24">
        <v>1741.995</v>
      </c>
      <c r="O1302" s="24">
        <v>1223.8800000000001</v>
      </c>
      <c r="P1302" s="32" t="s">
        <v>97</v>
      </c>
      <c r="Q1302" s="43" t="s">
        <v>98</v>
      </c>
      <c r="R1302" s="43" t="s">
        <v>78</v>
      </c>
      <c r="S1302" s="47">
        <v>5</v>
      </c>
    </row>
    <row r="1303" spans="1:19" ht="12.75">
      <c r="A1303" s="22" t="s">
        <v>60</v>
      </c>
      <c r="B1303" s="22" t="s">
        <v>207</v>
      </c>
      <c r="C1303" s="22" t="s">
        <v>63</v>
      </c>
      <c r="D1303" s="22" t="s">
        <v>61</v>
      </c>
      <c r="E1303" s="22" t="s">
        <v>3932</v>
      </c>
      <c r="F1303" s="31">
        <v>42957.084976851853</v>
      </c>
      <c r="G1303" s="31">
        <v>42992</v>
      </c>
      <c r="H1303" s="31">
        <v>43357</v>
      </c>
      <c r="I1303" s="31">
        <v>43017.084976851853</v>
      </c>
      <c r="J1303" s="22" t="s">
        <v>202</v>
      </c>
      <c r="K1303" s="32" t="s">
        <v>163</v>
      </c>
      <c r="L1303" s="32" t="s">
        <v>3933</v>
      </c>
      <c r="M1303" s="32" t="s">
        <v>3934</v>
      </c>
      <c r="N1303" s="24">
        <v>340.45</v>
      </c>
      <c r="O1303" s="24">
        <v>340.45</v>
      </c>
      <c r="P1303" s="32" t="s">
        <v>999</v>
      </c>
      <c r="Q1303" s="43" t="s">
        <v>1000</v>
      </c>
      <c r="R1303" s="43" t="s">
        <v>78</v>
      </c>
      <c r="S1303" s="47">
        <v>1</v>
      </c>
    </row>
    <row r="1304" spans="1:19" ht="12.75">
      <c r="A1304" s="22" t="s">
        <v>60</v>
      </c>
      <c r="B1304" s="22" t="s">
        <v>406</v>
      </c>
      <c r="C1304" s="22" t="s">
        <v>63</v>
      </c>
      <c r="D1304" s="22" t="s">
        <v>61</v>
      </c>
      <c r="E1304" s="22" t="s">
        <v>3935</v>
      </c>
      <c r="F1304" s="31">
        <v>42965.531597222223</v>
      </c>
      <c r="G1304" s="31">
        <v>43333</v>
      </c>
      <c r="H1304" s="31">
        <v>43343</v>
      </c>
      <c r="I1304" s="31">
        <v>42995.525289351848</v>
      </c>
      <c r="J1304" s="22" t="s">
        <v>73</v>
      </c>
      <c r="K1304" s="32" t="s">
        <v>80</v>
      </c>
      <c r="L1304" s="32" t="s">
        <v>3936</v>
      </c>
      <c r="N1304" s="24">
        <v>5824.2933000000003</v>
      </c>
      <c r="O1304" s="24">
        <v>6066.3100000000004</v>
      </c>
      <c r="P1304" s="32" t="s">
        <v>279</v>
      </c>
      <c r="Q1304" s="43" t="s">
        <v>280</v>
      </c>
      <c r="R1304" s="43" t="s">
        <v>78</v>
      </c>
      <c r="S1304" s="47">
        <v>5</v>
      </c>
    </row>
    <row r="1305" spans="1:19" ht="12.75">
      <c r="A1305" s="22" t="s">
        <v>60</v>
      </c>
      <c r="B1305" s="22" t="s">
        <v>1535</v>
      </c>
      <c r="C1305" s="22" t="s">
        <v>63</v>
      </c>
      <c r="D1305" s="22" t="s">
        <v>61</v>
      </c>
      <c r="E1305" s="22" t="s">
        <v>3937</v>
      </c>
      <c r="F1305" s="31">
        <v>42957.520486111112</v>
      </c>
      <c r="G1305" s="31">
        <v>42976</v>
      </c>
      <c r="H1305" s="31">
        <v>43341</v>
      </c>
      <c r="I1305" s="31">
        <v>42987</v>
      </c>
      <c r="J1305" s="22" t="s">
        <v>73</v>
      </c>
      <c r="K1305" s="32" t="s">
        <v>74</v>
      </c>
      <c r="L1305" s="32" t="s">
        <v>3938</v>
      </c>
      <c r="N1305" s="24">
        <v>5961.2133000000003</v>
      </c>
      <c r="O1305" s="24">
        <v>0</v>
      </c>
      <c r="P1305" s="32" t="s">
        <v>3939</v>
      </c>
      <c r="Q1305" s="43" t="s">
        <v>3940</v>
      </c>
      <c r="R1305" s="43" t="s">
        <v>78</v>
      </c>
      <c r="S1305" s="47">
        <v>5</v>
      </c>
    </row>
    <row r="1306" spans="1:19" ht="12.75">
      <c r="A1306" s="22" t="s">
        <v>60</v>
      </c>
      <c r="B1306" s="22" t="s">
        <v>207</v>
      </c>
      <c r="C1306" s="22" t="s">
        <v>63</v>
      </c>
      <c r="D1306" s="22" t="s">
        <v>61</v>
      </c>
      <c r="E1306" s="22" t="s">
        <v>3941</v>
      </c>
      <c r="F1306" s="31">
        <v>42952.516469907408</v>
      </c>
      <c r="G1306" s="31">
        <v>42952</v>
      </c>
      <c r="H1306" s="31">
        <v>43317</v>
      </c>
      <c r="I1306" s="31">
        <v>42982.51494212963</v>
      </c>
      <c r="J1306" s="22" t="s">
        <v>73</v>
      </c>
      <c r="K1306" s="32" t="s">
        <v>85</v>
      </c>
      <c r="L1306" s="32" t="s">
        <v>3942</v>
      </c>
      <c r="N1306" s="24">
        <v>451.10759999999999</v>
      </c>
      <c r="O1306" s="24">
        <v>352.3975</v>
      </c>
      <c r="P1306" s="32" t="s">
        <v>386</v>
      </c>
      <c r="Q1306" s="43" t="s">
        <v>387</v>
      </c>
      <c r="R1306" s="43" t="s">
        <v>78</v>
      </c>
      <c r="S1306" s="47">
        <v>5</v>
      </c>
    </row>
    <row r="1307" spans="1:19" ht="12.75">
      <c r="A1307" s="22" t="s">
        <v>60</v>
      </c>
      <c r="B1307" s="22" t="s">
        <v>414</v>
      </c>
      <c r="C1307" s="22" t="s">
        <v>63</v>
      </c>
      <c r="D1307" s="22" t="s">
        <v>61</v>
      </c>
      <c r="E1307" s="22" t="s">
        <v>3943</v>
      </c>
      <c r="F1307" s="31">
        <v>42968.389722222222</v>
      </c>
      <c r="G1307" s="31">
        <v>42968</v>
      </c>
      <c r="H1307" s="31">
        <v>43333</v>
      </c>
      <c r="I1307" s="31">
        <v>42998</v>
      </c>
      <c r="J1307" s="22" t="s">
        <v>73</v>
      </c>
      <c r="K1307" s="32" t="s">
        <v>74</v>
      </c>
      <c r="L1307" s="32" t="s">
        <v>3944</v>
      </c>
      <c r="N1307" s="24">
        <v>2196.4965999999999</v>
      </c>
      <c r="O1307" s="24">
        <v>0</v>
      </c>
      <c r="P1307" s="32" t="s">
        <v>3615</v>
      </c>
      <c r="Q1307" s="43" t="s">
        <v>3616</v>
      </c>
      <c r="R1307" s="43" t="s">
        <v>78</v>
      </c>
      <c r="S1307" s="47">
        <v>4</v>
      </c>
    </row>
    <row r="1308" spans="1:19" ht="12.75">
      <c r="A1308" s="22" t="s">
        <v>60</v>
      </c>
      <c r="B1308" s="22" t="s">
        <v>207</v>
      </c>
      <c r="C1308" s="22" t="s">
        <v>63</v>
      </c>
      <c r="D1308" s="22" t="s">
        <v>61</v>
      </c>
      <c r="E1308" s="22" t="s">
        <v>3945</v>
      </c>
      <c r="F1308" s="31">
        <v>42967.084537037037</v>
      </c>
      <c r="G1308" s="31">
        <v>43002</v>
      </c>
      <c r="H1308" s="31">
        <v>43367</v>
      </c>
      <c r="I1308" s="31">
        <v>43027.084537037037</v>
      </c>
      <c r="J1308" s="22" t="s">
        <v>202</v>
      </c>
      <c r="K1308" s="32" t="s">
        <v>85</v>
      </c>
      <c r="L1308" s="32" t="s">
        <v>3946</v>
      </c>
      <c r="N1308" s="24">
        <v>477.39800000000002</v>
      </c>
      <c r="O1308" s="24">
        <v>327.30</v>
      </c>
      <c r="P1308" s="32" t="s">
        <v>681</v>
      </c>
      <c r="Q1308" s="43" t="s">
        <v>682</v>
      </c>
      <c r="R1308" s="43" t="s">
        <v>78</v>
      </c>
      <c r="S1308" s="47">
        <v>5</v>
      </c>
    </row>
    <row r="1309" spans="1:19" ht="12.75">
      <c r="A1309" s="22" t="s">
        <v>60</v>
      </c>
      <c r="B1309" s="22" t="s">
        <v>1096</v>
      </c>
      <c r="C1309" s="22" t="s">
        <v>63</v>
      </c>
      <c r="D1309" s="22" t="s">
        <v>61</v>
      </c>
      <c r="E1309" s="22" t="s">
        <v>3947</v>
      </c>
      <c r="F1309" s="31">
        <v>42964.462337962963</v>
      </c>
      <c r="G1309" s="31">
        <v>42979</v>
      </c>
      <c r="H1309" s="31">
        <v>43344</v>
      </c>
      <c r="I1309" s="31">
        <v>42994</v>
      </c>
      <c r="J1309" s="22" t="s">
        <v>73</v>
      </c>
      <c r="K1309" s="32" t="s">
        <v>80</v>
      </c>
      <c r="L1309" s="32" t="s">
        <v>3948</v>
      </c>
      <c r="N1309" s="24">
        <v>1731.50</v>
      </c>
      <c r="O1309" s="24">
        <v>1924.58</v>
      </c>
      <c r="P1309" s="32" t="s">
        <v>3382</v>
      </c>
      <c r="Q1309" s="43" t="s">
        <v>3383</v>
      </c>
      <c r="R1309" s="43" t="s">
        <v>78</v>
      </c>
      <c r="S1309" s="47">
        <v>4</v>
      </c>
    </row>
    <row r="1310" spans="1:19" ht="12.75">
      <c r="A1310" s="22" t="s">
        <v>60</v>
      </c>
      <c r="B1310" s="22" t="s">
        <v>631</v>
      </c>
      <c r="C1310" s="22" t="s">
        <v>63</v>
      </c>
      <c r="D1310" s="22" t="s">
        <v>61</v>
      </c>
      <c r="E1310" s="22" t="s">
        <v>3949</v>
      </c>
      <c r="F1310" s="31">
        <v>42969.417488425926</v>
      </c>
      <c r="G1310" s="31">
        <v>42972</v>
      </c>
      <c r="H1310" s="31">
        <v>43337</v>
      </c>
      <c r="I1310" s="31">
        <v>42999</v>
      </c>
      <c r="J1310" s="22" t="s">
        <v>73</v>
      </c>
      <c r="K1310" s="32" t="s">
        <v>74</v>
      </c>
      <c r="L1310" s="32" t="s">
        <v>3950</v>
      </c>
      <c r="N1310" s="24">
        <v>1533.42</v>
      </c>
      <c r="O1310" s="24">
        <v>0</v>
      </c>
      <c r="P1310" s="32" t="s">
        <v>1026</v>
      </c>
      <c r="Q1310" s="43" t="s">
        <v>1027</v>
      </c>
      <c r="R1310" s="43" t="s">
        <v>78</v>
      </c>
      <c r="S1310" s="47">
        <v>4</v>
      </c>
    </row>
    <row r="1311" spans="1:19" ht="12.75">
      <c r="A1311" s="22" t="s">
        <v>60</v>
      </c>
      <c r="B1311" s="22" t="s">
        <v>367</v>
      </c>
      <c r="C1311" s="22" t="s">
        <v>63</v>
      </c>
      <c r="D1311" s="22" t="s">
        <v>61</v>
      </c>
      <c r="E1311" s="22" t="s">
        <v>3951</v>
      </c>
      <c r="F1311" s="31">
        <v>42977.551550925928</v>
      </c>
      <c r="G1311" s="31">
        <v>42993</v>
      </c>
      <c r="H1311" s="31">
        <v>43358</v>
      </c>
      <c r="I1311" s="31">
        <v>43007</v>
      </c>
      <c r="J1311" s="22" t="s">
        <v>73</v>
      </c>
      <c r="K1311" s="32" t="s">
        <v>85</v>
      </c>
      <c r="L1311" s="32" t="s">
        <v>3952</v>
      </c>
      <c r="N1311" s="24">
        <v>1414.82</v>
      </c>
      <c r="O1311" s="24">
        <v>1540.27</v>
      </c>
      <c r="P1311" s="32" t="s">
        <v>101</v>
      </c>
      <c r="Q1311" s="43" t="s">
        <v>102</v>
      </c>
      <c r="R1311" s="43" t="s">
        <v>78</v>
      </c>
      <c r="S1311" s="47">
        <v>2</v>
      </c>
    </row>
    <row r="1312" spans="1:19" ht="12.75">
      <c r="A1312" s="22" t="s">
        <v>60</v>
      </c>
      <c r="B1312" s="22" t="s">
        <v>696</v>
      </c>
      <c r="C1312" s="22" t="s">
        <v>63</v>
      </c>
      <c r="D1312" s="22" t="s">
        <v>61</v>
      </c>
      <c r="E1312" s="22" t="s">
        <v>3953</v>
      </c>
      <c r="F1312" s="31">
        <v>42971.734131944446</v>
      </c>
      <c r="G1312" s="31">
        <v>42977</v>
      </c>
      <c r="H1312" s="31">
        <v>43342</v>
      </c>
      <c r="I1312" s="31">
        <v>43001</v>
      </c>
      <c r="J1312" s="22" t="s">
        <v>73</v>
      </c>
      <c r="K1312" s="32" t="s">
        <v>163</v>
      </c>
      <c r="L1312" s="32" t="s">
        <v>3954</v>
      </c>
      <c r="M1312" s="32" t="s">
        <v>3955</v>
      </c>
      <c r="N1312" s="24">
        <v>957.06</v>
      </c>
      <c r="O1312" s="24">
        <v>957.06</v>
      </c>
      <c r="P1312" s="32" t="s">
        <v>1618</v>
      </c>
      <c r="Q1312" s="43" t="s">
        <v>1619</v>
      </c>
      <c r="R1312" s="43" t="s">
        <v>303</v>
      </c>
      <c r="S1312" s="47">
        <v>5</v>
      </c>
    </row>
    <row r="1313" spans="1:19" ht="12.75">
      <c r="A1313" s="22" t="s">
        <v>60</v>
      </c>
      <c r="B1313" s="22" t="s">
        <v>1757</v>
      </c>
      <c r="C1313" s="22" t="s">
        <v>63</v>
      </c>
      <c r="D1313" s="22" t="s">
        <v>61</v>
      </c>
      <c r="E1313" s="22" t="s">
        <v>3956</v>
      </c>
      <c r="F1313" s="31">
        <v>42961.666284722218</v>
      </c>
      <c r="G1313" s="31">
        <v>42978</v>
      </c>
      <c r="H1313" s="31">
        <v>43343</v>
      </c>
      <c r="I1313" s="31">
        <v>42991.658865740741</v>
      </c>
      <c r="J1313" s="22" t="s">
        <v>73</v>
      </c>
      <c r="K1313" s="32" t="s">
        <v>74</v>
      </c>
      <c r="L1313" s="32" t="s">
        <v>3957</v>
      </c>
      <c r="N1313" s="24">
        <v>0</v>
      </c>
      <c r="O1313" s="24">
        <v>0</v>
      </c>
      <c r="P1313" s="32" t="s">
        <v>101</v>
      </c>
      <c r="Q1313" s="43" t="s">
        <v>102</v>
      </c>
      <c r="R1313" s="43" t="s">
        <v>78</v>
      </c>
      <c r="S1313" s="47">
        <v>6</v>
      </c>
    </row>
    <row r="1314" spans="1:19" ht="12.75">
      <c r="A1314" s="22" t="s">
        <v>60</v>
      </c>
      <c r="B1314" s="22" t="s">
        <v>2978</v>
      </c>
      <c r="C1314" s="22" t="s">
        <v>63</v>
      </c>
      <c r="D1314" s="22" t="s">
        <v>61</v>
      </c>
      <c r="E1314" s="22" t="s">
        <v>3958</v>
      </c>
      <c r="F1314" s="31">
        <v>42969.546273148146</v>
      </c>
      <c r="G1314" s="31">
        <v>42978</v>
      </c>
      <c r="H1314" s="31">
        <v>43343</v>
      </c>
      <c r="I1314" s="31">
        <v>42999</v>
      </c>
      <c r="J1314" s="22" t="s">
        <v>73</v>
      </c>
      <c r="K1314" s="32" t="s">
        <v>85</v>
      </c>
      <c r="L1314" s="32" t="s">
        <v>3959</v>
      </c>
      <c r="N1314" s="24">
        <v>2050.4333000000001</v>
      </c>
      <c r="O1314" s="24">
        <v>2610.9499999999998</v>
      </c>
      <c r="P1314" s="32" t="s">
        <v>586</v>
      </c>
      <c r="Q1314" s="43" t="s">
        <v>587</v>
      </c>
      <c r="R1314" s="43" t="s">
        <v>93</v>
      </c>
      <c r="S1314" s="47">
        <v>5</v>
      </c>
    </row>
    <row r="1315" spans="1:19" ht="12.75">
      <c r="A1315" s="22" t="s">
        <v>60</v>
      </c>
      <c r="B1315" s="22" t="s">
        <v>401</v>
      </c>
      <c r="C1315" s="22" t="s">
        <v>63</v>
      </c>
      <c r="D1315" s="22" t="s">
        <v>61</v>
      </c>
      <c r="E1315" s="22" t="s">
        <v>3960</v>
      </c>
      <c r="F1315" s="31">
        <v>42956.445150462961</v>
      </c>
      <c r="G1315" s="31">
        <v>42956</v>
      </c>
      <c r="H1315" s="31">
        <v>43321</v>
      </c>
      <c r="I1315" s="31">
        <v>42986</v>
      </c>
      <c r="J1315" s="22" t="s">
        <v>73</v>
      </c>
      <c r="K1315" s="32" t="s">
        <v>74</v>
      </c>
      <c r="L1315" s="32" t="s">
        <v>3961</v>
      </c>
      <c r="N1315" s="24">
        <v>306.25</v>
      </c>
      <c r="O1315" s="24">
        <v>0</v>
      </c>
      <c r="P1315" s="32" t="s">
        <v>3962</v>
      </c>
      <c r="Q1315" s="43" t="s">
        <v>3963</v>
      </c>
      <c r="R1315" s="43" t="s">
        <v>78</v>
      </c>
      <c r="S1315" s="47">
        <v>5</v>
      </c>
    </row>
    <row r="1316" spans="1:19" ht="12.75">
      <c r="A1316" s="22" t="s">
        <v>60</v>
      </c>
      <c r="B1316" s="22" t="s">
        <v>401</v>
      </c>
      <c r="C1316" s="22" t="s">
        <v>63</v>
      </c>
      <c r="D1316" s="22" t="s">
        <v>61</v>
      </c>
      <c r="E1316" s="22" t="s">
        <v>3964</v>
      </c>
      <c r="F1316" s="31">
        <v>42959.084976851853</v>
      </c>
      <c r="G1316" s="31">
        <v>42994</v>
      </c>
      <c r="H1316" s="31">
        <v>43359</v>
      </c>
      <c r="I1316" s="31">
        <v>43019.084965277776</v>
      </c>
      <c r="J1316" s="22" t="s">
        <v>202</v>
      </c>
      <c r="K1316" s="32" t="s">
        <v>85</v>
      </c>
      <c r="L1316" s="32" t="s">
        <v>3965</v>
      </c>
      <c r="N1316" s="24">
        <v>582.46000000000004</v>
      </c>
      <c r="O1316" s="24">
        <v>582.46000000000004</v>
      </c>
      <c r="P1316" s="32" t="s">
        <v>1003</v>
      </c>
      <c r="Q1316" s="43" t="s">
        <v>1004</v>
      </c>
      <c r="R1316" s="43" t="s">
        <v>78</v>
      </c>
      <c r="S1316" s="47">
        <v>1</v>
      </c>
    </row>
    <row r="1317" spans="1:19" ht="12.75">
      <c r="A1317" s="22" t="s">
        <v>60</v>
      </c>
      <c r="B1317" s="22" t="s">
        <v>324</v>
      </c>
      <c r="C1317" s="22" t="s">
        <v>63</v>
      </c>
      <c r="D1317" s="22" t="s">
        <v>61</v>
      </c>
      <c r="E1317" s="22" t="s">
        <v>3966</v>
      </c>
      <c r="F1317" s="31">
        <v>42964.392708333333</v>
      </c>
      <c r="G1317" s="31">
        <v>42964</v>
      </c>
      <c r="H1317" s="31">
        <v>43343</v>
      </c>
      <c r="I1317" s="31">
        <v>42994.390532407408</v>
      </c>
      <c r="J1317" s="22" t="s">
        <v>73</v>
      </c>
      <c r="K1317" s="32" t="s">
        <v>80</v>
      </c>
      <c r="L1317" s="32" t="s">
        <v>3967</v>
      </c>
      <c r="N1317" s="24">
        <v>667.26769999999999</v>
      </c>
      <c r="O1317" s="24">
        <v>525.33000000000004</v>
      </c>
      <c r="P1317" s="32" t="s">
        <v>467</v>
      </c>
      <c r="Q1317" s="43" t="s">
        <v>468</v>
      </c>
      <c r="R1317" s="43" t="s">
        <v>78</v>
      </c>
      <c r="S1317" s="47">
        <v>5</v>
      </c>
    </row>
    <row r="1318" spans="1:19" ht="12.75">
      <c r="A1318" s="22" t="s">
        <v>60</v>
      </c>
      <c r="B1318" s="22" t="s">
        <v>1788</v>
      </c>
      <c r="C1318" s="22" t="s">
        <v>63</v>
      </c>
      <c r="D1318" s="22" t="s">
        <v>61</v>
      </c>
      <c r="E1318" s="22" t="s">
        <v>3968</v>
      </c>
      <c r="F1318" s="31">
        <v>42958.084699074076</v>
      </c>
      <c r="G1318" s="31">
        <v>42993</v>
      </c>
      <c r="H1318" s="31">
        <v>43358</v>
      </c>
      <c r="I1318" s="31">
        <v>43018.084699074076</v>
      </c>
      <c r="J1318" s="22" t="s">
        <v>202</v>
      </c>
      <c r="K1318" s="32" t="s">
        <v>80</v>
      </c>
      <c r="L1318" s="32" t="s">
        <v>3969</v>
      </c>
      <c r="N1318" s="24">
        <v>498.49</v>
      </c>
      <c r="O1318" s="24">
        <v>498.49</v>
      </c>
      <c r="P1318" s="32" t="s">
        <v>1855</v>
      </c>
      <c r="Q1318" s="43" t="s">
        <v>1856</v>
      </c>
      <c r="R1318" s="43" t="s">
        <v>78</v>
      </c>
      <c r="S1318" s="47">
        <v>1</v>
      </c>
    </row>
    <row r="1319" spans="1:19" ht="12.75">
      <c r="A1319" s="22" t="s">
        <v>60</v>
      </c>
      <c r="B1319" s="22" t="s">
        <v>207</v>
      </c>
      <c r="C1319" s="22" t="s">
        <v>63</v>
      </c>
      <c r="D1319" s="22" t="s">
        <v>61</v>
      </c>
      <c r="E1319" s="22" t="s">
        <v>3970</v>
      </c>
      <c r="F1319" s="31">
        <v>42970.362962962958</v>
      </c>
      <c r="G1319" s="31">
        <v>42970</v>
      </c>
      <c r="H1319" s="31">
        <v>43335</v>
      </c>
      <c r="I1319" s="31">
        <v>43000.361562499995</v>
      </c>
      <c r="J1319" s="22" t="s">
        <v>73</v>
      </c>
      <c r="K1319" s="32" t="s">
        <v>74</v>
      </c>
      <c r="L1319" s="32" t="s">
        <v>3971</v>
      </c>
      <c r="N1319" s="24">
        <v>0</v>
      </c>
      <c r="O1319" s="24">
        <v>0</v>
      </c>
      <c r="P1319" s="32" t="s">
        <v>3972</v>
      </c>
      <c r="Q1319" s="43" t="s">
        <v>3973</v>
      </c>
      <c r="R1319" s="43" t="s">
        <v>78</v>
      </c>
      <c r="S1319" s="47">
        <v>5</v>
      </c>
    </row>
    <row r="1320" spans="1:19" ht="12.75">
      <c r="A1320" s="22" t="s">
        <v>60</v>
      </c>
      <c r="B1320" s="22" t="s">
        <v>513</v>
      </c>
      <c r="C1320" s="22" t="s">
        <v>63</v>
      </c>
      <c r="D1320" s="22" t="s">
        <v>61</v>
      </c>
      <c r="E1320" s="22" t="s">
        <v>3974</v>
      </c>
      <c r="F1320" s="31">
        <v>42978.660555555551</v>
      </c>
      <c r="G1320" s="31">
        <v>42978</v>
      </c>
      <c r="H1320" s="31">
        <v>43343</v>
      </c>
      <c r="I1320" s="31">
        <v>43008</v>
      </c>
      <c r="J1320" s="22" t="s">
        <v>73</v>
      </c>
      <c r="K1320" s="32" t="s">
        <v>85</v>
      </c>
      <c r="L1320" s="32" t="s">
        <v>3975</v>
      </c>
      <c r="N1320" s="24">
        <v>1569.9475</v>
      </c>
      <c r="O1320" s="24">
        <v>977.41</v>
      </c>
      <c r="P1320" s="32" t="s">
        <v>3976</v>
      </c>
      <c r="Q1320" s="43" t="s">
        <v>3977</v>
      </c>
      <c r="R1320" s="43" t="s">
        <v>78</v>
      </c>
      <c r="S1320" s="47">
        <v>5</v>
      </c>
    </row>
    <row r="1321" spans="1:19" ht="12.75">
      <c r="A1321" s="22" t="s">
        <v>60</v>
      </c>
      <c r="B1321" s="22" t="s">
        <v>207</v>
      </c>
      <c r="C1321" s="22" t="s">
        <v>63</v>
      </c>
      <c r="D1321" s="22" t="s">
        <v>61</v>
      </c>
      <c r="E1321" s="22" t="s">
        <v>3978</v>
      </c>
      <c r="F1321" s="31">
        <v>42966.432870370365</v>
      </c>
      <c r="G1321" s="31">
        <v>42969</v>
      </c>
      <c r="H1321" s="31">
        <v>43334</v>
      </c>
      <c r="I1321" s="31">
        <v>42996.430868055555</v>
      </c>
      <c r="J1321" s="22" t="s">
        <v>73</v>
      </c>
      <c r="K1321" s="32" t="s">
        <v>85</v>
      </c>
      <c r="L1321" s="32" t="s">
        <v>3979</v>
      </c>
      <c r="N1321" s="24">
        <v>328.65</v>
      </c>
      <c r="O1321" s="24">
        <v>287.62</v>
      </c>
      <c r="P1321" s="32" t="s">
        <v>3980</v>
      </c>
      <c r="Q1321" s="43" t="s">
        <v>3981</v>
      </c>
      <c r="R1321" s="43" t="s">
        <v>78</v>
      </c>
      <c r="S1321" s="47">
        <v>5</v>
      </c>
    </row>
    <row r="1322" spans="1:19" ht="12.75">
      <c r="A1322" s="22" t="s">
        <v>60</v>
      </c>
      <c r="B1322" s="22" t="s">
        <v>1390</v>
      </c>
      <c r="C1322" s="22" t="s">
        <v>63</v>
      </c>
      <c r="D1322" s="22" t="s">
        <v>61</v>
      </c>
      <c r="E1322" s="22" t="s">
        <v>3982</v>
      </c>
      <c r="F1322" s="31">
        <v>42951.588483796295</v>
      </c>
      <c r="G1322" s="31">
        <v>42969</v>
      </c>
      <c r="H1322" s="31">
        <v>43343</v>
      </c>
      <c r="I1322" s="31">
        <v>42981.58384259259</v>
      </c>
      <c r="J1322" s="22" t="s">
        <v>73</v>
      </c>
      <c r="K1322" s="32" t="s">
        <v>74</v>
      </c>
      <c r="L1322" s="32" t="s">
        <v>3983</v>
      </c>
      <c r="N1322" s="24">
        <v>1265.8875</v>
      </c>
      <c r="O1322" s="24">
        <v>0</v>
      </c>
      <c r="P1322" s="32" t="s">
        <v>3984</v>
      </c>
      <c r="Q1322" s="43" t="s">
        <v>3985</v>
      </c>
      <c r="R1322" s="43" t="s">
        <v>78</v>
      </c>
      <c r="S1322" s="47">
        <v>4</v>
      </c>
    </row>
    <row r="1323" spans="1:19" ht="12.75">
      <c r="A1323" s="22" t="s">
        <v>60</v>
      </c>
      <c r="B1323" s="22" t="s">
        <v>2256</v>
      </c>
      <c r="C1323" s="22" t="s">
        <v>63</v>
      </c>
      <c r="D1323" s="22" t="s">
        <v>61</v>
      </c>
      <c r="E1323" s="22" t="s">
        <v>3986</v>
      </c>
      <c r="F1323" s="31">
        <v>42950.685706018514</v>
      </c>
      <c r="G1323" s="31">
        <v>42988</v>
      </c>
      <c r="H1323" s="31">
        <v>43353</v>
      </c>
      <c r="I1323" s="31">
        <v>42980</v>
      </c>
      <c r="J1323" s="22" t="s">
        <v>73</v>
      </c>
      <c r="K1323" s="32" t="s">
        <v>74</v>
      </c>
      <c r="L1323" s="32" t="s">
        <v>3987</v>
      </c>
      <c r="N1323" s="24">
        <v>1951.59</v>
      </c>
      <c r="O1323" s="24">
        <v>0</v>
      </c>
      <c r="P1323" s="32" t="s">
        <v>3988</v>
      </c>
      <c r="Q1323" s="43" t="s">
        <v>3989</v>
      </c>
      <c r="R1323" s="43" t="s">
        <v>78</v>
      </c>
      <c r="S1323" s="47">
        <v>4</v>
      </c>
    </row>
    <row r="1324" spans="1:19" ht="12.75">
      <c r="A1324" s="22" t="s">
        <v>60</v>
      </c>
      <c r="B1324" s="22" t="s">
        <v>264</v>
      </c>
      <c r="C1324" s="22" t="s">
        <v>63</v>
      </c>
      <c r="D1324" s="22" t="s">
        <v>61</v>
      </c>
      <c r="E1324" s="22" t="s">
        <v>3990</v>
      </c>
      <c r="F1324" s="31">
        <v>42965.816793981481</v>
      </c>
      <c r="G1324" s="31">
        <v>42965</v>
      </c>
      <c r="H1324" s="31">
        <v>43330</v>
      </c>
      <c r="I1324" s="31">
        <v>42995.812939814816</v>
      </c>
      <c r="J1324" s="22" t="s">
        <v>73</v>
      </c>
      <c r="K1324" s="32" t="s">
        <v>85</v>
      </c>
      <c r="L1324" s="32" t="s">
        <v>3991</v>
      </c>
      <c r="N1324" s="24">
        <v>2192.54</v>
      </c>
      <c r="O1324" s="24">
        <v>2192.54</v>
      </c>
      <c r="P1324" s="32" t="s">
        <v>1925</v>
      </c>
      <c r="Q1324" s="43" t="s">
        <v>1926</v>
      </c>
      <c r="R1324" s="43" t="s">
        <v>78</v>
      </c>
      <c r="S1324" s="47">
        <v>5</v>
      </c>
    </row>
    <row r="1325" spans="1:19" ht="12.75">
      <c r="A1325" s="22" t="s">
        <v>60</v>
      </c>
      <c r="B1325" s="22" t="s">
        <v>207</v>
      </c>
      <c r="C1325" s="22" t="s">
        <v>63</v>
      </c>
      <c r="D1325" s="22" t="s">
        <v>61</v>
      </c>
      <c r="E1325" s="22" t="s">
        <v>3992</v>
      </c>
      <c r="F1325" s="31">
        <v>42950.368750000001</v>
      </c>
      <c r="G1325" s="31">
        <v>42950</v>
      </c>
      <c r="H1325" s="31">
        <v>43315</v>
      </c>
      <c r="I1325" s="31">
        <v>42980.365914351853</v>
      </c>
      <c r="J1325" s="22" t="s">
        <v>73</v>
      </c>
      <c r="K1325" s="32" t="s">
        <v>74</v>
      </c>
      <c r="L1325" s="32" t="s">
        <v>3993</v>
      </c>
      <c r="N1325" s="24">
        <v>0</v>
      </c>
      <c r="O1325" s="24">
        <v>0</v>
      </c>
      <c r="P1325" s="32" t="s">
        <v>1850</v>
      </c>
      <c r="Q1325" s="43" t="s">
        <v>1851</v>
      </c>
      <c r="R1325" s="43" t="s">
        <v>78</v>
      </c>
      <c r="S1325" s="47">
        <v>5</v>
      </c>
    </row>
    <row r="1326" spans="1:19" ht="12.75">
      <c r="A1326" s="22" t="s">
        <v>60</v>
      </c>
      <c r="B1326" s="22" t="s">
        <v>207</v>
      </c>
      <c r="C1326" s="22" t="s">
        <v>63</v>
      </c>
      <c r="D1326" s="22" t="s">
        <v>61</v>
      </c>
      <c r="E1326" s="22" t="s">
        <v>3994</v>
      </c>
      <c r="F1326" s="31">
        <v>42961.420659722222</v>
      </c>
      <c r="G1326" s="31">
        <v>42982</v>
      </c>
      <c r="H1326" s="31">
        <v>43343</v>
      </c>
      <c r="I1326" s="31">
        <v>42991.416979166665</v>
      </c>
      <c r="J1326" s="22" t="s">
        <v>73</v>
      </c>
      <c r="K1326" s="32" t="s">
        <v>74</v>
      </c>
      <c r="L1326" s="32" t="s">
        <v>3995</v>
      </c>
      <c r="N1326" s="24">
        <v>0</v>
      </c>
      <c r="O1326" s="24">
        <v>0</v>
      </c>
      <c r="P1326" s="32" t="s">
        <v>3996</v>
      </c>
      <c r="Q1326" s="43" t="s">
        <v>3997</v>
      </c>
      <c r="R1326" s="43" t="s">
        <v>78</v>
      </c>
      <c r="S1326" s="47">
        <v>5</v>
      </c>
    </row>
    <row r="1327" spans="1:19" ht="12.75">
      <c r="A1327" s="22" t="s">
        <v>60</v>
      </c>
      <c r="B1327" s="22" t="s">
        <v>499</v>
      </c>
      <c r="C1327" s="22" t="s">
        <v>63</v>
      </c>
      <c r="D1327" s="22" t="s">
        <v>61</v>
      </c>
      <c r="E1327" s="22" t="s">
        <v>3998</v>
      </c>
      <c r="F1327" s="31">
        <v>42954.46671296296</v>
      </c>
      <c r="G1327" s="31">
        <v>42978</v>
      </c>
      <c r="H1327" s="31">
        <v>43343</v>
      </c>
      <c r="I1327" s="31">
        <v>42984</v>
      </c>
      <c r="J1327" s="22" t="s">
        <v>73</v>
      </c>
      <c r="K1327" s="32" t="s">
        <v>80</v>
      </c>
      <c r="L1327" s="32" t="s">
        <v>3999</v>
      </c>
      <c r="N1327" s="24">
        <v>1196.6949999999999</v>
      </c>
      <c r="O1327" s="24">
        <v>964.34</v>
      </c>
      <c r="P1327" s="32" t="s">
        <v>144</v>
      </c>
      <c r="Q1327" s="43" t="s">
        <v>145</v>
      </c>
      <c r="R1327" s="43" t="s">
        <v>78</v>
      </c>
      <c r="S1327" s="47">
        <v>5</v>
      </c>
    </row>
    <row r="1328" spans="1:19" ht="12.75">
      <c r="A1328" s="22" t="s">
        <v>60</v>
      </c>
      <c r="B1328" s="22" t="s">
        <v>1607</v>
      </c>
      <c r="C1328" s="22" t="s">
        <v>63</v>
      </c>
      <c r="D1328" s="22" t="s">
        <v>61</v>
      </c>
      <c r="E1328" s="22" t="s">
        <v>4000</v>
      </c>
      <c r="F1328" s="31">
        <v>42950.657083333332</v>
      </c>
      <c r="G1328" s="31">
        <v>42978</v>
      </c>
      <c r="H1328" s="31">
        <v>43343</v>
      </c>
      <c r="I1328" s="31">
        <v>42980</v>
      </c>
      <c r="J1328" s="22" t="s">
        <v>73</v>
      </c>
      <c r="K1328" s="32" t="s">
        <v>74</v>
      </c>
      <c r="L1328" s="32" t="s">
        <v>4001</v>
      </c>
      <c r="N1328" s="24">
        <v>0</v>
      </c>
      <c r="O1328" s="24">
        <v>0</v>
      </c>
      <c r="P1328" s="32" t="s">
        <v>4002</v>
      </c>
      <c r="Q1328" s="43" t="s">
        <v>4003</v>
      </c>
      <c r="R1328" s="43" t="s">
        <v>78</v>
      </c>
      <c r="S1328" s="47">
        <v>3</v>
      </c>
    </row>
    <row r="1329" spans="1:19" ht="12.75">
      <c r="A1329" s="22" t="s">
        <v>60</v>
      </c>
      <c r="B1329" s="22" t="s">
        <v>219</v>
      </c>
      <c r="C1329" s="22" t="s">
        <v>63</v>
      </c>
      <c r="D1329" s="22" t="s">
        <v>61</v>
      </c>
      <c r="E1329" s="22" t="s">
        <v>4004</v>
      </c>
      <c r="F1329" s="31">
        <v>42968.608090277776</v>
      </c>
      <c r="G1329" s="31">
        <v>42968</v>
      </c>
      <c r="H1329" s="31">
        <v>43333</v>
      </c>
      <c r="I1329" s="31">
        <v>42998</v>
      </c>
      <c r="J1329" s="22" t="s">
        <v>73</v>
      </c>
      <c r="K1329" s="32" t="s">
        <v>85</v>
      </c>
      <c r="L1329" s="32" t="s">
        <v>4005</v>
      </c>
      <c r="N1329" s="24">
        <v>1396.6786999999999</v>
      </c>
      <c r="O1329" s="24">
        <v>1368</v>
      </c>
      <c r="P1329" s="32" t="s">
        <v>128</v>
      </c>
      <c r="Q1329" s="43" t="s">
        <v>129</v>
      </c>
      <c r="R1329" s="43" t="s">
        <v>78</v>
      </c>
      <c r="S1329" s="47">
        <v>5</v>
      </c>
    </row>
    <row r="1330" spans="1:19" ht="12.75">
      <c r="A1330" s="22" t="s">
        <v>60</v>
      </c>
      <c r="B1330" s="22" t="s">
        <v>247</v>
      </c>
      <c r="C1330" s="22" t="s">
        <v>63</v>
      </c>
      <c r="D1330" s="22" t="s">
        <v>61</v>
      </c>
      <c r="E1330" s="22" t="s">
        <v>4006</v>
      </c>
      <c r="F1330" s="31">
        <v>42975.694803240738</v>
      </c>
      <c r="G1330" s="31">
        <v>42975</v>
      </c>
      <c r="H1330" s="31">
        <v>43340</v>
      </c>
      <c r="I1330" s="31">
        <v>43005</v>
      </c>
      <c r="J1330" s="22" t="s">
        <v>73</v>
      </c>
      <c r="K1330" s="32" t="s">
        <v>163</v>
      </c>
      <c r="L1330" s="32" t="s">
        <v>4007</v>
      </c>
      <c r="M1330" s="32" t="s">
        <v>4008</v>
      </c>
      <c r="N1330" s="24">
        <v>2208.0479999999998</v>
      </c>
      <c r="O1330" s="24">
        <v>1304.3900000000001</v>
      </c>
      <c r="P1330" s="32" t="s">
        <v>101</v>
      </c>
      <c r="Q1330" s="43" t="s">
        <v>102</v>
      </c>
      <c r="R1330" s="43" t="s">
        <v>78</v>
      </c>
      <c r="S1330" s="47">
        <v>6</v>
      </c>
    </row>
    <row r="1331" spans="1:19" ht="12.75">
      <c r="A1331" s="22" t="s">
        <v>60</v>
      </c>
      <c r="B1331" s="22" t="s">
        <v>264</v>
      </c>
      <c r="C1331" s="22" t="s">
        <v>63</v>
      </c>
      <c r="D1331" s="22" t="s">
        <v>61</v>
      </c>
      <c r="E1331" s="22" t="s">
        <v>4009</v>
      </c>
      <c r="F1331" s="31">
        <v>42969.501145833332</v>
      </c>
      <c r="G1331" s="31">
        <v>42976</v>
      </c>
      <c r="H1331" s="31">
        <v>43341</v>
      </c>
      <c r="I1331" s="31">
        <v>42999.486203703702</v>
      </c>
      <c r="J1331" s="22" t="s">
        <v>73</v>
      </c>
      <c r="K1331" s="32" t="s">
        <v>85</v>
      </c>
      <c r="L1331" s="32" t="s">
        <v>4010</v>
      </c>
      <c r="N1331" s="24">
        <v>3923.1365999999998</v>
      </c>
      <c r="O1331" s="24">
        <v>3080.31</v>
      </c>
      <c r="P1331" s="32" t="s">
        <v>250</v>
      </c>
      <c r="Q1331" s="43" t="s">
        <v>251</v>
      </c>
      <c r="R1331" s="43" t="s">
        <v>78</v>
      </c>
      <c r="S1331" s="47">
        <v>6</v>
      </c>
    </row>
    <row r="1332" spans="1:19" ht="12.75">
      <c r="A1332" s="22" t="s">
        <v>60</v>
      </c>
      <c r="B1332" s="22" t="s">
        <v>324</v>
      </c>
      <c r="C1332" s="22" t="s">
        <v>63</v>
      </c>
      <c r="D1332" s="22" t="s">
        <v>61</v>
      </c>
      <c r="E1332" s="22" t="s">
        <v>4011</v>
      </c>
      <c r="F1332" s="31">
        <v>42973.091527777775</v>
      </c>
      <c r="G1332" s="31">
        <v>43008</v>
      </c>
      <c r="H1332" s="31">
        <v>43373</v>
      </c>
      <c r="I1332" s="31">
        <v>43033.091527777775</v>
      </c>
      <c r="J1332" s="22" t="s">
        <v>202</v>
      </c>
      <c r="K1332" s="32" t="s">
        <v>85</v>
      </c>
      <c r="L1332" s="32" t="s">
        <v>4012</v>
      </c>
      <c r="N1332" s="24">
        <v>1153.1300000000001</v>
      </c>
      <c r="O1332" s="24">
        <v>1153.1300000000001</v>
      </c>
      <c r="P1332" s="32" t="s">
        <v>187</v>
      </c>
      <c r="Q1332" s="43" t="s">
        <v>188</v>
      </c>
      <c r="R1332" s="43" t="s">
        <v>78</v>
      </c>
      <c r="S1332" s="47">
        <v>1</v>
      </c>
    </row>
    <row r="1333" spans="1:19" ht="12.75">
      <c r="A1333" s="22" t="s">
        <v>60</v>
      </c>
      <c r="B1333" s="22" t="s">
        <v>264</v>
      </c>
      <c r="C1333" s="22" t="s">
        <v>63</v>
      </c>
      <c r="D1333" s="22" t="s">
        <v>61</v>
      </c>
      <c r="E1333" s="22" t="s">
        <v>4013</v>
      </c>
      <c r="F1333" s="31">
        <v>42951.410902777774</v>
      </c>
      <c r="G1333" s="31">
        <v>42951</v>
      </c>
      <c r="H1333" s="31">
        <v>43316</v>
      </c>
      <c r="I1333" s="31">
        <v>42981.380046296297</v>
      </c>
      <c r="J1333" s="22" t="s">
        <v>73</v>
      </c>
      <c r="K1333" s="32" t="s">
        <v>80</v>
      </c>
      <c r="L1333" s="32" t="s">
        <v>4014</v>
      </c>
      <c r="N1333" s="24">
        <v>0</v>
      </c>
      <c r="O1333" s="24">
        <v>0</v>
      </c>
      <c r="P1333" s="32" t="s">
        <v>990</v>
      </c>
      <c r="Q1333" s="43" t="s">
        <v>991</v>
      </c>
      <c r="R1333" s="43" t="s">
        <v>78</v>
      </c>
      <c r="S1333" s="47">
        <v>5</v>
      </c>
    </row>
    <row r="1334" spans="1:19" ht="12.75">
      <c r="A1334" s="22" t="s">
        <v>60</v>
      </c>
      <c r="B1334" s="22" t="s">
        <v>219</v>
      </c>
      <c r="C1334" s="22" t="s">
        <v>63</v>
      </c>
      <c r="D1334" s="22" t="s">
        <v>61</v>
      </c>
      <c r="E1334" s="22" t="s">
        <v>4015</v>
      </c>
      <c r="F1334" s="31">
        <v>42950.403969907406</v>
      </c>
      <c r="G1334" s="31">
        <v>42979</v>
      </c>
      <c r="H1334" s="31">
        <v>43344</v>
      </c>
      <c r="I1334" s="31">
        <v>43010.403969907406</v>
      </c>
      <c r="J1334" s="22" t="s">
        <v>202</v>
      </c>
      <c r="K1334" s="32" t="s">
        <v>163</v>
      </c>
      <c r="L1334" s="32" t="s">
        <v>4016</v>
      </c>
      <c r="M1334" s="32" t="s">
        <v>4017</v>
      </c>
      <c r="N1334" s="24">
        <v>1661.64</v>
      </c>
      <c r="O1334" s="24">
        <v>1661.64</v>
      </c>
      <c r="P1334" s="32" t="s">
        <v>2821</v>
      </c>
      <c r="Q1334" s="43" t="s">
        <v>2822</v>
      </c>
      <c r="R1334" s="43" t="s">
        <v>93</v>
      </c>
      <c r="S1334" s="47">
        <v>1</v>
      </c>
    </row>
    <row r="1335" spans="1:19" ht="12.75">
      <c r="A1335" s="22" t="s">
        <v>60</v>
      </c>
      <c r="B1335" s="22" t="s">
        <v>207</v>
      </c>
      <c r="C1335" s="22" t="s">
        <v>63</v>
      </c>
      <c r="D1335" s="22" t="s">
        <v>61</v>
      </c>
      <c r="E1335" s="22" t="s">
        <v>4018</v>
      </c>
      <c r="F1335" s="31">
        <v>42970.451817129629</v>
      </c>
      <c r="G1335" s="31">
        <v>42970</v>
      </c>
      <c r="H1335" s="31">
        <v>43335</v>
      </c>
      <c r="I1335" s="31">
        <v>43000.451180555552</v>
      </c>
      <c r="J1335" s="22" t="s">
        <v>73</v>
      </c>
      <c r="K1335" s="32" t="s">
        <v>74</v>
      </c>
      <c r="L1335" s="32" t="s">
        <v>4019</v>
      </c>
      <c r="N1335" s="24">
        <v>274.57</v>
      </c>
      <c r="O1335" s="24">
        <v>0</v>
      </c>
      <c r="P1335" s="32" t="s">
        <v>849</v>
      </c>
      <c r="Q1335" s="43" t="s">
        <v>850</v>
      </c>
      <c r="R1335" s="43" t="s">
        <v>78</v>
      </c>
      <c r="S1335" s="47">
        <v>5</v>
      </c>
    </row>
    <row r="1336" spans="1:19" ht="12.75">
      <c r="A1336" s="22" t="s">
        <v>60</v>
      </c>
      <c r="B1336" s="22" t="s">
        <v>219</v>
      </c>
      <c r="C1336" s="22" t="s">
        <v>63</v>
      </c>
      <c r="D1336" s="22" t="s">
        <v>61</v>
      </c>
      <c r="E1336" s="22" t="s">
        <v>4020</v>
      </c>
      <c r="F1336" s="31">
        <v>42955.944131944445</v>
      </c>
      <c r="G1336" s="31">
        <v>42955</v>
      </c>
      <c r="H1336" s="31">
        <v>43320</v>
      </c>
      <c r="I1336" s="31">
        <v>42985</v>
      </c>
      <c r="J1336" s="22" t="s">
        <v>73</v>
      </c>
      <c r="K1336" s="32" t="s">
        <v>163</v>
      </c>
      <c r="L1336" s="32" t="s">
        <v>4021</v>
      </c>
      <c r="M1336" s="32" t="s">
        <v>4022</v>
      </c>
      <c r="N1336" s="24">
        <v>2542.6979999999999</v>
      </c>
      <c r="O1336" s="24">
        <v>1972.415</v>
      </c>
      <c r="P1336" s="32" t="s">
        <v>1082</v>
      </c>
      <c r="Q1336" s="43" t="s">
        <v>1083</v>
      </c>
      <c r="R1336" s="43" t="s">
        <v>78</v>
      </c>
      <c r="S1336" s="47">
        <v>5</v>
      </c>
    </row>
    <row r="1337" spans="1:19" ht="12.75">
      <c r="A1337" s="22" t="s">
        <v>60</v>
      </c>
      <c r="B1337" s="22" t="s">
        <v>207</v>
      </c>
      <c r="C1337" s="22" t="s">
        <v>63</v>
      </c>
      <c r="D1337" s="22" t="s">
        <v>61</v>
      </c>
      <c r="E1337" s="22" t="s">
        <v>4023</v>
      </c>
      <c r="F1337" s="31">
        <v>42949.084340277775</v>
      </c>
      <c r="G1337" s="31">
        <v>42984</v>
      </c>
      <c r="H1337" s="31">
        <v>43349</v>
      </c>
      <c r="I1337" s="31">
        <v>43009.12600694444</v>
      </c>
      <c r="J1337" s="22" t="s">
        <v>202</v>
      </c>
      <c r="K1337" s="32" t="s">
        <v>163</v>
      </c>
      <c r="L1337" s="32" t="s">
        <v>4024</v>
      </c>
      <c r="M1337" s="32" t="s">
        <v>4025</v>
      </c>
      <c r="N1337" s="24">
        <v>374.3383</v>
      </c>
      <c r="O1337" s="24">
        <v>333.49</v>
      </c>
      <c r="P1337" s="32" t="s">
        <v>681</v>
      </c>
      <c r="Q1337" s="43" t="s">
        <v>682</v>
      </c>
      <c r="R1337" s="43" t="s">
        <v>78</v>
      </c>
      <c r="S1337" s="47">
        <v>5</v>
      </c>
    </row>
    <row r="1338" spans="1:19" ht="12.75">
      <c r="A1338" s="22" t="s">
        <v>60</v>
      </c>
      <c r="B1338" s="22" t="s">
        <v>535</v>
      </c>
      <c r="C1338" s="22" t="s">
        <v>63</v>
      </c>
      <c r="D1338" s="22" t="s">
        <v>61</v>
      </c>
      <c r="E1338" s="22" t="s">
        <v>4026</v>
      </c>
      <c r="F1338" s="31">
        <v>42956.668310185181</v>
      </c>
      <c r="G1338" s="31">
        <v>42977</v>
      </c>
      <c r="H1338" s="31">
        <v>43342</v>
      </c>
      <c r="I1338" s="31">
        <v>42985</v>
      </c>
      <c r="J1338" s="22" t="s">
        <v>73</v>
      </c>
      <c r="K1338" s="32" t="s">
        <v>85</v>
      </c>
      <c r="L1338" s="32" t="s">
        <v>4027</v>
      </c>
      <c r="N1338" s="24">
        <v>4635.8733000000002</v>
      </c>
      <c r="O1338" s="24">
        <v>3665.79</v>
      </c>
      <c r="P1338" s="32" t="s">
        <v>101</v>
      </c>
      <c r="Q1338" s="43" t="s">
        <v>102</v>
      </c>
      <c r="R1338" s="43" t="s">
        <v>78</v>
      </c>
      <c r="S1338" s="47">
        <v>4</v>
      </c>
    </row>
    <row r="1339" spans="1:19" ht="12.75">
      <c r="A1339" s="22" t="s">
        <v>60</v>
      </c>
      <c r="B1339" s="22" t="s">
        <v>207</v>
      </c>
      <c r="C1339" s="22" t="s">
        <v>63</v>
      </c>
      <c r="D1339" s="22" t="s">
        <v>61</v>
      </c>
      <c r="E1339" s="22" t="s">
        <v>4028</v>
      </c>
      <c r="F1339" s="31">
        <v>42971.677800925921</v>
      </c>
      <c r="G1339" s="31">
        <v>42987</v>
      </c>
      <c r="H1339" s="31">
        <v>43352</v>
      </c>
      <c r="I1339" s="31">
        <v>43001.676111111112</v>
      </c>
      <c r="J1339" s="22" t="s">
        <v>73</v>
      </c>
      <c r="K1339" s="32" t="s">
        <v>85</v>
      </c>
      <c r="L1339" s="32" t="s">
        <v>4029</v>
      </c>
      <c r="N1339" s="24">
        <v>512.21119999999996</v>
      </c>
      <c r="O1339" s="24">
        <v>623.855</v>
      </c>
      <c r="P1339" s="32" t="s">
        <v>703</v>
      </c>
      <c r="Q1339" s="43" t="s">
        <v>704</v>
      </c>
      <c r="R1339" s="43" t="s">
        <v>78</v>
      </c>
      <c r="S1339" s="47">
        <v>5</v>
      </c>
    </row>
    <row r="1340" spans="1:19" ht="12.75">
      <c r="A1340" s="22" t="s">
        <v>60</v>
      </c>
      <c r="B1340" s="22" t="s">
        <v>219</v>
      </c>
      <c r="C1340" s="22" t="s">
        <v>63</v>
      </c>
      <c r="D1340" s="22" t="s">
        <v>61</v>
      </c>
      <c r="E1340" s="22" t="s">
        <v>4030</v>
      </c>
      <c r="F1340" s="31">
        <v>42971.481909722221</v>
      </c>
      <c r="G1340" s="31">
        <v>42978</v>
      </c>
      <c r="H1340" s="31">
        <v>43343</v>
      </c>
      <c r="I1340" s="31">
        <v>43001</v>
      </c>
      <c r="J1340" s="22" t="s">
        <v>73</v>
      </c>
      <c r="K1340" s="32" t="s">
        <v>74</v>
      </c>
      <c r="L1340" s="32" t="s">
        <v>4031</v>
      </c>
      <c r="N1340" s="24">
        <v>6976.54</v>
      </c>
      <c r="O1340" s="24">
        <v>0</v>
      </c>
      <c r="P1340" s="32" t="s">
        <v>4032</v>
      </c>
      <c r="Q1340" s="43" t="s">
        <v>4033</v>
      </c>
      <c r="R1340" s="43" t="s">
        <v>78</v>
      </c>
      <c r="S1340" s="47">
        <v>5</v>
      </c>
    </row>
    <row r="1341" spans="1:19" ht="12.75">
      <c r="A1341" s="22" t="s">
        <v>60</v>
      </c>
      <c r="B1341" s="22" t="s">
        <v>264</v>
      </c>
      <c r="C1341" s="22" t="s">
        <v>63</v>
      </c>
      <c r="D1341" s="22" t="s">
        <v>61</v>
      </c>
      <c r="E1341" s="22" t="s">
        <v>4034</v>
      </c>
      <c r="F1341" s="31">
        <v>42962.491666666661</v>
      </c>
      <c r="G1341" s="31">
        <v>42983</v>
      </c>
      <c r="H1341" s="31">
        <v>43348</v>
      </c>
      <c r="I1341" s="31">
        <v>42992.485659722217</v>
      </c>
      <c r="J1341" s="22" t="s">
        <v>73</v>
      </c>
      <c r="K1341" s="32" t="s">
        <v>85</v>
      </c>
      <c r="L1341" s="32" t="s">
        <v>4035</v>
      </c>
      <c r="N1341" s="24">
        <v>2100.9115999999999</v>
      </c>
      <c r="O1341" s="24">
        <v>2283.5749999999998</v>
      </c>
      <c r="P1341" s="32" t="s">
        <v>543</v>
      </c>
      <c r="Q1341" s="43" t="s">
        <v>544</v>
      </c>
      <c r="R1341" s="43" t="s">
        <v>78</v>
      </c>
      <c r="S1341" s="47">
        <v>5</v>
      </c>
    </row>
    <row r="1342" spans="1:19" ht="12.75">
      <c r="A1342" s="22" t="s">
        <v>60</v>
      </c>
      <c r="B1342" s="22" t="s">
        <v>219</v>
      </c>
      <c r="C1342" s="22" t="s">
        <v>63</v>
      </c>
      <c r="D1342" s="22" t="s">
        <v>61</v>
      </c>
      <c r="E1342" s="22" t="s">
        <v>4036</v>
      </c>
      <c r="F1342" s="31">
        <v>42970.379490740735</v>
      </c>
      <c r="G1342" s="31">
        <v>42987</v>
      </c>
      <c r="H1342" s="31">
        <v>43352</v>
      </c>
      <c r="I1342" s="31">
        <v>43000</v>
      </c>
      <c r="J1342" s="22" t="s">
        <v>73</v>
      </c>
      <c r="K1342" s="32" t="s">
        <v>74</v>
      </c>
      <c r="L1342" s="32" t="s">
        <v>4037</v>
      </c>
      <c r="N1342" s="24">
        <v>9726.9524999999994</v>
      </c>
      <c r="O1342" s="24">
        <v>0</v>
      </c>
      <c r="P1342" s="32" t="s">
        <v>101</v>
      </c>
      <c r="Q1342" s="43" t="s">
        <v>102</v>
      </c>
      <c r="R1342" s="43" t="s">
        <v>78</v>
      </c>
      <c r="S1342" s="47">
        <v>5</v>
      </c>
    </row>
    <row r="1343" spans="1:19" ht="12.75">
      <c r="A1343" s="22" t="s">
        <v>60</v>
      </c>
      <c r="B1343" s="22" t="s">
        <v>207</v>
      </c>
      <c r="C1343" s="22" t="s">
        <v>63</v>
      </c>
      <c r="D1343" s="22" t="s">
        <v>61</v>
      </c>
      <c r="E1343" s="22" t="s">
        <v>4038</v>
      </c>
      <c r="F1343" s="31">
        <v>42964.41851851852</v>
      </c>
      <c r="G1343" s="31">
        <v>42964</v>
      </c>
      <c r="H1343" s="31">
        <v>43329</v>
      </c>
      <c r="I1343" s="31">
        <v>42994.406793981478</v>
      </c>
      <c r="J1343" s="22" t="s">
        <v>73</v>
      </c>
      <c r="K1343" s="32" t="s">
        <v>74</v>
      </c>
      <c r="L1343" s="32" t="s">
        <v>4039</v>
      </c>
      <c r="N1343" s="24">
        <v>0</v>
      </c>
      <c r="O1343" s="24">
        <v>0</v>
      </c>
      <c r="P1343" s="32" t="s">
        <v>4040</v>
      </c>
      <c r="Q1343" s="43" t="s">
        <v>4041</v>
      </c>
      <c r="R1343" s="43" t="s">
        <v>78</v>
      </c>
      <c r="S1343" s="47">
        <v>5</v>
      </c>
    </row>
    <row r="1344" spans="1:19" ht="12.75">
      <c r="A1344" s="22" t="s">
        <v>60</v>
      </c>
      <c r="B1344" s="22" t="s">
        <v>295</v>
      </c>
      <c r="C1344" s="22" t="s">
        <v>63</v>
      </c>
      <c r="D1344" s="22" t="s">
        <v>61</v>
      </c>
      <c r="E1344" s="22" t="s">
        <v>4042</v>
      </c>
      <c r="F1344" s="31">
        <v>42948.665763888886</v>
      </c>
      <c r="G1344" s="31">
        <v>42582</v>
      </c>
      <c r="H1344" s="31">
        <v>42947</v>
      </c>
      <c r="I1344" s="31">
        <v>42978.665462962963</v>
      </c>
      <c r="J1344" s="22" t="s">
        <v>209</v>
      </c>
      <c r="K1344" s="32" t="s">
        <v>163</v>
      </c>
      <c r="L1344" s="32" t="s">
        <v>4043</v>
      </c>
      <c r="M1344" s="32" t="s">
        <v>4044</v>
      </c>
      <c r="N1344" s="24">
        <v>0</v>
      </c>
      <c r="O1344" s="24">
        <v>0</v>
      </c>
      <c r="P1344" s="32" t="s">
        <v>4045</v>
      </c>
      <c r="Q1344" s="43" t="s">
        <v>4046</v>
      </c>
      <c r="R1344" s="43" t="s">
        <v>78</v>
      </c>
      <c r="S1344" s="47">
        <v>1</v>
      </c>
    </row>
    <row r="1345" spans="1:19" ht="12.75">
      <c r="A1345" s="22" t="s">
        <v>60</v>
      </c>
      <c r="B1345" s="22" t="s">
        <v>247</v>
      </c>
      <c r="C1345" s="22" t="s">
        <v>63</v>
      </c>
      <c r="D1345" s="22" t="s">
        <v>61</v>
      </c>
      <c r="E1345" s="22" t="s">
        <v>4047</v>
      </c>
      <c r="F1345" s="31">
        <v>42975.615057870367</v>
      </c>
      <c r="G1345" s="31">
        <v>42978</v>
      </c>
      <c r="H1345" s="31">
        <v>43343</v>
      </c>
      <c r="I1345" s="31">
        <v>43005</v>
      </c>
      <c r="J1345" s="22" t="s">
        <v>73</v>
      </c>
      <c r="K1345" s="32" t="s">
        <v>163</v>
      </c>
      <c r="L1345" s="32" t="s">
        <v>4048</v>
      </c>
      <c r="M1345" s="32" t="s">
        <v>4049</v>
      </c>
      <c r="N1345" s="24">
        <v>1890.32</v>
      </c>
      <c r="O1345" s="24">
        <v>1890.32</v>
      </c>
      <c r="P1345" s="32" t="s">
        <v>4050</v>
      </c>
      <c r="Q1345" s="43" t="s">
        <v>4051</v>
      </c>
      <c r="R1345" s="43" t="s">
        <v>93</v>
      </c>
      <c r="S1345" s="47">
        <v>5</v>
      </c>
    </row>
    <row r="1346" spans="1:19" ht="12.75">
      <c r="A1346" s="22" t="s">
        <v>60</v>
      </c>
      <c r="B1346" s="22" t="s">
        <v>367</v>
      </c>
      <c r="C1346" s="22" t="s">
        <v>63</v>
      </c>
      <c r="D1346" s="22" t="s">
        <v>61</v>
      </c>
      <c r="E1346" s="22" t="s">
        <v>4052</v>
      </c>
      <c r="F1346" s="31">
        <v>42970.450532407405</v>
      </c>
      <c r="G1346" s="31">
        <v>42978</v>
      </c>
      <c r="H1346" s="31">
        <v>43343</v>
      </c>
      <c r="I1346" s="31">
        <v>43000</v>
      </c>
      <c r="J1346" s="22" t="s">
        <v>73</v>
      </c>
      <c r="K1346" s="32" t="s">
        <v>74</v>
      </c>
      <c r="L1346" s="32" t="s">
        <v>4053</v>
      </c>
      <c r="N1346" s="24">
        <v>2661.5749999999998</v>
      </c>
      <c r="O1346" s="24">
        <v>0</v>
      </c>
      <c r="P1346" s="32" t="s">
        <v>101</v>
      </c>
      <c r="Q1346" s="43" t="s">
        <v>102</v>
      </c>
      <c r="R1346" s="43" t="s">
        <v>78</v>
      </c>
      <c r="S1346" s="47">
        <v>6</v>
      </c>
    </row>
    <row r="1347" spans="1:19" ht="12.75">
      <c r="A1347" s="22" t="s">
        <v>60</v>
      </c>
      <c r="B1347" s="22" t="s">
        <v>256</v>
      </c>
      <c r="C1347" s="22" t="s">
        <v>63</v>
      </c>
      <c r="D1347" s="22" t="s">
        <v>61</v>
      </c>
      <c r="E1347" s="22" t="s">
        <v>4054</v>
      </c>
      <c r="F1347" s="31">
        <v>42970.63858796296</v>
      </c>
      <c r="G1347" s="31">
        <v>43000</v>
      </c>
      <c r="H1347" s="31">
        <v>43365</v>
      </c>
      <c r="I1347" s="31">
        <v>43000</v>
      </c>
      <c r="J1347" s="22" t="s">
        <v>73</v>
      </c>
      <c r="K1347" s="32" t="s">
        <v>74</v>
      </c>
      <c r="L1347" s="32" t="s">
        <v>4055</v>
      </c>
      <c r="N1347" s="24">
        <v>3562.54</v>
      </c>
      <c r="O1347" s="24">
        <v>0</v>
      </c>
      <c r="P1347" s="32" t="s">
        <v>3765</v>
      </c>
      <c r="Q1347" s="43" t="s">
        <v>3766</v>
      </c>
      <c r="R1347" s="43" t="s">
        <v>78</v>
      </c>
      <c r="S1347" s="47">
        <v>5</v>
      </c>
    </row>
    <row r="1348" spans="1:19" ht="12.75">
      <c r="A1348" s="22" t="s">
        <v>60</v>
      </c>
      <c r="B1348" s="22" t="s">
        <v>207</v>
      </c>
      <c r="C1348" s="22" t="s">
        <v>63</v>
      </c>
      <c r="D1348" s="22" t="s">
        <v>61</v>
      </c>
      <c r="E1348" s="22" t="s">
        <v>4056</v>
      </c>
      <c r="F1348" s="31">
        <v>42975.67827546296</v>
      </c>
      <c r="G1348" s="31">
        <v>42976</v>
      </c>
      <c r="H1348" s="31">
        <v>43341</v>
      </c>
      <c r="I1348" s="31">
        <v>43005.677025462959</v>
      </c>
      <c r="J1348" s="22" t="s">
        <v>73</v>
      </c>
      <c r="K1348" s="32" t="s">
        <v>163</v>
      </c>
      <c r="L1348" s="32" t="s">
        <v>4057</v>
      </c>
      <c r="M1348" s="32" t="s">
        <v>4058</v>
      </c>
      <c r="N1348" s="24">
        <v>506.71879999999999</v>
      </c>
      <c r="O1348" s="24">
        <v>347.76</v>
      </c>
      <c r="P1348" s="32" t="s">
        <v>1456</v>
      </c>
      <c r="Q1348" s="43" t="s">
        <v>1457</v>
      </c>
      <c r="R1348" s="43" t="s">
        <v>78</v>
      </c>
      <c r="S1348" s="47">
        <v>5</v>
      </c>
    </row>
    <row r="1349" spans="1:19" ht="12.75">
      <c r="A1349" s="22" t="s">
        <v>60</v>
      </c>
      <c r="B1349" s="22" t="s">
        <v>207</v>
      </c>
      <c r="C1349" s="22" t="s">
        <v>63</v>
      </c>
      <c r="D1349" s="22" t="s">
        <v>61</v>
      </c>
      <c r="E1349" s="22" t="s">
        <v>4059</v>
      </c>
      <c r="F1349" s="31">
        <v>42970.612928240742</v>
      </c>
      <c r="G1349" s="31">
        <v>42987</v>
      </c>
      <c r="H1349" s="31">
        <v>43352</v>
      </c>
      <c r="I1349" s="31">
        <v>43000.611562499995</v>
      </c>
      <c r="J1349" s="22" t="s">
        <v>73</v>
      </c>
      <c r="K1349" s="32" t="s">
        <v>80</v>
      </c>
      <c r="L1349" s="32" t="s">
        <v>4060</v>
      </c>
      <c r="N1349" s="24">
        <v>1601.4328</v>
      </c>
      <c r="O1349" s="24">
        <v>738.27</v>
      </c>
      <c r="P1349" s="32" t="s">
        <v>1181</v>
      </c>
      <c r="Q1349" s="43" t="s">
        <v>1182</v>
      </c>
      <c r="R1349" s="43" t="s">
        <v>78</v>
      </c>
      <c r="S1349" s="47">
        <v>6</v>
      </c>
    </row>
    <row r="1350" spans="1:19" ht="12.75">
      <c r="A1350" s="22" t="s">
        <v>60</v>
      </c>
      <c r="B1350" s="22" t="s">
        <v>2256</v>
      </c>
      <c r="C1350" s="22" t="s">
        <v>63</v>
      </c>
      <c r="D1350" s="22" t="s">
        <v>61</v>
      </c>
      <c r="E1350" s="22" t="s">
        <v>4061</v>
      </c>
      <c r="F1350" s="31">
        <v>42955.407384259255</v>
      </c>
      <c r="G1350" s="31">
        <v>42916</v>
      </c>
      <c r="H1350" s="31">
        <v>43281</v>
      </c>
      <c r="I1350" s="31">
        <v>42985</v>
      </c>
      <c r="J1350" s="22" t="s">
        <v>209</v>
      </c>
      <c r="K1350" s="32" t="s">
        <v>163</v>
      </c>
      <c r="L1350" s="32" t="s">
        <v>4062</v>
      </c>
      <c r="M1350" s="32" t="s">
        <v>4063</v>
      </c>
      <c r="N1350" s="24">
        <v>-772.68</v>
      </c>
      <c r="O1350" s="24">
        <v>-772.68</v>
      </c>
      <c r="P1350" s="32" t="s">
        <v>4064</v>
      </c>
      <c r="Q1350" s="43" t="s">
        <v>4065</v>
      </c>
      <c r="R1350" s="43" t="s">
        <v>78</v>
      </c>
      <c r="S1350" s="47">
        <v>1</v>
      </c>
    </row>
    <row r="1351" spans="1:19" ht="12.75">
      <c r="A1351" s="22" t="s">
        <v>60</v>
      </c>
      <c r="B1351" s="22" t="s">
        <v>264</v>
      </c>
      <c r="C1351" s="22" t="s">
        <v>63</v>
      </c>
      <c r="D1351" s="22" t="s">
        <v>61</v>
      </c>
      <c r="E1351" s="22" t="s">
        <v>4066</v>
      </c>
      <c r="F1351" s="31">
        <v>42949.657696759255</v>
      </c>
      <c r="G1351" s="31">
        <v>42949</v>
      </c>
      <c r="H1351" s="31">
        <v>43314</v>
      </c>
      <c r="I1351" s="31">
        <v>42979.642604166664</v>
      </c>
      <c r="J1351" s="22" t="s">
        <v>108</v>
      </c>
      <c r="K1351" s="32" t="s">
        <v>163</v>
      </c>
      <c r="L1351" s="32" t="s">
        <v>4067</v>
      </c>
      <c r="M1351" s="32" t="s">
        <v>4068</v>
      </c>
      <c r="N1351" s="24">
        <v>54.98</v>
      </c>
      <c r="O1351" s="24">
        <v>54.98</v>
      </c>
      <c r="P1351" s="32" t="s">
        <v>4069</v>
      </c>
      <c r="Q1351" s="43" t="s">
        <v>4070</v>
      </c>
      <c r="R1351" s="43" t="s">
        <v>93</v>
      </c>
      <c r="S1351" s="47">
        <v>1</v>
      </c>
    </row>
    <row r="1352" spans="1:19" ht="12.75">
      <c r="A1352" s="22" t="s">
        <v>60</v>
      </c>
      <c r="B1352" s="22" t="s">
        <v>247</v>
      </c>
      <c r="C1352" s="22" t="s">
        <v>63</v>
      </c>
      <c r="D1352" s="22" t="s">
        <v>61</v>
      </c>
      <c r="E1352" s="22" t="s">
        <v>4071</v>
      </c>
      <c r="F1352" s="31">
        <v>42978.532604166663</v>
      </c>
      <c r="G1352" s="31">
        <v>42979</v>
      </c>
      <c r="H1352" s="31">
        <v>43344</v>
      </c>
      <c r="I1352" s="31">
        <v>43008</v>
      </c>
      <c r="J1352" s="22" t="s">
        <v>73</v>
      </c>
      <c r="K1352" s="32" t="s">
        <v>74</v>
      </c>
      <c r="L1352" s="32" t="s">
        <v>4072</v>
      </c>
      <c r="N1352" s="24">
        <v>0</v>
      </c>
      <c r="O1352" s="24">
        <v>0</v>
      </c>
      <c r="P1352" s="32" t="s">
        <v>2347</v>
      </c>
      <c r="Q1352" s="43" t="s">
        <v>2348</v>
      </c>
      <c r="R1352" s="43" t="s">
        <v>78</v>
      </c>
      <c r="S1352" s="47">
        <v>6</v>
      </c>
    </row>
    <row r="1353" spans="1:19" ht="12.75">
      <c r="A1353" s="22" t="s">
        <v>60</v>
      </c>
      <c r="B1353" s="22" t="s">
        <v>401</v>
      </c>
      <c r="C1353" s="22" t="s">
        <v>63</v>
      </c>
      <c r="D1353" s="22" t="s">
        <v>61</v>
      </c>
      <c r="E1353" s="22" t="s">
        <v>4073</v>
      </c>
      <c r="F1353" s="31">
        <v>42964.509432870371</v>
      </c>
      <c r="G1353" s="31">
        <v>42975</v>
      </c>
      <c r="H1353" s="31">
        <v>43340</v>
      </c>
      <c r="I1353" s="31">
        <v>42994</v>
      </c>
      <c r="J1353" s="22" t="s">
        <v>73</v>
      </c>
      <c r="K1353" s="32" t="s">
        <v>80</v>
      </c>
      <c r="L1353" s="32" t="s">
        <v>4074</v>
      </c>
      <c r="N1353" s="24">
        <v>1991.305</v>
      </c>
      <c r="O1353" s="24">
        <v>2277.17</v>
      </c>
      <c r="P1353" s="32" t="s">
        <v>703</v>
      </c>
      <c r="Q1353" s="43" t="s">
        <v>704</v>
      </c>
      <c r="R1353" s="43" t="s">
        <v>78</v>
      </c>
      <c r="S1353" s="47">
        <v>5</v>
      </c>
    </row>
    <row r="1354" spans="1:19" ht="12.75">
      <c r="A1354" s="22" t="s">
        <v>60</v>
      </c>
      <c r="B1354" s="22" t="s">
        <v>499</v>
      </c>
      <c r="C1354" s="22" t="s">
        <v>63</v>
      </c>
      <c r="D1354" s="22" t="s">
        <v>61</v>
      </c>
      <c r="E1354" s="22" t="s">
        <v>4075</v>
      </c>
      <c r="F1354" s="31">
        <v>42950.453831018516</v>
      </c>
      <c r="G1354" s="31">
        <v>42971</v>
      </c>
      <c r="H1354" s="31">
        <v>43336</v>
      </c>
      <c r="I1354" s="31">
        <v>42980</v>
      </c>
      <c r="J1354" s="22" t="s">
        <v>73</v>
      </c>
      <c r="K1354" s="32" t="s">
        <v>74</v>
      </c>
      <c r="L1354" s="32" t="s">
        <v>4076</v>
      </c>
      <c r="N1354" s="24">
        <v>2627.33</v>
      </c>
      <c r="O1354" s="24">
        <v>0</v>
      </c>
      <c r="P1354" s="32" t="s">
        <v>101</v>
      </c>
      <c r="Q1354" s="43" t="s">
        <v>102</v>
      </c>
      <c r="R1354" s="43" t="s">
        <v>78</v>
      </c>
      <c r="S1354" s="47">
        <v>5</v>
      </c>
    </row>
    <row r="1355" spans="1:19" ht="12.75">
      <c r="A1355" s="22" t="s">
        <v>60</v>
      </c>
      <c r="B1355" s="22" t="s">
        <v>324</v>
      </c>
      <c r="C1355" s="22" t="s">
        <v>63</v>
      </c>
      <c r="D1355" s="22" t="s">
        <v>61</v>
      </c>
      <c r="E1355" s="22" t="s">
        <v>4077</v>
      </c>
      <c r="F1355" s="31">
        <v>42948.669166666667</v>
      </c>
      <c r="G1355" s="31">
        <v>42952</v>
      </c>
      <c r="H1355" s="31">
        <v>43317</v>
      </c>
      <c r="I1355" s="31">
        <v>42978.652916666666</v>
      </c>
      <c r="J1355" s="22" t="s">
        <v>73</v>
      </c>
      <c r="K1355" s="32" t="s">
        <v>85</v>
      </c>
      <c r="L1355" s="32" t="s">
        <v>4078</v>
      </c>
      <c r="N1355" s="24">
        <v>2080.5300000000002</v>
      </c>
      <c r="O1355" s="24">
        <v>2080.5300000000002</v>
      </c>
      <c r="P1355" s="32" t="s">
        <v>4079</v>
      </c>
      <c r="Q1355" s="43" t="s">
        <v>4080</v>
      </c>
      <c r="R1355" s="43" t="s">
        <v>78</v>
      </c>
      <c r="S1355" s="47">
        <v>5</v>
      </c>
    </row>
    <row r="1356" spans="1:19" ht="12.75">
      <c r="A1356" s="22" t="s">
        <v>60</v>
      </c>
      <c r="B1356" s="22" t="s">
        <v>264</v>
      </c>
      <c r="C1356" s="22" t="s">
        <v>63</v>
      </c>
      <c r="D1356" s="22" t="s">
        <v>61</v>
      </c>
      <c r="E1356" s="22" t="s">
        <v>4081</v>
      </c>
      <c r="F1356" s="31">
        <v>42949.610127314816</v>
      </c>
      <c r="G1356" s="31">
        <v>42979</v>
      </c>
      <c r="H1356" s="31">
        <v>43344</v>
      </c>
      <c r="I1356" s="31">
        <v>42979.606759259259</v>
      </c>
      <c r="J1356" s="22" t="s">
        <v>73</v>
      </c>
      <c r="K1356" s="32" t="s">
        <v>74</v>
      </c>
      <c r="L1356" s="32" t="s">
        <v>4082</v>
      </c>
      <c r="N1356" s="24">
        <v>221.17</v>
      </c>
      <c r="O1356" s="24">
        <v>0</v>
      </c>
      <c r="P1356" s="32" t="s">
        <v>144</v>
      </c>
      <c r="Q1356" s="43" t="s">
        <v>145</v>
      </c>
      <c r="R1356" s="43" t="s">
        <v>78</v>
      </c>
      <c r="S1356" s="47">
        <v>5</v>
      </c>
    </row>
    <row r="1357" spans="1:19" ht="12.75">
      <c r="A1357" s="22" t="s">
        <v>60</v>
      </c>
      <c r="B1357" s="22" t="s">
        <v>754</v>
      </c>
      <c r="C1357" s="22" t="s">
        <v>63</v>
      </c>
      <c r="D1357" s="22" t="s">
        <v>61</v>
      </c>
      <c r="E1357" s="22" t="s">
        <v>4083</v>
      </c>
      <c r="F1357" s="31">
        <v>42970.084780092591</v>
      </c>
      <c r="G1357" s="31">
        <v>43005</v>
      </c>
      <c r="H1357" s="31">
        <v>43370</v>
      </c>
      <c r="I1357" s="31">
        <v>43030.084780092591</v>
      </c>
      <c r="J1357" s="22" t="s">
        <v>202</v>
      </c>
      <c r="K1357" s="32" t="s">
        <v>163</v>
      </c>
      <c r="L1357" s="32" t="s">
        <v>4084</v>
      </c>
      <c r="M1357" s="32" t="s">
        <v>4085</v>
      </c>
      <c r="N1357" s="24">
        <v>2879.8040000000001</v>
      </c>
      <c r="O1357" s="24">
        <v>1744.7533000000001</v>
      </c>
      <c r="P1357" s="32" t="s">
        <v>144</v>
      </c>
      <c r="Q1357" s="43" t="s">
        <v>145</v>
      </c>
      <c r="R1357" s="43" t="s">
        <v>78</v>
      </c>
      <c r="S1357" s="47">
        <v>5</v>
      </c>
    </row>
    <row r="1358" spans="1:19" ht="12.75">
      <c r="A1358" s="22" t="s">
        <v>60</v>
      </c>
      <c r="B1358" s="22" t="s">
        <v>324</v>
      </c>
      <c r="C1358" s="22" t="s">
        <v>63</v>
      </c>
      <c r="D1358" s="22" t="s">
        <v>61</v>
      </c>
      <c r="E1358" s="22" t="s">
        <v>4086</v>
      </c>
      <c r="F1358" s="31">
        <v>42961.518888888888</v>
      </c>
      <c r="G1358" s="31">
        <v>42947</v>
      </c>
      <c r="H1358" s="31">
        <v>43312</v>
      </c>
      <c r="I1358" s="31">
        <v>42991.517974537033</v>
      </c>
      <c r="J1358" s="22" t="s">
        <v>108</v>
      </c>
      <c r="K1358" s="32" t="s">
        <v>163</v>
      </c>
      <c r="L1358" s="32" t="s">
        <v>4087</v>
      </c>
      <c r="M1358" s="32" t="s">
        <v>4088</v>
      </c>
      <c r="N1358" s="24">
        <v>128.56</v>
      </c>
      <c r="O1358" s="24">
        <v>128.56</v>
      </c>
      <c r="P1358" s="32" t="s">
        <v>101</v>
      </c>
      <c r="Q1358" s="43" t="s">
        <v>102</v>
      </c>
      <c r="R1358" s="43" t="s">
        <v>78</v>
      </c>
      <c r="S1358" s="47">
        <v>1</v>
      </c>
    </row>
    <row r="1359" spans="1:19" ht="12.75">
      <c r="A1359" s="22" t="s">
        <v>60</v>
      </c>
      <c r="B1359" s="22" t="s">
        <v>631</v>
      </c>
      <c r="C1359" s="22" t="s">
        <v>63</v>
      </c>
      <c r="D1359" s="22" t="s">
        <v>61</v>
      </c>
      <c r="E1359" s="22" t="s">
        <v>4089</v>
      </c>
      <c r="F1359" s="31">
        <v>42972.612083333333</v>
      </c>
      <c r="G1359" s="31">
        <v>42993</v>
      </c>
      <c r="H1359" s="31">
        <v>43358</v>
      </c>
      <c r="I1359" s="31">
        <v>43002</v>
      </c>
      <c r="J1359" s="22" t="s">
        <v>73</v>
      </c>
      <c r="K1359" s="32" t="s">
        <v>74</v>
      </c>
      <c r="L1359" s="32" t="s">
        <v>4090</v>
      </c>
      <c r="N1359" s="24">
        <v>0</v>
      </c>
      <c r="O1359" s="24">
        <v>0</v>
      </c>
      <c r="P1359" s="32" t="s">
        <v>746</v>
      </c>
      <c r="Q1359" s="43" t="s">
        <v>747</v>
      </c>
      <c r="R1359" s="43" t="s">
        <v>78</v>
      </c>
      <c r="S1359" s="47">
        <v>4</v>
      </c>
    </row>
    <row r="1360" spans="1:19" ht="12.75">
      <c r="A1360" s="22" t="s">
        <v>60</v>
      </c>
      <c r="B1360" s="22" t="s">
        <v>207</v>
      </c>
      <c r="C1360" s="22" t="s">
        <v>63</v>
      </c>
      <c r="D1360" s="22" t="s">
        <v>61</v>
      </c>
      <c r="E1360" s="22" t="s">
        <v>4091</v>
      </c>
      <c r="F1360" s="31">
        <v>42978.08457175926</v>
      </c>
      <c r="G1360" s="31">
        <v>43013</v>
      </c>
      <c r="H1360" s="31">
        <v>43378</v>
      </c>
      <c r="I1360" s="31">
        <v>43038.08457175926</v>
      </c>
      <c r="J1360" s="22" t="s">
        <v>202</v>
      </c>
      <c r="K1360" s="32" t="s">
        <v>85</v>
      </c>
      <c r="L1360" s="32" t="s">
        <v>4092</v>
      </c>
      <c r="N1360" s="24">
        <v>1560.03</v>
      </c>
      <c r="O1360" s="24">
        <v>1560.03</v>
      </c>
      <c r="P1360" s="32" t="s">
        <v>4093</v>
      </c>
      <c r="Q1360" s="43" t="s">
        <v>4094</v>
      </c>
      <c r="R1360" s="43" t="s">
        <v>78</v>
      </c>
      <c r="S1360" s="47">
        <v>1</v>
      </c>
    </row>
    <row r="1361" spans="1:19" ht="12.75">
      <c r="A1361" s="22" t="s">
        <v>60</v>
      </c>
      <c r="B1361" s="22" t="s">
        <v>264</v>
      </c>
      <c r="C1361" s="22" t="s">
        <v>63</v>
      </c>
      <c r="D1361" s="22" t="s">
        <v>61</v>
      </c>
      <c r="E1361" s="22" t="s">
        <v>4095</v>
      </c>
      <c r="F1361" s="31">
        <v>42968.646886574075</v>
      </c>
      <c r="G1361" s="31">
        <v>42968</v>
      </c>
      <c r="H1361" s="31">
        <v>43333</v>
      </c>
      <c r="I1361" s="31">
        <v>42998.640104166661</v>
      </c>
      <c r="J1361" s="22" t="s">
        <v>73</v>
      </c>
      <c r="K1361" s="32" t="s">
        <v>80</v>
      </c>
      <c r="L1361" s="32" t="s">
        <v>4096</v>
      </c>
      <c r="N1361" s="24">
        <v>484.41</v>
      </c>
      <c r="O1361" s="24">
        <v>492.75</v>
      </c>
      <c r="P1361" s="32" t="s">
        <v>4097</v>
      </c>
      <c r="Q1361" s="43" t="s">
        <v>4098</v>
      </c>
      <c r="R1361" s="43" t="s">
        <v>93</v>
      </c>
      <c r="S1361" s="47">
        <v>5</v>
      </c>
    </row>
    <row r="1362" spans="1:19" ht="12.75">
      <c r="A1362" s="22" t="s">
        <v>60</v>
      </c>
      <c r="B1362" s="22" t="s">
        <v>802</v>
      </c>
      <c r="C1362" s="22" t="s">
        <v>63</v>
      </c>
      <c r="D1362" s="22" t="s">
        <v>61</v>
      </c>
      <c r="E1362" s="22" t="s">
        <v>4099</v>
      </c>
      <c r="F1362" s="31">
        <v>42971.08525462963</v>
      </c>
      <c r="G1362" s="31">
        <v>43006</v>
      </c>
      <c r="H1362" s="31">
        <v>43371</v>
      </c>
      <c r="I1362" s="31">
        <v>43031.08525462963</v>
      </c>
      <c r="J1362" s="22" t="s">
        <v>202</v>
      </c>
      <c r="K1362" s="32" t="s">
        <v>85</v>
      </c>
      <c r="L1362" s="32" t="s">
        <v>4100</v>
      </c>
      <c r="N1362" s="24">
        <v>1252.9100000000001</v>
      </c>
      <c r="O1362" s="24">
        <v>1252.9100000000001</v>
      </c>
      <c r="P1362" s="32" t="s">
        <v>746</v>
      </c>
      <c r="Q1362" s="43" t="s">
        <v>747</v>
      </c>
      <c r="R1362" s="43" t="s">
        <v>78</v>
      </c>
      <c r="S1362" s="47">
        <v>1</v>
      </c>
    </row>
    <row r="1363" spans="1:19" ht="12.75">
      <c r="A1363" s="22" t="s">
        <v>60</v>
      </c>
      <c r="B1363" s="22" t="s">
        <v>572</v>
      </c>
      <c r="C1363" s="22" t="s">
        <v>63</v>
      </c>
      <c r="D1363" s="22" t="s">
        <v>61</v>
      </c>
      <c r="E1363" s="22" t="s">
        <v>4101</v>
      </c>
      <c r="F1363" s="31">
        <v>42965.674641203703</v>
      </c>
      <c r="G1363" s="31">
        <v>42970</v>
      </c>
      <c r="H1363" s="31">
        <v>43335</v>
      </c>
      <c r="I1363" s="31">
        <v>42995</v>
      </c>
      <c r="J1363" s="22" t="s">
        <v>73</v>
      </c>
      <c r="K1363" s="32" t="s">
        <v>74</v>
      </c>
      <c r="L1363" s="32" t="s">
        <v>4102</v>
      </c>
      <c r="N1363" s="24">
        <v>2805.51</v>
      </c>
      <c r="O1363" s="24">
        <v>0</v>
      </c>
      <c r="P1363" s="32" t="s">
        <v>327</v>
      </c>
      <c r="Q1363" s="43" t="s">
        <v>328</v>
      </c>
      <c r="R1363" s="43" t="s">
        <v>78</v>
      </c>
      <c r="S1363" s="47">
        <v>5</v>
      </c>
    </row>
    <row r="1364" spans="1:19" ht="12.75">
      <c r="A1364" s="22" t="s">
        <v>60</v>
      </c>
      <c r="B1364" s="22" t="s">
        <v>207</v>
      </c>
      <c r="C1364" s="22" t="s">
        <v>63</v>
      </c>
      <c r="D1364" s="22" t="s">
        <v>61</v>
      </c>
      <c r="E1364" s="22" t="s">
        <v>4103</v>
      </c>
      <c r="F1364" s="31">
        <v>42957.558391203704</v>
      </c>
      <c r="G1364" s="31">
        <v>42957</v>
      </c>
      <c r="H1364" s="31">
        <v>43322</v>
      </c>
      <c r="I1364" s="31">
        <v>42987.556608796294</v>
      </c>
      <c r="J1364" s="22" t="s">
        <v>73</v>
      </c>
      <c r="K1364" s="32" t="s">
        <v>74</v>
      </c>
      <c r="L1364" s="32" t="s">
        <v>4104</v>
      </c>
      <c r="N1364" s="24">
        <v>5815.70</v>
      </c>
      <c r="O1364" s="24">
        <v>0</v>
      </c>
      <c r="P1364" s="32" t="s">
        <v>1825</v>
      </c>
      <c r="Q1364" s="43" t="s">
        <v>1826</v>
      </c>
      <c r="R1364" s="43" t="s">
        <v>78</v>
      </c>
      <c r="S1364" s="47">
        <v>5</v>
      </c>
    </row>
    <row r="1365" spans="1:19" ht="12.75">
      <c r="A1365" s="22" t="s">
        <v>60</v>
      </c>
      <c r="B1365" s="22" t="s">
        <v>207</v>
      </c>
      <c r="C1365" s="22" t="s">
        <v>63</v>
      </c>
      <c r="D1365" s="22" t="s">
        <v>61</v>
      </c>
      <c r="E1365" s="22" t="s">
        <v>4105</v>
      </c>
      <c r="F1365" s="31">
        <v>42962.3596412037</v>
      </c>
      <c r="G1365" s="31">
        <v>42962</v>
      </c>
      <c r="H1365" s="31">
        <v>43327</v>
      </c>
      <c r="I1365" s="31">
        <v>42992.358124999999</v>
      </c>
      <c r="J1365" s="22" t="s">
        <v>73</v>
      </c>
      <c r="K1365" s="32" t="s">
        <v>85</v>
      </c>
      <c r="L1365" s="32" t="s">
        <v>4106</v>
      </c>
      <c r="N1365" s="24">
        <v>762.36400000000003</v>
      </c>
      <c r="O1365" s="24">
        <v>427.77</v>
      </c>
      <c r="P1365" s="32" t="s">
        <v>241</v>
      </c>
      <c r="Q1365" s="43" t="s">
        <v>242</v>
      </c>
      <c r="R1365" s="43" t="s">
        <v>78</v>
      </c>
      <c r="S1365" s="47">
        <v>5</v>
      </c>
    </row>
    <row r="1366" spans="1:19" ht="12.75">
      <c r="A1366" s="22" t="s">
        <v>60</v>
      </c>
      <c r="B1366" s="22" t="s">
        <v>1326</v>
      </c>
      <c r="C1366" s="22" t="s">
        <v>63</v>
      </c>
      <c r="D1366" s="22" t="s">
        <v>61</v>
      </c>
      <c r="E1366" s="22" t="s">
        <v>4107</v>
      </c>
      <c r="F1366" s="31">
        <v>42975.491030092591</v>
      </c>
      <c r="G1366" s="31">
        <v>42976</v>
      </c>
      <c r="H1366" s="31">
        <v>43341</v>
      </c>
      <c r="I1366" s="31">
        <v>43005</v>
      </c>
      <c r="J1366" s="22" t="s">
        <v>73</v>
      </c>
      <c r="K1366" s="32" t="s">
        <v>85</v>
      </c>
      <c r="L1366" s="32" t="s">
        <v>4108</v>
      </c>
      <c r="N1366" s="24">
        <v>384.78199999999998</v>
      </c>
      <c r="O1366" s="24">
        <v>308.17000000000002</v>
      </c>
      <c r="P1366" s="32" t="s">
        <v>245</v>
      </c>
      <c r="Q1366" s="43" t="s">
        <v>246</v>
      </c>
      <c r="R1366" s="43" t="s">
        <v>78</v>
      </c>
      <c r="S1366" s="47">
        <v>5</v>
      </c>
    </row>
    <row r="1367" spans="1:19" ht="12.75">
      <c r="A1367" s="22" t="s">
        <v>60</v>
      </c>
      <c r="B1367" s="22" t="s">
        <v>1607</v>
      </c>
      <c r="C1367" s="22" t="s">
        <v>63</v>
      </c>
      <c r="D1367" s="22" t="s">
        <v>61</v>
      </c>
      <c r="E1367" s="22" t="s">
        <v>4109</v>
      </c>
      <c r="F1367" s="31">
        <v>42956.519317129627</v>
      </c>
      <c r="G1367" s="31">
        <v>42978</v>
      </c>
      <c r="H1367" s="31">
        <v>43343</v>
      </c>
      <c r="I1367" s="31">
        <v>42986</v>
      </c>
      <c r="J1367" s="22" t="s">
        <v>73</v>
      </c>
      <c r="K1367" s="32" t="s">
        <v>80</v>
      </c>
      <c r="L1367" s="32" t="s">
        <v>4110</v>
      </c>
      <c r="N1367" s="24">
        <v>2296.8200000000002</v>
      </c>
      <c r="O1367" s="24">
        <v>1992.25</v>
      </c>
      <c r="P1367" s="32" t="s">
        <v>144</v>
      </c>
      <c r="Q1367" s="43" t="s">
        <v>145</v>
      </c>
      <c r="R1367" s="43" t="s">
        <v>78</v>
      </c>
      <c r="S1367" s="47">
        <v>4</v>
      </c>
    </row>
    <row r="1368" spans="1:19" ht="12.75">
      <c r="A1368" s="22" t="s">
        <v>60</v>
      </c>
      <c r="B1368" s="22" t="s">
        <v>207</v>
      </c>
      <c r="C1368" s="22" t="s">
        <v>63</v>
      </c>
      <c r="D1368" s="22" t="s">
        <v>61</v>
      </c>
      <c r="E1368" s="22" t="s">
        <v>4111</v>
      </c>
      <c r="F1368" s="31">
        <v>42976.540590277778</v>
      </c>
      <c r="G1368" s="31">
        <v>42987</v>
      </c>
      <c r="H1368" s="31">
        <v>43352</v>
      </c>
      <c r="I1368" s="31">
        <v>43006.491435185184</v>
      </c>
      <c r="J1368" s="22" t="s">
        <v>73</v>
      </c>
      <c r="K1368" s="32" t="s">
        <v>85</v>
      </c>
      <c r="L1368" s="32" t="s">
        <v>4112</v>
      </c>
      <c r="N1368" s="24">
        <v>3563.64</v>
      </c>
      <c r="O1368" s="24">
        <v>3403.67</v>
      </c>
      <c r="P1368" s="32" t="s">
        <v>4113</v>
      </c>
      <c r="Q1368" s="43" t="s">
        <v>4114</v>
      </c>
      <c r="R1368" s="43" t="s">
        <v>93</v>
      </c>
      <c r="S1368" s="47">
        <v>6</v>
      </c>
    </row>
    <row r="1369" spans="1:19" ht="12.75">
      <c r="A1369" s="22" t="s">
        <v>60</v>
      </c>
      <c r="B1369" s="22" t="s">
        <v>207</v>
      </c>
      <c r="C1369" s="22" t="s">
        <v>63</v>
      </c>
      <c r="D1369" s="22" t="s">
        <v>61</v>
      </c>
      <c r="E1369" s="22" t="s">
        <v>4115</v>
      </c>
      <c r="F1369" s="31">
        <v>42963.498865740738</v>
      </c>
      <c r="G1369" s="31">
        <v>42964</v>
      </c>
      <c r="H1369" s="31">
        <v>43329</v>
      </c>
      <c r="I1369" s="31">
        <v>42993.494247685187</v>
      </c>
      <c r="J1369" s="22" t="s">
        <v>73</v>
      </c>
      <c r="K1369" s="32" t="s">
        <v>85</v>
      </c>
      <c r="L1369" s="32" t="s">
        <v>4116</v>
      </c>
      <c r="N1369" s="24">
        <v>2074.7800000000002</v>
      </c>
      <c r="O1369" s="24">
        <v>2074.7800000000002</v>
      </c>
      <c r="P1369" s="32" t="s">
        <v>217</v>
      </c>
      <c r="Q1369" s="43" t="s">
        <v>218</v>
      </c>
      <c r="R1369" s="43" t="s">
        <v>78</v>
      </c>
      <c r="S1369" s="47">
        <v>4</v>
      </c>
    </row>
    <row r="1370" spans="1:19" ht="12.75">
      <c r="A1370" s="22" t="s">
        <v>60</v>
      </c>
      <c r="B1370" s="22" t="s">
        <v>1390</v>
      </c>
      <c r="C1370" s="22" t="s">
        <v>63</v>
      </c>
      <c r="D1370" s="22" t="s">
        <v>61</v>
      </c>
      <c r="E1370" s="22" t="s">
        <v>4117</v>
      </c>
      <c r="F1370" s="31">
        <v>42951.575787037036</v>
      </c>
      <c r="G1370" s="31">
        <v>42967</v>
      </c>
      <c r="H1370" s="31">
        <v>43343</v>
      </c>
      <c r="I1370" s="31">
        <v>42981.574502314812</v>
      </c>
      <c r="J1370" s="22" t="s">
        <v>73</v>
      </c>
      <c r="K1370" s="32" t="s">
        <v>74</v>
      </c>
      <c r="L1370" s="32" t="s">
        <v>4118</v>
      </c>
      <c r="N1370" s="24">
        <v>720.545</v>
      </c>
      <c r="O1370" s="24">
        <v>0</v>
      </c>
      <c r="P1370" s="32" t="s">
        <v>217</v>
      </c>
      <c r="Q1370" s="43" t="s">
        <v>218</v>
      </c>
      <c r="R1370" s="43" t="s">
        <v>78</v>
      </c>
      <c r="S1370" s="47">
        <v>4</v>
      </c>
    </row>
    <row r="1371" spans="1:19" ht="12.75">
      <c r="A1371" s="22" t="s">
        <v>60</v>
      </c>
      <c r="B1371" s="22" t="s">
        <v>494</v>
      </c>
      <c r="C1371" s="22" t="s">
        <v>63</v>
      </c>
      <c r="D1371" s="22" t="s">
        <v>61</v>
      </c>
      <c r="E1371" s="22" t="s">
        <v>4119</v>
      </c>
      <c r="F1371" s="31">
        <v>42974.060972222222</v>
      </c>
      <c r="G1371" s="31">
        <v>43023</v>
      </c>
      <c r="H1371" s="31">
        <v>43388</v>
      </c>
      <c r="I1371" s="31">
        <v>43034.060972222222</v>
      </c>
      <c r="J1371" s="22" t="s">
        <v>73</v>
      </c>
      <c r="K1371" s="32" t="s">
        <v>74</v>
      </c>
      <c r="L1371" s="32" t="s">
        <v>4120</v>
      </c>
      <c r="N1371" s="24">
        <v>840.76</v>
      </c>
      <c r="O1371" s="24">
        <v>0</v>
      </c>
      <c r="P1371" s="32" t="s">
        <v>4121</v>
      </c>
      <c r="Q1371" s="43" t="s">
        <v>4122</v>
      </c>
      <c r="R1371" s="43" t="s">
        <v>78</v>
      </c>
      <c r="S1371" s="47">
        <v>6</v>
      </c>
    </row>
    <row r="1372" spans="1:19" ht="12.75">
      <c r="A1372" s="22" t="s">
        <v>60</v>
      </c>
      <c r="B1372" s="22" t="s">
        <v>200</v>
      </c>
      <c r="C1372" s="22" t="s">
        <v>63</v>
      </c>
      <c r="D1372" s="22" t="s">
        <v>61</v>
      </c>
      <c r="E1372" s="22" t="s">
        <v>4123</v>
      </c>
      <c r="F1372" s="31">
        <v>42976.641747685186</v>
      </c>
      <c r="G1372" s="31">
        <v>42830</v>
      </c>
      <c r="H1372" s="31">
        <v>43193</v>
      </c>
      <c r="I1372" s="31">
        <v>43006.641180555554</v>
      </c>
      <c r="J1372" s="22" t="s">
        <v>108</v>
      </c>
      <c r="K1372" s="32" t="s">
        <v>163</v>
      </c>
      <c r="L1372" s="32" t="s">
        <v>4124</v>
      </c>
      <c r="M1372" s="32" t="s">
        <v>4125</v>
      </c>
      <c r="N1372" s="24">
        <v>0</v>
      </c>
      <c r="O1372" s="24">
        <v>0</v>
      </c>
      <c r="P1372" s="32" t="s">
        <v>316</v>
      </c>
      <c r="Q1372" s="43" t="s">
        <v>317</v>
      </c>
      <c r="R1372" s="43" t="s">
        <v>78</v>
      </c>
      <c r="S1372" s="47">
        <v>1</v>
      </c>
    </row>
    <row r="1373" spans="1:19" ht="12.75">
      <c r="A1373" s="22" t="s">
        <v>60</v>
      </c>
      <c r="B1373" s="22" t="s">
        <v>717</v>
      </c>
      <c r="C1373" s="22" t="s">
        <v>63</v>
      </c>
      <c r="D1373" s="22" t="s">
        <v>61</v>
      </c>
      <c r="E1373" s="22" t="s">
        <v>4126</v>
      </c>
      <c r="F1373" s="31">
        <v>42957.530648148146</v>
      </c>
      <c r="G1373" s="31">
        <v>42957</v>
      </c>
      <c r="H1373" s="31">
        <v>43322</v>
      </c>
      <c r="I1373" s="31">
        <v>42987</v>
      </c>
      <c r="J1373" s="22" t="s">
        <v>73</v>
      </c>
      <c r="K1373" s="32" t="s">
        <v>74</v>
      </c>
      <c r="L1373" s="32" t="s">
        <v>4127</v>
      </c>
      <c r="N1373" s="24">
        <v>0</v>
      </c>
      <c r="O1373" s="24">
        <v>0</v>
      </c>
      <c r="P1373" s="32" t="s">
        <v>3962</v>
      </c>
      <c r="Q1373" s="43" t="s">
        <v>3963</v>
      </c>
      <c r="R1373" s="43" t="s">
        <v>78</v>
      </c>
      <c r="S1373" s="47">
        <v>5</v>
      </c>
    </row>
    <row r="1374" spans="1:19" ht="12.75">
      <c r="A1374" s="22" t="s">
        <v>60</v>
      </c>
      <c r="B1374" s="22" t="s">
        <v>1757</v>
      </c>
      <c r="C1374" s="22" t="s">
        <v>63</v>
      </c>
      <c r="D1374" s="22" t="s">
        <v>61</v>
      </c>
      <c r="E1374" s="22" t="s">
        <v>4128</v>
      </c>
      <c r="F1374" s="31">
        <v>42971.58211805555</v>
      </c>
      <c r="G1374" s="31">
        <v>42971</v>
      </c>
      <c r="H1374" s="31">
        <v>43336</v>
      </c>
      <c r="I1374" s="31">
        <v>43001.460775462961</v>
      </c>
      <c r="J1374" s="22" t="s">
        <v>73</v>
      </c>
      <c r="K1374" s="32" t="s">
        <v>74</v>
      </c>
      <c r="L1374" s="32" t="s">
        <v>4129</v>
      </c>
      <c r="N1374" s="24">
        <v>0</v>
      </c>
      <c r="O1374" s="24">
        <v>0</v>
      </c>
      <c r="P1374" s="32" t="s">
        <v>4130</v>
      </c>
      <c r="Q1374" s="43" t="s">
        <v>4131</v>
      </c>
      <c r="R1374" s="43" t="s">
        <v>78</v>
      </c>
      <c r="S1374" s="47">
        <v>6</v>
      </c>
    </row>
    <row r="1375" spans="1:19" ht="12.75">
      <c r="A1375" s="22" t="s">
        <v>60</v>
      </c>
      <c r="B1375" s="22" t="s">
        <v>264</v>
      </c>
      <c r="C1375" s="22" t="s">
        <v>63</v>
      </c>
      <c r="D1375" s="22" t="s">
        <v>61</v>
      </c>
      <c r="E1375" s="22" t="s">
        <v>4132</v>
      </c>
      <c r="F1375" s="31">
        <v>42956.63380787037</v>
      </c>
      <c r="G1375" s="31">
        <v>42979</v>
      </c>
      <c r="H1375" s="31">
        <v>43344</v>
      </c>
      <c r="I1375" s="31">
        <v>42986.630196759259</v>
      </c>
      <c r="J1375" s="22" t="s">
        <v>73</v>
      </c>
      <c r="K1375" s="32" t="s">
        <v>85</v>
      </c>
      <c r="L1375" s="32" t="s">
        <v>4133</v>
      </c>
      <c r="N1375" s="24">
        <v>4413.3999999999996</v>
      </c>
      <c r="O1375" s="24">
        <v>2450.88</v>
      </c>
      <c r="P1375" s="32" t="s">
        <v>2021</v>
      </c>
      <c r="Q1375" s="43" t="s">
        <v>2022</v>
      </c>
      <c r="R1375" s="43" t="s">
        <v>78</v>
      </c>
      <c r="S1375" s="47">
        <v>5</v>
      </c>
    </row>
    <row r="1376" spans="1:19" ht="12.75">
      <c r="A1376" s="22" t="s">
        <v>60</v>
      </c>
      <c r="B1376" s="22" t="s">
        <v>264</v>
      </c>
      <c r="C1376" s="22" t="s">
        <v>63</v>
      </c>
      <c r="D1376" s="22" t="s">
        <v>61</v>
      </c>
      <c r="E1376" s="22" t="s">
        <v>4134</v>
      </c>
      <c r="F1376" s="31">
        <v>42970.679502314815</v>
      </c>
      <c r="G1376" s="31">
        <v>42970</v>
      </c>
      <c r="H1376" s="31">
        <v>43335</v>
      </c>
      <c r="I1376" s="31">
        <v>43000.665972222218</v>
      </c>
      <c r="J1376" s="22" t="s">
        <v>73</v>
      </c>
      <c r="K1376" s="32" t="s">
        <v>74</v>
      </c>
      <c r="L1376" s="32" t="s">
        <v>4135</v>
      </c>
      <c r="N1376" s="24">
        <v>1517.81</v>
      </c>
      <c r="O1376" s="24">
        <v>0</v>
      </c>
      <c r="P1376" s="32" t="s">
        <v>1656</v>
      </c>
      <c r="Q1376" s="43" t="s">
        <v>1657</v>
      </c>
      <c r="R1376" s="43" t="s">
        <v>78</v>
      </c>
      <c r="S1376" s="47">
        <v>5</v>
      </c>
    </row>
    <row r="1377" spans="1:19" ht="12.75">
      <c r="A1377" s="22" t="s">
        <v>60</v>
      </c>
      <c r="B1377" s="22" t="s">
        <v>414</v>
      </c>
      <c r="C1377" s="22" t="s">
        <v>63</v>
      </c>
      <c r="D1377" s="22" t="s">
        <v>61</v>
      </c>
      <c r="E1377" s="22" t="s">
        <v>4136</v>
      </c>
      <c r="F1377" s="31">
        <v>42970.676701388889</v>
      </c>
      <c r="G1377" s="31">
        <v>42975</v>
      </c>
      <c r="H1377" s="31">
        <v>43340</v>
      </c>
      <c r="I1377" s="31">
        <v>43000</v>
      </c>
      <c r="J1377" s="22" t="s">
        <v>73</v>
      </c>
      <c r="K1377" s="32" t="s">
        <v>74</v>
      </c>
      <c r="L1377" s="32" t="s">
        <v>4137</v>
      </c>
      <c r="N1377" s="24">
        <v>0</v>
      </c>
      <c r="O1377" s="24">
        <v>0</v>
      </c>
      <c r="P1377" s="32" t="s">
        <v>4138</v>
      </c>
      <c r="Q1377" s="43" t="s">
        <v>4139</v>
      </c>
      <c r="R1377" s="43" t="s">
        <v>78</v>
      </c>
      <c r="S1377" s="47">
        <v>5</v>
      </c>
    </row>
    <row r="1378" spans="1:19" ht="12.75">
      <c r="A1378" s="22" t="s">
        <v>60</v>
      </c>
      <c r="B1378" s="22" t="s">
        <v>1390</v>
      </c>
      <c r="C1378" s="22" t="s">
        <v>63</v>
      </c>
      <c r="D1378" s="22" t="s">
        <v>61</v>
      </c>
      <c r="E1378" s="22" t="s">
        <v>4140</v>
      </c>
      <c r="F1378" s="31">
        <v>42962.468541666662</v>
      </c>
      <c r="G1378" s="31">
        <v>42978</v>
      </c>
      <c r="H1378" s="31">
        <v>43343</v>
      </c>
      <c r="I1378" s="31">
        <v>42992.467037037037</v>
      </c>
      <c r="J1378" s="22" t="s">
        <v>73</v>
      </c>
      <c r="K1378" s="32" t="s">
        <v>74</v>
      </c>
      <c r="L1378" s="32" t="s">
        <v>4141</v>
      </c>
      <c r="N1378" s="24">
        <v>1198.20</v>
      </c>
      <c r="O1378" s="24">
        <v>0</v>
      </c>
      <c r="P1378" s="32" t="s">
        <v>4142</v>
      </c>
      <c r="Q1378" s="43" t="s">
        <v>4143</v>
      </c>
      <c r="R1378" s="43" t="s">
        <v>78</v>
      </c>
      <c r="S1378" s="47">
        <v>5</v>
      </c>
    </row>
    <row r="1379" spans="1:19" ht="12.75">
      <c r="A1379" s="22" t="s">
        <v>60</v>
      </c>
      <c r="B1379" s="22" t="s">
        <v>631</v>
      </c>
      <c r="C1379" s="22" t="s">
        <v>63</v>
      </c>
      <c r="D1379" s="22" t="s">
        <v>61</v>
      </c>
      <c r="E1379" s="22" t="s">
        <v>4144</v>
      </c>
      <c r="F1379" s="31">
        <v>42970.671898148146</v>
      </c>
      <c r="G1379" s="31">
        <v>42984</v>
      </c>
      <c r="H1379" s="31">
        <v>43349</v>
      </c>
      <c r="I1379" s="31">
        <v>43000</v>
      </c>
      <c r="J1379" s="22" t="s">
        <v>73</v>
      </c>
      <c r="K1379" s="32" t="s">
        <v>85</v>
      </c>
      <c r="L1379" s="32" t="s">
        <v>4145</v>
      </c>
      <c r="N1379" s="24">
        <v>2835.64</v>
      </c>
      <c r="O1379" s="24">
        <v>2952.29</v>
      </c>
      <c r="P1379" s="32" t="s">
        <v>395</v>
      </c>
      <c r="Q1379" s="43" t="s">
        <v>396</v>
      </c>
      <c r="R1379" s="43" t="s">
        <v>78</v>
      </c>
      <c r="S1379" s="47">
        <v>3</v>
      </c>
    </row>
    <row r="1380" spans="1:19" ht="12.75">
      <c r="A1380" s="22" t="s">
        <v>60</v>
      </c>
      <c r="B1380" s="22" t="s">
        <v>207</v>
      </c>
      <c r="C1380" s="22" t="s">
        <v>63</v>
      </c>
      <c r="D1380" s="22" t="s">
        <v>61</v>
      </c>
      <c r="E1380" s="22" t="s">
        <v>4146</v>
      </c>
      <c r="F1380" s="31">
        <v>42976.581516203703</v>
      </c>
      <c r="G1380" s="31">
        <v>42976</v>
      </c>
      <c r="H1380" s="31">
        <v>43341</v>
      </c>
      <c r="I1380" s="31">
        <v>43006.578935185185</v>
      </c>
      <c r="J1380" s="22" t="s">
        <v>73</v>
      </c>
      <c r="K1380" s="32" t="s">
        <v>85</v>
      </c>
      <c r="L1380" s="32" t="s">
        <v>4147</v>
      </c>
      <c r="N1380" s="24">
        <v>719.93600000000004</v>
      </c>
      <c r="O1380" s="24">
        <v>420.64</v>
      </c>
      <c r="P1380" s="32" t="s">
        <v>2821</v>
      </c>
      <c r="Q1380" s="43" t="s">
        <v>2822</v>
      </c>
      <c r="R1380" s="43" t="s">
        <v>78</v>
      </c>
      <c r="S1380" s="47">
        <v>5</v>
      </c>
    </row>
    <row r="1381" spans="1:19" ht="12.75">
      <c r="A1381" s="22" t="s">
        <v>60</v>
      </c>
      <c r="B1381" s="22" t="s">
        <v>367</v>
      </c>
      <c r="C1381" s="22" t="s">
        <v>63</v>
      </c>
      <c r="D1381" s="22" t="s">
        <v>61</v>
      </c>
      <c r="E1381" s="22" t="s">
        <v>4148</v>
      </c>
      <c r="F1381" s="31">
        <v>42955.585277777776</v>
      </c>
      <c r="G1381" s="31">
        <v>42959</v>
      </c>
      <c r="H1381" s="31">
        <v>43324</v>
      </c>
      <c r="I1381" s="31">
        <v>42985</v>
      </c>
      <c r="J1381" s="22" t="s">
        <v>73</v>
      </c>
      <c r="K1381" s="32" t="s">
        <v>74</v>
      </c>
      <c r="L1381" s="32" t="s">
        <v>4149</v>
      </c>
      <c r="N1381" s="24">
        <v>1839.31</v>
      </c>
      <c r="O1381" s="24">
        <v>0</v>
      </c>
      <c r="P1381" s="32" t="s">
        <v>3546</v>
      </c>
      <c r="Q1381" s="43" t="s">
        <v>3547</v>
      </c>
      <c r="R1381" s="43" t="s">
        <v>78</v>
      </c>
      <c r="S1381" s="47">
        <v>4</v>
      </c>
    </row>
    <row r="1382" spans="1:19" ht="12.75">
      <c r="A1382" s="22" t="s">
        <v>60</v>
      </c>
      <c r="B1382" s="22" t="s">
        <v>608</v>
      </c>
      <c r="C1382" s="22" t="s">
        <v>63</v>
      </c>
      <c r="D1382" s="22" t="s">
        <v>61</v>
      </c>
      <c r="E1382" s="22" t="s">
        <v>4150</v>
      </c>
      <c r="F1382" s="31">
        <v>42957.405555555553</v>
      </c>
      <c r="G1382" s="31">
        <v>42957</v>
      </c>
      <c r="H1382" s="31">
        <v>43322</v>
      </c>
      <c r="I1382" s="31">
        <v>42987.400787037033</v>
      </c>
      <c r="J1382" s="22" t="s">
        <v>73</v>
      </c>
      <c r="K1382" s="32" t="s">
        <v>85</v>
      </c>
      <c r="L1382" s="32" t="s">
        <v>4151</v>
      </c>
      <c r="N1382" s="24">
        <v>1502.34</v>
      </c>
      <c r="O1382" s="24">
        <v>1502.34</v>
      </c>
      <c r="P1382" s="32" t="s">
        <v>4040</v>
      </c>
      <c r="Q1382" s="43" t="s">
        <v>4041</v>
      </c>
      <c r="R1382" s="43" t="s">
        <v>78</v>
      </c>
      <c r="S1382" s="47">
        <v>5</v>
      </c>
    </row>
    <row r="1383" spans="1:19" ht="12.75">
      <c r="A1383" s="22" t="s">
        <v>60</v>
      </c>
      <c r="B1383" s="22" t="s">
        <v>207</v>
      </c>
      <c r="C1383" s="22" t="s">
        <v>63</v>
      </c>
      <c r="D1383" s="22" t="s">
        <v>61</v>
      </c>
      <c r="E1383" s="22" t="s">
        <v>4152</v>
      </c>
      <c r="F1383" s="31">
        <v>42957.59679398148</v>
      </c>
      <c r="G1383" s="31">
        <v>42968</v>
      </c>
      <c r="H1383" s="31">
        <v>43333</v>
      </c>
      <c r="I1383" s="31">
        <v>42987.588599537034</v>
      </c>
      <c r="J1383" s="22" t="s">
        <v>73</v>
      </c>
      <c r="K1383" s="32" t="s">
        <v>80</v>
      </c>
      <c r="L1383" s="32" t="s">
        <v>4153</v>
      </c>
      <c r="N1383" s="24">
        <v>1319.2683</v>
      </c>
      <c r="O1383" s="24">
        <v>1288.48</v>
      </c>
      <c r="P1383" s="32" t="s">
        <v>144</v>
      </c>
      <c r="Q1383" s="43" t="s">
        <v>145</v>
      </c>
      <c r="R1383" s="43" t="s">
        <v>78</v>
      </c>
      <c r="S1383" s="47">
        <v>5</v>
      </c>
    </row>
    <row r="1384" spans="1:19" ht="12.75">
      <c r="A1384" s="22" t="s">
        <v>60</v>
      </c>
      <c r="B1384" s="22" t="s">
        <v>219</v>
      </c>
      <c r="C1384" s="22" t="s">
        <v>63</v>
      </c>
      <c r="D1384" s="22" t="s">
        <v>61</v>
      </c>
      <c r="E1384" s="22" t="s">
        <v>4154</v>
      </c>
      <c r="F1384" s="31">
        <v>42972.648715277777</v>
      </c>
      <c r="G1384" s="31">
        <v>43004</v>
      </c>
      <c r="H1384" s="31">
        <v>43369</v>
      </c>
      <c r="I1384" s="31">
        <v>43002</v>
      </c>
      <c r="J1384" s="22" t="s">
        <v>73</v>
      </c>
      <c r="K1384" s="32" t="s">
        <v>85</v>
      </c>
      <c r="L1384" s="32" t="s">
        <v>4155</v>
      </c>
      <c r="N1384" s="24">
        <v>1854.27</v>
      </c>
      <c r="O1384" s="24">
        <v>1854.27</v>
      </c>
      <c r="P1384" s="32" t="s">
        <v>2075</v>
      </c>
      <c r="Q1384" s="43" t="s">
        <v>2076</v>
      </c>
      <c r="R1384" s="43" t="s">
        <v>78</v>
      </c>
      <c r="S1384" s="47">
        <v>5</v>
      </c>
    </row>
    <row r="1385" spans="1:19" ht="12.75">
      <c r="A1385" s="22" t="s">
        <v>60</v>
      </c>
      <c r="B1385" s="22" t="s">
        <v>736</v>
      </c>
      <c r="C1385" s="22" t="s">
        <v>63</v>
      </c>
      <c r="D1385" s="22" t="s">
        <v>61</v>
      </c>
      <c r="E1385" s="22" t="s">
        <v>4156</v>
      </c>
      <c r="F1385" s="31">
        <v>42956.713495370372</v>
      </c>
      <c r="G1385" s="31">
        <v>42956</v>
      </c>
      <c r="H1385" s="31">
        <v>43321</v>
      </c>
      <c r="I1385" s="31">
        <v>42986.70925925926</v>
      </c>
      <c r="J1385" s="22" t="s">
        <v>73</v>
      </c>
      <c r="K1385" s="32" t="s">
        <v>74</v>
      </c>
      <c r="L1385" s="32" t="s">
        <v>4157</v>
      </c>
      <c r="N1385" s="24">
        <v>6484.46</v>
      </c>
      <c r="O1385" s="24">
        <v>0</v>
      </c>
      <c r="P1385" s="32" t="s">
        <v>611</v>
      </c>
      <c r="Q1385" s="43" t="s">
        <v>612</v>
      </c>
      <c r="R1385" s="43" t="s">
        <v>78</v>
      </c>
      <c r="S1385" s="47">
        <v>5</v>
      </c>
    </row>
    <row r="1386" spans="1:19" ht="12.75">
      <c r="A1386" s="22" t="s">
        <v>60</v>
      </c>
      <c r="B1386" s="22" t="s">
        <v>264</v>
      </c>
      <c r="C1386" s="22" t="s">
        <v>63</v>
      </c>
      <c r="D1386" s="22" t="s">
        <v>61</v>
      </c>
      <c r="E1386" s="22" t="s">
        <v>4158</v>
      </c>
      <c r="F1386" s="31">
        <v>42948.644363425927</v>
      </c>
      <c r="G1386" s="31">
        <v>42971</v>
      </c>
      <c r="H1386" s="31">
        <v>43336</v>
      </c>
      <c r="I1386" s="31">
        <v>42978.642476851848</v>
      </c>
      <c r="J1386" s="22" t="s">
        <v>73</v>
      </c>
      <c r="K1386" s="32" t="s">
        <v>74</v>
      </c>
      <c r="L1386" s="32" t="s">
        <v>4159</v>
      </c>
      <c r="N1386" s="24">
        <v>838.57</v>
      </c>
      <c r="O1386" s="24">
        <v>0</v>
      </c>
      <c r="P1386" s="32" t="s">
        <v>1099</v>
      </c>
      <c r="Q1386" s="43" t="s">
        <v>1100</v>
      </c>
      <c r="R1386" s="43" t="s">
        <v>93</v>
      </c>
      <c r="S1386" s="47">
        <v>5</v>
      </c>
    </row>
    <row r="1387" spans="1:19" ht="12.75">
      <c r="A1387" s="22" t="s">
        <v>60</v>
      </c>
      <c r="B1387" s="22" t="s">
        <v>207</v>
      </c>
      <c r="C1387" s="22" t="s">
        <v>63</v>
      </c>
      <c r="D1387" s="22" t="s">
        <v>61</v>
      </c>
      <c r="E1387" s="22" t="s">
        <v>4160</v>
      </c>
      <c r="F1387" s="31">
        <v>42949.574074074073</v>
      </c>
      <c r="G1387" s="31">
        <v>42965</v>
      </c>
      <c r="H1387" s="31">
        <v>43330</v>
      </c>
      <c r="I1387" s="31">
        <v>42979</v>
      </c>
      <c r="J1387" s="22" t="s">
        <v>73</v>
      </c>
      <c r="K1387" s="32" t="s">
        <v>74</v>
      </c>
      <c r="L1387" s="32" t="s">
        <v>4161</v>
      </c>
      <c r="N1387" s="24">
        <v>1067.3800000000001</v>
      </c>
      <c r="O1387" s="24">
        <v>0</v>
      </c>
      <c r="P1387" s="32" t="s">
        <v>3615</v>
      </c>
      <c r="Q1387" s="43" t="s">
        <v>3616</v>
      </c>
      <c r="R1387" s="43" t="s">
        <v>78</v>
      </c>
      <c r="S1387" s="47">
        <v>6</v>
      </c>
    </row>
    <row r="1388" spans="1:19" ht="12.75">
      <c r="A1388" s="22" t="s">
        <v>60</v>
      </c>
      <c r="B1388" s="22" t="s">
        <v>754</v>
      </c>
      <c r="C1388" s="22" t="s">
        <v>63</v>
      </c>
      <c r="D1388" s="22" t="s">
        <v>61</v>
      </c>
      <c r="E1388" s="22" t="s">
        <v>4162</v>
      </c>
      <c r="F1388" s="31">
        <v>42952.085138888884</v>
      </c>
      <c r="G1388" s="31">
        <v>42987</v>
      </c>
      <c r="H1388" s="31">
        <v>43352</v>
      </c>
      <c r="I1388" s="31">
        <v>43012.085138888884</v>
      </c>
      <c r="J1388" s="22" t="s">
        <v>202</v>
      </c>
      <c r="K1388" s="32" t="s">
        <v>163</v>
      </c>
      <c r="L1388" s="32" t="s">
        <v>4163</v>
      </c>
      <c r="M1388" s="32" t="s">
        <v>4164</v>
      </c>
      <c r="N1388" s="24">
        <v>1594.45</v>
      </c>
      <c r="O1388" s="24">
        <v>1129.7550000000001</v>
      </c>
      <c r="P1388" s="32" t="s">
        <v>101</v>
      </c>
      <c r="Q1388" s="43" t="s">
        <v>102</v>
      </c>
      <c r="R1388" s="43" t="s">
        <v>78</v>
      </c>
      <c r="S1388" s="47">
        <v>5</v>
      </c>
    </row>
    <row r="1389" spans="1:19" ht="12.75">
      <c r="A1389" s="22" t="s">
        <v>60</v>
      </c>
      <c r="B1389" s="22" t="s">
        <v>247</v>
      </c>
      <c r="C1389" s="22" t="s">
        <v>63</v>
      </c>
      <c r="D1389" s="22" t="s">
        <v>61</v>
      </c>
      <c r="E1389" s="22" t="s">
        <v>4165</v>
      </c>
      <c r="F1389" s="31">
        <v>42963.653935185182</v>
      </c>
      <c r="G1389" s="31">
        <v>42963</v>
      </c>
      <c r="H1389" s="31">
        <v>43311</v>
      </c>
      <c r="I1389" s="31">
        <v>42993</v>
      </c>
      <c r="J1389" s="22" t="s">
        <v>73</v>
      </c>
      <c r="K1389" s="32" t="s">
        <v>74</v>
      </c>
      <c r="L1389" s="32" t="s">
        <v>4166</v>
      </c>
      <c r="N1389" s="24">
        <v>0</v>
      </c>
      <c r="O1389" s="24">
        <v>0</v>
      </c>
      <c r="P1389" s="32" t="s">
        <v>4167</v>
      </c>
      <c r="Q1389" s="43" t="s">
        <v>4168</v>
      </c>
      <c r="R1389" s="43" t="s">
        <v>78</v>
      </c>
      <c r="S1389" s="47">
        <v>4</v>
      </c>
    </row>
    <row r="1390" spans="1:19" ht="12.75">
      <c r="A1390" s="22" t="s">
        <v>60</v>
      </c>
      <c r="B1390" s="22" t="s">
        <v>1055</v>
      </c>
      <c r="C1390" s="22" t="s">
        <v>63</v>
      </c>
      <c r="D1390" s="22" t="s">
        <v>61</v>
      </c>
      <c r="E1390" s="22" t="s">
        <v>4169</v>
      </c>
      <c r="F1390" s="31">
        <v>42964.575775462959</v>
      </c>
      <c r="G1390" s="31">
        <v>42977</v>
      </c>
      <c r="H1390" s="31">
        <v>43342</v>
      </c>
      <c r="I1390" s="31">
        <v>42994</v>
      </c>
      <c r="J1390" s="22" t="s">
        <v>73</v>
      </c>
      <c r="K1390" s="32" t="s">
        <v>85</v>
      </c>
      <c r="L1390" s="32" t="s">
        <v>4170</v>
      </c>
      <c r="N1390" s="24">
        <v>5535.3225000000002</v>
      </c>
      <c r="O1390" s="24">
        <v>3346.88</v>
      </c>
      <c r="P1390" s="32" t="s">
        <v>2075</v>
      </c>
      <c r="Q1390" s="43" t="s">
        <v>2076</v>
      </c>
      <c r="R1390" s="43" t="s">
        <v>78</v>
      </c>
      <c r="S1390" s="47">
        <v>5</v>
      </c>
    </row>
    <row r="1391" spans="1:19" ht="12.75">
      <c r="A1391" s="22" t="s">
        <v>60</v>
      </c>
      <c r="B1391" s="22" t="s">
        <v>207</v>
      </c>
      <c r="C1391" s="22" t="s">
        <v>63</v>
      </c>
      <c r="D1391" s="22" t="s">
        <v>61</v>
      </c>
      <c r="E1391" s="22" t="s">
        <v>4171</v>
      </c>
      <c r="F1391" s="31">
        <v>42958.45612268518</v>
      </c>
      <c r="G1391" s="31">
        <v>42958</v>
      </c>
      <c r="H1391" s="31">
        <v>43323</v>
      </c>
      <c r="I1391" s="31">
        <v>42988.42288194444</v>
      </c>
      <c r="J1391" s="22" t="s">
        <v>73</v>
      </c>
      <c r="K1391" s="32" t="s">
        <v>85</v>
      </c>
      <c r="L1391" s="32" t="s">
        <v>4172</v>
      </c>
      <c r="N1391" s="24">
        <v>2156.002</v>
      </c>
      <c r="O1391" s="24">
        <v>1543.51</v>
      </c>
      <c r="P1391" s="32" t="s">
        <v>1049</v>
      </c>
      <c r="Q1391" s="43" t="s">
        <v>1050</v>
      </c>
      <c r="R1391" s="43" t="s">
        <v>93</v>
      </c>
      <c r="S1391" s="47">
        <v>5</v>
      </c>
    </row>
    <row r="1392" spans="1:19" ht="12.75">
      <c r="A1392" s="22" t="s">
        <v>60</v>
      </c>
      <c r="B1392" s="22" t="s">
        <v>207</v>
      </c>
      <c r="C1392" s="22" t="s">
        <v>63</v>
      </c>
      <c r="D1392" s="22" t="s">
        <v>61</v>
      </c>
      <c r="E1392" s="22" t="s">
        <v>4173</v>
      </c>
      <c r="F1392" s="31">
        <v>42956.416331018518</v>
      </c>
      <c r="G1392" s="31">
        <v>42956</v>
      </c>
      <c r="H1392" s="31">
        <v>43321</v>
      </c>
      <c r="I1392" s="31">
        <v>42986.414965277778</v>
      </c>
      <c r="J1392" s="22" t="s">
        <v>73</v>
      </c>
      <c r="K1392" s="32" t="s">
        <v>85</v>
      </c>
      <c r="L1392" s="32" t="s">
        <v>4174</v>
      </c>
      <c r="N1392" s="24">
        <v>599.38250000000005</v>
      </c>
      <c r="O1392" s="24">
        <v>510.93</v>
      </c>
      <c r="P1392" s="32" t="s">
        <v>205</v>
      </c>
      <c r="Q1392" s="43" t="s">
        <v>206</v>
      </c>
      <c r="R1392" s="43" t="s">
        <v>78</v>
      </c>
      <c r="S1392" s="47">
        <v>5</v>
      </c>
    </row>
    <row r="1393" spans="1:19" ht="12.75">
      <c r="A1393" s="22" t="s">
        <v>60</v>
      </c>
      <c r="B1393" s="22" t="s">
        <v>264</v>
      </c>
      <c r="C1393" s="22" t="s">
        <v>63</v>
      </c>
      <c r="D1393" s="22" t="s">
        <v>61</v>
      </c>
      <c r="E1393" s="22" t="s">
        <v>4175</v>
      </c>
      <c r="F1393" s="31">
        <v>42971.616759259261</v>
      </c>
      <c r="G1393" s="31">
        <v>43066</v>
      </c>
      <c r="H1393" s="31">
        <v>43431</v>
      </c>
      <c r="I1393" s="31">
        <v>43001.607488425921</v>
      </c>
      <c r="J1393" s="22" t="s">
        <v>73</v>
      </c>
      <c r="K1393" s="32" t="s">
        <v>196</v>
      </c>
      <c r="L1393" s="32" t="s">
        <v>4176</v>
      </c>
      <c r="N1393" s="24">
        <v>0</v>
      </c>
      <c r="O1393" s="24">
        <v>0</v>
      </c>
      <c r="P1393" s="32" t="s">
        <v>4177</v>
      </c>
      <c r="Q1393" s="43" t="s">
        <v>4178</v>
      </c>
      <c r="R1393" s="43" t="s">
        <v>78</v>
      </c>
      <c r="S1393" s="47">
        <v>5</v>
      </c>
    </row>
    <row r="1394" spans="1:19" ht="12.75">
      <c r="A1394" s="22" t="s">
        <v>60</v>
      </c>
      <c r="B1394" s="22" t="s">
        <v>207</v>
      </c>
      <c r="C1394" s="22" t="s">
        <v>63</v>
      </c>
      <c r="D1394" s="22" t="s">
        <v>61</v>
      </c>
      <c r="E1394" s="22" t="s">
        <v>4179</v>
      </c>
      <c r="F1394" s="31">
        <v>42961.653495370367</v>
      </c>
      <c r="G1394" s="31">
        <v>42986</v>
      </c>
      <c r="H1394" s="31">
        <v>43351</v>
      </c>
      <c r="I1394" s="31">
        <v>42991.651585648149</v>
      </c>
      <c r="J1394" s="22" t="s">
        <v>73</v>
      </c>
      <c r="K1394" s="32" t="s">
        <v>74</v>
      </c>
      <c r="L1394" s="32" t="s">
        <v>4180</v>
      </c>
      <c r="N1394" s="24">
        <v>3677.23</v>
      </c>
      <c r="O1394" s="24">
        <v>0</v>
      </c>
      <c r="P1394" s="32" t="s">
        <v>3382</v>
      </c>
      <c r="Q1394" s="43" t="s">
        <v>3383</v>
      </c>
      <c r="R1394" s="43" t="s">
        <v>78</v>
      </c>
      <c r="S1394" s="47">
        <v>5</v>
      </c>
    </row>
    <row r="1395" spans="1:19" ht="12.75">
      <c r="A1395" s="22" t="s">
        <v>60</v>
      </c>
      <c r="B1395" s="22" t="s">
        <v>324</v>
      </c>
      <c r="C1395" s="22" t="s">
        <v>63</v>
      </c>
      <c r="D1395" s="22" t="s">
        <v>61</v>
      </c>
      <c r="E1395" s="22" t="s">
        <v>4181</v>
      </c>
      <c r="F1395" s="31">
        <v>42963.680798611109</v>
      </c>
      <c r="G1395" s="31">
        <v>42978</v>
      </c>
      <c r="H1395" s="31">
        <v>43343</v>
      </c>
      <c r="I1395" s="31">
        <v>42993.670983796292</v>
      </c>
      <c r="J1395" s="22" t="s">
        <v>73</v>
      </c>
      <c r="K1395" s="32" t="s">
        <v>196</v>
      </c>
      <c r="L1395" s="32" t="s">
        <v>4182</v>
      </c>
      <c r="N1395" s="24">
        <v>0</v>
      </c>
      <c r="O1395" s="24">
        <v>0</v>
      </c>
      <c r="P1395" s="32" t="s">
        <v>101</v>
      </c>
      <c r="Q1395" s="43" t="s">
        <v>102</v>
      </c>
      <c r="R1395" s="43" t="s">
        <v>78</v>
      </c>
      <c r="S1395" s="47">
        <v>4</v>
      </c>
    </row>
    <row r="1396" spans="1:19" ht="12.75">
      <c r="A1396" s="22" t="s">
        <v>60</v>
      </c>
      <c r="B1396" s="22" t="s">
        <v>207</v>
      </c>
      <c r="C1396" s="22" t="s">
        <v>63</v>
      </c>
      <c r="D1396" s="22" t="s">
        <v>61</v>
      </c>
      <c r="E1396" s="22" t="s">
        <v>4183</v>
      </c>
      <c r="F1396" s="31">
        <v>42956.670127314814</v>
      </c>
      <c r="G1396" s="31">
        <v>42957</v>
      </c>
      <c r="H1396" s="31">
        <v>43322</v>
      </c>
      <c r="I1396" s="31">
        <v>42986.667685185181</v>
      </c>
      <c r="J1396" s="22" t="s">
        <v>73</v>
      </c>
      <c r="K1396" s="32" t="s">
        <v>80</v>
      </c>
      <c r="L1396" s="32" t="s">
        <v>4184</v>
      </c>
      <c r="N1396" s="24">
        <v>390.63200000000001</v>
      </c>
      <c r="O1396" s="24">
        <v>524.98</v>
      </c>
      <c r="P1396" s="32" t="s">
        <v>1066</v>
      </c>
      <c r="Q1396" s="43" t="s">
        <v>1067</v>
      </c>
      <c r="R1396" s="43" t="s">
        <v>78</v>
      </c>
      <c r="S1396" s="47">
        <v>5</v>
      </c>
    </row>
    <row r="1397" spans="1:19" ht="12.75">
      <c r="A1397" s="22" t="s">
        <v>60</v>
      </c>
      <c r="B1397" s="22" t="s">
        <v>1096</v>
      </c>
      <c r="C1397" s="22" t="s">
        <v>63</v>
      </c>
      <c r="D1397" s="22" t="s">
        <v>61</v>
      </c>
      <c r="E1397" s="22" t="s">
        <v>4185</v>
      </c>
      <c r="F1397" s="31">
        <v>42971.376817129625</v>
      </c>
      <c r="G1397" s="31">
        <v>42979</v>
      </c>
      <c r="H1397" s="31">
        <v>43344</v>
      </c>
      <c r="I1397" s="31">
        <v>43001</v>
      </c>
      <c r="J1397" s="22" t="s">
        <v>73</v>
      </c>
      <c r="K1397" s="32" t="s">
        <v>74</v>
      </c>
      <c r="L1397" s="32" t="s">
        <v>4186</v>
      </c>
      <c r="N1397" s="24">
        <v>2650.788</v>
      </c>
      <c r="O1397" s="24">
        <v>0</v>
      </c>
      <c r="P1397" s="32" t="s">
        <v>4187</v>
      </c>
      <c r="Q1397" s="43" t="s">
        <v>4188</v>
      </c>
      <c r="R1397" s="43" t="s">
        <v>78</v>
      </c>
      <c r="S1397" s="47">
        <v>5</v>
      </c>
    </row>
    <row r="1398" spans="1:19" ht="12.75">
      <c r="A1398" s="22" t="s">
        <v>60</v>
      </c>
      <c r="B1398" s="22" t="s">
        <v>517</v>
      </c>
      <c r="C1398" s="22" t="s">
        <v>63</v>
      </c>
      <c r="D1398" s="22" t="s">
        <v>61</v>
      </c>
      <c r="E1398" s="22" t="s">
        <v>4189</v>
      </c>
      <c r="F1398" s="31">
        <v>42962.752442129626</v>
      </c>
      <c r="G1398" s="31">
        <v>42963</v>
      </c>
      <c r="H1398" s="31">
        <v>43328</v>
      </c>
      <c r="I1398" s="31">
        <v>42992</v>
      </c>
      <c r="J1398" s="22" t="s">
        <v>73</v>
      </c>
      <c r="K1398" s="32" t="s">
        <v>74</v>
      </c>
      <c r="L1398" s="32" t="s">
        <v>4190</v>
      </c>
      <c r="N1398" s="24">
        <v>3797.2757000000001</v>
      </c>
      <c r="O1398" s="24">
        <v>0</v>
      </c>
      <c r="P1398" s="32" t="s">
        <v>1162</v>
      </c>
      <c r="Q1398" s="43" t="s">
        <v>1163</v>
      </c>
      <c r="R1398" s="43" t="s">
        <v>78</v>
      </c>
      <c r="S1398" s="47">
        <v>6</v>
      </c>
    </row>
    <row r="1399" spans="1:19" ht="12.75">
      <c r="A1399" s="22" t="s">
        <v>60</v>
      </c>
      <c r="B1399" s="22" t="s">
        <v>207</v>
      </c>
      <c r="C1399" s="22" t="s">
        <v>63</v>
      </c>
      <c r="D1399" s="22" t="s">
        <v>61</v>
      </c>
      <c r="E1399" s="22" t="s">
        <v>4191</v>
      </c>
      <c r="F1399" s="31">
        <v>42977.560115740736</v>
      </c>
      <c r="G1399" s="31">
        <v>42977</v>
      </c>
      <c r="H1399" s="31">
        <v>43342</v>
      </c>
      <c r="I1399" s="31">
        <v>43007.547766203701</v>
      </c>
      <c r="J1399" s="22" t="s">
        <v>73</v>
      </c>
      <c r="K1399" s="32" t="s">
        <v>74</v>
      </c>
      <c r="L1399" s="32" t="s">
        <v>4192</v>
      </c>
      <c r="N1399" s="24">
        <v>0</v>
      </c>
      <c r="O1399" s="24">
        <v>0</v>
      </c>
      <c r="P1399" s="32" t="s">
        <v>505</v>
      </c>
      <c r="Q1399" s="43" t="s">
        <v>506</v>
      </c>
      <c r="R1399" s="43" t="s">
        <v>78</v>
      </c>
      <c r="S1399" s="47">
        <v>5</v>
      </c>
    </row>
    <row r="1400" spans="1:19" ht="12.75">
      <c r="A1400" s="22" t="s">
        <v>60</v>
      </c>
      <c r="B1400" s="22" t="s">
        <v>281</v>
      </c>
      <c r="C1400" s="22" t="s">
        <v>63</v>
      </c>
      <c r="D1400" s="22" t="s">
        <v>61</v>
      </c>
      <c r="E1400" s="22" t="s">
        <v>4193</v>
      </c>
      <c r="F1400" s="31">
        <v>42956.419583333329</v>
      </c>
      <c r="G1400" s="31">
        <v>42971</v>
      </c>
      <c r="H1400" s="31">
        <v>43343</v>
      </c>
      <c r="I1400" s="31">
        <v>42986.413923611108</v>
      </c>
      <c r="J1400" s="22" t="s">
        <v>73</v>
      </c>
      <c r="K1400" s="32" t="s">
        <v>74</v>
      </c>
      <c r="L1400" s="32" t="s">
        <v>4194</v>
      </c>
      <c r="N1400" s="24">
        <v>1374.26</v>
      </c>
      <c r="O1400" s="24">
        <v>0</v>
      </c>
      <c r="P1400" s="32" t="s">
        <v>144</v>
      </c>
      <c r="Q1400" s="43" t="s">
        <v>145</v>
      </c>
      <c r="R1400" s="43" t="s">
        <v>93</v>
      </c>
      <c r="S1400" s="47">
        <v>5</v>
      </c>
    </row>
    <row r="1401" spans="1:19" ht="12.75">
      <c r="A1401" s="22" t="s">
        <v>60</v>
      </c>
      <c r="B1401" s="22" t="s">
        <v>367</v>
      </c>
      <c r="C1401" s="22" t="s">
        <v>63</v>
      </c>
      <c r="D1401" s="22" t="s">
        <v>61</v>
      </c>
      <c r="E1401" s="22" t="s">
        <v>4195</v>
      </c>
      <c r="F1401" s="31">
        <v>42963.516180555554</v>
      </c>
      <c r="G1401" s="31">
        <v>43002</v>
      </c>
      <c r="H1401" s="31">
        <v>43367</v>
      </c>
      <c r="I1401" s="31">
        <v>42993</v>
      </c>
      <c r="J1401" s="22" t="s">
        <v>73</v>
      </c>
      <c r="K1401" s="32" t="s">
        <v>74</v>
      </c>
      <c r="L1401" s="32" t="s">
        <v>4196</v>
      </c>
      <c r="N1401" s="24">
        <v>1509.58</v>
      </c>
      <c r="O1401" s="24">
        <v>0</v>
      </c>
      <c r="P1401" s="32" t="s">
        <v>625</v>
      </c>
      <c r="Q1401" s="43" t="s">
        <v>626</v>
      </c>
      <c r="R1401" s="43" t="s">
        <v>78</v>
      </c>
      <c r="S1401" s="47">
        <v>3</v>
      </c>
    </row>
    <row r="1402" spans="1:19" ht="12.75">
      <c r="A1402" s="22" t="s">
        <v>60</v>
      </c>
      <c r="B1402" s="22" t="s">
        <v>1044</v>
      </c>
      <c r="C1402" s="22" t="s">
        <v>63</v>
      </c>
      <c r="D1402" s="22" t="s">
        <v>61</v>
      </c>
      <c r="E1402" s="22" t="s">
        <v>4197</v>
      </c>
      <c r="F1402" s="31">
        <v>42948.484421296293</v>
      </c>
      <c r="G1402" s="31">
        <v>42971</v>
      </c>
      <c r="H1402" s="31">
        <v>43336</v>
      </c>
      <c r="I1402" s="31">
        <v>42978.483101851853</v>
      </c>
      <c r="J1402" s="22" t="s">
        <v>73</v>
      </c>
      <c r="K1402" s="32" t="s">
        <v>80</v>
      </c>
      <c r="L1402" s="32" t="s">
        <v>4198</v>
      </c>
      <c r="N1402" s="24">
        <v>501.7425</v>
      </c>
      <c r="O1402" s="24">
        <v>407.12</v>
      </c>
      <c r="P1402" s="32" t="s">
        <v>920</v>
      </c>
      <c r="Q1402" s="43" t="s">
        <v>921</v>
      </c>
      <c r="R1402" s="43" t="s">
        <v>78</v>
      </c>
      <c r="S1402" s="47">
        <v>4</v>
      </c>
    </row>
    <row r="1403" spans="1:19" ht="12.75">
      <c r="A1403" s="22" t="s">
        <v>60</v>
      </c>
      <c r="B1403" s="22" t="s">
        <v>207</v>
      </c>
      <c r="C1403" s="22" t="s">
        <v>63</v>
      </c>
      <c r="D1403" s="22" t="s">
        <v>61</v>
      </c>
      <c r="E1403" s="22" t="s">
        <v>4199</v>
      </c>
      <c r="F1403" s="31">
        <v>42949.427268518513</v>
      </c>
      <c r="G1403" s="31">
        <v>42949</v>
      </c>
      <c r="H1403" s="31">
        <v>43314</v>
      </c>
      <c r="I1403" s="31">
        <v>42979.425486111111</v>
      </c>
      <c r="J1403" s="22" t="s">
        <v>73</v>
      </c>
      <c r="K1403" s="32" t="s">
        <v>85</v>
      </c>
      <c r="L1403" s="32" t="s">
        <v>4200</v>
      </c>
      <c r="N1403" s="24">
        <v>445.988</v>
      </c>
      <c r="O1403" s="24">
        <v>420.635</v>
      </c>
      <c r="P1403" s="32" t="s">
        <v>4201</v>
      </c>
      <c r="Q1403" s="43" t="s">
        <v>4202</v>
      </c>
      <c r="R1403" s="43" t="s">
        <v>78</v>
      </c>
      <c r="S1403" s="47">
        <v>5</v>
      </c>
    </row>
    <row r="1404" spans="1:19" ht="12.75">
      <c r="A1404" s="22" t="s">
        <v>60</v>
      </c>
      <c r="B1404" s="22" t="s">
        <v>232</v>
      </c>
      <c r="C1404" s="22" t="s">
        <v>63</v>
      </c>
      <c r="D1404" s="22" t="s">
        <v>61</v>
      </c>
      <c r="E1404" s="22" t="s">
        <v>4203</v>
      </c>
      <c r="F1404" s="31">
        <v>42968.662997685184</v>
      </c>
      <c r="G1404" s="31">
        <v>43008</v>
      </c>
      <c r="H1404" s="31">
        <v>43373</v>
      </c>
      <c r="I1404" s="31">
        <v>42998.655787037038</v>
      </c>
      <c r="J1404" s="22" t="s">
        <v>73</v>
      </c>
      <c r="K1404" s="32" t="s">
        <v>74</v>
      </c>
      <c r="L1404" s="32" t="s">
        <v>4204</v>
      </c>
      <c r="N1404" s="24">
        <v>7485.80</v>
      </c>
      <c r="O1404" s="24">
        <v>0</v>
      </c>
      <c r="P1404" s="32" t="s">
        <v>4205</v>
      </c>
      <c r="Q1404" s="43" t="s">
        <v>4206</v>
      </c>
      <c r="R1404" s="43" t="s">
        <v>93</v>
      </c>
      <c r="S1404" s="47">
        <v>6</v>
      </c>
    </row>
    <row r="1405" spans="1:19" ht="12.75">
      <c r="A1405" s="22" t="s">
        <v>60</v>
      </c>
      <c r="B1405" s="22" t="s">
        <v>264</v>
      </c>
      <c r="C1405" s="22" t="s">
        <v>63</v>
      </c>
      <c r="D1405" s="22" t="s">
        <v>61</v>
      </c>
      <c r="E1405" s="22" t="s">
        <v>4207</v>
      </c>
      <c r="F1405" s="31">
        <v>42968.616712962961</v>
      </c>
      <c r="G1405" s="31">
        <v>42968</v>
      </c>
      <c r="H1405" s="31">
        <v>43333</v>
      </c>
      <c r="I1405" s="31">
        <v>42998.613379629627</v>
      </c>
      <c r="J1405" s="22" t="s">
        <v>73</v>
      </c>
      <c r="K1405" s="32" t="s">
        <v>80</v>
      </c>
      <c r="L1405" s="32" t="s">
        <v>4208</v>
      </c>
      <c r="N1405" s="24">
        <v>852.82330000000002</v>
      </c>
      <c r="O1405" s="24">
        <v>1836.92</v>
      </c>
      <c r="P1405" s="32" t="s">
        <v>872</v>
      </c>
      <c r="Q1405" s="43" t="s">
        <v>873</v>
      </c>
      <c r="R1405" s="43" t="s">
        <v>78</v>
      </c>
      <c r="S1405" s="47">
        <v>6</v>
      </c>
    </row>
    <row r="1406" spans="1:19" ht="12.75">
      <c r="A1406" s="22" t="s">
        <v>60</v>
      </c>
      <c r="B1406" s="22" t="s">
        <v>207</v>
      </c>
      <c r="C1406" s="22" t="s">
        <v>63</v>
      </c>
      <c r="D1406" s="22" t="s">
        <v>61</v>
      </c>
      <c r="E1406" s="22" t="s">
        <v>4209</v>
      </c>
      <c r="F1406" s="31">
        <v>42971.540671296294</v>
      </c>
      <c r="G1406" s="31">
        <v>42971</v>
      </c>
      <c r="H1406" s="31">
        <v>43336</v>
      </c>
      <c r="I1406" s="31">
        <v>43001.538518518515</v>
      </c>
      <c r="J1406" s="22" t="s">
        <v>73</v>
      </c>
      <c r="K1406" s="32" t="s">
        <v>85</v>
      </c>
      <c r="L1406" s="32" t="s">
        <v>4210</v>
      </c>
      <c r="N1406" s="24">
        <v>290.55599999999998</v>
      </c>
      <c r="O1406" s="24">
        <v>347.935</v>
      </c>
      <c r="P1406" s="32" t="s">
        <v>4211</v>
      </c>
      <c r="Q1406" s="43" t="s">
        <v>4212</v>
      </c>
      <c r="R1406" s="43" t="s">
        <v>78</v>
      </c>
      <c r="S1406" s="47">
        <v>5</v>
      </c>
    </row>
    <row r="1407" spans="1:19" ht="12.75">
      <c r="A1407" s="22" t="s">
        <v>60</v>
      </c>
      <c r="B1407" s="22" t="s">
        <v>207</v>
      </c>
      <c r="C1407" s="22" t="s">
        <v>63</v>
      </c>
      <c r="D1407" s="22" t="s">
        <v>61</v>
      </c>
      <c r="E1407" s="22" t="s">
        <v>4213</v>
      </c>
      <c r="F1407" s="31">
        <v>42955.634456018517</v>
      </c>
      <c r="G1407" s="31">
        <v>42948</v>
      </c>
      <c r="H1407" s="31">
        <v>43313</v>
      </c>
      <c r="I1407" s="31">
        <v>42985.633877314816</v>
      </c>
      <c r="J1407" s="22" t="s">
        <v>108</v>
      </c>
      <c r="K1407" s="32" t="s">
        <v>85</v>
      </c>
      <c r="L1407" s="32" t="s">
        <v>4214</v>
      </c>
      <c r="N1407" s="24">
        <v>167.23</v>
      </c>
      <c r="O1407" s="24">
        <v>167.23</v>
      </c>
      <c r="P1407" s="32" t="s">
        <v>3546</v>
      </c>
      <c r="Q1407" s="43" t="s">
        <v>3547</v>
      </c>
      <c r="R1407" s="43" t="s">
        <v>78</v>
      </c>
      <c r="S1407" s="47">
        <v>1</v>
      </c>
    </row>
    <row r="1408" spans="1:19" ht="12.75">
      <c r="A1408" s="22" t="s">
        <v>60</v>
      </c>
      <c r="B1408" s="22" t="s">
        <v>802</v>
      </c>
      <c r="C1408" s="22" t="s">
        <v>63</v>
      </c>
      <c r="D1408" s="22" t="s">
        <v>61</v>
      </c>
      <c r="E1408" s="22" t="s">
        <v>4215</v>
      </c>
      <c r="F1408" s="31">
        <v>42959.084988425922</v>
      </c>
      <c r="G1408" s="31">
        <v>42994</v>
      </c>
      <c r="H1408" s="31">
        <v>43359</v>
      </c>
      <c r="I1408" s="31">
        <v>43019.084988425922</v>
      </c>
      <c r="J1408" s="22" t="s">
        <v>202</v>
      </c>
      <c r="K1408" s="32" t="s">
        <v>85</v>
      </c>
      <c r="L1408" s="32" t="s">
        <v>4216</v>
      </c>
      <c r="N1408" s="24">
        <v>584.55999999999995</v>
      </c>
      <c r="O1408" s="24">
        <v>584.55999999999995</v>
      </c>
      <c r="P1408" s="32" t="s">
        <v>267</v>
      </c>
      <c r="Q1408" s="43" t="s">
        <v>268</v>
      </c>
      <c r="R1408" s="43" t="s">
        <v>78</v>
      </c>
      <c r="S1408" s="47">
        <v>1</v>
      </c>
    </row>
    <row r="1409" spans="1:19" ht="12.75">
      <c r="A1409" s="22" t="s">
        <v>60</v>
      </c>
      <c r="B1409" s="22" t="s">
        <v>631</v>
      </c>
      <c r="C1409" s="22" t="s">
        <v>63</v>
      </c>
      <c r="D1409" s="22" t="s">
        <v>61</v>
      </c>
      <c r="E1409" s="22" t="s">
        <v>4217</v>
      </c>
      <c r="F1409" s="31">
        <v>42949.429421296292</v>
      </c>
      <c r="G1409" s="31">
        <v>42964</v>
      </c>
      <c r="H1409" s="31">
        <v>43329</v>
      </c>
      <c r="I1409" s="31">
        <v>42979</v>
      </c>
      <c r="J1409" s="22" t="s">
        <v>73</v>
      </c>
      <c r="K1409" s="32" t="s">
        <v>80</v>
      </c>
      <c r="L1409" s="32" t="s">
        <v>4218</v>
      </c>
      <c r="N1409" s="24">
        <v>3077.8625000000002</v>
      </c>
      <c r="O1409" s="24">
        <v>3077.8625000000002</v>
      </c>
      <c r="P1409" s="32" t="s">
        <v>144</v>
      </c>
      <c r="Q1409" s="43" t="s">
        <v>145</v>
      </c>
      <c r="R1409" s="43" t="s">
        <v>2725</v>
      </c>
      <c r="S1409" s="47">
        <v>5</v>
      </c>
    </row>
    <row r="1410" spans="1:19" ht="12.75">
      <c r="A1410" s="22" t="s">
        <v>60</v>
      </c>
      <c r="B1410" s="22" t="s">
        <v>264</v>
      </c>
      <c r="C1410" s="22" t="s">
        <v>63</v>
      </c>
      <c r="D1410" s="22" t="s">
        <v>61</v>
      </c>
      <c r="E1410" s="22" t="s">
        <v>4219</v>
      </c>
      <c r="F1410" s="31">
        <v>42969.550833333335</v>
      </c>
      <c r="G1410" s="31">
        <v>42969</v>
      </c>
      <c r="H1410" s="31">
        <v>43334</v>
      </c>
      <c r="I1410" s="31">
        <v>42999.549293981479</v>
      </c>
      <c r="J1410" s="22" t="s">
        <v>73</v>
      </c>
      <c r="K1410" s="32" t="s">
        <v>85</v>
      </c>
      <c r="L1410" s="32" t="s">
        <v>4220</v>
      </c>
      <c r="N1410" s="24">
        <v>636.87</v>
      </c>
      <c r="O1410" s="24">
        <v>427.47</v>
      </c>
      <c r="P1410" s="32" t="s">
        <v>120</v>
      </c>
      <c r="Q1410" s="43" t="s">
        <v>121</v>
      </c>
      <c r="R1410" s="43" t="s">
        <v>78</v>
      </c>
      <c r="S1410" s="47">
        <v>5</v>
      </c>
    </row>
    <row r="1411" spans="1:19" ht="12.75">
      <c r="A1411" s="22" t="s">
        <v>60</v>
      </c>
      <c r="B1411" s="22" t="s">
        <v>256</v>
      </c>
      <c r="C1411" s="22" t="s">
        <v>63</v>
      </c>
      <c r="D1411" s="22" t="s">
        <v>61</v>
      </c>
      <c r="E1411" s="22" t="s">
        <v>4221</v>
      </c>
      <c r="F1411" s="31">
        <v>42950.629004629627</v>
      </c>
      <c r="G1411" s="31">
        <v>42950</v>
      </c>
      <c r="H1411" s="31">
        <v>43315</v>
      </c>
      <c r="I1411" s="31">
        <v>42980</v>
      </c>
      <c r="J1411" s="22" t="s">
        <v>73</v>
      </c>
      <c r="K1411" s="32" t="s">
        <v>163</v>
      </c>
      <c r="L1411" s="32" t="s">
        <v>4222</v>
      </c>
      <c r="M1411" s="32" t="s">
        <v>4223</v>
      </c>
      <c r="N1411" s="24">
        <v>2528.1433000000002</v>
      </c>
      <c r="O1411" s="24">
        <v>2130.37</v>
      </c>
      <c r="P1411" s="32" t="s">
        <v>4224</v>
      </c>
      <c r="Q1411" s="43" t="s">
        <v>4225</v>
      </c>
      <c r="R1411" s="43" t="s">
        <v>78</v>
      </c>
      <c r="S1411" s="47">
        <v>4</v>
      </c>
    </row>
    <row r="1412" spans="1:19" ht="12.75">
      <c r="A1412" s="22" t="s">
        <v>60</v>
      </c>
      <c r="B1412" s="22" t="s">
        <v>264</v>
      </c>
      <c r="C1412" s="22" t="s">
        <v>63</v>
      </c>
      <c r="D1412" s="22" t="s">
        <v>61</v>
      </c>
      <c r="E1412" s="22" t="s">
        <v>4226</v>
      </c>
      <c r="F1412" s="31">
        <v>42969.084513888884</v>
      </c>
      <c r="G1412" s="31">
        <v>43004</v>
      </c>
      <c r="H1412" s="31">
        <v>43369</v>
      </c>
      <c r="I1412" s="31">
        <v>43029.084513888884</v>
      </c>
      <c r="J1412" s="22" t="s">
        <v>202</v>
      </c>
      <c r="K1412" s="32" t="s">
        <v>85</v>
      </c>
      <c r="L1412" s="32" t="s">
        <v>4227</v>
      </c>
      <c r="N1412" s="24">
        <v>1194.8399999999999</v>
      </c>
      <c r="O1412" s="24">
        <v>1194.8399999999999</v>
      </c>
      <c r="P1412" s="32" t="s">
        <v>475</v>
      </c>
      <c r="Q1412" s="43" t="s">
        <v>476</v>
      </c>
      <c r="R1412" s="43" t="s">
        <v>78</v>
      </c>
      <c r="S1412" s="47">
        <v>1</v>
      </c>
    </row>
    <row r="1413" spans="1:19" ht="12.75">
      <c r="A1413" s="22" t="s">
        <v>60</v>
      </c>
      <c r="B1413" s="22" t="s">
        <v>194</v>
      </c>
      <c r="C1413" s="22" t="s">
        <v>63</v>
      </c>
      <c r="D1413" s="22" t="s">
        <v>61</v>
      </c>
      <c r="E1413" s="22" t="s">
        <v>4228</v>
      </c>
      <c r="F1413" s="31">
        <v>42978.581585648149</v>
      </c>
      <c r="G1413" s="31">
        <v>42984</v>
      </c>
      <c r="H1413" s="31">
        <v>43349</v>
      </c>
      <c r="I1413" s="31">
        <v>43008</v>
      </c>
      <c r="J1413" s="22" t="s">
        <v>108</v>
      </c>
      <c r="K1413" s="32" t="s">
        <v>163</v>
      </c>
      <c r="L1413" s="32" t="s">
        <v>4229</v>
      </c>
      <c r="M1413" s="32" t="s">
        <v>4230</v>
      </c>
      <c r="N1413" s="24">
        <v>-550.01</v>
      </c>
      <c r="O1413" s="24">
        <v>-550.01</v>
      </c>
      <c r="P1413" s="32" t="s">
        <v>101</v>
      </c>
      <c r="Q1413" s="43" t="s">
        <v>102</v>
      </c>
      <c r="R1413" s="43" t="s">
        <v>78</v>
      </c>
      <c r="S1413" s="47">
        <v>1</v>
      </c>
    </row>
    <row r="1414" spans="1:19" ht="12.75">
      <c r="A1414" s="22" t="s">
        <v>60</v>
      </c>
      <c r="B1414" s="22" t="s">
        <v>247</v>
      </c>
      <c r="C1414" s="22" t="s">
        <v>63</v>
      </c>
      <c r="D1414" s="22" t="s">
        <v>61</v>
      </c>
      <c r="E1414" s="22" t="s">
        <v>4231</v>
      </c>
      <c r="F1414" s="31">
        <v>42972.575300925921</v>
      </c>
      <c r="G1414" s="31">
        <v>42999</v>
      </c>
      <c r="H1414" s="31">
        <v>43364</v>
      </c>
      <c r="I1414" s="31">
        <v>43032</v>
      </c>
      <c r="J1414" s="22" t="s">
        <v>73</v>
      </c>
      <c r="K1414" s="32" t="s">
        <v>85</v>
      </c>
      <c r="L1414" s="32" t="s">
        <v>4232</v>
      </c>
      <c r="N1414" s="24">
        <v>477.135</v>
      </c>
      <c r="O1414" s="24">
        <v>519.91999999999996</v>
      </c>
      <c r="P1414" s="32" t="s">
        <v>4233</v>
      </c>
      <c r="Q1414" s="43" t="s">
        <v>4234</v>
      </c>
      <c r="R1414" s="43" t="s">
        <v>78</v>
      </c>
      <c r="S1414" s="47">
        <v>5</v>
      </c>
    </row>
    <row r="1415" spans="1:19" ht="12.75">
      <c r="A1415" s="22" t="s">
        <v>60</v>
      </c>
      <c r="B1415" s="22" t="s">
        <v>1535</v>
      </c>
      <c r="C1415" s="22" t="s">
        <v>63</v>
      </c>
      <c r="D1415" s="22" t="s">
        <v>61</v>
      </c>
      <c r="E1415" s="22" t="s">
        <v>4235</v>
      </c>
      <c r="F1415" s="31">
        <v>42969.638009259259</v>
      </c>
      <c r="G1415" s="31">
        <v>42975</v>
      </c>
      <c r="H1415" s="31">
        <v>43340</v>
      </c>
      <c r="I1415" s="31">
        <v>42999</v>
      </c>
      <c r="J1415" s="22" t="s">
        <v>73</v>
      </c>
      <c r="K1415" s="32" t="s">
        <v>74</v>
      </c>
      <c r="L1415" s="32" t="s">
        <v>4236</v>
      </c>
      <c r="N1415" s="24">
        <v>455.12</v>
      </c>
      <c r="O1415" s="24">
        <v>0</v>
      </c>
      <c r="P1415" s="32" t="s">
        <v>4237</v>
      </c>
      <c r="Q1415" s="43" t="s">
        <v>4238</v>
      </c>
      <c r="R1415" s="43" t="s">
        <v>78</v>
      </c>
      <c r="S1415" s="47">
        <v>5</v>
      </c>
    </row>
    <row r="1416" spans="1:19" ht="12.75">
      <c r="A1416" s="22" t="s">
        <v>60</v>
      </c>
      <c r="B1416" s="22" t="s">
        <v>513</v>
      </c>
      <c r="C1416" s="22" t="s">
        <v>63</v>
      </c>
      <c r="D1416" s="22" t="s">
        <v>61</v>
      </c>
      <c r="E1416" s="22" t="s">
        <v>4239</v>
      </c>
      <c r="F1416" s="31">
        <v>42973.090949074074</v>
      </c>
      <c r="G1416" s="31">
        <v>43008</v>
      </c>
      <c r="H1416" s="31">
        <v>43373</v>
      </c>
      <c r="I1416" s="31">
        <v>43033.090949074074</v>
      </c>
      <c r="J1416" s="22" t="s">
        <v>202</v>
      </c>
      <c r="K1416" s="32" t="s">
        <v>85</v>
      </c>
      <c r="L1416" s="32" t="s">
        <v>4240</v>
      </c>
      <c r="N1416" s="24">
        <v>727.23</v>
      </c>
      <c r="O1416" s="24">
        <v>727.23</v>
      </c>
      <c r="P1416" s="32" t="s">
        <v>160</v>
      </c>
      <c r="Q1416" s="43" t="s">
        <v>161</v>
      </c>
      <c r="R1416" s="43" t="s">
        <v>78</v>
      </c>
      <c r="S1416" s="47">
        <v>1</v>
      </c>
    </row>
    <row r="1417" spans="1:19" ht="12.75">
      <c r="A1417" s="22" t="s">
        <v>60</v>
      </c>
      <c r="B1417" s="22" t="s">
        <v>219</v>
      </c>
      <c r="C1417" s="22" t="s">
        <v>63</v>
      </c>
      <c r="D1417" s="22" t="s">
        <v>61</v>
      </c>
      <c r="E1417" s="22" t="s">
        <v>4241</v>
      </c>
      <c r="F1417" s="31">
        <v>42976.384849537033</v>
      </c>
      <c r="G1417" s="31">
        <v>42979</v>
      </c>
      <c r="H1417" s="31">
        <v>43344</v>
      </c>
      <c r="I1417" s="31">
        <v>43006</v>
      </c>
      <c r="J1417" s="22" t="s">
        <v>73</v>
      </c>
      <c r="K1417" s="32" t="s">
        <v>196</v>
      </c>
      <c r="L1417" s="32" t="s">
        <v>4242</v>
      </c>
      <c r="N1417" s="24">
        <v>8971.8466000000008</v>
      </c>
      <c r="O1417" s="24">
        <v>0</v>
      </c>
      <c r="P1417" s="32" t="s">
        <v>1199</v>
      </c>
      <c r="Q1417" s="43" t="s">
        <v>1200</v>
      </c>
      <c r="R1417" s="43" t="s">
        <v>78</v>
      </c>
      <c r="S1417" s="47">
        <v>5</v>
      </c>
    </row>
    <row r="1418" spans="1:19" ht="12.75">
      <c r="A1418" s="22" t="s">
        <v>60</v>
      </c>
      <c r="B1418" s="22" t="s">
        <v>356</v>
      </c>
      <c r="C1418" s="22" t="s">
        <v>63</v>
      </c>
      <c r="D1418" s="22" t="s">
        <v>61</v>
      </c>
      <c r="E1418" s="22" t="s">
        <v>4243</v>
      </c>
      <c r="F1418" s="31">
        <v>42948.025960648149</v>
      </c>
      <c r="G1418" s="31">
        <v>42988</v>
      </c>
      <c r="H1418" s="31">
        <v>43353</v>
      </c>
      <c r="I1418" s="31">
        <v>43008.025960648149</v>
      </c>
      <c r="J1418" s="22" t="s">
        <v>73</v>
      </c>
      <c r="K1418" s="32" t="s">
        <v>74</v>
      </c>
      <c r="L1418" s="32" t="s">
        <v>4244</v>
      </c>
      <c r="N1418" s="24">
        <v>4344.2449999999999</v>
      </c>
      <c r="O1418" s="24">
        <v>0</v>
      </c>
      <c r="P1418" s="32" t="s">
        <v>533</v>
      </c>
      <c r="Q1418" s="43" t="s">
        <v>534</v>
      </c>
      <c r="R1418" s="43" t="s">
        <v>78</v>
      </c>
      <c r="S1418" s="47">
        <v>4</v>
      </c>
    </row>
    <row r="1419" spans="1:19" ht="12.75">
      <c r="A1419" s="22" t="s">
        <v>60</v>
      </c>
      <c r="B1419" s="22" t="s">
        <v>264</v>
      </c>
      <c r="C1419" s="22" t="s">
        <v>63</v>
      </c>
      <c r="D1419" s="22" t="s">
        <v>61</v>
      </c>
      <c r="E1419" s="22" t="s">
        <v>4245</v>
      </c>
      <c r="F1419" s="31">
        <v>42949.569004629629</v>
      </c>
      <c r="G1419" s="31">
        <v>42788</v>
      </c>
      <c r="H1419" s="31">
        <v>43153</v>
      </c>
      <c r="I1419" s="31">
        <v>42979.566203703704</v>
      </c>
      <c r="J1419" s="22" t="s">
        <v>108</v>
      </c>
      <c r="K1419" s="32" t="s">
        <v>163</v>
      </c>
      <c r="L1419" s="32" t="s">
        <v>4246</v>
      </c>
      <c r="M1419" s="32" t="s">
        <v>1498</v>
      </c>
      <c r="N1419" s="24">
        <v>23.465</v>
      </c>
      <c r="O1419" s="24">
        <v>23.465</v>
      </c>
      <c r="P1419" s="32" t="s">
        <v>1199</v>
      </c>
      <c r="Q1419" s="43" t="s">
        <v>1200</v>
      </c>
      <c r="R1419" s="43" t="s">
        <v>303</v>
      </c>
      <c r="S1419" s="47">
        <v>1</v>
      </c>
    </row>
    <row r="1420" spans="1:19" ht="12.75">
      <c r="A1420" s="22" t="s">
        <v>60</v>
      </c>
      <c r="B1420" s="22" t="s">
        <v>754</v>
      </c>
      <c r="C1420" s="22" t="s">
        <v>63</v>
      </c>
      <c r="D1420" s="22" t="s">
        <v>61</v>
      </c>
      <c r="E1420" s="22" t="s">
        <v>4247</v>
      </c>
      <c r="F1420" s="31">
        <v>42969.687800925924</v>
      </c>
      <c r="G1420" s="31">
        <v>42988</v>
      </c>
      <c r="H1420" s="31">
        <v>43353</v>
      </c>
      <c r="I1420" s="31">
        <v>42999</v>
      </c>
      <c r="J1420" s="22" t="s">
        <v>73</v>
      </c>
      <c r="K1420" s="32" t="s">
        <v>74</v>
      </c>
      <c r="L1420" s="32" t="s">
        <v>4248</v>
      </c>
      <c r="N1420" s="24">
        <v>0</v>
      </c>
      <c r="O1420" s="24">
        <v>0</v>
      </c>
      <c r="P1420" s="32" t="s">
        <v>3844</v>
      </c>
      <c r="Q1420" s="43" t="s">
        <v>3845</v>
      </c>
      <c r="R1420" s="43" t="s">
        <v>93</v>
      </c>
      <c r="S1420" s="47">
        <v>5</v>
      </c>
    </row>
    <row r="1421" spans="1:19" ht="12.75">
      <c r="A1421" s="22" t="s">
        <v>60</v>
      </c>
      <c r="B1421" s="22" t="s">
        <v>256</v>
      </c>
      <c r="C1421" s="22" t="s">
        <v>63</v>
      </c>
      <c r="D1421" s="22" t="s">
        <v>61</v>
      </c>
      <c r="E1421" s="22" t="s">
        <v>4249</v>
      </c>
      <c r="F1421" s="31">
        <v>42975.698206018518</v>
      </c>
      <c r="G1421" s="31">
        <v>43007</v>
      </c>
      <c r="H1421" s="31">
        <v>43372</v>
      </c>
      <c r="I1421" s="31">
        <v>43005</v>
      </c>
      <c r="J1421" s="22" t="s">
        <v>73</v>
      </c>
      <c r="K1421" s="32" t="s">
        <v>196</v>
      </c>
      <c r="L1421" s="32" t="s">
        <v>4250</v>
      </c>
      <c r="N1421" s="24">
        <v>6027.5500000000002</v>
      </c>
      <c r="O1421" s="24">
        <v>0</v>
      </c>
      <c r="P1421" s="32" t="s">
        <v>235</v>
      </c>
      <c r="Q1421" s="43" t="s">
        <v>236</v>
      </c>
      <c r="R1421" s="43" t="s">
        <v>93</v>
      </c>
      <c r="S1421" s="47">
        <v>5</v>
      </c>
    </row>
    <row r="1422" spans="1:19" ht="12.75">
      <c r="A1422" s="22" t="s">
        <v>60</v>
      </c>
      <c r="B1422" s="22" t="s">
        <v>207</v>
      </c>
      <c r="C1422" s="22" t="s">
        <v>63</v>
      </c>
      <c r="D1422" s="22" t="s">
        <v>61</v>
      </c>
      <c r="E1422" s="22" t="s">
        <v>4251</v>
      </c>
      <c r="F1422" s="31">
        <v>42951.482175925921</v>
      </c>
      <c r="G1422" s="31">
        <v>42951</v>
      </c>
      <c r="H1422" s="31">
        <v>43316</v>
      </c>
      <c r="I1422" s="31">
        <v>42981.481111111112</v>
      </c>
      <c r="J1422" s="22" t="s">
        <v>73</v>
      </c>
      <c r="K1422" s="32" t="s">
        <v>74</v>
      </c>
      <c r="L1422" s="32" t="s">
        <v>4252</v>
      </c>
      <c r="N1422" s="24">
        <v>0</v>
      </c>
      <c r="O1422" s="24">
        <v>0</v>
      </c>
      <c r="P1422" s="32" t="s">
        <v>450</v>
      </c>
      <c r="Q1422" s="43" t="s">
        <v>451</v>
      </c>
      <c r="R1422" s="43" t="s">
        <v>78</v>
      </c>
      <c r="S1422" s="47">
        <v>5</v>
      </c>
    </row>
    <row r="1423" spans="1:19" ht="12.75">
      <c r="A1423" s="22" t="s">
        <v>60</v>
      </c>
      <c r="B1423" s="22" t="s">
        <v>207</v>
      </c>
      <c r="C1423" s="22" t="s">
        <v>63</v>
      </c>
      <c r="D1423" s="22" t="s">
        <v>61</v>
      </c>
      <c r="E1423" s="22" t="s">
        <v>4253</v>
      </c>
      <c r="F1423" s="31">
        <v>42963.585162037038</v>
      </c>
      <c r="G1423" s="31">
        <v>42963</v>
      </c>
      <c r="H1423" s="31">
        <v>43328</v>
      </c>
      <c r="I1423" s="31">
        <v>42993.584247685183</v>
      </c>
      <c r="J1423" s="22" t="s">
        <v>73</v>
      </c>
      <c r="K1423" s="32" t="s">
        <v>85</v>
      </c>
      <c r="L1423" s="32" t="s">
        <v>4254</v>
      </c>
      <c r="N1423" s="24">
        <v>407.10419999999999</v>
      </c>
      <c r="O1423" s="24">
        <v>574.90</v>
      </c>
      <c r="P1423" s="32" t="s">
        <v>4255</v>
      </c>
      <c r="Q1423" s="43" t="s">
        <v>4256</v>
      </c>
      <c r="R1423" s="43" t="s">
        <v>78</v>
      </c>
      <c r="S1423" s="47">
        <v>5</v>
      </c>
    </row>
    <row r="1424" spans="1:19" ht="12.75">
      <c r="A1424" s="22" t="s">
        <v>60</v>
      </c>
      <c r="B1424" s="22" t="s">
        <v>247</v>
      </c>
      <c r="C1424" s="22" t="s">
        <v>63</v>
      </c>
      <c r="D1424" s="22" t="s">
        <v>61</v>
      </c>
      <c r="E1424" s="22" t="s">
        <v>4257</v>
      </c>
      <c r="F1424" s="31">
        <v>42976.461331018516</v>
      </c>
      <c r="G1424" s="31">
        <v>42976</v>
      </c>
      <c r="H1424" s="31">
        <v>43341</v>
      </c>
      <c r="I1424" s="31">
        <v>43006</v>
      </c>
      <c r="J1424" s="22" t="s">
        <v>73</v>
      </c>
      <c r="K1424" s="32" t="s">
        <v>196</v>
      </c>
      <c r="L1424" s="32" t="s">
        <v>4258</v>
      </c>
      <c r="N1424" s="24">
        <v>0</v>
      </c>
      <c r="O1424" s="24">
        <v>0</v>
      </c>
      <c r="P1424" s="32" t="s">
        <v>505</v>
      </c>
      <c r="Q1424" s="43" t="s">
        <v>506</v>
      </c>
      <c r="R1424" s="43" t="s">
        <v>93</v>
      </c>
      <c r="S1424" s="47">
        <v>5</v>
      </c>
    </row>
    <row r="1425" spans="1:19" ht="12.75">
      <c r="A1425" s="22" t="s">
        <v>60</v>
      </c>
      <c r="B1425" s="22" t="s">
        <v>219</v>
      </c>
      <c r="C1425" s="22" t="s">
        <v>63</v>
      </c>
      <c r="D1425" s="22" t="s">
        <v>61</v>
      </c>
      <c r="E1425" s="22" t="s">
        <v>4259</v>
      </c>
      <c r="F1425" s="31">
        <v>42968.566990740735</v>
      </c>
      <c r="G1425" s="31">
        <v>42978</v>
      </c>
      <c r="H1425" s="31">
        <v>43343</v>
      </c>
      <c r="I1425" s="31">
        <v>42998</v>
      </c>
      <c r="J1425" s="22" t="s">
        <v>73</v>
      </c>
      <c r="K1425" s="32" t="s">
        <v>85</v>
      </c>
      <c r="L1425" s="32" t="s">
        <v>4260</v>
      </c>
      <c r="N1425" s="24">
        <v>1541.7733000000001</v>
      </c>
      <c r="O1425" s="24">
        <v>1539.08</v>
      </c>
      <c r="P1425" s="32" t="s">
        <v>533</v>
      </c>
      <c r="Q1425" s="43" t="s">
        <v>534</v>
      </c>
      <c r="R1425" s="43" t="s">
        <v>78</v>
      </c>
      <c r="S1425" s="47">
        <v>5</v>
      </c>
    </row>
    <row r="1426" spans="1:19" ht="12.75">
      <c r="A1426" s="22" t="s">
        <v>60</v>
      </c>
      <c r="B1426" s="22" t="s">
        <v>443</v>
      </c>
      <c r="C1426" s="22" t="s">
        <v>63</v>
      </c>
      <c r="D1426" s="22" t="s">
        <v>61</v>
      </c>
      <c r="E1426" s="22" t="s">
        <v>4261</v>
      </c>
      <c r="F1426" s="31">
        <v>42976.662326388891</v>
      </c>
      <c r="G1426" s="31">
        <v>42704</v>
      </c>
      <c r="H1426" s="31">
        <v>43069</v>
      </c>
      <c r="I1426" s="31">
        <v>43006</v>
      </c>
      <c r="J1426" s="22" t="s">
        <v>108</v>
      </c>
      <c r="K1426" s="32" t="s">
        <v>74</v>
      </c>
      <c r="L1426" s="32" t="s">
        <v>4262</v>
      </c>
      <c r="N1426" s="24">
        <v>0</v>
      </c>
      <c r="O1426" s="24">
        <v>0</v>
      </c>
      <c r="P1426" s="32" t="s">
        <v>1074</v>
      </c>
      <c r="Q1426" s="43" t="s">
        <v>1075</v>
      </c>
      <c r="R1426" s="43" t="s">
        <v>93</v>
      </c>
      <c r="S1426" s="47">
        <v>1</v>
      </c>
    </row>
    <row r="1427" spans="1:19" ht="12.75">
      <c r="A1427" s="22" t="s">
        <v>60</v>
      </c>
      <c r="B1427" s="22" t="s">
        <v>499</v>
      </c>
      <c r="C1427" s="22" t="s">
        <v>63</v>
      </c>
      <c r="D1427" s="22" t="s">
        <v>61</v>
      </c>
      <c r="E1427" s="22" t="s">
        <v>4263</v>
      </c>
      <c r="F1427" s="31">
        <v>42950.481122685182</v>
      </c>
      <c r="G1427" s="31">
        <v>42950</v>
      </c>
      <c r="H1427" s="31">
        <v>43312</v>
      </c>
      <c r="I1427" s="31">
        <v>42980</v>
      </c>
      <c r="J1427" s="22" t="s">
        <v>73</v>
      </c>
      <c r="K1427" s="32" t="s">
        <v>74</v>
      </c>
      <c r="L1427" s="32" t="s">
        <v>4264</v>
      </c>
      <c r="N1427" s="24">
        <v>0</v>
      </c>
      <c r="O1427" s="24">
        <v>0</v>
      </c>
      <c r="P1427" s="32" t="s">
        <v>82</v>
      </c>
      <c r="Q1427" s="43" t="s">
        <v>83</v>
      </c>
      <c r="R1427" s="43" t="s">
        <v>78</v>
      </c>
      <c r="S1427" s="47">
        <v>2</v>
      </c>
    </row>
    <row r="1428" spans="1:19" ht="12.75">
      <c r="A1428" s="22" t="s">
        <v>60</v>
      </c>
      <c r="B1428" s="22" t="s">
        <v>200</v>
      </c>
      <c r="C1428" s="22" t="s">
        <v>63</v>
      </c>
      <c r="D1428" s="22" t="s">
        <v>61</v>
      </c>
      <c r="E1428" s="22" t="s">
        <v>4265</v>
      </c>
      <c r="F1428" s="31">
        <v>42976.496701388889</v>
      </c>
      <c r="G1428" s="31">
        <v>43014</v>
      </c>
      <c r="H1428" s="31">
        <v>43379</v>
      </c>
      <c r="I1428" s="31">
        <v>43036.496006944442</v>
      </c>
      <c r="J1428" s="22" t="s">
        <v>202</v>
      </c>
      <c r="K1428" s="32" t="s">
        <v>163</v>
      </c>
      <c r="L1428" s="32" t="s">
        <v>4266</v>
      </c>
      <c r="M1428" s="32" t="s">
        <v>4267</v>
      </c>
      <c r="N1428" s="24">
        <v>724.94</v>
      </c>
      <c r="O1428" s="24">
        <v>724.94</v>
      </c>
      <c r="P1428" s="32" t="s">
        <v>371</v>
      </c>
      <c r="Q1428" s="43" t="s">
        <v>372</v>
      </c>
      <c r="R1428" s="43" t="s">
        <v>78</v>
      </c>
      <c r="S1428" s="47">
        <v>1</v>
      </c>
    </row>
    <row r="1429" spans="1:19" ht="12.75">
      <c r="A1429" s="22" t="s">
        <v>60</v>
      </c>
      <c r="B1429" s="22" t="s">
        <v>207</v>
      </c>
      <c r="C1429" s="22" t="s">
        <v>63</v>
      </c>
      <c r="D1429" s="22" t="s">
        <v>61</v>
      </c>
      <c r="E1429" s="22" t="s">
        <v>4268</v>
      </c>
      <c r="F1429" s="31">
        <v>42975.61987268518</v>
      </c>
      <c r="G1429" s="31">
        <v>42975</v>
      </c>
      <c r="H1429" s="31">
        <v>43340</v>
      </c>
      <c r="I1429" s="31">
        <v>43005.574988425928</v>
      </c>
      <c r="J1429" s="22" t="s">
        <v>73</v>
      </c>
      <c r="K1429" s="32" t="s">
        <v>74</v>
      </c>
      <c r="L1429" s="32" t="s">
        <v>4269</v>
      </c>
      <c r="N1429" s="24">
        <v>0</v>
      </c>
      <c r="O1429" s="24">
        <v>0</v>
      </c>
      <c r="P1429" s="32" t="s">
        <v>2229</v>
      </c>
      <c r="Q1429" s="43" t="s">
        <v>2230</v>
      </c>
      <c r="R1429" s="43" t="s">
        <v>78</v>
      </c>
      <c r="S1429" s="47">
        <v>5</v>
      </c>
    </row>
    <row r="1430" spans="1:19" ht="12.75">
      <c r="A1430" s="22" t="s">
        <v>60</v>
      </c>
      <c r="B1430" s="22" t="s">
        <v>207</v>
      </c>
      <c r="C1430" s="22" t="s">
        <v>63</v>
      </c>
      <c r="D1430" s="22" t="s">
        <v>61</v>
      </c>
      <c r="E1430" s="22" t="s">
        <v>4270</v>
      </c>
      <c r="F1430" s="31">
        <v>42969.593773148146</v>
      </c>
      <c r="G1430" s="31">
        <v>42969</v>
      </c>
      <c r="H1430" s="31">
        <v>43334</v>
      </c>
      <c r="I1430" s="31">
        <v>42999.590300925927</v>
      </c>
      <c r="J1430" s="22" t="s">
        <v>73</v>
      </c>
      <c r="K1430" s="32" t="s">
        <v>85</v>
      </c>
      <c r="L1430" s="32" t="s">
        <v>4271</v>
      </c>
      <c r="N1430" s="24">
        <v>1137.7425000000001</v>
      </c>
      <c r="O1430" s="24">
        <v>667.54</v>
      </c>
      <c r="P1430" s="32" t="s">
        <v>703</v>
      </c>
      <c r="Q1430" s="43" t="s">
        <v>704</v>
      </c>
      <c r="R1430" s="43" t="s">
        <v>78</v>
      </c>
      <c r="S1430" s="47">
        <v>5</v>
      </c>
    </row>
    <row r="1431" spans="1:19" ht="12.75">
      <c r="A1431" s="22" t="s">
        <v>60</v>
      </c>
      <c r="B1431" s="22" t="s">
        <v>1757</v>
      </c>
      <c r="C1431" s="22" t="s">
        <v>63</v>
      </c>
      <c r="D1431" s="22" t="s">
        <v>61</v>
      </c>
      <c r="E1431" s="22" t="s">
        <v>4272</v>
      </c>
      <c r="F1431" s="31">
        <v>42977.679722222223</v>
      </c>
      <c r="G1431" s="31">
        <v>42993</v>
      </c>
      <c r="H1431" s="31">
        <v>43358</v>
      </c>
      <c r="I1431" s="31">
        <v>43007.669675925921</v>
      </c>
      <c r="J1431" s="22" t="s">
        <v>73</v>
      </c>
      <c r="K1431" s="32" t="s">
        <v>74</v>
      </c>
      <c r="L1431" s="32" t="s">
        <v>4273</v>
      </c>
      <c r="N1431" s="24">
        <v>720.14</v>
      </c>
      <c r="O1431" s="24">
        <v>0</v>
      </c>
      <c r="P1431" s="32" t="s">
        <v>935</v>
      </c>
      <c r="Q1431" s="43" t="s">
        <v>936</v>
      </c>
      <c r="R1431" s="43" t="s">
        <v>78</v>
      </c>
      <c r="S1431" s="47">
        <v>5</v>
      </c>
    </row>
    <row r="1432" spans="1:19" ht="12.75">
      <c r="A1432" s="22" t="s">
        <v>60</v>
      </c>
      <c r="B1432" s="22" t="s">
        <v>207</v>
      </c>
      <c r="C1432" s="22" t="s">
        <v>63</v>
      </c>
      <c r="D1432" s="22" t="s">
        <v>61</v>
      </c>
      <c r="E1432" s="22" t="s">
        <v>4274</v>
      </c>
      <c r="F1432" s="31">
        <v>42950.39943287037</v>
      </c>
      <c r="G1432" s="31">
        <v>42964</v>
      </c>
      <c r="H1432" s="31">
        <v>43329</v>
      </c>
      <c r="I1432" s="31">
        <v>42980.392280092594</v>
      </c>
      <c r="J1432" s="22" t="s">
        <v>73</v>
      </c>
      <c r="K1432" s="32" t="s">
        <v>74</v>
      </c>
      <c r="L1432" s="32" t="s">
        <v>4275</v>
      </c>
      <c r="N1432" s="24">
        <v>2207.79</v>
      </c>
      <c r="O1432" s="24">
        <v>0</v>
      </c>
      <c r="P1432" s="32" t="s">
        <v>101</v>
      </c>
      <c r="Q1432" s="43" t="s">
        <v>102</v>
      </c>
      <c r="R1432" s="43" t="s">
        <v>78</v>
      </c>
      <c r="S1432" s="47">
        <v>4</v>
      </c>
    </row>
    <row r="1433" spans="1:19" ht="12.75">
      <c r="A1433" s="22" t="s">
        <v>60</v>
      </c>
      <c r="B1433" s="22" t="s">
        <v>631</v>
      </c>
      <c r="C1433" s="22" t="s">
        <v>63</v>
      </c>
      <c r="D1433" s="22" t="s">
        <v>61</v>
      </c>
      <c r="E1433" s="22" t="s">
        <v>4276</v>
      </c>
      <c r="F1433" s="31">
        <v>42978.73914351852</v>
      </c>
      <c r="G1433" s="31">
        <v>42994</v>
      </c>
      <c r="H1433" s="31">
        <v>43359</v>
      </c>
      <c r="I1433" s="31">
        <v>43008</v>
      </c>
      <c r="J1433" s="22" t="s">
        <v>73</v>
      </c>
      <c r="K1433" s="32" t="s">
        <v>74</v>
      </c>
      <c r="L1433" s="32" t="s">
        <v>4277</v>
      </c>
      <c r="N1433" s="24">
        <v>0</v>
      </c>
      <c r="O1433" s="24">
        <v>0</v>
      </c>
      <c r="P1433" s="32" t="s">
        <v>3671</v>
      </c>
      <c r="Q1433" s="43" t="s">
        <v>3672</v>
      </c>
      <c r="R1433" s="43" t="s">
        <v>78</v>
      </c>
      <c r="S1433" s="47">
        <v>4</v>
      </c>
    </row>
    <row r="1434" spans="1:19" ht="12.75">
      <c r="A1434" s="22" t="s">
        <v>60</v>
      </c>
      <c r="B1434" s="22" t="s">
        <v>401</v>
      </c>
      <c r="C1434" s="22" t="s">
        <v>63</v>
      </c>
      <c r="D1434" s="22" t="s">
        <v>61</v>
      </c>
      <c r="E1434" s="22" t="s">
        <v>4278</v>
      </c>
      <c r="F1434" s="31">
        <v>42964.561574074076</v>
      </c>
      <c r="G1434" s="31">
        <v>42964</v>
      </c>
      <c r="H1434" s="31">
        <v>43329</v>
      </c>
      <c r="I1434" s="31">
        <v>42994</v>
      </c>
      <c r="J1434" s="22" t="s">
        <v>73</v>
      </c>
      <c r="K1434" s="32" t="s">
        <v>74</v>
      </c>
      <c r="L1434" s="32" t="s">
        <v>4279</v>
      </c>
      <c r="N1434" s="24">
        <v>789.11</v>
      </c>
      <c r="O1434" s="24">
        <v>0</v>
      </c>
      <c r="P1434" s="32" t="s">
        <v>1644</v>
      </c>
      <c r="Q1434" s="43" t="s">
        <v>1645</v>
      </c>
      <c r="R1434" s="43" t="s">
        <v>78</v>
      </c>
      <c r="S1434" s="47">
        <v>5</v>
      </c>
    </row>
    <row r="1435" spans="1:19" ht="12.75">
      <c r="A1435" s="22" t="s">
        <v>60</v>
      </c>
      <c r="B1435" s="22" t="s">
        <v>207</v>
      </c>
      <c r="C1435" s="22" t="s">
        <v>63</v>
      </c>
      <c r="D1435" s="22" t="s">
        <v>61</v>
      </c>
      <c r="E1435" s="22" t="s">
        <v>4280</v>
      </c>
      <c r="F1435" s="31">
        <v>42976.631307870368</v>
      </c>
      <c r="G1435" s="31">
        <v>42976</v>
      </c>
      <c r="H1435" s="31">
        <v>43341</v>
      </c>
      <c r="I1435" s="31">
        <v>43006.630150462959</v>
      </c>
      <c r="J1435" s="22" t="s">
        <v>73</v>
      </c>
      <c r="K1435" s="32" t="s">
        <v>74</v>
      </c>
      <c r="L1435" s="32" t="s">
        <v>4281</v>
      </c>
      <c r="N1435" s="24">
        <v>0</v>
      </c>
      <c r="O1435" s="24">
        <v>0</v>
      </c>
      <c r="P1435" s="32" t="s">
        <v>3496</v>
      </c>
      <c r="Q1435" s="43" t="s">
        <v>3497</v>
      </c>
      <c r="R1435" s="43" t="s">
        <v>78</v>
      </c>
      <c r="S1435" s="47">
        <v>6</v>
      </c>
    </row>
    <row r="1436" spans="1:19" ht="12.75">
      <c r="A1436" s="22" t="s">
        <v>60</v>
      </c>
      <c r="B1436" s="22" t="s">
        <v>207</v>
      </c>
      <c r="C1436" s="22" t="s">
        <v>63</v>
      </c>
      <c r="D1436" s="22" t="s">
        <v>61</v>
      </c>
      <c r="E1436" s="22" t="s">
        <v>4282</v>
      </c>
      <c r="F1436" s="31">
        <v>42954.418124999997</v>
      </c>
      <c r="G1436" s="31">
        <v>42954</v>
      </c>
      <c r="H1436" s="31">
        <v>43319</v>
      </c>
      <c r="I1436" s="31">
        <v>42984.393379629626</v>
      </c>
      <c r="J1436" s="22" t="s">
        <v>73</v>
      </c>
      <c r="K1436" s="32" t="s">
        <v>74</v>
      </c>
      <c r="L1436" s="32" t="s">
        <v>4283</v>
      </c>
      <c r="N1436" s="24">
        <v>369.39330000000001</v>
      </c>
      <c r="O1436" s="24">
        <v>0</v>
      </c>
      <c r="P1436" s="32" t="s">
        <v>4284</v>
      </c>
      <c r="Q1436" s="43" t="s">
        <v>4285</v>
      </c>
      <c r="R1436" s="43" t="s">
        <v>78</v>
      </c>
      <c r="S1436" s="47">
        <v>5</v>
      </c>
    </row>
    <row r="1437" spans="1:19" ht="12.75">
      <c r="A1437" s="22" t="s">
        <v>60</v>
      </c>
      <c r="B1437" s="22" t="s">
        <v>499</v>
      </c>
      <c r="C1437" s="22" t="s">
        <v>63</v>
      </c>
      <c r="D1437" s="22" t="s">
        <v>61</v>
      </c>
      <c r="E1437" s="22" t="s">
        <v>4286</v>
      </c>
      <c r="F1437" s="31">
        <v>42958.449733796297</v>
      </c>
      <c r="G1437" s="31">
        <v>42978</v>
      </c>
      <c r="H1437" s="31">
        <v>43343</v>
      </c>
      <c r="I1437" s="31">
        <v>42987</v>
      </c>
      <c r="J1437" s="22" t="s">
        <v>73</v>
      </c>
      <c r="K1437" s="32" t="s">
        <v>74</v>
      </c>
      <c r="L1437" s="32" t="s">
        <v>4287</v>
      </c>
      <c r="N1437" s="24">
        <v>0</v>
      </c>
      <c r="O1437" s="24">
        <v>0</v>
      </c>
      <c r="P1437" s="32" t="s">
        <v>101</v>
      </c>
      <c r="Q1437" s="43" t="s">
        <v>102</v>
      </c>
      <c r="R1437" s="43" t="s">
        <v>78</v>
      </c>
      <c r="S1437" s="47">
        <v>3</v>
      </c>
    </row>
    <row r="1438" spans="1:19" ht="12.75">
      <c r="A1438" s="22" t="s">
        <v>60</v>
      </c>
      <c r="B1438" s="22" t="s">
        <v>207</v>
      </c>
      <c r="C1438" s="22" t="s">
        <v>63</v>
      </c>
      <c r="D1438" s="22" t="s">
        <v>61</v>
      </c>
      <c r="E1438" s="22" t="s">
        <v>4288</v>
      </c>
      <c r="F1438" s="31">
        <v>42954.024317129624</v>
      </c>
      <c r="G1438" s="31">
        <v>43003</v>
      </c>
      <c r="H1438" s="31">
        <v>43368</v>
      </c>
      <c r="I1438" s="31">
        <v>43014.024317129624</v>
      </c>
      <c r="J1438" s="22" t="s">
        <v>73</v>
      </c>
      <c r="K1438" s="32" t="s">
        <v>85</v>
      </c>
      <c r="L1438" s="32" t="s">
        <v>4289</v>
      </c>
      <c r="N1438" s="24">
        <v>1099.51</v>
      </c>
      <c r="O1438" s="24">
        <v>589.41</v>
      </c>
      <c r="P1438" s="32" t="s">
        <v>999</v>
      </c>
      <c r="Q1438" s="43" t="s">
        <v>1000</v>
      </c>
      <c r="R1438" s="43" t="s">
        <v>78</v>
      </c>
      <c r="S1438" s="47">
        <v>6</v>
      </c>
    </row>
    <row r="1439" spans="1:19" ht="12.75">
      <c r="A1439" s="22" t="s">
        <v>60</v>
      </c>
      <c r="B1439" s="22" t="s">
        <v>207</v>
      </c>
      <c r="C1439" s="22" t="s">
        <v>63</v>
      </c>
      <c r="D1439" s="22" t="s">
        <v>61</v>
      </c>
      <c r="E1439" s="22" t="s">
        <v>4290</v>
      </c>
      <c r="F1439" s="31">
        <v>42951.449826388889</v>
      </c>
      <c r="G1439" s="31">
        <v>42951</v>
      </c>
      <c r="H1439" s="31">
        <v>43316</v>
      </c>
      <c r="I1439" s="31">
        <v>42981.443981481483</v>
      </c>
      <c r="J1439" s="22" t="s">
        <v>73</v>
      </c>
      <c r="K1439" s="32" t="s">
        <v>85</v>
      </c>
      <c r="L1439" s="32" t="s">
        <v>4291</v>
      </c>
      <c r="N1439" s="24">
        <v>2359.1799999999998</v>
      </c>
      <c r="O1439" s="24">
        <v>1929.485</v>
      </c>
      <c r="P1439" s="32" t="s">
        <v>417</v>
      </c>
      <c r="Q1439" s="43" t="s">
        <v>418</v>
      </c>
      <c r="R1439" s="43" t="s">
        <v>78</v>
      </c>
      <c r="S1439" s="47">
        <v>5</v>
      </c>
    </row>
    <row r="1440" spans="1:19" ht="12.75">
      <c r="A1440" s="22" t="s">
        <v>60</v>
      </c>
      <c r="B1440" s="22" t="s">
        <v>4292</v>
      </c>
      <c r="C1440" s="22" t="s">
        <v>63</v>
      </c>
      <c r="D1440" s="22" t="s">
        <v>61</v>
      </c>
      <c r="E1440" s="22" t="s">
        <v>4293</v>
      </c>
      <c r="F1440" s="31">
        <v>42962.433993055551</v>
      </c>
      <c r="G1440" s="31">
        <v>42978</v>
      </c>
      <c r="H1440" s="31">
        <v>43343</v>
      </c>
      <c r="I1440" s="31">
        <v>42992.418611111112</v>
      </c>
      <c r="J1440" s="22" t="s">
        <v>73</v>
      </c>
      <c r="K1440" s="32" t="s">
        <v>74</v>
      </c>
      <c r="L1440" s="32" t="s">
        <v>4294</v>
      </c>
      <c r="N1440" s="24">
        <v>4514.80</v>
      </c>
      <c r="O1440" s="24">
        <v>0</v>
      </c>
      <c r="P1440" s="32" t="s">
        <v>1199</v>
      </c>
      <c r="Q1440" s="43" t="s">
        <v>1200</v>
      </c>
      <c r="R1440" s="43" t="s">
        <v>78</v>
      </c>
      <c r="S1440" s="47">
        <v>6</v>
      </c>
    </row>
    <row r="1441" spans="1:19" ht="12.75">
      <c r="A1441" s="22" t="s">
        <v>60</v>
      </c>
      <c r="B1441" s="22" t="s">
        <v>489</v>
      </c>
      <c r="C1441" s="22" t="s">
        <v>63</v>
      </c>
      <c r="D1441" s="22" t="s">
        <v>61</v>
      </c>
      <c r="E1441" s="22" t="s">
        <v>4295</v>
      </c>
      <c r="F1441" s="31">
        <v>42961.673900462964</v>
      </c>
      <c r="G1441" s="31">
        <v>42961</v>
      </c>
      <c r="H1441" s="31">
        <v>43326</v>
      </c>
      <c r="I1441" s="31">
        <v>42991.668587962959</v>
      </c>
      <c r="J1441" s="22" t="s">
        <v>73</v>
      </c>
      <c r="K1441" s="32" t="s">
        <v>85</v>
      </c>
      <c r="L1441" s="32" t="s">
        <v>4296</v>
      </c>
      <c r="N1441" s="24">
        <v>2882.72</v>
      </c>
      <c r="O1441" s="24">
        <v>1794.08</v>
      </c>
      <c r="P1441" s="32" t="s">
        <v>3134</v>
      </c>
      <c r="Q1441" s="43" t="s">
        <v>3135</v>
      </c>
      <c r="R1441" s="43" t="s">
        <v>78</v>
      </c>
      <c r="S1441" s="47">
        <v>5</v>
      </c>
    </row>
    <row r="1442" spans="1:19" ht="12.75">
      <c r="A1442" s="22" t="s">
        <v>60</v>
      </c>
      <c r="B1442" s="22" t="s">
        <v>207</v>
      </c>
      <c r="C1442" s="22" t="s">
        <v>63</v>
      </c>
      <c r="D1442" s="22" t="s">
        <v>61</v>
      </c>
      <c r="E1442" s="22" t="s">
        <v>4297</v>
      </c>
      <c r="F1442" s="31">
        <v>42965.570115740738</v>
      </c>
      <c r="G1442" s="31">
        <v>42965</v>
      </c>
      <c r="H1442" s="31">
        <v>43330</v>
      </c>
      <c r="I1442" s="31">
        <v>42995.567071759258</v>
      </c>
      <c r="J1442" s="22" t="s">
        <v>73</v>
      </c>
      <c r="K1442" s="32" t="s">
        <v>85</v>
      </c>
      <c r="L1442" s="32" t="s">
        <v>4298</v>
      </c>
      <c r="N1442" s="24">
        <v>710.13829999999996</v>
      </c>
      <c r="O1442" s="24">
        <v>363.275</v>
      </c>
      <c r="P1442" s="32" t="s">
        <v>2933</v>
      </c>
      <c r="Q1442" s="43" t="s">
        <v>2934</v>
      </c>
      <c r="R1442" s="43" t="s">
        <v>78</v>
      </c>
      <c r="S1442" s="47">
        <v>5</v>
      </c>
    </row>
    <row r="1443" spans="1:19" ht="12.75">
      <c r="A1443" s="22" t="s">
        <v>60</v>
      </c>
      <c r="B1443" s="22" t="s">
        <v>207</v>
      </c>
      <c r="C1443" s="22" t="s">
        <v>63</v>
      </c>
      <c r="D1443" s="22" t="s">
        <v>61</v>
      </c>
      <c r="E1443" s="22" t="s">
        <v>4299</v>
      </c>
      <c r="F1443" s="31">
        <v>42957.085115740738</v>
      </c>
      <c r="G1443" s="31">
        <v>42992</v>
      </c>
      <c r="H1443" s="31">
        <v>43357</v>
      </c>
      <c r="I1443" s="31">
        <v>43017.085115740738</v>
      </c>
      <c r="J1443" s="22" t="s">
        <v>202</v>
      </c>
      <c r="K1443" s="32" t="s">
        <v>163</v>
      </c>
      <c r="L1443" s="32" t="s">
        <v>4300</v>
      </c>
      <c r="M1443" s="32" t="s">
        <v>4301</v>
      </c>
      <c r="N1443" s="24">
        <v>1300.6500000000001</v>
      </c>
      <c r="O1443" s="24">
        <v>1300.6500000000001</v>
      </c>
      <c r="P1443" s="32" t="s">
        <v>386</v>
      </c>
      <c r="Q1443" s="43" t="s">
        <v>387</v>
      </c>
      <c r="R1443" s="43" t="s">
        <v>78</v>
      </c>
      <c r="S1443" s="47">
        <v>1</v>
      </c>
    </row>
    <row r="1444" spans="1:19" ht="12.75">
      <c r="A1444" s="22" t="s">
        <v>60</v>
      </c>
      <c r="B1444" s="22" t="s">
        <v>207</v>
      </c>
      <c r="C1444" s="22" t="s">
        <v>63</v>
      </c>
      <c r="D1444" s="22" t="s">
        <v>61</v>
      </c>
      <c r="E1444" s="22" t="s">
        <v>4302</v>
      </c>
      <c r="F1444" s="31">
        <v>42975.490613425922</v>
      </c>
      <c r="G1444" s="31">
        <v>42916</v>
      </c>
      <c r="H1444" s="31">
        <v>43281</v>
      </c>
      <c r="I1444" s="31">
        <v>43005.488391203704</v>
      </c>
      <c r="J1444" s="22" t="s">
        <v>209</v>
      </c>
      <c r="K1444" s="32" t="s">
        <v>163</v>
      </c>
      <c r="L1444" s="32" t="s">
        <v>4303</v>
      </c>
      <c r="M1444" s="32" t="s">
        <v>4304</v>
      </c>
      <c r="N1444" s="24">
        <v>-3025.05</v>
      </c>
      <c r="O1444" s="24">
        <v>-3025.05</v>
      </c>
      <c r="P1444" s="32" t="s">
        <v>4305</v>
      </c>
      <c r="Q1444" s="43" t="s">
        <v>4306</v>
      </c>
      <c r="R1444" s="43" t="s">
        <v>78</v>
      </c>
      <c r="S1444" s="47">
        <v>1</v>
      </c>
    </row>
    <row r="1445" spans="1:19" ht="12.75">
      <c r="A1445" s="22" t="s">
        <v>60</v>
      </c>
      <c r="B1445" s="22" t="s">
        <v>264</v>
      </c>
      <c r="C1445" s="22" t="s">
        <v>63</v>
      </c>
      <c r="D1445" s="22" t="s">
        <v>61</v>
      </c>
      <c r="E1445" s="22" t="s">
        <v>4307</v>
      </c>
      <c r="F1445" s="31">
        <v>42971.657592592594</v>
      </c>
      <c r="G1445" s="31">
        <v>42978</v>
      </c>
      <c r="H1445" s="31">
        <v>43343</v>
      </c>
      <c r="I1445" s="31">
        <v>43001.629895833328</v>
      </c>
      <c r="J1445" s="22" t="s">
        <v>73</v>
      </c>
      <c r="K1445" s="32" t="s">
        <v>196</v>
      </c>
      <c r="L1445" s="32" t="s">
        <v>4308</v>
      </c>
      <c r="N1445" s="24">
        <v>2563.1999999999998</v>
      </c>
      <c r="O1445" s="24">
        <v>0</v>
      </c>
      <c r="P1445" s="32" t="s">
        <v>399</v>
      </c>
      <c r="Q1445" s="43" t="s">
        <v>400</v>
      </c>
      <c r="R1445" s="43" t="s">
        <v>78</v>
      </c>
      <c r="S1445" s="47">
        <v>5</v>
      </c>
    </row>
    <row r="1446" spans="1:19" ht="12.75">
      <c r="A1446" s="22" t="s">
        <v>60</v>
      </c>
      <c r="B1446" s="22" t="s">
        <v>247</v>
      </c>
      <c r="C1446" s="22" t="s">
        <v>63</v>
      </c>
      <c r="D1446" s="22" t="s">
        <v>61</v>
      </c>
      <c r="E1446" s="22" t="s">
        <v>4309</v>
      </c>
      <c r="F1446" s="31">
        <v>42977.658101851848</v>
      </c>
      <c r="G1446" s="31">
        <v>43008</v>
      </c>
      <c r="H1446" s="31">
        <v>43373</v>
      </c>
      <c r="I1446" s="31">
        <v>43007</v>
      </c>
      <c r="J1446" s="22" t="s">
        <v>73</v>
      </c>
      <c r="K1446" s="32" t="s">
        <v>85</v>
      </c>
      <c r="L1446" s="32" t="s">
        <v>4310</v>
      </c>
      <c r="N1446" s="24">
        <v>9916.48</v>
      </c>
      <c r="O1446" s="24">
        <v>4735.16</v>
      </c>
      <c r="P1446" s="32" t="s">
        <v>792</v>
      </c>
      <c r="Q1446" s="43" t="s">
        <v>793</v>
      </c>
      <c r="R1446" s="43" t="s">
        <v>78</v>
      </c>
      <c r="S1446" s="47">
        <v>5</v>
      </c>
    </row>
    <row r="1447" spans="1:19" ht="12.75">
      <c r="A1447" s="22" t="s">
        <v>60</v>
      </c>
      <c r="B1447" s="22" t="s">
        <v>264</v>
      </c>
      <c r="C1447" s="22" t="s">
        <v>63</v>
      </c>
      <c r="D1447" s="22" t="s">
        <v>61</v>
      </c>
      <c r="E1447" s="22" t="s">
        <v>4311</v>
      </c>
      <c r="F1447" s="31">
        <v>42968.793356481481</v>
      </c>
      <c r="G1447" s="31">
        <v>42968</v>
      </c>
      <c r="H1447" s="31">
        <v>43333</v>
      </c>
      <c r="I1447" s="31">
        <v>42998.78869212963</v>
      </c>
      <c r="J1447" s="22" t="s">
        <v>73</v>
      </c>
      <c r="K1447" s="32" t="s">
        <v>85</v>
      </c>
      <c r="L1447" s="32" t="s">
        <v>4312</v>
      </c>
      <c r="N1447" s="24">
        <v>2588.815</v>
      </c>
      <c r="O1447" s="24">
        <v>2509.33</v>
      </c>
      <c r="P1447" s="32" t="s">
        <v>101</v>
      </c>
      <c r="Q1447" s="43" t="s">
        <v>102</v>
      </c>
      <c r="R1447" s="43" t="s">
        <v>78</v>
      </c>
      <c r="S1447" s="47">
        <v>5</v>
      </c>
    </row>
    <row r="1448" spans="1:19" ht="12.75">
      <c r="A1448" s="22" t="s">
        <v>60</v>
      </c>
      <c r="B1448" s="22" t="s">
        <v>207</v>
      </c>
      <c r="C1448" s="22" t="s">
        <v>63</v>
      </c>
      <c r="D1448" s="22" t="s">
        <v>61</v>
      </c>
      <c r="E1448" s="22" t="s">
        <v>4313</v>
      </c>
      <c r="F1448" s="31">
        <v>42972.644988425927</v>
      </c>
      <c r="G1448" s="31">
        <v>42972</v>
      </c>
      <c r="H1448" s="31">
        <v>43337</v>
      </c>
      <c r="I1448" s="31">
        <v>43002.640659722223</v>
      </c>
      <c r="J1448" s="22" t="s">
        <v>73</v>
      </c>
      <c r="K1448" s="32" t="s">
        <v>74</v>
      </c>
      <c r="L1448" s="32" t="s">
        <v>4314</v>
      </c>
      <c r="N1448" s="24">
        <v>302.64659999999998</v>
      </c>
      <c r="O1448" s="24">
        <v>0</v>
      </c>
      <c r="P1448" s="32" t="s">
        <v>617</v>
      </c>
      <c r="Q1448" s="43" t="s">
        <v>618</v>
      </c>
      <c r="R1448" s="43" t="s">
        <v>78</v>
      </c>
      <c r="S1448" s="47">
        <v>5</v>
      </c>
    </row>
    <row r="1449" spans="1:19" ht="12.75">
      <c r="A1449" s="22" t="s">
        <v>60</v>
      </c>
      <c r="B1449" s="22" t="s">
        <v>479</v>
      </c>
      <c r="C1449" s="22" t="s">
        <v>63</v>
      </c>
      <c r="D1449" s="22" t="s">
        <v>61</v>
      </c>
      <c r="E1449" s="22" t="s">
        <v>4315</v>
      </c>
      <c r="F1449" s="31">
        <v>42949.45144675926</v>
      </c>
      <c r="G1449" s="31">
        <v>42984</v>
      </c>
      <c r="H1449" s="31">
        <v>43349</v>
      </c>
      <c r="I1449" s="31">
        <v>42979</v>
      </c>
      <c r="J1449" s="22" t="s">
        <v>73</v>
      </c>
      <c r="K1449" s="32" t="s">
        <v>80</v>
      </c>
      <c r="L1449" s="32" t="s">
        <v>4316</v>
      </c>
      <c r="N1449" s="24">
        <v>561.22749999999996</v>
      </c>
      <c r="O1449" s="24">
        <v>346.33</v>
      </c>
      <c r="P1449" s="32" t="s">
        <v>217</v>
      </c>
      <c r="Q1449" s="43" t="s">
        <v>218</v>
      </c>
      <c r="R1449" s="43" t="s">
        <v>78</v>
      </c>
      <c r="S1449" s="47">
        <v>4</v>
      </c>
    </row>
    <row r="1450" spans="1:19" ht="12.75">
      <c r="A1450" s="22" t="s">
        <v>60</v>
      </c>
      <c r="B1450" s="22" t="s">
        <v>401</v>
      </c>
      <c r="C1450" s="22" t="s">
        <v>63</v>
      </c>
      <c r="D1450" s="22" t="s">
        <v>61</v>
      </c>
      <c r="E1450" s="22" t="s">
        <v>4317</v>
      </c>
      <c r="F1450" s="31">
        <v>42970.570011574069</v>
      </c>
      <c r="G1450" s="31">
        <v>42979</v>
      </c>
      <c r="H1450" s="31">
        <v>43344</v>
      </c>
      <c r="I1450" s="31">
        <v>43000</v>
      </c>
      <c r="J1450" s="22" t="s">
        <v>73</v>
      </c>
      <c r="K1450" s="32" t="s">
        <v>163</v>
      </c>
      <c r="L1450" s="32" t="s">
        <v>4318</v>
      </c>
      <c r="M1450" s="32" t="s">
        <v>4319</v>
      </c>
      <c r="N1450" s="24">
        <v>1647.7529999999999</v>
      </c>
      <c r="O1450" s="24">
        <v>1038.8866</v>
      </c>
      <c r="P1450" s="32" t="s">
        <v>961</v>
      </c>
      <c r="Q1450" s="43" t="s">
        <v>962</v>
      </c>
      <c r="R1450" s="43" t="s">
        <v>78</v>
      </c>
      <c r="S1450" s="47">
        <v>5</v>
      </c>
    </row>
    <row r="1451" spans="1:19" ht="12.75">
      <c r="A1451" s="22" t="s">
        <v>60</v>
      </c>
      <c r="B1451" s="22" t="s">
        <v>207</v>
      </c>
      <c r="C1451" s="22" t="s">
        <v>63</v>
      </c>
      <c r="D1451" s="22" t="s">
        <v>61</v>
      </c>
      <c r="E1451" s="22" t="s">
        <v>4320</v>
      </c>
      <c r="F1451" s="31">
        <v>42962.544074074074</v>
      </c>
      <c r="G1451" s="31">
        <v>42962</v>
      </c>
      <c r="H1451" s="31">
        <v>43327</v>
      </c>
      <c r="I1451" s="31">
        <v>42992.542280092588</v>
      </c>
      <c r="J1451" s="22" t="s">
        <v>73</v>
      </c>
      <c r="K1451" s="32" t="s">
        <v>85</v>
      </c>
      <c r="L1451" s="32" t="s">
        <v>4321</v>
      </c>
      <c r="N1451" s="24">
        <v>2997.26</v>
      </c>
      <c r="O1451" s="24">
        <v>1760.82</v>
      </c>
      <c r="P1451" s="32" t="s">
        <v>82</v>
      </c>
      <c r="Q1451" s="43" t="s">
        <v>83</v>
      </c>
      <c r="R1451" s="43" t="s">
        <v>78</v>
      </c>
      <c r="S1451" s="47">
        <v>5</v>
      </c>
    </row>
    <row r="1452" spans="1:19" ht="12.75">
      <c r="A1452" s="22" t="s">
        <v>60</v>
      </c>
      <c r="B1452" s="22" t="s">
        <v>489</v>
      </c>
      <c r="C1452" s="22" t="s">
        <v>63</v>
      </c>
      <c r="D1452" s="22" t="s">
        <v>61</v>
      </c>
      <c r="E1452" s="22" t="s">
        <v>4322</v>
      </c>
      <c r="F1452" s="31">
        <v>42968.457303240742</v>
      </c>
      <c r="G1452" s="31">
        <v>42980</v>
      </c>
      <c r="H1452" s="31">
        <v>43345</v>
      </c>
      <c r="I1452" s="31">
        <v>42998.452835648146</v>
      </c>
      <c r="J1452" s="22" t="s">
        <v>73</v>
      </c>
      <c r="K1452" s="32" t="s">
        <v>85</v>
      </c>
      <c r="L1452" s="32" t="s">
        <v>4323</v>
      </c>
      <c r="N1452" s="24">
        <v>5584.6300000000001</v>
      </c>
      <c r="O1452" s="24">
        <v>5584.6300000000001</v>
      </c>
      <c r="P1452" s="32" t="s">
        <v>235</v>
      </c>
      <c r="Q1452" s="43" t="s">
        <v>236</v>
      </c>
      <c r="R1452" s="43" t="s">
        <v>78</v>
      </c>
      <c r="S1452" s="47">
        <v>4</v>
      </c>
    </row>
    <row r="1453" spans="1:19" ht="12.75">
      <c r="A1453" s="22" t="s">
        <v>60</v>
      </c>
      <c r="B1453" s="22" t="s">
        <v>264</v>
      </c>
      <c r="C1453" s="22" t="s">
        <v>63</v>
      </c>
      <c r="D1453" s="22" t="s">
        <v>61</v>
      </c>
      <c r="E1453" s="22" t="s">
        <v>4324</v>
      </c>
      <c r="F1453" s="31">
        <v>42961.658958333333</v>
      </c>
      <c r="G1453" s="31">
        <v>42961</v>
      </c>
      <c r="H1453" s="31">
        <v>43326</v>
      </c>
      <c r="I1453" s="31">
        <v>42991.656585648147</v>
      </c>
      <c r="J1453" s="22" t="s">
        <v>73</v>
      </c>
      <c r="K1453" s="32" t="s">
        <v>85</v>
      </c>
      <c r="L1453" s="32" t="s">
        <v>4325</v>
      </c>
      <c r="N1453" s="24">
        <v>524.99249999999995</v>
      </c>
      <c r="O1453" s="24">
        <v>630</v>
      </c>
      <c r="P1453" s="32" t="s">
        <v>681</v>
      </c>
      <c r="Q1453" s="43" t="s">
        <v>682</v>
      </c>
      <c r="R1453" s="43" t="s">
        <v>78</v>
      </c>
      <c r="S1453" s="47">
        <v>6</v>
      </c>
    </row>
    <row r="1454" spans="1:19" ht="12.75">
      <c r="A1454" s="22" t="s">
        <v>60</v>
      </c>
      <c r="B1454" s="22" t="s">
        <v>264</v>
      </c>
      <c r="C1454" s="22" t="s">
        <v>63</v>
      </c>
      <c r="D1454" s="22" t="s">
        <v>61</v>
      </c>
      <c r="E1454" s="22" t="s">
        <v>4326</v>
      </c>
      <c r="F1454" s="31">
        <v>42964.613460648143</v>
      </c>
      <c r="G1454" s="31">
        <v>42964</v>
      </c>
      <c r="H1454" s="31">
        <v>43329</v>
      </c>
      <c r="I1454" s="31">
        <v>42994.612465277773</v>
      </c>
      <c r="J1454" s="22" t="s">
        <v>73</v>
      </c>
      <c r="K1454" s="32" t="s">
        <v>85</v>
      </c>
      <c r="L1454" s="32" t="s">
        <v>4327</v>
      </c>
      <c r="N1454" s="24">
        <v>523.11659999999995</v>
      </c>
      <c r="O1454" s="24">
        <v>405.73</v>
      </c>
      <c r="P1454" s="32" t="s">
        <v>582</v>
      </c>
      <c r="Q1454" s="43" t="s">
        <v>583</v>
      </c>
      <c r="R1454" s="43" t="s">
        <v>78</v>
      </c>
      <c r="S1454" s="47">
        <v>5</v>
      </c>
    </row>
    <row r="1455" spans="1:19" ht="12.75">
      <c r="A1455" s="22" t="s">
        <v>60</v>
      </c>
      <c r="B1455" s="22" t="s">
        <v>207</v>
      </c>
      <c r="C1455" s="22" t="s">
        <v>63</v>
      </c>
      <c r="D1455" s="22" t="s">
        <v>61</v>
      </c>
      <c r="E1455" s="22" t="s">
        <v>4328</v>
      </c>
      <c r="F1455" s="31">
        <v>42970.509768518517</v>
      </c>
      <c r="G1455" s="31">
        <v>43004</v>
      </c>
      <c r="H1455" s="31">
        <v>43369</v>
      </c>
      <c r="I1455" s="31">
        <v>43030.5074537037</v>
      </c>
      <c r="J1455" s="22" t="s">
        <v>73</v>
      </c>
      <c r="K1455" s="32" t="s">
        <v>196</v>
      </c>
      <c r="L1455" s="32" t="s">
        <v>4329</v>
      </c>
      <c r="N1455" s="24">
        <v>666.05</v>
      </c>
      <c r="O1455" s="24">
        <v>0</v>
      </c>
      <c r="P1455" s="32" t="s">
        <v>2438</v>
      </c>
      <c r="Q1455" s="43" t="s">
        <v>2439</v>
      </c>
      <c r="R1455" s="43" t="s">
        <v>78</v>
      </c>
      <c r="S1455" s="47">
        <v>5</v>
      </c>
    </row>
    <row r="1456" spans="1:19" ht="12.75">
      <c r="A1456" s="22" t="s">
        <v>60</v>
      </c>
      <c r="B1456" s="22" t="s">
        <v>207</v>
      </c>
      <c r="C1456" s="22" t="s">
        <v>63</v>
      </c>
      <c r="D1456" s="22" t="s">
        <v>61</v>
      </c>
      <c r="E1456" s="22" t="s">
        <v>4330</v>
      </c>
      <c r="F1456" s="31">
        <v>42956.420983796292</v>
      </c>
      <c r="G1456" s="31">
        <v>42967</v>
      </c>
      <c r="H1456" s="31">
        <v>43332</v>
      </c>
      <c r="I1456" s="31">
        <v>42986.417951388888</v>
      </c>
      <c r="J1456" s="22" t="s">
        <v>108</v>
      </c>
      <c r="K1456" s="32" t="s">
        <v>163</v>
      </c>
      <c r="L1456" s="32" t="s">
        <v>4331</v>
      </c>
      <c r="M1456" s="32" t="s">
        <v>4332</v>
      </c>
      <c r="N1456" s="24">
        <v>481.33</v>
      </c>
      <c r="O1456" s="24">
        <v>481.33</v>
      </c>
      <c r="P1456" s="32" t="s">
        <v>590</v>
      </c>
      <c r="Q1456" s="43" t="s">
        <v>591</v>
      </c>
      <c r="R1456" s="43" t="s">
        <v>78</v>
      </c>
      <c r="S1456" s="47">
        <v>1</v>
      </c>
    </row>
    <row r="1457" spans="1:19" ht="12.75">
      <c r="A1457" s="22" t="s">
        <v>60</v>
      </c>
      <c r="B1457" s="22" t="s">
        <v>479</v>
      </c>
      <c r="C1457" s="22" t="s">
        <v>63</v>
      </c>
      <c r="D1457" s="22" t="s">
        <v>61</v>
      </c>
      <c r="E1457" s="22" t="s">
        <v>4333</v>
      </c>
      <c r="F1457" s="31">
        <v>42977.663252314815</v>
      </c>
      <c r="G1457" s="31">
        <v>42978</v>
      </c>
      <c r="H1457" s="31">
        <v>43343</v>
      </c>
      <c r="I1457" s="31">
        <v>43007</v>
      </c>
      <c r="J1457" s="22" t="s">
        <v>73</v>
      </c>
      <c r="K1457" s="32" t="s">
        <v>74</v>
      </c>
      <c r="L1457" s="32" t="s">
        <v>4334</v>
      </c>
      <c r="N1457" s="24">
        <v>744.12660000000005</v>
      </c>
      <c r="O1457" s="24">
        <v>0</v>
      </c>
      <c r="P1457" s="32" t="s">
        <v>110</v>
      </c>
      <c r="Q1457" s="43" t="s">
        <v>111</v>
      </c>
      <c r="R1457" s="43" t="s">
        <v>78</v>
      </c>
      <c r="S1457" s="47">
        <v>5</v>
      </c>
    </row>
    <row r="1458" spans="1:19" ht="12.75">
      <c r="A1458" s="22" t="s">
        <v>60</v>
      </c>
      <c r="B1458" s="22" t="s">
        <v>264</v>
      </c>
      <c r="C1458" s="22" t="s">
        <v>63</v>
      </c>
      <c r="D1458" s="22" t="s">
        <v>61</v>
      </c>
      <c r="E1458" s="22" t="s">
        <v>4335</v>
      </c>
      <c r="F1458" s="31">
        <v>42957.500856481478</v>
      </c>
      <c r="G1458" s="31">
        <v>42957</v>
      </c>
      <c r="H1458" s="31">
        <v>43322</v>
      </c>
      <c r="I1458" s="31">
        <v>42987.488969907405</v>
      </c>
      <c r="J1458" s="22" t="s">
        <v>73</v>
      </c>
      <c r="K1458" s="32" t="s">
        <v>80</v>
      </c>
      <c r="L1458" s="32" t="s">
        <v>4336</v>
      </c>
      <c r="N1458" s="24">
        <v>0</v>
      </c>
      <c r="O1458" s="24">
        <v>0</v>
      </c>
      <c r="P1458" s="32" t="s">
        <v>1082</v>
      </c>
      <c r="Q1458" s="43" t="s">
        <v>1083</v>
      </c>
      <c r="R1458" s="43" t="s">
        <v>78</v>
      </c>
      <c r="S1458" s="47">
        <v>1</v>
      </c>
    </row>
    <row r="1459" spans="1:19" ht="12.75">
      <c r="A1459" s="22" t="s">
        <v>60</v>
      </c>
      <c r="B1459" s="22" t="s">
        <v>207</v>
      </c>
      <c r="C1459" s="22" t="s">
        <v>63</v>
      </c>
      <c r="D1459" s="22" t="s">
        <v>61</v>
      </c>
      <c r="E1459" s="22" t="s">
        <v>4337</v>
      </c>
      <c r="F1459" s="31">
        <v>42977.084398148145</v>
      </c>
      <c r="G1459" s="31">
        <v>43012</v>
      </c>
      <c r="H1459" s="31">
        <v>43377</v>
      </c>
      <c r="I1459" s="31">
        <v>43037.084398148145</v>
      </c>
      <c r="J1459" s="22" t="s">
        <v>202</v>
      </c>
      <c r="K1459" s="32" t="s">
        <v>85</v>
      </c>
      <c r="L1459" s="32" t="s">
        <v>4338</v>
      </c>
      <c r="N1459" s="24">
        <v>331.30</v>
      </c>
      <c r="O1459" s="24">
        <v>331.30</v>
      </c>
      <c r="P1459" s="32" t="s">
        <v>223</v>
      </c>
      <c r="Q1459" s="43" t="s">
        <v>224</v>
      </c>
      <c r="R1459" s="43" t="s">
        <v>78</v>
      </c>
      <c r="S1459" s="47">
        <v>1</v>
      </c>
    </row>
    <row r="1460" spans="1:19" ht="12.75">
      <c r="A1460" s="22" t="s">
        <v>60</v>
      </c>
      <c r="B1460" s="22" t="s">
        <v>1044</v>
      </c>
      <c r="C1460" s="22" t="s">
        <v>63</v>
      </c>
      <c r="D1460" s="22" t="s">
        <v>61</v>
      </c>
      <c r="E1460" s="22" t="s">
        <v>4339</v>
      </c>
      <c r="F1460" s="31">
        <v>42962.481770833328</v>
      </c>
      <c r="G1460" s="31">
        <v>42981</v>
      </c>
      <c r="H1460" s="31">
        <v>43346</v>
      </c>
      <c r="I1460" s="31">
        <v>42992.478136574071</v>
      </c>
      <c r="J1460" s="22" t="s">
        <v>73</v>
      </c>
      <c r="K1460" s="32" t="s">
        <v>80</v>
      </c>
      <c r="L1460" s="32" t="s">
        <v>4340</v>
      </c>
      <c r="N1460" s="24">
        <v>0</v>
      </c>
      <c r="O1460" s="24">
        <v>0</v>
      </c>
      <c r="P1460" s="32" t="s">
        <v>399</v>
      </c>
      <c r="Q1460" s="43" t="s">
        <v>400</v>
      </c>
      <c r="R1460" s="43" t="s">
        <v>78</v>
      </c>
      <c r="S1460" s="47">
        <v>4</v>
      </c>
    </row>
    <row r="1461" spans="1:19" ht="12.75">
      <c r="A1461" s="22" t="s">
        <v>60</v>
      </c>
      <c r="B1461" s="22" t="s">
        <v>4341</v>
      </c>
      <c r="C1461" s="22" t="s">
        <v>63</v>
      </c>
      <c r="D1461" s="22" t="s">
        <v>61</v>
      </c>
      <c r="E1461" s="22" t="s">
        <v>4342</v>
      </c>
      <c r="F1461" s="31">
        <v>42976.385358796295</v>
      </c>
      <c r="G1461" s="31">
        <v>42978</v>
      </c>
      <c r="H1461" s="31">
        <v>43343</v>
      </c>
      <c r="I1461" s="31">
        <v>43006.378888888888</v>
      </c>
      <c r="J1461" s="22" t="s">
        <v>73</v>
      </c>
      <c r="K1461" s="32" t="s">
        <v>80</v>
      </c>
      <c r="L1461" s="32" t="s">
        <v>4343</v>
      </c>
      <c r="N1461" s="24">
        <v>3748.50</v>
      </c>
      <c r="O1461" s="24">
        <v>0</v>
      </c>
      <c r="P1461" s="32" t="s">
        <v>399</v>
      </c>
      <c r="Q1461" s="43" t="s">
        <v>400</v>
      </c>
      <c r="R1461" s="43" t="s">
        <v>78</v>
      </c>
      <c r="S1461" s="47">
        <v>5</v>
      </c>
    </row>
    <row r="1462" spans="1:19" ht="12.75">
      <c r="A1462" s="22" t="s">
        <v>60</v>
      </c>
      <c r="B1462" s="22" t="s">
        <v>572</v>
      </c>
      <c r="C1462" s="22" t="s">
        <v>63</v>
      </c>
      <c r="D1462" s="22" t="s">
        <v>61</v>
      </c>
      <c r="E1462" s="22" t="s">
        <v>4344</v>
      </c>
      <c r="F1462" s="31">
        <v>42978.379618055551</v>
      </c>
      <c r="G1462" s="31">
        <v>43006</v>
      </c>
      <c r="H1462" s="31">
        <v>43371</v>
      </c>
      <c r="I1462" s="31">
        <v>43008</v>
      </c>
      <c r="J1462" s="22" t="s">
        <v>73</v>
      </c>
      <c r="K1462" s="32" t="s">
        <v>85</v>
      </c>
      <c r="L1462" s="32" t="s">
        <v>4345</v>
      </c>
      <c r="N1462" s="24">
        <v>948.59280000000001</v>
      </c>
      <c r="O1462" s="24">
        <v>738.20</v>
      </c>
      <c r="P1462" s="32" t="s">
        <v>4346</v>
      </c>
      <c r="Q1462" s="43" t="s">
        <v>4347</v>
      </c>
      <c r="R1462" s="43" t="s">
        <v>78</v>
      </c>
      <c r="S1462" s="47">
        <v>5</v>
      </c>
    </row>
    <row r="1463" spans="1:19" ht="12.75">
      <c r="A1463" s="22" t="s">
        <v>60</v>
      </c>
      <c r="B1463" s="22" t="s">
        <v>264</v>
      </c>
      <c r="C1463" s="22" t="s">
        <v>63</v>
      </c>
      <c r="D1463" s="22" t="s">
        <v>61</v>
      </c>
      <c r="E1463" s="22" t="s">
        <v>4348</v>
      </c>
      <c r="F1463" s="31">
        <v>42968.632337962961</v>
      </c>
      <c r="G1463" s="31">
        <v>42968</v>
      </c>
      <c r="H1463" s="31">
        <v>43333</v>
      </c>
      <c r="I1463" s="31">
        <v>42998.629861111112</v>
      </c>
      <c r="J1463" s="22" t="s">
        <v>73</v>
      </c>
      <c r="K1463" s="32" t="s">
        <v>74</v>
      </c>
      <c r="L1463" s="32" t="s">
        <v>4349</v>
      </c>
      <c r="N1463" s="24">
        <v>0</v>
      </c>
      <c r="O1463" s="24">
        <v>0</v>
      </c>
      <c r="P1463" s="32" t="s">
        <v>2666</v>
      </c>
      <c r="Q1463" s="43" t="s">
        <v>2667</v>
      </c>
      <c r="R1463" s="43" t="s">
        <v>78</v>
      </c>
      <c r="S1463" s="47">
        <v>5</v>
      </c>
    </row>
    <row r="1464" spans="1:19" ht="12.75">
      <c r="A1464" s="22" t="s">
        <v>60</v>
      </c>
      <c r="B1464" s="22" t="s">
        <v>264</v>
      </c>
      <c r="C1464" s="22" t="s">
        <v>63</v>
      </c>
      <c r="D1464" s="22" t="s">
        <v>61</v>
      </c>
      <c r="E1464" s="22" t="s">
        <v>4350</v>
      </c>
      <c r="F1464" s="31">
        <v>42949.422164351847</v>
      </c>
      <c r="G1464" s="31">
        <v>42972</v>
      </c>
      <c r="H1464" s="31">
        <v>43337</v>
      </c>
      <c r="I1464" s="31">
        <v>42979.403958333329</v>
      </c>
      <c r="J1464" s="22" t="s">
        <v>73</v>
      </c>
      <c r="K1464" s="32" t="s">
        <v>80</v>
      </c>
      <c r="L1464" s="32" t="s">
        <v>4351</v>
      </c>
      <c r="N1464" s="24">
        <v>5854.66</v>
      </c>
      <c r="O1464" s="24">
        <v>0</v>
      </c>
      <c r="P1464" s="32" t="s">
        <v>4352</v>
      </c>
      <c r="Q1464" s="43" t="s">
        <v>4353</v>
      </c>
      <c r="R1464" s="43" t="s">
        <v>93</v>
      </c>
      <c r="S1464" s="47">
        <v>5</v>
      </c>
    </row>
    <row r="1465" spans="1:19" ht="12.75">
      <c r="A1465" s="22" t="s">
        <v>60</v>
      </c>
      <c r="B1465" s="22" t="s">
        <v>1757</v>
      </c>
      <c r="C1465" s="22" t="s">
        <v>63</v>
      </c>
      <c r="D1465" s="22" t="s">
        <v>61</v>
      </c>
      <c r="E1465" s="22" t="s">
        <v>4354</v>
      </c>
      <c r="F1465" s="31">
        <v>42970.657627314817</v>
      </c>
      <c r="G1465" s="31">
        <v>42978</v>
      </c>
      <c r="H1465" s="31">
        <v>43343</v>
      </c>
      <c r="I1465" s="31">
        <v>43000.653969907406</v>
      </c>
      <c r="J1465" s="22" t="s">
        <v>73</v>
      </c>
      <c r="K1465" s="32" t="s">
        <v>74</v>
      </c>
      <c r="L1465" s="32" t="s">
        <v>4355</v>
      </c>
      <c r="N1465" s="24">
        <v>0</v>
      </c>
      <c r="O1465" s="24">
        <v>0</v>
      </c>
      <c r="P1465" s="32" t="s">
        <v>625</v>
      </c>
      <c r="Q1465" s="43" t="s">
        <v>626</v>
      </c>
      <c r="R1465" s="43" t="s">
        <v>93</v>
      </c>
      <c r="S1465" s="47">
        <v>6</v>
      </c>
    </row>
    <row r="1466" spans="1:19" ht="12.75">
      <c r="A1466" s="22" t="s">
        <v>60</v>
      </c>
      <c r="B1466" s="22" t="s">
        <v>219</v>
      </c>
      <c r="C1466" s="22" t="s">
        <v>63</v>
      </c>
      <c r="D1466" s="22" t="s">
        <v>61</v>
      </c>
      <c r="E1466" s="22" t="s">
        <v>4356</v>
      </c>
      <c r="F1466" s="31">
        <v>42962.459537037037</v>
      </c>
      <c r="G1466" s="31">
        <v>43003</v>
      </c>
      <c r="H1466" s="31">
        <v>43368</v>
      </c>
      <c r="I1466" s="31">
        <v>43022.459537037037</v>
      </c>
      <c r="J1466" s="22" t="s">
        <v>202</v>
      </c>
      <c r="K1466" s="32" t="s">
        <v>85</v>
      </c>
      <c r="L1466" s="32" t="s">
        <v>4357</v>
      </c>
      <c r="N1466" s="24">
        <v>12426.99</v>
      </c>
      <c r="O1466" s="24">
        <v>12426.99</v>
      </c>
      <c r="P1466" s="32" t="s">
        <v>2095</v>
      </c>
      <c r="Q1466" s="43" t="s">
        <v>2096</v>
      </c>
      <c r="R1466" s="43" t="s">
        <v>78</v>
      </c>
      <c r="S1466" s="47">
        <v>1</v>
      </c>
    </row>
    <row r="1467" spans="1:19" ht="12.75">
      <c r="A1467" s="22" t="s">
        <v>60</v>
      </c>
      <c r="B1467" s="22" t="s">
        <v>207</v>
      </c>
      <c r="C1467" s="22" t="s">
        <v>63</v>
      </c>
      <c r="D1467" s="22" t="s">
        <v>61</v>
      </c>
      <c r="E1467" s="22" t="s">
        <v>4358</v>
      </c>
      <c r="F1467" s="31">
        <v>42965.380995370368</v>
      </c>
      <c r="G1467" s="31">
        <v>42986</v>
      </c>
      <c r="H1467" s="31">
        <v>43351</v>
      </c>
      <c r="I1467" s="31">
        <v>43025.379224537035</v>
      </c>
      <c r="J1467" s="22" t="s">
        <v>73</v>
      </c>
      <c r="K1467" s="32" t="s">
        <v>74</v>
      </c>
      <c r="L1467" s="32" t="s">
        <v>4359</v>
      </c>
      <c r="N1467" s="24">
        <v>306.90499999999997</v>
      </c>
      <c r="O1467" s="24">
        <v>0</v>
      </c>
      <c r="P1467" s="32" t="s">
        <v>617</v>
      </c>
      <c r="Q1467" s="43" t="s">
        <v>618</v>
      </c>
      <c r="R1467" s="43" t="s">
        <v>78</v>
      </c>
      <c r="S1467" s="47">
        <v>5</v>
      </c>
    </row>
    <row r="1468" spans="1:19" ht="12.75">
      <c r="A1468" s="22" t="s">
        <v>60</v>
      </c>
      <c r="B1468" s="22" t="s">
        <v>1044</v>
      </c>
      <c r="C1468" s="22" t="s">
        <v>63</v>
      </c>
      <c r="D1468" s="22" t="s">
        <v>61</v>
      </c>
      <c r="E1468" s="22" t="s">
        <v>4360</v>
      </c>
      <c r="F1468" s="31">
        <v>42957.579305555555</v>
      </c>
      <c r="G1468" s="31">
        <v>42978</v>
      </c>
      <c r="H1468" s="31">
        <v>43343</v>
      </c>
      <c r="I1468" s="31">
        <v>42987.575520833328</v>
      </c>
      <c r="J1468" s="22" t="s">
        <v>73</v>
      </c>
      <c r="K1468" s="32" t="s">
        <v>74</v>
      </c>
      <c r="L1468" s="32" t="s">
        <v>4361</v>
      </c>
      <c r="N1468" s="24">
        <v>13534.84</v>
      </c>
      <c r="O1468" s="24">
        <v>0</v>
      </c>
      <c r="P1468" s="32" t="s">
        <v>4362</v>
      </c>
      <c r="Q1468" s="43" t="s">
        <v>4363</v>
      </c>
      <c r="R1468" s="43" t="s">
        <v>78</v>
      </c>
      <c r="S1468" s="47">
        <v>4</v>
      </c>
    </row>
    <row r="1469" spans="1:19" ht="12.75">
      <c r="A1469" s="22" t="s">
        <v>60</v>
      </c>
      <c r="B1469" s="22" t="s">
        <v>494</v>
      </c>
      <c r="C1469" s="22" t="s">
        <v>63</v>
      </c>
      <c r="D1469" s="22" t="s">
        <v>61</v>
      </c>
      <c r="E1469" s="22" t="s">
        <v>4364</v>
      </c>
      <c r="F1469" s="31">
        <v>42965.561724537038</v>
      </c>
      <c r="G1469" s="31">
        <v>42965</v>
      </c>
      <c r="H1469" s="31">
        <v>43343</v>
      </c>
      <c r="I1469" s="31">
        <v>42995.558877314812</v>
      </c>
      <c r="J1469" s="22" t="s">
        <v>73</v>
      </c>
      <c r="K1469" s="32" t="s">
        <v>74</v>
      </c>
      <c r="L1469" s="32" t="s">
        <v>4365</v>
      </c>
      <c r="N1469" s="24">
        <v>1691.0966000000001</v>
      </c>
      <c r="O1469" s="24">
        <v>0</v>
      </c>
      <c r="P1469" s="32" t="s">
        <v>1681</v>
      </c>
      <c r="Q1469" s="43" t="s">
        <v>1682</v>
      </c>
      <c r="R1469" s="43" t="s">
        <v>78</v>
      </c>
      <c r="S1469" s="47">
        <v>5</v>
      </c>
    </row>
    <row r="1470" spans="1:19" ht="12.75">
      <c r="A1470" s="22" t="s">
        <v>60</v>
      </c>
      <c r="B1470" s="22" t="s">
        <v>207</v>
      </c>
      <c r="C1470" s="22" t="s">
        <v>63</v>
      </c>
      <c r="D1470" s="22" t="s">
        <v>61</v>
      </c>
      <c r="E1470" s="22" t="s">
        <v>4366</v>
      </c>
      <c r="F1470" s="31">
        <v>42977.674942129626</v>
      </c>
      <c r="G1470" s="31">
        <v>43014</v>
      </c>
      <c r="H1470" s="31">
        <v>43379</v>
      </c>
      <c r="I1470" s="31">
        <v>43037.674942129626</v>
      </c>
      <c r="J1470" s="22" t="s">
        <v>202</v>
      </c>
      <c r="K1470" s="32" t="s">
        <v>85</v>
      </c>
      <c r="L1470" s="32" t="s">
        <v>4367</v>
      </c>
      <c r="N1470" s="24">
        <v>1244.47</v>
      </c>
      <c r="O1470" s="24">
        <v>1244.47</v>
      </c>
      <c r="P1470" s="32" t="s">
        <v>110</v>
      </c>
      <c r="Q1470" s="43" t="s">
        <v>111</v>
      </c>
      <c r="R1470" s="43" t="s">
        <v>78</v>
      </c>
      <c r="S1470" s="47">
        <v>1</v>
      </c>
    </row>
    <row r="1471" spans="1:19" ht="12.75">
      <c r="A1471" s="22" t="s">
        <v>60</v>
      </c>
      <c r="B1471" s="22" t="s">
        <v>356</v>
      </c>
      <c r="C1471" s="22" t="s">
        <v>63</v>
      </c>
      <c r="D1471" s="22" t="s">
        <v>61</v>
      </c>
      <c r="E1471" s="22" t="s">
        <v>4368</v>
      </c>
      <c r="F1471" s="31">
        <v>42949.321712962963</v>
      </c>
      <c r="G1471" s="31">
        <v>42951</v>
      </c>
      <c r="H1471" s="31">
        <v>43316</v>
      </c>
      <c r="I1471" s="31">
        <v>42979.318935185183</v>
      </c>
      <c r="J1471" s="22" t="s">
        <v>73</v>
      </c>
      <c r="K1471" s="32" t="s">
        <v>74</v>
      </c>
      <c r="L1471" s="32" t="s">
        <v>4369</v>
      </c>
      <c r="N1471" s="24">
        <v>0</v>
      </c>
      <c r="O1471" s="24">
        <v>0</v>
      </c>
      <c r="P1471" s="32" t="s">
        <v>1376</v>
      </c>
      <c r="Q1471" s="43" t="s">
        <v>1377</v>
      </c>
      <c r="R1471" s="43" t="s">
        <v>78</v>
      </c>
      <c r="S1471" s="47">
        <v>4</v>
      </c>
    </row>
    <row r="1472" spans="1:19" ht="12.75">
      <c r="A1472" s="22" t="s">
        <v>60</v>
      </c>
      <c r="B1472" s="22" t="s">
        <v>857</v>
      </c>
      <c r="C1472" s="22" t="s">
        <v>63</v>
      </c>
      <c r="D1472" s="22" t="s">
        <v>61</v>
      </c>
      <c r="E1472" s="22" t="s">
        <v>4370</v>
      </c>
      <c r="F1472" s="31">
        <v>42958.488113425927</v>
      </c>
      <c r="G1472" s="31">
        <v>42967</v>
      </c>
      <c r="H1472" s="31">
        <v>43332</v>
      </c>
      <c r="I1472" s="31">
        <v>42988</v>
      </c>
      <c r="J1472" s="22" t="s">
        <v>73</v>
      </c>
      <c r="K1472" s="32" t="s">
        <v>85</v>
      </c>
      <c r="L1472" s="32" t="s">
        <v>4371</v>
      </c>
      <c r="N1472" s="24">
        <v>1916.61</v>
      </c>
      <c r="O1472" s="24">
        <v>1491.49</v>
      </c>
      <c r="P1472" s="32" t="s">
        <v>533</v>
      </c>
      <c r="Q1472" s="43" t="s">
        <v>534</v>
      </c>
      <c r="R1472" s="43" t="s">
        <v>78</v>
      </c>
      <c r="S1472" s="47">
        <v>4</v>
      </c>
    </row>
    <row r="1473" spans="1:19" ht="12.75">
      <c r="A1473" s="22" t="s">
        <v>60</v>
      </c>
      <c r="B1473" s="22" t="s">
        <v>631</v>
      </c>
      <c r="C1473" s="22" t="s">
        <v>63</v>
      </c>
      <c r="D1473" s="22" t="s">
        <v>61</v>
      </c>
      <c r="E1473" s="22" t="s">
        <v>4372</v>
      </c>
      <c r="F1473" s="31">
        <v>42965.639386574076</v>
      </c>
      <c r="G1473" s="31">
        <v>42968</v>
      </c>
      <c r="H1473" s="31">
        <v>43333</v>
      </c>
      <c r="I1473" s="31">
        <v>42995</v>
      </c>
      <c r="J1473" s="22" t="s">
        <v>73</v>
      </c>
      <c r="K1473" s="32" t="s">
        <v>85</v>
      </c>
      <c r="L1473" s="32" t="s">
        <v>4373</v>
      </c>
      <c r="N1473" s="24">
        <v>600.98199999999997</v>
      </c>
      <c r="O1473" s="24">
        <v>544.60</v>
      </c>
      <c r="P1473" s="32" t="s">
        <v>4374</v>
      </c>
      <c r="Q1473" s="43" t="s">
        <v>4375</v>
      </c>
      <c r="R1473" s="43" t="s">
        <v>78</v>
      </c>
      <c r="S1473" s="47">
        <v>5</v>
      </c>
    </row>
    <row r="1474" spans="1:19" ht="12.75">
      <c r="A1474" s="22" t="s">
        <v>60</v>
      </c>
      <c r="B1474" s="22" t="s">
        <v>1326</v>
      </c>
      <c r="C1474" s="22" t="s">
        <v>63</v>
      </c>
      <c r="D1474" s="22" t="s">
        <v>61</v>
      </c>
      <c r="E1474" s="22" t="s">
        <v>4376</v>
      </c>
      <c r="F1474" s="31">
        <v>42971.671782407408</v>
      </c>
      <c r="G1474" s="31">
        <v>42972</v>
      </c>
      <c r="H1474" s="31">
        <v>43337</v>
      </c>
      <c r="I1474" s="31">
        <v>43001</v>
      </c>
      <c r="J1474" s="22" t="s">
        <v>73</v>
      </c>
      <c r="K1474" s="32" t="s">
        <v>80</v>
      </c>
      <c r="L1474" s="32" t="s">
        <v>4377</v>
      </c>
      <c r="N1474" s="24">
        <v>439.096</v>
      </c>
      <c r="O1474" s="24">
        <v>491.97</v>
      </c>
      <c r="P1474" s="32" t="s">
        <v>365</v>
      </c>
      <c r="Q1474" s="43" t="s">
        <v>366</v>
      </c>
      <c r="R1474" s="43" t="s">
        <v>78</v>
      </c>
      <c r="S1474" s="47">
        <v>5</v>
      </c>
    </row>
    <row r="1475" spans="1:19" ht="12.75">
      <c r="A1475" s="22" t="s">
        <v>60</v>
      </c>
      <c r="B1475" s="22" t="s">
        <v>494</v>
      </c>
      <c r="C1475" s="22" t="s">
        <v>63</v>
      </c>
      <c r="D1475" s="22" t="s">
        <v>61</v>
      </c>
      <c r="E1475" s="22" t="s">
        <v>4378</v>
      </c>
      <c r="F1475" s="31">
        <v>42948.624803240738</v>
      </c>
      <c r="G1475" s="31">
        <v>42948</v>
      </c>
      <c r="H1475" s="31">
        <v>43069</v>
      </c>
      <c r="I1475" s="31">
        <v>42978.501956018517</v>
      </c>
      <c r="J1475" s="22" t="s">
        <v>73</v>
      </c>
      <c r="K1475" s="32" t="s">
        <v>80</v>
      </c>
      <c r="L1475" s="32" t="s">
        <v>4379</v>
      </c>
      <c r="N1475" s="24">
        <v>3985.6750000000002</v>
      </c>
      <c r="O1475" s="24">
        <v>0</v>
      </c>
      <c r="P1475" s="32" t="s">
        <v>110</v>
      </c>
      <c r="Q1475" s="43" t="s">
        <v>111</v>
      </c>
      <c r="R1475" s="43" t="s">
        <v>93</v>
      </c>
      <c r="S1475" s="47">
        <v>5</v>
      </c>
    </row>
    <row r="1476" spans="1:19" ht="12.75">
      <c r="A1476" s="22" t="s">
        <v>60</v>
      </c>
      <c r="B1476" s="22" t="s">
        <v>207</v>
      </c>
      <c r="C1476" s="22" t="s">
        <v>63</v>
      </c>
      <c r="D1476" s="22" t="s">
        <v>61</v>
      </c>
      <c r="E1476" s="22" t="s">
        <v>4380</v>
      </c>
      <c r="F1476" s="31">
        <v>42956.514421296291</v>
      </c>
      <c r="G1476" s="31">
        <v>42956</v>
      </c>
      <c r="H1476" s="31">
        <v>43321</v>
      </c>
      <c r="I1476" s="31">
        <v>42986.502905092588</v>
      </c>
      <c r="J1476" s="22" t="s">
        <v>73</v>
      </c>
      <c r="K1476" s="32" t="s">
        <v>85</v>
      </c>
      <c r="L1476" s="32" t="s">
        <v>4381</v>
      </c>
      <c r="N1476" s="24">
        <v>509.54809999999998</v>
      </c>
      <c r="O1476" s="24">
        <v>341.55</v>
      </c>
      <c r="P1476" s="32" t="s">
        <v>1681</v>
      </c>
      <c r="Q1476" s="43" t="s">
        <v>1682</v>
      </c>
      <c r="R1476" s="43" t="s">
        <v>93</v>
      </c>
      <c r="S1476" s="47">
        <v>5</v>
      </c>
    </row>
    <row r="1477" spans="1:19" ht="12.75">
      <c r="A1477" s="22" t="s">
        <v>60</v>
      </c>
      <c r="B1477" s="22" t="s">
        <v>229</v>
      </c>
      <c r="C1477" s="22" t="s">
        <v>63</v>
      </c>
      <c r="D1477" s="22" t="s">
        <v>61</v>
      </c>
      <c r="E1477" s="22" t="s">
        <v>4382</v>
      </c>
      <c r="F1477" s="31">
        <v>42965.499131944445</v>
      </c>
      <c r="G1477" s="31">
        <v>42964</v>
      </c>
      <c r="H1477" s="31">
        <v>43329</v>
      </c>
      <c r="I1477" s="31">
        <v>42995.498657407406</v>
      </c>
      <c r="J1477" s="22" t="s">
        <v>209</v>
      </c>
      <c r="K1477" s="32" t="s">
        <v>163</v>
      </c>
      <c r="L1477" s="32" t="s">
        <v>4383</v>
      </c>
      <c r="M1477" s="32" t="s">
        <v>4384</v>
      </c>
      <c r="N1477" s="24">
        <v>-3465.25</v>
      </c>
      <c r="O1477" s="24">
        <v>-3465.25</v>
      </c>
      <c r="P1477" s="32" t="s">
        <v>1109</v>
      </c>
      <c r="Q1477" s="43" t="s">
        <v>1110</v>
      </c>
      <c r="R1477" s="43" t="s">
        <v>78</v>
      </c>
      <c r="S1477" s="47">
        <v>1</v>
      </c>
    </row>
    <row r="1478" spans="1:19" ht="12.75">
      <c r="A1478" s="22" t="s">
        <v>60</v>
      </c>
      <c r="B1478" s="22" t="s">
        <v>494</v>
      </c>
      <c r="C1478" s="22" t="s">
        <v>63</v>
      </c>
      <c r="D1478" s="22" t="s">
        <v>61</v>
      </c>
      <c r="E1478" s="22" t="s">
        <v>4385</v>
      </c>
      <c r="F1478" s="31">
        <v>42977.348020833335</v>
      </c>
      <c r="G1478" s="31">
        <v>43008</v>
      </c>
      <c r="H1478" s="31">
        <v>43373</v>
      </c>
      <c r="I1478" s="31">
        <v>43007.345983796295</v>
      </c>
      <c r="J1478" s="22" t="s">
        <v>73</v>
      </c>
      <c r="K1478" s="32" t="s">
        <v>74</v>
      </c>
      <c r="L1478" s="32" t="s">
        <v>4386</v>
      </c>
      <c r="N1478" s="24">
        <v>0</v>
      </c>
      <c r="O1478" s="24">
        <v>0</v>
      </c>
      <c r="P1478" s="32" t="s">
        <v>1557</v>
      </c>
      <c r="Q1478" s="43" t="s">
        <v>1558</v>
      </c>
      <c r="R1478" s="43" t="s">
        <v>78</v>
      </c>
      <c r="S1478" s="47">
        <v>5</v>
      </c>
    </row>
    <row r="1479" spans="1:19" ht="12.75">
      <c r="A1479" s="22" t="s">
        <v>60</v>
      </c>
      <c r="B1479" s="22" t="s">
        <v>219</v>
      </c>
      <c r="C1479" s="22" t="s">
        <v>63</v>
      </c>
      <c r="D1479" s="22" t="s">
        <v>61</v>
      </c>
      <c r="E1479" s="22" t="s">
        <v>4387</v>
      </c>
      <c r="F1479" s="31">
        <v>42964.673287037032</v>
      </c>
      <c r="G1479" s="31">
        <v>42908</v>
      </c>
      <c r="H1479" s="31">
        <v>43273</v>
      </c>
      <c r="I1479" s="31">
        <v>42994</v>
      </c>
      <c r="J1479" s="22" t="s">
        <v>108</v>
      </c>
      <c r="K1479" s="32" t="s">
        <v>163</v>
      </c>
      <c r="L1479" s="32" t="s">
        <v>4388</v>
      </c>
      <c r="M1479" s="32" t="s">
        <v>4389</v>
      </c>
      <c r="N1479" s="24">
        <v>-250.46</v>
      </c>
      <c r="O1479" s="24">
        <v>-250.46</v>
      </c>
      <c r="P1479" s="32" t="s">
        <v>1120</v>
      </c>
      <c r="Q1479" s="43" t="s">
        <v>1121</v>
      </c>
      <c r="R1479" s="43" t="s">
        <v>78</v>
      </c>
      <c r="S1479" s="47">
        <v>1</v>
      </c>
    </row>
    <row r="1480" spans="1:19" ht="12.75">
      <c r="A1480" s="22" t="s">
        <v>60</v>
      </c>
      <c r="B1480" s="22" t="s">
        <v>247</v>
      </c>
      <c r="C1480" s="22" t="s">
        <v>63</v>
      </c>
      <c r="D1480" s="22" t="s">
        <v>61</v>
      </c>
      <c r="E1480" s="22" t="s">
        <v>4390</v>
      </c>
      <c r="F1480" s="31">
        <v>42962.61996527778</v>
      </c>
      <c r="G1480" s="31">
        <v>42962</v>
      </c>
      <c r="H1480" s="31">
        <v>43343</v>
      </c>
      <c r="I1480" s="31">
        <v>42992</v>
      </c>
      <c r="J1480" s="22" t="s">
        <v>73</v>
      </c>
      <c r="K1480" s="32" t="s">
        <v>80</v>
      </c>
      <c r="L1480" s="32" t="s">
        <v>4391</v>
      </c>
      <c r="N1480" s="24">
        <v>830.72</v>
      </c>
      <c r="O1480" s="24">
        <v>559.86</v>
      </c>
      <c r="P1480" s="32" t="s">
        <v>386</v>
      </c>
      <c r="Q1480" s="43" t="s">
        <v>387</v>
      </c>
      <c r="R1480" s="43" t="s">
        <v>78</v>
      </c>
      <c r="S1480" s="47">
        <v>5</v>
      </c>
    </row>
    <row r="1481" spans="1:19" ht="12.75">
      <c r="A1481" s="22" t="s">
        <v>60</v>
      </c>
      <c r="B1481" s="22" t="s">
        <v>207</v>
      </c>
      <c r="C1481" s="22" t="s">
        <v>63</v>
      </c>
      <c r="D1481" s="22" t="s">
        <v>61</v>
      </c>
      <c r="E1481" s="22" t="s">
        <v>4392</v>
      </c>
      <c r="F1481" s="31">
        <v>42952.027951388889</v>
      </c>
      <c r="G1481" s="31">
        <v>42994</v>
      </c>
      <c r="H1481" s="31">
        <v>43359</v>
      </c>
      <c r="I1481" s="31">
        <v>43012.027951388889</v>
      </c>
      <c r="J1481" s="22" t="s">
        <v>73</v>
      </c>
      <c r="K1481" s="32" t="s">
        <v>74</v>
      </c>
      <c r="L1481" s="32" t="s">
        <v>4393</v>
      </c>
      <c r="N1481" s="24">
        <v>1151.0666000000001</v>
      </c>
      <c r="O1481" s="24">
        <v>0</v>
      </c>
      <c r="P1481" s="32" t="s">
        <v>4394</v>
      </c>
      <c r="Q1481" s="43" t="s">
        <v>4395</v>
      </c>
      <c r="R1481" s="43" t="s">
        <v>78</v>
      </c>
      <c r="S1481" s="47">
        <v>4</v>
      </c>
    </row>
    <row r="1482" spans="1:19" ht="12.75">
      <c r="A1482" s="22" t="s">
        <v>60</v>
      </c>
      <c r="B1482" s="22" t="s">
        <v>219</v>
      </c>
      <c r="C1482" s="22" t="s">
        <v>63</v>
      </c>
      <c r="D1482" s="22" t="s">
        <v>61</v>
      </c>
      <c r="E1482" s="22" t="s">
        <v>4396</v>
      </c>
      <c r="F1482" s="31">
        <v>42966.880486111106</v>
      </c>
      <c r="G1482" s="31">
        <v>42975</v>
      </c>
      <c r="H1482" s="31">
        <v>43340</v>
      </c>
      <c r="I1482" s="31">
        <v>42996</v>
      </c>
      <c r="J1482" s="22" t="s">
        <v>73</v>
      </c>
      <c r="K1482" s="32" t="s">
        <v>85</v>
      </c>
      <c r="L1482" s="32" t="s">
        <v>4397</v>
      </c>
      <c r="N1482" s="24">
        <v>1403.1233</v>
      </c>
      <c r="O1482" s="24">
        <v>1319.38</v>
      </c>
      <c r="P1482" s="32" t="s">
        <v>4398</v>
      </c>
      <c r="Q1482" s="43" t="s">
        <v>4399</v>
      </c>
      <c r="R1482" s="43" t="s">
        <v>78</v>
      </c>
      <c r="S1482" s="47">
        <v>6</v>
      </c>
    </row>
    <row r="1483" spans="1:19" ht="12.75">
      <c r="A1483" s="22" t="s">
        <v>60</v>
      </c>
      <c r="B1483" s="22" t="s">
        <v>264</v>
      </c>
      <c r="C1483" s="22" t="s">
        <v>63</v>
      </c>
      <c r="D1483" s="22" t="s">
        <v>61</v>
      </c>
      <c r="E1483" s="22" t="s">
        <v>4400</v>
      </c>
      <c r="F1483" s="31">
        <v>42976.586157407408</v>
      </c>
      <c r="G1483" s="31">
        <v>43066</v>
      </c>
      <c r="H1483" s="31">
        <v>43431</v>
      </c>
      <c r="I1483" s="31">
        <v>43006.581423611111</v>
      </c>
      <c r="J1483" s="22" t="s">
        <v>73</v>
      </c>
      <c r="K1483" s="32" t="s">
        <v>196</v>
      </c>
      <c r="L1483" s="32" t="s">
        <v>4401</v>
      </c>
      <c r="N1483" s="24">
        <v>0</v>
      </c>
      <c r="O1483" s="24">
        <v>0</v>
      </c>
      <c r="P1483" s="32" t="s">
        <v>4177</v>
      </c>
      <c r="Q1483" s="43" t="s">
        <v>4178</v>
      </c>
      <c r="R1483" s="43" t="s">
        <v>78</v>
      </c>
      <c r="S1483" s="47">
        <v>5</v>
      </c>
    </row>
    <row r="1484" spans="1:19" ht="12.75">
      <c r="A1484" s="22" t="s">
        <v>60</v>
      </c>
      <c r="B1484" s="22" t="s">
        <v>367</v>
      </c>
      <c r="C1484" s="22" t="s">
        <v>63</v>
      </c>
      <c r="D1484" s="22" t="s">
        <v>61</v>
      </c>
      <c r="E1484" s="22" t="s">
        <v>4402</v>
      </c>
      <c r="F1484" s="31">
        <v>42949.520150462959</v>
      </c>
      <c r="G1484" s="31">
        <v>42949</v>
      </c>
      <c r="H1484" s="31">
        <v>43314</v>
      </c>
      <c r="I1484" s="31">
        <v>42979</v>
      </c>
      <c r="J1484" s="22" t="s">
        <v>73</v>
      </c>
      <c r="K1484" s="32" t="s">
        <v>74</v>
      </c>
      <c r="L1484" s="32" t="s">
        <v>4403</v>
      </c>
      <c r="N1484" s="24">
        <v>0</v>
      </c>
      <c r="O1484" s="24">
        <v>0</v>
      </c>
      <c r="P1484" s="32" t="s">
        <v>435</v>
      </c>
      <c r="Q1484" s="43" t="s">
        <v>436</v>
      </c>
      <c r="R1484" s="43" t="s">
        <v>78</v>
      </c>
      <c r="S1484" s="47">
        <v>5</v>
      </c>
    </row>
    <row r="1485" spans="1:19" ht="12.75">
      <c r="A1485" s="22" t="s">
        <v>60</v>
      </c>
      <c r="B1485" s="22" t="s">
        <v>207</v>
      </c>
      <c r="C1485" s="22" t="s">
        <v>63</v>
      </c>
      <c r="D1485" s="22" t="s">
        <v>61</v>
      </c>
      <c r="E1485" s="22" t="s">
        <v>4404</v>
      </c>
      <c r="F1485" s="31">
        <v>42949.708692129629</v>
      </c>
      <c r="G1485" s="31">
        <v>42949</v>
      </c>
      <c r="H1485" s="31">
        <v>43314</v>
      </c>
      <c r="I1485" s="31">
        <v>42979.70716435185</v>
      </c>
      <c r="J1485" s="22" t="s">
        <v>73</v>
      </c>
      <c r="K1485" s="32" t="s">
        <v>85</v>
      </c>
      <c r="L1485" s="32" t="s">
        <v>4405</v>
      </c>
      <c r="N1485" s="24">
        <v>466.8525</v>
      </c>
      <c r="O1485" s="24">
        <v>359.06330000000003</v>
      </c>
      <c r="P1485" s="32" t="s">
        <v>651</v>
      </c>
      <c r="Q1485" s="43" t="s">
        <v>652</v>
      </c>
      <c r="R1485" s="43" t="s">
        <v>78</v>
      </c>
      <c r="S1485" s="47">
        <v>5</v>
      </c>
    </row>
    <row r="1486" spans="1:19" ht="12.75">
      <c r="A1486" s="22" t="s">
        <v>60</v>
      </c>
      <c r="B1486" s="22" t="s">
        <v>347</v>
      </c>
      <c r="C1486" s="22" t="s">
        <v>63</v>
      </c>
      <c r="D1486" s="22" t="s">
        <v>61</v>
      </c>
      <c r="E1486" s="22" t="s">
        <v>4406</v>
      </c>
      <c r="F1486" s="31">
        <v>42973.090752314813</v>
      </c>
      <c r="G1486" s="31">
        <v>43008</v>
      </c>
      <c r="H1486" s="31">
        <v>43373</v>
      </c>
      <c r="I1486" s="31">
        <v>43033.090752314813</v>
      </c>
      <c r="J1486" s="22" t="s">
        <v>202</v>
      </c>
      <c r="K1486" s="32" t="s">
        <v>85</v>
      </c>
      <c r="L1486" s="32" t="s">
        <v>4407</v>
      </c>
      <c r="N1486" s="24">
        <v>1173.76</v>
      </c>
      <c r="O1486" s="24">
        <v>1173.76</v>
      </c>
      <c r="P1486" s="32" t="s">
        <v>110</v>
      </c>
      <c r="Q1486" s="43" t="s">
        <v>111</v>
      </c>
      <c r="R1486" s="43" t="s">
        <v>78</v>
      </c>
      <c r="S1486" s="47">
        <v>1</v>
      </c>
    </row>
    <row r="1487" spans="1:19" ht="12.75">
      <c r="A1487" s="22" t="s">
        <v>60</v>
      </c>
      <c r="B1487" s="22" t="s">
        <v>499</v>
      </c>
      <c r="C1487" s="22" t="s">
        <v>63</v>
      </c>
      <c r="D1487" s="22" t="s">
        <v>61</v>
      </c>
      <c r="E1487" s="22" t="s">
        <v>4408</v>
      </c>
      <c r="F1487" s="31">
        <v>42954.534826388888</v>
      </c>
      <c r="G1487" s="31">
        <v>42965</v>
      </c>
      <c r="H1487" s="31">
        <v>43330</v>
      </c>
      <c r="I1487" s="31">
        <v>42984</v>
      </c>
      <c r="J1487" s="22" t="s">
        <v>73</v>
      </c>
      <c r="K1487" s="32" t="s">
        <v>74</v>
      </c>
      <c r="L1487" s="32" t="s">
        <v>4409</v>
      </c>
      <c r="N1487" s="24">
        <v>300</v>
      </c>
      <c r="O1487" s="24">
        <v>0</v>
      </c>
      <c r="P1487" s="32" t="s">
        <v>4410</v>
      </c>
      <c r="Q1487" s="43" t="s">
        <v>4411</v>
      </c>
      <c r="R1487" s="43" t="s">
        <v>78</v>
      </c>
      <c r="S1487" s="47">
        <v>5</v>
      </c>
    </row>
    <row r="1488" spans="1:19" ht="12.75">
      <c r="A1488" s="22" t="s">
        <v>60</v>
      </c>
      <c r="B1488" s="22" t="s">
        <v>207</v>
      </c>
      <c r="C1488" s="22" t="s">
        <v>63</v>
      </c>
      <c r="D1488" s="22" t="s">
        <v>61</v>
      </c>
      <c r="E1488" s="22" t="s">
        <v>4412</v>
      </c>
      <c r="F1488" s="31">
        <v>42972.406018518515</v>
      </c>
      <c r="G1488" s="31">
        <v>43004</v>
      </c>
      <c r="H1488" s="31">
        <v>43369</v>
      </c>
      <c r="I1488" s="31">
        <v>43002.389120370368</v>
      </c>
      <c r="J1488" s="22" t="s">
        <v>73</v>
      </c>
      <c r="K1488" s="32" t="s">
        <v>74</v>
      </c>
      <c r="L1488" s="32" t="s">
        <v>4413</v>
      </c>
      <c r="N1488" s="24">
        <v>1276.2049999999999</v>
      </c>
      <c r="O1488" s="24">
        <v>0</v>
      </c>
      <c r="P1488" s="32" t="s">
        <v>4414</v>
      </c>
      <c r="Q1488" s="43" t="s">
        <v>4415</v>
      </c>
      <c r="R1488" s="43" t="s">
        <v>78</v>
      </c>
      <c r="S1488" s="47">
        <v>5</v>
      </c>
    </row>
    <row r="1489" spans="1:19" ht="12.75">
      <c r="A1489" s="22" t="s">
        <v>60</v>
      </c>
      <c r="B1489" s="22" t="s">
        <v>367</v>
      </c>
      <c r="C1489" s="22" t="s">
        <v>63</v>
      </c>
      <c r="D1489" s="22" t="s">
        <v>61</v>
      </c>
      <c r="E1489" s="22" t="s">
        <v>4416</v>
      </c>
      <c r="F1489" s="31">
        <v>42965.640358796292</v>
      </c>
      <c r="G1489" s="31">
        <v>42979</v>
      </c>
      <c r="H1489" s="31">
        <v>43344</v>
      </c>
      <c r="I1489" s="31">
        <v>42995</v>
      </c>
      <c r="J1489" s="22" t="s">
        <v>73</v>
      </c>
      <c r="K1489" s="32" t="s">
        <v>74</v>
      </c>
      <c r="L1489" s="32" t="s">
        <v>4417</v>
      </c>
      <c r="N1489" s="24">
        <v>0</v>
      </c>
      <c r="O1489" s="24">
        <v>0</v>
      </c>
      <c r="P1489" s="32" t="s">
        <v>4418</v>
      </c>
      <c r="Q1489" s="43" t="s">
        <v>4419</v>
      </c>
      <c r="R1489" s="43" t="s">
        <v>93</v>
      </c>
      <c r="S1489" s="47">
        <v>4</v>
      </c>
    </row>
    <row r="1490" spans="1:19" ht="12.75">
      <c r="A1490" s="22" t="s">
        <v>60</v>
      </c>
      <c r="B1490" s="22" t="s">
        <v>207</v>
      </c>
      <c r="C1490" s="22" t="s">
        <v>63</v>
      </c>
      <c r="D1490" s="22" t="s">
        <v>61</v>
      </c>
      <c r="E1490" s="22" t="s">
        <v>4420</v>
      </c>
      <c r="F1490" s="31">
        <v>42972.646134259259</v>
      </c>
      <c r="G1490" s="31">
        <v>42972</v>
      </c>
      <c r="H1490" s="31">
        <v>43337</v>
      </c>
      <c r="I1490" s="31">
        <v>43002.642696759256</v>
      </c>
      <c r="J1490" s="22" t="s">
        <v>73</v>
      </c>
      <c r="K1490" s="32" t="s">
        <v>74</v>
      </c>
      <c r="L1490" s="32" t="s">
        <v>4421</v>
      </c>
      <c r="N1490" s="24">
        <v>2926.73</v>
      </c>
      <c r="O1490" s="24">
        <v>0</v>
      </c>
      <c r="P1490" s="32" t="s">
        <v>4422</v>
      </c>
      <c r="Q1490" s="43" t="s">
        <v>4423</v>
      </c>
      <c r="R1490" s="43" t="s">
        <v>78</v>
      </c>
      <c r="S1490" s="47">
        <v>6</v>
      </c>
    </row>
    <row r="1491" spans="1:19" ht="12.75">
      <c r="A1491" s="22" t="s">
        <v>60</v>
      </c>
      <c r="B1491" s="22" t="s">
        <v>207</v>
      </c>
      <c r="C1491" s="22" t="s">
        <v>63</v>
      </c>
      <c r="D1491" s="22" t="s">
        <v>61</v>
      </c>
      <c r="E1491" s="22" t="s">
        <v>4424</v>
      </c>
      <c r="F1491" s="31">
        <v>42961.42591435185</v>
      </c>
      <c r="G1491" s="31">
        <v>42961</v>
      </c>
      <c r="H1491" s="31">
        <v>43326</v>
      </c>
      <c r="I1491" s="31">
        <v>42991.423784722218</v>
      </c>
      <c r="J1491" s="22" t="s">
        <v>73</v>
      </c>
      <c r="K1491" s="32" t="s">
        <v>85</v>
      </c>
      <c r="L1491" s="32" t="s">
        <v>4425</v>
      </c>
      <c r="N1491" s="24">
        <v>320.04599999999999</v>
      </c>
      <c r="O1491" s="24">
        <v>287.62</v>
      </c>
      <c r="P1491" s="32" t="s">
        <v>4426</v>
      </c>
      <c r="Q1491" s="43" t="s">
        <v>4427</v>
      </c>
      <c r="R1491" s="43" t="s">
        <v>78</v>
      </c>
      <c r="S1491" s="47">
        <v>5</v>
      </c>
    </row>
    <row r="1492" spans="1:19" ht="12.75">
      <c r="A1492" s="22" t="s">
        <v>60</v>
      </c>
      <c r="B1492" s="22" t="s">
        <v>207</v>
      </c>
      <c r="C1492" s="22" t="s">
        <v>63</v>
      </c>
      <c r="D1492" s="22" t="s">
        <v>61</v>
      </c>
      <c r="E1492" s="22" t="s">
        <v>4428</v>
      </c>
      <c r="F1492" s="31">
        <v>42972.640324074069</v>
      </c>
      <c r="G1492" s="31">
        <v>42997</v>
      </c>
      <c r="H1492" s="31">
        <v>43362</v>
      </c>
      <c r="I1492" s="31">
        <v>43002.639363425922</v>
      </c>
      <c r="J1492" s="22" t="s">
        <v>73</v>
      </c>
      <c r="K1492" s="32" t="s">
        <v>85</v>
      </c>
      <c r="L1492" s="32" t="s">
        <v>4429</v>
      </c>
      <c r="N1492" s="24">
        <v>492.90</v>
      </c>
      <c r="O1492" s="24">
        <v>431.42</v>
      </c>
      <c r="P1492" s="32" t="s">
        <v>4430</v>
      </c>
      <c r="Q1492" s="43" t="s">
        <v>4431</v>
      </c>
      <c r="R1492" s="43" t="s">
        <v>78</v>
      </c>
      <c r="S1492" s="47">
        <v>5</v>
      </c>
    </row>
    <row r="1493" spans="1:19" ht="12.75">
      <c r="A1493" s="22" t="s">
        <v>60</v>
      </c>
      <c r="B1493" s="22" t="s">
        <v>219</v>
      </c>
      <c r="C1493" s="22" t="s">
        <v>63</v>
      </c>
      <c r="D1493" s="22" t="s">
        <v>61</v>
      </c>
      <c r="E1493" s="22" t="s">
        <v>4432</v>
      </c>
      <c r="F1493" s="31">
        <v>42973.090740740736</v>
      </c>
      <c r="G1493" s="31">
        <v>43008</v>
      </c>
      <c r="H1493" s="31">
        <v>43373</v>
      </c>
      <c r="I1493" s="31">
        <v>43033.090740740736</v>
      </c>
      <c r="J1493" s="22" t="s">
        <v>202</v>
      </c>
      <c r="K1493" s="32" t="s">
        <v>85</v>
      </c>
      <c r="L1493" s="32" t="s">
        <v>4433</v>
      </c>
      <c r="N1493" s="24">
        <v>1519.21</v>
      </c>
      <c r="O1493" s="24">
        <v>1519.21</v>
      </c>
      <c r="P1493" s="32" t="s">
        <v>212</v>
      </c>
      <c r="Q1493" s="43" t="s">
        <v>213</v>
      </c>
      <c r="R1493" s="43" t="s">
        <v>78</v>
      </c>
      <c r="S1493" s="47">
        <v>1</v>
      </c>
    </row>
    <row r="1494" spans="1:19" ht="12.75">
      <c r="A1494" s="22" t="s">
        <v>60</v>
      </c>
      <c r="B1494" s="22" t="s">
        <v>1344</v>
      </c>
      <c r="C1494" s="22" t="s">
        <v>63</v>
      </c>
      <c r="D1494" s="22" t="s">
        <v>61</v>
      </c>
      <c r="E1494" s="22" t="s">
        <v>4434</v>
      </c>
      <c r="F1494" s="31">
        <v>42954.672581018516</v>
      </c>
      <c r="G1494" s="31">
        <v>42962</v>
      </c>
      <c r="H1494" s="31">
        <v>43327</v>
      </c>
      <c r="I1494" s="31">
        <v>42984</v>
      </c>
      <c r="J1494" s="22" t="s">
        <v>73</v>
      </c>
      <c r="K1494" s="32" t="s">
        <v>74</v>
      </c>
      <c r="L1494" s="32" t="s">
        <v>4435</v>
      </c>
      <c r="N1494" s="24">
        <v>1740.86</v>
      </c>
      <c r="O1494" s="24">
        <v>0</v>
      </c>
      <c r="P1494" s="32" t="s">
        <v>543</v>
      </c>
      <c r="Q1494" s="43" t="s">
        <v>544</v>
      </c>
      <c r="R1494" s="43" t="s">
        <v>78</v>
      </c>
      <c r="S1494" s="47">
        <v>4</v>
      </c>
    </row>
    <row r="1495" spans="1:19" ht="12.75">
      <c r="A1495" s="22" t="s">
        <v>60</v>
      </c>
      <c r="B1495" s="22" t="s">
        <v>207</v>
      </c>
      <c r="C1495" s="22" t="s">
        <v>63</v>
      </c>
      <c r="D1495" s="22" t="s">
        <v>61</v>
      </c>
      <c r="E1495" s="22" t="s">
        <v>4436</v>
      </c>
      <c r="F1495" s="31">
        <v>42971.748854166668</v>
      </c>
      <c r="G1495" s="31">
        <v>42971</v>
      </c>
      <c r="H1495" s="31">
        <v>43336</v>
      </c>
      <c r="I1495" s="31">
        <v>43001.745034722218</v>
      </c>
      <c r="J1495" s="22" t="s">
        <v>73</v>
      </c>
      <c r="K1495" s="32" t="s">
        <v>74</v>
      </c>
      <c r="L1495" s="32" t="s">
        <v>4437</v>
      </c>
      <c r="N1495" s="24">
        <v>0</v>
      </c>
      <c r="O1495" s="24">
        <v>0</v>
      </c>
      <c r="P1495" s="32" t="s">
        <v>547</v>
      </c>
      <c r="Q1495" s="43" t="s">
        <v>548</v>
      </c>
      <c r="R1495" s="43" t="s">
        <v>78</v>
      </c>
      <c r="S1495" s="47">
        <v>6</v>
      </c>
    </row>
    <row r="1496" spans="1:19" ht="12.75">
      <c r="A1496" s="22" t="s">
        <v>60</v>
      </c>
      <c r="B1496" s="22" t="s">
        <v>401</v>
      </c>
      <c r="C1496" s="22" t="s">
        <v>63</v>
      </c>
      <c r="D1496" s="22" t="s">
        <v>61</v>
      </c>
      <c r="E1496" s="22" t="s">
        <v>4438</v>
      </c>
      <c r="F1496" s="31">
        <v>42978.565057870372</v>
      </c>
      <c r="G1496" s="31">
        <v>42978</v>
      </c>
      <c r="H1496" s="31">
        <v>43343</v>
      </c>
      <c r="I1496" s="31">
        <v>43008</v>
      </c>
      <c r="J1496" s="22" t="s">
        <v>73</v>
      </c>
      <c r="K1496" s="32" t="s">
        <v>80</v>
      </c>
      <c r="L1496" s="32" t="s">
        <v>4439</v>
      </c>
      <c r="N1496" s="24">
        <v>434.66199999999998</v>
      </c>
      <c r="O1496" s="24">
        <v>356.67</v>
      </c>
      <c r="P1496" s="32" t="s">
        <v>511</v>
      </c>
      <c r="Q1496" s="43" t="s">
        <v>512</v>
      </c>
      <c r="R1496" s="43" t="s">
        <v>78</v>
      </c>
      <c r="S1496" s="47">
        <v>5</v>
      </c>
    </row>
    <row r="1497" spans="1:19" ht="12.75">
      <c r="A1497" s="22" t="s">
        <v>60</v>
      </c>
      <c r="B1497" s="22" t="s">
        <v>194</v>
      </c>
      <c r="C1497" s="22" t="s">
        <v>63</v>
      </c>
      <c r="D1497" s="22" t="s">
        <v>61</v>
      </c>
      <c r="E1497" s="22" t="s">
        <v>4440</v>
      </c>
      <c r="F1497" s="31">
        <v>42976.689293981479</v>
      </c>
      <c r="G1497" s="31">
        <v>42977</v>
      </c>
      <c r="H1497" s="31">
        <v>43342</v>
      </c>
      <c r="I1497" s="31">
        <v>43006</v>
      </c>
      <c r="J1497" s="22" t="s">
        <v>73</v>
      </c>
      <c r="K1497" s="32" t="s">
        <v>80</v>
      </c>
      <c r="L1497" s="32" t="s">
        <v>4441</v>
      </c>
      <c r="N1497" s="24">
        <v>972.89829999999995</v>
      </c>
      <c r="O1497" s="24">
        <v>854.46</v>
      </c>
      <c r="P1497" s="32" t="s">
        <v>105</v>
      </c>
      <c r="Q1497" s="43" t="s">
        <v>106</v>
      </c>
      <c r="R1497" s="43" t="s">
        <v>78</v>
      </c>
      <c r="S1497" s="47">
        <v>5</v>
      </c>
    </row>
    <row r="1498" spans="1:19" ht="12.75">
      <c r="A1498" s="22" t="s">
        <v>60</v>
      </c>
      <c r="B1498" s="22" t="s">
        <v>207</v>
      </c>
      <c r="C1498" s="22" t="s">
        <v>63</v>
      </c>
      <c r="D1498" s="22" t="s">
        <v>61</v>
      </c>
      <c r="E1498" s="22" t="s">
        <v>4442</v>
      </c>
      <c r="F1498" s="31">
        <v>42949.703981481478</v>
      </c>
      <c r="G1498" s="31">
        <v>42720</v>
      </c>
      <c r="H1498" s="31">
        <v>43085</v>
      </c>
      <c r="I1498" s="31">
        <v>42979.685486111106</v>
      </c>
      <c r="J1498" s="22" t="s">
        <v>108</v>
      </c>
      <c r="K1498" s="32" t="s">
        <v>80</v>
      </c>
      <c r="N1498" s="24">
        <v>0</v>
      </c>
      <c r="O1498" s="24">
        <v>0</v>
      </c>
      <c r="P1498" s="32" t="s">
        <v>105</v>
      </c>
      <c r="Q1498" s="43" t="s">
        <v>106</v>
      </c>
      <c r="R1498" s="43" t="s">
        <v>78</v>
      </c>
      <c r="S1498" s="47">
        <v>1</v>
      </c>
    </row>
    <row r="1499" spans="1:19" ht="12.75">
      <c r="A1499" s="22" t="s">
        <v>60</v>
      </c>
      <c r="B1499" s="22" t="s">
        <v>401</v>
      </c>
      <c r="C1499" s="22" t="s">
        <v>63</v>
      </c>
      <c r="D1499" s="22" t="s">
        <v>61</v>
      </c>
      <c r="E1499" s="22" t="s">
        <v>4443</v>
      </c>
      <c r="F1499" s="31">
        <v>42954.480856481481</v>
      </c>
      <c r="G1499" s="31">
        <v>42968</v>
      </c>
      <c r="H1499" s="31">
        <v>43333</v>
      </c>
      <c r="I1499" s="31">
        <v>42984</v>
      </c>
      <c r="J1499" s="22" t="s">
        <v>73</v>
      </c>
      <c r="K1499" s="32" t="s">
        <v>80</v>
      </c>
      <c r="L1499" s="32" t="s">
        <v>4444</v>
      </c>
      <c r="N1499" s="24">
        <v>1414.9666</v>
      </c>
      <c r="O1499" s="24">
        <v>1347.38</v>
      </c>
      <c r="P1499" s="32" t="s">
        <v>4445</v>
      </c>
      <c r="Q1499" s="43" t="s">
        <v>4446</v>
      </c>
      <c r="R1499" s="43" t="s">
        <v>78</v>
      </c>
      <c r="S1499" s="47">
        <v>6</v>
      </c>
    </row>
    <row r="1500" spans="1:19" ht="12.75">
      <c r="A1500" s="22" t="s">
        <v>60</v>
      </c>
      <c r="B1500" s="22" t="s">
        <v>207</v>
      </c>
      <c r="C1500" s="22" t="s">
        <v>63</v>
      </c>
      <c r="D1500" s="22" t="s">
        <v>61</v>
      </c>
      <c r="E1500" s="22" t="s">
        <v>4447</v>
      </c>
      <c r="F1500" s="31">
        <v>42957.736331018517</v>
      </c>
      <c r="G1500" s="31">
        <v>42957</v>
      </c>
      <c r="H1500" s="31">
        <v>43322</v>
      </c>
      <c r="I1500" s="31">
        <v>42987.731689814813</v>
      </c>
      <c r="J1500" s="22" t="s">
        <v>73</v>
      </c>
      <c r="K1500" s="32" t="s">
        <v>85</v>
      </c>
      <c r="L1500" s="32" t="s">
        <v>4448</v>
      </c>
      <c r="N1500" s="24">
        <v>1070.1311000000001</v>
      </c>
      <c r="O1500" s="24">
        <v>716.125</v>
      </c>
      <c r="P1500" s="32" t="s">
        <v>475</v>
      </c>
      <c r="Q1500" s="43" t="s">
        <v>476</v>
      </c>
      <c r="R1500" s="43" t="s">
        <v>78</v>
      </c>
      <c r="S1500" s="47">
        <v>5</v>
      </c>
    </row>
    <row r="1501" spans="1:19" ht="12.75">
      <c r="A1501" s="22" t="s">
        <v>60</v>
      </c>
      <c r="B1501" s="22" t="s">
        <v>207</v>
      </c>
      <c r="C1501" s="22" t="s">
        <v>63</v>
      </c>
      <c r="D1501" s="22" t="s">
        <v>61</v>
      </c>
      <c r="E1501" s="22" t="s">
        <v>4449</v>
      </c>
      <c r="F1501" s="31">
        <v>42964.657418981478</v>
      </c>
      <c r="G1501" s="31">
        <v>42962</v>
      </c>
      <c r="H1501" s="31">
        <v>43327</v>
      </c>
      <c r="I1501" s="31">
        <v>42993.711539351847</v>
      </c>
      <c r="J1501" s="22" t="s">
        <v>108</v>
      </c>
      <c r="K1501" s="32" t="s">
        <v>163</v>
      </c>
      <c r="L1501" s="32" t="s">
        <v>4450</v>
      </c>
      <c r="M1501" s="32" t="s">
        <v>4451</v>
      </c>
      <c r="N1501" s="24">
        <v>0</v>
      </c>
      <c r="O1501" s="24">
        <v>0</v>
      </c>
      <c r="P1501" s="32" t="s">
        <v>4452</v>
      </c>
      <c r="Q1501" s="43" t="s">
        <v>4453</v>
      </c>
      <c r="R1501" s="43" t="s">
        <v>78</v>
      </c>
      <c r="S1501" s="47">
        <v>1</v>
      </c>
    </row>
    <row r="1502" spans="1:19" ht="12.75">
      <c r="A1502" s="22" t="s">
        <v>60</v>
      </c>
      <c r="B1502" s="22" t="s">
        <v>802</v>
      </c>
      <c r="C1502" s="22" t="s">
        <v>63</v>
      </c>
      <c r="D1502" s="22" t="s">
        <v>61</v>
      </c>
      <c r="E1502" s="22" t="s">
        <v>4454</v>
      </c>
      <c r="F1502" s="31">
        <v>42948.482268518514</v>
      </c>
      <c r="G1502" s="31">
        <v>42958</v>
      </c>
      <c r="H1502" s="31">
        <v>43323</v>
      </c>
      <c r="I1502" s="31">
        <v>42978</v>
      </c>
      <c r="J1502" s="22" t="s">
        <v>73</v>
      </c>
      <c r="K1502" s="32" t="s">
        <v>163</v>
      </c>
      <c r="L1502" s="32" t="s">
        <v>4455</v>
      </c>
      <c r="M1502" s="32" t="s">
        <v>4456</v>
      </c>
      <c r="N1502" s="24">
        <v>3467.7739999999999</v>
      </c>
      <c r="O1502" s="24">
        <v>3081.1266000000001</v>
      </c>
      <c r="P1502" s="32" t="s">
        <v>144</v>
      </c>
      <c r="Q1502" s="43" t="s">
        <v>145</v>
      </c>
      <c r="R1502" s="43" t="s">
        <v>93</v>
      </c>
      <c r="S1502" s="47">
        <v>5</v>
      </c>
    </row>
    <row r="1503" spans="1:19" ht="12.75">
      <c r="A1503" s="22" t="s">
        <v>60</v>
      </c>
      <c r="B1503" s="22" t="s">
        <v>219</v>
      </c>
      <c r="C1503" s="22" t="s">
        <v>63</v>
      </c>
      <c r="D1503" s="22" t="s">
        <v>61</v>
      </c>
      <c r="E1503" s="22" t="s">
        <v>4457</v>
      </c>
      <c r="F1503" s="31">
        <v>42963.497743055552</v>
      </c>
      <c r="G1503" s="31">
        <v>42870</v>
      </c>
      <c r="H1503" s="31">
        <v>43235</v>
      </c>
      <c r="I1503" s="31">
        <v>42993</v>
      </c>
      <c r="J1503" s="22" t="s">
        <v>108</v>
      </c>
      <c r="K1503" s="32" t="s">
        <v>85</v>
      </c>
      <c r="L1503" s="32" t="s">
        <v>4458</v>
      </c>
      <c r="N1503" s="24">
        <v>0</v>
      </c>
      <c r="O1503" s="24">
        <v>0</v>
      </c>
      <c r="P1503" s="32" t="s">
        <v>2901</v>
      </c>
      <c r="Q1503" s="43" t="s">
        <v>2902</v>
      </c>
      <c r="R1503" s="43" t="s">
        <v>93</v>
      </c>
      <c r="S1503" s="47">
        <v>1</v>
      </c>
    </row>
    <row r="1504" spans="1:19" ht="12.75">
      <c r="A1504" s="22" t="s">
        <v>60</v>
      </c>
      <c r="B1504" s="22" t="s">
        <v>207</v>
      </c>
      <c r="C1504" s="22" t="s">
        <v>63</v>
      </c>
      <c r="D1504" s="22" t="s">
        <v>61</v>
      </c>
      <c r="E1504" s="22" t="s">
        <v>4459</v>
      </c>
      <c r="F1504" s="31">
        <v>42958.483784722222</v>
      </c>
      <c r="G1504" s="31">
        <v>42964</v>
      </c>
      <c r="H1504" s="31">
        <v>43329</v>
      </c>
      <c r="I1504" s="31">
        <v>42988.481435185182</v>
      </c>
      <c r="J1504" s="22" t="s">
        <v>73</v>
      </c>
      <c r="K1504" s="32" t="s">
        <v>74</v>
      </c>
      <c r="L1504" s="32" t="s">
        <v>4460</v>
      </c>
      <c r="N1504" s="24">
        <v>957.15</v>
      </c>
      <c r="O1504" s="24">
        <v>0</v>
      </c>
      <c r="P1504" s="32" t="s">
        <v>2809</v>
      </c>
      <c r="Q1504" s="43" t="s">
        <v>2810</v>
      </c>
      <c r="R1504" s="43" t="s">
        <v>78</v>
      </c>
      <c r="S1504" s="47">
        <v>5</v>
      </c>
    </row>
    <row r="1505" spans="1:19" ht="12.75">
      <c r="A1505" s="22" t="s">
        <v>60</v>
      </c>
      <c r="B1505" s="22" t="s">
        <v>207</v>
      </c>
      <c r="C1505" s="22" t="s">
        <v>63</v>
      </c>
      <c r="D1505" s="22" t="s">
        <v>61</v>
      </c>
      <c r="E1505" s="22" t="s">
        <v>4461</v>
      </c>
      <c r="F1505" s="31">
        <v>42963.406527777777</v>
      </c>
      <c r="G1505" s="31">
        <v>42963</v>
      </c>
      <c r="H1505" s="31">
        <v>43328</v>
      </c>
      <c r="I1505" s="31">
        <v>42993.402731481481</v>
      </c>
      <c r="J1505" s="22" t="s">
        <v>73</v>
      </c>
      <c r="K1505" s="32" t="s">
        <v>85</v>
      </c>
      <c r="L1505" s="32" t="s">
        <v>4462</v>
      </c>
      <c r="N1505" s="24">
        <v>789.79399999999998</v>
      </c>
      <c r="O1505" s="24">
        <v>584.83500000000004</v>
      </c>
      <c r="P1505" s="32" t="s">
        <v>386</v>
      </c>
      <c r="Q1505" s="43" t="s">
        <v>387</v>
      </c>
      <c r="R1505" s="43" t="s">
        <v>78</v>
      </c>
      <c r="S1505" s="47">
        <v>5</v>
      </c>
    </row>
    <row r="1506" spans="1:19" ht="12.75">
      <c r="A1506" s="22" t="s">
        <v>60</v>
      </c>
      <c r="B1506" s="22" t="s">
        <v>857</v>
      </c>
      <c r="C1506" s="22" t="s">
        <v>63</v>
      </c>
      <c r="D1506" s="22" t="s">
        <v>61</v>
      </c>
      <c r="E1506" s="22" t="s">
        <v>4463</v>
      </c>
      <c r="F1506" s="31">
        <v>42978.614016203705</v>
      </c>
      <c r="G1506" s="31">
        <v>42982</v>
      </c>
      <c r="H1506" s="31">
        <v>43347</v>
      </c>
      <c r="I1506" s="31">
        <v>43008</v>
      </c>
      <c r="J1506" s="22" t="s">
        <v>73</v>
      </c>
      <c r="K1506" s="32" t="s">
        <v>74</v>
      </c>
      <c r="L1506" s="32" t="s">
        <v>4464</v>
      </c>
      <c r="N1506" s="24">
        <v>0</v>
      </c>
      <c r="O1506" s="24">
        <v>0</v>
      </c>
      <c r="P1506" s="32" t="s">
        <v>1199</v>
      </c>
      <c r="Q1506" s="43" t="s">
        <v>1200</v>
      </c>
      <c r="R1506" s="43" t="s">
        <v>78</v>
      </c>
      <c r="S1506" s="47">
        <v>5</v>
      </c>
    </row>
    <row r="1507" spans="1:19" ht="12.75">
      <c r="A1507" s="22" t="s">
        <v>60</v>
      </c>
      <c r="B1507" s="22" t="s">
        <v>281</v>
      </c>
      <c r="C1507" s="22" t="s">
        <v>63</v>
      </c>
      <c r="D1507" s="22" t="s">
        <v>61</v>
      </c>
      <c r="E1507" s="22" t="s">
        <v>4465</v>
      </c>
      <c r="F1507" s="31">
        <v>42970.601331018515</v>
      </c>
      <c r="G1507" s="31">
        <v>42970</v>
      </c>
      <c r="H1507" s="31">
        <v>43335</v>
      </c>
      <c r="I1507" s="31">
        <v>43000.593842592592</v>
      </c>
      <c r="J1507" s="22" t="s">
        <v>73</v>
      </c>
      <c r="K1507" s="32" t="s">
        <v>80</v>
      </c>
      <c r="L1507" s="32" t="s">
        <v>4466</v>
      </c>
      <c r="N1507" s="24">
        <v>2837.6509999999998</v>
      </c>
      <c r="O1507" s="24">
        <v>2078.535</v>
      </c>
      <c r="P1507" s="32" t="s">
        <v>386</v>
      </c>
      <c r="Q1507" s="43" t="s">
        <v>387</v>
      </c>
      <c r="R1507" s="43" t="s">
        <v>78</v>
      </c>
      <c r="S1507" s="47">
        <v>5</v>
      </c>
    </row>
    <row r="1508" spans="1:19" ht="12.75">
      <c r="A1508" s="22" t="s">
        <v>60</v>
      </c>
      <c r="B1508" s="22" t="s">
        <v>295</v>
      </c>
      <c r="C1508" s="22" t="s">
        <v>63</v>
      </c>
      <c r="D1508" s="22" t="s">
        <v>61</v>
      </c>
      <c r="E1508" s="22" t="s">
        <v>4467</v>
      </c>
      <c r="F1508" s="31">
        <v>42961.626261574071</v>
      </c>
      <c r="G1508" s="31">
        <v>42961</v>
      </c>
      <c r="H1508" s="31">
        <v>43373</v>
      </c>
      <c r="I1508" s="31">
        <v>42991.570115740738</v>
      </c>
      <c r="J1508" s="22" t="s">
        <v>73</v>
      </c>
      <c r="K1508" s="32" t="s">
        <v>74</v>
      </c>
      <c r="L1508" s="32" t="s">
        <v>4468</v>
      </c>
      <c r="N1508" s="24">
        <v>480.745</v>
      </c>
      <c r="O1508" s="24">
        <v>0</v>
      </c>
      <c r="P1508" s="32" t="s">
        <v>144</v>
      </c>
      <c r="Q1508" s="43" t="s">
        <v>145</v>
      </c>
      <c r="R1508" s="43" t="s">
        <v>78</v>
      </c>
      <c r="S1508" s="47">
        <v>5</v>
      </c>
    </row>
    <row r="1509" spans="1:19" ht="12.75">
      <c r="A1509" s="22" t="s">
        <v>60</v>
      </c>
      <c r="B1509" s="22" t="s">
        <v>207</v>
      </c>
      <c r="C1509" s="22" t="s">
        <v>63</v>
      </c>
      <c r="D1509" s="22" t="s">
        <v>61</v>
      </c>
      <c r="E1509" s="22" t="s">
        <v>4469</v>
      </c>
      <c r="F1509" s="31">
        <v>42948.477835648147</v>
      </c>
      <c r="G1509" s="31">
        <v>42948</v>
      </c>
      <c r="H1509" s="31">
        <v>43313</v>
      </c>
      <c r="I1509" s="31">
        <v>42978.473194444443</v>
      </c>
      <c r="J1509" s="22" t="s">
        <v>73</v>
      </c>
      <c r="K1509" s="32" t="s">
        <v>85</v>
      </c>
      <c r="L1509" s="32" t="s">
        <v>4470</v>
      </c>
      <c r="N1509" s="24">
        <v>602.35400000000004</v>
      </c>
      <c r="O1509" s="24">
        <v>403.93</v>
      </c>
      <c r="P1509" s="32" t="s">
        <v>511</v>
      </c>
      <c r="Q1509" s="43" t="s">
        <v>512</v>
      </c>
      <c r="R1509" s="43" t="s">
        <v>78</v>
      </c>
      <c r="S1509" s="47">
        <v>5</v>
      </c>
    </row>
    <row r="1510" spans="1:19" ht="12.75">
      <c r="A1510" s="22" t="s">
        <v>60</v>
      </c>
      <c r="B1510" s="22" t="s">
        <v>207</v>
      </c>
      <c r="C1510" s="22" t="s">
        <v>63</v>
      </c>
      <c r="D1510" s="22" t="s">
        <v>61</v>
      </c>
      <c r="E1510" s="22" t="s">
        <v>4471</v>
      </c>
      <c r="F1510" s="31">
        <v>42957.085081018515</v>
      </c>
      <c r="G1510" s="31">
        <v>42992</v>
      </c>
      <c r="H1510" s="31">
        <v>43357</v>
      </c>
      <c r="I1510" s="31">
        <v>43017.085069444445</v>
      </c>
      <c r="J1510" s="22" t="s">
        <v>202</v>
      </c>
      <c r="K1510" s="32" t="s">
        <v>85</v>
      </c>
      <c r="L1510" s="32" t="s">
        <v>4472</v>
      </c>
      <c r="N1510" s="24">
        <v>2336.7532999999999</v>
      </c>
      <c r="O1510" s="24">
        <v>1272.23</v>
      </c>
      <c r="P1510" s="32" t="s">
        <v>543</v>
      </c>
      <c r="Q1510" s="43" t="s">
        <v>544</v>
      </c>
      <c r="R1510" s="43" t="s">
        <v>78</v>
      </c>
      <c r="S1510" s="47">
        <v>5</v>
      </c>
    </row>
    <row r="1511" spans="1:19" ht="12.75">
      <c r="A1511" s="22" t="s">
        <v>60</v>
      </c>
      <c r="B1511" s="22" t="s">
        <v>1148</v>
      </c>
      <c r="C1511" s="22" t="s">
        <v>63</v>
      </c>
      <c r="D1511" s="22" t="s">
        <v>61</v>
      </c>
      <c r="E1511" s="22" t="s">
        <v>4473</v>
      </c>
      <c r="F1511" s="31">
        <v>42956.084421296291</v>
      </c>
      <c r="G1511" s="31">
        <v>42991</v>
      </c>
      <c r="H1511" s="31">
        <v>43356</v>
      </c>
      <c r="I1511" s="31">
        <v>43016.084421296291</v>
      </c>
      <c r="J1511" s="22" t="s">
        <v>202</v>
      </c>
      <c r="K1511" s="32" t="s">
        <v>85</v>
      </c>
      <c r="L1511" s="32" t="s">
        <v>4474</v>
      </c>
      <c r="N1511" s="24">
        <v>747.41</v>
      </c>
      <c r="O1511" s="24">
        <v>747.41</v>
      </c>
      <c r="P1511" s="32" t="s">
        <v>156</v>
      </c>
      <c r="Q1511" s="43" t="s">
        <v>157</v>
      </c>
      <c r="R1511" s="43" t="s">
        <v>78</v>
      </c>
      <c r="S1511" s="47">
        <v>1</v>
      </c>
    </row>
    <row r="1512" spans="1:19" ht="12.75">
      <c r="A1512" s="22" t="s">
        <v>60</v>
      </c>
      <c r="B1512" s="22" t="s">
        <v>264</v>
      </c>
      <c r="C1512" s="22" t="s">
        <v>63</v>
      </c>
      <c r="D1512" s="22" t="s">
        <v>61</v>
      </c>
      <c r="E1512" s="22" t="s">
        <v>4475</v>
      </c>
      <c r="F1512" s="31">
        <v>42972.361145833333</v>
      </c>
      <c r="G1512" s="31">
        <v>42997</v>
      </c>
      <c r="H1512" s="31">
        <v>43362</v>
      </c>
      <c r="I1512" s="31">
        <v>43002.357523148145</v>
      </c>
      <c r="J1512" s="22" t="s">
        <v>73</v>
      </c>
      <c r="K1512" s="32" t="s">
        <v>74</v>
      </c>
      <c r="L1512" s="32" t="s">
        <v>4476</v>
      </c>
      <c r="N1512" s="24">
        <v>2618.025</v>
      </c>
      <c r="O1512" s="24">
        <v>0</v>
      </c>
      <c r="P1512" s="32" t="s">
        <v>101</v>
      </c>
      <c r="Q1512" s="43" t="s">
        <v>102</v>
      </c>
      <c r="R1512" s="43" t="s">
        <v>78</v>
      </c>
      <c r="S1512" s="47">
        <v>6</v>
      </c>
    </row>
    <row r="1513" spans="1:19" ht="12.75">
      <c r="A1513" s="22" t="s">
        <v>60</v>
      </c>
      <c r="B1513" s="22" t="s">
        <v>264</v>
      </c>
      <c r="C1513" s="22" t="s">
        <v>63</v>
      </c>
      <c r="D1513" s="22" t="s">
        <v>61</v>
      </c>
      <c r="E1513" s="22" t="s">
        <v>4477</v>
      </c>
      <c r="F1513" s="31">
        <v>42971.640856481477</v>
      </c>
      <c r="G1513" s="31">
        <v>42978</v>
      </c>
      <c r="H1513" s="31">
        <v>43343</v>
      </c>
      <c r="I1513" s="31">
        <v>43001.633680555555</v>
      </c>
      <c r="J1513" s="22" t="s">
        <v>73</v>
      </c>
      <c r="K1513" s="32" t="s">
        <v>74</v>
      </c>
      <c r="L1513" s="32" t="s">
        <v>4478</v>
      </c>
      <c r="N1513" s="24">
        <v>5412.6300000000001</v>
      </c>
      <c r="O1513" s="24">
        <v>0</v>
      </c>
      <c r="P1513" s="32" t="s">
        <v>1120</v>
      </c>
      <c r="Q1513" s="43" t="s">
        <v>1121</v>
      </c>
      <c r="R1513" s="43" t="s">
        <v>78</v>
      </c>
      <c r="S1513" s="47">
        <v>6</v>
      </c>
    </row>
    <row r="1514" spans="1:19" ht="12.75">
      <c r="A1514" s="22" t="s">
        <v>60</v>
      </c>
      <c r="B1514" s="22" t="s">
        <v>229</v>
      </c>
      <c r="C1514" s="22" t="s">
        <v>63</v>
      </c>
      <c r="D1514" s="22" t="s">
        <v>61</v>
      </c>
      <c r="E1514" s="22" t="s">
        <v>4479</v>
      </c>
      <c r="F1514" s="31">
        <v>42951.391932870371</v>
      </c>
      <c r="G1514" s="31">
        <v>42952</v>
      </c>
      <c r="H1514" s="31">
        <v>43317</v>
      </c>
      <c r="I1514" s="31">
        <v>42981.385057870371</v>
      </c>
      <c r="J1514" s="22" t="s">
        <v>73</v>
      </c>
      <c r="K1514" s="32" t="s">
        <v>80</v>
      </c>
      <c r="L1514" s="32" t="s">
        <v>4480</v>
      </c>
      <c r="N1514" s="24">
        <v>4480.4265999999998</v>
      </c>
      <c r="O1514" s="24">
        <v>2845.40</v>
      </c>
      <c r="P1514" s="32" t="s">
        <v>101</v>
      </c>
      <c r="Q1514" s="43" t="s">
        <v>102</v>
      </c>
      <c r="R1514" s="43" t="s">
        <v>78</v>
      </c>
      <c r="S1514" s="47">
        <v>4</v>
      </c>
    </row>
    <row r="1515" spans="1:19" ht="12.75">
      <c r="A1515" s="22" t="s">
        <v>60</v>
      </c>
      <c r="B1515" s="22" t="s">
        <v>1274</v>
      </c>
      <c r="C1515" s="22" t="s">
        <v>63</v>
      </c>
      <c r="D1515" s="22" t="s">
        <v>61</v>
      </c>
      <c r="E1515" s="22" t="s">
        <v>4481</v>
      </c>
      <c r="F1515" s="31">
        <v>42970.584849537037</v>
      </c>
      <c r="G1515" s="31">
        <v>42979</v>
      </c>
      <c r="H1515" s="31">
        <v>43344</v>
      </c>
      <c r="I1515" s="31">
        <v>43000</v>
      </c>
      <c r="J1515" s="22" t="s">
        <v>73</v>
      </c>
      <c r="K1515" s="32" t="s">
        <v>74</v>
      </c>
      <c r="L1515" s="32" t="s">
        <v>4482</v>
      </c>
      <c r="N1515" s="24">
        <v>0</v>
      </c>
      <c r="O1515" s="24">
        <v>0</v>
      </c>
      <c r="P1515" s="32" t="s">
        <v>3976</v>
      </c>
      <c r="Q1515" s="43" t="s">
        <v>3977</v>
      </c>
      <c r="R1515" s="43" t="s">
        <v>78</v>
      </c>
      <c r="S1515" s="47">
        <v>3</v>
      </c>
    </row>
    <row r="1516" spans="1:19" ht="12.75">
      <c r="A1516" s="22" t="s">
        <v>60</v>
      </c>
      <c r="B1516" s="22" t="s">
        <v>207</v>
      </c>
      <c r="C1516" s="22" t="s">
        <v>63</v>
      </c>
      <c r="D1516" s="22" t="s">
        <v>61</v>
      </c>
      <c r="E1516" s="22" t="s">
        <v>4483</v>
      </c>
      <c r="F1516" s="31">
        <v>42970.585879629631</v>
      </c>
      <c r="G1516" s="31">
        <v>42649</v>
      </c>
      <c r="H1516" s="31">
        <v>43014</v>
      </c>
      <c r="I1516" s="31">
        <v>43000.585115740738</v>
      </c>
      <c r="J1516" s="22" t="s">
        <v>108</v>
      </c>
      <c r="K1516" s="32" t="s">
        <v>163</v>
      </c>
      <c r="L1516" s="32" t="s">
        <v>4484</v>
      </c>
      <c r="M1516" s="32" t="s">
        <v>4485</v>
      </c>
      <c r="N1516" s="24">
        <v>0</v>
      </c>
      <c r="O1516" s="24">
        <v>0</v>
      </c>
      <c r="P1516" s="32" t="s">
        <v>110</v>
      </c>
      <c r="Q1516" s="43" t="s">
        <v>111</v>
      </c>
      <c r="R1516" s="43" t="s">
        <v>78</v>
      </c>
      <c r="S1516" s="47">
        <v>1</v>
      </c>
    </row>
    <row r="1517" spans="1:19" ht="12.75">
      <c r="A1517" s="22" t="s">
        <v>60</v>
      </c>
      <c r="B1517" s="22" t="s">
        <v>281</v>
      </c>
      <c r="C1517" s="22" t="s">
        <v>63</v>
      </c>
      <c r="D1517" s="22" t="s">
        <v>61</v>
      </c>
      <c r="E1517" s="22" t="s">
        <v>4486</v>
      </c>
      <c r="F1517" s="31">
        <v>42961.626932870371</v>
      </c>
      <c r="G1517" s="31">
        <v>42978</v>
      </c>
      <c r="H1517" s="31">
        <v>43343</v>
      </c>
      <c r="I1517" s="31">
        <v>42991.625023148146</v>
      </c>
      <c r="J1517" s="22" t="s">
        <v>73</v>
      </c>
      <c r="K1517" s="32" t="s">
        <v>80</v>
      </c>
      <c r="L1517" s="32" t="s">
        <v>4487</v>
      </c>
      <c r="N1517" s="24">
        <v>1000.5166</v>
      </c>
      <c r="O1517" s="24">
        <v>860.13</v>
      </c>
      <c r="P1517" s="32" t="s">
        <v>703</v>
      </c>
      <c r="Q1517" s="43" t="s">
        <v>704</v>
      </c>
      <c r="R1517" s="43" t="s">
        <v>78</v>
      </c>
      <c r="S1517" s="47">
        <v>5</v>
      </c>
    </row>
    <row r="1518" spans="1:19" ht="12.75">
      <c r="A1518" s="22" t="s">
        <v>60</v>
      </c>
      <c r="B1518" s="22" t="s">
        <v>264</v>
      </c>
      <c r="C1518" s="22" t="s">
        <v>63</v>
      </c>
      <c r="D1518" s="22" t="s">
        <v>61</v>
      </c>
      <c r="E1518" s="22" t="s">
        <v>4488</v>
      </c>
      <c r="F1518" s="31">
        <v>42971.461967592593</v>
      </c>
      <c r="G1518" s="31">
        <v>42971</v>
      </c>
      <c r="H1518" s="31">
        <v>43336</v>
      </c>
      <c r="I1518" s="31">
        <v>43001.460243055553</v>
      </c>
      <c r="J1518" s="22" t="s">
        <v>73</v>
      </c>
      <c r="K1518" s="32" t="s">
        <v>74</v>
      </c>
      <c r="L1518" s="32" t="s">
        <v>4489</v>
      </c>
      <c r="N1518" s="24">
        <v>684.95</v>
      </c>
      <c r="O1518" s="24">
        <v>0</v>
      </c>
      <c r="P1518" s="32" t="s">
        <v>275</v>
      </c>
      <c r="Q1518" s="43" t="s">
        <v>276</v>
      </c>
      <c r="R1518" s="43" t="s">
        <v>78</v>
      </c>
      <c r="S1518" s="47">
        <v>5</v>
      </c>
    </row>
    <row r="1519" spans="1:19" ht="12.75">
      <c r="A1519" s="22" t="s">
        <v>60</v>
      </c>
      <c r="B1519" s="22" t="s">
        <v>356</v>
      </c>
      <c r="C1519" s="22" t="s">
        <v>63</v>
      </c>
      <c r="D1519" s="22" t="s">
        <v>61</v>
      </c>
      <c r="E1519" s="22" t="s">
        <v>4490</v>
      </c>
      <c r="F1519" s="31">
        <v>42948.45722222222</v>
      </c>
      <c r="G1519" s="31">
        <v>42996</v>
      </c>
      <c r="H1519" s="31">
        <v>43361</v>
      </c>
      <c r="I1519" s="31">
        <v>42977.495925925927</v>
      </c>
      <c r="J1519" s="22" t="s">
        <v>73</v>
      </c>
      <c r="K1519" s="32" t="s">
        <v>163</v>
      </c>
      <c r="L1519" s="32" t="s">
        <v>4491</v>
      </c>
      <c r="M1519" s="32" t="s">
        <v>4492</v>
      </c>
      <c r="N1519" s="24">
        <v>1942.07</v>
      </c>
      <c r="O1519" s="24">
        <v>1028.28</v>
      </c>
      <c r="P1519" s="32" t="s">
        <v>4493</v>
      </c>
      <c r="Q1519" s="43" t="s">
        <v>4494</v>
      </c>
      <c r="R1519" s="43" t="s">
        <v>78</v>
      </c>
      <c r="S1519" s="47">
        <v>5</v>
      </c>
    </row>
    <row r="1520" spans="1:19" ht="12.75">
      <c r="A1520" s="22" t="s">
        <v>60</v>
      </c>
      <c r="B1520" s="22" t="s">
        <v>207</v>
      </c>
      <c r="C1520" s="22" t="s">
        <v>63</v>
      </c>
      <c r="D1520" s="22" t="s">
        <v>61</v>
      </c>
      <c r="E1520" s="22" t="s">
        <v>4495</v>
      </c>
      <c r="F1520" s="31">
        <v>42976.625034722223</v>
      </c>
      <c r="G1520" s="31">
        <v>42976</v>
      </c>
      <c r="H1520" s="31">
        <v>43341</v>
      </c>
      <c r="I1520" s="31">
        <v>43006.623912037037</v>
      </c>
      <c r="J1520" s="22" t="s">
        <v>73</v>
      </c>
      <c r="K1520" s="32" t="s">
        <v>85</v>
      </c>
      <c r="L1520" s="32" t="s">
        <v>4496</v>
      </c>
      <c r="N1520" s="24">
        <v>346.10</v>
      </c>
      <c r="O1520" s="24">
        <v>287.615</v>
      </c>
      <c r="P1520" s="32" t="s">
        <v>1003</v>
      </c>
      <c r="Q1520" s="43" t="s">
        <v>1004</v>
      </c>
      <c r="R1520" s="43" t="s">
        <v>78</v>
      </c>
      <c r="S1520" s="47">
        <v>5</v>
      </c>
    </row>
    <row r="1521" spans="1:19" ht="12.75">
      <c r="A1521" s="22" t="s">
        <v>60</v>
      </c>
      <c r="B1521" s="22" t="s">
        <v>207</v>
      </c>
      <c r="C1521" s="22" t="s">
        <v>63</v>
      </c>
      <c r="D1521" s="22" t="s">
        <v>61</v>
      </c>
      <c r="E1521" s="22" t="s">
        <v>4497</v>
      </c>
      <c r="F1521" s="31">
        <v>42964.588726851849</v>
      </c>
      <c r="G1521" s="31">
        <v>42963</v>
      </c>
      <c r="H1521" s="31">
        <v>43328</v>
      </c>
      <c r="I1521" s="31">
        <v>42994.588217592594</v>
      </c>
      <c r="J1521" s="22" t="s">
        <v>209</v>
      </c>
      <c r="K1521" s="32" t="s">
        <v>163</v>
      </c>
      <c r="L1521" s="32" t="s">
        <v>4498</v>
      </c>
      <c r="M1521" s="32" t="s">
        <v>4499</v>
      </c>
      <c r="N1521" s="24">
        <v>-667.95</v>
      </c>
      <c r="O1521" s="24">
        <v>-667.95</v>
      </c>
      <c r="P1521" s="32" t="s">
        <v>681</v>
      </c>
      <c r="Q1521" s="43" t="s">
        <v>682</v>
      </c>
      <c r="R1521" s="43" t="s">
        <v>78</v>
      </c>
      <c r="S1521" s="47">
        <v>1</v>
      </c>
    </row>
    <row r="1522" spans="1:19" ht="12.75">
      <c r="A1522" s="22" t="s">
        <v>60</v>
      </c>
      <c r="B1522" s="22" t="s">
        <v>219</v>
      </c>
      <c r="C1522" s="22" t="s">
        <v>63</v>
      </c>
      <c r="D1522" s="22" t="s">
        <v>61</v>
      </c>
      <c r="E1522" s="22" t="s">
        <v>4500</v>
      </c>
      <c r="F1522" s="31">
        <v>42961.563020833331</v>
      </c>
      <c r="G1522" s="31">
        <v>42965</v>
      </c>
      <c r="H1522" s="31">
        <v>43330</v>
      </c>
      <c r="I1522" s="31">
        <v>42991</v>
      </c>
      <c r="J1522" s="22" t="s">
        <v>73</v>
      </c>
      <c r="K1522" s="32" t="s">
        <v>85</v>
      </c>
      <c r="L1522" s="32" t="s">
        <v>4501</v>
      </c>
      <c r="N1522" s="24">
        <v>558.29499999999996</v>
      </c>
      <c r="O1522" s="24">
        <v>635.45000000000005</v>
      </c>
      <c r="P1522" s="32" t="s">
        <v>4502</v>
      </c>
      <c r="Q1522" s="43" t="s">
        <v>4503</v>
      </c>
      <c r="R1522" s="43" t="s">
        <v>78</v>
      </c>
      <c r="S1522" s="47">
        <v>5</v>
      </c>
    </row>
    <row r="1523" spans="1:19" ht="12.75">
      <c r="A1523" s="22" t="s">
        <v>60</v>
      </c>
      <c r="B1523" s="22" t="s">
        <v>973</v>
      </c>
      <c r="C1523" s="22" t="s">
        <v>63</v>
      </c>
      <c r="D1523" s="22" t="s">
        <v>61</v>
      </c>
      <c r="E1523" s="22" t="s">
        <v>4504</v>
      </c>
      <c r="F1523" s="31">
        <v>42950.615393518514</v>
      </c>
      <c r="G1523" s="31">
        <v>42972</v>
      </c>
      <c r="H1523" s="31">
        <v>43337</v>
      </c>
      <c r="I1523" s="31">
        <v>42980.615104166667</v>
      </c>
      <c r="J1523" s="22" t="s">
        <v>108</v>
      </c>
      <c r="K1523" s="32" t="s">
        <v>163</v>
      </c>
      <c r="L1523" s="32" t="s">
        <v>4505</v>
      </c>
      <c r="M1523" s="32" t="s">
        <v>4506</v>
      </c>
      <c r="N1523" s="24">
        <v>-78.290000000000006</v>
      </c>
      <c r="O1523" s="24">
        <v>-78.290000000000006</v>
      </c>
      <c r="P1523" s="32" t="s">
        <v>2404</v>
      </c>
      <c r="Q1523" s="43" t="s">
        <v>2405</v>
      </c>
      <c r="R1523" s="43" t="s">
        <v>78</v>
      </c>
      <c r="S1523" s="47">
        <v>1</v>
      </c>
    </row>
    <row r="1524" spans="1:19" ht="12.75">
      <c r="A1524" s="22" t="s">
        <v>60</v>
      </c>
      <c r="B1524" s="22" t="s">
        <v>207</v>
      </c>
      <c r="C1524" s="22" t="s">
        <v>63</v>
      </c>
      <c r="D1524" s="22" t="s">
        <v>61</v>
      </c>
      <c r="E1524" s="22" t="s">
        <v>4507</v>
      </c>
      <c r="F1524" s="31">
        <v>42963.377557870372</v>
      </c>
      <c r="G1524" s="31">
        <v>42964</v>
      </c>
      <c r="H1524" s="31">
        <v>43329</v>
      </c>
      <c r="I1524" s="31">
        <v>42993.372777777775</v>
      </c>
      <c r="J1524" s="22" t="s">
        <v>73</v>
      </c>
      <c r="K1524" s="32" t="s">
        <v>74</v>
      </c>
      <c r="L1524" s="32" t="s">
        <v>4508</v>
      </c>
      <c r="N1524" s="24">
        <v>4248.8966</v>
      </c>
      <c r="O1524" s="24">
        <v>0</v>
      </c>
      <c r="P1524" s="32" t="s">
        <v>435</v>
      </c>
      <c r="Q1524" s="43" t="s">
        <v>436</v>
      </c>
      <c r="R1524" s="43" t="s">
        <v>78</v>
      </c>
      <c r="S1524" s="47">
        <v>4</v>
      </c>
    </row>
    <row r="1525" spans="1:19" ht="12.75">
      <c r="A1525" s="22" t="s">
        <v>60</v>
      </c>
      <c r="B1525" s="22" t="s">
        <v>1788</v>
      </c>
      <c r="C1525" s="22" t="s">
        <v>63</v>
      </c>
      <c r="D1525" s="22" t="s">
        <v>61</v>
      </c>
      <c r="E1525" s="22" t="s">
        <v>4509</v>
      </c>
      <c r="F1525" s="31">
        <v>42951.530231481476</v>
      </c>
      <c r="G1525" s="31">
        <v>42867</v>
      </c>
      <c r="H1525" s="31">
        <v>43232</v>
      </c>
      <c r="I1525" s="31">
        <v>42981</v>
      </c>
      <c r="J1525" s="22" t="s">
        <v>209</v>
      </c>
      <c r="K1525" s="32" t="s">
        <v>85</v>
      </c>
      <c r="L1525" s="32" t="s">
        <v>4510</v>
      </c>
      <c r="N1525" s="24">
        <v>-716</v>
      </c>
      <c r="O1525" s="24">
        <v>-716</v>
      </c>
      <c r="P1525" s="32" t="s">
        <v>681</v>
      </c>
      <c r="Q1525" s="43" t="s">
        <v>682</v>
      </c>
      <c r="R1525" s="43" t="s">
        <v>78</v>
      </c>
      <c r="S1525" s="47">
        <v>1</v>
      </c>
    </row>
    <row r="1526" spans="1:19" ht="12.75">
      <c r="A1526" s="22" t="s">
        <v>60</v>
      </c>
      <c r="B1526" s="22" t="s">
        <v>367</v>
      </c>
      <c r="C1526" s="22" t="s">
        <v>63</v>
      </c>
      <c r="D1526" s="22" t="s">
        <v>61</v>
      </c>
      <c r="E1526" s="22" t="s">
        <v>4511</v>
      </c>
      <c r="F1526" s="31">
        <v>42961.760115740741</v>
      </c>
      <c r="G1526" s="31">
        <v>42978</v>
      </c>
      <c r="H1526" s="31">
        <v>43343</v>
      </c>
      <c r="I1526" s="31">
        <v>42991</v>
      </c>
      <c r="J1526" s="22" t="s">
        <v>73</v>
      </c>
      <c r="K1526" s="32" t="s">
        <v>163</v>
      </c>
      <c r="L1526" s="32" t="s">
        <v>4512</v>
      </c>
      <c r="M1526" s="32" t="s">
        <v>4513</v>
      </c>
      <c r="N1526" s="24">
        <v>3662.1165999999998</v>
      </c>
      <c r="O1526" s="24">
        <v>2252.77</v>
      </c>
      <c r="P1526" s="32" t="s">
        <v>1644</v>
      </c>
      <c r="Q1526" s="43" t="s">
        <v>1645</v>
      </c>
      <c r="R1526" s="43" t="s">
        <v>78</v>
      </c>
      <c r="S1526" s="47">
        <v>5</v>
      </c>
    </row>
    <row r="1527" spans="1:19" ht="12.75">
      <c r="A1527" s="22" t="s">
        <v>60</v>
      </c>
      <c r="B1527" s="22" t="s">
        <v>1788</v>
      </c>
      <c r="C1527" s="22" t="s">
        <v>63</v>
      </c>
      <c r="D1527" s="22" t="s">
        <v>61</v>
      </c>
      <c r="E1527" s="22" t="s">
        <v>4514</v>
      </c>
      <c r="F1527" s="31">
        <v>42970.541932870372</v>
      </c>
      <c r="G1527" s="31">
        <v>42970</v>
      </c>
      <c r="H1527" s="31">
        <v>43335</v>
      </c>
      <c r="I1527" s="31">
        <v>43000</v>
      </c>
      <c r="J1527" s="22" t="s">
        <v>73</v>
      </c>
      <c r="K1527" s="32" t="s">
        <v>80</v>
      </c>
      <c r="L1527" s="32" t="s">
        <v>4515</v>
      </c>
      <c r="N1527" s="24">
        <v>1717.9562000000001</v>
      </c>
      <c r="O1527" s="24">
        <v>1714.03</v>
      </c>
      <c r="P1527" s="32" t="s">
        <v>1945</v>
      </c>
      <c r="Q1527" s="43" t="s">
        <v>1946</v>
      </c>
      <c r="R1527" s="43" t="s">
        <v>78</v>
      </c>
      <c r="S1527" s="47">
        <v>6</v>
      </c>
    </row>
    <row r="1528" spans="1:19" ht="12.75">
      <c r="A1528" s="22" t="s">
        <v>60</v>
      </c>
      <c r="B1528" s="22" t="s">
        <v>1044</v>
      </c>
      <c r="C1528" s="22" t="s">
        <v>63</v>
      </c>
      <c r="D1528" s="22" t="s">
        <v>61</v>
      </c>
      <c r="E1528" s="22" t="s">
        <v>4516</v>
      </c>
      <c r="F1528" s="31">
        <v>42948.407546296294</v>
      </c>
      <c r="G1528" s="31">
        <v>42950</v>
      </c>
      <c r="H1528" s="31">
        <v>43315</v>
      </c>
      <c r="I1528" s="31">
        <v>42978.401458333334</v>
      </c>
      <c r="J1528" s="22" t="s">
        <v>73</v>
      </c>
      <c r="K1528" s="32" t="s">
        <v>80</v>
      </c>
      <c r="L1528" s="32" t="s">
        <v>4517</v>
      </c>
      <c r="N1528" s="24">
        <v>1137.2465999999999</v>
      </c>
      <c r="O1528" s="24">
        <v>660.26</v>
      </c>
      <c r="P1528" s="32" t="s">
        <v>990</v>
      </c>
      <c r="Q1528" s="43" t="s">
        <v>991</v>
      </c>
      <c r="R1528" s="43" t="s">
        <v>93</v>
      </c>
      <c r="S1528" s="47">
        <v>5</v>
      </c>
    </row>
    <row r="1529" spans="1:19" ht="12.75">
      <c r="A1529" s="22" t="s">
        <v>60</v>
      </c>
      <c r="B1529" s="22" t="s">
        <v>2978</v>
      </c>
      <c r="C1529" s="22" t="s">
        <v>63</v>
      </c>
      <c r="D1529" s="22" t="s">
        <v>61</v>
      </c>
      <c r="E1529" s="22" t="s">
        <v>4518</v>
      </c>
      <c r="F1529" s="31">
        <v>42969.562106481477</v>
      </c>
      <c r="G1529" s="31">
        <v>42978</v>
      </c>
      <c r="H1529" s="31">
        <v>43343</v>
      </c>
      <c r="I1529" s="31">
        <v>42999</v>
      </c>
      <c r="J1529" s="22" t="s">
        <v>73</v>
      </c>
      <c r="K1529" s="32" t="s">
        <v>74</v>
      </c>
      <c r="L1529" s="32" t="s">
        <v>4519</v>
      </c>
      <c r="N1529" s="24">
        <v>0</v>
      </c>
      <c r="O1529" s="24">
        <v>0</v>
      </c>
      <c r="P1529" s="32" t="s">
        <v>4520</v>
      </c>
      <c r="Q1529" s="43" t="s">
        <v>4521</v>
      </c>
      <c r="R1529" s="43" t="s">
        <v>78</v>
      </c>
      <c r="S1529" s="47">
        <v>5</v>
      </c>
    </row>
    <row r="1530" spans="1:19" ht="12.75">
      <c r="A1530" s="22" t="s">
        <v>60</v>
      </c>
      <c r="B1530" s="22" t="s">
        <v>207</v>
      </c>
      <c r="C1530" s="22" t="s">
        <v>63</v>
      </c>
      <c r="D1530" s="22" t="s">
        <v>61</v>
      </c>
      <c r="E1530" s="22" t="s">
        <v>4522</v>
      </c>
      <c r="F1530" s="31">
        <v>42962.044502314813</v>
      </c>
      <c r="G1530" s="31">
        <v>43002</v>
      </c>
      <c r="H1530" s="31">
        <v>43367</v>
      </c>
      <c r="I1530" s="31">
        <v>43022.044502314813</v>
      </c>
      <c r="J1530" s="22" t="s">
        <v>73</v>
      </c>
      <c r="K1530" s="32" t="s">
        <v>85</v>
      </c>
      <c r="L1530" s="32" t="s">
        <v>4523</v>
      </c>
      <c r="N1530" s="24">
        <v>441.988</v>
      </c>
      <c r="O1530" s="24">
        <v>431.42</v>
      </c>
      <c r="P1530" s="32" t="s">
        <v>1582</v>
      </c>
      <c r="Q1530" s="43" t="s">
        <v>1583</v>
      </c>
      <c r="R1530" s="43" t="s">
        <v>78</v>
      </c>
      <c r="S1530" s="47">
        <v>4</v>
      </c>
    </row>
    <row r="1531" spans="1:19" ht="12.75">
      <c r="A1531" s="22" t="s">
        <v>60</v>
      </c>
      <c r="B1531" s="22" t="s">
        <v>572</v>
      </c>
      <c r="C1531" s="22" t="s">
        <v>63</v>
      </c>
      <c r="D1531" s="22" t="s">
        <v>61</v>
      </c>
      <c r="E1531" s="22" t="s">
        <v>4524</v>
      </c>
      <c r="F1531" s="31">
        <v>42972.421284722222</v>
      </c>
      <c r="G1531" s="31">
        <v>42972</v>
      </c>
      <c r="H1531" s="31">
        <v>43337</v>
      </c>
      <c r="I1531" s="31">
        <v>43002</v>
      </c>
      <c r="J1531" s="22" t="s">
        <v>73</v>
      </c>
      <c r="K1531" s="32" t="s">
        <v>74</v>
      </c>
      <c r="L1531" s="32" t="s">
        <v>4525</v>
      </c>
      <c r="N1531" s="24">
        <v>3769.4983000000002</v>
      </c>
      <c r="O1531" s="24">
        <v>0</v>
      </c>
      <c r="P1531" s="32" t="s">
        <v>2051</v>
      </c>
      <c r="Q1531" s="43" t="s">
        <v>2052</v>
      </c>
      <c r="R1531" s="43" t="s">
        <v>78</v>
      </c>
      <c r="S1531" s="47">
        <v>5</v>
      </c>
    </row>
    <row r="1532" spans="1:19" ht="12.75">
      <c r="A1532" s="22" t="s">
        <v>60</v>
      </c>
      <c r="B1532" s="22" t="s">
        <v>378</v>
      </c>
      <c r="C1532" s="22" t="s">
        <v>63</v>
      </c>
      <c r="D1532" s="22" t="s">
        <v>61</v>
      </c>
      <c r="E1532" s="22" t="s">
        <v>4526</v>
      </c>
      <c r="F1532" s="31">
        <v>42960.323020833333</v>
      </c>
      <c r="G1532" s="31">
        <v>43002</v>
      </c>
      <c r="H1532" s="31">
        <v>43367</v>
      </c>
      <c r="I1532" s="31">
        <v>43020.323020833333</v>
      </c>
      <c r="J1532" s="22" t="s">
        <v>73</v>
      </c>
      <c r="K1532" s="32" t="s">
        <v>74</v>
      </c>
      <c r="L1532" s="32" t="s">
        <v>4527</v>
      </c>
      <c r="N1532" s="24">
        <v>4605.3050000000003</v>
      </c>
      <c r="O1532" s="24">
        <v>0</v>
      </c>
      <c r="P1532" s="32" t="s">
        <v>101</v>
      </c>
      <c r="Q1532" s="43" t="s">
        <v>102</v>
      </c>
      <c r="R1532" s="43" t="s">
        <v>78</v>
      </c>
      <c r="S1532" s="47">
        <v>5</v>
      </c>
    </row>
    <row r="1533" spans="1:19" ht="12.75">
      <c r="A1533" s="22" t="s">
        <v>60</v>
      </c>
      <c r="B1533" s="22" t="s">
        <v>1148</v>
      </c>
      <c r="C1533" s="22" t="s">
        <v>63</v>
      </c>
      <c r="D1533" s="22" t="s">
        <v>61</v>
      </c>
      <c r="E1533" s="22" t="s">
        <v>4528</v>
      </c>
      <c r="F1533" s="31">
        <v>42978.084606481483</v>
      </c>
      <c r="G1533" s="31">
        <v>43013</v>
      </c>
      <c r="H1533" s="31">
        <v>43378</v>
      </c>
      <c r="I1533" s="31">
        <v>43038.084606481483</v>
      </c>
      <c r="J1533" s="22" t="s">
        <v>202</v>
      </c>
      <c r="K1533" s="32" t="s">
        <v>85</v>
      </c>
      <c r="L1533" s="32" t="s">
        <v>4529</v>
      </c>
      <c r="N1533" s="24">
        <v>1055.3199999999999</v>
      </c>
      <c r="O1533" s="24">
        <v>1055.3199999999999</v>
      </c>
      <c r="P1533" s="32" t="s">
        <v>144</v>
      </c>
      <c r="Q1533" s="43" t="s">
        <v>145</v>
      </c>
      <c r="R1533" s="43" t="s">
        <v>78</v>
      </c>
      <c r="S1533" s="47">
        <v>1</v>
      </c>
    </row>
    <row r="1534" spans="1:19" ht="12.75">
      <c r="A1534" s="22" t="s">
        <v>60</v>
      </c>
      <c r="B1534" s="22" t="s">
        <v>207</v>
      </c>
      <c r="C1534" s="22" t="s">
        <v>63</v>
      </c>
      <c r="D1534" s="22" t="s">
        <v>61</v>
      </c>
      <c r="E1534" s="22" t="s">
        <v>4530</v>
      </c>
      <c r="F1534" s="31">
        <v>42968.407581018517</v>
      </c>
      <c r="G1534" s="31">
        <v>42965</v>
      </c>
      <c r="H1534" s="31">
        <v>43330</v>
      </c>
      <c r="I1534" s="31">
        <v>42998.404027777775</v>
      </c>
      <c r="J1534" s="22" t="s">
        <v>108</v>
      </c>
      <c r="K1534" s="32" t="s">
        <v>163</v>
      </c>
      <c r="L1534" s="32" t="s">
        <v>4531</v>
      </c>
      <c r="M1534" s="32" t="s">
        <v>4532</v>
      </c>
      <c r="N1534" s="24">
        <v>0</v>
      </c>
      <c r="O1534" s="24">
        <v>0</v>
      </c>
      <c r="P1534" s="32" t="s">
        <v>533</v>
      </c>
      <c r="Q1534" s="43" t="s">
        <v>534</v>
      </c>
      <c r="R1534" s="43" t="s">
        <v>93</v>
      </c>
      <c r="S1534" s="47">
        <v>1</v>
      </c>
    </row>
    <row r="1535" spans="1:19" ht="12.75">
      <c r="A1535" s="22" t="s">
        <v>60</v>
      </c>
      <c r="B1535" s="22" t="s">
        <v>207</v>
      </c>
      <c r="C1535" s="22" t="s">
        <v>63</v>
      </c>
      <c r="D1535" s="22" t="s">
        <v>61</v>
      </c>
      <c r="E1535" s="22" t="s">
        <v>4533</v>
      </c>
      <c r="F1535" s="31">
        <v>42963.666446759256</v>
      </c>
      <c r="G1535" s="31">
        <v>42963</v>
      </c>
      <c r="H1535" s="31">
        <v>43328</v>
      </c>
      <c r="I1535" s="31">
        <v>42993.654050925921</v>
      </c>
      <c r="J1535" s="22" t="s">
        <v>73</v>
      </c>
      <c r="K1535" s="32" t="s">
        <v>85</v>
      </c>
      <c r="L1535" s="32" t="s">
        <v>4534</v>
      </c>
      <c r="N1535" s="24">
        <v>357.00830000000002</v>
      </c>
      <c r="O1535" s="24">
        <v>287.615</v>
      </c>
      <c r="P1535" s="32" t="s">
        <v>110</v>
      </c>
      <c r="Q1535" s="43" t="s">
        <v>111</v>
      </c>
      <c r="R1535" s="43" t="s">
        <v>78</v>
      </c>
      <c r="S1535" s="47">
        <v>5</v>
      </c>
    </row>
    <row r="1536" spans="1:19" ht="12.75">
      <c r="A1536" s="22" t="s">
        <v>60</v>
      </c>
      <c r="B1536" s="22" t="s">
        <v>264</v>
      </c>
      <c r="C1536" s="22" t="s">
        <v>63</v>
      </c>
      <c r="D1536" s="22" t="s">
        <v>61</v>
      </c>
      <c r="E1536" s="22" t="s">
        <v>4535</v>
      </c>
      <c r="F1536" s="31">
        <v>42961.480416666665</v>
      </c>
      <c r="G1536" s="31">
        <v>42993</v>
      </c>
      <c r="H1536" s="31">
        <v>43358</v>
      </c>
      <c r="I1536" s="31">
        <v>42991.476643518516</v>
      </c>
      <c r="J1536" s="22" t="s">
        <v>73</v>
      </c>
      <c r="K1536" s="32" t="s">
        <v>85</v>
      </c>
      <c r="L1536" s="32" t="s">
        <v>4536</v>
      </c>
      <c r="N1536" s="24">
        <v>1714.6066000000001</v>
      </c>
      <c r="O1536" s="24">
        <v>1245.95</v>
      </c>
      <c r="P1536" s="32" t="s">
        <v>97</v>
      </c>
      <c r="Q1536" s="43" t="s">
        <v>98</v>
      </c>
      <c r="R1536" s="43" t="s">
        <v>78</v>
      </c>
      <c r="S1536" s="47">
        <v>6</v>
      </c>
    </row>
    <row r="1537" spans="1:19" ht="12.75">
      <c r="A1537" s="22" t="s">
        <v>60</v>
      </c>
      <c r="B1537" s="22" t="s">
        <v>247</v>
      </c>
      <c r="C1537" s="22" t="s">
        <v>63</v>
      </c>
      <c r="D1537" s="22" t="s">
        <v>61</v>
      </c>
      <c r="E1537" s="22" t="s">
        <v>4537</v>
      </c>
      <c r="F1537" s="31">
        <v>42948.598217592589</v>
      </c>
      <c r="G1537" s="31">
        <v>42948</v>
      </c>
      <c r="H1537" s="31">
        <v>43313</v>
      </c>
      <c r="I1537" s="31">
        <v>42978</v>
      </c>
      <c r="J1537" s="22" t="s">
        <v>73</v>
      </c>
      <c r="K1537" s="32" t="s">
        <v>74</v>
      </c>
      <c r="L1537" s="32" t="s">
        <v>4538</v>
      </c>
      <c r="N1537" s="24">
        <v>1860.5025000000001</v>
      </c>
      <c r="O1537" s="24">
        <v>0</v>
      </c>
      <c r="P1537" s="32" t="s">
        <v>4539</v>
      </c>
      <c r="Q1537" s="43" t="s">
        <v>4540</v>
      </c>
      <c r="R1537" s="43" t="s">
        <v>78</v>
      </c>
      <c r="S1537" s="47">
        <v>4</v>
      </c>
    </row>
    <row r="1538" spans="1:19" ht="12.75">
      <c r="A1538" s="22" t="s">
        <v>60</v>
      </c>
      <c r="B1538" s="22" t="s">
        <v>264</v>
      </c>
      <c r="C1538" s="22" t="s">
        <v>63</v>
      </c>
      <c r="D1538" s="22" t="s">
        <v>61</v>
      </c>
      <c r="E1538" s="22" t="s">
        <v>4541</v>
      </c>
      <c r="F1538" s="31">
        <v>42970.50335648148</v>
      </c>
      <c r="G1538" s="31">
        <v>42970</v>
      </c>
      <c r="H1538" s="31">
        <v>43335</v>
      </c>
      <c r="I1538" s="31">
        <v>43000.50131944444</v>
      </c>
      <c r="J1538" s="22" t="s">
        <v>73</v>
      </c>
      <c r="K1538" s="32" t="s">
        <v>74</v>
      </c>
      <c r="L1538" s="32" t="s">
        <v>4542</v>
      </c>
      <c r="N1538" s="24">
        <v>1009.97</v>
      </c>
      <c r="O1538" s="24">
        <v>0</v>
      </c>
      <c r="P1538" s="32" t="s">
        <v>1311</v>
      </c>
      <c r="Q1538" s="43" t="s">
        <v>1312</v>
      </c>
      <c r="R1538" s="43" t="s">
        <v>78</v>
      </c>
      <c r="S1538" s="47">
        <v>5</v>
      </c>
    </row>
    <row r="1539" spans="1:19" ht="12.75">
      <c r="A1539" s="22" t="s">
        <v>60</v>
      </c>
      <c r="B1539" s="22" t="s">
        <v>367</v>
      </c>
      <c r="C1539" s="22" t="s">
        <v>63</v>
      </c>
      <c r="D1539" s="22" t="s">
        <v>61</v>
      </c>
      <c r="E1539" s="22" t="s">
        <v>4543</v>
      </c>
      <c r="F1539" s="31">
        <v>42978.672256944439</v>
      </c>
      <c r="G1539" s="31">
        <v>42978</v>
      </c>
      <c r="H1539" s="31">
        <v>43343</v>
      </c>
      <c r="I1539" s="31">
        <v>43008</v>
      </c>
      <c r="J1539" s="22" t="s">
        <v>73</v>
      </c>
      <c r="K1539" s="32" t="s">
        <v>74</v>
      </c>
      <c r="L1539" s="32" t="s">
        <v>4544</v>
      </c>
      <c r="N1539" s="24">
        <v>0</v>
      </c>
      <c r="O1539" s="24">
        <v>0</v>
      </c>
      <c r="P1539" s="32" t="s">
        <v>2564</v>
      </c>
      <c r="Q1539" s="43" t="s">
        <v>2565</v>
      </c>
      <c r="R1539" s="43" t="s">
        <v>78</v>
      </c>
      <c r="S1539" s="47">
        <v>5</v>
      </c>
    </row>
    <row r="1540" spans="1:19" ht="12.75">
      <c r="A1540" s="22" t="s">
        <v>60</v>
      </c>
      <c r="B1540" s="22" t="s">
        <v>264</v>
      </c>
      <c r="C1540" s="22" t="s">
        <v>63</v>
      </c>
      <c r="D1540" s="22" t="s">
        <v>61</v>
      </c>
      <c r="E1540" s="22" t="s">
        <v>4545</v>
      </c>
      <c r="F1540" s="31">
        <v>42964.511817129627</v>
      </c>
      <c r="G1540" s="31">
        <v>42992</v>
      </c>
      <c r="H1540" s="31">
        <v>43357</v>
      </c>
      <c r="I1540" s="31">
        <v>42994.500543981478</v>
      </c>
      <c r="J1540" s="22" t="s">
        <v>73</v>
      </c>
      <c r="K1540" s="32" t="s">
        <v>74</v>
      </c>
      <c r="L1540" s="32" t="s">
        <v>4546</v>
      </c>
      <c r="N1540" s="24">
        <v>4459.1099999999997</v>
      </c>
      <c r="O1540" s="24">
        <v>0</v>
      </c>
      <c r="P1540" s="32" t="s">
        <v>1721</v>
      </c>
      <c r="Q1540" s="43" t="s">
        <v>1722</v>
      </c>
      <c r="R1540" s="43" t="s">
        <v>78</v>
      </c>
      <c r="S1540" s="47">
        <v>6</v>
      </c>
    </row>
    <row r="1541" spans="1:19" ht="12.75">
      <c r="A1541" s="22" t="s">
        <v>60</v>
      </c>
      <c r="B1541" s="22" t="s">
        <v>207</v>
      </c>
      <c r="C1541" s="22" t="s">
        <v>63</v>
      </c>
      <c r="D1541" s="22" t="s">
        <v>61</v>
      </c>
      <c r="E1541" s="22" t="s">
        <v>4547</v>
      </c>
      <c r="F1541" s="31">
        <v>42975.500173611108</v>
      </c>
      <c r="G1541" s="31">
        <v>42975</v>
      </c>
      <c r="H1541" s="31">
        <v>43340</v>
      </c>
      <c r="I1541" s="31">
        <v>43005.496979166666</v>
      </c>
      <c r="J1541" s="22" t="s">
        <v>73</v>
      </c>
      <c r="K1541" s="32" t="s">
        <v>85</v>
      </c>
      <c r="L1541" s="32" t="s">
        <v>4548</v>
      </c>
      <c r="N1541" s="24">
        <v>579.035</v>
      </c>
      <c r="O1541" s="24">
        <v>505.70</v>
      </c>
      <c r="P1541" s="32" t="s">
        <v>4549</v>
      </c>
      <c r="Q1541" s="43" t="s">
        <v>4550</v>
      </c>
      <c r="R1541" s="43" t="s">
        <v>93</v>
      </c>
      <c r="S1541" s="47">
        <v>5</v>
      </c>
    </row>
    <row r="1542" spans="1:19" ht="12.75">
      <c r="A1542" s="22" t="s">
        <v>60</v>
      </c>
      <c r="B1542" s="22" t="s">
        <v>264</v>
      </c>
      <c r="C1542" s="22" t="s">
        <v>63</v>
      </c>
      <c r="D1542" s="22" t="s">
        <v>61</v>
      </c>
      <c r="E1542" s="22" t="s">
        <v>4551</v>
      </c>
      <c r="F1542" s="31">
        <v>42949.492025462961</v>
      </c>
      <c r="G1542" s="31">
        <v>42957</v>
      </c>
      <c r="H1542" s="31">
        <v>43322</v>
      </c>
      <c r="I1542" s="31">
        <v>42979.462002314816</v>
      </c>
      <c r="J1542" s="22" t="s">
        <v>73</v>
      </c>
      <c r="K1542" s="32" t="s">
        <v>163</v>
      </c>
      <c r="L1542" s="32" t="s">
        <v>4552</v>
      </c>
      <c r="M1542" s="32" t="s">
        <v>4553</v>
      </c>
      <c r="N1542" s="24">
        <v>5974.4935999999998</v>
      </c>
      <c r="O1542" s="24">
        <v>5903.9022999999997</v>
      </c>
      <c r="P1542" s="32" t="s">
        <v>1082</v>
      </c>
      <c r="Q1542" s="43" t="s">
        <v>1083</v>
      </c>
      <c r="R1542" s="43" t="s">
        <v>93</v>
      </c>
      <c r="S1542" s="47">
        <v>5</v>
      </c>
    </row>
    <row r="1543" spans="1:19" ht="12.75">
      <c r="A1543" s="22" t="s">
        <v>60</v>
      </c>
      <c r="B1543" s="22" t="s">
        <v>401</v>
      </c>
      <c r="C1543" s="22" t="s">
        <v>63</v>
      </c>
      <c r="D1543" s="22" t="s">
        <v>61</v>
      </c>
      <c r="E1543" s="22" t="s">
        <v>4554</v>
      </c>
      <c r="F1543" s="31">
        <v>42967.930520833332</v>
      </c>
      <c r="G1543" s="31">
        <v>42986</v>
      </c>
      <c r="H1543" s="31">
        <v>43351</v>
      </c>
      <c r="I1543" s="31">
        <v>42997</v>
      </c>
      <c r="J1543" s="22" t="s">
        <v>73</v>
      </c>
      <c r="K1543" s="32" t="s">
        <v>196</v>
      </c>
      <c r="L1543" s="32" t="s">
        <v>4555</v>
      </c>
      <c r="N1543" s="24">
        <v>0</v>
      </c>
      <c r="O1543" s="24">
        <v>0</v>
      </c>
      <c r="P1543" s="32" t="s">
        <v>101</v>
      </c>
      <c r="Q1543" s="43" t="s">
        <v>102</v>
      </c>
      <c r="R1543" s="43" t="s">
        <v>78</v>
      </c>
      <c r="S1543" s="47">
        <v>4</v>
      </c>
    </row>
    <row r="1544" spans="1:19" ht="12.75">
      <c r="A1544" s="22" t="s">
        <v>60</v>
      </c>
      <c r="B1544" s="22" t="s">
        <v>572</v>
      </c>
      <c r="C1544" s="22" t="s">
        <v>63</v>
      </c>
      <c r="D1544" s="22" t="s">
        <v>61</v>
      </c>
      <c r="E1544" s="22" t="s">
        <v>4556</v>
      </c>
      <c r="F1544" s="31">
        <v>42962.490393518514</v>
      </c>
      <c r="G1544" s="31">
        <v>42962</v>
      </c>
      <c r="H1544" s="31">
        <v>43327</v>
      </c>
      <c r="I1544" s="31">
        <v>42992</v>
      </c>
      <c r="J1544" s="22" t="s">
        <v>73</v>
      </c>
      <c r="K1544" s="32" t="s">
        <v>85</v>
      </c>
      <c r="L1544" s="32" t="s">
        <v>4557</v>
      </c>
      <c r="N1544" s="24">
        <v>1264.232</v>
      </c>
      <c r="O1544" s="24">
        <v>1003.79</v>
      </c>
      <c r="P1544" s="32" t="s">
        <v>110</v>
      </c>
      <c r="Q1544" s="43" t="s">
        <v>111</v>
      </c>
      <c r="R1544" s="43" t="s">
        <v>78</v>
      </c>
      <c r="S1544" s="47">
        <v>5</v>
      </c>
    </row>
    <row r="1545" spans="1:19" ht="12.75">
      <c r="A1545" s="22" t="s">
        <v>60</v>
      </c>
      <c r="B1545" s="22" t="s">
        <v>229</v>
      </c>
      <c r="C1545" s="22" t="s">
        <v>63</v>
      </c>
      <c r="D1545" s="22" t="s">
        <v>61</v>
      </c>
      <c r="E1545" s="22" t="s">
        <v>4558</v>
      </c>
      <c r="F1545" s="31">
        <v>42964.576018518514</v>
      </c>
      <c r="G1545" s="31">
        <v>42983</v>
      </c>
      <c r="H1545" s="31">
        <v>43348</v>
      </c>
      <c r="I1545" s="31">
        <v>42994.574745370366</v>
      </c>
      <c r="J1545" s="22" t="s">
        <v>73</v>
      </c>
      <c r="K1545" s="32" t="s">
        <v>74</v>
      </c>
      <c r="L1545" s="32" t="s">
        <v>4559</v>
      </c>
      <c r="N1545" s="24">
        <v>0</v>
      </c>
      <c r="O1545" s="24">
        <v>0</v>
      </c>
      <c r="P1545" s="32" t="s">
        <v>144</v>
      </c>
      <c r="Q1545" s="43" t="s">
        <v>145</v>
      </c>
      <c r="R1545" s="43" t="s">
        <v>78</v>
      </c>
      <c r="S1545" s="47">
        <v>5</v>
      </c>
    </row>
    <row r="1546" spans="1:19" ht="12.75">
      <c r="A1546" s="22" t="s">
        <v>60</v>
      </c>
      <c r="B1546" s="22" t="s">
        <v>200</v>
      </c>
      <c r="C1546" s="22" t="s">
        <v>63</v>
      </c>
      <c r="D1546" s="22" t="s">
        <v>61</v>
      </c>
      <c r="E1546" s="22" t="s">
        <v>4560</v>
      </c>
      <c r="F1546" s="31">
        <v>42949.503958333335</v>
      </c>
      <c r="G1546" s="31">
        <v>42949</v>
      </c>
      <c r="H1546" s="31">
        <v>43314</v>
      </c>
      <c r="I1546" s="31">
        <v>42979.499895833331</v>
      </c>
      <c r="J1546" s="22" t="s">
        <v>73</v>
      </c>
      <c r="K1546" s="32" t="s">
        <v>80</v>
      </c>
      <c r="L1546" s="32" t="s">
        <v>4561</v>
      </c>
      <c r="N1546" s="24">
        <v>555.2825</v>
      </c>
      <c r="O1546" s="24">
        <v>431.41</v>
      </c>
      <c r="P1546" s="32" t="s">
        <v>371</v>
      </c>
      <c r="Q1546" s="43" t="s">
        <v>372</v>
      </c>
      <c r="R1546" s="43" t="s">
        <v>78</v>
      </c>
      <c r="S1546" s="47">
        <v>5</v>
      </c>
    </row>
    <row r="1547" spans="1:19" ht="12.75">
      <c r="A1547" s="22" t="s">
        <v>60</v>
      </c>
      <c r="B1547" s="22" t="s">
        <v>207</v>
      </c>
      <c r="C1547" s="22" t="s">
        <v>63</v>
      </c>
      <c r="D1547" s="22" t="s">
        <v>61</v>
      </c>
      <c r="E1547" s="22" t="s">
        <v>4562</v>
      </c>
      <c r="F1547" s="31">
        <v>42950.499652777777</v>
      </c>
      <c r="G1547" s="31">
        <v>42979</v>
      </c>
      <c r="H1547" s="31">
        <v>43344</v>
      </c>
      <c r="I1547" s="31">
        <v>42980.49591435185</v>
      </c>
      <c r="J1547" s="22" t="s">
        <v>73</v>
      </c>
      <c r="K1547" s="32" t="s">
        <v>85</v>
      </c>
      <c r="L1547" s="32" t="s">
        <v>4563</v>
      </c>
      <c r="N1547" s="24">
        <v>1019.1900000000001</v>
      </c>
      <c r="O1547" s="24">
        <v>1019.1900000000001</v>
      </c>
      <c r="P1547" s="32" t="s">
        <v>1618</v>
      </c>
      <c r="Q1547" s="43" t="s">
        <v>1619</v>
      </c>
      <c r="R1547" s="43" t="s">
        <v>78</v>
      </c>
      <c r="S1547" s="47">
        <v>5</v>
      </c>
    </row>
    <row r="1548" spans="1:19" ht="12.75">
      <c r="A1548" s="22" t="s">
        <v>60</v>
      </c>
      <c r="B1548" s="22" t="s">
        <v>207</v>
      </c>
      <c r="C1548" s="22" t="s">
        <v>63</v>
      </c>
      <c r="D1548" s="22" t="s">
        <v>61</v>
      </c>
      <c r="E1548" s="22" t="s">
        <v>4564</v>
      </c>
      <c r="F1548" s="31">
        <v>42970.540706018517</v>
      </c>
      <c r="G1548" s="31">
        <v>42993</v>
      </c>
      <c r="H1548" s="31">
        <v>43358</v>
      </c>
      <c r="I1548" s="31">
        <v>43000.538761574069</v>
      </c>
      <c r="J1548" s="22" t="s">
        <v>73</v>
      </c>
      <c r="K1548" s="32" t="s">
        <v>74</v>
      </c>
      <c r="L1548" s="32" t="s">
        <v>4565</v>
      </c>
      <c r="N1548" s="24">
        <v>2168.705</v>
      </c>
      <c r="O1548" s="24">
        <v>0</v>
      </c>
      <c r="P1548" s="32" t="s">
        <v>4566</v>
      </c>
      <c r="Q1548" s="43" t="s">
        <v>4567</v>
      </c>
      <c r="R1548" s="43" t="s">
        <v>78</v>
      </c>
      <c r="S1548" s="47">
        <v>5</v>
      </c>
    </row>
    <row r="1549" spans="1:19" ht="12.75">
      <c r="A1549" s="22" t="s">
        <v>60</v>
      </c>
      <c r="B1549" s="22" t="s">
        <v>219</v>
      </c>
      <c r="C1549" s="22" t="s">
        <v>63</v>
      </c>
      <c r="D1549" s="22" t="s">
        <v>61</v>
      </c>
      <c r="E1549" s="22" t="s">
        <v>4568</v>
      </c>
      <c r="F1549" s="31">
        <v>42948.440868055557</v>
      </c>
      <c r="G1549" s="31">
        <v>42978</v>
      </c>
      <c r="H1549" s="31">
        <v>43343</v>
      </c>
      <c r="I1549" s="31">
        <v>42978</v>
      </c>
      <c r="J1549" s="22" t="s">
        <v>73</v>
      </c>
      <c r="K1549" s="32" t="s">
        <v>74</v>
      </c>
      <c r="L1549" s="32" t="s">
        <v>4569</v>
      </c>
      <c r="N1549" s="24">
        <v>0</v>
      </c>
      <c r="O1549" s="24">
        <v>0</v>
      </c>
      <c r="P1549" s="32" t="s">
        <v>2357</v>
      </c>
      <c r="Q1549" s="43" t="s">
        <v>2358</v>
      </c>
      <c r="R1549" s="43" t="s">
        <v>78</v>
      </c>
      <c r="S1549" s="47">
        <v>5</v>
      </c>
    </row>
    <row r="1550" spans="1:19" ht="12.75">
      <c r="A1550" s="22" t="s">
        <v>60</v>
      </c>
      <c r="B1550" s="22" t="s">
        <v>207</v>
      </c>
      <c r="C1550" s="22" t="s">
        <v>63</v>
      </c>
      <c r="D1550" s="22" t="s">
        <v>61</v>
      </c>
      <c r="E1550" s="22" t="s">
        <v>4570</v>
      </c>
      <c r="F1550" s="31">
        <v>42978.650381944441</v>
      </c>
      <c r="G1550" s="31">
        <v>42998</v>
      </c>
      <c r="H1550" s="31">
        <v>43363</v>
      </c>
      <c r="I1550" s="31">
        <v>43008.649976851848</v>
      </c>
      <c r="J1550" s="22" t="s">
        <v>108</v>
      </c>
      <c r="K1550" s="32" t="s">
        <v>163</v>
      </c>
      <c r="L1550" s="32" t="s">
        <v>4571</v>
      </c>
      <c r="M1550" s="32" t="s">
        <v>4572</v>
      </c>
      <c r="N1550" s="24">
        <v>8.7799999999999994</v>
      </c>
      <c r="O1550" s="24">
        <v>8.7799999999999994</v>
      </c>
      <c r="P1550" s="32" t="s">
        <v>178</v>
      </c>
      <c r="Q1550" s="43" t="s">
        <v>179</v>
      </c>
      <c r="R1550" s="43" t="s">
        <v>78</v>
      </c>
      <c r="S1550" s="47">
        <v>1</v>
      </c>
    </row>
    <row r="1551" spans="1:19" ht="12.75">
      <c r="A1551" s="22" t="s">
        <v>60</v>
      </c>
      <c r="B1551" s="22" t="s">
        <v>207</v>
      </c>
      <c r="C1551" s="22" t="s">
        <v>63</v>
      </c>
      <c r="D1551" s="22" t="s">
        <v>61</v>
      </c>
      <c r="E1551" s="22" t="s">
        <v>4573</v>
      </c>
      <c r="F1551" s="31">
        <v>42949.663564814815</v>
      </c>
      <c r="G1551" s="31">
        <v>42907</v>
      </c>
      <c r="H1551" s="31">
        <v>43245</v>
      </c>
      <c r="I1551" s="31">
        <v>42979.662314814814</v>
      </c>
      <c r="J1551" s="22" t="s">
        <v>108</v>
      </c>
      <c r="K1551" s="32" t="s">
        <v>163</v>
      </c>
      <c r="L1551" s="32" t="s">
        <v>4574</v>
      </c>
      <c r="M1551" s="32" t="s">
        <v>4575</v>
      </c>
      <c r="N1551" s="24">
        <v>-62.725</v>
      </c>
      <c r="O1551" s="24">
        <v>-62.725</v>
      </c>
      <c r="P1551" s="32" t="s">
        <v>4576</v>
      </c>
      <c r="Q1551" s="43" t="s">
        <v>4577</v>
      </c>
      <c r="R1551" s="43" t="s">
        <v>303</v>
      </c>
      <c r="S1551" s="47">
        <v>1</v>
      </c>
    </row>
    <row r="1552" spans="1:19" ht="12.75">
      <c r="A1552" s="22" t="s">
        <v>60</v>
      </c>
      <c r="B1552" s="22" t="s">
        <v>219</v>
      </c>
      <c r="C1552" s="22" t="s">
        <v>63</v>
      </c>
      <c r="D1552" s="22" t="s">
        <v>61</v>
      </c>
      <c r="E1552" s="22" t="s">
        <v>4578</v>
      </c>
      <c r="F1552" s="31">
        <v>42962.656122685185</v>
      </c>
      <c r="G1552" s="31">
        <v>43008</v>
      </c>
      <c r="H1552" s="31">
        <v>43373</v>
      </c>
      <c r="I1552" s="31">
        <v>43022.656122685185</v>
      </c>
      <c r="J1552" s="22" t="s">
        <v>202</v>
      </c>
      <c r="K1552" s="32" t="s">
        <v>85</v>
      </c>
      <c r="L1552" s="32" t="s">
        <v>4579</v>
      </c>
      <c r="N1552" s="24">
        <v>1627.10</v>
      </c>
      <c r="O1552" s="24">
        <v>1627.10</v>
      </c>
      <c r="P1552" s="32" t="s">
        <v>105</v>
      </c>
      <c r="Q1552" s="43" t="s">
        <v>106</v>
      </c>
      <c r="R1552" s="43" t="s">
        <v>78</v>
      </c>
      <c r="S1552" s="47">
        <v>1</v>
      </c>
    </row>
    <row r="1553" spans="1:19" ht="12.75">
      <c r="A1553" s="22" t="s">
        <v>60</v>
      </c>
      <c r="B1553" s="22" t="s">
        <v>207</v>
      </c>
      <c r="C1553" s="22" t="s">
        <v>63</v>
      </c>
      <c r="D1553" s="22" t="s">
        <v>61</v>
      </c>
      <c r="E1553" s="22" t="s">
        <v>4580</v>
      </c>
      <c r="F1553" s="31">
        <v>42977.430868055555</v>
      </c>
      <c r="G1553" s="31">
        <v>42977</v>
      </c>
      <c r="H1553" s="31">
        <v>43342</v>
      </c>
      <c r="I1553" s="31">
        <v>43007.428391203699</v>
      </c>
      <c r="J1553" s="22" t="s">
        <v>73</v>
      </c>
      <c r="K1553" s="32" t="s">
        <v>74</v>
      </c>
      <c r="L1553" s="32" t="s">
        <v>4581</v>
      </c>
      <c r="N1553" s="24">
        <v>0</v>
      </c>
      <c r="O1553" s="24">
        <v>0</v>
      </c>
      <c r="P1553" s="32" t="s">
        <v>4582</v>
      </c>
      <c r="Q1553" s="43" t="s">
        <v>4583</v>
      </c>
      <c r="R1553" s="43" t="s">
        <v>78</v>
      </c>
      <c r="S1553" s="47">
        <v>5</v>
      </c>
    </row>
    <row r="1554" spans="1:19" ht="12.75">
      <c r="A1554" s="22" t="s">
        <v>60</v>
      </c>
      <c r="B1554" s="22" t="s">
        <v>247</v>
      </c>
      <c r="C1554" s="22" t="s">
        <v>63</v>
      </c>
      <c r="D1554" s="22" t="s">
        <v>61</v>
      </c>
      <c r="E1554" s="22" t="s">
        <v>4584</v>
      </c>
      <c r="F1554" s="31">
        <v>42969.628865740742</v>
      </c>
      <c r="G1554" s="31">
        <v>42969</v>
      </c>
      <c r="H1554" s="31">
        <v>43334</v>
      </c>
      <c r="I1554" s="31">
        <v>42999</v>
      </c>
      <c r="J1554" s="22" t="s">
        <v>73</v>
      </c>
      <c r="K1554" s="32" t="s">
        <v>74</v>
      </c>
      <c r="L1554" s="32" t="s">
        <v>4585</v>
      </c>
      <c r="N1554" s="24">
        <v>5561.02</v>
      </c>
      <c r="O1554" s="24">
        <v>0</v>
      </c>
      <c r="P1554" s="32" t="s">
        <v>1721</v>
      </c>
      <c r="Q1554" s="43" t="s">
        <v>1722</v>
      </c>
      <c r="R1554" s="43" t="s">
        <v>78</v>
      </c>
      <c r="S1554" s="47">
        <v>5</v>
      </c>
    </row>
    <row r="1555" spans="1:19" ht="12.75">
      <c r="A1555" s="22" t="s">
        <v>60</v>
      </c>
      <c r="B1555" s="22" t="s">
        <v>499</v>
      </c>
      <c r="C1555" s="22" t="s">
        <v>63</v>
      </c>
      <c r="D1555" s="22" t="s">
        <v>61</v>
      </c>
      <c r="E1555" s="22" t="s">
        <v>4586</v>
      </c>
      <c r="F1555" s="31">
        <v>42961.496759259258</v>
      </c>
      <c r="G1555" s="31">
        <v>42978</v>
      </c>
      <c r="H1555" s="31">
        <v>43343</v>
      </c>
      <c r="I1555" s="31">
        <v>42991</v>
      </c>
      <c r="J1555" s="22" t="s">
        <v>73</v>
      </c>
      <c r="K1555" s="32" t="s">
        <v>74</v>
      </c>
      <c r="L1555" s="32" t="s">
        <v>4587</v>
      </c>
      <c r="N1555" s="24">
        <v>625.47749999999996</v>
      </c>
      <c r="O1555" s="24">
        <v>0</v>
      </c>
      <c r="P1555" s="32" t="s">
        <v>217</v>
      </c>
      <c r="Q1555" s="43" t="s">
        <v>218</v>
      </c>
      <c r="R1555" s="43" t="s">
        <v>78</v>
      </c>
      <c r="S1555" s="47">
        <v>5</v>
      </c>
    </row>
    <row r="1556" spans="1:19" ht="12.75">
      <c r="A1556" s="22" t="s">
        <v>60</v>
      </c>
      <c r="B1556" s="22" t="s">
        <v>1788</v>
      </c>
      <c r="C1556" s="22" t="s">
        <v>63</v>
      </c>
      <c r="D1556" s="22" t="s">
        <v>61</v>
      </c>
      <c r="E1556" s="22" t="s">
        <v>4588</v>
      </c>
      <c r="F1556" s="31">
        <v>42977.371770833335</v>
      </c>
      <c r="G1556" s="31">
        <v>42977</v>
      </c>
      <c r="H1556" s="31">
        <v>43342</v>
      </c>
      <c r="I1556" s="31">
        <v>43007</v>
      </c>
      <c r="J1556" s="22" t="s">
        <v>73</v>
      </c>
      <c r="K1556" s="32" t="s">
        <v>85</v>
      </c>
      <c r="L1556" s="32" t="s">
        <v>4589</v>
      </c>
      <c r="N1556" s="24">
        <v>2506.0520000000001</v>
      </c>
      <c r="O1556" s="24">
        <v>1946.91</v>
      </c>
      <c r="P1556" s="32" t="s">
        <v>533</v>
      </c>
      <c r="Q1556" s="43" t="s">
        <v>534</v>
      </c>
      <c r="R1556" s="43" t="s">
        <v>78</v>
      </c>
      <c r="S1556" s="47">
        <v>6</v>
      </c>
    </row>
    <row r="1557" spans="1:19" ht="12.75">
      <c r="A1557" s="22" t="s">
        <v>60</v>
      </c>
      <c r="B1557" s="22" t="s">
        <v>1044</v>
      </c>
      <c r="C1557" s="22" t="s">
        <v>63</v>
      </c>
      <c r="D1557" s="22" t="s">
        <v>61</v>
      </c>
      <c r="E1557" s="22" t="s">
        <v>4590</v>
      </c>
      <c r="F1557" s="31">
        <v>42949.680069444439</v>
      </c>
      <c r="G1557" s="31">
        <v>42978</v>
      </c>
      <c r="H1557" s="31">
        <v>43343</v>
      </c>
      <c r="I1557" s="31">
        <v>42979.666168981479</v>
      </c>
      <c r="J1557" s="22" t="s">
        <v>73</v>
      </c>
      <c r="K1557" s="32" t="s">
        <v>85</v>
      </c>
      <c r="L1557" s="32" t="s">
        <v>4591</v>
      </c>
      <c r="N1557" s="24">
        <v>1117.4649999999999</v>
      </c>
      <c r="O1557" s="24">
        <v>1117.4649999999999</v>
      </c>
      <c r="P1557" s="32" t="s">
        <v>666</v>
      </c>
      <c r="Q1557" s="43" t="s">
        <v>667</v>
      </c>
      <c r="R1557" s="43" t="s">
        <v>93</v>
      </c>
      <c r="S1557" s="47">
        <v>5</v>
      </c>
    </row>
    <row r="1558" spans="1:19" ht="12.75">
      <c r="A1558" s="22" t="s">
        <v>60</v>
      </c>
      <c r="B1558" s="22" t="s">
        <v>207</v>
      </c>
      <c r="C1558" s="22" t="s">
        <v>63</v>
      </c>
      <c r="D1558" s="22" t="s">
        <v>61</v>
      </c>
      <c r="E1558" s="22" t="s">
        <v>4592</v>
      </c>
      <c r="F1558" s="31">
        <v>42965.655648148146</v>
      </c>
      <c r="G1558" s="31">
        <v>42965</v>
      </c>
      <c r="H1558" s="31">
        <v>43330</v>
      </c>
      <c r="I1558" s="31">
        <v>42995.655023148145</v>
      </c>
      <c r="J1558" s="22" t="s">
        <v>73</v>
      </c>
      <c r="K1558" s="32" t="s">
        <v>85</v>
      </c>
      <c r="L1558" s="32" t="s">
        <v>4593</v>
      </c>
      <c r="N1558" s="24">
        <v>495.18329999999997</v>
      </c>
      <c r="O1558" s="24">
        <v>431.42</v>
      </c>
      <c r="P1558" s="32" t="s">
        <v>872</v>
      </c>
      <c r="Q1558" s="43" t="s">
        <v>873</v>
      </c>
      <c r="R1558" s="43" t="s">
        <v>78</v>
      </c>
      <c r="S1558" s="47">
        <v>5</v>
      </c>
    </row>
    <row r="1559" spans="1:19" ht="12.75">
      <c r="A1559" s="22" t="s">
        <v>60</v>
      </c>
      <c r="B1559" s="22" t="s">
        <v>347</v>
      </c>
      <c r="C1559" s="22" t="s">
        <v>63</v>
      </c>
      <c r="D1559" s="22" t="s">
        <v>61</v>
      </c>
      <c r="E1559" s="22" t="s">
        <v>4594</v>
      </c>
      <c r="F1559" s="31">
        <v>42949.655011574076</v>
      </c>
      <c r="G1559" s="31">
        <v>42962</v>
      </c>
      <c r="H1559" s="31">
        <v>43327</v>
      </c>
      <c r="I1559" s="31">
        <v>42979</v>
      </c>
      <c r="J1559" s="22" t="s">
        <v>73</v>
      </c>
      <c r="K1559" s="32" t="s">
        <v>80</v>
      </c>
      <c r="L1559" s="32" t="s">
        <v>4595</v>
      </c>
      <c r="N1559" s="24">
        <v>2592.5533</v>
      </c>
      <c r="O1559" s="24">
        <v>1984.56</v>
      </c>
      <c r="P1559" s="32" t="s">
        <v>4596</v>
      </c>
      <c r="Q1559" s="43" t="s">
        <v>4597</v>
      </c>
      <c r="R1559" s="43" t="s">
        <v>78</v>
      </c>
      <c r="S1559" s="47">
        <v>4</v>
      </c>
    </row>
    <row r="1560" spans="1:19" ht="12.75">
      <c r="A1560" s="22" t="s">
        <v>60</v>
      </c>
      <c r="B1560" s="22" t="s">
        <v>264</v>
      </c>
      <c r="C1560" s="22" t="s">
        <v>63</v>
      </c>
      <c r="D1560" s="22" t="s">
        <v>61</v>
      </c>
      <c r="E1560" s="22" t="s">
        <v>4598</v>
      </c>
      <c r="F1560" s="31">
        <v>42962.582372685181</v>
      </c>
      <c r="G1560" s="31">
        <v>42962</v>
      </c>
      <c r="H1560" s="31">
        <v>43327</v>
      </c>
      <c r="I1560" s="31">
        <v>42992.57298611111</v>
      </c>
      <c r="J1560" s="22" t="s">
        <v>73</v>
      </c>
      <c r="K1560" s="32" t="s">
        <v>74</v>
      </c>
      <c r="L1560" s="32" t="s">
        <v>4599</v>
      </c>
      <c r="N1560" s="24">
        <v>748.92</v>
      </c>
      <c r="O1560" s="24">
        <v>0</v>
      </c>
      <c r="P1560" s="32" t="s">
        <v>4600</v>
      </c>
      <c r="Q1560" s="43" t="s">
        <v>4601</v>
      </c>
      <c r="R1560" s="43" t="s">
        <v>78</v>
      </c>
      <c r="S1560" s="47">
        <v>4</v>
      </c>
    </row>
    <row r="1561" spans="1:19" ht="12.75">
      <c r="A1561" s="22" t="s">
        <v>60</v>
      </c>
      <c r="B1561" s="22" t="s">
        <v>200</v>
      </c>
      <c r="C1561" s="22" t="s">
        <v>63</v>
      </c>
      <c r="D1561" s="22" t="s">
        <v>61</v>
      </c>
      <c r="E1561" s="22" t="s">
        <v>4602</v>
      </c>
      <c r="F1561" s="31">
        <v>42964.522118055553</v>
      </c>
      <c r="G1561" s="31">
        <v>42964</v>
      </c>
      <c r="H1561" s="31">
        <v>43329</v>
      </c>
      <c r="I1561" s="31">
        <v>42994.519976851851</v>
      </c>
      <c r="J1561" s="22" t="s">
        <v>73</v>
      </c>
      <c r="K1561" s="32" t="s">
        <v>85</v>
      </c>
      <c r="L1561" s="32" t="s">
        <v>4603</v>
      </c>
      <c r="N1561" s="24">
        <v>1564.1971000000001</v>
      </c>
      <c r="O1561" s="24">
        <v>1538.27</v>
      </c>
      <c r="P1561" s="32" t="s">
        <v>681</v>
      </c>
      <c r="Q1561" s="43" t="s">
        <v>682</v>
      </c>
      <c r="R1561" s="43" t="s">
        <v>78</v>
      </c>
      <c r="S1561" s="47">
        <v>5</v>
      </c>
    </row>
    <row r="1562" spans="1:19" ht="12.75">
      <c r="A1562" s="22" t="s">
        <v>60</v>
      </c>
      <c r="B1562" s="22" t="s">
        <v>247</v>
      </c>
      <c r="C1562" s="22" t="s">
        <v>63</v>
      </c>
      <c r="D1562" s="22" t="s">
        <v>61</v>
      </c>
      <c r="E1562" s="22" t="s">
        <v>4604</v>
      </c>
      <c r="F1562" s="31">
        <v>42970.519201388888</v>
      </c>
      <c r="G1562" s="31">
        <v>42990</v>
      </c>
      <c r="H1562" s="31">
        <v>43355</v>
      </c>
      <c r="I1562" s="31">
        <v>43000</v>
      </c>
      <c r="J1562" s="22" t="s">
        <v>73</v>
      </c>
      <c r="K1562" s="32" t="s">
        <v>85</v>
      </c>
      <c r="L1562" s="32" t="s">
        <v>4605</v>
      </c>
      <c r="N1562" s="24">
        <v>1365.11</v>
      </c>
      <c r="O1562" s="24">
        <v>2579.87</v>
      </c>
      <c r="P1562" s="32" t="s">
        <v>4606</v>
      </c>
      <c r="Q1562" s="43" t="s">
        <v>4607</v>
      </c>
      <c r="R1562" s="43" t="s">
        <v>78</v>
      </c>
      <c r="S1562" s="47">
        <v>6</v>
      </c>
    </row>
    <row r="1563" spans="1:19" ht="12.75">
      <c r="A1563" s="22" t="s">
        <v>60</v>
      </c>
      <c r="B1563" s="22" t="s">
        <v>401</v>
      </c>
      <c r="C1563" s="22" t="s">
        <v>63</v>
      </c>
      <c r="D1563" s="22" t="s">
        <v>61</v>
      </c>
      <c r="E1563" s="22" t="s">
        <v>4608</v>
      </c>
      <c r="F1563" s="31">
        <v>42971.93472222222</v>
      </c>
      <c r="G1563" s="31">
        <v>42762</v>
      </c>
      <c r="H1563" s="31">
        <v>43127</v>
      </c>
      <c r="I1563" s="31">
        <v>43001</v>
      </c>
      <c r="J1563" s="22" t="s">
        <v>209</v>
      </c>
      <c r="K1563" s="32" t="s">
        <v>163</v>
      </c>
      <c r="L1563" s="32" t="s">
        <v>4609</v>
      </c>
      <c r="M1563" s="32" t="s">
        <v>4610</v>
      </c>
      <c r="N1563" s="24">
        <v>-878.10</v>
      </c>
      <c r="O1563" s="24">
        <v>-878.10</v>
      </c>
      <c r="P1563" s="32" t="s">
        <v>1376</v>
      </c>
      <c r="Q1563" s="43" t="s">
        <v>1377</v>
      </c>
      <c r="R1563" s="43" t="s">
        <v>93</v>
      </c>
      <c r="S1563" s="47">
        <v>1</v>
      </c>
    </row>
    <row r="1564" spans="1:19" ht="12.75">
      <c r="A1564" s="22" t="s">
        <v>60</v>
      </c>
      <c r="B1564" s="22" t="s">
        <v>264</v>
      </c>
      <c r="C1564" s="22" t="s">
        <v>63</v>
      </c>
      <c r="D1564" s="22" t="s">
        <v>61</v>
      </c>
      <c r="E1564" s="22" t="s">
        <v>4611</v>
      </c>
      <c r="F1564" s="31">
        <v>42962.558842592589</v>
      </c>
      <c r="G1564" s="31">
        <v>42990</v>
      </c>
      <c r="H1564" s="31">
        <v>43355</v>
      </c>
      <c r="I1564" s="31">
        <v>42992.546342592592</v>
      </c>
      <c r="J1564" s="22" t="s">
        <v>73</v>
      </c>
      <c r="K1564" s="32" t="s">
        <v>85</v>
      </c>
      <c r="L1564" s="32" t="s">
        <v>4612</v>
      </c>
      <c r="N1564" s="24">
        <v>4053.7233000000001</v>
      </c>
      <c r="O1564" s="24">
        <v>3538.60</v>
      </c>
      <c r="P1564" s="32" t="s">
        <v>1162</v>
      </c>
      <c r="Q1564" s="43" t="s">
        <v>1163</v>
      </c>
      <c r="R1564" s="43" t="s">
        <v>78</v>
      </c>
      <c r="S1564" s="47">
        <v>5</v>
      </c>
    </row>
    <row r="1565" spans="1:19" ht="12.75">
      <c r="A1565" s="22" t="s">
        <v>60</v>
      </c>
      <c r="B1565" s="22" t="s">
        <v>207</v>
      </c>
      <c r="C1565" s="22" t="s">
        <v>63</v>
      </c>
      <c r="D1565" s="22" t="s">
        <v>61</v>
      </c>
      <c r="E1565" s="22" t="s">
        <v>4613</v>
      </c>
      <c r="F1565" s="31">
        <v>42964.48606481481</v>
      </c>
      <c r="G1565" s="31">
        <v>42964</v>
      </c>
      <c r="H1565" s="31">
        <v>43329</v>
      </c>
      <c r="I1565" s="31">
        <v>42994.482928240737</v>
      </c>
      <c r="J1565" s="22" t="s">
        <v>73</v>
      </c>
      <c r="K1565" s="32" t="s">
        <v>74</v>
      </c>
      <c r="L1565" s="32" t="s">
        <v>4614</v>
      </c>
      <c r="N1565" s="24">
        <v>502.6925</v>
      </c>
      <c r="O1565" s="24">
        <v>0</v>
      </c>
      <c r="P1565" s="32" t="s">
        <v>4615</v>
      </c>
      <c r="Q1565" s="43" t="s">
        <v>4616</v>
      </c>
      <c r="R1565" s="43" t="s">
        <v>78</v>
      </c>
      <c r="S1565" s="47">
        <v>5</v>
      </c>
    </row>
    <row r="1566" spans="1:19" ht="12.75">
      <c r="A1566" s="22" t="s">
        <v>60</v>
      </c>
      <c r="B1566" s="22" t="s">
        <v>264</v>
      </c>
      <c r="C1566" s="22" t="s">
        <v>63</v>
      </c>
      <c r="D1566" s="22" t="s">
        <v>61</v>
      </c>
      <c r="E1566" s="22" t="s">
        <v>4617</v>
      </c>
      <c r="F1566" s="31">
        <v>42962.415219907409</v>
      </c>
      <c r="G1566" s="31">
        <v>42963</v>
      </c>
      <c r="H1566" s="31">
        <v>43328</v>
      </c>
      <c r="I1566" s="31">
        <v>42992.412291666667</v>
      </c>
      <c r="J1566" s="22" t="s">
        <v>73</v>
      </c>
      <c r="K1566" s="32" t="s">
        <v>74</v>
      </c>
      <c r="L1566" s="32" t="s">
        <v>4618</v>
      </c>
      <c r="N1566" s="24">
        <v>3462.23</v>
      </c>
      <c r="O1566" s="24">
        <v>0</v>
      </c>
      <c r="P1566" s="32" t="s">
        <v>4619</v>
      </c>
      <c r="Q1566" s="43" t="s">
        <v>4620</v>
      </c>
      <c r="R1566" s="43" t="s">
        <v>78</v>
      </c>
      <c r="S1566" s="47">
        <v>5</v>
      </c>
    </row>
    <row r="1567" spans="1:19" ht="12.75">
      <c r="A1567" s="22" t="s">
        <v>60</v>
      </c>
      <c r="B1567" s="22" t="s">
        <v>264</v>
      </c>
      <c r="C1567" s="22" t="s">
        <v>63</v>
      </c>
      <c r="D1567" s="22" t="s">
        <v>61</v>
      </c>
      <c r="E1567" s="22" t="s">
        <v>4621</v>
      </c>
      <c r="F1567" s="31">
        <v>42953.686388888884</v>
      </c>
      <c r="G1567" s="31">
        <v>42996</v>
      </c>
      <c r="H1567" s="31">
        <v>43361</v>
      </c>
      <c r="I1567" s="31">
        <v>43013.686388888884</v>
      </c>
      <c r="J1567" s="22" t="s">
        <v>202</v>
      </c>
      <c r="K1567" s="32" t="s">
        <v>163</v>
      </c>
      <c r="L1567" s="32" t="s">
        <v>4622</v>
      </c>
      <c r="M1567" s="32" t="s">
        <v>4623</v>
      </c>
      <c r="N1567" s="24">
        <v>3210.29</v>
      </c>
      <c r="O1567" s="24">
        <v>3210.29</v>
      </c>
      <c r="P1567" s="32" t="s">
        <v>250</v>
      </c>
      <c r="Q1567" s="43" t="s">
        <v>251</v>
      </c>
      <c r="R1567" s="43" t="s">
        <v>78</v>
      </c>
      <c r="S1567" s="47">
        <v>1</v>
      </c>
    </row>
    <row r="1568" spans="1:19" ht="12.75">
      <c r="A1568" s="22" t="s">
        <v>60</v>
      </c>
      <c r="B1568" s="22" t="s">
        <v>207</v>
      </c>
      <c r="C1568" s="22" t="s">
        <v>63</v>
      </c>
      <c r="D1568" s="22" t="s">
        <v>61</v>
      </c>
      <c r="E1568" s="22" t="s">
        <v>4624</v>
      </c>
      <c r="F1568" s="31">
        <v>42968.460439814815</v>
      </c>
      <c r="G1568" s="31">
        <v>42968</v>
      </c>
      <c r="H1568" s="31">
        <v>43333</v>
      </c>
      <c r="I1568" s="31">
        <v>42998.439780092594</v>
      </c>
      <c r="J1568" s="22" t="s">
        <v>73</v>
      </c>
      <c r="K1568" s="32" t="s">
        <v>74</v>
      </c>
      <c r="L1568" s="32" t="s">
        <v>4625</v>
      </c>
      <c r="N1568" s="24">
        <v>0</v>
      </c>
      <c r="O1568" s="24">
        <v>0</v>
      </c>
      <c r="P1568" s="32" t="s">
        <v>3807</v>
      </c>
      <c r="Q1568" s="43" t="s">
        <v>3808</v>
      </c>
      <c r="R1568" s="43" t="s">
        <v>78</v>
      </c>
      <c r="S1568" s="47">
        <v>5</v>
      </c>
    </row>
    <row r="1569" spans="1:19" ht="12.75">
      <c r="A1569" s="22" t="s">
        <v>60</v>
      </c>
      <c r="B1569" s="22" t="s">
        <v>207</v>
      </c>
      <c r="C1569" s="22" t="s">
        <v>63</v>
      </c>
      <c r="D1569" s="22" t="s">
        <v>61</v>
      </c>
      <c r="E1569" s="22" t="s">
        <v>4626</v>
      </c>
      <c r="F1569" s="31">
        <v>42972.400138888886</v>
      </c>
      <c r="G1569" s="31">
        <v>42945</v>
      </c>
      <c r="H1569" s="31">
        <v>43310</v>
      </c>
      <c r="I1569" s="31">
        <v>43002.399907407409</v>
      </c>
      <c r="J1569" s="22" t="s">
        <v>209</v>
      </c>
      <c r="K1569" s="32" t="s">
        <v>163</v>
      </c>
      <c r="L1569" s="32" t="s">
        <v>4627</v>
      </c>
      <c r="M1569" s="32" t="s">
        <v>4628</v>
      </c>
      <c r="N1569" s="24">
        <v>-326.49</v>
      </c>
      <c r="O1569" s="24">
        <v>-326.49</v>
      </c>
      <c r="P1569" s="32" t="s">
        <v>288</v>
      </c>
      <c r="Q1569" s="43" t="s">
        <v>289</v>
      </c>
      <c r="R1569" s="43" t="s">
        <v>78</v>
      </c>
      <c r="S1569" s="47">
        <v>1</v>
      </c>
    </row>
    <row r="1570" spans="1:19" ht="12.75">
      <c r="A1570" s="22" t="s">
        <v>60</v>
      </c>
      <c r="B1570" s="22" t="s">
        <v>1055</v>
      </c>
      <c r="C1570" s="22" t="s">
        <v>63</v>
      </c>
      <c r="D1570" s="22" t="s">
        <v>61</v>
      </c>
      <c r="E1570" s="22" t="s">
        <v>4629</v>
      </c>
      <c r="F1570" s="31">
        <v>42970.605497685181</v>
      </c>
      <c r="G1570" s="31">
        <v>42970</v>
      </c>
      <c r="H1570" s="31">
        <v>43335</v>
      </c>
      <c r="I1570" s="31">
        <v>43000</v>
      </c>
      <c r="J1570" s="22" t="s">
        <v>73</v>
      </c>
      <c r="K1570" s="32" t="s">
        <v>80</v>
      </c>
      <c r="L1570" s="32" t="s">
        <v>4630</v>
      </c>
      <c r="N1570" s="24">
        <v>379.3825</v>
      </c>
      <c r="O1570" s="24">
        <v>358.82</v>
      </c>
      <c r="P1570" s="32" t="s">
        <v>1884</v>
      </c>
      <c r="Q1570" s="43" t="s">
        <v>1885</v>
      </c>
      <c r="R1570" s="43" t="s">
        <v>78</v>
      </c>
      <c r="S1570" s="47">
        <v>5</v>
      </c>
    </row>
    <row r="1571" spans="1:19" ht="12.75">
      <c r="A1571" s="22" t="s">
        <v>60</v>
      </c>
      <c r="B1571" s="22" t="s">
        <v>499</v>
      </c>
      <c r="C1571" s="22" t="s">
        <v>63</v>
      </c>
      <c r="D1571" s="22" t="s">
        <v>61</v>
      </c>
      <c r="E1571" s="22" t="s">
        <v>4631</v>
      </c>
      <c r="F1571" s="31">
        <v>42956.447210648148</v>
      </c>
      <c r="G1571" s="31">
        <v>42986</v>
      </c>
      <c r="H1571" s="31">
        <v>43351</v>
      </c>
      <c r="I1571" s="31">
        <v>42986</v>
      </c>
      <c r="J1571" s="22" t="s">
        <v>73</v>
      </c>
      <c r="K1571" s="32" t="s">
        <v>74</v>
      </c>
      <c r="L1571" s="32" t="s">
        <v>4632</v>
      </c>
      <c r="N1571" s="24">
        <v>2269.90</v>
      </c>
      <c r="O1571" s="24">
        <v>0</v>
      </c>
      <c r="P1571" s="32" t="s">
        <v>570</v>
      </c>
      <c r="Q1571" s="43" t="s">
        <v>571</v>
      </c>
      <c r="R1571" s="43" t="s">
        <v>78</v>
      </c>
      <c r="S1571" s="47">
        <v>5</v>
      </c>
    </row>
    <row r="1572" spans="1:19" ht="12.75">
      <c r="A1572" s="22" t="s">
        <v>60</v>
      </c>
      <c r="B1572" s="22" t="s">
        <v>219</v>
      </c>
      <c r="C1572" s="22" t="s">
        <v>63</v>
      </c>
      <c r="D1572" s="22" t="s">
        <v>61</v>
      </c>
      <c r="E1572" s="22" t="s">
        <v>4633</v>
      </c>
      <c r="F1572" s="31">
        <v>42957.385266203702</v>
      </c>
      <c r="G1572" s="31">
        <v>42957</v>
      </c>
      <c r="H1572" s="31">
        <v>43312</v>
      </c>
      <c r="I1572" s="31">
        <v>42987</v>
      </c>
      <c r="J1572" s="22" t="s">
        <v>73</v>
      </c>
      <c r="K1572" s="32" t="s">
        <v>80</v>
      </c>
      <c r="L1572" s="32" t="s">
        <v>4634</v>
      </c>
      <c r="N1572" s="24">
        <v>6096.02</v>
      </c>
      <c r="O1572" s="24">
        <v>0</v>
      </c>
      <c r="P1572" s="32" t="s">
        <v>101</v>
      </c>
      <c r="Q1572" s="43" t="s">
        <v>102</v>
      </c>
      <c r="R1572" s="43" t="s">
        <v>78</v>
      </c>
      <c r="S1572" s="47">
        <v>5</v>
      </c>
    </row>
    <row r="1573" spans="1:19" ht="12.75">
      <c r="A1573" s="22" t="s">
        <v>60</v>
      </c>
      <c r="B1573" s="22" t="s">
        <v>207</v>
      </c>
      <c r="C1573" s="22" t="s">
        <v>63</v>
      </c>
      <c r="D1573" s="22" t="s">
        <v>61</v>
      </c>
      <c r="E1573" s="22" t="s">
        <v>4635</v>
      </c>
      <c r="F1573" s="31">
        <v>42970.70989583333</v>
      </c>
      <c r="G1573" s="31">
        <v>42990</v>
      </c>
      <c r="H1573" s="31">
        <v>43355</v>
      </c>
      <c r="I1573" s="31">
        <v>43000.706909722219</v>
      </c>
      <c r="J1573" s="22" t="s">
        <v>73</v>
      </c>
      <c r="K1573" s="32" t="s">
        <v>85</v>
      </c>
      <c r="L1573" s="32" t="s">
        <v>4636</v>
      </c>
      <c r="N1573" s="24">
        <v>553.4275</v>
      </c>
      <c r="O1573" s="24">
        <v>483.92</v>
      </c>
      <c r="P1573" s="32" t="s">
        <v>217</v>
      </c>
      <c r="Q1573" s="43" t="s">
        <v>218</v>
      </c>
      <c r="R1573" s="43" t="s">
        <v>78</v>
      </c>
      <c r="S1573" s="47">
        <v>5</v>
      </c>
    </row>
    <row r="1574" spans="1:19" ht="12.75">
      <c r="A1574" s="22" t="s">
        <v>60</v>
      </c>
      <c r="B1574" s="22" t="s">
        <v>219</v>
      </c>
      <c r="C1574" s="22" t="s">
        <v>63</v>
      </c>
      <c r="D1574" s="22" t="s">
        <v>61</v>
      </c>
      <c r="E1574" s="22" t="s">
        <v>4637</v>
      </c>
      <c r="F1574" s="31">
        <v>42971.349340277775</v>
      </c>
      <c r="G1574" s="31">
        <v>42978</v>
      </c>
      <c r="H1574" s="31">
        <v>43343</v>
      </c>
      <c r="I1574" s="31">
        <v>43001</v>
      </c>
      <c r="J1574" s="22" t="s">
        <v>73</v>
      </c>
      <c r="K1574" s="32" t="s">
        <v>85</v>
      </c>
      <c r="L1574" s="32" t="s">
        <v>4638</v>
      </c>
      <c r="N1574" s="24">
        <v>590.74829999999997</v>
      </c>
      <c r="O1574" s="24">
        <v>420.715</v>
      </c>
      <c r="P1574" s="32" t="s">
        <v>511</v>
      </c>
      <c r="Q1574" s="43" t="s">
        <v>512</v>
      </c>
      <c r="R1574" s="43" t="s">
        <v>78</v>
      </c>
      <c r="S1574" s="47">
        <v>5</v>
      </c>
    </row>
    <row r="1575" spans="1:19" ht="12.75">
      <c r="A1575" s="22" t="s">
        <v>60</v>
      </c>
      <c r="B1575" s="22" t="s">
        <v>207</v>
      </c>
      <c r="C1575" s="22" t="s">
        <v>63</v>
      </c>
      <c r="D1575" s="22" t="s">
        <v>61</v>
      </c>
      <c r="E1575" s="22" t="s">
        <v>4639</v>
      </c>
      <c r="F1575" s="31">
        <v>42970.40111111111</v>
      </c>
      <c r="G1575" s="31">
        <v>43001</v>
      </c>
      <c r="H1575" s="31">
        <v>43366</v>
      </c>
      <c r="I1575" s="31">
        <v>43000.373495370368</v>
      </c>
      <c r="J1575" s="22" t="s">
        <v>73</v>
      </c>
      <c r="K1575" s="32" t="s">
        <v>80</v>
      </c>
      <c r="L1575" s="32" t="s">
        <v>4640</v>
      </c>
      <c r="N1575" s="24">
        <v>1152.6600000000001</v>
      </c>
      <c r="O1575" s="24">
        <v>0</v>
      </c>
      <c r="P1575" s="32" t="s">
        <v>681</v>
      </c>
      <c r="Q1575" s="43" t="s">
        <v>682</v>
      </c>
      <c r="R1575" s="43" t="s">
        <v>78</v>
      </c>
      <c r="S1575" s="47">
        <v>5</v>
      </c>
    </row>
    <row r="1576" spans="1:19" ht="12.75">
      <c r="A1576" s="22" t="s">
        <v>60</v>
      </c>
      <c r="B1576" s="22" t="s">
        <v>194</v>
      </c>
      <c r="C1576" s="22" t="s">
        <v>63</v>
      </c>
      <c r="D1576" s="22" t="s">
        <v>61</v>
      </c>
      <c r="E1576" s="22" t="s">
        <v>4641</v>
      </c>
      <c r="F1576" s="31">
        <v>42950.670208333329</v>
      </c>
      <c r="G1576" s="31">
        <v>42984</v>
      </c>
      <c r="H1576" s="31">
        <v>43349</v>
      </c>
      <c r="I1576" s="31">
        <v>43010.670208333329</v>
      </c>
      <c r="J1576" s="22" t="s">
        <v>202</v>
      </c>
      <c r="K1576" s="32" t="s">
        <v>163</v>
      </c>
      <c r="L1576" s="32" t="s">
        <v>4642</v>
      </c>
      <c r="M1576" s="32" t="s">
        <v>4230</v>
      </c>
      <c r="N1576" s="24">
        <v>2597.5174999999999</v>
      </c>
      <c r="O1576" s="24">
        <v>2424.35</v>
      </c>
      <c r="P1576" s="32" t="s">
        <v>101</v>
      </c>
      <c r="Q1576" s="43" t="s">
        <v>102</v>
      </c>
      <c r="R1576" s="43" t="s">
        <v>93</v>
      </c>
      <c r="S1576" s="47">
        <v>5</v>
      </c>
    </row>
    <row r="1577" spans="1:19" ht="12.75">
      <c r="A1577" s="22" t="s">
        <v>60</v>
      </c>
      <c r="B1577" s="22" t="s">
        <v>207</v>
      </c>
      <c r="C1577" s="22" t="s">
        <v>63</v>
      </c>
      <c r="D1577" s="22" t="s">
        <v>61</v>
      </c>
      <c r="E1577" s="22" t="s">
        <v>4643</v>
      </c>
      <c r="F1577" s="31">
        <v>42951.42386574074</v>
      </c>
      <c r="G1577" s="31">
        <v>42951</v>
      </c>
      <c r="H1577" s="31">
        <v>43316</v>
      </c>
      <c r="I1577" s="31">
        <v>42981.420636574076</v>
      </c>
      <c r="J1577" s="22" t="s">
        <v>73</v>
      </c>
      <c r="K1577" s="32" t="s">
        <v>74</v>
      </c>
      <c r="L1577" s="32" t="s">
        <v>4644</v>
      </c>
      <c r="N1577" s="24">
        <v>1715.2266</v>
      </c>
      <c r="O1577" s="24">
        <v>0</v>
      </c>
      <c r="P1577" s="32" t="s">
        <v>4645</v>
      </c>
      <c r="Q1577" s="43" t="s">
        <v>4646</v>
      </c>
      <c r="R1577" s="43" t="s">
        <v>93</v>
      </c>
      <c r="S1577" s="47">
        <v>4</v>
      </c>
    </row>
    <row r="1578" spans="1:19" ht="12.75">
      <c r="A1578" s="22" t="s">
        <v>60</v>
      </c>
      <c r="B1578" s="22" t="s">
        <v>1788</v>
      </c>
      <c r="C1578" s="22" t="s">
        <v>63</v>
      </c>
      <c r="D1578" s="22" t="s">
        <v>61</v>
      </c>
      <c r="E1578" s="22" t="s">
        <v>4647</v>
      </c>
      <c r="F1578" s="31">
        <v>42976.506331018514</v>
      </c>
      <c r="G1578" s="31">
        <v>42976</v>
      </c>
      <c r="H1578" s="31">
        <v>43341</v>
      </c>
      <c r="I1578" s="31">
        <v>43006</v>
      </c>
      <c r="J1578" s="22" t="s">
        <v>73</v>
      </c>
      <c r="K1578" s="32" t="s">
        <v>85</v>
      </c>
      <c r="L1578" s="32" t="s">
        <v>4648</v>
      </c>
      <c r="N1578" s="24">
        <v>998.12599999999998</v>
      </c>
      <c r="O1578" s="24">
        <v>519.67999999999995</v>
      </c>
      <c r="P1578" s="32" t="s">
        <v>1855</v>
      </c>
      <c r="Q1578" s="43" t="s">
        <v>1856</v>
      </c>
      <c r="R1578" s="43" t="s">
        <v>78</v>
      </c>
      <c r="S1578" s="47">
        <v>6</v>
      </c>
    </row>
    <row r="1579" spans="1:19" ht="12.75">
      <c r="A1579" s="22" t="s">
        <v>60</v>
      </c>
      <c r="B1579" s="22" t="s">
        <v>207</v>
      </c>
      <c r="C1579" s="22" t="s">
        <v>63</v>
      </c>
      <c r="D1579" s="22" t="s">
        <v>61</v>
      </c>
      <c r="E1579" s="22" t="s">
        <v>4649</v>
      </c>
      <c r="F1579" s="31">
        <v>42955.719710648147</v>
      </c>
      <c r="G1579" s="31">
        <v>42956</v>
      </c>
      <c r="H1579" s="31">
        <v>43321</v>
      </c>
      <c r="I1579" s="31">
        <v>42985</v>
      </c>
      <c r="J1579" s="22" t="s">
        <v>73</v>
      </c>
      <c r="K1579" s="32" t="s">
        <v>85</v>
      </c>
      <c r="L1579" s="32" t="s">
        <v>4650</v>
      </c>
      <c r="N1579" s="24">
        <v>14147.870000000001</v>
      </c>
      <c r="O1579" s="24">
        <v>11925.91</v>
      </c>
      <c r="P1579" s="32" t="s">
        <v>4651</v>
      </c>
      <c r="Q1579" s="43" t="s">
        <v>4652</v>
      </c>
      <c r="R1579" s="43" t="s">
        <v>93</v>
      </c>
      <c r="S1579" s="47">
        <v>5</v>
      </c>
    </row>
    <row r="1580" spans="1:19" ht="12.75">
      <c r="A1580" s="22" t="s">
        <v>60</v>
      </c>
      <c r="B1580" s="22" t="s">
        <v>290</v>
      </c>
      <c r="C1580" s="22" t="s">
        <v>63</v>
      </c>
      <c r="D1580" s="22" t="s">
        <v>61</v>
      </c>
      <c r="E1580" s="22" t="s">
        <v>4653</v>
      </c>
      <c r="F1580" s="31">
        <v>42956.536863425921</v>
      </c>
      <c r="G1580" s="31">
        <v>42978</v>
      </c>
      <c r="H1580" s="31">
        <v>43343</v>
      </c>
      <c r="I1580" s="31">
        <v>42986</v>
      </c>
      <c r="J1580" s="22" t="s">
        <v>73</v>
      </c>
      <c r="K1580" s="32" t="s">
        <v>74</v>
      </c>
      <c r="L1580" s="32" t="s">
        <v>4654</v>
      </c>
      <c r="N1580" s="24">
        <v>3678.9349999999999</v>
      </c>
      <c r="O1580" s="24">
        <v>0</v>
      </c>
      <c r="P1580" s="32" t="s">
        <v>101</v>
      </c>
      <c r="Q1580" s="43" t="s">
        <v>102</v>
      </c>
      <c r="R1580" s="43" t="s">
        <v>78</v>
      </c>
      <c r="S1580" s="47">
        <v>5</v>
      </c>
    </row>
    <row r="1581" spans="1:19" ht="12.75">
      <c r="A1581" s="22" t="s">
        <v>60</v>
      </c>
      <c r="B1581" s="22" t="s">
        <v>264</v>
      </c>
      <c r="C1581" s="22" t="s">
        <v>63</v>
      </c>
      <c r="D1581" s="22" t="s">
        <v>61</v>
      </c>
      <c r="E1581" s="22" t="s">
        <v>4655</v>
      </c>
      <c r="F1581" s="31">
        <v>42950.47756944444</v>
      </c>
      <c r="G1581" s="31">
        <v>42979</v>
      </c>
      <c r="H1581" s="31">
        <v>43344</v>
      </c>
      <c r="I1581" s="31">
        <v>43010.47756944444</v>
      </c>
      <c r="J1581" s="22" t="s">
        <v>202</v>
      </c>
      <c r="K1581" s="32" t="s">
        <v>163</v>
      </c>
      <c r="L1581" s="32" t="s">
        <v>4656</v>
      </c>
      <c r="M1581" s="32" t="s">
        <v>4657</v>
      </c>
      <c r="N1581" s="24">
        <v>1832.54</v>
      </c>
      <c r="O1581" s="24">
        <v>1832.54</v>
      </c>
      <c r="P1581" s="32" t="s">
        <v>101</v>
      </c>
      <c r="Q1581" s="43" t="s">
        <v>102</v>
      </c>
      <c r="R1581" s="43" t="s">
        <v>78</v>
      </c>
      <c r="S1581" s="47">
        <v>1</v>
      </c>
    </row>
    <row r="1582" spans="1:19" ht="12.75">
      <c r="A1582" s="22" t="s">
        <v>60</v>
      </c>
      <c r="B1582" s="22" t="s">
        <v>535</v>
      </c>
      <c r="C1582" s="22" t="s">
        <v>63</v>
      </c>
      <c r="D1582" s="22" t="s">
        <v>61</v>
      </c>
      <c r="E1582" s="22" t="s">
        <v>4658</v>
      </c>
      <c r="F1582" s="31">
        <v>42950.597604166665</v>
      </c>
      <c r="G1582" s="31">
        <v>42962</v>
      </c>
      <c r="H1582" s="31">
        <v>43327</v>
      </c>
      <c r="I1582" s="31">
        <v>42980</v>
      </c>
      <c r="J1582" s="22" t="s">
        <v>73</v>
      </c>
      <c r="K1582" s="32" t="s">
        <v>85</v>
      </c>
      <c r="L1582" s="32" t="s">
        <v>4659</v>
      </c>
      <c r="N1582" s="24">
        <v>2627.8440000000001</v>
      </c>
      <c r="O1582" s="24">
        <v>1824.54</v>
      </c>
      <c r="P1582" s="32" t="s">
        <v>101</v>
      </c>
      <c r="Q1582" s="43" t="s">
        <v>102</v>
      </c>
      <c r="R1582" s="43" t="s">
        <v>78</v>
      </c>
      <c r="S1582" s="47">
        <v>5</v>
      </c>
    </row>
    <row r="1583" spans="1:19" ht="12.75">
      <c r="A1583" s="22" t="s">
        <v>60</v>
      </c>
      <c r="B1583" s="22" t="s">
        <v>207</v>
      </c>
      <c r="C1583" s="22" t="s">
        <v>63</v>
      </c>
      <c r="D1583" s="22" t="s">
        <v>61</v>
      </c>
      <c r="E1583" s="22" t="s">
        <v>4660</v>
      </c>
      <c r="F1583" s="31">
        <v>42954.495879629627</v>
      </c>
      <c r="G1583" s="31">
        <v>42955</v>
      </c>
      <c r="H1583" s="31">
        <v>43320</v>
      </c>
      <c r="I1583" s="31">
        <v>42984.494351851848</v>
      </c>
      <c r="J1583" s="22" t="s">
        <v>73</v>
      </c>
      <c r="K1583" s="32" t="s">
        <v>80</v>
      </c>
      <c r="L1583" s="32" t="s">
        <v>4661</v>
      </c>
      <c r="N1583" s="24">
        <v>644.70000000000005</v>
      </c>
      <c r="O1583" s="24">
        <v>653.82000000000005</v>
      </c>
      <c r="P1583" s="32" t="s">
        <v>920</v>
      </c>
      <c r="Q1583" s="43" t="s">
        <v>921</v>
      </c>
      <c r="R1583" s="43" t="s">
        <v>78</v>
      </c>
      <c r="S1583" s="47">
        <v>5</v>
      </c>
    </row>
    <row r="1584" spans="1:19" ht="12.75">
      <c r="A1584" s="22" t="s">
        <v>60</v>
      </c>
      <c r="B1584" s="22" t="s">
        <v>207</v>
      </c>
      <c r="C1584" s="22" t="s">
        <v>63</v>
      </c>
      <c r="D1584" s="22" t="s">
        <v>61</v>
      </c>
      <c r="E1584" s="22" t="s">
        <v>4662</v>
      </c>
      <c r="F1584" s="31">
        <v>42968.651342592588</v>
      </c>
      <c r="G1584" s="31">
        <v>42983</v>
      </c>
      <c r="H1584" s="31">
        <v>43348</v>
      </c>
      <c r="I1584" s="31">
        <v>42998.649270833332</v>
      </c>
      <c r="J1584" s="22" t="s">
        <v>73</v>
      </c>
      <c r="K1584" s="32" t="s">
        <v>85</v>
      </c>
      <c r="L1584" s="32" t="s">
        <v>4663</v>
      </c>
      <c r="N1584" s="24">
        <v>2614.6824999999999</v>
      </c>
      <c r="O1584" s="24">
        <v>4520.2700000000004</v>
      </c>
      <c r="P1584" s="32" t="s">
        <v>144</v>
      </c>
      <c r="Q1584" s="43" t="s">
        <v>145</v>
      </c>
      <c r="R1584" s="43" t="s">
        <v>78</v>
      </c>
      <c r="S1584" s="47">
        <v>5</v>
      </c>
    </row>
    <row r="1585" spans="1:19" ht="12.75">
      <c r="A1585" s="22" t="s">
        <v>60</v>
      </c>
      <c r="B1585" s="22" t="s">
        <v>207</v>
      </c>
      <c r="C1585" s="22" t="s">
        <v>63</v>
      </c>
      <c r="D1585" s="22" t="s">
        <v>61</v>
      </c>
      <c r="E1585" s="22" t="s">
        <v>4664</v>
      </c>
      <c r="F1585" s="31">
        <v>42955.61173611111</v>
      </c>
      <c r="G1585" s="31">
        <v>42964</v>
      </c>
      <c r="H1585" s="31">
        <v>43329</v>
      </c>
      <c r="I1585" s="31">
        <v>42985.534189814811</v>
      </c>
      <c r="J1585" s="22" t="s">
        <v>108</v>
      </c>
      <c r="K1585" s="32" t="s">
        <v>80</v>
      </c>
      <c r="L1585" s="32" t="s">
        <v>4665</v>
      </c>
      <c r="N1585" s="24">
        <v>0</v>
      </c>
      <c r="O1585" s="24">
        <v>0</v>
      </c>
      <c r="P1585" s="32" t="s">
        <v>3067</v>
      </c>
      <c r="Q1585" s="43" t="s">
        <v>3068</v>
      </c>
      <c r="R1585" s="43" t="s">
        <v>93</v>
      </c>
      <c r="S1585" s="47">
        <v>1</v>
      </c>
    </row>
    <row r="1586" spans="1:19" ht="12.75">
      <c r="A1586" s="22" t="s">
        <v>60</v>
      </c>
      <c r="B1586" s="22" t="s">
        <v>207</v>
      </c>
      <c r="C1586" s="22" t="s">
        <v>63</v>
      </c>
      <c r="D1586" s="22" t="s">
        <v>61</v>
      </c>
      <c r="E1586" s="22" t="s">
        <v>4666</v>
      </c>
      <c r="F1586" s="31">
        <v>42955.08425925926</v>
      </c>
      <c r="G1586" s="31">
        <v>42990</v>
      </c>
      <c r="H1586" s="31">
        <v>43355</v>
      </c>
      <c r="I1586" s="31">
        <v>43014.668576388889</v>
      </c>
      <c r="J1586" s="22" t="s">
        <v>202</v>
      </c>
      <c r="K1586" s="32" t="s">
        <v>163</v>
      </c>
      <c r="L1586" s="32" t="s">
        <v>4667</v>
      </c>
      <c r="M1586" s="32" t="s">
        <v>4668</v>
      </c>
      <c r="N1586" s="24">
        <v>1560.82</v>
      </c>
      <c r="O1586" s="24">
        <v>1560.82</v>
      </c>
      <c r="P1586" s="32" t="s">
        <v>205</v>
      </c>
      <c r="Q1586" s="43" t="s">
        <v>206</v>
      </c>
      <c r="R1586" s="43" t="s">
        <v>78</v>
      </c>
      <c r="S1586" s="47">
        <v>1</v>
      </c>
    </row>
    <row r="1587" spans="1:19" ht="12.75">
      <c r="A1587" s="22" t="s">
        <v>60</v>
      </c>
      <c r="B1587" s="22" t="s">
        <v>219</v>
      </c>
      <c r="C1587" s="22" t="s">
        <v>63</v>
      </c>
      <c r="D1587" s="22" t="s">
        <v>61</v>
      </c>
      <c r="E1587" s="22" t="s">
        <v>4669</v>
      </c>
      <c r="F1587" s="31">
        <v>42959.232303240737</v>
      </c>
      <c r="G1587" s="31">
        <v>43008</v>
      </c>
      <c r="H1587" s="31">
        <v>43373</v>
      </c>
      <c r="I1587" s="31">
        <v>43019</v>
      </c>
      <c r="J1587" s="22" t="s">
        <v>73</v>
      </c>
      <c r="K1587" s="32" t="s">
        <v>80</v>
      </c>
      <c r="L1587" s="32" t="s">
        <v>4670</v>
      </c>
      <c r="N1587" s="24">
        <v>1854.0425</v>
      </c>
      <c r="O1587" s="24">
        <v>1433.86</v>
      </c>
      <c r="P1587" s="32" t="s">
        <v>386</v>
      </c>
      <c r="Q1587" s="43" t="s">
        <v>387</v>
      </c>
      <c r="R1587" s="43" t="s">
        <v>78</v>
      </c>
      <c r="S1587" s="47">
        <v>6</v>
      </c>
    </row>
    <row r="1588" spans="1:19" ht="12.75">
      <c r="A1588" s="22" t="s">
        <v>60</v>
      </c>
      <c r="B1588" s="22" t="s">
        <v>479</v>
      </c>
      <c r="C1588" s="22" t="s">
        <v>63</v>
      </c>
      <c r="D1588" s="22" t="s">
        <v>61</v>
      </c>
      <c r="E1588" s="22" t="s">
        <v>4671</v>
      </c>
      <c r="F1588" s="31">
        <v>42970.620648148149</v>
      </c>
      <c r="G1588" s="31">
        <v>43008</v>
      </c>
      <c r="H1588" s="31">
        <v>43373</v>
      </c>
      <c r="I1588" s="31">
        <v>43000</v>
      </c>
      <c r="J1588" s="22" t="s">
        <v>73</v>
      </c>
      <c r="K1588" s="32" t="s">
        <v>85</v>
      </c>
      <c r="L1588" s="32" t="s">
        <v>4672</v>
      </c>
      <c r="N1588" s="24">
        <v>4319.335</v>
      </c>
      <c r="O1588" s="24">
        <v>3156.86</v>
      </c>
      <c r="P1588" s="32" t="s">
        <v>1199</v>
      </c>
      <c r="Q1588" s="43" t="s">
        <v>1200</v>
      </c>
      <c r="R1588" s="43" t="s">
        <v>78</v>
      </c>
      <c r="S1588" s="47">
        <v>5</v>
      </c>
    </row>
    <row r="1589" spans="1:19" ht="12.75">
      <c r="A1589" s="22" t="s">
        <v>60</v>
      </c>
      <c r="B1589" s="22" t="s">
        <v>264</v>
      </c>
      <c r="C1589" s="22" t="s">
        <v>63</v>
      </c>
      <c r="D1589" s="22" t="s">
        <v>61</v>
      </c>
      <c r="E1589" s="22" t="s">
        <v>4673</v>
      </c>
      <c r="F1589" s="31">
        <v>42954.68100694444</v>
      </c>
      <c r="G1589" s="31">
        <v>42978</v>
      </c>
      <c r="H1589" s="31">
        <v>43343</v>
      </c>
      <c r="I1589" s="31">
        <v>42984.672025462962</v>
      </c>
      <c r="J1589" s="22" t="s">
        <v>73</v>
      </c>
      <c r="K1589" s="32" t="s">
        <v>74</v>
      </c>
      <c r="L1589" s="32" t="s">
        <v>4674</v>
      </c>
      <c r="N1589" s="24">
        <v>10210.40</v>
      </c>
      <c r="O1589" s="24">
        <v>0</v>
      </c>
      <c r="P1589" s="32" t="s">
        <v>1376</v>
      </c>
      <c r="Q1589" s="43" t="s">
        <v>1377</v>
      </c>
      <c r="R1589" s="43" t="s">
        <v>78</v>
      </c>
      <c r="S1589" s="47">
        <v>5</v>
      </c>
    </row>
    <row r="1590" spans="1:19" ht="12.75">
      <c r="A1590" s="22" t="s">
        <v>60</v>
      </c>
      <c r="B1590" s="22" t="s">
        <v>207</v>
      </c>
      <c r="C1590" s="22" t="s">
        <v>63</v>
      </c>
      <c r="D1590" s="22" t="s">
        <v>61</v>
      </c>
      <c r="E1590" s="22" t="s">
        <v>4675</v>
      </c>
      <c r="F1590" s="31">
        <v>42954.584027777775</v>
      </c>
      <c r="G1590" s="31">
        <v>42954</v>
      </c>
      <c r="H1590" s="31">
        <v>43319</v>
      </c>
      <c r="I1590" s="31">
        <v>42984.582627314812</v>
      </c>
      <c r="J1590" s="22" t="s">
        <v>73</v>
      </c>
      <c r="K1590" s="32" t="s">
        <v>85</v>
      </c>
      <c r="L1590" s="32" t="s">
        <v>4676</v>
      </c>
      <c r="N1590" s="24">
        <v>666.71100000000001</v>
      </c>
      <c r="O1590" s="24">
        <v>466.18</v>
      </c>
      <c r="P1590" s="32" t="s">
        <v>681</v>
      </c>
      <c r="Q1590" s="43" t="s">
        <v>682</v>
      </c>
      <c r="R1590" s="43" t="s">
        <v>78</v>
      </c>
      <c r="S1590" s="47">
        <v>5</v>
      </c>
    </row>
    <row r="1591" spans="1:19" ht="12.75">
      <c r="A1591" s="22" t="s">
        <v>60</v>
      </c>
      <c r="B1591" s="22" t="s">
        <v>207</v>
      </c>
      <c r="C1591" s="22" t="s">
        <v>63</v>
      </c>
      <c r="D1591" s="22" t="s">
        <v>61</v>
      </c>
      <c r="E1591" s="22" t="s">
        <v>4677</v>
      </c>
      <c r="F1591" s="31">
        <v>42957.604513888888</v>
      </c>
      <c r="G1591" s="31">
        <v>42807</v>
      </c>
      <c r="H1591" s="31">
        <v>43131</v>
      </c>
      <c r="I1591" s="31">
        <v>42987.599652777775</v>
      </c>
      <c r="J1591" s="22" t="s">
        <v>108</v>
      </c>
      <c r="K1591" s="32" t="s">
        <v>85</v>
      </c>
      <c r="L1591" s="32" t="s">
        <v>4678</v>
      </c>
      <c r="N1591" s="24">
        <v>0</v>
      </c>
      <c r="O1591" s="24">
        <v>0</v>
      </c>
      <c r="P1591" s="32" t="s">
        <v>1425</v>
      </c>
      <c r="Q1591" s="43" t="s">
        <v>1426</v>
      </c>
      <c r="R1591" s="43" t="s">
        <v>93</v>
      </c>
      <c r="S1591" s="47">
        <v>1</v>
      </c>
    </row>
    <row r="1592" spans="1:19" ht="12.75">
      <c r="A1592" s="22" t="s">
        <v>60</v>
      </c>
      <c r="B1592" s="22" t="s">
        <v>207</v>
      </c>
      <c r="C1592" s="22" t="s">
        <v>63</v>
      </c>
      <c r="D1592" s="22" t="s">
        <v>61</v>
      </c>
      <c r="E1592" s="22" t="s">
        <v>4679</v>
      </c>
      <c r="F1592" s="31">
        <v>42950.455972222218</v>
      </c>
      <c r="G1592" s="31">
        <v>42950</v>
      </c>
      <c r="H1592" s="31">
        <v>43315</v>
      </c>
      <c r="I1592" s="31">
        <v>42980.45511574074</v>
      </c>
      <c r="J1592" s="22" t="s">
        <v>73</v>
      </c>
      <c r="K1592" s="32" t="s">
        <v>74</v>
      </c>
      <c r="L1592" s="32" t="s">
        <v>4680</v>
      </c>
      <c r="N1592" s="24">
        <v>420.73</v>
      </c>
      <c r="O1592" s="24">
        <v>0</v>
      </c>
      <c r="P1592" s="32" t="s">
        <v>4681</v>
      </c>
      <c r="Q1592" s="43" t="s">
        <v>4682</v>
      </c>
      <c r="R1592" s="43" t="s">
        <v>78</v>
      </c>
      <c r="S1592" s="47">
        <v>5</v>
      </c>
    </row>
    <row r="1593" spans="1:19" ht="12.75">
      <c r="A1593" s="22" t="s">
        <v>60</v>
      </c>
      <c r="B1593" s="22" t="s">
        <v>572</v>
      </c>
      <c r="C1593" s="22" t="s">
        <v>63</v>
      </c>
      <c r="D1593" s="22" t="s">
        <v>61</v>
      </c>
      <c r="E1593" s="22" t="s">
        <v>4683</v>
      </c>
      <c r="F1593" s="31">
        <v>42977.604409722218</v>
      </c>
      <c r="G1593" s="31">
        <v>42995</v>
      </c>
      <c r="H1593" s="31">
        <v>43360</v>
      </c>
      <c r="I1593" s="31">
        <v>43007</v>
      </c>
      <c r="J1593" s="22" t="s">
        <v>108</v>
      </c>
      <c r="K1593" s="32" t="s">
        <v>163</v>
      </c>
      <c r="L1593" s="32" t="s">
        <v>4684</v>
      </c>
      <c r="M1593" s="32" t="s">
        <v>4685</v>
      </c>
      <c r="N1593" s="24">
        <v>0</v>
      </c>
      <c r="O1593" s="24">
        <v>0</v>
      </c>
      <c r="P1593" s="32" t="s">
        <v>920</v>
      </c>
      <c r="Q1593" s="43" t="s">
        <v>921</v>
      </c>
      <c r="R1593" s="43" t="s">
        <v>78</v>
      </c>
      <c r="S1593" s="47">
        <v>1</v>
      </c>
    </row>
    <row r="1594" spans="1:19" ht="12.75">
      <c r="A1594" s="22" t="s">
        <v>60</v>
      </c>
      <c r="B1594" s="22" t="s">
        <v>207</v>
      </c>
      <c r="C1594" s="22" t="s">
        <v>63</v>
      </c>
      <c r="D1594" s="22" t="s">
        <v>61</v>
      </c>
      <c r="E1594" s="22" t="s">
        <v>4686</v>
      </c>
      <c r="F1594" s="31">
        <v>42961.53497685185</v>
      </c>
      <c r="G1594" s="31">
        <v>42963</v>
      </c>
      <c r="H1594" s="31">
        <v>43328</v>
      </c>
      <c r="I1594" s="31">
        <v>42991.532060185185</v>
      </c>
      <c r="J1594" s="22" t="s">
        <v>73</v>
      </c>
      <c r="K1594" s="32" t="s">
        <v>74</v>
      </c>
      <c r="L1594" s="32" t="s">
        <v>4687</v>
      </c>
      <c r="N1594" s="24">
        <v>0</v>
      </c>
      <c r="O1594" s="24">
        <v>0</v>
      </c>
      <c r="P1594" s="32" t="s">
        <v>2666</v>
      </c>
      <c r="Q1594" s="43" t="s">
        <v>2667</v>
      </c>
      <c r="R1594" s="43" t="s">
        <v>78</v>
      </c>
      <c r="S1594" s="47">
        <v>5</v>
      </c>
    </row>
    <row r="1595" spans="1:19" ht="12.75">
      <c r="A1595" s="22" t="s">
        <v>60</v>
      </c>
      <c r="B1595" s="22" t="s">
        <v>207</v>
      </c>
      <c r="C1595" s="22" t="s">
        <v>63</v>
      </c>
      <c r="D1595" s="22" t="s">
        <v>61</v>
      </c>
      <c r="E1595" s="22" t="s">
        <v>4688</v>
      </c>
      <c r="F1595" s="31">
        <v>42963.502372685187</v>
      </c>
      <c r="G1595" s="31">
        <v>42983</v>
      </c>
      <c r="H1595" s="31">
        <v>43348</v>
      </c>
      <c r="I1595" s="31">
        <v>42993.498761574076</v>
      </c>
      <c r="J1595" s="22" t="s">
        <v>73</v>
      </c>
      <c r="K1595" s="32" t="s">
        <v>85</v>
      </c>
      <c r="L1595" s="32" t="s">
        <v>4689</v>
      </c>
      <c r="N1595" s="24">
        <v>554.08000000000004</v>
      </c>
      <c r="O1595" s="24">
        <v>407.12</v>
      </c>
      <c r="P1595" s="32" t="s">
        <v>920</v>
      </c>
      <c r="Q1595" s="43" t="s">
        <v>921</v>
      </c>
      <c r="R1595" s="43" t="s">
        <v>93</v>
      </c>
      <c r="S1595" s="47">
        <v>5</v>
      </c>
    </row>
    <row r="1596" spans="1:19" ht="12.75">
      <c r="A1596" s="22" t="s">
        <v>60</v>
      </c>
      <c r="B1596" s="22" t="s">
        <v>207</v>
      </c>
      <c r="C1596" s="22" t="s">
        <v>63</v>
      </c>
      <c r="D1596" s="22" t="s">
        <v>61</v>
      </c>
      <c r="E1596" s="22" t="s">
        <v>4690</v>
      </c>
      <c r="F1596" s="31">
        <v>42963.084548611107</v>
      </c>
      <c r="G1596" s="31">
        <v>42998</v>
      </c>
      <c r="H1596" s="31">
        <v>43363</v>
      </c>
      <c r="I1596" s="31">
        <v>43023.084548611107</v>
      </c>
      <c r="J1596" s="22" t="s">
        <v>202</v>
      </c>
      <c r="K1596" s="32" t="s">
        <v>85</v>
      </c>
      <c r="L1596" s="32" t="s">
        <v>4691</v>
      </c>
      <c r="N1596" s="24">
        <v>1700.8525</v>
      </c>
      <c r="O1596" s="24">
        <v>1193.3499999999999</v>
      </c>
      <c r="P1596" s="32" t="s">
        <v>2773</v>
      </c>
      <c r="Q1596" s="43" t="s">
        <v>2774</v>
      </c>
      <c r="R1596" s="43" t="s">
        <v>78</v>
      </c>
      <c r="S1596" s="47">
        <v>5</v>
      </c>
    </row>
    <row r="1597" spans="1:19" ht="12.75">
      <c r="A1597" s="22" t="s">
        <v>60</v>
      </c>
      <c r="B1597" s="22" t="s">
        <v>207</v>
      </c>
      <c r="C1597" s="22" t="s">
        <v>63</v>
      </c>
      <c r="D1597" s="22" t="s">
        <v>61</v>
      </c>
      <c r="E1597" s="22" t="s">
        <v>4692</v>
      </c>
      <c r="F1597" s="31">
        <v>42971.656388888885</v>
      </c>
      <c r="G1597" s="31">
        <v>42978</v>
      </c>
      <c r="H1597" s="31">
        <v>43343</v>
      </c>
      <c r="I1597" s="31">
        <v>43001.642465277779</v>
      </c>
      <c r="J1597" s="22" t="s">
        <v>73</v>
      </c>
      <c r="K1597" s="32" t="s">
        <v>85</v>
      </c>
      <c r="L1597" s="32" t="s">
        <v>4693</v>
      </c>
      <c r="N1597" s="24">
        <v>785.47</v>
      </c>
      <c r="O1597" s="24">
        <v>727.39</v>
      </c>
      <c r="P1597" s="32" t="s">
        <v>4694</v>
      </c>
      <c r="Q1597" s="43" t="s">
        <v>4695</v>
      </c>
      <c r="R1597" s="43" t="s">
        <v>78</v>
      </c>
      <c r="S1597" s="47">
        <v>5</v>
      </c>
    </row>
    <row r="1598" spans="1:19" ht="12.75">
      <c r="A1598" s="22" t="s">
        <v>60</v>
      </c>
      <c r="B1598" s="22" t="s">
        <v>207</v>
      </c>
      <c r="C1598" s="22" t="s">
        <v>63</v>
      </c>
      <c r="D1598" s="22" t="s">
        <v>61</v>
      </c>
      <c r="E1598" s="22" t="s">
        <v>4696</v>
      </c>
      <c r="F1598" s="31">
        <v>42976.084374999999</v>
      </c>
      <c r="G1598" s="31">
        <v>43011</v>
      </c>
      <c r="H1598" s="31">
        <v>43376</v>
      </c>
      <c r="I1598" s="31">
        <v>43036.084374999999</v>
      </c>
      <c r="J1598" s="22" t="s">
        <v>202</v>
      </c>
      <c r="K1598" s="32" t="s">
        <v>163</v>
      </c>
      <c r="L1598" s="32" t="s">
        <v>4697</v>
      </c>
      <c r="M1598" s="32" t="s">
        <v>4698</v>
      </c>
      <c r="N1598" s="24">
        <v>600.72</v>
      </c>
      <c r="O1598" s="24">
        <v>600.72</v>
      </c>
      <c r="P1598" s="32" t="s">
        <v>101</v>
      </c>
      <c r="Q1598" s="43" t="s">
        <v>102</v>
      </c>
      <c r="R1598" s="43" t="s">
        <v>93</v>
      </c>
      <c r="S1598" s="47">
        <v>1</v>
      </c>
    </row>
    <row r="1599" spans="1:19" ht="12.75">
      <c r="A1599" s="22" t="s">
        <v>60</v>
      </c>
      <c r="B1599" s="22" t="s">
        <v>247</v>
      </c>
      <c r="C1599" s="22" t="s">
        <v>63</v>
      </c>
      <c r="D1599" s="22" t="s">
        <v>61</v>
      </c>
      <c r="E1599" s="22" t="s">
        <v>4699</v>
      </c>
      <c r="F1599" s="31">
        <v>42978.600173611107</v>
      </c>
      <c r="G1599" s="31">
        <v>43008</v>
      </c>
      <c r="H1599" s="31">
        <v>43373</v>
      </c>
      <c r="I1599" s="31">
        <v>43038.600173611107</v>
      </c>
      <c r="J1599" s="22" t="s">
        <v>202</v>
      </c>
      <c r="K1599" s="32" t="s">
        <v>196</v>
      </c>
      <c r="L1599" s="32" t="s">
        <v>4700</v>
      </c>
      <c r="N1599" s="24">
        <v>0</v>
      </c>
      <c r="O1599" s="24">
        <v>0</v>
      </c>
      <c r="P1599" s="32" t="s">
        <v>140</v>
      </c>
      <c r="Q1599" s="43" t="s">
        <v>141</v>
      </c>
      <c r="R1599" s="43" t="s">
        <v>78</v>
      </c>
      <c r="S1599" s="47">
        <v>1</v>
      </c>
    </row>
    <row r="1600" spans="1:19" ht="12.75">
      <c r="A1600" s="22" t="s">
        <v>60</v>
      </c>
      <c r="B1600" s="22" t="s">
        <v>1535</v>
      </c>
      <c r="C1600" s="22" t="s">
        <v>63</v>
      </c>
      <c r="D1600" s="22" t="s">
        <v>61</v>
      </c>
      <c r="E1600" s="22" t="s">
        <v>4701</v>
      </c>
      <c r="F1600" s="31">
        <v>42962.477754629625</v>
      </c>
      <c r="G1600" s="31">
        <v>42977</v>
      </c>
      <c r="H1600" s="31">
        <v>43342</v>
      </c>
      <c r="I1600" s="31">
        <v>42992</v>
      </c>
      <c r="J1600" s="22" t="s">
        <v>73</v>
      </c>
      <c r="K1600" s="32" t="s">
        <v>163</v>
      </c>
      <c r="L1600" s="32" t="s">
        <v>4702</v>
      </c>
      <c r="M1600" s="32" t="s">
        <v>4703</v>
      </c>
      <c r="N1600" s="24">
        <v>6454.7565999999997</v>
      </c>
      <c r="O1600" s="24">
        <v>5837.0716000000002</v>
      </c>
      <c r="P1600" s="32" t="s">
        <v>4704</v>
      </c>
      <c r="Q1600" s="43" t="s">
        <v>4705</v>
      </c>
      <c r="R1600" s="43" t="s">
        <v>93</v>
      </c>
      <c r="S1600" s="47">
        <v>6</v>
      </c>
    </row>
    <row r="1601" spans="1:19" ht="12.75">
      <c r="A1601" s="22" t="s">
        <v>60</v>
      </c>
      <c r="B1601" s="22" t="s">
        <v>219</v>
      </c>
      <c r="C1601" s="22" t="s">
        <v>63</v>
      </c>
      <c r="D1601" s="22" t="s">
        <v>61</v>
      </c>
      <c r="E1601" s="22" t="s">
        <v>4706</v>
      </c>
      <c r="F1601" s="31">
        <v>42977.444328703699</v>
      </c>
      <c r="G1601" s="31">
        <v>42977</v>
      </c>
      <c r="H1601" s="31">
        <v>43342</v>
      </c>
      <c r="I1601" s="31">
        <v>43007</v>
      </c>
      <c r="J1601" s="22" t="s">
        <v>73</v>
      </c>
      <c r="K1601" s="32" t="s">
        <v>85</v>
      </c>
      <c r="L1601" s="32" t="s">
        <v>4707</v>
      </c>
      <c r="N1601" s="24">
        <v>2575.627</v>
      </c>
      <c r="O1601" s="24">
        <v>1883.745</v>
      </c>
      <c r="P1601" s="32" t="s">
        <v>101</v>
      </c>
      <c r="Q1601" s="43" t="s">
        <v>102</v>
      </c>
      <c r="R1601" s="43" t="s">
        <v>78</v>
      </c>
      <c r="S1601" s="47">
        <v>5</v>
      </c>
    </row>
    <row r="1602" spans="1:19" ht="12.75">
      <c r="A1602" s="22" t="s">
        <v>60</v>
      </c>
      <c r="B1602" s="22" t="s">
        <v>207</v>
      </c>
      <c r="C1602" s="22" t="s">
        <v>63</v>
      </c>
      <c r="D1602" s="22" t="s">
        <v>61</v>
      </c>
      <c r="E1602" s="22" t="s">
        <v>4708</v>
      </c>
      <c r="F1602" s="31">
        <v>42962.492754629631</v>
      </c>
      <c r="G1602" s="31">
        <v>42985</v>
      </c>
      <c r="H1602" s="31">
        <v>43350</v>
      </c>
      <c r="I1602" s="31">
        <v>42992.489120370366</v>
      </c>
      <c r="J1602" s="22" t="s">
        <v>73</v>
      </c>
      <c r="K1602" s="32" t="s">
        <v>85</v>
      </c>
      <c r="L1602" s="32" t="s">
        <v>4709</v>
      </c>
      <c r="N1602" s="24">
        <v>5991.1559999999999</v>
      </c>
      <c r="O1602" s="24">
        <v>7856.21</v>
      </c>
      <c r="P1602" s="32" t="s">
        <v>254</v>
      </c>
      <c r="Q1602" s="43" t="s">
        <v>255</v>
      </c>
      <c r="R1602" s="43" t="s">
        <v>78</v>
      </c>
      <c r="S1602" s="47">
        <v>5</v>
      </c>
    </row>
    <row r="1603" spans="1:19" ht="12.75">
      <c r="A1603" s="22" t="s">
        <v>60</v>
      </c>
      <c r="B1603" s="22" t="s">
        <v>494</v>
      </c>
      <c r="C1603" s="22" t="s">
        <v>63</v>
      </c>
      <c r="D1603" s="22" t="s">
        <v>61</v>
      </c>
      <c r="E1603" s="22" t="s">
        <v>4710</v>
      </c>
      <c r="F1603" s="31">
        <v>42978.367581018516</v>
      </c>
      <c r="G1603" s="31">
        <v>42993</v>
      </c>
      <c r="H1603" s="31">
        <v>43358</v>
      </c>
      <c r="I1603" s="31">
        <v>43008.365081018514</v>
      </c>
      <c r="J1603" s="22" t="s">
        <v>73</v>
      </c>
      <c r="K1603" s="32" t="s">
        <v>80</v>
      </c>
      <c r="L1603" s="32" t="s">
        <v>4711</v>
      </c>
      <c r="N1603" s="24">
        <v>559.025</v>
      </c>
      <c r="O1603" s="24">
        <v>634.50</v>
      </c>
      <c r="P1603" s="32" t="s">
        <v>467</v>
      </c>
      <c r="Q1603" s="43" t="s">
        <v>468</v>
      </c>
      <c r="R1603" s="43" t="s">
        <v>78</v>
      </c>
      <c r="S1603" s="47">
        <v>4</v>
      </c>
    </row>
    <row r="1604" spans="1:19" ht="12.75">
      <c r="A1604" s="22" t="s">
        <v>60</v>
      </c>
      <c r="B1604" s="22" t="s">
        <v>207</v>
      </c>
      <c r="C1604" s="22" t="s">
        <v>63</v>
      </c>
      <c r="D1604" s="22" t="s">
        <v>61</v>
      </c>
      <c r="E1604" s="22" t="s">
        <v>4712</v>
      </c>
      <c r="F1604" s="31">
        <v>42956.37899305555</v>
      </c>
      <c r="G1604" s="31">
        <v>43003</v>
      </c>
      <c r="H1604" s="31">
        <v>43368</v>
      </c>
      <c r="I1604" s="31">
        <v>43016.37899305555</v>
      </c>
      <c r="J1604" s="22" t="s">
        <v>73</v>
      </c>
      <c r="K1604" s="32" t="s">
        <v>74</v>
      </c>
      <c r="L1604" s="32" t="s">
        <v>4713</v>
      </c>
      <c r="N1604" s="24">
        <v>976.21</v>
      </c>
      <c r="O1604" s="24">
        <v>0</v>
      </c>
      <c r="P1604" s="32" t="s">
        <v>2404</v>
      </c>
      <c r="Q1604" s="43" t="s">
        <v>2405</v>
      </c>
      <c r="R1604" s="43" t="s">
        <v>78</v>
      </c>
      <c r="S1604" s="47">
        <v>5</v>
      </c>
    </row>
    <row r="1605" spans="1:19" ht="12.75">
      <c r="A1605" s="22" t="s">
        <v>60</v>
      </c>
      <c r="B1605" s="22" t="s">
        <v>207</v>
      </c>
      <c r="C1605" s="22" t="s">
        <v>63</v>
      </c>
      <c r="D1605" s="22" t="s">
        <v>61</v>
      </c>
      <c r="E1605" s="22" t="s">
        <v>4714</v>
      </c>
      <c r="F1605" s="31">
        <v>42948.539178240739</v>
      </c>
      <c r="G1605" s="31">
        <v>42948</v>
      </c>
      <c r="H1605" s="31">
        <v>43313</v>
      </c>
      <c r="I1605" s="31">
        <v>42978.537905092591</v>
      </c>
      <c r="J1605" s="22" t="s">
        <v>73</v>
      </c>
      <c r="K1605" s="32" t="s">
        <v>85</v>
      </c>
      <c r="L1605" s="32" t="s">
        <v>4715</v>
      </c>
      <c r="N1605" s="24">
        <v>495.97829999999999</v>
      </c>
      <c r="O1605" s="24">
        <v>356.86</v>
      </c>
      <c r="P1605" s="32" t="s">
        <v>110</v>
      </c>
      <c r="Q1605" s="43" t="s">
        <v>111</v>
      </c>
      <c r="R1605" s="43" t="s">
        <v>78</v>
      </c>
      <c r="S1605" s="47">
        <v>5</v>
      </c>
    </row>
    <row r="1606" spans="1:19" ht="12.75">
      <c r="A1606" s="22" t="s">
        <v>60</v>
      </c>
      <c r="B1606" s="22" t="s">
        <v>207</v>
      </c>
      <c r="C1606" s="22" t="s">
        <v>63</v>
      </c>
      <c r="D1606" s="22" t="s">
        <v>61</v>
      </c>
      <c r="E1606" s="22" t="s">
        <v>4716</v>
      </c>
      <c r="F1606" s="31">
        <v>42977.48332175926</v>
      </c>
      <c r="G1606" s="31">
        <v>42977</v>
      </c>
      <c r="H1606" s="31">
        <v>43342</v>
      </c>
      <c r="I1606" s="31">
        <v>43007.481087962959</v>
      </c>
      <c r="J1606" s="22" t="s">
        <v>73</v>
      </c>
      <c r="K1606" s="32" t="s">
        <v>85</v>
      </c>
      <c r="L1606" s="32" t="s">
        <v>4717</v>
      </c>
      <c r="N1606" s="24">
        <v>433.26769999999999</v>
      </c>
      <c r="O1606" s="24">
        <v>287.62</v>
      </c>
      <c r="P1606" s="32" t="s">
        <v>475</v>
      </c>
      <c r="Q1606" s="43" t="s">
        <v>476</v>
      </c>
      <c r="R1606" s="43" t="s">
        <v>93</v>
      </c>
      <c r="S1606" s="47">
        <v>5</v>
      </c>
    </row>
    <row r="1607" spans="1:19" ht="12.75">
      <c r="A1607" s="22" t="s">
        <v>60</v>
      </c>
      <c r="B1607" s="22" t="s">
        <v>401</v>
      </c>
      <c r="C1607" s="22" t="s">
        <v>63</v>
      </c>
      <c r="D1607" s="22" t="s">
        <v>61</v>
      </c>
      <c r="E1607" s="22" t="s">
        <v>4718</v>
      </c>
      <c r="F1607" s="31">
        <v>42954.548344907409</v>
      </c>
      <c r="G1607" s="31">
        <v>42954</v>
      </c>
      <c r="H1607" s="31">
        <v>43319</v>
      </c>
      <c r="I1607" s="31">
        <v>42984</v>
      </c>
      <c r="J1607" s="22" t="s">
        <v>73</v>
      </c>
      <c r="K1607" s="32" t="s">
        <v>74</v>
      </c>
      <c r="L1607" s="32" t="s">
        <v>4719</v>
      </c>
      <c r="N1607" s="24">
        <v>725.1775</v>
      </c>
      <c r="O1607" s="24">
        <v>0</v>
      </c>
      <c r="P1607" s="32" t="s">
        <v>1644</v>
      </c>
      <c r="Q1607" s="43" t="s">
        <v>1645</v>
      </c>
      <c r="R1607" s="43" t="s">
        <v>78</v>
      </c>
      <c r="S1607" s="47">
        <v>5</v>
      </c>
    </row>
    <row r="1608" spans="1:19" ht="12.75">
      <c r="A1608" s="22" t="s">
        <v>60</v>
      </c>
      <c r="B1608" s="22" t="s">
        <v>264</v>
      </c>
      <c r="C1608" s="22" t="s">
        <v>63</v>
      </c>
      <c r="D1608" s="22" t="s">
        <v>61</v>
      </c>
      <c r="E1608" s="22" t="s">
        <v>4720</v>
      </c>
      <c r="F1608" s="31">
        <v>42961.471990740742</v>
      </c>
      <c r="G1608" s="31">
        <v>42961</v>
      </c>
      <c r="H1608" s="31">
        <v>43326</v>
      </c>
      <c r="I1608" s="31">
        <v>42991.470775462964</v>
      </c>
      <c r="J1608" s="22" t="s">
        <v>73</v>
      </c>
      <c r="K1608" s="32" t="s">
        <v>85</v>
      </c>
      <c r="L1608" s="32" t="s">
        <v>4721</v>
      </c>
      <c r="N1608" s="24">
        <v>586.0875</v>
      </c>
      <c r="O1608" s="24">
        <v>431.43</v>
      </c>
      <c r="P1608" s="32" t="s">
        <v>1003</v>
      </c>
      <c r="Q1608" s="43" t="s">
        <v>1004</v>
      </c>
      <c r="R1608" s="43" t="s">
        <v>78</v>
      </c>
      <c r="S1608" s="47">
        <v>4</v>
      </c>
    </row>
    <row r="1609" spans="1:19" ht="12.75">
      <c r="A1609" s="22" t="s">
        <v>60</v>
      </c>
      <c r="B1609" s="22" t="s">
        <v>207</v>
      </c>
      <c r="C1609" s="22" t="s">
        <v>63</v>
      </c>
      <c r="D1609" s="22" t="s">
        <v>61</v>
      </c>
      <c r="E1609" s="22" t="s">
        <v>4722</v>
      </c>
      <c r="F1609" s="31">
        <v>42977.492581018516</v>
      </c>
      <c r="G1609" s="31">
        <v>42977</v>
      </c>
      <c r="H1609" s="31">
        <v>43342</v>
      </c>
      <c r="I1609" s="31">
        <v>43007.486168981479</v>
      </c>
      <c r="J1609" s="22" t="s">
        <v>73</v>
      </c>
      <c r="K1609" s="32" t="s">
        <v>85</v>
      </c>
      <c r="L1609" s="32" t="s">
        <v>4723</v>
      </c>
      <c r="N1609" s="24">
        <v>2206.86</v>
      </c>
      <c r="O1609" s="24">
        <v>557.135</v>
      </c>
      <c r="P1609" s="32" t="s">
        <v>4724</v>
      </c>
      <c r="Q1609" s="43" t="s">
        <v>4725</v>
      </c>
      <c r="R1609" s="43" t="s">
        <v>303</v>
      </c>
      <c r="S1609" s="47">
        <v>5</v>
      </c>
    </row>
    <row r="1610" spans="1:19" ht="12.75">
      <c r="A1610" s="22" t="s">
        <v>60</v>
      </c>
      <c r="B1610" s="22" t="s">
        <v>219</v>
      </c>
      <c r="C1610" s="22" t="s">
        <v>63</v>
      </c>
      <c r="D1610" s="22" t="s">
        <v>61</v>
      </c>
      <c r="E1610" s="22" t="s">
        <v>4726</v>
      </c>
      <c r="F1610" s="31">
        <v>42962.894085648149</v>
      </c>
      <c r="G1610" s="31">
        <v>42967</v>
      </c>
      <c r="H1610" s="31">
        <v>43332</v>
      </c>
      <c r="I1610" s="31">
        <v>42992</v>
      </c>
      <c r="J1610" s="22" t="s">
        <v>73</v>
      </c>
      <c r="K1610" s="32" t="s">
        <v>74</v>
      </c>
      <c r="L1610" s="32" t="s">
        <v>4727</v>
      </c>
      <c r="N1610" s="24">
        <v>3667.7660000000001</v>
      </c>
      <c r="O1610" s="24">
        <v>0</v>
      </c>
      <c r="P1610" s="32" t="s">
        <v>636</v>
      </c>
      <c r="Q1610" s="43" t="s">
        <v>637</v>
      </c>
      <c r="R1610" s="43" t="s">
        <v>78</v>
      </c>
      <c r="S1610" s="47">
        <v>5</v>
      </c>
    </row>
    <row r="1611" spans="1:19" ht="12.75">
      <c r="A1611" s="22" t="s">
        <v>60</v>
      </c>
      <c r="B1611" s="22" t="s">
        <v>378</v>
      </c>
      <c r="C1611" s="22" t="s">
        <v>63</v>
      </c>
      <c r="D1611" s="22" t="s">
        <v>61</v>
      </c>
      <c r="E1611" s="22" t="s">
        <v>4728</v>
      </c>
      <c r="F1611" s="31">
        <v>42957.049525462964</v>
      </c>
      <c r="G1611" s="31">
        <v>42999</v>
      </c>
      <c r="H1611" s="31">
        <v>43364</v>
      </c>
      <c r="I1611" s="31">
        <v>43017.049525462964</v>
      </c>
      <c r="J1611" s="22" t="s">
        <v>73</v>
      </c>
      <c r="K1611" s="32" t="s">
        <v>74</v>
      </c>
      <c r="L1611" s="32" t="s">
        <v>4729</v>
      </c>
      <c r="N1611" s="24">
        <v>3843.34</v>
      </c>
      <c r="O1611" s="24">
        <v>0</v>
      </c>
      <c r="P1611" s="32" t="s">
        <v>101</v>
      </c>
      <c r="Q1611" s="43" t="s">
        <v>102</v>
      </c>
      <c r="R1611" s="43" t="s">
        <v>78</v>
      </c>
      <c r="S1611" s="47">
        <v>5</v>
      </c>
    </row>
    <row r="1612" spans="1:19" ht="12.75">
      <c r="A1612" s="22" t="s">
        <v>60</v>
      </c>
      <c r="B1612" s="22" t="s">
        <v>802</v>
      </c>
      <c r="C1612" s="22" t="s">
        <v>63</v>
      </c>
      <c r="D1612" s="22" t="s">
        <v>61</v>
      </c>
      <c r="E1612" s="22" t="s">
        <v>4730</v>
      </c>
      <c r="F1612" s="31">
        <v>42963.672812500001</v>
      </c>
      <c r="G1612" s="31">
        <v>42961</v>
      </c>
      <c r="H1612" s="31">
        <v>43326</v>
      </c>
      <c r="I1612" s="31">
        <v>42993</v>
      </c>
      <c r="J1612" s="22" t="s">
        <v>108</v>
      </c>
      <c r="K1612" s="32" t="s">
        <v>163</v>
      </c>
      <c r="L1612" s="32" t="s">
        <v>4731</v>
      </c>
      <c r="M1612" s="32" t="s">
        <v>1581</v>
      </c>
      <c r="N1612" s="24">
        <v>0</v>
      </c>
      <c r="O1612" s="24">
        <v>0</v>
      </c>
      <c r="P1612" s="32" t="s">
        <v>1582</v>
      </c>
      <c r="Q1612" s="43" t="s">
        <v>1583</v>
      </c>
      <c r="R1612" s="43" t="s">
        <v>78</v>
      </c>
      <c r="S1612" s="47">
        <v>1</v>
      </c>
    </row>
    <row r="1613" spans="1:19" ht="12.75">
      <c r="A1613" s="22" t="s">
        <v>60</v>
      </c>
      <c r="B1613" s="22" t="s">
        <v>494</v>
      </c>
      <c r="C1613" s="22" t="s">
        <v>63</v>
      </c>
      <c r="D1613" s="22" t="s">
        <v>61</v>
      </c>
      <c r="E1613" s="22" t="s">
        <v>4732</v>
      </c>
      <c r="F1613" s="31">
        <v>42958.409629629627</v>
      </c>
      <c r="G1613" s="31">
        <v>42978</v>
      </c>
      <c r="H1613" s="31">
        <v>43343</v>
      </c>
      <c r="I1613" s="31">
        <v>42988.407986111109</v>
      </c>
      <c r="J1613" s="22" t="s">
        <v>73</v>
      </c>
      <c r="K1613" s="32" t="s">
        <v>85</v>
      </c>
      <c r="L1613" s="32" t="s">
        <v>4733</v>
      </c>
      <c r="N1613" s="24">
        <v>4741.1616000000004</v>
      </c>
      <c r="O1613" s="24">
        <v>3719.26</v>
      </c>
      <c r="P1613" s="32" t="s">
        <v>288</v>
      </c>
      <c r="Q1613" s="43" t="s">
        <v>289</v>
      </c>
      <c r="R1613" s="43" t="s">
        <v>78</v>
      </c>
      <c r="S1613" s="47">
        <v>5</v>
      </c>
    </row>
    <row r="1614" spans="1:19" ht="12.75">
      <c r="A1614" s="22" t="s">
        <v>60</v>
      </c>
      <c r="B1614" s="22" t="s">
        <v>264</v>
      </c>
      <c r="C1614" s="22" t="s">
        <v>63</v>
      </c>
      <c r="D1614" s="22" t="s">
        <v>61</v>
      </c>
      <c r="E1614" s="22" t="s">
        <v>4734</v>
      </c>
      <c r="F1614" s="31">
        <v>42950.512627314813</v>
      </c>
      <c r="G1614" s="31">
        <v>42977</v>
      </c>
      <c r="H1614" s="31">
        <v>43342</v>
      </c>
      <c r="I1614" s="31">
        <v>42980.506041666667</v>
      </c>
      <c r="J1614" s="22" t="s">
        <v>73</v>
      </c>
      <c r="K1614" s="32" t="s">
        <v>74</v>
      </c>
      <c r="L1614" s="32" t="s">
        <v>4735</v>
      </c>
      <c r="N1614" s="24">
        <v>0</v>
      </c>
      <c r="O1614" s="24">
        <v>0</v>
      </c>
      <c r="P1614" s="32" t="s">
        <v>1624</v>
      </c>
      <c r="Q1614" s="43" t="s">
        <v>1625</v>
      </c>
      <c r="R1614" s="43" t="s">
        <v>78</v>
      </c>
      <c r="S1614" s="47">
        <v>5</v>
      </c>
    </row>
    <row r="1615" spans="1:19" ht="12.75">
      <c r="A1615" s="22" t="s">
        <v>60</v>
      </c>
      <c r="B1615" s="22" t="s">
        <v>367</v>
      </c>
      <c r="C1615" s="22" t="s">
        <v>63</v>
      </c>
      <c r="D1615" s="22" t="s">
        <v>61</v>
      </c>
      <c r="E1615" s="22" t="s">
        <v>4736</v>
      </c>
      <c r="F1615" s="31">
        <v>42977.836157407408</v>
      </c>
      <c r="G1615" s="31">
        <v>42991</v>
      </c>
      <c r="H1615" s="31">
        <v>43356</v>
      </c>
      <c r="I1615" s="31">
        <v>43037</v>
      </c>
      <c r="J1615" s="22" t="s">
        <v>73</v>
      </c>
      <c r="K1615" s="32" t="s">
        <v>196</v>
      </c>
      <c r="L1615" s="32" t="s">
        <v>4737</v>
      </c>
      <c r="N1615" s="24">
        <v>0</v>
      </c>
      <c r="O1615" s="24">
        <v>0</v>
      </c>
      <c r="P1615" s="32" t="s">
        <v>2009</v>
      </c>
      <c r="Q1615" s="43" t="s">
        <v>2010</v>
      </c>
      <c r="R1615" s="43" t="s">
        <v>78</v>
      </c>
      <c r="S1615" s="47">
        <v>4</v>
      </c>
    </row>
    <row r="1616" spans="1:19" ht="12.75">
      <c r="A1616" s="22" t="s">
        <v>60</v>
      </c>
      <c r="B1616" s="22" t="s">
        <v>1390</v>
      </c>
      <c r="C1616" s="22" t="s">
        <v>63</v>
      </c>
      <c r="D1616" s="22" t="s">
        <v>61</v>
      </c>
      <c r="E1616" s="22" t="s">
        <v>4738</v>
      </c>
      <c r="F1616" s="31">
        <v>42954.513136574074</v>
      </c>
      <c r="G1616" s="31">
        <v>42968</v>
      </c>
      <c r="H1616" s="31">
        <v>43343</v>
      </c>
      <c r="I1616" s="31">
        <v>42984.464594907404</v>
      </c>
      <c r="J1616" s="22" t="s">
        <v>73</v>
      </c>
      <c r="K1616" s="32" t="s">
        <v>80</v>
      </c>
      <c r="L1616" s="32" t="s">
        <v>4739</v>
      </c>
      <c r="N1616" s="24">
        <v>3319.98</v>
      </c>
      <c r="O1616" s="24">
        <v>3319.98</v>
      </c>
      <c r="P1616" s="32" t="s">
        <v>1489</v>
      </c>
      <c r="Q1616" s="43" t="s">
        <v>1490</v>
      </c>
      <c r="R1616" s="43" t="s">
        <v>78</v>
      </c>
      <c r="S1616" s="47">
        <v>4</v>
      </c>
    </row>
    <row r="1617" spans="1:19" ht="12.75">
      <c r="A1617" s="22" t="s">
        <v>60</v>
      </c>
      <c r="B1617" s="22" t="s">
        <v>2978</v>
      </c>
      <c r="C1617" s="22" t="s">
        <v>63</v>
      </c>
      <c r="D1617" s="22" t="s">
        <v>61</v>
      </c>
      <c r="E1617" s="22" t="s">
        <v>4740</v>
      </c>
      <c r="F1617" s="31">
        <v>42969.432256944441</v>
      </c>
      <c r="G1617" s="31">
        <v>42979</v>
      </c>
      <c r="H1617" s="31">
        <v>43344</v>
      </c>
      <c r="I1617" s="31">
        <v>42998</v>
      </c>
      <c r="J1617" s="22" t="s">
        <v>73</v>
      </c>
      <c r="K1617" s="32" t="s">
        <v>74</v>
      </c>
      <c r="L1617" s="32" t="s">
        <v>4741</v>
      </c>
      <c r="N1617" s="24">
        <v>563.89769999999999</v>
      </c>
      <c r="O1617" s="24">
        <v>0</v>
      </c>
      <c r="P1617" s="32" t="s">
        <v>4374</v>
      </c>
      <c r="Q1617" s="43" t="s">
        <v>4375</v>
      </c>
      <c r="R1617" s="43" t="s">
        <v>78</v>
      </c>
      <c r="S1617" s="47">
        <v>5</v>
      </c>
    </row>
    <row r="1618" spans="1:19" ht="12.75">
      <c r="A1618" s="22" t="s">
        <v>60</v>
      </c>
      <c r="B1618" s="22" t="s">
        <v>362</v>
      </c>
      <c r="C1618" s="22" t="s">
        <v>63</v>
      </c>
      <c r="D1618" s="22" t="s">
        <v>61</v>
      </c>
      <c r="E1618" s="22" t="s">
        <v>4742</v>
      </c>
      <c r="F1618" s="31">
        <v>42949.605543981481</v>
      </c>
      <c r="G1618" s="31">
        <v>42978</v>
      </c>
      <c r="H1618" s="31">
        <v>43343</v>
      </c>
      <c r="I1618" s="31">
        <v>42979</v>
      </c>
      <c r="J1618" s="22" t="s">
        <v>73</v>
      </c>
      <c r="K1618" s="32" t="s">
        <v>74</v>
      </c>
      <c r="L1618" s="32" t="s">
        <v>4743</v>
      </c>
      <c r="N1618" s="24">
        <v>10575.76</v>
      </c>
      <c r="O1618" s="24">
        <v>0</v>
      </c>
      <c r="P1618" s="32" t="s">
        <v>101</v>
      </c>
      <c r="Q1618" s="43" t="s">
        <v>102</v>
      </c>
      <c r="R1618" s="43" t="s">
        <v>78</v>
      </c>
      <c r="S1618" s="47">
        <v>5</v>
      </c>
    </row>
    <row r="1619" spans="1:19" ht="12.75">
      <c r="A1619" s="22" t="s">
        <v>60</v>
      </c>
      <c r="B1619" s="22" t="s">
        <v>194</v>
      </c>
      <c r="C1619" s="22" t="s">
        <v>63</v>
      </c>
      <c r="D1619" s="22" t="s">
        <v>61</v>
      </c>
      <c r="E1619" s="22" t="s">
        <v>4744</v>
      </c>
      <c r="F1619" s="31">
        <v>42970.478263888886</v>
      </c>
      <c r="G1619" s="31">
        <v>42978</v>
      </c>
      <c r="H1619" s="31">
        <v>43343</v>
      </c>
      <c r="I1619" s="31">
        <v>43000</v>
      </c>
      <c r="J1619" s="22" t="s">
        <v>73</v>
      </c>
      <c r="K1619" s="32" t="s">
        <v>74</v>
      </c>
      <c r="L1619" s="32" t="s">
        <v>4745</v>
      </c>
      <c r="N1619" s="24">
        <v>3519.98</v>
      </c>
      <c r="O1619" s="24">
        <v>0</v>
      </c>
      <c r="P1619" s="32" t="s">
        <v>1282</v>
      </c>
      <c r="Q1619" s="43" t="s">
        <v>1283</v>
      </c>
      <c r="R1619" s="43" t="s">
        <v>78</v>
      </c>
      <c r="S1619" s="47">
        <v>5</v>
      </c>
    </row>
    <row r="1620" spans="1:19" ht="12.75">
      <c r="A1620" s="22" t="s">
        <v>60</v>
      </c>
      <c r="B1620" s="22" t="s">
        <v>367</v>
      </c>
      <c r="C1620" s="22" t="s">
        <v>63</v>
      </c>
      <c r="D1620" s="22" t="s">
        <v>61</v>
      </c>
      <c r="E1620" s="22" t="s">
        <v>4746</v>
      </c>
      <c r="F1620" s="31">
        <v>42951.567673611113</v>
      </c>
      <c r="G1620" s="31">
        <v>42951</v>
      </c>
      <c r="H1620" s="31">
        <v>43316</v>
      </c>
      <c r="I1620" s="31">
        <v>42981</v>
      </c>
      <c r="J1620" s="22" t="s">
        <v>73</v>
      </c>
      <c r="K1620" s="32" t="s">
        <v>74</v>
      </c>
      <c r="L1620" s="32" t="s">
        <v>4747</v>
      </c>
      <c r="N1620" s="24">
        <v>769.475</v>
      </c>
      <c r="O1620" s="24">
        <v>0</v>
      </c>
      <c r="P1620" s="32" t="s">
        <v>999</v>
      </c>
      <c r="Q1620" s="43" t="s">
        <v>1000</v>
      </c>
      <c r="R1620" s="43" t="s">
        <v>78</v>
      </c>
      <c r="S1620" s="47">
        <v>5</v>
      </c>
    </row>
    <row r="1621" spans="1:19" ht="12.75">
      <c r="A1621" s="22" t="s">
        <v>60</v>
      </c>
      <c r="B1621" s="22" t="s">
        <v>207</v>
      </c>
      <c r="C1621" s="22" t="s">
        <v>63</v>
      </c>
      <c r="D1621" s="22" t="s">
        <v>61</v>
      </c>
      <c r="E1621" s="22" t="s">
        <v>4748</v>
      </c>
      <c r="F1621" s="31">
        <v>42950.021469907406</v>
      </c>
      <c r="G1621" s="31">
        <v>42992</v>
      </c>
      <c r="H1621" s="31">
        <v>43357</v>
      </c>
      <c r="I1621" s="31">
        <v>43010.021469907406</v>
      </c>
      <c r="J1621" s="22" t="s">
        <v>73</v>
      </c>
      <c r="K1621" s="32" t="s">
        <v>85</v>
      </c>
      <c r="L1621" s="32" t="s">
        <v>4749</v>
      </c>
      <c r="N1621" s="24">
        <v>463.06599999999997</v>
      </c>
      <c r="O1621" s="24">
        <v>375.76</v>
      </c>
      <c r="P1621" s="32" t="s">
        <v>245</v>
      </c>
      <c r="Q1621" s="43" t="s">
        <v>246</v>
      </c>
      <c r="R1621" s="43" t="s">
        <v>78</v>
      </c>
      <c r="S1621" s="47">
        <v>4</v>
      </c>
    </row>
    <row r="1622" spans="1:19" ht="12.75">
      <c r="A1622" s="22" t="s">
        <v>60</v>
      </c>
      <c r="B1622" s="22" t="s">
        <v>207</v>
      </c>
      <c r="C1622" s="22" t="s">
        <v>63</v>
      </c>
      <c r="D1622" s="22" t="s">
        <v>61</v>
      </c>
      <c r="E1622" s="22" t="s">
        <v>4750</v>
      </c>
      <c r="F1622" s="31">
        <v>42954.431192129625</v>
      </c>
      <c r="G1622" s="31">
        <v>42964</v>
      </c>
      <c r="H1622" s="31">
        <v>43329</v>
      </c>
      <c r="I1622" s="31">
        <v>42984.426979166667</v>
      </c>
      <c r="J1622" s="22" t="s">
        <v>73</v>
      </c>
      <c r="K1622" s="32" t="s">
        <v>74</v>
      </c>
      <c r="L1622" s="32" t="s">
        <v>4751</v>
      </c>
      <c r="N1622" s="24">
        <v>749.29660000000001</v>
      </c>
      <c r="O1622" s="24">
        <v>0</v>
      </c>
      <c r="P1622" s="32" t="s">
        <v>241</v>
      </c>
      <c r="Q1622" s="43" t="s">
        <v>242</v>
      </c>
      <c r="R1622" s="43" t="s">
        <v>78</v>
      </c>
      <c r="S1622" s="47">
        <v>5</v>
      </c>
    </row>
    <row r="1623" spans="1:19" ht="12.75">
      <c r="A1623" s="22" t="s">
        <v>60</v>
      </c>
      <c r="B1623" s="22" t="s">
        <v>1148</v>
      </c>
      <c r="C1623" s="22" t="s">
        <v>63</v>
      </c>
      <c r="D1623" s="22" t="s">
        <v>61</v>
      </c>
      <c r="E1623" s="22" t="s">
        <v>4752</v>
      </c>
      <c r="F1623" s="31">
        <v>42971.085069444445</v>
      </c>
      <c r="G1623" s="31">
        <v>43006</v>
      </c>
      <c r="H1623" s="31">
        <v>43371</v>
      </c>
      <c r="I1623" s="31">
        <v>43031.085069444445</v>
      </c>
      <c r="J1623" s="22" t="s">
        <v>202</v>
      </c>
      <c r="K1623" s="32" t="s">
        <v>85</v>
      </c>
      <c r="L1623" s="32" t="s">
        <v>4753</v>
      </c>
      <c r="N1623" s="24">
        <v>413.49</v>
      </c>
      <c r="O1623" s="24">
        <v>413.49</v>
      </c>
      <c r="P1623" s="32" t="s">
        <v>511</v>
      </c>
      <c r="Q1623" s="43" t="s">
        <v>512</v>
      </c>
      <c r="R1623" s="43" t="s">
        <v>78</v>
      </c>
      <c r="S1623" s="47">
        <v>1</v>
      </c>
    </row>
    <row r="1624" spans="1:19" ht="12.75">
      <c r="A1624" s="22" t="s">
        <v>60</v>
      </c>
      <c r="B1624" s="22" t="s">
        <v>891</v>
      </c>
      <c r="C1624" s="22" t="s">
        <v>63</v>
      </c>
      <c r="D1624" s="22" t="s">
        <v>61</v>
      </c>
      <c r="E1624" s="22" t="s">
        <v>4754</v>
      </c>
      <c r="F1624" s="31">
        <v>42962.486539351848</v>
      </c>
      <c r="G1624" s="31">
        <v>42962</v>
      </c>
      <c r="H1624" s="31">
        <v>43327</v>
      </c>
      <c r="I1624" s="31">
        <v>42992.478912037033</v>
      </c>
      <c r="J1624" s="22" t="s">
        <v>73</v>
      </c>
      <c r="K1624" s="32" t="s">
        <v>80</v>
      </c>
      <c r="L1624" s="32" t="s">
        <v>4755</v>
      </c>
      <c r="N1624" s="24">
        <v>379.4966</v>
      </c>
      <c r="O1624" s="24">
        <v>398.07</v>
      </c>
      <c r="P1624" s="32" t="s">
        <v>284</v>
      </c>
      <c r="Q1624" s="43" t="s">
        <v>285</v>
      </c>
      <c r="R1624" s="43" t="s">
        <v>78</v>
      </c>
      <c r="S1624" s="47">
        <v>3</v>
      </c>
    </row>
    <row r="1625" spans="1:19" ht="12.75">
      <c r="A1625" s="22" t="s">
        <v>60</v>
      </c>
      <c r="B1625" s="22" t="s">
        <v>207</v>
      </c>
      <c r="C1625" s="22" t="s">
        <v>63</v>
      </c>
      <c r="D1625" s="22" t="s">
        <v>61</v>
      </c>
      <c r="E1625" s="22" t="s">
        <v>4756</v>
      </c>
      <c r="F1625" s="31">
        <v>42972.476631944446</v>
      </c>
      <c r="G1625" s="31">
        <v>42975</v>
      </c>
      <c r="H1625" s="31">
        <v>43343</v>
      </c>
      <c r="I1625" s="31">
        <v>43002.468796296293</v>
      </c>
      <c r="J1625" s="22" t="s">
        <v>73</v>
      </c>
      <c r="K1625" s="32" t="s">
        <v>163</v>
      </c>
      <c r="L1625" s="32" t="s">
        <v>4757</v>
      </c>
      <c r="M1625" s="32" t="s">
        <v>4758</v>
      </c>
      <c r="N1625" s="24">
        <v>1579.3583000000001</v>
      </c>
      <c r="O1625" s="24">
        <v>1407.5666000000001</v>
      </c>
      <c r="P1625" s="32" t="s">
        <v>4759</v>
      </c>
      <c r="Q1625" s="43" t="s">
        <v>4760</v>
      </c>
      <c r="R1625" s="43" t="s">
        <v>78</v>
      </c>
      <c r="S1625" s="47">
        <v>5</v>
      </c>
    </row>
    <row r="1626" spans="1:19" ht="12.75">
      <c r="A1626" s="22" t="s">
        <v>60</v>
      </c>
      <c r="B1626" s="22" t="s">
        <v>207</v>
      </c>
      <c r="C1626" s="22" t="s">
        <v>63</v>
      </c>
      <c r="D1626" s="22" t="s">
        <v>61</v>
      </c>
      <c r="E1626" s="22" t="s">
        <v>4761</v>
      </c>
      <c r="F1626" s="31">
        <v>42962.636423611111</v>
      </c>
      <c r="G1626" s="31">
        <v>42984</v>
      </c>
      <c r="H1626" s="31">
        <v>43349</v>
      </c>
      <c r="I1626" s="31">
        <v>42992.629988425921</v>
      </c>
      <c r="J1626" s="22" t="s">
        <v>73</v>
      </c>
      <c r="K1626" s="32" t="s">
        <v>74</v>
      </c>
      <c r="L1626" s="32" t="s">
        <v>4762</v>
      </c>
      <c r="N1626" s="24">
        <v>0</v>
      </c>
      <c r="O1626" s="24">
        <v>0</v>
      </c>
      <c r="P1626" s="32" t="s">
        <v>4763</v>
      </c>
      <c r="Q1626" s="43" t="s">
        <v>4764</v>
      </c>
      <c r="R1626" s="43" t="s">
        <v>78</v>
      </c>
      <c r="S1626" s="47">
        <v>5</v>
      </c>
    </row>
    <row r="1627" spans="1:19" ht="12.75">
      <c r="A1627" s="22" t="s">
        <v>60</v>
      </c>
      <c r="B1627" s="22" t="s">
        <v>356</v>
      </c>
      <c r="C1627" s="22" t="s">
        <v>63</v>
      </c>
      <c r="D1627" s="22" t="s">
        <v>61</v>
      </c>
      <c r="E1627" s="22" t="s">
        <v>4765</v>
      </c>
      <c r="F1627" s="31">
        <v>42950.590856481482</v>
      </c>
      <c r="G1627" s="31">
        <v>42950</v>
      </c>
      <c r="H1627" s="31">
        <v>43315</v>
      </c>
      <c r="I1627" s="31">
        <v>42980.560266203705</v>
      </c>
      <c r="J1627" s="22" t="s">
        <v>73</v>
      </c>
      <c r="K1627" s="32" t="s">
        <v>74</v>
      </c>
      <c r="L1627" s="32" t="s">
        <v>4766</v>
      </c>
      <c r="N1627" s="24">
        <v>0</v>
      </c>
      <c r="O1627" s="24">
        <v>0</v>
      </c>
      <c r="P1627" s="32" t="s">
        <v>4767</v>
      </c>
      <c r="Q1627" s="43" t="s">
        <v>4768</v>
      </c>
      <c r="R1627" s="43" t="s">
        <v>78</v>
      </c>
      <c r="S1627" s="47">
        <v>6</v>
      </c>
    </row>
    <row r="1628" spans="1:19" ht="12.75">
      <c r="A1628" s="22" t="s">
        <v>60</v>
      </c>
      <c r="B1628" s="22" t="s">
        <v>247</v>
      </c>
      <c r="C1628" s="22" t="s">
        <v>63</v>
      </c>
      <c r="D1628" s="22" t="s">
        <v>61</v>
      </c>
      <c r="E1628" s="22" t="s">
        <v>4769</v>
      </c>
      <c r="F1628" s="31">
        <v>42976.376724537033</v>
      </c>
      <c r="G1628" s="31">
        <v>42976</v>
      </c>
      <c r="H1628" s="31">
        <v>43341</v>
      </c>
      <c r="I1628" s="31">
        <v>43006</v>
      </c>
      <c r="J1628" s="22" t="s">
        <v>73</v>
      </c>
      <c r="K1628" s="32" t="s">
        <v>163</v>
      </c>
      <c r="L1628" s="32" t="s">
        <v>4770</v>
      </c>
      <c r="M1628" s="32" t="s">
        <v>4771</v>
      </c>
      <c r="N1628" s="24">
        <v>5136.2165999999997</v>
      </c>
      <c r="O1628" s="24">
        <v>3923.25</v>
      </c>
      <c r="P1628" s="32" t="s">
        <v>1026</v>
      </c>
      <c r="Q1628" s="43" t="s">
        <v>1027</v>
      </c>
      <c r="R1628" s="43" t="s">
        <v>78</v>
      </c>
      <c r="S1628" s="47">
        <v>6</v>
      </c>
    </row>
    <row r="1629" spans="1:19" ht="12.75">
      <c r="A1629" s="22" t="s">
        <v>60</v>
      </c>
      <c r="B1629" s="22" t="s">
        <v>207</v>
      </c>
      <c r="C1629" s="22" t="s">
        <v>63</v>
      </c>
      <c r="D1629" s="22" t="s">
        <v>61</v>
      </c>
      <c r="E1629" s="22" t="s">
        <v>4772</v>
      </c>
      <c r="F1629" s="31">
        <v>42963.456759259258</v>
      </c>
      <c r="G1629" s="31">
        <v>42963</v>
      </c>
      <c r="H1629" s="31">
        <v>43328</v>
      </c>
      <c r="I1629" s="31">
        <v>42993.454930555556</v>
      </c>
      <c r="J1629" s="22" t="s">
        <v>73</v>
      </c>
      <c r="K1629" s="32" t="s">
        <v>85</v>
      </c>
      <c r="L1629" s="32" t="s">
        <v>4773</v>
      </c>
      <c r="N1629" s="24">
        <v>332.66800000000001</v>
      </c>
      <c r="O1629" s="24">
        <v>287.60000000000002</v>
      </c>
      <c r="P1629" s="32" t="s">
        <v>338</v>
      </c>
      <c r="Q1629" s="43" t="s">
        <v>339</v>
      </c>
      <c r="R1629" s="43" t="s">
        <v>78</v>
      </c>
      <c r="S1629" s="47">
        <v>5</v>
      </c>
    </row>
    <row r="1630" spans="1:19" ht="12.75">
      <c r="A1630" s="22" t="s">
        <v>60</v>
      </c>
      <c r="B1630" s="22" t="s">
        <v>535</v>
      </c>
      <c r="C1630" s="22" t="s">
        <v>63</v>
      </c>
      <c r="D1630" s="22" t="s">
        <v>61</v>
      </c>
      <c r="E1630" s="22" t="s">
        <v>4774</v>
      </c>
      <c r="F1630" s="31">
        <v>42957.426018518519</v>
      </c>
      <c r="G1630" s="31">
        <v>42977</v>
      </c>
      <c r="H1630" s="31">
        <v>43342</v>
      </c>
      <c r="I1630" s="31">
        <v>42987</v>
      </c>
      <c r="J1630" s="22" t="s">
        <v>73</v>
      </c>
      <c r="K1630" s="32" t="s">
        <v>85</v>
      </c>
      <c r="L1630" s="32" t="s">
        <v>4775</v>
      </c>
      <c r="N1630" s="24">
        <v>8797.0874999999996</v>
      </c>
      <c r="O1630" s="24">
        <v>7718.54</v>
      </c>
      <c r="P1630" s="32" t="s">
        <v>1199</v>
      </c>
      <c r="Q1630" s="43" t="s">
        <v>1200</v>
      </c>
      <c r="R1630" s="43" t="s">
        <v>78</v>
      </c>
      <c r="S1630" s="47">
        <v>5</v>
      </c>
    </row>
    <row r="1631" spans="1:19" ht="12.75">
      <c r="A1631" s="22" t="s">
        <v>60</v>
      </c>
      <c r="B1631" s="22" t="s">
        <v>406</v>
      </c>
      <c r="C1631" s="22" t="s">
        <v>63</v>
      </c>
      <c r="D1631" s="22" t="s">
        <v>61</v>
      </c>
      <c r="E1631" s="22" t="s">
        <v>4776</v>
      </c>
      <c r="F1631" s="31">
        <v>42976.563437500001</v>
      </c>
      <c r="G1631" s="31">
        <v>42976</v>
      </c>
      <c r="H1631" s="31">
        <v>43341</v>
      </c>
      <c r="I1631" s="31">
        <v>43006.559004629627</v>
      </c>
      <c r="J1631" s="22" t="s">
        <v>73</v>
      </c>
      <c r="K1631" s="32" t="s">
        <v>74</v>
      </c>
      <c r="L1631" s="32" t="s">
        <v>4777</v>
      </c>
      <c r="N1631" s="24">
        <v>566.155</v>
      </c>
      <c r="O1631" s="24">
        <v>0</v>
      </c>
      <c r="P1631" s="32" t="s">
        <v>533</v>
      </c>
      <c r="Q1631" s="43" t="s">
        <v>534</v>
      </c>
      <c r="R1631" s="43" t="s">
        <v>78</v>
      </c>
      <c r="S1631" s="47">
        <v>5</v>
      </c>
    </row>
    <row r="1632" spans="1:19" ht="12.75">
      <c r="A1632" s="22" t="s">
        <v>60</v>
      </c>
      <c r="B1632" s="22" t="s">
        <v>891</v>
      </c>
      <c r="C1632" s="22" t="s">
        <v>63</v>
      </c>
      <c r="D1632" s="22" t="s">
        <v>61</v>
      </c>
      <c r="E1632" s="22" t="s">
        <v>4778</v>
      </c>
      <c r="F1632" s="31">
        <v>42972.537291666667</v>
      </c>
      <c r="G1632" s="31">
        <v>42978</v>
      </c>
      <c r="H1632" s="31">
        <v>43343</v>
      </c>
      <c r="I1632" s="31">
        <v>43002.51840277778</v>
      </c>
      <c r="J1632" s="22" t="s">
        <v>73</v>
      </c>
      <c r="K1632" s="32" t="s">
        <v>163</v>
      </c>
      <c r="L1632" s="32" t="s">
        <v>4779</v>
      </c>
      <c r="M1632" s="32" t="s">
        <v>4780</v>
      </c>
      <c r="N1632" s="24">
        <v>690.225</v>
      </c>
      <c r="O1632" s="24">
        <v>494.17</v>
      </c>
      <c r="P1632" s="32" t="s">
        <v>160</v>
      </c>
      <c r="Q1632" s="43" t="s">
        <v>161</v>
      </c>
      <c r="R1632" s="43" t="s">
        <v>78</v>
      </c>
      <c r="S1632" s="47">
        <v>5</v>
      </c>
    </row>
    <row r="1633" spans="1:19" ht="12.75">
      <c r="A1633" s="22" t="s">
        <v>60</v>
      </c>
      <c r="B1633" s="22" t="s">
        <v>207</v>
      </c>
      <c r="C1633" s="22" t="s">
        <v>63</v>
      </c>
      <c r="D1633" s="22" t="s">
        <v>61</v>
      </c>
      <c r="E1633" s="22" t="s">
        <v>4781</v>
      </c>
      <c r="F1633" s="31">
        <v>42970.373043981483</v>
      </c>
      <c r="G1633" s="31">
        <v>42970</v>
      </c>
      <c r="H1633" s="31">
        <v>43335</v>
      </c>
      <c r="I1633" s="31">
        <v>43000.37023148148</v>
      </c>
      <c r="J1633" s="22" t="s">
        <v>73</v>
      </c>
      <c r="K1633" s="32" t="s">
        <v>80</v>
      </c>
      <c r="L1633" s="32" t="s">
        <v>4782</v>
      </c>
      <c r="N1633" s="24">
        <v>525.90</v>
      </c>
      <c r="O1633" s="24">
        <v>441.32</v>
      </c>
      <c r="P1633" s="32" t="s">
        <v>371</v>
      </c>
      <c r="Q1633" s="43" t="s">
        <v>372</v>
      </c>
      <c r="R1633" s="43" t="s">
        <v>78</v>
      </c>
      <c r="S1633" s="47">
        <v>6</v>
      </c>
    </row>
    <row r="1634" spans="1:19" ht="12.75">
      <c r="A1634" s="22" t="s">
        <v>60</v>
      </c>
      <c r="B1634" s="22" t="s">
        <v>4292</v>
      </c>
      <c r="C1634" s="22" t="s">
        <v>63</v>
      </c>
      <c r="D1634" s="22" t="s">
        <v>61</v>
      </c>
      <c r="E1634" s="22" t="s">
        <v>4783</v>
      </c>
      <c r="F1634" s="31">
        <v>42957.452060185184</v>
      </c>
      <c r="G1634" s="31">
        <v>42967</v>
      </c>
      <c r="H1634" s="31">
        <v>43332</v>
      </c>
      <c r="I1634" s="31">
        <v>42987.449687499997</v>
      </c>
      <c r="J1634" s="22" t="s">
        <v>108</v>
      </c>
      <c r="K1634" s="32" t="s">
        <v>163</v>
      </c>
      <c r="L1634" s="32" t="s">
        <v>4784</v>
      </c>
      <c r="M1634" s="32" t="s">
        <v>4785</v>
      </c>
      <c r="N1634" s="24">
        <v>-199.25</v>
      </c>
      <c r="O1634" s="24">
        <v>-199.25</v>
      </c>
      <c r="P1634" s="32" t="s">
        <v>4786</v>
      </c>
      <c r="Q1634" s="43" t="s">
        <v>4787</v>
      </c>
      <c r="R1634" s="43" t="s">
        <v>93</v>
      </c>
      <c r="S1634" s="47">
        <v>1</v>
      </c>
    </row>
    <row r="1635" spans="1:19" ht="12.75">
      <c r="A1635" s="22" t="s">
        <v>60</v>
      </c>
      <c r="B1635" s="22" t="s">
        <v>264</v>
      </c>
      <c r="C1635" s="22" t="s">
        <v>63</v>
      </c>
      <c r="D1635" s="22" t="s">
        <v>61</v>
      </c>
      <c r="E1635" s="22" t="s">
        <v>4788</v>
      </c>
      <c r="F1635" s="31">
        <v>42972.581921296296</v>
      </c>
      <c r="G1635" s="31">
        <v>42975</v>
      </c>
      <c r="H1635" s="31">
        <v>43340</v>
      </c>
      <c r="I1635" s="31">
        <v>43002.58112268518</v>
      </c>
      <c r="J1635" s="22" t="s">
        <v>73</v>
      </c>
      <c r="K1635" s="32" t="s">
        <v>163</v>
      </c>
      <c r="L1635" s="32" t="s">
        <v>4789</v>
      </c>
      <c r="M1635" s="32" t="s">
        <v>4790</v>
      </c>
      <c r="N1635" s="24">
        <v>3560.86</v>
      </c>
      <c r="O1635" s="24">
        <v>3560.86</v>
      </c>
      <c r="P1635" s="32" t="s">
        <v>1388</v>
      </c>
      <c r="Q1635" s="43" t="s">
        <v>1389</v>
      </c>
      <c r="R1635" s="43" t="s">
        <v>78</v>
      </c>
      <c r="S1635" s="47">
        <v>1</v>
      </c>
    </row>
    <row r="1636" spans="1:19" ht="12.75">
      <c r="A1636" s="22" t="s">
        <v>60</v>
      </c>
      <c r="B1636" s="22" t="s">
        <v>207</v>
      </c>
      <c r="C1636" s="22" t="s">
        <v>63</v>
      </c>
      <c r="D1636" s="22" t="s">
        <v>61</v>
      </c>
      <c r="E1636" s="22" t="s">
        <v>4791</v>
      </c>
      <c r="F1636" s="31">
        <v>42977.574918981481</v>
      </c>
      <c r="G1636" s="31">
        <v>42979</v>
      </c>
      <c r="H1636" s="31">
        <v>43344</v>
      </c>
      <c r="I1636" s="31">
        <v>43007.543333333335</v>
      </c>
      <c r="J1636" s="22" t="s">
        <v>73</v>
      </c>
      <c r="K1636" s="32" t="s">
        <v>74</v>
      </c>
      <c r="L1636" s="32" t="s">
        <v>4792</v>
      </c>
      <c r="N1636" s="24">
        <v>17481.28</v>
      </c>
      <c r="O1636" s="24">
        <v>0</v>
      </c>
      <c r="P1636" s="32" t="s">
        <v>365</v>
      </c>
      <c r="Q1636" s="43" t="s">
        <v>366</v>
      </c>
      <c r="R1636" s="43" t="s">
        <v>78</v>
      </c>
      <c r="S1636" s="47">
        <v>5</v>
      </c>
    </row>
    <row r="1637" spans="1:19" ht="12.75">
      <c r="A1637" s="22" t="s">
        <v>60</v>
      </c>
      <c r="B1637" s="22" t="s">
        <v>219</v>
      </c>
      <c r="C1637" s="22" t="s">
        <v>63</v>
      </c>
      <c r="D1637" s="22" t="s">
        <v>61</v>
      </c>
      <c r="E1637" s="22" t="s">
        <v>4793</v>
      </c>
      <c r="F1637" s="31">
        <v>42969.515590277777</v>
      </c>
      <c r="G1637" s="31">
        <v>42969</v>
      </c>
      <c r="H1637" s="31">
        <v>43334</v>
      </c>
      <c r="I1637" s="31">
        <v>42999</v>
      </c>
      <c r="J1637" s="22" t="s">
        <v>73</v>
      </c>
      <c r="K1637" s="32" t="s">
        <v>85</v>
      </c>
      <c r="L1637" s="32" t="s">
        <v>4794</v>
      </c>
      <c r="N1637" s="24">
        <v>3842.4450000000002</v>
      </c>
      <c r="O1637" s="24">
        <v>2019.72</v>
      </c>
      <c r="P1637" s="32" t="s">
        <v>4795</v>
      </c>
      <c r="Q1637" s="43" t="s">
        <v>4796</v>
      </c>
      <c r="R1637" s="43" t="s">
        <v>78</v>
      </c>
      <c r="S1637" s="47">
        <v>5</v>
      </c>
    </row>
    <row r="1638" spans="1:19" ht="12.75">
      <c r="A1638" s="22" t="s">
        <v>60</v>
      </c>
      <c r="B1638" s="22" t="s">
        <v>489</v>
      </c>
      <c r="C1638" s="22" t="s">
        <v>63</v>
      </c>
      <c r="D1638" s="22" t="s">
        <v>61</v>
      </c>
      <c r="E1638" s="22" t="s">
        <v>4797</v>
      </c>
      <c r="F1638" s="31">
        <v>42964.609791666662</v>
      </c>
      <c r="G1638" s="31">
        <v>42978</v>
      </c>
      <c r="H1638" s="31">
        <v>43343</v>
      </c>
      <c r="I1638" s="31">
        <v>42994.604282407403</v>
      </c>
      <c r="J1638" s="22" t="s">
        <v>73</v>
      </c>
      <c r="K1638" s="32" t="s">
        <v>80</v>
      </c>
      <c r="L1638" s="32" t="s">
        <v>4798</v>
      </c>
      <c r="N1638" s="24">
        <v>4660.6800000000003</v>
      </c>
      <c r="O1638" s="24">
        <v>4660.6800000000003</v>
      </c>
      <c r="P1638" s="32" t="s">
        <v>399</v>
      </c>
      <c r="Q1638" s="43" t="s">
        <v>400</v>
      </c>
      <c r="R1638" s="43" t="s">
        <v>78</v>
      </c>
      <c r="S1638" s="47">
        <v>5</v>
      </c>
    </row>
    <row r="1639" spans="1:19" ht="12.75">
      <c r="A1639" s="22" t="s">
        <v>60</v>
      </c>
      <c r="B1639" s="22" t="s">
        <v>207</v>
      </c>
      <c r="C1639" s="22" t="s">
        <v>63</v>
      </c>
      <c r="D1639" s="22" t="s">
        <v>61</v>
      </c>
      <c r="E1639" s="22" t="s">
        <v>4799</v>
      </c>
      <c r="F1639" s="31">
        <v>42978.611180555556</v>
      </c>
      <c r="G1639" s="31">
        <v>43000</v>
      </c>
      <c r="H1639" s="31">
        <v>43365</v>
      </c>
      <c r="I1639" s="31">
        <v>43008.609456018516</v>
      </c>
      <c r="J1639" s="22" t="s">
        <v>73</v>
      </c>
      <c r="K1639" s="32" t="s">
        <v>74</v>
      </c>
      <c r="L1639" s="32" t="s">
        <v>4800</v>
      </c>
      <c r="N1639" s="24">
        <v>719.39</v>
      </c>
      <c r="O1639" s="24">
        <v>0</v>
      </c>
      <c r="P1639" s="32" t="s">
        <v>586</v>
      </c>
      <c r="Q1639" s="43" t="s">
        <v>587</v>
      </c>
      <c r="R1639" s="43" t="s">
        <v>78</v>
      </c>
      <c r="S1639" s="47">
        <v>5</v>
      </c>
    </row>
    <row r="1640" spans="1:19" ht="12.75">
      <c r="A1640" s="22" t="s">
        <v>60</v>
      </c>
      <c r="B1640" s="22" t="s">
        <v>247</v>
      </c>
      <c r="C1640" s="22" t="s">
        <v>63</v>
      </c>
      <c r="D1640" s="22" t="s">
        <v>61</v>
      </c>
      <c r="E1640" s="22" t="s">
        <v>4801</v>
      </c>
      <c r="F1640" s="31">
        <v>42978.654803240737</v>
      </c>
      <c r="G1640" s="31">
        <v>42978</v>
      </c>
      <c r="H1640" s="31">
        <v>43343</v>
      </c>
      <c r="I1640" s="31">
        <v>43008</v>
      </c>
      <c r="J1640" s="22" t="s">
        <v>73</v>
      </c>
      <c r="K1640" s="32" t="s">
        <v>85</v>
      </c>
      <c r="L1640" s="32" t="s">
        <v>4802</v>
      </c>
      <c r="N1640" s="24">
        <v>697.58420000000001</v>
      </c>
      <c r="O1640" s="24">
        <v>795.00660000000005</v>
      </c>
      <c r="P1640" s="32" t="s">
        <v>288</v>
      </c>
      <c r="Q1640" s="43" t="s">
        <v>289</v>
      </c>
      <c r="R1640" s="43" t="s">
        <v>78</v>
      </c>
      <c r="S1640" s="47">
        <v>5</v>
      </c>
    </row>
    <row r="1641" spans="1:19" ht="12.75">
      <c r="A1641" s="22" t="s">
        <v>60</v>
      </c>
      <c r="B1641" s="22" t="s">
        <v>232</v>
      </c>
      <c r="C1641" s="22" t="s">
        <v>63</v>
      </c>
      <c r="D1641" s="22" t="s">
        <v>61</v>
      </c>
      <c r="E1641" s="22" t="s">
        <v>4803</v>
      </c>
      <c r="F1641" s="31">
        <v>42962.709606481483</v>
      </c>
      <c r="G1641" s="31">
        <v>42993</v>
      </c>
      <c r="H1641" s="31">
        <v>43358</v>
      </c>
      <c r="I1641" s="31">
        <v>42992.701550925922</v>
      </c>
      <c r="J1641" s="22" t="s">
        <v>73</v>
      </c>
      <c r="K1641" s="32" t="s">
        <v>80</v>
      </c>
      <c r="L1641" s="32" t="s">
        <v>4804</v>
      </c>
      <c r="N1641" s="24">
        <v>2715</v>
      </c>
      <c r="O1641" s="24">
        <v>3104.34</v>
      </c>
      <c r="P1641" s="32" t="s">
        <v>4805</v>
      </c>
      <c r="Q1641" s="43" t="s">
        <v>4806</v>
      </c>
      <c r="R1641" s="43" t="s">
        <v>78</v>
      </c>
      <c r="S1641" s="47">
        <v>4</v>
      </c>
    </row>
    <row r="1642" spans="1:19" ht="12.75">
      <c r="A1642" s="22" t="s">
        <v>60</v>
      </c>
      <c r="B1642" s="22" t="s">
        <v>264</v>
      </c>
      <c r="C1642" s="22" t="s">
        <v>63</v>
      </c>
      <c r="D1642" s="22" t="s">
        <v>61</v>
      </c>
      <c r="E1642" s="22" t="s">
        <v>4807</v>
      </c>
      <c r="F1642" s="31">
        <v>42948.662685185183</v>
      </c>
      <c r="G1642" s="31">
        <v>42962</v>
      </c>
      <c r="H1642" s="31">
        <v>43327</v>
      </c>
      <c r="I1642" s="31">
        <v>42978.661134259259</v>
      </c>
      <c r="J1642" s="22" t="s">
        <v>73</v>
      </c>
      <c r="K1642" s="32" t="s">
        <v>74</v>
      </c>
      <c r="L1642" s="32" t="s">
        <v>4808</v>
      </c>
      <c r="N1642" s="24">
        <v>0</v>
      </c>
      <c r="O1642" s="24">
        <v>0</v>
      </c>
      <c r="P1642" s="32" t="s">
        <v>4362</v>
      </c>
      <c r="Q1642" s="43" t="s">
        <v>4363</v>
      </c>
      <c r="R1642" s="43" t="s">
        <v>78</v>
      </c>
      <c r="S1642" s="47">
        <v>4</v>
      </c>
    </row>
    <row r="1643" spans="1:19" ht="12.75">
      <c r="A1643" s="22" t="s">
        <v>60</v>
      </c>
      <c r="B1643" s="22" t="s">
        <v>207</v>
      </c>
      <c r="C1643" s="22" t="s">
        <v>63</v>
      </c>
      <c r="D1643" s="22" t="s">
        <v>61</v>
      </c>
      <c r="E1643" s="22" t="s">
        <v>4809</v>
      </c>
      <c r="F1643" s="31">
        <v>42958.084560185183</v>
      </c>
      <c r="G1643" s="31">
        <v>42993</v>
      </c>
      <c r="H1643" s="31">
        <v>43358</v>
      </c>
      <c r="I1643" s="31">
        <v>43018.084560185183</v>
      </c>
      <c r="J1643" s="22" t="s">
        <v>202</v>
      </c>
      <c r="K1643" s="32" t="s">
        <v>85</v>
      </c>
      <c r="L1643" s="32" t="s">
        <v>4810</v>
      </c>
      <c r="N1643" s="24">
        <v>548.19200000000001</v>
      </c>
      <c r="O1643" s="24">
        <v>421.17</v>
      </c>
      <c r="P1643" s="32" t="s">
        <v>1003</v>
      </c>
      <c r="Q1643" s="43" t="s">
        <v>1004</v>
      </c>
      <c r="R1643" s="43" t="s">
        <v>78</v>
      </c>
      <c r="S1643" s="47">
        <v>5</v>
      </c>
    </row>
    <row r="1644" spans="1:19" ht="12.75">
      <c r="A1644" s="22" t="s">
        <v>60</v>
      </c>
      <c r="B1644" s="22" t="s">
        <v>631</v>
      </c>
      <c r="C1644" s="22" t="s">
        <v>63</v>
      </c>
      <c r="D1644" s="22" t="s">
        <v>61</v>
      </c>
      <c r="E1644" s="22" t="s">
        <v>4811</v>
      </c>
      <c r="F1644" s="31">
        <v>42956.411307870367</v>
      </c>
      <c r="G1644" s="31">
        <v>42977</v>
      </c>
      <c r="H1644" s="31">
        <v>43342</v>
      </c>
      <c r="I1644" s="31">
        <v>42986</v>
      </c>
      <c r="J1644" s="22" t="s">
        <v>73</v>
      </c>
      <c r="K1644" s="32" t="s">
        <v>74</v>
      </c>
      <c r="L1644" s="32" t="s">
        <v>4812</v>
      </c>
      <c r="N1644" s="24">
        <v>3340.29</v>
      </c>
      <c r="O1644" s="24">
        <v>0</v>
      </c>
      <c r="P1644" s="32" t="s">
        <v>399</v>
      </c>
      <c r="Q1644" s="43" t="s">
        <v>400</v>
      </c>
      <c r="R1644" s="43" t="s">
        <v>93</v>
      </c>
      <c r="S1644" s="47">
        <v>5</v>
      </c>
    </row>
    <row r="1645" spans="1:19" ht="12.75">
      <c r="A1645" s="22" t="s">
        <v>60</v>
      </c>
      <c r="B1645" s="22" t="s">
        <v>194</v>
      </c>
      <c r="C1645" s="22" t="s">
        <v>63</v>
      </c>
      <c r="D1645" s="22" t="s">
        <v>61</v>
      </c>
      <c r="E1645" s="22" t="s">
        <v>4813</v>
      </c>
      <c r="F1645" s="31">
        <v>42971.661030092589</v>
      </c>
      <c r="G1645" s="31">
        <v>42983</v>
      </c>
      <c r="H1645" s="31">
        <v>43348</v>
      </c>
      <c r="I1645" s="31">
        <v>43001</v>
      </c>
      <c r="J1645" s="22" t="s">
        <v>73</v>
      </c>
      <c r="K1645" s="32" t="s">
        <v>80</v>
      </c>
      <c r="L1645" s="32" t="s">
        <v>4814</v>
      </c>
      <c r="N1645" s="24">
        <v>2301.4625000000001</v>
      </c>
      <c r="O1645" s="24">
        <v>2871.98</v>
      </c>
      <c r="P1645" s="32" t="s">
        <v>101</v>
      </c>
      <c r="Q1645" s="43" t="s">
        <v>102</v>
      </c>
      <c r="R1645" s="43" t="s">
        <v>78</v>
      </c>
      <c r="S1645" s="47">
        <v>4</v>
      </c>
    </row>
    <row r="1646" spans="1:19" ht="12.75">
      <c r="A1646" s="22" t="s">
        <v>60</v>
      </c>
      <c r="B1646" s="22" t="s">
        <v>1274</v>
      </c>
      <c r="C1646" s="22" t="s">
        <v>63</v>
      </c>
      <c r="D1646" s="22" t="s">
        <v>61</v>
      </c>
      <c r="E1646" s="22" t="s">
        <v>4815</v>
      </c>
      <c r="F1646" s="31">
        <v>42949.39739583333</v>
      </c>
      <c r="G1646" s="31">
        <v>42949</v>
      </c>
      <c r="H1646" s="31">
        <v>43314</v>
      </c>
      <c r="I1646" s="31">
        <v>42979</v>
      </c>
      <c r="J1646" s="22" t="s">
        <v>73</v>
      </c>
      <c r="K1646" s="32" t="s">
        <v>80</v>
      </c>
      <c r="L1646" s="32" t="s">
        <v>4816</v>
      </c>
      <c r="N1646" s="24">
        <v>604.75599999999997</v>
      </c>
      <c r="O1646" s="24">
        <v>604.75599999999997</v>
      </c>
      <c r="P1646" s="32" t="s">
        <v>4233</v>
      </c>
      <c r="Q1646" s="43" t="s">
        <v>4234</v>
      </c>
      <c r="R1646" s="43" t="s">
        <v>93</v>
      </c>
      <c r="S1646" s="47">
        <v>1</v>
      </c>
    </row>
    <row r="1647" spans="1:19" ht="12.75">
      <c r="A1647" s="22" t="s">
        <v>60</v>
      </c>
      <c r="B1647" s="22" t="s">
        <v>290</v>
      </c>
      <c r="C1647" s="22" t="s">
        <v>63</v>
      </c>
      <c r="D1647" s="22" t="s">
        <v>61</v>
      </c>
      <c r="E1647" s="22" t="s">
        <v>4817</v>
      </c>
      <c r="F1647" s="31">
        <v>42964.684687499997</v>
      </c>
      <c r="G1647" s="31">
        <v>42965</v>
      </c>
      <c r="H1647" s="31">
        <v>43330</v>
      </c>
      <c r="I1647" s="31">
        <v>42994</v>
      </c>
      <c r="J1647" s="22" t="s">
        <v>73</v>
      </c>
      <c r="K1647" s="32" t="s">
        <v>85</v>
      </c>
      <c r="L1647" s="32" t="s">
        <v>4818</v>
      </c>
      <c r="N1647" s="24">
        <v>2263.114</v>
      </c>
      <c r="O1647" s="24">
        <v>2209.5500000000002</v>
      </c>
      <c r="P1647" s="32" t="s">
        <v>4819</v>
      </c>
      <c r="Q1647" s="43" t="s">
        <v>4820</v>
      </c>
      <c r="R1647" s="43" t="s">
        <v>78</v>
      </c>
      <c r="S1647" s="47">
        <v>5</v>
      </c>
    </row>
    <row r="1648" spans="1:19" ht="12.75">
      <c r="A1648" s="22" t="s">
        <v>60</v>
      </c>
      <c r="B1648" s="22" t="s">
        <v>207</v>
      </c>
      <c r="C1648" s="22" t="s">
        <v>63</v>
      </c>
      <c r="D1648" s="22" t="s">
        <v>61</v>
      </c>
      <c r="E1648" s="22" t="s">
        <v>4821</v>
      </c>
      <c r="F1648" s="31">
        <v>42954.710717592592</v>
      </c>
      <c r="G1648" s="31">
        <v>42955</v>
      </c>
      <c r="H1648" s="31">
        <v>43320</v>
      </c>
      <c r="I1648" s="31">
        <v>42984.702048611107</v>
      </c>
      <c r="J1648" s="22" t="s">
        <v>73</v>
      </c>
      <c r="K1648" s="32" t="s">
        <v>74</v>
      </c>
      <c r="L1648" s="32" t="s">
        <v>4822</v>
      </c>
      <c r="N1648" s="24">
        <v>1221.2032999999999</v>
      </c>
      <c r="O1648" s="24">
        <v>0</v>
      </c>
      <c r="P1648" s="32" t="s">
        <v>1082</v>
      </c>
      <c r="Q1648" s="43" t="s">
        <v>1083</v>
      </c>
      <c r="R1648" s="43" t="s">
        <v>78</v>
      </c>
      <c r="S1648" s="47">
        <v>5</v>
      </c>
    </row>
    <row r="1649" spans="1:19" ht="12.75">
      <c r="A1649" s="22" t="s">
        <v>60</v>
      </c>
      <c r="B1649" s="22" t="s">
        <v>1390</v>
      </c>
      <c r="C1649" s="22" t="s">
        <v>63</v>
      </c>
      <c r="D1649" s="22" t="s">
        <v>61</v>
      </c>
      <c r="E1649" s="22" t="s">
        <v>4823</v>
      </c>
      <c r="F1649" s="31">
        <v>42954.597141203703</v>
      </c>
      <c r="G1649" s="31">
        <v>42978</v>
      </c>
      <c r="H1649" s="31">
        <v>43343</v>
      </c>
      <c r="I1649" s="31">
        <v>42984.594849537032</v>
      </c>
      <c r="J1649" s="22" t="s">
        <v>73</v>
      </c>
      <c r="K1649" s="32" t="s">
        <v>74</v>
      </c>
      <c r="L1649" s="32" t="s">
        <v>4824</v>
      </c>
      <c r="N1649" s="24">
        <v>1285.55</v>
      </c>
      <c r="O1649" s="24">
        <v>0</v>
      </c>
      <c r="P1649" s="32" t="s">
        <v>4374</v>
      </c>
      <c r="Q1649" s="43" t="s">
        <v>4375</v>
      </c>
      <c r="R1649" s="43" t="s">
        <v>78</v>
      </c>
      <c r="S1649" s="47">
        <v>3</v>
      </c>
    </row>
    <row r="1650" spans="1:19" ht="12.75">
      <c r="A1650" s="22" t="s">
        <v>60</v>
      </c>
      <c r="B1650" s="22" t="s">
        <v>1757</v>
      </c>
      <c r="C1650" s="22" t="s">
        <v>63</v>
      </c>
      <c r="D1650" s="22" t="s">
        <v>61</v>
      </c>
      <c r="E1650" s="22" t="s">
        <v>4825</v>
      </c>
      <c r="F1650" s="31">
        <v>42975.438078703701</v>
      </c>
      <c r="G1650" s="31">
        <v>42979</v>
      </c>
      <c r="H1650" s="31">
        <v>43344</v>
      </c>
      <c r="I1650" s="31">
        <v>43005.431979166664</v>
      </c>
      <c r="J1650" s="22" t="s">
        <v>73</v>
      </c>
      <c r="K1650" s="32" t="s">
        <v>74</v>
      </c>
      <c r="L1650" s="32" t="s">
        <v>4826</v>
      </c>
      <c r="N1650" s="24">
        <v>0</v>
      </c>
      <c r="O1650" s="24">
        <v>0</v>
      </c>
      <c r="P1650" s="32" t="s">
        <v>4827</v>
      </c>
      <c r="Q1650" s="43" t="s">
        <v>4828</v>
      </c>
      <c r="R1650" s="43" t="s">
        <v>78</v>
      </c>
      <c r="S1650" s="47">
        <v>6</v>
      </c>
    </row>
    <row r="1651" spans="1:19" ht="12.75">
      <c r="A1651" s="22" t="s">
        <v>60</v>
      </c>
      <c r="B1651" s="22" t="s">
        <v>264</v>
      </c>
      <c r="C1651" s="22" t="s">
        <v>63</v>
      </c>
      <c r="D1651" s="22" t="s">
        <v>61</v>
      </c>
      <c r="E1651" s="22" t="s">
        <v>4829</v>
      </c>
      <c r="F1651" s="31">
        <v>42968.96230324074</v>
      </c>
      <c r="G1651" s="31">
        <v>42968</v>
      </c>
      <c r="H1651" s="31">
        <v>43333</v>
      </c>
      <c r="I1651" s="31">
        <v>42998.961458333331</v>
      </c>
      <c r="J1651" s="22" t="s">
        <v>108</v>
      </c>
      <c r="K1651" s="32" t="s">
        <v>80</v>
      </c>
      <c r="L1651" s="32" t="s">
        <v>4830</v>
      </c>
      <c r="N1651" s="24">
        <v>188.67</v>
      </c>
      <c r="O1651" s="24">
        <v>188.67</v>
      </c>
      <c r="P1651" s="32" t="s">
        <v>4045</v>
      </c>
      <c r="Q1651" s="43" t="s">
        <v>4046</v>
      </c>
      <c r="R1651" s="43" t="s">
        <v>78</v>
      </c>
      <c r="S1651" s="47">
        <v>1</v>
      </c>
    </row>
    <row r="1652" spans="1:19" ht="12.75">
      <c r="A1652" s="22" t="s">
        <v>60</v>
      </c>
      <c r="B1652" s="22" t="s">
        <v>207</v>
      </c>
      <c r="C1652" s="22" t="s">
        <v>63</v>
      </c>
      <c r="D1652" s="22" t="s">
        <v>61</v>
      </c>
      <c r="E1652" s="22" t="s">
        <v>4831</v>
      </c>
      <c r="F1652" s="31">
        <v>42969.084513888884</v>
      </c>
      <c r="G1652" s="31">
        <v>43004</v>
      </c>
      <c r="H1652" s="31">
        <v>43369</v>
      </c>
      <c r="I1652" s="31">
        <v>43029.084513888884</v>
      </c>
      <c r="J1652" s="22" t="s">
        <v>202</v>
      </c>
      <c r="K1652" s="32" t="s">
        <v>163</v>
      </c>
      <c r="L1652" s="32" t="s">
        <v>4832</v>
      </c>
      <c r="M1652" s="32" t="s">
        <v>4833</v>
      </c>
      <c r="N1652" s="24">
        <v>2141.0100000000002</v>
      </c>
      <c r="O1652" s="24">
        <v>2141.0100000000002</v>
      </c>
      <c r="P1652" s="32" t="s">
        <v>198</v>
      </c>
      <c r="Q1652" s="43" t="s">
        <v>199</v>
      </c>
      <c r="R1652" s="43" t="s">
        <v>78</v>
      </c>
      <c r="S1652" s="47">
        <v>1</v>
      </c>
    </row>
    <row r="1653" spans="1:19" ht="12.75">
      <c r="A1653" s="22" t="s">
        <v>60</v>
      </c>
      <c r="B1653" s="22" t="s">
        <v>247</v>
      </c>
      <c r="C1653" s="22" t="s">
        <v>63</v>
      </c>
      <c r="D1653" s="22" t="s">
        <v>61</v>
      </c>
      <c r="E1653" s="22" t="s">
        <v>4834</v>
      </c>
      <c r="F1653" s="31">
        <v>42963.678171296291</v>
      </c>
      <c r="G1653" s="31">
        <v>43004</v>
      </c>
      <c r="H1653" s="31">
        <v>43369</v>
      </c>
      <c r="I1653" s="31">
        <v>43023</v>
      </c>
      <c r="J1653" s="22" t="s">
        <v>202</v>
      </c>
      <c r="K1653" s="32" t="s">
        <v>163</v>
      </c>
      <c r="L1653" s="32" t="s">
        <v>4835</v>
      </c>
      <c r="M1653" s="32" t="s">
        <v>4836</v>
      </c>
      <c r="N1653" s="24">
        <v>2038.0666000000001</v>
      </c>
      <c r="O1653" s="24">
        <v>2118.67</v>
      </c>
      <c r="P1653" s="32" t="s">
        <v>144</v>
      </c>
      <c r="Q1653" s="43" t="s">
        <v>145</v>
      </c>
      <c r="R1653" s="43" t="s">
        <v>78</v>
      </c>
      <c r="S1653" s="47">
        <v>5</v>
      </c>
    </row>
    <row r="1654" spans="1:19" ht="12.75">
      <c r="A1654" s="22" t="s">
        <v>60</v>
      </c>
      <c r="B1654" s="22" t="s">
        <v>219</v>
      </c>
      <c r="C1654" s="22" t="s">
        <v>63</v>
      </c>
      <c r="D1654" s="22" t="s">
        <v>61</v>
      </c>
      <c r="E1654" s="22" t="s">
        <v>4837</v>
      </c>
      <c r="F1654" s="31">
        <v>42973.090648148143</v>
      </c>
      <c r="G1654" s="31">
        <v>43008</v>
      </c>
      <c r="H1654" s="31">
        <v>43373</v>
      </c>
      <c r="I1654" s="31">
        <v>43033.090648148143</v>
      </c>
      <c r="J1654" s="22" t="s">
        <v>202</v>
      </c>
      <c r="K1654" s="32" t="s">
        <v>85</v>
      </c>
      <c r="L1654" s="32" t="s">
        <v>4838</v>
      </c>
      <c r="N1654" s="24">
        <v>892.49</v>
      </c>
      <c r="O1654" s="24">
        <v>892.49</v>
      </c>
      <c r="P1654" s="32" t="s">
        <v>1456</v>
      </c>
      <c r="Q1654" s="43" t="s">
        <v>1457</v>
      </c>
      <c r="R1654" s="43" t="s">
        <v>78</v>
      </c>
      <c r="S1654" s="47">
        <v>1</v>
      </c>
    </row>
    <row r="1655" spans="1:19" ht="12.75">
      <c r="A1655" s="22" t="s">
        <v>60</v>
      </c>
      <c r="B1655" s="22" t="s">
        <v>443</v>
      </c>
      <c r="C1655" s="22" t="s">
        <v>63</v>
      </c>
      <c r="D1655" s="22" t="s">
        <v>61</v>
      </c>
      <c r="E1655" s="22" t="s">
        <v>4839</v>
      </c>
      <c r="F1655" s="31">
        <v>42971.564826388887</v>
      </c>
      <c r="G1655" s="31">
        <v>42971</v>
      </c>
      <c r="H1655" s="31">
        <v>43343</v>
      </c>
      <c r="I1655" s="31">
        <v>43001</v>
      </c>
      <c r="J1655" s="22" t="s">
        <v>73</v>
      </c>
      <c r="K1655" s="32" t="s">
        <v>80</v>
      </c>
      <c r="L1655" s="32" t="s">
        <v>4840</v>
      </c>
      <c r="N1655" s="24">
        <v>0</v>
      </c>
      <c r="O1655" s="24">
        <v>0</v>
      </c>
      <c r="P1655" s="32" t="s">
        <v>4841</v>
      </c>
      <c r="Q1655" s="43" t="s">
        <v>4842</v>
      </c>
      <c r="R1655" s="43" t="s">
        <v>78</v>
      </c>
      <c r="S1655" s="47">
        <v>5</v>
      </c>
    </row>
    <row r="1656" spans="1:19" ht="12.75">
      <c r="A1656" s="22" t="s">
        <v>60</v>
      </c>
      <c r="B1656" s="22" t="s">
        <v>489</v>
      </c>
      <c r="C1656" s="22" t="s">
        <v>63</v>
      </c>
      <c r="D1656" s="22" t="s">
        <v>61</v>
      </c>
      <c r="E1656" s="22" t="s">
        <v>4843</v>
      </c>
      <c r="F1656" s="31">
        <v>42972.449895833335</v>
      </c>
      <c r="G1656" s="31">
        <v>42985</v>
      </c>
      <c r="H1656" s="31">
        <v>43350</v>
      </c>
      <c r="I1656" s="31">
        <v>43002.441400462958</v>
      </c>
      <c r="J1656" s="22" t="s">
        <v>73</v>
      </c>
      <c r="K1656" s="32" t="s">
        <v>163</v>
      </c>
      <c r="L1656" s="32" t="s">
        <v>4844</v>
      </c>
      <c r="M1656" s="32" t="s">
        <v>4845</v>
      </c>
      <c r="N1656" s="24">
        <v>1973.7584999999999</v>
      </c>
      <c r="O1656" s="24">
        <v>1828.9666</v>
      </c>
      <c r="P1656" s="32" t="s">
        <v>1237</v>
      </c>
      <c r="Q1656" s="43" t="s">
        <v>1238</v>
      </c>
      <c r="R1656" s="43" t="s">
        <v>78</v>
      </c>
      <c r="S1656" s="47">
        <v>5</v>
      </c>
    </row>
    <row r="1657" spans="1:19" ht="12.75">
      <c r="A1657" s="22" t="s">
        <v>60</v>
      </c>
      <c r="B1657" s="22" t="s">
        <v>207</v>
      </c>
      <c r="C1657" s="22" t="s">
        <v>63</v>
      </c>
      <c r="D1657" s="22" t="s">
        <v>61</v>
      </c>
      <c r="E1657" s="22" t="s">
        <v>4846</v>
      </c>
      <c r="F1657" s="31">
        <v>42958.392442129625</v>
      </c>
      <c r="G1657" s="31">
        <v>42958</v>
      </c>
      <c r="H1657" s="31">
        <v>43323</v>
      </c>
      <c r="I1657" s="31">
        <v>42988.372870370367</v>
      </c>
      <c r="J1657" s="22" t="s">
        <v>73</v>
      </c>
      <c r="K1657" s="32" t="s">
        <v>85</v>
      </c>
      <c r="L1657" s="32" t="s">
        <v>4847</v>
      </c>
      <c r="N1657" s="24">
        <v>1301.3477</v>
      </c>
      <c r="O1657" s="24">
        <v>1201.7132999999999</v>
      </c>
      <c r="P1657" s="32" t="s">
        <v>543</v>
      </c>
      <c r="Q1657" s="43" t="s">
        <v>544</v>
      </c>
      <c r="R1657" s="43" t="s">
        <v>78</v>
      </c>
      <c r="S1657" s="47">
        <v>5</v>
      </c>
    </row>
    <row r="1658" spans="1:19" ht="12.75">
      <c r="A1658" s="22" t="s">
        <v>60</v>
      </c>
      <c r="B1658" s="22" t="s">
        <v>520</v>
      </c>
      <c r="C1658" s="22" t="s">
        <v>63</v>
      </c>
      <c r="D1658" s="22" t="s">
        <v>61</v>
      </c>
      <c r="E1658" s="22" t="s">
        <v>4848</v>
      </c>
      <c r="F1658" s="31">
        <v>42964.661956018514</v>
      </c>
      <c r="G1658" s="31">
        <v>42980</v>
      </c>
      <c r="H1658" s="31">
        <v>43345</v>
      </c>
      <c r="I1658" s="31">
        <v>42252</v>
      </c>
      <c r="J1658" s="22" t="s">
        <v>73</v>
      </c>
      <c r="K1658" s="32" t="s">
        <v>74</v>
      </c>
      <c r="L1658" s="32" t="s">
        <v>4849</v>
      </c>
      <c r="N1658" s="24">
        <v>0</v>
      </c>
      <c r="O1658" s="24">
        <v>0</v>
      </c>
      <c r="P1658" s="32" t="s">
        <v>625</v>
      </c>
      <c r="Q1658" s="43" t="s">
        <v>626</v>
      </c>
      <c r="R1658" s="43" t="s">
        <v>78</v>
      </c>
      <c r="S1658" s="47">
        <v>5</v>
      </c>
    </row>
    <row r="1659" spans="1:19" ht="12.75">
      <c r="A1659" s="22" t="s">
        <v>60</v>
      </c>
      <c r="B1659" s="22" t="s">
        <v>1361</v>
      </c>
      <c r="C1659" s="22" t="s">
        <v>63</v>
      </c>
      <c r="D1659" s="22" t="s">
        <v>61</v>
      </c>
      <c r="E1659" s="22" t="s">
        <v>4850</v>
      </c>
      <c r="F1659" s="31">
        <v>42963.503298611111</v>
      </c>
      <c r="G1659" s="31">
        <v>42978</v>
      </c>
      <c r="H1659" s="31">
        <v>43343</v>
      </c>
      <c r="I1659" s="31">
        <v>42993.467106481483</v>
      </c>
      <c r="J1659" s="22" t="s">
        <v>73</v>
      </c>
      <c r="K1659" s="32" t="s">
        <v>74</v>
      </c>
      <c r="L1659" s="32" t="s">
        <v>4851</v>
      </c>
      <c r="N1659" s="24">
        <v>0</v>
      </c>
      <c r="O1659" s="24">
        <v>0</v>
      </c>
      <c r="P1659" s="32" t="s">
        <v>4852</v>
      </c>
      <c r="Q1659" s="43" t="s">
        <v>4853</v>
      </c>
      <c r="R1659" s="43" t="s">
        <v>78</v>
      </c>
      <c r="S1659" s="47">
        <v>4</v>
      </c>
    </row>
    <row r="1660" spans="1:19" ht="12.75">
      <c r="A1660" s="22" t="s">
        <v>60</v>
      </c>
      <c r="B1660" s="22" t="s">
        <v>264</v>
      </c>
      <c r="C1660" s="22" t="s">
        <v>63</v>
      </c>
      <c r="D1660" s="22" t="s">
        <v>61</v>
      </c>
      <c r="E1660" s="22" t="s">
        <v>4854</v>
      </c>
      <c r="F1660" s="31">
        <v>42964.703125</v>
      </c>
      <c r="G1660" s="31">
        <v>42968</v>
      </c>
      <c r="H1660" s="31">
        <v>43333</v>
      </c>
      <c r="I1660" s="31">
        <v>42994.698935185181</v>
      </c>
      <c r="J1660" s="22" t="s">
        <v>73</v>
      </c>
      <c r="K1660" s="32" t="s">
        <v>74</v>
      </c>
      <c r="L1660" s="32" t="s">
        <v>4855</v>
      </c>
      <c r="N1660" s="24">
        <v>752.93</v>
      </c>
      <c r="O1660" s="24">
        <v>0</v>
      </c>
      <c r="P1660" s="32" t="s">
        <v>76</v>
      </c>
      <c r="Q1660" s="43" t="s">
        <v>77</v>
      </c>
      <c r="R1660" s="43" t="s">
        <v>78</v>
      </c>
      <c r="S1660" s="47">
        <v>5</v>
      </c>
    </row>
    <row r="1661" spans="1:19" ht="12.75">
      <c r="A1661" s="22" t="s">
        <v>60</v>
      </c>
      <c r="B1661" s="22" t="s">
        <v>207</v>
      </c>
      <c r="C1661" s="22" t="s">
        <v>63</v>
      </c>
      <c r="D1661" s="22" t="s">
        <v>61</v>
      </c>
      <c r="E1661" s="22" t="s">
        <v>4856</v>
      </c>
      <c r="F1661" s="31">
        <v>42950.021215277775</v>
      </c>
      <c r="G1661" s="31">
        <v>42992</v>
      </c>
      <c r="H1661" s="31">
        <v>43357</v>
      </c>
      <c r="I1661" s="31">
        <v>43010.021215277775</v>
      </c>
      <c r="J1661" s="22" t="s">
        <v>73</v>
      </c>
      <c r="K1661" s="32" t="s">
        <v>85</v>
      </c>
      <c r="L1661" s="32" t="s">
        <v>4857</v>
      </c>
      <c r="N1661" s="24">
        <v>401.12</v>
      </c>
      <c r="O1661" s="24">
        <v>329.67</v>
      </c>
      <c r="P1661" s="32" t="s">
        <v>681</v>
      </c>
      <c r="Q1661" s="43" t="s">
        <v>682</v>
      </c>
      <c r="R1661" s="43" t="s">
        <v>78</v>
      </c>
      <c r="S1661" s="47">
        <v>4</v>
      </c>
    </row>
    <row r="1662" spans="1:19" ht="12.75">
      <c r="A1662" s="22" t="s">
        <v>60</v>
      </c>
      <c r="B1662" s="22" t="s">
        <v>517</v>
      </c>
      <c r="C1662" s="22" t="s">
        <v>63</v>
      </c>
      <c r="D1662" s="22" t="s">
        <v>61</v>
      </c>
      <c r="E1662" s="22" t="s">
        <v>4858</v>
      </c>
      <c r="F1662" s="31">
        <v>42978.626458333332</v>
      </c>
      <c r="G1662" s="31">
        <v>43003</v>
      </c>
      <c r="H1662" s="31">
        <v>43368</v>
      </c>
      <c r="I1662" s="31">
        <v>43008</v>
      </c>
      <c r="J1662" s="22" t="s">
        <v>73</v>
      </c>
      <c r="K1662" s="32" t="s">
        <v>74</v>
      </c>
      <c r="L1662" s="32" t="s">
        <v>4859</v>
      </c>
      <c r="N1662" s="24">
        <v>1860.705</v>
      </c>
      <c r="O1662" s="24">
        <v>0</v>
      </c>
      <c r="P1662" s="32" t="s">
        <v>750</v>
      </c>
      <c r="Q1662" s="43" t="s">
        <v>751</v>
      </c>
      <c r="R1662" s="43" t="s">
        <v>78</v>
      </c>
      <c r="S1662" s="47">
        <v>6</v>
      </c>
    </row>
    <row r="1663" spans="1:19" ht="12.75">
      <c r="A1663" s="22" t="s">
        <v>60</v>
      </c>
      <c r="B1663" s="22" t="s">
        <v>219</v>
      </c>
      <c r="C1663" s="22" t="s">
        <v>63</v>
      </c>
      <c r="D1663" s="22" t="s">
        <v>61</v>
      </c>
      <c r="E1663" s="22" t="s">
        <v>4860</v>
      </c>
      <c r="F1663" s="31">
        <v>42973.090763888889</v>
      </c>
      <c r="G1663" s="31">
        <v>43008</v>
      </c>
      <c r="H1663" s="31">
        <v>43373</v>
      </c>
      <c r="I1663" s="31">
        <v>43033.090763888889</v>
      </c>
      <c r="J1663" s="22" t="s">
        <v>202</v>
      </c>
      <c r="K1663" s="32" t="s">
        <v>85</v>
      </c>
      <c r="L1663" s="32" t="s">
        <v>4861</v>
      </c>
      <c r="N1663" s="24">
        <v>2619.35</v>
      </c>
      <c r="O1663" s="24">
        <v>2619.35</v>
      </c>
      <c r="P1663" s="32" t="s">
        <v>4862</v>
      </c>
      <c r="Q1663" s="43" t="s">
        <v>4863</v>
      </c>
      <c r="R1663" s="43" t="s">
        <v>78</v>
      </c>
      <c r="S1663" s="47">
        <v>1</v>
      </c>
    </row>
    <row r="1664" spans="1:19" ht="12.75">
      <c r="A1664" s="22" t="s">
        <v>60</v>
      </c>
      <c r="B1664" s="22" t="s">
        <v>378</v>
      </c>
      <c r="C1664" s="22" t="s">
        <v>63</v>
      </c>
      <c r="D1664" s="22" t="s">
        <v>61</v>
      </c>
      <c r="E1664" s="22" t="s">
        <v>4864</v>
      </c>
      <c r="F1664" s="31">
        <v>42969.491770833331</v>
      </c>
      <c r="G1664" s="31">
        <v>42978</v>
      </c>
      <c r="H1664" s="31">
        <v>43343</v>
      </c>
      <c r="I1664" s="31">
        <v>42999.488124999996</v>
      </c>
      <c r="J1664" s="22" t="s">
        <v>73</v>
      </c>
      <c r="K1664" s="32" t="s">
        <v>85</v>
      </c>
      <c r="L1664" s="32" t="s">
        <v>4865</v>
      </c>
      <c r="N1664" s="24">
        <v>2334.3274999999999</v>
      </c>
      <c r="O1664" s="24">
        <v>2760.8465999999999</v>
      </c>
      <c r="P1664" s="32" t="s">
        <v>279</v>
      </c>
      <c r="Q1664" s="43" t="s">
        <v>280</v>
      </c>
      <c r="R1664" s="43" t="s">
        <v>78</v>
      </c>
      <c r="S1664" s="47">
        <v>5</v>
      </c>
    </row>
    <row r="1665" spans="1:19" ht="12.75">
      <c r="A1665" s="22" t="s">
        <v>60</v>
      </c>
      <c r="B1665" s="22" t="s">
        <v>207</v>
      </c>
      <c r="C1665" s="22" t="s">
        <v>63</v>
      </c>
      <c r="D1665" s="22" t="s">
        <v>61</v>
      </c>
      <c r="E1665" s="22" t="s">
        <v>4866</v>
      </c>
      <c r="F1665" s="31">
        <v>42948.026296296295</v>
      </c>
      <c r="G1665" s="31">
        <v>42990</v>
      </c>
      <c r="H1665" s="31">
        <v>43355</v>
      </c>
      <c r="I1665" s="31">
        <v>43008.026296296295</v>
      </c>
      <c r="J1665" s="22" t="s">
        <v>73</v>
      </c>
      <c r="K1665" s="32" t="s">
        <v>85</v>
      </c>
      <c r="L1665" s="32" t="s">
        <v>4867</v>
      </c>
      <c r="N1665" s="24">
        <v>348.76</v>
      </c>
      <c r="O1665" s="24">
        <v>287.62</v>
      </c>
      <c r="P1665" s="32" t="s">
        <v>110</v>
      </c>
      <c r="Q1665" s="43" t="s">
        <v>111</v>
      </c>
      <c r="R1665" s="43" t="s">
        <v>78</v>
      </c>
      <c r="S1665" s="47">
        <v>4</v>
      </c>
    </row>
    <row r="1666" spans="1:19" ht="12.75">
      <c r="A1666" s="22" t="s">
        <v>60</v>
      </c>
      <c r="B1666" s="22" t="s">
        <v>401</v>
      </c>
      <c r="C1666" s="22" t="s">
        <v>63</v>
      </c>
      <c r="D1666" s="22" t="s">
        <v>61</v>
      </c>
      <c r="E1666" s="22" t="s">
        <v>4868</v>
      </c>
      <c r="F1666" s="31">
        <v>42965.543124999997</v>
      </c>
      <c r="G1666" s="31">
        <v>42972</v>
      </c>
      <c r="H1666" s="31">
        <v>43337</v>
      </c>
      <c r="I1666" s="31">
        <v>42995</v>
      </c>
      <c r="J1666" s="22" t="s">
        <v>73</v>
      </c>
      <c r="K1666" s="32" t="s">
        <v>85</v>
      </c>
      <c r="L1666" s="32" t="s">
        <v>4869</v>
      </c>
      <c r="N1666" s="24">
        <v>12176.620000000001</v>
      </c>
      <c r="O1666" s="24">
        <v>11257.90</v>
      </c>
      <c r="P1666" s="32" t="s">
        <v>4870</v>
      </c>
      <c r="Q1666" s="43" t="s">
        <v>4871</v>
      </c>
      <c r="R1666" s="43" t="s">
        <v>78</v>
      </c>
      <c r="S1666" s="47">
        <v>6</v>
      </c>
    </row>
    <row r="1667" spans="1:19" ht="12.75">
      <c r="A1667" s="22" t="s">
        <v>60</v>
      </c>
      <c r="B1667" s="22" t="s">
        <v>207</v>
      </c>
      <c r="C1667" s="22" t="s">
        <v>63</v>
      </c>
      <c r="D1667" s="22" t="s">
        <v>61</v>
      </c>
      <c r="E1667" s="22" t="s">
        <v>4872</v>
      </c>
      <c r="F1667" s="31">
        <v>42977.678078703699</v>
      </c>
      <c r="G1667" s="31">
        <v>42977</v>
      </c>
      <c r="H1667" s="31">
        <v>43342</v>
      </c>
      <c r="I1667" s="31">
        <v>43007.656423611108</v>
      </c>
      <c r="J1667" s="22" t="s">
        <v>73</v>
      </c>
      <c r="K1667" s="32" t="s">
        <v>196</v>
      </c>
      <c r="L1667" s="32" t="s">
        <v>4873</v>
      </c>
      <c r="N1667" s="24">
        <v>0</v>
      </c>
      <c r="O1667" s="24">
        <v>0</v>
      </c>
      <c r="P1667" s="32" t="s">
        <v>4874</v>
      </c>
      <c r="Q1667" s="43" t="s">
        <v>4875</v>
      </c>
      <c r="R1667" s="43" t="s">
        <v>93</v>
      </c>
      <c r="S1667" s="47">
        <v>5</v>
      </c>
    </row>
    <row r="1668" spans="1:19" ht="12.75">
      <c r="A1668" s="22" t="s">
        <v>60</v>
      </c>
      <c r="B1668" s="22" t="s">
        <v>401</v>
      </c>
      <c r="C1668" s="22" t="s">
        <v>63</v>
      </c>
      <c r="D1668" s="22" t="s">
        <v>61</v>
      </c>
      <c r="E1668" s="22" t="s">
        <v>4876</v>
      </c>
      <c r="F1668" s="31">
        <v>42958.532141203701</v>
      </c>
      <c r="G1668" s="31">
        <v>42987</v>
      </c>
      <c r="H1668" s="31">
        <v>43352</v>
      </c>
      <c r="I1668" s="31">
        <v>42988</v>
      </c>
      <c r="J1668" s="22" t="s">
        <v>73</v>
      </c>
      <c r="K1668" s="32" t="s">
        <v>80</v>
      </c>
      <c r="L1668" s="32" t="s">
        <v>4877</v>
      </c>
      <c r="N1668" s="24">
        <v>1634.4766</v>
      </c>
      <c r="O1668" s="24">
        <v>1559.91</v>
      </c>
      <c r="P1668" s="32" t="s">
        <v>3577</v>
      </c>
      <c r="Q1668" s="43" t="s">
        <v>3578</v>
      </c>
      <c r="R1668" s="43" t="s">
        <v>78</v>
      </c>
      <c r="S1668" s="47">
        <v>4</v>
      </c>
    </row>
    <row r="1669" spans="1:19" ht="12.75">
      <c r="A1669" s="22" t="s">
        <v>60</v>
      </c>
      <c r="B1669" s="22" t="s">
        <v>207</v>
      </c>
      <c r="C1669" s="22" t="s">
        <v>63</v>
      </c>
      <c r="D1669" s="22" t="s">
        <v>61</v>
      </c>
      <c r="E1669" s="22" t="s">
        <v>4878</v>
      </c>
      <c r="F1669" s="31">
        <v>42950.085081018515</v>
      </c>
      <c r="G1669" s="31">
        <v>42985</v>
      </c>
      <c r="H1669" s="31">
        <v>43350</v>
      </c>
      <c r="I1669" s="31">
        <v>43010.085081018515</v>
      </c>
      <c r="J1669" s="22" t="s">
        <v>202</v>
      </c>
      <c r="K1669" s="32" t="s">
        <v>85</v>
      </c>
      <c r="L1669" s="32" t="s">
        <v>4879</v>
      </c>
      <c r="N1669" s="24">
        <v>640.12249999999995</v>
      </c>
      <c r="O1669" s="24">
        <v>314.54000000000002</v>
      </c>
      <c r="P1669" s="32" t="s">
        <v>120</v>
      </c>
      <c r="Q1669" s="43" t="s">
        <v>121</v>
      </c>
      <c r="R1669" s="43" t="s">
        <v>78</v>
      </c>
      <c r="S1669" s="47">
        <v>5</v>
      </c>
    </row>
    <row r="1670" spans="1:19" ht="12.75">
      <c r="A1670" s="22" t="s">
        <v>60</v>
      </c>
      <c r="B1670" s="22" t="s">
        <v>219</v>
      </c>
      <c r="C1670" s="22" t="s">
        <v>63</v>
      </c>
      <c r="D1670" s="22" t="s">
        <v>61</v>
      </c>
      <c r="E1670" s="22" t="s">
        <v>4880</v>
      </c>
      <c r="F1670" s="31">
        <v>42956.838796296295</v>
      </c>
      <c r="G1670" s="31">
        <v>42956</v>
      </c>
      <c r="H1670" s="31">
        <v>43312</v>
      </c>
      <c r="I1670" s="31">
        <v>42986</v>
      </c>
      <c r="J1670" s="22" t="s">
        <v>73</v>
      </c>
      <c r="K1670" s="32" t="s">
        <v>85</v>
      </c>
      <c r="L1670" s="32" t="s">
        <v>4881</v>
      </c>
      <c r="N1670" s="24">
        <v>3874.79</v>
      </c>
      <c r="O1670" s="24">
        <v>2553.71</v>
      </c>
      <c r="P1670" s="32" t="s">
        <v>1082</v>
      </c>
      <c r="Q1670" s="43" t="s">
        <v>1083</v>
      </c>
      <c r="R1670" s="43" t="s">
        <v>78</v>
      </c>
      <c r="S1670" s="47">
        <v>5</v>
      </c>
    </row>
    <row r="1671" spans="1:19" ht="12.75">
      <c r="A1671" s="22" t="s">
        <v>60</v>
      </c>
      <c r="B1671" s="22" t="s">
        <v>207</v>
      </c>
      <c r="C1671" s="22" t="s">
        <v>63</v>
      </c>
      <c r="D1671" s="22" t="s">
        <v>61</v>
      </c>
      <c r="E1671" s="22" t="s">
        <v>4882</v>
      </c>
      <c r="F1671" s="31">
        <v>42977.410474537035</v>
      </c>
      <c r="G1671" s="31">
        <v>42920</v>
      </c>
      <c r="H1671" s="31">
        <v>43285</v>
      </c>
      <c r="I1671" s="31">
        <v>43007.41028935185</v>
      </c>
      <c r="J1671" s="22" t="s">
        <v>209</v>
      </c>
      <c r="K1671" s="32" t="s">
        <v>163</v>
      </c>
      <c r="L1671" s="32" t="s">
        <v>4883</v>
      </c>
      <c r="M1671" s="32" t="s">
        <v>4884</v>
      </c>
      <c r="N1671" s="24">
        <v>-1048.3499999999999</v>
      </c>
      <c r="O1671" s="24">
        <v>-1048.3499999999999</v>
      </c>
      <c r="P1671" s="32" t="s">
        <v>82</v>
      </c>
      <c r="Q1671" s="43" t="s">
        <v>83</v>
      </c>
      <c r="R1671" s="43" t="s">
        <v>78</v>
      </c>
      <c r="S1671" s="47">
        <v>1</v>
      </c>
    </row>
    <row r="1672" spans="1:19" ht="12.75">
      <c r="A1672" s="22" t="s">
        <v>60</v>
      </c>
      <c r="B1672" s="22" t="s">
        <v>367</v>
      </c>
      <c r="C1672" s="22" t="s">
        <v>63</v>
      </c>
      <c r="D1672" s="22" t="s">
        <v>61</v>
      </c>
      <c r="E1672" s="22" t="s">
        <v>4885</v>
      </c>
      <c r="F1672" s="31">
        <v>42977.737581018519</v>
      </c>
      <c r="G1672" s="31">
        <v>43008</v>
      </c>
      <c r="H1672" s="31">
        <v>43373</v>
      </c>
      <c r="I1672" s="31">
        <v>43007</v>
      </c>
      <c r="J1672" s="22" t="s">
        <v>73</v>
      </c>
      <c r="K1672" s="32" t="s">
        <v>196</v>
      </c>
      <c r="L1672" s="32" t="s">
        <v>4886</v>
      </c>
      <c r="N1672" s="24">
        <v>4833.2799999999997</v>
      </c>
      <c r="O1672" s="24">
        <v>0</v>
      </c>
      <c r="P1672" s="32" t="s">
        <v>187</v>
      </c>
      <c r="Q1672" s="43" t="s">
        <v>188</v>
      </c>
      <c r="R1672" s="43" t="s">
        <v>78</v>
      </c>
      <c r="S1672" s="47">
        <v>5</v>
      </c>
    </row>
    <row r="1673" spans="1:19" ht="12.75">
      <c r="A1673" s="22" t="s">
        <v>60</v>
      </c>
      <c r="B1673" s="22" t="s">
        <v>207</v>
      </c>
      <c r="C1673" s="22" t="s">
        <v>63</v>
      </c>
      <c r="D1673" s="22" t="s">
        <v>61</v>
      </c>
      <c r="E1673" s="22" t="s">
        <v>4887</v>
      </c>
      <c r="F1673" s="31">
        <v>42976.657361111109</v>
      </c>
      <c r="G1673" s="31">
        <v>43005</v>
      </c>
      <c r="H1673" s="31">
        <v>43370</v>
      </c>
      <c r="I1673" s="31">
        <v>43006.652719907404</v>
      </c>
      <c r="J1673" s="22" t="s">
        <v>73</v>
      </c>
      <c r="K1673" s="32" t="s">
        <v>163</v>
      </c>
      <c r="L1673" s="32" t="s">
        <v>4888</v>
      </c>
      <c r="M1673" s="32" t="s">
        <v>4889</v>
      </c>
      <c r="N1673" s="24">
        <v>648.20849999999996</v>
      </c>
      <c r="O1673" s="24">
        <v>585.27</v>
      </c>
      <c r="P1673" s="32" t="s">
        <v>144</v>
      </c>
      <c r="Q1673" s="43" t="s">
        <v>145</v>
      </c>
      <c r="R1673" s="43" t="s">
        <v>78</v>
      </c>
      <c r="S1673" s="47">
        <v>5</v>
      </c>
    </row>
    <row r="1674" spans="1:19" ht="12.75">
      <c r="A1674" s="22" t="s">
        <v>60</v>
      </c>
      <c r="B1674" s="22" t="s">
        <v>219</v>
      </c>
      <c r="C1674" s="22" t="s">
        <v>63</v>
      </c>
      <c r="D1674" s="22" t="s">
        <v>61</v>
      </c>
      <c r="E1674" s="22" t="s">
        <v>4890</v>
      </c>
      <c r="F1674" s="31">
        <v>42969.084560185183</v>
      </c>
      <c r="G1674" s="31">
        <v>43004</v>
      </c>
      <c r="H1674" s="31">
        <v>43369</v>
      </c>
      <c r="I1674" s="31">
        <v>43029.084560185183</v>
      </c>
      <c r="J1674" s="22" t="s">
        <v>202</v>
      </c>
      <c r="K1674" s="32" t="s">
        <v>163</v>
      </c>
      <c r="L1674" s="32" t="s">
        <v>4891</v>
      </c>
      <c r="M1674" s="32" t="s">
        <v>4892</v>
      </c>
      <c r="N1674" s="24">
        <v>713.79</v>
      </c>
      <c r="O1674" s="24">
        <v>713.79</v>
      </c>
      <c r="P1674" s="32" t="s">
        <v>1524</v>
      </c>
      <c r="Q1674" s="43" t="s">
        <v>1525</v>
      </c>
      <c r="R1674" s="43" t="s">
        <v>78</v>
      </c>
      <c r="S1674" s="47">
        <v>1</v>
      </c>
    </row>
    <row r="1675" spans="1:19" ht="12.75">
      <c r="A1675" s="22" t="s">
        <v>60</v>
      </c>
      <c r="B1675" s="22" t="s">
        <v>207</v>
      </c>
      <c r="C1675" s="22" t="s">
        <v>63</v>
      </c>
      <c r="D1675" s="22" t="s">
        <v>61</v>
      </c>
      <c r="E1675" s="22" t="s">
        <v>4893</v>
      </c>
      <c r="F1675" s="31">
        <v>42948.209305555552</v>
      </c>
      <c r="G1675" s="31">
        <v>42990</v>
      </c>
      <c r="H1675" s="31">
        <v>43355</v>
      </c>
      <c r="I1675" s="31">
        <v>43008.209305555552</v>
      </c>
      <c r="J1675" s="22" t="s">
        <v>73</v>
      </c>
      <c r="K1675" s="32" t="s">
        <v>80</v>
      </c>
      <c r="L1675" s="32" t="s">
        <v>4894</v>
      </c>
      <c r="N1675" s="24">
        <v>277.858</v>
      </c>
      <c r="O1675" s="24">
        <v>287.62</v>
      </c>
      <c r="P1675" s="32" t="s">
        <v>1695</v>
      </c>
      <c r="Q1675" s="43" t="s">
        <v>1696</v>
      </c>
      <c r="R1675" s="43" t="s">
        <v>78</v>
      </c>
      <c r="S1675" s="47">
        <v>5</v>
      </c>
    </row>
    <row r="1676" spans="1:19" ht="12.75">
      <c r="A1676" s="22" t="s">
        <v>60</v>
      </c>
      <c r="B1676" s="22" t="s">
        <v>1148</v>
      </c>
      <c r="C1676" s="22" t="s">
        <v>63</v>
      </c>
      <c r="D1676" s="22" t="s">
        <v>61</v>
      </c>
      <c r="E1676" s="22" t="s">
        <v>4895</v>
      </c>
      <c r="F1676" s="31">
        <v>42960.084733796291</v>
      </c>
      <c r="G1676" s="31">
        <v>42995</v>
      </c>
      <c r="H1676" s="31">
        <v>43360</v>
      </c>
      <c r="I1676" s="31">
        <v>43020.084733796291</v>
      </c>
      <c r="J1676" s="22" t="s">
        <v>202</v>
      </c>
      <c r="K1676" s="32" t="s">
        <v>85</v>
      </c>
      <c r="L1676" s="32" t="s">
        <v>4896</v>
      </c>
      <c r="N1676" s="24">
        <v>1512.98</v>
      </c>
      <c r="O1676" s="24">
        <v>1512.98</v>
      </c>
      <c r="P1676" s="32" t="s">
        <v>1162</v>
      </c>
      <c r="Q1676" s="43" t="s">
        <v>1163</v>
      </c>
      <c r="R1676" s="43" t="s">
        <v>78</v>
      </c>
      <c r="S1676" s="47">
        <v>1</v>
      </c>
    </row>
    <row r="1677" spans="1:19" ht="12.75">
      <c r="A1677" s="22" t="s">
        <v>60</v>
      </c>
      <c r="B1677" s="22" t="s">
        <v>290</v>
      </c>
      <c r="C1677" s="22" t="s">
        <v>63</v>
      </c>
      <c r="D1677" s="22" t="s">
        <v>61</v>
      </c>
      <c r="E1677" s="22" t="s">
        <v>4897</v>
      </c>
      <c r="F1677" s="31">
        <v>42949.639016203699</v>
      </c>
      <c r="G1677" s="31">
        <v>42972</v>
      </c>
      <c r="H1677" s="31">
        <v>43337</v>
      </c>
      <c r="I1677" s="31">
        <v>42979</v>
      </c>
      <c r="J1677" s="22" t="s">
        <v>73</v>
      </c>
      <c r="K1677" s="32" t="s">
        <v>85</v>
      </c>
      <c r="L1677" s="32" t="s">
        <v>4898</v>
      </c>
      <c r="N1677" s="24">
        <v>2539.8539999999998</v>
      </c>
      <c r="O1677" s="24">
        <v>2595.2399999999998</v>
      </c>
      <c r="P1677" s="32" t="s">
        <v>101</v>
      </c>
      <c r="Q1677" s="43" t="s">
        <v>102</v>
      </c>
      <c r="R1677" s="43" t="s">
        <v>78</v>
      </c>
      <c r="S1677" s="47">
        <v>4</v>
      </c>
    </row>
    <row r="1678" spans="1:19" ht="12.75">
      <c r="A1678" s="22" t="s">
        <v>60</v>
      </c>
      <c r="B1678" s="22" t="s">
        <v>207</v>
      </c>
      <c r="C1678" s="22" t="s">
        <v>63</v>
      </c>
      <c r="D1678" s="22" t="s">
        <v>61</v>
      </c>
      <c r="E1678" s="22" t="s">
        <v>4899</v>
      </c>
      <c r="F1678" s="31">
        <v>42948.085034722222</v>
      </c>
      <c r="G1678" s="31">
        <v>42983</v>
      </c>
      <c r="H1678" s="31">
        <v>43348</v>
      </c>
      <c r="I1678" s="31">
        <v>43008.085034722222</v>
      </c>
      <c r="J1678" s="22" t="s">
        <v>202</v>
      </c>
      <c r="K1678" s="32" t="s">
        <v>85</v>
      </c>
      <c r="L1678" s="32" t="s">
        <v>4900</v>
      </c>
      <c r="N1678" s="24">
        <v>572.68200000000002</v>
      </c>
      <c r="O1678" s="24">
        <v>368.10</v>
      </c>
      <c r="P1678" s="32" t="s">
        <v>999</v>
      </c>
      <c r="Q1678" s="43" t="s">
        <v>1000</v>
      </c>
      <c r="R1678" s="43" t="s">
        <v>78</v>
      </c>
      <c r="S1678" s="47">
        <v>5</v>
      </c>
    </row>
    <row r="1679" spans="1:19" ht="12.75">
      <c r="A1679" s="22" t="s">
        <v>60</v>
      </c>
      <c r="B1679" s="22" t="s">
        <v>499</v>
      </c>
      <c r="C1679" s="22" t="s">
        <v>63</v>
      </c>
      <c r="D1679" s="22" t="s">
        <v>61</v>
      </c>
      <c r="E1679" s="22" t="s">
        <v>4901</v>
      </c>
      <c r="F1679" s="31">
        <v>42958.663715277777</v>
      </c>
      <c r="G1679" s="31">
        <v>42958</v>
      </c>
      <c r="H1679" s="31">
        <v>43343</v>
      </c>
      <c r="I1679" s="31">
        <v>42988</v>
      </c>
      <c r="J1679" s="22" t="s">
        <v>73</v>
      </c>
      <c r="K1679" s="32" t="s">
        <v>80</v>
      </c>
      <c r="L1679" s="32" t="s">
        <v>4902</v>
      </c>
      <c r="N1679" s="24">
        <v>432.89</v>
      </c>
      <c r="O1679" s="24">
        <v>316.68</v>
      </c>
      <c r="P1679" s="32" t="s">
        <v>1644</v>
      </c>
      <c r="Q1679" s="43" t="s">
        <v>1645</v>
      </c>
      <c r="R1679" s="43" t="s">
        <v>78</v>
      </c>
      <c r="S1679" s="47">
        <v>3</v>
      </c>
    </row>
    <row r="1680" spans="1:19" ht="12.75">
      <c r="A1680" s="22" t="s">
        <v>60</v>
      </c>
      <c r="B1680" s="22" t="s">
        <v>3371</v>
      </c>
      <c r="C1680" s="22" t="s">
        <v>63</v>
      </c>
      <c r="D1680" s="22" t="s">
        <v>61</v>
      </c>
      <c r="E1680" s="22" t="s">
        <v>4903</v>
      </c>
      <c r="F1680" s="31">
        <v>42971.60460648148</v>
      </c>
      <c r="G1680" s="31">
        <v>42977</v>
      </c>
      <c r="H1680" s="31">
        <v>43342</v>
      </c>
      <c r="I1680" s="31">
        <v>43031.501956018517</v>
      </c>
      <c r="J1680" s="22" t="s">
        <v>202</v>
      </c>
      <c r="K1680" s="32" t="s">
        <v>80</v>
      </c>
      <c r="N1680" s="24">
        <v>0</v>
      </c>
      <c r="O1680" s="24">
        <v>0</v>
      </c>
      <c r="P1680" s="32" t="s">
        <v>625</v>
      </c>
      <c r="Q1680" s="43" t="s">
        <v>626</v>
      </c>
      <c r="R1680" s="43" t="s">
        <v>78</v>
      </c>
      <c r="S1680" s="47">
        <v>1</v>
      </c>
    </row>
    <row r="1681" spans="1:19" ht="12.75">
      <c r="A1681" s="22" t="s">
        <v>60</v>
      </c>
      <c r="B1681" s="22" t="s">
        <v>572</v>
      </c>
      <c r="C1681" s="22" t="s">
        <v>63</v>
      </c>
      <c r="D1681" s="22" t="s">
        <v>61</v>
      </c>
      <c r="E1681" s="22" t="s">
        <v>4904</v>
      </c>
      <c r="F1681" s="31">
        <v>42964.64261574074</v>
      </c>
      <c r="G1681" s="31">
        <v>42964</v>
      </c>
      <c r="H1681" s="31">
        <v>43329</v>
      </c>
      <c r="I1681" s="31">
        <v>42994</v>
      </c>
      <c r="J1681" s="22" t="s">
        <v>73</v>
      </c>
      <c r="K1681" s="32" t="s">
        <v>85</v>
      </c>
      <c r="L1681" s="32" t="s">
        <v>4905</v>
      </c>
      <c r="N1681" s="24">
        <v>418.12</v>
      </c>
      <c r="O1681" s="24">
        <v>306.24</v>
      </c>
      <c r="P1681" s="32" t="s">
        <v>4906</v>
      </c>
      <c r="Q1681" s="43" t="s">
        <v>4907</v>
      </c>
      <c r="R1681" s="43" t="s">
        <v>78</v>
      </c>
      <c r="S1681" s="47">
        <v>5</v>
      </c>
    </row>
    <row r="1682" spans="1:19" ht="12.75">
      <c r="A1682" s="22" t="s">
        <v>60</v>
      </c>
      <c r="B1682" s="22" t="s">
        <v>281</v>
      </c>
      <c r="C1682" s="22" t="s">
        <v>63</v>
      </c>
      <c r="D1682" s="22" t="s">
        <v>61</v>
      </c>
      <c r="E1682" s="22" t="s">
        <v>4908</v>
      </c>
      <c r="F1682" s="31">
        <v>42950.704247685186</v>
      </c>
      <c r="G1682" s="31">
        <v>42978</v>
      </c>
      <c r="H1682" s="31">
        <v>43343</v>
      </c>
      <c r="I1682" s="31">
        <v>42980.703425925924</v>
      </c>
      <c r="J1682" s="22" t="s">
        <v>73</v>
      </c>
      <c r="K1682" s="32" t="s">
        <v>80</v>
      </c>
      <c r="L1682" s="32" t="s">
        <v>4909</v>
      </c>
      <c r="N1682" s="24">
        <v>1253.9659999999999</v>
      </c>
      <c r="O1682" s="24">
        <v>758.75</v>
      </c>
      <c r="P1682" s="32" t="s">
        <v>160</v>
      </c>
      <c r="Q1682" s="43" t="s">
        <v>161</v>
      </c>
      <c r="R1682" s="43" t="s">
        <v>78</v>
      </c>
      <c r="S1682" s="47">
        <v>5</v>
      </c>
    </row>
    <row r="1683" spans="1:19" ht="12.75">
      <c r="A1683" s="22" t="s">
        <v>60</v>
      </c>
      <c r="B1683" s="22" t="s">
        <v>4910</v>
      </c>
      <c r="C1683" s="22" t="s">
        <v>63</v>
      </c>
      <c r="D1683" s="22" t="s">
        <v>61</v>
      </c>
      <c r="E1683" s="22" t="s">
        <v>4911</v>
      </c>
      <c r="F1683" s="31">
        <v>42975.531435185185</v>
      </c>
      <c r="G1683" s="31">
        <v>43008</v>
      </c>
      <c r="H1683" s="31">
        <v>43373</v>
      </c>
      <c r="I1683" s="31">
        <v>43005</v>
      </c>
      <c r="J1683" s="22" t="s">
        <v>73</v>
      </c>
      <c r="K1683" s="32" t="s">
        <v>80</v>
      </c>
      <c r="N1683" s="24">
        <v>0</v>
      </c>
      <c r="O1683" s="24">
        <v>0</v>
      </c>
      <c r="P1683" s="32" t="s">
        <v>681</v>
      </c>
      <c r="Q1683" s="43" t="s">
        <v>682</v>
      </c>
      <c r="R1683" s="43" t="s">
        <v>78</v>
      </c>
      <c r="S1683" s="47">
        <v>4</v>
      </c>
    </row>
    <row r="1684" spans="1:19" ht="12.75">
      <c r="A1684" s="22" t="s">
        <v>60</v>
      </c>
      <c r="B1684" s="22" t="s">
        <v>229</v>
      </c>
      <c r="C1684" s="22" t="s">
        <v>63</v>
      </c>
      <c r="D1684" s="22" t="s">
        <v>61</v>
      </c>
      <c r="E1684" s="22" t="s">
        <v>4912</v>
      </c>
      <c r="F1684" s="31">
        <v>42951.474027777775</v>
      </c>
      <c r="G1684" s="31">
        <v>42978</v>
      </c>
      <c r="H1684" s="31">
        <v>43343</v>
      </c>
      <c r="I1684" s="31">
        <v>42981.47111111111</v>
      </c>
      <c r="J1684" s="22" t="s">
        <v>73</v>
      </c>
      <c r="K1684" s="32" t="s">
        <v>80</v>
      </c>
      <c r="L1684" s="32" t="s">
        <v>4913</v>
      </c>
      <c r="N1684" s="24">
        <v>696.45</v>
      </c>
      <c r="O1684" s="24">
        <v>523.88</v>
      </c>
      <c r="P1684" s="32" t="s">
        <v>399</v>
      </c>
      <c r="Q1684" s="43" t="s">
        <v>400</v>
      </c>
      <c r="R1684" s="43" t="s">
        <v>78</v>
      </c>
      <c r="S1684" s="47">
        <v>5</v>
      </c>
    </row>
    <row r="1685" spans="1:19" ht="12.75">
      <c r="A1685" s="22" t="s">
        <v>60</v>
      </c>
      <c r="B1685" s="22" t="s">
        <v>406</v>
      </c>
      <c r="C1685" s="22" t="s">
        <v>63</v>
      </c>
      <c r="D1685" s="22" t="s">
        <v>61</v>
      </c>
      <c r="E1685" s="22" t="s">
        <v>4914</v>
      </c>
      <c r="F1685" s="31">
        <v>42961.579479166663</v>
      </c>
      <c r="G1685" s="31">
        <v>42978</v>
      </c>
      <c r="H1685" s="31">
        <v>43343</v>
      </c>
      <c r="I1685" s="31">
        <v>42991.5546875</v>
      </c>
      <c r="J1685" s="22" t="s">
        <v>73</v>
      </c>
      <c r="K1685" s="32" t="s">
        <v>80</v>
      </c>
      <c r="L1685" s="32" t="s">
        <v>4915</v>
      </c>
      <c r="N1685" s="24">
        <v>3534.1866</v>
      </c>
      <c r="O1685" s="24">
        <v>3810.74</v>
      </c>
      <c r="P1685" s="32" t="s">
        <v>4596</v>
      </c>
      <c r="Q1685" s="43" t="s">
        <v>4597</v>
      </c>
      <c r="R1685" s="43" t="s">
        <v>78</v>
      </c>
      <c r="S1685" s="47">
        <v>4</v>
      </c>
    </row>
    <row r="1686" spans="1:19" ht="12.75">
      <c r="A1686" s="22" t="s">
        <v>60</v>
      </c>
      <c r="B1686" s="22" t="s">
        <v>347</v>
      </c>
      <c r="C1686" s="22" t="s">
        <v>63</v>
      </c>
      <c r="D1686" s="22" t="s">
        <v>61</v>
      </c>
      <c r="E1686" s="22" t="s">
        <v>4916</v>
      </c>
      <c r="F1686" s="31">
        <v>42961.443506944444</v>
      </c>
      <c r="G1686" s="31">
        <v>42978</v>
      </c>
      <c r="H1686" s="31">
        <v>43343</v>
      </c>
      <c r="I1686" s="31">
        <v>42991</v>
      </c>
      <c r="J1686" s="22" t="s">
        <v>73</v>
      </c>
      <c r="K1686" s="32" t="s">
        <v>80</v>
      </c>
      <c r="L1686" s="32" t="s">
        <v>4917</v>
      </c>
      <c r="N1686" s="24">
        <v>661.18</v>
      </c>
      <c r="O1686" s="24">
        <v>830.96</v>
      </c>
      <c r="P1686" s="32" t="s">
        <v>703</v>
      </c>
      <c r="Q1686" s="43" t="s">
        <v>704</v>
      </c>
      <c r="R1686" s="43" t="s">
        <v>78</v>
      </c>
      <c r="S1686" s="47">
        <v>5</v>
      </c>
    </row>
    <row r="1687" spans="1:19" ht="12.75">
      <c r="A1687" s="22" t="s">
        <v>60</v>
      </c>
      <c r="B1687" s="22" t="s">
        <v>207</v>
      </c>
      <c r="C1687" s="22" t="s">
        <v>63</v>
      </c>
      <c r="D1687" s="22" t="s">
        <v>61</v>
      </c>
      <c r="E1687" s="22" t="s">
        <v>4918</v>
      </c>
      <c r="F1687" s="31">
        <v>42971.432430555556</v>
      </c>
      <c r="G1687" s="31">
        <v>42971</v>
      </c>
      <c r="H1687" s="31">
        <v>43336</v>
      </c>
      <c r="I1687" s="31">
        <v>43001.431041666663</v>
      </c>
      <c r="J1687" s="22" t="s">
        <v>73</v>
      </c>
      <c r="K1687" s="32" t="s">
        <v>85</v>
      </c>
      <c r="L1687" s="32" t="s">
        <v>4919</v>
      </c>
      <c r="N1687" s="24">
        <v>424.74829999999997</v>
      </c>
      <c r="O1687" s="24">
        <v>347.935</v>
      </c>
      <c r="P1687" s="32" t="s">
        <v>1003</v>
      </c>
      <c r="Q1687" s="43" t="s">
        <v>1004</v>
      </c>
      <c r="R1687" s="43" t="s">
        <v>78</v>
      </c>
      <c r="S1687" s="47">
        <v>5</v>
      </c>
    </row>
    <row r="1688" spans="1:19" ht="12.75">
      <c r="A1688" s="22" t="s">
        <v>60</v>
      </c>
      <c r="B1688" s="22" t="s">
        <v>281</v>
      </c>
      <c r="C1688" s="22" t="s">
        <v>63</v>
      </c>
      <c r="D1688" s="22" t="s">
        <v>61</v>
      </c>
      <c r="E1688" s="22" t="s">
        <v>4920</v>
      </c>
      <c r="F1688" s="31">
        <v>42950.687916666662</v>
      </c>
      <c r="G1688" s="31">
        <v>42977</v>
      </c>
      <c r="H1688" s="31">
        <v>43343</v>
      </c>
      <c r="I1688" s="31">
        <v>42980.686284722222</v>
      </c>
      <c r="J1688" s="22" t="s">
        <v>73</v>
      </c>
      <c r="K1688" s="32" t="s">
        <v>85</v>
      </c>
      <c r="L1688" s="32" t="s">
        <v>4921</v>
      </c>
      <c r="N1688" s="24">
        <v>3103.0390000000002</v>
      </c>
      <c r="O1688" s="24">
        <v>3006.19</v>
      </c>
      <c r="P1688" s="32" t="s">
        <v>703</v>
      </c>
      <c r="Q1688" s="43" t="s">
        <v>704</v>
      </c>
      <c r="R1688" s="43" t="s">
        <v>78</v>
      </c>
      <c r="S1688" s="47">
        <v>5</v>
      </c>
    </row>
    <row r="1689" spans="1:19" ht="12.75">
      <c r="A1689" s="22" t="s">
        <v>60</v>
      </c>
      <c r="B1689" s="22" t="s">
        <v>219</v>
      </c>
      <c r="C1689" s="22" t="s">
        <v>63</v>
      </c>
      <c r="D1689" s="22" t="s">
        <v>61</v>
      </c>
      <c r="E1689" s="22" t="s">
        <v>4922</v>
      </c>
      <c r="F1689" s="31">
        <v>42958.509409722217</v>
      </c>
      <c r="G1689" s="31">
        <v>42978</v>
      </c>
      <c r="H1689" s="31">
        <v>43343</v>
      </c>
      <c r="I1689" s="31">
        <v>42988</v>
      </c>
      <c r="J1689" s="22" t="s">
        <v>73</v>
      </c>
      <c r="K1689" s="32" t="s">
        <v>74</v>
      </c>
      <c r="L1689" s="32" t="s">
        <v>4923</v>
      </c>
      <c r="N1689" s="24">
        <v>2134.3332999999998</v>
      </c>
      <c r="O1689" s="24">
        <v>0</v>
      </c>
      <c r="P1689" s="32" t="s">
        <v>4924</v>
      </c>
      <c r="Q1689" s="43" t="s">
        <v>4925</v>
      </c>
      <c r="R1689" s="43" t="s">
        <v>78</v>
      </c>
      <c r="S1689" s="47">
        <v>5</v>
      </c>
    </row>
    <row r="1690" spans="1:19" ht="12.75">
      <c r="A1690" s="22" t="s">
        <v>60</v>
      </c>
      <c r="B1690" s="22" t="s">
        <v>347</v>
      </c>
      <c r="C1690" s="22" t="s">
        <v>63</v>
      </c>
      <c r="D1690" s="22" t="s">
        <v>61</v>
      </c>
      <c r="E1690" s="22" t="s">
        <v>4926</v>
      </c>
      <c r="F1690" s="31">
        <v>42956.46435185185</v>
      </c>
      <c r="G1690" s="31">
        <v>42960</v>
      </c>
      <c r="H1690" s="31">
        <v>43325</v>
      </c>
      <c r="I1690" s="31">
        <v>42986</v>
      </c>
      <c r="J1690" s="22" t="s">
        <v>73</v>
      </c>
      <c r="K1690" s="32" t="s">
        <v>80</v>
      </c>
      <c r="L1690" s="32" t="s">
        <v>4927</v>
      </c>
      <c r="N1690" s="24">
        <v>1336.2266</v>
      </c>
      <c r="O1690" s="24">
        <v>935.67</v>
      </c>
      <c r="P1690" s="32" t="s">
        <v>4928</v>
      </c>
      <c r="Q1690" s="43" t="s">
        <v>4929</v>
      </c>
      <c r="R1690" s="43" t="s">
        <v>78</v>
      </c>
      <c r="S1690" s="47">
        <v>5</v>
      </c>
    </row>
    <row r="1691" spans="1:19" ht="12.75">
      <c r="A1691" s="22" t="s">
        <v>60</v>
      </c>
      <c r="B1691" s="22" t="s">
        <v>264</v>
      </c>
      <c r="C1691" s="22" t="s">
        <v>63</v>
      </c>
      <c r="D1691" s="22" t="s">
        <v>61</v>
      </c>
      <c r="E1691" s="22" t="s">
        <v>4930</v>
      </c>
      <c r="F1691" s="31">
        <v>42972.632627314815</v>
      </c>
      <c r="G1691" s="31">
        <v>42975</v>
      </c>
      <c r="H1691" s="31">
        <v>43340</v>
      </c>
      <c r="I1691" s="31">
        <v>43002.581296296295</v>
      </c>
      <c r="J1691" s="22" t="s">
        <v>73</v>
      </c>
      <c r="K1691" s="32" t="s">
        <v>85</v>
      </c>
      <c r="L1691" s="32" t="s">
        <v>4931</v>
      </c>
      <c r="N1691" s="24">
        <v>2275.4699999999998</v>
      </c>
      <c r="O1691" s="24">
        <v>2275.4699999999998</v>
      </c>
      <c r="P1691" s="32" t="s">
        <v>907</v>
      </c>
      <c r="Q1691" s="43" t="s">
        <v>908</v>
      </c>
      <c r="R1691" s="43" t="s">
        <v>78</v>
      </c>
      <c r="S1691" s="47">
        <v>5</v>
      </c>
    </row>
    <row r="1692" spans="1:19" ht="12.75">
      <c r="A1692" s="22" t="s">
        <v>60</v>
      </c>
      <c r="B1692" s="22" t="s">
        <v>290</v>
      </c>
      <c r="C1692" s="22" t="s">
        <v>63</v>
      </c>
      <c r="D1692" s="22" t="s">
        <v>61</v>
      </c>
      <c r="E1692" s="22" t="s">
        <v>4932</v>
      </c>
      <c r="F1692" s="31">
        <v>42964.517881944441</v>
      </c>
      <c r="G1692" s="31">
        <v>42964</v>
      </c>
      <c r="H1692" s="31">
        <v>43329</v>
      </c>
      <c r="I1692" s="31">
        <v>42994</v>
      </c>
      <c r="J1692" s="22" t="s">
        <v>73</v>
      </c>
      <c r="K1692" s="32" t="s">
        <v>74</v>
      </c>
      <c r="L1692" s="32" t="s">
        <v>4933</v>
      </c>
      <c r="N1692" s="24">
        <v>0</v>
      </c>
      <c r="O1692" s="24">
        <v>0</v>
      </c>
      <c r="P1692" s="32" t="s">
        <v>144</v>
      </c>
      <c r="Q1692" s="43" t="s">
        <v>145</v>
      </c>
      <c r="R1692" s="43" t="s">
        <v>93</v>
      </c>
      <c r="S1692" s="47">
        <v>5</v>
      </c>
    </row>
    <row r="1693" spans="1:19" ht="12.75">
      <c r="A1693" s="22" t="s">
        <v>60</v>
      </c>
      <c r="B1693" s="22" t="s">
        <v>264</v>
      </c>
      <c r="C1693" s="22" t="s">
        <v>63</v>
      </c>
      <c r="D1693" s="22" t="s">
        <v>61</v>
      </c>
      <c r="E1693" s="22" t="s">
        <v>4934</v>
      </c>
      <c r="F1693" s="31">
        <v>42948.556157407409</v>
      </c>
      <c r="G1693" s="31">
        <v>42948</v>
      </c>
      <c r="H1693" s="31">
        <v>43313</v>
      </c>
      <c r="I1693" s="31">
        <v>42978.551678240736</v>
      </c>
      <c r="J1693" s="22" t="s">
        <v>73</v>
      </c>
      <c r="K1693" s="32" t="s">
        <v>74</v>
      </c>
      <c r="L1693" s="32" t="s">
        <v>4935</v>
      </c>
      <c r="N1693" s="24">
        <v>1090.73</v>
      </c>
      <c r="O1693" s="24">
        <v>0</v>
      </c>
      <c r="P1693" s="32" t="s">
        <v>4936</v>
      </c>
      <c r="Q1693" s="43" t="s">
        <v>4937</v>
      </c>
      <c r="R1693" s="43" t="s">
        <v>78</v>
      </c>
      <c r="S1693" s="47">
        <v>6</v>
      </c>
    </row>
    <row r="1694" spans="1:19" ht="12.75">
      <c r="A1694" s="22" t="s">
        <v>60</v>
      </c>
      <c r="B1694" s="22" t="s">
        <v>494</v>
      </c>
      <c r="C1694" s="22" t="s">
        <v>63</v>
      </c>
      <c r="D1694" s="22" t="s">
        <v>61</v>
      </c>
      <c r="E1694" s="22" t="s">
        <v>4938</v>
      </c>
      <c r="F1694" s="31">
        <v>42976.721817129626</v>
      </c>
      <c r="G1694" s="31">
        <v>42978</v>
      </c>
      <c r="H1694" s="31">
        <v>43343</v>
      </c>
      <c r="I1694" s="31">
        <v>43006.719594907408</v>
      </c>
      <c r="J1694" s="22" t="s">
        <v>73</v>
      </c>
      <c r="K1694" s="32" t="s">
        <v>74</v>
      </c>
      <c r="L1694" s="32" t="s">
        <v>4939</v>
      </c>
      <c r="N1694" s="24">
        <v>399.18</v>
      </c>
      <c r="O1694" s="24">
        <v>0</v>
      </c>
      <c r="P1694" s="32" t="s">
        <v>4940</v>
      </c>
      <c r="Q1694" s="43" t="s">
        <v>4941</v>
      </c>
      <c r="R1694" s="43" t="s">
        <v>78</v>
      </c>
      <c r="S1694" s="47">
        <v>5</v>
      </c>
    </row>
    <row r="1695" spans="1:19" ht="12.75">
      <c r="A1695" s="22" t="s">
        <v>60</v>
      </c>
      <c r="B1695" s="22" t="s">
        <v>489</v>
      </c>
      <c r="C1695" s="22" t="s">
        <v>63</v>
      </c>
      <c r="D1695" s="22" t="s">
        <v>61</v>
      </c>
      <c r="E1695" s="22" t="s">
        <v>4942</v>
      </c>
      <c r="F1695" s="31">
        <v>42968.084178240737</v>
      </c>
      <c r="G1695" s="31">
        <v>43003</v>
      </c>
      <c r="H1695" s="31">
        <v>43368</v>
      </c>
      <c r="I1695" s="31">
        <v>43028.084178240737</v>
      </c>
      <c r="J1695" s="22" t="s">
        <v>202</v>
      </c>
      <c r="K1695" s="32" t="s">
        <v>85</v>
      </c>
      <c r="L1695" s="32" t="s">
        <v>4943</v>
      </c>
      <c r="N1695" s="24">
        <v>923.69</v>
      </c>
      <c r="O1695" s="24">
        <v>923.69</v>
      </c>
      <c r="P1695" s="32" t="s">
        <v>1582</v>
      </c>
      <c r="Q1695" s="43" t="s">
        <v>1583</v>
      </c>
      <c r="R1695" s="43" t="s">
        <v>78</v>
      </c>
      <c r="S1695" s="47">
        <v>1</v>
      </c>
    </row>
    <row r="1696" spans="1:19" ht="12.75">
      <c r="A1696" s="22" t="s">
        <v>60</v>
      </c>
      <c r="B1696" s="22" t="s">
        <v>494</v>
      </c>
      <c r="C1696" s="22" t="s">
        <v>63</v>
      </c>
      <c r="D1696" s="22" t="s">
        <v>61</v>
      </c>
      <c r="E1696" s="22" t="s">
        <v>4944</v>
      </c>
      <c r="F1696" s="31">
        <v>42951.481516203705</v>
      </c>
      <c r="G1696" s="31">
        <v>42886</v>
      </c>
      <c r="H1696" s="31">
        <v>43251</v>
      </c>
      <c r="I1696" s="31">
        <v>42981.48065972222</v>
      </c>
      <c r="J1696" s="22" t="s">
        <v>209</v>
      </c>
      <c r="K1696" s="32" t="s">
        <v>163</v>
      </c>
      <c r="L1696" s="32" t="s">
        <v>4945</v>
      </c>
      <c r="M1696" s="32" t="s">
        <v>4946</v>
      </c>
      <c r="N1696" s="24">
        <v>-1408.06</v>
      </c>
      <c r="O1696" s="24">
        <v>-1408.06</v>
      </c>
      <c r="P1696" s="32" t="s">
        <v>160</v>
      </c>
      <c r="Q1696" s="43" t="s">
        <v>161</v>
      </c>
      <c r="R1696" s="43" t="s">
        <v>78</v>
      </c>
      <c r="S1696" s="47">
        <v>1</v>
      </c>
    </row>
    <row r="1697" spans="1:19" ht="12.75">
      <c r="A1697" s="22" t="s">
        <v>60</v>
      </c>
      <c r="B1697" s="22" t="s">
        <v>499</v>
      </c>
      <c r="C1697" s="22" t="s">
        <v>63</v>
      </c>
      <c r="D1697" s="22" t="s">
        <v>61</v>
      </c>
      <c r="E1697" s="22" t="s">
        <v>4947</v>
      </c>
      <c r="F1697" s="31">
        <v>42975.665856481479</v>
      </c>
      <c r="G1697" s="31">
        <v>42975</v>
      </c>
      <c r="H1697" s="31">
        <v>43340</v>
      </c>
      <c r="I1697" s="31">
        <v>43005</v>
      </c>
      <c r="J1697" s="22" t="s">
        <v>73</v>
      </c>
      <c r="K1697" s="32" t="s">
        <v>74</v>
      </c>
      <c r="L1697" s="32" t="s">
        <v>4948</v>
      </c>
      <c r="N1697" s="24">
        <v>0</v>
      </c>
      <c r="O1697" s="24">
        <v>0</v>
      </c>
      <c r="P1697" s="32" t="s">
        <v>144</v>
      </c>
      <c r="Q1697" s="43" t="s">
        <v>145</v>
      </c>
      <c r="R1697" s="43" t="s">
        <v>78</v>
      </c>
      <c r="S1697" s="47">
        <v>5</v>
      </c>
    </row>
    <row r="1698" spans="1:19" ht="12.75">
      <c r="A1698" s="22" t="s">
        <v>60</v>
      </c>
      <c r="B1698" s="22" t="s">
        <v>219</v>
      </c>
      <c r="C1698" s="22" t="s">
        <v>63</v>
      </c>
      <c r="D1698" s="22" t="s">
        <v>61</v>
      </c>
      <c r="E1698" s="22" t="s">
        <v>4949</v>
      </c>
      <c r="F1698" s="31">
        <v>42950.502824074072</v>
      </c>
      <c r="G1698" s="31">
        <v>42979</v>
      </c>
      <c r="H1698" s="31">
        <v>43343</v>
      </c>
      <c r="I1698" s="31">
        <v>42980</v>
      </c>
      <c r="J1698" s="22" t="s">
        <v>73</v>
      </c>
      <c r="K1698" s="32" t="s">
        <v>85</v>
      </c>
      <c r="L1698" s="32" t="s">
        <v>4950</v>
      </c>
      <c r="N1698" s="24">
        <v>3951.0324999999998</v>
      </c>
      <c r="O1698" s="24">
        <v>3929.57</v>
      </c>
      <c r="P1698" s="32" t="s">
        <v>101</v>
      </c>
      <c r="Q1698" s="43" t="s">
        <v>102</v>
      </c>
      <c r="R1698" s="43" t="s">
        <v>78</v>
      </c>
      <c r="S1698" s="47">
        <v>5</v>
      </c>
    </row>
    <row r="1699" spans="1:19" ht="12.75">
      <c r="A1699" s="22" t="s">
        <v>60</v>
      </c>
      <c r="B1699" s="22" t="s">
        <v>754</v>
      </c>
      <c r="C1699" s="22" t="s">
        <v>63</v>
      </c>
      <c r="D1699" s="22" t="s">
        <v>61</v>
      </c>
      <c r="E1699" s="22" t="s">
        <v>4951</v>
      </c>
      <c r="F1699" s="31">
        <v>42957.584131944444</v>
      </c>
      <c r="G1699" s="31">
        <v>42988</v>
      </c>
      <c r="H1699" s="31">
        <v>43353</v>
      </c>
      <c r="I1699" s="31">
        <v>42987</v>
      </c>
      <c r="J1699" s="22" t="s">
        <v>73</v>
      </c>
      <c r="K1699" s="32" t="s">
        <v>80</v>
      </c>
      <c r="L1699" s="32" t="s">
        <v>4952</v>
      </c>
      <c r="N1699" s="24">
        <v>4138.1125000000002</v>
      </c>
      <c r="O1699" s="24">
        <v>4109.2700000000004</v>
      </c>
      <c r="P1699" s="32" t="s">
        <v>1120</v>
      </c>
      <c r="Q1699" s="43" t="s">
        <v>1121</v>
      </c>
      <c r="R1699" s="43" t="s">
        <v>78</v>
      </c>
      <c r="S1699" s="47">
        <v>4</v>
      </c>
    </row>
    <row r="1700" spans="1:19" ht="12.75">
      <c r="A1700" s="22" t="s">
        <v>60</v>
      </c>
      <c r="B1700" s="22" t="s">
        <v>705</v>
      </c>
      <c r="C1700" s="22" t="s">
        <v>63</v>
      </c>
      <c r="D1700" s="22" t="s">
        <v>61</v>
      </c>
      <c r="E1700" s="22" t="s">
        <v>4953</v>
      </c>
      <c r="F1700" s="31">
        <v>42961.644594907404</v>
      </c>
      <c r="G1700" s="31">
        <v>42975</v>
      </c>
      <c r="H1700" s="31">
        <v>43340</v>
      </c>
      <c r="I1700" s="31">
        <v>42991</v>
      </c>
      <c r="J1700" s="22" t="s">
        <v>73</v>
      </c>
      <c r="K1700" s="32" t="s">
        <v>74</v>
      </c>
      <c r="L1700" s="32" t="s">
        <v>4954</v>
      </c>
      <c r="N1700" s="24">
        <v>0</v>
      </c>
      <c r="O1700" s="24">
        <v>0</v>
      </c>
      <c r="P1700" s="32" t="s">
        <v>4955</v>
      </c>
      <c r="Q1700" s="43" t="s">
        <v>4956</v>
      </c>
      <c r="R1700" s="43" t="s">
        <v>78</v>
      </c>
      <c r="S1700" s="47">
        <v>5</v>
      </c>
    </row>
    <row r="1701" spans="1:19" ht="12.75">
      <c r="A1701" s="22" t="s">
        <v>60</v>
      </c>
      <c r="B1701" s="22" t="s">
        <v>857</v>
      </c>
      <c r="C1701" s="22" t="s">
        <v>63</v>
      </c>
      <c r="D1701" s="22" t="s">
        <v>61</v>
      </c>
      <c r="E1701" s="22" t="s">
        <v>4957</v>
      </c>
      <c r="F1701" s="31">
        <v>42963.640810185185</v>
      </c>
      <c r="G1701" s="31">
        <v>42982</v>
      </c>
      <c r="H1701" s="31">
        <v>43347</v>
      </c>
      <c r="I1701" s="31">
        <v>42993</v>
      </c>
      <c r="J1701" s="22" t="s">
        <v>73</v>
      </c>
      <c r="K1701" s="32" t="s">
        <v>85</v>
      </c>
      <c r="L1701" s="32" t="s">
        <v>4958</v>
      </c>
      <c r="N1701" s="24">
        <v>725.49199999999996</v>
      </c>
      <c r="O1701" s="24">
        <v>775.60</v>
      </c>
      <c r="P1701" s="32" t="s">
        <v>681</v>
      </c>
      <c r="Q1701" s="43" t="s">
        <v>682</v>
      </c>
      <c r="R1701" s="43" t="s">
        <v>78</v>
      </c>
      <c r="S1701" s="47">
        <v>5</v>
      </c>
    </row>
    <row r="1702" spans="1:19" ht="12.75">
      <c r="A1702" s="22" t="s">
        <v>60</v>
      </c>
      <c r="B1702" s="22" t="s">
        <v>219</v>
      </c>
      <c r="C1702" s="22" t="s">
        <v>63</v>
      </c>
      <c r="D1702" s="22" t="s">
        <v>61</v>
      </c>
      <c r="E1702" s="22" t="s">
        <v>4959</v>
      </c>
      <c r="F1702" s="31">
        <v>42963.466597222221</v>
      </c>
      <c r="G1702" s="31">
        <v>42977</v>
      </c>
      <c r="H1702" s="31">
        <v>43342</v>
      </c>
      <c r="I1702" s="31">
        <v>42993</v>
      </c>
      <c r="J1702" s="22" t="s">
        <v>73</v>
      </c>
      <c r="K1702" s="32" t="s">
        <v>163</v>
      </c>
      <c r="L1702" s="32" t="s">
        <v>4960</v>
      </c>
      <c r="M1702" s="32" t="s">
        <v>4961</v>
      </c>
      <c r="N1702" s="24">
        <v>2862.4083999999998</v>
      </c>
      <c r="O1702" s="24">
        <v>2708.3162000000002</v>
      </c>
      <c r="P1702" s="32" t="s">
        <v>101</v>
      </c>
      <c r="Q1702" s="43" t="s">
        <v>102</v>
      </c>
      <c r="R1702" s="43" t="s">
        <v>78</v>
      </c>
      <c r="S1702" s="47">
        <v>5</v>
      </c>
    </row>
    <row r="1703" spans="1:19" ht="12.75">
      <c r="A1703" s="22" t="s">
        <v>60</v>
      </c>
      <c r="B1703" s="22" t="s">
        <v>264</v>
      </c>
      <c r="C1703" s="22" t="s">
        <v>63</v>
      </c>
      <c r="D1703" s="22" t="s">
        <v>61</v>
      </c>
      <c r="E1703" s="22" t="s">
        <v>4962</v>
      </c>
      <c r="F1703" s="31">
        <v>42956.569143518514</v>
      </c>
      <c r="G1703" s="31">
        <v>42956</v>
      </c>
      <c r="H1703" s="31">
        <v>43327</v>
      </c>
      <c r="I1703" s="31">
        <v>42986.565104166664</v>
      </c>
      <c r="J1703" s="22" t="s">
        <v>73</v>
      </c>
      <c r="K1703" s="32" t="s">
        <v>85</v>
      </c>
      <c r="L1703" s="32" t="s">
        <v>4963</v>
      </c>
      <c r="N1703" s="24">
        <v>1680.345</v>
      </c>
      <c r="O1703" s="24">
        <v>908.05</v>
      </c>
      <c r="P1703" s="32" t="s">
        <v>999</v>
      </c>
      <c r="Q1703" s="43" t="s">
        <v>1000</v>
      </c>
      <c r="R1703" s="43" t="s">
        <v>78</v>
      </c>
      <c r="S1703" s="47">
        <v>5</v>
      </c>
    </row>
    <row r="1704" spans="1:19" ht="12.75">
      <c r="A1704" s="22" t="s">
        <v>60</v>
      </c>
      <c r="B1704" s="22" t="s">
        <v>219</v>
      </c>
      <c r="C1704" s="22" t="s">
        <v>63</v>
      </c>
      <c r="D1704" s="22" t="s">
        <v>61</v>
      </c>
      <c r="E1704" s="22" t="s">
        <v>4964</v>
      </c>
      <c r="F1704" s="31">
        <v>42964.459502314814</v>
      </c>
      <c r="G1704" s="31">
        <v>42978</v>
      </c>
      <c r="H1704" s="31">
        <v>43343</v>
      </c>
      <c r="I1704" s="31">
        <v>42994</v>
      </c>
      <c r="J1704" s="22" t="s">
        <v>73</v>
      </c>
      <c r="K1704" s="32" t="s">
        <v>163</v>
      </c>
      <c r="L1704" s="32" t="s">
        <v>4965</v>
      </c>
      <c r="M1704" s="32" t="s">
        <v>1279</v>
      </c>
      <c r="N1704" s="24">
        <v>531.77329999999995</v>
      </c>
      <c r="O1704" s="24">
        <v>431.43</v>
      </c>
      <c r="P1704" s="32" t="s">
        <v>105</v>
      </c>
      <c r="Q1704" s="43" t="s">
        <v>106</v>
      </c>
      <c r="R1704" s="43" t="s">
        <v>78</v>
      </c>
      <c r="S1704" s="47">
        <v>4</v>
      </c>
    </row>
    <row r="1705" spans="1:19" ht="12.75">
      <c r="A1705" s="22" t="s">
        <v>60</v>
      </c>
      <c r="B1705" s="22" t="s">
        <v>2580</v>
      </c>
      <c r="C1705" s="22" t="s">
        <v>63</v>
      </c>
      <c r="D1705" s="22" t="s">
        <v>61</v>
      </c>
      <c r="E1705" s="22" t="s">
        <v>4966</v>
      </c>
      <c r="F1705" s="31">
        <v>42975.69458333333</v>
      </c>
      <c r="G1705" s="31">
        <v>42997</v>
      </c>
      <c r="H1705" s="31">
        <v>43362</v>
      </c>
      <c r="I1705" s="31">
        <v>43005</v>
      </c>
      <c r="J1705" s="22" t="s">
        <v>73</v>
      </c>
      <c r="K1705" s="32" t="s">
        <v>74</v>
      </c>
      <c r="L1705" s="32" t="s">
        <v>4967</v>
      </c>
      <c r="N1705" s="24">
        <v>0</v>
      </c>
      <c r="O1705" s="24">
        <v>0</v>
      </c>
      <c r="P1705" s="32" t="s">
        <v>2583</v>
      </c>
      <c r="Q1705" s="43" t="s">
        <v>2584</v>
      </c>
      <c r="R1705" s="43" t="s">
        <v>78</v>
      </c>
      <c r="S1705" s="47">
        <v>5</v>
      </c>
    </row>
    <row r="1706" spans="1:19" ht="12.75">
      <c r="A1706" s="22" t="s">
        <v>60</v>
      </c>
      <c r="B1706" s="22" t="s">
        <v>347</v>
      </c>
      <c r="C1706" s="22" t="s">
        <v>63</v>
      </c>
      <c r="D1706" s="22" t="s">
        <v>61</v>
      </c>
      <c r="E1706" s="22" t="s">
        <v>4968</v>
      </c>
      <c r="F1706" s="31">
        <v>42957.612337962964</v>
      </c>
      <c r="G1706" s="31">
        <v>42978</v>
      </c>
      <c r="H1706" s="31">
        <v>43343</v>
      </c>
      <c r="I1706" s="31">
        <v>42987</v>
      </c>
      <c r="J1706" s="22" t="s">
        <v>73</v>
      </c>
      <c r="K1706" s="32" t="s">
        <v>85</v>
      </c>
      <c r="L1706" s="32" t="s">
        <v>4969</v>
      </c>
      <c r="N1706" s="24">
        <v>2548.4117999999999</v>
      </c>
      <c r="O1706" s="24">
        <v>1335.76</v>
      </c>
      <c r="P1706" s="32" t="s">
        <v>1311</v>
      </c>
      <c r="Q1706" s="43" t="s">
        <v>1312</v>
      </c>
      <c r="R1706" s="43" t="s">
        <v>78</v>
      </c>
      <c r="S1706" s="47">
        <v>5</v>
      </c>
    </row>
    <row r="1707" spans="1:19" ht="12.75">
      <c r="A1707" s="22" t="s">
        <v>60</v>
      </c>
      <c r="B1707" s="22" t="s">
        <v>401</v>
      </c>
      <c r="C1707" s="22" t="s">
        <v>63</v>
      </c>
      <c r="D1707" s="22" t="s">
        <v>61</v>
      </c>
      <c r="E1707" s="22" t="s">
        <v>4970</v>
      </c>
      <c r="F1707" s="31">
        <v>42950.548807870371</v>
      </c>
      <c r="G1707" s="31">
        <v>42948</v>
      </c>
      <c r="H1707" s="31">
        <v>43313</v>
      </c>
      <c r="I1707" s="31">
        <v>42980</v>
      </c>
      <c r="J1707" s="22" t="s">
        <v>73</v>
      </c>
      <c r="K1707" s="32" t="s">
        <v>80</v>
      </c>
      <c r="L1707" s="32" t="s">
        <v>4971</v>
      </c>
      <c r="N1707" s="24">
        <v>2431.5100000000002</v>
      </c>
      <c r="O1707" s="24">
        <v>2255</v>
      </c>
      <c r="P1707" s="32" t="s">
        <v>101</v>
      </c>
      <c r="Q1707" s="43" t="s">
        <v>102</v>
      </c>
      <c r="R1707" s="43" t="s">
        <v>78</v>
      </c>
      <c r="S1707" s="47">
        <v>5</v>
      </c>
    </row>
    <row r="1708" spans="1:19" ht="12.75">
      <c r="A1708" s="22" t="s">
        <v>60</v>
      </c>
      <c r="B1708" s="22" t="s">
        <v>207</v>
      </c>
      <c r="C1708" s="22" t="s">
        <v>63</v>
      </c>
      <c r="D1708" s="22" t="s">
        <v>61</v>
      </c>
      <c r="E1708" s="22" t="s">
        <v>4972</v>
      </c>
      <c r="F1708" s="31">
        <v>42957.449942129628</v>
      </c>
      <c r="G1708" s="31">
        <v>42957</v>
      </c>
      <c r="H1708" s="31">
        <v>43322</v>
      </c>
      <c r="I1708" s="31">
        <v>42987.446782407409</v>
      </c>
      <c r="J1708" s="22" t="s">
        <v>73</v>
      </c>
      <c r="K1708" s="32" t="s">
        <v>85</v>
      </c>
      <c r="L1708" s="32" t="s">
        <v>4973</v>
      </c>
      <c r="N1708" s="24">
        <v>459.1816</v>
      </c>
      <c r="O1708" s="24">
        <v>420.635</v>
      </c>
      <c r="P1708" s="32" t="s">
        <v>4974</v>
      </c>
      <c r="Q1708" s="43" t="s">
        <v>4975</v>
      </c>
      <c r="R1708" s="43" t="s">
        <v>78</v>
      </c>
      <c r="S1708" s="47">
        <v>6</v>
      </c>
    </row>
    <row r="1709" spans="1:19" ht="12.75">
      <c r="A1709" s="22" t="s">
        <v>60</v>
      </c>
      <c r="B1709" s="22" t="s">
        <v>219</v>
      </c>
      <c r="C1709" s="22" t="s">
        <v>63</v>
      </c>
      <c r="D1709" s="22" t="s">
        <v>61</v>
      </c>
      <c r="E1709" s="22" t="s">
        <v>4976</v>
      </c>
      <c r="F1709" s="31">
        <v>42963.429293981477</v>
      </c>
      <c r="G1709" s="31">
        <v>42972</v>
      </c>
      <c r="H1709" s="31">
        <v>43337</v>
      </c>
      <c r="I1709" s="31">
        <v>42993</v>
      </c>
      <c r="J1709" s="22" t="s">
        <v>73</v>
      </c>
      <c r="K1709" s="32" t="s">
        <v>80</v>
      </c>
      <c r="L1709" s="32" t="s">
        <v>4977</v>
      </c>
      <c r="N1709" s="24">
        <v>4335.7123000000001</v>
      </c>
      <c r="O1709" s="24">
        <v>5189.3482999999997</v>
      </c>
      <c r="P1709" s="32" t="s">
        <v>543</v>
      </c>
      <c r="Q1709" s="43" t="s">
        <v>544</v>
      </c>
      <c r="R1709" s="43" t="s">
        <v>303</v>
      </c>
      <c r="S1709" s="47">
        <v>5</v>
      </c>
    </row>
    <row r="1710" spans="1:19" ht="12.75">
      <c r="A1710" s="22" t="s">
        <v>60</v>
      </c>
      <c r="B1710" s="22" t="s">
        <v>264</v>
      </c>
      <c r="C1710" s="22" t="s">
        <v>63</v>
      </c>
      <c r="D1710" s="22" t="s">
        <v>61</v>
      </c>
      <c r="E1710" s="22" t="s">
        <v>4978</v>
      </c>
      <c r="F1710" s="31">
        <v>42972.572187500002</v>
      </c>
      <c r="G1710" s="31">
        <v>42972</v>
      </c>
      <c r="H1710" s="31">
        <v>43337</v>
      </c>
      <c r="I1710" s="31">
        <v>43002.564120370371</v>
      </c>
      <c r="J1710" s="22" t="s">
        <v>73</v>
      </c>
      <c r="K1710" s="32" t="s">
        <v>85</v>
      </c>
      <c r="L1710" s="32" t="s">
        <v>4979</v>
      </c>
      <c r="N1710" s="24">
        <v>9362.3919999999998</v>
      </c>
      <c r="O1710" s="24">
        <v>9771.6399999999994</v>
      </c>
      <c r="P1710" s="32" t="s">
        <v>2421</v>
      </c>
      <c r="Q1710" s="43" t="s">
        <v>2422</v>
      </c>
      <c r="R1710" s="43" t="s">
        <v>78</v>
      </c>
      <c r="S1710" s="47">
        <v>5</v>
      </c>
    </row>
    <row r="1711" spans="1:19" ht="12.75">
      <c r="A1711" s="22" t="s">
        <v>60</v>
      </c>
      <c r="B1711" s="22" t="s">
        <v>401</v>
      </c>
      <c r="C1711" s="22" t="s">
        <v>63</v>
      </c>
      <c r="D1711" s="22" t="s">
        <v>61</v>
      </c>
      <c r="E1711" s="22" t="s">
        <v>4980</v>
      </c>
      <c r="F1711" s="31">
        <v>42948.688807870371</v>
      </c>
      <c r="G1711" s="31">
        <v>42951</v>
      </c>
      <c r="H1711" s="31">
        <v>43316</v>
      </c>
      <c r="I1711" s="31">
        <v>42978</v>
      </c>
      <c r="J1711" s="22" t="s">
        <v>73</v>
      </c>
      <c r="K1711" s="32" t="s">
        <v>74</v>
      </c>
      <c r="L1711" s="32" t="s">
        <v>4981</v>
      </c>
      <c r="N1711" s="24">
        <v>979.27</v>
      </c>
      <c r="O1711" s="24">
        <v>0</v>
      </c>
      <c r="P1711" s="32" t="s">
        <v>661</v>
      </c>
      <c r="Q1711" s="43" t="s">
        <v>662</v>
      </c>
      <c r="R1711" s="43" t="s">
        <v>93</v>
      </c>
      <c r="S1711" s="47">
        <v>5</v>
      </c>
    </row>
    <row r="1712" spans="1:19" ht="12.75">
      <c r="A1712" s="22" t="s">
        <v>60</v>
      </c>
      <c r="B1712" s="22" t="s">
        <v>264</v>
      </c>
      <c r="C1712" s="22" t="s">
        <v>63</v>
      </c>
      <c r="D1712" s="22" t="s">
        <v>61</v>
      </c>
      <c r="E1712" s="22" t="s">
        <v>4982</v>
      </c>
      <c r="F1712" s="31">
        <v>42961.689884259256</v>
      </c>
      <c r="G1712" s="31">
        <v>42961</v>
      </c>
      <c r="H1712" s="31">
        <v>43327</v>
      </c>
      <c r="I1712" s="31">
        <v>42991.686226851853</v>
      </c>
      <c r="J1712" s="22" t="s">
        <v>73</v>
      </c>
      <c r="K1712" s="32" t="s">
        <v>74</v>
      </c>
      <c r="L1712" s="32" t="s">
        <v>4983</v>
      </c>
      <c r="N1712" s="24">
        <v>3993.96</v>
      </c>
      <c r="O1712" s="24">
        <v>0</v>
      </c>
      <c r="P1712" s="32" t="s">
        <v>2183</v>
      </c>
      <c r="Q1712" s="43" t="s">
        <v>2184</v>
      </c>
      <c r="R1712" s="43" t="s">
        <v>78</v>
      </c>
      <c r="S1712" s="47">
        <v>5</v>
      </c>
    </row>
    <row r="1713" spans="1:19" ht="12.75">
      <c r="A1713" s="22" t="s">
        <v>60</v>
      </c>
      <c r="B1713" s="22" t="s">
        <v>207</v>
      </c>
      <c r="C1713" s="22" t="s">
        <v>63</v>
      </c>
      <c r="D1713" s="22" t="s">
        <v>61</v>
      </c>
      <c r="E1713" s="22" t="s">
        <v>4984</v>
      </c>
      <c r="F1713" s="31">
        <v>42953.084270833329</v>
      </c>
      <c r="G1713" s="31">
        <v>42988</v>
      </c>
      <c r="H1713" s="31">
        <v>43353</v>
      </c>
      <c r="I1713" s="31">
        <v>43013.084270833329</v>
      </c>
      <c r="J1713" s="22" t="s">
        <v>202</v>
      </c>
      <c r="K1713" s="32" t="s">
        <v>85</v>
      </c>
      <c r="L1713" s="32" t="s">
        <v>4985</v>
      </c>
      <c r="N1713" s="24">
        <v>1261.20</v>
      </c>
      <c r="O1713" s="24">
        <v>736.25</v>
      </c>
      <c r="P1713" s="32" t="s">
        <v>288</v>
      </c>
      <c r="Q1713" s="43" t="s">
        <v>289</v>
      </c>
      <c r="R1713" s="43" t="s">
        <v>78</v>
      </c>
      <c r="S1713" s="47">
        <v>5</v>
      </c>
    </row>
    <row r="1714" spans="1:19" ht="12.75">
      <c r="A1714" s="22" t="s">
        <v>60</v>
      </c>
      <c r="B1714" s="22" t="s">
        <v>207</v>
      </c>
      <c r="C1714" s="22" t="s">
        <v>63</v>
      </c>
      <c r="D1714" s="22" t="s">
        <v>61</v>
      </c>
      <c r="E1714" s="22" t="s">
        <v>4986</v>
      </c>
      <c r="F1714" s="31">
        <v>42962.616539351853</v>
      </c>
      <c r="G1714" s="31">
        <v>42962</v>
      </c>
      <c r="H1714" s="31">
        <v>43327</v>
      </c>
      <c r="I1714" s="31">
        <v>42992.614629629628</v>
      </c>
      <c r="J1714" s="22" t="s">
        <v>73</v>
      </c>
      <c r="K1714" s="32" t="s">
        <v>80</v>
      </c>
      <c r="L1714" s="32" t="s">
        <v>4987</v>
      </c>
      <c r="N1714" s="24">
        <v>837.68799999999999</v>
      </c>
      <c r="O1714" s="24">
        <v>525.26</v>
      </c>
      <c r="P1714" s="32" t="s">
        <v>431</v>
      </c>
      <c r="Q1714" s="43" t="s">
        <v>432</v>
      </c>
      <c r="R1714" s="43" t="s">
        <v>78</v>
      </c>
      <c r="S1714" s="47">
        <v>5</v>
      </c>
    </row>
    <row r="1715" spans="1:19" ht="12.75">
      <c r="A1715" s="22" t="s">
        <v>60</v>
      </c>
      <c r="B1715" s="22" t="s">
        <v>324</v>
      </c>
      <c r="C1715" s="22" t="s">
        <v>63</v>
      </c>
      <c r="D1715" s="22" t="s">
        <v>61</v>
      </c>
      <c r="E1715" s="22" t="s">
        <v>4988</v>
      </c>
      <c r="F1715" s="31">
        <v>42957.518113425926</v>
      </c>
      <c r="G1715" s="31">
        <v>42978</v>
      </c>
      <c r="H1715" s="31">
        <v>43343</v>
      </c>
      <c r="I1715" s="31">
        <v>42987.51048611111</v>
      </c>
      <c r="J1715" s="22" t="s">
        <v>73</v>
      </c>
      <c r="K1715" s="32" t="s">
        <v>80</v>
      </c>
      <c r="L1715" s="32" t="s">
        <v>4989</v>
      </c>
      <c r="N1715" s="24">
        <v>3699.57</v>
      </c>
      <c r="O1715" s="24">
        <v>0</v>
      </c>
      <c r="P1715" s="32" t="s">
        <v>279</v>
      </c>
      <c r="Q1715" s="43" t="s">
        <v>280</v>
      </c>
      <c r="R1715" s="43" t="s">
        <v>78</v>
      </c>
      <c r="S1715" s="47">
        <v>5</v>
      </c>
    </row>
    <row r="1716" spans="1:19" ht="12.75">
      <c r="A1716" s="22" t="s">
        <v>60</v>
      </c>
      <c r="B1716" s="22" t="s">
        <v>207</v>
      </c>
      <c r="C1716" s="22" t="s">
        <v>63</v>
      </c>
      <c r="D1716" s="22" t="s">
        <v>61</v>
      </c>
      <c r="E1716" s="22" t="s">
        <v>4990</v>
      </c>
      <c r="F1716" s="31">
        <v>42963.084594907406</v>
      </c>
      <c r="G1716" s="31">
        <v>42998</v>
      </c>
      <c r="H1716" s="31">
        <v>43363</v>
      </c>
      <c r="I1716" s="31">
        <v>43023.084594907406</v>
      </c>
      <c r="J1716" s="22" t="s">
        <v>202</v>
      </c>
      <c r="K1716" s="32" t="s">
        <v>163</v>
      </c>
      <c r="L1716" s="32" t="s">
        <v>4991</v>
      </c>
      <c r="M1716" s="32" t="s">
        <v>4992</v>
      </c>
      <c r="N1716" s="24">
        <v>1248.3199999999999</v>
      </c>
      <c r="O1716" s="24">
        <v>1248.3199999999999</v>
      </c>
      <c r="P1716" s="32" t="s">
        <v>907</v>
      </c>
      <c r="Q1716" s="43" t="s">
        <v>908</v>
      </c>
      <c r="R1716" s="43" t="s">
        <v>78</v>
      </c>
      <c r="S1716" s="47">
        <v>1</v>
      </c>
    </row>
    <row r="1717" spans="1:19" ht="12.75">
      <c r="A1717" s="22" t="s">
        <v>60</v>
      </c>
      <c r="B1717" s="22" t="s">
        <v>414</v>
      </c>
      <c r="C1717" s="22" t="s">
        <v>63</v>
      </c>
      <c r="D1717" s="22" t="s">
        <v>61</v>
      </c>
      <c r="E1717" s="22" t="s">
        <v>4993</v>
      </c>
      <c r="F1717" s="31">
        <v>42964.404016203705</v>
      </c>
      <c r="G1717" s="31">
        <v>42840</v>
      </c>
      <c r="H1717" s="31">
        <v>43205</v>
      </c>
      <c r="I1717" s="31">
        <v>42994</v>
      </c>
      <c r="J1717" s="22" t="s">
        <v>209</v>
      </c>
      <c r="K1717" s="32" t="s">
        <v>163</v>
      </c>
      <c r="L1717" s="32" t="s">
        <v>4994</v>
      </c>
      <c r="M1717" s="32" t="s">
        <v>4995</v>
      </c>
      <c r="N1717" s="24">
        <v>-1061.6400000000001</v>
      </c>
      <c r="O1717" s="24">
        <v>-1061.6400000000001</v>
      </c>
      <c r="P1717" s="32" t="s">
        <v>4093</v>
      </c>
      <c r="Q1717" s="43" t="s">
        <v>4094</v>
      </c>
      <c r="R1717" s="43" t="s">
        <v>78</v>
      </c>
      <c r="S1717" s="47">
        <v>1</v>
      </c>
    </row>
    <row r="1718" spans="1:19" ht="12.75">
      <c r="A1718" s="22" t="s">
        <v>60</v>
      </c>
      <c r="B1718" s="22" t="s">
        <v>219</v>
      </c>
      <c r="C1718" s="22" t="s">
        <v>63</v>
      </c>
      <c r="D1718" s="22" t="s">
        <v>61</v>
      </c>
      <c r="E1718" s="22" t="s">
        <v>4996</v>
      </c>
      <c r="F1718" s="31">
        <v>42975.47929398148</v>
      </c>
      <c r="G1718" s="31">
        <v>42975</v>
      </c>
      <c r="H1718" s="31">
        <v>43340</v>
      </c>
      <c r="I1718" s="31">
        <v>43005</v>
      </c>
      <c r="J1718" s="22" t="s">
        <v>73</v>
      </c>
      <c r="K1718" s="32" t="s">
        <v>74</v>
      </c>
      <c r="L1718" s="32" t="s">
        <v>4997</v>
      </c>
      <c r="N1718" s="24">
        <v>0</v>
      </c>
      <c r="O1718" s="24">
        <v>0</v>
      </c>
      <c r="P1718" s="32" t="s">
        <v>543</v>
      </c>
      <c r="Q1718" s="43" t="s">
        <v>544</v>
      </c>
      <c r="R1718" s="43" t="s">
        <v>78</v>
      </c>
      <c r="S1718" s="47">
        <v>4</v>
      </c>
    </row>
    <row r="1719" spans="1:19" ht="12.75">
      <c r="A1719" s="22" t="s">
        <v>60</v>
      </c>
      <c r="B1719" s="22" t="s">
        <v>207</v>
      </c>
      <c r="C1719" s="22" t="s">
        <v>63</v>
      </c>
      <c r="D1719" s="22" t="s">
        <v>61</v>
      </c>
      <c r="E1719" s="22" t="s">
        <v>4998</v>
      </c>
      <c r="F1719" s="31">
        <v>42978.699537037035</v>
      </c>
      <c r="G1719" s="31">
        <v>42978</v>
      </c>
      <c r="H1719" s="31">
        <v>43343</v>
      </c>
      <c r="I1719" s="31">
        <v>43008.691099537034</v>
      </c>
      <c r="J1719" s="22" t="s">
        <v>73</v>
      </c>
      <c r="K1719" s="32" t="s">
        <v>85</v>
      </c>
      <c r="L1719" s="32" t="s">
        <v>4999</v>
      </c>
      <c r="N1719" s="24">
        <v>1327.1379999999999</v>
      </c>
      <c r="O1719" s="24">
        <v>813.415</v>
      </c>
      <c r="P1719" s="32" t="s">
        <v>636</v>
      </c>
      <c r="Q1719" s="43" t="s">
        <v>637</v>
      </c>
      <c r="R1719" s="43" t="s">
        <v>78</v>
      </c>
      <c r="S1719" s="47">
        <v>6</v>
      </c>
    </row>
    <row r="1720" spans="1:19" ht="12.75">
      <c r="A1720" s="22" t="s">
        <v>60</v>
      </c>
      <c r="B1720" s="22" t="s">
        <v>207</v>
      </c>
      <c r="C1720" s="22" t="s">
        <v>63</v>
      </c>
      <c r="D1720" s="22" t="s">
        <v>61</v>
      </c>
      <c r="E1720" s="22" t="s">
        <v>5000</v>
      </c>
      <c r="F1720" s="31">
        <v>42978.505972222221</v>
      </c>
      <c r="G1720" s="31">
        <v>42979</v>
      </c>
      <c r="H1720" s="31">
        <v>43344</v>
      </c>
      <c r="I1720" s="31">
        <v>43008.499143518515</v>
      </c>
      <c r="J1720" s="22" t="s">
        <v>73</v>
      </c>
      <c r="K1720" s="32" t="s">
        <v>74</v>
      </c>
      <c r="L1720" s="32" t="s">
        <v>5001</v>
      </c>
      <c r="N1720" s="24">
        <v>2727.92</v>
      </c>
      <c r="O1720" s="24">
        <v>0</v>
      </c>
      <c r="P1720" s="32" t="s">
        <v>5002</v>
      </c>
      <c r="Q1720" s="43" t="s">
        <v>5003</v>
      </c>
      <c r="R1720" s="43" t="s">
        <v>78</v>
      </c>
      <c r="S1720" s="47">
        <v>5</v>
      </c>
    </row>
    <row r="1721" spans="1:19" ht="12.75">
      <c r="A1721" s="22" t="s">
        <v>60</v>
      </c>
      <c r="B1721" s="22" t="s">
        <v>264</v>
      </c>
      <c r="C1721" s="22" t="s">
        <v>63</v>
      </c>
      <c r="D1721" s="22" t="s">
        <v>61</v>
      </c>
      <c r="E1721" s="22" t="s">
        <v>5004</v>
      </c>
      <c r="F1721" s="31">
        <v>42955.586550925924</v>
      </c>
      <c r="G1721" s="31">
        <v>42997</v>
      </c>
      <c r="H1721" s="31">
        <v>43362</v>
      </c>
      <c r="I1721" s="31">
        <v>43015.585416666661</v>
      </c>
      <c r="J1721" s="22" t="s">
        <v>202</v>
      </c>
      <c r="K1721" s="32" t="s">
        <v>163</v>
      </c>
      <c r="L1721" s="32" t="s">
        <v>5005</v>
      </c>
      <c r="M1721" s="32" t="s">
        <v>5006</v>
      </c>
      <c r="N1721" s="24">
        <v>314.80</v>
      </c>
      <c r="O1721" s="24">
        <v>314.80</v>
      </c>
      <c r="P1721" s="32" t="s">
        <v>5007</v>
      </c>
      <c r="Q1721" s="43" t="s">
        <v>5008</v>
      </c>
      <c r="R1721" s="43" t="s">
        <v>78</v>
      </c>
      <c r="S1721" s="47">
        <v>1</v>
      </c>
    </row>
    <row r="1722" spans="1:19" ht="12.75">
      <c r="A1722" s="22" t="s">
        <v>60</v>
      </c>
      <c r="B1722" s="22" t="s">
        <v>494</v>
      </c>
      <c r="C1722" s="22" t="s">
        <v>63</v>
      </c>
      <c r="D1722" s="22" t="s">
        <v>61</v>
      </c>
      <c r="E1722" s="22" t="s">
        <v>5009</v>
      </c>
      <c r="F1722" s="31">
        <v>42957.449120370366</v>
      </c>
      <c r="G1722" s="31">
        <v>42978</v>
      </c>
      <c r="H1722" s="31">
        <v>43343</v>
      </c>
      <c r="I1722" s="31">
        <v>42987.442511574074</v>
      </c>
      <c r="J1722" s="22" t="s">
        <v>73</v>
      </c>
      <c r="K1722" s="32" t="s">
        <v>80</v>
      </c>
      <c r="L1722" s="32" t="s">
        <v>5010</v>
      </c>
      <c r="N1722" s="24">
        <v>1936.50</v>
      </c>
      <c r="O1722" s="24">
        <v>1571.12</v>
      </c>
      <c r="P1722" s="32" t="s">
        <v>110</v>
      </c>
      <c r="Q1722" s="43" t="s">
        <v>111</v>
      </c>
      <c r="R1722" s="43" t="s">
        <v>78</v>
      </c>
      <c r="S1722" s="47">
        <v>5</v>
      </c>
    </row>
    <row r="1723" spans="1:19" ht="12.75">
      <c r="A1723" s="22" t="s">
        <v>60</v>
      </c>
      <c r="B1723" s="22" t="s">
        <v>705</v>
      </c>
      <c r="C1723" s="22" t="s">
        <v>63</v>
      </c>
      <c r="D1723" s="22" t="s">
        <v>61</v>
      </c>
      <c r="E1723" s="22" t="s">
        <v>5011</v>
      </c>
      <c r="F1723" s="31">
        <v>42958.423182870371</v>
      </c>
      <c r="G1723" s="31">
        <v>42975</v>
      </c>
      <c r="H1723" s="31">
        <v>43340</v>
      </c>
      <c r="I1723" s="31">
        <v>42988</v>
      </c>
      <c r="J1723" s="22" t="s">
        <v>73</v>
      </c>
      <c r="K1723" s="32" t="s">
        <v>74</v>
      </c>
      <c r="L1723" s="32" t="s">
        <v>5012</v>
      </c>
      <c r="N1723" s="24">
        <v>7928.94</v>
      </c>
      <c r="O1723" s="24">
        <v>0</v>
      </c>
      <c r="P1723" s="32" t="s">
        <v>4955</v>
      </c>
      <c r="Q1723" s="43" t="s">
        <v>4956</v>
      </c>
      <c r="R1723" s="43" t="s">
        <v>78</v>
      </c>
      <c r="S1723" s="47">
        <v>5</v>
      </c>
    </row>
    <row r="1724" spans="1:19" ht="12.75">
      <c r="A1724" s="22" t="s">
        <v>60</v>
      </c>
      <c r="B1724" s="22" t="s">
        <v>207</v>
      </c>
      <c r="C1724" s="22" t="s">
        <v>63</v>
      </c>
      <c r="D1724" s="22" t="s">
        <v>61</v>
      </c>
      <c r="E1724" s="22" t="s">
        <v>5013</v>
      </c>
      <c r="F1724" s="31">
        <v>42968.372546296298</v>
      </c>
      <c r="G1724" s="31">
        <v>42968</v>
      </c>
      <c r="H1724" s="31">
        <v>43333</v>
      </c>
      <c r="I1724" s="31">
        <v>42998.370775462958</v>
      </c>
      <c r="J1724" s="22" t="s">
        <v>73</v>
      </c>
      <c r="K1724" s="32" t="s">
        <v>74</v>
      </c>
      <c r="L1724" s="32" t="s">
        <v>5014</v>
      </c>
      <c r="N1724" s="24">
        <v>388.024</v>
      </c>
      <c r="O1724" s="24">
        <v>0</v>
      </c>
      <c r="P1724" s="32" t="s">
        <v>5015</v>
      </c>
      <c r="Q1724" s="43" t="s">
        <v>5016</v>
      </c>
      <c r="R1724" s="43" t="s">
        <v>78</v>
      </c>
      <c r="S1724" s="47">
        <v>5</v>
      </c>
    </row>
    <row r="1725" spans="1:19" ht="12.75">
      <c r="A1725" s="22" t="s">
        <v>60</v>
      </c>
      <c r="B1725" s="22" t="s">
        <v>264</v>
      </c>
      <c r="C1725" s="22" t="s">
        <v>63</v>
      </c>
      <c r="D1725" s="22" t="s">
        <v>61</v>
      </c>
      <c r="E1725" s="22" t="s">
        <v>5017</v>
      </c>
      <c r="F1725" s="31">
        <v>42964.695416666662</v>
      </c>
      <c r="G1725" s="31">
        <v>42970</v>
      </c>
      <c r="H1725" s="31">
        <v>43335</v>
      </c>
      <c r="I1725" s="31">
        <v>42994.694247685184</v>
      </c>
      <c r="J1725" s="22" t="s">
        <v>73</v>
      </c>
      <c r="K1725" s="32" t="s">
        <v>74</v>
      </c>
      <c r="L1725" s="32" t="s">
        <v>5018</v>
      </c>
      <c r="N1725" s="24">
        <v>409.2675</v>
      </c>
      <c r="O1725" s="24">
        <v>0</v>
      </c>
      <c r="P1725" s="32" t="s">
        <v>5019</v>
      </c>
      <c r="Q1725" s="43" t="s">
        <v>5020</v>
      </c>
      <c r="R1725" s="43" t="s">
        <v>78</v>
      </c>
      <c r="S1725" s="47">
        <v>5</v>
      </c>
    </row>
    <row r="1726" spans="1:19" ht="12.75">
      <c r="A1726" s="22" t="s">
        <v>60</v>
      </c>
      <c r="B1726" s="22" t="s">
        <v>264</v>
      </c>
      <c r="C1726" s="22" t="s">
        <v>63</v>
      </c>
      <c r="D1726" s="22" t="s">
        <v>61</v>
      </c>
      <c r="E1726" s="22" t="s">
        <v>5021</v>
      </c>
      <c r="F1726" s="31">
        <v>42958.502141203702</v>
      </c>
      <c r="G1726" s="31">
        <v>42958</v>
      </c>
      <c r="H1726" s="31">
        <v>43327</v>
      </c>
      <c r="I1726" s="31">
        <v>42988.500173611108</v>
      </c>
      <c r="J1726" s="22" t="s">
        <v>73</v>
      </c>
      <c r="K1726" s="32" t="s">
        <v>74</v>
      </c>
      <c r="L1726" s="32" t="s">
        <v>5022</v>
      </c>
      <c r="N1726" s="24">
        <v>0</v>
      </c>
      <c r="O1726" s="24">
        <v>0</v>
      </c>
      <c r="P1726" s="32" t="s">
        <v>3962</v>
      </c>
      <c r="Q1726" s="43" t="s">
        <v>3963</v>
      </c>
      <c r="R1726" s="43" t="s">
        <v>78</v>
      </c>
      <c r="S1726" s="47">
        <v>5</v>
      </c>
    </row>
    <row r="1727" spans="1:19" ht="12.75">
      <c r="A1727" s="22" t="s">
        <v>60</v>
      </c>
      <c r="B1727" s="22" t="s">
        <v>264</v>
      </c>
      <c r="C1727" s="22" t="s">
        <v>63</v>
      </c>
      <c r="D1727" s="22" t="s">
        <v>61</v>
      </c>
      <c r="E1727" s="22" t="s">
        <v>5023</v>
      </c>
      <c r="F1727" s="31">
        <v>42958.552245370367</v>
      </c>
      <c r="G1727" s="31">
        <v>42979</v>
      </c>
      <c r="H1727" s="31">
        <v>43344</v>
      </c>
      <c r="I1727" s="31">
        <v>42988.536273148144</v>
      </c>
      <c r="J1727" s="22" t="s">
        <v>73</v>
      </c>
      <c r="K1727" s="32" t="s">
        <v>196</v>
      </c>
      <c r="L1727" s="32" t="s">
        <v>5024</v>
      </c>
      <c r="N1727" s="24">
        <v>3443.54</v>
      </c>
      <c r="O1727" s="24">
        <v>0</v>
      </c>
      <c r="P1727" s="32" t="s">
        <v>3005</v>
      </c>
      <c r="Q1727" s="43" t="s">
        <v>3006</v>
      </c>
      <c r="R1727" s="43" t="s">
        <v>78</v>
      </c>
      <c r="S1727" s="47">
        <v>5</v>
      </c>
    </row>
    <row r="1728" spans="1:19" ht="12.75">
      <c r="A1728" s="22" t="s">
        <v>60</v>
      </c>
      <c r="B1728" s="22" t="s">
        <v>207</v>
      </c>
      <c r="C1728" s="22" t="s">
        <v>63</v>
      </c>
      <c r="D1728" s="22" t="s">
        <v>61</v>
      </c>
      <c r="E1728" s="22" t="s">
        <v>5025</v>
      </c>
      <c r="F1728" s="31">
        <v>42964.575509259259</v>
      </c>
      <c r="G1728" s="31">
        <v>42964</v>
      </c>
      <c r="H1728" s="31">
        <v>43329</v>
      </c>
      <c r="I1728" s="31">
        <v>42994.572777777779</v>
      </c>
      <c r="J1728" s="22" t="s">
        <v>73</v>
      </c>
      <c r="K1728" s="32" t="s">
        <v>74</v>
      </c>
      <c r="L1728" s="32" t="s">
        <v>5026</v>
      </c>
      <c r="N1728" s="24">
        <v>689.125</v>
      </c>
      <c r="O1728" s="24">
        <v>0</v>
      </c>
      <c r="P1728" s="32" t="s">
        <v>4615</v>
      </c>
      <c r="Q1728" s="43" t="s">
        <v>4616</v>
      </c>
      <c r="R1728" s="43" t="s">
        <v>78</v>
      </c>
      <c r="S1728" s="47">
        <v>5</v>
      </c>
    </row>
    <row r="1729" spans="1:19" ht="12.75">
      <c r="A1729" s="22" t="s">
        <v>60</v>
      </c>
      <c r="B1729" s="22" t="s">
        <v>264</v>
      </c>
      <c r="C1729" s="22" t="s">
        <v>63</v>
      </c>
      <c r="D1729" s="22" t="s">
        <v>61</v>
      </c>
      <c r="E1729" s="22" t="s">
        <v>5027</v>
      </c>
      <c r="F1729" s="31">
        <v>42968.5546875</v>
      </c>
      <c r="G1729" s="31">
        <v>42968</v>
      </c>
      <c r="H1729" s="31">
        <v>43333</v>
      </c>
      <c r="I1729" s="31">
        <v>42998.553310185183</v>
      </c>
      <c r="J1729" s="22" t="s">
        <v>73</v>
      </c>
      <c r="K1729" s="32" t="s">
        <v>85</v>
      </c>
      <c r="L1729" s="32" t="s">
        <v>5028</v>
      </c>
      <c r="N1729" s="24">
        <v>1491.9525000000001</v>
      </c>
      <c r="O1729" s="24">
        <v>1584.32</v>
      </c>
      <c r="P1729" s="32" t="s">
        <v>5029</v>
      </c>
      <c r="Q1729" s="43" t="s">
        <v>5030</v>
      </c>
      <c r="R1729" s="43" t="s">
        <v>78</v>
      </c>
      <c r="S1729" s="47">
        <v>5</v>
      </c>
    </row>
    <row r="1730" spans="1:19" ht="12.75">
      <c r="A1730" s="22" t="s">
        <v>60</v>
      </c>
      <c r="B1730" s="22" t="s">
        <v>1261</v>
      </c>
      <c r="C1730" s="22" t="s">
        <v>63</v>
      </c>
      <c r="D1730" s="22" t="s">
        <v>61</v>
      </c>
      <c r="E1730" s="22" t="s">
        <v>5031</v>
      </c>
      <c r="F1730" s="31">
        <v>42962.371828703705</v>
      </c>
      <c r="G1730" s="31">
        <v>42957</v>
      </c>
      <c r="H1730" s="31">
        <v>43322</v>
      </c>
      <c r="I1730" s="31">
        <v>42992.370879629627</v>
      </c>
      <c r="J1730" s="22" t="s">
        <v>108</v>
      </c>
      <c r="K1730" s="32" t="s">
        <v>163</v>
      </c>
      <c r="L1730" s="32" t="s">
        <v>5032</v>
      </c>
      <c r="M1730" s="32" t="s">
        <v>1264</v>
      </c>
      <c r="N1730" s="24">
        <v>0</v>
      </c>
      <c r="O1730" s="24">
        <v>0</v>
      </c>
      <c r="P1730" s="32" t="s">
        <v>144</v>
      </c>
      <c r="Q1730" s="43" t="s">
        <v>145</v>
      </c>
      <c r="R1730" s="43" t="s">
        <v>78</v>
      </c>
      <c r="S1730" s="47">
        <v>1</v>
      </c>
    </row>
    <row r="1731" spans="1:19" ht="12.75">
      <c r="A1731" s="22" t="s">
        <v>60</v>
      </c>
      <c r="B1731" s="22" t="s">
        <v>207</v>
      </c>
      <c r="C1731" s="22" t="s">
        <v>63</v>
      </c>
      <c r="D1731" s="22" t="s">
        <v>61</v>
      </c>
      <c r="E1731" s="22" t="s">
        <v>5033</v>
      </c>
      <c r="F1731" s="31">
        <v>42978.679421296292</v>
      </c>
      <c r="G1731" s="31">
        <v>43003</v>
      </c>
      <c r="H1731" s="31">
        <v>43368</v>
      </c>
      <c r="I1731" s="31">
        <v>43008.676631944443</v>
      </c>
      <c r="J1731" s="22" t="s">
        <v>73</v>
      </c>
      <c r="K1731" s="32" t="s">
        <v>74</v>
      </c>
      <c r="L1731" s="32" t="s">
        <v>5034</v>
      </c>
      <c r="N1731" s="24">
        <v>2752.29</v>
      </c>
      <c r="O1731" s="24">
        <v>0</v>
      </c>
      <c r="P1731" s="32" t="s">
        <v>1311</v>
      </c>
      <c r="Q1731" s="43" t="s">
        <v>1312</v>
      </c>
      <c r="R1731" s="43" t="s">
        <v>78</v>
      </c>
      <c r="S1731" s="47">
        <v>6</v>
      </c>
    </row>
    <row r="1732" spans="1:19" ht="12.75">
      <c r="A1732" s="22" t="s">
        <v>60</v>
      </c>
      <c r="B1732" s="22" t="s">
        <v>207</v>
      </c>
      <c r="C1732" s="22" t="s">
        <v>63</v>
      </c>
      <c r="D1732" s="22" t="s">
        <v>61</v>
      </c>
      <c r="E1732" s="22" t="s">
        <v>5035</v>
      </c>
      <c r="F1732" s="31">
        <v>42972.377222222218</v>
      </c>
      <c r="G1732" s="31">
        <v>42979</v>
      </c>
      <c r="H1732" s="31">
        <v>43344</v>
      </c>
      <c r="I1732" s="31">
        <v>43002.373113425921</v>
      </c>
      <c r="J1732" s="22" t="s">
        <v>73</v>
      </c>
      <c r="K1732" s="32" t="s">
        <v>74</v>
      </c>
      <c r="L1732" s="32" t="s">
        <v>5036</v>
      </c>
      <c r="N1732" s="24">
        <v>822.39</v>
      </c>
      <c r="O1732" s="24">
        <v>0</v>
      </c>
      <c r="P1732" s="32" t="s">
        <v>5037</v>
      </c>
      <c r="Q1732" s="43" t="s">
        <v>5038</v>
      </c>
      <c r="R1732" s="43" t="s">
        <v>78</v>
      </c>
      <c r="S1732" s="47">
        <v>5</v>
      </c>
    </row>
    <row r="1733" spans="1:19" ht="12.75">
      <c r="A1733" s="22" t="s">
        <v>60</v>
      </c>
      <c r="B1733" s="22" t="s">
        <v>3371</v>
      </c>
      <c r="C1733" s="22" t="s">
        <v>63</v>
      </c>
      <c r="D1733" s="22" t="s">
        <v>61</v>
      </c>
      <c r="E1733" s="22" t="s">
        <v>5039</v>
      </c>
      <c r="F1733" s="31">
        <v>42973.091099537036</v>
      </c>
      <c r="G1733" s="31">
        <v>43008</v>
      </c>
      <c r="H1733" s="31">
        <v>43373</v>
      </c>
      <c r="I1733" s="31">
        <v>43033.091099537036</v>
      </c>
      <c r="J1733" s="22" t="s">
        <v>202</v>
      </c>
      <c r="K1733" s="32" t="s">
        <v>85</v>
      </c>
      <c r="L1733" s="32" t="s">
        <v>5040</v>
      </c>
      <c r="N1733" s="24">
        <v>1425.37</v>
      </c>
      <c r="O1733" s="24">
        <v>1425.37</v>
      </c>
      <c r="P1733" s="32" t="s">
        <v>1074</v>
      </c>
      <c r="Q1733" s="43" t="s">
        <v>1075</v>
      </c>
      <c r="R1733" s="43" t="s">
        <v>78</v>
      </c>
      <c r="S1733" s="47">
        <v>1</v>
      </c>
    </row>
    <row r="1734" spans="1:19" ht="12.75">
      <c r="A1734" s="22" t="s">
        <v>60</v>
      </c>
      <c r="B1734" s="22" t="s">
        <v>264</v>
      </c>
      <c r="C1734" s="22" t="s">
        <v>63</v>
      </c>
      <c r="D1734" s="22" t="s">
        <v>61</v>
      </c>
      <c r="E1734" s="22" t="s">
        <v>5041</v>
      </c>
      <c r="F1734" s="31">
        <v>42952.024212962962</v>
      </c>
      <c r="G1734" s="31">
        <v>43001</v>
      </c>
      <c r="H1734" s="31">
        <v>43366</v>
      </c>
      <c r="I1734" s="31">
        <v>43012.024212962962</v>
      </c>
      <c r="J1734" s="22" t="s">
        <v>73</v>
      </c>
      <c r="K1734" s="32" t="s">
        <v>74</v>
      </c>
      <c r="L1734" s="32" t="s">
        <v>5042</v>
      </c>
      <c r="N1734" s="24">
        <v>2422.9366</v>
      </c>
      <c r="O1734" s="24">
        <v>0</v>
      </c>
      <c r="P1734" s="32" t="s">
        <v>5043</v>
      </c>
      <c r="Q1734" s="43" t="s">
        <v>5044</v>
      </c>
      <c r="R1734" s="43" t="s">
        <v>78</v>
      </c>
      <c r="S1734" s="47">
        <v>6</v>
      </c>
    </row>
    <row r="1735" spans="1:19" ht="12.75">
      <c r="A1735" s="22" t="s">
        <v>60</v>
      </c>
      <c r="B1735" s="22" t="s">
        <v>3344</v>
      </c>
      <c r="C1735" s="22" t="s">
        <v>63</v>
      </c>
      <c r="D1735" s="22" t="s">
        <v>61</v>
      </c>
      <c r="E1735" s="22" t="s">
        <v>5045</v>
      </c>
      <c r="F1735" s="31">
        <v>42977.452013888884</v>
      </c>
      <c r="G1735" s="31">
        <v>42991</v>
      </c>
      <c r="H1735" s="31">
        <v>43356</v>
      </c>
      <c r="I1735" s="31">
        <v>43007.445254629631</v>
      </c>
      <c r="J1735" s="22" t="s">
        <v>73</v>
      </c>
      <c r="K1735" s="32" t="s">
        <v>85</v>
      </c>
      <c r="L1735" s="32" t="s">
        <v>5046</v>
      </c>
      <c r="N1735" s="24">
        <v>3145.3265999999999</v>
      </c>
      <c r="O1735" s="24">
        <v>2765.34</v>
      </c>
      <c r="P1735" s="32" t="s">
        <v>101</v>
      </c>
      <c r="Q1735" s="43" t="s">
        <v>102</v>
      </c>
      <c r="R1735" s="43" t="s">
        <v>78</v>
      </c>
      <c r="S1735" s="47">
        <v>4</v>
      </c>
    </row>
    <row r="1736" spans="1:19" ht="12.75">
      <c r="A1736" s="22" t="s">
        <v>60</v>
      </c>
      <c r="B1736" s="22" t="s">
        <v>535</v>
      </c>
      <c r="C1736" s="22" t="s">
        <v>63</v>
      </c>
      <c r="D1736" s="22" t="s">
        <v>61</v>
      </c>
      <c r="E1736" s="22" t="s">
        <v>5047</v>
      </c>
      <c r="F1736" s="31">
        <v>42950.726261574069</v>
      </c>
      <c r="G1736" s="31">
        <v>42961</v>
      </c>
      <c r="H1736" s="31">
        <v>43326</v>
      </c>
      <c r="I1736" s="31">
        <v>42980</v>
      </c>
      <c r="J1736" s="22" t="s">
        <v>73</v>
      </c>
      <c r="K1736" s="32" t="s">
        <v>74</v>
      </c>
      <c r="L1736" s="32" t="s">
        <v>5048</v>
      </c>
      <c r="N1736" s="24">
        <v>371</v>
      </c>
      <c r="O1736" s="24">
        <v>0</v>
      </c>
      <c r="P1736" s="32" t="s">
        <v>5049</v>
      </c>
      <c r="Q1736" s="43" t="s">
        <v>5050</v>
      </c>
      <c r="R1736" s="43" t="s">
        <v>78</v>
      </c>
      <c r="S1736" s="47">
        <v>6</v>
      </c>
    </row>
    <row r="1737" spans="1:19" ht="12.75">
      <c r="A1737" s="22" t="s">
        <v>60</v>
      </c>
      <c r="B1737" s="22" t="s">
        <v>207</v>
      </c>
      <c r="C1737" s="22" t="s">
        <v>63</v>
      </c>
      <c r="D1737" s="22" t="s">
        <v>61</v>
      </c>
      <c r="E1737" s="22" t="s">
        <v>5051</v>
      </c>
      <c r="F1737" s="31">
        <v>42973.090787037036</v>
      </c>
      <c r="G1737" s="31">
        <v>43008</v>
      </c>
      <c r="H1737" s="31">
        <v>43373</v>
      </c>
      <c r="I1737" s="31">
        <v>43033.090787037036</v>
      </c>
      <c r="J1737" s="22" t="s">
        <v>202</v>
      </c>
      <c r="K1737" s="32" t="s">
        <v>85</v>
      </c>
      <c r="L1737" s="32" t="s">
        <v>5052</v>
      </c>
      <c r="N1737" s="24">
        <v>393.17</v>
      </c>
      <c r="O1737" s="24">
        <v>393.17</v>
      </c>
      <c r="P1737" s="32" t="s">
        <v>217</v>
      </c>
      <c r="Q1737" s="43" t="s">
        <v>218</v>
      </c>
      <c r="R1737" s="43" t="s">
        <v>78</v>
      </c>
      <c r="S1737" s="47">
        <v>1</v>
      </c>
    </row>
    <row r="1738" spans="1:19" ht="12.75">
      <c r="A1738" s="22" t="s">
        <v>60</v>
      </c>
      <c r="B1738" s="22" t="s">
        <v>1261</v>
      </c>
      <c r="C1738" s="22" t="s">
        <v>63</v>
      </c>
      <c r="D1738" s="22" t="s">
        <v>61</v>
      </c>
      <c r="E1738" s="22" t="s">
        <v>5053</v>
      </c>
      <c r="F1738" s="31">
        <v>42970.404733796291</v>
      </c>
      <c r="G1738" s="31">
        <v>42970</v>
      </c>
      <c r="H1738" s="31">
        <v>43335</v>
      </c>
      <c r="I1738" s="31">
        <v>42995.690416666665</v>
      </c>
      <c r="J1738" s="22" t="s">
        <v>73</v>
      </c>
      <c r="K1738" s="32" t="s">
        <v>80</v>
      </c>
      <c r="L1738" s="32" t="s">
        <v>5054</v>
      </c>
      <c r="N1738" s="24">
        <v>5444.3986999999997</v>
      </c>
      <c r="O1738" s="24">
        <v>0</v>
      </c>
      <c r="P1738" s="32" t="s">
        <v>101</v>
      </c>
      <c r="Q1738" s="43" t="s">
        <v>102</v>
      </c>
      <c r="R1738" s="43" t="s">
        <v>303</v>
      </c>
      <c r="S1738" s="47">
        <v>5</v>
      </c>
    </row>
    <row r="1739" spans="1:19" ht="12.75">
      <c r="A1739" s="22" t="s">
        <v>60</v>
      </c>
      <c r="B1739" s="22" t="s">
        <v>2256</v>
      </c>
      <c r="C1739" s="22" t="s">
        <v>63</v>
      </c>
      <c r="D1739" s="22" t="s">
        <v>61</v>
      </c>
      <c r="E1739" s="22" t="s">
        <v>5055</v>
      </c>
      <c r="F1739" s="31">
        <v>42958.569004629629</v>
      </c>
      <c r="G1739" s="31">
        <v>42979</v>
      </c>
      <c r="H1739" s="31">
        <v>43344</v>
      </c>
      <c r="I1739" s="31">
        <v>42988</v>
      </c>
      <c r="J1739" s="22" t="s">
        <v>73</v>
      </c>
      <c r="K1739" s="32" t="s">
        <v>74</v>
      </c>
      <c r="L1739" s="32" t="s">
        <v>5056</v>
      </c>
      <c r="N1739" s="24">
        <v>3071.0450000000001</v>
      </c>
      <c r="O1739" s="24">
        <v>0</v>
      </c>
      <c r="P1739" s="32" t="s">
        <v>750</v>
      </c>
      <c r="Q1739" s="43" t="s">
        <v>751</v>
      </c>
      <c r="R1739" s="43" t="s">
        <v>78</v>
      </c>
      <c r="S1739" s="47">
        <v>5</v>
      </c>
    </row>
    <row r="1740" spans="1:19" ht="12.75">
      <c r="A1740" s="22" t="s">
        <v>60</v>
      </c>
      <c r="B1740" s="22" t="s">
        <v>219</v>
      </c>
      <c r="C1740" s="22" t="s">
        <v>63</v>
      </c>
      <c r="D1740" s="22" t="s">
        <v>61</v>
      </c>
      <c r="E1740" s="22" t="s">
        <v>5057</v>
      </c>
      <c r="F1740" s="31">
        <v>42951.917569444442</v>
      </c>
      <c r="G1740" s="31">
        <v>42673</v>
      </c>
      <c r="H1740" s="31">
        <v>43039</v>
      </c>
      <c r="I1740" s="31">
        <v>42981</v>
      </c>
      <c r="J1740" s="22" t="s">
        <v>108</v>
      </c>
      <c r="K1740" s="32" t="s">
        <v>163</v>
      </c>
      <c r="L1740" s="32" t="s">
        <v>5058</v>
      </c>
      <c r="M1740" s="32" t="s">
        <v>5059</v>
      </c>
      <c r="N1740" s="24">
        <v>110.01000000000001</v>
      </c>
      <c r="O1740" s="24">
        <v>110.01000000000001</v>
      </c>
      <c r="P1740" s="32" t="s">
        <v>187</v>
      </c>
      <c r="Q1740" s="43" t="s">
        <v>188</v>
      </c>
      <c r="R1740" s="43" t="s">
        <v>78</v>
      </c>
      <c r="S1740" s="47">
        <v>1</v>
      </c>
    </row>
    <row r="1741" spans="1:19" ht="12.75">
      <c r="A1741" s="22" t="s">
        <v>60</v>
      </c>
      <c r="B1741" s="22" t="s">
        <v>207</v>
      </c>
      <c r="C1741" s="22" t="s">
        <v>63</v>
      </c>
      <c r="D1741" s="22" t="s">
        <v>61</v>
      </c>
      <c r="E1741" s="22" t="s">
        <v>5060</v>
      </c>
      <c r="F1741" s="31">
        <v>42976.427731481483</v>
      </c>
      <c r="G1741" s="31">
        <v>42976</v>
      </c>
      <c r="H1741" s="31">
        <v>43341</v>
      </c>
      <c r="I1741" s="31">
        <v>43006.426689814813</v>
      </c>
      <c r="J1741" s="22" t="s">
        <v>73</v>
      </c>
      <c r="K1741" s="32" t="s">
        <v>163</v>
      </c>
      <c r="L1741" s="32" t="s">
        <v>5061</v>
      </c>
      <c r="M1741" s="32" t="s">
        <v>5062</v>
      </c>
      <c r="N1741" s="24">
        <v>452</v>
      </c>
      <c r="O1741" s="24">
        <v>342.88</v>
      </c>
      <c r="P1741" s="32" t="s">
        <v>223</v>
      </c>
      <c r="Q1741" s="43" t="s">
        <v>224</v>
      </c>
      <c r="R1741" s="43" t="s">
        <v>78</v>
      </c>
      <c r="S1741" s="47">
        <v>5</v>
      </c>
    </row>
    <row r="1742" spans="1:19" ht="12.75">
      <c r="A1742" s="22" t="s">
        <v>60</v>
      </c>
      <c r="B1742" s="22" t="s">
        <v>207</v>
      </c>
      <c r="C1742" s="22" t="s">
        <v>63</v>
      </c>
      <c r="D1742" s="22" t="s">
        <v>61</v>
      </c>
      <c r="E1742" s="22" t="s">
        <v>5063</v>
      </c>
      <c r="F1742" s="31">
        <v>42969.47315972222</v>
      </c>
      <c r="G1742" s="31">
        <v>42969</v>
      </c>
      <c r="H1742" s="31">
        <v>43334</v>
      </c>
      <c r="I1742" s="31">
        <v>42999.470277777778</v>
      </c>
      <c r="J1742" s="22" t="s">
        <v>73</v>
      </c>
      <c r="K1742" s="32" t="s">
        <v>85</v>
      </c>
      <c r="L1742" s="32" t="s">
        <v>5064</v>
      </c>
      <c r="N1742" s="24">
        <v>726.42</v>
      </c>
      <c r="O1742" s="24">
        <v>673.84</v>
      </c>
      <c r="P1742" s="32" t="s">
        <v>1082</v>
      </c>
      <c r="Q1742" s="43" t="s">
        <v>1083</v>
      </c>
      <c r="R1742" s="43" t="s">
        <v>78</v>
      </c>
      <c r="S1742" s="47">
        <v>5</v>
      </c>
    </row>
    <row r="1743" spans="1:19" ht="12.75">
      <c r="A1743" s="22" t="s">
        <v>60</v>
      </c>
      <c r="B1743" s="22" t="s">
        <v>207</v>
      </c>
      <c r="C1743" s="22" t="s">
        <v>63</v>
      </c>
      <c r="D1743" s="22" t="s">
        <v>61</v>
      </c>
      <c r="E1743" s="22" t="s">
        <v>5065</v>
      </c>
      <c r="F1743" s="31">
        <v>42959.041284722218</v>
      </c>
      <c r="G1743" s="31">
        <v>43001</v>
      </c>
      <c r="H1743" s="31">
        <v>43366</v>
      </c>
      <c r="I1743" s="31">
        <v>43019.041284722218</v>
      </c>
      <c r="J1743" s="22" t="s">
        <v>73</v>
      </c>
      <c r="K1743" s="32" t="s">
        <v>85</v>
      </c>
      <c r="L1743" s="32" t="s">
        <v>5066</v>
      </c>
      <c r="N1743" s="24">
        <v>568.48</v>
      </c>
      <c r="O1743" s="24">
        <v>404.99</v>
      </c>
      <c r="P1743" s="32" t="s">
        <v>2323</v>
      </c>
      <c r="Q1743" s="43" t="s">
        <v>2324</v>
      </c>
      <c r="R1743" s="43" t="s">
        <v>78</v>
      </c>
      <c r="S1743" s="47">
        <v>4</v>
      </c>
    </row>
    <row r="1744" spans="1:19" ht="12.75">
      <c r="A1744" s="22" t="s">
        <v>60</v>
      </c>
      <c r="B1744" s="22" t="s">
        <v>324</v>
      </c>
      <c r="C1744" s="22" t="s">
        <v>63</v>
      </c>
      <c r="D1744" s="22" t="s">
        <v>61</v>
      </c>
      <c r="E1744" s="22" t="s">
        <v>5067</v>
      </c>
      <c r="F1744" s="31">
        <v>42971.482893518514</v>
      </c>
      <c r="G1744" s="31">
        <v>42998</v>
      </c>
      <c r="H1744" s="31">
        <v>43373</v>
      </c>
      <c r="I1744" s="31">
        <v>43001.476180555554</v>
      </c>
      <c r="J1744" s="22" t="s">
        <v>73</v>
      </c>
      <c r="K1744" s="32" t="s">
        <v>196</v>
      </c>
      <c r="L1744" s="32" t="s">
        <v>5068</v>
      </c>
      <c r="N1744" s="24">
        <v>0</v>
      </c>
      <c r="O1744" s="24">
        <v>0</v>
      </c>
      <c r="P1744" s="32" t="s">
        <v>101</v>
      </c>
      <c r="Q1744" s="43" t="s">
        <v>102</v>
      </c>
      <c r="R1744" s="43" t="s">
        <v>78</v>
      </c>
      <c r="S1744" s="47">
        <v>5</v>
      </c>
    </row>
    <row r="1745" spans="1:19" ht="12.75">
      <c r="A1745" s="22" t="s">
        <v>60</v>
      </c>
      <c r="B1745" s="22" t="s">
        <v>200</v>
      </c>
      <c r="C1745" s="22" t="s">
        <v>63</v>
      </c>
      <c r="D1745" s="22" t="s">
        <v>61</v>
      </c>
      <c r="E1745" s="22" t="s">
        <v>5069</v>
      </c>
      <c r="F1745" s="31">
        <v>42961.644467592589</v>
      </c>
      <c r="G1745" s="31">
        <v>42975</v>
      </c>
      <c r="H1745" s="31">
        <v>43340</v>
      </c>
      <c r="I1745" s="31">
        <v>42991.642997685187</v>
      </c>
      <c r="J1745" s="22" t="s">
        <v>73</v>
      </c>
      <c r="K1745" s="32" t="s">
        <v>80</v>
      </c>
      <c r="L1745" s="32" t="s">
        <v>5070</v>
      </c>
      <c r="N1745" s="24">
        <v>767.435</v>
      </c>
      <c r="O1745" s="24">
        <v>570.47</v>
      </c>
      <c r="P1745" s="32" t="s">
        <v>511</v>
      </c>
      <c r="Q1745" s="43" t="s">
        <v>512</v>
      </c>
      <c r="R1745" s="43" t="s">
        <v>78</v>
      </c>
      <c r="S1745" s="47">
        <v>5</v>
      </c>
    </row>
    <row r="1746" spans="1:19" ht="12.75">
      <c r="A1746" s="22" t="s">
        <v>60</v>
      </c>
      <c r="B1746" s="22" t="s">
        <v>247</v>
      </c>
      <c r="C1746" s="22" t="s">
        <v>63</v>
      </c>
      <c r="D1746" s="22" t="s">
        <v>61</v>
      </c>
      <c r="E1746" s="22" t="s">
        <v>5071</v>
      </c>
      <c r="F1746" s="31">
        <v>42978.758726851847</v>
      </c>
      <c r="G1746" s="31">
        <v>42990</v>
      </c>
      <c r="H1746" s="31">
        <v>43355</v>
      </c>
      <c r="I1746" s="31">
        <v>43008</v>
      </c>
      <c r="J1746" s="22" t="s">
        <v>73</v>
      </c>
      <c r="K1746" s="32" t="s">
        <v>163</v>
      </c>
      <c r="L1746" s="32" t="s">
        <v>5072</v>
      </c>
      <c r="M1746" s="32" t="s">
        <v>5073</v>
      </c>
      <c r="N1746" s="24">
        <v>992.85</v>
      </c>
      <c r="O1746" s="24">
        <v>582.12</v>
      </c>
      <c r="P1746" s="32" t="s">
        <v>386</v>
      </c>
      <c r="Q1746" s="43" t="s">
        <v>387</v>
      </c>
      <c r="R1746" s="43" t="s">
        <v>78</v>
      </c>
      <c r="S1746" s="47">
        <v>5</v>
      </c>
    </row>
    <row r="1747" spans="1:19" ht="12.75">
      <c r="A1747" s="22" t="s">
        <v>60</v>
      </c>
      <c r="B1747" s="22" t="s">
        <v>324</v>
      </c>
      <c r="C1747" s="22" t="s">
        <v>63</v>
      </c>
      <c r="D1747" s="22" t="s">
        <v>61</v>
      </c>
      <c r="E1747" s="22" t="s">
        <v>5074</v>
      </c>
      <c r="F1747" s="31">
        <v>42977.451122685183</v>
      </c>
      <c r="G1747" s="31">
        <v>42978</v>
      </c>
      <c r="H1747" s="31">
        <v>43343</v>
      </c>
      <c r="I1747" s="31">
        <v>43007.449814814812</v>
      </c>
      <c r="J1747" s="22" t="s">
        <v>108</v>
      </c>
      <c r="K1747" s="32" t="s">
        <v>163</v>
      </c>
      <c r="L1747" s="32" t="s">
        <v>5075</v>
      </c>
      <c r="M1747" s="32" t="s">
        <v>5076</v>
      </c>
      <c r="N1747" s="24">
        <v>0</v>
      </c>
      <c r="O1747" s="24">
        <v>0</v>
      </c>
      <c r="P1747" s="32" t="s">
        <v>5077</v>
      </c>
      <c r="Q1747" s="43" t="s">
        <v>5078</v>
      </c>
      <c r="R1747" s="43" t="s">
        <v>78</v>
      </c>
      <c r="S1747" s="47">
        <v>1</v>
      </c>
    </row>
    <row r="1748" spans="1:19" ht="12.75">
      <c r="A1748" s="22" t="s">
        <v>60</v>
      </c>
      <c r="B1748" s="22" t="s">
        <v>802</v>
      </c>
      <c r="C1748" s="22" t="s">
        <v>63</v>
      </c>
      <c r="D1748" s="22" t="s">
        <v>61</v>
      </c>
      <c r="E1748" s="22" t="s">
        <v>5079</v>
      </c>
      <c r="F1748" s="31">
        <v>42956.704641203702</v>
      </c>
      <c r="G1748" s="31">
        <v>42956</v>
      </c>
      <c r="H1748" s="31">
        <v>43321</v>
      </c>
      <c r="I1748" s="31">
        <v>42986</v>
      </c>
      <c r="J1748" s="22" t="s">
        <v>73</v>
      </c>
      <c r="K1748" s="32" t="s">
        <v>74</v>
      </c>
      <c r="L1748" s="32" t="s">
        <v>5080</v>
      </c>
      <c r="N1748" s="24">
        <v>3628.56</v>
      </c>
      <c r="O1748" s="24">
        <v>0</v>
      </c>
      <c r="P1748" s="32" t="s">
        <v>101</v>
      </c>
      <c r="Q1748" s="43" t="s">
        <v>102</v>
      </c>
      <c r="R1748" s="43" t="s">
        <v>78</v>
      </c>
      <c r="S1748" s="47">
        <v>5</v>
      </c>
    </row>
    <row r="1749" spans="1:19" ht="12.75">
      <c r="A1749" s="22" t="s">
        <v>60</v>
      </c>
      <c r="B1749" s="22" t="s">
        <v>219</v>
      </c>
      <c r="C1749" s="22" t="s">
        <v>63</v>
      </c>
      <c r="D1749" s="22" t="s">
        <v>61</v>
      </c>
      <c r="E1749" s="22" t="s">
        <v>5081</v>
      </c>
      <c r="F1749" s="31">
        <v>42970.616226851853</v>
      </c>
      <c r="G1749" s="31">
        <v>42978</v>
      </c>
      <c r="H1749" s="31">
        <v>43343</v>
      </c>
      <c r="I1749" s="31">
        <v>42998</v>
      </c>
      <c r="J1749" s="22" t="s">
        <v>73</v>
      </c>
      <c r="K1749" s="32" t="s">
        <v>74</v>
      </c>
      <c r="L1749" s="32" t="s">
        <v>5082</v>
      </c>
      <c r="N1749" s="24">
        <v>0</v>
      </c>
      <c r="O1749" s="24">
        <v>0</v>
      </c>
      <c r="P1749" s="32" t="s">
        <v>1618</v>
      </c>
      <c r="Q1749" s="43" t="s">
        <v>1619</v>
      </c>
      <c r="R1749" s="43" t="s">
        <v>78</v>
      </c>
      <c r="S1749" s="47">
        <v>5</v>
      </c>
    </row>
    <row r="1750" spans="1:19" ht="12.75">
      <c r="A1750" s="22" t="s">
        <v>60</v>
      </c>
      <c r="B1750" s="22" t="s">
        <v>219</v>
      </c>
      <c r="C1750" s="22" t="s">
        <v>63</v>
      </c>
      <c r="D1750" s="22" t="s">
        <v>61</v>
      </c>
      <c r="E1750" s="22" t="s">
        <v>5083</v>
      </c>
      <c r="F1750" s="31">
        <v>42971.48673611111</v>
      </c>
      <c r="G1750" s="31">
        <v>42978</v>
      </c>
      <c r="H1750" s="31">
        <v>43343</v>
      </c>
      <c r="I1750" s="31">
        <v>43001</v>
      </c>
      <c r="J1750" s="22" t="s">
        <v>73</v>
      </c>
      <c r="K1750" s="32" t="s">
        <v>74</v>
      </c>
      <c r="L1750" s="32" t="s">
        <v>5084</v>
      </c>
      <c r="N1750" s="24">
        <v>0</v>
      </c>
      <c r="O1750" s="24">
        <v>0</v>
      </c>
      <c r="P1750" s="32" t="s">
        <v>2809</v>
      </c>
      <c r="Q1750" s="43" t="s">
        <v>2810</v>
      </c>
      <c r="R1750" s="43" t="s">
        <v>78</v>
      </c>
      <c r="S1750" s="47">
        <v>5</v>
      </c>
    </row>
    <row r="1751" spans="1:19" ht="12.75">
      <c r="A1751" s="22" t="s">
        <v>60</v>
      </c>
      <c r="B1751" s="22" t="s">
        <v>1535</v>
      </c>
      <c r="C1751" s="22" t="s">
        <v>63</v>
      </c>
      <c r="D1751" s="22" t="s">
        <v>61</v>
      </c>
      <c r="E1751" s="22" t="s">
        <v>5085</v>
      </c>
      <c r="F1751" s="31">
        <v>42949.590289351851</v>
      </c>
      <c r="G1751" s="31">
        <v>42975</v>
      </c>
      <c r="H1751" s="31">
        <v>43340</v>
      </c>
      <c r="I1751" s="31">
        <v>42979</v>
      </c>
      <c r="J1751" s="22" t="s">
        <v>73</v>
      </c>
      <c r="K1751" s="32" t="s">
        <v>74</v>
      </c>
      <c r="L1751" s="32" t="s">
        <v>5086</v>
      </c>
      <c r="N1751" s="24">
        <v>500</v>
      </c>
      <c r="O1751" s="24">
        <v>0</v>
      </c>
      <c r="P1751" s="32" t="s">
        <v>3844</v>
      </c>
      <c r="Q1751" s="43" t="s">
        <v>3845</v>
      </c>
      <c r="R1751" s="43" t="s">
        <v>78</v>
      </c>
      <c r="S1751" s="47">
        <v>5</v>
      </c>
    </row>
    <row r="1752" spans="1:19" ht="12.75">
      <c r="A1752" s="22" t="s">
        <v>60</v>
      </c>
      <c r="B1752" s="22" t="s">
        <v>219</v>
      </c>
      <c r="C1752" s="22" t="s">
        <v>63</v>
      </c>
      <c r="D1752" s="22" t="s">
        <v>61</v>
      </c>
      <c r="E1752" s="22" t="s">
        <v>5087</v>
      </c>
      <c r="F1752" s="31">
        <v>42954.504421296297</v>
      </c>
      <c r="G1752" s="31">
        <v>42954</v>
      </c>
      <c r="H1752" s="31">
        <v>43319</v>
      </c>
      <c r="I1752" s="31">
        <v>42984</v>
      </c>
      <c r="J1752" s="22" t="s">
        <v>73</v>
      </c>
      <c r="K1752" s="32" t="s">
        <v>85</v>
      </c>
      <c r="L1752" s="32" t="s">
        <v>5088</v>
      </c>
      <c r="N1752" s="24">
        <v>7234.8549999999996</v>
      </c>
      <c r="O1752" s="24">
        <v>7586.04</v>
      </c>
      <c r="P1752" s="32" t="s">
        <v>750</v>
      </c>
      <c r="Q1752" s="43" t="s">
        <v>751</v>
      </c>
      <c r="R1752" s="43" t="s">
        <v>78</v>
      </c>
      <c r="S1752" s="47">
        <v>5</v>
      </c>
    </row>
    <row r="1753" spans="1:19" ht="12.75">
      <c r="A1753" s="22" t="s">
        <v>60</v>
      </c>
      <c r="B1753" s="22" t="s">
        <v>207</v>
      </c>
      <c r="C1753" s="22" t="s">
        <v>63</v>
      </c>
      <c r="D1753" s="22" t="s">
        <v>61</v>
      </c>
      <c r="E1753" s="22" t="s">
        <v>5089</v>
      </c>
      <c r="F1753" s="31">
        <v>42978.430555555555</v>
      </c>
      <c r="G1753" s="31">
        <v>42978</v>
      </c>
      <c r="H1753" s="31">
        <v>43343</v>
      </c>
      <c r="I1753" s="31">
        <v>43008.429618055554</v>
      </c>
      <c r="J1753" s="22" t="s">
        <v>73</v>
      </c>
      <c r="K1753" s="32" t="s">
        <v>85</v>
      </c>
      <c r="L1753" s="32" t="s">
        <v>5090</v>
      </c>
      <c r="N1753" s="24">
        <v>321.4384</v>
      </c>
      <c r="O1753" s="24">
        <v>287.61660000000001</v>
      </c>
      <c r="P1753" s="32" t="s">
        <v>1664</v>
      </c>
      <c r="Q1753" s="43" t="s">
        <v>1665</v>
      </c>
      <c r="R1753" s="43" t="s">
        <v>78</v>
      </c>
      <c r="S1753" s="47">
        <v>5</v>
      </c>
    </row>
    <row r="1754" spans="1:19" ht="12.75">
      <c r="A1754" s="22" t="s">
        <v>60</v>
      </c>
      <c r="B1754" s="22" t="s">
        <v>378</v>
      </c>
      <c r="C1754" s="22" t="s">
        <v>63</v>
      </c>
      <c r="D1754" s="22" t="s">
        <v>61</v>
      </c>
      <c r="E1754" s="22" t="s">
        <v>5091</v>
      </c>
      <c r="F1754" s="31">
        <v>42948.5780787037</v>
      </c>
      <c r="G1754" s="31">
        <v>42948</v>
      </c>
      <c r="H1754" s="31">
        <v>43313</v>
      </c>
      <c r="I1754" s="31">
        <v>42978.573148148149</v>
      </c>
      <c r="J1754" s="22" t="s">
        <v>73</v>
      </c>
      <c r="K1754" s="32" t="s">
        <v>74</v>
      </c>
      <c r="L1754" s="32" t="s">
        <v>5092</v>
      </c>
      <c r="N1754" s="24">
        <v>428.48</v>
      </c>
      <c r="O1754" s="24">
        <v>0</v>
      </c>
      <c r="P1754" s="32" t="s">
        <v>423</v>
      </c>
      <c r="Q1754" s="43" t="s">
        <v>424</v>
      </c>
      <c r="R1754" s="43" t="s">
        <v>78</v>
      </c>
      <c r="S1754" s="47">
        <v>4</v>
      </c>
    </row>
    <row r="1755" spans="1:19" ht="12.75">
      <c r="A1755" s="22" t="s">
        <v>60</v>
      </c>
      <c r="B1755" s="22" t="s">
        <v>264</v>
      </c>
      <c r="C1755" s="22" t="s">
        <v>63</v>
      </c>
      <c r="D1755" s="22" t="s">
        <v>61</v>
      </c>
      <c r="E1755" s="22" t="s">
        <v>5093</v>
      </c>
      <c r="F1755" s="31">
        <v>42961.597083333334</v>
      </c>
      <c r="G1755" s="31">
        <v>42961</v>
      </c>
      <c r="H1755" s="31">
        <v>43312</v>
      </c>
      <c r="I1755" s="31">
        <v>42991.585914351854</v>
      </c>
      <c r="J1755" s="22" t="s">
        <v>73</v>
      </c>
      <c r="K1755" s="32" t="s">
        <v>74</v>
      </c>
      <c r="L1755" s="32" t="s">
        <v>5094</v>
      </c>
      <c r="N1755" s="24">
        <v>0</v>
      </c>
      <c r="O1755" s="24">
        <v>0</v>
      </c>
      <c r="P1755" s="32" t="s">
        <v>1937</v>
      </c>
      <c r="Q1755" s="43" t="s">
        <v>1938</v>
      </c>
      <c r="R1755" s="43" t="s">
        <v>78</v>
      </c>
      <c r="S1755" s="47">
        <v>6</v>
      </c>
    </row>
    <row r="1756" spans="1:19" ht="12.75">
      <c r="A1756" s="22" t="s">
        <v>60</v>
      </c>
      <c r="B1756" s="22" t="s">
        <v>219</v>
      </c>
      <c r="C1756" s="22" t="s">
        <v>63</v>
      </c>
      <c r="D1756" s="22" t="s">
        <v>61</v>
      </c>
      <c r="E1756" s="22" t="s">
        <v>5095</v>
      </c>
      <c r="F1756" s="31">
        <v>42963.741006944445</v>
      </c>
      <c r="G1756" s="31">
        <v>42963</v>
      </c>
      <c r="H1756" s="31">
        <v>43328</v>
      </c>
      <c r="I1756" s="31">
        <v>42993</v>
      </c>
      <c r="J1756" s="22" t="s">
        <v>73</v>
      </c>
      <c r="K1756" s="32" t="s">
        <v>80</v>
      </c>
      <c r="L1756" s="32" t="s">
        <v>5096</v>
      </c>
      <c r="N1756" s="24">
        <v>330.86</v>
      </c>
      <c r="O1756" s="24">
        <v>287.61</v>
      </c>
      <c r="P1756" s="32" t="s">
        <v>1993</v>
      </c>
      <c r="Q1756" s="43" t="s">
        <v>1994</v>
      </c>
      <c r="R1756" s="43" t="s">
        <v>78</v>
      </c>
      <c r="S1756" s="47">
        <v>5</v>
      </c>
    </row>
    <row r="1757" spans="1:19" ht="12.75">
      <c r="A1757" s="22" t="s">
        <v>60</v>
      </c>
      <c r="B1757" s="22" t="s">
        <v>494</v>
      </c>
      <c r="C1757" s="22" t="s">
        <v>63</v>
      </c>
      <c r="D1757" s="22" t="s">
        <v>61</v>
      </c>
      <c r="E1757" s="22" t="s">
        <v>5097</v>
      </c>
      <c r="F1757" s="31">
        <v>42977.634513888886</v>
      </c>
      <c r="G1757" s="31">
        <v>42977</v>
      </c>
      <c r="H1757" s="31">
        <v>43342</v>
      </c>
      <c r="I1757" s="31">
        <v>43007.632395833331</v>
      </c>
      <c r="J1757" s="22" t="s">
        <v>73</v>
      </c>
      <c r="K1757" s="32" t="s">
        <v>85</v>
      </c>
      <c r="L1757" s="32" t="s">
        <v>5098</v>
      </c>
      <c r="N1757" s="24">
        <v>1852.7025000000001</v>
      </c>
      <c r="O1757" s="24">
        <v>1597.64</v>
      </c>
      <c r="P1757" s="32" t="s">
        <v>703</v>
      </c>
      <c r="Q1757" s="43" t="s">
        <v>704</v>
      </c>
      <c r="R1757" s="43" t="s">
        <v>78</v>
      </c>
      <c r="S1757" s="47">
        <v>5</v>
      </c>
    </row>
    <row r="1758" spans="1:19" ht="12.75">
      <c r="A1758" s="22" t="s">
        <v>60</v>
      </c>
      <c r="B1758" s="22" t="s">
        <v>207</v>
      </c>
      <c r="C1758" s="22" t="s">
        <v>63</v>
      </c>
      <c r="D1758" s="22" t="s">
        <v>61</v>
      </c>
      <c r="E1758" s="22" t="s">
        <v>5099</v>
      </c>
      <c r="F1758" s="31">
        <v>42965.435682870368</v>
      </c>
      <c r="G1758" s="31">
        <v>42975</v>
      </c>
      <c r="H1758" s="31">
        <v>43340</v>
      </c>
      <c r="I1758" s="31">
        <v>42994.749479166661</v>
      </c>
      <c r="J1758" s="22" t="s">
        <v>73</v>
      </c>
      <c r="K1758" s="32" t="s">
        <v>80</v>
      </c>
      <c r="L1758" s="32" t="s">
        <v>5100</v>
      </c>
      <c r="N1758" s="24">
        <v>2930.5414000000001</v>
      </c>
      <c r="O1758" s="24">
        <v>2427.86</v>
      </c>
      <c r="P1758" s="32" t="s">
        <v>843</v>
      </c>
      <c r="Q1758" s="43" t="s">
        <v>844</v>
      </c>
      <c r="R1758" s="43" t="s">
        <v>78</v>
      </c>
      <c r="S1758" s="47">
        <v>5</v>
      </c>
    </row>
    <row r="1759" spans="1:19" ht="12.75">
      <c r="A1759" s="22" t="s">
        <v>60</v>
      </c>
      <c r="B1759" s="22" t="s">
        <v>207</v>
      </c>
      <c r="C1759" s="22" t="s">
        <v>63</v>
      </c>
      <c r="D1759" s="22" t="s">
        <v>61</v>
      </c>
      <c r="E1759" s="22" t="s">
        <v>5101</v>
      </c>
      <c r="F1759" s="31">
        <v>42977.622546296298</v>
      </c>
      <c r="G1759" s="31">
        <v>43008</v>
      </c>
      <c r="H1759" s="31">
        <v>43373</v>
      </c>
      <c r="I1759" s="31">
        <v>43007.608136574076</v>
      </c>
      <c r="J1759" s="22" t="s">
        <v>73</v>
      </c>
      <c r="K1759" s="32" t="s">
        <v>196</v>
      </c>
      <c r="L1759" s="32" t="s">
        <v>5102</v>
      </c>
      <c r="N1759" s="24">
        <v>0</v>
      </c>
      <c r="O1759" s="24">
        <v>0</v>
      </c>
      <c r="P1759" s="32" t="s">
        <v>5103</v>
      </c>
      <c r="Q1759" s="43" t="s">
        <v>5104</v>
      </c>
      <c r="R1759" s="43" t="s">
        <v>78</v>
      </c>
      <c r="S1759" s="47">
        <v>4</v>
      </c>
    </row>
    <row r="1760" spans="1:19" ht="12.75">
      <c r="A1760" s="22" t="s">
        <v>60</v>
      </c>
      <c r="B1760" s="22" t="s">
        <v>207</v>
      </c>
      <c r="C1760" s="22" t="s">
        <v>63</v>
      </c>
      <c r="D1760" s="22" t="s">
        <v>61</v>
      </c>
      <c r="E1760" s="22" t="s">
        <v>5105</v>
      </c>
      <c r="F1760" s="31">
        <v>42962.520057870366</v>
      </c>
      <c r="G1760" s="31">
        <v>42886</v>
      </c>
      <c r="H1760" s="31">
        <v>43251</v>
      </c>
      <c r="I1760" s="31">
        <v>42992.519594907404</v>
      </c>
      <c r="J1760" s="22" t="s">
        <v>108</v>
      </c>
      <c r="K1760" s="32" t="s">
        <v>163</v>
      </c>
      <c r="L1760" s="32" t="s">
        <v>5106</v>
      </c>
      <c r="M1760" s="32" t="s">
        <v>5107</v>
      </c>
      <c r="N1760" s="24">
        <v>0</v>
      </c>
      <c r="O1760" s="24">
        <v>0</v>
      </c>
      <c r="P1760" s="32" t="s">
        <v>4237</v>
      </c>
      <c r="Q1760" s="43" t="s">
        <v>4238</v>
      </c>
      <c r="R1760" s="43" t="s">
        <v>93</v>
      </c>
      <c r="S1760" s="47">
        <v>1</v>
      </c>
    </row>
    <row r="1761" spans="1:19" ht="12.75">
      <c r="A1761" s="22" t="s">
        <v>60</v>
      </c>
      <c r="B1761" s="22" t="s">
        <v>479</v>
      </c>
      <c r="C1761" s="22" t="s">
        <v>63</v>
      </c>
      <c r="D1761" s="22" t="s">
        <v>61</v>
      </c>
      <c r="E1761" s="22" t="s">
        <v>5108</v>
      </c>
      <c r="F1761" s="31">
        <v>42974.086863425924</v>
      </c>
      <c r="G1761" s="31">
        <v>43009</v>
      </c>
      <c r="H1761" s="31">
        <v>43374</v>
      </c>
      <c r="I1761" s="31">
        <v>43034.086863425924</v>
      </c>
      <c r="J1761" s="22" t="s">
        <v>202</v>
      </c>
      <c r="K1761" s="32" t="s">
        <v>85</v>
      </c>
      <c r="L1761" s="32" t="s">
        <v>5109</v>
      </c>
      <c r="N1761" s="24">
        <v>1838.41</v>
      </c>
      <c r="O1761" s="24">
        <v>1838.41</v>
      </c>
      <c r="P1761" s="32" t="s">
        <v>144</v>
      </c>
      <c r="Q1761" s="43" t="s">
        <v>145</v>
      </c>
      <c r="R1761" s="43" t="s">
        <v>78</v>
      </c>
      <c r="S1761" s="47">
        <v>1</v>
      </c>
    </row>
    <row r="1762" spans="1:19" ht="12.75">
      <c r="A1762" s="22" t="s">
        <v>60</v>
      </c>
      <c r="B1762" s="22" t="s">
        <v>494</v>
      </c>
      <c r="C1762" s="22" t="s">
        <v>63</v>
      </c>
      <c r="D1762" s="22" t="s">
        <v>61</v>
      </c>
      <c r="E1762" s="22" t="s">
        <v>5110</v>
      </c>
      <c r="F1762" s="31">
        <v>42957.53356481481</v>
      </c>
      <c r="G1762" s="31">
        <v>42978</v>
      </c>
      <c r="H1762" s="31">
        <v>43343</v>
      </c>
      <c r="I1762" s="31">
        <v>42987.531469907408</v>
      </c>
      <c r="J1762" s="22" t="s">
        <v>73</v>
      </c>
      <c r="K1762" s="32" t="s">
        <v>74</v>
      </c>
      <c r="L1762" s="32" t="s">
        <v>5111</v>
      </c>
      <c r="N1762" s="24">
        <v>0</v>
      </c>
      <c r="O1762" s="24">
        <v>0</v>
      </c>
      <c r="P1762" s="32" t="s">
        <v>275</v>
      </c>
      <c r="Q1762" s="43" t="s">
        <v>276</v>
      </c>
      <c r="R1762" s="43" t="s">
        <v>78</v>
      </c>
      <c r="S1762" s="47">
        <v>4</v>
      </c>
    </row>
    <row r="1763" spans="1:19" ht="12.75">
      <c r="A1763" s="22" t="s">
        <v>60</v>
      </c>
      <c r="B1763" s="22" t="s">
        <v>513</v>
      </c>
      <c r="C1763" s="22" t="s">
        <v>63</v>
      </c>
      <c r="D1763" s="22" t="s">
        <v>61</v>
      </c>
      <c r="E1763" s="22" t="s">
        <v>5112</v>
      </c>
      <c r="F1763" s="31">
        <v>42973.09097222222</v>
      </c>
      <c r="G1763" s="31">
        <v>43008</v>
      </c>
      <c r="H1763" s="31">
        <v>43373</v>
      </c>
      <c r="I1763" s="31">
        <v>43033.09097222222</v>
      </c>
      <c r="J1763" s="22" t="s">
        <v>202</v>
      </c>
      <c r="K1763" s="32" t="s">
        <v>163</v>
      </c>
      <c r="L1763" s="32" t="s">
        <v>5113</v>
      </c>
      <c r="M1763" s="32" t="s">
        <v>5114</v>
      </c>
      <c r="N1763" s="24">
        <v>1118.22</v>
      </c>
      <c r="O1763" s="24">
        <v>1118.22</v>
      </c>
      <c r="P1763" s="32" t="s">
        <v>746</v>
      </c>
      <c r="Q1763" s="43" t="s">
        <v>747</v>
      </c>
      <c r="R1763" s="43" t="s">
        <v>78</v>
      </c>
      <c r="S1763" s="47">
        <v>1</v>
      </c>
    </row>
    <row r="1764" spans="1:19" ht="12.75">
      <c r="A1764" s="22" t="s">
        <v>60</v>
      </c>
      <c r="B1764" s="22" t="s">
        <v>207</v>
      </c>
      <c r="C1764" s="22" t="s">
        <v>63</v>
      </c>
      <c r="D1764" s="22" t="s">
        <v>61</v>
      </c>
      <c r="E1764" s="22" t="s">
        <v>5115</v>
      </c>
      <c r="F1764" s="31">
        <v>42948.599432870367</v>
      </c>
      <c r="G1764" s="31">
        <v>42948</v>
      </c>
      <c r="H1764" s="31">
        <v>43313</v>
      </c>
      <c r="I1764" s="31">
        <v>42978.594965277778</v>
      </c>
      <c r="J1764" s="22" t="s">
        <v>73</v>
      </c>
      <c r="K1764" s="32" t="s">
        <v>163</v>
      </c>
      <c r="L1764" s="32" t="s">
        <v>5116</v>
      </c>
      <c r="M1764" s="32" t="s">
        <v>5117</v>
      </c>
      <c r="N1764" s="24">
        <v>784.4475</v>
      </c>
      <c r="O1764" s="24">
        <v>568.87</v>
      </c>
      <c r="P1764" s="32" t="s">
        <v>386</v>
      </c>
      <c r="Q1764" s="43" t="s">
        <v>387</v>
      </c>
      <c r="R1764" s="43" t="s">
        <v>78</v>
      </c>
      <c r="S1764" s="47">
        <v>5</v>
      </c>
    </row>
    <row r="1765" spans="1:19" ht="12.75">
      <c r="A1765" s="22" t="s">
        <v>60</v>
      </c>
      <c r="B1765" s="22" t="s">
        <v>207</v>
      </c>
      <c r="C1765" s="22" t="s">
        <v>63</v>
      </c>
      <c r="D1765" s="22" t="s">
        <v>61</v>
      </c>
      <c r="E1765" s="22" t="s">
        <v>5118</v>
      </c>
      <c r="F1765" s="31">
        <v>42978.606956018513</v>
      </c>
      <c r="G1765" s="31">
        <v>42978</v>
      </c>
      <c r="H1765" s="31">
        <v>43343</v>
      </c>
      <c r="I1765" s="31">
        <v>43008.605324074073</v>
      </c>
      <c r="J1765" s="22" t="s">
        <v>73</v>
      </c>
      <c r="K1765" s="32" t="s">
        <v>74</v>
      </c>
      <c r="L1765" s="32" t="s">
        <v>5119</v>
      </c>
      <c r="N1765" s="24">
        <v>0</v>
      </c>
      <c r="O1765" s="24">
        <v>0</v>
      </c>
      <c r="P1765" s="32" t="s">
        <v>5120</v>
      </c>
      <c r="Q1765" s="43" t="s">
        <v>5121</v>
      </c>
      <c r="R1765" s="43" t="s">
        <v>78</v>
      </c>
      <c r="S1765" s="47">
        <v>5</v>
      </c>
    </row>
    <row r="1766" spans="1:19" ht="12.75">
      <c r="A1766" s="22" t="s">
        <v>60</v>
      </c>
      <c r="B1766" s="22" t="s">
        <v>207</v>
      </c>
      <c r="C1766" s="22" t="s">
        <v>63</v>
      </c>
      <c r="D1766" s="22" t="s">
        <v>61</v>
      </c>
      <c r="E1766" s="22" t="s">
        <v>5122</v>
      </c>
      <c r="F1766" s="31">
        <v>42951.593321759261</v>
      </c>
      <c r="G1766" s="31">
        <v>42968</v>
      </c>
      <c r="H1766" s="31">
        <v>43333</v>
      </c>
      <c r="I1766" s="31">
        <v>42981.590937499997</v>
      </c>
      <c r="J1766" s="22" t="s">
        <v>73</v>
      </c>
      <c r="K1766" s="32" t="s">
        <v>85</v>
      </c>
      <c r="L1766" s="32" t="s">
        <v>5123</v>
      </c>
      <c r="N1766" s="24">
        <v>1628.9760000000001</v>
      </c>
      <c r="O1766" s="24">
        <v>1474.11</v>
      </c>
      <c r="P1766" s="32" t="s">
        <v>651</v>
      </c>
      <c r="Q1766" s="43" t="s">
        <v>652</v>
      </c>
      <c r="R1766" s="43" t="s">
        <v>78</v>
      </c>
      <c r="S1766" s="47">
        <v>5</v>
      </c>
    </row>
    <row r="1767" spans="1:19" ht="12.75">
      <c r="A1767" s="22" t="s">
        <v>60</v>
      </c>
      <c r="B1767" s="22" t="s">
        <v>1055</v>
      </c>
      <c r="C1767" s="22" t="s">
        <v>63</v>
      </c>
      <c r="D1767" s="22" t="s">
        <v>61</v>
      </c>
      <c r="E1767" s="22" t="s">
        <v>5124</v>
      </c>
      <c r="F1767" s="31">
        <v>42968.754942129628</v>
      </c>
      <c r="G1767" s="31">
        <v>42970</v>
      </c>
      <c r="H1767" s="31">
        <v>43335</v>
      </c>
      <c r="I1767" s="31">
        <v>42998</v>
      </c>
      <c r="J1767" s="22" t="s">
        <v>73</v>
      </c>
      <c r="K1767" s="32" t="s">
        <v>85</v>
      </c>
      <c r="L1767" s="32" t="s">
        <v>5125</v>
      </c>
      <c r="N1767" s="24">
        <v>7125.8433000000005</v>
      </c>
      <c r="O1767" s="24">
        <v>1002.1799999999999</v>
      </c>
      <c r="P1767" s="32" t="s">
        <v>5126</v>
      </c>
      <c r="Q1767" s="43" t="s">
        <v>5127</v>
      </c>
      <c r="R1767" s="43" t="s">
        <v>78</v>
      </c>
      <c r="S1767" s="47">
        <v>5</v>
      </c>
    </row>
    <row r="1768" spans="1:19" ht="12.75">
      <c r="A1768" s="22" t="s">
        <v>60</v>
      </c>
      <c r="B1768" s="22" t="s">
        <v>207</v>
      </c>
      <c r="C1768" s="22" t="s">
        <v>63</v>
      </c>
      <c r="D1768" s="22" t="s">
        <v>61</v>
      </c>
      <c r="E1768" s="22" t="s">
        <v>5128</v>
      </c>
      <c r="F1768" s="31">
        <v>42961.53570601852</v>
      </c>
      <c r="G1768" s="31">
        <v>42979</v>
      </c>
      <c r="H1768" s="31">
        <v>43344</v>
      </c>
      <c r="I1768" s="31">
        <v>42991.53025462963</v>
      </c>
      <c r="J1768" s="22" t="s">
        <v>73</v>
      </c>
      <c r="K1768" s="32" t="s">
        <v>80</v>
      </c>
      <c r="L1768" s="32" t="s">
        <v>5129</v>
      </c>
      <c r="N1768" s="24">
        <v>1911.9283</v>
      </c>
      <c r="O1768" s="24">
        <v>1444.50</v>
      </c>
      <c r="P1768" s="32" t="s">
        <v>5130</v>
      </c>
      <c r="Q1768" s="43" t="s">
        <v>5131</v>
      </c>
      <c r="R1768" s="43" t="s">
        <v>93</v>
      </c>
      <c r="S1768" s="47">
        <v>5</v>
      </c>
    </row>
    <row r="1769" spans="1:19" ht="12.75">
      <c r="A1769" s="22" t="s">
        <v>60</v>
      </c>
      <c r="B1769" s="22" t="s">
        <v>207</v>
      </c>
      <c r="C1769" s="22" t="s">
        <v>63</v>
      </c>
      <c r="D1769" s="22" t="s">
        <v>61</v>
      </c>
      <c r="E1769" s="22" t="s">
        <v>5132</v>
      </c>
      <c r="F1769" s="31">
        <v>42955.412129629629</v>
      </c>
      <c r="G1769" s="31">
        <v>42956</v>
      </c>
      <c r="H1769" s="31">
        <v>43321</v>
      </c>
      <c r="I1769" s="31">
        <v>42985.404768518514</v>
      </c>
      <c r="J1769" s="22" t="s">
        <v>73</v>
      </c>
      <c r="K1769" s="32" t="s">
        <v>80</v>
      </c>
      <c r="L1769" s="32" t="s">
        <v>5133</v>
      </c>
      <c r="N1769" s="24">
        <v>1468.9237000000001</v>
      </c>
      <c r="O1769" s="24">
        <v>1220.3433</v>
      </c>
      <c r="P1769" s="32" t="s">
        <v>82</v>
      </c>
      <c r="Q1769" s="43" t="s">
        <v>83</v>
      </c>
      <c r="R1769" s="43" t="s">
        <v>78</v>
      </c>
      <c r="S1769" s="47">
        <v>5</v>
      </c>
    </row>
    <row r="1770" spans="1:19" ht="12.75">
      <c r="A1770" s="22" t="s">
        <v>60</v>
      </c>
      <c r="B1770" s="22" t="s">
        <v>207</v>
      </c>
      <c r="C1770" s="22" t="s">
        <v>63</v>
      </c>
      <c r="D1770" s="22" t="s">
        <v>61</v>
      </c>
      <c r="E1770" s="22" t="s">
        <v>5134</v>
      </c>
      <c r="F1770" s="31">
        <v>42948.70140046296</v>
      </c>
      <c r="G1770" s="31">
        <v>42955</v>
      </c>
      <c r="H1770" s="31">
        <v>43320</v>
      </c>
      <c r="I1770" s="31">
        <v>42978.697847222218</v>
      </c>
      <c r="J1770" s="22" t="s">
        <v>73</v>
      </c>
      <c r="K1770" s="32" t="s">
        <v>163</v>
      </c>
      <c r="L1770" s="32" t="s">
        <v>5135</v>
      </c>
      <c r="M1770" s="32" t="s">
        <v>5136</v>
      </c>
      <c r="N1770" s="24">
        <v>1727.502</v>
      </c>
      <c r="O1770" s="24">
        <v>1167.6800000000001</v>
      </c>
      <c r="P1770" s="32" t="s">
        <v>343</v>
      </c>
      <c r="Q1770" s="43" t="s">
        <v>344</v>
      </c>
      <c r="R1770" s="43" t="s">
        <v>78</v>
      </c>
      <c r="S1770" s="47">
        <v>5</v>
      </c>
    </row>
    <row r="1771" spans="1:19" ht="12.75">
      <c r="A1771" s="22" t="s">
        <v>60</v>
      </c>
      <c r="B1771" s="22" t="s">
        <v>207</v>
      </c>
      <c r="C1771" s="22" t="s">
        <v>63</v>
      </c>
      <c r="D1771" s="22" t="s">
        <v>61</v>
      </c>
      <c r="E1771" s="22" t="s">
        <v>5137</v>
      </c>
      <c r="F1771" s="31">
        <v>42955.512592592589</v>
      </c>
      <c r="G1771" s="31">
        <v>42955</v>
      </c>
      <c r="H1771" s="31">
        <v>43320</v>
      </c>
      <c r="I1771" s="31">
        <v>42985.511215277773</v>
      </c>
      <c r="J1771" s="22" t="s">
        <v>73</v>
      </c>
      <c r="K1771" s="32" t="s">
        <v>74</v>
      </c>
      <c r="L1771" s="32" t="s">
        <v>5138</v>
      </c>
      <c r="N1771" s="24">
        <v>385.005</v>
      </c>
      <c r="O1771" s="24">
        <v>0</v>
      </c>
      <c r="P1771" s="32" t="s">
        <v>3546</v>
      </c>
      <c r="Q1771" s="43" t="s">
        <v>3547</v>
      </c>
      <c r="R1771" s="43" t="s">
        <v>78</v>
      </c>
      <c r="S1771" s="47">
        <v>6</v>
      </c>
    </row>
    <row r="1772" spans="1:19" ht="12.75">
      <c r="A1772" s="22" t="s">
        <v>60</v>
      </c>
      <c r="B1772" s="22" t="s">
        <v>378</v>
      </c>
      <c r="C1772" s="22" t="s">
        <v>63</v>
      </c>
      <c r="D1772" s="22" t="s">
        <v>61</v>
      </c>
      <c r="E1772" s="22" t="s">
        <v>5139</v>
      </c>
      <c r="F1772" s="31">
        <v>42948.57298611111</v>
      </c>
      <c r="G1772" s="31">
        <v>42962</v>
      </c>
      <c r="H1772" s="31">
        <v>43327</v>
      </c>
      <c r="I1772" s="31">
        <v>42978.56821759259</v>
      </c>
      <c r="J1772" s="22" t="s">
        <v>73</v>
      </c>
      <c r="K1772" s="32" t="s">
        <v>85</v>
      </c>
      <c r="L1772" s="32" t="s">
        <v>5140</v>
      </c>
      <c r="N1772" s="24">
        <v>3189.5524999999998</v>
      </c>
      <c r="O1772" s="24">
        <v>4585.0200000000004</v>
      </c>
      <c r="P1772" s="32" t="s">
        <v>144</v>
      </c>
      <c r="Q1772" s="43" t="s">
        <v>145</v>
      </c>
      <c r="R1772" s="43" t="s">
        <v>78</v>
      </c>
      <c r="S1772" s="47">
        <v>5</v>
      </c>
    </row>
    <row r="1773" spans="1:19" ht="12.75">
      <c r="A1773" s="22" t="s">
        <v>60</v>
      </c>
      <c r="B1773" s="22" t="s">
        <v>207</v>
      </c>
      <c r="C1773" s="22" t="s">
        <v>63</v>
      </c>
      <c r="D1773" s="22" t="s">
        <v>61</v>
      </c>
      <c r="E1773" s="22" t="s">
        <v>5141</v>
      </c>
      <c r="F1773" s="31">
        <v>42954.678969907407</v>
      </c>
      <c r="G1773" s="31">
        <v>42959</v>
      </c>
      <c r="H1773" s="31">
        <v>43324</v>
      </c>
      <c r="I1773" s="31">
        <v>42984.677002314813</v>
      </c>
      <c r="J1773" s="22" t="s">
        <v>73</v>
      </c>
      <c r="K1773" s="32" t="s">
        <v>85</v>
      </c>
      <c r="L1773" s="32" t="s">
        <v>5142</v>
      </c>
      <c r="N1773" s="24">
        <v>427.89</v>
      </c>
      <c r="O1773" s="24">
        <v>621.25</v>
      </c>
      <c r="P1773" s="32" t="s">
        <v>2587</v>
      </c>
      <c r="Q1773" s="43" t="s">
        <v>2588</v>
      </c>
      <c r="R1773" s="43" t="s">
        <v>78</v>
      </c>
      <c r="S1773" s="47">
        <v>6</v>
      </c>
    </row>
    <row r="1774" spans="1:19" ht="12.75">
      <c r="A1774" s="22" t="s">
        <v>60</v>
      </c>
      <c r="B1774" s="22" t="s">
        <v>264</v>
      </c>
      <c r="C1774" s="22" t="s">
        <v>63</v>
      </c>
      <c r="D1774" s="22" t="s">
        <v>61</v>
      </c>
      <c r="E1774" s="22" t="s">
        <v>5143</v>
      </c>
      <c r="F1774" s="31">
        <v>42948.487476851849</v>
      </c>
      <c r="G1774" s="31">
        <v>42948</v>
      </c>
      <c r="H1774" s="31">
        <v>43313</v>
      </c>
      <c r="I1774" s="31">
        <v>42978.477233796293</v>
      </c>
      <c r="J1774" s="22" t="s">
        <v>73</v>
      </c>
      <c r="K1774" s="32" t="s">
        <v>85</v>
      </c>
      <c r="L1774" s="32" t="s">
        <v>5144</v>
      </c>
      <c r="N1774" s="24">
        <v>2794.0124999999998</v>
      </c>
      <c r="O1774" s="24">
        <v>2023.80</v>
      </c>
      <c r="P1774" s="32" t="s">
        <v>533</v>
      </c>
      <c r="Q1774" s="43" t="s">
        <v>534</v>
      </c>
      <c r="R1774" s="43" t="s">
        <v>78</v>
      </c>
      <c r="S1774" s="47">
        <v>6</v>
      </c>
    </row>
    <row r="1775" spans="1:19" ht="12.75">
      <c r="A1775" s="22" t="s">
        <v>60</v>
      </c>
      <c r="B1775" s="22" t="s">
        <v>3371</v>
      </c>
      <c r="C1775" s="22" t="s">
        <v>63</v>
      </c>
      <c r="D1775" s="22" t="s">
        <v>61</v>
      </c>
      <c r="E1775" s="22" t="s">
        <v>5145</v>
      </c>
      <c r="F1775" s="31">
        <v>42978.610104166662</v>
      </c>
      <c r="G1775" s="31">
        <v>42978</v>
      </c>
      <c r="H1775" s="31">
        <v>43342</v>
      </c>
      <c r="I1775" s="31">
        <v>43008.600115740737</v>
      </c>
      <c r="J1775" s="22" t="s">
        <v>73</v>
      </c>
      <c r="K1775" s="32" t="s">
        <v>74</v>
      </c>
      <c r="L1775" s="32" t="s">
        <v>5146</v>
      </c>
      <c r="N1775" s="24">
        <v>606.96659999999997</v>
      </c>
      <c r="O1775" s="24">
        <v>0</v>
      </c>
      <c r="P1775" s="32" t="s">
        <v>5147</v>
      </c>
      <c r="Q1775" s="43" t="s">
        <v>5148</v>
      </c>
      <c r="R1775" s="43" t="s">
        <v>78</v>
      </c>
      <c r="S1775" s="47">
        <v>5</v>
      </c>
    </row>
    <row r="1776" spans="1:19" ht="12.75">
      <c r="A1776" s="22" t="s">
        <v>60</v>
      </c>
      <c r="B1776" s="22" t="s">
        <v>207</v>
      </c>
      <c r="C1776" s="22" t="s">
        <v>63</v>
      </c>
      <c r="D1776" s="22" t="s">
        <v>61</v>
      </c>
      <c r="E1776" s="22" t="s">
        <v>5149</v>
      </c>
      <c r="F1776" s="31">
        <v>42964.667071759257</v>
      </c>
      <c r="G1776" s="31">
        <v>42964</v>
      </c>
      <c r="H1776" s="31">
        <v>43329</v>
      </c>
      <c r="I1776" s="31">
        <v>42994.663680555554</v>
      </c>
      <c r="J1776" s="22" t="s">
        <v>73</v>
      </c>
      <c r="K1776" s="32" t="s">
        <v>163</v>
      </c>
      <c r="L1776" s="32" t="s">
        <v>5150</v>
      </c>
      <c r="M1776" s="32" t="s">
        <v>5151</v>
      </c>
      <c r="N1776" s="24">
        <v>1458.91</v>
      </c>
      <c r="O1776" s="24">
        <v>1458.91</v>
      </c>
      <c r="P1776" s="32" t="s">
        <v>543</v>
      </c>
      <c r="Q1776" s="43" t="s">
        <v>544</v>
      </c>
      <c r="R1776" s="43" t="s">
        <v>78</v>
      </c>
      <c r="S1776" s="47">
        <v>1</v>
      </c>
    </row>
    <row r="1777" spans="1:19" ht="12.75">
      <c r="A1777" s="22" t="s">
        <v>60</v>
      </c>
      <c r="B1777" s="22" t="s">
        <v>264</v>
      </c>
      <c r="C1777" s="22" t="s">
        <v>63</v>
      </c>
      <c r="D1777" s="22" t="s">
        <v>61</v>
      </c>
      <c r="E1777" s="22" t="s">
        <v>5152</v>
      </c>
      <c r="F1777" s="31">
        <v>42957.04519675926</v>
      </c>
      <c r="G1777" s="31">
        <v>43006</v>
      </c>
      <c r="H1777" s="31">
        <v>43373</v>
      </c>
      <c r="I1777" s="31">
        <v>43017.04519675926</v>
      </c>
      <c r="J1777" s="22" t="s">
        <v>73</v>
      </c>
      <c r="K1777" s="32" t="s">
        <v>85</v>
      </c>
      <c r="L1777" s="32" t="s">
        <v>5153</v>
      </c>
      <c r="N1777" s="24">
        <v>1122.46</v>
      </c>
      <c r="O1777" s="24">
        <v>1109.22</v>
      </c>
      <c r="P1777" s="32" t="s">
        <v>543</v>
      </c>
      <c r="Q1777" s="43" t="s">
        <v>544</v>
      </c>
      <c r="R1777" s="43" t="s">
        <v>78</v>
      </c>
      <c r="S1777" s="47">
        <v>6</v>
      </c>
    </row>
    <row r="1778" spans="1:19" ht="12.75">
      <c r="A1778" s="22" t="s">
        <v>60</v>
      </c>
      <c r="B1778" s="22" t="s">
        <v>264</v>
      </c>
      <c r="C1778" s="22" t="s">
        <v>63</v>
      </c>
      <c r="D1778" s="22" t="s">
        <v>61</v>
      </c>
      <c r="E1778" s="22" t="s">
        <v>5154</v>
      </c>
      <c r="F1778" s="31">
        <v>42965.543425925927</v>
      </c>
      <c r="G1778" s="31">
        <v>42972</v>
      </c>
      <c r="H1778" s="31">
        <v>43337</v>
      </c>
      <c r="I1778" s="31">
        <v>42995.475162037037</v>
      </c>
      <c r="J1778" s="22" t="s">
        <v>73</v>
      </c>
      <c r="K1778" s="32" t="s">
        <v>74</v>
      </c>
      <c r="L1778" s="32" t="s">
        <v>5155</v>
      </c>
      <c r="N1778" s="24">
        <v>28262.459999999999</v>
      </c>
      <c r="O1778" s="24">
        <v>0</v>
      </c>
      <c r="P1778" s="32" t="s">
        <v>1376</v>
      </c>
      <c r="Q1778" s="43" t="s">
        <v>1377</v>
      </c>
      <c r="R1778" s="43" t="s">
        <v>78</v>
      </c>
      <c r="S1778" s="47">
        <v>6</v>
      </c>
    </row>
    <row r="1779" spans="1:19" ht="12.75">
      <c r="A1779" s="22" t="s">
        <v>60</v>
      </c>
      <c r="B1779" s="22" t="s">
        <v>264</v>
      </c>
      <c r="C1779" s="22" t="s">
        <v>63</v>
      </c>
      <c r="D1779" s="22" t="s">
        <v>61</v>
      </c>
      <c r="E1779" s="22" t="s">
        <v>5156</v>
      </c>
      <c r="F1779" s="31">
        <v>42950.45039351852</v>
      </c>
      <c r="G1779" s="31">
        <v>42977</v>
      </c>
      <c r="H1779" s="31">
        <v>43342</v>
      </c>
      <c r="I1779" s="31">
        <v>42980.436956018515</v>
      </c>
      <c r="J1779" s="22" t="s">
        <v>73</v>
      </c>
      <c r="K1779" s="32" t="s">
        <v>85</v>
      </c>
      <c r="L1779" s="32" t="s">
        <v>5157</v>
      </c>
      <c r="N1779" s="24">
        <v>2428.3739999999998</v>
      </c>
      <c r="O1779" s="24">
        <v>6070.9350000000004</v>
      </c>
      <c r="P1779" s="32" t="s">
        <v>935</v>
      </c>
      <c r="Q1779" s="43" t="s">
        <v>936</v>
      </c>
      <c r="R1779" s="43" t="s">
        <v>78</v>
      </c>
      <c r="S1779" s="47">
        <v>4</v>
      </c>
    </row>
    <row r="1780" spans="1:19" ht="12.75">
      <c r="A1780" s="22" t="s">
        <v>60</v>
      </c>
      <c r="B1780" s="22" t="s">
        <v>367</v>
      </c>
      <c r="C1780" s="22" t="s">
        <v>63</v>
      </c>
      <c r="D1780" s="22" t="s">
        <v>61</v>
      </c>
      <c r="E1780" s="22" t="s">
        <v>5158</v>
      </c>
      <c r="F1780" s="31">
        <v>42951.616087962961</v>
      </c>
      <c r="G1780" s="31">
        <v>42976</v>
      </c>
      <c r="H1780" s="31">
        <v>43341</v>
      </c>
      <c r="I1780" s="31">
        <v>42981</v>
      </c>
      <c r="J1780" s="22" t="s">
        <v>73</v>
      </c>
      <c r="K1780" s="32" t="s">
        <v>74</v>
      </c>
      <c r="L1780" s="32" t="s">
        <v>5159</v>
      </c>
      <c r="N1780" s="24">
        <v>318.97000000000003</v>
      </c>
      <c r="O1780" s="24">
        <v>0</v>
      </c>
      <c r="P1780" s="32" t="s">
        <v>5160</v>
      </c>
      <c r="Q1780" s="43" t="s">
        <v>5161</v>
      </c>
      <c r="R1780" s="43" t="s">
        <v>78</v>
      </c>
      <c r="S1780" s="47">
        <v>6</v>
      </c>
    </row>
    <row r="1781" spans="1:19" ht="12.75">
      <c r="A1781" s="22" t="s">
        <v>60</v>
      </c>
      <c r="B1781" s="22" t="s">
        <v>378</v>
      </c>
      <c r="C1781" s="22" t="s">
        <v>63</v>
      </c>
      <c r="D1781" s="22" t="s">
        <v>61</v>
      </c>
      <c r="E1781" s="22" t="s">
        <v>5162</v>
      </c>
      <c r="F1781" s="31">
        <v>42948.209386574075</v>
      </c>
      <c r="G1781" s="31">
        <v>42990</v>
      </c>
      <c r="H1781" s="31">
        <v>43355</v>
      </c>
      <c r="I1781" s="31">
        <v>43008.209386574075</v>
      </c>
      <c r="J1781" s="22" t="s">
        <v>73</v>
      </c>
      <c r="K1781" s="32" t="s">
        <v>80</v>
      </c>
      <c r="L1781" s="32" t="s">
        <v>5163</v>
      </c>
      <c r="N1781" s="24">
        <v>3691.6916000000001</v>
      </c>
      <c r="O1781" s="24">
        <v>0</v>
      </c>
      <c r="P1781" s="32" t="s">
        <v>101</v>
      </c>
      <c r="Q1781" s="43" t="s">
        <v>102</v>
      </c>
      <c r="R1781" s="43" t="s">
        <v>78</v>
      </c>
      <c r="S1781" s="47">
        <v>5</v>
      </c>
    </row>
    <row r="1782" spans="1:19" ht="12.75">
      <c r="A1782" s="22" t="s">
        <v>60</v>
      </c>
      <c r="B1782" s="22" t="s">
        <v>443</v>
      </c>
      <c r="C1782" s="22" t="s">
        <v>63</v>
      </c>
      <c r="D1782" s="22" t="s">
        <v>61</v>
      </c>
      <c r="E1782" s="22" t="s">
        <v>5164</v>
      </c>
      <c r="F1782" s="31">
        <v>42956.56827546296</v>
      </c>
      <c r="G1782" s="31">
        <v>43008</v>
      </c>
      <c r="H1782" s="31">
        <v>43373</v>
      </c>
      <c r="I1782" s="31">
        <v>42986</v>
      </c>
      <c r="J1782" s="22" t="s">
        <v>73</v>
      </c>
      <c r="K1782" s="32" t="s">
        <v>196</v>
      </c>
      <c r="L1782" s="32" t="s">
        <v>5165</v>
      </c>
      <c r="N1782" s="24">
        <v>2833.03</v>
      </c>
      <c r="O1782" s="24">
        <v>0</v>
      </c>
      <c r="P1782" s="32" t="s">
        <v>386</v>
      </c>
      <c r="Q1782" s="43" t="s">
        <v>387</v>
      </c>
      <c r="R1782" s="43" t="s">
        <v>93</v>
      </c>
      <c r="S1782" s="47">
        <v>4</v>
      </c>
    </row>
    <row r="1783" spans="1:19" ht="12.75">
      <c r="A1783" s="22" t="s">
        <v>60</v>
      </c>
      <c r="B1783" s="22" t="s">
        <v>367</v>
      </c>
      <c r="C1783" s="22" t="s">
        <v>63</v>
      </c>
      <c r="D1783" s="22" t="s">
        <v>61</v>
      </c>
      <c r="E1783" s="22" t="s">
        <v>5166</v>
      </c>
      <c r="F1783" s="31">
        <v>42971.494247685187</v>
      </c>
      <c r="G1783" s="31">
        <v>42975</v>
      </c>
      <c r="H1783" s="31">
        <v>43340</v>
      </c>
      <c r="I1783" s="31">
        <v>43001</v>
      </c>
      <c r="J1783" s="22" t="s">
        <v>73</v>
      </c>
      <c r="K1783" s="32" t="s">
        <v>163</v>
      </c>
      <c r="L1783" s="32" t="s">
        <v>5167</v>
      </c>
      <c r="M1783" s="32" t="s">
        <v>5168</v>
      </c>
      <c r="N1783" s="24">
        <v>528.54999999999995</v>
      </c>
      <c r="O1783" s="24">
        <v>460</v>
      </c>
      <c r="P1783" s="32" t="s">
        <v>533</v>
      </c>
      <c r="Q1783" s="43" t="s">
        <v>534</v>
      </c>
      <c r="R1783" s="43" t="s">
        <v>78</v>
      </c>
      <c r="S1783" s="47">
        <v>4</v>
      </c>
    </row>
    <row r="1784" spans="1:19" ht="12.75">
      <c r="A1784" s="22" t="s">
        <v>60</v>
      </c>
      <c r="B1784" s="22" t="s">
        <v>207</v>
      </c>
      <c r="C1784" s="22" t="s">
        <v>63</v>
      </c>
      <c r="D1784" s="22" t="s">
        <v>61</v>
      </c>
      <c r="E1784" s="22" t="s">
        <v>5169</v>
      </c>
      <c r="F1784" s="31">
        <v>42951.373206018514</v>
      </c>
      <c r="G1784" s="31">
        <v>42951</v>
      </c>
      <c r="H1784" s="31">
        <v>43316</v>
      </c>
      <c r="I1784" s="31">
        <v>42981.370729166665</v>
      </c>
      <c r="J1784" s="22" t="s">
        <v>73</v>
      </c>
      <c r="K1784" s="32" t="s">
        <v>74</v>
      </c>
      <c r="L1784" s="32" t="s">
        <v>5170</v>
      </c>
      <c r="N1784" s="24">
        <v>841.77</v>
      </c>
      <c r="O1784" s="24">
        <v>0</v>
      </c>
      <c r="P1784" s="32" t="s">
        <v>4767</v>
      </c>
      <c r="Q1784" s="43" t="s">
        <v>4768</v>
      </c>
      <c r="R1784" s="43" t="s">
        <v>78</v>
      </c>
      <c r="S1784" s="47">
        <v>5</v>
      </c>
    </row>
    <row r="1785" spans="1:19" ht="12.75">
      <c r="A1785" s="22" t="s">
        <v>60</v>
      </c>
      <c r="B1785" s="22" t="s">
        <v>264</v>
      </c>
      <c r="C1785" s="22" t="s">
        <v>63</v>
      </c>
      <c r="D1785" s="22" t="s">
        <v>61</v>
      </c>
      <c r="E1785" s="22" t="s">
        <v>5171</v>
      </c>
      <c r="F1785" s="31">
        <v>42971.621898148143</v>
      </c>
      <c r="G1785" s="31">
        <v>42977</v>
      </c>
      <c r="H1785" s="31">
        <v>43342</v>
      </c>
      <c r="I1785" s="31">
        <v>43001.609212962961</v>
      </c>
      <c r="J1785" s="22" t="s">
        <v>73</v>
      </c>
      <c r="K1785" s="32" t="s">
        <v>196</v>
      </c>
      <c r="L1785" s="32" t="s">
        <v>5172</v>
      </c>
      <c r="N1785" s="24">
        <v>3742.8150000000001</v>
      </c>
      <c r="O1785" s="24">
        <v>0</v>
      </c>
      <c r="P1785" s="32" t="s">
        <v>625</v>
      </c>
      <c r="Q1785" s="43" t="s">
        <v>626</v>
      </c>
      <c r="R1785" s="43" t="s">
        <v>93</v>
      </c>
      <c r="S1785" s="47">
        <v>5</v>
      </c>
    </row>
    <row r="1786" spans="1:19" ht="12.75">
      <c r="A1786" s="22" t="s">
        <v>60</v>
      </c>
      <c r="B1786" s="22" t="s">
        <v>207</v>
      </c>
      <c r="C1786" s="22" t="s">
        <v>63</v>
      </c>
      <c r="D1786" s="22" t="s">
        <v>61</v>
      </c>
      <c r="E1786" s="22" t="s">
        <v>5173</v>
      </c>
      <c r="F1786" s="31">
        <v>42952.513761574075</v>
      </c>
      <c r="G1786" s="31">
        <v>42847</v>
      </c>
      <c r="H1786" s="31">
        <v>43212</v>
      </c>
      <c r="I1786" s="31">
        <v>42982.510381944441</v>
      </c>
      <c r="J1786" s="22" t="s">
        <v>108</v>
      </c>
      <c r="K1786" s="32" t="s">
        <v>163</v>
      </c>
      <c r="L1786" s="32" t="s">
        <v>5174</v>
      </c>
      <c r="M1786" s="32" t="s">
        <v>5175</v>
      </c>
      <c r="N1786" s="24">
        <v>0</v>
      </c>
      <c r="O1786" s="24">
        <v>0</v>
      </c>
      <c r="P1786" s="32" t="s">
        <v>288</v>
      </c>
      <c r="Q1786" s="43" t="s">
        <v>289</v>
      </c>
      <c r="R1786" s="43" t="s">
        <v>303</v>
      </c>
      <c r="S1786" s="47">
        <v>1</v>
      </c>
    </row>
    <row r="1787" spans="1:19" ht="12.75">
      <c r="A1787" s="22" t="s">
        <v>60</v>
      </c>
      <c r="B1787" s="22" t="s">
        <v>207</v>
      </c>
      <c r="C1787" s="22" t="s">
        <v>63</v>
      </c>
      <c r="D1787" s="22" t="s">
        <v>61</v>
      </c>
      <c r="E1787" s="22" t="s">
        <v>5176</v>
      </c>
      <c r="F1787" s="31">
        <v>42972.084780092591</v>
      </c>
      <c r="G1787" s="31">
        <v>43007</v>
      </c>
      <c r="H1787" s="31">
        <v>43372</v>
      </c>
      <c r="I1787" s="31">
        <v>43032.084780092591</v>
      </c>
      <c r="J1787" s="22" t="s">
        <v>202</v>
      </c>
      <c r="K1787" s="32" t="s">
        <v>85</v>
      </c>
      <c r="L1787" s="32" t="s">
        <v>5177</v>
      </c>
      <c r="N1787" s="24">
        <v>414.13</v>
      </c>
      <c r="O1787" s="24">
        <v>414.13</v>
      </c>
      <c r="P1787" s="32" t="s">
        <v>223</v>
      </c>
      <c r="Q1787" s="43" t="s">
        <v>224</v>
      </c>
      <c r="R1787" s="43" t="s">
        <v>78</v>
      </c>
      <c r="S1787" s="47">
        <v>1</v>
      </c>
    </row>
    <row r="1788" spans="1:19" ht="12.75">
      <c r="A1788" s="22" t="s">
        <v>60</v>
      </c>
      <c r="B1788" s="22" t="s">
        <v>414</v>
      </c>
      <c r="C1788" s="22" t="s">
        <v>63</v>
      </c>
      <c r="D1788" s="22" t="s">
        <v>61</v>
      </c>
      <c r="E1788" s="22" t="s">
        <v>5178</v>
      </c>
      <c r="F1788" s="31">
        <v>42956.680856481478</v>
      </c>
      <c r="G1788" s="31">
        <v>42978</v>
      </c>
      <c r="H1788" s="31">
        <v>43343</v>
      </c>
      <c r="I1788" s="31">
        <v>43016</v>
      </c>
      <c r="J1788" s="22" t="s">
        <v>73</v>
      </c>
      <c r="K1788" s="32" t="s">
        <v>80</v>
      </c>
      <c r="L1788" s="32" t="s">
        <v>5179</v>
      </c>
      <c r="N1788" s="24">
        <v>3706.8332999999998</v>
      </c>
      <c r="O1788" s="24">
        <v>0</v>
      </c>
      <c r="P1788" s="32" t="s">
        <v>4763</v>
      </c>
      <c r="Q1788" s="43" t="s">
        <v>4764</v>
      </c>
      <c r="R1788" s="43" t="s">
        <v>78</v>
      </c>
      <c r="S1788" s="47">
        <v>5</v>
      </c>
    </row>
    <row r="1789" spans="1:19" ht="12.75">
      <c r="A1789" s="22" t="s">
        <v>60</v>
      </c>
      <c r="B1789" s="22" t="s">
        <v>207</v>
      </c>
      <c r="C1789" s="22" t="s">
        <v>63</v>
      </c>
      <c r="D1789" s="22" t="s">
        <v>61</v>
      </c>
      <c r="E1789" s="22" t="s">
        <v>5180</v>
      </c>
      <c r="F1789" s="31">
        <v>42973.090740740736</v>
      </c>
      <c r="G1789" s="31">
        <v>43008</v>
      </c>
      <c r="H1789" s="31">
        <v>43373</v>
      </c>
      <c r="I1789" s="31">
        <v>43033.090740740736</v>
      </c>
      <c r="J1789" s="22" t="s">
        <v>202</v>
      </c>
      <c r="K1789" s="32" t="s">
        <v>85</v>
      </c>
      <c r="L1789" s="32" t="s">
        <v>5181</v>
      </c>
      <c r="N1789" s="24">
        <v>311.39</v>
      </c>
      <c r="O1789" s="24">
        <v>311.39</v>
      </c>
      <c r="P1789" s="32" t="s">
        <v>582</v>
      </c>
      <c r="Q1789" s="43" t="s">
        <v>583</v>
      </c>
      <c r="R1789" s="43" t="s">
        <v>78</v>
      </c>
      <c r="S1789" s="47">
        <v>1</v>
      </c>
    </row>
    <row r="1790" spans="1:19" ht="12.75">
      <c r="A1790" s="22" t="s">
        <v>60</v>
      </c>
      <c r="B1790" s="22" t="s">
        <v>1344</v>
      </c>
      <c r="C1790" s="22" t="s">
        <v>63</v>
      </c>
      <c r="D1790" s="22" t="s">
        <v>61</v>
      </c>
      <c r="E1790" s="22" t="s">
        <v>5182</v>
      </c>
      <c r="F1790" s="31">
        <v>42970.602581018517</v>
      </c>
      <c r="G1790" s="31">
        <v>42970</v>
      </c>
      <c r="H1790" s="31">
        <v>43335</v>
      </c>
      <c r="I1790" s="31">
        <v>43000</v>
      </c>
      <c r="J1790" s="22" t="s">
        <v>73</v>
      </c>
      <c r="K1790" s="32" t="s">
        <v>74</v>
      </c>
      <c r="L1790" s="32" t="s">
        <v>5183</v>
      </c>
      <c r="N1790" s="24">
        <v>4325.6983</v>
      </c>
      <c r="O1790" s="24">
        <v>0</v>
      </c>
      <c r="P1790" s="32" t="s">
        <v>1120</v>
      </c>
      <c r="Q1790" s="43" t="s">
        <v>1121</v>
      </c>
      <c r="R1790" s="43" t="s">
        <v>78</v>
      </c>
      <c r="S1790" s="47">
        <v>6</v>
      </c>
    </row>
    <row r="1791" spans="1:19" ht="12.75">
      <c r="A1791" s="22" t="s">
        <v>60</v>
      </c>
      <c r="B1791" s="22" t="s">
        <v>207</v>
      </c>
      <c r="C1791" s="22" t="s">
        <v>63</v>
      </c>
      <c r="D1791" s="22" t="s">
        <v>61</v>
      </c>
      <c r="E1791" s="22" t="s">
        <v>5184</v>
      </c>
      <c r="F1791" s="31">
        <v>42955.367847222224</v>
      </c>
      <c r="G1791" s="31">
        <v>42979</v>
      </c>
      <c r="H1791" s="31">
        <v>43344</v>
      </c>
      <c r="I1791" s="31">
        <v>42985.366284722222</v>
      </c>
      <c r="J1791" s="22" t="s">
        <v>73</v>
      </c>
      <c r="K1791" s="32" t="s">
        <v>74</v>
      </c>
      <c r="L1791" s="32" t="s">
        <v>5185</v>
      </c>
      <c r="N1791" s="24">
        <v>0</v>
      </c>
      <c r="O1791" s="24">
        <v>0</v>
      </c>
      <c r="P1791" s="32" t="s">
        <v>5186</v>
      </c>
      <c r="Q1791" s="43" t="s">
        <v>5187</v>
      </c>
      <c r="R1791" s="43" t="s">
        <v>78</v>
      </c>
      <c r="S1791" s="47">
        <v>5</v>
      </c>
    </row>
    <row r="1792" spans="1:19" ht="12.75">
      <c r="A1792" s="22" t="s">
        <v>60</v>
      </c>
      <c r="B1792" s="22" t="s">
        <v>264</v>
      </c>
      <c r="C1792" s="22" t="s">
        <v>63</v>
      </c>
      <c r="D1792" s="22" t="s">
        <v>61</v>
      </c>
      <c r="E1792" s="22" t="s">
        <v>5188</v>
      </c>
      <c r="F1792" s="31">
        <v>42948.755497685182</v>
      </c>
      <c r="G1792" s="31">
        <v>42968</v>
      </c>
      <c r="H1792" s="31">
        <v>43333</v>
      </c>
      <c r="I1792" s="31">
        <v>42978.748020833329</v>
      </c>
      <c r="J1792" s="22" t="s">
        <v>73</v>
      </c>
      <c r="K1792" s="32" t="s">
        <v>74</v>
      </c>
      <c r="L1792" s="32" t="s">
        <v>5189</v>
      </c>
      <c r="N1792" s="24">
        <v>2862.16</v>
      </c>
      <c r="O1792" s="24">
        <v>0</v>
      </c>
      <c r="P1792" s="32" t="s">
        <v>101</v>
      </c>
      <c r="Q1792" s="43" t="s">
        <v>102</v>
      </c>
      <c r="R1792" s="43" t="s">
        <v>78</v>
      </c>
      <c r="S1792" s="47">
        <v>5</v>
      </c>
    </row>
    <row r="1793" spans="1:19" ht="12.75">
      <c r="A1793" s="22" t="s">
        <v>60</v>
      </c>
      <c r="B1793" s="22" t="s">
        <v>207</v>
      </c>
      <c r="C1793" s="22" t="s">
        <v>63</v>
      </c>
      <c r="D1793" s="22" t="s">
        <v>61</v>
      </c>
      <c r="E1793" s="22" t="s">
        <v>5190</v>
      </c>
      <c r="F1793" s="31">
        <v>42959.10732638889</v>
      </c>
      <c r="G1793" s="31">
        <v>43008</v>
      </c>
      <c r="H1793" s="31">
        <v>43373</v>
      </c>
      <c r="I1793" s="31">
        <v>43019.10732638889</v>
      </c>
      <c r="J1793" s="22" t="s">
        <v>73</v>
      </c>
      <c r="K1793" s="32" t="s">
        <v>74</v>
      </c>
      <c r="L1793" s="32" t="s">
        <v>5191</v>
      </c>
      <c r="N1793" s="24">
        <v>2530.92</v>
      </c>
      <c r="O1793" s="24">
        <v>0</v>
      </c>
      <c r="P1793" s="32" t="s">
        <v>750</v>
      </c>
      <c r="Q1793" s="43" t="s">
        <v>751</v>
      </c>
      <c r="R1793" s="43" t="s">
        <v>78</v>
      </c>
      <c r="S1793" s="47">
        <v>6</v>
      </c>
    </row>
    <row r="1794" spans="1:19" ht="12.75">
      <c r="A1794" s="22" t="s">
        <v>60</v>
      </c>
      <c r="B1794" s="22" t="s">
        <v>378</v>
      </c>
      <c r="C1794" s="22" t="s">
        <v>63</v>
      </c>
      <c r="D1794" s="22" t="s">
        <v>61</v>
      </c>
      <c r="E1794" s="22" t="s">
        <v>5192</v>
      </c>
      <c r="F1794" s="31">
        <v>42977.411678240736</v>
      </c>
      <c r="G1794" s="31">
        <v>43008</v>
      </c>
      <c r="H1794" s="31">
        <v>43373</v>
      </c>
      <c r="I1794" s="31">
        <v>43007.406446759254</v>
      </c>
      <c r="J1794" s="22" t="s">
        <v>73</v>
      </c>
      <c r="K1794" s="32" t="s">
        <v>196</v>
      </c>
      <c r="L1794" s="32" t="s">
        <v>5193</v>
      </c>
      <c r="N1794" s="24">
        <v>11371.059999999999</v>
      </c>
      <c r="O1794" s="24">
        <v>0</v>
      </c>
      <c r="P1794" s="32" t="s">
        <v>144</v>
      </c>
      <c r="Q1794" s="43" t="s">
        <v>145</v>
      </c>
      <c r="R1794" s="43" t="s">
        <v>78</v>
      </c>
      <c r="S1794" s="47">
        <v>6</v>
      </c>
    </row>
    <row r="1795" spans="1:19" ht="12.75">
      <c r="A1795" s="22" t="s">
        <v>60</v>
      </c>
      <c r="B1795" s="22" t="s">
        <v>401</v>
      </c>
      <c r="C1795" s="22" t="s">
        <v>63</v>
      </c>
      <c r="D1795" s="22" t="s">
        <v>61</v>
      </c>
      <c r="E1795" s="22" t="s">
        <v>5194</v>
      </c>
      <c r="F1795" s="31">
        <v>42968.462060185186</v>
      </c>
      <c r="G1795" s="31">
        <v>42968</v>
      </c>
      <c r="H1795" s="31">
        <v>43333</v>
      </c>
      <c r="I1795" s="31">
        <v>42998</v>
      </c>
      <c r="J1795" s="22" t="s">
        <v>73</v>
      </c>
      <c r="K1795" s="32" t="s">
        <v>74</v>
      </c>
      <c r="L1795" s="32" t="s">
        <v>5195</v>
      </c>
      <c r="N1795" s="24">
        <v>0</v>
      </c>
      <c r="O1795" s="24">
        <v>0</v>
      </c>
      <c r="P1795" s="32" t="s">
        <v>267</v>
      </c>
      <c r="Q1795" s="43" t="s">
        <v>268</v>
      </c>
      <c r="R1795" s="43" t="s">
        <v>78</v>
      </c>
      <c r="S1795" s="47">
        <v>6</v>
      </c>
    </row>
    <row r="1796" spans="1:19" ht="12.75">
      <c r="A1796" s="22" t="s">
        <v>60</v>
      </c>
      <c r="B1796" s="22" t="s">
        <v>517</v>
      </c>
      <c r="C1796" s="22" t="s">
        <v>63</v>
      </c>
      <c r="D1796" s="22" t="s">
        <v>61</v>
      </c>
      <c r="E1796" s="22" t="s">
        <v>5196</v>
      </c>
      <c r="F1796" s="31">
        <v>42955.426493055551</v>
      </c>
      <c r="G1796" s="31">
        <v>42984</v>
      </c>
      <c r="H1796" s="31">
        <v>43349</v>
      </c>
      <c r="I1796" s="31">
        <v>42985</v>
      </c>
      <c r="J1796" s="22" t="s">
        <v>108</v>
      </c>
      <c r="K1796" s="32" t="s">
        <v>85</v>
      </c>
      <c r="L1796" s="32" t="s">
        <v>5197</v>
      </c>
      <c r="N1796" s="24">
        <v>375.51</v>
      </c>
      <c r="O1796" s="24">
        <v>375.51</v>
      </c>
      <c r="P1796" s="32" t="s">
        <v>2481</v>
      </c>
      <c r="Q1796" s="43" t="s">
        <v>2482</v>
      </c>
      <c r="R1796" s="43" t="s">
        <v>93</v>
      </c>
      <c r="S1796" s="47">
        <v>1</v>
      </c>
    </row>
    <row r="1797" spans="1:19" ht="12.75">
      <c r="A1797" s="22" t="s">
        <v>60</v>
      </c>
      <c r="B1797" s="22" t="s">
        <v>207</v>
      </c>
      <c r="C1797" s="22" t="s">
        <v>63</v>
      </c>
      <c r="D1797" s="22" t="s">
        <v>61</v>
      </c>
      <c r="E1797" s="22" t="s">
        <v>5198</v>
      </c>
      <c r="F1797" s="31">
        <v>42957.423206018517</v>
      </c>
      <c r="G1797" s="31">
        <v>42957</v>
      </c>
      <c r="H1797" s="31">
        <v>43322</v>
      </c>
      <c r="I1797" s="31">
        <v>42987.419328703705</v>
      </c>
      <c r="J1797" s="22" t="s">
        <v>73</v>
      </c>
      <c r="K1797" s="32" t="s">
        <v>85</v>
      </c>
      <c r="L1797" s="32" t="s">
        <v>5199</v>
      </c>
      <c r="N1797" s="24">
        <v>681.65</v>
      </c>
      <c r="O1797" s="24">
        <v>903.27</v>
      </c>
      <c r="P1797" s="32" t="s">
        <v>1456</v>
      </c>
      <c r="Q1797" s="43" t="s">
        <v>1457</v>
      </c>
      <c r="R1797" s="43" t="s">
        <v>78</v>
      </c>
      <c r="S1797" s="47">
        <v>4</v>
      </c>
    </row>
    <row r="1798" spans="1:19" ht="12.75">
      <c r="A1798" s="22" t="s">
        <v>60</v>
      </c>
      <c r="B1798" s="22" t="s">
        <v>207</v>
      </c>
      <c r="C1798" s="22" t="s">
        <v>63</v>
      </c>
      <c r="D1798" s="22" t="s">
        <v>61</v>
      </c>
      <c r="E1798" s="22" t="s">
        <v>5200</v>
      </c>
      <c r="F1798" s="31">
        <v>42956.621701388889</v>
      </c>
      <c r="G1798" s="31">
        <v>42956</v>
      </c>
      <c r="H1798" s="31">
        <v>43321</v>
      </c>
      <c r="I1798" s="31">
        <v>42986.617673611108</v>
      </c>
      <c r="J1798" s="22" t="s">
        <v>73</v>
      </c>
      <c r="K1798" s="32" t="s">
        <v>85</v>
      </c>
      <c r="L1798" s="32" t="s">
        <v>5201</v>
      </c>
      <c r="N1798" s="24">
        <v>738.13329999999996</v>
      </c>
      <c r="O1798" s="24">
        <v>883.40</v>
      </c>
      <c r="P1798" s="32" t="s">
        <v>1524</v>
      </c>
      <c r="Q1798" s="43" t="s">
        <v>1525</v>
      </c>
      <c r="R1798" s="43" t="s">
        <v>78</v>
      </c>
      <c r="S1798" s="47">
        <v>5</v>
      </c>
    </row>
    <row r="1799" spans="1:19" ht="12.75">
      <c r="A1799" s="22" t="s">
        <v>60</v>
      </c>
      <c r="B1799" s="22" t="s">
        <v>264</v>
      </c>
      <c r="C1799" s="22" t="s">
        <v>63</v>
      </c>
      <c r="D1799" s="22" t="s">
        <v>61</v>
      </c>
      <c r="E1799" s="22" t="s">
        <v>5202</v>
      </c>
      <c r="F1799" s="31">
        <v>42977.574965277774</v>
      </c>
      <c r="G1799" s="31">
        <v>42979</v>
      </c>
      <c r="H1799" s="31">
        <v>43344</v>
      </c>
      <c r="I1799" s="31">
        <v>43007.571909722217</v>
      </c>
      <c r="J1799" s="22" t="s">
        <v>73</v>
      </c>
      <c r="K1799" s="32" t="s">
        <v>74</v>
      </c>
      <c r="L1799" s="32" t="s">
        <v>5203</v>
      </c>
      <c r="N1799" s="24">
        <v>0</v>
      </c>
      <c r="O1799" s="24">
        <v>0</v>
      </c>
      <c r="P1799" s="32" t="s">
        <v>5204</v>
      </c>
      <c r="Q1799" s="43" t="s">
        <v>5205</v>
      </c>
      <c r="R1799" s="43" t="s">
        <v>78</v>
      </c>
      <c r="S1799" s="47">
        <v>5</v>
      </c>
    </row>
    <row r="1800" spans="1:19" ht="12.75">
      <c r="A1800" s="22" t="s">
        <v>60</v>
      </c>
      <c r="B1800" s="22" t="s">
        <v>219</v>
      </c>
      <c r="C1800" s="22" t="s">
        <v>63</v>
      </c>
      <c r="D1800" s="22" t="s">
        <v>61</v>
      </c>
      <c r="E1800" s="22" t="s">
        <v>5206</v>
      </c>
      <c r="F1800" s="31">
        <v>42973.090613425928</v>
      </c>
      <c r="G1800" s="31">
        <v>43008</v>
      </c>
      <c r="H1800" s="31">
        <v>43373</v>
      </c>
      <c r="I1800" s="31">
        <v>43033.090613425928</v>
      </c>
      <c r="J1800" s="22" t="s">
        <v>202</v>
      </c>
      <c r="K1800" s="32" t="s">
        <v>85</v>
      </c>
      <c r="L1800" s="32" t="s">
        <v>5207</v>
      </c>
      <c r="N1800" s="24">
        <v>2010.50</v>
      </c>
      <c r="O1800" s="24">
        <v>2010.50</v>
      </c>
      <c r="P1800" s="32" t="s">
        <v>5208</v>
      </c>
      <c r="Q1800" s="43" t="s">
        <v>5209</v>
      </c>
      <c r="R1800" s="43" t="s">
        <v>78</v>
      </c>
      <c r="S1800" s="47">
        <v>1</v>
      </c>
    </row>
    <row r="1801" spans="1:19" ht="12.75">
      <c r="A1801" s="22" t="s">
        <v>60</v>
      </c>
      <c r="B1801" s="22" t="s">
        <v>281</v>
      </c>
      <c r="C1801" s="22" t="s">
        <v>63</v>
      </c>
      <c r="D1801" s="22" t="s">
        <v>61</v>
      </c>
      <c r="E1801" s="22" t="s">
        <v>5210</v>
      </c>
      <c r="F1801" s="31">
        <v>42971.517129629625</v>
      </c>
      <c r="G1801" s="31">
        <v>43008</v>
      </c>
      <c r="H1801" s="31">
        <v>43373</v>
      </c>
      <c r="I1801" s="31">
        <v>43031.517129629625</v>
      </c>
      <c r="J1801" s="22" t="s">
        <v>202</v>
      </c>
      <c r="K1801" s="32" t="s">
        <v>196</v>
      </c>
      <c r="L1801" s="32" t="s">
        <v>5211</v>
      </c>
      <c r="N1801" s="24">
        <v>0</v>
      </c>
      <c r="O1801" s="24">
        <v>0</v>
      </c>
      <c r="P1801" s="32" t="s">
        <v>91</v>
      </c>
      <c r="Q1801" s="43" t="s">
        <v>92</v>
      </c>
      <c r="R1801" s="43" t="s">
        <v>78</v>
      </c>
      <c r="S1801" s="47">
        <v>1</v>
      </c>
    </row>
    <row r="1802" spans="1:19" ht="12.75">
      <c r="A1802" s="22" t="s">
        <v>60</v>
      </c>
      <c r="B1802" s="22" t="s">
        <v>494</v>
      </c>
      <c r="C1802" s="22" t="s">
        <v>63</v>
      </c>
      <c r="D1802" s="22" t="s">
        <v>61</v>
      </c>
      <c r="E1802" s="22" t="s">
        <v>5212</v>
      </c>
      <c r="F1802" s="31">
        <v>42956.42418981481</v>
      </c>
      <c r="G1802" s="31">
        <v>42978</v>
      </c>
      <c r="H1802" s="31">
        <v>43343</v>
      </c>
      <c r="I1802" s="31">
        <v>42986.419942129629</v>
      </c>
      <c r="J1802" s="22" t="s">
        <v>73</v>
      </c>
      <c r="K1802" s="32" t="s">
        <v>74</v>
      </c>
      <c r="L1802" s="32" t="s">
        <v>5213</v>
      </c>
      <c r="N1802" s="24">
        <v>0</v>
      </c>
      <c r="O1802" s="24">
        <v>0</v>
      </c>
      <c r="P1802" s="32" t="s">
        <v>1078</v>
      </c>
      <c r="Q1802" s="43" t="s">
        <v>1079</v>
      </c>
      <c r="R1802" s="43" t="s">
        <v>78</v>
      </c>
      <c r="S1802" s="47">
        <v>5</v>
      </c>
    </row>
    <row r="1803" spans="1:19" ht="12.75">
      <c r="A1803" s="22" t="s">
        <v>60</v>
      </c>
      <c r="B1803" s="22" t="s">
        <v>207</v>
      </c>
      <c r="C1803" s="22" t="s">
        <v>63</v>
      </c>
      <c r="D1803" s="22" t="s">
        <v>61</v>
      </c>
      <c r="E1803" s="22" t="s">
        <v>5214</v>
      </c>
      <c r="F1803" s="31">
        <v>42963.649166666662</v>
      </c>
      <c r="G1803" s="31">
        <v>42963</v>
      </c>
      <c r="H1803" s="31">
        <v>43328</v>
      </c>
      <c r="I1803" s="31">
        <v>42993.646354166667</v>
      </c>
      <c r="J1803" s="22" t="s">
        <v>73</v>
      </c>
      <c r="K1803" s="32" t="s">
        <v>85</v>
      </c>
      <c r="L1803" s="32" t="s">
        <v>5215</v>
      </c>
      <c r="N1803" s="24">
        <v>617.29600000000005</v>
      </c>
      <c r="O1803" s="24">
        <v>828.28</v>
      </c>
      <c r="P1803" s="32" t="s">
        <v>681</v>
      </c>
      <c r="Q1803" s="43" t="s">
        <v>682</v>
      </c>
      <c r="R1803" s="43" t="s">
        <v>78</v>
      </c>
      <c r="S1803" s="47">
        <v>5</v>
      </c>
    </row>
    <row r="1804" spans="1:19" ht="12.75">
      <c r="A1804" s="22" t="s">
        <v>60</v>
      </c>
      <c r="B1804" s="22" t="s">
        <v>207</v>
      </c>
      <c r="C1804" s="22" t="s">
        <v>63</v>
      </c>
      <c r="D1804" s="22" t="s">
        <v>61</v>
      </c>
      <c r="E1804" s="22" t="s">
        <v>5216</v>
      </c>
      <c r="F1804" s="31">
        <v>42952.431550925925</v>
      </c>
      <c r="G1804" s="31">
        <v>42952</v>
      </c>
      <c r="H1804" s="31">
        <v>43317</v>
      </c>
      <c r="I1804" s="31">
        <v>42982.430474537032</v>
      </c>
      <c r="J1804" s="22" t="s">
        <v>73</v>
      </c>
      <c r="K1804" s="32" t="s">
        <v>85</v>
      </c>
      <c r="L1804" s="32" t="s">
        <v>5217</v>
      </c>
      <c r="N1804" s="24">
        <v>430.68400000000003</v>
      </c>
      <c r="O1804" s="24">
        <v>287.62</v>
      </c>
      <c r="P1804" s="32" t="s">
        <v>475</v>
      </c>
      <c r="Q1804" s="43" t="s">
        <v>476</v>
      </c>
      <c r="R1804" s="43" t="s">
        <v>78</v>
      </c>
      <c r="S1804" s="47">
        <v>5</v>
      </c>
    </row>
    <row r="1805" spans="1:19" ht="12.75">
      <c r="A1805" s="22" t="s">
        <v>60</v>
      </c>
      <c r="B1805" s="22" t="s">
        <v>219</v>
      </c>
      <c r="C1805" s="22" t="s">
        <v>63</v>
      </c>
      <c r="D1805" s="22" t="s">
        <v>61</v>
      </c>
      <c r="E1805" s="22" t="s">
        <v>5218</v>
      </c>
      <c r="F1805" s="31">
        <v>42975.718634259254</v>
      </c>
      <c r="G1805" s="31">
        <v>42981</v>
      </c>
      <c r="H1805" s="31">
        <v>43346</v>
      </c>
      <c r="I1805" s="31">
        <v>43005</v>
      </c>
      <c r="J1805" s="22" t="s">
        <v>73</v>
      </c>
      <c r="K1805" s="32" t="s">
        <v>85</v>
      </c>
      <c r="L1805" s="32" t="s">
        <v>5219</v>
      </c>
      <c r="N1805" s="24">
        <v>3041.7465999999999</v>
      </c>
      <c r="O1805" s="24">
        <v>2059.60</v>
      </c>
      <c r="P1805" s="32" t="s">
        <v>3186</v>
      </c>
      <c r="Q1805" s="43" t="s">
        <v>3187</v>
      </c>
      <c r="R1805" s="43" t="s">
        <v>78</v>
      </c>
      <c r="S1805" s="47">
        <v>5</v>
      </c>
    </row>
    <row r="1806" spans="1:19" ht="12.75">
      <c r="A1806" s="22" t="s">
        <v>60</v>
      </c>
      <c r="B1806" s="22" t="s">
        <v>207</v>
      </c>
      <c r="C1806" s="22" t="s">
        <v>63</v>
      </c>
      <c r="D1806" s="22" t="s">
        <v>61</v>
      </c>
      <c r="E1806" s="22" t="s">
        <v>5220</v>
      </c>
      <c r="F1806" s="31">
        <v>42961.462476851848</v>
      </c>
      <c r="G1806" s="31">
        <v>42961</v>
      </c>
      <c r="H1806" s="31">
        <v>43326</v>
      </c>
      <c r="I1806" s="31">
        <v>42991.45722222222</v>
      </c>
      <c r="J1806" s="22" t="s">
        <v>73</v>
      </c>
      <c r="K1806" s="32" t="s">
        <v>74</v>
      </c>
      <c r="L1806" s="32" t="s">
        <v>5221</v>
      </c>
      <c r="N1806" s="24">
        <v>1344.50</v>
      </c>
      <c r="O1806" s="24">
        <v>0</v>
      </c>
      <c r="P1806" s="32" t="s">
        <v>3996</v>
      </c>
      <c r="Q1806" s="43" t="s">
        <v>3997</v>
      </c>
      <c r="R1806" s="43" t="s">
        <v>78</v>
      </c>
      <c r="S1806" s="47">
        <v>6</v>
      </c>
    </row>
    <row r="1807" spans="1:19" ht="12.75">
      <c r="A1807" s="22" t="s">
        <v>60</v>
      </c>
      <c r="B1807" s="22" t="s">
        <v>696</v>
      </c>
      <c r="C1807" s="22" t="s">
        <v>63</v>
      </c>
      <c r="D1807" s="22" t="s">
        <v>61</v>
      </c>
      <c r="E1807" s="22" t="s">
        <v>5222</v>
      </c>
      <c r="F1807" s="31">
        <v>42972.409282407403</v>
      </c>
      <c r="G1807" s="31">
        <v>42979</v>
      </c>
      <c r="H1807" s="31">
        <v>43344</v>
      </c>
      <c r="I1807" s="31">
        <v>43002</v>
      </c>
      <c r="J1807" s="22" t="s">
        <v>73</v>
      </c>
      <c r="K1807" s="32" t="s">
        <v>196</v>
      </c>
      <c r="L1807" s="32" t="s">
        <v>5223</v>
      </c>
      <c r="N1807" s="24">
        <v>3774.46</v>
      </c>
      <c r="O1807" s="24">
        <v>0</v>
      </c>
      <c r="P1807" s="32" t="s">
        <v>101</v>
      </c>
      <c r="Q1807" s="43" t="s">
        <v>102</v>
      </c>
      <c r="R1807" s="43" t="s">
        <v>93</v>
      </c>
      <c r="S1807" s="47">
        <v>5</v>
      </c>
    </row>
    <row r="1808" spans="1:19" ht="12.75">
      <c r="A1808" s="22" t="s">
        <v>60</v>
      </c>
      <c r="B1808" s="22" t="s">
        <v>207</v>
      </c>
      <c r="C1808" s="22" t="s">
        <v>63</v>
      </c>
      <c r="D1808" s="22" t="s">
        <v>61</v>
      </c>
      <c r="E1808" s="22" t="s">
        <v>5224</v>
      </c>
      <c r="F1808" s="31">
        <v>42968.613495370366</v>
      </c>
      <c r="G1808" s="31">
        <v>42968</v>
      </c>
      <c r="H1808" s="31">
        <v>43333</v>
      </c>
      <c r="I1808" s="31">
        <v>42998.599050925921</v>
      </c>
      <c r="J1808" s="22" t="s">
        <v>73</v>
      </c>
      <c r="K1808" s="32" t="s">
        <v>74</v>
      </c>
      <c r="L1808" s="32" t="s">
        <v>5225</v>
      </c>
      <c r="N1808" s="24">
        <v>0</v>
      </c>
      <c r="O1808" s="24">
        <v>0</v>
      </c>
      <c r="P1808" s="32" t="s">
        <v>5226</v>
      </c>
      <c r="Q1808" s="43" t="s">
        <v>5227</v>
      </c>
      <c r="R1808" s="43" t="s">
        <v>93</v>
      </c>
      <c r="S1808" s="47">
        <v>6</v>
      </c>
    </row>
    <row r="1809" spans="1:19" ht="12.75">
      <c r="A1809" s="22" t="s">
        <v>60</v>
      </c>
      <c r="B1809" s="22" t="s">
        <v>207</v>
      </c>
      <c r="C1809" s="22" t="s">
        <v>63</v>
      </c>
      <c r="D1809" s="22" t="s">
        <v>61</v>
      </c>
      <c r="E1809" s="22" t="s">
        <v>5228</v>
      </c>
      <c r="F1809" s="31">
        <v>42951.004641203705</v>
      </c>
      <c r="G1809" s="31">
        <v>42993</v>
      </c>
      <c r="H1809" s="31">
        <v>43358</v>
      </c>
      <c r="I1809" s="31">
        <v>43011.004641203705</v>
      </c>
      <c r="J1809" s="22" t="s">
        <v>73</v>
      </c>
      <c r="K1809" s="32" t="s">
        <v>80</v>
      </c>
      <c r="L1809" s="32" t="s">
        <v>5229</v>
      </c>
      <c r="N1809" s="24">
        <v>356.30</v>
      </c>
      <c r="O1809" s="24">
        <v>324.36</v>
      </c>
      <c r="P1809" s="32" t="s">
        <v>1871</v>
      </c>
      <c r="Q1809" s="43" t="s">
        <v>1872</v>
      </c>
      <c r="R1809" s="43" t="s">
        <v>78</v>
      </c>
      <c r="S1809" s="47">
        <v>5</v>
      </c>
    </row>
    <row r="1810" spans="1:19" ht="12.75">
      <c r="A1810" s="22" t="s">
        <v>60</v>
      </c>
      <c r="B1810" s="22" t="s">
        <v>281</v>
      </c>
      <c r="C1810" s="22" t="s">
        <v>63</v>
      </c>
      <c r="D1810" s="22" t="s">
        <v>61</v>
      </c>
      <c r="E1810" s="22" t="s">
        <v>5230</v>
      </c>
      <c r="F1810" s="31">
        <v>42976.472430555557</v>
      </c>
      <c r="G1810" s="31">
        <v>43008</v>
      </c>
      <c r="H1810" s="31">
        <v>43373</v>
      </c>
      <c r="I1810" s="31">
        <v>43006.46770833333</v>
      </c>
      <c r="J1810" s="22" t="s">
        <v>73</v>
      </c>
      <c r="K1810" s="32" t="s">
        <v>74</v>
      </c>
      <c r="L1810" s="32" t="s">
        <v>5231</v>
      </c>
      <c r="N1810" s="24">
        <v>0</v>
      </c>
      <c r="O1810" s="24">
        <v>0</v>
      </c>
      <c r="P1810" s="32" t="s">
        <v>5232</v>
      </c>
      <c r="Q1810" s="43" t="s">
        <v>5233</v>
      </c>
      <c r="R1810" s="43" t="s">
        <v>78</v>
      </c>
      <c r="S1810" s="47">
        <v>6</v>
      </c>
    </row>
    <row r="1811" spans="1:19" ht="12.75">
      <c r="A1811" s="22" t="s">
        <v>60</v>
      </c>
      <c r="B1811" s="22" t="s">
        <v>256</v>
      </c>
      <c r="C1811" s="22" t="s">
        <v>63</v>
      </c>
      <c r="D1811" s="22" t="s">
        <v>61</v>
      </c>
      <c r="E1811" s="22" t="s">
        <v>5234</v>
      </c>
      <c r="F1811" s="31">
        <v>42968.676655092589</v>
      </c>
      <c r="G1811" s="31">
        <v>43000</v>
      </c>
      <c r="H1811" s="31">
        <v>43365</v>
      </c>
      <c r="I1811" s="31">
        <v>42998</v>
      </c>
      <c r="J1811" s="22" t="s">
        <v>73</v>
      </c>
      <c r="K1811" s="32" t="s">
        <v>74</v>
      </c>
      <c r="L1811" s="32" t="s">
        <v>5235</v>
      </c>
      <c r="N1811" s="24">
        <v>759.05</v>
      </c>
      <c r="O1811" s="24">
        <v>0</v>
      </c>
      <c r="P1811" s="32" t="s">
        <v>5236</v>
      </c>
      <c r="Q1811" s="43" t="s">
        <v>5237</v>
      </c>
      <c r="R1811" s="43" t="s">
        <v>78</v>
      </c>
      <c r="S1811" s="47">
        <v>5</v>
      </c>
    </row>
    <row r="1812" spans="1:19" ht="12.75">
      <c r="A1812" s="22" t="s">
        <v>60</v>
      </c>
      <c r="B1812" s="22" t="s">
        <v>247</v>
      </c>
      <c r="C1812" s="22" t="s">
        <v>63</v>
      </c>
      <c r="D1812" s="22" t="s">
        <v>61</v>
      </c>
      <c r="E1812" s="22" t="s">
        <v>5238</v>
      </c>
      <c r="F1812" s="31">
        <v>42961.361712962964</v>
      </c>
      <c r="G1812" s="31">
        <v>43001</v>
      </c>
      <c r="H1812" s="31">
        <v>43366</v>
      </c>
      <c r="I1812" s="31">
        <v>43021.361712962964</v>
      </c>
      <c r="J1812" s="22" t="s">
        <v>202</v>
      </c>
      <c r="K1812" s="32" t="s">
        <v>163</v>
      </c>
      <c r="L1812" s="32" t="s">
        <v>5239</v>
      </c>
      <c r="M1812" s="32" t="s">
        <v>5240</v>
      </c>
      <c r="N1812" s="24">
        <v>1027.4100000000001</v>
      </c>
      <c r="O1812" s="24">
        <v>1027.4100000000001</v>
      </c>
      <c r="P1812" s="32" t="s">
        <v>5241</v>
      </c>
      <c r="Q1812" s="43" t="s">
        <v>5242</v>
      </c>
      <c r="R1812" s="43" t="s">
        <v>78</v>
      </c>
      <c r="S1812" s="47">
        <v>1</v>
      </c>
    </row>
    <row r="1813" spans="1:19" ht="12.75">
      <c r="A1813" s="22" t="s">
        <v>60</v>
      </c>
      <c r="B1813" s="22" t="s">
        <v>1344</v>
      </c>
      <c r="C1813" s="22" t="s">
        <v>63</v>
      </c>
      <c r="D1813" s="22" t="s">
        <v>61</v>
      </c>
      <c r="E1813" s="22" t="s">
        <v>5243</v>
      </c>
      <c r="F1813" s="31">
        <v>42969.650497685187</v>
      </c>
      <c r="G1813" s="31">
        <v>42976</v>
      </c>
      <c r="H1813" s="31">
        <v>43341</v>
      </c>
      <c r="I1813" s="31">
        <v>42999</v>
      </c>
      <c r="J1813" s="22" t="s">
        <v>73</v>
      </c>
      <c r="K1813" s="32" t="s">
        <v>80</v>
      </c>
      <c r="L1813" s="32" t="s">
        <v>5244</v>
      </c>
      <c r="N1813" s="24">
        <v>4762.2799999999997</v>
      </c>
      <c r="O1813" s="24">
        <v>0</v>
      </c>
      <c r="P1813" s="32" t="s">
        <v>5245</v>
      </c>
      <c r="Q1813" s="43" t="s">
        <v>5246</v>
      </c>
      <c r="R1813" s="43" t="s">
        <v>78</v>
      </c>
      <c r="S1813" s="47">
        <v>5</v>
      </c>
    </row>
    <row r="1814" spans="1:19" ht="12.75">
      <c r="A1814" s="22" t="s">
        <v>60</v>
      </c>
      <c r="B1814" s="22" t="s">
        <v>479</v>
      </c>
      <c r="C1814" s="22" t="s">
        <v>63</v>
      </c>
      <c r="D1814" s="22" t="s">
        <v>61</v>
      </c>
      <c r="E1814" s="22" t="s">
        <v>5247</v>
      </c>
      <c r="F1814" s="31">
        <v>42957.711238425924</v>
      </c>
      <c r="G1814" s="31">
        <v>42984</v>
      </c>
      <c r="H1814" s="31">
        <v>43349</v>
      </c>
      <c r="I1814" s="31">
        <v>42987</v>
      </c>
      <c r="J1814" s="22" t="s">
        <v>73</v>
      </c>
      <c r="K1814" s="32" t="s">
        <v>80</v>
      </c>
      <c r="L1814" s="32" t="s">
        <v>5248</v>
      </c>
      <c r="N1814" s="24">
        <v>2059.9299999999998</v>
      </c>
      <c r="O1814" s="24">
        <v>2060.65</v>
      </c>
      <c r="P1814" s="32" t="s">
        <v>101</v>
      </c>
      <c r="Q1814" s="43" t="s">
        <v>102</v>
      </c>
      <c r="R1814" s="43" t="s">
        <v>78</v>
      </c>
      <c r="S1814" s="47">
        <v>5</v>
      </c>
    </row>
    <row r="1815" spans="1:19" ht="12.75">
      <c r="A1815" s="22" t="s">
        <v>60</v>
      </c>
      <c r="B1815" s="22" t="s">
        <v>207</v>
      </c>
      <c r="C1815" s="22" t="s">
        <v>63</v>
      </c>
      <c r="D1815" s="22" t="s">
        <v>61</v>
      </c>
      <c r="E1815" s="22" t="s">
        <v>5249</v>
      </c>
      <c r="F1815" s="31">
        <v>42965.568726851852</v>
      </c>
      <c r="G1815" s="31">
        <v>42978</v>
      </c>
      <c r="H1815" s="31">
        <v>43343</v>
      </c>
      <c r="I1815" s="31">
        <v>42995.567442129628</v>
      </c>
      <c r="J1815" s="22" t="s">
        <v>73</v>
      </c>
      <c r="K1815" s="32" t="s">
        <v>85</v>
      </c>
      <c r="L1815" s="32" t="s">
        <v>5250</v>
      </c>
      <c r="N1815" s="24">
        <v>336.3975</v>
      </c>
      <c r="O1815" s="24">
        <v>439.34</v>
      </c>
      <c r="P1815" s="32" t="s">
        <v>2937</v>
      </c>
      <c r="Q1815" s="43" t="s">
        <v>2938</v>
      </c>
      <c r="R1815" s="43" t="s">
        <v>78</v>
      </c>
      <c r="S1815" s="47">
        <v>4</v>
      </c>
    </row>
    <row r="1816" spans="1:19" ht="12.75">
      <c r="A1816" s="22" t="s">
        <v>60</v>
      </c>
      <c r="B1816" s="22" t="s">
        <v>219</v>
      </c>
      <c r="C1816" s="22" t="s">
        <v>63</v>
      </c>
      <c r="D1816" s="22" t="s">
        <v>61</v>
      </c>
      <c r="E1816" s="22" t="s">
        <v>5251</v>
      </c>
      <c r="F1816" s="31">
        <v>42956.686539351853</v>
      </c>
      <c r="G1816" s="31">
        <v>42917</v>
      </c>
      <c r="H1816" s="31">
        <v>43282</v>
      </c>
      <c r="I1816" s="31">
        <v>42986</v>
      </c>
      <c r="J1816" s="22" t="s">
        <v>209</v>
      </c>
      <c r="K1816" s="32" t="s">
        <v>163</v>
      </c>
      <c r="L1816" s="32" t="s">
        <v>5252</v>
      </c>
      <c r="M1816" s="32" t="s">
        <v>5253</v>
      </c>
      <c r="N1816" s="24">
        <v>-612.39</v>
      </c>
      <c r="O1816" s="24">
        <v>-612.39</v>
      </c>
      <c r="P1816" s="32" t="s">
        <v>1351</v>
      </c>
      <c r="Q1816" s="43" t="s">
        <v>1352</v>
      </c>
      <c r="R1816" s="43" t="s">
        <v>78</v>
      </c>
      <c r="S1816" s="47">
        <v>1</v>
      </c>
    </row>
    <row r="1817" spans="1:19" ht="12.75">
      <c r="A1817" s="22" t="s">
        <v>60</v>
      </c>
      <c r="B1817" s="22" t="s">
        <v>264</v>
      </c>
      <c r="C1817" s="22" t="s">
        <v>63</v>
      </c>
      <c r="D1817" s="22" t="s">
        <v>61</v>
      </c>
      <c r="E1817" s="22" t="s">
        <v>5254</v>
      </c>
      <c r="F1817" s="31">
        <v>42962.842847222222</v>
      </c>
      <c r="G1817" s="31">
        <v>42965</v>
      </c>
      <c r="H1817" s="31">
        <v>43330</v>
      </c>
      <c r="I1817" s="31">
        <v>42992.831921296296</v>
      </c>
      <c r="J1817" s="22" t="s">
        <v>73</v>
      </c>
      <c r="K1817" s="32" t="s">
        <v>74</v>
      </c>
      <c r="L1817" s="32" t="s">
        <v>5255</v>
      </c>
      <c r="N1817" s="24">
        <v>8356.6299999999992</v>
      </c>
      <c r="O1817" s="24">
        <v>0</v>
      </c>
      <c r="P1817" s="32" t="s">
        <v>5245</v>
      </c>
      <c r="Q1817" s="43" t="s">
        <v>5246</v>
      </c>
      <c r="R1817" s="43" t="s">
        <v>78</v>
      </c>
      <c r="S1817" s="47">
        <v>5</v>
      </c>
    </row>
    <row r="1818" spans="1:19" ht="12.75">
      <c r="A1818" s="22" t="s">
        <v>60</v>
      </c>
      <c r="B1818" s="22" t="s">
        <v>207</v>
      </c>
      <c r="C1818" s="22" t="s">
        <v>63</v>
      </c>
      <c r="D1818" s="22" t="s">
        <v>61</v>
      </c>
      <c r="E1818" s="22" t="s">
        <v>5256</v>
      </c>
      <c r="F1818" s="31">
        <v>42977.637083333335</v>
      </c>
      <c r="G1818" s="31">
        <v>42977</v>
      </c>
      <c r="H1818" s="31">
        <v>43343</v>
      </c>
      <c r="I1818" s="31">
        <v>43007.635833333334</v>
      </c>
      <c r="J1818" s="22" t="s">
        <v>73</v>
      </c>
      <c r="K1818" s="32" t="s">
        <v>74</v>
      </c>
      <c r="L1818" s="32" t="s">
        <v>5257</v>
      </c>
      <c r="N1818" s="24">
        <v>379.875</v>
      </c>
      <c r="O1818" s="24">
        <v>0</v>
      </c>
      <c r="P1818" s="32" t="s">
        <v>3962</v>
      </c>
      <c r="Q1818" s="43" t="s">
        <v>3963</v>
      </c>
      <c r="R1818" s="43" t="s">
        <v>78</v>
      </c>
      <c r="S1818" s="47">
        <v>5</v>
      </c>
    </row>
    <row r="1819" spans="1:19" ht="12.75">
      <c r="A1819" s="22" t="s">
        <v>60</v>
      </c>
      <c r="B1819" s="22" t="s">
        <v>489</v>
      </c>
      <c r="C1819" s="22" t="s">
        <v>63</v>
      </c>
      <c r="D1819" s="22" t="s">
        <v>61</v>
      </c>
      <c r="E1819" s="22" t="s">
        <v>5258</v>
      </c>
      <c r="F1819" s="31">
        <v>42950.688020833331</v>
      </c>
      <c r="G1819" s="31">
        <v>42968</v>
      </c>
      <c r="H1819" s="31">
        <v>43333</v>
      </c>
      <c r="I1819" s="31">
        <v>42980.681134259255</v>
      </c>
      <c r="J1819" s="22" t="s">
        <v>73</v>
      </c>
      <c r="K1819" s="32" t="s">
        <v>80</v>
      </c>
      <c r="L1819" s="32" t="s">
        <v>5259</v>
      </c>
      <c r="N1819" s="24">
        <v>3137.8114</v>
      </c>
      <c r="O1819" s="24">
        <v>6743.52</v>
      </c>
      <c r="P1819" s="32" t="s">
        <v>144</v>
      </c>
      <c r="Q1819" s="43" t="s">
        <v>145</v>
      </c>
      <c r="R1819" s="43" t="s">
        <v>93</v>
      </c>
      <c r="S1819" s="47">
        <v>5</v>
      </c>
    </row>
    <row r="1820" spans="1:19" ht="12.75">
      <c r="A1820" s="22" t="s">
        <v>60</v>
      </c>
      <c r="B1820" s="22" t="s">
        <v>229</v>
      </c>
      <c r="C1820" s="22" t="s">
        <v>63</v>
      </c>
      <c r="D1820" s="22" t="s">
        <v>61</v>
      </c>
      <c r="E1820" s="22" t="s">
        <v>5260</v>
      </c>
      <c r="F1820" s="31">
        <v>42948.615023148144</v>
      </c>
      <c r="G1820" s="31">
        <v>42966</v>
      </c>
      <c r="H1820" s="31">
        <v>43331</v>
      </c>
      <c r="I1820" s="31">
        <v>42978.599618055552</v>
      </c>
      <c r="J1820" s="22" t="s">
        <v>73</v>
      </c>
      <c r="K1820" s="32" t="s">
        <v>80</v>
      </c>
      <c r="L1820" s="32" t="s">
        <v>5261</v>
      </c>
      <c r="N1820" s="24">
        <v>3933.60</v>
      </c>
      <c r="O1820" s="24">
        <v>3512.41</v>
      </c>
      <c r="P1820" s="32" t="s">
        <v>5262</v>
      </c>
      <c r="Q1820" s="43" t="s">
        <v>5263</v>
      </c>
      <c r="R1820" s="43" t="s">
        <v>78</v>
      </c>
      <c r="S1820" s="47">
        <v>5</v>
      </c>
    </row>
    <row r="1821" spans="1:19" ht="12.75">
      <c r="A1821" s="22" t="s">
        <v>60</v>
      </c>
      <c r="B1821" s="22" t="s">
        <v>696</v>
      </c>
      <c r="C1821" s="22" t="s">
        <v>63</v>
      </c>
      <c r="D1821" s="22" t="s">
        <v>61</v>
      </c>
      <c r="E1821" s="22" t="s">
        <v>5264</v>
      </c>
      <c r="F1821" s="31">
        <v>42975.538969907408</v>
      </c>
      <c r="G1821" s="31">
        <v>42975</v>
      </c>
      <c r="H1821" s="31">
        <v>43340</v>
      </c>
      <c r="I1821" s="31">
        <v>43005</v>
      </c>
      <c r="J1821" s="22" t="s">
        <v>73</v>
      </c>
      <c r="K1821" s="32" t="s">
        <v>80</v>
      </c>
      <c r="L1821" s="32" t="s">
        <v>5265</v>
      </c>
      <c r="N1821" s="24">
        <v>791.24599999999998</v>
      </c>
      <c r="O1821" s="24">
        <v>830.96</v>
      </c>
      <c r="P1821" s="32" t="s">
        <v>703</v>
      </c>
      <c r="Q1821" s="43" t="s">
        <v>704</v>
      </c>
      <c r="R1821" s="43" t="s">
        <v>78</v>
      </c>
      <c r="S1821" s="47">
        <v>5</v>
      </c>
    </row>
    <row r="1822" spans="1:19" ht="12.75">
      <c r="A1822" s="22" t="s">
        <v>60</v>
      </c>
      <c r="B1822" s="22" t="s">
        <v>705</v>
      </c>
      <c r="C1822" s="22" t="s">
        <v>63</v>
      </c>
      <c r="D1822" s="22" t="s">
        <v>61</v>
      </c>
      <c r="E1822" s="22" t="s">
        <v>5266</v>
      </c>
      <c r="F1822" s="31">
        <v>42971.527025462958</v>
      </c>
      <c r="G1822" s="31">
        <v>42977</v>
      </c>
      <c r="H1822" s="31">
        <v>43342</v>
      </c>
      <c r="I1822" s="31">
        <v>43001</v>
      </c>
      <c r="J1822" s="22" t="s">
        <v>73</v>
      </c>
      <c r="K1822" s="32" t="s">
        <v>196</v>
      </c>
      <c r="L1822" s="32" t="s">
        <v>5267</v>
      </c>
      <c r="N1822" s="24">
        <v>8129.60</v>
      </c>
      <c r="O1822" s="24">
        <v>0</v>
      </c>
      <c r="P1822" s="32" t="s">
        <v>101</v>
      </c>
      <c r="Q1822" s="43" t="s">
        <v>102</v>
      </c>
      <c r="R1822" s="43" t="s">
        <v>78</v>
      </c>
      <c r="S1822" s="47">
        <v>5</v>
      </c>
    </row>
    <row r="1823" spans="1:19" ht="12.75">
      <c r="A1823" s="22" t="s">
        <v>60</v>
      </c>
      <c r="B1823" s="22" t="s">
        <v>378</v>
      </c>
      <c r="C1823" s="22" t="s">
        <v>63</v>
      </c>
      <c r="D1823" s="22" t="s">
        <v>61</v>
      </c>
      <c r="E1823" s="22" t="s">
        <v>5268</v>
      </c>
      <c r="F1823" s="31">
        <v>42948.657430555555</v>
      </c>
      <c r="G1823" s="31">
        <v>42954</v>
      </c>
      <c r="H1823" s="31">
        <v>43319</v>
      </c>
      <c r="I1823" s="31">
        <v>42978.655474537038</v>
      </c>
      <c r="J1823" s="22" t="s">
        <v>73</v>
      </c>
      <c r="K1823" s="32" t="s">
        <v>80</v>
      </c>
      <c r="L1823" s="32" t="s">
        <v>5269</v>
      </c>
      <c r="N1823" s="24">
        <v>906.36620000000005</v>
      </c>
      <c r="O1823" s="24">
        <v>838.625</v>
      </c>
      <c r="P1823" s="32" t="s">
        <v>703</v>
      </c>
      <c r="Q1823" s="43" t="s">
        <v>704</v>
      </c>
      <c r="R1823" s="43" t="s">
        <v>78</v>
      </c>
      <c r="S1823" s="47">
        <v>5</v>
      </c>
    </row>
    <row r="1824" spans="1:19" ht="12.75">
      <c r="A1824" s="22" t="s">
        <v>60</v>
      </c>
      <c r="B1824" s="22" t="s">
        <v>207</v>
      </c>
      <c r="C1824" s="22" t="s">
        <v>63</v>
      </c>
      <c r="D1824" s="22" t="s">
        <v>61</v>
      </c>
      <c r="E1824" s="22" t="s">
        <v>5270</v>
      </c>
      <c r="F1824" s="31">
        <v>42976.375393518516</v>
      </c>
      <c r="G1824" s="31">
        <v>42976</v>
      </c>
      <c r="H1824" s="31">
        <v>43341</v>
      </c>
      <c r="I1824" s="31">
        <v>43006.373865740738</v>
      </c>
      <c r="J1824" s="22" t="s">
        <v>73</v>
      </c>
      <c r="K1824" s="32" t="s">
        <v>74</v>
      </c>
      <c r="L1824" s="32" t="s">
        <v>5271</v>
      </c>
      <c r="N1824" s="24">
        <v>1355.596</v>
      </c>
      <c r="O1824" s="24">
        <v>0</v>
      </c>
      <c r="P1824" s="32" t="s">
        <v>880</v>
      </c>
      <c r="Q1824" s="43" t="s">
        <v>881</v>
      </c>
      <c r="R1824" s="43" t="s">
        <v>78</v>
      </c>
      <c r="S1824" s="47">
        <v>5</v>
      </c>
    </row>
    <row r="1825" spans="1:19" ht="12.75">
      <c r="A1825" s="22" t="s">
        <v>60</v>
      </c>
      <c r="B1825" s="22" t="s">
        <v>295</v>
      </c>
      <c r="C1825" s="22" t="s">
        <v>63</v>
      </c>
      <c r="D1825" s="22" t="s">
        <v>61</v>
      </c>
      <c r="E1825" s="22" t="s">
        <v>5272</v>
      </c>
      <c r="F1825" s="31">
        <v>42951.401562499996</v>
      </c>
      <c r="G1825" s="31">
        <v>42978</v>
      </c>
      <c r="H1825" s="31">
        <v>43343</v>
      </c>
      <c r="I1825" s="31">
        <v>42981.395821759259</v>
      </c>
      <c r="J1825" s="22" t="s">
        <v>73</v>
      </c>
      <c r="K1825" s="32" t="s">
        <v>80</v>
      </c>
      <c r="L1825" s="32" t="s">
        <v>5273</v>
      </c>
      <c r="N1825" s="24">
        <v>1367.2159999999999</v>
      </c>
      <c r="O1825" s="24">
        <v>1075.05</v>
      </c>
      <c r="P1825" s="32" t="s">
        <v>511</v>
      </c>
      <c r="Q1825" s="43" t="s">
        <v>512</v>
      </c>
      <c r="R1825" s="43" t="s">
        <v>78</v>
      </c>
      <c r="S1825" s="47">
        <v>6</v>
      </c>
    </row>
    <row r="1826" spans="1:19" ht="12.75">
      <c r="A1826" s="22" t="s">
        <v>60</v>
      </c>
      <c r="B1826" s="22" t="s">
        <v>264</v>
      </c>
      <c r="C1826" s="22" t="s">
        <v>63</v>
      </c>
      <c r="D1826" s="22" t="s">
        <v>61</v>
      </c>
      <c r="E1826" s="22" t="s">
        <v>5274</v>
      </c>
      <c r="F1826" s="31">
        <v>42963.730034722219</v>
      </c>
      <c r="G1826" s="31">
        <v>42979</v>
      </c>
      <c r="H1826" s="31">
        <v>43344</v>
      </c>
      <c r="I1826" s="31">
        <v>42993.724131944444</v>
      </c>
      <c r="J1826" s="22" t="s">
        <v>73</v>
      </c>
      <c r="K1826" s="32" t="s">
        <v>74</v>
      </c>
      <c r="L1826" s="32" t="s">
        <v>5275</v>
      </c>
      <c r="N1826" s="24">
        <v>635.21000000000004</v>
      </c>
      <c r="O1826" s="24">
        <v>0</v>
      </c>
      <c r="P1826" s="32" t="s">
        <v>4237</v>
      </c>
      <c r="Q1826" s="43" t="s">
        <v>4238</v>
      </c>
      <c r="R1826" s="43" t="s">
        <v>78</v>
      </c>
      <c r="S1826" s="47">
        <v>5</v>
      </c>
    </row>
    <row r="1827" spans="1:19" ht="12.75">
      <c r="A1827" s="22" t="s">
        <v>60</v>
      </c>
      <c r="B1827" s="22" t="s">
        <v>631</v>
      </c>
      <c r="C1827" s="22" t="s">
        <v>63</v>
      </c>
      <c r="D1827" s="22" t="s">
        <v>61</v>
      </c>
      <c r="E1827" s="22" t="s">
        <v>5276</v>
      </c>
      <c r="F1827" s="31">
        <v>42949.515520833331</v>
      </c>
      <c r="G1827" s="31">
        <v>42970</v>
      </c>
      <c r="H1827" s="31">
        <v>43335</v>
      </c>
      <c r="I1827" s="31">
        <v>42979</v>
      </c>
      <c r="J1827" s="22" t="s">
        <v>73</v>
      </c>
      <c r="K1827" s="32" t="s">
        <v>80</v>
      </c>
      <c r="L1827" s="32" t="s">
        <v>5277</v>
      </c>
      <c r="N1827" s="24">
        <v>3919.23</v>
      </c>
      <c r="O1827" s="24">
        <v>3275.03</v>
      </c>
      <c r="P1827" s="32" t="s">
        <v>5262</v>
      </c>
      <c r="Q1827" s="43" t="s">
        <v>5263</v>
      </c>
      <c r="R1827" s="43" t="s">
        <v>93</v>
      </c>
      <c r="S1827" s="47">
        <v>4</v>
      </c>
    </row>
    <row r="1828" spans="1:19" ht="12.75">
      <c r="A1828" s="22" t="s">
        <v>60</v>
      </c>
      <c r="B1828" s="22" t="s">
        <v>631</v>
      </c>
      <c r="C1828" s="22" t="s">
        <v>63</v>
      </c>
      <c r="D1828" s="22" t="s">
        <v>61</v>
      </c>
      <c r="E1828" s="22" t="s">
        <v>5278</v>
      </c>
      <c r="F1828" s="31">
        <v>42971.446377314816</v>
      </c>
      <c r="G1828" s="31">
        <v>42979</v>
      </c>
      <c r="H1828" s="31">
        <v>43344</v>
      </c>
      <c r="I1828" s="31">
        <v>43031.446377314816</v>
      </c>
      <c r="J1828" s="22" t="s">
        <v>202</v>
      </c>
      <c r="K1828" s="32" t="s">
        <v>163</v>
      </c>
      <c r="L1828" s="32" t="s">
        <v>5279</v>
      </c>
      <c r="M1828" s="32" t="s">
        <v>5280</v>
      </c>
      <c r="N1828" s="24">
        <v>2208.65</v>
      </c>
      <c r="O1828" s="24">
        <v>2208.65</v>
      </c>
      <c r="P1828" s="32" t="s">
        <v>101</v>
      </c>
      <c r="Q1828" s="43" t="s">
        <v>102</v>
      </c>
      <c r="R1828" s="43" t="s">
        <v>78</v>
      </c>
      <c r="S1828" s="47">
        <v>1</v>
      </c>
    </row>
    <row r="1829" spans="1:19" ht="12.75">
      <c r="A1829" s="22" t="s">
        <v>60</v>
      </c>
      <c r="B1829" s="22" t="s">
        <v>207</v>
      </c>
      <c r="C1829" s="22" t="s">
        <v>63</v>
      </c>
      <c r="D1829" s="22" t="s">
        <v>61</v>
      </c>
      <c r="E1829" s="22" t="s">
        <v>5281</v>
      </c>
      <c r="F1829" s="31">
        <v>42968.639560185184</v>
      </c>
      <c r="G1829" s="31">
        <v>42968</v>
      </c>
      <c r="H1829" s="31">
        <v>43333</v>
      </c>
      <c r="I1829" s="31">
        <v>42998.636689814812</v>
      </c>
      <c r="J1829" s="22" t="s">
        <v>73</v>
      </c>
      <c r="K1829" s="32" t="s">
        <v>80</v>
      </c>
      <c r="L1829" s="32" t="s">
        <v>5282</v>
      </c>
      <c r="N1829" s="24">
        <v>2519.6370999999999</v>
      </c>
      <c r="O1829" s="24">
        <v>2448.6550000000002</v>
      </c>
      <c r="P1829" s="32" t="s">
        <v>533</v>
      </c>
      <c r="Q1829" s="43" t="s">
        <v>534</v>
      </c>
      <c r="R1829" s="43" t="s">
        <v>78</v>
      </c>
      <c r="S1829" s="47">
        <v>6</v>
      </c>
    </row>
    <row r="1830" spans="1:19" ht="12.75">
      <c r="A1830" s="22" t="s">
        <v>60</v>
      </c>
      <c r="B1830" s="22" t="s">
        <v>264</v>
      </c>
      <c r="C1830" s="22" t="s">
        <v>63</v>
      </c>
      <c r="D1830" s="22" t="s">
        <v>61</v>
      </c>
      <c r="E1830" s="22" t="s">
        <v>5283</v>
      </c>
      <c r="F1830" s="31">
        <v>42952.773229166662</v>
      </c>
      <c r="G1830" s="31">
        <v>42952</v>
      </c>
      <c r="H1830" s="31">
        <v>43317</v>
      </c>
      <c r="I1830" s="31">
        <v>42982.771921296291</v>
      </c>
      <c r="J1830" s="22" t="s">
        <v>108</v>
      </c>
      <c r="K1830" s="32" t="s">
        <v>163</v>
      </c>
      <c r="L1830" s="32" t="s">
        <v>5284</v>
      </c>
      <c r="M1830" s="32" t="s">
        <v>5285</v>
      </c>
      <c r="N1830" s="24">
        <v>0</v>
      </c>
      <c r="O1830" s="24">
        <v>0</v>
      </c>
      <c r="P1830" s="32" t="s">
        <v>2421</v>
      </c>
      <c r="Q1830" s="43" t="s">
        <v>2422</v>
      </c>
      <c r="R1830" s="43" t="s">
        <v>78</v>
      </c>
      <c r="S1830" s="47">
        <v>1</v>
      </c>
    </row>
    <row r="1831" spans="1:19" ht="12.75">
      <c r="A1831" s="22" t="s">
        <v>60</v>
      </c>
      <c r="B1831" s="22" t="s">
        <v>256</v>
      </c>
      <c r="C1831" s="22" t="s">
        <v>63</v>
      </c>
      <c r="D1831" s="22" t="s">
        <v>61</v>
      </c>
      <c r="E1831" s="22" t="s">
        <v>5286</v>
      </c>
      <c r="F1831" s="31">
        <v>42952.076307870368</v>
      </c>
      <c r="G1831" s="31">
        <v>43001</v>
      </c>
      <c r="H1831" s="31">
        <v>43366</v>
      </c>
      <c r="I1831" s="31">
        <v>43012.076307870368</v>
      </c>
      <c r="J1831" s="22" t="s">
        <v>73</v>
      </c>
      <c r="K1831" s="32" t="s">
        <v>74</v>
      </c>
      <c r="L1831" s="32" t="s">
        <v>5287</v>
      </c>
      <c r="N1831" s="24">
        <v>523.50</v>
      </c>
      <c r="O1831" s="24">
        <v>0</v>
      </c>
      <c r="P1831" s="32" t="s">
        <v>1237</v>
      </c>
      <c r="Q1831" s="43" t="s">
        <v>1238</v>
      </c>
      <c r="R1831" s="43" t="s">
        <v>78</v>
      </c>
      <c r="S1831" s="47">
        <v>6</v>
      </c>
    </row>
    <row r="1832" spans="1:19" ht="12.75">
      <c r="A1832" s="22" t="s">
        <v>60</v>
      </c>
      <c r="B1832" s="22" t="s">
        <v>207</v>
      </c>
      <c r="C1832" s="22" t="s">
        <v>63</v>
      </c>
      <c r="D1832" s="22" t="s">
        <v>61</v>
      </c>
      <c r="E1832" s="22" t="s">
        <v>5288</v>
      </c>
      <c r="F1832" s="31">
        <v>42969.084502314814</v>
      </c>
      <c r="G1832" s="31">
        <v>43004</v>
      </c>
      <c r="H1832" s="31">
        <v>43369</v>
      </c>
      <c r="I1832" s="31">
        <v>43029.084502314814</v>
      </c>
      <c r="J1832" s="22" t="s">
        <v>202</v>
      </c>
      <c r="K1832" s="32" t="s">
        <v>85</v>
      </c>
      <c r="L1832" s="32" t="s">
        <v>5289</v>
      </c>
      <c r="N1832" s="24">
        <v>490.82</v>
      </c>
      <c r="O1832" s="24">
        <v>490.82</v>
      </c>
      <c r="P1832" s="32" t="s">
        <v>241</v>
      </c>
      <c r="Q1832" s="43" t="s">
        <v>242</v>
      </c>
      <c r="R1832" s="43" t="s">
        <v>78</v>
      </c>
      <c r="S1832" s="47">
        <v>1</v>
      </c>
    </row>
    <row r="1833" spans="1:19" ht="12.75">
      <c r="A1833" s="22" t="s">
        <v>60</v>
      </c>
      <c r="B1833" s="22" t="s">
        <v>973</v>
      </c>
      <c r="C1833" s="22" t="s">
        <v>63</v>
      </c>
      <c r="D1833" s="22" t="s">
        <v>61</v>
      </c>
      <c r="E1833" s="22" t="s">
        <v>5290</v>
      </c>
      <c r="F1833" s="31">
        <v>42976.555185185185</v>
      </c>
      <c r="G1833" s="31">
        <v>42976</v>
      </c>
      <c r="H1833" s="31">
        <v>43341</v>
      </c>
      <c r="I1833" s="31">
        <v>43002.671782407408</v>
      </c>
      <c r="J1833" s="22" t="s">
        <v>73</v>
      </c>
      <c r="K1833" s="32" t="s">
        <v>85</v>
      </c>
      <c r="L1833" s="32" t="s">
        <v>5291</v>
      </c>
      <c r="N1833" s="24">
        <v>2635.2226999999998</v>
      </c>
      <c r="O1833" s="24">
        <v>3265.3449999999998</v>
      </c>
      <c r="P1833" s="32" t="s">
        <v>5292</v>
      </c>
      <c r="Q1833" s="43" t="s">
        <v>5293</v>
      </c>
      <c r="R1833" s="43" t="s">
        <v>303</v>
      </c>
      <c r="S1833" s="47">
        <v>5</v>
      </c>
    </row>
    <row r="1834" spans="1:19" ht="12.75">
      <c r="A1834" s="22" t="s">
        <v>60</v>
      </c>
      <c r="B1834" s="22" t="s">
        <v>499</v>
      </c>
      <c r="C1834" s="22" t="s">
        <v>63</v>
      </c>
      <c r="D1834" s="22" t="s">
        <v>61</v>
      </c>
      <c r="E1834" s="22" t="s">
        <v>5294</v>
      </c>
      <c r="F1834" s="31">
        <v>42950.469270833331</v>
      </c>
      <c r="G1834" s="31">
        <v>42978</v>
      </c>
      <c r="H1834" s="31">
        <v>43343</v>
      </c>
      <c r="I1834" s="31">
        <v>42980</v>
      </c>
      <c r="J1834" s="22" t="s">
        <v>73</v>
      </c>
      <c r="K1834" s="32" t="s">
        <v>80</v>
      </c>
      <c r="L1834" s="32" t="s">
        <v>5295</v>
      </c>
      <c r="N1834" s="24">
        <v>8127.0500000000002</v>
      </c>
      <c r="O1834" s="24">
        <v>8127.0500000000002</v>
      </c>
      <c r="P1834" s="32" t="s">
        <v>1194</v>
      </c>
      <c r="Q1834" s="43" t="s">
        <v>1195</v>
      </c>
      <c r="R1834" s="43" t="s">
        <v>78</v>
      </c>
      <c r="S1834" s="47">
        <v>4</v>
      </c>
    </row>
    <row r="1835" spans="1:19" ht="12.75">
      <c r="A1835" s="22" t="s">
        <v>60</v>
      </c>
      <c r="B1835" s="22" t="s">
        <v>1344</v>
      </c>
      <c r="C1835" s="22" t="s">
        <v>63</v>
      </c>
      <c r="D1835" s="22" t="s">
        <v>61</v>
      </c>
      <c r="E1835" s="22" t="s">
        <v>5296</v>
      </c>
      <c r="F1835" s="31">
        <v>42970.528634259259</v>
      </c>
      <c r="G1835" s="31">
        <v>42978</v>
      </c>
      <c r="H1835" s="31">
        <v>43343</v>
      </c>
      <c r="I1835" s="31">
        <v>43000</v>
      </c>
      <c r="J1835" s="22" t="s">
        <v>73</v>
      </c>
      <c r="K1835" s="32" t="s">
        <v>74</v>
      </c>
      <c r="L1835" s="32" t="s">
        <v>5297</v>
      </c>
      <c r="N1835" s="24">
        <v>2151.576</v>
      </c>
      <c r="O1835" s="24">
        <v>0</v>
      </c>
      <c r="P1835" s="32" t="s">
        <v>105</v>
      </c>
      <c r="Q1835" s="43" t="s">
        <v>106</v>
      </c>
      <c r="R1835" s="43" t="s">
        <v>78</v>
      </c>
      <c r="S1835" s="47">
        <v>4</v>
      </c>
    </row>
    <row r="1836" spans="1:19" ht="12.75">
      <c r="A1836" s="22" t="s">
        <v>60</v>
      </c>
      <c r="B1836" s="22" t="s">
        <v>1044</v>
      </c>
      <c r="C1836" s="22" t="s">
        <v>63</v>
      </c>
      <c r="D1836" s="22" t="s">
        <v>61</v>
      </c>
      <c r="E1836" s="22" t="s">
        <v>5298</v>
      </c>
      <c r="F1836" s="31">
        <v>42978.537314814814</v>
      </c>
      <c r="G1836" s="31">
        <v>42999</v>
      </c>
      <c r="H1836" s="31">
        <v>43364</v>
      </c>
      <c r="I1836" s="31">
        <v>43008.533148148148</v>
      </c>
      <c r="J1836" s="22" t="s">
        <v>73</v>
      </c>
      <c r="K1836" s="32" t="s">
        <v>74</v>
      </c>
      <c r="L1836" s="32" t="s">
        <v>5299</v>
      </c>
      <c r="N1836" s="24">
        <v>1979.56</v>
      </c>
      <c r="O1836" s="24">
        <v>0</v>
      </c>
      <c r="P1836" s="32" t="s">
        <v>5300</v>
      </c>
      <c r="Q1836" s="43" t="s">
        <v>5301</v>
      </c>
      <c r="R1836" s="43" t="s">
        <v>78</v>
      </c>
      <c r="S1836" s="47">
        <v>5</v>
      </c>
    </row>
    <row r="1837" spans="1:19" ht="12.75">
      <c r="A1837" s="22" t="s">
        <v>60</v>
      </c>
      <c r="B1837" s="22" t="s">
        <v>207</v>
      </c>
      <c r="C1837" s="22" t="s">
        <v>63</v>
      </c>
      <c r="D1837" s="22" t="s">
        <v>61</v>
      </c>
      <c r="E1837" s="22" t="s">
        <v>5302</v>
      </c>
      <c r="F1837" s="31">
        <v>42950.49486111111</v>
      </c>
      <c r="G1837" s="31">
        <v>42950</v>
      </c>
      <c r="H1837" s="31">
        <v>43315</v>
      </c>
      <c r="I1837" s="31">
        <v>42980.493680555555</v>
      </c>
      <c r="J1837" s="22" t="s">
        <v>73</v>
      </c>
      <c r="K1837" s="32" t="s">
        <v>80</v>
      </c>
      <c r="L1837" s="32" t="s">
        <v>5303</v>
      </c>
      <c r="N1837" s="24">
        <v>581.82000000000005</v>
      </c>
      <c r="O1837" s="24">
        <v>587.29999999999995</v>
      </c>
      <c r="P1837" s="32" t="s">
        <v>5304</v>
      </c>
      <c r="Q1837" s="43" t="s">
        <v>5305</v>
      </c>
      <c r="R1837" s="43" t="s">
        <v>78</v>
      </c>
      <c r="S1837" s="47">
        <v>6</v>
      </c>
    </row>
    <row r="1838" spans="1:19" ht="12.75">
      <c r="A1838" s="22" t="s">
        <v>60</v>
      </c>
      <c r="B1838" s="22" t="s">
        <v>207</v>
      </c>
      <c r="C1838" s="22" t="s">
        <v>63</v>
      </c>
      <c r="D1838" s="22" t="s">
        <v>61</v>
      </c>
      <c r="E1838" s="22" t="s">
        <v>5306</v>
      </c>
      <c r="F1838" s="31">
        <v>42978.593692129631</v>
      </c>
      <c r="G1838" s="31">
        <v>42978</v>
      </c>
      <c r="H1838" s="31">
        <v>43343</v>
      </c>
      <c r="I1838" s="31">
        <v>43008.590983796297</v>
      </c>
      <c r="J1838" s="22" t="s">
        <v>73</v>
      </c>
      <c r="K1838" s="32" t="s">
        <v>74</v>
      </c>
      <c r="L1838" s="32" t="s">
        <v>5307</v>
      </c>
      <c r="N1838" s="24">
        <v>0</v>
      </c>
      <c r="O1838" s="24">
        <v>0</v>
      </c>
      <c r="P1838" s="32" t="s">
        <v>5308</v>
      </c>
      <c r="Q1838" s="43" t="s">
        <v>5309</v>
      </c>
      <c r="R1838" s="43" t="s">
        <v>78</v>
      </c>
      <c r="S1838" s="47">
        <v>4</v>
      </c>
    </row>
    <row r="1839" spans="1:19" ht="12.75">
      <c r="A1839" s="22" t="s">
        <v>60</v>
      </c>
      <c r="B1839" s="22" t="s">
        <v>264</v>
      </c>
      <c r="C1839" s="22" t="s">
        <v>63</v>
      </c>
      <c r="D1839" s="22" t="s">
        <v>61</v>
      </c>
      <c r="E1839" s="22" t="s">
        <v>5310</v>
      </c>
      <c r="F1839" s="31">
        <v>42961.434085648143</v>
      </c>
      <c r="G1839" s="31">
        <v>42997</v>
      </c>
      <c r="H1839" s="31">
        <v>43362</v>
      </c>
      <c r="I1839" s="31">
        <v>42991.43346064815</v>
      </c>
      <c r="J1839" s="22" t="s">
        <v>209</v>
      </c>
      <c r="K1839" s="32" t="s">
        <v>163</v>
      </c>
      <c r="L1839" s="32" t="s">
        <v>5311</v>
      </c>
      <c r="M1839" s="32" t="s">
        <v>5006</v>
      </c>
      <c r="N1839" s="24">
        <v>-314.80</v>
      </c>
      <c r="O1839" s="24">
        <v>-314.80</v>
      </c>
      <c r="P1839" s="32" t="s">
        <v>5007</v>
      </c>
      <c r="Q1839" s="43" t="s">
        <v>5008</v>
      </c>
      <c r="R1839" s="43" t="s">
        <v>78</v>
      </c>
      <c r="S1839" s="47">
        <v>1</v>
      </c>
    </row>
    <row r="1840" spans="1:19" ht="12.75">
      <c r="A1840" s="22" t="s">
        <v>60</v>
      </c>
      <c r="B1840" s="22" t="s">
        <v>367</v>
      </c>
      <c r="C1840" s="22" t="s">
        <v>63</v>
      </c>
      <c r="D1840" s="22" t="s">
        <v>61</v>
      </c>
      <c r="E1840" s="22" t="s">
        <v>5312</v>
      </c>
      <c r="F1840" s="31">
        <v>42977.565150462964</v>
      </c>
      <c r="G1840" s="31">
        <v>42977</v>
      </c>
      <c r="H1840" s="31">
        <v>43342</v>
      </c>
      <c r="I1840" s="31">
        <v>43007</v>
      </c>
      <c r="J1840" s="22" t="s">
        <v>73</v>
      </c>
      <c r="K1840" s="32" t="s">
        <v>74</v>
      </c>
      <c r="L1840" s="32" t="s">
        <v>5313</v>
      </c>
      <c r="N1840" s="24">
        <v>300</v>
      </c>
      <c r="O1840" s="24">
        <v>0</v>
      </c>
      <c r="P1840" s="32" t="s">
        <v>5314</v>
      </c>
      <c r="Q1840" s="43" t="s">
        <v>5315</v>
      </c>
      <c r="R1840" s="43" t="s">
        <v>78</v>
      </c>
      <c r="S1840" s="47">
        <v>5</v>
      </c>
    </row>
    <row r="1841" spans="1:19" ht="12.75">
      <c r="A1841" s="22" t="s">
        <v>60</v>
      </c>
      <c r="B1841" s="22" t="s">
        <v>520</v>
      </c>
      <c r="C1841" s="22" t="s">
        <v>63</v>
      </c>
      <c r="D1841" s="22" t="s">
        <v>61</v>
      </c>
      <c r="E1841" s="22" t="s">
        <v>5316</v>
      </c>
      <c r="F1841" s="31">
        <v>42961.387627314813</v>
      </c>
      <c r="G1841" s="31">
        <v>42966</v>
      </c>
      <c r="H1841" s="31">
        <v>43331</v>
      </c>
      <c r="I1841" s="31">
        <v>42991</v>
      </c>
      <c r="J1841" s="22" t="s">
        <v>73</v>
      </c>
      <c r="K1841" s="32" t="s">
        <v>74</v>
      </c>
      <c r="L1841" s="32" t="s">
        <v>5317</v>
      </c>
      <c r="N1841" s="24">
        <v>0</v>
      </c>
      <c r="O1841" s="24">
        <v>0</v>
      </c>
      <c r="P1841" s="32" t="s">
        <v>5208</v>
      </c>
      <c r="Q1841" s="43" t="s">
        <v>5209</v>
      </c>
      <c r="R1841" s="43" t="s">
        <v>78</v>
      </c>
      <c r="S1841" s="47">
        <v>4</v>
      </c>
    </row>
    <row r="1842" spans="1:19" ht="12.75">
      <c r="A1842" s="22" t="s">
        <v>60</v>
      </c>
      <c r="B1842" s="22" t="s">
        <v>489</v>
      </c>
      <c r="C1842" s="22" t="s">
        <v>63</v>
      </c>
      <c r="D1842" s="22" t="s">
        <v>61</v>
      </c>
      <c r="E1842" s="22" t="s">
        <v>5318</v>
      </c>
      <c r="F1842" s="31">
        <v>42950.670555555553</v>
      </c>
      <c r="G1842" s="31">
        <v>42954</v>
      </c>
      <c r="H1842" s="31">
        <v>43319</v>
      </c>
      <c r="I1842" s="31">
        <v>42980.666932870372</v>
      </c>
      <c r="J1842" s="22" t="s">
        <v>73</v>
      </c>
      <c r="K1842" s="32" t="s">
        <v>80</v>
      </c>
      <c r="L1842" s="32" t="s">
        <v>5319</v>
      </c>
      <c r="N1842" s="24">
        <v>4230.41</v>
      </c>
      <c r="O1842" s="24">
        <v>4792.59</v>
      </c>
      <c r="P1842" s="32" t="s">
        <v>144</v>
      </c>
      <c r="Q1842" s="43" t="s">
        <v>145</v>
      </c>
      <c r="R1842" s="43" t="s">
        <v>78</v>
      </c>
      <c r="S1842" s="47">
        <v>5</v>
      </c>
    </row>
    <row r="1843" spans="1:19" ht="12.75">
      <c r="A1843" s="22" t="s">
        <v>60</v>
      </c>
      <c r="B1843" s="22" t="s">
        <v>802</v>
      </c>
      <c r="C1843" s="22" t="s">
        <v>63</v>
      </c>
      <c r="D1843" s="22" t="s">
        <v>61</v>
      </c>
      <c r="E1843" s="22" t="s">
        <v>5320</v>
      </c>
      <c r="F1843" s="31">
        <v>42976.664988425924</v>
      </c>
      <c r="G1843" s="31">
        <v>42978</v>
      </c>
      <c r="H1843" s="31">
        <v>43343</v>
      </c>
      <c r="I1843" s="31">
        <v>43006</v>
      </c>
      <c r="J1843" s="22" t="s">
        <v>73</v>
      </c>
      <c r="K1843" s="32" t="s">
        <v>74</v>
      </c>
      <c r="L1843" s="32" t="s">
        <v>5321</v>
      </c>
      <c r="N1843" s="24">
        <v>2111.0100000000002</v>
      </c>
      <c r="O1843" s="24">
        <v>0</v>
      </c>
      <c r="P1843" s="32" t="s">
        <v>144</v>
      </c>
      <c r="Q1843" s="43" t="s">
        <v>145</v>
      </c>
      <c r="R1843" s="43" t="s">
        <v>78</v>
      </c>
      <c r="S1843" s="47">
        <v>5</v>
      </c>
    </row>
    <row r="1844" spans="1:19" ht="12.75">
      <c r="A1844" s="22" t="s">
        <v>60</v>
      </c>
      <c r="B1844" s="22" t="s">
        <v>207</v>
      </c>
      <c r="C1844" s="22" t="s">
        <v>63</v>
      </c>
      <c r="D1844" s="22" t="s">
        <v>61</v>
      </c>
      <c r="E1844" s="22" t="s">
        <v>5322</v>
      </c>
      <c r="F1844" s="31">
        <v>42972.477627314816</v>
      </c>
      <c r="G1844" s="31">
        <v>42797</v>
      </c>
      <c r="H1844" s="31">
        <v>43162</v>
      </c>
      <c r="I1844" s="31">
        <v>43002.477384259255</v>
      </c>
      <c r="J1844" s="22" t="s">
        <v>108</v>
      </c>
      <c r="K1844" s="32" t="s">
        <v>163</v>
      </c>
      <c r="L1844" s="32" t="s">
        <v>5323</v>
      </c>
      <c r="M1844" s="32" t="s">
        <v>5324</v>
      </c>
      <c r="N1844" s="24">
        <v>-100.78</v>
      </c>
      <c r="O1844" s="24">
        <v>-100.78</v>
      </c>
      <c r="P1844" s="32" t="s">
        <v>5325</v>
      </c>
      <c r="Q1844" s="43" t="s">
        <v>5326</v>
      </c>
      <c r="R1844" s="43" t="s">
        <v>78</v>
      </c>
      <c r="S1844" s="47">
        <v>1</v>
      </c>
    </row>
    <row r="1845" spans="1:19" ht="12.75">
      <c r="A1845" s="22" t="s">
        <v>60</v>
      </c>
      <c r="B1845" s="22" t="s">
        <v>207</v>
      </c>
      <c r="C1845" s="22" t="s">
        <v>63</v>
      </c>
      <c r="D1845" s="22" t="s">
        <v>61</v>
      </c>
      <c r="E1845" s="22" t="s">
        <v>5327</v>
      </c>
      <c r="F1845" s="31">
        <v>42964.440960648149</v>
      </c>
      <c r="G1845" s="31">
        <v>42969</v>
      </c>
      <c r="H1845" s="31">
        <v>43334</v>
      </c>
      <c r="I1845" s="31">
        <v>42994.436782407407</v>
      </c>
      <c r="J1845" s="22" t="s">
        <v>73</v>
      </c>
      <c r="K1845" s="32" t="s">
        <v>80</v>
      </c>
      <c r="L1845" s="32" t="s">
        <v>5328</v>
      </c>
      <c r="N1845" s="24">
        <v>498.71199999999999</v>
      </c>
      <c r="O1845" s="24">
        <v>382.88</v>
      </c>
      <c r="P1845" s="32" t="s">
        <v>168</v>
      </c>
      <c r="Q1845" s="43" t="s">
        <v>169</v>
      </c>
      <c r="R1845" s="43" t="s">
        <v>78</v>
      </c>
      <c r="S1845" s="47">
        <v>5</v>
      </c>
    </row>
    <row r="1846" spans="1:19" ht="12.75">
      <c r="A1846" s="22" t="s">
        <v>60</v>
      </c>
      <c r="B1846" s="22" t="s">
        <v>207</v>
      </c>
      <c r="C1846" s="22" t="s">
        <v>63</v>
      </c>
      <c r="D1846" s="22" t="s">
        <v>61</v>
      </c>
      <c r="E1846" s="22" t="s">
        <v>5329</v>
      </c>
      <c r="F1846" s="31">
        <v>42955.51831018518</v>
      </c>
      <c r="G1846" s="31">
        <v>42955</v>
      </c>
      <c r="H1846" s="31">
        <v>43320</v>
      </c>
      <c r="I1846" s="31">
        <v>42985.51730324074</v>
      </c>
      <c r="J1846" s="22" t="s">
        <v>73</v>
      </c>
      <c r="K1846" s="32" t="s">
        <v>74</v>
      </c>
      <c r="L1846" s="32" t="s">
        <v>5330</v>
      </c>
      <c r="N1846" s="24">
        <v>0</v>
      </c>
      <c r="O1846" s="24">
        <v>0</v>
      </c>
      <c r="P1846" s="32" t="s">
        <v>5331</v>
      </c>
      <c r="Q1846" s="43" t="s">
        <v>5332</v>
      </c>
      <c r="R1846" s="43" t="s">
        <v>93</v>
      </c>
      <c r="S1846" s="47">
        <v>5</v>
      </c>
    </row>
    <row r="1847" spans="1:19" ht="12.75">
      <c r="A1847" s="22" t="s">
        <v>60</v>
      </c>
      <c r="B1847" s="22" t="s">
        <v>572</v>
      </c>
      <c r="C1847" s="22" t="s">
        <v>63</v>
      </c>
      <c r="D1847" s="22" t="s">
        <v>61</v>
      </c>
      <c r="E1847" s="22" t="s">
        <v>5333</v>
      </c>
      <c r="F1847" s="31">
        <v>42978.44190972222</v>
      </c>
      <c r="G1847" s="31">
        <v>42993</v>
      </c>
      <c r="H1847" s="31">
        <v>43358</v>
      </c>
      <c r="I1847" s="31">
        <v>43008</v>
      </c>
      <c r="J1847" s="22" t="s">
        <v>73</v>
      </c>
      <c r="K1847" s="32" t="s">
        <v>196</v>
      </c>
      <c r="L1847" s="32" t="s">
        <v>5334</v>
      </c>
      <c r="N1847" s="24">
        <v>8885.2900000000009</v>
      </c>
      <c r="O1847" s="24">
        <v>0</v>
      </c>
      <c r="P1847" s="32" t="s">
        <v>5335</v>
      </c>
      <c r="Q1847" s="43" t="s">
        <v>5336</v>
      </c>
      <c r="R1847" s="43" t="s">
        <v>93</v>
      </c>
      <c r="S1847" s="47">
        <v>4</v>
      </c>
    </row>
    <row r="1848" spans="1:19" ht="12.75">
      <c r="A1848" s="22" t="s">
        <v>60</v>
      </c>
      <c r="B1848" s="22" t="s">
        <v>499</v>
      </c>
      <c r="C1848" s="22" t="s">
        <v>63</v>
      </c>
      <c r="D1848" s="22" t="s">
        <v>61</v>
      </c>
      <c r="E1848" s="22" t="s">
        <v>5337</v>
      </c>
      <c r="F1848" s="31">
        <v>42975.739583333328</v>
      </c>
      <c r="G1848" s="31">
        <v>42982</v>
      </c>
      <c r="H1848" s="31">
        <v>43347</v>
      </c>
      <c r="I1848" s="31">
        <v>43005</v>
      </c>
      <c r="J1848" s="22" t="s">
        <v>73</v>
      </c>
      <c r="K1848" s="32" t="s">
        <v>74</v>
      </c>
      <c r="L1848" s="32" t="s">
        <v>5338</v>
      </c>
      <c r="N1848" s="24">
        <v>2481.2600000000002</v>
      </c>
      <c r="O1848" s="24">
        <v>0</v>
      </c>
      <c r="P1848" s="32" t="s">
        <v>5339</v>
      </c>
      <c r="Q1848" s="43" t="s">
        <v>5340</v>
      </c>
      <c r="R1848" s="43" t="s">
        <v>78</v>
      </c>
      <c r="S1848" s="47">
        <v>5</v>
      </c>
    </row>
    <row r="1849" spans="1:19" ht="12.75">
      <c r="A1849" s="22" t="s">
        <v>60</v>
      </c>
      <c r="B1849" s="22" t="s">
        <v>219</v>
      </c>
      <c r="C1849" s="22" t="s">
        <v>63</v>
      </c>
      <c r="D1849" s="22" t="s">
        <v>61</v>
      </c>
      <c r="E1849" s="22" t="s">
        <v>5341</v>
      </c>
      <c r="F1849" s="31">
        <v>42956.080844907403</v>
      </c>
      <c r="G1849" s="31">
        <v>42998</v>
      </c>
      <c r="H1849" s="31">
        <v>43363</v>
      </c>
      <c r="I1849" s="31">
        <v>43016.080844907403</v>
      </c>
      <c r="J1849" s="22" t="s">
        <v>73</v>
      </c>
      <c r="K1849" s="32" t="s">
        <v>80</v>
      </c>
      <c r="L1849" s="32" t="s">
        <v>5342</v>
      </c>
      <c r="N1849" s="24">
        <v>752.035</v>
      </c>
      <c r="O1849" s="24">
        <v>783.23</v>
      </c>
      <c r="P1849" s="32" t="s">
        <v>984</v>
      </c>
      <c r="Q1849" s="43" t="s">
        <v>985</v>
      </c>
      <c r="R1849" s="43" t="s">
        <v>78</v>
      </c>
      <c r="S1849" s="47">
        <v>5</v>
      </c>
    </row>
    <row r="1850" spans="1:19" ht="12.75">
      <c r="A1850" s="22" t="s">
        <v>60</v>
      </c>
      <c r="B1850" s="22" t="s">
        <v>494</v>
      </c>
      <c r="C1850" s="22" t="s">
        <v>63</v>
      </c>
      <c r="D1850" s="22" t="s">
        <v>61</v>
      </c>
      <c r="E1850" s="22" t="s">
        <v>5343</v>
      </c>
      <c r="F1850" s="31">
        <v>42969.614629629628</v>
      </c>
      <c r="G1850" s="31">
        <v>42993</v>
      </c>
      <c r="H1850" s="31">
        <v>43358</v>
      </c>
      <c r="I1850" s="31">
        <v>42999.613240740742</v>
      </c>
      <c r="J1850" s="22" t="s">
        <v>73</v>
      </c>
      <c r="K1850" s="32" t="s">
        <v>74</v>
      </c>
      <c r="L1850" s="32" t="s">
        <v>5344</v>
      </c>
      <c r="N1850" s="24">
        <v>0</v>
      </c>
      <c r="O1850" s="24">
        <v>0</v>
      </c>
      <c r="P1850" s="32" t="s">
        <v>412</v>
      </c>
      <c r="Q1850" s="43" t="s">
        <v>413</v>
      </c>
      <c r="R1850" s="43" t="s">
        <v>78</v>
      </c>
      <c r="S1850" s="47">
        <v>5</v>
      </c>
    </row>
    <row r="1851" spans="1:19" ht="12.75">
      <c r="A1851" s="22" t="s">
        <v>60</v>
      </c>
      <c r="B1851" s="22" t="s">
        <v>207</v>
      </c>
      <c r="C1851" s="22" t="s">
        <v>63</v>
      </c>
      <c r="D1851" s="22" t="s">
        <v>61</v>
      </c>
      <c r="E1851" s="22" t="s">
        <v>5345</v>
      </c>
      <c r="F1851" s="31">
        <v>42957.378842592589</v>
      </c>
      <c r="G1851" s="31">
        <v>42957</v>
      </c>
      <c r="H1851" s="31">
        <v>43322</v>
      </c>
      <c r="I1851" s="31">
        <v>42987.376921296294</v>
      </c>
      <c r="J1851" s="22" t="s">
        <v>73</v>
      </c>
      <c r="K1851" s="32" t="s">
        <v>85</v>
      </c>
      <c r="L1851" s="32" t="s">
        <v>5346</v>
      </c>
      <c r="N1851" s="24">
        <v>492.33659999999998</v>
      </c>
      <c r="O1851" s="24">
        <v>368.64</v>
      </c>
      <c r="P1851" s="32" t="s">
        <v>1351</v>
      </c>
      <c r="Q1851" s="43" t="s">
        <v>1352</v>
      </c>
      <c r="R1851" s="43" t="s">
        <v>78</v>
      </c>
      <c r="S1851" s="47">
        <v>5</v>
      </c>
    </row>
    <row r="1852" spans="1:19" ht="12.75">
      <c r="A1852" s="22" t="s">
        <v>60</v>
      </c>
      <c r="B1852" s="22" t="s">
        <v>207</v>
      </c>
      <c r="C1852" s="22" t="s">
        <v>63</v>
      </c>
      <c r="D1852" s="22" t="s">
        <v>61</v>
      </c>
      <c r="E1852" s="22" t="s">
        <v>5347</v>
      </c>
      <c r="F1852" s="31">
        <v>42968.790590277778</v>
      </c>
      <c r="G1852" s="31">
        <v>42969</v>
      </c>
      <c r="H1852" s="31">
        <v>43334</v>
      </c>
      <c r="I1852" s="31">
        <v>42998.7887037037</v>
      </c>
      <c r="J1852" s="22" t="s">
        <v>73</v>
      </c>
      <c r="K1852" s="32" t="s">
        <v>85</v>
      </c>
      <c r="L1852" s="32" t="s">
        <v>5348</v>
      </c>
      <c r="N1852" s="24">
        <v>454.83800000000002</v>
      </c>
      <c r="O1852" s="24">
        <v>362.75</v>
      </c>
      <c r="P1852" s="32" t="s">
        <v>245</v>
      </c>
      <c r="Q1852" s="43" t="s">
        <v>246</v>
      </c>
      <c r="R1852" s="43" t="s">
        <v>78</v>
      </c>
      <c r="S1852" s="47">
        <v>5</v>
      </c>
    </row>
    <row r="1853" spans="1:19" ht="12.75">
      <c r="A1853" s="22" t="s">
        <v>60</v>
      </c>
      <c r="B1853" s="22" t="s">
        <v>443</v>
      </c>
      <c r="C1853" s="22" t="s">
        <v>63</v>
      </c>
      <c r="D1853" s="22" t="s">
        <v>61</v>
      </c>
      <c r="E1853" s="22" t="s">
        <v>5349</v>
      </c>
      <c r="F1853" s="31">
        <v>42956.63008101852</v>
      </c>
      <c r="G1853" s="31">
        <v>42958</v>
      </c>
      <c r="H1853" s="31">
        <v>43323</v>
      </c>
      <c r="I1853" s="31">
        <v>42986</v>
      </c>
      <c r="J1853" s="22" t="s">
        <v>73</v>
      </c>
      <c r="K1853" s="32" t="s">
        <v>74</v>
      </c>
      <c r="L1853" s="32" t="s">
        <v>5350</v>
      </c>
      <c r="N1853" s="24">
        <v>3119.6824999999999</v>
      </c>
      <c r="O1853" s="24">
        <v>0</v>
      </c>
      <c r="P1853" s="32" t="s">
        <v>144</v>
      </c>
      <c r="Q1853" s="43" t="s">
        <v>145</v>
      </c>
      <c r="R1853" s="43" t="s">
        <v>93</v>
      </c>
      <c r="S1853" s="47">
        <v>5</v>
      </c>
    </row>
    <row r="1854" spans="1:19" ht="12.75">
      <c r="A1854" s="22" t="s">
        <v>60</v>
      </c>
      <c r="B1854" s="22" t="s">
        <v>207</v>
      </c>
      <c r="C1854" s="22" t="s">
        <v>63</v>
      </c>
      <c r="D1854" s="22" t="s">
        <v>61</v>
      </c>
      <c r="E1854" s="22" t="s">
        <v>5351</v>
      </c>
      <c r="F1854" s="31">
        <v>42962.500023148146</v>
      </c>
      <c r="G1854" s="31">
        <v>42962</v>
      </c>
      <c r="H1854" s="31">
        <v>43327</v>
      </c>
      <c r="I1854" s="31">
        <v>42992.498622685183</v>
      </c>
      <c r="J1854" s="22" t="s">
        <v>73</v>
      </c>
      <c r="K1854" s="32" t="s">
        <v>85</v>
      </c>
      <c r="L1854" s="32" t="s">
        <v>5352</v>
      </c>
      <c r="N1854" s="24">
        <v>678.0875</v>
      </c>
      <c r="O1854" s="24">
        <v>790.59</v>
      </c>
      <c r="P1854" s="32" t="s">
        <v>365</v>
      </c>
      <c r="Q1854" s="43" t="s">
        <v>366</v>
      </c>
      <c r="R1854" s="43" t="s">
        <v>78</v>
      </c>
      <c r="S1854" s="47">
        <v>5</v>
      </c>
    </row>
    <row r="1855" spans="1:19" ht="12.75">
      <c r="A1855" s="22" t="s">
        <v>60</v>
      </c>
      <c r="B1855" s="22" t="s">
        <v>194</v>
      </c>
      <c r="C1855" s="22" t="s">
        <v>63</v>
      </c>
      <c r="D1855" s="22" t="s">
        <v>61</v>
      </c>
      <c r="E1855" s="22" t="s">
        <v>5353</v>
      </c>
      <c r="F1855" s="31">
        <v>42956.462326388886</v>
      </c>
      <c r="G1855" s="31">
        <v>42968</v>
      </c>
      <c r="H1855" s="31">
        <v>43333</v>
      </c>
      <c r="I1855" s="31">
        <v>42986</v>
      </c>
      <c r="J1855" s="22" t="s">
        <v>73</v>
      </c>
      <c r="K1855" s="32" t="s">
        <v>163</v>
      </c>
      <c r="L1855" s="32" t="s">
        <v>5354</v>
      </c>
      <c r="M1855" s="32" t="s">
        <v>3576</v>
      </c>
      <c r="N1855" s="24">
        <v>1769.326</v>
      </c>
      <c r="O1855" s="24">
        <v>2229.4699999999998</v>
      </c>
      <c r="P1855" s="32" t="s">
        <v>3577</v>
      </c>
      <c r="Q1855" s="43" t="s">
        <v>3578</v>
      </c>
      <c r="R1855" s="43" t="s">
        <v>93</v>
      </c>
      <c r="S1855" s="47">
        <v>4</v>
      </c>
    </row>
    <row r="1856" spans="1:19" ht="12.75">
      <c r="A1856" s="22" t="s">
        <v>60</v>
      </c>
      <c r="B1856" s="22" t="s">
        <v>1745</v>
      </c>
      <c r="C1856" s="22" t="s">
        <v>63</v>
      </c>
      <c r="D1856" s="22" t="s">
        <v>61</v>
      </c>
      <c r="E1856" s="22" t="s">
        <v>5355</v>
      </c>
      <c r="F1856" s="31">
        <v>42957.655972222223</v>
      </c>
      <c r="G1856" s="31">
        <v>42785</v>
      </c>
      <c r="H1856" s="31">
        <v>43150</v>
      </c>
      <c r="I1856" s="31">
        <v>42987</v>
      </c>
      <c r="J1856" s="22" t="s">
        <v>108</v>
      </c>
      <c r="K1856" s="32" t="s">
        <v>163</v>
      </c>
      <c r="L1856" s="32" t="s">
        <v>5356</v>
      </c>
      <c r="M1856" s="32" t="s">
        <v>5357</v>
      </c>
      <c r="N1856" s="24">
        <v>0</v>
      </c>
      <c r="O1856" s="24">
        <v>0</v>
      </c>
      <c r="P1856" s="32" t="s">
        <v>750</v>
      </c>
      <c r="Q1856" s="43" t="s">
        <v>751</v>
      </c>
      <c r="R1856" s="43" t="s">
        <v>93</v>
      </c>
      <c r="S1856" s="47">
        <v>1</v>
      </c>
    </row>
    <row r="1857" spans="1:19" ht="12.75">
      <c r="A1857" s="22" t="s">
        <v>60</v>
      </c>
      <c r="B1857" s="22" t="s">
        <v>264</v>
      </c>
      <c r="C1857" s="22" t="s">
        <v>63</v>
      </c>
      <c r="D1857" s="22" t="s">
        <v>61</v>
      </c>
      <c r="E1857" s="22" t="s">
        <v>5358</v>
      </c>
      <c r="F1857" s="31">
        <v>42956.657847222217</v>
      </c>
      <c r="G1857" s="31">
        <v>42963</v>
      </c>
      <c r="H1857" s="31">
        <v>43327</v>
      </c>
      <c r="I1857" s="31">
        <v>42986.647453703699</v>
      </c>
      <c r="J1857" s="22" t="s">
        <v>73</v>
      </c>
      <c r="K1857" s="32" t="s">
        <v>74</v>
      </c>
      <c r="L1857" s="32" t="s">
        <v>5359</v>
      </c>
      <c r="N1857" s="24">
        <v>0</v>
      </c>
      <c r="O1857" s="24">
        <v>0</v>
      </c>
      <c r="P1857" s="32" t="s">
        <v>750</v>
      </c>
      <c r="Q1857" s="43" t="s">
        <v>751</v>
      </c>
      <c r="R1857" s="43" t="s">
        <v>78</v>
      </c>
      <c r="S1857" s="47">
        <v>5</v>
      </c>
    </row>
    <row r="1858" spans="1:19" ht="12.75">
      <c r="A1858" s="22" t="s">
        <v>60</v>
      </c>
      <c r="B1858" s="22" t="s">
        <v>264</v>
      </c>
      <c r="C1858" s="22" t="s">
        <v>63</v>
      </c>
      <c r="D1858" s="22" t="s">
        <v>61</v>
      </c>
      <c r="E1858" s="22" t="s">
        <v>5360</v>
      </c>
      <c r="F1858" s="31">
        <v>42949.561608796292</v>
      </c>
      <c r="G1858" s="31">
        <v>42978</v>
      </c>
      <c r="H1858" s="31">
        <v>43343</v>
      </c>
      <c r="I1858" s="31">
        <v>42979.556307870371</v>
      </c>
      <c r="J1858" s="22" t="s">
        <v>73</v>
      </c>
      <c r="K1858" s="32" t="s">
        <v>85</v>
      </c>
      <c r="L1858" s="32" t="s">
        <v>5361</v>
      </c>
      <c r="N1858" s="24">
        <v>2512.0666000000001</v>
      </c>
      <c r="O1858" s="24">
        <v>3178.64</v>
      </c>
      <c r="P1858" s="32" t="s">
        <v>5362</v>
      </c>
      <c r="Q1858" s="43" t="s">
        <v>5363</v>
      </c>
      <c r="R1858" s="43" t="s">
        <v>78</v>
      </c>
      <c r="S1858" s="47">
        <v>5</v>
      </c>
    </row>
    <row r="1859" spans="1:19" ht="12.75">
      <c r="A1859" s="22" t="s">
        <v>60</v>
      </c>
      <c r="B1859" s="22" t="s">
        <v>264</v>
      </c>
      <c r="C1859" s="22" t="s">
        <v>63</v>
      </c>
      <c r="D1859" s="22" t="s">
        <v>61</v>
      </c>
      <c r="E1859" s="22" t="s">
        <v>5364</v>
      </c>
      <c r="F1859" s="31">
        <v>42958.564560185187</v>
      </c>
      <c r="G1859" s="31">
        <v>42958</v>
      </c>
      <c r="H1859" s="31">
        <v>43323</v>
      </c>
      <c r="I1859" s="31">
        <v>42988.55400462963</v>
      </c>
      <c r="J1859" s="22" t="s">
        <v>73</v>
      </c>
      <c r="K1859" s="32" t="s">
        <v>85</v>
      </c>
      <c r="L1859" s="32" t="s">
        <v>5365</v>
      </c>
      <c r="N1859" s="24">
        <v>2806.2732999999998</v>
      </c>
      <c r="O1859" s="24">
        <v>2436.9899999999998</v>
      </c>
      <c r="P1859" s="32" t="s">
        <v>5366</v>
      </c>
      <c r="Q1859" s="43" t="s">
        <v>5367</v>
      </c>
      <c r="R1859" s="43" t="s">
        <v>78</v>
      </c>
      <c r="S1859" s="47">
        <v>5</v>
      </c>
    </row>
    <row r="1860" spans="1:19" ht="12.75">
      <c r="A1860" s="22" t="s">
        <v>60</v>
      </c>
      <c r="B1860" s="22" t="s">
        <v>499</v>
      </c>
      <c r="C1860" s="22" t="s">
        <v>63</v>
      </c>
      <c r="D1860" s="22" t="s">
        <v>61</v>
      </c>
      <c r="E1860" s="22" t="s">
        <v>5368</v>
      </c>
      <c r="F1860" s="31">
        <v>42964.641458333332</v>
      </c>
      <c r="G1860" s="31">
        <v>42978</v>
      </c>
      <c r="H1860" s="31">
        <v>43343</v>
      </c>
      <c r="I1860" s="31">
        <v>42994</v>
      </c>
      <c r="J1860" s="22" t="s">
        <v>73</v>
      </c>
      <c r="K1860" s="32" t="s">
        <v>80</v>
      </c>
      <c r="L1860" s="32" t="s">
        <v>5369</v>
      </c>
      <c r="N1860" s="24">
        <v>1069.3699999999999</v>
      </c>
      <c r="O1860" s="24">
        <v>610.64</v>
      </c>
      <c r="P1860" s="32" t="s">
        <v>217</v>
      </c>
      <c r="Q1860" s="43" t="s">
        <v>218</v>
      </c>
      <c r="R1860" s="43" t="s">
        <v>78</v>
      </c>
      <c r="S1860" s="47">
        <v>5</v>
      </c>
    </row>
    <row r="1861" spans="1:19" ht="12.75">
      <c r="A1861" s="22" t="s">
        <v>60</v>
      </c>
      <c r="B1861" s="22" t="s">
        <v>281</v>
      </c>
      <c r="C1861" s="22" t="s">
        <v>63</v>
      </c>
      <c r="D1861" s="22" t="s">
        <v>61</v>
      </c>
      <c r="E1861" s="22" t="s">
        <v>5370</v>
      </c>
      <c r="F1861" s="31">
        <v>42951.659340277773</v>
      </c>
      <c r="G1861" s="31">
        <v>42978</v>
      </c>
      <c r="H1861" s="31">
        <v>43343</v>
      </c>
      <c r="I1861" s="31">
        <v>42981.656435185185</v>
      </c>
      <c r="J1861" s="22" t="s">
        <v>73</v>
      </c>
      <c r="K1861" s="32" t="s">
        <v>74</v>
      </c>
      <c r="L1861" s="32" t="s">
        <v>5371</v>
      </c>
      <c r="N1861" s="24">
        <v>3682.19</v>
      </c>
      <c r="O1861" s="24">
        <v>0</v>
      </c>
      <c r="P1861" s="32" t="s">
        <v>144</v>
      </c>
      <c r="Q1861" s="43" t="s">
        <v>145</v>
      </c>
      <c r="R1861" s="43" t="s">
        <v>78</v>
      </c>
      <c r="S1861" s="47">
        <v>4</v>
      </c>
    </row>
    <row r="1862" spans="1:19" ht="12.75">
      <c r="A1862" s="22" t="s">
        <v>60</v>
      </c>
      <c r="B1862" s="22" t="s">
        <v>572</v>
      </c>
      <c r="C1862" s="22" t="s">
        <v>63</v>
      </c>
      <c r="D1862" s="22" t="s">
        <v>61</v>
      </c>
      <c r="E1862" s="22" t="s">
        <v>5372</v>
      </c>
      <c r="F1862" s="31">
        <v>42975.593368055554</v>
      </c>
      <c r="G1862" s="31">
        <v>42977</v>
      </c>
      <c r="H1862" s="31">
        <v>43342</v>
      </c>
      <c r="I1862" s="31">
        <v>43005</v>
      </c>
      <c r="J1862" s="22" t="s">
        <v>73</v>
      </c>
      <c r="K1862" s="32" t="s">
        <v>163</v>
      </c>
      <c r="L1862" s="32" t="s">
        <v>5373</v>
      </c>
      <c r="M1862" s="32" t="s">
        <v>5374</v>
      </c>
      <c r="N1862" s="24">
        <v>381.815</v>
      </c>
      <c r="O1862" s="24">
        <v>354.34</v>
      </c>
      <c r="P1862" s="32" t="s">
        <v>223</v>
      </c>
      <c r="Q1862" s="43" t="s">
        <v>224</v>
      </c>
      <c r="R1862" s="43" t="s">
        <v>78</v>
      </c>
      <c r="S1862" s="47">
        <v>5</v>
      </c>
    </row>
    <row r="1863" spans="1:19" ht="12.75">
      <c r="A1863" s="22" t="s">
        <v>60</v>
      </c>
      <c r="B1863" s="22" t="s">
        <v>1757</v>
      </c>
      <c r="C1863" s="22" t="s">
        <v>63</v>
      </c>
      <c r="D1863" s="22" t="s">
        <v>61</v>
      </c>
      <c r="E1863" s="22" t="s">
        <v>5375</v>
      </c>
      <c r="F1863" s="31">
        <v>42977.542499999996</v>
      </c>
      <c r="G1863" s="31">
        <v>42977</v>
      </c>
      <c r="H1863" s="31">
        <v>43342</v>
      </c>
      <c r="I1863" s="31">
        <v>43007.540416666663</v>
      </c>
      <c r="J1863" s="22" t="s">
        <v>73</v>
      </c>
      <c r="K1863" s="32" t="s">
        <v>85</v>
      </c>
      <c r="L1863" s="32" t="s">
        <v>5376</v>
      </c>
      <c r="N1863" s="24">
        <v>625.84659999999997</v>
      </c>
      <c r="O1863" s="24">
        <v>692.19</v>
      </c>
      <c r="P1863" s="32" t="s">
        <v>1351</v>
      </c>
      <c r="Q1863" s="43" t="s">
        <v>1352</v>
      </c>
      <c r="R1863" s="43" t="s">
        <v>78</v>
      </c>
      <c r="S1863" s="47">
        <v>5</v>
      </c>
    </row>
    <row r="1864" spans="1:19" ht="12.75">
      <c r="A1864" s="22" t="s">
        <v>60</v>
      </c>
      <c r="B1864" s="22" t="s">
        <v>378</v>
      </c>
      <c r="C1864" s="22" t="s">
        <v>63</v>
      </c>
      <c r="D1864" s="22" t="s">
        <v>61</v>
      </c>
      <c r="E1864" s="22" t="s">
        <v>5377</v>
      </c>
      <c r="F1864" s="31">
        <v>42965.460671296292</v>
      </c>
      <c r="G1864" s="31">
        <v>42966</v>
      </c>
      <c r="H1864" s="31">
        <v>43331</v>
      </c>
      <c r="I1864" s="31">
        <v>42995.459664351853</v>
      </c>
      <c r="J1864" s="22" t="s">
        <v>73</v>
      </c>
      <c r="K1864" s="32" t="s">
        <v>85</v>
      </c>
      <c r="L1864" s="32" t="s">
        <v>5378</v>
      </c>
      <c r="N1864" s="24">
        <v>520.21000000000004</v>
      </c>
      <c r="O1864" s="24">
        <v>363.93</v>
      </c>
      <c r="P1864" s="32" t="s">
        <v>386</v>
      </c>
      <c r="Q1864" s="43" t="s">
        <v>387</v>
      </c>
      <c r="R1864" s="43" t="s">
        <v>78</v>
      </c>
      <c r="S1864" s="47">
        <v>5</v>
      </c>
    </row>
    <row r="1865" spans="1:19" ht="12.75">
      <c r="A1865" s="22" t="s">
        <v>60</v>
      </c>
      <c r="B1865" s="22" t="s">
        <v>219</v>
      </c>
      <c r="C1865" s="22" t="s">
        <v>63</v>
      </c>
      <c r="D1865" s="22" t="s">
        <v>61</v>
      </c>
      <c r="E1865" s="22" t="s">
        <v>5379</v>
      </c>
      <c r="F1865" s="31">
        <v>42967.512881944444</v>
      </c>
      <c r="G1865" s="31">
        <v>42984</v>
      </c>
      <c r="H1865" s="31">
        <v>43349</v>
      </c>
      <c r="I1865" s="31">
        <v>42997</v>
      </c>
      <c r="J1865" s="22" t="s">
        <v>73</v>
      </c>
      <c r="K1865" s="32" t="s">
        <v>74</v>
      </c>
      <c r="L1865" s="32" t="s">
        <v>5380</v>
      </c>
      <c r="N1865" s="24">
        <v>0</v>
      </c>
      <c r="O1865" s="24">
        <v>0</v>
      </c>
      <c r="P1865" s="32" t="s">
        <v>5381</v>
      </c>
      <c r="Q1865" s="43" t="s">
        <v>5382</v>
      </c>
      <c r="R1865" s="43" t="s">
        <v>78</v>
      </c>
      <c r="S1865" s="47">
        <v>5</v>
      </c>
    </row>
    <row r="1866" spans="1:19" ht="12.75">
      <c r="A1866" s="22" t="s">
        <v>60</v>
      </c>
      <c r="B1866" s="22" t="s">
        <v>489</v>
      </c>
      <c r="C1866" s="22" t="s">
        <v>63</v>
      </c>
      <c r="D1866" s="22" t="s">
        <v>61</v>
      </c>
      <c r="E1866" s="22" t="s">
        <v>5383</v>
      </c>
      <c r="F1866" s="31">
        <v>42948.436724537038</v>
      </c>
      <c r="G1866" s="31">
        <v>42973</v>
      </c>
      <c r="H1866" s="31">
        <v>43338</v>
      </c>
      <c r="I1866" s="31">
        <v>42978.435324074075</v>
      </c>
      <c r="J1866" s="22" t="s">
        <v>73</v>
      </c>
      <c r="K1866" s="32" t="s">
        <v>74</v>
      </c>
      <c r="L1866" s="32" t="s">
        <v>5384</v>
      </c>
      <c r="N1866" s="24">
        <v>1417.0233000000001</v>
      </c>
      <c r="O1866" s="24">
        <v>0</v>
      </c>
      <c r="P1866" s="32" t="s">
        <v>999</v>
      </c>
      <c r="Q1866" s="43" t="s">
        <v>1000</v>
      </c>
      <c r="R1866" s="43" t="s">
        <v>78</v>
      </c>
      <c r="S1866" s="47">
        <v>4</v>
      </c>
    </row>
    <row r="1867" spans="1:19" ht="12.75">
      <c r="A1867" s="22" t="s">
        <v>60</v>
      </c>
      <c r="B1867" s="22" t="s">
        <v>207</v>
      </c>
      <c r="C1867" s="22" t="s">
        <v>63</v>
      </c>
      <c r="D1867" s="22" t="s">
        <v>61</v>
      </c>
      <c r="E1867" s="22" t="s">
        <v>5385</v>
      </c>
      <c r="F1867" s="31">
        <v>42971.494618055556</v>
      </c>
      <c r="G1867" s="31">
        <v>42991</v>
      </c>
      <c r="H1867" s="31">
        <v>43356</v>
      </c>
      <c r="I1867" s="31">
        <v>43001.49355324074</v>
      </c>
      <c r="J1867" s="22" t="s">
        <v>73</v>
      </c>
      <c r="K1867" s="32" t="s">
        <v>74</v>
      </c>
      <c r="L1867" s="32" t="s">
        <v>5386</v>
      </c>
      <c r="N1867" s="24">
        <v>490.90</v>
      </c>
      <c r="O1867" s="24">
        <v>0</v>
      </c>
      <c r="P1867" s="32" t="s">
        <v>5387</v>
      </c>
      <c r="Q1867" s="43" t="s">
        <v>5388</v>
      </c>
      <c r="R1867" s="43" t="s">
        <v>78</v>
      </c>
      <c r="S1867" s="47">
        <v>5</v>
      </c>
    </row>
    <row r="1868" spans="1:19" ht="12.75">
      <c r="A1868" s="22" t="s">
        <v>60</v>
      </c>
      <c r="B1868" s="22" t="s">
        <v>499</v>
      </c>
      <c r="C1868" s="22" t="s">
        <v>63</v>
      </c>
      <c r="D1868" s="22" t="s">
        <v>61</v>
      </c>
      <c r="E1868" s="22" t="s">
        <v>5389</v>
      </c>
      <c r="F1868" s="31">
        <v>42976.624351851853</v>
      </c>
      <c r="G1868" s="31">
        <v>43008</v>
      </c>
      <c r="H1868" s="31">
        <v>43373</v>
      </c>
      <c r="I1868" s="31">
        <v>43006</v>
      </c>
      <c r="J1868" s="22" t="s">
        <v>73</v>
      </c>
      <c r="K1868" s="32" t="s">
        <v>80</v>
      </c>
      <c r="L1868" s="32" t="s">
        <v>5390</v>
      </c>
      <c r="N1868" s="24">
        <v>403.15</v>
      </c>
      <c r="O1868" s="24">
        <v>335.13</v>
      </c>
      <c r="P1868" s="32" t="s">
        <v>217</v>
      </c>
      <c r="Q1868" s="43" t="s">
        <v>218</v>
      </c>
      <c r="R1868" s="43" t="s">
        <v>78</v>
      </c>
      <c r="S1868" s="47">
        <v>4</v>
      </c>
    </row>
    <row r="1869" spans="1:19" ht="12.75">
      <c r="A1869" s="22" t="s">
        <v>60</v>
      </c>
      <c r="B1869" s="22" t="s">
        <v>207</v>
      </c>
      <c r="C1869" s="22" t="s">
        <v>63</v>
      </c>
      <c r="D1869" s="22" t="s">
        <v>61</v>
      </c>
      <c r="E1869" s="22" t="s">
        <v>5391</v>
      </c>
      <c r="F1869" s="31">
        <v>42968.707025462958</v>
      </c>
      <c r="G1869" s="31">
        <v>43000</v>
      </c>
      <c r="H1869" s="31">
        <v>43365</v>
      </c>
      <c r="I1869" s="31">
        <v>42998.408715277779</v>
      </c>
      <c r="J1869" s="22" t="s">
        <v>73</v>
      </c>
      <c r="K1869" s="32" t="s">
        <v>163</v>
      </c>
      <c r="L1869" s="32" t="s">
        <v>5392</v>
      </c>
      <c r="M1869" s="32" t="s">
        <v>5393</v>
      </c>
      <c r="N1869" s="24">
        <v>386.37810000000002</v>
      </c>
      <c r="O1869" s="24">
        <v>311.76</v>
      </c>
      <c r="P1869" s="32" t="s">
        <v>376</v>
      </c>
      <c r="Q1869" s="43" t="s">
        <v>377</v>
      </c>
      <c r="R1869" s="43" t="s">
        <v>93</v>
      </c>
      <c r="S1869" s="47">
        <v>5</v>
      </c>
    </row>
    <row r="1870" spans="1:19" ht="12.75">
      <c r="A1870" s="22" t="s">
        <v>60</v>
      </c>
      <c r="B1870" s="22" t="s">
        <v>264</v>
      </c>
      <c r="C1870" s="22" t="s">
        <v>63</v>
      </c>
      <c r="D1870" s="22" t="s">
        <v>61</v>
      </c>
      <c r="E1870" s="22" t="s">
        <v>5394</v>
      </c>
      <c r="F1870" s="31">
        <v>42954.533067129625</v>
      </c>
      <c r="G1870" s="31">
        <v>42954</v>
      </c>
      <c r="H1870" s="31">
        <v>43319</v>
      </c>
      <c r="I1870" s="31">
        <v>42984.526377314811</v>
      </c>
      <c r="J1870" s="22" t="s">
        <v>73</v>
      </c>
      <c r="K1870" s="32" t="s">
        <v>74</v>
      </c>
      <c r="L1870" s="32" t="s">
        <v>5395</v>
      </c>
      <c r="N1870" s="24">
        <v>0</v>
      </c>
      <c r="O1870" s="24">
        <v>0</v>
      </c>
      <c r="P1870" s="32" t="s">
        <v>2079</v>
      </c>
      <c r="Q1870" s="43" t="s">
        <v>2080</v>
      </c>
      <c r="R1870" s="43" t="s">
        <v>78</v>
      </c>
      <c r="S1870" s="47">
        <v>4</v>
      </c>
    </row>
    <row r="1871" spans="1:19" ht="12.75">
      <c r="A1871" s="22" t="s">
        <v>60</v>
      </c>
      <c r="B1871" s="22" t="s">
        <v>247</v>
      </c>
      <c r="C1871" s="22" t="s">
        <v>63</v>
      </c>
      <c r="D1871" s="22" t="s">
        <v>61</v>
      </c>
      <c r="E1871" s="22" t="s">
        <v>5396</v>
      </c>
      <c r="F1871" s="31">
        <v>42970.623194444444</v>
      </c>
      <c r="G1871" s="31">
        <v>42978</v>
      </c>
      <c r="H1871" s="31">
        <v>43343</v>
      </c>
      <c r="I1871" s="31">
        <v>43000</v>
      </c>
      <c r="J1871" s="22" t="s">
        <v>73</v>
      </c>
      <c r="K1871" s="32" t="s">
        <v>196</v>
      </c>
      <c r="L1871" s="32" t="s">
        <v>5397</v>
      </c>
      <c r="N1871" s="24">
        <v>0</v>
      </c>
      <c r="O1871" s="24">
        <v>0</v>
      </c>
      <c r="P1871" s="32" t="s">
        <v>101</v>
      </c>
      <c r="Q1871" s="43" t="s">
        <v>102</v>
      </c>
      <c r="R1871" s="43" t="s">
        <v>78</v>
      </c>
      <c r="S1871" s="47">
        <v>5</v>
      </c>
    </row>
    <row r="1872" spans="1:19" ht="12.75">
      <c r="A1872" s="22" t="s">
        <v>60</v>
      </c>
      <c r="B1872" s="22" t="s">
        <v>256</v>
      </c>
      <c r="C1872" s="22" t="s">
        <v>63</v>
      </c>
      <c r="D1872" s="22" t="s">
        <v>61</v>
      </c>
      <c r="E1872" s="22" t="s">
        <v>5398</v>
      </c>
      <c r="F1872" s="31">
        <v>42972.44908564815</v>
      </c>
      <c r="G1872" s="31">
        <v>42916</v>
      </c>
      <c r="H1872" s="31">
        <v>43281</v>
      </c>
      <c r="I1872" s="31">
        <v>43002</v>
      </c>
      <c r="J1872" s="22" t="s">
        <v>108</v>
      </c>
      <c r="K1872" s="32" t="s">
        <v>163</v>
      </c>
      <c r="L1872" s="32" t="s">
        <v>5399</v>
      </c>
      <c r="M1872" s="32" t="s">
        <v>5400</v>
      </c>
      <c r="N1872" s="24">
        <v>0</v>
      </c>
      <c r="O1872" s="24">
        <v>0</v>
      </c>
      <c r="P1872" s="32" t="s">
        <v>144</v>
      </c>
      <c r="Q1872" s="43" t="s">
        <v>145</v>
      </c>
      <c r="R1872" s="43" t="s">
        <v>78</v>
      </c>
      <c r="S1872" s="47">
        <v>1</v>
      </c>
    </row>
    <row r="1873" spans="1:19" ht="12.75">
      <c r="A1873" s="22" t="s">
        <v>60</v>
      </c>
      <c r="B1873" s="22" t="s">
        <v>207</v>
      </c>
      <c r="C1873" s="22" t="s">
        <v>63</v>
      </c>
      <c r="D1873" s="22" t="s">
        <v>61</v>
      </c>
      <c r="E1873" s="22" t="s">
        <v>5401</v>
      </c>
      <c r="F1873" s="31">
        <v>42965.430046296293</v>
      </c>
      <c r="G1873" s="31">
        <v>42990</v>
      </c>
      <c r="H1873" s="31">
        <v>43355</v>
      </c>
      <c r="I1873" s="31">
        <v>42995.428738425922</v>
      </c>
      <c r="J1873" s="22" t="s">
        <v>73</v>
      </c>
      <c r="K1873" s="32" t="s">
        <v>80</v>
      </c>
      <c r="L1873" s="32" t="s">
        <v>5402</v>
      </c>
      <c r="N1873" s="24">
        <v>660.12</v>
      </c>
      <c r="O1873" s="24">
        <v>451.83</v>
      </c>
      <c r="P1873" s="32" t="s">
        <v>217</v>
      </c>
      <c r="Q1873" s="43" t="s">
        <v>218</v>
      </c>
      <c r="R1873" s="43" t="s">
        <v>78</v>
      </c>
      <c r="S1873" s="47">
        <v>4</v>
      </c>
    </row>
    <row r="1874" spans="1:19" ht="12.75">
      <c r="A1874" s="22" t="s">
        <v>60</v>
      </c>
      <c r="B1874" s="22" t="s">
        <v>264</v>
      </c>
      <c r="C1874" s="22" t="s">
        <v>63</v>
      </c>
      <c r="D1874" s="22" t="s">
        <v>61</v>
      </c>
      <c r="E1874" s="22" t="s">
        <v>5403</v>
      </c>
      <c r="F1874" s="31">
        <v>42978.425717592589</v>
      </c>
      <c r="G1874" s="31">
        <v>42978</v>
      </c>
      <c r="H1874" s="31">
        <v>43343</v>
      </c>
      <c r="I1874" s="31">
        <v>43006.616689814815</v>
      </c>
      <c r="J1874" s="22" t="s">
        <v>73</v>
      </c>
      <c r="K1874" s="32" t="s">
        <v>85</v>
      </c>
      <c r="L1874" s="32" t="s">
        <v>5404</v>
      </c>
      <c r="N1874" s="24">
        <v>2332.89</v>
      </c>
      <c r="O1874" s="24">
        <v>2332.89</v>
      </c>
      <c r="P1874" s="32" t="s">
        <v>2009</v>
      </c>
      <c r="Q1874" s="43" t="s">
        <v>2010</v>
      </c>
      <c r="R1874" s="43" t="s">
        <v>78</v>
      </c>
      <c r="S1874" s="47">
        <v>4</v>
      </c>
    </row>
    <row r="1875" spans="1:19" ht="12.75">
      <c r="A1875" s="22" t="s">
        <v>60</v>
      </c>
      <c r="B1875" s="22" t="s">
        <v>264</v>
      </c>
      <c r="C1875" s="22" t="s">
        <v>63</v>
      </c>
      <c r="D1875" s="22" t="s">
        <v>61</v>
      </c>
      <c r="E1875" s="22" t="s">
        <v>5405</v>
      </c>
      <c r="F1875" s="31">
        <v>42957.61819444444</v>
      </c>
      <c r="G1875" s="31">
        <v>42999</v>
      </c>
      <c r="H1875" s="31">
        <v>43358</v>
      </c>
      <c r="I1875" s="31">
        <v>42981.667858796296</v>
      </c>
      <c r="J1875" s="22" t="s">
        <v>73</v>
      </c>
      <c r="K1875" s="32" t="s">
        <v>196</v>
      </c>
      <c r="L1875" s="32" t="s">
        <v>5406</v>
      </c>
      <c r="N1875" s="24">
        <v>6791.20</v>
      </c>
      <c r="O1875" s="24">
        <v>0</v>
      </c>
      <c r="P1875" s="32" t="s">
        <v>144</v>
      </c>
      <c r="Q1875" s="43" t="s">
        <v>145</v>
      </c>
      <c r="R1875" s="43" t="s">
        <v>78</v>
      </c>
      <c r="S1875" s="47">
        <v>6</v>
      </c>
    </row>
    <row r="1876" spans="1:19" ht="12.75">
      <c r="A1876" s="22" t="s">
        <v>60</v>
      </c>
      <c r="B1876" s="22" t="s">
        <v>207</v>
      </c>
      <c r="C1876" s="22" t="s">
        <v>63</v>
      </c>
      <c r="D1876" s="22" t="s">
        <v>61</v>
      </c>
      <c r="E1876" s="22" t="s">
        <v>5407</v>
      </c>
      <c r="F1876" s="31">
        <v>42950.436898148146</v>
      </c>
      <c r="G1876" s="31">
        <v>42950</v>
      </c>
      <c r="H1876" s="31">
        <v>43315</v>
      </c>
      <c r="I1876" s="31">
        <v>42980.429178240738</v>
      </c>
      <c r="J1876" s="22" t="s">
        <v>73</v>
      </c>
      <c r="K1876" s="32" t="s">
        <v>85</v>
      </c>
      <c r="L1876" s="32" t="s">
        <v>5408</v>
      </c>
      <c r="N1876" s="24">
        <v>1631.0133000000001</v>
      </c>
      <c r="O1876" s="24">
        <v>1412.35</v>
      </c>
      <c r="P1876" s="32" t="s">
        <v>5409</v>
      </c>
      <c r="Q1876" s="43" t="s">
        <v>5410</v>
      </c>
      <c r="R1876" s="43" t="s">
        <v>78</v>
      </c>
      <c r="S1876" s="47">
        <v>3</v>
      </c>
    </row>
    <row r="1877" spans="1:19" ht="12.75">
      <c r="A1877" s="22" t="s">
        <v>60</v>
      </c>
      <c r="B1877" s="22" t="s">
        <v>608</v>
      </c>
      <c r="C1877" s="22" t="s">
        <v>63</v>
      </c>
      <c r="D1877" s="22" t="s">
        <v>61</v>
      </c>
      <c r="E1877" s="22" t="s">
        <v>5411</v>
      </c>
      <c r="F1877" s="31">
        <v>42970.629953703705</v>
      </c>
      <c r="G1877" s="31">
        <v>42970</v>
      </c>
      <c r="H1877" s="31">
        <v>43335</v>
      </c>
      <c r="I1877" s="31">
        <v>43000.624872685185</v>
      </c>
      <c r="J1877" s="22" t="s">
        <v>73</v>
      </c>
      <c r="K1877" s="32" t="s">
        <v>85</v>
      </c>
      <c r="L1877" s="32" t="s">
        <v>5412</v>
      </c>
      <c r="N1877" s="24">
        <v>1365.325</v>
      </c>
      <c r="O1877" s="24">
        <v>1357.10</v>
      </c>
      <c r="P1877" s="32" t="s">
        <v>338</v>
      </c>
      <c r="Q1877" s="43" t="s">
        <v>339</v>
      </c>
      <c r="R1877" s="43" t="s">
        <v>78</v>
      </c>
      <c r="S1877" s="47">
        <v>5</v>
      </c>
    </row>
    <row r="1878" spans="1:19" ht="12.75">
      <c r="A1878" s="22" t="s">
        <v>60</v>
      </c>
      <c r="B1878" s="22" t="s">
        <v>207</v>
      </c>
      <c r="C1878" s="22" t="s">
        <v>63</v>
      </c>
      <c r="D1878" s="22" t="s">
        <v>61</v>
      </c>
      <c r="E1878" s="22" t="s">
        <v>5413</v>
      </c>
      <c r="F1878" s="31">
        <v>42963.484826388885</v>
      </c>
      <c r="G1878" s="31">
        <v>42963</v>
      </c>
      <c r="H1878" s="31">
        <v>43328</v>
      </c>
      <c r="I1878" s="31">
        <v>42993.482222222221</v>
      </c>
      <c r="J1878" s="22" t="s">
        <v>73</v>
      </c>
      <c r="K1878" s="32" t="s">
        <v>163</v>
      </c>
      <c r="L1878" s="32" t="s">
        <v>5414</v>
      </c>
      <c r="M1878" s="32" t="s">
        <v>1478</v>
      </c>
      <c r="N1878" s="24">
        <v>373.32159999999999</v>
      </c>
      <c r="O1878" s="24">
        <v>305.57999999999998</v>
      </c>
      <c r="P1878" s="32" t="s">
        <v>681</v>
      </c>
      <c r="Q1878" s="43" t="s">
        <v>682</v>
      </c>
      <c r="R1878" s="43" t="s">
        <v>78</v>
      </c>
      <c r="S1878" s="47">
        <v>6</v>
      </c>
    </row>
    <row r="1879" spans="1:19" ht="12.75">
      <c r="A1879" s="22" t="s">
        <v>60</v>
      </c>
      <c r="B1879" s="22" t="s">
        <v>295</v>
      </c>
      <c r="C1879" s="22" t="s">
        <v>63</v>
      </c>
      <c r="D1879" s="22" t="s">
        <v>61</v>
      </c>
      <c r="E1879" s="22" t="s">
        <v>5415</v>
      </c>
      <c r="F1879" s="31">
        <v>42976.672986111109</v>
      </c>
      <c r="G1879" s="31">
        <v>42976</v>
      </c>
      <c r="H1879" s="31">
        <v>43341</v>
      </c>
      <c r="I1879" s="31">
        <v>43006.672465277778</v>
      </c>
      <c r="J1879" s="22" t="s">
        <v>73</v>
      </c>
      <c r="K1879" s="32" t="s">
        <v>85</v>
      </c>
      <c r="L1879" s="32" t="s">
        <v>5416</v>
      </c>
      <c r="N1879" s="24">
        <v>875.19659999999999</v>
      </c>
      <c r="O1879" s="24">
        <v>692.36</v>
      </c>
      <c r="P1879" s="32" t="s">
        <v>1120</v>
      </c>
      <c r="Q1879" s="43" t="s">
        <v>1121</v>
      </c>
      <c r="R1879" s="43" t="s">
        <v>78</v>
      </c>
      <c r="S1879" s="47">
        <v>5</v>
      </c>
    </row>
    <row r="1880" spans="1:19" ht="12.75">
      <c r="A1880" s="22" t="s">
        <v>60</v>
      </c>
      <c r="B1880" s="22" t="s">
        <v>631</v>
      </c>
      <c r="C1880" s="22" t="s">
        <v>63</v>
      </c>
      <c r="D1880" s="22" t="s">
        <v>61</v>
      </c>
      <c r="E1880" s="22" t="s">
        <v>5417</v>
      </c>
      <c r="F1880" s="31">
        <v>42951.448298611111</v>
      </c>
      <c r="G1880" s="31">
        <v>42944</v>
      </c>
      <c r="H1880" s="31">
        <v>43309</v>
      </c>
      <c r="I1880" s="31">
        <v>42981</v>
      </c>
      <c r="J1880" s="22" t="s">
        <v>209</v>
      </c>
      <c r="K1880" s="32" t="s">
        <v>163</v>
      </c>
      <c r="L1880" s="32" t="s">
        <v>5418</v>
      </c>
      <c r="M1880" s="32" t="s">
        <v>5419</v>
      </c>
      <c r="N1880" s="24">
        <v>-1940.89</v>
      </c>
      <c r="O1880" s="24">
        <v>-1940.89</v>
      </c>
      <c r="P1880" s="32" t="s">
        <v>101</v>
      </c>
      <c r="Q1880" s="43" t="s">
        <v>102</v>
      </c>
      <c r="R1880" s="43" t="s">
        <v>78</v>
      </c>
      <c r="S1880" s="47">
        <v>1</v>
      </c>
    </row>
    <row r="1881" spans="1:19" ht="12.75">
      <c r="A1881" s="22" t="s">
        <v>60</v>
      </c>
      <c r="B1881" s="22" t="s">
        <v>367</v>
      </c>
      <c r="C1881" s="22" t="s">
        <v>63</v>
      </c>
      <c r="D1881" s="22" t="s">
        <v>61</v>
      </c>
      <c r="E1881" s="22" t="s">
        <v>5420</v>
      </c>
      <c r="F1881" s="31">
        <v>42976.599305555552</v>
      </c>
      <c r="G1881" s="31">
        <v>42978</v>
      </c>
      <c r="H1881" s="31">
        <v>43343</v>
      </c>
      <c r="I1881" s="31">
        <v>43006</v>
      </c>
      <c r="J1881" s="22" t="s">
        <v>73</v>
      </c>
      <c r="K1881" s="32" t="s">
        <v>74</v>
      </c>
      <c r="L1881" s="32" t="s">
        <v>5421</v>
      </c>
      <c r="N1881" s="24">
        <v>0</v>
      </c>
      <c r="O1881" s="24">
        <v>0</v>
      </c>
      <c r="P1881" s="32" t="s">
        <v>5422</v>
      </c>
      <c r="Q1881" s="43" t="s">
        <v>5423</v>
      </c>
      <c r="R1881" s="43" t="s">
        <v>78</v>
      </c>
      <c r="S1881" s="47">
        <v>5</v>
      </c>
    </row>
    <row r="1882" spans="1:19" ht="12.75">
      <c r="A1882" s="22" t="s">
        <v>60</v>
      </c>
      <c r="B1882" s="22" t="s">
        <v>264</v>
      </c>
      <c r="C1882" s="22" t="s">
        <v>63</v>
      </c>
      <c r="D1882" s="22" t="s">
        <v>61</v>
      </c>
      <c r="E1882" s="22" t="s">
        <v>5424</v>
      </c>
      <c r="F1882" s="31">
        <v>42954.511423611111</v>
      </c>
      <c r="G1882" s="31">
        <v>42954</v>
      </c>
      <c r="H1882" s="31">
        <v>43319</v>
      </c>
      <c r="I1882" s="31">
        <v>42984.510162037033</v>
      </c>
      <c r="J1882" s="22" t="s">
        <v>73</v>
      </c>
      <c r="K1882" s="32" t="s">
        <v>74</v>
      </c>
      <c r="L1882" s="32" t="s">
        <v>5425</v>
      </c>
      <c r="N1882" s="24">
        <v>814.31</v>
      </c>
      <c r="O1882" s="24">
        <v>0</v>
      </c>
      <c r="P1882" s="32" t="s">
        <v>5426</v>
      </c>
      <c r="Q1882" s="43" t="s">
        <v>5427</v>
      </c>
      <c r="R1882" s="43" t="s">
        <v>78</v>
      </c>
      <c r="S1882" s="47">
        <v>4</v>
      </c>
    </row>
    <row r="1883" spans="1:19" ht="12.75">
      <c r="A1883" s="22" t="s">
        <v>60</v>
      </c>
      <c r="B1883" s="22" t="s">
        <v>367</v>
      </c>
      <c r="C1883" s="22" t="s">
        <v>63</v>
      </c>
      <c r="D1883" s="22" t="s">
        <v>61</v>
      </c>
      <c r="E1883" s="22" t="s">
        <v>5428</v>
      </c>
      <c r="F1883" s="31">
        <v>42965.434513888889</v>
      </c>
      <c r="G1883" s="31">
        <v>42965</v>
      </c>
      <c r="H1883" s="31">
        <v>43330</v>
      </c>
      <c r="I1883" s="31">
        <v>42995</v>
      </c>
      <c r="J1883" s="22" t="s">
        <v>73</v>
      </c>
      <c r="K1883" s="32" t="s">
        <v>80</v>
      </c>
      <c r="L1883" s="32" t="s">
        <v>5429</v>
      </c>
      <c r="N1883" s="24">
        <v>335.07</v>
      </c>
      <c r="O1883" s="24">
        <v>356.85</v>
      </c>
      <c r="P1883" s="32" t="s">
        <v>360</v>
      </c>
      <c r="Q1883" s="43" t="s">
        <v>361</v>
      </c>
      <c r="R1883" s="43" t="s">
        <v>78</v>
      </c>
      <c r="S1883" s="47">
        <v>4</v>
      </c>
    </row>
    <row r="1884" spans="1:19" ht="12.75">
      <c r="A1884" s="22" t="s">
        <v>60</v>
      </c>
      <c r="B1884" s="22" t="s">
        <v>1788</v>
      </c>
      <c r="C1884" s="22" t="s">
        <v>63</v>
      </c>
      <c r="D1884" s="22" t="s">
        <v>61</v>
      </c>
      <c r="E1884" s="22" t="s">
        <v>5430</v>
      </c>
      <c r="F1884" s="31">
        <v>42949.680833333332</v>
      </c>
      <c r="G1884" s="31">
        <v>42955</v>
      </c>
      <c r="H1884" s="31">
        <v>43320</v>
      </c>
      <c r="I1884" s="31">
        <v>42979</v>
      </c>
      <c r="J1884" s="22" t="s">
        <v>73</v>
      </c>
      <c r="K1884" s="32" t="s">
        <v>80</v>
      </c>
      <c r="L1884" s="32" t="s">
        <v>5431</v>
      </c>
      <c r="N1884" s="24">
        <v>2907.3119999999999</v>
      </c>
      <c r="O1884" s="24">
        <v>1994.35</v>
      </c>
      <c r="P1884" s="32" t="s">
        <v>876</v>
      </c>
      <c r="Q1884" s="43" t="s">
        <v>877</v>
      </c>
      <c r="R1884" s="43" t="s">
        <v>78</v>
      </c>
      <c r="S1884" s="47">
        <v>6</v>
      </c>
    </row>
    <row r="1885" spans="1:19" ht="12.75">
      <c r="A1885" s="22" t="s">
        <v>60</v>
      </c>
      <c r="B1885" s="22" t="s">
        <v>631</v>
      </c>
      <c r="C1885" s="22" t="s">
        <v>63</v>
      </c>
      <c r="D1885" s="22" t="s">
        <v>61</v>
      </c>
      <c r="E1885" s="22" t="s">
        <v>5432</v>
      </c>
      <c r="F1885" s="31">
        <v>42950.606747685182</v>
      </c>
      <c r="G1885" s="31">
        <v>42864</v>
      </c>
      <c r="H1885" s="31">
        <v>43229</v>
      </c>
      <c r="I1885" s="31">
        <v>42980</v>
      </c>
      <c r="J1885" s="22" t="s">
        <v>209</v>
      </c>
      <c r="K1885" s="32" t="s">
        <v>163</v>
      </c>
      <c r="L1885" s="32" t="s">
        <v>5433</v>
      </c>
      <c r="M1885" s="32" t="s">
        <v>5434</v>
      </c>
      <c r="N1885" s="24">
        <v>-374.70</v>
      </c>
      <c r="O1885" s="24">
        <v>-374.70</v>
      </c>
      <c r="P1885" s="32" t="s">
        <v>920</v>
      </c>
      <c r="Q1885" s="43" t="s">
        <v>921</v>
      </c>
      <c r="R1885" s="43" t="s">
        <v>78</v>
      </c>
      <c r="S1885" s="47">
        <v>1</v>
      </c>
    </row>
    <row r="1886" spans="1:19" ht="12.75">
      <c r="A1886" s="22" t="s">
        <v>60</v>
      </c>
      <c r="B1886" s="22" t="s">
        <v>499</v>
      </c>
      <c r="C1886" s="22" t="s">
        <v>63</v>
      </c>
      <c r="D1886" s="22" t="s">
        <v>61</v>
      </c>
      <c r="E1886" s="22" t="s">
        <v>5435</v>
      </c>
      <c r="F1886" s="31">
        <v>42965.465509259258</v>
      </c>
      <c r="G1886" s="31">
        <v>42968</v>
      </c>
      <c r="H1886" s="31">
        <v>43333</v>
      </c>
      <c r="I1886" s="31">
        <v>42995</v>
      </c>
      <c r="J1886" s="22" t="s">
        <v>73</v>
      </c>
      <c r="K1886" s="32" t="s">
        <v>85</v>
      </c>
      <c r="L1886" s="32" t="s">
        <v>5436</v>
      </c>
      <c r="N1886" s="24">
        <v>2516.48</v>
      </c>
      <c r="O1886" s="24">
        <v>2261.09</v>
      </c>
      <c r="P1886" s="32" t="s">
        <v>144</v>
      </c>
      <c r="Q1886" s="43" t="s">
        <v>145</v>
      </c>
      <c r="R1886" s="43" t="s">
        <v>93</v>
      </c>
      <c r="S1886" s="47">
        <v>5</v>
      </c>
    </row>
    <row r="1887" spans="1:19" ht="12.75">
      <c r="A1887" s="22" t="s">
        <v>60</v>
      </c>
      <c r="B1887" s="22" t="s">
        <v>207</v>
      </c>
      <c r="C1887" s="22" t="s">
        <v>63</v>
      </c>
      <c r="D1887" s="22" t="s">
        <v>61</v>
      </c>
      <c r="E1887" s="22" t="s">
        <v>5437</v>
      </c>
      <c r="F1887" s="31">
        <v>42962.084710648145</v>
      </c>
      <c r="G1887" s="31">
        <v>42997</v>
      </c>
      <c r="H1887" s="31">
        <v>43362</v>
      </c>
      <c r="I1887" s="31">
        <v>43022.084710648145</v>
      </c>
      <c r="J1887" s="22" t="s">
        <v>202</v>
      </c>
      <c r="K1887" s="32" t="s">
        <v>163</v>
      </c>
      <c r="L1887" s="32" t="s">
        <v>5438</v>
      </c>
      <c r="M1887" s="32" t="s">
        <v>5439</v>
      </c>
      <c r="N1887" s="24">
        <v>2672.80</v>
      </c>
      <c r="O1887" s="24">
        <v>2672.80</v>
      </c>
      <c r="P1887" s="32" t="s">
        <v>101</v>
      </c>
      <c r="Q1887" s="43" t="s">
        <v>102</v>
      </c>
      <c r="R1887" s="43" t="s">
        <v>78</v>
      </c>
      <c r="S1887" s="47">
        <v>1</v>
      </c>
    </row>
    <row r="1888" spans="1:19" ht="12.75">
      <c r="A1888" s="22" t="s">
        <v>60</v>
      </c>
      <c r="B1888" s="22" t="s">
        <v>207</v>
      </c>
      <c r="C1888" s="22" t="s">
        <v>63</v>
      </c>
      <c r="D1888" s="22" t="s">
        <v>61</v>
      </c>
      <c r="E1888" s="22" t="s">
        <v>5440</v>
      </c>
      <c r="F1888" s="31">
        <v>42977.498692129629</v>
      </c>
      <c r="G1888" s="31">
        <v>42977</v>
      </c>
      <c r="H1888" s="31">
        <v>43342</v>
      </c>
      <c r="I1888" s="31">
        <v>43007.497557870367</v>
      </c>
      <c r="J1888" s="22" t="s">
        <v>73</v>
      </c>
      <c r="K1888" s="32" t="s">
        <v>85</v>
      </c>
      <c r="L1888" s="32" t="s">
        <v>5441</v>
      </c>
      <c r="N1888" s="24">
        <v>748.9425</v>
      </c>
      <c r="O1888" s="24">
        <v>829.51</v>
      </c>
      <c r="P1888" s="32" t="s">
        <v>217</v>
      </c>
      <c r="Q1888" s="43" t="s">
        <v>218</v>
      </c>
      <c r="R1888" s="43" t="s">
        <v>78</v>
      </c>
      <c r="S1888" s="47">
        <v>5</v>
      </c>
    </row>
    <row r="1889" spans="1:19" ht="12.75">
      <c r="A1889" s="22" t="s">
        <v>60</v>
      </c>
      <c r="B1889" s="22" t="s">
        <v>207</v>
      </c>
      <c r="C1889" s="22" t="s">
        <v>63</v>
      </c>
      <c r="D1889" s="22" t="s">
        <v>61</v>
      </c>
      <c r="E1889" s="22" t="s">
        <v>5442</v>
      </c>
      <c r="F1889" s="31">
        <v>42969.521736111106</v>
      </c>
      <c r="G1889" s="31">
        <v>42995</v>
      </c>
      <c r="H1889" s="31">
        <v>43360</v>
      </c>
      <c r="I1889" s="31">
        <v>42999.519074074073</v>
      </c>
      <c r="J1889" s="22" t="s">
        <v>73</v>
      </c>
      <c r="K1889" s="32" t="s">
        <v>85</v>
      </c>
      <c r="L1889" s="32" t="s">
        <v>5443</v>
      </c>
      <c r="N1889" s="24">
        <v>1176.655</v>
      </c>
      <c r="O1889" s="24">
        <v>1086.9400000000001</v>
      </c>
      <c r="P1889" s="32" t="s">
        <v>703</v>
      </c>
      <c r="Q1889" s="43" t="s">
        <v>704</v>
      </c>
      <c r="R1889" s="43" t="s">
        <v>78</v>
      </c>
      <c r="S1889" s="47">
        <v>6</v>
      </c>
    </row>
    <row r="1890" spans="1:19" ht="12.75">
      <c r="A1890" s="22" t="s">
        <v>60</v>
      </c>
      <c r="B1890" s="22" t="s">
        <v>754</v>
      </c>
      <c r="C1890" s="22" t="s">
        <v>63</v>
      </c>
      <c r="D1890" s="22" t="s">
        <v>61</v>
      </c>
      <c r="E1890" s="22" t="s">
        <v>5444</v>
      </c>
      <c r="F1890" s="31">
        <v>42969.606608796297</v>
      </c>
      <c r="G1890" s="31">
        <v>42987</v>
      </c>
      <c r="H1890" s="31">
        <v>43352</v>
      </c>
      <c r="I1890" s="31">
        <v>42999</v>
      </c>
      <c r="J1890" s="22" t="s">
        <v>108</v>
      </c>
      <c r="K1890" s="32" t="s">
        <v>163</v>
      </c>
      <c r="L1890" s="32" t="s">
        <v>5445</v>
      </c>
      <c r="M1890" s="32" t="s">
        <v>4164</v>
      </c>
      <c r="N1890" s="24">
        <v>64.819999999999993</v>
      </c>
      <c r="O1890" s="24">
        <v>64.819999999999993</v>
      </c>
      <c r="P1890" s="32" t="s">
        <v>101</v>
      </c>
      <c r="Q1890" s="43" t="s">
        <v>102</v>
      </c>
      <c r="R1890" s="43" t="s">
        <v>93</v>
      </c>
      <c r="S1890" s="47">
        <v>1</v>
      </c>
    </row>
    <row r="1891" spans="1:19" ht="12.75">
      <c r="A1891" s="22" t="s">
        <v>60</v>
      </c>
      <c r="B1891" s="22" t="s">
        <v>2580</v>
      </c>
      <c r="C1891" s="22" t="s">
        <v>63</v>
      </c>
      <c r="D1891" s="22" t="s">
        <v>61</v>
      </c>
      <c r="E1891" s="22" t="s">
        <v>5446</v>
      </c>
      <c r="F1891" s="31">
        <v>42959.076238425921</v>
      </c>
      <c r="G1891" s="31">
        <v>43008</v>
      </c>
      <c r="H1891" s="31">
        <v>43373</v>
      </c>
      <c r="I1891" s="31">
        <v>43019.076238425921</v>
      </c>
      <c r="J1891" s="22" t="s">
        <v>73</v>
      </c>
      <c r="K1891" s="32" t="s">
        <v>85</v>
      </c>
      <c r="L1891" s="32" t="s">
        <v>5447</v>
      </c>
      <c r="N1891" s="24">
        <v>1021.0733</v>
      </c>
      <c r="O1891" s="24">
        <v>811.64</v>
      </c>
      <c r="P1891" s="32" t="s">
        <v>217</v>
      </c>
      <c r="Q1891" s="43" t="s">
        <v>218</v>
      </c>
      <c r="R1891" s="43" t="s">
        <v>78</v>
      </c>
      <c r="S1891" s="47">
        <v>6</v>
      </c>
    </row>
    <row r="1892" spans="1:19" ht="12.75">
      <c r="A1892" s="22" t="s">
        <v>60</v>
      </c>
      <c r="B1892" s="22" t="s">
        <v>443</v>
      </c>
      <c r="C1892" s="22" t="s">
        <v>63</v>
      </c>
      <c r="D1892" s="22" t="s">
        <v>61</v>
      </c>
      <c r="E1892" s="22" t="s">
        <v>5448</v>
      </c>
      <c r="F1892" s="31">
        <v>42956.39571759259</v>
      </c>
      <c r="G1892" s="31">
        <v>42927</v>
      </c>
      <c r="H1892" s="31">
        <v>43292</v>
      </c>
      <c r="I1892" s="31">
        <v>42986</v>
      </c>
      <c r="J1892" s="22" t="s">
        <v>108</v>
      </c>
      <c r="K1892" s="32" t="s">
        <v>74</v>
      </c>
      <c r="L1892" s="32" t="s">
        <v>5449</v>
      </c>
      <c r="N1892" s="24">
        <v>0</v>
      </c>
      <c r="O1892" s="24">
        <v>0</v>
      </c>
      <c r="P1892" s="32" t="s">
        <v>110</v>
      </c>
      <c r="Q1892" s="43" t="s">
        <v>111</v>
      </c>
      <c r="R1892" s="43" t="s">
        <v>78</v>
      </c>
      <c r="S1892" s="47">
        <v>1</v>
      </c>
    </row>
    <row r="1893" spans="1:19" ht="12.75">
      <c r="A1893" s="22" t="s">
        <v>60</v>
      </c>
      <c r="B1893" s="22" t="s">
        <v>207</v>
      </c>
      <c r="C1893" s="22" t="s">
        <v>63</v>
      </c>
      <c r="D1893" s="22" t="s">
        <v>61</v>
      </c>
      <c r="E1893" s="22" t="s">
        <v>5450</v>
      </c>
      <c r="F1893" s="31">
        <v>42956.642534722218</v>
      </c>
      <c r="G1893" s="31">
        <v>42934</v>
      </c>
      <c r="H1893" s="31">
        <v>43299</v>
      </c>
      <c r="I1893" s="31">
        <v>42986.642025462963</v>
      </c>
      <c r="J1893" s="22" t="s">
        <v>209</v>
      </c>
      <c r="K1893" s="32" t="s">
        <v>163</v>
      </c>
      <c r="L1893" s="32" t="s">
        <v>5451</v>
      </c>
      <c r="M1893" s="32" t="s">
        <v>5452</v>
      </c>
      <c r="N1893" s="24">
        <v>-491</v>
      </c>
      <c r="O1893" s="24">
        <v>-491</v>
      </c>
      <c r="P1893" s="32" t="s">
        <v>920</v>
      </c>
      <c r="Q1893" s="43" t="s">
        <v>921</v>
      </c>
      <c r="R1893" s="43" t="s">
        <v>78</v>
      </c>
      <c r="S1893" s="47">
        <v>1</v>
      </c>
    </row>
    <row r="1894" spans="1:19" ht="12.75">
      <c r="A1894" s="22" t="s">
        <v>60</v>
      </c>
      <c r="B1894" s="22" t="s">
        <v>264</v>
      </c>
      <c r="C1894" s="22" t="s">
        <v>63</v>
      </c>
      <c r="D1894" s="22" t="s">
        <v>61</v>
      </c>
      <c r="E1894" s="22" t="s">
        <v>5453</v>
      </c>
      <c r="F1894" s="31">
        <v>42949.669525462959</v>
      </c>
      <c r="G1894" s="31">
        <v>42975</v>
      </c>
      <c r="H1894" s="31">
        <v>43340</v>
      </c>
      <c r="I1894" s="31">
        <v>42979.668067129627</v>
      </c>
      <c r="J1894" s="22" t="s">
        <v>73</v>
      </c>
      <c r="K1894" s="32" t="s">
        <v>80</v>
      </c>
      <c r="L1894" s="32" t="s">
        <v>5454</v>
      </c>
      <c r="N1894" s="24">
        <v>693.6975</v>
      </c>
      <c r="O1894" s="24">
        <v>475.76</v>
      </c>
      <c r="P1894" s="32" t="s">
        <v>1395</v>
      </c>
      <c r="Q1894" s="43" t="s">
        <v>1396</v>
      </c>
      <c r="R1894" s="43" t="s">
        <v>78</v>
      </c>
      <c r="S1894" s="47">
        <v>5</v>
      </c>
    </row>
    <row r="1895" spans="1:19" ht="12.75">
      <c r="A1895" s="22" t="s">
        <v>60</v>
      </c>
      <c r="B1895" s="22" t="s">
        <v>207</v>
      </c>
      <c r="C1895" s="22" t="s">
        <v>63</v>
      </c>
      <c r="D1895" s="22" t="s">
        <v>61</v>
      </c>
      <c r="E1895" s="22" t="s">
        <v>5455</v>
      </c>
      <c r="F1895" s="31">
        <v>42965.498206018514</v>
      </c>
      <c r="G1895" s="31">
        <v>42965</v>
      </c>
      <c r="H1895" s="31">
        <v>43330</v>
      </c>
      <c r="I1895" s="31">
        <v>42995.495798611111</v>
      </c>
      <c r="J1895" s="22" t="s">
        <v>73</v>
      </c>
      <c r="K1895" s="32" t="s">
        <v>74</v>
      </c>
      <c r="L1895" s="32" t="s">
        <v>5456</v>
      </c>
      <c r="N1895" s="24">
        <v>0</v>
      </c>
      <c r="O1895" s="24">
        <v>0</v>
      </c>
      <c r="P1895" s="32" t="s">
        <v>5457</v>
      </c>
      <c r="Q1895" s="43" t="s">
        <v>5458</v>
      </c>
      <c r="R1895" s="43" t="s">
        <v>78</v>
      </c>
      <c r="S1895" s="47">
        <v>5</v>
      </c>
    </row>
    <row r="1896" spans="1:19" ht="12.75">
      <c r="A1896" s="22" t="s">
        <v>60</v>
      </c>
      <c r="B1896" s="22" t="s">
        <v>264</v>
      </c>
      <c r="C1896" s="22" t="s">
        <v>63</v>
      </c>
      <c r="D1896" s="22" t="s">
        <v>61</v>
      </c>
      <c r="E1896" s="22" t="s">
        <v>5459</v>
      </c>
      <c r="F1896" s="31">
        <v>42975.742372685185</v>
      </c>
      <c r="G1896" s="31">
        <v>42979</v>
      </c>
      <c r="H1896" s="31">
        <v>43344</v>
      </c>
      <c r="I1896" s="31">
        <v>43005.737905092588</v>
      </c>
      <c r="J1896" s="22" t="s">
        <v>73</v>
      </c>
      <c r="K1896" s="32" t="s">
        <v>74</v>
      </c>
      <c r="L1896" s="32" t="s">
        <v>5460</v>
      </c>
      <c r="N1896" s="24">
        <v>2827.26</v>
      </c>
      <c r="O1896" s="24">
        <v>0</v>
      </c>
      <c r="P1896" s="32" t="s">
        <v>5461</v>
      </c>
      <c r="Q1896" s="43" t="s">
        <v>5462</v>
      </c>
      <c r="R1896" s="43" t="s">
        <v>78</v>
      </c>
      <c r="S1896" s="47">
        <v>5</v>
      </c>
    </row>
    <row r="1897" spans="1:19" ht="12.75">
      <c r="A1897" s="22" t="s">
        <v>60</v>
      </c>
      <c r="B1897" s="22" t="s">
        <v>207</v>
      </c>
      <c r="C1897" s="22" t="s">
        <v>63</v>
      </c>
      <c r="D1897" s="22" t="s">
        <v>61</v>
      </c>
      <c r="E1897" s="22" t="s">
        <v>5463</v>
      </c>
      <c r="F1897" s="31">
        <v>42964.602754629625</v>
      </c>
      <c r="G1897" s="31">
        <v>42985</v>
      </c>
      <c r="H1897" s="31">
        <v>43350</v>
      </c>
      <c r="I1897" s="31">
        <v>42994.602060185185</v>
      </c>
      <c r="J1897" s="22" t="s">
        <v>73</v>
      </c>
      <c r="K1897" s="32" t="s">
        <v>85</v>
      </c>
      <c r="L1897" s="32" t="s">
        <v>5464</v>
      </c>
      <c r="N1897" s="24">
        <v>539.16</v>
      </c>
      <c r="O1897" s="24">
        <v>398.48</v>
      </c>
      <c r="P1897" s="32" t="s">
        <v>376</v>
      </c>
      <c r="Q1897" s="43" t="s">
        <v>377</v>
      </c>
      <c r="R1897" s="43" t="s">
        <v>78</v>
      </c>
      <c r="S1897" s="47">
        <v>4</v>
      </c>
    </row>
    <row r="1898" spans="1:19" ht="12.75">
      <c r="A1898" s="22" t="s">
        <v>60</v>
      </c>
      <c r="B1898" s="22" t="s">
        <v>219</v>
      </c>
      <c r="C1898" s="22" t="s">
        <v>63</v>
      </c>
      <c r="D1898" s="22" t="s">
        <v>61</v>
      </c>
      <c r="E1898" s="22" t="s">
        <v>5465</v>
      </c>
      <c r="F1898" s="31">
        <v>42949.571712962963</v>
      </c>
      <c r="G1898" s="31">
        <v>42956</v>
      </c>
      <c r="H1898" s="31">
        <v>43327</v>
      </c>
      <c r="I1898" s="31">
        <v>42978</v>
      </c>
      <c r="J1898" s="22" t="s">
        <v>73</v>
      </c>
      <c r="K1898" s="32" t="s">
        <v>80</v>
      </c>
      <c r="L1898" s="32" t="s">
        <v>5466</v>
      </c>
      <c r="N1898" s="24">
        <v>1569.6120000000001</v>
      </c>
      <c r="O1898" s="24">
        <v>1837.81</v>
      </c>
      <c r="P1898" s="32" t="s">
        <v>1120</v>
      </c>
      <c r="Q1898" s="43" t="s">
        <v>1121</v>
      </c>
      <c r="R1898" s="43" t="s">
        <v>78</v>
      </c>
      <c r="S1898" s="47">
        <v>5</v>
      </c>
    </row>
    <row r="1899" spans="1:19" ht="12.75">
      <c r="A1899" s="22" t="s">
        <v>60</v>
      </c>
      <c r="B1899" s="22" t="s">
        <v>207</v>
      </c>
      <c r="C1899" s="22" t="s">
        <v>63</v>
      </c>
      <c r="D1899" s="22" t="s">
        <v>61</v>
      </c>
      <c r="E1899" s="22" t="s">
        <v>5467</v>
      </c>
      <c r="F1899" s="31">
        <v>42977.467893518515</v>
      </c>
      <c r="G1899" s="31">
        <v>42977</v>
      </c>
      <c r="H1899" s="31">
        <v>43342</v>
      </c>
      <c r="I1899" s="31">
        <v>43007.461168981477</v>
      </c>
      <c r="J1899" s="22" t="s">
        <v>73</v>
      </c>
      <c r="K1899" s="32" t="s">
        <v>74</v>
      </c>
      <c r="L1899" s="32" t="s">
        <v>5468</v>
      </c>
      <c r="N1899" s="24">
        <v>3293.3649999999998</v>
      </c>
      <c r="O1899" s="24">
        <v>0</v>
      </c>
      <c r="P1899" s="32" t="s">
        <v>105</v>
      </c>
      <c r="Q1899" s="43" t="s">
        <v>106</v>
      </c>
      <c r="R1899" s="43" t="s">
        <v>78</v>
      </c>
      <c r="S1899" s="47">
        <v>5</v>
      </c>
    </row>
    <row r="1900" spans="1:19" ht="12.75">
      <c r="A1900" s="22" t="s">
        <v>60</v>
      </c>
      <c r="B1900" s="22" t="s">
        <v>207</v>
      </c>
      <c r="C1900" s="22" t="s">
        <v>63</v>
      </c>
      <c r="D1900" s="22" t="s">
        <v>61</v>
      </c>
      <c r="E1900" s="22" t="s">
        <v>5469</v>
      </c>
      <c r="F1900" s="31">
        <v>42961.638807870368</v>
      </c>
      <c r="G1900" s="31">
        <v>42961</v>
      </c>
      <c r="H1900" s="31">
        <v>43326</v>
      </c>
      <c r="I1900" s="31">
        <v>42991.637881944444</v>
      </c>
      <c r="J1900" s="22" t="s">
        <v>73</v>
      </c>
      <c r="K1900" s="32" t="s">
        <v>85</v>
      </c>
      <c r="L1900" s="32" t="s">
        <v>5470</v>
      </c>
      <c r="N1900" s="24">
        <v>410.3066</v>
      </c>
      <c r="O1900" s="24">
        <v>377.35</v>
      </c>
      <c r="P1900" s="32" t="s">
        <v>1351</v>
      </c>
      <c r="Q1900" s="43" t="s">
        <v>1352</v>
      </c>
      <c r="R1900" s="43" t="s">
        <v>78</v>
      </c>
      <c r="S1900" s="47">
        <v>5</v>
      </c>
    </row>
    <row r="1901" spans="1:19" ht="12.75">
      <c r="A1901" s="22" t="s">
        <v>60</v>
      </c>
      <c r="B1901" s="22" t="s">
        <v>517</v>
      </c>
      <c r="C1901" s="22" t="s">
        <v>63</v>
      </c>
      <c r="D1901" s="22" t="s">
        <v>61</v>
      </c>
      <c r="E1901" s="22" t="s">
        <v>5471</v>
      </c>
      <c r="F1901" s="31">
        <v>42972.642951388887</v>
      </c>
      <c r="G1901" s="31">
        <v>42993</v>
      </c>
      <c r="H1901" s="31">
        <v>43358</v>
      </c>
      <c r="I1901" s="31">
        <v>43002</v>
      </c>
      <c r="J1901" s="22" t="s">
        <v>73</v>
      </c>
      <c r="K1901" s="32" t="s">
        <v>74</v>
      </c>
      <c r="L1901" s="32" t="s">
        <v>5472</v>
      </c>
      <c r="N1901" s="24">
        <v>784.64</v>
      </c>
      <c r="O1901" s="24">
        <v>0</v>
      </c>
      <c r="P1901" s="32" t="s">
        <v>2706</v>
      </c>
      <c r="Q1901" s="43" t="s">
        <v>2707</v>
      </c>
      <c r="R1901" s="43" t="s">
        <v>78</v>
      </c>
      <c r="S1901" s="47">
        <v>5</v>
      </c>
    </row>
    <row r="1902" spans="1:19" ht="12.75">
      <c r="A1902" s="22" t="s">
        <v>60</v>
      </c>
      <c r="B1902" s="22" t="s">
        <v>247</v>
      </c>
      <c r="C1902" s="22" t="s">
        <v>63</v>
      </c>
      <c r="D1902" s="22" t="s">
        <v>61</v>
      </c>
      <c r="E1902" s="22" t="s">
        <v>5473</v>
      </c>
      <c r="F1902" s="31">
        <v>42965.832025462958</v>
      </c>
      <c r="G1902" s="31">
        <v>42968</v>
      </c>
      <c r="H1902" s="31">
        <v>43281</v>
      </c>
      <c r="I1902" s="31">
        <v>42995</v>
      </c>
      <c r="J1902" s="22" t="s">
        <v>73</v>
      </c>
      <c r="K1902" s="32" t="s">
        <v>85</v>
      </c>
      <c r="L1902" s="32" t="s">
        <v>5474</v>
      </c>
      <c r="N1902" s="24">
        <v>1476.855</v>
      </c>
      <c r="O1902" s="24">
        <v>941.545</v>
      </c>
      <c r="P1902" s="32" t="s">
        <v>4549</v>
      </c>
      <c r="Q1902" s="43" t="s">
        <v>4550</v>
      </c>
      <c r="R1902" s="43" t="s">
        <v>78</v>
      </c>
      <c r="S1902" s="47">
        <v>5</v>
      </c>
    </row>
    <row r="1903" spans="1:19" ht="12.75">
      <c r="A1903" s="22" t="s">
        <v>60</v>
      </c>
      <c r="B1903" s="22" t="s">
        <v>264</v>
      </c>
      <c r="C1903" s="22" t="s">
        <v>63</v>
      </c>
      <c r="D1903" s="22" t="s">
        <v>61</v>
      </c>
      <c r="E1903" s="22" t="s">
        <v>5475</v>
      </c>
      <c r="F1903" s="31">
        <v>42975.752280092594</v>
      </c>
      <c r="G1903" s="31">
        <v>42975</v>
      </c>
      <c r="H1903" s="31">
        <v>43340</v>
      </c>
      <c r="I1903" s="31">
        <v>43005.724456018514</v>
      </c>
      <c r="J1903" s="22" t="s">
        <v>73</v>
      </c>
      <c r="K1903" s="32" t="s">
        <v>74</v>
      </c>
      <c r="L1903" s="32" t="s">
        <v>5476</v>
      </c>
      <c r="N1903" s="24">
        <v>1398.7665999999999</v>
      </c>
      <c r="O1903" s="24">
        <v>0</v>
      </c>
      <c r="P1903" s="32" t="s">
        <v>5477</v>
      </c>
      <c r="Q1903" s="43" t="s">
        <v>5478</v>
      </c>
      <c r="R1903" s="43" t="s">
        <v>78</v>
      </c>
      <c r="S1903" s="47">
        <v>6</v>
      </c>
    </row>
    <row r="1904" spans="1:19" ht="12.75">
      <c r="A1904" s="22" t="s">
        <v>60</v>
      </c>
      <c r="B1904" s="22" t="s">
        <v>1055</v>
      </c>
      <c r="C1904" s="22" t="s">
        <v>63</v>
      </c>
      <c r="D1904" s="22" t="s">
        <v>61</v>
      </c>
      <c r="E1904" s="22" t="s">
        <v>5479</v>
      </c>
      <c r="F1904" s="31">
        <v>42978.511701388888</v>
      </c>
      <c r="G1904" s="31">
        <v>42978</v>
      </c>
      <c r="H1904" s="31">
        <v>43343</v>
      </c>
      <c r="I1904" s="31">
        <v>43008</v>
      </c>
      <c r="J1904" s="22" t="s">
        <v>73</v>
      </c>
      <c r="K1904" s="32" t="s">
        <v>74</v>
      </c>
      <c r="L1904" s="32" t="s">
        <v>5480</v>
      </c>
      <c r="N1904" s="24">
        <v>823.25</v>
      </c>
      <c r="O1904" s="24">
        <v>0</v>
      </c>
      <c r="P1904" s="32" t="s">
        <v>880</v>
      </c>
      <c r="Q1904" s="43" t="s">
        <v>881</v>
      </c>
      <c r="R1904" s="43" t="s">
        <v>78</v>
      </c>
      <c r="S1904" s="47">
        <v>6</v>
      </c>
    </row>
    <row r="1905" spans="1:19" ht="12.75">
      <c r="A1905" s="22" t="s">
        <v>60</v>
      </c>
      <c r="B1905" s="22" t="s">
        <v>207</v>
      </c>
      <c r="C1905" s="22" t="s">
        <v>63</v>
      </c>
      <c r="D1905" s="22" t="s">
        <v>61</v>
      </c>
      <c r="E1905" s="22" t="s">
        <v>5481</v>
      </c>
      <c r="F1905" s="31">
        <v>42955.031238425923</v>
      </c>
      <c r="G1905" s="31">
        <v>42995</v>
      </c>
      <c r="H1905" s="31">
        <v>43360</v>
      </c>
      <c r="I1905" s="31">
        <v>43015.031238425923</v>
      </c>
      <c r="J1905" s="22" t="s">
        <v>73</v>
      </c>
      <c r="K1905" s="32" t="s">
        <v>85</v>
      </c>
      <c r="L1905" s="32" t="s">
        <v>5482</v>
      </c>
      <c r="N1905" s="24">
        <v>324.89</v>
      </c>
      <c r="O1905" s="24">
        <v>356.86</v>
      </c>
      <c r="P1905" s="32" t="s">
        <v>5483</v>
      </c>
      <c r="Q1905" s="43" t="s">
        <v>5484</v>
      </c>
      <c r="R1905" s="43" t="s">
        <v>78</v>
      </c>
      <c r="S1905" s="47">
        <v>4</v>
      </c>
    </row>
    <row r="1906" spans="1:19" ht="12.75">
      <c r="A1906" s="22" t="s">
        <v>60</v>
      </c>
      <c r="B1906" s="22" t="s">
        <v>717</v>
      </c>
      <c r="C1906" s="22" t="s">
        <v>63</v>
      </c>
      <c r="D1906" s="22" t="s">
        <v>61</v>
      </c>
      <c r="E1906" s="22" t="s">
        <v>5485</v>
      </c>
      <c r="F1906" s="31">
        <v>42968.40415509259</v>
      </c>
      <c r="G1906" s="31">
        <v>42800</v>
      </c>
      <c r="H1906" s="31">
        <v>43165</v>
      </c>
      <c r="I1906" s="31">
        <v>42998</v>
      </c>
      <c r="J1906" s="22" t="s">
        <v>108</v>
      </c>
      <c r="K1906" s="32" t="s">
        <v>80</v>
      </c>
      <c r="L1906" s="32" t="s">
        <v>5486</v>
      </c>
      <c r="N1906" s="24">
        <v>0</v>
      </c>
      <c r="O1906" s="24">
        <v>0</v>
      </c>
      <c r="P1906" s="32" t="s">
        <v>5130</v>
      </c>
      <c r="Q1906" s="43" t="s">
        <v>5131</v>
      </c>
      <c r="R1906" s="43" t="s">
        <v>78</v>
      </c>
      <c r="S1906" s="47">
        <v>1</v>
      </c>
    </row>
    <row r="1907" spans="1:19" ht="12.75">
      <c r="A1907" s="22" t="s">
        <v>60</v>
      </c>
      <c r="B1907" s="22" t="s">
        <v>207</v>
      </c>
      <c r="C1907" s="22" t="s">
        <v>63</v>
      </c>
      <c r="D1907" s="22" t="s">
        <v>61</v>
      </c>
      <c r="E1907" s="22" t="s">
        <v>5487</v>
      </c>
      <c r="F1907" s="31">
        <v>42964.649409722224</v>
      </c>
      <c r="G1907" s="31">
        <v>42974</v>
      </c>
      <c r="H1907" s="31">
        <v>43339</v>
      </c>
      <c r="I1907" s="31">
        <v>42994.648263888885</v>
      </c>
      <c r="J1907" s="22" t="s">
        <v>108</v>
      </c>
      <c r="K1907" s="32" t="s">
        <v>85</v>
      </c>
      <c r="L1907" s="32" t="s">
        <v>5488</v>
      </c>
      <c r="N1907" s="24">
        <v>55.14</v>
      </c>
      <c r="O1907" s="24">
        <v>55.14</v>
      </c>
      <c r="P1907" s="32" t="s">
        <v>966</v>
      </c>
      <c r="Q1907" s="43" t="s">
        <v>967</v>
      </c>
      <c r="R1907" s="43" t="s">
        <v>78</v>
      </c>
      <c r="S1907" s="47">
        <v>1</v>
      </c>
    </row>
    <row r="1908" spans="1:19" ht="12.75">
      <c r="A1908" s="22" t="s">
        <v>60</v>
      </c>
      <c r="B1908" s="22" t="s">
        <v>207</v>
      </c>
      <c r="C1908" s="22" t="s">
        <v>63</v>
      </c>
      <c r="D1908" s="22" t="s">
        <v>61</v>
      </c>
      <c r="E1908" s="22" t="s">
        <v>5489</v>
      </c>
      <c r="F1908" s="31">
        <v>42948.755879629629</v>
      </c>
      <c r="G1908" s="31">
        <v>42948</v>
      </c>
      <c r="H1908" s="31">
        <v>43313</v>
      </c>
      <c r="I1908" s="31">
        <v>42978.753553240742</v>
      </c>
      <c r="J1908" s="22" t="s">
        <v>73</v>
      </c>
      <c r="K1908" s="32" t="s">
        <v>85</v>
      </c>
      <c r="L1908" s="32" t="s">
        <v>5490</v>
      </c>
      <c r="N1908" s="24">
        <v>596.32000000000005</v>
      </c>
      <c r="O1908" s="24">
        <v>580.15</v>
      </c>
      <c r="P1908" s="32" t="s">
        <v>1009</v>
      </c>
      <c r="Q1908" s="43" t="s">
        <v>1010</v>
      </c>
      <c r="R1908" s="43" t="s">
        <v>78</v>
      </c>
      <c r="S1908" s="47">
        <v>5</v>
      </c>
    </row>
    <row r="1909" spans="1:19" ht="12.75">
      <c r="A1909" s="22" t="s">
        <v>60</v>
      </c>
      <c r="B1909" s="22" t="s">
        <v>207</v>
      </c>
      <c r="C1909" s="22" t="s">
        <v>63</v>
      </c>
      <c r="D1909" s="22" t="s">
        <v>61</v>
      </c>
      <c r="E1909" s="22" t="s">
        <v>5491</v>
      </c>
      <c r="F1909" s="31">
        <v>42972.550081018519</v>
      </c>
      <c r="G1909" s="31">
        <v>42989</v>
      </c>
      <c r="H1909" s="31">
        <v>43354</v>
      </c>
      <c r="I1909" s="31">
        <v>43002.543819444443</v>
      </c>
      <c r="J1909" s="22" t="s">
        <v>73</v>
      </c>
      <c r="K1909" s="32" t="s">
        <v>74</v>
      </c>
      <c r="L1909" s="32" t="s">
        <v>5492</v>
      </c>
      <c r="N1909" s="24">
        <v>4383.5739999999996</v>
      </c>
      <c r="O1909" s="24">
        <v>0</v>
      </c>
      <c r="P1909" s="32" t="s">
        <v>417</v>
      </c>
      <c r="Q1909" s="43" t="s">
        <v>418</v>
      </c>
      <c r="R1909" s="43" t="s">
        <v>78</v>
      </c>
      <c r="S1909" s="47">
        <v>4</v>
      </c>
    </row>
    <row r="1910" spans="1:19" ht="12.75">
      <c r="A1910" s="22" t="s">
        <v>60</v>
      </c>
      <c r="B1910" s="22" t="s">
        <v>207</v>
      </c>
      <c r="C1910" s="22" t="s">
        <v>63</v>
      </c>
      <c r="D1910" s="22" t="s">
        <v>61</v>
      </c>
      <c r="E1910" s="22" t="s">
        <v>5493</v>
      </c>
      <c r="F1910" s="31">
        <v>42973.090821759259</v>
      </c>
      <c r="G1910" s="31">
        <v>43008</v>
      </c>
      <c r="H1910" s="31">
        <v>43373</v>
      </c>
      <c r="I1910" s="31">
        <v>43033.090821759259</v>
      </c>
      <c r="J1910" s="22" t="s">
        <v>202</v>
      </c>
      <c r="K1910" s="32" t="s">
        <v>85</v>
      </c>
      <c r="L1910" s="32" t="s">
        <v>5494</v>
      </c>
      <c r="N1910" s="24">
        <v>1255.6500000000001</v>
      </c>
      <c r="O1910" s="24">
        <v>1255.6500000000001</v>
      </c>
      <c r="P1910" s="32" t="s">
        <v>5495</v>
      </c>
      <c r="Q1910" s="43" t="s">
        <v>5496</v>
      </c>
      <c r="R1910" s="43" t="s">
        <v>78</v>
      </c>
      <c r="S1910" s="47">
        <v>1</v>
      </c>
    </row>
    <row r="1911" spans="1:19" ht="12.75">
      <c r="A1911" s="22" t="s">
        <v>60</v>
      </c>
      <c r="B1911" s="22" t="s">
        <v>264</v>
      </c>
      <c r="C1911" s="22" t="s">
        <v>63</v>
      </c>
      <c r="D1911" s="22" t="s">
        <v>61</v>
      </c>
      <c r="E1911" s="22" t="s">
        <v>5497</v>
      </c>
      <c r="F1911" s="31">
        <v>42972.705601851849</v>
      </c>
      <c r="G1911" s="31">
        <v>42972</v>
      </c>
      <c r="H1911" s="31">
        <v>43337</v>
      </c>
      <c r="I1911" s="31">
        <v>43002.694027777776</v>
      </c>
      <c r="J1911" s="22" t="s">
        <v>73</v>
      </c>
      <c r="K1911" s="32" t="s">
        <v>85</v>
      </c>
      <c r="L1911" s="32" t="s">
        <v>5498</v>
      </c>
      <c r="N1911" s="24">
        <v>1315.86</v>
      </c>
      <c r="O1911" s="24">
        <v>904.23</v>
      </c>
      <c r="P1911" s="32" t="s">
        <v>386</v>
      </c>
      <c r="Q1911" s="43" t="s">
        <v>387</v>
      </c>
      <c r="R1911" s="43" t="s">
        <v>78</v>
      </c>
      <c r="S1911" s="47">
        <v>5</v>
      </c>
    </row>
    <row r="1912" spans="1:19" ht="12.75">
      <c r="A1912" s="22" t="s">
        <v>60</v>
      </c>
      <c r="B1912" s="22" t="s">
        <v>207</v>
      </c>
      <c r="C1912" s="22" t="s">
        <v>63</v>
      </c>
      <c r="D1912" s="22" t="s">
        <v>61</v>
      </c>
      <c r="E1912" s="22" t="s">
        <v>5499</v>
      </c>
      <c r="F1912" s="31">
        <v>42977.496261574073</v>
      </c>
      <c r="G1912" s="31">
        <v>42977</v>
      </c>
      <c r="H1912" s="31">
        <v>43342</v>
      </c>
      <c r="I1912" s="31">
        <v>43007.493668981479</v>
      </c>
      <c r="J1912" s="22" t="s">
        <v>73</v>
      </c>
      <c r="K1912" s="32" t="s">
        <v>74</v>
      </c>
      <c r="L1912" s="32" t="s">
        <v>5500</v>
      </c>
      <c r="N1912" s="24">
        <v>1246.355</v>
      </c>
      <c r="O1912" s="24">
        <v>0</v>
      </c>
      <c r="P1912" s="32" t="s">
        <v>1049</v>
      </c>
      <c r="Q1912" s="43" t="s">
        <v>1050</v>
      </c>
      <c r="R1912" s="43" t="s">
        <v>78</v>
      </c>
      <c r="S1912" s="47">
        <v>5</v>
      </c>
    </row>
    <row r="1913" spans="1:19" ht="12.75">
      <c r="A1913" s="22" t="s">
        <v>60</v>
      </c>
      <c r="B1913" s="22" t="s">
        <v>207</v>
      </c>
      <c r="C1913" s="22" t="s">
        <v>63</v>
      </c>
      <c r="D1913" s="22" t="s">
        <v>61</v>
      </c>
      <c r="E1913" s="22" t="s">
        <v>5501</v>
      </c>
      <c r="F1913" s="31">
        <v>42963.08458333333</v>
      </c>
      <c r="G1913" s="31">
        <v>42998</v>
      </c>
      <c r="H1913" s="31">
        <v>43363</v>
      </c>
      <c r="I1913" s="31">
        <v>43023.08458333333</v>
      </c>
      <c r="J1913" s="22" t="s">
        <v>202</v>
      </c>
      <c r="K1913" s="32" t="s">
        <v>85</v>
      </c>
      <c r="L1913" s="32" t="s">
        <v>5502</v>
      </c>
      <c r="N1913" s="24">
        <v>443.69200000000001</v>
      </c>
      <c r="O1913" s="24">
        <v>293.14</v>
      </c>
      <c r="P1913" s="32" t="s">
        <v>475</v>
      </c>
      <c r="Q1913" s="43" t="s">
        <v>476</v>
      </c>
      <c r="R1913" s="43" t="s">
        <v>78</v>
      </c>
      <c r="S1913" s="47">
        <v>5</v>
      </c>
    </row>
    <row r="1914" spans="1:19" ht="12.75">
      <c r="A1914" s="22" t="s">
        <v>60</v>
      </c>
      <c r="B1914" s="22" t="s">
        <v>2256</v>
      </c>
      <c r="C1914" s="22" t="s">
        <v>63</v>
      </c>
      <c r="D1914" s="22" t="s">
        <v>61</v>
      </c>
      <c r="E1914" s="22" t="s">
        <v>5503</v>
      </c>
      <c r="F1914" s="31">
        <v>42970.48028935185</v>
      </c>
      <c r="G1914" s="31">
        <v>43007</v>
      </c>
      <c r="H1914" s="31">
        <v>43372</v>
      </c>
      <c r="I1914" s="31">
        <v>43000</v>
      </c>
      <c r="J1914" s="22" t="s">
        <v>73</v>
      </c>
      <c r="K1914" s="32" t="s">
        <v>74</v>
      </c>
      <c r="L1914" s="32" t="s">
        <v>5504</v>
      </c>
      <c r="N1914" s="24">
        <v>0</v>
      </c>
      <c r="O1914" s="24">
        <v>0</v>
      </c>
      <c r="P1914" s="32" t="s">
        <v>178</v>
      </c>
      <c r="Q1914" s="43" t="s">
        <v>179</v>
      </c>
      <c r="R1914" s="43" t="s">
        <v>78</v>
      </c>
      <c r="S1914" s="47">
        <v>5</v>
      </c>
    </row>
    <row r="1915" spans="1:19" ht="12.75">
      <c r="A1915" s="22" t="s">
        <v>60</v>
      </c>
      <c r="B1915" s="22" t="s">
        <v>3344</v>
      </c>
      <c r="C1915" s="22" t="s">
        <v>63</v>
      </c>
      <c r="D1915" s="22" t="s">
        <v>61</v>
      </c>
      <c r="E1915" s="22" t="s">
        <v>5505</v>
      </c>
      <c r="F1915" s="31">
        <v>42962.428113425922</v>
      </c>
      <c r="G1915" s="31">
        <v>42978</v>
      </c>
      <c r="H1915" s="31">
        <v>43343</v>
      </c>
      <c r="I1915" s="31">
        <v>42992.424745370372</v>
      </c>
      <c r="J1915" s="22" t="s">
        <v>73</v>
      </c>
      <c r="K1915" s="32" t="s">
        <v>80</v>
      </c>
      <c r="L1915" s="32" t="s">
        <v>5506</v>
      </c>
      <c r="N1915" s="24">
        <v>3213.9924999999998</v>
      </c>
      <c r="O1915" s="24">
        <v>2671.97</v>
      </c>
      <c r="P1915" s="32" t="s">
        <v>5507</v>
      </c>
      <c r="Q1915" s="43" t="s">
        <v>5508</v>
      </c>
      <c r="R1915" s="43" t="s">
        <v>78</v>
      </c>
      <c r="S1915" s="47">
        <v>4</v>
      </c>
    </row>
    <row r="1916" spans="1:19" ht="12.75">
      <c r="A1916" s="22" t="s">
        <v>60</v>
      </c>
      <c r="B1916" s="22" t="s">
        <v>207</v>
      </c>
      <c r="C1916" s="22" t="s">
        <v>63</v>
      </c>
      <c r="D1916" s="22" t="s">
        <v>61</v>
      </c>
      <c r="E1916" s="22" t="s">
        <v>5509</v>
      </c>
      <c r="F1916" s="31">
        <v>42951.044895833329</v>
      </c>
      <c r="G1916" s="31">
        <v>43000</v>
      </c>
      <c r="H1916" s="31">
        <v>43365</v>
      </c>
      <c r="I1916" s="31">
        <v>43011.044895833329</v>
      </c>
      <c r="J1916" s="22" t="s">
        <v>73</v>
      </c>
      <c r="K1916" s="32" t="s">
        <v>80</v>
      </c>
      <c r="L1916" s="32" t="s">
        <v>5510</v>
      </c>
      <c r="N1916" s="24">
        <v>1220.0799999999999</v>
      </c>
      <c r="O1916" s="24">
        <v>945.92</v>
      </c>
      <c r="P1916" s="32" t="s">
        <v>4346</v>
      </c>
      <c r="Q1916" s="43" t="s">
        <v>4347</v>
      </c>
      <c r="R1916" s="43" t="s">
        <v>78</v>
      </c>
      <c r="S1916" s="47">
        <v>6</v>
      </c>
    </row>
    <row r="1917" spans="1:19" ht="12.75">
      <c r="A1917" s="22" t="s">
        <v>60</v>
      </c>
      <c r="B1917" s="22" t="s">
        <v>247</v>
      </c>
      <c r="C1917" s="22" t="s">
        <v>63</v>
      </c>
      <c r="D1917" s="22" t="s">
        <v>61</v>
      </c>
      <c r="E1917" s="22" t="s">
        <v>5511</v>
      </c>
      <c r="F1917" s="31">
        <v>42971.513611111106</v>
      </c>
      <c r="G1917" s="31">
        <v>42973</v>
      </c>
      <c r="H1917" s="31">
        <v>43338</v>
      </c>
      <c r="I1917" s="31">
        <v>43001</v>
      </c>
      <c r="J1917" s="22" t="s">
        <v>73</v>
      </c>
      <c r="K1917" s="32" t="s">
        <v>80</v>
      </c>
      <c r="L1917" s="32" t="s">
        <v>5512</v>
      </c>
      <c r="N1917" s="24">
        <v>3033.21</v>
      </c>
      <c r="O1917" s="24">
        <v>0</v>
      </c>
      <c r="P1917" s="32" t="s">
        <v>625</v>
      </c>
      <c r="Q1917" s="43" t="s">
        <v>626</v>
      </c>
      <c r="R1917" s="43" t="s">
        <v>78</v>
      </c>
      <c r="S1917" s="47">
        <v>6</v>
      </c>
    </row>
    <row r="1918" spans="1:19" ht="12.75">
      <c r="A1918" s="22" t="s">
        <v>60</v>
      </c>
      <c r="B1918" s="22" t="s">
        <v>1535</v>
      </c>
      <c r="C1918" s="22" t="s">
        <v>63</v>
      </c>
      <c r="D1918" s="22" t="s">
        <v>61</v>
      </c>
      <c r="E1918" s="22" t="s">
        <v>5513</v>
      </c>
      <c r="F1918" s="31">
        <v>42965.352581018517</v>
      </c>
      <c r="G1918" s="31">
        <v>42878</v>
      </c>
      <c r="H1918" s="31">
        <v>43243</v>
      </c>
      <c r="I1918" s="31">
        <v>42995</v>
      </c>
      <c r="J1918" s="22" t="s">
        <v>209</v>
      </c>
      <c r="K1918" s="32" t="s">
        <v>163</v>
      </c>
      <c r="L1918" s="32" t="s">
        <v>5514</v>
      </c>
      <c r="M1918" s="32" t="s">
        <v>5515</v>
      </c>
      <c r="N1918" s="24">
        <v>-294.14999999999998</v>
      </c>
      <c r="O1918" s="24">
        <v>-294.14999999999998</v>
      </c>
      <c r="P1918" s="32" t="s">
        <v>920</v>
      </c>
      <c r="Q1918" s="43" t="s">
        <v>921</v>
      </c>
      <c r="R1918" s="43" t="s">
        <v>78</v>
      </c>
      <c r="S1918" s="47">
        <v>1</v>
      </c>
    </row>
    <row r="1919" spans="1:19" ht="12.75">
      <c r="A1919" s="22" t="s">
        <v>60</v>
      </c>
      <c r="B1919" s="22" t="s">
        <v>754</v>
      </c>
      <c r="C1919" s="22" t="s">
        <v>63</v>
      </c>
      <c r="D1919" s="22" t="s">
        <v>61</v>
      </c>
      <c r="E1919" s="22" t="s">
        <v>5516</v>
      </c>
      <c r="F1919" s="31">
        <v>42961.542465277773</v>
      </c>
      <c r="G1919" s="31">
        <v>42980</v>
      </c>
      <c r="H1919" s="31">
        <v>43345</v>
      </c>
      <c r="I1919" s="31">
        <v>42991</v>
      </c>
      <c r="J1919" s="22" t="s">
        <v>73</v>
      </c>
      <c r="K1919" s="32" t="s">
        <v>80</v>
      </c>
      <c r="L1919" s="32" t="s">
        <v>5517</v>
      </c>
      <c r="N1919" s="24">
        <v>3367.7066</v>
      </c>
      <c r="O1919" s="24">
        <v>2809.60</v>
      </c>
      <c r="P1919" s="32" t="s">
        <v>543</v>
      </c>
      <c r="Q1919" s="43" t="s">
        <v>544</v>
      </c>
      <c r="R1919" s="43" t="s">
        <v>78</v>
      </c>
      <c r="S1919" s="47">
        <v>4</v>
      </c>
    </row>
    <row r="1920" spans="1:19" ht="12.75">
      <c r="A1920" s="22" t="s">
        <v>60</v>
      </c>
      <c r="B1920" s="22" t="s">
        <v>207</v>
      </c>
      <c r="C1920" s="22" t="s">
        <v>63</v>
      </c>
      <c r="D1920" s="22" t="s">
        <v>61</v>
      </c>
      <c r="E1920" s="22" t="s">
        <v>5518</v>
      </c>
      <c r="F1920" s="31">
        <v>42976.511030092588</v>
      </c>
      <c r="G1920" s="31">
        <v>42981</v>
      </c>
      <c r="H1920" s="31">
        <v>43346</v>
      </c>
      <c r="I1920" s="31">
        <v>43006.500625000001</v>
      </c>
      <c r="J1920" s="22" t="s">
        <v>73</v>
      </c>
      <c r="K1920" s="32" t="s">
        <v>74</v>
      </c>
      <c r="L1920" s="32" t="s">
        <v>5519</v>
      </c>
      <c r="N1920" s="24">
        <v>3946.2732999999998</v>
      </c>
      <c r="O1920" s="24">
        <v>0</v>
      </c>
      <c r="P1920" s="32" t="s">
        <v>144</v>
      </c>
      <c r="Q1920" s="43" t="s">
        <v>145</v>
      </c>
      <c r="R1920" s="43" t="s">
        <v>78</v>
      </c>
      <c r="S1920" s="47">
        <v>5</v>
      </c>
    </row>
    <row r="1921" spans="1:19" ht="12.75">
      <c r="A1921" s="22" t="s">
        <v>60</v>
      </c>
      <c r="B1921" s="22" t="s">
        <v>207</v>
      </c>
      <c r="C1921" s="22" t="s">
        <v>63</v>
      </c>
      <c r="D1921" s="22" t="s">
        <v>61</v>
      </c>
      <c r="E1921" s="22" t="s">
        <v>5520</v>
      </c>
      <c r="F1921" s="31">
        <v>42976.084409722222</v>
      </c>
      <c r="G1921" s="31">
        <v>43011</v>
      </c>
      <c r="H1921" s="31">
        <v>43376</v>
      </c>
      <c r="I1921" s="31">
        <v>43036.084409722222</v>
      </c>
      <c r="J1921" s="22" t="s">
        <v>202</v>
      </c>
      <c r="K1921" s="32" t="s">
        <v>85</v>
      </c>
      <c r="L1921" s="32" t="s">
        <v>5521</v>
      </c>
      <c r="N1921" s="24">
        <v>1123.3299999999999</v>
      </c>
      <c r="O1921" s="24">
        <v>1123.3299999999999</v>
      </c>
      <c r="P1921" s="32" t="s">
        <v>920</v>
      </c>
      <c r="Q1921" s="43" t="s">
        <v>921</v>
      </c>
      <c r="R1921" s="43" t="s">
        <v>78</v>
      </c>
      <c r="S1921" s="47">
        <v>1</v>
      </c>
    </row>
    <row r="1922" spans="1:19" ht="12.75">
      <c r="A1922" s="22" t="s">
        <v>60</v>
      </c>
      <c r="B1922" s="22" t="s">
        <v>207</v>
      </c>
      <c r="C1922" s="22" t="s">
        <v>63</v>
      </c>
      <c r="D1922" s="22" t="s">
        <v>61</v>
      </c>
      <c r="E1922" s="22" t="s">
        <v>5522</v>
      </c>
      <c r="F1922" s="31">
        <v>42955.084270833329</v>
      </c>
      <c r="G1922" s="31">
        <v>42990</v>
      </c>
      <c r="H1922" s="31">
        <v>43355</v>
      </c>
      <c r="I1922" s="31">
        <v>43015.084270833329</v>
      </c>
      <c r="J1922" s="22" t="s">
        <v>202</v>
      </c>
      <c r="K1922" s="32" t="s">
        <v>85</v>
      </c>
      <c r="L1922" s="32" t="s">
        <v>5523</v>
      </c>
      <c r="N1922" s="24">
        <v>966.32399999999996</v>
      </c>
      <c r="O1922" s="24">
        <v>556.26</v>
      </c>
      <c r="P1922" s="32" t="s">
        <v>217</v>
      </c>
      <c r="Q1922" s="43" t="s">
        <v>218</v>
      </c>
      <c r="R1922" s="43" t="s">
        <v>78</v>
      </c>
      <c r="S1922" s="47">
        <v>5</v>
      </c>
    </row>
    <row r="1923" spans="1:19" ht="12.75">
      <c r="A1923" s="22" t="s">
        <v>60</v>
      </c>
      <c r="B1923" s="22" t="s">
        <v>207</v>
      </c>
      <c r="C1923" s="22" t="s">
        <v>63</v>
      </c>
      <c r="D1923" s="22" t="s">
        <v>61</v>
      </c>
      <c r="E1923" s="22" t="s">
        <v>5524</v>
      </c>
      <c r="F1923" s="31">
        <v>42978.707974537036</v>
      </c>
      <c r="G1923" s="31">
        <v>42978</v>
      </c>
      <c r="H1923" s="31">
        <v>43343</v>
      </c>
      <c r="I1923" s="31">
        <v>43008.706770833334</v>
      </c>
      <c r="J1923" s="22" t="s">
        <v>73</v>
      </c>
      <c r="K1923" s="32" t="s">
        <v>85</v>
      </c>
      <c r="L1923" s="32" t="s">
        <v>5525</v>
      </c>
      <c r="N1923" s="24">
        <v>467.4085</v>
      </c>
      <c r="O1923" s="24">
        <v>310.02999999999997</v>
      </c>
      <c r="P1923" s="32" t="s">
        <v>217</v>
      </c>
      <c r="Q1923" s="43" t="s">
        <v>218</v>
      </c>
      <c r="R1923" s="43" t="s">
        <v>78</v>
      </c>
      <c r="S1923" s="47">
        <v>5</v>
      </c>
    </row>
    <row r="1924" spans="1:19" ht="12.75">
      <c r="A1924" s="22" t="s">
        <v>60</v>
      </c>
      <c r="B1924" s="22" t="s">
        <v>3344</v>
      </c>
      <c r="C1924" s="22" t="s">
        <v>63</v>
      </c>
      <c r="D1924" s="22" t="s">
        <v>61</v>
      </c>
      <c r="E1924" s="22" t="s">
        <v>5526</v>
      </c>
      <c r="F1924" s="31">
        <v>42971.383611111109</v>
      </c>
      <c r="G1924" s="31">
        <v>42993</v>
      </c>
      <c r="H1924" s="31">
        <v>43358</v>
      </c>
      <c r="I1924" s="31">
        <v>43001.364583333328</v>
      </c>
      <c r="J1924" s="22" t="s">
        <v>73</v>
      </c>
      <c r="K1924" s="32" t="s">
        <v>74</v>
      </c>
      <c r="L1924" s="32" t="s">
        <v>5527</v>
      </c>
      <c r="N1924" s="24">
        <v>1302.29</v>
      </c>
      <c r="O1924" s="24">
        <v>0</v>
      </c>
      <c r="P1924" s="32" t="s">
        <v>399</v>
      </c>
      <c r="Q1924" s="43" t="s">
        <v>400</v>
      </c>
      <c r="R1924" s="43" t="s">
        <v>78</v>
      </c>
      <c r="S1924" s="47">
        <v>4</v>
      </c>
    </row>
    <row r="1925" spans="1:19" ht="12.75">
      <c r="A1925" s="22" t="s">
        <v>60</v>
      </c>
      <c r="B1925" s="22" t="s">
        <v>264</v>
      </c>
      <c r="C1925" s="22" t="s">
        <v>63</v>
      </c>
      <c r="D1925" s="22" t="s">
        <v>61</v>
      </c>
      <c r="E1925" s="22" t="s">
        <v>5528</v>
      </c>
      <c r="F1925" s="31">
        <v>42969.490393518514</v>
      </c>
      <c r="G1925" s="31">
        <v>42969</v>
      </c>
      <c r="H1925" s="31">
        <v>43334</v>
      </c>
      <c r="I1925" s="31">
        <v>42999.488043981481</v>
      </c>
      <c r="J1925" s="22" t="s">
        <v>73</v>
      </c>
      <c r="K1925" s="32" t="s">
        <v>74</v>
      </c>
      <c r="L1925" s="32" t="s">
        <v>5529</v>
      </c>
      <c r="N1925" s="24">
        <v>1642.655</v>
      </c>
      <c r="O1925" s="24">
        <v>0</v>
      </c>
      <c r="P1925" s="32" t="s">
        <v>5530</v>
      </c>
      <c r="Q1925" s="43" t="s">
        <v>5531</v>
      </c>
      <c r="R1925" s="43" t="s">
        <v>78</v>
      </c>
      <c r="S1925" s="47">
        <v>5</v>
      </c>
    </row>
    <row r="1926" spans="1:19" ht="12.75">
      <c r="A1926" s="22" t="s">
        <v>60</v>
      </c>
      <c r="B1926" s="22" t="s">
        <v>207</v>
      </c>
      <c r="C1926" s="22" t="s">
        <v>63</v>
      </c>
      <c r="D1926" s="22" t="s">
        <v>61</v>
      </c>
      <c r="E1926" s="22" t="s">
        <v>5532</v>
      </c>
      <c r="F1926" s="31">
        <v>42969.336712962962</v>
      </c>
      <c r="G1926" s="31">
        <v>42989</v>
      </c>
      <c r="H1926" s="31">
        <v>43354</v>
      </c>
      <c r="I1926" s="31">
        <v>42999.334270833329</v>
      </c>
      <c r="J1926" s="22" t="s">
        <v>73</v>
      </c>
      <c r="K1926" s="32" t="s">
        <v>85</v>
      </c>
      <c r="L1926" s="32" t="s">
        <v>5533</v>
      </c>
      <c r="N1926" s="24">
        <v>2124.9366</v>
      </c>
      <c r="O1926" s="24">
        <v>1194.20</v>
      </c>
      <c r="P1926" s="32" t="s">
        <v>140</v>
      </c>
      <c r="Q1926" s="43" t="s">
        <v>141</v>
      </c>
      <c r="R1926" s="43" t="s">
        <v>78</v>
      </c>
      <c r="S1926" s="47">
        <v>5</v>
      </c>
    </row>
    <row r="1927" spans="1:19" ht="12.75">
      <c r="A1927" s="22" t="s">
        <v>60</v>
      </c>
      <c r="B1927" s="22" t="s">
        <v>207</v>
      </c>
      <c r="C1927" s="22" t="s">
        <v>63</v>
      </c>
      <c r="D1927" s="22" t="s">
        <v>61</v>
      </c>
      <c r="E1927" s="22" t="s">
        <v>5534</v>
      </c>
      <c r="F1927" s="31">
        <v>42969.681944444441</v>
      </c>
      <c r="G1927" s="31">
        <v>42969</v>
      </c>
      <c r="H1927" s="31">
        <v>43334</v>
      </c>
      <c r="I1927" s="31">
        <v>42999.679768518516</v>
      </c>
      <c r="J1927" s="22" t="s">
        <v>73</v>
      </c>
      <c r="K1927" s="32" t="s">
        <v>85</v>
      </c>
      <c r="L1927" s="32" t="s">
        <v>5535</v>
      </c>
      <c r="N1927" s="24">
        <v>597.47080000000005</v>
      </c>
      <c r="O1927" s="24">
        <v>470.145</v>
      </c>
      <c r="P1927" s="32" t="s">
        <v>511</v>
      </c>
      <c r="Q1927" s="43" t="s">
        <v>512</v>
      </c>
      <c r="R1927" s="43" t="s">
        <v>78</v>
      </c>
      <c r="S1927" s="47">
        <v>5</v>
      </c>
    </row>
    <row r="1928" spans="1:19" ht="12.75">
      <c r="A1928" s="22" t="s">
        <v>60</v>
      </c>
      <c r="B1928" s="22" t="s">
        <v>256</v>
      </c>
      <c r="C1928" s="22" t="s">
        <v>63</v>
      </c>
      <c r="D1928" s="22" t="s">
        <v>61</v>
      </c>
      <c r="E1928" s="22" t="s">
        <v>5536</v>
      </c>
      <c r="F1928" s="31">
        <v>42962.494131944441</v>
      </c>
      <c r="G1928" s="31">
        <v>42660</v>
      </c>
      <c r="H1928" s="31">
        <v>43025</v>
      </c>
      <c r="I1928" s="31">
        <v>42992</v>
      </c>
      <c r="J1928" s="22" t="s">
        <v>108</v>
      </c>
      <c r="K1928" s="32" t="s">
        <v>163</v>
      </c>
      <c r="L1928" s="32" t="s">
        <v>5537</v>
      </c>
      <c r="M1928" s="32" t="s">
        <v>5538</v>
      </c>
      <c r="N1928" s="24">
        <v>0</v>
      </c>
      <c r="O1928" s="24">
        <v>0</v>
      </c>
      <c r="P1928" s="32" t="s">
        <v>399</v>
      </c>
      <c r="Q1928" s="43" t="s">
        <v>400</v>
      </c>
      <c r="R1928" s="43" t="s">
        <v>78</v>
      </c>
      <c r="S1928" s="47">
        <v>1</v>
      </c>
    </row>
    <row r="1929" spans="1:19" ht="12.75">
      <c r="A1929" s="22" t="s">
        <v>60</v>
      </c>
      <c r="B1929" s="22" t="s">
        <v>207</v>
      </c>
      <c r="C1929" s="22" t="s">
        <v>63</v>
      </c>
      <c r="D1929" s="22" t="s">
        <v>61</v>
      </c>
      <c r="E1929" s="22" t="s">
        <v>5539</v>
      </c>
      <c r="F1929" s="31">
        <v>42975.725740740738</v>
      </c>
      <c r="G1929" s="31">
        <v>42975</v>
      </c>
      <c r="H1929" s="31">
        <v>43340</v>
      </c>
      <c r="I1929" s="31">
        <v>43005.724814814814</v>
      </c>
      <c r="J1929" s="22" t="s">
        <v>73</v>
      </c>
      <c r="K1929" s="32" t="s">
        <v>80</v>
      </c>
      <c r="L1929" s="32" t="s">
        <v>5540</v>
      </c>
      <c r="N1929" s="24">
        <v>489.54399999999998</v>
      </c>
      <c r="O1929" s="24">
        <v>431.43</v>
      </c>
      <c r="P1929" s="32" t="s">
        <v>1664</v>
      </c>
      <c r="Q1929" s="43" t="s">
        <v>1665</v>
      </c>
      <c r="R1929" s="43" t="s">
        <v>78</v>
      </c>
      <c r="S1929" s="47">
        <v>5</v>
      </c>
    </row>
    <row r="1930" spans="1:19" ht="12.75">
      <c r="A1930" s="22" t="s">
        <v>60</v>
      </c>
      <c r="B1930" s="22" t="s">
        <v>207</v>
      </c>
      <c r="C1930" s="22" t="s">
        <v>63</v>
      </c>
      <c r="D1930" s="22" t="s">
        <v>61</v>
      </c>
      <c r="E1930" s="22" t="s">
        <v>5541</v>
      </c>
      <c r="F1930" s="31">
        <v>42969.845856481479</v>
      </c>
      <c r="G1930" s="31">
        <v>42972</v>
      </c>
      <c r="H1930" s="31">
        <v>43337</v>
      </c>
      <c r="I1930" s="31">
        <v>42999.840902777774</v>
      </c>
      <c r="J1930" s="22" t="s">
        <v>73</v>
      </c>
      <c r="K1930" s="32" t="s">
        <v>80</v>
      </c>
      <c r="L1930" s="32" t="s">
        <v>5542</v>
      </c>
      <c r="N1930" s="24">
        <v>729.05799999999999</v>
      </c>
      <c r="O1930" s="24">
        <v>1229.3099999999999</v>
      </c>
      <c r="P1930" s="32" t="s">
        <v>3148</v>
      </c>
      <c r="Q1930" s="43" t="s">
        <v>3149</v>
      </c>
      <c r="R1930" s="43" t="s">
        <v>78</v>
      </c>
      <c r="S1930" s="47">
        <v>5</v>
      </c>
    </row>
    <row r="1931" spans="1:19" ht="12.75">
      <c r="A1931" s="22" t="s">
        <v>60</v>
      </c>
      <c r="B1931" s="22" t="s">
        <v>207</v>
      </c>
      <c r="C1931" s="22" t="s">
        <v>63</v>
      </c>
      <c r="D1931" s="22" t="s">
        <v>61</v>
      </c>
      <c r="E1931" s="22" t="s">
        <v>5543</v>
      </c>
      <c r="F1931" s="31">
        <v>42970.651412037034</v>
      </c>
      <c r="G1931" s="31">
        <v>42970</v>
      </c>
      <c r="H1931" s="31">
        <v>43335</v>
      </c>
      <c r="I1931" s="31">
        <v>43000.650138888886</v>
      </c>
      <c r="J1931" s="22" t="s">
        <v>73</v>
      </c>
      <c r="K1931" s="32" t="s">
        <v>74</v>
      </c>
      <c r="L1931" s="32" t="s">
        <v>5544</v>
      </c>
      <c r="N1931" s="24">
        <v>362.13659999999999</v>
      </c>
      <c r="O1931" s="24">
        <v>0</v>
      </c>
      <c r="P1931" s="32" t="s">
        <v>423</v>
      </c>
      <c r="Q1931" s="43" t="s">
        <v>424</v>
      </c>
      <c r="R1931" s="43" t="s">
        <v>78</v>
      </c>
      <c r="S1931" s="47">
        <v>6</v>
      </c>
    </row>
    <row r="1932" spans="1:19" ht="12.75">
      <c r="A1932" s="22" t="s">
        <v>60</v>
      </c>
      <c r="B1932" s="22" t="s">
        <v>207</v>
      </c>
      <c r="C1932" s="22" t="s">
        <v>63</v>
      </c>
      <c r="D1932" s="22" t="s">
        <v>61</v>
      </c>
      <c r="E1932" s="22" t="s">
        <v>5545</v>
      </c>
      <c r="F1932" s="31">
        <v>42957.650393518517</v>
      </c>
      <c r="G1932" s="31">
        <v>42978</v>
      </c>
      <c r="H1932" s="31">
        <v>43343</v>
      </c>
      <c r="I1932" s="31">
        <v>42987.641469907408</v>
      </c>
      <c r="J1932" s="22" t="s">
        <v>73</v>
      </c>
      <c r="K1932" s="32" t="s">
        <v>85</v>
      </c>
      <c r="L1932" s="32" t="s">
        <v>5546</v>
      </c>
      <c r="N1932" s="24">
        <v>2952.7211000000002</v>
      </c>
      <c r="O1932" s="24">
        <v>1647.6366</v>
      </c>
      <c r="P1932" s="32" t="s">
        <v>533</v>
      </c>
      <c r="Q1932" s="43" t="s">
        <v>534</v>
      </c>
      <c r="R1932" s="43" t="s">
        <v>78</v>
      </c>
      <c r="S1932" s="47">
        <v>5</v>
      </c>
    </row>
    <row r="1933" spans="1:19" ht="12.75">
      <c r="A1933" s="22" t="s">
        <v>60</v>
      </c>
      <c r="B1933" s="22" t="s">
        <v>207</v>
      </c>
      <c r="C1933" s="22" t="s">
        <v>63</v>
      </c>
      <c r="D1933" s="22" t="s">
        <v>61</v>
      </c>
      <c r="E1933" s="22" t="s">
        <v>5547</v>
      </c>
      <c r="F1933" s="31">
        <v>42958.544814814813</v>
      </c>
      <c r="G1933" s="31">
        <v>42958</v>
      </c>
      <c r="H1933" s="31">
        <v>43281</v>
      </c>
      <c r="I1933" s="31">
        <v>42988.540196759255</v>
      </c>
      <c r="J1933" s="22" t="s">
        <v>73</v>
      </c>
      <c r="K1933" s="32" t="s">
        <v>163</v>
      </c>
      <c r="L1933" s="32" t="s">
        <v>5548</v>
      </c>
      <c r="M1933" s="32" t="s">
        <v>5549</v>
      </c>
      <c r="N1933" s="24">
        <v>333.23</v>
      </c>
      <c r="O1933" s="24">
        <v>277.63</v>
      </c>
      <c r="P1933" s="32" t="s">
        <v>5550</v>
      </c>
      <c r="Q1933" s="43" t="s">
        <v>5551</v>
      </c>
      <c r="R1933" s="43" t="s">
        <v>78</v>
      </c>
      <c r="S1933" s="47">
        <v>5</v>
      </c>
    </row>
    <row r="1934" spans="1:19" ht="12.75">
      <c r="A1934" s="22" t="s">
        <v>60</v>
      </c>
      <c r="B1934" s="22" t="s">
        <v>207</v>
      </c>
      <c r="C1934" s="22" t="s">
        <v>63</v>
      </c>
      <c r="D1934" s="22" t="s">
        <v>61</v>
      </c>
      <c r="E1934" s="22" t="s">
        <v>5552</v>
      </c>
      <c r="F1934" s="31">
        <v>42950.652256944442</v>
      </c>
      <c r="G1934" s="31">
        <v>42970</v>
      </c>
      <c r="H1934" s="31">
        <v>43335</v>
      </c>
      <c r="I1934" s="31">
        <v>42980.651145833333</v>
      </c>
      <c r="J1934" s="22" t="s">
        <v>73</v>
      </c>
      <c r="K1934" s="32" t="s">
        <v>80</v>
      </c>
      <c r="L1934" s="32" t="s">
        <v>5553</v>
      </c>
      <c r="N1934" s="24">
        <v>384.44330000000002</v>
      </c>
      <c r="O1934" s="24">
        <v>290.57999999999998</v>
      </c>
      <c r="P1934" s="32" t="s">
        <v>110</v>
      </c>
      <c r="Q1934" s="43" t="s">
        <v>111</v>
      </c>
      <c r="R1934" s="43" t="s">
        <v>78</v>
      </c>
      <c r="S1934" s="47">
        <v>5</v>
      </c>
    </row>
    <row r="1935" spans="1:19" ht="12.75">
      <c r="A1935" s="22" t="s">
        <v>60</v>
      </c>
      <c r="B1935" s="22" t="s">
        <v>4341</v>
      </c>
      <c r="C1935" s="22" t="s">
        <v>63</v>
      </c>
      <c r="D1935" s="22" t="s">
        <v>61</v>
      </c>
      <c r="E1935" s="22" t="s">
        <v>5554</v>
      </c>
      <c r="F1935" s="31">
        <v>42973.090601851851</v>
      </c>
      <c r="G1935" s="31">
        <v>43008</v>
      </c>
      <c r="H1935" s="31">
        <v>43373</v>
      </c>
      <c r="I1935" s="31">
        <v>43033.090601851851</v>
      </c>
      <c r="J1935" s="22" t="s">
        <v>202</v>
      </c>
      <c r="K1935" s="32" t="s">
        <v>85</v>
      </c>
      <c r="L1935" s="32" t="s">
        <v>5555</v>
      </c>
      <c r="N1935" s="24">
        <v>1113.30</v>
      </c>
      <c r="O1935" s="24">
        <v>1113.30</v>
      </c>
      <c r="P1935" s="32" t="s">
        <v>636</v>
      </c>
      <c r="Q1935" s="43" t="s">
        <v>637</v>
      </c>
      <c r="R1935" s="43" t="s">
        <v>78</v>
      </c>
      <c r="S1935" s="47">
        <v>1</v>
      </c>
    </row>
    <row r="1936" spans="1:19" ht="12.75">
      <c r="A1936" s="22" t="s">
        <v>60</v>
      </c>
      <c r="B1936" s="22" t="s">
        <v>264</v>
      </c>
      <c r="C1936" s="22" t="s">
        <v>63</v>
      </c>
      <c r="D1936" s="22" t="s">
        <v>61</v>
      </c>
      <c r="E1936" s="22" t="s">
        <v>5556</v>
      </c>
      <c r="F1936" s="31">
        <v>42958.696006944439</v>
      </c>
      <c r="G1936" s="31">
        <v>42775</v>
      </c>
      <c r="H1936" s="31">
        <v>43140</v>
      </c>
      <c r="I1936" s="31">
        <v>42988.695127314815</v>
      </c>
      <c r="J1936" s="22" t="s">
        <v>108</v>
      </c>
      <c r="K1936" s="32" t="s">
        <v>163</v>
      </c>
      <c r="L1936" s="32" t="s">
        <v>5557</v>
      </c>
      <c r="M1936" s="32" t="s">
        <v>5558</v>
      </c>
      <c r="N1936" s="24">
        <v>455.80</v>
      </c>
      <c r="O1936" s="24">
        <v>455.80</v>
      </c>
      <c r="P1936" s="32" t="s">
        <v>2481</v>
      </c>
      <c r="Q1936" s="43" t="s">
        <v>2482</v>
      </c>
      <c r="R1936" s="43" t="s">
        <v>93</v>
      </c>
      <c r="S1936" s="47">
        <v>1</v>
      </c>
    </row>
    <row r="1937" spans="1:19" ht="12.75">
      <c r="A1937" s="22" t="s">
        <v>60</v>
      </c>
      <c r="B1937" s="22" t="s">
        <v>264</v>
      </c>
      <c r="C1937" s="22" t="s">
        <v>63</v>
      </c>
      <c r="D1937" s="22" t="s">
        <v>61</v>
      </c>
      <c r="E1937" s="22" t="s">
        <v>5559</v>
      </c>
      <c r="F1937" s="31">
        <v>42955.034687499996</v>
      </c>
      <c r="G1937" s="31">
        <v>43004</v>
      </c>
      <c r="H1937" s="31">
        <v>43369</v>
      </c>
      <c r="I1937" s="31">
        <v>43015.034687499996</v>
      </c>
      <c r="J1937" s="22" t="s">
        <v>73</v>
      </c>
      <c r="K1937" s="32" t="s">
        <v>74</v>
      </c>
      <c r="L1937" s="32" t="s">
        <v>5560</v>
      </c>
      <c r="N1937" s="24">
        <v>1386.6766</v>
      </c>
      <c r="O1937" s="24">
        <v>0</v>
      </c>
      <c r="P1937" s="32" t="s">
        <v>543</v>
      </c>
      <c r="Q1937" s="43" t="s">
        <v>544</v>
      </c>
      <c r="R1937" s="43" t="s">
        <v>78</v>
      </c>
      <c r="S1937" s="47">
        <v>6</v>
      </c>
    </row>
    <row r="1938" spans="1:19" ht="12.75">
      <c r="A1938" s="22" t="s">
        <v>60</v>
      </c>
      <c r="B1938" s="22" t="s">
        <v>207</v>
      </c>
      <c r="C1938" s="22" t="s">
        <v>63</v>
      </c>
      <c r="D1938" s="22" t="s">
        <v>61</v>
      </c>
      <c r="E1938" s="22" t="s">
        <v>5561</v>
      </c>
      <c r="F1938" s="31">
        <v>42969.636550925927</v>
      </c>
      <c r="G1938" s="31">
        <v>42972</v>
      </c>
      <c r="H1938" s="31">
        <v>43337</v>
      </c>
      <c r="I1938" s="31">
        <v>42999.636331018519</v>
      </c>
      <c r="J1938" s="22" t="s">
        <v>209</v>
      </c>
      <c r="K1938" s="32" t="s">
        <v>163</v>
      </c>
      <c r="L1938" s="32" t="s">
        <v>5562</v>
      </c>
      <c r="M1938" s="32" t="s">
        <v>5563</v>
      </c>
      <c r="N1938" s="24">
        <v>-16211.28</v>
      </c>
      <c r="O1938" s="24">
        <v>-16211.28</v>
      </c>
      <c r="P1938" s="32" t="s">
        <v>1066</v>
      </c>
      <c r="Q1938" s="43" t="s">
        <v>1067</v>
      </c>
      <c r="R1938" s="43" t="s">
        <v>78</v>
      </c>
      <c r="S1938" s="47">
        <v>1</v>
      </c>
    </row>
    <row r="1939" spans="1:19" ht="12.75">
      <c r="A1939" s="22" t="s">
        <v>60</v>
      </c>
      <c r="B1939" s="22" t="s">
        <v>207</v>
      </c>
      <c r="C1939" s="22" t="s">
        <v>63</v>
      </c>
      <c r="D1939" s="22" t="s">
        <v>61</v>
      </c>
      <c r="E1939" s="22" t="s">
        <v>5564</v>
      </c>
      <c r="F1939" s="31">
        <v>42954.482210648144</v>
      </c>
      <c r="G1939" s="31">
        <v>42954</v>
      </c>
      <c r="H1939" s="31">
        <v>43319</v>
      </c>
      <c r="I1939" s="31">
        <v>42984.480879629627</v>
      </c>
      <c r="J1939" s="22" t="s">
        <v>73</v>
      </c>
      <c r="K1939" s="32" t="s">
        <v>85</v>
      </c>
      <c r="L1939" s="32" t="s">
        <v>5565</v>
      </c>
      <c r="N1939" s="24">
        <v>553.82799999999997</v>
      </c>
      <c r="O1939" s="24">
        <v>358.78</v>
      </c>
      <c r="P1939" s="32" t="s">
        <v>999</v>
      </c>
      <c r="Q1939" s="43" t="s">
        <v>1000</v>
      </c>
      <c r="R1939" s="43" t="s">
        <v>78</v>
      </c>
      <c r="S1939" s="47">
        <v>5</v>
      </c>
    </row>
    <row r="1940" spans="1:19" ht="12.75">
      <c r="A1940" s="22" t="s">
        <v>60</v>
      </c>
      <c r="B1940" s="22" t="s">
        <v>414</v>
      </c>
      <c r="C1940" s="22" t="s">
        <v>63</v>
      </c>
      <c r="D1940" s="22" t="s">
        <v>61</v>
      </c>
      <c r="E1940" s="22" t="s">
        <v>5566</v>
      </c>
      <c r="F1940" s="31">
        <v>42963.41002314815</v>
      </c>
      <c r="G1940" s="31">
        <v>43006</v>
      </c>
      <c r="H1940" s="31">
        <v>43371</v>
      </c>
      <c r="I1940" s="31">
        <v>42993</v>
      </c>
      <c r="J1940" s="22" t="s">
        <v>73</v>
      </c>
      <c r="K1940" s="32" t="s">
        <v>80</v>
      </c>
      <c r="L1940" s="32" t="s">
        <v>5567</v>
      </c>
      <c r="N1940" s="24">
        <v>1054.0599999999999</v>
      </c>
      <c r="O1940" s="24">
        <v>1069.52</v>
      </c>
      <c r="P1940" s="32" t="s">
        <v>2187</v>
      </c>
      <c r="Q1940" s="43" t="s">
        <v>2188</v>
      </c>
      <c r="R1940" s="43" t="s">
        <v>78</v>
      </c>
      <c r="S1940" s="47">
        <v>4</v>
      </c>
    </row>
    <row r="1941" spans="1:19" ht="12.75">
      <c r="A1941" s="22" t="s">
        <v>60</v>
      </c>
      <c r="B1941" s="22" t="s">
        <v>401</v>
      </c>
      <c r="C1941" s="22" t="s">
        <v>63</v>
      </c>
      <c r="D1941" s="22" t="s">
        <v>61</v>
      </c>
      <c r="E1941" s="22" t="s">
        <v>5568</v>
      </c>
      <c r="F1941" s="31">
        <v>42974.459664351853</v>
      </c>
      <c r="G1941" s="31">
        <v>42973</v>
      </c>
      <c r="H1941" s="31">
        <v>43338</v>
      </c>
      <c r="I1941" s="31">
        <v>43003</v>
      </c>
      <c r="J1941" s="22" t="s">
        <v>73</v>
      </c>
      <c r="K1941" s="32" t="s">
        <v>74</v>
      </c>
      <c r="L1941" s="32" t="s">
        <v>5569</v>
      </c>
      <c r="N1941" s="24">
        <v>2200.8427999999999</v>
      </c>
      <c r="O1941" s="24">
        <v>0</v>
      </c>
      <c r="P1941" s="32" t="s">
        <v>3209</v>
      </c>
      <c r="Q1941" s="43" t="s">
        <v>3210</v>
      </c>
      <c r="R1941" s="43" t="s">
        <v>78</v>
      </c>
      <c r="S1941" s="47">
        <v>5</v>
      </c>
    </row>
    <row r="1942" spans="1:19" ht="12.75">
      <c r="A1942" s="22" t="s">
        <v>60</v>
      </c>
      <c r="B1942" s="22" t="s">
        <v>1535</v>
      </c>
      <c r="C1942" s="22" t="s">
        <v>63</v>
      </c>
      <c r="D1942" s="22" t="s">
        <v>61</v>
      </c>
      <c r="E1942" s="22" t="s">
        <v>5570</v>
      </c>
      <c r="F1942" s="31">
        <v>42954.402349537035</v>
      </c>
      <c r="G1942" s="31">
        <v>42975</v>
      </c>
      <c r="H1942" s="31">
        <v>43340</v>
      </c>
      <c r="I1942" s="31">
        <v>42984</v>
      </c>
      <c r="J1942" s="22" t="s">
        <v>73</v>
      </c>
      <c r="K1942" s="32" t="s">
        <v>80</v>
      </c>
      <c r="L1942" s="32" t="s">
        <v>5571</v>
      </c>
      <c r="N1942" s="24">
        <v>2136.0479999999998</v>
      </c>
      <c r="O1942" s="24">
        <v>1690.13</v>
      </c>
      <c r="P1942" s="32" t="s">
        <v>1199</v>
      </c>
      <c r="Q1942" s="43" t="s">
        <v>1200</v>
      </c>
      <c r="R1942" s="43" t="s">
        <v>78</v>
      </c>
      <c r="S1942" s="47">
        <v>5</v>
      </c>
    </row>
    <row r="1943" spans="1:19" ht="12.75">
      <c r="A1943" s="22" t="s">
        <v>60</v>
      </c>
      <c r="B1943" s="22" t="s">
        <v>1055</v>
      </c>
      <c r="C1943" s="22" t="s">
        <v>63</v>
      </c>
      <c r="D1943" s="22" t="s">
        <v>61</v>
      </c>
      <c r="E1943" s="22" t="s">
        <v>5572</v>
      </c>
      <c r="F1943" s="31">
        <v>42971.699374999997</v>
      </c>
      <c r="G1943" s="31">
        <v>43008</v>
      </c>
      <c r="H1943" s="31">
        <v>43373</v>
      </c>
      <c r="I1943" s="31">
        <v>43001</v>
      </c>
      <c r="J1943" s="22" t="s">
        <v>73</v>
      </c>
      <c r="K1943" s="32" t="s">
        <v>85</v>
      </c>
      <c r="L1943" s="32" t="s">
        <v>5573</v>
      </c>
      <c r="N1943" s="24">
        <v>1800.6766</v>
      </c>
      <c r="O1943" s="24">
        <v>1744.04</v>
      </c>
      <c r="P1943" s="32" t="s">
        <v>926</v>
      </c>
      <c r="Q1943" s="43" t="s">
        <v>927</v>
      </c>
      <c r="R1943" s="43" t="s">
        <v>78</v>
      </c>
      <c r="S1943" s="47">
        <v>5</v>
      </c>
    </row>
    <row r="1944" spans="1:19" ht="12.75">
      <c r="A1944" s="22" t="s">
        <v>60</v>
      </c>
      <c r="B1944" s="22" t="s">
        <v>207</v>
      </c>
      <c r="C1944" s="22" t="s">
        <v>63</v>
      </c>
      <c r="D1944" s="22" t="s">
        <v>61</v>
      </c>
      <c r="E1944" s="22" t="s">
        <v>5574</v>
      </c>
      <c r="F1944" s="31">
        <v>42972.497037037036</v>
      </c>
      <c r="G1944" s="31">
        <v>42972</v>
      </c>
      <c r="H1944" s="31">
        <v>43337</v>
      </c>
      <c r="I1944" s="31">
        <v>43002.495590277773</v>
      </c>
      <c r="J1944" s="22" t="s">
        <v>73</v>
      </c>
      <c r="K1944" s="32" t="s">
        <v>74</v>
      </c>
      <c r="L1944" s="32" t="s">
        <v>5575</v>
      </c>
      <c r="N1944" s="24">
        <v>0</v>
      </c>
      <c r="O1944" s="24">
        <v>0</v>
      </c>
      <c r="P1944" s="32" t="s">
        <v>829</v>
      </c>
      <c r="Q1944" s="43" t="s">
        <v>830</v>
      </c>
      <c r="R1944" s="43" t="s">
        <v>78</v>
      </c>
      <c r="S1944" s="47">
        <v>5</v>
      </c>
    </row>
    <row r="1945" spans="1:19" ht="12.75">
      <c r="A1945" s="22" t="s">
        <v>60</v>
      </c>
      <c r="B1945" s="22" t="s">
        <v>207</v>
      </c>
      <c r="C1945" s="22" t="s">
        <v>63</v>
      </c>
      <c r="D1945" s="22" t="s">
        <v>61</v>
      </c>
      <c r="E1945" s="22" t="s">
        <v>5576</v>
      </c>
      <c r="F1945" s="31">
        <v>42949.411759259259</v>
      </c>
      <c r="G1945" s="31">
        <v>42949</v>
      </c>
      <c r="H1945" s="31">
        <v>43314</v>
      </c>
      <c r="I1945" s="31">
        <v>42979.409884259258</v>
      </c>
      <c r="J1945" s="22" t="s">
        <v>73</v>
      </c>
      <c r="K1945" s="32" t="s">
        <v>85</v>
      </c>
      <c r="L1945" s="32" t="s">
        <v>5577</v>
      </c>
      <c r="N1945" s="24">
        <v>539.66399999999999</v>
      </c>
      <c r="O1945" s="24">
        <v>416.25</v>
      </c>
      <c r="P1945" s="32" t="s">
        <v>1395</v>
      </c>
      <c r="Q1945" s="43" t="s">
        <v>1396</v>
      </c>
      <c r="R1945" s="43" t="s">
        <v>78</v>
      </c>
      <c r="S1945" s="47">
        <v>5</v>
      </c>
    </row>
    <row r="1946" spans="1:19" ht="12.75">
      <c r="A1946" s="22" t="s">
        <v>60</v>
      </c>
      <c r="B1946" s="22" t="s">
        <v>207</v>
      </c>
      <c r="C1946" s="22" t="s">
        <v>63</v>
      </c>
      <c r="D1946" s="22" t="s">
        <v>61</v>
      </c>
      <c r="E1946" s="22" t="s">
        <v>5578</v>
      </c>
      <c r="F1946" s="31">
        <v>42975.660671296297</v>
      </c>
      <c r="G1946" s="31">
        <v>42825</v>
      </c>
      <c r="H1946" s="31">
        <v>43190</v>
      </c>
      <c r="I1946" s="31">
        <v>43005.656122685185</v>
      </c>
      <c r="J1946" s="22" t="s">
        <v>108</v>
      </c>
      <c r="K1946" s="32" t="s">
        <v>85</v>
      </c>
      <c r="L1946" s="32" t="s">
        <v>5579</v>
      </c>
      <c r="N1946" s="24">
        <v>0</v>
      </c>
      <c r="O1946" s="24">
        <v>0</v>
      </c>
      <c r="P1946" s="32" t="s">
        <v>2365</v>
      </c>
      <c r="Q1946" s="43" t="s">
        <v>2366</v>
      </c>
      <c r="R1946" s="43" t="s">
        <v>78</v>
      </c>
      <c r="S1946" s="47">
        <v>1</v>
      </c>
    </row>
    <row r="1947" spans="1:19" ht="12.75">
      <c r="A1947" s="22" t="s">
        <v>60</v>
      </c>
      <c r="B1947" s="22" t="s">
        <v>207</v>
      </c>
      <c r="C1947" s="22" t="s">
        <v>63</v>
      </c>
      <c r="D1947" s="22" t="s">
        <v>61</v>
      </c>
      <c r="E1947" s="22" t="s">
        <v>5580</v>
      </c>
      <c r="F1947" s="31">
        <v>42948.583148148144</v>
      </c>
      <c r="G1947" s="31">
        <v>42948</v>
      </c>
      <c r="H1947" s="31">
        <v>43313</v>
      </c>
      <c r="I1947" s="31">
        <v>42978.581840277773</v>
      </c>
      <c r="J1947" s="22" t="s">
        <v>73</v>
      </c>
      <c r="K1947" s="32" t="s">
        <v>74</v>
      </c>
      <c r="L1947" s="32" t="s">
        <v>5581</v>
      </c>
      <c r="N1947" s="24">
        <v>0</v>
      </c>
      <c r="O1947" s="24">
        <v>0</v>
      </c>
      <c r="P1947" s="32" t="s">
        <v>3095</v>
      </c>
      <c r="Q1947" s="43" t="s">
        <v>3096</v>
      </c>
      <c r="R1947" s="43" t="s">
        <v>78</v>
      </c>
      <c r="S1947" s="47">
        <v>6</v>
      </c>
    </row>
    <row r="1948" spans="1:19" ht="12.75">
      <c r="A1948" s="22" t="s">
        <v>60</v>
      </c>
      <c r="B1948" s="22" t="s">
        <v>401</v>
      </c>
      <c r="C1948" s="22" t="s">
        <v>63</v>
      </c>
      <c r="D1948" s="22" t="s">
        <v>61</v>
      </c>
      <c r="E1948" s="22" t="s">
        <v>5582</v>
      </c>
      <c r="F1948" s="31">
        <v>42977.53633101852</v>
      </c>
      <c r="G1948" s="31">
        <v>42977</v>
      </c>
      <c r="H1948" s="31">
        <v>43342</v>
      </c>
      <c r="I1948" s="31">
        <v>43007</v>
      </c>
      <c r="J1948" s="22" t="s">
        <v>73</v>
      </c>
      <c r="K1948" s="32" t="s">
        <v>74</v>
      </c>
      <c r="L1948" s="32" t="s">
        <v>5583</v>
      </c>
      <c r="N1948" s="24">
        <v>0</v>
      </c>
      <c r="O1948" s="24">
        <v>0</v>
      </c>
      <c r="P1948" s="32" t="s">
        <v>2254</v>
      </c>
      <c r="Q1948" s="43" t="s">
        <v>2255</v>
      </c>
      <c r="R1948" s="43" t="s">
        <v>78</v>
      </c>
      <c r="S1948" s="47">
        <v>4</v>
      </c>
    </row>
    <row r="1949" spans="1:19" ht="12.75">
      <c r="A1949" s="22" t="s">
        <v>60</v>
      </c>
      <c r="B1949" s="22" t="s">
        <v>207</v>
      </c>
      <c r="C1949" s="22" t="s">
        <v>63</v>
      </c>
      <c r="D1949" s="22" t="s">
        <v>61</v>
      </c>
      <c r="E1949" s="22" t="s">
        <v>5584</v>
      </c>
      <c r="F1949" s="31">
        <v>42970.396122685182</v>
      </c>
      <c r="G1949" s="31">
        <v>42970</v>
      </c>
      <c r="H1949" s="31">
        <v>43335</v>
      </c>
      <c r="I1949" s="31">
        <v>42999.725775462961</v>
      </c>
      <c r="J1949" s="22" t="s">
        <v>73</v>
      </c>
      <c r="K1949" s="32" t="s">
        <v>85</v>
      </c>
      <c r="L1949" s="32" t="s">
        <v>5585</v>
      </c>
      <c r="N1949" s="24">
        <v>790.40620000000001</v>
      </c>
      <c r="O1949" s="24">
        <v>644.16499999999996</v>
      </c>
      <c r="P1949" s="32" t="s">
        <v>217</v>
      </c>
      <c r="Q1949" s="43" t="s">
        <v>218</v>
      </c>
      <c r="R1949" s="43" t="s">
        <v>78</v>
      </c>
      <c r="S1949" s="47">
        <v>5</v>
      </c>
    </row>
    <row r="1950" spans="1:19" ht="12.75">
      <c r="A1950" s="22" t="s">
        <v>60</v>
      </c>
      <c r="B1950" s="22" t="s">
        <v>207</v>
      </c>
      <c r="C1950" s="22" t="s">
        <v>63</v>
      </c>
      <c r="D1950" s="22" t="s">
        <v>61</v>
      </c>
      <c r="E1950" s="22" t="s">
        <v>5586</v>
      </c>
      <c r="F1950" s="31">
        <v>42978.677499999998</v>
      </c>
      <c r="G1950" s="31">
        <v>42719</v>
      </c>
      <c r="H1950" s="31">
        <v>43084</v>
      </c>
      <c r="I1950" s="31">
        <v>43008.673576388886</v>
      </c>
      <c r="J1950" s="22" t="s">
        <v>108</v>
      </c>
      <c r="K1950" s="32" t="s">
        <v>163</v>
      </c>
      <c r="L1950" s="32" t="s">
        <v>5587</v>
      </c>
      <c r="M1950" s="32" t="s">
        <v>5588</v>
      </c>
      <c r="N1950" s="24">
        <v>0</v>
      </c>
      <c r="O1950" s="24">
        <v>0</v>
      </c>
      <c r="P1950" s="32" t="s">
        <v>160</v>
      </c>
      <c r="Q1950" s="43" t="s">
        <v>161</v>
      </c>
      <c r="R1950" s="43" t="s">
        <v>78</v>
      </c>
      <c r="S1950" s="47">
        <v>1</v>
      </c>
    </row>
    <row r="1951" spans="1:19" ht="12.75">
      <c r="A1951" s="22" t="s">
        <v>60</v>
      </c>
      <c r="B1951" s="22" t="s">
        <v>207</v>
      </c>
      <c r="C1951" s="22" t="s">
        <v>63</v>
      </c>
      <c r="D1951" s="22" t="s">
        <v>61</v>
      </c>
      <c r="E1951" s="22" t="s">
        <v>5589</v>
      </c>
      <c r="F1951" s="31">
        <v>42968.652650462958</v>
      </c>
      <c r="G1951" s="31">
        <v>42968</v>
      </c>
      <c r="H1951" s="31">
        <v>43333</v>
      </c>
      <c r="I1951" s="31">
        <v>42998.64640046296</v>
      </c>
      <c r="J1951" s="22" t="s">
        <v>73</v>
      </c>
      <c r="K1951" s="32" t="s">
        <v>74</v>
      </c>
      <c r="L1951" s="32" t="s">
        <v>5590</v>
      </c>
      <c r="N1951" s="24">
        <v>0</v>
      </c>
      <c r="O1951" s="24">
        <v>0</v>
      </c>
      <c r="P1951" s="32" t="s">
        <v>5591</v>
      </c>
      <c r="Q1951" s="43" t="s">
        <v>5592</v>
      </c>
      <c r="R1951" s="43" t="s">
        <v>78</v>
      </c>
      <c r="S1951" s="47">
        <v>5</v>
      </c>
    </row>
    <row r="1952" spans="1:19" ht="12.75">
      <c r="A1952" s="22" t="s">
        <v>60</v>
      </c>
      <c r="B1952" s="22" t="s">
        <v>207</v>
      </c>
      <c r="C1952" s="22" t="s">
        <v>63</v>
      </c>
      <c r="D1952" s="22" t="s">
        <v>61</v>
      </c>
      <c r="E1952" s="22" t="s">
        <v>5593</v>
      </c>
      <c r="F1952" s="31">
        <v>42968.365381944444</v>
      </c>
      <c r="G1952" s="31">
        <v>42874</v>
      </c>
      <c r="H1952" s="31">
        <v>43239</v>
      </c>
      <c r="I1952" s="31">
        <v>42998.363587962958</v>
      </c>
      <c r="J1952" s="22" t="s">
        <v>209</v>
      </c>
      <c r="K1952" s="32" t="s">
        <v>163</v>
      </c>
      <c r="L1952" s="32" t="s">
        <v>5594</v>
      </c>
      <c r="M1952" s="32" t="s">
        <v>5595</v>
      </c>
      <c r="N1952" s="24">
        <v>-290.69</v>
      </c>
      <c r="O1952" s="24">
        <v>-290.69</v>
      </c>
      <c r="P1952" s="32" t="s">
        <v>475</v>
      </c>
      <c r="Q1952" s="43" t="s">
        <v>476</v>
      </c>
      <c r="R1952" s="43" t="s">
        <v>78</v>
      </c>
      <c r="S1952" s="47">
        <v>1</v>
      </c>
    </row>
    <row r="1953" spans="1:19" ht="12.75">
      <c r="A1953" s="22" t="s">
        <v>60</v>
      </c>
      <c r="B1953" s="22" t="s">
        <v>264</v>
      </c>
      <c r="C1953" s="22" t="s">
        <v>63</v>
      </c>
      <c r="D1953" s="22" t="s">
        <v>61</v>
      </c>
      <c r="E1953" s="22" t="s">
        <v>5596</v>
      </c>
      <c r="F1953" s="31">
        <v>42976.494618055556</v>
      </c>
      <c r="G1953" s="31">
        <v>43009</v>
      </c>
      <c r="H1953" s="31">
        <v>43374</v>
      </c>
      <c r="I1953" s="31">
        <v>43006.486562499995</v>
      </c>
      <c r="J1953" s="22" t="s">
        <v>73</v>
      </c>
      <c r="K1953" s="32" t="s">
        <v>85</v>
      </c>
      <c r="L1953" s="32" t="s">
        <v>5597</v>
      </c>
      <c r="N1953" s="24">
        <v>2401.29</v>
      </c>
      <c r="O1953" s="24">
        <v>1433.64</v>
      </c>
      <c r="P1953" s="32" t="s">
        <v>961</v>
      </c>
      <c r="Q1953" s="43" t="s">
        <v>962</v>
      </c>
      <c r="R1953" s="43" t="s">
        <v>78</v>
      </c>
      <c r="S1953" s="47">
        <v>5</v>
      </c>
    </row>
    <row r="1954" spans="1:19" ht="12.75">
      <c r="A1954" s="22" t="s">
        <v>60</v>
      </c>
      <c r="B1954" s="22" t="s">
        <v>207</v>
      </c>
      <c r="C1954" s="22" t="s">
        <v>63</v>
      </c>
      <c r="D1954" s="22" t="s">
        <v>61</v>
      </c>
      <c r="E1954" s="22" t="s">
        <v>5598</v>
      </c>
      <c r="F1954" s="31">
        <v>42954.496458333335</v>
      </c>
      <c r="G1954" s="31">
        <v>42954</v>
      </c>
      <c r="H1954" s="31">
        <v>43319</v>
      </c>
      <c r="I1954" s="31">
        <v>42984.495370370365</v>
      </c>
      <c r="J1954" s="22" t="s">
        <v>73</v>
      </c>
      <c r="K1954" s="32" t="s">
        <v>74</v>
      </c>
      <c r="L1954" s="32" t="s">
        <v>5599</v>
      </c>
      <c r="N1954" s="24">
        <v>354.9975</v>
      </c>
      <c r="O1954" s="24">
        <v>0</v>
      </c>
      <c r="P1954" s="32" t="s">
        <v>5495</v>
      </c>
      <c r="Q1954" s="43" t="s">
        <v>5496</v>
      </c>
      <c r="R1954" s="43" t="s">
        <v>78</v>
      </c>
      <c r="S1954" s="47">
        <v>5</v>
      </c>
    </row>
    <row r="1955" spans="1:19" ht="12.75">
      <c r="A1955" s="22" t="s">
        <v>60</v>
      </c>
      <c r="B1955" s="22" t="s">
        <v>207</v>
      </c>
      <c r="C1955" s="22" t="s">
        <v>63</v>
      </c>
      <c r="D1955" s="22" t="s">
        <v>61</v>
      </c>
      <c r="E1955" s="22" t="s">
        <v>5600</v>
      </c>
      <c r="F1955" s="31">
        <v>42970.588344907403</v>
      </c>
      <c r="G1955" s="31">
        <v>42988</v>
      </c>
      <c r="H1955" s="31">
        <v>43353</v>
      </c>
      <c r="I1955" s="31">
        <v>43000.586122685185</v>
      </c>
      <c r="J1955" s="22" t="s">
        <v>73</v>
      </c>
      <c r="K1955" s="32" t="s">
        <v>74</v>
      </c>
      <c r="L1955" s="32" t="s">
        <v>5601</v>
      </c>
      <c r="N1955" s="24">
        <v>437.8325</v>
      </c>
      <c r="O1955" s="24">
        <v>0</v>
      </c>
      <c r="P1955" s="32" t="s">
        <v>3502</v>
      </c>
      <c r="Q1955" s="43" t="s">
        <v>3503</v>
      </c>
      <c r="R1955" s="43" t="s">
        <v>78</v>
      </c>
      <c r="S1955" s="47">
        <v>5</v>
      </c>
    </row>
    <row r="1956" spans="1:19" ht="12.75">
      <c r="A1956" s="22" t="s">
        <v>60</v>
      </c>
      <c r="B1956" s="22" t="s">
        <v>207</v>
      </c>
      <c r="C1956" s="22" t="s">
        <v>63</v>
      </c>
      <c r="D1956" s="22" t="s">
        <v>61</v>
      </c>
      <c r="E1956" s="22" t="s">
        <v>5602</v>
      </c>
      <c r="F1956" s="31">
        <v>42952.085162037038</v>
      </c>
      <c r="G1956" s="31">
        <v>42987</v>
      </c>
      <c r="H1956" s="31">
        <v>43352</v>
      </c>
      <c r="I1956" s="31">
        <v>43012.085162037038</v>
      </c>
      <c r="J1956" s="22" t="s">
        <v>202</v>
      </c>
      <c r="K1956" s="32" t="s">
        <v>85</v>
      </c>
      <c r="L1956" s="32" t="s">
        <v>5603</v>
      </c>
      <c r="N1956" s="24">
        <v>816.27300000000002</v>
      </c>
      <c r="O1956" s="24">
        <v>516.93499999999995</v>
      </c>
      <c r="P1956" s="32" t="s">
        <v>435</v>
      </c>
      <c r="Q1956" s="43" t="s">
        <v>436</v>
      </c>
      <c r="R1956" s="43" t="s">
        <v>78</v>
      </c>
      <c r="S1956" s="47">
        <v>5</v>
      </c>
    </row>
    <row r="1957" spans="1:19" ht="12.75">
      <c r="A1957" s="22" t="s">
        <v>60</v>
      </c>
      <c r="B1957" s="22" t="s">
        <v>802</v>
      </c>
      <c r="C1957" s="22" t="s">
        <v>63</v>
      </c>
      <c r="D1957" s="22" t="s">
        <v>61</v>
      </c>
      <c r="E1957" s="22" t="s">
        <v>5604</v>
      </c>
      <c r="F1957" s="31">
        <v>42954.41128472222</v>
      </c>
      <c r="G1957" s="31">
        <v>42964</v>
      </c>
      <c r="H1957" s="31">
        <v>43329</v>
      </c>
      <c r="I1957" s="31">
        <v>43014</v>
      </c>
      <c r="J1957" s="22" t="s">
        <v>73</v>
      </c>
      <c r="K1957" s="32" t="s">
        <v>80</v>
      </c>
      <c r="L1957" s="32" t="s">
        <v>5605</v>
      </c>
      <c r="N1957" s="24">
        <v>1569.965</v>
      </c>
      <c r="O1957" s="24">
        <v>0</v>
      </c>
      <c r="P1957" s="32" t="s">
        <v>880</v>
      </c>
      <c r="Q1957" s="43" t="s">
        <v>881</v>
      </c>
      <c r="R1957" s="43" t="s">
        <v>78</v>
      </c>
      <c r="S1957" s="47">
        <v>5</v>
      </c>
    </row>
    <row r="1958" spans="1:19" ht="12.75">
      <c r="A1958" s="22" t="s">
        <v>60</v>
      </c>
      <c r="B1958" s="22" t="s">
        <v>264</v>
      </c>
      <c r="C1958" s="22" t="s">
        <v>63</v>
      </c>
      <c r="D1958" s="22" t="s">
        <v>61</v>
      </c>
      <c r="E1958" s="22" t="s">
        <v>5606</v>
      </c>
      <c r="F1958" s="31">
        <v>42965.672592592593</v>
      </c>
      <c r="G1958" s="31">
        <v>43008</v>
      </c>
      <c r="H1958" s="31">
        <v>43373</v>
      </c>
      <c r="I1958" s="31">
        <v>42995.670717592591</v>
      </c>
      <c r="J1958" s="22" t="s">
        <v>73</v>
      </c>
      <c r="K1958" s="32" t="s">
        <v>85</v>
      </c>
      <c r="L1958" s="32" t="s">
        <v>5607</v>
      </c>
      <c r="N1958" s="24">
        <v>1067.6824999999999</v>
      </c>
      <c r="O1958" s="24">
        <v>829.94</v>
      </c>
      <c r="P1958" s="32" t="s">
        <v>533</v>
      </c>
      <c r="Q1958" s="43" t="s">
        <v>534</v>
      </c>
      <c r="R1958" s="43" t="s">
        <v>78</v>
      </c>
      <c r="S1958" s="47">
        <v>6</v>
      </c>
    </row>
    <row r="1959" spans="1:19" ht="12.75">
      <c r="A1959" s="22" t="s">
        <v>60</v>
      </c>
      <c r="B1959" s="22" t="s">
        <v>207</v>
      </c>
      <c r="C1959" s="22" t="s">
        <v>63</v>
      </c>
      <c r="D1959" s="22" t="s">
        <v>61</v>
      </c>
      <c r="E1959" s="22" t="s">
        <v>5608</v>
      </c>
      <c r="F1959" s="31">
        <v>42957.461168981477</v>
      </c>
      <c r="G1959" s="31">
        <v>42957</v>
      </c>
      <c r="H1959" s="31">
        <v>43312</v>
      </c>
      <c r="I1959" s="31">
        <v>42987.455231481479</v>
      </c>
      <c r="J1959" s="22" t="s">
        <v>73</v>
      </c>
      <c r="K1959" s="32" t="s">
        <v>74</v>
      </c>
      <c r="L1959" s="32" t="s">
        <v>5609</v>
      </c>
      <c r="N1959" s="24">
        <v>428.61</v>
      </c>
      <c r="O1959" s="24">
        <v>0</v>
      </c>
      <c r="P1959" s="32" t="s">
        <v>1355</v>
      </c>
      <c r="Q1959" s="43" t="s">
        <v>1356</v>
      </c>
      <c r="R1959" s="43" t="s">
        <v>78</v>
      </c>
      <c r="S1959" s="47">
        <v>5</v>
      </c>
    </row>
    <row r="1960" spans="1:19" ht="12.75">
      <c r="A1960" s="22" t="s">
        <v>60</v>
      </c>
      <c r="B1960" s="22" t="s">
        <v>520</v>
      </c>
      <c r="C1960" s="22" t="s">
        <v>63</v>
      </c>
      <c r="D1960" s="22" t="s">
        <v>61</v>
      </c>
      <c r="E1960" s="22" t="s">
        <v>5610</v>
      </c>
      <c r="F1960" s="31">
        <v>42978.407858796294</v>
      </c>
      <c r="G1960" s="31">
        <v>42978</v>
      </c>
      <c r="H1960" s="31">
        <v>43343</v>
      </c>
      <c r="I1960" s="31">
        <v>43008</v>
      </c>
      <c r="J1960" s="22" t="s">
        <v>73</v>
      </c>
      <c r="K1960" s="32" t="s">
        <v>74</v>
      </c>
      <c r="L1960" s="32" t="s">
        <v>5611</v>
      </c>
      <c r="N1960" s="24">
        <v>0</v>
      </c>
      <c r="O1960" s="24">
        <v>0</v>
      </c>
      <c r="P1960" s="32" t="s">
        <v>3044</v>
      </c>
      <c r="Q1960" s="43" t="s">
        <v>3045</v>
      </c>
      <c r="R1960" s="43" t="s">
        <v>78</v>
      </c>
      <c r="S1960" s="47">
        <v>5</v>
      </c>
    </row>
    <row r="1961" spans="1:19" ht="12.75">
      <c r="A1961" s="22" t="s">
        <v>60</v>
      </c>
      <c r="B1961" s="22" t="s">
        <v>207</v>
      </c>
      <c r="C1961" s="22" t="s">
        <v>63</v>
      </c>
      <c r="D1961" s="22" t="s">
        <v>61</v>
      </c>
      <c r="E1961" s="22" t="s">
        <v>5612</v>
      </c>
      <c r="F1961" s="31">
        <v>42975.392187500001</v>
      </c>
      <c r="G1961" s="31">
        <v>42943</v>
      </c>
      <c r="H1961" s="31">
        <v>43308</v>
      </c>
      <c r="I1961" s="31">
        <v>43005.391689814816</v>
      </c>
      <c r="J1961" s="22" t="s">
        <v>108</v>
      </c>
      <c r="K1961" s="32" t="s">
        <v>163</v>
      </c>
      <c r="L1961" s="32" t="s">
        <v>5613</v>
      </c>
      <c r="M1961" s="32" t="s">
        <v>5614</v>
      </c>
      <c r="N1961" s="24">
        <v>68.03</v>
      </c>
      <c r="O1961" s="24">
        <v>68.03</v>
      </c>
      <c r="P1961" s="32" t="s">
        <v>935</v>
      </c>
      <c r="Q1961" s="43" t="s">
        <v>936</v>
      </c>
      <c r="R1961" s="43" t="s">
        <v>78</v>
      </c>
      <c r="S1961" s="47">
        <v>1</v>
      </c>
    </row>
    <row r="1962" spans="1:19" ht="12.75">
      <c r="A1962" s="22" t="s">
        <v>60</v>
      </c>
      <c r="B1962" s="22" t="s">
        <v>207</v>
      </c>
      <c r="C1962" s="22" t="s">
        <v>63</v>
      </c>
      <c r="D1962" s="22" t="s">
        <v>61</v>
      </c>
      <c r="E1962" s="22" t="s">
        <v>5615</v>
      </c>
      <c r="F1962" s="31">
        <v>42958.521851851852</v>
      </c>
      <c r="G1962" s="31">
        <v>42972</v>
      </c>
      <c r="H1962" s="31">
        <v>43337</v>
      </c>
      <c r="I1962" s="31">
        <v>42988.510891203703</v>
      </c>
      <c r="J1962" s="22" t="s">
        <v>73</v>
      </c>
      <c r="K1962" s="32" t="s">
        <v>80</v>
      </c>
      <c r="L1962" s="32" t="s">
        <v>5616</v>
      </c>
      <c r="N1962" s="24">
        <v>7931.8500000000004</v>
      </c>
      <c r="O1962" s="24">
        <v>7931.8500000000004</v>
      </c>
      <c r="P1962" s="32" t="s">
        <v>144</v>
      </c>
      <c r="Q1962" s="43" t="s">
        <v>145</v>
      </c>
      <c r="R1962" s="43" t="s">
        <v>78</v>
      </c>
      <c r="S1962" s="47">
        <v>5</v>
      </c>
    </row>
    <row r="1963" spans="1:19" ht="12.75">
      <c r="A1963" s="22" t="s">
        <v>60</v>
      </c>
      <c r="B1963" s="22" t="s">
        <v>401</v>
      </c>
      <c r="C1963" s="22" t="s">
        <v>63</v>
      </c>
      <c r="D1963" s="22" t="s">
        <v>61</v>
      </c>
      <c r="E1963" s="22" t="s">
        <v>5617</v>
      </c>
      <c r="F1963" s="31">
        <v>42969.513067129628</v>
      </c>
      <c r="G1963" s="31">
        <v>42969</v>
      </c>
      <c r="H1963" s="31">
        <v>43334</v>
      </c>
      <c r="I1963" s="31">
        <v>42999</v>
      </c>
      <c r="J1963" s="22" t="s">
        <v>73</v>
      </c>
      <c r="K1963" s="32" t="s">
        <v>74</v>
      </c>
      <c r="L1963" s="32" t="s">
        <v>5618</v>
      </c>
      <c r="N1963" s="24">
        <v>0</v>
      </c>
      <c r="O1963" s="24">
        <v>0</v>
      </c>
      <c r="P1963" s="32" t="s">
        <v>267</v>
      </c>
      <c r="Q1963" s="43" t="s">
        <v>268</v>
      </c>
      <c r="R1963" s="43" t="s">
        <v>78</v>
      </c>
      <c r="S1963" s="47">
        <v>6</v>
      </c>
    </row>
    <row r="1964" spans="1:19" ht="12.75">
      <c r="A1964" s="22" t="s">
        <v>60</v>
      </c>
      <c r="B1964" s="22" t="s">
        <v>207</v>
      </c>
      <c r="C1964" s="22" t="s">
        <v>63</v>
      </c>
      <c r="D1964" s="22" t="s">
        <v>61</v>
      </c>
      <c r="E1964" s="22" t="s">
        <v>5619</v>
      </c>
      <c r="F1964" s="31">
        <v>42975.537557870368</v>
      </c>
      <c r="G1964" s="31">
        <v>42982</v>
      </c>
      <c r="H1964" s="31">
        <v>43375</v>
      </c>
      <c r="I1964" s="31">
        <v>43005.537152777775</v>
      </c>
      <c r="J1964" s="22" t="s">
        <v>108</v>
      </c>
      <c r="K1964" s="32" t="s">
        <v>163</v>
      </c>
      <c r="L1964" s="32" t="s">
        <v>5620</v>
      </c>
      <c r="M1964" s="32" t="s">
        <v>3459</v>
      </c>
      <c r="N1964" s="24">
        <v>1083.3800000000001</v>
      </c>
      <c r="O1964" s="24">
        <v>1083.3800000000001</v>
      </c>
      <c r="P1964" s="32" t="s">
        <v>3460</v>
      </c>
      <c r="Q1964" s="43" t="s">
        <v>3461</v>
      </c>
      <c r="R1964" s="43" t="s">
        <v>78</v>
      </c>
      <c r="S1964" s="47">
        <v>1</v>
      </c>
    </row>
    <row r="1965" spans="1:19" ht="12.75">
      <c r="A1965" s="22" t="s">
        <v>60</v>
      </c>
      <c r="B1965" s="22" t="s">
        <v>1535</v>
      </c>
      <c r="C1965" s="22" t="s">
        <v>63</v>
      </c>
      <c r="D1965" s="22" t="s">
        <v>61</v>
      </c>
      <c r="E1965" s="22" t="s">
        <v>5621</v>
      </c>
      <c r="F1965" s="31">
        <v>42954.348541666666</v>
      </c>
      <c r="G1965" s="31">
        <v>42975</v>
      </c>
      <c r="H1965" s="31">
        <v>43340</v>
      </c>
      <c r="I1965" s="31">
        <v>42984</v>
      </c>
      <c r="J1965" s="22" t="s">
        <v>73</v>
      </c>
      <c r="K1965" s="32" t="s">
        <v>85</v>
      </c>
      <c r="L1965" s="32" t="s">
        <v>5622</v>
      </c>
      <c r="N1965" s="24">
        <v>2397.5230000000001</v>
      </c>
      <c r="O1965" s="24">
        <v>1889.105</v>
      </c>
      <c r="P1965" s="32" t="s">
        <v>101</v>
      </c>
      <c r="Q1965" s="43" t="s">
        <v>102</v>
      </c>
      <c r="R1965" s="43" t="s">
        <v>78</v>
      </c>
      <c r="S1965" s="47">
        <v>5</v>
      </c>
    </row>
    <row r="1966" spans="1:19" ht="12.75">
      <c r="A1966" s="22" t="s">
        <v>60</v>
      </c>
      <c r="B1966" s="22" t="s">
        <v>207</v>
      </c>
      <c r="C1966" s="22" t="s">
        <v>63</v>
      </c>
      <c r="D1966" s="22" t="s">
        <v>61</v>
      </c>
      <c r="E1966" s="22" t="s">
        <v>5623</v>
      </c>
      <c r="F1966" s="31">
        <v>42961.571770833332</v>
      </c>
      <c r="G1966" s="31">
        <v>42961</v>
      </c>
      <c r="H1966" s="31">
        <v>43326</v>
      </c>
      <c r="I1966" s="31">
        <v>42991.570462962962</v>
      </c>
      <c r="J1966" s="22" t="s">
        <v>73</v>
      </c>
      <c r="K1966" s="32" t="s">
        <v>85</v>
      </c>
      <c r="L1966" s="32" t="s">
        <v>5624</v>
      </c>
      <c r="N1966" s="24">
        <v>526.63</v>
      </c>
      <c r="O1966" s="24">
        <v>503.17</v>
      </c>
      <c r="P1966" s="32" t="s">
        <v>681</v>
      </c>
      <c r="Q1966" s="43" t="s">
        <v>682</v>
      </c>
      <c r="R1966" s="43" t="s">
        <v>78</v>
      </c>
      <c r="S1966" s="47">
        <v>5</v>
      </c>
    </row>
    <row r="1967" spans="1:19" ht="12.75">
      <c r="A1967" s="22" t="s">
        <v>60</v>
      </c>
      <c r="B1967" s="22" t="s">
        <v>207</v>
      </c>
      <c r="C1967" s="22" t="s">
        <v>63</v>
      </c>
      <c r="D1967" s="22" t="s">
        <v>61</v>
      </c>
      <c r="E1967" s="22" t="s">
        <v>5625</v>
      </c>
      <c r="F1967" s="31">
        <v>42951.62631944444</v>
      </c>
      <c r="G1967" s="31">
        <v>42951</v>
      </c>
      <c r="H1967" s="31">
        <v>43316</v>
      </c>
      <c r="I1967" s="31">
        <v>42981.622997685183</v>
      </c>
      <c r="J1967" s="22" t="s">
        <v>73</v>
      </c>
      <c r="K1967" s="32" t="s">
        <v>85</v>
      </c>
      <c r="L1967" s="32" t="s">
        <v>5626</v>
      </c>
      <c r="N1967" s="24">
        <v>366.19200000000001</v>
      </c>
      <c r="O1967" s="24">
        <v>313.11</v>
      </c>
      <c r="P1967" s="32" t="s">
        <v>3518</v>
      </c>
      <c r="Q1967" s="43" t="s">
        <v>3519</v>
      </c>
      <c r="R1967" s="43" t="s">
        <v>78</v>
      </c>
      <c r="S1967" s="47">
        <v>5</v>
      </c>
    </row>
    <row r="1968" spans="1:19" ht="12.75">
      <c r="A1968" s="22" t="s">
        <v>60</v>
      </c>
      <c r="B1968" s="22" t="s">
        <v>264</v>
      </c>
      <c r="C1968" s="22" t="s">
        <v>63</v>
      </c>
      <c r="D1968" s="22" t="s">
        <v>61</v>
      </c>
      <c r="E1968" s="22" t="s">
        <v>5627</v>
      </c>
      <c r="F1968" s="31">
        <v>42969.64634259259</v>
      </c>
      <c r="G1968" s="31">
        <v>42989</v>
      </c>
      <c r="H1968" s="31">
        <v>43354</v>
      </c>
      <c r="I1968" s="31">
        <v>42999.641111111108</v>
      </c>
      <c r="J1968" s="22" t="s">
        <v>73</v>
      </c>
      <c r="K1968" s="32" t="s">
        <v>74</v>
      </c>
      <c r="L1968" s="32" t="s">
        <v>5628</v>
      </c>
      <c r="N1968" s="24">
        <v>7960.9350000000004</v>
      </c>
      <c r="O1968" s="24">
        <v>0</v>
      </c>
      <c r="P1968" s="32" t="s">
        <v>930</v>
      </c>
      <c r="Q1968" s="43" t="s">
        <v>931</v>
      </c>
      <c r="R1968" s="43" t="s">
        <v>78</v>
      </c>
      <c r="S1968" s="47">
        <v>5</v>
      </c>
    </row>
    <row r="1969" spans="1:19" ht="12.75">
      <c r="A1969" s="22" t="s">
        <v>60</v>
      </c>
      <c r="B1969" s="22" t="s">
        <v>264</v>
      </c>
      <c r="C1969" s="22" t="s">
        <v>63</v>
      </c>
      <c r="D1969" s="22" t="s">
        <v>61</v>
      </c>
      <c r="E1969" s="22" t="s">
        <v>5629</v>
      </c>
      <c r="F1969" s="31">
        <v>42967.451099537036</v>
      </c>
      <c r="G1969" s="31">
        <v>42969</v>
      </c>
      <c r="H1969" s="31">
        <v>43334</v>
      </c>
      <c r="I1969" s="31">
        <v>42997.445787037039</v>
      </c>
      <c r="J1969" s="22" t="s">
        <v>73</v>
      </c>
      <c r="K1969" s="32" t="s">
        <v>74</v>
      </c>
      <c r="L1969" s="32" t="s">
        <v>5630</v>
      </c>
      <c r="N1969" s="24">
        <v>1295.5333000000001</v>
      </c>
      <c r="O1969" s="24">
        <v>0</v>
      </c>
      <c r="P1969" s="32" t="s">
        <v>5631</v>
      </c>
      <c r="Q1969" s="43" t="s">
        <v>5632</v>
      </c>
      <c r="R1969" s="43" t="s">
        <v>78</v>
      </c>
      <c r="S1969" s="47">
        <v>5</v>
      </c>
    </row>
    <row r="1970" spans="1:19" ht="12.75">
      <c r="A1970" s="22" t="s">
        <v>60</v>
      </c>
      <c r="B1970" s="22" t="s">
        <v>207</v>
      </c>
      <c r="C1970" s="22" t="s">
        <v>63</v>
      </c>
      <c r="D1970" s="22" t="s">
        <v>61</v>
      </c>
      <c r="E1970" s="22" t="s">
        <v>5633</v>
      </c>
      <c r="F1970" s="31">
        <v>42963.583749999998</v>
      </c>
      <c r="G1970" s="31">
        <v>42963</v>
      </c>
      <c r="H1970" s="31">
        <v>43328</v>
      </c>
      <c r="I1970" s="31">
        <v>42993.539571759255</v>
      </c>
      <c r="J1970" s="22" t="s">
        <v>73</v>
      </c>
      <c r="K1970" s="32" t="s">
        <v>85</v>
      </c>
      <c r="L1970" s="32" t="s">
        <v>5634</v>
      </c>
      <c r="N1970" s="24">
        <v>1012.38</v>
      </c>
      <c r="O1970" s="24">
        <v>563.41499999999996</v>
      </c>
      <c r="P1970" s="32" t="s">
        <v>1318</v>
      </c>
      <c r="Q1970" s="43" t="s">
        <v>1319</v>
      </c>
      <c r="R1970" s="43" t="s">
        <v>78</v>
      </c>
      <c r="S1970" s="47">
        <v>5</v>
      </c>
    </row>
    <row r="1971" spans="1:19" ht="12.75">
      <c r="A1971" s="22" t="s">
        <v>60</v>
      </c>
      <c r="B1971" s="22" t="s">
        <v>535</v>
      </c>
      <c r="C1971" s="22" t="s">
        <v>63</v>
      </c>
      <c r="D1971" s="22" t="s">
        <v>61</v>
      </c>
      <c r="E1971" s="22" t="s">
        <v>5635</v>
      </c>
      <c r="F1971" s="31">
        <v>42968.808622685181</v>
      </c>
      <c r="G1971" s="31">
        <v>42984</v>
      </c>
      <c r="H1971" s="31">
        <v>43349</v>
      </c>
      <c r="I1971" s="31">
        <v>42998</v>
      </c>
      <c r="J1971" s="22" t="s">
        <v>73</v>
      </c>
      <c r="K1971" s="32" t="s">
        <v>80</v>
      </c>
      <c r="L1971" s="32" t="s">
        <v>5636</v>
      </c>
      <c r="N1971" s="24">
        <v>1009.976</v>
      </c>
      <c r="O1971" s="24">
        <v>797.30</v>
      </c>
      <c r="P1971" s="32" t="s">
        <v>766</v>
      </c>
      <c r="Q1971" s="43" t="s">
        <v>767</v>
      </c>
      <c r="R1971" s="43" t="s">
        <v>78</v>
      </c>
      <c r="S1971" s="47">
        <v>6</v>
      </c>
    </row>
    <row r="1972" spans="1:19" ht="12.75">
      <c r="A1972" s="22" t="s">
        <v>60</v>
      </c>
      <c r="B1972" s="22" t="s">
        <v>264</v>
      </c>
      <c r="C1972" s="22" t="s">
        <v>63</v>
      </c>
      <c r="D1972" s="22" t="s">
        <v>61</v>
      </c>
      <c r="E1972" s="22" t="s">
        <v>5637</v>
      </c>
      <c r="F1972" s="31">
        <v>42976.652708333335</v>
      </c>
      <c r="G1972" s="31">
        <v>43009</v>
      </c>
      <c r="H1972" s="31">
        <v>43374</v>
      </c>
      <c r="I1972" s="31">
        <v>43006.638912037037</v>
      </c>
      <c r="J1972" s="22" t="s">
        <v>73</v>
      </c>
      <c r="K1972" s="32" t="s">
        <v>85</v>
      </c>
      <c r="L1972" s="32" t="s">
        <v>5638</v>
      </c>
      <c r="N1972" s="24">
        <v>1672.548</v>
      </c>
      <c r="O1972" s="24">
        <v>1026.03</v>
      </c>
      <c r="P1972" s="32" t="s">
        <v>636</v>
      </c>
      <c r="Q1972" s="43" t="s">
        <v>637</v>
      </c>
      <c r="R1972" s="43" t="s">
        <v>78</v>
      </c>
      <c r="S1972" s="47">
        <v>5</v>
      </c>
    </row>
    <row r="1973" spans="1:19" ht="12.75">
      <c r="A1973" s="22" t="s">
        <v>60</v>
      </c>
      <c r="B1973" s="22" t="s">
        <v>207</v>
      </c>
      <c r="C1973" s="22" t="s">
        <v>63</v>
      </c>
      <c r="D1973" s="22" t="s">
        <v>61</v>
      </c>
      <c r="E1973" s="22" t="s">
        <v>5639</v>
      </c>
      <c r="F1973" s="31">
        <v>42954.432499999995</v>
      </c>
      <c r="G1973" s="31">
        <v>42955</v>
      </c>
      <c r="H1973" s="31">
        <v>43320</v>
      </c>
      <c r="I1973" s="31">
        <v>42984.429097222222</v>
      </c>
      <c r="J1973" s="22" t="s">
        <v>73</v>
      </c>
      <c r="K1973" s="32" t="s">
        <v>85</v>
      </c>
      <c r="L1973" s="32" t="s">
        <v>5640</v>
      </c>
      <c r="N1973" s="24">
        <v>725.355</v>
      </c>
      <c r="O1973" s="24">
        <v>565.99749999999995</v>
      </c>
      <c r="P1973" s="32" t="s">
        <v>1099</v>
      </c>
      <c r="Q1973" s="43" t="s">
        <v>1100</v>
      </c>
      <c r="R1973" s="43" t="s">
        <v>78</v>
      </c>
      <c r="S1973" s="47">
        <v>5</v>
      </c>
    </row>
    <row r="1974" spans="1:19" ht="12.75">
      <c r="A1974" s="22" t="s">
        <v>60</v>
      </c>
      <c r="B1974" s="22" t="s">
        <v>264</v>
      </c>
      <c r="C1974" s="22" t="s">
        <v>63</v>
      </c>
      <c r="D1974" s="22" t="s">
        <v>61</v>
      </c>
      <c r="E1974" s="22" t="s">
        <v>5641</v>
      </c>
      <c r="F1974" s="31">
        <v>42964.492962962962</v>
      </c>
      <c r="G1974" s="31">
        <v>42964</v>
      </c>
      <c r="H1974" s="31">
        <v>43329</v>
      </c>
      <c r="I1974" s="31">
        <v>42994.479270833333</v>
      </c>
      <c r="J1974" s="22" t="s">
        <v>73</v>
      </c>
      <c r="K1974" s="32" t="s">
        <v>74</v>
      </c>
      <c r="L1974" s="32" t="s">
        <v>5642</v>
      </c>
      <c r="N1974" s="24">
        <v>371</v>
      </c>
      <c r="O1974" s="24">
        <v>0</v>
      </c>
      <c r="P1974" s="32" t="s">
        <v>284</v>
      </c>
      <c r="Q1974" s="43" t="s">
        <v>285</v>
      </c>
      <c r="R1974" s="43" t="s">
        <v>78</v>
      </c>
      <c r="S1974" s="47">
        <v>5</v>
      </c>
    </row>
    <row r="1975" spans="1:19" ht="12.75">
      <c r="A1975" s="22" t="s">
        <v>60</v>
      </c>
      <c r="B1975" s="22" t="s">
        <v>1535</v>
      </c>
      <c r="C1975" s="22" t="s">
        <v>63</v>
      </c>
      <c r="D1975" s="22" t="s">
        <v>61</v>
      </c>
      <c r="E1975" s="22" t="s">
        <v>5643</v>
      </c>
      <c r="F1975" s="31">
        <v>42950.509733796294</v>
      </c>
      <c r="G1975" s="31">
        <v>42975</v>
      </c>
      <c r="H1975" s="31">
        <v>43340</v>
      </c>
      <c r="I1975" s="31">
        <v>42980</v>
      </c>
      <c r="J1975" s="22" t="s">
        <v>73</v>
      </c>
      <c r="K1975" s="32" t="s">
        <v>80</v>
      </c>
      <c r="L1975" s="32" t="s">
        <v>5644</v>
      </c>
      <c r="N1975" s="24">
        <v>1569.7933</v>
      </c>
      <c r="O1975" s="24">
        <v>1663.75</v>
      </c>
      <c r="P1975" s="32" t="s">
        <v>144</v>
      </c>
      <c r="Q1975" s="43" t="s">
        <v>145</v>
      </c>
      <c r="R1975" s="43" t="s">
        <v>78</v>
      </c>
      <c r="S1975" s="47">
        <v>5</v>
      </c>
    </row>
    <row r="1976" spans="1:19" ht="12.75">
      <c r="A1976" s="22" t="s">
        <v>60</v>
      </c>
      <c r="B1976" s="22" t="s">
        <v>207</v>
      </c>
      <c r="C1976" s="22" t="s">
        <v>63</v>
      </c>
      <c r="D1976" s="22" t="s">
        <v>61</v>
      </c>
      <c r="E1976" s="22" t="s">
        <v>5645</v>
      </c>
      <c r="F1976" s="31">
        <v>42976.523171296292</v>
      </c>
      <c r="G1976" s="31">
        <v>42976</v>
      </c>
      <c r="H1976" s="31">
        <v>43341</v>
      </c>
      <c r="I1976" s="31">
        <v>43006.519178240742</v>
      </c>
      <c r="J1976" s="22" t="s">
        <v>73</v>
      </c>
      <c r="K1976" s="32" t="s">
        <v>85</v>
      </c>
      <c r="L1976" s="32" t="s">
        <v>5646</v>
      </c>
      <c r="N1976" s="24">
        <v>799.42660000000001</v>
      </c>
      <c r="O1976" s="24">
        <v>870.32</v>
      </c>
      <c r="P1976" s="32" t="s">
        <v>681</v>
      </c>
      <c r="Q1976" s="43" t="s">
        <v>682</v>
      </c>
      <c r="R1976" s="43" t="s">
        <v>78</v>
      </c>
      <c r="S1976" s="47">
        <v>5</v>
      </c>
    </row>
    <row r="1977" spans="1:19" ht="12.75">
      <c r="A1977" s="22" t="s">
        <v>60</v>
      </c>
      <c r="B1977" s="22" t="s">
        <v>264</v>
      </c>
      <c r="C1977" s="22" t="s">
        <v>63</v>
      </c>
      <c r="D1977" s="22" t="s">
        <v>61</v>
      </c>
      <c r="E1977" s="22" t="s">
        <v>5647</v>
      </c>
      <c r="F1977" s="31">
        <v>42961.437314814815</v>
      </c>
      <c r="G1977" s="31">
        <v>42977</v>
      </c>
      <c r="H1977" s="31">
        <v>43342</v>
      </c>
      <c r="I1977" s="31">
        <v>42991.425891203704</v>
      </c>
      <c r="J1977" s="22" t="s">
        <v>73</v>
      </c>
      <c r="K1977" s="32" t="s">
        <v>196</v>
      </c>
      <c r="L1977" s="32" t="s">
        <v>5648</v>
      </c>
      <c r="N1977" s="24">
        <v>3983.7449999999999</v>
      </c>
      <c r="O1977" s="24">
        <v>0</v>
      </c>
      <c r="P1977" s="32" t="s">
        <v>5649</v>
      </c>
      <c r="Q1977" s="43" t="s">
        <v>5650</v>
      </c>
      <c r="R1977" s="43" t="s">
        <v>78</v>
      </c>
      <c r="S1977" s="47">
        <v>5</v>
      </c>
    </row>
    <row r="1978" spans="1:19" ht="12.75">
      <c r="A1978" s="22" t="s">
        <v>60</v>
      </c>
      <c r="B1978" s="22" t="s">
        <v>264</v>
      </c>
      <c r="C1978" s="22" t="s">
        <v>63</v>
      </c>
      <c r="D1978" s="22" t="s">
        <v>61</v>
      </c>
      <c r="E1978" s="22" t="s">
        <v>5651</v>
      </c>
      <c r="F1978" s="31">
        <v>42970.821886574071</v>
      </c>
      <c r="G1978" s="31">
        <v>42985</v>
      </c>
      <c r="H1978" s="31">
        <v>43350</v>
      </c>
      <c r="I1978" s="31">
        <v>43000.820081018515</v>
      </c>
      <c r="J1978" s="22" t="s">
        <v>73</v>
      </c>
      <c r="K1978" s="32" t="s">
        <v>74</v>
      </c>
      <c r="L1978" s="32" t="s">
        <v>5652</v>
      </c>
      <c r="N1978" s="24">
        <v>0</v>
      </c>
      <c r="O1978" s="24">
        <v>0</v>
      </c>
      <c r="P1978" s="32" t="s">
        <v>1867</v>
      </c>
      <c r="Q1978" s="43" t="s">
        <v>1868</v>
      </c>
      <c r="R1978" s="43" t="s">
        <v>78</v>
      </c>
      <c r="S1978" s="47">
        <v>5</v>
      </c>
    </row>
    <row r="1979" spans="1:19" ht="12.75">
      <c r="A1979" s="22" t="s">
        <v>60</v>
      </c>
      <c r="B1979" s="22" t="s">
        <v>207</v>
      </c>
      <c r="C1979" s="22" t="s">
        <v>63</v>
      </c>
      <c r="D1979" s="22" t="s">
        <v>61</v>
      </c>
      <c r="E1979" s="22" t="s">
        <v>5653</v>
      </c>
      <c r="F1979" s="31">
        <v>42948.593009259261</v>
      </c>
      <c r="G1979" s="31">
        <v>42948</v>
      </c>
      <c r="H1979" s="31">
        <v>43313</v>
      </c>
      <c r="I1979" s="31">
        <v>42978.591516203705</v>
      </c>
      <c r="J1979" s="22" t="s">
        <v>73</v>
      </c>
      <c r="K1979" s="32" t="s">
        <v>85</v>
      </c>
      <c r="L1979" s="32" t="s">
        <v>5654</v>
      </c>
      <c r="N1979" s="24">
        <v>629.66830000000004</v>
      </c>
      <c r="O1979" s="24">
        <v>495.985</v>
      </c>
      <c r="P1979" s="32" t="s">
        <v>818</v>
      </c>
      <c r="Q1979" s="43" t="s">
        <v>819</v>
      </c>
      <c r="R1979" s="43" t="s">
        <v>78</v>
      </c>
      <c r="S1979" s="47">
        <v>5</v>
      </c>
    </row>
    <row r="1980" spans="1:19" ht="12.75">
      <c r="A1980" s="22" t="s">
        <v>60</v>
      </c>
      <c r="B1980" s="22" t="s">
        <v>207</v>
      </c>
      <c r="C1980" s="22" t="s">
        <v>63</v>
      </c>
      <c r="D1980" s="22" t="s">
        <v>61</v>
      </c>
      <c r="E1980" s="22" t="s">
        <v>5655</v>
      </c>
      <c r="F1980" s="31">
        <v>42964.553796296292</v>
      </c>
      <c r="G1980" s="31">
        <v>42991</v>
      </c>
      <c r="H1980" s="31">
        <v>43356</v>
      </c>
      <c r="I1980" s="31">
        <v>43022.555150462962</v>
      </c>
      <c r="J1980" s="22" t="s">
        <v>73</v>
      </c>
      <c r="K1980" s="32" t="s">
        <v>85</v>
      </c>
      <c r="L1980" s="32" t="s">
        <v>5656</v>
      </c>
      <c r="N1980" s="24">
        <v>969.15</v>
      </c>
      <c r="O1980" s="24">
        <v>617.65</v>
      </c>
      <c r="P1980" s="32" t="s">
        <v>1855</v>
      </c>
      <c r="Q1980" s="43" t="s">
        <v>1856</v>
      </c>
      <c r="R1980" s="43" t="s">
        <v>78</v>
      </c>
      <c r="S1980" s="47">
        <v>5</v>
      </c>
    </row>
    <row r="1981" spans="1:19" ht="12.75">
      <c r="A1981" s="22" t="s">
        <v>60</v>
      </c>
      <c r="B1981" s="22" t="s">
        <v>535</v>
      </c>
      <c r="C1981" s="22" t="s">
        <v>63</v>
      </c>
      <c r="D1981" s="22" t="s">
        <v>61</v>
      </c>
      <c r="E1981" s="22" t="s">
        <v>5657</v>
      </c>
      <c r="F1981" s="31">
        <v>42970.465960648144</v>
      </c>
      <c r="G1981" s="31">
        <v>42983</v>
      </c>
      <c r="H1981" s="31">
        <v>43343</v>
      </c>
      <c r="I1981" s="31">
        <v>43000</v>
      </c>
      <c r="J1981" s="22" t="s">
        <v>73</v>
      </c>
      <c r="K1981" s="32" t="s">
        <v>85</v>
      </c>
      <c r="L1981" s="32" t="s">
        <v>5658</v>
      </c>
      <c r="N1981" s="24">
        <v>7028.9211999999998</v>
      </c>
      <c r="O1981" s="24">
        <v>6271.92</v>
      </c>
      <c r="P1981" s="32" t="s">
        <v>101</v>
      </c>
      <c r="Q1981" s="43" t="s">
        <v>102</v>
      </c>
      <c r="R1981" s="43" t="s">
        <v>78</v>
      </c>
      <c r="S1981" s="47">
        <v>5</v>
      </c>
    </row>
    <row r="1982" spans="1:19" ht="12.75">
      <c r="A1982" s="22" t="s">
        <v>60</v>
      </c>
      <c r="B1982" s="22" t="s">
        <v>378</v>
      </c>
      <c r="C1982" s="22" t="s">
        <v>63</v>
      </c>
      <c r="D1982" s="22" t="s">
        <v>61</v>
      </c>
      <c r="E1982" s="22" t="s">
        <v>5659</v>
      </c>
      <c r="F1982" s="31">
        <v>42951.065717592588</v>
      </c>
      <c r="G1982" s="31">
        <v>43000</v>
      </c>
      <c r="H1982" s="31">
        <v>43365</v>
      </c>
      <c r="I1982" s="31">
        <v>43011.065717592588</v>
      </c>
      <c r="J1982" s="22" t="s">
        <v>73</v>
      </c>
      <c r="K1982" s="32" t="s">
        <v>74</v>
      </c>
      <c r="L1982" s="32" t="s">
        <v>5660</v>
      </c>
      <c r="N1982" s="24">
        <v>743.30849999999998</v>
      </c>
      <c r="O1982" s="24">
        <v>0</v>
      </c>
      <c r="P1982" s="32" t="s">
        <v>5661</v>
      </c>
      <c r="Q1982" s="43" t="s">
        <v>5662</v>
      </c>
      <c r="R1982" s="43" t="s">
        <v>78</v>
      </c>
      <c r="S1982" s="47">
        <v>6</v>
      </c>
    </row>
    <row r="1983" spans="1:19" ht="12.75">
      <c r="A1983" s="22" t="s">
        <v>60</v>
      </c>
      <c r="B1983" s="22" t="s">
        <v>264</v>
      </c>
      <c r="C1983" s="22" t="s">
        <v>63</v>
      </c>
      <c r="D1983" s="22" t="s">
        <v>61</v>
      </c>
      <c r="E1983" s="22" t="s">
        <v>5663</v>
      </c>
      <c r="F1983" s="31">
        <v>42958.08458333333</v>
      </c>
      <c r="G1983" s="31">
        <v>42993</v>
      </c>
      <c r="H1983" s="31">
        <v>43358</v>
      </c>
      <c r="I1983" s="31">
        <v>43018.08458333333</v>
      </c>
      <c r="J1983" s="22" t="s">
        <v>202</v>
      </c>
      <c r="K1983" s="32" t="s">
        <v>85</v>
      </c>
      <c r="L1983" s="32" t="s">
        <v>5664</v>
      </c>
      <c r="N1983" s="24">
        <v>332.83</v>
      </c>
      <c r="O1983" s="24">
        <v>332.83</v>
      </c>
      <c r="P1983" s="32" t="s">
        <v>217</v>
      </c>
      <c r="Q1983" s="43" t="s">
        <v>218</v>
      </c>
      <c r="R1983" s="43" t="s">
        <v>78</v>
      </c>
      <c r="S1983" s="47">
        <v>1</v>
      </c>
    </row>
    <row r="1984" spans="1:19" ht="12.75">
      <c r="A1984" s="22" t="s">
        <v>60</v>
      </c>
      <c r="B1984" s="22" t="s">
        <v>264</v>
      </c>
      <c r="C1984" s="22" t="s">
        <v>63</v>
      </c>
      <c r="D1984" s="22" t="s">
        <v>61</v>
      </c>
      <c r="E1984" s="22" t="s">
        <v>5665</v>
      </c>
      <c r="F1984" s="31">
        <v>42971.91443287037</v>
      </c>
      <c r="G1984" s="31">
        <v>42997</v>
      </c>
      <c r="H1984" s="31">
        <v>43362</v>
      </c>
      <c r="I1984" s="31">
        <v>43001.88685185185</v>
      </c>
      <c r="J1984" s="22" t="s">
        <v>73</v>
      </c>
      <c r="K1984" s="32" t="s">
        <v>196</v>
      </c>
      <c r="L1984" s="32" t="s">
        <v>5666</v>
      </c>
      <c r="N1984" s="24">
        <v>6355.8500000000004</v>
      </c>
      <c r="O1984" s="24">
        <v>0</v>
      </c>
      <c r="P1984" s="32" t="s">
        <v>101</v>
      </c>
      <c r="Q1984" s="43" t="s">
        <v>102</v>
      </c>
      <c r="R1984" s="43" t="s">
        <v>78</v>
      </c>
      <c r="S1984" s="47">
        <v>5</v>
      </c>
    </row>
    <row r="1985" spans="1:19" ht="12.75">
      <c r="A1985" s="22" t="s">
        <v>60</v>
      </c>
      <c r="B1985" s="22" t="s">
        <v>207</v>
      </c>
      <c r="C1985" s="22" t="s">
        <v>63</v>
      </c>
      <c r="D1985" s="22" t="s">
        <v>61</v>
      </c>
      <c r="E1985" s="22" t="s">
        <v>5667</v>
      </c>
      <c r="F1985" s="31">
        <v>42972.522928240738</v>
      </c>
      <c r="G1985" s="31">
        <v>42972</v>
      </c>
      <c r="H1985" s="31">
        <v>43337</v>
      </c>
      <c r="I1985" s="31">
        <v>43002.52175925926</v>
      </c>
      <c r="J1985" s="22" t="s">
        <v>73</v>
      </c>
      <c r="K1985" s="32" t="s">
        <v>85</v>
      </c>
      <c r="L1985" s="32" t="s">
        <v>5668</v>
      </c>
      <c r="N1985" s="24">
        <v>348.846</v>
      </c>
      <c r="O1985" s="24">
        <v>287.615</v>
      </c>
      <c r="P1985" s="32" t="s">
        <v>386</v>
      </c>
      <c r="Q1985" s="43" t="s">
        <v>387</v>
      </c>
      <c r="R1985" s="43" t="s">
        <v>78</v>
      </c>
      <c r="S1985" s="47">
        <v>5</v>
      </c>
    </row>
    <row r="1986" spans="1:19" ht="12.75">
      <c r="A1986" s="22" t="s">
        <v>60</v>
      </c>
      <c r="B1986" s="22" t="s">
        <v>264</v>
      </c>
      <c r="C1986" s="22" t="s">
        <v>63</v>
      </c>
      <c r="D1986" s="22" t="s">
        <v>61</v>
      </c>
      <c r="E1986" s="22" t="s">
        <v>5669</v>
      </c>
      <c r="F1986" s="31">
        <v>42956.496145833335</v>
      </c>
      <c r="G1986" s="31">
        <v>43001</v>
      </c>
      <c r="H1986" s="31">
        <v>43373</v>
      </c>
      <c r="I1986" s="31">
        <v>42986.493356481478</v>
      </c>
      <c r="J1986" s="22" t="s">
        <v>73</v>
      </c>
      <c r="K1986" s="32" t="s">
        <v>74</v>
      </c>
      <c r="L1986" s="32" t="s">
        <v>5670</v>
      </c>
      <c r="N1986" s="24">
        <v>1066.8866</v>
      </c>
      <c r="O1986" s="24">
        <v>0</v>
      </c>
      <c r="P1986" s="32" t="s">
        <v>999</v>
      </c>
      <c r="Q1986" s="43" t="s">
        <v>1000</v>
      </c>
      <c r="R1986" s="43" t="s">
        <v>78</v>
      </c>
      <c r="S1986" s="47">
        <v>6</v>
      </c>
    </row>
    <row r="1987" spans="1:19" ht="12.75">
      <c r="A1987" s="22" t="s">
        <v>60</v>
      </c>
      <c r="B1987" s="22" t="s">
        <v>207</v>
      </c>
      <c r="C1987" s="22" t="s">
        <v>63</v>
      </c>
      <c r="D1987" s="22" t="s">
        <v>61</v>
      </c>
      <c r="E1987" s="22" t="s">
        <v>5671</v>
      </c>
      <c r="F1987" s="31">
        <v>42975.407789351848</v>
      </c>
      <c r="G1987" s="31">
        <v>42975</v>
      </c>
      <c r="H1987" s="31">
        <v>43340</v>
      </c>
      <c r="I1987" s="31">
        <v>43005.405613425923</v>
      </c>
      <c r="J1987" s="22" t="s">
        <v>73</v>
      </c>
      <c r="K1987" s="32" t="s">
        <v>74</v>
      </c>
      <c r="L1987" s="32" t="s">
        <v>5672</v>
      </c>
      <c r="N1987" s="24">
        <v>442.335</v>
      </c>
      <c r="O1987" s="24">
        <v>0</v>
      </c>
      <c r="P1987" s="32" t="s">
        <v>5673</v>
      </c>
      <c r="Q1987" s="43" t="s">
        <v>5674</v>
      </c>
      <c r="R1987" s="43" t="s">
        <v>78</v>
      </c>
      <c r="S1987" s="47">
        <v>5</v>
      </c>
    </row>
    <row r="1988" spans="1:19" ht="12.75">
      <c r="A1988" s="22" t="s">
        <v>60</v>
      </c>
      <c r="B1988" s="22" t="s">
        <v>705</v>
      </c>
      <c r="C1988" s="22" t="s">
        <v>63</v>
      </c>
      <c r="D1988" s="22" t="s">
        <v>61</v>
      </c>
      <c r="E1988" s="22" t="s">
        <v>5675</v>
      </c>
      <c r="F1988" s="31">
        <v>42978.677060185182</v>
      </c>
      <c r="G1988" s="31">
        <v>42978</v>
      </c>
      <c r="H1988" s="31">
        <v>43343</v>
      </c>
      <c r="I1988" s="31">
        <v>43008</v>
      </c>
      <c r="J1988" s="22" t="s">
        <v>73</v>
      </c>
      <c r="K1988" s="32" t="s">
        <v>74</v>
      </c>
      <c r="L1988" s="32" t="s">
        <v>5676</v>
      </c>
      <c r="N1988" s="24">
        <v>667.72</v>
      </c>
      <c r="O1988" s="24">
        <v>0</v>
      </c>
      <c r="P1988" s="32" t="s">
        <v>3844</v>
      </c>
      <c r="Q1988" s="43" t="s">
        <v>3845</v>
      </c>
      <c r="R1988" s="43" t="s">
        <v>78</v>
      </c>
      <c r="S1988" s="47">
        <v>5</v>
      </c>
    </row>
    <row r="1989" spans="1:19" ht="12.75">
      <c r="A1989" s="22" t="s">
        <v>60</v>
      </c>
      <c r="B1989" s="22" t="s">
        <v>207</v>
      </c>
      <c r="C1989" s="22" t="s">
        <v>63</v>
      </c>
      <c r="D1989" s="22" t="s">
        <v>61</v>
      </c>
      <c r="E1989" s="22" t="s">
        <v>5677</v>
      </c>
      <c r="F1989" s="31">
        <v>42951.610798611109</v>
      </c>
      <c r="G1989" s="31">
        <v>42951</v>
      </c>
      <c r="H1989" s="31">
        <v>43316</v>
      </c>
      <c r="I1989" s="31">
        <v>42981.609432870369</v>
      </c>
      <c r="J1989" s="22" t="s">
        <v>73</v>
      </c>
      <c r="K1989" s="32" t="s">
        <v>85</v>
      </c>
      <c r="L1989" s="32" t="s">
        <v>5678</v>
      </c>
      <c r="N1989" s="24">
        <v>811.59370000000001</v>
      </c>
      <c r="O1989" s="24">
        <v>417.895</v>
      </c>
      <c r="P1989" s="32" t="s">
        <v>5679</v>
      </c>
      <c r="Q1989" s="43" t="s">
        <v>5680</v>
      </c>
      <c r="R1989" s="43" t="s">
        <v>78</v>
      </c>
      <c r="S1989" s="47">
        <v>5</v>
      </c>
    </row>
    <row r="1990" spans="1:19" ht="12.75">
      <c r="A1990" s="22" t="s">
        <v>60</v>
      </c>
      <c r="B1990" s="22" t="s">
        <v>401</v>
      </c>
      <c r="C1990" s="22" t="s">
        <v>63</v>
      </c>
      <c r="D1990" s="22" t="s">
        <v>61</v>
      </c>
      <c r="E1990" s="22" t="s">
        <v>5681</v>
      </c>
      <c r="F1990" s="31">
        <v>42969.380439814813</v>
      </c>
      <c r="G1990" s="31">
        <v>42978</v>
      </c>
      <c r="H1990" s="31">
        <v>43343</v>
      </c>
      <c r="I1990" s="31">
        <v>42999</v>
      </c>
      <c r="J1990" s="22" t="s">
        <v>73</v>
      </c>
      <c r="K1990" s="32" t="s">
        <v>74</v>
      </c>
      <c r="L1990" s="32" t="s">
        <v>5682</v>
      </c>
      <c r="N1990" s="24">
        <v>0</v>
      </c>
      <c r="O1990" s="24">
        <v>0</v>
      </c>
      <c r="P1990" s="32" t="s">
        <v>4050</v>
      </c>
      <c r="Q1990" s="43" t="s">
        <v>4051</v>
      </c>
      <c r="R1990" s="43" t="s">
        <v>78</v>
      </c>
      <c r="S1990" s="47">
        <v>6</v>
      </c>
    </row>
    <row r="1991" spans="1:19" ht="12.75">
      <c r="A1991" s="22" t="s">
        <v>60</v>
      </c>
      <c r="B1991" s="22" t="s">
        <v>207</v>
      </c>
      <c r="C1991" s="22" t="s">
        <v>63</v>
      </c>
      <c r="D1991" s="22" t="s">
        <v>61</v>
      </c>
      <c r="E1991" s="22" t="s">
        <v>5683</v>
      </c>
      <c r="F1991" s="31">
        <v>42968.631782407407</v>
      </c>
      <c r="G1991" s="31">
        <v>42969</v>
      </c>
      <c r="H1991" s="31">
        <v>43334</v>
      </c>
      <c r="I1991" s="31">
        <v>42998.63076388889</v>
      </c>
      <c r="J1991" s="22" t="s">
        <v>73</v>
      </c>
      <c r="K1991" s="32" t="s">
        <v>80</v>
      </c>
      <c r="L1991" s="32" t="s">
        <v>5684</v>
      </c>
      <c r="N1991" s="24">
        <v>263.83999999999997</v>
      </c>
      <c r="O1991" s="24">
        <v>287.62</v>
      </c>
      <c r="P1991" s="32" t="s">
        <v>5685</v>
      </c>
      <c r="Q1991" s="43" t="s">
        <v>5686</v>
      </c>
      <c r="R1991" s="43" t="s">
        <v>78</v>
      </c>
      <c r="S1991" s="47">
        <v>5</v>
      </c>
    </row>
    <row r="1992" spans="1:19" ht="12.75">
      <c r="A1992" s="22" t="s">
        <v>60</v>
      </c>
      <c r="B1992" s="22" t="s">
        <v>264</v>
      </c>
      <c r="C1992" s="22" t="s">
        <v>63</v>
      </c>
      <c r="D1992" s="22" t="s">
        <v>61</v>
      </c>
      <c r="E1992" s="22" t="s">
        <v>5687</v>
      </c>
      <c r="F1992" s="31">
        <v>42956.641585648147</v>
      </c>
      <c r="G1992" s="31">
        <v>43040</v>
      </c>
      <c r="H1992" s="31">
        <v>43405</v>
      </c>
      <c r="I1992" s="31">
        <v>42986.639062499999</v>
      </c>
      <c r="J1992" s="22" t="s">
        <v>73</v>
      </c>
      <c r="K1992" s="32" t="s">
        <v>74</v>
      </c>
      <c r="L1992" s="32" t="s">
        <v>5688</v>
      </c>
      <c r="N1992" s="24">
        <v>0</v>
      </c>
      <c r="O1992" s="24">
        <v>0</v>
      </c>
      <c r="P1992" s="32" t="s">
        <v>144</v>
      </c>
      <c r="Q1992" s="43" t="s">
        <v>145</v>
      </c>
      <c r="R1992" s="43" t="s">
        <v>78</v>
      </c>
      <c r="S1992" s="47">
        <v>5</v>
      </c>
    </row>
    <row r="1993" spans="1:19" ht="12.75">
      <c r="A1993" s="22" t="s">
        <v>60</v>
      </c>
      <c r="B1993" s="22" t="s">
        <v>207</v>
      </c>
      <c r="C1993" s="22" t="s">
        <v>63</v>
      </c>
      <c r="D1993" s="22" t="s">
        <v>61</v>
      </c>
      <c r="E1993" s="22" t="s">
        <v>5689</v>
      </c>
      <c r="F1993" s="31">
        <v>42948.084999999999</v>
      </c>
      <c r="G1993" s="31">
        <v>42983</v>
      </c>
      <c r="H1993" s="31">
        <v>43348</v>
      </c>
      <c r="I1993" s="31">
        <v>43008.084999999999</v>
      </c>
      <c r="J1993" s="22" t="s">
        <v>202</v>
      </c>
      <c r="K1993" s="32" t="s">
        <v>80</v>
      </c>
      <c r="L1993" s="32" t="s">
        <v>5690</v>
      </c>
      <c r="N1993" s="24">
        <v>485.12139999999999</v>
      </c>
      <c r="O1993" s="24">
        <v>416.87</v>
      </c>
      <c r="P1993" s="32" t="s">
        <v>681</v>
      </c>
      <c r="Q1993" s="43" t="s">
        <v>682</v>
      </c>
      <c r="R1993" s="43" t="s">
        <v>78</v>
      </c>
      <c r="S1993" s="47">
        <v>5</v>
      </c>
    </row>
    <row r="1994" spans="1:19" ht="12.75">
      <c r="A1994" s="22" t="s">
        <v>60</v>
      </c>
      <c r="B1994" s="22" t="s">
        <v>401</v>
      </c>
      <c r="C1994" s="22" t="s">
        <v>63</v>
      </c>
      <c r="D1994" s="22" t="s">
        <v>61</v>
      </c>
      <c r="E1994" s="22" t="s">
        <v>5691</v>
      </c>
      <c r="F1994" s="31">
        <v>42976.739201388889</v>
      </c>
      <c r="G1994" s="31">
        <v>42976</v>
      </c>
      <c r="H1994" s="31">
        <v>43341</v>
      </c>
      <c r="I1994" s="31">
        <v>43006</v>
      </c>
      <c r="J1994" s="22" t="s">
        <v>73</v>
      </c>
      <c r="K1994" s="32" t="s">
        <v>74</v>
      </c>
      <c r="L1994" s="32" t="s">
        <v>5692</v>
      </c>
      <c r="N1994" s="24">
        <v>1041.8900000000001</v>
      </c>
      <c r="O1994" s="24">
        <v>0</v>
      </c>
      <c r="P1994" s="32" t="s">
        <v>1644</v>
      </c>
      <c r="Q1994" s="43" t="s">
        <v>1645</v>
      </c>
      <c r="R1994" s="43" t="s">
        <v>78</v>
      </c>
      <c r="S1994" s="47">
        <v>6</v>
      </c>
    </row>
    <row r="1995" spans="1:19" ht="12.75">
      <c r="A1995" s="22" t="s">
        <v>60</v>
      </c>
      <c r="B1995" s="22" t="s">
        <v>264</v>
      </c>
      <c r="C1995" s="22" t="s">
        <v>63</v>
      </c>
      <c r="D1995" s="22" t="s">
        <v>61</v>
      </c>
      <c r="E1995" s="22" t="s">
        <v>5693</v>
      </c>
      <c r="F1995" s="31">
        <v>42962.419328703705</v>
      </c>
      <c r="G1995" s="31">
        <v>42985</v>
      </c>
      <c r="H1995" s="31">
        <v>43350</v>
      </c>
      <c r="I1995" s="31">
        <v>42992.409363425926</v>
      </c>
      <c r="J1995" s="22" t="s">
        <v>73</v>
      </c>
      <c r="K1995" s="32" t="s">
        <v>85</v>
      </c>
      <c r="L1995" s="32" t="s">
        <v>5694</v>
      </c>
      <c r="N1995" s="24">
        <v>7258.22</v>
      </c>
      <c r="O1995" s="24">
        <v>5745.3100000000004</v>
      </c>
      <c r="P1995" s="32" t="s">
        <v>5695</v>
      </c>
      <c r="Q1995" s="43" t="s">
        <v>5696</v>
      </c>
      <c r="R1995" s="43" t="s">
        <v>78</v>
      </c>
      <c r="S1995" s="47">
        <v>5</v>
      </c>
    </row>
    <row r="1996" spans="1:19" ht="12.75">
      <c r="A1996" s="22" t="s">
        <v>60</v>
      </c>
      <c r="B1996" s="22" t="s">
        <v>207</v>
      </c>
      <c r="C1996" s="22" t="s">
        <v>63</v>
      </c>
      <c r="D1996" s="22" t="s">
        <v>61</v>
      </c>
      <c r="E1996" s="22" t="s">
        <v>5697</v>
      </c>
      <c r="F1996" s="31">
        <v>42971.401053240741</v>
      </c>
      <c r="G1996" s="31">
        <v>42973</v>
      </c>
      <c r="H1996" s="31">
        <v>43338</v>
      </c>
      <c r="I1996" s="31">
        <v>43001.377268518518</v>
      </c>
      <c r="J1996" s="22" t="s">
        <v>73</v>
      </c>
      <c r="K1996" s="32" t="s">
        <v>74</v>
      </c>
      <c r="L1996" s="32" t="s">
        <v>5698</v>
      </c>
      <c r="N1996" s="24">
        <v>1672.4425000000001</v>
      </c>
      <c r="O1996" s="24">
        <v>0</v>
      </c>
      <c r="P1996" s="32" t="s">
        <v>82</v>
      </c>
      <c r="Q1996" s="43" t="s">
        <v>83</v>
      </c>
      <c r="R1996" s="43" t="s">
        <v>78</v>
      </c>
      <c r="S1996" s="47">
        <v>5</v>
      </c>
    </row>
    <row r="1997" spans="1:19" ht="12.75">
      <c r="A1997" s="22" t="s">
        <v>60</v>
      </c>
      <c r="B1997" s="22" t="s">
        <v>207</v>
      </c>
      <c r="C1997" s="22" t="s">
        <v>63</v>
      </c>
      <c r="D1997" s="22" t="s">
        <v>61</v>
      </c>
      <c r="E1997" s="22" t="s">
        <v>5699</v>
      </c>
      <c r="F1997" s="31">
        <v>42969.625856481478</v>
      </c>
      <c r="G1997" s="31">
        <v>42969</v>
      </c>
      <c r="H1997" s="31">
        <v>43334</v>
      </c>
      <c r="I1997" s="31">
        <v>42999.613900462959</v>
      </c>
      <c r="J1997" s="22" t="s">
        <v>73</v>
      </c>
      <c r="K1997" s="32" t="s">
        <v>80</v>
      </c>
      <c r="L1997" s="32" t="s">
        <v>5700</v>
      </c>
      <c r="N1997" s="24">
        <v>1215.0999999999999</v>
      </c>
      <c r="O1997" s="24">
        <v>1215.0999999999999</v>
      </c>
      <c r="P1997" s="32" t="s">
        <v>533</v>
      </c>
      <c r="Q1997" s="43" t="s">
        <v>534</v>
      </c>
      <c r="R1997" s="43" t="s">
        <v>78</v>
      </c>
      <c r="S1997" s="47">
        <v>6</v>
      </c>
    </row>
    <row r="1998" spans="1:19" ht="12.75">
      <c r="A1998" s="22" t="s">
        <v>60</v>
      </c>
      <c r="B1998" s="22" t="s">
        <v>264</v>
      </c>
      <c r="C1998" s="22" t="s">
        <v>63</v>
      </c>
      <c r="D1998" s="22" t="s">
        <v>61</v>
      </c>
      <c r="E1998" s="22" t="s">
        <v>5701</v>
      </c>
      <c r="F1998" s="31">
        <v>42958.856446759259</v>
      </c>
      <c r="G1998" s="31">
        <v>42978</v>
      </c>
      <c r="H1998" s="31">
        <v>43343</v>
      </c>
      <c r="I1998" s="31">
        <v>42988.853159722217</v>
      </c>
      <c r="J1998" s="22" t="s">
        <v>73</v>
      </c>
      <c r="K1998" s="32" t="s">
        <v>85</v>
      </c>
      <c r="L1998" s="32" t="s">
        <v>5702</v>
      </c>
      <c r="N1998" s="24">
        <v>536.7328</v>
      </c>
      <c r="O1998" s="24">
        <v>364.545</v>
      </c>
      <c r="P1998" s="32" t="s">
        <v>435</v>
      </c>
      <c r="Q1998" s="43" t="s">
        <v>436</v>
      </c>
      <c r="R1998" s="43" t="s">
        <v>78</v>
      </c>
      <c r="S1998" s="47">
        <v>6</v>
      </c>
    </row>
    <row r="1999" spans="1:19" ht="12.75">
      <c r="A1999" s="22" t="s">
        <v>60</v>
      </c>
      <c r="B1999" s="22" t="s">
        <v>378</v>
      </c>
      <c r="C1999" s="22" t="s">
        <v>63</v>
      </c>
      <c r="D1999" s="22" t="s">
        <v>61</v>
      </c>
      <c r="E1999" s="22" t="s">
        <v>5703</v>
      </c>
      <c r="F1999" s="31">
        <v>42964.473171296297</v>
      </c>
      <c r="G1999" s="31">
        <v>42967</v>
      </c>
      <c r="H1999" s="31">
        <v>43332</v>
      </c>
      <c r="I1999" s="31">
        <v>42994.445810185185</v>
      </c>
      <c r="J1999" s="22" t="s">
        <v>73</v>
      </c>
      <c r="K1999" s="32" t="s">
        <v>74</v>
      </c>
      <c r="L1999" s="32" t="s">
        <v>5704</v>
      </c>
      <c r="N1999" s="24">
        <v>733.75</v>
      </c>
      <c r="O1999" s="24">
        <v>0</v>
      </c>
      <c r="P1999" s="32" t="s">
        <v>144</v>
      </c>
      <c r="Q1999" s="43" t="s">
        <v>145</v>
      </c>
      <c r="R1999" s="43" t="s">
        <v>78</v>
      </c>
      <c r="S1999" s="47">
        <v>6</v>
      </c>
    </row>
    <row r="2000" spans="1:19" ht="12.75">
      <c r="A2000" s="22" t="s">
        <v>60</v>
      </c>
      <c r="B2000" s="22" t="s">
        <v>401</v>
      </c>
      <c r="C2000" s="22" t="s">
        <v>63</v>
      </c>
      <c r="D2000" s="22" t="s">
        <v>61</v>
      </c>
      <c r="E2000" s="22" t="s">
        <v>5705</v>
      </c>
      <c r="F2000" s="31">
        <v>42961.442696759259</v>
      </c>
      <c r="G2000" s="31">
        <v>42980</v>
      </c>
      <c r="H2000" s="31">
        <v>43345</v>
      </c>
      <c r="I2000" s="31">
        <v>42991</v>
      </c>
      <c r="J2000" s="22" t="s">
        <v>73</v>
      </c>
      <c r="K2000" s="32" t="s">
        <v>80</v>
      </c>
      <c r="L2000" s="32" t="s">
        <v>5706</v>
      </c>
      <c r="N2000" s="24">
        <v>959.03660000000002</v>
      </c>
      <c r="O2000" s="24">
        <v>833.09</v>
      </c>
      <c r="P2000" s="32" t="s">
        <v>5707</v>
      </c>
      <c r="Q2000" s="43" t="s">
        <v>5708</v>
      </c>
      <c r="R2000" s="43" t="s">
        <v>78</v>
      </c>
      <c r="S2000" s="47">
        <v>6</v>
      </c>
    </row>
    <row r="2001" spans="1:19" ht="12.75">
      <c r="A2001" s="22" t="s">
        <v>60</v>
      </c>
      <c r="B2001" s="22" t="s">
        <v>207</v>
      </c>
      <c r="C2001" s="22" t="s">
        <v>63</v>
      </c>
      <c r="D2001" s="22" t="s">
        <v>61</v>
      </c>
      <c r="E2001" s="22" t="s">
        <v>5709</v>
      </c>
      <c r="F2001" s="31">
        <v>42952.034537037034</v>
      </c>
      <c r="G2001" s="31">
        <v>43001</v>
      </c>
      <c r="H2001" s="31">
        <v>43366</v>
      </c>
      <c r="I2001" s="31">
        <v>43012.034537037034</v>
      </c>
      <c r="J2001" s="22" t="s">
        <v>73</v>
      </c>
      <c r="K2001" s="32" t="s">
        <v>74</v>
      </c>
      <c r="L2001" s="32" t="s">
        <v>5710</v>
      </c>
      <c r="N2001" s="24">
        <v>217.32</v>
      </c>
      <c r="O2001" s="24">
        <v>0</v>
      </c>
      <c r="P2001" s="32" t="s">
        <v>1030</v>
      </c>
      <c r="Q2001" s="43" t="s">
        <v>1031</v>
      </c>
      <c r="R2001" s="43" t="s">
        <v>78</v>
      </c>
      <c r="S2001" s="47">
        <v>6</v>
      </c>
    </row>
    <row r="2002" spans="1:19" ht="12.75">
      <c r="A2002" s="22" t="s">
        <v>60</v>
      </c>
      <c r="B2002" s="22" t="s">
        <v>401</v>
      </c>
      <c r="C2002" s="22" t="s">
        <v>63</v>
      </c>
      <c r="D2002" s="22" t="s">
        <v>61</v>
      </c>
      <c r="E2002" s="22" t="s">
        <v>5711</v>
      </c>
      <c r="F2002" s="31">
        <v>42957.490370370368</v>
      </c>
      <c r="G2002" s="31">
        <v>42957</v>
      </c>
      <c r="H2002" s="31">
        <v>43343</v>
      </c>
      <c r="I2002" s="31">
        <v>42987</v>
      </c>
      <c r="J2002" s="22" t="s">
        <v>73</v>
      </c>
      <c r="K2002" s="32" t="s">
        <v>74</v>
      </c>
      <c r="L2002" s="32" t="s">
        <v>5712</v>
      </c>
      <c r="N2002" s="24">
        <v>6163.16</v>
      </c>
      <c r="O2002" s="24">
        <v>0</v>
      </c>
      <c r="P2002" s="32" t="s">
        <v>5713</v>
      </c>
      <c r="Q2002" s="43" t="s">
        <v>5714</v>
      </c>
      <c r="R2002" s="43" t="s">
        <v>78</v>
      </c>
      <c r="S2002" s="47">
        <v>5</v>
      </c>
    </row>
    <row r="2003" spans="1:19" ht="12.75">
      <c r="A2003" s="22" t="s">
        <v>60</v>
      </c>
      <c r="B2003" s="22" t="s">
        <v>264</v>
      </c>
      <c r="C2003" s="22" t="s">
        <v>63</v>
      </c>
      <c r="D2003" s="22" t="s">
        <v>61</v>
      </c>
      <c r="E2003" s="22" t="s">
        <v>5715</v>
      </c>
      <c r="F2003" s="31">
        <v>42963.082592592589</v>
      </c>
      <c r="G2003" s="31">
        <v>42976</v>
      </c>
      <c r="H2003" s="31">
        <v>43341</v>
      </c>
      <c r="I2003" s="31">
        <v>42993.074861111112</v>
      </c>
      <c r="J2003" s="22" t="s">
        <v>73</v>
      </c>
      <c r="K2003" s="32" t="s">
        <v>163</v>
      </c>
      <c r="L2003" s="32" t="s">
        <v>5716</v>
      </c>
      <c r="M2003" s="32" t="s">
        <v>5717</v>
      </c>
      <c r="N2003" s="24">
        <v>3973.3766000000001</v>
      </c>
      <c r="O2003" s="24">
        <v>3309.9749999999999</v>
      </c>
      <c r="P2003" s="32" t="s">
        <v>5718</v>
      </c>
      <c r="Q2003" s="43" t="s">
        <v>5719</v>
      </c>
      <c r="R2003" s="43" t="s">
        <v>93</v>
      </c>
      <c r="S2003" s="47">
        <v>6</v>
      </c>
    </row>
    <row r="2004" spans="1:19" ht="12.75">
      <c r="A2004" s="22" t="s">
        <v>60</v>
      </c>
      <c r="B2004" s="22" t="s">
        <v>207</v>
      </c>
      <c r="C2004" s="22" t="s">
        <v>63</v>
      </c>
      <c r="D2004" s="22" t="s">
        <v>61</v>
      </c>
      <c r="E2004" s="22" t="s">
        <v>5720</v>
      </c>
      <c r="F2004" s="31">
        <v>42976.407314814816</v>
      </c>
      <c r="G2004" s="31">
        <v>42940</v>
      </c>
      <c r="H2004" s="31">
        <v>43305</v>
      </c>
      <c r="I2004" s="31">
        <v>43006.402141203704</v>
      </c>
      <c r="J2004" s="22" t="s">
        <v>108</v>
      </c>
      <c r="K2004" s="32" t="s">
        <v>196</v>
      </c>
      <c r="L2004" s="32" t="s">
        <v>5721</v>
      </c>
      <c r="N2004" s="24">
        <v>0</v>
      </c>
      <c r="O2004" s="24">
        <v>0</v>
      </c>
      <c r="P2004" s="32" t="s">
        <v>160</v>
      </c>
      <c r="Q2004" s="43" t="s">
        <v>161</v>
      </c>
      <c r="R2004" s="43" t="s">
        <v>93</v>
      </c>
      <c r="S2004" s="47">
        <v>1</v>
      </c>
    </row>
    <row r="2005" spans="1:19" ht="12.75">
      <c r="A2005" s="22" t="s">
        <v>60</v>
      </c>
      <c r="B2005" s="22" t="s">
        <v>973</v>
      </c>
      <c r="C2005" s="22" t="s">
        <v>63</v>
      </c>
      <c r="D2005" s="22" t="s">
        <v>61</v>
      </c>
      <c r="E2005" s="22" t="s">
        <v>5722</v>
      </c>
      <c r="F2005" s="31">
        <v>42962.605937499997</v>
      </c>
      <c r="G2005" s="31">
        <v>42962</v>
      </c>
      <c r="H2005" s="31">
        <v>43327</v>
      </c>
      <c r="I2005" s="31">
        <v>42992.600497685184</v>
      </c>
      <c r="J2005" s="22" t="s">
        <v>73</v>
      </c>
      <c r="K2005" s="32" t="s">
        <v>163</v>
      </c>
      <c r="L2005" s="32" t="s">
        <v>5723</v>
      </c>
      <c r="M2005" s="32" t="s">
        <v>5724</v>
      </c>
      <c r="N2005" s="24">
        <v>856.81399999999996</v>
      </c>
      <c r="O2005" s="24">
        <v>617.69000000000005</v>
      </c>
      <c r="P2005" s="32" t="s">
        <v>4374</v>
      </c>
      <c r="Q2005" s="43" t="s">
        <v>4375</v>
      </c>
      <c r="R2005" s="43" t="s">
        <v>78</v>
      </c>
      <c r="S2005" s="47">
        <v>5</v>
      </c>
    </row>
    <row r="2006" spans="1:19" ht="12.75">
      <c r="A2006" s="22" t="s">
        <v>60</v>
      </c>
      <c r="B2006" s="22" t="s">
        <v>207</v>
      </c>
      <c r="C2006" s="22" t="s">
        <v>63</v>
      </c>
      <c r="D2006" s="22" t="s">
        <v>61</v>
      </c>
      <c r="E2006" s="22" t="s">
        <v>5725</v>
      </c>
      <c r="F2006" s="31">
        <v>42978.587407407409</v>
      </c>
      <c r="G2006" s="31">
        <v>43012</v>
      </c>
      <c r="H2006" s="31">
        <v>43377</v>
      </c>
      <c r="I2006" s="31">
        <v>43008.582094907404</v>
      </c>
      <c r="J2006" s="22" t="s">
        <v>73</v>
      </c>
      <c r="K2006" s="32" t="s">
        <v>74</v>
      </c>
      <c r="L2006" s="32" t="s">
        <v>5726</v>
      </c>
      <c r="N2006" s="24">
        <v>0</v>
      </c>
      <c r="O2006" s="24">
        <v>0</v>
      </c>
      <c r="P2006" s="32" t="s">
        <v>327</v>
      </c>
      <c r="Q2006" s="43" t="s">
        <v>328</v>
      </c>
      <c r="R2006" s="43" t="s">
        <v>78</v>
      </c>
      <c r="S2006" s="47">
        <v>5</v>
      </c>
    </row>
    <row r="2007" spans="1:19" ht="12.75">
      <c r="A2007" s="22" t="s">
        <v>60</v>
      </c>
      <c r="B2007" s="22" t="s">
        <v>207</v>
      </c>
      <c r="C2007" s="22" t="s">
        <v>63</v>
      </c>
      <c r="D2007" s="22" t="s">
        <v>61</v>
      </c>
      <c r="E2007" s="22" t="s">
        <v>5727</v>
      </c>
      <c r="F2007" s="31">
        <v>42977.39298611111</v>
      </c>
      <c r="G2007" s="31">
        <v>42977</v>
      </c>
      <c r="H2007" s="31">
        <v>43342</v>
      </c>
      <c r="I2007" s="31">
        <v>43007.392048611109</v>
      </c>
      <c r="J2007" s="22" t="s">
        <v>73</v>
      </c>
      <c r="K2007" s="32" t="s">
        <v>85</v>
      </c>
      <c r="L2007" s="32" t="s">
        <v>5728</v>
      </c>
      <c r="N2007" s="24">
        <v>335.95659999999998</v>
      </c>
      <c r="O2007" s="24">
        <v>301.26</v>
      </c>
      <c r="P2007" s="32" t="s">
        <v>5707</v>
      </c>
      <c r="Q2007" s="43" t="s">
        <v>5708</v>
      </c>
      <c r="R2007" s="43" t="s">
        <v>78</v>
      </c>
      <c r="S2007" s="47">
        <v>5</v>
      </c>
    </row>
    <row r="2008" spans="1:19" ht="12.75">
      <c r="A2008" s="22" t="s">
        <v>60</v>
      </c>
      <c r="B2008" s="22" t="s">
        <v>207</v>
      </c>
      <c r="C2008" s="22" t="s">
        <v>63</v>
      </c>
      <c r="D2008" s="22" t="s">
        <v>61</v>
      </c>
      <c r="E2008" s="22" t="s">
        <v>5729</v>
      </c>
      <c r="F2008" s="31">
        <v>42975.67827546296</v>
      </c>
      <c r="G2008" s="31">
        <v>42982</v>
      </c>
      <c r="H2008" s="31">
        <v>43347</v>
      </c>
      <c r="I2008" s="31">
        <v>43005.677025462959</v>
      </c>
      <c r="J2008" s="22" t="s">
        <v>73</v>
      </c>
      <c r="K2008" s="32" t="s">
        <v>163</v>
      </c>
      <c r="L2008" s="32" t="s">
        <v>5730</v>
      </c>
      <c r="M2008" s="32" t="s">
        <v>5731</v>
      </c>
      <c r="N2008" s="24">
        <v>814.15800000000002</v>
      </c>
      <c r="O2008" s="24">
        <v>538.76</v>
      </c>
      <c r="P2008" s="32" t="s">
        <v>288</v>
      </c>
      <c r="Q2008" s="43" t="s">
        <v>289</v>
      </c>
      <c r="R2008" s="43" t="s">
        <v>78</v>
      </c>
      <c r="S2008" s="47">
        <v>5</v>
      </c>
    </row>
    <row r="2009" spans="1:19" ht="12.75">
      <c r="A2009" s="22" t="s">
        <v>60</v>
      </c>
      <c r="B2009" s="22" t="s">
        <v>264</v>
      </c>
      <c r="C2009" s="22" t="s">
        <v>63</v>
      </c>
      <c r="D2009" s="22" t="s">
        <v>61</v>
      </c>
      <c r="E2009" s="22" t="s">
        <v>5732</v>
      </c>
      <c r="F2009" s="31">
        <v>42957.612523148149</v>
      </c>
      <c r="G2009" s="31">
        <v>42977</v>
      </c>
      <c r="H2009" s="31">
        <v>43342</v>
      </c>
      <c r="I2009" s="31">
        <v>42987.597766203704</v>
      </c>
      <c r="J2009" s="22" t="s">
        <v>73</v>
      </c>
      <c r="K2009" s="32" t="s">
        <v>196</v>
      </c>
      <c r="L2009" s="32" t="s">
        <v>5733</v>
      </c>
      <c r="N2009" s="24">
        <v>4142.37</v>
      </c>
      <c r="O2009" s="24">
        <v>0</v>
      </c>
      <c r="P2009" s="32" t="s">
        <v>101</v>
      </c>
      <c r="Q2009" s="43" t="s">
        <v>102</v>
      </c>
      <c r="R2009" s="43" t="s">
        <v>78</v>
      </c>
      <c r="S2009" s="47">
        <v>5</v>
      </c>
    </row>
    <row r="2010" spans="1:19" ht="12.75">
      <c r="A2010" s="22" t="s">
        <v>60</v>
      </c>
      <c r="B2010" s="22" t="s">
        <v>264</v>
      </c>
      <c r="C2010" s="22" t="s">
        <v>63</v>
      </c>
      <c r="D2010" s="22" t="s">
        <v>61</v>
      </c>
      <c r="E2010" s="22" t="s">
        <v>5734</v>
      </c>
      <c r="F2010" s="31">
        <v>42959.159340277773</v>
      </c>
      <c r="G2010" s="31">
        <v>43008</v>
      </c>
      <c r="H2010" s="31">
        <v>43373</v>
      </c>
      <c r="I2010" s="31">
        <v>43019.159340277773</v>
      </c>
      <c r="J2010" s="22" t="s">
        <v>73</v>
      </c>
      <c r="K2010" s="32" t="s">
        <v>85</v>
      </c>
      <c r="L2010" s="32" t="s">
        <v>5735</v>
      </c>
      <c r="N2010" s="24">
        <v>1286.0465999999999</v>
      </c>
      <c r="O2010" s="24">
        <v>1066.4400000000001</v>
      </c>
      <c r="P2010" s="32" t="s">
        <v>475</v>
      </c>
      <c r="Q2010" s="43" t="s">
        <v>476</v>
      </c>
      <c r="R2010" s="43" t="s">
        <v>78</v>
      </c>
      <c r="S2010" s="47">
        <v>6</v>
      </c>
    </row>
    <row r="2011" spans="1:19" ht="12.75">
      <c r="A2011" s="22" t="s">
        <v>60</v>
      </c>
      <c r="B2011" s="22" t="s">
        <v>378</v>
      </c>
      <c r="C2011" s="22" t="s">
        <v>63</v>
      </c>
      <c r="D2011" s="22" t="s">
        <v>61</v>
      </c>
      <c r="E2011" s="22" t="s">
        <v>5736</v>
      </c>
      <c r="F2011" s="31">
        <v>42948.22206018518</v>
      </c>
      <c r="G2011" s="31">
        <v>42997</v>
      </c>
      <c r="H2011" s="31">
        <v>43362</v>
      </c>
      <c r="I2011" s="31">
        <v>43008.22206018518</v>
      </c>
      <c r="J2011" s="22" t="s">
        <v>73</v>
      </c>
      <c r="K2011" s="32" t="s">
        <v>80</v>
      </c>
      <c r="L2011" s="32" t="s">
        <v>5737</v>
      </c>
      <c r="N2011" s="24">
        <v>501.045</v>
      </c>
      <c r="O2011" s="24">
        <v>430.15</v>
      </c>
      <c r="P2011" s="32" t="s">
        <v>1395</v>
      </c>
      <c r="Q2011" s="43" t="s">
        <v>1396</v>
      </c>
      <c r="R2011" s="43" t="s">
        <v>78</v>
      </c>
      <c r="S2011" s="47">
        <v>6</v>
      </c>
    </row>
    <row r="2012" spans="1:19" ht="12.75">
      <c r="A2012" s="22" t="s">
        <v>60</v>
      </c>
      <c r="B2012" s="22" t="s">
        <v>207</v>
      </c>
      <c r="C2012" s="22" t="s">
        <v>63</v>
      </c>
      <c r="D2012" s="22" t="s">
        <v>61</v>
      </c>
      <c r="E2012" s="22" t="s">
        <v>5738</v>
      </c>
      <c r="F2012" s="31">
        <v>42952.635949074072</v>
      </c>
      <c r="G2012" s="31">
        <v>42996</v>
      </c>
      <c r="H2012" s="31">
        <v>43361</v>
      </c>
      <c r="I2012" s="31">
        <v>43012.635949074072</v>
      </c>
      <c r="J2012" s="22" t="s">
        <v>202</v>
      </c>
      <c r="K2012" s="32" t="s">
        <v>163</v>
      </c>
      <c r="L2012" s="32" t="s">
        <v>5739</v>
      </c>
      <c r="M2012" s="32" t="s">
        <v>5740</v>
      </c>
      <c r="N2012" s="24">
        <v>777.90329999999994</v>
      </c>
      <c r="O2012" s="24">
        <v>506.63</v>
      </c>
      <c r="P2012" s="32" t="s">
        <v>999</v>
      </c>
      <c r="Q2012" s="43" t="s">
        <v>1000</v>
      </c>
      <c r="R2012" s="43" t="s">
        <v>93</v>
      </c>
      <c r="S2012" s="47">
        <v>5</v>
      </c>
    </row>
    <row r="2013" spans="1:19" ht="12.75">
      <c r="A2013" s="22" t="s">
        <v>60</v>
      </c>
      <c r="B2013" s="22" t="s">
        <v>347</v>
      </c>
      <c r="C2013" s="22" t="s">
        <v>63</v>
      </c>
      <c r="D2013" s="22" t="s">
        <v>61</v>
      </c>
      <c r="E2013" s="22" t="s">
        <v>5741</v>
      </c>
      <c r="F2013" s="31">
        <v>42977.526655092588</v>
      </c>
      <c r="G2013" s="31">
        <v>42993</v>
      </c>
      <c r="H2013" s="31">
        <v>43358</v>
      </c>
      <c r="I2013" s="31">
        <v>43007</v>
      </c>
      <c r="J2013" s="22" t="s">
        <v>73</v>
      </c>
      <c r="K2013" s="32" t="s">
        <v>85</v>
      </c>
      <c r="L2013" s="32" t="s">
        <v>5742</v>
      </c>
      <c r="N2013" s="24">
        <v>3319.9587000000001</v>
      </c>
      <c r="O2013" s="24">
        <v>3132.87</v>
      </c>
      <c r="P2013" s="32" t="s">
        <v>386</v>
      </c>
      <c r="Q2013" s="43" t="s">
        <v>387</v>
      </c>
      <c r="R2013" s="43" t="s">
        <v>78</v>
      </c>
      <c r="S2013" s="47">
        <v>4</v>
      </c>
    </row>
    <row r="2014" spans="1:19" ht="12.75">
      <c r="A2014" s="22" t="s">
        <v>60</v>
      </c>
      <c r="B2014" s="22" t="s">
        <v>207</v>
      </c>
      <c r="C2014" s="22" t="s">
        <v>63</v>
      </c>
      <c r="D2014" s="22" t="s">
        <v>61</v>
      </c>
      <c r="E2014" s="22" t="s">
        <v>5743</v>
      </c>
      <c r="F2014" s="31">
        <v>42950.722233796296</v>
      </c>
      <c r="G2014" s="31">
        <v>42950</v>
      </c>
      <c r="H2014" s="31">
        <v>43315</v>
      </c>
      <c r="I2014" s="31">
        <v>42980.721562499995</v>
      </c>
      <c r="J2014" s="22" t="s">
        <v>73</v>
      </c>
      <c r="K2014" s="32" t="s">
        <v>85</v>
      </c>
      <c r="L2014" s="32" t="s">
        <v>5744</v>
      </c>
      <c r="N2014" s="24">
        <v>314.78399999999999</v>
      </c>
      <c r="O2014" s="24">
        <v>356.86</v>
      </c>
      <c r="P2014" s="32" t="s">
        <v>5745</v>
      </c>
      <c r="Q2014" s="43" t="s">
        <v>5746</v>
      </c>
      <c r="R2014" s="43" t="s">
        <v>78</v>
      </c>
      <c r="S2014" s="47">
        <v>5</v>
      </c>
    </row>
    <row r="2015" spans="1:19" ht="12.75">
      <c r="A2015" s="22" t="s">
        <v>60</v>
      </c>
      <c r="B2015" s="22" t="s">
        <v>207</v>
      </c>
      <c r="C2015" s="22" t="s">
        <v>63</v>
      </c>
      <c r="D2015" s="22" t="s">
        <v>61</v>
      </c>
      <c r="E2015" s="22" t="s">
        <v>5747</v>
      </c>
      <c r="F2015" s="31">
        <v>42962.511331018519</v>
      </c>
      <c r="G2015" s="31">
        <v>42979</v>
      </c>
      <c r="H2015" s="31">
        <v>43344</v>
      </c>
      <c r="I2015" s="31">
        <v>42992.509768518517</v>
      </c>
      <c r="J2015" s="22" t="s">
        <v>73</v>
      </c>
      <c r="K2015" s="32" t="s">
        <v>85</v>
      </c>
      <c r="L2015" s="32" t="s">
        <v>5748</v>
      </c>
      <c r="N2015" s="24">
        <v>986.61199999999997</v>
      </c>
      <c r="O2015" s="24">
        <v>656.67</v>
      </c>
      <c r="P2015" s="32" t="s">
        <v>3186</v>
      </c>
      <c r="Q2015" s="43" t="s">
        <v>3187</v>
      </c>
      <c r="R2015" s="43" t="s">
        <v>78</v>
      </c>
      <c r="S2015" s="47">
        <v>5</v>
      </c>
    </row>
    <row r="2016" spans="1:19" ht="12.75">
      <c r="A2016" s="22" t="s">
        <v>60</v>
      </c>
      <c r="B2016" s="22" t="s">
        <v>347</v>
      </c>
      <c r="C2016" s="22" t="s">
        <v>63</v>
      </c>
      <c r="D2016" s="22" t="s">
        <v>61</v>
      </c>
      <c r="E2016" s="22" t="s">
        <v>5749</v>
      </c>
      <c r="F2016" s="31">
        <v>42949.651157407403</v>
      </c>
      <c r="G2016" s="31">
        <v>42950</v>
      </c>
      <c r="H2016" s="31">
        <v>43315</v>
      </c>
      <c r="I2016" s="31">
        <v>42979</v>
      </c>
      <c r="J2016" s="22" t="s">
        <v>73</v>
      </c>
      <c r="K2016" s="32" t="s">
        <v>163</v>
      </c>
      <c r="L2016" s="32" t="s">
        <v>5750</v>
      </c>
      <c r="M2016" s="32" t="s">
        <v>5751</v>
      </c>
      <c r="N2016" s="24">
        <v>1480.1366</v>
      </c>
      <c r="O2016" s="24">
        <v>1480.1366</v>
      </c>
      <c r="P2016" s="32" t="s">
        <v>5752</v>
      </c>
      <c r="Q2016" s="43" t="s">
        <v>5753</v>
      </c>
      <c r="R2016" s="43" t="s">
        <v>78</v>
      </c>
      <c r="S2016" s="47">
        <v>1</v>
      </c>
    </row>
    <row r="2017" spans="1:19" ht="12.75">
      <c r="A2017" s="22" t="s">
        <v>60</v>
      </c>
      <c r="B2017" s="22" t="s">
        <v>207</v>
      </c>
      <c r="C2017" s="22" t="s">
        <v>63</v>
      </c>
      <c r="D2017" s="22" t="s">
        <v>61</v>
      </c>
      <c r="E2017" s="22" t="s">
        <v>5754</v>
      </c>
      <c r="F2017" s="31">
        <v>42968.528564814813</v>
      </c>
      <c r="G2017" s="31">
        <v>42968</v>
      </c>
      <c r="H2017" s="31">
        <v>43343</v>
      </c>
      <c r="I2017" s="31">
        <v>42998.512314814812</v>
      </c>
      <c r="J2017" s="22" t="s">
        <v>73</v>
      </c>
      <c r="K2017" s="32" t="s">
        <v>74</v>
      </c>
      <c r="L2017" s="32" t="s">
        <v>5755</v>
      </c>
      <c r="N2017" s="24">
        <v>993.425</v>
      </c>
      <c r="O2017" s="24">
        <v>0</v>
      </c>
      <c r="P2017" s="32" t="s">
        <v>1711</v>
      </c>
      <c r="Q2017" s="43" t="s">
        <v>1712</v>
      </c>
      <c r="R2017" s="43" t="s">
        <v>78</v>
      </c>
      <c r="S2017" s="47">
        <v>5</v>
      </c>
    </row>
    <row r="2018" spans="1:19" ht="12.75">
      <c r="A2018" s="22" t="s">
        <v>60</v>
      </c>
      <c r="B2018" s="22" t="s">
        <v>2779</v>
      </c>
      <c r="C2018" s="22" t="s">
        <v>63</v>
      </c>
      <c r="D2018" s="22" t="s">
        <v>61</v>
      </c>
      <c r="E2018" s="22" t="s">
        <v>5756</v>
      </c>
      <c r="F2018" s="31">
        <v>42973.091307870367</v>
      </c>
      <c r="G2018" s="31">
        <v>43008</v>
      </c>
      <c r="H2018" s="31">
        <v>43373</v>
      </c>
      <c r="I2018" s="31">
        <v>43033.091307870367</v>
      </c>
      <c r="J2018" s="22" t="s">
        <v>202</v>
      </c>
      <c r="K2018" s="32" t="s">
        <v>85</v>
      </c>
      <c r="L2018" s="32" t="s">
        <v>5757</v>
      </c>
      <c r="N2018" s="24">
        <v>1966.38</v>
      </c>
      <c r="O2018" s="24">
        <v>1966.38</v>
      </c>
      <c r="P2018" s="32" t="s">
        <v>101</v>
      </c>
      <c r="Q2018" s="43" t="s">
        <v>102</v>
      </c>
      <c r="R2018" s="43" t="s">
        <v>78</v>
      </c>
      <c r="S2018" s="47">
        <v>1</v>
      </c>
    </row>
    <row r="2019" spans="1:19" ht="12.75">
      <c r="A2019" s="22" t="s">
        <v>60</v>
      </c>
      <c r="B2019" s="22" t="s">
        <v>207</v>
      </c>
      <c r="C2019" s="22" t="s">
        <v>63</v>
      </c>
      <c r="D2019" s="22" t="s">
        <v>61</v>
      </c>
      <c r="E2019" s="22" t="s">
        <v>5758</v>
      </c>
      <c r="F2019" s="31">
        <v>42948.026550925926</v>
      </c>
      <c r="G2019" s="31">
        <v>42990</v>
      </c>
      <c r="H2019" s="31">
        <v>43355</v>
      </c>
      <c r="I2019" s="31">
        <v>43008.026550925926</v>
      </c>
      <c r="J2019" s="22" t="s">
        <v>73</v>
      </c>
      <c r="K2019" s="32" t="s">
        <v>80</v>
      </c>
      <c r="L2019" s="32" t="s">
        <v>5759</v>
      </c>
      <c r="N2019" s="24">
        <v>357.90</v>
      </c>
      <c r="O2019" s="24">
        <v>305</v>
      </c>
      <c r="P2019" s="32" t="s">
        <v>681</v>
      </c>
      <c r="Q2019" s="43" t="s">
        <v>682</v>
      </c>
      <c r="R2019" s="43" t="s">
        <v>78</v>
      </c>
      <c r="S2019" s="47">
        <v>5</v>
      </c>
    </row>
    <row r="2020" spans="1:19" ht="12.75">
      <c r="A2020" s="22" t="s">
        <v>60</v>
      </c>
      <c r="B2020" s="22" t="s">
        <v>207</v>
      </c>
      <c r="C2020" s="22" t="s">
        <v>63</v>
      </c>
      <c r="D2020" s="22" t="s">
        <v>61</v>
      </c>
      <c r="E2020" s="22" t="s">
        <v>5760</v>
      </c>
      <c r="F2020" s="31">
        <v>42952.085138888884</v>
      </c>
      <c r="G2020" s="31">
        <v>42987</v>
      </c>
      <c r="H2020" s="31">
        <v>43352</v>
      </c>
      <c r="I2020" s="31">
        <v>43012.085138888884</v>
      </c>
      <c r="J2020" s="22" t="s">
        <v>202</v>
      </c>
      <c r="K2020" s="32" t="s">
        <v>85</v>
      </c>
      <c r="L2020" s="32" t="s">
        <v>5761</v>
      </c>
      <c r="N2020" s="24">
        <v>3678.7175000000002</v>
      </c>
      <c r="O2020" s="24">
        <v>2305.77</v>
      </c>
      <c r="P2020" s="32" t="s">
        <v>920</v>
      </c>
      <c r="Q2020" s="43" t="s">
        <v>921</v>
      </c>
      <c r="R2020" s="43" t="s">
        <v>78</v>
      </c>
      <c r="S2020" s="47">
        <v>5</v>
      </c>
    </row>
    <row r="2021" spans="1:19" ht="12.75">
      <c r="A2021" s="22" t="s">
        <v>60</v>
      </c>
      <c r="B2021" s="22" t="s">
        <v>207</v>
      </c>
      <c r="C2021" s="22" t="s">
        <v>63</v>
      </c>
      <c r="D2021" s="22" t="s">
        <v>61</v>
      </c>
      <c r="E2021" s="22" t="s">
        <v>5762</v>
      </c>
      <c r="F2021" s="31">
        <v>42969.642164351848</v>
      </c>
      <c r="G2021" s="31">
        <v>42969</v>
      </c>
      <c r="H2021" s="31">
        <v>43334</v>
      </c>
      <c r="I2021" s="31">
        <v>42999.63077546296</v>
      </c>
      <c r="J2021" s="22" t="s">
        <v>73</v>
      </c>
      <c r="K2021" s="32" t="s">
        <v>85</v>
      </c>
      <c r="L2021" s="32" t="s">
        <v>5763</v>
      </c>
      <c r="N2021" s="24">
        <v>933.17200000000003</v>
      </c>
      <c r="O2021" s="24">
        <v>624.85</v>
      </c>
      <c r="P2021" s="32" t="s">
        <v>217</v>
      </c>
      <c r="Q2021" s="43" t="s">
        <v>218</v>
      </c>
      <c r="R2021" s="43" t="s">
        <v>78</v>
      </c>
      <c r="S2021" s="47">
        <v>5</v>
      </c>
    </row>
    <row r="2022" spans="1:19" ht="12.75">
      <c r="A2022" s="22" t="s">
        <v>60</v>
      </c>
      <c r="B2022" s="22" t="s">
        <v>256</v>
      </c>
      <c r="C2022" s="22" t="s">
        <v>63</v>
      </c>
      <c r="D2022" s="22" t="s">
        <v>61</v>
      </c>
      <c r="E2022" s="22" t="s">
        <v>5764</v>
      </c>
      <c r="F2022" s="31">
        <v>42950.491932870369</v>
      </c>
      <c r="G2022" s="31">
        <v>42950</v>
      </c>
      <c r="H2022" s="31">
        <v>43315</v>
      </c>
      <c r="I2022" s="31">
        <v>42980</v>
      </c>
      <c r="J2022" s="22" t="s">
        <v>73</v>
      </c>
      <c r="K2022" s="32" t="s">
        <v>74</v>
      </c>
      <c r="L2022" s="32" t="s">
        <v>5765</v>
      </c>
      <c r="N2022" s="24">
        <v>0</v>
      </c>
      <c r="O2022" s="24">
        <v>0</v>
      </c>
      <c r="P2022" s="32" t="s">
        <v>5766</v>
      </c>
      <c r="Q2022" s="43" t="s">
        <v>5767</v>
      </c>
      <c r="R2022" s="43" t="s">
        <v>78</v>
      </c>
      <c r="S2022" s="47">
        <v>5</v>
      </c>
    </row>
    <row r="2023" spans="1:19" ht="12.75">
      <c r="A2023" s="22" t="s">
        <v>60</v>
      </c>
      <c r="B2023" s="22" t="s">
        <v>207</v>
      </c>
      <c r="C2023" s="22" t="s">
        <v>63</v>
      </c>
      <c r="D2023" s="22" t="s">
        <v>61</v>
      </c>
      <c r="E2023" s="22" t="s">
        <v>5768</v>
      </c>
      <c r="F2023" s="31">
        <v>42954.370555555557</v>
      </c>
      <c r="G2023" s="31">
        <v>42954</v>
      </c>
      <c r="H2023" s="31">
        <v>43319</v>
      </c>
      <c r="I2023" s="31">
        <v>42984.367025462961</v>
      </c>
      <c r="J2023" s="22" t="s">
        <v>73</v>
      </c>
      <c r="K2023" s="32" t="s">
        <v>85</v>
      </c>
      <c r="L2023" s="32" t="s">
        <v>5769</v>
      </c>
      <c r="N2023" s="24">
        <v>901.875</v>
      </c>
      <c r="O2023" s="24">
        <v>766.43</v>
      </c>
      <c r="P2023" s="32" t="s">
        <v>5770</v>
      </c>
      <c r="Q2023" s="43" t="s">
        <v>5771</v>
      </c>
      <c r="R2023" s="43" t="s">
        <v>78</v>
      </c>
      <c r="S2023" s="47">
        <v>5</v>
      </c>
    </row>
    <row r="2024" spans="1:19" ht="12.75">
      <c r="A2024" s="22" t="s">
        <v>60</v>
      </c>
      <c r="B2024" s="22" t="s">
        <v>264</v>
      </c>
      <c r="C2024" s="22" t="s">
        <v>63</v>
      </c>
      <c r="D2024" s="22" t="s">
        <v>61</v>
      </c>
      <c r="E2024" s="22" t="s">
        <v>5772</v>
      </c>
      <c r="F2024" s="31">
        <v>42962.449398148143</v>
      </c>
      <c r="G2024" s="31">
        <v>42962</v>
      </c>
      <c r="H2024" s="31">
        <v>43327</v>
      </c>
      <c r="I2024" s="31">
        <v>42992.441817129627</v>
      </c>
      <c r="J2024" s="22" t="s">
        <v>73</v>
      </c>
      <c r="K2024" s="32" t="s">
        <v>74</v>
      </c>
      <c r="L2024" s="32" t="s">
        <v>5773</v>
      </c>
      <c r="N2024" s="24">
        <v>0</v>
      </c>
      <c r="O2024" s="24">
        <v>0</v>
      </c>
      <c r="P2024" s="32" t="s">
        <v>5002</v>
      </c>
      <c r="Q2024" s="43" t="s">
        <v>5003</v>
      </c>
      <c r="R2024" s="43" t="s">
        <v>78</v>
      </c>
      <c r="S2024" s="47">
        <v>5</v>
      </c>
    </row>
    <row r="2025" spans="1:19" ht="12.75">
      <c r="A2025" s="22" t="s">
        <v>60</v>
      </c>
      <c r="B2025" s="22" t="s">
        <v>207</v>
      </c>
      <c r="C2025" s="22" t="s">
        <v>63</v>
      </c>
      <c r="D2025" s="22" t="s">
        <v>61</v>
      </c>
      <c r="E2025" s="22" t="s">
        <v>5774</v>
      </c>
      <c r="F2025" s="31">
        <v>42963.612118055556</v>
      </c>
      <c r="G2025" s="31">
        <v>42965</v>
      </c>
      <c r="H2025" s="31">
        <v>43330</v>
      </c>
      <c r="I2025" s="31">
        <v>42993.609953703701</v>
      </c>
      <c r="J2025" s="22" t="s">
        <v>73</v>
      </c>
      <c r="K2025" s="32" t="s">
        <v>85</v>
      </c>
      <c r="L2025" s="32" t="s">
        <v>5775</v>
      </c>
      <c r="N2025" s="24">
        <v>428.67</v>
      </c>
      <c r="O2025" s="24">
        <v>365.15</v>
      </c>
      <c r="P2025" s="32" t="s">
        <v>1351</v>
      </c>
      <c r="Q2025" s="43" t="s">
        <v>1352</v>
      </c>
      <c r="R2025" s="43" t="s">
        <v>78</v>
      </c>
      <c r="S2025" s="47">
        <v>5</v>
      </c>
    </row>
    <row r="2026" spans="1:19" ht="12.75">
      <c r="A2026" s="22" t="s">
        <v>60</v>
      </c>
      <c r="B2026" s="22" t="s">
        <v>207</v>
      </c>
      <c r="C2026" s="22" t="s">
        <v>63</v>
      </c>
      <c r="D2026" s="22" t="s">
        <v>61</v>
      </c>
      <c r="E2026" s="22" t="s">
        <v>5776</v>
      </c>
      <c r="F2026" s="31">
        <v>42955.554548611108</v>
      </c>
      <c r="G2026" s="31">
        <v>42958</v>
      </c>
      <c r="H2026" s="31">
        <v>43323</v>
      </c>
      <c r="I2026" s="31">
        <v>42985.551562499997</v>
      </c>
      <c r="J2026" s="22" t="s">
        <v>73</v>
      </c>
      <c r="K2026" s="32" t="s">
        <v>80</v>
      </c>
      <c r="L2026" s="32" t="s">
        <v>5777</v>
      </c>
      <c r="N2026" s="24">
        <v>440.3433</v>
      </c>
      <c r="O2026" s="24">
        <v>469.40</v>
      </c>
      <c r="P2026" s="32" t="s">
        <v>5778</v>
      </c>
      <c r="Q2026" s="43" t="s">
        <v>5779</v>
      </c>
      <c r="R2026" s="43" t="s">
        <v>93</v>
      </c>
      <c r="S2026" s="47">
        <v>5</v>
      </c>
    </row>
    <row r="2027" spans="1:19" ht="12.75">
      <c r="A2027" s="22" t="s">
        <v>60</v>
      </c>
      <c r="B2027" s="22" t="s">
        <v>705</v>
      </c>
      <c r="C2027" s="22" t="s">
        <v>63</v>
      </c>
      <c r="D2027" s="22" t="s">
        <v>61</v>
      </c>
      <c r="E2027" s="22" t="s">
        <v>5780</v>
      </c>
      <c r="F2027" s="31">
        <v>42971.084965277776</v>
      </c>
      <c r="G2027" s="31">
        <v>43006</v>
      </c>
      <c r="H2027" s="31">
        <v>43371</v>
      </c>
      <c r="I2027" s="31">
        <v>43031.084965277776</v>
      </c>
      <c r="J2027" s="22" t="s">
        <v>202</v>
      </c>
      <c r="K2027" s="32" t="s">
        <v>85</v>
      </c>
      <c r="L2027" s="32" t="s">
        <v>5781</v>
      </c>
      <c r="N2027" s="24">
        <v>810.72</v>
      </c>
      <c r="O2027" s="24">
        <v>810.72</v>
      </c>
      <c r="P2027" s="32" t="s">
        <v>5782</v>
      </c>
      <c r="Q2027" s="43" t="s">
        <v>5783</v>
      </c>
      <c r="R2027" s="43" t="s">
        <v>78</v>
      </c>
      <c r="S2027" s="47">
        <v>1</v>
      </c>
    </row>
    <row r="2028" spans="1:19" ht="12.75">
      <c r="A2028" s="22" t="s">
        <v>60</v>
      </c>
      <c r="B2028" s="22" t="s">
        <v>401</v>
      </c>
      <c r="C2028" s="22" t="s">
        <v>63</v>
      </c>
      <c r="D2028" s="22" t="s">
        <v>61</v>
      </c>
      <c r="E2028" s="22" t="s">
        <v>5784</v>
      </c>
      <c r="F2028" s="31">
        <v>42970.653368055551</v>
      </c>
      <c r="G2028" s="31">
        <v>42978</v>
      </c>
      <c r="H2028" s="31">
        <v>43343</v>
      </c>
      <c r="I2028" s="31">
        <v>43000</v>
      </c>
      <c r="J2028" s="22" t="s">
        <v>73</v>
      </c>
      <c r="K2028" s="32" t="s">
        <v>85</v>
      </c>
      <c r="L2028" s="32" t="s">
        <v>5785</v>
      </c>
      <c r="N2028" s="24">
        <v>638.5875</v>
      </c>
      <c r="O2028" s="24">
        <v>431.43</v>
      </c>
      <c r="P2028" s="32" t="s">
        <v>386</v>
      </c>
      <c r="Q2028" s="43" t="s">
        <v>387</v>
      </c>
      <c r="R2028" s="43" t="s">
        <v>78</v>
      </c>
      <c r="S2028" s="47">
        <v>6</v>
      </c>
    </row>
    <row r="2029" spans="1:19" ht="12.75">
      <c r="A2029" s="22" t="s">
        <v>60</v>
      </c>
      <c r="B2029" s="22" t="s">
        <v>401</v>
      </c>
      <c r="C2029" s="22" t="s">
        <v>63</v>
      </c>
      <c r="D2029" s="22" t="s">
        <v>61</v>
      </c>
      <c r="E2029" s="22" t="s">
        <v>5786</v>
      </c>
      <c r="F2029" s="31">
        <v>42978.430231481478</v>
      </c>
      <c r="G2029" s="31">
        <v>43001</v>
      </c>
      <c r="H2029" s="31">
        <v>43366</v>
      </c>
      <c r="I2029" s="31">
        <v>43008</v>
      </c>
      <c r="J2029" s="22" t="s">
        <v>108</v>
      </c>
      <c r="K2029" s="32" t="s">
        <v>85</v>
      </c>
      <c r="L2029" s="32" t="s">
        <v>5787</v>
      </c>
      <c r="N2029" s="24">
        <v>-452.63</v>
      </c>
      <c r="O2029" s="24">
        <v>-452.63</v>
      </c>
      <c r="P2029" s="32" t="s">
        <v>3044</v>
      </c>
      <c r="Q2029" s="43" t="s">
        <v>3045</v>
      </c>
      <c r="R2029" s="43" t="s">
        <v>78</v>
      </c>
      <c r="S2029" s="47">
        <v>1</v>
      </c>
    </row>
    <row r="2030" spans="1:19" ht="12.75">
      <c r="A2030" s="22" t="s">
        <v>60</v>
      </c>
      <c r="B2030" s="22" t="s">
        <v>207</v>
      </c>
      <c r="C2030" s="22" t="s">
        <v>63</v>
      </c>
      <c r="D2030" s="22" t="s">
        <v>61</v>
      </c>
      <c r="E2030" s="22" t="s">
        <v>5788</v>
      </c>
      <c r="F2030" s="31">
        <v>42968.580648148149</v>
      </c>
      <c r="G2030" s="31">
        <v>42977</v>
      </c>
      <c r="H2030" s="31">
        <v>43342</v>
      </c>
      <c r="I2030" s="31">
        <v>42998.569652777776</v>
      </c>
      <c r="J2030" s="22" t="s">
        <v>73</v>
      </c>
      <c r="K2030" s="32" t="s">
        <v>196</v>
      </c>
      <c r="L2030" s="32" t="s">
        <v>5789</v>
      </c>
      <c r="N2030" s="24">
        <v>0</v>
      </c>
      <c r="O2030" s="24">
        <v>0</v>
      </c>
      <c r="P2030" s="32" t="s">
        <v>1582</v>
      </c>
      <c r="Q2030" s="43" t="s">
        <v>1583</v>
      </c>
      <c r="R2030" s="43" t="s">
        <v>78</v>
      </c>
      <c r="S2030" s="47">
        <v>6</v>
      </c>
    </row>
    <row r="2031" spans="1:19" ht="12.75">
      <c r="A2031" s="22" t="s">
        <v>60</v>
      </c>
      <c r="B2031" s="22" t="s">
        <v>401</v>
      </c>
      <c r="C2031" s="22" t="s">
        <v>63</v>
      </c>
      <c r="D2031" s="22" t="s">
        <v>61</v>
      </c>
      <c r="E2031" s="22" t="s">
        <v>5790</v>
      </c>
      <c r="F2031" s="31">
        <v>42954.876979166664</v>
      </c>
      <c r="G2031" s="31">
        <v>42958</v>
      </c>
      <c r="H2031" s="31">
        <v>43323</v>
      </c>
      <c r="I2031" s="31">
        <v>42984</v>
      </c>
      <c r="J2031" s="22" t="s">
        <v>73</v>
      </c>
      <c r="K2031" s="32" t="s">
        <v>74</v>
      </c>
      <c r="L2031" s="32" t="s">
        <v>5791</v>
      </c>
      <c r="N2031" s="24">
        <v>4772.63</v>
      </c>
      <c r="O2031" s="24">
        <v>0</v>
      </c>
      <c r="P2031" s="32" t="s">
        <v>259</v>
      </c>
      <c r="Q2031" s="43" t="s">
        <v>260</v>
      </c>
      <c r="R2031" s="43" t="s">
        <v>78</v>
      </c>
      <c r="S2031" s="47">
        <v>5</v>
      </c>
    </row>
    <row r="2032" spans="1:19" ht="12.75">
      <c r="A2032" s="22" t="s">
        <v>60</v>
      </c>
      <c r="B2032" s="22" t="s">
        <v>207</v>
      </c>
      <c r="C2032" s="22" t="s">
        <v>63</v>
      </c>
      <c r="D2032" s="22" t="s">
        <v>61</v>
      </c>
      <c r="E2032" s="22" t="s">
        <v>5792</v>
      </c>
      <c r="F2032" s="31">
        <v>42963.473483796297</v>
      </c>
      <c r="G2032" s="31">
        <v>43007</v>
      </c>
      <c r="H2032" s="31">
        <v>43372</v>
      </c>
      <c r="I2032" s="31">
        <v>43023.427418981482</v>
      </c>
      <c r="J2032" s="22" t="s">
        <v>202</v>
      </c>
      <c r="K2032" s="32" t="s">
        <v>163</v>
      </c>
      <c r="L2032" s="32" t="s">
        <v>5793</v>
      </c>
      <c r="M2032" s="32" t="s">
        <v>5794</v>
      </c>
      <c r="N2032" s="24">
        <v>425.59</v>
      </c>
      <c r="O2032" s="24">
        <v>425.59</v>
      </c>
      <c r="P2032" s="32" t="s">
        <v>1049</v>
      </c>
      <c r="Q2032" s="43" t="s">
        <v>1050</v>
      </c>
      <c r="R2032" s="43" t="s">
        <v>93</v>
      </c>
      <c r="S2032" s="47">
        <v>1</v>
      </c>
    </row>
    <row r="2033" spans="1:19" ht="12.75">
      <c r="A2033" s="22" t="s">
        <v>60</v>
      </c>
      <c r="B2033" s="22" t="s">
        <v>207</v>
      </c>
      <c r="C2033" s="22" t="s">
        <v>63</v>
      </c>
      <c r="D2033" s="22" t="s">
        <v>61</v>
      </c>
      <c r="E2033" s="22" t="s">
        <v>5795</v>
      </c>
      <c r="F2033" s="31">
        <v>42977.458043981482</v>
      </c>
      <c r="G2033" s="31">
        <v>42977</v>
      </c>
      <c r="H2033" s="31">
        <v>43342</v>
      </c>
      <c r="I2033" s="31">
        <v>43007.451655092591</v>
      </c>
      <c r="J2033" s="22" t="s">
        <v>73</v>
      </c>
      <c r="K2033" s="32" t="s">
        <v>74</v>
      </c>
      <c r="L2033" s="32" t="s">
        <v>5796</v>
      </c>
      <c r="N2033" s="24">
        <v>0</v>
      </c>
      <c r="O2033" s="24">
        <v>0</v>
      </c>
      <c r="P2033" s="32" t="s">
        <v>5797</v>
      </c>
      <c r="Q2033" s="43" t="s">
        <v>5798</v>
      </c>
      <c r="R2033" s="43" t="s">
        <v>93</v>
      </c>
      <c r="S2033" s="47">
        <v>5</v>
      </c>
    </row>
    <row r="2034" spans="1:19" ht="12.75">
      <c r="A2034" s="22" t="s">
        <v>60</v>
      </c>
      <c r="B2034" s="22" t="s">
        <v>264</v>
      </c>
      <c r="C2034" s="22" t="s">
        <v>63</v>
      </c>
      <c r="D2034" s="22" t="s">
        <v>61</v>
      </c>
      <c r="E2034" s="22" t="s">
        <v>5799</v>
      </c>
      <c r="F2034" s="31">
        <v>42948.627939814811</v>
      </c>
      <c r="G2034" s="31">
        <v>42948</v>
      </c>
      <c r="H2034" s="31">
        <v>43313</v>
      </c>
      <c r="I2034" s="31">
        <v>42978.624571759261</v>
      </c>
      <c r="J2034" s="22" t="s">
        <v>73</v>
      </c>
      <c r="K2034" s="32" t="s">
        <v>74</v>
      </c>
      <c r="L2034" s="32" t="s">
        <v>5800</v>
      </c>
      <c r="N2034" s="24">
        <v>300</v>
      </c>
      <c r="O2034" s="24">
        <v>0</v>
      </c>
      <c r="P2034" s="32" t="s">
        <v>1227</v>
      </c>
      <c r="Q2034" s="43" t="s">
        <v>1228</v>
      </c>
      <c r="R2034" s="43" t="s">
        <v>78</v>
      </c>
      <c r="S2034" s="47">
        <v>5</v>
      </c>
    </row>
    <row r="2035" spans="1:19" ht="12.75">
      <c r="A2035" s="22" t="s">
        <v>60</v>
      </c>
      <c r="B2035" s="22" t="s">
        <v>207</v>
      </c>
      <c r="C2035" s="22" t="s">
        <v>63</v>
      </c>
      <c r="D2035" s="22" t="s">
        <v>61</v>
      </c>
      <c r="E2035" s="22" t="s">
        <v>5801</v>
      </c>
      <c r="F2035" s="31">
        <v>42958.435277777775</v>
      </c>
      <c r="G2035" s="31">
        <v>42958</v>
      </c>
      <c r="H2035" s="31">
        <v>43323</v>
      </c>
      <c r="I2035" s="31">
        <v>42988.428425925922</v>
      </c>
      <c r="J2035" s="22" t="s">
        <v>73</v>
      </c>
      <c r="K2035" s="32" t="s">
        <v>85</v>
      </c>
      <c r="L2035" s="32" t="s">
        <v>5802</v>
      </c>
      <c r="N2035" s="24">
        <v>1898.815</v>
      </c>
      <c r="O2035" s="24">
        <v>1519.39</v>
      </c>
      <c r="P2035" s="32" t="s">
        <v>386</v>
      </c>
      <c r="Q2035" s="43" t="s">
        <v>387</v>
      </c>
      <c r="R2035" s="43" t="s">
        <v>78</v>
      </c>
      <c r="S2035" s="47">
        <v>5</v>
      </c>
    </row>
    <row r="2036" spans="1:19" ht="12.75">
      <c r="A2036" s="22" t="s">
        <v>60</v>
      </c>
      <c r="B2036" s="22" t="s">
        <v>932</v>
      </c>
      <c r="C2036" s="22" t="s">
        <v>63</v>
      </c>
      <c r="D2036" s="22" t="s">
        <v>61</v>
      </c>
      <c r="E2036" s="22" t="s">
        <v>5803</v>
      </c>
      <c r="F2036" s="31">
        <v>42965.262025462958</v>
      </c>
      <c r="G2036" s="31">
        <v>43007</v>
      </c>
      <c r="H2036" s="31">
        <v>43372</v>
      </c>
      <c r="I2036" s="31">
        <v>43025.262025462958</v>
      </c>
      <c r="J2036" s="22" t="s">
        <v>73</v>
      </c>
      <c r="K2036" s="32" t="s">
        <v>80</v>
      </c>
      <c r="L2036" s="32" t="s">
        <v>5804</v>
      </c>
      <c r="N2036" s="24">
        <v>1121.9400000000001</v>
      </c>
      <c r="O2036" s="24">
        <v>0</v>
      </c>
      <c r="P2036" s="32" t="s">
        <v>1962</v>
      </c>
      <c r="Q2036" s="43" t="s">
        <v>1963</v>
      </c>
      <c r="R2036" s="43" t="s">
        <v>78</v>
      </c>
      <c r="S2036" s="47">
        <v>5</v>
      </c>
    </row>
    <row r="2037" spans="1:19" ht="12.75">
      <c r="A2037" s="22" t="s">
        <v>60</v>
      </c>
      <c r="B2037" s="22" t="s">
        <v>2685</v>
      </c>
      <c r="C2037" s="22" t="s">
        <v>63</v>
      </c>
      <c r="D2037" s="22" t="s">
        <v>61</v>
      </c>
      <c r="E2037" s="22" t="s">
        <v>5805</v>
      </c>
      <c r="F2037" s="31">
        <v>42958.541365740741</v>
      </c>
      <c r="G2037" s="31">
        <v>42967</v>
      </c>
      <c r="H2037" s="31">
        <v>43332</v>
      </c>
      <c r="I2037" s="31">
        <v>42988</v>
      </c>
      <c r="J2037" s="22" t="s">
        <v>73</v>
      </c>
      <c r="K2037" s="32" t="s">
        <v>80</v>
      </c>
      <c r="L2037" s="32" t="s">
        <v>5806</v>
      </c>
      <c r="N2037" s="24">
        <v>4367.70</v>
      </c>
      <c r="O2037" s="24">
        <v>0</v>
      </c>
      <c r="P2037" s="32" t="s">
        <v>5807</v>
      </c>
      <c r="Q2037" s="43" t="s">
        <v>5808</v>
      </c>
      <c r="R2037" s="43" t="s">
        <v>78</v>
      </c>
      <c r="S2037" s="47">
        <v>5</v>
      </c>
    </row>
    <row r="2038" spans="1:19" ht="12.75">
      <c r="A2038" s="22" t="s">
        <v>60</v>
      </c>
      <c r="B2038" s="22" t="s">
        <v>264</v>
      </c>
      <c r="C2038" s="22" t="s">
        <v>63</v>
      </c>
      <c r="D2038" s="22" t="s">
        <v>61</v>
      </c>
      <c r="E2038" s="22" t="s">
        <v>5809</v>
      </c>
      <c r="F2038" s="31">
        <v>42968.626574074071</v>
      </c>
      <c r="G2038" s="31">
        <v>42968</v>
      </c>
      <c r="H2038" s="31">
        <v>43333</v>
      </c>
      <c r="I2038" s="31">
        <v>42998.623854166668</v>
      </c>
      <c r="J2038" s="22" t="s">
        <v>73</v>
      </c>
      <c r="K2038" s="32" t="s">
        <v>80</v>
      </c>
      <c r="L2038" s="32" t="s">
        <v>5810</v>
      </c>
      <c r="N2038" s="24">
        <v>1906.69</v>
      </c>
      <c r="O2038" s="24">
        <v>2114.3850000000002</v>
      </c>
      <c r="P2038" s="32" t="s">
        <v>3563</v>
      </c>
      <c r="Q2038" s="43" t="s">
        <v>3564</v>
      </c>
      <c r="R2038" s="43" t="s">
        <v>78</v>
      </c>
      <c r="S2038" s="47">
        <v>5</v>
      </c>
    </row>
    <row r="2039" spans="1:19" ht="12.75">
      <c r="A2039" s="22" t="s">
        <v>60</v>
      </c>
      <c r="B2039" s="22" t="s">
        <v>207</v>
      </c>
      <c r="C2039" s="22" t="s">
        <v>63</v>
      </c>
      <c r="D2039" s="22" t="s">
        <v>61</v>
      </c>
      <c r="E2039" s="22" t="s">
        <v>5811</v>
      </c>
      <c r="F2039" s="31">
        <v>42948.209317129629</v>
      </c>
      <c r="G2039" s="31">
        <v>42990</v>
      </c>
      <c r="H2039" s="31">
        <v>43355</v>
      </c>
      <c r="I2039" s="31">
        <v>43008.209317129629</v>
      </c>
      <c r="J2039" s="22" t="s">
        <v>73</v>
      </c>
      <c r="K2039" s="32" t="s">
        <v>85</v>
      </c>
      <c r="L2039" s="32" t="s">
        <v>5812</v>
      </c>
      <c r="N2039" s="24">
        <v>356.49799999999999</v>
      </c>
      <c r="O2039" s="24">
        <v>356.86</v>
      </c>
      <c r="P2039" s="32" t="s">
        <v>459</v>
      </c>
      <c r="Q2039" s="43" t="s">
        <v>460</v>
      </c>
      <c r="R2039" s="43" t="s">
        <v>78</v>
      </c>
      <c r="S2039" s="47">
        <v>5</v>
      </c>
    </row>
    <row r="2040" spans="1:19" ht="12.75">
      <c r="A2040" s="22" t="s">
        <v>60</v>
      </c>
      <c r="B2040" s="22" t="s">
        <v>207</v>
      </c>
      <c r="C2040" s="22" t="s">
        <v>63</v>
      </c>
      <c r="D2040" s="22" t="s">
        <v>61</v>
      </c>
      <c r="E2040" s="22" t="s">
        <v>5813</v>
      </c>
      <c r="F2040" s="31">
        <v>42977.449016203704</v>
      </c>
      <c r="G2040" s="31">
        <v>42965</v>
      </c>
      <c r="H2040" s="31">
        <v>43330</v>
      </c>
      <c r="I2040" s="31">
        <v>43007.445775462962</v>
      </c>
      <c r="J2040" s="22" t="s">
        <v>108</v>
      </c>
      <c r="K2040" s="32" t="s">
        <v>85</v>
      </c>
      <c r="L2040" s="32" t="s">
        <v>5814</v>
      </c>
      <c r="N2040" s="24">
        <v>-0.01</v>
      </c>
      <c r="O2040" s="24">
        <v>-0.01</v>
      </c>
      <c r="P2040" s="32" t="s">
        <v>2648</v>
      </c>
      <c r="Q2040" s="43" t="s">
        <v>2649</v>
      </c>
      <c r="R2040" s="43" t="s">
        <v>93</v>
      </c>
      <c r="S2040" s="47">
        <v>1</v>
      </c>
    </row>
    <row r="2041" spans="1:19" ht="12.75">
      <c r="A2041" s="22" t="s">
        <v>60</v>
      </c>
      <c r="B2041" s="22" t="s">
        <v>207</v>
      </c>
      <c r="C2041" s="22" t="s">
        <v>63</v>
      </c>
      <c r="D2041" s="22" t="s">
        <v>61</v>
      </c>
      <c r="E2041" s="22" t="s">
        <v>5815</v>
      </c>
      <c r="F2041" s="31">
        <v>42955.555416666662</v>
      </c>
      <c r="G2041" s="31">
        <v>42971</v>
      </c>
      <c r="H2041" s="31">
        <v>43336</v>
      </c>
      <c r="I2041" s="31">
        <v>42985.540625000001</v>
      </c>
      <c r="J2041" s="22" t="s">
        <v>73</v>
      </c>
      <c r="K2041" s="32" t="s">
        <v>196</v>
      </c>
      <c r="L2041" s="32" t="s">
        <v>5816</v>
      </c>
      <c r="N2041" s="24">
        <v>0</v>
      </c>
      <c r="O2041" s="24">
        <v>0</v>
      </c>
      <c r="P2041" s="32" t="s">
        <v>699</v>
      </c>
      <c r="Q2041" s="43" t="s">
        <v>700</v>
      </c>
      <c r="R2041" s="43" t="s">
        <v>78</v>
      </c>
      <c r="S2041" s="47">
        <v>5</v>
      </c>
    </row>
    <row r="2042" spans="1:19" ht="12.75">
      <c r="A2042" s="22" t="s">
        <v>60</v>
      </c>
      <c r="B2042" s="22" t="s">
        <v>207</v>
      </c>
      <c r="C2042" s="22" t="s">
        <v>63</v>
      </c>
      <c r="D2042" s="22" t="s">
        <v>61</v>
      </c>
      <c r="E2042" s="22" t="s">
        <v>5817</v>
      </c>
      <c r="F2042" s="31">
        <v>42958.596354166664</v>
      </c>
      <c r="G2042" s="31">
        <v>42958</v>
      </c>
      <c r="H2042" s="31">
        <v>43323</v>
      </c>
      <c r="I2042" s="31">
        <v>42988.591354166667</v>
      </c>
      <c r="J2042" s="22" t="s">
        <v>73</v>
      </c>
      <c r="K2042" s="32" t="s">
        <v>85</v>
      </c>
      <c r="L2042" s="32" t="s">
        <v>5818</v>
      </c>
      <c r="N2042" s="24">
        <v>493.50139999999999</v>
      </c>
      <c r="O2042" s="24">
        <v>352.425</v>
      </c>
      <c r="P2042" s="32" t="s">
        <v>217</v>
      </c>
      <c r="Q2042" s="43" t="s">
        <v>218</v>
      </c>
      <c r="R2042" s="43" t="s">
        <v>78</v>
      </c>
      <c r="S2042" s="47">
        <v>5</v>
      </c>
    </row>
    <row r="2043" spans="1:19" ht="12.75">
      <c r="A2043" s="22" t="s">
        <v>60</v>
      </c>
      <c r="B2043" s="22" t="s">
        <v>207</v>
      </c>
      <c r="C2043" s="22" t="s">
        <v>63</v>
      </c>
      <c r="D2043" s="22" t="s">
        <v>61</v>
      </c>
      <c r="E2043" s="22" t="s">
        <v>5819</v>
      </c>
      <c r="F2043" s="31">
        <v>42970.434074074074</v>
      </c>
      <c r="G2043" s="31">
        <v>42970</v>
      </c>
      <c r="H2043" s="31">
        <v>43335</v>
      </c>
      <c r="I2043" s="31">
        <v>43000.433078703703</v>
      </c>
      <c r="J2043" s="22" t="s">
        <v>73</v>
      </c>
      <c r="K2043" s="32" t="s">
        <v>85</v>
      </c>
      <c r="L2043" s="32" t="s">
        <v>5820</v>
      </c>
      <c r="N2043" s="24">
        <v>423.44330000000002</v>
      </c>
      <c r="O2043" s="24">
        <v>364.585</v>
      </c>
      <c r="P2043" s="32" t="s">
        <v>5770</v>
      </c>
      <c r="Q2043" s="43" t="s">
        <v>5771</v>
      </c>
      <c r="R2043" s="43" t="s">
        <v>78</v>
      </c>
      <c r="S2043" s="47">
        <v>5</v>
      </c>
    </row>
    <row r="2044" spans="1:19" ht="12.75">
      <c r="A2044" s="22" t="s">
        <v>60</v>
      </c>
      <c r="B2044" s="22" t="s">
        <v>264</v>
      </c>
      <c r="C2044" s="22" t="s">
        <v>63</v>
      </c>
      <c r="D2044" s="22" t="s">
        <v>61</v>
      </c>
      <c r="E2044" s="22" t="s">
        <v>5821</v>
      </c>
      <c r="F2044" s="31">
        <v>42972.689212962963</v>
      </c>
      <c r="G2044" s="31">
        <v>42975</v>
      </c>
      <c r="H2044" s="31">
        <v>43340</v>
      </c>
      <c r="I2044" s="31">
        <v>43002.685613425921</v>
      </c>
      <c r="J2044" s="22" t="s">
        <v>73</v>
      </c>
      <c r="K2044" s="32" t="s">
        <v>196</v>
      </c>
      <c r="L2044" s="32" t="s">
        <v>5822</v>
      </c>
      <c r="N2044" s="24">
        <v>0</v>
      </c>
      <c r="O2044" s="24">
        <v>0</v>
      </c>
      <c r="P2044" s="32" t="s">
        <v>144</v>
      </c>
      <c r="Q2044" s="43" t="s">
        <v>145</v>
      </c>
      <c r="R2044" s="43" t="s">
        <v>78</v>
      </c>
      <c r="S2044" s="47">
        <v>6</v>
      </c>
    </row>
    <row r="2045" spans="1:19" ht="12.75">
      <c r="A2045" s="22" t="s">
        <v>60</v>
      </c>
      <c r="B2045" s="22" t="s">
        <v>414</v>
      </c>
      <c r="C2045" s="22" t="s">
        <v>63</v>
      </c>
      <c r="D2045" s="22" t="s">
        <v>61</v>
      </c>
      <c r="E2045" s="22" t="s">
        <v>5823</v>
      </c>
      <c r="F2045" s="31">
        <v>42964.395694444444</v>
      </c>
      <c r="G2045" s="31">
        <v>42995</v>
      </c>
      <c r="H2045" s="31">
        <v>43360</v>
      </c>
      <c r="I2045" s="31">
        <v>42994</v>
      </c>
      <c r="J2045" s="22" t="s">
        <v>73</v>
      </c>
      <c r="K2045" s="32" t="s">
        <v>196</v>
      </c>
      <c r="L2045" s="32" t="s">
        <v>5824</v>
      </c>
      <c r="N2045" s="24">
        <v>2303.84</v>
      </c>
      <c r="O2045" s="24">
        <v>0</v>
      </c>
      <c r="P2045" s="32" t="s">
        <v>1199</v>
      </c>
      <c r="Q2045" s="43" t="s">
        <v>1200</v>
      </c>
      <c r="R2045" s="43" t="s">
        <v>78</v>
      </c>
      <c r="S2045" s="47">
        <v>5</v>
      </c>
    </row>
    <row r="2046" spans="1:19" ht="12.75">
      <c r="A2046" s="22" t="s">
        <v>60</v>
      </c>
      <c r="B2046" s="22" t="s">
        <v>414</v>
      </c>
      <c r="C2046" s="22" t="s">
        <v>63</v>
      </c>
      <c r="D2046" s="22" t="s">
        <v>61</v>
      </c>
      <c r="E2046" s="22" t="s">
        <v>5825</v>
      </c>
      <c r="F2046" s="31">
        <v>42978.707719907405</v>
      </c>
      <c r="G2046" s="31">
        <v>42982</v>
      </c>
      <c r="H2046" s="31">
        <v>43347</v>
      </c>
      <c r="I2046" s="31">
        <v>43008</v>
      </c>
      <c r="J2046" s="22" t="s">
        <v>73</v>
      </c>
      <c r="K2046" s="32" t="s">
        <v>74</v>
      </c>
      <c r="L2046" s="32" t="s">
        <v>5826</v>
      </c>
      <c r="N2046" s="24">
        <v>0</v>
      </c>
      <c r="O2046" s="24">
        <v>0</v>
      </c>
      <c r="P2046" s="32" t="s">
        <v>3444</v>
      </c>
      <c r="Q2046" s="43" t="s">
        <v>3445</v>
      </c>
      <c r="R2046" s="43" t="s">
        <v>78</v>
      </c>
      <c r="S2046" s="47">
        <v>5</v>
      </c>
    </row>
    <row r="2047" spans="1:19" ht="12.75">
      <c r="A2047" s="22" t="s">
        <v>60</v>
      </c>
      <c r="B2047" s="22" t="s">
        <v>207</v>
      </c>
      <c r="C2047" s="22" t="s">
        <v>63</v>
      </c>
      <c r="D2047" s="22" t="s">
        <v>61</v>
      </c>
      <c r="E2047" s="22" t="s">
        <v>5827</v>
      </c>
      <c r="F2047" s="31">
        <v>42949.04923611111</v>
      </c>
      <c r="G2047" s="31">
        <v>42991</v>
      </c>
      <c r="H2047" s="31">
        <v>43356</v>
      </c>
      <c r="I2047" s="31">
        <v>43009.04923611111</v>
      </c>
      <c r="J2047" s="22" t="s">
        <v>73</v>
      </c>
      <c r="K2047" s="32" t="s">
        <v>85</v>
      </c>
      <c r="L2047" s="32" t="s">
        <v>5828</v>
      </c>
      <c r="N2047" s="24">
        <v>394.55799999999999</v>
      </c>
      <c r="O2047" s="24">
        <v>356.85</v>
      </c>
      <c r="P2047" s="32" t="s">
        <v>1664</v>
      </c>
      <c r="Q2047" s="43" t="s">
        <v>1665</v>
      </c>
      <c r="R2047" s="43" t="s">
        <v>78</v>
      </c>
      <c r="S2047" s="47">
        <v>5</v>
      </c>
    </row>
    <row r="2048" spans="1:19" ht="12.75">
      <c r="A2048" s="22" t="s">
        <v>60</v>
      </c>
      <c r="B2048" s="22" t="s">
        <v>207</v>
      </c>
      <c r="C2048" s="22" t="s">
        <v>63</v>
      </c>
      <c r="D2048" s="22" t="s">
        <v>61</v>
      </c>
      <c r="E2048" s="22" t="s">
        <v>5829</v>
      </c>
      <c r="F2048" s="31">
        <v>42975.470949074072</v>
      </c>
      <c r="G2048" s="31">
        <v>42993</v>
      </c>
      <c r="H2048" s="31">
        <v>43358</v>
      </c>
      <c r="I2048" s="31">
        <v>43005.438287037032</v>
      </c>
      <c r="J2048" s="22" t="s">
        <v>73</v>
      </c>
      <c r="K2048" s="32" t="s">
        <v>85</v>
      </c>
      <c r="L2048" s="32" t="s">
        <v>5830</v>
      </c>
      <c r="N2048" s="24">
        <v>1430.86</v>
      </c>
      <c r="O2048" s="24">
        <v>1294.6300000000001</v>
      </c>
      <c r="P2048" s="32" t="s">
        <v>144</v>
      </c>
      <c r="Q2048" s="43" t="s">
        <v>145</v>
      </c>
      <c r="R2048" s="43" t="s">
        <v>93</v>
      </c>
      <c r="S2048" s="47">
        <v>4</v>
      </c>
    </row>
    <row r="2049" spans="1:19" ht="12.75">
      <c r="A2049" s="22" t="s">
        <v>60</v>
      </c>
      <c r="B2049" s="22" t="s">
        <v>264</v>
      </c>
      <c r="C2049" s="22" t="s">
        <v>63</v>
      </c>
      <c r="D2049" s="22" t="s">
        <v>61</v>
      </c>
      <c r="E2049" s="22" t="s">
        <v>5831</v>
      </c>
      <c r="F2049" s="31">
        <v>42969.686539351853</v>
      </c>
      <c r="G2049" s="31">
        <v>42986</v>
      </c>
      <c r="H2049" s="31">
        <v>43351</v>
      </c>
      <c r="I2049" s="31">
        <v>42999.677060185182</v>
      </c>
      <c r="J2049" s="22" t="s">
        <v>73</v>
      </c>
      <c r="K2049" s="32" t="s">
        <v>74</v>
      </c>
      <c r="L2049" s="32" t="s">
        <v>5832</v>
      </c>
      <c r="N2049" s="24">
        <v>0</v>
      </c>
      <c r="O2049" s="24">
        <v>0</v>
      </c>
      <c r="P2049" s="32" t="s">
        <v>101</v>
      </c>
      <c r="Q2049" s="43" t="s">
        <v>102</v>
      </c>
      <c r="R2049" s="43" t="s">
        <v>78</v>
      </c>
      <c r="S2049" s="47">
        <v>4</v>
      </c>
    </row>
    <row r="2050" spans="1:19" ht="12.75">
      <c r="A2050" s="22" t="s">
        <v>60</v>
      </c>
      <c r="B2050" s="22" t="s">
        <v>207</v>
      </c>
      <c r="C2050" s="22" t="s">
        <v>63</v>
      </c>
      <c r="D2050" s="22" t="s">
        <v>61</v>
      </c>
      <c r="E2050" s="22" t="s">
        <v>5833</v>
      </c>
      <c r="F2050" s="31">
        <v>42970.653298611112</v>
      </c>
      <c r="G2050" s="31">
        <v>42970</v>
      </c>
      <c r="H2050" s="31">
        <v>43335</v>
      </c>
      <c r="I2050" s="31">
        <v>43000.652118055557</v>
      </c>
      <c r="J2050" s="22" t="s">
        <v>73</v>
      </c>
      <c r="K2050" s="32" t="s">
        <v>85</v>
      </c>
      <c r="L2050" s="32" t="s">
        <v>5834</v>
      </c>
      <c r="N2050" s="24">
        <v>690.71849999999995</v>
      </c>
      <c r="O2050" s="24">
        <v>577.25329999999997</v>
      </c>
      <c r="P2050" s="32" t="s">
        <v>4651</v>
      </c>
      <c r="Q2050" s="43" t="s">
        <v>4652</v>
      </c>
      <c r="R2050" s="43" t="s">
        <v>78</v>
      </c>
      <c r="S2050" s="47">
        <v>5</v>
      </c>
    </row>
    <row r="2051" spans="1:19" ht="12.75">
      <c r="A2051" s="22" t="s">
        <v>60</v>
      </c>
      <c r="B2051" s="22" t="s">
        <v>207</v>
      </c>
      <c r="C2051" s="22" t="s">
        <v>63</v>
      </c>
      <c r="D2051" s="22" t="s">
        <v>61</v>
      </c>
      <c r="E2051" s="22" t="s">
        <v>5835</v>
      </c>
      <c r="F2051" s="31">
        <v>42976.698402777773</v>
      </c>
      <c r="G2051" s="31">
        <v>42976</v>
      </c>
      <c r="H2051" s="31">
        <v>43341</v>
      </c>
      <c r="I2051" s="31">
        <v>43006.695162037038</v>
      </c>
      <c r="J2051" s="22" t="s">
        <v>73</v>
      </c>
      <c r="K2051" s="32" t="s">
        <v>85</v>
      </c>
      <c r="L2051" s="32" t="s">
        <v>5836</v>
      </c>
      <c r="N2051" s="24">
        <v>2965.8649999999998</v>
      </c>
      <c r="O2051" s="24">
        <v>3356.39</v>
      </c>
      <c r="P2051" s="32" t="s">
        <v>5837</v>
      </c>
      <c r="Q2051" s="43" t="s">
        <v>5838</v>
      </c>
      <c r="R2051" s="43" t="s">
        <v>78</v>
      </c>
      <c r="S2051" s="47">
        <v>6</v>
      </c>
    </row>
    <row r="2052" spans="1:19" ht="12.75">
      <c r="A2052" s="22" t="s">
        <v>60</v>
      </c>
      <c r="B2052" s="22" t="s">
        <v>207</v>
      </c>
      <c r="C2052" s="22" t="s">
        <v>63</v>
      </c>
      <c r="D2052" s="22" t="s">
        <v>61</v>
      </c>
      <c r="E2052" s="22" t="s">
        <v>5839</v>
      </c>
      <c r="F2052" s="31">
        <v>42962.603460648148</v>
      </c>
      <c r="G2052" s="31">
        <v>42993</v>
      </c>
      <c r="H2052" s="31">
        <v>43358</v>
      </c>
      <c r="I2052" s="31">
        <v>42992.592881944445</v>
      </c>
      <c r="J2052" s="22" t="s">
        <v>73</v>
      </c>
      <c r="K2052" s="32" t="s">
        <v>85</v>
      </c>
      <c r="L2052" s="32" t="s">
        <v>5840</v>
      </c>
      <c r="N2052" s="24">
        <v>6676.0100000000002</v>
      </c>
      <c r="O2052" s="24">
        <v>8344.68</v>
      </c>
      <c r="P2052" s="32" t="s">
        <v>5841</v>
      </c>
      <c r="Q2052" s="43" t="s">
        <v>5842</v>
      </c>
      <c r="R2052" s="43" t="s">
        <v>78</v>
      </c>
      <c r="S2052" s="47">
        <v>5</v>
      </c>
    </row>
    <row r="2053" spans="1:19" ht="12.75">
      <c r="A2053" s="22" t="s">
        <v>60</v>
      </c>
      <c r="B2053" s="22" t="s">
        <v>264</v>
      </c>
      <c r="C2053" s="22" t="s">
        <v>63</v>
      </c>
      <c r="D2053" s="22" t="s">
        <v>61</v>
      </c>
      <c r="E2053" s="22" t="s">
        <v>5843</v>
      </c>
      <c r="F2053" s="31">
        <v>42962.619710648149</v>
      </c>
      <c r="G2053" s="31">
        <v>42962</v>
      </c>
      <c r="H2053" s="31">
        <v>43327</v>
      </c>
      <c r="I2053" s="31">
        <v>42992.591053240736</v>
      </c>
      <c r="J2053" s="22" t="s">
        <v>73</v>
      </c>
      <c r="K2053" s="32" t="s">
        <v>80</v>
      </c>
      <c r="L2053" s="32" t="s">
        <v>5844</v>
      </c>
      <c r="N2053" s="24">
        <v>985.08600000000001</v>
      </c>
      <c r="O2053" s="24">
        <v>898.71</v>
      </c>
      <c r="P2053" s="32" t="s">
        <v>386</v>
      </c>
      <c r="Q2053" s="43" t="s">
        <v>387</v>
      </c>
      <c r="R2053" s="43" t="s">
        <v>78</v>
      </c>
      <c r="S2053" s="47">
        <v>5</v>
      </c>
    </row>
    <row r="2054" spans="1:19" ht="12.75">
      <c r="A2054" s="22" t="s">
        <v>60</v>
      </c>
      <c r="B2054" s="22" t="s">
        <v>378</v>
      </c>
      <c r="C2054" s="22" t="s">
        <v>63</v>
      </c>
      <c r="D2054" s="22" t="s">
        <v>61</v>
      </c>
      <c r="E2054" s="22" t="s">
        <v>5845</v>
      </c>
      <c r="F2054" s="31">
        <v>42973.090844907405</v>
      </c>
      <c r="G2054" s="31">
        <v>43008</v>
      </c>
      <c r="H2054" s="31">
        <v>43373</v>
      </c>
      <c r="I2054" s="31">
        <v>43033.090844907405</v>
      </c>
      <c r="J2054" s="22" t="s">
        <v>202</v>
      </c>
      <c r="K2054" s="32" t="s">
        <v>85</v>
      </c>
      <c r="L2054" s="32" t="s">
        <v>5846</v>
      </c>
      <c r="N2054" s="24">
        <v>1579.46</v>
      </c>
      <c r="O2054" s="24">
        <v>1579.46</v>
      </c>
      <c r="P2054" s="32" t="s">
        <v>2005</v>
      </c>
      <c r="Q2054" s="43" t="s">
        <v>2006</v>
      </c>
      <c r="R2054" s="43" t="s">
        <v>78</v>
      </c>
      <c r="S2054" s="47">
        <v>1</v>
      </c>
    </row>
    <row r="2055" spans="1:19" ht="12.75">
      <c r="A2055" s="22" t="s">
        <v>60</v>
      </c>
      <c r="B2055" s="22" t="s">
        <v>2943</v>
      </c>
      <c r="C2055" s="22" t="s">
        <v>63</v>
      </c>
      <c r="D2055" s="22" t="s">
        <v>61</v>
      </c>
      <c r="E2055" s="22" t="s">
        <v>5847</v>
      </c>
      <c r="F2055" s="31">
        <v>42969.48940972222</v>
      </c>
      <c r="G2055" s="31">
        <v>42978</v>
      </c>
      <c r="H2055" s="31">
        <v>43343</v>
      </c>
      <c r="I2055" s="31">
        <v>42999</v>
      </c>
      <c r="J2055" s="22" t="s">
        <v>73</v>
      </c>
      <c r="K2055" s="32" t="s">
        <v>74</v>
      </c>
      <c r="L2055" s="32" t="s">
        <v>5848</v>
      </c>
      <c r="N2055" s="24">
        <v>8206.0100000000002</v>
      </c>
      <c r="O2055" s="24">
        <v>0</v>
      </c>
      <c r="P2055" s="32" t="s">
        <v>5849</v>
      </c>
      <c r="Q2055" s="43" t="s">
        <v>5850</v>
      </c>
      <c r="R2055" s="43" t="s">
        <v>78</v>
      </c>
      <c r="S2055" s="47">
        <v>5</v>
      </c>
    </row>
    <row r="2056" spans="1:19" ht="12.75">
      <c r="A2056" s="22" t="s">
        <v>60</v>
      </c>
      <c r="B2056" s="22" t="s">
        <v>232</v>
      </c>
      <c r="C2056" s="22" t="s">
        <v>63</v>
      </c>
      <c r="D2056" s="22" t="s">
        <v>61</v>
      </c>
      <c r="E2056" s="22" t="s">
        <v>5851</v>
      </c>
      <c r="F2056" s="31">
        <v>42958.499583333331</v>
      </c>
      <c r="G2056" s="31">
        <v>42959</v>
      </c>
      <c r="H2056" s="31">
        <v>43324</v>
      </c>
      <c r="I2056" s="31">
        <v>42988.407962962963</v>
      </c>
      <c r="J2056" s="22" t="s">
        <v>73</v>
      </c>
      <c r="K2056" s="32" t="s">
        <v>74</v>
      </c>
      <c r="L2056" s="32" t="s">
        <v>5852</v>
      </c>
      <c r="N2056" s="24">
        <v>0</v>
      </c>
      <c r="O2056" s="24">
        <v>0</v>
      </c>
      <c r="P2056" s="32" t="s">
        <v>144</v>
      </c>
      <c r="Q2056" s="43" t="s">
        <v>145</v>
      </c>
      <c r="R2056" s="43" t="s">
        <v>78</v>
      </c>
      <c r="S2056" s="47">
        <v>4</v>
      </c>
    </row>
    <row r="2057" spans="1:19" ht="12.75">
      <c r="A2057" s="22" t="s">
        <v>60</v>
      </c>
      <c r="B2057" s="22" t="s">
        <v>264</v>
      </c>
      <c r="C2057" s="22" t="s">
        <v>63</v>
      </c>
      <c r="D2057" s="22" t="s">
        <v>61</v>
      </c>
      <c r="E2057" s="22" t="s">
        <v>5853</v>
      </c>
      <c r="F2057" s="31">
        <v>42961.797025462962</v>
      </c>
      <c r="G2057" s="31">
        <v>42961</v>
      </c>
      <c r="H2057" s="31">
        <v>43326</v>
      </c>
      <c r="I2057" s="31">
        <v>42991.778078703705</v>
      </c>
      <c r="J2057" s="22" t="s">
        <v>73</v>
      </c>
      <c r="K2057" s="32" t="s">
        <v>196</v>
      </c>
      <c r="L2057" s="32" t="s">
        <v>5854</v>
      </c>
      <c r="N2057" s="24">
        <v>0</v>
      </c>
      <c r="O2057" s="24">
        <v>0</v>
      </c>
      <c r="P2057" s="32" t="s">
        <v>101</v>
      </c>
      <c r="Q2057" s="43" t="s">
        <v>102</v>
      </c>
      <c r="R2057" s="43" t="s">
        <v>78</v>
      </c>
      <c r="S2057" s="47">
        <v>6</v>
      </c>
    </row>
    <row r="2058" spans="1:19" ht="12.75">
      <c r="A2058" s="22" t="s">
        <v>60</v>
      </c>
      <c r="B2058" s="22" t="s">
        <v>207</v>
      </c>
      <c r="C2058" s="22" t="s">
        <v>63</v>
      </c>
      <c r="D2058" s="22" t="s">
        <v>61</v>
      </c>
      <c r="E2058" s="22" t="s">
        <v>5855</v>
      </c>
      <c r="F2058" s="31">
        <v>42959.551249999997</v>
      </c>
      <c r="G2058" s="31">
        <v>42959</v>
      </c>
      <c r="H2058" s="31">
        <v>43324</v>
      </c>
      <c r="I2058" s="31">
        <v>42989.547731481478</v>
      </c>
      <c r="J2058" s="22" t="s">
        <v>73</v>
      </c>
      <c r="K2058" s="32" t="s">
        <v>74</v>
      </c>
      <c r="L2058" s="32" t="s">
        <v>5856</v>
      </c>
      <c r="N2058" s="24">
        <v>950.1175</v>
      </c>
      <c r="O2058" s="24">
        <v>0</v>
      </c>
      <c r="P2058" s="32" t="s">
        <v>703</v>
      </c>
      <c r="Q2058" s="43" t="s">
        <v>704</v>
      </c>
      <c r="R2058" s="43" t="s">
        <v>78</v>
      </c>
      <c r="S2058" s="47">
        <v>6</v>
      </c>
    </row>
    <row r="2059" spans="1:19" ht="12.75">
      <c r="A2059" s="22" t="s">
        <v>60</v>
      </c>
      <c r="B2059" s="22" t="s">
        <v>207</v>
      </c>
      <c r="C2059" s="22" t="s">
        <v>63</v>
      </c>
      <c r="D2059" s="22" t="s">
        <v>61</v>
      </c>
      <c r="E2059" s="22" t="s">
        <v>5857</v>
      </c>
      <c r="F2059" s="31">
        <v>42966.539108796293</v>
      </c>
      <c r="G2059" s="31">
        <v>42966</v>
      </c>
      <c r="H2059" s="31">
        <v>43331</v>
      </c>
      <c r="I2059" s="31">
        <v>42996.536400462959</v>
      </c>
      <c r="J2059" s="22" t="s">
        <v>73</v>
      </c>
      <c r="K2059" s="32" t="s">
        <v>74</v>
      </c>
      <c r="L2059" s="32" t="s">
        <v>5858</v>
      </c>
      <c r="N2059" s="24">
        <v>4466.4724999999999</v>
      </c>
      <c r="O2059" s="24">
        <v>0</v>
      </c>
      <c r="P2059" s="32" t="s">
        <v>703</v>
      </c>
      <c r="Q2059" s="43" t="s">
        <v>704</v>
      </c>
      <c r="R2059" s="43" t="s">
        <v>78</v>
      </c>
      <c r="S2059" s="47">
        <v>5</v>
      </c>
    </row>
    <row r="2060" spans="1:19" ht="12.75">
      <c r="A2060" s="22" t="s">
        <v>60</v>
      </c>
      <c r="B2060" s="22" t="s">
        <v>264</v>
      </c>
      <c r="C2060" s="22" t="s">
        <v>63</v>
      </c>
      <c r="D2060" s="22" t="s">
        <v>61</v>
      </c>
      <c r="E2060" s="22" t="s">
        <v>5859</v>
      </c>
      <c r="F2060" s="31">
        <v>42965.632210648146</v>
      </c>
      <c r="G2060" s="31">
        <v>42990</v>
      </c>
      <c r="H2060" s="31">
        <v>43355</v>
      </c>
      <c r="I2060" s="31">
        <v>42995.625891203701</v>
      </c>
      <c r="J2060" s="22" t="s">
        <v>73</v>
      </c>
      <c r="K2060" s="32" t="s">
        <v>85</v>
      </c>
      <c r="L2060" s="32" t="s">
        <v>5860</v>
      </c>
      <c r="N2060" s="24">
        <v>5850.3032999999996</v>
      </c>
      <c r="O2060" s="24">
        <v>4988.3999999999996</v>
      </c>
      <c r="P2060" s="32" t="s">
        <v>101</v>
      </c>
      <c r="Q2060" s="43" t="s">
        <v>102</v>
      </c>
      <c r="R2060" s="43" t="s">
        <v>78</v>
      </c>
      <c r="S2060" s="47">
        <v>5</v>
      </c>
    </row>
    <row r="2061" spans="1:19" ht="12.75">
      <c r="A2061" s="22" t="s">
        <v>60</v>
      </c>
      <c r="B2061" s="22" t="s">
        <v>264</v>
      </c>
      <c r="C2061" s="22" t="s">
        <v>63</v>
      </c>
      <c r="D2061" s="22" t="s">
        <v>61</v>
      </c>
      <c r="E2061" s="22" t="s">
        <v>5861</v>
      </c>
      <c r="F2061" s="31">
        <v>42963.539976851847</v>
      </c>
      <c r="G2061" s="31">
        <v>42972</v>
      </c>
      <c r="H2061" s="31">
        <v>43342</v>
      </c>
      <c r="I2061" s="31">
        <v>42993.533761574072</v>
      </c>
      <c r="J2061" s="22" t="s">
        <v>73</v>
      </c>
      <c r="K2061" s="32" t="s">
        <v>74</v>
      </c>
      <c r="L2061" s="32" t="s">
        <v>5862</v>
      </c>
      <c r="N2061" s="24">
        <v>304.11</v>
      </c>
      <c r="O2061" s="24">
        <v>0</v>
      </c>
      <c r="P2061" s="32" t="s">
        <v>76</v>
      </c>
      <c r="Q2061" s="43" t="s">
        <v>77</v>
      </c>
      <c r="R2061" s="43" t="s">
        <v>78</v>
      </c>
      <c r="S2061" s="47">
        <v>5</v>
      </c>
    </row>
    <row r="2062" spans="1:19" ht="12.75">
      <c r="A2062" s="22" t="s">
        <v>60</v>
      </c>
      <c r="B2062" s="22" t="s">
        <v>264</v>
      </c>
      <c r="C2062" s="22" t="s">
        <v>63</v>
      </c>
      <c r="D2062" s="22" t="s">
        <v>61</v>
      </c>
      <c r="E2062" s="22" t="s">
        <v>5863</v>
      </c>
      <c r="F2062" s="31">
        <v>42957.493622685186</v>
      </c>
      <c r="G2062" s="31">
        <v>42964</v>
      </c>
      <c r="H2062" s="31">
        <v>43329</v>
      </c>
      <c r="I2062" s="31">
        <v>42987.490127314813</v>
      </c>
      <c r="J2062" s="22" t="s">
        <v>73</v>
      </c>
      <c r="K2062" s="32" t="s">
        <v>74</v>
      </c>
      <c r="L2062" s="32" t="s">
        <v>5864</v>
      </c>
      <c r="N2062" s="24">
        <v>2863.9515999999999</v>
      </c>
      <c r="O2062" s="24">
        <v>0</v>
      </c>
      <c r="P2062" s="32" t="s">
        <v>1082</v>
      </c>
      <c r="Q2062" s="43" t="s">
        <v>1083</v>
      </c>
      <c r="R2062" s="43" t="s">
        <v>78</v>
      </c>
      <c r="S2062" s="47">
        <v>5</v>
      </c>
    </row>
    <row r="2063" spans="1:19" ht="12.75">
      <c r="A2063" s="22" t="s">
        <v>60</v>
      </c>
      <c r="B2063" s="22" t="s">
        <v>207</v>
      </c>
      <c r="C2063" s="22" t="s">
        <v>63</v>
      </c>
      <c r="D2063" s="22" t="s">
        <v>61</v>
      </c>
      <c r="E2063" s="22" t="s">
        <v>5865</v>
      </c>
      <c r="F2063" s="31">
        <v>42974.651643518519</v>
      </c>
      <c r="G2063" s="31">
        <v>42978</v>
      </c>
      <c r="H2063" s="31">
        <v>43343</v>
      </c>
      <c r="I2063" s="31">
        <v>43004.647233796291</v>
      </c>
      <c r="J2063" s="22" t="s">
        <v>73</v>
      </c>
      <c r="K2063" s="32" t="s">
        <v>74</v>
      </c>
      <c r="L2063" s="32" t="s">
        <v>5866</v>
      </c>
      <c r="N2063" s="24">
        <v>0</v>
      </c>
      <c r="O2063" s="24">
        <v>0</v>
      </c>
      <c r="P2063" s="32" t="s">
        <v>1937</v>
      </c>
      <c r="Q2063" s="43" t="s">
        <v>1938</v>
      </c>
      <c r="R2063" s="43" t="s">
        <v>78</v>
      </c>
      <c r="S2063" s="47">
        <v>5</v>
      </c>
    </row>
    <row r="2064" spans="1:19" ht="12.75">
      <c r="A2064" s="22" t="s">
        <v>60</v>
      </c>
      <c r="B2064" s="22" t="s">
        <v>207</v>
      </c>
      <c r="C2064" s="22" t="s">
        <v>63</v>
      </c>
      <c r="D2064" s="22" t="s">
        <v>61</v>
      </c>
      <c r="E2064" s="22" t="s">
        <v>5867</v>
      </c>
      <c r="F2064" s="31">
        <v>42956.644097222219</v>
      </c>
      <c r="G2064" s="31">
        <v>42956</v>
      </c>
      <c r="H2064" s="31">
        <v>43321</v>
      </c>
      <c r="I2064" s="31">
        <v>42986.643055555556</v>
      </c>
      <c r="J2064" s="22" t="s">
        <v>73</v>
      </c>
      <c r="K2064" s="32" t="s">
        <v>85</v>
      </c>
      <c r="L2064" s="32" t="s">
        <v>5868</v>
      </c>
      <c r="N2064" s="24">
        <v>474.635</v>
      </c>
      <c r="O2064" s="24">
        <v>310.02999999999997</v>
      </c>
      <c r="P2064" s="32" t="s">
        <v>217</v>
      </c>
      <c r="Q2064" s="43" t="s">
        <v>218</v>
      </c>
      <c r="R2064" s="43" t="s">
        <v>78</v>
      </c>
      <c r="S2064" s="47">
        <v>5</v>
      </c>
    </row>
    <row r="2065" spans="1:19" ht="12.75">
      <c r="A2065" s="22" t="s">
        <v>60</v>
      </c>
      <c r="B2065" s="22" t="s">
        <v>264</v>
      </c>
      <c r="C2065" s="22" t="s">
        <v>63</v>
      </c>
      <c r="D2065" s="22" t="s">
        <v>61</v>
      </c>
      <c r="E2065" s="22" t="s">
        <v>5869</v>
      </c>
      <c r="F2065" s="31">
        <v>42961.708171296297</v>
      </c>
      <c r="G2065" s="31">
        <v>42979</v>
      </c>
      <c r="H2065" s="31">
        <v>43344</v>
      </c>
      <c r="I2065" s="31">
        <v>42991.696782407409</v>
      </c>
      <c r="J2065" s="22" t="s">
        <v>73</v>
      </c>
      <c r="K2065" s="32" t="s">
        <v>85</v>
      </c>
      <c r="L2065" s="32" t="s">
        <v>5870</v>
      </c>
      <c r="N2065" s="24">
        <v>926.27549999999997</v>
      </c>
      <c r="O2065" s="24">
        <v>615.53999999999996</v>
      </c>
      <c r="P2065" s="32" t="s">
        <v>2373</v>
      </c>
      <c r="Q2065" s="43" t="s">
        <v>2374</v>
      </c>
      <c r="R2065" s="43" t="s">
        <v>78</v>
      </c>
      <c r="S2065" s="47">
        <v>5</v>
      </c>
    </row>
    <row r="2066" spans="1:19" ht="12.75">
      <c r="A2066" s="22" t="s">
        <v>60</v>
      </c>
      <c r="B2066" s="22" t="s">
        <v>207</v>
      </c>
      <c r="C2066" s="22" t="s">
        <v>63</v>
      </c>
      <c r="D2066" s="22" t="s">
        <v>61</v>
      </c>
      <c r="E2066" s="22" t="s">
        <v>5871</v>
      </c>
      <c r="F2066" s="31">
        <v>42971.637870370367</v>
      </c>
      <c r="G2066" s="31">
        <v>42979</v>
      </c>
      <c r="H2066" s="31">
        <v>43344</v>
      </c>
      <c r="I2066" s="31">
        <v>43001.63380787037</v>
      </c>
      <c r="J2066" s="22" t="s">
        <v>73</v>
      </c>
      <c r="K2066" s="32" t="s">
        <v>74</v>
      </c>
      <c r="L2066" s="32" t="s">
        <v>5872</v>
      </c>
      <c r="N2066" s="24">
        <v>3892.9079999999999</v>
      </c>
      <c r="O2066" s="24">
        <v>0</v>
      </c>
      <c r="P2066" s="32" t="s">
        <v>2047</v>
      </c>
      <c r="Q2066" s="43" t="s">
        <v>2048</v>
      </c>
      <c r="R2066" s="43" t="s">
        <v>78</v>
      </c>
      <c r="S2066" s="47">
        <v>5</v>
      </c>
    </row>
    <row r="2067" spans="1:19" ht="12.75">
      <c r="A2067" s="22" t="s">
        <v>60</v>
      </c>
      <c r="B2067" s="22" t="s">
        <v>207</v>
      </c>
      <c r="C2067" s="22" t="s">
        <v>63</v>
      </c>
      <c r="D2067" s="22" t="s">
        <v>61</v>
      </c>
      <c r="E2067" s="22" t="s">
        <v>5873</v>
      </c>
      <c r="F2067" s="31">
        <v>42969.714039351849</v>
      </c>
      <c r="G2067" s="31">
        <v>42969</v>
      </c>
      <c r="H2067" s="31">
        <v>43074</v>
      </c>
      <c r="I2067" s="31">
        <v>42999.711956018517</v>
      </c>
      <c r="J2067" s="22" t="s">
        <v>73</v>
      </c>
      <c r="K2067" s="32" t="s">
        <v>74</v>
      </c>
      <c r="L2067" s="32" t="s">
        <v>5874</v>
      </c>
      <c r="N2067" s="24">
        <v>215.535</v>
      </c>
      <c r="O2067" s="24">
        <v>0</v>
      </c>
      <c r="P2067" s="32" t="s">
        <v>920</v>
      </c>
      <c r="Q2067" s="43" t="s">
        <v>921</v>
      </c>
      <c r="R2067" s="43" t="s">
        <v>78</v>
      </c>
      <c r="S2067" s="47">
        <v>5</v>
      </c>
    </row>
    <row r="2068" spans="1:19" ht="12.75">
      <c r="A2068" s="22" t="s">
        <v>60</v>
      </c>
      <c r="B2068" s="22" t="s">
        <v>207</v>
      </c>
      <c r="C2068" s="22" t="s">
        <v>63</v>
      </c>
      <c r="D2068" s="22" t="s">
        <v>61</v>
      </c>
      <c r="E2068" s="22" t="s">
        <v>5875</v>
      </c>
      <c r="F2068" s="31">
        <v>42964.372002314813</v>
      </c>
      <c r="G2068" s="31">
        <v>42965</v>
      </c>
      <c r="H2068" s="31">
        <v>43330</v>
      </c>
      <c r="I2068" s="31">
        <v>42994.368356481478</v>
      </c>
      <c r="J2068" s="22" t="s">
        <v>73</v>
      </c>
      <c r="K2068" s="32" t="s">
        <v>163</v>
      </c>
      <c r="L2068" s="32" t="s">
        <v>5876</v>
      </c>
      <c r="M2068" s="32" t="s">
        <v>4532</v>
      </c>
      <c r="N2068" s="24">
        <v>1063.5762</v>
      </c>
      <c r="O2068" s="24">
        <v>831.1675</v>
      </c>
      <c r="P2068" s="32" t="s">
        <v>533</v>
      </c>
      <c r="Q2068" s="43" t="s">
        <v>534</v>
      </c>
      <c r="R2068" s="43" t="s">
        <v>78</v>
      </c>
      <c r="S2068" s="47">
        <v>5</v>
      </c>
    </row>
    <row r="2069" spans="1:19" ht="12.75">
      <c r="A2069" s="22" t="s">
        <v>60</v>
      </c>
      <c r="B2069" s="22" t="s">
        <v>207</v>
      </c>
      <c r="C2069" s="22" t="s">
        <v>63</v>
      </c>
      <c r="D2069" s="22" t="s">
        <v>61</v>
      </c>
      <c r="E2069" s="22" t="s">
        <v>5877</v>
      </c>
      <c r="F2069" s="31">
        <v>42954.48841435185</v>
      </c>
      <c r="G2069" s="31">
        <v>42954</v>
      </c>
      <c r="H2069" s="31">
        <v>43319</v>
      </c>
      <c r="I2069" s="31">
        <v>42984.487175925926</v>
      </c>
      <c r="J2069" s="22" t="s">
        <v>73</v>
      </c>
      <c r="K2069" s="32" t="s">
        <v>85</v>
      </c>
      <c r="L2069" s="32" t="s">
        <v>5878</v>
      </c>
      <c r="N2069" s="24">
        <v>320.04160000000002</v>
      </c>
      <c r="O2069" s="24">
        <v>287.615</v>
      </c>
      <c r="P2069" s="32" t="s">
        <v>5879</v>
      </c>
      <c r="Q2069" s="43" t="s">
        <v>5880</v>
      </c>
      <c r="R2069" s="43" t="s">
        <v>78</v>
      </c>
      <c r="S2069" s="47">
        <v>5</v>
      </c>
    </row>
    <row r="2070" spans="1:19" ht="12.75">
      <c r="A2070" s="22" t="s">
        <v>60</v>
      </c>
      <c r="B2070" s="22" t="s">
        <v>264</v>
      </c>
      <c r="C2070" s="22" t="s">
        <v>63</v>
      </c>
      <c r="D2070" s="22" t="s">
        <v>61</v>
      </c>
      <c r="E2070" s="22" t="s">
        <v>5881</v>
      </c>
      <c r="F2070" s="31">
        <v>42972.763020833328</v>
      </c>
      <c r="G2070" s="31">
        <v>42972</v>
      </c>
      <c r="H2070" s="31">
        <v>43337</v>
      </c>
      <c r="I2070" s="31">
        <v>43002.760266203702</v>
      </c>
      <c r="J2070" s="22" t="s">
        <v>73</v>
      </c>
      <c r="K2070" s="32" t="s">
        <v>74</v>
      </c>
      <c r="L2070" s="32" t="s">
        <v>5882</v>
      </c>
      <c r="N2070" s="24">
        <v>0</v>
      </c>
      <c r="O2070" s="24">
        <v>0</v>
      </c>
      <c r="P2070" s="32" t="s">
        <v>2885</v>
      </c>
      <c r="Q2070" s="43" t="s">
        <v>2886</v>
      </c>
      <c r="R2070" s="43" t="s">
        <v>78</v>
      </c>
      <c r="S2070" s="47">
        <v>5</v>
      </c>
    </row>
    <row r="2071" spans="1:19" ht="12.75">
      <c r="A2071" s="22" t="s">
        <v>60</v>
      </c>
      <c r="B2071" s="22" t="s">
        <v>401</v>
      </c>
      <c r="C2071" s="22" t="s">
        <v>63</v>
      </c>
      <c r="D2071" s="22" t="s">
        <v>61</v>
      </c>
      <c r="E2071" s="22" t="s">
        <v>5883</v>
      </c>
      <c r="F2071" s="31">
        <v>42961.434247685182</v>
      </c>
      <c r="G2071" s="31">
        <v>42971</v>
      </c>
      <c r="H2071" s="31">
        <v>43336</v>
      </c>
      <c r="I2071" s="31">
        <v>42991</v>
      </c>
      <c r="J2071" s="22" t="s">
        <v>73</v>
      </c>
      <c r="K2071" s="32" t="s">
        <v>196</v>
      </c>
      <c r="L2071" s="32" t="s">
        <v>5884</v>
      </c>
      <c r="N2071" s="24">
        <v>4094.57</v>
      </c>
      <c r="O2071" s="24">
        <v>0</v>
      </c>
      <c r="P2071" s="32" t="s">
        <v>101</v>
      </c>
      <c r="Q2071" s="43" t="s">
        <v>102</v>
      </c>
      <c r="R2071" s="43" t="s">
        <v>78</v>
      </c>
      <c r="S2071" s="47">
        <v>4</v>
      </c>
    </row>
    <row r="2072" spans="1:19" ht="12.75">
      <c r="A2072" s="22" t="s">
        <v>60</v>
      </c>
      <c r="B2072" s="22" t="s">
        <v>207</v>
      </c>
      <c r="C2072" s="22" t="s">
        <v>63</v>
      </c>
      <c r="D2072" s="22" t="s">
        <v>61</v>
      </c>
      <c r="E2072" s="22" t="s">
        <v>5885</v>
      </c>
      <c r="F2072" s="31">
        <v>42967.084409722222</v>
      </c>
      <c r="G2072" s="31">
        <v>43002</v>
      </c>
      <c r="H2072" s="31">
        <v>43367</v>
      </c>
      <c r="I2072" s="31">
        <v>43027.084409722222</v>
      </c>
      <c r="J2072" s="22" t="s">
        <v>202</v>
      </c>
      <c r="K2072" s="32" t="s">
        <v>85</v>
      </c>
      <c r="L2072" s="32" t="s">
        <v>5886</v>
      </c>
      <c r="N2072" s="24">
        <v>639.69000000000005</v>
      </c>
      <c r="O2072" s="24">
        <v>639.69000000000005</v>
      </c>
      <c r="P2072" s="32" t="s">
        <v>999</v>
      </c>
      <c r="Q2072" s="43" t="s">
        <v>1000</v>
      </c>
      <c r="R2072" s="43" t="s">
        <v>78</v>
      </c>
      <c r="S2072" s="47">
        <v>1</v>
      </c>
    </row>
    <row r="2073" spans="1:19" ht="12.75">
      <c r="A2073" s="22" t="s">
        <v>60</v>
      </c>
      <c r="B2073" s="22" t="s">
        <v>207</v>
      </c>
      <c r="C2073" s="22" t="s">
        <v>63</v>
      </c>
      <c r="D2073" s="22" t="s">
        <v>61</v>
      </c>
      <c r="E2073" s="22" t="s">
        <v>5887</v>
      </c>
      <c r="F2073" s="31">
        <v>42970.575300925921</v>
      </c>
      <c r="G2073" s="31">
        <v>42970</v>
      </c>
      <c r="H2073" s="31">
        <v>43335</v>
      </c>
      <c r="I2073" s="31">
        <v>43000.536990740737</v>
      </c>
      <c r="J2073" s="22" t="s">
        <v>73</v>
      </c>
      <c r="K2073" s="32" t="s">
        <v>74</v>
      </c>
      <c r="L2073" s="32" t="s">
        <v>5888</v>
      </c>
      <c r="N2073" s="24">
        <v>621.48</v>
      </c>
      <c r="O2073" s="24">
        <v>0</v>
      </c>
      <c r="P2073" s="32" t="s">
        <v>217</v>
      </c>
      <c r="Q2073" s="43" t="s">
        <v>218</v>
      </c>
      <c r="R2073" s="43" t="s">
        <v>78</v>
      </c>
      <c r="S2073" s="47">
        <v>6</v>
      </c>
    </row>
    <row r="2074" spans="1:19" ht="12.75">
      <c r="A2074" s="22" t="s">
        <v>60</v>
      </c>
      <c r="B2074" s="22" t="s">
        <v>207</v>
      </c>
      <c r="C2074" s="22" t="s">
        <v>63</v>
      </c>
      <c r="D2074" s="22" t="s">
        <v>61</v>
      </c>
      <c r="E2074" s="22" t="s">
        <v>5889</v>
      </c>
      <c r="F2074" s="31">
        <v>42951.65148148148</v>
      </c>
      <c r="G2074" s="31">
        <v>42993</v>
      </c>
      <c r="H2074" s="31">
        <v>43358</v>
      </c>
      <c r="I2074" s="31">
        <v>43011.65148148148</v>
      </c>
      <c r="J2074" s="22" t="s">
        <v>73</v>
      </c>
      <c r="K2074" s="32" t="s">
        <v>80</v>
      </c>
      <c r="L2074" s="32" t="s">
        <v>5890</v>
      </c>
      <c r="N2074" s="24">
        <v>760.88</v>
      </c>
      <c r="O2074" s="24">
        <v>0</v>
      </c>
      <c r="P2074" s="32" t="s">
        <v>4079</v>
      </c>
      <c r="Q2074" s="43" t="s">
        <v>4080</v>
      </c>
      <c r="R2074" s="43" t="s">
        <v>78</v>
      </c>
      <c r="S2074" s="47">
        <v>5</v>
      </c>
    </row>
    <row r="2075" spans="1:19" ht="12.75">
      <c r="A2075" s="22" t="s">
        <v>60</v>
      </c>
      <c r="B2075" s="22" t="s">
        <v>973</v>
      </c>
      <c r="C2075" s="22" t="s">
        <v>63</v>
      </c>
      <c r="D2075" s="22" t="s">
        <v>61</v>
      </c>
      <c r="E2075" s="22" t="s">
        <v>5891</v>
      </c>
      <c r="F2075" s="31">
        <v>42970.513148148144</v>
      </c>
      <c r="G2075" s="31">
        <v>42970</v>
      </c>
      <c r="H2075" s="31">
        <v>43335</v>
      </c>
      <c r="I2075" s="31">
        <v>43000.502187499995</v>
      </c>
      <c r="J2075" s="22" t="s">
        <v>73</v>
      </c>
      <c r="K2075" s="32" t="s">
        <v>74</v>
      </c>
      <c r="L2075" s="32" t="s">
        <v>5892</v>
      </c>
      <c r="N2075" s="24">
        <v>0</v>
      </c>
      <c r="O2075" s="24">
        <v>0</v>
      </c>
      <c r="P2075" s="32" t="s">
        <v>5893</v>
      </c>
      <c r="Q2075" s="43" t="s">
        <v>5894</v>
      </c>
      <c r="R2075" s="43" t="s">
        <v>93</v>
      </c>
      <c r="S2075" s="47">
        <v>5</v>
      </c>
    </row>
    <row r="2076" spans="1:19" ht="12.75">
      <c r="A2076" s="22" t="s">
        <v>60</v>
      </c>
      <c r="B2076" s="22" t="s">
        <v>207</v>
      </c>
      <c r="C2076" s="22" t="s">
        <v>63</v>
      </c>
      <c r="D2076" s="22" t="s">
        <v>61</v>
      </c>
      <c r="E2076" s="22" t="s">
        <v>5895</v>
      </c>
      <c r="F2076" s="31">
        <v>42978.084606481483</v>
      </c>
      <c r="G2076" s="31">
        <v>43013</v>
      </c>
      <c r="H2076" s="31">
        <v>43378</v>
      </c>
      <c r="I2076" s="31">
        <v>43038.084606481483</v>
      </c>
      <c r="J2076" s="22" t="s">
        <v>202</v>
      </c>
      <c r="K2076" s="32" t="s">
        <v>85</v>
      </c>
      <c r="L2076" s="32" t="s">
        <v>5896</v>
      </c>
      <c r="N2076" s="24">
        <v>597.44000000000005</v>
      </c>
      <c r="O2076" s="24">
        <v>597.44000000000005</v>
      </c>
      <c r="P2076" s="32" t="s">
        <v>511</v>
      </c>
      <c r="Q2076" s="43" t="s">
        <v>512</v>
      </c>
      <c r="R2076" s="43" t="s">
        <v>78</v>
      </c>
      <c r="S2076" s="47">
        <v>1</v>
      </c>
    </row>
    <row r="2077" spans="1:19" ht="12.75">
      <c r="A2077" s="22" t="s">
        <v>60</v>
      </c>
      <c r="B2077" s="22" t="s">
        <v>207</v>
      </c>
      <c r="C2077" s="22" t="s">
        <v>63</v>
      </c>
      <c r="D2077" s="22" t="s">
        <v>61</v>
      </c>
      <c r="E2077" s="22" t="s">
        <v>5897</v>
      </c>
      <c r="F2077" s="31">
        <v>42977.675300925926</v>
      </c>
      <c r="G2077" s="31">
        <v>42979</v>
      </c>
      <c r="H2077" s="31">
        <v>43344</v>
      </c>
      <c r="I2077" s="31">
        <v>43007.669664351852</v>
      </c>
      <c r="J2077" s="22" t="s">
        <v>73</v>
      </c>
      <c r="K2077" s="32" t="s">
        <v>74</v>
      </c>
      <c r="L2077" s="32" t="s">
        <v>5898</v>
      </c>
      <c r="N2077" s="24">
        <v>2252.5100000000002</v>
      </c>
      <c r="O2077" s="24">
        <v>0</v>
      </c>
      <c r="P2077" s="32" t="s">
        <v>101</v>
      </c>
      <c r="Q2077" s="43" t="s">
        <v>102</v>
      </c>
      <c r="R2077" s="43" t="s">
        <v>78</v>
      </c>
      <c r="S2077" s="47">
        <v>5</v>
      </c>
    </row>
    <row r="2078" spans="1:19" ht="12.75">
      <c r="A2078" s="22" t="s">
        <v>60</v>
      </c>
      <c r="B2078" s="22" t="s">
        <v>207</v>
      </c>
      <c r="C2078" s="22" t="s">
        <v>63</v>
      </c>
      <c r="D2078" s="22" t="s">
        <v>61</v>
      </c>
      <c r="E2078" s="22" t="s">
        <v>5899</v>
      </c>
      <c r="F2078" s="31">
        <v>42975.532187500001</v>
      </c>
      <c r="G2078" s="31">
        <v>42975</v>
      </c>
      <c r="H2078" s="31">
        <v>43340</v>
      </c>
      <c r="I2078" s="31">
        <v>43005.530173611107</v>
      </c>
      <c r="J2078" s="22" t="s">
        <v>73</v>
      </c>
      <c r="K2078" s="32" t="s">
        <v>85</v>
      </c>
      <c r="L2078" s="32" t="s">
        <v>5900</v>
      </c>
      <c r="N2078" s="24">
        <v>347.40800000000002</v>
      </c>
      <c r="O2078" s="24">
        <v>287.60000000000002</v>
      </c>
      <c r="P2078" s="32" t="s">
        <v>1582</v>
      </c>
      <c r="Q2078" s="43" t="s">
        <v>1583</v>
      </c>
      <c r="R2078" s="43" t="s">
        <v>78</v>
      </c>
      <c r="S2078" s="47">
        <v>5</v>
      </c>
    </row>
    <row r="2079" spans="1:19" ht="12.75">
      <c r="A2079" s="22" t="s">
        <v>60</v>
      </c>
      <c r="B2079" s="22" t="s">
        <v>207</v>
      </c>
      <c r="C2079" s="22" t="s">
        <v>63</v>
      </c>
      <c r="D2079" s="22" t="s">
        <v>61</v>
      </c>
      <c r="E2079" s="22" t="s">
        <v>5901</v>
      </c>
      <c r="F2079" s="31">
        <v>42976.744409722218</v>
      </c>
      <c r="G2079" s="31">
        <v>43020</v>
      </c>
      <c r="H2079" s="31">
        <v>43385</v>
      </c>
      <c r="I2079" s="31">
        <v>43036.744398148148</v>
      </c>
      <c r="J2079" s="22" t="s">
        <v>202</v>
      </c>
      <c r="K2079" s="32" t="s">
        <v>196</v>
      </c>
      <c r="L2079" s="32" t="s">
        <v>5902</v>
      </c>
      <c r="N2079" s="24">
        <v>0</v>
      </c>
      <c r="O2079" s="24">
        <v>0</v>
      </c>
      <c r="P2079" s="32" t="s">
        <v>505</v>
      </c>
      <c r="Q2079" s="43" t="s">
        <v>506</v>
      </c>
      <c r="R2079" s="43" t="s">
        <v>78</v>
      </c>
      <c r="S2079" s="47">
        <v>1</v>
      </c>
    </row>
    <row r="2080" spans="1:19" ht="12.75">
      <c r="A2080" s="22" t="s">
        <v>60</v>
      </c>
      <c r="B2080" s="22" t="s">
        <v>401</v>
      </c>
      <c r="C2080" s="22" t="s">
        <v>63</v>
      </c>
      <c r="D2080" s="22" t="s">
        <v>61</v>
      </c>
      <c r="E2080" s="22" t="s">
        <v>5903</v>
      </c>
      <c r="F2080" s="31">
        <v>42970.680092592593</v>
      </c>
      <c r="G2080" s="31">
        <v>42971</v>
      </c>
      <c r="H2080" s="31">
        <v>43336</v>
      </c>
      <c r="I2080" s="31">
        <v>43000</v>
      </c>
      <c r="J2080" s="22" t="s">
        <v>73</v>
      </c>
      <c r="K2080" s="32" t="s">
        <v>74</v>
      </c>
      <c r="L2080" s="32" t="s">
        <v>5904</v>
      </c>
      <c r="N2080" s="24">
        <v>0</v>
      </c>
      <c r="O2080" s="24">
        <v>0</v>
      </c>
      <c r="P2080" s="32" t="s">
        <v>533</v>
      </c>
      <c r="Q2080" s="43" t="s">
        <v>534</v>
      </c>
      <c r="R2080" s="43" t="s">
        <v>78</v>
      </c>
      <c r="S2080" s="47">
        <v>5</v>
      </c>
    </row>
    <row r="2081" spans="1:19" ht="12.75">
      <c r="A2081" s="22" t="s">
        <v>60</v>
      </c>
      <c r="B2081" s="22" t="s">
        <v>207</v>
      </c>
      <c r="C2081" s="22" t="s">
        <v>63</v>
      </c>
      <c r="D2081" s="22" t="s">
        <v>61</v>
      </c>
      <c r="E2081" s="22" t="s">
        <v>5905</v>
      </c>
      <c r="F2081" s="31">
        <v>42961.263067129628</v>
      </c>
      <c r="G2081" s="31">
        <v>43003</v>
      </c>
      <c r="H2081" s="31">
        <v>43368</v>
      </c>
      <c r="I2081" s="31">
        <v>43021.263067129628</v>
      </c>
      <c r="J2081" s="22" t="s">
        <v>73</v>
      </c>
      <c r="K2081" s="32" t="s">
        <v>85</v>
      </c>
      <c r="L2081" s="32" t="s">
        <v>5906</v>
      </c>
      <c r="N2081" s="24">
        <v>566.17999999999995</v>
      </c>
      <c r="O2081" s="24">
        <v>431.42</v>
      </c>
      <c r="P2081" s="32" t="s">
        <v>872</v>
      </c>
      <c r="Q2081" s="43" t="s">
        <v>873</v>
      </c>
      <c r="R2081" s="43" t="s">
        <v>78</v>
      </c>
      <c r="S2081" s="47">
        <v>5</v>
      </c>
    </row>
    <row r="2082" spans="1:19" ht="12.75">
      <c r="A2082" s="22" t="s">
        <v>60</v>
      </c>
      <c r="B2082" s="22" t="s">
        <v>1788</v>
      </c>
      <c r="C2082" s="22" t="s">
        <v>63</v>
      </c>
      <c r="D2082" s="22" t="s">
        <v>61</v>
      </c>
      <c r="E2082" s="22" t="s">
        <v>5907</v>
      </c>
      <c r="F2082" s="31">
        <v>42958.531597222223</v>
      </c>
      <c r="G2082" s="31">
        <v>42981</v>
      </c>
      <c r="H2082" s="31">
        <v>43346</v>
      </c>
      <c r="I2082" s="31">
        <v>42988</v>
      </c>
      <c r="J2082" s="22" t="s">
        <v>73</v>
      </c>
      <c r="K2082" s="32" t="s">
        <v>163</v>
      </c>
      <c r="L2082" s="32" t="s">
        <v>5908</v>
      </c>
      <c r="M2082" s="32" t="s">
        <v>5909</v>
      </c>
      <c r="N2082" s="24">
        <v>914.98659999999995</v>
      </c>
      <c r="O2082" s="24">
        <v>728.35</v>
      </c>
      <c r="P2082" s="32" t="s">
        <v>5910</v>
      </c>
      <c r="Q2082" s="43" t="s">
        <v>5911</v>
      </c>
      <c r="R2082" s="43" t="s">
        <v>78</v>
      </c>
      <c r="S2082" s="47">
        <v>6</v>
      </c>
    </row>
    <row r="2083" spans="1:19" ht="12.75">
      <c r="A2083" s="22" t="s">
        <v>60</v>
      </c>
      <c r="B2083" s="22" t="s">
        <v>572</v>
      </c>
      <c r="C2083" s="22" t="s">
        <v>63</v>
      </c>
      <c r="D2083" s="22" t="s">
        <v>61</v>
      </c>
      <c r="E2083" s="22" t="s">
        <v>5912</v>
      </c>
      <c r="F2083" s="31">
        <v>42958.61105324074</v>
      </c>
      <c r="G2083" s="31">
        <v>42958</v>
      </c>
      <c r="H2083" s="31">
        <v>43323</v>
      </c>
      <c r="I2083" s="31">
        <v>42988</v>
      </c>
      <c r="J2083" s="22" t="s">
        <v>73</v>
      </c>
      <c r="K2083" s="32" t="s">
        <v>74</v>
      </c>
      <c r="L2083" s="32" t="s">
        <v>5913</v>
      </c>
      <c r="N2083" s="24">
        <v>1666.19</v>
      </c>
      <c r="O2083" s="24">
        <v>0</v>
      </c>
      <c r="P2083" s="32" t="s">
        <v>5914</v>
      </c>
      <c r="Q2083" s="43" t="s">
        <v>5915</v>
      </c>
      <c r="R2083" s="43" t="s">
        <v>78</v>
      </c>
      <c r="S2083" s="47">
        <v>4</v>
      </c>
    </row>
    <row r="2084" spans="1:19" ht="12.75">
      <c r="A2084" s="22" t="s">
        <v>60</v>
      </c>
      <c r="B2084" s="22" t="s">
        <v>207</v>
      </c>
      <c r="C2084" s="22" t="s">
        <v>63</v>
      </c>
      <c r="D2084" s="22" t="s">
        <v>61</v>
      </c>
      <c r="E2084" s="22" t="s">
        <v>5916</v>
      </c>
      <c r="F2084" s="31">
        <v>42950.084999999999</v>
      </c>
      <c r="G2084" s="31">
        <v>42985</v>
      </c>
      <c r="H2084" s="31">
        <v>43350</v>
      </c>
      <c r="I2084" s="31">
        <v>43010.084999999999</v>
      </c>
      <c r="J2084" s="22" t="s">
        <v>202</v>
      </c>
      <c r="K2084" s="32" t="s">
        <v>163</v>
      </c>
      <c r="L2084" s="32" t="s">
        <v>5917</v>
      </c>
      <c r="M2084" s="32" t="s">
        <v>5918</v>
      </c>
      <c r="N2084" s="24">
        <v>6132.52</v>
      </c>
      <c r="O2084" s="24">
        <v>6132.52</v>
      </c>
      <c r="P2084" s="32" t="s">
        <v>1066</v>
      </c>
      <c r="Q2084" s="43" t="s">
        <v>1067</v>
      </c>
      <c r="R2084" s="43" t="s">
        <v>93</v>
      </c>
      <c r="S2084" s="47">
        <v>1</v>
      </c>
    </row>
    <row r="2085" spans="1:19" ht="12.75">
      <c r="A2085" s="22" t="s">
        <v>60</v>
      </c>
      <c r="B2085" s="22" t="s">
        <v>1326</v>
      </c>
      <c r="C2085" s="22" t="s">
        <v>63</v>
      </c>
      <c r="D2085" s="22" t="s">
        <v>61</v>
      </c>
      <c r="E2085" s="22" t="s">
        <v>5919</v>
      </c>
      <c r="F2085" s="31">
        <v>42969.662106481483</v>
      </c>
      <c r="G2085" s="31">
        <v>42978</v>
      </c>
      <c r="H2085" s="31">
        <v>43343</v>
      </c>
      <c r="I2085" s="31">
        <v>42999</v>
      </c>
      <c r="J2085" s="22" t="s">
        <v>108</v>
      </c>
      <c r="K2085" s="32" t="s">
        <v>163</v>
      </c>
      <c r="L2085" s="32" t="s">
        <v>5920</v>
      </c>
      <c r="M2085" s="32" t="s">
        <v>5921</v>
      </c>
      <c r="N2085" s="24">
        <v>258.32</v>
      </c>
      <c r="O2085" s="24">
        <v>258.32</v>
      </c>
      <c r="P2085" s="32" t="s">
        <v>5922</v>
      </c>
      <c r="Q2085" s="43" t="s">
        <v>5923</v>
      </c>
      <c r="R2085" s="43" t="s">
        <v>78</v>
      </c>
      <c r="S2085" s="47">
        <v>1</v>
      </c>
    </row>
    <row r="2086" spans="1:19" ht="12.75">
      <c r="A2086" s="22" t="s">
        <v>60</v>
      </c>
      <c r="B2086" s="22" t="s">
        <v>736</v>
      </c>
      <c r="C2086" s="22" t="s">
        <v>63</v>
      </c>
      <c r="D2086" s="22" t="s">
        <v>61</v>
      </c>
      <c r="E2086" s="22" t="s">
        <v>5924</v>
      </c>
      <c r="F2086" s="31">
        <v>42970.633263888885</v>
      </c>
      <c r="G2086" s="31">
        <v>42988</v>
      </c>
      <c r="H2086" s="31">
        <v>43353</v>
      </c>
      <c r="I2086" s="31">
        <v>43000.62228009259</v>
      </c>
      <c r="J2086" s="22" t="s">
        <v>73</v>
      </c>
      <c r="K2086" s="32" t="s">
        <v>196</v>
      </c>
      <c r="L2086" s="32" t="s">
        <v>5925</v>
      </c>
      <c r="N2086" s="24">
        <v>0</v>
      </c>
      <c r="O2086" s="24">
        <v>0</v>
      </c>
      <c r="P2086" s="32" t="s">
        <v>399</v>
      </c>
      <c r="Q2086" s="43" t="s">
        <v>400</v>
      </c>
      <c r="R2086" s="43" t="s">
        <v>78</v>
      </c>
      <c r="S2086" s="47">
        <v>2</v>
      </c>
    </row>
    <row r="2087" spans="1:19" ht="12.75">
      <c r="A2087" s="22" t="s">
        <v>60</v>
      </c>
      <c r="B2087" s="22" t="s">
        <v>3165</v>
      </c>
      <c r="C2087" s="22" t="s">
        <v>63</v>
      </c>
      <c r="D2087" s="22" t="s">
        <v>61</v>
      </c>
      <c r="E2087" s="22" t="s">
        <v>5926</v>
      </c>
      <c r="F2087" s="31">
        <v>42951.456828703704</v>
      </c>
      <c r="G2087" s="31">
        <v>42951</v>
      </c>
      <c r="H2087" s="31">
        <v>43316</v>
      </c>
      <c r="I2087" s="31">
        <v>42981.454560185186</v>
      </c>
      <c r="J2087" s="22" t="s">
        <v>73</v>
      </c>
      <c r="K2087" s="32" t="s">
        <v>74</v>
      </c>
      <c r="L2087" s="32" t="s">
        <v>5927</v>
      </c>
      <c r="N2087" s="24">
        <v>0</v>
      </c>
      <c r="O2087" s="24">
        <v>0</v>
      </c>
      <c r="P2087" s="32" t="s">
        <v>3996</v>
      </c>
      <c r="Q2087" s="43" t="s">
        <v>3997</v>
      </c>
      <c r="R2087" s="43" t="s">
        <v>78</v>
      </c>
      <c r="S2087" s="47">
        <v>5</v>
      </c>
    </row>
    <row r="2088" spans="1:19" ht="12.75">
      <c r="A2088" s="22" t="s">
        <v>60</v>
      </c>
      <c r="B2088" s="22" t="s">
        <v>207</v>
      </c>
      <c r="C2088" s="22" t="s">
        <v>63</v>
      </c>
      <c r="D2088" s="22" t="s">
        <v>61</v>
      </c>
      <c r="E2088" s="22" t="s">
        <v>5928</v>
      </c>
      <c r="F2088" s="31">
        <v>42975.403495370367</v>
      </c>
      <c r="G2088" s="31">
        <v>42975</v>
      </c>
      <c r="H2088" s="31">
        <v>43340</v>
      </c>
      <c r="I2088" s="31">
        <v>43005.401493055557</v>
      </c>
      <c r="J2088" s="22" t="s">
        <v>73</v>
      </c>
      <c r="K2088" s="32" t="s">
        <v>74</v>
      </c>
      <c r="L2088" s="32" t="s">
        <v>5929</v>
      </c>
      <c r="N2088" s="24">
        <v>851.56659999999999</v>
      </c>
      <c r="O2088" s="24">
        <v>0</v>
      </c>
      <c r="P2088" s="32" t="s">
        <v>435</v>
      </c>
      <c r="Q2088" s="43" t="s">
        <v>436</v>
      </c>
      <c r="R2088" s="43" t="s">
        <v>78</v>
      </c>
      <c r="S2088" s="47">
        <v>5</v>
      </c>
    </row>
    <row r="2089" spans="1:19" ht="12.75">
      <c r="A2089" s="22" t="s">
        <v>60</v>
      </c>
      <c r="B2089" s="22" t="s">
        <v>207</v>
      </c>
      <c r="C2089" s="22" t="s">
        <v>63</v>
      </c>
      <c r="D2089" s="22" t="s">
        <v>61</v>
      </c>
      <c r="E2089" s="22" t="s">
        <v>5930</v>
      </c>
      <c r="F2089" s="31">
        <v>42962.54069444444</v>
      </c>
      <c r="G2089" s="31">
        <v>43003</v>
      </c>
      <c r="H2089" s="31">
        <v>43368</v>
      </c>
      <c r="I2089" s="31">
        <v>43022.539872685185</v>
      </c>
      <c r="J2089" s="22" t="s">
        <v>202</v>
      </c>
      <c r="K2089" s="32" t="s">
        <v>85</v>
      </c>
      <c r="L2089" s="32" t="s">
        <v>5931</v>
      </c>
      <c r="N2089" s="24">
        <v>4704.58</v>
      </c>
      <c r="O2089" s="24">
        <v>4704.58</v>
      </c>
      <c r="P2089" s="32" t="s">
        <v>1282</v>
      </c>
      <c r="Q2089" s="43" t="s">
        <v>1283</v>
      </c>
      <c r="R2089" s="43" t="s">
        <v>93</v>
      </c>
      <c r="S2089" s="47">
        <v>1</v>
      </c>
    </row>
    <row r="2090" spans="1:19" ht="12.75">
      <c r="A2090" s="22" t="s">
        <v>60</v>
      </c>
      <c r="B2090" s="22" t="s">
        <v>207</v>
      </c>
      <c r="C2090" s="22" t="s">
        <v>63</v>
      </c>
      <c r="D2090" s="22" t="s">
        <v>61</v>
      </c>
      <c r="E2090" s="22" t="s">
        <v>5932</v>
      </c>
      <c r="F2090" s="31">
        <v>42975.399918981479</v>
      </c>
      <c r="G2090" s="31">
        <v>42975</v>
      </c>
      <c r="H2090" s="31">
        <v>43340</v>
      </c>
      <c r="I2090" s="31">
        <v>43005.398368055554</v>
      </c>
      <c r="J2090" s="22" t="s">
        <v>73</v>
      </c>
      <c r="K2090" s="32" t="s">
        <v>85</v>
      </c>
      <c r="L2090" s="32" t="s">
        <v>5933</v>
      </c>
      <c r="N2090" s="24">
        <v>538.33600000000001</v>
      </c>
      <c r="O2090" s="24">
        <v>409.0275</v>
      </c>
      <c r="P2090" s="32" t="s">
        <v>386</v>
      </c>
      <c r="Q2090" s="43" t="s">
        <v>387</v>
      </c>
      <c r="R2090" s="43" t="s">
        <v>78</v>
      </c>
      <c r="S2090" s="47">
        <v>5</v>
      </c>
    </row>
    <row r="2091" spans="1:19" ht="12.75">
      <c r="A2091" s="22" t="s">
        <v>60</v>
      </c>
      <c r="B2091" s="22" t="s">
        <v>207</v>
      </c>
      <c r="C2091" s="22" t="s">
        <v>63</v>
      </c>
      <c r="D2091" s="22" t="s">
        <v>61</v>
      </c>
      <c r="E2091" s="22" t="s">
        <v>5934</v>
      </c>
      <c r="F2091" s="31">
        <v>42970.535555555551</v>
      </c>
      <c r="G2091" s="31">
        <v>42970</v>
      </c>
      <c r="H2091" s="31">
        <v>43335</v>
      </c>
      <c r="I2091" s="31">
        <v>43000.531307870369</v>
      </c>
      <c r="J2091" s="22" t="s">
        <v>73</v>
      </c>
      <c r="K2091" s="32" t="s">
        <v>85</v>
      </c>
      <c r="L2091" s="32" t="s">
        <v>5935</v>
      </c>
      <c r="N2091" s="24">
        <v>1124.434</v>
      </c>
      <c r="O2091" s="24">
        <v>905.48</v>
      </c>
      <c r="P2091" s="32" t="s">
        <v>926</v>
      </c>
      <c r="Q2091" s="43" t="s">
        <v>927</v>
      </c>
      <c r="R2091" s="43" t="s">
        <v>78</v>
      </c>
      <c r="S2091" s="47">
        <v>5</v>
      </c>
    </row>
    <row r="2092" spans="1:19" ht="12.75">
      <c r="A2092" s="22" t="s">
        <v>60</v>
      </c>
      <c r="B2092" s="22" t="s">
        <v>207</v>
      </c>
      <c r="C2092" s="22" t="s">
        <v>63</v>
      </c>
      <c r="D2092" s="22" t="s">
        <v>61</v>
      </c>
      <c r="E2092" s="22" t="s">
        <v>5936</v>
      </c>
      <c r="F2092" s="31">
        <v>42963.430787037032</v>
      </c>
      <c r="G2092" s="31">
        <v>42963</v>
      </c>
      <c r="H2092" s="31">
        <v>43328</v>
      </c>
      <c r="I2092" s="31">
        <v>42993.426689814813</v>
      </c>
      <c r="J2092" s="22" t="s">
        <v>73</v>
      </c>
      <c r="K2092" s="32" t="s">
        <v>85</v>
      </c>
      <c r="L2092" s="32" t="s">
        <v>5937</v>
      </c>
      <c r="N2092" s="24">
        <v>612.00549999999998</v>
      </c>
      <c r="O2092" s="24">
        <v>569.45659999999998</v>
      </c>
      <c r="P2092" s="32" t="s">
        <v>365</v>
      </c>
      <c r="Q2092" s="43" t="s">
        <v>366</v>
      </c>
      <c r="R2092" s="43" t="s">
        <v>78</v>
      </c>
      <c r="S2092" s="47">
        <v>5</v>
      </c>
    </row>
    <row r="2093" spans="1:19" ht="12.75">
      <c r="A2093" s="22" t="s">
        <v>60</v>
      </c>
      <c r="B2093" s="22" t="s">
        <v>401</v>
      </c>
      <c r="C2093" s="22" t="s">
        <v>63</v>
      </c>
      <c r="D2093" s="22" t="s">
        <v>61</v>
      </c>
      <c r="E2093" s="22" t="s">
        <v>5938</v>
      </c>
      <c r="F2093" s="31">
        <v>42950.891759259255</v>
      </c>
      <c r="G2093" s="31">
        <v>42950</v>
      </c>
      <c r="H2093" s="31">
        <v>43315</v>
      </c>
      <c r="I2093" s="31">
        <v>42980</v>
      </c>
      <c r="J2093" s="22" t="s">
        <v>73</v>
      </c>
      <c r="K2093" s="32" t="s">
        <v>74</v>
      </c>
      <c r="L2093" s="32" t="s">
        <v>5939</v>
      </c>
      <c r="N2093" s="24">
        <v>0</v>
      </c>
      <c r="O2093" s="24">
        <v>0</v>
      </c>
      <c r="P2093" s="32" t="s">
        <v>5457</v>
      </c>
      <c r="Q2093" s="43" t="s">
        <v>5458</v>
      </c>
      <c r="R2093" s="43" t="s">
        <v>78</v>
      </c>
      <c r="S2093" s="47">
        <v>6</v>
      </c>
    </row>
    <row r="2094" spans="1:19" ht="12.75">
      <c r="A2094" s="22" t="s">
        <v>60</v>
      </c>
      <c r="B2094" s="22" t="s">
        <v>264</v>
      </c>
      <c r="C2094" s="22" t="s">
        <v>63</v>
      </c>
      <c r="D2094" s="22" t="s">
        <v>61</v>
      </c>
      <c r="E2094" s="22" t="s">
        <v>5940</v>
      </c>
      <c r="F2094" s="31">
        <v>42969.65174768518</v>
      </c>
      <c r="G2094" s="31">
        <v>42969</v>
      </c>
      <c r="H2094" s="31">
        <v>43334</v>
      </c>
      <c r="I2094" s="31">
        <v>42999.633703703701</v>
      </c>
      <c r="J2094" s="22" t="s">
        <v>73</v>
      </c>
      <c r="K2094" s="32" t="s">
        <v>85</v>
      </c>
      <c r="L2094" s="32" t="s">
        <v>5941</v>
      </c>
      <c r="N2094" s="24">
        <v>677.975</v>
      </c>
      <c r="O2094" s="24">
        <v>445.36</v>
      </c>
      <c r="P2094" s="32" t="s">
        <v>371</v>
      </c>
      <c r="Q2094" s="43" t="s">
        <v>372</v>
      </c>
      <c r="R2094" s="43" t="s">
        <v>78</v>
      </c>
      <c r="S2094" s="47">
        <v>5</v>
      </c>
    </row>
    <row r="2095" spans="1:19" ht="12.75">
      <c r="A2095" s="22" t="s">
        <v>60</v>
      </c>
      <c r="B2095" s="22" t="s">
        <v>207</v>
      </c>
      <c r="C2095" s="22" t="s">
        <v>63</v>
      </c>
      <c r="D2095" s="22" t="s">
        <v>61</v>
      </c>
      <c r="E2095" s="22" t="s">
        <v>5942</v>
      </c>
      <c r="F2095" s="31">
        <v>42968.456747685181</v>
      </c>
      <c r="G2095" s="31">
        <v>42968</v>
      </c>
      <c r="H2095" s="31">
        <v>43333</v>
      </c>
      <c r="I2095" s="31">
        <v>42998.453055555554</v>
      </c>
      <c r="J2095" s="22" t="s">
        <v>73</v>
      </c>
      <c r="K2095" s="32" t="s">
        <v>85</v>
      </c>
      <c r="L2095" s="32" t="s">
        <v>5943</v>
      </c>
      <c r="N2095" s="24">
        <v>657.92330000000004</v>
      </c>
      <c r="O2095" s="24">
        <v>651.66999999999996</v>
      </c>
      <c r="P2095" s="32" t="s">
        <v>766</v>
      </c>
      <c r="Q2095" s="43" t="s">
        <v>767</v>
      </c>
      <c r="R2095" s="43" t="s">
        <v>78</v>
      </c>
      <c r="S2095" s="47">
        <v>5</v>
      </c>
    </row>
    <row r="2096" spans="1:19" ht="12.75">
      <c r="A2096" s="22" t="s">
        <v>60</v>
      </c>
      <c r="B2096" s="22" t="s">
        <v>207</v>
      </c>
      <c r="C2096" s="22" t="s">
        <v>63</v>
      </c>
      <c r="D2096" s="22" t="s">
        <v>61</v>
      </c>
      <c r="E2096" s="22" t="s">
        <v>5944</v>
      </c>
      <c r="F2096" s="31">
        <v>42976.745844907404</v>
      </c>
      <c r="G2096" s="31">
        <v>42976</v>
      </c>
      <c r="H2096" s="31">
        <v>43341</v>
      </c>
      <c r="I2096" s="31">
        <v>43006.735995370371</v>
      </c>
      <c r="J2096" s="22" t="s">
        <v>73</v>
      </c>
      <c r="K2096" s="32" t="s">
        <v>74</v>
      </c>
      <c r="L2096" s="32" t="s">
        <v>5945</v>
      </c>
      <c r="N2096" s="24">
        <v>520.05999999999995</v>
      </c>
      <c r="O2096" s="24">
        <v>0</v>
      </c>
      <c r="P2096" s="32" t="s">
        <v>562</v>
      </c>
      <c r="Q2096" s="43" t="s">
        <v>563</v>
      </c>
      <c r="R2096" s="43" t="s">
        <v>78</v>
      </c>
      <c r="S2096" s="47">
        <v>6</v>
      </c>
    </row>
    <row r="2097" spans="1:19" ht="12.75">
      <c r="A2097" s="22" t="s">
        <v>60</v>
      </c>
      <c r="B2097" s="22" t="s">
        <v>207</v>
      </c>
      <c r="C2097" s="22" t="s">
        <v>63</v>
      </c>
      <c r="D2097" s="22" t="s">
        <v>61</v>
      </c>
      <c r="E2097" s="22" t="s">
        <v>5946</v>
      </c>
      <c r="F2097" s="31">
        <v>42948.692187499997</v>
      </c>
      <c r="G2097" s="31">
        <v>42948</v>
      </c>
      <c r="H2097" s="31">
        <v>43313</v>
      </c>
      <c r="I2097" s="31">
        <v>42978.686388888884</v>
      </c>
      <c r="J2097" s="22" t="s">
        <v>73</v>
      </c>
      <c r="K2097" s="32" t="s">
        <v>74</v>
      </c>
      <c r="L2097" s="32" t="s">
        <v>5947</v>
      </c>
      <c r="N2097" s="24">
        <v>790.79</v>
      </c>
      <c r="O2097" s="24">
        <v>0</v>
      </c>
      <c r="P2097" s="32" t="s">
        <v>5948</v>
      </c>
      <c r="Q2097" s="43" t="s">
        <v>5949</v>
      </c>
      <c r="R2097" s="43" t="s">
        <v>78</v>
      </c>
      <c r="S2097" s="47">
        <v>5</v>
      </c>
    </row>
    <row r="2098" spans="1:19" ht="12.75">
      <c r="A2098" s="22" t="s">
        <v>60</v>
      </c>
      <c r="B2098" s="22" t="s">
        <v>256</v>
      </c>
      <c r="C2098" s="22" t="s">
        <v>63</v>
      </c>
      <c r="D2098" s="22" t="s">
        <v>61</v>
      </c>
      <c r="E2098" s="22" t="s">
        <v>5950</v>
      </c>
      <c r="F2098" s="31">
        <v>42962.479386574072</v>
      </c>
      <c r="G2098" s="31">
        <v>42992</v>
      </c>
      <c r="H2098" s="31">
        <v>43357</v>
      </c>
      <c r="I2098" s="31">
        <v>42992</v>
      </c>
      <c r="J2098" s="22" t="s">
        <v>73</v>
      </c>
      <c r="K2098" s="32" t="s">
        <v>74</v>
      </c>
      <c r="L2098" s="32" t="s">
        <v>5951</v>
      </c>
      <c r="N2098" s="24">
        <v>356.90</v>
      </c>
      <c r="O2098" s="24">
        <v>0</v>
      </c>
      <c r="P2098" s="32" t="s">
        <v>87</v>
      </c>
      <c r="Q2098" s="43" t="s">
        <v>88</v>
      </c>
      <c r="R2098" s="43" t="s">
        <v>78</v>
      </c>
      <c r="S2098" s="47">
        <v>5</v>
      </c>
    </row>
    <row r="2099" spans="1:19" ht="12.75">
      <c r="A2099" s="22" t="s">
        <v>60</v>
      </c>
      <c r="B2099" s="22" t="s">
        <v>207</v>
      </c>
      <c r="C2099" s="22" t="s">
        <v>63</v>
      </c>
      <c r="D2099" s="22" t="s">
        <v>61</v>
      </c>
      <c r="E2099" s="22" t="s">
        <v>5952</v>
      </c>
      <c r="F2099" s="31">
        <v>42962.468587962961</v>
      </c>
      <c r="G2099" s="31">
        <v>43008</v>
      </c>
      <c r="H2099" s="31">
        <v>43373</v>
      </c>
      <c r="I2099" s="31">
        <v>43022.468414351853</v>
      </c>
      <c r="J2099" s="22" t="s">
        <v>202</v>
      </c>
      <c r="K2099" s="32" t="s">
        <v>163</v>
      </c>
      <c r="L2099" s="32" t="s">
        <v>5953</v>
      </c>
      <c r="M2099" s="32" t="s">
        <v>5954</v>
      </c>
      <c r="N2099" s="24">
        <v>585.90</v>
      </c>
      <c r="O2099" s="24">
        <v>585.90</v>
      </c>
      <c r="P2099" s="32" t="s">
        <v>140</v>
      </c>
      <c r="Q2099" s="43" t="s">
        <v>141</v>
      </c>
      <c r="R2099" s="43" t="s">
        <v>78</v>
      </c>
      <c r="S2099" s="47">
        <v>1</v>
      </c>
    </row>
    <row r="2100" spans="1:19" ht="12.75">
      <c r="A2100" s="22" t="s">
        <v>60</v>
      </c>
      <c r="B2100" s="22" t="s">
        <v>207</v>
      </c>
      <c r="C2100" s="22" t="s">
        <v>63</v>
      </c>
      <c r="D2100" s="22" t="s">
        <v>61</v>
      </c>
      <c r="E2100" s="22" t="s">
        <v>5955</v>
      </c>
      <c r="F2100" s="31">
        <v>42958.471284722218</v>
      </c>
      <c r="G2100" s="31">
        <v>42994</v>
      </c>
      <c r="H2100" s="31">
        <v>43359</v>
      </c>
      <c r="I2100" s="31">
        <v>43018.470601851848</v>
      </c>
      <c r="J2100" s="22" t="s">
        <v>202</v>
      </c>
      <c r="K2100" s="32" t="s">
        <v>163</v>
      </c>
      <c r="L2100" s="32" t="s">
        <v>5956</v>
      </c>
      <c r="M2100" s="32" t="s">
        <v>5957</v>
      </c>
      <c r="N2100" s="24">
        <v>1769.15</v>
      </c>
      <c r="O2100" s="24">
        <v>956.01</v>
      </c>
      <c r="P2100" s="32" t="s">
        <v>101</v>
      </c>
      <c r="Q2100" s="43" t="s">
        <v>102</v>
      </c>
      <c r="R2100" s="43" t="s">
        <v>78</v>
      </c>
      <c r="S2100" s="47">
        <v>5</v>
      </c>
    </row>
    <row r="2101" spans="1:19" ht="12.75">
      <c r="A2101" s="22" t="s">
        <v>60</v>
      </c>
      <c r="B2101" s="22" t="s">
        <v>1788</v>
      </c>
      <c r="C2101" s="22" t="s">
        <v>63</v>
      </c>
      <c r="D2101" s="22" t="s">
        <v>61</v>
      </c>
      <c r="E2101" s="22" t="s">
        <v>5958</v>
      </c>
      <c r="F2101" s="31">
        <v>42970.495069444441</v>
      </c>
      <c r="G2101" s="31">
        <v>42986</v>
      </c>
      <c r="H2101" s="31">
        <v>43351</v>
      </c>
      <c r="I2101" s="31">
        <v>43000</v>
      </c>
      <c r="J2101" s="22" t="s">
        <v>73</v>
      </c>
      <c r="K2101" s="32" t="s">
        <v>85</v>
      </c>
      <c r="L2101" s="32" t="s">
        <v>5959</v>
      </c>
      <c r="N2101" s="24">
        <v>1816.704</v>
      </c>
      <c r="O2101" s="24">
        <v>1093.80</v>
      </c>
      <c r="P2101" s="32" t="s">
        <v>101</v>
      </c>
      <c r="Q2101" s="43" t="s">
        <v>102</v>
      </c>
      <c r="R2101" s="43" t="s">
        <v>78</v>
      </c>
      <c r="S2101" s="47">
        <v>6</v>
      </c>
    </row>
    <row r="2102" spans="1:19" ht="12.75">
      <c r="A2102" s="22" t="s">
        <v>60</v>
      </c>
      <c r="B2102" s="22" t="s">
        <v>207</v>
      </c>
      <c r="C2102" s="22" t="s">
        <v>63</v>
      </c>
      <c r="D2102" s="22" t="s">
        <v>61</v>
      </c>
      <c r="E2102" s="22" t="s">
        <v>5960</v>
      </c>
      <c r="F2102" s="31">
        <v>42957.582453703704</v>
      </c>
      <c r="G2102" s="31">
        <v>42957</v>
      </c>
      <c r="H2102" s="31">
        <v>43322</v>
      </c>
      <c r="I2102" s="31">
        <v>42987.580925925926</v>
      </c>
      <c r="J2102" s="22" t="s">
        <v>73</v>
      </c>
      <c r="K2102" s="32" t="s">
        <v>85</v>
      </c>
      <c r="L2102" s="32" t="s">
        <v>5961</v>
      </c>
      <c r="N2102" s="24">
        <v>635.83879999999999</v>
      </c>
      <c r="O2102" s="24">
        <v>364.845</v>
      </c>
      <c r="P2102" s="32" t="s">
        <v>217</v>
      </c>
      <c r="Q2102" s="43" t="s">
        <v>218</v>
      </c>
      <c r="R2102" s="43" t="s">
        <v>78</v>
      </c>
      <c r="S2102" s="47">
        <v>5</v>
      </c>
    </row>
    <row r="2103" spans="1:19" ht="12.75">
      <c r="A2103" s="22" t="s">
        <v>60</v>
      </c>
      <c r="B2103" s="22" t="s">
        <v>264</v>
      </c>
      <c r="C2103" s="22" t="s">
        <v>63</v>
      </c>
      <c r="D2103" s="22" t="s">
        <v>61</v>
      </c>
      <c r="E2103" s="22" t="s">
        <v>5962</v>
      </c>
      <c r="F2103" s="31">
        <v>42968.665393518517</v>
      </c>
      <c r="G2103" s="31">
        <v>42968</v>
      </c>
      <c r="H2103" s="31">
        <v>43327</v>
      </c>
      <c r="I2103" s="31">
        <v>42998.661562499998</v>
      </c>
      <c r="J2103" s="22" t="s">
        <v>73</v>
      </c>
      <c r="K2103" s="32" t="s">
        <v>74</v>
      </c>
      <c r="L2103" s="32" t="s">
        <v>5963</v>
      </c>
      <c r="N2103" s="24">
        <v>565.42499999999995</v>
      </c>
      <c r="O2103" s="24">
        <v>0</v>
      </c>
      <c r="P2103" s="32" t="s">
        <v>984</v>
      </c>
      <c r="Q2103" s="43" t="s">
        <v>985</v>
      </c>
      <c r="R2103" s="43" t="s">
        <v>78</v>
      </c>
      <c r="S2103" s="47">
        <v>5</v>
      </c>
    </row>
    <row r="2104" spans="1:19" ht="12.75">
      <c r="A2104" s="22" t="s">
        <v>60</v>
      </c>
      <c r="B2104" s="22" t="s">
        <v>207</v>
      </c>
      <c r="C2104" s="22" t="s">
        <v>63</v>
      </c>
      <c r="D2104" s="22" t="s">
        <v>61</v>
      </c>
      <c r="E2104" s="22" t="s">
        <v>5964</v>
      </c>
      <c r="F2104" s="31">
        <v>42958.386608796296</v>
      </c>
      <c r="G2104" s="31">
        <v>42958</v>
      </c>
      <c r="H2104" s="31">
        <v>43323</v>
      </c>
      <c r="I2104" s="31">
        <v>42988.385671296295</v>
      </c>
      <c r="J2104" s="22" t="s">
        <v>73</v>
      </c>
      <c r="K2104" s="32" t="s">
        <v>85</v>
      </c>
      <c r="L2104" s="32" t="s">
        <v>5965</v>
      </c>
      <c r="N2104" s="24">
        <v>3194.04</v>
      </c>
      <c r="O2104" s="24">
        <v>862.15</v>
      </c>
      <c r="P2104" s="32" t="s">
        <v>2933</v>
      </c>
      <c r="Q2104" s="43" t="s">
        <v>2934</v>
      </c>
      <c r="R2104" s="43" t="s">
        <v>78</v>
      </c>
      <c r="S2104" s="47">
        <v>5</v>
      </c>
    </row>
    <row r="2105" spans="1:19" ht="12.75">
      <c r="A2105" s="22" t="s">
        <v>60</v>
      </c>
      <c r="B2105" s="22" t="s">
        <v>264</v>
      </c>
      <c r="C2105" s="22" t="s">
        <v>63</v>
      </c>
      <c r="D2105" s="22" t="s">
        <v>61</v>
      </c>
      <c r="E2105" s="22" t="s">
        <v>5966</v>
      </c>
      <c r="F2105" s="31">
        <v>42963.067233796297</v>
      </c>
      <c r="G2105" s="31">
        <v>42976</v>
      </c>
      <c r="H2105" s="31">
        <v>43341</v>
      </c>
      <c r="I2105" s="31">
        <v>42993.064976851849</v>
      </c>
      <c r="J2105" s="22" t="s">
        <v>73</v>
      </c>
      <c r="K2105" s="32" t="s">
        <v>85</v>
      </c>
      <c r="L2105" s="32" t="s">
        <v>5967</v>
      </c>
      <c r="N2105" s="24">
        <v>3452.3150000000001</v>
      </c>
      <c r="O2105" s="24">
        <v>1613.27</v>
      </c>
      <c r="P2105" s="32" t="s">
        <v>1977</v>
      </c>
      <c r="Q2105" s="43" t="s">
        <v>1978</v>
      </c>
      <c r="R2105" s="43" t="s">
        <v>93</v>
      </c>
      <c r="S2105" s="47">
        <v>6</v>
      </c>
    </row>
    <row r="2106" spans="1:19" ht="12.75">
      <c r="A2106" s="22" t="s">
        <v>60</v>
      </c>
      <c r="B2106" s="22" t="s">
        <v>401</v>
      </c>
      <c r="C2106" s="22" t="s">
        <v>63</v>
      </c>
      <c r="D2106" s="22" t="s">
        <v>61</v>
      </c>
      <c r="E2106" s="22" t="s">
        <v>5968</v>
      </c>
      <c r="F2106" s="31">
        <v>42955.572337962964</v>
      </c>
      <c r="G2106" s="31">
        <v>42979</v>
      </c>
      <c r="H2106" s="31">
        <v>43344</v>
      </c>
      <c r="I2106" s="31">
        <v>42985</v>
      </c>
      <c r="J2106" s="22" t="s">
        <v>73</v>
      </c>
      <c r="K2106" s="32" t="s">
        <v>74</v>
      </c>
      <c r="L2106" s="32" t="s">
        <v>5969</v>
      </c>
      <c r="N2106" s="24">
        <v>2682.9250000000002</v>
      </c>
      <c r="O2106" s="24">
        <v>0</v>
      </c>
      <c r="P2106" s="32" t="s">
        <v>1082</v>
      </c>
      <c r="Q2106" s="43" t="s">
        <v>1083</v>
      </c>
      <c r="R2106" s="43" t="s">
        <v>78</v>
      </c>
      <c r="S2106" s="47">
        <v>4</v>
      </c>
    </row>
    <row r="2107" spans="1:19" ht="12.75">
      <c r="A2107" s="22" t="s">
        <v>60</v>
      </c>
      <c r="B2107" s="22" t="s">
        <v>207</v>
      </c>
      <c r="C2107" s="22" t="s">
        <v>63</v>
      </c>
      <c r="D2107" s="22" t="s">
        <v>61</v>
      </c>
      <c r="E2107" s="22" t="s">
        <v>5970</v>
      </c>
      <c r="F2107" s="31">
        <v>42948.026643518519</v>
      </c>
      <c r="G2107" s="31">
        <v>42988</v>
      </c>
      <c r="H2107" s="31">
        <v>43353</v>
      </c>
      <c r="I2107" s="31">
        <v>43008.026643518519</v>
      </c>
      <c r="J2107" s="22" t="s">
        <v>73</v>
      </c>
      <c r="K2107" s="32" t="s">
        <v>74</v>
      </c>
      <c r="L2107" s="32" t="s">
        <v>5971</v>
      </c>
      <c r="N2107" s="24">
        <v>303.04000000000002</v>
      </c>
      <c r="O2107" s="24">
        <v>0</v>
      </c>
      <c r="P2107" s="32" t="s">
        <v>245</v>
      </c>
      <c r="Q2107" s="43" t="s">
        <v>246</v>
      </c>
      <c r="R2107" s="43" t="s">
        <v>78</v>
      </c>
      <c r="S2107" s="47">
        <v>4</v>
      </c>
    </row>
    <row r="2108" spans="1:19" ht="12.75">
      <c r="A2108" s="22" t="s">
        <v>60</v>
      </c>
      <c r="B2108" s="22" t="s">
        <v>207</v>
      </c>
      <c r="C2108" s="22" t="s">
        <v>63</v>
      </c>
      <c r="D2108" s="22" t="s">
        <v>61</v>
      </c>
      <c r="E2108" s="22" t="s">
        <v>5972</v>
      </c>
      <c r="F2108" s="31">
        <v>42958.38795138889</v>
      </c>
      <c r="G2108" s="31">
        <v>42958</v>
      </c>
      <c r="H2108" s="31">
        <v>43323</v>
      </c>
      <c r="I2108" s="31">
        <v>42988.386284722219</v>
      </c>
      <c r="J2108" s="22" t="s">
        <v>73</v>
      </c>
      <c r="K2108" s="32" t="s">
        <v>85</v>
      </c>
      <c r="L2108" s="32" t="s">
        <v>5973</v>
      </c>
      <c r="N2108" s="24">
        <v>750.14400000000001</v>
      </c>
      <c r="O2108" s="24">
        <v>441.87</v>
      </c>
      <c r="P2108" s="32" t="s">
        <v>120</v>
      </c>
      <c r="Q2108" s="43" t="s">
        <v>121</v>
      </c>
      <c r="R2108" s="43" t="s">
        <v>78</v>
      </c>
      <c r="S2108" s="47">
        <v>5</v>
      </c>
    </row>
    <row r="2109" spans="1:19" ht="12.75">
      <c r="A2109" s="22" t="s">
        <v>60</v>
      </c>
      <c r="B2109" s="22" t="s">
        <v>207</v>
      </c>
      <c r="C2109" s="22" t="s">
        <v>63</v>
      </c>
      <c r="D2109" s="22" t="s">
        <v>61</v>
      </c>
      <c r="E2109" s="22" t="s">
        <v>5974</v>
      </c>
      <c r="F2109" s="31">
        <v>42955.671585648146</v>
      </c>
      <c r="G2109" s="31">
        <v>42955</v>
      </c>
      <c r="H2109" s="31">
        <v>43320</v>
      </c>
      <c r="I2109" s="31">
        <v>42985.667349537034</v>
      </c>
      <c r="J2109" s="22" t="s">
        <v>73</v>
      </c>
      <c r="K2109" s="32" t="s">
        <v>85</v>
      </c>
      <c r="L2109" s="32" t="s">
        <v>5975</v>
      </c>
      <c r="N2109" s="24">
        <v>355.05369999999999</v>
      </c>
      <c r="O2109" s="24">
        <v>299.87</v>
      </c>
      <c r="P2109" s="32" t="s">
        <v>590</v>
      </c>
      <c r="Q2109" s="43" t="s">
        <v>591</v>
      </c>
      <c r="R2109" s="43" t="s">
        <v>78</v>
      </c>
      <c r="S2109" s="47">
        <v>6</v>
      </c>
    </row>
    <row r="2110" spans="1:19" ht="12.75">
      <c r="A2110" s="22" t="s">
        <v>60</v>
      </c>
      <c r="B2110" s="22" t="s">
        <v>207</v>
      </c>
      <c r="C2110" s="22" t="s">
        <v>63</v>
      </c>
      <c r="D2110" s="22" t="s">
        <v>61</v>
      </c>
      <c r="E2110" s="22" t="s">
        <v>5976</v>
      </c>
      <c r="F2110" s="31">
        <v>42966.085173611107</v>
      </c>
      <c r="G2110" s="31">
        <v>43001</v>
      </c>
      <c r="H2110" s="31">
        <v>43366</v>
      </c>
      <c r="I2110" s="31">
        <v>43026.085173611107</v>
      </c>
      <c r="J2110" s="22" t="s">
        <v>202</v>
      </c>
      <c r="K2110" s="32" t="s">
        <v>85</v>
      </c>
      <c r="L2110" s="32" t="s">
        <v>5977</v>
      </c>
      <c r="N2110" s="24">
        <v>317.95999999999998</v>
      </c>
      <c r="O2110" s="24">
        <v>317.95999999999998</v>
      </c>
      <c r="P2110" s="32" t="s">
        <v>590</v>
      </c>
      <c r="Q2110" s="43" t="s">
        <v>591</v>
      </c>
      <c r="R2110" s="43" t="s">
        <v>78</v>
      </c>
      <c r="S2110" s="47">
        <v>1</v>
      </c>
    </row>
    <row r="2111" spans="1:19" ht="12.75">
      <c r="A2111" s="22" t="s">
        <v>60</v>
      </c>
      <c r="B2111" s="22" t="s">
        <v>232</v>
      </c>
      <c r="C2111" s="22" t="s">
        <v>63</v>
      </c>
      <c r="D2111" s="22" t="s">
        <v>61</v>
      </c>
      <c r="E2111" s="22" t="s">
        <v>5978</v>
      </c>
      <c r="F2111" s="31">
        <v>42968.678356481483</v>
      </c>
      <c r="G2111" s="31">
        <v>43008</v>
      </c>
      <c r="H2111" s="31">
        <v>43373</v>
      </c>
      <c r="I2111" s="31">
        <v>42998.674780092588</v>
      </c>
      <c r="J2111" s="22" t="s">
        <v>73</v>
      </c>
      <c r="K2111" s="32" t="s">
        <v>74</v>
      </c>
      <c r="L2111" s="32" t="s">
        <v>5979</v>
      </c>
      <c r="N2111" s="24">
        <v>0</v>
      </c>
      <c r="O2111" s="24">
        <v>0</v>
      </c>
      <c r="P2111" s="32" t="s">
        <v>471</v>
      </c>
      <c r="Q2111" s="43" t="s">
        <v>472</v>
      </c>
      <c r="R2111" s="43" t="s">
        <v>78</v>
      </c>
      <c r="S2111" s="47">
        <v>5</v>
      </c>
    </row>
    <row r="2112" spans="1:19" ht="12.75">
      <c r="A2112" s="22" t="s">
        <v>60</v>
      </c>
      <c r="B2112" s="22" t="s">
        <v>207</v>
      </c>
      <c r="C2112" s="22" t="s">
        <v>63</v>
      </c>
      <c r="D2112" s="22" t="s">
        <v>61</v>
      </c>
      <c r="E2112" s="22" t="s">
        <v>5980</v>
      </c>
      <c r="F2112" s="31">
        <v>42961.405370370368</v>
      </c>
      <c r="G2112" s="31">
        <v>42979</v>
      </c>
      <c r="H2112" s="31">
        <v>43344</v>
      </c>
      <c r="I2112" s="31">
        <v>42991.402395833335</v>
      </c>
      <c r="J2112" s="22" t="s">
        <v>73</v>
      </c>
      <c r="K2112" s="32" t="s">
        <v>85</v>
      </c>
      <c r="L2112" s="32" t="s">
        <v>5981</v>
      </c>
      <c r="N2112" s="24">
        <v>762.46199999999999</v>
      </c>
      <c r="O2112" s="24">
        <v>624.19000000000005</v>
      </c>
      <c r="P2112" s="32" t="s">
        <v>217</v>
      </c>
      <c r="Q2112" s="43" t="s">
        <v>218</v>
      </c>
      <c r="R2112" s="43" t="s">
        <v>78</v>
      </c>
      <c r="S2112" s="47">
        <v>5</v>
      </c>
    </row>
    <row r="2113" spans="1:19" ht="12.75">
      <c r="A2113" s="22" t="s">
        <v>60</v>
      </c>
      <c r="B2113" s="22" t="s">
        <v>207</v>
      </c>
      <c r="C2113" s="22" t="s">
        <v>63</v>
      </c>
      <c r="D2113" s="22" t="s">
        <v>61</v>
      </c>
      <c r="E2113" s="22" t="s">
        <v>5982</v>
      </c>
      <c r="F2113" s="31">
        <v>42951.599988425922</v>
      </c>
      <c r="G2113" s="31">
        <v>42956</v>
      </c>
      <c r="H2113" s="31">
        <v>43321</v>
      </c>
      <c r="I2113" s="31">
        <v>42981.596307870372</v>
      </c>
      <c r="J2113" s="22" t="s">
        <v>108</v>
      </c>
      <c r="K2113" s="32" t="s">
        <v>163</v>
      </c>
      <c r="L2113" s="32" t="s">
        <v>5983</v>
      </c>
      <c r="M2113" s="32" t="s">
        <v>5984</v>
      </c>
      <c r="N2113" s="24">
        <v>114.50</v>
      </c>
      <c r="O2113" s="24">
        <v>114.50</v>
      </c>
      <c r="P2113" s="32" t="s">
        <v>3444</v>
      </c>
      <c r="Q2113" s="43" t="s">
        <v>3445</v>
      </c>
      <c r="R2113" s="43" t="s">
        <v>78</v>
      </c>
      <c r="S2113" s="47">
        <v>1</v>
      </c>
    </row>
    <row r="2114" spans="1:19" ht="12.75">
      <c r="A2114" s="22" t="s">
        <v>60</v>
      </c>
      <c r="B2114" s="22" t="s">
        <v>207</v>
      </c>
      <c r="C2114" s="22" t="s">
        <v>63</v>
      </c>
      <c r="D2114" s="22" t="s">
        <v>61</v>
      </c>
      <c r="E2114" s="22" t="s">
        <v>5985</v>
      </c>
      <c r="F2114" s="31">
        <v>42968.478206018517</v>
      </c>
      <c r="G2114" s="31">
        <v>42971</v>
      </c>
      <c r="H2114" s="31">
        <v>43271</v>
      </c>
      <c r="I2114" s="31">
        <v>42998.471631944441</v>
      </c>
      <c r="J2114" s="22" t="s">
        <v>73</v>
      </c>
      <c r="K2114" s="32" t="s">
        <v>74</v>
      </c>
      <c r="L2114" s="32" t="s">
        <v>5986</v>
      </c>
      <c r="N2114" s="24">
        <v>554.65</v>
      </c>
      <c r="O2114" s="24">
        <v>0</v>
      </c>
      <c r="P2114" s="32" t="s">
        <v>617</v>
      </c>
      <c r="Q2114" s="43" t="s">
        <v>618</v>
      </c>
      <c r="R2114" s="43" t="s">
        <v>78</v>
      </c>
      <c r="S2114" s="47">
        <v>5</v>
      </c>
    </row>
    <row r="2115" spans="1:19" ht="12.75">
      <c r="A2115" s="22" t="s">
        <v>60</v>
      </c>
      <c r="B2115" s="22" t="s">
        <v>207</v>
      </c>
      <c r="C2115" s="22" t="s">
        <v>63</v>
      </c>
      <c r="D2115" s="22" t="s">
        <v>61</v>
      </c>
      <c r="E2115" s="22" t="s">
        <v>5987</v>
      </c>
      <c r="F2115" s="31">
        <v>42977.453518518516</v>
      </c>
      <c r="G2115" s="31">
        <v>42977</v>
      </c>
      <c r="H2115" s="31">
        <v>43342</v>
      </c>
      <c r="I2115" s="31">
        <v>43007.444618055553</v>
      </c>
      <c r="J2115" s="22" t="s">
        <v>73</v>
      </c>
      <c r="K2115" s="32" t="s">
        <v>74</v>
      </c>
      <c r="L2115" s="32" t="s">
        <v>5988</v>
      </c>
      <c r="N2115" s="24">
        <v>899.16</v>
      </c>
      <c r="O2115" s="24">
        <v>0</v>
      </c>
      <c r="P2115" s="32" t="s">
        <v>5989</v>
      </c>
      <c r="Q2115" s="43" t="s">
        <v>5990</v>
      </c>
      <c r="R2115" s="43" t="s">
        <v>78</v>
      </c>
      <c r="S2115" s="47">
        <v>5</v>
      </c>
    </row>
    <row r="2116" spans="1:19" ht="12.75">
      <c r="A2116" s="22" t="s">
        <v>60</v>
      </c>
      <c r="B2116" s="22" t="s">
        <v>264</v>
      </c>
      <c r="C2116" s="22" t="s">
        <v>63</v>
      </c>
      <c r="D2116" s="22" t="s">
        <v>61</v>
      </c>
      <c r="E2116" s="22" t="s">
        <v>5991</v>
      </c>
      <c r="F2116" s="31">
        <v>42969.464861111112</v>
      </c>
      <c r="G2116" s="31">
        <v>42969</v>
      </c>
      <c r="H2116" s="31">
        <v>43334</v>
      </c>
      <c r="I2116" s="31">
        <v>42999.460925925923</v>
      </c>
      <c r="J2116" s="22" t="s">
        <v>73</v>
      </c>
      <c r="K2116" s="32" t="s">
        <v>74</v>
      </c>
      <c r="L2116" s="32" t="s">
        <v>5992</v>
      </c>
      <c r="N2116" s="24">
        <v>2289.1950000000002</v>
      </c>
      <c r="O2116" s="24">
        <v>0</v>
      </c>
      <c r="P2116" s="32" t="s">
        <v>636</v>
      </c>
      <c r="Q2116" s="43" t="s">
        <v>637</v>
      </c>
      <c r="R2116" s="43" t="s">
        <v>78</v>
      </c>
      <c r="S2116" s="47">
        <v>5</v>
      </c>
    </row>
    <row r="2117" spans="1:19" ht="12.75">
      <c r="A2117" s="22" t="s">
        <v>60</v>
      </c>
      <c r="B2117" s="22" t="s">
        <v>207</v>
      </c>
      <c r="C2117" s="22" t="s">
        <v>63</v>
      </c>
      <c r="D2117" s="22" t="s">
        <v>61</v>
      </c>
      <c r="E2117" s="22" t="s">
        <v>5993</v>
      </c>
      <c r="F2117" s="31">
        <v>42954.592719907407</v>
      </c>
      <c r="G2117" s="31">
        <v>43009</v>
      </c>
      <c r="H2117" s="31">
        <v>43374</v>
      </c>
      <c r="I2117" s="31">
        <v>42984.565949074073</v>
      </c>
      <c r="J2117" s="22" t="s">
        <v>73</v>
      </c>
      <c r="K2117" s="32" t="s">
        <v>196</v>
      </c>
      <c r="L2117" s="32" t="s">
        <v>5994</v>
      </c>
      <c r="N2117" s="24">
        <v>0</v>
      </c>
      <c r="O2117" s="24">
        <v>0</v>
      </c>
      <c r="P2117" s="32" t="s">
        <v>5995</v>
      </c>
      <c r="Q2117" s="43" t="s">
        <v>5996</v>
      </c>
      <c r="R2117" s="43" t="s">
        <v>78</v>
      </c>
      <c r="S2117" s="47">
        <v>6</v>
      </c>
    </row>
    <row r="2118" spans="1:19" ht="12.75">
      <c r="A2118" s="22" t="s">
        <v>60</v>
      </c>
      <c r="B2118" s="22" t="s">
        <v>207</v>
      </c>
      <c r="C2118" s="22" t="s">
        <v>63</v>
      </c>
      <c r="D2118" s="22" t="s">
        <v>61</v>
      </c>
      <c r="E2118" s="22" t="s">
        <v>5997</v>
      </c>
      <c r="F2118" s="31">
        <v>42977.414571759255</v>
      </c>
      <c r="G2118" s="31">
        <v>43004</v>
      </c>
      <c r="H2118" s="31">
        <v>43369</v>
      </c>
      <c r="I2118" s="31">
        <v>43007.404027777775</v>
      </c>
      <c r="J2118" s="22" t="s">
        <v>73</v>
      </c>
      <c r="K2118" s="32" t="s">
        <v>74</v>
      </c>
      <c r="L2118" s="32" t="s">
        <v>5998</v>
      </c>
      <c r="N2118" s="24">
        <v>0</v>
      </c>
      <c r="O2118" s="24">
        <v>0</v>
      </c>
      <c r="P2118" s="32" t="s">
        <v>101</v>
      </c>
      <c r="Q2118" s="43" t="s">
        <v>102</v>
      </c>
      <c r="R2118" s="43" t="s">
        <v>78</v>
      </c>
      <c r="S2118" s="47">
        <v>6</v>
      </c>
    </row>
    <row r="2119" spans="1:19" ht="12.75">
      <c r="A2119" s="22" t="s">
        <v>60</v>
      </c>
      <c r="B2119" s="22" t="s">
        <v>264</v>
      </c>
      <c r="C2119" s="22" t="s">
        <v>63</v>
      </c>
      <c r="D2119" s="22" t="s">
        <v>61</v>
      </c>
      <c r="E2119" s="22" t="s">
        <v>5999</v>
      </c>
      <c r="F2119" s="31">
        <v>42957.687222222223</v>
      </c>
      <c r="G2119" s="31">
        <v>42956</v>
      </c>
      <c r="H2119" s="31">
        <v>43321</v>
      </c>
      <c r="I2119" s="31">
        <v>42986</v>
      </c>
      <c r="J2119" s="22" t="s">
        <v>73</v>
      </c>
      <c r="K2119" s="32" t="s">
        <v>74</v>
      </c>
      <c r="L2119" s="32" t="s">
        <v>6000</v>
      </c>
      <c r="N2119" s="24">
        <v>6092.6966000000002</v>
      </c>
      <c r="O2119" s="24">
        <v>0</v>
      </c>
      <c r="P2119" s="32" t="s">
        <v>144</v>
      </c>
      <c r="Q2119" s="43" t="s">
        <v>145</v>
      </c>
      <c r="R2119" s="43" t="s">
        <v>78</v>
      </c>
      <c r="S2119" s="47">
        <v>6</v>
      </c>
    </row>
    <row r="2120" spans="1:19" ht="12.75">
      <c r="A2120" s="22" t="s">
        <v>60</v>
      </c>
      <c r="B2120" s="22" t="s">
        <v>207</v>
      </c>
      <c r="C2120" s="22" t="s">
        <v>63</v>
      </c>
      <c r="D2120" s="22" t="s">
        <v>61</v>
      </c>
      <c r="E2120" s="22" t="s">
        <v>6001</v>
      </c>
      <c r="F2120" s="31">
        <v>42954.472256944442</v>
      </c>
      <c r="G2120" s="31">
        <v>42963</v>
      </c>
      <c r="H2120" s="31">
        <v>43328</v>
      </c>
      <c r="I2120" s="31">
        <v>42984.470949074072</v>
      </c>
      <c r="J2120" s="22" t="s">
        <v>73</v>
      </c>
      <c r="K2120" s="32" t="s">
        <v>74</v>
      </c>
      <c r="L2120" s="32" t="s">
        <v>6002</v>
      </c>
      <c r="N2120" s="24">
        <v>3481.1828</v>
      </c>
      <c r="O2120" s="24">
        <v>0</v>
      </c>
      <c r="P2120" s="32" t="s">
        <v>703</v>
      </c>
      <c r="Q2120" s="43" t="s">
        <v>704</v>
      </c>
      <c r="R2120" s="43" t="s">
        <v>78</v>
      </c>
      <c r="S2120" s="47">
        <v>5</v>
      </c>
    </row>
    <row r="2121" spans="1:19" ht="12.75">
      <c r="A2121" s="22" t="s">
        <v>60</v>
      </c>
      <c r="B2121" s="22" t="s">
        <v>207</v>
      </c>
      <c r="C2121" s="22" t="s">
        <v>63</v>
      </c>
      <c r="D2121" s="22" t="s">
        <v>61</v>
      </c>
      <c r="E2121" s="22" t="s">
        <v>6003</v>
      </c>
      <c r="F2121" s="31">
        <v>42955.049826388888</v>
      </c>
      <c r="G2121" s="31">
        <v>42997</v>
      </c>
      <c r="H2121" s="31">
        <v>43362</v>
      </c>
      <c r="I2121" s="31">
        <v>43015.049826388888</v>
      </c>
      <c r="J2121" s="22" t="s">
        <v>73</v>
      </c>
      <c r="K2121" s="32" t="s">
        <v>85</v>
      </c>
      <c r="L2121" s="32" t="s">
        <v>6004</v>
      </c>
      <c r="N2121" s="24">
        <v>702.44600000000003</v>
      </c>
      <c r="O2121" s="24">
        <v>428.61</v>
      </c>
      <c r="P2121" s="32" t="s">
        <v>241</v>
      </c>
      <c r="Q2121" s="43" t="s">
        <v>242</v>
      </c>
      <c r="R2121" s="43" t="s">
        <v>78</v>
      </c>
      <c r="S2121" s="47">
        <v>5</v>
      </c>
    </row>
    <row r="2122" spans="1:19" ht="12.75">
      <c r="A2122" s="22" t="s">
        <v>60</v>
      </c>
      <c r="B2122" s="22" t="s">
        <v>207</v>
      </c>
      <c r="C2122" s="22" t="s">
        <v>63</v>
      </c>
      <c r="D2122" s="22" t="s">
        <v>61</v>
      </c>
      <c r="E2122" s="22" t="s">
        <v>6005</v>
      </c>
      <c r="F2122" s="31">
        <v>42957.411261574074</v>
      </c>
      <c r="G2122" s="31">
        <v>42962</v>
      </c>
      <c r="H2122" s="31">
        <v>43327</v>
      </c>
      <c r="I2122" s="31">
        <v>42987.398854166662</v>
      </c>
      <c r="J2122" s="22" t="s">
        <v>73</v>
      </c>
      <c r="K2122" s="32" t="s">
        <v>80</v>
      </c>
      <c r="L2122" s="32" t="s">
        <v>6006</v>
      </c>
      <c r="N2122" s="24">
        <v>2846.6161999999999</v>
      </c>
      <c r="O2122" s="24">
        <v>2720.38</v>
      </c>
      <c r="P2122" s="32" t="s">
        <v>101</v>
      </c>
      <c r="Q2122" s="43" t="s">
        <v>102</v>
      </c>
      <c r="R2122" s="43" t="s">
        <v>93</v>
      </c>
      <c r="S2122" s="47">
        <v>6</v>
      </c>
    </row>
    <row r="2123" spans="1:19" ht="12.75">
      <c r="A2123" s="22" t="s">
        <v>60</v>
      </c>
      <c r="B2123" s="22" t="s">
        <v>264</v>
      </c>
      <c r="C2123" s="22" t="s">
        <v>63</v>
      </c>
      <c r="D2123" s="22" t="s">
        <v>61</v>
      </c>
      <c r="E2123" s="22" t="s">
        <v>6007</v>
      </c>
      <c r="F2123" s="31">
        <v>42951.5071412037</v>
      </c>
      <c r="G2123" s="31">
        <v>42965</v>
      </c>
      <c r="H2123" s="31">
        <v>43330</v>
      </c>
      <c r="I2123" s="31">
        <v>42981.492048611108</v>
      </c>
      <c r="J2123" s="22" t="s">
        <v>73</v>
      </c>
      <c r="K2123" s="32" t="s">
        <v>85</v>
      </c>
      <c r="L2123" s="32" t="s">
        <v>6008</v>
      </c>
      <c r="N2123" s="24">
        <v>1926.435</v>
      </c>
      <c r="O2123" s="24">
        <v>1943.95</v>
      </c>
      <c r="P2123" s="32" t="s">
        <v>101</v>
      </c>
      <c r="Q2123" s="43" t="s">
        <v>102</v>
      </c>
      <c r="R2123" s="43" t="s">
        <v>78</v>
      </c>
      <c r="S2123" s="47">
        <v>5</v>
      </c>
    </row>
    <row r="2124" spans="1:19" ht="12.75">
      <c r="A2124" s="22" t="s">
        <v>60</v>
      </c>
      <c r="B2124" s="22" t="s">
        <v>264</v>
      </c>
      <c r="C2124" s="22" t="s">
        <v>63</v>
      </c>
      <c r="D2124" s="22" t="s">
        <v>61</v>
      </c>
      <c r="E2124" s="22" t="s">
        <v>6009</v>
      </c>
      <c r="F2124" s="31">
        <v>42962.653483796297</v>
      </c>
      <c r="G2124" s="31">
        <v>42987</v>
      </c>
      <c r="H2124" s="31">
        <v>43352</v>
      </c>
      <c r="I2124" s="31">
        <v>42992.650891203702</v>
      </c>
      <c r="J2124" s="22" t="s">
        <v>73</v>
      </c>
      <c r="K2124" s="32" t="s">
        <v>80</v>
      </c>
      <c r="L2124" s="32" t="s">
        <v>6010</v>
      </c>
      <c r="N2124" s="24">
        <v>3724.8366000000001</v>
      </c>
      <c r="O2124" s="24">
        <v>4507.4799999999996</v>
      </c>
      <c r="P2124" s="32" t="s">
        <v>1199</v>
      </c>
      <c r="Q2124" s="43" t="s">
        <v>1200</v>
      </c>
      <c r="R2124" s="43" t="s">
        <v>78</v>
      </c>
      <c r="S2124" s="47">
        <v>5</v>
      </c>
    </row>
    <row r="2125" spans="1:19" ht="12.75">
      <c r="A2125" s="22" t="s">
        <v>60</v>
      </c>
      <c r="B2125" s="22" t="s">
        <v>207</v>
      </c>
      <c r="C2125" s="22" t="s">
        <v>63</v>
      </c>
      <c r="D2125" s="22" t="s">
        <v>61</v>
      </c>
      <c r="E2125" s="22" t="s">
        <v>6011</v>
      </c>
      <c r="F2125" s="31">
        <v>42965.483252314814</v>
      </c>
      <c r="G2125" s="31">
        <v>42965</v>
      </c>
      <c r="H2125" s="31">
        <v>43330</v>
      </c>
      <c r="I2125" s="31">
        <v>42995.48159722222</v>
      </c>
      <c r="J2125" s="22" t="s">
        <v>73</v>
      </c>
      <c r="K2125" s="32" t="s">
        <v>85</v>
      </c>
      <c r="L2125" s="32" t="s">
        <v>6012</v>
      </c>
      <c r="N2125" s="24">
        <v>758.7525</v>
      </c>
      <c r="O2125" s="24">
        <v>681.445</v>
      </c>
      <c r="P2125" s="32" t="s">
        <v>467</v>
      </c>
      <c r="Q2125" s="43" t="s">
        <v>468</v>
      </c>
      <c r="R2125" s="43" t="s">
        <v>78</v>
      </c>
      <c r="S2125" s="47">
        <v>6</v>
      </c>
    </row>
    <row r="2126" spans="1:19" ht="12.75">
      <c r="A2126" s="22" t="s">
        <v>60</v>
      </c>
      <c r="B2126" s="22" t="s">
        <v>207</v>
      </c>
      <c r="C2126" s="22" t="s">
        <v>63</v>
      </c>
      <c r="D2126" s="22" t="s">
        <v>61</v>
      </c>
      <c r="E2126" s="22" t="s">
        <v>6013</v>
      </c>
      <c r="F2126" s="31">
        <v>42962.418368055551</v>
      </c>
      <c r="G2126" s="31">
        <v>42962</v>
      </c>
      <c r="H2126" s="31">
        <v>43327</v>
      </c>
      <c r="I2126" s="31">
        <v>42992.410844907405</v>
      </c>
      <c r="J2126" s="22" t="s">
        <v>73</v>
      </c>
      <c r="K2126" s="32" t="s">
        <v>85</v>
      </c>
      <c r="L2126" s="32" t="s">
        <v>6014</v>
      </c>
      <c r="N2126" s="24">
        <v>2524.65</v>
      </c>
      <c r="O2126" s="24">
        <v>1904.69</v>
      </c>
      <c r="P2126" s="32" t="s">
        <v>101</v>
      </c>
      <c r="Q2126" s="43" t="s">
        <v>102</v>
      </c>
      <c r="R2126" s="43" t="s">
        <v>78</v>
      </c>
      <c r="S2126" s="47">
        <v>5</v>
      </c>
    </row>
    <row r="2127" spans="1:19" ht="12.75">
      <c r="A2127" s="22" t="s">
        <v>60</v>
      </c>
      <c r="B2127" s="22" t="s">
        <v>207</v>
      </c>
      <c r="C2127" s="22" t="s">
        <v>63</v>
      </c>
      <c r="D2127" s="22" t="s">
        <v>61</v>
      </c>
      <c r="E2127" s="22" t="s">
        <v>6015</v>
      </c>
      <c r="F2127" s="31">
        <v>42971.672662037032</v>
      </c>
      <c r="G2127" s="31">
        <v>42971</v>
      </c>
      <c r="H2127" s="31">
        <v>43336</v>
      </c>
      <c r="I2127" s="31">
        <v>43001.671678240738</v>
      </c>
      <c r="J2127" s="22" t="s">
        <v>73</v>
      </c>
      <c r="K2127" s="32" t="s">
        <v>85</v>
      </c>
      <c r="L2127" s="32" t="s">
        <v>6016</v>
      </c>
      <c r="N2127" s="24">
        <v>808.20159999999998</v>
      </c>
      <c r="O2127" s="24">
        <v>438.305</v>
      </c>
      <c r="P2127" s="32" t="s">
        <v>6017</v>
      </c>
      <c r="Q2127" s="43" t="s">
        <v>6018</v>
      </c>
      <c r="R2127" s="43" t="s">
        <v>78</v>
      </c>
      <c r="S2127" s="47">
        <v>5</v>
      </c>
    </row>
    <row r="2128" spans="1:19" ht="12.75">
      <c r="A2128" s="22" t="s">
        <v>60</v>
      </c>
      <c r="B2128" s="22" t="s">
        <v>555</v>
      </c>
      <c r="C2128" s="22" t="s">
        <v>63</v>
      </c>
      <c r="D2128" s="22" t="s">
        <v>61</v>
      </c>
      <c r="E2128" s="22" t="s">
        <v>6019</v>
      </c>
      <c r="F2128" s="31">
        <v>42972.689074074071</v>
      </c>
      <c r="G2128" s="31">
        <v>43003</v>
      </c>
      <c r="H2128" s="31">
        <v>43368</v>
      </c>
      <c r="I2128" s="31">
        <v>43002</v>
      </c>
      <c r="J2128" s="22" t="s">
        <v>73</v>
      </c>
      <c r="K2128" s="32" t="s">
        <v>80</v>
      </c>
      <c r="L2128" s="32" t="s">
        <v>6020</v>
      </c>
      <c r="N2128" s="24">
        <v>3029.7919999999999</v>
      </c>
      <c r="O2128" s="24">
        <v>3607.64</v>
      </c>
      <c r="P2128" s="32" t="s">
        <v>101</v>
      </c>
      <c r="Q2128" s="43" t="s">
        <v>102</v>
      </c>
      <c r="R2128" s="43" t="s">
        <v>78</v>
      </c>
      <c r="S2128" s="47">
        <v>3</v>
      </c>
    </row>
    <row r="2129" spans="1:19" ht="12.75">
      <c r="A2129" s="22" t="s">
        <v>60</v>
      </c>
      <c r="B2129" s="22" t="s">
        <v>264</v>
      </c>
      <c r="C2129" s="22" t="s">
        <v>63</v>
      </c>
      <c r="D2129" s="22" t="s">
        <v>61</v>
      </c>
      <c r="E2129" s="22" t="s">
        <v>6021</v>
      </c>
      <c r="F2129" s="31">
        <v>42958.852233796293</v>
      </c>
      <c r="G2129" s="31">
        <v>42958</v>
      </c>
      <c r="H2129" s="31">
        <v>43311</v>
      </c>
      <c r="I2129" s="31">
        <v>42988.850127314814</v>
      </c>
      <c r="J2129" s="22" t="s">
        <v>73</v>
      </c>
      <c r="K2129" s="32" t="s">
        <v>74</v>
      </c>
      <c r="L2129" s="32" t="s">
        <v>6022</v>
      </c>
      <c r="N2129" s="24">
        <v>0</v>
      </c>
      <c r="O2129" s="24">
        <v>0</v>
      </c>
      <c r="P2129" s="32" t="s">
        <v>6023</v>
      </c>
      <c r="Q2129" s="43" t="s">
        <v>6024</v>
      </c>
      <c r="R2129" s="43" t="s">
        <v>78</v>
      </c>
      <c r="S2129" s="47">
        <v>5</v>
      </c>
    </row>
    <row r="2130" spans="1:19" ht="12.75">
      <c r="A2130" s="22" t="s">
        <v>60</v>
      </c>
      <c r="B2130" s="22" t="s">
        <v>207</v>
      </c>
      <c r="C2130" s="22" t="s">
        <v>63</v>
      </c>
      <c r="D2130" s="22" t="s">
        <v>61</v>
      </c>
      <c r="E2130" s="22" t="s">
        <v>6025</v>
      </c>
      <c r="F2130" s="31">
        <v>42971.710092592592</v>
      </c>
      <c r="G2130" s="31">
        <v>42971</v>
      </c>
      <c r="H2130" s="31">
        <v>43336</v>
      </c>
      <c r="I2130" s="31">
        <v>43001.704907407402</v>
      </c>
      <c r="J2130" s="22" t="s">
        <v>73</v>
      </c>
      <c r="K2130" s="32" t="s">
        <v>163</v>
      </c>
      <c r="L2130" s="32" t="s">
        <v>6026</v>
      </c>
      <c r="M2130" s="32" t="s">
        <v>6027</v>
      </c>
      <c r="N2130" s="24">
        <v>628.28</v>
      </c>
      <c r="O2130" s="24">
        <v>547.51329999999996</v>
      </c>
      <c r="P2130" s="32" t="s">
        <v>681</v>
      </c>
      <c r="Q2130" s="43" t="s">
        <v>682</v>
      </c>
      <c r="R2130" s="43" t="s">
        <v>93</v>
      </c>
      <c r="S2130" s="47">
        <v>5</v>
      </c>
    </row>
    <row r="2131" spans="1:19" ht="12.75">
      <c r="A2131" s="22" t="s">
        <v>60</v>
      </c>
      <c r="B2131" s="22" t="s">
        <v>378</v>
      </c>
      <c r="C2131" s="22" t="s">
        <v>63</v>
      </c>
      <c r="D2131" s="22" t="s">
        <v>61</v>
      </c>
      <c r="E2131" s="22" t="s">
        <v>6028</v>
      </c>
      <c r="F2131" s="31">
        <v>42969.449583333335</v>
      </c>
      <c r="G2131" s="31">
        <v>43002</v>
      </c>
      <c r="H2131" s="31">
        <v>43367</v>
      </c>
      <c r="I2131" s="31">
        <v>42999.446597222217</v>
      </c>
      <c r="J2131" s="22" t="s">
        <v>73</v>
      </c>
      <c r="K2131" s="32" t="s">
        <v>85</v>
      </c>
      <c r="L2131" s="32" t="s">
        <v>6029</v>
      </c>
      <c r="N2131" s="24">
        <v>2542.2600000000002</v>
      </c>
      <c r="O2131" s="24">
        <v>2542.2600000000002</v>
      </c>
      <c r="P2131" s="32" t="s">
        <v>2709</v>
      </c>
      <c r="Q2131" s="43" t="s">
        <v>2710</v>
      </c>
      <c r="R2131" s="43" t="s">
        <v>78</v>
      </c>
      <c r="S2131" s="47">
        <v>5</v>
      </c>
    </row>
    <row r="2132" spans="1:19" ht="12.75">
      <c r="A2132" s="22" t="s">
        <v>60</v>
      </c>
      <c r="B2132" s="22" t="s">
        <v>256</v>
      </c>
      <c r="C2132" s="22" t="s">
        <v>63</v>
      </c>
      <c r="D2132" s="22" t="s">
        <v>61</v>
      </c>
      <c r="E2132" s="22" t="s">
        <v>6030</v>
      </c>
      <c r="F2132" s="31">
        <v>42969.456412037034</v>
      </c>
      <c r="G2132" s="31">
        <v>42810</v>
      </c>
      <c r="H2132" s="31">
        <v>43175</v>
      </c>
      <c r="I2132" s="31">
        <v>42999</v>
      </c>
      <c r="J2132" s="22" t="s">
        <v>108</v>
      </c>
      <c r="K2132" s="32" t="s">
        <v>163</v>
      </c>
      <c r="L2132" s="32" t="s">
        <v>6031</v>
      </c>
      <c r="M2132" s="32" t="s">
        <v>6032</v>
      </c>
      <c r="N2132" s="24">
        <v>366.71</v>
      </c>
      <c r="O2132" s="24">
        <v>366.71</v>
      </c>
      <c r="P2132" s="32" t="s">
        <v>1383</v>
      </c>
      <c r="Q2132" s="43" t="s">
        <v>1384</v>
      </c>
      <c r="R2132" s="43" t="s">
        <v>93</v>
      </c>
      <c r="S2132" s="47">
        <v>1</v>
      </c>
    </row>
    <row r="2133" spans="1:19" ht="12.75">
      <c r="A2133" s="22" t="s">
        <v>60</v>
      </c>
      <c r="B2133" s="22" t="s">
        <v>207</v>
      </c>
      <c r="C2133" s="22" t="s">
        <v>63</v>
      </c>
      <c r="D2133" s="22" t="s">
        <v>61</v>
      </c>
      <c r="E2133" s="22" t="s">
        <v>6033</v>
      </c>
      <c r="F2133" s="31">
        <v>42950.055277777778</v>
      </c>
      <c r="G2133" s="31">
        <v>42999</v>
      </c>
      <c r="H2133" s="31">
        <v>43364</v>
      </c>
      <c r="I2133" s="31">
        <v>43010.055277777778</v>
      </c>
      <c r="J2133" s="22" t="s">
        <v>73</v>
      </c>
      <c r="K2133" s="32" t="s">
        <v>85</v>
      </c>
      <c r="L2133" s="32" t="s">
        <v>6034</v>
      </c>
      <c r="N2133" s="24">
        <v>971.69200000000001</v>
      </c>
      <c r="O2133" s="24">
        <v>525.26</v>
      </c>
      <c r="P2133" s="32" t="s">
        <v>431</v>
      </c>
      <c r="Q2133" s="43" t="s">
        <v>432</v>
      </c>
      <c r="R2133" s="43" t="s">
        <v>78</v>
      </c>
      <c r="S2133" s="47">
        <v>6</v>
      </c>
    </row>
    <row r="2134" spans="1:19" ht="12.75">
      <c r="A2134" s="22" t="s">
        <v>60</v>
      </c>
      <c r="B2134" s="22" t="s">
        <v>207</v>
      </c>
      <c r="C2134" s="22" t="s">
        <v>63</v>
      </c>
      <c r="D2134" s="22" t="s">
        <v>61</v>
      </c>
      <c r="E2134" s="22" t="s">
        <v>6035</v>
      </c>
      <c r="F2134" s="31">
        <v>42968.679525462961</v>
      </c>
      <c r="G2134" s="31">
        <v>42987</v>
      </c>
      <c r="H2134" s="31">
        <v>43352</v>
      </c>
      <c r="I2134" s="31">
        <v>42998.677824074075</v>
      </c>
      <c r="J2134" s="22" t="s">
        <v>73</v>
      </c>
      <c r="K2134" s="32" t="s">
        <v>85</v>
      </c>
      <c r="L2134" s="32" t="s">
        <v>6036</v>
      </c>
      <c r="N2134" s="24">
        <v>662.93</v>
      </c>
      <c r="O2134" s="24">
        <v>669.22</v>
      </c>
      <c r="P2134" s="32" t="s">
        <v>681</v>
      </c>
      <c r="Q2134" s="43" t="s">
        <v>682</v>
      </c>
      <c r="R2134" s="43" t="s">
        <v>78</v>
      </c>
      <c r="S2134" s="47">
        <v>5</v>
      </c>
    </row>
    <row r="2135" spans="1:19" ht="12.75">
      <c r="A2135" s="22" t="s">
        <v>60</v>
      </c>
      <c r="B2135" s="22" t="s">
        <v>207</v>
      </c>
      <c r="C2135" s="22" t="s">
        <v>63</v>
      </c>
      <c r="D2135" s="22" t="s">
        <v>61</v>
      </c>
      <c r="E2135" s="22" t="s">
        <v>6037</v>
      </c>
      <c r="F2135" s="31">
        <v>42975.456064814811</v>
      </c>
      <c r="G2135" s="31">
        <v>42887</v>
      </c>
      <c r="H2135" s="31">
        <v>43252</v>
      </c>
      <c r="I2135" s="31">
        <v>43005.455833333333</v>
      </c>
      <c r="J2135" s="22" t="s">
        <v>209</v>
      </c>
      <c r="K2135" s="32" t="s">
        <v>85</v>
      </c>
      <c r="L2135" s="32" t="s">
        <v>6038</v>
      </c>
      <c r="N2135" s="24">
        <v>-410.48</v>
      </c>
      <c r="O2135" s="24">
        <v>-410.48</v>
      </c>
      <c r="P2135" s="32" t="s">
        <v>241</v>
      </c>
      <c r="Q2135" s="43" t="s">
        <v>242</v>
      </c>
      <c r="R2135" s="43" t="s">
        <v>78</v>
      </c>
      <c r="S2135" s="47">
        <v>1</v>
      </c>
    </row>
    <row r="2136" spans="1:19" ht="12.75">
      <c r="A2136" s="22" t="s">
        <v>60</v>
      </c>
      <c r="B2136" s="22" t="s">
        <v>802</v>
      </c>
      <c r="C2136" s="22" t="s">
        <v>63</v>
      </c>
      <c r="D2136" s="22" t="s">
        <v>61</v>
      </c>
      <c r="E2136" s="22" t="s">
        <v>6039</v>
      </c>
      <c r="F2136" s="31">
        <v>42948.209398148145</v>
      </c>
      <c r="G2136" s="31">
        <v>42990</v>
      </c>
      <c r="H2136" s="31">
        <v>43355</v>
      </c>
      <c r="I2136" s="31">
        <v>43008.209398148145</v>
      </c>
      <c r="J2136" s="22" t="s">
        <v>73</v>
      </c>
      <c r="K2136" s="32" t="s">
        <v>80</v>
      </c>
      <c r="L2136" s="32" t="s">
        <v>6040</v>
      </c>
      <c r="N2136" s="24">
        <v>3464.9083000000001</v>
      </c>
      <c r="O2136" s="24">
        <v>5697.3233</v>
      </c>
      <c r="P2136" s="32" t="s">
        <v>4576</v>
      </c>
      <c r="Q2136" s="43" t="s">
        <v>4577</v>
      </c>
      <c r="R2136" s="43" t="s">
        <v>78</v>
      </c>
      <c r="S2136" s="47">
        <v>5</v>
      </c>
    </row>
    <row r="2137" spans="1:19" ht="12.75">
      <c r="A2137" s="22" t="s">
        <v>60</v>
      </c>
      <c r="B2137" s="22" t="s">
        <v>2943</v>
      </c>
      <c r="C2137" s="22" t="s">
        <v>63</v>
      </c>
      <c r="D2137" s="22" t="s">
        <v>61</v>
      </c>
      <c r="E2137" s="22" t="s">
        <v>6041</v>
      </c>
      <c r="F2137" s="31">
        <v>42964.503518518519</v>
      </c>
      <c r="G2137" s="31">
        <v>42980</v>
      </c>
      <c r="H2137" s="31">
        <v>43345</v>
      </c>
      <c r="I2137" s="31">
        <v>42994</v>
      </c>
      <c r="J2137" s="22" t="s">
        <v>73</v>
      </c>
      <c r="K2137" s="32" t="s">
        <v>80</v>
      </c>
      <c r="L2137" s="32" t="s">
        <v>6042</v>
      </c>
      <c r="N2137" s="24">
        <v>799.06</v>
      </c>
      <c r="O2137" s="24">
        <v>944.53</v>
      </c>
      <c r="P2137" s="32" t="s">
        <v>1524</v>
      </c>
      <c r="Q2137" s="43" t="s">
        <v>1525</v>
      </c>
      <c r="R2137" s="43" t="s">
        <v>78</v>
      </c>
      <c r="S2137" s="47">
        <v>5</v>
      </c>
    </row>
    <row r="2138" spans="1:19" ht="12.75">
      <c r="A2138" s="22" t="s">
        <v>60</v>
      </c>
      <c r="B2138" s="22" t="s">
        <v>207</v>
      </c>
      <c r="C2138" s="22" t="s">
        <v>63</v>
      </c>
      <c r="D2138" s="22" t="s">
        <v>61</v>
      </c>
      <c r="E2138" s="22" t="s">
        <v>6043</v>
      </c>
      <c r="F2138" s="31">
        <v>42969.402245370366</v>
      </c>
      <c r="G2138" s="31">
        <v>42986</v>
      </c>
      <c r="H2138" s="31">
        <v>43351</v>
      </c>
      <c r="I2138" s="31">
        <v>42999.395775462959</v>
      </c>
      <c r="J2138" s="22" t="s">
        <v>73</v>
      </c>
      <c r="K2138" s="32" t="s">
        <v>74</v>
      </c>
      <c r="L2138" s="32" t="s">
        <v>6044</v>
      </c>
      <c r="N2138" s="24">
        <v>0</v>
      </c>
      <c r="O2138" s="24">
        <v>0</v>
      </c>
      <c r="P2138" s="32" t="s">
        <v>6045</v>
      </c>
      <c r="Q2138" s="43" t="s">
        <v>6046</v>
      </c>
      <c r="R2138" s="43" t="s">
        <v>78</v>
      </c>
      <c r="S2138" s="47">
        <v>5</v>
      </c>
    </row>
    <row r="2139" spans="1:19" ht="12.75">
      <c r="A2139" s="22" t="s">
        <v>60</v>
      </c>
      <c r="B2139" s="22" t="s">
        <v>401</v>
      </c>
      <c r="C2139" s="22" t="s">
        <v>63</v>
      </c>
      <c r="D2139" s="22" t="s">
        <v>61</v>
      </c>
      <c r="E2139" s="22" t="s">
        <v>6047</v>
      </c>
      <c r="F2139" s="31">
        <v>42975.439363425925</v>
      </c>
      <c r="G2139" s="31">
        <v>42985</v>
      </c>
      <c r="H2139" s="31">
        <v>43350</v>
      </c>
      <c r="I2139" s="31">
        <v>43005</v>
      </c>
      <c r="J2139" s="22" t="s">
        <v>73</v>
      </c>
      <c r="K2139" s="32" t="s">
        <v>85</v>
      </c>
      <c r="L2139" s="32" t="s">
        <v>6048</v>
      </c>
      <c r="N2139" s="24">
        <v>3119.95</v>
      </c>
      <c r="O2139" s="24">
        <v>2752.14</v>
      </c>
      <c r="P2139" s="32" t="s">
        <v>101</v>
      </c>
      <c r="Q2139" s="43" t="s">
        <v>102</v>
      </c>
      <c r="R2139" s="43" t="s">
        <v>78</v>
      </c>
      <c r="S2139" s="47">
        <v>5</v>
      </c>
    </row>
    <row r="2140" spans="1:19" ht="12.75">
      <c r="A2140" s="22" t="s">
        <v>60</v>
      </c>
      <c r="B2140" s="22" t="s">
        <v>3371</v>
      </c>
      <c r="C2140" s="22" t="s">
        <v>63</v>
      </c>
      <c r="D2140" s="22" t="s">
        <v>61</v>
      </c>
      <c r="E2140" s="22" t="s">
        <v>6049</v>
      </c>
      <c r="F2140" s="31">
        <v>42975.678402777776</v>
      </c>
      <c r="G2140" s="31">
        <v>42977</v>
      </c>
      <c r="H2140" s="31">
        <v>43342</v>
      </c>
      <c r="I2140" s="31">
        <v>43035.678402777776</v>
      </c>
      <c r="J2140" s="22" t="s">
        <v>73</v>
      </c>
      <c r="K2140" s="32" t="s">
        <v>80</v>
      </c>
      <c r="L2140" s="32" t="s">
        <v>6050</v>
      </c>
      <c r="N2140" s="24">
        <v>307.19</v>
      </c>
      <c r="O2140" s="24">
        <v>356.86</v>
      </c>
      <c r="P2140" s="32" t="s">
        <v>6051</v>
      </c>
      <c r="Q2140" s="43" t="s">
        <v>6052</v>
      </c>
      <c r="R2140" s="43" t="s">
        <v>78</v>
      </c>
      <c r="S2140" s="47">
        <v>5</v>
      </c>
    </row>
    <row r="2141" spans="1:19" ht="12.75">
      <c r="A2141" s="22" t="s">
        <v>60</v>
      </c>
      <c r="B2141" s="22" t="s">
        <v>207</v>
      </c>
      <c r="C2141" s="22" t="s">
        <v>63</v>
      </c>
      <c r="D2141" s="22" t="s">
        <v>61</v>
      </c>
      <c r="E2141" s="22" t="s">
        <v>6053</v>
      </c>
      <c r="F2141" s="31">
        <v>42966.478969907403</v>
      </c>
      <c r="G2141" s="31">
        <v>42966</v>
      </c>
      <c r="H2141" s="31">
        <v>43331</v>
      </c>
      <c r="I2141" s="31">
        <v>42996.475011574075</v>
      </c>
      <c r="J2141" s="22" t="s">
        <v>73</v>
      </c>
      <c r="K2141" s="32" t="s">
        <v>85</v>
      </c>
      <c r="L2141" s="32" t="s">
        <v>6054</v>
      </c>
      <c r="N2141" s="24">
        <v>1905.848</v>
      </c>
      <c r="O2141" s="24">
        <v>1932.2125000000001</v>
      </c>
      <c r="P2141" s="32" t="s">
        <v>1181</v>
      </c>
      <c r="Q2141" s="43" t="s">
        <v>1182</v>
      </c>
      <c r="R2141" s="43" t="s">
        <v>78</v>
      </c>
      <c r="S2141" s="47">
        <v>5</v>
      </c>
    </row>
    <row r="2142" spans="1:19" ht="12.75">
      <c r="A2142" s="22" t="s">
        <v>60</v>
      </c>
      <c r="B2142" s="22" t="s">
        <v>207</v>
      </c>
      <c r="C2142" s="22" t="s">
        <v>63</v>
      </c>
      <c r="D2142" s="22" t="s">
        <v>61</v>
      </c>
      <c r="E2142" s="22" t="s">
        <v>6055</v>
      </c>
      <c r="F2142" s="31">
        <v>42957.43167824074</v>
      </c>
      <c r="G2142" s="31">
        <v>42957</v>
      </c>
      <c r="H2142" s="31">
        <v>43322</v>
      </c>
      <c r="I2142" s="31">
        <v>42987.428680555553</v>
      </c>
      <c r="J2142" s="22" t="s">
        <v>73</v>
      </c>
      <c r="K2142" s="32" t="s">
        <v>74</v>
      </c>
      <c r="L2142" s="32" t="s">
        <v>6056</v>
      </c>
      <c r="N2142" s="24">
        <v>334.96</v>
      </c>
      <c r="O2142" s="24">
        <v>0</v>
      </c>
      <c r="P2142" s="32" t="s">
        <v>423</v>
      </c>
      <c r="Q2142" s="43" t="s">
        <v>424</v>
      </c>
      <c r="R2142" s="43" t="s">
        <v>78</v>
      </c>
      <c r="S2142" s="47">
        <v>5</v>
      </c>
    </row>
    <row r="2143" spans="1:19" ht="12.75">
      <c r="A2143" s="22" t="s">
        <v>60</v>
      </c>
      <c r="B2143" s="22" t="s">
        <v>1148</v>
      </c>
      <c r="C2143" s="22" t="s">
        <v>63</v>
      </c>
      <c r="D2143" s="22" t="s">
        <v>61</v>
      </c>
      <c r="E2143" s="22" t="s">
        <v>6057</v>
      </c>
      <c r="F2143" s="31">
        <v>42973.090775462959</v>
      </c>
      <c r="G2143" s="31">
        <v>43008</v>
      </c>
      <c r="H2143" s="31">
        <v>43373</v>
      </c>
      <c r="I2143" s="31">
        <v>43033.090775462959</v>
      </c>
      <c r="J2143" s="22" t="s">
        <v>202</v>
      </c>
      <c r="K2143" s="32" t="s">
        <v>85</v>
      </c>
      <c r="L2143" s="32" t="s">
        <v>6058</v>
      </c>
      <c r="N2143" s="24">
        <v>838.51</v>
      </c>
      <c r="O2143" s="24">
        <v>838.51</v>
      </c>
      <c r="P2143" s="32" t="s">
        <v>6059</v>
      </c>
      <c r="Q2143" s="43" t="s">
        <v>6060</v>
      </c>
      <c r="R2143" s="43" t="s">
        <v>78</v>
      </c>
      <c r="S2143" s="47">
        <v>1</v>
      </c>
    </row>
    <row r="2144" spans="1:19" ht="12.75">
      <c r="A2144" s="22" t="s">
        <v>60</v>
      </c>
      <c r="B2144" s="22" t="s">
        <v>207</v>
      </c>
      <c r="C2144" s="22" t="s">
        <v>63</v>
      </c>
      <c r="D2144" s="22" t="s">
        <v>61</v>
      </c>
      <c r="E2144" s="22" t="s">
        <v>6061</v>
      </c>
      <c r="F2144" s="31">
        <v>42958.370671296296</v>
      </c>
      <c r="G2144" s="31">
        <v>42961</v>
      </c>
      <c r="H2144" s="31">
        <v>43326</v>
      </c>
      <c r="I2144" s="31">
        <v>42988.36336805555</v>
      </c>
      <c r="J2144" s="22" t="s">
        <v>73</v>
      </c>
      <c r="K2144" s="32" t="s">
        <v>74</v>
      </c>
      <c r="L2144" s="32" t="s">
        <v>6062</v>
      </c>
      <c r="N2144" s="24">
        <v>2843.2175000000002</v>
      </c>
      <c r="O2144" s="24">
        <v>0</v>
      </c>
      <c r="P2144" s="32" t="s">
        <v>3103</v>
      </c>
      <c r="Q2144" s="43" t="s">
        <v>3104</v>
      </c>
      <c r="R2144" s="43" t="s">
        <v>78</v>
      </c>
      <c r="S2144" s="47">
        <v>5</v>
      </c>
    </row>
    <row r="2145" spans="1:19" ht="12.75">
      <c r="A2145" s="22" t="s">
        <v>60</v>
      </c>
      <c r="B2145" s="22" t="s">
        <v>207</v>
      </c>
      <c r="C2145" s="22" t="s">
        <v>63</v>
      </c>
      <c r="D2145" s="22" t="s">
        <v>61</v>
      </c>
      <c r="E2145" s="22" t="s">
        <v>6063</v>
      </c>
      <c r="F2145" s="31">
        <v>42972.084768518514</v>
      </c>
      <c r="G2145" s="31">
        <v>43007</v>
      </c>
      <c r="H2145" s="31">
        <v>43372</v>
      </c>
      <c r="I2145" s="31">
        <v>43032.084768518514</v>
      </c>
      <c r="J2145" s="22" t="s">
        <v>202</v>
      </c>
      <c r="K2145" s="32" t="s">
        <v>85</v>
      </c>
      <c r="L2145" s="32" t="s">
        <v>6064</v>
      </c>
      <c r="N2145" s="24">
        <v>301.13</v>
      </c>
      <c r="O2145" s="24">
        <v>301.13</v>
      </c>
      <c r="P2145" s="32" t="s">
        <v>1351</v>
      </c>
      <c r="Q2145" s="43" t="s">
        <v>1352</v>
      </c>
      <c r="R2145" s="43" t="s">
        <v>78</v>
      </c>
      <c r="S2145" s="47">
        <v>1</v>
      </c>
    </row>
    <row r="2146" spans="1:19" ht="12.75">
      <c r="A2146" s="22" t="s">
        <v>60</v>
      </c>
      <c r="B2146" s="22" t="s">
        <v>264</v>
      </c>
      <c r="C2146" s="22" t="s">
        <v>63</v>
      </c>
      <c r="D2146" s="22" t="s">
        <v>61</v>
      </c>
      <c r="E2146" s="22" t="s">
        <v>6065</v>
      </c>
      <c r="F2146" s="31">
        <v>42978.491099537037</v>
      </c>
      <c r="G2146" s="31">
        <v>42979</v>
      </c>
      <c r="H2146" s="31">
        <v>43344</v>
      </c>
      <c r="I2146" s="31">
        <v>43008.487858796296</v>
      </c>
      <c r="J2146" s="22" t="s">
        <v>73</v>
      </c>
      <c r="K2146" s="32" t="s">
        <v>85</v>
      </c>
      <c r="L2146" s="32" t="s">
        <v>6066</v>
      </c>
      <c r="N2146" s="24">
        <v>546.29660000000001</v>
      </c>
      <c r="O2146" s="24">
        <v>431.42</v>
      </c>
      <c r="P2146" s="32" t="s">
        <v>907</v>
      </c>
      <c r="Q2146" s="43" t="s">
        <v>908</v>
      </c>
      <c r="R2146" s="43" t="s">
        <v>78</v>
      </c>
      <c r="S2146" s="47">
        <v>5</v>
      </c>
    </row>
    <row r="2147" spans="1:19" ht="12.75">
      <c r="A2147" s="22" t="s">
        <v>60</v>
      </c>
      <c r="B2147" s="22" t="s">
        <v>207</v>
      </c>
      <c r="C2147" s="22" t="s">
        <v>63</v>
      </c>
      <c r="D2147" s="22" t="s">
        <v>61</v>
      </c>
      <c r="E2147" s="22" t="s">
        <v>6067</v>
      </c>
      <c r="F2147" s="31">
        <v>42949.497442129628</v>
      </c>
      <c r="G2147" s="31">
        <v>42949</v>
      </c>
      <c r="H2147" s="31">
        <v>43314</v>
      </c>
      <c r="I2147" s="31">
        <v>42979.496550925927</v>
      </c>
      <c r="J2147" s="22" t="s">
        <v>73</v>
      </c>
      <c r="K2147" s="32" t="s">
        <v>74</v>
      </c>
      <c r="L2147" s="32" t="s">
        <v>6068</v>
      </c>
      <c r="N2147" s="24">
        <v>275.4225</v>
      </c>
      <c r="O2147" s="24">
        <v>0</v>
      </c>
      <c r="P2147" s="32" t="s">
        <v>87</v>
      </c>
      <c r="Q2147" s="43" t="s">
        <v>88</v>
      </c>
      <c r="R2147" s="43" t="s">
        <v>78</v>
      </c>
      <c r="S2147" s="47">
        <v>5</v>
      </c>
    </row>
    <row r="2148" spans="1:19" ht="12.75">
      <c r="A2148" s="22" t="s">
        <v>60</v>
      </c>
      <c r="B2148" s="22" t="s">
        <v>207</v>
      </c>
      <c r="C2148" s="22" t="s">
        <v>63</v>
      </c>
      <c r="D2148" s="22" t="s">
        <v>61</v>
      </c>
      <c r="E2148" s="22" t="s">
        <v>6069</v>
      </c>
      <c r="F2148" s="31">
        <v>42962.719201388885</v>
      </c>
      <c r="G2148" s="31">
        <v>42962</v>
      </c>
      <c r="H2148" s="31">
        <v>43327</v>
      </c>
      <c r="I2148" s="31">
        <v>42992.71162037037</v>
      </c>
      <c r="J2148" s="22" t="s">
        <v>73</v>
      </c>
      <c r="K2148" s="32" t="s">
        <v>85</v>
      </c>
      <c r="L2148" s="32" t="s">
        <v>6070</v>
      </c>
      <c r="N2148" s="24">
        <v>4747.84</v>
      </c>
      <c r="O2148" s="24">
        <v>3878.7750000000001</v>
      </c>
      <c r="P2148" s="32" t="s">
        <v>1082</v>
      </c>
      <c r="Q2148" s="43" t="s">
        <v>1083</v>
      </c>
      <c r="R2148" s="43" t="s">
        <v>78</v>
      </c>
      <c r="S2148" s="47">
        <v>5</v>
      </c>
    </row>
    <row r="2149" spans="1:19" ht="12.75">
      <c r="A2149" s="22" t="s">
        <v>60</v>
      </c>
      <c r="B2149" s="22" t="s">
        <v>264</v>
      </c>
      <c r="C2149" s="22" t="s">
        <v>63</v>
      </c>
      <c r="D2149" s="22" t="s">
        <v>61</v>
      </c>
      <c r="E2149" s="22" t="s">
        <v>6071</v>
      </c>
      <c r="F2149" s="31">
        <v>42948.648090277777</v>
      </c>
      <c r="G2149" s="31">
        <v>42977</v>
      </c>
      <c r="H2149" s="31">
        <v>43342</v>
      </c>
      <c r="I2149" s="31">
        <v>42978.645057870366</v>
      </c>
      <c r="J2149" s="22" t="s">
        <v>73</v>
      </c>
      <c r="K2149" s="32" t="s">
        <v>163</v>
      </c>
      <c r="L2149" s="32" t="s">
        <v>6072</v>
      </c>
      <c r="M2149" s="32" t="s">
        <v>6073</v>
      </c>
      <c r="N2149" s="24">
        <v>1205.2159999999999</v>
      </c>
      <c r="O2149" s="24">
        <v>1081.6900000000001</v>
      </c>
      <c r="P2149" s="32" t="s">
        <v>386</v>
      </c>
      <c r="Q2149" s="43" t="s">
        <v>387</v>
      </c>
      <c r="R2149" s="43" t="s">
        <v>78</v>
      </c>
      <c r="S2149" s="47">
        <v>5</v>
      </c>
    </row>
    <row r="2150" spans="1:19" ht="12.75">
      <c r="A2150" s="22" t="s">
        <v>60</v>
      </c>
      <c r="B2150" s="22" t="s">
        <v>207</v>
      </c>
      <c r="C2150" s="22" t="s">
        <v>63</v>
      </c>
      <c r="D2150" s="22" t="s">
        <v>61</v>
      </c>
      <c r="E2150" s="22" t="s">
        <v>6074</v>
      </c>
      <c r="F2150" s="31">
        <v>42970.084791666668</v>
      </c>
      <c r="G2150" s="31">
        <v>43005</v>
      </c>
      <c r="H2150" s="31">
        <v>43370</v>
      </c>
      <c r="I2150" s="31">
        <v>43030.084791666668</v>
      </c>
      <c r="J2150" s="22" t="s">
        <v>202</v>
      </c>
      <c r="K2150" s="32" t="s">
        <v>85</v>
      </c>
      <c r="L2150" s="32" t="s">
        <v>6075</v>
      </c>
      <c r="N2150" s="24">
        <v>403.48</v>
      </c>
      <c r="O2150" s="24">
        <v>403.48</v>
      </c>
      <c r="P2150" s="32" t="s">
        <v>371</v>
      </c>
      <c r="Q2150" s="43" t="s">
        <v>372</v>
      </c>
      <c r="R2150" s="43" t="s">
        <v>78</v>
      </c>
      <c r="S2150" s="47">
        <v>1</v>
      </c>
    </row>
    <row r="2151" spans="1:19" ht="12.75">
      <c r="A2151" s="22" t="s">
        <v>60</v>
      </c>
      <c r="B2151" s="22" t="s">
        <v>207</v>
      </c>
      <c r="C2151" s="22" t="s">
        <v>63</v>
      </c>
      <c r="D2151" s="22" t="s">
        <v>61</v>
      </c>
      <c r="E2151" s="22" t="s">
        <v>6076</v>
      </c>
      <c r="F2151" s="31">
        <v>42949.602025462962</v>
      </c>
      <c r="G2151" s="31">
        <v>42950</v>
      </c>
      <c r="H2151" s="31">
        <v>43315</v>
      </c>
      <c r="I2151" s="31">
        <v>42979.599374999998</v>
      </c>
      <c r="J2151" s="22" t="s">
        <v>73</v>
      </c>
      <c r="K2151" s="32" t="s">
        <v>74</v>
      </c>
      <c r="L2151" s="32" t="s">
        <v>6077</v>
      </c>
      <c r="N2151" s="24">
        <v>893.3525</v>
      </c>
      <c r="O2151" s="24">
        <v>0</v>
      </c>
      <c r="P2151" s="32" t="s">
        <v>241</v>
      </c>
      <c r="Q2151" s="43" t="s">
        <v>242</v>
      </c>
      <c r="R2151" s="43" t="s">
        <v>78</v>
      </c>
      <c r="S2151" s="47">
        <v>5</v>
      </c>
    </row>
    <row r="2152" spans="1:19" ht="12.75">
      <c r="A2152" s="22" t="s">
        <v>60</v>
      </c>
      <c r="B2152" s="22" t="s">
        <v>207</v>
      </c>
      <c r="C2152" s="22" t="s">
        <v>63</v>
      </c>
      <c r="D2152" s="22" t="s">
        <v>61</v>
      </c>
      <c r="E2152" s="22" t="s">
        <v>6078</v>
      </c>
      <c r="F2152" s="31">
        <v>42954.392928240741</v>
      </c>
      <c r="G2152" s="31">
        <v>42954</v>
      </c>
      <c r="H2152" s="31">
        <v>43319</v>
      </c>
      <c r="I2152" s="31">
        <v>42984.390659722223</v>
      </c>
      <c r="J2152" s="22" t="s">
        <v>73</v>
      </c>
      <c r="K2152" s="32" t="s">
        <v>74</v>
      </c>
      <c r="L2152" s="32" t="s">
        <v>6079</v>
      </c>
      <c r="N2152" s="24">
        <v>292.115</v>
      </c>
      <c r="O2152" s="24">
        <v>0</v>
      </c>
      <c r="P2152" s="32" t="s">
        <v>87</v>
      </c>
      <c r="Q2152" s="43" t="s">
        <v>88</v>
      </c>
      <c r="R2152" s="43" t="s">
        <v>78</v>
      </c>
      <c r="S2152" s="47">
        <v>5</v>
      </c>
    </row>
    <row r="2153" spans="1:19" ht="12.75">
      <c r="A2153" s="22" t="s">
        <v>60</v>
      </c>
      <c r="B2153" s="22" t="s">
        <v>401</v>
      </c>
      <c r="C2153" s="22" t="s">
        <v>63</v>
      </c>
      <c r="D2153" s="22" t="s">
        <v>61</v>
      </c>
      <c r="E2153" s="22" t="s">
        <v>6080</v>
      </c>
      <c r="F2153" s="31">
        <v>42955.685902777775</v>
      </c>
      <c r="G2153" s="31">
        <v>42979</v>
      </c>
      <c r="H2153" s="31">
        <v>43344</v>
      </c>
      <c r="I2153" s="31">
        <v>42985</v>
      </c>
      <c r="J2153" s="22" t="s">
        <v>73</v>
      </c>
      <c r="K2153" s="32" t="s">
        <v>74</v>
      </c>
      <c r="L2153" s="32" t="s">
        <v>6081</v>
      </c>
      <c r="N2153" s="24">
        <v>2098.10</v>
      </c>
      <c r="O2153" s="24">
        <v>0</v>
      </c>
      <c r="P2153" s="32" t="s">
        <v>4819</v>
      </c>
      <c r="Q2153" s="43" t="s">
        <v>4820</v>
      </c>
      <c r="R2153" s="43" t="s">
        <v>78</v>
      </c>
      <c r="S2153" s="47">
        <v>4</v>
      </c>
    </row>
    <row r="2154" spans="1:19" ht="12.75">
      <c r="A2154" s="22" t="s">
        <v>60</v>
      </c>
      <c r="B2154" s="22" t="s">
        <v>414</v>
      </c>
      <c r="C2154" s="22" t="s">
        <v>63</v>
      </c>
      <c r="D2154" s="22" t="s">
        <v>61</v>
      </c>
      <c r="E2154" s="22" t="s">
        <v>6082</v>
      </c>
      <c r="F2154" s="31">
        <v>42950.480474537035</v>
      </c>
      <c r="G2154" s="31">
        <v>42954</v>
      </c>
      <c r="H2154" s="31">
        <v>43319</v>
      </c>
      <c r="I2154" s="31">
        <v>42980</v>
      </c>
      <c r="J2154" s="22" t="s">
        <v>73</v>
      </c>
      <c r="K2154" s="32" t="s">
        <v>74</v>
      </c>
      <c r="L2154" s="32" t="s">
        <v>6083</v>
      </c>
      <c r="N2154" s="24">
        <v>627.615</v>
      </c>
      <c r="O2154" s="24">
        <v>0</v>
      </c>
      <c r="P2154" s="32" t="s">
        <v>6084</v>
      </c>
      <c r="Q2154" s="43" t="s">
        <v>6085</v>
      </c>
      <c r="R2154" s="43" t="s">
        <v>78</v>
      </c>
      <c r="S2154" s="47">
        <v>5</v>
      </c>
    </row>
    <row r="2155" spans="1:19" ht="12.75">
      <c r="A2155" s="22" t="s">
        <v>60</v>
      </c>
      <c r="B2155" s="22" t="s">
        <v>535</v>
      </c>
      <c r="C2155" s="22" t="s">
        <v>63</v>
      </c>
      <c r="D2155" s="22" t="s">
        <v>61</v>
      </c>
      <c r="E2155" s="22" t="s">
        <v>6086</v>
      </c>
      <c r="F2155" s="31">
        <v>42965.613958333335</v>
      </c>
      <c r="G2155" s="31">
        <v>42978</v>
      </c>
      <c r="H2155" s="31">
        <v>43343</v>
      </c>
      <c r="I2155" s="31">
        <v>42995</v>
      </c>
      <c r="J2155" s="22" t="s">
        <v>73</v>
      </c>
      <c r="K2155" s="32" t="s">
        <v>74</v>
      </c>
      <c r="L2155" s="32" t="s">
        <v>6087</v>
      </c>
      <c r="N2155" s="24">
        <v>1547.85</v>
      </c>
      <c r="O2155" s="24">
        <v>0</v>
      </c>
      <c r="P2155" s="32" t="s">
        <v>6088</v>
      </c>
      <c r="Q2155" s="43" t="s">
        <v>6089</v>
      </c>
      <c r="R2155" s="43" t="s">
        <v>93</v>
      </c>
      <c r="S2155" s="47">
        <v>5</v>
      </c>
    </row>
    <row r="2156" spans="1:19" ht="12.75">
      <c r="A2156" s="22" t="s">
        <v>60</v>
      </c>
      <c r="B2156" s="22" t="s">
        <v>264</v>
      </c>
      <c r="C2156" s="22" t="s">
        <v>63</v>
      </c>
      <c r="D2156" s="22" t="s">
        <v>61</v>
      </c>
      <c r="E2156" s="22" t="s">
        <v>6090</v>
      </c>
      <c r="F2156" s="31">
        <v>42958.471099537033</v>
      </c>
      <c r="G2156" s="31">
        <v>42958</v>
      </c>
      <c r="H2156" s="31">
        <v>43323</v>
      </c>
      <c r="I2156" s="31">
        <v>42988.4609375</v>
      </c>
      <c r="J2156" s="22" t="s">
        <v>73</v>
      </c>
      <c r="K2156" s="32" t="s">
        <v>74</v>
      </c>
      <c r="L2156" s="32" t="s">
        <v>6091</v>
      </c>
      <c r="N2156" s="24">
        <v>0</v>
      </c>
      <c r="O2156" s="24">
        <v>0</v>
      </c>
      <c r="P2156" s="32" t="s">
        <v>386</v>
      </c>
      <c r="Q2156" s="43" t="s">
        <v>387</v>
      </c>
      <c r="R2156" s="43" t="s">
        <v>78</v>
      </c>
      <c r="S2156" s="47">
        <v>6</v>
      </c>
    </row>
    <row r="2157" spans="1:19" ht="12.75">
      <c r="A2157" s="22" t="s">
        <v>60</v>
      </c>
      <c r="B2157" s="22" t="s">
        <v>1361</v>
      </c>
      <c r="C2157" s="22" t="s">
        <v>63</v>
      </c>
      <c r="D2157" s="22" t="s">
        <v>61</v>
      </c>
      <c r="E2157" s="22" t="s">
        <v>6092</v>
      </c>
      <c r="F2157" s="31">
        <v>42957.485046296293</v>
      </c>
      <c r="G2157" s="31">
        <v>42948</v>
      </c>
      <c r="H2157" s="31">
        <v>43313</v>
      </c>
      <c r="I2157" s="31">
        <v>42987.473148148143</v>
      </c>
      <c r="J2157" s="22" t="s">
        <v>73</v>
      </c>
      <c r="K2157" s="32" t="s">
        <v>74</v>
      </c>
      <c r="L2157" s="32" t="s">
        <v>6093</v>
      </c>
      <c r="N2157" s="24">
        <v>1525.445</v>
      </c>
      <c r="O2157" s="24">
        <v>0</v>
      </c>
      <c r="P2157" s="32" t="s">
        <v>3611</v>
      </c>
      <c r="Q2157" s="43" t="s">
        <v>3612</v>
      </c>
      <c r="R2157" s="43" t="s">
        <v>78</v>
      </c>
      <c r="S2157" s="47">
        <v>5</v>
      </c>
    </row>
    <row r="2158" spans="1:19" ht="12.75">
      <c r="A2158" s="22" t="s">
        <v>60</v>
      </c>
      <c r="B2158" s="22" t="s">
        <v>401</v>
      </c>
      <c r="C2158" s="22" t="s">
        <v>63</v>
      </c>
      <c r="D2158" s="22" t="s">
        <v>61</v>
      </c>
      <c r="E2158" s="22" t="s">
        <v>6094</v>
      </c>
      <c r="F2158" s="31">
        <v>42975.529074074075</v>
      </c>
      <c r="G2158" s="31">
        <v>42993</v>
      </c>
      <c r="H2158" s="31">
        <v>43358</v>
      </c>
      <c r="I2158" s="31">
        <v>43005</v>
      </c>
      <c r="J2158" s="22" t="s">
        <v>73</v>
      </c>
      <c r="K2158" s="32" t="s">
        <v>74</v>
      </c>
      <c r="L2158" s="32" t="s">
        <v>6095</v>
      </c>
      <c r="N2158" s="24">
        <v>0</v>
      </c>
      <c r="O2158" s="24">
        <v>0</v>
      </c>
      <c r="P2158" s="32" t="s">
        <v>5422</v>
      </c>
      <c r="Q2158" s="43" t="s">
        <v>5423</v>
      </c>
      <c r="R2158" s="43" t="s">
        <v>78</v>
      </c>
      <c r="S2158" s="47">
        <v>6</v>
      </c>
    </row>
    <row r="2159" spans="1:19" ht="12.75">
      <c r="A2159" s="22" t="s">
        <v>60</v>
      </c>
      <c r="B2159" s="22" t="s">
        <v>264</v>
      </c>
      <c r="C2159" s="22" t="s">
        <v>63</v>
      </c>
      <c r="D2159" s="22" t="s">
        <v>61</v>
      </c>
      <c r="E2159" s="22" t="s">
        <v>6096</v>
      </c>
      <c r="F2159" s="31">
        <v>42951.595497685186</v>
      </c>
      <c r="G2159" s="31">
        <v>42951</v>
      </c>
      <c r="H2159" s="31">
        <v>43316</v>
      </c>
      <c r="I2159" s="31">
        <v>42981.593738425923</v>
      </c>
      <c r="J2159" s="22" t="s">
        <v>73</v>
      </c>
      <c r="K2159" s="32" t="s">
        <v>74</v>
      </c>
      <c r="L2159" s="32" t="s">
        <v>6097</v>
      </c>
      <c r="N2159" s="24">
        <v>0</v>
      </c>
      <c r="O2159" s="24">
        <v>0</v>
      </c>
      <c r="P2159" s="32" t="s">
        <v>267</v>
      </c>
      <c r="Q2159" s="43" t="s">
        <v>268</v>
      </c>
      <c r="R2159" s="43" t="s">
        <v>78</v>
      </c>
      <c r="S2159" s="47">
        <v>5</v>
      </c>
    </row>
    <row r="2160" spans="1:19" ht="12.75">
      <c r="A2160" s="22" t="s">
        <v>60</v>
      </c>
      <c r="B2160" s="22" t="s">
        <v>207</v>
      </c>
      <c r="C2160" s="22" t="s">
        <v>63</v>
      </c>
      <c r="D2160" s="22" t="s">
        <v>61</v>
      </c>
      <c r="E2160" s="22" t="s">
        <v>6098</v>
      </c>
      <c r="F2160" s="31">
        <v>42975.444687499999</v>
      </c>
      <c r="G2160" s="31">
        <v>42975</v>
      </c>
      <c r="H2160" s="31">
        <v>43340</v>
      </c>
      <c r="I2160" s="31">
        <v>43005.432407407403</v>
      </c>
      <c r="J2160" s="22" t="s">
        <v>73</v>
      </c>
      <c r="K2160" s="32" t="s">
        <v>74</v>
      </c>
      <c r="L2160" s="32" t="s">
        <v>6099</v>
      </c>
      <c r="N2160" s="24">
        <v>3397.61</v>
      </c>
      <c r="O2160" s="24">
        <v>0</v>
      </c>
      <c r="P2160" s="32" t="s">
        <v>6100</v>
      </c>
      <c r="Q2160" s="43" t="s">
        <v>6101</v>
      </c>
      <c r="R2160" s="43" t="s">
        <v>78</v>
      </c>
      <c r="S2160" s="47">
        <v>5</v>
      </c>
    </row>
    <row r="2161" spans="1:19" ht="12.75">
      <c r="A2161" s="22" t="s">
        <v>60</v>
      </c>
      <c r="B2161" s="22" t="s">
        <v>347</v>
      </c>
      <c r="C2161" s="22" t="s">
        <v>63</v>
      </c>
      <c r="D2161" s="22" t="s">
        <v>61</v>
      </c>
      <c r="E2161" s="22" t="s">
        <v>6102</v>
      </c>
      <c r="F2161" s="31">
        <v>42969.39435185185</v>
      </c>
      <c r="G2161" s="31">
        <v>42978</v>
      </c>
      <c r="H2161" s="31">
        <v>43343</v>
      </c>
      <c r="I2161" s="31">
        <v>42999</v>
      </c>
      <c r="J2161" s="22" t="s">
        <v>73</v>
      </c>
      <c r="K2161" s="32" t="s">
        <v>74</v>
      </c>
      <c r="L2161" s="32" t="s">
        <v>6103</v>
      </c>
      <c r="N2161" s="24">
        <v>1606.05</v>
      </c>
      <c r="O2161" s="24">
        <v>0</v>
      </c>
      <c r="P2161" s="32" t="s">
        <v>6104</v>
      </c>
      <c r="Q2161" s="43" t="s">
        <v>6105</v>
      </c>
      <c r="R2161" s="43" t="s">
        <v>78</v>
      </c>
      <c r="S2161" s="47">
        <v>5</v>
      </c>
    </row>
    <row r="2162" spans="1:19" ht="12.75">
      <c r="A2162" s="22" t="s">
        <v>60</v>
      </c>
      <c r="B2162" s="22" t="s">
        <v>207</v>
      </c>
      <c r="C2162" s="22" t="s">
        <v>63</v>
      </c>
      <c r="D2162" s="22" t="s">
        <v>61</v>
      </c>
      <c r="E2162" s="22" t="s">
        <v>6106</v>
      </c>
      <c r="F2162" s="31">
        <v>42948.446701388886</v>
      </c>
      <c r="G2162" s="31">
        <v>42948</v>
      </c>
      <c r="H2162" s="31">
        <v>43313</v>
      </c>
      <c r="I2162" s="31">
        <v>42978.444502314815</v>
      </c>
      <c r="J2162" s="22" t="s">
        <v>73</v>
      </c>
      <c r="K2162" s="32" t="s">
        <v>74</v>
      </c>
      <c r="L2162" s="32" t="s">
        <v>6107</v>
      </c>
      <c r="N2162" s="24">
        <v>0</v>
      </c>
      <c r="O2162" s="24">
        <v>0</v>
      </c>
      <c r="P2162" s="32" t="s">
        <v>1656</v>
      </c>
      <c r="Q2162" s="43" t="s">
        <v>1657</v>
      </c>
      <c r="R2162" s="43" t="s">
        <v>78</v>
      </c>
      <c r="S2162" s="47">
        <v>5</v>
      </c>
    </row>
    <row r="2163" spans="1:19" ht="12.75">
      <c r="A2163" s="22" t="s">
        <v>60</v>
      </c>
      <c r="B2163" s="22" t="s">
        <v>207</v>
      </c>
      <c r="C2163" s="22" t="s">
        <v>63</v>
      </c>
      <c r="D2163" s="22" t="s">
        <v>61</v>
      </c>
      <c r="E2163" s="22" t="s">
        <v>6108</v>
      </c>
      <c r="F2163" s="31">
        <v>42968.781921296293</v>
      </c>
      <c r="G2163" s="31">
        <v>42969</v>
      </c>
      <c r="H2163" s="31">
        <v>43334</v>
      </c>
      <c r="I2163" s="31">
        <v>42998.774398148147</v>
      </c>
      <c r="J2163" s="22" t="s">
        <v>73</v>
      </c>
      <c r="K2163" s="32" t="s">
        <v>163</v>
      </c>
      <c r="L2163" s="32" t="s">
        <v>6109</v>
      </c>
      <c r="M2163" s="32" t="s">
        <v>6110</v>
      </c>
      <c r="N2163" s="24">
        <v>4992.5165999999999</v>
      </c>
      <c r="O2163" s="24">
        <v>4488.8199999999997</v>
      </c>
      <c r="P2163" s="32" t="s">
        <v>2075</v>
      </c>
      <c r="Q2163" s="43" t="s">
        <v>2076</v>
      </c>
      <c r="R2163" s="43" t="s">
        <v>78</v>
      </c>
      <c r="S2163" s="47">
        <v>5</v>
      </c>
    </row>
    <row r="2164" spans="1:19" ht="12.75">
      <c r="A2164" s="22" t="s">
        <v>60</v>
      </c>
      <c r="B2164" s="22" t="s">
        <v>207</v>
      </c>
      <c r="C2164" s="22" t="s">
        <v>63</v>
      </c>
      <c r="D2164" s="22" t="s">
        <v>61</v>
      </c>
      <c r="E2164" s="22" t="s">
        <v>6111</v>
      </c>
      <c r="F2164" s="31">
        <v>42954.045081018514</v>
      </c>
      <c r="G2164" s="31">
        <v>43003</v>
      </c>
      <c r="H2164" s="31">
        <v>43368</v>
      </c>
      <c r="I2164" s="31">
        <v>43014.045081018514</v>
      </c>
      <c r="J2164" s="22" t="s">
        <v>73</v>
      </c>
      <c r="K2164" s="32" t="s">
        <v>74</v>
      </c>
      <c r="L2164" s="32" t="s">
        <v>6112</v>
      </c>
      <c r="N2164" s="24">
        <v>1909.89</v>
      </c>
      <c r="O2164" s="24">
        <v>0</v>
      </c>
      <c r="P2164" s="32" t="s">
        <v>6113</v>
      </c>
      <c r="Q2164" s="43" t="s">
        <v>6114</v>
      </c>
      <c r="R2164" s="43" t="s">
        <v>78</v>
      </c>
      <c r="S2164" s="47">
        <v>6</v>
      </c>
    </row>
    <row r="2165" spans="1:19" ht="12.75">
      <c r="A2165" s="22" t="s">
        <v>60</v>
      </c>
      <c r="B2165" s="22" t="s">
        <v>207</v>
      </c>
      <c r="C2165" s="22" t="s">
        <v>63</v>
      </c>
      <c r="D2165" s="22" t="s">
        <v>61</v>
      </c>
      <c r="E2165" s="22" t="s">
        <v>6115</v>
      </c>
      <c r="F2165" s="31">
        <v>42976.443414351852</v>
      </c>
      <c r="G2165" s="31">
        <v>42993</v>
      </c>
      <c r="H2165" s="31">
        <v>43358</v>
      </c>
      <c r="I2165" s="31">
        <v>43006.441874999997</v>
      </c>
      <c r="J2165" s="22" t="s">
        <v>73</v>
      </c>
      <c r="K2165" s="32" t="s">
        <v>74</v>
      </c>
      <c r="L2165" s="32" t="s">
        <v>6116</v>
      </c>
      <c r="N2165" s="24">
        <v>0</v>
      </c>
      <c r="O2165" s="24">
        <v>0</v>
      </c>
      <c r="P2165" s="32" t="s">
        <v>2666</v>
      </c>
      <c r="Q2165" s="43" t="s">
        <v>2667</v>
      </c>
      <c r="R2165" s="43" t="s">
        <v>78</v>
      </c>
      <c r="S2165" s="47">
        <v>5</v>
      </c>
    </row>
    <row r="2166" spans="1:19" ht="12.75">
      <c r="A2166" s="22" t="s">
        <v>60</v>
      </c>
      <c r="B2166" s="22" t="s">
        <v>207</v>
      </c>
      <c r="C2166" s="22" t="s">
        <v>63</v>
      </c>
      <c r="D2166" s="22" t="s">
        <v>61</v>
      </c>
      <c r="E2166" s="22" t="s">
        <v>6117</v>
      </c>
      <c r="F2166" s="31">
        <v>42951.649363425924</v>
      </c>
      <c r="G2166" s="31">
        <v>42951</v>
      </c>
      <c r="H2166" s="31">
        <v>43316</v>
      </c>
      <c r="I2166" s="31">
        <v>42981.647951388884</v>
      </c>
      <c r="J2166" s="22" t="s">
        <v>73</v>
      </c>
      <c r="K2166" s="32" t="s">
        <v>74</v>
      </c>
      <c r="L2166" s="32" t="s">
        <v>6118</v>
      </c>
      <c r="N2166" s="24">
        <v>0</v>
      </c>
      <c r="O2166" s="24">
        <v>0</v>
      </c>
      <c r="P2166" s="32" t="s">
        <v>2927</v>
      </c>
      <c r="Q2166" s="43" t="s">
        <v>2928</v>
      </c>
      <c r="R2166" s="43" t="s">
        <v>78</v>
      </c>
      <c r="S2166" s="47">
        <v>5</v>
      </c>
    </row>
    <row r="2167" spans="1:19" ht="12.75">
      <c r="A2167" s="22" t="s">
        <v>60</v>
      </c>
      <c r="B2167" s="22" t="s">
        <v>264</v>
      </c>
      <c r="C2167" s="22" t="s">
        <v>63</v>
      </c>
      <c r="D2167" s="22" t="s">
        <v>61</v>
      </c>
      <c r="E2167" s="22" t="s">
        <v>6119</v>
      </c>
      <c r="F2167" s="31">
        <v>42960.962731481479</v>
      </c>
      <c r="G2167" s="31">
        <v>42960</v>
      </c>
      <c r="H2167" s="31">
        <v>43325</v>
      </c>
      <c r="I2167" s="31">
        <v>42990.957800925928</v>
      </c>
      <c r="J2167" s="22" t="s">
        <v>73</v>
      </c>
      <c r="K2167" s="32" t="s">
        <v>85</v>
      </c>
      <c r="L2167" s="32" t="s">
        <v>6120</v>
      </c>
      <c r="N2167" s="24">
        <v>1981.16</v>
      </c>
      <c r="O2167" s="24">
        <v>1474.60</v>
      </c>
      <c r="P2167" s="32" t="s">
        <v>386</v>
      </c>
      <c r="Q2167" s="43" t="s">
        <v>387</v>
      </c>
      <c r="R2167" s="43" t="s">
        <v>78</v>
      </c>
      <c r="S2167" s="47">
        <v>5</v>
      </c>
    </row>
    <row r="2168" spans="1:19" ht="12.75">
      <c r="A2168" s="22" t="s">
        <v>60</v>
      </c>
      <c r="B2168" s="22" t="s">
        <v>256</v>
      </c>
      <c r="C2168" s="22" t="s">
        <v>63</v>
      </c>
      <c r="D2168" s="22" t="s">
        <v>61</v>
      </c>
      <c r="E2168" s="22" t="s">
        <v>6121</v>
      </c>
      <c r="F2168" s="31">
        <v>42961.455162037033</v>
      </c>
      <c r="G2168" s="31">
        <v>42961</v>
      </c>
      <c r="H2168" s="31">
        <v>43326</v>
      </c>
      <c r="I2168" s="31">
        <v>42991</v>
      </c>
      <c r="J2168" s="22" t="s">
        <v>73</v>
      </c>
      <c r="K2168" s="32" t="s">
        <v>85</v>
      </c>
      <c r="L2168" s="32" t="s">
        <v>6122</v>
      </c>
      <c r="N2168" s="24">
        <v>1504.5440000000001</v>
      </c>
      <c r="O2168" s="24">
        <v>1266.585</v>
      </c>
      <c r="P2168" s="32" t="s">
        <v>703</v>
      </c>
      <c r="Q2168" s="43" t="s">
        <v>704</v>
      </c>
      <c r="R2168" s="43" t="s">
        <v>78</v>
      </c>
      <c r="S2168" s="47">
        <v>5</v>
      </c>
    </row>
    <row r="2169" spans="1:19" ht="12.75">
      <c r="A2169" s="22" t="s">
        <v>60</v>
      </c>
      <c r="B2169" s="22" t="s">
        <v>207</v>
      </c>
      <c r="C2169" s="22" t="s">
        <v>63</v>
      </c>
      <c r="D2169" s="22" t="s">
        <v>61</v>
      </c>
      <c r="E2169" s="22" t="s">
        <v>6123</v>
      </c>
      <c r="F2169" s="31">
        <v>42970.71361111111</v>
      </c>
      <c r="G2169" s="31">
        <v>42976</v>
      </c>
      <c r="H2169" s="31">
        <v>43341</v>
      </c>
      <c r="I2169" s="31">
        <v>43000.711087962962</v>
      </c>
      <c r="J2169" s="22" t="s">
        <v>73</v>
      </c>
      <c r="K2169" s="32" t="s">
        <v>74</v>
      </c>
      <c r="L2169" s="32" t="s">
        <v>6124</v>
      </c>
      <c r="N2169" s="24">
        <v>802.99</v>
      </c>
      <c r="O2169" s="24">
        <v>0</v>
      </c>
      <c r="P2169" s="32" t="s">
        <v>3939</v>
      </c>
      <c r="Q2169" s="43" t="s">
        <v>3940</v>
      </c>
      <c r="R2169" s="43" t="s">
        <v>78</v>
      </c>
      <c r="S2169" s="47">
        <v>6</v>
      </c>
    </row>
    <row r="2170" spans="1:19" ht="12.75">
      <c r="A2170" s="22" t="s">
        <v>60</v>
      </c>
      <c r="B2170" s="22" t="s">
        <v>264</v>
      </c>
      <c r="C2170" s="22" t="s">
        <v>63</v>
      </c>
      <c r="D2170" s="22" t="s">
        <v>61</v>
      </c>
      <c r="E2170" s="22" t="s">
        <v>6125</v>
      </c>
      <c r="F2170" s="31">
        <v>42969.4296412037</v>
      </c>
      <c r="G2170" s="31">
        <v>42978</v>
      </c>
      <c r="H2170" s="31">
        <v>43343</v>
      </c>
      <c r="I2170" s="31">
        <v>42999.423703703702</v>
      </c>
      <c r="J2170" s="22" t="s">
        <v>73</v>
      </c>
      <c r="K2170" s="32" t="s">
        <v>74</v>
      </c>
      <c r="L2170" s="32" t="s">
        <v>6126</v>
      </c>
      <c r="N2170" s="24">
        <v>1097.8299999999999</v>
      </c>
      <c r="O2170" s="24">
        <v>0</v>
      </c>
      <c r="P2170" s="32" t="s">
        <v>435</v>
      </c>
      <c r="Q2170" s="43" t="s">
        <v>436</v>
      </c>
      <c r="R2170" s="43" t="s">
        <v>78</v>
      </c>
      <c r="S2170" s="47">
        <v>6</v>
      </c>
    </row>
    <row r="2171" spans="1:19" ht="12.75">
      <c r="A2171" s="22" t="s">
        <v>60</v>
      </c>
      <c r="B2171" s="22" t="s">
        <v>378</v>
      </c>
      <c r="C2171" s="22" t="s">
        <v>63</v>
      </c>
      <c r="D2171" s="22" t="s">
        <v>61</v>
      </c>
      <c r="E2171" s="22" t="s">
        <v>6127</v>
      </c>
      <c r="F2171" s="31">
        <v>42964.084432870368</v>
      </c>
      <c r="G2171" s="31">
        <v>42999</v>
      </c>
      <c r="H2171" s="31">
        <v>43364</v>
      </c>
      <c r="I2171" s="31">
        <v>43024.084432870368</v>
      </c>
      <c r="J2171" s="22" t="s">
        <v>202</v>
      </c>
      <c r="K2171" s="32" t="s">
        <v>163</v>
      </c>
      <c r="L2171" s="32" t="s">
        <v>6128</v>
      </c>
      <c r="M2171" s="32" t="s">
        <v>6129</v>
      </c>
      <c r="N2171" s="24">
        <v>987.01</v>
      </c>
      <c r="O2171" s="24">
        <v>1974.02</v>
      </c>
      <c r="P2171" s="32" t="s">
        <v>699</v>
      </c>
      <c r="Q2171" s="43" t="s">
        <v>700</v>
      </c>
      <c r="R2171" s="43" t="s">
        <v>78</v>
      </c>
      <c r="S2171" s="47">
        <v>6</v>
      </c>
    </row>
    <row r="2172" spans="1:19" ht="12.75">
      <c r="A2172" s="22" t="s">
        <v>60</v>
      </c>
      <c r="B2172" s="22" t="s">
        <v>696</v>
      </c>
      <c r="C2172" s="22" t="s">
        <v>63</v>
      </c>
      <c r="D2172" s="22" t="s">
        <v>61</v>
      </c>
      <c r="E2172" s="22" t="s">
        <v>6130</v>
      </c>
      <c r="F2172" s="31">
        <v>42955.502083333333</v>
      </c>
      <c r="G2172" s="31">
        <v>43009</v>
      </c>
      <c r="H2172" s="31">
        <v>43374</v>
      </c>
      <c r="I2172" s="31">
        <v>42985</v>
      </c>
      <c r="J2172" s="22" t="s">
        <v>73</v>
      </c>
      <c r="K2172" s="32" t="s">
        <v>74</v>
      </c>
      <c r="L2172" s="32" t="s">
        <v>6131</v>
      </c>
      <c r="N2172" s="24">
        <v>662.83</v>
      </c>
      <c r="O2172" s="24">
        <v>0</v>
      </c>
      <c r="P2172" s="32" t="s">
        <v>6045</v>
      </c>
      <c r="Q2172" s="43" t="s">
        <v>6046</v>
      </c>
      <c r="R2172" s="43" t="s">
        <v>78</v>
      </c>
      <c r="S2172" s="47">
        <v>5</v>
      </c>
    </row>
    <row r="2173" spans="1:19" ht="12.75">
      <c r="A2173" s="22" t="s">
        <v>60</v>
      </c>
      <c r="B2173" s="22" t="s">
        <v>264</v>
      </c>
      <c r="C2173" s="22" t="s">
        <v>63</v>
      </c>
      <c r="D2173" s="22" t="s">
        <v>61</v>
      </c>
      <c r="E2173" s="22" t="s">
        <v>6132</v>
      </c>
      <c r="F2173" s="31">
        <v>42971.622824074075</v>
      </c>
      <c r="G2173" s="31">
        <v>42978</v>
      </c>
      <c r="H2173" s="31">
        <v>43343</v>
      </c>
      <c r="I2173" s="31">
        <v>43001.612951388888</v>
      </c>
      <c r="J2173" s="22" t="s">
        <v>73</v>
      </c>
      <c r="K2173" s="32" t="s">
        <v>85</v>
      </c>
      <c r="L2173" s="32" t="s">
        <v>6133</v>
      </c>
      <c r="N2173" s="24">
        <v>7853.1949999999997</v>
      </c>
      <c r="O2173" s="24">
        <v>7412.3100000000004</v>
      </c>
      <c r="P2173" s="32" t="s">
        <v>1376</v>
      </c>
      <c r="Q2173" s="43" t="s">
        <v>1377</v>
      </c>
      <c r="R2173" s="43" t="s">
        <v>78</v>
      </c>
      <c r="S2173" s="47">
        <v>4</v>
      </c>
    </row>
    <row r="2174" spans="1:19" ht="12.75">
      <c r="A2174" s="22" t="s">
        <v>60</v>
      </c>
      <c r="B2174" s="22" t="s">
        <v>207</v>
      </c>
      <c r="C2174" s="22" t="s">
        <v>63</v>
      </c>
      <c r="D2174" s="22" t="s">
        <v>61</v>
      </c>
      <c r="E2174" s="22" t="s">
        <v>6134</v>
      </c>
      <c r="F2174" s="31">
        <v>42973.437361111108</v>
      </c>
      <c r="G2174" s="31">
        <v>42973</v>
      </c>
      <c r="H2174" s="31">
        <v>43338</v>
      </c>
      <c r="I2174" s="31">
        <v>43003.436435185184</v>
      </c>
      <c r="J2174" s="22" t="s">
        <v>73</v>
      </c>
      <c r="K2174" s="32" t="s">
        <v>85</v>
      </c>
      <c r="L2174" s="32" t="s">
        <v>6135</v>
      </c>
      <c r="N2174" s="24">
        <v>445.755</v>
      </c>
      <c r="O2174" s="24">
        <v>431.43</v>
      </c>
      <c r="P2174" s="32" t="s">
        <v>935</v>
      </c>
      <c r="Q2174" s="43" t="s">
        <v>936</v>
      </c>
      <c r="R2174" s="43" t="s">
        <v>78</v>
      </c>
      <c r="S2174" s="47">
        <v>5</v>
      </c>
    </row>
    <row r="2175" spans="1:19" ht="12.75">
      <c r="A2175" s="22" t="s">
        <v>60</v>
      </c>
      <c r="B2175" s="22" t="s">
        <v>207</v>
      </c>
      <c r="C2175" s="22" t="s">
        <v>63</v>
      </c>
      <c r="D2175" s="22" t="s">
        <v>61</v>
      </c>
      <c r="E2175" s="22" t="s">
        <v>6136</v>
      </c>
      <c r="F2175" s="31">
        <v>42977.497256944444</v>
      </c>
      <c r="G2175" s="31">
        <v>42684</v>
      </c>
      <c r="H2175" s="31">
        <v>43049</v>
      </c>
      <c r="I2175" s="31">
        <v>43002.506354166668</v>
      </c>
      <c r="J2175" s="22" t="s">
        <v>108</v>
      </c>
      <c r="K2175" s="32" t="s">
        <v>85</v>
      </c>
      <c r="L2175" s="32" t="s">
        <v>6137</v>
      </c>
      <c r="N2175" s="24">
        <v>-0.01</v>
      </c>
      <c r="O2175" s="24">
        <v>-0.01</v>
      </c>
      <c r="P2175" s="32" t="s">
        <v>1311</v>
      </c>
      <c r="Q2175" s="43" t="s">
        <v>1312</v>
      </c>
      <c r="R2175" s="43" t="s">
        <v>78</v>
      </c>
      <c r="S2175" s="47">
        <v>1</v>
      </c>
    </row>
    <row r="2176" spans="1:19" ht="12.75">
      <c r="A2176" s="22" t="s">
        <v>60</v>
      </c>
      <c r="B2176" s="22" t="s">
        <v>1757</v>
      </c>
      <c r="C2176" s="22" t="s">
        <v>63</v>
      </c>
      <c r="D2176" s="22" t="s">
        <v>61</v>
      </c>
      <c r="E2176" s="22" t="s">
        <v>6138</v>
      </c>
      <c r="F2176" s="31">
        <v>42965.579826388886</v>
      </c>
      <c r="G2176" s="31">
        <v>42983</v>
      </c>
      <c r="H2176" s="31">
        <v>43348</v>
      </c>
      <c r="I2176" s="31">
        <v>42995.577685185184</v>
      </c>
      <c r="J2176" s="22" t="s">
        <v>73</v>
      </c>
      <c r="K2176" s="32" t="s">
        <v>196</v>
      </c>
      <c r="L2176" s="32" t="s">
        <v>6139</v>
      </c>
      <c r="N2176" s="24">
        <v>3232.64</v>
      </c>
      <c r="O2176" s="24">
        <v>0</v>
      </c>
      <c r="P2176" s="32" t="s">
        <v>6140</v>
      </c>
      <c r="Q2176" s="43" t="s">
        <v>6141</v>
      </c>
      <c r="R2176" s="43" t="s">
        <v>78</v>
      </c>
      <c r="S2176" s="47">
        <v>6</v>
      </c>
    </row>
    <row r="2177" spans="1:19" ht="12.75">
      <c r="A2177" s="22" t="s">
        <v>60</v>
      </c>
      <c r="B2177" s="22" t="s">
        <v>1788</v>
      </c>
      <c r="C2177" s="22" t="s">
        <v>63</v>
      </c>
      <c r="D2177" s="22" t="s">
        <v>61</v>
      </c>
      <c r="E2177" s="22" t="s">
        <v>6142</v>
      </c>
      <c r="F2177" s="31">
        <v>42972.610590277778</v>
      </c>
      <c r="G2177" s="31">
        <v>43014</v>
      </c>
      <c r="H2177" s="31">
        <v>43379</v>
      </c>
      <c r="I2177" s="31">
        <v>43002</v>
      </c>
      <c r="J2177" s="22" t="s">
        <v>73</v>
      </c>
      <c r="K2177" s="32" t="s">
        <v>80</v>
      </c>
      <c r="L2177" s="32" t="s">
        <v>6143</v>
      </c>
      <c r="N2177" s="24">
        <v>1378.3475000000001</v>
      </c>
      <c r="O2177" s="24">
        <v>815.92</v>
      </c>
      <c r="P2177" s="32" t="s">
        <v>1009</v>
      </c>
      <c r="Q2177" s="43" t="s">
        <v>1010</v>
      </c>
      <c r="R2177" s="43" t="s">
        <v>78</v>
      </c>
      <c r="S2177" s="47">
        <v>6</v>
      </c>
    </row>
    <row r="2178" spans="1:19" ht="12.75">
      <c r="A2178" s="22" t="s">
        <v>60</v>
      </c>
      <c r="B2178" s="22" t="s">
        <v>207</v>
      </c>
      <c r="C2178" s="22" t="s">
        <v>63</v>
      </c>
      <c r="D2178" s="22" t="s">
        <v>61</v>
      </c>
      <c r="E2178" s="22" t="s">
        <v>6144</v>
      </c>
      <c r="F2178" s="31">
        <v>42961.374745370369</v>
      </c>
      <c r="G2178" s="31">
        <v>42961</v>
      </c>
      <c r="H2178" s="31">
        <v>43326</v>
      </c>
      <c r="I2178" s="31">
        <v>42991.372986111106</v>
      </c>
      <c r="J2178" s="22" t="s">
        <v>73</v>
      </c>
      <c r="K2178" s="32" t="s">
        <v>74</v>
      </c>
      <c r="L2178" s="32" t="s">
        <v>6145</v>
      </c>
      <c r="N2178" s="24">
        <v>359.645</v>
      </c>
      <c r="O2178" s="24">
        <v>0</v>
      </c>
      <c r="P2178" s="32" t="s">
        <v>6146</v>
      </c>
      <c r="Q2178" s="43" t="s">
        <v>6147</v>
      </c>
      <c r="R2178" s="43" t="s">
        <v>93</v>
      </c>
      <c r="S2178" s="47">
        <v>5</v>
      </c>
    </row>
    <row r="2179" spans="1:19" ht="12.75">
      <c r="A2179" s="22" t="s">
        <v>60</v>
      </c>
      <c r="B2179" s="22" t="s">
        <v>207</v>
      </c>
      <c r="C2179" s="22" t="s">
        <v>63</v>
      </c>
      <c r="D2179" s="22" t="s">
        <v>61</v>
      </c>
      <c r="E2179" s="22" t="s">
        <v>6148</v>
      </c>
      <c r="F2179" s="31">
        <v>42969.376550925925</v>
      </c>
      <c r="G2179" s="31">
        <v>42969</v>
      </c>
      <c r="H2179" s="31">
        <v>43334</v>
      </c>
      <c r="I2179" s="31">
        <v>42999.372673611106</v>
      </c>
      <c r="J2179" s="22" t="s">
        <v>73</v>
      </c>
      <c r="K2179" s="32" t="s">
        <v>85</v>
      </c>
      <c r="L2179" s="32" t="s">
        <v>6149</v>
      </c>
      <c r="N2179" s="24">
        <v>332.67200000000003</v>
      </c>
      <c r="O2179" s="24">
        <v>287.61</v>
      </c>
      <c r="P2179" s="32" t="s">
        <v>6150</v>
      </c>
      <c r="Q2179" s="43" t="s">
        <v>6151</v>
      </c>
      <c r="R2179" s="43" t="s">
        <v>78</v>
      </c>
      <c r="S2179" s="47">
        <v>5</v>
      </c>
    </row>
    <row r="2180" spans="1:19" ht="12.75">
      <c r="A2180" s="22" t="s">
        <v>60</v>
      </c>
      <c r="B2180" s="22" t="s">
        <v>1757</v>
      </c>
      <c r="C2180" s="22" t="s">
        <v>63</v>
      </c>
      <c r="D2180" s="22" t="s">
        <v>61</v>
      </c>
      <c r="E2180" s="22" t="s">
        <v>6152</v>
      </c>
      <c r="F2180" s="31">
        <v>42950.523958333331</v>
      </c>
      <c r="G2180" s="31">
        <v>42950</v>
      </c>
      <c r="H2180" s="31">
        <v>43315</v>
      </c>
      <c r="I2180" s="31">
        <v>42980.520891203705</v>
      </c>
      <c r="J2180" s="22" t="s">
        <v>73</v>
      </c>
      <c r="K2180" s="32" t="s">
        <v>80</v>
      </c>
      <c r="L2180" s="32" t="s">
        <v>6153</v>
      </c>
      <c r="N2180" s="24">
        <v>981.45659999999998</v>
      </c>
      <c r="O2180" s="24">
        <v>841.15</v>
      </c>
      <c r="P2180" s="32" t="s">
        <v>6154</v>
      </c>
      <c r="Q2180" s="43" t="s">
        <v>6155</v>
      </c>
      <c r="R2180" s="43" t="s">
        <v>78</v>
      </c>
      <c r="S2180" s="47">
        <v>5</v>
      </c>
    </row>
    <row r="2181" spans="1:19" ht="12.75">
      <c r="A2181" s="22" t="s">
        <v>60</v>
      </c>
      <c r="B2181" s="22" t="s">
        <v>6156</v>
      </c>
      <c r="C2181" s="22" t="s">
        <v>63</v>
      </c>
      <c r="D2181" s="22" t="s">
        <v>61</v>
      </c>
      <c r="E2181" s="22" t="s">
        <v>6157</v>
      </c>
      <c r="F2181" s="31">
        <v>42959.117731481478</v>
      </c>
      <c r="G2181" s="31">
        <v>43008</v>
      </c>
      <c r="H2181" s="31">
        <v>43373</v>
      </c>
      <c r="I2181" s="31">
        <v>43019.117731481478</v>
      </c>
      <c r="J2181" s="22" t="s">
        <v>73</v>
      </c>
      <c r="K2181" s="32" t="s">
        <v>80</v>
      </c>
      <c r="L2181" s="32" t="s">
        <v>6158</v>
      </c>
      <c r="N2181" s="24">
        <v>2399.5300000000002</v>
      </c>
      <c r="O2181" s="24">
        <v>2854.25</v>
      </c>
      <c r="P2181" s="32" t="s">
        <v>750</v>
      </c>
      <c r="Q2181" s="43" t="s">
        <v>751</v>
      </c>
      <c r="R2181" s="43" t="s">
        <v>78</v>
      </c>
      <c r="S2181" s="47">
        <v>5</v>
      </c>
    </row>
    <row r="2182" spans="1:19" ht="12.75">
      <c r="A2182" s="22" t="s">
        <v>60</v>
      </c>
      <c r="B2182" s="22" t="s">
        <v>207</v>
      </c>
      <c r="C2182" s="22" t="s">
        <v>63</v>
      </c>
      <c r="D2182" s="22" t="s">
        <v>61</v>
      </c>
      <c r="E2182" s="22" t="s">
        <v>6159</v>
      </c>
      <c r="F2182" s="31">
        <v>42950.419120370367</v>
      </c>
      <c r="G2182" s="31">
        <v>42950</v>
      </c>
      <c r="H2182" s="31">
        <v>43315</v>
      </c>
      <c r="I2182" s="31">
        <v>42980.415879629625</v>
      </c>
      <c r="J2182" s="22" t="s">
        <v>73</v>
      </c>
      <c r="K2182" s="32" t="s">
        <v>74</v>
      </c>
      <c r="L2182" s="32" t="s">
        <v>6160</v>
      </c>
      <c r="N2182" s="24">
        <v>1427.16</v>
      </c>
      <c r="O2182" s="24">
        <v>0</v>
      </c>
      <c r="P2182" s="32" t="s">
        <v>6161</v>
      </c>
      <c r="Q2182" s="43" t="s">
        <v>6162</v>
      </c>
      <c r="R2182" s="43" t="s">
        <v>78</v>
      </c>
      <c r="S2182" s="47">
        <v>5</v>
      </c>
    </row>
    <row r="2183" spans="1:19" ht="12.75">
      <c r="A2183" s="22" t="s">
        <v>60</v>
      </c>
      <c r="B2183" s="22" t="s">
        <v>572</v>
      </c>
      <c r="C2183" s="22" t="s">
        <v>63</v>
      </c>
      <c r="D2183" s="22" t="s">
        <v>61</v>
      </c>
      <c r="E2183" s="22" t="s">
        <v>6163</v>
      </c>
      <c r="F2183" s="31">
        <v>42961.608043981483</v>
      </c>
      <c r="G2183" s="31">
        <v>42977</v>
      </c>
      <c r="H2183" s="31">
        <v>43342</v>
      </c>
      <c r="I2183" s="31">
        <v>42991</v>
      </c>
      <c r="J2183" s="22" t="s">
        <v>73</v>
      </c>
      <c r="K2183" s="32" t="s">
        <v>85</v>
      </c>
      <c r="L2183" s="32" t="s">
        <v>6164</v>
      </c>
      <c r="N2183" s="24">
        <v>1596.4580000000001</v>
      </c>
      <c r="O2183" s="24">
        <v>1360.90</v>
      </c>
      <c r="P2183" s="32" t="s">
        <v>703</v>
      </c>
      <c r="Q2183" s="43" t="s">
        <v>704</v>
      </c>
      <c r="R2183" s="43" t="s">
        <v>78</v>
      </c>
      <c r="S2183" s="47">
        <v>5</v>
      </c>
    </row>
    <row r="2184" spans="1:19" ht="12.75">
      <c r="A2184" s="22" t="s">
        <v>60</v>
      </c>
      <c r="B2184" s="22" t="s">
        <v>535</v>
      </c>
      <c r="C2184" s="22" t="s">
        <v>63</v>
      </c>
      <c r="D2184" s="22" t="s">
        <v>61</v>
      </c>
      <c r="E2184" s="22" t="s">
        <v>6165</v>
      </c>
      <c r="F2184" s="31">
        <v>42962.644444444442</v>
      </c>
      <c r="G2184" s="31">
        <v>42979</v>
      </c>
      <c r="H2184" s="31">
        <v>43344</v>
      </c>
      <c r="I2184" s="31">
        <v>42992</v>
      </c>
      <c r="J2184" s="22" t="s">
        <v>73</v>
      </c>
      <c r="K2184" s="32" t="s">
        <v>163</v>
      </c>
      <c r="L2184" s="32" t="s">
        <v>6166</v>
      </c>
      <c r="M2184" s="32" t="s">
        <v>6167</v>
      </c>
      <c r="N2184" s="24">
        <v>1607.5640000000001</v>
      </c>
      <c r="O2184" s="24">
        <v>1336.95</v>
      </c>
      <c r="P2184" s="32" t="s">
        <v>2075</v>
      </c>
      <c r="Q2184" s="43" t="s">
        <v>2076</v>
      </c>
      <c r="R2184" s="43" t="s">
        <v>78</v>
      </c>
      <c r="S2184" s="47">
        <v>6</v>
      </c>
    </row>
    <row r="2185" spans="1:19" ht="12.75">
      <c r="A2185" s="22" t="s">
        <v>60</v>
      </c>
      <c r="B2185" s="22" t="s">
        <v>207</v>
      </c>
      <c r="C2185" s="22" t="s">
        <v>63</v>
      </c>
      <c r="D2185" s="22" t="s">
        <v>61</v>
      </c>
      <c r="E2185" s="22" t="s">
        <v>6168</v>
      </c>
      <c r="F2185" s="31">
        <v>42960.084710648145</v>
      </c>
      <c r="G2185" s="31">
        <v>42995</v>
      </c>
      <c r="H2185" s="31">
        <v>43360</v>
      </c>
      <c r="I2185" s="31">
        <v>43020.084710648145</v>
      </c>
      <c r="J2185" s="22" t="s">
        <v>202</v>
      </c>
      <c r="K2185" s="32" t="s">
        <v>85</v>
      </c>
      <c r="L2185" s="32" t="s">
        <v>6169</v>
      </c>
      <c r="N2185" s="24">
        <v>426.15800000000002</v>
      </c>
      <c r="O2185" s="24">
        <v>278.70</v>
      </c>
      <c r="P2185" s="32" t="s">
        <v>160</v>
      </c>
      <c r="Q2185" s="43" t="s">
        <v>161</v>
      </c>
      <c r="R2185" s="43" t="s">
        <v>78</v>
      </c>
      <c r="S2185" s="47">
        <v>5</v>
      </c>
    </row>
    <row r="2186" spans="1:19" ht="12.75">
      <c r="A2186" s="22" t="s">
        <v>60</v>
      </c>
      <c r="B2186" s="22" t="s">
        <v>401</v>
      </c>
      <c r="C2186" s="22" t="s">
        <v>63</v>
      </c>
      <c r="D2186" s="22" t="s">
        <v>61</v>
      </c>
      <c r="E2186" s="22" t="s">
        <v>6170</v>
      </c>
      <c r="F2186" s="31">
        <v>42956.675879629627</v>
      </c>
      <c r="G2186" s="31">
        <v>42975</v>
      </c>
      <c r="H2186" s="31">
        <v>43340</v>
      </c>
      <c r="I2186" s="31">
        <v>42986</v>
      </c>
      <c r="J2186" s="22" t="s">
        <v>73</v>
      </c>
      <c r="K2186" s="32" t="s">
        <v>80</v>
      </c>
      <c r="L2186" s="32" t="s">
        <v>6171</v>
      </c>
      <c r="N2186" s="24">
        <v>391.5566</v>
      </c>
      <c r="O2186" s="24">
        <v>287.62</v>
      </c>
      <c r="P2186" s="32" t="s">
        <v>110</v>
      </c>
      <c r="Q2186" s="43" t="s">
        <v>111</v>
      </c>
      <c r="R2186" s="43" t="s">
        <v>78</v>
      </c>
      <c r="S2186" s="47">
        <v>5</v>
      </c>
    </row>
    <row r="2187" spans="1:19" ht="12.75">
      <c r="A2187" s="22" t="s">
        <v>60</v>
      </c>
      <c r="B2187" s="22" t="s">
        <v>207</v>
      </c>
      <c r="C2187" s="22" t="s">
        <v>63</v>
      </c>
      <c r="D2187" s="22" t="s">
        <v>61</v>
      </c>
      <c r="E2187" s="22" t="s">
        <v>6172</v>
      </c>
      <c r="F2187" s="31">
        <v>42950.658437499995</v>
      </c>
      <c r="G2187" s="31">
        <v>42950</v>
      </c>
      <c r="H2187" s="31">
        <v>43315</v>
      </c>
      <c r="I2187" s="31">
        <v>42980.656782407408</v>
      </c>
      <c r="J2187" s="22" t="s">
        <v>73</v>
      </c>
      <c r="K2187" s="32" t="s">
        <v>74</v>
      </c>
      <c r="L2187" s="32" t="s">
        <v>6173</v>
      </c>
      <c r="N2187" s="24">
        <v>641.83000000000004</v>
      </c>
      <c r="O2187" s="24">
        <v>0</v>
      </c>
      <c r="P2187" s="32" t="s">
        <v>2289</v>
      </c>
      <c r="Q2187" s="43" t="s">
        <v>2290</v>
      </c>
      <c r="R2187" s="43" t="s">
        <v>78</v>
      </c>
      <c r="S2187" s="47">
        <v>3</v>
      </c>
    </row>
    <row r="2188" spans="1:19" ht="12.75">
      <c r="A2188" s="22" t="s">
        <v>60</v>
      </c>
      <c r="B2188" s="22" t="s">
        <v>264</v>
      </c>
      <c r="C2188" s="22" t="s">
        <v>63</v>
      </c>
      <c r="D2188" s="22" t="s">
        <v>61</v>
      </c>
      <c r="E2188" s="22" t="s">
        <v>6174</v>
      </c>
      <c r="F2188" s="31">
        <v>42970.534953703704</v>
      </c>
      <c r="G2188" s="31">
        <v>42970</v>
      </c>
      <c r="H2188" s="31">
        <v>43335</v>
      </c>
      <c r="I2188" s="31">
        <v>43000.5315162037</v>
      </c>
      <c r="J2188" s="22" t="s">
        <v>73</v>
      </c>
      <c r="K2188" s="32" t="s">
        <v>80</v>
      </c>
      <c r="L2188" s="32" t="s">
        <v>6175</v>
      </c>
      <c r="N2188" s="24">
        <v>411.44659999999999</v>
      </c>
      <c r="O2188" s="24">
        <v>356.86</v>
      </c>
      <c r="P2188" s="32" t="s">
        <v>6176</v>
      </c>
      <c r="Q2188" s="43" t="s">
        <v>6177</v>
      </c>
      <c r="R2188" s="43" t="s">
        <v>78</v>
      </c>
      <c r="S2188" s="47">
        <v>5</v>
      </c>
    </row>
    <row r="2189" spans="1:19" ht="12.75">
      <c r="A2189" s="22" t="s">
        <v>60</v>
      </c>
      <c r="B2189" s="22" t="s">
        <v>207</v>
      </c>
      <c r="C2189" s="22" t="s">
        <v>63</v>
      </c>
      <c r="D2189" s="22" t="s">
        <v>61</v>
      </c>
      <c r="E2189" s="22" t="s">
        <v>6178</v>
      </c>
      <c r="F2189" s="31">
        <v>42955.48878472222</v>
      </c>
      <c r="G2189" s="31">
        <v>42955</v>
      </c>
      <c r="H2189" s="31">
        <v>43320</v>
      </c>
      <c r="I2189" s="31">
        <v>42985.485127314816</v>
      </c>
      <c r="J2189" s="22" t="s">
        <v>73</v>
      </c>
      <c r="K2189" s="32" t="s">
        <v>85</v>
      </c>
      <c r="L2189" s="32" t="s">
        <v>6179</v>
      </c>
      <c r="N2189" s="24">
        <v>340.416</v>
      </c>
      <c r="O2189" s="24">
        <v>287.60000000000002</v>
      </c>
      <c r="P2189" s="32" t="s">
        <v>3134</v>
      </c>
      <c r="Q2189" s="43" t="s">
        <v>3135</v>
      </c>
      <c r="R2189" s="43" t="s">
        <v>78</v>
      </c>
      <c r="S2189" s="47">
        <v>6</v>
      </c>
    </row>
    <row r="2190" spans="1:19" ht="12.75">
      <c r="A2190" s="22" t="s">
        <v>60</v>
      </c>
      <c r="B2190" s="22" t="s">
        <v>207</v>
      </c>
      <c r="C2190" s="22" t="s">
        <v>63</v>
      </c>
      <c r="D2190" s="22" t="s">
        <v>61</v>
      </c>
      <c r="E2190" s="22" t="s">
        <v>6180</v>
      </c>
      <c r="F2190" s="31">
        <v>42970.469571759255</v>
      </c>
      <c r="G2190" s="31">
        <v>43000</v>
      </c>
      <c r="H2190" s="31">
        <v>43365</v>
      </c>
      <c r="I2190" s="31">
        <v>43000.45784722222</v>
      </c>
      <c r="J2190" s="22" t="s">
        <v>73</v>
      </c>
      <c r="K2190" s="32" t="s">
        <v>74</v>
      </c>
      <c r="L2190" s="32" t="s">
        <v>6181</v>
      </c>
      <c r="N2190" s="24">
        <v>0</v>
      </c>
      <c r="O2190" s="24">
        <v>0</v>
      </c>
      <c r="P2190" s="32" t="s">
        <v>110</v>
      </c>
      <c r="Q2190" s="43" t="s">
        <v>111</v>
      </c>
      <c r="R2190" s="43" t="s">
        <v>78</v>
      </c>
      <c r="S2190" s="47">
        <v>5</v>
      </c>
    </row>
    <row r="2191" spans="1:19" ht="12.75">
      <c r="A2191" s="22" t="s">
        <v>60</v>
      </c>
      <c r="B2191" s="22" t="s">
        <v>347</v>
      </c>
      <c r="C2191" s="22" t="s">
        <v>63</v>
      </c>
      <c r="D2191" s="22" t="s">
        <v>61</v>
      </c>
      <c r="E2191" s="22" t="s">
        <v>6182</v>
      </c>
      <c r="F2191" s="31">
        <v>42976.555439814816</v>
      </c>
      <c r="G2191" s="31">
        <v>42987</v>
      </c>
      <c r="H2191" s="31">
        <v>43174</v>
      </c>
      <c r="I2191" s="31">
        <v>43006</v>
      </c>
      <c r="J2191" s="22" t="s">
        <v>73</v>
      </c>
      <c r="K2191" s="32" t="s">
        <v>80</v>
      </c>
      <c r="L2191" s="32" t="s">
        <v>6183</v>
      </c>
      <c r="N2191" s="24">
        <v>778.005</v>
      </c>
      <c r="O2191" s="24">
        <v>0</v>
      </c>
      <c r="P2191" s="32" t="s">
        <v>6184</v>
      </c>
      <c r="Q2191" s="43" t="s">
        <v>6185</v>
      </c>
      <c r="R2191" s="43" t="s">
        <v>78</v>
      </c>
      <c r="S2191" s="47">
        <v>5</v>
      </c>
    </row>
    <row r="2192" spans="1:19" ht="12.75">
      <c r="A2192" s="22" t="s">
        <v>60</v>
      </c>
      <c r="B2192" s="22" t="s">
        <v>207</v>
      </c>
      <c r="C2192" s="22" t="s">
        <v>63</v>
      </c>
      <c r="D2192" s="22" t="s">
        <v>61</v>
      </c>
      <c r="E2192" s="22" t="s">
        <v>6186</v>
      </c>
      <c r="F2192" s="31">
        <v>42954.649016203701</v>
      </c>
      <c r="G2192" s="31">
        <v>42955</v>
      </c>
      <c r="H2192" s="31">
        <v>43320</v>
      </c>
      <c r="I2192" s="31">
        <v>42984.645127314812</v>
      </c>
      <c r="J2192" s="22" t="s">
        <v>73</v>
      </c>
      <c r="K2192" s="32" t="s">
        <v>85</v>
      </c>
      <c r="L2192" s="32" t="s">
        <v>6187</v>
      </c>
      <c r="N2192" s="24">
        <v>606.70659999999998</v>
      </c>
      <c r="O2192" s="24">
        <v>575.67999999999995</v>
      </c>
      <c r="P2192" s="32" t="s">
        <v>750</v>
      </c>
      <c r="Q2192" s="43" t="s">
        <v>751</v>
      </c>
      <c r="R2192" s="43" t="s">
        <v>78</v>
      </c>
      <c r="S2192" s="47">
        <v>6</v>
      </c>
    </row>
    <row r="2193" spans="1:19" ht="12.75">
      <c r="A2193" s="22" t="s">
        <v>60</v>
      </c>
      <c r="B2193" s="22" t="s">
        <v>207</v>
      </c>
      <c r="C2193" s="22" t="s">
        <v>63</v>
      </c>
      <c r="D2193" s="22" t="s">
        <v>61</v>
      </c>
      <c r="E2193" s="22" t="s">
        <v>6188</v>
      </c>
      <c r="F2193" s="31">
        <v>42949.450127314813</v>
      </c>
      <c r="G2193" s="31">
        <v>42949</v>
      </c>
      <c r="H2193" s="31">
        <v>43314</v>
      </c>
      <c r="I2193" s="31">
        <v>42979.447557870371</v>
      </c>
      <c r="J2193" s="22" t="s">
        <v>73</v>
      </c>
      <c r="K2193" s="32" t="s">
        <v>80</v>
      </c>
      <c r="L2193" s="32" t="s">
        <v>6189</v>
      </c>
      <c r="N2193" s="24">
        <v>639.16660000000002</v>
      </c>
      <c r="O2193" s="24">
        <v>1096.77</v>
      </c>
      <c r="P2193" s="32" t="s">
        <v>6190</v>
      </c>
      <c r="Q2193" s="43" t="s">
        <v>6191</v>
      </c>
      <c r="R2193" s="43" t="s">
        <v>78</v>
      </c>
      <c r="S2193" s="47">
        <v>6</v>
      </c>
    </row>
    <row r="2194" spans="1:19" ht="12.75">
      <c r="A2194" s="22" t="s">
        <v>60</v>
      </c>
      <c r="B2194" s="22" t="s">
        <v>207</v>
      </c>
      <c r="C2194" s="22" t="s">
        <v>63</v>
      </c>
      <c r="D2194" s="22" t="s">
        <v>61</v>
      </c>
      <c r="E2194" s="22" t="s">
        <v>6192</v>
      </c>
      <c r="F2194" s="31">
        <v>42958.426921296297</v>
      </c>
      <c r="G2194" s="31">
        <v>42972</v>
      </c>
      <c r="H2194" s="31">
        <v>43337</v>
      </c>
      <c r="I2194" s="31">
        <v>42988.425416666665</v>
      </c>
      <c r="J2194" s="22" t="s">
        <v>73</v>
      </c>
      <c r="K2194" s="32" t="s">
        <v>74</v>
      </c>
      <c r="L2194" s="32" t="s">
        <v>6193</v>
      </c>
      <c r="N2194" s="24">
        <v>761.88599999999997</v>
      </c>
      <c r="O2194" s="24">
        <v>0</v>
      </c>
      <c r="P2194" s="32" t="s">
        <v>1582</v>
      </c>
      <c r="Q2194" s="43" t="s">
        <v>1583</v>
      </c>
      <c r="R2194" s="43" t="s">
        <v>78</v>
      </c>
      <c r="S2194" s="47">
        <v>5</v>
      </c>
    </row>
    <row r="2195" spans="1:19" ht="12.75">
      <c r="A2195" s="22" t="s">
        <v>60</v>
      </c>
      <c r="B2195" s="22" t="s">
        <v>207</v>
      </c>
      <c r="C2195" s="22" t="s">
        <v>63</v>
      </c>
      <c r="D2195" s="22" t="s">
        <v>61</v>
      </c>
      <c r="E2195" s="22" t="s">
        <v>6194</v>
      </c>
      <c r="F2195" s="31">
        <v>42976.737847222219</v>
      </c>
      <c r="G2195" s="31">
        <v>43014</v>
      </c>
      <c r="H2195" s="31">
        <v>43379</v>
      </c>
      <c r="I2195" s="31">
        <v>43036.737847222219</v>
      </c>
      <c r="J2195" s="22" t="s">
        <v>202</v>
      </c>
      <c r="K2195" s="32" t="s">
        <v>85</v>
      </c>
      <c r="L2195" s="32" t="s">
        <v>6195</v>
      </c>
      <c r="N2195" s="24">
        <v>2051.79</v>
      </c>
      <c r="O2195" s="24">
        <v>2051.79</v>
      </c>
      <c r="P2195" s="32" t="s">
        <v>1082</v>
      </c>
      <c r="Q2195" s="43" t="s">
        <v>1083</v>
      </c>
      <c r="R2195" s="43" t="s">
        <v>78</v>
      </c>
      <c r="S2195" s="47">
        <v>1</v>
      </c>
    </row>
    <row r="2196" spans="1:19" ht="12.75">
      <c r="A2196" s="22" t="s">
        <v>60</v>
      </c>
      <c r="B2196" s="22" t="s">
        <v>207</v>
      </c>
      <c r="C2196" s="22" t="s">
        <v>63</v>
      </c>
      <c r="D2196" s="22" t="s">
        <v>61</v>
      </c>
      <c r="E2196" s="22" t="s">
        <v>6196</v>
      </c>
      <c r="F2196" s="31">
        <v>42976.608564814815</v>
      </c>
      <c r="G2196" s="31">
        <v>42976</v>
      </c>
      <c r="H2196" s="31">
        <v>43341</v>
      </c>
      <c r="I2196" s="31">
        <v>43006.600729166668</v>
      </c>
      <c r="J2196" s="22" t="s">
        <v>73</v>
      </c>
      <c r="K2196" s="32" t="s">
        <v>74</v>
      </c>
      <c r="L2196" s="32" t="s">
        <v>6197</v>
      </c>
      <c r="N2196" s="24">
        <v>0</v>
      </c>
      <c r="O2196" s="24">
        <v>0</v>
      </c>
      <c r="P2196" s="32" t="s">
        <v>6198</v>
      </c>
      <c r="Q2196" s="43" t="s">
        <v>6199</v>
      </c>
      <c r="R2196" s="43" t="s">
        <v>78</v>
      </c>
      <c r="S2196" s="47">
        <v>6</v>
      </c>
    </row>
    <row r="2197" spans="1:19" ht="12.75">
      <c r="A2197" s="22" t="s">
        <v>60</v>
      </c>
      <c r="B2197" s="22" t="s">
        <v>264</v>
      </c>
      <c r="C2197" s="22" t="s">
        <v>63</v>
      </c>
      <c r="D2197" s="22" t="s">
        <v>61</v>
      </c>
      <c r="E2197" s="22" t="s">
        <v>6200</v>
      </c>
      <c r="F2197" s="31">
        <v>42949.667662037034</v>
      </c>
      <c r="G2197" s="31">
        <v>42993</v>
      </c>
      <c r="H2197" s="31">
        <v>43358</v>
      </c>
      <c r="I2197" s="31">
        <v>43009.667662037034</v>
      </c>
      <c r="J2197" s="22" t="s">
        <v>202</v>
      </c>
      <c r="K2197" s="32" t="s">
        <v>85</v>
      </c>
      <c r="L2197" s="32" t="s">
        <v>6201</v>
      </c>
      <c r="N2197" s="24">
        <v>679.36</v>
      </c>
      <c r="O2197" s="24">
        <v>679.36</v>
      </c>
      <c r="P2197" s="32" t="s">
        <v>310</v>
      </c>
      <c r="Q2197" s="43" t="s">
        <v>311</v>
      </c>
      <c r="R2197" s="43" t="s">
        <v>78</v>
      </c>
      <c r="S2197" s="47">
        <v>1</v>
      </c>
    </row>
    <row r="2198" spans="1:19" ht="12.75">
      <c r="A2198" s="22" t="s">
        <v>60</v>
      </c>
      <c r="B2198" s="22" t="s">
        <v>207</v>
      </c>
      <c r="C2198" s="22" t="s">
        <v>63</v>
      </c>
      <c r="D2198" s="22" t="s">
        <v>61</v>
      </c>
      <c r="E2198" s="22" t="s">
        <v>6202</v>
      </c>
      <c r="F2198" s="31">
        <v>42965.626932870371</v>
      </c>
      <c r="G2198" s="31">
        <v>42975</v>
      </c>
      <c r="H2198" s="31">
        <v>43340</v>
      </c>
      <c r="I2198" s="31">
        <v>42995.609537037039</v>
      </c>
      <c r="J2198" s="22" t="s">
        <v>73</v>
      </c>
      <c r="K2198" s="32" t="s">
        <v>196</v>
      </c>
      <c r="L2198" s="32" t="s">
        <v>6203</v>
      </c>
      <c r="N2198" s="24">
        <v>7040.8500000000004</v>
      </c>
      <c r="O2198" s="24">
        <v>0</v>
      </c>
      <c r="P2198" s="32" t="s">
        <v>217</v>
      </c>
      <c r="Q2198" s="43" t="s">
        <v>218</v>
      </c>
      <c r="R2198" s="43" t="s">
        <v>78</v>
      </c>
      <c r="S2198" s="47">
        <v>5</v>
      </c>
    </row>
    <row r="2199" spans="1:19" ht="12.75">
      <c r="A2199" s="22" t="s">
        <v>60</v>
      </c>
      <c r="B2199" s="22" t="s">
        <v>264</v>
      </c>
      <c r="C2199" s="22" t="s">
        <v>63</v>
      </c>
      <c r="D2199" s="22" t="s">
        <v>61</v>
      </c>
      <c r="E2199" s="22" t="s">
        <v>6204</v>
      </c>
      <c r="F2199" s="31">
        <v>42957.593298611107</v>
      </c>
      <c r="G2199" s="31">
        <v>42984</v>
      </c>
      <c r="H2199" s="31">
        <v>43349</v>
      </c>
      <c r="I2199" s="31">
        <v>42987.576585648145</v>
      </c>
      <c r="J2199" s="22" t="s">
        <v>73</v>
      </c>
      <c r="K2199" s="32" t="s">
        <v>74</v>
      </c>
      <c r="L2199" s="32" t="s">
        <v>6205</v>
      </c>
      <c r="N2199" s="24">
        <v>4415.085</v>
      </c>
      <c r="O2199" s="24">
        <v>0</v>
      </c>
      <c r="P2199" s="32" t="s">
        <v>1082</v>
      </c>
      <c r="Q2199" s="43" t="s">
        <v>1083</v>
      </c>
      <c r="R2199" s="43" t="s">
        <v>78</v>
      </c>
      <c r="S2199" s="47">
        <v>5</v>
      </c>
    </row>
    <row r="2200" spans="1:19" ht="12.75">
      <c r="A2200" s="22" t="s">
        <v>60</v>
      </c>
      <c r="B2200" s="22" t="s">
        <v>207</v>
      </c>
      <c r="C2200" s="22" t="s">
        <v>63</v>
      </c>
      <c r="D2200" s="22" t="s">
        <v>61</v>
      </c>
      <c r="E2200" s="22" t="s">
        <v>6206</v>
      </c>
      <c r="F2200" s="31">
        <v>42970.404722222222</v>
      </c>
      <c r="G2200" s="31">
        <v>42987</v>
      </c>
      <c r="H2200" s="31">
        <v>43352</v>
      </c>
      <c r="I2200" s="31">
        <v>43000.401689814811</v>
      </c>
      <c r="J2200" s="22" t="s">
        <v>73</v>
      </c>
      <c r="K2200" s="32" t="s">
        <v>74</v>
      </c>
      <c r="L2200" s="32" t="s">
        <v>6207</v>
      </c>
      <c r="N2200" s="24">
        <v>1056.9813999999999</v>
      </c>
      <c r="O2200" s="24">
        <v>0</v>
      </c>
      <c r="P2200" s="32" t="s">
        <v>703</v>
      </c>
      <c r="Q2200" s="43" t="s">
        <v>704</v>
      </c>
      <c r="R2200" s="43" t="s">
        <v>78</v>
      </c>
      <c r="S2200" s="47">
        <v>5</v>
      </c>
    </row>
    <row r="2201" spans="1:19" ht="12.75">
      <c r="A2201" s="22" t="s">
        <v>60</v>
      </c>
      <c r="B2201" s="22" t="s">
        <v>207</v>
      </c>
      <c r="C2201" s="22" t="s">
        <v>63</v>
      </c>
      <c r="D2201" s="22" t="s">
        <v>61</v>
      </c>
      <c r="E2201" s="22" t="s">
        <v>6208</v>
      </c>
      <c r="F2201" s="31">
        <v>42961.528344907405</v>
      </c>
      <c r="G2201" s="31">
        <v>42961</v>
      </c>
      <c r="H2201" s="31">
        <v>43326</v>
      </c>
      <c r="I2201" s="31">
        <v>42991.523946759255</v>
      </c>
      <c r="J2201" s="22" t="s">
        <v>73</v>
      </c>
      <c r="K2201" s="32" t="s">
        <v>85</v>
      </c>
      <c r="L2201" s="32" t="s">
        <v>6209</v>
      </c>
      <c r="N2201" s="24">
        <v>3781.335</v>
      </c>
      <c r="O2201" s="24">
        <v>4611.3900000000003</v>
      </c>
      <c r="P2201" s="32" t="s">
        <v>6210</v>
      </c>
      <c r="Q2201" s="43" t="s">
        <v>6211</v>
      </c>
      <c r="R2201" s="43" t="s">
        <v>78</v>
      </c>
      <c r="S2201" s="47">
        <v>5</v>
      </c>
    </row>
    <row r="2202" spans="1:19" ht="12.75">
      <c r="A2202" s="22" t="s">
        <v>60</v>
      </c>
      <c r="B2202" s="22" t="s">
        <v>264</v>
      </c>
      <c r="C2202" s="22" t="s">
        <v>63</v>
      </c>
      <c r="D2202" s="22" t="s">
        <v>61</v>
      </c>
      <c r="E2202" s="22" t="s">
        <v>6212</v>
      </c>
      <c r="F2202" s="31">
        <v>42948.511898148143</v>
      </c>
      <c r="G2202" s="31">
        <v>42950</v>
      </c>
      <c r="H2202" s="31">
        <v>43315</v>
      </c>
      <c r="I2202" s="31">
        <v>42978.504062499997</v>
      </c>
      <c r="J2202" s="22" t="s">
        <v>73</v>
      </c>
      <c r="K2202" s="32" t="s">
        <v>80</v>
      </c>
      <c r="L2202" s="32" t="s">
        <v>6213</v>
      </c>
      <c r="N2202" s="24">
        <v>2878.1325000000002</v>
      </c>
      <c r="O2202" s="24">
        <v>2513.60</v>
      </c>
      <c r="P2202" s="32" t="s">
        <v>101</v>
      </c>
      <c r="Q2202" s="43" t="s">
        <v>102</v>
      </c>
      <c r="R2202" s="43" t="s">
        <v>78</v>
      </c>
      <c r="S2202" s="47">
        <v>5</v>
      </c>
    </row>
    <row r="2203" spans="1:19" ht="12.75">
      <c r="A2203" s="22" t="s">
        <v>60</v>
      </c>
      <c r="B2203" s="22" t="s">
        <v>207</v>
      </c>
      <c r="C2203" s="22" t="s">
        <v>63</v>
      </c>
      <c r="D2203" s="22" t="s">
        <v>61</v>
      </c>
      <c r="E2203" s="22" t="s">
        <v>6214</v>
      </c>
      <c r="F2203" s="31">
        <v>42975.084606481483</v>
      </c>
      <c r="G2203" s="31">
        <v>43010</v>
      </c>
      <c r="H2203" s="31">
        <v>43375</v>
      </c>
      <c r="I2203" s="31">
        <v>43035.084606481483</v>
      </c>
      <c r="J2203" s="22" t="s">
        <v>202</v>
      </c>
      <c r="K2203" s="32" t="s">
        <v>85</v>
      </c>
      <c r="L2203" s="32" t="s">
        <v>6215</v>
      </c>
      <c r="N2203" s="24">
        <v>490.81</v>
      </c>
      <c r="O2203" s="24">
        <v>490.81</v>
      </c>
      <c r="P2203" s="32" t="s">
        <v>999</v>
      </c>
      <c r="Q2203" s="43" t="s">
        <v>1000</v>
      </c>
      <c r="R2203" s="43" t="s">
        <v>78</v>
      </c>
      <c r="S2203" s="47">
        <v>1</v>
      </c>
    </row>
    <row r="2204" spans="1:19" ht="12.75">
      <c r="A2204" s="22" t="s">
        <v>60</v>
      </c>
      <c r="B2204" s="22" t="s">
        <v>207</v>
      </c>
      <c r="C2204" s="22" t="s">
        <v>63</v>
      </c>
      <c r="D2204" s="22" t="s">
        <v>61</v>
      </c>
      <c r="E2204" s="22" t="s">
        <v>6216</v>
      </c>
      <c r="F2204" s="31">
        <v>42957.474942129629</v>
      </c>
      <c r="G2204" s="31">
        <v>42957</v>
      </c>
      <c r="H2204" s="31">
        <v>43322</v>
      </c>
      <c r="I2204" s="31">
        <v>42987.472974537035</v>
      </c>
      <c r="J2204" s="22" t="s">
        <v>73</v>
      </c>
      <c r="K2204" s="32" t="s">
        <v>74</v>
      </c>
      <c r="L2204" s="32" t="s">
        <v>6217</v>
      </c>
      <c r="N2204" s="24">
        <v>898.65329999999994</v>
      </c>
      <c r="O2204" s="24">
        <v>0</v>
      </c>
      <c r="P2204" s="32" t="s">
        <v>97</v>
      </c>
      <c r="Q2204" s="43" t="s">
        <v>98</v>
      </c>
      <c r="R2204" s="43" t="s">
        <v>78</v>
      </c>
      <c r="S2204" s="47">
        <v>5</v>
      </c>
    </row>
    <row r="2205" spans="1:19" ht="12.75">
      <c r="A2205" s="22" t="s">
        <v>60</v>
      </c>
      <c r="B2205" s="22" t="s">
        <v>264</v>
      </c>
      <c r="C2205" s="22" t="s">
        <v>63</v>
      </c>
      <c r="D2205" s="22" t="s">
        <v>61</v>
      </c>
      <c r="E2205" s="22" t="s">
        <v>6218</v>
      </c>
      <c r="F2205" s="31">
        <v>42969.464583333334</v>
      </c>
      <c r="G2205" s="31">
        <v>43005</v>
      </c>
      <c r="H2205" s="31">
        <v>43370</v>
      </c>
      <c r="I2205" s="31">
        <v>42999.442071759258</v>
      </c>
      <c r="J2205" s="22" t="s">
        <v>73</v>
      </c>
      <c r="K2205" s="32" t="s">
        <v>85</v>
      </c>
      <c r="L2205" s="32" t="s">
        <v>6219</v>
      </c>
      <c r="N2205" s="24">
        <v>2448.7766000000001</v>
      </c>
      <c r="O2205" s="24">
        <v>1631.62</v>
      </c>
      <c r="P2205" s="32" t="s">
        <v>746</v>
      </c>
      <c r="Q2205" s="43" t="s">
        <v>747</v>
      </c>
      <c r="R2205" s="43" t="s">
        <v>78</v>
      </c>
      <c r="S2205" s="47">
        <v>6</v>
      </c>
    </row>
    <row r="2206" spans="1:19" ht="12.75">
      <c r="A2206" s="22" t="s">
        <v>60</v>
      </c>
      <c r="B2206" s="22" t="s">
        <v>264</v>
      </c>
      <c r="C2206" s="22" t="s">
        <v>63</v>
      </c>
      <c r="D2206" s="22" t="s">
        <v>61</v>
      </c>
      <c r="E2206" s="22" t="s">
        <v>6220</v>
      </c>
      <c r="F2206" s="31">
        <v>42950.390115740738</v>
      </c>
      <c r="G2206" s="31">
        <v>42936</v>
      </c>
      <c r="H2206" s="31">
        <v>43301</v>
      </c>
      <c r="I2206" s="31">
        <v>42980.389618055553</v>
      </c>
      <c r="J2206" s="22" t="s">
        <v>209</v>
      </c>
      <c r="K2206" s="32" t="s">
        <v>163</v>
      </c>
      <c r="L2206" s="32" t="s">
        <v>6221</v>
      </c>
      <c r="M2206" s="32" t="s">
        <v>6222</v>
      </c>
      <c r="N2206" s="24">
        <v>-513.45000000000005</v>
      </c>
      <c r="O2206" s="24">
        <v>-513.45000000000005</v>
      </c>
      <c r="P2206" s="32" t="s">
        <v>1199</v>
      </c>
      <c r="Q2206" s="43" t="s">
        <v>1200</v>
      </c>
      <c r="R2206" s="43" t="s">
        <v>93</v>
      </c>
      <c r="S2206" s="47">
        <v>1</v>
      </c>
    </row>
    <row r="2207" spans="1:19" ht="12.75">
      <c r="A2207" s="22" t="s">
        <v>60</v>
      </c>
      <c r="B2207" s="22" t="s">
        <v>264</v>
      </c>
      <c r="C2207" s="22" t="s">
        <v>63</v>
      </c>
      <c r="D2207" s="22" t="s">
        <v>61</v>
      </c>
      <c r="E2207" s="22" t="s">
        <v>6223</v>
      </c>
      <c r="F2207" s="31">
        <v>42952.076249999998</v>
      </c>
      <c r="G2207" s="31">
        <v>43001</v>
      </c>
      <c r="H2207" s="31">
        <v>43366</v>
      </c>
      <c r="I2207" s="31">
        <v>43012.076249999998</v>
      </c>
      <c r="J2207" s="22" t="s">
        <v>73</v>
      </c>
      <c r="K2207" s="32" t="s">
        <v>80</v>
      </c>
      <c r="L2207" s="32" t="s">
        <v>6224</v>
      </c>
      <c r="N2207" s="24">
        <v>789.66200000000003</v>
      </c>
      <c r="O2207" s="24">
        <v>644.765</v>
      </c>
      <c r="P2207" s="32" t="s">
        <v>6225</v>
      </c>
      <c r="Q2207" s="43" t="s">
        <v>6226</v>
      </c>
      <c r="R2207" s="43" t="s">
        <v>78</v>
      </c>
      <c r="S2207" s="47">
        <v>6</v>
      </c>
    </row>
    <row r="2208" spans="1:19" ht="12.75">
      <c r="A2208" s="22" t="s">
        <v>60</v>
      </c>
      <c r="B2208" s="22" t="s">
        <v>207</v>
      </c>
      <c r="C2208" s="22" t="s">
        <v>63</v>
      </c>
      <c r="D2208" s="22" t="s">
        <v>61</v>
      </c>
      <c r="E2208" s="22" t="s">
        <v>6227</v>
      </c>
      <c r="F2208" s="31">
        <v>42958.654305555552</v>
      </c>
      <c r="G2208" s="31">
        <v>42958</v>
      </c>
      <c r="H2208" s="31">
        <v>43323</v>
      </c>
      <c r="I2208" s="31">
        <v>42988.65351851852</v>
      </c>
      <c r="J2208" s="22" t="s">
        <v>73</v>
      </c>
      <c r="K2208" s="32" t="s">
        <v>74</v>
      </c>
      <c r="L2208" s="32" t="s">
        <v>6228</v>
      </c>
      <c r="N2208" s="24">
        <v>715.82</v>
      </c>
      <c r="O2208" s="24">
        <v>0</v>
      </c>
      <c r="P2208" s="32" t="s">
        <v>6229</v>
      </c>
      <c r="Q2208" s="43" t="s">
        <v>6230</v>
      </c>
      <c r="R2208" s="43" t="s">
        <v>78</v>
      </c>
      <c r="S2208" s="47">
        <v>5</v>
      </c>
    </row>
    <row r="2209" spans="1:19" ht="12.75">
      <c r="A2209" s="22" t="s">
        <v>60</v>
      </c>
      <c r="B2209" s="22" t="s">
        <v>264</v>
      </c>
      <c r="C2209" s="22" t="s">
        <v>63</v>
      </c>
      <c r="D2209" s="22" t="s">
        <v>61</v>
      </c>
      <c r="E2209" s="22" t="s">
        <v>6231</v>
      </c>
      <c r="F2209" s="31">
        <v>42964.780486111107</v>
      </c>
      <c r="G2209" s="31">
        <v>42978</v>
      </c>
      <c r="H2209" s="31">
        <v>43343</v>
      </c>
      <c r="I2209" s="31">
        <v>42994.77989583333</v>
      </c>
      <c r="J2209" s="22" t="s">
        <v>209</v>
      </c>
      <c r="K2209" s="32" t="s">
        <v>163</v>
      </c>
      <c r="L2209" s="32" t="s">
        <v>6232</v>
      </c>
      <c r="M2209" s="32" t="s">
        <v>3675</v>
      </c>
      <c r="N2209" s="24">
        <v>-416.88</v>
      </c>
      <c r="O2209" s="24">
        <v>-416.88</v>
      </c>
      <c r="P2209" s="32" t="s">
        <v>681</v>
      </c>
      <c r="Q2209" s="43" t="s">
        <v>682</v>
      </c>
      <c r="R2209" s="43" t="s">
        <v>78</v>
      </c>
      <c r="S2209" s="47">
        <v>1</v>
      </c>
    </row>
    <row r="2210" spans="1:19" ht="12.75">
      <c r="A2210" s="22" t="s">
        <v>60</v>
      </c>
      <c r="B2210" s="22" t="s">
        <v>347</v>
      </c>
      <c r="C2210" s="22" t="s">
        <v>63</v>
      </c>
      <c r="D2210" s="22" t="s">
        <v>61</v>
      </c>
      <c r="E2210" s="22" t="s">
        <v>6233</v>
      </c>
      <c r="F2210" s="31">
        <v>42962.584849537037</v>
      </c>
      <c r="G2210" s="31">
        <v>42978</v>
      </c>
      <c r="H2210" s="31">
        <v>43343</v>
      </c>
      <c r="I2210" s="31">
        <v>42992</v>
      </c>
      <c r="J2210" s="22" t="s">
        <v>73</v>
      </c>
      <c r="K2210" s="32" t="s">
        <v>85</v>
      </c>
      <c r="L2210" s="32" t="s">
        <v>6234</v>
      </c>
      <c r="N2210" s="24">
        <v>3365.895</v>
      </c>
      <c r="O2210" s="24">
        <v>2174.5666000000001</v>
      </c>
      <c r="P2210" s="32" t="s">
        <v>6235</v>
      </c>
      <c r="Q2210" s="43" t="s">
        <v>6236</v>
      </c>
      <c r="R2210" s="43" t="s">
        <v>78</v>
      </c>
      <c r="S2210" s="47">
        <v>5</v>
      </c>
    </row>
    <row r="2211" spans="1:19" ht="12.75">
      <c r="A2211" s="22" t="s">
        <v>60</v>
      </c>
      <c r="B2211" s="22" t="s">
        <v>1361</v>
      </c>
      <c r="C2211" s="22" t="s">
        <v>63</v>
      </c>
      <c r="D2211" s="22" t="s">
        <v>61</v>
      </c>
      <c r="E2211" s="22" t="s">
        <v>6237</v>
      </c>
      <c r="F2211" s="31">
        <v>42957.502534722218</v>
      </c>
      <c r="G2211" s="31">
        <v>42979</v>
      </c>
      <c r="H2211" s="31">
        <v>43344</v>
      </c>
      <c r="I2211" s="31">
        <v>42987.499664351853</v>
      </c>
      <c r="J2211" s="22" t="s">
        <v>73</v>
      </c>
      <c r="K2211" s="32" t="s">
        <v>163</v>
      </c>
      <c r="L2211" s="32" t="s">
        <v>6238</v>
      </c>
      <c r="M2211" s="32" t="s">
        <v>6239</v>
      </c>
      <c r="N2211" s="24">
        <v>1894.9332999999999</v>
      </c>
      <c r="O2211" s="24">
        <v>2030.22</v>
      </c>
      <c r="P2211" s="32" t="s">
        <v>3611</v>
      </c>
      <c r="Q2211" s="43" t="s">
        <v>3612</v>
      </c>
      <c r="R2211" s="43" t="s">
        <v>78</v>
      </c>
      <c r="S2211" s="47">
        <v>3</v>
      </c>
    </row>
    <row r="2212" spans="1:19" ht="12.75">
      <c r="A2212" s="22" t="s">
        <v>60</v>
      </c>
      <c r="B2212" s="22" t="s">
        <v>207</v>
      </c>
      <c r="C2212" s="22" t="s">
        <v>63</v>
      </c>
      <c r="D2212" s="22" t="s">
        <v>61</v>
      </c>
      <c r="E2212" s="22" t="s">
        <v>6240</v>
      </c>
      <c r="F2212" s="31">
        <v>42975.644930555551</v>
      </c>
      <c r="G2212" s="31">
        <v>42975</v>
      </c>
      <c r="H2212" s="31">
        <v>43340</v>
      </c>
      <c r="I2212" s="31">
        <v>43005.64194444444</v>
      </c>
      <c r="J2212" s="22" t="s">
        <v>73</v>
      </c>
      <c r="K2212" s="32" t="s">
        <v>163</v>
      </c>
      <c r="L2212" s="32" t="s">
        <v>6241</v>
      </c>
      <c r="M2212" s="32" t="s">
        <v>665</v>
      </c>
      <c r="N2212" s="24">
        <v>623.76</v>
      </c>
      <c r="O2212" s="24">
        <v>580.32000000000005</v>
      </c>
      <c r="P2212" s="32" t="s">
        <v>666</v>
      </c>
      <c r="Q2212" s="43" t="s">
        <v>667</v>
      </c>
      <c r="R2212" s="43" t="s">
        <v>78</v>
      </c>
      <c r="S2212" s="47">
        <v>5</v>
      </c>
    </row>
    <row r="2213" spans="1:19" ht="12.75">
      <c r="A2213" s="22" t="s">
        <v>60</v>
      </c>
      <c r="B2213" s="22" t="s">
        <v>2779</v>
      </c>
      <c r="C2213" s="22" t="s">
        <v>63</v>
      </c>
      <c r="D2213" s="22" t="s">
        <v>61</v>
      </c>
      <c r="E2213" s="22" t="s">
        <v>6242</v>
      </c>
      <c r="F2213" s="31">
        <v>42964.393726851849</v>
      </c>
      <c r="G2213" s="31">
        <v>42964</v>
      </c>
      <c r="H2213" s="31">
        <v>43329</v>
      </c>
      <c r="I2213" s="31">
        <v>42994</v>
      </c>
      <c r="J2213" s="22" t="s">
        <v>73</v>
      </c>
      <c r="K2213" s="32" t="s">
        <v>74</v>
      </c>
      <c r="L2213" s="32" t="s">
        <v>6243</v>
      </c>
      <c r="N2213" s="24">
        <v>990.79</v>
      </c>
      <c r="O2213" s="24">
        <v>0</v>
      </c>
      <c r="P2213" s="32" t="s">
        <v>320</v>
      </c>
      <c r="Q2213" s="43" t="s">
        <v>321</v>
      </c>
      <c r="R2213" s="43" t="s">
        <v>78</v>
      </c>
      <c r="S2213" s="47">
        <v>3</v>
      </c>
    </row>
    <row r="2214" spans="1:19" ht="12.75">
      <c r="A2214" s="22" t="s">
        <v>60</v>
      </c>
      <c r="B2214" s="22" t="s">
        <v>401</v>
      </c>
      <c r="C2214" s="22" t="s">
        <v>63</v>
      </c>
      <c r="D2214" s="22" t="s">
        <v>61</v>
      </c>
      <c r="E2214" s="22" t="s">
        <v>6244</v>
      </c>
      <c r="F2214" s="31">
        <v>42963.685995370368</v>
      </c>
      <c r="G2214" s="31">
        <v>42972</v>
      </c>
      <c r="H2214" s="31">
        <v>43337</v>
      </c>
      <c r="I2214" s="31">
        <v>42993</v>
      </c>
      <c r="J2214" s="22" t="s">
        <v>73</v>
      </c>
      <c r="K2214" s="32" t="s">
        <v>85</v>
      </c>
      <c r="L2214" s="32" t="s">
        <v>6245</v>
      </c>
      <c r="N2214" s="24">
        <v>2783.38</v>
      </c>
      <c r="O2214" s="24">
        <v>2559.69</v>
      </c>
      <c r="P2214" s="32" t="s">
        <v>5335</v>
      </c>
      <c r="Q2214" s="43" t="s">
        <v>5336</v>
      </c>
      <c r="R2214" s="43" t="s">
        <v>78</v>
      </c>
      <c r="S2214" s="47">
        <v>5</v>
      </c>
    </row>
    <row r="2215" spans="1:19" ht="12.75">
      <c r="A2215" s="22" t="s">
        <v>60</v>
      </c>
      <c r="B2215" s="22" t="s">
        <v>264</v>
      </c>
      <c r="C2215" s="22" t="s">
        <v>63</v>
      </c>
      <c r="D2215" s="22" t="s">
        <v>61</v>
      </c>
      <c r="E2215" s="22" t="s">
        <v>6246</v>
      </c>
      <c r="F2215" s="31">
        <v>42951.671400462961</v>
      </c>
      <c r="G2215" s="31">
        <v>42951</v>
      </c>
      <c r="H2215" s="31">
        <v>43316</v>
      </c>
      <c r="I2215" s="31">
        <v>42981.666666666664</v>
      </c>
      <c r="J2215" s="22" t="s">
        <v>73</v>
      </c>
      <c r="K2215" s="32" t="s">
        <v>85</v>
      </c>
      <c r="L2215" s="32" t="s">
        <v>6247</v>
      </c>
      <c r="N2215" s="24">
        <v>2000.6532999999999</v>
      </c>
      <c r="O2215" s="24">
        <v>2192.0100000000002</v>
      </c>
      <c r="P2215" s="32" t="s">
        <v>1199</v>
      </c>
      <c r="Q2215" s="43" t="s">
        <v>1200</v>
      </c>
      <c r="R2215" s="43" t="s">
        <v>78</v>
      </c>
      <c r="S2215" s="47">
        <v>5</v>
      </c>
    </row>
    <row r="2216" spans="1:19" ht="12.75">
      <c r="A2216" s="22" t="s">
        <v>60</v>
      </c>
      <c r="B2216" s="22" t="s">
        <v>264</v>
      </c>
      <c r="C2216" s="22" t="s">
        <v>63</v>
      </c>
      <c r="D2216" s="22" t="s">
        <v>61</v>
      </c>
      <c r="E2216" s="22" t="s">
        <v>6248</v>
      </c>
      <c r="F2216" s="31">
        <v>42961.4378125</v>
      </c>
      <c r="G2216" s="31">
        <v>42962</v>
      </c>
      <c r="H2216" s="31">
        <v>43327</v>
      </c>
      <c r="I2216" s="31">
        <v>42991.423680555556</v>
      </c>
      <c r="J2216" s="22" t="s">
        <v>73</v>
      </c>
      <c r="K2216" s="32" t="s">
        <v>74</v>
      </c>
      <c r="L2216" s="32" t="s">
        <v>6249</v>
      </c>
      <c r="N2216" s="24">
        <v>0</v>
      </c>
      <c r="O2216" s="24">
        <v>0</v>
      </c>
      <c r="P2216" s="32" t="s">
        <v>1199</v>
      </c>
      <c r="Q2216" s="43" t="s">
        <v>1200</v>
      </c>
      <c r="R2216" s="43" t="s">
        <v>78</v>
      </c>
      <c r="S2216" s="47">
        <v>6</v>
      </c>
    </row>
    <row r="2217" spans="1:19" ht="12.75">
      <c r="A2217" s="22" t="s">
        <v>60</v>
      </c>
      <c r="B2217" s="22" t="s">
        <v>401</v>
      </c>
      <c r="C2217" s="22" t="s">
        <v>63</v>
      </c>
      <c r="D2217" s="22" t="s">
        <v>61</v>
      </c>
      <c r="E2217" s="22" t="s">
        <v>6250</v>
      </c>
      <c r="F2217" s="31">
        <v>42955.656921296293</v>
      </c>
      <c r="G2217" s="31">
        <v>42955</v>
      </c>
      <c r="H2217" s="31">
        <v>43320</v>
      </c>
      <c r="I2217" s="31">
        <v>42985</v>
      </c>
      <c r="J2217" s="22" t="s">
        <v>73</v>
      </c>
      <c r="K2217" s="32" t="s">
        <v>85</v>
      </c>
      <c r="L2217" s="32" t="s">
        <v>6251</v>
      </c>
      <c r="N2217" s="24">
        <v>958.3725</v>
      </c>
      <c r="O2217" s="24">
        <v>662.56</v>
      </c>
      <c r="P2217" s="32" t="s">
        <v>1009</v>
      </c>
      <c r="Q2217" s="43" t="s">
        <v>1010</v>
      </c>
      <c r="R2217" s="43" t="s">
        <v>78</v>
      </c>
      <c r="S2217" s="47">
        <v>5</v>
      </c>
    </row>
    <row r="2218" spans="1:19" ht="12.75">
      <c r="A2218" s="22" t="s">
        <v>60</v>
      </c>
      <c r="B2218" s="22" t="s">
        <v>207</v>
      </c>
      <c r="C2218" s="22" t="s">
        <v>63</v>
      </c>
      <c r="D2218" s="22" t="s">
        <v>61</v>
      </c>
      <c r="E2218" s="22" t="s">
        <v>6252</v>
      </c>
      <c r="F2218" s="31">
        <v>42965.559641203705</v>
      </c>
      <c r="G2218" s="31">
        <v>42969</v>
      </c>
      <c r="H2218" s="31">
        <v>43334</v>
      </c>
      <c r="I2218" s="31">
        <v>42995.556944444441</v>
      </c>
      <c r="J2218" s="22" t="s">
        <v>73</v>
      </c>
      <c r="K2218" s="32" t="s">
        <v>74</v>
      </c>
      <c r="L2218" s="32" t="s">
        <v>6253</v>
      </c>
      <c r="N2218" s="24">
        <v>521.57000000000005</v>
      </c>
      <c r="O2218" s="24">
        <v>0</v>
      </c>
      <c r="P2218" s="32" t="s">
        <v>217</v>
      </c>
      <c r="Q2218" s="43" t="s">
        <v>218</v>
      </c>
      <c r="R2218" s="43" t="s">
        <v>78</v>
      </c>
      <c r="S2218" s="47">
        <v>6</v>
      </c>
    </row>
    <row r="2219" spans="1:19" ht="12.75">
      <c r="A2219" s="22" t="s">
        <v>60</v>
      </c>
      <c r="B2219" s="22" t="s">
        <v>401</v>
      </c>
      <c r="C2219" s="22" t="s">
        <v>63</v>
      </c>
      <c r="D2219" s="22" t="s">
        <v>61</v>
      </c>
      <c r="E2219" s="22" t="s">
        <v>6254</v>
      </c>
      <c r="F2219" s="31">
        <v>42977.518749999996</v>
      </c>
      <c r="G2219" s="31">
        <v>42978</v>
      </c>
      <c r="H2219" s="31">
        <v>43343</v>
      </c>
      <c r="I2219" s="31">
        <v>43007</v>
      </c>
      <c r="J2219" s="22" t="s">
        <v>73</v>
      </c>
      <c r="K2219" s="32" t="s">
        <v>85</v>
      </c>
      <c r="L2219" s="32" t="s">
        <v>6255</v>
      </c>
      <c r="N2219" s="24">
        <v>796.5875</v>
      </c>
      <c r="O2219" s="24">
        <v>1473.51</v>
      </c>
      <c r="P2219" s="32" t="s">
        <v>999</v>
      </c>
      <c r="Q2219" s="43" t="s">
        <v>1000</v>
      </c>
      <c r="R2219" s="43" t="s">
        <v>78</v>
      </c>
      <c r="S2219" s="47">
        <v>5</v>
      </c>
    </row>
    <row r="2220" spans="1:19" ht="12.75">
      <c r="A2220" s="22" t="s">
        <v>60</v>
      </c>
      <c r="B2220" s="22" t="s">
        <v>207</v>
      </c>
      <c r="C2220" s="22" t="s">
        <v>63</v>
      </c>
      <c r="D2220" s="22" t="s">
        <v>61</v>
      </c>
      <c r="E2220" s="22" t="s">
        <v>6256</v>
      </c>
      <c r="F2220" s="31">
        <v>42968.658391203702</v>
      </c>
      <c r="G2220" s="31">
        <v>42968</v>
      </c>
      <c r="H2220" s="31">
        <v>43333</v>
      </c>
      <c r="I2220" s="31">
        <v>42998.653368055551</v>
      </c>
      <c r="J2220" s="22" t="s">
        <v>73</v>
      </c>
      <c r="K2220" s="32" t="s">
        <v>85</v>
      </c>
      <c r="L2220" s="32" t="s">
        <v>6257</v>
      </c>
      <c r="N2220" s="24">
        <v>355.36799999999999</v>
      </c>
      <c r="O2220" s="24">
        <v>356.86</v>
      </c>
      <c r="P2220" s="32" t="s">
        <v>570</v>
      </c>
      <c r="Q2220" s="43" t="s">
        <v>571</v>
      </c>
      <c r="R2220" s="43" t="s">
        <v>78</v>
      </c>
      <c r="S2220" s="47">
        <v>6</v>
      </c>
    </row>
    <row r="2221" spans="1:19" ht="12.75">
      <c r="A2221" s="22" t="s">
        <v>60</v>
      </c>
      <c r="B2221" s="22" t="s">
        <v>207</v>
      </c>
      <c r="C2221" s="22" t="s">
        <v>63</v>
      </c>
      <c r="D2221" s="22" t="s">
        <v>61</v>
      </c>
      <c r="E2221" s="22" t="s">
        <v>6258</v>
      </c>
      <c r="F2221" s="31">
        <v>42962.623113425921</v>
      </c>
      <c r="G2221" s="31">
        <v>42988</v>
      </c>
      <c r="H2221" s="31">
        <v>43353</v>
      </c>
      <c r="I2221" s="31">
        <v>42992.594305555554</v>
      </c>
      <c r="J2221" s="22" t="s">
        <v>73</v>
      </c>
      <c r="K2221" s="32" t="s">
        <v>80</v>
      </c>
      <c r="L2221" s="32" t="s">
        <v>6259</v>
      </c>
      <c r="N2221" s="24">
        <v>2411.50</v>
      </c>
      <c r="O2221" s="24">
        <v>1655.15</v>
      </c>
      <c r="P2221" s="32" t="s">
        <v>2373</v>
      </c>
      <c r="Q2221" s="43" t="s">
        <v>2374</v>
      </c>
      <c r="R2221" s="43" t="s">
        <v>93</v>
      </c>
      <c r="S2221" s="47">
        <v>6</v>
      </c>
    </row>
    <row r="2222" spans="1:19" ht="12.75">
      <c r="A2222" s="22" t="s">
        <v>60</v>
      </c>
      <c r="B2222" s="22" t="s">
        <v>207</v>
      </c>
      <c r="C2222" s="22" t="s">
        <v>63</v>
      </c>
      <c r="D2222" s="22" t="s">
        <v>61</v>
      </c>
      <c r="E2222" s="22" t="s">
        <v>6260</v>
      </c>
      <c r="F2222" s="31">
        <v>42965.610555555555</v>
      </c>
      <c r="G2222" s="31">
        <v>42965</v>
      </c>
      <c r="H2222" s="31">
        <v>43330</v>
      </c>
      <c r="I2222" s="31">
        <v>42995.608553240738</v>
      </c>
      <c r="J2222" s="22" t="s">
        <v>73</v>
      </c>
      <c r="K2222" s="32" t="s">
        <v>74</v>
      </c>
      <c r="L2222" s="32" t="s">
        <v>6261</v>
      </c>
      <c r="N2222" s="24">
        <v>0</v>
      </c>
      <c r="O2222" s="24">
        <v>0</v>
      </c>
      <c r="P2222" s="32" t="s">
        <v>2867</v>
      </c>
      <c r="Q2222" s="43" t="s">
        <v>2868</v>
      </c>
      <c r="R2222" s="43" t="s">
        <v>78</v>
      </c>
      <c r="S2222" s="47">
        <v>5</v>
      </c>
    </row>
    <row r="2223" spans="1:19" ht="12.75">
      <c r="A2223" s="22" t="s">
        <v>60</v>
      </c>
      <c r="B2223" s="22" t="s">
        <v>1788</v>
      </c>
      <c r="C2223" s="22" t="s">
        <v>63</v>
      </c>
      <c r="D2223" s="22" t="s">
        <v>61</v>
      </c>
      <c r="E2223" s="22" t="s">
        <v>6262</v>
      </c>
      <c r="F2223" s="31">
        <v>42950.463518518518</v>
      </c>
      <c r="G2223" s="31">
        <v>42978</v>
      </c>
      <c r="H2223" s="31">
        <v>43343</v>
      </c>
      <c r="I2223" s="31">
        <v>42980</v>
      </c>
      <c r="J2223" s="22" t="s">
        <v>73</v>
      </c>
      <c r="K2223" s="32" t="s">
        <v>85</v>
      </c>
      <c r="L2223" s="32" t="s">
        <v>6263</v>
      </c>
      <c r="N2223" s="24">
        <v>1554.9079999999999</v>
      </c>
      <c r="O2223" s="24">
        <v>746.66</v>
      </c>
      <c r="P2223" s="32" t="s">
        <v>3005</v>
      </c>
      <c r="Q2223" s="43" t="s">
        <v>3006</v>
      </c>
      <c r="R2223" s="43" t="s">
        <v>78</v>
      </c>
      <c r="S2223" s="47">
        <v>6</v>
      </c>
    </row>
    <row r="2224" spans="1:19" ht="12.75">
      <c r="A2224" s="22" t="s">
        <v>60</v>
      </c>
      <c r="B2224" s="22" t="s">
        <v>207</v>
      </c>
      <c r="C2224" s="22" t="s">
        <v>63</v>
      </c>
      <c r="D2224" s="22" t="s">
        <v>61</v>
      </c>
      <c r="E2224" s="22" t="s">
        <v>6264</v>
      </c>
      <c r="F2224" s="31">
        <v>42961.651342592588</v>
      </c>
      <c r="G2224" s="31">
        <v>42974</v>
      </c>
      <c r="H2224" s="31">
        <v>43339</v>
      </c>
      <c r="I2224" s="31">
        <v>42991.647002314814</v>
      </c>
      <c r="J2224" s="22" t="s">
        <v>73</v>
      </c>
      <c r="K2224" s="32" t="s">
        <v>163</v>
      </c>
      <c r="L2224" s="32" t="s">
        <v>6265</v>
      </c>
      <c r="M2224" s="32" t="s">
        <v>6266</v>
      </c>
      <c r="N2224" s="24">
        <v>505.61</v>
      </c>
      <c r="O2224" s="24">
        <v>381.99</v>
      </c>
      <c r="P2224" s="32" t="s">
        <v>681</v>
      </c>
      <c r="Q2224" s="43" t="s">
        <v>682</v>
      </c>
      <c r="R2224" s="43" t="s">
        <v>78</v>
      </c>
      <c r="S2224" s="47">
        <v>5</v>
      </c>
    </row>
    <row r="2225" spans="1:19" ht="12.75">
      <c r="A2225" s="22" t="s">
        <v>60</v>
      </c>
      <c r="B2225" s="22" t="s">
        <v>264</v>
      </c>
      <c r="C2225" s="22" t="s">
        <v>63</v>
      </c>
      <c r="D2225" s="22" t="s">
        <v>61</v>
      </c>
      <c r="E2225" s="22" t="s">
        <v>6267</v>
      </c>
      <c r="F2225" s="31">
        <v>42976.727442129624</v>
      </c>
      <c r="G2225" s="31">
        <v>42947</v>
      </c>
      <c r="H2225" s="31">
        <v>43312</v>
      </c>
      <c r="I2225" s="31">
        <v>43006.727141203701</v>
      </c>
      <c r="J2225" s="22" t="s">
        <v>209</v>
      </c>
      <c r="K2225" s="32" t="s">
        <v>163</v>
      </c>
      <c r="L2225" s="32" t="s">
        <v>6268</v>
      </c>
      <c r="M2225" s="32" t="s">
        <v>6269</v>
      </c>
      <c r="N2225" s="24">
        <v>-749.97</v>
      </c>
      <c r="O2225" s="24">
        <v>-749.97</v>
      </c>
      <c r="P2225" s="32" t="s">
        <v>2821</v>
      </c>
      <c r="Q2225" s="43" t="s">
        <v>2822</v>
      </c>
      <c r="R2225" s="43" t="s">
        <v>78</v>
      </c>
      <c r="S2225" s="47">
        <v>1</v>
      </c>
    </row>
    <row r="2226" spans="1:19" ht="12.75">
      <c r="A2226" s="22" t="s">
        <v>60</v>
      </c>
      <c r="B2226" s="22" t="s">
        <v>207</v>
      </c>
      <c r="C2226" s="22" t="s">
        <v>63</v>
      </c>
      <c r="D2226" s="22" t="s">
        <v>61</v>
      </c>
      <c r="E2226" s="22" t="s">
        <v>6270</v>
      </c>
      <c r="F2226" s="31">
        <v>42975.660671296297</v>
      </c>
      <c r="G2226" s="31">
        <v>42976</v>
      </c>
      <c r="H2226" s="31">
        <v>43341</v>
      </c>
      <c r="I2226" s="31">
        <v>43005.657210648147</v>
      </c>
      <c r="J2226" s="22" t="s">
        <v>73</v>
      </c>
      <c r="K2226" s="32" t="s">
        <v>74</v>
      </c>
      <c r="L2226" s="32" t="s">
        <v>6271</v>
      </c>
      <c r="N2226" s="24">
        <v>2029.6632999999999</v>
      </c>
      <c r="O2226" s="24">
        <v>0</v>
      </c>
      <c r="P2226" s="32" t="s">
        <v>990</v>
      </c>
      <c r="Q2226" s="43" t="s">
        <v>991</v>
      </c>
      <c r="R2226" s="43" t="s">
        <v>78</v>
      </c>
      <c r="S2226" s="47">
        <v>5</v>
      </c>
    </row>
    <row r="2227" spans="1:19" ht="12.75">
      <c r="A2227" s="22" t="s">
        <v>60</v>
      </c>
      <c r="B2227" s="22" t="s">
        <v>401</v>
      </c>
      <c r="C2227" s="22" t="s">
        <v>63</v>
      </c>
      <c r="D2227" s="22" t="s">
        <v>61</v>
      </c>
      <c r="E2227" s="22" t="s">
        <v>6272</v>
      </c>
      <c r="F2227" s="31">
        <v>42957.502870370372</v>
      </c>
      <c r="G2227" s="31">
        <v>42978</v>
      </c>
      <c r="H2227" s="31">
        <v>43343</v>
      </c>
      <c r="I2227" s="31">
        <v>42987</v>
      </c>
      <c r="J2227" s="22" t="s">
        <v>73</v>
      </c>
      <c r="K2227" s="32" t="s">
        <v>74</v>
      </c>
      <c r="L2227" s="32" t="s">
        <v>6273</v>
      </c>
      <c r="N2227" s="24">
        <v>5130.3166000000001</v>
      </c>
      <c r="O2227" s="24">
        <v>0</v>
      </c>
      <c r="P2227" s="32" t="s">
        <v>6274</v>
      </c>
      <c r="Q2227" s="43" t="s">
        <v>6275</v>
      </c>
      <c r="R2227" s="43" t="s">
        <v>78</v>
      </c>
      <c r="S2227" s="47">
        <v>5</v>
      </c>
    </row>
    <row r="2228" spans="1:19" ht="12.75">
      <c r="A2228" s="22" t="s">
        <v>60</v>
      </c>
      <c r="B2228" s="22" t="s">
        <v>535</v>
      </c>
      <c r="C2228" s="22" t="s">
        <v>63</v>
      </c>
      <c r="D2228" s="22" t="s">
        <v>61</v>
      </c>
      <c r="E2228" s="22" t="s">
        <v>6276</v>
      </c>
      <c r="F2228" s="31">
        <v>42957.427314814813</v>
      </c>
      <c r="G2228" s="31">
        <v>43008</v>
      </c>
      <c r="H2228" s="31">
        <v>43373</v>
      </c>
      <c r="I2228" s="31">
        <v>42987</v>
      </c>
      <c r="J2228" s="22" t="s">
        <v>73</v>
      </c>
      <c r="K2228" s="32" t="s">
        <v>74</v>
      </c>
      <c r="L2228" s="32" t="s">
        <v>6277</v>
      </c>
      <c r="N2228" s="24">
        <v>4586.3999999999996</v>
      </c>
      <c r="O2228" s="24">
        <v>0</v>
      </c>
      <c r="P2228" s="32" t="s">
        <v>2766</v>
      </c>
      <c r="Q2228" s="43" t="s">
        <v>2767</v>
      </c>
      <c r="R2228" s="43" t="s">
        <v>78</v>
      </c>
      <c r="S2228" s="47">
        <v>5</v>
      </c>
    </row>
    <row r="2229" spans="1:19" ht="12.75">
      <c r="A2229" s="22" t="s">
        <v>60</v>
      </c>
      <c r="B2229" s="22" t="s">
        <v>207</v>
      </c>
      <c r="C2229" s="22" t="s">
        <v>63</v>
      </c>
      <c r="D2229" s="22" t="s">
        <v>61</v>
      </c>
      <c r="E2229" s="22" t="s">
        <v>6278</v>
      </c>
      <c r="F2229" s="31">
        <v>42955.049849537034</v>
      </c>
      <c r="G2229" s="31">
        <v>42997</v>
      </c>
      <c r="H2229" s="31">
        <v>43362</v>
      </c>
      <c r="I2229" s="31">
        <v>43015.049849537034</v>
      </c>
      <c r="J2229" s="22" t="s">
        <v>73</v>
      </c>
      <c r="K2229" s="32" t="s">
        <v>80</v>
      </c>
      <c r="N2229" s="24">
        <v>1096</v>
      </c>
      <c r="O2229" s="24">
        <v>698.06</v>
      </c>
      <c r="P2229" s="32" t="s">
        <v>1099</v>
      </c>
      <c r="Q2229" s="43" t="s">
        <v>1100</v>
      </c>
      <c r="R2229" s="43" t="s">
        <v>93</v>
      </c>
      <c r="S2229" s="47">
        <v>5</v>
      </c>
    </row>
    <row r="2230" spans="1:19" ht="12.75">
      <c r="A2230" s="22" t="s">
        <v>60</v>
      </c>
      <c r="B2230" s="22" t="s">
        <v>207</v>
      </c>
      <c r="C2230" s="22" t="s">
        <v>63</v>
      </c>
      <c r="D2230" s="22" t="s">
        <v>61</v>
      </c>
      <c r="E2230" s="22" t="s">
        <v>6279</v>
      </c>
      <c r="F2230" s="31">
        <v>42969.55563657407</v>
      </c>
      <c r="G2230" s="31">
        <v>42969</v>
      </c>
      <c r="H2230" s="31">
        <v>43334</v>
      </c>
      <c r="I2230" s="31">
        <v>42999.551666666666</v>
      </c>
      <c r="J2230" s="22" t="s">
        <v>73</v>
      </c>
      <c r="K2230" s="32" t="s">
        <v>85</v>
      </c>
      <c r="L2230" s="32" t="s">
        <v>6280</v>
      </c>
      <c r="N2230" s="24">
        <v>1310.595</v>
      </c>
      <c r="O2230" s="24">
        <v>1402.59</v>
      </c>
      <c r="P2230" s="32" t="s">
        <v>703</v>
      </c>
      <c r="Q2230" s="43" t="s">
        <v>704</v>
      </c>
      <c r="R2230" s="43" t="s">
        <v>78</v>
      </c>
      <c r="S2230" s="47">
        <v>5</v>
      </c>
    </row>
    <row r="2231" spans="1:19" ht="12.75">
      <c r="A2231" s="22" t="s">
        <v>60</v>
      </c>
      <c r="B2231" s="22" t="s">
        <v>378</v>
      </c>
      <c r="C2231" s="22" t="s">
        <v>63</v>
      </c>
      <c r="D2231" s="22" t="s">
        <v>61</v>
      </c>
      <c r="E2231" s="22" t="s">
        <v>6281</v>
      </c>
      <c r="F2231" s="31">
        <v>42950.453171296293</v>
      </c>
      <c r="G2231" s="31">
        <v>42970</v>
      </c>
      <c r="H2231" s="31">
        <v>43335</v>
      </c>
      <c r="I2231" s="31">
        <v>42980.448506944442</v>
      </c>
      <c r="J2231" s="22" t="s">
        <v>73</v>
      </c>
      <c r="K2231" s="32" t="s">
        <v>196</v>
      </c>
      <c r="L2231" s="32" t="s">
        <v>6282</v>
      </c>
      <c r="N2231" s="24">
        <v>0</v>
      </c>
      <c r="O2231" s="24">
        <v>0</v>
      </c>
      <c r="P2231" s="32" t="s">
        <v>1624</v>
      </c>
      <c r="Q2231" s="43" t="s">
        <v>1625</v>
      </c>
      <c r="R2231" s="43" t="s">
        <v>78</v>
      </c>
      <c r="S2231" s="47">
        <v>6</v>
      </c>
    </row>
    <row r="2232" spans="1:19" ht="12.75">
      <c r="A2232" s="22" t="s">
        <v>60</v>
      </c>
      <c r="B2232" s="22" t="s">
        <v>932</v>
      </c>
      <c r="C2232" s="22" t="s">
        <v>63</v>
      </c>
      <c r="D2232" s="22" t="s">
        <v>61</v>
      </c>
      <c r="E2232" s="22" t="s">
        <v>6283</v>
      </c>
      <c r="F2232" s="31">
        <v>42960.624942129631</v>
      </c>
      <c r="G2232" s="31">
        <v>43007</v>
      </c>
      <c r="H2232" s="31">
        <v>43372</v>
      </c>
      <c r="I2232" s="31">
        <v>43020.624942129631</v>
      </c>
      <c r="J2232" s="22" t="s">
        <v>202</v>
      </c>
      <c r="K2232" s="32" t="s">
        <v>196</v>
      </c>
      <c r="L2232" s="32" t="s">
        <v>6284</v>
      </c>
      <c r="N2232" s="24">
        <v>0</v>
      </c>
      <c r="O2232" s="24">
        <v>0</v>
      </c>
      <c r="P2232" s="32" t="s">
        <v>279</v>
      </c>
      <c r="Q2232" s="43" t="s">
        <v>280</v>
      </c>
      <c r="R2232" s="43" t="s">
        <v>78</v>
      </c>
      <c r="S2232" s="47">
        <v>1</v>
      </c>
    </row>
    <row r="2233" spans="1:19" ht="12.75">
      <c r="A2233" s="22" t="s">
        <v>60</v>
      </c>
      <c r="B2233" s="22" t="s">
        <v>1607</v>
      </c>
      <c r="C2233" s="22" t="s">
        <v>63</v>
      </c>
      <c r="D2233" s="22" t="s">
        <v>61</v>
      </c>
      <c r="E2233" s="22" t="s">
        <v>6285</v>
      </c>
      <c r="F2233" s="31">
        <v>42970.616932870369</v>
      </c>
      <c r="G2233" s="31">
        <v>42993</v>
      </c>
      <c r="H2233" s="31">
        <v>43358</v>
      </c>
      <c r="I2233" s="31">
        <v>43000</v>
      </c>
      <c r="J2233" s="22" t="s">
        <v>73</v>
      </c>
      <c r="K2233" s="32" t="s">
        <v>74</v>
      </c>
      <c r="L2233" s="32" t="s">
        <v>6286</v>
      </c>
      <c r="N2233" s="24">
        <v>0</v>
      </c>
      <c r="O2233" s="24">
        <v>0</v>
      </c>
      <c r="P2233" s="32" t="s">
        <v>666</v>
      </c>
      <c r="Q2233" s="43" t="s">
        <v>667</v>
      </c>
      <c r="R2233" s="43" t="s">
        <v>78</v>
      </c>
      <c r="S2233" s="47">
        <v>5</v>
      </c>
    </row>
    <row r="2234" spans="1:19" ht="12.75">
      <c r="A2234" s="22" t="s">
        <v>60</v>
      </c>
      <c r="B2234" s="22" t="s">
        <v>207</v>
      </c>
      <c r="C2234" s="22" t="s">
        <v>63</v>
      </c>
      <c r="D2234" s="22" t="s">
        <v>61</v>
      </c>
      <c r="E2234" s="22" t="s">
        <v>6287</v>
      </c>
      <c r="F2234" s="31">
        <v>42969.484652777777</v>
      </c>
      <c r="G2234" s="31">
        <v>42975</v>
      </c>
      <c r="H2234" s="31">
        <v>43340</v>
      </c>
      <c r="I2234" s="31">
        <v>42999.483611111107</v>
      </c>
      <c r="J2234" s="22" t="s">
        <v>73</v>
      </c>
      <c r="K2234" s="32" t="s">
        <v>163</v>
      </c>
      <c r="L2234" s="32" t="s">
        <v>6288</v>
      </c>
      <c r="M2234" s="32" t="s">
        <v>6289</v>
      </c>
      <c r="N2234" s="24">
        <v>514.13</v>
      </c>
      <c r="O2234" s="24">
        <v>372.25</v>
      </c>
      <c r="P2234" s="32" t="s">
        <v>590</v>
      </c>
      <c r="Q2234" s="43" t="s">
        <v>591</v>
      </c>
      <c r="R2234" s="43" t="s">
        <v>78</v>
      </c>
      <c r="S2234" s="47">
        <v>5</v>
      </c>
    </row>
    <row r="2235" spans="1:19" ht="12.75">
      <c r="A2235" s="22" t="s">
        <v>60</v>
      </c>
      <c r="B2235" s="22" t="s">
        <v>347</v>
      </c>
      <c r="C2235" s="22" t="s">
        <v>63</v>
      </c>
      <c r="D2235" s="22" t="s">
        <v>61</v>
      </c>
      <c r="E2235" s="22" t="s">
        <v>6290</v>
      </c>
      <c r="F2235" s="31">
        <v>42955.529918981483</v>
      </c>
      <c r="G2235" s="31">
        <v>42962</v>
      </c>
      <c r="H2235" s="31">
        <v>43327</v>
      </c>
      <c r="I2235" s="31">
        <v>42985</v>
      </c>
      <c r="J2235" s="22" t="s">
        <v>73</v>
      </c>
      <c r="K2235" s="32" t="s">
        <v>74</v>
      </c>
      <c r="L2235" s="32" t="s">
        <v>6291</v>
      </c>
      <c r="N2235" s="24">
        <v>0</v>
      </c>
      <c r="O2235" s="24">
        <v>0</v>
      </c>
      <c r="P2235" s="32" t="s">
        <v>2238</v>
      </c>
      <c r="Q2235" s="43" t="s">
        <v>2239</v>
      </c>
      <c r="R2235" s="43" t="s">
        <v>93</v>
      </c>
      <c r="S2235" s="47">
        <v>6</v>
      </c>
    </row>
    <row r="2236" spans="1:19" ht="12.75">
      <c r="A2236" s="22" t="s">
        <v>60</v>
      </c>
      <c r="B2236" s="22" t="s">
        <v>207</v>
      </c>
      <c r="C2236" s="22" t="s">
        <v>63</v>
      </c>
      <c r="D2236" s="22" t="s">
        <v>61</v>
      </c>
      <c r="E2236" s="22" t="s">
        <v>6292</v>
      </c>
      <c r="F2236" s="31">
        <v>42978.788194444445</v>
      </c>
      <c r="G2236" s="31">
        <v>43013</v>
      </c>
      <c r="H2236" s="31">
        <v>43378</v>
      </c>
      <c r="I2236" s="31">
        <v>43008.781157407408</v>
      </c>
      <c r="J2236" s="22" t="s">
        <v>73</v>
      </c>
      <c r="K2236" s="32" t="s">
        <v>74</v>
      </c>
      <c r="L2236" s="32" t="s">
        <v>6293</v>
      </c>
      <c r="N2236" s="24">
        <v>5340.21</v>
      </c>
      <c r="O2236" s="24">
        <v>0</v>
      </c>
      <c r="P2236" s="32" t="s">
        <v>1431</v>
      </c>
      <c r="Q2236" s="43" t="s">
        <v>1432</v>
      </c>
      <c r="R2236" s="43" t="s">
        <v>78</v>
      </c>
      <c r="S2236" s="47">
        <v>6</v>
      </c>
    </row>
    <row r="2237" spans="1:19" ht="12.75">
      <c r="A2237" s="22" t="s">
        <v>60</v>
      </c>
      <c r="B2237" s="22" t="s">
        <v>264</v>
      </c>
      <c r="C2237" s="22" t="s">
        <v>63</v>
      </c>
      <c r="D2237" s="22" t="s">
        <v>61</v>
      </c>
      <c r="E2237" s="22" t="s">
        <v>6294</v>
      </c>
      <c r="F2237" s="31">
        <v>42962.463009259256</v>
      </c>
      <c r="G2237" s="31">
        <v>42962</v>
      </c>
      <c r="H2237" s="31">
        <v>43327</v>
      </c>
      <c r="I2237" s="31">
        <v>42992.449166666665</v>
      </c>
      <c r="J2237" s="22" t="s">
        <v>73</v>
      </c>
      <c r="K2237" s="32" t="s">
        <v>74</v>
      </c>
      <c r="L2237" s="32" t="s">
        <v>6295</v>
      </c>
      <c r="N2237" s="24">
        <v>0</v>
      </c>
      <c r="O2237" s="24">
        <v>0</v>
      </c>
      <c r="P2237" s="32" t="s">
        <v>101</v>
      </c>
      <c r="Q2237" s="43" t="s">
        <v>102</v>
      </c>
      <c r="R2237" s="43" t="s">
        <v>78</v>
      </c>
      <c r="S2237" s="47">
        <v>5</v>
      </c>
    </row>
    <row r="2238" spans="1:19" ht="12.75">
      <c r="A2238" s="22" t="s">
        <v>60</v>
      </c>
      <c r="B2238" s="22" t="s">
        <v>207</v>
      </c>
      <c r="C2238" s="22" t="s">
        <v>63</v>
      </c>
      <c r="D2238" s="22" t="s">
        <v>61</v>
      </c>
      <c r="E2238" s="22" t="s">
        <v>6296</v>
      </c>
      <c r="F2238" s="31">
        <v>42948.492939814816</v>
      </c>
      <c r="G2238" s="31">
        <v>42948</v>
      </c>
      <c r="H2238" s="31">
        <v>43313</v>
      </c>
      <c r="I2238" s="31">
        <v>42978.470821759256</v>
      </c>
      <c r="J2238" s="22" t="s">
        <v>73</v>
      </c>
      <c r="K2238" s="32" t="s">
        <v>85</v>
      </c>
      <c r="L2238" s="32" t="s">
        <v>6297</v>
      </c>
      <c r="N2238" s="24">
        <v>2042.2057</v>
      </c>
      <c r="O2238" s="24">
        <v>1632.965</v>
      </c>
      <c r="P2238" s="32" t="s">
        <v>3615</v>
      </c>
      <c r="Q2238" s="43" t="s">
        <v>3616</v>
      </c>
      <c r="R2238" s="43" t="s">
        <v>78</v>
      </c>
      <c r="S2238" s="47">
        <v>6</v>
      </c>
    </row>
    <row r="2239" spans="1:19" ht="12.75">
      <c r="A2239" s="22" t="s">
        <v>60</v>
      </c>
      <c r="B2239" s="22" t="s">
        <v>3371</v>
      </c>
      <c r="C2239" s="22" t="s">
        <v>63</v>
      </c>
      <c r="D2239" s="22" t="s">
        <v>61</v>
      </c>
      <c r="E2239" s="22" t="s">
        <v>6298</v>
      </c>
      <c r="F2239" s="31">
        <v>42973.091145833328</v>
      </c>
      <c r="G2239" s="31">
        <v>43008</v>
      </c>
      <c r="H2239" s="31">
        <v>43373</v>
      </c>
      <c r="I2239" s="31">
        <v>43033.091145833328</v>
      </c>
      <c r="J2239" s="22" t="s">
        <v>202</v>
      </c>
      <c r="K2239" s="32" t="s">
        <v>85</v>
      </c>
      <c r="L2239" s="32" t="s">
        <v>6299</v>
      </c>
      <c r="N2239" s="24">
        <v>1679.86</v>
      </c>
      <c r="O2239" s="24">
        <v>1679.86</v>
      </c>
      <c r="P2239" s="32" t="s">
        <v>160</v>
      </c>
      <c r="Q2239" s="43" t="s">
        <v>161</v>
      </c>
      <c r="R2239" s="43" t="s">
        <v>78</v>
      </c>
      <c r="S2239" s="47">
        <v>1</v>
      </c>
    </row>
    <row r="2240" spans="1:19" ht="12.75">
      <c r="A2240" s="22" t="s">
        <v>60</v>
      </c>
      <c r="B2240" s="22" t="s">
        <v>207</v>
      </c>
      <c r="C2240" s="22" t="s">
        <v>63</v>
      </c>
      <c r="D2240" s="22" t="s">
        <v>61</v>
      </c>
      <c r="E2240" s="22" t="s">
        <v>6300</v>
      </c>
      <c r="F2240" s="31">
        <v>42977.493449074071</v>
      </c>
      <c r="G2240" s="31">
        <v>42795</v>
      </c>
      <c r="H2240" s="31">
        <v>43160</v>
      </c>
      <c r="I2240" s="31">
        <v>43007.470625000002</v>
      </c>
      <c r="J2240" s="22" t="s">
        <v>108</v>
      </c>
      <c r="K2240" s="32" t="s">
        <v>6301</v>
      </c>
      <c r="L2240" s="32" t="s">
        <v>6302</v>
      </c>
      <c r="M2240" s="32" t="s">
        <v>6303</v>
      </c>
      <c r="N2240" s="24">
        <v>0</v>
      </c>
      <c r="O2240" s="24">
        <v>0</v>
      </c>
      <c r="P2240" s="32" t="s">
        <v>1557</v>
      </c>
      <c r="Q2240" s="43" t="s">
        <v>1558</v>
      </c>
      <c r="R2240" s="43" t="s">
        <v>78</v>
      </c>
      <c r="S2240" s="47">
        <v>1</v>
      </c>
    </row>
    <row r="2241" spans="1:19" ht="12.75">
      <c r="A2241" s="22" t="s">
        <v>60</v>
      </c>
      <c r="B2241" s="22" t="s">
        <v>347</v>
      </c>
      <c r="C2241" s="22" t="s">
        <v>63</v>
      </c>
      <c r="D2241" s="22" t="s">
        <v>61</v>
      </c>
      <c r="E2241" s="22" t="s">
        <v>6304</v>
      </c>
      <c r="F2241" s="31">
        <v>42949.427175925921</v>
      </c>
      <c r="G2241" s="31">
        <v>42948</v>
      </c>
      <c r="H2241" s="31">
        <v>43313</v>
      </c>
      <c r="I2241" s="31">
        <v>42979</v>
      </c>
      <c r="J2241" s="22" t="s">
        <v>209</v>
      </c>
      <c r="K2241" s="32" t="s">
        <v>163</v>
      </c>
      <c r="L2241" s="32" t="s">
        <v>6305</v>
      </c>
      <c r="M2241" s="32" t="s">
        <v>6306</v>
      </c>
      <c r="N2241" s="24">
        <v>-484.81</v>
      </c>
      <c r="O2241" s="24">
        <v>-484.81</v>
      </c>
      <c r="P2241" s="32" t="s">
        <v>2323</v>
      </c>
      <c r="Q2241" s="43" t="s">
        <v>2324</v>
      </c>
      <c r="R2241" s="43" t="s">
        <v>78</v>
      </c>
      <c r="S2241" s="47">
        <v>1</v>
      </c>
    </row>
    <row r="2242" spans="1:19" ht="12.75">
      <c r="A2242" s="22" t="s">
        <v>60</v>
      </c>
      <c r="B2242" s="22" t="s">
        <v>264</v>
      </c>
      <c r="C2242" s="22" t="s">
        <v>63</v>
      </c>
      <c r="D2242" s="22" t="s">
        <v>61</v>
      </c>
      <c r="E2242" s="22" t="s">
        <v>6307</v>
      </c>
      <c r="F2242" s="31">
        <v>42975.084618055553</v>
      </c>
      <c r="G2242" s="31">
        <v>43010</v>
      </c>
      <c r="H2242" s="31">
        <v>43375</v>
      </c>
      <c r="I2242" s="31">
        <v>43035.084606481483</v>
      </c>
      <c r="J2242" s="22" t="s">
        <v>202</v>
      </c>
      <c r="K2242" s="32" t="s">
        <v>85</v>
      </c>
      <c r="L2242" s="32" t="s">
        <v>6308</v>
      </c>
      <c r="N2242" s="24">
        <v>3476.17</v>
      </c>
      <c r="O2242" s="24">
        <v>3476.17</v>
      </c>
      <c r="P2242" s="32" t="s">
        <v>2821</v>
      </c>
      <c r="Q2242" s="43" t="s">
        <v>2822</v>
      </c>
      <c r="R2242" s="43" t="s">
        <v>78</v>
      </c>
      <c r="S2242" s="47">
        <v>1</v>
      </c>
    </row>
    <row r="2243" spans="1:19" ht="12.75">
      <c r="A2243" s="22" t="s">
        <v>60</v>
      </c>
      <c r="B2243" s="22" t="s">
        <v>207</v>
      </c>
      <c r="C2243" s="22" t="s">
        <v>63</v>
      </c>
      <c r="D2243" s="22" t="s">
        <v>61</v>
      </c>
      <c r="E2243" s="22" t="s">
        <v>6309</v>
      </c>
      <c r="F2243" s="31">
        <v>42948.3830787037</v>
      </c>
      <c r="G2243" s="31">
        <v>42948</v>
      </c>
      <c r="H2243" s="31">
        <v>43313</v>
      </c>
      <c r="I2243" s="31">
        <v>42978.376898148148</v>
      </c>
      <c r="J2243" s="22" t="s">
        <v>73</v>
      </c>
      <c r="K2243" s="32" t="s">
        <v>85</v>
      </c>
      <c r="L2243" s="32" t="s">
        <v>6310</v>
      </c>
      <c r="N2243" s="24">
        <v>628.44330000000002</v>
      </c>
      <c r="O2243" s="24">
        <v>806.17</v>
      </c>
      <c r="P2243" s="32" t="s">
        <v>1066</v>
      </c>
      <c r="Q2243" s="43" t="s">
        <v>1067</v>
      </c>
      <c r="R2243" s="43" t="s">
        <v>78</v>
      </c>
      <c r="S2243" s="47">
        <v>5</v>
      </c>
    </row>
    <row r="2244" spans="1:19" ht="12.75">
      <c r="A2244" s="22" t="s">
        <v>60</v>
      </c>
      <c r="B2244" s="22" t="s">
        <v>401</v>
      </c>
      <c r="C2244" s="22" t="s">
        <v>63</v>
      </c>
      <c r="D2244" s="22" t="s">
        <v>61</v>
      </c>
      <c r="E2244" s="22" t="s">
        <v>6311</v>
      </c>
      <c r="F2244" s="31">
        <v>42964.477488425924</v>
      </c>
      <c r="G2244" s="31">
        <v>42964</v>
      </c>
      <c r="H2244" s="31">
        <v>43329</v>
      </c>
      <c r="I2244" s="31">
        <v>42994</v>
      </c>
      <c r="J2244" s="22" t="s">
        <v>73</v>
      </c>
      <c r="K2244" s="32" t="s">
        <v>163</v>
      </c>
      <c r="L2244" s="32" t="s">
        <v>6312</v>
      </c>
      <c r="M2244" s="32" t="s">
        <v>6313</v>
      </c>
      <c r="N2244" s="24">
        <v>422.75</v>
      </c>
      <c r="O2244" s="24">
        <v>363.665</v>
      </c>
      <c r="P2244" s="32" t="s">
        <v>3923</v>
      </c>
      <c r="Q2244" s="43" t="s">
        <v>3924</v>
      </c>
      <c r="R2244" s="43" t="s">
        <v>78</v>
      </c>
      <c r="S2244" s="47">
        <v>4</v>
      </c>
    </row>
    <row r="2245" spans="1:19" ht="12.75">
      <c r="A2245" s="22" t="s">
        <v>60</v>
      </c>
      <c r="B2245" s="22" t="s">
        <v>264</v>
      </c>
      <c r="C2245" s="22" t="s">
        <v>63</v>
      </c>
      <c r="D2245" s="22" t="s">
        <v>61</v>
      </c>
      <c r="E2245" s="22" t="s">
        <v>6314</v>
      </c>
      <c r="F2245" s="31">
        <v>42958.486307870371</v>
      </c>
      <c r="G2245" s="31">
        <v>42979</v>
      </c>
      <c r="H2245" s="31">
        <v>43344</v>
      </c>
      <c r="I2245" s="31">
        <v>42988.477546296293</v>
      </c>
      <c r="J2245" s="22" t="s">
        <v>73</v>
      </c>
      <c r="K2245" s="32" t="s">
        <v>85</v>
      </c>
      <c r="L2245" s="32" t="s">
        <v>6315</v>
      </c>
      <c r="N2245" s="24">
        <v>1856.86</v>
      </c>
      <c r="O2245" s="24">
        <v>1318.67</v>
      </c>
      <c r="P2245" s="32" t="s">
        <v>386</v>
      </c>
      <c r="Q2245" s="43" t="s">
        <v>387</v>
      </c>
      <c r="R2245" s="43" t="s">
        <v>93</v>
      </c>
      <c r="S2245" s="47">
        <v>6</v>
      </c>
    </row>
    <row r="2246" spans="1:19" ht="12.75">
      <c r="A2246" s="22" t="s">
        <v>60</v>
      </c>
      <c r="B2246" s="22" t="s">
        <v>378</v>
      </c>
      <c r="C2246" s="22" t="s">
        <v>63</v>
      </c>
      <c r="D2246" s="22" t="s">
        <v>61</v>
      </c>
      <c r="E2246" s="22" t="s">
        <v>6316</v>
      </c>
      <c r="F2246" s="31">
        <v>42964.493449074071</v>
      </c>
      <c r="G2246" s="31">
        <v>43008</v>
      </c>
      <c r="H2246" s="31">
        <v>43373</v>
      </c>
      <c r="I2246" s="31">
        <v>42994.487824074073</v>
      </c>
      <c r="J2246" s="22" t="s">
        <v>73</v>
      </c>
      <c r="K2246" s="32" t="s">
        <v>74</v>
      </c>
      <c r="L2246" s="32" t="s">
        <v>6317</v>
      </c>
      <c r="N2246" s="24">
        <v>3667.67</v>
      </c>
      <c r="O2246" s="24">
        <v>0</v>
      </c>
      <c r="P2246" s="32" t="s">
        <v>482</v>
      </c>
      <c r="Q2246" s="43" t="s">
        <v>483</v>
      </c>
      <c r="R2246" s="43" t="s">
        <v>78</v>
      </c>
      <c r="S2246" s="47">
        <v>5</v>
      </c>
    </row>
    <row r="2247" spans="1:19" ht="12.75">
      <c r="A2247" s="22" t="s">
        <v>60</v>
      </c>
      <c r="B2247" s="22" t="s">
        <v>207</v>
      </c>
      <c r="C2247" s="22" t="s">
        <v>63</v>
      </c>
      <c r="D2247" s="22" t="s">
        <v>61</v>
      </c>
      <c r="E2247" s="22" t="s">
        <v>6318</v>
      </c>
      <c r="F2247" s="31">
        <v>42969.646168981482</v>
      </c>
      <c r="G2247" s="31">
        <v>42982</v>
      </c>
      <c r="H2247" s="31">
        <v>43347</v>
      </c>
      <c r="I2247" s="31">
        <v>42999.639641203699</v>
      </c>
      <c r="J2247" s="22" t="s">
        <v>73</v>
      </c>
      <c r="K2247" s="32" t="s">
        <v>74</v>
      </c>
      <c r="L2247" s="32" t="s">
        <v>6319</v>
      </c>
      <c r="N2247" s="24">
        <v>1251.9380000000001</v>
      </c>
      <c r="O2247" s="24">
        <v>0</v>
      </c>
      <c r="P2247" s="32" t="s">
        <v>6320</v>
      </c>
      <c r="Q2247" s="43" t="s">
        <v>6321</v>
      </c>
      <c r="R2247" s="43" t="s">
        <v>78</v>
      </c>
      <c r="S2247" s="47">
        <v>5</v>
      </c>
    </row>
    <row r="2248" spans="1:19" ht="12.75">
      <c r="A2248" s="22" t="s">
        <v>60</v>
      </c>
      <c r="B2248" s="22" t="s">
        <v>207</v>
      </c>
      <c r="C2248" s="22" t="s">
        <v>63</v>
      </c>
      <c r="D2248" s="22" t="s">
        <v>61</v>
      </c>
      <c r="E2248" s="22" t="s">
        <v>6322</v>
      </c>
      <c r="F2248" s="31">
        <v>42976.084456018514</v>
      </c>
      <c r="G2248" s="31">
        <v>43011</v>
      </c>
      <c r="H2248" s="31">
        <v>43376</v>
      </c>
      <c r="I2248" s="31">
        <v>43036.084456018514</v>
      </c>
      <c r="J2248" s="22" t="s">
        <v>202</v>
      </c>
      <c r="K2248" s="32" t="s">
        <v>85</v>
      </c>
      <c r="L2248" s="32" t="s">
        <v>6323</v>
      </c>
      <c r="N2248" s="24">
        <v>322.38</v>
      </c>
      <c r="O2248" s="24">
        <v>322.38</v>
      </c>
      <c r="P2248" s="32" t="s">
        <v>1351</v>
      </c>
      <c r="Q2248" s="43" t="s">
        <v>1352</v>
      </c>
      <c r="R2248" s="43" t="s">
        <v>78</v>
      </c>
      <c r="S2248" s="47">
        <v>1</v>
      </c>
    </row>
    <row r="2249" spans="1:19" ht="12.75">
      <c r="A2249" s="22" t="s">
        <v>60</v>
      </c>
      <c r="B2249" s="22" t="s">
        <v>207</v>
      </c>
      <c r="C2249" s="22" t="s">
        <v>63</v>
      </c>
      <c r="D2249" s="22" t="s">
        <v>61</v>
      </c>
      <c r="E2249" s="22" t="s">
        <v>6324</v>
      </c>
      <c r="F2249" s="31">
        <v>42957.516516203701</v>
      </c>
      <c r="G2249" s="31">
        <v>42957</v>
      </c>
      <c r="H2249" s="31">
        <v>43322</v>
      </c>
      <c r="I2249" s="31">
        <v>42987.515138888884</v>
      </c>
      <c r="J2249" s="22" t="s">
        <v>73</v>
      </c>
      <c r="K2249" s="32" t="s">
        <v>85</v>
      </c>
      <c r="L2249" s="32" t="s">
        <v>6325</v>
      </c>
      <c r="N2249" s="24">
        <v>615.52200000000005</v>
      </c>
      <c r="O2249" s="24">
        <v>400.63</v>
      </c>
      <c r="P2249" s="32" t="s">
        <v>435</v>
      </c>
      <c r="Q2249" s="43" t="s">
        <v>436</v>
      </c>
      <c r="R2249" s="43" t="s">
        <v>78</v>
      </c>
      <c r="S2249" s="47">
        <v>5</v>
      </c>
    </row>
    <row r="2250" spans="1:19" ht="12.75">
      <c r="A2250" s="22" t="s">
        <v>60</v>
      </c>
      <c r="B2250" s="22" t="s">
        <v>256</v>
      </c>
      <c r="C2250" s="22" t="s">
        <v>63</v>
      </c>
      <c r="D2250" s="22" t="s">
        <v>61</v>
      </c>
      <c r="E2250" s="22" t="s">
        <v>6326</v>
      </c>
      <c r="F2250" s="31">
        <v>42949.261724537035</v>
      </c>
      <c r="G2250" s="31">
        <v>42991</v>
      </c>
      <c r="H2250" s="31">
        <v>43356</v>
      </c>
      <c r="I2250" s="31">
        <v>43009.261724537035</v>
      </c>
      <c r="J2250" s="22" t="s">
        <v>73</v>
      </c>
      <c r="K2250" s="32" t="s">
        <v>74</v>
      </c>
      <c r="L2250" s="32" t="s">
        <v>6327</v>
      </c>
      <c r="N2250" s="24">
        <v>2221.31</v>
      </c>
      <c r="O2250" s="24">
        <v>0</v>
      </c>
      <c r="P2250" s="32" t="s">
        <v>1752</v>
      </c>
      <c r="Q2250" s="43" t="s">
        <v>1753</v>
      </c>
      <c r="R2250" s="43" t="s">
        <v>78</v>
      </c>
      <c r="S2250" s="47">
        <v>5</v>
      </c>
    </row>
    <row r="2251" spans="1:19" ht="12.75">
      <c r="A2251" s="22" t="s">
        <v>60</v>
      </c>
      <c r="B2251" s="22" t="s">
        <v>535</v>
      </c>
      <c r="C2251" s="22" t="s">
        <v>63</v>
      </c>
      <c r="D2251" s="22" t="s">
        <v>61</v>
      </c>
      <c r="E2251" s="22" t="s">
        <v>6328</v>
      </c>
      <c r="F2251" s="31">
        <v>42973.594675925924</v>
      </c>
      <c r="G2251" s="31">
        <v>43008</v>
      </c>
      <c r="H2251" s="31">
        <v>43373</v>
      </c>
      <c r="I2251" s="31">
        <v>43003</v>
      </c>
      <c r="J2251" s="22" t="s">
        <v>73</v>
      </c>
      <c r="K2251" s="32" t="s">
        <v>74</v>
      </c>
      <c r="L2251" s="32" t="s">
        <v>6329</v>
      </c>
      <c r="N2251" s="24">
        <v>0</v>
      </c>
      <c r="O2251" s="24">
        <v>0</v>
      </c>
      <c r="P2251" s="32" t="s">
        <v>6330</v>
      </c>
      <c r="Q2251" s="43" t="s">
        <v>6331</v>
      </c>
      <c r="R2251" s="43" t="s">
        <v>78</v>
      </c>
      <c r="S2251" s="47">
        <v>6</v>
      </c>
    </row>
    <row r="2252" spans="1:19" ht="12.75">
      <c r="A2252" s="22" t="s">
        <v>60</v>
      </c>
      <c r="B2252" s="22" t="s">
        <v>2779</v>
      </c>
      <c r="C2252" s="22" t="s">
        <v>63</v>
      </c>
      <c r="D2252" s="22" t="s">
        <v>61</v>
      </c>
      <c r="E2252" s="22" t="s">
        <v>6332</v>
      </c>
      <c r="F2252" s="31">
        <v>42962.517719907402</v>
      </c>
      <c r="G2252" s="31">
        <v>42978</v>
      </c>
      <c r="H2252" s="31">
        <v>43343</v>
      </c>
      <c r="I2252" s="31">
        <v>42992</v>
      </c>
      <c r="J2252" s="22" t="s">
        <v>73</v>
      </c>
      <c r="K2252" s="32" t="s">
        <v>74</v>
      </c>
      <c r="L2252" s="32" t="s">
        <v>6333</v>
      </c>
      <c r="N2252" s="24">
        <v>1634.30</v>
      </c>
      <c r="O2252" s="24">
        <v>0</v>
      </c>
      <c r="P2252" s="32" t="s">
        <v>320</v>
      </c>
      <c r="Q2252" s="43" t="s">
        <v>321</v>
      </c>
      <c r="R2252" s="43" t="s">
        <v>78</v>
      </c>
      <c r="S2252" s="47">
        <v>4</v>
      </c>
    </row>
    <row r="2253" spans="1:19" ht="12.75">
      <c r="A2253" s="22" t="s">
        <v>60</v>
      </c>
      <c r="B2253" s="22" t="s">
        <v>207</v>
      </c>
      <c r="C2253" s="22" t="s">
        <v>63</v>
      </c>
      <c r="D2253" s="22" t="s">
        <v>61</v>
      </c>
      <c r="E2253" s="22" t="s">
        <v>6334</v>
      </c>
      <c r="F2253" s="31">
        <v>42961.482094907406</v>
      </c>
      <c r="G2253" s="31">
        <v>42992</v>
      </c>
      <c r="H2253" s="31">
        <v>43357</v>
      </c>
      <c r="I2253" s="31">
        <v>43021.477349537032</v>
      </c>
      <c r="J2253" s="22" t="s">
        <v>202</v>
      </c>
      <c r="K2253" s="32" t="s">
        <v>80</v>
      </c>
      <c r="N2253" s="24">
        <v>0</v>
      </c>
      <c r="O2253" s="24">
        <v>0</v>
      </c>
      <c r="P2253" s="32" t="s">
        <v>105</v>
      </c>
      <c r="Q2253" s="43" t="s">
        <v>106</v>
      </c>
      <c r="R2253" s="43" t="s">
        <v>78</v>
      </c>
      <c r="S2253" s="47">
        <v>5</v>
      </c>
    </row>
    <row r="2254" spans="1:19" ht="12.75">
      <c r="A2254" s="22" t="s">
        <v>60</v>
      </c>
      <c r="B2254" s="22" t="s">
        <v>207</v>
      </c>
      <c r="C2254" s="22" t="s">
        <v>63</v>
      </c>
      <c r="D2254" s="22" t="s">
        <v>61</v>
      </c>
      <c r="E2254" s="22" t="s">
        <v>6335</v>
      </c>
      <c r="F2254" s="31">
        <v>42961.62394675926</v>
      </c>
      <c r="G2254" s="31">
        <v>42961</v>
      </c>
      <c r="H2254" s="31">
        <v>43326</v>
      </c>
      <c r="I2254" s="31">
        <v>42991.615868055553</v>
      </c>
      <c r="J2254" s="22" t="s">
        <v>73</v>
      </c>
      <c r="K2254" s="32" t="s">
        <v>85</v>
      </c>
      <c r="L2254" s="32" t="s">
        <v>6336</v>
      </c>
      <c r="N2254" s="24">
        <v>896.15</v>
      </c>
      <c r="O2254" s="24">
        <v>1112.27</v>
      </c>
      <c r="P2254" s="32" t="s">
        <v>511</v>
      </c>
      <c r="Q2254" s="43" t="s">
        <v>512</v>
      </c>
      <c r="R2254" s="43" t="s">
        <v>78</v>
      </c>
      <c r="S2254" s="47">
        <v>5</v>
      </c>
    </row>
    <row r="2255" spans="1:19" ht="12.75">
      <c r="A2255" s="22" t="s">
        <v>60</v>
      </c>
      <c r="B2255" s="22" t="s">
        <v>207</v>
      </c>
      <c r="C2255" s="22" t="s">
        <v>63</v>
      </c>
      <c r="D2255" s="22" t="s">
        <v>61</v>
      </c>
      <c r="E2255" s="22" t="s">
        <v>6337</v>
      </c>
      <c r="F2255" s="31">
        <v>42951.403969907406</v>
      </c>
      <c r="G2255" s="31">
        <v>42951</v>
      </c>
      <c r="H2255" s="31">
        <v>43316</v>
      </c>
      <c r="I2255" s="31">
        <v>42981.395451388889</v>
      </c>
      <c r="J2255" s="22" t="s">
        <v>73</v>
      </c>
      <c r="K2255" s="32" t="s">
        <v>85</v>
      </c>
      <c r="L2255" s="32" t="s">
        <v>6338</v>
      </c>
      <c r="N2255" s="24">
        <v>370.892</v>
      </c>
      <c r="O2255" s="24">
        <v>356.87</v>
      </c>
      <c r="P2255" s="32" t="s">
        <v>907</v>
      </c>
      <c r="Q2255" s="43" t="s">
        <v>908</v>
      </c>
      <c r="R2255" s="43" t="s">
        <v>78</v>
      </c>
      <c r="S2255" s="47">
        <v>5</v>
      </c>
    </row>
    <row r="2256" spans="1:19" ht="12.75">
      <c r="A2256" s="22" t="s">
        <v>60</v>
      </c>
      <c r="B2256" s="22" t="s">
        <v>207</v>
      </c>
      <c r="C2256" s="22" t="s">
        <v>63</v>
      </c>
      <c r="D2256" s="22" t="s">
        <v>61</v>
      </c>
      <c r="E2256" s="22" t="s">
        <v>6339</v>
      </c>
      <c r="F2256" s="31">
        <v>42950.593576388885</v>
      </c>
      <c r="G2256" s="31">
        <v>42965</v>
      </c>
      <c r="H2256" s="31">
        <v>43330</v>
      </c>
      <c r="I2256" s="31">
        <v>42980.58488425926</v>
      </c>
      <c r="J2256" s="22" t="s">
        <v>73</v>
      </c>
      <c r="K2256" s="32" t="s">
        <v>74</v>
      </c>
      <c r="L2256" s="32" t="s">
        <v>6340</v>
      </c>
      <c r="N2256" s="24">
        <v>0</v>
      </c>
      <c r="O2256" s="24">
        <v>0</v>
      </c>
      <c r="P2256" s="32" t="s">
        <v>6341</v>
      </c>
      <c r="Q2256" s="43" t="s">
        <v>6342</v>
      </c>
      <c r="R2256" s="43" t="s">
        <v>78</v>
      </c>
      <c r="S2256" s="47">
        <v>4</v>
      </c>
    </row>
    <row r="2257" spans="1:19" ht="12.75">
      <c r="A2257" s="22" t="s">
        <v>60</v>
      </c>
      <c r="B2257" s="22" t="s">
        <v>264</v>
      </c>
      <c r="C2257" s="22" t="s">
        <v>63</v>
      </c>
      <c r="D2257" s="22" t="s">
        <v>61</v>
      </c>
      <c r="E2257" s="22" t="s">
        <v>6343</v>
      </c>
      <c r="F2257" s="31">
        <v>42962.68613425926</v>
      </c>
      <c r="G2257" s="31">
        <v>42965</v>
      </c>
      <c r="H2257" s="31">
        <v>43330</v>
      </c>
      <c r="I2257" s="31">
        <v>42992.660532407404</v>
      </c>
      <c r="J2257" s="22" t="s">
        <v>73</v>
      </c>
      <c r="K2257" s="32" t="s">
        <v>74</v>
      </c>
      <c r="L2257" s="32" t="s">
        <v>6344</v>
      </c>
      <c r="N2257" s="24">
        <v>1184.5999999999999</v>
      </c>
      <c r="O2257" s="24">
        <v>0</v>
      </c>
      <c r="P2257" s="32" t="s">
        <v>2421</v>
      </c>
      <c r="Q2257" s="43" t="s">
        <v>2422</v>
      </c>
      <c r="R2257" s="43" t="s">
        <v>78</v>
      </c>
      <c r="S2257" s="47">
        <v>5</v>
      </c>
    </row>
    <row r="2258" spans="1:19" ht="12.75">
      <c r="A2258" s="22" t="s">
        <v>60</v>
      </c>
      <c r="B2258" s="22" t="s">
        <v>207</v>
      </c>
      <c r="C2258" s="22" t="s">
        <v>63</v>
      </c>
      <c r="D2258" s="22" t="s">
        <v>61</v>
      </c>
      <c r="E2258" s="22" t="s">
        <v>6345</v>
      </c>
      <c r="F2258" s="31">
        <v>42956.646840277775</v>
      </c>
      <c r="G2258" s="31">
        <v>42964</v>
      </c>
      <c r="H2258" s="31">
        <v>43329</v>
      </c>
      <c r="I2258" s="31">
        <v>42986.644363425927</v>
      </c>
      <c r="J2258" s="22" t="s">
        <v>73</v>
      </c>
      <c r="K2258" s="32" t="s">
        <v>163</v>
      </c>
      <c r="L2258" s="32" t="s">
        <v>6346</v>
      </c>
      <c r="M2258" s="32" t="s">
        <v>6347</v>
      </c>
      <c r="N2258" s="24">
        <v>365.29199999999997</v>
      </c>
      <c r="O2258" s="24">
        <v>287.62</v>
      </c>
      <c r="P2258" s="32" t="s">
        <v>1003</v>
      </c>
      <c r="Q2258" s="43" t="s">
        <v>1004</v>
      </c>
      <c r="R2258" s="43" t="s">
        <v>78</v>
      </c>
      <c r="S2258" s="47">
        <v>6</v>
      </c>
    </row>
    <row r="2259" spans="1:19" ht="12.75">
      <c r="A2259" s="22" t="s">
        <v>60</v>
      </c>
      <c r="B2259" s="22" t="s">
        <v>207</v>
      </c>
      <c r="C2259" s="22" t="s">
        <v>63</v>
      </c>
      <c r="D2259" s="22" t="s">
        <v>61</v>
      </c>
      <c r="E2259" s="22" t="s">
        <v>6348</v>
      </c>
      <c r="F2259" s="31">
        <v>42971.665347222217</v>
      </c>
      <c r="G2259" s="31">
        <v>42969</v>
      </c>
      <c r="H2259" s="31">
        <v>43334</v>
      </c>
      <c r="I2259" s="31">
        <v>43001.663090277776</v>
      </c>
      <c r="J2259" s="22" t="s">
        <v>108</v>
      </c>
      <c r="K2259" s="32" t="s">
        <v>163</v>
      </c>
      <c r="L2259" s="32" t="s">
        <v>6349</v>
      </c>
      <c r="M2259" s="32" t="s">
        <v>6110</v>
      </c>
      <c r="N2259" s="24">
        <v>-563.74</v>
      </c>
      <c r="O2259" s="24">
        <v>-563.74</v>
      </c>
      <c r="P2259" s="32" t="s">
        <v>2075</v>
      </c>
      <c r="Q2259" s="43" t="s">
        <v>2076</v>
      </c>
      <c r="R2259" s="43" t="s">
        <v>78</v>
      </c>
      <c r="S2259" s="47">
        <v>1</v>
      </c>
    </row>
    <row r="2260" spans="1:19" ht="12.75">
      <c r="A2260" s="22" t="s">
        <v>60</v>
      </c>
      <c r="B2260" s="22" t="s">
        <v>207</v>
      </c>
      <c r="C2260" s="22" t="s">
        <v>63</v>
      </c>
      <c r="D2260" s="22" t="s">
        <v>61</v>
      </c>
      <c r="E2260" s="22" t="s">
        <v>6350</v>
      </c>
      <c r="F2260" s="31">
        <v>42966.085127314815</v>
      </c>
      <c r="G2260" s="31">
        <v>43001</v>
      </c>
      <c r="H2260" s="31">
        <v>43366</v>
      </c>
      <c r="I2260" s="31">
        <v>43026.085127314815</v>
      </c>
      <c r="J2260" s="22" t="s">
        <v>202</v>
      </c>
      <c r="K2260" s="32" t="s">
        <v>163</v>
      </c>
      <c r="L2260" s="32" t="s">
        <v>6351</v>
      </c>
      <c r="M2260" s="32" t="s">
        <v>6352</v>
      </c>
      <c r="N2260" s="24">
        <v>531.20000000000005</v>
      </c>
      <c r="O2260" s="24">
        <v>531.20000000000005</v>
      </c>
      <c r="P2260" s="32" t="s">
        <v>160</v>
      </c>
      <c r="Q2260" s="43" t="s">
        <v>161</v>
      </c>
      <c r="R2260" s="43" t="s">
        <v>93</v>
      </c>
      <c r="S2260" s="47">
        <v>1</v>
      </c>
    </row>
    <row r="2261" spans="1:19" ht="12.75">
      <c r="A2261" s="22" t="s">
        <v>60</v>
      </c>
      <c r="B2261" s="22" t="s">
        <v>207</v>
      </c>
      <c r="C2261" s="22" t="s">
        <v>63</v>
      </c>
      <c r="D2261" s="22" t="s">
        <v>61</v>
      </c>
      <c r="E2261" s="22" t="s">
        <v>6353</v>
      </c>
      <c r="F2261" s="31">
        <v>42976.707546296297</v>
      </c>
      <c r="G2261" s="31">
        <v>42976</v>
      </c>
      <c r="H2261" s="31">
        <v>43341</v>
      </c>
      <c r="I2261" s="31">
        <v>43006.695844907408</v>
      </c>
      <c r="J2261" s="22" t="s">
        <v>73</v>
      </c>
      <c r="K2261" s="32" t="s">
        <v>85</v>
      </c>
      <c r="L2261" s="32" t="s">
        <v>6354</v>
      </c>
      <c r="N2261" s="24">
        <v>1001.1325000000001</v>
      </c>
      <c r="O2261" s="24">
        <v>814.39</v>
      </c>
      <c r="P2261" s="32" t="s">
        <v>1549</v>
      </c>
      <c r="Q2261" s="43" t="s">
        <v>1550</v>
      </c>
      <c r="R2261" s="43" t="s">
        <v>78</v>
      </c>
      <c r="S2261" s="47">
        <v>5</v>
      </c>
    </row>
    <row r="2262" spans="1:19" ht="12.75">
      <c r="A2262" s="22" t="s">
        <v>60</v>
      </c>
      <c r="B2262" s="22" t="s">
        <v>207</v>
      </c>
      <c r="C2262" s="22" t="s">
        <v>63</v>
      </c>
      <c r="D2262" s="22" t="s">
        <v>61</v>
      </c>
      <c r="E2262" s="22" t="s">
        <v>6355</v>
      </c>
      <c r="F2262" s="31">
        <v>42957.412719907406</v>
      </c>
      <c r="G2262" s="31">
        <v>42876</v>
      </c>
      <c r="H2262" s="31">
        <v>43241</v>
      </c>
      <c r="I2262" s="31">
        <v>42987.412106481483</v>
      </c>
      <c r="J2262" s="22" t="s">
        <v>209</v>
      </c>
      <c r="K2262" s="32" t="s">
        <v>163</v>
      </c>
      <c r="L2262" s="32" t="s">
        <v>6356</v>
      </c>
      <c r="M2262" s="32" t="s">
        <v>6357</v>
      </c>
      <c r="N2262" s="24">
        <v>-375.36</v>
      </c>
      <c r="O2262" s="24">
        <v>-375.36</v>
      </c>
      <c r="P2262" s="32" t="s">
        <v>331</v>
      </c>
      <c r="Q2262" s="43" t="s">
        <v>332</v>
      </c>
      <c r="R2262" s="43" t="s">
        <v>78</v>
      </c>
      <c r="S2262" s="47">
        <v>1</v>
      </c>
    </row>
    <row r="2263" spans="1:19" ht="12.75">
      <c r="A2263" s="22" t="s">
        <v>60</v>
      </c>
      <c r="B2263" s="22" t="s">
        <v>535</v>
      </c>
      <c r="C2263" s="22" t="s">
        <v>63</v>
      </c>
      <c r="D2263" s="22" t="s">
        <v>61</v>
      </c>
      <c r="E2263" s="22" t="s">
        <v>6358</v>
      </c>
      <c r="F2263" s="31">
        <v>42957.643333333333</v>
      </c>
      <c r="G2263" s="31">
        <v>42978</v>
      </c>
      <c r="H2263" s="31">
        <v>43343</v>
      </c>
      <c r="I2263" s="31">
        <v>43017.643333333333</v>
      </c>
      <c r="J2263" s="22" t="s">
        <v>73</v>
      </c>
      <c r="K2263" s="32" t="s">
        <v>74</v>
      </c>
      <c r="L2263" s="32" t="s">
        <v>6359</v>
      </c>
      <c r="N2263" s="24">
        <v>3815.95</v>
      </c>
      <c r="O2263" s="24">
        <v>0</v>
      </c>
      <c r="P2263" s="32" t="s">
        <v>746</v>
      </c>
      <c r="Q2263" s="43" t="s">
        <v>747</v>
      </c>
      <c r="R2263" s="43" t="s">
        <v>78</v>
      </c>
      <c r="S2263" s="47">
        <v>5</v>
      </c>
    </row>
    <row r="2264" spans="1:19" ht="12.75">
      <c r="A2264" s="22" t="s">
        <v>60</v>
      </c>
      <c r="B2264" s="22" t="s">
        <v>207</v>
      </c>
      <c r="C2264" s="22" t="s">
        <v>63</v>
      </c>
      <c r="D2264" s="22" t="s">
        <v>61</v>
      </c>
      <c r="E2264" s="22" t="s">
        <v>6360</v>
      </c>
      <c r="F2264" s="31">
        <v>42951.514791666668</v>
      </c>
      <c r="G2264" s="31">
        <v>42951</v>
      </c>
      <c r="H2264" s="31">
        <v>43316</v>
      </c>
      <c r="I2264" s="31">
        <v>42981.502916666665</v>
      </c>
      <c r="J2264" s="22" t="s">
        <v>73</v>
      </c>
      <c r="K2264" s="32" t="s">
        <v>74</v>
      </c>
      <c r="L2264" s="32" t="s">
        <v>6361</v>
      </c>
      <c r="N2264" s="24">
        <v>0</v>
      </c>
      <c r="O2264" s="24">
        <v>0</v>
      </c>
      <c r="P2264" s="32" t="s">
        <v>6362</v>
      </c>
      <c r="Q2264" s="43" t="s">
        <v>6363</v>
      </c>
      <c r="R2264" s="43" t="s">
        <v>78</v>
      </c>
      <c r="S2264" s="47">
        <v>6</v>
      </c>
    </row>
    <row r="2265" spans="1:19" ht="12.75">
      <c r="A2265" s="22" t="s">
        <v>60</v>
      </c>
      <c r="B2265" s="22" t="s">
        <v>378</v>
      </c>
      <c r="C2265" s="22" t="s">
        <v>63</v>
      </c>
      <c r="D2265" s="22" t="s">
        <v>61</v>
      </c>
      <c r="E2265" s="22" t="s">
        <v>6364</v>
      </c>
      <c r="F2265" s="31">
        <v>42963.44809027778</v>
      </c>
      <c r="G2265" s="31">
        <v>42969</v>
      </c>
      <c r="H2265" s="31">
        <v>43334</v>
      </c>
      <c r="I2265" s="31">
        <v>42993.44226851852</v>
      </c>
      <c r="J2265" s="22" t="s">
        <v>73</v>
      </c>
      <c r="K2265" s="32" t="s">
        <v>85</v>
      </c>
      <c r="L2265" s="32" t="s">
        <v>6365</v>
      </c>
      <c r="N2265" s="24">
        <v>4475.1450000000004</v>
      </c>
      <c r="O2265" s="24">
        <v>4170.84</v>
      </c>
      <c r="P2265" s="32" t="s">
        <v>6366</v>
      </c>
      <c r="Q2265" s="43" t="s">
        <v>6367</v>
      </c>
      <c r="R2265" s="43" t="s">
        <v>78</v>
      </c>
      <c r="S2265" s="47">
        <v>5</v>
      </c>
    </row>
    <row r="2266" spans="1:19" ht="12.75">
      <c r="A2266" s="22" t="s">
        <v>60</v>
      </c>
      <c r="B2266" s="22" t="s">
        <v>207</v>
      </c>
      <c r="C2266" s="22" t="s">
        <v>63</v>
      </c>
      <c r="D2266" s="22" t="s">
        <v>61</v>
      </c>
      <c r="E2266" s="22" t="s">
        <v>6368</v>
      </c>
      <c r="F2266" s="31">
        <v>42975.58388888889</v>
      </c>
      <c r="G2266" s="31">
        <v>42975</v>
      </c>
      <c r="H2266" s="31">
        <v>43340</v>
      </c>
      <c r="I2266" s="31">
        <v>43005.536805555552</v>
      </c>
      <c r="J2266" s="22" t="s">
        <v>73</v>
      </c>
      <c r="K2266" s="32" t="s">
        <v>85</v>
      </c>
      <c r="L2266" s="32" t="s">
        <v>6369</v>
      </c>
      <c r="N2266" s="24">
        <v>1260.2275</v>
      </c>
      <c r="O2266" s="24">
        <v>946.21</v>
      </c>
      <c r="P2266" s="32" t="s">
        <v>144</v>
      </c>
      <c r="Q2266" s="43" t="s">
        <v>145</v>
      </c>
      <c r="R2266" s="43" t="s">
        <v>78</v>
      </c>
      <c r="S2266" s="47">
        <v>5</v>
      </c>
    </row>
    <row r="2267" spans="1:19" ht="12.75">
      <c r="A2267" s="22" t="s">
        <v>60</v>
      </c>
      <c r="B2267" s="22" t="s">
        <v>207</v>
      </c>
      <c r="C2267" s="22" t="s">
        <v>63</v>
      </c>
      <c r="D2267" s="22" t="s">
        <v>61</v>
      </c>
      <c r="E2267" s="22" t="s">
        <v>6370</v>
      </c>
      <c r="F2267" s="31">
        <v>42957.428298611107</v>
      </c>
      <c r="G2267" s="31">
        <v>42998</v>
      </c>
      <c r="H2267" s="31">
        <v>43363</v>
      </c>
      <c r="I2267" s="31">
        <v>42987.426412037035</v>
      </c>
      <c r="J2267" s="22" t="s">
        <v>73</v>
      </c>
      <c r="K2267" s="32" t="s">
        <v>74</v>
      </c>
      <c r="L2267" s="32" t="s">
        <v>6371</v>
      </c>
      <c r="N2267" s="24">
        <v>0</v>
      </c>
      <c r="O2267" s="24">
        <v>0</v>
      </c>
      <c r="P2267" s="32" t="s">
        <v>6372</v>
      </c>
      <c r="Q2267" s="43" t="s">
        <v>6373</v>
      </c>
      <c r="R2267" s="43" t="s">
        <v>78</v>
      </c>
      <c r="S2267" s="47">
        <v>5</v>
      </c>
    </row>
    <row r="2268" spans="1:19" ht="12.75">
      <c r="A2268" s="22" t="s">
        <v>60</v>
      </c>
      <c r="B2268" s="22" t="s">
        <v>207</v>
      </c>
      <c r="C2268" s="22" t="s">
        <v>63</v>
      </c>
      <c r="D2268" s="22" t="s">
        <v>61</v>
      </c>
      <c r="E2268" s="22" t="s">
        <v>6374</v>
      </c>
      <c r="F2268" s="31">
        <v>42950.655150462961</v>
      </c>
      <c r="G2268" s="31">
        <v>42950</v>
      </c>
      <c r="H2268" s="31">
        <v>43315</v>
      </c>
      <c r="I2268" s="31">
        <v>42980.648136574069</v>
      </c>
      <c r="J2268" s="22" t="s">
        <v>73</v>
      </c>
      <c r="K2268" s="32" t="s">
        <v>85</v>
      </c>
      <c r="L2268" s="32" t="s">
        <v>6375</v>
      </c>
      <c r="N2268" s="24">
        <v>2437.3766000000001</v>
      </c>
      <c r="O2268" s="24">
        <v>2437.3766000000001</v>
      </c>
      <c r="P2268" s="32" t="s">
        <v>843</v>
      </c>
      <c r="Q2268" s="43" t="s">
        <v>844</v>
      </c>
      <c r="R2268" s="43" t="s">
        <v>78</v>
      </c>
      <c r="S2268" s="47">
        <v>5</v>
      </c>
    </row>
    <row r="2269" spans="1:19" ht="12.75">
      <c r="A2269" s="22" t="s">
        <v>60</v>
      </c>
      <c r="B2269" s="22" t="s">
        <v>207</v>
      </c>
      <c r="C2269" s="22" t="s">
        <v>63</v>
      </c>
      <c r="D2269" s="22" t="s">
        <v>61</v>
      </c>
      <c r="E2269" s="22" t="s">
        <v>6376</v>
      </c>
      <c r="F2269" s="31">
        <v>42962.084733796291</v>
      </c>
      <c r="G2269" s="31">
        <v>42997</v>
      </c>
      <c r="H2269" s="31">
        <v>43362</v>
      </c>
      <c r="I2269" s="31">
        <v>43022.084733796291</v>
      </c>
      <c r="J2269" s="22" t="s">
        <v>202</v>
      </c>
      <c r="K2269" s="32" t="s">
        <v>85</v>
      </c>
      <c r="L2269" s="32" t="s">
        <v>6377</v>
      </c>
      <c r="N2269" s="24">
        <v>402.98</v>
      </c>
      <c r="O2269" s="24">
        <v>402.98</v>
      </c>
      <c r="P2269" s="32" t="s">
        <v>651</v>
      </c>
      <c r="Q2269" s="43" t="s">
        <v>652</v>
      </c>
      <c r="R2269" s="43" t="s">
        <v>78</v>
      </c>
      <c r="S2269" s="47">
        <v>1</v>
      </c>
    </row>
    <row r="2270" spans="1:19" ht="12.75">
      <c r="A2270" s="22" t="s">
        <v>60</v>
      </c>
      <c r="B2270" s="22" t="s">
        <v>207</v>
      </c>
      <c r="C2270" s="22" t="s">
        <v>63</v>
      </c>
      <c r="D2270" s="22" t="s">
        <v>61</v>
      </c>
      <c r="E2270" s="22" t="s">
        <v>6378</v>
      </c>
      <c r="F2270" s="31">
        <v>42950.649363425924</v>
      </c>
      <c r="G2270" s="31">
        <v>42960</v>
      </c>
      <c r="H2270" s="31">
        <v>43325</v>
      </c>
      <c r="I2270" s="31">
        <v>42980.641006944439</v>
      </c>
      <c r="J2270" s="22" t="s">
        <v>73</v>
      </c>
      <c r="K2270" s="32" t="s">
        <v>85</v>
      </c>
      <c r="L2270" s="32" t="s">
        <v>6379</v>
      </c>
      <c r="N2270" s="24">
        <v>9629.5020000000004</v>
      </c>
      <c r="O2270" s="24">
        <v>7849.4766</v>
      </c>
      <c r="P2270" s="32" t="s">
        <v>144</v>
      </c>
      <c r="Q2270" s="43" t="s">
        <v>145</v>
      </c>
      <c r="R2270" s="43" t="s">
        <v>93</v>
      </c>
      <c r="S2270" s="47">
        <v>5</v>
      </c>
    </row>
    <row r="2271" spans="1:19" ht="12.75">
      <c r="A2271" s="22" t="s">
        <v>60</v>
      </c>
      <c r="B2271" s="22" t="s">
        <v>207</v>
      </c>
      <c r="C2271" s="22" t="s">
        <v>63</v>
      </c>
      <c r="D2271" s="22" t="s">
        <v>61</v>
      </c>
      <c r="E2271" s="22" t="s">
        <v>6380</v>
      </c>
      <c r="F2271" s="31">
        <v>42957.633854166663</v>
      </c>
      <c r="G2271" s="31">
        <v>42957</v>
      </c>
      <c r="H2271" s="31">
        <v>43322</v>
      </c>
      <c r="I2271" s="31">
        <v>42987.632291666661</v>
      </c>
      <c r="J2271" s="22" t="s">
        <v>73</v>
      </c>
      <c r="K2271" s="32" t="s">
        <v>85</v>
      </c>
      <c r="L2271" s="32" t="s">
        <v>6381</v>
      </c>
      <c r="N2271" s="24">
        <v>758.69330000000002</v>
      </c>
      <c r="O2271" s="24">
        <v>756.93</v>
      </c>
      <c r="P2271" s="32" t="s">
        <v>2075</v>
      </c>
      <c r="Q2271" s="43" t="s">
        <v>2076</v>
      </c>
      <c r="R2271" s="43" t="s">
        <v>78</v>
      </c>
      <c r="S2271" s="47">
        <v>5</v>
      </c>
    </row>
    <row r="2272" spans="1:19" ht="12.75">
      <c r="A2272" s="22" t="s">
        <v>60</v>
      </c>
      <c r="B2272" s="22" t="s">
        <v>1390</v>
      </c>
      <c r="C2272" s="22" t="s">
        <v>63</v>
      </c>
      <c r="D2272" s="22" t="s">
        <v>61</v>
      </c>
      <c r="E2272" s="22" t="s">
        <v>6382</v>
      </c>
      <c r="F2272" s="31">
        <v>42954.568101851852</v>
      </c>
      <c r="G2272" s="31">
        <v>42954</v>
      </c>
      <c r="H2272" s="31">
        <v>43312</v>
      </c>
      <c r="I2272" s="31">
        <v>42984.566898148143</v>
      </c>
      <c r="J2272" s="22" t="s">
        <v>73</v>
      </c>
      <c r="K2272" s="32" t="s">
        <v>163</v>
      </c>
      <c r="L2272" s="32" t="s">
        <v>6383</v>
      </c>
      <c r="M2272" s="32" t="s">
        <v>6384</v>
      </c>
      <c r="N2272" s="24">
        <v>372.545</v>
      </c>
      <c r="O2272" s="24">
        <v>350.01</v>
      </c>
      <c r="P2272" s="32" t="s">
        <v>87</v>
      </c>
      <c r="Q2272" s="43" t="s">
        <v>88</v>
      </c>
      <c r="R2272" s="43" t="s">
        <v>78</v>
      </c>
      <c r="S2272" s="47">
        <v>2</v>
      </c>
    </row>
    <row r="2273" spans="1:19" ht="12.75">
      <c r="A2273" s="22" t="s">
        <v>60</v>
      </c>
      <c r="B2273" s="22" t="s">
        <v>207</v>
      </c>
      <c r="C2273" s="22" t="s">
        <v>63</v>
      </c>
      <c r="D2273" s="22" t="s">
        <v>61</v>
      </c>
      <c r="E2273" s="22" t="s">
        <v>6385</v>
      </c>
      <c r="F2273" s="31">
        <v>42955.471365740741</v>
      </c>
      <c r="G2273" s="31">
        <v>42955</v>
      </c>
      <c r="H2273" s="31">
        <v>43320</v>
      </c>
      <c r="I2273" s="31">
        <v>42985.463032407402</v>
      </c>
      <c r="J2273" s="22" t="s">
        <v>73</v>
      </c>
      <c r="K2273" s="32" t="s">
        <v>74</v>
      </c>
      <c r="L2273" s="32" t="s">
        <v>6386</v>
      </c>
      <c r="N2273" s="24">
        <v>1414.44</v>
      </c>
      <c r="O2273" s="24">
        <v>0</v>
      </c>
      <c r="P2273" s="32" t="s">
        <v>6387</v>
      </c>
      <c r="Q2273" s="43" t="s">
        <v>6388</v>
      </c>
      <c r="R2273" s="43" t="s">
        <v>78</v>
      </c>
      <c r="S2273" s="47">
        <v>5</v>
      </c>
    </row>
    <row r="2274" spans="1:19" ht="12.75">
      <c r="A2274" s="22" t="s">
        <v>60</v>
      </c>
      <c r="B2274" s="22" t="s">
        <v>207</v>
      </c>
      <c r="C2274" s="22" t="s">
        <v>63</v>
      </c>
      <c r="D2274" s="22" t="s">
        <v>61</v>
      </c>
      <c r="E2274" s="22" t="s">
        <v>6389</v>
      </c>
      <c r="F2274" s="31">
        <v>42955.430868055555</v>
      </c>
      <c r="G2274" s="31">
        <v>42955</v>
      </c>
      <c r="H2274" s="31">
        <v>43320</v>
      </c>
      <c r="I2274" s="31">
        <v>42985.429479166662</v>
      </c>
      <c r="J2274" s="22" t="s">
        <v>73</v>
      </c>
      <c r="K2274" s="32" t="s">
        <v>85</v>
      </c>
      <c r="L2274" s="32" t="s">
        <v>6390</v>
      </c>
      <c r="N2274" s="24">
        <v>345.79329999999999</v>
      </c>
      <c r="O2274" s="24">
        <v>308.325</v>
      </c>
      <c r="P2274" s="32" t="s">
        <v>241</v>
      </c>
      <c r="Q2274" s="43" t="s">
        <v>242</v>
      </c>
      <c r="R2274" s="43" t="s">
        <v>78</v>
      </c>
      <c r="S2274" s="47">
        <v>5</v>
      </c>
    </row>
    <row r="2275" spans="1:19" ht="12.75">
      <c r="A2275" s="22" t="s">
        <v>60</v>
      </c>
      <c r="B2275" s="22" t="s">
        <v>207</v>
      </c>
      <c r="C2275" s="22" t="s">
        <v>63</v>
      </c>
      <c r="D2275" s="22" t="s">
        <v>61</v>
      </c>
      <c r="E2275" s="22" t="s">
        <v>6391</v>
      </c>
      <c r="F2275" s="31">
        <v>42963.696828703702</v>
      </c>
      <c r="G2275" s="31">
        <v>42963</v>
      </c>
      <c r="H2275" s="31">
        <v>43328</v>
      </c>
      <c r="I2275" s="31">
        <v>42993.695381944446</v>
      </c>
      <c r="J2275" s="22" t="s">
        <v>73</v>
      </c>
      <c r="K2275" s="32" t="s">
        <v>74</v>
      </c>
      <c r="L2275" s="32" t="s">
        <v>6392</v>
      </c>
      <c r="N2275" s="24">
        <v>0</v>
      </c>
      <c r="O2275" s="24">
        <v>0</v>
      </c>
      <c r="P2275" s="32" t="s">
        <v>6393</v>
      </c>
      <c r="Q2275" s="43" t="s">
        <v>6394</v>
      </c>
      <c r="R2275" s="43" t="s">
        <v>78</v>
      </c>
      <c r="S2275" s="47">
        <v>5</v>
      </c>
    </row>
    <row r="2276" spans="1:19" ht="12.75">
      <c r="A2276" s="22" t="s">
        <v>60</v>
      </c>
      <c r="B2276" s="22" t="s">
        <v>1757</v>
      </c>
      <c r="C2276" s="22" t="s">
        <v>63</v>
      </c>
      <c r="D2276" s="22" t="s">
        <v>61</v>
      </c>
      <c r="E2276" s="22" t="s">
        <v>6395</v>
      </c>
      <c r="F2276" s="31">
        <v>42948.486886574072</v>
      </c>
      <c r="G2276" s="31">
        <v>42947</v>
      </c>
      <c r="H2276" s="31">
        <v>43312</v>
      </c>
      <c r="I2276" s="31">
        <v>42978.482812499999</v>
      </c>
      <c r="J2276" s="22" t="s">
        <v>108</v>
      </c>
      <c r="K2276" s="32" t="s">
        <v>163</v>
      </c>
      <c r="L2276" s="32" t="s">
        <v>6396</v>
      </c>
      <c r="M2276" s="32" t="s">
        <v>6397</v>
      </c>
      <c r="N2276" s="24">
        <v>-250.31</v>
      </c>
      <c r="O2276" s="24">
        <v>-250.31</v>
      </c>
      <c r="P2276" s="32" t="s">
        <v>999</v>
      </c>
      <c r="Q2276" s="43" t="s">
        <v>1000</v>
      </c>
      <c r="R2276" s="43" t="s">
        <v>78</v>
      </c>
      <c r="S2276" s="47">
        <v>1</v>
      </c>
    </row>
    <row r="2277" spans="1:19" ht="12.75">
      <c r="A2277" s="22" t="s">
        <v>60</v>
      </c>
      <c r="B2277" s="22" t="s">
        <v>207</v>
      </c>
      <c r="C2277" s="22" t="s">
        <v>63</v>
      </c>
      <c r="D2277" s="22" t="s">
        <v>61</v>
      </c>
      <c r="E2277" s="22" t="s">
        <v>6398</v>
      </c>
      <c r="F2277" s="31">
        <v>42948.742789351847</v>
      </c>
      <c r="G2277" s="31">
        <v>42948</v>
      </c>
      <c r="H2277" s="31">
        <v>43313</v>
      </c>
      <c r="I2277" s="31">
        <v>42978.699247685181</v>
      </c>
      <c r="J2277" s="22" t="s">
        <v>73</v>
      </c>
      <c r="K2277" s="32" t="s">
        <v>74</v>
      </c>
      <c r="L2277" s="32" t="s">
        <v>6399</v>
      </c>
      <c r="N2277" s="24">
        <v>4794.5699999999997</v>
      </c>
      <c r="O2277" s="24">
        <v>0</v>
      </c>
      <c r="P2277" s="32" t="s">
        <v>1120</v>
      </c>
      <c r="Q2277" s="43" t="s">
        <v>1121</v>
      </c>
      <c r="R2277" s="43" t="s">
        <v>78</v>
      </c>
      <c r="S2277" s="47">
        <v>5</v>
      </c>
    </row>
    <row r="2278" spans="1:19" ht="12.75">
      <c r="A2278" s="22" t="s">
        <v>60</v>
      </c>
      <c r="B2278" s="22" t="s">
        <v>207</v>
      </c>
      <c r="C2278" s="22" t="s">
        <v>63</v>
      </c>
      <c r="D2278" s="22" t="s">
        <v>61</v>
      </c>
      <c r="E2278" s="22" t="s">
        <v>6400</v>
      </c>
      <c r="F2278" s="31">
        <v>42970.361759259256</v>
      </c>
      <c r="G2278" s="31">
        <v>42970</v>
      </c>
      <c r="H2278" s="31">
        <v>43335</v>
      </c>
      <c r="I2278" s="31">
        <v>43000.354386574072</v>
      </c>
      <c r="J2278" s="22" t="s">
        <v>73</v>
      </c>
      <c r="K2278" s="32" t="s">
        <v>74</v>
      </c>
      <c r="L2278" s="32" t="s">
        <v>6401</v>
      </c>
      <c r="N2278" s="24">
        <v>4252.1466</v>
      </c>
      <c r="O2278" s="24">
        <v>0</v>
      </c>
      <c r="P2278" s="32" t="s">
        <v>144</v>
      </c>
      <c r="Q2278" s="43" t="s">
        <v>145</v>
      </c>
      <c r="R2278" s="43" t="s">
        <v>78</v>
      </c>
      <c r="S2278" s="47">
        <v>6</v>
      </c>
    </row>
    <row r="2279" spans="1:19" ht="12.75">
      <c r="A2279" s="22" t="s">
        <v>60</v>
      </c>
      <c r="B2279" s="22" t="s">
        <v>207</v>
      </c>
      <c r="C2279" s="22" t="s">
        <v>63</v>
      </c>
      <c r="D2279" s="22" t="s">
        <v>61</v>
      </c>
      <c r="E2279" s="22" t="s">
        <v>6402</v>
      </c>
      <c r="F2279" s="31">
        <v>42961.559016203704</v>
      </c>
      <c r="G2279" s="31">
        <v>42978</v>
      </c>
      <c r="H2279" s="31">
        <v>43343</v>
      </c>
      <c r="I2279" s="31">
        <v>42991.551990740736</v>
      </c>
      <c r="J2279" s="22" t="s">
        <v>73</v>
      </c>
      <c r="K2279" s="32" t="s">
        <v>196</v>
      </c>
      <c r="L2279" s="32" t="s">
        <v>6403</v>
      </c>
      <c r="N2279" s="24">
        <v>3869.69</v>
      </c>
      <c r="O2279" s="24">
        <v>0</v>
      </c>
      <c r="P2279" s="32" t="s">
        <v>101</v>
      </c>
      <c r="Q2279" s="43" t="s">
        <v>102</v>
      </c>
      <c r="R2279" s="43" t="s">
        <v>78</v>
      </c>
      <c r="S2279" s="47">
        <v>6</v>
      </c>
    </row>
    <row r="2280" spans="1:19" ht="12.75">
      <c r="A2280" s="22" t="s">
        <v>60</v>
      </c>
      <c r="B2280" s="22" t="s">
        <v>207</v>
      </c>
      <c r="C2280" s="22" t="s">
        <v>63</v>
      </c>
      <c r="D2280" s="22" t="s">
        <v>61</v>
      </c>
      <c r="E2280" s="22" t="s">
        <v>6404</v>
      </c>
      <c r="F2280" s="31">
        <v>42954.045046296298</v>
      </c>
      <c r="G2280" s="31">
        <v>43003</v>
      </c>
      <c r="H2280" s="31">
        <v>43368</v>
      </c>
      <c r="I2280" s="31">
        <v>43014.045046296298</v>
      </c>
      <c r="J2280" s="22" t="s">
        <v>73</v>
      </c>
      <c r="K2280" s="32" t="s">
        <v>85</v>
      </c>
      <c r="L2280" s="32" t="s">
        <v>6405</v>
      </c>
      <c r="N2280" s="24">
        <v>652.03999999999996</v>
      </c>
      <c r="O2280" s="24">
        <v>514.97</v>
      </c>
      <c r="P2280" s="32" t="s">
        <v>223</v>
      </c>
      <c r="Q2280" s="43" t="s">
        <v>224</v>
      </c>
      <c r="R2280" s="43" t="s">
        <v>78</v>
      </c>
      <c r="S2280" s="47">
        <v>6</v>
      </c>
    </row>
    <row r="2281" spans="1:19" ht="12.75">
      <c r="A2281" s="22" t="s">
        <v>60</v>
      </c>
      <c r="B2281" s="22" t="s">
        <v>207</v>
      </c>
      <c r="C2281" s="22" t="s">
        <v>63</v>
      </c>
      <c r="D2281" s="22" t="s">
        <v>61</v>
      </c>
      <c r="E2281" s="22" t="s">
        <v>6406</v>
      </c>
      <c r="F2281" s="31">
        <v>42957.48532407407</v>
      </c>
      <c r="G2281" s="31">
        <v>42957</v>
      </c>
      <c r="H2281" s="31">
        <v>43322</v>
      </c>
      <c r="I2281" s="31">
        <v>42987.483483796292</v>
      </c>
      <c r="J2281" s="22" t="s">
        <v>73</v>
      </c>
      <c r="K2281" s="32" t="s">
        <v>85</v>
      </c>
      <c r="L2281" s="32" t="s">
        <v>6407</v>
      </c>
      <c r="N2281" s="24">
        <v>914.77139999999997</v>
      </c>
      <c r="O2281" s="24">
        <v>817.85</v>
      </c>
      <c r="P2281" s="32" t="s">
        <v>1099</v>
      </c>
      <c r="Q2281" s="43" t="s">
        <v>1100</v>
      </c>
      <c r="R2281" s="43" t="s">
        <v>78</v>
      </c>
      <c r="S2281" s="47">
        <v>5</v>
      </c>
    </row>
    <row r="2282" spans="1:19" ht="12.75">
      <c r="A2282" s="22" t="s">
        <v>60</v>
      </c>
      <c r="B2282" s="22" t="s">
        <v>232</v>
      </c>
      <c r="C2282" s="22" t="s">
        <v>63</v>
      </c>
      <c r="D2282" s="22" t="s">
        <v>61</v>
      </c>
      <c r="E2282" s="22" t="s">
        <v>6408</v>
      </c>
      <c r="F2282" s="31">
        <v>42948.481886574074</v>
      </c>
      <c r="G2282" s="31">
        <v>42948</v>
      </c>
      <c r="H2282" s="31">
        <v>43313</v>
      </c>
      <c r="I2282" s="31">
        <v>42978.472002314811</v>
      </c>
      <c r="J2282" s="22" t="s">
        <v>73</v>
      </c>
      <c r="K2282" s="32" t="s">
        <v>85</v>
      </c>
      <c r="L2282" s="32" t="s">
        <v>6409</v>
      </c>
      <c r="N2282" s="24">
        <v>10164.4966</v>
      </c>
      <c r="O2282" s="24">
        <v>8216.66</v>
      </c>
      <c r="P2282" s="32" t="s">
        <v>4493</v>
      </c>
      <c r="Q2282" s="43" t="s">
        <v>4494</v>
      </c>
      <c r="R2282" s="43" t="s">
        <v>78</v>
      </c>
      <c r="S2282" s="47">
        <v>5</v>
      </c>
    </row>
    <row r="2283" spans="1:19" ht="12.75">
      <c r="A2283" s="22" t="s">
        <v>60</v>
      </c>
      <c r="B2283" s="22" t="s">
        <v>219</v>
      </c>
      <c r="C2283" s="22" t="s">
        <v>63</v>
      </c>
      <c r="D2283" s="22" t="s">
        <v>61</v>
      </c>
      <c r="E2283" s="22" t="s">
        <v>6410</v>
      </c>
      <c r="F2283" s="31">
        <v>42964.568680555552</v>
      </c>
      <c r="G2283" s="31">
        <v>42964</v>
      </c>
      <c r="H2283" s="31">
        <v>43329</v>
      </c>
      <c r="I2283" s="31">
        <v>42994</v>
      </c>
      <c r="J2283" s="22" t="s">
        <v>73</v>
      </c>
      <c r="K2283" s="32" t="s">
        <v>74</v>
      </c>
      <c r="L2283" s="32" t="s">
        <v>6411</v>
      </c>
      <c r="N2283" s="24">
        <v>2900.69</v>
      </c>
      <c r="O2283" s="24">
        <v>0</v>
      </c>
      <c r="P2283" s="32" t="s">
        <v>5245</v>
      </c>
      <c r="Q2283" s="43" t="s">
        <v>5246</v>
      </c>
      <c r="R2283" s="43" t="s">
        <v>78</v>
      </c>
      <c r="S2283" s="47">
        <v>5</v>
      </c>
    </row>
    <row r="2284" spans="1:19" ht="12.75">
      <c r="A2284" s="22" t="s">
        <v>60</v>
      </c>
      <c r="B2284" s="22" t="s">
        <v>219</v>
      </c>
      <c r="C2284" s="22" t="s">
        <v>63</v>
      </c>
      <c r="D2284" s="22" t="s">
        <v>61</v>
      </c>
      <c r="E2284" s="22" t="s">
        <v>6412</v>
      </c>
      <c r="F2284" s="31">
        <v>42954.870636574073</v>
      </c>
      <c r="G2284" s="31">
        <v>42978</v>
      </c>
      <c r="H2284" s="31">
        <v>43343</v>
      </c>
      <c r="I2284" s="31">
        <v>42984</v>
      </c>
      <c r="J2284" s="22" t="s">
        <v>73</v>
      </c>
      <c r="K2284" s="32" t="s">
        <v>196</v>
      </c>
      <c r="L2284" s="32" t="s">
        <v>6413</v>
      </c>
      <c r="N2284" s="24">
        <v>0</v>
      </c>
      <c r="O2284" s="24">
        <v>0</v>
      </c>
      <c r="P2284" s="32" t="s">
        <v>4862</v>
      </c>
      <c r="Q2284" s="43" t="s">
        <v>4863</v>
      </c>
      <c r="R2284" s="43" t="s">
        <v>93</v>
      </c>
      <c r="S2284" s="47">
        <v>5</v>
      </c>
    </row>
    <row r="2285" spans="1:19" ht="12.75">
      <c r="A2285" s="22" t="s">
        <v>60</v>
      </c>
      <c r="B2285" s="22" t="s">
        <v>264</v>
      </c>
      <c r="C2285" s="22" t="s">
        <v>63</v>
      </c>
      <c r="D2285" s="22" t="s">
        <v>61</v>
      </c>
      <c r="E2285" s="22" t="s">
        <v>6414</v>
      </c>
      <c r="F2285" s="31">
        <v>42951.520972222221</v>
      </c>
      <c r="G2285" s="31">
        <v>42951</v>
      </c>
      <c r="H2285" s="31">
        <v>43316</v>
      </c>
      <c r="I2285" s="31">
        <v>42981.519386574073</v>
      </c>
      <c r="J2285" s="22" t="s">
        <v>73</v>
      </c>
      <c r="K2285" s="32" t="s">
        <v>80</v>
      </c>
      <c r="L2285" s="32" t="s">
        <v>6415</v>
      </c>
      <c r="N2285" s="24">
        <v>1481.556</v>
      </c>
      <c r="O2285" s="24">
        <v>934.36</v>
      </c>
      <c r="P2285" s="32" t="s">
        <v>636</v>
      </c>
      <c r="Q2285" s="43" t="s">
        <v>637</v>
      </c>
      <c r="R2285" s="43" t="s">
        <v>78</v>
      </c>
      <c r="S2285" s="47">
        <v>6</v>
      </c>
    </row>
    <row r="2286" spans="1:19" ht="12.75">
      <c r="A2286" s="22" t="s">
        <v>60</v>
      </c>
      <c r="B2286" s="22" t="s">
        <v>207</v>
      </c>
      <c r="C2286" s="22" t="s">
        <v>63</v>
      </c>
      <c r="D2286" s="22" t="s">
        <v>61</v>
      </c>
      <c r="E2286" s="22" t="s">
        <v>6416</v>
      </c>
      <c r="F2286" s="31">
        <v>42954.461238425924</v>
      </c>
      <c r="G2286" s="31">
        <v>42954</v>
      </c>
      <c r="H2286" s="31">
        <v>43319</v>
      </c>
      <c r="I2286" s="31">
        <v>42984.455775462964</v>
      </c>
      <c r="J2286" s="22" t="s">
        <v>73</v>
      </c>
      <c r="K2286" s="32" t="s">
        <v>85</v>
      </c>
      <c r="L2286" s="32" t="s">
        <v>6417</v>
      </c>
      <c r="N2286" s="24">
        <v>4772.6782999999996</v>
      </c>
      <c r="O2286" s="24">
        <v>3245.55</v>
      </c>
      <c r="P2286" s="32" t="s">
        <v>746</v>
      </c>
      <c r="Q2286" s="43" t="s">
        <v>747</v>
      </c>
      <c r="R2286" s="43" t="s">
        <v>78</v>
      </c>
      <c r="S2286" s="47">
        <v>6</v>
      </c>
    </row>
    <row r="2287" spans="1:19" ht="12.75">
      <c r="A2287" s="22" t="s">
        <v>60</v>
      </c>
      <c r="B2287" s="22" t="s">
        <v>207</v>
      </c>
      <c r="C2287" s="22" t="s">
        <v>63</v>
      </c>
      <c r="D2287" s="22" t="s">
        <v>61</v>
      </c>
      <c r="E2287" s="22" t="s">
        <v>6418</v>
      </c>
      <c r="F2287" s="31">
        <v>42948.32707175926</v>
      </c>
      <c r="G2287" s="31">
        <v>42957</v>
      </c>
      <c r="H2287" s="31">
        <v>43322</v>
      </c>
      <c r="I2287" s="31">
        <v>42978.310914351852</v>
      </c>
      <c r="J2287" s="22" t="s">
        <v>73</v>
      </c>
      <c r="K2287" s="32" t="s">
        <v>196</v>
      </c>
      <c r="L2287" s="32" t="s">
        <v>6419</v>
      </c>
      <c r="N2287" s="24">
        <v>0</v>
      </c>
      <c r="O2287" s="24">
        <v>0</v>
      </c>
      <c r="P2287" s="32" t="s">
        <v>750</v>
      </c>
      <c r="Q2287" s="43" t="s">
        <v>751</v>
      </c>
      <c r="R2287" s="43" t="s">
        <v>78</v>
      </c>
      <c r="S2287" s="47">
        <v>5</v>
      </c>
    </row>
    <row r="2288" spans="1:19" ht="12.75">
      <c r="A2288" s="22" t="s">
        <v>60</v>
      </c>
      <c r="B2288" s="22" t="s">
        <v>857</v>
      </c>
      <c r="C2288" s="22" t="s">
        <v>63</v>
      </c>
      <c r="D2288" s="22" t="s">
        <v>61</v>
      </c>
      <c r="E2288" s="22" t="s">
        <v>6420</v>
      </c>
      <c r="F2288" s="31">
        <v>42977.531689814816</v>
      </c>
      <c r="G2288" s="31">
        <v>42977</v>
      </c>
      <c r="H2288" s="31">
        <v>43342</v>
      </c>
      <c r="I2288" s="31">
        <v>43007</v>
      </c>
      <c r="J2288" s="22" t="s">
        <v>73</v>
      </c>
      <c r="K2288" s="32" t="s">
        <v>85</v>
      </c>
      <c r="L2288" s="32" t="s">
        <v>6421</v>
      </c>
      <c r="N2288" s="24">
        <v>5873.4966000000004</v>
      </c>
      <c r="O2288" s="24">
        <v>5448.20</v>
      </c>
      <c r="P2288" s="32" t="s">
        <v>128</v>
      </c>
      <c r="Q2288" s="43" t="s">
        <v>129</v>
      </c>
      <c r="R2288" s="43" t="s">
        <v>78</v>
      </c>
      <c r="S2288" s="47">
        <v>5</v>
      </c>
    </row>
    <row r="2289" spans="1:19" ht="12.75">
      <c r="A2289" s="22" t="s">
        <v>60</v>
      </c>
      <c r="B2289" s="22" t="s">
        <v>219</v>
      </c>
      <c r="C2289" s="22" t="s">
        <v>63</v>
      </c>
      <c r="D2289" s="22" t="s">
        <v>61</v>
      </c>
      <c r="E2289" s="22" t="s">
        <v>6422</v>
      </c>
      <c r="F2289" s="31">
        <v>42978.084687499999</v>
      </c>
      <c r="G2289" s="31">
        <v>43013</v>
      </c>
      <c r="H2289" s="31">
        <v>43378</v>
      </c>
      <c r="I2289" s="31">
        <v>43038.084687499999</v>
      </c>
      <c r="J2289" s="22" t="s">
        <v>202</v>
      </c>
      <c r="K2289" s="32" t="s">
        <v>85</v>
      </c>
      <c r="L2289" s="32" t="s">
        <v>6423</v>
      </c>
      <c r="N2289" s="24">
        <v>1807.49</v>
      </c>
      <c r="O2289" s="24">
        <v>1807.49</v>
      </c>
      <c r="P2289" s="32" t="s">
        <v>144</v>
      </c>
      <c r="Q2289" s="43" t="s">
        <v>145</v>
      </c>
      <c r="R2289" s="43" t="s">
        <v>78</v>
      </c>
      <c r="S2289" s="47">
        <v>1</v>
      </c>
    </row>
    <row r="2290" spans="1:19" ht="12.75">
      <c r="A2290" s="22" t="s">
        <v>60</v>
      </c>
      <c r="B2290" s="22" t="s">
        <v>264</v>
      </c>
      <c r="C2290" s="22" t="s">
        <v>63</v>
      </c>
      <c r="D2290" s="22" t="s">
        <v>61</v>
      </c>
      <c r="E2290" s="22" t="s">
        <v>6424</v>
      </c>
      <c r="F2290" s="31">
        <v>42951.530821759261</v>
      </c>
      <c r="G2290" s="31">
        <v>42963</v>
      </c>
      <c r="H2290" s="31">
        <v>43328</v>
      </c>
      <c r="I2290" s="31">
        <v>42981.416273148148</v>
      </c>
      <c r="J2290" s="22" t="s">
        <v>73</v>
      </c>
      <c r="K2290" s="32" t="s">
        <v>74</v>
      </c>
      <c r="L2290" s="32" t="s">
        <v>6425</v>
      </c>
      <c r="N2290" s="24">
        <v>10205.01</v>
      </c>
      <c r="O2290" s="24">
        <v>0</v>
      </c>
      <c r="P2290" s="32" t="s">
        <v>1194</v>
      </c>
      <c r="Q2290" s="43" t="s">
        <v>1195</v>
      </c>
      <c r="R2290" s="43" t="s">
        <v>78</v>
      </c>
      <c r="S2290" s="47">
        <v>5</v>
      </c>
    </row>
    <row r="2291" spans="1:19" ht="12.75">
      <c r="A2291" s="22" t="s">
        <v>60</v>
      </c>
      <c r="B2291" s="22" t="s">
        <v>356</v>
      </c>
      <c r="C2291" s="22" t="s">
        <v>63</v>
      </c>
      <c r="D2291" s="22" t="s">
        <v>61</v>
      </c>
      <c r="E2291" s="22" t="s">
        <v>6426</v>
      </c>
      <c r="F2291" s="31">
        <v>42948.084918981476</v>
      </c>
      <c r="G2291" s="31">
        <v>42983</v>
      </c>
      <c r="H2291" s="31">
        <v>43348</v>
      </c>
      <c r="I2291" s="31">
        <v>43008.084918981476</v>
      </c>
      <c r="J2291" s="22" t="s">
        <v>202</v>
      </c>
      <c r="K2291" s="32" t="s">
        <v>163</v>
      </c>
      <c r="L2291" s="32" t="s">
        <v>6427</v>
      </c>
      <c r="M2291" s="32" t="s">
        <v>6428</v>
      </c>
      <c r="N2291" s="24">
        <v>3284.75</v>
      </c>
      <c r="O2291" s="24">
        <v>3284.75</v>
      </c>
      <c r="P2291" s="32" t="s">
        <v>101</v>
      </c>
      <c r="Q2291" s="43" t="s">
        <v>102</v>
      </c>
      <c r="R2291" s="43" t="s">
        <v>78</v>
      </c>
      <c r="S2291" s="47">
        <v>1</v>
      </c>
    </row>
    <row r="2292" spans="1:19" ht="12.75">
      <c r="A2292" s="22" t="s">
        <v>60</v>
      </c>
      <c r="B2292" s="22" t="s">
        <v>6429</v>
      </c>
      <c r="C2292" s="22" t="s">
        <v>63</v>
      </c>
      <c r="D2292" s="22" t="s">
        <v>61</v>
      </c>
      <c r="E2292" s="22" t="s">
        <v>6430</v>
      </c>
      <c r="F2292" s="31">
        <v>42955.638969907406</v>
      </c>
      <c r="G2292" s="31">
        <v>42955</v>
      </c>
      <c r="H2292" s="31">
        <v>43320</v>
      </c>
      <c r="I2292" s="31">
        <v>42985</v>
      </c>
      <c r="J2292" s="22" t="s">
        <v>73</v>
      </c>
      <c r="K2292" s="32" t="s">
        <v>80</v>
      </c>
      <c r="L2292" s="32" t="s">
        <v>6431</v>
      </c>
      <c r="N2292" s="24">
        <v>276.99599999999998</v>
      </c>
      <c r="O2292" s="24">
        <v>287.60000000000002</v>
      </c>
      <c r="P2292" s="32" t="s">
        <v>459</v>
      </c>
      <c r="Q2292" s="43" t="s">
        <v>460</v>
      </c>
      <c r="R2292" s="43" t="s">
        <v>78</v>
      </c>
      <c r="S2292" s="47">
        <v>5</v>
      </c>
    </row>
    <row r="2293" spans="1:19" ht="12.75">
      <c r="A2293" s="22" t="s">
        <v>60</v>
      </c>
      <c r="B2293" s="22" t="s">
        <v>499</v>
      </c>
      <c r="C2293" s="22" t="s">
        <v>63</v>
      </c>
      <c r="D2293" s="22" t="s">
        <v>61</v>
      </c>
      <c r="E2293" s="22" t="s">
        <v>6432</v>
      </c>
      <c r="F2293" s="31">
        <v>42948.486666666664</v>
      </c>
      <c r="G2293" s="31">
        <v>42978</v>
      </c>
      <c r="H2293" s="31">
        <v>43343</v>
      </c>
      <c r="I2293" s="31">
        <v>42978</v>
      </c>
      <c r="J2293" s="22" t="s">
        <v>73</v>
      </c>
      <c r="K2293" s="32" t="s">
        <v>74</v>
      </c>
      <c r="L2293" s="32" t="s">
        <v>6433</v>
      </c>
      <c r="N2293" s="24">
        <v>2664.93</v>
      </c>
      <c r="O2293" s="24">
        <v>0</v>
      </c>
      <c r="P2293" s="32" t="s">
        <v>144</v>
      </c>
      <c r="Q2293" s="43" t="s">
        <v>145</v>
      </c>
      <c r="R2293" s="43" t="s">
        <v>78</v>
      </c>
      <c r="S2293" s="47">
        <v>4</v>
      </c>
    </row>
    <row r="2294" spans="1:19" ht="12.75">
      <c r="A2294" s="22" t="s">
        <v>60</v>
      </c>
      <c r="B2294" s="22" t="s">
        <v>207</v>
      </c>
      <c r="C2294" s="22" t="s">
        <v>63</v>
      </c>
      <c r="D2294" s="22" t="s">
        <v>61</v>
      </c>
      <c r="E2294" s="22" t="s">
        <v>6434</v>
      </c>
      <c r="F2294" s="31">
        <v>42958.582002314812</v>
      </c>
      <c r="G2294" s="31">
        <v>42893</v>
      </c>
      <c r="H2294" s="31">
        <v>43258</v>
      </c>
      <c r="I2294" s="31">
        <v>42988.580960648149</v>
      </c>
      <c r="J2294" s="22" t="s">
        <v>108</v>
      </c>
      <c r="K2294" s="32" t="s">
        <v>163</v>
      </c>
      <c r="L2294" s="32" t="s">
        <v>6435</v>
      </c>
      <c r="M2294" s="32" t="s">
        <v>6436</v>
      </c>
      <c r="N2294" s="24">
        <v>0</v>
      </c>
      <c r="O2294" s="24">
        <v>0</v>
      </c>
      <c r="P2294" s="32" t="s">
        <v>288</v>
      </c>
      <c r="Q2294" s="43" t="s">
        <v>289</v>
      </c>
      <c r="R2294" s="43" t="s">
        <v>93</v>
      </c>
      <c r="S2294" s="47">
        <v>1</v>
      </c>
    </row>
    <row r="2295" spans="1:19" ht="12.75">
      <c r="A2295" s="22" t="s">
        <v>60</v>
      </c>
      <c r="B2295" s="22" t="s">
        <v>247</v>
      </c>
      <c r="C2295" s="22" t="s">
        <v>63</v>
      </c>
      <c r="D2295" s="22" t="s">
        <v>61</v>
      </c>
      <c r="E2295" s="22" t="s">
        <v>6437</v>
      </c>
      <c r="F2295" s="31">
        <v>42978.538865740738</v>
      </c>
      <c r="G2295" s="31">
        <v>42978</v>
      </c>
      <c r="H2295" s="31">
        <v>43343</v>
      </c>
      <c r="I2295" s="31">
        <v>43008</v>
      </c>
      <c r="J2295" s="22" t="s">
        <v>73</v>
      </c>
      <c r="K2295" s="32" t="s">
        <v>85</v>
      </c>
      <c r="L2295" s="32" t="s">
        <v>6438</v>
      </c>
      <c r="N2295" s="24">
        <v>1226.7275</v>
      </c>
      <c r="O2295" s="24">
        <v>704.25</v>
      </c>
      <c r="P2295" s="32" t="s">
        <v>217</v>
      </c>
      <c r="Q2295" s="43" t="s">
        <v>218</v>
      </c>
      <c r="R2295" s="43" t="s">
        <v>78</v>
      </c>
      <c r="S2295" s="47">
        <v>5</v>
      </c>
    </row>
    <row r="2296" spans="1:19" ht="12.75">
      <c r="A2296" s="22" t="s">
        <v>60</v>
      </c>
      <c r="B2296" s="22" t="s">
        <v>219</v>
      </c>
      <c r="C2296" s="22" t="s">
        <v>63</v>
      </c>
      <c r="D2296" s="22" t="s">
        <v>61</v>
      </c>
      <c r="E2296" s="22" t="s">
        <v>6439</v>
      </c>
      <c r="F2296" s="31">
        <v>42966.049456018518</v>
      </c>
      <c r="G2296" s="31">
        <v>43008</v>
      </c>
      <c r="H2296" s="31">
        <v>43373</v>
      </c>
      <c r="I2296" s="31">
        <v>43026.049456018518</v>
      </c>
      <c r="J2296" s="22" t="s">
        <v>73</v>
      </c>
      <c r="K2296" s="32" t="s">
        <v>85</v>
      </c>
      <c r="L2296" s="32" t="s">
        <v>6440</v>
      </c>
      <c r="N2296" s="24">
        <v>610.91</v>
      </c>
      <c r="O2296" s="24">
        <v>388.61</v>
      </c>
      <c r="P2296" s="32" t="s">
        <v>87</v>
      </c>
      <c r="Q2296" s="43" t="s">
        <v>88</v>
      </c>
      <c r="R2296" s="43" t="s">
        <v>78</v>
      </c>
      <c r="S2296" s="47">
        <v>5</v>
      </c>
    </row>
    <row r="2297" spans="1:19" ht="12.75">
      <c r="A2297" s="22" t="s">
        <v>60</v>
      </c>
      <c r="B2297" s="22" t="s">
        <v>378</v>
      </c>
      <c r="C2297" s="22" t="s">
        <v>63</v>
      </c>
      <c r="D2297" s="22" t="s">
        <v>61</v>
      </c>
      <c r="E2297" s="22" t="s">
        <v>6441</v>
      </c>
      <c r="F2297" s="31">
        <v>42976.647013888884</v>
      </c>
      <c r="G2297" s="31">
        <v>42723</v>
      </c>
      <c r="H2297" s="31">
        <v>43088</v>
      </c>
      <c r="I2297" s="31">
        <v>43006.645740740736</v>
      </c>
      <c r="J2297" s="22" t="s">
        <v>108</v>
      </c>
      <c r="K2297" s="32" t="s">
        <v>163</v>
      </c>
      <c r="L2297" s="32" t="s">
        <v>6442</v>
      </c>
      <c r="M2297" s="32" t="s">
        <v>6443</v>
      </c>
      <c r="N2297" s="24">
        <v>0.02</v>
      </c>
      <c r="O2297" s="24">
        <v>0.02</v>
      </c>
      <c r="P2297" s="32" t="s">
        <v>1120</v>
      </c>
      <c r="Q2297" s="43" t="s">
        <v>1121</v>
      </c>
      <c r="R2297" s="43" t="s">
        <v>93</v>
      </c>
      <c r="S2297" s="47">
        <v>1</v>
      </c>
    </row>
    <row r="2298" spans="1:19" ht="12.75">
      <c r="A2298" s="22" t="s">
        <v>60</v>
      </c>
      <c r="B2298" s="22" t="s">
        <v>219</v>
      </c>
      <c r="C2298" s="22" t="s">
        <v>63</v>
      </c>
      <c r="D2298" s="22" t="s">
        <v>61</v>
      </c>
      <c r="E2298" s="22" t="s">
        <v>6444</v>
      </c>
      <c r="F2298" s="31">
        <v>42976.499780092592</v>
      </c>
      <c r="G2298" s="31">
        <v>42979</v>
      </c>
      <c r="H2298" s="31">
        <v>43344</v>
      </c>
      <c r="I2298" s="31">
        <v>43006</v>
      </c>
      <c r="J2298" s="22" t="s">
        <v>73</v>
      </c>
      <c r="K2298" s="32" t="s">
        <v>163</v>
      </c>
      <c r="L2298" s="32" t="s">
        <v>6445</v>
      </c>
      <c r="M2298" s="32" t="s">
        <v>6446</v>
      </c>
      <c r="N2298" s="24">
        <v>1350.0325</v>
      </c>
      <c r="O2298" s="24">
        <v>1130.5999999999999</v>
      </c>
      <c r="P2298" s="32" t="s">
        <v>1120</v>
      </c>
      <c r="Q2298" s="43" t="s">
        <v>1121</v>
      </c>
      <c r="R2298" s="43" t="s">
        <v>78</v>
      </c>
      <c r="S2298" s="47">
        <v>5</v>
      </c>
    </row>
    <row r="2299" spans="1:19" ht="12.75">
      <c r="A2299" s="22" t="s">
        <v>60</v>
      </c>
      <c r="B2299" s="22" t="s">
        <v>207</v>
      </c>
      <c r="C2299" s="22" t="s">
        <v>63</v>
      </c>
      <c r="D2299" s="22" t="s">
        <v>61</v>
      </c>
      <c r="E2299" s="22" t="s">
        <v>6447</v>
      </c>
      <c r="F2299" s="31">
        <v>42970.396828703699</v>
      </c>
      <c r="G2299" s="31">
        <v>42970</v>
      </c>
      <c r="H2299" s="31">
        <v>43335</v>
      </c>
      <c r="I2299" s="31">
        <v>43000.396053240736</v>
      </c>
      <c r="J2299" s="22" t="s">
        <v>73</v>
      </c>
      <c r="K2299" s="32" t="s">
        <v>85</v>
      </c>
      <c r="L2299" s="32" t="s">
        <v>6448</v>
      </c>
      <c r="N2299" s="24">
        <v>539.90160000000003</v>
      </c>
      <c r="O2299" s="24">
        <v>375.005</v>
      </c>
      <c r="P2299" s="32" t="s">
        <v>217</v>
      </c>
      <c r="Q2299" s="43" t="s">
        <v>218</v>
      </c>
      <c r="R2299" s="43" t="s">
        <v>78</v>
      </c>
      <c r="S2299" s="47">
        <v>5</v>
      </c>
    </row>
    <row r="2300" spans="1:19" ht="12.75">
      <c r="A2300" s="22" t="s">
        <v>60</v>
      </c>
      <c r="B2300" s="22" t="s">
        <v>489</v>
      </c>
      <c r="C2300" s="22" t="s">
        <v>63</v>
      </c>
      <c r="D2300" s="22" t="s">
        <v>61</v>
      </c>
      <c r="E2300" s="22" t="s">
        <v>6449</v>
      </c>
      <c r="F2300" s="31">
        <v>42963.681469907402</v>
      </c>
      <c r="G2300" s="31">
        <v>42982</v>
      </c>
      <c r="H2300" s="31">
        <v>43347</v>
      </c>
      <c r="I2300" s="31">
        <v>42993.67695601852</v>
      </c>
      <c r="J2300" s="22" t="s">
        <v>73</v>
      </c>
      <c r="K2300" s="32" t="s">
        <v>80</v>
      </c>
      <c r="L2300" s="32" t="s">
        <v>6450</v>
      </c>
      <c r="N2300" s="24">
        <v>877.3057</v>
      </c>
      <c r="O2300" s="24">
        <v>807.47</v>
      </c>
      <c r="P2300" s="32" t="s">
        <v>435</v>
      </c>
      <c r="Q2300" s="43" t="s">
        <v>436</v>
      </c>
      <c r="R2300" s="43" t="s">
        <v>93</v>
      </c>
      <c r="S2300" s="47">
        <v>5</v>
      </c>
    </row>
    <row r="2301" spans="1:19" ht="12.75">
      <c r="A2301" s="22" t="s">
        <v>60</v>
      </c>
      <c r="B2301" s="22" t="s">
        <v>207</v>
      </c>
      <c r="C2301" s="22" t="s">
        <v>63</v>
      </c>
      <c r="D2301" s="22" t="s">
        <v>61</v>
      </c>
      <c r="E2301" s="22" t="s">
        <v>6451</v>
      </c>
      <c r="F2301" s="31">
        <v>42952.085127314815</v>
      </c>
      <c r="G2301" s="31">
        <v>42987</v>
      </c>
      <c r="H2301" s="31">
        <v>43352</v>
      </c>
      <c r="I2301" s="31">
        <v>43012.085127314815</v>
      </c>
      <c r="J2301" s="22" t="s">
        <v>202</v>
      </c>
      <c r="K2301" s="32" t="s">
        <v>85</v>
      </c>
      <c r="L2301" s="32" t="s">
        <v>6452</v>
      </c>
      <c r="N2301" s="24">
        <v>885.72199999999998</v>
      </c>
      <c r="O2301" s="24">
        <v>667.38</v>
      </c>
      <c r="P2301" s="32" t="s">
        <v>110</v>
      </c>
      <c r="Q2301" s="43" t="s">
        <v>111</v>
      </c>
      <c r="R2301" s="43" t="s">
        <v>78</v>
      </c>
      <c r="S2301" s="47">
        <v>5</v>
      </c>
    </row>
    <row r="2302" spans="1:19" ht="12.75">
      <c r="A2302" s="22" t="s">
        <v>60</v>
      </c>
      <c r="B2302" s="22" t="s">
        <v>489</v>
      </c>
      <c r="C2302" s="22" t="s">
        <v>63</v>
      </c>
      <c r="D2302" s="22" t="s">
        <v>61</v>
      </c>
      <c r="E2302" s="22" t="s">
        <v>6453</v>
      </c>
      <c r="F2302" s="31">
        <v>42948.692418981482</v>
      </c>
      <c r="G2302" s="31">
        <v>42948</v>
      </c>
      <c r="H2302" s="31">
        <v>43313</v>
      </c>
      <c r="I2302" s="31">
        <v>42978.688414351847</v>
      </c>
      <c r="J2302" s="22" t="s">
        <v>73</v>
      </c>
      <c r="K2302" s="32" t="s">
        <v>74</v>
      </c>
      <c r="L2302" s="32" t="s">
        <v>6454</v>
      </c>
      <c r="N2302" s="24">
        <v>0</v>
      </c>
      <c r="O2302" s="24">
        <v>0</v>
      </c>
      <c r="P2302" s="32" t="s">
        <v>331</v>
      </c>
      <c r="Q2302" s="43" t="s">
        <v>332</v>
      </c>
      <c r="R2302" s="43" t="s">
        <v>78</v>
      </c>
      <c r="S2302" s="47">
        <v>5</v>
      </c>
    </row>
    <row r="2303" spans="1:19" ht="12.75">
      <c r="A2303" s="22" t="s">
        <v>60</v>
      </c>
      <c r="B2303" s="22" t="s">
        <v>362</v>
      </c>
      <c r="C2303" s="22" t="s">
        <v>63</v>
      </c>
      <c r="D2303" s="22" t="s">
        <v>61</v>
      </c>
      <c r="E2303" s="22" t="s">
        <v>6455</v>
      </c>
      <c r="F2303" s="31">
        <v>42950.515601851854</v>
      </c>
      <c r="G2303" s="31">
        <v>42980</v>
      </c>
      <c r="H2303" s="31">
        <v>43345</v>
      </c>
      <c r="I2303" s="31">
        <v>42980</v>
      </c>
      <c r="J2303" s="22" t="s">
        <v>73</v>
      </c>
      <c r="K2303" s="32" t="s">
        <v>196</v>
      </c>
      <c r="L2303" s="32" t="s">
        <v>6456</v>
      </c>
      <c r="N2303" s="24">
        <v>3699.38</v>
      </c>
      <c r="O2303" s="24">
        <v>0</v>
      </c>
      <c r="P2303" s="32" t="s">
        <v>101</v>
      </c>
      <c r="Q2303" s="43" t="s">
        <v>102</v>
      </c>
      <c r="R2303" s="43" t="s">
        <v>78</v>
      </c>
      <c r="S2303" s="47">
        <v>5</v>
      </c>
    </row>
    <row r="2304" spans="1:19" ht="12.75">
      <c r="A2304" s="22" t="s">
        <v>60</v>
      </c>
      <c r="B2304" s="22" t="s">
        <v>443</v>
      </c>
      <c r="C2304" s="22" t="s">
        <v>63</v>
      </c>
      <c r="D2304" s="22" t="s">
        <v>61</v>
      </c>
      <c r="E2304" s="22" t="s">
        <v>6457</v>
      </c>
      <c r="F2304" s="31">
        <v>42972.687152777777</v>
      </c>
      <c r="G2304" s="31">
        <v>42972</v>
      </c>
      <c r="H2304" s="31">
        <v>43337</v>
      </c>
      <c r="I2304" s="31">
        <v>43002</v>
      </c>
      <c r="J2304" s="22" t="s">
        <v>73</v>
      </c>
      <c r="K2304" s="32" t="s">
        <v>74</v>
      </c>
      <c r="L2304" s="32" t="s">
        <v>6458</v>
      </c>
      <c r="N2304" s="24">
        <v>498.075</v>
      </c>
      <c r="O2304" s="24">
        <v>0</v>
      </c>
      <c r="P2304" s="32" t="s">
        <v>2216</v>
      </c>
      <c r="Q2304" s="43" t="s">
        <v>2217</v>
      </c>
      <c r="R2304" s="43" t="s">
        <v>78</v>
      </c>
      <c r="S2304" s="47">
        <v>6</v>
      </c>
    </row>
    <row r="2305" spans="1:19" ht="12.75">
      <c r="A2305" s="22" t="s">
        <v>60</v>
      </c>
      <c r="B2305" s="22" t="s">
        <v>555</v>
      </c>
      <c r="C2305" s="22" t="s">
        <v>63</v>
      </c>
      <c r="D2305" s="22" t="s">
        <v>61</v>
      </c>
      <c r="E2305" s="22" t="s">
        <v>6459</v>
      </c>
      <c r="F2305" s="31">
        <v>42955.497534722221</v>
      </c>
      <c r="G2305" s="31">
        <v>42957</v>
      </c>
      <c r="H2305" s="31">
        <v>43322</v>
      </c>
      <c r="I2305" s="31">
        <v>42985</v>
      </c>
      <c r="J2305" s="22" t="s">
        <v>73</v>
      </c>
      <c r="K2305" s="32" t="s">
        <v>80</v>
      </c>
      <c r="L2305" s="32" t="s">
        <v>6460</v>
      </c>
      <c r="N2305" s="24">
        <v>2177.67</v>
      </c>
      <c r="O2305" s="24">
        <v>2578.35</v>
      </c>
      <c r="P2305" s="32" t="s">
        <v>144</v>
      </c>
      <c r="Q2305" s="43" t="s">
        <v>145</v>
      </c>
      <c r="R2305" s="43" t="s">
        <v>78</v>
      </c>
      <c r="S2305" s="47">
        <v>3</v>
      </c>
    </row>
    <row r="2306" spans="1:19" ht="12.75">
      <c r="A2306" s="22" t="s">
        <v>60</v>
      </c>
      <c r="B2306" s="22" t="s">
        <v>367</v>
      </c>
      <c r="C2306" s="22" t="s">
        <v>63</v>
      </c>
      <c r="D2306" s="22" t="s">
        <v>61</v>
      </c>
      <c r="E2306" s="22" t="s">
        <v>6461</v>
      </c>
      <c r="F2306" s="31">
        <v>42972.527858796297</v>
      </c>
      <c r="G2306" s="31">
        <v>42972</v>
      </c>
      <c r="H2306" s="31">
        <v>43337</v>
      </c>
      <c r="I2306" s="31">
        <v>43002</v>
      </c>
      <c r="J2306" s="22" t="s">
        <v>73</v>
      </c>
      <c r="K2306" s="32" t="s">
        <v>74</v>
      </c>
      <c r="L2306" s="32" t="s">
        <v>6462</v>
      </c>
      <c r="N2306" s="24">
        <v>2829.8433</v>
      </c>
      <c r="O2306" s="24">
        <v>0</v>
      </c>
      <c r="P2306" s="32" t="s">
        <v>1311</v>
      </c>
      <c r="Q2306" s="43" t="s">
        <v>1312</v>
      </c>
      <c r="R2306" s="43" t="s">
        <v>78</v>
      </c>
      <c r="S2306" s="47">
        <v>6</v>
      </c>
    </row>
    <row r="2307" spans="1:19" ht="12.75">
      <c r="A2307" s="22" t="s">
        <v>60</v>
      </c>
      <c r="B2307" s="22" t="s">
        <v>520</v>
      </c>
      <c r="C2307" s="22" t="s">
        <v>63</v>
      </c>
      <c r="D2307" s="22" t="s">
        <v>61</v>
      </c>
      <c r="E2307" s="22" t="s">
        <v>6463</v>
      </c>
      <c r="F2307" s="31">
        <v>42950.034444444442</v>
      </c>
      <c r="G2307" s="31">
        <v>42999</v>
      </c>
      <c r="H2307" s="31">
        <v>43364</v>
      </c>
      <c r="I2307" s="31">
        <v>43010.034444444442</v>
      </c>
      <c r="J2307" s="22" t="s">
        <v>73</v>
      </c>
      <c r="K2307" s="32" t="s">
        <v>74</v>
      </c>
      <c r="L2307" s="32" t="s">
        <v>6464</v>
      </c>
      <c r="N2307" s="24">
        <v>1774.43</v>
      </c>
      <c r="O2307" s="24">
        <v>0</v>
      </c>
      <c r="P2307" s="32" t="s">
        <v>533</v>
      </c>
      <c r="Q2307" s="43" t="s">
        <v>534</v>
      </c>
      <c r="R2307" s="43" t="s">
        <v>78</v>
      </c>
      <c r="S2307" s="47">
        <v>6</v>
      </c>
    </row>
    <row r="2308" spans="1:19" ht="12.75">
      <c r="A2308" s="22" t="s">
        <v>60</v>
      </c>
      <c r="B2308" s="22" t="s">
        <v>406</v>
      </c>
      <c r="C2308" s="22" t="s">
        <v>63</v>
      </c>
      <c r="D2308" s="22" t="s">
        <v>61</v>
      </c>
      <c r="E2308" s="22" t="s">
        <v>6465</v>
      </c>
      <c r="F2308" s="31">
        <v>42975.564918981479</v>
      </c>
      <c r="G2308" s="31">
        <v>42975</v>
      </c>
      <c r="H2308" s="31">
        <v>43340</v>
      </c>
      <c r="I2308" s="31">
        <v>43005.558009259257</v>
      </c>
      <c r="J2308" s="22" t="s">
        <v>73</v>
      </c>
      <c r="K2308" s="32" t="s">
        <v>74</v>
      </c>
      <c r="L2308" s="32" t="s">
        <v>6466</v>
      </c>
      <c r="N2308" s="24">
        <v>520.7125</v>
      </c>
      <c r="O2308" s="24">
        <v>0</v>
      </c>
      <c r="P2308" s="32" t="s">
        <v>399</v>
      </c>
      <c r="Q2308" s="43" t="s">
        <v>400</v>
      </c>
      <c r="R2308" s="43" t="s">
        <v>78</v>
      </c>
      <c r="S2308" s="47">
        <v>5</v>
      </c>
    </row>
    <row r="2309" spans="1:19" ht="12.75">
      <c r="A2309" s="22" t="s">
        <v>60</v>
      </c>
      <c r="B2309" s="22" t="s">
        <v>264</v>
      </c>
      <c r="C2309" s="22" t="s">
        <v>63</v>
      </c>
      <c r="D2309" s="22" t="s">
        <v>61</v>
      </c>
      <c r="E2309" s="22" t="s">
        <v>6467</v>
      </c>
      <c r="F2309" s="31">
        <v>42972.639502314814</v>
      </c>
      <c r="G2309" s="31">
        <v>42972</v>
      </c>
      <c r="H2309" s="31">
        <v>43337</v>
      </c>
      <c r="I2309" s="31">
        <v>43002.629918981482</v>
      </c>
      <c r="J2309" s="22" t="s">
        <v>73</v>
      </c>
      <c r="K2309" s="32" t="s">
        <v>74</v>
      </c>
      <c r="L2309" s="32" t="s">
        <v>6468</v>
      </c>
      <c r="N2309" s="24">
        <v>0</v>
      </c>
      <c r="O2309" s="24">
        <v>0</v>
      </c>
      <c r="P2309" s="32" t="s">
        <v>128</v>
      </c>
      <c r="Q2309" s="43" t="s">
        <v>129</v>
      </c>
      <c r="R2309" s="43" t="s">
        <v>78</v>
      </c>
      <c r="S2309" s="47">
        <v>5</v>
      </c>
    </row>
    <row r="2310" spans="1:19" ht="12.75">
      <c r="A2310" s="22" t="s">
        <v>60</v>
      </c>
      <c r="B2310" s="22" t="s">
        <v>219</v>
      </c>
      <c r="C2310" s="22" t="s">
        <v>63</v>
      </c>
      <c r="D2310" s="22" t="s">
        <v>61</v>
      </c>
      <c r="E2310" s="22" t="s">
        <v>6469</v>
      </c>
      <c r="F2310" s="31">
        <v>42972.616678240738</v>
      </c>
      <c r="G2310" s="31">
        <v>43008</v>
      </c>
      <c r="H2310" s="31">
        <v>43373</v>
      </c>
      <c r="I2310" s="31">
        <v>43002</v>
      </c>
      <c r="J2310" s="22" t="s">
        <v>73</v>
      </c>
      <c r="K2310" s="32" t="s">
        <v>85</v>
      </c>
      <c r="L2310" s="32" t="s">
        <v>6470</v>
      </c>
      <c r="N2310" s="24">
        <v>2633.71</v>
      </c>
      <c r="O2310" s="24">
        <v>2633.71</v>
      </c>
      <c r="P2310" s="32" t="s">
        <v>6471</v>
      </c>
      <c r="Q2310" s="43" t="s">
        <v>6472</v>
      </c>
      <c r="R2310" s="43" t="s">
        <v>78</v>
      </c>
      <c r="S2310" s="47">
        <v>5</v>
      </c>
    </row>
    <row r="2311" spans="1:19" ht="12.75">
      <c r="A2311" s="22" t="s">
        <v>60</v>
      </c>
      <c r="B2311" s="22" t="s">
        <v>1788</v>
      </c>
      <c r="C2311" s="22" t="s">
        <v>63</v>
      </c>
      <c r="D2311" s="22" t="s">
        <v>61</v>
      </c>
      <c r="E2311" s="22" t="s">
        <v>6473</v>
      </c>
      <c r="F2311" s="31">
        <v>42975.395381944443</v>
      </c>
      <c r="G2311" s="31">
        <v>42976</v>
      </c>
      <c r="H2311" s="31">
        <v>43341</v>
      </c>
      <c r="I2311" s="31">
        <v>43005</v>
      </c>
      <c r="J2311" s="22" t="s">
        <v>73</v>
      </c>
      <c r="K2311" s="32" t="s">
        <v>74</v>
      </c>
      <c r="L2311" s="32" t="s">
        <v>6474</v>
      </c>
      <c r="N2311" s="24">
        <v>2053.91</v>
      </c>
      <c r="O2311" s="24">
        <v>0</v>
      </c>
      <c r="P2311" s="32" t="s">
        <v>6475</v>
      </c>
      <c r="Q2311" s="43" t="s">
        <v>6476</v>
      </c>
      <c r="R2311" s="43" t="s">
        <v>93</v>
      </c>
      <c r="S2311" s="47">
        <v>6</v>
      </c>
    </row>
    <row r="2312" spans="1:19" ht="12.75">
      <c r="A2312" s="22" t="s">
        <v>60</v>
      </c>
      <c r="B2312" s="22" t="s">
        <v>207</v>
      </c>
      <c r="C2312" s="22" t="s">
        <v>63</v>
      </c>
      <c r="D2312" s="22" t="s">
        <v>61</v>
      </c>
      <c r="E2312" s="22" t="s">
        <v>6477</v>
      </c>
      <c r="F2312" s="31">
        <v>42970.639282407406</v>
      </c>
      <c r="G2312" s="31">
        <v>42971</v>
      </c>
      <c r="H2312" s="31">
        <v>43336</v>
      </c>
      <c r="I2312" s="31">
        <v>43000.629791666666</v>
      </c>
      <c r="J2312" s="22" t="s">
        <v>73</v>
      </c>
      <c r="K2312" s="32" t="s">
        <v>163</v>
      </c>
      <c r="L2312" s="32" t="s">
        <v>6478</v>
      </c>
      <c r="M2312" s="32" t="s">
        <v>6479</v>
      </c>
      <c r="N2312" s="24">
        <v>1858.7760000000001</v>
      </c>
      <c r="O2312" s="24">
        <v>1278.8633</v>
      </c>
      <c r="P2312" s="32" t="s">
        <v>6480</v>
      </c>
      <c r="Q2312" s="43" t="s">
        <v>6481</v>
      </c>
      <c r="R2312" s="43" t="s">
        <v>78</v>
      </c>
      <c r="S2312" s="47">
        <v>4</v>
      </c>
    </row>
    <row r="2313" spans="1:19" ht="12.75">
      <c r="A2313" s="22" t="s">
        <v>60</v>
      </c>
      <c r="B2313" s="22" t="s">
        <v>207</v>
      </c>
      <c r="C2313" s="22" t="s">
        <v>63</v>
      </c>
      <c r="D2313" s="22" t="s">
        <v>61</v>
      </c>
      <c r="E2313" s="22" t="s">
        <v>6482</v>
      </c>
      <c r="F2313" s="31">
        <v>42951.681284722217</v>
      </c>
      <c r="G2313" s="31">
        <v>42958</v>
      </c>
      <c r="H2313" s="31">
        <v>43323</v>
      </c>
      <c r="I2313" s="31">
        <v>42981.680173611108</v>
      </c>
      <c r="J2313" s="22" t="s">
        <v>73</v>
      </c>
      <c r="K2313" s="32" t="s">
        <v>163</v>
      </c>
      <c r="L2313" s="32" t="s">
        <v>6483</v>
      </c>
      <c r="M2313" s="32" t="s">
        <v>6484</v>
      </c>
      <c r="N2313" s="24">
        <v>403.45830000000001</v>
      </c>
      <c r="O2313" s="24">
        <v>300.39</v>
      </c>
      <c r="P2313" s="32" t="s">
        <v>920</v>
      </c>
      <c r="Q2313" s="43" t="s">
        <v>921</v>
      </c>
      <c r="R2313" s="43" t="s">
        <v>78</v>
      </c>
      <c r="S2313" s="47">
        <v>5</v>
      </c>
    </row>
    <row r="2314" spans="1:19" ht="12.75">
      <c r="A2314" s="22" t="s">
        <v>60</v>
      </c>
      <c r="B2314" s="22" t="s">
        <v>1022</v>
      </c>
      <c r="C2314" s="22" t="s">
        <v>63</v>
      </c>
      <c r="D2314" s="22" t="s">
        <v>61</v>
      </c>
      <c r="E2314" s="22" t="s">
        <v>6485</v>
      </c>
      <c r="F2314" s="31">
        <v>42970.453888888886</v>
      </c>
      <c r="G2314" s="31">
        <v>43008</v>
      </c>
      <c r="H2314" s="31">
        <v>43373</v>
      </c>
      <c r="I2314" s="31">
        <v>43000</v>
      </c>
      <c r="J2314" s="22" t="s">
        <v>73</v>
      </c>
      <c r="K2314" s="32" t="s">
        <v>85</v>
      </c>
      <c r="L2314" s="32" t="s">
        <v>6486</v>
      </c>
      <c r="N2314" s="24">
        <v>2516.79</v>
      </c>
      <c r="O2314" s="24">
        <v>2573.91</v>
      </c>
      <c r="P2314" s="32" t="s">
        <v>3300</v>
      </c>
      <c r="Q2314" s="43" t="s">
        <v>3301</v>
      </c>
      <c r="R2314" s="43" t="s">
        <v>78</v>
      </c>
      <c r="S2314" s="47">
        <v>6</v>
      </c>
    </row>
    <row r="2315" spans="1:19" ht="12.75">
      <c r="A2315" s="22" t="s">
        <v>60</v>
      </c>
      <c r="B2315" s="22" t="s">
        <v>4910</v>
      </c>
      <c r="C2315" s="22" t="s">
        <v>63</v>
      </c>
      <c r="D2315" s="22" t="s">
        <v>61</v>
      </c>
      <c r="E2315" s="22" t="s">
        <v>6487</v>
      </c>
      <c r="F2315" s="31">
        <v>42968.497337962959</v>
      </c>
      <c r="G2315" s="31">
        <v>42978</v>
      </c>
      <c r="H2315" s="31">
        <v>43343</v>
      </c>
      <c r="I2315" s="31">
        <v>42998</v>
      </c>
      <c r="J2315" s="22" t="s">
        <v>73</v>
      </c>
      <c r="K2315" s="32" t="s">
        <v>80</v>
      </c>
      <c r="N2315" s="24">
        <v>0</v>
      </c>
      <c r="O2315" s="24">
        <v>0</v>
      </c>
      <c r="P2315" s="32" t="s">
        <v>4795</v>
      </c>
      <c r="Q2315" s="43" t="s">
        <v>4796</v>
      </c>
      <c r="R2315" s="43" t="s">
        <v>78</v>
      </c>
      <c r="S2315" s="47">
        <v>4</v>
      </c>
    </row>
    <row r="2316" spans="1:19" ht="12.75">
      <c r="A2316" s="22" t="s">
        <v>60</v>
      </c>
      <c r="B2316" s="22" t="s">
        <v>1344</v>
      </c>
      <c r="C2316" s="22" t="s">
        <v>63</v>
      </c>
      <c r="D2316" s="22" t="s">
        <v>61</v>
      </c>
      <c r="E2316" s="22" t="s">
        <v>6488</v>
      </c>
      <c r="F2316" s="31">
        <v>42955.353842592594</v>
      </c>
      <c r="G2316" s="31">
        <v>42956</v>
      </c>
      <c r="H2316" s="31">
        <v>43321</v>
      </c>
      <c r="I2316" s="31">
        <v>42985</v>
      </c>
      <c r="J2316" s="22" t="s">
        <v>73</v>
      </c>
      <c r="K2316" s="32" t="s">
        <v>80</v>
      </c>
      <c r="L2316" s="32" t="s">
        <v>6489</v>
      </c>
      <c r="N2316" s="24">
        <v>1013.53</v>
      </c>
      <c r="O2316" s="24">
        <v>657.14</v>
      </c>
      <c r="P2316" s="32" t="s">
        <v>6490</v>
      </c>
      <c r="Q2316" s="43" t="s">
        <v>6491</v>
      </c>
      <c r="R2316" s="43" t="s">
        <v>78</v>
      </c>
      <c r="S2316" s="47">
        <v>6</v>
      </c>
    </row>
    <row r="2317" spans="1:19" ht="12.75">
      <c r="A2317" s="22" t="s">
        <v>60</v>
      </c>
      <c r="B2317" s="22" t="s">
        <v>207</v>
      </c>
      <c r="C2317" s="22" t="s">
        <v>63</v>
      </c>
      <c r="D2317" s="22" t="s">
        <v>61</v>
      </c>
      <c r="E2317" s="22" t="s">
        <v>6492</v>
      </c>
      <c r="F2317" s="31">
        <v>42954.567106481481</v>
      </c>
      <c r="G2317" s="31">
        <v>42954</v>
      </c>
      <c r="H2317" s="31">
        <v>43319</v>
      </c>
      <c r="I2317" s="31">
        <v>42984.566018518519</v>
      </c>
      <c r="J2317" s="22" t="s">
        <v>73</v>
      </c>
      <c r="K2317" s="32" t="s">
        <v>85</v>
      </c>
      <c r="L2317" s="32" t="s">
        <v>6493</v>
      </c>
      <c r="N2317" s="24">
        <v>732.25419999999997</v>
      </c>
      <c r="O2317" s="24">
        <v>516.79999999999995</v>
      </c>
      <c r="P2317" s="32" t="s">
        <v>3186</v>
      </c>
      <c r="Q2317" s="43" t="s">
        <v>3187</v>
      </c>
      <c r="R2317" s="43" t="s">
        <v>78</v>
      </c>
      <c r="S2317" s="47">
        <v>5</v>
      </c>
    </row>
    <row r="2318" spans="1:19" ht="12.75">
      <c r="A2318" s="22" t="s">
        <v>60</v>
      </c>
      <c r="B2318" s="22" t="s">
        <v>1022</v>
      </c>
      <c r="C2318" s="22" t="s">
        <v>63</v>
      </c>
      <c r="D2318" s="22" t="s">
        <v>61</v>
      </c>
      <c r="E2318" s="22" t="s">
        <v>6494</v>
      </c>
      <c r="F2318" s="31">
        <v>42950.263229166667</v>
      </c>
      <c r="G2318" s="31">
        <v>42992</v>
      </c>
      <c r="H2318" s="31">
        <v>43357</v>
      </c>
      <c r="I2318" s="31">
        <v>43010.26321759259</v>
      </c>
      <c r="J2318" s="22" t="s">
        <v>73</v>
      </c>
      <c r="K2318" s="32" t="s">
        <v>80</v>
      </c>
      <c r="L2318" s="32" t="s">
        <v>6495</v>
      </c>
      <c r="N2318" s="24">
        <v>3524.3150000000001</v>
      </c>
      <c r="O2318" s="24">
        <v>4822.9799999999996</v>
      </c>
      <c r="P2318" s="32" t="s">
        <v>101</v>
      </c>
      <c r="Q2318" s="43" t="s">
        <v>102</v>
      </c>
      <c r="R2318" s="43" t="s">
        <v>78</v>
      </c>
      <c r="S2318" s="47">
        <v>6</v>
      </c>
    </row>
    <row r="2319" spans="1:19" ht="12.75">
      <c r="A2319" s="22" t="s">
        <v>60</v>
      </c>
      <c r="B2319" s="22" t="s">
        <v>378</v>
      </c>
      <c r="C2319" s="22" t="s">
        <v>63</v>
      </c>
      <c r="D2319" s="22" t="s">
        <v>61</v>
      </c>
      <c r="E2319" s="22" t="s">
        <v>6496</v>
      </c>
      <c r="F2319" s="31">
        <v>42975.700937499998</v>
      </c>
      <c r="G2319" s="31">
        <v>43008</v>
      </c>
      <c r="H2319" s="31">
        <v>43373</v>
      </c>
      <c r="I2319" s="31">
        <v>43005.681296296294</v>
      </c>
      <c r="J2319" s="22" t="s">
        <v>73</v>
      </c>
      <c r="K2319" s="32" t="s">
        <v>85</v>
      </c>
      <c r="L2319" s="32" t="s">
        <v>6497</v>
      </c>
      <c r="N2319" s="24">
        <v>524.475</v>
      </c>
      <c r="O2319" s="24">
        <v>372.99</v>
      </c>
      <c r="P2319" s="32" t="s">
        <v>6498</v>
      </c>
      <c r="Q2319" s="43" t="s">
        <v>6499</v>
      </c>
      <c r="R2319" s="43" t="s">
        <v>78</v>
      </c>
      <c r="S2319" s="47">
        <v>4</v>
      </c>
    </row>
    <row r="2320" spans="1:19" ht="12.75">
      <c r="A2320" s="22" t="s">
        <v>60</v>
      </c>
      <c r="B2320" s="22" t="s">
        <v>264</v>
      </c>
      <c r="C2320" s="22" t="s">
        <v>63</v>
      </c>
      <c r="D2320" s="22" t="s">
        <v>61</v>
      </c>
      <c r="E2320" s="22" t="s">
        <v>6500</v>
      </c>
      <c r="F2320" s="31">
        <v>42950.624768518515</v>
      </c>
      <c r="G2320" s="31">
        <v>42977</v>
      </c>
      <c r="H2320" s="31">
        <v>43342</v>
      </c>
      <c r="I2320" s="31">
        <v>42980.393020833333</v>
      </c>
      <c r="J2320" s="22" t="s">
        <v>73</v>
      </c>
      <c r="K2320" s="32" t="s">
        <v>163</v>
      </c>
      <c r="L2320" s="32" t="s">
        <v>6501</v>
      </c>
      <c r="M2320" s="32" t="s">
        <v>6502</v>
      </c>
      <c r="N2320" s="24">
        <v>13530.648499999999</v>
      </c>
      <c r="O2320" s="24">
        <v>13530.648499999999</v>
      </c>
      <c r="P2320" s="32" t="s">
        <v>1099</v>
      </c>
      <c r="Q2320" s="43" t="s">
        <v>1100</v>
      </c>
      <c r="R2320" s="43" t="s">
        <v>78</v>
      </c>
      <c r="S2320" s="47">
        <v>4</v>
      </c>
    </row>
    <row r="2321" spans="1:19" ht="12.75">
      <c r="A2321" s="22" t="s">
        <v>60</v>
      </c>
      <c r="B2321" s="22" t="s">
        <v>705</v>
      </c>
      <c r="C2321" s="22" t="s">
        <v>63</v>
      </c>
      <c r="D2321" s="22" t="s">
        <v>61</v>
      </c>
      <c r="E2321" s="22" t="s">
        <v>6503</v>
      </c>
      <c r="F2321" s="31">
        <v>42948.455081018517</v>
      </c>
      <c r="G2321" s="31">
        <v>42949</v>
      </c>
      <c r="H2321" s="31">
        <v>43314</v>
      </c>
      <c r="I2321" s="31">
        <v>42978</v>
      </c>
      <c r="J2321" s="22" t="s">
        <v>73</v>
      </c>
      <c r="K2321" s="32" t="s">
        <v>74</v>
      </c>
      <c r="L2321" s="32" t="s">
        <v>6504</v>
      </c>
      <c r="N2321" s="24">
        <v>0</v>
      </c>
      <c r="O2321" s="24">
        <v>0</v>
      </c>
      <c r="P2321" s="32" t="s">
        <v>399</v>
      </c>
      <c r="Q2321" s="43" t="s">
        <v>400</v>
      </c>
      <c r="R2321" s="43" t="s">
        <v>78</v>
      </c>
      <c r="S2321" s="47">
        <v>6</v>
      </c>
    </row>
    <row r="2322" spans="1:19" ht="12.75">
      <c r="A2322" s="22" t="s">
        <v>60</v>
      </c>
      <c r="B2322" s="22" t="s">
        <v>247</v>
      </c>
      <c r="C2322" s="22" t="s">
        <v>63</v>
      </c>
      <c r="D2322" s="22" t="s">
        <v>61</v>
      </c>
      <c r="E2322" s="22" t="s">
        <v>6505</v>
      </c>
      <c r="F2322" s="31">
        <v>42975.681817129625</v>
      </c>
      <c r="G2322" s="31">
        <v>42975</v>
      </c>
      <c r="H2322" s="31">
        <v>43340</v>
      </c>
      <c r="I2322" s="31">
        <v>43005</v>
      </c>
      <c r="J2322" s="22" t="s">
        <v>73</v>
      </c>
      <c r="K2322" s="32" t="s">
        <v>85</v>
      </c>
      <c r="L2322" s="32" t="s">
        <v>6506</v>
      </c>
      <c r="N2322" s="24">
        <v>1546.02</v>
      </c>
      <c r="O2322" s="24">
        <v>1546.02</v>
      </c>
      <c r="P2322" s="32" t="s">
        <v>101</v>
      </c>
      <c r="Q2322" s="43" t="s">
        <v>102</v>
      </c>
      <c r="R2322" s="43" t="s">
        <v>78</v>
      </c>
      <c r="S2322" s="47">
        <v>1</v>
      </c>
    </row>
    <row r="2323" spans="1:19" ht="12.75">
      <c r="A2323" s="22" t="s">
        <v>60</v>
      </c>
      <c r="B2323" s="22" t="s">
        <v>207</v>
      </c>
      <c r="C2323" s="22" t="s">
        <v>63</v>
      </c>
      <c r="D2323" s="22" t="s">
        <v>61</v>
      </c>
      <c r="E2323" s="22" t="s">
        <v>6507</v>
      </c>
      <c r="F2323" s="31">
        <v>42959.04142361111</v>
      </c>
      <c r="G2323" s="31">
        <v>43001</v>
      </c>
      <c r="H2323" s="31">
        <v>43366</v>
      </c>
      <c r="I2323" s="31">
        <v>43019.04142361111</v>
      </c>
      <c r="J2323" s="22" t="s">
        <v>73</v>
      </c>
      <c r="K2323" s="32" t="s">
        <v>85</v>
      </c>
      <c r="L2323" s="32" t="s">
        <v>6508</v>
      </c>
      <c r="N2323" s="24">
        <v>342.44200000000001</v>
      </c>
      <c r="O2323" s="24">
        <v>298.39999999999998</v>
      </c>
      <c r="P2323" s="32" t="s">
        <v>245</v>
      </c>
      <c r="Q2323" s="43" t="s">
        <v>246</v>
      </c>
      <c r="R2323" s="43" t="s">
        <v>78</v>
      </c>
      <c r="S2323" s="47">
        <v>4</v>
      </c>
    </row>
    <row r="2324" spans="1:19" ht="12.75">
      <c r="A2324" s="22" t="s">
        <v>60</v>
      </c>
      <c r="B2324" s="22" t="s">
        <v>401</v>
      </c>
      <c r="C2324" s="22" t="s">
        <v>63</v>
      </c>
      <c r="D2324" s="22" t="s">
        <v>61</v>
      </c>
      <c r="E2324" s="22" t="s">
        <v>6509</v>
      </c>
      <c r="F2324" s="31">
        <v>42956.582546296297</v>
      </c>
      <c r="G2324" s="31">
        <v>42956</v>
      </c>
      <c r="H2324" s="31">
        <v>43321</v>
      </c>
      <c r="I2324" s="31">
        <v>42986</v>
      </c>
      <c r="J2324" s="22" t="s">
        <v>73</v>
      </c>
      <c r="K2324" s="32" t="s">
        <v>74</v>
      </c>
      <c r="L2324" s="32" t="s">
        <v>6510</v>
      </c>
      <c r="N2324" s="24">
        <v>3653.7049999999999</v>
      </c>
      <c r="O2324" s="24">
        <v>0</v>
      </c>
      <c r="P2324" s="32" t="s">
        <v>3103</v>
      </c>
      <c r="Q2324" s="43" t="s">
        <v>3104</v>
      </c>
      <c r="R2324" s="43" t="s">
        <v>78</v>
      </c>
      <c r="S2324" s="47">
        <v>5</v>
      </c>
    </row>
    <row r="2325" spans="1:19" ht="12.75">
      <c r="A2325" s="22" t="s">
        <v>60</v>
      </c>
      <c r="B2325" s="22" t="s">
        <v>290</v>
      </c>
      <c r="C2325" s="22" t="s">
        <v>63</v>
      </c>
      <c r="D2325" s="22" t="s">
        <v>61</v>
      </c>
      <c r="E2325" s="22" t="s">
        <v>6511</v>
      </c>
      <c r="F2325" s="31">
        <v>42972.413958333331</v>
      </c>
      <c r="G2325" s="31">
        <v>42972</v>
      </c>
      <c r="H2325" s="31">
        <v>43337</v>
      </c>
      <c r="I2325" s="31">
        <v>43002</v>
      </c>
      <c r="J2325" s="22" t="s">
        <v>73</v>
      </c>
      <c r="K2325" s="32" t="s">
        <v>85</v>
      </c>
      <c r="L2325" s="32" t="s">
        <v>6512</v>
      </c>
      <c r="N2325" s="24">
        <v>5769.8100000000004</v>
      </c>
      <c r="O2325" s="24">
        <v>5819.5299999999997</v>
      </c>
      <c r="P2325" s="32" t="s">
        <v>750</v>
      </c>
      <c r="Q2325" s="43" t="s">
        <v>751</v>
      </c>
      <c r="R2325" s="43" t="s">
        <v>78</v>
      </c>
      <c r="S2325" s="47">
        <v>4</v>
      </c>
    </row>
    <row r="2326" spans="1:19" ht="12.75">
      <c r="A2326" s="22" t="s">
        <v>60</v>
      </c>
      <c r="B2326" s="22" t="s">
        <v>207</v>
      </c>
      <c r="C2326" s="22" t="s">
        <v>63</v>
      </c>
      <c r="D2326" s="22" t="s">
        <v>61</v>
      </c>
      <c r="E2326" s="22" t="s">
        <v>6513</v>
      </c>
      <c r="F2326" s="31">
        <v>42962.681412037033</v>
      </c>
      <c r="G2326" s="31">
        <v>42962</v>
      </c>
      <c r="H2326" s="31">
        <v>43327</v>
      </c>
      <c r="I2326" s="31">
        <v>42992.680289351847</v>
      </c>
      <c r="J2326" s="22" t="s">
        <v>73</v>
      </c>
      <c r="K2326" s="32" t="s">
        <v>74</v>
      </c>
      <c r="L2326" s="32" t="s">
        <v>6514</v>
      </c>
      <c r="N2326" s="24">
        <v>0</v>
      </c>
      <c r="O2326" s="24">
        <v>0</v>
      </c>
      <c r="P2326" s="32" t="s">
        <v>661</v>
      </c>
      <c r="Q2326" s="43" t="s">
        <v>662</v>
      </c>
      <c r="R2326" s="43" t="s">
        <v>78</v>
      </c>
      <c r="S2326" s="47">
        <v>5</v>
      </c>
    </row>
    <row r="2327" spans="1:19" ht="12.75">
      <c r="A2327" s="22" t="s">
        <v>60</v>
      </c>
      <c r="B2327" s="22" t="s">
        <v>207</v>
      </c>
      <c r="C2327" s="22" t="s">
        <v>63</v>
      </c>
      <c r="D2327" s="22" t="s">
        <v>61</v>
      </c>
      <c r="E2327" s="22" t="s">
        <v>6515</v>
      </c>
      <c r="F2327" s="31">
        <v>42975.432511574072</v>
      </c>
      <c r="G2327" s="31">
        <v>42975</v>
      </c>
      <c r="H2327" s="31">
        <v>43340</v>
      </c>
      <c r="I2327" s="31">
        <v>43005.429629629631</v>
      </c>
      <c r="J2327" s="22" t="s">
        <v>73</v>
      </c>
      <c r="K2327" s="32" t="s">
        <v>85</v>
      </c>
      <c r="L2327" s="32" t="s">
        <v>6516</v>
      </c>
      <c r="N2327" s="24">
        <v>2908.9783000000002</v>
      </c>
      <c r="O2327" s="24">
        <v>1734.38</v>
      </c>
      <c r="P2327" s="32" t="s">
        <v>1376</v>
      </c>
      <c r="Q2327" s="43" t="s">
        <v>1377</v>
      </c>
      <c r="R2327" s="43" t="s">
        <v>78</v>
      </c>
      <c r="S2327" s="47">
        <v>5</v>
      </c>
    </row>
    <row r="2328" spans="1:19" ht="12.75">
      <c r="A2328" s="22" t="s">
        <v>60</v>
      </c>
      <c r="B2328" s="22" t="s">
        <v>207</v>
      </c>
      <c r="C2328" s="22" t="s">
        <v>63</v>
      </c>
      <c r="D2328" s="22" t="s">
        <v>61</v>
      </c>
      <c r="E2328" s="22" t="s">
        <v>6517</v>
      </c>
      <c r="F2328" s="31">
        <v>42977.673136574071</v>
      </c>
      <c r="G2328" s="31">
        <v>42998</v>
      </c>
      <c r="H2328" s="31">
        <v>43363</v>
      </c>
      <c r="I2328" s="31">
        <v>43007.671076388884</v>
      </c>
      <c r="J2328" s="22" t="s">
        <v>73</v>
      </c>
      <c r="K2328" s="32" t="s">
        <v>85</v>
      </c>
      <c r="L2328" s="32" t="s">
        <v>6518</v>
      </c>
      <c r="N2328" s="24">
        <v>682.56799999999998</v>
      </c>
      <c r="O2328" s="24">
        <v>461.56</v>
      </c>
      <c r="P2328" s="32" t="s">
        <v>217</v>
      </c>
      <c r="Q2328" s="43" t="s">
        <v>218</v>
      </c>
      <c r="R2328" s="43" t="s">
        <v>78</v>
      </c>
      <c r="S2328" s="47">
        <v>6</v>
      </c>
    </row>
    <row r="2329" spans="1:19" ht="12.75">
      <c r="A2329" s="22" t="s">
        <v>60</v>
      </c>
      <c r="B2329" s="22" t="s">
        <v>281</v>
      </c>
      <c r="C2329" s="22" t="s">
        <v>63</v>
      </c>
      <c r="D2329" s="22" t="s">
        <v>61</v>
      </c>
      <c r="E2329" s="22" t="s">
        <v>6519</v>
      </c>
      <c r="F2329" s="31">
        <v>42962.647314814814</v>
      </c>
      <c r="G2329" s="31">
        <v>42962</v>
      </c>
      <c r="H2329" s="31">
        <v>43327</v>
      </c>
      <c r="I2329" s="31">
        <v>42992.645624999997</v>
      </c>
      <c r="J2329" s="22" t="s">
        <v>73</v>
      </c>
      <c r="K2329" s="32" t="s">
        <v>85</v>
      </c>
      <c r="L2329" s="32" t="s">
        <v>6520</v>
      </c>
      <c r="N2329" s="24">
        <v>626.47</v>
      </c>
      <c r="O2329" s="24">
        <v>626.47</v>
      </c>
      <c r="P2329" s="32" t="s">
        <v>5995</v>
      </c>
      <c r="Q2329" s="43" t="s">
        <v>5996</v>
      </c>
      <c r="R2329" s="43" t="s">
        <v>78</v>
      </c>
      <c r="S2329" s="47">
        <v>1</v>
      </c>
    </row>
    <row r="2330" spans="1:19" ht="12.75">
      <c r="A2330" s="22" t="s">
        <v>60</v>
      </c>
      <c r="B2330" s="22" t="s">
        <v>219</v>
      </c>
      <c r="C2330" s="22" t="s">
        <v>63</v>
      </c>
      <c r="D2330" s="22" t="s">
        <v>61</v>
      </c>
      <c r="E2330" s="22" t="s">
        <v>6521</v>
      </c>
      <c r="F2330" s="31">
        <v>42965.520057870366</v>
      </c>
      <c r="G2330" s="31">
        <v>42977</v>
      </c>
      <c r="H2330" s="31">
        <v>43342</v>
      </c>
      <c r="I2330" s="31">
        <v>42995</v>
      </c>
      <c r="J2330" s="22" t="s">
        <v>73</v>
      </c>
      <c r="K2330" s="32" t="s">
        <v>196</v>
      </c>
      <c r="L2330" s="32" t="s">
        <v>6522</v>
      </c>
      <c r="N2330" s="24">
        <v>4067.79</v>
      </c>
      <c r="O2330" s="24">
        <v>0</v>
      </c>
      <c r="P2330" s="32" t="s">
        <v>6523</v>
      </c>
      <c r="Q2330" s="43" t="s">
        <v>6524</v>
      </c>
      <c r="R2330" s="43" t="s">
        <v>78</v>
      </c>
      <c r="S2330" s="47">
        <v>5</v>
      </c>
    </row>
    <row r="2331" spans="1:19" ht="12.75">
      <c r="A2331" s="22" t="s">
        <v>60</v>
      </c>
      <c r="B2331" s="22" t="s">
        <v>489</v>
      </c>
      <c r="C2331" s="22" t="s">
        <v>63</v>
      </c>
      <c r="D2331" s="22" t="s">
        <v>61</v>
      </c>
      <c r="E2331" s="22" t="s">
        <v>6525</v>
      </c>
      <c r="F2331" s="31">
        <v>42963.630694444444</v>
      </c>
      <c r="G2331" s="31">
        <v>42964</v>
      </c>
      <c r="H2331" s="31">
        <v>43329</v>
      </c>
      <c r="I2331" s="31">
        <v>42993.627604166664</v>
      </c>
      <c r="J2331" s="22" t="s">
        <v>73</v>
      </c>
      <c r="K2331" s="32" t="s">
        <v>74</v>
      </c>
      <c r="L2331" s="32" t="s">
        <v>6526</v>
      </c>
      <c r="N2331" s="24">
        <v>0</v>
      </c>
      <c r="O2331" s="24">
        <v>0</v>
      </c>
      <c r="P2331" s="32" t="s">
        <v>1762</v>
      </c>
      <c r="Q2331" s="43" t="s">
        <v>1763</v>
      </c>
      <c r="R2331" s="43" t="s">
        <v>78</v>
      </c>
      <c r="S2331" s="47">
        <v>5</v>
      </c>
    </row>
    <row r="2332" spans="1:19" ht="12.75">
      <c r="A2332" s="22" t="s">
        <v>60</v>
      </c>
      <c r="B2332" s="22" t="s">
        <v>281</v>
      </c>
      <c r="C2332" s="22" t="s">
        <v>63</v>
      </c>
      <c r="D2332" s="22" t="s">
        <v>61</v>
      </c>
      <c r="E2332" s="22" t="s">
        <v>6527</v>
      </c>
      <c r="F2332" s="31">
        <v>42963.677141203705</v>
      </c>
      <c r="G2332" s="31">
        <v>42979</v>
      </c>
      <c r="H2332" s="31">
        <v>43344</v>
      </c>
      <c r="I2332" s="31">
        <v>42993.659050925926</v>
      </c>
      <c r="J2332" s="22" t="s">
        <v>73</v>
      </c>
      <c r="K2332" s="32" t="s">
        <v>85</v>
      </c>
      <c r="L2332" s="32" t="s">
        <v>6528</v>
      </c>
      <c r="N2332" s="24">
        <v>1776.39</v>
      </c>
      <c r="O2332" s="24">
        <v>1776.39</v>
      </c>
      <c r="P2332" s="32" t="s">
        <v>284</v>
      </c>
      <c r="Q2332" s="43" t="s">
        <v>285</v>
      </c>
      <c r="R2332" s="43" t="s">
        <v>78</v>
      </c>
      <c r="S2332" s="47">
        <v>4</v>
      </c>
    </row>
    <row r="2333" spans="1:19" ht="12.75">
      <c r="A2333" s="22" t="s">
        <v>60</v>
      </c>
      <c r="B2333" s="22" t="s">
        <v>264</v>
      </c>
      <c r="C2333" s="22" t="s">
        <v>63</v>
      </c>
      <c r="D2333" s="22" t="s">
        <v>61</v>
      </c>
      <c r="E2333" s="22" t="s">
        <v>6529</v>
      </c>
      <c r="F2333" s="31">
        <v>42955.426678240736</v>
      </c>
      <c r="G2333" s="31">
        <v>42967</v>
      </c>
      <c r="H2333" s="31">
        <v>43332</v>
      </c>
      <c r="I2333" s="31">
        <v>42985.418761574074</v>
      </c>
      <c r="J2333" s="22" t="s">
        <v>73</v>
      </c>
      <c r="K2333" s="32" t="s">
        <v>74</v>
      </c>
      <c r="L2333" s="32" t="s">
        <v>6530</v>
      </c>
      <c r="N2333" s="24">
        <v>0</v>
      </c>
      <c r="O2333" s="24">
        <v>0</v>
      </c>
      <c r="P2333" s="32" t="s">
        <v>6531</v>
      </c>
      <c r="Q2333" s="43" t="s">
        <v>6532</v>
      </c>
      <c r="R2333" s="43" t="s">
        <v>78</v>
      </c>
      <c r="S2333" s="47">
        <v>4</v>
      </c>
    </row>
    <row r="2334" spans="1:19" ht="12.75">
      <c r="A2334" s="22" t="s">
        <v>60</v>
      </c>
      <c r="B2334" s="22" t="s">
        <v>207</v>
      </c>
      <c r="C2334" s="22" t="s">
        <v>63</v>
      </c>
      <c r="D2334" s="22" t="s">
        <v>61</v>
      </c>
      <c r="E2334" s="22" t="s">
        <v>6533</v>
      </c>
      <c r="F2334" s="31">
        <v>42962.261793981481</v>
      </c>
      <c r="G2334" s="31">
        <v>43004</v>
      </c>
      <c r="H2334" s="31">
        <v>43369</v>
      </c>
      <c r="I2334" s="31">
        <v>43022.261793981481</v>
      </c>
      <c r="J2334" s="22" t="s">
        <v>73</v>
      </c>
      <c r="K2334" s="32" t="s">
        <v>74</v>
      </c>
      <c r="L2334" s="32" t="s">
        <v>6534</v>
      </c>
      <c r="N2334" s="24">
        <v>1627.63</v>
      </c>
      <c r="O2334" s="24">
        <v>0</v>
      </c>
      <c r="P2334" s="32" t="s">
        <v>4596</v>
      </c>
      <c r="Q2334" s="43" t="s">
        <v>4597</v>
      </c>
      <c r="R2334" s="43" t="s">
        <v>78</v>
      </c>
      <c r="S2334" s="47">
        <v>5</v>
      </c>
    </row>
    <row r="2335" spans="1:19" ht="12.75">
      <c r="A2335" s="22" t="s">
        <v>60</v>
      </c>
      <c r="B2335" s="22" t="s">
        <v>295</v>
      </c>
      <c r="C2335" s="22" t="s">
        <v>63</v>
      </c>
      <c r="D2335" s="22" t="s">
        <v>61</v>
      </c>
      <c r="E2335" s="22" t="s">
        <v>6535</v>
      </c>
      <c r="F2335" s="31">
        <v>42975.62096064815</v>
      </c>
      <c r="G2335" s="31">
        <v>43008</v>
      </c>
      <c r="H2335" s="31">
        <v>43373</v>
      </c>
      <c r="I2335" s="31">
        <v>43005.612627314811</v>
      </c>
      <c r="J2335" s="22" t="s">
        <v>73</v>
      </c>
      <c r="K2335" s="32" t="s">
        <v>85</v>
      </c>
      <c r="L2335" s="32" t="s">
        <v>6536</v>
      </c>
      <c r="N2335" s="24">
        <v>611.28</v>
      </c>
      <c r="O2335" s="24">
        <v>611.28</v>
      </c>
      <c r="P2335" s="32" t="s">
        <v>6537</v>
      </c>
      <c r="Q2335" s="43" t="s">
        <v>6538</v>
      </c>
      <c r="R2335" s="43" t="s">
        <v>78</v>
      </c>
      <c r="S2335" s="47">
        <v>5</v>
      </c>
    </row>
    <row r="2336" spans="1:19" ht="12.75">
      <c r="A2336" s="22" t="s">
        <v>60</v>
      </c>
      <c r="B2336" s="22" t="s">
        <v>219</v>
      </c>
      <c r="C2336" s="22" t="s">
        <v>63</v>
      </c>
      <c r="D2336" s="22" t="s">
        <v>61</v>
      </c>
      <c r="E2336" s="22" t="s">
        <v>6539</v>
      </c>
      <c r="F2336" s="31">
        <v>42978.721585648149</v>
      </c>
      <c r="G2336" s="31">
        <v>42980</v>
      </c>
      <c r="H2336" s="31">
        <v>43345</v>
      </c>
      <c r="I2336" s="31">
        <v>43008</v>
      </c>
      <c r="J2336" s="22" t="s">
        <v>73</v>
      </c>
      <c r="K2336" s="32" t="s">
        <v>74</v>
      </c>
      <c r="L2336" s="32" t="s">
        <v>6540</v>
      </c>
      <c r="N2336" s="24">
        <v>0</v>
      </c>
      <c r="O2336" s="24">
        <v>0</v>
      </c>
      <c r="P2336" s="32" t="s">
        <v>5879</v>
      </c>
      <c r="Q2336" s="43" t="s">
        <v>5880</v>
      </c>
      <c r="R2336" s="43" t="s">
        <v>78</v>
      </c>
      <c r="S2336" s="47">
        <v>6</v>
      </c>
    </row>
    <row r="2337" spans="1:19" ht="12.75">
      <c r="A2337" s="22" t="s">
        <v>60</v>
      </c>
      <c r="B2337" s="22" t="s">
        <v>219</v>
      </c>
      <c r="C2337" s="22" t="s">
        <v>63</v>
      </c>
      <c r="D2337" s="22" t="s">
        <v>61</v>
      </c>
      <c r="E2337" s="22" t="s">
        <v>6541</v>
      </c>
      <c r="F2337" s="31">
        <v>42972.397962962961</v>
      </c>
      <c r="G2337" s="31">
        <v>42979</v>
      </c>
      <c r="H2337" s="31">
        <v>43344</v>
      </c>
      <c r="I2337" s="31">
        <v>43002</v>
      </c>
      <c r="J2337" s="22" t="s">
        <v>73</v>
      </c>
      <c r="K2337" s="32" t="s">
        <v>85</v>
      </c>
      <c r="L2337" s="32" t="s">
        <v>6542</v>
      </c>
      <c r="N2337" s="24">
        <v>1711.3579999999999</v>
      </c>
      <c r="O2337" s="24">
        <v>2025.8266000000001</v>
      </c>
      <c r="P2337" s="32" t="s">
        <v>6543</v>
      </c>
      <c r="Q2337" s="43" t="s">
        <v>6544</v>
      </c>
      <c r="R2337" s="43" t="s">
        <v>78</v>
      </c>
      <c r="S2337" s="47">
        <v>5</v>
      </c>
    </row>
    <row r="2338" spans="1:19" ht="12.75">
      <c r="A2338" s="22" t="s">
        <v>60</v>
      </c>
      <c r="B2338" s="22" t="s">
        <v>207</v>
      </c>
      <c r="C2338" s="22" t="s">
        <v>63</v>
      </c>
      <c r="D2338" s="22" t="s">
        <v>61</v>
      </c>
      <c r="E2338" s="22" t="s">
        <v>6545</v>
      </c>
      <c r="F2338" s="31">
        <v>42969.441261574073</v>
      </c>
      <c r="G2338" s="31">
        <v>42911</v>
      </c>
      <c r="H2338" s="31">
        <v>43276</v>
      </c>
      <c r="I2338" s="31">
        <v>42999.441134259258</v>
      </c>
      <c r="J2338" s="22" t="s">
        <v>108</v>
      </c>
      <c r="K2338" s="32" t="s">
        <v>163</v>
      </c>
      <c r="L2338" s="32" t="s">
        <v>6546</v>
      </c>
      <c r="M2338" s="32" t="s">
        <v>6547</v>
      </c>
      <c r="N2338" s="24">
        <v>0</v>
      </c>
      <c r="O2338" s="24">
        <v>0</v>
      </c>
      <c r="P2338" s="32" t="s">
        <v>399</v>
      </c>
      <c r="Q2338" s="43" t="s">
        <v>400</v>
      </c>
      <c r="R2338" s="43" t="s">
        <v>78</v>
      </c>
      <c r="S2338" s="47">
        <v>1</v>
      </c>
    </row>
    <row r="2339" spans="1:19" ht="12.75">
      <c r="A2339" s="22" t="s">
        <v>60</v>
      </c>
      <c r="B2339" s="22" t="s">
        <v>207</v>
      </c>
      <c r="C2339" s="22" t="s">
        <v>63</v>
      </c>
      <c r="D2339" s="22" t="s">
        <v>61</v>
      </c>
      <c r="E2339" s="22" t="s">
        <v>6548</v>
      </c>
      <c r="F2339" s="31">
        <v>42958.664467592593</v>
      </c>
      <c r="G2339" s="31">
        <v>42979</v>
      </c>
      <c r="H2339" s="31">
        <v>43344</v>
      </c>
      <c r="I2339" s="31">
        <v>42988.658749999995</v>
      </c>
      <c r="J2339" s="22" t="s">
        <v>73</v>
      </c>
      <c r="K2339" s="32" t="s">
        <v>74</v>
      </c>
      <c r="L2339" s="32" t="s">
        <v>6549</v>
      </c>
      <c r="N2339" s="24">
        <v>1630.39</v>
      </c>
      <c r="O2339" s="24">
        <v>0</v>
      </c>
      <c r="P2339" s="32" t="s">
        <v>101</v>
      </c>
      <c r="Q2339" s="43" t="s">
        <v>102</v>
      </c>
      <c r="R2339" s="43" t="s">
        <v>78</v>
      </c>
      <c r="S2339" s="47">
        <v>4</v>
      </c>
    </row>
    <row r="2340" spans="1:19" ht="12.75">
      <c r="A2340" s="22" t="s">
        <v>60</v>
      </c>
      <c r="B2340" s="22" t="s">
        <v>207</v>
      </c>
      <c r="C2340" s="22" t="s">
        <v>63</v>
      </c>
      <c r="D2340" s="22" t="s">
        <v>61</v>
      </c>
      <c r="E2340" s="22" t="s">
        <v>6550</v>
      </c>
      <c r="F2340" s="31">
        <v>42969.430243055554</v>
      </c>
      <c r="G2340" s="31">
        <v>42829</v>
      </c>
      <c r="H2340" s="31">
        <v>43194</v>
      </c>
      <c r="I2340" s="31">
        <v>42999.430023148147</v>
      </c>
      <c r="J2340" s="22" t="s">
        <v>108</v>
      </c>
      <c r="K2340" s="32" t="s">
        <v>163</v>
      </c>
      <c r="L2340" s="32" t="s">
        <v>6551</v>
      </c>
      <c r="M2340" s="32" t="s">
        <v>2891</v>
      </c>
      <c r="N2340" s="24">
        <v>0</v>
      </c>
      <c r="O2340" s="24">
        <v>0</v>
      </c>
      <c r="P2340" s="32" t="s">
        <v>198</v>
      </c>
      <c r="Q2340" s="43" t="s">
        <v>199</v>
      </c>
      <c r="R2340" s="43" t="s">
        <v>78</v>
      </c>
      <c r="S2340" s="47">
        <v>1</v>
      </c>
    </row>
    <row r="2341" spans="1:19" ht="12.75">
      <c r="A2341" s="22" t="s">
        <v>60</v>
      </c>
      <c r="B2341" s="22" t="s">
        <v>264</v>
      </c>
      <c r="C2341" s="22" t="s">
        <v>63</v>
      </c>
      <c r="D2341" s="22" t="s">
        <v>61</v>
      </c>
      <c r="E2341" s="22" t="s">
        <v>6552</v>
      </c>
      <c r="F2341" s="31">
        <v>42975.70579861111</v>
      </c>
      <c r="G2341" s="31">
        <v>42976</v>
      </c>
      <c r="H2341" s="31">
        <v>43341</v>
      </c>
      <c r="I2341" s="31">
        <v>43005.702037037037</v>
      </c>
      <c r="J2341" s="22" t="s">
        <v>73</v>
      </c>
      <c r="K2341" s="32" t="s">
        <v>85</v>
      </c>
      <c r="L2341" s="32" t="s">
        <v>6553</v>
      </c>
      <c r="N2341" s="24">
        <v>925.26329999999996</v>
      </c>
      <c r="O2341" s="24">
        <v>848.55</v>
      </c>
      <c r="P2341" s="32" t="s">
        <v>935</v>
      </c>
      <c r="Q2341" s="43" t="s">
        <v>936</v>
      </c>
      <c r="R2341" s="43" t="s">
        <v>78</v>
      </c>
      <c r="S2341" s="47">
        <v>4</v>
      </c>
    </row>
    <row r="2342" spans="1:19" ht="12.75">
      <c r="A2342" s="22" t="s">
        <v>60</v>
      </c>
      <c r="B2342" s="22" t="s">
        <v>207</v>
      </c>
      <c r="C2342" s="22" t="s">
        <v>63</v>
      </c>
      <c r="D2342" s="22" t="s">
        <v>61</v>
      </c>
      <c r="E2342" s="22" t="s">
        <v>6554</v>
      </c>
      <c r="F2342" s="31">
        <v>42961.496793981481</v>
      </c>
      <c r="G2342" s="31">
        <v>42961</v>
      </c>
      <c r="H2342" s="31">
        <v>43326</v>
      </c>
      <c r="I2342" s="31">
        <v>42991.491203703699</v>
      </c>
      <c r="J2342" s="22" t="s">
        <v>73</v>
      </c>
      <c r="K2342" s="32" t="s">
        <v>74</v>
      </c>
      <c r="L2342" s="32" t="s">
        <v>6555</v>
      </c>
      <c r="N2342" s="24">
        <v>0</v>
      </c>
      <c r="O2342" s="24">
        <v>0</v>
      </c>
      <c r="P2342" s="32" t="s">
        <v>2229</v>
      </c>
      <c r="Q2342" s="43" t="s">
        <v>2230</v>
      </c>
      <c r="R2342" s="43" t="s">
        <v>78</v>
      </c>
      <c r="S2342" s="47">
        <v>5</v>
      </c>
    </row>
    <row r="2343" spans="1:19" ht="12.75">
      <c r="A2343" s="22" t="s">
        <v>60</v>
      </c>
      <c r="B2343" s="22" t="s">
        <v>264</v>
      </c>
      <c r="C2343" s="22" t="s">
        <v>63</v>
      </c>
      <c r="D2343" s="22" t="s">
        <v>61</v>
      </c>
      <c r="E2343" s="22" t="s">
        <v>6556</v>
      </c>
      <c r="F2343" s="31">
        <v>42958.821388888886</v>
      </c>
      <c r="G2343" s="31">
        <v>42958</v>
      </c>
      <c r="H2343" s="31">
        <v>43323</v>
      </c>
      <c r="I2343" s="31">
        <v>42988.818356481483</v>
      </c>
      <c r="J2343" s="22" t="s">
        <v>73</v>
      </c>
      <c r="K2343" s="32" t="s">
        <v>74</v>
      </c>
      <c r="L2343" s="32" t="s">
        <v>6557</v>
      </c>
      <c r="N2343" s="24">
        <v>2097.596</v>
      </c>
      <c r="O2343" s="24">
        <v>0</v>
      </c>
      <c r="P2343" s="32" t="s">
        <v>6558</v>
      </c>
      <c r="Q2343" s="43" t="s">
        <v>6559</v>
      </c>
      <c r="R2343" s="43" t="s">
        <v>78</v>
      </c>
      <c r="S2343" s="47">
        <v>5</v>
      </c>
    </row>
    <row r="2344" spans="1:19" ht="12.75">
      <c r="A2344" s="22" t="s">
        <v>60</v>
      </c>
      <c r="B2344" s="22" t="s">
        <v>229</v>
      </c>
      <c r="C2344" s="22" t="s">
        <v>63</v>
      </c>
      <c r="D2344" s="22" t="s">
        <v>61</v>
      </c>
      <c r="E2344" s="22" t="s">
        <v>6560</v>
      </c>
      <c r="F2344" s="31">
        <v>42977.554895833331</v>
      </c>
      <c r="G2344" s="31">
        <v>42978</v>
      </c>
      <c r="H2344" s="31">
        <v>43343</v>
      </c>
      <c r="I2344" s="31">
        <v>43007.549780092588</v>
      </c>
      <c r="J2344" s="22" t="s">
        <v>73</v>
      </c>
      <c r="K2344" s="32" t="s">
        <v>85</v>
      </c>
      <c r="L2344" s="32" t="s">
        <v>6561</v>
      </c>
      <c r="N2344" s="24">
        <v>685.25329999999997</v>
      </c>
      <c r="O2344" s="24">
        <v>519.91999999999996</v>
      </c>
      <c r="P2344" s="32" t="s">
        <v>1199</v>
      </c>
      <c r="Q2344" s="43" t="s">
        <v>1200</v>
      </c>
      <c r="R2344" s="43" t="s">
        <v>78</v>
      </c>
      <c r="S2344" s="47">
        <v>5</v>
      </c>
    </row>
    <row r="2345" spans="1:19" ht="12.75">
      <c r="A2345" s="22" t="s">
        <v>60</v>
      </c>
      <c r="B2345" s="22" t="s">
        <v>479</v>
      </c>
      <c r="C2345" s="22" t="s">
        <v>63</v>
      </c>
      <c r="D2345" s="22" t="s">
        <v>61</v>
      </c>
      <c r="E2345" s="22" t="s">
        <v>6562</v>
      </c>
      <c r="F2345" s="31">
        <v>42968.437696759254</v>
      </c>
      <c r="G2345" s="31">
        <v>42978</v>
      </c>
      <c r="H2345" s="31">
        <v>43343</v>
      </c>
      <c r="I2345" s="31">
        <v>42993</v>
      </c>
      <c r="J2345" s="22" t="s">
        <v>73</v>
      </c>
      <c r="K2345" s="32" t="s">
        <v>85</v>
      </c>
      <c r="L2345" s="32" t="s">
        <v>6563</v>
      </c>
      <c r="N2345" s="24">
        <v>897.56200000000001</v>
      </c>
      <c r="O2345" s="24">
        <v>356.87</v>
      </c>
      <c r="P2345" s="32" t="s">
        <v>6564</v>
      </c>
      <c r="Q2345" s="43" t="s">
        <v>6565</v>
      </c>
      <c r="R2345" s="43" t="s">
        <v>93</v>
      </c>
      <c r="S2345" s="47">
        <v>5</v>
      </c>
    </row>
    <row r="2346" spans="1:19" ht="12.75">
      <c r="A2346" s="22" t="s">
        <v>60</v>
      </c>
      <c r="B2346" s="22" t="s">
        <v>247</v>
      </c>
      <c r="C2346" s="22" t="s">
        <v>63</v>
      </c>
      <c r="D2346" s="22" t="s">
        <v>61</v>
      </c>
      <c r="E2346" s="22" t="s">
        <v>6566</v>
      </c>
      <c r="F2346" s="31">
        <v>42968.925416666665</v>
      </c>
      <c r="G2346" s="31">
        <v>42978</v>
      </c>
      <c r="H2346" s="31">
        <v>43343</v>
      </c>
      <c r="I2346" s="31">
        <v>42998</v>
      </c>
      <c r="J2346" s="22" t="s">
        <v>73</v>
      </c>
      <c r="K2346" s="32" t="s">
        <v>80</v>
      </c>
      <c r="L2346" s="32" t="s">
        <v>6567</v>
      </c>
      <c r="N2346" s="24">
        <v>1815.9632999999999</v>
      </c>
      <c r="O2346" s="24">
        <v>1874.62</v>
      </c>
      <c r="P2346" s="32" t="s">
        <v>6568</v>
      </c>
      <c r="Q2346" s="43" t="s">
        <v>6569</v>
      </c>
      <c r="R2346" s="43" t="s">
        <v>78</v>
      </c>
      <c r="S2346" s="47">
        <v>5</v>
      </c>
    </row>
    <row r="2347" spans="1:19" ht="12.75">
      <c r="A2347" s="22" t="s">
        <v>60</v>
      </c>
      <c r="B2347" s="22" t="s">
        <v>207</v>
      </c>
      <c r="C2347" s="22" t="s">
        <v>63</v>
      </c>
      <c r="D2347" s="22" t="s">
        <v>61</v>
      </c>
      <c r="E2347" s="22" t="s">
        <v>6570</v>
      </c>
      <c r="F2347" s="31">
        <v>42961.403634259259</v>
      </c>
      <c r="G2347" s="31">
        <v>42978</v>
      </c>
      <c r="H2347" s="31">
        <v>43343</v>
      </c>
      <c r="I2347" s="31">
        <v>42991.402569444443</v>
      </c>
      <c r="J2347" s="22" t="s">
        <v>108</v>
      </c>
      <c r="K2347" s="32" t="s">
        <v>163</v>
      </c>
      <c r="L2347" s="32" t="s">
        <v>6571</v>
      </c>
      <c r="M2347" s="32" t="s">
        <v>579</v>
      </c>
      <c r="N2347" s="24">
        <v>185.96</v>
      </c>
      <c r="O2347" s="24">
        <v>185.96</v>
      </c>
      <c r="P2347" s="32" t="s">
        <v>6572</v>
      </c>
      <c r="Q2347" s="43" t="s">
        <v>6573</v>
      </c>
      <c r="R2347" s="43" t="s">
        <v>93</v>
      </c>
      <c r="S2347" s="47">
        <v>1</v>
      </c>
    </row>
    <row r="2348" spans="1:19" ht="12.75">
      <c r="A2348" s="22" t="s">
        <v>60</v>
      </c>
      <c r="B2348" s="22" t="s">
        <v>937</v>
      </c>
      <c r="C2348" s="22" t="s">
        <v>63</v>
      </c>
      <c r="D2348" s="22" t="s">
        <v>61</v>
      </c>
      <c r="E2348" s="22" t="s">
        <v>6574</v>
      </c>
      <c r="F2348" s="31">
        <v>42958.418206018519</v>
      </c>
      <c r="G2348" s="31">
        <v>42978</v>
      </c>
      <c r="H2348" s="31">
        <v>43343</v>
      </c>
      <c r="I2348" s="31">
        <v>42988</v>
      </c>
      <c r="J2348" s="22" t="s">
        <v>73</v>
      </c>
      <c r="K2348" s="32" t="s">
        <v>196</v>
      </c>
      <c r="L2348" s="32" t="s">
        <v>6575</v>
      </c>
      <c r="N2348" s="24">
        <v>4457.1432999999997</v>
      </c>
      <c r="O2348" s="24">
        <v>0</v>
      </c>
      <c r="P2348" s="32" t="s">
        <v>6576</v>
      </c>
      <c r="Q2348" s="43" t="s">
        <v>6577</v>
      </c>
      <c r="R2348" s="43" t="s">
        <v>93</v>
      </c>
      <c r="S2348" s="47">
        <v>5</v>
      </c>
    </row>
    <row r="2349" spans="1:19" ht="12.75">
      <c r="A2349" s="22" t="s">
        <v>60</v>
      </c>
      <c r="B2349" s="22" t="s">
        <v>754</v>
      </c>
      <c r="C2349" s="22" t="s">
        <v>63</v>
      </c>
      <c r="D2349" s="22" t="s">
        <v>61</v>
      </c>
      <c r="E2349" s="22" t="s">
        <v>6578</v>
      </c>
      <c r="F2349" s="31">
        <v>42956.426064814812</v>
      </c>
      <c r="G2349" s="31">
        <v>42951</v>
      </c>
      <c r="H2349" s="31">
        <v>43316</v>
      </c>
      <c r="I2349" s="31">
        <v>42986</v>
      </c>
      <c r="J2349" s="22" t="s">
        <v>108</v>
      </c>
      <c r="K2349" s="32" t="s">
        <v>163</v>
      </c>
      <c r="L2349" s="32" t="s">
        <v>6579</v>
      </c>
      <c r="M2349" s="32" t="s">
        <v>3903</v>
      </c>
      <c r="N2349" s="24">
        <v>-283.26</v>
      </c>
      <c r="O2349" s="24">
        <v>-283.26</v>
      </c>
      <c r="P2349" s="32" t="s">
        <v>144</v>
      </c>
      <c r="Q2349" s="43" t="s">
        <v>145</v>
      </c>
      <c r="R2349" s="43" t="s">
        <v>78</v>
      </c>
      <c r="S2349" s="47">
        <v>1</v>
      </c>
    </row>
    <row r="2350" spans="1:19" ht="12.75">
      <c r="A2350" s="22" t="s">
        <v>60</v>
      </c>
      <c r="B2350" s="22" t="s">
        <v>219</v>
      </c>
      <c r="C2350" s="22" t="s">
        <v>63</v>
      </c>
      <c r="D2350" s="22" t="s">
        <v>61</v>
      </c>
      <c r="E2350" s="22" t="s">
        <v>6580</v>
      </c>
      <c r="F2350" s="31">
        <v>42977.609467592592</v>
      </c>
      <c r="G2350" s="31">
        <v>43007</v>
      </c>
      <c r="H2350" s="31">
        <v>43372</v>
      </c>
      <c r="I2350" s="31">
        <v>43007</v>
      </c>
      <c r="J2350" s="22" t="s">
        <v>73</v>
      </c>
      <c r="K2350" s="32" t="s">
        <v>74</v>
      </c>
      <c r="L2350" s="32" t="s">
        <v>6581</v>
      </c>
      <c r="N2350" s="24">
        <v>926.99329999999998</v>
      </c>
      <c r="O2350" s="24">
        <v>0</v>
      </c>
      <c r="P2350" s="32" t="s">
        <v>6582</v>
      </c>
      <c r="Q2350" s="43" t="s">
        <v>6583</v>
      </c>
      <c r="R2350" s="43" t="s">
        <v>78</v>
      </c>
      <c r="S2350" s="47">
        <v>6</v>
      </c>
    </row>
    <row r="2351" spans="1:19" ht="12.75">
      <c r="A2351" s="22" t="s">
        <v>60</v>
      </c>
      <c r="B2351" s="22" t="s">
        <v>207</v>
      </c>
      <c r="C2351" s="22" t="s">
        <v>63</v>
      </c>
      <c r="D2351" s="22" t="s">
        <v>61</v>
      </c>
      <c r="E2351" s="22" t="s">
        <v>6584</v>
      </c>
      <c r="F2351" s="31">
        <v>42961.649675925924</v>
      </c>
      <c r="G2351" s="31">
        <v>42961</v>
      </c>
      <c r="H2351" s="31">
        <v>43326</v>
      </c>
      <c r="I2351" s="31">
        <v>42991.648414351854</v>
      </c>
      <c r="J2351" s="22" t="s">
        <v>73</v>
      </c>
      <c r="K2351" s="32" t="s">
        <v>74</v>
      </c>
      <c r="L2351" s="32" t="s">
        <v>6585</v>
      </c>
      <c r="N2351" s="24">
        <v>1818.84</v>
      </c>
      <c r="O2351" s="24">
        <v>0</v>
      </c>
      <c r="P2351" s="32" t="s">
        <v>4606</v>
      </c>
      <c r="Q2351" s="43" t="s">
        <v>4607</v>
      </c>
      <c r="R2351" s="43" t="s">
        <v>78</v>
      </c>
      <c r="S2351" s="47">
        <v>5</v>
      </c>
    </row>
    <row r="2352" spans="1:19" ht="12.75">
      <c r="A2352" s="22" t="s">
        <v>60</v>
      </c>
      <c r="B2352" s="22" t="s">
        <v>456</v>
      </c>
      <c r="C2352" s="22" t="s">
        <v>63</v>
      </c>
      <c r="D2352" s="22" t="s">
        <v>61</v>
      </c>
      <c r="E2352" s="22" t="s">
        <v>6586</v>
      </c>
      <c r="F2352" s="31">
        <v>42956.89938657407</v>
      </c>
      <c r="G2352" s="31">
        <v>42978</v>
      </c>
      <c r="H2352" s="31">
        <v>43343</v>
      </c>
      <c r="I2352" s="31">
        <v>42986.893090277779</v>
      </c>
      <c r="J2352" s="22" t="s">
        <v>73</v>
      </c>
      <c r="K2352" s="32" t="s">
        <v>163</v>
      </c>
      <c r="L2352" s="32" t="s">
        <v>6587</v>
      </c>
      <c r="M2352" s="32" t="s">
        <v>6588</v>
      </c>
      <c r="N2352" s="24">
        <v>1874.645</v>
      </c>
      <c r="O2352" s="24">
        <v>1874.645</v>
      </c>
      <c r="P2352" s="32" t="s">
        <v>144</v>
      </c>
      <c r="Q2352" s="43" t="s">
        <v>145</v>
      </c>
      <c r="R2352" s="43" t="s">
        <v>78</v>
      </c>
      <c r="S2352" s="47">
        <v>6</v>
      </c>
    </row>
    <row r="2353" spans="1:19" ht="12.75">
      <c r="A2353" s="22" t="s">
        <v>60</v>
      </c>
      <c r="B2353" s="22" t="s">
        <v>207</v>
      </c>
      <c r="C2353" s="22" t="s">
        <v>63</v>
      </c>
      <c r="D2353" s="22" t="s">
        <v>61</v>
      </c>
      <c r="E2353" s="22" t="s">
        <v>6589</v>
      </c>
      <c r="F2353" s="31">
        <v>42962.516909722217</v>
      </c>
      <c r="G2353" s="31">
        <v>42986</v>
      </c>
      <c r="H2353" s="31">
        <v>43351</v>
      </c>
      <c r="I2353" s="31">
        <v>42992.514340277776</v>
      </c>
      <c r="J2353" s="22" t="s">
        <v>73</v>
      </c>
      <c r="K2353" s="32" t="s">
        <v>74</v>
      </c>
      <c r="L2353" s="32" t="s">
        <v>6590</v>
      </c>
      <c r="N2353" s="24">
        <v>7280.1099999999997</v>
      </c>
      <c r="O2353" s="24">
        <v>0</v>
      </c>
      <c r="P2353" s="32" t="s">
        <v>144</v>
      </c>
      <c r="Q2353" s="43" t="s">
        <v>145</v>
      </c>
      <c r="R2353" s="43" t="s">
        <v>78</v>
      </c>
      <c r="S2353" s="47">
        <v>5</v>
      </c>
    </row>
    <row r="2354" spans="1:19" ht="12.75">
      <c r="A2354" s="22" t="s">
        <v>60</v>
      </c>
      <c r="B2354" s="22" t="s">
        <v>367</v>
      </c>
      <c r="C2354" s="22" t="s">
        <v>63</v>
      </c>
      <c r="D2354" s="22" t="s">
        <v>61</v>
      </c>
      <c r="E2354" s="22" t="s">
        <v>6591</v>
      </c>
      <c r="F2354" s="31">
        <v>42955.487638888888</v>
      </c>
      <c r="G2354" s="31">
        <v>42976</v>
      </c>
      <c r="H2354" s="31">
        <v>43341</v>
      </c>
      <c r="I2354" s="31">
        <v>43015</v>
      </c>
      <c r="J2354" s="22" t="s">
        <v>73</v>
      </c>
      <c r="K2354" s="32" t="s">
        <v>80</v>
      </c>
      <c r="L2354" s="32" t="s">
        <v>6592</v>
      </c>
      <c r="N2354" s="24">
        <v>427.89</v>
      </c>
      <c r="O2354" s="24">
        <v>401.29</v>
      </c>
      <c r="P2354" s="32" t="s">
        <v>582</v>
      </c>
      <c r="Q2354" s="43" t="s">
        <v>583</v>
      </c>
      <c r="R2354" s="43" t="s">
        <v>78</v>
      </c>
      <c r="S2354" s="47">
        <v>5</v>
      </c>
    </row>
    <row r="2355" spans="1:19" ht="12.75">
      <c r="A2355" s="22" t="s">
        <v>60</v>
      </c>
      <c r="B2355" s="22" t="s">
        <v>207</v>
      </c>
      <c r="C2355" s="22" t="s">
        <v>63</v>
      </c>
      <c r="D2355" s="22" t="s">
        <v>61</v>
      </c>
      <c r="E2355" s="22" t="s">
        <v>6593</v>
      </c>
      <c r="F2355" s="31">
        <v>42969.654479166667</v>
      </c>
      <c r="G2355" s="31">
        <v>42969</v>
      </c>
      <c r="H2355" s="31">
        <v>43334</v>
      </c>
      <c r="I2355" s="31">
        <v>42999.652766203704</v>
      </c>
      <c r="J2355" s="22" t="s">
        <v>73</v>
      </c>
      <c r="K2355" s="32" t="s">
        <v>74</v>
      </c>
      <c r="L2355" s="32" t="s">
        <v>6594</v>
      </c>
      <c r="N2355" s="24">
        <v>0</v>
      </c>
      <c r="O2355" s="24">
        <v>0</v>
      </c>
      <c r="P2355" s="32" t="s">
        <v>2238</v>
      </c>
      <c r="Q2355" s="43" t="s">
        <v>2239</v>
      </c>
      <c r="R2355" s="43" t="s">
        <v>78</v>
      </c>
      <c r="S2355" s="47">
        <v>5</v>
      </c>
    </row>
    <row r="2356" spans="1:19" ht="12.75">
      <c r="A2356" s="22" t="s">
        <v>60</v>
      </c>
      <c r="B2356" s="22" t="s">
        <v>219</v>
      </c>
      <c r="C2356" s="22" t="s">
        <v>63</v>
      </c>
      <c r="D2356" s="22" t="s">
        <v>61</v>
      </c>
      <c r="E2356" s="22" t="s">
        <v>6595</v>
      </c>
      <c r="F2356" s="31">
        <v>42958.614166666666</v>
      </c>
      <c r="G2356" s="31">
        <v>42978</v>
      </c>
      <c r="H2356" s="31">
        <v>43343</v>
      </c>
      <c r="I2356" s="31">
        <v>42988</v>
      </c>
      <c r="J2356" s="22" t="s">
        <v>73</v>
      </c>
      <c r="K2356" s="32" t="s">
        <v>85</v>
      </c>
      <c r="L2356" s="32" t="s">
        <v>6596</v>
      </c>
      <c r="N2356" s="24">
        <v>915.02459999999996</v>
      </c>
      <c r="O2356" s="24">
        <v>1064.0650000000001</v>
      </c>
      <c r="P2356" s="32" t="s">
        <v>6597</v>
      </c>
      <c r="Q2356" s="43" t="s">
        <v>6598</v>
      </c>
      <c r="R2356" s="43" t="s">
        <v>78</v>
      </c>
      <c r="S2356" s="47">
        <v>5</v>
      </c>
    </row>
    <row r="2357" spans="1:19" ht="12.75">
      <c r="A2357" s="22" t="s">
        <v>60</v>
      </c>
      <c r="B2357" s="22" t="s">
        <v>973</v>
      </c>
      <c r="C2357" s="22" t="s">
        <v>63</v>
      </c>
      <c r="D2357" s="22" t="s">
        <v>61</v>
      </c>
      <c r="E2357" s="22" t="s">
        <v>6599</v>
      </c>
      <c r="F2357" s="31">
        <v>42961.596296296295</v>
      </c>
      <c r="G2357" s="31">
        <v>42961</v>
      </c>
      <c r="H2357" s="31">
        <v>43326</v>
      </c>
      <c r="I2357" s="31">
        <v>42991.591874999998</v>
      </c>
      <c r="J2357" s="22" t="s">
        <v>73</v>
      </c>
      <c r="K2357" s="32" t="s">
        <v>85</v>
      </c>
      <c r="L2357" s="32" t="s">
        <v>6600</v>
      </c>
      <c r="N2357" s="24">
        <v>536.40329999999994</v>
      </c>
      <c r="O2357" s="24">
        <v>421.56</v>
      </c>
      <c r="P2357" s="32" t="s">
        <v>160</v>
      </c>
      <c r="Q2357" s="43" t="s">
        <v>161</v>
      </c>
      <c r="R2357" s="43" t="s">
        <v>93</v>
      </c>
      <c r="S2357" s="47">
        <v>5</v>
      </c>
    </row>
    <row r="2358" spans="1:19" ht="12.75">
      <c r="A2358" s="22" t="s">
        <v>60</v>
      </c>
      <c r="B2358" s="22" t="s">
        <v>207</v>
      </c>
      <c r="C2358" s="22" t="s">
        <v>63</v>
      </c>
      <c r="D2358" s="22" t="s">
        <v>61</v>
      </c>
      <c r="E2358" s="22" t="s">
        <v>6601</v>
      </c>
      <c r="F2358" s="31">
        <v>42948.38480324074</v>
      </c>
      <c r="G2358" s="31">
        <v>42956</v>
      </c>
      <c r="H2358" s="31">
        <v>43321</v>
      </c>
      <c r="I2358" s="31">
        <v>42978.384236111109</v>
      </c>
      <c r="J2358" s="22" t="s">
        <v>209</v>
      </c>
      <c r="K2358" s="32" t="s">
        <v>163</v>
      </c>
      <c r="L2358" s="32" t="s">
        <v>6602</v>
      </c>
      <c r="M2358" s="32" t="s">
        <v>6603</v>
      </c>
      <c r="N2358" s="24">
        <v>-314.51999999999998</v>
      </c>
      <c r="O2358" s="24">
        <v>-314.51999999999998</v>
      </c>
      <c r="P2358" s="32" t="s">
        <v>217</v>
      </c>
      <c r="Q2358" s="43" t="s">
        <v>218</v>
      </c>
      <c r="R2358" s="43" t="s">
        <v>78</v>
      </c>
      <c r="S2358" s="47">
        <v>1</v>
      </c>
    </row>
    <row r="2359" spans="1:19" ht="12.75">
      <c r="A2359" s="22" t="s">
        <v>60</v>
      </c>
      <c r="B2359" s="22" t="s">
        <v>207</v>
      </c>
      <c r="C2359" s="22" t="s">
        <v>63</v>
      </c>
      <c r="D2359" s="22" t="s">
        <v>61</v>
      </c>
      <c r="E2359" s="22" t="s">
        <v>6604</v>
      </c>
      <c r="F2359" s="31">
        <v>42968.513773148145</v>
      </c>
      <c r="G2359" s="31">
        <v>42968</v>
      </c>
      <c r="H2359" s="31">
        <v>43333</v>
      </c>
      <c r="I2359" s="31">
        <v>42998.511481481481</v>
      </c>
      <c r="J2359" s="22" t="s">
        <v>73</v>
      </c>
      <c r="K2359" s="32" t="s">
        <v>85</v>
      </c>
      <c r="L2359" s="32" t="s">
        <v>6605</v>
      </c>
      <c r="N2359" s="24">
        <v>1417.74</v>
      </c>
      <c r="O2359" s="24">
        <v>1102.03</v>
      </c>
      <c r="P2359" s="32" t="s">
        <v>703</v>
      </c>
      <c r="Q2359" s="43" t="s">
        <v>704</v>
      </c>
      <c r="R2359" s="43" t="s">
        <v>78</v>
      </c>
      <c r="S2359" s="47">
        <v>5</v>
      </c>
    </row>
    <row r="2360" spans="1:19" ht="12.75">
      <c r="A2360" s="22" t="s">
        <v>60</v>
      </c>
      <c r="B2360" s="22" t="s">
        <v>535</v>
      </c>
      <c r="C2360" s="22" t="s">
        <v>63</v>
      </c>
      <c r="D2360" s="22" t="s">
        <v>61</v>
      </c>
      <c r="E2360" s="22" t="s">
        <v>6606</v>
      </c>
      <c r="F2360" s="31">
        <v>42969.510729166665</v>
      </c>
      <c r="G2360" s="31">
        <v>42996</v>
      </c>
      <c r="H2360" s="31">
        <v>43361</v>
      </c>
      <c r="I2360" s="31">
        <v>42999</v>
      </c>
      <c r="J2360" s="22" t="s">
        <v>73</v>
      </c>
      <c r="K2360" s="32" t="s">
        <v>80</v>
      </c>
      <c r="L2360" s="32" t="s">
        <v>6607</v>
      </c>
      <c r="N2360" s="24">
        <v>508.66660000000002</v>
      </c>
      <c r="O2360" s="24">
        <v>356.86</v>
      </c>
      <c r="P2360" s="32" t="s">
        <v>386</v>
      </c>
      <c r="Q2360" s="43" t="s">
        <v>387</v>
      </c>
      <c r="R2360" s="43" t="s">
        <v>78</v>
      </c>
      <c r="S2360" s="47">
        <v>6</v>
      </c>
    </row>
    <row r="2361" spans="1:19" ht="12.75">
      <c r="A2361" s="22" t="s">
        <v>60</v>
      </c>
      <c r="B2361" s="22" t="s">
        <v>264</v>
      </c>
      <c r="C2361" s="22" t="s">
        <v>63</v>
      </c>
      <c r="D2361" s="22" t="s">
        <v>61</v>
      </c>
      <c r="E2361" s="22" t="s">
        <v>6608</v>
      </c>
      <c r="F2361" s="31">
        <v>42970.084861111107</v>
      </c>
      <c r="G2361" s="31">
        <v>43005</v>
      </c>
      <c r="H2361" s="31">
        <v>43370</v>
      </c>
      <c r="I2361" s="31">
        <v>43030.084861111107</v>
      </c>
      <c r="J2361" s="22" t="s">
        <v>202</v>
      </c>
      <c r="K2361" s="32" t="s">
        <v>85</v>
      </c>
      <c r="L2361" s="32" t="s">
        <v>6609</v>
      </c>
      <c r="N2361" s="24">
        <v>1192.0699999999999</v>
      </c>
      <c r="O2361" s="24">
        <v>1192.0699999999999</v>
      </c>
      <c r="P2361" s="32" t="s">
        <v>961</v>
      </c>
      <c r="Q2361" s="43" t="s">
        <v>962</v>
      </c>
      <c r="R2361" s="43" t="s">
        <v>78</v>
      </c>
      <c r="S2361" s="47">
        <v>1</v>
      </c>
    </row>
    <row r="2362" spans="1:19" ht="12.75">
      <c r="A2362" s="22" t="s">
        <v>60</v>
      </c>
      <c r="B2362" s="22" t="s">
        <v>207</v>
      </c>
      <c r="C2362" s="22" t="s">
        <v>63</v>
      </c>
      <c r="D2362" s="22" t="s">
        <v>61</v>
      </c>
      <c r="E2362" s="22" t="s">
        <v>6610</v>
      </c>
      <c r="F2362" s="31">
        <v>42952.503946759258</v>
      </c>
      <c r="G2362" s="31">
        <v>42966</v>
      </c>
      <c r="H2362" s="31">
        <v>43331</v>
      </c>
      <c r="I2362" s="31">
        <v>42982.499710648146</v>
      </c>
      <c r="J2362" s="22" t="s">
        <v>73</v>
      </c>
      <c r="K2362" s="32" t="s">
        <v>74</v>
      </c>
      <c r="L2362" s="32" t="s">
        <v>6611</v>
      </c>
      <c r="N2362" s="24">
        <v>0</v>
      </c>
      <c r="O2362" s="24">
        <v>0</v>
      </c>
      <c r="P2362" s="32" t="s">
        <v>1762</v>
      </c>
      <c r="Q2362" s="43" t="s">
        <v>1763</v>
      </c>
      <c r="R2362" s="43" t="s">
        <v>78</v>
      </c>
      <c r="S2362" s="47">
        <v>5</v>
      </c>
    </row>
    <row r="2363" spans="1:19" ht="12.75">
      <c r="A2363" s="22" t="s">
        <v>60</v>
      </c>
      <c r="B2363" s="22" t="s">
        <v>295</v>
      </c>
      <c r="C2363" s="22" t="s">
        <v>63</v>
      </c>
      <c r="D2363" s="22" t="s">
        <v>61</v>
      </c>
      <c r="E2363" s="22" t="s">
        <v>6612</v>
      </c>
      <c r="F2363" s="31">
        <v>42965.673668981479</v>
      </c>
      <c r="G2363" s="31">
        <v>43008</v>
      </c>
      <c r="H2363" s="31">
        <v>43373</v>
      </c>
      <c r="I2363" s="31">
        <v>43025.673125000001</v>
      </c>
      <c r="J2363" s="22" t="s">
        <v>73</v>
      </c>
      <c r="K2363" s="32" t="s">
        <v>85</v>
      </c>
      <c r="L2363" s="32" t="s">
        <v>6613</v>
      </c>
      <c r="N2363" s="24">
        <v>341.9325</v>
      </c>
      <c r="O2363" s="24">
        <v>484.35</v>
      </c>
      <c r="P2363" s="32" t="s">
        <v>5778</v>
      </c>
      <c r="Q2363" s="43" t="s">
        <v>5779</v>
      </c>
      <c r="R2363" s="43" t="s">
        <v>78</v>
      </c>
      <c r="S2363" s="47">
        <v>5</v>
      </c>
    </row>
    <row r="2364" spans="1:19" ht="12.75">
      <c r="A2364" s="22" t="s">
        <v>60</v>
      </c>
      <c r="B2364" s="22" t="s">
        <v>207</v>
      </c>
      <c r="C2364" s="22" t="s">
        <v>63</v>
      </c>
      <c r="D2364" s="22" t="s">
        <v>61</v>
      </c>
      <c r="E2364" s="22" t="s">
        <v>6614</v>
      </c>
      <c r="F2364" s="31">
        <v>42978.589027777773</v>
      </c>
      <c r="G2364" s="31">
        <v>42978</v>
      </c>
      <c r="H2364" s="31">
        <v>43343</v>
      </c>
      <c r="I2364" s="31">
        <v>43008.58688657407</v>
      </c>
      <c r="J2364" s="22" t="s">
        <v>73</v>
      </c>
      <c r="K2364" s="32" t="s">
        <v>85</v>
      </c>
      <c r="L2364" s="32" t="s">
        <v>6615</v>
      </c>
      <c r="N2364" s="24">
        <v>435.35140000000001</v>
      </c>
      <c r="O2364" s="24">
        <v>385.74</v>
      </c>
      <c r="P2364" s="32" t="s">
        <v>2075</v>
      </c>
      <c r="Q2364" s="43" t="s">
        <v>2076</v>
      </c>
      <c r="R2364" s="43" t="s">
        <v>93</v>
      </c>
      <c r="S2364" s="47">
        <v>5</v>
      </c>
    </row>
    <row r="2365" spans="1:19" ht="12.75">
      <c r="A2365" s="22" t="s">
        <v>60</v>
      </c>
      <c r="B2365" s="22" t="s">
        <v>535</v>
      </c>
      <c r="C2365" s="22" t="s">
        <v>63</v>
      </c>
      <c r="D2365" s="22" t="s">
        <v>61</v>
      </c>
      <c r="E2365" s="22" t="s">
        <v>6616</v>
      </c>
      <c r="F2365" s="31">
        <v>42957.559155092589</v>
      </c>
      <c r="G2365" s="31">
        <v>42961</v>
      </c>
      <c r="H2365" s="31">
        <v>43326</v>
      </c>
      <c r="I2365" s="31">
        <v>42987</v>
      </c>
      <c r="J2365" s="22" t="s">
        <v>73</v>
      </c>
      <c r="K2365" s="32" t="s">
        <v>80</v>
      </c>
      <c r="L2365" s="32" t="s">
        <v>6617</v>
      </c>
      <c r="N2365" s="24">
        <v>1821.3140000000001</v>
      </c>
      <c r="O2365" s="24">
        <v>2272.59</v>
      </c>
      <c r="P2365" s="32" t="s">
        <v>4549</v>
      </c>
      <c r="Q2365" s="43" t="s">
        <v>4550</v>
      </c>
      <c r="R2365" s="43" t="s">
        <v>78</v>
      </c>
      <c r="S2365" s="47">
        <v>4</v>
      </c>
    </row>
    <row r="2366" spans="1:19" ht="12.75">
      <c r="A2366" s="22" t="s">
        <v>60</v>
      </c>
      <c r="B2366" s="22" t="s">
        <v>207</v>
      </c>
      <c r="C2366" s="22" t="s">
        <v>63</v>
      </c>
      <c r="D2366" s="22" t="s">
        <v>61</v>
      </c>
      <c r="E2366" s="22" t="s">
        <v>6618</v>
      </c>
      <c r="F2366" s="31">
        <v>42956.051504629628</v>
      </c>
      <c r="G2366" s="31">
        <v>42998</v>
      </c>
      <c r="H2366" s="31">
        <v>43363</v>
      </c>
      <c r="I2366" s="31">
        <v>43016.051504629628</v>
      </c>
      <c r="J2366" s="22" t="s">
        <v>73</v>
      </c>
      <c r="K2366" s="32" t="s">
        <v>74</v>
      </c>
      <c r="L2366" s="32" t="s">
        <v>6619</v>
      </c>
      <c r="N2366" s="24">
        <v>1255.7132999999999</v>
      </c>
      <c r="O2366" s="24">
        <v>0</v>
      </c>
      <c r="P2366" s="32" t="s">
        <v>435</v>
      </c>
      <c r="Q2366" s="43" t="s">
        <v>436</v>
      </c>
      <c r="R2366" s="43" t="s">
        <v>78</v>
      </c>
      <c r="S2366" s="47">
        <v>5</v>
      </c>
    </row>
    <row r="2367" spans="1:19" ht="12.75">
      <c r="A2367" s="22" t="s">
        <v>60</v>
      </c>
      <c r="B2367" s="22" t="s">
        <v>513</v>
      </c>
      <c r="C2367" s="22" t="s">
        <v>63</v>
      </c>
      <c r="D2367" s="22" t="s">
        <v>61</v>
      </c>
      <c r="E2367" s="22" t="s">
        <v>6620</v>
      </c>
      <c r="F2367" s="31">
        <v>42955.403449074074</v>
      </c>
      <c r="G2367" s="31">
        <v>42978</v>
      </c>
      <c r="H2367" s="31">
        <v>43343</v>
      </c>
      <c r="I2367" s="31">
        <v>42985</v>
      </c>
      <c r="J2367" s="22" t="s">
        <v>73</v>
      </c>
      <c r="K2367" s="32" t="s">
        <v>74</v>
      </c>
      <c r="L2367" s="32" t="s">
        <v>6621</v>
      </c>
      <c r="N2367" s="24">
        <v>0</v>
      </c>
      <c r="O2367" s="24">
        <v>0</v>
      </c>
      <c r="P2367" s="32" t="s">
        <v>1768</v>
      </c>
      <c r="Q2367" s="43" t="s">
        <v>1769</v>
      </c>
      <c r="R2367" s="43" t="s">
        <v>78</v>
      </c>
      <c r="S2367" s="47">
        <v>5</v>
      </c>
    </row>
    <row r="2368" spans="1:19" ht="12.75">
      <c r="A2368" s="22" t="s">
        <v>60</v>
      </c>
      <c r="B2368" s="22" t="s">
        <v>356</v>
      </c>
      <c r="C2368" s="22" t="s">
        <v>63</v>
      </c>
      <c r="D2368" s="22" t="s">
        <v>61</v>
      </c>
      <c r="E2368" s="22" t="s">
        <v>6622</v>
      </c>
      <c r="F2368" s="31">
        <v>42969.44091435185</v>
      </c>
      <c r="G2368" s="31">
        <v>42969</v>
      </c>
      <c r="H2368" s="31">
        <v>43334</v>
      </c>
      <c r="I2368" s="31">
        <v>42999.436956018515</v>
      </c>
      <c r="J2368" s="22" t="s">
        <v>73</v>
      </c>
      <c r="K2368" s="32" t="s">
        <v>85</v>
      </c>
      <c r="L2368" s="32" t="s">
        <v>6623</v>
      </c>
      <c r="N2368" s="24">
        <v>3440.63</v>
      </c>
      <c r="O2368" s="24">
        <v>3827.36</v>
      </c>
      <c r="P2368" s="32" t="s">
        <v>284</v>
      </c>
      <c r="Q2368" s="43" t="s">
        <v>285</v>
      </c>
      <c r="R2368" s="43" t="s">
        <v>78</v>
      </c>
      <c r="S2368" s="47">
        <v>6</v>
      </c>
    </row>
    <row r="2369" spans="1:19" ht="12.75">
      <c r="A2369" s="22" t="s">
        <v>60</v>
      </c>
      <c r="B2369" s="22" t="s">
        <v>207</v>
      </c>
      <c r="C2369" s="22" t="s">
        <v>63</v>
      </c>
      <c r="D2369" s="22" t="s">
        <v>61</v>
      </c>
      <c r="E2369" s="22" t="s">
        <v>6624</v>
      </c>
      <c r="F2369" s="31">
        <v>42964.528969907406</v>
      </c>
      <c r="G2369" s="31">
        <v>42992</v>
      </c>
      <c r="H2369" s="31">
        <v>43357</v>
      </c>
      <c r="I2369" s="31">
        <v>43024.528101851851</v>
      </c>
      <c r="J2369" s="22" t="s">
        <v>73</v>
      </c>
      <c r="K2369" s="32" t="s">
        <v>74</v>
      </c>
      <c r="L2369" s="32" t="s">
        <v>6625</v>
      </c>
      <c r="N2369" s="24">
        <v>846.70</v>
      </c>
      <c r="O2369" s="24">
        <v>0</v>
      </c>
      <c r="P2369" s="32" t="s">
        <v>271</v>
      </c>
      <c r="Q2369" s="43" t="s">
        <v>272</v>
      </c>
      <c r="R2369" s="43" t="s">
        <v>78</v>
      </c>
      <c r="S2369" s="47">
        <v>4</v>
      </c>
    </row>
    <row r="2370" spans="1:19" ht="12.75">
      <c r="A2370" s="22" t="s">
        <v>60</v>
      </c>
      <c r="B2370" s="22" t="s">
        <v>207</v>
      </c>
      <c r="C2370" s="22" t="s">
        <v>63</v>
      </c>
      <c r="D2370" s="22" t="s">
        <v>61</v>
      </c>
      <c r="E2370" s="22" t="s">
        <v>6626</v>
      </c>
      <c r="F2370" s="31">
        <v>42948.612986111111</v>
      </c>
      <c r="G2370" s="31">
        <v>42902</v>
      </c>
      <c r="H2370" s="31">
        <v>43267</v>
      </c>
      <c r="I2370" s="31">
        <v>42978.611041666663</v>
      </c>
      <c r="J2370" s="22" t="s">
        <v>108</v>
      </c>
      <c r="K2370" s="32" t="s">
        <v>163</v>
      </c>
      <c r="L2370" s="32" t="s">
        <v>6627</v>
      </c>
      <c r="M2370" s="32" t="s">
        <v>6628</v>
      </c>
      <c r="N2370" s="24">
        <v>0</v>
      </c>
      <c r="O2370" s="24">
        <v>0</v>
      </c>
      <c r="P2370" s="32" t="s">
        <v>746</v>
      </c>
      <c r="Q2370" s="43" t="s">
        <v>747</v>
      </c>
      <c r="R2370" s="43" t="s">
        <v>93</v>
      </c>
      <c r="S2370" s="47">
        <v>1</v>
      </c>
    </row>
    <row r="2371" spans="1:19" ht="12.75">
      <c r="A2371" s="22" t="s">
        <v>60</v>
      </c>
      <c r="B2371" s="22" t="s">
        <v>1274</v>
      </c>
      <c r="C2371" s="22" t="s">
        <v>63</v>
      </c>
      <c r="D2371" s="22" t="s">
        <v>61</v>
      </c>
      <c r="E2371" s="22" t="s">
        <v>6629</v>
      </c>
      <c r="F2371" s="31">
        <v>42970.598854166667</v>
      </c>
      <c r="G2371" s="31">
        <v>42979</v>
      </c>
      <c r="H2371" s="31">
        <v>43344</v>
      </c>
      <c r="I2371" s="31">
        <v>43000</v>
      </c>
      <c r="J2371" s="22" t="s">
        <v>73</v>
      </c>
      <c r="K2371" s="32" t="s">
        <v>74</v>
      </c>
      <c r="L2371" s="32" t="s">
        <v>6630</v>
      </c>
      <c r="N2371" s="24">
        <v>5269.3149999999996</v>
      </c>
      <c r="O2371" s="24">
        <v>0</v>
      </c>
      <c r="P2371" s="32" t="s">
        <v>101</v>
      </c>
      <c r="Q2371" s="43" t="s">
        <v>102</v>
      </c>
      <c r="R2371" s="43" t="s">
        <v>78</v>
      </c>
      <c r="S2371" s="47">
        <v>3</v>
      </c>
    </row>
    <row r="2372" spans="1:19" ht="12.75">
      <c r="A2372" s="22" t="s">
        <v>60</v>
      </c>
      <c r="B2372" s="22" t="s">
        <v>367</v>
      </c>
      <c r="C2372" s="22" t="s">
        <v>63</v>
      </c>
      <c r="D2372" s="22" t="s">
        <v>61</v>
      </c>
      <c r="E2372" s="22" t="s">
        <v>6631</v>
      </c>
      <c r="F2372" s="31">
        <v>42977.501099537032</v>
      </c>
      <c r="G2372" s="31">
        <v>42982</v>
      </c>
      <c r="H2372" s="31">
        <v>43347</v>
      </c>
      <c r="I2372" s="31">
        <v>43007</v>
      </c>
      <c r="J2372" s="22" t="s">
        <v>73</v>
      </c>
      <c r="K2372" s="32" t="s">
        <v>85</v>
      </c>
      <c r="L2372" s="32" t="s">
        <v>6632</v>
      </c>
      <c r="N2372" s="24">
        <v>6081</v>
      </c>
      <c r="O2372" s="24">
        <v>6081</v>
      </c>
      <c r="P2372" s="32" t="s">
        <v>543</v>
      </c>
      <c r="Q2372" s="43" t="s">
        <v>544</v>
      </c>
      <c r="R2372" s="43" t="s">
        <v>93</v>
      </c>
      <c r="S2372" s="47">
        <v>5</v>
      </c>
    </row>
    <row r="2373" spans="1:19" ht="12.75">
      <c r="A2373" s="22" t="s">
        <v>60</v>
      </c>
      <c r="B2373" s="22" t="s">
        <v>207</v>
      </c>
      <c r="C2373" s="22" t="s">
        <v>63</v>
      </c>
      <c r="D2373" s="22" t="s">
        <v>61</v>
      </c>
      <c r="E2373" s="22" t="s">
        <v>6633</v>
      </c>
      <c r="F2373" s="31">
        <v>42956.454432870371</v>
      </c>
      <c r="G2373" s="31">
        <v>42956</v>
      </c>
      <c r="H2373" s="31">
        <v>43321</v>
      </c>
      <c r="I2373" s="31">
        <v>42986.448877314811</v>
      </c>
      <c r="J2373" s="22" t="s">
        <v>73</v>
      </c>
      <c r="K2373" s="32" t="s">
        <v>85</v>
      </c>
      <c r="L2373" s="32" t="s">
        <v>6634</v>
      </c>
      <c r="N2373" s="24">
        <v>674.54769999999996</v>
      </c>
      <c r="O2373" s="24">
        <v>622.66</v>
      </c>
      <c r="P2373" s="32" t="s">
        <v>2289</v>
      </c>
      <c r="Q2373" s="43" t="s">
        <v>2290</v>
      </c>
      <c r="R2373" s="43" t="s">
        <v>93</v>
      </c>
      <c r="S2373" s="47">
        <v>5</v>
      </c>
    </row>
    <row r="2374" spans="1:19" ht="12.75">
      <c r="A2374" s="22" t="s">
        <v>60</v>
      </c>
      <c r="B2374" s="22" t="s">
        <v>1607</v>
      </c>
      <c r="C2374" s="22" t="s">
        <v>63</v>
      </c>
      <c r="D2374" s="22" t="s">
        <v>61</v>
      </c>
      <c r="E2374" s="22" t="s">
        <v>6635</v>
      </c>
      <c r="F2374" s="31">
        <v>42958.358634259261</v>
      </c>
      <c r="G2374" s="31">
        <v>42978</v>
      </c>
      <c r="H2374" s="31">
        <v>43343</v>
      </c>
      <c r="I2374" s="31">
        <v>42988</v>
      </c>
      <c r="J2374" s="22" t="s">
        <v>73</v>
      </c>
      <c r="K2374" s="32" t="s">
        <v>80</v>
      </c>
      <c r="L2374" s="32" t="s">
        <v>6636</v>
      </c>
      <c r="N2374" s="24">
        <v>941.38</v>
      </c>
      <c r="O2374" s="24">
        <v>728.54</v>
      </c>
      <c r="P2374" s="32" t="s">
        <v>625</v>
      </c>
      <c r="Q2374" s="43" t="s">
        <v>626</v>
      </c>
      <c r="R2374" s="43" t="s">
        <v>78</v>
      </c>
      <c r="S2374" s="47">
        <v>4</v>
      </c>
    </row>
    <row r="2375" spans="1:19" ht="12.75">
      <c r="A2375" s="22" t="s">
        <v>60</v>
      </c>
      <c r="B2375" s="22" t="s">
        <v>207</v>
      </c>
      <c r="C2375" s="22" t="s">
        <v>63</v>
      </c>
      <c r="D2375" s="22" t="s">
        <v>61</v>
      </c>
      <c r="E2375" s="22" t="s">
        <v>6637</v>
      </c>
      <c r="F2375" s="31">
        <v>42975.698923611111</v>
      </c>
      <c r="G2375" s="31">
        <v>42975</v>
      </c>
      <c r="H2375" s="31">
        <v>43340</v>
      </c>
      <c r="I2375" s="31">
        <v>43005.698182870372</v>
      </c>
      <c r="J2375" s="22" t="s">
        <v>73</v>
      </c>
      <c r="K2375" s="32" t="s">
        <v>85</v>
      </c>
      <c r="L2375" s="32" t="s">
        <v>6638</v>
      </c>
      <c r="N2375" s="24">
        <v>502.82830000000001</v>
      </c>
      <c r="O2375" s="24">
        <v>445.83</v>
      </c>
      <c r="P2375" s="32" t="s">
        <v>829</v>
      </c>
      <c r="Q2375" s="43" t="s">
        <v>830</v>
      </c>
      <c r="R2375" s="43" t="s">
        <v>78</v>
      </c>
      <c r="S2375" s="47">
        <v>5</v>
      </c>
    </row>
    <row r="2376" spans="1:19" ht="12.75">
      <c r="A2376" s="22" t="s">
        <v>60</v>
      </c>
      <c r="B2376" s="22" t="s">
        <v>207</v>
      </c>
      <c r="C2376" s="22" t="s">
        <v>63</v>
      </c>
      <c r="D2376" s="22" t="s">
        <v>61</v>
      </c>
      <c r="E2376" s="22" t="s">
        <v>6639</v>
      </c>
      <c r="F2376" s="31">
        <v>42964.717349537037</v>
      </c>
      <c r="G2376" s="31">
        <v>43007</v>
      </c>
      <c r="H2376" s="31">
        <v>43372</v>
      </c>
      <c r="I2376" s="31">
        <v>43024.717094907406</v>
      </c>
      <c r="J2376" s="22" t="s">
        <v>202</v>
      </c>
      <c r="K2376" s="32" t="s">
        <v>163</v>
      </c>
      <c r="L2376" s="32" t="s">
        <v>6640</v>
      </c>
      <c r="M2376" s="32" t="s">
        <v>6641</v>
      </c>
      <c r="N2376" s="24">
        <v>1380.73</v>
      </c>
      <c r="O2376" s="24">
        <v>1380.73</v>
      </c>
      <c r="P2376" s="32" t="s">
        <v>6642</v>
      </c>
      <c r="Q2376" s="43" t="s">
        <v>6643</v>
      </c>
      <c r="R2376" s="43" t="s">
        <v>78</v>
      </c>
      <c r="S2376" s="47">
        <v>1</v>
      </c>
    </row>
    <row r="2377" spans="1:19" ht="12.75">
      <c r="A2377" s="22" t="s">
        <v>60</v>
      </c>
      <c r="B2377" s="22" t="s">
        <v>264</v>
      </c>
      <c r="C2377" s="22" t="s">
        <v>63</v>
      </c>
      <c r="D2377" s="22" t="s">
        <v>61</v>
      </c>
      <c r="E2377" s="22" t="s">
        <v>6644</v>
      </c>
      <c r="F2377" s="31">
        <v>42975.695798611108</v>
      </c>
      <c r="G2377" s="31">
        <v>42990</v>
      </c>
      <c r="H2377" s="31">
        <v>43355</v>
      </c>
      <c r="I2377" s="31">
        <v>43035.695405092592</v>
      </c>
      <c r="J2377" s="22" t="s">
        <v>73</v>
      </c>
      <c r="K2377" s="32" t="s">
        <v>74</v>
      </c>
      <c r="L2377" s="32" t="s">
        <v>6645</v>
      </c>
      <c r="N2377" s="24">
        <v>0</v>
      </c>
      <c r="O2377" s="24">
        <v>0</v>
      </c>
      <c r="P2377" s="32" t="s">
        <v>5387</v>
      </c>
      <c r="Q2377" s="43" t="s">
        <v>5388</v>
      </c>
      <c r="R2377" s="43" t="s">
        <v>78</v>
      </c>
      <c r="S2377" s="47">
        <v>5</v>
      </c>
    </row>
    <row r="2378" spans="1:19" ht="12.75">
      <c r="A2378" s="22" t="s">
        <v>60</v>
      </c>
      <c r="B2378" s="22" t="s">
        <v>207</v>
      </c>
      <c r="C2378" s="22" t="s">
        <v>63</v>
      </c>
      <c r="D2378" s="22" t="s">
        <v>61</v>
      </c>
      <c r="E2378" s="22" t="s">
        <v>6646</v>
      </c>
      <c r="F2378" s="31">
        <v>42978.619710648149</v>
      </c>
      <c r="G2378" s="31">
        <v>42980</v>
      </c>
      <c r="H2378" s="31">
        <v>43345</v>
      </c>
      <c r="I2378" s="31">
        <v>43008.619328703702</v>
      </c>
      <c r="J2378" s="22" t="s">
        <v>108</v>
      </c>
      <c r="K2378" s="32" t="s">
        <v>163</v>
      </c>
      <c r="L2378" s="32" t="s">
        <v>6647</v>
      </c>
      <c r="M2378" s="32" t="s">
        <v>6648</v>
      </c>
      <c r="N2378" s="24">
        <v>0</v>
      </c>
      <c r="O2378" s="24">
        <v>0</v>
      </c>
      <c r="P2378" s="32" t="s">
        <v>1898</v>
      </c>
      <c r="Q2378" s="43" t="s">
        <v>1899</v>
      </c>
      <c r="R2378" s="43" t="s">
        <v>78</v>
      </c>
      <c r="S2378" s="47">
        <v>1</v>
      </c>
    </row>
    <row r="2379" spans="1:19" ht="12.75">
      <c r="A2379" s="22" t="s">
        <v>60</v>
      </c>
      <c r="B2379" s="22" t="s">
        <v>401</v>
      </c>
      <c r="C2379" s="22" t="s">
        <v>63</v>
      </c>
      <c r="D2379" s="22" t="s">
        <v>61</v>
      </c>
      <c r="E2379" s="22" t="s">
        <v>6649</v>
      </c>
      <c r="F2379" s="31">
        <v>42960.78633101852</v>
      </c>
      <c r="G2379" s="31">
        <v>42961</v>
      </c>
      <c r="H2379" s="31">
        <v>43326</v>
      </c>
      <c r="I2379" s="31">
        <v>42990</v>
      </c>
      <c r="J2379" s="22" t="s">
        <v>73</v>
      </c>
      <c r="K2379" s="32" t="s">
        <v>74</v>
      </c>
      <c r="L2379" s="32" t="s">
        <v>6650</v>
      </c>
      <c r="N2379" s="24">
        <v>687.03570000000002</v>
      </c>
      <c r="O2379" s="24">
        <v>0</v>
      </c>
      <c r="P2379" s="32" t="s">
        <v>6651</v>
      </c>
      <c r="Q2379" s="43" t="s">
        <v>6652</v>
      </c>
      <c r="R2379" s="43" t="s">
        <v>78</v>
      </c>
      <c r="S2379" s="47">
        <v>5</v>
      </c>
    </row>
    <row r="2380" spans="1:19" ht="12.75">
      <c r="A2380" s="22" t="s">
        <v>60</v>
      </c>
      <c r="B2380" s="22" t="s">
        <v>281</v>
      </c>
      <c r="C2380" s="22" t="s">
        <v>63</v>
      </c>
      <c r="D2380" s="22" t="s">
        <v>61</v>
      </c>
      <c r="E2380" s="22" t="s">
        <v>6653</v>
      </c>
      <c r="F2380" s="31">
        <v>42976.614814814813</v>
      </c>
      <c r="G2380" s="31">
        <v>42978</v>
      </c>
      <c r="H2380" s="31">
        <v>43343</v>
      </c>
      <c r="I2380" s="31">
        <v>43006.580312499995</v>
      </c>
      <c r="J2380" s="22" t="s">
        <v>73</v>
      </c>
      <c r="K2380" s="32" t="s">
        <v>74</v>
      </c>
      <c r="L2380" s="32" t="s">
        <v>6654</v>
      </c>
      <c r="N2380" s="24">
        <v>7338.1899999999996</v>
      </c>
      <c r="O2380" s="24">
        <v>0</v>
      </c>
      <c r="P2380" s="32" t="s">
        <v>1042</v>
      </c>
      <c r="Q2380" s="43" t="s">
        <v>1043</v>
      </c>
      <c r="R2380" s="43" t="s">
        <v>78</v>
      </c>
      <c r="S2380" s="47">
        <v>5</v>
      </c>
    </row>
    <row r="2381" spans="1:19" ht="12.75">
      <c r="A2381" s="22" t="s">
        <v>60</v>
      </c>
      <c r="B2381" s="22" t="s">
        <v>324</v>
      </c>
      <c r="C2381" s="22" t="s">
        <v>63</v>
      </c>
      <c r="D2381" s="22" t="s">
        <v>61</v>
      </c>
      <c r="E2381" s="22" t="s">
        <v>6655</v>
      </c>
      <c r="F2381" s="31">
        <v>42978.667303240742</v>
      </c>
      <c r="G2381" s="31">
        <v>42990</v>
      </c>
      <c r="H2381" s="31">
        <v>43343</v>
      </c>
      <c r="I2381" s="31">
        <v>43008.656793981478</v>
      </c>
      <c r="J2381" s="22" t="s">
        <v>73</v>
      </c>
      <c r="K2381" s="32" t="s">
        <v>74</v>
      </c>
      <c r="L2381" s="32" t="s">
        <v>6656</v>
      </c>
      <c r="N2381" s="24">
        <v>3244.51</v>
      </c>
      <c r="O2381" s="24">
        <v>0</v>
      </c>
      <c r="P2381" s="32" t="s">
        <v>101</v>
      </c>
      <c r="Q2381" s="43" t="s">
        <v>102</v>
      </c>
      <c r="R2381" s="43" t="s">
        <v>78</v>
      </c>
      <c r="S2381" s="47">
        <v>5</v>
      </c>
    </row>
    <row r="2382" spans="1:19" ht="12.75">
      <c r="A2382" s="22" t="s">
        <v>60</v>
      </c>
      <c r="B2382" s="22" t="s">
        <v>499</v>
      </c>
      <c r="C2382" s="22" t="s">
        <v>63</v>
      </c>
      <c r="D2382" s="22" t="s">
        <v>61</v>
      </c>
      <c r="E2382" s="22" t="s">
        <v>6657</v>
      </c>
      <c r="F2382" s="31">
        <v>42977.66505787037</v>
      </c>
      <c r="G2382" s="31">
        <v>42978</v>
      </c>
      <c r="H2382" s="31">
        <v>43343</v>
      </c>
      <c r="I2382" s="31">
        <v>43007</v>
      </c>
      <c r="J2382" s="22" t="s">
        <v>73</v>
      </c>
      <c r="K2382" s="32" t="s">
        <v>85</v>
      </c>
      <c r="L2382" s="32" t="s">
        <v>6658</v>
      </c>
      <c r="N2382" s="24">
        <v>479.94</v>
      </c>
      <c r="O2382" s="24">
        <v>368.39</v>
      </c>
      <c r="P2382" s="32" t="s">
        <v>148</v>
      </c>
      <c r="Q2382" s="43" t="s">
        <v>149</v>
      </c>
      <c r="R2382" s="43" t="s">
        <v>78</v>
      </c>
      <c r="S2382" s="47">
        <v>5</v>
      </c>
    </row>
    <row r="2383" spans="1:19" ht="12.75">
      <c r="A2383" s="22" t="s">
        <v>60</v>
      </c>
      <c r="B2383" s="22" t="s">
        <v>324</v>
      </c>
      <c r="C2383" s="22" t="s">
        <v>63</v>
      </c>
      <c r="D2383" s="22" t="s">
        <v>61</v>
      </c>
      <c r="E2383" s="22" t="s">
        <v>6659</v>
      </c>
      <c r="F2383" s="31">
        <v>42969.868599537032</v>
      </c>
      <c r="G2383" s="31">
        <v>42978</v>
      </c>
      <c r="H2383" s="31">
        <v>43343</v>
      </c>
      <c r="I2383" s="31">
        <v>42999.860347222224</v>
      </c>
      <c r="J2383" s="22" t="s">
        <v>73</v>
      </c>
      <c r="K2383" s="32" t="s">
        <v>163</v>
      </c>
      <c r="L2383" s="32" t="s">
        <v>6660</v>
      </c>
      <c r="M2383" s="32" t="s">
        <v>6661</v>
      </c>
      <c r="N2383" s="24">
        <v>1869.885</v>
      </c>
      <c r="O2383" s="24">
        <v>1949.3065999999999</v>
      </c>
      <c r="P2383" s="32" t="s">
        <v>1199</v>
      </c>
      <c r="Q2383" s="43" t="s">
        <v>1200</v>
      </c>
      <c r="R2383" s="43" t="s">
        <v>78</v>
      </c>
      <c r="S2383" s="47">
        <v>5</v>
      </c>
    </row>
    <row r="2384" spans="1:19" ht="12.75">
      <c r="A2384" s="22" t="s">
        <v>60</v>
      </c>
      <c r="B2384" s="22" t="s">
        <v>754</v>
      </c>
      <c r="C2384" s="22" t="s">
        <v>63</v>
      </c>
      <c r="D2384" s="22" t="s">
        <v>61</v>
      </c>
      <c r="E2384" s="22" t="s">
        <v>6662</v>
      </c>
      <c r="F2384" s="31">
        <v>42962.565023148149</v>
      </c>
      <c r="G2384" s="31">
        <v>42981</v>
      </c>
      <c r="H2384" s="31">
        <v>43346</v>
      </c>
      <c r="I2384" s="31">
        <v>42992</v>
      </c>
      <c r="J2384" s="22" t="s">
        <v>73</v>
      </c>
      <c r="K2384" s="32" t="s">
        <v>80</v>
      </c>
      <c r="L2384" s="32" t="s">
        <v>6663</v>
      </c>
      <c r="N2384" s="24">
        <v>4269.55</v>
      </c>
      <c r="O2384" s="24">
        <v>4269.55</v>
      </c>
      <c r="P2384" s="32" t="s">
        <v>144</v>
      </c>
      <c r="Q2384" s="43" t="s">
        <v>145</v>
      </c>
      <c r="R2384" s="43" t="s">
        <v>78</v>
      </c>
      <c r="S2384" s="47">
        <v>4</v>
      </c>
    </row>
    <row r="2385" spans="1:19" ht="12.75">
      <c r="A2385" s="22" t="s">
        <v>60</v>
      </c>
      <c r="B2385" s="22" t="s">
        <v>264</v>
      </c>
      <c r="C2385" s="22" t="s">
        <v>63</v>
      </c>
      <c r="D2385" s="22" t="s">
        <v>61</v>
      </c>
      <c r="E2385" s="22" t="s">
        <v>6664</v>
      </c>
      <c r="F2385" s="31">
        <v>42969.521817129629</v>
      </c>
      <c r="G2385" s="31">
        <v>42971</v>
      </c>
      <c r="H2385" s="31">
        <v>43336</v>
      </c>
      <c r="I2385" s="31">
        <v>42999.514733796292</v>
      </c>
      <c r="J2385" s="22" t="s">
        <v>73</v>
      </c>
      <c r="K2385" s="32" t="s">
        <v>74</v>
      </c>
      <c r="L2385" s="32" t="s">
        <v>6665</v>
      </c>
      <c r="N2385" s="24">
        <v>0</v>
      </c>
      <c r="O2385" s="24">
        <v>0</v>
      </c>
      <c r="P2385" s="32" t="s">
        <v>399</v>
      </c>
      <c r="Q2385" s="43" t="s">
        <v>400</v>
      </c>
      <c r="R2385" s="43" t="s">
        <v>78</v>
      </c>
      <c r="S2385" s="47">
        <v>4</v>
      </c>
    </row>
    <row r="2386" spans="1:19" ht="12.75">
      <c r="A2386" s="22" t="s">
        <v>60</v>
      </c>
      <c r="B2386" s="22" t="s">
        <v>207</v>
      </c>
      <c r="C2386" s="22" t="s">
        <v>63</v>
      </c>
      <c r="D2386" s="22" t="s">
        <v>61</v>
      </c>
      <c r="E2386" s="22" t="s">
        <v>6666</v>
      </c>
      <c r="F2386" s="31">
        <v>42969.413437499999</v>
      </c>
      <c r="G2386" s="31">
        <v>42969</v>
      </c>
      <c r="H2386" s="31">
        <v>43334</v>
      </c>
      <c r="I2386" s="31">
        <v>42999.410601851851</v>
      </c>
      <c r="J2386" s="22" t="s">
        <v>73</v>
      </c>
      <c r="K2386" s="32" t="s">
        <v>74</v>
      </c>
      <c r="L2386" s="32" t="s">
        <v>6667</v>
      </c>
      <c r="N2386" s="24">
        <v>193.76</v>
      </c>
      <c r="O2386" s="24">
        <v>0</v>
      </c>
      <c r="P2386" s="32" t="s">
        <v>2467</v>
      </c>
      <c r="Q2386" s="43" t="s">
        <v>2468</v>
      </c>
      <c r="R2386" s="43" t="s">
        <v>78</v>
      </c>
      <c r="S2386" s="47">
        <v>5</v>
      </c>
    </row>
    <row r="2387" spans="1:19" ht="12.75">
      <c r="A2387" s="22" t="s">
        <v>60</v>
      </c>
      <c r="B2387" s="22" t="s">
        <v>207</v>
      </c>
      <c r="C2387" s="22" t="s">
        <v>63</v>
      </c>
      <c r="D2387" s="22" t="s">
        <v>61</v>
      </c>
      <c r="E2387" s="22" t="s">
        <v>6668</v>
      </c>
      <c r="F2387" s="31">
        <v>42961.432210648149</v>
      </c>
      <c r="G2387" s="31">
        <v>42975</v>
      </c>
      <c r="H2387" s="31">
        <v>43340</v>
      </c>
      <c r="I2387" s="31">
        <v>42991.430416666662</v>
      </c>
      <c r="J2387" s="22" t="s">
        <v>108</v>
      </c>
      <c r="K2387" s="32" t="s">
        <v>163</v>
      </c>
      <c r="L2387" s="32" t="s">
        <v>6669</v>
      </c>
      <c r="M2387" s="32" t="s">
        <v>6670</v>
      </c>
      <c r="N2387" s="24">
        <v>0</v>
      </c>
      <c r="O2387" s="24">
        <v>0</v>
      </c>
      <c r="P2387" s="32" t="s">
        <v>2005</v>
      </c>
      <c r="Q2387" s="43" t="s">
        <v>2006</v>
      </c>
      <c r="R2387" s="43" t="s">
        <v>78</v>
      </c>
      <c r="S2387" s="47">
        <v>1</v>
      </c>
    </row>
    <row r="2388" spans="1:19" ht="12.75">
      <c r="A2388" s="22" t="s">
        <v>60</v>
      </c>
      <c r="B2388" s="22" t="s">
        <v>347</v>
      </c>
      <c r="C2388" s="22" t="s">
        <v>63</v>
      </c>
      <c r="D2388" s="22" t="s">
        <v>61</v>
      </c>
      <c r="E2388" s="22" t="s">
        <v>6671</v>
      </c>
      <c r="F2388" s="31">
        <v>42957.704502314817</v>
      </c>
      <c r="G2388" s="31">
        <v>42912</v>
      </c>
      <c r="H2388" s="31">
        <v>43277</v>
      </c>
      <c r="I2388" s="31">
        <v>42987</v>
      </c>
      <c r="J2388" s="22" t="s">
        <v>108</v>
      </c>
      <c r="K2388" s="32" t="s">
        <v>85</v>
      </c>
      <c r="L2388" s="32" t="s">
        <v>6672</v>
      </c>
      <c r="M2388" s="32" t="s">
        <v>3037</v>
      </c>
      <c r="N2388" s="24">
        <v>0</v>
      </c>
      <c r="O2388" s="24">
        <v>0</v>
      </c>
      <c r="P2388" s="32" t="s">
        <v>1162</v>
      </c>
      <c r="Q2388" s="43" t="s">
        <v>1163</v>
      </c>
      <c r="R2388" s="43" t="s">
        <v>93</v>
      </c>
      <c r="S2388" s="47">
        <v>1</v>
      </c>
    </row>
    <row r="2389" spans="1:19" ht="12.75">
      <c r="A2389" s="22" t="s">
        <v>60</v>
      </c>
      <c r="B2389" s="22" t="s">
        <v>207</v>
      </c>
      <c r="C2389" s="22" t="s">
        <v>63</v>
      </c>
      <c r="D2389" s="22" t="s">
        <v>61</v>
      </c>
      <c r="E2389" s="22" t="s">
        <v>6673</v>
      </c>
      <c r="F2389" s="31">
        <v>42955.084328703699</v>
      </c>
      <c r="G2389" s="31">
        <v>42990</v>
      </c>
      <c r="H2389" s="31">
        <v>43355</v>
      </c>
      <c r="I2389" s="31">
        <v>43015.084328703699</v>
      </c>
      <c r="J2389" s="22" t="s">
        <v>202</v>
      </c>
      <c r="K2389" s="32" t="s">
        <v>163</v>
      </c>
      <c r="L2389" s="32" t="s">
        <v>6674</v>
      </c>
      <c r="M2389" s="32" t="s">
        <v>6675</v>
      </c>
      <c r="N2389" s="24">
        <v>1584.3025</v>
      </c>
      <c r="O2389" s="24">
        <v>1158.8199999999999</v>
      </c>
      <c r="P2389" s="32" t="s">
        <v>110</v>
      </c>
      <c r="Q2389" s="43" t="s">
        <v>111</v>
      </c>
      <c r="R2389" s="43" t="s">
        <v>78</v>
      </c>
      <c r="S2389" s="47">
        <v>5</v>
      </c>
    </row>
    <row r="2390" spans="1:19" ht="12.75">
      <c r="A2390" s="22" t="s">
        <v>60</v>
      </c>
      <c r="B2390" s="22" t="s">
        <v>219</v>
      </c>
      <c r="C2390" s="22" t="s">
        <v>63</v>
      </c>
      <c r="D2390" s="22" t="s">
        <v>61</v>
      </c>
      <c r="E2390" s="22" t="s">
        <v>6676</v>
      </c>
      <c r="F2390" s="31">
        <v>42958.539143518516</v>
      </c>
      <c r="G2390" s="31">
        <v>42958</v>
      </c>
      <c r="H2390" s="31">
        <v>43312</v>
      </c>
      <c r="I2390" s="31">
        <v>42988</v>
      </c>
      <c r="J2390" s="22" t="s">
        <v>73</v>
      </c>
      <c r="K2390" s="32" t="s">
        <v>80</v>
      </c>
      <c r="L2390" s="32" t="s">
        <v>6677</v>
      </c>
      <c r="N2390" s="24">
        <v>378.5475</v>
      </c>
      <c r="O2390" s="24">
        <v>418.42</v>
      </c>
      <c r="P2390" s="32" t="s">
        <v>6678</v>
      </c>
      <c r="Q2390" s="43" t="s">
        <v>6679</v>
      </c>
      <c r="R2390" s="43" t="s">
        <v>78</v>
      </c>
      <c r="S2390" s="47">
        <v>5</v>
      </c>
    </row>
    <row r="2391" spans="1:19" ht="12.75">
      <c r="A2391" s="22" t="s">
        <v>60</v>
      </c>
      <c r="B2391" s="22" t="s">
        <v>1096</v>
      </c>
      <c r="C2391" s="22" t="s">
        <v>63</v>
      </c>
      <c r="D2391" s="22" t="s">
        <v>61</v>
      </c>
      <c r="E2391" s="22" t="s">
        <v>6680</v>
      </c>
      <c r="F2391" s="31">
        <v>42969.6168287037</v>
      </c>
      <c r="G2391" s="31">
        <v>42995</v>
      </c>
      <c r="H2391" s="31">
        <v>43360</v>
      </c>
      <c r="I2391" s="31">
        <v>42999</v>
      </c>
      <c r="J2391" s="22" t="s">
        <v>73</v>
      </c>
      <c r="K2391" s="32" t="s">
        <v>80</v>
      </c>
      <c r="L2391" s="32" t="s">
        <v>6681</v>
      </c>
      <c r="N2391" s="24">
        <v>2315.3319999999999</v>
      </c>
      <c r="O2391" s="24">
        <v>2310.5300000000002</v>
      </c>
      <c r="P2391" s="32" t="s">
        <v>1395</v>
      </c>
      <c r="Q2391" s="43" t="s">
        <v>1396</v>
      </c>
      <c r="R2391" s="43" t="s">
        <v>78</v>
      </c>
      <c r="S2391" s="47">
        <v>5</v>
      </c>
    </row>
    <row r="2392" spans="1:19" ht="12.75">
      <c r="A2392" s="22" t="s">
        <v>60</v>
      </c>
      <c r="B2392" s="22" t="s">
        <v>207</v>
      </c>
      <c r="C2392" s="22" t="s">
        <v>63</v>
      </c>
      <c r="D2392" s="22" t="s">
        <v>61</v>
      </c>
      <c r="E2392" s="22" t="s">
        <v>6682</v>
      </c>
      <c r="F2392" s="31">
        <v>42973.090624999997</v>
      </c>
      <c r="G2392" s="31">
        <v>43008</v>
      </c>
      <c r="H2392" s="31">
        <v>43373</v>
      </c>
      <c r="I2392" s="31">
        <v>43033.090624999997</v>
      </c>
      <c r="J2392" s="22" t="s">
        <v>202</v>
      </c>
      <c r="K2392" s="32" t="s">
        <v>80</v>
      </c>
      <c r="L2392" s="32" t="s">
        <v>6683</v>
      </c>
      <c r="N2392" s="24">
        <v>1378.6075000000001</v>
      </c>
      <c r="O2392" s="24">
        <v>1383.42</v>
      </c>
      <c r="P2392" s="32" t="s">
        <v>533</v>
      </c>
      <c r="Q2392" s="43" t="s">
        <v>534</v>
      </c>
      <c r="R2392" s="43" t="s">
        <v>78</v>
      </c>
      <c r="S2392" s="47">
        <v>5</v>
      </c>
    </row>
    <row r="2393" spans="1:19" ht="12.75">
      <c r="A2393" s="22" t="s">
        <v>60</v>
      </c>
      <c r="B2393" s="22" t="s">
        <v>219</v>
      </c>
      <c r="C2393" s="22" t="s">
        <v>63</v>
      </c>
      <c r="D2393" s="22" t="s">
        <v>61</v>
      </c>
      <c r="E2393" s="22" t="s">
        <v>6684</v>
      </c>
      <c r="F2393" s="31">
        <v>42956.614120370366</v>
      </c>
      <c r="G2393" s="31">
        <v>42958</v>
      </c>
      <c r="H2393" s="31">
        <v>43323</v>
      </c>
      <c r="I2393" s="31">
        <v>42986</v>
      </c>
      <c r="J2393" s="22" t="s">
        <v>73</v>
      </c>
      <c r="K2393" s="32" t="s">
        <v>74</v>
      </c>
      <c r="L2393" s="32" t="s">
        <v>6685</v>
      </c>
      <c r="N2393" s="24">
        <v>3101.8150000000001</v>
      </c>
      <c r="O2393" s="24">
        <v>0</v>
      </c>
      <c r="P2393" s="32" t="s">
        <v>636</v>
      </c>
      <c r="Q2393" s="43" t="s">
        <v>637</v>
      </c>
      <c r="R2393" s="43" t="s">
        <v>78</v>
      </c>
      <c r="S2393" s="47">
        <v>5</v>
      </c>
    </row>
    <row r="2394" spans="1:19" ht="12.75">
      <c r="A2394" s="22" t="s">
        <v>60</v>
      </c>
      <c r="B2394" s="22" t="s">
        <v>1344</v>
      </c>
      <c r="C2394" s="22" t="s">
        <v>63</v>
      </c>
      <c r="D2394" s="22" t="s">
        <v>61</v>
      </c>
      <c r="E2394" s="22" t="s">
        <v>6686</v>
      </c>
      <c r="F2394" s="31">
        <v>42975.591979166667</v>
      </c>
      <c r="G2394" s="31">
        <v>42975</v>
      </c>
      <c r="H2394" s="31">
        <v>43340</v>
      </c>
      <c r="I2394" s="31">
        <v>43005</v>
      </c>
      <c r="J2394" s="22" t="s">
        <v>73</v>
      </c>
      <c r="K2394" s="32" t="s">
        <v>85</v>
      </c>
      <c r="L2394" s="32" t="s">
        <v>6687</v>
      </c>
      <c r="N2394" s="24">
        <v>636.04999999999995</v>
      </c>
      <c r="O2394" s="24">
        <v>636.04999999999995</v>
      </c>
      <c r="P2394" s="32" t="s">
        <v>6688</v>
      </c>
      <c r="Q2394" s="43" t="s">
        <v>6689</v>
      </c>
      <c r="R2394" s="43" t="s">
        <v>78</v>
      </c>
      <c r="S2394" s="47">
        <v>6</v>
      </c>
    </row>
    <row r="2395" spans="1:19" ht="12.75">
      <c r="A2395" s="22" t="s">
        <v>60</v>
      </c>
      <c r="B2395" s="22" t="s">
        <v>264</v>
      </c>
      <c r="C2395" s="22" t="s">
        <v>63</v>
      </c>
      <c r="D2395" s="22" t="s">
        <v>61</v>
      </c>
      <c r="E2395" s="22" t="s">
        <v>6690</v>
      </c>
      <c r="F2395" s="31">
        <v>42969.513877314814</v>
      </c>
      <c r="G2395" s="31">
        <v>42969</v>
      </c>
      <c r="H2395" s="31">
        <v>43334</v>
      </c>
      <c r="I2395" s="31">
        <v>42999.510474537034</v>
      </c>
      <c r="J2395" s="22" t="s">
        <v>73</v>
      </c>
      <c r="K2395" s="32" t="s">
        <v>74</v>
      </c>
      <c r="L2395" s="32" t="s">
        <v>6691</v>
      </c>
      <c r="N2395" s="24">
        <v>1449.815</v>
      </c>
      <c r="O2395" s="24">
        <v>0</v>
      </c>
      <c r="P2395" s="32" t="s">
        <v>97</v>
      </c>
      <c r="Q2395" s="43" t="s">
        <v>98</v>
      </c>
      <c r="R2395" s="43" t="s">
        <v>78</v>
      </c>
      <c r="S2395" s="47">
        <v>5</v>
      </c>
    </row>
    <row r="2396" spans="1:19" ht="12.75">
      <c r="A2396" s="22" t="s">
        <v>60</v>
      </c>
      <c r="B2396" s="22" t="s">
        <v>456</v>
      </c>
      <c r="C2396" s="22" t="s">
        <v>63</v>
      </c>
      <c r="D2396" s="22" t="s">
        <v>61</v>
      </c>
      <c r="E2396" s="22" t="s">
        <v>6692</v>
      </c>
      <c r="F2396" s="31">
        <v>42949.691851851851</v>
      </c>
      <c r="G2396" s="31">
        <v>42949</v>
      </c>
      <c r="H2396" s="31">
        <v>43312</v>
      </c>
      <c r="I2396" s="31">
        <v>42979.689722222218</v>
      </c>
      <c r="J2396" s="22" t="s">
        <v>73</v>
      </c>
      <c r="K2396" s="32" t="s">
        <v>74</v>
      </c>
      <c r="L2396" s="32" t="s">
        <v>6693</v>
      </c>
      <c r="N2396" s="24">
        <v>0</v>
      </c>
      <c r="O2396" s="24">
        <v>0</v>
      </c>
      <c r="P2396" s="32" t="s">
        <v>3062</v>
      </c>
      <c r="Q2396" s="43" t="s">
        <v>3063</v>
      </c>
      <c r="R2396" s="43" t="s">
        <v>78</v>
      </c>
      <c r="S2396" s="47">
        <v>6</v>
      </c>
    </row>
    <row r="2397" spans="1:19" ht="12.75">
      <c r="A2397" s="22" t="s">
        <v>60</v>
      </c>
      <c r="B2397" s="22" t="s">
        <v>207</v>
      </c>
      <c r="C2397" s="22" t="s">
        <v>63</v>
      </c>
      <c r="D2397" s="22" t="s">
        <v>61</v>
      </c>
      <c r="E2397" s="22" t="s">
        <v>6694</v>
      </c>
      <c r="F2397" s="31">
        <v>42971.085081018515</v>
      </c>
      <c r="G2397" s="31">
        <v>43006</v>
      </c>
      <c r="H2397" s="31">
        <v>43371</v>
      </c>
      <c r="I2397" s="31">
        <v>43031.085081018515</v>
      </c>
      <c r="J2397" s="22" t="s">
        <v>202</v>
      </c>
      <c r="K2397" s="32" t="s">
        <v>85</v>
      </c>
      <c r="L2397" s="32" t="s">
        <v>6695</v>
      </c>
      <c r="N2397" s="24">
        <v>1121.1800000000001</v>
      </c>
      <c r="O2397" s="24">
        <v>1121.1800000000001</v>
      </c>
      <c r="P2397" s="32" t="s">
        <v>5495</v>
      </c>
      <c r="Q2397" s="43" t="s">
        <v>5496</v>
      </c>
      <c r="R2397" s="43" t="s">
        <v>78</v>
      </c>
      <c r="S2397" s="47">
        <v>1</v>
      </c>
    </row>
    <row r="2398" spans="1:19" ht="12.75">
      <c r="A2398" s="22" t="s">
        <v>60</v>
      </c>
      <c r="B2398" s="22" t="s">
        <v>207</v>
      </c>
      <c r="C2398" s="22" t="s">
        <v>63</v>
      </c>
      <c r="D2398" s="22" t="s">
        <v>61</v>
      </c>
      <c r="E2398" s="22" t="s">
        <v>6696</v>
      </c>
      <c r="F2398" s="31">
        <v>42963.703946759255</v>
      </c>
      <c r="G2398" s="31">
        <v>42963</v>
      </c>
      <c r="H2398" s="31">
        <v>43328</v>
      </c>
      <c r="I2398" s="31">
        <v>42993.702743055554</v>
      </c>
      <c r="J2398" s="22" t="s">
        <v>73</v>
      </c>
      <c r="K2398" s="32" t="s">
        <v>85</v>
      </c>
      <c r="L2398" s="32" t="s">
        <v>6697</v>
      </c>
      <c r="N2398" s="24">
        <v>758.39</v>
      </c>
      <c r="O2398" s="24">
        <v>630.61</v>
      </c>
      <c r="P2398" s="32" t="s">
        <v>217</v>
      </c>
      <c r="Q2398" s="43" t="s">
        <v>218</v>
      </c>
      <c r="R2398" s="43" t="s">
        <v>78</v>
      </c>
      <c r="S2398" s="47">
        <v>5</v>
      </c>
    </row>
    <row r="2399" spans="1:19" ht="12.75">
      <c r="A2399" s="22" t="s">
        <v>60</v>
      </c>
      <c r="B2399" s="22" t="s">
        <v>219</v>
      </c>
      <c r="C2399" s="22" t="s">
        <v>63</v>
      </c>
      <c r="D2399" s="22" t="s">
        <v>61</v>
      </c>
      <c r="E2399" s="22" t="s">
        <v>6698</v>
      </c>
      <c r="F2399" s="31">
        <v>42964.345416666663</v>
      </c>
      <c r="G2399" s="31">
        <v>42969</v>
      </c>
      <c r="H2399" s="31">
        <v>43100</v>
      </c>
      <c r="I2399" s="31">
        <v>42994</v>
      </c>
      <c r="J2399" s="22" t="s">
        <v>73</v>
      </c>
      <c r="K2399" s="32" t="s">
        <v>74</v>
      </c>
      <c r="L2399" s="32" t="s">
        <v>6699</v>
      </c>
      <c r="N2399" s="24">
        <v>345.3625</v>
      </c>
      <c r="O2399" s="24">
        <v>0</v>
      </c>
      <c r="P2399" s="32" t="s">
        <v>3751</v>
      </c>
      <c r="Q2399" s="43" t="s">
        <v>3752</v>
      </c>
      <c r="R2399" s="43" t="s">
        <v>78</v>
      </c>
      <c r="S2399" s="47">
        <v>5</v>
      </c>
    </row>
    <row r="2400" spans="1:19" ht="12.75">
      <c r="A2400" s="22" t="s">
        <v>60</v>
      </c>
      <c r="B2400" s="22" t="s">
        <v>207</v>
      </c>
      <c r="C2400" s="22" t="s">
        <v>63</v>
      </c>
      <c r="D2400" s="22" t="s">
        <v>61</v>
      </c>
      <c r="E2400" s="22" t="s">
        <v>6700</v>
      </c>
      <c r="F2400" s="31">
        <v>42952.044942129629</v>
      </c>
      <c r="G2400" s="31">
        <v>43001</v>
      </c>
      <c r="H2400" s="31">
        <v>43366</v>
      </c>
      <c r="I2400" s="31">
        <v>43012.044942129629</v>
      </c>
      <c r="J2400" s="22" t="s">
        <v>73</v>
      </c>
      <c r="K2400" s="32" t="s">
        <v>85</v>
      </c>
      <c r="L2400" s="32" t="s">
        <v>6701</v>
      </c>
      <c r="N2400" s="24">
        <v>962.52800000000002</v>
      </c>
      <c r="O2400" s="24">
        <v>842.21</v>
      </c>
      <c r="P2400" s="32" t="s">
        <v>475</v>
      </c>
      <c r="Q2400" s="43" t="s">
        <v>476</v>
      </c>
      <c r="R2400" s="43" t="s">
        <v>78</v>
      </c>
      <c r="S2400" s="47">
        <v>6</v>
      </c>
    </row>
    <row r="2401" spans="1:19" ht="12.75">
      <c r="A2401" s="22" t="s">
        <v>60</v>
      </c>
      <c r="B2401" s="22" t="s">
        <v>207</v>
      </c>
      <c r="C2401" s="22" t="s">
        <v>63</v>
      </c>
      <c r="D2401" s="22" t="s">
        <v>61</v>
      </c>
      <c r="E2401" s="22" t="s">
        <v>6702</v>
      </c>
      <c r="F2401" s="31">
        <v>42970.442962962959</v>
      </c>
      <c r="G2401" s="31">
        <v>42987</v>
      </c>
      <c r="H2401" s="31">
        <v>43352</v>
      </c>
      <c r="I2401" s="31">
        <v>43000.438923611109</v>
      </c>
      <c r="J2401" s="22" t="s">
        <v>73</v>
      </c>
      <c r="K2401" s="32" t="s">
        <v>85</v>
      </c>
      <c r="L2401" s="32" t="s">
        <v>6703</v>
      </c>
      <c r="N2401" s="24">
        <v>565.16499999999996</v>
      </c>
      <c r="O2401" s="24">
        <v>552.58000000000004</v>
      </c>
      <c r="P2401" s="32" t="s">
        <v>223</v>
      </c>
      <c r="Q2401" s="43" t="s">
        <v>224</v>
      </c>
      <c r="R2401" s="43" t="s">
        <v>93</v>
      </c>
      <c r="S2401" s="47">
        <v>5</v>
      </c>
    </row>
    <row r="2402" spans="1:19" ht="12.75">
      <c r="A2402" s="22" t="s">
        <v>60</v>
      </c>
      <c r="B2402" s="22" t="s">
        <v>414</v>
      </c>
      <c r="C2402" s="22" t="s">
        <v>63</v>
      </c>
      <c r="D2402" s="22" t="s">
        <v>61</v>
      </c>
      <c r="E2402" s="22" t="s">
        <v>6704</v>
      </c>
      <c r="F2402" s="31">
        <v>42965.673518518517</v>
      </c>
      <c r="G2402" s="31">
        <v>42993</v>
      </c>
      <c r="H2402" s="31">
        <v>43358</v>
      </c>
      <c r="I2402" s="31">
        <v>42995</v>
      </c>
      <c r="J2402" s="22" t="s">
        <v>73</v>
      </c>
      <c r="K2402" s="32" t="s">
        <v>85</v>
      </c>
      <c r="L2402" s="32" t="s">
        <v>6705</v>
      </c>
      <c r="N2402" s="24">
        <v>1199.3943999999999</v>
      </c>
      <c r="O2402" s="24">
        <v>2199.7399999999998</v>
      </c>
      <c r="P2402" s="32" t="s">
        <v>101</v>
      </c>
      <c r="Q2402" s="43" t="s">
        <v>102</v>
      </c>
      <c r="R2402" s="43" t="s">
        <v>78</v>
      </c>
      <c r="S2402" s="47">
        <v>5</v>
      </c>
    </row>
    <row r="2403" spans="1:19" ht="12.75">
      <c r="A2403" s="22" t="s">
        <v>60</v>
      </c>
      <c r="B2403" s="22" t="s">
        <v>207</v>
      </c>
      <c r="C2403" s="22" t="s">
        <v>63</v>
      </c>
      <c r="D2403" s="22" t="s">
        <v>61</v>
      </c>
      <c r="E2403" s="22" t="s">
        <v>6706</v>
      </c>
      <c r="F2403" s="31">
        <v>42948.396990740737</v>
      </c>
      <c r="G2403" s="31">
        <v>42957</v>
      </c>
      <c r="H2403" s="31">
        <v>43322</v>
      </c>
      <c r="I2403" s="31">
        <v>42978.396203703705</v>
      </c>
      <c r="J2403" s="22" t="s">
        <v>108</v>
      </c>
      <c r="K2403" s="32" t="s">
        <v>163</v>
      </c>
      <c r="L2403" s="32" t="s">
        <v>6707</v>
      </c>
      <c r="M2403" s="32" t="s">
        <v>6708</v>
      </c>
      <c r="N2403" s="24">
        <v>0</v>
      </c>
      <c r="O2403" s="24">
        <v>0</v>
      </c>
      <c r="P2403" s="32" t="s">
        <v>241</v>
      </c>
      <c r="Q2403" s="43" t="s">
        <v>242</v>
      </c>
      <c r="R2403" s="43" t="s">
        <v>78</v>
      </c>
      <c r="S2403" s="47">
        <v>1</v>
      </c>
    </row>
    <row r="2404" spans="1:19" ht="12.75">
      <c r="A2404" s="22" t="s">
        <v>60</v>
      </c>
      <c r="B2404" s="22" t="s">
        <v>207</v>
      </c>
      <c r="C2404" s="22" t="s">
        <v>63</v>
      </c>
      <c r="D2404" s="22" t="s">
        <v>61</v>
      </c>
      <c r="E2404" s="22" t="s">
        <v>6709</v>
      </c>
      <c r="F2404" s="31">
        <v>42954.423819444441</v>
      </c>
      <c r="G2404" s="31">
        <v>42954</v>
      </c>
      <c r="H2404" s="31">
        <v>43319</v>
      </c>
      <c r="I2404" s="31">
        <v>42984.419062499997</v>
      </c>
      <c r="J2404" s="22" t="s">
        <v>73</v>
      </c>
      <c r="K2404" s="32" t="s">
        <v>85</v>
      </c>
      <c r="L2404" s="32" t="s">
        <v>6710</v>
      </c>
      <c r="N2404" s="24">
        <v>630.25</v>
      </c>
      <c r="O2404" s="24">
        <v>395.07</v>
      </c>
      <c r="P2404" s="32" t="s">
        <v>681</v>
      </c>
      <c r="Q2404" s="43" t="s">
        <v>682</v>
      </c>
      <c r="R2404" s="43" t="s">
        <v>78</v>
      </c>
      <c r="S2404" s="47">
        <v>5</v>
      </c>
    </row>
    <row r="2405" spans="1:19" ht="12.75">
      <c r="A2405" s="22" t="s">
        <v>60</v>
      </c>
      <c r="B2405" s="22" t="s">
        <v>324</v>
      </c>
      <c r="C2405" s="22" t="s">
        <v>63</v>
      </c>
      <c r="D2405" s="22" t="s">
        <v>61</v>
      </c>
      <c r="E2405" s="22" t="s">
        <v>6711</v>
      </c>
      <c r="F2405" s="31">
        <v>42965.605995370366</v>
      </c>
      <c r="G2405" s="31">
        <v>42978</v>
      </c>
      <c r="H2405" s="31">
        <v>43343</v>
      </c>
      <c r="I2405" s="31">
        <v>42995.602523148147</v>
      </c>
      <c r="J2405" s="22" t="s">
        <v>73</v>
      </c>
      <c r="K2405" s="32" t="s">
        <v>74</v>
      </c>
      <c r="L2405" s="32" t="s">
        <v>6712</v>
      </c>
      <c r="N2405" s="24">
        <v>3242.6532999999999</v>
      </c>
      <c r="O2405" s="24">
        <v>0</v>
      </c>
      <c r="P2405" s="32" t="s">
        <v>6713</v>
      </c>
      <c r="Q2405" s="43" t="s">
        <v>6714</v>
      </c>
      <c r="R2405" s="43" t="s">
        <v>93</v>
      </c>
      <c r="S2405" s="47">
        <v>4</v>
      </c>
    </row>
    <row r="2406" spans="1:19" ht="12.75">
      <c r="A2406" s="22" t="s">
        <v>60</v>
      </c>
      <c r="B2406" s="22" t="s">
        <v>513</v>
      </c>
      <c r="C2406" s="22" t="s">
        <v>63</v>
      </c>
      <c r="D2406" s="22" t="s">
        <v>61</v>
      </c>
      <c r="E2406" s="22" t="s">
        <v>6715</v>
      </c>
      <c r="F2406" s="31">
        <v>42976.682210648149</v>
      </c>
      <c r="G2406" s="31">
        <v>42976</v>
      </c>
      <c r="H2406" s="31">
        <v>43341</v>
      </c>
      <c r="I2406" s="31">
        <v>43006</v>
      </c>
      <c r="J2406" s="22" t="s">
        <v>73</v>
      </c>
      <c r="K2406" s="32" t="s">
        <v>74</v>
      </c>
      <c r="L2406" s="32" t="s">
        <v>6716</v>
      </c>
      <c r="N2406" s="24">
        <v>3342.3715999999999</v>
      </c>
      <c r="O2406" s="24">
        <v>0</v>
      </c>
      <c r="P2406" s="32" t="s">
        <v>6717</v>
      </c>
      <c r="Q2406" s="43" t="s">
        <v>6718</v>
      </c>
      <c r="R2406" s="43" t="s">
        <v>78</v>
      </c>
      <c r="S2406" s="47">
        <v>5</v>
      </c>
    </row>
    <row r="2407" spans="1:19" ht="12.75">
      <c r="A2407" s="22" t="s">
        <v>60</v>
      </c>
      <c r="B2407" s="22" t="s">
        <v>207</v>
      </c>
      <c r="C2407" s="22" t="s">
        <v>63</v>
      </c>
      <c r="D2407" s="22" t="s">
        <v>61</v>
      </c>
      <c r="E2407" s="22" t="s">
        <v>6719</v>
      </c>
      <c r="F2407" s="31">
        <v>42949.838310185187</v>
      </c>
      <c r="G2407" s="31">
        <v>42964</v>
      </c>
      <c r="H2407" s="31">
        <v>43329</v>
      </c>
      <c r="I2407" s="31">
        <v>42979.831446759257</v>
      </c>
      <c r="J2407" s="22" t="s">
        <v>73</v>
      </c>
      <c r="K2407" s="32" t="s">
        <v>163</v>
      </c>
      <c r="L2407" s="32" t="s">
        <v>6720</v>
      </c>
      <c r="M2407" s="32" t="s">
        <v>6721</v>
      </c>
      <c r="N2407" s="24">
        <v>1402.4860000000001</v>
      </c>
      <c r="O2407" s="24">
        <v>969.39</v>
      </c>
      <c r="P2407" s="32" t="s">
        <v>746</v>
      </c>
      <c r="Q2407" s="43" t="s">
        <v>747</v>
      </c>
      <c r="R2407" s="43" t="s">
        <v>78</v>
      </c>
      <c r="S2407" s="47">
        <v>5</v>
      </c>
    </row>
    <row r="2408" spans="1:19" ht="12.75">
      <c r="A2408" s="22" t="s">
        <v>60</v>
      </c>
      <c r="B2408" s="22" t="s">
        <v>207</v>
      </c>
      <c r="C2408" s="22" t="s">
        <v>63</v>
      </c>
      <c r="D2408" s="22" t="s">
        <v>61</v>
      </c>
      <c r="E2408" s="22" t="s">
        <v>6722</v>
      </c>
      <c r="F2408" s="31">
        <v>42951.065798611111</v>
      </c>
      <c r="G2408" s="31">
        <v>43000</v>
      </c>
      <c r="H2408" s="31">
        <v>43365</v>
      </c>
      <c r="I2408" s="31">
        <v>43011.065798611111</v>
      </c>
      <c r="J2408" s="22" t="s">
        <v>73</v>
      </c>
      <c r="K2408" s="32" t="s">
        <v>74</v>
      </c>
      <c r="L2408" s="32" t="s">
        <v>6723</v>
      </c>
      <c r="N2408" s="24">
        <v>1595.64</v>
      </c>
      <c r="O2408" s="24">
        <v>0</v>
      </c>
      <c r="P2408" s="32" t="s">
        <v>101</v>
      </c>
      <c r="Q2408" s="43" t="s">
        <v>102</v>
      </c>
      <c r="R2408" s="43" t="s">
        <v>78</v>
      </c>
      <c r="S2408" s="47">
        <v>6</v>
      </c>
    </row>
    <row r="2409" spans="1:19" ht="12.75">
      <c r="A2409" s="22" t="s">
        <v>60</v>
      </c>
      <c r="B2409" s="22" t="s">
        <v>207</v>
      </c>
      <c r="C2409" s="22" t="s">
        <v>63</v>
      </c>
      <c r="D2409" s="22" t="s">
        <v>61</v>
      </c>
      <c r="E2409" s="22" t="s">
        <v>6724</v>
      </c>
      <c r="F2409" s="31">
        <v>42971.640763888885</v>
      </c>
      <c r="G2409" s="31">
        <v>42971</v>
      </c>
      <c r="H2409" s="31">
        <v>43336</v>
      </c>
      <c r="I2409" s="31">
        <v>43001.639733796292</v>
      </c>
      <c r="J2409" s="22" t="s">
        <v>73</v>
      </c>
      <c r="K2409" s="32" t="s">
        <v>74</v>
      </c>
      <c r="L2409" s="32" t="s">
        <v>6725</v>
      </c>
      <c r="N2409" s="24">
        <v>0</v>
      </c>
      <c r="O2409" s="24">
        <v>0</v>
      </c>
      <c r="P2409" s="32" t="s">
        <v>6045</v>
      </c>
      <c r="Q2409" s="43" t="s">
        <v>6046</v>
      </c>
      <c r="R2409" s="43" t="s">
        <v>78</v>
      </c>
      <c r="S2409" s="47">
        <v>5</v>
      </c>
    </row>
    <row r="2410" spans="1:19" ht="12.75">
      <c r="A2410" s="22" t="s">
        <v>60</v>
      </c>
      <c r="B2410" s="22" t="s">
        <v>705</v>
      </c>
      <c r="C2410" s="22" t="s">
        <v>63</v>
      </c>
      <c r="D2410" s="22" t="s">
        <v>61</v>
      </c>
      <c r="E2410" s="22" t="s">
        <v>6726</v>
      </c>
      <c r="F2410" s="31">
        <v>42956.654305555552</v>
      </c>
      <c r="G2410" s="31">
        <v>42956</v>
      </c>
      <c r="H2410" s="31">
        <v>43309</v>
      </c>
      <c r="I2410" s="31">
        <v>42986</v>
      </c>
      <c r="J2410" s="22" t="s">
        <v>73</v>
      </c>
      <c r="K2410" s="32" t="s">
        <v>80</v>
      </c>
      <c r="L2410" s="32" t="s">
        <v>6727</v>
      </c>
      <c r="N2410" s="24">
        <v>344.08420000000001</v>
      </c>
      <c r="O2410" s="24">
        <v>444</v>
      </c>
      <c r="P2410" s="32" t="s">
        <v>994</v>
      </c>
      <c r="Q2410" s="43" t="s">
        <v>995</v>
      </c>
      <c r="R2410" s="43" t="s">
        <v>78</v>
      </c>
      <c r="S2410" s="47">
        <v>5</v>
      </c>
    </row>
    <row r="2411" spans="1:19" ht="12.75">
      <c r="A2411" s="22" t="s">
        <v>60</v>
      </c>
      <c r="B2411" s="22" t="s">
        <v>401</v>
      </c>
      <c r="C2411" s="22" t="s">
        <v>63</v>
      </c>
      <c r="D2411" s="22" t="s">
        <v>61</v>
      </c>
      <c r="E2411" s="22" t="s">
        <v>6728</v>
      </c>
      <c r="F2411" s="31">
        <v>42968.977002314816</v>
      </c>
      <c r="G2411" s="31">
        <v>42969</v>
      </c>
      <c r="H2411" s="31">
        <v>43334</v>
      </c>
      <c r="I2411" s="31">
        <v>42998</v>
      </c>
      <c r="J2411" s="22" t="s">
        <v>73</v>
      </c>
      <c r="K2411" s="32" t="s">
        <v>74</v>
      </c>
      <c r="L2411" s="32" t="s">
        <v>6729</v>
      </c>
      <c r="N2411" s="24">
        <v>7142.04</v>
      </c>
      <c r="O2411" s="24">
        <v>0</v>
      </c>
      <c r="P2411" s="32" t="s">
        <v>2859</v>
      </c>
      <c r="Q2411" s="43" t="s">
        <v>2860</v>
      </c>
      <c r="R2411" s="43" t="s">
        <v>78</v>
      </c>
      <c r="S2411" s="47">
        <v>6</v>
      </c>
    </row>
    <row r="2412" spans="1:19" ht="12.75">
      <c r="A2412" s="22" t="s">
        <v>60</v>
      </c>
      <c r="B2412" s="22" t="s">
        <v>207</v>
      </c>
      <c r="C2412" s="22" t="s">
        <v>63</v>
      </c>
      <c r="D2412" s="22" t="s">
        <v>61</v>
      </c>
      <c r="E2412" s="22" t="s">
        <v>6730</v>
      </c>
      <c r="F2412" s="31">
        <v>42955.470138888886</v>
      </c>
      <c r="G2412" s="31">
        <v>42979</v>
      </c>
      <c r="H2412" s="31">
        <v>43344</v>
      </c>
      <c r="I2412" s="31">
        <v>42985.445138888885</v>
      </c>
      <c r="J2412" s="22" t="s">
        <v>73</v>
      </c>
      <c r="K2412" s="32" t="s">
        <v>74</v>
      </c>
      <c r="L2412" s="32" t="s">
        <v>6731</v>
      </c>
      <c r="N2412" s="24">
        <v>5262.6450000000004</v>
      </c>
      <c r="O2412" s="24">
        <v>0</v>
      </c>
      <c r="P2412" s="32" t="s">
        <v>6372</v>
      </c>
      <c r="Q2412" s="43" t="s">
        <v>6373</v>
      </c>
      <c r="R2412" s="43" t="s">
        <v>93</v>
      </c>
      <c r="S2412" s="47">
        <v>5</v>
      </c>
    </row>
    <row r="2413" spans="1:19" ht="12.75">
      <c r="A2413" s="22" t="s">
        <v>60</v>
      </c>
      <c r="B2413" s="22" t="s">
        <v>207</v>
      </c>
      <c r="C2413" s="22" t="s">
        <v>63</v>
      </c>
      <c r="D2413" s="22" t="s">
        <v>61</v>
      </c>
      <c r="E2413" s="22" t="s">
        <v>6732</v>
      </c>
      <c r="F2413" s="31">
        <v>42971.513553240737</v>
      </c>
      <c r="G2413" s="31">
        <v>42986</v>
      </c>
      <c r="H2413" s="31">
        <v>43351</v>
      </c>
      <c r="I2413" s="31">
        <v>43001.510312499995</v>
      </c>
      <c r="J2413" s="22" t="s">
        <v>73</v>
      </c>
      <c r="K2413" s="32" t="s">
        <v>163</v>
      </c>
      <c r="L2413" s="32" t="s">
        <v>6733</v>
      </c>
      <c r="M2413" s="32" t="s">
        <v>6734</v>
      </c>
      <c r="N2413" s="24">
        <v>1137.2425000000001</v>
      </c>
      <c r="O2413" s="24">
        <v>840.99</v>
      </c>
      <c r="P2413" s="32" t="s">
        <v>3518</v>
      </c>
      <c r="Q2413" s="43" t="s">
        <v>3519</v>
      </c>
      <c r="R2413" s="43" t="s">
        <v>78</v>
      </c>
      <c r="S2413" s="47">
        <v>5</v>
      </c>
    </row>
    <row r="2414" spans="1:19" ht="12.75">
      <c r="A2414" s="22" t="s">
        <v>60</v>
      </c>
      <c r="B2414" s="22" t="s">
        <v>264</v>
      </c>
      <c r="C2414" s="22" t="s">
        <v>63</v>
      </c>
      <c r="D2414" s="22" t="s">
        <v>61</v>
      </c>
      <c r="E2414" s="22" t="s">
        <v>6735</v>
      </c>
      <c r="F2414" s="31">
        <v>42958.816296296296</v>
      </c>
      <c r="G2414" s="31">
        <v>42970</v>
      </c>
      <c r="H2414" s="31">
        <v>43335</v>
      </c>
      <c r="I2414" s="31">
        <v>42988.813645833332</v>
      </c>
      <c r="J2414" s="22" t="s">
        <v>73</v>
      </c>
      <c r="K2414" s="32" t="s">
        <v>74</v>
      </c>
      <c r="L2414" s="32" t="s">
        <v>6736</v>
      </c>
      <c r="N2414" s="24">
        <v>0</v>
      </c>
      <c r="O2414" s="24">
        <v>0</v>
      </c>
      <c r="P2414" s="32" t="s">
        <v>144</v>
      </c>
      <c r="Q2414" s="43" t="s">
        <v>145</v>
      </c>
      <c r="R2414" s="43" t="s">
        <v>78</v>
      </c>
      <c r="S2414" s="47">
        <v>5</v>
      </c>
    </row>
    <row r="2415" spans="1:19" ht="12.75">
      <c r="A2415" s="22" t="s">
        <v>60</v>
      </c>
      <c r="B2415" s="22" t="s">
        <v>229</v>
      </c>
      <c r="C2415" s="22" t="s">
        <v>63</v>
      </c>
      <c r="D2415" s="22" t="s">
        <v>61</v>
      </c>
      <c r="E2415" s="22" t="s">
        <v>6737</v>
      </c>
      <c r="F2415" s="31">
        <v>42964.463055555556</v>
      </c>
      <c r="G2415" s="31">
        <v>42979</v>
      </c>
      <c r="H2415" s="31">
        <v>43344</v>
      </c>
      <c r="I2415" s="31">
        <v>42994.460682870369</v>
      </c>
      <c r="J2415" s="22" t="s">
        <v>73</v>
      </c>
      <c r="K2415" s="32" t="s">
        <v>74</v>
      </c>
      <c r="L2415" s="32" t="s">
        <v>6738</v>
      </c>
      <c r="N2415" s="24">
        <v>2761.125</v>
      </c>
      <c r="O2415" s="24">
        <v>0</v>
      </c>
      <c r="P2415" s="32" t="s">
        <v>101</v>
      </c>
      <c r="Q2415" s="43" t="s">
        <v>102</v>
      </c>
      <c r="R2415" s="43" t="s">
        <v>78</v>
      </c>
      <c r="S2415" s="47">
        <v>4</v>
      </c>
    </row>
    <row r="2416" spans="1:19" ht="12.75">
      <c r="A2416" s="22" t="s">
        <v>60</v>
      </c>
      <c r="B2416" s="22" t="s">
        <v>207</v>
      </c>
      <c r="C2416" s="22" t="s">
        <v>63</v>
      </c>
      <c r="D2416" s="22" t="s">
        <v>61</v>
      </c>
      <c r="E2416" s="22" t="s">
        <v>6739</v>
      </c>
      <c r="F2416" s="31">
        <v>42962.634930555556</v>
      </c>
      <c r="G2416" s="31">
        <v>42962</v>
      </c>
      <c r="H2416" s="31">
        <v>43327</v>
      </c>
      <c r="I2416" s="31">
        <v>42992.630879629629</v>
      </c>
      <c r="J2416" s="22" t="s">
        <v>73</v>
      </c>
      <c r="K2416" s="32" t="s">
        <v>74</v>
      </c>
      <c r="L2416" s="32" t="s">
        <v>6740</v>
      </c>
      <c r="N2416" s="24">
        <v>408.9128</v>
      </c>
      <c r="O2416" s="24">
        <v>0</v>
      </c>
      <c r="P2416" s="32" t="s">
        <v>2183</v>
      </c>
      <c r="Q2416" s="43" t="s">
        <v>2184</v>
      </c>
      <c r="R2416" s="43" t="s">
        <v>78</v>
      </c>
      <c r="S2416" s="47">
        <v>5</v>
      </c>
    </row>
    <row r="2417" spans="1:19" ht="12.75">
      <c r="A2417" s="22" t="s">
        <v>60</v>
      </c>
      <c r="B2417" s="22" t="s">
        <v>378</v>
      </c>
      <c r="C2417" s="22" t="s">
        <v>63</v>
      </c>
      <c r="D2417" s="22" t="s">
        <v>61</v>
      </c>
      <c r="E2417" s="22" t="s">
        <v>6741</v>
      </c>
      <c r="F2417" s="31">
        <v>42971.502418981479</v>
      </c>
      <c r="G2417" s="31">
        <v>43008</v>
      </c>
      <c r="H2417" s="31">
        <v>43373</v>
      </c>
      <c r="I2417" s="31">
        <v>43001.499780092592</v>
      </c>
      <c r="J2417" s="22" t="s">
        <v>73</v>
      </c>
      <c r="K2417" s="32" t="s">
        <v>80</v>
      </c>
      <c r="L2417" s="32" t="s">
        <v>6742</v>
      </c>
      <c r="N2417" s="24">
        <v>502.61</v>
      </c>
      <c r="O2417" s="24">
        <v>372.99</v>
      </c>
      <c r="P2417" s="32" t="s">
        <v>6498</v>
      </c>
      <c r="Q2417" s="43" t="s">
        <v>6499</v>
      </c>
      <c r="R2417" s="43" t="s">
        <v>78</v>
      </c>
      <c r="S2417" s="47">
        <v>5</v>
      </c>
    </row>
    <row r="2418" spans="1:19" ht="12.75">
      <c r="A2418" s="22" t="s">
        <v>60</v>
      </c>
      <c r="B2418" s="22" t="s">
        <v>1984</v>
      </c>
      <c r="C2418" s="22" t="s">
        <v>63</v>
      </c>
      <c r="D2418" s="22" t="s">
        <v>61</v>
      </c>
      <c r="E2418" s="22" t="s">
        <v>6743</v>
      </c>
      <c r="F2418" s="31">
        <v>42951.46607638889</v>
      </c>
      <c r="G2418" s="31">
        <v>42951</v>
      </c>
      <c r="H2418" s="31">
        <v>43316</v>
      </c>
      <c r="I2418" s="31">
        <v>42981.46398148148</v>
      </c>
      <c r="J2418" s="22" t="s">
        <v>73</v>
      </c>
      <c r="K2418" s="32" t="s">
        <v>74</v>
      </c>
      <c r="L2418" s="32" t="s">
        <v>6744</v>
      </c>
      <c r="N2418" s="24">
        <v>0</v>
      </c>
      <c r="O2418" s="24">
        <v>0</v>
      </c>
      <c r="P2418" s="32" t="s">
        <v>6745</v>
      </c>
      <c r="Q2418" s="43" t="s">
        <v>6746</v>
      </c>
      <c r="R2418" s="43" t="s">
        <v>78</v>
      </c>
      <c r="S2418" s="47">
        <v>5</v>
      </c>
    </row>
    <row r="2419" spans="1:19" ht="12.75">
      <c r="A2419" s="22" t="s">
        <v>60</v>
      </c>
      <c r="B2419" s="22" t="s">
        <v>2943</v>
      </c>
      <c r="C2419" s="22" t="s">
        <v>63</v>
      </c>
      <c r="D2419" s="22" t="s">
        <v>61</v>
      </c>
      <c r="E2419" s="22" t="s">
        <v>6747</v>
      </c>
      <c r="F2419" s="31">
        <v>42962.674953703703</v>
      </c>
      <c r="G2419" s="31">
        <v>42978</v>
      </c>
      <c r="H2419" s="31">
        <v>43343</v>
      </c>
      <c r="I2419" s="31">
        <v>42992</v>
      </c>
      <c r="J2419" s="22" t="s">
        <v>73</v>
      </c>
      <c r="K2419" s="32" t="s">
        <v>196</v>
      </c>
      <c r="L2419" s="32" t="s">
        <v>6748</v>
      </c>
      <c r="N2419" s="24">
        <v>0</v>
      </c>
      <c r="O2419" s="24">
        <v>0</v>
      </c>
      <c r="P2419" s="32" t="s">
        <v>661</v>
      </c>
      <c r="Q2419" s="43" t="s">
        <v>662</v>
      </c>
      <c r="R2419" s="43" t="s">
        <v>93</v>
      </c>
      <c r="S2419" s="47">
        <v>4</v>
      </c>
    </row>
    <row r="2420" spans="1:19" ht="12.75">
      <c r="A2420" s="22" t="s">
        <v>60</v>
      </c>
      <c r="B2420" s="22" t="s">
        <v>207</v>
      </c>
      <c r="C2420" s="22" t="s">
        <v>63</v>
      </c>
      <c r="D2420" s="22" t="s">
        <v>61</v>
      </c>
      <c r="E2420" s="22" t="s">
        <v>6749</v>
      </c>
      <c r="F2420" s="31">
        <v>42957.049525462964</v>
      </c>
      <c r="G2420" s="31">
        <v>42999</v>
      </c>
      <c r="H2420" s="31">
        <v>43364</v>
      </c>
      <c r="I2420" s="31">
        <v>43017.049525462964</v>
      </c>
      <c r="J2420" s="22" t="s">
        <v>73</v>
      </c>
      <c r="K2420" s="32" t="s">
        <v>74</v>
      </c>
      <c r="L2420" s="32" t="s">
        <v>6750</v>
      </c>
      <c r="N2420" s="24">
        <v>330.45659999999998</v>
      </c>
      <c r="O2420" s="24">
        <v>0</v>
      </c>
      <c r="P2420" s="32" t="s">
        <v>3663</v>
      </c>
      <c r="Q2420" s="43" t="s">
        <v>3664</v>
      </c>
      <c r="R2420" s="43" t="s">
        <v>78</v>
      </c>
      <c r="S2420" s="47">
        <v>5</v>
      </c>
    </row>
    <row r="2421" spans="1:19" ht="12.75">
      <c r="A2421" s="22" t="s">
        <v>60</v>
      </c>
      <c r="B2421" s="22" t="s">
        <v>207</v>
      </c>
      <c r="C2421" s="22" t="s">
        <v>63</v>
      </c>
      <c r="D2421" s="22" t="s">
        <v>61</v>
      </c>
      <c r="E2421" s="22" t="s">
        <v>6751</v>
      </c>
      <c r="F2421" s="31">
        <v>42958.015972222223</v>
      </c>
      <c r="G2421" s="31">
        <v>43000</v>
      </c>
      <c r="H2421" s="31">
        <v>43365</v>
      </c>
      <c r="I2421" s="31">
        <v>43018.015972222223</v>
      </c>
      <c r="J2421" s="22" t="s">
        <v>73</v>
      </c>
      <c r="K2421" s="32" t="s">
        <v>74</v>
      </c>
      <c r="L2421" s="32" t="s">
        <v>6752</v>
      </c>
      <c r="N2421" s="24">
        <v>413.04</v>
      </c>
      <c r="O2421" s="24">
        <v>0</v>
      </c>
      <c r="P2421" s="32" t="s">
        <v>6753</v>
      </c>
      <c r="Q2421" s="43" t="s">
        <v>6754</v>
      </c>
      <c r="R2421" s="43" t="s">
        <v>78</v>
      </c>
      <c r="S2421" s="47">
        <v>5</v>
      </c>
    </row>
    <row r="2422" spans="1:19" ht="12.75">
      <c r="A2422" s="22" t="s">
        <v>60</v>
      </c>
      <c r="B2422" s="22" t="s">
        <v>1344</v>
      </c>
      <c r="C2422" s="22" t="s">
        <v>63</v>
      </c>
      <c r="D2422" s="22" t="s">
        <v>61</v>
      </c>
      <c r="E2422" s="22" t="s">
        <v>6755</v>
      </c>
      <c r="F2422" s="31">
        <v>42949.513009259259</v>
      </c>
      <c r="G2422" s="31">
        <v>42949</v>
      </c>
      <c r="H2422" s="31">
        <v>43314</v>
      </c>
      <c r="I2422" s="31">
        <v>42979</v>
      </c>
      <c r="J2422" s="22" t="s">
        <v>73</v>
      </c>
      <c r="K2422" s="32" t="s">
        <v>74</v>
      </c>
      <c r="L2422" s="32" t="s">
        <v>6756</v>
      </c>
      <c r="N2422" s="24">
        <v>1263.3399999999999</v>
      </c>
      <c r="O2422" s="24">
        <v>0</v>
      </c>
      <c r="P2422" s="32" t="s">
        <v>87</v>
      </c>
      <c r="Q2422" s="43" t="s">
        <v>88</v>
      </c>
      <c r="R2422" s="43" t="s">
        <v>78</v>
      </c>
      <c r="S2422" s="47">
        <v>4</v>
      </c>
    </row>
    <row r="2423" spans="1:19" ht="12.75">
      <c r="A2423" s="22" t="s">
        <v>60</v>
      </c>
      <c r="B2423" s="22" t="s">
        <v>1326</v>
      </c>
      <c r="C2423" s="22" t="s">
        <v>63</v>
      </c>
      <c r="D2423" s="22" t="s">
        <v>61</v>
      </c>
      <c r="E2423" s="22" t="s">
        <v>6757</v>
      </c>
      <c r="F2423" s="31">
        <v>42976.686412037037</v>
      </c>
      <c r="G2423" s="31">
        <v>42978</v>
      </c>
      <c r="H2423" s="31">
        <v>43343</v>
      </c>
      <c r="I2423" s="31">
        <v>43006</v>
      </c>
      <c r="J2423" s="22" t="s">
        <v>73</v>
      </c>
      <c r="K2423" s="32" t="s">
        <v>85</v>
      </c>
      <c r="L2423" s="32" t="s">
        <v>6758</v>
      </c>
      <c r="N2423" s="24">
        <v>2007.50</v>
      </c>
      <c r="O2423" s="24">
        <v>2007.50</v>
      </c>
      <c r="P2423" s="32" t="s">
        <v>110</v>
      </c>
      <c r="Q2423" s="43" t="s">
        <v>111</v>
      </c>
      <c r="R2423" s="43" t="s">
        <v>78</v>
      </c>
      <c r="S2423" s="47">
        <v>4</v>
      </c>
    </row>
    <row r="2424" spans="1:19" ht="12.75">
      <c r="A2424" s="22" t="s">
        <v>60</v>
      </c>
      <c r="B2424" s="22" t="s">
        <v>696</v>
      </c>
      <c r="C2424" s="22" t="s">
        <v>63</v>
      </c>
      <c r="D2424" s="22" t="s">
        <v>61</v>
      </c>
      <c r="E2424" s="22" t="s">
        <v>6759</v>
      </c>
      <c r="F2424" s="31">
        <v>42970.676134259258</v>
      </c>
      <c r="G2424" s="31">
        <v>42977</v>
      </c>
      <c r="H2424" s="31">
        <v>43342</v>
      </c>
      <c r="I2424" s="31">
        <v>43000</v>
      </c>
      <c r="J2424" s="22" t="s">
        <v>73</v>
      </c>
      <c r="K2424" s="32" t="s">
        <v>85</v>
      </c>
      <c r="L2424" s="32" t="s">
        <v>6760</v>
      </c>
      <c r="N2424" s="24">
        <v>646.01199999999994</v>
      </c>
      <c r="O2424" s="24">
        <v>512.45000000000005</v>
      </c>
      <c r="P2424" s="32" t="s">
        <v>590</v>
      </c>
      <c r="Q2424" s="43" t="s">
        <v>591</v>
      </c>
      <c r="R2424" s="43" t="s">
        <v>303</v>
      </c>
      <c r="S2424" s="47">
        <v>5</v>
      </c>
    </row>
    <row r="2425" spans="1:19" ht="12.75">
      <c r="A2425" s="22" t="s">
        <v>60</v>
      </c>
      <c r="B2425" s="22" t="s">
        <v>207</v>
      </c>
      <c r="C2425" s="22" t="s">
        <v>63</v>
      </c>
      <c r="D2425" s="22" t="s">
        <v>61</v>
      </c>
      <c r="E2425" s="22" t="s">
        <v>6761</v>
      </c>
      <c r="F2425" s="31">
        <v>42954.445856481478</v>
      </c>
      <c r="G2425" s="31">
        <v>42954</v>
      </c>
      <c r="H2425" s="31">
        <v>43319</v>
      </c>
      <c r="I2425" s="31">
        <v>42984.443240740737</v>
      </c>
      <c r="J2425" s="22" t="s">
        <v>73</v>
      </c>
      <c r="K2425" s="32" t="s">
        <v>85</v>
      </c>
      <c r="L2425" s="32" t="s">
        <v>6762</v>
      </c>
      <c r="N2425" s="24">
        <v>463.36</v>
      </c>
      <c r="O2425" s="24">
        <v>351</v>
      </c>
      <c r="P2425" s="32" t="s">
        <v>241</v>
      </c>
      <c r="Q2425" s="43" t="s">
        <v>242</v>
      </c>
      <c r="R2425" s="43" t="s">
        <v>78</v>
      </c>
      <c r="S2425" s="47">
        <v>5</v>
      </c>
    </row>
    <row r="2426" spans="1:19" ht="12.75">
      <c r="A2426" s="22" t="s">
        <v>60</v>
      </c>
      <c r="B2426" s="22" t="s">
        <v>489</v>
      </c>
      <c r="C2426" s="22" t="s">
        <v>63</v>
      </c>
      <c r="D2426" s="22" t="s">
        <v>61</v>
      </c>
      <c r="E2426" s="22" t="s">
        <v>6763</v>
      </c>
      <c r="F2426" s="31">
        <v>42969.489953703705</v>
      </c>
      <c r="G2426" s="31">
        <v>42981</v>
      </c>
      <c r="H2426" s="31">
        <v>43346</v>
      </c>
      <c r="I2426" s="31">
        <v>42999.489108796297</v>
      </c>
      <c r="J2426" s="22" t="s">
        <v>73</v>
      </c>
      <c r="K2426" s="32" t="s">
        <v>163</v>
      </c>
      <c r="L2426" s="32" t="s">
        <v>6764</v>
      </c>
      <c r="M2426" s="32" t="s">
        <v>6765</v>
      </c>
      <c r="N2426" s="24">
        <v>961.995</v>
      </c>
      <c r="O2426" s="24">
        <v>723.62</v>
      </c>
      <c r="P2426" s="32" t="s">
        <v>160</v>
      </c>
      <c r="Q2426" s="43" t="s">
        <v>161</v>
      </c>
      <c r="R2426" s="43" t="s">
        <v>78</v>
      </c>
      <c r="S2426" s="47">
        <v>4</v>
      </c>
    </row>
    <row r="2427" spans="1:19" ht="12.75">
      <c r="A2427" s="22" t="s">
        <v>60</v>
      </c>
      <c r="B2427" s="22" t="s">
        <v>754</v>
      </c>
      <c r="C2427" s="22" t="s">
        <v>63</v>
      </c>
      <c r="D2427" s="22" t="s">
        <v>61</v>
      </c>
      <c r="E2427" s="22" t="s">
        <v>6766</v>
      </c>
      <c r="F2427" s="31">
        <v>42977.396122685182</v>
      </c>
      <c r="G2427" s="31">
        <v>42995</v>
      </c>
      <c r="H2427" s="31">
        <v>43360</v>
      </c>
      <c r="I2427" s="31">
        <v>43007</v>
      </c>
      <c r="J2427" s="22" t="s">
        <v>73</v>
      </c>
      <c r="K2427" s="32" t="s">
        <v>74</v>
      </c>
      <c r="L2427" s="32" t="s">
        <v>6767</v>
      </c>
      <c r="N2427" s="24">
        <v>0</v>
      </c>
      <c r="O2427" s="24">
        <v>0</v>
      </c>
      <c r="P2427" s="32" t="s">
        <v>101</v>
      </c>
      <c r="Q2427" s="43" t="s">
        <v>102</v>
      </c>
      <c r="R2427" s="43" t="s">
        <v>78</v>
      </c>
      <c r="S2427" s="47">
        <v>4</v>
      </c>
    </row>
    <row r="2428" spans="1:19" ht="12.75">
      <c r="A2428" s="22" t="s">
        <v>60</v>
      </c>
      <c r="B2428" s="22" t="s">
        <v>1757</v>
      </c>
      <c r="C2428" s="22" t="s">
        <v>63</v>
      </c>
      <c r="D2428" s="22" t="s">
        <v>61</v>
      </c>
      <c r="E2428" s="22" t="s">
        <v>6768</v>
      </c>
      <c r="F2428" s="31">
        <v>42970.693923611107</v>
      </c>
      <c r="G2428" s="31">
        <v>42972</v>
      </c>
      <c r="H2428" s="31">
        <v>43337</v>
      </c>
      <c r="I2428" s="31">
        <v>43000.689930555556</v>
      </c>
      <c r="J2428" s="22" t="s">
        <v>73</v>
      </c>
      <c r="K2428" s="32" t="s">
        <v>85</v>
      </c>
      <c r="L2428" s="32" t="s">
        <v>6769</v>
      </c>
      <c r="N2428" s="24">
        <v>1188.3399999999999</v>
      </c>
      <c r="O2428" s="24">
        <v>719.90</v>
      </c>
      <c r="P2428" s="32" t="s">
        <v>889</v>
      </c>
      <c r="Q2428" s="43" t="s">
        <v>890</v>
      </c>
      <c r="R2428" s="43" t="s">
        <v>78</v>
      </c>
      <c r="S2428" s="47">
        <v>6</v>
      </c>
    </row>
    <row r="2429" spans="1:19" ht="12.75">
      <c r="A2429" s="22" t="s">
        <v>60</v>
      </c>
      <c r="B2429" s="22" t="s">
        <v>207</v>
      </c>
      <c r="C2429" s="22" t="s">
        <v>63</v>
      </c>
      <c r="D2429" s="22" t="s">
        <v>61</v>
      </c>
      <c r="E2429" s="22" t="s">
        <v>6770</v>
      </c>
      <c r="F2429" s="31">
        <v>42959.084918981476</v>
      </c>
      <c r="G2429" s="31">
        <v>42994</v>
      </c>
      <c r="H2429" s="31">
        <v>43359</v>
      </c>
      <c r="I2429" s="31">
        <v>43019.084918981476</v>
      </c>
      <c r="J2429" s="22" t="s">
        <v>202</v>
      </c>
      <c r="K2429" s="32" t="s">
        <v>85</v>
      </c>
      <c r="L2429" s="32" t="s">
        <v>6771</v>
      </c>
      <c r="N2429" s="24">
        <v>459.66</v>
      </c>
      <c r="O2429" s="24">
        <v>269.64999999999998</v>
      </c>
      <c r="P2429" s="32" t="s">
        <v>223</v>
      </c>
      <c r="Q2429" s="43" t="s">
        <v>224</v>
      </c>
      <c r="R2429" s="43" t="s">
        <v>78</v>
      </c>
      <c r="S2429" s="47">
        <v>5</v>
      </c>
    </row>
    <row r="2430" spans="1:19" ht="12.75">
      <c r="A2430" s="22" t="s">
        <v>60</v>
      </c>
      <c r="B2430" s="22" t="s">
        <v>219</v>
      </c>
      <c r="C2430" s="22" t="s">
        <v>63</v>
      </c>
      <c r="D2430" s="22" t="s">
        <v>61</v>
      </c>
      <c r="E2430" s="22" t="s">
        <v>6772</v>
      </c>
      <c r="F2430" s="31">
        <v>42948.487777777773</v>
      </c>
      <c r="G2430" s="31">
        <v>42967</v>
      </c>
      <c r="H2430" s="31">
        <v>43332</v>
      </c>
      <c r="I2430" s="31">
        <v>42978</v>
      </c>
      <c r="J2430" s="22" t="s">
        <v>73</v>
      </c>
      <c r="K2430" s="32" t="s">
        <v>74</v>
      </c>
      <c r="L2430" s="32" t="s">
        <v>6773</v>
      </c>
      <c r="N2430" s="24">
        <v>0</v>
      </c>
      <c r="O2430" s="24">
        <v>0</v>
      </c>
      <c r="P2430" s="32" t="s">
        <v>6045</v>
      </c>
      <c r="Q2430" s="43" t="s">
        <v>6046</v>
      </c>
      <c r="R2430" s="43" t="s">
        <v>78</v>
      </c>
      <c r="S2430" s="47">
        <v>4</v>
      </c>
    </row>
    <row r="2431" spans="1:19" ht="12.75">
      <c r="A2431" s="22" t="s">
        <v>60</v>
      </c>
      <c r="B2431" s="22" t="s">
        <v>207</v>
      </c>
      <c r="C2431" s="22" t="s">
        <v>63</v>
      </c>
      <c r="D2431" s="22" t="s">
        <v>61</v>
      </c>
      <c r="E2431" s="22" t="s">
        <v>6774</v>
      </c>
      <c r="F2431" s="31">
        <v>42965.577152777776</v>
      </c>
      <c r="G2431" s="31">
        <v>42965</v>
      </c>
      <c r="H2431" s="31">
        <v>43330</v>
      </c>
      <c r="I2431" s="31">
        <v>42995.575775462959</v>
      </c>
      <c r="J2431" s="22" t="s">
        <v>73</v>
      </c>
      <c r="K2431" s="32" t="s">
        <v>80</v>
      </c>
      <c r="L2431" s="32" t="s">
        <v>6775</v>
      </c>
      <c r="N2431" s="24">
        <v>330.88420000000002</v>
      </c>
      <c r="O2431" s="24">
        <v>287.615</v>
      </c>
      <c r="P2431" s="32" t="s">
        <v>3923</v>
      </c>
      <c r="Q2431" s="43" t="s">
        <v>3924</v>
      </c>
      <c r="R2431" s="43" t="s">
        <v>78</v>
      </c>
      <c r="S2431" s="47">
        <v>5</v>
      </c>
    </row>
    <row r="2432" spans="1:19" ht="12.75">
      <c r="A2432" s="22" t="s">
        <v>60</v>
      </c>
      <c r="B2432" s="22" t="s">
        <v>207</v>
      </c>
      <c r="C2432" s="22" t="s">
        <v>63</v>
      </c>
      <c r="D2432" s="22" t="s">
        <v>61</v>
      </c>
      <c r="E2432" s="22" t="s">
        <v>6776</v>
      </c>
      <c r="F2432" s="31">
        <v>42948.619745370372</v>
      </c>
      <c r="G2432" s="31">
        <v>42902</v>
      </c>
      <c r="H2432" s="31">
        <v>43267</v>
      </c>
      <c r="I2432" s="31">
        <v>42978.619247685187</v>
      </c>
      <c r="J2432" s="22" t="s">
        <v>209</v>
      </c>
      <c r="K2432" s="32" t="s">
        <v>163</v>
      </c>
      <c r="L2432" s="32" t="s">
        <v>6777</v>
      </c>
      <c r="M2432" s="32" t="s">
        <v>6778</v>
      </c>
      <c r="N2432" s="24">
        <v>-1222.22</v>
      </c>
      <c r="O2432" s="24">
        <v>-1222.22</v>
      </c>
      <c r="P2432" s="32" t="s">
        <v>101</v>
      </c>
      <c r="Q2432" s="43" t="s">
        <v>102</v>
      </c>
      <c r="R2432" s="43" t="s">
        <v>78</v>
      </c>
      <c r="S2432" s="47">
        <v>1</v>
      </c>
    </row>
    <row r="2433" spans="1:19" ht="12.75">
      <c r="A2433" s="22" t="s">
        <v>60</v>
      </c>
      <c r="B2433" s="22" t="s">
        <v>631</v>
      </c>
      <c r="C2433" s="22" t="s">
        <v>63</v>
      </c>
      <c r="D2433" s="22" t="s">
        <v>61</v>
      </c>
      <c r="E2433" s="22" t="s">
        <v>6779</v>
      </c>
      <c r="F2433" s="31">
        <v>42962.673032407409</v>
      </c>
      <c r="G2433" s="31">
        <v>42980</v>
      </c>
      <c r="H2433" s="31">
        <v>43345</v>
      </c>
      <c r="I2433" s="31">
        <v>42992</v>
      </c>
      <c r="J2433" s="22" t="s">
        <v>73</v>
      </c>
      <c r="K2433" s="32" t="s">
        <v>74</v>
      </c>
      <c r="L2433" s="32" t="s">
        <v>6780</v>
      </c>
      <c r="N2433" s="24">
        <v>998.01</v>
      </c>
      <c r="O2433" s="24">
        <v>0</v>
      </c>
      <c r="P2433" s="32" t="s">
        <v>144</v>
      </c>
      <c r="Q2433" s="43" t="s">
        <v>145</v>
      </c>
      <c r="R2433" s="43" t="s">
        <v>93</v>
      </c>
      <c r="S2433" s="47">
        <v>4</v>
      </c>
    </row>
    <row r="2434" spans="1:19" ht="12.75">
      <c r="A2434" s="22" t="s">
        <v>60</v>
      </c>
      <c r="B2434" s="22" t="s">
        <v>324</v>
      </c>
      <c r="C2434" s="22" t="s">
        <v>63</v>
      </c>
      <c r="D2434" s="22" t="s">
        <v>61</v>
      </c>
      <c r="E2434" s="22" t="s">
        <v>6781</v>
      </c>
      <c r="F2434" s="31">
        <v>42965.357152777775</v>
      </c>
      <c r="G2434" s="31">
        <v>42978</v>
      </c>
      <c r="H2434" s="31">
        <v>43343</v>
      </c>
      <c r="I2434" s="31">
        <v>42995.353020833332</v>
      </c>
      <c r="J2434" s="22" t="s">
        <v>108</v>
      </c>
      <c r="K2434" s="32" t="s">
        <v>163</v>
      </c>
      <c r="L2434" s="32" t="s">
        <v>6782</v>
      </c>
      <c r="M2434" s="32" t="s">
        <v>6783</v>
      </c>
      <c r="N2434" s="24">
        <v>0</v>
      </c>
      <c r="O2434" s="24">
        <v>0</v>
      </c>
      <c r="P2434" s="32" t="s">
        <v>6784</v>
      </c>
      <c r="Q2434" s="43" t="s">
        <v>6785</v>
      </c>
      <c r="R2434" s="43" t="s">
        <v>78</v>
      </c>
      <c r="S2434" s="47">
        <v>1</v>
      </c>
    </row>
    <row r="2435" spans="1:19" ht="12.75">
      <c r="A2435" s="22" t="s">
        <v>60</v>
      </c>
      <c r="B2435" s="22" t="s">
        <v>264</v>
      </c>
      <c r="C2435" s="22" t="s">
        <v>63</v>
      </c>
      <c r="D2435" s="22" t="s">
        <v>61</v>
      </c>
      <c r="E2435" s="22" t="s">
        <v>6786</v>
      </c>
      <c r="F2435" s="31">
        <v>42962.729085648149</v>
      </c>
      <c r="G2435" s="31">
        <v>42962</v>
      </c>
      <c r="H2435" s="31">
        <v>43327</v>
      </c>
      <c r="I2435" s="31">
        <v>42992.725081018514</v>
      </c>
      <c r="J2435" s="22" t="s">
        <v>73</v>
      </c>
      <c r="K2435" s="32" t="s">
        <v>85</v>
      </c>
      <c r="L2435" s="32" t="s">
        <v>6787</v>
      </c>
      <c r="N2435" s="24">
        <v>1469.27</v>
      </c>
      <c r="O2435" s="24">
        <v>1427.13</v>
      </c>
      <c r="P2435" s="32" t="s">
        <v>1993</v>
      </c>
      <c r="Q2435" s="43" t="s">
        <v>1994</v>
      </c>
      <c r="R2435" s="43" t="s">
        <v>78</v>
      </c>
      <c r="S2435" s="47">
        <v>5</v>
      </c>
    </row>
    <row r="2436" spans="1:19" ht="12.75">
      <c r="A2436" s="22" t="s">
        <v>60</v>
      </c>
      <c r="B2436" s="22" t="s">
        <v>324</v>
      </c>
      <c r="C2436" s="22" t="s">
        <v>63</v>
      </c>
      <c r="D2436" s="22" t="s">
        <v>61</v>
      </c>
      <c r="E2436" s="22" t="s">
        <v>6788</v>
      </c>
      <c r="F2436" s="31">
        <v>42977.587604166663</v>
      </c>
      <c r="G2436" s="31">
        <v>42978</v>
      </c>
      <c r="H2436" s="31">
        <v>43343</v>
      </c>
      <c r="I2436" s="31">
        <v>43007.582303240742</v>
      </c>
      <c r="J2436" s="22" t="s">
        <v>73</v>
      </c>
      <c r="K2436" s="32" t="s">
        <v>80</v>
      </c>
      <c r="L2436" s="32" t="s">
        <v>6789</v>
      </c>
      <c r="N2436" s="24">
        <v>1717.84</v>
      </c>
      <c r="O2436" s="24">
        <v>0</v>
      </c>
      <c r="P2436" s="32" t="s">
        <v>703</v>
      </c>
      <c r="Q2436" s="43" t="s">
        <v>704</v>
      </c>
      <c r="R2436" s="43" t="s">
        <v>78</v>
      </c>
      <c r="S2436" s="47">
        <v>4</v>
      </c>
    </row>
    <row r="2437" spans="1:19" ht="12.75">
      <c r="A2437" s="22" t="s">
        <v>60</v>
      </c>
      <c r="B2437" s="22" t="s">
        <v>717</v>
      </c>
      <c r="C2437" s="22" t="s">
        <v>63</v>
      </c>
      <c r="D2437" s="22" t="s">
        <v>61</v>
      </c>
      <c r="E2437" s="22" t="s">
        <v>6790</v>
      </c>
      <c r="F2437" s="31">
        <v>42956.646921296291</v>
      </c>
      <c r="G2437" s="31">
        <v>42956</v>
      </c>
      <c r="H2437" s="31">
        <v>43321</v>
      </c>
      <c r="I2437" s="31">
        <v>42986</v>
      </c>
      <c r="J2437" s="22" t="s">
        <v>73</v>
      </c>
      <c r="K2437" s="32" t="s">
        <v>74</v>
      </c>
      <c r="L2437" s="32" t="s">
        <v>6791</v>
      </c>
      <c r="N2437" s="24">
        <v>0</v>
      </c>
      <c r="O2437" s="24">
        <v>0</v>
      </c>
      <c r="P2437" s="32" t="s">
        <v>872</v>
      </c>
      <c r="Q2437" s="43" t="s">
        <v>873</v>
      </c>
      <c r="R2437" s="43" t="s">
        <v>93</v>
      </c>
      <c r="S2437" s="47">
        <v>5</v>
      </c>
    </row>
    <row r="2438" spans="1:19" ht="12.75">
      <c r="A2438" s="22" t="s">
        <v>60</v>
      </c>
      <c r="B2438" s="22" t="s">
        <v>264</v>
      </c>
      <c r="C2438" s="22" t="s">
        <v>63</v>
      </c>
      <c r="D2438" s="22" t="s">
        <v>61</v>
      </c>
      <c r="E2438" s="22" t="s">
        <v>6792</v>
      </c>
      <c r="F2438" s="31">
        <v>42950.670231481483</v>
      </c>
      <c r="G2438" s="31">
        <v>42983</v>
      </c>
      <c r="H2438" s="31">
        <v>43348</v>
      </c>
      <c r="I2438" s="31">
        <v>42980.647916666661</v>
      </c>
      <c r="J2438" s="22" t="s">
        <v>73</v>
      </c>
      <c r="K2438" s="32" t="s">
        <v>74</v>
      </c>
      <c r="L2438" s="32" t="s">
        <v>6793</v>
      </c>
      <c r="N2438" s="24">
        <v>1709.81</v>
      </c>
      <c r="O2438" s="24">
        <v>0</v>
      </c>
      <c r="P2438" s="32" t="s">
        <v>144</v>
      </c>
      <c r="Q2438" s="43" t="s">
        <v>145</v>
      </c>
      <c r="R2438" s="43" t="s">
        <v>78</v>
      </c>
      <c r="S2438" s="47">
        <v>4</v>
      </c>
    </row>
    <row r="2439" spans="1:19" ht="12.75">
      <c r="A2439" s="22" t="s">
        <v>60</v>
      </c>
      <c r="B2439" s="22" t="s">
        <v>207</v>
      </c>
      <c r="C2439" s="22" t="s">
        <v>63</v>
      </c>
      <c r="D2439" s="22" t="s">
        <v>61</v>
      </c>
      <c r="E2439" s="22" t="s">
        <v>6794</v>
      </c>
      <c r="F2439" s="31">
        <v>42975.381886574076</v>
      </c>
      <c r="G2439" s="31">
        <v>42975</v>
      </c>
      <c r="H2439" s="31">
        <v>43340</v>
      </c>
      <c r="I2439" s="31">
        <v>43005.379594907405</v>
      </c>
      <c r="J2439" s="22" t="s">
        <v>73</v>
      </c>
      <c r="K2439" s="32" t="s">
        <v>85</v>
      </c>
      <c r="L2439" s="32" t="s">
        <v>6795</v>
      </c>
      <c r="N2439" s="24">
        <v>788.66</v>
      </c>
      <c r="O2439" s="24">
        <v>830.96</v>
      </c>
      <c r="P2439" s="32" t="s">
        <v>703</v>
      </c>
      <c r="Q2439" s="43" t="s">
        <v>704</v>
      </c>
      <c r="R2439" s="43" t="s">
        <v>78</v>
      </c>
      <c r="S2439" s="47">
        <v>5</v>
      </c>
    </row>
    <row r="2440" spans="1:19" ht="12.75">
      <c r="A2440" s="22" t="s">
        <v>60</v>
      </c>
      <c r="B2440" s="22" t="s">
        <v>290</v>
      </c>
      <c r="C2440" s="22" t="s">
        <v>63</v>
      </c>
      <c r="D2440" s="22" t="s">
        <v>61</v>
      </c>
      <c r="E2440" s="22" t="s">
        <v>6796</v>
      </c>
      <c r="F2440" s="31">
        <v>42969.084502314814</v>
      </c>
      <c r="G2440" s="31">
        <v>43004</v>
      </c>
      <c r="H2440" s="31">
        <v>43369</v>
      </c>
      <c r="I2440" s="31">
        <v>43029.084502314814</v>
      </c>
      <c r="J2440" s="22" t="s">
        <v>202</v>
      </c>
      <c r="K2440" s="32" t="s">
        <v>85</v>
      </c>
      <c r="L2440" s="32" t="s">
        <v>6797</v>
      </c>
      <c r="N2440" s="24">
        <v>2868.9133000000002</v>
      </c>
      <c r="O2440" s="24">
        <v>2868.9133000000002</v>
      </c>
      <c r="P2440" s="32" t="s">
        <v>1945</v>
      </c>
      <c r="Q2440" s="43" t="s">
        <v>1946</v>
      </c>
      <c r="R2440" s="43" t="s">
        <v>78</v>
      </c>
      <c r="S2440" s="47">
        <v>1</v>
      </c>
    </row>
    <row r="2441" spans="1:19" ht="12.75">
      <c r="A2441" s="22" t="s">
        <v>60</v>
      </c>
      <c r="B2441" s="22" t="s">
        <v>1788</v>
      </c>
      <c r="C2441" s="22" t="s">
        <v>63</v>
      </c>
      <c r="D2441" s="22" t="s">
        <v>61</v>
      </c>
      <c r="E2441" s="22" t="s">
        <v>6798</v>
      </c>
      <c r="F2441" s="31">
        <v>42970.084768518514</v>
      </c>
      <c r="G2441" s="31">
        <v>43005</v>
      </c>
      <c r="H2441" s="31">
        <v>43370</v>
      </c>
      <c r="I2441" s="31">
        <v>43030.084768518514</v>
      </c>
      <c r="J2441" s="22" t="s">
        <v>202</v>
      </c>
      <c r="K2441" s="32" t="s">
        <v>85</v>
      </c>
      <c r="L2441" s="32" t="s">
        <v>6799</v>
      </c>
      <c r="N2441" s="24">
        <v>425.27</v>
      </c>
      <c r="O2441" s="24">
        <v>425.27</v>
      </c>
      <c r="P2441" s="32" t="s">
        <v>3044</v>
      </c>
      <c r="Q2441" s="43" t="s">
        <v>3045</v>
      </c>
      <c r="R2441" s="43" t="s">
        <v>78</v>
      </c>
      <c r="S2441" s="47">
        <v>1</v>
      </c>
    </row>
    <row r="2442" spans="1:19" ht="12.75">
      <c r="A2442" s="22" t="s">
        <v>60</v>
      </c>
      <c r="B2442" s="22" t="s">
        <v>1096</v>
      </c>
      <c r="C2442" s="22" t="s">
        <v>63</v>
      </c>
      <c r="D2442" s="22" t="s">
        <v>61</v>
      </c>
      <c r="E2442" s="22" t="s">
        <v>6800</v>
      </c>
      <c r="F2442" s="31">
        <v>42963.682164351849</v>
      </c>
      <c r="G2442" s="31">
        <v>42978</v>
      </c>
      <c r="H2442" s="31">
        <v>43343</v>
      </c>
      <c r="I2442" s="31">
        <v>42993</v>
      </c>
      <c r="J2442" s="22" t="s">
        <v>73</v>
      </c>
      <c r="K2442" s="32" t="s">
        <v>85</v>
      </c>
      <c r="L2442" s="32" t="s">
        <v>6801</v>
      </c>
      <c r="N2442" s="24">
        <v>5611.36</v>
      </c>
      <c r="O2442" s="24">
        <v>3262.20</v>
      </c>
      <c r="P2442" s="32" t="s">
        <v>2706</v>
      </c>
      <c r="Q2442" s="43" t="s">
        <v>2707</v>
      </c>
      <c r="R2442" s="43" t="s">
        <v>78</v>
      </c>
      <c r="S2442" s="47">
        <v>5</v>
      </c>
    </row>
    <row r="2443" spans="1:19" ht="12.75">
      <c r="A2443" s="22" t="s">
        <v>60</v>
      </c>
      <c r="B2443" s="22" t="s">
        <v>207</v>
      </c>
      <c r="C2443" s="22" t="s">
        <v>63</v>
      </c>
      <c r="D2443" s="22" t="s">
        <v>61</v>
      </c>
      <c r="E2443" s="22" t="s">
        <v>6802</v>
      </c>
      <c r="F2443" s="31">
        <v>42971.364641203705</v>
      </c>
      <c r="G2443" s="31">
        <v>42974</v>
      </c>
      <c r="H2443" s="31">
        <v>43339</v>
      </c>
      <c r="I2443" s="31">
        <v>43001.35434027778</v>
      </c>
      <c r="J2443" s="22" t="s">
        <v>73</v>
      </c>
      <c r="K2443" s="32" t="s">
        <v>196</v>
      </c>
      <c r="L2443" s="32" t="s">
        <v>6803</v>
      </c>
      <c r="N2443" s="24">
        <v>8215.02</v>
      </c>
      <c r="O2443" s="24">
        <v>0</v>
      </c>
      <c r="P2443" s="32" t="s">
        <v>105</v>
      </c>
      <c r="Q2443" s="43" t="s">
        <v>106</v>
      </c>
      <c r="R2443" s="43" t="s">
        <v>78</v>
      </c>
      <c r="S2443" s="47">
        <v>5</v>
      </c>
    </row>
    <row r="2444" spans="1:19" ht="12.75">
      <c r="A2444" s="22" t="s">
        <v>60</v>
      </c>
      <c r="B2444" s="22" t="s">
        <v>264</v>
      </c>
      <c r="C2444" s="22" t="s">
        <v>63</v>
      </c>
      <c r="D2444" s="22" t="s">
        <v>61</v>
      </c>
      <c r="E2444" s="22" t="s">
        <v>6804</v>
      </c>
      <c r="F2444" s="31">
        <v>42955.644803240742</v>
      </c>
      <c r="G2444" s="31">
        <v>42955</v>
      </c>
      <c r="H2444" s="31">
        <v>43320</v>
      </c>
      <c r="I2444" s="31">
        <v>42985.641516203701</v>
      </c>
      <c r="J2444" s="22" t="s">
        <v>73</v>
      </c>
      <c r="K2444" s="32" t="s">
        <v>74</v>
      </c>
      <c r="L2444" s="32" t="s">
        <v>6805</v>
      </c>
      <c r="N2444" s="24">
        <v>300</v>
      </c>
      <c r="O2444" s="24">
        <v>0</v>
      </c>
      <c r="P2444" s="32" t="s">
        <v>2254</v>
      </c>
      <c r="Q2444" s="43" t="s">
        <v>2255</v>
      </c>
      <c r="R2444" s="43" t="s">
        <v>78</v>
      </c>
      <c r="S2444" s="47">
        <v>5</v>
      </c>
    </row>
    <row r="2445" spans="1:19" ht="12.75">
      <c r="A2445" s="22" t="s">
        <v>60</v>
      </c>
      <c r="B2445" s="22" t="s">
        <v>401</v>
      </c>
      <c r="C2445" s="22" t="s">
        <v>63</v>
      </c>
      <c r="D2445" s="22" t="s">
        <v>61</v>
      </c>
      <c r="E2445" s="22" t="s">
        <v>6806</v>
      </c>
      <c r="F2445" s="31">
        <v>42969.953530092593</v>
      </c>
      <c r="G2445" s="31">
        <v>42969</v>
      </c>
      <c r="H2445" s="31">
        <v>43334</v>
      </c>
      <c r="I2445" s="31">
        <v>42999</v>
      </c>
      <c r="J2445" s="22" t="s">
        <v>73</v>
      </c>
      <c r="K2445" s="32" t="s">
        <v>85</v>
      </c>
      <c r="L2445" s="32" t="s">
        <v>6807</v>
      </c>
      <c r="N2445" s="24">
        <v>4811.7650000000003</v>
      </c>
      <c r="O2445" s="24">
        <v>6328.5699999999997</v>
      </c>
      <c r="P2445" s="32" t="s">
        <v>2009</v>
      </c>
      <c r="Q2445" s="43" t="s">
        <v>2010</v>
      </c>
      <c r="R2445" s="43" t="s">
        <v>78</v>
      </c>
      <c r="S2445" s="47">
        <v>5</v>
      </c>
    </row>
    <row r="2446" spans="1:19" ht="12.75">
      <c r="A2446" s="22" t="s">
        <v>60</v>
      </c>
      <c r="B2446" s="22" t="s">
        <v>247</v>
      </c>
      <c r="C2446" s="22" t="s">
        <v>63</v>
      </c>
      <c r="D2446" s="22" t="s">
        <v>61</v>
      </c>
      <c r="E2446" s="22" t="s">
        <v>6808</v>
      </c>
      <c r="F2446" s="31">
        <v>42952.363715277774</v>
      </c>
      <c r="G2446" s="31">
        <v>42979</v>
      </c>
      <c r="H2446" s="31">
        <v>43344</v>
      </c>
      <c r="I2446" s="31">
        <v>43012.363715277774</v>
      </c>
      <c r="J2446" s="22" t="s">
        <v>202</v>
      </c>
      <c r="K2446" s="32" t="s">
        <v>163</v>
      </c>
      <c r="L2446" s="32" t="s">
        <v>6809</v>
      </c>
      <c r="M2446" s="32" t="s">
        <v>6810</v>
      </c>
      <c r="N2446" s="24">
        <v>855.71</v>
      </c>
      <c r="O2446" s="24">
        <v>855.71</v>
      </c>
      <c r="P2446" s="32" t="s">
        <v>6811</v>
      </c>
      <c r="Q2446" s="43" t="s">
        <v>6812</v>
      </c>
      <c r="R2446" s="43" t="s">
        <v>78</v>
      </c>
      <c r="S2446" s="47">
        <v>1</v>
      </c>
    </row>
    <row r="2447" spans="1:19" ht="12.75">
      <c r="A2447" s="22" t="s">
        <v>60</v>
      </c>
      <c r="B2447" s="22" t="s">
        <v>264</v>
      </c>
      <c r="C2447" s="22" t="s">
        <v>63</v>
      </c>
      <c r="D2447" s="22" t="s">
        <v>61</v>
      </c>
      <c r="E2447" s="22" t="s">
        <v>6813</v>
      </c>
      <c r="F2447" s="31">
        <v>42948.66128472222</v>
      </c>
      <c r="G2447" s="31">
        <v>42953</v>
      </c>
      <c r="H2447" s="31">
        <v>43318</v>
      </c>
      <c r="I2447" s="31">
        <v>42978.549907407403</v>
      </c>
      <c r="J2447" s="22" t="s">
        <v>73</v>
      </c>
      <c r="K2447" s="32" t="s">
        <v>85</v>
      </c>
      <c r="L2447" s="32" t="s">
        <v>6814</v>
      </c>
      <c r="N2447" s="24">
        <v>4981.6025</v>
      </c>
      <c r="O2447" s="24">
        <v>3291.49</v>
      </c>
      <c r="P2447" s="32" t="s">
        <v>144</v>
      </c>
      <c r="Q2447" s="43" t="s">
        <v>145</v>
      </c>
      <c r="R2447" s="43" t="s">
        <v>78</v>
      </c>
      <c r="S2447" s="47">
        <v>5</v>
      </c>
    </row>
    <row r="2448" spans="1:19" ht="12.75">
      <c r="A2448" s="22" t="s">
        <v>60</v>
      </c>
      <c r="B2448" s="22" t="s">
        <v>1022</v>
      </c>
      <c r="C2448" s="22" t="s">
        <v>63</v>
      </c>
      <c r="D2448" s="22" t="s">
        <v>61</v>
      </c>
      <c r="E2448" s="22" t="s">
        <v>6815</v>
      </c>
      <c r="F2448" s="31">
        <v>42975.442824074074</v>
      </c>
      <c r="G2448" s="31">
        <v>42978</v>
      </c>
      <c r="H2448" s="31">
        <v>43343</v>
      </c>
      <c r="I2448" s="31">
        <v>43005</v>
      </c>
      <c r="J2448" s="22" t="s">
        <v>73</v>
      </c>
      <c r="K2448" s="32" t="s">
        <v>85</v>
      </c>
      <c r="L2448" s="32" t="s">
        <v>6816</v>
      </c>
      <c r="N2448" s="24">
        <v>5700.4786999999997</v>
      </c>
      <c r="O2448" s="24">
        <v>8036.4499999999998</v>
      </c>
      <c r="P2448" s="32" t="s">
        <v>454</v>
      </c>
      <c r="Q2448" s="43" t="s">
        <v>455</v>
      </c>
      <c r="R2448" s="43" t="s">
        <v>78</v>
      </c>
      <c r="S2448" s="47">
        <v>4</v>
      </c>
    </row>
    <row r="2449" spans="1:19" ht="12.75">
      <c r="A2449" s="22" t="s">
        <v>60</v>
      </c>
      <c r="B2449" s="22" t="s">
        <v>264</v>
      </c>
      <c r="C2449" s="22" t="s">
        <v>63</v>
      </c>
      <c r="D2449" s="22" t="s">
        <v>61</v>
      </c>
      <c r="E2449" s="22" t="s">
        <v>6817</v>
      </c>
      <c r="F2449" s="31">
        <v>42975.768159722218</v>
      </c>
      <c r="G2449" s="31">
        <v>42993</v>
      </c>
      <c r="H2449" s="31">
        <v>43358</v>
      </c>
      <c r="I2449" s="31">
        <v>43005.759837962964</v>
      </c>
      <c r="J2449" s="22" t="s">
        <v>73</v>
      </c>
      <c r="K2449" s="32" t="s">
        <v>74</v>
      </c>
      <c r="L2449" s="32" t="s">
        <v>6818</v>
      </c>
      <c r="N2449" s="24">
        <v>4068.52</v>
      </c>
      <c r="O2449" s="24">
        <v>0</v>
      </c>
      <c r="P2449" s="32" t="s">
        <v>101</v>
      </c>
      <c r="Q2449" s="43" t="s">
        <v>102</v>
      </c>
      <c r="R2449" s="43" t="s">
        <v>78</v>
      </c>
      <c r="S2449" s="47">
        <v>4</v>
      </c>
    </row>
    <row r="2450" spans="1:19" ht="12.75">
      <c r="A2450" s="22" t="s">
        <v>60</v>
      </c>
      <c r="B2450" s="22" t="s">
        <v>754</v>
      </c>
      <c r="C2450" s="22" t="s">
        <v>63</v>
      </c>
      <c r="D2450" s="22" t="s">
        <v>61</v>
      </c>
      <c r="E2450" s="22" t="s">
        <v>6819</v>
      </c>
      <c r="F2450" s="31">
        <v>42977.761331018519</v>
      </c>
      <c r="G2450" s="31">
        <v>42998</v>
      </c>
      <c r="H2450" s="31">
        <v>43363</v>
      </c>
      <c r="I2450" s="31">
        <v>43007</v>
      </c>
      <c r="J2450" s="22" t="s">
        <v>73</v>
      </c>
      <c r="K2450" s="32" t="s">
        <v>80</v>
      </c>
      <c r="L2450" s="32" t="s">
        <v>6820</v>
      </c>
      <c r="N2450" s="24">
        <v>5443.3870999999999</v>
      </c>
      <c r="O2450" s="24">
        <v>5555.24</v>
      </c>
      <c r="P2450" s="32" t="s">
        <v>144</v>
      </c>
      <c r="Q2450" s="43" t="s">
        <v>145</v>
      </c>
      <c r="R2450" s="43" t="s">
        <v>78</v>
      </c>
      <c r="S2450" s="47">
        <v>4</v>
      </c>
    </row>
    <row r="2451" spans="1:19" ht="12.75">
      <c r="A2451" s="22" t="s">
        <v>60</v>
      </c>
      <c r="B2451" s="22" t="s">
        <v>401</v>
      </c>
      <c r="C2451" s="22" t="s">
        <v>63</v>
      </c>
      <c r="D2451" s="22" t="s">
        <v>61</v>
      </c>
      <c r="E2451" s="22" t="s">
        <v>6821</v>
      </c>
      <c r="F2451" s="31">
        <v>42948.484537037039</v>
      </c>
      <c r="G2451" s="31">
        <v>42948</v>
      </c>
      <c r="H2451" s="31">
        <v>43313</v>
      </c>
      <c r="I2451" s="31">
        <v>42978</v>
      </c>
      <c r="J2451" s="22" t="s">
        <v>73</v>
      </c>
      <c r="K2451" s="32" t="s">
        <v>80</v>
      </c>
      <c r="L2451" s="32" t="s">
        <v>6822</v>
      </c>
      <c r="N2451" s="24">
        <v>5523.3299999999999</v>
      </c>
      <c r="O2451" s="24">
        <v>5530.79</v>
      </c>
      <c r="P2451" s="32" t="s">
        <v>543</v>
      </c>
      <c r="Q2451" s="43" t="s">
        <v>544</v>
      </c>
      <c r="R2451" s="43" t="s">
        <v>78</v>
      </c>
      <c r="S2451" s="47">
        <v>5</v>
      </c>
    </row>
    <row r="2452" spans="1:19" ht="12.75">
      <c r="A2452" s="22" t="s">
        <v>60</v>
      </c>
      <c r="B2452" s="22" t="s">
        <v>207</v>
      </c>
      <c r="C2452" s="22" t="s">
        <v>63</v>
      </c>
      <c r="D2452" s="22" t="s">
        <v>61</v>
      </c>
      <c r="E2452" s="22" t="s">
        <v>6823</v>
      </c>
      <c r="F2452" s="31">
        <v>42977.423333333332</v>
      </c>
      <c r="G2452" s="31">
        <v>43001</v>
      </c>
      <c r="H2452" s="31">
        <v>43366</v>
      </c>
      <c r="I2452" s="31">
        <v>43007.422083333331</v>
      </c>
      <c r="J2452" s="22" t="s">
        <v>73</v>
      </c>
      <c r="K2452" s="32" t="s">
        <v>74</v>
      </c>
      <c r="L2452" s="32" t="s">
        <v>6824</v>
      </c>
      <c r="N2452" s="24">
        <v>1336.355</v>
      </c>
      <c r="O2452" s="24">
        <v>0</v>
      </c>
      <c r="P2452" s="32" t="s">
        <v>475</v>
      </c>
      <c r="Q2452" s="43" t="s">
        <v>476</v>
      </c>
      <c r="R2452" s="43" t="s">
        <v>78</v>
      </c>
      <c r="S2452" s="47">
        <v>4</v>
      </c>
    </row>
    <row r="2453" spans="1:19" ht="12.75">
      <c r="A2453" s="22" t="s">
        <v>60</v>
      </c>
      <c r="B2453" s="22" t="s">
        <v>200</v>
      </c>
      <c r="C2453" s="22" t="s">
        <v>63</v>
      </c>
      <c r="D2453" s="22" t="s">
        <v>61</v>
      </c>
      <c r="E2453" s="22" t="s">
        <v>6825</v>
      </c>
      <c r="F2453" s="31">
        <v>42962.520104166666</v>
      </c>
      <c r="G2453" s="31">
        <v>42963</v>
      </c>
      <c r="H2453" s="31">
        <v>43328</v>
      </c>
      <c r="I2453" s="31">
        <v>42992.518796296295</v>
      </c>
      <c r="J2453" s="22" t="s">
        <v>73</v>
      </c>
      <c r="K2453" s="32" t="s">
        <v>80</v>
      </c>
      <c r="L2453" s="32" t="s">
        <v>6826</v>
      </c>
      <c r="N2453" s="24">
        <v>847.73</v>
      </c>
      <c r="O2453" s="24">
        <v>761.84</v>
      </c>
      <c r="P2453" s="32" t="s">
        <v>703</v>
      </c>
      <c r="Q2453" s="43" t="s">
        <v>704</v>
      </c>
      <c r="R2453" s="43" t="s">
        <v>78</v>
      </c>
      <c r="S2453" s="47">
        <v>5</v>
      </c>
    </row>
    <row r="2454" spans="1:19" ht="12.75">
      <c r="A2454" s="22" t="s">
        <v>60</v>
      </c>
      <c r="B2454" s="22" t="s">
        <v>264</v>
      </c>
      <c r="C2454" s="22" t="s">
        <v>63</v>
      </c>
      <c r="D2454" s="22" t="s">
        <v>61</v>
      </c>
      <c r="E2454" s="22" t="s">
        <v>6827</v>
      </c>
      <c r="F2454" s="31">
        <v>42976.582083333335</v>
      </c>
      <c r="G2454" s="31">
        <v>42976</v>
      </c>
      <c r="H2454" s="31">
        <v>43341</v>
      </c>
      <c r="I2454" s="31">
        <v>43006.572268518517</v>
      </c>
      <c r="J2454" s="22" t="s">
        <v>73</v>
      </c>
      <c r="K2454" s="32" t="s">
        <v>74</v>
      </c>
      <c r="L2454" s="32" t="s">
        <v>6828</v>
      </c>
      <c r="N2454" s="24">
        <v>1634.11</v>
      </c>
      <c r="O2454" s="24">
        <v>0</v>
      </c>
      <c r="P2454" s="32" t="s">
        <v>1199</v>
      </c>
      <c r="Q2454" s="43" t="s">
        <v>1200</v>
      </c>
      <c r="R2454" s="43" t="s">
        <v>78</v>
      </c>
      <c r="S2454" s="47">
        <v>6</v>
      </c>
    </row>
    <row r="2455" spans="1:19" ht="12.75">
      <c r="A2455" s="22" t="s">
        <v>60</v>
      </c>
      <c r="B2455" s="22" t="s">
        <v>1788</v>
      </c>
      <c r="C2455" s="22" t="s">
        <v>63</v>
      </c>
      <c r="D2455" s="22" t="s">
        <v>61</v>
      </c>
      <c r="E2455" s="22" t="s">
        <v>6829</v>
      </c>
      <c r="F2455" s="31">
        <v>42975.512442129628</v>
      </c>
      <c r="G2455" s="31">
        <v>43016</v>
      </c>
      <c r="H2455" s="31">
        <v>43381</v>
      </c>
      <c r="I2455" s="31">
        <v>43035.512442129628</v>
      </c>
      <c r="J2455" s="22" t="s">
        <v>202</v>
      </c>
      <c r="K2455" s="32" t="s">
        <v>85</v>
      </c>
      <c r="L2455" s="32" t="s">
        <v>6830</v>
      </c>
      <c r="N2455" s="24">
        <v>2936.5149999999999</v>
      </c>
      <c r="O2455" s="24">
        <v>2936.5149999999999</v>
      </c>
      <c r="P2455" s="32" t="s">
        <v>144</v>
      </c>
      <c r="Q2455" s="43" t="s">
        <v>145</v>
      </c>
      <c r="R2455" s="43" t="s">
        <v>303</v>
      </c>
      <c r="S2455" s="47">
        <v>1</v>
      </c>
    </row>
    <row r="2456" spans="1:19" ht="12.75">
      <c r="A2456" s="22" t="s">
        <v>60</v>
      </c>
      <c r="B2456" s="22" t="s">
        <v>264</v>
      </c>
      <c r="C2456" s="22" t="s">
        <v>63</v>
      </c>
      <c r="D2456" s="22" t="s">
        <v>61</v>
      </c>
      <c r="E2456" s="22" t="s">
        <v>6831</v>
      </c>
      <c r="F2456" s="31">
        <v>42968.578692129631</v>
      </c>
      <c r="G2456" s="31">
        <v>42968</v>
      </c>
      <c r="H2456" s="31">
        <v>43333</v>
      </c>
      <c r="I2456" s="31">
        <v>42998.571979166663</v>
      </c>
      <c r="J2456" s="22" t="s">
        <v>73</v>
      </c>
      <c r="K2456" s="32" t="s">
        <v>74</v>
      </c>
      <c r="L2456" s="32" t="s">
        <v>6832</v>
      </c>
      <c r="N2456" s="24">
        <v>1636.61</v>
      </c>
      <c r="O2456" s="24">
        <v>0</v>
      </c>
      <c r="P2456" s="32" t="s">
        <v>1026</v>
      </c>
      <c r="Q2456" s="43" t="s">
        <v>1027</v>
      </c>
      <c r="R2456" s="43" t="s">
        <v>78</v>
      </c>
      <c r="S2456" s="47">
        <v>5</v>
      </c>
    </row>
    <row r="2457" spans="1:19" ht="12.75">
      <c r="A2457" s="22" t="s">
        <v>60</v>
      </c>
      <c r="B2457" s="22" t="s">
        <v>6833</v>
      </c>
      <c r="C2457" s="22" t="s">
        <v>63</v>
      </c>
      <c r="D2457" s="22" t="s">
        <v>61</v>
      </c>
      <c r="E2457" s="22" t="s">
        <v>6834</v>
      </c>
      <c r="F2457" s="31">
        <v>42954.413993055554</v>
      </c>
      <c r="G2457" s="31">
        <v>42954</v>
      </c>
      <c r="H2457" s="31">
        <v>43319</v>
      </c>
      <c r="I2457" s="31">
        <v>42984</v>
      </c>
      <c r="J2457" s="22" t="s">
        <v>73</v>
      </c>
      <c r="K2457" s="32" t="s">
        <v>74</v>
      </c>
      <c r="L2457" s="32" t="s">
        <v>6835</v>
      </c>
      <c r="N2457" s="24">
        <v>2101.545</v>
      </c>
      <c r="O2457" s="24">
        <v>0</v>
      </c>
      <c r="P2457" s="32" t="s">
        <v>543</v>
      </c>
      <c r="Q2457" s="43" t="s">
        <v>544</v>
      </c>
      <c r="R2457" s="43" t="s">
        <v>78</v>
      </c>
      <c r="S2457" s="47">
        <v>6</v>
      </c>
    </row>
    <row r="2458" spans="1:19" ht="12.75">
      <c r="A2458" s="22" t="s">
        <v>60</v>
      </c>
      <c r="B2458" s="22" t="s">
        <v>264</v>
      </c>
      <c r="C2458" s="22" t="s">
        <v>63</v>
      </c>
      <c r="D2458" s="22" t="s">
        <v>61</v>
      </c>
      <c r="E2458" s="22" t="s">
        <v>6836</v>
      </c>
      <c r="F2458" s="31">
        <v>42955.713356481479</v>
      </c>
      <c r="G2458" s="31">
        <v>42955</v>
      </c>
      <c r="H2458" s="31">
        <v>43320</v>
      </c>
      <c r="I2458" s="31">
        <v>42985.709513888884</v>
      </c>
      <c r="J2458" s="22" t="s">
        <v>73</v>
      </c>
      <c r="K2458" s="32" t="s">
        <v>85</v>
      </c>
      <c r="L2458" s="32" t="s">
        <v>6837</v>
      </c>
      <c r="N2458" s="24">
        <v>1503.14</v>
      </c>
      <c r="O2458" s="24">
        <v>2268.77</v>
      </c>
      <c r="P2458" s="32" t="s">
        <v>681</v>
      </c>
      <c r="Q2458" s="43" t="s">
        <v>682</v>
      </c>
      <c r="R2458" s="43" t="s">
        <v>78</v>
      </c>
      <c r="S2458" s="47">
        <v>5</v>
      </c>
    </row>
    <row r="2459" spans="1:19" ht="12.75">
      <c r="A2459" s="22" t="s">
        <v>60</v>
      </c>
      <c r="B2459" s="22" t="s">
        <v>207</v>
      </c>
      <c r="C2459" s="22" t="s">
        <v>63</v>
      </c>
      <c r="D2459" s="22" t="s">
        <v>61</v>
      </c>
      <c r="E2459" s="22" t="s">
        <v>6838</v>
      </c>
      <c r="F2459" s="31">
        <v>42978.661226851851</v>
      </c>
      <c r="G2459" s="31">
        <v>42979</v>
      </c>
      <c r="H2459" s="31">
        <v>43344</v>
      </c>
      <c r="I2459" s="31">
        <v>43008.657847222217</v>
      </c>
      <c r="J2459" s="22" t="s">
        <v>73</v>
      </c>
      <c r="K2459" s="32" t="s">
        <v>74</v>
      </c>
      <c r="L2459" s="32" t="s">
        <v>6839</v>
      </c>
      <c r="N2459" s="24">
        <v>662.5825</v>
      </c>
      <c r="O2459" s="24">
        <v>0</v>
      </c>
      <c r="P2459" s="32" t="s">
        <v>1644</v>
      </c>
      <c r="Q2459" s="43" t="s">
        <v>1645</v>
      </c>
      <c r="R2459" s="43" t="s">
        <v>78</v>
      </c>
      <c r="S2459" s="47">
        <v>5</v>
      </c>
    </row>
    <row r="2460" spans="1:19" ht="12.75">
      <c r="A2460" s="22" t="s">
        <v>60</v>
      </c>
      <c r="B2460" s="22" t="s">
        <v>207</v>
      </c>
      <c r="C2460" s="22" t="s">
        <v>63</v>
      </c>
      <c r="D2460" s="22" t="s">
        <v>61</v>
      </c>
      <c r="E2460" s="22" t="s">
        <v>6840</v>
      </c>
      <c r="F2460" s="31">
        <v>42968.510069444441</v>
      </c>
      <c r="G2460" s="31">
        <v>42955</v>
      </c>
      <c r="H2460" s="31">
        <v>43351</v>
      </c>
      <c r="I2460" s="31">
        <v>42998.506377314814</v>
      </c>
      <c r="J2460" s="22" t="s">
        <v>73</v>
      </c>
      <c r="K2460" s="32" t="s">
        <v>74</v>
      </c>
      <c r="L2460" s="32" t="s">
        <v>6841</v>
      </c>
      <c r="N2460" s="24">
        <v>1068.8399999999999</v>
      </c>
      <c r="O2460" s="24">
        <v>0</v>
      </c>
      <c r="P2460" s="32" t="s">
        <v>6229</v>
      </c>
      <c r="Q2460" s="43" t="s">
        <v>6230</v>
      </c>
      <c r="R2460" s="43" t="s">
        <v>78</v>
      </c>
      <c r="S2460" s="47">
        <v>6</v>
      </c>
    </row>
    <row r="2461" spans="1:19" ht="12.75">
      <c r="A2461" s="22" t="s">
        <v>60</v>
      </c>
      <c r="B2461" s="22" t="s">
        <v>207</v>
      </c>
      <c r="C2461" s="22" t="s">
        <v>63</v>
      </c>
      <c r="D2461" s="22" t="s">
        <v>61</v>
      </c>
      <c r="E2461" s="22" t="s">
        <v>6842</v>
      </c>
      <c r="F2461" s="31">
        <v>42969.584664351853</v>
      </c>
      <c r="G2461" s="31">
        <v>42965</v>
      </c>
      <c r="H2461" s="31">
        <v>43312</v>
      </c>
      <c r="I2461" s="31">
        <v>42999.584398148145</v>
      </c>
      <c r="J2461" s="22" t="s">
        <v>108</v>
      </c>
      <c r="K2461" s="32" t="s">
        <v>85</v>
      </c>
      <c r="L2461" s="32" t="s">
        <v>6843</v>
      </c>
      <c r="N2461" s="24">
        <v>0</v>
      </c>
      <c r="O2461" s="24">
        <v>0</v>
      </c>
      <c r="P2461" s="32" t="s">
        <v>6844</v>
      </c>
      <c r="Q2461" s="43" t="s">
        <v>6845</v>
      </c>
      <c r="R2461" s="43" t="s">
        <v>303</v>
      </c>
      <c r="S2461" s="47">
        <v>1</v>
      </c>
    </row>
    <row r="2462" spans="1:19" ht="12.75">
      <c r="A2462" s="22" t="s">
        <v>60</v>
      </c>
      <c r="B2462" s="22" t="s">
        <v>207</v>
      </c>
      <c r="C2462" s="22" t="s">
        <v>63</v>
      </c>
      <c r="D2462" s="22" t="s">
        <v>61</v>
      </c>
      <c r="E2462" s="22" t="s">
        <v>6846</v>
      </c>
      <c r="F2462" s="31">
        <v>42970.642951388887</v>
      </c>
      <c r="G2462" s="31">
        <v>42962</v>
      </c>
      <c r="H2462" s="31">
        <v>43327</v>
      </c>
      <c r="I2462" s="31">
        <v>43000.551631944443</v>
      </c>
      <c r="J2462" s="22" t="s">
        <v>108</v>
      </c>
      <c r="K2462" s="32" t="s">
        <v>74</v>
      </c>
      <c r="L2462" s="32" t="s">
        <v>6847</v>
      </c>
      <c r="N2462" s="24">
        <v>0</v>
      </c>
      <c r="O2462" s="24">
        <v>0</v>
      </c>
      <c r="P2462" s="32" t="s">
        <v>1977</v>
      </c>
      <c r="Q2462" s="43" t="s">
        <v>1978</v>
      </c>
      <c r="R2462" s="43" t="s">
        <v>2725</v>
      </c>
      <c r="S2462" s="47">
        <v>1</v>
      </c>
    </row>
    <row r="2463" spans="1:19" ht="12.75">
      <c r="A2463" s="22" t="s">
        <v>60</v>
      </c>
      <c r="B2463" s="22" t="s">
        <v>207</v>
      </c>
      <c r="C2463" s="22" t="s">
        <v>63</v>
      </c>
      <c r="D2463" s="22" t="s">
        <v>61</v>
      </c>
      <c r="E2463" s="22" t="s">
        <v>6848</v>
      </c>
      <c r="F2463" s="31">
        <v>42971.085023148145</v>
      </c>
      <c r="G2463" s="31">
        <v>43006</v>
      </c>
      <c r="H2463" s="31">
        <v>43371</v>
      </c>
      <c r="I2463" s="31">
        <v>43031.085011574076</v>
      </c>
      <c r="J2463" s="22" t="s">
        <v>202</v>
      </c>
      <c r="K2463" s="32" t="s">
        <v>85</v>
      </c>
      <c r="L2463" s="32" t="s">
        <v>6849</v>
      </c>
      <c r="N2463" s="24">
        <v>539.41999999999996</v>
      </c>
      <c r="O2463" s="24">
        <v>539.41999999999996</v>
      </c>
      <c r="P2463" s="32" t="s">
        <v>1003</v>
      </c>
      <c r="Q2463" s="43" t="s">
        <v>1004</v>
      </c>
      <c r="R2463" s="43" t="s">
        <v>78</v>
      </c>
      <c r="S2463" s="47">
        <v>1</v>
      </c>
    </row>
    <row r="2464" spans="1:19" ht="12.75">
      <c r="A2464" s="22" t="s">
        <v>60</v>
      </c>
      <c r="B2464" s="22" t="s">
        <v>207</v>
      </c>
      <c r="C2464" s="22" t="s">
        <v>63</v>
      </c>
      <c r="D2464" s="22" t="s">
        <v>61</v>
      </c>
      <c r="E2464" s="22" t="s">
        <v>6850</v>
      </c>
      <c r="F2464" s="31">
        <v>42973.450173611112</v>
      </c>
      <c r="G2464" s="31">
        <v>42973</v>
      </c>
      <c r="H2464" s="31">
        <v>43338</v>
      </c>
      <c r="I2464" s="31">
        <v>43003.446736111109</v>
      </c>
      <c r="J2464" s="22" t="s">
        <v>73</v>
      </c>
      <c r="K2464" s="32" t="s">
        <v>85</v>
      </c>
      <c r="L2464" s="32" t="s">
        <v>6851</v>
      </c>
      <c r="N2464" s="24">
        <v>844.7075</v>
      </c>
      <c r="O2464" s="24">
        <v>926.28</v>
      </c>
      <c r="P2464" s="32" t="s">
        <v>279</v>
      </c>
      <c r="Q2464" s="43" t="s">
        <v>280</v>
      </c>
      <c r="R2464" s="43" t="s">
        <v>78</v>
      </c>
      <c r="S2464" s="47">
        <v>5</v>
      </c>
    </row>
    <row r="2465" spans="1:19" ht="12.75">
      <c r="A2465" s="22" t="s">
        <v>60</v>
      </c>
      <c r="B2465" s="22" t="s">
        <v>367</v>
      </c>
      <c r="C2465" s="22" t="s">
        <v>63</v>
      </c>
      <c r="D2465" s="22" t="s">
        <v>61</v>
      </c>
      <c r="E2465" s="22" t="s">
        <v>6852</v>
      </c>
      <c r="F2465" s="31">
        <v>42954.494166666664</v>
      </c>
      <c r="G2465" s="31">
        <v>42971</v>
      </c>
      <c r="H2465" s="31">
        <v>43336</v>
      </c>
      <c r="I2465" s="31">
        <v>42984</v>
      </c>
      <c r="J2465" s="22" t="s">
        <v>73</v>
      </c>
      <c r="K2465" s="32" t="s">
        <v>74</v>
      </c>
      <c r="L2465" s="32" t="s">
        <v>6853</v>
      </c>
      <c r="N2465" s="24">
        <v>0</v>
      </c>
      <c r="O2465" s="24">
        <v>0</v>
      </c>
      <c r="P2465" s="32" t="s">
        <v>6854</v>
      </c>
      <c r="Q2465" s="43" t="s">
        <v>6855</v>
      </c>
      <c r="R2465" s="43" t="s">
        <v>78</v>
      </c>
      <c r="S2465" s="47">
        <v>5</v>
      </c>
    </row>
    <row r="2466" spans="1:19" ht="12.75">
      <c r="A2466" s="22" t="s">
        <v>60</v>
      </c>
      <c r="B2466" s="22" t="s">
        <v>443</v>
      </c>
      <c r="C2466" s="22" t="s">
        <v>63</v>
      </c>
      <c r="D2466" s="22" t="s">
        <v>61</v>
      </c>
      <c r="E2466" s="22" t="s">
        <v>6856</v>
      </c>
      <c r="F2466" s="31">
        <v>42963.696967592594</v>
      </c>
      <c r="G2466" s="31">
        <v>42964</v>
      </c>
      <c r="H2466" s="31">
        <v>43329</v>
      </c>
      <c r="I2466" s="31">
        <v>42993</v>
      </c>
      <c r="J2466" s="22" t="s">
        <v>73</v>
      </c>
      <c r="K2466" s="32" t="s">
        <v>85</v>
      </c>
      <c r="L2466" s="32" t="s">
        <v>6857</v>
      </c>
      <c r="N2466" s="24">
        <v>3742.63</v>
      </c>
      <c r="O2466" s="24">
        <v>2691.42</v>
      </c>
      <c r="P2466" s="32" t="s">
        <v>343</v>
      </c>
      <c r="Q2466" s="43" t="s">
        <v>344</v>
      </c>
      <c r="R2466" s="43" t="s">
        <v>78</v>
      </c>
      <c r="S2466" s="47">
        <v>5</v>
      </c>
    </row>
    <row r="2467" spans="1:19" ht="12.75">
      <c r="A2467" s="22" t="s">
        <v>60</v>
      </c>
      <c r="B2467" s="22" t="s">
        <v>499</v>
      </c>
      <c r="C2467" s="22" t="s">
        <v>63</v>
      </c>
      <c r="D2467" s="22" t="s">
        <v>61</v>
      </c>
      <c r="E2467" s="22" t="s">
        <v>6858</v>
      </c>
      <c r="F2467" s="31">
        <v>42963.663472222222</v>
      </c>
      <c r="G2467" s="31">
        <v>42964</v>
      </c>
      <c r="H2467" s="31">
        <v>43329</v>
      </c>
      <c r="I2467" s="31">
        <v>42993</v>
      </c>
      <c r="J2467" s="22" t="s">
        <v>73</v>
      </c>
      <c r="K2467" s="32" t="s">
        <v>74</v>
      </c>
      <c r="L2467" s="32" t="s">
        <v>6859</v>
      </c>
      <c r="N2467" s="24">
        <v>0</v>
      </c>
      <c r="O2467" s="24">
        <v>0</v>
      </c>
      <c r="P2467" s="32" t="s">
        <v>6531</v>
      </c>
      <c r="Q2467" s="43" t="s">
        <v>6532</v>
      </c>
      <c r="R2467" s="43" t="s">
        <v>78</v>
      </c>
      <c r="S2467" s="47">
        <v>5</v>
      </c>
    </row>
    <row r="2468" spans="1:19" ht="12.75">
      <c r="A2468" s="22" t="s">
        <v>60</v>
      </c>
      <c r="B2468" s="22" t="s">
        <v>356</v>
      </c>
      <c r="C2468" s="22" t="s">
        <v>63</v>
      </c>
      <c r="D2468" s="22" t="s">
        <v>61</v>
      </c>
      <c r="E2468" s="22" t="s">
        <v>6860</v>
      </c>
      <c r="F2468" s="31">
        <v>42957.534189814811</v>
      </c>
      <c r="G2468" s="31">
        <v>42957</v>
      </c>
      <c r="H2468" s="31">
        <v>43322</v>
      </c>
      <c r="I2468" s="31">
        <v>42987.531284722223</v>
      </c>
      <c r="J2468" s="22" t="s">
        <v>73</v>
      </c>
      <c r="K2468" s="32" t="s">
        <v>74</v>
      </c>
      <c r="L2468" s="32" t="s">
        <v>6861</v>
      </c>
      <c r="N2468" s="24">
        <v>0</v>
      </c>
      <c r="O2468" s="24">
        <v>0</v>
      </c>
      <c r="P2468" s="32" t="s">
        <v>2309</v>
      </c>
      <c r="Q2468" s="43" t="s">
        <v>2310</v>
      </c>
      <c r="R2468" s="43" t="s">
        <v>78</v>
      </c>
      <c r="S2468" s="47">
        <v>6</v>
      </c>
    </row>
    <row r="2469" spans="1:19" ht="12.75">
      <c r="A2469" s="22" t="s">
        <v>60</v>
      </c>
      <c r="B2469" s="22" t="s">
        <v>517</v>
      </c>
      <c r="C2469" s="22" t="s">
        <v>63</v>
      </c>
      <c r="D2469" s="22" t="s">
        <v>61</v>
      </c>
      <c r="E2469" s="22" t="s">
        <v>6862</v>
      </c>
      <c r="F2469" s="31">
        <v>42949.084317129629</v>
      </c>
      <c r="G2469" s="31">
        <v>42984</v>
      </c>
      <c r="H2469" s="31">
        <v>43349</v>
      </c>
      <c r="I2469" s="31">
        <v>43009.125983796293</v>
      </c>
      <c r="J2469" s="22" t="s">
        <v>202</v>
      </c>
      <c r="K2469" s="32" t="s">
        <v>163</v>
      </c>
      <c r="L2469" s="32" t="s">
        <v>6863</v>
      </c>
      <c r="M2469" s="32" t="s">
        <v>6864</v>
      </c>
      <c r="N2469" s="24">
        <v>1357.95</v>
      </c>
      <c r="O2469" s="24">
        <v>1357.95</v>
      </c>
      <c r="P2469" s="32" t="s">
        <v>2481</v>
      </c>
      <c r="Q2469" s="43" t="s">
        <v>2482</v>
      </c>
      <c r="R2469" s="43" t="s">
        <v>78</v>
      </c>
      <c r="S2469" s="47">
        <v>1</v>
      </c>
    </row>
    <row r="2470" spans="1:19" ht="12.75">
      <c r="A2470" s="22" t="s">
        <v>60</v>
      </c>
      <c r="B2470" s="22" t="s">
        <v>207</v>
      </c>
      <c r="C2470" s="22" t="s">
        <v>63</v>
      </c>
      <c r="D2470" s="22" t="s">
        <v>61</v>
      </c>
      <c r="E2470" s="22" t="s">
        <v>6865</v>
      </c>
      <c r="F2470" s="31">
        <v>42976.432708333334</v>
      </c>
      <c r="G2470" s="31">
        <v>42992</v>
      </c>
      <c r="H2470" s="31">
        <v>43357</v>
      </c>
      <c r="I2470" s="31">
        <v>43006.429571759254</v>
      </c>
      <c r="J2470" s="22" t="s">
        <v>73</v>
      </c>
      <c r="K2470" s="32" t="s">
        <v>85</v>
      </c>
      <c r="L2470" s="32" t="s">
        <v>6866</v>
      </c>
      <c r="N2470" s="24">
        <v>668.06</v>
      </c>
      <c r="O2470" s="24">
        <v>453.20</v>
      </c>
      <c r="P2470" s="32" t="s">
        <v>105</v>
      </c>
      <c r="Q2470" s="43" t="s">
        <v>106</v>
      </c>
      <c r="R2470" s="43" t="s">
        <v>78</v>
      </c>
      <c r="S2470" s="47">
        <v>5</v>
      </c>
    </row>
    <row r="2471" spans="1:19" ht="12.75">
      <c r="A2471" s="22" t="s">
        <v>60</v>
      </c>
      <c r="B2471" s="22" t="s">
        <v>219</v>
      </c>
      <c r="C2471" s="22" t="s">
        <v>63</v>
      </c>
      <c r="D2471" s="22" t="s">
        <v>61</v>
      </c>
      <c r="E2471" s="22" t="s">
        <v>6867</v>
      </c>
      <c r="F2471" s="31">
        <v>42951.5625</v>
      </c>
      <c r="G2471" s="31">
        <v>42951</v>
      </c>
      <c r="H2471" s="31">
        <v>43312</v>
      </c>
      <c r="I2471" s="31">
        <v>42981</v>
      </c>
      <c r="J2471" s="22" t="s">
        <v>73</v>
      </c>
      <c r="K2471" s="32" t="s">
        <v>74</v>
      </c>
      <c r="L2471" s="32" t="s">
        <v>6868</v>
      </c>
      <c r="N2471" s="24">
        <v>0</v>
      </c>
      <c r="O2471" s="24">
        <v>0</v>
      </c>
      <c r="P2471" s="32" t="s">
        <v>5015</v>
      </c>
      <c r="Q2471" s="43" t="s">
        <v>5016</v>
      </c>
      <c r="R2471" s="43" t="s">
        <v>78</v>
      </c>
      <c r="S2471" s="47">
        <v>5</v>
      </c>
    </row>
    <row r="2472" spans="1:19" ht="12.75">
      <c r="A2472" s="22" t="s">
        <v>60</v>
      </c>
      <c r="B2472" s="22" t="s">
        <v>802</v>
      </c>
      <c r="C2472" s="22" t="s">
        <v>63</v>
      </c>
      <c r="D2472" s="22" t="s">
        <v>61</v>
      </c>
      <c r="E2472" s="22" t="s">
        <v>6869</v>
      </c>
      <c r="F2472" s="31">
        <v>42970.363541666666</v>
      </c>
      <c r="G2472" s="31">
        <v>42972</v>
      </c>
      <c r="H2472" s="31">
        <v>43337</v>
      </c>
      <c r="I2472" s="31">
        <v>43000</v>
      </c>
      <c r="J2472" s="22" t="s">
        <v>73</v>
      </c>
      <c r="K2472" s="32" t="s">
        <v>163</v>
      </c>
      <c r="L2472" s="32" t="s">
        <v>6870</v>
      </c>
      <c r="M2472" s="32" t="s">
        <v>6871</v>
      </c>
      <c r="N2472" s="24">
        <v>353.31400000000002</v>
      </c>
      <c r="O2472" s="24">
        <v>338.10329999999999</v>
      </c>
      <c r="P2472" s="32" t="s">
        <v>1695</v>
      </c>
      <c r="Q2472" s="43" t="s">
        <v>1696</v>
      </c>
      <c r="R2472" s="43" t="s">
        <v>78</v>
      </c>
      <c r="S2472" s="47">
        <v>5</v>
      </c>
    </row>
    <row r="2473" spans="1:19" ht="12.75">
      <c r="A2473" s="22" t="s">
        <v>60</v>
      </c>
      <c r="B2473" s="22" t="s">
        <v>572</v>
      </c>
      <c r="C2473" s="22" t="s">
        <v>63</v>
      </c>
      <c r="D2473" s="22" t="s">
        <v>61</v>
      </c>
      <c r="E2473" s="22" t="s">
        <v>6872</v>
      </c>
      <c r="F2473" s="31">
        <v>42948.639918981477</v>
      </c>
      <c r="G2473" s="31">
        <v>42948</v>
      </c>
      <c r="H2473" s="31">
        <v>43313</v>
      </c>
      <c r="I2473" s="31">
        <v>42978</v>
      </c>
      <c r="J2473" s="22" t="s">
        <v>73</v>
      </c>
      <c r="K2473" s="32" t="s">
        <v>74</v>
      </c>
      <c r="L2473" s="32" t="s">
        <v>6873</v>
      </c>
      <c r="N2473" s="24">
        <v>400</v>
      </c>
      <c r="O2473" s="24">
        <v>0</v>
      </c>
      <c r="P2473" s="32" t="s">
        <v>4032</v>
      </c>
      <c r="Q2473" s="43" t="s">
        <v>4033</v>
      </c>
      <c r="R2473" s="43" t="s">
        <v>78</v>
      </c>
      <c r="S2473" s="47">
        <v>5</v>
      </c>
    </row>
    <row r="2474" spans="1:19" ht="12.75">
      <c r="A2474" s="22" t="s">
        <v>60</v>
      </c>
      <c r="B2474" s="22" t="s">
        <v>207</v>
      </c>
      <c r="C2474" s="22" t="s">
        <v>63</v>
      </c>
      <c r="D2474" s="22" t="s">
        <v>61</v>
      </c>
      <c r="E2474" s="22" t="s">
        <v>6874</v>
      </c>
      <c r="F2474" s="31">
        <v>42948.084930555553</v>
      </c>
      <c r="G2474" s="31">
        <v>42983</v>
      </c>
      <c r="H2474" s="31">
        <v>43348</v>
      </c>
      <c r="I2474" s="31">
        <v>43008.084930555553</v>
      </c>
      <c r="J2474" s="22" t="s">
        <v>202</v>
      </c>
      <c r="K2474" s="32" t="s">
        <v>163</v>
      </c>
      <c r="L2474" s="32" t="s">
        <v>6875</v>
      </c>
      <c r="M2474" s="32" t="s">
        <v>6876</v>
      </c>
      <c r="N2474" s="24">
        <v>1189.4275</v>
      </c>
      <c r="O2474" s="24">
        <v>798.82</v>
      </c>
      <c r="P2474" s="32" t="s">
        <v>703</v>
      </c>
      <c r="Q2474" s="43" t="s">
        <v>704</v>
      </c>
      <c r="R2474" s="43" t="s">
        <v>78</v>
      </c>
      <c r="S2474" s="47">
        <v>5</v>
      </c>
    </row>
    <row r="2475" spans="1:19" ht="12.75">
      <c r="A2475" s="22" t="s">
        <v>60</v>
      </c>
      <c r="B2475" s="22" t="s">
        <v>513</v>
      </c>
      <c r="C2475" s="22" t="s">
        <v>63</v>
      </c>
      <c r="D2475" s="22" t="s">
        <v>61</v>
      </c>
      <c r="E2475" s="22" t="s">
        <v>6877</v>
      </c>
      <c r="F2475" s="31">
        <v>42951.540868055556</v>
      </c>
      <c r="G2475" s="31">
        <v>42951</v>
      </c>
      <c r="H2475" s="31">
        <v>43150</v>
      </c>
      <c r="I2475" s="31">
        <v>42981</v>
      </c>
      <c r="J2475" s="22" t="s">
        <v>73</v>
      </c>
      <c r="K2475" s="32" t="s">
        <v>74</v>
      </c>
      <c r="L2475" s="32" t="s">
        <v>6878</v>
      </c>
      <c r="N2475" s="24">
        <v>252.235</v>
      </c>
      <c r="O2475" s="24">
        <v>0</v>
      </c>
      <c r="P2475" s="32" t="s">
        <v>4237</v>
      </c>
      <c r="Q2475" s="43" t="s">
        <v>4238</v>
      </c>
      <c r="R2475" s="43" t="s">
        <v>78</v>
      </c>
      <c r="S2475" s="47">
        <v>5</v>
      </c>
    </row>
    <row r="2476" spans="1:19" ht="12.75">
      <c r="A2476" s="22" t="s">
        <v>60</v>
      </c>
      <c r="B2476" s="22" t="s">
        <v>378</v>
      </c>
      <c r="C2476" s="22" t="s">
        <v>63</v>
      </c>
      <c r="D2476" s="22" t="s">
        <v>61</v>
      </c>
      <c r="E2476" s="22" t="s">
        <v>6879</v>
      </c>
      <c r="F2476" s="31">
        <v>42962.72274305555</v>
      </c>
      <c r="G2476" s="31">
        <v>42962</v>
      </c>
      <c r="H2476" s="31">
        <v>43327</v>
      </c>
      <c r="I2476" s="31">
        <v>42992.721874999996</v>
      </c>
      <c r="J2476" s="22" t="s">
        <v>73</v>
      </c>
      <c r="K2476" s="32" t="s">
        <v>80</v>
      </c>
      <c r="L2476" s="32" t="s">
        <v>6880</v>
      </c>
      <c r="N2476" s="24">
        <v>639.025</v>
      </c>
      <c r="O2476" s="24">
        <v>431.86</v>
      </c>
      <c r="P2476" s="32" t="s">
        <v>223</v>
      </c>
      <c r="Q2476" s="43" t="s">
        <v>224</v>
      </c>
      <c r="R2476" s="43" t="s">
        <v>78</v>
      </c>
      <c r="S2476" s="47">
        <v>5</v>
      </c>
    </row>
    <row r="2477" spans="1:19" ht="12.75">
      <c r="A2477" s="22" t="s">
        <v>60</v>
      </c>
      <c r="B2477" s="22" t="s">
        <v>232</v>
      </c>
      <c r="C2477" s="22" t="s">
        <v>63</v>
      </c>
      <c r="D2477" s="22" t="s">
        <v>61</v>
      </c>
      <c r="E2477" s="22" t="s">
        <v>6881</v>
      </c>
      <c r="F2477" s="31">
        <v>42950.395416666666</v>
      </c>
      <c r="G2477" s="31">
        <v>42950</v>
      </c>
      <c r="H2477" s="31">
        <v>43315</v>
      </c>
      <c r="I2477" s="31">
        <v>42980.393993055557</v>
      </c>
      <c r="J2477" s="22" t="s">
        <v>73</v>
      </c>
      <c r="K2477" s="32" t="s">
        <v>85</v>
      </c>
      <c r="L2477" s="32" t="s">
        <v>6882</v>
      </c>
      <c r="N2477" s="24">
        <v>478.28</v>
      </c>
      <c r="O2477" s="24">
        <v>431.42</v>
      </c>
      <c r="P2477" s="32" t="s">
        <v>2941</v>
      </c>
      <c r="Q2477" s="43" t="s">
        <v>2942</v>
      </c>
      <c r="R2477" s="43" t="s">
        <v>78</v>
      </c>
      <c r="S2477" s="47">
        <v>5</v>
      </c>
    </row>
    <row r="2478" spans="1:19" ht="12.75">
      <c r="A2478" s="22" t="s">
        <v>60</v>
      </c>
      <c r="B2478" s="22" t="s">
        <v>219</v>
      </c>
      <c r="C2478" s="22" t="s">
        <v>63</v>
      </c>
      <c r="D2478" s="22" t="s">
        <v>61</v>
      </c>
      <c r="E2478" s="22" t="s">
        <v>6883</v>
      </c>
      <c r="F2478" s="31">
        <v>42950.455972222218</v>
      </c>
      <c r="G2478" s="31">
        <v>42970</v>
      </c>
      <c r="H2478" s="31">
        <v>43335</v>
      </c>
      <c r="I2478" s="31">
        <v>42980</v>
      </c>
      <c r="J2478" s="22" t="s">
        <v>73</v>
      </c>
      <c r="K2478" s="32" t="s">
        <v>74</v>
      </c>
      <c r="L2478" s="32" t="s">
        <v>6884</v>
      </c>
      <c r="N2478" s="24">
        <v>0</v>
      </c>
      <c r="O2478" s="24">
        <v>0</v>
      </c>
      <c r="P2478" s="32" t="s">
        <v>144</v>
      </c>
      <c r="Q2478" s="43" t="s">
        <v>145</v>
      </c>
      <c r="R2478" s="43" t="s">
        <v>78</v>
      </c>
      <c r="S2478" s="47">
        <v>5</v>
      </c>
    </row>
    <row r="2479" spans="1:19" ht="12.75">
      <c r="A2479" s="22" t="s">
        <v>60</v>
      </c>
      <c r="B2479" s="22" t="s">
        <v>207</v>
      </c>
      <c r="C2479" s="22" t="s">
        <v>63</v>
      </c>
      <c r="D2479" s="22" t="s">
        <v>61</v>
      </c>
      <c r="E2479" s="22" t="s">
        <v>6885</v>
      </c>
      <c r="F2479" s="31">
        <v>42956.74009259259</v>
      </c>
      <c r="G2479" s="31">
        <v>42965</v>
      </c>
      <c r="H2479" s="31">
        <v>43330</v>
      </c>
      <c r="I2479" s="31">
        <v>42986.736527777779</v>
      </c>
      <c r="J2479" s="22" t="s">
        <v>73</v>
      </c>
      <c r="K2479" s="32" t="s">
        <v>163</v>
      </c>
      <c r="L2479" s="32" t="s">
        <v>6886</v>
      </c>
      <c r="M2479" s="32" t="s">
        <v>6887</v>
      </c>
      <c r="N2479" s="24">
        <v>357.395</v>
      </c>
      <c r="O2479" s="24">
        <v>298.39999999999998</v>
      </c>
      <c r="P2479" s="32" t="s">
        <v>3693</v>
      </c>
      <c r="Q2479" s="43" t="s">
        <v>3694</v>
      </c>
      <c r="R2479" s="43" t="s">
        <v>78</v>
      </c>
      <c r="S2479" s="47">
        <v>5</v>
      </c>
    </row>
    <row r="2480" spans="1:19" ht="12.75">
      <c r="A2480" s="22" t="s">
        <v>60</v>
      </c>
      <c r="B2480" s="22" t="s">
        <v>207</v>
      </c>
      <c r="C2480" s="22" t="s">
        <v>63</v>
      </c>
      <c r="D2480" s="22" t="s">
        <v>61</v>
      </c>
      <c r="E2480" s="22" t="s">
        <v>6888</v>
      </c>
      <c r="F2480" s="31">
        <v>42976.890509259254</v>
      </c>
      <c r="G2480" s="31">
        <v>43008</v>
      </c>
      <c r="H2480" s="31">
        <v>43373</v>
      </c>
      <c r="I2480" s="31">
        <v>43036.889837962961</v>
      </c>
      <c r="J2480" s="22" t="s">
        <v>73</v>
      </c>
      <c r="K2480" s="32" t="s">
        <v>74</v>
      </c>
      <c r="L2480" s="32" t="s">
        <v>6889</v>
      </c>
      <c r="N2480" s="24">
        <v>4397.0699999999997</v>
      </c>
      <c r="O2480" s="24">
        <v>0</v>
      </c>
      <c r="P2480" s="32" t="s">
        <v>5043</v>
      </c>
      <c r="Q2480" s="43" t="s">
        <v>5044</v>
      </c>
      <c r="R2480" s="43" t="s">
        <v>78</v>
      </c>
      <c r="S2480" s="47">
        <v>6</v>
      </c>
    </row>
    <row r="2481" spans="1:19" ht="12.75">
      <c r="A2481" s="22" t="s">
        <v>60</v>
      </c>
      <c r="B2481" s="22" t="s">
        <v>247</v>
      </c>
      <c r="C2481" s="22" t="s">
        <v>63</v>
      </c>
      <c r="D2481" s="22" t="s">
        <v>61</v>
      </c>
      <c r="E2481" s="22" t="s">
        <v>6890</v>
      </c>
      <c r="F2481" s="31">
        <v>42977.490844907406</v>
      </c>
      <c r="G2481" s="31">
        <v>42978</v>
      </c>
      <c r="H2481" s="31">
        <v>43343</v>
      </c>
      <c r="I2481" s="31">
        <v>43007</v>
      </c>
      <c r="J2481" s="22" t="s">
        <v>73</v>
      </c>
      <c r="K2481" s="32" t="s">
        <v>74</v>
      </c>
      <c r="L2481" s="32" t="s">
        <v>6891</v>
      </c>
      <c r="N2481" s="24">
        <v>4204.0600000000004</v>
      </c>
      <c r="O2481" s="24">
        <v>0</v>
      </c>
      <c r="P2481" s="32" t="s">
        <v>1151</v>
      </c>
      <c r="Q2481" s="43" t="s">
        <v>1152</v>
      </c>
      <c r="R2481" s="43" t="s">
        <v>78</v>
      </c>
      <c r="S2481" s="47">
        <v>4</v>
      </c>
    </row>
    <row r="2482" spans="1:19" ht="12.75">
      <c r="A2482" s="22" t="s">
        <v>60</v>
      </c>
      <c r="B2482" s="22" t="s">
        <v>207</v>
      </c>
      <c r="C2482" s="22" t="s">
        <v>63</v>
      </c>
      <c r="D2482" s="22" t="s">
        <v>61</v>
      </c>
      <c r="E2482" s="22" t="s">
        <v>6892</v>
      </c>
      <c r="F2482" s="31">
        <v>42968.485636574071</v>
      </c>
      <c r="G2482" s="31">
        <v>43011</v>
      </c>
      <c r="H2482" s="31">
        <v>43376</v>
      </c>
      <c r="I2482" s="31">
        <v>43028.484224537038</v>
      </c>
      <c r="J2482" s="22" t="s">
        <v>202</v>
      </c>
      <c r="K2482" s="32" t="s">
        <v>163</v>
      </c>
      <c r="L2482" s="32" t="s">
        <v>6893</v>
      </c>
      <c r="M2482" s="32" t="s">
        <v>6894</v>
      </c>
      <c r="N2482" s="24">
        <v>332.84</v>
      </c>
      <c r="O2482" s="24">
        <v>332.84</v>
      </c>
      <c r="P2482" s="32" t="s">
        <v>217</v>
      </c>
      <c r="Q2482" s="43" t="s">
        <v>218</v>
      </c>
      <c r="R2482" s="43" t="s">
        <v>78</v>
      </c>
      <c r="S2482" s="47">
        <v>1</v>
      </c>
    </row>
    <row r="2483" spans="1:19" ht="12.75">
      <c r="A2483" s="22" t="s">
        <v>60</v>
      </c>
      <c r="B2483" s="22" t="s">
        <v>207</v>
      </c>
      <c r="C2483" s="22" t="s">
        <v>63</v>
      </c>
      <c r="D2483" s="22" t="s">
        <v>61</v>
      </c>
      <c r="E2483" s="22" t="s">
        <v>6895</v>
      </c>
      <c r="F2483" s="31">
        <v>42965.084016203698</v>
      </c>
      <c r="G2483" s="31">
        <v>43000</v>
      </c>
      <c r="H2483" s="31">
        <v>43365</v>
      </c>
      <c r="I2483" s="31">
        <v>43025.084016203698</v>
      </c>
      <c r="J2483" s="22" t="s">
        <v>202</v>
      </c>
      <c r="K2483" s="32" t="s">
        <v>85</v>
      </c>
      <c r="L2483" s="32" t="s">
        <v>6896</v>
      </c>
      <c r="N2483" s="24">
        <v>681.70799999999997</v>
      </c>
      <c r="O2483" s="24">
        <v>393.17</v>
      </c>
      <c r="P2483" s="32" t="s">
        <v>217</v>
      </c>
      <c r="Q2483" s="43" t="s">
        <v>218</v>
      </c>
      <c r="R2483" s="43" t="s">
        <v>78</v>
      </c>
      <c r="S2483" s="47">
        <v>5</v>
      </c>
    </row>
    <row r="2484" spans="1:19" ht="12.75">
      <c r="A2484" s="22" t="s">
        <v>60</v>
      </c>
      <c r="B2484" s="22" t="s">
        <v>194</v>
      </c>
      <c r="C2484" s="22" t="s">
        <v>63</v>
      </c>
      <c r="D2484" s="22" t="s">
        <v>61</v>
      </c>
      <c r="E2484" s="22" t="s">
        <v>6897</v>
      </c>
      <c r="F2484" s="31">
        <v>42975.616967592592</v>
      </c>
      <c r="G2484" s="31">
        <v>42985</v>
      </c>
      <c r="H2484" s="31">
        <v>43350</v>
      </c>
      <c r="I2484" s="31">
        <v>43005</v>
      </c>
      <c r="J2484" s="22" t="s">
        <v>108</v>
      </c>
      <c r="K2484" s="32" t="s">
        <v>163</v>
      </c>
      <c r="L2484" s="32" t="s">
        <v>6898</v>
      </c>
      <c r="M2484" s="32" t="s">
        <v>6899</v>
      </c>
      <c r="N2484" s="24">
        <v>0</v>
      </c>
      <c r="O2484" s="24">
        <v>0</v>
      </c>
      <c r="P2484" s="32" t="s">
        <v>2353</v>
      </c>
      <c r="Q2484" s="43" t="s">
        <v>2354</v>
      </c>
      <c r="R2484" s="43" t="s">
        <v>78</v>
      </c>
      <c r="S2484" s="47">
        <v>1</v>
      </c>
    </row>
    <row r="2485" spans="1:19" ht="12.75">
      <c r="A2485" s="22" t="s">
        <v>60</v>
      </c>
      <c r="B2485" s="22" t="s">
        <v>247</v>
      </c>
      <c r="C2485" s="22" t="s">
        <v>63</v>
      </c>
      <c r="D2485" s="22" t="s">
        <v>61</v>
      </c>
      <c r="E2485" s="22" t="s">
        <v>6900</v>
      </c>
      <c r="F2485" s="31">
        <v>42977.588067129625</v>
      </c>
      <c r="G2485" s="31">
        <v>42978</v>
      </c>
      <c r="H2485" s="31">
        <v>43343</v>
      </c>
      <c r="I2485" s="31">
        <v>43037</v>
      </c>
      <c r="J2485" s="22" t="s">
        <v>73</v>
      </c>
      <c r="K2485" s="32" t="s">
        <v>163</v>
      </c>
      <c r="L2485" s="32" t="s">
        <v>6901</v>
      </c>
      <c r="M2485" s="32" t="s">
        <v>6902</v>
      </c>
      <c r="N2485" s="24">
        <v>754.46</v>
      </c>
      <c r="O2485" s="24">
        <v>601.62</v>
      </c>
      <c r="P2485" s="32" t="s">
        <v>288</v>
      </c>
      <c r="Q2485" s="43" t="s">
        <v>289</v>
      </c>
      <c r="R2485" s="43" t="s">
        <v>78</v>
      </c>
      <c r="S2485" s="47">
        <v>4</v>
      </c>
    </row>
    <row r="2486" spans="1:19" ht="12.75">
      <c r="A2486" s="22" t="s">
        <v>60</v>
      </c>
      <c r="B2486" s="22" t="s">
        <v>6903</v>
      </c>
      <c r="C2486" s="22" t="s">
        <v>63</v>
      </c>
      <c r="D2486" s="22" t="s">
        <v>61</v>
      </c>
      <c r="E2486" s="22" t="s">
        <v>6904</v>
      </c>
      <c r="F2486" s="31">
        <v>42948.709953703699</v>
      </c>
      <c r="G2486" s="31">
        <v>42947</v>
      </c>
      <c r="H2486" s="31">
        <v>43312</v>
      </c>
      <c r="I2486" s="31">
        <v>42978</v>
      </c>
      <c r="J2486" s="22" t="s">
        <v>73</v>
      </c>
      <c r="K2486" s="32" t="s">
        <v>85</v>
      </c>
      <c r="L2486" s="32" t="s">
        <v>6905</v>
      </c>
      <c r="N2486" s="24">
        <v>2066.85</v>
      </c>
      <c r="O2486" s="24">
        <v>2066.85</v>
      </c>
      <c r="P2486" s="32" t="s">
        <v>2587</v>
      </c>
      <c r="Q2486" s="43" t="s">
        <v>2588</v>
      </c>
      <c r="R2486" s="43" t="s">
        <v>78</v>
      </c>
      <c r="S2486" s="47">
        <v>6</v>
      </c>
    </row>
    <row r="2487" spans="1:19" ht="12.75">
      <c r="A2487" s="22" t="s">
        <v>60</v>
      </c>
      <c r="B2487" s="22" t="s">
        <v>4910</v>
      </c>
      <c r="C2487" s="22" t="s">
        <v>63</v>
      </c>
      <c r="D2487" s="22" t="s">
        <v>61</v>
      </c>
      <c r="E2487" s="22" t="s">
        <v>6906</v>
      </c>
      <c r="F2487" s="31">
        <v>42971.614733796298</v>
      </c>
      <c r="G2487" s="31">
        <v>43008</v>
      </c>
      <c r="H2487" s="31">
        <v>43373</v>
      </c>
      <c r="I2487" s="31">
        <v>43001</v>
      </c>
      <c r="J2487" s="22" t="s">
        <v>73</v>
      </c>
      <c r="K2487" s="32" t="s">
        <v>80</v>
      </c>
      <c r="N2487" s="24">
        <v>0</v>
      </c>
      <c r="O2487" s="24">
        <v>0</v>
      </c>
      <c r="P2487" s="32" t="s">
        <v>681</v>
      </c>
      <c r="Q2487" s="43" t="s">
        <v>682</v>
      </c>
      <c r="R2487" s="43" t="s">
        <v>78</v>
      </c>
      <c r="S2487" s="47">
        <v>4</v>
      </c>
    </row>
    <row r="2488" spans="1:19" ht="12.75">
      <c r="A2488" s="22" t="s">
        <v>60</v>
      </c>
      <c r="B2488" s="22" t="s">
        <v>219</v>
      </c>
      <c r="C2488" s="22" t="s">
        <v>63</v>
      </c>
      <c r="D2488" s="22" t="s">
        <v>61</v>
      </c>
      <c r="E2488" s="22" t="s">
        <v>6907</v>
      </c>
      <c r="F2488" s="31">
        <v>42964.566284722219</v>
      </c>
      <c r="G2488" s="31">
        <v>42965</v>
      </c>
      <c r="H2488" s="31">
        <v>43330</v>
      </c>
      <c r="I2488" s="31">
        <v>42994</v>
      </c>
      <c r="J2488" s="22" t="s">
        <v>73</v>
      </c>
      <c r="K2488" s="32" t="s">
        <v>74</v>
      </c>
      <c r="L2488" s="32" t="s">
        <v>6908</v>
      </c>
      <c r="N2488" s="24">
        <v>3351.49</v>
      </c>
      <c r="O2488" s="24">
        <v>0</v>
      </c>
      <c r="P2488" s="32" t="s">
        <v>327</v>
      </c>
      <c r="Q2488" s="43" t="s">
        <v>328</v>
      </c>
      <c r="R2488" s="43" t="s">
        <v>78</v>
      </c>
      <c r="S2488" s="47">
        <v>5</v>
      </c>
    </row>
    <row r="2489" spans="1:19" ht="12.75">
      <c r="A2489" s="22" t="s">
        <v>60</v>
      </c>
      <c r="B2489" s="22" t="s">
        <v>247</v>
      </c>
      <c r="C2489" s="22" t="s">
        <v>63</v>
      </c>
      <c r="D2489" s="22" t="s">
        <v>61</v>
      </c>
      <c r="E2489" s="22" t="s">
        <v>6909</v>
      </c>
      <c r="F2489" s="31">
        <v>42962.584780092591</v>
      </c>
      <c r="G2489" s="31">
        <v>43000</v>
      </c>
      <c r="H2489" s="31">
        <v>43365</v>
      </c>
      <c r="I2489" s="31">
        <v>42992</v>
      </c>
      <c r="J2489" s="22" t="s">
        <v>73</v>
      </c>
      <c r="K2489" s="32" t="s">
        <v>74</v>
      </c>
      <c r="L2489" s="32" t="s">
        <v>6910</v>
      </c>
      <c r="N2489" s="24">
        <v>476.07</v>
      </c>
      <c r="O2489" s="24">
        <v>0</v>
      </c>
      <c r="P2489" s="32" t="s">
        <v>1644</v>
      </c>
      <c r="Q2489" s="43" t="s">
        <v>1645</v>
      </c>
      <c r="R2489" s="43" t="s">
        <v>78</v>
      </c>
      <c r="S2489" s="47">
        <v>4</v>
      </c>
    </row>
    <row r="2490" spans="1:19" ht="12.75">
      <c r="A2490" s="22" t="s">
        <v>60</v>
      </c>
      <c r="B2490" s="22" t="s">
        <v>219</v>
      </c>
      <c r="C2490" s="22" t="s">
        <v>63</v>
      </c>
      <c r="D2490" s="22" t="s">
        <v>61</v>
      </c>
      <c r="E2490" s="22" t="s">
        <v>6911</v>
      </c>
      <c r="F2490" s="31">
        <v>42964.29142361111</v>
      </c>
      <c r="G2490" s="31">
        <v>42978</v>
      </c>
      <c r="H2490" s="31">
        <v>43343</v>
      </c>
      <c r="I2490" s="31">
        <v>42994</v>
      </c>
      <c r="J2490" s="22" t="s">
        <v>73</v>
      </c>
      <c r="K2490" s="32" t="s">
        <v>74</v>
      </c>
      <c r="L2490" s="32" t="s">
        <v>6912</v>
      </c>
      <c r="N2490" s="24">
        <v>0</v>
      </c>
      <c r="O2490" s="24">
        <v>0</v>
      </c>
      <c r="P2490" s="32" t="s">
        <v>6913</v>
      </c>
      <c r="Q2490" s="43" t="s">
        <v>6914</v>
      </c>
      <c r="R2490" s="43" t="s">
        <v>78</v>
      </c>
      <c r="S2490" s="47">
        <v>5</v>
      </c>
    </row>
    <row r="2491" spans="1:19" ht="12.75">
      <c r="A2491" s="22" t="s">
        <v>60</v>
      </c>
      <c r="B2491" s="22" t="s">
        <v>207</v>
      </c>
      <c r="C2491" s="22" t="s">
        <v>63</v>
      </c>
      <c r="D2491" s="22" t="s">
        <v>61</v>
      </c>
      <c r="E2491" s="22" t="s">
        <v>6915</v>
      </c>
      <c r="F2491" s="31">
        <v>42958.486030092594</v>
      </c>
      <c r="G2491" s="31">
        <v>42958</v>
      </c>
      <c r="H2491" s="31">
        <v>43323</v>
      </c>
      <c r="I2491" s="31">
        <v>42988.48438657407</v>
      </c>
      <c r="J2491" s="22" t="s">
        <v>73</v>
      </c>
      <c r="K2491" s="32" t="s">
        <v>85</v>
      </c>
      <c r="L2491" s="32" t="s">
        <v>6916</v>
      </c>
      <c r="N2491" s="24">
        <v>428.96440000000001</v>
      </c>
      <c r="O2491" s="24">
        <v>408.015</v>
      </c>
      <c r="P2491" s="32" t="s">
        <v>6917</v>
      </c>
      <c r="Q2491" s="43" t="s">
        <v>6918</v>
      </c>
      <c r="R2491" s="43" t="s">
        <v>78</v>
      </c>
      <c r="S2491" s="47">
        <v>5</v>
      </c>
    </row>
    <row r="2492" spans="1:19" ht="12.75">
      <c r="A2492" s="22" t="s">
        <v>60</v>
      </c>
      <c r="B2492" s="22" t="s">
        <v>207</v>
      </c>
      <c r="C2492" s="22" t="s">
        <v>63</v>
      </c>
      <c r="D2492" s="22" t="s">
        <v>61</v>
      </c>
      <c r="E2492" s="22" t="s">
        <v>6919</v>
      </c>
      <c r="F2492" s="31">
        <v>42958.452152777776</v>
      </c>
      <c r="G2492" s="31">
        <v>42958</v>
      </c>
      <c r="H2492" s="31">
        <v>43323</v>
      </c>
      <c r="I2492" s="31">
        <v>42988.450196759259</v>
      </c>
      <c r="J2492" s="22" t="s">
        <v>73</v>
      </c>
      <c r="K2492" s="32" t="s">
        <v>85</v>
      </c>
      <c r="L2492" s="32" t="s">
        <v>6920</v>
      </c>
      <c r="N2492" s="24">
        <v>515.93610000000001</v>
      </c>
      <c r="O2492" s="24">
        <v>336.50659999999999</v>
      </c>
      <c r="P2492" s="32" t="s">
        <v>223</v>
      </c>
      <c r="Q2492" s="43" t="s">
        <v>224</v>
      </c>
      <c r="R2492" s="43" t="s">
        <v>78</v>
      </c>
      <c r="S2492" s="47">
        <v>5</v>
      </c>
    </row>
    <row r="2493" spans="1:19" ht="12.75">
      <c r="A2493" s="22" t="s">
        <v>60</v>
      </c>
      <c r="B2493" s="22" t="s">
        <v>207</v>
      </c>
      <c r="C2493" s="22" t="s">
        <v>63</v>
      </c>
      <c r="D2493" s="22" t="s">
        <v>61</v>
      </c>
      <c r="E2493" s="22" t="s">
        <v>6921</v>
      </c>
      <c r="F2493" s="31">
        <v>42971.493993055556</v>
      </c>
      <c r="G2493" s="31">
        <v>42971</v>
      </c>
      <c r="H2493" s="31">
        <v>43336</v>
      </c>
      <c r="I2493" s="31">
        <v>43001.49251157407</v>
      </c>
      <c r="J2493" s="22" t="s">
        <v>73</v>
      </c>
      <c r="K2493" s="32" t="s">
        <v>85</v>
      </c>
      <c r="L2493" s="32" t="s">
        <v>6922</v>
      </c>
      <c r="N2493" s="24">
        <v>472.8775</v>
      </c>
      <c r="O2493" s="24">
        <v>421.775</v>
      </c>
      <c r="P2493" s="32" t="s">
        <v>4936</v>
      </c>
      <c r="Q2493" s="43" t="s">
        <v>4937</v>
      </c>
      <c r="R2493" s="43" t="s">
        <v>78</v>
      </c>
      <c r="S2493" s="47">
        <v>5</v>
      </c>
    </row>
    <row r="2494" spans="1:19" ht="12.75">
      <c r="A2494" s="22" t="s">
        <v>60</v>
      </c>
      <c r="B2494" s="22" t="s">
        <v>207</v>
      </c>
      <c r="C2494" s="22" t="s">
        <v>63</v>
      </c>
      <c r="D2494" s="22" t="s">
        <v>61</v>
      </c>
      <c r="E2494" s="22" t="s">
        <v>6923</v>
      </c>
      <c r="F2494" s="31">
        <v>42962.400810185187</v>
      </c>
      <c r="G2494" s="31">
        <v>43008</v>
      </c>
      <c r="H2494" s="31">
        <v>43373</v>
      </c>
      <c r="I2494" s="31">
        <v>43022.400810185187</v>
      </c>
      <c r="J2494" s="22" t="s">
        <v>202</v>
      </c>
      <c r="K2494" s="32" t="s">
        <v>196</v>
      </c>
      <c r="L2494" s="32" t="s">
        <v>6924</v>
      </c>
      <c r="N2494" s="24">
        <v>0</v>
      </c>
      <c r="O2494" s="24">
        <v>0</v>
      </c>
      <c r="P2494" s="32" t="s">
        <v>1003</v>
      </c>
      <c r="Q2494" s="43" t="s">
        <v>1004</v>
      </c>
      <c r="R2494" s="43" t="s">
        <v>78</v>
      </c>
      <c r="S2494" s="47">
        <v>1</v>
      </c>
    </row>
    <row r="2495" spans="1:19" ht="12.75">
      <c r="A2495" s="22" t="s">
        <v>60</v>
      </c>
      <c r="B2495" s="22" t="s">
        <v>264</v>
      </c>
      <c r="C2495" s="22" t="s">
        <v>63</v>
      </c>
      <c r="D2495" s="22" t="s">
        <v>61</v>
      </c>
      <c r="E2495" s="22" t="s">
        <v>6925</v>
      </c>
      <c r="F2495" s="31">
        <v>42972.084756944445</v>
      </c>
      <c r="G2495" s="31">
        <v>43007</v>
      </c>
      <c r="H2495" s="31">
        <v>43372</v>
      </c>
      <c r="I2495" s="31">
        <v>43032.084756944445</v>
      </c>
      <c r="J2495" s="22" t="s">
        <v>202</v>
      </c>
      <c r="K2495" s="32" t="s">
        <v>85</v>
      </c>
      <c r="L2495" s="32" t="s">
        <v>6926</v>
      </c>
      <c r="N2495" s="24">
        <v>2059.8850000000002</v>
      </c>
      <c r="O2495" s="24">
        <v>2102.17</v>
      </c>
      <c r="P2495" s="32" t="s">
        <v>101</v>
      </c>
      <c r="Q2495" s="43" t="s">
        <v>102</v>
      </c>
      <c r="R2495" s="43" t="s">
        <v>78</v>
      </c>
      <c r="S2495" s="47">
        <v>5</v>
      </c>
    </row>
    <row r="2496" spans="1:19" ht="12.75">
      <c r="A2496" s="22" t="s">
        <v>60</v>
      </c>
      <c r="B2496" s="22" t="s">
        <v>281</v>
      </c>
      <c r="C2496" s="22" t="s">
        <v>63</v>
      </c>
      <c r="D2496" s="22" t="s">
        <v>61</v>
      </c>
      <c r="E2496" s="22" t="s">
        <v>6927</v>
      </c>
      <c r="F2496" s="31">
        <v>42958.67765046296</v>
      </c>
      <c r="G2496" s="31">
        <v>42958</v>
      </c>
      <c r="H2496" s="31">
        <v>43323</v>
      </c>
      <c r="I2496" s="31">
        <v>42988.676006944443</v>
      </c>
      <c r="J2496" s="22" t="s">
        <v>73</v>
      </c>
      <c r="K2496" s="32" t="s">
        <v>85</v>
      </c>
      <c r="L2496" s="32" t="s">
        <v>6928</v>
      </c>
      <c r="N2496" s="24">
        <v>462.6875</v>
      </c>
      <c r="O2496" s="24">
        <v>431.43</v>
      </c>
      <c r="P2496" s="32" t="s">
        <v>5304</v>
      </c>
      <c r="Q2496" s="43" t="s">
        <v>5305</v>
      </c>
      <c r="R2496" s="43" t="s">
        <v>78</v>
      </c>
      <c r="S2496" s="47">
        <v>5</v>
      </c>
    </row>
    <row r="2497" spans="1:19" ht="12.75">
      <c r="A2497" s="22" t="s">
        <v>60</v>
      </c>
      <c r="B2497" s="22" t="s">
        <v>494</v>
      </c>
      <c r="C2497" s="22" t="s">
        <v>63</v>
      </c>
      <c r="D2497" s="22" t="s">
        <v>61</v>
      </c>
      <c r="E2497" s="22" t="s">
        <v>6929</v>
      </c>
      <c r="F2497" s="31">
        <v>42954.521805555552</v>
      </c>
      <c r="G2497" s="31">
        <v>42954</v>
      </c>
      <c r="H2497" s="31">
        <v>43327</v>
      </c>
      <c r="I2497" s="31">
        <v>42984.517418981479</v>
      </c>
      <c r="J2497" s="22" t="s">
        <v>73</v>
      </c>
      <c r="K2497" s="32" t="s">
        <v>74</v>
      </c>
      <c r="L2497" s="32" t="s">
        <v>6930</v>
      </c>
      <c r="N2497" s="24">
        <v>540.94500000000005</v>
      </c>
      <c r="O2497" s="24">
        <v>0</v>
      </c>
      <c r="P2497" s="32" t="s">
        <v>3122</v>
      </c>
      <c r="Q2497" s="43" t="s">
        <v>3123</v>
      </c>
      <c r="R2497" s="43" t="s">
        <v>78</v>
      </c>
      <c r="S2497" s="47">
        <v>5</v>
      </c>
    </row>
    <row r="2498" spans="1:19" ht="12.75">
      <c r="A2498" s="22" t="s">
        <v>60</v>
      </c>
      <c r="B2498" s="22" t="s">
        <v>494</v>
      </c>
      <c r="C2498" s="22" t="s">
        <v>63</v>
      </c>
      <c r="D2498" s="22" t="s">
        <v>61</v>
      </c>
      <c r="E2498" s="22" t="s">
        <v>6931</v>
      </c>
      <c r="F2498" s="31">
        <v>42976.624432870369</v>
      </c>
      <c r="G2498" s="31">
        <v>42976</v>
      </c>
      <c r="H2498" s="31">
        <v>43343</v>
      </c>
      <c r="I2498" s="31">
        <v>43006.62222222222</v>
      </c>
      <c r="J2498" s="22" t="s">
        <v>73</v>
      </c>
      <c r="K2498" s="32" t="s">
        <v>80</v>
      </c>
      <c r="L2498" s="32" t="s">
        <v>6932</v>
      </c>
      <c r="N2498" s="24">
        <v>1778.87</v>
      </c>
      <c r="O2498" s="24">
        <v>1230.5899999999999</v>
      </c>
      <c r="P2498" s="32" t="s">
        <v>97</v>
      </c>
      <c r="Q2498" s="43" t="s">
        <v>98</v>
      </c>
      <c r="R2498" s="43" t="s">
        <v>78</v>
      </c>
      <c r="S2498" s="47">
        <v>5</v>
      </c>
    </row>
    <row r="2499" spans="1:19" ht="12.75">
      <c r="A2499" s="22" t="s">
        <v>60</v>
      </c>
      <c r="B2499" s="22" t="s">
        <v>207</v>
      </c>
      <c r="C2499" s="22" t="s">
        <v>63</v>
      </c>
      <c r="D2499" s="22" t="s">
        <v>61</v>
      </c>
      <c r="E2499" s="22" t="s">
        <v>6933</v>
      </c>
      <c r="F2499" s="31">
        <v>42950.417002314811</v>
      </c>
      <c r="G2499" s="31">
        <v>42980</v>
      </c>
      <c r="H2499" s="31">
        <v>43345</v>
      </c>
      <c r="I2499" s="31">
        <v>43010.417002314811</v>
      </c>
      <c r="J2499" s="22" t="s">
        <v>202</v>
      </c>
      <c r="K2499" s="32" t="s">
        <v>80</v>
      </c>
      <c r="L2499" s="32" t="s">
        <v>6934</v>
      </c>
      <c r="N2499" s="24">
        <v>0</v>
      </c>
      <c r="O2499" s="24">
        <v>0</v>
      </c>
      <c r="P2499" s="32" t="s">
        <v>1898</v>
      </c>
      <c r="Q2499" s="43" t="s">
        <v>1899</v>
      </c>
      <c r="R2499" s="43" t="s">
        <v>93</v>
      </c>
      <c r="S2499" s="47">
        <v>1</v>
      </c>
    </row>
    <row r="2500" spans="1:19" ht="12.75">
      <c r="A2500" s="22" t="s">
        <v>60</v>
      </c>
      <c r="B2500" s="22" t="s">
        <v>717</v>
      </c>
      <c r="C2500" s="22" t="s">
        <v>63</v>
      </c>
      <c r="D2500" s="22" t="s">
        <v>61</v>
      </c>
      <c r="E2500" s="22" t="s">
        <v>6935</v>
      </c>
      <c r="F2500" s="31">
        <v>42978.743854166663</v>
      </c>
      <c r="G2500" s="31">
        <v>42979</v>
      </c>
      <c r="H2500" s="31">
        <v>43344</v>
      </c>
      <c r="I2500" s="31">
        <v>43008</v>
      </c>
      <c r="J2500" s="22" t="s">
        <v>73</v>
      </c>
      <c r="K2500" s="32" t="s">
        <v>85</v>
      </c>
      <c r="L2500" s="32" t="s">
        <v>6936</v>
      </c>
      <c r="N2500" s="24">
        <v>431.42</v>
      </c>
      <c r="O2500" s="24">
        <v>431.42</v>
      </c>
      <c r="P2500" s="32" t="s">
        <v>3890</v>
      </c>
      <c r="Q2500" s="43" t="s">
        <v>3891</v>
      </c>
      <c r="R2500" s="43" t="s">
        <v>78</v>
      </c>
      <c r="S2500" s="47">
        <v>5</v>
      </c>
    </row>
    <row r="2501" spans="1:19" ht="12.75">
      <c r="A2501" s="22" t="s">
        <v>60</v>
      </c>
      <c r="B2501" s="22" t="s">
        <v>207</v>
      </c>
      <c r="C2501" s="22" t="s">
        <v>63</v>
      </c>
      <c r="D2501" s="22" t="s">
        <v>61</v>
      </c>
      <c r="E2501" s="22" t="s">
        <v>6937</v>
      </c>
      <c r="F2501" s="31">
        <v>42955.374363425923</v>
      </c>
      <c r="G2501" s="31">
        <v>42963</v>
      </c>
      <c r="H2501" s="31">
        <v>43328</v>
      </c>
      <c r="I2501" s="31">
        <v>42985.370023148149</v>
      </c>
      <c r="J2501" s="22" t="s">
        <v>73</v>
      </c>
      <c r="K2501" s="32" t="s">
        <v>74</v>
      </c>
      <c r="L2501" s="32" t="s">
        <v>6938</v>
      </c>
      <c r="N2501" s="24">
        <v>0</v>
      </c>
      <c r="O2501" s="24">
        <v>0</v>
      </c>
      <c r="P2501" s="32" t="s">
        <v>2766</v>
      </c>
      <c r="Q2501" s="43" t="s">
        <v>2767</v>
      </c>
      <c r="R2501" s="43" t="s">
        <v>78</v>
      </c>
      <c r="S2501" s="47">
        <v>4</v>
      </c>
    </row>
    <row r="2502" spans="1:19" ht="12.75">
      <c r="A2502" s="22" t="s">
        <v>60</v>
      </c>
      <c r="B2502" s="22" t="s">
        <v>207</v>
      </c>
      <c r="C2502" s="22" t="s">
        <v>63</v>
      </c>
      <c r="D2502" s="22" t="s">
        <v>61</v>
      </c>
      <c r="E2502" s="22" t="s">
        <v>6939</v>
      </c>
      <c r="F2502" s="31">
        <v>42964.382951388885</v>
      </c>
      <c r="G2502" s="31">
        <v>42964</v>
      </c>
      <c r="H2502" s="31">
        <v>43329</v>
      </c>
      <c r="I2502" s="31">
        <v>42994.381469907406</v>
      </c>
      <c r="J2502" s="22" t="s">
        <v>73</v>
      </c>
      <c r="K2502" s="32" t="s">
        <v>85</v>
      </c>
      <c r="L2502" s="32" t="s">
        <v>6940</v>
      </c>
      <c r="N2502" s="24">
        <v>1015.71</v>
      </c>
      <c r="O2502" s="24">
        <v>982.43</v>
      </c>
      <c r="P2502" s="32" t="s">
        <v>766</v>
      </c>
      <c r="Q2502" s="43" t="s">
        <v>767</v>
      </c>
      <c r="R2502" s="43" t="s">
        <v>78</v>
      </c>
      <c r="S2502" s="47">
        <v>5</v>
      </c>
    </row>
    <row r="2503" spans="1:19" ht="12.75">
      <c r="A2503" s="22" t="s">
        <v>60</v>
      </c>
      <c r="B2503" s="22" t="s">
        <v>256</v>
      </c>
      <c r="C2503" s="22" t="s">
        <v>63</v>
      </c>
      <c r="D2503" s="22" t="s">
        <v>61</v>
      </c>
      <c r="E2503" s="22" t="s">
        <v>6941</v>
      </c>
      <c r="F2503" s="31">
        <v>42975.503460648149</v>
      </c>
      <c r="G2503" s="31">
        <v>42764</v>
      </c>
      <c r="H2503" s="31">
        <v>43129</v>
      </c>
      <c r="I2503" s="31">
        <v>43005</v>
      </c>
      <c r="J2503" s="22" t="s">
        <v>108</v>
      </c>
      <c r="K2503" s="32" t="s">
        <v>163</v>
      </c>
      <c r="L2503" s="32" t="s">
        <v>6942</v>
      </c>
      <c r="M2503" s="32" t="s">
        <v>6943</v>
      </c>
      <c r="N2503" s="24">
        <v>65.05</v>
      </c>
      <c r="O2503" s="24">
        <v>65.05</v>
      </c>
      <c r="P2503" s="32" t="s">
        <v>2677</v>
      </c>
      <c r="Q2503" s="43" t="s">
        <v>2678</v>
      </c>
      <c r="R2503" s="43" t="s">
        <v>78</v>
      </c>
      <c r="S2503" s="47">
        <v>1</v>
      </c>
    </row>
    <row r="2504" spans="1:19" ht="12.75">
      <c r="A2504" s="22" t="s">
        <v>60</v>
      </c>
      <c r="B2504" s="22" t="s">
        <v>264</v>
      </c>
      <c r="C2504" s="22" t="s">
        <v>63</v>
      </c>
      <c r="D2504" s="22" t="s">
        <v>61</v>
      </c>
      <c r="E2504" s="22" t="s">
        <v>6944</v>
      </c>
      <c r="F2504" s="31">
        <v>42950.49800925926</v>
      </c>
      <c r="G2504" s="31">
        <v>42950</v>
      </c>
      <c r="H2504" s="31">
        <v>43315</v>
      </c>
      <c r="I2504" s="31">
        <v>42980.497395833328</v>
      </c>
      <c r="J2504" s="22" t="s">
        <v>73</v>
      </c>
      <c r="K2504" s="32" t="s">
        <v>85</v>
      </c>
      <c r="L2504" s="32" t="s">
        <v>6945</v>
      </c>
      <c r="N2504" s="24">
        <v>1232.5350000000001</v>
      </c>
      <c r="O2504" s="24">
        <v>963.85</v>
      </c>
      <c r="P2504" s="32" t="s">
        <v>1082</v>
      </c>
      <c r="Q2504" s="43" t="s">
        <v>1083</v>
      </c>
      <c r="R2504" s="43" t="s">
        <v>78</v>
      </c>
      <c r="S2504" s="47">
        <v>5</v>
      </c>
    </row>
    <row r="2505" spans="1:19" ht="12.75">
      <c r="A2505" s="22" t="s">
        <v>60</v>
      </c>
      <c r="B2505" s="22" t="s">
        <v>207</v>
      </c>
      <c r="C2505" s="22" t="s">
        <v>63</v>
      </c>
      <c r="D2505" s="22" t="s">
        <v>61</v>
      </c>
      <c r="E2505" s="22" t="s">
        <v>6946</v>
      </c>
      <c r="F2505" s="31">
        <v>42976.695231481477</v>
      </c>
      <c r="G2505" s="31">
        <v>42976</v>
      </c>
      <c r="H2505" s="31">
        <v>43341</v>
      </c>
      <c r="I2505" s="31">
        <v>43006.693877314814</v>
      </c>
      <c r="J2505" s="22" t="s">
        <v>73</v>
      </c>
      <c r="K2505" s="32" t="s">
        <v>74</v>
      </c>
      <c r="L2505" s="32" t="s">
        <v>6947</v>
      </c>
      <c r="N2505" s="24">
        <v>745.84</v>
      </c>
      <c r="O2505" s="24">
        <v>0</v>
      </c>
      <c r="P2505" s="32" t="s">
        <v>241</v>
      </c>
      <c r="Q2505" s="43" t="s">
        <v>242</v>
      </c>
      <c r="R2505" s="43" t="s">
        <v>78</v>
      </c>
      <c r="S2505" s="47">
        <v>5</v>
      </c>
    </row>
    <row r="2506" spans="1:19" ht="12.75">
      <c r="A2506" s="22" t="s">
        <v>60</v>
      </c>
      <c r="B2506" s="22" t="s">
        <v>264</v>
      </c>
      <c r="C2506" s="22" t="s">
        <v>63</v>
      </c>
      <c r="D2506" s="22" t="s">
        <v>61</v>
      </c>
      <c r="E2506" s="22" t="s">
        <v>6948</v>
      </c>
      <c r="F2506" s="31">
        <v>42971.529664351852</v>
      </c>
      <c r="G2506" s="31">
        <v>42978</v>
      </c>
      <c r="H2506" s="31">
        <v>43343</v>
      </c>
      <c r="I2506" s="31">
        <v>43001.527349537035</v>
      </c>
      <c r="J2506" s="22" t="s">
        <v>73</v>
      </c>
      <c r="K2506" s="32" t="s">
        <v>74</v>
      </c>
      <c r="L2506" s="32" t="s">
        <v>6949</v>
      </c>
      <c r="N2506" s="24">
        <v>459.27659999999997</v>
      </c>
      <c r="O2506" s="24">
        <v>0</v>
      </c>
      <c r="P2506" s="32" t="s">
        <v>320</v>
      </c>
      <c r="Q2506" s="43" t="s">
        <v>321</v>
      </c>
      <c r="R2506" s="43" t="s">
        <v>78</v>
      </c>
      <c r="S2506" s="47">
        <v>5</v>
      </c>
    </row>
    <row r="2507" spans="1:19" ht="12.75">
      <c r="A2507" s="22" t="s">
        <v>60</v>
      </c>
      <c r="B2507" s="22" t="s">
        <v>1788</v>
      </c>
      <c r="C2507" s="22" t="s">
        <v>63</v>
      </c>
      <c r="D2507" s="22" t="s">
        <v>61</v>
      </c>
      <c r="E2507" s="22" t="s">
        <v>6950</v>
      </c>
      <c r="F2507" s="31">
        <v>42978.526331018518</v>
      </c>
      <c r="G2507" s="31">
        <v>42982</v>
      </c>
      <c r="H2507" s="31">
        <v>43347</v>
      </c>
      <c r="I2507" s="31">
        <v>43008</v>
      </c>
      <c r="J2507" s="22" t="s">
        <v>73</v>
      </c>
      <c r="K2507" s="32" t="s">
        <v>85</v>
      </c>
      <c r="L2507" s="32" t="s">
        <v>6951</v>
      </c>
      <c r="N2507" s="24">
        <v>533.07659999999998</v>
      </c>
      <c r="O2507" s="24">
        <v>656.56</v>
      </c>
      <c r="P2507" s="32" t="s">
        <v>6952</v>
      </c>
      <c r="Q2507" s="43" t="s">
        <v>6953</v>
      </c>
      <c r="R2507" s="43" t="s">
        <v>78</v>
      </c>
      <c r="S2507" s="47">
        <v>6</v>
      </c>
    </row>
    <row r="2508" spans="1:19" ht="12.75">
      <c r="A2508" s="22" t="s">
        <v>60</v>
      </c>
      <c r="B2508" s="22" t="s">
        <v>264</v>
      </c>
      <c r="C2508" s="22" t="s">
        <v>63</v>
      </c>
      <c r="D2508" s="22" t="s">
        <v>61</v>
      </c>
      <c r="E2508" s="22" t="s">
        <v>6954</v>
      </c>
      <c r="F2508" s="31">
        <v>42948.447858796295</v>
      </c>
      <c r="G2508" s="31">
        <v>42948</v>
      </c>
      <c r="H2508" s="31">
        <v>43313</v>
      </c>
      <c r="I2508" s="31">
        <v>42978.4452662037</v>
      </c>
      <c r="J2508" s="22" t="s">
        <v>73</v>
      </c>
      <c r="K2508" s="32" t="s">
        <v>80</v>
      </c>
      <c r="L2508" s="32" t="s">
        <v>6955</v>
      </c>
      <c r="N2508" s="24">
        <v>4349.80</v>
      </c>
      <c r="O2508" s="24">
        <v>2502.5100000000002</v>
      </c>
      <c r="P2508" s="32" t="s">
        <v>636</v>
      </c>
      <c r="Q2508" s="43" t="s">
        <v>637</v>
      </c>
      <c r="R2508" s="43" t="s">
        <v>78</v>
      </c>
      <c r="S2508" s="47">
        <v>6</v>
      </c>
    </row>
    <row r="2509" spans="1:19" ht="12.75">
      <c r="A2509" s="22" t="s">
        <v>60</v>
      </c>
      <c r="B2509" s="22" t="s">
        <v>207</v>
      </c>
      <c r="C2509" s="22" t="s">
        <v>63</v>
      </c>
      <c r="D2509" s="22" t="s">
        <v>61</v>
      </c>
      <c r="E2509" s="22" t="s">
        <v>6956</v>
      </c>
      <c r="F2509" s="31">
        <v>42950.460925925923</v>
      </c>
      <c r="G2509" s="31">
        <v>42950</v>
      </c>
      <c r="H2509" s="31">
        <v>43315</v>
      </c>
      <c r="I2509" s="31">
        <v>42980.45952546296</v>
      </c>
      <c r="J2509" s="22" t="s">
        <v>73</v>
      </c>
      <c r="K2509" s="32" t="s">
        <v>85</v>
      </c>
      <c r="L2509" s="32" t="s">
        <v>6957</v>
      </c>
      <c r="N2509" s="24">
        <v>659.64</v>
      </c>
      <c r="O2509" s="24">
        <v>543.365</v>
      </c>
      <c r="P2509" s="32" t="s">
        <v>316</v>
      </c>
      <c r="Q2509" s="43" t="s">
        <v>317</v>
      </c>
      <c r="R2509" s="43" t="s">
        <v>78</v>
      </c>
      <c r="S2509" s="47">
        <v>5</v>
      </c>
    </row>
    <row r="2510" spans="1:19" ht="12.75">
      <c r="A2510" s="22" t="s">
        <v>60</v>
      </c>
      <c r="B2510" s="22" t="s">
        <v>264</v>
      </c>
      <c r="C2510" s="22" t="s">
        <v>63</v>
      </c>
      <c r="D2510" s="22" t="s">
        <v>61</v>
      </c>
      <c r="E2510" s="22" t="s">
        <v>6958</v>
      </c>
      <c r="F2510" s="31">
        <v>42958.647164351853</v>
      </c>
      <c r="G2510" s="31">
        <v>42958</v>
      </c>
      <c r="H2510" s="31">
        <v>43323</v>
      </c>
      <c r="I2510" s="31">
        <v>42988.558599537035</v>
      </c>
      <c r="J2510" s="22" t="s">
        <v>73</v>
      </c>
      <c r="K2510" s="32" t="s">
        <v>74</v>
      </c>
      <c r="L2510" s="32" t="s">
        <v>6959</v>
      </c>
      <c r="N2510" s="24">
        <v>0</v>
      </c>
      <c r="O2510" s="24">
        <v>0</v>
      </c>
      <c r="P2510" s="32" t="s">
        <v>6960</v>
      </c>
      <c r="Q2510" s="43" t="s">
        <v>6961</v>
      </c>
      <c r="R2510" s="43" t="s">
        <v>78</v>
      </c>
      <c r="S2510" s="47">
        <v>5</v>
      </c>
    </row>
    <row r="2511" spans="1:19" ht="12.75">
      <c r="A2511" s="22" t="s">
        <v>60</v>
      </c>
      <c r="B2511" s="22" t="s">
        <v>494</v>
      </c>
      <c r="C2511" s="22" t="s">
        <v>63</v>
      </c>
      <c r="D2511" s="22" t="s">
        <v>61</v>
      </c>
      <c r="E2511" s="22" t="s">
        <v>6962</v>
      </c>
      <c r="F2511" s="31">
        <v>42969.668935185182</v>
      </c>
      <c r="G2511" s="31">
        <v>42969</v>
      </c>
      <c r="H2511" s="31">
        <v>43343</v>
      </c>
      <c r="I2511" s="31">
        <v>42999.664178240739</v>
      </c>
      <c r="J2511" s="22" t="s">
        <v>73</v>
      </c>
      <c r="K2511" s="32" t="s">
        <v>80</v>
      </c>
      <c r="L2511" s="32" t="s">
        <v>6963</v>
      </c>
      <c r="N2511" s="24">
        <v>803.1375</v>
      </c>
      <c r="O2511" s="24">
        <v>597.08000000000004</v>
      </c>
      <c r="P2511" s="32" t="s">
        <v>3215</v>
      </c>
      <c r="Q2511" s="43" t="s">
        <v>3216</v>
      </c>
      <c r="R2511" s="43" t="s">
        <v>78</v>
      </c>
      <c r="S2511" s="47">
        <v>5</v>
      </c>
    </row>
    <row r="2512" spans="1:19" ht="12.75">
      <c r="A2512" s="22" t="s">
        <v>60</v>
      </c>
      <c r="B2512" s="22" t="s">
        <v>535</v>
      </c>
      <c r="C2512" s="22" t="s">
        <v>63</v>
      </c>
      <c r="D2512" s="22" t="s">
        <v>61</v>
      </c>
      <c r="E2512" s="22" t="s">
        <v>6964</v>
      </c>
      <c r="F2512" s="31">
        <v>42962.531018518515</v>
      </c>
      <c r="G2512" s="31">
        <v>42979</v>
      </c>
      <c r="H2512" s="31">
        <v>43344</v>
      </c>
      <c r="I2512" s="31">
        <v>42992</v>
      </c>
      <c r="J2512" s="22" t="s">
        <v>73</v>
      </c>
      <c r="K2512" s="32" t="s">
        <v>74</v>
      </c>
      <c r="L2512" s="32" t="s">
        <v>6965</v>
      </c>
      <c r="N2512" s="24">
        <v>0</v>
      </c>
      <c r="O2512" s="24">
        <v>0</v>
      </c>
      <c r="P2512" s="32" t="s">
        <v>6966</v>
      </c>
      <c r="Q2512" s="43" t="s">
        <v>6967</v>
      </c>
      <c r="R2512" s="43" t="s">
        <v>78</v>
      </c>
      <c r="S2512" s="47">
        <v>6</v>
      </c>
    </row>
    <row r="2513" spans="1:19" ht="12.75">
      <c r="A2513" s="22" t="s">
        <v>60</v>
      </c>
      <c r="B2513" s="22" t="s">
        <v>207</v>
      </c>
      <c r="C2513" s="22" t="s">
        <v>63</v>
      </c>
      <c r="D2513" s="22" t="s">
        <v>61</v>
      </c>
      <c r="E2513" s="22" t="s">
        <v>6968</v>
      </c>
      <c r="F2513" s="31">
        <v>42949.417974537035</v>
      </c>
      <c r="G2513" s="31">
        <v>42950</v>
      </c>
      <c r="H2513" s="31">
        <v>43315</v>
      </c>
      <c r="I2513" s="31">
        <v>42979.411180555551</v>
      </c>
      <c r="J2513" s="22" t="s">
        <v>73</v>
      </c>
      <c r="K2513" s="32" t="s">
        <v>74</v>
      </c>
      <c r="L2513" s="32" t="s">
        <v>6969</v>
      </c>
      <c r="N2513" s="24">
        <v>1182.395</v>
      </c>
      <c r="O2513" s="24">
        <v>0</v>
      </c>
      <c r="P2513" s="32" t="s">
        <v>110</v>
      </c>
      <c r="Q2513" s="43" t="s">
        <v>111</v>
      </c>
      <c r="R2513" s="43" t="s">
        <v>78</v>
      </c>
      <c r="S2513" s="47">
        <v>6</v>
      </c>
    </row>
    <row r="2514" spans="1:19" ht="12.75">
      <c r="A2514" s="22" t="s">
        <v>60</v>
      </c>
      <c r="B2514" s="22" t="s">
        <v>207</v>
      </c>
      <c r="C2514" s="22" t="s">
        <v>63</v>
      </c>
      <c r="D2514" s="22" t="s">
        <v>61</v>
      </c>
      <c r="E2514" s="22" t="s">
        <v>6970</v>
      </c>
      <c r="F2514" s="31">
        <v>42954.819351851853</v>
      </c>
      <c r="G2514" s="31">
        <v>42958</v>
      </c>
      <c r="H2514" s="31">
        <v>43323</v>
      </c>
      <c r="I2514" s="31">
        <v>42984.813842592594</v>
      </c>
      <c r="J2514" s="22" t="s">
        <v>73</v>
      </c>
      <c r="K2514" s="32" t="s">
        <v>80</v>
      </c>
      <c r="L2514" s="32" t="s">
        <v>6971</v>
      </c>
      <c r="N2514" s="24">
        <v>3341.55</v>
      </c>
      <c r="O2514" s="24">
        <v>4236.83</v>
      </c>
      <c r="P2514" s="32" t="s">
        <v>4177</v>
      </c>
      <c r="Q2514" s="43" t="s">
        <v>4178</v>
      </c>
      <c r="R2514" s="43" t="s">
        <v>78</v>
      </c>
      <c r="S2514" s="47">
        <v>5</v>
      </c>
    </row>
    <row r="2515" spans="1:19" ht="12.75">
      <c r="A2515" s="22" t="s">
        <v>60</v>
      </c>
      <c r="B2515" s="22" t="s">
        <v>264</v>
      </c>
      <c r="C2515" s="22" t="s">
        <v>63</v>
      </c>
      <c r="D2515" s="22" t="s">
        <v>61</v>
      </c>
      <c r="E2515" s="22" t="s">
        <v>6972</v>
      </c>
      <c r="F2515" s="31">
        <v>42976.855057870365</v>
      </c>
      <c r="G2515" s="31">
        <v>42872</v>
      </c>
      <c r="H2515" s="31">
        <v>43237</v>
      </c>
      <c r="I2515" s="31">
        <v>43006.853541666664</v>
      </c>
      <c r="J2515" s="22" t="s">
        <v>108</v>
      </c>
      <c r="K2515" s="32" t="s">
        <v>85</v>
      </c>
      <c r="L2515" s="32" t="s">
        <v>6973</v>
      </c>
      <c r="N2515" s="24">
        <v>174.975</v>
      </c>
      <c r="O2515" s="24">
        <v>174.975</v>
      </c>
      <c r="P2515" s="32" t="s">
        <v>2421</v>
      </c>
      <c r="Q2515" s="43" t="s">
        <v>2422</v>
      </c>
      <c r="R2515" s="43" t="s">
        <v>78</v>
      </c>
      <c r="S2515" s="47">
        <v>1</v>
      </c>
    </row>
    <row r="2516" spans="1:19" ht="12.75">
      <c r="A2516" s="22" t="s">
        <v>60</v>
      </c>
      <c r="B2516" s="22" t="s">
        <v>264</v>
      </c>
      <c r="C2516" s="22" t="s">
        <v>63</v>
      </c>
      <c r="D2516" s="22" t="s">
        <v>61</v>
      </c>
      <c r="E2516" s="22" t="s">
        <v>6974</v>
      </c>
      <c r="F2516" s="31">
        <v>42954.739930555552</v>
      </c>
      <c r="G2516" s="31">
        <v>42961</v>
      </c>
      <c r="H2516" s="31">
        <v>43326</v>
      </c>
      <c r="I2516" s="31">
        <v>42984.730011574073</v>
      </c>
      <c r="J2516" s="22" t="s">
        <v>73</v>
      </c>
      <c r="K2516" s="32" t="s">
        <v>74</v>
      </c>
      <c r="L2516" s="32" t="s">
        <v>6975</v>
      </c>
      <c r="N2516" s="24">
        <v>0</v>
      </c>
      <c r="O2516" s="24">
        <v>0</v>
      </c>
      <c r="P2516" s="32" t="s">
        <v>543</v>
      </c>
      <c r="Q2516" s="43" t="s">
        <v>544</v>
      </c>
      <c r="R2516" s="43" t="s">
        <v>78</v>
      </c>
      <c r="S2516" s="47">
        <v>5</v>
      </c>
    </row>
    <row r="2517" spans="1:19" ht="12.75">
      <c r="A2517" s="22" t="s">
        <v>60</v>
      </c>
      <c r="B2517" s="22" t="s">
        <v>264</v>
      </c>
      <c r="C2517" s="22" t="s">
        <v>63</v>
      </c>
      <c r="D2517" s="22" t="s">
        <v>61</v>
      </c>
      <c r="E2517" s="22" t="s">
        <v>6976</v>
      </c>
      <c r="F2517" s="31">
        <v>42958.400358796294</v>
      </c>
      <c r="G2517" s="31">
        <v>42967</v>
      </c>
      <c r="H2517" s="31">
        <v>43332</v>
      </c>
      <c r="I2517" s="31">
        <v>42988.396828703699</v>
      </c>
      <c r="J2517" s="22" t="s">
        <v>73</v>
      </c>
      <c r="K2517" s="32" t="s">
        <v>80</v>
      </c>
      <c r="L2517" s="32" t="s">
        <v>6977</v>
      </c>
      <c r="N2517" s="24">
        <v>319.80160000000001</v>
      </c>
      <c r="O2517" s="24">
        <v>356.86</v>
      </c>
      <c r="P2517" s="32" t="s">
        <v>1695</v>
      </c>
      <c r="Q2517" s="43" t="s">
        <v>1696</v>
      </c>
      <c r="R2517" s="43" t="s">
        <v>78</v>
      </c>
      <c r="S2517" s="47">
        <v>5</v>
      </c>
    </row>
    <row r="2518" spans="1:19" ht="12.75">
      <c r="A2518" s="22" t="s">
        <v>60</v>
      </c>
      <c r="B2518" s="22" t="s">
        <v>932</v>
      </c>
      <c r="C2518" s="22" t="s">
        <v>63</v>
      </c>
      <c r="D2518" s="22" t="s">
        <v>61</v>
      </c>
      <c r="E2518" s="22" t="s">
        <v>6978</v>
      </c>
      <c r="F2518" s="31">
        <v>42953.024305555555</v>
      </c>
      <c r="G2518" s="31">
        <v>43002</v>
      </c>
      <c r="H2518" s="31">
        <v>43367</v>
      </c>
      <c r="I2518" s="31">
        <v>43013.024305555555</v>
      </c>
      <c r="J2518" s="22" t="s">
        <v>73</v>
      </c>
      <c r="K2518" s="32" t="s">
        <v>80</v>
      </c>
      <c r="L2518" s="32" t="s">
        <v>6979</v>
      </c>
      <c r="N2518" s="24">
        <v>1331.83</v>
      </c>
      <c r="O2518" s="24">
        <v>1017.74</v>
      </c>
      <c r="P2518" s="32" t="s">
        <v>101</v>
      </c>
      <c r="Q2518" s="43" t="s">
        <v>102</v>
      </c>
      <c r="R2518" s="43" t="s">
        <v>78</v>
      </c>
      <c r="S2518" s="47">
        <v>6</v>
      </c>
    </row>
    <row r="2519" spans="1:19" ht="12.75">
      <c r="A2519" s="22" t="s">
        <v>60</v>
      </c>
      <c r="B2519" s="22" t="s">
        <v>406</v>
      </c>
      <c r="C2519" s="22" t="s">
        <v>63</v>
      </c>
      <c r="D2519" s="22" t="s">
        <v>61</v>
      </c>
      <c r="E2519" s="22" t="s">
        <v>6980</v>
      </c>
      <c r="F2519" s="31">
        <v>42972.583749999998</v>
      </c>
      <c r="G2519" s="31">
        <v>42996</v>
      </c>
      <c r="H2519" s="31">
        <v>43361</v>
      </c>
      <c r="I2519" s="31">
        <v>43002.568622685183</v>
      </c>
      <c r="J2519" s="22" t="s">
        <v>73</v>
      </c>
      <c r="K2519" s="32" t="s">
        <v>74</v>
      </c>
      <c r="L2519" s="32" t="s">
        <v>6981</v>
      </c>
      <c r="N2519" s="24">
        <v>0</v>
      </c>
      <c r="O2519" s="24">
        <v>0</v>
      </c>
      <c r="P2519" s="32" t="s">
        <v>4763</v>
      </c>
      <c r="Q2519" s="43" t="s">
        <v>4764</v>
      </c>
      <c r="R2519" s="43" t="s">
        <v>78</v>
      </c>
      <c r="S2519" s="47">
        <v>4</v>
      </c>
    </row>
    <row r="2520" spans="1:19" ht="12.75">
      <c r="A2520" s="22" t="s">
        <v>60</v>
      </c>
      <c r="B2520" s="22" t="s">
        <v>264</v>
      </c>
      <c r="C2520" s="22" t="s">
        <v>63</v>
      </c>
      <c r="D2520" s="22" t="s">
        <v>61</v>
      </c>
      <c r="E2520" s="22" t="s">
        <v>6982</v>
      </c>
      <c r="F2520" s="31">
        <v>42955.423807870371</v>
      </c>
      <c r="G2520" s="31">
        <v>42955</v>
      </c>
      <c r="H2520" s="31">
        <v>43320</v>
      </c>
      <c r="I2520" s="31">
        <v>42985.420925925922</v>
      </c>
      <c r="J2520" s="22" t="s">
        <v>73</v>
      </c>
      <c r="K2520" s="32" t="s">
        <v>85</v>
      </c>
      <c r="L2520" s="32" t="s">
        <v>6983</v>
      </c>
      <c r="N2520" s="24">
        <v>756.37</v>
      </c>
      <c r="O2520" s="24">
        <v>864.39</v>
      </c>
      <c r="P2520" s="32" t="s">
        <v>681</v>
      </c>
      <c r="Q2520" s="43" t="s">
        <v>682</v>
      </c>
      <c r="R2520" s="43" t="s">
        <v>78</v>
      </c>
      <c r="S2520" s="47">
        <v>5</v>
      </c>
    </row>
    <row r="2521" spans="1:19" ht="12.75">
      <c r="A2521" s="22" t="s">
        <v>60</v>
      </c>
      <c r="B2521" s="22" t="s">
        <v>219</v>
      </c>
      <c r="C2521" s="22" t="s">
        <v>63</v>
      </c>
      <c r="D2521" s="22" t="s">
        <v>61</v>
      </c>
      <c r="E2521" s="22" t="s">
        <v>6984</v>
      </c>
      <c r="F2521" s="31">
        <v>42975.525717592594</v>
      </c>
      <c r="G2521" s="31">
        <v>42978</v>
      </c>
      <c r="H2521" s="31">
        <v>43343</v>
      </c>
      <c r="I2521" s="31">
        <v>43005</v>
      </c>
      <c r="J2521" s="22" t="s">
        <v>73</v>
      </c>
      <c r="K2521" s="32" t="s">
        <v>85</v>
      </c>
      <c r="L2521" s="32" t="s">
        <v>6985</v>
      </c>
      <c r="N2521" s="24">
        <v>1012.51</v>
      </c>
      <c r="O2521" s="24">
        <v>1012.51</v>
      </c>
      <c r="P2521" s="32" t="s">
        <v>2009</v>
      </c>
      <c r="Q2521" s="43" t="s">
        <v>2010</v>
      </c>
      <c r="R2521" s="43" t="s">
        <v>78</v>
      </c>
      <c r="S2521" s="47">
        <v>5</v>
      </c>
    </row>
    <row r="2522" spans="1:19" ht="12.75">
      <c r="A2522" s="22" t="s">
        <v>60</v>
      </c>
      <c r="B2522" s="22" t="s">
        <v>367</v>
      </c>
      <c r="C2522" s="22" t="s">
        <v>63</v>
      </c>
      <c r="D2522" s="22" t="s">
        <v>61</v>
      </c>
      <c r="E2522" s="22" t="s">
        <v>6986</v>
      </c>
      <c r="F2522" s="31">
        <v>42961.481041666666</v>
      </c>
      <c r="G2522" s="31">
        <v>42978</v>
      </c>
      <c r="H2522" s="31">
        <v>43343</v>
      </c>
      <c r="I2522" s="31">
        <v>42991</v>
      </c>
      <c r="J2522" s="22" t="s">
        <v>73</v>
      </c>
      <c r="K2522" s="32" t="s">
        <v>80</v>
      </c>
      <c r="L2522" s="32" t="s">
        <v>6987</v>
      </c>
      <c r="N2522" s="24">
        <v>9373.76</v>
      </c>
      <c r="O2522" s="24">
        <v>0</v>
      </c>
      <c r="P2522" s="32" t="s">
        <v>1120</v>
      </c>
      <c r="Q2522" s="43" t="s">
        <v>1121</v>
      </c>
      <c r="R2522" s="43" t="s">
        <v>78</v>
      </c>
      <c r="S2522" s="47">
        <v>5</v>
      </c>
    </row>
    <row r="2523" spans="1:19" ht="12.75">
      <c r="A2523" s="22" t="s">
        <v>60</v>
      </c>
      <c r="B2523" s="22" t="s">
        <v>802</v>
      </c>
      <c r="C2523" s="22" t="s">
        <v>63</v>
      </c>
      <c r="D2523" s="22" t="s">
        <v>61</v>
      </c>
      <c r="E2523" s="22" t="s">
        <v>6988</v>
      </c>
      <c r="F2523" s="31">
        <v>42957.531805555554</v>
      </c>
      <c r="G2523" s="31">
        <v>42966</v>
      </c>
      <c r="H2523" s="31">
        <v>43331</v>
      </c>
      <c r="I2523" s="31">
        <v>42987</v>
      </c>
      <c r="J2523" s="22" t="s">
        <v>73</v>
      </c>
      <c r="K2523" s="32" t="s">
        <v>74</v>
      </c>
      <c r="L2523" s="32" t="s">
        <v>6989</v>
      </c>
      <c r="N2523" s="24">
        <v>19428.12</v>
      </c>
      <c r="O2523" s="24">
        <v>0</v>
      </c>
      <c r="P2523" s="32" t="s">
        <v>6990</v>
      </c>
      <c r="Q2523" s="43" t="s">
        <v>6991</v>
      </c>
      <c r="R2523" s="43" t="s">
        <v>78</v>
      </c>
      <c r="S2523" s="47">
        <v>5</v>
      </c>
    </row>
    <row r="2524" spans="1:19" ht="12.75">
      <c r="A2524" s="22" t="s">
        <v>60</v>
      </c>
      <c r="B2524" s="22" t="s">
        <v>207</v>
      </c>
      <c r="C2524" s="22" t="s">
        <v>63</v>
      </c>
      <c r="D2524" s="22" t="s">
        <v>61</v>
      </c>
      <c r="E2524" s="22" t="s">
        <v>6992</v>
      </c>
      <c r="F2524" s="31">
        <v>42978.472592592589</v>
      </c>
      <c r="G2524" s="31">
        <v>42999</v>
      </c>
      <c r="H2524" s="31">
        <v>43364</v>
      </c>
      <c r="I2524" s="31">
        <v>43008.470671296294</v>
      </c>
      <c r="J2524" s="22" t="s">
        <v>73</v>
      </c>
      <c r="K2524" s="32" t="s">
        <v>85</v>
      </c>
      <c r="L2524" s="32" t="s">
        <v>6993</v>
      </c>
      <c r="N2524" s="24">
        <v>825.53200000000004</v>
      </c>
      <c r="O2524" s="24">
        <v>489.84</v>
      </c>
      <c r="P2524" s="32" t="s">
        <v>160</v>
      </c>
      <c r="Q2524" s="43" t="s">
        <v>161</v>
      </c>
      <c r="R2524" s="43" t="s">
        <v>78</v>
      </c>
      <c r="S2524" s="47">
        <v>5</v>
      </c>
    </row>
    <row r="2525" spans="1:19" ht="12.75">
      <c r="A2525" s="22" t="s">
        <v>60</v>
      </c>
      <c r="B2525" s="22" t="s">
        <v>219</v>
      </c>
      <c r="C2525" s="22" t="s">
        <v>63</v>
      </c>
      <c r="D2525" s="22" t="s">
        <v>61</v>
      </c>
      <c r="E2525" s="22" t="s">
        <v>6994</v>
      </c>
      <c r="F2525" s="31">
        <v>42954.487245370372</v>
      </c>
      <c r="G2525" s="31">
        <v>42954</v>
      </c>
      <c r="H2525" s="31">
        <v>43343</v>
      </c>
      <c r="I2525" s="31">
        <v>42984</v>
      </c>
      <c r="J2525" s="22" t="s">
        <v>73</v>
      </c>
      <c r="K2525" s="32" t="s">
        <v>196</v>
      </c>
      <c r="L2525" s="32" t="s">
        <v>6995</v>
      </c>
      <c r="N2525" s="24">
        <v>0</v>
      </c>
      <c r="O2525" s="24">
        <v>0</v>
      </c>
      <c r="P2525" s="32" t="s">
        <v>6996</v>
      </c>
      <c r="Q2525" s="43" t="s">
        <v>6997</v>
      </c>
      <c r="R2525" s="43" t="s">
        <v>78</v>
      </c>
      <c r="S2525" s="47">
        <v>4</v>
      </c>
    </row>
    <row r="2526" spans="1:19" ht="12.75">
      <c r="A2526" s="22" t="s">
        <v>60</v>
      </c>
      <c r="B2526" s="22" t="s">
        <v>264</v>
      </c>
      <c r="C2526" s="22" t="s">
        <v>63</v>
      </c>
      <c r="D2526" s="22" t="s">
        <v>61</v>
      </c>
      <c r="E2526" s="22" t="s">
        <v>6998</v>
      </c>
      <c r="F2526" s="31">
        <v>42951.555243055554</v>
      </c>
      <c r="G2526" s="31">
        <v>42951</v>
      </c>
      <c r="H2526" s="31">
        <v>43316</v>
      </c>
      <c r="I2526" s="31">
        <v>42981.550856481481</v>
      </c>
      <c r="J2526" s="22" t="s">
        <v>73</v>
      </c>
      <c r="K2526" s="32" t="s">
        <v>85</v>
      </c>
      <c r="L2526" s="32" t="s">
        <v>6999</v>
      </c>
      <c r="N2526" s="24">
        <v>638.26400000000001</v>
      </c>
      <c r="O2526" s="24">
        <v>756.27</v>
      </c>
      <c r="P2526" s="32" t="s">
        <v>681</v>
      </c>
      <c r="Q2526" s="43" t="s">
        <v>682</v>
      </c>
      <c r="R2526" s="43" t="s">
        <v>78</v>
      </c>
      <c r="S2526" s="47">
        <v>5</v>
      </c>
    </row>
    <row r="2527" spans="1:19" ht="12.75">
      <c r="A2527" s="22" t="s">
        <v>60</v>
      </c>
      <c r="B2527" s="22" t="s">
        <v>264</v>
      </c>
      <c r="C2527" s="22" t="s">
        <v>63</v>
      </c>
      <c r="D2527" s="22" t="s">
        <v>61</v>
      </c>
      <c r="E2527" s="22" t="s">
        <v>7000</v>
      </c>
      <c r="F2527" s="31">
        <v>42949.664155092592</v>
      </c>
      <c r="G2527" s="31">
        <v>42961</v>
      </c>
      <c r="H2527" s="31">
        <v>43326</v>
      </c>
      <c r="I2527" s="31">
        <v>42979.659236111111</v>
      </c>
      <c r="J2527" s="22" t="s">
        <v>73</v>
      </c>
      <c r="K2527" s="32" t="s">
        <v>74</v>
      </c>
      <c r="L2527" s="32" t="s">
        <v>7001</v>
      </c>
      <c r="N2527" s="24">
        <v>2039.44</v>
      </c>
      <c r="O2527" s="24">
        <v>0</v>
      </c>
      <c r="P2527" s="32" t="s">
        <v>1311</v>
      </c>
      <c r="Q2527" s="43" t="s">
        <v>1312</v>
      </c>
      <c r="R2527" s="43" t="s">
        <v>78</v>
      </c>
      <c r="S2527" s="47">
        <v>6</v>
      </c>
    </row>
    <row r="2528" spans="1:19" ht="12.75">
      <c r="A2528" s="22" t="s">
        <v>60</v>
      </c>
      <c r="B2528" s="22" t="s">
        <v>479</v>
      </c>
      <c r="C2528" s="22" t="s">
        <v>63</v>
      </c>
      <c r="D2528" s="22" t="s">
        <v>61</v>
      </c>
      <c r="E2528" s="22" t="s">
        <v>7002</v>
      </c>
      <c r="F2528" s="31">
        <v>42957.673275462963</v>
      </c>
      <c r="G2528" s="31">
        <v>42957</v>
      </c>
      <c r="H2528" s="31">
        <v>43322</v>
      </c>
      <c r="I2528" s="31">
        <v>42987</v>
      </c>
      <c r="J2528" s="22" t="s">
        <v>73</v>
      </c>
      <c r="K2528" s="32" t="s">
        <v>85</v>
      </c>
      <c r="L2528" s="32" t="s">
        <v>7003</v>
      </c>
      <c r="N2528" s="24">
        <v>1811.9933000000001</v>
      </c>
      <c r="O2528" s="24">
        <v>1727.29</v>
      </c>
      <c r="P2528" s="32" t="s">
        <v>101</v>
      </c>
      <c r="Q2528" s="43" t="s">
        <v>102</v>
      </c>
      <c r="R2528" s="43" t="s">
        <v>78</v>
      </c>
      <c r="S2528" s="47">
        <v>5</v>
      </c>
    </row>
    <row r="2529" spans="1:19" ht="12.75">
      <c r="A2529" s="22" t="s">
        <v>60</v>
      </c>
      <c r="B2529" s="22" t="s">
        <v>517</v>
      </c>
      <c r="C2529" s="22" t="s">
        <v>63</v>
      </c>
      <c r="D2529" s="22" t="s">
        <v>61</v>
      </c>
      <c r="E2529" s="22" t="s">
        <v>7004</v>
      </c>
      <c r="F2529" s="31">
        <v>42965.370277777773</v>
      </c>
      <c r="G2529" s="31">
        <v>42965</v>
      </c>
      <c r="H2529" s="31">
        <v>43330</v>
      </c>
      <c r="I2529" s="31">
        <v>42995</v>
      </c>
      <c r="J2529" s="22" t="s">
        <v>73</v>
      </c>
      <c r="K2529" s="32" t="s">
        <v>85</v>
      </c>
      <c r="L2529" s="32" t="s">
        <v>7005</v>
      </c>
      <c r="N2529" s="24">
        <v>1643.0833</v>
      </c>
      <c r="O2529" s="24">
        <v>1437.82</v>
      </c>
      <c r="P2529" s="32" t="s">
        <v>533</v>
      </c>
      <c r="Q2529" s="43" t="s">
        <v>534</v>
      </c>
      <c r="R2529" s="43" t="s">
        <v>78</v>
      </c>
      <c r="S2529" s="47">
        <v>6</v>
      </c>
    </row>
    <row r="2530" spans="1:19" ht="12.75">
      <c r="A2530" s="22" t="s">
        <v>60</v>
      </c>
      <c r="B2530" s="22" t="s">
        <v>207</v>
      </c>
      <c r="C2530" s="22" t="s">
        <v>63</v>
      </c>
      <c r="D2530" s="22" t="s">
        <v>61</v>
      </c>
      <c r="E2530" s="22" t="s">
        <v>7006</v>
      </c>
      <c r="F2530" s="31">
        <v>42975.584467592591</v>
      </c>
      <c r="G2530" s="31">
        <v>42979</v>
      </c>
      <c r="H2530" s="31">
        <v>43344</v>
      </c>
      <c r="I2530" s="31">
        <v>43005.584236111106</v>
      </c>
      <c r="J2530" s="22" t="s">
        <v>108</v>
      </c>
      <c r="K2530" s="32" t="s">
        <v>85</v>
      </c>
      <c r="L2530" s="32" t="s">
        <v>7007</v>
      </c>
      <c r="N2530" s="24">
        <v>-13.105</v>
      </c>
      <c r="O2530" s="24">
        <v>-13.105</v>
      </c>
      <c r="P2530" s="32" t="s">
        <v>7008</v>
      </c>
      <c r="Q2530" s="43" t="s">
        <v>7009</v>
      </c>
      <c r="R2530" s="43" t="s">
        <v>78</v>
      </c>
      <c r="S2530" s="47">
        <v>1</v>
      </c>
    </row>
    <row r="2531" spans="1:19" ht="12.75">
      <c r="A2531" s="22" t="s">
        <v>60</v>
      </c>
      <c r="B2531" s="22" t="s">
        <v>200</v>
      </c>
      <c r="C2531" s="22" t="s">
        <v>63</v>
      </c>
      <c r="D2531" s="22" t="s">
        <v>61</v>
      </c>
      <c r="E2531" s="22" t="s">
        <v>7010</v>
      </c>
      <c r="F2531" s="31">
        <v>42963.421261574069</v>
      </c>
      <c r="G2531" s="31">
        <v>42963</v>
      </c>
      <c r="H2531" s="31">
        <v>43328</v>
      </c>
      <c r="I2531" s="31">
        <v>42993.412824074076</v>
      </c>
      <c r="J2531" s="22" t="s">
        <v>73</v>
      </c>
      <c r="K2531" s="32" t="s">
        <v>85</v>
      </c>
      <c r="L2531" s="32" t="s">
        <v>7011</v>
      </c>
      <c r="N2531" s="24">
        <v>5138.9639999999999</v>
      </c>
      <c r="O2531" s="24">
        <v>7224.0500000000002</v>
      </c>
      <c r="P2531" s="32" t="s">
        <v>2773</v>
      </c>
      <c r="Q2531" s="43" t="s">
        <v>2774</v>
      </c>
      <c r="R2531" s="43" t="s">
        <v>78</v>
      </c>
      <c r="S2531" s="47">
        <v>5</v>
      </c>
    </row>
    <row r="2532" spans="1:19" ht="12.75">
      <c r="A2532" s="22" t="s">
        <v>60</v>
      </c>
      <c r="B2532" s="22" t="s">
        <v>207</v>
      </c>
      <c r="C2532" s="22" t="s">
        <v>63</v>
      </c>
      <c r="D2532" s="22" t="s">
        <v>61</v>
      </c>
      <c r="E2532" s="22" t="s">
        <v>7012</v>
      </c>
      <c r="F2532" s="31">
        <v>42950.528773148144</v>
      </c>
      <c r="G2532" s="31">
        <v>42967</v>
      </c>
      <c r="H2532" s="31">
        <v>43332</v>
      </c>
      <c r="I2532" s="31">
        <v>42980.524733796294</v>
      </c>
      <c r="J2532" s="22" t="s">
        <v>73</v>
      </c>
      <c r="K2532" s="32" t="s">
        <v>74</v>
      </c>
      <c r="L2532" s="32" t="s">
        <v>7013</v>
      </c>
      <c r="N2532" s="24">
        <v>2416.38</v>
      </c>
      <c r="O2532" s="24">
        <v>0</v>
      </c>
      <c r="P2532" s="32" t="s">
        <v>160</v>
      </c>
      <c r="Q2532" s="43" t="s">
        <v>161</v>
      </c>
      <c r="R2532" s="43" t="s">
        <v>78</v>
      </c>
      <c r="S2532" s="47">
        <v>6</v>
      </c>
    </row>
    <row r="2533" spans="1:19" ht="12.75">
      <c r="A2533" s="22" t="s">
        <v>60</v>
      </c>
      <c r="B2533" s="22" t="s">
        <v>494</v>
      </c>
      <c r="C2533" s="22" t="s">
        <v>63</v>
      </c>
      <c r="D2533" s="22" t="s">
        <v>61</v>
      </c>
      <c r="E2533" s="22" t="s">
        <v>7014</v>
      </c>
      <c r="F2533" s="31">
        <v>42957.644201388888</v>
      </c>
      <c r="G2533" s="31">
        <v>42978</v>
      </c>
      <c r="H2533" s="31">
        <v>43343</v>
      </c>
      <c r="I2533" s="31">
        <v>42987.642372685186</v>
      </c>
      <c r="J2533" s="22" t="s">
        <v>73</v>
      </c>
      <c r="K2533" s="32" t="s">
        <v>80</v>
      </c>
      <c r="L2533" s="32" t="s">
        <v>7015</v>
      </c>
      <c r="N2533" s="24">
        <v>326.15750000000003</v>
      </c>
      <c r="O2533" s="24">
        <v>356.86</v>
      </c>
      <c r="P2533" s="32" t="s">
        <v>2805</v>
      </c>
      <c r="Q2533" s="43" t="s">
        <v>2806</v>
      </c>
      <c r="R2533" s="43" t="s">
        <v>78</v>
      </c>
      <c r="S2533" s="47">
        <v>5</v>
      </c>
    </row>
    <row r="2534" spans="1:19" ht="12.75">
      <c r="A2534" s="22" t="s">
        <v>60</v>
      </c>
      <c r="B2534" s="22" t="s">
        <v>264</v>
      </c>
      <c r="C2534" s="22" t="s">
        <v>63</v>
      </c>
      <c r="D2534" s="22" t="s">
        <v>61</v>
      </c>
      <c r="E2534" s="22" t="s">
        <v>7016</v>
      </c>
      <c r="F2534" s="31">
        <v>42971.681655092594</v>
      </c>
      <c r="G2534" s="31">
        <v>42978</v>
      </c>
      <c r="H2534" s="31">
        <v>43343</v>
      </c>
      <c r="I2534" s="31">
        <v>43001.667118055557</v>
      </c>
      <c r="J2534" s="22" t="s">
        <v>73</v>
      </c>
      <c r="K2534" s="32" t="s">
        <v>74</v>
      </c>
      <c r="L2534" s="32" t="s">
        <v>7017</v>
      </c>
      <c r="N2534" s="24">
        <v>806.59</v>
      </c>
      <c r="O2534" s="24">
        <v>0</v>
      </c>
      <c r="P2534" s="32" t="s">
        <v>399</v>
      </c>
      <c r="Q2534" s="43" t="s">
        <v>400</v>
      </c>
      <c r="R2534" s="43" t="s">
        <v>78</v>
      </c>
      <c r="S2534" s="47">
        <v>5</v>
      </c>
    </row>
    <row r="2535" spans="1:19" ht="12.75">
      <c r="A2535" s="22" t="s">
        <v>60</v>
      </c>
      <c r="B2535" s="22" t="s">
        <v>207</v>
      </c>
      <c r="C2535" s="22" t="s">
        <v>63</v>
      </c>
      <c r="D2535" s="22" t="s">
        <v>61</v>
      </c>
      <c r="E2535" s="22" t="s">
        <v>7018</v>
      </c>
      <c r="F2535" s="31">
        <v>42954.564050925925</v>
      </c>
      <c r="G2535" s="31">
        <v>42983</v>
      </c>
      <c r="H2535" s="31">
        <v>43348</v>
      </c>
      <c r="I2535" s="31">
        <v>42984.560266203705</v>
      </c>
      <c r="J2535" s="22" t="s">
        <v>73</v>
      </c>
      <c r="K2535" s="32" t="s">
        <v>163</v>
      </c>
      <c r="L2535" s="32" t="s">
        <v>7019</v>
      </c>
      <c r="M2535" s="32" t="s">
        <v>7020</v>
      </c>
      <c r="N2535" s="24">
        <v>352.7425</v>
      </c>
      <c r="O2535" s="24">
        <v>305.45999999999998</v>
      </c>
      <c r="P2535" s="32" t="s">
        <v>590</v>
      </c>
      <c r="Q2535" s="43" t="s">
        <v>591</v>
      </c>
      <c r="R2535" s="43" t="s">
        <v>93</v>
      </c>
      <c r="S2535" s="47">
        <v>6</v>
      </c>
    </row>
    <row r="2536" spans="1:19" ht="12.75">
      <c r="A2536" s="22" t="s">
        <v>60</v>
      </c>
      <c r="B2536" s="22" t="s">
        <v>2256</v>
      </c>
      <c r="C2536" s="22" t="s">
        <v>63</v>
      </c>
      <c r="D2536" s="22" t="s">
        <v>61</v>
      </c>
      <c r="E2536" s="22" t="s">
        <v>7021</v>
      </c>
      <c r="F2536" s="31">
        <v>42959.084953703699</v>
      </c>
      <c r="G2536" s="31">
        <v>42994</v>
      </c>
      <c r="H2536" s="31">
        <v>43359</v>
      </c>
      <c r="I2536" s="31">
        <v>43019.084953703699</v>
      </c>
      <c r="J2536" s="22" t="s">
        <v>202</v>
      </c>
      <c r="K2536" s="32" t="s">
        <v>85</v>
      </c>
      <c r="L2536" s="32" t="s">
        <v>7022</v>
      </c>
      <c r="N2536" s="24">
        <v>4346.3900000000003</v>
      </c>
      <c r="O2536" s="24">
        <v>4344.58</v>
      </c>
      <c r="P2536" s="32" t="s">
        <v>399</v>
      </c>
      <c r="Q2536" s="43" t="s">
        <v>400</v>
      </c>
      <c r="R2536" s="43" t="s">
        <v>78</v>
      </c>
      <c r="S2536" s="47">
        <v>5</v>
      </c>
    </row>
    <row r="2537" spans="1:19" ht="12.75">
      <c r="A2537" s="22" t="s">
        <v>60</v>
      </c>
      <c r="B2537" s="22" t="s">
        <v>207</v>
      </c>
      <c r="C2537" s="22" t="s">
        <v>63</v>
      </c>
      <c r="D2537" s="22" t="s">
        <v>61</v>
      </c>
      <c r="E2537" s="22" t="s">
        <v>7023</v>
      </c>
      <c r="F2537" s="31">
        <v>42961.442997685182</v>
      </c>
      <c r="G2537" s="31">
        <v>42809</v>
      </c>
      <c r="H2537" s="31">
        <v>43174</v>
      </c>
      <c r="I2537" s="31">
        <v>42991.442800925921</v>
      </c>
      <c r="J2537" s="22" t="s">
        <v>209</v>
      </c>
      <c r="K2537" s="32" t="s">
        <v>163</v>
      </c>
      <c r="L2537" s="32" t="s">
        <v>7024</v>
      </c>
      <c r="M2537" s="32" t="s">
        <v>7025</v>
      </c>
      <c r="N2537" s="24">
        <v>-279.64</v>
      </c>
      <c r="O2537" s="24">
        <v>-279.64</v>
      </c>
      <c r="P2537" s="32" t="s">
        <v>217</v>
      </c>
      <c r="Q2537" s="43" t="s">
        <v>218</v>
      </c>
      <c r="R2537" s="43" t="s">
        <v>93</v>
      </c>
      <c r="S2537" s="47">
        <v>1</v>
      </c>
    </row>
    <row r="2538" spans="1:19" ht="12.75">
      <c r="A2538" s="22" t="s">
        <v>60</v>
      </c>
      <c r="B2538" s="22" t="s">
        <v>207</v>
      </c>
      <c r="C2538" s="22" t="s">
        <v>63</v>
      </c>
      <c r="D2538" s="22" t="s">
        <v>61</v>
      </c>
      <c r="E2538" s="22" t="s">
        <v>7026</v>
      </c>
      <c r="F2538" s="31">
        <v>42954.423125000001</v>
      </c>
      <c r="G2538" s="31">
        <v>42954</v>
      </c>
      <c r="H2538" s="31">
        <v>43319</v>
      </c>
      <c r="I2538" s="31">
        <v>42984.420682870368</v>
      </c>
      <c r="J2538" s="22" t="s">
        <v>73</v>
      </c>
      <c r="K2538" s="32" t="s">
        <v>85</v>
      </c>
      <c r="L2538" s="32" t="s">
        <v>7027</v>
      </c>
      <c r="N2538" s="24">
        <v>627.66</v>
      </c>
      <c r="O2538" s="24">
        <v>349.535</v>
      </c>
      <c r="P2538" s="32" t="s">
        <v>148</v>
      </c>
      <c r="Q2538" s="43" t="s">
        <v>149</v>
      </c>
      <c r="R2538" s="43" t="s">
        <v>78</v>
      </c>
      <c r="S2538" s="47">
        <v>5</v>
      </c>
    </row>
    <row r="2539" spans="1:19" ht="12.75">
      <c r="A2539" s="22" t="s">
        <v>60</v>
      </c>
      <c r="B2539" s="22" t="s">
        <v>367</v>
      </c>
      <c r="C2539" s="22" t="s">
        <v>63</v>
      </c>
      <c r="D2539" s="22" t="s">
        <v>61</v>
      </c>
      <c r="E2539" s="22" t="s">
        <v>7028</v>
      </c>
      <c r="F2539" s="31">
        <v>42961.319305555553</v>
      </c>
      <c r="G2539" s="31">
        <v>42962</v>
      </c>
      <c r="H2539" s="31">
        <v>43327</v>
      </c>
      <c r="I2539" s="31">
        <v>42991</v>
      </c>
      <c r="J2539" s="22" t="s">
        <v>73</v>
      </c>
      <c r="K2539" s="32" t="s">
        <v>85</v>
      </c>
      <c r="L2539" s="32" t="s">
        <v>7029</v>
      </c>
      <c r="N2539" s="24">
        <v>713.60329999999999</v>
      </c>
      <c r="O2539" s="24">
        <v>830.52</v>
      </c>
      <c r="P2539" s="32" t="s">
        <v>3546</v>
      </c>
      <c r="Q2539" s="43" t="s">
        <v>3547</v>
      </c>
      <c r="R2539" s="43" t="s">
        <v>78</v>
      </c>
      <c r="S2539" s="47">
        <v>5</v>
      </c>
    </row>
    <row r="2540" spans="1:19" ht="12.75">
      <c r="A2540" s="22" t="s">
        <v>60</v>
      </c>
      <c r="B2540" s="22" t="s">
        <v>207</v>
      </c>
      <c r="C2540" s="22" t="s">
        <v>63</v>
      </c>
      <c r="D2540" s="22" t="s">
        <v>61</v>
      </c>
      <c r="E2540" s="22" t="s">
        <v>7030</v>
      </c>
      <c r="F2540" s="31">
        <v>42962.767141203702</v>
      </c>
      <c r="G2540" s="31">
        <v>42972</v>
      </c>
      <c r="H2540" s="31">
        <v>43337</v>
      </c>
      <c r="I2540" s="31">
        <v>42981.78765046296</v>
      </c>
      <c r="J2540" s="22" t="s">
        <v>73</v>
      </c>
      <c r="K2540" s="32" t="s">
        <v>74</v>
      </c>
      <c r="L2540" s="32" t="s">
        <v>7031</v>
      </c>
      <c r="N2540" s="24">
        <v>2107.4216000000001</v>
      </c>
      <c r="O2540" s="24">
        <v>0</v>
      </c>
      <c r="P2540" s="32" t="s">
        <v>543</v>
      </c>
      <c r="Q2540" s="43" t="s">
        <v>544</v>
      </c>
      <c r="R2540" s="43" t="s">
        <v>78</v>
      </c>
      <c r="S2540" s="47">
        <v>5</v>
      </c>
    </row>
    <row r="2541" spans="1:19" ht="12.75">
      <c r="A2541" s="22" t="s">
        <v>60</v>
      </c>
      <c r="B2541" s="22" t="s">
        <v>247</v>
      </c>
      <c r="C2541" s="22" t="s">
        <v>63</v>
      </c>
      <c r="D2541" s="22" t="s">
        <v>61</v>
      </c>
      <c r="E2541" s="22" t="s">
        <v>7032</v>
      </c>
      <c r="F2541" s="31">
        <v>42978.58662037037</v>
      </c>
      <c r="G2541" s="31">
        <v>42978</v>
      </c>
      <c r="H2541" s="31">
        <v>43343</v>
      </c>
      <c r="I2541" s="31">
        <v>43008</v>
      </c>
      <c r="J2541" s="22" t="s">
        <v>73</v>
      </c>
      <c r="K2541" s="32" t="s">
        <v>74</v>
      </c>
      <c r="L2541" s="32" t="s">
        <v>7033</v>
      </c>
      <c r="N2541" s="24">
        <v>0</v>
      </c>
      <c r="O2541" s="24">
        <v>0</v>
      </c>
      <c r="P2541" s="32" t="s">
        <v>293</v>
      </c>
      <c r="Q2541" s="43" t="s">
        <v>294</v>
      </c>
      <c r="R2541" s="43" t="s">
        <v>78</v>
      </c>
      <c r="S2541" s="47">
        <v>5</v>
      </c>
    </row>
    <row r="2542" spans="1:19" ht="12.75">
      <c r="A2542" s="22" t="s">
        <v>60</v>
      </c>
      <c r="B2542" s="22" t="s">
        <v>443</v>
      </c>
      <c r="C2542" s="22" t="s">
        <v>63</v>
      </c>
      <c r="D2542" s="22" t="s">
        <v>61</v>
      </c>
      <c r="E2542" s="22" t="s">
        <v>7034</v>
      </c>
      <c r="F2542" s="31">
        <v>42958.024479166663</v>
      </c>
      <c r="G2542" s="31">
        <v>43007</v>
      </c>
      <c r="H2542" s="31">
        <v>43372</v>
      </c>
      <c r="I2542" s="31">
        <v>43018.024479166663</v>
      </c>
      <c r="J2542" s="22" t="s">
        <v>73</v>
      </c>
      <c r="K2542" s="32" t="s">
        <v>85</v>
      </c>
      <c r="L2542" s="32" t="s">
        <v>7035</v>
      </c>
      <c r="N2542" s="24">
        <v>526.6775</v>
      </c>
      <c r="O2542" s="24">
        <v>447.26</v>
      </c>
      <c r="P2542" s="32" t="s">
        <v>475</v>
      </c>
      <c r="Q2542" s="43" t="s">
        <v>476</v>
      </c>
      <c r="R2542" s="43" t="s">
        <v>78</v>
      </c>
      <c r="S2542" s="47">
        <v>6</v>
      </c>
    </row>
    <row r="2543" spans="1:19" ht="12.75">
      <c r="A2543" s="22" t="s">
        <v>60</v>
      </c>
      <c r="B2543" s="22" t="s">
        <v>207</v>
      </c>
      <c r="C2543" s="22" t="s">
        <v>63</v>
      </c>
      <c r="D2543" s="22" t="s">
        <v>61</v>
      </c>
      <c r="E2543" s="22" t="s">
        <v>7036</v>
      </c>
      <c r="F2543" s="31">
        <v>42961.69332175926</v>
      </c>
      <c r="G2543" s="31">
        <v>42961</v>
      </c>
      <c r="H2543" s="31">
        <v>43326</v>
      </c>
      <c r="I2543" s="31">
        <v>42991.692372685182</v>
      </c>
      <c r="J2543" s="22" t="s">
        <v>73</v>
      </c>
      <c r="K2543" s="32" t="s">
        <v>85</v>
      </c>
      <c r="L2543" s="32" t="s">
        <v>7037</v>
      </c>
      <c r="N2543" s="24">
        <v>539.94500000000005</v>
      </c>
      <c r="O2543" s="24">
        <v>628.38</v>
      </c>
      <c r="P2543" s="32" t="s">
        <v>2009</v>
      </c>
      <c r="Q2543" s="43" t="s">
        <v>2010</v>
      </c>
      <c r="R2543" s="43" t="s">
        <v>78</v>
      </c>
      <c r="S2543" s="47">
        <v>5</v>
      </c>
    </row>
    <row r="2544" spans="1:19" ht="12.75">
      <c r="A2544" s="22" t="s">
        <v>60</v>
      </c>
      <c r="B2544" s="22" t="s">
        <v>489</v>
      </c>
      <c r="C2544" s="22" t="s">
        <v>63</v>
      </c>
      <c r="D2544" s="22" t="s">
        <v>61</v>
      </c>
      <c r="E2544" s="22" t="s">
        <v>7038</v>
      </c>
      <c r="F2544" s="31">
        <v>42978.581759259258</v>
      </c>
      <c r="G2544" s="31">
        <v>42985</v>
      </c>
      <c r="H2544" s="31">
        <v>43350</v>
      </c>
      <c r="I2544" s="31">
        <v>43008.579594907409</v>
      </c>
      <c r="J2544" s="22" t="s">
        <v>73</v>
      </c>
      <c r="K2544" s="32" t="s">
        <v>85</v>
      </c>
      <c r="L2544" s="32" t="s">
        <v>7039</v>
      </c>
      <c r="N2544" s="24">
        <v>3826.502</v>
      </c>
      <c r="O2544" s="24">
        <v>2460.2800000000002</v>
      </c>
      <c r="P2544" s="32" t="s">
        <v>1395</v>
      </c>
      <c r="Q2544" s="43" t="s">
        <v>1396</v>
      </c>
      <c r="R2544" s="43" t="s">
        <v>78</v>
      </c>
      <c r="S2544" s="47">
        <v>5</v>
      </c>
    </row>
    <row r="2545" spans="1:19" ht="12.75">
      <c r="A2545" s="22" t="s">
        <v>60</v>
      </c>
      <c r="B2545" s="22" t="s">
        <v>194</v>
      </c>
      <c r="C2545" s="22" t="s">
        <v>63</v>
      </c>
      <c r="D2545" s="22" t="s">
        <v>61</v>
      </c>
      <c r="E2545" s="22" t="s">
        <v>7040</v>
      </c>
      <c r="F2545" s="31">
        <v>42973.091192129628</v>
      </c>
      <c r="G2545" s="31">
        <v>43008</v>
      </c>
      <c r="H2545" s="31">
        <v>43373</v>
      </c>
      <c r="I2545" s="31">
        <v>43033.091192129628</v>
      </c>
      <c r="J2545" s="22" t="s">
        <v>202</v>
      </c>
      <c r="K2545" s="32" t="s">
        <v>85</v>
      </c>
      <c r="L2545" s="32" t="s">
        <v>7041</v>
      </c>
      <c r="N2545" s="24">
        <v>1768.41</v>
      </c>
      <c r="O2545" s="24">
        <v>1768.41</v>
      </c>
      <c r="P2545" s="32" t="s">
        <v>1898</v>
      </c>
      <c r="Q2545" s="43" t="s">
        <v>1899</v>
      </c>
      <c r="R2545" s="43" t="s">
        <v>78</v>
      </c>
      <c r="S2545" s="47">
        <v>1</v>
      </c>
    </row>
    <row r="2546" spans="1:19" ht="12.75">
      <c r="A2546" s="22" t="s">
        <v>60</v>
      </c>
      <c r="B2546" s="22" t="s">
        <v>207</v>
      </c>
      <c r="C2546" s="22" t="s">
        <v>63</v>
      </c>
      <c r="D2546" s="22" t="s">
        <v>61</v>
      </c>
      <c r="E2546" s="22" t="s">
        <v>7042</v>
      </c>
      <c r="F2546" s="31">
        <v>42962.043599537035</v>
      </c>
      <c r="G2546" s="31">
        <v>43003</v>
      </c>
      <c r="H2546" s="31">
        <v>43368</v>
      </c>
      <c r="I2546" s="31">
        <v>43022.043599537035</v>
      </c>
      <c r="J2546" s="22" t="s">
        <v>73</v>
      </c>
      <c r="K2546" s="32" t="s">
        <v>85</v>
      </c>
      <c r="L2546" s="32" t="s">
        <v>7043</v>
      </c>
      <c r="N2546" s="24">
        <v>450.10</v>
      </c>
      <c r="O2546" s="24">
        <v>592.42999999999995</v>
      </c>
      <c r="P2546" s="32" t="s">
        <v>7044</v>
      </c>
      <c r="Q2546" s="43" t="s">
        <v>7045</v>
      </c>
      <c r="R2546" s="43" t="s">
        <v>78</v>
      </c>
      <c r="S2546" s="47">
        <v>4</v>
      </c>
    </row>
    <row r="2547" spans="1:19" ht="12.75">
      <c r="A2547" s="22" t="s">
        <v>60</v>
      </c>
      <c r="B2547" s="22" t="s">
        <v>256</v>
      </c>
      <c r="C2547" s="22" t="s">
        <v>63</v>
      </c>
      <c r="D2547" s="22" t="s">
        <v>61</v>
      </c>
      <c r="E2547" s="22" t="s">
        <v>7046</v>
      </c>
      <c r="F2547" s="31">
        <v>42957.017928240741</v>
      </c>
      <c r="G2547" s="31">
        <v>42999</v>
      </c>
      <c r="H2547" s="31">
        <v>43364</v>
      </c>
      <c r="I2547" s="31">
        <v>43017.017928240741</v>
      </c>
      <c r="J2547" s="22" t="s">
        <v>73</v>
      </c>
      <c r="K2547" s="32" t="s">
        <v>80</v>
      </c>
      <c r="L2547" s="32" t="s">
        <v>7047</v>
      </c>
      <c r="N2547" s="24">
        <v>903.29</v>
      </c>
      <c r="O2547" s="24">
        <v>0</v>
      </c>
      <c r="P2547" s="32" t="s">
        <v>7048</v>
      </c>
      <c r="Q2547" s="43" t="s">
        <v>7049</v>
      </c>
      <c r="R2547" s="43" t="s">
        <v>78</v>
      </c>
      <c r="S2547" s="47">
        <v>5</v>
      </c>
    </row>
    <row r="2548" spans="1:19" ht="12.75">
      <c r="A2548" s="22" t="s">
        <v>60</v>
      </c>
      <c r="B2548" s="22" t="s">
        <v>1044</v>
      </c>
      <c r="C2548" s="22" t="s">
        <v>63</v>
      </c>
      <c r="D2548" s="22" t="s">
        <v>61</v>
      </c>
      <c r="E2548" s="22" t="s">
        <v>7050</v>
      </c>
      <c r="F2548" s="31">
        <v>42964.640243055554</v>
      </c>
      <c r="G2548" s="31">
        <v>42979</v>
      </c>
      <c r="H2548" s="31">
        <v>43344</v>
      </c>
      <c r="I2548" s="31">
        <v>42994.637858796297</v>
      </c>
      <c r="J2548" s="22" t="s">
        <v>73</v>
      </c>
      <c r="K2548" s="32" t="s">
        <v>74</v>
      </c>
      <c r="L2548" s="32" t="s">
        <v>7051</v>
      </c>
      <c r="N2548" s="24">
        <v>387.7375</v>
      </c>
      <c r="O2548" s="24">
        <v>0</v>
      </c>
      <c r="P2548" s="32" t="s">
        <v>423</v>
      </c>
      <c r="Q2548" s="43" t="s">
        <v>424</v>
      </c>
      <c r="R2548" s="43" t="s">
        <v>78</v>
      </c>
      <c r="S2548" s="47">
        <v>5</v>
      </c>
    </row>
    <row r="2549" spans="1:19" ht="12.75">
      <c r="A2549" s="22" t="s">
        <v>60</v>
      </c>
      <c r="B2549" s="22" t="s">
        <v>207</v>
      </c>
      <c r="C2549" s="22" t="s">
        <v>63</v>
      </c>
      <c r="D2549" s="22" t="s">
        <v>61</v>
      </c>
      <c r="E2549" s="22" t="s">
        <v>7052</v>
      </c>
      <c r="F2549" s="31">
        <v>42973.090752314813</v>
      </c>
      <c r="G2549" s="31">
        <v>43008</v>
      </c>
      <c r="H2549" s="31">
        <v>43373</v>
      </c>
      <c r="I2549" s="31">
        <v>43033.090752314813</v>
      </c>
      <c r="J2549" s="22" t="s">
        <v>202</v>
      </c>
      <c r="K2549" s="32" t="s">
        <v>6301</v>
      </c>
      <c r="L2549" s="32" t="s">
        <v>7053</v>
      </c>
      <c r="M2549" s="32" t="s">
        <v>7054</v>
      </c>
      <c r="N2549" s="24">
        <v>619.53</v>
      </c>
      <c r="O2549" s="24">
        <v>619.53</v>
      </c>
      <c r="P2549" s="32" t="s">
        <v>6678</v>
      </c>
      <c r="Q2549" s="43" t="s">
        <v>6679</v>
      </c>
      <c r="R2549" s="43" t="s">
        <v>78</v>
      </c>
      <c r="S2549" s="47">
        <v>1</v>
      </c>
    </row>
    <row r="2550" spans="1:19" ht="12.75">
      <c r="A2550" s="22" t="s">
        <v>60</v>
      </c>
      <c r="B2550" s="22" t="s">
        <v>219</v>
      </c>
      <c r="C2550" s="22" t="s">
        <v>63</v>
      </c>
      <c r="D2550" s="22" t="s">
        <v>61</v>
      </c>
      <c r="E2550" s="22" t="s">
        <v>7055</v>
      </c>
      <c r="F2550" s="31">
        <v>42965.568252314813</v>
      </c>
      <c r="G2550" s="31">
        <v>42965</v>
      </c>
      <c r="H2550" s="31">
        <v>43330</v>
      </c>
      <c r="I2550" s="31">
        <v>42995</v>
      </c>
      <c r="J2550" s="22" t="s">
        <v>73</v>
      </c>
      <c r="K2550" s="32" t="s">
        <v>85</v>
      </c>
      <c r="L2550" s="32" t="s">
        <v>7056</v>
      </c>
      <c r="N2550" s="24">
        <v>4455.7977000000001</v>
      </c>
      <c r="O2550" s="24">
        <v>10025.545</v>
      </c>
      <c r="P2550" s="32" t="s">
        <v>2648</v>
      </c>
      <c r="Q2550" s="43" t="s">
        <v>2649</v>
      </c>
      <c r="R2550" s="43" t="s">
        <v>78</v>
      </c>
      <c r="S2550" s="47">
        <v>6</v>
      </c>
    </row>
    <row r="2551" spans="1:19" ht="12.75">
      <c r="A2551" s="22" t="s">
        <v>60</v>
      </c>
      <c r="B2551" s="22" t="s">
        <v>281</v>
      </c>
      <c r="C2551" s="22" t="s">
        <v>63</v>
      </c>
      <c r="D2551" s="22" t="s">
        <v>61</v>
      </c>
      <c r="E2551" s="22" t="s">
        <v>7057</v>
      </c>
      <c r="F2551" s="31">
        <v>42961.472361111111</v>
      </c>
      <c r="G2551" s="31">
        <v>43027</v>
      </c>
      <c r="H2551" s="31">
        <v>43392</v>
      </c>
      <c r="I2551" s="31">
        <v>43021.471840277773</v>
      </c>
      <c r="J2551" s="22" t="s">
        <v>202</v>
      </c>
      <c r="K2551" s="32" t="s">
        <v>196</v>
      </c>
      <c r="N2551" s="24">
        <v>0</v>
      </c>
      <c r="O2551" s="24">
        <v>0</v>
      </c>
      <c r="P2551" s="32" t="s">
        <v>144</v>
      </c>
      <c r="Q2551" s="43" t="s">
        <v>145</v>
      </c>
      <c r="R2551" s="43" t="s">
        <v>78</v>
      </c>
      <c r="S2551" s="47">
        <v>1</v>
      </c>
    </row>
    <row r="2552" spans="1:19" ht="12.75">
      <c r="A2552" s="22" t="s">
        <v>60</v>
      </c>
      <c r="B2552" s="22" t="s">
        <v>264</v>
      </c>
      <c r="C2552" s="22" t="s">
        <v>63</v>
      </c>
      <c r="D2552" s="22" t="s">
        <v>61</v>
      </c>
      <c r="E2552" s="22" t="s">
        <v>7058</v>
      </c>
      <c r="F2552" s="31">
        <v>42969.635046296295</v>
      </c>
      <c r="G2552" s="31">
        <v>42786</v>
      </c>
      <c r="H2552" s="31">
        <v>43151</v>
      </c>
      <c r="I2552" s="31">
        <v>42999.634699074071</v>
      </c>
      <c r="J2552" s="22" t="s">
        <v>209</v>
      </c>
      <c r="K2552" s="32" t="s">
        <v>163</v>
      </c>
      <c r="L2552" s="32" t="s">
        <v>7059</v>
      </c>
      <c r="M2552" s="32" t="s">
        <v>7060</v>
      </c>
      <c r="N2552" s="24">
        <v>-1459.33</v>
      </c>
      <c r="O2552" s="24">
        <v>-1459.33</v>
      </c>
      <c r="P2552" s="32" t="s">
        <v>3577</v>
      </c>
      <c r="Q2552" s="43" t="s">
        <v>3578</v>
      </c>
      <c r="R2552" s="43" t="s">
        <v>78</v>
      </c>
      <c r="S2552" s="47">
        <v>1</v>
      </c>
    </row>
    <row r="2553" spans="1:19" ht="12.75">
      <c r="A2553" s="22" t="s">
        <v>60</v>
      </c>
      <c r="B2553" s="22" t="s">
        <v>207</v>
      </c>
      <c r="C2553" s="22" t="s">
        <v>63</v>
      </c>
      <c r="D2553" s="22" t="s">
        <v>61</v>
      </c>
      <c r="E2553" s="22" t="s">
        <v>7061</v>
      </c>
      <c r="F2553" s="31">
        <v>42977.375081018516</v>
      </c>
      <c r="G2553" s="31">
        <v>42977</v>
      </c>
      <c r="H2553" s="31">
        <v>43342</v>
      </c>
      <c r="I2553" s="31">
        <v>43007.373530092591</v>
      </c>
      <c r="J2553" s="22" t="s">
        <v>73</v>
      </c>
      <c r="K2553" s="32" t="s">
        <v>85</v>
      </c>
      <c r="L2553" s="32" t="s">
        <v>7062</v>
      </c>
      <c r="N2553" s="24">
        <v>565.22</v>
      </c>
      <c r="O2553" s="24">
        <v>678.93</v>
      </c>
      <c r="P2553" s="32" t="s">
        <v>4520</v>
      </c>
      <c r="Q2553" s="43" t="s">
        <v>4521</v>
      </c>
      <c r="R2553" s="43" t="s">
        <v>78</v>
      </c>
      <c r="S2553" s="47">
        <v>5</v>
      </c>
    </row>
    <row r="2554" spans="1:19" ht="12.75">
      <c r="A2554" s="22" t="s">
        <v>60</v>
      </c>
      <c r="B2554" s="22" t="s">
        <v>247</v>
      </c>
      <c r="C2554" s="22" t="s">
        <v>63</v>
      </c>
      <c r="D2554" s="22" t="s">
        <v>61</v>
      </c>
      <c r="E2554" s="22" t="s">
        <v>7063</v>
      </c>
      <c r="F2554" s="31">
        <v>42968.626550925925</v>
      </c>
      <c r="G2554" s="31">
        <v>42978</v>
      </c>
      <c r="H2554" s="31">
        <v>43343</v>
      </c>
      <c r="I2554" s="31">
        <v>42998</v>
      </c>
      <c r="J2554" s="22" t="s">
        <v>73</v>
      </c>
      <c r="K2554" s="32" t="s">
        <v>74</v>
      </c>
      <c r="L2554" s="32" t="s">
        <v>7064</v>
      </c>
      <c r="N2554" s="24">
        <v>2028.415</v>
      </c>
      <c r="O2554" s="24">
        <v>0</v>
      </c>
      <c r="P2554" s="32" t="s">
        <v>703</v>
      </c>
      <c r="Q2554" s="43" t="s">
        <v>704</v>
      </c>
      <c r="R2554" s="43" t="s">
        <v>78</v>
      </c>
      <c r="S2554" s="47">
        <v>4</v>
      </c>
    </row>
    <row r="2555" spans="1:19" ht="12.75">
      <c r="A2555" s="22" t="s">
        <v>60</v>
      </c>
      <c r="B2555" s="22" t="s">
        <v>207</v>
      </c>
      <c r="C2555" s="22" t="s">
        <v>63</v>
      </c>
      <c r="D2555" s="22" t="s">
        <v>61</v>
      </c>
      <c r="E2555" s="22" t="s">
        <v>7065</v>
      </c>
      <c r="F2555" s="31">
        <v>42961.608310185184</v>
      </c>
      <c r="G2555" s="31">
        <v>42969</v>
      </c>
      <c r="H2555" s="31">
        <v>43334</v>
      </c>
      <c r="I2555" s="31">
        <v>42991.575613425921</v>
      </c>
      <c r="J2555" s="22" t="s">
        <v>73</v>
      </c>
      <c r="K2555" s="32" t="s">
        <v>163</v>
      </c>
      <c r="L2555" s="32" t="s">
        <v>7066</v>
      </c>
      <c r="M2555" s="32" t="s">
        <v>7067</v>
      </c>
      <c r="N2555" s="24">
        <v>421.655</v>
      </c>
      <c r="O2555" s="24">
        <v>320.78500000000003</v>
      </c>
      <c r="P2555" s="32" t="s">
        <v>376</v>
      </c>
      <c r="Q2555" s="43" t="s">
        <v>377</v>
      </c>
      <c r="R2555" s="43" t="s">
        <v>78</v>
      </c>
      <c r="S2555" s="47">
        <v>5</v>
      </c>
    </row>
    <row r="2556" spans="1:19" ht="12.75">
      <c r="A2556" s="22" t="s">
        <v>60</v>
      </c>
      <c r="B2556" s="22" t="s">
        <v>207</v>
      </c>
      <c r="C2556" s="22" t="s">
        <v>63</v>
      </c>
      <c r="D2556" s="22" t="s">
        <v>61</v>
      </c>
      <c r="E2556" s="22" t="s">
        <v>7068</v>
      </c>
      <c r="F2556" s="31">
        <v>42954.459201388891</v>
      </c>
      <c r="G2556" s="31">
        <v>42954</v>
      </c>
      <c r="H2556" s="31">
        <v>43319</v>
      </c>
      <c r="I2556" s="31">
        <v>42984.421388888884</v>
      </c>
      <c r="J2556" s="22" t="s">
        <v>73</v>
      </c>
      <c r="K2556" s="32" t="s">
        <v>74</v>
      </c>
      <c r="L2556" s="32" t="s">
        <v>7069</v>
      </c>
      <c r="N2556" s="24">
        <v>303.60660000000001</v>
      </c>
      <c r="O2556" s="24">
        <v>0</v>
      </c>
      <c r="P2556" s="32" t="s">
        <v>3663</v>
      </c>
      <c r="Q2556" s="43" t="s">
        <v>3664</v>
      </c>
      <c r="R2556" s="43" t="s">
        <v>78</v>
      </c>
      <c r="S2556" s="47">
        <v>5</v>
      </c>
    </row>
    <row r="2557" spans="1:19" ht="12.75">
      <c r="A2557" s="22" t="s">
        <v>60</v>
      </c>
      <c r="B2557" s="22" t="s">
        <v>401</v>
      </c>
      <c r="C2557" s="22" t="s">
        <v>63</v>
      </c>
      <c r="D2557" s="22" t="s">
        <v>61</v>
      </c>
      <c r="E2557" s="22" t="s">
        <v>7070</v>
      </c>
      <c r="F2557" s="31">
        <v>42950.483657407407</v>
      </c>
      <c r="G2557" s="31">
        <v>42955</v>
      </c>
      <c r="H2557" s="31">
        <v>43320</v>
      </c>
      <c r="I2557" s="31">
        <v>42980</v>
      </c>
      <c r="J2557" s="22" t="s">
        <v>73</v>
      </c>
      <c r="K2557" s="32" t="s">
        <v>74</v>
      </c>
      <c r="L2557" s="32" t="s">
        <v>7071</v>
      </c>
      <c r="N2557" s="24">
        <v>0</v>
      </c>
      <c r="O2557" s="24">
        <v>0</v>
      </c>
      <c r="P2557" s="32" t="s">
        <v>625</v>
      </c>
      <c r="Q2557" s="43" t="s">
        <v>626</v>
      </c>
      <c r="R2557" s="43" t="s">
        <v>78</v>
      </c>
      <c r="S2557" s="47">
        <v>5</v>
      </c>
    </row>
    <row r="2558" spans="1:19" ht="12.75">
      <c r="A2558" s="22" t="s">
        <v>60</v>
      </c>
      <c r="B2558" s="22" t="s">
        <v>802</v>
      </c>
      <c r="C2558" s="22" t="s">
        <v>63</v>
      </c>
      <c r="D2558" s="22" t="s">
        <v>61</v>
      </c>
      <c r="E2558" s="22" t="s">
        <v>7072</v>
      </c>
      <c r="F2558" s="31">
        <v>42969.291238425925</v>
      </c>
      <c r="G2558" s="31">
        <v>42978</v>
      </c>
      <c r="H2558" s="31">
        <v>43343</v>
      </c>
      <c r="I2558" s="31">
        <v>42999</v>
      </c>
      <c r="J2558" s="22" t="s">
        <v>73</v>
      </c>
      <c r="K2558" s="32" t="s">
        <v>80</v>
      </c>
      <c r="L2558" s="32" t="s">
        <v>7073</v>
      </c>
      <c r="N2558" s="24">
        <v>4181.1176999999998</v>
      </c>
      <c r="O2558" s="24">
        <v>4641.17</v>
      </c>
      <c r="P2558" s="32" t="s">
        <v>750</v>
      </c>
      <c r="Q2558" s="43" t="s">
        <v>751</v>
      </c>
      <c r="R2558" s="43" t="s">
        <v>78</v>
      </c>
      <c r="S2558" s="47">
        <v>5</v>
      </c>
    </row>
    <row r="2559" spans="1:19" ht="12.75">
      <c r="A2559" s="22" t="s">
        <v>60</v>
      </c>
      <c r="B2559" s="22" t="s">
        <v>362</v>
      </c>
      <c r="C2559" s="22" t="s">
        <v>63</v>
      </c>
      <c r="D2559" s="22" t="s">
        <v>61</v>
      </c>
      <c r="E2559" s="22" t="s">
        <v>7074</v>
      </c>
      <c r="F2559" s="31">
        <v>42970.084814814814</v>
      </c>
      <c r="G2559" s="31">
        <v>43005</v>
      </c>
      <c r="H2559" s="31">
        <v>43370</v>
      </c>
      <c r="I2559" s="31">
        <v>43030.084814814814</v>
      </c>
      <c r="J2559" s="22" t="s">
        <v>202</v>
      </c>
      <c r="K2559" s="32" t="s">
        <v>85</v>
      </c>
      <c r="L2559" s="32" t="s">
        <v>7075</v>
      </c>
      <c r="N2559" s="24">
        <v>4079.4366</v>
      </c>
      <c r="O2559" s="24">
        <v>3075.88</v>
      </c>
      <c r="P2559" s="32" t="s">
        <v>3577</v>
      </c>
      <c r="Q2559" s="43" t="s">
        <v>3578</v>
      </c>
      <c r="R2559" s="43" t="s">
        <v>78</v>
      </c>
      <c r="S2559" s="47">
        <v>5</v>
      </c>
    </row>
    <row r="2560" spans="1:19" ht="12.75">
      <c r="A2560" s="22" t="s">
        <v>60</v>
      </c>
      <c r="B2560" s="22" t="s">
        <v>229</v>
      </c>
      <c r="C2560" s="22" t="s">
        <v>63</v>
      </c>
      <c r="D2560" s="22" t="s">
        <v>61</v>
      </c>
      <c r="E2560" s="22" t="s">
        <v>7076</v>
      </c>
      <c r="F2560" s="31">
        <v>42971.547303240739</v>
      </c>
      <c r="G2560" s="31">
        <v>42945</v>
      </c>
      <c r="H2560" s="31">
        <v>43310</v>
      </c>
      <c r="I2560" s="31">
        <v>43001.536273148144</v>
      </c>
      <c r="J2560" s="22" t="s">
        <v>73</v>
      </c>
      <c r="K2560" s="32" t="s">
        <v>74</v>
      </c>
      <c r="L2560" s="32" t="s">
        <v>7077</v>
      </c>
      <c r="N2560" s="24">
        <v>0</v>
      </c>
      <c r="O2560" s="24">
        <v>0</v>
      </c>
      <c r="P2560" s="32" t="s">
        <v>101</v>
      </c>
      <c r="Q2560" s="43" t="s">
        <v>102</v>
      </c>
      <c r="R2560" s="43" t="s">
        <v>78</v>
      </c>
      <c r="S2560" s="47">
        <v>4</v>
      </c>
    </row>
    <row r="2561" spans="1:19" ht="12.75">
      <c r="A2561" s="22" t="s">
        <v>60</v>
      </c>
      <c r="B2561" s="22" t="s">
        <v>219</v>
      </c>
      <c r="C2561" s="22" t="s">
        <v>63</v>
      </c>
      <c r="D2561" s="22" t="s">
        <v>61</v>
      </c>
      <c r="E2561" s="22" t="s">
        <v>7078</v>
      </c>
      <c r="F2561" s="31">
        <v>42963.528310185182</v>
      </c>
      <c r="G2561" s="31">
        <v>42963</v>
      </c>
      <c r="H2561" s="31">
        <v>43328</v>
      </c>
      <c r="I2561" s="31">
        <v>42993</v>
      </c>
      <c r="J2561" s="22" t="s">
        <v>73</v>
      </c>
      <c r="K2561" s="32" t="s">
        <v>163</v>
      </c>
      <c r="L2561" s="32" t="s">
        <v>7079</v>
      </c>
      <c r="M2561" s="32" t="s">
        <v>7080</v>
      </c>
      <c r="N2561" s="24">
        <v>1681.2439999999999</v>
      </c>
      <c r="O2561" s="24">
        <v>846.41</v>
      </c>
      <c r="P2561" s="32" t="s">
        <v>120</v>
      </c>
      <c r="Q2561" s="43" t="s">
        <v>121</v>
      </c>
      <c r="R2561" s="43" t="s">
        <v>78</v>
      </c>
      <c r="S2561" s="47">
        <v>5</v>
      </c>
    </row>
    <row r="2562" spans="1:19" ht="12.75">
      <c r="A2562" s="22" t="s">
        <v>60</v>
      </c>
      <c r="B2562" s="22" t="s">
        <v>219</v>
      </c>
      <c r="C2562" s="22" t="s">
        <v>63</v>
      </c>
      <c r="D2562" s="22" t="s">
        <v>61</v>
      </c>
      <c r="E2562" s="22" t="s">
        <v>7081</v>
      </c>
      <c r="F2562" s="31">
        <v>42968.616053240738</v>
      </c>
      <c r="G2562" s="31">
        <v>42968</v>
      </c>
      <c r="H2562" s="31">
        <v>43333</v>
      </c>
      <c r="I2562" s="31">
        <v>42998</v>
      </c>
      <c r="J2562" s="22" t="s">
        <v>73</v>
      </c>
      <c r="K2562" s="32" t="s">
        <v>74</v>
      </c>
      <c r="L2562" s="32" t="s">
        <v>7082</v>
      </c>
      <c r="N2562" s="24">
        <v>1311.01</v>
      </c>
      <c r="O2562" s="24">
        <v>0</v>
      </c>
      <c r="P2562" s="32" t="s">
        <v>533</v>
      </c>
      <c r="Q2562" s="43" t="s">
        <v>534</v>
      </c>
      <c r="R2562" s="43" t="s">
        <v>78</v>
      </c>
      <c r="S2562" s="47">
        <v>6</v>
      </c>
    </row>
    <row r="2563" spans="1:19" ht="12.75">
      <c r="A2563" s="22" t="s">
        <v>60</v>
      </c>
      <c r="B2563" s="22" t="s">
        <v>499</v>
      </c>
      <c r="C2563" s="22" t="s">
        <v>63</v>
      </c>
      <c r="D2563" s="22" t="s">
        <v>61</v>
      </c>
      <c r="E2563" s="22" t="s">
        <v>7083</v>
      </c>
      <c r="F2563" s="31">
        <v>42977.698217592588</v>
      </c>
      <c r="G2563" s="31">
        <v>43008</v>
      </c>
      <c r="H2563" s="31">
        <v>43373</v>
      </c>
      <c r="I2563" s="31">
        <v>43007</v>
      </c>
      <c r="J2563" s="22" t="s">
        <v>73</v>
      </c>
      <c r="K2563" s="32" t="s">
        <v>74</v>
      </c>
      <c r="L2563" s="32" t="s">
        <v>7084</v>
      </c>
      <c r="N2563" s="24">
        <v>4088.25</v>
      </c>
      <c r="O2563" s="24">
        <v>0</v>
      </c>
      <c r="P2563" s="32" t="s">
        <v>1752</v>
      </c>
      <c r="Q2563" s="43" t="s">
        <v>1753</v>
      </c>
      <c r="R2563" s="43" t="s">
        <v>78</v>
      </c>
      <c r="S2563" s="47">
        <v>4</v>
      </c>
    </row>
    <row r="2564" spans="1:19" ht="12.75">
      <c r="A2564" s="22" t="s">
        <v>60</v>
      </c>
      <c r="B2564" s="22" t="s">
        <v>219</v>
      </c>
      <c r="C2564" s="22" t="s">
        <v>63</v>
      </c>
      <c r="D2564" s="22" t="s">
        <v>61</v>
      </c>
      <c r="E2564" s="22" t="s">
        <v>7085</v>
      </c>
      <c r="F2564" s="31">
        <v>42974.086689814816</v>
      </c>
      <c r="G2564" s="31">
        <v>43009</v>
      </c>
      <c r="H2564" s="31">
        <v>43374</v>
      </c>
      <c r="I2564" s="31">
        <v>43034.086689814816</v>
      </c>
      <c r="J2564" s="22" t="s">
        <v>202</v>
      </c>
      <c r="K2564" s="32" t="s">
        <v>85</v>
      </c>
      <c r="L2564" s="32" t="s">
        <v>7086</v>
      </c>
      <c r="N2564" s="24">
        <v>1414.61</v>
      </c>
      <c r="O2564" s="24">
        <v>1414.61</v>
      </c>
      <c r="P2564" s="32" t="s">
        <v>101</v>
      </c>
      <c r="Q2564" s="43" t="s">
        <v>102</v>
      </c>
      <c r="R2564" s="43" t="s">
        <v>78</v>
      </c>
      <c r="S2564" s="47">
        <v>1</v>
      </c>
    </row>
    <row r="2565" spans="1:19" ht="12.75">
      <c r="A2565" s="22" t="s">
        <v>60</v>
      </c>
      <c r="B2565" s="22" t="s">
        <v>754</v>
      </c>
      <c r="C2565" s="22" t="s">
        <v>63</v>
      </c>
      <c r="D2565" s="22" t="s">
        <v>61</v>
      </c>
      <c r="E2565" s="22" t="s">
        <v>7087</v>
      </c>
      <c r="F2565" s="31">
        <v>42970.590879629628</v>
      </c>
      <c r="G2565" s="31">
        <v>42986</v>
      </c>
      <c r="H2565" s="31">
        <v>43351</v>
      </c>
      <c r="I2565" s="31">
        <v>43000</v>
      </c>
      <c r="J2565" s="22" t="s">
        <v>73</v>
      </c>
      <c r="K2565" s="32" t="s">
        <v>74</v>
      </c>
      <c r="L2565" s="32" t="s">
        <v>7088</v>
      </c>
      <c r="N2565" s="24">
        <v>5486.4899999999998</v>
      </c>
      <c r="O2565" s="24">
        <v>0</v>
      </c>
      <c r="P2565" s="32" t="s">
        <v>2670</v>
      </c>
      <c r="Q2565" s="43" t="s">
        <v>2671</v>
      </c>
      <c r="R2565" s="43" t="s">
        <v>78</v>
      </c>
      <c r="S2565" s="47">
        <v>4</v>
      </c>
    </row>
    <row r="2566" spans="1:19" ht="12.75">
      <c r="A2566" s="22" t="s">
        <v>60</v>
      </c>
      <c r="B2566" s="22" t="s">
        <v>207</v>
      </c>
      <c r="C2566" s="22" t="s">
        <v>63</v>
      </c>
      <c r="D2566" s="22" t="s">
        <v>61</v>
      </c>
      <c r="E2566" s="22" t="s">
        <v>7089</v>
      </c>
      <c r="F2566" s="31">
        <v>42960.076122685183</v>
      </c>
      <c r="G2566" s="31">
        <v>43009</v>
      </c>
      <c r="H2566" s="31">
        <v>43374</v>
      </c>
      <c r="I2566" s="31">
        <v>43020.076122685183</v>
      </c>
      <c r="J2566" s="22" t="s">
        <v>73</v>
      </c>
      <c r="K2566" s="32" t="s">
        <v>85</v>
      </c>
      <c r="L2566" s="32" t="s">
        <v>7090</v>
      </c>
      <c r="N2566" s="24">
        <v>754.39</v>
      </c>
      <c r="O2566" s="24">
        <v>820.80</v>
      </c>
      <c r="P2566" s="32" t="s">
        <v>7091</v>
      </c>
      <c r="Q2566" s="43" t="s">
        <v>7092</v>
      </c>
      <c r="R2566" s="43" t="s">
        <v>78</v>
      </c>
      <c r="S2566" s="47">
        <v>6</v>
      </c>
    </row>
    <row r="2567" spans="1:19" ht="12.75">
      <c r="A2567" s="22" t="s">
        <v>60</v>
      </c>
      <c r="B2567" s="22" t="s">
        <v>535</v>
      </c>
      <c r="C2567" s="22" t="s">
        <v>63</v>
      </c>
      <c r="D2567" s="22" t="s">
        <v>61</v>
      </c>
      <c r="E2567" s="22" t="s">
        <v>7093</v>
      </c>
      <c r="F2567" s="31">
        <v>42954.469050925924</v>
      </c>
      <c r="G2567" s="31">
        <v>42978</v>
      </c>
      <c r="H2567" s="31">
        <v>43343</v>
      </c>
      <c r="I2567" s="31">
        <v>42249</v>
      </c>
      <c r="J2567" s="22" t="s">
        <v>73</v>
      </c>
      <c r="K2567" s="32" t="s">
        <v>74</v>
      </c>
      <c r="L2567" s="32" t="s">
        <v>7094</v>
      </c>
      <c r="N2567" s="24">
        <v>3135.21</v>
      </c>
      <c r="O2567" s="24">
        <v>0</v>
      </c>
      <c r="P2567" s="32" t="s">
        <v>101</v>
      </c>
      <c r="Q2567" s="43" t="s">
        <v>102</v>
      </c>
      <c r="R2567" s="43" t="s">
        <v>78</v>
      </c>
      <c r="S2567" s="47">
        <v>4</v>
      </c>
    </row>
    <row r="2568" spans="1:19" ht="12.75">
      <c r="A2568" s="22" t="s">
        <v>60</v>
      </c>
      <c r="B2568" s="22" t="s">
        <v>256</v>
      </c>
      <c r="C2568" s="22" t="s">
        <v>63</v>
      </c>
      <c r="D2568" s="22" t="s">
        <v>61</v>
      </c>
      <c r="E2568" s="22" t="s">
        <v>7095</v>
      </c>
      <c r="F2568" s="31">
        <v>42950.576550925922</v>
      </c>
      <c r="G2568" s="31">
        <v>42979</v>
      </c>
      <c r="H2568" s="31">
        <v>43344</v>
      </c>
      <c r="I2568" s="31">
        <v>42980</v>
      </c>
      <c r="J2568" s="22" t="s">
        <v>73</v>
      </c>
      <c r="K2568" s="32" t="s">
        <v>196</v>
      </c>
      <c r="L2568" s="32" t="s">
        <v>7096</v>
      </c>
      <c r="N2568" s="24">
        <v>0</v>
      </c>
      <c r="O2568" s="24">
        <v>0</v>
      </c>
      <c r="P2568" s="32" t="s">
        <v>7097</v>
      </c>
      <c r="Q2568" s="43" t="s">
        <v>7098</v>
      </c>
      <c r="R2568" s="43" t="s">
        <v>78</v>
      </c>
      <c r="S2568" s="47">
        <v>5</v>
      </c>
    </row>
    <row r="2569" spans="1:19" ht="12.75">
      <c r="A2569" s="22" t="s">
        <v>60</v>
      </c>
      <c r="B2569" s="22" t="s">
        <v>378</v>
      </c>
      <c r="C2569" s="22" t="s">
        <v>63</v>
      </c>
      <c r="D2569" s="22" t="s">
        <v>61</v>
      </c>
      <c r="E2569" s="22" t="s">
        <v>7099</v>
      </c>
      <c r="F2569" s="31">
        <v>42949.497534722221</v>
      </c>
      <c r="G2569" s="31">
        <v>42958</v>
      </c>
      <c r="H2569" s="31">
        <v>43323</v>
      </c>
      <c r="I2569" s="31">
        <v>42979.490185185183</v>
      </c>
      <c r="J2569" s="22" t="s">
        <v>73</v>
      </c>
      <c r="K2569" s="32" t="s">
        <v>74</v>
      </c>
      <c r="L2569" s="32" t="s">
        <v>7100</v>
      </c>
      <c r="N2569" s="24">
        <v>0</v>
      </c>
      <c r="O2569" s="24">
        <v>0</v>
      </c>
      <c r="P2569" s="32" t="s">
        <v>7101</v>
      </c>
      <c r="Q2569" s="43" t="s">
        <v>7102</v>
      </c>
      <c r="R2569" s="43" t="s">
        <v>78</v>
      </c>
      <c r="S2569" s="47">
        <v>5</v>
      </c>
    </row>
    <row r="2570" spans="1:19" ht="12.75">
      <c r="A2570" s="22" t="s">
        <v>60</v>
      </c>
      <c r="B2570" s="22" t="s">
        <v>572</v>
      </c>
      <c r="C2570" s="22" t="s">
        <v>63</v>
      </c>
      <c r="D2570" s="22" t="s">
        <v>61</v>
      </c>
      <c r="E2570" s="22" t="s">
        <v>7103</v>
      </c>
      <c r="F2570" s="31">
        <v>42978.421030092592</v>
      </c>
      <c r="G2570" s="31">
        <v>42994</v>
      </c>
      <c r="H2570" s="31">
        <v>43359</v>
      </c>
      <c r="I2570" s="31">
        <v>43007</v>
      </c>
      <c r="J2570" s="22" t="s">
        <v>73</v>
      </c>
      <c r="K2570" s="32" t="s">
        <v>74</v>
      </c>
      <c r="L2570" s="32" t="s">
        <v>7104</v>
      </c>
      <c r="N2570" s="24">
        <v>0</v>
      </c>
      <c r="O2570" s="24">
        <v>0</v>
      </c>
      <c r="P2570" s="32" t="s">
        <v>399</v>
      </c>
      <c r="Q2570" s="43" t="s">
        <v>400</v>
      </c>
      <c r="R2570" s="43" t="s">
        <v>78</v>
      </c>
      <c r="S2570" s="47">
        <v>5</v>
      </c>
    </row>
    <row r="2571" spans="1:19" ht="12.75">
      <c r="A2571" s="22" t="s">
        <v>60</v>
      </c>
      <c r="B2571" s="22" t="s">
        <v>264</v>
      </c>
      <c r="C2571" s="22" t="s">
        <v>63</v>
      </c>
      <c r="D2571" s="22" t="s">
        <v>61</v>
      </c>
      <c r="E2571" s="22" t="s">
        <v>7105</v>
      </c>
      <c r="F2571" s="31">
        <v>42954.594363425924</v>
      </c>
      <c r="G2571" s="31">
        <v>42979</v>
      </c>
      <c r="H2571" s="31">
        <v>43344</v>
      </c>
      <c r="I2571" s="31">
        <v>42984.590914351851</v>
      </c>
      <c r="J2571" s="22" t="s">
        <v>73</v>
      </c>
      <c r="K2571" s="32" t="s">
        <v>74</v>
      </c>
      <c r="L2571" s="32" t="s">
        <v>7106</v>
      </c>
      <c r="N2571" s="24">
        <v>1534.60</v>
      </c>
      <c r="O2571" s="24">
        <v>0</v>
      </c>
      <c r="P2571" s="32" t="s">
        <v>899</v>
      </c>
      <c r="Q2571" s="43" t="s">
        <v>900</v>
      </c>
      <c r="R2571" s="43" t="s">
        <v>78</v>
      </c>
      <c r="S2571" s="47">
        <v>5</v>
      </c>
    </row>
    <row r="2572" spans="1:19" ht="12.75">
      <c r="A2572" s="22" t="s">
        <v>60</v>
      </c>
      <c r="B2572" s="22" t="s">
        <v>3371</v>
      </c>
      <c r="C2572" s="22" t="s">
        <v>63</v>
      </c>
      <c r="D2572" s="22" t="s">
        <v>61</v>
      </c>
      <c r="E2572" s="22" t="s">
        <v>7107</v>
      </c>
      <c r="F2572" s="31">
        <v>42968.396122685182</v>
      </c>
      <c r="G2572" s="31">
        <v>42824</v>
      </c>
      <c r="H2572" s="31">
        <v>43189</v>
      </c>
      <c r="I2572" s="31">
        <v>42998.394652777773</v>
      </c>
      <c r="J2572" s="22" t="s">
        <v>108</v>
      </c>
      <c r="K2572" s="32" t="s">
        <v>163</v>
      </c>
      <c r="L2572" s="32" t="s">
        <v>7108</v>
      </c>
      <c r="M2572" s="32" t="s">
        <v>7109</v>
      </c>
      <c r="N2572" s="24">
        <v>-9.32</v>
      </c>
      <c r="O2572" s="24">
        <v>-9.32</v>
      </c>
      <c r="P2572" s="32" t="s">
        <v>101</v>
      </c>
      <c r="Q2572" s="43" t="s">
        <v>102</v>
      </c>
      <c r="R2572" s="43" t="s">
        <v>78</v>
      </c>
      <c r="S2572" s="47">
        <v>1</v>
      </c>
    </row>
    <row r="2573" spans="1:19" ht="12.75">
      <c r="A2573" s="22" t="s">
        <v>60</v>
      </c>
      <c r="B2573" s="22" t="s">
        <v>401</v>
      </c>
      <c r="C2573" s="22" t="s">
        <v>63</v>
      </c>
      <c r="D2573" s="22" t="s">
        <v>61</v>
      </c>
      <c r="E2573" s="22" t="s">
        <v>7110</v>
      </c>
      <c r="F2573" s="31">
        <v>42972.40587962963</v>
      </c>
      <c r="G2573" s="31">
        <v>43009</v>
      </c>
      <c r="H2573" s="31">
        <v>43374</v>
      </c>
      <c r="I2573" s="31">
        <v>43002</v>
      </c>
      <c r="J2573" s="22" t="s">
        <v>73</v>
      </c>
      <c r="K2573" s="32" t="s">
        <v>74</v>
      </c>
      <c r="L2573" s="32" t="s">
        <v>7111</v>
      </c>
      <c r="N2573" s="24">
        <v>2895.83</v>
      </c>
      <c r="O2573" s="24">
        <v>0</v>
      </c>
      <c r="P2573" s="32" t="s">
        <v>4819</v>
      </c>
      <c r="Q2573" s="43" t="s">
        <v>4820</v>
      </c>
      <c r="R2573" s="43" t="s">
        <v>78</v>
      </c>
      <c r="S2573" s="47">
        <v>5</v>
      </c>
    </row>
    <row r="2574" spans="1:19" ht="12.75">
      <c r="A2574" s="22" t="s">
        <v>60</v>
      </c>
      <c r="B2574" s="22" t="s">
        <v>499</v>
      </c>
      <c r="C2574" s="22" t="s">
        <v>63</v>
      </c>
      <c r="D2574" s="22" t="s">
        <v>61</v>
      </c>
      <c r="E2574" s="22" t="s">
        <v>7112</v>
      </c>
      <c r="F2574" s="31">
        <v>42975.600162037037</v>
      </c>
      <c r="G2574" s="31">
        <v>42978</v>
      </c>
      <c r="H2574" s="31">
        <v>43343</v>
      </c>
      <c r="I2574" s="31">
        <v>43005</v>
      </c>
      <c r="J2574" s="22" t="s">
        <v>73</v>
      </c>
      <c r="K2574" s="32" t="s">
        <v>80</v>
      </c>
      <c r="L2574" s="32" t="s">
        <v>7113</v>
      </c>
      <c r="N2574" s="24">
        <v>433.4325</v>
      </c>
      <c r="O2574" s="24">
        <v>356.86</v>
      </c>
      <c r="P2574" s="32" t="s">
        <v>110</v>
      </c>
      <c r="Q2574" s="43" t="s">
        <v>111</v>
      </c>
      <c r="R2574" s="43" t="s">
        <v>78</v>
      </c>
      <c r="S2574" s="47">
        <v>5</v>
      </c>
    </row>
    <row r="2575" spans="1:19" ht="12.75">
      <c r="A2575" s="22" t="s">
        <v>60</v>
      </c>
      <c r="B2575" s="22" t="s">
        <v>207</v>
      </c>
      <c r="C2575" s="22" t="s">
        <v>63</v>
      </c>
      <c r="D2575" s="22" t="s">
        <v>61</v>
      </c>
      <c r="E2575" s="22" t="s">
        <v>7114</v>
      </c>
      <c r="F2575" s="31">
        <v>42951.617835648147</v>
      </c>
      <c r="G2575" s="31">
        <v>42983</v>
      </c>
      <c r="H2575" s="31">
        <v>43348</v>
      </c>
      <c r="I2575" s="31">
        <v>42981.616226851853</v>
      </c>
      <c r="J2575" s="22" t="s">
        <v>73</v>
      </c>
      <c r="K2575" s="32" t="s">
        <v>85</v>
      </c>
      <c r="L2575" s="32" t="s">
        <v>7115</v>
      </c>
      <c r="N2575" s="24">
        <v>1159.96</v>
      </c>
      <c r="O2575" s="24">
        <v>805.95</v>
      </c>
      <c r="P2575" s="32" t="s">
        <v>2901</v>
      </c>
      <c r="Q2575" s="43" t="s">
        <v>2902</v>
      </c>
      <c r="R2575" s="43" t="s">
        <v>78</v>
      </c>
      <c r="S2575" s="47">
        <v>6</v>
      </c>
    </row>
    <row r="2576" spans="1:19" ht="12.75">
      <c r="A2576" s="22" t="s">
        <v>60</v>
      </c>
      <c r="B2576" s="22" t="s">
        <v>264</v>
      </c>
      <c r="C2576" s="22" t="s">
        <v>63</v>
      </c>
      <c r="D2576" s="22" t="s">
        <v>61</v>
      </c>
      <c r="E2576" s="22" t="s">
        <v>7116</v>
      </c>
      <c r="F2576" s="31">
        <v>42965.62427083333</v>
      </c>
      <c r="G2576" s="31">
        <v>42978</v>
      </c>
      <c r="H2576" s="31">
        <v>43343</v>
      </c>
      <c r="I2576" s="31">
        <v>42995.617696759255</v>
      </c>
      <c r="J2576" s="22" t="s">
        <v>73</v>
      </c>
      <c r="K2576" s="32" t="s">
        <v>85</v>
      </c>
      <c r="L2576" s="32" t="s">
        <v>7117</v>
      </c>
      <c r="N2576" s="24">
        <v>472.33</v>
      </c>
      <c r="O2576" s="24">
        <v>472.33</v>
      </c>
      <c r="P2576" s="32" t="s">
        <v>7118</v>
      </c>
      <c r="Q2576" s="43" t="s">
        <v>7119</v>
      </c>
      <c r="R2576" s="43" t="s">
        <v>78</v>
      </c>
      <c r="S2576" s="47">
        <v>5</v>
      </c>
    </row>
    <row r="2577" spans="1:19" ht="12.75">
      <c r="A2577" s="22" t="s">
        <v>60</v>
      </c>
      <c r="B2577" s="22" t="s">
        <v>290</v>
      </c>
      <c r="C2577" s="22" t="s">
        <v>63</v>
      </c>
      <c r="D2577" s="22" t="s">
        <v>61</v>
      </c>
      <c r="E2577" s="22" t="s">
        <v>7120</v>
      </c>
      <c r="F2577" s="31">
        <v>42975.617222222223</v>
      </c>
      <c r="G2577" s="31">
        <v>42991</v>
      </c>
      <c r="H2577" s="31">
        <v>43356</v>
      </c>
      <c r="I2577" s="31">
        <v>43005</v>
      </c>
      <c r="J2577" s="22" t="s">
        <v>209</v>
      </c>
      <c r="K2577" s="32" t="s">
        <v>163</v>
      </c>
      <c r="L2577" s="32" t="s">
        <v>7121</v>
      </c>
      <c r="M2577" s="32" t="s">
        <v>979</v>
      </c>
      <c r="N2577" s="24">
        <v>-1793</v>
      </c>
      <c r="O2577" s="24">
        <v>-1793</v>
      </c>
      <c r="P2577" s="32" t="s">
        <v>980</v>
      </c>
      <c r="Q2577" s="43" t="s">
        <v>981</v>
      </c>
      <c r="R2577" s="43" t="s">
        <v>78</v>
      </c>
      <c r="S2577" s="47">
        <v>1</v>
      </c>
    </row>
    <row r="2578" spans="1:19" ht="12.75">
      <c r="A2578" s="22" t="s">
        <v>60</v>
      </c>
      <c r="B2578" s="22" t="s">
        <v>264</v>
      </c>
      <c r="C2578" s="22" t="s">
        <v>63</v>
      </c>
      <c r="D2578" s="22" t="s">
        <v>61</v>
      </c>
      <c r="E2578" s="22" t="s">
        <v>7122</v>
      </c>
      <c r="F2578" s="31">
        <v>42948.671342592592</v>
      </c>
      <c r="G2578" s="31">
        <v>42978</v>
      </c>
      <c r="H2578" s="31">
        <v>43343</v>
      </c>
      <c r="I2578" s="31">
        <v>42978.661168981482</v>
      </c>
      <c r="J2578" s="22" t="s">
        <v>73</v>
      </c>
      <c r="K2578" s="32" t="s">
        <v>196</v>
      </c>
      <c r="L2578" s="32" t="s">
        <v>7123</v>
      </c>
      <c r="N2578" s="24">
        <v>7348.5699999999997</v>
      </c>
      <c r="O2578" s="24">
        <v>0</v>
      </c>
      <c r="P2578" s="32" t="s">
        <v>849</v>
      </c>
      <c r="Q2578" s="43" t="s">
        <v>850</v>
      </c>
      <c r="R2578" s="43" t="s">
        <v>93</v>
      </c>
      <c r="S2578" s="47">
        <v>5</v>
      </c>
    </row>
    <row r="2579" spans="1:19" ht="12.75">
      <c r="A2579" s="22" t="s">
        <v>60</v>
      </c>
      <c r="B2579" s="22" t="s">
        <v>207</v>
      </c>
      <c r="C2579" s="22" t="s">
        <v>63</v>
      </c>
      <c r="D2579" s="22" t="s">
        <v>61</v>
      </c>
      <c r="E2579" s="22" t="s">
        <v>7124</v>
      </c>
      <c r="F2579" s="31">
        <v>42965.421932870369</v>
      </c>
      <c r="G2579" s="31">
        <v>42965</v>
      </c>
      <c r="H2579" s="31">
        <v>43330</v>
      </c>
      <c r="I2579" s="31">
        <v>42995.420995370368</v>
      </c>
      <c r="J2579" s="22" t="s">
        <v>73</v>
      </c>
      <c r="K2579" s="32" t="s">
        <v>74</v>
      </c>
      <c r="L2579" s="32" t="s">
        <v>7125</v>
      </c>
      <c r="N2579" s="24">
        <v>327.50659999999999</v>
      </c>
      <c r="O2579" s="24">
        <v>0</v>
      </c>
      <c r="P2579" s="32" t="s">
        <v>2242</v>
      </c>
      <c r="Q2579" s="43" t="s">
        <v>2243</v>
      </c>
      <c r="R2579" s="43" t="s">
        <v>78</v>
      </c>
      <c r="S2579" s="47">
        <v>5</v>
      </c>
    </row>
    <row r="2580" spans="1:19" ht="12.75">
      <c r="A2580" s="22" t="s">
        <v>60</v>
      </c>
      <c r="B2580" s="22" t="s">
        <v>219</v>
      </c>
      <c r="C2580" s="22" t="s">
        <v>63</v>
      </c>
      <c r="D2580" s="22" t="s">
        <v>61</v>
      </c>
      <c r="E2580" s="22" t="s">
        <v>7126</v>
      </c>
      <c r="F2580" s="31">
        <v>42969.69935185185</v>
      </c>
      <c r="G2580" s="31">
        <v>42976</v>
      </c>
      <c r="H2580" s="31">
        <v>43343</v>
      </c>
      <c r="I2580" s="31">
        <v>42999</v>
      </c>
      <c r="J2580" s="22" t="s">
        <v>73</v>
      </c>
      <c r="K2580" s="32" t="s">
        <v>74</v>
      </c>
      <c r="L2580" s="32" t="s">
        <v>7127</v>
      </c>
      <c r="N2580" s="24">
        <v>5229.7825000000003</v>
      </c>
      <c r="O2580" s="24">
        <v>0</v>
      </c>
      <c r="P2580" s="32" t="s">
        <v>7128</v>
      </c>
      <c r="Q2580" s="43" t="s">
        <v>7129</v>
      </c>
      <c r="R2580" s="43" t="s">
        <v>78</v>
      </c>
      <c r="S2580" s="47">
        <v>6</v>
      </c>
    </row>
    <row r="2581" spans="1:19" ht="12.75">
      <c r="A2581" s="22" t="s">
        <v>60</v>
      </c>
      <c r="B2581" s="22" t="s">
        <v>264</v>
      </c>
      <c r="C2581" s="22" t="s">
        <v>63</v>
      </c>
      <c r="D2581" s="22" t="s">
        <v>61</v>
      </c>
      <c r="E2581" s="22" t="s">
        <v>7130</v>
      </c>
      <c r="F2581" s="31">
        <v>42965.625543981478</v>
      </c>
      <c r="G2581" s="31">
        <v>42869</v>
      </c>
      <c r="H2581" s="31">
        <v>43234</v>
      </c>
      <c r="I2581" s="31">
        <v>42995.625162037039</v>
      </c>
      <c r="J2581" s="22" t="s">
        <v>108</v>
      </c>
      <c r="K2581" s="32" t="s">
        <v>80</v>
      </c>
      <c r="L2581" s="32" t="s">
        <v>7131</v>
      </c>
      <c r="N2581" s="24">
        <v>0</v>
      </c>
      <c r="O2581" s="24">
        <v>0</v>
      </c>
      <c r="P2581" s="32" t="s">
        <v>533</v>
      </c>
      <c r="Q2581" s="43" t="s">
        <v>534</v>
      </c>
      <c r="R2581" s="43" t="s">
        <v>93</v>
      </c>
      <c r="S2581" s="47">
        <v>1</v>
      </c>
    </row>
    <row r="2582" spans="1:19" ht="12.75">
      <c r="A2582" s="22" t="s">
        <v>60</v>
      </c>
      <c r="B2582" s="22" t="s">
        <v>754</v>
      </c>
      <c r="C2582" s="22" t="s">
        <v>63</v>
      </c>
      <c r="D2582" s="22" t="s">
        <v>61</v>
      </c>
      <c r="E2582" s="22" t="s">
        <v>7132</v>
      </c>
      <c r="F2582" s="31">
        <v>42977.713541666664</v>
      </c>
      <c r="G2582" s="31">
        <v>42997</v>
      </c>
      <c r="H2582" s="31">
        <v>43362</v>
      </c>
      <c r="I2582" s="31">
        <v>43007</v>
      </c>
      <c r="J2582" s="22" t="s">
        <v>73</v>
      </c>
      <c r="K2582" s="32" t="s">
        <v>74</v>
      </c>
      <c r="L2582" s="32" t="s">
        <v>7133</v>
      </c>
      <c r="N2582" s="24">
        <v>0</v>
      </c>
      <c r="O2582" s="24">
        <v>0</v>
      </c>
      <c r="P2582" s="32" t="s">
        <v>144</v>
      </c>
      <c r="Q2582" s="43" t="s">
        <v>145</v>
      </c>
      <c r="R2582" s="43" t="s">
        <v>93</v>
      </c>
      <c r="S2582" s="47">
        <v>4</v>
      </c>
    </row>
    <row r="2583" spans="1:19" ht="12.75">
      <c r="A2583" s="22" t="s">
        <v>60</v>
      </c>
      <c r="B2583" s="22" t="s">
        <v>207</v>
      </c>
      <c r="C2583" s="22" t="s">
        <v>63</v>
      </c>
      <c r="D2583" s="22" t="s">
        <v>61</v>
      </c>
      <c r="E2583" s="22" t="s">
        <v>7134</v>
      </c>
      <c r="F2583" s="31">
        <v>42957.459976851853</v>
      </c>
      <c r="G2583" s="31">
        <v>42957</v>
      </c>
      <c r="H2583" s="31">
        <v>43322</v>
      </c>
      <c r="I2583" s="31">
        <v>42987.459270833329</v>
      </c>
      <c r="J2583" s="22" t="s">
        <v>73</v>
      </c>
      <c r="K2583" s="32" t="s">
        <v>74</v>
      </c>
      <c r="L2583" s="32" t="s">
        <v>7135</v>
      </c>
      <c r="N2583" s="24">
        <v>287.815</v>
      </c>
      <c r="O2583" s="24">
        <v>0</v>
      </c>
      <c r="P2583" s="32" t="s">
        <v>87</v>
      </c>
      <c r="Q2583" s="43" t="s">
        <v>88</v>
      </c>
      <c r="R2583" s="43" t="s">
        <v>78</v>
      </c>
      <c r="S2583" s="47">
        <v>5</v>
      </c>
    </row>
    <row r="2584" spans="1:19" ht="12.75">
      <c r="A2584" s="22" t="s">
        <v>60</v>
      </c>
      <c r="B2584" s="22" t="s">
        <v>264</v>
      </c>
      <c r="C2584" s="22" t="s">
        <v>63</v>
      </c>
      <c r="D2584" s="22" t="s">
        <v>61</v>
      </c>
      <c r="E2584" s="22" t="s">
        <v>7136</v>
      </c>
      <c r="F2584" s="31">
        <v>42962.47824074074</v>
      </c>
      <c r="G2584" s="31">
        <v>42976</v>
      </c>
      <c r="H2584" s="31">
        <v>43341</v>
      </c>
      <c r="I2584" s="31">
        <v>42992.475312499999</v>
      </c>
      <c r="J2584" s="22" t="s">
        <v>73</v>
      </c>
      <c r="K2584" s="32" t="s">
        <v>85</v>
      </c>
      <c r="L2584" s="32" t="s">
        <v>7137</v>
      </c>
      <c r="N2584" s="24">
        <v>501.24329999999998</v>
      </c>
      <c r="O2584" s="24">
        <v>356.86</v>
      </c>
      <c r="P2584" s="32" t="s">
        <v>144</v>
      </c>
      <c r="Q2584" s="43" t="s">
        <v>145</v>
      </c>
      <c r="R2584" s="43" t="s">
        <v>78</v>
      </c>
      <c r="S2584" s="47">
        <v>5</v>
      </c>
    </row>
    <row r="2585" spans="1:19" ht="12.75">
      <c r="A2585" s="22" t="s">
        <v>60</v>
      </c>
      <c r="B2585" s="22" t="s">
        <v>401</v>
      </c>
      <c r="C2585" s="22" t="s">
        <v>63</v>
      </c>
      <c r="D2585" s="22" t="s">
        <v>61</v>
      </c>
      <c r="E2585" s="22" t="s">
        <v>7138</v>
      </c>
      <c r="F2585" s="31">
        <v>42951.677442129629</v>
      </c>
      <c r="G2585" s="31">
        <v>42969</v>
      </c>
      <c r="H2585" s="31">
        <v>43334</v>
      </c>
      <c r="I2585" s="31">
        <v>42981</v>
      </c>
      <c r="J2585" s="22" t="s">
        <v>73</v>
      </c>
      <c r="K2585" s="32" t="s">
        <v>85</v>
      </c>
      <c r="L2585" s="32" t="s">
        <v>7139</v>
      </c>
      <c r="N2585" s="24">
        <v>2248.6999999999998</v>
      </c>
      <c r="O2585" s="24">
        <v>1324.485</v>
      </c>
      <c r="P2585" s="32" t="s">
        <v>920</v>
      </c>
      <c r="Q2585" s="43" t="s">
        <v>921</v>
      </c>
      <c r="R2585" s="43" t="s">
        <v>78</v>
      </c>
      <c r="S2585" s="47">
        <v>5</v>
      </c>
    </row>
    <row r="2586" spans="1:19" ht="12.75">
      <c r="A2586" s="22" t="s">
        <v>60</v>
      </c>
      <c r="B2586" s="22" t="s">
        <v>264</v>
      </c>
      <c r="C2586" s="22" t="s">
        <v>63</v>
      </c>
      <c r="D2586" s="22" t="s">
        <v>61</v>
      </c>
      <c r="E2586" s="22" t="s">
        <v>7140</v>
      </c>
      <c r="F2586" s="31">
        <v>42969.628437499996</v>
      </c>
      <c r="G2586" s="31">
        <v>42994</v>
      </c>
      <c r="H2586" s="31">
        <v>43359</v>
      </c>
      <c r="I2586" s="31">
        <v>42999.623900462961</v>
      </c>
      <c r="J2586" s="22" t="s">
        <v>73</v>
      </c>
      <c r="K2586" s="32" t="s">
        <v>85</v>
      </c>
      <c r="L2586" s="32" t="s">
        <v>7141</v>
      </c>
      <c r="N2586" s="24">
        <v>1410.684</v>
      </c>
      <c r="O2586" s="24">
        <v>1059.6500000000001</v>
      </c>
      <c r="P2586" s="32" t="s">
        <v>144</v>
      </c>
      <c r="Q2586" s="43" t="s">
        <v>145</v>
      </c>
      <c r="R2586" s="43" t="s">
        <v>78</v>
      </c>
      <c r="S2586" s="47">
        <v>5</v>
      </c>
    </row>
    <row r="2587" spans="1:19" ht="12.75">
      <c r="A2587" s="22" t="s">
        <v>60</v>
      </c>
      <c r="B2587" s="22" t="s">
        <v>281</v>
      </c>
      <c r="C2587" s="22" t="s">
        <v>63</v>
      </c>
      <c r="D2587" s="22" t="s">
        <v>61</v>
      </c>
      <c r="E2587" s="22" t="s">
        <v>7142</v>
      </c>
      <c r="F2587" s="31">
        <v>42968.403124999997</v>
      </c>
      <c r="G2587" s="31">
        <v>42968</v>
      </c>
      <c r="H2587" s="31">
        <v>43343</v>
      </c>
      <c r="I2587" s="31">
        <v>42998.367812500001</v>
      </c>
      <c r="J2587" s="22" t="s">
        <v>73</v>
      </c>
      <c r="K2587" s="32" t="s">
        <v>74</v>
      </c>
      <c r="L2587" s="32" t="s">
        <v>7143</v>
      </c>
      <c r="N2587" s="24">
        <v>0</v>
      </c>
      <c r="O2587" s="24">
        <v>0</v>
      </c>
      <c r="P2587" s="32" t="s">
        <v>144</v>
      </c>
      <c r="Q2587" s="43" t="s">
        <v>145</v>
      </c>
      <c r="R2587" s="43" t="s">
        <v>78</v>
      </c>
      <c r="S2587" s="47">
        <v>5</v>
      </c>
    </row>
    <row r="2588" spans="1:19" ht="12.75">
      <c r="A2588" s="22" t="s">
        <v>60</v>
      </c>
      <c r="B2588" s="22" t="s">
        <v>494</v>
      </c>
      <c r="C2588" s="22" t="s">
        <v>63</v>
      </c>
      <c r="D2588" s="22" t="s">
        <v>61</v>
      </c>
      <c r="E2588" s="22" t="s">
        <v>7144</v>
      </c>
      <c r="F2588" s="31">
        <v>42963.38318287037</v>
      </c>
      <c r="G2588" s="31">
        <v>42993</v>
      </c>
      <c r="H2588" s="31">
        <v>43358</v>
      </c>
      <c r="I2588" s="31">
        <v>42993.369479166664</v>
      </c>
      <c r="J2588" s="22" t="s">
        <v>73</v>
      </c>
      <c r="K2588" s="32" t="s">
        <v>85</v>
      </c>
      <c r="L2588" s="32" t="s">
        <v>7145</v>
      </c>
      <c r="N2588" s="24">
        <v>1777.1066000000001</v>
      </c>
      <c r="O2588" s="24">
        <v>1251.1199999999999</v>
      </c>
      <c r="P2588" s="32" t="s">
        <v>110</v>
      </c>
      <c r="Q2588" s="43" t="s">
        <v>111</v>
      </c>
      <c r="R2588" s="43" t="s">
        <v>78</v>
      </c>
      <c r="S2588" s="47">
        <v>4</v>
      </c>
    </row>
    <row r="2589" spans="1:19" ht="12.75">
      <c r="A2589" s="22" t="s">
        <v>60</v>
      </c>
      <c r="B2589" s="22" t="s">
        <v>499</v>
      </c>
      <c r="C2589" s="22" t="s">
        <v>63</v>
      </c>
      <c r="D2589" s="22" t="s">
        <v>61</v>
      </c>
      <c r="E2589" s="22" t="s">
        <v>7146</v>
      </c>
      <c r="F2589" s="31">
        <v>42958.414525462962</v>
      </c>
      <c r="G2589" s="31">
        <v>42958</v>
      </c>
      <c r="H2589" s="31">
        <v>43343</v>
      </c>
      <c r="I2589" s="31">
        <v>42988</v>
      </c>
      <c r="J2589" s="22" t="s">
        <v>73</v>
      </c>
      <c r="K2589" s="32" t="s">
        <v>80</v>
      </c>
      <c r="L2589" s="32" t="s">
        <v>7147</v>
      </c>
      <c r="N2589" s="24">
        <v>298.1975</v>
      </c>
      <c r="O2589" s="24">
        <v>303.38</v>
      </c>
      <c r="P2589" s="32" t="s">
        <v>7148</v>
      </c>
      <c r="Q2589" s="43" t="s">
        <v>7149</v>
      </c>
      <c r="R2589" s="43" t="s">
        <v>93</v>
      </c>
      <c r="S2589" s="47">
        <v>4</v>
      </c>
    </row>
    <row r="2590" spans="1:19" ht="12.75">
      <c r="A2590" s="22" t="s">
        <v>60</v>
      </c>
      <c r="B2590" s="22" t="s">
        <v>207</v>
      </c>
      <c r="C2590" s="22" t="s">
        <v>63</v>
      </c>
      <c r="D2590" s="22" t="s">
        <v>61</v>
      </c>
      <c r="E2590" s="22" t="s">
        <v>7150</v>
      </c>
      <c r="F2590" s="31">
        <v>42977.600706018515</v>
      </c>
      <c r="G2590" s="31">
        <v>42976</v>
      </c>
      <c r="H2590" s="31">
        <v>43341</v>
      </c>
      <c r="I2590" s="31">
        <v>43007.598946759259</v>
      </c>
      <c r="J2590" s="22" t="s">
        <v>73</v>
      </c>
      <c r="K2590" s="32" t="s">
        <v>163</v>
      </c>
      <c r="L2590" s="32" t="s">
        <v>7151</v>
      </c>
      <c r="M2590" s="32" t="s">
        <v>7152</v>
      </c>
      <c r="N2590" s="24">
        <v>1899.72</v>
      </c>
      <c r="O2590" s="24">
        <v>1899.72</v>
      </c>
      <c r="P2590" s="32" t="s">
        <v>1066</v>
      </c>
      <c r="Q2590" s="43" t="s">
        <v>1067</v>
      </c>
      <c r="R2590" s="43" t="s">
        <v>78</v>
      </c>
      <c r="S2590" s="47">
        <v>1</v>
      </c>
    </row>
    <row r="2591" spans="1:19" ht="12.75">
      <c r="A2591" s="22" t="s">
        <v>60</v>
      </c>
      <c r="B2591" s="22" t="s">
        <v>247</v>
      </c>
      <c r="C2591" s="22" t="s">
        <v>63</v>
      </c>
      <c r="D2591" s="22" t="s">
        <v>61</v>
      </c>
      <c r="E2591" s="22" t="s">
        <v>7153</v>
      </c>
      <c r="F2591" s="31">
        <v>42972.567118055551</v>
      </c>
      <c r="G2591" s="31">
        <v>42972</v>
      </c>
      <c r="H2591" s="31">
        <v>43337</v>
      </c>
      <c r="I2591" s="31">
        <v>43002</v>
      </c>
      <c r="J2591" s="22" t="s">
        <v>73</v>
      </c>
      <c r="K2591" s="32" t="s">
        <v>85</v>
      </c>
      <c r="L2591" s="32" t="s">
        <v>7154</v>
      </c>
      <c r="N2591" s="24">
        <v>989.945</v>
      </c>
      <c r="O2591" s="24">
        <v>600.25</v>
      </c>
      <c r="P2591" s="32" t="s">
        <v>217</v>
      </c>
      <c r="Q2591" s="43" t="s">
        <v>218</v>
      </c>
      <c r="R2591" s="43" t="s">
        <v>78</v>
      </c>
      <c r="S2591" s="47">
        <v>5</v>
      </c>
    </row>
    <row r="2592" spans="1:19" ht="12.75">
      <c r="A2592" s="22" t="s">
        <v>60</v>
      </c>
      <c r="B2592" s="22" t="s">
        <v>229</v>
      </c>
      <c r="C2592" s="22" t="s">
        <v>63</v>
      </c>
      <c r="D2592" s="22" t="s">
        <v>61</v>
      </c>
      <c r="E2592" s="22" t="s">
        <v>7155</v>
      </c>
      <c r="F2592" s="31">
        <v>42976.677442129629</v>
      </c>
      <c r="G2592" s="31">
        <v>42991</v>
      </c>
      <c r="H2592" s="31">
        <v>43356</v>
      </c>
      <c r="I2592" s="31">
        <v>43006.67633101852</v>
      </c>
      <c r="J2592" s="22" t="s">
        <v>73</v>
      </c>
      <c r="K2592" s="32" t="s">
        <v>74</v>
      </c>
      <c r="L2592" s="32" t="s">
        <v>7156</v>
      </c>
      <c r="N2592" s="24">
        <v>3125.82</v>
      </c>
      <c r="O2592" s="24">
        <v>0</v>
      </c>
      <c r="P2592" s="32" t="s">
        <v>101</v>
      </c>
      <c r="Q2592" s="43" t="s">
        <v>102</v>
      </c>
      <c r="R2592" s="43" t="s">
        <v>78</v>
      </c>
      <c r="S2592" s="47">
        <v>4</v>
      </c>
    </row>
    <row r="2593" spans="1:19" ht="12.75">
      <c r="A2593" s="22" t="s">
        <v>60</v>
      </c>
      <c r="B2593" s="22" t="s">
        <v>207</v>
      </c>
      <c r="C2593" s="22" t="s">
        <v>63</v>
      </c>
      <c r="D2593" s="22" t="s">
        <v>61</v>
      </c>
      <c r="E2593" s="22" t="s">
        <v>7157</v>
      </c>
      <c r="F2593" s="31">
        <v>42974.086458333331</v>
      </c>
      <c r="G2593" s="31">
        <v>43009</v>
      </c>
      <c r="H2593" s="31">
        <v>43374</v>
      </c>
      <c r="I2593" s="31">
        <v>43034.086458333331</v>
      </c>
      <c r="J2593" s="22" t="s">
        <v>202</v>
      </c>
      <c r="K2593" s="32" t="s">
        <v>85</v>
      </c>
      <c r="L2593" s="32" t="s">
        <v>7158</v>
      </c>
      <c r="N2593" s="24">
        <v>303.69</v>
      </c>
      <c r="O2593" s="24">
        <v>303.69</v>
      </c>
      <c r="P2593" s="32" t="s">
        <v>582</v>
      </c>
      <c r="Q2593" s="43" t="s">
        <v>583</v>
      </c>
      <c r="R2593" s="43" t="s">
        <v>78</v>
      </c>
      <c r="S2593" s="47">
        <v>1</v>
      </c>
    </row>
    <row r="2594" spans="1:19" ht="12.75">
      <c r="A2594" s="22" t="s">
        <v>60</v>
      </c>
      <c r="B2594" s="22" t="s">
        <v>207</v>
      </c>
      <c r="C2594" s="22" t="s">
        <v>63</v>
      </c>
      <c r="D2594" s="22" t="s">
        <v>61</v>
      </c>
      <c r="E2594" s="22" t="s">
        <v>7159</v>
      </c>
      <c r="F2594" s="31">
        <v>42961.693680555552</v>
      </c>
      <c r="G2594" s="31">
        <v>42961</v>
      </c>
      <c r="H2594" s="31">
        <v>43326</v>
      </c>
      <c r="I2594" s="31">
        <v>42991.691365740742</v>
      </c>
      <c r="J2594" s="22" t="s">
        <v>73</v>
      </c>
      <c r="K2594" s="32" t="s">
        <v>85</v>
      </c>
      <c r="L2594" s="32" t="s">
        <v>7160</v>
      </c>
      <c r="N2594" s="24">
        <v>923.91</v>
      </c>
      <c r="O2594" s="24">
        <v>885.83</v>
      </c>
      <c r="P2594" s="32" t="s">
        <v>999</v>
      </c>
      <c r="Q2594" s="43" t="s">
        <v>1000</v>
      </c>
      <c r="R2594" s="43" t="s">
        <v>78</v>
      </c>
      <c r="S2594" s="47">
        <v>5</v>
      </c>
    </row>
    <row r="2595" spans="1:19" ht="12.75">
      <c r="A2595" s="22" t="s">
        <v>60</v>
      </c>
      <c r="B2595" s="22" t="s">
        <v>207</v>
      </c>
      <c r="C2595" s="22" t="s">
        <v>63</v>
      </c>
      <c r="D2595" s="22" t="s">
        <v>61</v>
      </c>
      <c r="E2595" s="22" t="s">
        <v>7161</v>
      </c>
      <c r="F2595" s="31">
        <v>42975.437905092593</v>
      </c>
      <c r="G2595" s="31">
        <v>42975</v>
      </c>
      <c r="H2595" s="31">
        <v>43340</v>
      </c>
      <c r="I2595" s="31">
        <v>43005.436192129629</v>
      </c>
      <c r="J2595" s="22" t="s">
        <v>73</v>
      </c>
      <c r="K2595" s="32" t="s">
        <v>85</v>
      </c>
      <c r="L2595" s="32" t="s">
        <v>7162</v>
      </c>
      <c r="N2595" s="24">
        <v>952.81399999999996</v>
      </c>
      <c r="O2595" s="24">
        <v>526.26</v>
      </c>
      <c r="P2595" s="32" t="s">
        <v>431</v>
      </c>
      <c r="Q2595" s="43" t="s">
        <v>432</v>
      </c>
      <c r="R2595" s="43" t="s">
        <v>78</v>
      </c>
      <c r="S2595" s="47">
        <v>5</v>
      </c>
    </row>
    <row r="2596" spans="1:19" ht="12.75">
      <c r="A2596" s="22" t="s">
        <v>60</v>
      </c>
      <c r="B2596" s="22" t="s">
        <v>207</v>
      </c>
      <c r="C2596" s="22" t="s">
        <v>63</v>
      </c>
      <c r="D2596" s="22" t="s">
        <v>61</v>
      </c>
      <c r="E2596" s="22" t="s">
        <v>7163</v>
      </c>
      <c r="F2596" s="31">
        <v>42963.37767361111</v>
      </c>
      <c r="G2596" s="31">
        <v>42963</v>
      </c>
      <c r="H2596" s="31">
        <v>43328</v>
      </c>
      <c r="I2596" s="31">
        <v>42993.370381944442</v>
      </c>
      <c r="J2596" s="22" t="s">
        <v>73</v>
      </c>
      <c r="K2596" s="32" t="s">
        <v>74</v>
      </c>
      <c r="L2596" s="32" t="s">
        <v>7164</v>
      </c>
      <c r="N2596" s="24">
        <v>420.73</v>
      </c>
      <c r="O2596" s="24">
        <v>0</v>
      </c>
      <c r="P2596" s="32" t="s">
        <v>7165</v>
      </c>
      <c r="Q2596" s="43" t="s">
        <v>7166</v>
      </c>
      <c r="R2596" s="43" t="s">
        <v>78</v>
      </c>
      <c r="S2596" s="47">
        <v>5</v>
      </c>
    </row>
    <row r="2597" spans="1:19" ht="12.75">
      <c r="A2597" s="22" t="s">
        <v>60</v>
      </c>
      <c r="B2597" s="22" t="s">
        <v>207</v>
      </c>
      <c r="C2597" s="22" t="s">
        <v>63</v>
      </c>
      <c r="D2597" s="22" t="s">
        <v>61</v>
      </c>
      <c r="E2597" s="22" t="s">
        <v>7167</v>
      </c>
      <c r="F2597" s="31">
        <v>42955.454768518517</v>
      </c>
      <c r="G2597" s="31">
        <v>42955</v>
      </c>
      <c r="H2597" s="31">
        <v>43320</v>
      </c>
      <c r="I2597" s="31">
        <v>42985.436249999999</v>
      </c>
      <c r="J2597" s="22" t="s">
        <v>73</v>
      </c>
      <c r="K2597" s="32" t="s">
        <v>74</v>
      </c>
      <c r="L2597" s="32" t="s">
        <v>7168</v>
      </c>
      <c r="N2597" s="24">
        <v>1643.86</v>
      </c>
      <c r="O2597" s="24">
        <v>0</v>
      </c>
      <c r="P2597" s="32" t="s">
        <v>267</v>
      </c>
      <c r="Q2597" s="43" t="s">
        <v>268</v>
      </c>
      <c r="R2597" s="43" t="s">
        <v>78</v>
      </c>
      <c r="S2597" s="47">
        <v>5</v>
      </c>
    </row>
    <row r="2598" spans="1:19" ht="12.75">
      <c r="A2598" s="22" t="s">
        <v>60</v>
      </c>
      <c r="B2598" s="22" t="s">
        <v>362</v>
      </c>
      <c r="C2598" s="22" t="s">
        <v>63</v>
      </c>
      <c r="D2598" s="22" t="s">
        <v>61</v>
      </c>
      <c r="E2598" s="22" t="s">
        <v>7169</v>
      </c>
      <c r="F2598" s="31">
        <v>42975.591898148145</v>
      </c>
      <c r="G2598" s="31">
        <v>42978</v>
      </c>
      <c r="H2598" s="31">
        <v>43343</v>
      </c>
      <c r="I2598" s="31">
        <v>43005</v>
      </c>
      <c r="J2598" s="22" t="s">
        <v>73</v>
      </c>
      <c r="K2598" s="32" t="s">
        <v>85</v>
      </c>
      <c r="L2598" s="32" t="s">
        <v>7170</v>
      </c>
      <c r="N2598" s="24">
        <v>420.06</v>
      </c>
      <c r="O2598" s="24">
        <v>356.87</v>
      </c>
      <c r="P2598" s="32" t="s">
        <v>7171</v>
      </c>
      <c r="Q2598" s="43" t="s">
        <v>7172</v>
      </c>
      <c r="R2598" s="43" t="s">
        <v>78</v>
      </c>
      <c r="S2598" s="47">
        <v>5</v>
      </c>
    </row>
    <row r="2599" spans="1:19" ht="12.75">
      <c r="A2599" s="22" t="s">
        <v>60</v>
      </c>
      <c r="B2599" s="22" t="s">
        <v>513</v>
      </c>
      <c r="C2599" s="22" t="s">
        <v>63</v>
      </c>
      <c r="D2599" s="22" t="s">
        <v>61</v>
      </c>
      <c r="E2599" s="22" t="s">
        <v>7173</v>
      </c>
      <c r="F2599" s="31">
        <v>42955.248263888891</v>
      </c>
      <c r="G2599" s="31">
        <v>42956</v>
      </c>
      <c r="H2599" s="31">
        <v>43321</v>
      </c>
      <c r="I2599" s="31">
        <v>42985</v>
      </c>
      <c r="J2599" s="22" t="s">
        <v>73</v>
      </c>
      <c r="K2599" s="32" t="s">
        <v>74</v>
      </c>
      <c r="L2599" s="32" t="s">
        <v>7174</v>
      </c>
      <c r="N2599" s="24">
        <v>9624.9933000000001</v>
      </c>
      <c r="O2599" s="24">
        <v>0</v>
      </c>
      <c r="P2599" s="32" t="s">
        <v>1282</v>
      </c>
      <c r="Q2599" s="43" t="s">
        <v>1283</v>
      </c>
      <c r="R2599" s="43" t="s">
        <v>78</v>
      </c>
      <c r="S2599" s="47">
        <v>5</v>
      </c>
    </row>
    <row r="2600" spans="1:19" ht="12.75">
      <c r="A2600" s="22" t="s">
        <v>60</v>
      </c>
      <c r="B2600" s="22" t="s">
        <v>401</v>
      </c>
      <c r="C2600" s="22" t="s">
        <v>63</v>
      </c>
      <c r="D2600" s="22" t="s">
        <v>61</v>
      </c>
      <c r="E2600" s="22" t="s">
        <v>7175</v>
      </c>
      <c r="F2600" s="31">
        <v>42954.455381944441</v>
      </c>
      <c r="G2600" s="31">
        <v>42977</v>
      </c>
      <c r="H2600" s="31">
        <v>43342</v>
      </c>
      <c r="I2600" s="31">
        <v>42984</v>
      </c>
      <c r="J2600" s="22" t="s">
        <v>73</v>
      </c>
      <c r="K2600" s="32" t="s">
        <v>74</v>
      </c>
      <c r="L2600" s="32" t="s">
        <v>7176</v>
      </c>
      <c r="N2600" s="24">
        <v>0</v>
      </c>
      <c r="O2600" s="24">
        <v>0</v>
      </c>
      <c r="P2600" s="32" t="s">
        <v>7177</v>
      </c>
      <c r="Q2600" s="43" t="s">
        <v>7178</v>
      </c>
      <c r="R2600" s="43" t="s">
        <v>78</v>
      </c>
      <c r="S2600" s="47">
        <v>5</v>
      </c>
    </row>
    <row r="2601" spans="1:19" ht="12.75">
      <c r="A2601" s="22" t="s">
        <v>60</v>
      </c>
      <c r="B2601" s="22" t="s">
        <v>264</v>
      </c>
      <c r="C2601" s="22" t="s">
        <v>63</v>
      </c>
      <c r="D2601" s="22" t="s">
        <v>61</v>
      </c>
      <c r="E2601" s="22" t="s">
        <v>7179</v>
      </c>
      <c r="F2601" s="31">
        <v>42956.558773148143</v>
      </c>
      <c r="G2601" s="31">
        <v>42971</v>
      </c>
      <c r="H2601" s="31">
        <v>43336</v>
      </c>
      <c r="I2601" s="31">
        <v>42986.522465277776</v>
      </c>
      <c r="J2601" s="22" t="s">
        <v>73</v>
      </c>
      <c r="K2601" s="32" t="s">
        <v>85</v>
      </c>
      <c r="L2601" s="32" t="s">
        <v>7180</v>
      </c>
      <c r="N2601" s="24">
        <v>2680.4414000000002</v>
      </c>
      <c r="O2601" s="24">
        <v>2019.845</v>
      </c>
      <c r="P2601" s="32" t="s">
        <v>1438</v>
      </c>
      <c r="Q2601" s="43" t="s">
        <v>1439</v>
      </c>
      <c r="R2601" s="43" t="s">
        <v>78</v>
      </c>
      <c r="S2601" s="47">
        <v>5</v>
      </c>
    </row>
    <row r="2602" spans="1:19" ht="12.75">
      <c r="A2602" s="22" t="s">
        <v>60</v>
      </c>
      <c r="B2602" s="22" t="s">
        <v>1390</v>
      </c>
      <c r="C2602" s="22" t="s">
        <v>63</v>
      </c>
      <c r="D2602" s="22" t="s">
        <v>61</v>
      </c>
      <c r="E2602" s="22" t="s">
        <v>7181</v>
      </c>
      <c r="F2602" s="31">
        <v>42958.564467592594</v>
      </c>
      <c r="G2602" s="31">
        <v>42978</v>
      </c>
      <c r="H2602" s="31">
        <v>43343</v>
      </c>
      <c r="I2602" s="31">
        <v>42988.562719907408</v>
      </c>
      <c r="J2602" s="22" t="s">
        <v>73</v>
      </c>
      <c r="K2602" s="32" t="s">
        <v>74</v>
      </c>
      <c r="L2602" s="32" t="s">
        <v>7182</v>
      </c>
      <c r="N2602" s="24">
        <v>800.545</v>
      </c>
      <c r="O2602" s="24">
        <v>0</v>
      </c>
      <c r="P2602" s="32" t="s">
        <v>7183</v>
      </c>
      <c r="Q2602" s="43" t="s">
        <v>7184</v>
      </c>
      <c r="R2602" s="43" t="s">
        <v>78</v>
      </c>
      <c r="S2602" s="47">
        <v>5</v>
      </c>
    </row>
    <row r="2603" spans="1:19" ht="12.75">
      <c r="A2603" s="22" t="s">
        <v>60</v>
      </c>
      <c r="B2603" s="22" t="s">
        <v>378</v>
      </c>
      <c r="C2603" s="22" t="s">
        <v>63</v>
      </c>
      <c r="D2603" s="22" t="s">
        <v>61</v>
      </c>
      <c r="E2603" s="22" t="s">
        <v>7185</v>
      </c>
      <c r="F2603" s="31">
        <v>42951.527754629627</v>
      </c>
      <c r="G2603" s="31">
        <v>42944</v>
      </c>
      <c r="H2603" s="31">
        <v>43309</v>
      </c>
      <c r="I2603" s="31">
        <v>42981.526770833334</v>
      </c>
      <c r="J2603" s="22" t="s">
        <v>108</v>
      </c>
      <c r="K2603" s="32" t="s">
        <v>163</v>
      </c>
      <c r="L2603" s="32" t="s">
        <v>7186</v>
      </c>
      <c r="M2603" s="32" t="s">
        <v>7187</v>
      </c>
      <c r="N2603" s="24">
        <v>0</v>
      </c>
      <c r="O2603" s="24">
        <v>0</v>
      </c>
      <c r="P2603" s="32" t="s">
        <v>4862</v>
      </c>
      <c r="Q2603" s="43" t="s">
        <v>4863</v>
      </c>
      <c r="R2603" s="43" t="s">
        <v>78</v>
      </c>
      <c r="S2603" s="47">
        <v>1</v>
      </c>
    </row>
    <row r="2604" spans="1:19" ht="12.75">
      <c r="A2604" s="22" t="s">
        <v>60</v>
      </c>
      <c r="B2604" s="22" t="s">
        <v>207</v>
      </c>
      <c r="C2604" s="22" t="s">
        <v>63</v>
      </c>
      <c r="D2604" s="22" t="s">
        <v>61</v>
      </c>
      <c r="E2604" s="22" t="s">
        <v>7188</v>
      </c>
      <c r="F2604" s="31">
        <v>42962.262025462958</v>
      </c>
      <c r="G2604" s="31">
        <v>43004</v>
      </c>
      <c r="H2604" s="31">
        <v>43369</v>
      </c>
      <c r="I2604" s="31">
        <v>43022.262025462958</v>
      </c>
      <c r="J2604" s="22" t="s">
        <v>73</v>
      </c>
      <c r="K2604" s="32" t="s">
        <v>74</v>
      </c>
      <c r="L2604" s="32" t="s">
        <v>7189</v>
      </c>
      <c r="N2604" s="24">
        <v>402.60660000000001</v>
      </c>
      <c r="O2604" s="24">
        <v>0</v>
      </c>
      <c r="P2604" s="32" t="s">
        <v>2766</v>
      </c>
      <c r="Q2604" s="43" t="s">
        <v>2767</v>
      </c>
      <c r="R2604" s="43" t="s">
        <v>78</v>
      </c>
      <c r="S2604" s="47">
        <v>5</v>
      </c>
    </row>
    <row r="2605" spans="1:19" ht="12.75">
      <c r="A2605" s="22" t="s">
        <v>60</v>
      </c>
      <c r="B2605" s="22" t="s">
        <v>362</v>
      </c>
      <c r="C2605" s="22" t="s">
        <v>63</v>
      </c>
      <c r="D2605" s="22" t="s">
        <v>61</v>
      </c>
      <c r="E2605" s="22" t="s">
        <v>7190</v>
      </c>
      <c r="F2605" s="31">
        <v>42948.487604166665</v>
      </c>
      <c r="G2605" s="31">
        <v>42973</v>
      </c>
      <c r="H2605" s="31">
        <v>43338</v>
      </c>
      <c r="I2605" s="31">
        <v>42978</v>
      </c>
      <c r="J2605" s="22" t="s">
        <v>73</v>
      </c>
      <c r="K2605" s="32" t="s">
        <v>163</v>
      </c>
      <c r="L2605" s="32" t="s">
        <v>7191</v>
      </c>
      <c r="M2605" s="32" t="s">
        <v>7192</v>
      </c>
      <c r="N2605" s="24">
        <v>2490.61</v>
      </c>
      <c r="O2605" s="24">
        <v>2490.61</v>
      </c>
      <c r="P2605" s="32" t="s">
        <v>529</v>
      </c>
      <c r="Q2605" s="43" t="s">
        <v>530</v>
      </c>
      <c r="R2605" s="43" t="s">
        <v>78</v>
      </c>
      <c r="S2605" s="47">
        <v>5</v>
      </c>
    </row>
    <row r="2606" spans="1:19" ht="12.75">
      <c r="A2606" s="22" t="s">
        <v>60</v>
      </c>
      <c r="B2606" s="22" t="s">
        <v>572</v>
      </c>
      <c r="C2606" s="22" t="s">
        <v>63</v>
      </c>
      <c r="D2606" s="22" t="s">
        <v>61</v>
      </c>
      <c r="E2606" s="22" t="s">
        <v>7193</v>
      </c>
      <c r="F2606" s="31">
        <v>42976.480613425927</v>
      </c>
      <c r="G2606" s="31">
        <v>43008</v>
      </c>
      <c r="H2606" s="31">
        <v>43373</v>
      </c>
      <c r="I2606" s="31">
        <v>43006</v>
      </c>
      <c r="J2606" s="22" t="s">
        <v>73</v>
      </c>
      <c r="K2606" s="32" t="s">
        <v>85</v>
      </c>
      <c r="L2606" s="32" t="s">
        <v>7194</v>
      </c>
      <c r="N2606" s="24">
        <v>2196.9140000000002</v>
      </c>
      <c r="O2606" s="24">
        <v>1934.06</v>
      </c>
      <c r="P2606" s="32" t="s">
        <v>4374</v>
      </c>
      <c r="Q2606" s="43" t="s">
        <v>4375</v>
      </c>
      <c r="R2606" s="43" t="s">
        <v>78</v>
      </c>
      <c r="S2606" s="47">
        <v>5</v>
      </c>
    </row>
    <row r="2607" spans="1:19" ht="12.75">
      <c r="A2607" s="22" t="s">
        <v>60</v>
      </c>
      <c r="B2607" s="22" t="s">
        <v>378</v>
      </c>
      <c r="C2607" s="22" t="s">
        <v>63</v>
      </c>
      <c r="D2607" s="22" t="s">
        <v>61</v>
      </c>
      <c r="E2607" s="22" t="s">
        <v>7195</v>
      </c>
      <c r="F2607" s="31">
        <v>42951.483611111107</v>
      </c>
      <c r="G2607" s="31">
        <v>42954</v>
      </c>
      <c r="H2607" s="31">
        <v>43319</v>
      </c>
      <c r="I2607" s="31">
        <v>42981.482210648144</v>
      </c>
      <c r="J2607" s="22" t="s">
        <v>73</v>
      </c>
      <c r="K2607" s="32" t="s">
        <v>80</v>
      </c>
      <c r="L2607" s="32" t="s">
        <v>7196</v>
      </c>
      <c r="N2607" s="24">
        <v>505.80</v>
      </c>
      <c r="O2607" s="24">
        <v>422.07</v>
      </c>
      <c r="P2607" s="32" t="s">
        <v>217</v>
      </c>
      <c r="Q2607" s="43" t="s">
        <v>218</v>
      </c>
      <c r="R2607" s="43" t="s">
        <v>78</v>
      </c>
      <c r="S2607" s="47">
        <v>4</v>
      </c>
    </row>
    <row r="2608" spans="1:19" ht="12.75">
      <c r="A2608" s="22" t="s">
        <v>60</v>
      </c>
      <c r="B2608" s="22" t="s">
        <v>207</v>
      </c>
      <c r="C2608" s="22" t="s">
        <v>63</v>
      </c>
      <c r="D2608" s="22" t="s">
        <v>61</v>
      </c>
      <c r="E2608" s="22" t="s">
        <v>7197</v>
      </c>
      <c r="F2608" s="31">
        <v>42963.398657407408</v>
      </c>
      <c r="G2608" s="31">
        <v>42965</v>
      </c>
      <c r="H2608" s="31">
        <v>43330</v>
      </c>
      <c r="I2608" s="31">
        <v>42993.391863425924</v>
      </c>
      <c r="J2608" s="22" t="s">
        <v>73</v>
      </c>
      <c r="K2608" s="32" t="s">
        <v>80</v>
      </c>
      <c r="L2608" s="32" t="s">
        <v>7198</v>
      </c>
      <c r="N2608" s="24">
        <v>1812.3233</v>
      </c>
      <c r="O2608" s="24">
        <v>1263.5799999999999</v>
      </c>
      <c r="P2608" s="32" t="s">
        <v>338</v>
      </c>
      <c r="Q2608" s="43" t="s">
        <v>339</v>
      </c>
      <c r="R2608" s="43" t="s">
        <v>78</v>
      </c>
      <c r="S2608" s="47">
        <v>5</v>
      </c>
    </row>
    <row r="2609" spans="1:19" ht="12.75">
      <c r="A2609" s="22" t="s">
        <v>60</v>
      </c>
      <c r="B2609" s="22" t="s">
        <v>207</v>
      </c>
      <c r="C2609" s="22" t="s">
        <v>63</v>
      </c>
      <c r="D2609" s="22" t="s">
        <v>61</v>
      </c>
      <c r="E2609" s="22" t="s">
        <v>7199</v>
      </c>
      <c r="F2609" s="31">
        <v>42954.408506944441</v>
      </c>
      <c r="G2609" s="31">
        <v>42966</v>
      </c>
      <c r="H2609" s="31">
        <v>43331</v>
      </c>
      <c r="I2609" s="31">
        <v>42984.406099537038</v>
      </c>
      <c r="J2609" s="22" t="s">
        <v>73</v>
      </c>
      <c r="K2609" s="32" t="s">
        <v>85</v>
      </c>
      <c r="L2609" s="32" t="s">
        <v>7200</v>
      </c>
      <c r="N2609" s="24">
        <v>502.18700000000001</v>
      </c>
      <c r="O2609" s="24">
        <v>385.745</v>
      </c>
      <c r="P2609" s="32" t="s">
        <v>223</v>
      </c>
      <c r="Q2609" s="43" t="s">
        <v>224</v>
      </c>
      <c r="R2609" s="43" t="s">
        <v>78</v>
      </c>
      <c r="S2609" s="47">
        <v>5</v>
      </c>
    </row>
    <row r="2610" spans="1:19" ht="12.75">
      <c r="A2610" s="22" t="s">
        <v>60</v>
      </c>
      <c r="B2610" s="22" t="s">
        <v>207</v>
      </c>
      <c r="C2610" s="22" t="s">
        <v>63</v>
      </c>
      <c r="D2610" s="22" t="s">
        <v>61</v>
      </c>
      <c r="E2610" s="22" t="s">
        <v>7201</v>
      </c>
      <c r="F2610" s="31">
        <v>42956.587418981479</v>
      </c>
      <c r="G2610" s="31">
        <v>43003</v>
      </c>
      <c r="H2610" s="31">
        <v>43368</v>
      </c>
      <c r="I2610" s="31">
        <v>42986.586863425924</v>
      </c>
      <c r="J2610" s="22" t="s">
        <v>73</v>
      </c>
      <c r="K2610" s="32" t="s">
        <v>85</v>
      </c>
      <c r="L2610" s="32" t="s">
        <v>7202</v>
      </c>
      <c r="N2610" s="24">
        <v>652.03999999999996</v>
      </c>
      <c r="O2610" s="24">
        <v>514.97</v>
      </c>
      <c r="P2610" s="32" t="s">
        <v>223</v>
      </c>
      <c r="Q2610" s="43" t="s">
        <v>224</v>
      </c>
      <c r="R2610" s="43" t="s">
        <v>78</v>
      </c>
      <c r="S2610" s="47">
        <v>6</v>
      </c>
    </row>
    <row r="2611" spans="1:19" ht="12.75">
      <c r="A2611" s="22" t="s">
        <v>60</v>
      </c>
      <c r="B2611" s="22" t="s">
        <v>207</v>
      </c>
      <c r="C2611" s="22" t="s">
        <v>63</v>
      </c>
      <c r="D2611" s="22" t="s">
        <v>61</v>
      </c>
      <c r="E2611" s="22" t="s">
        <v>7203</v>
      </c>
      <c r="F2611" s="31">
        <v>42961.638252314813</v>
      </c>
      <c r="G2611" s="31">
        <v>42961</v>
      </c>
      <c r="H2611" s="31">
        <v>43326</v>
      </c>
      <c r="I2611" s="31">
        <v>42991.637060185181</v>
      </c>
      <c r="J2611" s="22" t="s">
        <v>73</v>
      </c>
      <c r="K2611" s="32" t="s">
        <v>85</v>
      </c>
      <c r="L2611" s="32" t="s">
        <v>7204</v>
      </c>
      <c r="N2611" s="24">
        <v>776.71159999999998</v>
      </c>
      <c r="O2611" s="24">
        <v>493.825</v>
      </c>
      <c r="P2611" s="32" t="s">
        <v>217</v>
      </c>
      <c r="Q2611" s="43" t="s">
        <v>218</v>
      </c>
      <c r="R2611" s="43" t="s">
        <v>78</v>
      </c>
      <c r="S2611" s="47">
        <v>5</v>
      </c>
    </row>
    <row r="2612" spans="1:19" ht="12.75">
      <c r="A2612" s="22" t="s">
        <v>60</v>
      </c>
      <c r="B2612" s="22" t="s">
        <v>256</v>
      </c>
      <c r="C2612" s="22" t="s">
        <v>63</v>
      </c>
      <c r="D2612" s="22" t="s">
        <v>61</v>
      </c>
      <c r="E2612" s="22" t="s">
        <v>7205</v>
      </c>
      <c r="F2612" s="31">
        <v>42964.621076388888</v>
      </c>
      <c r="G2612" s="31">
        <v>42999</v>
      </c>
      <c r="H2612" s="31">
        <v>43364</v>
      </c>
      <c r="I2612" s="31">
        <v>42994</v>
      </c>
      <c r="J2612" s="22" t="s">
        <v>73</v>
      </c>
      <c r="K2612" s="32" t="s">
        <v>85</v>
      </c>
      <c r="L2612" s="32" t="s">
        <v>7206</v>
      </c>
      <c r="N2612" s="24">
        <v>1143.3399999999999</v>
      </c>
      <c r="O2612" s="24">
        <v>1107.9100000000001</v>
      </c>
      <c r="P2612" s="32" t="s">
        <v>1871</v>
      </c>
      <c r="Q2612" s="43" t="s">
        <v>1872</v>
      </c>
      <c r="R2612" s="43" t="s">
        <v>78</v>
      </c>
      <c r="S2612" s="47">
        <v>5</v>
      </c>
    </row>
    <row r="2613" spans="1:19" ht="12.75">
      <c r="A2613" s="22" t="s">
        <v>60</v>
      </c>
      <c r="B2613" s="22" t="s">
        <v>401</v>
      </c>
      <c r="C2613" s="22" t="s">
        <v>63</v>
      </c>
      <c r="D2613" s="22" t="s">
        <v>61</v>
      </c>
      <c r="E2613" s="22" t="s">
        <v>7207</v>
      </c>
      <c r="F2613" s="31">
        <v>42956.572893518518</v>
      </c>
      <c r="G2613" s="31">
        <v>42978</v>
      </c>
      <c r="H2613" s="31">
        <v>43343</v>
      </c>
      <c r="I2613" s="31">
        <v>42986</v>
      </c>
      <c r="J2613" s="22" t="s">
        <v>73</v>
      </c>
      <c r="K2613" s="32" t="s">
        <v>74</v>
      </c>
      <c r="L2613" s="32" t="s">
        <v>7208</v>
      </c>
      <c r="N2613" s="24">
        <v>511.53</v>
      </c>
      <c r="O2613" s="24">
        <v>0</v>
      </c>
      <c r="P2613" s="32" t="s">
        <v>82</v>
      </c>
      <c r="Q2613" s="43" t="s">
        <v>83</v>
      </c>
      <c r="R2613" s="43" t="s">
        <v>78</v>
      </c>
      <c r="S2613" s="47">
        <v>4</v>
      </c>
    </row>
    <row r="2614" spans="1:19" ht="12.75">
      <c r="A2614" s="22" t="s">
        <v>60</v>
      </c>
      <c r="B2614" s="22" t="s">
        <v>207</v>
      </c>
      <c r="C2614" s="22" t="s">
        <v>63</v>
      </c>
      <c r="D2614" s="22" t="s">
        <v>61</v>
      </c>
      <c r="E2614" s="22" t="s">
        <v>7209</v>
      </c>
      <c r="F2614" s="31">
        <v>42965.422812500001</v>
      </c>
      <c r="G2614" s="31">
        <v>43003</v>
      </c>
      <c r="H2614" s="31">
        <v>43368</v>
      </c>
      <c r="I2614" s="31">
        <v>42995.418020833335</v>
      </c>
      <c r="J2614" s="22" t="s">
        <v>73</v>
      </c>
      <c r="K2614" s="32" t="s">
        <v>74</v>
      </c>
      <c r="L2614" s="32" t="s">
        <v>7210</v>
      </c>
      <c r="N2614" s="24">
        <v>2540.585</v>
      </c>
      <c r="O2614" s="24">
        <v>0</v>
      </c>
      <c r="P2614" s="32" t="s">
        <v>1721</v>
      </c>
      <c r="Q2614" s="43" t="s">
        <v>1722</v>
      </c>
      <c r="R2614" s="43" t="s">
        <v>78</v>
      </c>
      <c r="S2614" s="47">
        <v>5</v>
      </c>
    </row>
    <row r="2615" spans="1:19" ht="12.75">
      <c r="A2615" s="22" t="s">
        <v>60</v>
      </c>
      <c r="B2615" s="22" t="s">
        <v>932</v>
      </c>
      <c r="C2615" s="22" t="s">
        <v>63</v>
      </c>
      <c r="D2615" s="22" t="s">
        <v>61</v>
      </c>
      <c r="E2615" s="22" t="s">
        <v>7211</v>
      </c>
      <c r="F2615" s="31">
        <v>42961.710625</v>
      </c>
      <c r="G2615" s="31">
        <v>43003</v>
      </c>
      <c r="H2615" s="31">
        <v>43368</v>
      </c>
      <c r="I2615" s="31">
        <v>43021.710625</v>
      </c>
      <c r="J2615" s="22" t="s">
        <v>73</v>
      </c>
      <c r="K2615" s="32" t="s">
        <v>74</v>
      </c>
      <c r="L2615" s="32" t="s">
        <v>7212</v>
      </c>
      <c r="N2615" s="24">
        <v>1777.415</v>
      </c>
      <c r="O2615" s="24">
        <v>0</v>
      </c>
      <c r="P2615" s="32" t="s">
        <v>7213</v>
      </c>
      <c r="Q2615" s="43" t="s">
        <v>7214</v>
      </c>
      <c r="R2615" s="43" t="s">
        <v>78</v>
      </c>
      <c r="S2615" s="47">
        <v>5</v>
      </c>
    </row>
    <row r="2616" spans="1:19" ht="12.75">
      <c r="A2616" s="22" t="s">
        <v>60</v>
      </c>
      <c r="B2616" s="22" t="s">
        <v>207</v>
      </c>
      <c r="C2616" s="22" t="s">
        <v>63</v>
      </c>
      <c r="D2616" s="22" t="s">
        <v>61</v>
      </c>
      <c r="E2616" s="22" t="s">
        <v>7215</v>
      </c>
      <c r="F2616" s="31">
        <v>42951.405416666668</v>
      </c>
      <c r="G2616" s="31">
        <v>42951</v>
      </c>
      <c r="H2616" s="31">
        <v>43316</v>
      </c>
      <c r="I2616" s="31">
        <v>42981.40420138889</v>
      </c>
      <c r="J2616" s="22" t="s">
        <v>73</v>
      </c>
      <c r="K2616" s="32" t="s">
        <v>74</v>
      </c>
      <c r="L2616" s="32" t="s">
        <v>7216</v>
      </c>
      <c r="N2616" s="24">
        <v>555.33799999999997</v>
      </c>
      <c r="O2616" s="24">
        <v>0</v>
      </c>
      <c r="P2616" s="32" t="s">
        <v>872</v>
      </c>
      <c r="Q2616" s="43" t="s">
        <v>873</v>
      </c>
      <c r="R2616" s="43" t="s">
        <v>78</v>
      </c>
      <c r="S2616" s="47">
        <v>5</v>
      </c>
    </row>
    <row r="2617" spans="1:19" ht="12.75">
      <c r="A2617" s="22" t="s">
        <v>60</v>
      </c>
      <c r="B2617" s="22" t="s">
        <v>1044</v>
      </c>
      <c r="C2617" s="22" t="s">
        <v>63</v>
      </c>
      <c r="D2617" s="22" t="s">
        <v>61</v>
      </c>
      <c r="E2617" s="22" t="s">
        <v>7217</v>
      </c>
      <c r="F2617" s="31">
        <v>42957.424178240741</v>
      </c>
      <c r="G2617" s="31">
        <v>42978</v>
      </c>
      <c r="H2617" s="31">
        <v>43343</v>
      </c>
      <c r="I2617" s="31">
        <v>42987.420231481483</v>
      </c>
      <c r="J2617" s="22" t="s">
        <v>73</v>
      </c>
      <c r="K2617" s="32" t="s">
        <v>85</v>
      </c>
      <c r="L2617" s="32" t="s">
        <v>7218</v>
      </c>
      <c r="N2617" s="24">
        <v>1767.91</v>
      </c>
      <c r="O2617" s="24">
        <v>1767.91</v>
      </c>
      <c r="P2617" s="32" t="s">
        <v>144</v>
      </c>
      <c r="Q2617" s="43" t="s">
        <v>145</v>
      </c>
      <c r="R2617" s="43" t="s">
        <v>78</v>
      </c>
      <c r="S2617" s="47">
        <v>5</v>
      </c>
    </row>
    <row r="2618" spans="1:19" ht="12.75">
      <c r="A2618" s="22" t="s">
        <v>60</v>
      </c>
      <c r="B2618" s="22" t="s">
        <v>207</v>
      </c>
      <c r="C2618" s="22" t="s">
        <v>63</v>
      </c>
      <c r="D2618" s="22" t="s">
        <v>61</v>
      </c>
      <c r="E2618" s="22" t="s">
        <v>7219</v>
      </c>
      <c r="F2618" s="31">
        <v>42966.085196759261</v>
      </c>
      <c r="G2618" s="31">
        <v>43001</v>
      </c>
      <c r="H2618" s="31">
        <v>43366</v>
      </c>
      <c r="I2618" s="31">
        <v>43026.085196759261</v>
      </c>
      <c r="J2618" s="22" t="s">
        <v>202</v>
      </c>
      <c r="K2618" s="32" t="s">
        <v>85</v>
      </c>
      <c r="L2618" s="32" t="s">
        <v>7220</v>
      </c>
      <c r="N2618" s="24">
        <v>477.24400000000003</v>
      </c>
      <c r="O2618" s="24">
        <v>311.39</v>
      </c>
      <c r="P2618" s="32" t="s">
        <v>1395</v>
      </c>
      <c r="Q2618" s="43" t="s">
        <v>1396</v>
      </c>
      <c r="R2618" s="43" t="s">
        <v>78</v>
      </c>
      <c r="S2618" s="47">
        <v>5</v>
      </c>
    </row>
    <row r="2619" spans="1:19" ht="12.75">
      <c r="A2619" s="22" t="s">
        <v>60</v>
      </c>
      <c r="B2619" s="22" t="s">
        <v>290</v>
      </c>
      <c r="C2619" s="22" t="s">
        <v>63</v>
      </c>
      <c r="D2619" s="22" t="s">
        <v>61</v>
      </c>
      <c r="E2619" s="22" t="s">
        <v>7221</v>
      </c>
      <c r="F2619" s="31">
        <v>42968.618460648147</v>
      </c>
      <c r="G2619" s="31">
        <v>42993</v>
      </c>
      <c r="H2619" s="31">
        <v>43358</v>
      </c>
      <c r="I2619" s="31">
        <v>42998</v>
      </c>
      <c r="J2619" s="22" t="s">
        <v>73</v>
      </c>
      <c r="K2619" s="32" t="s">
        <v>85</v>
      </c>
      <c r="L2619" s="32" t="s">
        <v>7222</v>
      </c>
      <c r="N2619" s="24">
        <v>5709.64</v>
      </c>
      <c r="O2619" s="24">
        <v>5727.6499999999996</v>
      </c>
      <c r="P2619" s="32" t="s">
        <v>750</v>
      </c>
      <c r="Q2619" s="43" t="s">
        <v>751</v>
      </c>
      <c r="R2619" s="43" t="s">
        <v>78</v>
      </c>
      <c r="S2619" s="47">
        <v>5</v>
      </c>
    </row>
    <row r="2620" spans="1:19" ht="12.75">
      <c r="A2620" s="22" t="s">
        <v>60</v>
      </c>
      <c r="B2620" s="22" t="s">
        <v>281</v>
      </c>
      <c r="C2620" s="22" t="s">
        <v>63</v>
      </c>
      <c r="D2620" s="22" t="s">
        <v>61</v>
      </c>
      <c r="E2620" s="22" t="s">
        <v>7223</v>
      </c>
      <c r="F2620" s="31">
        <v>42973.090925925921</v>
      </c>
      <c r="G2620" s="31">
        <v>43008</v>
      </c>
      <c r="H2620" s="31">
        <v>43373</v>
      </c>
      <c r="I2620" s="31">
        <v>43033.090925925921</v>
      </c>
      <c r="J2620" s="22" t="s">
        <v>202</v>
      </c>
      <c r="K2620" s="32" t="s">
        <v>85</v>
      </c>
      <c r="L2620" s="32" t="s">
        <v>7224</v>
      </c>
      <c r="N2620" s="24">
        <v>588.1866</v>
      </c>
      <c r="O2620" s="24">
        <v>501.89</v>
      </c>
      <c r="P2620" s="32" t="s">
        <v>399</v>
      </c>
      <c r="Q2620" s="43" t="s">
        <v>400</v>
      </c>
      <c r="R2620" s="43" t="s">
        <v>78</v>
      </c>
      <c r="S2620" s="47">
        <v>5</v>
      </c>
    </row>
    <row r="2621" spans="1:19" ht="12.75">
      <c r="A2621" s="22" t="s">
        <v>60</v>
      </c>
      <c r="B2621" s="22" t="s">
        <v>219</v>
      </c>
      <c r="C2621" s="22" t="s">
        <v>63</v>
      </c>
      <c r="D2621" s="22" t="s">
        <v>61</v>
      </c>
      <c r="E2621" s="22" t="s">
        <v>7225</v>
      </c>
      <c r="F2621" s="31">
        <v>42948.609305555554</v>
      </c>
      <c r="G2621" s="31">
        <v>42948</v>
      </c>
      <c r="H2621" s="31">
        <v>43313</v>
      </c>
      <c r="I2621" s="31">
        <v>42978</v>
      </c>
      <c r="J2621" s="22" t="s">
        <v>73</v>
      </c>
      <c r="K2621" s="32" t="s">
        <v>85</v>
      </c>
      <c r="L2621" s="32" t="s">
        <v>7226</v>
      </c>
      <c r="N2621" s="24">
        <v>3532.6985</v>
      </c>
      <c r="O2621" s="24">
        <v>3774.51</v>
      </c>
      <c r="P2621" s="32" t="s">
        <v>7227</v>
      </c>
      <c r="Q2621" s="43" t="s">
        <v>7228</v>
      </c>
      <c r="R2621" s="43" t="s">
        <v>93</v>
      </c>
      <c r="S2621" s="47">
        <v>5</v>
      </c>
    </row>
    <row r="2622" spans="1:19" ht="12.75">
      <c r="A2622" s="22" t="s">
        <v>60</v>
      </c>
      <c r="B2622" s="22" t="s">
        <v>207</v>
      </c>
      <c r="C2622" s="22" t="s">
        <v>63</v>
      </c>
      <c r="D2622" s="22" t="s">
        <v>61</v>
      </c>
      <c r="E2622" s="22" t="s">
        <v>7229</v>
      </c>
      <c r="F2622" s="31">
        <v>42962.501099537032</v>
      </c>
      <c r="G2622" s="31">
        <v>42962</v>
      </c>
      <c r="H2622" s="31">
        <v>43327</v>
      </c>
      <c r="I2622" s="31">
        <v>42992.50032407407</v>
      </c>
      <c r="J2622" s="22" t="s">
        <v>73</v>
      </c>
      <c r="K2622" s="32" t="s">
        <v>163</v>
      </c>
      <c r="L2622" s="32" t="s">
        <v>7230</v>
      </c>
      <c r="M2622" s="32" t="s">
        <v>7231</v>
      </c>
      <c r="N2622" s="24">
        <v>397.8325</v>
      </c>
      <c r="O2622" s="24">
        <v>318.57999999999998</v>
      </c>
      <c r="P2622" s="32" t="s">
        <v>217</v>
      </c>
      <c r="Q2622" s="43" t="s">
        <v>218</v>
      </c>
      <c r="R2622" s="43" t="s">
        <v>78</v>
      </c>
      <c r="S2622" s="47">
        <v>5</v>
      </c>
    </row>
    <row r="2623" spans="1:19" ht="12.75">
      <c r="A2623" s="22" t="s">
        <v>60</v>
      </c>
      <c r="B2623" s="22" t="s">
        <v>367</v>
      </c>
      <c r="C2623" s="22" t="s">
        <v>63</v>
      </c>
      <c r="D2623" s="22" t="s">
        <v>61</v>
      </c>
      <c r="E2623" s="22" t="s">
        <v>7232</v>
      </c>
      <c r="F2623" s="31">
        <v>42954.617476851847</v>
      </c>
      <c r="G2623" s="31">
        <v>42954</v>
      </c>
      <c r="H2623" s="31">
        <v>43319</v>
      </c>
      <c r="I2623" s="31">
        <v>42984</v>
      </c>
      <c r="J2623" s="22" t="s">
        <v>73</v>
      </c>
      <c r="K2623" s="32" t="s">
        <v>74</v>
      </c>
      <c r="L2623" s="32" t="s">
        <v>7233</v>
      </c>
      <c r="N2623" s="24">
        <v>0</v>
      </c>
      <c r="O2623" s="24">
        <v>0</v>
      </c>
      <c r="P2623" s="32" t="s">
        <v>5507</v>
      </c>
      <c r="Q2623" s="43" t="s">
        <v>5508</v>
      </c>
      <c r="R2623" s="43" t="s">
        <v>78</v>
      </c>
      <c r="S2623" s="47">
        <v>6</v>
      </c>
    </row>
    <row r="2624" spans="1:19" ht="12.75">
      <c r="A2624" s="22" t="s">
        <v>60</v>
      </c>
      <c r="B2624" s="22" t="s">
        <v>1055</v>
      </c>
      <c r="C2624" s="22" t="s">
        <v>63</v>
      </c>
      <c r="D2624" s="22" t="s">
        <v>61</v>
      </c>
      <c r="E2624" s="22" t="s">
        <v>7234</v>
      </c>
      <c r="F2624" s="31">
        <v>42951.50200231481</v>
      </c>
      <c r="G2624" s="31">
        <v>42969</v>
      </c>
      <c r="H2624" s="31">
        <v>43334</v>
      </c>
      <c r="I2624" s="31">
        <v>42981</v>
      </c>
      <c r="J2624" s="22" t="s">
        <v>73</v>
      </c>
      <c r="K2624" s="32" t="s">
        <v>80</v>
      </c>
      <c r="L2624" s="32" t="s">
        <v>7235</v>
      </c>
      <c r="N2624" s="24">
        <v>5816.70</v>
      </c>
      <c r="O2624" s="24">
        <v>6498.0100000000002</v>
      </c>
      <c r="P2624" s="32" t="s">
        <v>625</v>
      </c>
      <c r="Q2624" s="43" t="s">
        <v>626</v>
      </c>
      <c r="R2624" s="43" t="s">
        <v>78</v>
      </c>
      <c r="S2624" s="47">
        <v>4</v>
      </c>
    </row>
    <row r="2625" spans="1:19" ht="12.75">
      <c r="A2625" s="22" t="s">
        <v>60</v>
      </c>
      <c r="B2625" s="22" t="s">
        <v>207</v>
      </c>
      <c r="C2625" s="22" t="s">
        <v>63</v>
      </c>
      <c r="D2625" s="22" t="s">
        <v>61</v>
      </c>
      <c r="E2625" s="22" t="s">
        <v>7236</v>
      </c>
      <c r="F2625" s="31">
        <v>42956.416550925926</v>
      </c>
      <c r="G2625" s="31">
        <v>42976</v>
      </c>
      <c r="H2625" s="31">
        <v>43341</v>
      </c>
      <c r="I2625" s="31">
        <v>42986.415289351848</v>
      </c>
      <c r="J2625" s="22" t="s">
        <v>73</v>
      </c>
      <c r="K2625" s="32" t="s">
        <v>85</v>
      </c>
      <c r="L2625" s="32" t="s">
        <v>7237</v>
      </c>
      <c r="N2625" s="24">
        <v>828.2577</v>
      </c>
      <c r="O2625" s="24">
        <v>542.905</v>
      </c>
      <c r="P2625" s="32" t="s">
        <v>999</v>
      </c>
      <c r="Q2625" s="43" t="s">
        <v>1000</v>
      </c>
      <c r="R2625" s="43" t="s">
        <v>78</v>
      </c>
      <c r="S2625" s="47">
        <v>5</v>
      </c>
    </row>
    <row r="2626" spans="1:19" ht="12.75">
      <c r="A2626" s="22" t="s">
        <v>60</v>
      </c>
      <c r="B2626" s="22" t="s">
        <v>264</v>
      </c>
      <c r="C2626" s="22" t="s">
        <v>63</v>
      </c>
      <c r="D2626" s="22" t="s">
        <v>61</v>
      </c>
      <c r="E2626" s="22" t="s">
        <v>7238</v>
      </c>
      <c r="F2626" s="31">
        <v>42955.752951388888</v>
      </c>
      <c r="G2626" s="31">
        <v>42955</v>
      </c>
      <c r="H2626" s="31">
        <v>43320</v>
      </c>
      <c r="I2626" s="31">
        <v>42985.751863425925</v>
      </c>
      <c r="J2626" s="22" t="s">
        <v>73</v>
      </c>
      <c r="K2626" s="32" t="s">
        <v>80</v>
      </c>
      <c r="L2626" s="32" t="s">
        <v>7239</v>
      </c>
      <c r="N2626" s="24">
        <v>366.94400000000002</v>
      </c>
      <c r="O2626" s="24">
        <v>314.17000000000002</v>
      </c>
      <c r="P2626" s="32" t="s">
        <v>7128</v>
      </c>
      <c r="Q2626" s="43" t="s">
        <v>7129</v>
      </c>
      <c r="R2626" s="43" t="s">
        <v>78</v>
      </c>
      <c r="S2626" s="47">
        <v>5</v>
      </c>
    </row>
    <row r="2627" spans="1:19" ht="12.75">
      <c r="A2627" s="22" t="s">
        <v>60</v>
      </c>
      <c r="B2627" s="22" t="s">
        <v>1022</v>
      </c>
      <c r="C2627" s="22" t="s">
        <v>63</v>
      </c>
      <c r="D2627" s="22" t="s">
        <v>61</v>
      </c>
      <c r="E2627" s="22" t="s">
        <v>7240</v>
      </c>
      <c r="F2627" s="31">
        <v>42950.582662037035</v>
      </c>
      <c r="G2627" s="31">
        <v>42955</v>
      </c>
      <c r="H2627" s="31">
        <v>43320</v>
      </c>
      <c r="I2627" s="31">
        <v>42980</v>
      </c>
      <c r="J2627" s="22" t="s">
        <v>73</v>
      </c>
      <c r="K2627" s="32" t="s">
        <v>85</v>
      </c>
      <c r="L2627" s="32" t="s">
        <v>7241</v>
      </c>
      <c r="N2627" s="24">
        <v>1926.8724999999999</v>
      </c>
      <c r="O2627" s="24">
        <v>1567.66</v>
      </c>
      <c r="P2627" s="32" t="s">
        <v>144</v>
      </c>
      <c r="Q2627" s="43" t="s">
        <v>145</v>
      </c>
      <c r="R2627" s="43" t="s">
        <v>78</v>
      </c>
      <c r="S2627" s="47">
        <v>5</v>
      </c>
    </row>
    <row r="2628" spans="1:19" ht="12.75">
      <c r="A2628" s="22" t="s">
        <v>60</v>
      </c>
      <c r="B2628" s="22" t="s">
        <v>264</v>
      </c>
      <c r="C2628" s="22" t="s">
        <v>63</v>
      </c>
      <c r="D2628" s="22" t="s">
        <v>61</v>
      </c>
      <c r="E2628" s="22" t="s">
        <v>7242</v>
      </c>
      <c r="F2628" s="31">
        <v>42964.734131944446</v>
      </c>
      <c r="G2628" s="31">
        <v>42964</v>
      </c>
      <c r="H2628" s="31">
        <v>43329</v>
      </c>
      <c r="I2628" s="31">
        <v>42994.732152777775</v>
      </c>
      <c r="J2628" s="22" t="s">
        <v>73</v>
      </c>
      <c r="K2628" s="32" t="s">
        <v>74</v>
      </c>
      <c r="L2628" s="32" t="s">
        <v>7243</v>
      </c>
      <c r="N2628" s="24">
        <v>662.83</v>
      </c>
      <c r="O2628" s="24">
        <v>0</v>
      </c>
      <c r="P2628" s="32" t="s">
        <v>5015</v>
      </c>
      <c r="Q2628" s="43" t="s">
        <v>5016</v>
      </c>
      <c r="R2628" s="43" t="s">
        <v>78</v>
      </c>
      <c r="S2628" s="47">
        <v>5</v>
      </c>
    </row>
    <row r="2629" spans="1:19" ht="12.75">
      <c r="A2629" s="22" t="s">
        <v>60</v>
      </c>
      <c r="B2629" s="22" t="s">
        <v>264</v>
      </c>
      <c r="C2629" s="22" t="s">
        <v>63</v>
      </c>
      <c r="D2629" s="22" t="s">
        <v>61</v>
      </c>
      <c r="E2629" s="22" t="s">
        <v>7244</v>
      </c>
      <c r="F2629" s="31">
        <v>42973.090868055551</v>
      </c>
      <c r="G2629" s="31">
        <v>43008</v>
      </c>
      <c r="H2629" s="31">
        <v>43373</v>
      </c>
      <c r="I2629" s="31">
        <v>43033.090868055551</v>
      </c>
      <c r="J2629" s="22" t="s">
        <v>202</v>
      </c>
      <c r="K2629" s="32" t="s">
        <v>85</v>
      </c>
      <c r="L2629" s="32" t="s">
        <v>7245</v>
      </c>
      <c r="N2629" s="24">
        <v>1001.39</v>
      </c>
      <c r="O2629" s="24">
        <v>1001.39</v>
      </c>
      <c r="P2629" s="32" t="s">
        <v>5325</v>
      </c>
      <c r="Q2629" s="43" t="s">
        <v>5326</v>
      </c>
      <c r="R2629" s="43" t="s">
        <v>78</v>
      </c>
      <c r="S2629" s="47">
        <v>1</v>
      </c>
    </row>
    <row r="2630" spans="1:19" ht="12.75">
      <c r="A2630" s="22" t="s">
        <v>60</v>
      </c>
      <c r="B2630" s="22" t="s">
        <v>207</v>
      </c>
      <c r="C2630" s="22" t="s">
        <v>63</v>
      </c>
      <c r="D2630" s="22" t="s">
        <v>61</v>
      </c>
      <c r="E2630" s="22" t="s">
        <v>7246</v>
      </c>
      <c r="F2630" s="31">
        <v>42970.558379629627</v>
      </c>
      <c r="G2630" s="31">
        <v>42965</v>
      </c>
      <c r="H2630" s="31">
        <v>43330</v>
      </c>
      <c r="I2630" s="31">
        <v>43000.558136574073</v>
      </c>
      <c r="J2630" s="22" t="s">
        <v>209</v>
      </c>
      <c r="K2630" s="32" t="s">
        <v>85</v>
      </c>
      <c r="L2630" s="32" t="s">
        <v>7247</v>
      </c>
      <c r="M2630" s="32" t="s">
        <v>4532</v>
      </c>
      <c r="N2630" s="24">
        <v>-579.57000000000005</v>
      </c>
      <c r="O2630" s="24">
        <v>-579.57000000000005</v>
      </c>
      <c r="P2630" s="32" t="s">
        <v>533</v>
      </c>
      <c r="Q2630" s="43" t="s">
        <v>534</v>
      </c>
      <c r="R2630" s="43" t="s">
        <v>303</v>
      </c>
      <c r="S2630" s="47">
        <v>1</v>
      </c>
    </row>
    <row r="2631" spans="1:19" ht="12.75">
      <c r="A2631" s="22" t="s">
        <v>60</v>
      </c>
      <c r="B2631" s="22" t="s">
        <v>207</v>
      </c>
      <c r="C2631" s="22" t="s">
        <v>63</v>
      </c>
      <c r="D2631" s="22" t="s">
        <v>61</v>
      </c>
      <c r="E2631" s="22" t="s">
        <v>7248</v>
      </c>
      <c r="F2631" s="31">
        <v>42958.51190972222</v>
      </c>
      <c r="G2631" s="31">
        <v>42985</v>
      </c>
      <c r="H2631" s="31">
        <v>43350</v>
      </c>
      <c r="I2631" s="31">
        <v>42988.506319444445</v>
      </c>
      <c r="J2631" s="22" t="s">
        <v>73</v>
      </c>
      <c r="K2631" s="32" t="s">
        <v>74</v>
      </c>
      <c r="L2631" s="32" t="s">
        <v>7249</v>
      </c>
      <c r="N2631" s="24">
        <v>0</v>
      </c>
      <c r="O2631" s="24">
        <v>0</v>
      </c>
      <c r="P2631" s="32" t="s">
        <v>327</v>
      </c>
      <c r="Q2631" s="43" t="s">
        <v>328</v>
      </c>
      <c r="R2631" s="43" t="s">
        <v>78</v>
      </c>
      <c r="S2631" s="47">
        <v>5</v>
      </c>
    </row>
    <row r="2632" spans="1:19" ht="12.75">
      <c r="A2632" s="22" t="s">
        <v>60</v>
      </c>
      <c r="B2632" s="22" t="s">
        <v>696</v>
      </c>
      <c r="C2632" s="22" t="s">
        <v>63</v>
      </c>
      <c r="D2632" s="22" t="s">
        <v>61</v>
      </c>
      <c r="E2632" s="22" t="s">
        <v>7250</v>
      </c>
      <c r="F2632" s="31">
        <v>42956.683761574073</v>
      </c>
      <c r="G2632" s="31">
        <v>42962</v>
      </c>
      <c r="H2632" s="31">
        <v>43327</v>
      </c>
      <c r="I2632" s="31">
        <v>42986</v>
      </c>
      <c r="J2632" s="22" t="s">
        <v>73</v>
      </c>
      <c r="K2632" s="32" t="s">
        <v>74</v>
      </c>
      <c r="L2632" s="32" t="s">
        <v>7251</v>
      </c>
      <c r="N2632" s="24">
        <v>726.2075</v>
      </c>
      <c r="O2632" s="24">
        <v>0</v>
      </c>
      <c r="P2632" s="32" t="s">
        <v>284</v>
      </c>
      <c r="Q2632" s="43" t="s">
        <v>285</v>
      </c>
      <c r="R2632" s="43" t="s">
        <v>78</v>
      </c>
      <c r="S2632" s="47">
        <v>5</v>
      </c>
    </row>
    <row r="2633" spans="1:19" ht="12.75">
      <c r="A2633" s="22" t="s">
        <v>60</v>
      </c>
      <c r="B2633" s="22" t="s">
        <v>1757</v>
      </c>
      <c r="C2633" s="22" t="s">
        <v>63</v>
      </c>
      <c r="D2633" s="22" t="s">
        <v>61</v>
      </c>
      <c r="E2633" s="22" t="s">
        <v>7252</v>
      </c>
      <c r="F2633" s="31">
        <v>42976.45344907407</v>
      </c>
      <c r="G2633" s="31">
        <v>42988</v>
      </c>
      <c r="H2633" s="31">
        <v>43353</v>
      </c>
      <c r="I2633" s="31">
        <v>43006.441944444443</v>
      </c>
      <c r="J2633" s="22" t="s">
        <v>73</v>
      </c>
      <c r="K2633" s="32" t="s">
        <v>85</v>
      </c>
      <c r="L2633" s="32" t="s">
        <v>7253</v>
      </c>
      <c r="N2633" s="24">
        <v>608.72159999999997</v>
      </c>
      <c r="O2633" s="24">
        <v>445.36</v>
      </c>
      <c r="P2633" s="32" t="s">
        <v>746</v>
      </c>
      <c r="Q2633" s="43" t="s">
        <v>747</v>
      </c>
      <c r="R2633" s="43" t="s">
        <v>78</v>
      </c>
      <c r="S2633" s="47">
        <v>6</v>
      </c>
    </row>
    <row r="2634" spans="1:19" ht="12.75">
      <c r="A2634" s="22" t="s">
        <v>60</v>
      </c>
      <c r="B2634" s="22" t="s">
        <v>264</v>
      </c>
      <c r="C2634" s="22" t="s">
        <v>63</v>
      </c>
      <c r="D2634" s="22" t="s">
        <v>61</v>
      </c>
      <c r="E2634" s="22" t="s">
        <v>7254</v>
      </c>
      <c r="F2634" s="31">
        <v>42950.567615740736</v>
      </c>
      <c r="G2634" s="31">
        <v>42950</v>
      </c>
      <c r="H2634" s="31">
        <v>43315</v>
      </c>
      <c r="I2634" s="31">
        <v>42980.562939814816</v>
      </c>
      <c r="J2634" s="22" t="s">
        <v>73</v>
      </c>
      <c r="K2634" s="32" t="s">
        <v>74</v>
      </c>
      <c r="L2634" s="32" t="s">
        <v>7255</v>
      </c>
      <c r="N2634" s="24">
        <v>6798.32</v>
      </c>
      <c r="O2634" s="24">
        <v>0</v>
      </c>
      <c r="P2634" s="32" t="s">
        <v>101</v>
      </c>
      <c r="Q2634" s="43" t="s">
        <v>102</v>
      </c>
      <c r="R2634" s="43" t="s">
        <v>78</v>
      </c>
      <c r="S2634" s="47">
        <v>5</v>
      </c>
    </row>
    <row r="2635" spans="1:19" ht="12.75">
      <c r="A2635" s="22" t="s">
        <v>60</v>
      </c>
      <c r="B2635" s="22" t="s">
        <v>207</v>
      </c>
      <c r="C2635" s="22" t="s">
        <v>63</v>
      </c>
      <c r="D2635" s="22" t="s">
        <v>61</v>
      </c>
      <c r="E2635" s="22" t="s">
        <v>7256</v>
      </c>
      <c r="F2635" s="31">
        <v>42958.528738425921</v>
      </c>
      <c r="G2635" s="31">
        <v>42978</v>
      </c>
      <c r="H2635" s="31">
        <v>43343</v>
      </c>
      <c r="I2635" s="31">
        <v>42988.527592592589</v>
      </c>
      <c r="J2635" s="22" t="s">
        <v>73</v>
      </c>
      <c r="K2635" s="32" t="s">
        <v>80</v>
      </c>
      <c r="L2635" s="32" t="s">
        <v>7257</v>
      </c>
      <c r="N2635" s="24">
        <v>337.63720000000001</v>
      </c>
      <c r="O2635" s="24">
        <v>359.52</v>
      </c>
      <c r="P2635" s="32" t="s">
        <v>87</v>
      </c>
      <c r="Q2635" s="43" t="s">
        <v>88</v>
      </c>
      <c r="R2635" s="43" t="s">
        <v>78</v>
      </c>
      <c r="S2635" s="47">
        <v>5</v>
      </c>
    </row>
    <row r="2636" spans="1:19" ht="12.75">
      <c r="A2636" s="22" t="s">
        <v>60</v>
      </c>
      <c r="B2636" s="22" t="s">
        <v>264</v>
      </c>
      <c r="C2636" s="22" t="s">
        <v>63</v>
      </c>
      <c r="D2636" s="22" t="s">
        <v>61</v>
      </c>
      <c r="E2636" s="22" t="s">
        <v>7258</v>
      </c>
      <c r="F2636" s="31">
        <v>42957.616851851853</v>
      </c>
      <c r="G2636" s="31">
        <v>42957</v>
      </c>
      <c r="H2636" s="31">
        <v>43322</v>
      </c>
      <c r="I2636" s="31">
        <v>42987.613611111112</v>
      </c>
      <c r="J2636" s="22" t="s">
        <v>73</v>
      </c>
      <c r="K2636" s="32" t="s">
        <v>85</v>
      </c>
      <c r="L2636" s="32" t="s">
        <v>7259</v>
      </c>
      <c r="N2636" s="24">
        <v>1125.6500000000001</v>
      </c>
      <c r="O2636" s="24">
        <v>715.28</v>
      </c>
      <c r="P2636" s="32" t="s">
        <v>796</v>
      </c>
      <c r="Q2636" s="43" t="s">
        <v>797</v>
      </c>
      <c r="R2636" s="43" t="s">
        <v>78</v>
      </c>
      <c r="S2636" s="47">
        <v>5</v>
      </c>
    </row>
    <row r="2637" spans="1:19" ht="12.75">
      <c r="A2637" s="22" t="s">
        <v>60</v>
      </c>
      <c r="B2637" s="22" t="s">
        <v>932</v>
      </c>
      <c r="C2637" s="22" t="s">
        <v>63</v>
      </c>
      <c r="D2637" s="22" t="s">
        <v>61</v>
      </c>
      <c r="E2637" s="22" t="s">
        <v>7260</v>
      </c>
      <c r="F2637" s="31">
        <v>42971.085127314815</v>
      </c>
      <c r="G2637" s="31">
        <v>43006</v>
      </c>
      <c r="H2637" s="31">
        <v>43371</v>
      </c>
      <c r="I2637" s="31">
        <v>43030.698240740741</v>
      </c>
      <c r="J2637" s="22" t="s">
        <v>202</v>
      </c>
      <c r="K2637" s="32" t="s">
        <v>163</v>
      </c>
      <c r="L2637" s="32" t="s">
        <v>7261</v>
      </c>
      <c r="M2637" s="32" t="s">
        <v>7262</v>
      </c>
      <c r="N2637" s="24">
        <v>471.10329999999999</v>
      </c>
      <c r="O2637" s="24">
        <v>474.6575</v>
      </c>
      <c r="P2637" s="32" t="s">
        <v>110</v>
      </c>
      <c r="Q2637" s="43" t="s">
        <v>111</v>
      </c>
      <c r="R2637" s="43" t="s">
        <v>78</v>
      </c>
      <c r="S2637" s="47">
        <v>5</v>
      </c>
    </row>
    <row r="2638" spans="1:19" ht="12.75">
      <c r="A2638" s="22" t="s">
        <v>60</v>
      </c>
      <c r="B2638" s="22" t="s">
        <v>264</v>
      </c>
      <c r="C2638" s="22" t="s">
        <v>63</v>
      </c>
      <c r="D2638" s="22" t="s">
        <v>61</v>
      </c>
      <c r="E2638" s="22" t="s">
        <v>7263</v>
      </c>
      <c r="F2638" s="31">
        <v>42952.375625000001</v>
      </c>
      <c r="G2638" s="31">
        <v>42980</v>
      </c>
      <c r="H2638" s="31">
        <v>43345</v>
      </c>
      <c r="I2638" s="31">
        <v>43012.375613425924</v>
      </c>
      <c r="J2638" s="22" t="s">
        <v>202</v>
      </c>
      <c r="K2638" s="32" t="s">
        <v>163</v>
      </c>
      <c r="L2638" s="32" t="s">
        <v>7264</v>
      </c>
      <c r="M2638" s="32" t="s">
        <v>7265</v>
      </c>
      <c r="N2638" s="24">
        <v>1108.3499999999999</v>
      </c>
      <c r="O2638" s="24">
        <v>1108.3499999999999</v>
      </c>
      <c r="P2638" s="32" t="s">
        <v>105</v>
      </c>
      <c r="Q2638" s="43" t="s">
        <v>106</v>
      </c>
      <c r="R2638" s="43" t="s">
        <v>78</v>
      </c>
      <c r="S2638" s="47">
        <v>1</v>
      </c>
    </row>
    <row r="2639" spans="1:19" ht="12.75">
      <c r="A2639" s="22" t="s">
        <v>60</v>
      </c>
      <c r="B2639" s="22" t="s">
        <v>207</v>
      </c>
      <c r="C2639" s="22" t="s">
        <v>63</v>
      </c>
      <c r="D2639" s="22" t="s">
        <v>61</v>
      </c>
      <c r="E2639" s="22" t="s">
        <v>7266</v>
      </c>
      <c r="F2639" s="31">
        <v>42961.383113425924</v>
      </c>
      <c r="G2639" s="31">
        <v>42961</v>
      </c>
      <c r="H2639" s="31">
        <v>43326</v>
      </c>
      <c r="I2639" s="31">
        <v>42991.372928240737</v>
      </c>
      <c r="J2639" s="22" t="s">
        <v>73</v>
      </c>
      <c r="K2639" s="32" t="s">
        <v>74</v>
      </c>
      <c r="L2639" s="32" t="s">
        <v>7267</v>
      </c>
      <c r="N2639" s="24">
        <v>3995.08</v>
      </c>
      <c r="O2639" s="24">
        <v>0</v>
      </c>
      <c r="P2639" s="32" t="s">
        <v>279</v>
      </c>
      <c r="Q2639" s="43" t="s">
        <v>280</v>
      </c>
      <c r="R2639" s="43" t="s">
        <v>303</v>
      </c>
      <c r="S2639" s="47">
        <v>5</v>
      </c>
    </row>
    <row r="2640" spans="1:19" ht="12.75">
      <c r="A2640" s="22" t="s">
        <v>60</v>
      </c>
      <c r="B2640" s="22" t="s">
        <v>207</v>
      </c>
      <c r="C2640" s="22" t="s">
        <v>63</v>
      </c>
      <c r="D2640" s="22" t="s">
        <v>61</v>
      </c>
      <c r="E2640" s="22" t="s">
        <v>7268</v>
      </c>
      <c r="F2640" s="31">
        <v>42959.041493055556</v>
      </c>
      <c r="G2640" s="31">
        <v>43001</v>
      </c>
      <c r="H2640" s="31">
        <v>43366</v>
      </c>
      <c r="I2640" s="31">
        <v>43019.041493055556</v>
      </c>
      <c r="J2640" s="22" t="s">
        <v>73</v>
      </c>
      <c r="K2640" s="32" t="s">
        <v>85</v>
      </c>
      <c r="L2640" s="32" t="s">
        <v>7269</v>
      </c>
      <c r="N2640" s="24">
        <v>370.91399999999999</v>
      </c>
      <c r="O2640" s="24">
        <v>431.42</v>
      </c>
      <c r="P2640" s="32" t="s">
        <v>2831</v>
      </c>
      <c r="Q2640" s="43" t="s">
        <v>2832</v>
      </c>
      <c r="R2640" s="43" t="s">
        <v>78</v>
      </c>
      <c r="S2640" s="47">
        <v>4</v>
      </c>
    </row>
    <row r="2641" spans="1:19" ht="12.75">
      <c r="A2641" s="22" t="s">
        <v>60</v>
      </c>
      <c r="B2641" s="22" t="s">
        <v>207</v>
      </c>
      <c r="C2641" s="22" t="s">
        <v>63</v>
      </c>
      <c r="D2641" s="22" t="s">
        <v>61</v>
      </c>
      <c r="E2641" s="22" t="s">
        <v>7270</v>
      </c>
      <c r="F2641" s="31">
        <v>42962.043425925927</v>
      </c>
      <c r="G2641" s="31">
        <v>43002</v>
      </c>
      <c r="H2641" s="31">
        <v>43367</v>
      </c>
      <c r="I2641" s="31">
        <v>43022.043425925927</v>
      </c>
      <c r="J2641" s="22" t="s">
        <v>73</v>
      </c>
      <c r="K2641" s="32" t="s">
        <v>74</v>
      </c>
      <c r="L2641" s="32" t="s">
        <v>7271</v>
      </c>
      <c r="N2641" s="24">
        <v>289.755</v>
      </c>
      <c r="O2641" s="24">
        <v>0</v>
      </c>
      <c r="P2641" s="32" t="s">
        <v>2242</v>
      </c>
      <c r="Q2641" s="43" t="s">
        <v>2243</v>
      </c>
      <c r="R2641" s="43" t="s">
        <v>78</v>
      </c>
      <c r="S2641" s="47">
        <v>4</v>
      </c>
    </row>
    <row r="2642" spans="1:19" ht="12.75">
      <c r="A2642" s="22" t="s">
        <v>60</v>
      </c>
      <c r="B2642" s="22" t="s">
        <v>281</v>
      </c>
      <c r="C2642" s="22" t="s">
        <v>63</v>
      </c>
      <c r="D2642" s="22" t="s">
        <v>61</v>
      </c>
      <c r="E2642" s="22" t="s">
        <v>7272</v>
      </c>
      <c r="F2642" s="31">
        <v>42976.449340277773</v>
      </c>
      <c r="G2642" s="31">
        <v>42977</v>
      </c>
      <c r="H2642" s="31">
        <v>43342</v>
      </c>
      <c r="I2642" s="31">
        <v>43006.448159722218</v>
      </c>
      <c r="J2642" s="22" t="s">
        <v>73</v>
      </c>
      <c r="K2642" s="32" t="s">
        <v>85</v>
      </c>
      <c r="L2642" s="32" t="s">
        <v>7273</v>
      </c>
      <c r="N2642" s="24">
        <v>1772.3675000000001</v>
      </c>
      <c r="O2642" s="24">
        <v>1268.0899999999999</v>
      </c>
      <c r="P2642" s="32" t="s">
        <v>1074</v>
      </c>
      <c r="Q2642" s="43" t="s">
        <v>1075</v>
      </c>
      <c r="R2642" s="43" t="s">
        <v>78</v>
      </c>
      <c r="S2642" s="47">
        <v>5</v>
      </c>
    </row>
    <row r="2643" spans="1:19" ht="12.75">
      <c r="A2643" s="22" t="s">
        <v>60</v>
      </c>
      <c r="B2643" s="22" t="s">
        <v>1535</v>
      </c>
      <c r="C2643" s="22" t="s">
        <v>63</v>
      </c>
      <c r="D2643" s="22" t="s">
        <v>61</v>
      </c>
      <c r="E2643" s="22" t="s">
        <v>7274</v>
      </c>
      <c r="F2643" s="31">
        <v>42954.58966435185</v>
      </c>
      <c r="G2643" s="31">
        <v>42955</v>
      </c>
      <c r="H2643" s="31">
        <v>43308</v>
      </c>
      <c r="I2643" s="31">
        <v>42984</v>
      </c>
      <c r="J2643" s="22" t="s">
        <v>73</v>
      </c>
      <c r="K2643" s="32" t="s">
        <v>80</v>
      </c>
      <c r="L2643" s="32" t="s">
        <v>7275</v>
      </c>
      <c r="N2643" s="24">
        <v>348.1336</v>
      </c>
      <c r="O2643" s="24">
        <v>394.14</v>
      </c>
      <c r="P2643" s="32" t="s">
        <v>2616</v>
      </c>
      <c r="Q2643" s="43" t="s">
        <v>2617</v>
      </c>
      <c r="R2643" s="43" t="s">
        <v>78</v>
      </c>
      <c r="S2643" s="47">
        <v>5</v>
      </c>
    </row>
    <row r="2644" spans="1:19" ht="12.75">
      <c r="A2644" s="22" t="s">
        <v>60</v>
      </c>
      <c r="B2644" s="22" t="s">
        <v>378</v>
      </c>
      <c r="C2644" s="22" t="s">
        <v>63</v>
      </c>
      <c r="D2644" s="22" t="s">
        <v>61</v>
      </c>
      <c r="E2644" s="22" t="s">
        <v>7276</v>
      </c>
      <c r="F2644" s="31">
        <v>42951.442118055551</v>
      </c>
      <c r="G2644" s="31">
        <v>42944</v>
      </c>
      <c r="H2644" s="31">
        <v>43309</v>
      </c>
      <c r="I2644" s="31">
        <v>42981.441377314812</v>
      </c>
      <c r="J2644" s="22" t="s">
        <v>108</v>
      </c>
      <c r="K2644" s="32" t="s">
        <v>163</v>
      </c>
      <c r="L2644" s="32" t="s">
        <v>7277</v>
      </c>
      <c r="M2644" s="32" t="s">
        <v>7187</v>
      </c>
      <c r="N2644" s="24">
        <v>0</v>
      </c>
      <c r="O2644" s="24">
        <v>0</v>
      </c>
      <c r="P2644" s="32" t="s">
        <v>4862</v>
      </c>
      <c r="Q2644" s="43" t="s">
        <v>4863</v>
      </c>
      <c r="R2644" s="43" t="s">
        <v>78</v>
      </c>
      <c r="S2644" s="47">
        <v>1</v>
      </c>
    </row>
    <row r="2645" spans="1:19" ht="12.75">
      <c r="A2645" s="22" t="s">
        <v>60</v>
      </c>
      <c r="B2645" s="22" t="s">
        <v>378</v>
      </c>
      <c r="C2645" s="22" t="s">
        <v>63</v>
      </c>
      <c r="D2645" s="22" t="s">
        <v>61</v>
      </c>
      <c r="E2645" s="22" t="s">
        <v>7278</v>
      </c>
      <c r="F2645" s="31">
        <v>42951.084074074075</v>
      </c>
      <c r="G2645" s="31">
        <v>42986</v>
      </c>
      <c r="H2645" s="31">
        <v>43351</v>
      </c>
      <c r="I2645" s="31">
        <v>43011.084074074075</v>
      </c>
      <c r="J2645" s="22" t="s">
        <v>202</v>
      </c>
      <c r="K2645" s="32" t="s">
        <v>85</v>
      </c>
      <c r="L2645" s="32" t="s">
        <v>7279</v>
      </c>
      <c r="M2645" s="32" t="s">
        <v>7280</v>
      </c>
      <c r="N2645" s="24">
        <v>293.14</v>
      </c>
      <c r="O2645" s="24">
        <v>293.14</v>
      </c>
      <c r="P2645" s="32" t="s">
        <v>475</v>
      </c>
      <c r="Q2645" s="43" t="s">
        <v>476</v>
      </c>
      <c r="R2645" s="43" t="s">
        <v>78</v>
      </c>
      <c r="S2645" s="47">
        <v>1</v>
      </c>
    </row>
    <row r="2646" spans="1:19" ht="12.75">
      <c r="A2646" s="22" t="s">
        <v>60</v>
      </c>
      <c r="B2646" s="22" t="s">
        <v>247</v>
      </c>
      <c r="C2646" s="22" t="s">
        <v>63</v>
      </c>
      <c r="D2646" s="22" t="s">
        <v>61</v>
      </c>
      <c r="E2646" s="22" t="s">
        <v>7281</v>
      </c>
      <c r="F2646" s="31">
        <v>42957.660370370366</v>
      </c>
      <c r="G2646" s="31">
        <v>42988</v>
      </c>
      <c r="H2646" s="31">
        <v>43353</v>
      </c>
      <c r="I2646" s="31">
        <v>42987</v>
      </c>
      <c r="J2646" s="22" t="s">
        <v>73</v>
      </c>
      <c r="K2646" s="32" t="s">
        <v>74</v>
      </c>
      <c r="L2646" s="32" t="s">
        <v>7282</v>
      </c>
      <c r="N2646" s="24">
        <v>0</v>
      </c>
      <c r="O2646" s="24">
        <v>0</v>
      </c>
      <c r="P2646" s="32" t="s">
        <v>2259</v>
      </c>
      <c r="Q2646" s="43" t="s">
        <v>2260</v>
      </c>
      <c r="R2646" s="43" t="s">
        <v>78</v>
      </c>
      <c r="S2646" s="47">
        <v>4</v>
      </c>
    </row>
    <row r="2647" spans="1:19" ht="12.75">
      <c r="A2647" s="22" t="s">
        <v>60</v>
      </c>
      <c r="B2647" s="22" t="s">
        <v>194</v>
      </c>
      <c r="C2647" s="22" t="s">
        <v>63</v>
      </c>
      <c r="D2647" s="22" t="s">
        <v>61</v>
      </c>
      <c r="E2647" s="22" t="s">
        <v>7283</v>
      </c>
      <c r="F2647" s="31">
        <v>42949.557245370372</v>
      </c>
      <c r="G2647" s="31">
        <v>42950</v>
      </c>
      <c r="H2647" s="31">
        <v>43315</v>
      </c>
      <c r="I2647" s="31">
        <v>42979</v>
      </c>
      <c r="J2647" s="22" t="s">
        <v>73</v>
      </c>
      <c r="K2647" s="32" t="s">
        <v>74</v>
      </c>
      <c r="L2647" s="32" t="s">
        <v>7284</v>
      </c>
      <c r="N2647" s="24">
        <v>588.615</v>
      </c>
      <c r="O2647" s="24">
        <v>0</v>
      </c>
      <c r="P2647" s="32" t="s">
        <v>3148</v>
      </c>
      <c r="Q2647" s="43" t="s">
        <v>3149</v>
      </c>
      <c r="R2647" s="43" t="s">
        <v>78</v>
      </c>
      <c r="S2647" s="47">
        <v>5</v>
      </c>
    </row>
    <row r="2648" spans="1:19" ht="12.75">
      <c r="A2648" s="22" t="s">
        <v>60</v>
      </c>
      <c r="B2648" s="22" t="s">
        <v>264</v>
      </c>
      <c r="C2648" s="22" t="s">
        <v>63</v>
      </c>
      <c r="D2648" s="22" t="s">
        <v>61</v>
      </c>
      <c r="E2648" s="22" t="s">
        <v>7285</v>
      </c>
      <c r="F2648" s="31">
        <v>42950.755520833329</v>
      </c>
      <c r="G2648" s="31">
        <v>42957</v>
      </c>
      <c r="H2648" s="31">
        <v>43322</v>
      </c>
      <c r="I2648" s="31">
        <v>42980.746932870366</v>
      </c>
      <c r="J2648" s="22" t="s">
        <v>73</v>
      </c>
      <c r="K2648" s="32" t="s">
        <v>74</v>
      </c>
      <c r="L2648" s="32" t="s">
        <v>7286</v>
      </c>
      <c r="N2648" s="24">
        <v>427.17200000000003</v>
      </c>
      <c r="O2648" s="24">
        <v>0</v>
      </c>
      <c r="P2648" s="32" t="s">
        <v>2805</v>
      </c>
      <c r="Q2648" s="43" t="s">
        <v>2806</v>
      </c>
      <c r="R2648" s="43" t="s">
        <v>78</v>
      </c>
      <c r="S2648" s="47">
        <v>5</v>
      </c>
    </row>
    <row r="2649" spans="1:19" ht="12.75">
      <c r="A2649" s="22" t="s">
        <v>60</v>
      </c>
      <c r="B2649" s="22" t="s">
        <v>264</v>
      </c>
      <c r="C2649" s="22" t="s">
        <v>63</v>
      </c>
      <c r="D2649" s="22" t="s">
        <v>61</v>
      </c>
      <c r="E2649" s="22" t="s">
        <v>7287</v>
      </c>
      <c r="F2649" s="31">
        <v>42977.714305555557</v>
      </c>
      <c r="G2649" s="31">
        <v>42977</v>
      </c>
      <c r="H2649" s="31">
        <v>43342</v>
      </c>
      <c r="I2649" s="31">
        <v>43007.710532407407</v>
      </c>
      <c r="J2649" s="22" t="s">
        <v>73</v>
      </c>
      <c r="K2649" s="32" t="s">
        <v>85</v>
      </c>
      <c r="L2649" s="32" t="s">
        <v>7288</v>
      </c>
      <c r="N2649" s="24">
        <v>3929.2332999999999</v>
      </c>
      <c r="O2649" s="24">
        <v>3775.06</v>
      </c>
      <c r="P2649" s="32" t="s">
        <v>279</v>
      </c>
      <c r="Q2649" s="43" t="s">
        <v>280</v>
      </c>
      <c r="R2649" s="43" t="s">
        <v>78</v>
      </c>
      <c r="S2649" s="47">
        <v>5</v>
      </c>
    </row>
    <row r="2650" spans="1:19" ht="12.75">
      <c r="A2650" s="22" t="s">
        <v>60</v>
      </c>
      <c r="B2650" s="22" t="s">
        <v>219</v>
      </c>
      <c r="C2650" s="22" t="s">
        <v>63</v>
      </c>
      <c r="D2650" s="22" t="s">
        <v>61</v>
      </c>
      <c r="E2650" s="22" t="s">
        <v>7289</v>
      </c>
      <c r="F2650" s="31">
        <v>42968.57309027778</v>
      </c>
      <c r="G2650" s="31">
        <v>43000</v>
      </c>
      <c r="H2650" s="31">
        <v>43365</v>
      </c>
      <c r="I2650" s="31">
        <v>42998</v>
      </c>
      <c r="J2650" s="22" t="s">
        <v>73</v>
      </c>
      <c r="K2650" s="32" t="s">
        <v>74</v>
      </c>
      <c r="L2650" s="32" t="s">
        <v>7290</v>
      </c>
      <c r="N2650" s="24">
        <v>5133.3900000000003</v>
      </c>
      <c r="O2650" s="24">
        <v>0</v>
      </c>
      <c r="P2650" s="32" t="s">
        <v>889</v>
      </c>
      <c r="Q2650" s="43" t="s">
        <v>890</v>
      </c>
      <c r="R2650" s="43" t="s">
        <v>93</v>
      </c>
      <c r="S2650" s="47">
        <v>4</v>
      </c>
    </row>
    <row r="2651" spans="1:19" ht="12.75">
      <c r="A2651" s="22" t="s">
        <v>60</v>
      </c>
      <c r="B2651" s="22" t="s">
        <v>378</v>
      </c>
      <c r="C2651" s="22" t="s">
        <v>63</v>
      </c>
      <c r="D2651" s="22" t="s">
        <v>61</v>
      </c>
      <c r="E2651" s="22" t="s">
        <v>7291</v>
      </c>
      <c r="F2651" s="31">
        <v>42954.614537037036</v>
      </c>
      <c r="G2651" s="31">
        <v>42957</v>
      </c>
      <c r="H2651" s="31">
        <v>43322</v>
      </c>
      <c r="I2651" s="31">
        <v>42984.608437499999</v>
      </c>
      <c r="J2651" s="22" t="s">
        <v>73</v>
      </c>
      <c r="K2651" s="32" t="s">
        <v>74</v>
      </c>
      <c r="L2651" s="32" t="s">
        <v>7292</v>
      </c>
      <c r="N2651" s="24">
        <v>373.35660000000001</v>
      </c>
      <c r="O2651" s="24">
        <v>0</v>
      </c>
      <c r="P2651" s="32" t="s">
        <v>2416</v>
      </c>
      <c r="Q2651" s="43" t="s">
        <v>2417</v>
      </c>
      <c r="R2651" s="43" t="s">
        <v>78</v>
      </c>
      <c r="S2651" s="47">
        <v>4</v>
      </c>
    </row>
    <row r="2652" spans="1:19" ht="12.75">
      <c r="A2652" s="22" t="s">
        <v>60</v>
      </c>
      <c r="B2652" s="22" t="s">
        <v>207</v>
      </c>
      <c r="C2652" s="22" t="s">
        <v>63</v>
      </c>
      <c r="D2652" s="22" t="s">
        <v>61</v>
      </c>
      <c r="E2652" s="22" t="s">
        <v>7293</v>
      </c>
      <c r="F2652" s="31">
        <v>42948.590451388889</v>
      </c>
      <c r="G2652" s="31">
        <v>42948</v>
      </c>
      <c r="H2652" s="31">
        <v>43313</v>
      </c>
      <c r="I2652" s="31">
        <v>42978.588055555556</v>
      </c>
      <c r="J2652" s="22" t="s">
        <v>73</v>
      </c>
      <c r="K2652" s="32" t="s">
        <v>74</v>
      </c>
      <c r="L2652" s="32" t="s">
        <v>7294</v>
      </c>
      <c r="N2652" s="24">
        <v>0</v>
      </c>
      <c r="O2652" s="24">
        <v>0</v>
      </c>
      <c r="P2652" s="32" t="s">
        <v>2885</v>
      </c>
      <c r="Q2652" s="43" t="s">
        <v>2886</v>
      </c>
      <c r="R2652" s="43" t="s">
        <v>78</v>
      </c>
      <c r="S2652" s="47">
        <v>5</v>
      </c>
    </row>
    <row r="2653" spans="1:19" ht="12.75">
      <c r="A2653" s="22" t="s">
        <v>60</v>
      </c>
      <c r="B2653" s="22" t="s">
        <v>247</v>
      </c>
      <c r="C2653" s="22" t="s">
        <v>63</v>
      </c>
      <c r="D2653" s="22" t="s">
        <v>61</v>
      </c>
      <c r="E2653" s="22" t="s">
        <v>7295</v>
      </c>
      <c r="F2653" s="31">
        <v>42961.488090277773</v>
      </c>
      <c r="G2653" s="31">
        <v>42978</v>
      </c>
      <c r="H2653" s="31">
        <v>43343</v>
      </c>
      <c r="I2653" s="31">
        <v>42991</v>
      </c>
      <c r="J2653" s="22" t="s">
        <v>108</v>
      </c>
      <c r="K2653" s="32" t="s">
        <v>85</v>
      </c>
      <c r="L2653" s="32" t="s">
        <v>7296</v>
      </c>
      <c r="N2653" s="24">
        <v>-43.29</v>
      </c>
      <c r="O2653" s="24">
        <v>-43.29</v>
      </c>
      <c r="P2653" s="32" t="s">
        <v>105</v>
      </c>
      <c r="Q2653" s="43" t="s">
        <v>106</v>
      </c>
      <c r="R2653" s="43" t="s">
        <v>78</v>
      </c>
      <c r="S2653" s="47">
        <v>1</v>
      </c>
    </row>
    <row r="2654" spans="1:19" ht="12.75">
      <c r="A2654" s="22" t="s">
        <v>60</v>
      </c>
      <c r="B2654" s="22" t="s">
        <v>264</v>
      </c>
      <c r="C2654" s="22" t="s">
        <v>63</v>
      </c>
      <c r="D2654" s="22" t="s">
        <v>61</v>
      </c>
      <c r="E2654" s="22" t="s">
        <v>7297</v>
      </c>
      <c r="F2654" s="31">
        <v>42951.463900462964</v>
      </c>
      <c r="G2654" s="31">
        <v>42993</v>
      </c>
      <c r="H2654" s="31">
        <v>43358</v>
      </c>
      <c r="I2654" s="31">
        <v>43011.463900462964</v>
      </c>
      <c r="J2654" s="22" t="s">
        <v>202</v>
      </c>
      <c r="K2654" s="32" t="s">
        <v>163</v>
      </c>
      <c r="L2654" s="32" t="s">
        <v>7298</v>
      </c>
      <c r="M2654" s="32" t="s">
        <v>7299</v>
      </c>
      <c r="N2654" s="24">
        <v>1631.81</v>
      </c>
      <c r="O2654" s="24">
        <v>1631.81</v>
      </c>
      <c r="P2654" s="32" t="s">
        <v>105</v>
      </c>
      <c r="Q2654" s="43" t="s">
        <v>106</v>
      </c>
      <c r="R2654" s="43" t="s">
        <v>78</v>
      </c>
      <c r="S2654" s="47">
        <v>1</v>
      </c>
    </row>
    <row r="2655" spans="1:19" ht="12.75">
      <c r="A2655" s="22" t="s">
        <v>60</v>
      </c>
      <c r="B2655" s="22" t="s">
        <v>207</v>
      </c>
      <c r="C2655" s="22" t="s">
        <v>63</v>
      </c>
      <c r="D2655" s="22" t="s">
        <v>61</v>
      </c>
      <c r="E2655" s="22" t="s">
        <v>7300</v>
      </c>
      <c r="F2655" s="31">
        <v>42971.53502314815</v>
      </c>
      <c r="G2655" s="31">
        <v>42971</v>
      </c>
      <c r="H2655" s="31">
        <v>43336</v>
      </c>
      <c r="I2655" s="31">
        <v>43001.533206018517</v>
      </c>
      <c r="J2655" s="22" t="s">
        <v>73</v>
      </c>
      <c r="K2655" s="32" t="s">
        <v>74</v>
      </c>
      <c r="L2655" s="32" t="s">
        <v>7301</v>
      </c>
      <c r="N2655" s="24">
        <v>3641.49</v>
      </c>
      <c r="O2655" s="24">
        <v>0</v>
      </c>
      <c r="P2655" s="32" t="s">
        <v>703</v>
      </c>
      <c r="Q2655" s="43" t="s">
        <v>704</v>
      </c>
      <c r="R2655" s="43" t="s">
        <v>78</v>
      </c>
      <c r="S2655" s="47">
        <v>5</v>
      </c>
    </row>
    <row r="2656" spans="1:19" ht="12.75">
      <c r="A2656" s="22" t="s">
        <v>60</v>
      </c>
      <c r="B2656" s="22" t="s">
        <v>207</v>
      </c>
      <c r="C2656" s="22" t="s">
        <v>63</v>
      </c>
      <c r="D2656" s="22" t="s">
        <v>61</v>
      </c>
      <c r="E2656" s="22" t="s">
        <v>7302</v>
      </c>
      <c r="F2656" s="31">
        <v>42957.583668981482</v>
      </c>
      <c r="G2656" s="31">
        <v>42957</v>
      </c>
      <c r="H2656" s="31">
        <v>43322</v>
      </c>
      <c r="I2656" s="31">
        <v>42987.581296296295</v>
      </c>
      <c r="J2656" s="22" t="s">
        <v>73</v>
      </c>
      <c r="K2656" s="32" t="s">
        <v>85</v>
      </c>
      <c r="L2656" s="32" t="s">
        <v>7303</v>
      </c>
      <c r="N2656" s="24">
        <v>1338.59</v>
      </c>
      <c r="O2656" s="24">
        <v>1155.1700000000001</v>
      </c>
      <c r="P2656" s="32" t="s">
        <v>750</v>
      </c>
      <c r="Q2656" s="43" t="s">
        <v>751</v>
      </c>
      <c r="R2656" s="43" t="s">
        <v>78</v>
      </c>
      <c r="S2656" s="47">
        <v>5</v>
      </c>
    </row>
    <row r="2657" spans="1:19" ht="12.75">
      <c r="A2657" s="22" t="s">
        <v>60</v>
      </c>
      <c r="B2657" s="22" t="s">
        <v>207</v>
      </c>
      <c r="C2657" s="22" t="s">
        <v>63</v>
      </c>
      <c r="D2657" s="22" t="s">
        <v>61</v>
      </c>
      <c r="E2657" s="22" t="s">
        <v>7304</v>
      </c>
      <c r="F2657" s="31">
        <v>42963.441111111111</v>
      </c>
      <c r="G2657" s="31">
        <v>42963</v>
      </c>
      <c r="H2657" s="31">
        <v>43328</v>
      </c>
      <c r="I2657" s="31">
        <v>42993.436215277776</v>
      </c>
      <c r="J2657" s="22" t="s">
        <v>73</v>
      </c>
      <c r="K2657" s="32" t="s">
        <v>85</v>
      </c>
      <c r="L2657" s="32" t="s">
        <v>7305</v>
      </c>
      <c r="N2657" s="24">
        <v>464.822</v>
      </c>
      <c r="O2657" s="24">
        <v>527.10</v>
      </c>
      <c r="P2657" s="32" t="s">
        <v>1871</v>
      </c>
      <c r="Q2657" s="43" t="s">
        <v>1872</v>
      </c>
      <c r="R2657" s="43" t="s">
        <v>78</v>
      </c>
      <c r="S2657" s="47">
        <v>5</v>
      </c>
    </row>
    <row r="2658" spans="1:19" ht="12.75">
      <c r="A2658" s="22" t="s">
        <v>60</v>
      </c>
      <c r="B2658" s="22" t="s">
        <v>1390</v>
      </c>
      <c r="C2658" s="22" t="s">
        <v>63</v>
      </c>
      <c r="D2658" s="22" t="s">
        <v>61</v>
      </c>
      <c r="E2658" s="22" t="s">
        <v>7306</v>
      </c>
      <c r="F2658" s="31">
        <v>42955.480949074074</v>
      </c>
      <c r="G2658" s="31">
        <v>42959</v>
      </c>
      <c r="H2658" s="31">
        <v>43324</v>
      </c>
      <c r="I2658" s="31">
        <v>42985.48055555555</v>
      </c>
      <c r="J2658" s="22" t="s">
        <v>108</v>
      </c>
      <c r="K2658" s="32" t="s">
        <v>163</v>
      </c>
      <c r="L2658" s="32" t="s">
        <v>7307</v>
      </c>
      <c r="M2658" s="32" t="s">
        <v>7308</v>
      </c>
      <c r="N2658" s="24">
        <v>0</v>
      </c>
      <c r="O2658" s="24">
        <v>0</v>
      </c>
      <c r="P2658" s="32" t="s">
        <v>217</v>
      </c>
      <c r="Q2658" s="43" t="s">
        <v>218</v>
      </c>
      <c r="R2658" s="43" t="s">
        <v>78</v>
      </c>
      <c r="S2658" s="47">
        <v>1</v>
      </c>
    </row>
    <row r="2659" spans="1:19" ht="12.75">
      <c r="A2659" s="22" t="s">
        <v>60</v>
      </c>
      <c r="B2659" s="22" t="s">
        <v>207</v>
      </c>
      <c r="C2659" s="22" t="s">
        <v>63</v>
      </c>
      <c r="D2659" s="22" t="s">
        <v>61</v>
      </c>
      <c r="E2659" s="22" t="s">
        <v>7309</v>
      </c>
      <c r="F2659" s="31">
        <v>42963.64508101852</v>
      </c>
      <c r="G2659" s="31">
        <v>42970</v>
      </c>
      <c r="H2659" s="31">
        <v>43335</v>
      </c>
      <c r="I2659" s="31">
        <v>43023.64508101852</v>
      </c>
      <c r="J2659" s="22" t="s">
        <v>73</v>
      </c>
      <c r="K2659" s="32" t="s">
        <v>80</v>
      </c>
      <c r="L2659" s="32" t="s">
        <v>7310</v>
      </c>
      <c r="N2659" s="24">
        <v>1044.29</v>
      </c>
      <c r="O2659" s="24">
        <v>1143.9400000000001</v>
      </c>
      <c r="P2659" s="32" t="s">
        <v>681</v>
      </c>
      <c r="Q2659" s="43" t="s">
        <v>682</v>
      </c>
      <c r="R2659" s="43" t="s">
        <v>93</v>
      </c>
      <c r="S2659" s="47">
        <v>5</v>
      </c>
    </row>
    <row r="2660" spans="1:19" ht="12.75">
      <c r="A2660" s="22" t="s">
        <v>60</v>
      </c>
      <c r="B2660" s="22" t="s">
        <v>219</v>
      </c>
      <c r="C2660" s="22" t="s">
        <v>63</v>
      </c>
      <c r="D2660" s="22" t="s">
        <v>61</v>
      </c>
      <c r="E2660" s="22" t="s">
        <v>7311</v>
      </c>
      <c r="F2660" s="31">
        <v>42964.733530092592</v>
      </c>
      <c r="G2660" s="31">
        <v>42977</v>
      </c>
      <c r="H2660" s="31">
        <v>43342</v>
      </c>
      <c r="I2660" s="31">
        <v>42994</v>
      </c>
      <c r="J2660" s="22" t="s">
        <v>73</v>
      </c>
      <c r="K2660" s="32" t="s">
        <v>74</v>
      </c>
      <c r="L2660" s="32" t="s">
        <v>7312</v>
      </c>
      <c r="N2660" s="24">
        <v>1093.1324999999999</v>
      </c>
      <c r="O2660" s="24">
        <v>0</v>
      </c>
      <c r="P2660" s="32" t="s">
        <v>999</v>
      </c>
      <c r="Q2660" s="43" t="s">
        <v>1000</v>
      </c>
      <c r="R2660" s="43" t="s">
        <v>78</v>
      </c>
      <c r="S2660" s="47">
        <v>5</v>
      </c>
    </row>
    <row r="2661" spans="1:19" ht="12.75">
      <c r="A2661" s="22" t="s">
        <v>60</v>
      </c>
      <c r="B2661" s="22" t="s">
        <v>1757</v>
      </c>
      <c r="C2661" s="22" t="s">
        <v>63</v>
      </c>
      <c r="D2661" s="22" t="s">
        <v>61</v>
      </c>
      <c r="E2661" s="22" t="s">
        <v>7313</v>
      </c>
      <c r="F2661" s="31">
        <v>42968.703553240739</v>
      </c>
      <c r="G2661" s="31">
        <v>42981</v>
      </c>
      <c r="H2661" s="31">
        <v>43346</v>
      </c>
      <c r="I2661" s="31">
        <v>42998</v>
      </c>
      <c r="J2661" s="22" t="s">
        <v>73</v>
      </c>
      <c r="K2661" s="32" t="s">
        <v>85</v>
      </c>
      <c r="L2661" s="32" t="s">
        <v>7314</v>
      </c>
      <c r="N2661" s="24">
        <v>1213.604</v>
      </c>
      <c r="O2661" s="24">
        <v>1007.9400000000001</v>
      </c>
      <c r="P2661" s="32" t="s">
        <v>3278</v>
      </c>
      <c r="Q2661" s="43" t="s">
        <v>3279</v>
      </c>
      <c r="R2661" s="43" t="s">
        <v>78</v>
      </c>
      <c r="S2661" s="47">
        <v>5</v>
      </c>
    </row>
    <row r="2662" spans="1:19" ht="12.75">
      <c r="A2662" s="22" t="s">
        <v>60</v>
      </c>
      <c r="B2662" s="22" t="s">
        <v>207</v>
      </c>
      <c r="C2662" s="22" t="s">
        <v>63</v>
      </c>
      <c r="D2662" s="22" t="s">
        <v>61</v>
      </c>
      <c r="E2662" s="22" t="s">
        <v>7315</v>
      </c>
      <c r="F2662" s="31">
        <v>42978.695810185185</v>
      </c>
      <c r="G2662" s="31">
        <v>42983</v>
      </c>
      <c r="H2662" s="31">
        <v>43348</v>
      </c>
      <c r="I2662" s="31">
        <v>43008.693749999999</v>
      </c>
      <c r="J2662" s="22" t="s">
        <v>73</v>
      </c>
      <c r="K2662" s="32" t="s">
        <v>80</v>
      </c>
      <c r="L2662" s="32" t="s">
        <v>7316</v>
      </c>
      <c r="N2662" s="24">
        <v>462.197</v>
      </c>
      <c r="O2662" s="24">
        <v>337.93</v>
      </c>
      <c r="P2662" s="32" t="s">
        <v>920</v>
      </c>
      <c r="Q2662" s="43" t="s">
        <v>921</v>
      </c>
      <c r="R2662" s="43" t="s">
        <v>78</v>
      </c>
      <c r="S2662" s="47">
        <v>5</v>
      </c>
    </row>
    <row r="2663" spans="1:19" ht="12.75">
      <c r="A2663" s="22" t="s">
        <v>60</v>
      </c>
      <c r="B2663" s="22" t="s">
        <v>264</v>
      </c>
      <c r="C2663" s="22" t="s">
        <v>63</v>
      </c>
      <c r="D2663" s="22" t="s">
        <v>61</v>
      </c>
      <c r="E2663" s="22" t="s">
        <v>7317</v>
      </c>
      <c r="F2663" s="31">
        <v>42961.39943287037</v>
      </c>
      <c r="G2663" s="31">
        <v>42997</v>
      </c>
      <c r="H2663" s="31">
        <v>43362</v>
      </c>
      <c r="I2663" s="31">
        <v>42991.392453703702</v>
      </c>
      <c r="J2663" s="22" t="s">
        <v>73</v>
      </c>
      <c r="K2663" s="32" t="s">
        <v>80</v>
      </c>
      <c r="L2663" s="32" t="s">
        <v>7318</v>
      </c>
      <c r="N2663" s="24">
        <v>385.6816</v>
      </c>
      <c r="O2663" s="24">
        <v>309.72500000000002</v>
      </c>
      <c r="P2663" s="32" t="s">
        <v>5007</v>
      </c>
      <c r="Q2663" s="43" t="s">
        <v>5008</v>
      </c>
      <c r="R2663" s="43" t="s">
        <v>78</v>
      </c>
      <c r="S2663" s="47">
        <v>5</v>
      </c>
    </row>
    <row r="2664" spans="1:19" ht="12.75">
      <c r="A2664" s="22" t="s">
        <v>60</v>
      </c>
      <c r="B2664" s="22" t="s">
        <v>347</v>
      </c>
      <c r="C2664" s="22" t="s">
        <v>63</v>
      </c>
      <c r="D2664" s="22" t="s">
        <v>61</v>
      </c>
      <c r="E2664" s="22" t="s">
        <v>7319</v>
      </c>
      <c r="F2664" s="31">
        <v>42963.541134259256</v>
      </c>
      <c r="G2664" s="31">
        <v>42978</v>
      </c>
      <c r="H2664" s="31">
        <v>43343</v>
      </c>
      <c r="I2664" s="31">
        <v>42993</v>
      </c>
      <c r="J2664" s="22" t="s">
        <v>73</v>
      </c>
      <c r="K2664" s="32" t="s">
        <v>85</v>
      </c>
      <c r="L2664" s="32" t="s">
        <v>7320</v>
      </c>
      <c r="N2664" s="24">
        <v>3920.1239999999998</v>
      </c>
      <c r="O2664" s="24">
        <v>4440.8900000000003</v>
      </c>
      <c r="P2664" s="32" t="s">
        <v>101</v>
      </c>
      <c r="Q2664" s="43" t="s">
        <v>102</v>
      </c>
      <c r="R2664" s="43" t="s">
        <v>78</v>
      </c>
      <c r="S2664" s="47">
        <v>5</v>
      </c>
    </row>
    <row r="2665" spans="1:19" ht="12.75">
      <c r="A2665" s="22" t="s">
        <v>60</v>
      </c>
      <c r="B2665" s="22" t="s">
        <v>264</v>
      </c>
      <c r="C2665" s="22" t="s">
        <v>63</v>
      </c>
      <c r="D2665" s="22" t="s">
        <v>61</v>
      </c>
      <c r="E2665" s="22" t="s">
        <v>7321</v>
      </c>
      <c r="F2665" s="31">
        <v>42955.461226851847</v>
      </c>
      <c r="G2665" s="31">
        <v>42955</v>
      </c>
      <c r="H2665" s="31">
        <v>43320</v>
      </c>
      <c r="I2665" s="31">
        <v>42985.456273148149</v>
      </c>
      <c r="J2665" s="22" t="s">
        <v>73</v>
      </c>
      <c r="K2665" s="32" t="s">
        <v>85</v>
      </c>
      <c r="L2665" s="32" t="s">
        <v>7322</v>
      </c>
      <c r="N2665" s="24">
        <v>533.13199999999995</v>
      </c>
      <c r="O2665" s="24">
        <v>415.22</v>
      </c>
      <c r="P2665" s="32" t="s">
        <v>223</v>
      </c>
      <c r="Q2665" s="43" t="s">
        <v>224</v>
      </c>
      <c r="R2665" s="43" t="s">
        <v>78</v>
      </c>
      <c r="S2665" s="47">
        <v>5</v>
      </c>
    </row>
    <row r="2666" spans="1:19" ht="12.75">
      <c r="A2666" s="22" t="s">
        <v>60</v>
      </c>
      <c r="B2666" s="22" t="s">
        <v>207</v>
      </c>
      <c r="C2666" s="22" t="s">
        <v>63</v>
      </c>
      <c r="D2666" s="22" t="s">
        <v>61</v>
      </c>
      <c r="E2666" s="22" t="s">
        <v>7323</v>
      </c>
      <c r="F2666" s="31">
        <v>42957.46094907407</v>
      </c>
      <c r="G2666" s="31">
        <v>42957</v>
      </c>
      <c r="H2666" s="31">
        <v>43322</v>
      </c>
      <c r="I2666" s="31">
        <v>42987.459097222221</v>
      </c>
      <c r="J2666" s="22" t="s">
        <v>73</v>
      </c>
      <c r="K2666" s="32" t="s">
        <v>85</v>
      </c>
      <c r="L2666" s="32" t="s">
        <v>7324</v>
      </c>
      <c r="N2666" s="24">
        <v>513.55799999999999</v>
      </c>
      <c r="O2666" s="24">
        <v>626.30999999999995</v>
      </c>
      <c r="P2666" s="32" t="s">
        <v>681</v>
      </c>
      <c r="Q2666" s="43" t="s">
        <v>682</v>
      </c>
      <c r="R2666" s="43" t="s">
        <v>78</v>
      </c>
      <c r="S2666" s="47">
        <v>5</v>
      </c>
    </row>
    <row r="2667" spans="1:19" ht="12.75">
      <c r="A2667" s="22" t="s">
        <v>60</v>
      </c>
      <c r="B2667" s="22" t="s">
        <v>479</v>
      </c>
      <c r="C2667" s="22" t="s">
        <v>63</v>
      </c>
      <c r="D2667" s="22" t="s">
        <v>61</v>
      </c>
      <c r="E2667" s="22" t="s">
        <v>7325</v>
      </c>
      <c r="F2667" s="31">
        <v>42955.502916666665</v>
      </c>
      <c r="G2667" s="31">
        <v>42959</v>
      </c>
      <c r="H2667" s="31">
        <v>43324</v>
      </c>
      <c r="I2667" s="31">
        <v>42985</v>
      </c>
      <c r="J2667" s="22" t="s">
        <v>73</v>
      </c>
      <c r="K2667" s="32" t="s">
        <v>80</v>
      </c>
      <c r="L2667" s="32" t="s">
        <v>7326</v>
      </c>
      <c r="N2667" s="24">
        <v>1975.8966</v>
      </c>
      <c r="O2667" s="24">
        <v>1705.63</v>
      </c>
      <c r="P2667" s="32" t="s">
        <v>1351</v>
      </c>
      <c r="Q2667" s="43" t="s">
        <v>1352</v>
      </c>
      <c r="R2667" s="43" t="s">
        <v>78</v>
      </c>
      <c r="S2667" s="47">
        <v>4</v>
      </c>
    </row>
    <row r="2668" spans="1:19" ht="12.75">
      <c r="A2668" s="22" t="s">
        <v>60</v>
      </c>
      <c r="B2668" s="22" t="s">
        <v>264</v>
      </c>
      <c r="C2668" s="22" t="s">
        <v>63</v>
      </c>
      <c r="D2668" s="22" t="s">
        <v>61</v>
      </c>
      <c r="E2668" s="22" t="s">
        <v>7327</v>
      </c>
      <c r="F2668" s="31">
        <v>42971.508067129631</v>
      </c>
      <c r="G2668" s="31">
        <v>42971</v>
      </c>
      <c r="H2668" s="31">
        <v>43336</v>
      </c>
      <c r="I2668" s="31">
        <v>43001.505335648144</v>
      </c>
      <c r="J2668" s="22" t="s">
        <v>73</v>
      </c>
      <c r="K2668" s="32" t="s">
        <v>74</v>
      </c>
      <c r="L2668" s="32" t="s">
        <v>7328</v>
      </c>
      <c r="N2668" s="24">
        <v>6544.16</v>
      </c>
      <c r="O2668" s="24">
        <v>0</v>
      </c>
      <c r="P2668" s="32" t="s">
        <v>7329</v>
      </c>
      <c r="Q2668" s="43" t="s">
        <v>7330</v>
      </c>
      <c r="R2668" s="43" t="s">
        <v>78</v>
      </c>
      <c r="S2668" s="47">
        <v>5</v>
      </c>
    </row>
    <row r="2669" spans="1:19" ht="12.75">
      <c r="A2669" s="22" t="s">
        <v>60</v>
      </c>
      <c r="B2669" s="22" t="s">
        <v>973</v>
      </c>
      <c r="C2669" s="22" t="s">
        <v>63</v>
      </c>
      <c r="D2669" s="22" t="s">
        <v>61</v>
      </c>
      <c r="E2669" s="22" t="s">
        <v>7331</v>
      </c>
      <c r="F2669" s="31">
        <v>42972.388645833329</v>
      </c>
      <c r="G2669" s="31">
        <v>42948</v>
      </c>
      <c r="H2669" s="31">
        <v>43313</v>
      </c>
      <c r="I2669" s="31">
        <v>43002.387870370367</v>
      </c>
      <c r="J2669" s="22" t="s">
        <v>209</v>
      </c>
      <c r="K2669" s="32" t="s">
        <v>163</v>
      </c>
      <c r="L2669" s="32" t="s">
        <v>7332</v>
      </c>
      <c r="M2669" s="32" t="s">
        <v>976</v>
      </c>
      <c r="N2669" s="24">
        <v>-2011.20</v>
      </c>
      <c r="O2669" s="24">
        <v>-2011.20</v>
      </c>
      <c r="P2669" s="32" t="s">
        <v>105</v>
      </c>
      <c r="Q2669" s="43" t="s">
        <v>106</v>
      </c>
      <c r="R2669" s="43" t="s">
        <v>78</v>
      </c>
      <c r="S2669" s="47">
        <v>1</v>
      </c>
    </row>
    <row r="2670" spans="1:19" ht="12.75">
      <c r="A2670" s="22" t="s">
        <v>60</v>
      </c>
      <c r="B2670" s="22" t="s">
        <v>207</v>
      </c>
      <c r="C2670" s="22" t="s">
        <v>63</v>
      </c>
      <c r="D2670" s="22" t="s">
        <v>61</v>
      </c>
      <c r="E2670" s="22" t="s">
        <v>7333</v>
      </c>
      <c r="F2670" s="31">
        <v>42977.46256944444</v>
      </c>
      <c r="G2670" s="31">
        <v>42977</v>
      </c>
      <c r="H2670" s="31">
        <v>43342</v>
      </c>
      <c r="I2670" s="31">
        <v>43007.460717592592</v>
      </c>
      <c r="J2670" s="22" t="s">
        <v>73</v>
      </c>
      <c r="K2670" s="32" t="s">
        <v>85</v>
      </c>
      <c r="L2670" s="32" t="s">
        <v>7334</v>
      </c>
      <c r="N2670" s="24">
        <v>386.905</v>
      </c>
      <c r="O2670" s="24">
        <v>418.92</v>
      </c>
      <c r="P2670" s="32" t="s">
        <v>2009</v>
      </c>
      <c r="Q2670" s="43" t="s">
        <v>2010</v>
      </c>
      <c r="R2670" s="43" t="s">
        <v>78</v>
      </c>
      <c r="S2670" s="47">
        <v>5</v>
      </c>
    </row>
    <row r="2671" spans="1:19" ht="12.75">
      <c r="A2671" s="22" t="s">
        <v>60</v>
      </c>
      <c r="B2671" s="22" t="s">
        <v>696</v>
      </c>
      <c r="C2671" s="22" t="s">
        <v>63</v>
      </c>
      <c r="D2671" s="22" t="s">
        <v>61</v>
      </c>
      <c r="E2671" s="22" t="s">
        <v>7335</v>
      </c>
      <c r="F2671" s="31">
        <v>42954.44427083333</v>
      </c>
      <c r="G2671" s="31">
        <v>42968</v>
      </c>
      <c r="H2671" s="31">
        <v>43333</v>
      </c>
      <c r="I2671" s="31">
        <v>42984</v>
      </c>
      <c r="J2671" s="22" t="s">
        <v>73</v>
      </c>
      <c r="K2671" s="32" t="s">
        <v>85</v>
      </c>
      <c r="L2671" s="32" t="s">
        <v>7336</v>
      </c>
      <c r="N2671" s="24">
        <v>929.04219999999998</v>
      </c>
      <c r="O2671" s="24">
        <v>617.02</v>
      </c>
      <c r="P2671" s="32" t="s">
        <v>7337</v>
      </c>
      <c r="Q2671" s="43" t="s">
        <v>7338</v>
      </c>
      <c r="R2671" s="43" t="s">
        <v>78</v>
      </c>
      <c r="S2671" s="47">
        <v>5</v>
      </c>
    </row>
    <row r="2672" spans="1:19" ht="12.75">
      <c r="A2672" s="22" t="s">
        <v>60</v>
      </c>
      <c r="B2672" s="22" t="s">
        <v>207</v>
      </c>
      <c r="C2672" s="22" t="s">
        <v>63</v>
      </c>
      <c r="D2672" s="22" t="s">
        <v>61</v>
      </c>
      <c r="E2672" s="22" t="s">
        <v>7339</v>
      </c>
      <c r="F2672" s="31">
        <v>42971.084988425922</v>
      </c>
      <c r="G2672" s="31">
        <v>43006</v>
      </c>
      <c r="H2672" s="31">
        <v>43371</v>
      </c>
      <c r="I2672" s="31">
        <v>43031.084988425922</v>
      </c>
      <c r="J2672" s="22" t="s">
        <v>202</v>
      </c>
      <c r="K2672" s="32" t="s">
        <v>163</v>
      </c>
      <c r="L2672" s="32" t="s">
        <v>7340</v>
      </c>
      <c r="M2672" s="32" t="s">
        <v>7341</v>
      </c>
      <c r="N2672" s="24">
        <v>2014.7833000000001</v>
      </c>
      <c r="O2672" s="24">
        <v>1885.66</v>
      </c>
      <c r="P2672" s="32" t="s">
        <v>101</v>
      </c>
      <c r="Q2672" s="43" t="s">
        <v>102</v>
      </c>
      <c r="R2672" s="43" t="s">
        <v>78</v>
      </c>
      <c r="S2672" s="47">
        <v>5</v>
      </c>
    </row>
    <row r="2673" spans="1:19" ht="12.75">
      <c r="A2673" s="22" t="s">
        <v>60</v>
      </c>
      <c r="B2673" s="22" t="s">
        <v>499</v>
      </c>
      <c r="C2673" s="22" t="s">
        <v>63</v>
      </c>
      <c r="D2673" s="22" t="s">
        <v>61</v>
      </c>
      <c r="E2673" s="22" t="s">
        <v>7342</v>
      </c>
      <c r="F2673" s="31">
        <v>42977.583379629628</v>
      </c>
      <c r="G2673" s="31">
        <v>42991</v>
      </c>
      <c r="H2673" s="31">
        <v>43356</v>
      </c>
      <c r="I2673" s="31">
        <v>43007</v>
      </c>
      <c r="J2673" s="22" t="s">
        <v>73</v>
      </c>
      <c r="K2673" s="32" t="s">
        <v>74</v>
      </c>
      <c r="L2673" s="32" t="s">
        <v>7343</v>
      </c>
      <c r="N2673" s="24">
        <v>0</v>
      </c>
      <c r="O2673" s="24">
        <v>0</v>
      </c>
      <c r="P2673" s="32" t="s">
        <v>7344</v>
      </c>
      <c r="Q2673" s="43" t="s">
        <v>7345</v>
      </c>
      <c r="R2673" s="43" t="s">
        <v>78</v>
      </c>
      <c r="S2673" s="47">
        <v>4</v>
      </c>
    </row>
    <row r="2674" spans="1:19" ht="12.75">
      <c r="A2674" s="22" t="s">
        <v>60</v>
      </c>
      <c r="B2674" s="22" t="s">
        <v>207</v>
      </c>
      <c r="C2674" s="22" t="s">
        <v>63</v>
      </c>
      <c r="D2674" s="22" t="s">
        <v>61</v>
      </c>
      <c r="E2674" s="22" t="s">
        <v>7346</v>
      </c>
      <c r="F2674" s="31">
        <v>42972.721585648149</v>
      </c>
      <c r="G2674" s="31">
        <v>42972</v>
      </c>
      <c r="H2674" s="31">
        <v>43337</v>
      </c>
      <c r="I2674" s="31">
        <v>43002.720694444441</v>
      </c>
      <c r="J2674" s="22" t="s">
        <v>73</v>
      </c>
      <c r="K2674" s="32" t="s">
        <v>74</v>
      </c>
      <c r="L2674" s="32" t="s">
        <v>7347</v>
      </c>
      <c r="N2674" s="24">
        <v>0</v>
      </c>
      <c r="O2674" s="24">
        <v>0</v>
      </c>
      <c r="P2674" s="32" t="s">
        <v>5308</v>
      </c>
      <c r="Q2674" s="43" t="s">
        <v>5309</v>
      </c>
      <c r="R2674" s="43" t="s">
        <v>78</v>
      </c>
      <c r="S2674" s="47">
        <v>5</v>
      </c>
    </row>
    <row r="2675" spans="1:19" ht="12.75">
      <c r="A2675" s="22" t="s">
        <v>60</v>
      </c>
      <c r="B2675" s="22" t="s">
        <v>207</v>
      </c>
      <c r="C2675" s="22" t="s">
        <v>63</v>
      </c>
      <c r="D2675" s="22" t="s">
        <v>61</v>
      </c>
      <c r="E2675" s="22" t="s">
        <v>7348</v>
      </c>
      <c r="F2675" s="31">
        <v>42965.422175925924</v>
      </c>
      <c r="G2675" s="31">
        <v>42990</v>
      </c>
      <c r="H2675" s="31">
        <v>43355</v>
      </c>
      <c r="I2675" s="31">
        <v>42995.416145833333</v>
      </c>
      <c r="J2675" s="22" t="s">
        <v>73</v>
      </c>
      <c r="K2675" s="32" t="s">
        <v>74</v>
      </c>
      <c r="L2675" s="32" t="s">
        <v>7349</v>
      </c>
      <c r="N2675" s="24">
        <v>0</v>
      </c>
      <c r="O2675" s="24">
        <v>0</v>
      </c>
      <c r="P2675" s="32" t="s">
        <v>547</v>
      </c>
      <c r="Q2675" s="43" t="s">
        <v>548</v>
      </c>
      <c r="R2675" s="43" t="s">
        <v>78</v>
      </c>
      <c r="S2675" s="47">
        <v>6</v>
      </c>
    </row>
    <row r="2676" spans="1:19" ht="12.75">
      <c r="A2676" s="22" t="s">
        <v>60</v>
      </c>
      <c r="B2676" s="22" t="s">
        <v>229</v>
      </c>
      <c r="C2676" s="22" t="s">
        <v>63</v>
      </c>
      <c r="D2676" s="22" t="s">
        <v>61</v>
      </c>
      <c r="E2676" s="22" t="s">
        <v>7350</v>
      </c>
      <c r="F2676" s="31">
        <v>42975.446643518517</v>
      </c>
      <c r="G2676" s="31">
        <v>42981</v>
      </c>
      <c r="H2676" s="31">
        <v>43346</v>
      </c>
      <c r="I2676" s="31">
        <v>43005.443715277775</v>
      </c>
      <c r="J2676" s="22" t="s">
        <v>73</v>
      </c>
      <c r="K2676" s="32" t="s">
        <v>196</v>
      </c>
      <c r="L2676" s="32" t="s">
        <v>7351</v>
      </c>
      <c r="N2676" s="24">
        <v>0</v>
      </c>
      <c r="O2676" s="24">
        <v>0</v>
      </c>
      <c r="P2676" s="32" t="s">
        <v>625</v>
      </c>
      <c r="Q2676" s="43" t="s">
        <v>626</v>
      </c>
      <c r="R2676" s="43" t="s">
        <v>93</v>
      </c>
      <c r="S2676" s="47">
        <v>5</v>
      </c>
    </row>
    <row r="2677" spans="1:19" ht="12.75">
      <c r="A2677" s="22" t="s">
        <v>60</v>
      </c>
      <c r="B2677" s="22" t="s">
        <v>535</v>
      </c>
      <c r="C2677" s="22" t="s">
        <v>63</v>
      </c>
      <c r="D2677" s="22" t="s">
        <v>61</v>
      </c>
      <c r="E2677" s="22" t="s">
        <v>7352</v>
      </c>
      <c r="F2677" s="31">
        <v>42958.496678240735</v>
      </c>
      <c r="G2677" s="31">
        <v>42958</v>
      </c>
      <c r="H2677" s="31">
        <v>43343</v>
      </c>
      <c r="I2677" s="31">
        <v>42988</v>
      </c>
      <c r="J2677" s="22" t="s">
        <v>73</v>
      </c>
      <c r="K2677" s="32" t="s">
        <v>85</v>
      </c>
      <c r="L2677" s="32" t="s">
        <v>7353</v>
      </c>
      <c r="N2677" s="24">
        <v>10562.780000000001</v>
      </c>
      <c r="O2677" s="24">
        <v>10562.780000000001</v>
      </c>
      <c r="P2677" s="32" t="s">
        <v>399</v>
      </c>
      <c r="Q2677" s="43" t="s">
        <v>400</v>
      </c>
      <c r="R2677" s="43" t="s">
        <v>78</v>
      </c>
      <c r="S2677" s="47">
        <v>5</v>
      </c>
    </row>
    <row r="2678" spans="1:19" ht="12.75">
      <c r="A2678" s="22" t="s">
        <v>60</v>
      </c>
      <c r="B2678" s="22" t="s">
        <v>207</v>
      </c>
      <c r="C2678" s="22" t="s">
        <v>63</v>
      </c>
      <c r="D2678" s="22" t="s">
        <v>61</v>
      </c>
      <c r="E2678" s="22" t="s">
        <v>7354</v>
      </c>
      <c r="F2678" s="31">
        <v>42962.043738425928</v>
      </c>
      <c r="G2678" s="31">
        <v>43003</v>
      </c>
      <c r="H2678" s="31">
        <v>43368</v>
      </c>
      <c r="I2678" s="31">
        <v>43022.043738425928</v>
      </c>
      <c r="J2678" s="22" t="s">
        <v>73</v>
      </c>
      <c r="K2678" s="32" t="s">
        <v>85</v>
      </c>
      <c r="L2678" s="32" t="s">
        <v>7355</v>
      </c>
      <c r="N2678" s="24">
        <v>337.3825</v>
      </c>
      <c r="O2678" s="24">
        <v>341.86</v>
      </c>
      <c r="P2678" s="32" t="s">
        <v>7356</v>
      </c>
      <c r="Q2678" s="43" t="s">
        <v>7357</v>
      </c>
      <c r="R2678" s="43" t="s">
        <v>78</v>
      </c>
      <c r="S2678" s="47">
        <v>4</v>
      </c>
    </row>
    <row r="2679" spans="1:19" ht="12.75">
      <c r="A2679" s="22" t="s">
        <v>60</v>
      </c>
      <c r="B2679" s="22" t="s">
        <v>264</v>
      </c>
      <c r="C2679" s="22" t="s">
        <v>63</v>
      </c>
      <c r="D2679" s="22" t="s">
        <v>61</v>
      </c>
      <c r="E2679" s="22" t="s">
        <v>7358</v>
      </c>
      <c r="F2679" s="31">
        <v>42955.46534722222</v>
      </c>
      <c r="G2679" s="31">
        <v>42959</v>
      </c>
      <c r="H2679" s="31">
        <v>43324</v>
      </c>
      <c r="I2679" s="31">
        <v>42985.449803240735</v>
      </c>
      <c r="J2679" s="22" t="s">
        <v>73</v>
      </c>
      <c r="K2679" s="32" t="s">
        <v>196</v>
      </c>
      <c r="L2679" s="32" t="s">
        <v>7359</v>
      </c>
      <c r="N2679" s="24">
        <v>3453.39</v>
      </c>
      <c r="O2679" s="24">
        <v>0</v>
      </c>
      <c r="P2679" s="32" t="s">
        <v>1290</v>
      </c>
      <c r="Q2679" s="43" t="s">
        <v>1291</v>
      </c>
      <c r="R2679" s="43" t="s">
        <v>78</v>
      </c>
      <c r="S2679" s="47">
        <v>6</v>
      </c>
    </row>
    <row r="2680" spans="1:19" ht="12.75">
      <c r="A2680" s="22" t="s">
        <v>60</v>
      </c>
      <c r="B2680" s="22" t="s">
        <v>4292</v>
      </c>
      <c r="C2680" s="22" t="s">
        <v>63</v>
      </c>
      <c r="D2680" s="22" t="s">
        <v>61</v>
      </c>
      <c r="E2680" s="22" t="s">
        <v>7360</v>
      </c>
      <c r="F2680" s="31">
        <v>42971.570868055554</v>
      </c>
      <c r="G2680" s="31">
        <v>42859</v>
      </c>
      <c r="H2680" s="31">
        <v>43240</v>
      </c>
      <c r="I2680" s="31">
        <v>43001.570370370369</v>
      </c>
      <c r="J2680" s="22" t="s">
        <v>209</v>
      </c>
      <c r="K2680" s="32" t="s">
        <v>163</v>
      </c>
      <c r="L2680" s="32" t="s">
        <v>7361</v>
      </c>
      <c r="M2680" s="32" t="s">
        <v>7362</v>
      </c>
      <c r="N2680" s="24">
        <v>-638.26</v>
      </c>
      <c r="O2680" s="24">
        <v>-638.26</v>
      </c>
      <c r="P2680" s="32" t="s">
        <v>625</v>
      </c>
      <c r="Q2680" s="43" t="s">
        <v>626</v>
      </c>
      <c r="R2680" s="43" t="s">
        <v>78</v>
      </c>
      <c r="S2680" s="47">
        <v>1</v>
      </c>
    </row>
    <row r="2681" spans="1:19" ht="12.75">
      <c r="A2681" s="22" t="s">
        <v>60</v>
      </c>
      <c r="B2681" s="22" t="s">
        <v>219</v>
      </c>
      <c r="C2681" s="22" t="s">
        <v>63</v>
      </c>
      <c r="D2681" s="22" t="s">
        <v>61</v>
      </c>
      <c r="E2681" s="22" t="s">
        <v>7363</v>
      </c>
      <c r="F2681" s="31">
        <v>42968.353113425925</v>
      </c>
      <c r="G2681" s="31">
        <v>42969</v>
      </c>
      <c r="H2681" s="31">
        <v>43334</v>
      </c>
      <c r="I2681" s="31">
        <v>42998</v>
      </c>
      <c r="J2681" s="22" t="s">
        <v>73</v>
      </c>
      <c r="K2681" s="32" t="s">
        <v>74</v>
      </c>
      <c r="L2681" s="32" t="s">
        <v>7364</v>
      </c>
      <c r="N2681" s="24">
        <v>5490.5450000000001</v>
      </c>
      <c r="O2681" s="24">
        <v>0</v>
      </c>
      <c r="P2681" s="32" t="s">
        <v>7365</v>
      </c>
      <c r="Q2681" s="43" t="s">
        <v>7366</v>
      </c>
      <c r="R2681" s="43" t="s">
        <v>78</v>
      </c>
      <c r="S2681" s="47">
        <v>5</v>
      </c>
    </row>
    <row r="2682" spans="1:19" ht="12.75">
      <c r="A2682" s="22" t="s">
        <v>60</v>
      </c>
      <c r="B2682" s="22" t="s">
        <v>207</v>
      </c>
      <c r="C2682" s="22" t="s">
        <v>63</v>
      </c>
      <c r="D2682" s="22" t="s">
        <v>61</v>
      </c>
      <c r="E2682" s="22" t="s">
        <v>7367</v>
      </c>
      <c r="F2682" s="31">
        <v>42956.386006944442</v>
      </c>
      <c r="G2682" s="31">
        <v>42976</v>
      </c>
      <c r="H2682" s="31">
        <v>43341</v>
      </c>
      <c r="I2682" s="31">
        <v>43016.386006944442</v>
      </c>
      <c r="J2682" s="22" t="s">
        <v>202</v>
      </c>
      <c r="K2682" s="32" t="s">
        <v>163</v>
      </c>
      <c r="L2682" s="32" t="s">
        <v>7368</v>
      </c>
      <c r="M2682" s="32" t="s">
        <v>7369</v>
      </c>
      <c r="N2682" s="24">
        <v>568.86</v>
      </c>
      <c r="O2682" s="24">
        <v>568.86</v>
      </c>
      <c r="P2682" s="32" t="s">
        <v>984</v>
      </c>
      <c r="Q2682" s="43" t="s">
        <v>985</v>
      </c>
      <c r="R2682" s="43" t="s">
        <v>78</v>
      </c>
      <c r="S2682" s="47">
        <v>1</v>
      </c>
    </row>
    <row r="2683" spans="1:19" ht="12.75">
      <c r="A2683" s="22" t="s">
        <v>60</v>
      </c>
      <c r="B2683" s="22" t="s">
        <v>207</v>
      </c>
      <c r="C2683" s="22" t="s">
        <v>63</v>
      </c>
      <c r="D2683" s="22" t="s">
        <v>61</v>
      </c>
      <c r="E2683" s="22" t="s">
        <v>7370</v>
      </c>
      <c r="F2683" s="31">
        <v>42948.449687499997</v>
      </c>
      <c r="G2683" s="31">
        <v>42948</v>
      </c>
      <c r="H2683" s="31">
        <v>43313</v>
      </c>
      <c r="I2683" s="31">
        <v>42978.448194444441</v>
      </c>
      <c r="J2683" s="22" t="s">
        <v>73</v>
      </c>
      <c r="K2683" s="32" t="s">
        <v>163</v>
      </c>
      <c r="L2683" s="32" t="s">
        <v>7371</v>
      </c>
      <c r="M2683" s="32" t="s">
        <v>7372</v>
      </c>
      <c r="N2683" s="24">
        <v>345.43709999999999</v>
      </c>
      <c r="O2683" s="24">
        <v>287.71660000000003</v>
      </c>
      <c r="P2683" s="32" t="s">
        <v>681</v>
      </c>
      <c r="Q2683" s="43" t="s">
        <v>682</v>
      </c>
      <c r="R2683" s="43" t="s">
        <v>78</v>
      </c>
      <c r="S2683" s="47">
        <v>5</v>
      </c>
    </row>
    <row r="2684" spans="1:19" ht="12.75">
      <c r="A2684" s="22" t="s">
        <v>60</v>
      </c>
      <c r="B2684" s="22" t="s">
        <v>281</v>
      </c>
      <c r="C2684" s="22" t="s">
        <v>63</v>
      </c>
      <c r="D2684" s="22" t="s">
        <v>61</v>
      </c>
      <c r="E2684" s="22" t="s">
        <v>7373</v>
      </c>
      <c r="F2684" s="31">
        <v>42968.920370370368</v>
      </c>
      <c r="G2684" s="31">
        <v>42978</v>
      </c>
      <c r="H2684" s="31">
        <v>43343</v>
      </c>
      <c r="I2684" s="31">
        <v>42998.902245370366</v>
      </c>
      <c r="J2684" s="22" t="s">
        <v>73</v>
      </c>
      <c r="K2684" s="32" t="s">
        <v>80</v>
      </c>
      <c r="L2684" s="32" t="s">
        <v>7374</v>
      </c>
      <c r="N2684" s="24">
        <v>1846.8308</v>
      </c>
      <c r="O2684" s="24">
        <v>1466.0265999999999</v>
      </c>
      <c r="P2684" s="32" t="s">
        <v>140</v>
      </c>
      <c r="Q2684" s="43" t="s">
        <v>141</v>
      </c>
      <c r="R2684" s="43" t="s">
        <v>78</v>
      </c>
      <c r="S2684" s="47">
        <v>6</v>
      </c>
    </row>
    <row r="2685" spans="1:19" ht="12.75">
      <c r="A2685" s="22" t="s">
        <v>60</v>
      </c>
      <c r="B2685" s="22" t="s">
        <v>520</v>
      </c>
      <c r="C2685" s="22" t="s">
        <v>63</v>
      </c>
      <c r="D2685" s="22" t="s">
        <v>61</v>
      </c>
      <c r="E2685" s="22" t="s">
        <v>7375</v>
      </c>
      <c r="F2685" s="31">
        <v>42969.635972222219</v>
      </c>
      <c r="G2685" s="31">
        <v>42982</v>
      </c>
      <c r="H2685" s="31">
        <v>43347</v>
      </c>
      <c r="I2685" s="31">
        <v>42999</v>
      </c>
      <c r="J2685" s="22" t="s">
        <v>73</v>
      </c>
      <c r="K2685" s="32" t="s">
        <v>80</v>
      </c>
      <c r="L2685" s="32" t="s">
        <v>7376</v>
      </c>
      <c r="N2685" s="24">
        <v>2405.39</v>
      </c>
      <c r="O2685" s="24">
        <v>2529.88</v>
      </c>
      <c r="P2685" s="32" t="s">
        <v>399</v>
      </c>
      <c r="Q2685" s="43" t="s">
        <v>400</v>
      </c>
      <c r="R2685" s="43" t="s">
        <v>78</v>
      </c>
      <c r="S2685" s="47">
        <v>5</v>
      </c>
    </row>
    <row r="2686" spans="1:19" ht="12.75">
      <c r="A2686" s="22" t="s">
        <v>60</v>
      </c>
      <c r="B2686" s="22" t="s">
        <v>207</v>
      </c>
      <c r="C2686" s="22" t="s">
        <v>63</v>
      </c>
      <c r="D2686" s="22" t="s">
        <v>61</v>
      </c>
      <c r="E2686" s="22" t="s">
        <v>7377</v>
      </c>
      <c r="F2686" s="31">
        <v>42958.084629629629</v>
      </c>
      <c r="G2686" s="31">
        <v>42993</v>
      </c>
      <c r="H2686" s="31">
        <v>43358</v>
      </c>
      <c r="I2686" s="31">
        <v>43018.084629629629</v>
      </c>
      <c r="J2686" s="22" t="s">
        <v>202</v>
      </c>
      <c r="K2686" s="32" t="s">
        <v>85</v>
      </c>
      <c r="L2686" s="32" t="s">
        <v>7378</v>
      </c>
      <c r="N2686" s="24">
        <v>759.32619999999997</v>
      </c>
      <c r="O2686" s="24">
        <v>301.13</v>
      </c>
      <c r="P2686" s="32" t="s">
        <v>1456</v>
      </c>
      <c r="Q2686" s="43" t="s">
        <v>1457</v>
      </c>
      <c r="R2686" s="43" t="s">
        <v>78</v>
      </c>
      <c r="S2686" s="47">
        <v>5</v>
      </c>
    </row>
    <row r="2687" spans="1:19" ht="12.75">
      <c r="A2687" s="22" t="s">
        <v>60</v>
      </c>
      <c r="B2687" s="22" t="s">
        <v>207</v>
      </c>
      <c r="C2687" s="22" t="s">
        <v>63</v>
      </c>
      <c r="D2687" s="22" t="s">
        <v>61</v>
      </c>
      <c r="E2687" s="22" t="s">
        <v>7379</v>
      </c>
      <c r="F2687" s="31">
        <v>42974.086539351847</v>
      </c>
      <c r="G2687" s="31">
        <v>43009</v>
      </c>
      <c r="H2687" s="31">
        <v>43374</v>
      </c>
      <c r="I2687" s="31">
        <v>43034.086539351847</v>
      </c>
      <c r="J2687" s="22" t="s">
        <v>202</v>
      </c>
      <c r="K2687" s="32" t="s">
        <v>85</v>
      </c>
      <c r="L2687" s="32" t="s">
        <v>7380</v>
      </c>
      <c r="N2687" s="24">
        <v>313.43</v>
      </c>
      <c r="O2687" s="24">
        <v>313.43</v>
      </c>
      <c r="P2687" s="32" t="s">
        <v>5752</v>
      </c>
      <c r="Q2687" s="43" t="s">
        <v>5753</v>
      </c>
      <c r="R2687" s="43" t="s">
        <v>78</v>
      </c>
      <c r="S2687" s="47">
        <v>1</v>
      </c>
    </row>
    <row r="2688" spans="1:19" ht="12.75">
      <c r="A2688" s="22" t="s">
        <v>60</v>
      </c>
      <c r="B2688" s="22" t="s">
        <v>247</v>
      </c>
      <c r="C2688" s="22" t="s">
        <v>63</v>
      </c>
      <c r="D2688" s="22" t="s">
        <v>61</v>
      </c>
      <c r="E2688" s="22" t="s">
        <v>7381</v>
      </c>
      <c r="F2688" s="31">
        <v>42977.631041666667</v>
      </c>
      <c r="G2688" s="31">
        <v>42978</v>
      </c>
      <c r="H2688" s="31">
        <v>43343</v>
      </c>
      <c r="I2688" s="31">
        <v>43007</v>
      </c>
      <c r="J2688" s="22" t="s">
        <v>73</v>
      </c>
      <c r="K2688" s="32" t="s">
        <v>163</v>
      </c>
      <c r="L2688" s="32" t="s">
        <v>7382</v>
      </c>
      <c r="M2688" s="32" t="s">
        <v>7383</v>
      </c>
      <c r="N2688" s="24">
        <v>918.13</v>
      </c>
      <c r="O2688" s="24">
        <v>565.84</v>
      </c>
      <c r="P2688" s="32" t="s">
        <v>435</v>
      </c>
      <c r="Q2688" s="43" t="s">
        <v>436</v>
      </c>
      <c r="R2688" s="43" t="s">
        <v>78</v>
      </c>
      <c r="S2688" s="47">
        <v>4</v>
      </c>
    </row>
    <row r="2689" spans="1:19" ht="12.75">
      <c r="A2689" s="22" t="s">
        <v>60</v>
      </c>
      <c r="B2689" s="22" t="s">
        <v>207</v>
      </c>
      <c r="C2689" s="22" t="s">
        <v>63</v>
      </c>
      <c r="D2689" s="22" t="s">
        <v>61</v>
      </c>
      <c r="E2689" s="22" t="s">
        <v>7384</v>
      </c>
      <c r="F2689" s="31">
        <v>42972.536851851852</v>
      </c>
      <c r="G2689" s="31">
        <v>42978</v>
      </c>
      <c r="H2689" s="31">
        <v>43343</v>
      </c>
      <c r="I2689" s="31">
        <v>43002.512812499997</v>
      </c>
      <c r="J2689" s="22" t="s">
        <v>73</v>
      </c>
      <c r="K2689" s="32" t="s">
        <v>74</v>
      </c>
      <c r="L2689" s="32" t="s">
        <v>7385</v>
      </c>
      <c r="N2689" s="24">
        <v>280.26999999999998</v>
      </c>
      <c r="O2689" s="24">
        <v>0</v>
      </c>
      <c r="P2689" s="32" t="s">
        <v>3062</v>
      </c>
      <c r="Q2689" s="43" t="s">
        <v>3063</v>
      </c>
      <c r="R2689" s="43" t="s">
        <v>78</v>
      </c>
      <c r="S2689" s="47">
        <v>5</v>
      </c>
    </row>
    <row r="2690" spans="1:19" ht="12.75">
      <c r="A2690" s="22" t="s">
        <v>60</v>
      </c>
      <c r="B2690" s="22" t="s">
        <v>264</v>
      </c>
      <c r="C2690" s="22" t="s">
        <v>63</v>
      </c>
      <c r="D2690" s="22" t="s">
        <v>61</v>
      </c>
      <c r="E2690" s="22" t="s">
        <v>7386</v>
      </c>
      <c r="F2690" s="31">
        <v>42978.632476851853</v>
      </c>
      <c r="G2690" s="31">
        <v>42978</v>
      </c>
      <c r="H2690" s="31">
        <v>43343</v>
      </c>
      <c r="I2690" s="31">
        <v>43008.627962962964</v>
      </c>
      <c r="J2690" s="22" t="s">
        <v>73</v>
      </c>
      <c r="K2690" s="32" t="s">
        <v>85</v>
      </c>
      <c r="L2690" s="32" t="s">
        <v>7387</v>
      </c>
      <c r="N2690" s="24">
        <v>690.50</v>
      </c>
      <c r="O2690" s="24">
        <v>676.07</v>
      </c>
      <c r="P2690" s="32" t="s">
        <v>547</v>
      </c>
      <c r="Q2690" s="43" t="s">
        <v>548</v>
      </c>
      <c r="R2690" s="43" t="s">
        <v>78</v>
      </c>
      <c r="S2690" s="47">
        <v>3</v>
      </c>
    </row>
    <row r="2691" spans="1:19" ht="12.75">
      <c r="A2691" s="22" t="s">
        <v>60</v>
      </c>
      <c r="B2691" s="22" t="s">
        <v>2256</v>
      </c>
      <c r="C2691" s="22" t="s">
        <v>63</v>
      </c>
      <c r="D2691" s="22" t="s">
        <v>61</v>
      </c>
      <c r="E2691" s="22" t="s">
        <v>7388</v>
      </c>
      <c r="F2691" s="31">
        <v>42965.418124999997</v>
      </c>
      <c r="G2691" s="31">
        <v>42979</v>
      </c>
      <c r="H2691" s="31">
        <v>43344</v>
      </c>
      <c r="I2691" s="31">
        <v>42995</v>
      </c>
      <c r="J2691" s="22" t="s">
        <v>73</v>
      </c>
      <c r="K2691" s="32" t="s">
        <v>85</v>
      </c>
      <c r="L2691" s="32" t="s">
        <v>7389</v>
      </c>
      <c r="N2691" s="24">
        <v>1514.35</v>
      </c>
      <c r="O2691" s="24">
        <v>1282.27</v>
      </c>
      <c r="P2691" s="32" t="s">
        <v>533</v>
      </c>
      <c r="Q2691" s="43" t="s">
        <v>534</v>
      </c>
      <c r="R2691" s="43" t="s">
        <v>78</v>
      </c>
      <c r="S2691" s="47">
        <v>4</v>
      </c>
    </row>
    <row r="2692" spans="1:19" ht="12.75">
      <c r="A2692" s="22" t="s">
        <v>60</v>
      </c>
      <c r="B2692" s="22" t="s">
        <v>7390</v>
      </c>
      <c r="C2692" s="22" t="s">
        <v>63</v>
      </c>
      <c r="D2692" s="22" t="s">
        <v>61</v>
      </c>
      <c r="E2692" s="22" t="s">
        <v>7391</v>
      </c>
      <c r="F2692" s="31">
        <v>42957.553449074076</v>
      </c>
      <c r="G2692" s="31">
        <v>42957</v>
      </c>
      <c r="H2692" s="31">
        <v>43322</v>
      </c>
      <c r="I2692" s="31">
        <v>42987</v>
      </c>
      <c r="J2692" s="22" t="s">
        <v>73</v>
      </c>
      <c r="K2692" s="32" t="s">
        <v>74</v>
      </c>
      <c r="L2692" s="32" t="s">
        <v>7392</v>
      </c>
      <c r="N2692" s="24">
        <v>0</v>
      </c>
      <c r="O2692" s="24">
        <v>0</v>
      </c>
      <c r="P2692" s="32" t="s">
        <v>97</v>
      </c>
      <c r="Q2692" s="43" t="s">
        <v>98</v>
      </c>
      <c r="R2692" s="43" t="s">
        <v>78</v>
      </c>
      <c r="S2692" s="47">
        <v>4</v>
      </c>
    </row>
    <row r="2693" spans="1:19" ht="12.75">
      <c r="A2693" s="22" t="s">
        <v>60</v>
      </c>
      <c r="B2693" s="22" t="s">
        <v>264</v>
      </c>
      <c r="C2693" s="22" t="s">
        <v>63</v>
      </c>
      <c r="D2693" s="22" t="s">
        <v>61</v>
      </c>
      <c r="E2693" s="22" t="s">
        <v>7393</v>
      </c>
      <c r="F2693" s="31">
        <v>42978.517395833333</v>
      </c>
      <c r="G2693" s="31">
        <v>42978</v>
      </c>
      <c r="H2693" s="31">
        <v>43343</v>
      </c>
      <c r="I2693" s="31">
        <v>43008.513738425921</v>
      </c>
      <c r="J2693" s="22" t="s">
        <v>73</v>
      </c>
      <c r="K2693" s="32" t="s">
        <v>85</v>
      </c>
      <c r="L2693" s="32" t="s">
        <v>7394</v>
      </c>
      <c r="N2693" s="24">
        <v>3026.05</v>
      </c>
      <c r="O2693" s="24">
        <v>3026.05</v>
      </c>
      <c r="P2693" s="32" t="s">
        <v>2625</v>
      </c>
      <c r="Q2693" s="43" t="s">
        <v>2626</v>
      </c>
      <c r="R2693" s="43" t="s">
        <v>78</v>
      </c>
      <c r="S2693" s="47">
        <v>5</v>
      </c>
    </row>
    <row r="2694" spans="1:19" ht="12.75">
      <c r="A2694" s="22" t="s">
        <v>60</v>
      </c>
      <c r="B2694" s="22" t="s">
        <v>207</v>
      </c>
      <c r="C2694" s="22" t="s">
        <v>63</v>
      </c>
      <c r="D2694" s="22" t="s">
        <v>61</v>
      </c>
      <c r="E2694" s="22" t="s">
        <v>7395</v>
      </c>
      <c r="F2694" s="31">
        <v>42969.403217592589</v>
      </c>
      <c r="G2694" s="31">
        <v>42999</v>
      </c>
      <c r="H2694" s="31">
        <v>43364</v>
      </c>
      <c r="I2694" s="31">
        <v>43029.400856481479</v>
      </c>
      <c r="J2694" s="22" t="s">
        <v>73</v>
      </c>
      <c r="K2694" s="32" t="s">
        <v>85</v>
      </c>
      <c r="L2694" s="32" t="s">
        <v>7396</v>
      </c>
      <c r="N2694" s="24">
        <v>575.8075</v>
      </c>
      <c r="O2694" s="24">
        <v>515.615</v>
      </c>
      <c r="P2694" s="32" t="s">
        <v>774</v>
      </c>
      <c r="Q2694" s="43" t="s">
        <v>775</v>
      </c>
      <c r="R2694" s="43" t="s">
        <v>78</v>
      </c>
      <c r="S2694" s="47">
        <v>5</v>
      </c>
    </row>
    <row r="2695" spans="1:19" ht="12.75">
      <c r="A2695" s="22" t="s">
        <v>60</v>
      </c>
      <c r="B2695" s="22" t="s">
        <v>932</v>
      </c>
      <c r="C2695" s="22" t="s">
        <v>63</v>
      </c>
      <c r="D2695" s="22" t="s">
        <v>61</v>
      </c>
      <c r="E2695" s="22" t="s">
        <v>7397</v>
      </c>
      <c r="F2695" s="31">
        <v>42971.085104166668</v>
      </c>
      <c r="G2695" s="31">
        <v>43006</v>
      </c>
      <c r="H2695" s="31">
        <v>43371</v>
      </c>
      <c r="I2695" s="31">
        <v>43031.085104166668</v>
      </c>
      <c r="J2695" s="22" t="s">
        <v>202</v>
      </c>
      <c r="K2695" s="32" t="s">
        <v>85</v>
      </c>
      <c r="L2695" s="32" t="s">
        <v>7398</v>
      </c>
      <c r="N2695" s="24">
        <v>2139.8933000000002</v>
      </c>
      <c r="O2695" s="24">
        <v>1773.75</v>
      </c>
      <c r="P2695" s="32" t="s">
        <v>920</v>
      </c>
      <c r="Q2695" s="43" t="s">
        <v>921</v>
      </c>
      <c r="R2695" s="43" t="s">
        <v>78</v>
      </c>
      <c r="S2695" s="47">
        <v>5</v>
      </c>
    </row>
    <row r="2696" spans="1:19" ht="12.75">
      <c r="A2696" s="22" t="s">
        <v>60</v>
      </c>
      <c r="B2696" s="22" t="s">
        <v>232</v>
      </c>
      <c r="C2696" s="22" t="s">
        <v>63</v>
      </c>
      <c r="D2696" s="22" t="s">
        <v>61</v>
      </c>
      <c r="E2696" s="22" t="s">
        <v>7399</v>
      </c>
      <c r="F2696" s="31">
        <v>42964.596585648149</v>
      </c>
      <c r="G2696" s="31">
        <v>42982</v>
      </c>
      <c r="H2696" s="31">
        <v>43347</v>
      </c>
      <c r="I2696" s="31">
        <v>42994.593136574069</v>
      </c>
      <c r="J2696" s="22" t="s">
        <v>73</v>
      </c>
      <c r="K2696" s="32" t="s">
        <v>74</v>
      </c>
      <c r="L2696" s="32" t="s">
        <v>7400</v>
      </c>
      <c r="N2696" s="24">
        <v>0</v>
      </c>
      <c r="O2696" s="24">
        <v>0</v>
      </c>
      <c r="P2696" s="32" t="s">
        <v>699</v>
      </c>
      <c r="Q2696" s="43" t="s">
        <v>700</v>
      </c>
      <c r="R2696" s="43" t="s">
        <v>78</v>
      </c>
      <c r="S2696" s="47">
        <v>2</v>
      </c>
    </row>
    <row r="2697" spans="1:19" ht="12.75">
      <c r="A2697" s="22" t="s">
        <v>60</v>
      </c>
      <c r="B2697" s="22" t="s">
        <v>631</v>
      </c>
      <c r="C2697" s="22" t="s">
        <v>63</v>
      </c>
      <c r="D2697" s="22" t="s">
        <v>61</v>
      </c>
      <c r="E2697" s="22" t="s">
        <v>7401</v>
      </c>
      <c r="F2697" s="31">
        <v>42958.646099537036</v>
      </c>
      <c r="G2697" s="31">
        <v>42961</v>
      </c>
      <c r="H2697" s="31">
        <v>43326</v>
      </c>
      <c r="I2697" s="31">
        <v>42988</v>
      </c>
      <c r="J2697" s="22" t="s">
        <v>73</v>
      </c>
      <c r="K2697" s="32" t="s">
        <v>74</v>
      </c>
      <c r="L2697" s="32" t="s">
        <v>7402</v>
      </c>
      <c r="N2697" s="24">
        <v>2652.44</v>
      </c>
      <c r="O2697" s="24">
        <v>0</v>
      </c>
      <c r="P2697" s="32" t="s">
        <v>160</v>
      </c>
      <c r="Q2697" s="43" t="s">
        <v>161</v>
      </c>
      <c r="R2697" s="43" t="s">
        <v>78</v>
      </c>
      <c r="S2697" s="47">
        <v>5</v>
      </c>
    </row>
    <row r="2698" spans="1:19" ht="12.75">
      <c r="A2698" s="22" t="s">
        <v>60</v>
      </c>
      <c r="B2698" s="22" t="s">
        <v>857</v>
      </c>
      <c r="C2698" s="22" t="s">
        <v>63</v>
      </c>
      <c r="D2698" s="22" t="s">
        <v>61</v>
      </c>
      <c r="E2698" s="22" t="s">
        <v>7403</v>
      </c>
      <c r="F2698" s="31">
        <v>42966.501435185186</v>
      </c>
      <c r="G2698" s="31">
        <v>42993</v>
      </c>
      <c r="H2698" s="31">
        <v>43358</v>
      </c>
      <c r="I2698" s="31">
        <v>42996</v>
      </c>
      <c r="J2698" s="22" t="s">
        <v>73</v>
      </c>
      <c r="K2698" s="32" t="s">
        <v>74</v>
      </c>
      <c r="L2698" s="32" t="s">
        <v>7404</v>
      </c>
      <c r="N2698" s="24">
        <v>2412.4499999999998</v>
      </c>
      <c r="O2698" s="24">
        <v>0</v>
      </c>
      <c r="P2698" s="32" t="s">
        <v>7405</v>
      </c>
      <c r="Q2698" s="43" t="s">
        <v>7406</v>
      </c>
      <c r="R2698" s="43" t="s">
        <v>78</v>
      </c>
      <c r="S2698" s="47">
        <v>5</v>
      </c>
    </row>
    <row r="2699" spans="1:19" ht="12.75">
      <c r="A2699" s="22" t="s">
        <v>60</v>
      </c>
      <c r="B2699" s="22" t="s">
        <v>207</v>
      </c>
      <c r="C2699" s="22" t="s">
        <v>63</v>
      </c>
      <c r="D2699" s="22" t="s">
        <v>61</v>
      </c>
      <c r="E2699" s="22" t="s">
        <v>7407</v>
      </c>
      <c r="F2699" s="31">
        <v>42961.417847222219</v>
      </c>
      <c r="G2699" s="31">
        <v>42961</v>
      </c>
      <c r="H2699" s="31">
        <v>43326</v>
      </c>
      <c r="I2699" s="31">
        <v>42991.4137037037</v>
      </c>
      <c r="J2699" s="22" t="s">
        <v>73</v>
      </c>
      <c r="K2699" s="32" t="s">
        <v>74</v>
      </c>
      <c r="L2699" s="32" t="s">
        <v>7408</v>
      </c>
      <c r="N2699" s="24">
        <v>0</v>
      </c>
      <c r="O2699" s="24">
        <v>0</v>
      </c>
      <c r="P2699" s="32" t="s">
        <v>114</v>
      </c>
      <c r="Q2699" s="43" t="s">
        <v>115</v>
      </c>
      <c r="R2699" s="43" t="s">
        <v>78</v>
      </c>
      <c r="S2699" s="47">
        <v>5</v>
      </c>
    </row>
    <row r="2700" spans="1:19" ht="12.75">
      <c r="A2700" s="22" t="s">
        <v>60</v>
      </c>
      <c r="B2700" s="22" t="s">
        <v>219</v>
      </c>
      <c r="C2700" s="22" t="s">
        <v>63</v>
      </c>
      <c r="D2700" s="22" t="s">
        <v>61</v>
      </c>
      <c r="E2700" s="22" t="s">
        <v>7409</v>
      </c>
      <c r="F2700" s="31">
        <v>42963.433923611112</v>
      </c>
      <c r="G2700" s="31">
        <v>42944</v>
      </c>
      <c r="H2700" s="31">
        <v>43312</v>
      </c>
      <c r="I2700" s="31">
        <v>42993</v>
      </c>
      <c r="J2700" s="22" t="s">
        <v>108</v>
      </c>
      <c r="K2700" s="32" t="s">
        <v>163</v>
      </c>
      <c r="L2700" s="32" t="s">
        <v>7410</v>
      </c>
      <c r="M2700" s="32" t="s">
        <v>7411</v>
      </c>
      <c r="N2700" s="24">
        <v>-238.91</v>
      </c>
      <c r="O2700" s="24">
        <v>-238.91</v>
      </c>
      <c r="P2700" s="32" t="s">
        <v>1151</v>
      </c>
      <c r="Q2700" s="43" t="s">
        <v>1152</v>
      </c>
      <c r="R2700" s="43" t="s">
        <v>93</v>
      </c>
      <c r="S2700" s="47">
        <v>1</v>
      </c>
    </row>
    <row r="2701" spans="1:19" ht="12.75">
      <c r="A2701" s="22" t="s">
        <v>60</v>
      </c>
      <c r="B2701" s="22" t="s">
        <v>207</v>
      </c>
      <c r="C2701" s="22" t="s">
        <v>63</v>
      </c>
      <c r="D2701" s="22" t="s">
        <v>61</v>
      </c>
      <c r="E2701" s="22" t="s">
        <v>7412</v>
      </c>
      <c r="F2701" s="31">
        <v>42972.439085648148</v>
      </c>
      <c r="G2701" s="31">
        <v>42972</v>
      </c>
      <c r="H2701" s="31">
        <v>43337</v>
      </c>
      <c r="I2701" s="31">
        <v>43002.421365740738</v>
      </c>
      <c r="J2701" s="22" t="s">
        <v>73</v>
      </c>
      <c r="K2701" s="32" t="s">
        <v>163</v>
      </c>
      <c r="L2701" s="32" t="s">
        <v>7413</v>
      </c>
      <c r="M2701" s="32" t="s">
        <v>7414</v>
      </c>
      <c r="N2701" s="24">
        <v>1804.3325</v>
      </c>
      <c r="O2701" s="24">
        <v>1684.44</v>
      </c>
      <c r="P2701" s="32" t="s">
        <v>1082</v>
      </c>
      <c r="Q2701" s="43" t="s">
        <v>1083</v>
      </c>
      <c r="R2701" s="43" t="s">
        <v>78</v>
      </c>
      <c r="S2701" s="47">
        <v>5</v>
      </c>
    </row>
    <row r="2702" spans="1:19" ht="12.75">
      <c r="A2702" s="22" t="s">
        <v>60</v>
      </c>
      <c r="B2702" s="22" t="s">
        <v>207</v>
      </c>
      <c r="C2702" s="22" t="s">
        <v>63</v>
      </c>
      <c r="D2702" s="22" t="s">
        <v>61</v>
      </c>
      <c r="E2702" s="22" t="s">
        <v>7415</v>
      </c>
      <c r="F2702" s="31">
        <v>42951.662303240737</v>
      </c>
      <c r="G2702" s="31">
        <v>42971</v>
      </c>
      <c r="H2702" s="31">
        <v>43336</v>
      </c>
      <c r="I2702" s="31">
        <v>42981.657106481478</v>
      </c>
      <c r="J2702" s="22" t="s">
        <v>73</v>
      </c>
      <c r="K2702" s="32" t="s">
        <v>80</v>
      </c>
      <c r="L2702" s="32" t="s">
        <v>7416</v>
      </c>
      <c r="N2702" s="24">
        <v>423.56</v>
      </c>
      <c r="O2702" s="24">
        <v>431.42</v>
      </c>
      <c r="P2702" s="32" t="s">
        <v>3134</v>
      </c>
      <c r="Q2702" s="43" t="s">
        <v>3135</v>
      </c>
      <c r="R2702" s="43" t="s">
        <v>78</v>
      </c>
      <c r="S2702" s="47">
        <v>4</v>
      </c>
    </row>
    <row r="2703" spans="1:19" ht="12.75">
      <c r="A2703" s="22" t="s">
        <v>60</v>
      </c>
      <c r="B2703" s="22" t="s">
        <v>264</v>
      </c>
      <c r="C2703" s="22" t="s">
        <v>63</v>
      </c>
      <c r="D2703" s="22" t="s">
        <v>61</v>
      </c>
      <c r="E2703" s="22" t="s">
        <v>7417</v>
      </c>
      <c r="F2703" s="31">
        <v>42958.405162037037</v>
      </c>
      <c r="G2703" s="31">
        <v>42961</v>
      </c>
      <c r="H2703" s="31">
        <v>43326</v>
      </c>
      <c r="I2703" s="31">
        <v>42988.386342592588</v>
      </c>
      <c r="J2703" s="22" t="s">
        <v>73</v>
      </c>
      <c r="K2703" s="32" t="s">
        <v>74</v>
      </c>
      <c r="L2703" s="32" t="s">
        <v>7418</v>
      </c>
      <c r="N2703" s="24">
        <v>0</v>
      </c>
      <c r="O2703" s="24">
        <v>0</v>
      </c>
      <c r="P2703" s="32" t="s">
        <v>543</v>
      </c>
      <c r="Q2703" s="43" t="s">
        <v>544</v>
      </c>
      <c r="R2703" s="43" t="s">
        <v>78</v>
      </c>
      <c r="S2703" s="47">
        <v>5</v>
      </c>
    </row>
    <row r="2704" spans="1:19" ht="12.75">
      <c r="A2704" s="22" t="s">
        <v>60</v>
      </c>
      <c r="B2704" s="22" t="s">
        <v>219</v>
      </c>
      <c r="C2704" s="22" t="s">
        <v>63</v>
      </c>
      <c r="D2704" s="22" t="s">
        <v>61</v>
      </c>
      <c r="E2704" s="22" t="s">
        <v>7419</v>
      </c>
      <c r="F2704" s="31">
        <v>42972.524652777778</v>
      </c>
      <c r="G2704" s="31">
        <v>42978</v>
      </c>
      <c r="H2704" s="31">
        <v>43343</v>
      </c>
      <c r="I2704" s="31">
        <v>43002</v>
      </c>
      <c r="J2704" s="22" t="s">
        <v>73</v>
      </c>
      <c r="K2704" s="32" t="s">
        <v>163</v>
      </c>
      <c r="L2704" s="32" t="s">
        <v>7420</v>
      </c>
      <c r="M2704" s="32" t="s">
        <v>7421</v>
      </c>
      <c r="N2704" s="24">
        <v>3419.8175000000001</v>
      </c>
      <c r="O2704" s="24">
        <v>3375.6025</v>
      </c>
      <c r="P2704" s="32" t="s">
        <v>1120</v>
      </c>
      <c r="Q2704" s="43" t="s">
        <v>1121</v>
      </c>
      <c r="R2704" s="43" t="s">
        <v>78</v>
      </c>
      <c r="S2704" s="47">
        <v>5</v>
      </c>
    </row>
    <row r="2705" spans="1:19" ht="12.75">
      <c r="A2705" s="22" t="s">
        <v>60</v>
      </c>
      <c r="B2705" s="22" t="s">
        <v>513</v>
      </c>
      <c r="C2705" s="22" t="s">
        <v>63</v>
      </c>
      <c r="D2705" s="22" t="s">
        <v>61</v>
      </c>
      <c r="E2705" s="22" t="s">
        <v>7422</v>
      </c>
      <c r="F2705" s="31">
        <v>42958.636423611111</v>
      </c>
      <c r="G2705" s="31">
        <v>42975</v>
      </c>
      <c r="H2705" s="31">
        <v>43340</v>
      </c>
      <c r="I2705" s="31">
        <v>42988</v>
      </c>
      <c r="J2705" s="22" t="s">
        <v>73</v>
      </c>
      <c r="K2705" s="32" t="s">
        <v>85</v>
      </c>
      <c r="L2705" s="32" t="s">
        <v>7423</v>
      </c>
      <c r="N2705" s="24">
        <v>2308.3287</v>
      </c>
      <c r="O2705" s="24">
        <v>2479.63</v>
      </c>
      <c r="P2705" s="32" t="s">
        <v>101</v>
      </c>
      <c r="Q2705" s="43" t="s">
        <v>102</v>
      </c>
      <c r="R2705" s="43" t="s">
        <v>78</v>
      </c>
      <c r="S2705" s="47">
        <v>5</v>
      </c>
    </row>
    <row r="2706" spans="1:19" ht="12.75">
      <c r="A2706" s="22" t="s">
        <v>60</v>
      </c>
      <c r="B2706" s="22" t="s">
        <v>479</v>
      </c>
      <c r="C2706" s="22" t="s">
        <v>63</v>
      </c>
      <c r="D2706" s="22" t="s">
        <v>61</v>
      </c>
      <c r="E2706" s="22" t="s">
        <v>7424</v>
      </c>
      <c r="F2706" s="31">
        <v>42968.663761574069</v>
      </c>
      <c r="G2706" s="31">
        <v>42998</v>
      </c>
      <c r="H2706" s="31">
        <v>43363</v>
      </c>
      <c r="I2706" s="31">
        <v>42998</v>
      </c>
      <c r="J2706" s="22" t="s">
        <v>73</v>
      </c>
      <c r="K2706" s="32" t="s">
        <v>85</v>
      </c>
      <c r="L2706" s="32" t="s">
        <v>7425</v>
      </c>
      <c r="N2706" s="24">
        <v>1039.97</v>
      </c>
      <c r="O2706" s="24">
        <v>839.01</v>
      </c>
      <c r="P2706" s="32" t="s">
        <v>6688</v>
      </c>
      <c r="Q2706" s="43" t="s">
        <v>6689</v>
      </c>
      <c r="R2706" s="43" t="s">
        <v>93</v>
      </c>
      <c r="S2706" s="47">
        <v>5</v>
      </c>
    </row>
    <row r="2707" spans="1:19" ht="12.75">
      <c r="A2707" s="22" t="s">
        <v>60</v>
      </c>
      <c r="B2707" s="22" t="s">
        <v>264</v>
      </c>
      <c r="C2707" s="22" t="s">
        <v>63</v>
      </c>
      <c r="D2707" s="22" t="s">
        <v>61</v>
      </c>
      <c r="E2707" s="22" t="s">
        <v>7426</v>
      </c>
      <c r="F2707" s="31">
        <v>42975.497534722221</v>
      </c>
      <c r="G2707" s="31">
        <v>42978</v>
      </c>
      <c r="H2707" s="31">
        <v>43343</v>
      </c>
      <c r="I2707" s="31">
        <v>43005.48741898148</v>
      </c>
      <c r="J2707" s="22" t="s">
        <v>73</v>
      </c>
      <c r="K2707" s="32" t="s">
        <v>196</v>
      </c>
      <c r="L2707" s="32" t="s">
        <v>7427</v>
      </c>
      <c r="N2707" s="24">
        <v>3582.53</v>
      </c>
      <c r="O2707" s="24">
        <v>0</v>
      </c>
      <c r="P2707" s="32" t="s">
        <v>454</v>
      </c>
      <c r="Q2707" s="43" t="s">
        <v>455</v>
      </c>
      <c r="R2707" s="43" t="s">
        <v>78</v>
      </c>
      <c r="S2707" s="47">
        <v>5</v>
      </c>
    </row>
    <row r="2708" spans="1:19" ht="12.75">
      <c r="A2708" s="22" t="s">
        <v>60</v>
      </c>
      <c r="B2708" s="22" t="s">
        <v>264</v>
      </c>
      <c r="C2708" s="22" t="s">
        <v>63</v>
      </c>
      <c r="D2708" s="22" t="s">
        <v>61</v>
      </c>
      <c r="E2708" s="22" t="s">
        <v>7428</v>
      </c>
      <c r="F2708" s="31">
        <v>42956.708287037036</v>
      </c>
      <c r="G2708" s="31">
        <v>42979</v>
      </c>
      <c r="H2708" s="31">
        <v>43344</v>
      </c>
      <c r="I2708" s="31">
        <v>42986.703541666662</v>
      </c>
      <c r="J2708" s="22" t="s">
        <v>73</v>
      </c>
      <c r="K2708" s="32" t="s">
        <v>80</v>
      </c>
      <c r="L2708" s="32" t="s">
        <v>7429</v>
      </c>
      <c r="N2708" s="24">
        <v>1560.78</v>
      </c>
      <c r="O2708" s="24">
        <v>1554.51</v>
      </c>
      <c r="P2708" s="32" t="s">
        <v>4795</v>
      </c>
      <c r="Q2708" s="43" t="s">
        <v>4796</v>
      </c>
      <c r="R2708" s="43" t="s">
        <v>78</v>
      </c>
      <c r="S2708" s="47">
        <v>5</v>
      </c>
    </row>
    <row r="2709" spans="1:19" ht="12.75">
      <c r="A2709" s="22" t="s">
        <v>60</v>
      </c>
      <c r="B2709" s="22" t="s">
        <v>264</v>
      </c>
      <c r="C2709" s="22" t="s">
        <v>63</v>
      </c>
      <c r="D2709" s="22" t="s">
        <v>61</v>
      </c>
      <c r="E2709" s="22" t="s">
        <v>7430</v>
      </c>
      <c r="F2709" s="31">
        <v>42965.530023148145</v>
      </c>
      <c r="G2709" s="31">
        <v>42996</v>
      </c>
      <c r="H2709" s="31">
        <v>43361</v>
      </c>
      <c r="I2709" s="31">
        <v>42995.525057870371</v>
      </c>
      <c r="J2709" s="22" t="s">
        <v>73</v>
      </c>
      <c r="K2709" s="32" t="s">
        <v>74</v>
      </c>
      <c r="L2709" s="32" t="s">
        <v>7431</v>
      </c>
      <c r="N2709" s="24">
        <v>974.0425</v>
      </c>
      <c r="O2709" s="24">
        <v>0</v>
      </c>
      <c r="P2709" s="32" t="s">
        <v>160</v>
      </c>
      <c r="Q2709" s="43" t="s">
        <v>161</v>
      </c>
      <c r="R2709" s="43" t="s">
        <v>78</v>
      </c>
      <c r="S2709" s="47">
        <v>4</v>
      </c>
    </row>
    <row r="2710" spans="1:19" ht="12.75">
      <c r="A2710" s="22" t="s">
        <v>60</v>
      </c>
      <c r="B2710" s="22" t="s">
        <v>378</v>
      </c>
      <c r="C2710" s="22" t="s">
        <v>63</v>
      </c>
      <c r="D2710" s="22" t="s">
        <v>61</v>
      </c>
      <c r="E2710" s="22" t="s">
        <v>7432</v>
      </c>
      <c r="F2710" s="31">
        <v>42961.420972222222</v>
      </c>
      <c r="G2710" s="31">
        <v>42979</v>
      </c>
      <c r="H2710" s="31">
        <v>43344</v>
      </c>
      <c r="I2710" s="31">
        <v>42991.416724537034</v>
      </c>
      <c r="J2710" s="22" t="s">
        <v>73</v>
      </c>
      <c r="K2710" s="32" t="s">
        <v>74</v>
      </c>
      <c r="L2710" s="32" t="s">
        <v>7433</v>
      </c>
      <c r="N2710" s="24">
        <v>5877.78</v>
      </c>
      <c r="O2710" s="24">
        <v>0</v>
      </c>
      <c r="P2710" s="32" t="s">
        <v>625</v>
      </c>
      <c r="Q2710" s="43" t="s">
        <v>626</v>
      </c>
      <c r="R2710" s="43" t="s">
        <v>78</v>
      </c>
      <c r="S2710" s="47">
        <v>5</v>
      </c>
    </row>
    <row r="2711" spans="1:19" ht="12.75">
      <c r="A2711" s="22" t="s">
        <v>60</v>
      </c>
      <c r="B2711" s="22" t="s">
        <v>401</v>
      </c>
      <c r="C2711" s="22" t="s">
        <v>63</v>
      </c>
      <c r="D2711" s="22" t="s">
        <v>61</v>
      </c>
      <c r="E2711" s="22" t="s">
        <v>7434</v>
      </c>
      <c r="F2711" s="31">
        <v>42962.544074074074</v>
      </c>
      <c r="G2711" s="31">
        <v>42962</v>
      </c>
      <c r="H2711" s="31">
        <v>43327</v>
      </c>
      <c r="I2711" s="31">
        <v>42992</v>
      </c>
      <c r="J2711" s="22" t="s">
        <v>73</v>
      </c>
      <c r="K2711" s="32" t="s">
        <v>85</v>
      </c>
      <c r="L2711" s="32" t="s">
        <v>7435</v>
      </c>
      <c r="N2711" s="24">
        <v>521.66660000000002</v>
      </c>
      <c r="O2711" s="24">
        <v>430.15</v>
      </c>
      <c r="P2711" s="32" t="s">
        <v>1395</v>
      </c>
      <c r="Q2711" s="43" t="s">
        <v>1396</v>
      </c>
      <c r="R2711" s="43" t="s">
        <v>78</v>
      </c>
      <c r="S2711" s="47">
        <v>6</v>
      </c>
    </row>
    <row r="2712" spans="1:19" ht="12.75">
      <c r="A2712" s="22" t="s">
        <v>60</v>
      </c>
      <c r="B2712" s="22" t="s">
        <v>696</v>
      </c>
      <c r="C2712" s="22" t="s">
        <v>63</v>
      </c>
      <c r="D2712" s="22" t="s">
        <v>61</v>
      </c>
      <c r="E2712" s="22" t="s">
        <v>7436</v>
      </c>
      <c r="F2712" s="31">
        <v>42962.584999999999</v>
      </c>
      <c r="G2712" s="31">
        <v>42917</v>
      </c>
      <c r="H2712" s="31">
        <v>43282</v>
      </c>
      <c r="I2712" s="31">
        <v>42992</v>
      </c>
      <c r="J2712" s="22" t="s">
        <v>209</v>
      </c>
      <c r="K2712" s="32" t="s">
        <v>163</v>
      </c>
      <c r="L2712" s="32" t="s">
        <v>7437</v>
      </c>
      <c r="M2712" s="32" t="s">
        <v>7438</v>
      </c>
      <c r="N2712" s="24">
        <v>-1201.73</v>
      </c>
      <c r="O2712" s="24">
        <v>-1201.73</v>
      </c>
      <c r="P2712" s="32" t="s">
        <v>7128</v>
      </c>
      <c r="Q2712" s="43" t="s">
        <v>7129</v>
      </c>
      <c r="R2712" s="43" t="s">
        <v>78</v>
      </c>
      <c r="S2712" s="47">
        <v>1</v>
      </c>
    </row>
    <row r="2713" spans="1:19" ht="12.75">
      <c r="A2713" s="22" t="s">
        <v>60</v>
      </c>
      <c r="B2713" s="22" t="s">
        <v>207</v>
      </c>
      <c r="C2713" s="22" t="s">
        <v>63</v>
      </c>
      <c r="D2713" s="22" t="s">
        <v>61</v>
      </c>
      <c r="E2713" s="22" t="s">
        <v>7439</v>
      </c>
      <c r="F2713" s="31">
        <v>42956.409803240742</v>
      </c>
      <c r="G2713" s="31">
        <v>42956</v>
      </c>
      <c r="H2713" s="31">
        <v>43321</v>
      </c>
      <c r="I2713" s="31">
        <v>42986.408900462964</v>
      </c>
      <c r="J2713" s="22" t="s">
        <v>73</v>
      </c>
      <c r="K2713" s="32" t="s">
        <v>85</v>
      </c>
      <c r="L2713" s="32" t="s">
        <v>7440</v>
      </c>
      <c r="N2713" s="24">
        <v>730.91399999999999</v>
      </c>
      <c r="O2713" s="24">
        <v>494.13</v>
      </c>
      <c r="P2713" s="32" t="s">
        <v>331</v>
      </c>
      <c r="Q2713" s="43" t="s">
        <v>332</v>
      </c>
      <c r="R2713" s="43" t="s">
        <v>78</v>
      </c>
      <c r="S2713" s="47">
        <v>6</v>
      </c>
    </row>
    <row r="2714" spans="1:19" ht="12.75">
      <c r="A2714" s="22" t="s">
        <v>60</v>
      </c>
      <c r="B2714" s="22" t="s">
        <v>535</v>
      </c>
      <c r="C2714" s="22" t="s">
        <v>63</v>
      </c>
      <c r="D2714" s="22" t="s">
        <v>61</v>
      </c>
      <c r="E2714" s="22" t="s">
        <v>7441</v>
      </c>
      <c r="F2714" s="31">
        <v>42963.694837962961</v>
      </c>
      <c r="G2714" s="31">
        <v>42978</v>
      </c>
      <c r="H2714" s="31">
        <v>43343</v>
      </c>
      <c r="I2714" s="31">
        <v>42993</v>
      </c>
      <c r="J2714" s="22" t="s">
        <v>73</v>
      </c>
      <c r="K2714" s="32" t="s">
        <v>74</v>
      </c>
      <c r="L2714" s="32" t="s">
        <v>7442</v>
      </c>
      <c r="N2714" s="24">
        <v>3280.29</v>
      </c>
      <c r="O2714" s="24">
        <v>0</v>
      </c>
      <c r="P2714" s="32" t="s">
        <v>7443</v>
      </c>
      <c r="Q2714" s="43" t="s">
        <v>7444</v>
      </c>
      <c r="R2714" s="43" t="s">
        <v>78</v>
      </c>
      <c r="S2714" s="47">
        <v>5</v>
      </c>
    </row>
    <row r="2715" spans="1:19" ht="12.75">
      <c r="A2715" s="22" t="s">
        <v>60</v>
      </c>
      <c r="B2715" s="22" t="s">
        <v>207</v>
      </c>
      <c r="C2715" s="22" t="s">
        <v>63</v>
      </c>
      <c r="D2715" s="22" t="s">
        <v>61</v>
      </c>
      <c r="E2715" s="22" t="s">
        <v>7445</v>
      </c>
      <c r="F2715" s="31">
        <v>42955.507094907407</v>
      </c>
      <c r="G2715" s="31">
        <v>42979</v>
      </c>
      <c r="H2715" s="31">
        <v>43344</v>
      </c>
      <c r="I2715" s="31">
        <v>42985.492939814816</v>
      </c>
      <c r="J2715" s="22" t="s">
        <v>73</v>
      </c>
      <c r="K2715" s="32" t="s">
        <v>74</v>
      </c>
      <c r="L2715" s="32" t="s">
        <v>7446</v>
      </c>
      <c r="N2715" s="24">
        <v>0</v>
      </c>
      <c r="O2715" s="24">
        <v>0</v>
      </c>
      <c r="P2715" s="32" t="s">
        <v>7447</v>
      </c>
      <c r="Q2715" s="43" t="s">
        <v>7448</v>
      </c>
      <c r="R2715" s="43" t="s">
        <v>78</v>
      </c>
      <c r="S2715" s="47">
        <v>5</v>
      </c>
    </row>
    <row r="2716" spans="1:19" ht="12.75">
      <c r="A2716" s="22" t="s">
        <v>60</v>
      </c>
      <c r="B2716" s="22" t="s">
        <v>281</v>
      </c>
      <c r="C2716" s="22" t="s">
        <v>63</v>
      </c>
      <c r="D2716" s="22" t="s">
        <v>61</v>
      </c>
      <c r="E2716" s="22" t="s">
        <v>7449</v>
      </c>
      <c r="F2716" s="31">
        <v>42976.486828703702</v>
      </c>
      <c r="G2716" s="31">
        <v>42978</v>
      </c>
      <c r="H2716" s="31">
        <v>43343</v>
      </c>
      <c r="I2716" s="31">
        <v>43006.481180555551</v>
      </c>
      <c r="J2716" s="22" t="s">
        <v>73</v>
      </c>
      <c r="K2716" s="32" t="s">
        <v>196</v>
      </c>
      <c r="L2716" s="32" t="s">
        <v>7450</v>
      </c>
      <c r="N2716" s="24">
        <v>1296.798</v>
      </c>
      <c r="O2716" s="24">
        <v>0</v>
      </c>
      <c r="P2716" s="32" t="s">
        <v>284</v>
      </c>
      <c r="Q2716" s="43" t="s">
        <v>285</v>
      </c>
      <c r="R2716" s="43" t="s">
        <v>78</v>
      </c>
      <c r="S2716" s="47">
        <v>5</v>
      </c>
    </row>
    <row r="2717" spans="1:19" ht="12.75">
      <c r="A2717" s="22" t="s">
        <v>60</v>
      </c>
      <c r="B2717" s="22" t="s">
        <v>264</v>
      </c>
      <c r="C2717" s="22" t="s">
        <v>63</v>
      </c>
      <c r="D2717" s="22" t="s">
        <v>61</v>
      </c>
      <c r="E2717" s="22" t="s">
        <v>7451</v>
      </c>
      <c r="F2717" s="31">
        <v>42964.084363425922</v>
      </c>
      <c r="G2717" s="31">
        <v>42999</v>
      </c>
      <c r="H2717" s="31">
        <v>43364</v>
      </c>
      <c r="I2717" s="31">
        <v>43024.084363425922</v>
      </c>
      <c r="J2717" s="22" t="s">
        <v>202</v>
      </c>
      <c r="K2717" s="32" t="s">
        <v>85</v>
      </c>
      <c r="L2717" s="32" t="s">
        <v>7452</v>
      </c>
      <c r="N2717" s="24">
        <v>518.66999999999996</v>
      </c>
      <c r="O2717" s="24">
        <v>518.66999999999996</v>
      </c>
      <c r="P2717" s="32" t="s">
        <v>7453</v>
      </c>
      <c r="Q2717" s="43" t="s">
        <v>7454</v>
      </c>
      <c r="R2717" s="43" t="s">
        <v>78</v>
      </c>
      <c r="S2717" s="47">
        <v>1</v>
      </c>
    </row>
    <row r="2718" spans="1:19" ht="12.75">
      <c r="A2718" s="22" t="s">
        <v>60</v>
      </c>
      <c r="B2718" s="22" t="s">
        <v>736</v>
      </c>
      <c r="C2718" s="22" t="s">
        <v>63</v>
      </c>
      <c r="D2718" s="22" t="s">
        <v>61</v>
      </c>
      <c r="E2718" s="22" t="s">
        <v>7455</v>
      </c>
      <c r="F2718" s="31">
        <v>42977.716099537036</v>
      </c>
      <c r="G2718" s="31">
        <v>42977</v>
      </c>
      <c r="H2718" s="31">
        <v>43342</v>
      </c>
      <c r="I2718" s="31">
        <v>43007.461967592593</v>
      </c>
      <c r="J2718" s="22" t="s">
        <v>73</v>
      </c>
      <c r="K2718" s="32" t="s">
        <v>85</v>
      </c>
      <c r="L2718" s="32" t="s">
        <v>7456</v>
      </c>
      <c r="N2718" s="24">
        <v>1493.02</v>
      </c>
      <c r="O2718" s="24">
        <v>1493.02</v>
      </c>
      <c r="P2718" s="32" t="s">
        <v>1518</v>
      </c>
      <c r="Q2718" s="43" t="s">
        <v>1519</v>
      </c>
      <c r="R2718" s="43" t="s">
        <v>78</v>
      </c>
      <c r="S2718" s="47">
        <v>6</v>
      </c>
    </row>
    <row r="2719" spans="1:19" ht="12.75">
      <c r="A2719" s="22" t="s">
        <v>60</v>
      </c>
      <c r="B2719" s="22" t="s">
        <v>194</v>
      </c>
      <c r="C2719" s="22" t="s">
        <v>63</v>
      </c>
      <c r="D2719" s="22" t="s">
        <v>61</v>
      </c>
      <c r="E2719" s="22" t="s">
        <v>7457</v>
      </c>
      <c r="F2719" s="31">
        <v>42972.678819444445</v>
      </c>
      <c r="G2719" s="31">
        <v>42987</v>
      </c>
      <c r="H2719" s="31">
        <v>43352</v>
      </c>
      <c r="I2719" s="31">
        <v>43002</v>
      </c>
      <c r="J2719" s="22" t="s">
        <v>73</v>
      </c>
      <c r="K2719" s="32" t="s">
        <v>80</v>
      </c>
      <c r="L2719" s="32" t="s">
        <v>7458</v>
      </c>
      <c r="N2719" s="24">
        <v>1134.80</v>
      </c>
      <c r="O2719" s="24">
        <v>946.15</v>
      </c>
      <c r="P2719" s="32" t="s">
        <v>703</v>
      </c>
      <c r="Q2719" s="43" t="s">
        <v>704</v>
      </c>
      <c r="R2719" s="43" t="s">
        <v>78</v>
      </c>
      <c r="S2719" s="47">
        <v>4</v>
      </c>
    </row>
    <row r="2720" spans="1:19" ht="12.75">
      <c r="A2720" s="22" t="s">
        <v>60</v>
      </c>
      <c r="B2720" s="22" t="s">
        <v>513</v>
      </c>
      <c r="C2720" s="22" t="s">
        <v>63</v>
      </c>
      <c r="D2720" s="22" t="s">
        <v>61</v>
      </c>
      <c r="E2720" s="22" t="s">
        <v>7459</v>
      </c>
      <c r="F2720" s="31">
        <v>42952.08525462963</v>
      </c>
      <c r="G2720" s="31">
        <v>42987</v>
      </c>
      <c r="H2720" s="31">
        <v>43352</v>
      </c>
      <c r="I2720" s="31">
        <v>43012.08525462963</v>
      </c>
      <c r="J2720" s="22" t="s">
        <v>202</v>
      </c>
      <c r="K2720" s="32" t="s">
        <v>85</v>
      </c>
      <c r="L2720" s="32" t="s">
        <v>7460</v>
      </c>
      <c r="N2720" s="24">
        <v>734.38</v>
      </c>
      <c r="O2720" s="24">
        <v>734.38</v>
      </c>
      <c r="P2720" s="32" t="s">
        <v>110</v>
      </c>
      <c r="Q2720" s="43" t="s">
        <v>111</v>
      </c>
      <c r="R2720" s="43" t="s">
        <v>78</v>
      </c>
      <c r="S2720" s="47">
        <v>1</v>
      </c>
    </row>
    <row r="2721" spans="1:19" ht="12.75">
      <c r="A2721" s="22" t="s">
        <v>60</v>
      </c>
      <c r="B2721" s="22" t="s">
        <v>207</v>
      </c>
      <c r="C2721" s="22" t="s">
        <v>63</v>
      </c>
      <c r="D2721" s="22" t="s">
        <v>61</v>
      </c>
      <c r="E2721" s="22" t="s">
        <v>7461</v>
      </c>
      <c r="F2721" s="31">
        <v>42959.08489583333</v>
      </c>
      <c r="G2721" s="31">
        <v>42994</v>
      </c>
      <c r="H2721" s="31">
        <v>43359</v>
      </c>
      <c r="I2721" s="31">
        <v>43019.08489583333</v>
      </c>
      <c r="J2721" s="22" t="s">
        <v>202</v>
      </c>
      <c r="K2721" s="32" t="s">
        <v>85</v>
      </c>
      <c r="L2721" s="32" t="s">
        <v>7462</v>
      </c>
      <c r="N2721" s="24">
        <v>585.35</v>
      </c>
      <c r="O2721" s="24">
        <v>569.47</v>
      </c>
      <c r="P2721" s="32" t="s">
        <v>217</v>
      </c>
      <c r="Q2721" s="43" t="s">
        <v>218</v>
      </c>
      <c r="R2721" s="43" t="s">
        <v>78</v>
      </c>
      <c r="S2721" s="47">
        <v>5</v>
      </c>
    </row>
    <row r="2722" spans="1:19" ht="12.75">
      <c r="A2722" s="22" t="s">
        <v>60</v>
      </c>
      <c r="B2722" s="22" t="s">
        <v>499</v>
      </c>
      <c r="C2722" s="22" t="s">
        <v>63</v>
      </c>
      <c r="D2722" s="22" t="s">
        <v>61</v>
      </c>
      <c r="E2722" s="22" t="s">
        <v>7463</v>
      </c>
      <c r="F2722" s="31">
        <v>42970.615277777775</v>
      </c>
      <c r="G2722" s="31">
        <v>42978</v>
      </c>
      <c r="H2722" s="31">
        <v>43343</v>
      </c>
      <c r="I2722" s="31">
        <v>43000</v>
      </c>
      <c r="J2722" s="22" t="s">
        <v>73</v>
      </c>
      <c r="K2722" s="32" t="s">
        <v>74</v>
      </c>
      <c r="L2722" s="32" t="s">
        <v>7464</v>
      </c>
      <c r="N2722" s="24">
        <v>0</v>
      </c>
      <c r="O2722" s="24">
        <v>0</v>
      </c>
      <c r="P2722" s="32" t="s">
        <v>833</v>
      </c>
      <c r="Q2722" s="43" t="s">
        <v>834</v>
      </c>
      <c r="R2722" s="43" t="s">
        <v>78</v>
      </c>
      <c r="S2722" s="47">
        <v>5</v>
      </c>
    </row>
    <row r="2723" spans="1:19" ht="12.75">
      <c r="A2723" s="22" t="s">
        <v>60</v>
      </c>
      <c r="B2723" s="22" t="s">
        <v>347</v>
      </c>
      <c r="C2723" s="22" t="s">
        <v>63</v>
      </c>
      <c r="D2723" s="22" t="s">
        <v>61</v>
      </c>
      <c r="E2723" s="22" t="s">
        <v>7465</v>
      </c>
      <c r="F2723" s="31">
        <v>42976.678020833329</v>
      </c>
      <c r="G2723" s="31">
        <v>42993</v>
      </c>
      <c r="H2723" s="31">
        <v>43358</v>
      </c>
      <c r="I2723" s="31">
        <v>43006</v>
      </c>
      <c r="J2723" s="22" t="s">
        <v>73</v>
      </c>
      <c r="K2723" s="32" t="s">
        <v>85</v>
      </c>
      <c r="L2723" s="32" t="s">
        <v>7466</v>
      </c>
      <c r="N2723" s="24">
        <v>2774.10</v>
      </c>
      <c r="O2723" s="24">
        <v>2585.90</v>
      </c>
      <c r="P2723" s="32" t="s">
        <v>1066</v>
      </c>
      <c r="Q2723" s="43" t="s">
        <v>1067</v>
      </c>
      <c r="R2723" s="43" t="s">
        <v>78</v>
      </c>
      <c r="S2723" s="47">
        <v>5</v>
      </c>
    </row>
    <row r="2724" spans="1:19" ht="12.75">
      <c r="A2724" s="22" t="s">
        <v>60</v>
      </c>
      <c r="B2724" s="22" t="s">
        <v>489</v>
      </c>
      <c r="C2724" s="22" t="s">
        <v>63</v>
      </c>
      <c r="D2724" s="22" t="s">
        <v>61</v>
      </c>
      <c r="E2724" s="22" t="s">
        <v>7467</v>
      </c>
      <c r="F2724" s="31">
        <v>42970.620868055557</v>
      </c>
      <c r="G2724" s="31">
        <v>42975</v>
      </c>
      <c r="H2724" s="31">
        <v>43340</v>
      </c>
      <c r="I2724" s="31">
        <v>43000.618842592594</v>
      </c>
      <c r="J2724" s="22" t="s">
        <v>73</v>
      </c>
      <c r="K2724" s="32" t="s">
        <v>85</v>
      </c>
      <c r="L2724" s="32" t="s">
        <v>7468</v>
      </c>
      <c r="N2724" s="24">
        <v>509.84</v>
      </c>
      <c r="O2724" s="24">
        <v>430.15</v>
      </c>
      <c r="P2724" s="32" t="s">
        <v>1395</v>
      </c>
      <c r="Q2724" s="43" t="s">
        <v>1396</v>
      </c>
      <c r="R2724" s="43" t="s">
        <v>78</v>
      </c>
      <c r="S2724" s="47">
        <v>5</v>
      </c>
    </row>
    <row r="2725" spans="1:19" ht="12.75">
      <c r="A2725" s="22" t="s">
        <v>60</v>
      </c>
      <c r="B2725" s="22" t="s">
        <v>264</v>
      </c>
      <c r="C2725" s="22" t="s">
        <v>63</v>
      </c>
      <c r="D2725" s="22" t="s">
        <v>61</v>
      </c>
      <c r="E2725" s="22" t="s">
        <v>7469</v>
      </c>
      <c r="F2725" s="31">
        <v>42975.56858796296</v>
      </c>
      <c r="G2725" s="31">
        <v>43009</v>
      </c>
      <c r="H2725" s="31">
        <v>43374</v>
      </c>
      <c r="I2725" s="31">
        <v>43005</v>
      </c>
      <c r="J2725" s="22" t="s">
        <v>73</v>
      </c>
      <c r="K2725" s="32" t="s">
        <v>85</v>
      </c>
      <c r="L2725" s="32" t="s">
        <v>7470</v>
      </c>
      <c r="N2725" s="24">
        <v>2151.0336000000002</v>
      </c>
      <c r="O2725" s="24">
        <v>1273.155</v>
      </c>
      <c r="P2725" s="32" t="s">
        <v>636</v>
      </c>
      <c r="Q2725" s="43" t="s">
        <v>637</v>
      </c>
      <c r="R2725" s="43" t="s">
        <v>78</v>
      </c>
      <c r="S2725" s="47">
        <v>5</v>
      </c>
    </row>
    <row r="2726" spans="1:19" ht="12.75">
      <c r="A2726" s="22" t="s">
        <v>60</v>
      </c>
      <c r="B2726" s="22" t="s">
        <v>264</v>
      </c>
      <c r="C2726" s="22" t="s">
        <v>63</v>
      </c>
      <c r="D2726" s="22" t="s">
        <v>61</v>
      </c>
      <c r="E2726" s="22" t="s">
        <v>7471</v>
      </c>
      <c r="F2726" s="31">
        <v>42972.57849537037</v>
      </c>
      <c r="G2726" s="31">
        <v>42972</v>
      </c>
      <c r="H2726" s="31">
        <v>43337</v>
      </c>
      <c r="I2726" s="31">
        <v>43002.568333333329</v>
      </c>
      <c r="J2726" s="22" t="s">
        <v>73</v>
      </c>
      <c r="K2726" s="32" t="s">
        <v>85</v>
      </c>
      <c r="L2726" s="32" t="s">
        <v>7472</v>
      </c>
      <c r="N2726" s="24">
        <v>481.67</v>
      </c>
      <c r="O2726" s="24">
        <v>359.21</v>
      </c>
      <c r="P2726" s="32" t="s">
        <v>160</v>
      </c>
      <c r="Q2726" s="43" t="s">
        <v>161</v>
      </c>
      <c r="R2726" s="43" t="s">
        <v>78</v>
      </c>
      <c r="S2726" s="47">
        <v>5</v>
      </c>
    </row>
    <row r="2727" spans="1:19" ht="12.75">
      <c r="A2727" s="22" t="s">
        <v>60</v>
      </c>
      <c r="B2727" s="22" t="s">
        <v>264</v>
      </c>
      <c r="C2727" s="22" t="s">
        <v>63</v>
      </c>
      <c r="D2727" s="22" t="s">
        <v>61</v>
      </c>
      <c r="E2727" s="22" t="s">
        <v>7473</v>
      </c>
      <c r="F2727" s="31">
        <v>42957.018391203703</v>
      </c>
      <c r="G2727" s="31">
        <v>42999</v>
      </c>
      <c r="H2727" s="31">
        <v>43364</v>
      </c>
      <c r="I2727" s="31">
        <v>43017.018391203703</v>
      </c>
      <c r="J2727" s="22" t="s">
        <v>73</v>
      </c>
      <c r="K2727" s="32" t="s">
        <v>74</v>
      </c>
      <c r="L2727" s="32" t="s">
        <v>7474</v>
      </c>
      <c r="N2727" s="24">
        <v>3053.8125</v>
      </c>
      <c r="O2727" s="24">
        <v>0</v>
      </c>
      <c r="P2727" s="32" t="s">
        <v>7475</v>
      </c>
      <c r="Q2727" s="43" t="s">
        <v>7476</v>
      </c>
      <c r="R2727" s="43" t="s">
        <v>78</v>
      </c>
      <c r="S2727" s="47">
        <v>5</v>
      </c>
    </row>
    <row r="2728" spans="1:19" ht="12.75">
      <c r="A2728" s="22" t="s">
        <v>60</v>
      </c>
      <c r="B2728" s="22" t="s">
        <v>207</v>
      </c>
      <c r="C2728" s="22" t="s">
        <v>63</v>
      </c>
      <c r="D2728" s="22" t="s">
        <v>61</v>
      </c>
      <c r="E2728" s="22" t="s">
        <v>7477</v>
      </c>
      <c r="F2728" s="31">
        <v>42969.575243055551</v>
      </c>
      <c r="G2728" s="31">
        <v>42965</v>
      </c>
      <c r="H2728" s="31">
        <v>43312</v>
      </c>
      <c r="I2728" s="31">
        <v>42999.574594907404</v>
      </c>
      <c r="J2728" s="22" t="s">
        <v>108</v>
      </c>
      <c r="K2728" s="32" t="s">
        <v>80</v>
      </c>
      <c r="L2728" s="32" t="s">
        <v>7478</v>
      </c>
      <c r="N2728" s="24">
        <v>0</v>
      </c>
      <c r="O2728" s="24">
        <v>0</v>
      </c>
      <c r="P2728" s="32" t="s">
        <v>6844</v>
      </c>
      <c r="Q2728" s="43" t="s">
        <v>6845</v>
      </c>
      <c r="R2728" s="43" t="s">
        <v>78</v>
      </c>
      <c r="S2728" s="47">
        <v>1</v>
      </c>
    </row>
    <row r="2729" spans="1:19" ht="12.75">
      <c r="A2729" s="22" t="s">
        <v>60</v>
      </c>
      <c r="B2729" s="22" t="s">
        <v>264</v>
      </c>
      <c r="C2729" s="22" t="s">
        <v>63</v>
      </c>
      <c r="D2729" s="22" t="s">
        <v>61</v>
      </c>
      <c r="E2729" s="22" t="s">
        <v>7479</v>
      </c>
      <c r="F2729" s="31">
        <v>42961.534270833334</v>
      </c>
      <c r="G2729" s="31">
        <v>43014</v>
      </c>
      <c r="H2729" s="31">
        <v>43379</v>
      </c>
      <c r="I2729" s="31">
        <v>42991.530011574076</v>
      </c>
      <c r="J2729" s="22" t="s">
        <v>73</v>
      </c>
      <c r="K2729" s="32" t="s">
        <v>74</v>
      </c>
      <c r="L2729" s="32" t="s">
        <v>7480</v>
      </c>
      <c r="N2729" s="24">
        <v>901.83</v>
      </c>
      <c r="O2729" s="24">
        <v>0</v>
      </c>
      <c r="P2729" s="32" t="s">
        <v>7481</v>
      </c>
      <c r="Q2729" s="43" t="s">
        <v>7482</v>
      </c>
      <c r="R2729" s="43" t="s">
        <v>78</v>
      </c>
      <c r="S2729" s="47">
        <v>5</v>
      </c>
    </row>
    <row r="2730" spans="1:19" ht="12.75">
      <c r="A2730" s="22" t="s">
        <v>60</v>
      </c>
      <c r="B2730" s="22" t="s">
        <v>219</v>
      </c>
      <c r="C2730" s="22" t="s">
        <v>63</v>
      </c>
      <c r="D2730" s="22" t="s">
        <v>61</v>
      </c>
      <c r="E2730" s="22" t="s">
        <v>7483</v>
      </c>
      <c r="F2730" s="31">
        <v>42965.620104166665</v>
      </c>
      <c r="G2730" s="31">
        <v>42978</v>
      </c>
      <c r="H2730" s="31">
        <v>43343</v>
      </c>
      <c r="I2730" s="31">
        <v>42995</v>
      </c>
      <c r="J2730" s="22" t="s">
        <v>73</v>
      </c>
      <c r="K2730" s="32" t="s">
        <v>74</v>
      </c>
      <c r="L2730" s="32" t="s">
        <v>7484</v>
      </c>
      <c r="N2730" s="24">
        <v>1815.54</v>
      </c>
      <c r="O2730" s="24">
        <v>0</v>
      </c>
      <c r="P2730" s="32" t="s">
        <v>217</v>
      </c>
      <c r="Q2730" s="43" t="s">
        <v>218</v>
      </c>
      <c r="R2730" s="43" t="s">
        <v>78</v>
      </c>
      <c r="S2730" s="47">
        <v>4</v>
      </c>
    </row>
    <row r="2731" spans="1:19" ht="12.75">
      <c r="A2731" s="22" t="s">
        <v>60</v>
      </c>
      <c r="B2731" s="22" t="s">
        <v>281</v>
      </c>
      <c r="C2731" s="22" t="s">
        <v>63</v>
      </c>
      <c r="D2731" s="22" t="s">
        <v>61</v>
      </c>
      <c r="E2731" s="22" t="s">
        <v>7485</v>
      </c>
      <c r="F2731" s="31">
        <v>42957.577418981477</v>
      </c>
      <c r="G2731" s="31">
        <v>43008</v>
      </c>
      <c r="H2731" s="31">
        <v>43373</v>
      </c>
      <c r="I2731" s="31">
        <v>42987.574513888889</v>
      </c>
      <c r="J2731" s="22" t="s">
        <v>73</v>
      </c>
      <c r="K2731" s="32" t="s">
        <v>85</v>
      </c>
      <c r="L2731" s="32" t="s">
        <v>7486</v>
      </c>
      <c r="N2731" s="24">
        <v>2036</v>
      </c>
      <c r="O2731" s="24">
        <v>2284.13</v>
      </c>
      <c r="P2731" s="32" t="s">
        <v>101</v>
      </c>
      <c r="Q2731" s="43" t="s">
        <v>102</v>
      </c>
      <c r="R2731" s="43" t="s">
        <v>78</v>
      </c>
      <c r="S2731" s="47">
        <v>5</v>
      </c>
    </row>
    <row r="2732" spans="1:19" ht="12.75">
      <c r="A2732" s="22" t="s">
        <v>60</v>
      </c>
      <c r="B2732" s="22" t="s">
        <v>219</v>
      </c>
      <c r="C2732" s="22" t="s">
        <v>63</v>
      </c>
      <c r="D2732" s="22" t="s">
        <v>61</v>
      </c>
      <c r="E2732" s="22" t="s">
        <v>7487</v>
      </c>
      <c r="F2732" s="31">
        <v>42977.408055555556</v>
      </c>
      <c r="G2732" s="31">
        <v>42978</v>
      </c>
      <c r="H2732" s="31">
        <v>43343</v>
      </c>
      <c r="I2732" s="31">
        <v>43007</v>
      </c>
      <c r="J2732" s="22" t="s">
        <v>73</v>
      </c>
      <c r="K2732" s="32" t="s">
        <v>74</v>
      </c>
      <c r="L2732" s="32" t="s">
        <v>7488</v>
      </c>
      <c r="N2732" s="24">
        <v>0</v>
      </c>
      <c r="O2732" s="24">
        <v>0</v>
      </c>
      <c r="P2732" s="32" t="s">
        <v>7489</v>
      </c>
      <c r="Q2732" s="43" t="s">
        <v>7490</v>
      </c>
      <c r="R2732" s="43" t="s">
        <v>78</v>
      </c>
      <c r="S2732" s="47">
        <v>6</v>
      </c>
    </row>
    <row r="2733" spans="1:19" ht="12.75">
      <c r="A2733" s="22" t="s">
        <v>60</v>
      </c>
      <c r="B2733" s="22" t="s">
        <v>970</v>
      </c>
      <c r="C2733" s="22" t="s">
        <v>63</v>
      </c>
      <c r="D2733" s="22" t="s">
        <v>61</v>
      </c>
      <c r="E2733" s="22" t="s">
        <v>7491</v>
      </c>
      <c r="F2733" s="31">
        <v>42965.497581018513</v>
      </c>
      <c r="G2733" s="31">
        <v>42965</v>
      </c>
      <c r="H2733" s="31">
        <v>43330</v>
      </c>
      <c r="I2733" s="31">
        <v>42995</v>
      </c>
      <c r="J2733" s="22" t="s">
        <v>73</v>
      </c>
      <c r="K2733" s="32" t="s">
        <v>85</v>
      </c>
      <c r="L2733" s="32" t="s">
        <v>7492</v>
      </c>
      <c r="N2733" s="24">
        <v>3789.26</v>
      </c>
      <c r="O2733" s="24">
        <v>3789.26</v>
      </c>
      <c r="P2733" s="32" t="s">
        <v>636</v>
      </c>
      <c r="Q2733" s="43" t="s">
        <v>637</v>
      </c>
      <c r="R2733" s="43" t="s">
        <v>78</v>
      </c>
      <c r="S2733" s="47">
        <v>4</v>
      </c>
    </row>
    <row r="2734" spans="1:19" ht="12.75">
      <c r="A2734" s="22" t="s">
        <v>60</v>
      </c>
      <c r="B2734" s="22" t="s">
        <v>207</v>
      </c>
      <c r="C2734" s="22" t="s">
        <v>63</v>
      </c>
      <c r="D2734" s="22" t="s">
        <v>61</v>
      </c>
      <c r="E2734" s="22" t="s">
        <v>7493</v>
      </c>
      <c r="F2734" s="31">
        <v>42951.076145833329</v>
      </c>
      <c r="G2734" s="31">
        <v>43000</v>
      </c>
      <c r="H2734" s="31">
        <v>43365</v>
      </c>
      <c r="I2734" s="31">
        <v>43011.076145833329</v>
      </c>
      <c r="J2734" s="22" t="s">
        <v>73</v>
      </c>
      <c r="K2734" s="32" t="s">
        <v>74</v>
      </c>
      <c r="L2734" s="32" t="s">
        <v>7494</v>
      </c>
      <c r="N2734" s="24">
        <v>975.26</v>
      </c>
      <c r="O2734" s="24">
        <v>0</v>
      </c>
      <c r="P2734" s="32" t="s">
        <v>110</v>
      </c>
      <c r="Q2734" s="43" t="s">
        <v>111</v>
      </c>
      <c r="R2734" s="43" t="s">
        <v>78</v>
      </c>
      <c r="S2734" s="47">
        <v>6</v>
      </c>
    </row>
    <row r="2735" spans="1:19" ht="12.75">
      <c r="A2735" s="22" t="s">
        <v>60</v>
      </c>
      <c r="B2735" s="22" t="s">
        <v>932</v>
      </c>
      <c r="C2735" s="22" t="s">
        <v>63</v>
      </c>
      <c r="D2735" s="22" t="s">
        <v>61</v>
      </c>
      <c r="E2735" s="22" t="s">
        <v>7495</v>
      </c>
      <c r="F2735" s="31">
        <v>42957.420254629629</v>
      </c>
      <c r="G2735" s="31">
        <v>42961</v>
      </c>
      <c r="H2735" s="31">
        <v>43326</v>
      </c>
      <c r="I2735" s="31">
        <v>42987.412581018514</v>
      </c>
      <c r="J2735" s="22" t="s">
        <v>108</v>
      </c>
      <c r="K2735" s="32" t="s">
        <v>163</v>
      </c>
      <c r="L2735" s="32" t="s">
        <v>7496</v>
      </c>
      <c r="M2735" s="32" t="s">
        <v>7497</v>
      </c>
      <c r="N2735" s="24">
        <v>0</v>
      </c>
      <c r="O2735" s="24">
        <v>0</v>
      </c>
      <c r="P2735" s="32" t="s">
        <v>1175</v>
      </c>
      <c r="Q2735" s="43" t="s">
        <v>1176</v>
      </c>
      <c r="R2735" s="43" t="s">
        <v>93</v>
      </c>
      <c r="S2735" s="47">
        <v>1</v>
      </c>
    </row>
    <row r="2736" spans="1:19" ht="12.75">
      <c r="A2736" s="22" t="s">
        <v>60</v>
      </c>
      <c r="B2736" s="22" t="s">
        <v>207</v>
      </c>
      <c r="C2736" s="22" t="s">
        <v>63</v>
      </c>
      <c r="D2736" s="22" t="s">
        <v>61</v>
      </c>
      <c r="E2736" s="22" t="s">
        <v>7498</v>
      </c>
      <c r="F2736" s="31">
        <v>42970.084803240738</v>
      </c>
      <c r="G2736" s="31">
        <v>43005</v>
      </c>
      <c r="H2736" s="31">
        <v>43370</v>
      </c>
      <c r="I2736" s="31">
        <v>43030.084803240738</v>
      </c>
      <c r="J2736" s="22" t="s">
        <v>202</v>
      </c>
      <c r="K2736" s="32" t="s">
        <v>85</v>
      </c>
      <c r="L2736" s="32" t="s">
        <v>7499</v>
      </c>
      <c r="N2736" s="24">
        <v>705.32</v>
      </c>
      <c r="O2736" s="24">
        <v>452.14</v>
      </c>
      <c r="P2736" s="32" t="s">
        <v>1351</v>
      </c>
      <c r="Q2736" s="43" t="s">
        <v>1352</v>
      </c>
      <c r="R2736" s="43" t="s">
        <v>78</v>
      </c>
      <c r="S2736" s="47">
        <v>5</v>
      </c>
    </row>
    <row r="2737" spans="1:19" ht="12.75">
      <c r="A2737" s="22" t="s">
        <v>60</v>
      </c>
      <c r="B2737" s="22" t="s">
        <v>264</v>
      </c>
      <c r="C2737" s="22" t="s">
        <v>63</v>
      </c>
      <c r="D2737" s="22" t="s">
        <v>61</v>
      </c>
      <c r="E2737" s="22" t="s">
        <v>7500</v>
      </c>
      <c r="F2737" s="31">
        <v>42968.636458333334</v>
      </c>
      <c r="G2737" s="31">
        <v>42968</v>
      </c>
      <c r="H2737" s="31">
        <v>43333</v>
      </c>
      <c r="I2737" s="31">
        <v>42998.634189814817</v>
      </c>
      <c r="J2737" s="22" t="s">
        <v>73</v>
      </c>
      <c r="K2737" s="32" t="s">
        <v>85</v>
      </c>
      <c r="L2737" s="32" t="s">
        <v>7501</v>
      </c>
      <c r="N2737" s="24">
        <v>1100.7739999999999</v>
      </c>
      <c r="O2737" s="24">
        <v>738.51</v>
      </c>
      <c r="P2737" s="32" t="s">
        <v>148</v>
      </c>
      <c r="Q2737" s="43" t="s">
        <v>149</v>
      </c>
      <c r="R2737" s="43" t="s">
        <v>78</v>
      </c>
      <c r="S2737" s="47">
        <v>5</v>
      </c>
    </row>
    <row r="2738" spans="1:19" ht="12.75">
      <c r="A2738" s="22" t="s">
        <v>60</v>
      </c>
      <c r="B2738" s="22" t="s">
        <v>736</v>
      </c>
      <c r="C2738" s="22" t="s">
        <v>63</v>
      </c>
      <c r="D2738" s="22" t="s">
        <v>61</v>
      </c>
      <c r="E2738" s="22" t="s">
        <v>7502</v>
      </c>
      <c r="F2738" s="31">
        <v>42949.639421296291</v>
      </c>
      <c r="G2738" s="31">
        <v>42949</v>
      </c>
      <c r="H2738" s="31">
        <v>43314</v>
      </c>
      <c r="I2738" s="31">
        <v>42979.631238425922</v>
      </c>
      <c r="J2738" s="22" t="s">
        <v>73</v>
      </c>
      <c r="K2738" s="32" t="s">
        <v>196</v>
      </c>
      <c r="L2738" s="32" t="s">
        <v>7503</v>
      </c>
      <c r="N2738" s="24">
        <v>0</v>
      </c>
      <c r="O2738" s="24">
        <v>0</v>
      </c>
      <c r="P2738" s="32" t="s">
        <v>399</v>
      </c>
      <c r="Q2738" s="43" t="s">
        <v>400</v>
      </c>
      <c r="R2738" s="43" t="s">
        <v>78</v>
      </c>
      <c r="S2738" s="47">
        <v>5</v>
      </c>
    </row>
    <row r="2739" spans="1:19" ht="12.75">
      <c r="A2739" s="22" t="s">
        <v>60</v>
      </c>
      <c r="B2739" s="22" t="s">
        <v>378</v>
      </c>
      <c r="C2739" s="22" t="s">
        <v>63</v>
      </c>
      <c r="D2739" s="22" t="s">
        <v>61</v>
      </c>
      <c r="E2739" s="22" t="s">
        <v>7504</v>
      </c>
      <c r="F2739" s="31">
        <v>42949.710486111107</v>
      </c>
      <c r="G2739" s="31">
        <v>42949</v>
      </c>
      <c r="H2739" s="31">
        <v>43314</v>
      </c>
      <c r="I2739" s="31">
        <v>42979.707268518519</v>
      </c>
      <c r="J2739" s="22" t="s">
        <v>73</v>
      </c>
      <c r="K2739" s="32" t="s">
        <v>85</v>
      </c>
      <c r="L2739" s="32" t="s">
        <v>7505</v>
      </c>
      <c r="N2739" s="24">
        <v>5213.50</v>
      </c>
      <c r="O2739" s="24">
        <v>6904.24</v>
      </c>
      <c r="P2739" s="32" t="s">
        <v>144</v>
      </c>
      <c r="Q2739" s="43" t="s">
        <v>145</v>
      </c>
      <c r="R2739" s="43" t="s">
        <v>78</v>
      </c>
      <c r="S2739" s="47">
        <v>4</v>
      </c>
    </row>
    <row r="2740" spans="1:19" ht="12.75">
      <c r="A2740" s="22" t="s">
        <v>60</v>
      </c>
      <c r="B2740" s="22" t="s">
        <v>207</v>
      </c>
      <c r="C2740" s="22" t="s">
        <v>63</v>
      </c>
      <c r="D2740" s="22" t="s">
        <v>61</v>
      </c>
      <c r="E2740" s="22" t="s">
        <v>7506</v>
      </c>
      <c r="F2740" s="31">
        <v>42976.527083333334</v>
      </c>
      <c r="G2740" s="31">
        <v>42976</v>
      </c>
      <c r="H2740" s="31">
        <v>43341</v>
      </c>
      <c r="I2740" s="31">
        <v>43006.526203703703</v>
      </c>
      <c r="J2740" s="22" t="s">
        <v>73</v>
      </c>
      <c r="K2740" s="32" t="s">
        <v>74</v>
      </c>
      <c r="L2740" s="32" t="s">
        <v>7507</v>
      </c>
      <c r="N2740" s="24">
        <v>500</v>
      </c>
      <c r="O2740" s="24">
        <v>0</v>
      </c>
      <c r="P2740" s="32" t="s">
        <v>3052</v>
      </c>
      <c r="Q2740" s="43" t="s">
        <v>3053</v>
      </c>
      <c r="R2740" s="43" t="s">
        <v>78</v>
      </c>
      <c r="S2740" s="47">
        <v>5</v>
      </c>
    </row>
    <row r="2741" spans="1:19" ht="12.75">
      <c r="A2741" s="22" t="s">
        <v>60</v>
      </c>
      <c r="B2741" s="22" t="s">
        <v>207</v>
      </c>
      <c r="C2741" s="22" t="s">
        <v>63</v>
      </c>
      <c r="D2741" s="22" t="s">
        <v>61</v>
      </c>
      <c r="E2741" s="22" t="s">
        <v>7508</v>
      </c>
      <c r="F2741" s="31">
        <v>42963.474374999998</v>
      </c>
      <c r="G2741" s="31">
        <v>42981</v>
      </c>
      <c r="H2741" s="31">
        <v>43346</v>
      </c>
      <c r="I2741" s="31">
        <v>42993.463460648149</v>
      </c>
      <c r="J2741" s="22" t="s">
        <v>73</v>
      </c>
      <c r="K2741" s="32" t="s">
        <v>74</v>
      </c>
      <c r="L2741" s="32" t="s">
        <v>7509</v>
      </c>
      <c r="N2741" s="24">
        <v>1017</v>
      </c>
      <c r="O2741" s="24">
        <v>0</v>
      </c>
      <c r="P2741" s="32" t="s">
        <v>7510</v>
      </c>
      <c r="Q2741" s="43" t="s">
        <v>7511</v>
      </c>
      <c r="R2741" s="43" t="s">
        <v>78</v>
      </c>
      <c r="S2741" s="47">
        <v>6</v>
      </c>
    </row>
    <row r="2742" spans="1:19" ht="12.75">
      <c r="A2742" s="22" t="s">
        <v>60</v>
      </c>
      <c r="B2742" s="22" t="s">
        <v>207</v>
      </c>
      <c r="C2742" s="22" t="s">
        <v>63</v>
      </c>
      <c r="D2742" s="22" t="s">
        <v>61</v>
      </c>
      <c r="E2742" s="22" t="s">
        <v>7512</v>
      </c>
      <c r="F2742" s="31">
        <v>42976.691331018519</v>
      </c>
      <c r="G2742" s="31">
        <v>42977</v>
      </c>
      <c r="H2742" s="31">
        <v>43342</v>
      </c>
      <c r="I2742" s="31">
        <v>43006.688055555554</v>
      </c>
      <c r="J2742" s="22" t="s">
        <v>73</v>
      </c>
      <c r="K2742" s="32" t="s">
        <v>163</v>
      </c>
      <c r="L2742" s="32" t="s">
        <v>7513</v>
      </c>
      <c r="M2742" s="32" t="s">
        <v>7514</v>
      </c>
      <c r="N2742" s="24">
        <v>387.3375</v>
      </c>
      <c r="O2742" s="24">
        <v>314.61</v>
      </c>
      <c r="P2742" s="32" t="s">
        <v>386</v>
      </c>
      <c r="Q2742" s="43" t="s">
        <v>387</v>
      </c>
      <c r="R2742" s="43" t="s">
        <v>78</v>
      </c>
      <c r="S2742" s="47">
        <v>5</v>
      </c>
    </row>
    <row r="2743" spans="1:19" ht="12.75">
      <c r="A2743" s="22" t="s">
        <v>60</v>
      </c>
      <c r="B2743" s="22" t="s">
        <v>207</v>
      </c>
      <c r="C2743" s="22" t="s">
        <v>63</v>
      </c>
      <c r="D2743" s="22" t="s">
        <v>61</v>
      </c>
      <c r="E2743" s="22" t="s">
        <v>7515</v>
      </c>
      <c r="F2743" s="31">
        <v>42956.44700231481</v>
      </c>
      <c r="G2743" s="31">
        <v>42956</v>
      </c>
      <c r="H2743" s="31">
        <v>43321</v>
      </c>
      <c r="I2743" s="31">
        <v>42986.445127314815</v>
      </c>
      <c r="J2743" s="22" t="s">
        <v>73</v>
      </c>
      <c r="K2743" s="32" t="s">
        <v>74</v>
      </c>
      <c r="L2743" s="32" t="s">
        <v>7516</v>
      </c>
      <c r="N2743" s="24">
        <v>581.63</v>
      </c>
      <c r="O2743" s="24">
        <v>0</v>
      </c>
      <c r="P2743" s="32" t="s">
        <v>275</v>
      </c>
      <c r="Q2743" s="43" t="s">
        <v>276</v>
      </c>
      <c r="R2743" s="43" t="s">
        <v>78</v>
      </c>
      <c r="S2743" s="47">
        <v>5</v>
      </c>
    </row>
    <row r="2744" spans="1:19" ht="12.75">
      <c r="A2744" s="22" t="s">
        <v>60</v>
      </c>
      <c r="B2744" s="22" t="s">
        <v>1044</v>
      </c>
      <c r="C2744" s="22" t="s">
        <v>63</v>
      </c>
      <c r="D2744" s="22" t="s">
        <v>61</v>
      </c>
      <c r="E2744" s="22" t="s">
        <v>7517</v>
      </c>
      <c r="F2744" s="31">
        <v>42969.743958333333</v>
      </c>
      <c r="G2744" s="31">
        <v>42979</v>
      </c>
      <c r="H2744" s="31">
        <v>43344</v>
      </c>
      <c r="I2744" s="31">
        <v>42999.74181712963</v>
      </c>
      <c r="J2744" s="22" t="s">
        <v>73</v>
      </c>
      <c r="K2744" s="32" t="s">
        <v>80</v>
      </c>
      <c r="L2744" s="32" t="s">
        <v>7518</v>
      </c>
      <c r="N2744" s="24">
        <v>3330.6374999999998</v>
      </c>
      <c r="O2744" s="24">
        <v>2887.83</v>
      </c>
      <c r="P2744" s="32" t="s">
        <v>543</v>
      </c>
      <c r="Q2744" s="43" t="s">
        <v>544</v>
      </c>
      <c r="R2744" s="43" t="s">
        <v>78</v>
      </c>
      <c r="S2744" s="47">
        <v>5</v>
      </c>
    </row>
    <row r="2745" spans="1:19" ht="12.75">
      <c r="A2745" s="22" t="s">
        <v>60</v>
      </c>
      <c r="B2745" s="22" t="s">
        <v>207</v>
      </c>
      <c r="C2745" s="22" t="s">
        <v>63</v>
      </c>
      <c r="D2745" s="22" t="s">
        <v>61</v>
      </c>
      <c r="E2745" s="22" t="s">
        <v>7519</v>
      </c>
      <c r="F2745" s="31">
        <v>42976.388067129628</v>
      </c>
      <c r="G2745" s="31">
        <v>42976</v>
      </c>
      <c r="H2745" s="31">
        <v>43341</v>
      </c>
      <c r="I2745" s="31">
        <v>43006.385057870371</v>
      </c>
      <c r="J2745" s="22" t="s">
        <v>73</v>
      </c>
      <c r="K2745" s="32" t="s">
        <v>85</v>
      </c>
      <c r="L2745" s="32" t="s">
        <v>7520</v>
      </c>
      <c r="N2745" s="24">
        <v>370.0925</v>
      </c>
      <c r="O2745" s="24">
        <v>459.64</v>
      </c>
      <c r="P2745" s="32" t="s">
        <v>7521</v>
      </c>
      <c r="Q2745" s="43" t="s">
        <v>7522</v>
      </c>
      <c r="R2745" s="43" t="s">
        <v>78</v>
      </c>
      <c r="S2745" s="47">
        <v>5</v>
      </c>
    </row>
    <row r="2746" spans="1:19" ht="12.75">
      <c r="A2746" s="22" t="s">
        <v>60</v>
      </c>
      <c r="B2746" s="22" t="s">
        <v>219</v>
      </c>
      <c r="C2746" s="22" t="s">
        <v>63</v>
      </c>
      <c r="D2746" s="22" t="s">
        <v>61</v>
      </c>
      <c r="E2746" s="22" t="s">
        <v>7523</v>
      </c>
      <c r="F2746" s="31">
        <v>42948.60659722222</v>
      </c>
      <c r="G2746" s="31">
        <v>42948</v>
      </c>
      <c r="H2746" s="31">
        <v>43312</v>
      </c>
      <c r="I2746" s="31">
        <v>42978</v>
      </c>
      <c r="J2746" s="22" t="s">
        <v>108</v>
      </c>
      <c r="K2746" s="32" t="s">
        <v>163</v>
      </c>
      <c r="L2746" s="32" t="s">
        <v>7524</v>
      </c>
      <c r="M2746" s="32" t="s">
        <v>7525</v>
      </c>
      <c r="N2746" s="24">
        <v>306.51999999999998</v>
      </c>
      <c r="O2746" s="24">
        <v>306.51999999999998</v>
      </c>
      <c r="P2746" s="32" t="s">
        <v>2373</v>
      </c>
      <c r="Q2746" s="43" t="s">
        <v>2374</v>
      </c>
      <c r="R2746" s="43" t="s">
        <v>78</v>
      </c>
      <c r="S2746" s="47">
        <v>1</v>
      </c>
    </row>
    <row r="2747" spans="1:19" ht="12.75">
      <c r="A2747" s="22" t="s">
        <v>60</v>
      </c>
      <c r="B2747" s="22" t="s">
        <v>207</v>
      </c>
      <c r="C2747" s="22" t="s">
        <v>63</v>
      </c>
      <c r="D2747" s="22" t="s">
        <v>61</v>
      </c>
      <c r="E2747" s="22" t="s">
        <v>7526</v>
      </c>
      <c r="F2747" s="31">
        <v>42965.5621875</v>
      </c>
      <c r="G2747" s="31">
        <v>42965</v>
      </c>
      <c r="H2747" s="31">
        <v>43312</v>
      </c>
      <c r="I2747" s="31">
        <v>42995.560358796298</v>
      </c>
      <c r="J2747" s="22" t="s">
        <v>73</v>
      </c>
      <c r="K2747" s="32" t="s">
        <v>74</v>
      </c>
      <c r="L2747" s="32" t="s">
        <v>7527</v>
      </c>
      <c r="N2747" s="24">
        <v>1188.1199999999999</v>
      </c>
      <c r="O2747" s="24">
        <v>0</v>
      </c>
      <c r="P2747" s="32" t="s">
        <v>3615</v>
      </c>
      <c r="Q2747" s="43" t="s">
        <v>3616</v>
      </c>
      <c r="R2747" s="43" t="s">
        <v>78</v>
      </c>
      <c r="S2747" s="47">
        <v>5</v>
      </c>
    </row>
    <row r="2748" spans="1:19" ht="12.75">
      <c r="A2748" s="22" t="s">
        <v>60</v>
      </c>
      <c r="B2748" s="22" t="s">
        <v>1390</v>
      </c>
      <c r="C2748" s="22" t="s">
        <v>63</v>
      </c>
      <c r="D2748" s="22" t="s">
        <v>61</v>
      </c>
      <c r="E2748" s="22" t="s">
        <v>7528</v>
      </c>
      <c r="F2748" s="31">
        <v>42956.473715277774</v>
      </c>
      <c r="G2748" s="31">
        <v>42956</v>
      </c>
      <c r="H2748" s="31">
        <v>43343</v>
      </c>
      <c r="I2748" s="31">
        <v>42986.461342592593</v>
      </c>
      <c r="J2748" s="22" t="s">
        <v>73</v>
      </c>
      <c r="K2748" s="32" t="s">
        <v>74</v>
      </c>
      <c r="L2748" s="32" t="s">
        <v>7529</v>
      </c>
      <c r="N2748" s="24">
        <v>0</v>
      </c>
      <c r="O2748" s="24">
        <v>0</v>
      </c>
      <c r="P2748" s="32" t="s">
        <v>1768</v>
      </c>
      <c r="Q2748" s="43" t="s">
        <v>1769</v>
      </c>
      <c r="R2748" s="43" t="s">
        <v>78</v>
      </c>
      <c r="S2748" s="47">
        <v>5</v>
      </c>
    </row>
    <row r="2749" spans="1:19" ht="12.75">
      <c r="A2749" s="22" t="s">
        <v>60</v>
      </c>
      <c r="B2749" s="22" t="s">
        <v>219</v>
      </c>
      <c r="C2749" s="22" t="s">
        <v>63</v>
      </c>
      <c r="D2749" s="22" t="s">
        <v>61</v>
      </c>
      <c r="E2749" s="22" t="s">
        <v>7530</v>
      </c>
      <c r="F2749" s="31">
        <v>42972.642488425925</v>
      </c>
      <c r="G2749" s="31">
        <v>42972</v>
      </c>
      <c r="H2749" s="31">
        <v>43337</v>
      </c>
      <c r="I2749" s="31">
        <v>43002</v>
      </c>
      <c r="J2749" s="22" t="s">
        <v>73</v>
      </c>
      <c r="K2749" s="32" t="s">
        <v>85</v>
      </c>
      <c r="L2749" s="32" t="s">
        <v>7531</v>
      </c>
      <c r="N2749" s="24">
        <v>3404.6516000000001</v>
      </c>
      <c r="O2749" s="24">
        <v>3045.41</v>
      </c>
      <c r="P2749" s="32" t="s">
        <v>101</v>
      </c>
      <c r="Q2749" s="43" t="s">
        <v>102</v>
      </c>
      <c r="R2749" s="43" t="s">
        <v>78</v>
      </c>
      <c r="S2749" s="47">
        <v>5</v>
      </c>
    </row>
    <row r="2750" spans="1:19" ht="12.75">
      <c r="A2750" s="22" t="s">
        <v>60</v>
      </c>
      <c r="B2750" s="22" t="s">
        <v>207</v>
      </c>
      <c r="C2750" s="22" t="s">
        <v>63</v>
      </c>
      <c r="D2750" s="22" t="s">
        <v>61</v>
      </c>
      <c r="E2750" s="22" t="s">
        <v>7532</v>
      </c>
      <c r="F2750" s="31">
        <v>42978.632939814815</v>
      </c>
      <c r="G2750" s="31">
        <v>42994</v>
      </c>
      <c r="H2750" s="31">
        <v>43359</v>
      </c>
      <c r="I2750" s="31">
        <v>43008.611585648148</v>
      </c>
      <c r="J2750" s="22" t="s">
        <v>73</v>
      </c>
      <c r="K2750" s="32" t="s">
        <v>85</v>
      </c>
      <c r="L2750" s="32" t="s">
        <v>7533</v>
      </c>
      <c r="N2750" s="24">
        <v>3244.7849999999999</v>
      </c>
      <c r="O2750" s="24">
        <v>3681.58</v>
      </c>
      <c r="P2750" s="32" t="s">
        <v>5752</v>
      </c>
      <c r="Q2750" s="43" t="s">
        <v>5753</v>
      </c>
      <c r="R2750" s="43" t="s">
        <v>78</v>
      </c>
      <c r="S2750" s="47">
        <v>5</v>
      </c>
    </row>
    <row r="2751" spans="1:19" ht="12.75">
      <c r="A2751" s="22" t="s">
        <v>60</v>
      </c>
      <c r="B2751" s="22" t="s">
        <v>219</v>
      </c>
      <c r="C2751" s="22" t="s">
        <v>63</v>
      </c>
      <c r="D2751" s="22" t="s">
        <v>61</v>
      </c>
      <c r="E2751" s="22" t="s">
        <v>7534</v>
      </c>
      <c r="F2751" s="31">
        <v>42970.491238425922</v>
      </c>
      <c r="G2751" s="31">
        <v>42992</v>
      </c>
      <c r="H2751" s="31">
        <v>43357</v>
      </c>
      <c r="I2751" s="31">
        <v>43000</v>
      </c>
      <c r="J2751" s="22" t="s">
        <v>73</v>
      </c>
      <c r="K2751" s="32" t="s">
        <v>74</v>
      </c>
      <c r="L2751" s="32" t="s">
        <v>7535</v>
      </c>
      <c r="N2751" s="24">
        <v>1077.155</v>
      </c>
      <c r="O2751" s="24">
        <v>0</v>
      </c>
      <c r="P2751" s="32" t="s">
        <v>1049</v>
      </c>
      <c r="Q2751" s="43" t="s">
        <v>1050</v>
      </c>
      <c r="R2751" s="43" t="s">
        <v>78</v>
      </c>
      <c r="S2751" s="47">
        <v>4</v>
      </c>
    </row>
    <row r="2752" spans="1:19" ht="12.75">
      <c r="A2752" s="22" t="s">
        <v>60</v>
      </c>
      <c r="B2752" s="22" t="s">
        <v>356</v>
      </c>
      <c r="C2752" s="22" t="s">
        <v>63</v>
      </c>
      <c r="D2752" s="22" t="s">
        <v>61</v>
      </c>
      <c r="E2752" s="22" t="s">
        <v>7536</v>
      </c>
      <c r="F2752" s="31">
        <v>42948.654606481483</v>
      </c>
      <c r="G2752" s="31">
        <v>42949</v>
      </c>
      <c r="H2752" s="31">
        <v>43314</v>
      </c>
      <c r="I2752" s="31">
        <v>42978.652395833335</v>
      </c>
      <c r="J2752" s="22" t="s">
        <v>73</v>
      </c>
      <c r="K2752" s="32" t="s">
        <v>74</v>
      </c>
      <c r="L2752" s="32" t="s">
        <v>7537</v>
      </c>
      <c r="N2752" s="24">
        <v>1633.69</v>
      </c>
      <c r="O2752" s="24">
        <v>0</v>
      </c>
      <c r="P2752" s="32" t="s">
        <v>505</v>
      </c>
      <c r="Q2752" s="43" t="s">
        <v>506</v>
      </c>
      <c r="R2752" s="43" t="s">
        <v>78</v>
      </c>
      <c r="S2752" s="47">
        <v>5</v>
      </c>
    </row>
    <row r="2753" spans="1:19" ht="12.75">
      <c r="A2753" s="22" t="s">
        <v>60</v>
      </c>
      <c r="B2753" s="22" t="s">
        <v>1757</v>
      </c>
      <c r="C2753" s="22" t="s">
        <v>63</v>
      </c>
      <c r="D2753" s="22" t="s">
        <v>61</v>
      </c>
      <c r="E2753" s="22" t="s">
        <v>7538</v>
      </c>
      <c r="F2753" s="31">
        <v>42964.57440972222</v>
      </c>
      <c r="G2753" s="31">
        <v>42978</v>
      </c>
      <c r="H2753" s="31">
        <v>43343</v>
      </c>
      <c r="I2753" s="31">
        <v>42994.430902777778</v>
      </c>
      <c r="J2753" s="22" t="s">
        <v>73</v>
      </c>
      <c r="K2753" s="32" t="s">
        <v>74</v>
      </c>
      <c r="L2753" s="32" t="s">
        <v>7539</v>
      </c>
      <c r="N2753" s="24">
        <v>4301.1655000000001</v>
      </c>
      <c r="O2753" s="24">
        <v>0</v>
      </c>
      <c r="P2753" s="32" t="s">
        <v>880</v>
      </c>
      <c r="Q2753" s="43" t="s">
        <v>881</v>
      </c>
      <c r="R2753" s="43" t="s">
        <v>78</v>
      </c>
      <c r="S2753" s="47">
        <v>5</v>
      </c>
    </row>
    <row r="2754" spans="1:19" ht="12.75">
      <c r="A2754" s="22" t="s">
        <v>60</v>
      </c>
      <c r="B2754" s="22" t="s">
        <v>443</v>
      </c>
      <c r="C2754" s="22" t="s">
        <v>63</v>
      </c>
      <c r="D2754" s="22" t="s">
        <v>61</v>
      </c>
      <c r="E2754" s="22" t="s">
        <v>7540</v>
      </c>
      <c r="F2754" s="31">
        <v>42957.034826388888</v>
      </c>
      <c r="G2754" s="31">
        <v>43006</v>
      </c>
      <c r="H2754" s="31">
        <v>43371</v>
      </c>
      <c r="I2754" s="31">
        <v>43017.034826388888</v>
      </c>
      <c r="J2754" s="22" t="s">
        <v>73</v>
      </c>
      <c r="K2754" s="32" t="s">
        <v>74</v>
      </c>
      <c r="L2754" s="32" t="s">
        <v>7541</v>
      </c>
      <c r="N2754" s="24">
        <v>1779.49</v>
      </c>
      <c r="O2754" s="24">
        <v>0</v>
      </c>
      <c r="P2754" s="32" t="s">
        <v>1030</v>
      </c>
      <c r="Q2754" s="43" t="s">
        <v>1031</v>
      </c>
      <c r="R2754" s="43" t="s">
        <v>78</v>
      </c>
      <c r="S2754" s="47">
        <v>6</v>
      </c>
    </row>
    <row r="2755" spans="1:19" ht="12.75">
      <c r="A2755" s="22" t="s">
        <v>60</v>
      </c>
      <c r="B2755" s="22" t="s">
        <v>356</v>
      </c>
      <c r="C2755" s="22" t="s">
        <v>63</v>
      </c>
      <c r="D2755" s="22" t="s">
        <v>61</v>
      </c>
      <c r="E2755" s="22" t="s">
        <v>7542</v>
      </c>
      <c r="F2755" s="31">
        <v>42965.045844907407</v>
      </c>
      <c r="G2755" s="31">
        <v>43372</v>
      </c>
      <c r="H2755" s="31">
        <v>43737</v>
      </c>
      <c r="I2755" s="31">
        <v>43025.045844907407</v>
      </c>
      <c r="J2755" s="22" t="s">
        <v>73</v>
      </c>
      <c r="K2755" s="32" t="s">
        <v>196</v>
      </c>
      <c r="L2755" s="32" t="s">
        <v>7543</v>
      </c>
      <c r="N2755" s="24">
        <v>3010.5659999999998</v>
      </c>
      <c r="O2755" s="24">
        <v>0</v>
      </c>
      <c r="P2755" s="32" t="s">
        <v>1074</v>
      </c>
      <c r="Q2755" s="43" t="s">
        <v>1075</v>
      </c>
      <c r="R2755" s="43" t="s">
        <v>78</v>
      </c>
      <c r="S2755" s="47">
        <v>6</v>
      </c>
    </row>
    <row r="2756" spans="1:19" ht="12.75">
      <c r="A2756" s="22" t="s">
        <v>60</v>
      </c>
      <c r="B2756" s="22" t="s">
        <v>367</v>
      </c>
      <c r="C2756" s="22" t="s">
        <v>63</v>
      </c>
      <c r="D2756" s="22" t="s">
        <v>61</v>
      </c>
      <c r="E2756" s="22" t="s">
        <v>7544</v>
      </c>
      <c r="F2756" s="31">
        <v>42978.730995370366</v>
      </c>
      <c r="G2756" s="31">
        <v>42993</v>
      </c>
      <c r="H2756" s="31">
        <v>43358</v>
      </c>
      <c r="I2756" s="31">
        <v>43008</v>
      </c>
      <c r="J2756" s="22" t="s">
        <v>73</v>
      </c>
      <c r="K2756" s="32" t="s">
        <v>74</v>
      </c>
      <c r="L2756" s="32" t="s">
        <v>7545</v>
      </c>
      <c r="N2756" s="24">
        <v>2253.355</v>
      </c>
      <c r="O2756" s="24">
        <v>0</v>
      </c>
      <c r="P2756" s="32" t="s">
        <v>101</v>
      </c>
      <c r="Q2756" s="43" t="s">
        <v>102</v>
      </c>
      <c r="R2756" s="43" t="s">
        <v>78</v>
      </c>
      <c r="S2756" s="47">
        <v>4</v>
      </c>
    </row>
    <row r="2757" spans="1:19" ht="12.75">
      <c r="A2757" s="22" t="s">
        <v>60</v>
      </c>
      <c r="B2757" s="22" t="s">
        <v>207</v>
      </c>
      <c r="C2757" s="22" t="s">
        <v>63</v>
      </c>
      <c r="D2757" s="22" t="s">
        <v>61</v>
      </c>
      <c r="E2757" s="22" t="s">
        <v>7546</v>
      </c>
      <c r="F2757" s="31">
        <v>42969.628101851849</v>
      </c>
      <c r="G2757" s="31">
        <v>42977</v>
      </c>
      <c r="H2757" s="31">
        <v>43342</v>
      </c>
      <c r="I2757" s="31">
        <v>42999.617731481478</v>
      </c>
      <c r="J2757" s="22" t="s">
        <v>73</v>
      </c>
      <c r="K2757" s="32" t="s">
        <v>74</v>
      </c>
      <c r="L2757" s="32" t="s">
        <v>7547</v>
      </c>
      <c r="N2757" s="24">
        <v>4450.09</v>
      </c>
      <c r="O2757" s="24">
        <v>0</v>
      </c>
      <c r="P2757" s="32" t="s">
        <v>1074</v>
      </c>
      <c r="Q2757" s="43" t="s">
        <v>1075</v>
      </c>
      <c r="R2757" s="43" t="s">
        <v>78</v>
      </c>
      <c r="S2757" s="47">
        <v>5</v>
      </c>
    </row>
    <row r="2758" spans="1:19" ht="12.75">
      <c r="A2758" s="22" t="s">
        <v>60</v>
      </c>
      <c r="B2758" s="22" t="s">
        <v>207</v>
      </c>
      <c r="C2758" s="22" t="s">
        <v>63</v>
      </c>
      <c r="D2758" s="22" t="s">
        <v>61</v>
      </c>
      <c r="E2758" s="22" t="s">
        <v>7548</v>
      </c>
      <c r="F2758" s="31">
        <v>42948.026874999996</v>
      </c>
      <c r="G2758" s="31">
        <v>42989</v>
      </c>
      <c r="H2758" s="31">
        <v>43354</v>
      </c>
      <c r="I2758" s="31">
        <v>43008.026874999996</v>
      </c>
      <c r="J2758" s="22" t="s">
        <v>73</v>
      </c>
      <c r="K2758" s="32" t="s">
        <v>74</v>
      </c>
      <c r="L2758" s="32" t="s">
        <v>7549</v>
      </c>
      <c r="N2758" s="24">
        <v>926.36</v>
      </c>
      <c r="O2758" s="24">
        <v>0</v>
      </c>
      <c r="P2758" s="32" t="s">
        <v>7550</v>
      </c>
      <c r="Q2758" s="43" t="s">
        <v>7551</v>
      </c>
      <c r="R2758" s="43" t="s">
        <v>78</v>
      </c>
      <c r="S2758" s="47">
        <v>5</v>
      </c>
    </row>
    <row r="2759" spans="1:19" ht="12.75">
      <c r="A2759" s="22" t="s">
        <v>60</v>
      </c>
      <c r="B2759" s="22" t="s">
        <v>1390</v>
      </c>
      <c r="C2759" s="22" t="s">
        <v>63</v>
      </c>
      <c r="D2759" s="22" t="s">
        <v>61</v>
      </c>
      <c r="E2759" s="22" t="s">
        <v>7552</v>
      </c>
      <c r="F2759" s="31">
        <v>42955.595659722218</v>
      </c>
      <c r="G2759" s="31">
        <v>42968</v>
      </c>
      <c r="H2759" s="31">
        <v>43343</v>
      </c>
      <c r="I2759" s="31">
        <v>42985.593969907408</v>
      </c>
      <c r="J2759" s="22" t="s">
        <v>73</v>
      </c>
      <c r="K2759" s="32" t="s">
        <v>163</v>
      </c>
      <c r="L2759" s="32" t="s">
        <v>7553</v>
      </c>
      <c r="M2759" s="32" t="s">
        <v>1488</v>
      </c>
      <c r="N2759" s="24">
        <v>3538.8525</v>
      </c>
      <c r="O2759" s="24">
        <v>3538.8525</v>
      </c>
      <c r="P2759" s="32" t="s">
        <v>1489</v>
      </c>
      <c r="Q2759" s="43" t="s">
        <v>1490</v>
      </c>
      <c r="R2759" s="43" t="s">
        <v>78</v>
      </c>
      <c r="S2759" s="47">
        <v>4</v>
      </c>
    </row>
    <row r="2760" spans="1:19" ht="12.75">
      <c r="A2760" s="22" t="s">
        <v>60</v>
      </c>
      <c r="B2760" s="22" t="s">
        <v>207</v>
      </c>
      <c r="C2760" s="22" t="s">
        <v>63</v>
      </c>
      <c r="D2760" s="22" t="s">
        <v>61</v>
      </c>
      <c r="E2760" s="22" t="s">
        <v>7554</v>
      </c>
      <c r="F2760" s="31">
        <v>42957.468981481477</v>
      </c>
      <c r="G2760" s="31">
        <v>42957</v>
      </c>
      <c r="H2760" s="31">
        <v>43322</v>
      </c>
      <c r="I2760" s="31">
        <v>42987.461550925924</v>
      </c>
      <c r="J2760" s="22" t="s">
        <v>73</v>
      </c>
      <c r="K2760" s="32" t="s">
        <v>85</v>
      </c>
      <c r="L2760" s="32" t="s">
        <v>7555</v>
      </c>
      <c r="N2760" s="24">
        <v>577.62829999999997</v>
      </c>
      <c r="O2760" s="24">
        <v>405.845</v>
      </c>
      <c r="P2760" s="32" t="s">
        <v>582</v>
      </c>
      <c r="Q2760" s="43" t="s">
        <v>583</v>
      </c>
      <c r="R2760" s="43" t="s">
        <v>78</v>
      </c>
      <c r="S2760" s="47">
        <v>5</v>
      </c>
    </row>
    <row r="2761" spans="1:19" ht="12.75">
      <c r="A2761" s="22" t="s">
        <v>60</v>
      </c>
      <c r="B2761" s="22" t="s">
        <v>207</v>
      </c>
      <c r="C2761" s="22" t="s">
        <v>63</v>
      </c>
      <c r="D2761" s="22" t="s">
        <v>61</v>
      </c>
      <c r="E2761" s="22" t="s">
        <v>7556</v>
      </c>
      <c r="F2761" s="31">
        <v>42969.676273148143</v>
      </c>
      <c r="G2761" s="31">
        <v>42969</v>
      </c>
      <c r="H2761" s="31">
        <v>43334</v>
      </c>
      <c r="I2761" s="31">
        <v>42999.674930555557</v>
      </c>
      <c r="J2761" s="22" t="s">
        <v>73</v>
      </c>
      <c r="K2761" s="32" t="s">
        <v>85</v>
      </c>
      <c r="L2761" s="32" t="s">
        <v>7557</v>
      </c>
      <c r="N2761" s="24">
        <v>417.30399999999997</v>
      </c>
      <c r="O2761" s="24">
        <v>378.09</v>
      </c>
      <c r="P2761" s="32" t="s">
        <v>7558</v>
      </c>
      <c r="Q2761" s="43" t="s">
        <v>7559</v>
      </c>
      <c r="R2761" s="43" t="s">
        <v>78</v>
      </c>
      <c r="S2761" s="47">
        <v>5</v>
      </c>
    </row>
    <row r="2762" spans="1:19" ht="12.75">
      <c r="A2762" s="22" t="s">
        <v>60</v>
      </c>
      <c r="B2762" s="22" t="s">
        <v>207</v>
      </c>
      <c r="C2762" s="22" t="s">
        <v>63</v>
      </c>
      <c r="D2762" s="22" t="s">
        <v>61</v>
      </c>
      <c r="E2762" s="22" t="s">
        <v>7560</v>
      </c>
      <c r="F2762" s="31">
        <v>42956.711041666662</v>
      </c>
      <c r="G2762" s="31">
        <v>42956</v>
      </c>
      <c r="H2762" s="31">
        <v>43321</v>
      </c>
      <c r="I2762" s="31">
        <v>42986.709317129629</v>
      </c>
      <c r="J2762" s="22" t="s">
        <v>73</v>
      </c>
      <c r="K2762" s="32" t="s">
        <v>85</v>
      </c>
      <c r="L2762" s="32" t="s">
        <v>7561</v>
      </c>
      <c r="N2762" s="24">
        <v>881.20569999999998</v>
      </c>
      <c r="O2762" s="24">
        <v>573.85</v>
      </c>
      <c r="P2762" s="32" t="s">
        <v>160</v>
      </c>
      <c r="Q2762" s="43" t="s">
        <v>161</v>
      </c>
      <c r="R2762" s="43" t="s">
        <v>78</v>
      </c>
      <c r="S2762" s="47">
        <v>5</v>
      </c>
    </row>
    <row r="2763" spans="1:19" ht="12.75">
      <c r="A2763" s="22" t="s">
        <v>60</v>
      </c>
      <c r="B2763" s="22" t="s">
        <v>219</v>
      </c>
      <c r="C2763" s="22" t="s">
        <v>63</v>
      </c>
      <c r="D2763" s="22" t="s">
        <v>61</v>
      </c>
      <c r="E2763" s="22" t="s">
        <v>7562</v>
      </c>
      <c r="F2763" s="31">
        <v>42961.698541666665</v>
      </c>
      <c r="G2763" s="31">
        <v>42962</v>
      </c>
      <c r="H2763" s="31">
        <v>43327</v>
      </c>
      <c r="I2763" s="31">
        <v>42991</v>
      </c>
      <c r="J2763" s="22" t="s">
        <v>73</v>
      </c>
      <c r="K2763" s="32" t="s">
        <v>85</v>
      </c>
      <c r="L2763" s="32" t="s">
        <v>7563</v>
      </c>
      <c r="N2763" s="24">
        <v>809.55600000000004</v>
      </c>
      <c r="O2763" s="24">
        <v>474.08</v>
      </c>
      <c r="P2763" s="32" t="s">
        <v>681</v>
      </c>
      <c r="Q2763" s="43" t="s">
        <v>682</v>
      </c>
      <c r="R2763" s="43" t="s">
        <v>78</v>
      </c>
      <c r="S2763" s="47">
        <v>5</v>
      </c>
    </row>
    <row r="2764" spans="1:19" ht="12.75">
      <c r="A2764" s="22" t="s">
        <v>60</v>
      </c>
      <c r="B2764" s="22" t="s">
        <v>572</v>
      </c>
      <c r="C2764" s="22" t="s">
        <v>63</v>
      </c>
      <c r="D2764" s="22" t="s">
        <v>61</v>
      </c>
      <c r="E2764" s="22" t="s">
        <v>7564</v>
      </c>
      <c r="F2764" s="31">
        <v>42971.663553240738</v>
      </c>
      <c r="G2764" s="31">
        <v>43008</v>
      </c>
      <c r="H2764" s="31">
        <v>43373</v>
      </c>
      <c r="I2764" s="31">
        <v>43001</v>
      </c>
      <c r="J2764" s="22" t="s">
        <v>73</v>
      </c>
      <c r="K2764" s="32" t="s">
        <v>74</v>
      </c>
      <c r="L2764" s="32" t="s">
        <v>7565</v>
      </c>
      <c r="N2764" s="24">
        <v>1703.05</v>
      </c>
      <c r="O2764" s="24">
        <v>0</v>
      </c>
      <c r="P2764" s="32" t="s">
        <v>1695</v>
      </c>
      <c r="Q2764" s="43" t="s">
        <v>1696</v>
      </c>
      <c r="R2764" s="43" t="s">
        <v>78</v>
      </c>
      <c r="S2764" s="47">
        <v>4</v>
      </c>
    </row>
    <row r="2765" spans="1:19" ht="12.75">
      <c r="A2765" s="22" t="s">
        <v>60</v>
      </c>
      <c r="B2765" s="22" t="s">
        <v>207</v>
      </c>
      <c r="C2765" s="22" t="s">
        <v>63</v>
      </c>
      <c r="D2765" s="22" t="s">
        <v>61</v>
      </c>
      <c r="E2765" s="22" t="s">
        <v>7566</v>
      </c>
      <c r="F2765" s="31">
        <v>42955.03157407407</v>
      </c>
      <c r="G2765" s="31">
        <v>42997</v>
      </c>
      <c r="H2765" s="31">
        <v>43362</v>
      </c>
      <c r="I2765" s="31">
        <v>43015.03157407407</v>
      </c>
      <c r="J2765" s="22" t="s">
        <v>73</v>
      </c>
      <c r="K2765" s="32" t="s">
        <v>80</v>
      </c>
      <c r="L2765" s="32" t="s">
        <v>7567</v>
      </c>
      <c r="N2765" s="24">
        <v>362.18</v>
      </c>
      <c r="O2765" s="24">
        <v>305</v>
      </c>
      <c r="P2765" s="32" t="s">
        <v>681</v>
      </c>
      <c r="Q2765" s="43" t="s">
        <v>682</v>
      </c>
      <c r="R2765" s="43" t="s">
        <v>78</v>
      </c>
      <c r="S2765" s="47">
        <v>5</v>
      </c>
    </row>
    <row r="2766" spans="1:19" ht="12.75">
      <c r="A2766" s="22" t="s">
        <v>60</v>
      </c>
      <c r="B2766" s="22" t="s">
        <v>207</v>
      </c>
      <c r="C2766" s="22" t="s">
        <v>63</v>
      </c>
      <c r="D2766" s="22" t="s">
        <v>61</v>
      </c>
      <c r="E2766" s="22" t="s">
        <v>7568</v>
      </c>
      <c r="F2766" s="31">
        <v>42957.085023148145</v>
      </c>
      <c r="G2766" s="31">
        <v>42992</v>
      </c>
      <c r="H2766" s="31">
        <v>43357</v>
      </c>
      <c r="I2766" s="31">
        <v>43017.085023148145</v>
      </c>
      <c r="J2766" s="22" t="s">
        <v>202</v>
      </c>
      <c r="K2766" s="32" t="s">
        <v>85</v>
      </c>
      <c r="L2766" s="32" t="s">
        <v>7569</v>
      </c>
      <c r="N2766" s="24">
        <v>5018.5600000000004</v>
      </c>
      <c r="O2766" s="24">
        <v>5018.5600000000004</v>
      </c>
      <c r="P2766" s="32" t="s">
        <v>1282</v>
      </c>
      <c r="Q2766" s="43" t="s">
        <v>1283</v>
      </c>
      <c r="R2766" s="43" t="s">
        <v>78</v>
      </c>
      <c r="S2766" s="47">
        <v>1</v>
      </c>
    </row>
    <row r="2767" spans="1:19" ht="12.75">
      <c r="A2767" s="22" t="s">
        <v>60</v>
      </c>
      <c r="B2767" s="22" t="s">
        <v>207</v>
      </c>
      <c r="C2767" s="22" t="s">
        <v>63</v>
      </c>
      <c r="D2767" s="22" t="s">
        <v>61</v>
      </c>
      <c r="E2767" s="22" t="s">
        <v>7570</v>
      </c>
      <c r="F2767" s="31">
        <v>42971.376400462963</v>
      </c>
      <c r="G2767" s="31">
        <v>42971</v>
      </c>
      <c r="H2767" s="31">
        <v>43336</v>
      </c>
      <c r="I2767" s="31">
        <v>43001.369791666664</v>
      </c>
      <c r="J2767" s="22" t="s">
        <v>73</v>
      </c>
      <c r="K2767" s="32" t="s">
        <v>74</v>
      </c>
      <c r="L2767" s="32" t="s">
        <v>7571</v>
      </c>
      <c r="N2767" s="24">
        <v>330.8775</v>
      </c>
      <c r="O2767" s="24">
        <v>0</v>
      </c>
      <c r="P2767" s="32" t="s">
        <v>6582</v>
      </c>
      <c r="Q2767" s="43" t="s">
        <v>6583</v>
      </c>
      <c r="R2767" s="43" t="s">
        <v>78</v>
      </c>
      <c r="S2767" s="47">
        <v>5</v>
      </c>
    </row>
    <row r="2768" spans="1:19" ht="12.75">
      <c r="A2768" s="22" t="s">
        <v>60</v>
      </c>
      <c r="B2768" s="22" t="s">
        <v>264</v>
      </c>
      <c r="C2768" s="22" t="s">
        <v>63</v>
      </c>
      <c r="D2768" s="22" t="s">
        <v>61</v>
      </c>
      <c r="E2768" s="22" t="s">
        <v>7572</v>
      </c>
      <c r="F2768" s="31">
        <v>42950.065671296295</v>
      </c>
      <c r="G2768" s="31">
        <v>42999</v>
      </c>
      <c r="H2768" s="31">
        <v>43364</v>
      </c>
      <c r="I2768" s="31">
        <v>43010.065671296295</v>
      </c>
      <c r="J2768" s="22" t="s">
        <v>73</v>
      </c>
      <c r="K2768" s="32" t="s">
        <v>80</v>
      </c>
      <c r="L2768" s="32" t="s">
        <v>7573</v>
      </c>
      <c r="N2768" s="24">
        <v>2126.215</v>
      </c>
      <c r="O2768" s="24">
        <v>0</v>
      </c>
      <c r="P2768" s="32" t="s">
        <v>144</v>
      </c>
      <c r="Q2768" s="43" t="s">
        <v>145</v>
      </c>
      <c r="R2768" s="43" t="s">
        <v>78</v>
      </c>
      <c r="S2768" s="47">
        <v>6</v>
      </c>
    </row>
    <row r="2769" spans="1:19" ht="12.75">
      <c r="A2769" s="22" t="s">
        <v>60</v>
      </c>
      <c r="B2769" s="22" t="s">
        <v>401</v>
      </c>
      <c r="C2769" s="22" t="s">
        <v>63</v>
      </c>
      <c r="D2769" s="22" t="s">
        <v>61</v>
      </c>
      <c r="E2769" s="22" t="s">
        <v>7574</v>
      </c>
      <c r="F2769" s="31">
        <v>42957.661215277774</v>
      </c>
      <c r="G2769" s="31">
        <v>42960</v>
      </c>
      <c r="H2769" s="31">
        <v>43325</v>
      </c>
      <c r="I2769" s="31">
        <v>42987</v>
      </c>
      <c r="J2769" s="22" t="s">
        <v>73</v>
      </c>
      <c r="K2769" s="32" t="s">
        <v>80</v>
      </c>
      <c r="L2769" s="32" t="s">
        <v>7575</v>
      </c>
      <c r="N2769" s="24">
        <v>3133.9059999999999</v>
      </c>
      <c r="O2769" s="24">
        <v>2662.38</v>
      </c>
      <c r="P2769" s="32" t="s">
        <v>160</v>
      </c>
      <c r="Q2769" s="43" t="s">
        <v>161</v>
      </c>
      <c r="R2769" s="43" t="s">
        <v>78</v>
      </c>
      <c r="S2769" s="47">
        <v>5</v>
      </c>
    </row>
    <row r="2770" spans="1:19" ht="12.75">
      <c r="A2770" s="22" t="s">
        <v>60</v>
      </c>
      <c r="B2770" s="22" t="s">
        <v>207</v>
      </c>
      <c r="C2770" s="22" t="s">
        <v>63</v>
      </c>
      <c r="D2770" s="22" t="s">
        <v>61</v>
      </c>
      <c r="E2770" s="22" t="s">
        <v>7576</v>
      </c>
      <c r="F2770" s="31">
        <v>42964.637094907404</v>
      </c>
      <c r="G2770" s="31">
        <v>42976</v>
      </c>
      <c r="H2770" s="31">
        <v>43341</v>
      </c>
      <c r="I2770" s="31">
        <v>42994.627905092588</v>
      </c>
      <c r="J2770" s="22" t="s">
        <v>73</v>
      </c>
      <c r="K2770" s="32" t="s">
        <v>74</v>
      </c>
      <c r="L2770" s="32" t="s">
        <v>7577</v>
      </c>
      <c r="N2770" s="24">
        <v>0</v>
      </c>
      <c r="O2770" s="24">
        <v>0</v>
      </c>
      <c r="P2770" s="32" t="s">
        <v>5015</v>
      </c>
      <c r="Q2770" s="43" t="s">
        <v>5016</v>
      </c>
      <c r="R2770" s="43" t="s">
        <v>303</v>
      </c>
      <c r="S2770" s="47">
        <v>4</v>
      </c>
    </row>
    <row r="2771" spans="1:19" ht="12.75">
      <c r="A2771" s="22" t="s">
        <v>60</v>
      </c>
      <c r="B2771" s="22" t="s">
        <v>295</v>
      </c>
      <c r="C2771" s="22" t="s">
        <v>63</v>
      </c>
      <c r="D2771" s="22" t="s">
        <v>61</v>
      </c>
      <c r="E2771" s="22" t="s">
        <v>7578</v>
      </c>
      <c r="F2771" s="31">
        <v>42956.548576388886</v>
      </c>
      <c r="G2771" s="31">
        <v>42956</v>
      </c>
      <c r="H2771" s="31">
        <v>43312</v>
      </c>
      <c r="I2771" s="31">
        <v>42986.546898148146</v>
      </c>
      <c r="J2771" s="22" t="s">
        <v>73</v>
      </c>
      <c r="K2771" s="32" t="s">
        <v>74</v>
      </c>
      <c r="L2771" s="32" t="s">
        <v>7579</v>
      </c>
      <c r="N2771" s="24">
        <v>526.33000000000004</v>
      </c>
      <c r="O2771" s="24">
        <v>0</v>
      </c>
      <c r="P2771" s="32" t="s">
        <v>6176</v>
      </c>
      <c r="Q2771" s="43" t="s">
        <v>6177</v>
      </c>
      <c r="R2771" s="43" t="s">
        <v>78</v>
      </c>
      <c r="S2771" s="47">
        <v>5</v>
      </c>
    </row>
    <row r="2772" spans="1:19" ht="12.75">
      <c r="A2772" s="22" t="s">
        <v>60</v>
      </c>
      <c r="B2772" s="22" t="s">
        <v>207</v>
      </c>
      <c r="C2772" s="22" t="s">
        <v>63</v>
      </c>
      <c r="D2772" s="22" t="s">
        <v>61</v>
      </c>
      <c r="E2772" s="22" t="s">
        <v>7580</v>
      </c>
      <c r="F2772" s="31">
        <v>42948.638599537036</v>
      </c>
      <c r="G2772" s="31">
        <v>42949</v>
      </c>
      <c r="H2772" s="31">
        <v>43314</v>
      </c>
      <c r="I2772" s="31">
        <v>42978.632997685185</v>
      </c>
      <c r="J2772" s="22" t="s">
        <v>73</v>
      </c>
      <c r="K2772" s="32" t="s">
        <v>85</v>
      </c>
      <c r="L2772" s="32" t="s">
        <v>7581</v>
      </c>
      <c r="N2772" s="24">
        <v>1148.2149999999999</v>
      </c>
      <c r="O2772" s="24">
        <v>784.105</v>
      </c>
      <c r="P2772" s="32" t="s">
        <v>999</v>
      </c>
      <c r="Q2772" s="43" t="s">
        <v>1000</v>
      </c>
      <c r="R2772" s="43" t="s">
        <v>78</v>
      </c>
      <c r="S2772" s="47">
        <v>6</v>
      </c>
    </row>
    <row r="2773" spans="1:19" ht="12.75">
      <c r="A2773" s="22" t="s">
        <v>60</v>
      </c>
      <c r="B2773" s="22" t="s">
        <v>631</v>
      </c>
      <c r="C2773" s="22" t="s">
        <v>63</v>
      </c>
      <c r="D2773" s="22" t="s">
        <v>61</v>
      </c>
      <c r="E2773" s="22" t="s">
        <v>7582</v>
      </c>
      <c r="F2773" s="31">
        <v>42972.660520833335</v>
      </c>
      <c r="G2773" s="31">
        <v>42988</v>
      </c>
      <c r="H2773" s="31">
        <v>43353</v>
      </c>
      <c r="I2773" s="31">
        <v>43002</v>
      </c>
      <c r="J2773" s="22" t="s">
        <v>73</v>
      </c>
      <c r="K2773" s="32" t="s">
        <v>74</v>
      </c>
      <c r="L2773" s="32" t="s">
        <v>7583</v>
      </c>
      <c r="N2773" s="24">
        <v>4074.76</v>
      </c>
      <c r="O2773" s="24">
        <v>0</v>
      </c>
      <c r="P2773" s="32" t="s">
        <v>6235</v>
      </c>
      <c r="Q2773" s="43" t="s">
        <v>6236</v>
      </c>
      <c r="R2773" s="43" t="s">
        <v>78</v>
      </c>
      <c r="S2773" s="47">
        <v>4</v>
      </c>
    </row>
    <row r="2774" spans="1:19" ht="12.75">
      <c r="A2774" s="22" t="s">
        <v>60</v>
      </c>
      <c r="B2774" s="22" t="s">
        <v>494</v>
      </c>
      <c r="C2774" s="22" t="s">
        <v>63</v>
      </c>
      <c r="D2774" s="22" t="s">
        <v>61</v>
      </c>
      <c r="E2774" s="22" t="s">
        <v>7584</v>
      </c>
      <c r="F2774" s="31">
        <v>42973.090995370367</v>
      </c>
      <c r="G2774" s="31">
        <v>43008</v>
      </c>
      <c r="H2774" s="31">
        <v>43373</v>
      </c>
      <c r="I2774" s="31">
        <v>43033.090995370367</v>
      </c>
      <c r="J2774" s="22" t="s">
        <v>202</v>
      </c>
      <c r="K2774" s="32" t="s">
        <v>85</v>
      </c>
      <c r="L2774" s="32" t="s">
        <v>7585</v>
      </c>
      <c r="N2774" s="24">
        <v>1214.8800000000001</v>
      </c>
      <c r="O2774" s="24">
        <v>1214.8800000000001</v>
      </c>
      <c r="P2774" s="32" t="s">
        <v>746</v>
      </c>
      <c r="Q2774" s="43" t="s">
        <v>747</v>
      </c>
      <c r="R2774" s="43" t="s">
        <v>78</v>
      </c>
      <c r="S2774" s="47">
        <v>1</v>
      </c>
    </row>
    <row r="2775" spans="1:19" ht="12.75">
      <c r="A2775" s="22" t="s">
        <v>60</v>
      </c>
      <c r="B2775" s="22" t="s">
        <v>520</v>
      </c>
      <c r="C2775" s="22" t="s">
        <v>63</v>
      </c>
      <c r="D2775" s="22" t="s">
        <v>61</v>
      </c>
      <c r="E2775" s="22" t="s">
        <v>7586</v>
      </c>
      <c r="F2775" s="31">
        <v>42961.496608796297</v>
      </c>
      <c r="G2775" s="31">
        <v>42972</v>
      </c>
      <c r="H2775" s="31">
        <v>43337</v>
      </c>
      <c r="I2775" s="31">
        <v>42991</v>
      </c>
      <c r="J2775" s="22" t="s">
        <v>73</v>
      </c>
      <c r="K2775" s="32" t="s">
        <v>74</v>
      </c>
      <c r="L2775" s="32" t="s">
        <v>7587</v>
      </c>
      <c r="N2775" s="24">
        <v>0</v>
      </c>
      <c r="O2775" s="24">
        <v>0</v>
      </c>
      <c r="P2775" s="32" t="s">
        <v>7588</v>
      </c>
      <c r="Q2775" s="43" t="s">
        <v>7589</v>
      </c>
      <c r="R2775" s="43" t="s">
        <v>78</v>
      </c>
      <c r="S2775" s="47">
        <v>5</v>
      </c>
    </row>
    <row r="2776" spans="1:19" ht="12.75">
      <c r="A2776" s="22" t="s">
        <v>60</v>
      </c>
      <c r="B2776" s="22" t="s">
        <v>264</v>
      </c>
      <c r="C2776" s="22" t="s">
        <v>63</v>
      </c>
      <c r="D2776" s="22" t="s">
        <v>61</v>
      </c>
      <c r="E2776" s="22" t="s">
        <v>7590</v>
      </c>
      <c r="F2776" s="31">
        <v>42975.426307870366</v>
      </c>
      <c r="G2776" s="31">
        <v>42645</v>
      </c>
      <c r="H2776" s="31">
        <v>43010</v>
      </c>
      <c r="I2776" s="31">
        <v>43005.420972222222</v>
      </c>
      <c r="J2776" s="22" t="s">
        <v>108</v>
      </c>
      <c r="K2776" s="32" t="s">
        <v>163</v>
      </c>
      <c r="L2776" s="32" t="s">
        <v>7591</v>
      </c>
      <c r="M2776" s="32" t="s">
        <v>7592</v>
      </c>
      <c r="N2776" s="24">
        <v>-89.921999999999997</v>
      </c>
      <c r="O2776" s="24">
        <v>-89.921999999999997</v>
      </c>
      <c r="P2776" s="32" t="s">
        <v>2821</v>
      </c>
      <c r="Q2776" s="43" t="s">
        <v>2822</v>
      </c>
      <c r="R2776" s="43" t="s">
        <v>78</v>
      </c>
      <c r="S2776" s="47">
        <v>1</v>
      </c>
    </row>
    <row r="2777" spans="1:19" ht="12.75">
      <c r="A2777" s="22" t="s">
        <v>60</v>
      </c>
      <c r="B2777" s="22" t="s">
        <v>1535</v>
      </c>
      <c r="C2777" s="22" t="s">
        <v>63</v>
      </c>
      <c r="D2777" s="22" t="s">
        <v>61</v>
      </c>
      <c r="E2777" s="22" t="s">
        <v>7593</v>
      </c>
      <c r="F2777" s="31">
        <v>42971.085046296292</v>
      </c>
      <c r="G2777" s="31">
        <v>43006</v>
      </c>
      <c r="H2777" s="31">
        <v>43371</v>
      </c>
      <c r="I2777" s="31">
        <v>43031.085046296292</v>
      </c>
      <c r="J2777" s="22" t="s">
        <v>202</v>
      </c>
      <c r="K2777" s="32" t="s">
        <v>85</v>
      </c>
      <c r="L2777" s="32" t="s">
        <v>7594</v>
      </c>
      <c r="N2777" s="24">
        <v>552.53</v>
      </c>
      <c r="O2777" s="24">
        <v>552.53</v>
      </c>
      <c r="P2777" s="32" t="s">
        <v>1557</v>
      </c>
      <c r="Q2777" s="43" t="s">
        <v>1558</v>
      </c>
      <c r="R2777" s="43" t="s">
        <v>78</v>
      </c>
      <c r="S2777" s="47">
        <v>1</v>
      </c>
    </row>
    <row r="2778" spans="1:19" ht="12.75">
      <c r="A2778" s="22" t="s">
        <v>60</v>
      </c>
      <c r="B2778" s="22" t="s">
        <v>207</v>
      </c>
      <c r="C2778" s="22" t="s">
        <v>63</v>
      </c>
      <c r="D2778" s="22" t="s">
        <v>61</v>
      </c>
      <c r="E2778" s="22" t="s">
        <v>7595</v>
      </c>
      <c r="F2778" s="31">
        <v>42962.635671296295</v>
      </c>
      <c r="G2778" s="31">
        <v>42962</v>
      </c>
      <c r="H2778" s="31">
        <v>43327</v>
      </c>
      <c r="I2778" s="31">
        <v>42992.634363425925</v>
      </c>
      <c r="J2778" s="22" t="s">
        <v>73</v>
      </c>
      <c r="K2778" s="32" t="s">
        <v>85</v>
      </c>
      <c r="L2778" s="32" t="s">
        <v>7596</v>
      </c>
      <c r="N2778" s="24">
        <v>425.02330000000001</v>
      </c>
      <c r="O2778" s="24">
        <v>347.95</v>
      </c>
      <c r="P2778" s="32" t="s">
        <v>475</v>
      </c>
      <c r="Q2778" s="43" t="s">
        <v>476</v>
      </c>
      <c r="R2778" s="43" t="s">
        <v>78</v>
      </c>
      <c r="S2778" s="47">
        <v>5</v>
      </c>
    </row>
    <row r="2779" spans="1:19" ht="12.75">
      <c r="A2779" s="22" t="s">
        <v>60</v>
      </c>
      <c r="B2779" s="22" t="s">
        <v>499</v>
      </c>
      <c r="C2779" s="22" t="s">
        <v>63</v>
      </c>
      <c r="D2779" s="22" t="s">
        <v>61</v>
      </c>
      <c r="E2779" s="22" t="s">
        <v>7597</v>
      </c>
      <c r="F2779" s="31">
        <v>42975.496111111112</v>
      </c>
      <c r="G2779" s="31">
        <v>43008</v>
      </c>
      <c r="H2779" s="31">
        <v>43373</v>
      </c>
      <c r="I2779" s="31">
        <v>43005</v>
      </c>
      <c r="J2779" s="22" t="s">
        <v>73</v>
      </c>
      <c r="K2779" s="32" t="s">
        <v>80</v>
      </c>
      <c r="L2779" s="32" t="s">
        <v>7598</v>
      </c>
      <c r="N2779" s="24">
        <v>375.945</v>
      </c>
      <c r="O2779" s="24">
        <v>339.34</v>
      </c>
      <c r="P2779" s="32" t="s">
        <v>245</v>
      </c>
      <c r="Q2779" s="43" t="s">
        <v>246</v>
      </c>
      <c r="R2779" s="43" t="s">
        <v>78</v>
      </c>
      <c r="S2779" s="47">
        <v>2</v>
      </c>
    </row>
    <row r="2780" spans="1:19" ht="12.75">
      <c r="A2780" s="22" t="s">
        <v>60</v>
      </c>
      <c r="B2780" s="22" t="s">
        <v>264</v>
      </c>
      <c r="C2780" s="22" t="s">
        <v>63</v>
      </c>
      <c r="D2780" s="22" t="s">
        <v>61</v>
      </c>
      <c r="E2780" s="22" t="s">
        <v>7599</v>
      </c>
      <c r="F2780" s="31">
        <v>42970.574108796296</v>
      </c>
      <c r="G2780" s="31">
        <v>42970</v>
      </c>
      <c r="H2780" s="31">
        <v>43335</v>
      </c>
      <c r="I2780" s="31">
        <v>43000.572777777779</v>
      </c>
      <c r="J2780" s="22" t="s">
        <v>73</v>
      </c>
      <c r="K2780" s="32" t="s">
        <v>85</v>
      </c>
      <c r="L2780" s="32" t="s">
        <v>7600</v>
      </c>
      <c r="N2780" s="24">
        <v>690.45</v>
      </c>
      <c r="O2780" s="24">
        <v>531.41</v>
      </c>
      <c r="P2780" s="32" t="s">
        <v>1003</v>
      </c>
      <c r="Q2780" s="43" t="s">
        <v>1004</v>
      </c>
      <c r="R2780" s="43" t="s">
        <v>78</v>
      </c>
      <c r="S2780" s="47">
        <v>5</v>
      </c>
    </row>
    <row r="2781" spans="1:19" ht="12.75">
      <c r="A2781" s="22" t="s">
        <v>60</v>
      </c>
      <c r="B2781" s="22" t="s">
        <v>754</v>
      </c>
      <c r="C2781" s="22" t="s">
        <v>63</v>
      </c>
      <c r="D2781" s="22" t="s">
        <v>61</v>
      </c>
      <c r="E2781" s="22" t="s">
        <v>7601</v>
      </c>
      <c r="F2781" s="31">
        <v>42971.675879629627</v>
      </c>
      <c r="G2781" s="31">
        <v>42987</v>
      </c>
      <c r="H2781" s="31">
        <v>43352</v>
      </c>
      <c r="I2781" s="31">
        <v>43001</v>
      </c>
      <c r="J2781" s="22" t="s">
        <v>73</v>
      </c>
      <c r="K2781" s="32" t="s">
        <v>80</v>
      </c>
      <c r="L2781" s="32" t="s">
        <v>7602</v>
      </c>
      <c r="N2781" s="24">
        <v>1597.0616</v>
      </c>
      <c r="O2781" s="24">
        <v>1489.44</v>
      </c>
      <c r="P2781" s="32" t="s">
        <v>1074</v>
      </c>
      <c r="Q2781" s="43" t="s">
        <v>1075</v>
      </c>
      <c r="R2781" s="43" t="s">
        <v>78</v>
      </c>
      <c r="S2781" s="47">
        <v>5</v>
      </c>
    </row>
    <row r="2782" spans="1:19" ht="12.75">
      <c r="A2782" s="22" t="s">
        <v>60</v>
      </c>
      <c r="B2782" s="22" t="s">
        <v>356</v>
      </c>
      <c r="C2782" s="22" t="s">
        <v>63</v>
      </c>
      <c r="D2782" s="22" t="s">
        <v>61</v>
      </c>
      <c r="E2782" s="22" t="s">
        <v>7603</v>
      </c>
      <c r="F2782" s="31">
        <v>42949.622939814813</v>
      </c>
      <c r="G2782" s="31">
        <v>42978</v>
      </c>
      <c r="H2782" s="31">
        <v>43343</v>
      </c>
      <c r="I2782" s="31">
        <v>42979.608541666668</v>
      </c>
      <c r="J2782" s="22" t="s">
        <v>73</v>
      </c>
      <c r="K2782" s="32" t="s">
        <v>85</v>
      </c>
      <c r="L2782" s="32" t="s">
        <v>7604</v>
      </c>
      <c r="N2782" s="24">
        <v>1082.3966</v>
      </c>
      <c r="O2782" s="24">
        <v>1027.1400000000001</v>
      </c>
      <c r="P2782" s="32" t="s">
        <v>5752</v>
      </c>
      <c r="Q2782" s="43" t="s">
        <v>5753</v>
      </c>
      <c r="R2782" s="43" t="s">
        <v>78</v>
      </c>
      <c r="S2782" s="47">
        <v>5</v>
      </c>
    </row>
    <row r="2783" spans="1:19" ht="12.75">
      <c r="A2783" s="22" t="s">
        <v>60</v>
      </c>
      <c r="B2783" s="22" t="s">
        <v>207</v>
      </c>
      <c r="C2783" s="22" t="s">
        <v>63</v>
      </c>
      <c r="D2783" s="22" t="s">
        <v>61</v>
      </c>
      <c r="E2783" s="22" t="s">
        <v>7605</v>
      </c>
      <c r="F2783" s="31">
        <v>42955.032025462962</v>
      </c>
      <c r="G2783" s="31">
        <v>42997</v>
      </c>
      <c r="H2783" s="31">
        <v>43362</v>
      </c>
      <c r="I2783" s="31">
        <v>43015.032025462962</v>
      </c>
      <c r="J2783" s="22" t="s">
        <v>73</v>
      </c>
      <c r="K2783" s="32" t="s">
        <v>85</v>
      </c>
      <c r="L2783" s="32" t="s">
        <v>7606</v>
      </c>
      <c r="N2783" s="24">
        <v>551.96000000000004</v>
      </c>
      <c r="O2783" s="24">
        <v>608.19000000000005</v>
      </c>
      <c r="P2783" s="32" t="s">
        <v>1099</v>
      </c>
      <c r="Q2783" s="43" t="s">
        <v>1100</v>
      </c>
      <c r="R2783" s="43" t="s">
        <v>78</v>
      </c>
      <c r="S2783" s="47">
        <v>4</v>
      </c>
    </row>
    <row r="2784" spans="1:19" ht="12.75">
      <c r="A2784" s="22" t="s">
        <v>60</v>
      </c>
      <c r="B2784" s="22" t="s">
        <v>229</v>
      </c>
      <c r="C2784" s="22" t="s">
        <v>63</v>
      </c>
      <c r="D2784" s="22" t="s">
        <v>61</v>
      </c>
      <c r="E2784" s="22" t="s">
        <v>7607</v>
      </c>
      <c r="F2784" s="31">
        <v>42976.586828703701</v>
      </c>
      <c r="G2784" s="31">
        <v>42978</v>
      </c>
      <c r="H2784" s="31">
        <v>43343</v>
      </c>
      <c r="I2784" s="31">
        <v>43000.679456018515</v>
      </c>
      <c r="J2784" s="22" t="s">
        <v>73</v>
      </c>
      <c r="K2784" s="32" t="s">
        <v>85</v>
      </c>
      <c r="L2784" s="32" t="s">
        <v>7608</v>
      </c>
      <c r="N2784" s="24">
        <v>4543.6059999999998</v>
      </c>
      <c r="O2784" s="24">
        <v>4249.4700000000003</v>
      </c>
      <c r="P2784" s="32" t="s">
        <v>1199</v>
      </c>
      <c r="Q2784" s="43" t="s">
        <v>1200</v>
      </c>
      <c r="R2784" s="43" t="s">
        <v>78</v>
      </c>
      <c r="S2784" s="47">
        <v>5</v>
      </c>
    </row>
    <row r="2785" spans="1:19" ht="12.75">
      <c r="A2785" s="22" t="s">
        <v>60</v>
      </c>
      <c r="B2785" s="22" t="s">
        <v>264</v>
      </c>
      <c r="C2785" s="22" t="s">
        <v>63</v>
      </c>
      <c r="D2785" s="22" t="s">
        <v>61</v>
      </c>
      <c r="E2785" s="22" t="s">
        <v>7609</v>
      </c>
      <c r="F2785" s="31">
        <v>42977.580312499995</v>
      </c>
      <c r="G2785" s="31">
        <v>42977</v>
      </c>
      <c r="H2785" s="31">
        <v>43342</v>
      </c>
      <c r="I2785" s="31">
        <v>43007.578668981478</v>
      </c>
      <c r="J2785" s="22" t="s">
        <v>73</v>
      </c>
      <c r="K2785" s="32" t="s">
        <v>85</v>
      </c>
      <c r="L2785" s="32" t="s">
        <v>7610</v>
      </c>
      <c r="N2785" s="24">
        <v>808.18</v>
      </c>
      <c r="O2785" s="24">
        <v>606.03999999999996</v>
      </c>
      <c r="P2785" s="32" t="s">
        <v>3780</v>
      </c>
      <c r="Q2785" s="43" t="s">
        <v>3781</v>
      </c>
      <c r="R2785" s="43" t="s">
        <v>78</v>
      </c>
      <c r="S2785" s="47">
        <v>5</v>
      </c>
    </row>
    <row r="2786" spans="1:19" ht="12.75">
      <c r="A2786" s="22" t="s">
        <v>60</v>
      </c>
      <c r="B2786" s="22" t="s">
        <v>207</v>
      </c>
      <c r="C2786" s="22" t="s">
        <v>63</v>
      </c>
      <c r="D2786" s="22" t="s">
        <v>61</v>
      </c>
      <c r="E2786" s="22" t="s">
        <v>7611</v>
      </c>
      <c r="F2786" s="31">
        <v>42948.262199074074</v>
      </c>
      <c r="G2786" s="31">
        <v>42990</v>
      </c>
      <c r="H2786" s="31">
        <v>43355</v>
      </c>
      <c r="I2786" s="31">
        <v>43008.262199074074</v>
      </c>
      <c r="J2786" s="22" t="s">
        <v>73</v>
      </c>
      <c r="K2786" s="32" t="s">
        <v>74</v>
      </c>
      <c r="L2786" s="32" t="s">
        <v>7612</v>
      </c>
      <c r="N2786" s="24">
        <v>166.53</v>
      </c>
      <c r="O2786" s="24">
        <v>0</v>
      </c>
      <c r="P2786" s="32" t="s">
        <v>2112</v>
      </c>
      <c r="Q2786" s="43" t="s">
        <v>2113</v>
      </c>
      <c r="R2786" s="43" t="s">
        <v>78</v>
      </c>
      <c r="S2786" s="47">
        <v>5</v>
      </c>
    </row>
    <row r="2787" spans="1:19" ht="12.75">
      <c r="A2787" s="22" t="s">
        <v>60</v>
      </c>
      <c r="B2787" s="22" t="s">
        <v>219</v>
      </c>
      <c r="C2787" s="22" t="s">
        <v>63</v>
      </c>
      <c r="D2787" s="22" t="s">
        <v>61</v>
      </c>
      <c r="E2787" s="22" t="s">
        <v>7613</v>
      </c>
      <c r="F2787" s="31">
        <v>42972.450798611106</v>
      </c>
      <c r="G2787" s="31">
        <v>42695</v>
      </c>
      <c r="H2787" s="31">
        <v>43060</v>
      </c>
      <c r="I2787" s="31">
        <v>43002</v>
      </c>
      <c r="J2787" s="22" t="s">
        <v>108</v>
      </c>
      <c r="K2787" s="32" t="s">
        <v>163</v>
      </c>
      <c r="L2787" s="32" t="s">
        <v>7614</v>
      </c>
      <c r="M2787" s="32" t="s">
        <v>7615</v>
      </c>
      <c r="N2787" s="24">
        <v>9.73</v>
      </c>
      <c r="O2787" s="24">
        <v>9.73</v>
      </c>
      <c r="P2787" s="32" t="s">
        <v>2021</v>
      </c>
      <c r="Q2787" s="43" t="s">
        <v>2022</v>
      </c>
      <c r="R2787" s="43" t="s">
        <v>78</v>
      </c>
      <c r="S2787" s="47">
        <v>1</v>
      </c>
    </row>
    <row r="2788" spans="1:19" ht="12.75">
      <c r="A2788" s="22" t="s">
        <v>60</v>
      </c>
      <c r="B2788" s="22" t="s">
        <v>207</v>
      </c>
      <c r="C2788" s="22" t="s">
        <v>63</v>
      </c>
      <c r="D2788" s="22" t="s">
        <v>61</v>
      </c>
      <c r="E2788" s="22" t="s">
        <v>7616</v>
      </c>
      <c r="F2788" s="31">
        <v>42978.676296296297</v>
      </c>
      <c r="G2788" s="31">
        <v>43014</v>
      </c>
      <c r="H2788" s="31">
        <v>43379</v>
      </c>
      <c r="I2788" s="31">
        <v>42998.408275462964</v>
      </c>
      <c r="J2788" s="22" t="s">
        <v>73</v>
      </c>
      <c r="K2788" s="32" t="s">
        <v>74</v>
      </c>
      <c r="L2788" s="32" t="s">
        <v>7617</v>
      </c>
      <c r="N2788" s="24">
        <v>0</v>
      </c>
      <c r="O2788" s="24">
        <v>0</v>
      </c>
      <c r="P2788" s="32" t="s">
        <v>7618</v>
      </c>
      <c r="Q2788" s="43" t="s">
        <v>7619</v>
      </c>
      <c r="R2788" s="43" t="s">
        <v>78</v>
      </c>
      <c r="S2788" s="47">
        <v>5</v>
      </c>
    </row>
    <row r="2789" spans="1:19" ht="12.75">
      <c r="A2789" s="22" t="s">
        <v>60</v>
      </c>
      <c r="B2789" s="22" t="s">
        <v>2779</v>
      </c>
      <c r="C2789" s="22" t="s">
        <v>63</v>
      </c>
      <c r="D2789" s="22" t="s">
        <v>61</v>
      </c>
      <c r="E2789" s="22" t="s">
        <v>7620</v>
      </c>
      <c r="F2789" s="31">
        <v>42950.625</v>
      </c>
      <c r="G2789" s="31">
        <v>42950</v>
      </c>
      <c r="H2789" s="31">
        <v>43315</v>
      </c>
      <c r="I2789" s="31">
        <v>42980</v>
      </c>
      <c r="J2789" s="22" t="s">
        <v>73</v>
      </c>
      <c r="K2789" s="32" t="s">
        <v>80</v>
      </c>
      <c r="L2789" s="32" t="s">
        <v>7621</v>
      </c>
      <c r="N2789" s="24">
        <v>704.61329999999998</v>
      </c>
      <c r="O2789" s="24">
        <v>627.32000000000005</v>
      </c>
      <c r="P2789" s="32" t="s">
        <v>533</v>
      </c>
      <c r="Q2789" s="43" t="s">
        <v>534</v>
      </c>
      <c r="R2789" s="43" t="s">
        <v>78</v>
      </c>
      <c r="S2789" s="47">
        <v>6</v>
      </c>
    </row>
    <row r="2790" spans="1:19" ht="12.75">
      <c r="A2790" s="22" t="s">
        <v>60</v>
      </c>
      <c r="B2790" s="22" t="s">
        <v>406</v>
      </c>
      <c r="C2790" s="22" t="s">
        <v>63</v>
      </c>
      <c r="D2790" s="22" t="s">
        <v>61</v>
      </c>
      <c r="E2790" s="22" t="s">
        <v>7622</v>
      </c>
      <c r="F2790" s="31">
        <v>42977.419421296298</v>
      </c>
      <c r="G2790" s="31">
        <v>42993</v>
      </c>
      <c r="H2790" s="31">
        <v>43358</v>
      </c>
      <c r="I2790" s="31">
        <v>43007.412037037036</v>
      </c>
      <c r="J2790" s="22" t="s">
        <v>73</v>
      </c>
      <c r="K2790" s="32" t="s">
        <v>85</v>
      </c>
      <c r="L2790" s="32" t="s">
        <v>7623</v>
      </c>
      <c r="N2790" s="24">
        <v>3888.4749999999999</v>
      </c>
      <c r="O2790" s="24">
        <v>3682.77</v>
      </c>
      <c r="P2790" s="32" t="s">
        <v>3361</v>
      </c>
      <c r="Q2790" s="43" t="s">
        <v>3362</v>
      </c>
      <c r="R2790" s="43" t="s">
        <v>93</v>
      </c>
      <c r="S2790" s="47">
        <v>5</v>
      </c>
    </row>
    <row r="2791" spans="1:19" ht="12.75">
      <c r="A2791" s="22" t="s">
        <v>60</v>
      </c>
      <c r="B2791" s="22" t="s">
        <v>207</v>
      </c>
      <c r="C2791" s="22" t="s">
        <v>63</v>
      </c>
      <c r="D2791" s="22" t="s">
        <v>61</v>
      </c>
      <c r="E2791" s="22" t="s">
        <v>7624</v>
      </c>
      <c r="F2791" s="31">
        <v>42963.576585648145</v>
      </c>
      <c r="G2791" s="31">
        <v>42967</v>
      </c>
      <c r="H2791" s="31">
        <v>43332</v>
      </c>
      <c r="I2791" s="31">
        <v>42993.565671296295</v>
      </c>
      <c r="J2791" s="22" t="s">
        <v>73</v>
      </c>
      <c r="K2791" s="32" t="s">
        <v>74</v>
      </c>
      <c r="L2791" s="32" t="s">
        <v>7625</v>
      </c>
      <c r="N2791" s="24">
        <v>0</v>
      </c>
      <c r="O2791" s="24">
        <v>0</v>
      </c>
      <c r="P2791" s="32" t="s">
        <v>1538</v>
      </c>
      <c r="Q2791" s="43" t="s">
        <v>1539</v>
      </c>
      <c r="R2791" s="43" t="s">
        <v>78</v>
      </c>
      <c r="S2791" s="47">
        <v>5</v>
      </c>
    </row>
    <row r="2792" spans="1:19" ht="12.75">
      <c r="A2792" s="22" t="s">
        <v>60</v>
      </c>
      <c r="B2792" s="22" t="s">
        <v>207</v>
      </c>
      <c r="C2792" s="22" t="s">
        <v>63</v>
      </c>
      <c r="D2792" s="22" t="s">
        <v>61</v>
      </c>
      <c r="E2792" s="22" t="s">
        <v>7626</v>
      </c>
      <c r="F2792" s="31">
        <v>42951.602951388886</v>
      </c>
      <c r="G2792" s="31">
        <v>42951</v>
      </c>
      <c r="H2792" s="31">
        <v>43316</v>
      </c>
      <c r="I2792" s="31">
        <v>42981.600486111107</v>
      </c>
      <c r="J2792" s="22" t="s">
        <v>73</v>
      </c>
      <c r="K2792" s="32" t="s">
        <v>74</v>
      </c>
      <c r="L2792" s="32" t="s">
        <v>7627</v>
      </c>
      <c r="N2792" s="24">
        <v>0</v>
      </c>
      <c r="O2792" s="24">
        <v>0</v>
      </c>
      <c r="P2792" s="32" t="s">
        <v>5308</v>
      </c>
      <c r="Q2792" s="43" t="s">
        <v>5309</v>
      </c>
      <c r="R2792" s="43" t="s">
        <v>78</v>
      </c>
      <c r="S2792" s="47">
        <v>6</v>
      </c>
    </row>
    <row r="2793" spans="1:19" ht="12.75">
      <c r="A2793" s="22" t="s">
        <v>60</v>
      </c>
      <c r="B2793" s="22" t="s">
        <v>207</v>
      </c>
      <c r="C2793" s="22" t="s">
        <v>63</v>
      </c>
      <c r="D2793" s="22" t="s">
        <v>61</v>
      </c>
      <c r="E2793" s="22" t="s">
        <v>7628</v>
      </c>
      <c r="F2793" s="31">
        <v>42975.674467592587</v>
      </c>
      <c r="G2793" s="31">
        <v>42975</v>
      </c>
      <c r="H2793" s="31">
        <v>43340</v>
      </c>
      <c r="I2793" s="31">
        <v>43005.672222222223</v>
      </c>
      <c r="J2793" s="22" t="s">
        <v>73</v>
      </c>
      <c r="K2793" s="32" t="s">
        <v>85</v>
      </c>
      <c r="L2793" s="32" t="s">
        <v>7629</v>
      </c>
      <c r="N2793" s="24">
        <v>439.42329999999998</v>
      </c>
      <c r="O2793" s="24">
        <v>356.86</v>
      </c>
      <c r="P2793" s="32" t="s">
        <v>1898</v>
      </c>
      <c r="Q2793" s="43" t="s">
        <v>1899</v>
      </c>
      <c r="R2793" s="43" t="s">
        <v>78</v>
      </c>
      <c r="S2793" s="47">
        <v>5</v>
      </c>
    </row>
    <row r="2794" spans="1:19" ht="12.75">
      <c r="A2794" s="22" t="s">
        <v>60</v>
      </c>
      <c r="B2794" s="22" t="s">
        <v>2256</v>
      </c>
      <c r="C2794" s="22" t="s">
        <v>63</v>
      </c>
      <c r="D2794" s="22" t="s">
        <v>61</v>
      </c>
      <c r="E2794" s="22" t="s">
        <v>7630</v>
      </c>
      <c r="F2794" s="31">
        <v>42970.08489583333</v>
      </c>
      <c r="G2794" s="31">
        <v>43005</v>
      </c>
      <c r="H2794" s="31">
        <v>43370</v>
      </c>
      <c r="I2794" s="31">
        <v>43030.08489583333</v>
      </c>
      <c r="J2794" s="22" t="s">
        <v>202</v>
      </c>
      <c r="K2794" s="32" t="s">
        <v>85</v>
      </c>
      <c r="L2794" s="32" t="s">
        <v>7631</v>
      </c>
      <c r="N2794" s="24">
        <v>356.87</v>
      </c>
      <c r="O2794" s="24">
        <v>356.87</v>
      </c>
      <c r="P2794" s="32" t="s">
        <v>475</v>
      </c>
      <c r="Q2794" s="43" t="s">
        <v>476</v>
      </c>
      <c r="R2794" s="43" t="s">
        <v>78</v>
      </c>
      <c r="S2794" s="47">
        <v>1</v>
      </c>
    </row>
    <row r="2795" spans="1:19" ht="12.75">
      <c r="A2795" s="22" t="s">
        <v>60</v>
      </c>
      <c r="B2795" s="22" t="s">
        <v>356</v>
      </c>
      <c r="C2795" s="22" t="s">
        <v>63</v>
      </c>
      <c r="D2795" s="22" t="s">
        <v>61</v>
      </c>
      <c r="E2795" s="22" t="s">
        <v>7632</v>
      </c>
      <c r="F2795" s="31">
        <v>42958.38450231481</v>
      </c>
      <c r="G2795" s="31">
        <v>42996</v>
      </c>
      <c r="H2795" s="31">
        <v>43361</v>
      </c>
      <c r="I2795" s="31">
        <v>42988.383344907408</v>
      </c>
      <c r="J2795" s="22" t="s">
        <v>108</v>
      </c>
      <c r="K2795" s="32" t="s">
        <v>163</v>
      </c>
      <c r="L2795" s="32" t="s">
        <v>7633</v>
      </c>
      <c r="M2795" s="32" t="s">
        <v>4492</v>
      </c>
      <c r="N2795" s="24">
        <v>0</v>
      </c>
      <c r="O2795" s="24">
        <v>0</v>
      </c>
      <c r="P2795" s="32" t="s">
        <v>4493</v>
      </c>
      <c r="Q2795" s="43" t="s">
        <v>4494</v>
      </c>
      <c r="R2795" s="43" t="s">
        <v>78</v>
      </c>
      <c r="S2795" s="47">
        <v>1</v>
      </c>
    </row>
    <row r="2796" spans="1:19" ht="12.75">
      <c r="A2796" s="22" t="s">
        <v>60</v>
      </c>
      <c r="B2796" s="22" t="s">
        <v>264</v>
      </c>
      <c r="C2796" s="22" t="s">
        <v>63</v>
      </c>
      <c r="D2796" s="22" t="s">
        <v>61</v>
      </c>
      <c r="E2796" s="22" t="s">
        <v>7634</v>
      </c>
      <c r="F2796" s="31">
        <v>42954.641817129625</v>
      </c>
      <c r="G2796" s="31">
        <v>42954</v>
      </c>
      <c r="H2796" s="31">
        <v>43319</v>
      </c>
      <c r="I2796" s="31">
        <v>42984.626597222217</v>
      </c>
      <c r="J2796" s="22" t="s">
        <v>73</v>
      </c>
      <c r="K2796" s="32" t="s">
        <v>74</v>
      </c>
      <c r="L2796" s="32" t="s">
        <v>7635</v>
      </c>
      <c r="N2796" s="24">
        <v>0</v>
      </c>
      <c r="O2796" s="24">
        <v>0</v>
      </c>
      <c r="P2796" s="32" t="s">
        <v>7636</v>
      </c>
      <c r="Q2796" s="43" t="s">
        <v>7637</v>
      </c>
      <c r="R2796" s="43" t="s">
        <v>78</v>
      </c>
      <c r="S2796" s="47">
        <v>5</v>
      </c>
    </row>
    <row r="2797" spans="1:19" ht="12.75">
      <c r="A2797" s="22" t="s">
        <v>60</v>
      </c>
      <c r="B2797" s="22" t="s">
        <v>207</v>
      </c>
      <c r="C2797" s="22" t="s">
        <v>63</v>
      </c>
      <c r="D2797" s="22" t="s">
        <v>61</v>
      </c>
      <c r="E2797" s="22" t="s">
        <v>7638</v>
      </c>
      <c r="F2797" s="31">
        <v>42967.605914351851</v>
      </c>
      <c r="G2797" s="31">
        <v>43003</v>
      </c>
      <c r="H2797" s="31">
        <v>43368</v>
      </c>
      <c r="I2797" s="31">
        <v>42997.601967592593</v>
      </c>
      <c r="J2797" s="22" t="s">
        <v>73</v>
      </c>
      <c r="K2797" s="32" t="s">
        <v>74</v>
      </c>
      <c r="L2797" s="32" t="s">
        <v>7639</v>
      </c>
      <c r="N2797" s="24">
        <v>0</v>
      </c>
      <c r="O2797" s="24">
        <v>0</v>
      </c>
      <c r="P2797" s="32" t="s">
        <v>144</v>
      </c>
      <c r="Q2797" s="43" t="s">
        <v>145</v>
      </c>
      <c r="R2797" s="43" t="s">
        <v>93</v>
      </c>
      <c r="S2797" s="47">
        <v>5</v>
      </c>
    </row>
    <row r="2798" spans="1:19" ht="12.75">
      <c r="A2798" s="22" t="s">
        <v>60</v>
      </c>
      <c r="B2798" s="22" t="s">
        <v>207</v>
      </c>
      <c r="C2798" s="22" t="s">
        <v>63</v>
      </c>
      <c r="D2798" s="22" t="s">
        <v>61</v>
      </c>
      <c r="E2798" s="22" t="s">
        <v>7640</v>
      </c>
      <c r="F2798" s="31">
        <v>42968.589513888888</v>
      </c>
      <c r="G2798" s="31">
        <v>42968</v>
      </c>
      <c r="H2798" s="31">
        <v>43333</v>
      </c>
      <c r="I2798" s="31">
        <v>42998.587534722217</v>
      </c>
      <c r="J2798" s="22" t="s">
        <v>73</v>
      </c>
      <c r="K2798" s="32" t="s">
        <v>85</v>
      </c>
      <c r="L2798" s="32" t="s">
        <v>7641</v>
      </c>
      <c r="N2798" s="24">
        <v>402.45</v>
      </c>
      <c r="O2798" s="24">
        <v>534.46000000000004</v>
      </c>
      <c r="P2798" s="32" t="s">
        <v>7642</v>
      </c>
      <c r="Q2798" s="43" t="s">
        <v>7643</v>
      </c>
      <c r="R2798" s="43" t="s">
        <v>78</v>
      </c>
      <c r="S2798" s="47">
        <v>5</v>
      </c>
    </row>
    <row r="2799" spans="1:19" ht="12.75">
      <c r="A2799" s="22" t="s">
        <v>60</v>
      </c>
      <c r="B2799" s="22" t="s">
        <v>1344</v>
      </c>
      <c r="C2799" s="22" t="s">
        <v>63</v>
      </c>
      <c r="D2799" s="22" t="s">
        <v>61</v>
      </c>
      <c r="E2799" s="22" t="s">
        <v>7644</v>
      </c>
      <c r="F2799" s="31">
        <v>42977.331550925926</v>
      </c>
      <c r="G2799" s="31">
        <v>42979</v>
      </c>
      <c r="H2799" s="31">
        <v>43344</v>
      </c>
      <c r="I2799" s="31">
        <v>43007</v>
      </c>
      <c r="J2799" s="22" t="s">
        <v>73</v>
      </c>
      <c r="K2799" s="32" t="s">
        <v>196</v>
      </c>
      <c r="L2799" s="32" t="s">
        <v>7645</v>
      </c>
      <c r="N2799" s="24">
        <v>1169.20</v>
      </c>
      <c r="O2799" s="24">
        <v>0</v>
      </c>
      <c r="P2799" s="32" t="s">
        <v>926</v>
      </c>
      <c r="Q2799" s="43" t="s">
        <v>927</v>
      </c>
      <c r="R2799" s="43" t="s">
        <v>78</v>
      </c>
      <c r="S2799" s="47">
        <v>6</v>
      </c>
    </row>
    <row r="2800" spans="1:19" ht="12.75">
      <c r="A2800" s="22" t="s">
        <v>60</v>
      </c>
      <c r="B2800" s="22" t="s">
        <v>247</v>
      </c>
      <c r="C2800" s="22" t="s">
        <v>63</v>
      </c>
      <c r="D2800" s="22" t="s">
        <v>61</v>
      </c>
      <c r="E2800" s="22" t="s">
        <v>7646</v>
      </c>
      <c r="F2800" s="31">
        <v>42976.610648148147</v>
      </c>
      <c r="G2800" s="31">
        <v>42978</v>
      </c>
      <c r="H2800" s="31">
        <v>43343</v>
      </c>
      <c r="I2800" s="31">
        <v>43006</v>
      </c>
      <c r="J2800" s="22" t="s">
        <v>73</v>
      </c>
      <c r="K2800" s="32" t="s">
        <v>163</v>
      </c>
      <c r="L2800" s="32" t="s">
        <v>7647</v>
      </c>
      <c r="M2800" s="32" t="s">
        <v>7648</v>
      </c>
      <c r="N2800" s="24">
        <v>1569.43</v>
      </c>
      <c r="O2800" s="24">
        <v>1276.98</v>
      </c>
      <c r="P2800" s="32" t="s">
        <v>110</v>
      </c>
      <c r="Q2800" s="43" t="s">
        <v>111</v>
      </c>
      <c r="R2800" s="43" t="s">
        <v>78</v>
      </c>
      <c r="S2800" s="47">
        <v>5</v>
      </c>
    </row>
    <row r="2801" spans="1:19" ht="12.75">
      <c r="A2801" s="22" t="s">
        <v>60</v>
      </c>
      <c r="B2801" s="22" t="s">
        <v>264</v>
      </c>
      <c r="C2801" s="22" t="s">
        <v>63</v>
      </c>
      <c r="D2801" s="22" t="s">
        <v>61</v>
      </c>
      <c r="E2801" s="22" t="s">
        <v>7649</v>
      </c>
      <c r="F2801" s="31">
        <v>42953.6565162037</v>
      </c>
      <c r="G2801" s="31">
        <v>42994</v>
      </c>
      <c r="H2801" s="31">
        <v>43359</v>
      </c>
      <c r="I2801" s="31">
        <v>43013.6565162037</v>
      </c>
      <c r="J2801" s="22" t="s">
        <v>202</v>
      </c>
      <c r="K2801" s="32" t="s">
        <v>163</v>
      </c>
      <c r="L2801" s="32" t="s">
        <v>7650</v>
      </c>
      <c r="M2801" s="32" t="s">
        <v>7651</v>
      </c>
      <c r="N2801" s="24">
        <v>1168.4349999999999</v>
      </c>
      <c r="O2801" s="24">
        <v>1108.0599999999999</v>
      </c>
      <c r="P2801" s="32" t="s">
        <v>7652</v>
      </c>
      <c r="Q2801" s="43" t="s">
        <v>7653</v>
      </c>
      <c r="R2801" s="43" t="s">
        <v>78</v>
      </c>
      <c r="S2801" s="47">
        <v>5</v>
      </c>
    </row>
    <row r="2802" spans="1:19" ht="12.75">
      <c r="A2802" s="22" t="s">
        <v>60</v>
      </c>
      <c r="B2802" s="22" t="s">
        <v>194</v>
      </c>
      <c r="C2802" s="22" t="s">
        <v>63</v>
      </c>
      <c r="D2802" s="22" t="s">
        <v>61</v>
      </c>
      <c r="E2802" s="22" t="s">
        <v>7654</v>
      </c>
      <c r="F2802" s="31">
        <v>42950.648287037038</v>
      </c>
      <c r="G2802" s="31">
        <v>42950</v>
      </c>
      <c r="H2802" s="31">
        <v>43315</v>
      </c>
      <c r="I2802" s="31">
        <v>42980</v>
      </c>
      <c r="J2802" s="22" t="s">
        <v>73</v>
      </c>
      <c r="K2802" s="32" t="s">
        <v>74</v>
      </c>
      <c r="L2802" s="32" t="s">
        <v>7655</v>
      </c>
      <c r="N2802" s="24">
        <v>0</v>
      </c>
      <c r="O2802" s="24">
        <v>0</v>
      </c>
      <c r="P2802" s="32" t="s">
        <v>267</v>
      </c>
      <c r="Q2802" s="43" t="s">
        <v>268</v>
      </c>
      <c r="R2802" s="43" t="s">
        <v>78</v>
      </c>
      <c r="S2802" s="47">
        <v>5</v>
      </c>
    </row>
    <row r="2803" spans="1:19" ht="12.75">
      <c r="A2803" s="22" t="s">
        <v>60</v>
      </c>
      <c r="B2803" s="22" t="s">
        <v>207</v>
      </c>
      <c r="C2803" s="22" t="s">
        <v>63</v>
      </c>
      <c r="D2803" s="22" t="s">
        <v>61</v>
      </c>
      <c r="E2803" s="22" t="s">
        <v>7656</v>
      </c>
      <c r="F2803" s="31">
        <v>42949.386064814811</v>
      </c>
      <c r="G2803" s="31">
        <v>42976</v>
      </c>
      <c r="H2803" s="31">
        <v>43341</v>
      </c>
      <c r="I2803" s="31">
        <v>42979.381944444445</v>
      </c>
      <c r="J2803" s="22" t="s">
        <v>73</v>
      </c>
      <c r="K2803" s="32" t="s">
        <v>80</v>
      </c>
      <c r="L2803" s="32" t="s">
        <v>7657</v>
      </c>
      <c r="N2803" s="24">
        <v>1727.778</v>
      </c>
      <c r="O2803" s="24">
        <v>2110.85</v>
      </c>
      <c r="P2803" s="32" t="s">
        <v>7658</v>
      </c>
      <c r="Q2803" s="43" t="s">
        <v>7659</v>
      </c>
      <c r="R2803" s="43" t="s">
        <v>78</v>
      </c>
      <c r="S2803" s="47">
        <v>6</v>
      </c>
    </row>
    <row r="2804" spans="1:19" ht="12.75">
      <c r="A2804" s="22" t="s">
        <v>60</v>
      </c>
      <c r="B2804" s="22" t="s">
        <v>207</v>
      </c>
      <c r="C2804" s="22" t="s">
        <v>63</v>
      </c>
      <c r="D2804" s="22" t="s">
        <v>61</v>
      </c>
      <c r="E2804" s="22" t="s">
        <v>7660</v>
      </c>
      <c r="F2804" s="31">
        <v>42950.546840277777</v>
      </c>
      <c r="G2804" s="31">
        <v>42955</v>
      </c>
      <c r="H2804" s="31">
        <v>43320</v>
      </c>
      <c r="I2804" s="31">
        <v>42980.535601851851</v>
      </c>
      <c r="J2804" s="22" t="s">
        <v>73</v>
      </c>
      <c r="K2804" s="32" t="s">
        <v>74</v>
      </c>
      <c r="L2804" s="32" t="s">
        <v>7661</v>
      </c>
      <c r="N2804" s="24">
        <v>2554.8305999999998</v>
      </c>
      <c r="O2804" s="24">
        <v>0</v>
      </c>
      <c r="P2804" s="32" t="s">
        <v>1632</v>
      </c>
      <c r="Q2804" s="43" t="s">
        <v>1633</v>
      </c>
      <c r="R2804" s="43" t="s">
        <v>78</v>
      </c>
      <c r="S2804" s="47">
        <v>5</v>
      </c>
    </row>
    <row r="2805" spans="1:19" ht="12.75">
      <c r="A2805" s="22" t="s">
        <v>60</v>
      </c>
      <c r="B2805" s="22" t="s">
        <v>207</v>
      </c>
      <c r="C2805" s="22" t="s">
        <v>63</v>
      </c>
      <c r="D2805" s="22" t="s">
        <v>61</v>
      </c>
      <c r="E2805" s="22" t="s">
        <v>7662</v>
      </c>
      <c r="F2805" s="31">
        <v>42977.666701388887</v>
      </c>
      <c r="G2805" s="31">
        <v>42977</v>
      </c>
      <c r="H2805" s="31">
        <v>43342</v>
      </c>
      <c r="I2805" s="31">
        <v>43007.662824074076</v>
      </c>
      <c r="J2805" s="22" t="s">
        <v>73</v>
      </c>
      <c r="K2805" s="32" t="s">
        <v>74</v>
      </c>
      <c r="L2805" s="32" t="s">
        <v>7663</v>
      </c>
      <c r="N2805" s="24">
        <v>3444.34</v>
      </c>
      <c r="O2805" s="24">
        <v>0</v>
      </c>
      <c r="P2805" s="32" t="s">
        <v>7664</v>
      </c>
      <c r="Q2805" s="43" t="s">
        <v>7665</v>
      </c>
      <c r="R2805" s="43" t="s">
        <v>78</v>
      </c>
      <c r="S2805" s="47">
        <v>5</v>
      </c>
    </row>
    <row r="2806" spans="1:19" ht="12.75">
      <c r="A2806" s="22" t="s">
        <v>60</v>
      </c>
      <c r="B2806" s="22" t="s">
        <v>696</v>
      </c>
      <c r="C2806" s="22" t="s">
        <v>63</v>
      </c>
      <c r="D2806" s="22" t="s">
        <v>61</v>
      </c>
      <c r="E2806" s="22" t="s">
        <v>7666</v>
      </c>
      <c r="F2806" s="31">
        <v>42975.688969907409</v>
      </c>
      <c r="G2806" s="31">
        <v>42978</v>
      </c>
      <c r="H2806" s="31">
        <v>43343</v>
      </c>
      <c r="I2806" s="31">
        <v>43005</v>
      </c>
      <c r="J2806" s="22" t="s">
        <v>73</v>
      </c>
      <c r="K2806" s="32" t="s">
        <v>74</v>
      </c>
      <c r="L2806" s="32" t="s">
        <v>7667</v>
      </c>
      <c r="N2806" s="24">
        <v>3750.96</v>
      </c>
      <c r="O2806" s="24">
        <v>0</v>
      </c>
      <c r="P2806" s="32" t="s">
        <v>7668</v>
      </c>
      <c r="Q2806" s="43" t="s">
        <v>7669</v>
      </c>
      <c r="R2806" s="43" t="s">
        <v>78</v>
      </c>
      <c r="S2806" s="47">
        <v>5</v>
      </c>
    </row>
    <row r="2807" spans="1:19" ht="12.75">
      <c r="A2807" s="22" t="s">
        <v>60</v>
      </c>
      <c r="B2807" s="22" t="s">
        <v>207</v>
      </c>
      <c r="C2807" s="22" t="s">
        <v>63</v>
      </c>
      <c r="D2807" s="22" t="s">
        <v>61</v>
      </c>
      <c r="E2807" s="22" t="s">
        <v>7670</v>
      </c>
      <c r="F2807" s="31">
        <v>42962.589918981481</v>
      </c>
      <c r="G2807" s="31">
        <v>42983</v>
      </c>
      <c r="H2807" s="31">
        <v>43348</v>
      </c>
      <c r="I2807" s="31">
        <v>42992.58862268518</v>
      </c>
      <c r="J2807" s="22" t="s">
        <v>73</v>
      </c>
      <c r="K2807" s="32" t="s">
        <v>74</v>
      </c>
      <c r="L2807" s="32" t="s">
        <v>7671</v>
      </c>
      <c r="N2807" s="24">
        <v>614.02</v>
      </c>
      <c r="O2807" s="24">
        <v>0</v>
      </c>
      <c r="P2807" s="32" t="s">
        <v>1227</v>
      </c>
      <c r="Q2807" s="43" t="s">
        <v>1228</v>
      </c>
      <c r="R2807" s="43" t="s">
        <v>78</v>
      </c>
      <c r="S2807" s="47">
        <v>5</v>
      </c>
    </row>
    <row r="2808" spans="1:19" ht="12.75">
      <c r="A2808" s="22" t="s">
        <v>60</v>
      </c>
      <c r="B2808" s="22" t="s">
        <v>219</v>
      </c>
      <c r="C2808" s="22" t="s">
        <v>63</v>
      </c>
      <c r="D2808" s="22" t="s">
        <v>61</v>
      </c>
      <c r="E2808" s="22" t="s">
        <v>7672</v>
      </c>
      <c r="F2808" s="31">
        <v>42962.366724537038</v>
      </c>
      <c r="G2808" s="31">
        <v>42968</v>
      </c>
      <c r="H2808" s="31">
        <v>43333</v>
      </c>
      <c r="I2808" s="31">
        <v>42992</v>
      </c>
      <c r="J2808" s="22" t="s">
        <v>73</v>
      </c>
      <c r="K2808" s="32" t="s">
        <v>163</v>
      </c>
      <c r="L2808" s="32" t="s">
        <v>7673</v>
      </c>
      <c r="M2808" s="32" t="s">
        <v>7674</v>
      </c>
      <c r="N2808" s="24">
        <v>637.1037</v>
      </c>
      <c r="O2808" s="24">
        <v>694.8025</v>
      </c>
      <c r="P2808" s="32" t="s">
        <v>681</v>
      </c>
      <c r="Q2808" s="43" t="s">
        <v>682</v>
      </c>
      <c r="R2808" s="43" t="s">
        <v>78</v>
      </c>
      <c r="S2808" s="47">
        <v>5</v>
      </c>
    </row>
    <row r="2809" spans="1:19" ht="12.75">
      <c r="A2809" s="22" t="s">
        <v>60</v>
      </c>
      <c r="B2809" s="22" t="s">
        <v>207</v>
      </c>
      <c r="C2809" s="22" t="s">
        <v>63</v>
      </c>
      <c r="D2809" s="22" t="s">
        <v>61</v>
      </c>
      <c r="E2809" s="22" t="s">
        <v>7675</v>
      </c>
      <c r="F2809" s="31">
        <v>42975.697650462964</v>
      </c>
      <c r="G2809" s="31">
        <v>42975</v>
      </c>
      <c r="H2809" s="31">
        <v>43340</v>
      </c>
      <c r="I2809" s="31">
        <v>43005.693923611107</v>
      </c>
      <c r="J2809" s="22" t="s">
        <v>73</v>
      </c>
      <c r="K2809" s="32" t="s">
        <v>85</v>
      </c>
      <c r="L2809" s="32" t="s">
        <v>7676</v>
      </c>
      <c r="N2809" s="24">
        <v>2117.1174999999998</v>
      </c>
      <c r="O2809" s="24">
        <v>1891.49</v>
      </c>
      <c r="P2809" s="32" t="s">
        <v>144</v>
      </c>
      <c r="Q2809" s="43" t="s">
        <v>145</v>
      </c>
      <c r="R2809" s="43" t="s">
        <v>78</v>
      </c>
      <c r="S2809" s="47">
        <v>5</v>
      </c>
    </row>
    <row r="2810" spans="1:19" ht="12.75">
      <c r="A2810" s="22" t="s">
        <v>60</v>
      </c>
      <c r="B2810" s="22" t="s">
        <v>367</v>
      </c>
      <c r="C2810" s="22" t="s">
        <v>63</v>
      </c>
      <c r="D2810" s="22" t="s">
        <v>61</v>
      </c>
      <c r="E2810" s="22" t="s">
        <v>7677</v>
      </c>
      <c r="F2810" s="31">
        <v>42965.591666666667</v>
      </c>
      <c r="G2810" s="31">
        <v>42979</v>
      </c>
      <c r="H2810" s="31">
        <v>43344</v>
      </c>
      <c r="I2810" s="31">
        <v>42995</v>
      </c>
      <c r="J2810" s="22" t="s">
        <v>73</v>
      </c>
      <c r="K2810" s="32" t="s">
        <v>74</v>
      </c>
      <c r="L2810" s="32" t="s">
        <v>7678</v>
      </c>
      <c r="N2810" s="24">
        <v>0</v>
      </c>
      <c r="O2810" s="24">
        <v>0</v>
      </c>
      <c r="P2810" s="32" t="s">
        <v>1034</v>
      </c>
      <c r="Q2810" s="43" t="s">
        <v>1035</v>
      </c>
      <c r="R2810" s="43" t="s">
        <v>78</v>
      </c>
      <c r="S2810" s="47">
        <v>5</v>
      </c>
    </row>
    <row r="2811" spans="1:19" ht="12.75">
      <c r="A2811" s="22" t="s">
        <v>60</v>
      </c>
      <c r="B2811" s="22" t="s">
        <v>290</v>
      </c>
      <c r="C2811" s="22" t="s">
        <v>63</v>
      </c>
      <c r="D2811" s="22" t="s">
        <v>61</v>
      </c>
      <c r="E2811" s="22" t="s">
        <v>7679</v>
      </c>
      <c r="F2811" s="31">
        <v>42954.453958333332</v>
      </c>
      <c r="G2811" s="31">
        <v>42975</v>
      </c>
      <c r="H2811" s="31">
        <v>43340</v>
      </c>
      <c r="I2811" s="31">
        <v>42984</v>
      </c>
      <c r="J2811" s="22" t="s">
        <v>73</v>
      </c>
      <c r="K2811" s="32" t="s">
        <v>85</v>
      </c>
      <c r="L2811" s="32" t="s">
        <v>7680</v>
      </c>
      <c r="N2811" s="24">
        <v>1584.6166000000001</v>
      </c>
      <c r="O2811" s="24">
        <v>747.84</v>
      </c>
      <c r="P2811" s="32" t="s">
        <v>1009</v>
      </c>
      <c r="Q2811" s="43" t="s">
        <v>1010</v>
      </c>
      <c r="R2811" s="43" t="s">
        <v>78</v>
      </c>
      <c r="S2811" s="47">
        <v>4</v>
      </c>
    </row>
    <row r="2812" spans="1:19" ht="12.75">
      <c r="A2812" s="22" t="s">
        <v>60</v>
      </c>
      <c r="B2812" s="22" t="s">
        <v>264</v>
      </c>
      <c r="C2812" s="22" t="s">
        <v>63</v>
      </c>
      <c r="D2812" s="22" t="s">
        <v>61</v>
      </c>
      <c r="E2812" s="22" t="s">
        <v>7681</v>
      </c>
      <c r="F2812" s="31">
        <v>42977.464374999996</v>
      </c>
      <c r="G2812" s="31">
        <v>42998</v>
      </c>
      <c r="H2812" s="31">
        <v>43373</v>
      </c>
      <c r="I2812" s="31">
        <v>43007.45958333333</v>
      </c>
      <c r="J2812" s="22" t="s">
        <v>73</v>
      </c>
      <c r="K2812" s="32" t="s">
        <v>85</v>
      </c>
      <c r="L2812" s="32" t="s">
        <v>7682</v>
      </c>
      <c r="N2812" s="24">
        <v>2359.5279999999998</v>
      </c>
      <c r="O2812" s="24">
        <v>1908.02</v>
      </c>
      <c r="P2812" s="32" t="s">
        <v>7683</v>
      </c>
      <c r="Q2812" s="43" t="s">
        <v>7684</v>
      </c>
      <c r="R2812" s="43" t="s">
        <v>78</v>
      </c>
      <c r="S2812" s="47">
        <v>5</v>
      </c>
    </row>
    <row r="2813" spans="1:19" ht="12.75">
      <c r="A2813" s="22" t="s">
        <v>60</v>
      </c>
      <c r="B2813" s="22" t="s">
        <v>281</v>
      </c>
      <c r="C2813" s="22" t="s">
        <v>63</v>
      </c>
      <c r="D2813" s="22" t="s">
        <v>61</v>
      </c>
      <c r="E2813" s="22" t="s">
        <v>7685</v>
      </c>
      <c r="F2813" s="31">
        <v>42970.519421296296</v>
      </c>
      <c r="G2813" s="31">
        <v>42970</v>
      </c>
      <c r="H2813" s="31">
        <v>43335</v>
      </c>
      <c r="I2813" s="31">
        <v>43000.491412037038</v>
      </c>
      <c r="J2813" s="22" t="s">
        <v>73</v>
      </c>
      <c r="K2813" s="32" t="s">
        <v>74</v>
      </c>
      <c r="L2813" s="32" t="s">
        <v>7686</v>
      </c>
      <c r="N2813" s="24">
        <v>3964.3955000000001</v>
      </c>
      <c r="O2813" s="24">
        <v>0</v>
      </c>
      <c r="P2813" s="32" t="s">
        <v>338</v>
      </c>
      <c r="Q2813" s="43" t="s">
        <v>339</v>
      </c>
      <c r="R2813" s="43" t="s">
        <v>78</v>
      </c>
      <c r="S2813" s="47">
        <v>5</v>
      </c>
    </row>
    <row r="2814" spans="1:19" ht="12.75">
      <c r="A2814" s="22" t="s">
        <v>60</v>
      </c>
      <c r="B2814" s="22" t="s">
        <v>499</v>
      </c>
      <c r="C2814" s="22" t="s">
        <v>63</v>
      </c>
      <c r="D2814" s="22" t="s">
        <v>61</v>
      </c>
      <c r="E2814" s="22" t="s">
        <v>7687</v>
      </c>
      <c r="F2814" s="31">
        <v>42955.520879629628</v>
      </c>
      <c r="G2814" s="31">
        <v>42955</v>
      </c>
      <c r="H2814" s="31">
        <v>43373</v>
      </c>
      <c r="I2814" s="31">
        <v>42985</v>
      </c>
      <c r="J2814" s="22" t="s">
        <v>73</v>
      </c>
      <c r="K2814" s="32" t="s">
        <v>74</v>
      </c>
      <c r="L2814" s="32" t="s">
        <v>7688</v>
      </c>
      <c r="N2814" s="24">
        <v>531.35599999999999</v>
      </c>
      <c r="O2814" s="24">
        <v>0</v>
      </c>
      <c r="P2814" s="32" t="s">
        <v>703</v>
      </c>
      <c r="Q2814" s="43" t="s">
        <v>704</v>
      </c>
      <c r="R2814" s="43" t="s">
        <v>78</v>
      </c>
      <c r="S2814" s="47">
        <v>5</v>
      </c>
    </row>
    <row r="2815" spans="1:19" ht="12.75">
      <c r="A2815" s="22" t="s">
        <v>60</v>
      </c>
      <c r="B2815" s="22" t="s">
        <v>264</v>
      </c>
      <c r="C2815" s="22" t="s">
        <v>63</v>
      </c>
      <c r="D2815" s="22" t="s">
        <v>61</v>
      </c>
      <c r="E2815" s="22" t="s">
        <v>7689</v>
      </c>
      <c r="F2815" s="31">
        <v>42955.666886574072</v>
      </c>
      <c r="G2815" s="31">
        <v>42955</v>
      </c>
      <c r="H2815" s="31">
        <v>43320</v>
      </c>
      <c r="I2815" s="31">
        <v>42985.665601851848</v>
      </c>
      <c r="J2815" s="22" t="s">
        <v>73</v>
      </c>
      <c r="K2815" s="32" t="s">
        <v>74</v>
      </c>
      <c r="L2815" s="32" t="s">
        <v>7690</v>
      </c>
      <c r="N2815" s="24">
        <v>0</v>
      </c>
      <c r="O2815" s="24">
        <v>0</v>
      </c>
      <c r="P2815" s="32" t="s">
        <v>4874</v>
      </c>
      <c r="Q2815" s="43" t="s">
        <v>4875</v>
      </c>
      <c r="R2815" s="43" t="s">
        <v>78</v>
      </c>
      <c r="S2815" s="47">
        <v>6</v>
      </c>
    </row>
    <row r="2816" spans="1:19" ht="12.75">
      <c r="A2816" s="22" t="s">
        <v>60</v>
      </c>
      <c r="B2816" s="22" t="s">
        <v>7691</v>
      </c>
      <c r="C2816" s="22" t="s">
        <v>63</v>
      </c>
      <c r="D2816" s="22" t="s">
        <v>61</v>
      </c>
      <c r="E2816" s="22" t="s">
        <v>7692</v>
      </c>
      <c r="F2816" s="31">
        <v>42950.617916666662</v>
      </c>
      <c r="G2816" s="31">
        <v>42951</v>
      </c>
      <c r="H2816" s="31">
        <v>43316</v>
      </c>
      <c r="I2816" s="31">
        <v>42980</v>
      </c>
      <c r="J2816" s="22" t="s">
        <v>73</v>
      </c>
      <c r="K2816" s="32" t="s">
        <v>196</v>
      </c>
      <c r="L2816" s="32" t="s">
        <v>7693</v>
      </c>
      <c r="N2816" s="24">
        <v>0</v>
      </c>
      <c r="O2816" s="24">
        <v>0</v>
      </c>
      <c r="P2816" s="32" t="s">
        <v>543</v>
      </c>
      <c r="Q2816" s="43" t="s">
        <v>544</v>
      </c>
      <c r="R2816" s="43" t="s">
        <v>78</v>
      </c>
      <c r="S2816" s="47">
        <v>5</v>
      </c>
    </row>
    <row r="2817" spans="1:19" ht="12.75">
      <c r="A2817" s="22" t="s">
        <v>60</v>
      </c>
      <c r="B2817" s="22" t="s">
        <v>219</v>
      </c>
      <c r="C2817" s="22" t="s">
        <v>63</v>
      </c>
      <c r="D2817" s="22" t="s">
        <v>61</v>
      </c>
      <c r="E2817" s="22" t="s">
        <v>7694</v>
      </c>
      <c r="F2817" s="31">
        <v>42971.656157407408</v>
      </c>
      <c r="G2817" s="31">
        <v>42978</v>
      </c>
      <c r="H2817" s="31">
        <v>43343</v>
      </c>
      <c r="I2817" s="31">
        <v>43001</v>
      </c>
      <c r="J2817" s="22" t="s">
        <v>73</v>
      </c>
      <c r="K2817" s="32" t="s">
        <v>80</v>
      </c>
      <c r="L2817" s="32" t="s">
        <v>7695</v>
      </c>
      <c r="N2817" s="24">
        <v>1069.1866</v>
      </c>
      <c r="O2817" s="24">
        <v>845.88</v>
      </c>
      <c r="P2817" s="32" t="s">
        <v>7696</v>
      </c>
      <c r="Q2817" s="43" t="s">
        <v>7697</v>
      </c>
      <c r="R2817" s="43" t="s">
        <v>78</v>
      </c>
      <c r="S2817" s="47">
        <v>5</v>
      </c>
    </row>
    <row r="2818" spans="1:19" ht="12.75">
      <c r="A2818" s="22" t="s">
        <v>60</v>
      </c>
      <c r="B2818" s="22" t="s">
        <v>219</v>
      </c>
      <c r="C2818" s="22" t="s">
        <v>63</v>
      </c>
      <c r="D2818" s="22" t="s">
        <v>61</v>
      </c>
      <c r="E2818" s="22" t="s">
        <v>7698</v>
      </c>
      <c r="F2818" s="31">
        <v>42958.587476851848</v>
      </c>
      <c r="G2818" s="31">
        <v>42961</v>
      </c>
      <c r="H2818" s="31">
        <v>43312</v>
      </c>
      <c r="I2818" s="31">
        <v>42988</v>
      </c>
      <c r="J2818" s="22" t="s">
        <v>73</v>
      </c>
      <c r="K2818" s="32" t="s">
        <v>163</v>
      </c>
      <c r="L2818" s="32" t="s">
        <v>7699</v>
      </c>
      <c r="M2818" s="32" t="s">
        <v>7700</v>
      </c>
      <c r="N2818" s="24">
        <v>425.79</v>
      </c>
      <c r="O2818" s="24">
        <v>333.51159999999999</v>
      </c>
      <c r="P2818" s="32" t="s">
        <v>681</v>
      </c>
      <c r="Q2818" s="43" t="s">
        <v>682</v>
      </c>
      <c r="R2818" s="43" t="s">
        <v>78</v>
      </c>
      <c r="S2818" s="47">
        <v>5</v>
      </c>
    </row>
    <row r="2819" spans="1:19" ht="12.75">
      <c r="A2819" s="22" t="s">
        <v>60</v>
      </c>
      <c r="B2819" s="22" t="s">
        <v>207</v>
      </c>
      <c r="C2819" s="22" t="s">
        <v>63</v>
      </c>
      <c r="D2819" s="22" t="s">
        <v>61</v>
      </c>
      <c r="E2819" s="22" t="s">
        <v>7701</v>
      </c>
      <c r="F2819" s="31">
        <v>42954.084722222222</v>
      </c>
      <c r="G2819" s="31">
        <v>42989</v>
      </c>
      <c r="H2819" s="31">
        <v>43354</v>
      </c>
      <c r="I2819" s="31">
        <v>43014.084722222222</v>
      </c>
      <c r="J2819" s="22" t="s">
        <v>202</v>
      </c>
      <c r="K2819" s="32" t="s">
        <v>163</v>
      </c>
      <c r="L2819" s="32" t="s">
        <v>7702</v>
      </c>
      <c r="M2819" s="32" t="s">
        <v>7703</v>
      </c>
      <c r="N2819" s="24">
        <v>1003.61</v>
      </c>
      <c r="O2819" s="24">
        <v>1003.61</v>
      </c>
      <c r="P2819" s="32" t="s">
        <v>105</v>
      </c>
      <c r="Q2819" s="43" t="s">
        <v>106</v>
      </c>
      <c r="R2819" s="43" t="s">
        <v>78</v>
      </c>
      <c r="S2819" s="47">
        <v>1</v>
      </c>
    </row>
    <row r="2820" spans="1:19" ht="12.75">
      <c r="A2820" s="22" t="s">
        <v>60</v>
      </c>
      <c r="B2820" s="22" t="s">
        <v>219</v>
      </c>
      <c r="C2820" s="22" t="s">
        <v>63</v>
      </c>
      <c r="D2820" s="22" t="s">
        <v>61</v>
      </c>
      <c r="E2820" s="22" t="s">
        <v>7704</v>
      </c>
      <c r="F2820" s="31">
        <v>42970.671180555553</v>
      </c>
      <c r="G2820" s="31">
        <v>42978</v>
      </c>
      <c r="H2820" s="31">
        <v>43343</v>
      </c>
      <c r="I2820" s="31">
        <v>43000</v>
      </c>
      <c r="J2820" s="22" t="s">
        <v>73</v>
      </c>
      <c r="K2820" s="32" t="s">
        <v>163</v>
      </c>
      <c r="L2820" s="32" t="s">
        <v>7705</v>
      </c>
      <c r="M2820" s="32" t="s">
        <v>7706</v>
      </c>
      <c r="N2820" s="24">
        <v>2278.7883000000002</v>
      </c>
      <c r="O2820" s="24">
        <v>1968.4532999999999</v>
      </c>
      <c r="P2820" s="32" t="s">
        <v>7707</v>
      </c>
      <c r="Q2820" s="43" t="s">
        <v>7708</v>
      </c>
      <c r="R2820" s="43" t="s">
        <v>78</v>
      </c>
      <c r="S2820" s="47">
        <v>5</v>
      </c>
    </row>
    <row r="2821" spans="1:19" ht="12.75">
      <c r="A2821" s="22" t="s">
        <v>60</v>
      </c>
      <c r="B2821" s="22" t="s">
        <v>802</v>
      </c>
      <c r="C2821" s="22" t="s">
        <v>63</v>
      </c>
      <c r="D2821" s="22" t="s">
        <v>61</v>
      </c>
      <c r="E2821" s="22" t="s">
        <v>7709</v>
      </c>
      <c r="F2821" s="31">
        <v>42976.529236111106</v>
      </c>
      <c r="G2821" s="31">
        <v>42999</v>
      </c>
      <c r="H2821" s="31">
        <v>43364</v>
      </c>
      <c r="I2821" s="31">
        <v>43006</v>
      </c>
      <c r="J2821" s="22" t="s">
        <v>73</v>
      </c>
      <c r="K2821" s="32" t="s">
        <v>80</v>
      </c>
      <c r="L2821" s="32" t="s">
        <v>7710</v>
      </c>
      <c r="N2821" s="24">
        <v>2239.875</v>
      </c>
      <c r="O2821" s="24">
        <v>2386.90</v>
      </c>
      <c r="P2821" s="32" t="s">
        <v>533</v>
      </c>
      <c r="Q2821" s="43" t="s">
        <v>534</v>
      </c>
      <c r="R2821" s="43" t="s">
        <v>78</v>
      </c>
      <c r="S2821" s="47">
        <v>5</v>
      </c>
    </row>
    <row r="2822" spans="1:19" ht="12.75">
      <c r="A2822" s="22" t="s">
        <v>60</v>
      </c>
      <c r="B2822" s="22" t="s">
        <v>207</v>
      </c>
      <c r="C2822" s="22" t="s">
        <v>63</v>
      </c>
      <c r="D2822" s="22" t="s">
        <v>61</v>
      </c>
      <c r="E2822" s="22" t="s">
        <v>7711</v>
      </c>
      <c r="F2822" s="31">
        <v>42965.595949074072</v>
      </c>
      <c r="G2822" s="31">
        <v>42976</v>
      </c>
      <c r="H2822" s="31">
        <v>43341</v>
      </c>
      <c r="I2822" s="31">
        <v>42995.58048611111</v>
      </c>
      <c r="J2822" s="22" t="s">
        <v>73</v>
      </c>
      <c r="K2822" s="32" t="s">
        <v>163</v>
      </c>
      <c r="L2822" s="32" t="s">
        <v>7712</v>
      </c>
      <c r="M2822" s="32" t="s">
        <v>7713</v>
      </c>
      <c r="N2822" s="24">
        <v>3524.3449999999998</v>
      </c>
      <c r="O2822" s="24">
        <v>3524.3449999999998</v>
      </c>
      <c r="P2822" s="32" t="s">
        <v>2677</v>
      </c>
      <c r="Q2822" s="43" t="s">
        <v>2678</v>
      </c>
      <c r="R2822" s="43" t="s">
        <v>93</v>
      </c>
      <c r="S2822" s="47">
        <v>6</v>
      </c>
    </row>
    <row r="2823" spans="1:19" ht="12.75">
      <c r="A2823" s="22" t="s">
        <v>60</v>
      </c>
      <c r="B2823" s="22" t="s">
        <v>281</v>
      </c>
      <c r="C2823" s="22" t="s">
        <v>63</v>
      </c>
      <c r="D2823" s="22" t="s">
        <v>61</v>
      </c>
      <c r="E2823" s="22" t="s">
        <v>7714</v>
      </c>
      <c r="F2823" s="31">
        <v>42973.090902777774</v>
      </c>
      <c r="G2823" s="31">
        <v>43008</v>
      </c>
      <c r="H2823" s="31">
        <v>43373</v>
      </c>
      <c r="I2823" s="31">
        <v>43033.090902777774</v>
      </c>
      <c r="J2823" s="22" t="s">
        <v>202</v>
      </c>
      <c r="K2823" s="32" t="s">
        <v>85</v>
      </c>
      <c r="L2823" s="32" t="s">
        <v>7715</v>
      </c>
      <c r="N2823" s="24">
        <v>4120.91</v>
      </c>
      <c r="O2823" s="24">
        <v>4120.91</v>
      </c>
      <c r="P2823" s="32" t="s">
        <v>5325</v>
      </c>
      <c r="Q2823" s="43" t="s">
        <v>5326</v>
      </c>
      <c r="R2823" s="43" t="s">
        <v>78</v>
      </c>
      <c r="S2823" s="47">
        <v>1</v>
      </c>
    </row>
    <row r="2824" spans="1:19" ht="12.75">
      <c r="A2824" s="22" t="s">
        <v>60</v>
      </c>
      <c r="B2824" s="22" t="s">
        <v>572</v>
      </c>
      <c r="C2824" s="22" t="s">
        <v>63</v>
      </c>
      <c r="D2824" s="22" t="s">
        <v>61</v>
      </c>
      <c r="E2824" s="22" t="s">
        <v>7716</v>
      </c>
      <c r="F2824" s="31">
        <v>42957.703321759254</v>
      </c>
      <c r="G2824" s="31">
        <v>42957</v>
      </c>
      <c r="H2824" s="31">
        <v>43322</v>
      </c>
      <c r="I2824" s="31">
        <v>42987</v>
      </c>
      <c r="J2824" s="22" t="s">
        <v>73</v>
      </c>
      <c r="K2824" s="32" t="s">
        <v>85</v>
      </c>
      <c r="L2824" s="32" t="s">
        <v>7717</v>
      </c>
      <c r="N2824" s="24">
        <v>4664.6066000000001</v>
      </c>
      <c r="O2824" s="24">
        <v>4785.0600000000004</v>
      </c>
      <c r="P2824" s="32" t="s">
        <v>1282</v>
      </c>
      <c r="Q2824" s="43" t="s">
        <v>1283</v>
      </c>
      <c r="R2824" s="43" t="s">
        <v>78</v>
      </c>
      <c r="S2824" s="47">
        <v>5</v>
      </c>
    </row>
    <row r="2825" spans="1:19" ht="12.75">
      <c r="A2825" s="22" t="s">
        <v>60</v>
      </c>
      <c r="B2825" s="22" t="s">
        <v>802</v>
      </c>
      <c r="C2825" s="22" t="s">
        <v>63</v>
      </c>
      <c r="D2825" s="22" t="s">
        <v>61</v>
      </c>
      <c r="E2825" s="22" t="s">
        <v>7718</v>
      </c>
      <c r="F2825" s="31">
        <v>42962.315590277773</v>
      </c>
      <c r="G2825" s="31">
        <v>42978</v>
      </c>
      <c r="H2825" s="31">
        <v>43343</v>
      </c>
      <c r="I2825" s="31">
        <v>42992</v>
      </c>
      <c r="J2825" s="22" t="s">
        <v>73</v>
      </c>
      <c r="K2825" s="32" t="s">
        <v>85</v>
      </c>
      <c r="L2825" s="32" t="s">
        <v>7719</v>
      </c>
      <c r="N2825" s="24">
        <v>806.1925</v>
      </c>
      <c r="O2825" s="24">
        <v>806.1925</v>
      </c>
      <c r="P2825" s="32" t="s">
        <v>880</v>
      </c>
      <c r="Q2825" s="43" t="s">
        <v>881</v>
      </c>
      <c r="R2825" s="43" t="s">
        <v>78</v>
      </c>
      <c r="S2825" s="47">
        <v>6</v>
      </c>
    </row>
    <row r="2826" spans="1:19" ht="12.75">
      <c r="A2826" s="22" t="s">
        <v>60</v>
      </c>
      <c r="B2826" s="22" t="s">
        <v>207</v>
      </c>
      <c r="C2826" s="22" t="s">
        <v>63</v>
      </c>
      <c r="D2826" s="22" t="s">
        <v>61</v>
      </c>
      <c r="E2826" s="22" t="s">
        <v>7720</v>
      </c>
      <c r="F2826" s="31">
        <v>42963.481909722221</v>
      </c>
      <c r="G2826" s="31">
        <v>42963</v>
      </c>
      <c r="H2826" s="31">
        <v>43328</v>
      </c>
      <c r="I2826" s="31">
        <v>42993.476273148146</v>
      </c>
      <c r="J2826" s="22" t="s">
        <v>73</v>
      </c>
      <c r="K2826" s="32" t="s">
        <v>74</v>
      </c>
      <c r="L2826" s="32" t="s">
        <v>7721</v>
      </c>
      <c r="N2826" s="24">
        <v>950.99279999999999</v>
      </c>
      <c r="O2826" s="24">
        <v>0</v>
      </c>
      <c r="P2826" s="32" t="s">
        <v>5232</v>
      </c>
      <c r="Q2826" s="43" t="s">
        <v>5233</v>
      </c>
      <c r="R2826" s="43" t="s">
        <v>78</v>
      </c>
      <c r="S2826" s="47">
        <v>5</v>
      </c>
    </row>
    <row r="2827" spans="1:19" ht="12.75">
      <c r="A2827" s="22" t="s">
        <v>60</v>
      </c>
      <c r="B2827" s="22" t="s">
        <v>264</v>
      </c>
      <c r="C2827" s="22" t="s">
        <v>63</v>
      </c>
      <c r="D2827" s="22" t="s">
        <v>61</v>
      </c>
      <c r="E2827" s="22" t="s">
        <v>7722</v>
      </c>
      <c r="F2827" s="31">
        <v>42948.432245370372</v>
      </c>
      <c r="G2827" s="31">
        <v>42958</v>
      </c>
      <c r="H2827" s="31">
        <v>43323</v>
      </c>
      <c r="I2827" s="31">
        <v>42978.427453703705</v>
      </c>
      <c r="J2827" s="22" t="s">
        <v>73</v>
      </c>
      <c r="K2827" s="32" t="s">
        <v>80</v>
      </c>
      <c r="L2827" s="32" t="s">
        <v>7723</v>
      </c>
      <c r="N2827" s="24">
        <v>1372.6233</v>
      </c>
      <c r="O2827" s="24">
        <v>1724.61</v>
      </c>
      <c r="P2827" s="32" t="s">
        <v>1416</v>
      </c>
      <c r="Q2827" s="43" t="s">
        <v>1417</v>
      </c>
      <c r="R2827" s="43" t="s">
        <v>78</v>
      </c>
      <c r="S2827" s="47">
        <v>5</v>
      </c>
    </row>
    <row r="2828" spans="1:19" ht="12.75">
      <c r="A2828" s="22" t="s">
        <v>60</v>
      </c>
      <c r="B2828" s="22" t="s">
        <v>696</v>
      </c>
      <c r="C2828" s="22" t="s">
        <v>63</v>
      </c>
      <c r="D2828" s="22" t="s">
        <v>61</v>
      </c>
      <c r="E2828" s="22" t="s">
        <v>7724</v>
      </c>
      <c r="F2828" s="31">
        <v>42972.595162037032</v>
      </c>
      <c r="G2828" s="31">
        <v>42978</v>
      </c>
      <c r="H2828" s="31">
        <v>43343</v>
      </c>
      <c r="I2828" s="31">
        <v>43002</v>
      </c>
      <c r="J2828" s="22" t="s">
        <v>73</v>
      </c>
      <c r="K2828" s="32" t="s">
        <v>196</v>
      </c>
      <c r="L2828" s="32" t="s">
        <v>7725</v>
      </c>
      <c r="N2828" s="24">
        <v>0</v>
      </c>
      <c r="O2828" s="24">
        <v>0</v>
      </c>
      <c r="P2828" s="32" t="s">
        <v>570</v>
      </c>
      <c r="Q2828" s="43" t="s">
        <v>571</v>
      </c>
      <c r="R2828" s="43" t="s">
        <v>93</v>
      </c>
      <c r="S2828" s="47">
        <v>4</v>
      </c>
    </row>
    <row r="2829" spans="1:19" ht="12.75">
      <c r="A2829" s="22" t="s">
        <v>60</v>
      </c>
      <c r="B2829" s="22" t="s">
        <v>535</v>
      </c>
      <c r="C2829" s="22" t="s">
        <v>63</v>
      </c>
      <c r="D2829" s="22" t="s">
        <v>61</v>
      </c>
      <c r="E2829" s="22" t="s">
        <v>7726</v>
      </c>
      <c r="F2829" s="31">
        <v>42956.470162037032</v>
      </c>
      <c r="G2829" s="31">
        <v>42978</v>
      </c>
      <c r="H2829" s="31">
        <v>43343</v>
      </c>
      <c r="I2829" s="31">
        <v>42986</v>
      </c>
      <c r="J2829" s="22" t="s">
        <v>73</v>
      </c>
      <c r="K2829" s="32" t="s">
        <v>74</v>
      </c>
      <c r="L2829" s="32" t="s">
        <v>7727</v>
      </c>
      <c r="N2829" s="24">
        <v>0</v>
      </c>
      <c r="O2829" s="24">
        <v>0</v>
      </c>
      <c r="P2829" s="32" t="s">
        <v>1768</v>
      </c>
      <c r="Q2829" s="43" t="s">
        <v>1769</v>
      </c>
      <c r="R2829" s="43" t="s">
        <v>78</v>
      </c>
      <c r="S2829" s="47">
        <v>4</v>
      </c>
    </row>
    <row r="2830" spans="1:19" ht="12.75">
      <c r="A2830" s="22" t="s">
        <v>60</v>
      </c>
      <c r="B2830" s="22" t="s">
        <v>1361</v>
      </c>
      <c r="C2830" s="22" t="s">
        <v>63</v>
      </c>
      <c r="D2830" s="22" t="s">
        <v>61</v>
      </c>
      <c r="E2830" s="22" t="s">
        <v>7728</v>
      </c>
      <c r="F2830" s="31">
        <v>42949.024097222224</v>
      </c>
      <c r="G2830" s="31">
        <v>42998</v>
      </c>
      <c r="H2830" s="31">
        <v>43363</v>
      </c>
      <c r="I2830" s="31">
        <v>43009.024097222224</v>
      </c>
      <c r="J2830" s="22" t="s">
        <v>73</v>
      </c>
      <c r="K2830" s="32" t="s">
        <v>196</v>
      </c>
      <c r="L2830" s="32" t="s">
        <v>7729</v>
      </c>
      <c r="N2830" s="24">
        <v>3936.71</v>
      </c>
      <c r="O2830" s="24">
        <v>0</v>
      </c>
      <c r="P2830" s="32" t="s">
        <v>187</v>
      </c>
      <c r="Q2830" s="43" t="s">
        <v>188</v>
      </c>
      <c r="R2830" s="43" t="s">
        <v>93</v>
      </c>
      <c r="S2830" s="47">
        <v>6</v>
      </c>
    </row>
    <row r="2831" spans="1:19" ht="12.75">
      <c r="A2831" s="22" t="s">
        <v>60</v>
      </c>
      <c r="B2831" s="22" t="s">
        <v>207</v>
      </c>
      <c r="C2831" s="22" t="s">
        <v>63</v>
      </c>
      <c r="D2831" s="22" t="s">
        <v>61</v>
      </c>
      <c r="E2831" s="22" t="s">
        <v>7730</v>
      </c>
      <c r="F2831" s="31">
        <v>42948.373194444444</v>
      </c>
      <c r="G2831" s="31">
        <v>42948</v>
      </c>
      <c r="H2831" s="31">
        <v>43313</v>
      </c>
      <c r="I2831" s="31">
        <v>42978.370509259257</v>
      </c>
      <c r="J2831" s="22" t="s">
        <v>73</v>
      </c>
      <c r="K2831" s="32" t="s">
        <v>85</v>
      </c>
      <c r="L2831" s="32" t="s">
        <v>7731</v>
      </c>
      <c r="N2831" s="24">
        <v>630.96400000000006</v>
      </c>
      <c r="O2831" s="24">
        <v>353.64</v>
      </c>
      <c r="P2831" s="32" t="s">
        <v>241</v>
      </c>
      <c r="Q2831" s="43" t="s">
        <v>242</v>
      </c>
      <c r="R2831" s="43" t="s">
        <v>78</v>
      </c>
      <c r="S2831" s="47">
        <v>5</v>
      </c>
    </row>
    <row r="2832" spans="1:19" ht="12.75">
      <c r="A2832" s="22" t="s">
        <v>60</v>
      </c>
      <c r="B2832" s="22" t="s">
        <v>247</v>
      </c>
      <c r="C2832" s="22" t="s">
        <v>63</v>
      </c>
      <c r="D2832" s="22" t="s">
        <v>61</v>
      </c>
      <c r="E2832" s="22" t="s">
        <v>7732</v>
      </c>
      <c r="F2832" s="31">
        <v>42969.375243055554</v>
      </c>
      <c r="G2832" s="31">
        <v>42970</v>
      </c>
      <c r="H2832" s="31">
        <v>43343</v>
      </c>
      <c r="I2832" s="31">
        <v>42999</v>
      </c>
      <c r="J2832" s="22" t="s">
        <v>73</v>
      </c>
      <c r="K2832" s="32" t="s">
        <v>163</v>
      </c>
      <c r="L2832" s="32" t="s">
        <v>7733</v>
      </c>
      <c r="M2832" s="32" t="s">
        <v>7734</v>
      </c>
      <c r="N2832" s="24">
        <v>1543.546</v>
      </c>
      <c r="O2832" s="24">
        <v>1339.59</v>
      </c>
      <c r="P2832" s="32" t="s">
        <v>386</v>
      </c>
      <c r="Q2832" s="43" t="s">
        <v>387</v>
      </c>
      <c r="R2832" s="43" t="s">
        <v>93</v>
      </c>
      <c r="S2832" s="47">
        <v>6</v>
      </c>
    </row>
    <row r="2833" spans="1:19" ht="12.75">
      <c r="A2833" s="22" t="s">
        <v>60</v>
      </c>
      <c r="B2833" s="22" t="s">
        <v>264</v>
      </c>
      <c r="C2833" s="22" t="s">
        <v>63</v>
      </c>
      <c r="D2833" s="22" t="s">
        <v>61</v>
      </c>
      <c r="E2833" s="22" t="s">
        <v>7735</v>
      </c>
      <c r="F2833" s="31">
        <v>42976.424444444441</v>
      </c>
      <c r="G2833" s="31">
        <v>42976</v>
      </c>
      <c r="H2833" s="31">
        <v>43341</v>
      </c>
      <c r="I2833" s="31">
        <v>43006.411886574075</v>
      </c>
      <c r="J2833" s="22" t="s">
        <v>73</v>
      </c>
      <c r="K2833" s="32" t="s">
        <v>85</v>
      </c>
      <c r="L2833" s="32" t="s">
        <v>7736</v>
      </c>
      <c r="N2833" s="24">
        <v>1441.6866</v>
      </c>
      <c r="O2833" s="24">
        <v>1232.6849999999999</v>
      </c>
      <c r="P2833" s="32" t="s">
        <v>7737</v>
      </c>
      <c r="Q2833" s="43" t="s">
        <v>7738</v>
      </c>
      <c r="R2833" s="43" t="s">
        <v>78</v>
      </c>
      <c r="S2833" s="47">
        <v>5</v>
      </c>
    </row>
    <row r="2834" spans="1:19" ht="12.75">
      <c r="A2834" s="22" t="s">
        <v>60</v>
      </c>
      <c r="B2834" s="22" t="s">
        <v>207</v>
      </c>
      <c r="C2834" s="22" t="s">
        <v>63</v>
      </c>
      <c r="D2834" s="22" t="s">
        <v>61</v>
      </c>
      <c r="E2834" s="22" t="s">
        <v>7739</v>
      </c>
      <c r="F2834" s="31">
        <v>42955.031909722224</v>
      </c>
      <c r="G2834" s="31">
        <v>42997</v>
      </c>
      <c r="H2834" s="31">
        <v>43362</v>
      </c>
      <c r="I2834" s="31">
        <v>43015.031909722224</v>
      </c>
      <c r="J2834" s="22" t="s">
        <v>73</v>
      </c>
      <c r="K2834" s="32" t="s">
        <v>85</v>
      </c>
      <c r="L2834" s="32" t="s">
        <v>7740</v>
      </c>
      <c r="N2834" s="24">
        <v>390.695</v>
      </c>
      <c r="O2834" s="24">
        <v>653.65</v>
      </c>
      <c r="P2834" s="32" t="s">
        <v>2009</v>
      </c>
      <c r="Q2834" s="43" t="s">
        <v>2010</v>
      </c>
      <c r="R2834" s="43" t="s">
        <v>78</v>
      </c>
      <c r="S2834" s="47">
        <v>5</v>
      </c>
    </row>
    <row r="2835" spans="1:19" ht="12.75">
      <c r="A2835" s="22" t="s">
        <v>60</v>
      </c>
      <c r="B2835" s="22" t="s">
        <v>264</v>
      </c>
      <c r="C2835" s="22" t="s">
        <v>63</v>
      </c>
      <c r="D2835" s="22" t="s">
        <v>61</v>
      </c>
      <c r="E2835" s="22" t="s">
        <v>7741</v>
      </c>
      <c r="F2835" s="31">
        <v>42962.536643518513</v>
      </c>
      <c r="G2835" s="31">
        <v>42962</v>
      </c>
      <c r="H2835" s="31">
        <v>43327</v>
      </c>
      <c r="I2835" s="31">
        <v>42992.533275462964</v>
      </c>
      <c r="J2835" s="22" t="s">
        <v>73</v>
      </c>
      <c r="K2835" s="32" t="s">
        <v>85</v>
      </c>
      <c r="L2835" s="32" t="s">
        <v>7742</v>
      </c>
      <c r="N2835" s="24">
        <v>1727.4032999999999</v>
      </c>
      <c r="O2835" s="24">
        <v>1189.3499999999999</v>
      </c>
      <c r="P2835" s="32" t="s">
        <v>386</v>
      </c>
      <c r="Q2835" s="43" t="s">
        <v>387</v>
      </c>
      <c r="R2835" s="43" t="s">
        <v>78</v>
      </c>
      <c r="S2835" s="47">
        <v>3</v>
      </c>
    </row>
    <row r="2836" spans="1:19" ht="12.75">
      <c r="A2836" s="22" t="s">
        <v>60</v>
      </c>
      <c r="B2836" s="22" t="s">
        <v>207</v>
      </c>
      <c r="C2836" s="22" t="s">
        <v>63</v>
      </c>
      <c r="D2836" s="22" t="s">
        <v>61</v>
      </c>
      <c r="E2836" s="22" t="s">
        <v>7743</v>
      </c>
      <c r="F2836" s="31">
        <v>42969.41951388889</v>
      </c>
      <c r="G2836" s="31">
        <v>42969</v>
      </c>
      <c r="H2836" s="31">
        <v>43334</v>
      </c>
      <c r="I2836" s="31">
        <v>42999.374918981477</v>
      </c>
      <c r="J2836" s="22" t="s">
        <v>73</v>
      </c>
      <c r="K2836" s="32" t="s">
        <v>85</v>
      </c>
      <c r="L2836" s="32" t="s">
        <v>7744</v>
      </c>
      <c r="N2836" s="24">
        <v>718.77279999999996</v>
      </c>
      <c r="O2836" s="24">
        <v>612.98</v>
      </c>
      <c r="P2836" s="32" t="s">
        <v>1099</v>
      </c>
      <c r="Q2836" s="43" t="s">
        <v>1100</v>
      </c>
      <c r="R2836" s="43" t="s">
        <v>78</v>
      </c>
      <c r="S2836" s="47">
        <v>5</v>
      </c>
    </row>
    <row r="2837" spans="1:19" ht="12.75">
      <c r="A2837" s="22" t="s">
        <v>60</v>
      </c>
      <c r="B2837" s="22" t="s">
        <v>207</v>
      </c>
      <c r="C2837" s="22" t="s">
        <v>63</v>
      </c>
      <c r="D2837" s="22" t="s">
        <v>61</v>
      </c>
      <c r="E2837" s="22" t="s">
        <v>7745</v>
      </c>
      <c r="F2837" s="31">
        <v>42970.657048611109</v>
      </c>
      <c r="G2837" s="31">
        <v>42970</v>
      </c>
      <c r="H2837" s="31">
        <v>43335</v>
      </c>
      <c r="I2837" s="31">
        <v>43000.654247685183</v>
      </c>
      <c r="J2837" s="22" t="s">
        <v>73</v>
      </c>
      <c r="K2837" s="32" t="s">
        <v>85</v>
      </c>
      <c r="L2837" s="32" t="s">
        <v>7746</v>
      </c>
      <c r="N2837" s="24">
        <v>302.28370000000001</v>
      </c>
      <c r="O2837" s="24">
        <v>287.615</v>
      </c>
      <c r="P2837" s="32" t="s">
        <v>7747</v>
      </c>
      <c r="Q2837" s="43" t="s">
        <v>7748</v>
      </c>
      <c r="R2837" s="43" t="s">
        <v>78</v>
      </c>
      <c r="S2837" s="47">
        <v>5</v>
      </c>
    </row>
    <row r="2838" spans="1:19" ht="12.75">
      <c r="A2838" s="22" t="s">
        <v>60</v>
      </c>
      <c r="B2838" s="22" t="s">
        <v>219</v>
      </c>
      <c r="C2838" s="22" t="s">
        <v>63</v>
      </c>
      <c r="D2838" s="22" t="s">
        <v>61</v>
      </c>
      <c r="E2838" s="22" t="s">
        <v>7749</v>
      </c>
      <c r="F2838" s="31">
        <v>42965.421157407407</v>
      </c>
      <c r="G2838" s="31">
        <v>42978</v>
      </c>
      <c r="H2838" s="31">
        <v>43343</v>
      </c>
      <c r="I2838" s="31">
        <v>42995</v>
      </c>
      <c r="J2838" s="22" t="s">
        <v>73</v>
      </c>
      <c r="K2838" s="32" t="s">
        <v>85</v>
      </c>
      <c r="L2838" s="32" t="s">
        <v>7750</v>
      </c>
      <c r="N2838" s="24">
        <v>5940.29</v>
      </c>
      <c r="O2838" s="24">
        <v>5940.29</v>
      </c>
      <c r="P2838" s="32" t="s">
        <v>3611</v>
      </c>
      <c r="Q2838" s="43" t="s">
        <v>3612</v>
      </c>
      <c r="R2838" s="43" t="s">
        <v>78</v>
      </c>
      <c r="S2838" s="47">
        <v>5</v>
      </c>
    </row>
    <row r="2839" spans="1:19" ht="12.75">
      <c r="A2839" s="22" t="s">
        <v>60</v>
      </c>
      <c r="B2839" s="22" t="s">
        <v>207</v>
      </c>
      <c r="C2839" s="22" t="s">
        <v>63</v>
      </c>
      <c r="D2839" s="22" t="s">
        <v>61</v>
      </c>
      <c r="E2839" s="22" t="s">
        <v>7751</v>
      </c>
      <c r="F2839" s="31">
        <v>42950.085069444445</v>
      </c>
      <c r="G2839" s="31">
        <v>42985</v>
      </c>
      <c r="H2839" s="31">
        <v>43350</v>
      </c>
      <c r="I2839" s="31">
        <v>43010.085069444445</v>
      </c>
      <c r="J2839" s="22" t="s">
        <v>202</v>
      </c>
      <c r="K2839" s="32" t="s">
        <v>85</v>
      </c>
      <c r="L2839" s="32" t="s">
        <v>7752</v>
      </c>
      <c r="N2839" s="24">
        <v>445.77199999999999</v>
      </c>
      <c r="O2839" s="24">
        <v>287.62</v>
      </c>
      <c r="P2839" s="32" t="s">
        <v>3693</v>
      </c>
      <c r="Q2839" s="43" t="s">
        <v>3694</v>
      </c>
      <c r="R2839" s="43" t="s">
        <v>78</v>
      </c>
      <c r="S2839" s="47">
        <v>5</v>
      </c>
    </row>
    <row r="2840" spans="1:19" ht="12.75">
      <c r="A2840" s="22" t="s">
        <v>60</v>
      </c>
      <c r="B2840" s="22" t="s">
        <v>264</v>
      </c>
      <c r="C2840" s="22" t="s">
        <v>63</v>
      </c>
      <c r="D2840" s="22" t="s">
        <v>61</v>
      </c>
      <c r="E2840" s="22" t="s">
        <v>7753</v>
      </c>
      <c r="F2840" s="31">
        <v>42964.665682870371</v>
      </c>
      <c r="G2840" s="31">
        <v>42979</v>
      </c>
      <c r="H2840" s="31">
        <v>43344</v>
      </c>
      <c r="I2840" s="31">
        <v>42994.657002314816</v>
      </c>
      <c r="J2840" s="22" t="s">
        <v>73</v>
      </c>
      <c r="K2840" s="32" t="s">
        <v>85</v>
      </c>
      <c r="L2840" s="32" t="s">
        <v>7754</v>
      </c>
      <c r="N2840" s="24">
        <v>2885.6082999999999</v>
      </c>
      <c r="O2840" s="24">
        <v>2554.91</v>
      </c>
      <c r="P2840" s="32" t="s">
        <v>533</v>
      </c>
      <c r="Q2840" s="43" t="s">
        <v>534</v>
      </c>
      <c r="R2840" s="43" t="s">
        <v>78</v>
      </c>
      <c r="S2840" s="47">
        <v>5</v>
      </c>
    </row>
    <row r="2841" spans="1:19" ht="12.75">
      <c r="A2841" s="22" t="s">
        <v>60</v>
      </c>
      <c r="B2841" s="22" t="s">
        <v>232</v>
      </c>
      <c r="C2841" s="22" t="s">
        <v>63</v>
      </c>
      <c r="D2841" s="22" t="s">
        <v>61</v>
      </c>
      <c r="E2841" s="22" t="s">
        <v>7755</v>
      </c>
      <c r="F2841" s="31">
        <v>42963.700486111113</v>
      </c>
      <c r="G2841" s="31">
        <v>42968</v>
      </c>
      <c r="H2841" s="31">
        <v>43333</v>
      </c>
      <c r="I2841" s="31">
        <v>42993.69631944444</v>
      </c>
      <c r="J2841" s="22" t="s">
        <v>73</v>
      </c>
      <c r="K2841" s="32" t="s">
        <v>85</v>
      </c>
      <c r="L2841" s="32" t="s">
        <v>7756</v>
      </c>
      <c r="N2841" s="24">
        <v>1019.3665999999999</v>
      </c>
      <c r="O2841" s="24">
        <v>1423.36</v>
      </c>
      <c r="P2841" s="32" t="s">
        <v>7757</v>
      </c>
      <c r="Q2841" s="43" t="s">
        <v>7758</v>
      </c>
      <c r="R2841" s="43" t="s">
        <v>78</v>
      </c>
      <c r="S2841" s="47">
        <v>5</v>
      </c>
    </row>
    <row r="2842" spans="1:19" ht="12.75">
      <c r="A2842" s="22" t="s">
        <v>60</v>
      </c>
      <c r="B2842" s="22" t="s">
        <v>207</v>
      </c>
      <c r="C2842" s="22" t="s">
        <v>63</v>
      </c>
      <c r="D2842" s="22" t="s">
        <v>61</v>
      </c>
      <c r="E2842" s="22" t="s">
        <v>7759</v>
      </c>
      <c r="F2842" s="31">
        <v>42963.690486111111</v>
      </c>
      <c r="G2842" s="31">
        <v>42963</v>
      </c>
      <c r="H2842" s="31">
        <v>43328</v>
      </c>
      <c r="I2842" s="31">
        <v>42993.689594907402</v>
      </c>
      <c r="J2842" s="22" t="s">
        <v>73</v>
      </c>
      <c r="K2842" s="32" t="s">
        <v>85</v>
      </c>
      <c r="L2842" s="32" t="s">
        <v>7760</v>
      </c>
      <c r="N2842" s="24">
        <v>496.77420000000001</v>
      </c>
      <c r="O2842" s="24">
        <v>370.455</v>
      </c>
      <c r="P2842" s="32" t="s">
        <v>288</v>
      </c>
      <c r="Q2842" s="43" t="s">
        <v>289</v>
      </c>
      <c r="R2842" s="43" t="s">
        <v>78</v>
      </c>
      <c r="S2842" s="47">
        <v>5</v>
      </c>
    </row>
    <row r="2843" spans="1:19" ht="12.75">
      <c r="A2843" s="22" t="s">
        <v>60</v>
      </c>
      <c r="B2843" s="22" t="s">
        <v>324</v>
      </c>
      <c r="C2843" s="22" t="s">
        <v>63</v>
      </c>
      <c r="D2843" s="22" t="s">
        <v>61</v>
      </c>
      <c r="E2843" s="22" t="s">
        <v>7761</v>
      </c>
      <c r="F2843" s="31">
        <v>42958.634340277778</v>
      </c>
      <c r="G2843" s="31">
        <v>42766</v>
      </c>
      <c r="H2843" s="31">
        <v>43131</v>
      </c>
      <c r="I2843" s="31">
        <v>42988.633842592593</v>
      </c>
      <c r="J2843" s="22" t="s">
        <v>108</v>
      </c>
      <c r="K2843" s="32" t="s">
        <v>163</v>
      </c>
      <c r="L2843" s="32" t="s">
        <v>7762</v>
      </c>
      <c r="M2843" s="32" t="s">
        <v>1473</v>
      </c>
      <c r="N2843" s="24">
        <v>0</v>
      </c>
      <c r="O2843" s="24">
        <v>0</v>
      </c>
      <c r="P2843" s="32" t="s">
        <v>1474</v>
      </c>
      <c r="Q2843" s="43" t="s">
        <v>1475</v>
      </c>
      <c r="R2843" s="43" t="s">
        <v>78</v>
      </c>
      <c r="S2843" s="47">
        <v>1</v>
      </c>
    </row>
    <row r="2844" spans="1:19" ht="12.75">
      <c r="A2844" s="22" t="s">
        <v>60</v>
      </c>
      <c r="B2844" s="22" t="s">
        <v>207</v>
      </c>
      <c r="C2844" s="22" t="s">
        <v>63</v>
      </c>
      <c r="D2844" s="22" t="s">
        <v>61</v>
      </c>
      <c r="E2844" s="22" t="s">
        <v>7763</v>
      </c>
      <c r="F2844" s="31">
        <v>42957.49795138889</v>
      </c>
      <c r="G2844" s="31">
        <v>42882</v>
      </c>
      <c r="H2844" s="31">
        <v>43247</v>
      </c>
      <c r="I2844" s="31">
        <v>42987.497766203705</v>
      </c>
      <c r="J2844" s="22" t="s">
        <v>209</v>
      </c>
      <c r="K2844" s="32" t="s">
        <v>163</v>
      </c>
      <c r="L2844" s="32" t="s">
        <v>7764</v>
      </c>
      <c r="M2844" s="32" t="s">
        <v>7765</v>
      </c>
      <c r="N2844" s="24">
        <v>-314.52999999999997</v>
      </c>
      <c r="O2844" s="24">
        <v>-314.52999999999997</v>
      </c>
      <c r="P2844" s="32" t="s">
        <v>288</v>
      </c>
      <c r="Q2844" s="43" t="s">
        <v>289</v>
      </c>
      <c r="R2844" s="43" t="s">
        <v>78</v>
      </c>
      <c r="S2844" s="47">
        <v>1</v>
      </c>
    </row>
    <row r="2845" spans="1:19" ht="12.75">
      <c r="A2845" s="22" t="s">
        <v>60</v>
      </c>
      <c r="B2845" s="22" t="s">
        <v>247</v>
      </c>
      <c r="C2845" s="22" t="s">
        <v>63</v>
      </c>
      <c r="D2845" s="22" t="s">
        <v>61</v>
      </c>
      <c r="E2845" s="22" t="s">
        <v>7766</v>
      </c>
      <c r="F2845" s="31">
        <v>42976.412175925921</v>
      </c>
      <c r="G2845" s="31">
        <v>43008</v>
      </c>
      <c r="H2845" s="31">
        <v>43373</v>
      </c>
      <c r="I2845" s="31">
        <v>43006</v>
      </c>
      <c r="J2845" s="22" t="s">
        <v>73</v>
      </c>
      <c r="K2845" s="32" t="s">
        <v>74</v>
      </c>
      <c r="L2845" s="32" t="s">
        <v>7767</v>
      </c>
      <c r="N2845" s="24">
        <v>0</v>
      </c>
      <c r="O2845" s="24">
        <v>0</v>
      </c>
      <c r="P2845" s="32" t="s">
        <v>935</v>
      </c>
      <c r="Q2845" s="43" t="s">
        <v>936</v>
      </c>
      <c r="R2845" s="43" t="s">
        <v>78</v>
      </c>
      <c r="S2845" s="47">
        <v>5</v>
      </c>
    </row>
    <row r="2846" spans="1:19" ht="12.75">
      <c r="A2846" s="22" t="s">
        <v>60</v>
      </c>
      <c r="B2846" s="22" t="s">
        <v>207</v>
      </c>
      <c r="C2846" s="22" t="s">
        <v>63</v>
      </c>
      <c r="D2846" s="22" t="s">
        <v>61</v>
      </c>
      <c r="E2846" s="22" t="s">
        <v>7768</v>
      </c>
      <c r="F2846" s="31">
        <v>42950.444247685184</v>
      </c>
      <c r="G2846" s="31">
        <v>42950</v>
      </c>
      <c r="H2846" s="31">
        <v>43315</v>
      </c>
      <c r="I2846" s="31">
        <v>42980.437002314815</v>
      </c>
      <c r="J2846" s="22" t="s">
        <v>73</v>
      </c>
      <c r="K2846" s="32" t="s">
        <v>85</v>
      </c>
      <c r="L2846" s="32" t="s">
        <v>7769</v>
      </c>
      <c r="N2846" s="24">
        <v>448.9625</v>
      </c>
      <c r="O2846" s="24">
        <v>287.62</v>
      </c>
      <c r="P2846" s="32" t="s">
        <v>212</v>
      </c>
      <c r="Q2846" s="43" t="s">
        <v>213</v>
      </c>
      <c r="R2846" s="43" t="s">
        <v>78</v>
      </c>
      <c r="S2846" s="47">
        <v>5</v>
      </c>
    </row>
    <row r="2847" spans="1:19" ht="12.75">
      <c r="A2847" s="22" t="s">
        <v>60</v>
      </c>
      <c r="B2847" s="22" t="s">
        <v>333</v>
      </c>
      <c r="C2847" s="22" t="s">
        <v>63</v>
      </c>
      <c r="D2847" s="22" t="s">
        <v>61</v>
      </c>
      <c r="E2847" s="22" t="s">
        <v>7770</v>
      </c>
      <c r="F2847" s="31">
        <v>42955.556388888886</v>
      </c>
      <c r="G2847" s="31">
        <v>42955</v>
      </c>
      <c r="H2847" s="31">
        <v>43311</v>
      </c>
      <c r="I2847" s="31">
        <v>42985</v>
      </c>
      <c r="J2847" s="22" t="s">
        <v>73</v>
      </c>
      <c r="K2847" s="32" t="s">
        <v>74</v>
      </c>
      <c r="L2847" s="32" t="s">
        <v>7771</v>
      </c>
      <c r="N2847" s="24">
        <v>0</v>
      </c>
      <c r="O2847" s="24">
        <v>0</v>
      </c>
      <c r="P2847" s="32" t="s">
        <v>1721</v>
      </c>
      <c r="Q2847" s="43" t="s">
        <v>1722</v>
      </c>
      <c r="R2847" s="43" t="s">
        <v>78</v>
      </c>
      <c r="S2847" s="47">
        <v>6</v>
      </c>
    </row>
    <row r="2848" spans="1:19" ht="12.75">
      <c r="A2848" s="22" t="s">
        <v>60</v>
      </c>
      <c r="B2848" s="22" t="s">
        <v>264</v>
      </c>
      <c r="C2848" s="22" t="s">
        <v>63</v>
      </c>
      <c r="D2848" s="22" t="s">
        <v>61</v>
      </c>
      <c r="E2848" s="22" t="s">
        <v>7772</v>
      </c>
      <c r="F2848" s="31">
        <v>42951.54614583333</v>
      </c>
      <c r="G2848" s="31">
        <v>42951</v>
      </c>
      <c r="H2848" s="31">
        <v>43316</v>
      </c>
      <c r="I2848" s="31">
        <v>42981.537557870368</v>
      </c>
      <c r="J2848" s="22" t="s">
        <v>73</v>
      </c>
      <c r="K2848" s="32" t="s">
        <v>74</v>
      </c>
      <c r="L2848" s="32" t="s">
        <v>7773</v>
      </c>
      <c r="N2848" s="24">
        <v>300</v>
      </c>
      <c r="O2848" s="24">
        <v>0</v>
      </c>
      <c r="P2848" s="32" t="s">
        <v>7774</v>
      </c>
      <c r="Q2848" s="43" t="s">
        <v>7775</v>
      </c>
      <c r="R2848" s="43" t="s">
        <v>78</v>
      </c>
      <c r="S2848" s="47">
        <v>6</v>
      </c>
    </row>
    <row r="2849" spans="1:19" ht="12.75">
      <c r="A2849" s="22" t="s">
        <v>60</v>
      </c>
      <c r="B2849" s="22" t="s">
        <v>494</v>
      </c>
      <c r="C2849" s="22" t="s">
        <v>63</v>
      </c>
      <c r="D2849" s="22" t="s">
        <v>61</v>
      </c>
      <c r="E2849" s="22" t="s">
        <v>7776</v>
      </c>
      <c r="F2849" s="31">
        <v>42962.671157407407</v>
      </c>
      <c r="G2849" s="31">
        <v>42968</v>
      </c>
      <c r="H2849" s="31">
        <v>43327</v>
      </c>
      <c r="I2849" s="31">
        <v>42992.612314814811</v>
      </c>
      <c r="J2849" s="22" t="s">
        <v>73</v>
      </c>
      <c r="K2849" s="32" t="s">
        <v>196</v>
      </c>
      <c r="L2849" s="32" t="s">
        <v>7777</v>
      </c>
      <c r="N2849" s="24">
        <v>0</v>
      </c>
      <c r="O2849" s="24">
        <v>0</v>
      </c>
      <c r="P2849" s="32" t="s">
        <v>2263</v>
      </c>
      <c r="Q2849" s="43" t="s">
        <v>2264</v>
      </c>
      <c r="R2849" s="43" t="s">
        <v>78</v>
      </c>
      <c r="S2849" s="47">
        <v>5</v>
      </c>
    </row>
    <row r="2850" spans="1:19" ht="12.75">
      <c r="A2850" s="22" t="s">
        <v>60</v>
      </c>
      <c r="B2850" s="22" t="s">
        <v>207</v>
      </c>
      <c r="C2850" s="22" t="s">
        <v>63</v>
      </c>
      <c r="D2850" s="22" t="s">
        <v>61</v>
      </c>
      <c r="E2850" s="22" t="s">
        <v>7778</v>
      </c>
      <c r="F2850" s="31">
        <v>42957.554965277777</v>
      </c>
      <c r="G2850" s="31">
        <v>42957</v>
      </c>
      <c r="H2850" s="31">
        <v>43322</v>
      </c>
      <c r="I2850" s="31">
        <v>42987.552476851852</v>
      </c>
      <c r="J2850" s="22" t="s">
        <v>73</v>
      </c>
      <c r="K2850" s="32" t="s">
        <v>74</v>
      </c>
      <c r="L2850" s="32" t="s">
        <v>7779</v>
      </c>
      <c r="N2850" s="24">
        <v>1047.4000000000001</v>
      </c>
      <c r="O2850" s="24">
        <v>0</v>
      </c>
      <c r="P2850" s="32" t="s">
        <v>4430</v>
      </c>
      <c r="Q2850" s="43" t="s">
        <v>4431</v>
      </c>
      <c r="R2850" s="43" t="s">
        <v>78</v>
      </c>
      <c r="S2850" s="47">
        <v>5</v>
      </c>
    </row>
    <row r="2851" spans="1:19" ht="12.75">
      <c r="A2851" s="22" t="s">
        <v>60</v>
      </c>
      <c r="B2851" s="22" t="s">
        <v>264</v>
      </c>
      <c r="C2851" s="22" t="s">
        <v>63</v>
      </c>
      <c r="D2851" s="22" t="s">
        <v>61</v>
      </c>
      <c r="E2851" s="22" t="s">
        <v>7780</v>
      </c>
      <c r="F2851" s="31">
        <v>42972.574745370366</v>
      </c>
      <c r="G2851" s="31">
        <v>42972</v>
      </c>
      <c r="H2851" s="31">
        <v>43342</v>
      </c>
      <c r="I2851" s="31">
        <v>43002.571041666662</v>
      </c>
      <c r="J2851" s="22" t="s">
        <v>73</v>
      </c>
      <c r="K2851" s="32" t="s">
        <v>85</v>
      </c>
      <c r="L2851" s="32" t="s">
        <v>7781</v>
      </c>
      <c r="N2851" s="24">
        <v>336.15660000000003</v>
      </c>
      <c r="O2851" s="24">
        <v>361.75</v>
      </c>
      <c r="P2851" s="32" t="s">
        <v>5304</v>
      </c>
      <c r="Q2851" s="43" t="s">
        <v>5305</v>
      </c>
      <c r="R2851" s="43" t="s">
        <v>78</v>
      </c>
      <c r="S2851" s="47">
        <v>5</v>
      </c>
    </row>
    <row r="2852" spans="1:19" ht="12.75">
      <c r="A2852" s="22" t="s">
        <v>60</v>
      </c>
      <c r="B2852" s="22" t="s">
        <v>207</v>
      </c>
      <c r="C2852" s="22" t="s">
        <v>63</v>
      </c>
      <c r="D2852" s="22" t="s">
        <v>61</v>
      </c>
      <c r="E2852" s="22" t="s">
        <v>7782</v>
      </c>
      <c r="F2852" s="31">
        <v>42969.553587962961</v>
      </c>
      <c r="G2852" s="31">
        <v>42977</v>
      </c>
      <c r="H2852" s="31">
        <v>43342</v>
      </c>
      <c r="I2852" s="31">
        <v>42999.548969907402</v>
      </c>
      <c r="J2852" s="22" t="s">
        <v>73</v>
      </c>
      <c r="K2852" s="32" t="s">
        <v>74</v>
      </c>
      <c r="L2852" s="32" t="s">
        <v>7783</v>
      </c>
      <c r="N2852" s="24">
        <v>2311.0666000000001</v>
      </c>
      <c r="O2852" s="24">
        <v>0</v>
      </c>
      <c r="P2852" s="32" t="s">
        <v>110</v>
      </c>
      <c r="Q2852" s="43" t="s">
        <v>111</v>
      </c>
      <c r="R2852" s="43" t="s">
        <v>78</v>
      </c>
      <c r="S2852" s="47">
        <v>5</v>
      </c>
    </row>
    <row r="2853" spans="1:19" ht="12.75">
      <c r="A2853" s="22" t="s">
        <v>60</v>
      </c>
      <c r="B2853" s="22" t="s">
        <v>754</v>
      </c>
      <c r="C2853" s="22" t="s">
        <v>63</v>
      </c>
      <c r="D2853" s="22" t="s">
        <v>61</v>
      </c>
      <c r="E2853" s="22" t="s">
        <v>7784</v>
      </c>
      <c r="F2853" s="31">
        <v>42972.541261574072</v>
      </c>
      <c r="G2853" s="31">
        <v>42988</v>
      </c>
      <c r="H2853" s="31">
        <v>43353</v>
      </c>
      <c r="I2853" s="31">
        <v>43002</v>
      </c>
      <c r="J2853" s="22" t="s">
        <v>73</v>
      </c>
      <c r="K2853" s="32" t="s">
        <v>80</v>
      </c>
      <c r="L2853" s="32" t="s">
        <v>7785</v>
      </c>
      <c r="N2853" s="24">
        <v>4130.17</v>
      </c>
      <c r="O2853" s="24">
        <v>3973.48</v>
      </c>
      <c r="P2853" s="32" t="s">
        <v>399</v>
      </c>
      <c r="Q2853" s="43" t="s">
        <v>400</v>
      </c>
      <c r="R2853" s="43" t="s">
        <v>93</v>
      </c>
      <c r="S2853" s="47">
        <v>4</v>
      </c>
    </row>
    <row r="2854" spans="1:19" ht="12.75">
      <c r="A2854" s="22" t="s">
        <v>60</v>
      </c>
      <c r="B2854" s="22" t="s">
        <v>207</v>
      </c>
      <c r="C2854" s="22" t="s">
        <v>63</v>
      </c>
      <c r="D2854" s="22" t="s">
        <v>61</v>
      </c>
      <c r="E2854" s="22" t="s">
        <v>7786</v>
      </c>
      <c r="F2854" s="31">
        <v>42977.577233796292</v>
      </c>
      <c r="G2854" s="31">
        <v>42978</v>
      </c>
      <c r="H2854" s="31">
        <v>43343</v>
      </c>
      <c r="I2854" s="31">
        <v>43007.565011574072</v>
      </c>
      <c r="J2854" s="22" t="s">
        <v>73</v>
      </c>
      <c r="K2854" s="32" t="s">
        <v>196</v>
      </c>
      <c r="L2854" s="32" t="s">
        <v>7787</v>
      </c>
      <c r="N2854" s="24">
        <v>0</v>
      </c>
      <c r="O2854" s="24">
        <v>0</v>
      </c>
      <c r="P2854" s="32" t="s">
        <v>386</v>
      </c>
      <c r="Q2854" s="43" t="s">
        <v>387</v>
      </c>
      <c r="R2854" s="43" t="s">
        <v>78</v>
      </c>
      <c r="S2854" s="47">
        <v>2</v>
      </c>
    </row>
    <row r="2855" spans="1:19" ht="12.75">
      <c r="A2855" s="22" t="s">
        <v>60</v>
      </c>
      <c r="B2855" s="22" t="s">
        <v>247</v>
      </c>
      <c r="C2855" s="22" t="s">
        <v>63</v>
      </c>
      <c r="D2855" s="22" t="s">
        <v>61</v>
      </c>
      <c r="E2855" s="22" t="s">
        <v>7788</v>
      </c>
      <c r="F2855" s="31">
        <v>42970.464398148149</v>
      </c>
      <c r="G2855" s="31">
        <v>43008</v>
      </c>
      <c r="H2855" s="31">
        <v>43373</v>
      </c>
      <c r="I2855" s="31">
        <v>43030</v>
      </c>
      <c r="J2855" s="22" t="s">
        <v>202</v>
      </c>
      <c r="K2855" s="32" t="s">
        <v>163</v>
      </c>
      <c r="L2855" s="32" t="s">
        <v>7789</v>
      </c>
      <c r="M2855" s="32" t="s">
        <v>7790</v>
      </c>
      <c r="N2855" s="24">
        <v>470.88</v>
      </c>
      <c r="O2855" s="24">
        <v>470.88</v>
      </c>
      <c r="P2855" s="32" t="s">
        <v>87</v>
      </c>
      <c r="Q2855" s="43" t="s">
        <v>88</v>
      </c>
      <c r="R2855" s="43" t="s">
        <v>78</v>
      </c>
      <c r="S2855" s="47">
        <v>1</v>
      </c>
    </row>
    <row r="2856" spans="1:19" ht="12.75">
      <c r="A2856" s="22" t="s">
        <v>60</v>
      </c>
      <c r="B2856" s="22" t="s">
        <v>219</v>
      </c>
      <c r="C2856" s="22" t="s">
        <v>63</v>
      </c>
      <c r="D2856" s="22" t="s">
        <v>61</v>
      </c>
      <c r="E2856" s="22" t="s">
        <v>7791</v>
      </c>
      <c r="F2856" s="31">
        <v>42978.084710648145</v>
      </c>
      <c r="G2856" s="31">
        <v>43013</v>
      </c>
      <c r="H2856" s="31">
        <v>43378</v>
      </c>
      <c r="I2856" s="31">
        <v>43038.084710648145</v>
      </c>
      <c r="J2856" s="22" t="s">
        <v>202</v>
      </c>
      <c r="K2856" s="32" t="s">
        <v>85</v>
      </c>
      <c r="L2856" s="32" t="s">
        <v>7792</v>
      </c>
      <c r="N2856" s="24">
        <v>3151.93</v>
      </c>
      <c r="O2856" s="24">
        <v>3151.93</v>
      </c>
      <c r="P2856" s="32" t="s">
        <v>1026</v>
      </c>
      <c r="Q2856" s="43" t="s">
        <v>1027</v>
      </c>
      <c r="R2856" s="43" t="s">
        <v>78</v>
      </c>
      <c r="S2856" s="47">
        <v>1</v>
      </c>
    </row>
    <row r="2857" spans="1:19" ht="12.75">
      <c r="A2857" s="22" t="s">
        <v>60</v>
      </c>
      <c r="B2857" s="22" t="s">
        <v>1022</v>
      </c>
      <c r="C2857" s="22" t="s">
        <v>63</v>
      </c>
      <c r="D2857" s="22" t="s">
        <v>61</v>
      </c>
      <c r="E2857" s="22" t="s">
        <v>7793</v>
      </c>
      <c r="F2857" s="31">
        <v>42954.084710648145</v>
      </c>
      <c r="G2857" s="31">
        <v>42989</v>
      </c>
      <c r="H2857" s="31">
        <v>43354</v>
      </c>
      <c r="I2857" s="31">
        <v>43014.084710648145</v>
      </c>
      <c r="J2857" s="22" t="s">
        <v>202</v>
      </c>
      <c r="K2857" s="32" t="s">
        <v>80</v>
      </c>
      <c r="L2857" s="32" t="s">
        <v>7794</v>
      </c>
      <c r="N2857" s="24">
        <v>2706.3132999999998</v>
      </c>
      <c r="O2857" s="24">
        <v>2813.65</v>
      </c>
      <c r="P2857" s="32" t="s">
        <v>101</v>
      </c>
      <c r="Q2857" s="43" t="s">
        <v>102</v>
      </c>
      <c r="R2857" s="43" t="s">
        <v>78</v>
      </c>
      <c r="S2857" s="47">
        <v>6</v>
      </c>
    </row>
    <row r="2858" spans="1:19" ht="12.75">
      <c r="A2858" s="22" t="s">
        <v>60</v>
      </c>
      <c r="B2858" s="22" t="s">
        <v>264</v>
      </c>
      <c r="C2858" s="22" t="s">
        <v>63</v>
      </c>
      <c r="D2858" s="22" t="s">
        <v>61</v>
      </c>
      <c r="E2858" s="22" t="s">
        <v>7795</v>
      </c>
      <c r="F2858" s="31">
        <v>42961.398414351854</v>
      </c>
      <c r="G2858" s="31">
        <v>42923</v>
      </c>
      <c r="H2858" s="31">
        <v>43288</v>
      </c>
      <c r="I2858" s="31">
        <v>42991.395196759258</v>
      </c>
      <c r="J2858" s="22" t="s">
        <v>108</v>
      </c>
      <c r="K2858" s="32" t="s">
        <v>163</v>
      </c>
      <c r="L2858" s="32" t="s">
        <v>7796</v>
      </c>
      <c r="M2858" s="32" t="s">
        <v>7797</v>
      </c>
      <c r="N2858" s="24">
        <v>0</v>
      </c>
      <c r="O2858" s="24">
        <v>0</v>
      </c>
      <c r="P2858" s="32" t="s">
        <v>533</v>
      </c>
      <c r="Q2858" s="43" t="s">
        <v>534</v>
      </c>
      <c r="R2858" s="43" t="s">
        <v>93</v>
      </c>
      <c r="S2858" s="47">
        <v>1</v>
      </c>
    </row>
    <row r="2859" spans="1:19" ht="12.75">
      <c r="A2859" s="22" t="s">
        <v>60</v>
      </c>
      <c r="B2859" s="22" t="s">
        <v>207</v>
      </c>
      <c r="C2859" s="22" t="s">
        <v>63</v>
      </c>
      <c r="D2859" s="22" t="s">
        <v>61</v>
      </c>
      <c r="E2859" s="22" t="s">
        <v>7798</v>
      </c>
      <c r="F2859" s="31">
        <v>42952.034571759257</v>
      </c>
      <c r="G2859" s="31">
        <v>43001</v>
      </c>
      <c r="H2859" s="31">
        <v>43366</v>
      </c>
      <c r="I2859" s="31">
        <v>43012.034571759257</v>
      </c>
      <c r="J2859" s="22" t="s">
        <v>73</v>
      </c>
      <c r="K2859" s="32" t="s">
        <v>74</v>
      </c>
      <c r="L2859" s="32" t="s">
        <v>7799</v>
      </c>
      <c r="N2859" s="24">
        <v>537.70000000000005</v>
      </c>
      <c r="O2859" s="24">
        <v>0</v>
      </c>
      <c r="P2859" s="32" t="s">
        <v>681</v>
      </c>
      <c r="Q2859" s="43" t="s">
        <v>682</v>
      </c>
      <c r="R2859" s="43" t="s">
        <v>78</v>
      </c>
      <c r="S2859" s="47">
        <v>5</v>
      </c>
    </row>
    <row r="2860" spans="1:19" ht="12.75">
      <c r="A2860" s="22" t="s">
        <v>60</v>
      </c>
      <c r="B2860" s="22" t="s">
        <v>207</v>
      </c>
      <c r="C2860" s="22" t="s">
        <v>63</v>
      </c>
      <c r="D2860" s="22" t="s">
        <v>61</v>
      </c>
      <c r="E2860" s="22" t="s">
        <v>7800</v>
      </c>
      <c r="F2860" s="31">
        <v>42956.479988425926</v>
      </c>
      <c r="G2860" s="31">
        <v>42956</v>
      </c>
      <c r="H2860" s="31">
        <v>43321</v>
      </c>
      <c r="I2860" s="31">
        <v>42986.472928240742</v>
      </c>
      <c r="J2860" s="22" t="s">
        <v>73</v>
      </c>
      <c r="K2860" s="32" t="s">
        <v>74</v>
      </c>
      <c r="L2860" s="32" t="s">
        <v>7801</v>
      </c>
      <c r="N2860" s="24">
        <v>193.76</v>
      </c>
      <c r="O2860" s="24">
        <v>0</v>
      </c>
      <c r="P2860" s="32" t="s">
        <v>4694</v>
      </c>
      <c r="Q2860" s="43" t="s">
        <v>4695</v>
      </c>
      <c r="R2860" s="43" t="s">
        <v>78</v>
      </c>
      <c r="S2860" s="47">
        <v>5</v>
      </c>
    </row>
    <row r="2861" spans="1:19" ht="12.75">
      <c r="A2861" s="22" t="s">
        <v>60</v>
      </c>
      <c r="B2861" s="22" t="s">
        <v>362</v>
      </c>
      <c r="C2861" s="22" t="s">
        <v>63</v>
      </c>
      <c r="D2861" s="22" t="s">
        <v>61</v>
      </c>
      <c r="E2861" s="22" t="s">
        <v>7802</v>
      </c>
      <c r="F2861" s="31">
        <v>42959.273981481478</v>
      </c>
      <c r="G2861" s="31">
        <v>43008</v>
      </c>
      <c r="H2861" s="31">
        <v>43373</v>
      </c>
      <c r="I2861" s="31">
        <v>43019.273981481478</v>
      </c>
      <c r="J2861" s="22" t="s">
        <v>73</v>
      </c>
      <c r="K2861" s="32" t="s">
        <v>85</v>
      </c>
      <c r="L2861" s="32" t="s">
        <v>7803</v>
      </c>
      <c r="N2861" s="24">
        <v>1646.165</v>
      </c>
      <c r="O2861" s="24">
        <v>1205.4100000000001</v>
      </c>
      <c r="P2861" s="32" t="s">
        <v>533</v>
      </c>
      <c r="Q2861" s="43" t="s">
        <v>534</v>
      </c>
      <c r="R2861" s="43" t="s">
        <v>78</v>
      </c>
      <c r="S2861" s="47">
        <v>6</v>
      </c>
    </row>
    <row r="2862" spans="1:19" ht="12.75">
      <c r="A2862" s="22" t="s">
        <v>60</v>
      </c>
      <c r="B2862" s="22" t="s">
        <v>207</v>
      </c>
      <c r="C2862" s="22" t="s">
        <v>63</v>
      </c>
      <c r="D2862" s="22" t="s">
        <v>61</v>
      </c>
      <c r="E2862" s="22" t="s">
        <v>7804</v>
      </c>
      <c r="F2862" s="31">
        <v>42978.648692129631</v>
      </c>
      <c r="G2862" s="31">
        <v>42998</v>
      </c>
      <c r="H2862" s="31">
        <v>43363</v>
      </c>
      <c r="I2862" s="31">
        <v>43008.645949074074</v>
      </c>
      <c r="J2862" s="22" t="s">
        <v>108</v>
      </c>
      <c r="K2862" s="32" t="s">
        <v>80</v>
      </c>
      <c r="L2862" s="32" t="s">
        <v>7805</v>
      </c>
      <c r="N2862" s="24">
        <v>100.42</v>
      </c>
      <c r="O2862" s="24">
        <v>100.42</v>
      </c>
      <c r="P2862" s="32" t="s">
        <v>178</v>
      </c>
      <c r="Q2862" s="43" t="s">
        <v>179</v>
      </c>
      <c r="R2862" s="43" t="s">
        <v>78</v>
      </c>
      <c r="S2862" s="47">
        <v>1</v>
      </c>
    </row>
    <row r="2863" spans="1:19" ht="12.75">
      <c r="A2863" s="22" t="s">
        <v>60</v>
      </c>
      <c r="B2863" s="22" t="s">
        <v>207</v>
      </c>
      <c r="C2863" s="22" t="s">
        <v>63</v>
      </c>
      <c r="D2863" s="22" t="s">
        <v>61</v>
      </c>
      <c r="E2863" s="22" t="s">
        <v>7806</v>
      </c>
      <c r="F2863" s="31">
        <v>42969.461736111109</v>
      </c>
      <c r="G2863" s="31">
        <v>42975</v>
      </c>
      <c r="H2863" s="31">
        <v>43340</v>
      </c>
      <c r="I2863" s="31">
        <v>42999.459247685183</v>
      </c>
      <c r="J2863" s="22" t="s">
        <v>73</v>
      </c>
      <c r="K2863" s="32" t="s">
        <v>163</v>
      </c>
      <c r="L2863" s="32" t="s">
        <v>7807</v>
      </c>
      <c r="M2863" s="32" t="s">
        <v>7808</v>
      </c>
      <c r="N2863" s="24">
        <v>976.24149999999997</v>
      </c>
      <c r="O2863" s="24">
        <v>697.20</v>
      </c>
      <c r="P2863" s="32" t="s">
        <v>198</v>
      </c>
      <c r="Q2863" s="43" t="s">
        <v>199</v>
      </c>
      <c r="R2863" s="43" t="s">
        <v>78</v>
      </c>
      <c r="S2863" s="47">
        <v>5</v>
      </c>
    </row>
    <row r="2864" spans="1:19" ht="12.75">
      <c r="A2864" s="22" t="s">
        <v>60</v>
      </c>
      <c r="B2864" s="22" t="s">
        <v>631</v>
      </c>
      <c r="C2864" s="22" t="s">
        <v>63</v>
      </c>
      <c r="D2864" s="22" t="s">
        <v>61</v>
      </c>
      <c r="E2864" s="22" t="s">
        <v>7809</v>
      </c>
      <c r="F2864" s="31">
        <v>42968.412824074076</v>
      </c>
      <c r="G2864" s="31">
        <v>42979</v>
      </c>
      <c r="H2864" s="31">
        <v>43344</v>
      </c>
      <c r="I2864" s="31">
        <v>42998</v>
      </c>
      <c r="J2864" s="22" t="s">
        <v>73</v>
      </c>
      <c r="K2864" s="32" t="s">
        <v>74</v>
      </c>
      <c r="L2864" s="32" t="s">
        <v>7810</v>
      </c>
      <c r="N2864" s="24">
        <v>0</v>
      </c>
      <c r="O2864" s="24">
        <v>0</v>
      </c>
      <c r="P2864" s="32" t="s">
        <v>101</v>
      </c>
      <c r="Q2864" s="43" t="s">
        <v>102</v>
      </c>
      <c r="R2864" s="43" t="s">
        <v>78</v>
      </c>
      <c r="S2864" s="47">
        <v>4</v>
      </c>
    </row>
    <row r="2865" spans="1:19" ht="12.75">
      <c r="A2865" s="22" t="s">
        <v>60</v>
      </c>
      <c r="B2865" s="22" t="s">
        <v>207</v>
      </c>
      <c r="C2865" s="22" t="s">
        <v>63</v>
      </c>
      <c r="D2865" s="22" t="s">
        <v>61</v>
      </c>
      <c r="E2865" s="22" t="s">
        <v>7811</v>
      </c>
      <c r="F2865" s="31">
        <v>42958.647280092591</v>
      </c>
      <c r="G2865" s="31">
        <v>42958</v>
      </c>
      <c r="H2865" s="31">
        <v>43323</v>
      </c>
      <c r="I2865" s="31">
        <v>42988.644305555557</v>
      </c>
      <c r="J2865" s="22" t="s">
        <v>73</v>
      </c>
      <c r="K2865" s="32" t="s">
        <v>74</v>
      </c>
      <c r="L2865" s="32" t="s">
        <v>7812</v>
      </c>
      <c r="N2865" s="24">
        <v>1596.5181</v>
      </c>
      <c r="O2865" s="24">
        <v>0</v>
      </c>
      <c r="P2865" s="32" t="s">
        <v>1311</v>
      </c>
      <c r="Q2865" s="43" t="s">
        <v>1312</v>
      </c>
      <c r="R2865" s="43" t="s">
        <v>78</v>
      </c>
      <c r="S2865" s="47">
        <v>5</v>
      </c>
    </row>
    <row r="2866" spans="1:19" ht="12.75">
      <c r="A2866" s="22" t="s">
        <v>60</v>
      </c>
      <c r="B2866" s="22" t="s">
        <v>207</v>
      </c>
      <c r="C2866" s="22" t="s">
        <v>63</v>
      </c>
      <c r="D2866" s="22" t="s">
        <v>61</v>
      </c>
      <c r="E2866" s="22" t="s">
        <v>7813</v>
      </c>
      <c r="F2866" s="31">
        <v>42950.414340277777</v>
      </c>
      <c r="G2866" s="31">
        <v>42950</v>
      </c>
      <c r="H2866" s="31">
        <v>43315</v>
      </c>
      <c r="I2866" s="31">
        <v>42980.411122685182</v>
      </c>
      <c r="J2866" s="22" t="s">
        <v>73</v>
      </c>
      <c r="K2866" s="32" t="s">
        <v>74</v>
      </c>
      <c r="L2866" s="32" t="s">
        <v>7814</v>
      </c>
      <c r="N2866" s="24">
        <v>1682.06</v>
      </c>
      <c r="O2866" s="24">
        <v>0</v>
      </c>
      <c r="P2866" s="32" t="s">
        <v>1049</v>
      </c>
      <c r="Q2866" s="43" t="s">
        <v>1050</v>
      </c>
      <c r="R2866" s="43" t="s">
        <v>78</v>
      </c>
      <c r="S2866" s="47">
        <v>5</v>
      </c>
    </row>
    <row r="2867" spans="1:19" ht="12.75">
      <c r="A2867" s="22" t="s">
        <v>60</v>
      </c>
      <c r="B2867" s="22" t="s">
        <v>207</v>
      </c>
      <c r="C2867" s="22" t="s">
        <v>63</v>
      </c>
      <c r="D2867" s="22" t="s">
        <v>61</v>
      </c>
      <c r="E2867" s="22" t="s">
        <v>7815</v>
      </c>
      <c r="F2867" s="31">
        <v>42954.024270833332</v>
      </c>
      <c r="G2867" s="31">
        <v>43003</v>
      </c>
      <c r="H2867" s="31">
        <v>43368</v>
      </c>
      <c r="I2867" s="31">
        <v>43014.024270833332</v>
      </c>
      <c r="J2867" s="22" t="s">
        <v>73</v>
      </c>
      <c r="K2867" s="32" t="s">
        <v>74</v>
      </c>
      <c r="L2867" s="32" t="s">
        <v>7816</v>
      </c>
      <c r="N2867" s="24">
        <v>3342.0250000000001</v>
      </c>
      <c r="O2867" s="24">
        <v>0</v>
      </c>
      <c r="P2867" s="32" t="s">
        <v>930</v>
      </c>
      <c r="Q2867" s="43" t="s">
        <v>931</v>
      </c>
      <c r="R2867" s="43" t="s">
        <v>78</v>
      </c>
      <c r="S2867" s="47">
        <v>6</v>
      </c>
    </row>
    <row r="2868" spans="1:19" ht="12.75">
      <c r="A2868" s="22" t="s">
        <v>60</v>
      </c>
      <c r="B2868" s="22" t="s">
        <v>401</v>
      </c>
      <c r="C2868" s="22" t="s">
        <v>63</v>
      </c>
      <c r="D2868" s="22" t="s">
        <v>61</v>
      </c>
      <c r="E2868" s="22" t="s">
        <v>7817</v>
      </c>
      <c r="F2868" s="31">
        <v>42955.510277777779</v>
      </c>
      <c r="G2868" s="31">
        <v>42916</v>
      </c>
      <c r="H2868" s="31">
        <v>43281</v>
      </c>
      <c r="I2868" s="31">
        <v>42985</v>
      </c>
      <c r="J2868" s="22" t="s">
        <v>108</v>
      </c>
      <c r="K2868" s="32" t="s">
        <v>85</v>
      </c>
      <c r="L2868" s="32" t="s">
        <v>7818</v>
      </c>
      <c r="N2868" s="24">
        <v>0</v>
      </c>
      <c r="O2868" s="24">
        <v>0</v>
      </c>
      <c r="P2868" s="32" t="s">
        <v>2961</v>
      </c>
      <c r="Q2868" s="43" t="s">
        <v>2962</v>
      </c>
      <c r="R2868" s="43" t="s">
        <v>93</v>
      </c>
      <c r="S2868" s="47">
        <v>1</v>
      </c>
    </row>
    <row r="2869" spans="1:19" ht="12.75">
      <c r="A2869" s="22" t="s">
        <v>60</v>
      </c>
      <c r="B2869" s="22" t="s">
        <v>1745</v>
      </c>
      <c r="C2869" s="22" t="s">
        <v>63</v>
      </c>
      <c r="D2869" s="22" t="s">
        <v>61</v>
      </c>
      <c r="E2869" s="22" t="s">
        <v>7819</v>
      </c>
      <c r="F2869" s="31">
        <v>42957.654606481483</v>
      </c>
      <c r="G2869" s="31">
        <v>42803</v>
      </c>
      <c r="H2869" s="31">
        <v>43168</v>
      </c>
      <c r="I2869" s="31">
        <v>42987</v>
      </c>
      <c r="J2869" s="22" t="s">
        <v>108</v>
      </c>
      <c r="K2869" s="32" t="s">
        <v>163</v>
      </c>
      <c r="L2869" s="32" t="s">
        <v>7820</v>
      </c>
      <c r="M2869" s="32" t="s">
        <v>7821</v>
      </c>
      <c r="N2869" s="24">
        <v>0</v>
      </c>
      <c r="O2869" s="24">
        <v>0</v>
      </c>
      <c r="P2869" s="32" t="s">
        <v>279</v>
      </c>
      <c r="Q2869" s="43" t="s">
        <v>280</v>
      </c>
      <c r="R2869" s="43" t="s">
        <v>93</v>
      </c>
      <c r="S2869" s="47">
        <v>1</v>
      </c>
    </row>
    <row r="2870" spans="1:19" ht="12.75">
      <c r="A2870" s="22" t="s">
        <v>60</v>
      </c>
      <c r="B2870" s="22" t="s">
        <v>520</v>
      </c>
      <c r="C2870" s="22" t="s">
        <v>63</v>
      </c>
      <c r="D2870" s="22" t="s">
        <v>61</v>
      </c>
      <c r="E2870" s="22" t="s">
        <v>7822</v>
      </c>
      <c r="F2870" s="31">
        <v>42972.671909722223</v>
      </c>
      <c r="G2870" s="31">
        <v>42980</v>
      </c>
      <c r="H2870" s="31">
        <v>43345</v>
      </c>
      <c r="I2870" s="31">
        <v>43002</v>
      </c>
      <c r="J2870" s="22" t="s">
        <v>73</v>
      </c>
      <c r="K2870" s="32" t="s">
        <v>196</v>
      </c>
      <c r="L2870" s="32" t="s">
        <v>7823</v>
      </c>
      <c r="N2870" s="24">
        <v>2709.84</v>
      </c>
      <c r="O2870" s="24">
        <v>0</v>
      </c>
      <c r="P2870" s="32" t="s">
        <v>101</v>
      </c>
      <c r="Q2870" s="43" t="s">
        <v>102</v>
      </c>
      <c r="R2870" s="43" t="s">
        <v>78</v>
      </c>
      <c r="S2870" s="47">
        <v>4</v>
      </c>
    </row>
    <row r="2871" spans="1:19" ht="12.75">
      <c r="A2871" s="22" t="s">
        <v>60</v>
      </c>
      <c r="B2871" s="22" t="s">
        <v>367</v>
      </c>
      <c r="C2871" s="22" t="s">
        <v>63</v>
      </c>
      <c r="D2871" s="22" t="s">
        <v>61</v>
      </c>
      <c r="E2871" s="22" t="s">
        <v>7824</v>
      </c>
      <c r="F2871" s="31">
        <v>42958.603599537033</v>
      </c>
      <c r="G2871" s="31">
        <v>43009</v>
      </c>
      <c r="H2871" s="31">
        <v>43374</v>
      </c>
      <c r="I2871" s="31">
        <v>42988</v>
      </c>
      <c r="J2871" s="22" t="s">
        <v>73</v>
      </c>
      <c r="K2871" s="32" t="s">
        <v>74</v>
      </c>
      <c r="L2871" s="32" t="s">
        <v>7825</v>
      </c>
      <c r="N2871" s="24">
        <v>0</v>
      </c>
      <c r="O2871" s="24">
        <v>0</v>
      </c>
      <c r="P2871" s="32" t="s">
        <v>101</v>
      </c>
      <c r="Q2871" s="43" t="s">
        <v>102</v>
      </c>
      <c r="R2871" s="43" t="s">
        <v>78</v>
      </c>
      <c r="S2871" s="47">
        <v>5</v>
      </c>
    </row>
    <row r="2872" spans="1:19" ht="12.75">
      <c r="A2872" s="22" t="s">
        <v>60</v>
      </c>
      <c r="B2872" s="22" t="s">
        <v>499</v>
      </c>
      <c r="C2872" s="22" t="s">
        <v>63</v>
      </c>
      <c r="D2872" s="22" t="s">
        <v>61</v>
      </c>
      <c r="E2872" s="22" t="s">
        <v>7826</v>
      </c>
      <c r="F2872" s="31">
        <v>42962.514710648145</v>
      </c>
      <c r="G2872" s="31">
        <v>42978</v>
      </c>
      <c r="H2872" s="31">
        <v>43343</v>
      </c>
      <c r="I2872" s="31">
        <v>42992</v>
      </c>
      <c r="J2872" s="22" t="s">
        <v>73</v>
      </c>
      <c r="K2872" s="32" t="s">
        <v>80</v>
      </c>
      <c r="L2872" s="32" t="s">
        <v>7827</v>
      </c>
      <c r="N2872" s="24">
        <v>3629.1633000000002</v>
      </c>
      <c r="O2872" s="24">
        <v>1699.72</v>
      </c>
      <c r="P2872" s="32" t="s">
        <v>217</v>
      </c>
      <c r="Q2872" s="43" t="s">
        <v>218</v>
      </c>
      <c r="R2872" s="43" t="s">
        <v>78</v>
      </c>
      <c r="S2872" s="47">
        <v>5</v>
      </c>
    </row>
    <row r="2873" spans="1:19" ht="12.75">
      <c r="A2873" s="22" t="s">
        <v>60</v>
      </c>
      <c r="B2873" s="22" t="s">
        <v>1788</v>
      </c>
      <c r="C2873" s="22" t="s">
        <v>63</v>
      </c>
      <c r="D2873" s="22" t="s">
        <v>61</v>
      </c>
      <c r="E2873" s="22" t="s">
        <v>7828</v>
      </c>
      <c r="F2873" s="31">
        <v>42954.538657407407</v>
      </c>
      <c r="G2873" s="31">
        <v>42954</v>
      </c>
      <c r="H2873" s="31">
        <v>43319</v>
      </c>
      <c r="I2873" s="31">
        <v>42984</v>
      </c>
      <c r="J2873" s="22" t="s">
        <v>73</v>
      </c>
      <c r="K2873" s="32" t="s">
        <v>74</v>
      </c>
      <c r="L2873" s="32" t="s">
        <v>7829</v>
      </c>
      <c r="N2873" s="24">
        <v>0</v>
      </c>
      <c r="O2873" s="24">
        <v>0</v>
      </c>
      <c r="P2873" s="32" t="s">
        <v>2309</v>
      </c>
      <c r="Q2873" s="43" t="s">
        <v>2310</v>
      </c>
      <c r="R2873" s="43" t="s">
        <v>78</v>
      </c>
      <c r="S2873" s="47">
        <v>6</v>
      </c>
    </row>
    <row r="2874" spans="1:19" ht="12.75">
      <c r="A2874" s="22" t="s">
        <v>60</v>
      </c>
      <c r="B2874" s="22" t="s">
        <v>535</v>
      </c>
      <c r="C2874" s="22" t="s">
        <v>63</v>
      </c>
      <c r="D2874" s="22" t="s">
        <v>61</v>
      </c>
      <c r="E2874" s="22" t="s">
        <v>7830</v>
      </c>
      <c r="F2874" s="31">
        <v>42976.478009259255</v>
      </c>
      <c r="G2874" s="31">
        <v>43008</v>
      </c>
      <c r="H2874" s="31">
        <v>43373</v>
      </c>
      <c r="I2874" s="31">
        <v>43006</v>
      </c>
      <c r="J2874" s="22" t="s">
        <v>73</v>
      </c>
      <c r="K2874" s="32" t="s">
        <v>80</v>
      </c>
      <c r="L2874" s="32" t="s">
        <v>7831</v>
      </c>
      <c r="N2874" s="24">
        <v>3837.4140000000002</v>
      </c>
      <c r="O2874" s="24">
        <v>2998.88</v>
      </c>
      <c r="P2874" s="32" t="s">
        <v>703</v>
      </c>
      <c r="Q2874" s="43" t="s">
        <v>704</v>
      </c>
      <c r="R2874" s="43" t="s">
        <v>78</v>
      </c>
      <c r="S2874" s="47">
        <v>6</v>
      </c>
    </row>
    <row r="2875" spans="1:19" ht="12.75">
      <c r="A2875" s="22" t="s">
        <v>60</v>
      </c>
      <c r="B2875" s="22" t="s">
        <v>207</v>
      </c>
      <c r="C2875" s="22" t="s">
        <v>63</v>
      </c>
      <c r="D2875" s="22" t="s">
        <v>61</v>
      </c>
      <c r="E2875" s="22" t="s">
        <v>7832</v>
      </c>
      <c r="F2875" s="31">
        <v>42977.705624999995</v>
      </c>
      <c r="G2875" s="31">
        <v>42977</v>
      </c>
      <c r="H2875" s="31">
        <v>43342</v>
      </c>
      <c r="I2875" s="31">
        <v>43007.70475694444</v>
      </c>
      <c r="J2875" s="22" t="s">
        <v>73</v>
      </c>
      <c r="K2875" s="32" t="s">
        <v>85</v>
      </c>
      <c r="L2875" s="32" t="s">
        <v>7833</v>
      </c>
      <c r="N2875" s="24">
        <v>1088.8293000000001</v>
      </c>
      <c r="O2875" s="24">
        <v>692.985</v>
      </c>
      <c r="P2875" s="32" t="s">
        <v>1311</v>
      </c>
      <c r="Q2875" s="43" t="s">
        <v>1312</v>
      </c>
      <c r="R2875" s="43" t="s">
        <v>78</v>
      </c>
      <c r="S2875" s="47">
        <v>5</v>
      </c>
    </row>
    <row r="2876" spans="1:19" ht="12.75">
      <c r="A2876" s="22" t="s">
        <v>60</v>
      </c>
      <c r="B2876" s="22" t="s">
        <v>207</v>
      </c>
      <c r="C2876" s="22" t="s">
        <v>63</v>
      </c>
      <c r="D2876" s="22" t="s">
        <v>61</v>
      </c>
      <c r="E2876" s="22" t="s">
        <v>7834</v>
      </c>
      <c r="F2876" s="31">
        <v>42949.688877314817</v>
      </c>
      <c r="G2876" s="31">
        <v>42949</v>
      </c>
      <c r="H2876" s="31">
        <v>43314</v>
      </c>
      <c r="I2876" s="31">
        <v>42979.677928240737</v>
      </c>
      <c r="J2876" s="22" t="s">
        <v>73</v>
      </c>
      <c r="K2876" s="32" t="s">
        <v>163</v>
      </c>
      <c r="L2876" s="32" t="s">
        <v>7835</v>
      </c>
      <c r="M2876" s="32" t="s">
        <v>7836</v>
      </c>
      <c r="N2876" s="24">
        <v>5777.915</v>
      </c>
      <c r="O2876" s="24">
        <v>1739.95</v>
      </c>
      <c r="P2876" s="32" t="s">
        <v>1009</v>
      </c>
      <c r="Q2876" s="43" t="s">
        <v>1010</v>
      </c>
      <c r="R2876" s="43" t="s">
        <v>78</v>
      </c>
      <c r="S2876" s="47">
        <v>4</v>
      </c>
    </row>
    <row r="2877" spans="1:19" ht="12.75">
      <c r="A2877" s="22" t="s">
        <v>60</v>
      </c>
      <c r="B2877" s="22" t="s">
        <v>207</v>
      </c>
      <c r="C2877" s="22" t="s">
        <v>63</v>
      </c>
      <c r="D2877" s="22" t="s">
        <v>61</v>
      </c>
      <c r="E2877" s="22" t="s">
        <v>7837</v>
      </c>
      <c r="F2877" s="31">
        <v>42957.421006944445</v>
      </c>
      <c r="G2877" s="31">
        <v>42969</v>
      </c>
      <c r="H2877" s="31">
        <v>43334</v>
      </c>
      <c r="I2877" s="31">
        <v>42987.418344907404</v>
      </c>
      <c r="J2877" s="22" t="s">
        <v>73</v>
      </c>
      <c r="K2877" s="32" t="s">
        <v>74</v>
      </c>
      <c r="L2877" s="32" t="s">
        <v>7838</v>
      </c>
      <c r="N2877" s="24">
        <v>664.695</v>
      </c>
      <c r="O2877" s="24">
        <v>0</v>
      </c>
      <c r="P2877" s="32" t="s">
        <v>160</v>
      </c>
      <c r="Q2877" s="43" t="s">
        <v>161</v>
      </c>
      <c r="R2877" s="43" t="s">
        <v>78</v>
      </c>
      <c r="S2877" s="47">
        <v>5</v>
      </c>
    </row>
    <row r="2878" spans="1:19" ht="12.75">
      <c r="A2878" s="22" t="s">
        <v>60</v>
      </c>
      <c r="B2878" s="22" t="s">
        <v>207</v>
      </c>
      <c r="C2878" s="22" t="s">
        <v>63</v>
      </c>
      <c r="D2878" s="22" t="s">
        <v>61</v>
      </c>
      <c r="E2878" s="22" t="s">
        <v>7839</v>
      </c>
      <c r="F2878" s="31">
        <v>42957.525636574072</v>
      </c>
      <c r="G2878" s="31">
        <v>42997</v>
      </c>
      <c r="H2878" s="31">
        <v>43362</v>
      </c>
      <c r="I2878" s="31">
        <v>43017.525636574072</v>
      </c>
      <c r="J2878" s="22" t="s">
        <v>202</v>
      </c>
      <c r="K2878" s="32" t="s">
        <v>85</v>
      </c>
      <c r="L2878" s="32" t="s">
        <v>7840</v>
      </c>
      <c r="N2878" s="24">
        <v>1524.01</v>
      </c>
      <c r="O2878" s="24">
        <v>1524.01</v>
      </c>
      <c r="P2878" s="32" t="s">
        <v>7841</v>
      </c>
      <c r="Q2878" s="43" t="s">
        <v>7842</v>
      </c>
      <c r="R2878" s="43" t="s">
        <v>78</v>
      </c>
      <c r="S2878" s="47">
        <v>5</v>
      </c>
    </row>
    <row r="2879" spans="1:19" ht="12.75">
      <c r="A2879" s="22" t="s">
        <v>60</v>
      </c>
      <c r="B2879" s="22" t="s">
        <v>494</v>
      </c>
      <c r="C2879" s="22" t="s">
        <v>63</v>
      </c>
      <c r="D2879" s="22" t="s">
        <v>61</v>
      </c>
      <c r="E2879" s="22" t="s">
        <v>7843</v>
      </c>
      <c r="F2879" s="31">
        <v>42969.571597222217</v>
      </c>
      <c r="G2879" s="31">
        <v>42969</v>
      </c>
      <c r="H2879" s="31">
        <v>43343</v>
      </c>
      <c r="I2879" s="31">
        <v>42999.559583333328</v>
      </c>
      <c r="J2879" s="22" t="s">
        <v>73</v>
      </c>
      <c r="K2879" s="32" t="s">
        <v>74</v>
      </c>
      <c r="L2879" s="32" t="s">
        <v>7844</v>
      </c>
      <c r="N2879" s="24">
        <v>12271.370000000001</v>
      </c>
      <c r="O2879" s="24">
        <v>0</v>
      </c>
      <c r="P2879" s="32" t="s">
        <v>750</v>
      </c>
      <c r="Q2879" s="43" t="s">
        <v>751</v>
      </c>
      <c r="R2879" s="43" t="s">
        <v>78</v>
      </c>
      <c r="S2879" s="47">
        <v>5</v>
      </c>
    </row>
    <row r="2880" spans="1:19" ht="12.75">
      <c r="A2880" s="22" t="s">
        <v>60</v>
      </c>
      <c r="B2880" s="22" t="s">
        <v>264</v>
      </c>
      <c r="C2880" s="22" t="s">
        <v>63</v>
      </c>
      <c r="D2880" s="22" t="s">
        <v>61</v>
      </c>
      <c r="E2880" s="22" t="s">
        <v>7845</v>
      </c>
      <c r="F2880" s="31">
        <v>42961.592060185183</v>
      </c>
      <c r="G2880" s="31">
        <v>42978</v>
      </c>
      <c r="H2880" s="31">
        <v>43343</v>
      </c>
      <c r="I2880" s="31">
        <v>42991.588148148148</v>
      </c>
      <c r="J2880" s="22" t="s">
        <v>73</v>
      </c>
      <c r="K2880" s="32" t="s">
        <v>85</v>
      </c>
      <c r="L2880" s="32" t="s">
        <v>7846</v>
      </c>
      <c r="N2880" s="24">
        <v>2945.20</v>
      </c>
      <c r="O2880" s="24">
        <v>2848.88</v>
      </c>
      <c r="P2880" s="32" t="s">
        <v>2421</v>
      </c>
      <c r="Q2880" s="43" t="s">
        <v>2422</v>
      </c>
      <c r="R2880" s="43" t="s">
        <v>78</v>
      </c>
      <c r="S2880" s="47">
        <v>5</v>
      </c>
    </row>
    <row r="2881" spans="1:19" ht="12.75">
      <c r="A2881" s="22" t="s">
        <v>60</v>
      </c>
      <c r="B2881" s="22" t="s">
        <v>207</v>
      </c>
      <c r="C2881" s="22" t="s">
        <v>63</v>
      </c>
      <c r="D2881" s="22" t="s">
        <v>61</v>
      </c>
      <c r="E2881" s="22" t="s">
        <v>7847</v>
      </c>
      <c r="F2881" s="31">
        <v>42964.426840277774</v>
      </c>
      <c r="G2881" s="31">
        <v>42980</v>
      </c>
      <c r="H2881" s="31">
        <v>43345</v>
      </c>
      <c r="I2881" s="31">
        <v>42994.419872685183</v>
      </c>
      <c r="J2881" s="22" t="s">
        <v>73</v>
      </c>
      <c r="K2881" s="32" t="s">
        <v>6301</v>
      </c>
      <c r="L2881" s="32" t="s">
        <v>7848</v>
      </c>
      <c r="M2881" s="32" t="s">
        <v>7849</v>
      </c>
      <c r="N2881" s="24">
        <v>662.01869999999997</v>
      </c>
      <c r="O2881" s="24">
        <v>434.62329999999997</v>
      </c>
      <c r="P2881" s="32" t="s">
        <v>1855</v>
      </c>
      <c r="Q2881" s="43" t="s">
        <v>1856</v>
      </c>
      <c r="R2881" s="43" t="s">
        <v>78</v>
      </c>
      <c r="S2881" s="47">
        <v>5</v>
      </c>
    </row>
    <row r="2882" spans="1:19" ht="12.75">
      <c r="A2882" s="22" t="s">
        <v>60</v>
      </c>
      <c r="B2882" s="22" t="s">
        <v>891</v>
      </c>
      <c r="C2882" s="22" t="s">
        <v>63</v>
      </c>
      <c r="D2882" s="22" t="s">
        <v>61</v>
      </c>
      <c r="E2882" s="22" t="s">
        <v>7850</v>
      </c>
      <c r="F2882" s="31">
        <v>42962.846921296295</v>
      </c>
      <c r="G2882" s="31">
        <v>42968</v>
      </c>
      <c r="H2882" s="31">
        <v>43343</v>
      </c>
      <c r="I2882" s="31">
        <v>42992.837430555555</v>
      </c>
      <c r="J2882" s="22" t="s">
        <v>73</v>
      </c>
      <c r="K2882" s="32" t="s">
        <v>80</v>
      </c>
      <c r="L2882" s="32" t="s">
        <v>7851</v>
      </c>
      <c r="N2882" s="24">
        <v>4173.5733</v>
      </c>
      <c r="O2882" s="24">
        <v>6257.16</v>
      </c>
      <c r="P2882" s="32" t="s">
        <v>533</v>
      </c>
      <c r="Q2882" s="43" t="s">
        <v>534</v>
      </c>
      <c r="R2882" s="43" t="s">
        <v>78</v>
      </c>
      <c r="S2882" s="47">
        <v>6</v>
      </c>
    </row>
    <row r="2883" spans="1:19" ht="12.75">
      <c r="A2883" s="22" t="s">
        <v>60</v>
      </c>
      <c r="B2883" s="22" t="s">
        <v>207</v>
      </c>
      <c r="C2883" s="22" t="s">
        <v>63</v>
      </c>
      <c r="D2883" s="22" t="s">
        <v>61</v>
      </c>
      <c r="E2883" s="22" t="s">
        <v>7852</v>
      </c>
      <c r="F2883" s="31">
        <v>42969.873738425922</v>
      </c>
      <c r="G2883" s="31">
        <v>43004</v>
      </c>
      <c r="H2883" s="31">
        <v>43369</v>
      </c>
      <c r="I2883" s="31">
        <v>42999.870474537034</v>
      </c>
      <c r="J2883" s="22" t="s">
        <v>73</v>
      </c>
      <c r="K2883" s="32" t="s">
        <v>74</v>
      </c>
      <c r="L2883" s="32" t="s">
        <v>7853</v>
      </c>
      <c r="N2883" s="24">
        <v>2130.42</v>
      </c>
      <c r="O2883" s="24">
        <v>0</v>
      </c>
      <c r="P2883" s="32" t="s">
        <v>2347</v>
      </c>
      <c r="Q2883" s="43" t="s">
        <v>2348</v>
      </c>
      <c r="R2883" s="43" t="s">
        <v>78</v>
      </c>
      <c r="S2883" s="47">
        <v>5</v>
      </c>
    </row>
    <row r="2884" spans="1:19" ht="12.75">
      <c r="A2884" s="22" t="s">
        <v>60</v>
      </c>
      <c r="B2884" s="22" t="s">
        <v>264</v>
      </c>
      <c r="C2884" s="22" t="s">
        <v>63</v>
      </c>
      <c r="D2884" s="22" t="s">
        <v>61</v>
      </c>
      <c r="E2884" s="22" t="s">
        <v>7854</v>
      </c>
      <c r="F2884" s="31">
        <v>42961.497812499998</v>
      </c>
      <c r="G2884" s="31">
        <v>42964</v>
      </c>
      <c r="H2884" s="31">
        <v>43329</v>
      </c>
      <c r="I2884" s="31">
        <v>42991.493923611109</v>
      </c>
      <c r="J2884" s="22" t="s">
        <v>73</v>
      </c>
      <c r="K2884" s="32" t="s">
        <v>85</v>
      </c>
      <c r="L2884" s="32" t="s">
        <v>7855</v>
      </c>
      <c r="N2884" s="24">
        <v>381.66419999999999</v>
      </c>
      <c r="O2884" s="24">
        <v>324.07</v>
      </c>
      <c r="P2884" s="32" t="s">
        <v>582</v>
      </c>
      <c r="Q2884" s="43" t="s">
        <v>583</v>
      </c>
      <c r="R2884" s="43" t="s">
        <v>78</v>
      </c>
      <c r="S2884" s="47">
        <v>5</v>
      </c>
    </row>
    <row r="2885" spans="1:19" ht="12.75">
      <c r="A2885" s="22" t="s">
        <v>60</v>
      </c>
      <c r="B2885" s="22" t="s">
        <v>392</v>
      </c>
      <c r="C2885" s="22" t="s">
        <v>63</v>
      </c>
      <c r="D2885" s="22" t="s">
        <v>61</v>
      </c>
      <c r="E2885" s="22" t="s">
        <v>7856</v>
      </c>
      <c r="F2885" s="31">
        <v>42972.764108796291</v>
      </c>
      <c r="G2885" s="31">
        <v>43001</v>
      </c>
      <c r="H2885" s="31">
        <v>43366</v>
      </c>
      <c r="I2885" s="31">
        <v>43002</v>
      </c>
      <c r="J2885" s="22" t="s">
        <v>73</v>
      </c>
      <c r="K2885" s="32" t="s">
        <v>74</v>
      </c>
      <c r="L2885" s="32" t="s">
        <v>7857</v>
      </c>
      <c r="N2885" s="24">
        <v>1871.18</v>
      </c>
      <c r="O2885" s="24">
        <v>0</v>
      </c>
      <c r="P2885" s="32" t="s">
        <v>746</v>
      </c>
      <c r="Q2885" s="43" t="s">
        <v>747</v>
      </c>
      <c r="R2885" s="43" t="s">
        <v>78</v>
      </c>
      <c r="S2885" s="47">
        <v>4</v>
      </c>
    </row>
    <row r="2886" spans="1:19" ht="12.75">
      <c r="A2886" s="22" t="s">
        <v>60</v>
      </c>
      <c r="B2886" s="22" t="s">
        <v>207</v>
      </c>
      <c r="C2886" s="22" t="s">
        <v>63</v>
      </c>
      <c r="D2886" s="22" t="s">
        <v>61</v>
      </c>
      <c r="E2886" s="22" t="s">
        <v>7858</v>
      </c>
      <c r="F2886" s="31">
        <v>42949.492928240739</v>
      </c>
      <c r="G2886" s="31">
        <v>42963</v>
      </c>
      <c r="H2886" s="31">
        <v>43328</v>
      </c>
      <c r="I2886" s="31">
        <v>42979.492222222223</v>
      </c>
      <c r="J2886" s="22" t="s">
        <v>73</v>
      </c>
      <c r="K2886" s="32" t="s">
        <v>74</v>
      </c>
      <c r="L2886" s="32" t="s">
        <v>7859</v>
      </c>
      <c r="N2886" s="24">
        <v>1380.6275000000001</v>
      </c>
      <c r="O2886" s="24">
        <v>0</v>
      </c>
      <c r="P2886" s="32" t="s">
        <v>435</v>
      </c>
      <c r="Q2886" s="43" t="s">
        <v>436</v>
      </c>
      <c r="R2886" s="43" t="s">
        <v>78</v>
      </c>
      <c r="S2886" s="47">
        <v>5</v>
      </c>
    </row>
    <row r="2887" spans="1:19" ht="12.75">
      <c r="A2887" s="22" t="s">
        <v>60</v>
      </c>
      <c r="B2887" s="22" t="s">
        <v>264</v>
      </c>
      <c r="C2887" s="22" t="s">
        <v>63</v>
      </c>
      <c r="D2887" s="22" t="s">
        <v>61</v>
      </c>
      <c r="E2887" s="22" t="s">
        <v>7860</v>
      </c>
      <c r="F2887" s="31">
        <v>42961.628113425926</v>
      </c>
      <c r="G2887" s="31">
        <v>42975</v>
      </c>
      <c r="H2887" s="31">
        <v>43340</v>
      </c>
      <c r="I2887" s="31">
        <v>42991.619745370372</v>
      </c>
      <c r="J2887" s="22" t="s">
        <v>73</v>
      </c>
      <c r="K2887" s="32" t="s">
        <v>74</v>
      </c>
      <c r="L2887" s="32" t="s">
        <v>7861</v>
      </c>
      <c r="N2887" s="24">
        <v>352.83659999999998</v>
      </c>
      <c r="O2887" s="24">
        <v>0</v>
      </c>
      <c r="P2887" s="32" t="s">
        <v>423</v>
      </c>
      <c r="Q2887" s="43" t="s">
        <v>424</v>
      </c>
      <c r="R2887" s="43" t="s">
        <v>78</v>
      </c>
      <c r="S2887" s="47">
        <v>5</v>
      </c>
    </row>
    <row r="2888" spans="1:19" ht="12.75">
      <c r="A2888" s="22" t="s">
        <v>60</v>
      </c>
      <c r="B2888" s="22" t="s">
        <v>207</v>
      </c>
      <c r="C2888" s="22" t="s">
        <v>63</v>
      </c>
      <c r="D2888" s="22" t="s">
        <v>61</v>
      </c>
      <c r="E2888" s="22" t="s">
        <v>7862</v>
      </c>
      <c r="F2888" s="31">
        <v>42948.644768518519</v>
      </c>
      <c r="G2888" s="31">
        <v>42989</v>
      </c>
      <c r="H2888" s="31">
        <v>43354</v>
      </c>
      <c r="I2888" s="31">
        <v>43008.644768518519</v>
      </c>
      <c r="J2888" s="22" t="s">
        <v>73</v>
      </c>
      <c r="K2888" s="32" t="s">
        <v>74</v>
      </c>
      <c r="L2888" s="32" t="s">
        <v>7863</v>
      </c>
      <c r="N2888" s="24">
        <v>1751.22</v>
      </c>
      <c r="O2888" s="24">
        <v>0</v>
      </c>
      <c r="P2888" s="32" t="s">
        <v>7864</v>
      </c>
      <c r="Q2888" s="43" t="s">
        <v>7865</v>
      </c>
      <c r="R2888" s="43" t="s">
        <v>78</v>
      </c>
      <c r="S2888" s="47">
        <v>5</v>
      </c>
    </row>
    <row r="2889" spans="1:19" ht="12.75">
      <c r="A2889" s="22" t="s">
        <v>60</v>
      </c>
      <c r="B2889" s="22" t="s">
        <v>247</v>
      </c>
      <c r="C2889" s="22" t="s">
        <v>63</v>
      </c>
      <c r="D2889" s="22" t="s">
        <v>61</v>
      </c>
      <c r="E2889" s="22" t="s">
        <v>7866</v>
      </c>
      <c r="F2889" s="31">
        <v>42978.819756944446</v>
      </c>
      <c r="G2889" s="31">
        <v>43008</v>
      </c>
      <c r="H2889" s="31">
        <v>43373</v>
      </c>
      <c r="I2889" s="31">
        <v>43038.819756944446</v>
      </c>
      <c r="J2889" s="22" t="s">
        <v>202</v>
      </c>
      <c r="K2889" s="32" t="s">
        <v>85</v>
      </c>
      <c r="L2889" s="32" t="s">
        <v>7867</v>
      </c>
      <c r="N2889" s="24">
        <v>3127.10</v>
      </c>
      <c r="O2889" s="24">
        <v>3127.10</v>
      </c>
      <c r="P2889" s="32" t="s">
        <v>1456</v>
      </c>
      <c r="Q2889" s="43" t="s">
        <v>1457</v>
      </c>
      <c r="R2889" s="43" t="s">
        <v>78</v>
      </c>
      <c r="S2889" s="47">
        <v>1</v>
      </c>
    </row>
    <row r="2890" spans="1:19" ht="12.75">
      <c r="A2890" s="22" t="s">
        <v>60</v>
      </c>
      <c r="B2890" s="22" t="s">
        <v>499</v>
      </c>
      <c r="C2890" s="22" t="s">
        <v>63</v>
      </c>
      <c r="D2890" s="22" t="s">
        <v>61</v>
      </c>
      <c r="E2890" s="22" t="s">
        <v>7868</v>
      </c>
      <c r="F2890" s="31">
        <v>42975.492407407408</v>
      </c>
      <c r="G2890" s="31">
        <v>42975</v>
      </c>
      <c r="H2890" s="31">
        <v>43340</v>
      </c>
      <c r="I2890" s="31">
        <v>43005</v>
      </c>
      <c r="J2890" s="22" t="s">
        <v>73</v>
      </c>
      <c r="K2890" s="32" t="s">
        <v>85</v>
      </c>
      <c r="L2890" s="32" t="s">
        <v>7869</v>
      </c>
      <c r="N2890" s="24">
        <v>731.905</v>
      </c>
      <c r="O2890" s="24">
        <v>725.01</v>
      </c>
      <c r="P2890" s="32" t="s">
        <v>4549</v>
      </c>
      <c r="Q2890" s="43" t="s">
        <v>4550</v>
      </c>
      <c r="R2890" s="43" t="s">
        <v>78</v>
      </c>
      <c r="S2890" s="47">
        <v>2</v>
      </c>
    </row>
    <row r="2891" spans="1:19" ht="12.75">
      <c r="A2891" s="22" t="s">
        <v>60</v>
      </c>
      <c r="B2891" s="22" t="s">
        <v>406</v>
      </c>
      <c r="C2891" s="22" t="s">
        <v>63</v>
      </c>
      <c r="D2891" s="22" t="s">
        <v>61</v>
      </c>
      <c r="E2891" s="22" t="s">
        <v>7870</v>
      </c>
      <c r="F2891" s="31">
        <v>42956.404803240737</v>
      </c>
      <c r="G2891" s="31">
        <v>42978</v>
      </c>
      <c r="H2891" s="31">
        <v>43343</v>
      </c>
      <c r="I2891" s="31">
        <v>42986.389178240737</v>
      </c>
      <c r="J2891" s="22" t="s">
        <v>73</v>
      </c>
      <c r="K2891" s="32" t="s">
        <v>80</v>
      </c>
      <c r="L2891" s="32" t="s">
        <v>7871</v>
      </c>
      <c r="N2891" s="24">
        <v>3323.68</v>
      </c>
      <c r="O2891" s="24">
        <v>3944.52</v>
      </c>
      <c r="P2891" s="32" t="s">
        <v>7872</v>
      </c>
      <c r="Q2891" s="43" t="s">
        <v>7873</v>
      </c>
      <c r="R2891" s="43" t="s">
        <v>78</v>
      </c>
      <c r="S2891" s="47">
        <v>4</v>
      </c>
    </row>
    <row r="2892" spans="1:19" ht="12.75">
      <c r="A2892" s="22" t="s">
        <v>60</v>
      </c>
      <c r="B2892" s="22" t="s">
        <v>401</v>
      </c>
      <c r="C2892" s="22" t="s">
        <v>63</v>
      </c>
      <c r="D2892" s="22" t="s">
        <v>61</v>
      </c>
      <c r="E2892" s="22" t="s">
        <v>7874</v>
      </c>
      <c r="F2892" s="31">
        <v>42963.44568287037</v>
      </c>
      <c r="G2892" s="31">
        <v>42961</v>
      </c>
      <c r="H2892" s="31">
        <v>43326</v>
      </c>
      <c r="I2892" s="31">
        <v>42993</v>
      </c>
      <c r="J2892" s="22" t="s">
        <v>73</v>
      </c>
      <c r="K2892" s="32" t="s">
        <v>80</v>
      </c>
      <c r="L2892" s="32" t="s">
        <v>7875</v>
      </c>
      <c r="N2892" s="24">
        <v>808.81659999999999</v>
      </c>
      <c r="O2892" s="24">
        <v>768.12</v>
      </c>
      <c r="P2892" s="32" t="s">
        <v>331</v>
      </c>
      <c r="Q2892" s="43" t="s">
        <v>332</v>
      </c>
      <c r="R2892" s="43" t="s">
        <v>78</v>
      </c>
      <c r="S2892" s="47">
        <v>5</v>
      </c>
    </row>
    <row r="2893" spans="1:19" ht="12.75">
      <c r="A2893" s="22" t="s">
        <v>60</v>
      </c>
      <c r="B2893" s="22" t="s">
        <v>378</v>
      </c>
      <c r="C2893" s="22" t="s">
        <v>63</v>
      </c>
      <c r="D2893" s="22" t="s">
        <v>61</v>
      </c>
      <c r="E2893" s="22" t="s">
        <v>7876</v>
      </c>
      <c r="F2893" s="31">
        <v>42951.514907407407</v>
      </c>
      <c r="G2893" s="31">
        <v>42983</v>
      </c>
      <c r="H2893" s="31">
        <v>43348</v>
      </c>
      <c r="I2893" s="31">
        <v>42981.511527777773</v>
      </c>
      <c r="J2893" s="22" t="s">
        <v>73</v>
      </c>
      <c r="K2893" s="32" t="s">
        <v>163</v>
      </c>
      <c r="L2893" s="32" t="s">
        <v>7877</v>
      </c>
      <c r="M2893" s="32" t="s">
        <v>7878</v>
      </c>
      <c r="N2893" s="24">
        <v>5476.29</v>
      </c>
      <c r="O2893" s="24">
        <v>4482.8860000000004</v>
      </c>
      <c r="P2893" s="32" t="s">
        <v>1681</v>
      </c>
      <c r="Q2893" s="43" t="s">
        <v>1682</v>
      </c>
      <c r="R2893" s="43" t="s">
        <v>78</v>
      </c>
      <c r="S2893" s="47">
        <v>5</v>
      </c>
    </row>
    <row r="2894" spans="1:19" ht="12.75">
      <c r="A2894" s="22" t="s">
        <v>60</v>
      </c>
      <c r="B2894" s="22" t="s">
        <v>264</v>
      </c>
      <c r="C2894" s="22" t="s">
        <v>63</v>
      </c>
      <c r="D2894" s="22" t="s">
        <v>61</v>
      </c>
      <c r="E2894" s="22" t="s">
        <v>7879</v>
      </c>
      <c r="F2894" s="31">
        <v>42971.518796296295</v>
      </c>
      <c r="G2894" s="31">
        <v>42971</v>
      </c>
      <c r="H2894" s="31">
        <v>43336</v>
      </c>
      <c r="I2894" s="31">
        <v>43001.436527777776</v>
      </c>
      <c r="J2894" s="22" t="s">
        <v>73</v>
      </c>
      <c r="K2894" s="32" t="s">
        <v>74</v>
      </c>
      <c r="L2894" s="32" t="s">
        <v>7880</v>
      </c>
      <c r="N2894" s="24">
        <v>0</v>
      </c>
      <c r="O2894" s="24">
        <v>0</v>
      </c>
      <c r="P2894" s="32" t="s">
        <v>4079</v>
      </c>
      <c r="Q2894" s="43" t="s">
        <v>4080</v>
      </c>
      <c r="R2894" s="43" t="s">
        <v>78</v>
      </c>
      <c r="S2894" s="47">
        <v>5</v>
      </c>
    </row>
    <row r="2895" spans="1:19" ht="12.75">
      <c r="A2895" s="22" t="s">
        <v>60</v>
      </c>
      <c r="B2895" s="22" t="s">
        <v>264</v>
      </c>
      <c r="C2895" s="22" t="s">
        <v>63</v>
      </c>
      <c r="D2895" s="22" t="s">
        <v>61</v>
      </c>
      <c r="E2895" s="22" t="s">
        <v>7881</v>
      </c>
      <c r="F2895" s="31">
        <v>42962.439259259256</v>
      </c>
      <c r="G2895" s="31">
        <v>42999</v>
      </c>
      <c r="H2895" s="31">
        <v>43364</v>
      </c>
      <c r="I2895" s="31">
        <v>42992.433148148149</v>
      </c>
      <c r="J2895" s="22" t="s">
        <v>73</v>
      </c>
      <c r="K2895" s="32" t="s">
        <v>85</v>
      </c>
      <c r="L2895" s="32" t="s">
        <v>7882</v>
      </c>
      <c r="N2895" s="24">
        <v>5591.79</v>
      </c>
      <c r="O2895" s="24">
        <v>5773.8900000000003</v>
      </c>
      <c r="P2895" s="32" t="s">
        <v>750</v>
      </c>
      <c r="Q2895" s="43" t="s">
        <v>751</v>
      </c>
      <c r="R2895" s="43" t="s">
        <v>78</v>
      </c>
      <c r="S2895" s="47">
        <v>5</v>
      </c>
    </row>
    <row r="2896" spans="1:19" ht="12.75">
      <c r="A2896" s="22" t="s">
        <v>60</v>
      </c>
      <c r="B2896" s="22" t="s">
        <v>207</v>
      </c>
      <c r="C2896" s="22" t="s">
        <v>63</v>
      </c>
      <c r="D2896" s="22" t="s">
        <v>61</v>
      </c>
      <c r="E2896" s="22" t="s">
        <v>7883</v>
      </c>
      <c r="F2896" s="31">
        <v>42956.434918981482</v>
      </c>
      <c r="G2896" s="31">
        <v>42965</v>
      </c>
      <c r="H2896" s="31">
        <v>43330</v>
      </c>
      <c r="I2896" s="31">
        <v>42986.429710648146</v>
      </c>
      <c r="J2896" s="22" t="s">
        <v>73</v>
      </c>
      <c r="K2896" s="32" t="s">
        <v>85</v>
      </c>
      <c r="L2896" s="32" t="s">
        <v>7884</v>
      </c>
      <c r="N2896" s="24">
        <v>1760.8154</v>
      </c>
      <c r="O2896" s="24">
        <v>1338.89</v>
      </c>
      <c r="P2896" s="32" t="s">
        <v>3471</v>
      </c>
      <c r="Q2896" s="43" t="s">
        <v>3472</v>
      </c>
      <c r="R2896" s="43" t="s">
        <v>78</v>
      </c>
      <c r="S2896" s="47">
        <v>5</v>
      </c>
    </row>
    <row r="2897" spans="1:19" ht="12.75">
      <c r="A2897" s="22" t="s">
        <v>60</v>
      </c>
      <c r="B2897" s="22" t="s">
        <v>207</v>
      </c>
      <c r="C2897" s="22" t="s">
        <v>63</v>
      </c>
      <c r="D2897" s="22" t="s">
        <v>61</v>
      </c>
      <c r="E2897" s="22" t="s">
        <v>7885</v>
      </c>
      <c r="F2897" s="31">
        <v>42969.416608796295</v>
      </c>
      <c r="G2897" s="31">
        <v>42969</v>
      </c>
      <c r="H2897" s="31">
        <v>43334</v>
      </c>
      <c r="I2897" s="31">
        <v>42999.402499999997</v>
      </c>
      <c r="J2897" s="22" t="s">
        <v>73</v>
      </c>
      <c r="K2897" s="32" t="s">
        <v>85</v>
      </c>
      <c r="L2897" s="32" t="s">
        <v>7886</v>
      </c>
      <c r="N2897" s="24">
        <v>1085.204</v>
      </c>
      <c r="O2897" s="24">
        <v>790.5825</v>
      </c>
      <c r="P2897" s="32" t="s">
        <v>482</v>
      </c>
      <c r="Q2897" s="43" t="s">
        <v>483</v>
      </c>
      <c r="R2897" s="43" t="s">
        <v>93</v>
      </c>
      <c r="S2897" s="47">
        <v>5</v>
      </c>
    </row>
    <row r="2898" spans="1:19" ht="12.75">
      <c r="A2898" s="22" t="s">
        <v>60</v>
      </c>
      <c r="B2898" s="22" t="s">
        <v>443</v>
      </c>
      <c r="C2898" s="22" t="s">
        <v>63</v>
      </c>
      <c r="D2898" s="22" t="s">
        <v>61</v>
      </c>
      <c r="E2898" s="22" t="s">
        <v>7887</v>
      </c>
      <c r="F2898" s="31">
        <v>42963.685902777775</v>
      </c>
      <c r="G2898" s="31">
        <v>42980</v>
      </c>
      <c r="H2898" s="31">
        <v>43343</v>
      </c>
      <c r="I2898" s="31">
        <v>42993</v>
      </c>
      <c r="J2898" s="22" t="s">
        <v>73</v>
      </c>
      <c r="K2898" s="32" t="s">
        <v>163</v>
      </c>
      <c r="L2898" s="32" t="s">
        <v>7888</v>
      </c>
      <c r="M2898" s="32" t="s">
        <v>7889</v>
      </c>
      <c r="N2898" s="24">
        <v>2061.8308999999999</v>
      </c>
      <c r="O2898" s="24">
        <v>1361.77</v>
      </c>
      <c r="P2898" s="32" t="s">
        <v>144</v>
      </c>
      <c r="Q2898" s="43" t="s">
        <v>145</v>
      </c>
      <c r="R2898" s="43" t="s">
        <v>78</v>
      </c>
      <c r="S2898" s="47">
        <v>5</v>
      </c>
    </row>
    <row r="2899" spans="1:19" ht="12.75">
      <c r="A2899" s="22" t="s">
        <v>60</v>
      </c>
      <c r="B2899" s="22" t="s">
        <v>207</v>
      </c>
      <c r="C2899" s="22" t="s">
        <v>63</v>
      </c>
      <c r="D2899" s="22" t="s">
        <v>61</v>
      </c>
      <c r="E2899" s="22" t="s">
        <v>7890</v>
      </c>
      <c r="F2899" s="31">
        <v>42959.084930555553</v>
      </c>
      <c r="G2899" s="31">
        <v>42994</v>
      </c>
      <c r="H2899" s="31">
        <v>43359</v>
      </c>
      <c r="I2899" s="31">
        <v>43019.084930555553</v>
      </c>
      <c r="J2899" s="22" t="s">
        <v>202</v>
      </c>
      <c r="K2899" s="32" t="s">
        <v>163</v>
      </c>
      <c r="L2899" s="32" t="s">
        <v>7891</v>
      </c>
      <c r="M2899" s="32" t="s">
        <v>7892</v>
      </c>
      <c r="N2899" s="24">
        <v>1696.38</v>
      </c>
      <c r="O2899" s="24">
        <v>1696.38</v>
      </c>
      <c r="P2899" s="32" t="s">
        <v>543</v>
      </c>
      <c r="Q2899" s="43" t="s">
        <v>544</v>
      </c>
      <c r="R2899" s="43" t="s">
        <v>78</v>
      </c>
      <c r="S2899" s="47">
        <v>1</v>
      </c>
    </row>
    <row r="2900" spans="1:19" ht="12.75">
      <c r="A2900" s="22" t="s">
        <v>60</v>
      </c>
      <c r="B2900" s="22" t="s">
        <v>207</v>
      </c>
      <c r="C2900" s="22" t="s">
        <v>63</v>
      </c>
      <c r="D2900" s="22" t="s">
        <v>61</v>
      </c>
      <c r="E2900" s="22" t="s">
        <v>7893</v>
      </c>
      <c r="F2900" s="31">
        <v>42964.408032407402</v>
      </c>
      <c r="G2900" s="31">
        <v>43008</v>
      </c>
      <c r="H2900" s="31">
        <v>43373</v>
      </c>
      <c r="I2900" s="31">
        <v>42994.407604166663</v>
      </c>
      <c r="J2900" s="22" t="s">
        <v>108</v>
      </c>
      <c r="K2900" s="32" t="s">
        <v>163</v>
      </c>
      <c r="L2900" s="32" t="s">
        <v>7894</v>
      </c>
      <c r="M2900" s="32" t="s">
        <v>7895</v>
      </c>
      <c r="N2900" s="24">
        <v>43.01</v>
      </c>
      <c r="O2900" s="24">
        <v>43.01</v>
      </c>
      <c r="P2900" s="32" t="s">
        <v>853</v>
      </c>
      <c r="Q2900" s="43" t="s">
        <v>854</v>
      </c>
      <c r="R2900" s="43" t="s">
        <v>78</v>
      </c>
      <c r="S2900" s="47">
        <v>1</v>
      </c>
    </row>
    <row r="2901" spans="1:19" ht="12.75">
      <c r="A2901" s="22" t="s">
        <v>60</v>
      </c>
      <c r="B2901" s="22" t="s">
        <v>499</v>
      </c>
      <c r="C2901" s="22" t="s">
        <v>63</v>
      </c>
      <c r="D2901" s="22" t="s">
        <v>61</v>
      </c>
      <c r="E2901" s="22" t="s">
        <v>7896</v>
      </c>
      <c r="F2901" s="31">
        <v>42948.645150462959</v>
      </c>
      <c r="G2901" s="31">
        <v>42978</v>
      </c>
      <c r="H2901" s="31">
        <v>43343</v>
      </c>
      <c r="I2901" s="31">
        <v>42978</v>
      </c>
      <c r="J2901" s="22" t="s">
        <v>73</v>
      </c>
      <c r="K2901" s="32" t="s">
        <v>80</v>
      </c>
      <c r="L2901" s="32" t="s">
        <v>7897</v>
      </c>
      <c r="N2901" s="24">
        <v>1621.7625</v>
      </c>
      <c r="O2901" s="24">
        <v>1272.50</v>
      </c>
      <c r="P2901" s="32" t="s">
        <v>288</v>
      </c>
      <c r="Q2901" s="43" t="s">
        <v>289</v>
      </c>
      <c r="R2901" s="43" t="s">
        <v>78</v>
      </c>
      <c r="S2901" s="47">
        <v>5</v>
      </c>
    </row>
    <row r="2902" spans="1:19" ht="12.75">
      <c r="A2902" s="22" t="s">
        <v>60</v>
      </c>
      <c r="B2902" s="22" t="s">
        <v>207</v>
      </c>
      <c r="C2902" s="22" t="s">
        <v>63</v>
      </c>
      <c r="D2902" s="22" t="s">
        <v>61</v>
      </c>
      <c r="E2902" s="22" t="s">
        <v>7898</v>
      </c>
      <c r="F2902" s="31">
        <v>42968.73741898148</v>
      </c>
      <c r="G2902" s="31">
        <v>42968</v>
      </c>
      <c r="H2902" s="31">
        <v>43333</v>
      </c>
      <c r="I2902" s="31">
        <v>42998.73569444444</v>
      </c>
      <c r="J2902" s="22" t="s">
        <v>73</v>
      </c>
      <c r="K2902" s="32" t="s">
        <v>85</v>
      </c>
      <c r="L2902" s="32" t="s">
        <v>7899</v>
      </c>
      <c r="N2902" s="24">
        <v>608.88400000000001</v>
      </c>
      <c r="O2902" s="24">
        <v>494.08659999999998</v>
      </c>
      <c r="P2902" s="32" t="s">
        <v>1855</v>
      </c>
      <c r="Q2902" s="43" t="s">
        <v>1856</v>
      </c>
      <c r="R2902" s="43" t="s">
        <v>78</v>
      </c>
      <c r="S2902" s="47">
        <v>5</v>
      </c>
    </row>
    <row r="2903" spans="1:19" ht="12.75">
      <c r="A2903" s="22" t="s">
        <v>60</v>
      </c>
      <c r="B2903" s="22" t="s">
        <v>229</v>
      </c>
      <c r="C2903" s="22" t="s">
        <v>63</v>
      </c>
      <c r="D2903" s="22" t="s">
        <v>61</v>
      </c>
      <c r="E2903" s="22" t="s">
        <v>7900</v>
      </c>
      <c r="F2903" s="31">
        <v>42950.550590277773</v>
      </c>
      <c r="G2903" s="31">
        <v>42951</v>
      </c>
      <c r="H2903" s="31">
        <v>43316</v>
      </c>
      <c r="I2903" s="31">
        <v>42980.544756944444</v>
      </c>
      <c r="J2903" s="22" t="s">
        <v>73</v>
      </c>
      <c r="K2903" s="32" t="s">
        <v>74</v>
      </c>
      <c r="L2903" s="32" t="s">
        <v>7901</v>
      </c>
      <c r="N2903" s="24">
        <v>2868.42</v>
      </c>
      <c r="O2903" s="24">
        <v>0</v>
      </c>
      <c r="P2903" s="32" t="s">
        <v>4940</v>
      </c>
      <c r="Q2903" s="43" t="s">
        <v>4941</v>
      </c>
      <c r="R2903" s="43" t="s">
        <v>78</v>
      </c>
      <c r="S2903" s="47">
        <v>5</v>
      </c>
    </row>
    <row r="2904" spans="1:19" ht="12.75">
      <c r="A2904" s="22" t="s">
        <v>60</v>
      </c>
      <c r="B2904" s="22" t="s">
        <v>1757</v>
      </c>
      <c r="C2904" s="22" t="s">
        <v>63</v>
      </c>
      <c r="D2904" s="22" t="s">
        <v>61</v>
      </c>
      <c r="E2904" s="22" t="s">
        <v>7902</v>
      </c>
      <c r="F2904" s="31">
        <v>42965.628101851849</v>
      </c>
      <c r="G2904" s="31">
        <v>42984</v>
      </c>
      <c r="H2904" s="31">
        <v>43349</v>
      </c>
      <c r="I2904" s="31">
        <v>42995.613321759258</v>
      </c>
      <c r="J2904" s="22" t="s">
        <v>73</v>
      </c>
      <c r="K2904" s="32" t="s">
        <v>74</v>
      </c>
      <c r="L2904" s="32" t="s">
        <v>7903</v>
      </c>
      <c r="N2904" s="24">
        <v>3110.9650000000001</v>
      </c>
      <c r="O2904" s="24">
        <v>0</v>
      </c>
      <c r="P2904" s="32" t="s">
        <v>7904</v>
      </c>
      <c r="Q2904" s="43" t="s">
        <v>7905</v>
      </c>
      <c r="R2904" s="43" t="s">
        <v>78</v>
      </c>
      <c r="S2904" s="47">
        <v>6</v>
      </c>
    </row>
    <row r="2905" spans="1:19" ht="12.75">
      <c r="A2905" s="22" t="s">
        <v>60</v>
      </c>
      <c r="B2905" s="22" t="s">
        <v>207</v>
      </c>
      <c r="C2905" s="22" t="s">
        <v>63</v>
      </c>
      <c r="D2905" s="22" t="s">
        <v>61</v>
      </c>
      <c r="E2905" s="22" t="s">
        <v>7906</v>
      </c>
      <c r="F2905" s="31">
        <v>42965.568645833329</v>
      </c>
      <c r="G2905" s="31">
        <v>42975</v>
      </c>
      <c r="H2905" s="31">
        <v>43340</v>
      </c>
      <c r="I2905" s="31">
        <v>42995.560046296298</v>
      </c>
      <c r="J2905" s="22" t="s">
        <v>73</v>
      </c>
      <c r="K2905" s="32" t="s">
        <v>85</v>
      </c>
      <c r="L2905" s="32" t="s">
        <v>7907</v>
      </c>
      <c r="N2905" s="24">
        <v>2671.8166000000001</v>
      </c>
      <c r="O2905" s="24">
        <v>3232.64</v>
      </c>
      <c r="P2905" s="32" t="s">
        <v>101</v>
      </c>
      <c r="Q2905" s="43" t="s">
        <v>102</v>
      </c>
      <c r="R2905" s="43" t="s">
        <v>78</v>
      </c>
      <c r="S2905" s="47">
        <v>5</v>
      </c>
    </row>
    <row r="2906" spans="1:19" ht="12.75">
      <c r="A2906" s="22" t="s">
        <v>60</v>
      </c>
      <c r="B2906" s="22" t="s">
        <v>535</v>
      </c>
      <c r="C2906" s="22" t="s">
        <v>63</v>
      </c>
      <c r="D2906" s="22" t="s">
        <v>61</v>
      </c>
      <c r="E2906" s="22" t="s">
        <v>7908</v>
      </c>
      <c r="F2906" s="31">
        <v>42954.422152777777</v>
      </c>
      <c r="G2906" s="31">
        <v>42978</v>
      </c>
      <c r="H2906" s="31">
        <v>43343</v>
      </c>
      <c r="I2906" s="31">
        <v>42984</v>
      </c>
      <c r="J2906" s="22" t="s">
        <v>73</v>
      </c>
      <c r="K2906" s="32" t="s">
        <v>163</v>
      </c>
      <c r="L2906" s="32" t="s">
        <v>7909</v>
      </c>
      <c r="M2906" s="32" t="s">
        <v>7910</v>
      </c>
      <c r="N2906" s="24">
        <v>2886.7159999999999</v>
      </c>
      <c r="O2906" s="24">
        <v>2254.315</v>
      </c>
      <c r="P2906" s="32" t="s">
        <v>101</v>
      </c>
      <c r="Q2906" s="43" t="s">
        <v>102</v>
      </c>
      <c r="R2906" s="43" t="s">
        <v>78</v>
      </c>
      <c r="S2906" s="47">
        <v>4</v>
      </c>
    </row>
    <row r="2907" spans="1:19" ht="12.75">
      <c r="A2907" s="22" t="s">
        <v>60</v>
      </c>
      <c r="B2907" s="22" t="s">
        <v>207</v>
      </c>
      <c r="C2907" s="22" t="s">
        <v>63</v>
      </c>
      <c r="D2907" s="22" t="s">
        <v>61</v>
      </c>
      <c r="E2907" s="22" t="s">
        <v>7911</v>
      </c>
      <c r="F2907" s="31">
        <v>42972.084664351853</v>
      </c>
      <c r="G2907" s="31">
        <v>43007</v>
      </c>
      <c r="H2907" s="31">
        <v>43372</v>
      </c>
      <c r="I2907" s="31">
        <v>43032.084664351853</v>
      </c>
      <c r="J2907" s="22" t="s">
        <v>202</v>
      </c>
      <c r="K2907" s="32" t="s">
        <v>85</v>
      </c>
      <c r="L2907" s="32" t="s">
        <v>7912</v>
      </c>
      <c r="N2907" s="24">
        <v>314.54000000000002</v>
      </c>
      <c r="O2907" s="24">
        <v>314.54000000000002</v>
      </c>
      <c r="P2907" s="32" t="s">
        <v>217</v>
      </c>
      <c r="Q2907" s="43" t="s">
        <v>218</v>
      </c>
      <c r="R2907" s="43" t="s">
        <v>78</v>
      </c>
      <c r="S2907" s="47">
        <v>1</v>
      </c>
    </row>
    <row r="2908" spans="1:19" ht="12.75">
      <c r="A2908" s="22" t="s">
        <v>60</v>
      </c>
      <c r="B2908" s="22" t="s">
        <v>295</v>
      </c>
      <c r="C2908" s="22" t="s">
        <v>63</v>
      </c>
      <c r="D2908" s="22" t="s">
        <v>61</v>
      </c>
      <c r="E2908" s="22" t="s">
        <v>7913</v>
      </c>
      <c r="F2908" s="31">
        <v>42958.399849537032</v>
      </c>
      <c r="G2908" s="31">
        <v>42977</v>
      </c>
      <c r="H2908" s="31">
        <v>43343</v>
      </c>
      <c r="I2908" s="31">
        <v>42988.394189814811</v>
      </c>
      <c r="J2908" s="22" t="s">
        <v>73</v>
      </c>
      <c r="K2908" s="32" t="s">
        <v>74</v>
      </c>
      <c r="L2908" s="32" t="s">
        <v>7914</v>
      </c>
      <c r="N2908" s="24">
        <v>0</v>
      </c>
      <c r="O2908" s="24">
        <v>0</v>
      </c>
      <c r="P2908" s="32" t="s">
        <v>7915</v>
      </c>
      <c r="Q2908" s="43" t="s">
        <v>7916</v>
      </c>
      <c r="R2908" s="43" t="s">
        <v>78</v>
      </c>
      <c r="S2908" s="47">
        <v>5</v>
      </c>
    </row>
    <row r="2909" spans="1:19" ht="12.75">
      <c r="A2909" s="22" t="s">
        <v>60</v>
      </c>
      <c r="B2909" s="22" t="s">
        <v>520</v>
      </c>
      <c r="C2909" s="22" t="s">
        <v>63</v>
      </c>
      <c r="D2909" s="22" t="s">
        <v>61</v>
      </c>
      <c r="E2909" s="22" t="s">
        <v>7917</v>
      </c>
      <c r="F2909" s="31">
        <v>42948.641006944439</v>
      </c>
      <c r="G2909" s="31">
        <v>42972</v>
      </c>
      <c r="H2909" s="31">
        <v>43337</v>
      </c>
      <c r="I2909" s="31">
        <v>42978</v>
      </c>
      <c r="J2909" s="22" t="s">
        <v>73</v>
      </c>
      <c r="K2909" s="32" t="s">
        <v>74</v>
      </c>
      <c r="L2909" s="32" t="s">
        <v>7918</v>
      </c>
      <c r="N2909" s="24">
        <v>0</v>
      </c>
      <c r="O2909" s="24">
        <v>0</v>
      </c>
      <c r="P2909" s="32" t="s">
        <v>7919</v>
      </c>
      <c r="Q2909" s="43" t="s">
        <v>7920</v>
      </c>
      <c r="R2909" s="43" t="s">
        <v>78</v>
      </c>
      <c r="S2909" s="47">
        <v>5</v>
      </c>
    </row>
    <row r="2910" spans="1:19" ht="12.75">
      <c r="A2910" s="22" t="s">
        <v>60</v>
      </c>
      <c r="B2910" s="22" t="s">
        <v>207</v>
      </c>
      <c r="C2910" s="22" t="s">
        <v>63</v>
      </c>
      <c r="D2910" s="22" t="s">
        <v>61</v>
      </c>
      <c r="E2910" s="22" t="s">
        <v>7921</v>
      </c>
      <c r="F2910" s="31">
        <v>42965.645381944443</v>
      </c>
      <c r="G2910" s="31">
        <v>42965</v>
      </c>
      <c r="H2910" s="31">
        <v>43330</v>
      </c>
      <c r="I2910" s="31">
        <v>42995.639386574076</v>
      </c>
      <c r="J2910" s="22" t="s">
        <v>73</v>
      </c>
      <c r="K2910" s="32" t="s">
        <v>163</v>
      </c>
      <c r="L2910" s="32" t="s">
        <v>7922</v>
      </c>
      <c r="M2910" s="32" t="s">
        <v>7923</v>
      </c>
      <c r="N2910" s="24">
        <v>4377.9624999999996</v>
      </c>
      <c r="O2910" s="24">
        <v>2913.42</v>
      </c>
      <c r="P2910" s="32" t="s">
        <v>750</v>
      </c>
      <c r="Q2910" s="43" t="s">
        <v>751</v>
      </c>
      <c r="R2910" s="43" t="s">
        <v>78</v>
      </c>
      <c r="S2910" s="47">
        <v>5</v>
      </c>
    </row>
    <row r="2911" spans="1:19" ht="12.75">
      <c r="A2911" s="22" t="s">
        <v>60</v>
      </c>
      <c r="B2911" s="22" t="s">
        <v>219</v>
      </c>
      <c r="C2911" s="22" t="s">
        <v>63</v>
      </c>
      <c r="D2911" s="22" t="s">
        <v>61</v>
      </c>
      <c r="E2911" s="22" t="s">
        <v>7924</v>
      </c>
      <c r="F2911" s="31">
        <v>42961.633680555555</v>
      </c>
      <c r="G2911" s="31">
        <v>42961</v>
      </c>
      <c r="H2911" s="31">
        <v>43312</v>
      </c>
      <c r="I2911" s="31">
        <v>42991</v>
      </c>
      <c r="J2911" s="22" t="s">
        <v>73</v>
      </c>
      <c r="K2911" s="32" t="s">
        <v>163</v>
      </c>
      <c r="L2911" s="32" t="s">
        <v>7925</v>
      </c>
      <c r="M2911" s="32" t="s">
        <v>7926</v>
      </c>
      <c r="N2911" s="24">
        <v>1425.2032999999999</v>
      </c>
      <c r="O2911" s="24">
        <v>1739.835</v>
      </c>
      <c r="P2911" s="32" t="s">
        <v>3067</v>
      </c>
      <c r="Q2911" s="43" t="s">
        <v>3068</v>
      </c>
      <c r="R2911" s="43" t="s">
        <v>78</v>
      </c>
      <c r="S2911" s="47">
        <v>5</v>
      </c>
    </row>
    <row r="2912" spans="1:19" ht="12.75">
      <c r="A2912" s="22" t="s">
        <v>60</v>
      </c>
      <c r="B2912" s="22" t="s">
        <v>513</v>
      </c>
      <c r="C2912" s="22" t="s">
        <v>63</v>
      </c>
      <c r="D2912" s="22" t="s">
        <v>61</v>
      </c>
      <c r="E2912" s="22" t="s">
        <v>7927</v>
      </c>
      <c r="F2912" s="31">
        <v>42963.554305555554</v>
      </c>
      <c r="G2912" s="31">
        <v>42968</v>
      </c>
      <c r="H2912" s="31">
        <v>43333</v>
      </c>
      <c r="I2912" s="31">
        <v>42993</v>
      </c>
      <c r="J2912" s="22" t="s">
        <v>73</v>
      </c>
      <c r="K2912" s="32" t="s">
        <v>85</v>
      </c>
      <c r="L2912" s="32" t="s">
        <v>7928</v>
      </c>
      <c r="N2912" s="24">
        <v>638.46000000000004</v>
      </c>
      <c r="O2912" s="24">
        <v>638.46000000000004</v>
      </c>
      <c r="P2912" s="32" t="s">
        <v>395</v>
      </c>
      <c r="Q2912" s="43" t="s">
        <v>396</v>
      </c>
      <c r="R2912" s="43" t="s">
        <v>78</v>
      </c>
      <c r="S2912" s="47">
        <v>6</v>
      </c>
    </row>
    <row r="2913" spans="1:19" ht="12.75">
      <c r="A2913" s="22" t="s">
        <v>60</v>
      </c>
      <c r="B2913" s="22" t="s">
        <v>489</v>
      </c>
      <c r="C2913" s="22" t="s">
        <v>63</v>
      </c>
      <c r="D2913" s="22" t="s">
        <v>61</v>
      </c>
      <c r="E2913" s="22" t="s">
        <v>7929</v>
      </c>
      <c r="F2913" s="31">
        <v>42958.62704861111</v>
      </c>
      <c r="G2913" s="31">
        <v>42963</v>
      </c>
      <c r="H2913" s="31">
        <v>43328</v>
      </c>
      <c r="I2913" s="31">
        <v>42988.625648148147</v>
      </c>
      <c r="J2913" s="22" t="s">
        <v>73</v>
      </c>
      <c r="K2913" s="32" t="s">
        <v>74</v>
      </c>
      <c r="L2913" s="32" t="s">
        <v>7930</v>
      </c>
      <c r="N2913" s="24">
        <v>15730.463299999999</v>
      </c>
      <c r="O2913" s="24">
        <v>0</v>
      </c>
      <c r="P2913" s="32" t="s">
        <v>1656</v>
      </c>
      <c r="Q2913" s="43" t="s">
        <v>1657</v>
      </c>
      <c r="R2913" s="43" t="s">
        <v>78</v>
      </c>
      <c r="S2913" s="47">
        <v>5</v>
      </c>
    </row>
    <row r="2914" spans="1:19" ht="12.75">
      <c r="A2914" s="22" t="s">
        <v>60</v>
      </c>
      <c r="B2914" s="22" t="s">
        <v>264</v>
      </c>
      <c r="C2914" s="22" t="s">
        <v>63</v>
      </c>
      <c r="D2914" s="22" t="s">
        <v>61</v>
      </c>
      <c r="E2914" s="22" t="s">
        <v>7931</v>
      </c>
      <c r="F2914" s="31">
        <v>42970.641504629624</v>
      </c>
      <c r="G2914" s="31">
        <v>42970</v>
      </c>
      <c r="H2914" s="31">
        <v>43343</v>
      </c>
      <c r="I2914" s="31">
        <v>43000.626724537033</v>
      </c>
      <c r="J2914" s="22" t="s">
        <v>73</v>
      </c>
      <c r="K2914" s="32" t="s">
        <v>74</v>
      </c>
      <c r="L2914" s="32" t="s">
        <v>7932</v>
      </c>
      <c r="N2914" s="24">
        <v>8458.6949999999997</v>
      </c>
      <c r="O2914" s="24">
        <v>0</v>
      </c>
      <c r="P2914" s="32" t="s">
        <v>101</v>
      </c>
      <c r="Q2914" s="43" t="s">
        <v>102</v>
      </c>
      <c r="R2914" s="43" t="s">
        <v>78</v>
      </c>
      <c r="S2914" s="47">
        <v>5</v>
      </c>
    </row>
    <row r="2915" spans="1:19" ht="12.75">
      <c r="A2915" s="22" t="s">
        <v>60</v>
      </c>
      <c r="B2915" s="22" t="s">
        <v>229</v>
      </c>
      <c r="C2915" s="22" t="s">
        <v>63</v>
      </c>
      <c r="D2915" s="22" t="s">
        <v>61</v>
      </c>
      <c r="E2915" s="22" t="s">
        <v>7933</v>
      </c>
      <c r="F2915" s="31">
        <v>42948.732210648144</v>
      </c>
      <c r="G2915" s="31">
        <v>42977</v>
      </c>
      <c r="H2915" s="31">
        <v>43342</v>
      </c>
      <c r="I2915" s="31">
        <v>42978.726898148147</v>
      </c>
      <c r="J2915" s="22" t="s">
        <v>73</v>
      </c>
      <c r="K2915" s="32" t="s">
        <v>74</v>
      </c>
      <c r="L2915" s="32" t="s">
        <v>7934</v>
      </c>
      <c r="N2915" s="24">
        <v>0</v>
      </c>
      <c r="O2915" s="24">
        <v>0</v>
      </c>
      <c r="P2915" s="32" t="s">
        <v>156</v>
      </c>
      <c r="Q2915" s="43" t="s">
        <v>157</v>
      </c>
      <c r="R2915" s="43" t="s">
        <v>78</v>
      </c>
      <c r="S2915" s="47">
        <v>4</v>
      </c>
    </row>
    <row r="2916" spans="1:19" ht="12.75">
      <c r="A2916" s="22" t="s">
        <v>60</v>
      </c>
      <c r="B2916" s="22" t="s">
        <v>494</v>
      </c>
      <c r="C2916" s="22" t="s">
        <v>63</v>
      </c>
      <c r="D2916" s="22" t="s">
        <v>61</v>
      </c>
      <c r="E2916" s="22" t="s">
        <v>7935</v>
      </c>
      <c r="F2916" s="31">
        <v>42973.09134259259</v>
      </c>
      <c r="G2916" s="31">
        <v>43008</v>
      </c>
      <c r="H2916" s="31">
        <v>43373</v>
      </c>
      <c r="I2916" s="31">
        <v>43033.09134259259</v>
      </c>
      <c r="J2916" s="22" t="s">
        <v>202</v>
      </c>
      <c r="K2916" s="32" t="s">
        <v>85</v>
      </c>
      <c r="L2916" s="32" t="s">
        <v>7936</v>
      </c>
      <c r="N2916" s="24">
        <v>561.80999999999995</v>
      </c>
      <c r="O2916" s="24">
        <v>561.80999999999995</v>
      </c>
      <c r="P2916" s="32" t="s">
        <v>144</v>
      </c>
      <c r="Q2916" s="43" t="s">
        <v>145</v>
      </c>
      <c r="R2916" s="43" t="s">
        <v>78</v>
      </c>
      <c r="S2916" s="47">
        <v>1</v>
      </c>
    </row>
    <row r="2917" spans="1:19" ht="12.75">
      <c r="A2917" s="22" t="s">
        <v>60</v>
      </c>
      <c r="B2917" s="22" t="s">
        <v>264</v>
      </c>
      <c r="C2917" s="22" t="s">
        <v>63</v>
      </c>
      <c r="D2917" s="22" t="s">
        <v>61</v>
      </c>
      <c r="E2917" s="22" t="s">
        <v>7937</v>
      </c>
      <c r="F2917" s="31">
        <v>42969.663668981477</v>
      </c>
      <c r="G2917" s="31">
        <v>43022</v>
      </c>
      <c r="H2917" s="31">
        <v>43387</v>
      </c>
      <c r="I2917" s="31">
        <v>42999.655277777776</v>
      </c>
      <c r="J2917" s="22" t="s">
        <v>73</v>
      </c>
      <c r="K2917" s="32" t="s">
        <v>85</v>
      </c>
      <c r="L2917" s="32" t="s">
        <v>7938</v>
      </c>
      <c r="N2917" s="24">
        <v>4054.145</v>
      </c>
      <c r="O2917" s="24">
        <v>2987.16</v>
      </c>
      <c r="P2917" s="32" t="s">
        <v>5782</v>
      </c>
      <c r="Q2917" s="43" t="s">
        <v>5783</v>
      </c>
      <c r="R2917" s="43" t="s">
        <v>78</v>
      </c>
      <c r="S2917" s="47">
        <v>5</v>
      </c>
    </row>
    <row r="2918" spans="1:19" ht="12.75">
      <c r="A2918" s="22" t="s">
        <v>60</v>
      </c>
      <c r="B2918" s="22" t="s">
        <v>256</v>
      </c>
      <c r="C2918" s="22" t="s">
        <v>63</v>
      </c>
      <c r="D2918" s="22" t="s">
        <v>61</v>
      </c>
      <c r="E2918" s="22" t="s">
        <v>7939</v>
      </c>
      <c r="F2918" s="31">
        <v>42978.396840277775</v>
      </c>
      <c r="G2918" s="31">
        <v>43025</v>
      </c>
      <c r="H2918" s="31">
        <v>43390</v>
      </c>
      <c r="I2918" s="31">
        <v>43038.396840277775</v>
      </c>
      <c r="J2918" s="22" t="s">
        <v>202</v>
      </c>
      <c r="K2918" s="32" t="s">
        <v>196</v>
      </c>
      <c r="L2918" s="32" t="s">
        <v>7940</v>
      </c>
      <c r="N2918" s="24">
        <v>0</v>
      </c>
      <c r="O2918" s="24">
        <v>0</v>
      </c>
      <c r="P2918" s="32" t="s">
        <v>399</v>
      </c>
      <c r="Q2918" s="43" t="s">
        <v>400</v>
      </c>
      <c r="R2918" s="43" t="s">
        <v>93</v>
      </c>
      <c r="S2918" s="47">
        <v>1</v>
      </c>
    </row>
    <row r="2919" spans="1:19" ht="12.75">
      <c r="A2919" s="22" t="s">
        <v>60</v>
      </c>
      <c r="B2919" s="22" t="s">
        <v>494</v>
      </c>
      <c r="C2919" s="22" t="s">
        <v>63</v>
      </c>
      <c r="D2919" s="22" t="s">
        <v>61</v>
      </c>
      <c r="E2919" s="22" t="s">
        <v>7941</v>
      </c>
      <c r="F2919" s="31">
        <v>42965.591828703698</v>
      </c>
      <c r="G2919" s="31">
        <v>42885</v>
      </c>
      <c r="H2919" s="31">
        <v>43251</v>
      </c>
      <c r="I2919" s="31">
        <v>42995.590740740736</v>
      </c>
      <c r="J2919" s="22" t="s">
        <v>108</v>
      </c>
      <c r="K2919" s="32" t="s">
        <v>74</v>
      </c>
      <c r="L2919" s="32" t="s">
        <v>7942</v>
      </c>
      <c r="N2919" s="24">
        <v>0</v>
      </c>
      <c r="O2919" s="24">
        <v>0</v>
      </c>
      <c r="P2919" s="32" t="s">
        <v>148</v>
      </c>
      <c r="Q2919" s="43" t="s">
        <v>149</v>
      </c>
      <c r="R2919" s="43" t="s">
        <v>93</v>
      </c>
      <c r="S2919" s="47">
        <v>1</v>
      </c>
    </row>
    <row r="2920" spans="1:19" ht="12.75">
      <c r="A2920" s="22" t="s">
        <v>60</v>
      </c>
      <c r="B2920" s="22" t="s">
        <v>219</v>
      </c>
      <c r="C2920" s="22" t="s">
        <v>63</v>
      </c>
      <c r="D2920" s="22" t="s">
        <v>61</v>
      </c>
      <c r="E2920" s="22" t="s">
        <v>7943</v>
      </c>
      <c r="F2920" s="31">
        <v>42962.857314814813</v>
      </c>
      <c r="G2920" s="31">
        <v>43009</v>
      </c>
      <c r="H2920" s="31">
        <v>43374</v>
      </c>
      <c r="I2920" s="31">
        <v>42992</v>
      </c>
      <c r="J2920" s="22" t="s">
        <v>73</v>
      </c>
      <c r="K2920" s="32" t="s">
        <v>85</v>
      </c>
      <c r="L2920" s="32" t="s">
        <v>7944</v>
      </c>
      <c r="N2920" s="24">
        <v>1505.21</v>
      </c>
      <c r="O2920" s="24">
        <v>1081.26</v>
      </c>
      <c r="P2920" s="32" t="s">
        <v>1855</v>
      </c>
      <c r="Q2920" s="43" t="s">
        <v>1856</v>
      </c>
      <c r="R2920" s="43" t="s">
        <v>78</v>
      </c>
      <c r="S2920" s="47">
        <v>5</v>
      </c>
    </row>
    <row r="2921" spans="1:19" ht="12.75">
      <c r="A2921" s="22" t="s">
        <v>60</v>
      </c>
      <c r="B2921" s="22" t="s">
        <v>513</v>
      </c>
      <c r="C2921" s="22" t="s">
        <v>63</v>
      </c>
      <c r="D2921" s="22" t="s">
        <v>61</v>
      </c>
      <c r="E2921" s="22" t="s">
        <v>7945</v>
      </c>
      <c r="F2921" s="31">
        <v>42970.728935185187</v>
      </c>
      <c r="G2921" s="31">
        <v>42972</v>
      </c>
      <c r="H2921" s="31">
        <v>43337</v>
      </c>
      <c r="I2921" s="31">
        <v>43000</v>
      </c>
      <c r="J2921" s="22" t="s">
        <v>73</v>
      </c>
      <c r="K2921" s="32" t="s">
        <v>74</v>
      </c>
      <c r="L2921" s="32" t="s">
        <v>7946</v>
      </c>
      <c r="N2921" s="24">
        <v>789.355</v>
      </c>
      <c r="O2921" s="24">
        <v>0</v>
      </c>
      <c r="P2921" s="32" t="s">
        <v>2204</v>
      </c>
      <c r="Q2921" s="43" t="s">
        <v>2205</v>
      </c>
      <c r="R2921" s="43" t="s">
        <v>78</v>
      </c>
      <c r="S2921" s="47">
        <v>5</v>
      </c>
    </row>
    <row r="2922" spans="1:19" ht="12.75">
      <c r="A2922" s="22" t="s">
        <v>60</v>
      </c>
      <c r="B2922" s="22" t="s">
        <v>247</v>
      </c>
      <c r="C2922" s="22" t="s">
        <v>63</v>
      </c>
      <c r="D2922" s="22" t="s">
        <v>61</v>
      </c>
      <c r="E2922" s="22" t="s">
        <v>7947</v>
      </c>
      <c r="F2922" s="31">
        <v>42964.015601851854</v>
      </c>
      <c r="G2922" s="31">
        <v>42964</v>
      </c>
      <c r="H2922" s="31">
        <v>43329</v>
      </c>
      <c r="I2922" s="31">
        <v>42994</v>
      </c>
      <c r="J2922" s="22" t="s">
        <v>73</v>
      </c>
      <c r="K2922" s="32" t="s">
        <v>80</v>
      </c>
      <c r="L2922" s="32" t="s">
        <v>7948</v>
      </c>
      <c r="N2922" s="24">
        <v>2572.6466</v>
      </c>
      <c r="O2922" s="24">
        <v>2665.07</v>
      </c>
      <c r="P2922" s="32" t="s">
        <v>625</v>
      </c>
      <c r="Q2922" s="43" t="s">
        <v>626</v>
      </c>
      <c r="R2922" s="43" t="s">
        <v>78</v>
      </c>
      <c r="S2922" s="47">
        <v>6</v>
      </c>
    </row>
    <row r="2923" spans="1:19" ht="12.75">
      <c r="A2923" s="22" t="s">
        <v>60</v>
      </c>
      <c r="B2923" s="22" t="s">
        <v>401</v>
      </c>
      <c r="C2923" s="22" t="s">
        <v>63</v>
      </c>
      <c r="D2923" s="22" t="s">
        <v>61</v>
      </c>
      <c r="E2923" s="22" t="s">
        <v>7949</v>
      </c>
      <c r="F2923" s="31">
        <v>42954.789398148147</v>
      </c>
      <c r="G2923" s="31">
        <v>42947</v>
      </c>
      <c r="H2923" s="31">
        <v>43312</v>
      </c>
      <c r="I2923" s="31">
        <v>42984</v>
      </c>
      <c r="J2923" s="22" t="s">
        <v>73</v>
      </c>
      <c r="K2923" s="32" t="s">
        <v>74</v>
      </c>
      <c r="L2923" s="32" t="s">
        <v>7950</v>
      </c>
      <c r="N2923" s="24">
        <v>787.70</v>
      </c>
      <c r="O2923" s="24">
        <v>0</v>
      </c>
      <c r="P2923" s="32" t="s">
        <v>275</v>
      </c>
      <c r="Q2923" s="43" t="s">
        <v>276</v>
      </c>
      <c r="R2923" s="43" t="s">
        <v>78</v>
      </c>
      <c r="S2923" s="47">
        <v>5</v>
      </c>
    </row>
    <row r="2924" spans="1:19" ht="12.75">
      <c r="A2924" s="22" t="s">
        <v>60</v>
      </c>
      <c r="B2924" s="22" t="s">
        <v>264</v>
      </c>
      <c r="C2924" s="22" t="s">
        <v>63</v>
      </c>
      <c r="D2924" s="22" t="s">
        <v>61</v>
      </c>
      <c r="E2924" s="22" t="s">
        <v>7951</v>
      </c>
      <c r="F2924" s="31">
        <v>42962.393726851849</v>
      </c>
      <c r="G2924" s="31">
        <v>42962</v>
      </c>
      <c r="H2924" s="31">
        <v>43327</v>
      </c>
      <c r="I2924" s="31">
        <v>42992.391979166663</v>
      </c>
      <c r="J2924" s="22" t="s">
        <v>73</v>
      </c>
      <c r="K2924" s="32" t="s">
        <v>74</v>
      </c>
      <c r="L2924" s="32" t="s">
        <v>7952</v>
      </c>
      <c r="N2924" s="24">
        <v>0</v>
      </c>
      <c r="O2924" s="24">
        <v>0</v>
      </c>
      <c r="P2924" s="32" t="s">
        <v>7953</v>
      </c>
      <c r="Q2924" s="43" t="s">
        <v>7954</v>
      </c>
      <c r="R2924" s="43" t="s">
        <v>78</v>
      </c>
      <c r="S2924" s="47">
        <v>5</v>
      </c>
    </row>
    <row r="2925" spans="1:19" ht="12.75">
      <c r="A2925" s="22" t="s">
        <v>60</v>
      </c>
      <c r="B2925" s="22" t="s">
        <v>207</v>
      </c>
      <c r="C2925" s="22" t="s">
        <v>63</v>
      </c>
      <c r="D2925" s="22" t="s">
        <v>61</v>
      </c>
      <c r="E2925" s="22" t="s">
        <v>7955</v>
      </c>
      <c r="F2925" s="31">
        <v>42951.485243055555</v>
      </c>
      <c r="G2925" s="31">
        <v>42745</v>
      </c>
      <c r="H2925" s="31">
        <v>43110</v>
      </c>
      <c r="I2925" s="31">
        <v>42981.484340277777</v>
      </c>
      <c r="J2925" s="22" t="s">
        <v>209</v>
      </c>
      <c r="K2925" s="32" t="s">
        <v>163</v>
      </c>
      <c r="L2925" s="32" t="s">
        <v>7956</v>
      </c>
      <c r="M2925" s="32" t="s">
        <v>7957</v>
      </c>
      <c r="N2925" s="24">
        <v>-796.96</v>
      </c>
      <c r="O2925" s="24">
        <v>-796.96</v>
      </c>
      <c r="P2925" s="32" t="s">
        <v>1082</v>
      </c>
      <c r="Q2925" s="43" t="s">
        <v>1083</v>
      </c>
      <c r="R2925" s="43" t="s">
        <v>78</v>
      </c>
      <c r="S2925" s="47">
        <v>1</v>
      </c>
    </row>
    <row r="2926" spans="1:19" ht="12.75">
      <c r="A2926" s="22" t="s">
        <v>60</v>
      </c>
      <c r="B2926" s="22" t="s">
        <v>247</v>
      </c>
      <c r="C2926" s="22" t="s">
        <v>63</v>
      </c>
      <c r="D2926" s="22" t="s">
        <v>61</v>
      </c>
      <c r="E2926" s="22" t="s">
        <v>7958</v>
      </c>
      <c r="F2926" s="31">
        <v>42965.471249999995</v>
      </c>
      <c r="G2926" s="31">
        <v>42965</v>
      </c>
      <c r="H2926" s="31">
        <v>43343</v>
      </c>
      <c r="I2926" s="31">
        <v>42995</v>
      </c>
      <c r="J2926" s="22" t="s">
        <v>73</v>
      </c>
      <c r="K2926" s="32" t="s">
        <v>85</v>
      </c>
      <c r="L2926" s="32" t="s">
        <v>7959</v>
      </c>
      <c r="N2926" s="24">
        <v>451.65660000000003</v>
      </c>
      <c r="O2926" s="24">
        <v>369.55</v>
      </c>
      <c r="P2926" s="32" t="s">
        <v>872</v>
      </c>
      <c r="Q2926" s="43" t="s">
        <v>873</v>
      </c>
      <c r="R2926" s="43" t="s">
        <v>78</v>
      </c>
      <c r="S2926" s="47">
        <v>6</v>
      </c>
    </row>
    <row r="2927" spans="1:19" ht="12.75">
      <c r="A2927" s="22" t="s">
        <v>60</v>
      </c>
      <c r="B2927" s="22" t="s">
        <v>207</v>
      </c>
      <c r="C2927" s="22" t="s">
        <v>63</v>
      </c>
      <c r="D2927" s="22" t="s">
        <v>61</v>
      </c>
      <c r="E2927" s="22" t="s">
        <v>7960</v>
      </c>
      <c r="F2927" s="31">
        <v>42961.656851851847</v>
      </c>
      <c r="G2927" s="31">
        <v>42961</v>
      </c>
      <c r="H2927" s="31">
        <v>43326</v>
      </c>
      <c r="I2927" s="31">
        <v>42991.653379629628</v>
      </c>
      <c r="J2927" s="22" t="s">
        <v>73</v>
      </c>
      <c r="K2927" s="32" t="s">
        <v>74</v>
      </c>
      <c r="L2927" s="32" t="s">
        <v>7961</v>
      </c>
      <c r="N2927" s="24">
        <v>2096.59</v>
      </c>
      <c r="O2927" s="24">
        <v>0</v>
      </c>
      <c r="P2927" s="32" t="s">
        <v>241</v>
      </c>
      <c r="Q2927" s="43" t="s">
        <v>242</v>
      </c>
      <c r="R2927" s="43" t="s">
        <v>93</v>
      </c>
      <c r="S2927" s="47">
        <v>5</v>
      </c>
    </row>
    <row r="2928" spans="1:19" ht="12.75">
      <c r="A2928" s="22" t="s">
        <v>60</v>
      </c>
      <c r="B2928" s="22" t="s">
        <v>207</v>
      </c>
      <c r="C2928" s="22" t="s">
        <v>63</v>
      </c>
      <c r="D2928" s="22" t="s">
        <v>61</v>
      </c>
      <c r="E2928" s="22" t="s">
        <v>7962</v>
      </c>
      <c r="F2928" s="31">
        <v>42962.728819444441</v>
      </c>
      <c r="G2928" s="31">
        <v>42788</v>
      </c>
      <c r="H2928" s="31">
        <v>43153</v>
      </c>
      <c r="I2928" s="31">
        <v>42992.728449074071</v>
      </c>
      <c r="J2928" s="22" t="s">
        <v>209</v>
      </c>
      <c r="K2928" s="32" t="s">
        <v>163</v>
      </c>
      <c r="L2928" s="32" t="s">
        <v>7963</v>
      </c>
      <c r="M2928" s="32" t="s">
        <v>7964</v>
      </c>
      <c r="N2928" s="24">
        <v>-454.28</v>
      </c>
      <c r="O2928" s="24">
        <v>-454.28</v>
      </c>
      <c r="P2928" s="32" t="s">
        <v>1120</v>
      </c>
      <c r="Q2928" s="43" t="s">
        <v>1121</v>
      </c>
      <c r="R2928" s="43" t="s">
        <v>78</v>
      </c>
      <c r="S2928" s="47">
        <v>1</v>
      </c>
    </row>
    <row r="2929" spans="1:19" ht="12.75">
      <c r="A2929" s="22" t="s">
        <v>60</v>
      </c>
      <c r="B2929" s="22" t="s">
        <v>207</v>
      </c>
      <c r="C2929" s="22" t="s">
        <v>63</v>
      </c>
      <c r="D2929" s="22" t="s">
        <v>61</v>
      </c>
      <c r="E2929" s="22" t="s">
        <v>7965</v>
      </c>
      <c r="F2929" s="31">
        <v>42976.801898148144</v>
      </c>
      <c r="G2929" s="31">
        <v>42976</v>
      </c>
      <c r="H2929" s="31">
        <v>43341</v>
      </c>
      <c r="I2929" s="31">
        <v>43006.789895833332</v>
      </c>
      <c r="J2929" s="22" t="s">
        <v>73</v>
      </c>
      <c r="K2929" s="32" t="s">
        <v>85</v>
      </c>
      <c r="L2929" s="32" t="s">
        <v>7966</v>
      </c>
      <c r="N2929" s="24">
        <v>5175.9549999999999</v>
      </c>
      <c r="O2929" s="24">
        <v>3521.60</v>
      </c>
      <c r="P2929" s="32" t="s">
        <v>543</v>
      </c>
      <c r="Q2929" s="43" t="s">
        <v>544</v>
      </c>
      <c r="R2929" s="43" t="s">
        <v>78</v>
      </c>
      <c r="S2929" s="47">
        <v>5</v>
      </c>
    </row>
    <row r="2930" spans="1:19" ht="12.75">
      <c r="A2930" s="22" t="s">
        <v>60</v>
      </c>
      <c r="B2930" s="22" t="s">
        <v>264</v>
      </c>
      <c r="C2930" s="22" t="s">
        <v>63</v>
      </c>
      <c r="D2930" s="22" t="s">
        <v>61</v>
      </c>
      <c r="E2930" s="22" t="s">
        <v>7967</v>
      </c>
      <c r="F2930" s="31">
        <v>42958.45815972222</v>
      </c>
      <c r="G2930" s="31">
        <v>42958</v>
      </c>
      <c r="H2930" s="31">
        <v>43323</v>
      </c>
      <c r="I2930" s="31">
        <v>42988.454537037032</v>
      </c>
      <c r="J2930" s="22" t="s">
        <v>73</v>
      </c>
      <c r="K2930" s="32" t="s">
        <v>85</v>
      </c>
      <c r="L2930" s="32" t="s">
        <v>7968</v>
      </c>
      <c r="N2930" s="24">
        <v>581.405</v>
      </c>
      <c r="O2930" s="24">
        <v>431.41</v>
      </c>
      <c r="P2930" s="32" t="s">
        <v>371</v>
      </c>
      <c r="Q2930" s="43" t="s">
        <v>372</v>
      </c>
      <c r="R2930" s="43" t="s">
        <v>78</v>
      </c>
      <c r="S2930" s="47">
        <v>5</v>
      </c>
    </row>
    <row r="2931" spans="1:19" ht="12.75">
      <c r="A2931" s="22" t="s">
        <v>60</v>
      </c>
      <c r="B2931" s="22" t="s">
        <v>207</v>
      </c>
      <c r="C2931" s="22" t="s">
        <v>63</v>
      </c>
      <c r="D2931" s="22" t="s">
        <v>61</v>
      </c>
      <c r="E2931" s="22" t="s">
        <v>7969</v>
      </c>
      <c r="F2931" s="31">
        <v>42966.085162037038</v>
      </c>
      <c r="G2931" s="31">
        <v>43001</v>
      </c>
      <c r="H2931" s="31">
        <v>43366</v>
      </c>
      <c r="I2931" s="31">
        <v>43026.085162037038</v>
      </c>
      <c r="J2931" s="22" t="s">
        <v>202</v>
      </c>
      <c r="K2931" s="32" t="s">
        <v>163</v>
      </c>
      <c r="L2931" s="32" t="s">
        <v>7970</v>
      </c>
      <c r="M2931" s="32" t="s">
        <v>7971</v>
      </c>
      <c r="N2931" s="24">
        <v>332.90</v>
      </c>
      <c r="O2931" s="24">
        <v>332.90</v>
      </c>
      <c r="P2931" s="32" t="s">
        <v>7972</v>
      </c>
      <c r="Q2931" s="43" t="s">
        <v>7973</v>
      </c>
      <c r="R2931" s="43" t="s">
        <v>78</v>
      </c>
      <c r="S2931" s="47">
        <v>1</v>
      </c>
    </row>
    <row r="2932" spans="1:19" ht="12.75">
      <c r="A2932" s="22" t="s">
        <v>60</v>
      </c>
      <c r="B2932" s="22" t="s">
        <v>207</v>
      </c>
      <c r="C2932" s="22" t="s">
        <v>63</v>
      </c>
      <c r="D2932" s="22" t="s">
        <v>61</v>
      </c>
      <c r="E2932" s="22" t="s">
        <v>7974</v>
      </c>
      <c r="F2932" s="31">
        <v>42968.751909722218</v>
      </c>
      <c r="G2932" s="31">
        <v>42968</v>
      </c>
      <c r="H2932" s="31">
        <v>43333</v>
      </c>
      <c r="I2932" s="31">
        <v>42998.750717592593</v>
      </c>
      <c r="J2932" s="22" t="s">
        <v>73</v>
      </c>
      <c r="K2932" s="32" t="s">
        <v>74</v>
      </c>
      <c r="L2932" s="32" t="s">
        <v>7975</v>
      </c>
      <c r="N2932" s="24">
        <v>0</v>
      </c>
      <c r="O2932" s="24">
        <v>0</v>
      </c>
      <c r="P2932" s="32" t="s">
        <v>1813</v>
      </c>
      <c r="Q2932" s="43" t="s">
        <v>1814</v>
      </c>
      <c r="R2932" s="43" t="s">
        <v>78</v>
      </c>
      <c r="S2932" s="47">
        <v>5</v>
      </c>
    </row>
    <row r="2933" spans="1:19" ht="12.75">
      <c r="A2933" s="22" t="s">
        <v>60</v>
      </c>
      <c r="B2933" s="22" t="s">
        <v>247</v>
      </c>
      <c r="C2933" s="22" t="s">
        <v>63</v>
      </c>
      <c r="D2933" s="22" t="s">
        <v>61</v>
      </c>
      <c r="E2933" s="22" t="s">
        <v>7976</v>
      </c>
      <c r="F2933" s="31">
        <v>42969.667499999996</v>
      </c>
      <c r="G2933" s="31">
        <v>42979</v>
      </c>
      <c r="H2933" s="31">
        <v>43344</v>
      </c>
      <c r="I2933" s="31">
        <v>42999</v>
      </c>
      <c r="J2933" s="22" t="s">
        <v>73</v>
      </c>
      <c r="K2933" s="32" t="s">
        <v>80</v>
      </c>
      <c r="L2933" s="32" t="s">
        <v>7977</v>
      </c>
      <c r="N2933" s="24">
        <v>2942.4232999999999</v>
      </c>
      <c r="O2933" s="24">
        <v>2027.38</v>
      </c>
      <c r="P2933" s="32" t="s">
        <v>101</v>
      </c>
      <c r="Q2933" s="43" t="s">
        <v>102</v>
      </c>
      <c r="R2933" s="43" t="s">
        <v>78</v>
      </c>
      <c r="S2933" s="47">
        <v>6</v>
      </c>
    </row>
    <row r="2934" spans="1:19" ht="12.75">
      <c r="A2934" s="22" t="s">
        <v>60</v>
      </c>
      <c r="B2934" s="22" t="s">
        <v>207</v>
      </c>
      <c r="C2934" s="22" t="s">
        <v>63</v>
      </c>
      <c r="D2934" s="22" t="s">
        <v>61</v>
      </c>
      <c r="E2934" s="22" t="s">
        <v>7978</v>
      </c>
      <c r="F2934" s="31">
        <v>42973.090578703705</v>
      </c>
      <c r="G2934" s="31">
        <v>43008</v>
      </c>
      <c r="H2934" s="31">
        <v>43373</v>
      </c>
      <c r="I2934" s="31">
        <v>43033.090578703705</v>
      </c>
      <c r="J2934" s="22" t="s">
        <v>202</v>
      </c>
      <c r="K2934" s="32" t="s">
        <v>85</v>
      </c>
      <c r="L2934" s="32" t="s">
        <v>7979</v>
      </c>
      <c r="N2934" s="24">
        <v>754.73</v>
      </c>
      <c r="O2934" s="24">
        <v>754.73</v>
      </c>
      <c r="P2934" s="32" t="s">
        <v>926</v>
      </c>
      <c r="Q2934" s="43" t="s">
        <v>927</v>
      </c>
      <c r="R2934" s="43" t="s">
        <v>78</v>
      </c>
      <c r="S2934" s="47">
        <v>1</v>
      </c>
    </row>
    <row r="2935" spans="1:19" ht="12.75">
      <c r="A2935" s="22" t="s">
        <v>60</v>
      </c>
      <c r="B2935" s="22" t="s">
        <v>264</v>
      </c>
      <c r="C2935" s="22" t="s">
        <v>63</v>
      </c>
      <c r="D2935" s="22" t="s">
        <v>61</v>
      </c>
      <c r="E2935" s="22" t="s">
        <v>7980</v>
      </c>
      <c r="F2935" s="31">
        <v>42950.53261574074</v>
      </c>
      <c r="G2935" s="31">
        <v>42950</v>
      </c>
      <c r="H2935" s="31">
        <v>43315</v>
      </c>
      <c r="I2935" s="31">
        <v>42980.523587962962</v>
      </c>
      <c r="J2935" s="22" t="s">
        <v>73</v>
      </c>
      <c r="K2935" s="32" t="s">
        <v>85</v>
      </c>
      <c r="L2935" s="32" t="s">
        <v>7981</v>
      </c>
      <c r="N2935" s="24">
        <v>641.36659999999995</v>
      </c>
      <c r="O2935" s="24">
        <v>497.33</v>
      </c>
      <c r="P2935" s="32" t="s">
        <v>105</v>
      </c>
      <c r="Q2935" s="43" t="s">
        <v>106</v>
      </c>
      <c r="R2935" s="43" t="s">
        <v>78</v>
      </c>
      <c r="S2935" s="47">
        <v>5</v>
      </c>
    </row>
    <row r="2936" spans="1:19" ht="12.75">
      <c r="A2936" s="22" t="s">
        <v>60</v>
      </c>
      <c r="B2936" s="22" t="s">
        <v>207</v>
      </c>
      <c r="C2936" s="22" t="s">
        <v>63</v>
      </c>
      <c r="D2936" s="22" t="s">
        <v>61</v>
      </c>
      <c r="E2936" s="22" t="s">
        <v>7982</v>
      </c>
      <c r="F2936" s="31">
        <v>42956.517708333333</v>
      </c>
      <c r="G2936" s="31">
        <v>42956</v>
      </c>
      <c r="H2936" s="31">
        <v>43321</v>
      </c>
      <c r="I2936" s="31">
        <v>42986.515532407408</v>
      </c>
      <c r="J2936" s="22" t="s">
        <v>73</v>
      </c>
      <c r="K2936" s="32" t="s">
        <v>85</v>
      </c>
      <c r="L2936" s="32" t="s">
        <v>7983</v>
      </c>
      <c r="N2936" s="24">
        <v>1066.1424999999999</v>
      </c>
      <c r="O2936" s="24">
        <v>729.14</v>
      </c>
      <c r="P2936" s="32" t="s">
        <v>97</v>
      </c>
      <c r="Q2936" s="43" t="s">
        <v>98</v>
      </c>
      <c r="R2936" s="43" t="s">
        <v>78</v>
      </c>
      <c r="S2936" s="47">
        <v>5</v>
      </c>
    </row>
    <row r="2937" spans="1:19" ht="12.75">
      <c r="A2937" s="22" t="s">
        <v>60</v>
      </c>
      <c r="B2937" s="22" t="s">
        <v>207</v>
      </c>
      <c r="C2937" s="22" t="s">
        <v>63</v>
      </c>
      <c r="D2937" s="22" t="s">
        <v>61</v>
      </c>
      <c r="E2937" s="22" t="s">
        <v>7984</v>
      </c>
      <c r="F2937" s="31">
        <v>42948.459594907406</v>
      </c>
      <c r="G2937" s="31">
        <v>42948</v>
      </c>
      <c r="H2937" s="31">
        <v>43313</v>
      </c>
      <c r="I2937" s="31">
        <v>42978.455370370371</v>
      </c>
      <c r="J2937" s="22" t="s">
        <v>73</v>
      </c>
      <c r="K2937" s="32" t="s">
        <v>74</v>
      </c>
      <c r="L2937" s="32" t="s">
        <v>7985</v>
      </c>
      <c r="N2937" s="24">
        <v>1084.8737000000001</v>
      </c>
      <c r="O2937" s="24">
        <v>0</v>
      </c>
      <c r="P2937" s="32" t="s">
        <v>97</v>
      </c>
      <c r="Q2937" s="43" t="s">
        <v>98</v>
      </c>
      <c r="R2937" s="43" t="s">
        <v>78</v>
      </c>
      <c r="S2937" s="47">
        <v>5</v>
      </c>
    </row>
    <row r="2938" spans="1:19" ht="12.75">
      <c r="A2938" s="22" t="s">
        <v>60</v>
      </c>
      <c r="B2938" s="22" t="s">
        <v>207</v>
      </c>
      <c r="C2938" s="22" t="s">
        <v>63</v>
      </c>
      <c r="D2938" s="22" t="s">
        <v>61</v>
      </c>
      <c r="E2938" s="22" t="s">
        <v>7986</v>
      </c>
      <c r="F2938" s="31">
        <v>42969.516539351847</v>
      </c>
      <c r="G2938" s="31">
        <v>42986</v>
      </c>
      <c r="H2938" s="31">
        <v>43351</v>
      </c>
      <c r="I2938" s="31">
        <v>42999.515289351853</v>
      </c>
      <c r="J2938" s="22" t="s">
        <v>73</v>
      </c>
      <c r="K2938" s="32" t="s">
        <v>80</v>
      </c>
      <c r="L2938" s="32" t="s">
        <v>7987</v>
      </c>
      <c r="N2938" s="24">
        <v>371.05</v>
      </c>
      <c r="O2938" s="24">
        <v>356.86</v>
      </c>
      <c r="P2938" s="32" t="s">
        <v>746</v>
      </c>
      <c r="Q2938" s="43" t="s">
        <v>747</v>
      </c>
      <c r="R2938" s="43" t="s">
        <v>78</v>
      </c>
      <c r="S2938" s="47">
        <v>5</v>
      </c>
    </row>
    <row r="2939" spans="1:19" ht="12.75">
      <c r="A2939" s="22" t="s">
        <v>60</v>
      </c>
      <c r="B2939" s="22" t="s">
        <v>264</v>
      </c>
      <c r="C2939" s="22" t="s">
        <v>63</v>
      </c>
      <c r="D2939" s="22" t="s">
        <v>61</v>
      </c>
      <c r="E2939" s="22" t="s">
        <v>7988</v>
      </c>
      <c r="F2939" s="31">
        <v>42961.875486111108</v>
      </c>
      <c r="G2939" s="31">
        <v>42976</v>
      </c>
      <c r="H2939" s="31">
        <v>43341</v>
      </c>
      <c r="I2939" s="31">
        <v>42991.869039351848</v>
      </c>
      <c r="J2939" s="22" t="s">
        <v>73</v>
      </c>
      <c r="K2939" s="32" t="s">
        <v>85</v>
      </c>
      <c r="L2939" s="32" t="s">
        <v>7989</v>
      </c>
      <c r="N2939" s="24">
        <v>1927.3325</v>
      </c>
      <c r="O2939" s="24">
        <v>1077.2950000000001</v>
      </c>
      <c r="P2939" s="32" t="s">
        <v>3780</v>
      </c>
      <c r="Q2939" s="43" t="s">
        <v>3781</v>
      </c>
      <c r="R2939" s="43" t="s">
        <v>78</v>
      </c>
      <c r="S2939" s="47">
        <v>4</v>
      </c>
    </row>
    <row r="2940" spans="1:19" ht="12.75">
      <c r="A2940" s="22" t="s">
        <v>60</v>
      </c>
      <c r="B2940" s="22" t="s">
        <v>1788</v>
      </c>
      <c r="C2940" s="22" t="s">
        <v>63</v>
      </c>
      <c r="D2940" s="22" t="s">
        <v>61</v>
      </c>
      <c r="E2940" s="22" t="s">
        <v>7990</v>
      </c>
      <c r="F2940" s="31">
        <v>42962.419085648144</v>
      </c>
      <c r="G2940" s="31">
        <v>42963</v>
      </c>
      <c r="H2940" s="31">
        <v>43328</v>
      </c>
      <c r="I2940" s="31">
        <v>42992</v>
      </c>
      <c r="J2940" s="22" t="s">
        <v>73</v>
      </c>
      <c r="K2940" s="32" t="s">
        <v>85</v>
      </c>
      <c r="L2940" s="32" t="s">
        <v>7991</v>
      </c>
      <c r="N2940" s="24">
        <v>961.64200000000005</v>
      </c>
      <c r="O2940" s="24">
        <v>476.23</v>
      </c>
      <c r="P2940" s="32" t="s">
        <v>1049</v>
      </c>
      <c r="Q2940" s="43" t="s">
        <v>1050</v>
      </c>
      <c r="R2940" s="43" t="s">
        <v>78</v>
      </c>
      <c r="S2940" s="47">
        <v>6</v>
      </c>
    </row>
    <row r="2941" spans="1:19" ht="12.75">
      <c r="A2941" s="22" t="s">
        <v>60</v>
      </c>
      <c r="B2941" s="22" t="s">
        <v>207</v>
      </c>
      <c r="C2941" s="22" t="s">
        <v>63</v>
      </c>
      <c r="D2941" s="22" t="s">
        <v>61</v>
      </c>
      <c r="E2941" s="22" t="s">
        <v>7992</v>
      </c>
      <c r="F2941" s="31">
        <v>42948.699606481481</v>
      </c>
      <c r="G2941" s="31">
        <v>42949</v>
      </c>
      <c r="H2941" s="31">
        <v>43314</v>
      </c>
      <c r="I2941" s="31">
        <v>42978.698240740741</v>
      </c>
      <c r="J2941" s="22" t="s">
        <v>73</v>
      </c>
      <c r="K2941" s="32" t="s">
        <v>80</v>
      </c>
      <c r="L2941" s="32" t="s">
        <v>7993</v>
      </c>
      <c r="N2941" s="24">
        <v>361.13799999999998</v>
      </c>
      <c r="O2941" s="24">
        <v>356.86</v>
      </c>
      <c r="P2941" s="32" t="s">
        <v>935</v>
      </c>
      <c r="Q2941" s="43" t="s">
        <v>936</v>
      </c>
      <c r="R2941" s="43" t="s">
        <v>78</v>
      </c>
      <c r="S2941" s="47">
        <v>5</v>
      </c>
    </row>
    <row r="2942" spans="1:19" ht="12.75">
      <c r="A2942" s="22" t="s">
        <v>60</v>
      </c>
      <c r="B2942" s="22" t="s">
        <v>207</v>
      </c>
      <c r="C2942" s="22" t="s">
        <v>63</v>
      </c>
      <c r="D2942" s="22" t="s">
        <v>61</v>
      </c>
      <c r="E2942" s="22" t="s">
        <v>7994</v>
      </c>
      <c r="F2942" s="31">
        <v>42961.614942129629</v>
      </c>
      <c r="G2942" s="31">
        <v>42961</v>
      </c>
      <c r="H2942" s="31">
        <v>43326</v>
      </c>
      <c r="I2942" s="31">
        <v>42991.612407407403</v>
      </c>
      <c r="J2942" s="22" t="s">
        <v>73</v>
      </c>
      <c r="K2942" s="32" t="s">
        <v>74</v>
      </c>
      <c r="L2942" s="32" t="s">
        <v>7995</v>
      </c>
      <c r="N2942" s="24">
        <v>1064.9712</v>
      </c>
      <c r="O2942" s="24">
        <v>0</v>
      </c>
      <c r="P2942" s="32" t="s">
        <v>241</v>
      </c>
      <c r="Q2942" s="43" t="s">
        <v>242</v>
      </c>
      <c r="R2942" s="43" t="s">
        <v>78</v>
      </c>
      <c r="S2942" s="47">
        <v>5</v>
      </c>
    </row>
    <row r="2943" spans="1:19" ht="12.75">
      <c r="A2943" s="22" t="s">
        <v>60</v>
      </c>
      <c r="B2943" s="22" t="s">
        <v>219</v>
      </c>
      <c r="C2943" s="22" t="s">
        <v>63</v>
      </c>
      <c r="D2943" s="22" t="s">
        <v>61</v>
      </c>
      <c r="E2943" s="22" t="s">
        <v>7996</v>
      </c>
      <c r="F2943" s="31">
        <v>42958.461238425924</v>
      </c>
      <c r="G2943" s="31">
        <v>42965</v>
      </c>
      <c r="H2943" s="31">
        <v>43330</v>
      </c>
      <c r="I2943" s="31">
        <v>42988</v>
      </c>
      <c r="J2943" s="22" t="s">
        <v>73</v>
      </c>
      <c r="K2943" s="32" t="s">
        <v>74</v>
      </c>
      <c r="L2943" s="32" t="s">
        <v>7997</v>
      </c>
      <c r="N2943" s="24">
        <v>1366.25</v>
      </c>
      <c r="O2943" s="24">
        <v>0</v>
      </c>
      <c r="P2943" s="32" t="s">
        <v>101</v>
      </c>
      <c r="Q2943" s="43" t="s">
        <v>102</v>
      </c>
      <c r="R2943" s="43" t="s">
        <v>78</v>
      </c>
      <c r="S2943" s="47">
        <v>4</v>
      </c>
    </row>
    <row r="2944" spans="1:19" ht="12.75">
      <c r="A2944" s="22" t="s">
        <v>60</v>
      </c>
      <c r="B2944" s="22" t="s">
        <v>207</v>
      </c>
      <c r="C2944" s="22" t="s">
        <v>63</v>
      </c>
      <c r="D2944" s="22" t="s">
        <v>61</v>
      </c>
      <c r="E2944" s="22" t="s">
        <v>7998</v>
      </c>
      <c r="F2944" s="31">
        <v>42969.084548611107</v>
      </c>
      <c r="G2944" s="31">
        <v>43004</v>
      </c>
      <c r="H2944" s="31">
        <v>43369</v>
      </c>
      <c r="I2944" s="31">
        <v>43029.084548611107</v>
      </c>
      <c r="J2944" s="22" t="s">
        <v>202</v>
      </c>
      <c r="K2944" s="32" t="s">
        <v>85</v>
      </c>
      <c r="L2944" s="32" t="s">
        <v>7999</v>
      </c>
      <c r="N2944" s="24">
        <v>672.46799999999996</v>
      </c>
      <c r="O2944" s="24">
        <v>389.77</v>
      </c>
      <c r="P2944" s="32" t="s">
        <v>681</v>
      </c>
      <c r="Q2944" s="43" t="s">
        <v>682</v>
      </c>
      <c r="R2944" s="43" t="s">
        <v>78</v>
      </c>
      <c r="S2944" s="47">
        <v>5</v>
      </c>
    </row>
    <row r="2945" spans="1:19" ht="12.75">
      <c r="A2945" s="22" t="s">
        <v>60</v>
      </c>
      <c r="B2945" s="22" t="s">
        <v>356</v>
      </c>
      <c r="C2945" s="22" t="s">
        <v>63</v>
      </c>
      <c r="D2945" s="22" t="s">
        <v>61</v>
      </c>
      <c r="E2945" s="22" t="s">
        <v>8000</v>
      </c>
      <c r="F2945" s="31">
        <v>42976.084502314814</v>
      </c>
      <c r="G2945" s="31">
        <v>43011</v>
      </c>
      <c r="H2945" s="31">
        <v>43376</v>
      </c>
      <c r="I2945" s="31">
        <v>43036.084502314814</v>
      </c>
      <c r="J2945" s="22" t="s">
        <v>202</v>
      </c>
      <c r="K2945" s="32" t="s">
        <v>85</v>
      </c>
      <c r="L2945" s="32" t="s">
        <v>8001</v>
      </c>
      <c r="N2945" s="24">
        <v>319.07999999999998</v>
      </c>
      <c r="O2945" s="24">
        <v>319.07999999999998</v>
      </c>
      <c r="P2945" s="32" t="s">
        <v>8002</v>
      </c>
      <c r="Q2945" s="43" t="s">
        <v>8003</v>
      </c>
      <c r="R2945" s="43" t="s">
        <v>78</v>
      </c>
      <c r="S2945" s="47">
        <v>1</v>
      </c>
    </row>
    <row r="2946" spans="1:19" ht="12.75">
      <c r="A2946" s="22" t="s">
        <v>60</v>
      </c>
      <c r="B2946" s="22" t="s">
        <v>264</v>
      </c>
      <c r="C2946" s="22" t="s">
        <v>63</v>
      </c>
      <c r="D2946" s="22" t="s">
        <v>61</v>
      </c>
      <c r="E2946" s="22" t="s">
        <v>8004</v>
      </c>
      <c r="F2946" s="31">
        <v>42955.704826388886</v>
      </c>
      <c r="G2946" s="31">
        <v>42987</v>
      </c>
      <c r="H2946" s="31">
        <v>43352</v>
      </c>
      <c r="I2946" s="31">
        <v>42985.702777777777</v>
      </c>
      <c r="J2946" s="22" t="s">
        <v>73</v>
      </c>
      <c r="K2946" s="32" t="s">
        <v>74</v>
      </c>
      <c r="L2946" s="32" t="s">
        <v>8005</v>
      </c>
      <c r="N2946" s="24">
        <v>4972.2250000000004</v>
      </c>
      <c r="O2946" s="24">
        <v>0</v>
      </c>
      <c r="P2946" s="32" t="s">
        <v>8006</v>
      </c>
      <c r="Q2946" s="43" t="s">
        <v>8007</v>
      </c>
      <c r="R2946" s="43" t="s">
        <v>78</v>
      </c>
      <c r="S2946" s="47">
        <v>6</v>
      </c>
    </row>
    <row r="2947" spans="1:19" ht="12.75">
      <c r="A2947" s="22" t="s">
        <v>60</v>
      </c>
      <c r="B2947" s="22" t="s">
        <v>207</v>
      </c>
      <c r="C2947" s="22" t="s">
        <v>63</v>
      </c>
      <c r="D2947" s="22" t="s">
        <v>61</v>
      </c>
      <c r="E2947" s="22" t="s">
        <v>8008</v>
      </c>
      <c r="F2947" s="31">
        <v>42949.462430555555</v>
      </c>
      <c r="G2947" s="31">
        <v>42951</v>
      </c>
      <c r="H2947" s="31">
        <v>43316</v>
      </c>
      <c r="I2947" s="31">
        <v>42979.458969907406</v>
      </c>
      <c r="J2947" s="22" t="s">
        <v>73</v>
      </c>
      <c r="K2947" s="32" t="s">
        <v>85</v>
      </c>
      <c r="L2947" s="32" t="s">
        <v>8009</v>
      </c>
      <c r="N2947" s="24">
        <v>4079.6666</v>
      </c>
      <c r="O2947" s="24">
        <v>4079.6666</v>
      </c>
      <c r="P2947" s="32" t="s">
        <v>471</v>
      </c>
      <c r="Q2947" s="43" t="s">
        <v>472</v>
      </c>
      <c r="R2947" s="43" t="s">
        <v>78</v>
      </c>
      <c r="S2947" s="47">
        <v>5</v>
      </c>
    </row>
    <row r="2948" spans="1:19" ht="12.75">
      <c r="A2948" s="22" t="s">
        <v>60</v>
      </c>
      <c r="B2948" s="22" t="s">
        <v>207</v>
      </c>
      <c r="C2948" s="22" t="s">
        <v>63</v>
      </c>
      <c r="D2948" s="22" t="s">
        <v>61</v>
      </c>
      <c r="E2948" s="22" t="s">
        <v>8010</v>
      </c>
      <c r="F2948" s="31">
        <v>42953.088287037033</v>
      </c>
      <c r="G2948" s="31">
        <v>42995</v>
      </c>
      <c r="H2948" s="31">
        <v>43360</v>
      </c>
      <c r="I2948" s="31">
        <v>43013.088287037033</v>
      </c>
      <c r="J2948" s="22" t="s">
        <v>73</v>
      </c>
      <c r="K2948" s="32" t="s">
        <v>85</v>
      </c>
      <c r="L2948" s="32" t="s">
        <v>8011</v>
      </c>
      <c r="N2948" s="24">
        <v>345.05399999999997</v>
      </c>
      <c r="O2948" s="24">
        <v>356.86</v>
      </c>
      <c r="P2948" s="32" t="s">
        <v>746</v>
      </c>
      <c r="Q2948" s="43" t="s">
        <v>747</v>
      </c>
      <c r="R2948" s="43" t="s">
        <v>78</v>
      </c>
      <c r="S2948" s="47">
        <v>5</v>
      </c>
    </row>
    <row r="2949" spans="1:19" ht="12.75">
      <c r="A2949" s="22" t="s">
        <v>60</v>
      </c>
      <c r="B2949" s="22" t="s">
        <v>219</v>
      </c>
      <c r="C2949" s="22" t="s">
        <v>63</v>
      </c>
      <c r="D2949" s="22" t="s">
        <v>61</v>
      </c>
      <c r="E2949" s="22" t="s">
        <v>8012</v>
      </c>
      <c r="F2949" s="31">
        <v>42964.818391203698</v>
      </c>
      <c r="G2949" s="31">
        <v>42697</v>
      </c>
      <c r="H2949" s="31">
        <v>43062</v>
      </c>
      <c r="I2949" s="31">
        <v>42994</v>
      </c>
      <c r="J2949" s="22" t="s">
        <v>108</v>
      </c>
      <c r="K2949" s="32" t="s">
        <v>80</v>
      </c>
      <c r="L2949" s="32" t="s">
        <v>8013</v>
      </c>
      <c r="N2949" s="24">
        <v>0</v>
      </c>
      <c r="O2949" s="24">
        <v>0</v>
      </c>
      <c r="P2949" s="32" t="s">
        <v>3693</v>
      </c>
      <c r="Q2949" s="43" t="s">
        <v>3694</v>
      </c>
      <c r="R2949" s="43" t="s">
        <v>78</v>
      </c>
      <c r="S2949" s="47">
        <v>1</v>
      </c>
    </row>
    <row r="2950" spans="1:19" ht="12.75">
      <c r="A2950" s="22" t="s">
        <v>60</v>
      </c>
      <c r="B2950" s="22" t="s">
        <v>367</v>
      </c>
      <c r="C2950" s="22" t="s">
        <v>63</v>
      </c>
      <c r="D2950" s="22" t="s">
        <v>61</v>
      </c>
      <c r="E2950" s="22" t="s">
        <v>8014</v>
      </c>
      <c r="F2950" s="31">
        <v>42951.689999999995</v>
      </c>
      <c r="G2950" s="31">
        <v>42987</v>
      </c>
      <c r="H2950" s="31">
        <v>43352</v>
      </c>
      <c r="I2950" s="31">
        <v>43011.689999999995</v>
      </c>
      <c r="J2950" s="22" t="s">
        <v>202</v>
      </c>
      <c r="K2950" s="32" t="s">
        <v>163</v>
      </c>
      <c r="L2950" s="32" t="s">
        <v>8015</v>
      </c>
      <c r="M2950" s="32" t="s">
        <v>8016</v>
      </c>
      <c r="N2950" s="24">
        <v>2957.6950000000002</v>
      </c>
      <c r="O2950" s="24">
        <v>3636.3733000000002</v>
      </c>
      <c r="P2950" s="32" t="s">
        <v>8017</v>
      </c>
      <c r="Q2950" s="43" t="s">
        <v>8018</v>
      </c>
      <c r="R2950" s="43" t="s">
        <v>78</v>
      </c>
      <c r="S2950" s="47">
        <v>5</v>
      </c>
    </row>
    <row r="2951" spans="1:19" ht="12.75">
      <c r="A2951" s="22" t="s">
        <v>60</v>
      </c>
      <c r="B2951" s="22" t="s">
        <v>378</v>
      </c>
      <c r="C2951" s="22" t="s">
        <v>63</v>
      </c>
      <c r="D2951" s="22" t="s">
        <v>61</v>
      </c>
      <c r="E2951" s="22" t="s">
        <v>8019</v>
      </c>
      <c r="F2951" s="31">
        <v>42949.329606481479</v>
      </c>
      <c r="G2951" s="31">
        <v>42973</v>
      </c>
      <c r="H2951" s="31">
        <v>43338</v>
      </c>
      <c r="I2951" s="31">
        <v>42979.328182870369</v>
      </c>
      <c r="J2951" s="22" t="s">
        <v>73</v>
      </c>
      <c r="K2951" s="32" t="s">
        <v>85</v>
      </c>
      <c r="L2951" s="32" t="s">
        <v>8020</v>
      </c>
      <c r="N2951" s="24">
        <v>467.65</v>
      </c>
      <c r="O2951" s="24">
        <v>545.32000000000005</v>
      </c>
      <c r="P2951" s="32" t="s">
        <v>1003</v>
      </c>
      <c r="Q2951" s="43" t="s">
        <v>1004</v>
      </c>
      <c r="R2951" s="43" t="s">
        <v>78</v>
      </c>
      <c r="S2951" s="47">
        <v>4</v>
      </c>
    </row>
    <row r="2952" spans="1:19" ht="12.75">
      <c r="A2952" s="22" t="s">
        <v>60</v>
      </c>
      <c r="B2952" s="22" t="s">
        <v>264</v>
      </c>
      <c r="C2952" s="22" t="s">
        <v>63</v>
      </c>
      <c r="D2952" s="22" t="s">
        <v>61</v>
      </c>
      <c r="E2952" s="22" t="s">
        <v>8021</v>
      </c>
      <c r="F2952" s="31">
        <v>42948.656076388885</v>
      </c>
      <c r="G2952" s="31">
        <v>42965</v>
      </c>
      <c r="H2952" s="31">
        <v>43330</v>
      </c>
      <c r="I2952" s="31">
        <v>42978.652372685181</v>
      </c>
      <c r="J2952" s="22" t="s">
        <v>73</v>
      </c>
      <c r="K2952" s="32" t="s">
        <v>74</v>
      </c>
      <c r="L2952" s="32" t="s">
        <v>8022</v>
      </c>
      <c r="N2952" s="24">
        <v>4134.75</v>
      </c>
      <c r="O2952" s="24">
        <v>0</v>
      </c>
      <c r="P2952" s="32" t="s">
        <v>101</v>
      </c>
      <c r="Q2952" s="43" t="s">
        <v>102</v>
      </c>
      <c r="R2952" s="43" t="s">
        <v>78</v>
      </c>
      <c r="S2952" s="47">
        <v>5</v>
      </c>
    </row>
    <row r="2953" spans="1:19" ht="12.75">
      <c r="A2953" s="22" t="s">
        <v>60</v>
      </c>
      <c r="B2953" s="22" t="s">
        <v>1788</v>
      </c>
      <c r="C2953" s="22" t="s">
        <v>63</v>
      </c>
      <c r="D2953" s="22" t="s">
        <v>61</v>
      </c>
      <c r="E2953" s="22" t="s">
        <v>8023</v>
      </c>
      <c r="F2953" s="31">
        <v>42965.629791666666</v>
      </c>
      <c r="G2953" s="31">
        <v>42992</v>
      </c>
      <c r="H2953" s="31">
        <v>43357</v>
      </c>
      <c r="I2953" s="31">
        <v>42995</v>
      </c>
      <c r="J2953" s="22" t="s">
        <v>73</v>
      </c>
      <c r="K2953" s="32" t="s">
        <v>74</v>
      </c>
      <c r="L2953" s="32" t="s">
        <v>8024</v>
      </c>
      <c r="N2953" s="24">
        <v>3502.6466</v>
      </c>
      <c r="O2953" s="24">
        <v>0</v>
      </c>
      <c r="P2953" s="32" t="s">
        <v>4870</v>
      </c>
      <c r="Q2953" s="43" t="s">
        <v>4871</v>
      </c>
      <c r="R2953" s="43" t="s">
        <v>78</v>
      </c>
      <c r="S2953" s="47">
        <v>6</v>
      </c>
    </row>
    <row r="2954" spans="1:19" ht="12.75">
      <c r="A2954" s="22" t="s">
        <v>60</v>
      </c>
      <c r="B2954" s="22" t="s">
        <v>347</v>
      </c>
      <c r="C2954" s="22" t="s">
        <v>63</v>
      </c>
      <c r="D2954" s="22" t="s">
        <v>61</v>
      </c>
      <c r="E2954" s="22" t="s">
        <v>8025</v>
      </c>
      <c r="F2954" s="31">
        <v>42972.453032407408</v>
      </c>
      <c r="G2954" s="31">
        <v>42773</v>
      </c>
      <c r="H2954" s="31">
        <v>43138</v>
      </c>
      <c r="I2954" s="31">
        <v>43002</v>
      </c>
      <c r="J2954" s="22" t="s">
        <v>108</v>
      </c>
      <c r="K2954" s="32" t="s">
        <v>163</v>
      </c>
      <c r="L2954" s="32" t="s">
        <v>8026</v>
      </c>
      <c r="M2954" s="32" t="s">
        <v>8027</v>
      </c>
      <c r="N2954" s="24">
        <v>180.90</v>
      </c>
      <c r="O2954" s="24">
        <v>180.90</v>
      </c>
      <c r="P2954" s="32" t="s">
        <v>1074</v>
      </c>
      <c r="Q2954" s="43" t="s">
        <v>1075</v>
      </c>
      <c r="R2954" s="43" t="s">
        <v>78</v>
      </c>
      <c r="S2954" s="47">
        <v>1</v>
      </c>
    </row>
    <row r="2955" spans="1:19" ht="12.75">
      <c r="A2955" s="22" t="s">
        <v>60</v>
      </c>
      <c r="B2955" s="22" t="s">
        <v>264</v>
      </c>
      <c r="C2955" s="22" t="s">
        <v>63</v>
      </c>
      <c r="D2955" s="22" t="s">
        <v>61</v>
      </c>
      <c r="E2955" s="22" t="s">
        <v>8028</v>
      </c>
      <c r="F2955" s="31">
        <v>42976.450798611106</v>
      </c>
      <c r="G2955" s="31">
        <v>42940</v>
      </c>
      <c r="H2955" s="31">
        <v>43305</v>
      </c>
      <c r="I2955" s="31">
        <v>43006.450254629628</v>
      </c>
      <c r="J2955" s="22" t="s">
        <v>209</v>
      </c>
      <c r="K2955" s="32" t="s">
        <v>163</v>
      </c>
      <c r="L2955" s="32" t="s">
        <v>8029</v>
      </c>
      <c r="M2955" s="32" t="s">
        <v>8030</v>
      </c>
      <c r="N2955" s="24">
        <v>-348.40</v>
      </c>
      <c r="O2955" s="24">
        <v>-348.40</v>
      </c>
      <c r="P2955" s="32" t="s">
        <v>217</v>
      </c>
      <c r="Q2955" s="43" t="s">
        <v>218</v>
      </c>
      <c r="R2955" s="43" t="s">
        <v>78</v>
      </c>
      <c r="S2955" s="47">
        <v>1</v>
      </c>
    </row>
    <row r="2956" spans="1:19" ht="12.75">
      <c r="A2956" s="22" t="s">
        <v>60</v>
      </c>
      <c r="B2956" s="22" t="s">
        <v>1757</v>
      </c>
      <c r="C2956" s="22" t="s">
        <v>63</v>
      </c>
      <c r="D2956" s="22" t="s">
        <v>61</v>
      </c>
      <c r="E2956" s="22" t="s">
        <v>8031</v>
      </c>
      <c r="F2956" s="31">
        <v>42969.509224537032</v>
      </c>
      <c r="G2956" s="31">
        <v>42969</v>
      </c>
      <c r="H2956" s="31">
        <v>43334</v>
      </c>
      <c r="I2956" s="31">
        <v>42999.507974537039</v>
      </c>
      <c r="J2956" s="22" t="s">
        <v>73</v>
      </c>
      <c r="K2956" s="32" t="s">
        <v>74</v>
      </c>
      <c r="L2956" s="32" t="s">
        <v>8032</v>
      </c>
      <c r="N2956" s="24">
        <v>357.65</v>
      </c>
      <c r="O2956" s="24">
        <v>0</v>
      </c>
      <c r="P2956" s="32" t="s">
        <v>1958</v>
      </c>
      <c r="Q2956" s="43" t="s">
        <v>1959</v>
      </c>
      <c r="R2956" s="43" t="s">
        <v>78</v>
      </c>
      <c r="S2956" s="47">
        <v>5</v>
      </c>
    </row>
    <row r="2957" spans="1:19" ht="12.75">
      <c r="A2957" s="22" t="s">
        <v>60</v>
      </c>
      <c r="B2957" s="22" t="s">
        <v>207</v>
      </c>
      <c r="C2957" s="22" t="s">
        <v>63</v>
      </c>
      <c r="D2957" s="22" t="s">
        <v>61</v>
      </c>
      <c r="E2957" s="22" t="s">
        <v>8033</v>
      </c>
      <c r="F2957" s="31">
        <v>42978.443877314814</v>
      </c>
      <c r="G2957" s="31">
        <v>42999</v>
      </c>
      <c r="H2957" s="31">
        <v>43364</v>
      </c>
      <c r="I2957" s="31">
        <v>43008.440879629627</v>
      </c>
      <c r="J2957" s="22" t="s">
        <v>73</v>
      </c>
      <c r="K2957" s="32" t="s">
        <v>85</v>
      </c>
      <c r="L2957" s="32" t="s">
        <v>8034</v>
      </c>
      <c r="N2957" s="24">
        <v>387.0875</v>
      </c>
      <c r="O2957" s="24">
        <v>406.89</v>
      </c>
      <c r="P2957" s="32" t="s">
        <v>2972</v>
      </c>
      <c r="Q2957" s="43" t="s">
        <v>2973</v>
      </c>
      <c r="R2957" s="43" t="s">
        <v>93</v>
      </c>
      <c r="S2957" s="47">
        <v>4</v>
      </c>
    </row>
    <row r="2958" spans="1:19" ht="12.75">
      <c r="A2958" s="22" t="s">
        <v>60</v>
      </c>
      <c r="B2958" s="22" t="s">
        <v>207</v>
      </c>
      <c r="C2958" s="22" t="s">
        <v>63</v>
      </c>
      <c r="D2958" s="22" t="s">
        <v>61</v>
      </c>
      <c r="E2958" s="22" t="s">
        <v>8035</v>
      </c>
      <c r="F2958" s="31">
        <v>42970.401956018519</v>
      </c>
      <c r="G2958" s="31">
        <v>42995</v>
      </c>
      <c r="H2958" s="31">
        <v>43360</v>
      </c>
      <c r="I2958" s="31">
        <v>43000.385879629626</v>
      </c>
      <c r="J2958" s="22" t="s">
        <v>73</v>
      </c>
      <c r="K2958" s="32" t="s">
        <v>196</v>
      </c>
      <c r="L2958" s="32" t="s">
        <v>8036</v>
      </c>
      <c r="N2958" s="24">
        <v>2238.9899999999998</v>
      </c>
      <c r="O2958" s="24">
        <v>0</v>
      </c>
      <c r="P2958" s="32" t="s">
        <v>144</v>
      </c>
      <c r="Q2958" s="43" t="s">
        <v>145</v>
      </c>
      <c r="R2958" s="43" t="s">
        <v>78</v>
      </c>
      <c r="S2958" s="47">
        <v>4</v>
      </c>
    </row>
    <row r="2959" spans="1:19" ht="12.75">
      <c r="A2959" s="22" t="s">
        <v>60</v>
      </c>
      <c r="B2959" s="22" t="s">
        <v>1148</v>
      </c>
      <c r="C2959" s="22" t="s">
        <v>63</v>
      </c>
      <c r="D2959" s="22" t="s">
        <v>61</v>
      </c>
      <c r="E2959" s="22" t="s">
        <v>8037</v>
      </c>
      <c r="F2959" s="31">
        <v>42969.551921296297</v>
      </c>
      <c r="G2959" s="31">
        <v>42979</v>
      </c>
      <c r="H2959" s="31">
        <v>43344</v>
      </c>
      <c r="I2959" s="31">
        <v>42999</v>
      </c>
      <c r="J2959" s="22" t="s">
        <v>73</v>
      </c>
      <c r="K2959" s="32" t="s">
        <v>74</v>
      </c>
      <c r="L2959" s="32" t="s">
        <v>8038</v>
      </c>
      <c r="N2959" s="24">
        <v>4189.12</v>
      </c>
      <c r="O2959" s="24">
        <v>0</v>
      </c>
      <c r="P2959" s="32" t="s">
        <v>1082</v>
      </c>
      <c r="Q2959" s="43" t="s">
        <v>1083</v>
      </c>
      <c r="R2959" s="43" t="s">
        <v>78</v>
      </c>
      <c r="S2959" s="47">
        <v>5</v>
      </c>
    </row>
    <row r="2960" spans="1:19" ht="12.75">
      <c r="A2960" s="22" t="s">
        <v>60</v>
      </c>
      <c r="B2960" s="22" t="s">
        <v>207</v>
      </c>
      <c r="C2960" s="22" t="s">
        <v>63</v>
      </c>
      <c r="D2960" s="22" t="s">
        <v>61</v>
      </c>
      <c r="E2960" s="22" t="s">
        <v>8039</v>
      </c>
      <c r="F2960" s="31">
        <v>42964.595057870371</v>
      </c>
      <c r="G2960" s="31">
        <v>42964</v>
      </c>
      <c r="H2960" s="31">
        <v>43329</v>
      </c>
      <c r="I2960" s="31">
        <v>42994.590358796297</v>
      </c>
      <c r="J2960" s="22" t="s">
        <v>73</v>
      </c>
      <c r="K2960" s="32" t="s">
        <v>85</v>
      </c>
      <c r="L2960" s="32" t="s">
        <v>8040</v>
      </c>
      <c r="N2960" s="24">
        <v>4111.9549999999999</v>
      </c>
      <c r="O2960" s="24">
        <v>4243.6800000000003</v>
      </c>
      <c r="P2960" s="32" t="s">
        <v>144</v>
      </c>
      <c r="Q2960" s="43" t="s">
        <v>145</v>
      </c>
      <c r="R2960" s="43" t="s">
        <v>78</v>
      </c>
      <c r="S2960" s="47">
        <v>5</v>
      </c>
    </row>
    <row r="2961" spans="1:19" ht="12.75">
      <c r="A2961" s="22" t="s">
        <v>60</v>
      </c>
      <c r="B2961" s="22" t="s">
        <v>219</v>
      </c>
      <c r="C2961" s="22" t="s">
        <v>63</v>
      </c>
      <c r="D2961" s="22" t="s">
        <v>61</v>
      </c>
      <c r="E2961" s="22" t="s">
        <v>8041</v>
      </c>
      <c r="F2961" s="31">
        <v>42959.041504629626</v>
      </c>
      <c r="G2961" s="31">
        <v>43001</v>
      </c>
      <c r="H2961" s="31">
        <v>43366</v>
      </c>
      <c r="I2961" s="31">
        <v>43019.041504629626</v>
      </c>
      <c r="J2961" s="22" t="s">
        <v>73</v>
      </c>
      <c r="K2961" s="32" t="s">
        <v>80</v>
      </c>
      <c r="L2961" s="32" t="s">
        <v>8042</v>
      </c>
      <c r="N2961" s="24">
        <v>347.385</v>
      </c>
      <c r="O2961" s="24">
        <v>356.86</v>
      </c>
      <c r="P2961" s="32" t="s">
        <v>371</v>
      </c>
      <c r="Q2961" s="43" t="s">
        <v>372</v>
      </c>
      <c r="R2961" s="43" t="s">
        <v>78</v>
      </c>
      <c r="S2961" s="47">
        <v>5</v>
      </c>
    </row>
    <row r="2962" spans="1:19" ht="12.75">
      <c r="A2962" s="22" t="s">
        <v>60</v>
      </c>
      <c r="B2962" s="22" t="s">
        <v>219</v>
      </c>
      <c r="C2962" s="22" t="s">
        <v>63</v>
      </c>
      <c r="D2962" s="22" t="s">
        <v>61</v>
      </c>
      <c r="E2962" s="22" t="s">
        <v>8043</v>
      </c>
      <c r="F2962" s="31">
        <v>42951.654930555553</v>
      </c>
      <c r="G2962" s="31">
        <v>42951</v>
      </c>
      <c r="H2962" s="31">
        <v>43316</v>
      </c>
      <c r="I2962" s="31">
        <v>42981</v>
      </c>
      <c r="J2962" s="22" t="s">
        <v>73</v>
      </c>
      <c r="K2962" s="32" t="s">
        <v>74</v>
      </c>
      <c r="L2962" s="32" t="s">
        <v>8044</v>
      </c>
      <c r="N2962" s="24">
        <v>0</v>
      </c>
      <c r="O2962" s="24">
        <v>0</v>
      </c>
      <c r="P2962" s="32" t="s">
        <v>8045</v>
      </c>
      <c r="Q2962" s="43" t="s">
        <v>8046</v>
      </c>
      <c r="R2962" s="43" t="s">
        <v>78</v>
      </c>
      <c r="S2962" s="47">
        <v>5</v>
      </c>
    </row>
    <row r="2963" spans="1:19" ht="12.75">
      <c r="A2963" s="22" t="s">
        <v>60</v>
      </c>
      <c r="B2963" s="22" t="s">
        <v>857</v>
      </c>
      <c r="C2963" s="22" t="s">
        <v>63</v>
      </c>
      <c r="D2963" s="22" t="s">
        <v>61</v>
      </c>
      <c r="E2963" s="22" t="s">
        <v>8047</v>
      </c>
      <c r="F2963" s="31">
        <v>42965.604814814811</v>
      </c>
      <c r="G2963" s="31">
        <v>42971</v>
      </c>
      <c r="H2963" s="31">
        <v>43336</v>
      </c>
      <c r="I2963" s="31">
        <v>42995</v>
      </c>
      <c r="J2963" s="22" t="s">
        <v>73</v>
      </c>
      <c r="K2963" s="32" t="s">
        <v>163</v>
      </c>
      <c r="L2963" s="32" t="s">
        <v>8048</v>
      </c>
      <c r="M2963" s="32" t="s">
        <v>8049</v>
      </c>
      <c r="N2963" s="24">
        <v>433.4325</v>
      </c>
      <c r="O2963" s="24">
        <v>356.86</v>
      </c>
      <c r="P2963" s="32" t="s">
        <v>110</v>
      </c>
      <c r="Q2963" s="43" t="s">
        <v>111</v>
      </c>
      <c r="R2963" s="43" t="s">
        <v>78</v>
      </c>
      <c r="S2963" s="47">
        <v>5</v>
      </c>
    </row>
    <row r="2964" spans="1:19" ht="12.75">
      <c r="A2964" s="22" t="s">
        <v>60</v>
      </c>
      <c r="B2964" s="22" t="s">
        <v>207</v>
      </c>
      <c r="C2964" s="22" t="s">
        <v>63</v>
      </c>
      <c r="D2964" s="22" t="s">
        <v>61</v>
      </c>
      <c r="E2964" s="22" t="s">
        <v>8050</v>
      </c>
      <c r="F2964" s="31">
        <v>42974.086469907408</v>
      </c>
      <c r="G2964" s="31">
        <v>43009</v>
      </c>
      <c r="H2964" s="31">
        <v>43374</v>
      </c>
      <c r="I2964" s="31">
        <v>43034.086469907408</v>
      </c>
      <c r="J2964" s="22" t="s">
        <v>202</v>
      </c>
      <c r="K2964" s="32" t="s">
        <v>85</v>
      </c>
      <c r="L2964" s="32" t="s">
        <v>8051</v>
      </c>
      <c r="N2964" s="24">
        <v>775.13</v>
      </c>
      <c r="O2964" s="24">
        <v>775.13</v>
      </c>
      <c r="P2964" s="32" t="s">
        <v>217</v>
      </c>
      <c r="Q2964" s="43" t="s">
        <v>218</v>
      </c>
      <c r="R2964" s="43" t="s">
        <v>78</v>
      </c>
      <c r="S2964" s="47">
        <v>1</v>
      </c>
    </row>
    <row r="2965" spans="1:19" ht="12.75">
      <c r="A2965" s="22" t="s">
        <v>60</v>
      </c>
      <c r="B2965" s="22" t="s">
        <v>367</v>
      </c>
      <c r="C2965" s="22" t="s">
        <v>63</v>
      </c>
      <c r="D2965" s="22" t="s">
        <v>61</v>
      </c>
      <c r="E2965" s="22" t="s">
        <v>8052</v>
      </c>
      <c r="F2965" s="31">
        <v>42958.554351851853</v>
      </c>
      <c r="G2965" s="31">
        <v>42958</v>
      </c>
      <c r="H2965" s="31">
        <v>43323</v>
      </c>
      <c r="I2965" s="31">
        <v>42988</v>
      </c>
      <c r="J2965" s="22" t="s">
        <v>73</v>
      </c>
      <c r="K2965" s="32" t="s">
        <v>74</v>
      </c>
      <c r="L2965" s="32" t="s">
        <v>8053</v>
      </c>
      <c r="N2965" s="24">
        <v>1943.335</v>
      </c>
      <c r="O2965" s="24">
        <v>0</v>
      </c>
      <c r="P2965" s="32" t="s">
        <v>750</v>
      </c>
      <c r="Q2965" s="43" t="s">
        <v>751</v>
      </c>
      <c r="R2965" s="43" t="s">
        <v>78</v>
      </c>
      <c r="S2965" s="47">
        <v>5</v>
      </c>
    </row>
    <row r="2966" spans="1:19" ht="12.75">
      <c r="A2966" s="22" t="s">
        <v>60</v>
      </c>
      <c r="B2966" s="22" t="s">
        <v>489</v>
      </c>
      <c r="C2966" s="22" t="s">
        <v>63</v>
      </c>
      <c r="D2966" s="22" t="s">
        <v>61</v>
      </c>
      <c r="E2966" s="22" t="s">
        <v>8054</v>
      </c>
      <c r="F2966" s="31">
        <v>42977.687488425923</v>
      </c>
      <c r="G2966" s="31">
        <v>42977</v>
      </c>
      <c r="H2966" s="31">
        <v>43342</v>
      </c>
      <c r="I2966" s="31">
        <v>43007.683379629627</v>
      </c>
      <c r="J2966" s="22" t="s">
        <v>73</v>
      </c>
      <c r="K2966" s="32" t="s">
        <v>74</v>
      </c>
      <c r="L2966" s="32" t="s">
        <v>8055</v>
      </c>
      <c r="N2966" s="24">
        <v>886.59</v>
      </c>
      <c r="O2966" s="24">
        <v>0</v>
      </c>
      <c r="P2966" s="32" t="s">
        <v>1217</v>
      </c>
      <c r="Q2966" s="43" t="s">
        <v>1218</v>
      </c>
      <c r="R2966" s="43" t="s">
        <v>78</v>
      </c>
      <c r="S2966" s="47">
        <v>5</v>
      </c>
    </row>
    <row r="2967" spans="1:19" ht="12.75">
      <c r="A2967" s="22" t="s">
        <v>60</v>
      </c>
      <c r="B2967" s="22" t="s">
        <v>6903</v>
      </c>
      <c r="C2967" s="22" t="s">
        <v>63</v>
      </c>
      <c r="D2967" s="22" t="s">
        <v>61</v>
      </c>
      <c r="E2967" s="22" t="s">
        <v>8056</v>
      </c>
      <c r="F2967" s="31">
        <v>42971.391770833332</v>
      </c>
      <c r="G2967" s="31">
        <v>42971</v>
      </c>
      <c r="H2967" s="31">
        <v>43336</v>
      </c>
      <c r="I2967" s="31">
        <v>43001</v>
      </c>
      <c r="J2967" s="22" t="s">
        <v>73</v>
      </c>
      <c r="K2967" s="32" t="s">
        <v>74</v>
      </c>
      <c r="L2967" s="32" t="s">
        <v>8057</v>
      </c>
      <c r="N2967" s="24">
        <v>3658.4650000000001</v>
      </c>
      <c r="O2967" s="24">
        <v>0</v>
      </c>
      <c r="P2967" s="32" t="s">
        <v>750</v>
      </c>
      <c r="Q2967" s="43" t="s">
        <v>751</v>
      </c>
      <c r="R2967" s="43" t="s">
        <v>78</v>
      </c>
      <c r="S2967" s="47">
        <v>4</v>
      </c>
    </row>
    <row r="2968" spans="1:19" ht="12.75">
      <c r="A2968" s="22" t="s">
        <v>60</v>
      </c>
      <c r="B2968" s="22" t="s">
        <v>207</v>
      </c>
      <c r="C2968" s="22" t="s">
        <v>63</v>
      </c>
      <c r="D2968" s="22" t="s">
        <v>61</v>
      </c>
      <c r="E2968" s="22" t="s">
        <v>8058</v>
      </c>
      <c r="F2968" s="31">
        <v>42970.706469907404</v>
      </c>
      <c r="G2968" s="31">
        <v>42985</v>
      </c>
      <c r="H2968" s="31">
        <v>43350</v>
      </c>
      <c r="I2968" s="31">
        <v>43000.690370370372</v>
      </c>
      <c r="J2968" s="22" t="s">
        <v>73</v>
      </c>
      <c r="K2968" s="32" t="s">
        <v>85</v>
      </c>
      <c r="L2968" s="32" t="s">
        <v>8059</v>
      </c>
      <c r="N2968" s="24">
        <v>3867.9160000000002</v>
      </c>
      <c r="O2968" s="24">
        <v>3178.5232999999998</v>
      </c>
      <c r="P2968" s="32" t="s">
        <v>1082</v>
      </c>
      <c r="Q2968" s="43" t="s">
        <v>1083</v>
      </c>
      <c r="R2968" s="43" t="s">
        <v>93</v>
      </c>
      <c r="S2968" s="47">
        <v>5</v>
      </c>
    </row>
    <row r="2969" spans="1:19" ht="12.75">
      <c r="A2969" s="22" t="s">
        <v>60</v>
      </c>
      <c r="B2969" s="22" t="s">
        <v>207</v>
      </c>
      <c r="C2969" s="22" t="s">
        <v>63</v>
      </c>
      <c r="D2969" s="22" t="s">
        <v>61</v>
      </c>
      <c r="E2969" s="22" t="s">
        <v>8060</v>
      </c>
      <c r="F2969" s="31">
        <v>42948.02643518518</v>
      </c>
      <c r="G2969" s="31">
        <v>42990</v>
      </c>
      <c r="H2969" s="31">
        <v>43355</v>
      </c>
      <c r="I2969" s="31">
        <v>43008.02643518518</v>
      </c>
      <c r="J2969" s="22" t="s">
        <v>73</v>
      </c>
      <c r="K2969" s="32" t="s">
        <v>74</v>
      </c>
      <c r="L2969" s="32" t="s">
        <v>8061</v>
      </c>
      <c r="N2969" s="24">
        <v>531.65</v>
      </c>
      <c r="O2969" s="24">
        <v>0</v>
      </c>
      <c r="P2969" s="32" t="s">
        <v>284</v>
      </c>
      <c r="Q2969" s="43" t="s">
        <v>285</v>
      </c>
      <c r="R2969" s="43" t="s">
        <v>78</v>
      </c>
      <c r="S2969" s="47">
        <v>5</v>
      </c>
    </row>
    <row r="2970" spans="1:19" ht="12.75">
      <c r="A2970" s="22" t="s">
        <v>60</v>
      </c>
      <c r="B2970" s="22" t="s">
        <v>3371</v>
      </c>
      <c r="C2970" s="22" t="s">
        <v>63</v>
      </c>
      <c r="D2970" s="22" t="s">
        <v>61</v>
      </c>
      <c r="E2970" s="22" t="s">
        <v>8062</v>
      </c>
      <c r="F2970" s="31">
        <v>42968.40902777778</v>
      </c>
      <c r="G2970" s="31">
        <v>42824</v>
      </c>
      <c r="H2970" s="31">
        <v>43189</v>
      </c>
      <c r="I2970" s="31">
        <v>42998.407719907409</v>
      </c>
      <c r="J2970" s="22" t="s">
        <v>108</v>
      </c>
      <c r="K2970" s="32" t="s">
        <v>163</v>
      </c>
      <c r="L2970" s="32" t="s">
        <v>8063</v>
      </c>
      <c r="M2970" s="32" t="s">
        <v>7109</v>
      </c>
      <c r="N2970" s="24">
        <v>0</v>
      </c>
      <c r="O2970" s="24">
        <v>0</v>
      </c>
      <c r="P2970" s="32" t="s">
        <v>101</v>
      </c>
      <c r="Q2970" s="43" t="s">
        <v>102</v>
      </c>
      <c r="R2970" s="43" t="s">
        <v>78</v>
      </c>
      <c r="S2970" s="47">
        <v>1</v>
      </c>
    </row>
    <row r="2971" spans="1:19" ht="12.75">
      <c r="A2971" s="22" t="s">
        <v>60</v>
      </c>
      <c r="B2971" s="22" t="s">
        <v>401</v>
      </c>
      <c r="C2971" s="22" t="s">
        <v>63</v>
      </c>
      <c r="D2971" s="22" t="s">
        <v>61</v>
      </c>
      <c r="E2971" s="22" t="s">
        <v>8064</v>
      </c>
      <c r="F2971" s="31">
        <v>42962.676851851851</v>
      </c>
      <c r="G2971" s="31">
        <v>42965</v>
      </c>
      <c r="H2971" s="31">
        <v>43330</v>
      </c>
      <c r="I2971" s="31">
        <v>42992</v>
      </c>
      <c r="J2971" s="22" t="s">
        <v>73</v>
      </c>
      <c r="K2971" s="32" t="s">
        <v>74</v>
      </c>
      <c r="L2971" s="32" t="s">
        <v>8065</v>
      </c>
      <c r="N2971" s="24">
        <v>838.50</v>
      </c>
      <c r="O2971" s="24">
        <v>0</v>
      </c>
      <c r="P2971" s="32" t="s">
        <v>2859</v>
      </c>
      <c r="Q2971" s="43" t="s">
        <v>2860</v>
      </c>
      <c r="R2971" s="43" t="s">
        <v>78</v>
      </c>
      <c r="S2971" s="47">
        <v>5</v>
      </c>
    </row>
    <row r="2972" spans="1:19" ht="12.75">
      <c r="A2972" s="22" t="s">
        <v>60</v>
      </c>
      <c r="B2972" s="22" t="s">
        <v>443</v>
      </c>
      <c r="C2972" s="22" t="s">
        <v>63</v>
      </c>
      <c r="D2972" s="22" t="s">
        <v>61</v>
      </c>
      <c r="E2972" s="22" t="s">
        <v>8066</v>
      </c>
      <c r="F2972" s="31">
        <v>42970.511944444443</v>
      </c>
      <c r="G2972" s="31">
        <v>42970</v>
      </c>
      <c r="H2972" s="31">
        <v>43335</v>
      </c>
      <c r="I2972" s="31">
        <v>43000</v>
      </c>
      <c r="J2972" s="22" t="s">
        <v>73</v>
      </c>
      <c r="K2972" s="32" t="s">
        <v>74</v>
      </c>
      <c r="L2972" s="32" t="s">
        <v>8067</v>
      </c>
      <c r="N2972" s="24">
        <v>0</v>
      </c>
      <c r="O2972" s="24">
        <v>0</v>
      </c>
      <c r="P2972" s="32" t="s">
        <v>5077</v>
      </c>
      <c r="Q2972" s="43" t="s">
        <v>5078</v>
      </c>
      <c r="R2972" s="43" t="s">
        <v>78</v>
      </c>
      <c r="S2972" s="47">
        <v>6</v>
      </c>
    </row>
    <row r="2973" spans="1:19" ht="12.75">
      <c r="A2973" s="22" t="s">
        <v>60</v>
      </c>
      <c r="B2973" s="22" t="s">
        <v>207</v>
      </c>
      <c r="C2973" s="22" t="s">
        <v>63</v>
      </c>
      <c r="D2973" s="22" t="s">
        <v>61</v>
      </c>
      <c r="E2973" s="22" t="s">
        <v>8068</v>
      </c>
      <c r="F2973" s="31">
        <v>42957.426851851851</v>
      </c>
      <c r="G2973" s="31">
        <v>42978</v>
      </c>
      <c r="H2973" s="31">
        <v>43343</v>
      </c>
      <c r="I2973" s="31">
        <v>42987.422777777778</v>
      </c>
      <c r="J2973" s="22" t="s">
        <v>73</v>
      </c>
      <c r="K2973" s="32" t="s">
        <v>196</v>
      </c>
      <c r="L2973" s="32" t="s">
        <v>8069</v>
      </c>
      <c r="N2973" s="24">
        <v>10507.25</v>
      </c>
      <c r="O2973" s="24">
        <v>0</v>
      </c>
      <c r="P2973" s="32" t="s">
        <v>750</v>
      </c>
      <c r="Q2973" s="43" t="s">
        <v>751</v>
      </c>
      <c r="R2973" s="43" t="s">
        <v>78</v>
      </c>
      <c r="S2973" s="47">
        <v>4</v>
      </c>
    </row>
    <row r="2974" spans="1:19" ht="12.75">
      <c r="A2974" s="22" t="s">
        <v>60</v>
      </c>
      <c r="B2974" s="22" t="s">
        <v>207</v>
      </c>
      <c r="C2974" s="22" t="s">
        <v>63</v>
      </c>
      <c r="D2974" s="22" t="s">
        <v>61</v>
      </c>
      <c r="E2974" s="22" t="s">
        <v>8070</v>
      </c>
      <c r="F2974" s="31">
        <v>42971.389687499999</v>
      </c>
      <c r="G2974" s="31">
        <v>43006</v>
      </c>
      <c r="H2974" s="31">
        <v>43371</v>
      </c>
      <c r="I2974" s="31">
        <v>43001.373865740738</v>
      </c>
      <c r="J2974" s="22" t="s">
        <v>73</v>
      </c>
      <c r="K2974" s="32" t="s">
        <v>85</v>
      </c>
      <c r="L2974" s="32" t="s">
        <v>8071</v>
      </c>
      <c r="N2974" s="24">
        <v>976.79</v>
      </c>
      <c r="O2974" s="24">
        <v>1179.70</v>
      </c>
      <c r="P2974" s="32" t="s">
        <v>1456</v>
      </c>
      <c r="Q2974" s="43" t="s">
        <v>1457</v>
      </c>
      <c r="R2974" s="43" t="s">
        <v>78</v>
      </c>
      <c r="S2974" s="47">
        <v>5</v>
      </c>
    </row>
    <row r="2975" spans="1:19" ht="12.75">
      <c r="A2975" s="22" t="s">
        <v>60</v>
      </c>
      <c r="B2975" s="22" t="s">
        <v>194</v>
      </c>
      <c r="C2975" s="22" t="s">
        <v>63</v>
      </c>
      <c r="D2975" s="22" t="s">
        <v>61</v>
      </c>
      <c r="E2975" s="22" t="s">
        <v>8072</v>
      </c>
      <c r="F2975" s="31">
        <v>42962.465740740736</v>
      </c>
      <c r="G2975" s="31">
        <v>42962</v>
      </c>
      <c r="H2975" s="31">
        <v>43327</v>
      </c>
      <c r="I2975" s="31">
        <v>42992</v>
      </c>
      <c r="J2975" s="22" t="s">
        <v>73</v>
      </c>
      <c r="K2975" s="32" t="s">
        <v>85</v>
      </c>
      <c r="L2975" s="32" t="s">
        <v>8073</v>
      </c>
      <c r="N2975" s="24">
        <v>1031.3975</v>
      </c>
      <c r="O2975" s="24">
        <v>747.98</v>
      </c>
      <c r="P2975" s="32" t="s">
        <v>1233</v>
      </c>
      <c r="Q2975" s="43" t="s">
        <v>1234</v>
      </c>
      <c r="R2975" s="43" t="s">
        <v>78</v>
      </c>
      <c r="S2975" s="47">
        <v>5</v>
      </c>
    </row>
    <row r="2976" spans="1:19" ht="12.75">
      <c r="A2976" s="22" t="s">
        <v>60</v>
      </c>
      <c r="B2976" s="22" t="s">
        <v>207</v>
      </c>
      <c r="C2976" s="22" t="s">
        <v>63</v>
      </c>
      <c r="D2976" s="22" t="s">
        <v>61</v>
      </c>
      <c r="E2976" s="22" t="s">
        <v>8074</v>
      </c>
      <c r="F2976" s="31">
        <v>42955.458356481482</v>
      </c>
      <c r="G2976" s="31">
        <v>42955</v>
      </c>
      <c r="H2976" s="31">
        <v>43320</v>
      </c>
      <c r="I2976" s="31">
        <v>42985.436701388884</v>
      </c>
      <c r="J2976" s="22" t="s">
        <v>73</v>
      </c>
      <c r="K2976" s="32" t="s">
        <v>74</v>
      </c>
      <c r="L2976" s="32" t="s">
        <v>8075</v>
      </c>
      <c r="N2976" s="24">
        <v>1683.89</v>
      </c>
      <c r="O2976" s="24">
        <v>0</v>
      </c>
      <c r="P2976" s="32" t="s">
        <v>2677</v>
      </c>
      <c r="Q2976" s="43" t="s">
        <v>2678</v>
      </c>
      <c r="R2976" s="43" t="s">
        <v>78</v>
      </c>
      <c r="S2976" s="47">
        <v>5</v>
      </c>
    </row>
    <row r="2977" spans="1:19" ht="12.75">
      <c r="A2977" s="22" t="s">
        <v>60</v>
      </c>
      <c r="B2977" s="22" t="s">
        <v>324</v>
      </c>
      <c r="C2977" s="22" t="s">
        <v>63</v>
      </c>
      <c r="D2977" s="22" t="s">
        <v>61</v>
      </c>
      <c r="E2977" s="22" t="s">
        <v>8076</v>
      </c>
      <c r="F2977" s="31">
        <v>42972.474259259259</v>
      </c>
      <c r="G2977" s="31">
        <v>42978</v>
      </c>
      <c r="H2977" s="31">
        <v>43343</v>
      </c>
      <c r="I2977" s="31">
        <v>43002.46325231481</v>
      </c>
      <c r="J2977" s="22" t="s">
        <v>73</v>
      </c>
      <c r="K2977" s="32" t="s">
        <v>163</v>
      </c>
      <c r="L2977" s="32" t="s">
        <v>8077</v>
      </c>
      <c r="M2977" s="32" t="s">
        <v>8078</v>
      </c>
      <c r="N2977" s="24">
        <v>4389.1049999999996</v>
      </c>
      <c r="O2977" s="24">
        <v>4210.4740000000002</v>
      </c>
      <c r="P2977" s="32" t="s">
        <v>487</v>
      </c>
      <c r="Q2977" s="43" t="s">
        <v>488</v>
      </c>
      <c r="R2977" s="43" t="s">
        <v>78</v>
      </c>
      <c r="S2977" s="47">
        <v>5</v>
      </c>
    </row>
    <row r="2978" spans="1:19" ht="12.75">
      <c r="A2978" s="22" t="s">
        <v>60</v>
      </c>
      <c r="B2978" s="22" t="s">
        <v>207</v>
      </c>
      <c r="C2978" s="22" t="s">
        <v>63</v>
      </c>
      <c r="D2978" s="22" t="s">
        <v>61</v>
      </c>
      <c r="E2978" s="22" t="s">
        <v>8079</v>
      </c>
      <c r="F2978" s="31">
        <v>42951.690532407403</v>
      </c>
      <c r="G2978" s="31">
        <v>42977</v>
      </c>
      <c r="H2978" s="31">
        <v>43342</v>
      </c>
      <c r="I2978" s="31">
        <v>43011.690266203703</v>
      </c>
      <c r="J2978" s="22" t="s">
        <v>73</v>
      </c>
      <c r="K2978" s="32" t="s">
        <v>85</v>
      </c>
      <c r="L2978" s="32" t="s">
        <v>8080</v>
      </c>
      <c r="N2978" s="24">
        <v>827.73329999999999</v>
      </c>
      <c r="O2978" s="24">
        <v>569.15</v>
      </c>
      <c r="P2978" s="32" t="s">
        <v>1855</v>
      </c>
      <c r="Q2978" s="43" t="s">
        <v>1856</v>
      </c>
      <c r="R2978" s="43" t="s">
        <v>78</v>
      </c>
      <c r="S2978" s="47">
        <v>5</v>
      </c>
    </row>
    <row r="2979" spans="1:19" ht="12.75">
      <c r="A2979" s="22" t="s">
        <v>60</v>
      </c>
      <c r="B2979" s="22" t="s">
        <v>295</v>
      </c>
      <c r="C2979" s="22" t="s">
        <v>63</v>
      </c>
      <c r="D2979" s="22" t="s">
        <v>61</v>
      </c>
      <c r="E2979" s="22" t="s">
        <v>8081</v>
      </c>
      <c r="F2979" s="31">
        <v>42976.659016203703</v>
      </c>
      <c r="G2979" s="31">
        <v>42976</v>
      </c>
      <c r="H2979" s="31">
        <v>43341</v>
      </c>
      <c r="I2979" s="31">
        <v>43006.656458333331</v>
      </c>
      <c r="J2979" s="22" t="s">
        <v>73</v>
      </c>
      <c r="K2979" s="32" t="s">
        <v>6301</v>
      </c>
      <c r="L2979" s="32" t="s">
        <v>8082</v>
      </c>
      <c r="M2979" s="32" t="s">
        <v>8083</v>
      </c>
      <c r="N2979" s="24">
        <v>595.17330000000004</v>
      </c>
      <c r="O2979" s="24">
        <v>461.57</v>
      </c>
      <c r="P2979" s="32" t="s">
        <v>1120</v>
      </c>
      <c r="Q2979" s="43" t="s">
        <v>1121</v>
      </c>
      <c r="R2979" s="43" t="s">
        <v>78</v>
      </c>
      <c r="S2979" s="47">
        <v>5</v>
      </c>
    </row>
    <row r="2980" spans="1:19" ht="12.75">
      <c r="A2980" s="22" t="s">
        <v>60</v>
      </c>
      <c r="B2980" s="22" t="s">
        <v>631</v>
      </c>
      <c r="C2980" s="22" t="s">
        <v>63</v>
      </c>
      <c r="D2980" s="22" t="s">
        <v>61</v>
      </c>
      <c r="E2980" s="22" t="s">
        <v>8084</v>
      </c>
      <c r="F2980" s="31">
        <v>42971.673020833332</v>
      </c>
      <c r="G2980" s="31">
        <v>42972</v>
      </c>
      <c r="H2980" s="31">
        <v>43337</v>
      </c>
      <c r="I2980" s="31">
        <v>43001</v>
      </c>
      <c r="J2980" s="22" t="s">
        <v>73</v>
      </c>
      <c r="K2980" s="32" t="s">
        <v>74</v>
      </c>
      <c r="L2980" s="32" t="s">
        <v>8085</v>
      </c>
      <c r="N2980" s="24">
        <v>1811.11</v>
      </c>
      <c r="O2980" s="24">
        <v>0</v>
      </c>
      <c r="P2980" s="32" t="s">
        <v>235</v>
      </c>
      <c r="Q2980" s="43" t="s">
        <v>236</v>
      </c>
      <c r="R2980" s="43" t="s">
        <v>78</v>
      </c>
      <c r="S2980" s="47">
        <v>5</v>
      </c>
    </row>
    <row r="2981" spans="1:19" ht="12.75">
      <c r="A2981" s="22" t="s">
        <v>60</v>
      </c>
      <c r="B2981" s="22" t="s">
        <v>378</v>
      </c>
      <c r="C2981" s="22" t="s">
        <v>63</v>
      </c>
      <c r="D2981" s="22" t="s">
        <v>61</v>
      </c>
      <c r="E2981" s="22" t="s">
        <v>8086</v>
      </c>
      <c r="F2981" s="31">
        <v>42949.642766203702</v>
      </c>
      <c r="G2981" s="31">
        <v>42950</v>
      </c>
      <c r="H2981" s="31">
        <v>43315</v>
      </c>
      <c r="I2981" s="31">
        <v>42979.640717592592</v>
      </c>
      <c r="J2981" s="22" t="s">
        <v>73</v>
      </c>
      <c r="K2981" s="32" t="s">
        <v>74</v>
      </c>
      <c r="L2981" s="32" t="s">
        <v>8087</v>
      </c>
      <c r="N2981" s="24">
        <v>1610.57</v>
      </c>
      <c r="O2981" s="24">
        <v>0</v>
      </c>
      <c r="P2981" s="32" t="s">
        <v>120</v>
      </c>
      <c r="Q2981" s="43" t="s">
        <v>121</v>
      </c>
      <c r="R2981" s="43" t="s">
        <v>78</v>
      </c>
      <c r="S2981" s="47">
        <v>5</v>
      </c>
    </row>
    <row r="2982" spans="1:19" ht="12.75">
      <c r="A2982" s="22" t="s">
        <v>60</v>
      </c>
      <c r="B2982" s="22" t="s">
        <v>219</v>
      </c>
      <c r="C2982" s="22" t="s">
        <v>63</v>
      </c>
      <c r="D2982" s="22" t="s">
        <v>61</v>
      </c>
      <c r="E2982" s="22" t="s">
        <v>8088</v>
      </c>
      <c r="F2982" s="31">
        <v>42955.629166666666</v>
      </c>
      <c r="G2982" s="31">
        <v>42967</v>
      </c>
      <c r="H2982" s="31">
        <v>43332</v>
      </c>
      <c r="I2982" s="31">
        <v>42985</v>
      </c>
      <c r="J2982" s="22" t="s">
        <v>73</v>
      </c>
      <c r="K2982" s="32" t="s">
        <v>80</v>
      </c>
      <c r="L2982" s="32" t="s">
        <v>8089</v>
      </c>
      <c r="N2982" s="24">
        <v>9019.3132999999998</v>
      </c>
      <c r="O2982" s="24">
        <v>9803.32</v>
      </c>
      <c r="P2982" s="32" t="s">
        <v>2791</v>
      </c>
      <c r="Q2982" s="43" t="s">
        <v>2792</v>
      </c>
      <c r="R2982" s="43" t="s">
        <v>78</v>
      </c>
      <c r="S2982" s="47">
        <v>5</v>
      </c>
    </row>
    <row r="2983" spans="1:19" ht="12.75">
      <c r="A2983" s="22" t="s">
        <v>60</v>
      </c>
      <c r="B2983" s="22" t="s">
        <v>219</v>
      </c>
      <c r="C2983" s="22" t="s">
        <v>63</v>
      </c>
      <c r="D2983" s="22" t="s">
        <v>61</v>
      </c>
      <c r="E2983" s="22" t="s">
        <v>8090</v>
      </c>
      <c r="F2983" s="31">
        <v>42958.712407407409</v>
      </c>
      <c r="G2983" s="31">
        <v>42963</v>
      </c>
      <c r="H2983" s="31">
        <v>43328</v>
      </c>
      <c r="I2983" s="31">
        <v>42988</v>
      </c>
      <c r="J2983" s="22" t="s">
        <v>73</v>
      </c>
      <c r="K2983" s="32" t="s">
        <v>80</v>
      </c>
      <c r="L2983" s="32" t="s">
        <v>8091</v>
      </c>
      <c r="N2983" s="24">
        <v>379.85</v>
      </c>
      <c r="O2983" s="24">
        <v>0</v>
      </c>
      <c r="P2983" s="32" t="s">
        <v>829</v>
      </c>
      <c r="Q2983" s="43" t="s">
        <v>830</v>
      </c>
      <c r="R2983" s="43" t="s">
        <v>78</v>
      </c>
      <c r="S2983" s="47">
        <v>5</v>
      </c>
    </row>
    <row r="2984" spans="1:19" ht="12.75">
      <c r="A2984" s="22" t="s">
        <v>60</v>
      </c>
      <c r="B2984" s="22" t="s">
        <v>207</v>
      </c>
      <c r="C2984" s="22" t="s">
        <v>63</v>
      </c>
      <c r="D2984" s="22" t="s">
        <v>61</v>
      </c>
      <c r="E2984" s="22" t="s">
        <v>8092</v>
      </c>
      <c r="F2984" s="31">
        <v>42955.53019675926</v>
      </c>
      <c r="G2984" s="31">
        <v>42977</v>
      </c>
      <c r="H2984" s="31">
        <v>43342</v>
      </c>
      <c r="I2984" s="31">
        <v>42985.521087962959</v>
      </c>
      <c r="J2984" s="22" t="s">
        <v>73</v>
      </c>
      <c r="K2984" s="32" t="s">
        <v>74</v>
      </c>
      <c r="L2984" s="32" t="s">
        <v>8093</v>
      </c>
      <c r="N2984" s="24">
        <v>0</v>
      </c>
      <c r="O2984" s="24">
        <v>0</v>
      </c>
      <c r="P2984" s="32" t="s">
        <v>1199</v>
      </c>
      <c r="Q2984" s="43" t="s">
        <v>1200</v>
      </c>
      <c r="R2984" s="43" t="s">
        <v>78</v>
      </c>
      <c r="S2984" s="47">
        <v>5</v>
      </c>
    </row>
    <row r="2985" spans="1:19" ht="12.75">
      <c r="A2985" s="22" t="s">
        <v>60</v>
      </c>
      <c r="B2985" s="22" t="s">
        <v>232</v>
      </c>
      <c r="C2985" s="22" t="s">
        <v>63</v>
      </c>
      <c r="D2985" s="22" t="s">
        <v>61</v>
      </c>
      <c r="E2985" s="22" t="s">
        <v>8094</v>
      </c>
      <c r="F2985" s="31">
        <v>42968.682442129626</v>
      </c>
      <c r="G2985" s="31">
        <v>43008</v>
      </c>
      <c r="H2985" s="31">
        <v>43373</v>
      </c>
      <c r="I2985" s="31">
        <v>42998.679745370369</v>
      </c>
      <c r="J2985" s="22" t="s">
        <v>73</v>
      </c>
      <c r="K2985" s="32" t="s">
        <v>85</v>
      </c>
      <c r="L2985" s="32" t="s">
        <v>8095</v>
      </c>
      <c r="N2985" s="24">
        <v>614.18140000000005</v>
      </c>
      <c r="O2985" s="24">
        <v>641.88</v>
      </c>
      <c r="P2985" s="32" t="s">
        <v>746</v>
      </c>
      <c r="Q2985" s="43" t="s">
        <v>747</v>
      </c>
      <c r="R2985" s="43" t="s">
        <v>78</v>
      </c>
      <c r="S2985" s="47">
        <v>4</v>
      </c>
    </row>
    <row r="2986" spans="1:19" ht="12.75">
      <c r="A2986" s="22" t="s">
        <v>60</v>
      </c>
      <c r="B2986" s="22" t="s">
        <v>513</v>
      </c>
      <c r="C2986" s="22" t="s">
        <v>63</v>
      </c>
      <c r="D2986" s="22" t="s">
        <v>61</v>
      </c>
      <c r="E2986" s="22" t="s">
        <v>8096</v>
      </c>
      <c r="F2986" s="31">
        <v>42958.608541666668</v>
      </c>
      <c r="G2986" s="31">
        <v>42975</v>
      </c>
      <c r="H2986" s="31">
        <v>43340</v>
      </c>
      <c r="I2986" s="31">
        <v>42988</v>
      </c>
      <c r="J2986" s="22" t="s">
        <v>73</v>
      </c>
      <c r="K2986" s="32" t="s">
        <v>74</v>
      </c>
      <c r="L2986" s="32" t="s">
        <v>8097</v>
      </c>
      <c r="N2986" s="24">
        <v>1833.3440000000001</v>
      </c>
      <c r="O2986" s="24">
        <v>0</v>
      </c>
      <c r="P2986" s="32" t="s">
        <v>343</v>
      </c>
      <c r="Q2986" s="43" t="s">
        <v>344</v>
      </c>
      <c r="R2986" s="43" t="s">
        <v>78</v>
      </c>
      <c r="S2986" s="47">
        <v>4</v>
      </c>
    </row>
    <row r="2987" spans="1:19" ht="12.75">
      <c r="A2987" s="22" t="s">
        <v>60</v>
      </c>
      <c r="B2987" s="22" t="s">
        <v>207</v>
      </c>
      <c r="C2987" s="22" t="s">
        <v>63</v>
      </c>
      <c r="D2987" s="22" t="s">
        <v>61</v>
      </c>
      <c r="E2987" s="22" t="s">
        <v>8098</v>
      </c>
      <c r="F2987" s="31">
        <v>42948.520960648144</v>
      </c>
      <c r="G2987" s="31">
        <v>42989</v>
      </c>
      <c r="H2987" s="31">
        <v>43354</v>
      </c>
      <c r="I2987" s="31">
        <v>43008.517222222217</v>
      </c>
      <c r="J2987" s="22" t="s">
        <v>202</v>
      </c>
      <c r="K2987" s="32" t="s">
        <v>163</v>
      </c>
      <c r="L2987" s="32" t="s">
        <v>8099</v>
      </c>
      <c r="M2987" s="32" t="s">
        <v>8100</v>
      </c>
      <c r="N2987" s="24">
        <v>1327.26</v>
      </c>
      <c r="O2987" s="24">
        <v>1327.26</v>
      </c>
      <c r="P2987" s="32" t="s">
        <v>105</v>
      </c>
      <c r="Q2987" s="43" t="s">
        <v>106</v>
      </c>
      <c r="R2987" s="43" t="s">
        <v>78</v>
      </c>
      <c r="S2987" s="47">
        <v>1</v>
      </c>
    </row>
    <row r="2988" spans="1:19" ht="12.75">
      <c r="A2988" s="22" t="s">
        <v>60</v>
      </c>
      <c r="B2988" s="22" t="s">
        <v>367</v>
      </c>
      <c r="C2988" s="22" t="s">
        <v>63</v>
      </c>
      <c r="D2988" s="22" t="s">
        <v>61</v>
      </c>
      <c r="E2988" s="22" t="s">
        <v>8101</v>
      </c>
      <c r="F2988" s="31">
        <v>42955.520023148143</v>
      </c>
      <c r="G2988" s="31">
        <v>42965</v>
      </c>
      <c r="H2988" s="31">
        <v>43330</v>
      </c>
      <c r="I2988" s="31">
        <v>42985</v>
      </c>
      <c r="J2988" s="22" t="s">
        <v>73</v>
      </c>
      <c r="K2988" s="32" t="s">
        <v>74</v>
      </c>
      <c r="L2988" s="32" t="s">
        <v>8102</v>
      </c>
      <c r="N2988" s="24">
        <v>1422.22</v>
      </c>
      <c r="O2988" s="24">
        <v>0</v>
      </c>
      <c r="P2988" s="32" t="s">
        <v>412</v>
      </c>
      <c r="Q2988" s="43" t="s">
        <v>413</v>
      </c>
      <c r="R2988" s="43" t="s">
        <v>78</v>
      </c>
      <c r="S2988" s="47">
        <v>5</v>
      </c>
    </row>
    <row r="2989" spans="1:19" ht="12.75">
      <c r="A2989" s="22" t="s">
        <v>60</v>
      </c>
      <c r="B2989" s="22" t="s">
        <v>1390</v>
      </c>
      <c r="C2989" s="22" t="s">
        <v>63</v>
      </c>
      <c r="D2989" s="22" t="s">
        <v>61</v>
      </c>
      <c r="E2989" s="22" t="s">
        <v>8103</v>
      </c>
      <c r="F2989" s="31">
        <v>42961.534456018519</v>
      </c>
      <c r="G2989" s="31">
        <v>42976</v>
      </c>
      <c r="H2989" s="31">
        <v>43343</v>
      </c>
      <c r="I2989" s="31">
        <v>42991.533206018517</v>
      </c>
      <c r="J2989" s="22" t="s">
        <v>73</v>
      </c>
      <c r="K2989" s="32" t="s">
        <v>74</v>
      </c>
      <c r="L2989" s="32" t="s">
        <v>8104</v>
      </c>
      <c r="N2989" s="24">
        <v>1527.23</v>
      </c>
      <c r="O2989" s="24">
        <v>0</v>
      </c>
      <c r="P2989" s="32" t="s">
        <v>703</v>
      </c>
      <c r="Q2989" s="43" t="s">
        <v>704</v>
      </c>
      <c r="R2989" s="43" t="s">
        <v>78</v>
      </c>
      <c r="S2989" s="47">
        <v>4</v>
      </c>
    </row>
    <row r="2990" spans="1:19" ht="12.75">
      <c r="A2990" s="22" t="s">
        <v>60</v>
      </c>
      <c r="B2990" s="22" t="s">
        <v>281</v>
      </c>
      <c r="C2990" s="22" t="s">
        <v>63</v>
      </c>
      <c r="D2990" s="22" t="s">
        <v>61</v>
      </c>
      <c r="E2990" s="22" t="s">
        <v>8105</v>
      </c>
      <c r="F2990" s="31">
        <v>42962.636712962958</v>
      </c>
      <c r="G2990" s="31">
        <v>42978</v>
      </c>
      <c r="H2990" s="31">
        <v>43343</v>
      </c>
      <c r="I2990" s="31">
        <v>42992.635011574072</v>
      </c>
      <c r="J2990" s="22" t="s">
        <v>73</v>
      </c>
      <c r="K2990" s="32" t="s">
        <v>85</v>
      </c>
      <c r="L2990" s="32" t="s">
        <v>8106</v>
      </c>
      <c r="N2990" s="24">
        <v>3805.4166</v>
      </c>
      <c r="O2990" s="24">
        <v>2239.89</v>
      </c>
      <c r="P2990" s="32" t="s">
        <v>101</v>
      </c>
      <c r="Q2990" s="43" t="s">
        <v>102</v>
      </c>
      <c r="R2990" s="43" t="s">
        <v>78</v>
      </c>
      <c r="S2990" s="47">
        <v>5</v>
      </c>
    </row>
    <row r="2991" spans="1:19" ht="12.75">
      <c r="A2991" s="22" t="s">
        <v>60</v>
      </c>
      <c r="B2991" s="22" t="s">
        <v>219</v>
      </c>
      <c r="C2991" s="22" t="s">
        <v>63</v>
      </c>
      <c r="D2991" s="22" t="s">
        <v>61</v>
      </c>
      <c r="E2991" s="22" t="s">
        <v>8107</v>
      </c>
      <c r="F2991" s="31">
        <v>42964.984363425923</v>
      </c>
      <c r="G2991" s="31">
        <v>42975</v>
      </c>
      <c r="H2991" s="31">
        <v>43343</v>
      </c>
      <c r="I2991" s="31">
        <v>42994</v>
      </c>
      <c r="J2991" s="22" t="s">
        <v>73</v>
      </c>
      <c r="K2991" s="32" t="s">
        <v>74</v>
      </c>
      <c r="L2991" s="32" t="s">
        <v>8108</v>
      </c>
      <c r="N2991" s="24">
        <v>2490.2435</v>
      </c>
      <c r="O2991" s="24">
        <v>0</v>
      </c>
      <c r="P2991" s="32" t="s">
        <v>8109</v>
      </c>
      <c r="Q2991" s="43" t="s">
        <v>8110</v>
      </c>
      <c r="R2991" s="43" t="s">
        <v>78</v>
      </c>
      <c r="S2991" s="47">
        <v>6</v>
      </c>
    </row>
    <row r="2992" spans="1:19" ht="12.75">
      <c r="A2992" s="22" t="s">
        <v>60</v>
      </c>
      <c r="B2992" s="22" t="s">
        <v>362</v>
      </c>
      <c r="C2992" s="22" t="s">
        <v>63</v>
      </c>
      <c r="D2992" s="22" t="s">
        <v>61</v>
      </c>
      <c r="E2992" s="22" t="s">
        <v>8111</v>
      </c>
      <c r="F2992" s="31">
        <v>42964.614895833329</v>
      </c>
      <c r="G2992" s="31">
        <v>42964</v>
      </c>
      <c r="H2992" s="31">
        <v>43329</v>
      </c>
      <c r="I2992" s="31">
        <v>42994</v>
      </c>
      <c r="J2992" s="22" t="s">
        <v>73</v>
      </c>
      <c r="K2992" s="32" t="s">
        <v>74</v>
      </c>
      <c r="L2992" s="32" t="s">
        <v>8112</v>
      </c>
      <c r="N2992" s="24">
        <v>1331.91</v>
      </c>
      <c r="O2992" s="24">
        <v>0</v>
      </c>
      <c r="P2992" s="32" t="s">
        <v>8113</v>
      </c>
      <c r="Q2992" s="43" t="s">
        <v>8114</v>
      </c>
      <c r="R2992" s="43" t="s">
        <v>78</v>
      </c>
      <c r="S2992" s="47">
        <v>5</v>
      </c>
    </row>
    <row r="2993" spans="1:19" ht="12.75">
      <c r="A2993" s="22" t="s">
        <v>60</v>
      </c>
      <c r="B2993" s="22" t="s">
        <v>401</v>
      </c>
      <c r="C2993" s="22" t="s">
        <v>63</v>
      </c>
      <c r="D2993" s="22" t="s">
        <v>61</v>
      </c>
      <c r="E2993" s="22" t="s">
        <v>8115</v>
      </c>
      <c r="F2993" s="31">
        <v>42948.886678240742</v>
      </c>
      <c r="G2993" s="31">
        <v>42975</v>
      </c>
      <c r="H2993" s="31">
        <v>43340</v>
      </c>
      <c r="I2993" s="31">
        <v>42978</v>
      </c>
      <c r="J2993" s="22" t="s">
        <v>73</v>
      </c>
      <c r="K2993" s="32" t="s">
        <v>74</v>
      </c>
      <c r="L2993" s="32" t="s">
        <v>8116</v>
      </c>
      <c r="N2993" s="24">
        <v>299.625</v>
      </c>
      <c r="O2993" s="24">
        <v>0</v>
      </c>
      <c r="P2993" s="32" t="s">
        <v>8117</v>
      </c>
      <c r="Q2993" s="43" t="s">
        <v>8118</v>
      </c>
      <c r="R2993" s="43" t="s">
        <v>78</v>
      </c>
      <c r="S2993" s="47">
        <v>6</v>
      </c>
    </row>
    <row r="2994" spans="1:19" ht="12.75">
      <c r="A2994" s="22" t="s">
        <v>60</v>
      </c>
      <c r="B2994" s="22" t="s">
        <v>479</v>
      </c>
      <c r="C2994" s="22" t="s">
        <v>63</v>
      </c>
      <c r="D2994" s="22" t="s">
        <v>61</v>
      </c>
      <c r="E2994" s="22" t="s">
        <v>8119</v>
      </c>
      <c r="F2994" s="31">
        <v>42974.086840277778</v>
      </c>
      <c r="G2994" s="31">
        <v>43009</v>
      </c>
      <c r="H2994" s="31">
        <v>43374</v>
      </c>
      <c r="I2994" s="31">
        <v>43034.086840277778</v>
      </c>
      <c r="J2994" s="22" t="s">
        <v>202</v>
      </c>
      <c r="K2994" s="32" t="s">
        <v>85</v>
      </c>
      <c r="L2994" s="32" t="s">
        <v>8120</v>
      </c>
      <c r="N2994" s="24">
        <v>492.13</v>
      </c>
      <c r="O2994" s="24">
        <v>492.13</v>
      </c>
      <c r="P2994" s="32" t="s">
        <v>999</v>
      </c>
      <c r="Q2994" s="43" t="s">
        <v>1000</v>
      </c>
      <c r="R2994" s="43" t="s">
        <v>78</v>
      </c>
      <c r="S2994" s="47">
        <v>1</v>
      </c>
    </row>
    <row r="2995" spans="1:19" ht="12.75">
      <c r="A2995" s="22" t="s">
        <v>60</v>
      </c>
      <c r="B2995" s="22" t="s">
        <v>324</v>
      </c>
      <c r="C2995" s="22" t="s">
        <v>63</v>
      </c>
      <c r="D2995" s="22" t="s">
        <v>61</v>
      </c>
      <c r="E2995" s="22" t="s">
        <v>8121</v>
      </c>
      <c r="F2995" s="31">
        <v>42968.611446759256</v>
      </c>
      <c r="G2995" s="31">
        <v>42978</v>
      </c>
      <c r="H2995" s="31">
        <v>43343</v>
      </c>
      <c r="I2995" s="31">
        <v>42998.604328703703</v>
      </c>
      <c r="J2995" s="22" t="s">
        <v>73</v>
      </c>
      <c r="K2995" s="32" t="s">
        <v>163</v>
      </c>
      <c r="L2995" s="32" t="s">
        <v>8122</v>
      </c>
      <c r="M2995" s="32" t="s">
        <v>8123</v>
      </c>
      <c r="N2995" s="24">
        <v>2903.4549999999999</v>
      </c>
      <c r="O2995" s="24">
        <v>2587.7600000000002</v>
      </c>
      <c r="P2995" s="32" t="s">
        <v>1162</v>
      </c>
      <c r="Q2995" s="43" t="s">
        <v>1163</v>
      </c>
      <c r="R2995" s="43" t="s">
        <v>78</v>
      </c>
      <c r="S2995" s="47">
        <v>5</v>
      </c>
    </row>
    <row r="2996" spans="1:19" ht="12.75">
      <c r="A2996" s="22" t="s">
        <v>60</v>
      </c>
      <c r="B2996" s="22" t="s">
        <v>207</v>
      </c>
      <c r="C2996" s="22" t="s">
        <v>63</v>
      </c>
      <c r="D2996" s="22" t="s">
        <v>61</v>
      </c>
      <c r="E2996" s="22" t="s">
        <v>8124</v>
      </c>
      <c r="F2996" s="31">
        <v>42949.417314814811</v>
      </c>
      <c r="G2996" s="31">
        <v>42963</v>
      </c>
      <c r="H2996" s="31">
        <v>43328</v>
      </c>
      <c r="I2996" s="31">
        <v>42979.415659722217</v>
      </c>
      <c r="J2996" s="22" t="s">
        <v>73</v>
      </c>
      <c r="K2996" s="32" t="s">
        <v>85</v>
      </c>
      <c r="L2996" s="32" t="s">
        <v>8125</v>
      </c>
      <c r="N2996" s="24">
        <v>642.02599999999995</v>
      </c>
      <c r="O2996" s="24">
        <v>433.27</v>
      </c>
      <c r="P2996" s="32" t="s">
        <v>217</v>
      </c>
      <c r="Q2996" s="43" t="s">
        <v>218</v>
      </c>
      <c r="R2996" s="43" t="s">
        <v>78</v>
      </c>
      <c r="S2996" s="47">
        <v>5</v>
      </c>
    </row>
    <row r="2997" spans="1:19" ht="12.75">
      <c r="A2997" s="22" t="s">
        <v>60</v>
      </c>
      <c r="B2997" s="22" t="s">
        <v>324</v>
      </c>
      <c r="C2997" s="22" t="s">
        <v>63</v>
      </c>
      <c r="D2997" s="22" t="s">
        <v>61</v>
      </c>
      <c r="E2997" s="22" t="s">
        <v>8126</v>
      </c>
      <c r="F2997" s="31">
        <v>42962.610405092593</v>
      </c>
      <c r="G2997" s="31">
        <v>42979</v>
      </c>
      <c r="H2997" s="31">
        <v>43343</v>
      </c>
      <c r="I2997" s="31">
        <v>42992.601331018515</v>
      </c>
      <c r="J2997" s="22" t="s">
        <v>73</v>
      </c>
      <c r="K2997" s="32" t="s">
        <v>163</v>
      </c>
      <c r="L2997" s="32" t="s">
        <v>8127</v>
      </c>
      <c r="M2997" s="32" t="s">
        <v>8128</v>
      </c>
      <c r="N2997" s="24">
        <v>2889.6750000000002</v>
      </c>
      <c r="O2997" s="24">
        <v>2566.9899999999998</v>
      </c>
      <c r="P2997" s="32" t="s">
        <v>2075</v>
      </c>
      <c r="Q2997" s="43" t="s">
        <v>2076</v>
      </c>
      <c r="R2997" s="43" t="s">
        <v>78</v>
      </c>
      <c r="S2997" s="47">
        <v>5</v>
      </c>
    </row>
    <row r="2998" spans="1:19" ht="12.75">
      <c r="A2998" s="22" t="s">
        <v>60</v>
      </c>
      <c r="B2998" s="22" t="s">
        <v>219</v>
      </c>
      <c r="C2998" s="22" t="s">
        <v>63</v>
      </c>
      <c r="D2998" s="22" t="s">
        <v>61</v>
      </c>
      <c r="E2998" s="22" t="s">
        <v>8129</v>
      </c>
      <c r="F2998" s="31">
        <v>42964.697974537034</v>
      </c>
      <c r="G2998" s="31">
        <v>42977</v>
      </c>
      <c r="H2998" s="31">
        <v>43342</v>
      </c>
      <c r="I2998" s="31">
        <v>42984</v>
      </c>
      <c r="J2998" s="22" t="s">
        <v>73</v>
      </c>
      <c r="K2998" s="32" t="s">
        <v>74</v>
      </c>
      <c r="L2998" s="32" t="s">
        <v>8130</v>
      </c>
      <c r="N2998" s="24">
        <v>0</v>
      </c>
      <c r="O2998" s="24">
        <v>0</v>
      </c>
      <c r="P2998" s="32" t="s">
        <v>5043</v>
      </c>
      <c r="Q2998" s="43" t="s">
        <v>5044</v>
      </c>
      <c r="R2998" s="43" t="s">
        <v>78</v>
      </c>
      <c r="S2998" s="47">
        <v>6</v>
      </c>
    </row>
    <row r="2999" spans="1:19" ht="12.75">
      <c r="A2999" s="22" t="s">
        <v>60</v>
      </c>
      <c r="B2999" s="22" t="s">
        <v>295</v>
      </c>
      <c r="C2999" s="22" t="s">
        <v>63</v>
      </c>
      <c r="D2999" s="22" t="s">
        <v>61</v>
      </c>
      <c r="E2999" s="22" t="s">
        <v>8131</v>
      </c>
      <c r="F2999" s="31">
        <v>42955.668009259258</v>
      </c>
      <c r="G2999" s="31">
        <v>42955</v>
      </c>
      <c r="H2999" s="31">
        <v>43069</v>
      </c>
      <c r="I2999" s="31">
        <v>42985.665578703702</v>
      </c>
      <c r="J2999" s="22" t="s">
        <v>73</v>
      </c>
      <c r="K2999" s="32" t="s">
        <v>85</v>
      </c>
      <c r="L2999" s="32" t="s">
        <v>8132</v>
      </c>
      <c r="N2999" s="24">
        <v>449.8975</v>
      </c>
      <c r="O2999" s="24">
        <v>351.06</v>
      </c>
      <c r="P2999" s="32" t="s">
        <v>636</v>
      </c>
      <c r="Q2999" s="43" t="s">
        <v>637</v>
      </c>
      <c r="R2999" s="43" t="s">
        <v>93</v>
      </c>
      <c r="S2999" s="47">
        <v>6</v>
      </c>
    </row>
    <row r="3000" spans="1:19" ht="12.75">
      <c r="A3000" s="22" t="s">
        <v>60</v>
      </c>
      <c r="B3000" s="22" t="s">
        <v>207</v>
      </c>
      <c r="C3000" s="22" t="s">
        <v>63</v>
      </c>
      <c r="D3000" s="22" t="s">
        <v>61</v>
      </c>
      <c r="E3000" s="22" t="s">
        <v>8133</v>
      </c>
      <c r="F3000" s="31">
        <v>42978.620752314811</v>
      </c>
      <c r="G3000" s="31">
        <v>43000</v>
      </c>
      <c r="H3000" s="31">
        <v>43365</v>
      </c>
      <c r="I3000" s="31">
        <v>43008.619363425925</v>
      </c>
      <c r="J3000" s="22" t="s">
        <v>73</v>
      </c>
      <c r="K3000" s="32" t="s">
        <v>85</v>
      </c>
      <c r="L3000" s="32" t="s">
        <v>8134</v>
      </c>
      <c r="N3000" s="24">
        <v>783.3925</v>
      </c>
      <c r="O3000" s="24">
        <v>663.48</v>
      </c>
      <c r="P3000" s="32" t="s">
        <v>703</v>
      </c>
      <c r="Q3000" s="43" t="s">
        <v>704</v>
      </c>
      <c r="R3000" s="43" t="s">
        <v>78</v>
      </c>
      <c r="S3000" s="47">
        <v>4</v>
      </c>
    </row>
    <row r="3001" spans="1:19" ht="12.75">
      <c r="A3001" s="22" t="s">
        <v>60</v>
      </c>
      <c r="B3001" s="22" t="s">
        <v>324</v>
      </c>
      <c r="C3001" s="22" t="s">
        <v>63</v>
      </c>
      <c r="D3001" s="22" t="s">
        <v>61</v>
      </c>
      <c r="E3001" s="22" t="s">
        <v>8135</v>
      </c>
      <c r="F3001" s="31">
        <v>42961.566412037035</v>
      </c>
      <c r="G3001" s="31">
        <v>42978</v>
      </c>
      <c r="H3001" s="31">
        <v>43343</v>
      </c>
      <c r="I3001" s="31">
        <v>42991.549409722218</v>
      </c>
      <c r="J3001" s="22" t="s">
        <v>73</v>
      </c>
      <c r="K3001" s="32" t="s">
        <v>74</v>
      </c>
      <c r="L3001" s="32" t="s">
        <v>8136</v>
      </c>
      <c r="N3001" s="24">
        <v>28645.139999999999</v>
      </c>
      <c r="O3001" s="24">
        <v>0</v>
      </c>
      <c r="P3001" s="32" t="s">
        <v>750</v>
      </c>
      <c r="Q3001" s="43" t="s">
        <v>751</v>
      </c>
      <c r="R3001" s="43" t="s">
        <v>78</v>
      </c>
      <c r="S3001" s="47">
        <v>5</v>
      </c>
    </row>
    <row r="3002" spans="1:19" ht="12.75">
      <c r="A3002" s="22" t="s">
        <v>60</v>
      </c>
      <c r="B3002" s="22" t="s">
        <v>401</v>
      </c>
      <c r="C3002" s="22" t="s">
        <v>63</v>
      </c>
      <c r="D3002" s="22" t="s">
        <v>61</v>
      </c>
      <c r="E3002" s="22" t="s">
        <v>8137</v>
      </c>
      <c r="F3002" s="31">
        <v>42974.803749999999</v>
      </c>
      <c r="G3002" s="31">
        <v>42985</v>
      </c>
      <c r="H3002" s="31">
        <v>43358</v>
      </c>
      <c r="I3002" s="31">
        <v>43004</v>
      </c>
      <c r="J3002" s="22" t="s">
        <v>73</v>
      </c>
      <c r="K3002" s="32" t="s">
        <v>74</v>
      </c>
      <c r="L3002" s="32" t="s">
        <v>8138</v>
      </c>
      <c r="N3002" s="24">
        <v>4981.91</v>
      </c>
      <c r="O3002" s="24">
        <v>0</v>
      </c>
      <c r="P3002" s="32" t="s">
        <v>8139</v>
      </c>
      <c r="Q3002" s="43" t="s">
        <v>8140</v>
      </c>
      <c r="R3002" s="43" t="s">
        <v>78</v>
      </c>
      <c r="S3002" s="47">
        <v>5</v>
      </c>
    </row>
    <row r="3003" spans="1:19" ht="12.75">
      <c r="A3003" s="22" t="s">
        <v>60</v>
      </c>
      <c r="B3003" s="22" t="s">
        <v>207</v>
      </c>
      <c r="C3003" s="22" t="s">
        <v>63</v>
      </c>
      <c r="D3003" s="22" t="s">
        <v>61</v>
      </c>
      <c r="E3003" s="22" t="s">
        <v>8141</v>
      </c>
      <c r="F3003" s="31">
        <v>42968.587199074071</v>
      </c>
      <c r="G3003" s="31">
        <v>42968</v>
      </c>
      <c r="H3003" s="31">
        <v>43333</v>
      </c>
      <c r="I3003" s="31">
        <v>42998.580879629626</v>
      </c>
      <c r="J3003" s="22" t="s">
        <v>73</v>
      </c>
      <c r="K3003" s="32" t="s">
        <v>85</v>
      </c>
      <c r="L3003" s="32" t="s">
        <v>8142</v>
      </c>
      <c r="N3003" s="24">
        <v>1966.646</v>
      </c>
      <c r="O3003" s="24">
        <v>1567.99</v>
      </c>
      <c r="P3003" s="32" t="s">
        <v>144</v>
      </c>
      <c r="Q3003" s="43" t="s">
        <v>145</v>
      </c>
      <c r="R3003" s="43" t="s">
        <v>78</v>
      </c>
      <c r="S3003" s="47">
        <v>5</v>
      </c>
    </row>
    <row r="3004" spans="1:19" ht="12.75">
      <c r="A3004" s="22" t="s">
        <v>60</v>
      </c>
      <c r="B3004" s="22" t="s">
        <v>207</v>
      </c>
      <c r="C3004" s="22" t="s">
        <v>63</v>
      </c>
      <c r="D3004" s="22" t="s">
        <v>61</v>
      </c>
      <c r="E3004" s="22" t="s">
        <v>8143</v>
      </c>
      <c r="F3004" s="31">
        <v>42962.607546296298</v>
      </c>
      <c r="G3004" s="31">
        <v>42962</v>
      </c>
      <c r="H3004" s="31">
        <v>43327</v>
      </c>
      <c r="I3004" s="31">
        <v>42992.606099537035</v>
      </c>
      <c r="J3004" s="22" t="s">
        <v>73</v>
      </c>
      <c r="K3004" s="32" t="s">
        <v>74</v>
      </c>
      <c r="L3004" s="32" t="s">
        <v>8144</v>
      </c>
      <c r="N3004" s="24">
        <v>0</v>
      </c>
      <c r="O3004" s="24">
        <v>0</v>
      </c>
      <c r="P3004" s="32" t="s">
        <v>3095</v>
      </c>
      <c r="Q3004" s="43" t="s">
        <v>3096</v>
      </c>
      <c r="R3004" s="43" t="s">
        <v>78</v>
      </c>
      <c r="S3004" s="47">
        <v>5</v>
      </c>
    </row>
    <row r="3005" spans="1:19" ht="12.75">
      <c r="A3005" s="22" t="s">
        <v>60</v>
      </c>
      <c r="B3005" s="22" t="s">
        <v>207</v>
      </c>
      <c r="C3005" s="22" t="s">
        <v>63</v>
      </c>
      <c r="D3005" s="22" t="s">
        <v>61</v>
      </c>
      <c r="E3005" s="22" t="s">
        <v>8145</v>
      </c>
      <c r="F3005" s="31">
        <v>42958.389236111107</v>
      </c>
      <c r="G3005" s="31">
        <v>42999</v>
      </c>
      <c r="H3005" s="31">
        <v>43364</v>
      </c>
      <c r="I3005" s="31">
        <v>43018.389236111107</v>
      </c>
      <c r="J3005" s="22" t="s">
        <v>202</v>
      </c>
      <c r="K3005" s="32" t="s">
        <v>74</v>
      </c>
      <c r="N3005" s="24">
        <v>951.28</v>
      </c>
      <c r="O3005" s="24">
        <v>0</v>
      </c>
      <c r="P3005" s="32" t="s">
        <v>3080</v>
      </c>
      <c r="Q3005" s="43" t="s">
        <v>3081</v>
      </c>
      <c r="R3005" s="43" t="s">
        <v>78</v>
      </c>
      <c r="S3005" s="47">
        <v>5</v>
      </c>
    </row>
    <row r="3006" spans="1:19" ht="12.75">
      <c r="A3006" s="22" t="s">
        <v>60</v>
      </c>
      <c r="B3006" s="22" t="s">
        <v>207</v>
      </c>
      <c r="C3006" s="22" t="s">
        <v>63</v>
      </c>
      <c r="D3006" s="22" t="s">
        <v>61</v>
      </c>
      <c r="E3006" s="22" t="s">
        <v>8146</v>
      </c>
      <c r="F3006" s="31">
        <v>42969.384201388886</v>
      </c>
      <c r="G3006" s="31">
        <v>42969</v>
      </c>
      <c r="H3006" s="31">
        <v>43334</v>
      </c>
      <c r="I3006" s="31">
        <v>42999.38208333333</v>
      </c>
      <c r="J3006" s="22" t="s">
        <v>73</v>
      </c>
      <c r="K3006" s="32" t="s">
        <v>85</v>
      </c>
      <c r="L3006" s="32" t="s">
        <v>8147</v>
      </c>
      <c r="N3006" s="24">
        <v>603.59119999999996</v>
      </c>
      <c r="O3006" s="24">
        <v>628.70000000000005</v>
      </c>
      <c r="P3006" s="32" t="s">
        <v>1099</v>
      </c>
      <c r="Q3006" s="43" t="s">
        <v>1100</v>
      </c>
      <c r="R3006" s="43" t="s">
        <v>78</v>
      </c>
      <c r="S3006" s="47">
        <v>6</v>
      </c>
    </row>
    <row r="3007" spans="1:19" ht="12.75">
      <c r="A3007" s="22" t="s">
        <v>60</v>
      </c>
      <c r="B3007" s="22" t="s">
        <v>479</v>
      </c>
      <c r="C3007" s="22" t="s">
        <v>63</v>
      </c>
      <c r="D3007" s="22" t="s">
        <v>61</v>
      </c>
      <c r="E3007" s="22" t="s">
        <v>8148</v>
      </c>
      <c r="F3007" s="31">
        <v>42957.743657407409</v>
      </c>
      <c r="G3007" s="31">
        <v>42973</v>
      </c>
      <c r="H3007" s="31">
        <v>43338</v>
      </c>
      <c r="I3007" s="31">
        <v>42987</v>
      </c>
      <c r="J3007" s="22" t="s">
        <v>73</v>
      </c>
      <c r="K3007" s="32" t="s">
        <v>74</v>
      </c>
      <c r="L3007" s="32" t="s">
        <v>8149</v>
      </c>
      <c r="N3007" s="24">
        <v>0</v>
      </c>
      <c r="O3007" s="24">
        <v>0</v>
      </c>
      <c r="P3007" s="32" t="s">
        <v>6393</v>
      </c>
      <c r="Q3007" s="43" t="s">
        <v>6394</v>
      </c>
      <c r="R3007" s="43" t="s">
        <v>78</v>
      </c>
      <c r="S3007" s="47">
        <v>5</v>
      </c>
    </row>
    <row r="3008" spans="1:19" ht="12.75">
      <c r="A3008" s="22" t="s">
        <v>60</v>
      </c>
      <c r="B3008" s="22" t="s">
        <v>1096</v>
      </c>
      <c r="C3008" s="22" t="s">
        <v>63</v>
      </c>
      <c r="D3008" s="22" t="s">
        <v>61</v>
      </c>
      <c r="E3008" s="22" t="s">
        <v>8150</v>
      </c>
      <c r="F3008" s="31">
        <v>42972.372858796298</v>
      </c>
      <c r="G3008" s="31">
        <v>42829</v>
      </c>
      <c r="H3008" s="31">
        <v>43194</v>
      </c>
      <c r="I3008" s="31">
        <v>43002</v>
      </c>
      <c r="J3008" s="22" t="s">
        <v>209</v>
      </c>
      <c r="K3008" s="32" t="s">
        <v>163</v>
      </c>
      <c r="L3008" s="32" t="s">
        <v>8151</v>
      </c>
      <c r="M3008" s="32" t="s">
        <v>8152</v>
      </c>
      <c r="N3008" s="24">
        <v>-398.61</v>
      </c>
      <c r="O3008" s="24">
        <v>-398.61</v>
      </c>
      <c r="P3008" s="32" t="s">
        <v>331</v>
      </c>
      <c r="Q3008" s="43" t="s">
        <v>332</v>
      </c>
      <c r="R3008" s="43" t="s">
        <v>78</v>
      </c>
      <c r="S3008" s="47">
        <v>1</v>
      </c>
    </row>
    <row r="3009" spans="1:19" ht="12.75">
      <c r="A3009" s="22" t="s">
        <v>60</v>
      </c>
      <c r="B3009" s="22" t="s">
        <v>4910</v>
      </c>
      <c r="C3009" s="22" t="s">
        <v>63</v>
      </c>
      <c r="D3009" s="22" t="s">
        <v>61</v>
      </c>
      <c r="E3009" s="22" t="s">
        <v>8153</v>
      </c>
      <c r="F3009" s="31">
        <v>42963.584560185183</v>
      </c>
      <c r="G3009" s="31">
        <v>42978</v>
      </c>
      <c r="H3009" s="31">
        <v>43343</v>
      </c>
      <c r="I3009" s="31">
        <v>42993</v>
      </c>
      <c r="J3009" s="22" t="s">
        <v>73</v>
      </c>
      <c r="K3009" s="32" t="s">
        <v>80</v>
      </c>
      <c r="N3009" s="24">
        <v>5909.46</v>
      </c>
      <c r="O3009" s="24">
        <v>0</v>
      </c>
      <c r="P3009" s="32" t="s">
        <v>8154</v>
      </c>
      <c r="Q3009" s="43" t="s">
        <v>8155</v>
      </c>
      <c r="R3009" s="43" t="s">
        <v>78</v>
      </c>
      <c r="S3009" s="47">
        <v>5</v>
      </c>
    </row>
    <row r="3010" spans="1:19" ht="12.75">
      <c r="A3010" s="22" t="s">
        <v>60</v>
      </c>
      <c r="B3010" s="22" t="s">
        <v>264</v>
      </c>
      <c r="C3010" s="22" t="s">
        <v>63</v>
      </c>
      <c r="D3010" s="22" t="s">
        <v>61</v>
      </c>
      <c r="E3010" s="22" t="s">
        <v>8156</v>
      </c>
      <c r="F3010" s="31">
        <v>42948.724953703699</v>
      </c>
      <c r="G3010" s="31">
        <v>42949</v>
      </c>
      <c r="H3010" s="31">
        <v>43314</v>
      </c>
      <c r="I3010" s="31">
        <v>42978.724189814813</v>
      </c>
      <c r="J3010" s="22" t="s">
        <v>73</v>
      </c>
      <c r="K3010" s="32" t="s">
        <v>74</v>
      </c>
      <c r="L3010" s="32" t="s">
        <v>8157</v>
      </c>
      <c r="N3010" s="24">
        <v>607.15</v>
      </c>
      <c r="O3010" s="24">
        <v>0</v>
      </c>
      <c r="P3010" s="32" t="s">
        <v>8158</v>
      </c>
      <c r="Q3010" s="43" t="s">
        <v>8159</v>
      </c>
      <c r="R3010" s="43" t="s">
        <v>78</v>
      </c>
      <c r="S3010" s="47">
        <v>6</v>
      </c>
    </row>
    <row r="3011" spans="1:19" ht="12.75">
      <c r="A3011" s="22" t="s">
        <v>60</v>
      </c>
      <c r="B3011" s="22" t="s">
        <v>207</v>
      </c>
      <c r="C3011" s="22" t="s">
        <v>63</v>
      </c>
      <c r="D3011" s="22" t="s">
        <v>61</v>
      </c>
      <c r="E3011" s="22" t="s">
        <v>8160</v>
      </c>
      <c r="F3011" s="31">
        <v>42961.789768518516</v>
      </c>
      <c r="G3011" s="31">
        <v>42979</v>
      </c>
      <c r="H3011" s="31">
        <v>43344</v>
      </c>
      <c r="I3011" s="31">
        <v>42991.786365740736</v>
      </c>
      <c r="J3011" s="22" t="s">
        <v>73</v>
      </c>
      <c r="K3011" s="32" t="s">
        <v>80</v>
      </c>
      <c r="L3011" s="32" t="s">
        <v>8161</v>
      </c>
      <c r="N3011" s="24">
        <v>2785.78</v>
      </c>
      <c r="O3011" s="24">
        <v>1986.51</v>
      </c>
      <c r="P3011" s="32" t="s">
        <v>91</v>
      </c>
      <c r="Q3011" s="43" t="s">
        <v>92</v>
      </c>
      <c r="R3011" s="43" t="s">
        <v>78</v>
      </c>
      <c r="S3011" s="47">
        <v>5</v>
      </c>
    </row>
    <row r="3012" spans="1:19" ht="12.75">
      <c r="A3012" s="22" t="s">
        <v>60</v>
      </c>
      <c r="B3012" s="22" t="s">
        <v>1096</v>
      </c>
      <c r="C3012" s="22" t="s">
        <v>63</v>
      </c>
      <c r="D3012" s="22" t="s">
        <v>61</v>
      </c>
      <c r="E3012" s="22" t="s">
        <v>8162</v>
      </c>
      <c r="F3012" s="31">
        <v>42964.391238425924</v>
      </c>
      <c r="G3012" s="31">
        <v>42964</v>
      </c>
      <c r="H3012" s="31">
        <v>43329</v>
      </c>
      <c r="I3012" s="31">
        <v>42994</v>
      </c>
      <c r="J3012" s="22" t="s">
        <v>73</v>
      </c>
      <c r="K3012" s="32" t="s">
        <v>74</v>
      </c>
      <c r="L3012" s="32" t="s">
        <v>8163</v>
      </c>
      <c r="N3012" s="24">
        <v>0</v>
      </c>
      <c r="O3012" s="24">
        <v>0</v>
      </c>
      <c r="P3012" s="32" t="s">
        <v>2666</v>
      </c>
      <c r="Q3012" s="43" t="s">
        <v>2667</v>
      </c>
      <c r="R3012" s="43" t="s">
        <v>78</v>
      </c>
      <c r="S3012" s="47">
        <v>5</v>
      </c>
    </row>
    <row r="3013" spans="1:19" ht="12.75">
      <c r="A3013" s="22" t="s">
        <v>60</v>
      </c>
      <c r="B3013" s="22" t="s">
        <v>207</v>
      </c>
      <c r="C3013" s="22" t="s">
        <v>63</v>
      </c>
      <c r="D3013" s="22" t="s">
        <v>61</v>
      </c>
      <c r="E3013" s="22" t="s">
        <v>8164</v>
      </c>
      <c r="F3013" s="31">
        <v>42968.084155092591</v>
      </c>
      <c r="G3013" s="31">
        <v>43003</v>
      </c>
      <c r="H3013" s="31">
        <v>43368</v>
      </c>
      <c r="I3013" s="31">
        <v>43028.084155092591</v>
      </c>
      <c r="J3013" s="22" t="s">
        <v>202</v>
      </c>
      <c r="K3013" s="32" t="s">
        <v>85</v>
      </c>
      <c r="L3013" s="32" t="s">
        <v>8165</v>
      </c>
      <c r="N3013" s="24">
        <v>1478.29</v>
      </c>
      <c r="O3013" s="24">
        <v>1478.29</v>
      </c>
      <c r="P3013" s="32" t="s">
        <v>144</v>
      </c>
      <c r="Q3013" s="43" t="s">
        <v>145</v>
      </c>
      <c r="R3013" s="43" t="s">
        <v>78</v>
      </c>
      <c r="S3013" s="47">
        <v>1</v>
      </c>
    </row>
    <row r="3014" spans="1:19" ht="12.75">
      <c r="A3014" s="22" t="s">
        <v>60</v>
      </c>
      <c r="B3014" s="22" t="s">
        <v>207</v>
      </c>
      <c r="C3014" s="22" t="s">
        <v>63</v>
      </c>
      <c r="D3014" s="22" t="s">
        <v>61</v>
      </c>
      <c r="E3014" s="22" t="s">
        <v>8166</v>
      </c>
      <c r="F3014" s="31">
        <v>42948.026273148149</v>
      </c>
      <c r="G3014" s="31">
        <v>42988</v>
      </c>
      <c r="H3014" s="31">
        <v>43353</v>
      </c>
      <c r="I3014" s="31">
        <v>43008.026273148149</v>
      </c>
      <c r="J3014" s="22" t="s">
        <v>73</v>
      </c>
      <c r="K3014" s="32" t="s">
        <v>85</v>
      </c>
      <c r="L3014" s="32" t="s">
        <v>8167</v>
      </c>
      <c r="N3014" s="24">
        <v>308.10250000000002</v>
      </c>
      <c r="O3014" s="24">
        <v>287.61</v>
      </c>
      <c r="P3014" s="32" t="s">
        <v>338</v>
      </c>
      <c r="Q3014" s="43" t="s">
        <v>339</v>
      </c>
      <c r="R3014" s="43" t="s">
        <v>78</v>
      </c>
      <c r="S3014" s="47">
        <v>4</v>
      </c>
    </row>
    <row r="3015" spans="1:19" ht="12.75">
      <c r="A3015" s="22" t="s">
        <v>60</v>
      </c>
      <c r="B3015" s="22" t="s">
        <v>264</v>
      </c>
      <c r="C3015" s="22" t="s">
        <v>63</v>
      </c>
      <c r="D3015" s="22" t="s">
        <v>61</v>
      </c>
      <c r="E3015" s="22" t="s">
        <v>8168</v>
      </c>
      <c r="F3015" s="31">
        <v>42963.701574074075</v>
      </c>
      <c r="G3015" s="31">
        <v>42978</v>
      </c>
      <c r="H3015" s="31">
        <v>43343</v>
      </c>
      <c r="I3015" s="31">
        <v>42993.701157407406</v>
      </c>
      <c r="J3015" s="22" t="s">
        <v>108</v>
      </c>
      <c r="K3015" s="32" t="s">
        <v>163</v>
      </c>
      <c r="L3015" s="32" t="s">
        <v>8169</v>
      </c>
      <c r="M3015" s="32" t="s">
        <v>8170</v>
      </c>
      <c r="N3015" s="24">
        <v>180.045</v>
      </c>
      <c r="O3015" s="24">
        <v>180.045</v>
      </c>
      <c r="P3015" s="32" t="s">
        <v>2421</v>
      </c>
      <c r="Q3015" s="43" t="s">
        <v>2422</v>
      </c>
      <c r="R3015" s="43" t="s">
        <v>78</v>
      </c>
      <c r="S3015" s="47">
        <v>1</v>
      </c>
    </row>
    <row r="3016" spans="1:19" ht="12.75">
      <c r="A3016" s="22" t="s">
        <v>60</v>
      </c>
      <c r="B3016" s="22" t="s">
        <v>401</v>
      </c>
      <c r="C3016" s="22" t="s">
        <v>63</v>
      </c>
      <c r="D3016" s="22" t="s">
        <v>61</v>
      </c>
      <c r="E3016" s="22" t="s">
        <v>8171</v>
      </c>
      <c r="F3016" s="31">
        <v>42964.550196759257</v>
      </c>
      <c r="G3016" s="31">
        <v>42964</v>
      </c>
      <c r="H3016" s="31">
        <v>43329</v>
      </c>
      <c r="I3016" s="31">
        <v>42994</v>
      </c>
      <c r="J3016" s="22" t="s">
        <v>73</v>
      </c>
      <c r="K3016" s="32" t="s">
        <v>74</v>
      </c>
      <c r="L3016" s="32" t="s">
        <v>8172</v>
      </c>
      <c r="N3016" s="24">
        <v>1728.83</v>
      </c>
      <c r="O3016" s="24">
        <v>0</v>
      </c>
      <c r="P3016" s="32" t="s">
        <v>8173</v>
      </c>
      <c r="Q3016" s="43" t="s">
        <v>8174</v>
      </c>
      <c r="R3016" s="43" t="s">
        <v>78</v>
      </c>
      <c r="S3016" s="47">
        <v>5</v>
      </c>
    </row>
    <row r="3017" spans="1:19" ht="12.75">
      <c r="A3017" s="22" t="s">
        <v>60</v>
      </c>
      <c r="B3017" s="22" t="s">
        <v>264</v>
      </c>
      <c r="C3017" s="22" t="s">
        <v>63</v>
      </c>
      <c r="D3017" s="22" t="s">
        <v>61</v>
      </c>
      <c r="E3017" s="22" t="s">
        <v>8175</v>
      </c>
      <c r="F3017" s="31">
        <v>42975.581701388888</v>
      </c>
      <c r="G3017" s="31">
        <v>42975</v>
      </c>
      <c r="H3017" s="31">
        <v>43343</v>
      </c>
      <c r="I3017" s="31">
        <v>43005.571562500001</v>
      </c>
      <c r="J3017" s="22" t="s">
        <v>73</v>
      </c>
      <c r="K3017" s="32" t="s">
        <v>74</v>
      </c>
      <c r="L3017" s="32" t="s">
        <v>8176</v>
      </c>
      <c r="N3017" s="24">
        <v>3231.51</v>
      </c>
      <c r="O3017" s="24">
        <v>0</v>
      </c>
      <c r="P3017" s="32" t="s">
        <v>101</v>
      </c>
      <c r="Q3017" s="43" t="s">
        <v>102</v>
      </c>
      <c r="R3017" s="43" t="s">
        <v>78</v>
      </c>
      <c r="S3017" s="47">
        <v>6</v>
      </c>
    </row>
    <row r="3018" spans="1:19" ht="12.75">
      <c r="A3018" s="22" t="s">
        <v>60</v>
      </c>
      <c r="B3018" s="22" t="s">
        <v>219</v>
      </c>
      <c r="C3018" s="22" t="s">
        <v>63</v>
      </c>
      <c r="D3018" s="22" t="s">
        <v>61</v>
      </c>
      <c r="E3018" s="22" t="s">
        <v>8177</v>
      </c>
      <c r="F3018" s="31">
        <v>42965.638622685183</v>
      </c>
      <c r="G3018" s="31">
        <v>42981</v>
      </c>
      <c r="H3018" s="31">
        <v>43346</v>
      </c>
      <c r="I3018" s="31">
        <v>42995</v>
      </c>
      <c r="J3018" s="22" t="s">
        <v>73</v>
      </c>
      <c r="K3018" s="32" t="s">
        <v>85</v>
      </c>
      <c r="L3018" s="32" t="s">
        <v>8178</v>
      </c>
      <c r="N3018" s="24">
        <v>1765.5374999999999</v>
      </c>
      <c r="O3018" s="24">
        <v>1658.4933000000001</v>
      </c>
      <c r="P3018" s="32" t="s">
        <v>961</v>
      </c>
      <c r="Q3018" s="43" t="s">
        <v>962</v>
      </c>
      <c r="R3018" s="43" t="s">
        <v>78</v>
      </c>
      <c r="S3018" s="47">
        <v>2</v>
      </c>
    </row>
    <row r="3019" spans="1:19" ht="12.75">
      <c r="A3019" s="22" t="s">
        <v>60</v>
      </c>
      <c r="B3019" s="22" t="s">
        <v>219</v>
      </c>
      <c r="C3019" s="22" t="s">
        <v>63</v>
      </c>
      <c r="D3019" s="22" t="s">
        <v>61</v>
      </c>
      <c r="E3019" s="22" t="s">
        <v>8179</v>
      </c>
      <c r="F3019" s="31">
        <v>42976.626585648148</v>
      </c>
      <c r="G3019" s="31">
        <v>42982</v>
      </c>
      <c r="H3019" s="31">
        <v>43347</v>
      </c>
      <c r="I3019" s="31">
        <v>43006</v>
      </c>
      <c r="J3019" s="22" t="s">
        <v>73</v>
      </c>
      <c r="K3019" s="32" t="s">
        <v>85</v>
      </c>
      <c r="L3019" s="32" t="s">
        <v>8180</v>
      </c>
      <c r="N3019" s="24">
        <v>1302.0319999999999</v>
      </c>
      <c r="O3019" s="24">
        <v>774.83</v>
      </c>
      <c r="P3019" s="32" t="s">
        <v>217</v>
      </c>
      <c r="Q3019" s="43" t="s">
        <v>218</v>
      </c>
      <c r="R3019" s="43" t="s">
        <v>78</v>
      </c>
      <c r="S3019" s="47">
        <v>5</v>
      </c>
    </row>
    <row r="3020" spans="1:19" ht="12.75">
      <c r="A3020" s="22" t="s">
        <v>60</v>
      </c>
      <c r="B3020" s="22" t="s">
        <v>401</v>
      </c>
      <c r="C3020" s="22" t="s">
        <v>63</v>
      </c>
      <c r="D3020" s="22" t="s">
        <v>61</v>
      </c>
      <c r="E3020" s="22" t="s">
        <v>8181</v>
      </c>
      <c r="F3020" s="31">
        <v>42973.61886574074</v>
      </c>
      <c r="G3020" s="31">
        <v>42973</v>
      </c>
      <c r="H3020" s="31">
        <v>43338</v>
      </c>
      <c r="I3020" s="31">
        <v>43003</v>
      </c>
      <c r="J3020" s="22" t="s">
        <v>73</v>
      </c>
      <c r="K3020" s="32" t="s">
        <v>80</v>
      </c>
      <c r="L3020" s="32" t="s">
        <v>8182</v>
      </c>
      <c r="N3020" s="24">
        <v>865.72199999999998</v>
      </c>
      <c r="O3020" s="24">
        <v>505.88</v>
      </c>
      <c r="P3020" s="32" t="s">
        <v>435</v>
      </c>
      <c r="Q3020" s="43" t="s">
        <v>436</v>
      </c>
      <c r="R3020" s="43" t="s">
        <v>78</v>
      </c>
      <c r="S3020" s="47">
        <v>5</v>
      </c>
    </row>
    <row r="3021" spans="1:19" ht="12.75">
      <c r="A3021" s="22" t="s">
        <v>60</v>
      </c>
      <c r="B3021" s="22" t="s">
        <v>207</v>
      </c>
      <c r="C3021" s="22" t="s">
        <v>63</v>
      </c>
      <c r="D3021" s="22" t="s">
        <v>61</v>
      </c>
      <c r="E3021" s="22" t="s">
        <v>8183</v>
      </c>
      <c r="F3021" s="31">
        <v>42948.025983796295</v>
      </c>
      <c r="G3021" s="31">
        <v>42989</v>
      </c>
      <c r="H3021" s="31">
        <v>43354</v>
      </c>
      <c r="I3021" s="31">
        <v>43008.025983796295</v>
      </c>
      <c r="J3021" s="22" t="s">
        <v>73</v>
      </c>
      <c r="K3021" s="32" t="s">
        <v>74</v>
      </c>
      <c r="L3021" s="32" t="s">
        <v>8184</v>
      </c>
      <c r="N3021" s="24">
        <v>330.175</v>
      </c>
      <c r="O3021" s="24">
        <v>0</v>
      </c>
      <c r="P3021" s="32" t="s">
        <v>529</v>
      </c>
      <c r="Q3021" s="43" t="s">
        <v>530</v>
      </c>
      <c r="R3021" s="43" t="s">
        <v>78</v>
      </c>
      <c r="S3021" s="47">
        <v>4</v>
      </c>
    </row>
    <row r="3022" spans="1:19" ht="12.75">
      <c r="A3022" s="22" t="s">
        <v>60</v>
      </c>
      <c r="B3022" s="22" t="s">
        <v>207</v>
      </c>
      <c r="C3022" s="22" t="s">
        <v>63</v>
      </c>
      <c r="D3022" s="22" t="s">
        <v>61</v>
      </c>
      <c r="E3022" s="22" t="s">
        <v>8185</v>
      </c>
      <c r="F3022" s="31">
        <v>42969.496215277773</v>
      </c>
      <c r="G3022" s="31">
        <v>42989</v>
      </c>
      <c r="H3022" s="31">
        <v>43354</v>
      </c>
      <c r="I3022" s="31">
        <v>42999.486562499995</v>
      </c>
      <c r="J3022" s="22" t="s">
        <v>73</v>
      </c>
      <c r="K3022" s="32" t="s">
        <v>74</v>
      </c>
      <c r="L3022" s="32" t="s">
        <v>8186</v>
      </c>
      <c r="N3022" s="24">
        <v>2774.70</v>
      </c>
      <c r="O3022" s="24">
        <v>0</v>
      </c>
      <c r="P3022" s="32" t="s">
        <v>101</v>
      </c>
      <c r="Q3022" s="43" t="s">
        <v>102</v>
      </c>
      <c r="R3022" s="43" t="s">
        <v>78</v>
      </c>
      <c r="S3022" s="47">
        <v>5</v>
      </c>
    </row>
    <row r="3023" spans="1:19" ht="12.75">
      <c r="A3023" s="22" t="s">
        <v>60</v>
      </c>
      <c r="B3023" s="22" t="s">
        <v>207</v>
      </c>
      <c r="C3023" s="22" t="s">
        <v>63</v>
      </c>
      <c r="D3023" s="22" t="s">
        <v>61</v>
      </c>
      <c r="E3023" s="22" t="s">
        <v>8187</v>
      </c>
      <c r="F3023" s="31">
        <v>42963.408506944441</v>
      </c>
      <c r="G3023" s="31">
        <v>42963</v>
      </c>
      <c r="H3023" s="31">
        <v>43328</v>
      </c>
      <c r="I3023" s="31">
        <v>42993.405405092592</v>
      </c>
      <c r="J3023" s="22" t="s">
        <v>73</v>
      </c>
      <c r="K3023" s="32" t="s">
        <v>80</v>
      </c>
      <c r="L3023" s="32" t="s">
        <v>8188</v>
      </c>
      <c r="N3023" s="24">
        <v>2917.12</v>
      </c>
      <c r="O3023" s="24">
        <v>1905.42</v>
      </c>
      <c r="P3023" s="32" t="s">
        <v>533</v>
      </c>
      <c r="Q3023" s="43" t="s">
        <v>534</v>
      </c>
      <c r="R3023" s="43" t="s">
        <v>78</v>
      </c>
      <c r="S3023" s="47">
        <v>6</v>
      </c>
    </row>
    <row r="3024" spans="1:19" ht="12.75">
      <c r="A3024" s="22" t="s">
        <v>60</v>
      </c>
      <c r="B3024" s="22" t="s">
        <v>207</v>
      </c>
      <c r="C3024" s="22" t="s">
        <v>63</v>
      </c>
      <c r="D3024" s="22" t="s">
        <v>61</v>
      </c>
      <c r="E3024" s="22" t="s">
        <v>8189</v>
      </c>
      <c r="F3024" s="31">
        <v>42975.670810185184</v>
      </c>
      <c r="G3024" s="31">
        <v>42977</v>
      </c>
      <c r="H3024" s="31">
        <v>43342</v>
      </c>
      <c r="I3024" s="31">
        <v>43005.657060185185</v>
      </c>
      <c r="J3024" s="22" t="s">
        <v>73</v>
      </c>
      <c r="K3024" s="32" t="s">
        <v>85</v>
      </c>
      <c r="L3024" s="32" t="s">
        <v>8190</v>
      </c>
      <c r="N3024" s="24">
        <v>1054.1099999999999</v>
      </c>
      <c r="O3024" s="24">
        <v>830.25</v>
      </c>
      <c r="P3024" s="32" t="s">
        <v>105</v>
      </c>
      <c r="Q3024" s="43" t="s">
        <v>106</v>
      </c>
      <c r="R3024" s="43" t="s">
        <v>78</v>
      </c>
      <c r="S3024" s="47">
        <v>6</v>
      </c>
    </row>
    <row r="3025" spans="1:19" ht="12.75">
      <c r="A3025" s="22" t="s">
        <v>60</v>
      </c>
      <c r="B3025" s="22" t="s">
        <v>264</v>
      </c>
      <c r="C3025" s="22" t="s">
        <v>63</v>
      </c>
      <c r="D3025" s="22" t="s">
        <v>61</v>
      </c>
      <c r="E3025" s="22" t="s">
        <v>8191</v>
      </c>
      <c r="F3025" s="31">
        <v>42963.957060185181</v>
      </c>
      <c r="G3025" s="31">
        <v>42963</v>
      </c>
      <c r="H3025" s="31">
        <v>43328</v>
      </c>
      <c r="I3025" s="31">
        <v>42993.954224537032</v>
      </c>
      <c r="J3025" s="22" t="s">
        <v>73</v>
      </c>
      <c r="K3025" s="32" t="s">
        <v>85</v>
      </c>
      <c r="L3025" s="32" t="s">
        <v>8192</v>
      </c>
      <c r="N3025" s="24">
        <v>1983.3766000000001</v>
      </c>
      <c r="O3025" s="24">
        <v>1585.20</v>
      </c>
      <c r="P3025" s="32" t="s">
        <v>543</v>
      </c>
      <c r="Q3025" s="43" t="s">
        <v>544</v>
      </c>
      <c r="R3025" s="43" t="s">
        <v>78</v>
      </c>
      <c r="S3025" s="47">
        <v>5</v>
      </c>
    </row>
    <row r="3026" spans="1:19" ht="12.75">
      <c r="A3026" s="22" t="s">
        <v>60</v>
      </c>
      <c r="B3026" s="22" t="s">
        <v>207</v>
      </c>
      <c r="C3026" s="22" t="s">
        <v>63</v>
      </c>
      <c r="D3026" s="22" t="s">
        <v>61</v>
      </c>
      <c r="E3026" s="22" t="s">
        <v>8193</v>
      </c>
      <c r="F3026" s="31">
        <v>42949.707002314812</v>
      </c>
      <c r="G3026" s="31">
        <v>42983</v>
      </c>
      <c r="H3026" s="31">
        <v>43348</v>
      </c>
      <c r="I3026" s="31">
        <v>42979.705740740741</v>
      </c>
      <c r="J3026" s="22" t="s">
        <v>73</v>
      </c>
      <c r="K3026" s="32" t="s">
        <v>85</v>
      </c>
      <c r="L3026" s="32" t="s">
        <v>8194</v>
      </c>
      <c r="N3026" s="24">
        <v>456.26</v>
      </c>
      <c r="O3026" s="24">
        <v>422.815</v>
      </c>
      <c r="P3026" s="32" t="s">
        <v>8195</v>
      </c>
      <c r="Q3026" s="43" t="s">
        <v>8196</v>
      </c>
      <c r="R3026" s="43" t="s">
        <v>78</v>
      </c>
      <c r="S3026" s="47">
        <v>4</v>
      </c>
    </row>
    <row r="3027" spans="1:19" ht="12.75">
      <c r="A3027" s="22" t="s">
        <v>60</v>
      </c>
      <c r="B3027" s="22" t="s">
        <v>207</v>
      </c>
      <c r="C3027" s="22" t="s">
        <v>63</v>
      </c>
      <c r="D3027" s="22" t="s">
        <v>61</v>
      </c>
      <c r="E3027" s="22" t="s">
        <v>8197</v>
      </c>
      <c r="F3027" s="31">
        <v>42948.724236111106</v>
      </c>
      <c r="G3027" s="31">
        <v>42948</v>
      </c>
      <c r="H3027" s="31">
        <v>43313</v>
      </c>
      <c r="I3027" s="31">
        <v>42978.721724537034</v>
      </c>
      <c r="J3027" s="22" t="s">
        <v>73</v>
      </c>
      <c r="K3027" s="32" t="s">
        <v>85</v>
      </c>
      <c r="L3027" s="32" t="s">
        <v>8198</v>
      </c>
      <c r="N3027" s="24">
        <v>905.35919999999999</v>
      </c>
      <c r="O3027" s="24">
        <v>967.49329999999998</v>
      </c>
      <c r="P3027" s="32" t="s">
        <v>1099</v>
      </c>
      <c r="Q3027" s="43" t="s">
        <v>1100</v>
      </c>
      <c r="R3027" s="43" t="s">
        <v>78</v>
      </c>
      <c r="S3027" s="47">
        <v>5</v>
      </c>
    </row>
    <row r="3028" spans="1:19" ht="12.75">
      <c r="A3028" s="22" t="s">
        <v>60</v>
      </c>
      <c r="B3028" s="22" t="s">
        <v>207</v>
      </c>
      <c r="C3028" s="22" t="s">
        <v>63</v>
      </c>
      <c r="D3028" s="22" t="s">
        <v>61</v>
      </c>
      <c r="E3028" s="22" t="s">
        <v>8199</v>
      </c>
      <c r="F3028" s="31">
        <v>42964.521018518513</v>
      </c>
      <c r="G3028" s="31">
        <v>42969</v>
      </c>
      <c r="H3028" s="31">
        <v>43334</v>
      </c>
      <c r="I3028" s="31">
        <v>42994.512164351851</v>
      </c>
      <c r="J3028" s="22" t="s">
        <v>73</v>
      </c>
      <c r="K3028" s="32" t="s">
        <v>74</v>
      </c>
      <c r="L3028" s="32" t="s">
        <v>8200</v>
      </c>
      <c r="N3028" s="24">
        <v>2231.1999999999998</v>
      </c>
      <c r="O3028" s="24">
        <v>0</v>
      </c>
      <c r="P3028" s="32" t="s">
        <v>625</v>
      </c>
      <c r="Q3028" s="43" t="s">
        <v>626</v>
      </c>
      <c r="R3028" s="43" t="s">
        <v>303</v>
      </c>
      <c r="S3028" s="47">
        <v>4</v>
      </c>
    </row>
    <row r="3029" spans="1:19" ht="12.75">
      <c r="A3029" s="22" t="s">
        <v>60</v>
      </c>
      <c r="B3029" s="22" t="s">
        <v>207</v>
      </c>
      <c r="C3029" s="22" t="s">
        <v>63</v>
      </c>
      <c r="D3029" s="22" t="s">
        <v>61</v>
      </c>
      <c r="E3029" s="22" t="s">
        <v>8201</v>
      </c>
      <c r="F3029" s="31">
        <v>42978.432800925926</v>
      </c>
      <c r="G3029" s="31">
        <v>42978</v>
      </c>
      <c r="H3029" s="31">
        <v>43343</v>
      </c>
      <c r="I3029" s="31">
        <v>43008.430937500001</v>
      </c>
      <c r="J3029" s="22" t="s">
        <v>73</v>
      </c>
      <c r="K3029" s="32" t="s">
        <v>85</v>
      </c>
      <c r="L3029" s="32" t="s">
        <v>8202</v>
      </c>
      <c r="N3029" s="24">
        <v>666.94569999999999</v>
      </c>
      <c r="O3029" s="24">
        <v>535.08000000000004</v>
      </c>
      <c r="P3029" s="32" t="s">
        <v>651</v>
      </c>
      <c r="Q3029" s="43" t="s">
        <v>652</v>
      </c>
      <c r="R3029" s="43" t="s">
        <v>78</v>
      </c>
      <c r="S3029" s="47">
        <v>5</v>
      </c>
    </row>
    <row r="3030" spans="1:19" ht="12.75">
      <c r="A3030" s="22" t="s">
        <v>60</v>
      </c>
      <c r="B3030" s="22" t="s">
        <v>247</v>
      </c>
      <c r="C3030" s="22" t="s">
        <v>63</v>
      </c>
      <c r="D3030" s="22" t="s">
        <v>61</v>
      </c>
      <c r="E3030" s="22" t="s">
        <v>8203</v>
      </c>
      <c r="F3030" s="31">
        <v>42966.085127314815</v>
      </c>
      <c r="G3030" s="31">
        <v>43001</v>
      </c>
      <c r="H3030" s="31">
        <v>43366</v>
      </c>
      <c r="I3030" s="31">
        <v>43026.085127314815</v>
      </c>
      <c r="J3030" s="22" t="s">
        <v>202</v>
      </c>
      <c r="K3030" s="32" t="s">
        <v>85</v>
      </c>
      <c r="L3030" s="32" t="s">
        <v>8204</v>
      </c>
      <c r="N3030" s="24">
        <v>2954.52</v>
      </c>
      <c r="O3030" s="24">
        <v>2954.52</v>
      </c>
      <c r="P3030" s="32" t="s">
        <v>399</v>
      </c>
      <c r="Q3030" s="43" t="s">
        <v>400</v>
      </c>
      <c r="R3030" s="43" t="s">
        <v>93</v>
      </c>
      <c r="S3030" s="47">
        <v>4</v>
      </c>
    </row>
    <row r="3031" spans="1:19" ht="12.75">
      <c r="A3031" s="22" t="s">
        <v>60</v>
      </c>
      <c r="B3031" s="22" t="s">
        <v>857</v>
      </c>
      <c r="C3031" s="22" t="s">
        <v>63</v>
      </c>
      <c r="D3031" s="22" t="s">
        <v>61</v>
      </c>
      <c r="E3031" s="22" t="s">
        <v>8205</v>
      </c>
      <c r="F3031" s="31">
        <v>42966.539652777778</v>
      </c>
      <c r="G3031" s="31">
        <v>42993</v>
      </c>
      <c r="H3031" s="31">
        <v>43358</v>
      </c>
      <c r="I3031" s="31">
        <v>42996</v>
      </c>
      <c r="J3031" s="22" t="s">
        <v>73</v>
      </c>
      <c r="K3031" s="32" t="s">
        <v>74</v>
      </c>
      <c r="L3031" s="32" t="s">
        <v>8206</v>
      </c>
      <c r="N3031" s="24">
        <v>948.04</v>
      </c>
      <c r="O3031" s="24">
        <v>0</v>
      </c>
      <c r="P3031" s="32" t="s">
        <v>533</v>
      </c>
      <c r="Q3031" s="43" t="s">
        <v>534</v>
      </c>
      <c r="R3031" s="43" t="s">
        <v>78</v>
      </c>
      <c r="S3031" s="47">
        <v>5</v>
      </c>
    </row>
    <row r="3032" spans="1:19" ht="12.75">
      <c r="A3032" s="22" t="s">
        <v>60</v>
      </c>
      <c r="B3032" s="22" t="s">
        <v>207</v>
      </c>
      <c r="C3032" s="22" t="s">
        <v>63</v>
      </c>
      <c r="D3032" s="22" t="s">
        <v>61</v>
      </c>
      <c r="E3032" s="22" t="s">
        <v>8207</v>
      </c>
      <c r="F3032" s="31">
        <v>42955.411990740737</v>
      </c>
      <c r="G3032" s="31">
        <v>42955</v>
      </c>
      <c r="H3032" s="31">
        <v>43320</v>
      </c>
      <c r="I3032" s="31">
        <v>42985.410335648143</v>
      </c>
      <c r="J3032" s="22" t="s">
        <v>73</v>
      </c>
      <c r="K3032" s="32" t="s">
        <v>85</v>
      </c>
      <c r="L3032" s="32" t="s">
        <v>8208</v>
      </c>
      <c r="N3032" s="24">
        <v>460.1675</v>
      </c>
      <c r="O3032" s="24">
        <v>300.005</v>
      </c>
      <c r="P3032" s="32" t="s">
        <v>217</v>
      </c>
      <c r="Q3032" s="43" t="s">
        <v>218</v>
      </c>
      <c r="R3032" s="43" t="s">
        <v>78</v>
      </c>
      <c r="S3032" s="47">
        <v>5</v>
      </c>
    </row>
    <row r="3033" spans="1:19" ht="12.75">
      <c r="A3033" s="22" t="s">
        <v>60</v>
      </c>
      <c r="B3033" s="22" t="s">
        <v>207</v>
      </c>
      <c r="C3033" s="22" t="s">
        <v>63</v>
      </c>
      <c r="D3033" s="22" t="s">
        <v>61</v>
      </c>
      <c r="E3033" s="22" t="s">
        <v>8209</v>
      </c>
      <c r="F3033" s="31">
        <v>42971.574479166666</v>
      </c>
      <c r="G3033" s="31">
        <v>42971</v>
      </c>
      <c r="H3033" s="31">
        <v>43336</v>
      </c>
      <c r="I3033" s="31">
        <v>43001.564583333333</v>
      </c>
      <c r="J3033" s="22" t="s">
        <v>73</v>
      </c>
      <c r="K3033" s="32" t="s">
        <v>74</v>
      </c>
      <c r="L3033" s="32" t="s">
        <v>8210</v>
      </c>
      <c r="N3033" s="24">
        <v>641.25</v>
      </c>
      <c r="O3033" s="24">
        <v>0</v>
      </c>
      <c r="P3033" s="32" t="s">
        <v>2172</v>
      </c>
      <c r="Q3033" s="43" t="s">
        <v>2173</v>
      </c>
      <c r="R3033" s="43" t="s">
        <v>78</v>
      </c>
      <c r="S3033" s="47">
        <v>5</v>
      </c>
    </row>
    <row r="3034" spans="1:19" ht="12.75">
      <c r="A3034" s="22" t="s">
        <v>60</v>
      </c>
      <c r="B3034" s="22" t="s">
        <v>207</v>
      </c>
      <c r="C3034" s="22" t="s">
        <v>63</v>
      </c>
      <c r="D3034" s="22" t="s">
        <v>61</v>
      </c>
      <c r="E3034" s="22" t="s">
        <v>8211</v>
      </c>
      <c r="F3034" s="31">
        <v>42948.221828703703</v>
      </c>
      <c r="G3034" s="31">
        <v>42997</v>
      </c>
      <c r="H3034" s="31">
        <v>43362</v>
      </c>
      <c r="I3034" s="31">
        <v>43008.221828703703</v>
      </c>
      <c r="J3034" s="22" t="s">
        <v>73</v>
      </c>
      <c r="K3034" s="32" t="s">
        <v>196</v>
      </c>
      <c r="N3034" s="24">
        <v>520.79999999999995</v>
      </c>
      <c r="O3034" s="24">
        <v>0</v>
      </c>
      <c r="P3034" s="32" t="s">
        <v>920</v>
      </c>
      <c r="Q3034" s="43" t="s">
        <v>921</v>
      </c>
      <c r="R3034" s="43" t="s">
        <v>78</v>
      </c>
      <c r="S3034" s="47">
        <v>6</v>
      </c>
    </row>
    <row r="3035" spans="1:19" ht="12.75">
      <c r="A3035" s="22" t="s">
        <v>60</v>
      </c>
      <c r="B3035" s="22" t="s">
        <v>200</v>
      </c>
      <c r="C3035" s="22" t="s">
        <v>63</v>
      </c>
      <c r="D3035" s="22" t="s">
        <v>61</v>
      </c>
      <c r="E3035" s="22" t="s">
        <v>8212</v>
      </c>
      <c r="F3035" s="31">
        <v>42961.511631944442</v>
      </c>
      <c r="G3035" s="31">
        <v>42961</v>
      </c>
      <c r="H3035" s="31">
        <v>43326</v>
      </c>
      <c r="I3035" s="31">
        <v>42991.510474537034</v>
      </c>
      <c r="J3035" s="22" t="s">
        <v>73</v>
      </c>
      <c r="K3035" s="32" t="s">
        <v>85</v>
      </c>
      <c r="L3035" s="32" t="s">
        <v>8213</v>
      </c>
      <c r="N3035" s="24">
        <v>1413.80</v>
      </c>
      <c r="O3035" s="24">
        <v>1423.1033</v>
      </c>
      <c r="P3035" s="32" t="s">
        <v>681</v>
      </c>
      <c r="Q3035" s="43" t="s">
        <v>682</v>
      </c>
      <c r="R3035" s="43" t="s">
        <v>78</v>
      </c>
      <c r="S3035" s="47">
        <v>5</v>
      </c>
    </row>
    <row r="3036" spans="1:19" ht="12.75">
      <c r="A3036" s="22" t="s">
        <v>60</v>
      </c>
      <c r="B3036" s="22" t="s">
        <v>207</v>
      </c>
      <c r="C3036" s="22" t="s">
        <v>63</v>
      </c>
      <c r="D3036" s="22" t="s">
        <v>61</v>
      </c>
      <c r="E3036" s="22" t="s">
        <v>8214</v>
      </c>
      <c r="F3036" s="31">
        <v>42978.646307870367</v>
      </c>
      <c r="G3036" s="31">
        <v>42978</v>
      </c>
      <c r="H3036" s="31">
        <v>43343</v>
      </c>
      <c r="I3036" s="31">
        <v>43008.644479166665</v>
      </c>
      <c r="J3036" s="22" t="s">
        <v>73</v>
      </c>
      <c r="K3036" s="32" t="s">
        <v>85</v>
      </c>
      <c r="L3036" s="32" t="s">
        <v>8215</v>
      </c>
      <c r="N3036" s="24">
        <v>497.58710000000002</v>
      </c>
      <c r="O3036" s="24">
        <v>314.60000000000002</v>
      </c>
      <c r="P3036" s="32" t="s">
        <v>386</v>
      </c>
      <c r="Q3036" s="43" t="s">
        <v>387</v>
      </c>
      <c r="R3036" s="43" t="s">
        <v>78</v>
      </c>
      <c r="S3036" s="47">
        <v>5</v>
      </c>
    </row>
    <row r="3037" spans="1:19" ht="12.75">
      <c r="A3037" s="22" t="s">
        <v>60</v>
      </c>
      <c r="B3037" s="22" t="s">
        <v>281</v>
      </c>
      <c r="C3037" s="22" t="s">
        <v>63</v>
      </c>
      <c r="D3037" s="22" t="s">
        <v>61</v>
      </c>
      <c r="E3037" s="22" t="s">
        <v>8216</v>
      </c>
      <c r="F3037" s="31">
        <v>42977.668692129628</v>
      </c>
      <c r="G3037" s="31">
        <v>42989</v>
      </c>
      <c r="H3037" s="31">
        <v>43354</v>
      </c>
      <c r="I3037" s="31">
        <v>43007.665983796294</v>
      </c>
      <c r="J3037" s="22" t="s">
        <v>73</v>
      </c>
      <c r="K3037" s="32" t="s">
        <v>85</v>
      </c>
      <c r="L3037" s="32" t="s">
        <v>8217</v>
      </c>
      <c r="N3037" s="24">
        <v>1405.35</v>
      </c>
      <c r="O3037" s="24">
        <v>1405.35</v>
      </c>
      <c r="P3037" s="32" t="s">
        <v>657</v>
      </c>
      <c r="Q3037" s="43" t="s">
        <v>658</v>
      </c>
      <c r="R3037" s="43" t="s">
        <v>78</v>
      </c>
      <c r="S3037" s="47">
        <v>5</v>
      </c>
    </row>
    <row r="3038" spans="1:19" ht="12.75">
      <c r="A3038" s="22" t="s">
        <v>60</v>
      </c>
      <c r="B3038" s="22" t="s">
        <v>207</v>
      </c>
      <c r="C3038" s="22" t="s">
        <v>63</v>
      </c>
      <c r="D3038" s="22" t="s">
        <v>61</v>
      </c>
      <c r="E3038" s="22" t="s">
        <v>8218</v>
      </c>
      <c r="F3038" s="31">
        <v>42969.448530092588</v>
      </c>
      <c r="G3038" s="31">
        <v>42908</v>
      </c>
      <c r="H3038" s="31">
        <v>43273</v>
      </c>
      <c r="I3038" s="31">
        <v>42999.448414351849</v>
      </c>
      <c r="J3038" s="22" t="s">
        <v>108</v>
      </c>
      <c r="K3038" s="32" t="s">
        <v>163</v>
      </c>
      <c r="L3038" s="32" t="s">
        <v>8219</v>
      </c>
      <c r="M3038" s="32" t="s">
        <v>8220</v>
      </c>
      <c r="N3038" s="24">
        <v>0</v>
      </c>
      <c r="O3038" s="24">
        <v>0</v>
      </c>
      <c r="P3038" s="32" t="s">
        <v>144</v>
      </c>
      <c r="Q3038" s="43" t="s">
        <v>145</v>
      </c>
      <c r="R3038" s="43" t="s">
        <v>78</v>
      </c>
      <c r="S3038" s="47">
        <v>1</v>
      </c>
    </row>
    <row r="3039" spans="1:19" ht="12.75">
      <c r="A3039" s="22" t="s">
        <v>60</v>
      </c>
      <c r="B3039" s="22" t="s">
        <v>207</v>
      </c>
      <c r="C3039" s="22" t="s">
        <v>63</v>
      </c>
      <c r="D3039" s="22" t="s">
        <v>61</v>
      </c>
      <c r="E3039" s="22" t="s">
        <v>8221</v>
      </c>
      <c r="F3039" s="31">
        <v>42948.025324074071</v>
      </c>
      <c r="G3039" s="31">
        <v>42990</v>
      </c>
      <c r="H3039" s="31">
        <v>43355</v>
      </c>
      <c r="I3039" s="31">
        <v>43008.025324074071</v>
      </c>
      <c r="J3039" s="22" t="s">
        <v>73</v>
      </c>
      <c r="K3039" s="32" t="s">
        <v>85</v>
      </c>
      <c r="L3039" s="32" t="s">
        <v>8222</v>
      </c>
      <c r="N3039" s="24">
        <v>891.94200000000001</v>
      </c>
      <c r="O3039" s="24">
        <v>1676.04</v>
      </c>
      <c r="P3039" s="32" t="s">
        <v>3005</v>
      </c>
      <c r="Q3039" s="43" t="s">
        <v>3006</v>
      </c>
      <c r="R3039" s="43" t="s">
        <v>78</v>
      </c>
      <c r="S3039" s="47">
        <v>4</v>
      </c>
    </row>
    <row r="3040" spans="1:19" ht="12.75">
      <c r="A3040" s="22" t="s">
        <v>60</v>
      </c>
      <c r="B3040" s="22" t="s">
        <v>7691</v>
      </c>
      <c r="C3040" s="22" t="s">
        <v>63</v>
      </c>
      <c r="D3040" s="22" t="s">
        <v>61</v>
      </c>
      <c r="E3040" s="22" t="s">
        <v>8223</v>
      </c>
      <c r="F3040" s="31">
        <v>42971.024664351848</v>
      </c>
      <c r="G3040" s="31">
        <v>43020</v>
      </c>
      <c r="H3040" s="31">
        <v>43385</v>
      </c>
      <c r="I3040" s="31">
        <v>43031.024664351848</v>
      </c>
      <c r="J3040" s="22" t="s">
        <v>73</v>
      </c>
      <c r="K3040" s="32" t="s">
        <v>80</v>
      </c>
      <c r="L3040" s="32" t="s">
        <v>8224</v>
      </c>
      <c r="N3040" s="24">
        <v>921.3425</v>
      </c>
      <c r="O3040" s="24">
        <v>866.26</v>
      </c>
      <c r="P3040" s="32" t="s">
        <v>217</v>
      </c>
      <c r="Q3040" s="43" t="s">
        <v>218</v>
      </c>
      <c r="R3040" s="43" t="s">
        <v>78</v>
      </c>
      <c r="S3040" s="47">
        <v>6</v>
      </c>
    </row>
    <row r="3041" spans="1:19" ht="12.75">
      <c r="A3041" s="22" t="s">
        <v>60</v>
      </c>
      <c r="B3041" s="22" t="s">
        <v>207</v>
      </c>
      <c r="C3041" s="22" t="s">
        <v>63</v>
      </c>
      <c r="D3041" s="22" t="s">
        <v>61</v>
      </c>
      <c r="E3041" s="22" t="s">
        <v>8225</v>
      </c>
      <c r="F3041" s="31">
        <v>42956.407962962963</v>
      </c>
      <c r="G3041" s="31">
        <v>42956</v>
      </c>
      <c r="H3041" s="31">
        <v>43321</v>
      </c>
      <c r="I3041" s="31">
        <v>42986.405925925923</v>
      </c>
      <c r="J3041" s="22" t="s">
        <v>73</v>
      </c>
      <c r="K3041" s="32" t="s">
        <v>85</v>
      </c>
      <c r="L3041" s="32" t="s">
        <v>8226</v>
      </c>
      <c r="N3041" s="24">
        <v>473.10</v>
      </c>
      <c r="O3041" s="24">
        <v>367.67</v>
      </c>
      <c r="P3041" s="32" t="s">
        <v>288</v>
      </c>
      <c r="Q3041" s="43" t="s">
        <v>289</v>
      </c>
      <c r="R3041" s="43" t="s">
        <v>78</v>
      </c>
      <c r="S3041" s="47">
        <v>6</v>
      </c>
    </row>
    <row r="3042" spans="1:19" ht="12.75">
      <c r="A3042" s="22" t="s">
        <v>60</v>
      </c>
      <c r="B3042" s="22" t="s">
        <v>264</v>
      </c>
      <c r="C3042" s="22" t="s">
        <v>63</v>
      </c>
      <c r="D3042" s="22" t="s">
        <v>61</v>
      </c>
      <c r="E3042" s="22" t="s">
        <v>8227</v>
      </c>
      <c r="F3042" s="31">
        <v>42968.598773148144</v>
      </c>
      <c r="G3042" s="31">
        <v>42968</v>
      </c>
      <c r="H3042" s="31">
        <v>43333</v>
      </c>
      <c r="I3042" s="31">
        <v>42998.589178240742</v>
      </c>
      <c r="J3042" s="22" t="s">
        <v>73</v>
      </c>
      <c r="K3042" s="32" t="s">
        <v>85</v>
      </c>
      <c r="L3042" s="32" t="s">
        <v>8228</v>
      </c>
      <c r="N3042" s="24">
        <v>865.91830000000004</v>
      </c>
      <c r="O3042" s="24">
        <v>716.72</v>
      </c>
      <c r="P3042" s="32" t="s">
        <v>829</v>
      </c>
      <c r="Q3042" s="43" t="s">
        <v>830</v>
      </c>
      <c r="R3042" s="43" t="s">
        <v>78</v>
      </c>
      <c r="S3042" s="47">
        <v>5</v>
      </c>
    </row>
    <row r="3043" spans="1:19" ht="12.75">
      <c r="A3043" s="22" t="s">
        <v>60</v>
      </c>
      <c r="B3043" s="22" t="s">
        <v>572</v>
      </c>
      <c r="C3043" s="22" t="s">
        <v>63</v>
      </c>
      <c r="D3043" s="22" t="s">
        <v>61</v>
      </c>
      <c r="E3043" s="22" t="s">
        <v>8229</v>
      </c>
      <c r="F3043" s="31">
        <v>42972.403680555552</v>
      </c>
      <c r="G3043" s="31">
        <v>42972</v>
      </c>
      <c r="H3043" s="31">
        <v>43342</v>
      </c>
      <c r="I3043" s="31">
        <v>43002</v>
      </c>
      <c r="J3043" s="22" t="s">
        <v>73</v>
      </c>
      <c r="K3043" s="32" t="s">
        <v>85</v>
      </c>
      <c r="L3043" s="32" t="s">
        <v>8230</v>
      </c>
      <c r="N3043" s="24">
        <v>18636.32</v>
      </c>
      <c r="O3043" s="24">
        <v>18636.32</v>
      </c>
      <c r="P3043" s="32" t="s">
        <v>750</v>
      </c>
      <c r="Q3043" s="43" t="s">
        <v>751</v>
      </c>
      <c r="R3043" s="43" t="s">
        <v>93</v>
      </c>
      <c r="S3043" s="47">
        <v>5</v>
      </c>
    </row>
    <row r="3044" spans="1:19" ht="12.75">
      <c r="A3044" s="22" t="s">
        <v>60</v>
      </c>
      <c r="B3044" s="22" t="s">
        <v>414</v>
      </c>
      <c r="C3044" s="22" t="s">
        <v>63</v>
      </c>
      <c r="D3044" s="22" t="s">
        <v>61</v>
      </c>
      <c r="E3044" s="22" t="s">
        <v>8231</v>
      </c>
      <c r="F3044" s="31">
        <v>42975.709861111107</v>
      </c>
      <c r="G3044" s="31">
        <v>43010</v>
      </c>
      <c r="H3044" s="31">
        <v>43375</v>
      </c>
      <c r="I3044" s="31">
        <v>43005</v>
      </c>
      <c r="J3044" s="22" t="s">
        <v>73</v>
      </c>
      <c r="K3044" s="32" t="s">
        <v>196</v>
      </c>
      <c r="L3044" s="32" t="s">
        <v>8232</v>
      </c>
      <c r="N3044" s="24">
        <v>4800.3100000000004</v>
      </c>
      <c r="O3044" s="24">
        <v>0</v>
      </c>
      <c r="P3044" s="32" t="s">
        <v>178</v>
      </c>
      <c r="Q3044" s="43" t="s">
        <v>179</v>
      </c>
      <c r="R3044" s="43" t="s">
        <v>78</v>
      </c>
      <c r="S3044" s="47">
        <v>5</v>
      </c>
    </row>
    <row r="3045" spans="1:19" ht="12.75">
      <c r="A3045" s="22" t="s">
        <v>60</v>
      </c>
      <c r="B3045" s="22" t="s">
        <v>264</v>
      </c>
      <c r="C3045" s="22" t="s">
        <v>63</v>
      </c>
      <c r="D3045" s="22" t="s">
        <v>61</v>
      </c>
      <c r="E3045" s="22" t="s">
        <v>8233</v>
      </c>
      <c r="F3045" s="31">
        <v>42975.674328703702</v>
      </c>
      <c r="G3045" s="31">
        <v>42975</v>
      </c>
      <c r="H3045" s="31">
        <v>43340</v>
      </c>
      <c r="I3045" s="31">
        <v>43005.634027777778</v>
      </c>
      <c r="J3045" s="22" t="s">
        <v>73</v>
      </c>
      <c r="K3045" s="32" t="s">
        <v>74</v>
      </c>
      <c r="L3045" s="32" t="s">
        <v>8234</v>
      </c>
      <c r="N3045" s="24">
        <v>2426.66</v>
      </c>
      <c r="O3045" s="24">
        <v>0</v>
      </c>
      <c r="P3045" s="32" t="s">
        <v>2009</v>
      </c>
      <c r="Q3045" s="43" t="s">
        <v>2010</v>
      </c>
      <c r="R3045" s="43" t="s">
        <v>78</v>
      </c>
      <c r="S3045" s="47">
        <v>6</v>
      </c>
    </row>
    <row r="3046" spans="1:19" ht="12.75">
      <c r="A3046" s="22" t="s">
        <v>60</v>
      </c>
      <c r="B3046" s="22" t="s">
        <v>264</v>
      </c>
      <c r="C3046" s="22" t="s">
        <v>63</v>
      </c>
      <c r="D3046" s="22" t="s">
        <v>61</v>
      </c>
      <c r="E3046" s="22" t="s">
        <v>8235</v>
      </c>
      <c r="F3046" s="31">
        <v>42971.65221064815</v>
      </c>
      <c r="G3046" s="31">
        <v>42975</v>
      </c>
      <c r="H3046" s="31">
        <v>43340</v>
      </c>
      <c r="I3046" s="31">
        <v>43001.649953703702</v>
      </c>
      <c r="J3046" s="22" t="s">
        <v>73</v>
      </c>
      <c r="K3046" s="32" t="s">
        <v>74</v>
      </c>
      <c r="L3046" s="32" t="s">
        <v>8236</v>
      </c>
      <c r="N3046" s="24">
        <v>250.33330000000001</v>
      </c>
      <c r="O3046" s="24">
        <v>0</v>
      </c>
      <c r="P3046" s="32" t="s">
        <v>8237</v>
      </c>
      <c r="Q3046" s="43" t="s">
        <v>8238</v>
      </c>
      <c r="R3046" s="43" t="s">
        <v>78</v>
      </c>
      <c r="S3046" s="47">
        <v>5</v>
      </c>
    </row>
    <row r="3047" spans="1:19" ht="12.75">
      <c r="A3047" s="22" t="s">
        <v>60</v>
      </c>
      <c r="B3047" s="22" t="s">
        <v>264</v>
      </c>
      <c r="C3047" s="22" t="s">
        <v>63</v>
      </c>
      <c r="D3047" s="22" t="s">
        <v>61</v>
      </c>
      <c r="E3047" s="22" t="s">
        <v>8239</v>
      </c>
      <c r="F3047" s="31">
        <v>42962.610659722217</v>
      </c>
      <c r="G3047" s="31">
        <v>42972</v>
      </c>
      <c r="H3047" s="31">
        <v>43337</v>
      </c>
      <c r="I3047" s="31">
        <v>42988.678587962961</v>
      </c>
      <c r="J3047" s="22" t="s">
        <v>73</v>
      </c>
      <c r="K3047" s="32" t="s">
        <v>85</v>
      </c>
      <c r="L3047" s="32" t="s">
        <v>8240</v>
      </c>
      <c r="N3047" s="24">
        <v>1353.4332999999999</v>
      </c>
      <c r="O3047" s="24">
        <v>997.80</v>
      </c>
      <c r="P3047" s="32" t="s">
        <v>8241</v>
      </c>
      <c r="Q3047" s="43" t="s">
        <v>8242</v>
      </c>
      <c r="R3047" s="43" t="s">
        <v>93</v>
      </c>
      <c r="S3047" s="47">
        <v>6</v>
      </c>
    </row>
    <row r="3048" spans="1:19" ht="12.75">
      <c r="A3048" s="22" t="s">
        <v>60</v>
      </c>
      <c r="B3048" s="22" t="s">
        <v>932</v>
      </c>
      <c r="C3048" s="22" t="s">
        <v>63</v>
      </c>
      <c r="D3048" s="22" t="s">
        <v>61</v>
      </c>
      <c r="E3048" s="22" t="s">
        <v>8243</v>
      </c>
      <c r="F3048" s="31">
        <v>42956.559502314813</v>
      </c>
      <c r="G3048" s="31">
        <v>42979</v>
      </c>
      <c r="H3048" s="31">
        <v>43344</v>
      </c>
      <c r="I3048" s="31">
        <v>42986.558402777773</v>
      </c>
      <c r="J3048" s="22" t="s">
        <v>73</v>
      </c>
      <c r="K3048" s="32" t="s">
        <v>74</v>
      </c>
      <c r="L3048" s="32" t="s">
        <v>8244</v>
      </c>
      <c r="N3048" s="24">
        <v>797.21</v>
      </c>
      <c r="O3048" s="24">
        <v>0</v>
      </c>
      <c r="P3048" s="32" t="s">
        <v>8245</v>
      </c>
      <c r="Q3048" s="43" t="s">
        <v>8246</v>
      </c>
      <c r="R3048" s="43" t="s">
        <v>78</v>
      </c>
      <c r="S3048" s="47">
        <v>5</v>
      </c>
    </row>
    <row r="3049" spans="1:19" ht="12.75">
      <c r="A3049" s="22" t="s">
        <v>60</v>
      </c>
      <c r="B3049" s="22" t="s">
        <v>378</v>
      </c>
      <c r="C3049" s="22" t="s">
        <v>63</v>
      </c>
      <c r="D3049" s="22" t="s">
        <v>61</v>
      </c>
      <c r="E3049" s="22" t="s">
        <v>8247</v>
      </c>
      <c r="F3049" s="31">
        <v>42972.379120370366</v>
      </c>
      <c r="G3049" s="31">
        <v>42994</v>
      </c>
      <c r="H3049" s="31">
        <v>43359</v>
      </c>
      <c r="I3049" s="31">
        <v>43002.376539351848</v>
      </c>
      <c r="J3049" s="22" t="s">
        <v>73</v>
      </c>
      <c r="K3049" s="32" t="s">
        <v>80</v>
      </c>
      <c r="L3049" s="32" t="s">
        <v>8248</v>
      </c>
      <c r="N3049" s="24">
        <v>5145.6032999999998</v>
      </c>
      <c r="O3049" s="24">
        <v>0</v>
      </c>
      <c r="P3049" s="32" t="s">
        <v>101</v>
      </c>
      <c r="Q3049" s="43" t="s">
        <v>102</v>
      </c>
      <c r="R3049" s="43" t="s">
        <v>78</v>
      </c>
      <c r="S3049" s="47">
        <v>4</v>
      </c>
    </row>
    <row r="3050" spans="1:19" ht="12.75">
      <c r="A3050" s="22" t="s">
        <v>60</v>
      </c>
      <c r="B3050" s="22" t="s">
        <v>1148</v>
      </c>
      <c r="C3050" s="22" t="s">
        <v>63</v>
      </c>
      <c r="D3050" s="22" t="s">
        <v>61</v>
      </c>
      <c r="E3050" s="22" t="s">
        <v>8249</v>
      </c>
      <c r="F3050" s="31">
        <v>42950.507685185185</v>
      </c>
      <c r="G3050" s="31">
        <v>42980</v>
      </c>
      <c r="H3050" s="31">
        <v>43345</v>
      </c>
      <c r="I3050" s="31">
        <v>43010.507685185185</v>
      </c>
      <c r="J3050" s="22" t="s">
        <v>202</v>
      </c>
      <c r="K3050" s="32" t="s">
        <v>85</v>
      </c>
      <c r="L3050" s="32" t="s">
        <v>8250</v>
      </c>
      <c r="N3050" s="24">
        <v>2929.92</v>
      </c>
      <c r="O3050" s="24">
        <v>2929.92</v>
      </c>
      <c r="P3050" s="32" t="s">
        <v>399</v>
      </c>
      <c r="Q3050" s="43" t="s">
        <v>400</v>
      </c>
      <c r="R3050" s="43" t="s">
        <v>78</v>
      </c>
      <c r="S3050" s="47">
        <v>1</v>
      </c>
    </row>
    <row r="3051" spans="1:19" ht="12.75">
      <c r="A3051" s="22" t="s">
        <v>60</v>
      </c>
      <c r="B3051" s="22" t="s">
        <v>207</v>
      </c>
      <c r="C3051" s="22" t="s">
        <v>63</v>
      </c>
      <c r="D3051" s="22" t="s">
        <v>61</v>
      </c>
      <c r="E3051" s="22" t="s">
        <v>8251</v>
      </c>
      <c r="F3051" s="31">
        <v>42961.703969907408</v>
      </c>
      <c r="G3051" s="31">
        <v>42976</v>
      </c>
      <c r="H3051" s="31">
        <v>43341</v>
      </c>
      <c r="I3051" s="31">
        <v>42991.694432870368</v>
      </c>
      <c r="J3051" s="22" t="s">
        <v>73</v>
      </c>
      <c r="K3051" s="32" t="s">
        <v>163</v>
      </c>
      <c r="L3051" s="32" t="s">
        <v>8252</v>
      </c>
      <c r="M3051" s="32" t="s">
        <v>8253</v>
      </c>
      <c r="N3051" s="24">
        <v>523.44799999999998</v>
      </c>
      <c r="O3051" s="24">
        <v>563.28</v>
      </c>
      <c r="P3051" s="32" t="s">
        <v>1060</v>
      </c>
      <c r="Q3051" s="43" t="s">
        <v>1061</v>
      </c>
      <c r="R3051" s="43" t="s">
        <v>93</v>
      </c>
      <c r="S3051" s="47">
        <v>5</v>
      </c>
    </row>
    <row r="3052" spans="1:19" ht="12.75">
      <c r="A3052" s="22" t="s">
        <v>60</v>
      </c>
      <c r="B3052" s="22" t="s">
        <v>207</v>
      </c>
      <c r="C3052" s="22" t="s">
        <v>63</v>
      </c>
      <c r="D3052" s="22" t="s">
        <v>61</v>
      </c>
      <c r="E3052" s="22" t="s">
        <v>8254</v>
      </c>
      <c r="F3052" s="31">
        <v>42972.731458333328</v>
      </c>
      <c r="G3052" s="31">
        <v>42982</v>
      </c>
      <c r="H3052" s="31">
        <v>43347</v>
      </c>
      <c r="I3052" s="31">
        <v>43002.727326388886</v>
      </c>
      <c r="J3052" s="22" t="s">
        <v>73</v>
      </c>
      <c r="K3052" s="32" t="s">
        <v>85</v>
      </c>
      <c r="L3052" s="32" t="s">
        <v>8255</v>
      </c>
      <c r="N3052" s="24">
        <v>1638.2311999999999</v>
      </c>
      <c r="O3052" s="24">
        <v>1440.435</v>
      </c>
      <c r="P3052" s="32" t="s">
        <v>91</v>
      </c>
      <c r="Q3052" s="43" t="s">
        <v>92</v>
      </c>
      <c r="R3052" s="43" t="s">
        <v>78</v>
      </c>
      <c r="S3052" s="47">
        <v>6</v>
      </c>
    </row>
    <row r="3053" spans="1:19" ht="12.75">
      <c r="A3053" s="22" t="s">
        <v>60</v>
      </c>
      <c r="B3053" s="22" t="s">
        <v>264</v>
      </c>
      <c r="C3053" s="22" t="s">
        <v>63</v>
      </c>
      <c r="D3053" s="22" t="s">
        <v>61</v>
      </c>
      <c r="E3053" s="22" t="s">
        <v>8256</v>
      </c>
      <c r="F3053" s="31">
        <v>42963.566238425927</v>
      </c>
      <c r="G3053" s="31">
        <v>42963</v>
      </c>
      <c r="H3053" s="31">
        <v>43328</v>
      </c>
      <c r="I3053" s="31">
        <v>42993.562337962961</v>
      </c>
      <c r="J3053" s="22" t="s">
        <v>73</v>
      </c>
      <c r="K3053" s="32" t="s">
        <v>85</v>
      </c>
      <c r="L3053" s="32" t="s">
        <v>8257</v>
      </c>
      <c r="N3053" s="24">
        <v>3266.59</v>
      </c>
      <c r="O3053" s="24">
        <v>2938.61</v>
      </c>
      <c r="P3053" s="32" t="s">
        <v>101</v>
      </c>
      <c r="Q3053" s="43" t="s">
        <v>102</v>
      </c>
      <c r="R3053" s="43" t="s">
        <v>78</v>
      </c>
      <c r="S3053" s="47">
        <v>5</v>
      </c>
    </row>
    <row r="3054" spans="1:19" ht="12.75">
      <c r="A3054" s="22" t="s">
        <v>60</v>
      </c>
      <c r="B3054" s="22" t="s">
        <v>256</v>
      </c>
      <c r="C3054" s="22" t="s">
        <v>63</v>
      </c>
      <c r="D3054" s="22" t="s">
        <v>61</v>
      </c>
      <c r="E3054" s="22" t="s">
        <v>8258</v>
      </c>
      <c r="F3054" s="31">
        <v>42968.625717592593</v>
      </c>
      <c r="G3054" s="31">
        <v>42916</v>
      </c>
      <c r="H3054" s="31">
        <v>43281</v>
      </c>
      <c r="I3054" s="31">
        <v>42998</v>
      </c>
      <c r="J3054" s="22" t="s">
        <v>108</v>
      </c>
      <c r="K3054" s="32" t="s">
        <v>163</v>
      </c>
      <c r="L3054" s="32" t="s">
        <v>8259</v>
      </c>
      <c r="M3054" s="32" t="s">
        <v>8260</v>
      </c>
      <c r="N3054" s="24">
        <v>0</v>
      </c>
      <c r="O3054" s="24">
        <v>0</v>
      </c>
      <c r="P3054" s="32" t="s">
        <v>4374</v>
      </c>
      <c r="Q3054" s="43" t="s">
        <v>4375</v>
      </c>
      <c r="R3054" s="43" t="s">
        <v>78</v>
      </c>
      <c r="S3054" s="47">
        <v>1</v>
      </c>
    </row>
    <row r="3055" spans="1:19" ht="12.75">
      <c r="A3055" s="22" t="s">
        <v>60</v>
      </c>
      <c r="B3055" s="22" t="s">
        <v>378</v>
      </c>
      <c r="C3055" s="22" t="s">
        <v>63</v>
      </c>
      <c r="D3055" s="22" t="s">
        <v>61</v>
      </c>
      <c r="E3055" s="22" t="s">
        <v>8261</v>
      </c>
      <c r="F3055" s="31">
        <v>42968.623993055553</v>
      </c>
      <c r="G3055" s="31">
        <v>42978</v>
      </c>
      <c r="H3055" s="31">
        <v>43343</v>
      </c>
      <c r="I3055" s="31">
        <v>42998.615428240737</v>
      </c>
      <c r="J3055" s="22" t="s">
        <v>73</v>
      </c>
      <c r="K3055" s="32" t="s">
        <v>74</v>
      </c>
      <c r="L3055" s="32" t="s">
        <v>8262</v>
      </c>
      <c r="N3055" s="24">
        <v>4838.74</v>
      </c>
      <c r="O3055" s="24">
        <v>0</v>
      </c>
      <c r="P3055" s="32" t="s">
        <v>1049</v>
      </c>
      <c r="Q3055" s="43" t="s">
        <v>1050</v>
      </c>
      <c r="R3055" s="43" t="s">
        <v>78</v>
      </c>
      <c r="S3055" s="47">
        <v>4</v>
      </c>
    </row>
    <row r="3056" spans="1:19" ht="12.75">
      <c r="A3056" s="22" t="s">
        <v>60</v>
      </c>
      <c r="B3056" s="22" t="s">
        <v>207</v>
      </c>
      <c r="C3056" s="22" t="s">
        <v>63</v>
      </c>
      <c r="D3056" s="22" t="s">
        <v>61</v>
      </c>
      <c r="E3056" s="22" t="s">
        <v>8263</v>
      </c>
      <c r="F3056" s="31">
        <v>42965.440324074072</v>
      </c>
      <c r="G3056" s="31">
        <v>42965</v>
      </c>
      <c r="H3056" s="31">
        <v>43330</v>
      </c>
      <c r="I3056" s="31">
        <v>42995.432743055557</v>
      </c>
      <c r="J3056" s="22" t="s">
        <v>73</v>
      </c>
      <c r="K3056" s="32" t="s">
        <v>85</v>
      </c>
      <c r="L3056" s="32" t="s">
        <v>8264</v>
      </c>
      <c r="N3056" s="24">
        <v>631.36800000000005</v>
      </c>
      <c r="O3056" s="24">
        <v>351.37</v>
      </c>
      <c r="P3056" s="32" t="s">
        <v>241</v>
      </c>
      <c r="Q3056" s="43" t="s">
        <v>242</v>
      </c>
      <c r="R3056" s="43" t="s">
        <v>78</v>
      </c>
      <c r="S3056" s="47">
        <v>5</v>
      </c>
    </row>
    <row r="3057" spans="1:19" ht="12.75">
      <c r="A3057" s="22" t="s">
        <v>60</v>
      </c>
      <c r="B3057" s="22" t="s">
        <v>207</v>
      </c>
      <c r="C3057" s="22" t="s">
        <v>63</v>
      </c>
      <c r="D3057" s="22" t="s">
        <v>61</v>
      </c>
      <c r="E3057" s="22" t="s">
        <v>8265</v>
      </c>
      <c r="F3057" s="31">
        <v>42957.65725694444</v>
      </c>
      <c r="G3057" s="31">
        <v>42957</v>
      </c>
      <c r="H3057" s="31">
        <v>43322</v>
      </c>
      <c r="I3057" s="31">
        <v>42987.643888888888</v>
      </c>
      <c r="J3057" s="22" t="s">
        <v>73</v>
      </c>
      <c r="K3057" s="32" t="s">
        <v>85</v>
      </c>
      <c r="L3057" s="32" t="s">
        <v>8266</v>
      </c>
      <c r="N3057" s="24">
        <v>310.565</v>
      </c>
      <c r="O3057" s="24">
        <v>287.62</v>
      </c>
      <c r="P3057" s="32" t="s">
        <v>935</v>
      </c>
      <c r="Q3057" s="43" t="s">
        <v>936</v>
      </c>
      <c r="R3057" s="43" t="s">
        <v>78</v>
      </c>
      <c r="S3057" s="47">
        <v>5</v>
      </c>
    </row>
    <row r="3058" spans="1:19" ht="12.75">
      <c r="A3058" s="22" t="s">
        <v>60</v>
      </c>
      <c r="B3058" s="22" t="s">
        <v>207</v>
      </c>
      <c r="C3058" s="22" t="s">
        <v>63</v>
      </c>
      <c r="D3058" s="22" t="s">
        <v>61</v>
      </c>
      <c r="E3058" s="22" t="s">
        <v>8267</v>
      </c>
      <c r="F3058" s="31">
        <v>42961.563275462962</v>
      </c>
      <c r="G3058" s="31">
        <v>42985</v>
      </c>
      <c r="H3058" s="31">
        <v>43350</v>
      </c>
      <c r="I3058" s="31">
        <v>42991.559513888889</v>
      </c>
      <c r="J3058" s="22" t="s">
        <v>73</v>
      </c>
      <c r="K3058" s="32" t="s">
        <v>74</v>
      </c>
      <c r="L3058" s="32" t="s">
        <v>8268</v>
      </c>
      <c r="N3058" s="24">
        <v>0</v>
      </c>
      <c r="O3058" s="24">
        <v>0</v>
      </c>
      <c r="P3058" s="32" t="s">
        <v>435</v>
      </c>
      <c r="Q3058" s="43" t="s">
        <v>436</v>
      </c>
      <c r="R3058" s="43" t="s">
        <v>78</v>
      </c>
      <c r="S3058" s="47">
        <v>5</v>
      </c>
    </row>
    <row r="3059" spans="1:19" ht="12.75">
      <c r="A3059" s="22" t="s">
        <v>60</v>
      </c>
      <c r="B3059" s="22" t="s">
        <v>207</v>
      </c>
      <c r="C3059" s="22" t="s">
        <v>63</v>
      </c>
      <c r="D3059" s="22" t="s">
        <v>61</v>
      </c>
      <c r="E3059" s="22" t="s">
        <v>8269</v>
      </c>
      <c r="F3059" s="31">
        <v>42956.601145833331</v>
      </c>
      <c r="G3059" s="31">
        <v>42956</v>
      </c>
      <c r="H3059" s="31">
        <v>43321</v>
      </c>
      <c r="I3059" s="31">
        <v>42986.59951388889</v>
      </c>
      <c r="J3059" s="22" t="s">
        <v>73</v>
      </c>
      <c r="K3059" s="32" t="s">
        <v>85</v>
      </c>
      <c r="L3059" s="32" t="s">
        <v>8270</v>
      </c>
      <c r="N3059" s="24">
        <v>743.36199999999997</v>
      </c>
      <c r="O3059" s="24">
        <v>481.75</v>
      </c>
      <c r="P3059" s="32" t="s">
        <v>843</v>
      </c>
      <c r="Q3059" s="43" t="s">
        <v>844</v>
      </c>
      <c r="R3059" s="43" t="s">
        <v>78</v>
      </c>
      <c r="S3059" s="47">
        <v>5</v>
      </c>
    </row>
    <row r="3060" spans="1:19" ht="12.75">
      <c r="A3060" s="22" t="s">
        <v>60</v>
      </c>
      <c r="B3060" s="22" t="s">
        <v>264</v>
      </c>
      <c r="C3060" s="22" t="s">
        <v>63</v>
      </c>
      <c r="D3060" s="22" t="s">
        <v>61</v>
      </c>
      <c r="E3060" s="22" t="s">
        <v>8271</v>
      </c>
      <c r="F3060" s="31">
        <v>42978.64607638889</v>
      </c>
      <c r="G3060" s="31">
        <v>42912</v>
      </c>
      <c r="H3060" s="31">
        <v>43277</v>
      </c>
      <c r="I3060" s="31">
        <v>43008.644155092588</v>
      </c>
      <c r="J3060" s="22" t="s">
        <v>108</v>
      </c>
      <c r="K3060" s="32" t="s">
        <v>196</v>
      </c>
      <c r="L3060" s="32" t="s">
        <v>8272</v>
      </c>
      <c r="N3060" s="24">
        <v>0</v>
      </c>
      <c r="O3060" s="24">
        <v>0</v>
      </c>
      <c r="P3060" s="32" t="s">
        <v>8273</v>
      </c>
      <c r="Q3060" s="43" t="s">
        <v>8274</v>
      </c>
      <c r="R3060" s="43" t="s">
        <v>78</v>
      </c>
      <c r="S3060" s="47">
        <v>1</v>
      </c>
    </row>
    <row r="3061" spans="1:19" ht="12.75">
      <c r="A3061" s="22" t="s">
        <v>60</v>
      </c>
      <c r="B3061" s="22" t="s">
        <v>264</v>
      </c>
      <c r="C3061" s="22" t="s">
        <v>63</v>
      </c>
      <c r="D3061" s="22" t="s">
        <v>61</v>
      </c>
      <c r="E3061" s="22" t="s">
        <v>8275</v>
      </c>
      <c r="F3061" s="31">
        <v>42954.652870370366</v>
      </c>
      <c r="G3061" s="31">
        <v>42958</v>
      </c>
      <c r="H3061" s="31">
        <v>43327</v>
      </c>
      <c r="I3061" s="31">
        <v>42981.641759259255</v>
      </c>
      <c r="J3061" s="22" t="s">
        <v>73</v>
      </c>
      <c r="K3061" s="32" t="s">
        <v>74</v>
      </c>
      <c r="L3061" s="32" t="s">
        <v>8276</v>
      </c>
      <c r="N3061" s="24">
        <v>380.18</v>
      </c>
      <c r="O3061" s="24">
        <v>0</v>
      </c>
      <c r="P3061" s="32" t="s">
        <v>8277</v>
      </c>
      <c r="Q3061" s="43" t="s">
        <v>8278</v>
      </c>
      <c r="R3061" s="43" t="s">
        <v>78</v>
      </c>
      <c r="S3061" s="47">
        <v>5</v>
      </c>
    </row>
    <row r="3062" spans="1:19" ht="12.75">
      <c r="A3062" s="22" t="s">
        <v>60</v>
      </c>
      <c r="B3062" s="22" t="s">
        <v>207</v>
      </c>
      <c r="C3062" s="22" t="s">
        <v>63</v>
      </c>
      <c r="D3062" s="22" t="s">
        <v>61</v>
      </c>
      <c r="E3062" s="22" t="s">
        <v>8279</v>
      </c>
      <c r="F3062" s="31">
        <v>42951.671342592592</v>
      </c>
      <c r="G3062" s="31">
        <v>42951</v>
      </c>
      <c r="H3062" s="31">
        <v>43316</v>
      </c>
      <c r="I3062" s="31">
        <v>42981.66915509259</v>
      </c>
      <c r="J3062" s="22" t="s">
        <v>73</v>
      </c>
      <c r="K3062" s="32" t="s">
        <v>74</v>
      </c>
      <c r="L3062" s="32" t="s">
        <v>8280</v>
      </c>
      <c r="N3062" s="24">
        <v>303.92000000000002</v>
      </c>
      <c r="O3062" s="24">
        <v>0</v>
      </c>
      <c r="P3062" s="32" t="s">
        <v>3403</v>
      </c>
      <c r="Q3062" s="43" t="s">
        <v>3404</v>
      </c>
      <c r="R3062" s="43" t="s">
        <v>78</v>
      </c>
      <c r="S3062" s="47">
        <v>5</v>
      </c>
    </row>
    <row r="3063" spans="1:19" ht="12.75">
      <c r="A3063" s="22" t="s">
        <v>60</v>
      </c>
      <c r="B3063" s="22" t="s">
        <v>207</v>
      </c>
      <c r="C3063" s="22" t="s">
        <v>63</v>
      </c>
      <c r="D3063" s="22" t="s">
        <v>61</v>
      </c>
      <c r="E3063" s="22" t="s">
        <v>8281</v>
      </c>
      <c r="F3063" s="31">
        <v>42963.724039351851</v>
      </c>
      <c r="G3063" s="31">
        <v>42999</v>
      </c>
      <c r="H3063" s="31">
        <v>43364</v>
      </c>
      <c r="I3063" s="31">
        <v>42993.647719907407</v>
      </c>
      <c r="J3063" s="22" t="s">
        <v>73</v>
      </c>
      <c r="K3063" s="32" t="s">
        <v>74</v>
      </c>
      <c r="L3063" s="32" t="s">
        <v>8282</v>
      </c>
      <c r="N3063" s="24">
        <v>1055.1066000000001</v>
      </c>
      <c r="O3063" s="24">
        <v>0</v>
      </c>
      <c r="P3063" s="32" t="s">
        <v>136</v>
      </c>
      <c r="Q3063" s="43" t="s">
        <v>137</v>
      </c>
      <c r="R3063" s="43" t="s">
        <v>78</v>
      </c>
      <c r="S3063" s="47">
        <v>4</v>
      </c>
    </row>
    <row r="3064" spans="1:19" ht="12.75">
      <c r="A3064" s="22" t="s">
        <v>60</v>
      </c>
      <c r="B3064" s="22" t="s">
        <v>207</v>
      </c>
      <c r="C3064" s="22" t="s">
        <v>63</v>
      </c>
      <c r="D3064" s="22" t="s">
        <v>61</v>
      </c>
      <c r="E3064" s="22" t="s">
        <v>8283</v>
      </c>
      <c r="F3064" s="31">
        <v>42977.382303240738</v>
      </c>
      <c r="G3064" s="31">
        <v>42920</v>
      </c>
      <c r="H3064" s="31">
        <v>43285</v>
      </c>
      <c r="I3064" s="31">
        <v>43007.38181712963</v>
      </c>
      <c r="J3064" s="22" t="s">
        <v>209</v>
      </c>
      <c r="K3064" s="32" t="s">
        <v>163</v>
      </c>
      <c r="L3064" s="32" t="s">
        <v>8284</v>
      </c>
      <c r="M3064" s="32" t="s">
        <v>8285</v>
      </c>
      <c r="N3064" s="24">
        <v>-266.82999999999998</v>
      </c>
      <c r="O3064" s="24">
        <v>-266.82999999999998</v>
      </c>
      <c r="P3064" s="32" t="s">
        <v>511</v>
      </c>
      <c r="Q3064" s="43" t="s">
        <v>512</v>
      </c>
      <c r="R3064" s="43" t="s">
        <v>78</v>
      </c>
      <c r="S3064" s="47">
        <v>1</v>
      </c>
    </row>
    <row r="3065" spans="1:19" ht="12.75">
      <c r="A3065" s="22" t="s">
        <v>60</v>
      </c>
      <c r="B3065" s="22" t="s">
        <v>207</v>
      </c>
      <c r="C3065" s="22" t="s">
        <v>63</v>
      </c>
      <c r="D3065" s="22" t="s">
        <v>61</v>
      </c>
      <c r="E3065" s="22" t="s">
        <v>8286</v>
      </c>
      <c r="F3065" s="31">
        <v>42975.470370370371</v>
      </c>
      <c r="G3065" s="31">
        <v>42997</v>
      </c>
      <c r="H3065" s="31">
        <v>43362</v>
      </c>
      <c r="I3065" s="31">
        <v>43005.465740740736</v>
      </c>
      <c r="J3065" s="22" t="s">
        <v>73</v>
      </c>
      <c r="K3065" s="32" t="s">
        <v>85</v>
      </c>
      <c r="L3065" s="32" t="s">
        <v>8287</v>
      </c>
      <c r="N3065" s="24">
        <v>2358.1466</v>
      </c>
      <c r="O3065" s="24">
        <v>2347.62</v>
      </c>
      <c r="P3065" s="32" t="s">
        <v>144</v>
      </c>
      <c r="Q3065" s="43" t="s">
        <v>145</v>
      </c>
      <c r="R3065" s="43" t="s">
        <v>78</v>
      </c>
      <c r="S3065" s="47">
        <v>5</v>
      </c>
    </row>
    <row r="3066" spans="1:19" ht="12.75">
      <c r="A3066" s="22" t="s">
        <v>60</v>
      </c>
      <c r="B3066" s="22" t="s">
        <v>207</v>
      </c>
      <c r="C3066" s="22" t="s">
        <v>63</v>
      </c>
      <c r="D3066" s="22" t="s">
        <v>61</v>
      </c>
      <c r="E3066" s="22" t="s">
        <v>8288</v>
      </c>
      <c r="F3066" s="31">
        <v>42957.049513888887</v>
      </c>
      <c r="G3066" s="31">
        <v>42999</v>
      </c>
      <c r="H3066" s="31">
        <v>43364</v>
      </c>
      <c r="I3066" s="31">
        <v>43017.049513888887</v>
      </c>
      <c r="J3066" s="22" t="s">
        <v>73</v>
      </c>
      <c r="K3066" s="32" t="s">
        <v>74</v>
      </c>
      <c r="L3066" s="32" t="s">
        <v>8289</v>
      </c>
      <c r="N3066" s="24">
        <v>278.39</v>
      </c>
      <c r="O3066" s="24">
        <v>0</v>
      </c>
      <c r="P3066" s="32" t="s">
        <v>1438</v>
      </c>
      <c r="Q3066" s="43" t="s">
        <v>1439</v>
      </c>
      <c r="R3066" s="43" t="s">
        <v>78</v>
      </c>
      <c r="S3066" s="47">
        <v>5</v>
      </c>
    </row>
    <row r="3067" spans="1:19" ht="12.75">
      <c r="A3067" s="22" t="s">
        <v>60</v>
      </c>
      <c r="B3067" s="22" t="s">
        <v>207</v>
      </c>
      <c r="C3067" s="22" t="s">
        <v>63</v>
      </c>
      <c r="D3067" s="22" t="s">
        <v>61</v>
      </c>
      <c r="E3067" s="22" t="s">
        <v>8290</v>
      </c>
      <c r="F3067" s="31">
        <v>42949.630300925921</v>
      </c>
      <c r="G3067" s="31">
        <v>42949</v>
      </c>
      <c r="H3067" s="31">
        <v>43314</v>
      </c>
      <c r="I3067" s="31">
        <v>42979.606759259259</v>
      </c>
      <c r="J3067" s="22" t="s">
        <v>73</v>
      </c>
      <c r="K3067" s="32" t="s">
        <v>85</v>
      </c>
      <c r="L3067" s="32" t="s">
        <v>8291</v>
      </c>
      <c r="N3067" s="24">
        <v>546.84</v>
      </c>
      <c r="O3067" s="24">
        <v>592.65</v>
      </c>
      <c r="P3067" s="32" t="s">
        <v>681</v>
      </c>
      <c r="Q3067" s="43" t="s">
        <v>682</v>
      </c>
      <c r="R3067" s="43" t="s">
        <v>78</v>
      </c>
      <c r="S3067" s="47">
        <v>5</v>
      </c>
    </row>
    <row r="3068" spans="1:19" ht="12.75">
      <c r="A3068" s="22" t="s">
        <v>60</v>
      </c>
      <c r="B3068" s="22" t="s">
        <v>207</v>
      </c>
      <c r="C3068" s="22" t="s">
        <v>63</v>
      </c>
      <c r="D3068" s="22" t="s">
        <v>61</v>
      </c>
      <c r="E3068" s="22" t="s">
        <v>8292</v>
      </c>
      <c r="F3068" s="31">
        <v>42950.596701388888</v>
      </c>
      <c r="G3068" s="31">
        <v>42956</v>
      </c>
      <c r="H3068" s="31">
        <v>43321</v>
      </c>
      <c r="I3068" s="31">
        <v>42980.591365740736</v>
      </c>
      <c r="J3068" s="22" t="s">
        <v>73</v>
      </c>
      <c r="K3068" s="32" t="s">
        <v>80</v>
      </c>
      <c r="L3068" s="32" t="s">
        <v>8293</v>
      </c>
      <c r="N3068" s="24">
        <v>1170.7933</v>
      </c>
      <c r="O3068" s="24">
        <v>0</v>
      </c>
      <c r="P3068" s="32" t="s">
        <v>880</v>
      </c>
      <c r="Q3068" s="43" t="s">
        <v>881</v>
      </c>
      <c r="R3068" s="43" t="s">
        <v>78</v>
      </c>
      <c r="S3068" s="47">
        <v>5</v>
      </c>
    </row>
    <row r="3069" spans="1:19" ht="12.75">
      <c r="A3069" s="22" t="s">
        <v>60</v>
      </c>
      <c r="B3069" s="22" t="s">
        <v>207</v>
      </c>
      <c r="C3069" s="22" t="s">
        <v>63</v>
      </c>
      <c r="D3069" s="22" t="s">
        <v>61</v>
      </c>
      <c r="E3069" s="22" t="s">
        <v>8294</v>
      </c>
      <c r="F3069" s="31">
        <v>42960.04482638889</v>
      </c>
      <c r="G3069" s="31">
        <v>43009</v>
      </c>
      <c r="H3069" s="31">
        <v>43374</v>
      </c>
      <c r="I3069" s="31">
        <v>43020.04482638889</v>
      </c>
      <c r="J3069" s="22" t="s">
        <v>73</v>
      </c>
      <c r="K3069" s="32" t="s">
        <v>80</v>
      </c>
      <c r="L3069" s="32" t="s">
        <v>8295</v>
      </c>
      <c r="N3069" s="24">
        <v>2131.9870999999998</v>
      </c>
      <c r="O3069" s="24">
        <v>1367.83</v>
      </c>
      <c r="P3069" s="32" t="s">
        <v>101</v>
      </c>
      <c r="Q3069" s="43" t="s">
        <v>102</v>
      </c>
      <c r="R3069" s="43" t="s">
        <v>78</v>
      </c>
      <c r="S3069" s="47">
        <v>6</v>
      </c>
    </row>
    <row r="3070" spans="1:19" ht="12.75">
      <c r="A3070" s="22" t="s">
        <v>60</v>
      </c>
      <c r="B3070" s="22" t="s">
        <v>207</v>
      </c>
      <c r="C3070" s="22" t="s">
        <v>63</v>
      </c>
      <c r="D3070" s="22" t="s">
        <v>61</v>
      </c>
      <c r="E3070" s="22" t="s">
        <v>8296</v>
      </c>
      <c r="F3070" s="31">
        <v>42958.564675925925</v>
      </c>
      <c r="G3070" s="31">
        <v>42958</v>
      </c>
      <c r="H3070" s="31">
        <v>43323</v>
      </c>
      <c r="I3070" s="31">
        <v>42988.563726851848</v>
      </c>
      <c r="J3070" s="22" t="s">
        <v>73</v>
      </c>
      <c r="K3070" s="32" t="s">
        <v>85</v>
      </c>
      <c r="L3070" s="32" t="s">
        <v>8297</v>
      </c>
      <c r="N3070" s="24">
        <v>731.11329999999998</v>
      </c>
      <c r="O3070" s="24">
        <v>465.055</v>
      </c>
      <c r="P3070" s="32" t="s">
        <v>217</v>
      </c>
      <c r="Q3070" s="43" t="s">
        <v>218</v>
      </c>
      <c r="R3070" s="43" t="s">
        <v>78</v>
      </c>
      <c r="S3070" s="47">
        <v>5</v>
      </c>
    </row>
    <row r="3071" spans="1:19" ht="12.75">
      <c r="A3071" s="22" t="s">
        <v>60</v>
      </c>
      <c r="B3071" s="22" t="s">
        <v>264</v>
      </c>
      <c r="C3071" s="22" t="s">
        <v>63</v>
      </c>
      <c r="D3071" s="22" t="s">
        <v>61</v>
      </c>
      <c r="E3071" s="22" t="s">
        <v>8298</v>
      </c>
      <c r="F3071" s="31">
        <v>42977.654143518514</v>
      </c>
      <c r="G3071" s="31">
        <v>42987</v>
      </c>
      <c r="H3071" s="31">
        <v>43358</v>
      </c>
      <c r="I3071" s="31">
        <v>43007.648935185185</v>
      </c>
      <c r="J3071" s="22" t="s">
        <v>73</v>
      </c>
      <c r="K3071" s="32" t="s">
        <v>85</v>
      </c>
      <c r="L3071" s="32" t="s">
        <v>8299</v>
      </c>
      <c r="N3071" s="24">
        <v>2609.54</v>
      </c>
      <c r="O3071" s="24">
        <v>2099.44</v>
      </c>
      <c r="P3071" s="32" t="s">
        <v>1819</v>
      </c>
      <c r="Q3071" s="43" t="s">
        <v>1820</v>
      </c>
      <c r="R3071" s="43" t="s">
        <v>78</v>
      </c>
      <c r="S3071" s="47">
        <v>5</v>
      </c>
    </row>
    <row r="3072" spans="1:19" ht="12.75">
      <c r="A3072" s="22" t="s">
        <v>60</v>
      </c>
      <c r="B3072" s="22" t="s">
        <v>264</v>
      </c>
      <c r="C3072" s="22" t="s">
        <v>63</v>
      </c>
      <c r="D3072" s="22" t="s">
        <v>61</v>
      </c>
      <c r="E3072" s="22" t="s">
        <v>8300</v>
      </c>
      <c r="F3072" s="31">
        <v>42962.362094907403</v>
      </c>
      <c r="G3072" s="31">
        <v>42962</v>
      </c>
      <c r="H3072" s="31">
        <v>43327</v>
      </c>
      <c r="I3072" s="31">
        <v>42992.359629629631</v>
      </c>
      <c r="J3072" s="22" t="s">
        <v>73</v>
      </c>
      <c r="K3072" s="32" t="s">
        <v>74</v>
      </c>
      <c r="L3072" s="32" t="s">
        <v>8301</v>
      </c>
      <c r="N3072" s="24">
        <v>0</v>
      </c>
      <c r="O3072" s="24">
        <v>0</v>
      </c>
      <c r="P3072" s="32" t="s">
        <v>1762</v>
      </c>
      <c r="Q3072" s="43" t="s">
        <v>1763</v>
      </c>
      <c r="R3072" s="43" t="s">
        <v>78</v>
      </c>
      <c r="S3072" s="47">
        <v>6</v>
      </c>
    </row>
    <row r="3073" spans="1:19" ht="12.75">
      <c r="A3073" s="22" t="s">
        <v>60</v>
      </c>
      <c r="B3073" s="22" t="s">
        <v>207</v>
      </c>
      <c r="C3073" s="22" t="s">
        <v>63</v>
      </c>
      <c r="D3073" s="22" t="s">
        <v>61</v>
      </c>
      <c r="E3073" s="22" t="s">
        <v>8302</v>
      </c>
      <c r="F3073" s="31">
        <v>42950.647349537037</v>
      </c>
      <c r="G3073" s="31">
        <v>42957</v>
      </c>
      <c r="H3073" s="31">
        <v>43322</v>
      </c>
      <c r="I3073" s="31">
        <v>42980.641608796293</v>
      </c>
      <c r="J3073" s="22" t="s">
        <v>73</v>
      </c>
      <c r="K3073" s="32" t="s">
        <v>196</v>
      </c>
      <c r="L3073" s="32" t="s">
        <v>8303</v>
      </c>
      <c r="N3073" s="24">
        <v>0</v>
      </c>
      <c r="O3073" s="24">
        <v>0</v>
      </c>
      <c r="P3073" s="32" t="s">
        <v>144</v>
      </c>
      <c r="Q3073" s="43" t="s">
        <v>145</v>
      </c>
      <c r="R3073" s="43" t="s">
        <v>78</v>
      </c>
      <c r="S3073" s="47">
        <v>5</v>
      </c>
    </row>
    <row r="3074" spans="1:19" ht="12.75">
      <c r="A3074" s="22" t="s">
        <v>60</v>
      </c>
      <c r="B3074" s="22" t="s">
        <v>207</v>
      </c>
      <c r="C3074" s="22" t="s">
        <v>63</v>
      </c>
      <c r="D3074" s="22" t="s">
        <v>61</v>
      </c>
      <c r="E3074" s="22" t="s">
        <v>8304</v>
      </c>
      <c r="F3074" s="31">
        <v>42950.05532407407</v>
      </c>
      <c r="G3074" s="31">
        <v>42999</v>
      </c>
      <c r="H3074" s="31">
        <v>43364</v>
      </c>
      <c r="I3074" s="31">
        <v>43010.05532407407</v>
      </c>
      <c r="J3074" s="22" t="s">
        <v>73</v>
      </c>
      <c r="K3074" s="32" t="s">
        <v>85</v>
      </c>
      <c r="L3074" s="32" t="s">
        <v>8305</v>
      </c>
      <c r="N3074" s="24">
        <v>415.48</v>
      </c>
      <c r="O3074" s="24">
        <v>525.71000000000004</v>
      </c>
      <c r="P3074" s="32" t="s">
        <v>187</v>
      </c>
      <c r="Q3074" s="43" t="s">
        <v>188</v>
      </c>
      <c r="R3074" s="43" t="s">
        <v>78</v>
      </c>
      <c r="S3074" s="47">
        <v>6</v>
      </c>
    </row>
    <row r="3075" spans="1:19" ht="12.75">
      <c r="A3075" s="22" t="s">
        <v>60</v>
      </c>
      <c r="B3075" s="22" t="s">
        <v>264</v>
      </c>
      <c r="C3075" s="22" t="s">
        <v>63</v>
      </c>
      <c r="D3075" s="22" t="s">
        <v>61</v>
      </c>
      <c r="E3075" s="22" t="s">
        <v>8306</v>
      </c>
      <c r="F3075" s="31">
        <v>42976.413217592592</v>
      </c>
      <c r="G3075" s="31">
        <v>42976</v>
      </c>
      <c r="H3075" s="31">
        <v>43341</v>
      </c>
      <c r="I3075" s="31">
        <v>43006.399641203701</v>
      </c>
      <c r="J3075" s="22" t="s">
        <v>73</v>
      </c>
      <c r="K3075" s="32" t="s">
        <v>74</v>
      </c>
      <c r="L3075" s="32" t="s">
        <v>8307</v>
      </c>
      <c r="N3075" s="24">
        <v>0</v>
      </c>
      <c r="O3075" s="24">
        <v>0</v>
      </c>
      <c r="P3075" s="32" t="s">
        <v>6045</v>
      </c>
      <c r="Q3075" s="43" t="s">
        <v>6046</v>
      </c>
      <c r="R3075" s="43" t="s">
        <v>78</v>
      </c>
      <c r="S3075" s="47">
        <v>5</v>
      </c>
    </row>
    <row r="3076" spans="1:19" ht="12.75">
      <c r="A3076" s="22" t="s">
        <v>60</v>
      </c>
      <c r="B3076" s="22" t="s">
        <v>207</v>
      </c>
      <c r="C3076" s="22" t="s">
        <v>63</v>
      </c>
      <c r="D3076" s="22" t="s">
        <v>61</v>
      </c>
      <c r="E3076" s="22" t="s">
        <v>8308</v>
      </c>
      <c r="F3076" s="31">
        <v>42964.403495370367</v>
      </c>
      <c r="G3076" s="31">
        <v>42994</v>
      </c>
      <c r="H3076" s="31">
        <v>43359</v>
      </c>
      <c r="I3076" s="31">
        <v>42993.70685185185</v>
      </c>
      <c r="J3076" s="22" t="s">
        <v>73</v>
      </c>
      <c r="K3076" s="32" t="s">
        <v>85</v>
      </c>
      <c r="L3076" s="32" t="s">
        <v>8309</v>
      </c>
      <c r="N3076" s="24">
        <v>7714.4480000000003</v>
      </c>
      <c r="O3076" s="24">
        <v>6558.0649999999996</v>
      </c>
      <c r="P3076" s="32" t="s">
        <v>1282</v>
      </c>
      <c r="Q3076" s="43" t="s">
        <v>1283</v>
      </c>
      <c r="R3076" s="43" t="s">
        <v>78</v>
      </c>
      <c r="S3076" s="47">
        <v>5</v>
      </c>
    </row>
    <row r="3077" spans="1:19" ht="12.75">
      <c r="A3077" s="22" t="s">
        <v>60</v>
      </c>
      <c r="B3077" s="22" t="s">
        <v>207</v>
      </c>
      <c r="C3077" s="22" t="s">
        <v>63</v>
      </c>
      <c r="D3077" s="22" t="s">
        <v>61</v>
      </c>
      <c r="E3077" s="22" t="s">
        <v>8310</v>
      </c>
      <c r="F3077" s="31">
        <v>42957.394143518519</v>
      </c>
      <c r="G3077" s="31">
        <v>42957</v>
      </c>
      <c r="H3077" s="31">
        <v>43322</v>
      </c>
      <c r="I3077" s="31">
        <v>42987.391666666663</v>
      </c>
      <c r="J3077" s="22" t="s">
        <v>73</v>
      </c>
      <c r="K3077" s="32" t="s">
        <v>85</v>
      </c>
      <c r="L3077" s="32" t="s">
        <v>8311</v>
      </c>
      <c r="N3077" s="24">
        <v>473.22</v>
      </c>
      <c r="O3077" s="24">
        <v>525.71000000000004</v>
      </c>
      <c r="P3077" s="32" t="s">
        <v>187</v>
      </c>
      <c r="Q3077" s="43" t="s">
        <v>188</v>
      </c>
      <c r="R3077" s="43" t="s">
        <v>78</v>
      </c>
      <c r="S3077" s="47">
        <v>5</v>
      </c>
    </row>
    <row r="3078" spans="1:19" ht="12.75">
      <c r="A3078" s="22" t="s">
        <v>60</v>
      </c>
      <c r="B3078" s="22" t="s">
        <v>207</v>
      </c>
      <c r="C3078" s="22" t="s">
        <v>63</v>
      </c>
      <c r="D3078" s="22" t="s">
        <v>61</v>
      </c>
      <c r="E3078" s="22" t="s">
        <v>8312</v>
      </c>
      <c r="F3078" s="31">
        <v>42954.597175925926</v>
      </c>
      <c r="G3078" s="31">
        <v>42954</v>
      </c>
      <c r="H3078" s="31">
        <v>43319</v>
      </c>
      <c r="I3078" s="31">
        <v>42984.59511574074</v>
      </c>
      <c r="J3078" s="22" t="s">
        <v>73</v>
      </c>
      <c r="K3078" s="32" t="s">
        <v>85</v>
      </c>
      <c r="L3078" s="32" t="s">
        <v>8313</v>
      </c>
      <c r="N3078" s="24">
        <v>579.27160000000003</v>
      </c>
      <c r="O3078" s="24">
        <v>377.61</v>
      </c>
      <c r="P3078" s="32" t="s">
        <v>217</v>
      </c>
      <c r="Q3078" s="43" t="s">
        <v>218</v>
      </c>
      <c r="R3078" s="43" t="s">
        <v>78</v>
      </c>
      <c r="S3078" s="47">
        <v>5</v>
      </c>
    </row>
    <row r="3079" spans="1:19" ht="12.75">
      <c r="A3079" s="22" t="s">
        <v>60</v>
      </c>
      <c r="B3079" s="22" t="s">
        <v>207</v>
      </c>
      <c r="C3079" s="22" t="s">
        <v>63</v>
      </c>
      <c r="D3079" s="22" t="s">
        <v>61</v>
      </c>
      <c r="E3079" s="22" t="s">
        <v>8314</v>
      </c>
      <c r="F3079" s="31">
        <v>42962.466365740736</v>
      </c>
      <c r="G3079" s="31">
        <v>42966</v>
      </c>
      <c r="H3079" s="31">
        <v>43331</v>
      </c>
      <c r="I3079" s="31">
        <v>42992.463576388887</v>
      </c>
      <c r="J3079" s="22" t="s">
        <v>73</v>
      </c>
      <c r="K3079" s="32" t="s">
        <v>85</v>
      </c>
      <c r="L3079" s="32" t="s">
        <v>8315</v>
      </c>
      <c r="N3079" s="24">
        <v>675.34280000000001</v>
      </c>
      <c r="O3079" s="24">
        <v>469.69</v>
      </c>
      <c r="P3079" s="32" t="s">
        <v>217</v>
      </c>
      <c r="Q3079" s="43" t="s">
        <v>218</v>
      </c>
      <c r="R3079" s="43" t="s">
        <v>78</v>
      </c>
      <c r="S3079" s="47">
        <v>5</v>
      </c>
    </row>
    <row r="3080" spans="1:19" ht="12.75">
      <c r="A3080" s="22" t="s">
        <v>60</v>
      </c>
      <c r="B3080" s="22" t="s">
        <v>207</v>
      </c>
      <c r="C3080" s="22" t="s">
        <v>63</v>
      </c>
      <c r="D3080" s="22" t="s">
        <v>61</v>
      </c>
      <c r="E3080" s="22" t="s">
        <v>8316</v>
      </c>
      <c r="F3080" s="31">
        <v>42965.364814814813</v>
      </c>
      <c r="G3080" s="31">
        <v>42979</v>
      </c>
      <c r="H3080" s="31">
        <v>43344</v>
      </c>
      <c r="I3080" s="31">
        <v>42995.357719907406</v>
      </c>
      <c r="J3080" s="22" t="s">
        <v>73</v>
      </c>
      <c r="K3080" s="32" t="s">
        <v>85</v>
      </c>
      <c r="L3080" s="32" t="s">
        <v>8317</v>
      </c>
      <c r="N3080" s="24">
        <v>1302.0699999999999</v>
      </c>
      <c r="O3080" s="24">
        <v>1121.4037000000001</v>
      </c>
      <c r="P3080" s="32" t="s">
        <v>935</v>
      </c>
      <c r="Q3080" s="43" t="s">
        <v>936</v>
      </c>
      <c r="R3080" s="43" t="s">
        <v>78</v>
      </c>
      <c r="S3080" s="47">
        <v>5</v>
      </c>
    </row>
    <row r="3081" spans="1:19" ht="12.75">
      <c r="A3081" s="22" t="s">
        <v>60</v>
      </c>
      <c r="B3081" s="22" t="s">
        <v>207</v>
      </c>
      <c r="C3081" s="22" t="s">
        <v>63</v>
      </c>
      <c r="D3081" s="22" t="s">
        <v>61</v>
      </c>
      <c r="E3081" s="22" t="s">
        <v>8318</v>
      </c>
      <c r="F3081" s="31">
        <v>42956.26258101852</v>
      </c>
      <c r="G3081" s="31">
        <v>42998</v>
      </c>
      <c r="H3081" s="31">
        <v>43363</v>
      </c>
      <c r="I3081" s="31">
        <v>43016.26258101852</v>
      </c>
      <c r="J3081" s="22" t="s">
        <v>73</v>
      </c>
      <c r="K3081" s="32" t="s">
        <v>74</v>
      </c>
      <c r="L3081" s="32" t="s">
        <v>8319</v>
      </c>
      <c r="N3081" s="24">
        <v>410.725</v>
      </c>
      <c r="O3081" s="24">
        <v>0</v>
      </c>
      <c r="P3081" s="32" t="s">
        <v>1227</v>
      </c>
      <c r="Q3081" s="43" t="s">
        <v>1228</v>
      </c>
      <c r="R3081" s="43" t="s">
        <v>78</v>
      </c>
      <c r="S3081" s="47">
        <v>5</v>
      </c>
    </row>
    <row r="3082" spans="1:19" ht="12.75">
      <c r="A3082" s="22" t="s">
        <v>60</v>
      </c>
      <c r="B3082" s="22" t="s">
        <v>207</v>
      </c>
      <c r="C3082" s="22" t="s">
        <v>63</v>
      </c>
      <c r="D3082" s="22" t="s">
        <v>61</v>
      </c>
      <c r="E3082" s="22" t="s">
        <v>8320</v>
      </c>
      <c r="F3082" s="31">
        <v>42972.544039351851</v>
      </c>
      <c r="G3082" s="31">
        <v>42972</v>
      </c>
      <c r="H3082" s="31">
        <v>43337</v>
      </c>
      <c r="I3082" s="31">
        <v>43002.530925925923</v>
      </c>
      <c r="J3082" s="22" t="s">
        <v>73</v>
      </c>
      <c r="K3082" s="32" t="s">
        <v>85</v>
      </c>
      <c r="L3082" s="32" t="s">
        <v>8321</v>
      </c>
      <c r="N3082" s="24">
        <v>3034.6624999999999</v>
      </c>
      <c r="O3082" s="24">
        <v>3853.43</v>
      </c>
      <c r="P3082" s="32" t="s">
        <v>2937</v>
      </c>
      <c r="Q3082" s="43" t="s">
        <v>2938</v>
      </c>
      <c r="R3082" s="43" t="s">
        <v>78</v>
      </c>
      <c r="S3082" s="47">
        <v>6</v>
      </c>
    </row>
    <row r="3083" spans="1:19" ht="12.75">
      <c r="A3083" s="22" t="s">
        <v>60</v>
      </c>
      <c r="B3083" s="22" t="s">
        <v>207</v>
      </c>
      <c r="C3083" s="22" t="s">
        <v>63</v>
      </c>
      <c r="D3083" s="22" t="s">
        <v>61</v>
      </c>
      <c r="E3083" s="22" t="s">
        <v>8322</v>
      </c>
      <c r="F3083" s="31">
        <v>42970.629537037035</v>
      </c>
      <c r="G3083" s="31">
        <v>42970</v>
      </c>
      <c r="H3083" s="31">
        <v>43335</v>
      </c>
      <c r="I3083" s="31">
        <v>43000.628136574072</v>
      </c>
      <c r="J3083" s="22" t="s">
        <v>73</v>
      </c>
      <c r="K3083" s="32" t="s">
        <v>85</v>
      </c>
      <c r="L3083" s="32" t="s">
        <v>8323</v>
      </c>
      <c r="N3083" s="24">
        <v>449.56599999999997</v>
      </c>
      <c r="O3083" s="24">
        <v>347.935</v>
      </c>
      <c r="P3083" s="32" t="s">
        <v>2404</v>
      </c>
      <c r="Q3083" s="43" t="s">
        <v>2405</v>
      </c>
      <c r="R3083" s="43" t="s">
        <v>78</v>
      </c>
      <c r="S3083" s="47">
        <v>5</v>
      </c>
    </row>
    <row r="3084" spans="1:19" ht="12.75">
      <c r="A3084" s="22" t="s">
        <v>60</v>
      </c>
      <c r="B3084" s="22" t="s">
        <v>207</v>
      </c>
      <c r="C3084" s="22" t="s">
        <v>63</v>
      </c>
      <c r="D3084" s="22" t="s">
        <v>61</v>
      </c>
      <c r="E3084" s="22" t="s">
        <v>8324</v>
      </c>
      <c r="F3084" s="31">
        <v>42948.421620370369</v>
      </c>
      <c r="G3084" s="31">
        <v>42947</v>
      </c>
      <c r="H3084" s="31">
        <v>43312</v>
      </c>
      <c r="I3084" s="31">
        <v>42978.421342592592</v>
      </c>
      <c r="J3084" s="22" t="s">
        <v>108</v>
      </c>
      <c r="K3084" s="32" t="s">
        <v>163</v>
      </c>
      <c r="L3084" s="32" t="s">
        <v>8325</v>
      </c>
      <c r="M3084" s="32" t="s">
        <v>8326</v>
      </c>
      <c r="N3084" s="24">
        <v>0</v>
      </c>
      <c r="O3084" s="24">
        <v>0</v>
      </c>
      <c r="P3084" s="32" t="s">
        <v>866</v>
      </c>
      <c r="Q3084" s="43" t="s">
        <v>867</v>
      </c>
      <c r="R3084" s="43" t="s">
        <v>78</v>
      </c>
      <c r="S3084" s="47">
        <v>1</v>
      </c>
    </row>
    <row r="3085" spans="1:19" ht="12.75">
      <c r="A3085" s="22" t="s">
        <v>60</v>
      </c>
      <c r="B3085" s="22" t="s">
        <v>520</v>
      </c>
      <c r="C3085" s="22" t="s">
        <v>63</v>
      </c>
      <c r="D3085" s="22" t="s">
        <v>61</v>
      </c>
      <c r="E3085" s="22" t="s">
        <v>8327</v>
      </c>
      <c r="F3085" s="31">
        <v>42961.465370370366</v>
      </c>
      <c r="G3085" s="31">
        <v>42856</v>
      </c>
      <c r="H3085" s="31">
        <v>43221</v>
      </c>
      <c r="I3085" s="31">
        <v>42991</v>
      </c>
      <c r="J3085" s="22" t="s">
        <v>108</v>
      </c>
      <c r="K3085" s="32" t="s">
        <v>163</v>
      </c>
      <c r="L3085" s="32" t="s">
        <v>8328</v>
      </c>
      <c r="M3085" s="32" t="s">
        <v>2070</v>
      </c>
      <c r="N3085" s="24">
        <v>46.63</v>
      </c>
      <c r="O3085" s="24">
        <v>46.63</v>
      </c>
      <c r="P3085" s="32" t="s">
        <v>907</v>
      </c>
      <c r="Q3085" s="43" t="s">
        <v>908</v>
      </c>
      <c r="R3085" s="43" t="s">
        <v>78</v>
      </c>
      <c r="S3085" s="47">
        <v>1</v>
      </c>
    </row>
    <row r="3086" spans="1:19" ht="12.75">
      <c r="A3086" s="22" t="s">
        <v>60</v>
      </c>
      <c r="B3086" s="22" t="s">
        <v>207</v>
      </c>
      <c r="C3086" s="22" t="s">
        <v>63</v>
      </c>
      <c r="D3086" s="22" t="s">
        <v>61</v>
      </c>
      <c r="E3086" s="22" t="s">
        <v>8329</v>
      </c>
      <c r="F3086" s="31">
        <v>42948.403865740736</v>
      </c>
      <c r="G3086" s="31">
        <v>42954</v>
      </c>
      <c r="H3086" s="31">
        <v>43319</v>
      </c>
      <c r="I3086" s="31">
        <v>42978.402592592589</v>
      </c>
      <c r="J3086" s="22" t="s">
        <v>73</v>
      </c>
      <c r="K3086" s="32" t="s">
        <v>74</v>
      </c>
      <c r="L3086" s="32" t="s">
        <v>8330</v>
      </c>
      <c r="N3086" s="24">
        <v>503.68</v>
      </c>
      <c r="O3086" s="24">
        <v>0</v>
      </c>
      <c r="P3086" s="32" t="s">
        <v>3152</v>
      </c>
      <c r="Q3086" s="43" t="s">
        <v>3153</v>
      </c>
      <c r="R3086" s="43" t="s">
        <v>78</v>
      </c>
      <c r="S3086" s="47">
        <v>5</v>
      </c>
    </row>
    <row r="3087" spans="1:19" ht="12.75">
      <c r="A3087" s="22" t="s">
        <v>60</v>
      </c>
      <c r="B3087" s="22" t="s">
        <v>520</v>
      </c>
      <c r="C3087" s="22" t="s">
        <v>63</v>
      </c>
      <c r="D3087" s="22" t="s">
        <v>61</v>
      </c>
      <c r="E3087" s="22" t="s">
        <v>8331</v>
      </c>
      <c r="F3087" s="31">
        <v>42958.589675925927</v>
      </c>
      <c r="G3087" s="31">
        <v>42976</v>
      </c>
      <c r="H3087" s="31">
        <v>43341</v>
      </c>
      <c r="I3087" s="31">
        <v>42988</v>
      </c>
      <c r="J3087" s="22" t="s">
        <v>73</v>
      </c>
      <c r="K3087" s="32" t="s">
        <v>80</v>
      </c>
      <c r="L3087" s="32" t="s">
        <v>8332</v>
      </c>
      <c r="N3087" s="24">
        <v>1925.28</v>
      </c>
      <c r="O3087" s="24">
        <v>1907.41</v>
      </c>
      <c r="P3087" s="32" t="s">
        <v>144</v>
      </c>
      <c r="Q3087" s="43" t="s">
        <v>145</v>
      </c>
      <c r="R3087" s="43" t="s">
        <v>78</v>
      </c>
      <c r="S3087" s="47">
        <v>4</v>
      </c>
    </row>
    <row r="3088" spans="1:19" ht="12.75">
      <c r="A3088" s="22" t="s">
        <v>60</v>
      </c>
      <c r="B3088" s="22" t="s">
        <v>264</v>
      </c>
      <c r="C3088" s="22" t="s">
        <v>63</v>
      </c>
      <c r="D3088" s="22" t="s">
        <v>61</v>
      </c>
      <c r="E3088" s="22" t="s">
        <v>8333</v>
      </c>
      <c r="F3088" s="31">
        <v>42975.374236111107</v>
      </c>
      <c r="G3088" s="31">
        <v>42988</v>
      </c>
      <c r="H3088" s="31">
        <v>43353</v>
      </c>
      <c r="I3088" s="31">
        <v>43032</v>
      </c>
      <c r="J3088" s="22" t="s">
        <v>73</v>
      </c>
      <c r="K3088" s="32" t="s">
        <v>80</v>
      </c>
      <c r="L3088" s="32" t="s">
        <v>8334</v>
      </c>
      <c r="N3088" s="24">
        <v>312.28800000000001</v>
      </c>
      <c r="O3088" s="24">
        <v>287.62</v>
      </c>
      <c r="P3088" s="32" t="s">
        <v>1664</v>
      </c>
      <c r="Q3088" s="43" t="s">
        <v>1665</v>
      </c>
      <c r="R3088" s="43" t="s">
        <v>78</v>
      </c>
      <c r="S3088" s="47">
        <v>5</v>
      </c>
    </row>
    <row r="3089" spans="1:19" ht="12.75">
      <c r="A3089" s="22" t="s">
        <v>60</v>
      </c>
      <c r="B3089" s="22" t="s">
        <v>1745</v>
      </c>
      <c r="C3089" s="22" t="s">
        <v>63</v>
      </c>
      <c r="D3089" s="22" t="s">
        <v>61</v>
      </c>
      <c r="E3089" s="22" t="s">
        <v>8335</v>
      </c>
      <c r="F3089" s="31">
        <v>42957.657824074071</v>
      </c>
      <c r="G3089" s="31">
        <v>42701</v>
      </c>
      <c r="H3089" s="31">
        <v>43066</v>
      </c>
      <c r="I3089" s="31">
        <v>42987</v>
      </c>
      <c r="J3089" s="22" t="s">
        <v>108</v>
      </c>
      <c r="K3089" s="32" t="s">
        <v>163</v>
      </c>
      <c r="L3089" s="32" t="s">
        <v>8336</v>
      </c>
      <c r="M3089" s="32" t="s">
        <v>8337</v>
      </c>
      <c r="N3089" s="24">
        <v>0</v>
      </c>
      <c r="O3089" s="24">
        <v>0</v>
      </c>
      <c r="P3089" s="32" t="s">
        <v>750</v>
      </c>
      <c r="Q3089" s="43" t="s">
        <v>751</v>
      </c>
      <c r="R3089" s="43" t="s">
        <v>93</v>
      </c>
      <c r="S3089" s="47">
        <v>1</v>
      </c>
    </row>
    <row r="3090" spans="1:19" ht="12.75">
      <c r="A3090" s="22" t="s">
        <v>60</v>
      </c>
      <c r="B3090" s="22" t="s">
        <v>207</v>
      </c>
      <c r="C3090" s="22" t="s">
        <v>63</v>
      </c>
      <c r="D3090" s="22" t="s">
        <v>61</v>
      </c>
      <c r="E3090" s="22" t="s">
        <v>8338</v>
      </c>
      <c r="F3090" s="31">
        <v>42958.457326388889</v>
      </c>
      <c r="G3090" s="31">
        <v>42959</v>
      </c>
      <c r="H3090" s="31">
        <v>43324</v>
      </c>
      <c r="I3090" s="31">
        <v>42988.455254629625</v>
      </c>
      <c r="J3090" s="22" t="s">
        <v>73</v>
      </c>
      <c r="K3090" s="32" t="s">
        <v>74</v>
      </c>
      <c r="L3090" s="32" t="s">
        <v>8339</v>
      </c>
      <c r="N3090" s="24">
        <v>354.38</v>
      </c>
      <c r="O3090" s="24">
        <v>0</v>
      </c>
      <c r="P3090" s="32" t="s">
        <v>3962</v>
      </c>
      <c r="Q3090" s="43" t="s">
        <v>3963</v>
      </c>
      <c r="R3090" s="43" t="s">
        <v>78</v>
      </c>
      <c r="S3090" s="47">
        <v>6</v>
      </c>
    </row>
    <row r="3091" spans="1:19" ht="12.75">
      <c r="A3091" s="22" t="s">
        <v>60</v>
      </c>
      <c r="B3091" s="22" t="s">
        <v>207</v>
      </c>
      <c r="C3091" s="22" t="s">
        <v>63</v>
      </c>
      <c r="D3091" s="22" t="s">
        <v>61</v>
      </c>
      <c r="E3091" s="22" t="s">
        <v>8340</v>
      </c>
      <c r="F3091" s="31">
        <v>42951.387372685182</v>
      </c>
      <c r="G3091" s="31">
        <v>42951</v>
      </c>
      <c r="H3091" s="31">
        <v>43316</v>
      </c>
      <c r="I3091" s="31">
        <v>42981.383796296293</v>
      </c>
      <c r="J3091" s="22" t="s">
        <v>73</v>
      </c>
      <c r="K3091" s="32" t="s">
        <v>85</v>
      </c>
      <c r="L3091" s="32" t="s">
        <v>8341</v>
      </c>
      <c r="N3091" s="24">
        <v>804.15599999999995</v>
      </c>
      <c r="O3091" s="24">
        <v>745.90</v>
      </c>
      <c r="P3091" s="32" t="s">
        <v>8342</v>
      </c>
      <c r="Q3091" s="43" t="s">
        <v>8343</v>
      </c>
      <c r="R3091" s="43" t="s">
        <v>78</v>
      </c>
      <c r="S3091" s="47">
        <v>5</v>
      </c>
    </row>
    <row r="3092" spans="1:19" ht="12.75">
      <c r="A3092" s="22" t="s">
        <v>60</v>
      </c>
      <c r="B3092" s="22" t="s">
        <v>401</v>
      </c>
      <c r="C3092" s="22" t="s">
        <v>63</v>
      </c>
      <c r="D3092" s="22" t="s">
        <v>61</v>
      </c>
      <c r="E3092" s="22" t="s">
        <v>8344</v>
      </c>
      <c r="F3092" s="31">
        <v>42963.674594907403</v>
      </c>
      <c r="G3092" s="31">
        <v>42963</v>
      </c>
      <c r="H3092" s="31">
        <v>43328</v>
      </c>
      <c r="I3092" s="31">
        <v>42993</v>
      </c>
      <c r="J3092" s="22" t="s">
        <v>73</v>
      </c>
      <c r="K3092" s="32" t="s">
        <v>74</v>
      </c>
      <c r="L3092" s="32" t="s">
        <v>8345</v>
      </c>
      <c r="N3092" s="24">
        <v>0</v>
      </c>
      <c r="O3092" s="24">
        <v>0</v>
      </c>
      <c r="P3092" s="32" t="s">
        <v>3792</v>
      </c>
      <c r="Q3092" s="43" t="s">
        <v>3793</v>
      </c>
      <c r="R3092" s="43" t="s">
        <v>78</v>
      </c>
      <c r="S3092" s="47">
        <v>6</v>
      </c>
    </row>
    <row r="3093" spans="1:19" ht="12.75">
      <c r="A3093" s="22" t="s">
        <v>60</v>
      </c>
      <c r="B3093" s="22" t="s">
        <v>207</v>
      </c>
      <c r="C3093" s="22" t="s">
        <v>63</v>
      </c>
      <c r="D3093" s="22" t="s">
        <v>61</v>
      </c>
      <c r="E3093" s="22" t="s">
        <v>8346</v>
      </c>
      <c r="F3093" s="31">
        <v>42972.519953703704</v>
      </c>
      <c r="G3093" s="31">
        <v>42892</v>
      </c>
      <c r="H3093" s="31">
        <v>43257</v>
      </c>
      <c r="I3093" s="31">
        <v>43002.51972222222</v>
      </c>
      <c r="J3093" s="22" t="s">
        <v>209</v>
      </c>
      <c r="K3093" s="32" t="s">
        <v>85</v>
      </c>
      <c r="L3093" s="32" t="s">
        <v>8347</v>
      </c>
      <c r="N3093" s="24">
        <v>-238.21</v>
      </c>
      <c r="O3093" s="24">
        <v>-238.21</v>
      </c>
      <c r="P3093" s="32" t="s">
        <v>2221</v>
      </c>
      <c r="Q3093" s="43" t="s">
        <v>2222</v>
      </c>
      <c r="R3093" s="43" t="s">
        <v>78</v>
      </c>
      <c r="S3093" s="47">
        <v>1</v>
      </c>
    </row>
    <row r="3094" spans="1:19" ht="12.75">
      <c r="A3094" s="22" t="s">
        <v>60</v>
      </c>
      <c r="B3094" s="22" t="s">
        <v>264</v>
      </c>
      <c r="C3094" s="22" t="s">
        <v>63</v>
      </c>
      <c r="D3094" s="22" t="s">
        <v>61</v>
      </c>
      <c r="E3094" s="22" t="s">
        <v>8348</v>
      </c>
      <c r="F3094" s="31">
        <v>42971.814768518518</v>
      </c>
      <c r="G3094" s="31">
        <v>42995</v>
      </c>
      <c r="H3094" s="31">
        <v>43358</v>
      </c>
      <c r="I3094" s="31">
        <v>43001.806018518517</v>
      </c>
      <c r="J3094" s="22" t="s">
        <v>73</v>
      </c>
      <c r="K3094" s="32" t="s">
        <v>85</v>
      </c>
      <c r="L3094" s="32" t="s">
        <v>8349</v>
      </c>
      <c r="N3094" s="24">
        <v>2804.364</v>
      </c>
      <c r="O3094" s="24">
        <v>1626.85</v>
      </c>
      <c r="P3094" s="32" t="s">
        <v>636</v>
      </c>
      <c r="Q3094" s="43" t="s">
        <v>637</v>
      </c>
      <c r="R3094" s="43" t="s">
        <v>78</v>
      </c>
      <c r="S3094" s="47">
        <v>5</v>
      </c>
    </row>
    <row r="3095" spans="1:19" ht="12.75">
      <c r="A3095" s="22" t="s">
        <v>60</v>
      </c>
      <c r="B3095" s="22" t="s">
        <v>207</v>
      </c>
      <c r="C3095" s="22" t="s">
        <v>63</v>
      </c>
      <c r="D3095" s="22" t="s">
        <v>61</v>
      </c>
      <c r="E3095" s="22" t="s">
        <v>8350</v>
      </c>
      <c r="F3095" s="31">
        <v>42963.456597222219</v>
      </c>
      <c r="G3095" s="31">
        <v>42963</v>
      </c>
      <c r="H3095" s="31">
        <v>43328</v>
      </c>
      <c r="I3095" s="31">
        <v>42993.452430555553</v>
      </c>
      <c r="J3095" s="22" t="s">
        <v>73</v>
      </c>
      <c r="K3095" s="32" t="s">
        <v>74</v>
      </c>
      <c r="L3095" s="32" t="s">
        <v>8351</v>
      </c>
      <c r="N3095" s="24">
        <v>481.58</v>
      </c>
      <c r="O3095" s="24">
        <v>0</v>
      </c>
      <c r="P3095" s="32" t="s">
        <v>766</v>
      </c>
      <c r="Q3095" s="43" t="s">
        <v>767</v>
      </c>
      <c r="R3095" s="43" t="s">
        <v>78</v>
      </c>
      <c r="S3095" s="47">
        <v>5</v>
      </c>
    </row>
    <row r="3096" spans="1:19" ht="12.75">
      <c r="A3096" s="22" t="s">
        <v>60</v>
      </c>
      <c r="B3096" s="22" t="s">
        <v>207</v>
      </c>
      <c r="C3096" s="22" t="s">
        <v>63</v>
      </c>
      <c r="D3096" s="22" t="s">
        <v>61</v>
      </c>
      <c r="E3096" s="22" t="s">
        <v>8352</v>
      </c>
      <c r="F3096" s="31">
        <v>42971.638842592591</v>
      </c>
      <c r="G3096" s="31">
        <v>42979</v>
      </c>
      <c r="H3096" s="31">
        <v>43344</v>
      </c>
      <c r="I3096" s="31">
        <v>43001.635636574072</v>
      </c>
      <c r="J3096" s="22" t="s">
        <v>73</v>
      </c>
      <c r="K3096" s="32" t="s">
        <v>85</v>
      </c>
      <c r="L3096" s="32" t="s">
        <v>8353</v>
      </c>
      <c r="N3096" s="24">
        <v>4129.2974999999997</v>
      </c>
      <c r="O3096" s="24">
        <v>4180.5200000000004</v>
      </c>
      <c r="P3096" s="32" t="s">
        <v>454</v>
      </c>
      <c r="Q3096" s="43" t="s">
        <v>455</v>
      </c>
      <c r="R3096" s="43" t="s">
        <v>78</v>
      </c>
      <c r="S3096" s="47">
        <v>5</v>
      </c>
    </row>
    <row r="3097" spans="1:19" ht="12.75">
      <c r="A3097" s="22" t="s">
        <v>60</v>
      </c>
      <c r="B3097" s="22" t="s">
        <v>207</v>
      </c>
      <c r="C3097" s="22" t="s">
        <v>63</v>
      </c>
      <c r="D3097" s="22" t="s">
        <v>61</v>
      </c>
      <c r="E3097" s="22" t="s">
        <v>8354</v>
      </c>
      <c r="F3097" s="31">
        <v>42954.622534722221</v>
      </c>
      <c r="G3097" s="31">
        <v>42956</v>
      </c>
      <c r="H3097" s="31">
        <v>43321</v>
      </c>
      <c r="I3097" s="31">
        <v>42984.620069444441</v>
      </c>
      <c r="J3097" s="22" t="s">
        <v>73</v>
      </c>
      <c r="K3097" s="32" t="s">
        <v>163</v>
      </c>
      <c r="L3097" s="32" t="s">
        <v>8355</v>
      </c>
      <c r="M3097" s="32" t="s">
        <v>8356</v>
      </c>
      <c r="N3097" s="24">
        <v>1027.48</v>
      </c>
      <c r="O3097" s="24">
        <v>774.70</v>
      </c>
      <c r="P3097" s="32" t="s">
        <v>217</v>
      </c>
      <c r="Q3097" s="43" t="s">
        <v>218</v>
      </c>
      <c r="R3097" s="43" t="s">
        <v>78</v>
      </c>
      <c r="S3097" s="47">
        <v>5</v>
      </c>
    </row>
    <row r="3098" spans="1:19" ht="12.75">
      <c r="A3098" s="22" t="s">
        <v>60</v>
      </c>
      <c r="B3098" s="22" t="s">
        <v>207</v>
      </c>
      <c r="C3098" s="22" t="s">
        <v>63</v>
      </c>
      <c r="D3098" s="22" t="s">
        <v>61</v>
      </c>
      <c r="E3098" s="22" t="s">
        <v>8357</v>
      </c>
      <c r="F3098" s="31">
        <v>42949.412835648145</v>
      </c>
      <c r="G3098" s="31">
        <v>42979</v>
      </c>
      <c r="H3098" s="31">
        <v>43344</v>
      </c>
      <c r="I3098" s="31">
        <v>42979.410208333335</v>
      </c>
      <c r="J3098" s="22" t="s">
        <v>73</v>
      </c>
      <c r="K3098" s="32" t="s">
        <v>74</v>
      </c>
      <c r="L3098" s="32" t="s">
        <v>8358</v>
      </c>
      <c r="N3098" s="24">
        <v>0</v>
      </c>
      <c r="O3098" s="24">
        <v>0</v>
      </c>
      <c r="P3098" s="32" t="s">
        <v>8359</v>
      </c>
      <c r="Q3098" s="43" t="s">
        <v>8360</v>
      </c>
      <c r="R3098" s="43" t="s">
        <v>78</v>
      </c>
      <c r="S3098" s="47">
        <v>6</v>
      </c>
    </row>
    <row r="3099" spans="1:19" ht="12.75">
      <c r="A3099" s="22" t="s">
        <v>60</v>
      </c>
      <c r="B3099" s="22" t="s">
        <v>2779</v>
      </c>
      <c r="C3099" s="22" t="s">
        <v>63</v>
      </c>
      <c r="D3099" s="22" t="s">
        <v>61</v>
      </c>
      <c r="E3099" s="22" t="s">
        <v>8361</v>
      </c>
      <c r="F3099" s="31">
        <v>42975.489479166667</v>
      </c>
      <c r="G3099" s="31">
        <v>42979</v>
      </c>
      <c r="H3099" s="31">
        <v>43344</v>
      </c>
      <c r="I3099" s="31">
        <v>43005</v>
      </c>
      <c r="J3099" s="22" t="s">
        <v>73</v>
      </c>
      <c r="K3099" s="32" t="s">
        <v>80</v>
      </c>
      <c r="L3099" s="32" t="s">
        <v>8362</v>
      </c>
      <c r="N3099" s="24">
        <v>2147.212</v>
      </c>
      <c r="O3099" s="24">
        <v>2045.73</v>
      </c>
      <c r="P3099" s="32" t="s">
        <v>4596</v>
      </c>
      <c r="Q3099" s="43" t="s">
        <v>4597</v>
      </c>
      <c r="R3099" s="43" t="s">
        <v>78</v>
      </c>
      <c r="S3099" s="47">
        <v>6</v>
      </c>
    </row>
    <row r="3100" spans="1:19" ht="12.75">
      <c r="A3100" s="22" t="s">
        <v>60</v>
      </c>
      <c r="B3100" s="22" t="s">
        <v>207</v>
      </c>
      <c r="C3100" s="22" t="s">
        <v>63</v>
      </c>
      <c r="D3100" s="22" t="s">
        <v>61</v>
      </c>
      <c r="E3100" s="22" t="s">
        <v>8363</v>
      </c>
      <c r="F3100" s="31">
        <v>42959.041400462964</v>
      </c>
      <c r="G3100" s="31">
        <v>43001</v>
      </c>
      <c r="H3100" s="31">
        <v>43366</v>
      </c>
      <c r="I3100" s="31">
        <v>43019.041400462964</v>
      </c>
      <c r="J3100" s="22" t="s">
        <v>73</v>
      </c>
      <c r="K3100" s="32" t="s">
        <v>85</v>
      </c>
      <c r="L3100" s="32" t="s">
        <v>8364</v>
      </c>
      <c r="N3100" s="24">
        <v>342.445</v>
      </c>
      <c r="O3100" s="24">
        <v>287.61</v>
      </c>
      <c r="P3100" s="32" t="s">
        <v>935</v>
      </c>
      <c r="Q3100" s="43" t="s">
        <v>936</v>
      </c>
      <c r="R3100" s="43" t="s">
        <v>78</v>
      </c>
      <c r="S3100" s="47">
        <v>4</v>
      </c>
    </row>
    <row r="3101" spans="1:19" ht="12.75">
      <c r="A3101" s="22" t="s">
        <v>60</v>
      </c>
      <c r="B3101" s="22" t="s">
        <v>207</v>
      </c>
      <c r="C3101" s="22" t="s">
        <v>63</v>
      </c>
      <c r="D3101" s="22" t="s">
        <v>61</v>
      </c>
      <c r="E3101" s="22" t="s">
        <v>8365</v>
      </c>
      <c r="F3101" s="31">
        <v>42971.617546296293</v>
      </c>
      <c r="G3101" s="31">
        <v>42628</v>
      </c>
      <c r="H3101" s="31">
        <v>42993</v>
      </c>
      <c r="I3101" s="31">
        <v>43001.617129629631</v>
      </c>
      <c r="J3101" s="22" t="s">
        <v>108</v>
      </c>
      <c r="K3101" s="32" t="s">
        <v>163</v>
      </c>
      <c r="L3101" s="32" t="s">
        <v>8366</v>
      </c>
      <c r="M3101" s="32" t="s">
        <v>8367</v>
      </c>
      <c r="N3101" s="24">
        <v>0</v>
      </c>
      <c r="O3101" s="24">
        <v>0</v>
      </c>
      <c r="P3101" s="32" t="s">
        <v>1582</v>
      </c>
      <c r="Q3101" s="43" t="s">
        <v>1583</v>
      </c>
      <c r="R3101" s="43" t="s">
        <v>78</v>
      </c>
      <c r="S3101" s="47">
        <v>1</v>
      </c>
    </row>
    <row r="3102" spans="1:19" ht="12.75">
      <c r="A3102" s="22" t="s">
        <v>60</v>
      </c>
      <c r="B3102" s="22" t="s">
        <v>802</v>
      </c>
      <c r="C3102" s="22" t="s">
        <v>63</v>
      </c>
      <c r="D3102" s="22" t="s">
        <v>61</v>
      </c>
      <c r="E3102" s="22" t="s">
        <v>8368</v>
      </c>
      <c r="F3102" s="31">
        <v>42949.431516203702</v>
      </c>
      <c r="G3102" s="31">
        <v>42949</v>
      </c>
      <c r="H3102" s="31">
        <v>43314</v>
      </c>
      <c r="I3102" s="31">
        <v>42979</v>
      </c>
      <c r="J3102" s="22" t="s">
        <v>73</v>
      </c>
      <c r="K3102" s="32" t="s">
        <v>74</v>
      </c>
      <c r="L3102" s="32" t="s">
        <v>8369</v>
      </c>
      <c r="N3102" s="24">
        <v>0</v>
      </c>
      <c r="O3102" s="24">
        <v>0</v>
      </c>
      <c r="P3102" s="32" t="s">
        <v>271</v>
      </c>
      <c r="Q3102" s="43" t="s">
        <v>272</v>
      </c>
      <c r="R3102" s="43" t="s">
        <v>78</v>
      </c>
      <c r="S3102" s="47">
        <v>5</v>
      </c>
    </row>
    <row r="3103" spans="1:19" ht="12.75">
      <c r="A3103" s="22" t="s">
        <v>60</v>
      </c>
      <c r="B3103" s="22" t="s">
        <v>347</v>
      </c>
      <c r="C3103" s="22" t="s">
        <v>63</v>
      </c>
      <c r="D3103" s="22" t="s">
        <v>61</v>
      </c>
      <c r="E3103" s="22" t="s">
        <v>8370</v>
      </c>
      <c r="F3103" s="31">
        <v>42975.401296296295</v>
      </c>
      <c r="G3103" s="31">
        <v>43003</v>
      </c>
      <c r="H3103" s="31">
        <v>43368</v>
      </c>
      <c r="I3103" s="31">
        <v>43005</v>
      </c>
      <c r="J3103" s="22" t="s">
        <v>73</v>
      </c>
      <c r="K3103" s="32" t="s">
        <v>85</v>
      </c>
      <c r="L3103" s="32" t="s">
        <v>8371</v>
      </c>
      <c r="N3103" s="24">
        <v>2232.4140000000002</v>
      </c>
      <c r="O3103" s="24">
        <v>1365.61</v>
      </c>
      <c r="P3103" s="32" t="s">
        <v>636</v>
      </c>
      <c r="Q3103" s="43" t="s">
        <v>637</v>
      </c>
      <c r="R3103" s="43" t="s">
        <v>78</v>
      </c>
      <c r="S3103" s="47">
        <v>5</v>
      </c>
    </row>
    <row r="3104" spans="1:19" ht="12.75">
      <c r="A3104" s="22" t="s">
        <v>60</v>
      </c>
      <c r="B3104" s="22" t="s">
        <v>207</v>
      </c>
      <c r="C3104" s="22" t="s">
        <v>63</v>
      </c>
      <c r="D3104" s="22" t="s">
        <v>61</v>
      </c>
      <c r="E3104" s="22" t="s">
        <v>8372</v>
      </c>
      <c r="F3104" s="31">
        <v>42965.564641203702</v>
      </c>
      <c r="G3104" s="31">
        <v>42967</v>
      </c>
      <c r="H3104" s="31">
        <v>43343</v>
      </c>
      <c r="I3104" s="31">
        <v>42995.562800925924</v>
      </c>
      <c r="J3104" s="22" t="s">
        <v>73</v>
      </c>
      <c r="K3104" s="32" t="s">
        <v>74</v>
      </c>
      <c r="L3104" s="32" t="s">
        <v>8373</v>
      </c>
      <c r="N3104" s="24">
        <v>2572.0066000000002</v>
      </c>
      <c r="O3104" s="24">
        <v>0</v>
      </c>
      <c r="P3104" s="32" t="s">
        <v>8374</v>
      </c>
      <c r="Q3104" s="43" t="s">
        <v>8375</v>
      </c>
      <c r="R3104" s="43" t="s">
        <v>78</v>
      </c>
      <c r="S3104" s="47">
        <v>5</v>
      </c>
    </row>
    <row r="3105" spans="1:19" ht="12.75">
      <c r="A3105" s="22" t="s">
        <v>60</v>
      </c>
      <c r="B3105" s="22" t="s">
        <v>378</v>
      </c>
      <c r="C3105" s="22" t="s">
        <v>63</v>
      </c>
      <c r="D3105" s="22" t="s">
        <v>61</v>
      </c>
      <c r="E3105" s="22" t="s">
        <v>8376</v>
      </c>
      <c r="F3105" s="31">
        <v>42951.62563657407</v>
      </c>
      <c r="G3105" s="31">
        <v>42971</v>
      </c>
      <c r="H3105" s="31">
        <v>43336</v>
      </c>
      <c r="I3105" s="31">
        <v>42981.623796296291</v>
      </c>
      <c r="J3105" s="22" t="s">
        <v>73</v>
      </c>
      <c r="K3105" s="32" t="s">
        <v>80</v>
      </c>
      <c r="L3105" s="32" t="s">
        <v>8377</v>
      </c>
      <c r="N3105" s="24">
        <v>3744.26</v>
      </c>
      <c r="O3105" s="24">
        <v>3744.26</v>
      </c>
      <c r="P3105" s="32" t="s">
        <v>1632</v>
      </c>
      <c r="Q3105" s="43" t="s">
        <v>1633</v>
      </c>
      <c r="R3105" s="43" t="s">
        <v>78</v>
      </c>
      <c r="S3105" s="47">
        <v>6</v>
      </c>
    </row>
    <row r="3106" spans="1:19" ht="12.75">
      <c r="A3106" s="22" t="s">
        <v>60</v>
      </c>
      <c r="B3106" s="22" t="s">
        <v>264</v>
      </c>
      <c r="C3106" s="22" t="s">
        <v>63</v>
      </c>
      <c r="D3106" s="22" t="s">
        <v>61</v>
      </c>
      <c r="E3106" s="22" t="s">
        <v>8378</v>
      </c>
      <c r="F3106" s="31">
        <v>42971.630601851852</v>
      </c>
      <c r="G3106" s="31">
        <v>42971</v>
      </c>
      <c r="H3106" s="31">
        <v>43336</v>
      </c>
      <c r="I3106" s="31">
        <v>43001.62600694444</v>
      </c>
      <c r="J3106" s="22" t="s">
        <v>73</v>
      </c>
      <c r="K3106" s="32" t="s">
        <v>74</v>
      </c>
      <c r="L3106" s="32" t="s">
        <v>8379</v>
      </c>
      <c r="N3106" s="24">
        <v>0</v>
      </c>
      <c r="O3106" s="24">
        <v>0</v>
      </c>
      <c r="P3106" s="32" t="s">
        <v>543</v>
      </c>
      <c r="Q3106" s="43" t="s">
        <v>544</v>
      </c>
      <c r="R3106" s="43" t="s">
        <v>78</v>
      </c>
      <c r="S3106" s="47">
        <v>4</v>
      </c>
    </row>
    <row r="3107" spans="1:19" ht="12.75">
      <c r="A3107" s="22" t="s">
        <v>60</v>
      </c>
      <c r="B3107" s="22" t="s">
        <v>401</v>
      </c>
      <c r="C3107" s="22" t="s">
        <v>63</v>
      </c>
      <c r="D3107" s="22" t="s">
        <v>61</v>
      </c>
      <c r="E3107" s="22" t="s">
        <v>8380</v>
      </c>
      <c r="F3107" s="31">
        <v>42971.491261574076</v>
      </c>
      <c r="G3107" s="31">
        <v>42971</v>
      </c>
      <c r="H3107" s="31">
        <v>43336</v>
      </c>
      <c r="I3107" s="31">
        <v>43001</v>
      </c>
      <c r="J3107" s="22" t="s">
        <v>73</v>
      </c>
      <c r="K3107" s="32" t="s">
        <v>85</v>
      </c>
      <c r="L3107" s="32" t="s">
        <v>8381</v>
      </c>
      <c r="N3107" s="24">
        <v>373.3025</v>
      </c>
      <c r="O3107" s="24">
        <v>356.86</v>
      </c>
      <c r="P3107" s="32" t="s">
        <v>984</v>
      </c>
      <c r="Q3107" s="43" t="s">
        <v>985</v>
      </c>
      <c r="R3107" s="43" t="s">
        <v>78</v>
      </c>
      <c r="S3107" s="47">
        <v>6</v>
      </c>
    </row>
    <row r="3108" spans="1:19" ht="12.75">
      <c r="A3108" s="22" t="s">
        <v>60</v>
      </c>
      <c r="B3108" s="22" t="s">
        <v>207</v>
      </c>
      <c r="C3108" s="22" t="s">
        <v>63</v>
      </c>
      <c r="D3108" s="22" t="s">
        <v>61</v>
      </c>
      <c r="E3108" s="22" t="s">
        <v>8382</v>
      </c>
      <c r="F3108" s="31">
        <v>42956.73364583333</v>
      </c>
      <c r="G3108" s="31">
        <v>42957</v>
      </c>
      <c r="H3108" s="31">
        <v>43322</v>
      </c>
      <c r="I3108" s="31">
        <v>42986.732835648145</v>
      </c>
      <c r="J3108" s="22" t="s">
        <v>73</v>
      </c>
      <c r="K3108" s="32" t="s">
        <v>80</v>
      </c>
      <c r="L3108" s="32" t="s">
        <v>8383</v>
      </c>
      <c r="N3108" s="24">
        <v>384.4846</v>
      </c>
      <c r="O3108" s="24">
        <v>317.77499999999998</v>
      </c>
      <c r="P3108" s="32" t="s">
        <v>386</v>
      </c>
      <c r="Q3108" s="43" t="s">
        <v>387</v>
      </c>
      <c r="R3108" s="43" t="s">
        <v>78</v>
      </c>
      <c r="S3108" s="47">
        <v>5</v>
      </c>
    </row>
    <row r="3109" spans="1:19" ht="12.75">
      <c r="A3109" s="22" t="s">
        <v>60</v>
      </c>
      <c r="B3109" s="22" t="s">
        <v>207</v>
      </c>
      <c r="C3109" s="22" t="s">
        <v>63</v>
      </c>
      <c r="D3109" s="22" t="s">
        <v>61</v>
      </c>
      <c r="E3109" s="22" t="s">
        <v>8384</v>
      </c>
      <c r="F3109" s="31">
        <v>42963.355613425927</v>
      </c>
      <c r="G3109" s="31">
        <v>42963</v>
      </c>
      <c r="H3109" s="31">
        <v>43328</v>
      </c>
      <c r="I3109" s="31">
        <v>42993.353842592594</v>
      </c>
      <c r="J3109" s="22" t="s">
        <v>73</v>
      </c>
      <c r="K3109" s="32" t="s">
        <v>85</v>
      </c>
      <c r="L3109" s="32" t="s">
        <v>8385</v>
      </c>
      <c r="N3109" s="24">
        <v>1070.79</v>
      </c>
      <c r="O3109" s="24">
        <v>858.48</v>
      </c>
      <c r="P3109" s="32" t="s">
        <v>110</v>
      </c>
      <c r="Q3109" s="43" t="s">
        <v>111</v>
      </c>
      <c r="R3109" s="43" t="s">
        <v>78</v>
      </c>
      <c r="S3109" s="47">
        <v>5</v>
      </c>
    </row>
    <row r="3110" spans="1:19" ht="12.75">
      <c r="A3110" s="22" t="s">
        <v>60</v>
      </c>
      <c r="B3110" s="22" t="s">
        <v>207</v>
      </c>
      <c r="C3110" s="22" t="s">
        <v>63</v>
      </c>
      <c r="D3110" s="22" t="s">
        <v>61</v>
      </c>
      <c r="E3110" s="22" t="s">
        <v>8386</v>
      </c>
      <c r="F3110" s="31">
        <v>42976.460196759261</v>
      </c>
      <c r="G3110" s="31">
        <v>42994</v>
      </c>
      <c r="H3110" s="31">
        <v>43359</v>
      </c>
      <c r="I3110" s="31">
        <v>43005.522546296292</v>
      </c>
      <c r="J3110" s="22" t="s">
        <v>73</v>
      </c>
      <c r="K3110" s="32" t="s">
        <v>196</v>
      </c>
      <c r="L3110" s="32" t="s">
        <v>8387</v>
      </c>
      <c r="N3110" s="24">
        <v>0</v>
      </c>
      <c r="O3110" s="24">
        <v>0</v>
      </c>
      <c r="P3110" s="32" t="s">
        <v>8388</v>
      </c>
      <c r="Q3110" s="43" t="s">
        <v>8389</v>
      </c>
      <c r="R3110" s="43" t="s">
        <v>78</v>
      </c>
      <c r="S3110" s="47">
        <v>5</v>
      </c>
    </row>
    <row r="3111" spans="1:19" ht="12.75">
      <c r="A3111" s="22" t="s">
        <v>60</v>
      </c>
      <c r="B3111" s="22" t="s">
        <v>264</v>
      </c>
      <c r="C3111" s="22" t="s">
        <v>63</v>
      </c>
      <c r="D3111" s="22" t="s">
        <v>61</v>
      </c>
      <c r="E3111" s="22" t="s">
        <v>8390</v>
      </c>
      <c r="F3111" s="31">
        <v>42963.395023148143</v>
      </c>
      <c r="G3111" s="31">
        <v>43010</v>
      </c>
      <c r="H3111" s="31">
        <v>43375</v>
      </c>
      <c r="I3111" s="31">
        <v>42993.391597222224</v>
      </c>
      <c r="J3111" s="22" t="s">
        <v>73</v>
      </c>
      <c r="K3111" s="32" t="s">
        <v>196</v>
      </c>
      <c r="L3111" s="32" t="s">
        <v>8391</v>
      </c>
      <c r="N3111" s="24">
        <v>3558.93</v>
      </c>
      <c r="O3111" s="24">
        <v>0</v>
      </c>
      <c r="P3111" s="32" t="s">
        <v>101</v>
      </c>
      <c r="Q3111" s="43" t="s">
        <v>102</v>
      </c>
      <c r="R3111" s="43" t="s">
        <v>78</v>
      </c>
      <c r="S3111" s="47">
        <v>5</v>
      </c>
    </row>
    <row r="3112" spans="1:19" ht="12.75">
      <c r="A3112" s="22" t="s">
        <v>60</v>
      </c>
      <c r="B3112" s="22" t="s">
        <v>264</v>
      </c>
      <c r="C3112" s="22" t="s">
        <v>63</v>
      </c>
      <c r="D3112" s="22" t="s">
        <v>61</v>
      </c>
      <c r="E3112" s="22" t="s">
        <v>8392</v>
      </c>
      <c r="F3112" s="31">
        <v>42949.504166666666</v>
      </c>
      <c r="G3112" s="31">
        <v>42949</v>
      </c>
      <c r="H3112" s="31">
        <v>43312</v>
      </c>
      <c r="I3112" s="31">
        <v>42979.502407407403</v>
      </c>
      <c r="J3112" s="22" t="s">
        <v>73</v>
      </c>
      <c r="K3112" s="32" t="s">
        <v>85</v>
      </c>
      <c r="L3112" s="32" t="s">
        <v>8393</v>
      </c>
      <c r="N3112" s="24">
        <v>555.24249999999995</v>
      </c>
      <c r="O3112" s="24">
        <v>390.76</v>
      </c>
      <c r="P3112" s="32" t="s">
        <v>710</v>
      </c>
      <c r="Q3112" s="43" t="s">
        <v>711</v>
      </c>
      <c r="R3112" s="43" t="s">
        <v>93</v>
      </c>
      <c r="S3112" s="47">
        <v>5</v>
      </c>
    </row>
    <row r="3113" spans="1:19" ht="12.75">
      <c r="A3113" s="22" t="s">
        <v>60</v>
      </c>
      <c r="B3113" s="22" t="s">
        <v>207</v>
      </c>
      <c r="C3113" s="22" t="s">
        <v>63</v>
      </c>
      <c r="D3113" s="22" t="s">
        <v>61</v>
      </c>
      <c r="E3113" s="22" t="s">
        <v>8394</v>
      </c>
      <c r="F3113" s="31">
        <v>42977.537395833329</v>
      </c>
      <c r="G3113" s="31">
        <v>42970</v>
      </c>
      <c r="H3113" s="31">
        <v>43335</v>
      </c>
      <c r="I3113" s="31">
        <v>43007.53460648148</v>
      </c>
      <c r="J3113" s="22" t="s">
        <v>108</v>
      </c>
      <c r="K3113" s="32" t="s">
        <v>163</v>
      </c>
      <c r="L3113" s="32" t="s">
        <v>8395</v>
      </c>
      <c r="M3113" s="32" t="s">
        <v>8396</v>
      </c>
      <c r="N3113" s="24">
        <v>165.55</v>
      </c>
      <c r="O3113" s="24">
        <v>165.55</v>
      </c>
      <c r="P3113" s="32" t="s">
        <v>8397</v>
      </c>
      <c r="Q3113" s="43" t="s">
        <v>8398</v>
      </c>
      <c r="R3113" s="43" t="s">
        <v>78</v>
      </c>
      <c r="S3113" s="47">
        <v>1</v>
      </c>
    </row>
    <row r="3114" spans="1:19" ht="12.75">
      <c r="A3114" s="22" t="s">
        <v>60</v>
      </c>
      <c r="B3114" s="22" t="s">
        <v>207</v>
      </c>
      <c r="C3114" s="22" t="s">
        <v>63</v>
      </c>
      <c r="D3114" s="22" t="s">
        <v>61</v>
      </c>
      <c r="E3114" s="22" t="s">
        <v>8399</v>
      </c>
      <c r="F3114" s="31">
        <v>42968.755844907406</v>
      </c>
      <c r="G3114" s="31">
        <v>42968</v>
      </c>
      <c r="H3114" s="31">
        <v>43333</v>
      </c>
      <c r="I3114" s="31">
        <v>42998.755208333328</v>
      </c>
      <c r="J3114" s="22" t="s">
        <v>73</v>
      </c>
      <c r="K3114" s="32" t="s">
        <v>163</v>
      </c>
      <c r="L3114" s="32" t="s">
        <v>8400</v>
      </c>
      <c r="M3114" s="32" t="s">
        <v>8401</v>
      </c>
      <c r="N3114" s="24">
        <v>1611.155</v>
      </c>
      <c r="O3114" s="24">
        <v>1129.8399999999999</v>
      </c>
      <c r="P3114" s="32" t="s">
        <v>920</v>
      </c>
      <c r="Q3114" s="43" t="s">
        <v>921</v>
      </c>
      <c r="R3114" s="43" t="s">
        <v>78</v>
      </c>
      <c r="S3114" s="47">
        <v>5</v>
      </c>
    </row>
    <row r="3115" spans="1:19" ht="12.75">
      <c r="A3115" s="22" t="s">
        <v>60</v>
      </c>
      <c r="B3115" s="22" t="s">
        <v>207</v>
      </c>
      <c r="C3115" s="22" t="s">
        <v>63</v>
      </c>
      <c r="D3115" s="22" t="s">
        <v>61</v>
      </c>
      <c r="E3115" s="22" t="s">
        <v>8402</v>
      </c>
      <c r="F3115" s="31">
        <v>42969.385092592594</v>
      </c>
      <c r="G3115" s="31">
        <v>42987</v>
      </c>
      <c r="H3115" s="31">
        <v>43352</v>
      </c>
      <c r="I3115" s="31">
        <v>42999.370868055557</v>
      </c>
      <c r="J3115" s="22" t="s">
        <v>73</v>
      </c>
      <c r="K3115" s="32" t="s">
        <v>74</v>
      </c>
      <c r="L3115" s="32" t="s">
        <v>8403</v>
      </c>
      <c r="N3115" s="24">
        <v>3767.3049999999998</v>
      </c>
      <c r="O3115" s="24">
        <v>0</v>
      </c>
      <c r="P3115" s="32" t="s">
        <v>807</v>
      </c>
      <c r="Q3115" s="43" t="s">
        <v>808</v>
      </c>
      <c r="R3115" s="43" t="s">
        <v>78</v>
      </c>
      <c r="S3115" s="47">
        <v>4</v>
      </c>
    </row>
    <row r="3116" spans="1:19" ht="12.75">
      <c r="A3116" s="22" t="s">
        <v>60</v>
      </c>
      <c r="B3116" s="22" t="s">
        <v>207</v>
      </c>
      <c r="C3116" s="22" t="s">
        <v>63</v>
      </c>
      <c r="D3116" s="22" t="s">
        <v>61</v>
      </c>
      <c r="E3116" s="22" t="s">
        <v>8404</v>
      </c>
      <c r="F3116" s="31">
        <v>42971.387141203704</v>
      </c>
      <c r="G3116" s="31">
        <v>42989</v>
      </c>
      <c r="H3116" s="31">
        <v>43354</v>
      </c>
      <c r="I3116" s="31">
        <v>43000.681400462963</v>
      </c>
      <c r="J3116" s="22" t="s">
        <v>73</v>
      </c>
      <c r="K3116" s="32" t="s">
        <v>74</v>
      </c>
      <c r="L3116" s="32" t="s">
        <v>8405</v>
      </c>
      <c r="N3116" s="24">
        <v>750</v>
      </c>
      <c r="O3116" s="24">
        <v>0</v>
      </c>
      <c r="P3116" s="32" t="s">
        <v>8406</v>
      </c>
      <c r="Q3116" s="43" t="s">
        <v>8407</v>
      </c>
      <c r="R3116" s="43" t="s">
        <v>93</v>
      </c>
      <c r="S3116" s="47">
        <v>5</v>
      </c>
    </row>
    <row r="3117" spans="1:19" ht="12.75">
      <c r="A3117" s="22" t="s">
        <v>60</v>
      </c>
      <c r="B3117" s="22" t="s">
        <v>264</v>
      </c>
      <c r="C3117" s="22" t="s">
        <v>63</v>
      </c>
      <c r="D3117" s="22" t="s">
        <v>61</v>
      </c>
      <c r="E3117" s="22" t="s">
        <v>8408</v>
      </c>
      <c r="F3117" s="31">
        <v>42962.511701388888</v>
      </c>
      <c r="G3117" s="31">
        <v>42962</v>
      </c>
      <c r="H3117" s="31">
        <v>43327</v>
      </c>
      <c r="I3117" s="31">
        <v>42992.509571759256</v>
      </c>
      <c r="J3117" s="22" t="s">
        <v>73</v>
      </c>
      <c r="K3117" s="32" t="s">
        <v>74</v>
      </c>
      <c r="L3117" s="32" t="s">
        <v>8409</v>
      </c>
      <c r="N3117" s="24">
        <v>321.77499999999998</v>
      </c>
      <c r="O3117" s="24">
        <v>0</v>
      </c>
      <c r="P3117" s="32" t="s">
        <v>6229</v>
      </c>
      <c r="Q3117" s="43" t="s">
        <v>6230</v>
      </c>
      <c r="R3117" s="43" t="s">
        <v>78</v>
      </c>
      <c r="S3117" s="47">
        <v>6</v>
      </c>
    </row>
    <row r="3118" spans="1:19" ht="12.75">
      <c r="A3118" s="22" t="s">
        <v>60</v>
      </c>
      <c r="B3118" s="22" t="s">
        <v>264</v>
      </c>
      <c r="C3118" s="22" t="s">
        <v>63</v>
      </c>
      <c r="D3118" s="22" t="s">
        <v>61</v>
      </c>
      <c r="E3118" s="22" t="s">
        <v>8410</v>
      </c>
      <c r="F3118" s="31">
        <v>42957.660486111112</v>
      </c>
      <c r="G3118" s="31">
        <v>42957</v>
      </c>
      <c r="H3118" s="31">
        <v>43322</v>
      </c>
      <c r="I3118" s="31">
        <v>42987.659305555557</v>
      </c>
      <c r="J3118" s="22" t="s">
        <v>73</v>
      </c>
      <c r="K3118" s="32" t="s">
        <v>74</v>
      </c>
      <c r="L3118" s="32" t="s">
        <v>8411</v>
      </c>
      <c r="N3118" s="24">
        <v>826.0325</v>
      </c>
      <c r="O3118" s="24">
        <v>0</v>
      </c>
      <c r="P3118" s="32" t="s">
        <v>217</v>
      </c>
      <c r="Q3118" s="43" t="s">
        <v>218</v>
      </c>
      <c r="R3118" s="43" t="s">
        <v>78</v>
      </c>
      <c r="S3118" s="47">
        <v>5</v>
      </c>
    </row>
    <row r="3119" spans="1:19" ht="12.75">
      <c r="A3119" s="22" t="s">
        <v>60</v>
      </c>
      <c r="B3119" s="22" t="s">
        <v>1788</v>
      </c>
      <c r="C3119" s="22" t="s">
        <v>63</v>
      </c>
      <c r="D3119" s="22" t="s">
        <v>61</v>
      </c>
      <c r="E3119" s="22" t="s">
        <v>8412</v>
      </c>
      <c r="F3119" s="31">
        <v>42954.610833333332</v>
      </c>
      <c r="G3119" s="31">
        <v>42954</v>
      </c>
      <c r="H3119" s="31">
        <v>43319</v>
      </c>
      <c r="I3119" s="31">
        <v>42984</v>
      </c>
      <c r="J3119" s="22" t="s">
        <v>73</v>
      </c>
      <c r="K3119" s="32" t="s">
        <v>74</v>
      </c>
      <c r="L3119" s="32" t="s">
        <v>8413</v>
      </c>
      <c r="N3119" s="24">
        <v>2191.25</v>
      </c>
      <c r="O3119" s="24">
        <v>0</v>
      </c>
      <c r="P3119" s="32" t="s">
        <v>275</v>
      </c>
      <c r="Q3119" s="43" t="s">
        <v>276</v>
      </c>
      <c r="R3119" s="43" t="s">
        <v>78</v>
      </c>
      <c r="S3119" s="47">
        <v>6</v>
      </c>
    </row>
    <row r="3120" spans="1:19" ht="12.75">
      <c r="A3120" s="22" t="s">
        <v>60</v>
      </c>
      <c r="B3120" s="22" t="s">
        <v>572</v>
      </c>
      <c r="C3120" s="22" t="s">
        <v>63</v>
      </c>
      <c r="D3120" s="22" t="s">
        <v>61</v>
      </c>
      <c r="E3120" s="22" t="s">
        <v>8414</v>
      </c>
      <c r="F3120" s="31">
        <v>42978.484236111108</v>
      </c>
      <c r="G3120" s="31">
        <v>42978</v>
      </c>
      <c r="H3120" s="31">
        <v>43343</v>
      </c>
      <c r="I3120" s="31">
        <v>43008</v>
      </c>
      <c r="J3120" s="22" t="s">
        <v>73</v>
      </c>
      <c r="K3120" s="32" t="s">
        <v>163</v>
      </c>
      <c r="L3120" s="32" t="s">
        <v>8415</v>
      </c>
      <c r="M3120" s="32" t="s">
        <v>8416</v>
      </c>
      <c r="N3120" s="24">
        <v>490.13</v>
      </c>
      <c r="O3120" s="24">
        <v>470.16</v>
      </c>
      <c r="P3120" s="32" t="s">
        <v>6059</v>
      </c>
      <c r="Q3120" s="43" t="s">
        <v>6060</v>
      </c>
      <c r="R3120" s="43" t="s">
        <v>78</v>
      </c>
      <c r="S3120" s="47">
        <v>5</v>
      </c>
    </row>
    <row r="3121" spans="1:19" ht="12.75">
      <c r="A3121" s="22" t="s">
        <v>60</v>
      </c>
      <c r="B3121" s="22" t="s">
        <v>207</v>
      </c>
      <c r="C3121" s="22" t="s">
        <v>63</v>
      </c>
      <c r="D3121" s="22" t="s">
        <v>61</v>
      </c>
      <c r="E3121" s="22" t="s">
        <v>8417</v>
      </c>
      <c r="F3121" s="31">
        <v>42955.661215277774</v>
      </c>
      <c r="G3121" s="31">
        <v>42978</v>
      </c>
      <c r="H3121" s="31">
        <v>43343</v>
      </c>
      <c r="I3121" s="31">
        <v>42985.655995370369</v>
      </c>
      <c r="J3121" s="22" t="s">
        <v>73</v>
      </c>
      <c r="K3121" s="32" t="s">
        <v>80</v>
      </c>
      <c r="L3121" s="32" t="s">
        <v>8418</v>
      </c>
      <c r="N3121" s="24">
        <v>2098.915</v>
      </c>
      <c r="O3121" s="24">
        <v>0</v>
      </c>
      <c r="P3121" s="32" t="s">
        <v>254</v>
      </c>
      <c r="Q3121" s="43" t="s">
        <v>255</v>
      </c>
      <c r="R3121" s="43" t="s">
        <v>78</v>
      </c>
      <c r="S3121" s="47">
        <v>5</v>
      </c>
    </row>
    <row r="3122" spans="1:19" ht="12.75">
      <c r="A3122" s="22" t="s">
        <v>60</v>
      </c>
      <c r="B3122" s="22" t="s">
        <v>207</v>
      </c>
      <c r="C3122" s="22" t="s">
        <v>63</v>
      </c>
      <c r="D3122" s="22" t="s">
        <v>61</v>
      </c>
      <c r="E3122" s="22" t="s">
        <v>8419</v>
      </c>
      <c r="F3122" s="31">
        <v>42975.55636574074</v>
      </c>
      <c r="G3122" s="31">
        <v>42975</v>
      </c>
      <c r="H3122" s="31">
        <v>43340</v>
      </c>
      <c r="I3122" s="31">
        <v>43005.555150462962</v>
      </c>
      <c r="J3122" s="22" t="s">
        <v>73</v>
      </c>
      <c r="K3122" s="32" t="s">
        <v>74</v>
      </c>
      <c r="L3122" s="32" t="s">
        <v>8420</v>
      </c>
      <c r="N3122" s="24">
        <v>0</v>
      </c>
      <c r="O3122" s="24">
        <v>0</v>
      </c>
      <c r="P3122" s="32" t="s">
        <v>8421</v>
      </c>
      <c r="Q3122" s="43" t="s">
        <v>8422</v>
      </c>
      <c r="R3122" s="43" t="s">
        <v>78</v>
      </c>
      <c r="S3122" s="47">
        <v>5</v>
      </c>
    </row>
    <row r="3123" spans="1:19" ht="12.75">
      <c r="A3123" s="22" t="s">
        <v>60</v>
      </c>
      <c r="B3123" s="22" t="s">
        <v>264</v>
      </c>
      <c r="C3123" s="22" t="s">
        <v>63</v>
      </c>
      <c r="D3123" s="22" t="s">
        <v>61</v>
      </c>
      <c r="E3123" s="22" t="s">
        <v>8423</v>
      </c>
      <c r="F3123" s="31">
        <v>42950.519374999996</v>
      </c>
      <c r="G3123" s="31">
        <v>42950</v>
      </c>
      <c r="H3123" s="31">
        <v>43315</v>
      </c>
      <c r="I3123" s="31">
        <v>42980.507268518515</v>
      </c>
      <c r="J3123" s="22" t="s">
        <v>73</v>
      </c>
      <c r="K3123" s="32" t="s">
        <v>74</v>
      </c>
      <c r="L3123" s="32" t="s">
        <v>8424</v>
      </c>
      <c r="N3123" s="24">
        <v>0</v>
      </c>
      <c r="O3123" s="24">
        <v>0</v>
      </c>
      <c r="P3123" s="32" t="s">
        <v>8425</v>
      </c>
      <c r="Q3123" s="43" t="s">
        <v>8426</v>
      </c>
      <c r="R3123" s="43" t="s">
        <v>78</v>
      </c>
      <c r="S3123" s="47">
        <v>4</v>
      </c>
    </row>
    <row r="3124" spans="1:19" ht="12.75">
      <c r="A3124" s="22" t="s">
        <v>60</v>
      </c>
      <c r="B3124" s="22" t="s">
        <v>264</v>
      </c>
      <c r="C3124" s="22" t="s">
        <v>63</v>
      </c>
      <c r="D3124" s="22" t="s">
        <v>61</v>
      </c>
      <c r="E3124" s="22" t="s">
        <v>8427</v>
      </c>
      <c r="F3124" s="31">
        <v>42949.894583333335</v>
      </c>
      <c r="G3124" s="31">
        <v>42950</v>
      </c>
      <c r="H3124" s="31">
        <v>43315</v>
      </c>
      <c r="I3124" s="31">
        <v>42979.889317129629</v>
      </c>
      <c r="J3124" s="22" t="s">
        <v>73</v>
      </c>
      <c r="K3124" s="32" t="s">
        <v>85</v>
      </c>
      <c r="L3124" s="32" t="s">
        <v>8428</v>
      </c>
      <c r="N3124" s="24">
        <v>389.73399999999998</v>
      </c>
      <c r="O3124" s="24">
        <v>287.615</v>
      </c>
      <c r="P3124" s="32" t="s">
        <v>168</v>
      </c>
      <c r="Q3124" s="43" t="s">
        <v>169</v>
      </c>
      <c r="R3124" s="43" t="s">
        <v>78</v>
      </c>
      <c r="S3124" s="47">
        <v>5</v>
      </c>
    </row>
    <row r="3125" spans="1:19" ht="12.75">
      <c r="A3125" s="22" t="s">
        <v>60</v>
      </c>
      <c r="B3125" s="22" t="s">
        <v>207</v>
      </c>
      <c r="C3125" s="22" t="s">
        <v>63</v>
      </c>
      <c r="D3125" s="22" t="s">
        <v>61</v>
      </c>
      <c r="E3125" s="22" t="s">
        <v>8429</v>
      </c>
      <c r="F3125" s="31">
        <v>42963.596412037034</v>
      </c>
      <c r="G3125" s="31">
        <v>42963</v>
      </c>
      <c r="H3125" s="31">
        <v>43312</v>
      </c>
      <c r="I3125" s="31">
        <v>42993.594664351847</v>
      </c>
      <c r="J3125" s="22" t="s">
        <v>73</v>
      </c>
      <c r="K3125" s="32" t="s">
        <v>80</v>
      </c>
      <c r="L3125" s="32" t="s">
        <v>8430</v>
      </c>
      <c r="N3125" s="24">
        <v>520.048</v>
      </c>
      <c r="O3125" s="24">
        <v>334.06</v>
      </c>
      <c r="P3125" s="32" t="s">
        <v>920</v>
      </c>
      <c r="Q3125" s="43" t="s">
        <v>921</v>
      </c>
      <c r="R3125" s="43" t="s">
        <v>78</v>
      </c>
      <c r="S3125" s="47">
        <v>5</v>
      </c>
    </row>
    <row r="3126" spans="1:19" ht="12.75">
      <c r="A3126" s="22" t="s">
        <v>60</v>
      </c>
      <c r="B3126" s="22" t="s">
        <v>207</v>
      </c>
      <c r="C3126" s="22" t="s">
        <v>63</v>
      </c>
      <c r="D3126" s="22" t="s">
        <v>61</v>
      </c>
      <c r="E3126" s="22" t="s">
        <v>8431</v>
      </c>
      <c r="F3126" s="31">
        <v>42955.262094907404</v>
      </c>
      <c r="G3126" s="31">
        <v>42997</v>
      </c>
      <c r="H3126" s="31">
        <v>43362</v>
      </c>
      <c r="I3126" s="31">
        <v>43015.262094907404</v>
      </c>
      <c r="J3126" s="22" t="s">
        <v>73</v>
      </c>
      <c r="K3126" s="32" t="s">
        <v>85</v>
      </c>
      <c r="L3126" s="32" t="s">
        <v>8432</v>
      </c>
      <c r="N3126" s="24">
        <v>578.39400000000001</v>
      </c>
      <c r="O3126" s="24">
        <v>697.10</v>
      </c>
      <c r="P3126" s="32" t="s">
        <v>952</v>
      </c>
      <c r="Q3126" s="43" t="s">
        <v>953</v>
      </c>
      <c r="R3126" s="43" t="s">
        <v>78</v>
      </c>
      <c r="S3126" s="47">
        <v>5</v>
      </c>
    </row>
    <row r="3127" spans="1:19" ht="12.75">
      <c r="A3127" s="22" t="s">
        <v>60</v>
      </c>
      <c r="B3127" s="22" t="s">
        <v>264</v>
      </c>
      <c r="C3127" s="22" t="s">
        <v>63</v>
      </c>
      <c r="D3127" s="22" t="s">
        <v>61</v>
      </c>
      <c r="E3127" s="22" t="s">
        <v>8433</v>
      </c>
      <c r="F3127" s="31">
        <v>42966.296944444446</v>
      </c>
      <c r="G3127" s="31">
        <v>43008</v>
      </c>
      <c r="H3127" s="31">
        <v>43373</v>
      </c>
      <c r="I3127" s="31">
        <v>43025.556203703702</v>
      </c>
      <c r="J3127" s="22" t="s">
        <v>73</v>
      </c>
      <c r="K3127" s="32" t="s">
        <v>74</v>
      </c>
      <c r="L3127" s="32" t="s">
        <v>8434</v>
      </c>
      <c r="N3127" s="24">
        <v>5654.4133000000002</v>
      </c>
      <c r="O3127" s="24">
        <v>0</v>
      </c>
      <c r="P3127" s="32" t="s">
        <v>1026</v>
      </c>
      <c r="Q3127" s="43" t="s">
        <v>1027</v>
      </c>
      <c r="R3127" s="43" t="s">
        <v>78</v>
      </c>
      <c r="S3127" s="47">
        <v>5</v>
      </c>
    </row>
    <row r="3128" spans="1:19" ht="12.75">
      <c r="A3128" s="22" t="s">
        <v>60</v>
      </c>
      <c r="B3128" s="22" t="s">
        <v>2779</v>
      </c>
      <c r="C3128" s="22" t="s">
        <v>63</v>
      </c>
      <c r="D3128" s="22" t="s">
        <v>61</v>
      </c>
      <c r="E3128" s="22" t="s">
        <v>8435</v>
      </c>
      <c r="F3128" s="31">
        <v>42969.411203703705</v>
      </c>
      <c r="G3128" s="31">
        <v>42995</v>
      </c>
      <c r="H3128" s="31">
        <v>43360</v>
      </c>
      <c r="I3128" s="31">
        <v>42999</v>
      </c>
      <c r="J3128" s="22" t="s">
        <v>73</v>
      </c>
      <c r="K3128" s="32" t="s">
        <v>80</v>
      </c>
      <c r="L3128" s="32" t="s">
        <v>8436</v>
      </c>
      <c r="N3128" s="24">
        <v>1110.175</v>
      </c>
      <c r="O3128" s="24">
        <v>952.64</v>
      </c>
      <c r="P3128" s="32" t="s">
        <v>101</v>
      </c>
      <c r="Q3128" s="43" t="s">
        <v>102</v>
      </c>
      <c r="R3128" s="43" t="s">
        <v>78</v>
      </c>
      <c r="S3128" s="47">
        <v>5</v>
      </c>
    </row>
    <row r="3129" spans="1:19" ht="12.75">
      <c r="A3129" s="22" t="s">
        <v>60</v>
      </c>
      <c r="B3129" s="22" t="s">
        <v>207</v>
      </c>
      <c r="C3129" s="22" t="s">
        <v>63</v>
      </c>
      <c r="D3129" s="22" t="s">
        <v>61</v>
      </c>
      <c r="E3129" s="22" t="s">
        <v>8437</v>
      </c>
      <c r="F3129" s="31">
        <v>42965.661111111112</v>
      </c>
      <c r="G3129" s="31">
        <v>42975</v>
      </c>
      <c r="H3129" s="31">
        <v>43340</v>
      </c>
      <c r="I3129" s="31">
        <v>42995.659421296295</v>
      </c>
      <c r="J3129" s="22" t="s">
        <v>73</v>
      </c>
      <c r="K3129" s="32" t="s">
        <v>74</v>
      </c>
      <c r="L3129" s="32" t="s">
        <v>8438</v>
      </c>
      <c r="N3129" s="24">
        <v>308.12849999999997</v>
      </c>
      <c r="O3129" s="24">
        <v>0</v>
      </c>
      <c r="P3129" s="32" t="s">
        <v>1217</v>
      </c>
      <c r="Q3129" s="43" t="s">
        <v>1218</v>
      </c>
      <c r="R3129" s="43" t="s">
        <v>78</v>
      </c>
      <c r="S3129" s="47">
        <v>5</v>
      </c>
    </row>
    <row r="3130" spans="1:19" ht="12.75">
      <c r="A3130" s="22" t="s">
        <v>60</v>
      </c>
      <c r="B3130" s="22" t="s">
        <v>264</v>
      </c>
      <c r="C3130" s="22" t="s">
        <v>63</v>
      </c>
      <c r="D3130" s="22" t="s">
        <v>61</v>
      </c>
      <c r="E3130" s="22" t="s">
        <v>8439</v>
      </c>
      <c r="F3130" s="31">
        <v>42962.54420138889</v>
      </c>
      <c r="G3130" s="31">
        <v>42962</v>
      </c>
      <c r="H3130" s="31">
        <v>43327</v>
      </c>
      <c r="I3130" s="31">
        <v>42992.540081018517</v>
      </c>
      <c r="J3130" s="22" t="s">
        <v>73</v>
      </c>
      <c r="K3130" s="32" t="s">
        <v>80</v>
      </c>
      <c r="L3130" s="32" t="s">
        <v>8440</v>
      </c>
      <c r="N3130" s="24">
        <v>303.1125</v>
      </c>
      <c r="O3130" s="24">
        <v>287.60000000000002</v>
      </c>
      <c r="P3130" s="32" t="s">
        <v>8441</v>
      </c>
      <c r="Q3130" s="43" t="s">
        <v>8442</v>
      </c>
      <c r="R3130" s="43" t="s">
        <v>78</v>
      </c>
      <c r="S3130" s="47">
        <v>6</v>
      </c>
    </row>
    <row r="3131" spans="1:19" ht="12.75">
      <c r="A3131" s="22" t="s">
        <v>60</v>
      </c>
      <c r="B3131" s="22" t="s">
        <v>264</v>
      </c>
      <c r="C3131" s="22" t="s">
        <v>63</v>
      </c>
      <c r="D3131" s="22" t="s">
        <v>61</v>
      </c>
      <c r="E3131" s="22" t="s">
        <v>8443</v>
      </c>
      <c r="F3131" s="31">
        <v>42956.665717592594</v>
      </c>
      <c r="G3131" s="31">
        <v>42956</v>
      </c>
      <c r="H3131" s="31">
        <v>43321</v>
      </c>
      <c r="I3131" s="31">
        <v>42986.657430555555</v>
      </c>
      <c r="J3131" s="22" t="s">
        <v>73</v>
      </c>
      <c r="K3131" s="32" t="s">
        <v>74</v>
      </c>
      <c r="L3131" s="32" t="s">
        <v>8444</v>
      </c>
      <c r="N3131" s="24">
        <v>0</v>
      </c>
      <c r="O3131" s="24">
        <v>0</v>
      </c>
      <c r="P3131" s="32" t="s">
        <v>97</v>
      </c>
      <c r="Q3131" s="43" t="s">
        <v>98</v>
      </c>
      <c r="R3131" s="43" t="s">
        <v>78</v>
      </c>
      <c r="S3131" s="47">
        <v>5</v>
      </c>
    </row>
    <row r="3132" spans="1:19" ht="12.75">
      <c r="A3132" s="22" t="s">
        <v>60</v>
      </c>
      <c r="B3132" s="22" t="s">
        <v>207</v>
      </c>
      <c r="C3132" s="22" t="s">
        <v>63</v>
      </c>
      <c r="D3132" s="22" t="s">
        <v>61</v>
      </c>
      <c r="E3132" s="22" t="s">
        <v>8445</v>
      </c>
      <c r="F3132" s="31">
        <v>42950.646516203698</v>
      </c>
      <c r="G3132" s="31">
        <v>42950</v>
      </c>
      <c r="H3132" s="31">
        <v>43315</v>
      </c>
      <c r="I3132" s="31">
        <v>42980.639374999999</v>
      </c>
      <c r="J3132" s="22" t="s">
        <v>73</v>
      </c>
      <c r="K3132" s="32" t="s">
        <v>74</v>
      </c>
      <c r="L3132" s="32" t="s">
        <v>8446</v>
      </c>
      <c r="N3132" s="24">
        <v>0</v>
      </c>
      <c r="O3132" s="24">
        <v>0</v>
      </c>
      <c r="P3132" s="32" t="s">
        <v>275</v>
      </c>
      <c r="Q3132" s="43" t="s">
        <v>276</v>
      </c>
      <c r="R3132" s="43" t="s">
        <v>78</v>
      </c>
      <c r="S3132" s="47">
        <v>5</v>
      </c>
    </row>
    <row r="3133" spans="1:19" ht="12.75">
      <c r="A3133" s="22" t="s">
        <v>60</v>
      </c>
      <c r="B3133" s="22" t="s">
        <v>207</v>
      </c>
      <c r="C3133" s="22" t="s">
        <v>63</v>
      </c>
      <c r="D3133" s="22" t="s">
        <v>61</v>
      </c>
      <c r="E3133" s="22" t="s">
        <v>8447</v>
      </c>
      <c r="F3133" s="31">
        <v>42949.471701388888</v>
      </c>
      <c r="G3133" s="31">
        <v>42949</v>
      </c>
      <c r="H3133" s="31">
        <v>43314</v>
      </c>
      <c r="I3133" s="31">
        <v>42979.470532407402</v>
      </c>
      <c r="J3133" s="22" t="s">
        <v>73</v>
      </c>
      <c r="K3133" s="32" t="s">
        <v>74</v>
      </c>
      <c r="L3133" s="32" t="s">
        <v>8448</v>
      </c>
      <c r="N3133" s="24">
        <v>687.06659999999999</v>
      </c>
      <c r="O3133" s="24">
        <v>0</v>
      </c>
      <c r="P3133" s="32" t="s">
        <v>1049</v>
      </c>
      <c r="Q3133" s="43" t="s">
        <v>1050</v>
      </c>
      <c r="R3133" s="43" t="s">
        <v>78</v>
      </c>
      <c r="S3133" s="47">
        <v>5</v>
      </c>
    </row>
    <row r="3134" spans="1:19" ht="12.75">
      <c r="A3134" s="22" t="s">
        <v>60</v>
      </c>
      <c r="B3134" s="22" t="s">
        <v>207</v>
      </c>
      <c r="C3134" s="22" t="s">
        <v>63</v>
      </c>
      <c r="D3134" s="22" t="s">
        <v>61</v>
      </c>
      <c r="E3134" s="22" t="s">
        <v>8449</v>
      </c>
      <c r="F3134" s="31">
        <v>42962.472199074073</v>
      </c>
      <c r="G3134" s="31">
        <v>42982</v>
      </c>
      <c r="H3134" s="31">
        <v>43347</v>
      </c>
      <c r="I3134" s="31">
        <v>42992.470636574071</v>
      </c>
      <c r="J3134" s="22" t="s">
        <v>73</v>
      </c>
      <c r="K3134" s="32" t="s">
        <v>74</v>
      </c>
      <c r="L3134" s="32" t="s">
        <v>8450</v>
      </c>
      <c r="N3134" s="24">
        <v>0</v>
      </c>
      <c r="O3134" s="24">
        <v>0</v>
      </c>
      <c r="P3134" s="32" t="s">
        <v>8451</v>
      </c>
      <c r="Q3134" s="43" t="s">
        <v>8452</v>
      </c>
      <c r="R3134" s="43" t="s">
        <v>78</v>
      </c>
      <c r="S3134" s="47">
        <v>5</v>
      </c>
    </row>
    <row r="3135" spans="1:19" ht="12.75">
      <c r="A3135" s="22" t="s">
        <v>60</v>
      </c>
      <c r="B3135" s="22" t="s">
        <v>207</v>
      </c>
      <c r="C3135" s="22" t="s">
        <v>63</v>
      </c>
      <c r="D3135" s="22" t="s">
        <v>61</v>
      </c>
      <c r="E3135" s="22" t="s">
        <v>8453</v>
      </c>
      <c r="F3135" s="31">
        <v>42968.281956018516</v>
      </c>
      <c r="G3135" s="31">
        <v>43008</v>
      </c>
      <c r="H3135" s="31">
        <v>43373</v>
      </c>
      <c r="I3135" s="31">
        <v>43028.281956018516</v>
      </c>
      <c r="J3135" s="22" t="s">
        <v>73</v>
      </c>
      <c r="K3135" s="32" t="s">
        <v>74</v>
      </c>
      <c r="L3135" s="32" t="s">
        <v>8454</v>
      </c>
      <c r="N3135" s="24">
        <v>2688.1833000000001</v>
      </c>
      <c r="O3135" s="24">
        <v>0</v>
      </c>
      <c r="P3135" s="32" t="s">
        <v>101</v>
      </c>
      <c r="Q3135" s="43" t="s">
        <v>102</v>
      </c>
      <c r="R3135" s="43" t="s">
        <v>78</v>
      </c>
      <c r="S3135" s="47">
        <v>5</v>
      </c>
    </row>
    <row r="3136" spans="1:19" ht="12.75">
      <c r="A3136" s="22" t="s">
        <v>60</v>
      </c>
      <c r="B3136" s="22" t="s">
        <v>264</v>
      </c>
      <c r="C3136" s="22" t="s">
        <v>63</v>
      </c>
      <c r="D3136" s="22" t="s">
        <v>61</v>
      </c>
      <c r="E3136" s="22" t="s">
        <v>8455</v>
      </c>
      <c r="F3136" s="31">
        <v>42954.462997685187</v>
      </c>
      <c r="G3136" s="31">
        <v>42979</v>
      </c>
      <c r="H3136" s="31">
        <v>43344</v>
      </c>
      <c r="I3136" s="31">
        <v>42984.455416666664</v>
      </c>
      <c r="J3136" s="22" t="s">
        <v>73</v>
      </c>
      <c r="K3136" s="32" t="s">
        <v>85</v>
      </c>
      <c r="L3136" s="32" t="s">
        <v>8456</v>
      </c>
      <c r="N3136" s="24">
        <v>2008.3775000000001</v>
      </c>
      <c r="O3136" s="24">
        <v>356.86</v>
      </c>
      <c r="P3136" s="32" t="s">
        <v>399</v>
      </c>
      <c r="Q3136" s="43" t="s">
        <v>400</v>
      </c>
      <c r="R3136" s="43" t="s">
        <v>78</v>
      </c>
      <c r="S3136" s="47">
        <v>5</v>
      </c>
    </row>
    <row r="3137" spans="1:19" ht="12.75">
      <c r="A3137" s="22" t="s">
        <v>60</v>
      </c>
      <c r="B3137" s="22" t="s">
        <v>207</v>
      </c>
      <c r="C3137" s="22" t="s">
        <v>63</v>
      </c>
      <c r="D3137" s="22" t="s">
        <v>61</v>
      </c>
      <c r="E3137" s="22" t="s">
        <v>8457</v>
      </c>
      <c r="F3137" s="31">
        <v>42948.551782407405</v>
      </c>
      <c r="G3137" s="31">
        <v>42948</v>
      </c>
      <c r="H3137" s="31">
        <v>43313</v>
      </c>
      <c r="I3137" s="31">
        <v>42978.547719907408</v>
      </c>
      <c r="J3137" s="22" t="s">
        <v>73</v>
      </c>
      <c r="K3137" s="32" t="s">
        <v>85</v>
      </c>
      <c r="L3137" s="32" t="s">
        <v>8458</v>
      </c>
      <c r="N3137" s="24">
        <v>1714.975</v>
      </c>
      <c r="O3137" s="24">
        <v>833.74</v>
      </c>
      <c r="P3137" s="32" t="s">
        <v>8459</v>
      </c>
      <c r="Q3137" s="43" t="s">
        <v>8460</v>
      </c>
      <c r="R3137" s="43" t="s">
        <v>78</v>
      </c>
      <c r="S3137" s="47">
        <v>5</v>
      </c>
    </row>
    <row r="3138" spans="1:19" ht="12.75">
      <c r="A3138" s="22" t="s">
        <v>60</v>
      </c>
      <c r="B3138" s="22" t="s">
        <v>207</v>
      </c>
      <c r="C3138" s="22" t="s">
        <v>63</v>
      </c>
      <c r="D3138" s="22" t="s">
        <v>61</v>
      </c>
      <c r="E3138" s="22" t="s">
        <v>8461</v>
      </c>
      <c r="F3138" s="31">
        <v>42965.654976851853</v>
      </c>
      <c r="G3138" s="31">
        <v>42838</v>
      </c>
      <c r="H3138" s="31">
        <v>43203</v>
      </c>
      <c r="I3138" s="31">
        <v>42995.654791666668</v>
      </c>
      <c r="J3138" s="22" t="s">
        <v>209</v>
      </c>
      <c r="K3138" s="32" t="s">
        <v>163</v>
      </c>
      <c r="L3138" s="32" t="s">
        <v>8462</v>
      </c>
      <c r="M3138" s="32" t="s">
        <v>8463</v>
      </c>
      <c r="N3138" s="24">
        <v>-218.59</v>
      </c>
      <c r="O3138" s="24">
        <v>-218.59</v>
      </c>
      <c r="P3138" s="32" t="s">
        <v>241</v>
      </c>
      <c r="Q3138" s="43" t="s">
        <v>242</v>
      </c>
      <c r="R3138" s="43" t="s">
        <v>78</v>
      </c>
      <c r="S3138" s="47">
        <v>1</v>
      </c>
    </row>
    <row r="3139" spans="1:19" ht="12.75">
      <c r="A3139" s="22" t="s">
        <v>60</v>
      </c>
      <c r="B3139" s="22" t="s">
        <v>207</v>
      </c>
      <c r="C3139" s="22" t="s">
        <v>63</v>
      </c>
      <c r="D3139" s="22" t="s">
        <v>61</v>
      </c>
      <c r="E3139" s="22" t="s">
        <v>8464</v>
      </c>
      <c r="F3139" s="31">
        <v>42965.457951388889</v>
      </c>
      <c r="G3139" s="31">
        <v>42888</v>
      </c>
      <c r="H3139" s="31">
        <v>43253</v>
      </c>
      <c r="I3139" s="31">
        <v>42995.457465277774</v>
      </c>
      <c r="J3139" s="22" t="s">
        <v>209</v>
      </c>
      <c r="K3139" s="32" t="s">
        <v>85</v>
      </c>
      <c r="L3139" s="32" t="s">
        <v>8465</v>
      </c>
      <c r="N3139" s="24">
        <v>-371.58</v>
      </c>
      <c r="O3139" s="24">
        <v>-371.58</v>
      </c>
      <c r="P3139" s="32" t="s">
        <v>288</v>
      </c>
      <c r="Q3139" s="43" t="s">
        <v>289</v>
      </c>
      <c r="R3139" s="43" t="s">
        <v>78</v>
      </c>
      <c r="S3139" s="47">
        <v>1</v>
      </c>
    </row>
    <row r="3140" spans="1:19" ht="12.75">
      <c r="A3140" s="22" t="s">
        <v>60</v>
      </c>
      <c r="B3140" s="22" t="s">
        <v>207</v>
      </c>
      <c r="C3140" s="22" t="s">
        <v>63</v>
      </c>
      <c r="D3140" s="22" t="s">
        <v>61</v>
      </c>
      <c r="E3140" s="22" t="s">
        <v>8466</v>
      </c>
      <c r="F3140" s="31">
        <v>42966.085150462961</v>
      </c>
      <c r="G3140" s="31">
        <v>43001</v>
      </c>
      <c r="H3140" s="31">
        <v>43366</v>
      </c>
      <c r="I3140" s="31">
        <v>43026.085150462961</v>
      </c>
      <c r="J3140" s="22" t="s">
        <v>202</v>
      </c>
      <c r="K3140" s="32" t="s">
        <v>85</v>
      </c>
      <c r="L3140" s="32" t="s">
        <v>8467</v>
      </c>
      <c r="N3140" s="24">
        <v>659.96400000000006</v>
      </c>
      <c r="O3140" s="24">
        <v>455.42</v>
      </c>
      <c r="P3140" s="32" t="s">
        <v>3186</v>
      </c>
      <c r="Q3140" s="43" t="s">
        <v>3187</v>
      </c>
      <c r="R3140" s="43" t="s">
        <v>78</v>
      </c>
      <c r="S3140" s="47">
        <v>5</v>
      </c>
    </row>
    <row r="3141" spans="1:19" ht="12.75">
      <c r="A3141" s="22" t="s">
        <v>60</v>
      </c>
      <c r="B3141" s="22" t="s">
        <v>264</v>
      </c>
      <c r="C3141" s="22" t="s">
        <v>63</v>
      </c>
      <c r="D3141" s="22" t="s">
        <v>61</v>
      </c>
      <c r="E3141" s="22" t="s">
        <v>8468</v>
      </c>
      <c r="F3141" s="31">
        <v>42972.441053240742</v>
      </c>
      <c r="G3141" s="31">
        <v>42972</v>
      </c>
      <c r="H3141" s="31">
        <v>43337</v>
      </c>
      <c r="I3141" s="31">
        <v>43002.433796296296</v>
      </c>
      <c r="J3141" s="22" t="s">
        <v>73</v>
      </c>
      <c r="K3141" s="32" t="s">
        <v>74</v>
      </c>
      <c r="L3141" s="32" t="s">
        <v>8469</v>
      </c>
      <c r="N3141" s="24">
        <v>0</v>
      </c>
      <c r="O3141" s="24">
        <v>0</v>
      </c>
      <c r="P3141" s="32" t="s">
        <v>5422</v>
      </c>
      <c r="Q3141" s="43" t="s">
        <v>5423</v>
      </c>
      <c r="R3141" s="43" t="s">
        <v>78</v>
      </c>
      <c r="S3141" s="47">
        <v>5</v>
      </c>
    </row>
    <row r="3142" spans="1:19" ht="12.75">
      <c r="A3142" s="22" t="s">
        <v>60</v>
      </c>
      <c r="B3142" s="22" t="s">
        <v>207</v>
      </c>
      <c r="C3142" s="22" t="s">
        <v>63</v>
      </c>
      <c r="D3142" s="22" t="s">
        <v>61</v>
      </c>
      <c r="E3142" s="22" t="s">
        <v>8470</v>
      </c>
      <c r="F3142" s="31">
        <v>42978.08458333333</v>
      </c>
      <c r="G3142" s="31">
        <v>43013</v>
      </c>
      <c r="H3142" s="31">
        <v>43378</v>
      </c>
      <c r="I3142" s="31">
        <v>43038.08458333333</v>
      </c>
      <c r="J3142" s="22" t="s">
        <v>202</v>
      </c>
      <c r="K3142" s="32" t="s">
        <v>85</v>
      </c>
      <c r="L3142" s="32" t="s">
        <v>8471</v>
      </c>
      <c r="N3142" s="24">
        <v>288.22000000000003</v>
      </c>
      <c r="O3142" s="24">
        <v>288.22000000000003</v>
      </c>
      <c r="P3142" s="32" t="s">
        <v>715</v>
      </c>
      <c r="Q3142" s="43" t="s">
        <v>716</v>
      </c>
      <c r="R3142" s="43" t="s">
        <v>78</v>
      </c>
      <c r="S3142" s="47">
        <v>1</v>
      </c>
    </row>
    <row r="3143" spans="1:19" ht="12.75">
      <c r="A3143" s="22" t="s">
        <v>60</v>
      </c>
      <c r="B3143" s="22" t="s">
        <v>264</v>
      </c>
      <c r="C3143" s="22" t="s">
        <v>63</v>
      </c>
      <c r="D3143" s="22" t="s">
        <v>61</v>
      </c>
      <c r="E3143" s="22" t="s">
        <v>8472</v>
      </c>
      <c r="F3143" s="31">
        <v>42962.540868055556</v>
      </c>
      <c r="G3143" s="31">
        <v>42987</v>
      </c>
      <c r="H3143" s="31">
        <v>43352</v>
      </c>
      <c r="I3143" s="31">
        <v>42992.536157407405</v>
      </c>
      <c r="J3143" s="22" t="s">
        <v>73</v>
      </c>
      <c r="K3143" s="32" t="s">
        <v>196</v>
      </c>
      <c r="L3143" s="32" t="s">
        <v>8473</v>
      </c>
      <c r="N3143" s="24">
        <v>7820.48</v>
      </c>
      <c r="O3143" s="24">
        <v>0</v>
      </c>
      <c r="P3143" s="32" t="s">
        <v>8474</v>
      </c>
      <c r="Q3143" s="43" t="s">
        <v>8475</v>
      </c>
      <c r="R3143" s="43" t="s">
        <v>78</v>
      </c>
      <c r="S3143" s="47">
        <v>5</v>
      </c>
    </row>
    <row r="3144" spans="1:19" ht="12.75">
      <c r="A3144" s="22" t="s">
        <v>60</v>
      </c>
      <c r="B3144" s="22" t="s">
        <v>207</v>
      </c>
      <c r="C3144" s="22" t="s">
        <v>63</v>
      </c>
      <c r="D3144" s="22" t="s">
        <v>61</v>
      </c>
      <c r="E3144" s="22" t="s">
        <v>8476</v>
      </c>
      <c r="F3144" s="31">
        <v>42968.490104166667</v>
      </c>
      <c r="G3144" s="31">
        <v>42738</v>
      </c>
      <c r="H3144" s="31">
        <v>43103</v>
      </c>
      <c r="I3144" s="31">
        <v>42998.489942129629</v>
      </c>
      <c r="J3144" s="22" t="s">
        <v>209</v>
      </c>
      <c r="K3144" s="32" t="s">
        <v>85</v>
      </c>
      <c r="L3144" s="32" t="s">
        <v>8477</v>
      </c>
      <c r="N3144" s="24">
        <v>-162.28</v>
      </c>
      <c r="O3144" s="24">
        <v>-162.28</v>
      </c>
      <c r="P3144" s="32" t="s">
        <v>105</v>
      </c>
      <c r="Q3144" s="43" t="s">
        <v>106</v>
      </c>
      <c r="R3144" s="43" t="s">
        <v>78</v>
      </c>
      <c r="S3144" s="47">
        <v>1</v>
      </c>
    </row>
    <row r="3145" spans="1:19" ht="12.75">
      <c r="A3145" s="22" t="s">
        <v>60</v>
      </c>
      <c r="B3145" s="22" t="s">
        <v>207</v>
      </c>
      <c r="C3145" s="22" t="s">
        <v>63</v>
      </c>
      <c r="D3145" s="22" t="s">
        <v>61</v>
      </c>
      <c r="E3145" s="22" t="s">
        <v>8478</v>
      </c>
      <c r="F3145" s="31">
        <v>42958.529293981483</v>
      </c>
      <c r="G3145" s="31">
        <v>42868</v>
      </c>
      <c r="H3145" s="31">
        <v>43233</v>
      </c>
      <c r="I3145" s="31">
        <v>42988.527986111112</v>
      </c>
      <c r="J3145" s="22" t="s">
        <v>108</v>
      </c>
      <c r="K3145" s="32" t="s">
        <v>163</v>
      </c>
      <c r="L3145" s="32" t="s">
        <v>8479</v>
      </c>
      <c r="M3145" s="32" t="s">
        <v>8480</v>
      </c>
      <c r="N3145" s="24">
        <v>0</v>
      </c>
      <c r="O3145" s="24">
        <v>0</v>
      </c>
      <c r="P3145" s="32" t="s">
        <v>920</v>
      </c>
      <c r="Q3145" s="43" t="s">
        <v>921</v>
      </c>
      <c r="R3145" s="43" t="s">
        <v>93</v>
      </c>
      <c r="S3145" s="47">
        <v>1</v>
      </c>
    </row>
    <row r="3146" spans="1:19" ht="12.75">
      <c r="A3146" s="22" t="s">
        <v>60</v>
      </c>
      <c r="B3146" s="22" t="s">
        <v>264</v>
      </c>
      <c r="C3146" s="22" t="s">
        <v>63</v>
      </c>
      <c r="D3146" s="22" t="s">
        <v>61</v>
      </c>
      <c r="E3146" s="22" t="s">
        <v>8481</v>
      </c>
      <c r="F3146" s="31">
        <v>42948.500925925924</v>
      </c>
      <c r="G3146" s="31">
        <v>42949</v>
      </c>
      <c r="H3146" s="31">
        <v>43314</v>
      </c>
      <c r="I3146" s="31">
        <v>42978.492164351854</v>
      </c>
      <c r="J3146" s="22" t="s">
        <v>73</v>
      </c>
      <c r="K3146" s="32" t="s">
        <v>163</v>
      </c>
      <c r="L3146" s="32" t="s">
        <v>8482</v>
      </c>
      <c r="M3146" s="32" t="s">
        <v>8483</v>
      </c>
      <c r="N3146" s="24">
        <v>554.69280000000003</v>
      </c>
      <c r="O3146" s="24">
        <v>431.57</v>
      </c>
      <c r="P3146" s="32" t="s">
        <v>3058</v>
      </c>
      <c r="Q3146" s="43" t="s">
        <v>3059</v>
      </c>
      <c r="R3146" s="43" t="s">
        <v>78</v>
      </c>
      <c r="S3146" s="47">
        <v>5</v>
      </c>
    </row>
    <row r="3147" spans="1:19" ht="12.75">
      <c r="A3147" s="22" t="s">
        <v>60</v>
      </c>
      <c r="B3147" s="22" t="s">
        <v>1390</v>
      </c>
      <c r="C3147" s="22" t="s">
        <v>63</v>
      </c>
      <c r="D3147" s="22" t="s">
        <v>61</v>
      </c>
      <c r="E3147" s="22" t="s">
        <v>8484</v>
      </c>
      <c r="F3147" s="31">
        <v>42958.575509259259</v>
      </c>
      <c r="G3147" s="31">
        <v>42978</v>
      </c>
      <c r="H3147" s="31">
        <v>43343</v>
      </c>
      <c r="I3147" s="31">
        <v>42988.572604166664</v>
      </c>
      <c r="J3147" s="22" t="s">
        <v>73</v>
      </c>
      <c r="K3147" s="32" t="s">
        <v>74</v>
      </c>
      <c r="L3147" s="32" t="s">
        <v>8485</v>
      </c>
      <c r="N3147" s="24">
        <v>686.72329999999999</v>
      </c>
      <c r="O3147" s="24">
        <v>0</v>
      </c>
      <c r="P3147" s="32" t="s">
        <v>1582</v>
      </c>
      <c r="Q3147" s="43" t="s">
        <v>1583</v>
      </c>
      <c r="R3147" s="43" t="s">
        <v>78</v>
      </c>
      <c r="S3147" s="47">
        <v>5</v>
      </c>
    </row>
    <row r="3148" spans="1:19" ht="12.75">
      <c r="A3148" s="22" t="s">
        <v>60</v>
      </c>
      <c r="B3148" s="22" t="s">
        <v>264</v>
      </c>
      <c r="C3148" s="22" t="s">
        <v>63</v>
      </c>
      <c r="D3148" s="22" t="s">
        <v>61</v>
      </c>
      <c r="E3148" s="22" t="s">
        <v>8486</v>
      </c>
      <c r="F3148" s="31">
        <v>42964.486793981479</v>
      </c>
      <c r="G3148" s="31">
        <v>42964</v>
      </c>
      <c r="H3148" s="31">
        <v>43329</v>
      </c>
      <c r="I3148" s="31">
        <v>42994.46802083333</v>
      </c>
      <c r="J3148" s="22" t="s">
        <v>73</v>
      </c>
      <c r="K3148" s="32" t="s">
        <v>85</v>
      </c>
      <c r="L3148" s="32" t="s">
        <v>8487</v>
      </c>
      <c r="N3148" s="24">
        <v>2041.99</v>
      </c>
      <c r="O3148" s="24">
        <v>1607.63</v>
      </c>
      <c r="P3148" s="32" t="s">
        <v>1871</v>
      </c>
      <c r="Q3148" s="43" t="s">
        <v>1872</v>
      </c>
      <c r="R3148" s="43" t="s">
        <v>78</v>
      </c>
      <c r="S3148" s="47">
        <v>5</v>
      </c>
    </row>
    <row r="3149" spans="1:19" ht="12.75">
      <c r="A3149" s="22" t="s">
        <v>60</v>
      </c>
      <c r="B3149" s="22" t="s">
        <v>264</v>
      </c>
      <c r="C3149" s="22" t="s">
        <v>63</v>
      </c>
      <c r="D3149" s="22" t="s">
        <v>61</v>
      </c>
      <c r="E3149" s="22" t="s">
        <v>8488</v>
      </c>
      <c r="F3149" s="31">
        <v>42962.532129629624</v>
      </c>
      <c r="G3149" s="31">
        <v>42969</v>
      </c>
      <c r="H3149" s="31">
        <v>43334</v>
      </c>
      <c r="I3149" s="31">
        <v>42992.525636574072</v>
      </c>
      <c r="J3149" s="22" t="s">
        <v>73</v>
      </c>
      <c r="K3149" s="32" t="s">
        <v>74</v>
      </c>
      <c r="L3149" s="32" t="s">
        <v>8489</v>
      </c>
      <c r="N3149" s="24">
        <v>2700.43</v>
      </c>
      <c r="O3149" s="24">
        <v>0</v>
      </c>
      <c r="P3149" s="32" t="s">
        <v>417</v>
      </c>
      <c r="Q3149" s="43" t="s">
        <v>418</v>
      </c>
      <c r="R3149" s="43" t="s">
        <v>78</v>
      </c>
      <c r="S3149" s="47">
        <v>5</v>
      </c>
    </row>
    <row r="3150" spans="1:19" ht="12.75">
      <c r="A3150" s="22" t="s">
        <v>60</v>
      </c>
      <c r="B3150" s="22" t="s">
        <v>264</v>
      </c>
      <c r="C3150" s="22" t="s">
        <v>63</v>
      </c>
      <c r="D3150" s="22" t="s">
        <v>61</v>
      </c>
      <c r="E3150" s="22" t="s">
        <v>8490</v>
      </c>
      <c r="F3150" s="31">
        <v>42950.557303240741</v>
      </c>
      <c r="G3150" s="31">
        <v>42959</v>
      </c>
      <c r="H3150" s="31">
        <v>43324</v>
      </c>
      <c r="I3150" s="31">
        <v>42980.554826388885</v>
      </c>
      <c r="J3150" s="22" t="s">
        <v>73</v>
      </c>
      <c r="K3150" s="32" t="s">
        <v>74</v>
      </c>
      <c r="L3150" s="32" t="s">
        <v>8491</v>
      </c>
      <c r="N3150" s="24">
        <v>0</v>
      </c>
      <c r="O3150" s="24">
        <v>0</v>
      </c>
      <c r="P3150" s="32" t="s">
        <v>1450</v>
      </c>
      <c r="Q3150" s="43" t="s">
        <v>1451</v>
      </c>
      <c r="R3150" s="43" t="s">
        <v>78</v>
      </c>
      <c r="S3150" s="47">
        <v>6</v>
      </c>
    </row>
    <row r="3151" spans="1:19" ht="12.75">
      <c r="A3151" s="22" t="s">
        <v>60</v>
      </c>
      <c r="B3151" s="22" t="s">
        <v>207</v>
      </c>
      <c r="C3151" s="22" t="s">
        <v>63</v>
      </c>
      <c r="D3151" s="22" t="s">
        <v>61</v>
      </c>
      <c r="E3151" s="22" t="s">
        <v>8492</v>
      </c>
      <c r="F3151" s="31">
        <v>42962.390219907407</v>
      </c>
      <c r="G3151" s="31">
        <v>43008</v>
      </c>
      <c r="H3151" s="31">
        <v>43373</v>
      </c>
      <c r="I3151" s="31">
        <v>43022.390219907407</v>
      </c>
      <c r="J3151" s="22" t="s">
        <v>202</v>
      </c>
      <c r="K3151" s="32" t="s">
        <v>85</v>
      </c>
      <c r="L3151" s="32" t="s">
        <v>8493</v>
      </c>
      <c r="N3151" s="24">
        <v>4597.5699999999997</v>
      </c>
      <c r="O3151" s="24">
        <v>4597.5699999999997</v>
      </c>
      <c r="P3151" s="32" t="s">
        <v>144</v>
      </c>
      <c r="Q3151" s="43" t="s">
        <v>145</v>
      </c>
      <c r="R3151" s="43" t="s">
        <v>93</v>
      </c>
      <c r="S3151" s="47">
        <v>1</v>
      </c>
    </row>
    <row r="3152" spans="1:19" ht="12.75">
      <c r="A3152" s="22" t="s">
        <v>60</v>
      </c>
      <c r="B3152" s="22" t="s">
        <v>401</v>
      </c>
      <c r="C3152" s="22" t="s">
        <v>63</v>
      </c>
      <c r="D3152" s="22" t="s">
        <v>61</v>
      </c>
      <c r="E3152" s="22" t="s">
        <v>8494</v>
      </c>
      <c r="F3152" s="31">
        <v>42964.81517361111</v>
      </c>
      <c r="G3152" s="31">
        <v>42978</v>
      </c>
      <c r="H3152" s="31">
        <v>43343</v>
      </c>
      <c r="I3152" s="31">
        <v>42994</v>
      </c>
      <c r="J3152" s="22" t="s">
        <v>73</v>
      </c>
      <c r="K3152" s="32" t="s">
        <v>85</v>
      </c>
      <c r="L3152" s="32" t="s">
        <v>8495</v>
      </c>
      <c r="N3152" s="24">
        <v>5946.86</v>
      </c>
      <c r="O3152" s="24">
        <v>5924.4899999999998</v>
      </c>
      <c r="P3152" s="32" t="s">
        <v>8496</v>
      </c>
      <c r="Q3152" s="43" t="s">
        <v>8497</v>
      </c>
      <c r="R3152" s="43" t="s">
        <v>78</v>
      </c>
      <c r="S3152" s="47">
        <v>4</v>
      </c>
    </row>
    <row r="3153" spans="1:19" ht="12.75">
      <c r="A3153" s="22" t="s">
        <v>60</v>
      </c>
      <c r="B3153" s="22" t="s">
        <v>207</v>
      </c>
      <c r="C3153" s="22" t="s">
        <v>63</v>
      </c>
      <c r="D3153" s="22" t="s">
        <v>61</v>
      </c>
      <c r="E3153" s="22" t="s">
        <v>8498</v>
      </c>
      <c r="F3153" s="31">
        <v>42978.697650462964</v>
      </c>
      <c r="G3153" s="31">
        <v>42978</v>
      </c>
      <c r="H3153" s="31">
        <v>43343</v>
      </c>
      <c r="I3153" s="31">
        <v>43008.695937500001</v>
      </c>
      <c r="J3153" s="22" t="s">
        <v>73</v>
      </c>
      <c r="K3153" s="32" t="s">
        <v>74</v>
      </c>
      <c r="L3153" s="32" t="s">
        <v>8499</v>
      </c>
      <c r="N3153" s="24">
        <v>0</v>
      </c>
      <c r="O3153" s="24">
        <v>0</v>
      </c>
      <c r="P3153" s="32" t="s">
        <v>5422</v>
      </c>
      <c r="Q3153" s="43" t="s">
        <v>5423</v>
      </c>
      <c r="R3153" s="43" t="s">
        <v>78</v>
      </c>
      <c r="S3153" s="47">
        <v>5</v>
      </c>
    </row>
    <row r="3154" spans="1:19" ht="12.75">
      <c r="A3154" s="22" t="s">
        <v>60</v>
      </c>
      <c r="B3154" s="22" t="s">
        <v>207</v>
      </c>
      <c r="C3154" s="22" t="s">
        <v>63</v>
      </c>
      <c r="D3154" s="22" t="s">
        <v>61</v>
      </c>
      <c r="E3154" s="22" t="s">
        <v>8500</v>
      </c>
      <c r="F3154" s="31">
        <v>42969.68954861111</v>
      </c>
      <c r="G3154" s="31">
        <v>43005</v>
      </c>
      <c r="H3154" s="31">
        <v>43370</v>
      </c>
      <c r="I3154" s="31">
        <v>43029.688912037032</v>
      </c>
      <c r="J3154" s="22" t="s">
        <v>202</v>
      </c>
      <c r="K3154" s="32" t="s">
        <v>163</v>
      </c>
      <c r="L3154" s="32" t="s">
        <v>8501</v>
      </c>
      <c r="M3154" s="32" t="s">
        <v>8502</v>
      </c>
      <c r="N3154" s="24">
        <v>1556.97</v>
      </c>
      <c r="O3154" s="24">
        <v>1556.97</v>
      </c>
      <c r="P3154" s="32" t="s">
        <v>625</v>
      </c>
      <c r="Q3154" s="43" t="s">
        <v>626</v>
      </c>
      <c r="R3154" s="43" t="s">
        <v>78</v>
      </c>
      <c r="S3154" s="47">
        <v>1</v>
      </c>
    </row>
    <row r="3155" spans="1:19" ht="12.75">
      <c r="A3155" s="22" t="s">
        <v>60</v>
      </c>
      <c r="B3155" s="22" t="s">
        <v>401</v>
      </c>
      <c r="C3155" s="22" t="s">
        <v>63</v>
      </c>
      <c r="D3155" s="22" t="s">
        <v>61</v>
      </c>
      <c r="E3155" s="22" t="s">
        <v>8503</v>
      </c>
      <c r="F3155" s="31">
        <v>42976.586458333331</v>
      </c>
      <c r="G3155" s="31">
        <v>42979</v>
      </c>
      <c r="H3155" s="31">
        <v>43344</v>
      </c>
      <c r="I3155" s="31">
        <v>43006</v>
      </c>
      <c r="J3155" s="22" t="s">
        <v>73</v>
      </c>
      <c r="K3155" s="32" t="s">
        <v>74</v>
      </c>
      <c r="L3155" s="32" t="s">
        <v>8504</v>
      </c>
      <c r="N3155" s="24">
        <v>711.59</v>
      </c>
      <c r="O3155" s="24">
        <v>0</v>
      </c>
      <c r="P3155" s="32" t="s">
        <v>2009</v>
      </c>
      <c r="Q3155" s="43" t="s">
        <v>2010</v>
      </c>
      <c r="R3155" s="43" t="s">
        <v>78</v>
      </c>
      <c r="S3155" s="47">
        <v>6</v>
      </c>
    </row>
    <row r="3156" spans="1:19" ht="12.75">
      <c r="A3156" s="22" t="s">
        <v>60</v>
      </c>
      <c r="B3156" s="22" t="s">
        <v>207</v>
      </c>
      <c r="C3156" s="22" t="s">
        <v>63</v>
      </c>
      <c r="D3156" s="22" t="s">
        <v>61</v>
      </c>
      <c r="E3156" s="22" t="s">
        <v>8505</v>
      </c>
      <c r="F3156" s="31">
        <v>42971.541388888887</v>
      </c>
      <c r="G3156" s="31">
        <v>42978</v>
      </c>
      <c r="H3156" s="31">
        <v>43343</v>
      </c>
      <c r="I3156" s="31">
        <v>43001.536041666666</v>
      </c>
      <c r="J3156" s="22" t="s">
        <v>73</v>
      </c>
      <c r="K3156" s="32" t="s">
        <v>74</v>
      </c>
      <c r="L3156" s="32" t="s">
        <v>8506</v>
      </c>
      <c r="N3156" s="24">
        <v>14338.295</v>
      </c>
      <c r="O3156" s="24">
        <v>0</v>
      </c>
      <c r="P3156" s="32" t="s">
        <v>8507</v>
      </c>
      <c r="Q3156" s="43" t="s">
        <v>8508</v>
      </c>
      <c r="R3156" s="43" t="s">
        <v>78</v>
      </c>
      <c r="S3156" s="47">
        <v>5</v>
      </c>
    </row>
    <row r="3157" spans="1:19" ht="12.75">
      <c r="A3157" s="22" t="s">
        <v>60</v>
      </c>
      <c r="B3157" s="22" t="s">
        <v>264</v>
      </c>
      <c r="C3157" s="22" t="s">
        <v>63</v>
      </c>
      <c r="D3157" s="22" t="s">
        <v>61</v>
      </c>
      <c r="E3157" s="22" t="s">
        <v>8509</v>
      </c>
      <c r="F3157" s="31">
        <v>42964.538634259261</v>
      </c>
      <c r="G3157" s="31">
        <v>42978</v>
      </c>
      <c r="H3157" s="31">
        <v>43343</v>
      </c>
      <c r="I3157" s="31">
        <v>42994.536087962959</v>
      </c>
      <c r="J3157" s="22" t="s">
        <v>73</v>
      </c>
      <c r="K3157" s="32" t="s">
        <v>74</v>
      </c>
      <c r="L3157" s="32" t="s">
        <v>8510</v>
      </c>
      <c r="N3157" s="24">
        <v>2850.4965999999999</v>
      </c>
      <c r="O3157" s="24">
        <v>0</v>
      </c>
      <c r="P3157" s="32" t="s">
        <v>1199</v>
      </c>
      <c r="Q3157" s="43" t="s">
        <v>1200</v>
      </c>
      <c r="R3157" s="43" t="s">
        <v>78</v>
      </c>
      <c r="S3157" s="47">
        <v>6</v>
      </c>
    </row>
    <row r="3158" spans="1:19" ht="12.75">
      <c r="A3158" s="22" t="s">
        <v>60</v>
      </c>
      <c r="B3158" s="22" t="s">
        <v>207</v>
      </c>
      <c r="C3158" s="22" t="s">
        <v>63</v>
      </c>
      <c r="D3158" s="22" t="s">
        <v>61</v>
      </c>
      <c r="E3158" s="22" t="s">
        <v>8511</v>
      </c>
      <c r="F3158" s="31">
        <v>42975.393321759257</v>
      </c>
      <c r="G3158" s="31">
        <v>42976</v>
      </c>
      <c r="H3158" s="31">
        <v>43341</v>
      </c>
      <c r="I3158" s="31">
        <v>43005.388923611106</v>
      </c>
      <c r="J3158" s="22" t="s">
        <v>73</v>
      </c>
      <c r="K3158" s="32" t="s">
        <v>80</v>
      </c>
      <c r="L3158" s="32" t="s">
        <v>8512</v>
      </c>
      <c r="N3158" s="24">
        <v>656.06</v>
      </c>
      <c r="O3158" s="24">
        <v>747.065</v>
      </c>
      <c r="P3158" s="32" t="s">
        <v>766</v>
      </c>
      <c r="Q3158" s="43" t="s">
        <v>767</v>
      </c>
      <c r="R3158" s="43" t="s">
        <v>78</v>
      </c>
      <c r="S3158" s="47">
        <v>5</v>
      </c>
    </row>
    <row r="3159" spans="1:19" ht="12.75">
      <c r="A3159" s="22" t="s">
        <v>60</v>
      </c>
      <c r="B3159" s="22" t="s">
        <v>401</v>
      </c>
      <c r="C3159" s="22" t="s">
        <v>63</v>
      </c>
      <c r="D3159" s="22" t="s">
        <v>61</v>
      </c>
      <c r="E3159" s="22" t="s">
        <v>8513</v>
      </c>
      <c r="F3159" s="31">
        <v>42961.517766203702</v>
      </c>
      <c r="G3159" s="31">
        <v>42986</v>
      </c>
      <c r="H3159" s="31">
        <v>43351</v>
      </c>
      <c r="I3159" s="31">
        <v>42991</v>
      </c>
      <c r="J3159" s="22" t="s">
        <v>73</v>
      </c>
      <c r="K3159" s="32" t="s">
        <v>85</v>
      </c>
      <c r="L3159" s="32" t="s">
        <v>8514</v>
      </c>
      <c r="N3159" s="24">
        <v>4352.1025</v>
      </c>
      <c r="O3159" s="24">
        <v>1951.02</v>
      </c>
      <c r="P3159" s="32" t="s">
        <v>1199</v>
      </c>
      <c r="Q3159" s="43" t="s">
        <v>1200</v>
      </c>
      <c r="R3159" s="43" t="s">
        <v>78</v>
      </c>
      <c r="S3159" s="47">
        <v>4</v>
      </c>
    </row>
    <row r="3160" spans="1:19" ht="12.75">
      <c r="A3160" s="22" t="s">
        <v>60</v>
      </c>
      <c r="B3160" s="22" t="s">
        <v>207</v>
      </c>
      <c r="C3160" s="22" t="s">
        <v>63</v>
      </c>
      <c r="D3160" s="22" t="s">
        <v>61</v>
      </c>
      <c r="E3160" s="22" t="s">
        <v>8515</v>
      </c>
      <c r="F3160" s="31">
        <v>42969.607453703698</v>
      </c>
      <c r="G3160" s="31">
        <v>42969</v>
      </c>
      <c r="H3160" s="31">
        <v>43334</v>
      </c>
      <c r="I3160" s="31">
        <v>42999.600428240738</v>
      </c>
      <c r="J3160" s="22" t="s">
        <v>73</v>
      </c>
      <c r="K3160" s="32" t="s">
        <v>85</v>
      </c>
      <c r="L3160" s="32" t="s">
        <v>8516</v>
      </c>
      <c r="N3160" s="24">
        <v>628.86400000000003</v>
      </c>
      <c r="O3160" s="24">
        <v>516.525</v>
      </c>
      <c r="P3160" s="32" t="s">
        <v>1082</v>
      </c>
      <c r="Q3160" s="43" t="s">
        <v>1083</v>
      </c>
      <c r="R3160" s="43" t="s">
        <v>78</v>
      </c>
      <c r="S3160" s="47">
        <v>5</v>
      </c>
    </row>
    <row r="3161" spans="1:19" ht="12.75">
      <c r="A3161" s="22" t="s">
        <v>60</v>
      </c>
      <c r="B3161" s="22" t="s">
        <v>264</v>
      </c>
      <c r="C3161" s="22" t="s">
        <v>63</v>
      </c>
      <c r="D3161" s="22" t="s">
        <v>61</v>
      </c>
      <c r="E3161" s="22" t="s">
        <v>8517</v>
      </c>
      <c r="F3161" s="31">
        <v>42961.542141203703</v>
      </c>
      <c r="G3161" s="31">
        <v>42971</v>
      </c>
      <c r="H3161" s="31">
        <v>43336</v>
      </c>
      <c r="I3161" s="31">
        <v>42991.53361111111</v>
      </c>
      <c r="J3161" s="22" t="s">
        <v>73</v>
      </c>
      <c r="K3161" s="32" t="s">
        <v>163</v>
      </c>
      <c r="L3161" s="32" t="s">
        <v>8518</v>
      </c>
      <c r="M3161" s="32" t="s">
        <v>3769</v>
      </c>
      <c r="N3161" s="24">
        <v>1606.925</v>
      </c>
      <c r="O3161" s="24">
        <v>1421.6862000000001</v>
      </c>
      <c r="P3161" s="32" t="s">
        <v>796</v>
      </c>
      <c r="Q3161" s="43" t="s">
        <v>797</v>
      </c>
      <c r="R3161" s="43" t="s">
        <v>78</v>
      </c>
      <c r="S3161" s="47">
        <v>5</v>
      </c>
    </row>
    <row r="3162" spans="1:19" ht="12.75">
      <c r="A3162" s="22" t="s">
        <v>60</v>
      </c>
      <c r="B3162" s="22" t="s">
        <v>207</v>
      </c>
      <c r="C3162" s="22" t="s">
        <v>63</v>
      </c>
      <c r="D3162" s="22" t="s">
        <v>61</v>
      </c>
      <c r="E3162" s="22" t="s">
        <v>8519</v>
      </c>
      <c r="F3162" s="31">
        <v>42964.423460648148</v>
      </c>
      <c r="G3162" s="31">
        <v>42964</v>
      </c>
      <c r="H3162" s="31">
        <v>43329</v>
      </c>
      <c r="I3162" s="31">
        <v>42994.417696759258</v>
      </c>
      <c r="J3162" s="22" t="s">
        <v>73</v>
      </c>
      <c r="K3162" s="32" t="s">
        <v>74</v>
      </c>
      <c r="L3162" s="32" t="s">
        <v>8520</v>
      </c>
      <c r="N3162" s="24">
        <v>506.61799999999999</v>
      </c>
      <c r="O3162" s="24">
        <v>0</v>
      </c>
      <c r="P3162" s="32" t="s">
        <v>110</v>
      </c>
      <c r="Q3162" s="43" t="s">
        <v>111</v>
      </c>
      <c r="R3162" s="43" t="s">
        <v>78</v>
      </c>
      <c r="S3162" s="47">
        <v>6</v>
      </c>
    </row>
    <row r="3163" spans="1:19" ht="12.75">
      <c r="A3163" s="22" t="s">
        <v>60</v>
      </c>
      <c r="B3163" s="22" t="s">
        <v>207</v>
      </c>
      <c r="C3163" s="22" t="s">
        <v>63</v>
      </c>
      <c r="D3163" s="22" t="s">
        <v>61</v>
      </c>
      <c r="E3163" s="22" t="s">
        <v>8521</v>
      </c>
      <c r="F3163" s="31">
        <v>42950.646238425921</v>
      </c>
      <c r="G3163" s="31">
        <v>42950</v>
      </c>
      <c r="H3163" s="31">
        <v>43315</v>
      </c>
      <c r="I3163" s="31">
        <v>42980.626018518517</v>
      </c>
      <c r="J3163" s="22" t="s">
        <v>73</v>
      </c>
      <c r="K3163" s="32" t="s">
        <v>74</v>
      </c>
      <c r="L3163" s="32" t="s">
        <v>8522</v>
      </c>
      <c r="N3163" s="24">
        <v>0</v>
      </c>
      <c r="O3163" s="24">
        <v>0</v>
      </c>
      <c r="P3163" s="32" t="s">
        <v>2666</v>
      </c>
      <c r="Q3163" s="43" t="s">
        <v>2667</v>
      </c>
      <c r="R3163" s="43" t="s">
        <v>78</v>
      </c>
      <c r="S3163" s="47">
        <v>5</v>
      </c>
    </row>
    <row r="3164" spans="1:19" ht="12.75">
      <c r="A3164" s="22" t="s">
        <v>60</v>
      </c>
      <c r="B3164" s="22" t="s">
        <v>264</v>
      </c>
      <c r="C3164" s="22" t="s">
        <v>63</v>
      </c>
      <c r="D3164" s="22" t="s">
        <v>61</v>
      </c>
      <c r="E3164" s="22" t="s">
        <v>8523</v>
      </c>
      <c r="F3164" s="31">
        <v>42968.78969907407</v>
      </c>
      <c r="G3164" s="31">
        <v>42978</v>
      </c>
      <c r="H3164" s="31">
        <v>43343</v>
      </c>
      <c r="I3164" s="31">
        <v>42998.782534722217</v>
      </c>
      <c r="J3164" s="22" t="s">
        <v>73</v>
      </c>
      <c r="K3164" s="32" t="s">
        <v>74</v>
      </c>
      <c r="L3164" s="32" t="s">
        <v>8524</v>
      </c>
      <c r="N3164" s="24">
        <v>1447.69</v>
      </c>
      <c r="O3164" s="24">
        <v>0</v>
      </c>
      <c r="P3164" s="32" t="s">
        <v>1311</v>
      </c>
      <c r="Q3164" s="43" t="s">
        <v>1312</v>
      </c>
      <c r="R3164" s="43" t="s">
        <v>78</v>
      </c>
      <c r="S3164" s="47">
        <v>4</v>
      </c>
    </row>
    <row r="3165" spans="1:19" ht="12.75">
      <c r="A3165" s="22" t="s">
        <v>60</v>
      </c>
      <c r="B3165" s="22" t="s">
        <v>535</v>
      </c>
      <c r="C3165" s="22" t="s">
        <v>63</v>
      </c>
      <c r="D3165" s="22" t="s">
        <v>61</v>
      </c>
      <c r="E3165" s="22" t="s">
        <v>8525</v>
      </c>
      <c r="F3165" s="31">
        <v>42973.090601851851</v>
      </c>
      <c r="G3165" s="31">
        <v>43008</v>
      </c>
      <c r="H3165" s="31">
        <v>43373</v>
      </c>
      <c r="I3165" s="31">
        <v>43033.090601851851</v>
      </c>
      <c r="J3165" s="22" t="s">
        <v>202</v>
      </c>
      <c r="K3165" s="32" t="s">
        <v>85</v>
      </c>
      <c r="L3165" s="32" t="s">
        <v>8526</v>
      </c>
      <c r="N3165" s="24">
        <v>3343.96</v>
      </c>
      <c r="O3165" s="24">
        <v>3343.96</v>
      </c>
      <c r="P3165" s="32" t="s">
        <v>2901</v>
      </c>
      <c r="Q3165" s="43" t="s">
        <v>2902</v>
      </c>
      <c r="R3165" s="43" t="s">
        <v>78</v>
      </c>
      <c r="S3165" s="47">
        <v>1</v>
      </c>
    </row>
    <row r="3166" spans="1:19" ht="12.75">
      <c r="A3166" s="22" t="s">
        <v>60</v>
      </c>
      <c r="B3166" s="22" t="s">
        <v>207</v>
      </c>
      <c r="C3166" s="22" t="s">
        <v>63</v>
      </c>
      <c r="D3166" s="22" t="s">
        <v>61</v>
      </c>
      <c r="E3166" s="22" t="s">
        <v>8527</v>
      </c>
      <c r="F3166" s="31">
        <v>42972.47688657407</v>
      </c>
      <c r="G3166" s="31">
        <v>42972</v>
      </c>
      <c r="H3166" s="31">
        <v>43337</v>
      </c>
      <c r="I3166" s="31">
        <v>43002.471041666664</v>
      </c>
      <c r="J3166" s="22" t="s">
        <v>73</v>
      </c>
      <c r="K3166" s="32" t="s">
        <v>74</v>
      </c>
      <c r="L3166" s="32" t="s">
        <v>8528</v>
      </c>
      <c r="N3166" s="24">
        <v>418.52</v>
      </c>
      <c r="O3166" s="24">
        <v>0</v>
      </c>
      <c r="P3166" s="32" t="s">
        <v>8529</v>
      </c>
      <c r="Q3166" s="43" t="s">
        <v>8530</v>
      </c>
      <c r="R3166" s="43" t="s">
        <v>78</v>
      </c>
      <c r="S3166" s="47">
        <v>5</v>
      </c>
    </row>
    <row r="3167" spans="1:19" ht="12.75">
      <c r="A3167" s="22" t="s">
        <v>60</v>
      </c>
      <c r="B3167" s="22" t="s">
        <v>207</v>
      </c>
      <c r="C3167" s="22" t="s">
        <v>63</v>
      </c>
      <c r="D3167" s="22" t="s">
        <v>61</v>
      </c>
      <c r="E3167" s="22" t="s">
        <v>8531</v>
      </c>
      <c r="F3167" s="31">
        <v>42954.676701388889</v>
      </c>
      <c r="G3167" s="31">
        <v>42979</v>
      </c>
      <c r="H3167" s="31">
        <v>43344</v>
      </c>
      <c r="I3167" s="31">
        <v>42984.674120370371</v>
      </c>
      <c r="J3167" s="22" t="s">
        <v>73</v>
      </c>
      <c r="K3167" s="32" t="s">
        <v>163</v>
      </c>
      <c r="L3167" s="32" t="s">
        <v>8532</v>
      </c>
      <c r="M3167" s="32" t="s">
        <v>8533</v>
      </c>
      <c r="N3167" s="24">
        <v>551.06100000000004</v>
      </c>
      <c r="O3167" s="24">
        <v>348.71</v>
      </c>
      <c r="P3167" s="32" t="s">
        <v>2933</v>
      </c>
      <c r="Q3167" s="43" t="s">
        <v>2934</v>
      </c>
      <c r="R3167" s="43" t="s">
        <v>78</v>
      </c>
      <c r="S3167" s="47">
        <v>6</v>
      </c>
    </row>
    <row r="3168" spans="1:19" ht="12.75">
      <c r="A3168" s="22" t="s">
        <v>60</v>
      </c>
      <c r="B3168" s="22" t="s">
        <v>207</v>
      </c>
      <c r="C3168" s="22" t="s">
        <v>63</v>
      </c>
      <c r="D3168" s="22" t="s">
        <v>61</v>
      </c>
      <c r="E3168" s="22" t="s">
        <v>8534</v>
      </c>
      <c r="F3168" s="31">
        <v>42975.459594907406</v>
      </c>
      <c r="G3168" s="31">
        <v>42975</v>
      </c>
      <c r="H3168" s="31">
        <v>43343</v>
      </c>
      <c r="I3168" s="31">
        <v>43005.456145833334</v>
      </c>
      <c r="J3168" s="22" t="s">
        <v>73</v>
      </c>
      <c r="K3168" s="32" t="s">
        <v>74</v>
      </c>
      <c r="L3168" s="32" t="s">
        <v>8535</v>
      </c>
      <c r="N3168" s="24">
        <v>2554.6799999999998</v>
      </c>
      <c r="O3168" s="24">
        <v>0</v>
      </c>
      <c r="P3168" s="32" t="s">
        <v>2285</v>
      </c>
      <c r="Q3168" s="43" t="s">
        <v>2286</v>
      </c>
      <c r="R3168" s="43" t="s">
        <v>78</v>
      </c>
      <c r="S3168" s="47">
        <v>5</v>
      </c>
    </row>
    <row r="3169" spans="1:19" ht="12.75">
      <c r="A3169" s="22" t="s">
        <v>60</v>
      </c>
      <c r="B3169" s="22" t="s">
        <v>401</v>
      </c>
      <c r="C3169" s="22" t="s">
        <v>63</v>
      </c>
      <c r="D3169" s="22" t="s">
        <v>61</v>
      </c>
      <c r="E3169" s="22" t="s">
        <v>8536</v>
      </c>
      <c r="F3169" s="31">
        <v>42955.502245370371</v>
      </c>
      <c r="G3169" s="31">
        <v>42955</v>
      </c>
      <c r="H3169" s="31">
        <v>43320</v>
      </c>
      <c r="I3169" s="31">
        <v>42985</v>
      </c>
      <c r="J3169" s="22" t="s">
        <v>73</v>
      </c>
      <c r="K3169" s="32" t="s">
        <v>74</v>
      </c>
      <c r="L3169" s="32" t="s">
        <v>8537</v>
      </c>
      <c r="N3169" s="24">
        <v>824.29330000000004</v>
      </c>
      <c r="O3169" s="24">
        <v>0</v>
      </c>
      <c r="P3169" s="32" t="s">
        <v>1644</v>
      </c>
      <c r="Q3169" s="43" t="s">
        <v>1645</v>
      </c>
      <c r="R3169" s="43" t="s">
        <v>78</v>
      </c>
      <c r="S3169" s="47">
        <v>5</v>
      </c>
    </row>
    <row r="3170" spans="1:19" ht="12.75">
      <c r="A3170" s="22" t="s">
        <v>60</v>
      </c>
      <c r="B3170" s="22" t="s">
        <v>207</v>
      </c>
      <c r="C3170" s="22" t="s">
        <v>63</v>
      </c>
      <c r="D3170" s="22" t="s">
        <v>61</v>
      </c>
      <c r="E3170" s="22" t="s">
        <v>8538</v>
      </c>
      <c r="F3170" s="31">
        <v>42969.681145833332</v>
      </c>
      <c r="G3170" s="31">
        <v>42969</v>
      </c>
      <c r="H3170" s="31">
        <v>43334</v>
      </c>
      <c r="I3170" s="31">
        <v>42999.679305555554</v>
      </c>
      <c r="J3170" s="22" t="s">
        <v>73</v>
      </c>
      <c r="K3170" s="32" t="s">
        <v>74</v>
      </c>
      <c r="L3170" s="32" t="s">
        <v>8539</v>
      </c>
      <c r="N3170" s="24">
        <v>2600.29</v>
      </c>
      <c r="O3170" s="24">
        <v>0</v>
      </c>
      <c r="P3170" s="32" t="s">
        <v>511</v>
      </c>
      <c r="Q3170" s="43" t="s">
        <v>512</v>
      </c>
      <c r="R3170" s="43" t="s">
        <v>78</v>
      </c>
      <c r="S3170" s="47">
        <v>5</v>
      </c>
    </row>
    <row r="3171" spans="1:19" ht="12.75">
      <c r="A3171" s="22" t="s">
        <v>60</v>
      </c>
      <c r="B3171" s="22" t="s">
        <v>207</v>
      </c>
      <c r="C3171" s="22" t="s">
        <v>63</v>
      </c>
      <c r="D3171" s="22" t="s">
        <v>61</v>
      </c>
      <c r="E3171" s="22" t="s">
        <v>8540</v>
      </c>
      <c r="F3171" s="31">
        <v>42977.64335648148</v>
      </c>
      <c r="G3171" s="31">
        <v>42977</v>
      </c>
      <c r="H3171" s="31">
        <v>43342</v>
      </c>
      <c r="I3171" s="31">
        <v>43007.641203703701</v>
      </c>
      <c r="J3171" s="22" t="s">
        <v>73</v>
      </c>
      <c r="K3171" s="32" t="s">
        <v>85</v>
      </c>
      <c r="L3171" s="32" t="s">
        <v>8541</v>
      </c>
      <c r="N3171" s="24">
        <v>702.83</v>
      </c>
      <c r="O3171" s="24">
        <v>702.83</v>
      </c>
      <c r="P3171" s="32" t="s">
        <v>435</v>
      </c>
      <c r="Q3171" s="43" t="s">
        <v>436</v>
      </c>
      <c r="R3171" s="43" t="s">
        <v>78</v>
      </c>
      <c r="S3171" s="47">
        <v>6</v>
      </c>
    </row>
    <row r="3172" spans="1:19" ht="12.75">
      <c r="A3172" s="22" t="s">
        <v>60</v>
      </c>
      <c r="B3172" s="22" t="s">
        <v>207</v>
      </c>
      <c r="C3172" s="22" t="s">
        <v>63</v>
      </c>
      <c r="D3172" s="22" t="s">
        <v>61</v>
      </c>
      <c r="E3172" s="22" t="s">
        <v>8542</v>
      </c>
      <c r="F3172" s="31">
        <v>42965.447916666664</v>
      </c>
      <c r="G3172" s="31">
        <v>42965</v>
      </c>
      <c r="H3172" s="31">
        <v>43330</v>
      </c>
      <c r="I3172" s="31">
        <v>42995.446504629625</v>
      </c>
      <c r="J3172" s="22" t="s">
        <v>73</v>
      </c>
      <c r="K3172" s="32" t="s">
        <v>163</v>
      </c>
      <c r="L3172" s="32" t="s">
        <v>8543</v>
      </c>
      <c r="M3172" s="32" t="s">
        <v>8544</v>
      </c>
      <c r="N3172" s="24">
        <v>385.14859999999999</v>
      </c>
      <c r="O3172" s="24">
        <v>295.72140000000002</v>
      </c>
      <c r="P3172" s="32" t="s">
        <v>681</v>
      </c>
      <c r="Q3172" s="43" t="s">
        <v>682</v>
      </c>
      <c r="R3172" s="43" t="s">
        <v>78</v>
      </c>
      <c r="S3172" s="47">
        <v>5</v>
      </c>
    </row>
    <row r="3173" spans="1:19" ht="12.75">
      <c r="A3173" s="22" t="s">
        <v>60</v>
      </c>
      <c r="B3173" s="22" t="s">
        <v>207</v>
      </c>
      <c r="C3173" s="22" t="s">
        <v>63</v>
      </c>
      <c r="D3173" s="22" t="s">
        <v>61</v>
      </c>
      <c r="E3173" s="22" t="s">
        <v>8545</v>
      </c>
      <c r="F3173" s="31">
        <v>42973.090810185182</v>
      </c>
      <c r="G3173" s="31">
        <v>43008</v>
      </c>
      <c r="H3173" s="31">
        <v>43373</v>
      </c>
      <c r="I3173" s="31">
        <v>43033.090798611112</v>
      </c>
      <c r="J3173" s="22" t="s">
        <v>202</v>
      </c>
      <c r="K3173" s="32" t="s">
        <v>163</v>
      </c>
      <c r="L3173" s="32" t="s">
        <v>8546</v>
      </c>
      <c r="M3173" s="32" t="s">
        <v>8547</v>
      </c>
      <c r="N3173" s="24">
        <v>1232.3399999999999</v>
      </c>
      <c r="O3173" s="24">
        <v>1232.3399999999999</v>
      </c>
      <c r="P3173" s="32" t="s">
        <v>101</v>
      </c>
      <c r="Q3173" s="43" t="s">
        <v>102</v>
      </c>
      <c r="R3173" s="43" t="s">
        <v>78</v>
      </c>
      <c r="S3173" s="47">
        <v>1</v>
      </c>
    </row>
    <row r="3174" spans="1:19" ht="12.75">
      <c r="A3174" s="22" t="s">
        <v>60</v>
      </c>
      <c r="B3174" s="22" t="s">
        <v>2943</v>
      </c>
      <c r="C3174" s="22" t="s">
        <v>63</v>
      </c>
      <c r="D3174" s="22" t="s">
        <v>61</v>
      </c>
      <c r="E3174" s="22" t="s">
        <v>8548</v>
      </c>
      <c r="F3174" s="31">
        <v>42969.672476851847</v>
      </c>
      <c r="G3174" s="31">
        <v>42974</v>
      </c>
      <c r="H3174" s="31">
        <v>43339</v>
      </c>
      <c r="I3174" s="31">
        <v>42999</v>
      </c>
      <c r="J3174" s="22" t="s">
        <v>73</v>
      </c>
      <c r="K3174" s="32" t="s">
        <v>80</v>
      </c>
      <c r="L3174" s="32" t="s">
        <v>8549</v>
      </c>
      <c r="N3174" s="24">
        <v>0</v>
      </c>
      <c r="O3174" s="24">
        <v>0</v>
      </c>
      <c r="P3174" s="32" t="s">
        <v>3005</v>
      </c>
      <c r="Q3174" s="43" t="s">
        <v>3006</v>
      </c>
      <c r="R3174" s="43" t="s">
        <v>78</v>
      </c>
      <c r="S3174" s="47">
        <v>5</v>
      </c>
    </row>
    <row r="3175" spans="1:19" ht="12.75">
      <c r="A3175" s="22" t="s">
        <v>60</v>
      </c>
      <c r="B3175" s="22" t="s">
        <v>207</v>
      </c>
      <c r="C3175" s="22" t="s">
        <v>63</v>
      </c>
      <c r="D3175" s="22" t="s">
        <v>61</v>
      </c>
      <c r="E3175" s="22" t="s">
        <v>8550</v>
      </c>
      <c r="F3175" s="31">
        <v>42961.68613425926</v>
      </c>
      <c r="G3175" s="31">
        <v>42961</v>
      </c>
      <c r="H3175" s="31">
        <v>43326</v>
      </c>
      <c r="I3175" s="31">
        <v>42991.681273148148</v>
      </c>
      <c r="J3175" s="22" t="s">
        <v>73</v>
      </c>
      <c r="K3175" s="32" t="s">
        <v>74</v>
      </c>
      <c r="L3175" s="32" t="s">
        <v>8551</v>
      </c>
      <c r="N3175" s="24">
        <v>2757.45</v>
      </c>
      <c r="O3175" s="24">
        <v>0</v>
      </c>
      <c r="P3175" s="32" t="s">
        <v>101</v>
      </c>
      <c r="Q3175" s="43" t="s">
        <v>102</v>
      </c>
      <c r="R3175" s="43" t="s">
        <v>78</v>
      </c>
      <c r="S3175" s="47">
        <v>5</v>
      </c>
    </row>
    <row r="3176" spans="1:19" ht="12.75">
      <c r="A3176" s="22" t="s">
        <v>60</v>
      </c>
      <c r="B3176" s="22" t="s">
        <v>207</v>
      </c>
      <c r="C3176" s="22" t="s">
        <v>63</v>
      </c>
      <c r="D3176" s="22" t="s">
        <v>61</v>
      </c>
      <c r="E3176" s="22" t="s">
        <v>8552</v>
      </c>
      <c r="F3176" s="31">
        <v>42976.602986111109</v>
      </c>
      <c r="G3176" s="31">
        <v>42976</v>
      </c>
      <c r="H3176" s="31">
        <v>43341</v>
      </c>
      <c r="I3176" s="31">
        <v>43006.600949074069</v>
      </c>
      <c r="J3176" s="22" t="s">
        <v>73</v>
      </c>
      <c r="K3176" s="32" t="s">
        <v>80</v>
      </c>
      <c r="L3176" s="32" t="s">
        <v>8553</v>
      </c>
      <c r="N3176" s="24">
        <v>2277.625</v>
      </c>
      <c r="O3176" s="24">
        <v>2075.4699999999998</v>
      </c>
      <c r="P3176" s="32" t="s">
        <v>8554</v>
      </c>
      <c r="Q3176" s="43" t="s">
        <v>8555</v>
      </c>
      <c r="R3176" s="43" t="s">
        <v>78</v>
      </c>
      <c r="S3176" s="47">
        <v>6</v>
      </c>
    </row>
    <row r="3177" spans="1:19" ht="12.75">
      <c r="A3177" s="22" t="s">
        <v>60</v>
      </c>
      <c r="B3177" s="22" t="s">
        <v>1873</v>
      </c>
      <c r="C3177" s="22" t="s">
        <v>63</v>
      </c>
      <c r="D3177" s="22" t="s">
        <v>61</v>
      </c>
      <c r="E3177" s="22" t="s">
        <v>8556</v>
      </c>
      <c r="F3177" s="31">
        <v>42977.695856481478</v>
      </c>
      <c r="G3177" s="31">
        <v>42989</v>
      </c>
      <c r="H3177" s="31">
        <v>43354</v>
      </c>
      <c r="I3177" s="31">
        <v>43007</v>
      </c>
      <c r="J3177" s="22" t="s">
        <v>73</v>
      </c>
      <c r="K3177" s="32" t="s">
        <v>85</v>
      </c>
      <c r="L3177" s="32" t="s">
        <v>8557</v>
      </c>
      <c r="N3177" s="24">
        <v>3032.5475000000001</v>
      </c>
      <c r="O3177" s="24">
        <v>1819.26</v>
      </c>
      <c r="P3177" s="32" t="s">
        <v>399</v>
      </c>
      <c r="Q3177" s="43" t="s">
        <v>400</v>
      </c>
      <c r="R3177" s="43" t="s">
        <v>78</v>
      </c>
      <c r="S3177" s="47">
        <v>5</v>
      </c>
    </row>
    <row r="3178" spans="1:19" ht="12.75">
      <c r="A3178" s="22" t="s">
        <v>60</v>
      </c>
      <c r="B3178" s="22" t="s">
        <v>207</v>
      </c>
      <c r="C3178" s="22" t="s">
        <v>63</v>
      </c>
      <c r="D3178" s="22" t="s">
        <v>61</v>
      </c>
      <c r="E3178" s="22" t="s">
        <v>8558</v>
      </c>
      <c r="F3178" s="31">
        <v>42956.599560185183</v>
      </c>
      <c r="G3178" s="31">
        <v>42956</v>
      </c>
      <c r="H3178" s="31">
        <v>43321</v>
      </c>
      <c r="I3178" s="31">
        <v>42986.594722222224</v>
      </c>
      <c r="J3178" s="22" t="s">
        <v>73</v>
      </c>
      <c r="K3178" s="32" t="s">
        <v>85</v>
      </c>
      <c r="L3178" s="32" t="s">
        <v>8559</v>
      </c>
      <c r="N3178" s="24">
        <v>633.27</v>
      </c>
      <c r="O3178" s="24">
        <v>721.13</v>
      </c>
      <c r="P3178" s="32" t="s">
        <v>5325</v>
      </c>
      <c r="Q3178" s="43" t="s">
        <v>5326</v>
      </c>
      <c r="R3178" s="43" t="s">
        <v>78</v>
      </c>
      <c r="S3178" s="47">
        <v>5</v>
      </c>
    </row>
    <row r="3179" spans="1:19" ht="12.75">
      <c r="A3179" s="22" t="s">
        <v>60</v>
      </c>
      <c r="B3179" s="22" t="s">
        <v>264</v>
      </c>
      <c r="C3179" s="22" t="s">
        <v>63</v>
      </c>
      <c r="D3179" s="22" t="s">
        <v>61</v>
      </c>
      <c r="E3179" s="22" t="s">
        <v>8560</v>
      </c>
      <c r="F3179" s="31">
        <v>42970.516851851848</v>
      </c>
      <c r="G3179" s="31">
        <v>42981</v>
      </c>
      <c r="H3179" s="31">
        <v>43346</v>
      </c>
      <c r="I3179" s="31">
        <v>43000.504733796297</v>
      </c>
      <c r="J3179" s="22" t="s">
        <v>73</v>
      </c>
      <c r="K3179" s="32" t="s">
        <v>80</v>
      </c>
      <c r="L3179" s="32" t="s">
        <v>8561</v>
      </c>
      <c r="N3179" s="24">
        <v>4865.24</v>
      </c>
      <c r="O3179" s="24">
        <v>4865.24</v>
      </c>
      <c r="P3179" s="32" t="s">
        <v>144</v>
      </c>
      <c r="Q3179" s="43" t="s">
        <v>145</v>
      </c>
      <c r="R3179" s="43" t="s">
        <v>78</v>
      </c>
      <c r="S3179" s="47">
        <v>4</v>
      </c>
    </row>
    <row r="3180" spans="1:19" ht="12.75">
      <c r="A3180" s="22" t="s">
        <v>60</v>
      </c>
      <c r="B3180" s="22" t="s">
        <v>207</v>
      </c>
      <c r="C3180" s="22" t="s">
        <v>63</v>
      </c>
      <c r="D3180" s="22" t="s">
        <v>61</v>
      </c>
      <c r="E3180" s="22" t="s">
        <v>8562</v>
      </c>
      <c r="F3180" s="31">
        <v>42977.417523148149</v>
      </c>
      <c r="G3180" s="31">
        <v>42999</v>
      </c>
      <c r="H3180" s="31">
        <v>43364</v>
      </c>
      <c r="I3180" s="31">
        <v>43007.416527777779</v>
      </c>
      <c r="J3180" s="22" t="s">
        <v>73</v>
      </c>
      <c r="K3180" s="32" t="s">
        <v>74</v>
      </c>
      <c r="L3180" s="32" t="s">
        <v>8563</v>
      </c>
      <c r="N3180" s="24">
        <v>580.135</v>
      </c>
      <c r="O3180" s="24">
        <v>0</v>
      </c>
      <c r="P3180" s="32" t="s">
        <v>3320</v>
      </c>
      <c r="Q3180" s="43" t="s">
        <v>3321</v>
      </c>
      <c r="R3180" s="43" t="s">
        <v>78</v>
      </c>
      <c r="S3180" s="47">
        <v>5</v>
      </c>
    </row>
    <row r="3181" spans="1:19" ht="12.75">
      <c r="A3181" s="22" t="s">
        <v>60</v>
      </c>
      <c r="B3181" s="22" t="s">
        <v>207</v>
      </c>
      <c r="C3181" s="22" t="s">
        <v>63</v>
      </c>
      <c r="D3181" s="22" t="s">
        <v>61</v>
      </c>
      <c r="E3181" s="22" t="s">
        <v>8564</v>
      </c>
      <c r="F3181" s="31">
        <v>42963.694756944446</v>
      </c>
      <c r="G3181" s="31">
        <v>42963</v>
      </c>
      <c r="H3181" s="31">
        <v>43328</v>
      </c>
      <c r="I3181" s="31">
        <v>42993.691319444442</v>
      </c>
      <c r="J3181" s="22" t="s">
        <v>73</v>
      </c>
      <c r="K3181" s="32" t="s">
        <v>85</v>
      </c>
      <c r="L3181" s="32" t="s">
        <v>8565</v>
      </c>
      <c r="N3181" s="24">
        <v>720.17660000000001</v>
      </c>
      <c r="O3181" s="24">
        <v>691.84</v>
      </c>
      <c r="P3181" s="32" t="s">
        <v>4520</v>
      </c>
      <c r="Q3181" s="43" t="s">
        <v>4521</v>
      </c>
      <c r="R3181" s="43" t="s">
        <v>78</v>
      </c>
      <c r="S3181" s="47">
        <v>5</v>
      </c>
    </row>
    <row r="3182" spans="1:19" ht="12.75">
      <c r="A3182" s="22" t="s">
        <v>60</v>
      </c>
      <c r="B3182" s="22" t="s">
        <v>207</v>
      </c>
      <c r="C3182" s="22" t="s">
        <v>63</v>
      </c>
      <c r="D3182" s="22" t="s">
        <v>61</v>
      </c>
      <c r="E3182" s="22" t="s">
        <v>8566</v>
      </c>
      <c r="F3182" s="31">
        <v>42975.474479166667</v>
      </c>
      <c r="G3182" s="31">
        <v>42975</v>
      </c>
      <c r="H3182" s="31">
        <v>43340</v>
      </c>
      <c r="I3182" s="31">
        <v>43005.473310185182</v>
      </c>
      <c r="J3182" s="22" t="s">
        <v>73</v>
      </c>
      <c r="K3182" s="32" t="s">
        <v>85</v>
      </c>
      <c r="L3182" s="32" t="s">
        <v>8567</v>
      </c>
      <c r="N3182" s="24">
        <v>313.47800000000001</v>
      </c>
      <c r="O3182" s="24">
        <v>287.62</v>
      </c>
      <c r="P3182" s="32" t="s">
        <v>746</v>
      </c>
      <c r="Q3182" s="43" t="s">
        <v>747</v>
      </c>
      <c r="R3182" s="43" t="s">
        <v>78</v>
      </c>
      <c r="S3182" s="47">
        <v>5</v>
      </c>
    </row>
    <row r="3183" spans="1:19" ht="12.75">
      <c r="A3183" s="22" t="s">
        <v>60</v>
      </c>
      <c r="B3183" s="22" t="s">
        <v>347</v>
      </c>
      <c r="C3183" s="22" t="s">
        <v>63</v>
      </c>
      <c r="D3183" s="22" t="s">
        <v>61</v>
      </c>
      <c r="E3183" s="22" t="s">
        <v>8568</v>
      </c>
      <c r="F3183" s="31">
        <v>42961.425891203704</v>
      </c>
      <c r="G3183" s="31">
        <v>42978</v>
      </c>
      <c r="H3183" s="31">
        <v>43343</v>
      </c>
      <c r="I3183" s="31">
        <v>42991</v>
      </c>
      <c r="J3183" s="22" t="s">
        <v>73</v>
      </c>
      <c r="K3183" s="32" t="s">
        <v>196</v>
      </c>
      <c r="L3183" s="32" t="s">
        <v>8569</v>
      </c>
      <c r="N3183" s="24">
        <v>0</v>
      </c>
      <c r="O3183" s="24">
        <v>0</v>
      </c>
      <c r="P3183" s="32" t="s">
        <v>8570</v>
      </c>
      <c r="Q3183" s="43" t="s">
        <v>8571</v>
      </c>
      <c r="R3183" s="43" t="s">
        <v>93</v>
      </c>
      <c r="S3183" s="47">
        <v>5</v>
      </c>
    </row>
    <row r="3184" spans="1:19" ht="12.75">
      <c r="A3184" s="22" t="s">
        <v>60</v>
      </c>
      <c r="B3184" s="22" t="s">
        <v>414</v>
      </c>
      <c r="C3184" s="22" t="s">
        <v>63</v>
      </c>
      <c r="D3184" s="22" t="s">
        <v>61</v>
      </c>
      <c r="E3184" s="22" t="s">
        <v>8572</v>
      </c>
      <c r="F3184" s="31">
        <v>42962.635949074072</v>
      </c>
      <c r="G3184" s="31">
        <v>42983</v>
      </c>
      <c r="H3184" s="31">
        <v>43348</v>
      </c>
      <c r="I3184" s="31">
        <v>42992</v>
      </c>
      <c r="J3184" s="22" t="s">
        <v>73</v>
      </c>
      <c r="K3184" s="32" t="s">
        <v>74</v>
      </c>
      <c r="L3184" s="32" t="s">
        <v>8573</v>
      </c>
      <c r="N3184" s="24">
        <v>2202.69</v>
      </c>
      <c r="O3184" s="24">
        <v>0</v>
      </c>
      <c r="P3184" s="32" t="s">
        <v>1199</v>
      </c>
      <c r="Q3184" s="43" t="s">
        <v>1200</v>
      </c>
      <c r="R3184" s="43" t="s">
        <v>78</v>
      </c>
      <c r="S3184" s="47">
        <v>6</v>
      </c>
    </row>
    <row r="3185" spans="1:19" ht="12.75">
      <c r="A3185" s="22" t="s">
        <v>60</v>
      </c>
      <c r="B3185" s="22" t="s">
        <v>207</v>
      </c>
      <c r="C3185" s="22" t="s">
        <v>63</v>
      </c>
      <c r="D3185" s="22" t="s">
        <v>61</v>
      </c>
      <c r="E3185" s="22" t="s">
        <v>8574</v>
      </c>
      <c r="F3185" s="31">
        <v>42971.609814814816</v>
      </c>
      <c r="G3185" s="31">
        <v>43001</v>
      </c>
      <c r="H3185" s="31">
        <v>43366</v>
      </c>
      <c r="I3185" s="31">
        <v>43001.593819444446</v>
      </c>
      <c r="J3185" s="22" t="s">
        <v>73</v>
      </c>
      <c r="K3185" s="32" t="s">
        <v>74</v>
      </c>
      <c r="L3185" s="32" t="s">
        <v>8575</v>
      </c>
      <c r="N3185" s="24">
        <v>0</v>
      </c>
      <c r="O3185" s="24">
        <v>0</v>
      </c>
      <c r="P3185" s="32" t="s">
        <v>4694</v>
      </c>
      <c r="Q3185" s="43" t="s">
        <v>4695</v>
      </c>
      <c r="R3185" s="43" t="s">
        <v>78</v>
      </c>
      <c r="S3185" s="47">
        <v>5</v>
      </c>
    </row>
    <row r="3186" spans="1:19" ht="12.75">
      <c r="A3186" s="22" t="s">
        <v>60</v>
      </c>
      <c r="B3186" s="22" t="s">
        <v>1390</v>
      </c>
      <c r="C3186" s="22" t="s">
        <v>63</v>
      </c>
      <c r="D3186" s="22" t="s">
        <v>61</v>
      </c>
      <c r="E3186" s="22" t="s">
        <v>8576</v>
      </c>
      <c r="F3186" s="31">
        <v>42951.498553240737</v>
      </c>
      <c r="G3186" s="31">
        <v>42962</v>
      </c>
      <c r="H3186" s="31">
        <v>43312</v>
      </c>
      <c r="I3186" s="31">
        <v>42981.495243055557</v>
      </c>
      <c r="J3186" s="22" t="s">
        <v>73</v>
      </c>
      <c r="K3186" s="32" t="s">
        <v>85</v>
      </c>
      <c r="L3186" s="32" t="s">
        <v>8577</v>
      </c>
      <c r="N3186" s="24">
        <v>744.61710000000005</v>
      </c>
      <c r="O3186" s="24">
        <v>673.18</v>
      </c>
      <c r="P3186" s="32" t="s">
        <v>681</v>
      </c>
      <c r="Q3186" s="43" t="s">
        <v>682</v>
      </c>
      <c r="R3186" s="43" t="s">
        <v>78</v>
      </c>
      <c r="S3186" s="47">
        <v>4</v>
      </c>
    </row>
    <row r="3187" spans="1:19" ht="12.75">
      <c r="A3187" s="22" t="s">
        <v>60</v>
      </c>
      <c r="B3187" s="22" t="s">
        <v>414</v>
      </c>
      <c r="C3187" s="22" t="s">
        <v>63</v>
      </c>
      <c r="D3187" s="22" t="s">
        <v>61</v>
      </c>
      <c r="E3187" s="22" t="s">
        <v>8578</v>
      </c>
      <c r="F3187" s="31">
        <v>42962.398888888885</v>
      </c>
      <c r="G3187" s="31">
        <v>42979</v>
      </c>
      <c r="H3187" s="31">
        <v>43344</v>
      </c>
      <c r="I3187" s="31">
        <v>42992</v>
      </c>
      <c r="J3187" s="22" t="s">
        <v>73</v>
      </c>
      <c r="K3187" s="32" t="s">
        <v>80</v>
      </c>
      <c r="L3187" s="32" t="s">
        <v>8579</v>
      </c>
      <c r="N3187" s="24">
        <v>2328.65</v>
      </c>
      <c r="O3187" s="24">
        <v>0</v>
      </c>
      <c r="P3187" s="32" t="s">
        <v>3422</v>
      </c>
      <c r="Q3187" s="43" t="s">
        <v>3423</v>
      </c>
      <c r="R3187" s="43" t="s">
        <v>78</v>
      </c>
      <c r="S3187" s="47">
        <v>4</v>
      </c>
    </row>
    <row r="3188" spans="1:19" ht="12.75">
      <c r="A3188" s="22" t="s">
        <v>60</v>
      </c>
      <c r="B3188" s="22" t="s">
        <v>207</v>
      </c>
      <c r="C3188" s="22" t="s">
        <v>63</v>
      </c>
      <c r="D3188" s="22" t="s">
        <v>61</v>
      </c>
      <c r="E3188" s="22" t="s">
        <v>8580</v>
      </c>
      <c r="F3188" s="31">
        <v>42968.620046296295</v>
      </c>
      <c r="G3188" s="31">
        <v>42874</v>
      </c>
      <c r="H3188" s="31">
        <v>43239</v>
      </c>
      <c r="I3188" s="31">
        <v>42998.619895833333</v>
      </c>
      <c r="J3188" s="22" t="s">
        <v>209</v>
      </c>
      <c r="K3188" s="32" t="s">
        <v>163</v>
      </c>
      <c r="L3188" s="32" t="s">
        <v>8581</v>
      </c>
      <c r="M3188" s="32" t="s">
        <v>8582</v>
      </c>
      <c r="N3188" s="24">
        <v>-1329.01</v>
      </c>
      <c r="O3188" s="24">
        <v>-1329.01</v>
      </c>
      <c r="P3188" s="32" t="s">
        <v>1175</v>
      </c>
      <c r="Q3188" s="43" t="s">
        <v>1176</v>
      </c>
      <c r="R3188" s="43" t="s">
        <v>78</v>
      </c>
      <c r="S3188" s="47">
        <v>1</v>
      </c>
    </row>
    <row r="3189" spans="1:19" ht="12.75">
      <c r="A3189" s="22" t="s">
        <v>60</v>
      </c>
      <c r="B3189" s="22" t="s">
        <v>207</v>
      </c>
      <c r="C3189" s="22" t="s">
        <v>63</v>
      </c>
      <c r="D3189" s="22" t="s">
        <v>61</v>
      </c>
      <c r="E3189" s="22" t="s">
        <v>8583</v>
      </c>
      <c r="F3189" s="31">
        <v>42954.686388888884</v>
      </c>
      <c r="G3189" s="31">
        <v>42977</v>
      </c>
      <c r="H3189" s="31">
        <v>43342</v>
      </c>
      <c r="I3189" s="31">
        <v>42984.677731481483</v>
      </c>
      <c r="J3189" s="22" t="s">
        <v>73</v>
      </c>
      <c r="K3189" s="32" t="s">
        <v>80</v>
      </c>
      <c r="L3189" s="32" t="s">
        <v>8584</v>
      </c>
      <c r="N3189" s="24">
        <v>14513.51</v>
      </c>
      <c r="O3189" s="24">
        <v>0</v>
      </c>
      <c r="P3189" s="32" t="s">
        <v>156</v>
      </c>
      <c r="Q3189" s="43" t="s">
        <v>157</v>
      </c>
      <c r="R3189" s="43" t="s">
        <v>78</v>
      </c>
      <c r="S3189" s="47">
        <v>6</v>
      </c>
    </row>
    <row r="3190" spans="1:19" ht="12.75">
      <c r="A3190" s="22" t="s">
        <v>60</v>
      </c>
      <c r="B3190" s="22" t="s">
        <v>572</v>
      </c>
      <c r="C3190" s="22" t="s">
        <v>63</v>
      </c>
      <c r="D3190" s="22" t="s">
        <v>61</v>
      </c>
      <c r="E3190" s="22" t="s">
        <v>8585</v>
      </c>
      <c r="F3190" s="31">
        <v>42949.570092592592</v>
      </c>
      <c r="G3190" s="31">
        <v>42970</v>
      </c>
      <c r="H3190" s="31">
        <v>43342</v>
      </c>
      <c r="I3190" s="31">
        <v>42979</v>
      </c>
      <c r="J3190" s="22" t="s">
        <v>73</v>
      </c>
      <c r="K3190" s="32" t="s">
        <v>85</v>
      </c>
      <c r="L3190" s="32" t="s">
        <v>8586</v>
      </c>
      <c r="N3190" s="24">
        <v>2383.1882999999998</v>
      </c>
      <c r="O3190" s="24">
        <v>1882.61</v>
      </c>
      <c r="P3190" s="32" t="s">
        <v>110</v>
      </c>
      <c r="Q3190" s="43" t="s">
        <v>111</v>
      </c>
      <c r="R3190" s="43" t="s">
        <v>78</v>
      </c>
      <c r="S3190" s="47">
        <v>5</v>
      </c>
    </row>
    <row r="3191" spans="1:19" ht="12.75">
      <c r="A3191" s="22" t="s">
        <v>60</v>
      </c>
      <c r="B3191" s="22" t="s">
        <v>207</v>
      </c>
      <c r="C3191" s="22" t="s">
        <v>63</v>
      </c>
      <c r="D3191" s="22" t="s">
        <v>61</v>
      </c>
      <c r="E3191" s="22" t="s">
        <v>8587</v>
      </c>
      <c r="F3191" s="31">
        <v>42958.016296296293</v>
      </c>
      <c r="G3191" s="31">
        <v>43000</v>
      </c>
      <c r="H3191" s="31">
        <v>43365</v>
      </c>
      <c r="I3191" s="31">
        <v>43018.016296296293</v>
      </c>
      <c r="J3191" s="22" t="s">
        <v>73</v>
      </c>
      <c r="K3191" s="32" t="s">
        <v>85</v>
      </c>
      <c r="L3191" s="32" t="s">
        <v>8588</v>
      </c>
      <c r="N3191" s="24">
        <v>487.5283</v>
      </c>
      <c r="O3191" s="24">
        <v>624.47</v>
      </c>
      <c r="P3191" s="32" t="s">
        <v>681</v>
      </c>
      <c r="Q3191" s="43" t="s">
        <v>682</v>
      </c>
      <c r="R3191" s="43" t="s">
        <v>78</v>
      </c>
      <c r="S3191" s="47">
        <v>5</v>
      </c>
    </row>
    <row r="3192" spans="1:19" ht="12.75">
      <c r="A3192" s="22" t="s">
        <v>60</v>
      </c>
      <c r="B3192" s="22" t="s">
        <v>207</v>
      </c>
      <c r="C3192" s="22" t="s">
        <v>63</v>
      </c>
      <c r="D3192" s="22" t="s">
        <v>61</v>
      </c>
      <c r="E3192" s="22" t="s">
        <v>8589</v>
      </c>
      <c r="F3192" s="31">
        <v>42976.657500000001</v>
      </c>
      <c r="G3192" s="31">
        <v>42931</v>
      </c>
      <c r="H3192" s="31">
        <v>43296</v>
      </c>
      <c r="I3192" s="31">
        <v>43006.657337962963</v>
      </c>
      <c r="J3192" s="22" t="s">
        <v>209</v>
      </c>
      <c r="K3192" s="32" t="s">
        <v>163</v>
      </c>
      <c r="L3192" s="32" t="s">
        <v>8590</v>
      </c>
      <c r="M3192" s="32" t="s">
        <v>8591</v>
      </c>
      <c r="N3192" s="24">
        <v>-365.08</v>
      </c>
      <c r="O3192" s="24">
        <v>-365.08</v>
      </c>
      <c r="P3192" s="32" t="s">
        <v>1898</v>
      </c>
      <c r="Q3192" s="43" t="s">
        <v>1899</v>
      </c>
      <c r="R3192" s="43" t="s">
        <v>78</v>
      </c>
      <c r="S3192" s="47">
        <v>1</v>
      </c>
    </row>
    <row r="3193" spans="1:19" ht="12.75">
      <c r="A3193" s="22" t="s">
        <v>60</v>
      </c>
      <c r="B3193" s="22" t="s">
        <v>207</v>
      </c>
      <c r="C3193" s="22" t="s">
        <v>63</v>
      </c>
      <c r="D3193" s="22" t="s">
        <v>61</v>
      </c>
      <c r="E3193" s="22" t="s">
        <v>8592</v>
      </c>
      <c r="F3193" s="31">
        <v>42977.678715277776</v>
      </c>
      <c r="G3193" s="31">
        <v>42978</v>
      </c>
      <c r="H3193" s="31">
        <v>43343</v>
      </c>
      <c r="I3193" s="31">
        <v>43007.667337962965</v>
      </c>
      <c r="J3193" s="22" t="s">
        <v>73</v>
      </c>
      <c r="K3193" s="32" t="s">
        <v>80</v>
      </c>
      <c r="L3193" s="32" t="s">
        <v>8593</v>
      </c>
      <c r="N3193" s="24">
        <v>4314.9849999999997</v>
      </c>
      <c r="O3193" s="24">
        <v>2988.75</v>
      </c>
      <c r="P3193" s="32" t="s">
        <v>435</v>
      </c>
      <c r="Q3193" s="43" t="s">
        <v>436</v>
      </c>
      <c r="R3193" s="43" t="s">
        <v>78</v>
      </c>
      <c r="S3193" s="47">
        <v>4</v>
      </c>
    </row>
    <row r="3194" spans="1:19" ht="12.75">
      <c r="A3194" s="22" t="s">
        <v>60</v>
      </c>
      <c r="B3194" s="22" t="s">
        <v>207</v>
      </c>
      <c r="C3194" s="22" t="s">
        <v>63</v>
      </c>
      <c r="D3194" s="22" t="s">
        <v>61</v>
      </c>
      <c r="E3194" s="22" t="s">
        <v>8594</v>
      </c>
      <c r="F3194" s="31">
        <v>42968.663726851853</v>
      </c>
      <c r="G3194" s="31">
        <v>42968</v>
      </c>
      <c r="H3194" s="31">
        <v>43333</v>
      </c>
      <c r="I3194" s="31">
        <v>42998.662835648145</v>
      </c>
      <c r="J3194" s="22" t="s">
        <v>73</v>
      </c>
      <c r="K3194" s="32" t="s">
        <v>85</v>
      </c>
      <c r="L3194" s="32" t="s">
        <v>8595</v>
      </c>
      <c r="N3194" s="24">
        <v>858.54</v>
      </c>
      <c r="O3194" s="24">
        <v>688.10</v>
      </c>
      <c r="P3194" s="32" t="s">
        <v>703</v>
      </c>
      <c r="Q3194" s="43" t="s">
        <v>704</v>
      </c>
      <c r="R3194" s="43" t="s">
        <v>78</v>
      </c>
      <c r="S3194" s="47">
        <v>5</v>
      </c>
    </row>
    <row r="3195" spans="1:19" ht="12.75">
      <c r="A3195" s="22" t="s">
        <v>60</v>
      </c>
      <c r="B3195" s="22" t="s">
        <v>378</v>
      </c>
      <c r="C3195" s="22" t="s">
        <v>63</v>
      </c>
      <c r="D3195" s="22" t="s">
        <v>61</v>
      </c>
      <c r="E3195" s="22" t="s">
        <v>8596</v>
      </c>
      <c r="F3195" s="31">
        <v>42966.375150462962</v>
      </c>
      <c r="G3195" s="31">
        <v>42966</v>
      </c>
      <c r="H3195" s="31">
        <v>43331</v>
      </c>
      <c r="I3195" s="31">
        <v>42996.371342592589</v>
      </c>
      <c r="J3195" s="22" t="s">
        <v>73</v>
      </c>
      <c r="K3195" s="32" t="s">
        <v>74</v>
      </c>
      <c r="L3195" s="32" t="s">
        <v>8597</v>
      </c>
      <c r="N3195" s="24">
        <v>0</v>
      </c>
      <c r="O3195" s="24">
        <v>0</v>
      </c>
      <c r="P3195" s="32" t="s">
        <v>703</v>
      </c>
      <c r="Q3195" s="43" t="s">
        <v>704</v>
      </c>
      <c r="R3195" s="43" t="s">
        <v>78</v>
      </c>
      <c r="S3195" s="47">
        <v>5</v>
      </c>
    </row>
    <row r="3196" spans="1:19" ht="12.75">
      <c r="A3196" s="22" t="s">
        <v>60</v>
      </c>
      <c r="B3196" s="22" t="s">
        <v>264</v>
      </c>
      <c r="C3196" s="22" t="s">
        <v>63</v>
      </c>
      <c r="D3196" s="22" t="s">
        <v>61</v>
      </c>
      <c r="E3196" s="22" t="s">
        <v>8598</v>
      </c>
      <c r="F3196" s="31">
        <v>42976.364259259259</v>
      </c>
      <c r="G3196" s="31">
        <v>42976</v>
      </c>
      <c r="H3196" s="31">
        <v>43341</v>
      </c>
      <c r="I3196" s="31">
        <v>43006.362395833334</v>
      </c>
      <c r="J3196" s="22" t="s">
        <v>73</v>
      </c>
      <c r="K3196" s="32" t="s">
        <v>85</v>
      </c>
      <c r="L3196" s="32" t="s">
        <v>8599</v>
      </c>
      <c r="N3196" s="24">
        <v>383.33199999999999</v>
      </c>
      <c r="O3196" s="24">
        <v>336.44</v>
      </c>
      <c r="P3196" s="32" t="s">
        <v>1701</v>
      </c>
      <c r="Q3196" s="43" t="s">
        <v>1702</v>
      </c>
      <c r="R3196" s="43" t="s">
        <v>78</v>
      </c>
      <c r="S3196" s="47">
        <v>5</v>
      </c>
    </row>
    <row r="3197" spans="1:19" ht="12.75">
      <c r="A3197" s="22" t="s">
        <v>60</v>
      </c>
      <c r="B3197" s="22" t="s">
        <v>264</v>
      </c>
      <c r="C3197" s="22" t="s">
        <v>63</v>
      </c>
      <c r="D3197" s="22" t="s">
        <v>61</v>
      </c>
      <c r="E3197" s="22" t="s">
        <v>8600</v>
      </c>
      <c r="F3197" s="31">
        <v>42954.589675925927</v>
      </c>
      <c r="G3197" s="31">
        <v>42973</v>
      </c>
      <c r="H3197" s="31">
        <v>43338</v>
      </c>
      <c r="I3197" s="31">
        <v>42984.576932870368</v>
      </c>
      <c r="J3197" s="22" t="s">
        <v>73</v>
      </c>
      <c r="K3197" s="32" t="s">
        <v>80</v>
      </c>
      <c r="L3197" s="32" t="s">
        <v>8601</v>
      </c>
      <c r="N3197" s="24">
        <v>1533.9086</v>
      </c>
      <c r="O3197" s="24">
        <v>1712.8525</v>
      </c>
      <c r="P3197" s="32" t="s">
        <v>8602</v>
      </c>
      <c r="Q3197" s="43" t="s">
        <v>8603</v>
      </c>
      <c r="R3197" s="43" t="s">
        <v>93</v>
      </c>
      <c r="S3197" s="47">
        <v>5</v>
      </c>
    </row>
    <row r="3198" spans="1:19" ht="12.75">
      <c r="A3198" s="22" t="s">
        <v>60</v>
      </c>
      <c r="B3198" s="22" t="s">
        <v>1390</v>
      </c>
      <c r="C3198" s="22" t="s">
        <v>63</v>
      </c>
      <c r="D3198" s="22" t="s">
        <v>61</v>
      </c>
      <c r="E3198" s="22" t="s">
        <v>8604</v>
      </c>
      <c r="F3198" s="31">
        <v>42965.473009259258</v>
      </c>
      <c r="G3198" s="31">
        <v>42975</v>
      </c>
      <c r="H3198" s="31">
        <v>43343</v>
      </c>
      <c r="I3198" s="31">
        <v>42995.465254629627</v>
      </c>
      <c r="J3198" s="22" t="s">
        <v>73</v>
      </c>
      <c r="K3198" s="32" t="s">
        <v>163</v>
      </c>
      <c r="L3198" s="32" t="s">
        <v>8605</v>
      </c>
      <c r="M3198" s="32" t="s">
        <v>8606</v>
      </c>
      <c r="N3198" s="24">
        <v>588.91660000000002</v>
      </c>
      <c r="O3198" s="24">
        <v>449.02</v>
      </c>
      <c r="P3198" s="32" t="s">
        <v>399</v>
      </c>
      <c r="Q3198" s="43" t="s">
        <v>400</v>
      </c>
      <c r="R3198" s="43" t="s">
        <v>78</v>
      </c>
      <c r="S3198" s="47">
        <v>4</v>
      </c>
    </row>
    <row r="3199" spans="1:19" ht="12.75">
      <c r="A3199" s="22" t="s">
        <v>60</v>
      </c>
      <c r="B3199" s="22" t="s">
        <v>264</v>
      </c>
      <c r="C3199" s="22" t="s">
        <v>63</v>
      </c>
      <c r="D3199" s="22" t="s">
        <v>61</v>
      </c>
      <c r="E3199" s="22" t="s">
        <v>8607</v>
      </c>
      <c r="F3199" s="31">
        <v>42954.474293981482</v>
      </c>
      <c r="G3199" s="31">
        <v>42954</v>
      </c>
      <c r="H3199" s="31">
        <v>43319</v>
      </c>
      <c r="I3199" s="31">
        <v>42984.472442129627</v>
      </c>
      <c r="J3199" s="22" t="s">
        <v>73</v>
      </c>
      <c r="K3199" s="32" t="s">
        <v>74</v>
      </c>
      <c r="L3199" s="32" t="s">
        <v>8608</v>
      </c>
      <c r="N3199" s="24">
        <v>0</v>
      </c>
      <c r="O3199" s="24">
        <v>0</v>
      </c>
      <c r="P3199" s="32" t="s">
        <v>703</v>
      </c>
      <c r="Q3199" s="43" t="s">
        <v>704</v>
      </c>
      <c r="R3199" s="43" t="s">
        <v>78</v>
      </c>
      <c r="S3199" s="47">
        <v>6</v>
      </c>
    </row>
    <row r="3200" spans="1:19" ht="12.75">
      <c r="A3200" s="22" t="s">
        <v>60</v>
      </c>
      <c r="B3200" s="22" t="s">
        <v>401</v>
      </c>
      <c r="C3200" s="22" t="s">
        <v>63</v>
      </c>
      <c r="D3200" s="22" t="s">
        <v>61</v>
      </c>
      <c r="E3200" s="22" t="s">
        <v>8609</v>
      </c>
      <c r="F3200" s="31">
        <v>42963.469629629624</v>
      </c>
      <c r="G3200" s="31">
        <v>42933</v>
      </c>
      <c r="H3200" s="31">
        <v>43298</v>
      </c>
      <c r="I3200" s="31">
        <v>42993</v>
      </c>
      <c r="J3200" s="22" t="s">
        <v>209</v>
      </c>
      <c r="K3200" s="32" t="s">
        <v>163</v>
      </c>
      <c r="L3200" s="32" t="s">
        <v>8610</v>
      </c>
      <c r="M3200" s="32" t="s">
        <v>8611</v>
      </c>
      <c r="N3200" s="24">
        <v>-356.86</v>
      </c>
      <c r="O3200" s="24">
        <v>-356.86</v>
      </c>
      <c r="P3200" s="32" t="s">
        <v>8612</v>
      </c>
      <c r="Q3200" s="43" t="s">
        <v>8613</v>
      </c>
      <c r="R3200" s="43" t="s">
        <v>78</v>
      </c>
      <c r="S3200" s="47">
        <v>1</v>
      </c>
    </row>
    <row r="3201" spans="1:19" ht="12.75">
      <c r="A3201" s="22" t="s">
        <v>60</v>
      </c>
      <c r="B3201" s="22" t="s">
        <v>264</v>
      </c>
      <c r="C3201" s="22" t="s">
        <v>63</v>
      </c>
      <c r="D3201" s="22" t="s">
        <v>61</v>
      </c>
      <c r="E3201" s="22" t="s">
        <v>8614</v>
      </c>
      <c r="F3201" s="31">
        <v>42958.661446759259</v>
      </c>
      <c r="G3201" s="31">
        <v>42958</v>
      </c>
      <c r="H3201" s="31">
        <v>43323</v>
      </c>
      <c r="I3201" s="31">
        <v>42988.657581018517</v>
      </c>
      <c r="J3201" s="22" t="s">
        <v>73</v>
      </c>
      <c r="K3201" s="32" t="s">
        <v>85</v>
      </c>
      <c r="L3201" s="32" t="s">
        <v>8615</v>
      </c>
      <c r="N3201" s="24">
        <v>2084.04</v>
      </c>
      <c r="O3201" s="24">
        <v>925.32</v>
      </c>
      <c r="P3201" s="32" t="s">
        <v>1311</v>
      </c>
      <c r="Q3201" s="43" t="s">
        <v>1312</v>
      </c>
      <c r="R3201" s="43" t="s">
        <v>78</v>
      </c>
      <c r="S3201" s="47">
        <v>5</v>
      </c>
    </row>
    <row r="3202" spans="1:19" ht="12.75">
      <c r="A3202" s="22" t="s">
        <v>60</v>
      </c>
      <c r="B3202" s="22" t="s">
        <v>264</v>
      </c>
      <c r="C3202" s="22" t="s">
        <v>63</v>
      </c>
      <c r="D3202" s="22" t="s">
        <v>61</v>
      </c>
      <c r="E3202" s="22" t="s">
        <v>8616</v>
      </c>
      <c r="F3202" s="31">
        <v>42971.422256944439</v>
      </c>
      <c r="G3202" s="31">
        <v>42971</v>
      </c>
      <c r="H3202" s="31">
        <v>43336</v>
      </c>
      <c r="I3202" s="31">
        <v>43001.403912037036</v>
      </c>
      <c r="J3202" s="22" t="s">
        <v>73</v>
      </c>
      <c r="K3202" s="32" t="s">
        <v>80</v>
      </c>
      <c r="L3202" s="32" t="s">
        <v>8617</v>
      </c>
      <c r="N3202" s="24">
        <v>3741.12</v>
      </c>
      <c r="O3202" s="24">
        <v>0</v>
      </c>
      <c r="P3202" s="32" t="s">
        <v>101</v>
      </c>
      <c r="Q3202" s="43" t="s">
        <v>102</v>
      </c>
      <c r="R3202" s="43" t="s">
        <v>78</v>
      </c>
      <c r="S3202" s="47">
        <v>5</v>
      </c>
    </row>
    <row r="3203" spans="1:19" ht="12.75">
      <c r="A3203" s="22" t="s">
        <v>60</v>
      </c>
      <c r="B3203" s="22" t="s">
        <v>207</v>
      </c>
      <c r="C3203" s="22" t="s">
        <v>63</v>
      </c>
      <c r="D3203" s="22" t="s">
        <v>61</v>
      </c>
      <c r="E3203" s="22" t="s">
        <v>8618</v>
      </c>
      <c r="F3203" s="31">
        <v>42978.449131944442</v>
      </c>
      <c r="G3203" s="31">
        <v>42978</v>
      </c>
      <c r="H3203" s="31">
        <v>43343</v>
      </c>
      <c r="I3203" s="31">
        <v>43008.447835648149</v>
      </c>
      <c r="J3203" s="22" t="s">
        <v>73</v>
      </c>
      <c r="K3203" s="32" t="s">
        <v>85</v>
      </c>
      <c r="L3203" s="32" t="s">
        <v>8619</v>
      </c>
      <c r="N3203" s="24">
        <v>498.9375</v>
      </c>
      <c r="O3203" s="24">
        <v>345.48</v>
      </c>
      <c r="P3203" s="32" t="s">
        <v>223</v>
      </c>
      <c r="Q3203" s="43" t="s">
        <v>224</v>
      </c>
      <c r="R3203" s="43" t="s">
        <v>78</v>
      </c>
      <c r="S3203" s="47">
        <v>5</v>
      </c>
    </row>
    <row r="3204" spans="1:19" ht="12.75">
      <c r="A3204" s="22" t="s">
        <v>60</v>
      </c>
      <c r="B3204" s="22" t="s">
        <v>264</v>
      </c>
      <c r="C3204" s="22" t="s">
        <v>63</v>
      </c>
      <c r="D3204" s="22" t="s">
        <v>61</v>
      </c>
      <c r="E3204" s="22" t="s">
        <v>8620</v>
      </c>
      <c r="F3204" s="31">
        <v>42970.472326388888</v>
      </c>
      <c r="G3204" s="31">
        <v>42970</v>
      </c>
      <c r="H3204" s="31">
        <v>43335</v>
      </c>
      <c r="I3204" s="31">
        <v>43000.469594907408</v>
      </c>
      <c r="J3204" s="22" t="s">
        <v>73</v>
      </c>
      <c r="K3204" s="32" t="s">
        <v>85</v>
      </c>
      <c r="L3204" s="32" t="s">
        <v>8621</v>
      </c>
      <c r="N3204" s="24">
        <v>1395.1066000000001</v>
      </c>
      <c r="O3204" s="24">
        <v>1236.02</v>
      </c>
      <c r="P3204" s="32" t="s">
        <v>8622</v>
      </c>
      <c r="Q3204" s="43" t="s">
        <v>8623</v>
      </c>
      <c r="R3204" s="43" t="s">
        <v>93</v>
      </c>
      <c r="S3204" s="47">
        <v>5</v>
      </c>
    </row>
    <row r="3205" spans="1:19" ht="12.75">
      <c r="A3205" s="22" t="s">
        <v>60</v>
      </c>
      <c r="B3205" s="22" t="s">
        <v>207</v>
      </c>
      <c r="C3205" s="22" t="s">
        <v>63</v>
      </c>
      <c r="D3205" s="22" t="s">
        <v>61</v>
      </c>
      <c r="E3205" s="22" t="s">
        <v>8624</v>
      </c>
      <c r="F3205" s="31">
        <v>42961.585150462961</v>
      </c>
      <c r="G3205" s="31">
        <v>42961</v>
      </c>
      <c r="H3205" s="31">
        <v>43326</v>
      </c>
      <c r="I3205" s="31">
        <v>42991.576817129629</v>
      </c>
      <c r="J3205" s="22" t="s">
        <v>73</v>
      </c>
      <c r="K3205" s="32" t="s">
        <v>85</v>
      </c>
      <c r="L3205" s="32" t="s">
        <v>8625</v>
      </c>
      <c r="N3205" s="24">
        <v>1583.11</v>
      </c>
      <c r="O3205" s="24">
        <v>1280.8699999999999</v>
      </c>
      <c r="P3205" s="32" t="s">
        <v>331</v>
      </c>
      <c r="Q3205" s="43" t="s">
        <v>332</v>
      </c>
      <c r="R3205" s="43" t="s">
        <v>78</v>
      </c>
      <c r="S3205" s="47">
        <v>5</v>
      </c>
    </row>
    <row r="3206" spans="1:19" ht="12.75">
      <c r="A3206" s="22" t="s">
        <v>60</v>
      </c>
      <c r="B3206" s="22" t="s">
        <v>207</v>
      </c>
      <c r="C3206" s="22" t="s">
        <v>63</v>
      </c>
      <c r="D3206" s="22" t="s">
        <v>61</v>
      </c>
      <c r="E3206" s="22" t="s">
        <v>8626</v>
      </c>
      <c r="F3206" s="31">
        <v>42970.571203703701</v>
      </c>
      <c r="G3206" s="31">
        <v>42977</v>
      </c>
      <c r="H3206" s="31">
        <v>43342</v>
      </c>
      <c r="I3206" s="31">
        <v>43000.567708333328</v>
      </c>
      <c r="J3206" s="22" t="s">
        <v>73</v>
      </c>
      <c r="K3206" s="32" t="s">
        <v>196</v>
      </c>
      <c r="L3206" s="32" t="s">
        <v>8627</v>
      </c>
      <c r="N3206" s="24">
        <v>1071.8599999999999</v>
      </c>
      <c r="O3206" s="24">
        <v>0</v>
      </c>
      <c r="P3206" s="32" t="s">
        <v>144</v>
      </c>
      <c r="Q3206" s="43" t="s">
        <v>145</v>
      </c>
      <c r="R3206" s="43" t="s">
        <v>78</v>
      </c>
      <c r="S3206" s="47">
        <v>4</v>
      </c>
    </row>
    <row r="3207" spans="1:19" ht="12.75">
      <c r="A3207" s="22" t="s">
        <v>60</v>
      </c>
      <c r="B3207" s="22" t="s">
        <v>207</v>
      </c>
      <c r="C3207" s="22" t="s">
        <v>63</v>
      </c>
      <c r="D3207" s="22" t="s">
        <v>61</v>
      </c>
      <c r="E3207" s="22" t="s">
        <v>8628</v>
      </c>
      <c r="F3207" s="31">
        <v>42955.557256944441</v>
      </c>
      <c r="G3207" s="31">
        <v>42855</v>
      </c>
      <c r="H3207" s="31">
        <v>43220</v>
      </c>
      <c r="I3207" s="31">
        <v>42985.55704861111</v>
      </c>
      <c r="J3207" s="22" t="s">
        <v>209</v>
      </c>
      <c r="K3207" s="32" t="s">
        <v>163</v>
      </c>
      <c r="L3207" s="32" t="s">
        <v>8629</v>
      </c>
      <c r="M3207" s="32" t="s">
        <v>8630</v>
      </c>
      <c r="N3207" s="24">
        <v>-594.29999999999995</v>
      </c>
      <c r="O3207" s="24">
        <v>-594.29999999999995</v>
      </c>
      <c r="P3207" s="32" t="s">
        <v>5707</v>
      </c>
      <c r="Q3207" s="43" t="s">
        <v>5708</v>
      </c>
      <c r="R3207" s="43" t="s">
        <v>78</v>
      </c>
      <c r="S3207" s="47">
        <v>1</v>
      </c>
    </row>
    <row r="3208" spans="1:19" ht="12.75">
      <c r="A3208" s="22" t="s">
        <v>60</v>
      </c>
      <c r="B3208" s="22" t="s">
        <v>207</v>
      </c>
      <c r="C3208" s="22" t="s">
        <v>63</v>
      </c>
      <c r="D3208" s="22" t="s">
        <v>61</v>
      </c>
      <c r="E3208" s="22" t="s">
        <v>8631</v>
      </c>
      <c r="F3208" s="31">
        <v>42962.497048611112</v>
      </c>
      <c r="G3208" s="31">
        <v>42962</v>
      </c>
      <c r="H3208" s="31">
        <v>43327</v>
      </c>
      <c r="I3208" s="31">
        <v>42992.49450231481</v>
      </c>
      <c r="J3208" s="22" t="s">
        <v>73</v>
      </c>
      <c r="K3208" s="32" t="s">
        <v>85</v>
      </c>
      <c r="L3208" s="32" t="s">
        <v>8632</v>
      </c>
      <c r="N3208" s="24">
        <v>555.66600000000005</v>
      </c>
      <c r="O3208" s="24">
        <v>445.83</v>
      </c>
      <c r="P3208" s="32" t="s">
        <v>829</v>
      </c>
      <c r="Q3208" s="43" t="s">
        <v>830</v>
      </c>
      <c r="R3208" s="43" t="s">
        <v>78</v>
      </c>
      <c r="S3208" s="47">
        <v>5</v>
      </c>
    </row>
    <row r="3209" spans="1:19" ht="12.75">
      <c r="A3209" s="22" t="s">
        <v>60</v>
      </c>
      <c r="B3209" s="22" t="s">
        <v>207</v>
      </c>
      <c r="C3209" s="22" t="s">
        <v>63</v>
      </c>
      <c r="D3209" s="22" t="s">
        <v>61</v>
      </c>
      <c r="E3209" s="22" t="s">
        <v>8633</v>
      </c>
      <c r="F3209" s="31">
        <v>42957.514664351853</v>
      </c>
      <c r="G3209" s="31">
        <v>42980</v>
      </c>
      <c r="H3209" s="31">
        <v>43345</v>
      </c>
      <c r="I3209" s="31">
        <v>42987.514340277776</v>
      </c>
      <c r="J3209" s="22" t="s">
        <v>108</v>
      </c>
      <c r="K3209" s="32" t="s">
        <v>80</v>
      </c>
      <c r="L3209" s="32" t="s">
        <v>8634</v>
      </c>
      <c r="N3209" s="24">
        <v>90.68</v>
      </c>
      <c r="O3209" s="24">
        <v>90.68</v>
      </c>
      <c r="P3209" s="32" t="s">
        <v>160</v>
      </c>
      <c r="Q3209" s="43" t="s">
        <v>161</v>
      </c>
      <c r="R3209" s="43" t="s">
        <v>78</v>
      </c>
      <c r="S3209" s="47">
        <v>1</v>
      </c>
    </row>
    <row r="3210" spans="1:19" ht="12.75">
      <c r="A3210" s="22" t="s">
        <v>60</v>
      </c>
      <c r="B3210" s="22" t="s">
        <v>207</v>
      </c>
      <c r="C3210" s="22" t="s">
        <v>63</v>
      </c>
      <c r="D3210" s="22" t="s">
        <v>61</v>
      </c>
      <c r="E3210" s="22" t="s">
        <v>8635</v>
      </c>
      <c r="F3210" s="31">
        <v>42955.608101851853</v>
      </c>
      <c r="G3210" s="31">
        <v>42972</v>
      </c>
      <c r="H3210" s="31">
        <v>43337</v>
      </c>
      <c r="I3210" s="31">
        <v>43015.419791666667</v>
      </c>
      <c r="J3210" s="22" t="s">
        <v>202</v>
      </c>
      <c r="K3210" s="32" t="s">
        <v>163</v>
      </c>
      <c r="L3210" s="32" t="s">
        <v>8636</v>
      </c>
      <c r="M3210" s="32" t="s">
        <v>5563</v>
      </c>
      <c r="N3210" s="24">
        <v>16979.75</v>
      </c>
      <c r="O3210" s="24">
        <v>16550</v>
      </c>
      <c r="P3210" s="32" t="s">
        <v>1066</v>
      </c>
      <c r="Q3210" s="43" t="s">
        <v>1067</v>
      </c>
      <c r="R3210" s="43" t="s">
        <v>78</v>
      </c>
      <c r="S3210" s="47">
        <v>5</v>
      </c>
    </row>
    <row r="3211" spans="1:19" ht="12.75">
      <c r="A3211" s="22" t="s">
        <v>60</v>
      </c>
      <c r="B3211" s="22" t="s">
        <v>207</v>
      </c>
      <c r="C3211" s="22" t="s">
        <v>63</v>
      </c>
      <c r="D3211" s="22" t="s">
        <v>61</v>
      </c>
      <c r="E3211" s="22" t="s">
        <v>8637</v>
      </c>
      <c r="F3211" s="31">
        <v>42976.677442129629</v>
      </c>
      <c r="G3211" s="31">
        <v>42984</v>
      </c>
      <c r="H3211" s="31">
        <v>43349</v>
      </c>
      <c r="I3211" s="31">
        <v>43006.659699074073</v>
      </c>
      <c r="J3211" s="22" t="s">
        <v>73</v>
      </c>
      <c r="K3211" s="32" t="s">
        <v>74</v>
      </c>
      <c r="L3211" s="32" t="s">
        <v>8638</v>
      </c>
      <c r="N3211" s="24">
        <v>4543.51</v>
      </c>
      <c r="O3211" s="24">
        <v>0</v>
      </c>
      <c r="P3211" s="32" t="s">
        <v>636</v>
      </c>
      <c r="Q3211" s="43" t="s">
        <v>637</v>
      </c>
      <c r="R3211" s="43" t="s">
        <v>78</v>
      </c>
      <c r="S3211" s="47">
        <v>5</v>
      </c>
    </row>
    <row r="3212" spans="1:19" ht="12.75">
      <c r="A3212" s="22" t="s">
        <v>60</v>
      </c>
      <c r="B3212" s="22" t="s">
        <v>207</v>
      </c>
      <c r="C3212" s="22" t="s">
        <v>63</v>
      </c>
      <c r="D3212" s="22" t="s">
        <v>61</v>
      </c>
      <c r="E3212" s="22" t="s">
        <v>8639</v>
      </c>
      <c r="F3212" s="31">
        <v>42956.446817129625</v>
      </c>
      <c r="G3212" s="31">
        <v>42976</v>
      </c>
      <c r="H3212" s="31">
        <v>43341</v>
      </c>
      <c r="I3212" s="31">
        <v>42986.445138888885</v>
      </c>
      <c r="J3212" s="22" t="s">
        <v>73</v>
      </c>
      <c r="K3212" s="32" t="s">
        <v>74</v>
      </c>
      <c r="L3212" s="32" t="s">
        <v>8640</v>
      </c>
      <c r="N3212" s="24">
        <v>0</v>
      </c>
      <c r="O3212" s="24">
        <v>0</v>
      </c>
      <c r="P3212" s="32" t="s">
        <v>5308</v>
      </c>
      <c r="Q3212" s="43" t="s">
        <v>5309</v>
      </c>
      <c r="R3212" s="43" t="s">
        <v>78</v>
      </c>
      <c r="S3212" s="47">
        <v>5</v>
      </c>
    </row>
    <row r="3213" spans="1:19" ht="12.75">
      <c r="A3213" s="22" t="s">
        <v>60</v>
      </c>
      <c r="B3213" s="22" t="s">
        <v>705</v>
      </c>
      <c r="C3213" s="22" t="s">
        <v>63</v>
      </c>
      <c r="D3213" s="22" t="s">
        <v>61</v>
      </c>
      <c r="E3213" s="22" t="s">
        <v>8641</v>
      </c>
      <c r="F3213" s="31">
        <v>42949.467546296291</v>
      </c>
      <c r="G3213" s="31">
        <v>42975</v>
      </c>
      <c r="H3213" s="31">
        <v>43340</v>
      </c>
      <c r="I3213" s="31">
        <v>42978</v>
      </c>
      <c r="J3213" s="22" t="s">
        <v>73</v>
      </c>
      <c r="K3213" s="32" t="s">
        <v>74</v>
      </c>
      <c r="L3213" s="32" t="s">
        <v>8642</v>
      </c>
      <c r="N3213" s="24">
        <v>0</v>
      </c>
      <c r="O3213" s="24">
        <v>0</v>
      </c>
      <c r="P3213" s="32" t="s">
        <v>4724</v>
      </c>
      <c r="Q3213" s="43" t="s">
        <v>4725</v>
      </c>
      <c r="R3213" s="43" t="s">
        <v>78</v>
      </c>
      <c r="S3213" s="47">
        <v>6</v>
      </c>
    </row>
    <row r="3214" spans="1:19" ht="12.75">
      <c r="A3214" s="22" t="s">
        <v>60</v>
      </c>
      <c r="B3214" s="22" t="s">
        <v>1757</v>
      </c>
      <c r="C3214" s="22" t="s">
        <v>63</v>
      </c>
      <c r="D3214" s="22" t="s">
        <v>61</v>
      </c>
      <c r="E3214" s="22" t="s">
        <v>8643</v>
      </c>
      <c r="F3214" s="31">
        <v>42976.631030092591</v>
      </c>
      <c r="G3214" s="31">
        <v>42993</v>
      </c>
      <c r="H3214" s="31">
        <v>43358</v>
      </c>
      <c r="I3214" s="31">
        <v>43006.62427083333</v>
      </c>
      <c r="J3214" s="22" t="s">
        <v>73</v>
      </c>
      <c r="K3214" s="32" t="s">
        <v>85</v>
      </c>
      <c r="L3214" s="32" t="s">
        <v>8644</v>
      </c>
      <c r="N3214" s="24">
        <v>767.70</v>
      </c>
      <c r="O3214" s="24">
        <v>704.34</v>
      </c>
      <c r="P3214" s="32" t="s">
        <v>8645</v>
      </c>
      <c r="Q3214" s="43" t="s">
        <v>8646</v>
      </c>
      <c r="R3214" s="43" t="s">
        <v>78</v>
      </c>
      <c r="S3214" s="47">
        <v>5</v>
      </c>
    </row>
    <row r="3215" spans="1:19" ht="12.75">
      <c r="A3215" s="22" t="s">
        <v>60</v>
      </c>
      <c r="B3215" s="22" t="s">
        <v>1745</v>
      </c>
      <c r="C3215" s="22" t="s">
        <v>63</v>
      </c>
      <c r="D3215" s="22" t="s">
        <v>61</v>
      </c>
      <c r="E3215" s="22" t="s">
        <v>8647</v>
      </c>
      <c r="F3215" s="31">
        <v>42958.609074074069</v>
      </c>
      <c r="G3215" s="31">
        <v>42987</v>
      </c>
      <c r="H3215" s="31">
        <v>43352</v>
      </c>
      <c r="I3215" s="31">
        <v>42988</v>
      </c>
      <c r="J3215" s="22" t="s">
        <v>73</v>
      </c>
      <c r="K3215" s="32" t="s">
        <v>163</v>
      </c>
      <c r="L3215" s="32" t="s">
        <v>8648</v>
      </c>
      <c r="M3215" s="32" t="s">
        <v>8649</v>
      </c>
      <c r="N3215" s="24">
        <v>1751.26</v>
      </c>
      <c r="O3215" s="24">
        <v>1362.85</v>
      </c>
      <c r="P3215" s="32" t="s">
        <v>853</v>
      </c>
      <c r="Q3215" s="43" t="s">
        <v>854</v>
      </c>
      <c r="R3215" s="43" t="s">
        <v>78</v>
      </c>
      <c r="S3215" s="47">
        <v>5</v>
      </c>
    </row>
    <row r="3216" spans="1:19" ht="12.75">
      <c r="A3216" s="22" t="s">
        <v>60</v>
      </c>
      <c r="B3216" s="22" t="s">
        <v>207</v>
      </c>
      <c r="C3216" s="22" t="s">
        <v>63</v>
      </c>
      <c r="D3216" s="22" t="s">
        <v>61</v>
      </c>
      <c r="E3216" s="22" t="s">
        <v>8650</v>
      </c>
      <c r="F3216" s="31">
        <v>42976.084467592591</v>
      </c>
      <c r="G3216" s="31">
        <v>43011</v>
      </c>
      <c r="H3216" s="31">
        <v>43376</v>
      </c>
      <c r="I3216" s="31">
        <v>43036.084467592591</v>
      </c>
      <c r="J3216" s="22" t="s">
        <v>202</v>
      </c>
      <c r="K3216" s="32" t="s">
        <v>85</v>
      </c>
      <c r="L3216" s="32" t="s">
        <v>8651</v>
      </c>
      <c r="N3216" s="24">
        <v>311.39</v>
      </c>
      <c r="O3216" s="24">
        <v>311.39</v>
      </c>
      <c r="P3216" s="32" t="s">
        <v>582</v>
      </c>
      <c r="Q3216" s="43" t="s">
        <v>583</v>
      </c>
      <c r="R3216" s="43" t="s">
        <v>78</v>
      </c>
      <c r="S3216" s="47">
        <v>1</v>
      </c>
    </row>
    <row r="3217" spans="1:19" ht="12.75">
      <c r="A3217" s="22" t="s">
        <v>60</v>
      </c>
      <c r="B3217" s="22" t="s">
        <v>207</v>
      </c>
      <c r="C3217" s="22" t="s">
        <v>63</v>
      </c>
      <c r="D3217" s="22" t="s">
        <v>61</v>
      </c>
      <c r="E3217" s="22" t="s">
        <v>8652</v>
      </c>
      <c r="F3217" s="31">
        <v>42964.552060185182</v>
      </c>
      <c r="G3217" s="31">
        <v>42964</v>
      </c>
      <c r="H3217" s="31">
        <v>43329</v>
      </c>
      <c r="I3217" s="31">
        <v>42994.550763888888</v>
      </c>
      <c r="J3217" s="22" t="s">
        <v>73</v>
      </c>
      <c r="K3217" s="32" t="s">
        <v>85</v>
      </c>
      <c r="L3217" s="32" t="s">
        <v>8653</v>
      </c>
      <c r="N3217" s="24">
        <v>417.03660000000002</v>
      </c>
      <c r="O3217" s="24">
        <v>431.42</v>
      </c>
      <c r="P3217" s="32" t="s">
        <v>2327</v>
      </c>
      <c r="Q3217" s="43" t="s">
        <v>2328</v>
      </c>
      <c r="R3217" s="43" t="s">
        <v>78</v>
      </c>
      <c r="S3217" s="47">
        <v>5</v>
      </c>
    </row>
    <row r="3218" spans="1:19" ht="12.75">
      <c r="A3218" s="22" t="s">
        <v>60</v>
      </c>
      <c r="B3218" s="22" t="s">
        <v>207</v>
      </c>
      <c r="C3218" s="22" t="s">
        <v>63</v>
      </c>
      <c r="D3218" s="22" t="s">
        <v>61</v>
      </c>
      <c r="E3218" s="22" t="s">
        <v>8654</v>
      </c>
      <c r="F3218" s="31">
        <v>42963.613993055551</v>
      </c>
      <c r="G3218" s="31">
        <v>42963</v>
      </c>
      <c r="H3218" s="31">
        <v>43328</v>
      </c>
      <c r="I3218" s="31">
        <v>42993.61206018518</v>
      </c>
      <c r="J3218" s="22" t="s">
        <v>73</v>
      </c>
      <c r="K3218" s="32" t="s">
        <v>85</v>
      </c>
      <c r="L3218" s="32" t="s">
        <v>8655</v>
      </c>
      <c r="N3218" s="24">
        <v>775.10659999999996</v>
      </c>
      <c r="O3218" s="24">
        <v>800.50</v>
      </c>
      <c r="P3218" s="32" t="s">
        <v>4142</v>
      </c>
      <c r="Q3218" s="43" t="s">
        <v>4143</v>
      </c>
      <c r="R3218" s="43" t="s">
        <v>78</v>
      </c>
      <c r="S3218" s="47">
        <v>5</v>
      </c>
    </row>
    <row r="3219" spans="1:19" ht="12.75">
      <c r="A3219" s="22" t="s">
        <v>60</v>
      </c>
      <c r="B3219" s="22" t="s">
        <v>207</v>
      </c>
      <c r="C3219" s="22" t="s">
        <v>63</v>
      </c>
      <c r="D3219" s="22" t="s">
        <v>61</v>
      </c>
      <c r="E3219" s="22" t="s">
        <v>8656</v>
      </c>
      <c r="F3219" s="31">
        <v>42969.084537037037</v>
      </c>
      <c r="G3219" s="31">
        <v>43004</v>
      </c>
      <c r="H3219" s="31">
        <v>43369</v>
      </c>
      <c r="I3219" s="31">
        <v>43029.084537037037</v>
      </c>
      <c r="J3219" s="22" t="s">
        <v>202</v>
      </c>
      <c r="K3219" s="32" t="s">
        <v>85</v>
      </c>
      <c r="L3219" s="32" t="s">
        <v>8657</v>
      </c>
      <c r="N3219" s="24">
        <v>460.39600000000002</v>
      </c>
      <c r="O3219" s="24">
        <v>314.52999999999997</v>
      </c>
      <c r="P3219" s="32" t="s">
        <v>217</v>
      </c>
      <c r="Q3219" s="43" t="s">
        <v>218</v>
      </c>
      <c r="R3219" s="43" t="s">
        <v>78</v>
      </c>
      <c r="S3219" s="47">
        <v>5</v>
      </c>
    </row>
    <row r="3220" spans="1:19" ht="12.75">
      <c r="A3220" s="22" t="s">
        <v>60</v>
      </c>
      <c r="B3220" s="22" t="s">
        <v>207</v>
      </c>
      <c r="C3220" s="22" t="s">
        <v>63</v>
      </c>
      <c r="D3220" s="22" t="s">
        <v>61</v>
      </c>
      <c r="E3220" s="22" t="s">
        <v>8658</v>
      </c>
      <c r="F3220" s="31">
        <v>42957.085046296292</v>
      </c>
      <c r="G3220" s="31">
        <v>42992</v>
      </c>
      <c r="H3220" s="31">
        <v>43357</v>
      </c>
      <c r="I3220" s="31">
        <v>43017.085046296292</v>
      </c>
      <c r="J3220" s="22" t="s">
        <v>202</v>
      </c>
      <c r="K3220" s="32" t="s">
        <v>85</v>
      </c>
      <c r="L3220" s="32" t="s">
        <v>8659</v>
      </c>
      <c r="N3220" s="24">
        <v>444.82</v>
      </c>
      <c r="O3220" s="24">
        <v>444.82</v>
      </c>
      <c r="P3220" s="32" t="s">
        <v>288</v>
      </c>
      <c r="Q3220" s="43" t="s">
        <v>289</v>
      </c>
      <c r="R3220" s="43" t="s">
        <v>78</v>
      </c>
      <c r="S3220" s="47">
        <v>1</v>
      </c>
    </row>
    <row r="3221" spans="1:19" ht="12.75">
      <c r="A3221" s="22" t="s">
        <v>60</v>
      </c>
      <c r="B3221" s="22" t="s">
        <v>378</v>
      </c>
      <c r="C3221" s="22" t="s">
        <v>63</v>
      </c>
      <c r="D3221" s="22" t="s">
        <v>61</v>
      </c>
      <c r="E3221" s="22" t="s">
        <v>8660</v>
      </c>
      <c r="F3221" s="31">
        <v>42969.648668981477</v>
      </c>
      <c r="G3221" s="31">
        <v>42999</v>
      </c>
      <c r="H3221" s="31">
        <v>43364</v>
      </c>
      <c r="I3221" s="31">
        <v>42999</v>
      </c>
      <c r="J3221" s="22" t="s">
        <v>73</v>
      </c>
      <c r="K3221" s="32" t="s">
        <v>74</v>
      </c>
      <c r="L3221" s="32" t="s">
        <v>8661</v>
      </c>
      <c r="N3221" s="24">
        <v>1822.80</v>
      </c>
      <c r="O3221" s="24">
        <v>0</v>
      </c>
      <c r="P3221" s="32" t="s">
        <v>1078</v>
      </c>
      <c r="Q3221" s="43" t="s">
        <v>1079</v>
      </c>
      <c r="R3221" s="43" t="s">
        <v>78</v>
      </c>
      <c r="S3221" s="47">
        <v>5</v>
      </c>
    </row>
    <row r="3222" spans="1:19" ht="12.75">
      <c r="A3222" s="22" t="s">
        <v>60</v>
      </c>
      <c r="B3222" s="22" t="s">
        <v>207</v>
      </c>
      <c r="C3222" s="22" t="s">
        <v>63</v>
      </c>
      <c r="D3222" s="22" t="s">
        <v>61</v>
      </c>
      <c r="E3222" s="22" t="s">
        <v>8662</v>
      </c>
      <c r="F3222" s="31">
        <v>42950.512094907404</v>
      </c>
      <c r="G3222" s="31">
        <v>42950</v>
      </c>
      <c r="H3222" s="31">
        <v>43315</v>
      </c>
      <c r="I3222" s="31">
        <v>42980.509618055556</v>
      </c>
      <c r="J3222" s="22" t="s">
        <v>73</v>
      </c>
      <c r="K3222" s="32" t="s">
        <v>74</v>
      </c>
      <c r="L3222" s="32" t="s">
        <v>8663</v>
      </c>
      <c r="N3222" s="24">
        <v>580.24659999999994</v>
      </c>
      <c r="O3222" s="24">
        <v>0</v>
      </c>
      <c r="P3222" s="32" t="s">
        <v>217</v>
      </c>
      <c r="Q3222" s="43" t="s">
        <v>218</v>
      </c>
      <c r="R3222" s="43" t="s">
        <v>78</v>
      </c>
      <c r="S3222" s="47">
        <v>5</v>
      </c>
    </row>
    <row r="3223" spans="1:19" ht="12.75">
      <c r="A3223" s="22" t="s">
        <v>60</v>
      </c>
      <c r="B3223" s="22" t="s">
        <v>401</v>
      </c>
      <c r="C3223" s="22" t="s">
        <v>63</v>
      </c>
      <c r="D3223" s="22" t="s">
        <v>61</v>
      </c>
      <c r="E3223" s="22" t="s">
        <v>8664</v>
      </c>
      <c r="F3223" s="31">
        <v>42964.513854166667</v>
      </c>
      <c r="G3223" s="31">
        <v>42969</v>
      </c>
      <c r="H3223" s="31">
        <v>43334</v>
      </c>
      <c r="I3223" s="31">
        <v>42994</v>
      </c>
      <c r="J3223" s="22" t="s">
        <v>73</v>
      </c>
      <c r="K3223" s="32" t="s">
        <v>163</v>
      </c>
      <c r="L3223" s="32" t="s">
        <v>8665</v>
      </c>
      <c r="M3223" s="32" t="s">
        <v>8666</v>
      </c>
      <c r="N3223" s="24">
        <v>2353.065</v>
      </c>
      <c r="O3223" s="24">
        <v>2507.2399999999998</v>
      </c>
      <c r="P3223" s="32" t="s">
        <v>942</v>
      </c>
      <c r="Q3223" s="43" t="s">
        <v>943</v>
      </c>
      <c r="R3223" s="43" t="s">
        <v>78</v>
      </c>
      <c r="S3223" s="47">
        <v>6</v>
      </c>
    </row>
    <row r="3224" spans="1:19" ht="12.75">
      <c r="A3224" s="22" t="s">
        <v>60</v>
      </c>
      <c r="B3224" s="22" t="s">
        <v>256</v>
      </c>
      <c r="C3224" s="22" t="s">
        <v>63</v>
      </c>
      <c r="D3224" s="22" t="s">
        <v>61</v>
      </c>
      <c r="E3224" s="22" t="s">
        <v>8667</v>
      </c>
      <c r="F3224" s="31">
        <v>42950.568356481483</v>
      </c>
      <c r="G3224" s="31">
        <v>42987</v>
      </c>
      <c r="H3224" s="31">
        <v>43352</v>
      </c>
      <c r="I3224" s="31">
        <v>42980</v>
      </c>
      <c r="J3224" s="22" t="s">
        <v>73</v>
      </c>
      <c r="K3224" s="32" t="s">
        <v>80</v>
      </c>
      <c r="L3224" s="32" t="s">
        <v>8668</v>
      </c>
      <c r="N3224" s="24">
        <v>1766.715</v>
      </c>
      <c r="O3224" s="24">
        <v>2033.56</v>
      </c>
      <c r="P3224" s="32" t="s">
        <v>657</v>
      </c>
      <c r="Q3224" s="43" t="s">
        <v>658</v>
      </c>
      <c r="R3224" s="43" t="s">
        <v>78</v>
      </c>
      <c r="S3224" s="47">
        <v>5</v>
      </c>
    </row>
    <row r="3225" spans="1:19" ht="12.75">
      <c r="A3225" s="22" t="s">
        <v>60</v>
      </c>
      <c r="B3225" s="22" t="s">
        <v>264</v>
      </c>
      <c r="C3225" s="22" t="s">
        <v>63</v>
      </c>
      <c r="D3225" s="22" t="s">
        <v>61</v>
      </c>
      <c r="E3225" s="22" t="s">
        <v>8669</v>
      </c>
      <c r="F3225" s="31">
        <v>42972.390023148146</v>
      </c>
      <c r="G3225" s="31">
        <v>42972</v>
      </c>
      <c r="H3225" s="31">
        <v>43343</v>
      </c>
      <c r="I3225" s="31">
        <v>43002.387731481482</v>
      </c>
      <c r="J3225" s="22" t="s">
        <v>73</v>
      </c>
      <c r="K3225" s="32" t="s">
        <v>74</v>
      </c>
      <c r="L3225" s="32" t="s">
        <v>8670</v>
      </c>
      <c r="N3225" s="24">
        <v>0</v>
      </c>
      <c r="O3225" s="24">
        <v>0</v>
      </c>
      <c r="P3225" s="32" t="s">
        <v>8671</v>
      </c>
      <c r="Q3225" s="43" t="s">
        <v>8672</v>
      </c>
      <c r="R3225" s="43" t="s">
        <v>78</v>
      </c>
      <c r="S3225" s="47">
        <v>5</v>
      </c>
    </row>
    <row r="3226" spans="1:19" ht="12.75">
      <c r="A3226" s="22" t="s">
        <v>60</v>
      </c>
      <c r="B3226" s="22" t="s">
        <v>232</v>
      </c>
      <c r="C3226" s="22" t="s">
        <v>63</v>
      </c>
      <c r="D3226" s="22" t="s">
        <v>61</v>
      </c>
      <c r="E3226" s="22" t="s">
        <v>8673</v>
      </c>
      <c r="F3226" s="31">
        <v>42968.612951388888</v>
      </c>
      <c r="G3226" s="31">
        <v>42978</v>
      </c>
      <c r="H3226" s="31">
        <v>43343</v>
      </c>
      <c r="I3226" s="31">
        <v>42998.608935185184</v>
      </c>
      <c r="J3226" s="22" t="s">
        <v>73</v>
      </c>
      <c r="K3226" s="32" t="s">
        <v>74</v>
      </c>
      <c r="L3226" s="32" t="s">
        <v>8674</v>
      </c>
      <c r="N3226" s="24">
        <v>832.10</v>
      </c>
      <c r="O3226" s="24">
        <v>0</v>
      </c>
      <c r="P3226" s="32" t="s">
        <v>5304</v>
      </c>
      <c r="Q3226" s="43" t="s">
        <v>5305</v>
      </c>
      <c r="R3226" s="43" t="s">
        <v>78</v>
      </c>
      <c r="S3226" s="47">
        <v>4</v>
      </c>
    </row>
    <row r="3227" spans="1:19" ht="12.75">
      <c r="A3227" s="22" t="s">
        <v>60</v>
      </c>
      <c r="B3227" s="22" t="s">
        <v>207</v>
      </c>
      <c r="C3227" s="22" t="s">
        <v>63</v>
      </c>
      <c r="D3227" s="22" t="s">
        <v>61</v>
      </c>
      <c r="E3227" s="22" t="s">
        <v>8675</v>
      </c>
      <c r="F3227" s="31">
        <v>42961.710590277777</v>
      </c>
      <c r="G3227" s="31">
        <v>43003</v>
      </c>
      <c r="H3227" s="31">
        <v>43368</v>
      </c>
      <c r="I3227" s="31">
        <v>43021.710590277777</v>
      </c>
      <c r="J3227" s="22" t="s">
        <v>73</v>
      </c>
      <c r="K3227" s="32" t="s">
        <v>85</v>
      </c>
      <c r="L3227" s="32" t="s">
        <v>8676</v>
      </c>
      <c r="N3227" s="24">
        <v>390.505</v>
      </c>
      <c r="O3227" s="24">
        <v>371.99</v>
      </c>
      <c r="P3227" s="32" t="s">
        <v>2127</v>
      </c>
      <c r="Q3227" s="43" t="s">
        <v>2128</v>
      </c>
      <c r="R3227" s="43" t="s">
        <v>78</v>
      </c>
      <c r="S3227" s="47">
        <v>5</v>
      </c>
    </row>
    <row r="3228" spans="1:19" ht="12.75">
      <c r="A3228" s="22" t="s">
        <v>60</v>
      </c>
      <c r="B3228" s="22" t="s">
        <v>207</v>
      </c>
      <c r="C3228" s="22" t="s">
        <v>63</v>
      </c>
      <c r="D3228" s="22" t="s">
        <v>61</v>
      </c>
      <c r="E3228" s="22" t="s">
        <v>8677</v>
      </c>
      <c r="F3228" s="31">
        <v>42968.782291666663</v>
      </c>
      <c r="G3228" s="31">
        <v>42969</v>
      </c>
      <c r="H3228" s="31">
        <v>43334</v>
      </c>
      <c r="I3228" s="31">
        <v>42998.777199074073</v>
      </c>
      <c r="J3228" s="22" t="s">
        <v>73</v>
      </c>
      <c r="K3228" s="32" t="s">
        <v>80</v>
      </c>
      <c r="L3228" s="32" t="s">
        <v>8678</v>
      </c>
      <c r="N3228" s="24">
        <v>795.96</v>
      </c>
      <c r="O3228" s="24">
        <v>411.98</v>
      </c>
      <c r="P3228" s="32" t="s">
        <v>1456</v>
      </c>
      <c r="Q3228" s="43" t="s">
        <v>1457</v>
      </c>
      <c r="R3228" s="43" t="s">
        <v>78</v>
      </c>
      <c r="S3228" s="47">
        <v>5</v>
      </c>
    </row>
    <row r="3229" spans="1:19" ht="12.75">
      <c r="A3229" s="22" t="s">
        <v>60</v>
      </c>
      <c r="B3229" s="22" t="s">
        <v>572</v>
      </c>
      <c r="C3229" s="22" t="s">
        <v>63</v>
      </c>
      <c r="D3229" s="22" t="s">
        <v>61</v>
      </c>
      <c r="E3229" s="22" t="s">
        <v>8679</v>
      </c>
      <c r="F3229" s="31">
        <v>42976.491932870369</v>
      </c>
      <c r="G3229" s="31">
        <v>42976</v>
      </c>
      <c r="H3229" s="31">
        <v>43341</v>
      </c>
      <c r="I3229" s="31">
        <v>43006</v>
      </c>
      <c r="J3229" s="22" t="s">
        <v>73</v>
      </c>
      <c r="K3229" s="32" t="s">
        <v>85</v>
      </c>
      <c r="L3229" s="32" t="s">
        <v>8680</v>
      </c>
      <c r="N3229" s="24">
        <v>382.8175</v>
      </c>
      <c r="O3229" s="24">
        <v>346.69</v>
      </c>
      <c r="P3229" s="32" t="s">
        <v>590</v>
      </c>
      <c r="Q3229" s="43" t="s">
        <v>591</v>
      </c>
      <c r="R3229" s="43" t="s">
        <v>78</v>
      </c>
      <c r="S3229" s="47">
        <v>5</v>
      </c>
    </row>
    <row r="3230" spans="1:19" ht="12.75">
      <c r="A3230" s="22" t="s">
        <v>60</v>
      </c>
      <c r="B3230" s="22" t="s">
        <v>1757</v>
      </c>
      <c r="C3230" s="22" t="s">
        <v>63</v>
      </c>
      <c r="D3230" s="22" t="s">
        <v>61</v>
      </c>
      <c r="E3230" s="22" t="s">
        <v>8681</v>
      </c>
      <c r="F3230" s="31">
        <v>42950.480567129627</v>
      </c>
      <c r="G3230" s="31">
        <v>42960</v>
      </c>
      <c r="H3230" s="31">
        <v>43325</v>
      </c>
      <c r="I3230" s="31">
        <v>42980.474236111106</v>
      </c>
      <c r="J3230" s="22" t="s">
        <v>73</v>
      </c>
      <c r="K3230" s="32" t="s">
        <v>74</v>
      </c>
      <c r="L3230" s="32" t="s">
        <v>8682</v>
      </c>
      <c r="N3230" s="24">
        <v>0</v>
      </c>
      <c r="O3230" s="24">
        <v>0</v>
      </c>
      <c r="P3230" s="32" t="s">
        <v>217</v>
      </c>
      <c r="Q3230" s="43" t="s">
        <v>218</v>
      </c>
      <c r="R3230" s="43" t="s">
        <v>78</v>
      </c>
      <c r="S3230" s="47">
        <v>4</v>
      </c>
    </row>
    <row r="3231" spans="1:19" ht="12.75">
      <c r="A3231" s="22" t="s">
        <v>60</v>
      </c>
      <c r="B3231" s="22" t="s">
        <v>207</v>
      </c>
      <c r="C3231" s="22" t="s">
        <v>63</v>
      </c>
      <c r="D3231" s="22" t="s">
        <v>61</v>
      </c>
      <c r="E3231" s="22" t="s">
        <v>8683</v>
      </c>
      <c r="F3231" s="31">
        <v>42957.417858796296</v>
      </c>
      <c r="G3231" s="31">
        <v>42963</v>
      </c>
      <c r="H3231" s="31">
        <v>43328</v>
      </c>
      <c r="I3231" s="31">
        <v>42987.411180555551</v>
      </c>
      <c r="J3231" s="22" t="s">
        <v>73</v>
      </c>
      <c r="K3231" s="32" t="s">
        <v>80</v>
      </c>
      <c r="L3231" s="32" t="s">
        <v>8684</v>
      </c>
      <c r="N3231" s="24">
        <v>533.5425</v>
      </c>
      <c r="O3231" s="24">
        <v>288.14499999999998</v>
      </c>
      <c r="P3231" s="32" t="s">
        <v>8685</v>
      </c>
      <c r="Q3231" s="43" t="s">
        <v>8686</v>
      </c>
      <c r="R3231" s="43" t="s">
        <v>78</v>
      </c>
      <c r="S3231" s="47">
        <v>5</v>
      </c>
    </row>
    <row r="3232" spans="1:19" ht="12.75">
      <c r="A3232" s="22" t="s">
        <v>60</v>
      </c>
      <c r="B3232" s="22" t="s">
        <v>1788</v>
      </c>
      <c r="C3232" s="22" t="s">
        <v>63</v>
      </c>
      <c r="D3232" s="22" t="s">
        <v>61</v>
      </c>
      <c r="E3232" s="22" t="s">
        <v>8687</v>
      </c>
      <c r="F3232" s="31">
        <v>42962.415798611109</v>
      </c>
      <c r="G3232" s="31">
        <v>42967</v>
      </c>
      <c r="H3232" s="31">
        <v>43332</v>
      </c>
      <c r="I3232" s="31">
        <v>42992</v>
      </c>
      <c r="J3232" s="22" t="s">
        <v>73</v>
      </c>
      <c r="K3232" s="32" t="s">
        <v>85</v>
      </c>
      <c r="L3232" s="32" t="s">
        <v>8688</v>
      </c>
      <c r="N3232" s="24">
        <v>2414.0725000000002</v>
      </c>
      <c r="O3232" s="24">
        <v>1351.30</v>
      </c>
      <c r="P3232" s="32" t="s">
        <v>636</v>
      </c>
      <c r="Q3232" s="43" t="s">
        <v>637</v>
      </c>
      <c r="R3232" s="43" t="s">
        <v>78</v>
      </c>
      <c r="S3232" s="47">
        <v>5</v>
      </c>
    </row>
    <row r="3233" spans="1:19" ht="12.75">
      <c r="A3233" s="22" t="s">
        <v>60</v>
      </c>
      <c r="B3233" s="22" t="s">
        <v>207</v>
      </c>
      <c r="C3233" s="22" t="s">
        <v>63</v>
      </c>
      <c r="D3233" s="22" t="s">
        <v>61</v>
      </c>
      <c r="E3233" s="22" t="s">
        <v>8689</v>
      </c>
      <c r="F3233" s="31">
        <v>42951.412175925921</v>
      </c>
      <c r="G3233" s="31">
        <v>42968</v>
      </c>
      <c r="H3233" s="31">
        <v>43333</v>
      </c>
      <c r="I3233" s="31">
        <v>42981.411446759259</v>
      </c>
      <c r="J3233" s="22" t="s">
        <v>73</v>
      </c>
      <c r="K3233" s="32" t="s">
        <v>74</v>
      </c>
      <c r="L3233" s="32" t="s">
        <v>8690</v>
      </c>
      <c r="N3233" s="24">
        <v>810.6525</v>
      </c>
      <c r="O3233" s="24">
        <v>0</v>
      </c>
      <c r="P3233" s="32" t="s">
        <v>1644</v>
      </c>
      <c r="Q3233" s="43" t="s">
        <v>1645</v>
      </c>
      <c r="R3233" s="43" t="s">
        <v>78</v>
      </c>
      <c r="S3233" s="47">
        <v>5</v>
      </c>
    </row>
    <row r="3234" spans="1:19" ht="12.75">
      <c r="A3234" s="22" t="s">
        <v>60</v>
      </c>
      <c r="B3234" s="22" t="s">
        <v>207</v>
      </c>
      <c r="C3234" s="22" t="s">
        <v>63</v>
      </c>
      <c r="D3234" s="22" t="s">
        <v>61</v>
      </c>
      <c r="E3234" s="22" t="s">
        <v>8691</v>
      </c>
      <c r="F3234" s="31">
        <v>42950.615578703699</v>
      </c>
      <c r="G3234" s="31">
        <v>42950</v>
      </c>
      <c r="H3234" s="31">
        <v>43315</v>
      </c>
      <c r="I3234" s="31">
        <v>42980.610659722217</v>
      </c>
      <c r="J3234" s="22" t="s">
        <v>73</v>
      </c>
      <c r="K3234" s="32" t="s">
        <v>85</v>
      </c>
      <c r="L3234" s="32" t="s">
        <v>8692</v>
      </c>
      <c r="N3234" s="24">
        <v>323.55599999999998</v>
      </c>
      <c r="O3234" s="24">
        <v>287.61</v>
      </c>
      <c r="P3234" s="32" t="s">
        <v>371</v>
      </c>
      <c r="Q3234" s="43" t="s">
        <v>372</v>
      </c>
      <c r="R3234" s="43" t="s">
        <v>78</v>
      </c>
      <c r="S3234" s="47">
        <v>5</v>
      </c>
    </row>
    <row r="3235" spans="1:19" ht="12.75">
      <c r="A3235" s="22" t="s">
        <v>60</v>
      </c>
      <c r="B3235" s="22" t="s">
        <v>264</v>
      </c>
      <c r="C3235" s="22" t="s">
        <v>63</v>
      </c>
      <c r="D3235" s="22" t="s">
        <v>61</v>
      </c>
      <c r="E3235" s="22" t="s">
        <v>8693</v>
      </c>
      <c r="F3235" s="31">
        <v>42948.477268518516</v>
      </c>
      <c r="G3235" s="31">
        <v>42957</v>
      </c>
      <c r="H3235" s="31">
        <v>43322</v>
      </c>
      <c r="I3235" s="31">
        <v>42978.475300925922</v>
      </c>
      <c r="J3235" s="22" t="s">
        <v>209</v>
      </c>
      <c r="K3235" s="32" t="s">
        <v>163</v>
      </c>
      <c r="L3235" s="32" t="s">
        <v>8694</v>
      </c>
      <c r="M3235" s="32" t="s">
        <v>8695</v>
      </c>
      <c r="N3235" s="24">
        <v>-356.84</v>
      </c>
      <c r="O3235" s="24">
        <v>-356.84</v>
      </c>
      <c r="P3235" s="32" t="s">
        <v>1003</v>
      </c>
      <c r="Q3235" s="43" t="s">
        <v>1004</v>
      </c>
      <c r="R3235" s="43" t="s">
        <v>93</v>
      </c>
      <c r="S3235" s="47">
        <v>1</v>
      </c>
    </row>
    <row r="3236" spans="1:19" ht="12.75">
      <c r="A3236" s="22" t="s">
        <v>60</v>
      </c>
      <c r="B3236" s="22" t="s">
        <v>1326</v>
      </c>
      <c r="C3236" s="22" t="s">
        <v>63</v>
      </c>
      <c r="D3236" s="22" t="s">
        <v>61</v>
      </c>
      <c r="E3236" s="22" t="s">
        <v>8696</v>
      </c>
      <c r="F3236" s="31">
        <v>42968.645914351851</v>
      </c>
      <c r="G3236" s="31">
        <v>42981</v>
      </c>
      <c r="H3236" s="31">
        <v>43346</v>
      </c>
      <c r="I3236" s="31">
        <v>42998</v>
      </c>
      <c r="J3236" s="22" t="s">
        <v>73</v>
      </c>
      <c r="K3236" s="32" t="s">
        <v>74</v>
      </c>
      <c r="L3236" s="32" t="s">
        <v>8697</v>
      </c>
      <c r="N3236" s="24">
        <v>657.38</v>
      </c>
      <c r="O3236" s="24">
        <v>0</v>
      </c>
      <c r="P3236" s="32" t="s">
        <v>1681</v>
      </c>
      <c r="Q3236" s="43" t="s">
        <v>1682</v>
      </c>
      <c r="R3236" s="43" t="s">
        <v>78</v>
      </c>
      <c r="S3236" s="47">
        <v>4</v>
      </c>
    </row>
    <row r="3237" spans="1:19" ht="12.75">
      <c r="A3237" s="22" t="s">
        <v>60</v>
      </c>
      <c r="B3237" s="22" t="s">
        <v>207</v>
      </c>
      <c r="C3237" s="22" t="s">
        <v>63</v>
      </c>
      <c r="D3237" s="22" t="s">
        <v>61</v>
      </c>
      <c r="E3237" s="22" t="s">
        <v>8698</v>
      </c>
      <c r="F3237" s="31">
        <v>42968.423981481479</v>
      </c>
      <c r="G3237" s="31">
        <v>42968</v>
      </c>
      <c r="H3237" s="31">
        <v>43333</v>
      </c>
      <c r="I3237" s="31">
        <v>42998.42282407407</v>
      </c>
      <c r="J3237" s="22" t="s">
        <v>73</v>
      </c>
      <c r="K3237" s="32" t="s">
        <v>74</v>
      </c>
      <c r="L3237" s="32" t="s">
        <v>8699</v>
      </c>
      <c r="N3237" s="24">
        <v>776.85</v>
      </c>
      <c r="O3237" s="24">
        <v>0</v>
      </c>
      <c r="P3237" s="32" t="s">
        <v>6229</v>
      </c>
      <c r="Q3237" s="43" t="s">
        <v>6230</v>
      </c>
      <c r="R3237" s="43" t="s">
        <v>78</v>
      </c>
      <c r="S3237" s="47">
        <v>6</v>
      </c>
    </row>
    <row r="3238" spans="1:19" ht="12.75">
      <c r="A3238" s="22" t="s">
        <v>60</v>
      </c>
      <c r="B3238" s="22" t="s">
        <v>520</v>
      </c>
      <c r="C3238" s="22" t="s">
        <v>63</v>
      </c>
      <c r="D3238" s="22" t="s">
        <v>61</v>
      </c>
      <c r="E3238" s="22" t="s">
        <v>8700</v>
      </c>
      <c r="F3238" s="31">
        <v>42965.621828703705</v>
      </c>
      <c r="G3238" s="31">
        <v>42985</v>
      </c>
      <c r="H3238" s="31">
        <v>43350</v>
      </c>
      <c r="I3238" s="31">
        <v>42995</v>
      </c>
      <c r="J3238" s="22" t="s">
        <v>73</v>
      </c>
      <c r="K3238" s="32" t="s">
        <v>80</v>
      </c>
      <c r="L3238" s="32" t="s">
        <v>8701</v>
      </c>
      <c r="N3238" s="24">
        <v>1512.33</v>
      </c>
      <c r="O3238" s="24">
        <v>2038.82</v>
      </c>
      <c r="P3238" s="32" t="s">
        <v>101</v>
      </c>
      <c r="Q3238" s="43" t="s">
        <v>102</v>
      </c>
      <c r="R3238" s="43" t="s">
        <v>78</v>
      </c>
      <c r="S3238" s="47">
        <v>5</v>
      </c>
    </row>
    <row r="3239" spans="1:19" ht="12.75">
      <c r="A3239" s="22" t="s">
        <v>60</v>
      </c>
      <c r="B3239" s="22" t="s">
        <v>207</v>
      </c>
      <c r="C3239" s="22" t="s">
        <v>63</v>
      </c>
      <c r="D3239" s="22" t="s">
        <v>61</v>
      </c>
      <c r="E3239" s="22" t="s">
        <v>8702</v>
      </c>
      <c r="F3239" s="31">
        <v>42973.090636574074</v>
      </c>
      <c r="G3239" s="31">
        <v>43008</v>
      </c>
      <c r="H3239" s="31">
        <v>43373</v>
      </c>
      <c r="I3239" s="31">
        <v>43033.090636574074</v>
      </c>
      <c r="J3239" s="22" t="s">
        <v>202</v>
      </c>
      <c r="K3239" s="32" t="s">
        <v>163</v>
      </c>
      <c r="L3239" s="32" t="s">
        <v>8703</v>
      </c>
      <c r="M3239" s="32" t="s">
        <v>8704</v>
      </c>
      <c r="N3239" s="24">
        <v>1353.70</v>
      </c>
      <c r="O3239" s="24">
        <v>975.34</v>
      </c>
      <c r="P3239" s="32" t="s">
        <v>110</v>
      </c>
      <c r="Q3239" s="43" t="s">
        <v>111</v>
      </c>
      <c r="R3239" s="43" t="s">
        <v>78</v>
      </c>
      <c r="S3239" s="47">
        <v>5</v>
      </c>
    </row>
    <row r="3240" spans="1:19" ht="12.75">
      <c r="A3240" s="22" t="s">
        <v>60</v>
      </c>
      <c r="B3240" s="22" t="s">
        <v>264</v>
      </c>
      <c r="C3240" s="22" t="s">
        <v>63</v>
      </c>
      <c r="D3240" s="22" t="s">
        <v>61</v>
      </c>
      <c r="E3240" s="22" t="s">
        <v>8705</v>
      </c>
      <c r="F3240" s="31">
        <v>42953.672546296293</v>
      </c>
      <c r="G3240" s="31">
        <v>42994</v>
      </c>
      <c r="H3240" s="31">
        <v>43359</v>
      </c>
      <c r="I3240" s="31">
        <v>43013.672546296293</v>
      </c>
      <c r="J3240" s="22" t="s">
        <v>202</v>
      </c>
      <c r="K3240" s="32" t="s">
        <v>85</v>
      </c>
      <c r="L3240" s="32" t="s">
        <v>8706</v>
      </c>
      <c r="N3240" s="24">
        <v>1049.9300000000001</v>
      </c>
      <c r="O3240" s="24">
        <v>1049.9300000000001</v>
      </c>
      <c r="P3240" s="32" t="s">
        <v>144</v>
      </c>
      <c r="Q3240" s="43" t="s">
        <v>145</v>
      </c>
      <c r="R3240" s="43" t="s">
        <v>78</v>
      </c>
      <c r="S3240" s="47">
        <v>1</v>
      </c>
    </row>
    <row r="3241" spans="1:19" ht="12.75">
      <c r="A3241" s="22" t="s">
        <v>60</v>
      </c>
      <c r="B3241" s="22" t="s">
        <v>207</v>
      </c>
      <c r="C3241" s="22" t="s">
        <v>63</v>
      </c>
      <c r="D3241" s="22" t="s">
        <v>61</v>
      </c>
      <c r="E3241" s="22" t="s">
        <v>8707</v>
      </c>
      <c r="F3241" s="31">
        <v>42962.537638888884</v>
      </c>
      <c r="G3241" s="31">
        <v>42963</v>
      </c>
      <c r="H3241" s="31">
        <v>43328</v>
      </c>
      <c r="I3241" s="31">
        <v>42992.535925925928</v>
      </c>
      <c r="J3241" s="22" t="s">
        <v>73</v>
      </c>
      <c r="K3241" s="32" t="s">
        <v>163</v>
      </c>
      <c r="L3241" s="32" t="s">
        <v>8708</v>
      </c>
      <c r="M3241" s="32" t="s">
        <v>8709</v>
      </c>
      <c r="N3241" s="24">
        <v>576.89599999999996</v>
      </c>
      <c r="O3241" s="24">
        <v>526.485</v>
      </c>
      <c r="P3241" s="32" t="s">
        <v>212</v>
      </c>
      <c r="Q3241" s="43" t="s">
        <v>213</v>
      </c>
      <c r="R3241" s="43" t="s">
        <v>78</v>
      </c>
      <c r="S3241" s="47">
        <v>5</v>
      </c>
    </row>
    <row r="3242" spans="1:19" ht="12.75">
      <c r="A3242" s="22" t="s">
        <v>60</v>
      </c>
      <c r="B3242" s="22" t="s">
        <v>207</v>
      </c>
      <c r="C3242" s="22" t="s">
        <v>63</v>
      </c>
      <c r="D3242" s="22" t="s">
        <v>61</v>
      </c>
      <c r="E3242" s="22" t="s">
        <v>8710</v>
      </c>
      <c r="F3242" s="31">
        <v>42956.576099537036</v>
      </c>
      <c r="G3242" s="31">
        <v>42982</v>
      </c>
      <c r="H3242" s="31">
        <v>43347</v>
      </c>
      <c r="I3242" s="31">
        <v>43016.575243055551</v>
      </c>
      <c r="J3242" s="22" t="s">
        <v>73</v>
      </c>
      <c r="K3242" s="32" t="s">
        <v>80</v>
      </c>
      <c r="L3242" s="32" t="s">
        <v>8711</v>
      </c>
      <c r="N3242" s="24">
        <v>380.675</v>
      </c>
      <c r="O3242" s="24">
        <v>356.86</v>
      </c>
      <c r="P3242" s="32" t="s">
        <v>7489</v>
      </c>
      <c r="Q3242" s="43" t="s">
        <v>7490</v>
      </c>
      <c r="R3242" s="43" t="s">
        <v>78</v>
      </c>
      <c r="S3242" s="47">
        <v>5</v>
      </c>
    </row>
    <row r="3243" spans="1:19" ht="12.75">
      <c r="A3243" s="22" t="s">
        <v>60</v>
      </c>
      <c r="B3243" s="22" t="s">
        <v>207</v>
      </c>
      <c r="C3243" s="22" t="s">
        <v>63</v>
      </c>
      <c r="D3243" s="22" t="s">
        <v>61</v>
      </c>
      <c r="E3243" s="22" t="s">
        <v>8712</v>
      </c>
      <c r="F3243" s="31">
        <v>42954.614305555551</v>
      </c>
      <c r="G3243" s="31">
        <v>42954</v>
      </c>
      <c r="H3243" s="31">
        <v>43319</v>
      </c>
      <c r="I3243" s="31">
        <v>42984.605277777773</v>
      </c>
      <c r="J3243" s="22" t="s">
        <v>73</v>
      </c>
      <c r="K3243" s="32" t="s">
        <v>74</v>
      </c>
      <c r="L3243" s="32" t="s">
        <v>8713</v>
      </c>
      <c r="N3243" s="24">
        <v>1455.49</v>
      </c>
      <c r="O3243" s="24">
        <v>0</v>
      </c>
      <c r="P3243" s="32" t="s">
        <v>2502</v>
      </c>
      <c r="Q3243" s="43" t="s">
        <v>2503</v>
      </c>
      <c r="R3243" s="43" t="s">
        <v>78</v>
      </c>
      <c r="S3243" s="47">
        <v>5</v>
      </c>
    </row>
    <row r="3244" spans="1:19" ht="12.75">
      <c r="A3244" s="22" t="s">
        <v>60</v>
      </c>
      <c r="B3244" s="22" t="s">
        <v>207</v>
      </c>
      <c r="C3244" s="22" t="s">
        <v>63</v>
      </c>
      <c r="D3244" s="22" t="s">
        <v>61</v>
      </c>
      <c r="E3244" s="22" t="s">
        <v>8714</v>
      </c>
      <c r="F3244" s="31">
        <v>42958.691354166665</v>
      </c>
      <c r="G3244" s="31">
        <v>42958</v>
      </c>
      <c r="H3244" s="31">
        <v>43323</v>
      </c>
      <c r="I3244" s="31">
        <v>42988.683622685181</v>
      </c>
      <c r="J3244" s="22" t="s">
        <v>73</v>
      </c>
      <c r="K3244" s="32" t="s">
        <v>74</v>
      </c>
      <c r="L3244" s="32" t="s">
        <v>8715</v>
      </c>
      <c r="N3244" s="24">
        <v>1171.5699999999999</v>
      </c>
      <c r="O3244" s="24">
        <v>0</v>
      </c>
      <c r="P3244" s="32" t="s">
        <v>710</v>
      </c>
      <c r="Q3244" s="43" t="s">
        <v>711</v>
      </c>
      <c r="R3244" s="43" t="s">
        <v>78</v>
      </c>
      <c r="S3244" s="47">
        <v>5</v>
      </c>
    </row>
    <row r="3245" spans="1:19" ht="12.75">
      <c r="A3245" s="22" t="s">
        <v>60</v>
      </c>
      <c r="B3245" s="22" t="s">
        <v>264</v>
      </c>
      <c r="C3245" s="22" t="s">
        <v>63</v>
      </c>
      <c r="D3245" s="22" t="s">
        <v>61</v>
      </c>
      <c r="E3245" s="22" t="s">
        <v>8716</v>
      </c>
      <c r="F3245" s="31">
        <v>42977.649398148147</v>
      </c>
      <c r="G3245" s="31">
        <v>42979</v>
      </c>
      <c r="H3245" s="31">
        <v>43344</v>
      </c>
      <c r="I3245" s="31">
        <v>43007.641076388885</v>
      </c>
      <c r="J3245" s="22" t="s">
        <v>73</v>
      </c>
      <c r="K3245" s="32" t="s">
        <v>85</v>
      </c>
      <c r="L3245" s="32" t="s">
        <v>8717</v>
      </c>
      <c r="N3245" s="24">
        <v>727.39</v>
      </c>
      <c r="O3245" s="24">
        <v>727.39</v>
      </c>
      <c r="P3245" s="32" t="s">
        <v>7118</v>
      </c>
      <c r="Q3245" s="43" t="s">
        <v>7119</v>
      </c>
      <c r="R3245" s="43" t="s">
        <v>78</v>
      </c>
      <c r="S3245" s="47">
        <v>6</v>
      </c>
    </row>
    <row r="3246" spans="1:19" ht="12.75">
      <c r="A3246" s="22" t="s">
        <v>60</v>
      </c>
      <c r="B3246" s="22" t="s">
        <v>207</v>
      </c>
      <c r="C3246" s="22" t="s">
        <v>63</v>
      </c>
      <c r="D3246" s="22" t="s">
        <v>61</v>
      </c>
      <c r="E3246" s="22" t="s">
        <v>8718</v>
      </c>
      <c r="F3246" s="31">
        <v>42968.498425925922</v>
      </c>
      <c r="G3246" s="31">
        <v>42968</v>
      </c>
      <c r="H3246" s="31">
        <v>43333</v>
      </c>
      <c r="I3246" s="31">
        <v>42998.496655092589</v>
      </c>
      <c r="J3246" s="22" t="s">
        <v>73</v>
      </c>
      <c r="K3246" s="32" t="s">
        <v>74</v>
      </c>
      <c r="L3246" s="32" t="s">
        <v>8719</v>
      </c>
      <c r="N3246" s="24">
        <v>340.85</v>
      </c>
      <c r="O3246" s="24">
        <v>0</v>
      </c>
      <c r="P3246" s="32" t="s">
        <v>8720</v>
      </c>
      <c r="Q3246" s="43" t="s">
        <v>8721</v>
      </c>
      <c r="R3246" s="43" t="s">
        <v>78</v>
      </c>
      <c r="S3246" s="47">
        <v>5</v>
      </c>
    </row>
    <row r="3247" spans="1:19" ht="12.75">
      <c r="A3247" s="22" t="s">
        <v>60</v>
      </c>
      <c r="B3247" s="22" t="s">
        <v>207</v>
      </c>
      <c r="C3247" s="22" t="s">
        <v>63</v>
      </c>
      <c r="D3247" s="22" t="s">
        <v>61</v>
      </c>
      <c r="E3247" s="22" t="s">
        <v>8722</v>
      </c>
      <c r="F3247" s="31">
        <v>42948.667337962965</v>
      </c>
      <c r="G3247" s="31">
        <v>42963</v>
      </c>
      <c r="H3247" s="31">
        <v>43328</v>
      </c>
      <c r="I3247" s="31">
        <v>42978.666180555556</v>
      </c>
      <c r="J3247" s="22" t="s">
        <v>73</v>
      </c>
      <c r="K3247" s="32" t="s">
        <v>85</v>
      </c>
      <c r="L3247" s="32" t="s">
        <v>8723</v>
      </c>
      <c r="N3247" s="24">
        <v>628.10400000000004</v>
      </c>
      <c r="O3247" s="24">
        <v>498.16</v>
      </c>
      <c r="P3247" s="32" t="s">
        <v>511</v>
      </c>
      <c r="Q3247" s="43" t="s">
        <v>512</v>
      </c>
      <c r="R3247" s="43" t="s">
        <v>78</v>
      </c>
      <c r="S3247" s="47">
        <v>5</v>
      </c>
    </row>
    <row r="3248" spans="1:19" ht="12.75">
      <c r="A3248" s="22" t="s">
        <v>60</v>
      </c>
      <c r="B3248" s="22" t="s">
        <v>207</v>
      </c>
      <c r="C3248" s="22" t="s">
        <v>63</v>
      </c>
      <c r="D3248" s="22" t="s">
        <v>61</v>
      </c>
      <c r="E3248" s="22" t="s">
        <v>8724</v>
      </c>
      <c r="F3248" s="31">
        <v>42961.713553240741</v>
      </c>
      <c r="G3248" s="31">
        <v>42961</v>
      </c>
      <c r="H3248" s="31">
        <v>43326</v>
      </c>
      <c r="I3248" s="31">
        <v>42991.712280092594</v>
      </c>
      <c r="J3248" s="22" t="s">
        <v>73</v>
      </c>
      <c r="K3248" s="32" t="s">
        <v>85</v>
      </c>
      <c r="L3248" s="32" t="s">
        <v>8725</v>
      </c>
      <c r="N3248" s="24">
        <v>1247.1433</v>
      </c>
      <c r="O3248" s="24">
        <v>725.24</v>
      </c>
      <c r="P3248" s="32" t="s">
        <v>920</v>
      </c>
      <c r="Q3248" s="43" t="s">
        <v>921</v>
      </c>
      <c r="R3248" s="43" t="s">
        <v>78</v>
      </c>
      <c r="S3248" s="47">
        <v>5</v>
      </c>
    </row>
    <row r="3249" spans="1:19" ht="12.75">
      <c r="A3249" s="22" t="s">
        <v>60</v>
      </c>
      <c r="B3249" s="22" t="s">
        <v>207</v>
      </c>
      <c r="C3249" s="22" t="s">
        <v>63</v>
      </c>
      <c r="D3249" s="22" t="s">
        <v>61</v>
      </c>
      <c r="E3249" s="22" t="s">
        <v>8726</v>
      </c>
      <c r="F3249" s="31">
        <v>42964.498923611107</v>
      </c>
      <c r="G3249" s="31">
        <v>42964</v>
      </c>
      <c r="H3249" s="31">
        <v>43274</v>
      </c>
      <c r="I3249" s="31">
        <v>42994.49491898148</v>
      </c>
      <c r="J3249" s="22" t="s">
        <v>73</v>
      </c>
      <c r="K3249" s="32" t="s">
        <v>85</v>
      </c>
      <c r="L3249" s="32" t="s">
        <v>8727</v>
      </c>
      <c r="N3249" s="24">
        <v>434.36</v>
      </c>
      <c r="O3249" s="24">
        <v>427.74</v>
      </c>
      <c r="P3249" s="32" t="s">
        <v>3148</v>
      </c>
      <c r="Q3249" s="43" t="s">
        <v>3149</v>
      </c>
      <c r="R3249" s="43" t="s">
        <v>78</v>
      </c>
      <c r="S3249" s="47">
        <v>5</v>
      </c>
    </row>
    <row r="3250" spans="1:19" ht="12.75">
      <c r="A3250" s="22" t="s">
        <v>60</v>
      </c>
      <c r="B3250" s="22" t="s">
        <v>207</v>
      </c>
      <c r="C3250" s="22" t="s">
        <v>63</v>
      </c>
      <c r="D3250" s="22" t="s">
        <v>61</v>
      </c>
      <c r="E3250" s="22" t="s">
        <v>8728</v>
      </c>
      <c r="F3250" s="31">
        <v>42958.016273148147</v>
      </c>
      <c r="G3250" s="31">
        <v>43000</v>
      </c>
      <c r="H3250" s="31">
        <v>43365</v>
      </c>
      <c r="I3250" s="31">
        <v>43018.016273148147</v>
      </c>
      <c r="J3250" s="22" t="s">
        <v>73</v>
      </c>
      <c r="K3250" s="32" t="s">
        <v>85</v>
      </c>
      <c r="L3250" s="32" t="s">
        <v>8729</v>
      </c>
      <c r="N3250" s="24">
        <v>418.3675</v>
      </c>
      <c r="O3250" s="24">
        <v>287.63</v>
      </c>
      <c r="P3250" s="32" t="s">
        <v>961</v>
      </c>
      <c r="Q3250" s="43" t="s">
        <v>962</v>
      </c>
      <c r="R3250" s="43" t="s">
        <v>78</v>
      </c>
      <c r="S3250" s="47">
        <v>4</v>
      </c>
    </row>
    <row r="3251" spans="1:19" ht="12.75">
      <c r="A3251" s="22" t="s">
        <v>60</v>
      </c>
      <c r="B3251" s="22" t="s">
        <v>207</v>
      </c>
      <c r="C3251" s="22" t="s">
        <v>63</v>
      </c>
      <c r="D3251" s="22" t="s">
        <v>61</v>
      </c>
      <c r="E3251" s="22" t="s">
        <v>8730</v>
      </c>
      <c r="F3251" s="31">
        <v>42948.523692129631</v>
      </c>
      <c r="G3251" s="31">
        <v>42966</v>
      </c>
      <c r="H3251" s="31">
        <v>43331</v>
      </c>
      <c r="I3251" s="31">
        <v>42978.506655092591</v>
      </c>
      <c r="J3251" s="22" t="s">
        <v>73</v>
      </c>
      <c r="K3251" s="32" t="s">
        <v>74</v>
      </c>
      <c r="L3251" s="32" t="s">
        <v>8731</v>
      </c>
      <c r="N3251" s="24">
        <v>2685.125</v>
      </c>
      <c r="O3251" s="24">
        <v>0</v>
      </c>
      <c r="P3251" s="32" t="s">
        <v>533</v>
      </c>
      <c r="Q3251" s="43" t="s">
        <v>534</v>
      </c>
      <c r="R3251" s="43" t="s">
        <v>78</v>
      </c>
      <c r="S3251" s="47">
        <v>6</v>
      </c>
    </row>
    <row r="3252" spans="1:19" ht="12.75">
      <c r="A3252" s="22" t="s">
        <v>60</v>
      </c>
      <c r="B3252" s="22" t="s">
        <v>207</v>
      </c>
      <c r="C3252" s="22" t="s">
        <v>63</v>
      </c>
      <c r="D3252" s="22" t="s">
        <v>61</v>
      </c>
      <c r="E3252" s="22" t="s">
        <v>8732</v>
      </c>
      <c r="F3252" s="31">
        <v>42978.60864583333</v>
      </c>
      <c r="G3252" s="31">
        <v>42978</v>
      </c>
      <c r="H3252" s="31">
        <v>43343</v>
      </c>
      <c r="I3252" s="31">
        <v>43008.605532407404</v>
      </c>
      <c r="J3252" s="22" t="s">
        <v>73</v>
      </c>
      <c r="K3252" s="32" t="s">
        <v>74</v>
      </c>
      <c r="L3252" s="32" t="s">
        <v>8733</v>
      </c>
      <c r="N3252" s="24">
        <v>0</v>
      </c>
      <c r="O3252" s="24">
        <v>0</v>
      </c>
      <c r="P3252" s="32" t="s">
        <v>8734</v>
      </c>
      <c r="Q3252" s="43" t="s">
        <v>8735</v>
      </c>
      <c r="R3252" s="43" t="s">
        <v>78</v>
      </c>
      <c r="S3252" s="47">
        <v>5</v>
      </c>
    </row>
    <row r="3253" spans="1:19" ht="12.75">
      <c r="A3253" s="22" t="s">
        <v>60</v>
      </c>
      <c r="B3253" s="22" t="s">
        <v>1745</v>
      </c>
      <c r="C3253" s="22" t="s">
        <v>63</v>
      </c>
      <c r="D3253" s="22" t="s">
        <v>61</v>
      </c>
      <c r="E3253" s="22" t="s">
        <v>8736</v>
      </c>
      <c r="F3253" s="31">
        <v>42955.693796296291</v>
      </c>
      <c r="G3253" s="31">
        <v>42979</v>
      </c>
      <c r="H3253" s="31">
        <v>43344</v>
      </c>
      <c r="I3253" s="31">
        <v>42985</v>
      </c>
      <c r="J3253" s="22" t="s">
        <v>73</v>
      </c>
      <c r="K3253" s="32" t="s">
        <v>85</v>
      </c>
      <c r="L3253" s="32" t="s">
        <v>8737</v>
      </c>
      <c r="N3253" s="24">
        <v>4952.9975000000004</v>
      </c>
      <c r="O3253" s="24">
        <v>4853.67</v>
      </c>
      <c r="P3253" s="32" t="s">
        <v>1082</v>
      </c>
      <c r="Q3253" s="43" t="s">
        <v>1083</v>
      </c>
      <c r="R3253" s="43" t="s">
        <v>93</v>
      </c>
      <c r="S3253" s="47">
        <v>5</v>
      </c>
    </row>
    <row r="3254" spans="1:19" ht="12.75">
      <c r="A3254" s="22" t="s">
        <v>60</v>
      </c>
      <c r="B3254" s="22" t="s">
        <v>207</v>
      </c>
      <c r="C3254" s="22" t="s">
        <v>63</v>
      </c>
      <c r="D3254" s="22" t="s">
        <v>61</v>
      </c>
      <c r="E3254" s="22" t="s">
        <v>8738</v>
      </c>
      <c r="F3254" s="31">
        <v>42976.417314814811</v>
      </c>
      <c r="G3254" s="31">
        <v>42992</v>
      </c>
      <c r="H3254" s="31">
        <v>43357</v>
      </c>
      <c r="I3254" s="31">
        <v>43006.414039351854</v>
      </c>
      <c r="J3254" s="22" t="s">
        <v>73</v>
      </c>
      <c r="K3254" s="32" t="s">
        <v>74</v>
      </c>
      <c r="L3254" s="32" t="s">
        <v>8739</v>
      </c>
      <c r="N3254" s="24">
        <v>453.7825</v>
      </c>
      <c r="O3254" s="24">
        <v>0</v>
      </c>
      <c r="P3254" s="32" t="s">
        <v>866</v>
      </c>
      <c r="Q3254" s="43" t="s">
        <v>867</v>
      </c>
      <c r="R3254" s="43" t="s">
        <v>78</v>
      </c>
      <c r="S3254" s="47">
        <v>5</v>
      </c>
    </row>
    <row r="3255" spans="1:19" ht="12.75">
      <c r="A3255" s="22" t="s">
        <v>60</v>
      </c>
      <c r="B3255" s="22" t="s">
        <v>3371</v>
      </c>
      <c r="C3255" s="22" t="s">
        <v>63</v>
      </c>
      <c r="D3255" s="22" t="s">
        <v>61</v>
      </c>
      <c r="E3255" s="22" t="s">
        <v>8740</v>
      </c>
      <c r="F3255" s="31">
        <v>42973.091157407405</v>
      </c>
      <c r="G3255" s="31">
        <v>43008</v>
      </c>
      <c r="H3255" s="31">
        <v>43373</v>
      </c>
      <c r="I3255" s="31">
        <v>43033.091157407405</v>
      </c>
      <c r="J3255" s="22" t="s">
        <v>202</v>
      </c>
      <c r="K3255" s="32" t="s">
        <v>85</v>
      </c>
      <c r="L3255" s="32" t="s">
        <v>8741</v>
      </c>
      <c r="N3255" s="24">
        <v>1670.72</v>
      </c>
      <c r="O3255" s="24">
        <v>1670.72</v>
      </c>
      <c r="P3255" s="32" t="s">
        <v>1376</v>
      </c>
      <c r="Q3255" s="43" t="s">
        <v>1377</v>
      </c>
      <c r="R3255" s="43" t="s">
        <v>78</v>
      </c>
      <c r="S3255" s="47">
        <v>1</v>
      </c>
    </row>
    <row r="3256" spans="1:19" ht="12.75">
      <c r="A3256" s="22" t="s">
        <v>60</v>
      </c>
      <c r="B3256" s="22" t="s">
        <v>264</v>
      </c>
      <c r="C3256" s="22" t="s">
        <v>63</v>
      </c>
      <c r="D3256" s="22" t="s">
        <v>61</v>
      </c>
      <c r="E3256" s="22" t="s">
        <v>8742</v>
      </c>
      <c r="F3256" s="31">
        <v>42963.465011574073</v>
      </c>
      <c r="G3256" s="31">
        <v>42989</v>
      </c>
      <c r="H3256" s="31">
        <v>43354</v>
      </c>
      <c r="I3256" s="31">
        <v>42993.463680555556</v>
      </c>
      <c r="J3256" s="22" t="s">
        <v>73</v>
      </c>
      <c r="K3256" s="32" t="s">
        <v>85</v>
      </c>
      <c r="L3256" s="32" t="s">
        <v>8743</v>
      </c>
      <c r="N3256" s="24">
        <v>570.82799999999997</v>
      </c>
      <c r="O3256" s="24">
        <v>460.49</v>
      </c>
      <c r="P3256" s="32" t="s">
        <v>288</v>
      </c>
      <c r="Q3256" s="43" t="s">
        <v>289</v>
      </c>
      <c r="R3256" s="43" t="s">
        <v>78</v>
      </c>
      <c r="S3256" s="47">
        <v>5</v>
      </c>
    </row>
    <row r="3257" spans="1:19" ht="12.75">
      <c r="A3257" s="22" t="s">
        <v>60</v>
      </c>
      <c r="B3257" s="22" t="s">
        <v>207</v>
      </c>
      <c r="C3257" s="22" t="s">
        <v>63</v>
      </c>
      <c r="D3257" s="22" t="s">
        <v>61</v>
      </c>
      <c r="E3257" s="22" t="s">
        <v>8744</v>
      </c>
      <c r="F3257" s="31">
        <v>42958.651759259257</v>
      </c>
      <c r="G3257" s="31">
        <v>42979</v>
      </c>
      <c r="H3257" s="31">
        <v>43344</v>
      </c>
      <c r="I3257" s="31">
        <v>42988.643506944441</v>
      </c>
      <c r="J3257" s="22" t="s">
        <v>73</v>
      </c>
      <c r="K3257" s="32" t="s">
        <v>85</v>
      </c>
      <c r="L3257" s="32" t="s">
        <v>8745</v>
      </c>
      <c r="N3257" s="24">
        <v>2759.56</v>
      </c>
      <c r="O3257" s="24">
        <v>1418.74</v>
      </c>
      <c r="P3257" s="32" t="s">
        <v>105</v>
      </c>
      <c r="Q3257" s="43" t="s">
        <v>106</v>
      </c>
      <c r="R3257" s="43" t="s">
        <v>78</v>
      </c>
      <c r="S3257" s="47">
        <v>6</v>
      </c>
    </row>
    <row r="3258" spans="1:19" ht="12.75">
      <c r="A3258" s="22" t="s">
        <v>60</v>
      </c>
      <c r="B3258" s="22" t="s">
        <v>207</v>
      </c>
      <c r="C3258" s="22" t="s">
        <v>63</v>
      </c>
      <c r="D3258" s="22" t="s">
        <v>61</v>
      </c>
      <c r="E3258" s="22" t="s">
        <v>8746</v>
      </c>
      <c r="F3258" s="31">
        <v>42958.45890046296</v>
      </c>
      <c r="G3258" s="31">
        <v>42958</v>
      </c>
      <c r="H3258" s="31">
        <v>43323</v>
      </c>
      <c r="I3258" s="31">
        <v>42988.457268518519</v>
      </c>
      <c r="J3258" s="22" t="s">
        <v>73</v>
      </c>
      <c r="K3258" s="32" t="s">
        <v>74</v>
      </c>
      <c r="L3258" s="32" t="s">
        <v>8747</v>
      </c>
      <c r="N3258" s="24">
        <v>752.64279999999997</v>
      </c>
      <c r="O3258" s="24">
        <v>0</v>
      </c>
      <c r="P3258" s="32" t="s">
        <v>5679</v>
      </c>
      <c r="Q3258" s="43" t="s">
        <v>5680</v>
      </c>
      <c r="R3258" s="43" t="s">
        <v>78</v>
      </c>
      <c r="S3258" s="47">
        <v>5</v>
      </c>
    </row>
    <row r="3259" spans="1:19" ht="12.75">
      <c r="A3259" s="22" t="s">
        <v>60</v>
      </c>
      <c r="B3259" s="22" t="s">
        <v>207</v>
      </c>
      <c r="C3259" s="22" t="s">
        <v>63</v>
      </c>
      <c r="D3259" s="22" t="s">
        <v>61</v>
      </c>
      <c r="E3259" s="22" t="s">
        <v>8748</v>
      </c>
      <c r="F3259" s="31">
        <v>42949.535219907404</v>
      </c>
      <c r="G3259" s="31">
        <v>42936</v>
      </c>
      <c r="H3259" s="31">
        <v>43301</v>
      </c>
      <c r="I3259" s="31">
        <v>42979.53392361111</v>
      </c>
      <c r="J3259" s="22" t="s">
        <v>108</v>
      </c>
      <c r="K3259" s="32" t="s">
        <v>163</v>
      </c>
      <c r="L3259" s="32" t="s">
        <v>8749</v>
      </c>
      <c r="M3259" s="32" t="s">
        <v>8750</v>
      </c>
      <c r="N3259" s="24">
        <v>0</v>
      </c>
      <c r="O3259" s="24">
        <v>0</v>
      </c>
      <c r="P3259" s="32" t="s">
        <v>511</v>
      </c>
      <c r="Q3259" s="43" t="s">
        <v>512</v>
      </c>
      <c r="R3259" s="43" t="s">
        <v>303</v>
      </c>
      <c r="S3259" s="47">
        <v>1</v>
      </c>
    </row>
    <row r="3260" spans="1:19" ht="12.75">
      <c r="A3260" s="22" t="s">
        <v>60</v>
      </c>
      <c r="B3260" s="22" t="s">
        <v>207</v>
      </c>
      <c r="C3260" s="22" t="s">
        <v>63</v>
      </c>
      <c r="D3260" s="22" t="s">
        <v>61</v>
      </c>
      <c r="E3260" s="22" t="s">
        <v>8751</v>
      </c>
      <c r="F3260" s="31">
        <v>42957.451944444445</v>
      </c>
      <c r="G3260" s="31">
        <v>42957</v>
      </c>
      <c r="H3260" s="31">
        <v>43322</v>
      </c>
      <c r="I3260" s="31">
        <v>42987.45071759259</v>
      </c>
      <c r="J3260" s="22" t="s">
        <v>73</v>
      </c>
      <c r="K3260" s="32" t="s">
        <v>85</v>
      </c>
      <c r="L3260" s="32" t="s">
        <v>8752</v>
      </c>
      <c r="N3260" s="24">
        <v>3989.23</v>
      </c>
      <c r="O3260" s="24">
        <v>4890.5200000000004</v>
      </c>
      <c r="P3260" s="32" t="s">
        <v>1456</v>
      </c>
      <c r="Q3260" s="43" t="s">
        <v>1457</v>
      </c>
      <c r="R3260" s="43" t="s">
        <v>78</v>
      </c>
      <c r="S3260" s="47">
        <v>5</v>
      </c>
    </row>
    <row r="3261" spans="1:19" ht="12.75">
      <c r="A3261" s="22" t="s">
        <v>60</v>
      </c>
      <c r="B3261" s="22" t="s">
        <v>207</v>
      </c>
      <c r="C3261" s="22" t="s">
        <v>63</v>
      </c>
      <c r="D3261" s="22" t="s">
        <v>61</v>
      </c>
      <c r="E3261" s="22" t="s">
        <v>8753</v>
      </c>
      <c r="F3261" s="31">
        <v>42956.478726851848</v>
      </c>
      <c r="G3261" s="31">
        <v>42983</v>
      </c>
      <c r="H3261" s="31">
        <v>43348</v>
      </c>
      <c r="I3261" s="31">
        <v>42986.47751157407</v>
      </c>
      <c r="J3261" s="22" t="s">
        <v>73</v>
      </c>
      <c r="K3261" s="32" t="s">
        <v>85</v>
      </c>
      <c r="L3261" s="32" t="s">
        <v>8754</v>
      </c>
      <c r="N3261" s="24">
        <v>584.05600000000004</v>
      </c>
      <c r="O3261" s="24">
        <v>394</v>
      </c>
      <c r="P3261" s="32" t="s">
        <v>920</v>
      </c>
      <c r="Q3261" s="43" t="s">
        <v>921</v>
      </c>
      <c r="R3261" s="43" t="s">
        <v>78</v>
      </c>
      <c r="S3261" s="47">
        <v>5</v>
      </c>
    </row>
    <row r="3262" spans="1:19" ht="12.75">
      <c r="A3262" s="22" t="s">
        <v>60</v>
      </c>
      <c r="B3262" s="22" t="s">
        <v>207</v>
      </c>
      <c r="C3262" s="22" t="s">
        <v>63</v>
      </c>
      <c r="D3262" s="22" t="s">
        <v>61</v>
      </c>
      <c r="E3262" s="22" t="s">
        <v>8755</v>
      </c>
      <c r="F3262" s="31">
        <v>42949.471701388888</v>
      </c>
      <c r="G3262" s="31">
        <v>42979</v>
      </c>
      <c r="H3262" s="31">
        <v>43343</v>
      </c>
      <c r="I3262" s="31">
        <v>42979.470625000002</v>
      </c>
      <c r="J3262" s="22" t="s">
        <v>73</v>
      </c>
      <c r="K3262" s="32" t="s">
        <v>74</v>
      </c>
      <c r="L3262" s="32" t="s">
        <v>8756</v>
      </c>
      <c r="N3262" s="24">
        <v>400</v>
      </c>
      <c r="O3262" s="24">
        <v>0</v>
      </c>
      <c r="P3262" s="32" t="s">
        <v>3962</v>
      </c>
      <c r="Q3262" s="43" t="s">
        <v>3963</v>
      </c>
      <c r="R3262" s="43" t="s">
        <v>78</v>
      </c>
      <c r="S3262" s="47">
        <v>5</v>
      </c>
    </row>
    <row r="3263" spans="1:19" ht="12.75">
      <c r="A3263" s="22" t="s">
        <v>60</v>
      </c>
      <c r="B3263" s="22" t="s">
        <v>264</v>
      </c>
      <c r="C3263" s="22" t="s">
        <v>63</v>
      </c>
      <c r="D3263" s="22" t="s">
        <v>61</v>
      </c>
      <c r="E3263" s="22" t="s">
        <v>8757</v>
      </c>
      <c r="F3263" s="31">
        <v>42956.652199074073</v>
      </c>
      <c r="G3263" s="31">
        <v>42956</v>
      </c>
      <c r="H3263" s="31">
        <v>43321</v>
      </c>
      <c r="I3263" s="31">
        <v>42986.649201388886</v>
      </c>
      <c r="J3263" s="22" t="s">
        <v>73</v>
      </c>
      <c r="K3263" s="32" t="s">
        <v>85</v>
      </c>
      <c r="L3263" s="32" t="s">
        <v>8758</v>
      </c>
      <c r="N3263" s="24">
        <v>2064.1959999999999</v>
      </c>
      <c r="O3263" s="24">
        <v>1372.41</v>
      </c>
      <c r="P3263" s="32" t="s">
        <v>101</v>
      </c>
      <c r="Q3263" s="43" t="s">
        <v>102</v>
      </c>
      <c r="R3263" s="43" t="s">
        <v>78</v>
      </c>
      <c r="S3263" s="47">
        <v>5</v>
      </c>
    </row>
    <row r="3264" spans="1:19" ht="12.75">
      <c r="A3264" s="22" t="s">
        <v>60</v>
      </c>
      <c r="B3264" s="22" t="s">
        <v>207</v>
      </c>
      <c r="C3264" s="22" t="s">
        <v>63</v>
      </c>
      <c r="D3264" s="22" t="s">
        <v>61</v>
      </c>
      <c r="E3264" s="22" t="s">
        <v>8759</v>
      </c>
      <c r="F3264" s="31">
        <v>42954.494837962964</v>
      </c>
      <c r="G3264" s="31">
        <v>42967</v>
      </c>
      <c r="H3264" s="31">
        <v>43332</v>
      </c>
      <c r="I3264" s="31">
        <v>42984.488749999997</v>
      </c>
      <c r="J3264" s="22" t="s">
        <v>73</v>
      </c>
      <c r="K3264" s="32" t="s">
        <v>74</v>
      </c>
      <c r="L3264" s="32" t="s">
        <v>8760</v>
      </c>
      <c r="N3264" s="24">
        <v>1000.59</v>
      </c>
      <c r="O3264" s="24">
        <v>0</v>
      </c>
      <c r="P3264" s="32" t="s">
        <v>1049</v>
      </c>
      <c r="Q3264" s="43" t="s">
        <v>1050</v>
      </c>
      <c r="R3264" s="43" t="s">
        <v>78</v>
      </c>
      <c r="S3264" s="47">
        <v>5</v>
      </c>
    </row>
    <row r="3265" spans="1:19" ht="12.75">
      <c r="A3265" s="22" t="s">
        <v>60</v>
      </c>
      <c r="B3265" s="22" t="s">
        <v>264</v>
      </c>
      <c r="C3265" s="22" t="s">
        <v>63</v>
      </c>
      <c r="D3265" s="22" t="s">
        <v>61</v>
      </c>
      <c r="E3265" s="22" t="s">
        <v>8761</v>
      </c>
      <c r="F3265" s="31">
        <v>42956.497407407405</v>
      </c>
      <c r="G3265" s="31">
        <v>42956</v>
      </c>
      <c r="H3265" s="31">
        <v>43321</v>
      </c>
      <c r="I3265" s="31">
        <v>42986.48505787037</v>
      </c>
      <c r="J3265" s="22" t="s">
        <v>73</v>
      </c>
      <c r="K3265" s="32" t="s">
        <v>74</v>
      </c>
      <c r="L3265" s="32" t="s">
        <v>8762</v>
      </c>
      <c r="N3265" s="24">
        <v>8699.4750000000004</v>
      </c>
      <c r="O3265" s="24">
        <v>0</v>
      </c>
      <c r="P3265" s="32" t="s">
        <v>750</v>
      </c>
      <c r="Q3265" s="43" t="s">
        <v>751</v>
      </c>
      <c r="R3265" s="43" t="s">
        <v>78</v>
      </c>
      <c r="S3265" s="47">
        <v>5</v>
      </c>
    </row>
    <row r="3266" spans="1:19" ht="12.75">
      <c r="A3266" s="22" t="s">
        <v>60</v>
      </c>
      <c r="B3266" s="22" t="s">
        <v>264</v>
      </c>
      <c r="C3266" s="22" t="s">
        <v>63</v>
      </c>
      <c r="D3266" s="22" t="s">
        <v>61</v>
      </c>
      <c r="E3266" s="22" t="s">
        <v>8763</v>
      </c>
      <c r="F3266" s="31">
        <v>42948.542719907404</v>
      </c>
      <c r="G3266" s="31">
        <v>42948</v>
      </c>
      <c r="H3266" s="31">
        <v>43313</v>
      </c>
      <c r="I3266" s="31">
        <v>42978.535486111112</v>
      </c>
      <c r="J3266" s="22" t="s">
        <v>73</v>
      </c>
      <c r="K3266" s="32" t="s">
        <v>74</v>
      </c>
      <c r="L3266" s="32" t="s">
        <v>8764</v>
      </c>
      <c r="N3266" s="24">
        <v>1138.2249999999999</v>
      </c>
      <c r="O3266" s="24">
        <v>0</v>
      </c>
      <c r="P3266" s="32" t="s">
        <v>8765</v>
      </c>
      <c r="Q3266" s="43" t="s">
        <v>8766</v>
      </c>
      <c r="R3266" s="43" t="s">
        <v>78</v>
      </c>
      <c r="S3266" s="47">
        <v>6</v>
      </c>
    </row>
    <row r="3267" spans="1:19" ht="12.75">
      <c r="A3267" s="22" t="s">
        <v>60</v>
      </c>
      <c r="B3267" s="22" t="s">
        <v>207</v>
      </c>
      <c r="C3267" s="22" t="s">
        <v>63</v>
      </c>
      <c r="D3267" s="22" t="s">
        <v>61</v>
      </c>
      <c r="E3267" s="22" t="s">
        <v>8767</v>
      </c>
      <c r="F3267" s="31">
        <v>42950.639560185184</v>
      </c>
      <c r="G3267" s="31">
        <v>42950</v>
      </c>
      <c r="H3267" s="31">
        <v>43315</v>
      </c>
      <c r="I3267" s="31">
        <v>42980.636550925927</v>
      </c>
      <c r="J3267" s="22" t="s">
        <v>73</v>
      </c>
      <c r="K3267" s="32" t="s">
        <v>85</v>
      </c>
      <c r="L3267" s="32" t="s">
        <v>8768</v>
      </c>
      <c r="N3267" s="24">
        <v>329.72</v>
      </c>
      <c r="O3267" s="24">
        <v>329.72</v>
      </c>
      <c r="P3267" s="32" t="s">
        <v>2937</v>
      </c>
      <c r="Q3267" s="43" t="s">
        <v>2938</v>
      </c>
      <c r="R3267" s="43" t="s">
        <v>78</v>
      </c>
      <c r="S3267" s="47">
        <v>5</v>
      </c>
    </row>
    <row r="3268" spans="1:19" ht="12.75">
      <c r="A3268" s="22" t="s">
        <v>60</v>
      </c>
      <c r="B3268" s="22" t="s">
        <v>1148</v>
      </c>
      <c r="C3268" s="22" t="s">
        <v>63</v>
      </c>
      <c r="D3268" s="22" t="s">
        <v>61</v>
      </c>
      <c r="E3268" s="22" t="s">
        <v>8769</v>
      </c>
      <c r="F3268" s="31">
        <v>42962.570138888885</v>
      </c>
      <c r="G3268" s="31">
        <v>42969</v>
      </c>
      <c r="H3268" s="31">
        <v>43334</v>
      </c>
      <c r="I3268" s="31">
        <v>42992</v>
      </c>
      <c r="J3268" s="22" t="s">
        <v>73</v>
      </c>
      <c r="K3268" s="32" t="s">
        <v>74</v>
      </c>
      <c r="L3268" s="32" t="s">
        <v>8770</v>
      </c>
      <c r="N3268" s="24">
        <v>2314.8375000000001</v>
      </c>
      <c r="O3268" s="24">
        <v>0</v>
      </c>
      <c r="P3268" s="32" t="s">
        <v>2485</v>
      </c>
      <c r="Q3268" s="43" t="s">
        <v>2486</v>
      </c>
      <c r="R3268" s="43" t="s">
        <v>93</v>
      </c>
      <c r="S3268" s="47">
        <v>5</v>
      </c>
    </row>
    <row r="3269" spans="1:19" ht="12.75">
      <c r="A3269" s="22" t="s">
        <v>60</v>
      </c>
      <c r="B3269" s="22" t="s">
        <v>207</v>
      </c>
      <c r="C3269" s="22" t="s">
        <v>63</v>
      </c>
      <c r="D3269" s="22" t="s">
        <v>61</v>
      </c>
      <c r="E3269" s="22" t="s">
        <v>8771</v>
      </c>
      <c r="F3269" s="31">
        <v>42957.672256944439</v>
      </c>
      <c r="G3269" s="31">
        <v>42957</v>
      </c>
      <c r="H3269" s="31">
        <v>43322</v>
      </c>
      <c r="I3269" s="31">
        <v>42987.670497685183</v>
      </c>
      <c r="J3269" s="22" t="s">
        <v>73</v>
      </c>
      <c r="K3269" s="32" t="s">
        <v>85</v>
      </c>
      <c r="L3269" s="32" t="s">
        <v>8772</v>
      </c>
      <c r="N3269" s="24">
        <v>691.98659999999995</v>
      </c>
      <c r="O3269" s="24">
        <v>497.07</v>
      </c>
      <c r="P3269" s="32" t="s">
        <v>1049</v>
      </c>
      <c r="Q3269" s="43" t="s">
        <v>1050</v>
      </c>
      <c r="R3269" s="43" t="s">
        <v>78</v>
      </c>
      <c r="S3269" s="47">
        <v>5</v>
      </c>
    </row>
    <row r="3270" spans="1:19" ht="12.75">
      <c r="A3270" s="22" t="s">
        <v>60</v>
      </c>
      <c r="B3270" s="22" t="s">
        <v>207</v>
      </c>
      <c r="C3270" s="22" t="s">
        <v>63</v>
      </c>
      <c r="D3270" s="22" t="s">
        <v>61</v>
      </c>
      <c r="E3270" s="22" t="s">
        <v>8773</v>
      </c>
      <c r="F3270" s="31">
        <v>42977.678032407406</v>
      </c>
      <c r="G3270" s="31">
        <v>42934</v>
      </c>
      <c r="H3270" s="31">
        <v>43299</v>
      </c>
      <c r="I3270" s="31">
        <v>43007.677372685182</v>
      </c>
      <c r="J3270" s="22" t="s">
        <v>73</v>
      </c>
      <c r="K3270" s="32" t="s">
        <v>74</v>
      </c>
      <c r="L3270" s="32" t="s">
        <v>8774</v>
      </c>
      <c r="N3270" s="24">
        <v>0</v>
      </c>
      <c r="O3270" s="24">
        <v>0</v>
      </c>
      <c r="P3270" s="32" t="s">
        <v>435</v>
      </c>
      <c r="Q3270" s="43" t="s">
        <v>436</v>
      </c>
      <c r="R3270" s="43" t="s">
        <v>93</v>
      </c>
      <c r="S3270" s="47">
        <v>1</v>
      </c>
    </row>
    <row r="3271" spans="1:19" ht="12.75">
      <c r="A3271" s="22" t="s">
        <v>60</v>
      </c>
      <c r="B3271" s="22" t="s">
        <v>207</v>
      </c>
      <c r="C3271" s="22" t="s">
        <v>63</v>
      </c>
      <c r="D3271" s="22" t="s">
        <v>61</v>
      </c>
      <c r="E3271" s="22" t="s">
        <v>8775</v>
      </c>
      <c r="F3271" s="31">
        <v>42969.401527777773</v>
      </c>
      <c r="G3271" s="31">
        <v>42959</v>
      </c>
      <c r="H3271" s="31">
        <v>43324</v>
      </c>
      <c r="I3271" s="31">
        <v>42999.401157407403</v>
      </c>
      <c r="J3271" s="22" t="s">
        <v>209</v>
      </c>
      <c r="K3271" s="32" t="s">
        <v>163</v>
      </c>
      <c r="L3271" s="32" t="s">
        <v>8776</v>
      </c>
      <c r="M3271" s="32" t="s">
        <v>8777</v>
      </c>
      <c r="N3271" s="24">
        <v>-409.68</v>
      </c>
      <c r="O3271" s="24">
        <v>-409.68</v>
      </c>
      <c r="P3271" s="32" t="s">
        <v>435</v>
      </c>
      <c r="Q3271" s="43" t="s">
        <v>436</v>
      </c>
      <c r="R3271" s="43" t="s">
        <v>78</v>
      </c>
      <c r="S3271" s="47">
        <v>1</v>
      </c>
    </row>
    <row r="3272" spans="1:19" ht="12.75">
      <c r="A3272" s="22" t="s">
        <v>60</v>
      </c>
      <c r="B3272" s="22" t="s">
        <v>572</v>
      </c>
      <c r="C3272" s="22" t="s">
        <v>63</v>
      </c>
      <c r="D3272" s="22" t="s">
        <v>61</v>
      </c>
      <c r="E3272" s="22" t="s">
        <v>8778</v>
      </c>
      <c r="F3272" s="31">
        <v>42968.628842592589</v>
      </c>
      <c r="G3272" s="31">
        <v>42970</v>
      </c>
      <c r="H3272" s="31">
        <v>43335</v>
      </c>
      <c r="I3272" s="31">
        <v>42998</v>
      </c>
      <c r="J3272" s="22" t="s">
        <v>73</v>
      </c>
      <c r="K3272" s="32" t="s">
        <v>74</v>
      </c>
      <c r="L3272" s="32" t="s">
        <v>8779</v>
      </c>
      <c r="N3272" s="24">
        <v>4184.4719999999998</v>
      </c>
      <c r="O3272" s="24">
        <v>0</v>
      </c>
      <c r="P3272" s="32" t="s">
        <v>5245</v>
      </c>
      <c r="Q3272" s="43" t="s">
        <v>5246</v>
      </c>
      <c r="R3272" s="43" t="s">
        <v>78</v>
      </c>
      <c r="S3272" s="47">
        <v>5</v>
      </c>
    </row>
    <row r="3273" spans="1:19" ht="12.75">
      <c r="A3273" s="22" t="s">
        <v>60</v>
      </c>
      <c r="B3273" s="22" t="s">
        <v>207</v>
      </c>
      <c r="C3273" s="22" t="s">
        <v>63</v>
      </c>
      <c r="D3273" s="22" t="s">
        <v>61</v>
      </c>
      <c r="E3273" s="22" t="s">
        <v>8780</v>
      </c>
      <c r="F3273" s="31">
        <v>42972.413194444445</v>
      </c>
      <c r="G3273" s="31">
        <v>42975</v>
      </c>
      <c r="H3273" s="31">
        <v>43340</v>
      </c>
      <c r="I3273" s="31">
        <v>43002.408946759257</v>
      </c>
      <c r="J3273" s="22" t="s">
        <v>73</v>
      </c>
      <c r="K3273" s="32" t="s">
        <v>163</v>
      </c>
      <c r="L3273" s="32" t="s">
        <v>8781</v>
      </c>
      <c r="M3273" s="32" t="s">
        <v>8782</v>
      </c>
      <c r="N3273" s="24">
        <v>516.85109999999997</v>
      </c>
      <c r="O3273" s="24">
        <v>415.525</v>
      </c>
      <c r="P3273" s="32" t="s">
        <v>475</v>
      </c>
      <c r="Q3273" s="43" t="s">
        <v>476</v>
      </c>
      <c r="R3273" s="43" t="s">
        <v>78</v>
      </c>
      <c r="S3273" s="47">
        <v>6</v>
      </c>
    </row>
    <row r="3274" spans="1:19" ht="12.75">
      <c r="A3274" s="22" t="s">
        <v>60</v>
      </c>
      <c r="B3274" s="22" t="s">
        <v>207</v>
      </c>
      <c r="C3274" s="22" t="s">
        <v>63</v>
      </c>
      <c r="D3274" s="22" t="s">
        <v>61</v>
      </c>
      <c r="E3274" s="22" t="s">
        <v>8783</v>
      </c>
      <c r="F3274" s="31">
        <v>42976.500567129631</v>
      </c>
      <c r="G3274" s="31">
        <v>42976</v>
      </c>
      <c r="H3274" s="31">
        <v>43341</v>
      </c>
      <c r="I3274" s="31">
        <v>43006.4996875</v>
      </c>
      <c r="J3274" s="22" t="s">
        <v>73</v>
      </c>
      <c r="K3274" s="32" t="s">
        <v>85</v>
      </c>
      <c r="L3274" s="32" t="s">
        <v>8784</v>
      </c>
      <c r="N3274" s="24">
        <v>441.18329999999997</v>
      </c>
      <c r="O3274" s="24">
        <v>347.95</v>
      </c>
      <c r="P3274" s="32" t="s">
        <v>343</v>
      </c>
      <c r="Q3274" s="43" t="s">
        <v>344</v>
      </c>
      <c r="R3274" s="43" t="s">
        <v>78</v>
      </c>
      <c r="S3274" s="47">
        <v>5</v>
      </c>
    </row>
    <row r="3275" spans="1:19" ht="12.75">
      <c r="A3275" s="22" t="s">
        <v>60</v>
      </c>
      <c r="B3275" s="22" t="s">
        <v>3344</v>
      </c>
      <c r="C3275" s="22" t="s">
        <v>63</v>
      </c>
      <c r="D3275" s="22" t="s">
        <v>61</v>
      </c>
      <c r="E3275" s="22" t="s">
        <v>8785</v>
      </c>
      <c r="F3275" s="31">
        <v>42971.692916666667</v>
      </c>
      <c r="G3275" s="31">
        <v>42995</v>
      </c>
      <c r="H3275" s="31">
        <v>43360</v>
      </c>
      <c r="I3275" s="31">
        <v>43001.65788194444</v>
      </c>
      <c r="J3275" s="22" t="s">
        <v>73</v>
      </c>
      <c r="K3275" s="32" t="s">
        <v>74</v>
      </c>
      <c r="L3275" s="32" t="s">
        <v>8786</v>
      </c>
      <c r="N3275" s="24">
        <v>4871.4750000000004</v>
      </c>
      <c r="O3275" s="24">
        <v>0</v>
      </c>
      <c r="P3275" s="32" t="s">
        <v>435</v>
      </c>
      <c r="Q3275" s="43" t="s">
        <v>436</v>
      </c>
      <c r="R3275" s="43" t="s">
        <v>78</v>
      </c>
      <c r="S3275" s="47">
        <v>4</v>
      </c>
    </row>
    <row r="3276" spans="1:19" ht="12.75">
      <c r="A3276" s="22" t="s">
        <v>60</v>
      </c>
      <c r="B3276" s="22" t="s">
        <v>378</v>
      </c>
      <c r="C3276" s="22" t="s">
        <v>63</v>
      </c>
      <c r="D3276" s="22" t="s">
        <v>61</v>
      </c>
      <c r="E3276" s="22" t="s">
        <v>8787</v>
      </c>
      <c r="F3276" s="31">
        <v>42954.432847222219</v>
      </c>
      <c r="G3276" s="31">
        <v>42970</v>
      </c>
      <c r="H3276" s="31">
        <v>43335</v>
      </c>
      <c r="I3276" s="31">
        <v>42984.420555555553</v>
      </c>
      <c r="J3276" s="22" t="s">
        <v>73</v>
      </c>
      <c r="K3276" s="32" t="s">
        <v>85</v>
      </c>
      <c r="L3276" s="32" t="s">
        <v>8788</v>
      </c>
      <c r="N3276" s="24">
        <v>7362.40</v>
      </c>
      <c r="O3276" s="24">
        <v>7362.40</v>
      </c>
      <c r="P3276" s="32" t="s">
        <v>3706</v>
      </c>
      <c r="Q3276" s="43" t="s">
        <v>3707</v>
      </c>
      <c r="R3276" s="43" t="s">
        <v>78</v>
      </c>
      <c r="S3276" s="47">
        <v>6</v>
      </c>
    </row>
    <row r="3277" spans="1:19" ht="12.75">
      <c r="A3277" s="22" t="s">
        <v>60</v>
      </c>
      <c r="B3277" s="22" t="s">
        <v>1148</v>
      </c>
      <c r="C3277" s="22" t="s">
        <v>63</v>
      </c>
      <c r="D3277" s="22" t="s">
        <v>61</v>
      </c>
      <c r="E3277" s="22" t="s">
        <v>8789</v>
      </c>
      <c r="F3277" s="31">
        <v>42963.417037037034</v>
      </c>
      <c r="G3277" s="31">
        <v>42973</v>
      </c>
      <c r="H3277" s="31">
        <v>43338</v>
      </c>
      <c r="I3277" s="31">
        <v>42992</v>
      </c>
      <c r="J3277" s="22" t="s">
        <v>73</v>
      </c>
      <c r="K3277" s="32" t="s">
        <v>80</v>
      </c>
      <c r="L3277" s="32" t="s">
        <v>8790</v>
      </c>
      <c r="N3277" s="24">
        <v>4236.1959999999999</v>
      </c>
      <c r="O3277" s="24">
        <v>4529.26</v>
      </c>
      <c r="P3277" s="32" t="s">
        <v>8791</v>
      </c>
      <c r="Q3277" s="43" t="s">
        <v>8792</v>
      </c>
      <c r="R3277" s="43" t="s">
        <v>78</v>
      </c>
      <c r="S3277" s="47">
        <v>5</v>
      </c>
    </row>
    <row r="3278" spans="1:19" ht="12.75">
      <c r="A3278" s="22" t="s">
        <v>60</v>
      </c>
      <c r="B3278" s="22" t="s">
        <v>264</v>
      </c>
      <c r="C3278" s="22" t="s">
        <v>63</v>
      </c>
      <c r="D3278" s="22" t="s">
        <v>61</v>
      </c>
      <c r="E3278" s="22" t="s">
        <v>8793</v>
      </c>
      <c r="F3278" s="31">
        <v>42969.868599537032</v>
      </c>
      <c r="G3278" s="31">
        <v>42970</v>
      </c>
      <c r="H3278" s="31">
        <v>43335</v>
      </c>
      <c r="I3278" s="31">
        <v>42999.861319444441</v>
      </c>
      <c r="J3278" s="22" t="s">
        <v>73</v>
      </c>
      <c r="K3278" s="32" t="s">
        <v>85</v>
      </c>
      <c r="L3278" s="32" t="s">
        <v>8794</v>
      </c>
      <c r="N3278" s="24">
        <v>4458.3450000000003</v>
      </c>
      <c r="O3278" s="24">
        <v>4458.3450000000003</v>
      </c>
      <c r="P3278" s="32" t="s">
        <v>2421</v>
      </c>
      <c r="Q3278" s="43" t="s">
        <v>2422</v>
      </c>
      <c r="R3278" s="43" t="s">
        <v>78</v>
      </c>
      <c r="S3278" s="47">
        <v>4</v>
      </c>
    </row>
    <row r="3279" spans="1:19" ht="12.75">
      <c r="A3279" s="22" t="s">
        <v>60</v>
      </c>
      <c r="B3279" s="22" t="s">
        <v>2943</v>
      </c>
      <c r="C3279" s="22" t="s">
        <v>63</v>
      </c>
      <c r="D3279" s="22" t="s">
        <v>61</v>
      </c>
      <c r="E3279" s="22" t="s">
        <v>8795</v>
      </c>
      <c r="F3279" s="31">
        <v>42955.612361111111</v>
      </c>
      <c r="G3279" s="31">
        <v>42955</v>
      </c>
      <c r="H3279" s="31">
        <v>43320</v>
      </c>
      <c r="I3279" s="31">
        <v>42985</v>
      </c>
      <c r="J3279" s="22" t="s">
        <v>73</v>
      </c>
      <c r="K3279" s="32" t="s">
        <v>85</v>
      </c>
      <c r="L3279" s="32" t="s">
        <v>8796</v>
      </c>
      <c r="N3279" s="24">
        <v>696.99</v>
      </c>
      <c r="O3279" s="24">
        <v>696.99</v>
      </c>
      <c r="P3279" s="32" t="s">
        <v>8797</v>
      </c>
      <c r="Q3279" s="43" t="s">
        <v>8798</v>
      </c>
      <c r="R3279" s="43" t="s">
        <v>93</v>
      </c>
      <c r="S3279" s="47">
        <v>5</v>
      </c>
    </row>
    <row r="3280" spans="1:19" ht="12.75">
      <c r="A3280" s="22" t="s">
        <v>60</v>
      </c>
      <c r="B3280" s="22" t="s">
        <v>1788</v>
      </c>
      <c r="C3280" s="22" t="s">
        <v>63</v>
      </c>
      <c r="D3280" s="22" t="s">
        <v>61</v>
      </c>
      <c r="E3280" s="22" t="s">
        <v>8799</v>
      </c>
      <c r="F3280" s="31">
        <v>42950.482615740737</v>
      </c>
      <c r="G3280" s="31">
        <v>42978</v>
      </c>
      <c r="H3280" s="31">
        <v>43343</v>
      </c>
      <c r="I3280" s="31">
        <v>42980</v>
      </c>
      <c r="J3280" s="22" t="s">
        <v>73</v>
      </c>
      <c r="K3280" s="32" t="s">
        <v>80</v>
      </c>
      <c r="L3280" s="32" t="s">
        <v>8800</v>
      </c>
      <c r="N3280" s="24">
        <v>989.40</v>
      </c>
      <c r="O3280" s="24">
        <v>684.33</v>
      </c>
      <c r="P3280" s="32" t="s">
        <v>376</v>
      </c>
      <c r="Q3280" s="43" t="s">
        <v>377</v>
      </c>
      <c r="R3280" s="43" t="s">
        <v>93</v>
      </c>
      <c r="S3280" s="47">
        <v>6</v>
      </c>
    </row>
    <row r="3281" spans="1:19" ht="12.75">
      <c r="A3281" s="22" t="s">
        <v>60</v>
      </c>
      <c r="B3281" s="22" t="s">
        <v>232</v>
      </c>
      <c r="C3281" s="22" t="s">
        <v>63</v>
      </c>
      <c r="D3281" s="22" t="s">
        <v>61</v>
      </c>
      <c r="E3281" s="22" t="s">
        <v>8801</v>
      </c>
      <c r="F3281" s="31">
        <v>42948.356944444444</v>
      </c>
      <c r="G3281" s="31">
        <v>42948</v>
      </c>
      <c r="H3281" s="31">
        <v>43313</v>
      </c>
      <c r="I3281" s="31">
        <v>42978.351377314815</v>
      </c>
      <c r="J3281" s="22" t="s">
        <v>73</v>
      </c>
      <c r="K3281" s="32" t="s">
        <v>85</v>
      </c>
      <c r="L3281" s="32" t="s">
        <v>8802</v>
      </c>
      <c r="N3281" s="24">
        <v>819.33330000000001</v>
      </c>
      <c r="O3281" s="24">
        <v>590.35</v>
      </c>
      <c r="P3281" s="32" t="s">
        <v>889</v>
      </c>
      <c r="Q3281" s="43" t="s">
        <v>890</v>
      </c>
      <c r="R3281" s="43" t="s">
        <v>78</v>
      </c>
      <c r="S3281" s="47">
        <v>5</v>
      </c>
    </row>
    <row r="3282" spans="1:19" ht="12.75">
      <c r="A3282" s="22" t="s">
        <v>60</v>
      </c>
      <c r="B3282" s="22" t="s">
        <v>401</v>
      </c>
      <c r="C3282" s="22" t="s">
        <v>63</v>
      </c>
      <c r="D3282" s="22" t="s">
        <v>61</v>
      </c>
      <c r="E3282" s="22" t="s">
        <v>8803</v>
      </c>
      <c r="F3282" s="31">
        <v>42971.580208333333</v>
      </c>
      <c r="G3282" s="31">
        <v>42971</v>
      </c>
      <c r="H3282" s="31">
        <v>43336</v>
      </c>
      <c r="I3282" s="31">
        <v>43001</v>
      </c>
      <c r="J3282" s="22" t="s">
        <v>73</v>
      </c>
      <c r="K3282" s="32" t="s">
        <v>74</v>
      </c>
      <c r="L3282" s="32" t="s">
        <v>8804</v>
      </c>
      <c r="N3282" s="24">
        <v>953.6675</v>
      </c>
      <c r="O3282" s="24">
        <v>0</v>
      </c>
      <c r="P3282" s="32" t="s">
        <v>241</v>
      </c>
      <c r="Q3282" s="43" t="s">
        <v>242</v>
      </c>
      <c r="R3282" s="43" t="s">
        <v>78</v>
      </c>
      <c r="S3282" s="47">
        <v>6</v>
      </c>
    </row>
    <row r="3283" spans="1:19" ht="12.75">
      <c r="A3283" s="22" t="s">
        <v>60</v>
      </c>
      <c r="B3283" s="22" t="s">
        <v>401</v>
      </c>
      <c r="C3283" s="22" t="s">
        <v>63</v>
      </c>
      <c r="D3283" s="22" t="s">
        <v>61</v>
      </c>
      <c r="E3283" s="22" t="s">
        <v>8805</v>
      </c>
      <c r="F3283" s="31">
        <v>42966.818067129629</v>
      </c>
      <c r="G3283" s="31">
        <v>42978</v>
      </c>
      <c r="H3283" s="31">
        <v>43343</v>
      </c>
      <c r="I3283" s="31">
        <v>42996</v>
      </c>
      <c r="J3283" s="22" t="s">
        <v>73</v>
      </c>
      <c r="K3283" s="32" t="s">
        <v>85</v>
      </c>
      <c r="L3283" s="32" t="s">
        <v>8806</v>
      </c>
      <c r="N3283" s="24">
        <v>8931.6733000000004</v>
      </c>
      <c r="O3283" s="24">
        <v>9013.50</v>
      </c>
      <c r="P3283" s="32" t="s">
        <v>657</v>
      </c>
      <c r="Q3283" s="43" t="s">
        <v>658</v>
      </c>
      <c r="R3283" s="43" t="s">
        <v>78</v>
      </c>
      <c r="S3283" s="47">
        <v>4</v>
      </c>
    </row>
    <row r="3284" spans="1:19" ht="12.75">
      <c r="A3284" s="22" t="s">
        <v>60</v>
      </c>
      <c r="B3284" s="22" t="s">
        <v>207</v>
      </c>
      <c r="C3284" s="22" t="s">
        <v>63</v>
      </c>
      <c r="D3284" s="22" t="s">
        <v>61</v>
      </c>
      <c r="E3284" s="22" t="s">
        <v>8807</v>
      </c>
      <c r="F3284" s="31">
        <v>42955.470555555556</v>
      </c>
      <c r="G3284" s="31">
        <v>42955</v>
      </c>
      <c r="H3284" s="31">
        <v>43320</v>
      </c>
      <c r="I3284" s="31">
        <v>42985.467962962961</v>
      </c>
      <c r="J3284" s="22" t="s">
        <v>73</v>
      </c>
      <c r="K3284" s="32" t="s">
        <v>85</v>
      </c>
      <c r="L3284" s="32" t="s">
        <v>8808</v>
      </c>
      <c r="N3284" s="24">
        <v>2505.495</v>
      </c>
      <c r="O3284" s="24">
        <v>1738.905</v>
      </c>
      <c r="P3284" s="32" t="s">
        <v>750</v>
      </c>
      <c r="Q3284" s="43" t="s">
        <v>751</v>
      </c>
      <c r="R3284" s="43" t="s">
        <v>78</v>
      </c>
      <c r="S3284" s="47">
        <v>5</v>
      </c>
    </row>
    <row r="3285" spans="1:19" ht="12.75">
      <c r="A3285" s="22" t="s">
        <v>60</v>
      </c>
      <c r="B3285" s="22" t="s">
        <v>378</v>
      </c>
      <c r="C3285" s="22" t="s">
        <v>63</v>
      </c>
      <c r="D3285" s="22" t="s">
        <v>61</v>
      </c>
      <c r="E3285" s="22" t="s">
        <v>8809</v>
      </c>
      <c r="F3285" s="31">
        <v>42956.650231481479</v>
      </c>
      <c r="G3285" s="31">
        <v>42969</v>
      </c>
      <c r="H3285" s="31">
        <v>43334</v>
      </c>
      <c r="I3285" s="31">
        <v>42986.643032407403</v>
      </c>
      <c r="J3285" s="22" t="s">
        <v>73</v>
      </c>
      <c r="K3285" s="32" t="s">
        <v>163</v>
      </c>
      <c r="L3285" s="32" t="s">
        <v>8810</v>
      </c>
      <c r="M3285" s="32" t="s">
        <v>8811</v>
      </c>
      <c r="N3285" s="24">
        <v>16497.993299999998</v>
      </c>
      <c r="O3285" s="24">
        <v>16497.993299999998</v>
      </c>
      <c r="P3285" s="32" t="s">
        <v>1120</v>
      </c>
      <c r="Q3285" s="43" t="s">
        <v>1121</v>
      </c>
      <c r="R3285" s="43" t="s">
        <v>303</v>
      </c>
      <c r="S3285" s="47">
        <v>4</v>
      </c>
    </row>
    <row r="3286" spans="1:19" ht="12.75">
      <c r="A3286" s="22" t="s">
        <v>60</v>
      </c>
      <c r="B3286" s="22" t="s">
        <v>207</v>
      </c>
      <c r="C3286" s="22" t="s">
        <v>63</v>
      </c>
      <c r="D3286" s="22" t="s">
        <v>61</v>
      </c>
      <c r="E3286" s="22" t="s">
        <v>8812</v>
      </c>
      <c r="F3286" s="31">
        <v>42955.470046296294</v>
      </c>
      <c r="G3286" s="31">
        <v>42971</v>
      </c>
      <c r="H3286" s="31">
        <v>43336</v>
      </c>
      <c r="I3286" s="31">
        <v>42985.466157407405</v>
      </c>
      <c r="J3286" s="22" t="s">
        <v>73</v>
      </c>
      <c r="K3286" s="32" t="s">
        <v>163</v>
      </c>
      <c r="L3286" s="32" t="s">
        <v>8813</v>
      </c>
      <c r="M3286" s="32" t="s">
        <v>8814</v>
      </c>
      <c r="N3286" s="24">
        <v>1586.8285000000001</v>
      </c>
      <c r="O3286" s="24">
        <v>1290.6025</v>
      </c>
      <c r="P3286" s="32" t="s">
        <v>105</v>
      </c>
      <c r="Q3286" s="43" t="s">
        <v>106</v>
      </c>
      <c r="R3286" s="43" t="s">
        <v>78</v>
      </c>
      <c r="S3286" s="47">
        <v>5</v>
      </c>
    </row>
    <row r="3287" spans="1:19" ht="12.75">
      <c r="A3287" s="22" t="s">
        <v>60</v>
      </c>
      <c r="B3287" s="22" t="s">
        <v>207</v>
      </c>
      <c r="C3287" s="22" t="s">
        <v>63</v>
      </c>
      <c r="D3287" s="22" t="s">
        <v>61</v>
      </c>
      <c r="E3287" s="22" t="s">
        <v>8815</v>
      </c>
      <c r="F3287" s="31">
        <v>42977.470162037032</v>
      </c>
      <c r="G3287" s="31">
        <v>42990</v>
      </c>
      <c r="H3287" s="31">
        <v>43289</v>
      </c>
      <c r="I3287" s="31">
        <v>43007.464074074072</v>
      </c>
      <c r="J3287" s="22" t="s">
        <v>73</v>
      </c>
      <c r="K3287" s="32" t="s">
        <v>85</v>
      </c>
      <c r="L3287" s="32" t="s">
        <v>8816</v>
      </c>
      <c r="N3287" s="24">
        <v>4751.41</v>
      </c>
      <c r="O3287" s="24">
        <v>4751.41</v>
      </c>
      <c r="P3287" s="32" t="s">
        <v>1937</v>
      </c>
      <c r="Q3287" s="43" t="s">
        <v>1938</v>
      </c>
      <c r="R3287" s="43" t="s">
        <v>78</v>
      </c>
      <c r="S3287" s="47">
        <v>6</v>
      </c>
    </row>
    <row r="3288" spans="1:19" ht="12.75">
      <c r="A3288" s="22" t="s">
        <v>60</v>
      </c>
      <c r="B3288" s="22" t="s">
        <v>207</v>
      </c>
      <c r="C3288" s="22" t="s">
        <v>63</v>
      </c>
      <c r="D3288" s="22" t="s">
        <v>61</v>
      </c>
      <c r="E3288" s="22" t="s">
        <v>8817</v>
      </c>
      <c r="F3288" s="31">
        <v>42956.084374999999</v>
      </c>
      <c r="G3288" s="31">
        <v>42991</v>
      </c>
      <c r="H3288" s="31">
        <v>43356</v>
      </c>
      <c r="I3288" s="31">
        <v>43016.084374999999</v>
      </c>
      <c r="J3288" s="22" t="s">
        <v>202</v>
      </c>
      <c r="K3288" s="32" t="s">
        <v>163</v>
      </c>
      <c r="L3288" s="32" t="s">
        <v>8818</v>
      </c>
      <c r="M3288" s="32" t="s">
        <v>8819</v>
      </c>
      <c r="N3288" s="24">
        <v>539.78</v>
      </c>
      <c r="O3288" s="24">
        <v>301.13</v>
      </c>
      <c r="P3288" s="32" t="s">
        <v>1456</v>
      </c>
      <c r="Q3288" s="43" t="s">
        <v>1457</v>
      </c>
      <c r="R3288" s="43" t="s">
        <v>78</v>
      </c>
      <c r="S3288" s="47">
        <v>5</v>
      </c>
    </row>
    <row r="3289" spans="1:19" ht="12.75">
      <c r="A3289" s="22" t="s">
        <v>60</v>
      </c>
      <c r="B3289" s="22" t="s">
        <v>1535</v>
      </c>
      <c r="C3289" s="22" t="s">
        <v>63</v>
      </c>
      <c r="D3289" s="22" t="s">
        <v>61</v>
      </c>
      <c r="E3289" s="22" t="s">
        <v>8820</v>
      </c>
      <c r="F3289" s="31">
        <v>42949.624907407408</v>
      </c>
      <c r="G3289" s="31">
        <v>42975</v>
      </c>
      <c r="H3289" s="31">
        <v>43340</v>
      </c>
      <c r="I3289" s="31">
        <v>42979</v>
      </c>
      <c r="J3289" s="22" t="s">
        <v>73</v>
      </c>
      <c r="K3289" s="32" t="s">
        <v>74</v>
      </c>
      <c r="L3289" s="32" t="s">
        <v>8821</v>
      </c>
      <c r="N3289" s="24">
        <v>867.67</v>
      </c>
      <c r="O3289" s="24">
        <v>0</v>
      </c>
      <c r="P3289" s="32" t="s">
        <v>1538</v>
      </c>
      <c r="Q3289" s="43" t="s">
        <v>1539</v>
      </c>
      <c r="R3289" s="43" t="s">
        <v>78</v>
      </c>
      <c r="S3289" s="47">
        <v>5</v>
      </c>
    </row>
    <row r="3290" spans="1:19" ht="12.75">
      <c r="A3290" s="22" t="s">
        <v>60</v>
      </c>
      <c r="B3290" s="22" t="s">
        <v>264</v>
      </c>
      <c r="C3290" s="22" t="s">
        <v>63</v>
      </c>
      <c r="D3290" s="22" t="s">
        <v>61</v>
      </c>
      <c r="E3290" s="22" t="s">
        <v>8822</v>
      </c>
      <c r="F3290" s="31">
        <v>42951.606840277775</v>
      </c>
      <c r="G3290" s="31">
        <v>42923</v>
      </c>
      <c r="H3290" s="31">
        <v>43288</v>
      </c>
      <c r="I3290" s="31">
        <v>42981.606134259258</v>
      </c>
      <c r="J3290" s="22" t="s">
        <v>108</v>
      </c>
      <c r="K3290" s="32" t="s">
        <v>163</v>
      </c>
      <c r="L3290" s="32" t="s">
        <v>8823</v>
      </c>
      <c r="M3290" s="32" t="s">
        <v>7797</v>
      </c>
      <c r="N3290" s="24">
        <v>0</v>
      </c>
      <c r="O3290" s="24">
        <v>0</v>
      </c>
      <c r="P3290" s="32" t="s">
        <v>533</v>
      </c>
      <c r="Q3290" s="43" t="s">
        <v>534</v>
      </c>
      <c r="R3290" s="43" t="s">
        <v>93</v>
      </c>
      <c r="S3290" s="47">
        <v>1</v>
      </c>
    </row>
    <row r="3291" spans="1:19" ht="12.75">
      <c r="A3291" s="22" t="s">
        <v>60</v>
      </c>
      <c r="B3291" s="22" t="s">
        <v>207</v>
      </c>
      <c r="C3291" s="22" t="s">
        <v>63</v>
      </c>
      <c r="D3291" s="22" t="s">
        <v>61</v>
      </c>
      <c r="E3291" s="22" t="s">
        <v>8824</v>
      </c>
      <c r="F3291" s="31">
        <v>42975.542951388888</v>
      </c>
      <c r="G3291" s="31">
        <v>42994</v>
      </c>
      <c r="H3291" s="31">
        <v>43359</v>
      </c>
      <c r="I3291" s="31">
        <v>43005.540868055556</v>
      </c>
      <c r="J3291" s="22" t="s">
        <v>73</v>
      </c>
      <c r="K3291" s="32" t="s">
        <v>85</v>
      </c>
      <c r="L3291" s="32" t="s">
        <v>8825</v>
      </c>
      <c r="N3291" s="24">
        <v>2013.83</v>
      </c>
      <c r="O3291" s="24">
        <v>1260.0899999999999</v>
      </c>
      <c r="P3291" s="32" t="s">
        <v>160</v>
      </c>
      <c r="Q3291" s="43" t="s">
        <v>161</v>
      </c>
      <c r="R3291" s="43" t="s">
        <v>78</v>
      </c>
      <c r="S3291" s="47">
        <v>5</v>
      </c>
    </row>
    <row r="3292" spans="1:19" ht="12.75">
      <c r="A3292" s="22" t="s">
        <v>60</v>
      </c>
      <c r="B3292" s="22" t="s">
        <v>535</v>
      </c>
      <c r="C3292" s="22" t="s">
        <v>63</v>
      </c>
      <c r="D3292" s="22" t="s">
        <v>61</v>
      </c>
      <c r="E3292" s="22" t="s">
        <v>8826</v>
      </c>
      <c r="F3292" s="31">
        <v>42948.401689814811</v>
      </c>
      <c r="G3292" s="31">
        <v>42948</v>
      </c>
      <c r="H3292" s="31">
        <v>43312</v>
      </c>
      <c r="I3292" s="31">
        <v>42978</v>
      </c>
      <c r="J3292" s="22" t="s">
        <v>108</v>
      </c>
      <c r="K3292" s="32" t="s">
        <v>163</v>
      </c>
      <c r="L3292" s="32" t="s">
        <v>8827</v>
      </c>
      <c r="M3292" s="32" t="s">
        <v>8828</v>
      </c>
      <c r="N3292" s="24">
        <v>135.86000000000001</v>
      </c>
      <c r="O3292" s="24">
        <v>135.86000000000001</v>
      </c>
      <c r="P3292" s="32" t="s">
        <v>8829</v>
      </c>
      <c r="Q3292" s="43" t="s">
        <v>8830</v>
      </c>
      <c r="R3292" s="43" t="s">
        <v>93</v>
      </c>
      <c r="S3292" s="47">
        <v>1</v>
      </c>
    </row>
    <row r="3293" spans="1:19" ht="12.75">
      <c r="A3293" s="22" t="s">
        <v>60</v>
      </c>
      <c r="B3293" s="22" t="s">
        <v>1148</v>
      </c>
      <c r="C3293" s="22" t="s">
        <v>63</v>
      </c>
      <c r="D3293" s="22" t="s">
        <v>61</v>
      </c>
      <c r="E3293" s="22" t="s">
        <v>8831</v>
      </c>
      <c r="F3293" s="31">
        <v>42973.090752314813</v>
      </c>
      <c r="G3293" s="31">
        <v>43008</v>
      </c>
      <c r="H3293" s="31">
        <v>43373</v>
      </c>
      <c r="I3293" s="31">
        <v>43033.090752314813</v>
      </c>
      <c r="J3293" s="22" t="s">
        <v>202</v>
      </c>
      <c r="K3293" s="32" t="s">
        <v>85</v>
      </c>
      <c r="L3293" s="32" t="s">
        <v>8832</v>
      </c>
      <c r="N3293" s="24">
        <v>624.77</v>
      </c>
      <c r="O3293" s="24">
        <v>624.77</v>
      </c>
      <c r="P3293" s="32" t="s">
        <v>6059</v>
      </c>
      <c r="Q3293" s="43" t="s">
        <v>6060</v>
      </c>
      <c r="R3293" s="43" t="s">
        <v>78</v>
      </c>
      <c r="S3293" s="47">
        <v>1</v>
      </c>
    </row>
    <row r="3294" spans="1:19" ht="12.75">
      <c r="A3294" s="22" t="s">
        <v>60</v>
      </c>
      <c r="B3294" s="22" t="s">
        <v>401</v>
      </c>
      <c r="C3294" s="22" t="s">
        <v>63</v>
      </c>
      <c r="D3294" s="22" t="s">
        <v>61</v>
      </c>
      <c r="E3294" s="22" t="s">
        <v>8833</v>
      </c>
      <c r="F3294" s="31">
        <v>42978.9065162037</v>
      </c>
      <c r="G3294" s="31">
        <v>42979</v>
      </c>
      <c r="H3294" s="31">
        <v>43344</v>
      </c>
      <c r="I3294" s="31">
        <v>43008</v>
      </c>
      <c r="J3294" s="22" t="s">
        <v>73</v>
      </c>
      <c r="K3294" s="32" t="s">
        <v>74</v>
      </c>
      <c r="L3294" s="32" t="s">
        <v>8834</v>
      </c>
      <c r="N3294" s="24">
        <v>0</v>
      </c>
      <c r="O3294" s="24">
        <v>0</v>
      </c>
      <c r="P3294" s="32" t="s">
        <v>8835</v>
      </c>
      <c r="Q3294" s="43" t="s">
        <v>8836</v>
      </c>
      <c r="R3294" s="43" t="s">
        <v>78</v>
      </c>
      <c r="S3294" s="47">
        <v>6</v>
      </c>
    </row>
    <row r="3295" spans="1:19" ht="12.75">
      <c r="A3295" s="22" t="s">
        <v>60</v>
      </c>
      <c r="B3295" s="22" t="s">
        <v>207</v>
      </c>
      <c r="C3295" s="22" t="s">
        <v>63</v>
      </c>
      <c r="D3295" s="22" t="s">
        <v>61</v>
      </c>
      <c r="E3295" s="22" t="s">
        <v>8837</v>
      </c>
      <c r="F3295" s="31">
        <v>42964.0308912037</v>
      </c>
      <c r="G3295" s="31">
        <v>43006</v>
      </c>
      <c r="H3295" s="31">
        <v>43371</v>
      </c>
      <c r="I3295" s="31">
        <v>43024.0308912037</v>
      </c>
      <c r="J3295" s="22" t="s">
        <v>73</v>
      </c>
      <c r="K3295" s="32" t="s">
        <v>74</v>
      </c>
      <c r="L3295" s="32" t="s">
        <v>8838</v>
      </c>
      <c r="N3295" s="24">
        <v>486.9375</v>
      </c>
      <c r="O3295" s="24">
        <v>0</v>
      </c>
      <c r="P3295" s="32" t="s">
        <v>4426</v>
      </c>
      <c r="Q3295" s="43" t="s">
        <v>4427</v>
      </c>
      <c r="R3295" s="43" t="s">
        <v>78</v>
      </c>
      <c r="S3295" s="47">
        <v>4</v>
      </c>
    </row>
    <row r="3296" spans="1:19" ht="12.75">
      <c r="A3296" s="22" t="s">
        <v>60</v>
      </c>
      <c r="B3296" s="22" t="s">
        <v>264</v>
      </c>
      <c r="C3296" s="22" t="s">
        <v>63</v>
      </c>
      <c r="D3296" s="22" t="s">
        <v>61</v>
      </c>
      <c r="E3296" s="22" t="s">
        <v>8839</v>
      </c>
      <c r="F3296" s="31">
        <v>42971.993946759256</v>
      </c>
      <c r="G3296" s="31">
        <v>42978</v>
      </c>
      <c r="H3296" s="31">
        <v>43343</v>
      </c>
      <c r="I3296" s="31">
        <v>43001.980497685181</v>
      </c>
      <c r="J3296" s="22" t="s">
        <v>73</v>
      </c>
      <c r="K3296" s="32" t="s">
        <v>196</v>
      </c>
      <c r="L3296" s="32" t="s">
        <v>8840</v>
      </c>
      <c r="N3296" s="24">
        <v>6654.90</v>
      </c>
      <c r="O3296" s="24">
        <v>0</v>
      </c>
      <c r="P3296" s="32" t="s">
        <v>101</v>
      </c>
      <c r="Q3296" s="43" t="s">
        <v>102</v>
      </c>
      <c r="R3296" s="43" t="s">
        <v>78</v>
      </c>
      <c r="S3296" s="47">
        <v>5</v>
      </c>
    </row>
    <row r="3297" spans="1:19" ht="12.75">
      <c r="A3297" s="22" t="s">
        <v>60</v>
      </c>
      <c r="B3297" s="22" t="s">
        <v>264</v>
      </c>
      <c r="C3297" s="22" t="s">
        <v>63</v>
      </c>
      <c r="D3297" s="22" t="s">
        <v>61</v>
      </c>
      <c r="E3297" s="22" t="s">
        <v>8841</v>
      </c>
      <c r="F3297" s="31">
        <v>42970.577499999999</v>
      </c>
      <c r="G3297" s="31">
        <v>42970</v>
      </c>
      <c r="H3297" s="31">
        <v>43335</v>
      </c>
      <c r="I3297" s="31">
        <v>43000.575266203705</v>
      </c>
      <c r="J3297" s="22" t="s">
        <v>73</v>
      </c>
      <c r="K3297" s="32" t="s">
        <v>74</v>
      </c>
      <c r="L3297" s="32" t="s">
        <v>8842</v>
      </c>
      <c r="N3297" s="24">
        <v>476.07</v>
      </c>
      <c r="O3297" s="24">
        <v>0</v>
      </c>
      <c r="P3297" s="32" t="s">
        <v>275</v>
      </c>
      <c r="Q3297" s="43" t="s">
        <v>276</v>
      </c>
      <c r="R3297" s="43" t="s">
        <v>93</v>
      </c>
      <c r="S3297" s="47">
        <v>5</v>
      </c>
    </row>
    <row r="3298" spans="1:19" ht="12.75">
      <c r="A3298" s="22" t="s">
        <v>60</v>
      </c>
      <c r="B3298" s="22" t="s">
        <v>207</v>
      </c>
      <c r="C3298" s="22" t="s">
        <v>63</v>
      </c>
      <c r="D3298" s="22" t="s">
        <v>61</v>
      </c>
      <c r="E3298" s="22" t="s">
        <v>8843</v>
      </c>
      <c r="F3298" s="31">
        <v>42965.509398148148</v>
      </c>
      <c r="G3298" s="31">
        <v>42965</v>
      </c>
      <c r="H3298" s="31">
        <v>43330</v>
      </c>
      <c r="I3298" s="31">
        <v>42995.504861111112</v>
      </c>
      <c r="J3298" s="22" t="s">
        <v>73</v>
      </c>
      <c r="K3298" s="32" t="s">
        <v>74</v>
      </c>
      <c r="L3298" s="32" t="s">
        <v>8844</v>
      </c>
      <c r="N3298" s="24">
        <v>0</v>
      </c>
      <c r="O3298" s="24">
        <v>0</v>
      </c>
      <c r="P3298" s="32" t="s">
        <v>872</v>
      </c>
      <c r="Q3298" s="43" t="s">
        <v>873</v>
      </c>
      <c r="R3298" s="43" t="s">
        <v>93</v>
      </c>
      <c r="S3298" s="47">
        <v>5</v>
      </c>
    </row>
    <row r="3299" spans="1:19" ht="12.75">
      <c r="A3299" s="22" t="s">
        <v>60</v>
      </c>
      <c r="B3299" s="22" t="s">
        <v>264</v>
      </c>
      <c r="C3299" s="22" t="s">
        <v>63</v>
      </c>
      <c r="D3299" s="22" t="s">
        <v>61</v>
      </c>
      <c r="E3299" s="22" t="s">
        <v>8845</v>
      </c>
      <c r="F3299" s="31">
        <v>42971.615405092591</v>
      </c>
      <c r="G3299" s="31">
        <v>42971</v>
      </c>
      <c r="H3299" s="31">
        <v>43336</v>
      </c>
      <c r="I3299" s="31">
        <v>43001.612928240742</v>
      </c>
      <c r="J3299" s="22" t="s">
        <v>73</v>
      </c>
      <c r="K3299" s="32" t="s">
        <v>74</v>
      </c>
      <c r="L3299" s="32" t="s">
        <v>8846</v>
      </c>
      <c r="N3299" s="24">
        <v>612.01</v>
      </c>
      <c r="O3299" s="24">
        <v>0</v>
      </c>
      <c r="P3299" s="32" t="s">
        <v>288</v>
      </c>
      <c r="Q3299" s="43" t="s">
        <v>289</v>
      </c>
      <c r="R3299" s="43" t="s">
        <v>78</v>
      </c>
      <c r="S3299" s="47">
        <v>5</v>
      </c>
    </row>
    <row r="3300" spans="1:19" ht="12.75">
      <c r="A3300" s="22" t="s">
        <v>60</v>
      </c>
      <c r="B3300" s="22" t="s">
        <v>207</v>
      </c>
      <c r="C3300" s="22" t="s">
        <v>63</v>
      </c>
      <c r="D3300" s="22" t="s">
        <v>61</v>
      </c>
      <c r="E3300" s="22" t="s">
        <v>8847</v>
      </c>
      <c r="F3300" s="31">
        <v>42968.656840277778</v>
      </c>
      <c r="G3300" s="31">
        <v>42968</v>
      </c>
      <c r="H3300" s="31">
        <v>43333</v>
      </c>
      <c r="I3300" s="31">
        <v>42998.652222222219</v>
      </c>
      <c r="J3300" s="22" t="s">
        <v>73</v>
      </c>
      <c r="K3300" s="32" t="s">
        <v>85</v>
      </c>
      <c r="L3300" s="32" t="s">
        <v>8848</v>
      </c>
      <c r="N3300" s="24">
        <v>2603.1950000000002</v>
      </c>
      <c r="O3300" s="24">
        <v>1510.60</v>
      </c>
      <c r="P3300" s="32" t="s">
        <v>636</v>
      </c>
      <c r="Q3300" s="43" t="s">
        <v>637</v>
      </c>
      <c r="R3300" s="43" t="s">
        <v>78</v>
      </c>
      <c r="S3300" s="47">
        <v>4</v>
      </c>
    </row>
    <row r="3301" spans="1:19" ht="12.75">
      <c r="A3301" s="22" t="s">
        <v>60</v>
      </c>
      <c r="B3301" s="22" t="s">
        <v>378</v>
      </c>
      <c r="C3301" s="22" t="s">
        <v>63</v>
      </c>
      <c r="D3301" s="22" t="s">
        <v>61</v>
      </c>
      <c r="E3301" s="22" t="s">
        <v>8849</v>
      </c>
      <c r="F3301" s="31">
        <v>42957.567303240736</v>
      </c>
      <c r="G3301" s="31">
        <v>42977</v>
      </c>
      <c r="H3301" s="31">
        <v>43342</v>
      </c>
      <c r="I3301" s="31">
        <v>42987.565393518518</v>
      </c>
      <c r="J3301" s="22" t="s">
        <v>73</v>
      </c>
      <c r="K3301" s="32" t="s">
        <v>74</v>
      </c>
      <c r="L3301" s="32" t="s">
        <v>8850</v>
      </c>
      <c r="N3301" s="24">
        <v>0</v>
      </c>
      <c r="O3301" s="24">
        <v>0</v>
      </c>
      <c r="P3301" s="32" t="s">
        <v>8851</v>
      </c>
      <c r="Q3301" s="43" t="s">
        <v>8852</v>
      </c>
      <c r="R3301" s="43" t="s">
        <v>78</v>
      </c>
      <c r="S3301" s="47">
        <v>5</v>
      </c>
    </row>
    <row r="3302" spans="1:19" ht="12.75">
      <c r="A3302" s="22" t="s">
        <v>60</v>
      </c>
      <c r="B3302" s="22" t="s">
        <v>264</v>
      </c>
      <c r="C3302" s="22" t="s">
        <v>63</v>
      </c>
      <c r="D3302" s="22" t="s">
        <v>61</v>
      </c>
      <c r="E3302" s="22" t="s">
        <v>8853</v>
      </c>
      <c r="F3302" s="31">
        <v>42965.515347222223</v>
      </c>
      <c r="G3302" s="31">
        <v>42965</v>
      </c>
      <c r="H3302" s="31">
        <v>43330</v>
      </c>
      <c r="I3302" s="31">
        <v>42995.511898148143</v>
      </c>
      <c r="J3302" s="22" t="s">
        <v>73</v>
      </c>
      <c r="K3302" s="32" t="s">
        <v>80</v>
      </c>
      <c r="L3302" s="32" t="s">
        <v>8854</v>
      </c>
      <c r="N3302" s="24">
        <v>1937.3125</v>
      </c>
      <c r="O3302" s="24">
        <v>1505.62</v>
      </c>
      <c r="P3302" s="32" t="s">
        <v>699</v>
      </c>
      <c r="Q3302" s="43" t="s">
        <v>700</v>
      </c>
      <c r="R3302" s="43" t="s">
        <v>93</v>
      </c>
      <c r="S3302" s="47">
        <v>5</v>
      </c>
    </row>
    <row r="3303" spans="1:19" ht="12.75">
      <c r="A3303" s="22" t="s">
        <v>60</v>
      </c>
      <c r="B3303" s="22" t="s">
        <v>378</v>
      </c>
      <c r="C3303" s="22" t="s">
        <v>63</v>
      </c>
      <c r="D3303" s="22" t="s">
        <v>61</v>
      </c>
      <c r="E3303" s="22" t="s">
        <v>8855</v>
      </c>
      <c r="F3303" s="31">
        <v>42970.539409722223</v>
      </c>
      <c r="G3303" s="31">
        <v>42969</v>
      </c>
      <c r="H3303" s="31">
        <v>43334</v>
      </c>
      <c r="I3303" s="31">
        <v>43000.538634259261</v>
      </c>
      <c r="J3303" s="22" t="s">
        <v>209</v>
      </c>
      <c r="K3303" s="32" t="s">
        <v>163</v>
      </c>
      <c r="L3303" s="32" t="s">
        <v>8856</v>
      </c>
      <c r="M3303" s="32" t="s">
        <v>8811</v>
      </c>
      <c r="N3303" s="24">
        <v>-20195.299999999999</v>
      </c>
      <c r="O3303" s="24">
        <v>-20195.299999999999</v>
      </c>
      <c r="P3303" s="32" t="s">
        <v>1120</v>
      </c>
      <c r="Q3303" s="43" t="s">
        <v>1121</v>
      </c>
      <c r="R3303" s="43" t="s">
        <v>78</v>
      </c>
      <c r="S3303" s="47">
        <v>1</v>
      </c>
    </row>
    <row r="3304" spans="1:19" ht="12.75">
      <c r="A3304" s="22" t="s">
        <v>60</v>
      </c>
      <c r="B3304" s="22" t="s">
        <v>207</v>
      </c>
      <c r="C3304" s="22" t="s">
        <v>63</v>
      </c>
      <c r="D3304" s="22" t="s">
        <v>61</v>
      </c>
      <c r="E3304" s="22" t="s">
        <v>8857</v>
      </c>
      <c r="F3304" s="31">
        <v>42966.51594907407</v>
      </c>
      <c r="G3304" s="31">
        <v>42872</v>
      </c>
      <c r="H3304" s="31">
        <v>43237</v>
      </c>
      <c r="I3304" s="31">
        <v>42996.515763888885</v>
      </c>
      <c r="J3304" s="22" t="s">
        <v>209</v>
      </c>
      <c r="K3304" s="32" t="s">
        <v>163</v>
      </c>
      <c r="L3304" s="32" t="s">
        <v>8858</v>
      </c>
      <c r="M3304" s="32" t="s">
        <v>8859</v>
      </c>
      <c r="N3304" s="24">
        <v>-316.08999999999997</v>
      </c>
      <c r="O3304" s="24">
        <v>-316.08999999999997</v>
      </c>
      <c r="P3304" s="32" t="s">
        <v>920</v>
      </c>
      <c r="Q3304" s="43" t="s">
        <v>921</v>
      </c>
      <c r="R3304" s="43" t="s">
        <v>78</v>
      </c>
      <c r="S3304" s="47">
        <v>1</v>
      </c>
    </row>
    <row r="3305" spans="1:19" ht="12.75">
      <c r="A3305" s="22" t="s">
        <v>60</v>
      </c>
      <c r="B3305" s="22" t="s">
        <v>207</v>
      </c>
      <c r="C3305" s="22" t="s">
        <v>63</v>
      </c>
      <c r="D3305" s="22" t="s">
        <v>61</v>
      </c>
      <c r="E3305" s="22" t="s">
        <v>8860</v>
      </c>
      <c r="F3305" s="31">
        <v>42961.523125</v>
      </c>
      <c r="G3305" s="31">
        <v>42961</v>
      </c>
      <c r="H3305" s="31">
        <v>43326</v>
      </c>
      <c r="I3305" s="31">
        <v>42991.522002314814</v>
      </c>
      <c r="J3305" s="22" t="s">
        <v>73</v>
      </c>
      <c r="K3305" s="32" t="s">
        <v>74</v>
      </c>
      <c r="L3305" s="32" t="s">
        <v>8861</v>
      </c>
      <c r="N3305" s="24">
        <v>0</v>
      </c>
      <c r="O3305" s="24">
        <v>0</v>
      </c>
      <c r="P3305" s="32" t="s">
        <v>5308</v>
      </c>
      <c r="Q3305" s="43" t="s">
        <v>5309</v>
      </c>
      <c r="R3305" s="43" t="s">
        <v>78</v>
      </c>
      <c r="S3305" s="47">
        <v>5</v>
      </c>
    </row>
    <row r="3306" spans="1:19" ht="12.75">
      <c r="A3306" s="22" t="s">
        <v>60</v>
      </c>
      <c r="B3306" s="22" t="s">
        <v>207</v>
      </c>
      <c r="C3306" s="22" t="s">
        <v>63</v>
      </c>
      <c r="D3306" s="22" t="s">
        <v>61</v>
      </c>
      <c r="E3306" s="22" t="s">
        <v>8862</v>
      </c>
      <c r="F3306" s="31">
        <v>42978.412812499999</v>
      </c>
      <c r="G3306" s="31">
        <v>42998</v>
      </c>
      <c r="H3306" s="31">
        <v>43363</v>
      </c>
      <c r="I3306" s="31">
        <v>43008.410879629628</v>
      </c>
      <c r="J3306" s="22" t="s">
        <v>73</v>
      </c>
      <c r="K3306" s="32" t="s">
        <v>74</v>
      </c>
      <c r="L3306" s="32" t="s">
        <v>8863</v>
      </c>
      <c r="N3306" s="24">
        <v>967.95659999999998</v>
      </c>
      <c r="O3306" s="24">
        <v>0</v>
      </c>
      <c r="P3306" s="32" t="s">
        <v>160</v>
      </c>
      <c r="Q3306" s="43" t="s">
        <v>161</v>
      </c>
      <c r="R3306" s="43" t="s">
        <v>78</v>
      </c>
      <c r="S3306" s="47">
        <v>5</v>
      </c>
    </row>
    <row r="3307" spans="1:19" ht="12.75">
      <c r="A3307" s="22" t="s">
        <v>60</v>
      </c>
      <c r="B3307" s="22" t="s">
        <v>207</v>
      </c>
      <c r="C3307" s="22" t="s">
        <v>63</v>
      </c>
      <c r="D3307" s="22" t="s">
        <v>61</v>
      </c>
      <c r="E3307" s="22" t="s">
        <v>8864</v>
      </c>
      <c r="F3307" s="31">
        <v>42969.542638888888</v>
      </c>
      <c r="G3307" s="31">
        <v>42969</v>
      </c>
      <c r="H3307" s="31">
        <v>43334</v>
      </c>
      <c r="I3307" s="31">
        <v>42999.540879629625</v>
      </c>
      <c r="J3307" s="22" t="s">
        <v>73</v>
      </c>
      <c r="K3307" s="32" t="s">
        <v>85</v>
      </c>
      <c r="L3307" s="32" t="s">
        <v>8865</v>
      </c>
      <c r="N3307" s="24">
        <v>415.03829999999999</v>
      </c>
      <c r="O3307" s="24">
        <v>356.02</v>
      </c>
      <c r="P3307" s="32" t="s">
        <v>1351</v>
      </c>
      <c r="Q3307" s="43" t="s">
        <v>1352</v>
      </c>
      <c r="R3307" s="43" t="s">
        <v>78</v>
      </c>
      <c r="S3307" s="47">
        <v>5</v>
      </c>
    </row>
    <row r="3308" spans="1:19" ht="12.75">
      <c r="A3308" s="22" t="s">
        <v>60</v>
      </c>
      <c r="B3308" s="22" t="s">
        <v>207</v>
      </c>
      <c r="C3308" s="22" t="s">
        <v>63</v>
      </c>
      <c r="D3308" s="22" t="s">
        <v>61</v>
      </c>
      <c r="E3308" s="22" t="s">
        <v>8866</v>
      </c>
      <c r="F3308" s="31">
        <v>42976.55563657407</v>
      </c>
      <c r="G3308" s="31">
        <v>42976</v>
      </c>
      <c r="H3308" s="31">
        <v>43341</v>
      </c>
      <c r="I3308" s="31">
        <v>42992.701782407406</v>
      </c>
      <c r="J3308" s="22" t="s">
        <v>73</v>
      </c>
      <c r="K3308" s="32" t="s">
        <v>85</v>
      </c>
      <c r="L3308" s="32" t="s">
        <v>8867</v>
      </c>
      <c r="N3308" s="24">
        <v>3379.3874999999998</v>
      </c>
      <c r="O3308" s="24">
        <v>3364.38</v>
      </c>
      <c r="P3308" s="32" t="s">
        <v>8868</v>
      </c>
      <c r="Q3308" s="43" t="s">
        <v>8869</v>
      </c>
      <c r="R3308" s="43" t="s">
        <v>78</v>
      </c>
      <c r="S3308" s="47">
        <v>6</v>
      </c>
    </row>
    <row r="3309" spans="1:19" ht="12.75">
      <c r="A3309" s="22" t="s">
        <v>60</v>
      </c>
      <c r="B3309" s="22" t="s">
        <v>207</v>
      </c>
      <c r="C3309" s="22" t="s">
        <v>63</v>
      </c>
      <c r="D3309" s="22" t="s">
        <v>61</v>
      </c>
      <c r="E3309" s="22" t="s">
        <v>8870</v>
      </c>
      <c r="F3309" s="31">
        <v>42969.526666666665</v>
      </c>
      <c r="G3309" s="31">
        <v>42978</v>
      </c>
      <c r="H3309" s="31">
        <v>43343</v>
      </c>
      <c r="I3309" s="31">
        <v>42999.526446759257</v>
      </c>
      <c r="J3309" s="22" t="s">
        <v>209</v>
      </c>
      <c r="K3309" s="32" t="s">
        <v>163</v>
      </c>
      <c r="L3309" s="32" t="s">
        <v>8871</v>
      </c>
      <c r="M3309" s="32" t="s">
        <v>8872</v>
      </c>
      <c r="N3309" s="24">
        <v>-2794.31</v>
      </c>
      <c r="O3309" s="24">
        <v>-2794.31</v>
      </c>
      <c r="P3309" s="32" t="s">
        <v>365</v>
      </c>
      <c r="Q3309" s="43" t="s">
        <v>366</v>
      </c>
      <c r="R3309" s="43" t="s">
        <v>78</v>
      </c>
      <c r="S3309" s="47">
        <v>1</v>
      </c>
    </row>
    <row r="3310" spans="1:19" ht="12.75">
      <c r="A3310" s="22" t="s">
        <v>60</v>
      </c>
      <c r="B3310" s="22" t="s">
        <v>736</v>
      </c>
      <c r="C3310" s="22" t="s">
        <v>63</v>
      </c>
      <c r="D3310" s="22" t="s">
        <v>61</v>
      </c>
      <c r="E3310" s="22" t="s">
        <v>8873</v>
      </c>
      <c r="F3310" s="31">
        <v>42973.091226851851</v>
      </c>
      <c r="G3310" s="31">
        <v>43008</v>
      </c>
      <c r="H3310" s="31">
        <v>43373</v>
      </c>
      <c r="I3310" s="31">
        <v>43033.091226851851</v>
      </c>
      <c r="J3310" s="22" t="s">
        <v>202</v>
      </c>
      <c r="K3310" s="32" t="s">
        <v>85</v>
      </c>
      <c r="L3310" s="32" t="s">
        <v>8874</v>
      </c>
      <c r="N3310" s="24">
        <v>478.58</v>
      </c>
      <c r="O3310" s="24">
        <v>478.58</v>
      </c>
      <c r="P3310" s="32" t="s">
        <v>288</v>
      </c>
      <c r="Q3310" s="43" t="s">
        <v>289</v>
      </c>
      <c r="R3310" s="43" t="s">
        <v>78</v>
      </c>
      <c r="S3310" s="47">
        <v>1</v>
      </c>
    </row>
    <row r="3311" spans="1:19" ht="12.75">
      <c r="A3311" s="22" t="s">
        <v>60</v>
      </c>
      <c r="B3311" s="22" t="s">
        <v>1788</v>
      </c>
      <c r="C3311" s="22" t="s">
        <v>63</v>
      </c>
      <c r="D3311" s="22" t="s">
        <v>61</v>
      </c>
      <c r="E3311" s="22" t="s">
        <v>8875</v>
      </c>
      <c r="F3311" s="31">
        <v>42969.571354166663</v>
      </c>
      <c r="G3311" s="31">
        <v>42981</v>
      </c>
      <c r="H3311" s="31">
        <v>43346</v>
      </c>
      <c r="I3311" s="31">
        <v>42999</v>
      </c>
      <c r="J3311" s="22" t="s">
        <v>73</v>
      </c>
      <c r="K3311" s="32" t="s">
        <v>80</v>
      </c>
      <c r="L3311" s="32" t="s">
        <v>8876</v>
      </c>
      <c r="N3311" s="24">
        <v>4426.4516000000003</v>
      </c>
      <c r="O3311" s="24">
        <v>4313.17</v>
      </c>
      <c r="P3311" s="32" t="s">
        <v>2075</v>
      </c>
      <c r="Q3311" s="43" t="s">
        <v>2076</v>
      </c>
      <c r="R3311" s="43" t="s">
        <v>78</v>
      </c>
      <c r="S3311" s="47">
        <v>5</v>
      </c>
    </row>
    <row r="3312" spans="1:19" ht="12.75">
      <c r="A3312" s="22" t="s">
        <v>60</v>
      </c>
      <c r="B3312" s="22" t="s">
        <v>207</v>
      </c>
      <c r="C3312" s="22" t="s">
        <v>63</v>
      </c>
      <c r="D3312" s="22" t="s">
        <v>61</v>
      </c>
      <c r="E3312" s="22" t="s">
        <v>8877</v>
      </c>
      <c r="F3312" s="31">
        <v>42952.50508101852</v>
      </c>
      <c r="G3312" s="31">
        <v>42966</v>
      </c>
      <c r="H3312" s="31">
        <v>43331</v>
      </c>
      <c r="I3312" s="31">
        <v>42982.500856481478</v>
      </c>
      <c r="J3312" s="22" t="s">
        <v>73</v>
      </c>
      <c r="K3312" s="32" t="s">
        <v>85</v>
      </c>
      <c r="L3312" s="32" t="s">
        <v>8878</v>
      </c>
      <c r="N3312" s="24">
        <v>1416.2865999999999</v>
      </c>
      <c r="O3312" s="24">
        <v>1374.83</v>
      </c>
      <c r="P3312" s="32" t="s">
        <v>4520</v>
      </c>
      <c r="Q3312" s="43" t="s">
        <v>4521</v>
      </c>
      <c r="R3312" s="43" t="s">
        <v>78</v>
      </c>
      <c r="S3312" s="47">
        <v>4</v>
      </c>
    </row>
    <row r="3313" spans="1:19" ht="12.75">
      <c r="A3313" s="22" t="s">
        <v>60</v>
      </c>
      <c r="B3313" s="22" t="s">
        <v>207</v>
      </c>
      <c r="C3313" s="22" t="s">
        <v>63</v>
      </c>
      <c r="D3313" s="22" t="s">
        <v>61</v>
      </c>
      <c r="E3313" s="22" t="s">
        <v>8879</v>
      </c>
      <c r="F3313" s="31">
        <v>42951.613668981481</v>
      </c>
      <c r="G3313" s="31">
        <v>42951</v>
      </c>
      <c r="H3313" s="31">
        <v>43316</v>
      </c>
      <c r="I3313" s="31">
        <v>42981.611516203702</v>
      </c>
      <c r="J3313" s="22" t="s">
        <v>73</v>
      </c>
      <c r="K3313" s="32" t="s">
        <v>85</v>
      </c>
      <c r="L3313" s="32" t="s">
        <v>8880</v>
      </c>
      <c r="N3313" s="24">
        <v>918.33619999999996</v>
      </c>
      <c r="O3313" s="24">
        <v>479.83</v>
      </c>
      <c r="P3313" s="32" t="s">
        <v>999</v>
      </c>
      <c r="Q3313" s="43" t="s">
        <v>1000</v>
      </c>
      <c r="R3313" s="43" t="s">
        <v>78</v>
      </c>
      <c r="S3313" s="47">
        <v>5</v>
      </c>
    </row>
    <row r="3314" spans="1:19" ht="12.75">
      <c r="A3314" s="22" t="s">
        <v>60</v>
      </c>
      <c r="B3314" s="22" t="s">
        <v>207</v>
      </c>
      <c r="C3314" s="22" t="s">
        <v>63</v>
      </c>
      <c r="D3314" s="22" t="s">
        <v>61</v>
      </c>
      <c r="E3314" s="22" t="s">
        <v>8881</v>
      </c>
      <c r="F3314" s="31">
        <v>42948.644895833335</v>
      </c>
      <c r="G3314" s="31">
        <v>42962</v>
      </c>
      <c r="H3314" s="31">
        <v>43327</v>
      </c>
      <c r="I3314" s="31">
        <v>42978.618379629625</v>
      </c>
      <c r="J3314" s="22" t="s">
        <v>73</v>
      </c>
      <c r="K3314" s="32" t="s">
        <v>80</v>
      </c>
      <c r="L3314" s="32" t="s">
        <v>8882</v>
      </c>
      <c r="N3314" s="24">
        <v>414.58</v>
      </c>
      <c r="O3314" s="24">
        <v>408.43</v>
      </c>
      <c r="P3314" s="32" t="s">
        <v>217</v>
      </c>
      <c r="Q3314" s="43" t="s">
        <v>218</v>
      </c>
      <c r="R3314" s="43" t="s">
        <v>78</v>
      </c>
      <c r="S3314" s="47">
        <v>5</v>
      </c>
    </row>
    <row r="3315" spans="1:19" ht="12.75">
      <c r="A3315" s="22" t="s">
        <v>60</v>
      </c>
      <c r="B3315" s="22" t="s">
        <v>572</v>
      </c>
      <c r="C3315" s="22" t="s">
        <v>63</v>
      </c>
      <c r="D3315" s="22" t="s">
        <v>61</v>
      </c>
      <c r="E3315" s="22" t="s">
        <v>8883</v>
      </c>
      <c r="F3315" s="31">
        <v>42948.685474537036</v>
      </c>
      <c r="G3315" s="31">
        <v>42948</v>
      </c>
      <c r="H3315" s="31">
        <v>43319</v>
      </c>
      <c r="I3315" s="31">
        <v>42978</v>
      </c>
      <c r="J3315" s="22" t="s">
        <v>73</v>
      </c>
      <c r="K3315" s="32" t="s">
        <v>80</v>
      </c>
      <c r="L3315" s="32" t="s">
        <v>8884</v>
      </c>
      <c r="N3315" s="24">
        <v>456.202</v>
      </c>
      <c r="O3315" s="24">
        <v>415.63</v>
      </c>
      <c r="P3315" s="32" t="s">
        <v>4233</v>
      </c>
      <c r="Q3315" s="43" t="s">
        <v>4234</v>
      </c>
      <c r="R3315" s="43" t="s">
        <v>78</v>
      </c>
      <c r="S3315" s="47">
        <v>5</v>
      </c>
    </row>
    <row r="3316" spans="1:19" ht="12.75">
      <c r="A3316" s="22" t="s">
        <v>60</v>
      </c>
      <c r="B3316" s="22" t="s">
        <v>207</v>
      </c>
      <c r="C3316" s="22" t="s">
        <v>63</v>
      </c>
      <c r="D3316" s="22" t="s">
        <v>61</v>
      </c>
      <c r="E3316" s="22" t="s">
        <v>8885</v>
      </c>
      <c r="F3316" s="31">
        <v>42948.675844907404</v>
      </c>
      <c r="G3316" s="31">
        <v>42955</v>
      </c>
      <c r="H3316" s="31">
        <v>43320</v>
      </c>
      <c r="I3316" s="31">
        <v>42978.66706018518</v>
      </c>
      <c r="J3316" s="22" t="s">
        <v>73</v>
      </c>
      <c r="K3316" s="32" t="s">
        <v>196</v>
      </c>
      <c r="L3316" s="32" t="s">
        <v>8886</v>
      </c>
      <c r="N3316" s="24">
        <v>0</v>
      </c>
      <c r="O3316" s="24">
        <v>0</v>
      </c>
      <c r="P3316" s="32" t="s">
        <v>1518</v>
      </c>
      <c r="Q3316" s="43" t="s">
        <v>1519</v>
      </c>
      <c r="R3316" s="43" t="s">
        <v>78</v>
      </c>
      <c r="S3316" s="47">
        <v>5</v>
      </c>
    </row>
    <row r="3317" spans="1:19" ht="12.75">
      <c r="A3317" s="22" t="s">
        <v>60</v>
      </c>
      <c r="B3317" s="22" t="s">
        <v>207</v>
      </c>
      <c r="C3317" s="22" t="s">
        <v>63</v>
      </c>
      <c r="D3317" s="22" t="s">
        <v>61</v>
      </c>
      <c r="E3317" s="22" t="s">
        <v>8887</v>
      </c>
      <c r="F3317" s="31">
        <v>42971.494305555556</v>
      </c>
      <c r="G3317" s="31">
        <v>42982</v>
      </c>
      <c r="H3317" s="31">
        <v>43347</v>
      </c>
      <c r="I3317" s="31">
        <v>43001.484050925923</v>
      </c>
      <c r="J3317" s="22" t="s">
        <v>73</v>
      </c>
      <c r="K3317" s="32" t="s">
        <v>85</v>
      </c>
      <c r="L3317" s="32" t="s">
        <v>8888</v>
      </c>
      <c r="N3317" s="24">
        <v>4950.6365999999998</v>
      </c>
      <c r="O3317" s="24">
        <v>4064.50</v>
      </c>
      <c r="P3317" s="32" t="s">
        <v>543</v>
      </c>
      <c r="Q3317" s="43" t="s">
        <v>544</v>
      </c>
      <c r="R3317" s="43" t="s">
        <v>78</v>
      </c>
      <c r="S3317" s="47">
        <v>4</v>
      </c>
    </row>
    <row r="3318" spans="1:19" ht="12.75">
      <c r="A3318" s="22" t="s">
        <v>60</v>
      </c>
      <c r="B3318" s="22" t="s">
        <v>207</v>
      </c>
      <c r="C3318" s="22" t="s">
        <v>63</v>
      </c>
      <c r="D3318" s="22" t="s">
        <v>61</v>
      </c>
      <c r="E3318" s="22" t="s">
        <v>8889</v>
      </c>
      <c r="F3318" s="31">
        <v>42977.476597222223</v>
      </c>
      <c r="G3318" s="31">
        <v>43009</v>
      </c>
      <c r="H3318" s="31">
        <v>43374</v>
      </c>
      <c r="I3318" s="31">
        <v>43007.469675925924</v>
      </c>
      <c r="J3318" s="22" t="s">
        <v>73</v>
      </c>
      <c r="K3318" s="32" t="s">
        <v>85</v>
      </c>
      <c r="L3318" s="32" t="s">
        <v>8890</v>
      </c>
      <c r="N3318" s="24">
        <v>8755.5049999999992</v>
      </c>
      <c r="O3318" s="24">
        <v>8675.4099999999999</v>
      </c>
      <c r="P3318" s="32" t="s">
        <v>8891</v>
      </c>
      <c r="Q3318" s="43" t="s">
        <v>8892</v>
      </c>
      <c r="R3318" s="43" t="s">
        <v>78</v>
      </c>
      <c r="S3318" s="47">
        <v>6</v>
      </c>
    </row>
    <row r="3319" spans="1:19" ht="12.75">
      <c r="A3319" s="22" t="s">
        <v>60</v>
      </c>
      <c r="B3319" s="22" t="s">
        <v>207</v>
      </c>
      <c r="C3319" s="22" t="s">
        <v>63</v>
      </c>
      <c r="D3319" s="22" t="s">
        <v>61</v>
      </c>
      <c r="E3319" s="22" t="s">
        <v>8893</v>
      </c>
      <c r="F3319" s="31">
        <v>42950.085057870368</v>
      </c>
      <c r="G3319" s="31">
        <v>42985</v>
      </c>
      <c r="H3319" s="31">
        <v>43350</v>
      </c>
      <c r="I3319" s="31">
        <v>43010.085057870368</v>
      </c>
      <c r="J3319" s="22" t="s">
        <v>202</v>
      </c>
      <c r="K3319" s="32" t="s">
        <v>85</v>
      </c>
      <c r="L3319" s="32" t="s">
        <v>8894</v>
      </c>
      <c r="N3319" s="24">
        <v>3327.81</v>
      </c>
      <c r="O3319" s="24">
        <v>3294.72</v>
      </c>
      <c r="P3319" s="32" t="s">
        <v>558</v>
      </c>
      <c r="Q3319" s="43" t="s">
        <v>559</v>
      </c>
      <c r="R3319" s="43" t="s">
        <v>78</v>
      </c>
      <c r="S3319" s="47">
        <v>5</v>
      </c>
    </row>
    <row r="3320" spans="1:19" ht="12.75">
      <c r="A3320" s="22" t="s">
        <v>60</v>
      </c>
      <c r="B3320" s="22" t="s">
        <v>207</v>
      </c>
      <c r="C3320" s="22" t="s">
        <v>63</v>
      </c>
      <c r="D3320" s="22" t="s">
        <v>61</v>
      </c>
      <c r="E3320" s="22" t="s">
        <v>8895</v>
      </c>
      <c r="F3320" s="31">
        <v>42972.435960648145</v>
      </c>
      <c r="G3320" s="31">
        <v>42972</v>
      </c>
      <c r="H3320" s="31">
        <v>43337</v>
      </c>
      <c r="I3320" s="31">
        <v>43002.434675925921</v>
      </c>
      <c r="J3320" s="22" t="s">
        <v>73</v>
      </c>
      <c r="K3320" s="32" t="s">
        <v>85</v>
      </c>
      <c r="L3320" s="32" t="s">
        <v>8896</v>
      </c>
      <c r="N3320" s="24">
        <v>562.60829999999999</v>
      </c>
      <c r="O3320" s="24">
        <v>433.64</v>
      </c>
      <c r="P3320" s="32" t="s">
        <v>288</v>
      </c>
      <c r="Q3320" s="43" t="s">
        <v>289</v>
      </c>
      <c r="R3320" s="43" t="s">
        <v>78</v>
      </c>
      <c r="S3320" s="47">
        <v>6</v>
      </c>
    </row>
    <row r="3321" spans="1:19" ht="12.75">
      <c r="A3321" s="22" t="s">
        <v>60</v>
      </c>
      <c r="B3321" s="22" t="s">
        <v>207</v>
      </c>
      <c r="C3321" s="22" t="s">
        <v>63</v>
      </c>
      <c r="D3321" s="22" t="s">
        <v>61</v>
      </c>
      <c r="E3321" s="22" t="s">
        <v>8897</v>
      </c>
      <c r="F3321" s="31">
        <v>42956.084409722222</v>
      </c>
      <c r="G3321" s="31">
        <v>42991</v>
      </c>
      <c r="H3321" s="31">
        <v>43356</v>
      </c>
      <c r="I3321" s="31">
        <v>43016.084409722222</v>
      </c>
      <c r="J3321" s="22" t="s">
        <v>202</v>
      </c>
      <c r="K3321" s="32" t="s">
        <v>85</v>
      </c>
      <c r="L3321" s="32" t="s">
        <v>8898</v>
      </c>
      <c r="N3321" s="24">
        <v>628.46000000000004</v>
      </c>
      <c r="O3321" s="24">
        <v>457.16</v>
      </c>
      <c r="P3321" s="32" t="s">
        <v>160</v>
      </c>
      <c r="Q3321" s="43" t="s">
        <v>161</v>
      </c>
      <c r="R3321" s="43" t="s">
        <v>78</v>
      </c>
      <c r="S3321" s="47">
        <v>5</v>
      </c>
    </row>
    <row r="3322" spans="1:19" ht="12.75">
      <c r="A3322" s="22" t="s">
        <v>60</v>
      </c>
      <c r="B3322" s="22" t="s">
        <v>207</v>
      </c>
      <c r="C3322" s="22" t="s">
        <v>63</v>
      </c>
      <c r="D3322" s="22" t="s">
        <v>61</v>
      </c>
      <c r="E3322" s="22" t="s">
        <v>8899</v>
      </c>
      <c r="F3322" s="31">
        <v>42972.36519675926</v>
      </c>
      <c r="G3322" s="31">
        <v>42972</v>
      </c>
      <c r="H3322" s="31">
        <v>43337</v>
      </c>
      <c r="I3322" s="31">
        <v>43002.364027777774</v>
      </c>
      <c r="J3322" s="22" t="s">
        <v>73</v>
      </c>
      <c r="K3322" s="32" t="s">
        <v>85</v>
      </c>
      <c r="L3322" s="32" t="s">
        <v>8900</v>
      </c>
      <c r="N3322" s="24">
        <v>685.65200000000004</v>
      </c>
      <c r="O3322" s="24">
        <v>476.98</v>
      </c>
      <c r="P3322" s="32" t="s">
        <v>217</v>
      </c>
      <c r="Q3322" s="43" t="s">
        <v>218</v>
      </c>
      <c r="R3322" s="43" t="s">
        <v>78</v>
      </c>
      <c r="S3322" s="47">
        <v>5</v>
      </c>
    </row>
    <row r="3323" spans="1:19" ht="12.75">
      <c r="A3323" s="22" t="s">
        <v>60</v>
      </c>
      <c r="B3323" s="22" t="s">
        <v>207</v>
      </c>
      <c r="C3323" s="22" t="s">
        <v>63</v>
      </c>
      <c r="D3323" s="22" t="s">
        <v>61</v>
      </c>
      <c r="E3323" s="22" t="s">
        <v>8901</v>
      </c>
      <c r="F3323" s="31">
        <v>42955.688946759255</v>
      </c>
      <c r="G3323" s="31">
        <v>42955</v>
      </c>
      <c r="H3323" s="31">
        <v>43320</v>
      </c>
      <c r="I3323" s="31">
        <v>42985.686388888884</v>
      </c>
      <c r="J3323" s="22" t="s">
        <v>73</v>
      </c>
      <c r="K3323" s="32" t="s">
        <v>74</v>
      </c>
      <c r="L3323" s="32" t="s">
        <v>8902</v>
      </c>
      <c r="N3323" s="24">
        <v>0</v>
      </c>
      <c r="O3323" s="24">
        <v>0</v>
      </c>
      <c r="P3323" s="32" t="s">
        <v>8903</v>
      </c>
      <c r="Q3323" s="43" t="s">
        <v>8904</v>
      </c>
      <c r="R3323" s="43" t="s">
        <v>78</v>
      </c>
      <c r="S3323" s="47">
        <v>5</v>
      </c>
    </row>
    <row r="3324" spans="1:19" ht="12.75">
      <c r="A3324" s="22" t="s">
        <v>60</v>
      </c>
      <c r="B3324" s="22" t="s">
        <v>207</v>
      </c>
      <c r="C3324" s="22" t="s">
        <v>63</v>
      </c>
      <c r="D3324" s="22" t="s">
        <v>61</v>
      </c>
      <c r="E3324" s="22" t="s">
        <v>8905</v>
      </c>
      <c r="F3324" s="31">
        <v>42954.568078703705</v>
      </c>
      <c r="G3324" s="31">
        <v>42961</v>
      </c>
      <c r="H3324" s="31">
        <v>43326</v>
      </c>
      <c r="I3324" s="31">
        <v>42984.552916666667</v>
      </c>
      <c r="J3324" s="22" t="s">
        <v>73</v>
      </c>
      <c r="K3324" s="32" t="s">
        <v>74</v>
      </c>
      <c r="L3324" s="32" t="s">
        <v>8906</v>
      </c>
      <c r="N3324" s="24">
        <v>2103.5700000000002</v>
      </c>
      <c r="O3324" s="24">
        <v>0</v>
      </c>
      <c r="P3324" s="32" t="s">
        <v>1026</v>
      </c>
      <c r="Q3324" s="43" t="s">
        <v>1027</v>
      </c>
      <c r="R3324" s="43" t="s">
        <v>78</v>
      </c>
      <c r="S3324" s="47">
        <v>5</v>
      </c>
    </row>
    <row r="3325" spans="1:19" ht="12.75">
      <c r="A3325" s="22" t="s">
        <v>60</v>
      </c>
      <c r="B3325" s="22" t="s">
        <v>264</v>
      </c>
      <c r="C3325" s="22" t="s">
        <v>63</v>
      </c>
      <c r="D3325" s="22" t="s">
        <v>61</v>
      </c>
      <c r="E3325" s="22" t="s">
        <v>8907</v>
      </c>
      <c r="F3325" s="31">
        <v>42948.518067129626</v>
      </c>
      <c r="G3325" s="31">
        <v>42948</v>
      </c>
      <c r="H3325" s="31">
        <v>43313</v>
      </c>
      <c r="I3325" s="31">
        <v>42978.514236111107</v>
      </c>
      <c r="J3325" s="22" t="s">
        <v>73</v>
      </c>
      <c r="K3325" s="32" t="s">
        <v>85</v>
      </c>
      <c r="L3325" s="32" t="s">
        <v>8908</v>
      </c>
      <c r="N3325" s="24">
        <v>3388.59</v>
      </c>
      <c r="O3325" s="24">
        <v>2778.86</v>
      </c>
      <c r="P3325" s="32" t="s">
        <v>101</v>
      </c>
      <c r="Q3325" s="43" t="s">
        <v>102</v>
      </c>
      <c r="R3325" s="43" t="s">
        <v>78</v>
      </c>
      <c r="S3325" s="47">
        <v>5</v>
      </c>
    </row>
    <row r="3326" spans="1:19" ht="12.75">
      <c r="A3326" s="22" t="s">
        <v>60</v>
      </c>
      <c r="B3326" s="22" t="s">
        <v>207</v>
      </c>
      <c r="C3326" s="22" t="s">
        <v>63</v>
      </c>
      <c r="D3326" s="22" t="s">
        <v>61</v>
      </c>
      <c r="E3326" s="22" t="s">
        <v>8909</v>
      </c>
      <c r="F3326" s="31">
        <v>42972.737291666665</v>
      </c>
      <c r="G3326" s="31">
        <v>42982</v>
      </c>
      <c r="H3326" s="31">
        <v>43347</v>
      </c>
      <c r="I3326" s="31">
        <v>42993.600243055553</v>
      </c>
      <c r="J3326" s="22" t="s">
        <v>73</v>
      </c>
      <c r="K3326" s="32" t="s">
        <v>74</v>
      </c>
      <c r="L3326" s="32" t="s">
        <v>8910</v>
      </c>
      <c r="N3326" s="24">
        <v>0</v>
      </c>
      <c r="O3326" s="24">
        <v>0</v>
      </c>
      <c r="P3326" s="32" t="s">
        <v>8911</v>
      </c>
      <c r="Q3326" s="43" t="s">
        <v>8912</v>
      </c>
      <c r="R3326" s="43" t="s">
        <v>78</v>
      </c>
      <c r="S3326" s="47">
        <v>5</v>
      </c>
    </row>
    <row r="3327" spans="1:19" ht="12.75">
      <c r="A3327" s="22" t="s">
        <v>60</v>
      </c>
      <c r="B3327" s="22" t="s">
        <v>207</v>
      </c>
      <c r="C3327" s="22" t="s">
        <v>63</v>
      </c>
      <c r="D3327" s="22" t="s">
        <v>61</v>
      </c>
      <c r="E3327" s="22" t="s">
        <v>8913</v>
      </c>
      <c r="F3327" s="31">
        <v>42965.777777777774</v>
      </c>
      <c r="G3327" s="31">
        <v>42968</v>
      </c>
      <c r="H3327" s="31">
        <v>43333</v>
      </c>
      <c r="I3327" s="31">
        <v>42995.77344907407</v>
      </c>
      <c r="J3327" s="22" t="s">
        <v>73</v>
      </c>
      <c r="K3327" s="32" t="s">
        <v>85</v>
      </c>
      <c r="L3327" s="32" t="s">
        <v>8914</v>
      </c>
      <c r="N3327" s="24">
        <v>991.928</v>
      </c>
      <c r="O3327" s="24">
        <v>655.94</v>
      </c>
      <c r="P3327" s="32" t="s">
        <v>160</v>
      </c>
      <c r="Q3327" s="43" t="s">
        <v>161</v>
      </c>
      <c r="R3327" s="43" t="s">
        <v>78</v>
      </c>
      <c r="S3327" s="47">
        <v>5</v>
      </c>
    </row>
    <row r="3328" spans="1:19" ht="12.75">
      <c r="A3328" s="22" t="s">
        <v>60</v>
      </c>
      <c r="B3328" s="22" t="s">
        <v>696</v>
      </c>
      <c r="C3328" s="22" t="s">
        <v>63</v>
      </c>
      <c r="D3328" s="22" t="s">
        <v>61</v>
      </c>
      <c r="E3328" s="22" t="s">
        <v>8915</v>
      </c>
      <c r="F3328" s="31">
        <v>42950.084999999999</v>
      </c>
      <c r="G3328" s="31">
        <v>42985</v>
      </c>
      <c r="H3328" s="31">
        <v>43350</v>
      </c>
      <c r="I3328" s="31">
        <v>43010.084999999999</v>
      </c>
      <c r="J3328" s="22" t="s">
        <v>202</v>
      </c>
      <c r="K3328" s="32" t="s">
        <v>85</v>
      </c>
      <c r="L3328" s="32" t="s">
        <v>8916</v>
      </c>
      <c r="N3328" s="24">
        <v>1195.338</v>
      </c>
      <c r="O3328" s="24">
        <v>678.67</v>
      </c>
      <c r="P3328" s="32" t="s">
        <v>475</v>
      </c>
      <c r="Q3328" s="43" t="s">
        <v>476</v>
      </c>
      <c r="R3328" s="43" t="s">
        <v>78</v>
      </c>
      <c r="S3328" s="47">
        <v>5</v>
      </c>
    </row>
    <row r="3329" spans="1:19" ht="12.75">
      <c r="A3329" s="22" t="s">
        <v>60</v>
      </c>
      <c r="B3329" s="22" t="s">
        <v>1788</v>
      </c>
      <c r="C3329" s="22" t="s">
        <v>63</v>
      </c>
      <c r="D3329" s="22" t="s">
        <v>61</v>
      </c>
      <c r="E3329" s="22" t="s">
        <v>8917</v>
      </c>
      <c r="F3329" s="31">
        <v>42968.687048611107</v>
      </c>
      <c r="G3329" s="31">
        <v>42972</v>
      </c>
      <c r="H3329" s="31">
        <v>43337</v>
      </c>
      <c r="I3329" s="31">
        <v>42998</v>
      </c>
      <c r="J3329" s="22" t="s">
        <v>73</v>
      </c>
      <c r="K3329" s="32" t="s">
        <v>85</v>
      </c>
      <c r="L3329" s="32" t="s">
        <v>8918</v>
      </c>
      <c r="N3329" s="24">
        <v>1546.435</v>
      </c>
      <c r="O3329" s="24">
        <v>1104.9200000000001</v>
      </c>
      <c r="P3329" s="32" t="s">
        <v>110</v>
      </c>
      <c r="Q3329" s="43" t="s">
        <v>111</v>
      </c>
      <c r="R3329" s="43" t="s">
        <v>78</v>
      </c>
      <c r="S3329" s="47">
        <v>6</v>
      </c>
    </row>
    <row r="3330" spans="1:19" ht="12.75">
      <c r="A3330" s="22" t="s">
        <v>60</v>
      </c>
      <c r="B3330" s="22" t="s">
        <v>207</v>
      </c>
      <c r="C3330" s="22" t="s">
        <v>63</v>
      </c>
      <c r="D3330" s="22" t="s">
        <v>61</v>
      </c>
      <c r="E3330" s="22" t="s">
        <v>8919</v>
      </c>
      <c r="F3330" s="31">
        <v>42952.049074074072</v>
      </c>
      <c r="G3330" s="31">
        <v>42994</v>
      </c>
      <c r="H3330" s="31">
        <v>43359</v>
      </c>
      <c r="I3330" s="31">
        <v>43012.049074074072</v>
      </c>
      <c r="J3330" s="22" t="s">
        <v>73</v>
      </c>
      <c r="K3330" s="32" t="s">
        <v>85</v>
      </c>
      <c r="L3330" s="32" t="s">
        <v>8920</v>
      </c>
      <c r="N3330" s="24">
        <v>284.27999999999997</v>
      </c>
      <c r="O3330" s="24">
        <v>287.62</v>
      </c>
      <c r="P3330" s="32" t="s">
        <v>2805</v>
      </c>
      <c r="Q3330" s="43" t="s">
        <v>2806</v>
      </c>
      <c r="R3330" s="43" t="s">
        <v>78</v>
      </c>
      <c r="S3330" s="47">
        <v>5</v>
      </c>
    </row>
    <row r="3331" spans="1:19" ht="12.75">
      <c r="A3331" s="22" t="s">
        <v>60</v>
      </c>
      <c r="B3331" s="22" t="s">
        <v>1757</v>
      </c>
      <c r="C3331" s="22" t="s">
        <v>63</v>
      </c>
      <c r="D3331" s="22" t="s">
        <v>61</v>
      </c>
      <c r="E3331" s="22" t="s">
        <v>8921</v>
      </c>
      <c r="F3331" s="31">
        <v>42976.446562500001</v>
      </c>
      <c r="G3331" s="31">
        <v>42979</v>
      </c>
      <c r="H3331" s="31">
        <v>43344</v>
      </c>
      <c r="I3331" s="31">
        <v>43006.439375000002</v>
      </c>
      <c r="J3331" s="22" t="s">
        <v>73</v>
      </c>
      <c r="K3331" s="32" t="s">
        <v>80</v>
      </c>
      <c r="L3331" s="32" t="s">
        <v>8922</v>
      </c>
      <c r="N3331" s="24">
        <v>4386.3100000000004</v>
      </c>
      <c r="O3331" s="24">
        <v>0</v>
      </c>
      <c r="P3331" s="32" t="s">
        <v>8923</v>
      </c>
      <c r="Q3331" s="43" t="s">
        <v>8924</v>
      </c>
      <c r="R3331" s="43" t="s">
        <v>78</v>
      </c>
      <c r="S3331" s="47">
        <v>5</v>
      </c>
    </row>
    <row r="3332" spans="1:19" ht="12.75">
      <c r="A3332" s="22" t="s">
        <v>60</v>
      </c>
      <c r="B3332" s="22" t="s">
        <v>207</v>
      </c>
      <c r="C3332" s="22" t="s">
        <v>63</v>
      </c>
      <c r="D3332" s="22" t="s">
        <v>61</v>
      </c>
      <c r="E3332" s="22" t="s">
        <v>8925</v>
      </c>
      <c r="F3332" s="31">
        <v>42955.597569444442</v>
      </c>
      <c r="G3332" s="31">
        <v>42955</v>
      </c>
      <c r="H3332" s="31">
        <v>43320</v>
      </c>
      <c r="I3332" s="31">
        <v>42985.592256944445</v>
      </c>
      <c r="J3332" s="22" t="s">
        <v>73</v>
      </c>
      <c r="K3332" s="32" t="s">
        <v>85</v>
      </c>
      <c r="L3332" s="32" t="s">
        <v>8926</v>
      </c>
      <c r="N3332" s="24">
        <v>1634.59</v>
      </c>
      <c r="O3332" s="24">
        <v>1634.59</v>
      </c>
      <c r="P3332" s="32" t="s">
        <v>8927</v>
      </c>
      <c r="Q3332" s="43" t="s">
        <v>8928</v>
      </c>
      <c r="R3332" s="43" t="s">
        <v>93</v>
      </c>
      <c r="S3332" s="47">
        <v>4</v>
      </c>
    </row>
    <row r="3333" spans="1:19" ht="12.75">
      <c r="A3333" s="22" t="s">
        <v>60</v>
      </c>
      <c r="B3333" s="22" t="s">
        <v>1873</v>
      </c>
      <c r="C3333" s="22" t="s">
        <v>63</v>
      </c>
      <c r="D3333" s="22" t="s">
        <v>61</v>
      </c>
      <c r="E3333" s="22" t="s">
        <v>8929</v>
      </c>
      <c r="F3333" s="31">
        <v>42958.465810185182</v>
      </c>
      <c r="G3333" s="31">
        <v>42977</v>
      </c>
      <c r="H3333" s="31">
        <v>43342</v>
      </c>
      <c r="I3333" s="31">
        <v>42988</v>
      </c>
      <c r="J3333" s="22" t="s">
        <v>73</v>
      </c>
      <c r="K3333" s="32" t="s">
        <v>80</v>
      </c>
      <c r="L3333" s="32" t="s">
        <v>8930</v>
      </c>
      <c r="N3333" s="24">
        <v>2453.0549999999998</v>
      </c>
      <c r="O3333" s="24">
        <v>2380.14</v>
      </c>
      <c r="P3333" s="32" t="s">
        <v>482</v>
      </c>
      <c r="Q3333" s="43" t="s">
        <v>483</v>
      </c>
      <c r="R3333" s="43" t="s">
        <v>78</v>
      </c>
      <c r="S3333" s="47">
        <v>5</v>
      </c>
    </row>
    <row r="3334" spans="1:19" ht="12.75">
      <c r="A3334" s="22" t="s">
        <v>60</v>
      </c>
      <c r="B3334" s="22" t="s">
        <v>264</v>
      </c>
      <c r="C3334" s="22" t="s">
        <v>63</v>
      </c>
      <c r="D3334" s="22" t="s">
        <v>61</v>
      </c>
      <c r="E3334" s="22" t="s">
        <v>8931</v>
      </c>
      <c r="F3334" s="31">
        <v>42977.518564814811</v>
      </c>
      <c r="G3334" s="31">
        <v>42977</v>
      </c>
      <c r="H3334" s="31">
        <v>43342</v>
      </c>
      <c r="I3334" s="31">
        <v>43007.511388888888</v>
      </c>
      <c r="J3334" s="22" t="s">
        <v>73</v>
      </c>
      <c r="K3334" s="32" t="s">
        <v>74</v>
      </c>
      <c r="L3334" s="32" t="s">
        <v>8932</v>
      </c>
      <c r="N3334" s="24">
        <v>0</v>
      </c>
      <c r="O3334" s="24">
        <v>0</v>
      </c>
      <c r="P3334" s="32" t="s">
        <v>6913</v>
      </c>
      <c r="Q3334" s="43" t="s">
        <v>6914</v>
      </c>
      <c r="R3334" s="43" t="s">
        <v>78</v>
      </c>
      <c r="S3334" s="47">
        <v>5</v>
      </c>
    </row>
    <row r="3335" spans="1:19" ht="12.75">
      <c r="A3335" s="22" t="s">
        <v>60</v>
      </c>
      <c r="B3335" s="22" t="s">
        <v>572</v>
      </c>
      <c r="C3335" s="22" t="s">
        <v>63</v>
      </c>
      <c r="D3335" s="22" t="s">
        <v>61</v>
      </c>
      <c r="E3335" s="22" t="s">
        <v>8933</v>
      </c>
      <c r="F3335" s="31">
        <v>42949.601921296293</v>
      </c>
      <c r="G3335" s="31">
        <v>42951</v>
      </c>
      <c r="H3335" s="31">
        <v>43316</v>
      </c>
      <c r="I3335" s="31">
        <v>42979</v>
      </c>
      <c r="J3335" s="22" t="s">
        <v>73</v>
      </c>
      <c r="K3335" s="32" t="s">
        <v>74</v>
      </c>
      <c r="L3335" s="32" t="s">
        <v>8934</v>
      </c>
      <c r="N3335" s="24">
        <v>1787</v>
      </c>
      <c r="O3335" s="24">
        <v>0</v>
      </c>
      <c r="P3335" s="32" t="s">
        <v>3044</v>
      </c>
      <c r="Q3335" s="43" t="s">
        <v>3045</v>
      </c>
      <c r="R3335" s="43" t="s">
        <v>78</v>
      </c>
      <c r="S3335" s="47">
        <v>4</v>
      </c>
    </row>
    <row r="3336" spans="1:19" ht="12.75">
      <c r="A3336" s="22" t="s">
        <v>60</v>
      </c>
      <c r="B3336" s="22" t="s">
        <v>207</v>
      </c>
      <c r="C3336" s="22" t="s">
        <v>63</v>
      </c>
      <c r="D3336" s="22" t="s">
        <v>61</v>
      </c>
      <c r="E3336" s="22" t="s">
        <v>8935</v>
      </c>
      <c r="F3336" s="31">
        <v>42963.579039351847</v>
      </c>
      <c r="G3336" s="31">
        <v>42963</v>
      </c>
      <c r="H3336" s="31">
        <v>43328</v>
      </c>
      <c r="I3336" s="31">
        <v>42993.574594907404</v>
      </c>
      <c r="J3336" s="22" t="s">
        <v>73</v>
      </c>
      <c r="K3336" s="32" t="s">
        <v>85</v>
      </c>
      <c r="L3336" s="32" t="s">
        <v>8936</v>
      </c>
      <c r="N3336" s="24">
        <v>464.25</v>
      </c>
      <c r="O3336" s="24">
        <v>381.99</v>
      </c>
      <c r="P3336" s="32" t="s">
        <v>681</v>
      </c>
      <c r="Q3336" s="43" t="s">
        <v>682</v>
      </c>
      <c r="R3336" s="43" t="s">
        <v>78</v>
      </c>
      <c r="S3336" s="47">
        <v>5</v>
      </c>
    </row>
    <row r="3337" spans="1:19" ht="12.75">
      <c r="A3337" s="22" t="s">
        <v>60</v>
      </c>
      <c r="B3337" s="22" t="s">
        <v>207</v>
      </c>
      <c r="C3337" s="22" t="s">
        <v>63</v>
      </c>
      <c r="D3337" s="22" t="s">
        <v>61</v>
      </c>
      <c r="E3337" s="22" t="s">
        <v>8937</v>
      </c>
      <c r="F3337" s="31">
        <v>42965.546354166661</v>
      </c>
      <c r="G3337" s="31">
        <v>42965</v>
      </c>
      <c r="H3337" s="31">
        <v>43330</v>
      </c>
      <c r="I3337" s="31">
        <v>42995.544976851852</v>
      </c>
      <c r="J3337" s="22" t="s">
        <v>73</v>
      </c>
      <c r="K3337" s="32" t="s">
        <v>80</v>
      </c>
      <c r="L3337" s="32" t="s">
        <v>8938</v>
      </c>
      <c r="N3337" s="24">
        <v>430.35329999999999</v>
      </c>
      <c r="O3337" s="24">
        <v>365.15</v>
      </c>
      <c r="P3337" s="32" t="s">
        <v>1351</v>
      </c>
      <c r="Q3337" s="43" t="s">
        <v>1352</v>
      </c>
      <c r="R3337" s="43" t="s">
        <v>78</v>
      </c>
      <c r="S3337" s="47">
        <v>5</v>
      </c>
    </row>
    <row r="3338" spans="1:19" ht="12.75">
      <c r="A3338" s="22" t="s">
        <v>60</v>
      </c>
      <c r="B3338" s="22" t="s">
        <v>207</v>
      </c>
      <c r="C3338" s="22" t="s">
        <v>63</v>
      </c>
      <c r="D3338" s="22" t="s">
        <v>61</v>
      </c>
      <c r="E3338" s="22" t="s">
        <v>8939</v>
      </c>
      <c r="F3338" s="31">
        <v>42972.522789351853</v>
      </c>
      <c r="G3338" s="31">
        <v>42972</v>
      </c>
      <c r="H3338" s="31">
        <v>43337</v>
      </c>
      <c r="I3338" s="31">
        <v>43002.520150462959</v>
      </c>
      <c r="J3338" s="22" t="s">
        <v>73</v>
      </c>
      <c r="K3338" s="32" t="s">
        <v>74</v>
      </c>
      <c r="L3338" s="32" t="s">
        <v>8940</v>
      </c>
      <c r="N3338" s="24">
        <v>420.73</v>
      </c>
      <c r="O3338" s="24">
        <v>0</v>
      </c>
      <c r="P3338" s="32" t="s">
        <v>3158</v>
      </c>
      <c r="Q3338" s="43" t="s">
        <v>3159</v>
      </c>
      <c r="R3338" s="43" t="s">
        <v>78</v>
      </c>
      <c r="S3338" s="47">
        <v>4</v>
      </c>
    </row>
    <row r="3339" spans="1:19" ht="12.75">
      <c r="A3339" s="22" t="s">
        <v>60</v>
      </c>
      <c r="B3339" s="22" t="s">
        <v>207</v>
      </c>
      <c r="C3339" s="22" t="s">
        <v>63</v>
      </c>
      <c r="D3339" s="22" t="s">
        <v>61</v>
      </c>
      <c r="E3339" s="22" t="s">
        <v>8941</v>
      </c>
      <c r="F3339" s="31">
        <v>42954.50513888889</v>
      </c>
      <c r="G3339" s="31">
        <v>42954</v>
      </c>
      <c r="H3339" s="31">
        <v>43319</v>
      </c>
      <c r="I3339" s="31">
        <v>42984.49381944444</v>
      </c>
      <c r="J3339" s="22" t="s">
        <v>73</v>
      </c>
      <c r="K3339" s="32" t="s">
        <v>85</v>
      </c>
      <c r="L3339" s="32" t="s">
        <v>8942</v>
      </c>
      <c r="N3339" s="24">
        <v>554.1866</v>
      </c>
      <c r="O3339" s="24">
        <v>563.605</v>
      </c>
      <c r="P3339" s="32" t="s">
        <v>8943</v>
      </c>
      <c r="Q3339" s="43" t="s">
        <v>8944</v>
      </c>
      <c r="R3339" s="43" t="s">
        <v>78</v>
      </c>
      <c r="S3339" s="47">
        <v>5</v>
      </c>
    </row>
    <row r="3340" spans="1:19" ht="12.75">
      <c r="A3340" s="22" t="s">
        <v>60</v>
      </c>
      <c r="B3340" s="22" t="s">
        <v>264</v>
      </c>
      <c r="C3340" s="22" t="s">
        <v>63</v>
      </c>
      <c r="D3340" s="22" t="s">
        <v>61</v>
      </c>
      <c r="E3340" s="22" t="s">
        <v>8945</v>
      </c>
      <c r="F3340" s="31">
        <v>42950.703634259255</v>
      </c>
      <c r="G3340" s="31">
        <v>42955</v>
      </c>
      <c r="H3340" s="31">
        <v>43320</v>
      </c>
      <c r="I3340" s="31">
        <v>42980.702314814815</v>
      </c>
      <c r="J3340" s="22" t="s">
        <v>73</v>
      </c>
      <c r="K3340" s="32" t="s">
        <v>85</v>
      </c>
      <c r="L3340" s="32" t="s">
        <v>8946</v>
      </c>
      <c r="N3340" s="24">
        <v>397.705</v>
      </c>
      <c r="O3340" s="24">
        <v>356.84</v>
      </c>
      <c r="P3340" s="32" t="s">
        <v>4430</v>
      </c>
      <c r="Q3340" s="43" t="s">
        <v>4431</v>
      </c>
      <c r="R3340" s="43" t="s">
        <v>93</v>
      </c>
      <c r="S3340" s="47">
        <v>5</v>
      </c>
    </row>
    <row r="3341" spans="1:19" ht="12.75">
      <c r="A3341" s="22" t="s">
        <v>60</v>
      </c>
      <c r="B3341" s="22" t="s">
        <v>207</v>
      </c>
      <c r="C3341" s="22" t="s">
        <v>63</v>
      </c>
      <c r="D3341" s="22" t="s">
        <v>61</v>
      </c>
      <c r="E3341" s="22" t="s">
        <v>8947</v>
      </c>
      <c r="F3341" s="31">
        <v>42955.617314814815</v>
      </c>
      <c r="G3341" s="31">
        <v>42955</v>
      </c>
      <c r="H3341" s="31">
        <v>43320</v>
      </c>
      <c r="I3341" s="31">
        <v>42985.616435185184</v>
      </c>
      <c r="J3341" s="22" t="s">
        <v>73</v>
      </c>
      <c r="K3341" s="32" t="s">
        <v>85</v>
      </c>
      <c r="L3341" s="32" t="s">
        <v>8948</v>
      </c>
      <c r="N3341" s="24">
        <v>490.68299999999999</v>
      </c>
      <c r="O3341" s="24">
        <v>514.155</v>
      </c>
      <c r="P3341" s="32" t="s">
        <v>681</v>
      </c>
      <c r="Q3341" s="43" t="s">
        <v>682</v>
      </c>
      <c r="R3341" s="43" t="s">
        <v>78</v>
      </c>
      <c r="S3341" s="47">
        <v>5</v>
      </c>
    </row>
    <row r="3342" spans="1:19" ht="12.75">
      <c r="A3342" s="22" t="s">
        <v>60</v>
      </c>
      <c r="B3342" s="22" t="s">
        <v>207</v>
      </c>
      <c r="C3342" s="22" t="s">
        <v>63</v>
      </c>
      <c r="D3342" s="22" t="s">
        <v>61</v>
      </c>
      <c r="E3342" s="22" t="s">
        <v>8949</v>
      </c>
      <c r="F3342" s="31">
        <v>42978.455057870371</v>
      </c>
      <c r="G3342" s="31">
        <v>43008</v>
      </c>
      <c r="H3342" s="31">
        <v>43373</v>
      </c>
      <c r="I3342" s="31">
        <v>43008.444479166668</v>
      </c>
      <c r="J3342" s="22" t="s">
        <v>73</v>
      </c>
      <c r="K3342" s="32" t="s">
        <v>74</v>
      </c>
      <c r="L3342" s="32" t="s">
        <v>8950</v>
      </c>
      <c r="N3342" s="24">
        <v>1353.95</v>
      </c>
      <c r="O3342" s="24">
        <v>0</v>
      </c>
      <c r="P3342" s="32" t="s">
        <v>543</v>
      </c>
      <c r="Q3342" s="43" t="s">
        <v>544</v>
      </c>
      <c r="R3342" s="43" t="s">
        <v>78</v>
      </c>
      <c r="S3342" s="47">
        <v>5</v>
      </c>
    </row>
    <row r="3343" spans="1:19" ht="12.75">
      <c r="A3343" s="22" t="s">
        <v>60</v>
      </c>
      <c r="B3343" s="22" t="s">
        <v>1873</v>
      </c>
      <c r="C3343" s="22" t="s">
        <v>63</v>
      </c>
      <c r="D3343" s="22" t="s">
        <v>61</v>
      </c>
      <c r="E3343" s="22" t="s">
        <v>8951</v>
      </c>
      <c r="F3343" s="31">
        <v>42969.453148148146</v>
      </c>
      <c r="G3343" s="31">
        <v>42969</v>
      </c>
      <c r="H3343" s="31">
        <v>43334</v>
      </c>
      <c r="I3343" s="31">
        <v>42999</v>
      </c>
      <c r="J3343" s="22" t="s">
        <v>73</v>
      </c>
      <c r="K3343" s="32" t="s">
        <v>74</v>
      </c>
      <c r="L3343" s="32" t="s">
        <v>8952</v>
      </c>
      <c r="N3343" s="24">
        <v>2499.6999999999998</v>
      </c>
      <c r="O3343" s="24">
        <v>0</v>
      </c>
      <c r="P3343" s="32" t="s">
        <v>1376</v>
      </c>
      <c r="Q3343" s="43" t="s">
        <v>1377</v>
      </c>
      <c r="R3343" s="43" t="s">
        <v>78</v>
      </c>
      <c r="S3343" s="47">
        <v>4</v>
      </c>
    </row>
    <row r="3344" spans="1:19" ht="12.75">
      <c r="A3344" s="22" t="s">
        <v>60</v>
      </c>
      <c r="B3344" s="22" t="s">
        <v>535</v>
      </c>
      <c r="C3344" s="22" t="s">
        <v>63</v>
      </c>
      <c r="D3344" s="22" t="s">
        <v>61</v>
      </c>
      <c r="E3344" s="22" t="s">
        <v>8953</v>
      </c>
      <c r="F3344" s="31">
        <v>42964.659861111111</v>
      </c>
      <c r="G3344" s="31">
        <v>42947</v>
      </c>
      <c r="H3344" s="31">
        <v>43312</v>
      </c>
      <c r="I3344" s="31">
        <v>42994</v>
      </c>
      <c r="J3344" s="22" t="s">
        <v>209</v>
      </c>
      <c r="K3344" s="32" t="s">
        <v>163</v>
      </c>
      <c r="L3344" s="32" t="s">
        <v>8954</v>
      </c>
      <c r="M3344" s="32" t="s">
        <v>8955</v>
      </c>
      <c r="N3344" s="24">
        <v>-1325.53</v>
      </c>
      <c r="O3344" s="24">
        <v>-1325.53</v>
      </c>
      <c r="P3344" s="32" t="s">
        <v>746</v>
      </c>
      <c r="Q3344" s="43" t="s">
        <v>747</v>
      </c>
      <c r="R3344" s="43" t="s">
        <v>78</v>
      </c>
      <c r="S3344" s="47">
        <v>1</v>
      </c>
    </row>
    <row r="3345" spans="1:19" ht="12.75">
      <c r="A3345" s="22" t="s">
        <v>60</v>
      </c>
      <c r="B3345" s="22" t="s">
        <v>264</v>
      </c>
      <c r="C3345" s="22" t="s">
        <v>63</v>
      </c>
      <c r="D3345" s="22" t="s">
        <v>61</v>
      </c>
      <c r="E3345" s="22" t="s">
        <v>8956</v>
      </c>
      <c r="F3345" s="31">
        <v>42969.398518518516</v>
      </c>
      <c r="G3345" s="31">
        <v>42971</v>
      </c>
      <c r="H3345" s="31">
        <v>43336</v>
      </c>
      <c r="I3345" s="31">
        <v>42999.387650462959</v>
      </c>
      <c r="J3345" s="22" t="s">
        <v>73</v>
      </c>
      <c r="K3345" s="32" t="s">
        <v>74</v>
      </c>
      <c r="L3345" s="32" t="s">
        <v>8957</v>
      </c>
      <c r="N3345" s="24">
        <v>13298.7485</v>
      </c>
      <c r="O3345" s="24">
        <v>0</v>
      </c>
      <c r="P3345" s="32" t="s">
        <v>1282</v>
      </c>
      <c r="Q3345" s="43" t="s">
        <v>1283</v>
      </c>
      <c r="R3345" s="43" t="s">
        <v>78</v>
      </c>
      <c r="S3345" s="47">
        <v>5</v>
      </c>
    </row>
    <row r="3346" spans="1:19" ht="12.75">
      <c r="A3346" s="22" t="s">
        <v>60</v>
      </c>
      <c r="B3346" s="22" t="s">
        <v>207</v>
      </c>
      <c r="C3346" s="22" t="s">
        <v>63</v>
      </c>
      <c r="D3346" s="22" t="s">
        <v>61</v>
      </c>
      <c r="E3346" s="22" t="s">
        <v>8958</v>
      </c>
      <c r="F3346" s="31">
        <v>42970.509999999995</v>
      </c>
      <c r="G3346" s="31">
        <v>42970</v>
      </c>
      <c r="H3346" s="31">
        <v>43335</v>
      </c>
      <c r="I3346" s="31">
        <v>43000.507928240739</v>
      </c>
      <c r="J3346" s="22" t="s">
        <v>73</v>
      </c>
      <c r="K3346" s="32" t="s">
        <v>74</v>
      </c>
      <c r="L3346" s="32" t="s">
        <v>8959</v>
      </c>
      <c r="N3346" s="24">
        <v>265.14999999999998</v>
      </c>
      <c r="O3346" s="24">
        <v>0</v>
      </c>
      <c r="P3346" s="32" t="s">
        <v>6568</v>
      </c>
      <c r="Q3346" s="43" t="s">
        <v>6569</v>
      </c>
      <c r="R3346" s="43" t="s">
        <v>78</v>
      </c>
      <c r="S3346" s="47">
        <v>5</v>
      </c>
    </row>
    <row r="3347" spans="1:19" ht="12.75">
      <c r="A3347" s="22" t="s">
        <v>60</v>
      </c>
      <c r="B3347" s="22" t="s">
        <v>207</v>
      </c>
      <c r="C3347" s="22" t="s">
        <v>63</v>
      </c>
      <c r="D3347" s="22" t="s">
        <v>61</v>
      </c>
      <c r="E3347" s="22" t="s">
        <v>8960</v>
      </c>
      <c r="F3347" s="31">
        <v>42958.084594907406</v>
      </c>
      <c r="G3347" s="31">
        <v>42993</v>
      </c>
      <c r="H3347" s="31">
        <v>43358</v>
      </c>
      <c r="I3347" s="31">
        <v>43018.084594907406</v>
      </c>
      <c r="J3347" s="22" t="s">
        <v>202</v>
      </c>
      <c r="K3347" s="32" t="s">
        <v>163</v>
      </c>
      <c r="L3347" s="32" t="s">
        <v>8961</v>
      </c>
      <c r="M3347" s="32" t="s">
        <v>8962</v>
      </c>
      <c r="N3347" s="24">
        <v>405.87</v>
      </c>
      <c r="O3347" s="24">
        <v>405.87</v>
      </c>
      <c r="P3347" s="32" t="s">
        <v>217</v>
      </c>
      <c r="Q3347" s="43" t="s">
        <v>218</v>
      </c>
      <c r="R3347" s="43" t="s">
        <v>78</v>
      </c>
      <c r="S3347" s="47">
        <v>1</v>
      </c>
    </row>
    <row r="3348" spans="1:19" ht="12.75">
      <c r="A3348" s="22" t="s">
        <v>60</v>
      </c>
      <c r="B3348" s="22" t="s">
        <v>207</v>
      </c>
      <c r="C3348" s="22" t="s">
        <v>63</v>
      </c>
      <c r="D3348" s="22" t="s">
        <v>61</v>
      </c>
      <c r="E3348" s="22" t="s">
        <v>8963</v>
      </c>
      <c r="F3348" s="31">
        <v>42948.666458333333</v>
      </c>
      <c r="G3348" s="31">
        <v>42948</v>
      </c>
      <c r="H3348" s="31">
        <v>43313</v>
      </c>
      <c r="I3348" s="31">
        <v>42978.646909722222</v>
      </c>
      <c r="J3348" s="22" t="s">
        <v>73</v>
      </c>
      <c r="K3348" s="32" t="s">
        <v>74</v>
      </c>
      <c r="L3348" s="32" t="s">
        <v>8964</v>
      </c>
      <c r="N3348" s="24">
        <v>400</v>
      </c>
      <c r="O3348" s="24">
        <v>0</v>
      </c>
      <c r="P3348" s="32" t="s">
        <v>2677</v>
      </c>
      <c r="Q3348" s="43" t="s">
        <v>2678</v>
      </c>
      <c r="R3348" s="43" t="s">
        <v>78</v>
      </c>
      <c r="S3348" s="47">
        <v>3</v>
      </c>
    </row>
    <row r="3349" spans="1:19" ht="12.75">
      <c r="A3349" s="22" t="s">
        <v>60</v>
      </c>
      <c r="B3349" s="22" t="s">
        <v>1022</v>
      </c>
      <c r="C3349" s="22" t="s">
        <v>63</v>
      </c>
      <c r="D3349" s="22" t="s">
        <v>61</v>
      </c>
      <c r="E3349" s="22" t="s">
        <v>8965</v>
      </c>
      <c r="F3349" s="31">
        <v>42969.642083333332</v>
      </c>
      <c r="G3349" s="31">
        <v>43000</v>
      </c>
      <c r="H3349" s="31">
        <v>43365</v>
      </c>
      <c r="I3349" s="31">
        <v>42999</v>
      </c>
      <c r="J3349" s="22" t="s">
        <v>73</v>
      </c>
      <c r="K3349" s="32" t="s">
        <v>85</v>
      </c>
      <c r="L3349" s="32" t="s">
        <v>8966</v>
      </c>
      <c r="N3349" s="24">
        <v>3360.3874999999998</v>
      </c>
      <c r="O3349" s="24">
        <v>5009.1099999999997</v>
      </c>
      <c r="P3349" s="32" t="s">
        <v>187</v>
      </c>
      <c r="Q3349" s="43" t="s">
        <v>188</v>
      </c>
      <c r="R3349" s="43" t="s">
        <v>78</v>
      </c>
      <c r="S3349" s="47">
        <v>6</v>
      </c>
    </row>
    <row r="3350" spans="1:19" ht="12.75">
      <c r="A3350" s="22" t="s">
        <v>60</v>
      </c>
      <c r="B3350" s="22" t="s">
        <v>4341</v>
      </c>
      <c r="C3350" s="22" t="s">
        <v>63</v>
      </c>
      <c r="D3350" s="22" t="s">
        <v>61</v>
      </c>
      <c r="E3350" s="22" t="s">
        <v>8967</v>
      </c>
      <c r="F3350" s="31">
        <v>42950.731006944443</v>
      </c>
      <c r="G3350" s="31">
        <v>42950</v>
      </c>
      <c r="H3350" s="31">
        <v>43315</v>
      </c>
      <c r="I3350" s="31">
        <v>42980.710277777776</v>
      </c>
      <c r="J3350" s="22" t="s">
        <v>73</v>
      </c>
      <c r="K3350" s="32" t="s">
        <v>74</v>
      </c>
      <c r="L3350" s="32" t="s">
        <v>8968</v>
      </c>
      <c r="N3350" s="24">
        <v>0</v>
      </c>
      <c r="O3350" s="24">
        <v>0</v>
      </c>
      <c r="P3350" s="32" t="s">
        <v>8969</v>
      </c>
      <c r="Q3350" s="43" t="s">
        <v>8970</v>
      </c>
      <c r="R3350" s="43" t="s">
        <v>78</v>
      </c>
      <c r="S3350" s="47">
        <v>6</v>
      </c>
    </row>
    <row r="3351" spans="1:19" ht="12.75">
      <c r="A3351" s="22" t="s">
        <v>60</v>
      </c>
      <c r="B3351" s="22" t="s">
        <v>2580</v>
      </c>
      <c r="C3351" s="22" t="s">
        <v>63</v>
      </c>
      <c r="D3351" s="22" t="s">
        <v>61</v>
      </c>
      <c r="E3351" s="22" t="s">
        <v>8971</v>
      </c>
      <c r="F3351" s="31">
        <v>42948.618032407408</v>
      </c>
      <c r="G3351" s="31">
        <v>42977</v>
      </c>
      <c r="H3351" s="31">
        <v>43342</v>
      </c>
      <c r="I3351" s="31">
        <v>42978</v>
      </c>
      <c r="J3351" s="22" t="s">
        <v>73</v>
      </c>
      <c r="K3351" s="32" t="s">
        <v>74</v>
      </c>
      <c r="L3351" s="32" t="s">
        <v>8972</v>
      </c>
      <c r="N3351" s="24">
        <v>759.57</v>
      </c>
      <c r="O3351" s="24">
        <v>0</v>
      </c>
      <c r="P3351" s="32" t="s">
        <v>217</v>
      </c>
      <c r="Q3351" s="43" t="s">
        <v>218</v>
      </c>
      <c r="R3351" s="43" t="s">
        <v>78</v>
      </c>
      <c r="S3351" s="47">
        <v>5</v>
      </c>
    </row>
    <row r="3352" spans="1:19" ht="12.75">
      <c r="A3352" s="22" t="s">
        <v>60</v>
      </c>
      <c r="B3352" s="22" t="s">
        <v>264</v>
      </c>
      <c r="C3352" s="22" t="s">
        <v>63</v>
      </c>
      <c r="D3352" s="22" t="s">
        <v>61</v>
      </c>
      <c r="E3352" s="22" t="s">
        <v>8973</v>
      </c>
      <c r="F3352" s="31">
        <v>42958.47347222222</v>
      </c>
      <c r="G3352" s="31">
        <v>42968</v>
      </c>
      <c r="H3352" s="31">
        <v>43327</v>
      </c>
      <c r="I3352" s="31">
        <v>42988.470925925925</v>
      </c>
      <c r="J3352" s="22" t="s">
        <v>73</v>
      </c>
      <c r="K3352" s="32" t="s">
        <v>74</v>
      </c>
      <c r="L3352" s="32" t="s">
        <v>8974</v>
      </c>
      <c r="N3352" s="24">
        <v>1617.715</v>
      </c>
      <c r="O3352" s="24">
        <v>0</v>
      </c>
      <c r="P3352" s="32" t="s">
        <v>316</v>
      </c>
      <c r="Q3352" s="43" t="s">
        <v>317</v>
      </c>
      <c r="R3352" s="43" t="s">
        <v>78</v>
      </c>
      <c r="S3352" s="47">
        <v>5</v>
      </c>
    </row>
    <row r="3353" spans="1:19" ht="12.75">
      <c r="A3353" s="22" t="s">
        <v>60</v>
      </c>
      <c r="B3353" s="22" t="s">
        <v>1757</v>
      </c>
      <c r="C3353" s="22" t="s">
        <v>63</v>
      </c>
      <c r="D3353" s="22" t="s">
        <v>61</v>
      </c>
      <c r="E3353" s="22" t="s">
        <v>8975</v>
      </c>
      <c r="F3353" s="31">
        <v>42957.474050925921</v>
      </c>
      <c r="G3353" s="31">
        <v>42978</v>
      </c>
      <c r="H3353" s="31">
        <v>43343</v>
      </c>
      <c r="I3353" s="31">
        <v>42987.470127314817</v>
      </c>
      <c r="J3353" s="22" t="s">
        <v>73</v>
      </c>
      <c r="K3353" s="32" t="s">
        <v>80</v>
      </c>
      <c r="L3353" s="32" t="s">
        <v>8976</v>
      </c>
      <c r="N3353" s="24">
        <v>1272.5450000000001</v>
      </c>
      <c r="O3353" s="24">
        <v>1262.4100000000001</v>
      </c>
      <c r="P3353" s="32" t="s">
        <v>110</v>
      </c>
      <c r="Q3353" s="43" t="s">
        <v>111</v>
      </c>
      <c r="R3353" s="43" t="s">
        <v>78</v>
      </c>
      <c r="S3353" s="47">
        <v>4</v>
      </c>
    </row>
    <row r="3354" spans="1:19" ht="12.75">
      <c r="A3354" s="22" t="s">
        <v>60</v>
      </c>
      <c r="B3354" s="22" t="s">
        <v>2943</v>
      </c>
      <c r="C3354" s="22" t="s">
        <v>63</v>
      </c>
      <c r="D3354" s="22" t="s">
        <v>61</v>
      </c>
      <c r="E3354" s="22" t="s">
        <v>8977</v>
      </c>
      <c r="F3354" s="31">
        <v>42972.407754629625</v>
      </c>
      <c r="G3354" s="31">
        <v>42972</v>
      </c>
      <c r="H3354" s="31">
        <v>43337</v>
      </c>
      <c r="I3354" s="31">
        <v>43002</v>
      </c>
      <c r="J3354" s="22" t="s">
        <v>73</v>
      </c>
      <c r="K3354" s="32" t="s">
        <v>85</v>
      </c>
      <c r="L3354" s="32" t="s">
        <v>8978</v>
      </c>
      <c r="N3354" s="24">
        <v>503.40</v>
      </c>
      <c r="O3354" s="24">
        <v>503.40</v>
      </c>
      <c r="P3354" s="32" t="s">
        <v>907</v>
      </c>
      <c r="Q3354" s="43" t="s">
        <v>908</v>
      </c>
      <c r="R3354" s="43" t="s">
        <v>78</v>
      </c>
      <c r="S3354" s="47">
        <v>5</v>
      </c>
    </row>
    <row r="3355" spans="1:19" ht="12.75">
      <c r="A3355" s="22" t="s">
        <v>60</v>
      </c>
      <c r="B3355" s="22" t="s">
        <v>207</v>
      </c>
      <c r="C3355" s="22" t="s">
        <v>63</v>
      </c>
      <c r="D3355" s="22" t="s">
        <v>61</v>
      </c>
      <c r="E3355" s="22" t="s">
        <v>8979</v>
      </c>
      <c r="F3355" s="31">
        <v>42965.02412037037</v>
      </c>
      <c r="G3355" s="31">
        <v>42990</v>
      </c>
      <c r="H3355" s="31">
        <v>43355</v>
      </c>
      <c r="I3355" s="31">
        <v>43025.02412037037</v>
      </c>
      <c r="J3355" s="22" t="s">
        <v>73</v>
      </c>
      <c r="K3355" s="32" t="s">
        <v>85</v>
      </c>
      <c r="L3355" s="32" t="s">
        <v>8980</v>
      </c>
      <c r="N3355" s="24">
        <v>906.82600000000002</v>
      </c>
      <c r="O3355" s="24">
        <v>788.24</v>
      </c>
      <c r="P3355" s="32" t="s">
        <v>1003</v>
      </c>
      <c r="Q3355" s="43" t="s">
        <v>1004</v>
      </c>
      <c r="R3355" s="43" t="s">
        <v>78</v>
      </c>
      <c r="S3355" s="47">
        <v>4</v>
      </c>
    </row>
    <row r="3356" spans="1:19" ht="12.75">
      <c r="A3356" s="22" t="s">
        <v>60</v>
      </c>
      <c r="B3356" s="22" t="s">
        <v>207</v>
      </c>
      <c r="C3356" s="22" t="s">
        <v>63</v>
      </c>
      <c r="D3356" s="22" t="s">
        <v>61</v>
      </c>
      <c r="E3356" s="22" t="s">
        <v>8981</v>
      </c>
      <c r="F3356" s="31">
        <v>42965.656944444439</v>
      </c>
      <c r="G3356" s="31">
        <v>42628</v>
      </c>
      <c r="H3356" s="31">
        <v>42993</v>
      </c>
      <c r="I3356" s="31">
        <v>42995</v>
      </c>
      <c r="J3356" s="22" t="s">
        <v>108</v>
      </c>
      <c r="K3356" s="32" t="s">
        <v>163</v>
      </c>
      <c r="L3356" s="32" t="s">
        <v>8982</v>
      </c>
      <c r="M3356" s="32" t="s">
        <v>8367</v>
      </c>
      <c r="N3356" s="24">
        <v>0</v>
      </c>
      <c r="O3356" s="24">
        <v>0</v>
      </c>
      <c r="P3356" s="32" t="s">
        <v>1582</v>
      </c>
      <c r="Q3356" s="43" t="s">
        <v>1583</v>
      </c>
      <c r="R3356" s="43" t="s">
        <v>78</v>
      </c>
      <c r="S3356" s="47">
        <v>1</v>
      </c>
    </row>
    <row r="3357" spans="1:19" ht="12.75">
      <c r="A3357" s="22" t="s">
        <v>60</v>
      </c>
      <c r="B3357" s="22" t="s">
        <v>406</v>
      </c>
      <c r="C3357" s="22" t="s">
        <v>63</v>
      </c>
      <c r="D3357" s="22" t="s">
        <v>61</v>
      </c>
      <c r="E3357" s="22" t="s">
        <v>8983</v>
      </c>
      <c r="F3357" s="31">
        <v>42956.429421296292</v>
      </c>
      <c r="G3357" s="31">
        <v>42978</v>
      </c>
      <c r="H3357" s="31">
        <v>43343</v>
      </c>
      <c r="I3357" s="31">
        <v>42986.418217592589</v>
      </c>
      <c r="J3357" s="22" t="s">
        <v>73</v>
      </c>
      <c r="K3357" s="32" t="s">
        <v>74</v>
      </c>
      <c r="L3357" s="32" t="s">
        <v>8984</v>
      </c>
      <c r="N3357" s="24">
        <v>0</v>
      </c>
      <c r="O3357" s="24">
        <v>0</v>
      </c>
      <c r="P3357" s="32" t="s">
        <v>8985</v>
      </c>
      <c r="Q3357" s="43" t="s">
        <v>8986</v>
      </c>
      <c r="R3357" s="43" t="s">
        <v>78</v>
      </c>
      <c r="S3357" s="47">
        <v>4</v>
      </c>
    </row>
    <row r="3358" spans="1:19" ht="12.75">
      <c r="A3358" s="22" t="s">
        <v>60</v>
      </c>
      <c r="B3358" s="22" t="s">
        <v>207</v>
      </c>
      <c r="C3358" s="22" t="s">
        <v>63</v>
      </c>
      <c r="D3358" s="22" t="s">
        <v>61</v>
      </c>
      <c r="E3358" s="22" t="s">
        <v>8987</v>
      </c>
      <c r="F3358" s="31">
        <v>42956.426249999997</v>
      </c>
      <c r="G3358" s="31">
        <v>42980</v>
      </c>
      <c r="H3358" s="31">
        <v>43345</v>
      </c>
      <c r="I3358" s="31">
        <v>42986.41915509259</v>
      </c>
      <c r="J3358" s="22" t="s">
        <v>73</v>
      </c>
      <c r="K3358" s="32" t="s">
        <v>196</v>
      </c>
      <c r="L3358" s="32" t="s">
        <v>8988</v>
      </c>
      <c r="N3358" s="24">
        <v>2535.8449999999998</v>
      </c>
      <c r="O3358" s="24">
        <v>0</v>
      </c>
      <c r="P3358" s="32" t="s">
        <v>144</v>
      </c>
      <c r="Q3358" s="43" t="s">
        <v>145</v>
      </c>
      <c r="R3358" s="43" t="s">
        <v>93</v>
      </c>
      <c r="S3358" s="47">
        <v>6</v>
      </c>
    </row>
    <row r="3359" spans="1:19" ht="12.75">
      <c r="A3359" s="22" t="s">
        <v>60</v>
      </c>
      <c r="B3359" s="22" t="s">
        <v>207</v>
      </c>
      <c r="C3359" s="22" t="s">
        <v>63</v>
      </c>
      <c r="D3359" s="22" t="s">
        <v>61</v>
      </c>
      <c r="E3359" s="22" t="s">
        <v>8989</v>
      </c>
      <c r="F3359" s="31">
        <v>42977.493692129625</v>
      </c>
      <c r="G3359" s="31">
        <v>42977</v>
      </c>
      <c r="H3359" s="31">
        <v>43342</v>
      </c>
      <c r="I3359" s="31">
        <v>43007.490972222222</v>
      </c>
      <c r="J3359" s="22" t="s">
        <v>73</v>
      </c>
      <c r="K3359" s="32" t="s">
        <v>85</v>
      </c>
      <c r="L3359" s="32" t="s">
        <v>8990</v>
      </c>
      <c r="N3359" s="24">
        <v>633.8025</v>
      </c>
      <c r="O3359" s="24">
        <v>520.11</v>
      </c>
      <c r="P3359" s="32" t="s">
        <v>1120</v>
      </c>
      <c r="Q3359" s="43" t="s">
        <v>1121</v>
      </c>
      <c r="R3359" s="43" t="s">
        <v>78</v>
      </c>
      <c r="S3359" s="47">
        <v>6</v>
      </c>
    </row>
    <row r="3360" spans="1:19" ht="12.75">
      <c r="A3360" s="22" t="s">
        <v>60</v>
      </c>
      <c r="B3360" s="22" t="s">
        <v>207</v>
      </c>
      <c r="C3360" s="22" t="s">
        <v>63</v>
      </c>
      <c r="D3360" s="22" t="s">
        <v>61</v>
      </c>
      <c r="E3360" s="22" t="s">
        <v>8991</v>
      </c>
      <c r="F3360" s="31">
        <v>42977.399699074071</v>
      </c>
      <c r="G3360" s="31">
        <v>42920</v>
      </c>
      <c r="H3360" s="31">
        <v>43285</v>
      </c>
      <c r="I3360" s="31">
        <v>43007.39949074074</v>
      </c>
      <c r="J3360" s="22" t="s">
        <v>209</v>
      </c>
      <c r="K3360" s="32" t="s">
        <v>163</v>
      </c>
      <c r="L3360" s="32" t="s">
        <v>8992</v>
      </c>
      <c r="M3360" s="32" t="s">
        <v>8993</v>
      </c>
      <c r="N3360" s="24">
        <v>-314.52999999999997</v>
      </c>
      <c r="O3360" s="24">
        <v>-314.52999999999997</v>
      </c>
      <c r="P3360" s="32" t="s">
        <v>217</v>
      </c>
      <c r="Q3360" s="43" t="s">
        <v>218</v>
      </c>
      <c r="R3360" s="43" t="s">
        <v>78</v>
      </c>
      <c r="S3360" s="47">
        <v>1</v>
      </c>
    </row>
    <row r="3361" spans="1:19" ht="12.75">
      <c r="A3361" s="22" t="s">
        <v>60</v>
      </c>
      <c r="B3361" s="22" t="s">
        <v>207</v>
      </c>
      <c r="C3361" s="22" t="s">
        <v>63</v>
      </c>
      <c r="D3361" s="22" t="s">
        <v>61</v>
      </c>
      <c r="E3361" s="22" t="s">
        <v>8994</v>
      </c>
      <c r="F3361" s="31">
        <v>42954.482557870368</v>
      </c>
      <c r="G3361" s="31">
        <v>42965</v>
      </c>
      <c r="H3361" s="31">
        <v>43330</v>
      </c>
      <c r="I3361" s="31">
        <v>42984.47892361111</v>
      </c>
      <c r="J3361" s="22" t="s">
        <v>73</v>
      </c>
      <c r="K3361" s="32" t="s">
        <v>85</v>
      </c>
      <c r="L3361" s="32" t="s">
        <v>8995</v>
      </c>
      <c r="N3361" s="24">
        <v>543.10799999999995</v>
      </c>
      <c r="O3361" s="24">
        <v>490.31</v>
      </c>
      <c r="P3361" s="32" t="s">
        <v>5770</v>
      </c>
      <c r="Q3361" s="43" t="s">
        <v>5771</v>
      </c>
      <c r="R3361" s="43" t="s">
        <v>78</v>
      </c>
      <c r="S3361" s="47">
        <v>5</v>
      </c>
    </row>
    <row r="3362" spans="1:19" ht="12.75">
      <c r="A3362" s="22" t="s">
        <v>60</v>
      </c>
      <c r="B3362" s="22" t="s">
        <v>207</v>
      </c>
      <c r="C3362" s="22" t="s">
        <v>63</v>
      </c>
      <c r="D3362" s="22" t="s">
        <v>61</v>
      </c>
      <c r="E3362" s="22" t="s">
        <v>8996</v>
      </c>
      <c r="F3362" s="31">
        <v>42950.085023148145</v>
      </c>
      <c r="G3362" s="31">
        <v>42985</v>
      </c>
      <c r="H3362" s="31">
        <v>43350</v>
      </c>
      <c r="I3362" s="31">
        <v>43010.085023148145</v>
      </c>
      <c r="J3362" s="22" t="s">
        <v>202</v>
      </c>
      <c r="K3362" s="32" t="s">
        <v>80</v>
      </c>
      <c r="L3362" s="32" t="s">
        <v>8997</v>
      </c>
      <c r="N3362" s="24">
        <v>654.04999999999995</v>
      </c>
      <c r="O3362" s="24">
        <v>416.04</v>
      </c>
      <c r="P3362" s="32" t="s">
        <v>217</v>
      </c>
      <c r="Q3362" s="43" t="s">
        <v>218</v>
      </c>
      <c r="R3362" s="43" t="s">
        <v>78</v>
      </c>
      <c r="S3362" s="47">
        <v>5</v>
      </c>
    </row>
    <row r="3363" spans="1:19" ht="12.75">
      <c r="A3363" s="22" t="s">
        <v>60</v>
      </c>
      <c r="B3363" s="22" t="s">
        <v>264</v>
      </c>
      <c r="C3363" s="22" t="s">
        <v>63</v>
      </c>
      <c r="D3363" s="22" t="s">
        <v>61</v>
      </c>
      <c r="E3363" s="22" t="s">
        <v>8998</v>
      </c>
      <c r="F3363" s="31">
        <v>42961.474629629629</v>
      </c>
      <c r="G3363" s="31">
        <v>42923</v>
      </c>
      <c r="H3363" s="31">
        <v>43288</v>
      </c>
      <c r="I3363" s="31">
        <v>42991.473773148144</v>
      </c>
      <c r="J3363" s="22" t="s">
        <v>108</v>
      </c>
      <c r="K3363" s="32" t="s">
        <v>163</v>
      </c>
      <c r="L3363" s="32" t="s">
        <v>8999</v>
      </c>
      <c r="M3363" s="32" t="s">
        <v>7797</v>
      </c>
      <c r="N3363" s="24">
        <v>0</v>
      </c>
      <c r="O3363" s="24">
        <v>0</v>
      </c>
      <c r="P3363" s="32" t="s">
        <v>533</v>
      </c>
      <c r="Q3363" s="43" t="s">
        <v>534</v>
      </c>
      <c r="R3363" s="43" t="s">
        <v>78</v>
      </c>
      <c r="S3363" s="47">
        <v>1</v>
      </c>
    </row>
    <row r="3364" spans="1:19" ht="12.75">
      <c r="A3364" s="22" t="s">
        <v>60</v>
      </c>
      <c r="B3364" s="22" t="s">
        <v>207</v>
      </c>
      <c r="C3364" s="22" t="s">
        <v>63</v>
      </c>
      <c r="D3364" s="22" t="s">
        <v>61</v>
      </c>
      <c r="E3364" s="22" t="s">
        <v>9000</v>
      </c>
      <c r="F3364" s="31">
        <v>42966.085219907407</v>
      </c>
      <c r="G3364" s="31">
        <v>43001</v>
      </c>
      <c r="H3364" s="31">
        <v>43366</v>
      </c>
      <c r="I3364" s="31">
        <v>43026.085219907407</v>
      </c>
      <c r="J3364" s="22" t="s">
        <v>202</v>
      </c>
      <c r="K3364" s="32" t="s">
        <v>85</v>
      </c>
      <c r="L3364" s="32" t="s">
        <v>9001</v>
      </c>
      <c r="N3364" s="24">
        <v>405.096</v>
      </c>
      <c r="O3364" s="24">
        <v>335.46</v>
      </c>
      <c r="P3364" s="32" t="s">
        <v>160</v>
      </c>
      <c r="Q3364" s="43" t="s">
        <v>161</v>
      </c>
      <c r="R3364" s="43" t="s">
        <v>78</v>
      </c>
      <c r="S3364" s="47">
        <v>5</v>
      </c>
    </row>
    <row r="3365" spans="1:19" ht="12.75">
      <c r="A3365" s="22" t="s">
        <v>60</v>
      </c>
      <c r="B3365" s="22" t="s">
        <v>207</v>
      </c>
      <c r="C3365" s="22" t="s">
        <v>63</v>
      </c>
      <c r="D3365" s="22" t="s">
        <v>61</v>
      </c>
      <c r="E3365" s="22" t="s">
        <v>9002</v>
      </c>
      <c r="F3365" s="31">
        <v>42954.588923611111</v>
      </c>
      <c r="G3365" s="31">
        <v>42954</v>
      </c>
      <c r="H3365" s="31">
        <v>43319</v>
      </c>
      <c r="I3365" s="31">
        <v>42984.587754629625</v>
      </c>
      <c r="J3365" s="22" t="s">
        <v>73</v>
      </c>
      <c r="K3365" s="32" t="s">
        <v>74</v>
      </c>
      <c r="L3365" s="32" t="s">
        <v>9003</v>
      </c>
      <c r="N3365" s="24">
        <v>679.155</v>
      </c>
      <c r="O3365" s="24">
        <v>0</v>
      </c>
      <c r="P3365" s="32" t="s">
        <v>1711</v>
      </c>
      <c r="Q3365" s="43" t="s">
        <v>1712</v>
      </c>
      <c r="R3365" s="43" t="s">
        <v>78</v>
      </c>
      <c r="S3365" s="47">
        <v>5</v>
      </c>
    </row>
    <row r="3366" spans="1:19" ht="12.75">
      <c r="A3366" s="22" t="s">
        <v>60</v>
      </c>
      <c r="B3366" s="22" t="s">
        <v>264</v>
      </c>
      <c r="C3366" s="22" t="s">
        <v>63</v>
      </c>
      <c r="D3366" s="22" t="s">
        <v>61</v>
      </c>
      <c r="E3366" s="22" t="s">
        <v>9004</v>
      </c>
      <c r="F3366" s="31">
        <v>42964.549282407403</v>
      </c>
      <c r="G3366" s="31">
        <v>42964</v>
      </c>
      <c r="H3366" s="31">
        <v>43327</v>
      </c>
      <c r="I3366" s="31">
        <v>42994.544849537036</v>
      </c>
      <c r="J3366" s="22" t="s">
        <v>73</v>
      </c>
      <c r="K3366" s="32" t="s">
        <v>85</v>
      </c>
      <c r="L3366" s="32" t="s">
        <v>9005</v>
      </c>
      <c r="N3366" s="24">
        <v>7219.2033000000001</v>
      </c>
      <c r="O3366" s="24">
        <v>9395.68</v>
      </c>
      <c r="P3366" s="32" t="s">
        <v>2972</v>
      </c>
      <c r="Q3366" s="43" t="s">
        <v>2973</v>
      </c>
      <c r="R3366" s="43" t="s">
        <v>93</v>
      </c>
      <c r="S3366" s="47">
        <v>5</v>
      </c>
    </row>
    <row r="3367" spans="1:19" ht="12.75">
      <c r="A3367" s="22" t="s">
        <v>60</v>
      </c>
      <c r="B3367" s="22" t="s">
        <v>207</v>
      </c>
      <c r="C3367" s="22" t="s">
        <v>63</v>
      </c>
      <c r="D3367" s="22" t="s">
        <v>61</v>
      </c>
      <c r="E3367" s="22" t="s">
        <v>9006</v>
      </c>
      <c r="F3367" s="31">
        <v>42969.539606481478</v>
      </c>
      <c r="G3367" s="31">
        <v>42986</v>
      </c>
      <c r="H3367" s="31">
        <v>43351</v>
      </c>
      <c r="I3367" s="31">
        <v>42999.538159722222</v>
      </c>
      <c r="J3367" s="22" t="s">
        <v>73</v>
      </c>
      <c r="K3367" s="32" t="s">
        <v>74</v>
      </c>
      <c r="L3367" s="32" t="s">
        <v>9007</v>
      </c>
      <c r="N3367" s="24">
        <v>746.72659999999996</v>
      </c>
      <c r="O3367" s="24">
        <v>0</v>
      </c>
      <c r="P3367" s="32" t="s">
        <v>160</v>
      </c>
      <c r="Q3367" s="43" t="s">
        <v>161</v>
      </c>
      <c r="R3367" s="43" t="s">
        <v>78</v>
      </c>
      <c r="S3367" s="47">
        <v>4</v>
      </c>
    </row>
    <row r="3368" spans="1:19" ht="12.75">
      <c r="A3368" s="22" t="s">
        <v>60</v>
      </c>
      <c r="B3368" s="22" t="s">
        <v>264</v>
      </c>
      <c r="C3368" s="22" t="s">
        <v>63</v>
      </c>
      <c r="D3368" s="22" t="s">
        <v>61</v>
      </c>
      <c r="E3368" s="22" t="s">
        <v>9008</v>
      </c>
      <c r="F3368" s="31">
        <v>42955.450775462959</v>
      </c>
      <c r="G3368" s="31">
        <v>42962</v>
      </c>
      <c r="H3368" s="31">
        <v>43327</v>
      </c>
      <c r="I3368" s="31">
        <v>42985.446527777778</v>
      </c>
      <c r="J3368" s="22" t="s">
        <v>73</v>
      </c>
      <c r="K3368" s="32" t="s">
        <v>85</v>
      </c>
      <c r="L3368" s="32" t="s">
        <v>9009</v>
      </c>
      <c r="N3368" s="24">
        <v>754.645</v>
      </c>
      <c r="O3368" s="24">
        <v>540.60</v>
      </c>
      <c r="P3368" s="32" t="s">
        <v>9010</v>
      </c>
      <c r="Q3368" s="43" t="s">
        <v>9011</v>
      </c>
      <c r="R3368" s="43" t="s">
        <v>78</v>
      </c>
      <c r="S3368" s="47">
        <v>6</v>
      </c>
    </row>
    <row r="3369" spans="1:19" ht="12.75">
      <c r="A3369" s="22" t="s">
        <v>60</v>
      </c>
      <c r="B3369" s="22" t="s">
        <v>264</v>
      </c>
      <c r="C3369" s="22" t="s">
        <v>63</v>
      </c>
      <c r="D3369" s="22" t="s">
        <v>61</v>
      </c>
      <c r="E3369" s="22" t="s">
        <v>9012</v>
      </c>
      <c r="F3369" s="31">
        <v>42965.754618055551</v>
      </c>
      <c r="G3369" s="31">
        <v>42972</v>
      </c>
      <c r="H3369" s="31">
        <v>43337</v>
      </c>
      <c r="I3369" s="31">
        <v>42995.747708333329</v>
      </c>
      <c r="J3369" s="22" t="s">
        <v>73</v>
      </c>
      <c r="K3369" s="32" t="s">
        <v>85</v>
      </c>
      <c r="L3369" s="32" t="s">
        <v>9013</v>
      </c>
      <c r="N3369" s="24">
        <v>2252.636</v>
      </c>
      <c r="O3369" s="24">
        <v>1480.88</v>
      </c>
      <c r="P3369" s="32" t="s">
        <v>9014</v>
      </c>
      <c r="Q3369" s="43" t="s">
        <v>9015</v>
      </c>
      <c r="R3369" s="43" t="s">
        <v>78</v>
      </c>
      <c r="S3369" s="47">
        <v>5</v>
      </c>
    </row>
    <row r="3370" spans="1:19" ht="12.75">
      <c r="A3370" s="22" t="s">
        <v>60</v>
      </c>
      <c r="B3370" s="22" t="s">
        <v>264</v>
      </c>
      <c r="C3370" s="22" t="s">
        <v>63</v>
      </c>
      <c r="D3370" s="22" t="s">
        <v>61</v>
      </c>
      <c r="E3370" s="22" t="s">
        <v>9016</v>
      </c>
      <c r="F3370" s="31">
        <v>42964.898518518516</v>
      </c>
      <c r="G3370" s="31">
        <v>42976</v>
      </c>
      <c r="H3370" s="31">
        <v>43341</v>
      </c>
      <c r="I3370" s="31">
        <v>42959.920405092591</v>
      </c>
      <c r="J3370" s="22" t="s">
        <v>73</v>
      </c>
      <c r="K3370" s="32" t="s">
        <v>85</v>
      </c>
      <c r="L3370" s="32" t="s">
        <v>9017</v>
      </c>
      <c r="N3370" s="24">
        <v>6819.4665999999997</v>
      </c>
      <c r="O3370" s="24">
        <v>2338.12</v>
      </c>
      <c r="P3370" s="32" t="s">
        <v>2821</v>
      </c>
      <c r="Q3370" s="43" t="s">
        <v>2822</v>
      </c>
      <c r="R3370" s="43" t="s">
        <v>78</v>
      </c>
      <c r="S3370" s="47">
        <v>4</v>
      </c>
    </row>
    <row r="3371" spans="1:19" ht="12.75">
      <c r="A3371" s="22" t="s">
        <v>60</v>
      </c>
      <c r="B3371" s="22" t="s">
        <v>264</v>
      </c>
      <c r="C3371" s="22" t="s">
        <v>63</v>
      </c>
      <c r="D3371" s="22" t="s">
        <v>61</v>
      </c>
      <c r="E3371" s="22" t="s">
        <v>9018</v>
      </c>
      <c r="F3371" s="31">
        <v>42975.686562499999</v>
      </c>
      <c r="G3371" s="31">
        <v>42975</v>
      </c>
      <c r="H3371" s="31">
        <v>43343</v>
      </c>
      <c r="I3371" s="31">
        <v>43005.681516203702</v>
      </c>
      <c r="J3371" s="22" t="s">
        <v>73</v>
      </c>
      <c r="K3371" s="32" t="s">
        <v>85</v>
      </c>
      <c r="L3371" s="32" t="s">
        <v>9019</v>
      </c>
      <c r="N3371" s="24">
        <v>697.0325</v>
      </c>
      <c r="O3371" s="24">
        <v>702.305</v>
      </c>
      <c r="P3371" s="32" t="s">
        <v>570</v>
      </c>
      <c r="Q3371" s="43" t="s">
        <v>571</v>
      </c>
      <c r="R3371" s="43" t="s">
        <v>78</v>
      </c>
      <c r="S3371" s="47">
        <v>5</v>
      </c>
    </row>
    <row r="3372" spans="1:19" ht="12.75">
      <c r="A3372" s="22" t="s">
        <v>60</v>
      </c>
      <c r="B3372" s="22" t="s">
        <v>207</v>
      </c>
      <c r="C3372" s="22" t="s">
        <v>63</v>
      </c>
      <c r="D3372" s="22" t="s">
        <v>61</v>
      </c>
      <c r="E3372" s="22" t="s">
        <v>9020</v>
      </c>
      <c r="F3372" s="31">
        <v>42949.404710648145</v>
      </c>
      <c r="G3372" s="31">
        <v>42949</v>
      </c>
      <c r="H3372" s="31">
        <v>43314</v>
      </c>
      <c r="I3372" s="31">
        <v>42979.402858796297</v>
      </c>
      <c r="J3372" s="22" t="s">
        <v>73</v>
      </c>
      <c r="K3372" s="32" t="s">
        <v>85</v>
      </c>
      <c r="L3372" s="32" t="s">
        <v>9021</v>
      </c>
      <c r="N3372" s="24">
        <v>879.2425</v>
      </c>
      <c r="O3372" s="24">
        <v>554.395</v>
      </c>
      <c r="P3372" s="32" t="s">
        <v>1311</v>
      </c>
      <c r="Q3372" s="43" t="s">
        <v>1312</v>
      </c>
      <c r="R3372" s="43" t="s">
        <v>78</v>
      </c>
      <c r="S3372" s="47">
        <v>5</v>
      </c>
    </row>
    <row r="3373" spans="1:19" ht="12.75">
      <c r="A3373" s="22" t="s">
        <v>60</v>
      </c>
      <c r="B3373" s="22" t="s">
        <v>401</v>
      </c>
      <c r="C3373" s="22" t="s">
        <v>63</v>
      </c>
      <c r="D3373" s="22" t="s">
        <v>61</v>
      </c>
      <c r="E3373" s="22" t="s">
        <v>9022</v>
      </c>
      <c r="F3373" s="31">
        <v>42969.629363425927</v>
      </c>
      <c r="G3373" s="31">
        <v>42981</v>
      </c>
      <c r="H3373" s="31">
        <v>43346</v>
      </c>
      <c r="I3373" s="31">
        <v>42999</v>
      </c>
      <c r="J3373" s="22" t="s">
        <v>73</v>
      </c>
      <c r="K3373" s="32" t="s">
        <v>85</v>
      </c>
      <c r="L3373" s="32" t="s">
        <v>9023</v>
      </c>
      <c r="N3373" s="24">
        <v>2990.83</v>
      </c>
      <c r="O3373" s="24">
        <v>2907.91</v>
      </c>
      <c r="P3373" s="32" t="s">
        <v>1456</v>
      </c>
      <c r="Q3373" s="43" t="s">
        <v>1457</v>
      </c>
      <c r="R3373" s="43" t="s">
        <v>78</v>
      </c>
      <c r="S3373" s="47">
        <v>6</v>
      </c>
    </row>
    <row r="3374" spans="1:19" ht="12.75">
      <c r="A3374" s="22" t="s">
        <v>60</v>
      </c>
      <c r="B3374" s="22" t="s">
        <v>207</v>
      </c>
      <c r="C3374" s="22" t="s">
        <v>63</v>
      </c>
      <c r="D3374" s="22" t="s">
        <v>61</v>
      </c>
      <c r="E3374" s="22" t="s">
        <v>9024</v>
      </c>
      <c r="F3374" s="31">
        <v>42950.478275462963</v>
      </c>
      <c r="G3374" s="31">
        <v>42979</v>
      </c>
      <c r="H3374" s="31">
        <v>43344</v>
      </c>
      <c r="I3374" s="31">
        <v>42980.473738425921</v>
      </c>
      <c r="J3374" s="22" t="s">
        <v>73</v>
      </c>
      <c r="K3374" s="32" t="s">
        <v>80</v>
      </c>
      <c r="L3374" s="32" t="s">
        <v>9025</v>
      </c>
      <c r="N3374" s="24">
        <v>5387.3566000000001</v>
      </c>
      <c r="O3374" s="24">
        <v>0</v>
      </c>
      <c r="P3374" s="32" t="s">
        <v>156</v>
      </c>
      <c r="Q3374" s="43" t="s">
        <v>157</v>
      </c>
      <c r="R3374" s="43" t="s">
        <v>78</v>
      </c>
      <c r="S3374" s="47">
        <v>5</v>
      </c>
    </row>
    <row r="3375" spans="1:19" ht="12.75">
      <c r="A3375" s="22" t="s">
        <v>60</v>
      </c>
      <c r="B3375" s="22" t="s">
        <v>207</v>
      </c>
      <c r="C3375" s="22" t="s">
        <v>63</v>
      </c>
      <c r="D3375" s="22" t="s">
        <v>61</v>
      </c>
      <c r="E3375" s="22" t="s">
        <v>9026</v>
      </c>
      <c r="F3375" s="31">
        <v>42978.43299768518</v>
      </c>
      <c r="G3375" s="31">
        <v>42999</v>
      </c>
      <c r="H3375" s="31">
        <v>43364</v>
      </c>
      <c r="I3375" s="31">
        <v>43008.43063657407</v>
      </c>
      <c r="J3375" s="22" t="s">
        <v>73</v>
      </c>
      <c r="K3375" s="32" t="s">
        <v>74</v>
      </c>
      <c r="L3375" s="32" t="s">
        <v>9027</v>
      </c>
      <c r="N3375" s="24">
        <v>575.50</v>
      </c>
      <c r="O3375" s="24">
        <v>0</v>
      </c>
      <c r="P3375" s="32" t="s">
        <v>2289</v>
      </c>
      <c r="Q3375" s="43" t="s">
        <v>2290</v>
      </c>
      <c r="R3375" s="43" t="s">
        <v>78</v>
      </c>
      <c r="S3375" s="47">
        <v>5</v>
      </c>
    </row>
    <row r="3376" spans="1:19" ht="12.75">
      <c r="A3376" s="22" t="s">
        <v>60</v>
      </c>
      <c r="B3376" s="22" t="s">
        <v>207</v>
      </c>
      <c r="C3376" s="22" t="s">
        <v>63</v>
      </c>
      <c r="D3376" s="22" t="s">
        <v>61</v>
      </c>
      <c r="E3376" s="22" t="s">
        <v>9028</v>
      </c>
      <c r="F3376" s="31">
        <v>42956.65956018518</v>
      </c>
      <c r="G3376" s="31">
        <v>42981</v>
      </c>
      <c r="H3376" s="31">
        <v>43346</v>
      </c>
      <c r="I3376" s="31">
        <v>42986.657557870371</v>
      </c>
      <c r="J3376" s="22" t="s">
        <v>73</v>
      </c>
      <c r="K3376" s="32" t="s">
        <v>74</v>
      </c>
      <c r="L3376" s="32" t="s">
        <v>9029</v>
      </c>
      <c r="N3376" s="24">
        <v>956.36</v>
      </c>
      <c r="O3376" s="24">
        <v>0</v>
      </c>
      <c r="P3376" s="32" t="s">
        <v>160</v>
      </c>
      <c r="Q3376" s="43" t="s">
        <v>161</v>
      </c>
      <c r="R3376" s="43" t="s">
        <v>78</v>
      </c>
      <c r="S3376" s="47">
        <v>5</v>
      </c>
    </row>
    <row r="3377" spans="1:19" ht="12.75">
      <c r="A3377" s="22" t="s">
        <v>60</v>
      </c>
      <c r="B3377" s="22" t="s">
        <v>802</v>
      </c>
      <c r="C3377" s="22" t="s">
        <v>63</v>
      </c>
      <c r="D3377" s="22" t="s">
        <v>61</v>
      </c>
      <c r="E3377" s="22" t="s">
        <v>9030</v>
      </c>
      <c r="F3377" s="31">
        <v>42978.430138888885</v>
      </c>
      <c r="G3377" s="31">
        <v>43008</v>
      </c>
      <c r="H3377" s="31">
        <v>43373</v>
      </c>
      <c r="I3377" s="31">
        <v>43008</v>
      </c>
      <c r="J3377" s="22" t="s">
        <v>73</v>
      </c>
      <c r="K3377" s="32" t="s">
        <v>85</v>
      </c>
      <c r="L3377" s="32" t="s">
        <v>9031</v>
      </c>
      <c r="N3377" s="24">
        <v>729.435</v>
      </c>
      <c r="O3377" s="24">
        <v>729.435</v>
      </c>
      <c r="P3377" s="32" t="s">
        <v>1656</v>
      </c>
      <c r="Q3377" s="43" t="s">
        <v>1657</v>
      </c>
      <c r="R3377" s="43" t="s">
        <v>78</v>
      </c>
      <c r="S3377" s="47">
        <v>5</v>
      </c>
    </row>
    <row r="3378" spans="1:19" ht="12.75">
      <c r="A3378" s="22" t="s">
        <v>60</v>
      </c>
      <c r="B3378" s="22" t="s">
        <v>207</v>
      </c>
      <c r="C3378" s="22" t="s">
        <v>63</v>
      </c>
      <c r="D3378" s="22" t="s">
        <v>61</v>
      </c>
      <c r="E3378" s="22" t="s">
        <v>9032</v>
      </c>
      <c r="F3378" s="31">
        <v>42949.616400462961</v>
      </c>
      <c r="G3378" s="31">
        <v>42966</v>
      </c>
      <c r="H3378" s="31">
        <v>43331</v>
      </c>
      <c r="I3378" s="31">
        <v>42979.614537037036</v>
      </c>
      <c r="J3378" s="22" t="s">
        <v>73</v>
      </c>
      <c r="K3378" s="32" t="s">
        <v>80</v>
      </c>
      <c r="L3378" s="32" t="s">
        <v>9033</v>
      </c>
      <c r="N3378" s="24">
        <v>525.19000000000005</v>
      </c>
      <c r="O3378" s="24">
        <v>423.20</v>
      </c>
      <c r="P3378" s="32" t="s">
        <v>3186</v>
      </c>
      <c r="Q3378" s="43" t="s">
        <v>3187</v>
      </c>
      <c r="R3378" s="43" t="s">
        <v>78</v>
      </c>
      <c r="S3378" s="47">
        <v>5</v>
      </c>
    </row>
    <row r="3379" spans="1:19" ht="12.75">
      <c r="A3379" s="22" t="s">
        <v>60</v>
      </c>
      <c r="B3379" s="22" t="s">
        <v>207</v>
      </c>
      <c r="C3379" s="22" t="s">
        <v>63</v>
      </c>
      <c r="D3379" s="22" t="s">
        <v>61</v>
      </c>
      <c r="E3379" s="22" t="s">
        <v>9034</v>
      </c>
      <c r="F3379" s="31">
        <v>42963.598912037036</v>
      </c>
      <c r="G3379" s="31">
        <v>42970</v>
      </c>
      <c r="H3379" s="31">
        <v>43335</v>
      </c>
      <c r="I3379" s="31">
        <v>42993.596689814811</v>
      </c>
      <c r="J3379" s="22" t="s">
        <v>73</v>
      </c>
      <c r="K3379" s="32" t="s">
        <v>85</v>
      </c>
      <c r="L3379" s="32" t="s">
        <v>9035</v>
      </c>
      <c r="N3379" s="24">
        <v>1785.2985000000001</v>
      </c>
      <c r="O3379" s="24">
        <v>2179.335</v>
      </c>
      <c r="P3379" s="32" t="s">
        <v>2293</v>
      </c>
      <c r="Q3379" s="43" t="s">
        <v>2294</v>
      </c>
      <c r="R3379" s="43" t="s">
        <v>78</v>
      </c>
      <c r="S3379" s="47">
        <v>5</v>
      </c>
    </row>
    <row r="3380" spans="1:19" ht="12.75">
      <c r="A3380" s="22" t="s">
        <v>60</v>
      </c>
      <c r="B3380" s="22" t="s">
        <v>1390</v>
      </c>
      <c r="C3380" s="22" t="s">
        <v>63</v>
      </c>
      <c r="D3380" s="22" t="s">
        <v>61</v>
      </c>
      <c r="E3380" s="22" t="s">
        <v>9036</v>
      </c>
      <c r="F3380" s="31">
        <v>42956.483055555553</v>
      </c>
      <c r="G3380" s="31">
        <v>42956</v>
      </c>
      <c r="H3380" s="31">
        <v>43343</v>
      </c>
      <c r="I3380" s="31">
        <v>42986.481087962959</v>
      </c>
      <c r="J3380" s="22" t="s">
        <v>73</v>
      </c>
      <c r="K3380" s="32" t="s">
        <v>85</v>
      </c>
      <c r="L3380" s="32" t="s">
        <v>9037</v>
      </c>
      <c r="N3380" s="24">
        <v>397.735</v>
      </c>
      <c r="O3380" s="24">
        <v>470.76</v>
      </c>
      <c r="P3380" s="32" t="s">
        <v>1768</v>
      </c>
      <c r="Q3380" s="43" t="s">
        <v>1769</v>
      </c>
      <c r="R3380" s="43" t="s">
        <v>78</v>
      </c>
      <c r="S3380" s="47">
        <v>5</v>
      </c>
    </row>
    <row r="3381" spans="1:19" ht="12.75">
      <c r="A3381" s="22" t="s">
        <v>60</v>
      </c>
      <c r="B3381" s="22" t="s">
        <v>207</v>
      </c>
      <c r="C3381" s="22" t="s">
        <v>63</v>
      </c>
      <c r="D3381" s="22" t="s">
        <v>61</v>
      </c>
      <c r="E3381" s="22" t="s">
        <v>9038</v>
      </c>
      <c r="F3381" s="31">
        <v>42975.482349537036</v>
      </c>
      <c r="G3381" s="31">
        <v>43001</v>
      </c>
      <c r="H3381" s="31">
        <v>43366</v>
      </c>
      <c r="I3381" s="31">
        <v>43002.69017361111</v>
      </c>
      <c r="J3381" s="22" t="s">
        <v>73</v>
      </c>
      <c r="K3381" s="32" t="s">
        <v>85</v>
      </c>
      <c r="L3381" s="32" t="s">
        <v>9039</v>
      </c>
      <c r="N3381" s="24">
        <v>2261.1756999999998</v>
      </c>
      <c r="O3381" s="24">
        <v>2545.9299999999998</v>
      </c>
      <c r="P3381" s="32" t="s">
        <v>9040</v>
      </c>
      <c r="Q3381" s="43" t="s">
        <v>9041</v>
      </c>
      <c r="R3381" s="43" t="s">
        <v>78</v>
      </c>
      <c r="S3381" s="47">
        <v>5</v>
      </c>
    </row>
    <row r="3382" spans="1:19" ht="12.75">
      <c r="A3382" s="22" t="s">
        <v>60</v>
      </c>
      <c r="B3382" s="22" t="s">
        <v>207</v>
      </c>
      <c r="C3382" s="22" t="s">
        <v>63</v>
      </c>
      <c r="D3382" s="22" t="s">
        <v>61</v>
      </c>
      <c r="E3382" s="22" t="s">
        <v>9042</v>
      </c>
      <c r="F3382" s="31">
        <v>42954.37023148148</v>
      </c>
      <c r="G3382" s="31">
        <v>42954</v>
      </c>
      <c r="H3382" s="31">
        <v>43319</v>
      </c>
      <c r="I3382" s="31">
        <v>42984.366782407407</v>
      </c>
      <c r="J3382" s="22" t="s">
        <v>73</v>
      </c>
      <c r="K3382" s="32" t="s">
        <v>85</v>
      </c>
      <c r="L3382" s="32" t="s">
        <v>9043</v>
      </c>
      <c r="N3382" s="24">
        <v>712.28</v>
      </c>
      <c r="O3382" s="24">
        <v>582.33500000000004</v>
      </c>
      <c r="P3382" s="32" t="s">
        <v>829</v>
      </c>
      <c r="Q3382" s="43" t="s">
        <v>830</v>
      </c>
      <c r="R3382" s="43" t="s">
        <v>78</v>
      </c>
      <c r="S3382" s="47">
        <v>5</v>
      </c>
    </row>
    <row r="3383" spans="1:19" ht="12.75">
      <c r="A3383" s="22" t="s">
        <v>60</v>
      </c>
      <c r="B3383" s="22" t="s">
        <v>207</v>
      </c>
      <c r="C3383" s="22" t="s">
        <v>63</v>
      </c>
      <c r="D3383" s="22" t="s">
        <v>61</v>
      </c>
      <c r="E3383" s="22" t="s">
        <v>9044</v>
      </c>
      <c r="F3383" s="31">
        <v>42975.443877314814</v>
      </c>
      <c r="G3383" s="31">
        <v>42975</v>
      </c>
      <c r="H3383" s="31">
        <v>43340</v>
      </c>
      <c r="I3383" s="31">
        <v>43005.442743055552</v>
      </c>
      <c r="J3383" s="22" t="s">
        <v>73</v>
      </c>
      <c r="K3383" s="32" t="s">
        <v>85</v>
      </c>
      <c r="L3383" s="32" t="s">
        <v>9045</v>
      </c>
      <c r="N3383" s="24">
        <v>716.14570000000003</v>
      </c>
      <c r="O3383" s="24">
        <v>419.40</v>
      </c>
      <c r="P3383" s="32" t="s">
        <v>766</v>
      </c>
      <c r="Q3383" s="43" t="s">
        <v>767</v>
      </c>
      <c r="R3383" s="43" t="s">
        <v>78</v>
      </c>
      <c r="S3383" s="47">
        <v>5</v>
      </c>
    </row>
    <row r="3384" spans="1:19" ht="12.75">
      <c r="A3384" s="22" t="s">
        <v>60</v>
      </c>
      <c r="B3384" s="22" t="s">
        <v>207</v>
      </c>
      <c r="C3384" s="22" t="s">
        <v>63</v>
      </c>
      <c r="D3384" s="22" t="s">
        <v>61</v>
      </c>
      <c r="E3384" s="22" t="s">
        <v>9046</v>
      </c>
      <c r="F3384" s="31">
        <v>42948.028287037036</v>
      </c>
      <c r="G3384" s="31">
        <v>42988</v>
      </c>
      <c r="H3384" s="31">
        <v>43353</v>
      </c>
      <c r="I3384" s="31">
        <v>43008.028287037036</v>
      </c>
      <c r="J3384" s="22" t="s">
        <v>73</v>
      </c>
      <c r="K3384" s="32" t="s">
        <v>80</v>
      </c>
      <c r="L3384" s="32" t="s">
        <v>9047</v>
      </c>
      <c r="N3384" s="24">
        <v>302.16000000000003</v>
      </c>
      <c r="O3384" s="24">
        <v>0</v>
      </c>
      <c r="P3384" s="32" t="s">
        <v>4201</v>
      </c>
      <c r="Q3384" s="43" t="s">
        <v>4202</v>
      </c>
      <c r="R3384" s="43" t="s">
        <v>78</v>
      </c>
      <c r="S3384" s="47">
        <v>5</v>
      </c>
    </row>
    <row r="3385" spans="1:19" ht="12.75">
      <c r="A3385" s="22" t="s">
        <v>60</v>
      </c>
      <c r="B3385" s="22" t="s">
        <v>207</v>
      </c>
      <c r="C3385" s="22" t="s">
        <v>63</v>
      </c>
      <c r="D3385" s="22" t="s">
        <v>61</v>
      </c>
      <c r="E3385" s="22" t="s">
        <v>9048</v>
      </c>
      <c r="F3385" s="31">
        <v>42954.261759259258</v>
      </c>
      <c r="G3385" s="31">
        <v>42996</v>
      </c>
      <c r="H3385" s="31">
        <v>43361</v>
      </c>
      <c r="I3385" s="31">
        <v>43014.261759259258</v>
      </c>
      <c r="J3385" s="22" t="s">
        <v>73</v>
      </c>
      <c r="K3385" s="32" t="s">
        <v>80</v>
      </c>
      <c r="L3385" s="32" t="s">
        <v>9049</v>
      </c>
      <c r="N3385" s="24">
        <v>854.205</v>
      </c>
      <c r="O3385" s="24">
        <v>1231.6300000000001</v>
      </c>
      <c r="P3385" s="32" t="s">
        <v>2293</v>
      </c>
      <c r="Q3385" s="43" t="s">
        <v>2294</v>
      </c>
      <c r="R3385" s="43" t="s">
        <v>78</v>
      </c>
      <c r="S3385" s="47">
        <v>5</v>
      </c>
    </row>
    <row r="3386" spans="1:19" ht="12.75">
      <c r="A3386" s="22" t="s">
        <v>60</v>
      </c>
      <c r="B3386" s="22" t="s">
        <v>207</v>
      </c>
      <c r="C3386" s="22" t="s">
        <v>63</v>
      </c>
      <c r="D3386" s="22" t="s">
        <v>61</v>
      </c>
      <c r="E3386" s="22" t="s">
        <v>9050</v>
      </c>
      <c r="F3386" s="31">
        <v>42951.705000000002</v>
      </c>
      <c r="G3386" s="31">
        <v>42951</v>
      </c>
      <c r="H3386" s="31">
        <v>43316</v>
      </c>
      <c r="I3386" s="31">
        <v>42981.702499999999</v>
      </c>
      <c r="J3386" s="22" t="s">
        <v>73</v>
      </c>
      <c r="K3386" s="32" t="s">
        <v>74</v>
      </c>
      <c r="L3386" s="32" t="s">
        <v>9051</v>
      </c>
      <c r="N3386" s="24">
        <v>0</v>
      </c>
      <c r="O3386" s="24">
        <v>0</v>
      </c>
      <c r="P3386" s="32" t="s">
        <v>6198</v>
      </c>
      <c r="Q3386" s="43" t="s">
        <v>6199</v>
      </c>
      <c r="R3386" s="43" t="s">
        <v>78</v>
      </c>
      <c r="S3386" s="47">
        <v>5</v>
      </c>
    </row>
    <row r="3387" spans="1:19" ht="12.75">
      <c r="A3387" s="22" t="s">
        <v>60</v>
      </c>
      <c r="B3387" s="22" t="s">
        <v>401</v>
      </c>
      <c r="C3387" s="22" t="s">
        <v>63</v>
      </c>
      <c r="D3387" s="22" t="s">
        <v>61</v>
      </c>
      <c r="E3387" s="22" t="s">
        <v>9052</v>
      </c>
      <c r="F3387" s="31">
        <v>42964.516041666662</v>
      </c>
      <c r="G3387" s="31">
        <v>42964</v>
      </c>
      <c r="H3387" s="31">
        <v>43329</v>
      </c>
      <c r="I3387" s="31">
        <v>42994</v>
      </c>
      <c r="J3387" s="22" t="s">
        <v>73</v>
      </c>
      <c r="K3387" s="32" t="s">
        <v>74</v>
      </c>
      <c r="L3387" s="32" t="s">
        <v>9053</v>
      </c>
      <c r="N3387" s="24">
        <v>3258.69</v>
      </c>
      <c r="O3387" s="24">
        <v>0</v>
      </c>
      <c r="P3387" s="32" t="s">
        <v>1656</v>
      </c>
      <c r="Q3387" s="43" t="s">
        <v>1657</v>
      </c>
      <c r="R3387" s="43" t="s">
        <v>78</v>
      </c>
      <c r="S3387" s="47">
        <v>5</v>
      </c>
    </row>
    <row r="3388" spans="1:19" ht="12.75">
      <c r="A3388" s="22" t="s">
        <v>60</v>
      </c>
      <c r="B3388" s="22" t="s">
        <v>207</v>
      </c>
      <c r="C3388" s="22" t="s">
        <v>63</v>
      </c>
      <c r="D3388" s="22" t="s">
        <v>61</v>
      </c>
      <c r="E3388" s="22" t="s">
        <v>9054</v>
      </c>
      <c r="F3388" s="31">
        <v>42952.262280092589</v>
      </c>
      <c r="G3388" s="31">
        <v>42994</v>
      </c>
      <c r="H3388" s="31">
        <v>43359</v>
      </c>
      <c r="I3388" s="31">
        <v>43012.262280092589</v>
      </c>
      <c r="J3388" s="22" t="s">
        <v>73</v>
      </c>
      <c r="K3388" s="32" t="s">
        <v>80</v>
      </c>
      <c r="L3388" s="32" t="s">
        <v>9055</v>
      </c>
      <c r="N3388" s="24">
        <v>2085.0365999999999</v>
      </c>
      <c r="O3388" s="24">
        <v>1741.55</v>
      </c>
      <c r="P3388" s="32" t="s">
        <v>105</v>
      </c>
      <c r="Q3388" s="43" t="s">
        <v>106</v>
      </c>
      <c r="R3388" s="43" t="s">
        <v>78</v>
      </c>
      <c r="S3388" s="47">
        <v>5</v>
      </c>
    </row>
    <row r="3389" spans="1:19" ht="12.75">
      <c r="A3389" s="22" t="s">
        <v>60</v>
      </c>
      <c r="B3389" s="22" t="s">
        <v>207</v>
      </c>
      <c r="C3389" s="22" t="s">
        <v>63</v>
      </c>
      <c r="D3389" s="22" t="s">
        <v>61</v>
      </c>
      <c r="E3389" s="22" t="s">
        <v>9056</v>
      </c>
      <c r="F3389" s="31">
        <v>42978.526701388888</v>
      </c>
      <c r="G3389" s="31">
        <v>42978</v>
      </c>
      <c r="H3389" s="31">
        <v>43343</v>
      </c>
      <c r="I3389" s="31">
        <v>43008.523946759255</v>
      </c>
      <c r="J3389" s="22" t="s">
        <v>73</v>
      </c>
      <c r="K3389" s="32" t="s">
        <v>74</v>
      </c>
      <c r="L3389" s="32" t="s">
        <v>9057</v>
      </c>
      <c r="N3389" s="24">
        <v>0</v>
      </c>
      <c r="O3389" s="24">
        <v>0</v>
      </c>
      <c r="P3389" s="32" t="s">
        <v>3526</v>
      </c>
      <c r="Q3389" s="43" t="s">
        <v>3527</v>
      </c>
      <c r="R3389" s="43" t="s">
        <v>78</v>
      </c>
      <c r="S3389" s="47">
        <v>5</v>
      </c>
    </row>
    <row r="3390" spans="1:19" ht="12.75">
      <c r="A3390" s="22" t="s">
        <v>60</v>
      </c>
      <c r="B3390" s="22" t="s">
        <v>207</v>
      </c>
      <c r="C3390" s="22" t="s">
        <v>63</v>
      </c>
      <c r="D3390" s="22" t="s">
        <v>61</v>
      </c>
      <c r="E3390" s="22" t="s">
        <v>9058</v>
      </c>
      <c r="F3390" s="31">
        <v>42970.724814814814</v>
      </c>
      <c r="G3390" s="31">
        <v>42970</v>
      </c>
      <c r="H3390" s="31">
        <v>43335</v>
      </c>
      <c r="I3390" s="31">
        <v>43000.715671296297</v>
      </c>
      <c r="J3390" s="22" t="s">
        <v>73</v>
      </c>
      <c r="K3390" s="32" t="s">
        <v>85</v>
      </c>
      <c r="L3390" s="32" t="s">
        <v>9059</v>
      </c>
      <c r="N3390" s="24">
        <v>849.02160000000003</v>
      </c>
      <c r="O3390" s="24">
        <v>642.63660000000004</v>
      </c>
      <c r="P3390" s="32" t="s">
        <v>467</v>
      </c>
      <c r="Q3390" s="43" t="s">
        <v>468</v>
      </c>
      <c r="R3390" s="43" t="s">
        <v>78</v>
      </c>
      <c r="S3390" s="47">
        <v>5</v>
      </c>
    </row>
    <row r="3391" spans="1:19" ht="12.75">
      <c r="A3391" s="22" t="s">
        <v>60</v>
      </c>
      <c r="B3391" s="22" t="s">
        <v>207</v>
      </c>
      <c r="C3391" s="22" t="s">
        <v>63</v>
      </c>
      <c r="D3391" s="22" t="s">
        <v>61</v>
      </c>
      <c r="E3391" s="22" t="s">
        <v>9060</v>
      </c>
      <c r="F3391" s="31">
        <v>42968.644826388889</v>
      </c>
      <c r="G3391" s="31">
        <v>42968</v>
      </c>
      <c r="H3391" s="31">
        <v>43333</v>
      </c>
      <c r="I3391" s="31">
        <v>42998.636550925927</v>
      </c>
      <c r="J3391" s="22" t="s">
        <v>73</v>
      </c>
      <c r="K3391" s="32" t="s">
        <v>74</v>
      </c>
      <c r="L3391" s="32" t="s">
        <v>9061</v>
      </c>
      <c r="N3391" s="24">
        <v>0</v>
      </c>
      <c r="O3391" s="24">
        <v>0</v>
      </c>
      <c r="P3391" s="32" t="s">
        <v>9062</v>
      </c>
      <c r="Q3391" s="43" t="s">
        <v>9063</v>
      </c>
      <c r="R3391" s="43" t="s">
        <v>78</v>
      </c>
      <c r="S3391" s="47">
        <v>5</v>
      </c>
    </row>
    <row r="3392" spans="1:19" ht="12.75">
      <c r="A3392" s="22" t="s">
        <v>60</v>
      </c>
      <c r="B3392" s="22" t="s">
        <v>356</v>
      </c>
      <c r="C3392" s="22" t="s">
        <v>63</v>
      </c>
      <c r="D3392" s="22" t="s">
        <v>61</v>
      </c>
      <c r="E3392" s="22" t="s">
        <v>9064</v>
      </c>
      <c r="F3392" s="31">
        <v>42955.610000000001</v>
      </c>
      <c r="G3392" s="31">
        <v>42957</v>
      </c>
      <c r="H3392" s="31">
        <v>43322</v>
      </c>
      <c r="I3392" s="31">
        <v>42985.607407407406</v>
      </c>
      <c r="J3392" s="22" t="s">
        <v>73</v>
      </c>
      <c r="K3392" s="32" t="s">
        <v>74</v>
      </c>
      <c r="L3392" s="32" t="s">
        <v>9065</v>
      </c>
      <c r="N3392" s="24">
        <v>4012.88</v>
      </c>
      <c r="O3392" s="24">
        <v>0</v>
      </c>
      <c r="P3392" s="32" t="s">
        <v>9066</v>
      </c>
      <c r="Q3392" s="43" t="s">
        <v>9067</v>
      </c>
      <c r="R3392" s="43" t="s">
        <v>78</v>
      </c>
      <c r="S3392" s="47">
        <v>5</v>
      </c>
    </row>
    <row r="3393" spans="1:19" ht="12.75">
      <c r="A3393" s="22" t="s">
        <v>60</v>
      </c>
      <c r="B3393" s="22" t="s">
        <v>207</v>
      </c>
      <c r="C3393" s="22" t="s">
        <v>63</v>
      </c>
      <c r="D3393" s="22" t="s">
        <v>61</v>
      </c>
      <c r="E3393" s="22" t="s">
        <v>9068</v>
      </c>
      <c r="F3393" s="31">
        <v>42977.624074074076</v>
      </c>
      <c r="G3393" s="31">
        <v>43016</v>
      </c>
      <c r="H3393" s="31">
        <v>43381</v>
      </c>
      <c r="I3393" s="31">
        <v>43007.612928240742</v>
      </c>
      <c r="J3393" s="22" t="s">
        <v>73</v>
      </c>
      <c r="K3393" s="32" t="s">
        <v>85</v>
      </c>
      <c r="L3393" s="32" t="s">
        <v>9069</v>
      </c>
      <c r="N3393" s="24">
        <v>3403.22</v>
      </c>
      <c r="O3393" s="24">
        <v>1877.21</v>
      </c>
      <c r="P3393" s="32" t="s">
        <v>9070</v>
      </c>
      <c r="Q3393" s="43" t="s">
        <v>9071</v>
      </c>
      <c r="R3393" s="43" t="s">
        <v>78</v>
      </c>
      <c r="S3393" s="47">
        <v>6</v>
      </c>
    </row>
    <row r="3394" spans="1:19" ht="12.75">
      <c r="A3394" s="22" t="s">
        <v>60</v>
      </c>
      <c r="B3394" s="22" t="s">
        <v>207</v>
      </c>
      <c r="C3394" s="22" t="s">
        <v>63</v>
      </c>
      <c r="D3394" s="22" t="s">
        <v>61</v>
      </c>
      <c r="E3394" s="22" t="s">
        <v>9072</v>
      </c>
      <c r="F3394" s="31">
        <v>42956.769930555551</v>
      </c>
      <c r="G3394" s="31">
        <v>42979</v>
      </c>
      <c r="H3394" s="31">
        <v>43344</v>
      </c>
      <c r="I3394" s="31">
        <v>42986.768067129626</v>
      </c>
      <c r="J3394" s="22" t="s">
        <v>73</v>
      </c>
      <c r="K3394" s="32" t="s">
        <v>85</v>
      </c>
      <c r="L3394" s="32" t="s">
        <v>9073</v>
      </c>
      <c r="N3394" s="24">
        <v>9577.4940000000006</v>
      </c>
      <c r="O3394" s="24">
        <v>18532.09</v>
      </c>
      <c r="P3394" s="32" t="s">
        <v>3558</v>
      </c>
      <c r="Q3394" s="43" t="s">
        <v>3559</v>
      </c>
      <c r="R3394" s="43" t="s">
        <v>78</v>
      </c>
      <c r="S3394" s="47">
        <v>5</v>
      </c>
    </row>
    <row r="3395" spans="1:19" ht="12.75">
      <c r="A3395" s="22" t="s">
        <v>60</v>
      </c>
      <c r="B3395" s="22" t="s">
        <v>207</v>
      </c>
      <c r="C3395" s="22" t="s">
        <v>63</v>
      </c>
      <c r="D3395" s="22" t="s">
        <v>61</v>
      </c>
      <c r="E3395" s="22" t="s">
        <v>9074</v>
      </c>
      <c r="F3395" s="31">
        <v>42955.40075231481</v>
      </c>
      <c r="G3395" s="31">
        <v>42955</v>
      </c>
      <c r="H3395" s="31">
        <v>43320</v>
      </c>
      <c r="I3395" s="31">
        <v>42985.394988425927</v>
      </c>
      <c r="J3395" s="22" t="s">
        <v>73</v>
      </c>
      <c r="K3395" s="32" t="s">
        <v>85</v>
      </c>
      <c r="L3395" s="32" t="s">
        <v>9075</v>
      </c>
      <c r="N3395" s="24">
        <v>313.80399999999997</v>
      </c>
      <c r="O3395" s="24">
        <v>287.61</v>
      </c>
      <c r="P3395" s="32" t="s">
        <v>4549</v>
      </c>
      <c r="Q3395" s="43" t="s">
        <v>4550</v>
      </c>
      <c r="R3395" s="43" t="s">
        <v>78</v>
      </c>
      <c r="S3395" s="47">
        <v>6</v>
      </c>
    </row>
    <row r="3396" spans="1:19" ht="12.75">
      <c r="A3396" s="22" t="s">
        <v>60</v>
      </c>
      <c r="B3396" s="22" t="s">
        <v>1361</v>
      </c>
      <c r="C3396" s="22" t="s">
        <v>63</v>
      </c>
      <c r="D3396" s="22" t="s">
        <v>61</v>
      </c>
      <c r="E3396" s="22" t="s">
        <v>9076</v>
      </c>
      <c r="F3396" s="31">
        <v>42961.528946759259</v>
      </c>
      <c r="G3396" s="31">
        <v>42909</v>
      </c>
      <c r="H3396" s="31">
        <v>43274</v>
      </c>
      <c r="I3396" s="31">
        <v>42991.505462962959</v>
      </c>
      <c r="J3396" s="22" t="s">
        <v>108</v>
      </c>
      <c r="K3396" s="32" t="s">
        <v>85</v>
      </c>
      <c r="L3396" s="32" t="s">
        <v>9077</v>
      </c>
      <c r="N3396" s="24">
        <v>691.715</v>
      </c>
      <c r="O3396" s="24">
        <v>691.715</v>
      </c>
      <c r="P3396" s="32" t="s">
        <v>3324</v>
      </c>
      <c r="Q3396" s="43" t="s">
        <v>3325</v>
      </c>
      <c r="R3396" s="43" t="s">
        <v>93</v>
      </c>
      <c r="S3396" s="47">
        <v>1</v>
      </c>
    </row>
    <row r="3397" spans="1:19" ht="12.75">
      <c r="A3397" s="22" t="s">
        <v>60</v>
      </c>
      <c r="B3397" s="22" t="s">
        <v>207</v>
      </c>
      <c r="C3397" s="22" t="s">
        <v>63</v>
      </c>
      <c r="D3397" s="22" t="s">
        <v>61</v>
      </c>
      <c r="E3397" s="22" t="s">
        <v>9078</v>
      </c>
      <c r="F3397" s="31">
        <v>42974.086446759255</v>
      </c>
      <c r="G3397" s="31">
        <v>43009</v>
      </c>
      <c r="H3397" s="31">
        <v>43374</v>
      </c>
      <c r="I3397" s="31">
        <v>43034.086446759255</v>
      </c>
      <c r="J3397" s="22" t="s">
        <v>202</v>
      </c>
      <c r="K3397" s="32" t="s">
        <v>85</v>
      </c>
      <c r="L3397" s="32" t="s">
        <v>9079</v>
      </c>
      <c r="N3397" s="24">
        <v>2042.98</v>
      </c>
      <c r="O3397" s="24">
        <v>2042.98</v>
      </c>
      <c r="P3397" s="32" t="s">
        <v>2187</v>
      </c>
      <c r="Q3397" s="43" t="s">
        <v>2188</v>
      </c>
      <c r="R3397" s="43" t="s">
        <v>78</v>
      </c>
      <c r="S3397" s="47">
        <v>1</v>
      </c>
    </row>
    <row r="3398" spans="1:19" ht="12.75">
      <c r="A3398" s="22" t="s">
        <v>60</v>
      </c>
      <c r="B3398" s="22" t="s">
        <v>631</v>
      </c>
      <c r="C3398" s="22" t="s">
        <v>63</v>
      </c>
      <c r="D3398" s="22" t="s">
        <v>61</v>
      </c>
      <c r="E3398" s="22" t="s">
        <v>9080</v>
      </c>
      <c r="F3398" s="31">
        <v>42964.457615740735</v>
      </c>
      <c r="G3398" s="31">
        <v>42987</v>
      </c>
      <c r="H3398" s="31">
        <v>43352</v>
      </c>
      <c r="I3398" s="31">
        <v>42993</v>
      </c>
      <c r="J3398" s="22" t="s">
        <v>73</v>
      </c>
      <c r="K3398" s="32" t="s">
        <v>196</v>
      </c>
      <c r="L3398" s="32" t="s">
        <v>9081</v>
      </c>
      <c r="N3398" s="24">
        <v>0</v>
      </c>
      <c r="O3398" s="24">
        <v>0</v>
      </c>
      <c r="P3398" s="32" t="s">
        <v>666</v>
      </c>
      <c r="Q3398" s="43" t="s">
        <v>667</v>
      </c>
      <c r="R3398" s="43" t="s">
        <v>78</v>
      </c>
      <c r="S3398" s="47">
        <v>4</v>
      </c>
    </row>
    <row r="3399" spans="1:19" ht="12.75">
      <c r="A3399" s="22" t="s">
        <v>60</v>
      </c>
      <c r="B3399" s="22" t="s">
        <v>207</v>
      </c>
      <c r="C3399" s="22" t="s">
        <v>63</v>
      </c>
      <c r="D3399" s="22" t="s">
        <v>61</v>
      </c>
      <c r="E3399" s="22" t="s">
        <v>9082</v>
      </c>
      <c r="F3399" s="31">
        <v>42963.453750000001</v>
      </c>
      <c r="G3399" s="31">
        <v>42963</v>
      </c>
      <c r="H3399" s="31">
        <v>43328</v>
      </c>
      <c r="I3399" s="31">
        <v>42993.452210648145</v>
      </c>
      <c r="J3399" s="22" t="s">
        <v>73</v>
      </c>
      <c r="K3399" s="32" t="s">
        <v>74</v>
      </c>
      <c r="L3399" s="32" t="s">
        <v>9083</v>
      </c>
      <c r="N3399" s="24">
        <v>2521.0565999999999</v>
      </c>
      <c r="O3399" s="24">
        <v>0</v>
      </c>
      <c r="P3399" s="32" t="s">
        <v>3382</v>
      </c>
      <c r="Q3399" s="43" t="s">
        <v>3383</v>
      </c>
      <c r="R3399" s="43" t="s">
        <v>78</v>
      </c>
      <c r="S3399" s="47">
        <v>4</v>
      </c>
    </row>
    <row r="3400" spans="1:19" ht="12.75">
      <c r="A3400" s="22" t="s">
        <v>60</v>
      </c>
      <c r="B3400" s="22" t="s">
        <v>207</v>
      </c>
      <c r="C3400" s="22" t="s">
        <v>63</v>
      </c>
      <c r="D3400" s="22" t="s">
        <v>61</v>
      </c>
      <c r="E3400" s="22" t="s">
        <v>9084</v>
      </c>
      <c r="F3400" s="31">
        <v>42977.675266203703</v>
      </c>
      <c r="G3400" s="31">
        <v>42977</v>
      </c>
      <c r="H3400" s="31">
        <v>43342</v>
      </c>
      <c r="I3400" s="31">
        <v>43007.667962962958</v>
      </c>
      <c r="J3400" s="22" t="s">
        <v>73</v>
      </c>
      <c r="K3400" s="32" t="s">
        <v>74</v>
      </c>
      <c r="L3400" s="32" t="s">
        <v>9085</v>
      </c>
      <c r="N3400" s="24">
        <v>240.2433</v>
      </c>
      <c r="O3400" s="24">
        <v>0</v>
      </c>
      <c r="P3400" s="32" t="s">
        <v>9086</v>
      </c>
      <c r="Q3400" s="43" t="s">
        <v>9087</v>
      </c>
      <c r="R3400" s="43" t="s">
        <v>78</v>
      </c>
      <c r="S3400" s="47">
        <v>5</v>
      </c>
    </row>
    <row r="3401" spans="1:19" ht="12.75">
      <c r="A3401" s="22" t="s">
        <v>60</v>
      </c>
      <c r="B3401" s="22" t="s">
        <v>891</v>
      </c>
      <c r="C3401" s="22" t="s">
        <v>63</v>
      </c>
      <c r="D3401" s="22" t="s">
        <v>61</v>
      </c>
      <c r="E3401" s="22" t="s">
        <v>9088</v>
      </c>
      <c r="F3401" s="31">
        <v>42965.476597222223</v>
      </c>
      <c r="G3401" s="31">
        <v>42978</v>
      </c>
      <c r="H3401" s="31">
        <v>43343</v>
      </c>
      <c r="I3401" s="31">
        <v>42995.472314814811</v>
      </c>
      <c r="J3401" s="22" t="s">
        <v>73</v>
      </c>
      <c r="K3401" s="32" t="s">
        <v>80</v>
      </c>
      <c r="L3401" s="32" t="s">
        <v>9089</v>
      </c>
      <c r="N3401" s="24">
        <v>313.59199999999998</v>
      </c>
      <c r="O3401" s="24">
        <v>314.57999999999998</v>
      </c>
      <c r="P3401" s="32" t="s">
        <v>9090</v>
      </c>
      <c r="Q3401" s="43" t="s">
        <v>9091</v>
      </c>
      <c r="R3401" s="43" t="s">
        <v>78</v>
      </c>
      <c r="S3401" s="47">
        <v>4</v>
      </c>
    </row>
    <row r="3402" spans="1:19" ht="12.75">
      <c r="A3402" s="22" t="s">
        <v>60</v>
      </c>
      <c r="B3402" s="22" t="s">
        <v>264</v>
      </c>
      <c r="C3402" s="22" t="s">
        <v>63</v>
      </c>
      <c r="D3402" s="22" t="s">
        <v>61</v>
      </c>
      <c r="E3402" s="22" t="s">
        <v>9092</v>
      </c>
      <c r="F3402" s="31">
        <v>42973.090856481482</v>
      </c>
      <c r="G3402" s="31">
        <v>43008</v>
      </c>
      <c r="H3402" s="31">
        <v>43373</v>
      </c>
      <c r="I3402" s="31">
        <v>43033.090856481482</v>
      </c>
      <c r="J3402" s="22" t="s">
        <v>202</v>
      </c>
      <c r="K3402" s="32" t="s">
        <v>163</v>
      </c>
      <c r="L3402" s="32" t="s">
        <v>9093</v>
      </c>
      <c r="M3402" s="32" t="s">
        <v>9094</v>
      </c>
      <c r="N3402" s="24">
        <v>2638.0774999999999</v>
      </c>
      <c r="O3402" s="24">
        <v>3100.78</v>
      </c>
      <c r="P3402" s="32" t="s">
        <v>101</v>
      </c>
      <c r="Q3402" s="43" t="s">
        <v>102</v>
      </c>
      <c r="R3402" s="43" t="s">
        <v>78</v>
      </c>
      <c r="S3402" s="47">
        <v>5</v>
      </c>
    </row>
    <row r="3403" spans="1:19" ht="12.75">
      <c r="A3403" s="22" t="s">
        <v>60</v>
      </c>
      <c r="B3403" s="22" t="s">
        <v>207</v>
      </c>
      <c r="C3403" s="22" t="s">
        <v>63</v>
      </c>
      <c r="D3403" s="22" t="s">
        <v>61</v>
      </c>
      <c r="E3403" s="22" t="s">
        <v>9095</v>
      </c>
      <c r="F3403" s="31">
        <v>42968.519050925926</v>
      </c>
      <c r="G3403" s="31">
        <v>42957</v>
      </c>
      <c r="H3403" s="31">
        <v>43322</v>
      </c>
      <c r="I3403" s="31">
        <v>42998.50844907407</v>
      </c>
      <c r="J3403" s="22" t="s">
        <v>108</v>
      </c>
      <c r="K3403" s="32" t="s">
        <v>85</v>
      </c>
      <c r="L3403" s="32" t="s">
        <v>9096</v>
      </c>
      <c r="N3403" s="24">
        <v>-63.34</v>
      </c>
      <c r="O3403" s="24">
        <v>-63.34</v>
      </c>
      <c r="P3403" s="32" t="s">
        <v>412</v>
      </c>
      <c r="Q3403" s="43" t="s">
        <v>413</v>
      </c>
      <c r="R3403" s="43" t="s">
        <v>78</v>
      </c>
      <c r="S3403" s="47">
        <v>1</v>
      </c>
    </row>
    <row r="3404" spans="1:19" ht="12.75">
      <c r="A3404" s="22" t="s">
        <v>60</v>
      </c>
      <c r="B3404" s="22" t="s">
        <v>857</v>
      </c>
      <c r="C3404" s="22" t="s">
        <v>63</v>
      </c>
      <c r="D3404" s="22" t="s">
        <v>61</v>
      </c>
      <c r="E3404" s="22" t="s">
        <v>9097</v>
      </c>
      <c r="F3404" s="31">
        <v>42957.593784722223</v>
      </c>
      <c r="G3404" s="31">
        <v>42978</v>
      </c>
      <c r="H3404" s="31">
        <v>43343</v>
      </c>
      <c r="I3404" s="31">
        <v>42987</v>
      </c>
      <c r="J3404" s="22" t="s">
        <v>73</v>
      </c>
      <c r="K3404" s="32" t="s">
        <v>74</v>
      </c>
      <c r="L3404" s="32" t="s">
        <v>9098</v>
      </c>
      <c r="N3404" s="24">
        <v>0</v>
      </c>
      <c r="O3404" s="24">
        <v>0</v>
      </c>
      <c r="P3404" s="32" t="s">
        <v>4759</v>
      </c>
      <c r="Q3404" s="43" t="s">
        <v>4760</v>
      </c>
      <c r="R3404" s="43" t="s">
        <v>78</v>
      </c>
      <c r="S3404" s="47">
        <v>5</v>
      </c>
    </row>
    <row r="3405" spans="1:19" ht="12.75">
      <c r="A3405" s="22" t="s">
        <v>60</v>
      </c>
      <c r="B3405" s="22" t="s">
        <v>1390</v>
      </c>
      <c r="C3405" s="22" t="s">
        <v>63</v>
      </c>
      <c r="D3405" s="22" t="s">
        <v>61</v>
      </c>
      <c r="E3405" s="22" t="s">
        <v>9099</v>
      </c>
      <c r="F3405" s="31">
        <v>42951.528506944444</v>
      </c>
      <c r="G3405" s="31">
        <v>42975</v>
      </c>
      <c r="H3405" s="31">
        <v>43343</v>
      </c>
      <c r="I3405" s="31">
        <v>42981.522037037037</v>
      </c>
      <c r="J3405" s="22" t="s">
        <v>73</v>
      </c>
      <c r="K3405" s="32" t="s">
        <v>74</v>
      </c>
      <c r="L3405" s="32" t="s">
        <v>9100</v>
      </c>
      <c r="N3405" s="24">
        <v>302.47000000000003</v>
      </c>
      <c r="O3405" s="24">
        <v>0</v>
      </c>
      <c r="P3405" s="32" t="s">
        <v>1644</v>
      </c>
      <c r="Q3405" s="43" t="s">
        <v>1645</v>
      </c>
      <c r="R3405" s="43" t="s">
        <v>78</v>
      </c>
      <c r="S3405" s="47">
        <v>5</v>
      </c>
    </row>
    <row r="3406" spans="1:19" ht="12.75">
      <c r="A3406" s="22" t="s">
        <v>60</v>
      </c>
      <c r="B3406" s="22" t="s">
        <v>406</v>
      </c>
      <c r="C3406" s="22" t="s">
        <v>63</v>
      </c>
      <c r="D3406" s="22" t="s">
        <v>61</v>
      </c>
      <c r="E3406" s="22" t="s">
        <v>9101</v>
      </c>
      <c r="F3406" s="31">
        <v>42958.642222222217</v>
      </c>
      <c r="G3406" s="31">
        <v>42958</v>
      </c>
      <c r="H3406" s="31">
        <v>43323</v>
      </c>
      <c r="I3406" s="31">
        <v>42988.64194444444</v>
      </c>
      <c r="J3406" s="22" t="s">
        <v>108</v>
      </c>
      <c r="K3406" s="32" t="s">
        <v>163</v>
      </c>
      <c r="L3406" s="32" t="s">
        <v>9102</v>
      </c>
      <c r="M3406" s="32" t="s">
        <v>9103</v>
      </c>
      <c r="N3406" s="24">
        <v>0</v>
      </c>
      <c r="O3406" s="24">
        <v>0</v>
      </c>
      <c r="P3406" s="32" t="s">
        <v>101</v>
      </c>
      <c r="Q3406" s="43" t="s">
        <v>102</v>
      </c>
      <c r="R3406" s="43" t="s">
        <v>78</v>
      </c>
      <c r="S3406" s="47">
        <v>1</v>
      </c>
    </row>
    <row r="3407" spans="1:19" ht="12.75">
      <c r="A3407" s="22" t="s">
        <v>60</v>
      </c>
      <c r="B3407" s="22" t="s">
        <v>219</v>
      </c>
      <c r="C3407" s="22" t="s">
        <v>63</v>
      </c>
      <c r="D3407" s="22" t="s">
        <v>61</v>
      </c>
      <c r="E3407" s="22" t="s">
        <v>9104</v>
      </c>
      <c r="F3407" s="31">
        <v>42955.681354166663</v>
      </c>
      <c r="G3407" s="31">
        <v>42978</v>
      </c>
      <c r="H3407" s="31">
        <v>43343</v>
      </c>
      <c r="I3407" s="31">
        <v>42985</v>
      </c>
      <c r="J3407" s="22" t="s">
        <v>73</v>
      </c>
      <c r="K3407" s="32" t="s">
        <v>74</v>
      </c>
      <c r="L3407" s="32" t="s">
        <v>9105</v>
      </c>
      <c r="N3407" s="24">
        <v>323.48000000000002</v>
      </c>
      <c r="O3407" s="24">
        <v>0</v>
      </c>
      <c r="P3407" s="32" t="s">
        <v>6996</v>
      </c>
      <c r="Q3407" s="43" t="s">
        <v>6997</v>
      </c>
      <c r="R3407" s="43" t="s">
        <v>78</v>
      </c>
      <c r="S3407" s="47">
        <v>4</v>
      </c>
    </row>
    <row r="3408" spans="1:19" ht="12.75">
      <c r="A3408" s="22" t="s">
        <v>60</v>
      </c>
      <c r="B3408" s="22" t="s">
        <v>229</v>
      </c>
      <c r="C3408" s="22" t="s">
        <v>63</v>
      </c>
      <c r="D3408" s="22" t="s">
        <v>61</v>
      </c>
      <c r="E3408" s="22" t="s">
        <v>9106</v>
      </c>
      <c r="F3408" s="31">
        <v>42969.400879629626</v>
      </c>
      <c r="G3408" s="31">
        <v>42993</v>
      </c>
      <c r="H3408" s="31">
        <v>43358</v>
      </c>
      <c r="I3408" s="31">
        <v>42999.397187499999</v>
      </c>
      <c r="J3408" s="22" t="s">
        <v>73</v>
      </c>
      <c r="K3408" s="32" t="s">
        <v>85</v>
      </c>
      <c r="L3408" s="32" t="s">
        <v>9107</v>
      </c>
      <c r="N3408" s="24">
        <v>3619.33</v>
      </c>
      <c r="O3408" s="24">
        <v>3061.37</v>
      </c>
      <c r="P3408" s="32" t="s">
        <v>703</v>
      </c>
      <c r="Q3408" s="43" t="s">
        <v>704</v>
      </c>
      <c r="R3408" s="43" t="s">
        <v>78</v>
      </c>
      <c r="S3408" s="47">
        <v>4</v>
      </c>
    </row>
    <row r="3409" spans="1:19" ht="12.75">
      <c r="A3409" s="22" t="s">
        <v>60</v>
      </c>
      <c r="B3409" s="22" t="s">
        <v>802</v>
      </c>
      <c r="C3409" s="22" t="s">
        <v>63</v>
      </c>
      <c r="D3409" s="22" t="s">
        <v>61</v>
      </c>
      <c r="E3409" s="22" t="s">
        <v>9108</v>
      </c>
      <c r="F3409" s="31">
        <v>42949.379861111112</v>
      </c>
      <c r="G3409" s="31">
        <v>42977</v>
      </c>
      <c r="H3409" s="31">
        <v>43342</v>
      </c>
      <c r="I3409" s="31">
        <v>42979</v>
      </c>
      <c r="J3409" s="22" t="s">
        <v>73</v>
      </c>
      <c r="K3409" s="32" t="s">
        <v>80</v>
      </c>
      <c r="L3409" s="32" t="s">
        <v>9109</v>
      </c>
      <c r="N3409" s="24">
        <v>425.96269999999998</v>
      </c>
      <c r="O3409" s="24">
        <v>424.24</v>
      </c>
      <c r="P3409" s="32" t="s">
        <v>9110</v>
      </c>
      <c r="Q3409" s="43" t="s">
        <v>9111</v>
      </c>
      <c r="R3409" s="43" t="s">
        <v>78</v>
      </c>
      <c r="S3409" s="47">
        <v>5</v>
      </c>
    </row>
    <row r="3410" spans="1:19" ht="12.75">
      <c r="A3410" s="22" t="s">
        <v>60</v>
      </c>
      <c r="B3410" s="22" t="s">
        <v>1096</v>
      </c>
      <c r="C3410" s="22" t="s">
        <v>63</v>
      </c>
      <c r="D3410" s="22" t="s">
        <v>61</v>
      </c>
      <c r="E3410" s="22" t="s">
        <v>9112</v>
      </c>
      <c r="F3410" s="31">
        <v>42963.666157407402</v>
      </c>
      <c r="G3410" s="31">
        <v>42977</v>
      </c>
      <c r="H3410" s="31">
        <v>43342</v>
      </c>
      <c r="I3410" s="31">
        <v>42993</v>
      </c>
      <c r="J3410" s="22" t="s">
        <v>73</v>
      </c>
      <c r="K3410" s="32" t="s">
        <v>85</v>
      </c>
      <c r="L3410" s="32" t="s">
        <v>9113</v>
      </c>
      <c r="N3410" s="24">
        <v>6687.24</v>
      </c>
      <c r="O3410" s="24">
        <v>3615.40</v>
      </c>
      <c r="P3410" s="32" t="s">
        <v>2706</v>
      </c>
      <c r="Q3410" s="43" t="s">
        <v>2707</v>
      </c>
      <c r="R3410" s="43" t="s">
        <v>78</v>
      </c>
      <c r="S3410" s="47">
        <v>6</v>
      </c>
    </row>
    <row r="3411" spans="1:19" ht="12.75">
      <c r="A3411" s="22" t="s">
        <v>60</v>
      </c>
      <c r="B3411" s="22" t="s">
        <v>207</v>
      </c>
      <c r="C3411" s="22" t="s">
        <v>63</v>
      </c>
      <c r="D3411" s="22" t="s">
        <v>61</v>
      </c>
      <c r="E3411" s="22" t="s">
        <v>9114</v>
      </c>
      <c r="F3411" s="31">
        <v>42968.530532407407</v>
      </c>
      <c r="G3411" s="31">
        <v>42965</v>
      </c>
      <c r="H3411" s="31">
        <v>43330</v>
      </c>
      <c r="I3411" s="31">
        <v>42998.529814814814</v>
      </c>
      <c r="J3411" s="22" t="s">
        <v>108</v>
      </c>
      <c r="K3411" s="32" t="s">
        <v>163</v>
      </c>
      <c r="L3411" s="32" t="s">
        <v>9115</v>
      </c>
      <c r="M3411" s="32" t="s">
        <v>9116</v>
      </c>
      <c r="N3411" s="24">
        <v>0</v>
      </c>
      <c r="O3411" s="24">
        <v>0</v>
      </c>
      <c r="P3411" s="32" t="s">
        <v>511</v>
      </c>
      <c r="Q3411" s="43" t="s">
        <v>512</v>
      </c>
      <c r="R3411" s="43" t="s">
        <v>78</v>
      </c>
      <c r="S3411" s="47">
        <v>1</v>
      </c>
    </row>
    <row r="3412" spans="1:19" ht="12.75">
      <c r="A3412" s="22" t="s">
        <v>60</v>
      </c>
      <c r="B3412" s="22" t="s">
        <v>401</v>
      </c>
      <c r="C3412" s="22" t="s">
        <v>63</v>
      </c>
      <c r="D3412" s="22" t="s">
        <v>61</v>
      </c>
      <c r="E3412" s="22" t="s">
        <v>9117</v>
      </c>
      <c r="F3412" s="31">
        <v>42976.416527777779</v>
      </c>
      <c r="G3412" s="31">
        <v>42978</v>
      </c>
      <c r="H3412" s="31">
        <v>43343</v>
      </c>
      <c r="I3412" s="31">
        <v>43006</v>
      </c>
      <c r="J3412" s="22" t="s">
        <v>73</v>
      </c>
      <c r="K3412" s="32" t="s">
        <v>80</v>
      </c>
      <c r="L3412" s="32" t="s">
        <v>9118</v>
      </c>
      <c r="N3412" s="24">
        <v>2224.4166</v>
      </c>
      <c r="O3412" s="24">
        <v>1915.10</v>
      </c>
      <c r="P3412" s="32" t="s">
        <v>889</v>
      </c>
      <c r="Q3412" s="43" t="s">
        <v>890</v>
      </c>
      <c r="R3412" s="43" t="s">
        <v>78</v>
      </c>
      <c r="S3412" s="47">
        <v>4</v>
      </c>
    </row>
    <row r="3413" spans="1:19" ht="12.75">
      <c r="A3413" s="22" t="s">
        <v>60</v>
      </c>
      <c r="B3413" s="22" t="s">
        <v>443</v>
      </c>
      <c r="C3413" s="22" t="s">
        <v>63</v>
      </c>
      <c r="D3413" s="22" t="s">
        <v>61</v>
      </c>
      <c r="E3413" s="22" t="s">
        <v>9119</v>
      </c>
      <c r="F3413" s="31">
        <v>42973.091064814813</v>
      </c>
      <c r="G3413" s="31">
        <v>43008</v>
      </c>
      <c r="H3413" s="31">
        <v>43373</v>
      </c>
      <c r="I3413" s="31">
        <v>43033.091064814813</v>
      </c>
      <c r="J3413" s="22" t="s">
        <v>202</v>
      </c>
      <c r="K3413" s="32" t="s">
        <v>85</v>
      </c>
      <c r="L3413" s="32" t="s">
        <v>9120</v>
      </c>
      <c r="N3413" s="24">
        <v>1465.83</v>
      </c>
      <c r="O3413" s="24">
        <v>1465.83</v>
      </c>
      <c r="P3413" s="32" t="s">
        <v>475</v>
      </c>
      <c r="Q3413" s="43" t="s">
        <v>476</v>
      </c>
      <c r="R3413" s="43" t="s">
        <v>78</v>
      </c>
      <c r="S3413" s="47">
        <v>1</v>
      </c>
    </row>
    <row r="3414" spans="1:19" ht="12.75">
      <c r="A3414" s="22" t="s">
        <v>60</v>
      </c>
      <c r="B3414" s="22" t="s">
        <v>194</v>
      </c>
      <c r="C3414" s="22" t="s">
        <v>63</v>
      </c>
      <c r="D3414" s="22" t="s">
        <v>61</v>
      </c>
      <c r="E3414" s="22" t="s">
        <v>9121</v>
      </c>
      <c r="F3414" s="31">
        <v>42963.421655092592</v>
      </c>
      <c r="G3414" s="31">
        <v>42963</v>
      </c>
      <c r="H3414" s="31">
        <v>43328</v>
      </c>
      <c r="I3414" s="31">
        <v>42993</v>
      </c>
      <c r="J3414" s="22" t="s">
        <v>73</v>
      </c>
      <c r="K3414" s="32" t="s">
        <v>85</v>
      </c>
      <c r="L3414" s="32" t="s">
        <v>9122</v>
      </c>
      <c r="N3414" s="24">
        <v>842.9275</v>
      </c>
      <c r="O3414" s="24">
        <v>860.075</v>
      </c>
      <c r="P3414" s="32" t="s">
        <v>136</v>
      </c>
      <c r="Q3414" s="43" t="s">
        <v>137</v>
      </c>
      <c r="R3414" s="43" t="s">
        <v>93</v>
      </c>
      <c r="S3414" s="47">
        <v>6</v>
      </c>
    </row>
    <row r="3415" spans="1:19" ht="12.75">
      <c r="A3415" s="22" t="s">
        <v>60</v>
      </c>
      <c r="B3415" s="22" t="s">
        <v>207</v>
      </c>
      <c r="C3415" s="22" t="s">
        <v>63</v>
      </c>
      <c r="D3415" s="22" t="s">
        <v>61</v>
      </c>
      <c r="E3415" s="22" t="s">
        <v>9123</v>
      </c>
      <c r="F3415" s="31">
        <v>42957.018483796295</v>
      </c>
      <c r="G3415" s="31">
        <v>42999</v>
      </c>
      <c r="H3415" s="31">
        <v>43364</v>
      </c>
      <c r="I3415" s="31">
        <v>43017.018483796295</v>
      </c>
      <c r="J3415" s="22" t="s">
        <v>73</v>
      </c>
      <c r="K3415" s="32" t="s">
        <v>74</v>
      </c>
      <c r="L3415" s="32" t="s">
        <v>9124</v>
      </c>
      <c r="N3415" s="24">
        <v>282.3625</v>
      </c>
      <c r="O3415" s="24">
        <v>0</v>
      </c>
      <c r="P3415" s="32" t="s">
        <v>1438</v>
      </c>
      <c r="Q3415" s="43" t="s">
        <v>1439</v>
      </c>
      <c r="R3415" s="43" t="s">
        <v>78</v>
      </c>
      <c r="S3415" s="47">
        <v>4</v>
      </c>
    </row>
    <row r="3416" spans="1:19" ht="12.75">
      <c r="A3416" s="22" t="s">
        <v>60</v>
      </c>
      <c r="B3416" s="22" t="s">
        <v>219</v>
      </c>
      <c r="C3416" s="22" t="s">
        <v>63</v>
      </c>
      <c r="D3416" s="22" t="s">
        <v>61</v>
      </c>
      <c r="E3416" s="22" t="s">
        <v>9125</v>
      </c>
      <c r="F3416" s="31">
        <v>42959.084907407407</v>
      </c>
      <c r="G3416" s="31">
        <v>42994</v>
      </c>
      <c r="H3416" s="31">
        <v>43359</v>
      </c>
      <c r="I3416" s="31">
        <v>43019.084907407407</v>
      </c>
      <c r="J3416" s="22" t="s">
        <v>202</v>
      </c>
      <c r="K3416" s="32" t="s">
        <v>85</v>
      </c>
      <c r="L3416" s="32" t="s">
        <v>9126</v>
      </c>
      <c r="N3416" s="24">
        <v>1444.61</v>
      </c>
      <c r="O3416" s="24">
        <v>1444.61</v>
      </c>
      <c r="P3416" s="32" t="s">
        <v>4862</v>
      </c>
      <c r="Q3416" s="43" t="s">
        <v>4863</v>
      </c>
      <c r="R3416" s="43" t="s">
        <v>78</v>
      </c>
      <c r="S3416" s="47">
        <v>1</v>
      </c>
    </row>
    <row r="3417" spans="1:19" ht="12.75">
      <c r="A3417" s="22" t="s">
        <v>60</v>
      </c>
      <c r="B3417" s="22" t="s">
        <v>207</v>
      </c>
      <c r="C3417" s="22" t="s">
        <v>63</v>
      </c>
      <c r="D3417" s="22" t="s">
        <v>61</v>
      </c>
      <c r="E3417" s="22" t="s">
        <v>9127</v>
      </c>
      <c r="F3417" s="31">
        <v>42962.478182870371</v>
      </c>
      <c r="G3417" s="31">
        <v>42962</v>
      </c>
      <c r="H3417" s="31">
        <v>43327</v>
      </c>
      <c r="I3417" s="31">
        <v>42992.475138888884</v>
      </c>
      <c r="J3417" s="22" t="s">
        <v>73</v>
      </c>
      <c r="K3417" s="32" t="s">
        <v>74</v>
      </c>
      <c r="L3417" s="32" t="s">
        <v>9128</v>
      </c>
      <c r="N3417" s="24">
        <v>0</v>
      </c>
      <c r="O3417" s="24">
        <v>0</v>
      </c>
      <c r="P3417" s="32" t="s">
        <v>9129</v>
      </c>
      <c r="Q3417" s="43" t="s">
        <v>9130</v>
      </c>
      <c r="R3417" s="43" t="s">
        <v>78</v>
      </c>
      <c r="S3417" s="47">
        <v>5</v>
      </c>
    </row>
    <row r="3418" spans="1:19" ht="12.75">
      <c r="A3418" s="22" t="s">
        <v>60</v>
      </c>
      <c r="B3418" s="22" t="s">
        <v>264</v>
      </c>
      <c r="C3418" s="22" t="s">
        <v>63</v>
      </c>
      <c r="D3418" s="22" t="s">
        <v>61</v>
      </c>
      <c r="E3418" s="22" t="s">
        <v>9131</v>
      </c>
      <c r="F3418" s="31">
        <v>42969.633518518516</v>
      </c>
      <c r="G3418" s="31">
        <v>42786</v>
      </c>
      <c r="H3418" s="31">
        <v>43151</v>
      </c>
      <c r="I3418" s="31">
        <v>42999.633194444439</v>
      </c>
      <c r="J3418" s="22" t="s">
        <v>209</v>
      </c>
      <c r="K3418" s="32" t="s">
        <v>80</v>
      </c>
      <c r="L3418" s="32" t="s">
        <v>9132</v>
      </c>
      <c r="N3418" s="24">
        <v>-1350.52</v>
      </c>
      <c r="O3418" s="24">
        <v>-1350.52</v>
      </c>
      <c r="P3418" s="32" t="s">
        <v>3577</v>
      </c>
      <c r="Q3418" s="43" t="s">
        <v>3578</v>
      </c>
      <c r="R3418" s="43" t="s">
        <v>78</v>
      </c>
      <c r="S3418" s="47">
        <v>1</v>
      </c>
    </row>
    <row r="3419" spans="1:19" ht="12.75">
      <c r="A3419" s="22" t="s">
        <v>60</v>
      </c>
      <c r="B3419" s="22" t="s">
        <v>2943</v>
      </c>
      <c r="C3419" s="22" t="s">
        <v>63</v>
      </c>
      <c r="D3419" s="22" t="s">
        <v>61</v>
      </c>
      <c r="E3419" s="22" t="s">
        <v>9133</v>
      </c>
      <c r="F3419" s="31">
        <v>42976.670405092591</v>
      </c>
      <c r="G3419" s="31">
        <v>43009</v>
      </c>
      <c r="H3419" s="31">
        <v>43374</v>
      </c>
      <c r="I3419" s="31">
        <v>43006</v>
      </c>
      <c r="J3419" s="22" t="s">
        <v>73</v>
      </c>
      <c r="K3419" s="32" t="s">
        <v>85</v>
      </c>
      <c r="L3419" s="32" t="s">
        <v>9134</v>
      </c>
      <c r="N3419" s="24">
        <v>677.94</v>
      </c>
      <c r="O3419" s="24">
        <v>582.07000000000005</v>
      </c>
      <c r="P3419" s="32" t="s">
        <v>1388</v>
      </c>
      <c r="Q3419" s="43" t="s">
        <v>1389</v>
      </c>
      <c r="R3419" s="43" t="s">
        <v>78</v>
      </c>
      <c r="S3419" s="47">
        <v>4</v>
      </c>
    </row>
    <row r="3420" spans="1:19" ht="12.75">
      <c r="A3420" s="22" t="s">
        <v>60</v>
      </c>
      <c r="B3420" s="22" t="s">
        <v>264</v>
      </c>
      <c r="C3420" s="22" t="s">
        <v>63</v>
      </c>
      <c r="D3420" s="22" t="s">
        <v>61</v>
      </c>
      <c r="E3420" s="22" t="s">
        <v>9135</v>
      </c>
      <c r="F3420" s="31">
        <v>42948.524293981478</v>
      </c>
      <c r="G3420" s="31">
        <v>42714</v>
      </c>
      <c r="H3420" s="31">
        <v>43079</v>
      </c>
      <c r="I3420" s="31">
        <v>42978.519062499996</v>
      </c>
      <c r="J3420" s="22" t="s">
        <v>108</v>
      </c>
      <c r="K3420" s="32" t="s">
        <v>163</v>
      </c>
      <c r="L3420" s="32" t="s">
        <v>9136</v>
      </c>
      <c r="M3420" s="32" t="s">
        <v>9137</v>
      </c>
      <c r="N3420" s="24">
        <v>272.88</v>
      </c>
      <c r="O3420" s="24">
        <v>272.88</v>
      </c>
      <c r="P3420" s="32" t="s">
        <v>6564</v>
      </c>
      <c r="Q3420" s="43" t="s">
        <v>6565</v>
      </c>
      <c r="R3420" s="43" t="s">
        <v>78</v>
      </c>
      <c r="S3420" s="47">
        <v>1</v>
      </c>
    </row>
    <row r="3421" spans="1:19" ht="12.75">
      <c r="A3421" s="22" t="s">
        <v>60</v>
      </c>
      <c r="B3421" s="22" t="s">
        <v>207</v>
      </c>
      <c r="C3421" s="22" t="s">
        <v>63</v>
      </c>
      <c r="D3421" s="22" t="s">
        <v>61</v>
      </c>
      <c r="E3421" s="22" t="s">
        <v>9138</v>
      </c>
      <c r="F3421" s="31">
        <v>42951.598483796297</v>
      </c>
      <c r="G3421" s="31">
        <v>42899</v>
      </c>
      <c r="H3421" s="31">
        <v>43264</v>
      </c>
      <c r="I3421" s="31">
        <v>42981.598263888889</v>
      </c>
      <c r="J3421" s="22" t="s">
        <v>209</v>
      </c>
      <c r="K3421" s="32" t="s">
        <v>163</v>
      </c>
      <c r="L3421" s="32" t="s">
        <v>9139</v>
      </c>
      <c r="M3421" s="32" t="s">
        <v>9140</v>
      </c>
      <c r="N3421" s="24">
        <v>-468.29</v>
      </c>
      <c r="O3421" s="24">
        <v>-468.29</v>
      </c>
      <c r="P3421" s="32" t="s">
        <v>3693</v>
      </c>
      <c r="Q3421" s="43" t="s">
        <v>3694</v>
      </c>
      <c r="R3421" s="43" t="s">
        <v>78</v>
      </c>
      <c r="S3421" s="47">
        <v>1</v>
      </c>
    </row>
    <row r="3422" spans="1:19" ht="12.75">
      <c r="A3422" s="22" t="s">
        <v>60</v>
      </c>
      <c r="B3422" s="22" t="s">
        <v>247</v>
      </c>
      <c r="C3422" s="22" t="s">
        <v>63</v>
      </c>
      <c r="D3422" s="22" t="s">
        <v>61</v>
      </c>
      <c r="E3422" s="22" t="s">
        <v>9141</v>
      </c>
      <c r="F3422" s="31">
        <v>42964.522349537037</v>
      </c>
      <c r="G3422" s="31">
        <v>42978</v>
      </c>
      <c r="H3422" s="31">
        <v>43343</v>
      </c>
      <c r="I3422" s="31">
        <v>42994</v>
      </c>
      <c r="J3422" s="22" t="s">
        <v>73</v>
      </c>
      <c r="K3422" s="32" t="s">
        <v>85</v>
      </c>
      <c r="L3422" s="32" t="s">
        <v>9142</v>
      </c>
      <c r="N3422" s="24">
        <v>2421.81</v>
      </c>
      <c r="O3422" s="24">
        <v>2421.81</v>
      </c>
      <c r="P3422" s="32" t="s">
        <v>9143</v>
      </c>
      <c r="Q3422" s="43" t="s">
        <v>9144</v>
      </c>
      <c r="R3422" s="43" t="s">
        <v>78</v>
      </c>
      <c r="S3422" s="47">
        <v>5</v>
      </c>
    </row>
    <row r="3423" spans="1:19" ht="12.75">
      <c r="A3423" s="22" t="s">
        <v>60</v>
      </c>
      <c r="B3423" s="22" t="s">
        <v>207</v>
      </c>
      <c r="C3423" s="22" t="s">
        <v>63</v>
      </c>
      <c r="D3423" s="22" t="s">
        <v>61</v>
      </c>
      <c r="E3423" s="22" t="s">
        <v>9145</v>
      </c>
      <c r="F3423" s="31">
        <v>42962.084687499999</v>
      </c>
      <c r="G3423" s="31">
        <v>42997</v>
      </c>
      <c r="H3423" s="31">
        <v>43362</v>
      </c>
      <c r="I3423" s="31">
        <v>43022.084687499999</v>
      </c>
      <c r="J3423" s="22" t="s">
        <v>202</v>
      </c>
      <c r="K3423" s="32" t="s">
        <v>85</v>
      </c>
      <c r="L3423" s="32" t="s">
        <v>9146</v>
      </c>
      <c r="N3423" s="24">
        <v>889.85799999999995</v>
      </c>
      <c r="O3423" s="24">
        <v>403.28</v>
      </c>
      <c r="P3423" s="32" t="s">
        <v>999</v>
      </c>
      <c r="Q3423" s="43" t="s">
        <v>1000</v>
      </c>
      <c r="R3423" s="43" t="s">
        <v>78</v>
      </c>
      <c r="S3423" s="47">
        <v>5</v>
      </c>
    </row>
    <row r="3424" spans="1:19" ht="12.75">
      <c r="A3424" s="22" t="s">
        <v>60</v>
      </c>
      <c r="B3424" s="22" t="s">
        <v>401</v>
      </c>
      <c r="C3424" s="22" t="s">
        <v>63</v>
      </c>
      <c r="D3424" s="22" t="s">
        <v>61</v>
      </c>
      <c r="E3424" s="22" t="s">
        <v>9147</v>
      </c>
      <c r="F3424" s="31">
        <v>42975.577650462961</v>
      </c>
      <c r="G3424" s="31">
        <v>42981</v>
      </c>
      <c r="H3424" s="31">
        <v>43346</v>
      </c>
      <c r="I3424" s="31">
        <v>43005</v>
      </c>
      <c r="J3424" s="22" t="s">
        <v>73</v>
      </c>
      <c r="K3424" s="32" t="s">
        <v>80</v>
      </c>
      <c r="L3424" s="32" t="s">
        <v>9148</v>
      </c>
      <c r="N3424" s="24">
        <v>4998.2700000000004</v>
      </c>
      <c r="O3424" s="24">
        <v>9996.5400000000009</v>
      </c>
      <c r="P3424" s="32" t="s">
        <v>144</v>
      </c>
      <c r="Q3424" s="43" t="s">
        <v>145</v>
      </c>
      <c r="R3424" s="43" t="s">
        <v>78</v>
      </c>
      <c r="S3424" s="47">
        <v>5</v>
      </c>
    </row>
    <row r="3425" spans="1:19" ht="12.75">
      <c r="A3425" s="22" t="s">
        <v>60</v>
      </c>
      <c r="B3425" s="22" t="s">
        <v>535</v>
      </c>
      <c r="C3425" s="22" t="s">
        <v>63</v>
      </c>
      <c r="D3425" s="22" t="s">
        <v>61</v>
      </c>
      <c r="E3425" s="22" t="s">
        <v>9149</v>
      </c>
      <c r="F3425" s="31">
        <v>42955.735000000001</v>
      </c>
      <c r="G3425" s="31">
        <v>42955</v>
      </c>
      <c r="H3425" s="31">
        <v>43320</v>
      </c>
      <c r="I3425" s="31">
        <v>42985</v>
      </c>
      <c r="J3425" s="22" t="s">
        <v>73</v>
      </c>
      <c r="K3425" s="32" t="s">
        <v>74</v>
      </c>
      <c r="L3425" s="32" t="s">
        <v>9150</v>
      </c>
      <c r="N3425" s="24">
        <v>300</v>
      </c>
      <c r="O3425" s="24">
        <v>0</v>
      </c>
      <c r="P3425" s="32" t="s">
        <v>6330</v>
      </c>
      <c r="Q3425" s="43" t="s">
        <v>6331</v>
      </c>
      <c r="R3425" s="43" t="s">
        <v>78</v>
      </c>
      <c r="S3425" s="47">
        <v>6</v>
      </c>
    </row>
    <row r="3426" spans="1:19" ht="12.75">
      <c r="A3426" s="22" t="s">
        <v>60</v>
      </c>
      <c r="B3426" s="22" t="s">
        <v>295</v>
      </c>
      <c r="C3426" s="22" t="s">
        <v>63</v>
      </c>
      <c r="D3426" s="22" t="s">
        <v>61</v>
      </c>
      <c r="E3426" s="22" t="s">
        <v>9151</v>
      </c>
      <c r="F3426" s="31">
        <v>42955.612708333334</v>
      </c>
      <c r="G3426" s="31">
        <v>42955</v>
      </c>
      <c r="H3426" s="31">
        <v>43312</v>
      </c>
      <c r="I3426" s="31">
        <v>42985.609930555554</v>
      </c>
      <c r="J3426" s="22" t="s">
        <v>73</v>
      </c>
      <c r="K3426" s="32" t="s">
        <v>85</v>
      </c>
      <c r="L3426" s="32" t="s">
        <v>9152</v>
      </c>
      <c r="N3426" s="24">
        <v>434.195</v>
      </c>
      <c r="O3426" s="24">
        <v>638.36</v>
      </c>
      <c r="P3426" s="32" t="s">
        <v>2587</v>
      </c>
      <c r="Q3426" s="43" t="s">
        <v>2588</v>
      </c>
      <c r="R3426" s="43" t="s">
        <v>78</v>
      </c>
      <c r="S3426" s="47">
        <v>5</v>
      </c>
    </row>
    <row r="3427" spans="1:19" ht="12.75">
      <c r="A3427" s="22" t="s">
        <v>60</v>
      </c>
      <c r="B3427" s="22" t="s">
        <v>356</v>
      </c>
      <c r="C3427" s="22" t="s">
        <v>63</v>
      </c>
      <c r="D3427" s="22" t="s">
        <v>61</v>
      </c>
      <c r="E3427" s="22" t="s">
        <v>9153</v>
      </c>
      <c r="F3427" s="31">
        <v>42955.426701388889</v>
      </c>
      <c r="G3427" s="31">
        <v>42955</v>
      </c>
      <c r="H3427" s="31">
        <v>43320</v>
      </c>
      <c r="I3427" s="31">
        <v>42985.416574074072</v>
      </c>
      <c r="J3427" s="22" t="s">
        <v>73</v>
      </c>
      <c r="K3427" s="32" t="s">
        <v>80</v>
      </c>
      <c r="L3427" s="32" t="s">
        <v>9154</v>
      </c>
      <c r="N3427" s="24">
        <v>4132.652</v>
      </c>
      <c r="O3427" s="24">
        <v>4443.5200000000004</v>
      </c>
      <c r="P3427" s="32" t="s">
        <v>101</v>
      </c>
      <c r="Q3427" s="43" t="s">
        <v>102</v>
      </c>
      <c r="R3427" s="43" t="s">
        <v>78</v>
      </c>
      <c r="S3427" s="47">
        <v>5</v>
      </c>
    </row>
    <row r="3428" spans="1:19" ht="12.75">
      <c r="A3428" s="22" t="s">
        <v>60</v>
      </c>
      <c r="B3428" s="22" t="s">
        <v>264</v>
      </c>
      <c r="C3428" s="22" t="s">
        <v>63</v>
      </c>
      <c r="D3428" s="22" t="s">
        <v>61</v>
      </c>
      <c r="E3428" s="22" t="s">
        <v>9155</v>
      </c>
      <c r="F3428" s="31">
        <v>42975.663055555553</v>
      </c>
      <c r="G3428" s="31">
        <v>42975</v>
      </c>
      <c r="H3428" s="31">
        <v>43340</v>
      </c>
      <c r="I3428" s="31">
        <v>43005.654618055552</v>
      </c>
      <c r="J3428" s="22" t="s">
        <v>73</v>
      </c>
      <c r="K3428" s="32" t="s">
        <v>74</v>
      </c>
      <c r="L3428" s="32" t="s">
        <v>9156</v>
      </c>
      <c r="N3428" s="24">
        <v>0</v>
      </c>
      <c r="O3428" s="24">
        <v>0</v>
      </c>
      <c r="P3428" s="32" t="s">
        <v>9157</v>
      </c>
      <c r="Q3428" s="43" t="s">
        <v>9158</v>
      </c>
      <c r="R3428" s="43" t="s">
        <v>78</v>
      </c>
      <c r="S3428" s="47">
        <v>5</v>
      </c>
    </row>
    <row r="3429" spans="1:19" ht="12.75">
      <c r="A3429" s="22" t="s">
        <v>60</v>
      </c>
      <c r="B3429" s="22" t="s">
        <v>207</v>
      </c>
      <c r="C3429" s="22" t="s">
        <v>63</v>
      </c>
      <c r="D3429" s="22" t="s">
        <v>61</v>
      </c>
      <c r="E3429" s="22" t="s">
        <v>9159</v>
      </c>
      <c r="F3429" s="31">
        <v>42962.660451388889</v>
      </c>
      <c r="G3429" s="31">
        <v>42977</v>
      </c>
      <c r="H3429" s="31">
        <v>43342</v>
      </c>
      <c r="I3429" s="31">
        <v>42992.657754629625</v>
      </c>
      <c r="J3429" s="22" t="s">
        <v>73</v>
      </c>
      <c r="K3429" s="32" t="s">
        <v>74</v>
      </c>
      <c r="L3429" s="32" t="s">
        <v>9160</v>
      </c>
      <c r="N3429" s="24">
        <v>1644.01</v>
      </c>
      <c r="O3429" s="24">
        <v>0</v>
      </c>
      <c r="P3429" s="32" t="s">
        <v>2259</v>
      </c>
      <c r="Q3429" s="43" t="s">
        <v>2260</v>
      </c>
      <c r="R3429" s="43" t="s">
        <v>78</v>
      </c>
      <c r="S3429" s="47">
        <v>5</v>
      </c>
    </row>
    <row r="3430" spans="1:19" ht="12.75">
      <c r="A3430" s="22" t="s">
        <v>60</v>
      </c>
      <c r="B3430" s="22" t="s">
        <v>207</v>
      </c>
      <c r="C3430" s="22" t="s">
        <v>63</v>
      </c>
      <c r="D3430" s="22" t="s">
        <v>61</v>
      </c>
      <c r="E3430" s="22" t="s">
        <v>9161</v>
      </c>
      <c r="F3430" s="31">
        <v>42952.085185185184</v>
      </c>
      <c r="G3430" s="31">
        <v>42987</v>
      </c>
      <c r="H3430" s="31">
        <v>43352</v>
      </c>
      <c r="I3430" s="31">
        <v>43012.085185185184</v>
      </c>
      <c r="J3430" s="22" t="s">
        <v>202</v>
      </c>
      <c r="K3430" s="32" t="s">
        <v>163</v>
      </c>
      <c r="L3430" s="32" t="s">
        <v>9162</v>
      </c>
      <c r="M3430" s="32" t="s">
        <v>9163</v>
      </c>
      <c r="N3430" s="24">
        <v>927.64</v>
      </c>
      <c r="O3430" s="24">
        <v>927.64</v>
      </c>
      <c r="P3430" s="32" t="s">
        <v>935</v>
      </c>
      <c r="Q3430" s="43" t="s">
        <v>936</v>
      </c>
      <c r="R3430" s="43" t="s">
        <v>78</v>
      </c>
      <c r="S3430" s="47">
        <v>1</v>
      </c>
    </row>
    <row r="3431" spans="1:19" ht="12.75">
      <c r="A3431" s="22" t="s">
        <v>60</v>
      </c>
      <c r="B3431" s="22" t="s">
        <v>264</v>
      </c>
      <c r="C3431" s="22" t="s">
        <v>63</v>
      </c>
      <c r="D3431" s="22" t="s">
        <v>61</v>
      </c>
      <c r="E3431" s="22" t="s">
        <v>9164</v>
      </c>
      <c r="F3431" s="31">
        <v>42958.08457175926</v>
      </c>
      <c r="G3431" s="31">
        <v>42993</v>
      </c>
      <c r="H3431" s="31">
        <v>43358</v>
      </c>
      <c r="I3431" s="31">
        <v>43018.08457175926</v>
      </c>
      <c r="J3431" s="22" t="s">
        <v>202</v>
      </c>
      <c r="K3431" s="32" t="s">
        <v>85</v>
      </c>
      <c r="L3431" s="32" t="s">
        <v>9165</v>
      </c>
      <c r="N3431" s="24">
        <v>1045.99</v>
      </c>
      <c r="O3431" s="24">
        <v>1045.99</v>
      </c>
      <c r="P3431" s="32" t="s">
        <v>1425</v>
      </c>
      <c r="Q3431" s="43" t="s">
        <v>1426</v>
      </c>
      <c r="R3431" s="43" t="s">
        <v>78</v>
      </c>
      <c r="S3431" s="47">
        <v>1</v>
      </c>
    </row>
    <row r="3432" spans="1:19" ht="12.75">
      <c r="A3432" s="22" t="s">
        <v>60</v>
      </c>
      <c r="B3432" s="22" t="s">
        <v>207</v>
      </c>
      <c r="C3432" s="22" t="s">
        <v>63</v>
      </c>
      <c r="D3432" s="22" t="s">
        <v>61</v>
      </c>
      <c r="E3432" s="22" t="s">
        <v>9166</v>
      </c>
      <c r="F3432" s="31">
        <v>42954.373518518514</v>
      </c>
      <c r="G3432" s="31">
        <v>42956</v>
      </c>
      <c r="H3432" s="31">
        <v>43321</v>
      </c>
      <c r="I3432" s="31">
        <v>42984.364606481482</v>
      </c>
      <c r="J3432" s="22" t="s">
        <v>73</v>
      </c>
      <c r="K3432" s="32" t="s">
        <v>80</v>
      </c>
      <c r="L3432" s="32" t="s">
        <v>9167</v>
      </c>
      <c r="N3432" s="24">
        <v>923.04089999999997</v>
      </c>
      <c r="O3432" s="24">
        <v>729.855</v>
      </c>
      <c r="P3432" s="32" t="s">
        <v>1099</v>
      </c>
      <c r="Q3432" s="43" t="s">
        <v>1100</v>
      </c>
      <c r="R3432" s="43" t="s">
        <v>78</v>
      </c>
      <c r="S3432" s="47">
        <v>5</v>
      </c>
    </row>
    <row r="3433" spans="1:19" ht="12.75">
      <c r="A3433" s="22" t="s">
        <v>60</v>
      </c>
      <c r="B3433" s="22" t="s">
        <v>207</v>
      </c>
      <c r="C3433" s="22" t="s">
        <v>63</v>
      </c>
      <c r="D3433" s="22" t="s">
        <v>61</v>
      </c>
      <c r="E3433" s="22" t="s">
        <v>9168</v>
      </c>
      <c r="F3433" s="31">
        <v>42951.449826388889</v>
      </c>
      <c r="G3433" s="31">
        <v>42954</v>
      </c>
      <c r="H3433" s="31">
        <v>43319</v>
      </c>
      <c r="I3433" s="31">
        <v>42981.443981481483</v>
      </c>
      <c r="J3433" s="22" t="s">
        <v>73</v>
      </c>
      <c r="K3433" s="32" t="s">
        <v>80</v>
      </c>
      <c r="L3433" s="32" t="s">
        <v>9169</v>
      </c>
      <c r="N3433" s="24">
        <v>1993.15</v>
      </c>
      <c r="O3433" s="24">
        <v>1216.9400000000001</v>
      </c>
      <c r="P3433" s="32" t="s">
        <v>82</v>
      </c>
      <c r="Q3433" s="43" t="s">
        <v>83</v>
      </c>
      <c r="R3433" s="43" t="s">
        <v>78</v>
      </c>
      <c r="S3433" s="47">
        <v>5</v>
      </c>
    </row>
    <row r="3434" spans="1:19" ht="12.75">
      <c r="A3434" s="22" t="s">
        <v>60</v>
      </c>
      <c r="B3434" s="22" t="s">
        <v>295</v>
      </c>
      <c r="C3434" s="22" t="s">
        <v>63</v>
      </c>
      <c r="D3434" s="22" t="s">
        <v>61</v>
      </c>
      <c r="E3434" s="22" t="s">
        <v>9170</v>
      </c>
      <c r="F3434" s="31">
        <v>42968.376296296294</v>
      </c>
      <c r="G3434" s="31">
        <v>42582</v>
      </c>
      <c r="H3434" s="31">
        <v>42947</v>
      </c>
      <c r="I3434" s="31">
        <v>42998.375555555554</v>
      </c>
      <c r="J3434" s="22" t="s">
        <v>209</v>
      </c>
      <c r="K3434" s="32" t="s">
        <v>163</v>
      </c>
      <c r="L3434" s="32" t="s">
        <v>9171</v>
      </c>
      <c r="M3434" s="32" t="s">
        <v>9172</v>
      </c>
      <c r="N3434" s="24">
        <v>0</v>
      </c>
      <c r="O3434" s="24">
        <v>0</v>
      </c>
      <c r="P3434" s="32" t="s">
        <v>7337</v>
      </c>
      <c r="Q3434" s="43" t="s">
        <v>7338</v>
      </c>
      <c r="R3434" s="43" t="s">
        <v>78</v>
      </c>
      <c r="S3434" s="47">
        <v>1</v>
      </c>
    </row>
    <row r="3435" spans="1:19" ht="12.75">
      <c r="A3435" s="22" t="s">
        <v>60</v>
      </c>
      <c r="B3435" s="22" t="s">
        <v>207</v>
      </c>
      <c r="C3435" s="22" t="s">
        <v>63</v>
      </c>
      <c r="D3435" s="22" t="s">
        <v>61</v>
      </c>
      <c r="E3435" s="22" t="s">
        <v>9173</v>
      </c>
      <c r="F3435" s="31">
        <v>42954.558356481481</v>
      </c>
      <c r="G3435" s="31">
        <v>42955</v>
      </c>
      <c r="H3435" s="31">
        <v>43320</v>
      </c>
      <c r="I3435" s="31">
        <v>42984.550277777773</v>
      </c>
      <c r="J3435" s="22" t="s">
        <v>73</v>
      </c>
      <c r="K3435" s="32" t="s">
        <v>163</v>
      </c>
      <c r="L3435" s="32" t="s">
        <v>9174</v>
      </c>
      <c r="M3435" s="32" t="s">
        <v>9175</v>
      </c>
      <c r="N3435" s="24">
        <v>424.155</v>
      </c>
      <c r="O3435" s="24">
        <v>326.02999999999997</v>
      </c>
      <c r="P3435" s="32" t="s">
        <v>431</v>
      </c>
      <c r="Q3435" s="43" t="s">
        <v>432</v>
      </c>
      <c r="R3435" s="43" t="s">
        <v>78</v>
      </c>
      <c r="S3435" s="47">
        <v>6</v>
      </c>
    </row>
    <row r="3436" spans="1:19" ht="12.75">
      <c r="A3436" s="22" t="s">
        <v>60</v>
      </c>
      <c r="B3436" s="22" t="s">
        <v>489</v>
      </c>
      <c r="C3436" s="22" t="s">
        <v>63</v>
      </c>
      <c r="D3436" s="22" t="s">
        <v>61</v>
      </c>
      <c r="E3436" s="22" t="s">
        <v>9176</v>
      </c>
      <c r="F3436" s="31">
        <v>42949.663113425922</v>
      </c>
      <c r="G3436" s="31">
        <v>42949</v>
      </c>
      <c r="H3436" s="31">
        <v>43314</v>
      </c>
      <c r="I3436" s="31">
        <v>42979.661435185182</v>
      </c>
      <c r="J3436" s="22" t="s">
        <v>73</v>
      </c>
      <c r="K3436" s="32" t="s">
        <v>74</v>
      </c>
      <c r="L3436" s="32" t="s">
        <v>9177</v>
      </c>
      <c r="N3436" s="24">
        <v>0</v>
      </c>
      <c r="O3436" s="24">
        <v>0</v>
      </c>
      <c r="P3436" s="32" t="s">
        <v>8734</v>
      </c>
      <c r="Q3436" s="43" t="s">
        <v>8735</v>
      </c>
      <c r="R3436" s="43" t="s">
        <v>78</v>
      </c>
      <c r="S3436" s="47">
        <v>6</v>
      </c>
    </row>
    <row r="3437" spans="1:19" ht="12.75">
      <c r="A3437" s="22" t="s">
        <v>60</v>
      </c>
      <c r="B3437" s="22" t="s">
        <v>207</v>
      </c>
      <c r="C3437" s="22" t="s">
        <v>63</v>
      </c>
      <c r="D3437" s="22" t="s">
        <v>61</v>
      </c>
      <c r="E3437" s="22" t="s">
        <v>9178</v>
      </c>
      <c r="F3437" s="31">
        <v>42969.466099537036</v>
      </c>
      <c r="G3437" s="31">
        <v>42969</v>
      </c>
      <c r="H3437" s="31">
        <v>43334</v>
      </c>
      <c r="I3437" s="31">
        <v>42999.460810185185</v>
      </c>
      <c r="J3437" s="22" t="s">
        <v>73</v>
      </c>
      <c r="K3437" s="32" t="s">
        <v>85</v>
      </c>
      <c r="L3437" s="32" t="s">
        <v>9179</v>
      </c>
      <c r="N3437" s="24">
        <v>2871.1428000000001</v>
      </c>
      <c r="O3437" s="24">
        <v>3293.0475000000001</v>
      </c>
      <c r="P3437" s="32" t="s">
        <v>2421</v>
      </c>
      <c r="Q3437" s="43" t="s">
        <v>2422</v>
      </c>
      <c r="R3437" s="43" t="s">
        <v>78</v>
      </c>
      <c r="S3437" s="47">
        <v>5</v>
      </c>
    </row>
    <row r="3438" spans="1:19" ht="12.75">
      <c r="A3438" s="22" t="s">
        <v>60</v>
      </c>
      <c r="B3438" s="22" t="s">
        <v>572</v>
      </c>
      <c r="C3438" s="22" t="s">
        <v>63</v>
      </c>
      <c r="D3438" s="22" t="s">
        <v>61</v>
      </c>
      <c r="E3438" s="22" t="s">
        <v>9180</v>
      </c>
      <c r="F3438" s="31">
        <v>42972.683391203704</v>
      </c>
      <c r="G3438" s="31">
        <v>42972</v>
      </c>
      <c r="H3438" s="31">
        <v>43337</v>
      </c>
      <c r="I3438" s="31">
        <v>43002</v>
      </c>
      <c r="J3438" s="22" t="s">
        <v>73</v>
      </c>
      <c r="K3438" s="32" t="s">
        <v>74</v>
      </c>
      <c r="L3438" s="32" t="s">
        <v>9181</v>
      </c>
      <c r="N3438" s="24">
        <v>0</v>
      </c>
      <c r="O3438" s="24">
        <v>0</v>
      </c>
      <c r="P3438" s="32" t="s">
        <v>365</v>
      </c>
      <c r="Q3438" s="43" t="s">
        <v>366</v>
      </c>
      <c r="R3438" s="43" t="s">
        <v>78</v>
      </c>
      <c r="S3438" s="47">
        <v>5</v>
      </c>
    </row>
    <row r="3439" spans="1:19" ht="12.75">
      <c r="A3439" s="22" t="s">
        <v>60</v>
      </c>
      <c r="B3439" s="22" t="s">
        <v>219</v>
      </c>
      <c r="C3439" s="22" t="s">
        <v>63</v>
      </c>
      <c r="D3439" s="22" t="s">
        <v>61</v>
      </c>
      <c r="E3439" s="22" t="s">
        <v>9182</v>
      </c>
      <c r="F3439" s="31">
        <v>42973.587083333332</v>
      </c>
      <c r="G3439" s="31">
        <v>42972</v>
      </c>
      <c r="H3439" s="31">
        <v>43069</v>
      </c>
      <c r="I3439" s="31">
        <v>43003</v>
      </c>
      <c r="J3439" s="22" t="s">
        <v>73</v>
      </c>
      <c r="K3439" s="32" t="s">
        <v>196</v>
      </c>
      <c r="L3439" s="32" t="s">
        <v>9183</v>
      </c>
      <c r="N3439" s="24">
        <v>0</v>
      </c>
      <c r="O3439" s="24">
        <v>0</v>
      </c>
      <c r="P3439" s="32" t="s">
        <v>105</v>
      </c>
      <c r="Q3439" s="43" t="s">
        <v>106</v>
      </c>
      <c r="R3439" s="43" t="s">
        <v>93</v>
      </c>
      <c r="S3439" s="47">
        <v>5</v>
      </c>
    </row>
    <row r="3440" spans="1:19" ht="12.75">
      <c r="A3440" s="22" t="s">
        <v>60</v>
      </c>
      <c r="B3440" s="22" t="s">
        <v>479</v>
      </c>
      <c r="C3440" s="22" t="s">
        <v>63</v>
      </c>
      <c r="D3440" s="22" t="s">
        <v>61</v>
      </c>
      <c r="E3440" s="22" t="s">
        <v>9184</v>
      </c>
      <c r="F3440" s="31">
        <v>42958.444328703699</v>
      </c>
      <c r="G3440" s="31">
        <v>42958</v>
      </c>
      <c r="H3440" s="31">
        <v>43323</v>
      </c>
      <c r="I3440" s="31">
        <v>42988</v>
      </c>
      <c r="J3440" s="22" t="s">
        <v>73</v>
      </c>
      <c r="K3440" s="32" t="s">
        <v>80</v>
      </c>
      <c r="L3440" s="32" t="s">
        <v>9185</v>
      </c>
      <c r="N3440" s="24">
        <v>1141.1566</v>
      </c>
      <c r="O3440" s="24">
        <v>745.50</v>
      </c>
      <c r="P3440" s="32" t="s">
        <v>681</v>
      </c>
      <c r="Q3440" s="43" t="s">
        <v>682</v>
      </c>
      <c r="R3440" s="43" t="s">
        <v>93</v>
      </c>
      <c r="S3440" s="47">
        <v>5</v>
      </c>
    </row>
    <row r="3441" spans="1:19" ht="12.75">
      <c r="A3441" s="22" t="s">
        <v>60</v>
      </c>
      <c r="B3441" s="22" t="s">
        <v>219</v>
      </c>
      <c r="C3441" s="22" t="s">
        <v>63</v>
      </c>
      <c r="D3441" s="22" t="s">
        <v>61</v>
      </c>
      <c r="E3441" s="22" t="s">
        <v>9186</v>
      </c>
      <c r="F3441" s="31">
        <v>42973.090787037036</v>
      </c>
      <c r="G3441" s="31">
        <v>43008</v>
      </c>
      <c r="H3441" s="31">
        <v>43373</v>
      </c>
      <c r="I3441" s="31">
        <v>43033.090787037036</v>
      </c>
      <c r="J3441" s="22" t="s">
        <v>202</v>
      </c>
      <c r="K3441" s="32" t="s">
        <v>85</v>
      </c>
      <c r="L3441" s="32" t="s">
        <v>9187</v>
      </c>
      <c r="N3441" s="24">
        <v>2186.2399999999998</v>
      </c>
      <c r="O3441" s="24">
        <v>2186.2399999999998</v>
      </c>
      <c r="P3441" s="32" t="s">
        <v>1199</v>
      </c>
      <c r="Q3441" s="43" t="s">
        <v>1200</v>
      </c>
      <c r="R3441" s="43" t="s">
        <v>78</v>
      </c>
      <c r="S3441" s="47">
        <v>1</v>
      </c>
    </row>
    <row r="3442" spans="1:19" ht="12.75">
      <c r="A3442" s="22" t="s">
        <v>60</v>
      </c>
      <c r="B3442" s="22" t="s">
        <v>207</v>
      </c>
      <c r="C3442" s="22" t="s">
        <v>63</v>
      </c>
      <c r="D3442" s="22" t="s">
        <v>61</v>
      </c>
      <c r="E3442" s="22" t="s">
        <v>9188</v>
      </c>
      <c r="F3442" s="31">
        <v>42965.649467592593</v>
      </c>
      <c r="G3442" s="31">
        <v>42970</v>
      </c>
      <c r="H3442" s="31">
        <v>43335</v>
      </c>
      <c r="I3442" s="31">
        <v>42995.64508101852</v>
      </c>
      <c r="J3442" s="22" t="s">
        <v>73</v>
      </c>
      <c r="K3442" s="32" t="s">
        <v>74</v>
      </c>
      <c r="L3442" s="32" t="s">
        <v>9189</v>
      </c>
      <c r="N3442" s="24">
        <v>2717.9749999999999</v>
      </c>
      <c r="O3442" s="24">
        <v>0</v>
      </c>
      <c r="P3442" s="32" t="s">
        <v>5300</v>
      </c>
      <c r="Q3442" s="43" t="s">
        <v>5301</v>
      </c>
      <c r="R3442" s="43" t="s">
        <v>78</v>
      </c>
      <c r="S3442" s="47">
        <v>5</v>
      </c>
    </row>
    <row r="3443" spans="1:19" ht="12.75">
      <c r="A3443" s="22" t="s">
        <v>60</v>
      </c>
      <c r="B3443" s="22" t="s">
        <v>207</v>
      </c>
      <c r="C3443" s="22" t="s">
        <v>63</v>
      </c>
      <c r="D3443" s="22" t="s">
        <v>61</v>
      </c>
      <c r="E3443" s="22" t="s">
        <v>9190</v>
      </c>
      <c r="F3443" s="31">
        <v>42977.403935185182</v>
      </c>
      <c r="G3443" s="31">
        <v>42995</v>
      </c>
      <c r="H3443" s="31">
        <v>43360</v>
      </c>
      <c r="I3443" s="31">
        <v>43007.400810185187</v>
      </c>
      <c r="J3443" s="22" t="s">
        <v>73</v>
      </c>
      <c r="K3443" s="32" t="s">
        <v>85</v>
      </c>
      <c r="L3443" s="32" t="s">
        <v>9191</v>
      </c>
      <c r="N3443" s="24">
        <v>682.20399999999995</v>
      </c>
      <c r="O3443" s="24">
        <v>408.19</v>
      </c>
      <c r="P3443" s="32" t="s">
        <v>435</v>
      </c>
      <c r="Q3443" s="43" t="s">
        <v>436</v>
      </c>
      <c r="R3443" s="43" t="s">
        <v>78</v>
      </c>
      <c r="S3443" s="47">
        <v>5</v>
      </c>
    </row>
    <row r="3444" spans="1:19" ht="12.75">
      <c r="A3444" s="22" t="s">
        <v>60</v>
      </c>
      <c r="B3444" s="22" t="s">
        <v>736</v>
      </c>
      <c r="C3444" s="22" t="s">
        <v>63</v>
      </c>
      <c r="D3444" s="22" t="s">
        <v>61</v>
      </c>
      <c r="E3444" s="22" t="s">
        <v>9192</v>
      </c>
      <c r="F3444" s="31">
        <v>42949.430266203701</v>
      </c>
      <c r="G3444" s="31">
        <v>42949</v>
      </c>
      <c r="H3444" s="31">
        <v>43314</v>
      </c>
      <c r="I3444" s="31">
        <v>42979.420069444444</v>
      </c>
      <c r="J3444" s="22" t="s">
        <v>73</v>
      </c>
      <c r="K3444" s="32" t="s">
        <v>74</v>
      </c>
      <c r="L3444" s="32" t="s">
        <v>9193</v>
      </c>
      <c r="N3444" s="24">
        <v>1962.048</v>
      </c>
      <c r="O3444" s="24">
        <v>0</v>
      </c>
      <c r="P3444" s="32" t="s">
        <v>4924</v>
      </c>
      <c r="Q3444" s="43" t="s">
        <v>4925</v>
      </c>
      <c r="R3444" s="43" t="s">
        <v>78</v>
      </c>
      <c r="S3444" s="47">
        <v>6</v>
      </c>
    </row>
    <row r="3445" spans="1:19" ht="12.75">
      <c r="A3445" s="22" t="s">
        <v>60</v>
      </c>
      <c r="B3445" s="22" t="s">
        <v>207</v>
      </c>
      <c r="C3445" s="22" t="s">
        <v>63</v>
      </c>
      <c r="D3445" s="22" t="s">
        <v>61</v>
      </c>
      <c r="E3445" s="22" t="s">
        <v>9194</v>
      </c>
      <c r="F3445" s="31">
        <v>42969.640775462962</v>
      </c>
      <c r="G3445" s="31">
        <v>42999</v>
      </c>
      <c r="H3445" s="31">
        <v>43364</v>
      </c>
      <c r="I3445" s="31">
        <v>42999.639479166668</v>
      </c>
      <c r="J3445" s="22" t="s">
        <v>73</v>
      </c>
      <c r="K3445" s="32" t="s">
        <v>80</v>
      </c>
      <c r="L3445" s="32" t="s">
        <v>9195</v>
      </c>
      <c r="N3445" s="24">
        <v>858.33330000000001</v>
      </c>
      <c r="O3445" s="24">
        <v>725.65</v>
      </c>
      <c r="P3445" s="32" t="s">
        <v>310</v>
      </c>
      <c r="Q3445" s="43" t="s">
        <v>311</v>
      </c>
      <c r="R3445" s="43" t="s">
        <v>78</v>
      </c>
      <c r="S3445" s="47">
        <v>5</v>
      </c>
    </row>
    <row r="3446" spans="1:19" ht="12.75">
      <c r="A3446" s="22" t="s">
        <v>60</v>
      </c>
      <c r="B3446" s="22" t="s">
        <v>247</v>
      </c>
      <c r="C3446" s="22" t="s">
        <v>63</v>
      </c>
      <c r="D3446" s="22" t="s">
        <v>61</v>
      </c>
      <c r="E3446" s="22" t="s">
        <v>9196</v>
      </c>
      <c r="F3446" s="31">
        <v>42964.084398148145</v>
      </c>
      <c r="G3446" s="31">
        <v>42999</v>
      </c>
      <c r="H3446" s="31">
        <v>43364</v>
      </c>
      <c r="I3446" s="31">
        <v>43024.084398148145</v>
      </c>
      <c r="J3446" s="22" t="s">
        <v>202</v>
      </c>
      <c r="K3446" s="32" t="s">
        <v>163</v>
      </c>
      <c r="L3446" s="32" t="s">
        <v>9197</v>
      </c>
      <c r="M3446" s="32" t="s">
        <v>9198</v>
      </c>
      <c r="N3446" s="24">
        <v>2619.9699999999998</v>
      </c>
      <c r="O3446" s="24">
        <v>2619.9699999999998</v>
      </c>
      <c r="P3446" s="32" t="s">
        <v>101</v>
      </c>
      <c r="Q3446" s="43" t="s">
        <v>102</v>
      </c>
      <c r="R3446" s="43" t="s">
        <v>78</v>
      </c>
      <c r="S3446" s="47">
        <v>1</v>
      </c>
    </row>
    <row r="3447" spans="1:19" ht="12.75">
      <c r="A3447" s="22" t="s">
        <v>60</v>
      </c>
      <c r="B3447" s="22" t="s">
        <v>207</v>
      </c>
      <c r="C3447" s="22" t="s">
        <v>63</v>
      </c>
      <c r="D3447" s="22" t="s">
        <v>61</v>
      </c>
      <c r="E3447" s="22" t="s">
        <v>9199</v>
      </c>
      <c r="F3447" s="31">
        <v>42968.637546296297</v>
      </c>
      <c r="G3447" s="31">
        <v>42968</v>
      </c>
      <c r="H3447" s="31">
        <v>43333</v>
      </c>
      <c r="I3447" s="31">
        <v>42998.606539351851</v>
      </c>
      <c r="J3447" s="22" t="s">
        <v>73</v>
      </c>
      <c r="K3447" s="32" t="s">
        <v>74</v>
      </c>
      <c r="L3447" s="32" t="s">
        <v>9200</v>
      </c>
      <c r="N3447" s="24">
        <v>1098.0699999999999</v>
      </c>
      <c r="O3447" s="24">
        <v>0</v>
      </c>
      <c r="P3447" s="32" t="s">
        <v>110</v>
      </c>
      <c r="Q3447" s="43" t="s">
        <v>111</v>
      </c>
      <c r="R3447" s="43" t="s">
        <v>78</v>
      </c>
      <c r="S3447" s="47">
        <v>5</v>
      </c>
    </row>
    <row r="3448" spans="1:19" ht="12.75">
      <c r="A3448" s="22" t="s">
        <v>60</v>
      </c>
      <c r="B3448" s="22" t="s">
        <v>401</v>
      </c>
      <c r="C3448" s="22" t="s">
        <v>63</v>
      </c>
      <c r="D3448" s="22" t="s">
        <v>61</v>
      </c>
      <c r="E3448" s="22" t="s">
        <v>9201</v>
      </c>
      <c r="F3448" s="31">
        <v>42971.643449074072</v>
      </c>
      <c r="G3448" s="31">
        <v>43002</v>
      </c>
      <c r="H3448" s="31">
        <v>43367</v>
      </c>
      <c r="I3448" s="31">
        <v>43001</v>
      </c>
      <c r="J3448" s="22" t="s">
        <v>73</v>
      </c>
      <c r="K3448" s="32" t="s">
        <v>85</v>
      </c>
      <c r="L3448" s="32" t="s">
        <v>9202</v>
      </c>
      <c r="N3448" s="24">
        <v>1691.3225</v>
      </c>
      <c r="O3448" s="24">
        <v>1422.46</v>
      </c>
      <c r="P3448" s="32" t="s">
        <v>1855</v>
      </c>
      <c r="Q3448" s="43" t="s">
        <v>1856</v>
      </c>
      <c r="R3448" s="43" t="s">
        <v>78</v>
      </c>
      <c r="S3448" s="47">
        <v>5</v>
      </c>
    </row>
    <row r="3449" spans="1:19" ht="12.75">
      <c r="A3449" s="22" t="s">
        <v>60</v>
      </c>
      <c r="B3449" s="22" t="s">
        <v>207</v>
      </c>
      <c r="C3449" s="22" t="s">
        <v>63</v>
      </c>
      <c r="D3449" s="22" t="s">
        <v>61</v>
      </c>
      <c r="E3449" s="22" t="s">
        <v>9203</v>
      </c>
      <c r="F3449" s="31">
        <v>42975.675949074073</v>
      </c>
      <c r="G3449" s="31">
        <v>42976</v>
      </c>
      <c r="H3449" s="31">
        <v>43341</v>
      </c>
      <c r="I3449" s="31">
        <v>43005.67355324074</v>
      </c>
      <c r="J3449" s="22" t="s">
        <v>73</v>
      </c>
      <c r="K3449" s="32" t="s">
        <v>163</v>
      </c>
      <c r="L3449" s="32" t="s">
        <v>9204</v>
      </c>
      <c r="M3449" s="32" t="s">
        <v>9205</v>
      </c>
      <c r="N3449" s="24">
        <v>609.50</v>
      </c>
      <c r="O3449" s="24">
        <v>496.665</v>
      </c>
      <c r="P3449" s="32" t="s">
        <v>288</v>
      </c>
      <c r="Q3449" s="43" t="s">
        <v>289</v>
      </c>
      <c r="R3449" s="43" t="s">
        <v>78</v>
      </c>
      <c r="S3449" s="47">
        <v>5</v>
      </c>
    </row>
    <row r="3450" spans="1:19" ht="12.75">
      <c r="A3450" s="22" t="s">
        <v>60</v>
      </c>
      <c r="B3450" s="22" t="s">
        <v>401</v>
      </c>
      <c r="C3450" s="22" t="s">
        <v>63</v>
      </c>
      <c r="D3450" s="22" t="s">
        <v>61</v>
      </c>
      <c r="E3450" s="22" t="s">
        <v>9206</v>
      </c>
      <c r="F3450" s="31">
        <v>42977.582106481481</v>
      </c>
      <c r="G3450" s="31">
        <v>42993</v>
      </c>
      <c r="H3450" s="31">
        <v>43358</v>
      </c>
      <c r="I3450" s="31">
        <v>43007</v>
      </c>
      <c r="J3450" s="22" t="s">
        <v>73</v>
      </c>
      <c r="K3450" s="32" t="s">
        <v>80</v>
      </c>
      <c r="L3450" s="32" t="s">
        <v>9207</v>
      </c>
      <c r="N3450" s="24">
        <v>509.80849999999998</v>
      </c>
      <c r="O3450" s="24">
        <v>400.57</v>
      </c>
      <c r="P3450" s="32" t="s">
        <v>386</v>
      </c>
      <c r="Q3450" s="43" t="s">
        <v>387</v>
      </c>
      <c r="R3450" s="43" t="s">
        <v>78</v>
      </c>
      <c r="S3450" s="47">
        <v>5</v>
      </c>
    </row>
    <row r="3451" spans="1:19" ht="12.75">
      <c r="A3451" s="22" t="s">
        <v>60</v>
      </c>
      <c r="B3451" s="22" t="s">
        <v>219</v>
      </c>
      <c r="C3451" s="22" t="s">
        <v>63</v>
      </c>
      <c r="D3451" s="22" t="s">
        <v>61</v>
      </c>
      <c r="E3451" s="22" t="s">
        <v>9208</v>
      </c>
      <c r="F3451" s="31">
        <v>42965.394120370365</v>
      </c>
      <c r="G3451" s="31">
        <v>42965</v>
      </c>
      <c r="H3451" s="31">
        <v>43330</v>
      </c>
      <c r="I3451" s="31">
        <v>42995</v>
      </c>
      <c r="J3451" s="22" t="s">
        <v>73</v>
      </c>
      <c r="K3451" s="32" t="s">
        <v>85</v>
      </c>
      <c r="L3451" s="32" t="s">
        <v>9209</v>
      </c>
      <c r="N3451" s="24">
        <v>1846.5640000000001</v>
      </c>
      <c r="O3451" s="24">
        <v>1136.5999999999999</v>
      </c>
      <c r="P3451" s="32" t="s">
        <v>2677</v>
      </c>
      <c r="Q3451" s="43" t="s">
        <v>2678</v>
      </c>
      <c r="R3451" s="43" t="s">
        <v>78</v>
      </c>
      <c r="S3451" s="47">
        <v>5</v>
      </c>
    </row>
    <row r="3452" spans="1:19" ht="12.75">
      <c r="A3452" s="22" t="s">
        <v>60</v>
      </c>
      <c r="B3452" s="22" t="s">
        <v>281</v>
      </c>
      <c r="C3452" s="22" t="s">
        <v>63</v>
      </c>
      <c r="D3452" s="22" t="s">
        <v>61</v>
      </c>
      <c r="E3452" s="22" t="s">
        <v>9210</v>
      </c>
      <c r="F3452" s="31">
        <v>42949.609884259255</v>
      </c>
      <c r="G3452" s="31">
        <v>42955</v>
      </c>
      <c r="H3452" s="31">
        <v>43312</v>
      </c>
      <c r="I3452" s="31">
        <v>42979.602280092593</v>
      </c>
      <c r="J3452" s="22" t="s">
        <v>73</v>
      </c>
      <c r="K3452" s="32" t="s">
        <v>74</v>
      </c>
      <c r="L3452" s="32" t="s">
        <v>9211</v>
      </c>
      <c r="N3452" s="24">
        <v>797.915</v>
      </c>
      <c r="O3452" s="24">
        <v>0</v>
      </c>
      <c r="P3452" s="32" t="s">
        <v>866</v>
      </c>
      <c r="Q3452" s="43" t="s">
        <v>867</v>
      </c>
      <c r="R3452" s="43" t="s">
        <v>78</v>
      </c>
      <c r="S3452" s="47">
        <v>5</v>
      </c>
    </row>
    <row r="3453" spans="1:19" ht="12.75">
      <c r="A3453" s="22" t="s">
        <v>60</v>
      </c>
      <c r="B3453" s="22" t="s">
        <v>207</v>
      </c>
      <c r="C3453" s="22" t="s">
        <v>63</v>
      </c>
      <c r="D3453" s="22" t="s">
        <v>61</v>
      </c>
      <c r="E3453" s="22" t="s">
        <v>9212</v>
      </c>
      <c r="F3453" s="31">
        <v>42975.08458333333</v>
      </c>
      <c r="G3453" s="31">
        <v>43010</v>
      </c>
      <c r="H3453" s="31">
        <v>43375</v>
      </c>
      <c r="I3453" s="31">
        <v>43035.08458333333</v>
      </c>
      <c r="J3453" s="22" t="s">
        <v>202</v>
      </c>
      <c r="K3453" s="32" t="s">
        <v>163</v>
      </c>
      <c r="L3453" s="32" t="s">
        <v>9213</v>
      </c>
      <c r="M3453" s="32" t="s">
        <v>9214</v>
      </c>
      <c r="N3453" s="24">
        <v>1303.8499999999999</v>
      </c>
      <c r="O3453" s="24">
        <v>1303.8499999999999</v>
      </c>
      <c r="P3453" s="32" t="s">
        <v>105</v>
      </c>
      <c r="Q3453" s="43" t="s">
        <v>106</v>
      </c>
      <c r="R3453" s="43" t="s">
        <v>78</v>
      </c>
      <c r="S3453" s="47">
        <v>1</v>
      </c>
    </row>
    <row r="3454" spans="1:19" ht="12.75">
      <c r="A3454" s="22" t="s">
        <v>60</v>
      </c>
      <c r="B3454" s="22" t="s">
        <v>2685</v>
      </c>
      <c r="C3454" s="22" t="s">
        <v>63</v>
      </c>
      <c r="D3454" s="22" t="s">
        <v>61</v>
      </c>
      <c r="E3454" s="22" t="s">
        <v>9215</v>
      </c>
      <c r="F3454" s="31">
        <v>42977.658182870371</v>
      </c>
      <c r="G3454" s="31">
        <v>42978</v>
      </c>
      <c r="H3454" s="31">
        <v>43343</v>
      </c>
      <c r="I3454" s="31">
        <v>43007</v>
      </c>
      <c r="J3454" s="22" t="s">
        <v>73</v>
      </c>
      <c r="K3454" s="32" t="s">
        <v>74</v>
      </c>
      <c r="L3454" s="32" t="s">
        <v>9216</v>
      </c>
      <c r="N3454" s="24">
        <v>0</v>
      </c>
      <c r="O3454" s="24">
        <v>0</v>
      </c>
      <c r="P3454" s="32" t="s">
        <v>144</v>
      </c>
      <c r="Q3454" s="43" t="s">
        <v>145</v>
      </c>
      <c r="R3454" s="43" t="s">
        <v>78</v>
      </c>
      <c r="S3454" s="47">
        <v>4</v>
      </c>
    </row>
    <row r="3455" spans="1:19" ht="12.75">
      <c r="A3455" s="22" t="s">
        <v>60</v>
      </c>
      <c r="B3455" s="22" t="s">
        <v>247</v>
      </c>
      <c r="C3455" s="22" t="s">
        <v>63</v>
      </c>
      <c r="D3455" s="22" t="s">
        <v>61</v>
      </c>
      <c r="E3455" s="22" t="s">
        <v>9217</v>
      </c>
      <c r="F3455" s="31">
        <v>42978.084664351853</v>
      </c>
      <c r="G3455" s="31">
        <v>43013</v>
      </c>
      <c r="H3455" s="31">
        <v>43378</v>
      </c>
      <c r="I3455" s="31">
        <v>43038.084664351853</v>
      </c>
      <c r="J3455" s="22" t="s">
        <v>202</v>
      </c>
      <c r="K3455" s="32" t="s">
        <v>85</v>
      </c>
      <c r="L3455" s="32" t="s">
        <v>9218</v>
      </c>
      <c r="N3455" s="24">
        <v>1115.3900000000001</v>
      </c>
      <c r="O3455" s="24">
        <v>1115.3900000000001</v>
      </c>
      <c r="P3455" s="32" t="s">
        <v>1233</v>
      </c>
      <c r="Q3455" s="43" t="s">
        <v>1234</v>
      </c>
      <c r="R3455" s="43" t="s">
        <v>78</v>
      </c>
      <c r="S3455" s="47">
        <v>1</v>
      </c>
    </row>
    <row r="3456" spans="1:19" ht="12.75">
      <c r="A3456" s="22" t="s">
        <v>60</v>
      </c>
      <c r="B3456" s="22" t="s">
        <v>207</v>
      </c>
      <c r="C3456" s="22" t="s">
        <v>63</v>
      </c>
      <c r="D3456" s="22" t="s">
        <v>61</v>
      </c>
      <c r="E3456" s="22" t="s">
        <v>9219</v>
      </c>
      <c r="F3456" s="31">
        <v>42969.474143518513</v>
      </c>
      <c r="G3456" s="31">
        <v>42829</v>
      </c>
      <c r="H3456" s="31">
        <v>43194</v>
      </c>
      <c r="I3456" s="31">
        <v>42999.473645833328</v>
      </c>
      <c r="J3456" s="22" t="s">
        <v>108</v>
      </c>
      <c r="K3456" s="32" t="s">
        <v>80</v>
      </c>
      <c r="L3456" s="32" t="s">
        <v>9220</v>
      </c>
      <c r="N3456" s="24">
        <v>-405.16</v>
      </c>
      <c r="O3456" s="24">
        <v>-405.16</v>
      </c>
      <c r="P3456" s="32" t="s">
        <v>198</v>
      </c>
      <c r="Q3456" s="43" t="s">
        <v>199</v>
      </c>
      <c r="R3456" s="43" t="s">
        <v>78</v>
      </c>
      <c r="S3456" s="47">
        <v>1</v>
      </c>
    </row>
    <row r="3457" spans="1:19" ht="12.75">
      <c r="A3457" s="22" t="s">
        <v>60</v>
      </c>
      <c r="B3457" s="22" t="s">
        <v>207</v>
      </c>
      <c r="C3457" s="22" t="s">
        <v>63</v>
      </c>
      <c r="D3457" s="22" t="s">
        <v>61</v>
      </c>
      <c r="E3457" s="22" t="s">
        <v>9221</v>
      </c>
      <c r="F3457" s="31">
        <v>42962.043553240735</v>
      </c>
      <c r="G3457" s="31">
        <v>43002</v>
      </c>
      <c r="H3457" s="31">
        <v>43367</v>
      </c>
      <c r="I3457" s="31">
        <v>43022.043553240735</v>
      </c>
      <c r="J3457" s="22" t="s">
        <v>73</v>
      </c>
      <c r="K3457" s="32" t="s">
        <v>85</v>
      </c>
      <c r="L3457" s="32" t="s">
        <v>9222</v>
      </c>
      <c r="N3457" s="24">
        <v>453.86399999999998</v>
      </c>
      <c r="O3457" s="24">
        <v>356.86</v>
      </c>
      <c r="P3457" s="32" t="s">
        <v>1003</v>
      </c>
      <c r="Q3457" s="43" t="s">
        <v>1004</v>
      </c>
      <c r="R3457" s="43" t="s">
        <v>78</v>
      </c>
      <c r="S3457" s="47">
        <v>4</v>
      </c>
    </row>
    <row r="3458" spans="1:19" ht="12.75">
      <c r="A3458" s="22" t="s">
        <v>60</v>
      </c>
      <c r="B3458" s="22" t="s">
        <v>494</v>
      </c>
      <c r="C3458" s="22" t="s">
        <v>63</v>
      </c>
      <c r="D3458" s="22" t="s">
        <v>61</v>
      </c>
      <c r="E3458" s="22" t="s">
        <v>9223</v>
      </c>
      <c r="F3458" s="31">
        <v>42955.365439814814</v>
      </c>
      <c r="G3458" s="31">
        <v>42978</v>
      </c>
      <c r="H3458" s="31">
        <v>43343</v>
      </c>
      <c r="I3458" s="31">
        <v>42985.361851851849</v>
      </c>
      <c r="J3458" s="22" t="s">
        <v>73</v>
      </c>
      <c r="K3458" s="32" t="s">
        <v>80</v>
      </c>
      <c r="L3458" s="32" t="s">
        <v>9224</v>
      </c>
      <c r="N3458" s="24">
        <v>7939.71</v>
      </c>
      <c r="O3458" s="24">
        <v>7939.71</v>
      </c>
      <c r="P3458" s="32" t="s">
        <v>144</v>
      </c>
      <c r="Q3458" s="43" t="s">
        <v>145</v>
      </c>
      <c r="R3458" s="43" t="s">
        <v>78</v>
      </c>
      <c r="S3458" s="47">
        <v>5</v>
      </c>
    </row>
    <row r="3459" spans="1:19" ht="12.75">
      <c r="A3459" s="22" t="s">
        <v>60</v>
      </c>
      <c r="B3459" s="22" t="s">
        <v>555</v>
      </c>
      <c r="C3459" s="22" t="s">
        <v>63</v>
      </c>
      <c r="D3459" s="22" t="s">
        <v>61</v>
      </c>
      <c r="E3459" s="22" t="s">
        <v>9225</v>
      </c>
      <c r="F3459" s="31">
        <v>42972.464629629627</v>
      </c>
      <c r="G3459" s="31">
        <v>42978</v>
      </c>
      <c r="H3459" s="31">
        <v>43343</v>
      </c>
      <c r="I3459" s="31">
        <v>43002</v>
      </c>
      <c r="J3459" s="22" t="s">
        <v>73</v>
      </c>
      <c r="K3459" s="32" t="s">
        <v>163</v>
      </c>
      <c r="L3459" s="32" t="s">
        <v>9226</v>
      </c>
      <c r="M3459" s="32" t="s">
        <v>9227</v>
      </c>
      <c r="N3459" s="24">
        <v>1047.54</v>
      </c>
      <c r="O3459" s="24">
        <v>941.055</v>
      </c>
      <c r="P3459" s="32" t="s">
        <v>371</v>
      </c>
      <c r="Q3459" s="43" t="s">
        <v>372</v>
      </c>
      <c r="R3459" s="43" t="s">
        <v>78</v>
      </c>
      <c r="S3459" s="47">
        <v>4</v>
      </c>
    </row>
    <row r="3460" spans="1:19" ht="12.75">
      <c r="A3460" s="22" t="s">
        <v>60</v>
      </c>
      <c r="B3460" s="22" t="s">
        <v>2685</v>
      </c>
      <c r="C3460" s="22" t="s">
        <v>63</v>
      </c>
      <c r="D3460" s="22" t="s">
        <v>61</v>
      </c>
      <c r="E3460" s="22" t="s">
        <v>9228</v>
      </c>
      <c r="F3460" s="31">
        <v>42969.647534722222</v>
      </c>
      <c r="G3460" s="31">
        <v>42978</v>
      </c>
      <c r="H3460" s="31">
        <v>43343</v>
      </c>
      <c r="I3460" s="31">
        <v>42999</v>
      </c>
      <c r="J3460" s="22" t="s">
        <v>73</v>
      </c>
      <c r="K3460" s="32" t="s">
        <v>80</v>
      </c>
      <c r="L3460" s="32" t="s">
        <v>9229</v>
      </c>
      <c r="N3460" s="24">
        <v>3636.5949999999998</v>
      </c>
      <c r="O3460" s="24">
        <v>6943.4700000000003</v>
      </c>
      <c r="P3460" s="32" t="s">
        <v>9230</v>
      </c>
      <c r="Q3460" s="43" t="s">
        <v>9231</v>
      </c>
      <c r="R3460" s="43" t="s">
        <v>78</v>
      </c>
      <c r="S3460" s="47">
        <v>5</v>
      </c>
    </row>
    <row r="3461" spans="1:19" ht="12.75">
      <c r="A3461" s="22" t="s">
        <v>60</v>
      </c>
      <c r="B3461" s="22" t="s">
        <v>7691</v>
      </c>
      <c r="C3461" s="22" t="s">
        <v>63</v>
      </c>
      <c r="D3461" s="22" t="s">
        <v>61</v>
      </c>
      <c r="E3461" s="22" t="s">
        <v>9232</v>
      </c>
      <c r="F3461" s="31">
        <v>42977.507002314815</v>
      </c>
      <c r="G3461" s="31">
        <v>42977</v>
      </c>
      <c r="H3461" s="31">
        <v>43342</v>
      </c>
      <c r="I3461" s="31">
        <v>43007</v>
      </c>
      <c r="J3461" s="22" t="s">
        <v>73</v>
      </c>
      <c r="K3461" s="32" t="s">
        <v>85</v>
      </c>
      <c r="L3461" s="32" t="s">
        <v>9233</v>
      </c>
      <c r="N3461" s="24">
        <v>4069.7066</v>
      </c>
      <c r="O3461" s="24">
        <v>2720.94</v>
      </c>
      <c r="P3461" s="32" t="s">
        <v>543</v>
      </c>
      <c r="Q3461" s="43" t="s">
        <v>544</v>
      </c>
      <c r="R3461" s="43" t="s">
        <v>78</v>
      </c>
      <c r="S3461" s="47">
        <v>5</v>
      </c>
    </row>
    <row r="3462" spans="1:19" ht="12.75">
      <c r="A3462" s="22" t="s">
        <v>60</v>
      </c>
      <c r="B3462" s="22" t="s">
        <v>264</v>
      </c>
      <c r="C3462" s="22" t="s">
        <v>63</v>
      </c>
      <c r="D3462" s="22" t="s">
        <v>61</v>
      </c>
      <c r="E3462" s="22" t="s">
        <v>9234</v>
      </c>
      <c r="F3462" s="31">
        <v>42971.607881944445</v>
      </c>
      <c r="G3462" s="31">
        <v>42971</v>
      </c>
      <c r="H3462" s="31">
        <v>43336</v>
      </c>
      <c r="I3462" s="31">
        <v>43001.599305555552</v>
      </c>
      <c r="J3462" s="22" t="s">
        <v>73</v>
      </c>
      <c r="K3462" s="32" t="s">
        <v>85</v>
      </c>
      <c r="L3462" s="32" t="s">
        <v>9235</v>
      </c>
      <c r="N3462" s="24">
        <v>2217.34</v>
      </c>
      <c r="O3462" s="24">
        <v>837.57</v>
      </c>
      <c r="P3462" s="32" t="s">
        <v>1181</v>
      </c>
      <c r="Q3462" s="43" t="s">
        <v>1182</v>
      </c>
      <c r="R3462" s="43" t="s">
        <v>78</v>
      </c>
      <c r="S3462" s="47">
        <v>5</v>
      </c>
    </row>
    <row r="3463" spans="1:19" ht="12.75">
      <c r="A3463" s="22" t="s">
        <v>60</v>
      </c>
      <c r="B3463" s="22" t="s">
        <v>264</v>
      </c>
      <c r="C3463" s="22" t="s">
        <v>63</v>
      </c>
      <c r="D3463" s="22" t="s">
        <v>61</v>
      </c>
      <c r="E3463" s="22" t="s">
        <v>9236</v>
      </c>
      <c r="F3463" s="31">
        <v>42951.610914351848</v>
      </c>
      <c r="G3463" s="31">
        <v>42949</v>
      </c>
      <c r="H3463" s="31">
        <v>43314</v>
      </c>
      <c r="I3463" s="31">
        <v>42981.609074074069</v>
      </c>
      <c r="J3463" s="22" t="s">
        <v>108</v>
      </c>
      <c r="K3463" s="32" t="s">
        <v>163</v>
      </c>
      <c r="L3463" s="32" t="s">
        <v>9237</v>
      </c>
      <c r="M3463" s="32" t="s">
        <v>4068</v>
      </c>
      <c r="N3463" s="24">
        <v>0</v>
      </c>
      <c r="O3463" s="24">
        <v>0</v>
      </c>
      <c r="P3463" s="32" t="s">
        <v>4069</v>
      </c>
      <c r="Q3463" s="43" t="s">
        <v>4070</v>
      </c>
      <c r="R3463" s="43" t="s">
        <v>93</v>
      </c>
      <c r="S3463" s="47">
        <v>1</v>
      </c>
    </row>
    <row r="3464" spans="1:19" ht="12.75">
      <c r="A3464" s="22" t="s">
        <v>60</v>
      </c>
      <c r="B3464" s="22" t="s">
        <v>378</v>
      </c>
      <c r="C3464" s="22" t="s">
        <v>63</v>
      </c>
      <c r="D3464" s="22" t="s">
        <v>61</v>
      </c>
      <c r="E3464" s="22" t="s">
        <v>9238</v>
      </c>
      <c r="F3464" s="31">
        <v>42951.594861111109</v>
      </c>
      <c r="G3464" s="31">
        <v>42970</v>
      </c>
      <c r="H3464" s="31">
        <v>43335</v>
      </c>
      <c r="I3464" s="31">
        <v>42981.591782407406</v>
      </c>
      <c r="J3464" s="22" t="s">
        <v>73</v>
      </c>
      <c r="K3464" s="32" t="s">
        <v>80</v>
      </c>
      <c r="L3464" s="32" t="s">
        <v>9239</v>
      </c>
      <c r="N3464" s="24">
        <v>1452.44</v>
      </c>
      <c r="O3464" s="24">
        <v>1044.9200000000001</v>
      </c>
      <c r="P3464" s="32" t="s">
        <v>1099</v>
      </c>
      <c r="Q3464" s="43" t="s">
        <v>1100</v>
      </c>
      <c r="R3464" s="43" t="s">
        <v>78</v>
      </c>
      <c r="S3464" s="47">
        <v>5</v>
      </c>
    </row>
    <row r="3465" spans="1:19" ht="12.75">
      <c r="A3465" s="22" t="s">
        <v>60</v>
      </c>
      <c r="B3465" s="22" t="s">
        <v>194</v>
      </c>
      <c r="C3465" s="22" t="s">
        <v>63</v>
      </c>
      <c r="D3465" s="22" t="s">
        <v>61</v>
      </c>
      <c r="E3465" s="22" t="s">
        <v>9240</v>
      </c>
      <c r="F3465" s="31">
        <v>42976.578865740739</v>
      </c>
      <c r="G3465" s="31">
        <v>43008</v>
      </c>
      <c r="H3465" s="31">
        <v>43373</v>
      </c>
      <c r="I3465" s="31">
        <v>43006</v>
      </c>
      <c r="J3465" s="22" t="s">
        <v>73</v>
      </c>
      <c r="K3465" s="32" t="s">
        <v>74</v>
      </c>
      <c r="L3465" s="32" t="s">
        <v>9241</v>
      </c>
      <c r="N3465" s="24">
        <v>14809.67</v>
      </c>
      <c r="O3465" s="24">
        <v>0</v>
      </c>
      <c r="P3465" s="32" t="s">
        <v>101</v>
      </c>
      <c r="Q3465" s="43" t="s">
        <v>102</v>
      </c>
      <c r="R3465" s="43" t="s">
        <v>93</v>
      </c>
      <c r="S3465" s="47">
        <v>5</v>
      </c>
    </row>
    <row r="3466" spans="1:19" ht="12.75">
      <c r="A3466" s="22" t="s">
        <v>60</v>
      </c>
      <c r="B3466" s="22" t="s">
        <v>367</v>
      </c>
      <c r="C3466" s="22" t="s">
        <v>63</v>
      </c>
      <c r="D3466" s="22" t="s">
        <v>61</v>
      </c>
      <c r="E3466" s="22" t="s">
        <v>9242</v>
      </c>
      <c r="F3466" s="31">
        <v>42955.468634259254</v>
      </c>
      <c r="G3466" s="31">
        <v>42977</v>
      </c>
      <c r="H3466" s="31">
        <v>43342</v>
      </c>
      <c r="I3466" s="31">
        <v>43015</v>
      </c>
      <c r="J3466" s="22" t="s">
        <v>73</v>
      </c>
      <c r="K3466" s="32" t="s">
        <v>74</v>
      </c>
      <c r="L3466" s="32" t="s">
        <v>9243</v>
      </c>
      <c r="N3466" s="24">
        <v>500.24</v>
      </c>
      <c r="O3466" s="24">
        <v>0</v>
      </c>
      <c r="P3466" s="32" t="s">
        <v>217</v>
      </c>
      <c r="Q3466" s="43" t="s">
        <v>218</v>
      </c>
      <c r="R3466" s="43" t="s">
        <v>78</v>
      </c>
      <c r="S3466" s="47">
        <v>5</v>
      </c>
    </row>
    <row r="3467" spans="1:19" ht="12.75">
      <c r="A3467" s="22" t="s">
        <v>60</v>
      </c>
      <c r="B3467" s="22" t="s">
        <v>207</v>
      </c>
      <c r="C3467" s="22" t="s">
        <v>63</v>
      </c>
      <c r="D3467" s="22" t="s">
        <v>61</v>
      </c>
      <c r="E3467" s="22" t="s">
        <v>9244</v>
      </c>
      <c r="F3467" s="31">
        <v>42956.553344907406</v>
      </c>
      <c r="G3467" s="31">
        <v>42956</v>
      </c>
      <c r="H3467" s="31">
        <v>43321</v>
      </c>
      <c r="I3467" s="31">
        <v>42986.548518518517</v>
      </c>
      <c r="J3467" s="22" t="s">
        <v>73</v>
      </c>
      <c r="K3467" s="32" t="s">
        <v>74</v>
      </c>
      <c r="L3467" s="32" t="s">
        <v>9245</v>
      </c>
      <c r="N3467" s="24">
        <v>747.47329999999999</v>
      </c>
      <c r="O3467" s="24">
        <v>0</v>
      </c>
      <c r="P3467" s="32" t="s">
        <v>872</v>
      </c>
      <c r="Q3467" s="43" t="s">
        <v>873</v>
      </c>
      <c r="R3467" s="43" t="s">
        <v>78</v>
      </c>
      <c r="S3467" s="47">
        <v>5</v>
      </c>
    </row>
    <row r="3468" spans="1:19" ht="12.75">
      <c r="A3468" s="22" t="s">
        <v>60</v>
      </c>
      <c r="B3468" s="22" t="s">
        <v>494</v>
      </c>
      <c r="C3468" s="22" t="s">
        <v>63</v>
      </c>
      <c r="D3468" s="22" t="s">
        <v>61</v>
      </c>
      <c r="E3468" s="22" t="s">
        <v>9246</v>
      </c>
      <c r="F3468" s="31">
        <v>42956.536273148144</v>
      </c>
      <c r="G3468" s="31">
        <v>42962</v>
      </c>
      <c r="H3468" s="31">
        <v>43327</v>
      </c>
      <c r="I3468" s="31">
        <v>42986.535821759258</v>
      </c>
      <c r="J3468" s="22" t="s">
        <v>108</v>
      </c>
      <c r="K3468" s="32" t="s">
        <v>163</v>
      </c>
      <c r="L3468" s="32" t="s">
        <v>9247</v>
      </c>
      <c r="M3468" s="32" t="s">
        <v>2446</v>
      </c>
      <c r="N3468" s="24">
        <v>0</v>
      </c>
      <c r="O3468" s="24">
        <v>0</v>
      </c>
      <c r="P3468" s="32" t="s">
        <v>1644</v>
      </c>
      <c r="Q3468" s="43" t="s">
        <v>1645</v>
      </c>
      <c r="R3468" s="43" t="s">
        <v>78</v>
      </c>
      <c r="S3468" s="47">
        <v>1</v>
      </c>
    </row>
    <row r="3469" spans="1:19" ht="12.75">
      <c r="A3469" s="22" t="s">
        <v>60</v>
      </c>
      <c r="B3469" s="22" t="s">
        <v>295</v>
      </c>
      <c r="C3469" s="22" t="s">
        <v>63</v>
      </c>
      <c r="D3469" s="22" t="s">
        <v>61</v>
      </c>
      <c r="E3469" s="22" t="s">
        <v>9248</v>
      </c>
      <c r="F3469" s="31">
        <v>42956.610486111109</v>
      </c>
      <c r="G3469" s="31">
        <v>42979</v>
      </c>
      <c r="H3469" s="31">
        <v>43344</v>
      </c>
      <c r="I3469" s="31">
        <v>42986.607581018514</v>
      </c>
      <c r="J3469" s="22" t="s">
        <v>73</v>
      </c>
      <c r="K3469" s="32" t="s">
        <v>85</v>
      </c>
      <c r="L3469" s="32" t="s">
        <v>9249</v>
      </c>
      <c r="N3469" s="24">
        <v>3776.94</v>
      </c>
      <c r="O3469" s="24">
        <v>4526.3900000000003</v>
      </c>
      <c r="P3469" s="32" t="s">
        <v>101</v>
      </c>
      <c r="Q3469" s="43" t="s">
        <v>102</v>
      </c>
      <c r="R3469" s="43" t="s">
        <v>78</v>
      </c>
      <c r="S3469" s="47">
        <v>6</v>
      </c>
    </row>
    <row r="3470" spans="1:19" ht="12.75">
      <c r="A3470" s="22" t="s">
        <v>60</v>
      </c>
      <c r="B3470" s="22" t="s">
        <v>207</v>
      </c>
      <c r="C3470" s="22" t="s">
        <v>63</v>
      </c>
      <c r="D3470" s="22" t="s">
        <v>61</v>
      </c>
      <c r="E3470" s="22" t="s">
        <v>9250</v>
      </c>
      <c r="F3470" s="31">
        <v>42974.086493055554</v>
      </c>
      <c r="G3470" s="31">
        <v>43009</v>
      </c>
      <c r="H3470" s="31">
        <v>43374</v>
      </c>
      <c r="I3470" s="31">
        <v>43034.086493055554</v>
      </c>
      <c r="J3470" s="22" t="s">
        <v>202</v>
      </c>
      <c r="K3470" s="32" t="s">
        <v>85</v>
      </c>
      <c r="L3470" s="32" t="s">
        <v>9251</v>
      </c>
      <c r="N3470" s="24">
        <v>811.47</v>
      </c>
      <c r="O3470" s="24">
        <v>811.47</v>
      </c>
      <c r="P3470" s="32" t="s">
        <v>160</v>
      </c>
      <c r="Q3470" s="43" t="s">
        <v>161</v>
      </c>
      <c r="R3470" s="43" t="s">
        <v>78</v>
      </c>
      <c r="S3470" s="47">
        <v>1</v>
      </c>
    </row>
    <row r="3471" spans="1:19" ht="12.75">
      <c r="A3471" s="22" t="s">
        <v>60</v>
      </c>
      <c r="B3471" s="22" t="s">
        <v>207</v>
      </c>
      <c r="C3471" s="22" t="s">
        <v>63</v>
      </c>
      <c r="D3471" s="22" t="s">
        <v>61</v>
      </c>
      <c r="E3471" s="22" t="s">
        <v>9252</v>
      </c>
      <c r="F3471" s="31">
        <v>42950.548946759256</v>
      </c>
      <c r="G3471" s="31">
        <v>42950</v>
      </c>
      <c r="H3471" s="31">
        <v>43315</v>
      </c>
      <c r="I3471" s="31">
        <v>42980.542685185181</v>
      </c>
      <c r="J3471" s="22" t="s">
        <v>73</v>
      </c>
      <c r="K3471" s="32" t="s">
        <v>85</v>
      </c>
      <c r="L3471" s="32" t="s">
        <v>9253</v>
      </c>
      <c r="N3471" s="24">
        <v>3550.752</v>
      </c>
      <c r="O3471" s="24">
        <v>2764.23</v>
      </c>
      <c r="P3471" s="32" t="s">
        <v>110</v>
      </c>
      <c r="Q3471" s="43" t="s">
        <v>111</v>
      </c>
      <c r="R3471" s="43" t="s">
        <v>78</v>
      </c>
      <c r="S3471" s="47">
        <v>6</v>
      </c>
    </row>
    <row r="3472" spans="1:19" ht="12.75">
      <c r="A3472" s="22" t="s">
        <v>60</v>
      </c>
      <c r="B3472" s="22" t="s">
        <v>219</v>
      </c>
      <c r="C3472" s="22" t="s">
        <v>63</v>
      </c>
      <c r="D3472" s="22" t="s">
        <v>61</v>
      </c>
      <c r="E3472" s="22" t="s">
        <v>9254</v>
      </c>
      <c r="F3472" s="31">
        <v>42964.475428240738</v>
      </c>
      <c r="G3472" s="31">
        <v>42968</v>
      </c>
      <c r="H3472" s="31">
        <v>43333</v>
      </c>
      <c r="I3472" s="31">
        <v>42994</v>
      </c>
      <c r="J3472" s="22" t="s">
        <v>73</v>
      </c>
      <c r="K3472" s="32" t="s">
        <v>80</v>
      </c>
      <c r="L3472" s="32" t="s">
        <v>9255</v>
      </c>
      <c r="N3472" s="24">
        <v>1136.9359999999999</v>
      </c>
      <c r="O3472" s="24">
        <v>1305.6800000000001</v>
      </c>
      <c r="P3472" s="32" t="s">
        <v>703</v>
      </c>
      <c r="Q3472" s="43" t="s">
        <v>704</v>
      </c>
      <c r="R3472" s="43" t="s">
        <v>78</v>
      </c>
      <c r="S3472" s="47">
        <v>5</v>
      </c>
    </row>
    <row r="3473" spans="1:19" ht="12.75">
      <c r="A3473" s="22" t="s">
        <v>60</v>
      </c>
      <c r="B3473" s="22" t="s">
        <v>207</v>
      </c>
      <c r="C3473" s="22" t="s">
        <v>63</v>
      </c>
      <c r="D3473" s="22" t="s">
        <v>61</v>
      </c>
      <c r="E3473" s="22" t="s">
        <v>9256</v>
      </c>
      <c r="F3473" s="31">
        <v>42978.615474537037</v>
      </c>
      <c r="G3473" s="31">
        <v>42978</v>
      </c>
      <c r="H3473" s="31">
        <v>43343</v>
      </c>
      <c r="I3473" s="31">
        <v>43008.610196759255</v>
      </c>
      <c r="J3473" s="22" t="s">
        <v>73</v>
      </c>
      <c r="K3473" s="32" t="s">
        <v>74</v>
      </c>
      <c r="L3473" s="32" t="s">
        <v>9257</v>
      </c>
      <c r="N3473" s="24">
        <v>1299.095</v>
      </c>
      <c r="O3473" s="24">
        <v>0</v>
      </c>
      <c r="P3473" s="32" t="s">
        <v>1049</v>
      </c>
      <c r="Q3473" s="43" t="s">
        <v>1050</v>
      </c>
      <c r="R3473" s="43" t="s">
        <v>78</v>
      </c>
      <c r="S3473" s="47">
        <v>5</v>
      </c>
    </row>
    <row r="3474" spans="1:19" ht="12.75">
      <c r="A3474" s="22" t="s">
        <v>60</v>
      </c>
      <c r="B3474" s="22" t="s">
        <v>414</v>
      </c>
      <c r="C3474" s="22" t="s">
        <v>63</v>
      </c>
      <c r="D3474" s="22" t="s">
        <v>61</v>
      </c>
      <c r="E3474" s="22" t="s">
        <v>9258</v>
      </c>
      <c r="F3474" s="31">
        <v>42961.649027777778</v>
      </c>
      <c r="G3474" s="31">
        <v>42979</v>
      </c>
      <c r="H3474" s="31">
        <v>43344</v>
      </c>
      <c r="I3474" s="31">
        <v>42991</v>
      </c>
      <c r="J3474" s="22" t="s">
        <v>73</v>
      </c>
      <c r="K3474" s="32" t="s">
        <v>74</v>
      </c>
      <c r="L3474" s="32" t="s">
        <v>9259</v>
      </c>
      <c r="N3474" s="24">
        <v>0</v>
      </c>
      <c r="O3474" s="24">
        <v>0</v>
      </c>
      <c r="P3474" s="32" t="s">
        <v>101</v>
      </c>
      <c r="Q3474" s="43" t="s">
        <v>102</v>
      </c>
      <c r="R3474" s="43" t="s">
        <v>78</v>
      </c>
      <c r="S3474" s="47">
        <v>4</v>
      </c>
    </row>
    <row r="3475" spans="1:19" ht="12.75">
      <c r="A3475" s="22" t="s">
        <v>60</v>
      </c>
      <c r="B3475" s="22" t="s">
        <v>499</v>
      </c>
      <c r="C3475" s="22" t="s">
        <v>63</v>
      </c>
      <c r="D3475" s="22" t="s">
        <v>61</v>
      </c>
      <c r="E3475" s="22" t="s">
        <v>9260</v>
      </c>
      <c r="F3475" s="31">
        <v>42969.611180555556</v>
      </c>
      <c r="G3475" s="31">
        <v>42988</v>
      </c>
      <c r="H3475" s="31">
        <v>43353</v>
      </c>
      <c r="I3475" s="31">
        <v>42999</v>
      </c>
      <c r="J3475" s="22" t="s">
        <v>73</v>
      </c>
      <c r="K3475" s="32" t="s">
        <v>74</v>
      </c>
      <c r="L3475" s="32" t="s">
        <v>9261</v>
      </c>
      <c r="N3475" s="24">
        <v>0</v>
      </c>
      <c r="O3475" s="24">
        <v>0</v>
      </c>
      <c r="P3475" s="32" t="s">
        <v>450</v>
      </c>
      <c r="Q3475" s="43" t="s">
        <v>451</v>
      </c>
      <c r="R3475" s="43" t="s">
        <v>78</v>
      </c>
      <c r="S3475" s="47">
        <v>5</v>
      </c>
    </row>
    <row r="3476" spans="1:19" ht="12.75">
      <c r="A3476" s="22" t="s">
        <v>60</v>
      </c>
      <c r="B3476" s="22" t="s">
        <v>535</v>
      </c>
      <c r="C3476" s="22" t="s">
        <v>63</v>
      </c>
      <c r="D3476" s="22" t="s">
        <v>61</v>
      </c>
      <c r="E3476" s="22" t="s">
        <v>9262</v>
      </c>
      <c r="F3476" s="31">
        <v>42977.611261574071</v>
      </c>
      <c r="G3476" s="31">
        <v>43008</v>
      </c>
      <c r="H3476" s="31">
        <v>43373</v>
      </c>
      <c r="I3476" s="31">
        <v>43007</v>
      </c>
      <c r="J3476" s="22" t="s">
        <v>73</v>
      </c>
      <c r="K3476" s="32" t="s">
        <v>74</v>
      </c>
      <c r="L3476" s="32" t="s">
        <v>9263</v>
      </c>
      <c r="N3476" s="24">
        <v>1237.4949999999999</v>
      </c>
      <c r="O3476" s="24">
        <v>0</v>
      </c>
      <c r="P3476" s="32" t="s">
        <v>5037</v>
      </c>
      <c r="Q3476" s="43" t="s">
        <v>5038</v>
      </c>
      <c r="R3476" s="43" t="s">
        <v>78</v>
      </c>
      <c r="S3476" s="47">
        <v>4</v>
      </c>
    </row>
    <row r="3477" spans="1:19" ht="12.75">
      <c r="A3477" s="22" t="s">
        <v>60</v>
      </c>
      <c r="B3477" s="22" t="s">
        <v>207</v>
      </c>
      <c r="C3477" s="22" t="s">
        <v>63</v>
      </c>
      <c r="D3477" s="22" t="s">
        <v>61</v>
      </c>
      <c r="E3477" s="22" t="s">
        <v>9264</v>
      </c>
      <c r="F3477" s="31">
        <v>42977.586145833331</v>
      </c>
      <c r="G3477" s="31">
        <v>42977</v>
      </c>
      <c r="H3477" s="31">
        <v>43342</v>
      </c>
      <c r="I3477" s="31">
        <v>43007.58357638889</v>
      </c>
      <c r="J3477" s="22" t="s">
        <v>73</v>
      </c>
      <c r="K3477" s="32" t="s">
        <v>74</v>
      </c>
      <c r="L3477" s="32" t="s">
        <v>9265</v>
      </c>
      <c r="N3477" s="24">
        <v>3517.99</v>
      </c>
      <c r="O3477" s="24">
        <v>0</v>
      </c>
      <c r="P3477" s="32" t="s">
        <v>1099</v>
      </c>
      <c r="Q3477" s="43" t="s">
        <v>1100</v>
      </c>
      <c r="R3477" s="43" t="s">
        <v>78</v>
      </c>
      <c r="S3477" s="47">
        <v>5</v>
      </c>
    </row>
    <row r="3478" spans="1:19" ht="12.75">
      <c r="A3478" s="22" t="s">
        <v>60</v>
      </c>
      <c r="B3478" s="22" t="s">
        <v>264</v>
      </c>
      <c r="C3478" s="22" t="s">
        <v>63</v>
      </c>
      <c r="D3478" s="22" t="s">
        <v>61</v>
      </c>
      <c r="E3478" s="22" t="s">
        <v>9266</v>
      </c>
      <c r="F3478" s="31">
        <v>42962.624942129631</v>
      </c>
      <c r="G3478" s="31">
        <v>42963</v>
      </c>
      <c r="H3478" s="31">
        <v>43328</v>
      </c>
      <c r="I3478" s="31">
        <v>42992.609629629631</v>
      </c>
      <c r="J3478" s="22" t="s">
        <v>73</v>
      </c>
      <c r="K3478" s="32" t="s">
        <v>85</v>
      </c>
      <c r="L3478" s="32" t="s">
        <v>9267</v>
      </c>
      <c r="N3478" s="24">
        <v>2103.8184999999999</v>
      </c>
      <c r="O3478" s="24">
        <v>2529.79</v>
      </c>
      <c r="P3478" s="32" t="s">
        <v>1175</v>
      </c>
      <c r="Q3478" s="43" t="s">
        <v>1176</v>
      </c>
      <c r="R3478" s="43" t="s">
        <v>78</v>
      </c>
      <c r="S3478" s="47">
        <v>5</v>
      </c>
    </row>
    <row r="3479" spans="1:19" ht="12.75">
      <c r="A3479" s="22" t="s">
        <v>60</v>
      </c>
      <c r="B3479" s="22" t="s">
        <v>3371</v>
      </c>
      <c r="C3479" s="22" t="s">
        <v>63</v>
      </c>
      <c r="D3479" s="22" t="s">
        <v>61</v>
      </c>
      <c r="E3479" s="22" t="s">
        <v>9268</v>
      </c>
      <c r="F3479" s="31">
        <v>42971.561666666668</v>
      </c>
      <c r="G3479" s="31">
        <v>43008</v>
      </c>
      <c r="H3479" s="31">
        <v>43373</v>
      </c>
      <c r="I3479" s="31">
        <v>43031.561666666668</v>
      </c>
      <c r="J3479" s="22" t="s">
        <v>202</v>
      </c>
      <c r="K3479" s="32" t="s">
        <v>196</v>
      </c>
      <c r="L3479" s="32" t="s">
        <v>9269</v>
      </c>
      <c r="N3479" s="24">
        <v>0</v>
      </c>
      <c r="O3479" s="24">
        <v>0</v>
      </c>
      <c r="P3479" s="32" t="s">
        <v>1376</v>
      </c>
      <c r="Q3479" s="43" t="s">
        <v>1377</v>
      </c>
      <c r="R3479" s="43" t="s">
        <v>78</v>
      </c>
      <c r="S3479" s="47">
        <v>1</v>
      </c>
    </row>
    <row r="3480" spans="1:19" ht="12.75">
      <c r="A3480" s="22" t="s">
        <v>60</v>
      </c>
      <c r="B3480" s="22" t="s">
        <v>207</v>
      </c>
      <c r="C3480" s="22" t="s">
        <v>63</v>
      </c>
      <c r="D3480" s="22" t="s">
        <v>61</v>
      </c>
      <c r="E3480" s="22" t="s">
        <v>9270</v>
      </c>
      <c r="F3480" s="31">
        <v>42972.5390625</v>
      </c>
      <c r="G3480" s="31">
        <v>43008</v>
      </c>
      <c r="H3480" s="31">
        <v>43373</v>
      </c>
      <c r="I3480" s="31">
        <v>43032.537939814814</v>
      </c>
      <c r="J3480" s="22" t="s">
        <v>202</v>
      </c>
      <c r="K3480" s="32" t="s">
        <v>163</v>
      </c>
      <c r="L3480" s="32" t="s">
        <v>9271</v>
      </c>
      <c r="M3480" s="32" t="s">
        <v>9272</v>
      </c>
      <c r="N3480" s="24">
        <v>896.71199999999999</v>
      </c>
      <c r="O3480" s="24">
        <v>548.73</v>
      </c>
      <c r="P3480" s="32" t="s">
        <v>533</v>
      </c>
      <c r="Q3480" s="43" t="s">
        <v>534</v>
      </c>
      <c r="R3480" s="43" t="s">
        <v>78</v>
      </c>
      <c r="S3480" s="47">
        <v>5</v>
      </c>
    </row>
    <row r="3481" spans="1:19" ht="12.75">
      <c r="A3481" s="22" t="s">
        <v>60</v>
      </c>
      <c r="B3481" s="22" t="s">
        <v>264</v>
      </c>
      <c r="C3481" s="22" t="s">
        <v>63</v>
      </c>
      <c r="D3481" s="22" t="s">
        <v>61</v>
      </c>
      <c r="E3481" s="22" t="s">
        <v>9273</v>
      </c>
      <c r="F3481" s="31">
        <v>42976.665682870371</v>
      </c>
      <c r="G3481" s="31">
        <v>42982</v>
      </c>
      <c r="H3481" s="31">
        <v>43347</v>
      </c>
      <c r="I3481" s="31">
        <v>43006.663275462961</v>
      </c>
      <c r="J3481" s="22" t="s">
        <v>73</v>
      </c>
      <c r="K3481" s="32" t="s">
        <v>74</v>
      </c>
      <c r="L3481" s="32" t="s">
        <v>9274</v>
      </c>
      <c r="N3481" s="24">
        <v>627.60329999999999</v>
      </c>
      <c r="O3481" s="24">
        <v>0</v>
      </c>
      <c r="P3481" s="32" t="s">
        <v>1644</v>
      </c>
      <c r="Q3481" s="43" t="s">
        <v>1645</v>
      </c>
      <c r="R3481" s="43" t="s">
        <v>78</v>
      </c>
      <c r="S3481" s="47">
        <v>5</v>
      </c>
    </row>
    <row r="3482" spans="1:19" ht="12.75">
      <c r="A3482" s="22" t="s">
        <v>60</v>
      </c>
      <c r="B3482" s="22" t="s">
        <v>489</v>
      </c>
      <c r="C3482" s="22" t="s">
        <v>63</v>
      </c>
      <c r="D3482" s="22" t="s">
        <v>61</v>
      </c>
      <c r="E3482" s="22" t="s">
        <v>9275</v>
      </c>
      <c r="F3482" s="31">
        <v>42965.619780092587</v>
      </c>
      <c r="G3482" s="31">
        <v>42967</v>
      </c>
      <c r="H3482" s="31">
        <v>43332</v>
      </c>
      <c r="I3482" s="31">
        <v>42995.552314814813</v>
      </c>
      <c r="J3482" s="22" t="s">
        <v>73</v>
      </c>
      <c r="K3482" s="32" t="s">
        <v>163</v>
      </c>
      <c r="L3482" s="32" t="s">
        <v>9276</v>
      </c>
      <c r="M3482" s="32" t="s">
        <v>9277</v>
      </c>
      <c r="N3482" s="24">
        <v>6477.5360000000001</v>
      </c>
      <c r="O3482" s="24">
        <v>5633.06</v>
      </c>
      <c r="P3482" s="32" t="s">
        <v>6558</v>
      </c>
      <c r="Q3482" s="43" t="s">
        <v>6559</v>
      </c>
      <c r="R3482" s="43" t="s">
        <v>78</v>
      </c>
      <c r="S3482" s="47">
        <v>4</v>
      </c>
    </row>
    <row r="3483" spans="1:19" ht="12.75">
      <c r="A3483" s="22" t="s">
        <v>60</v>
      </c>
      <c r="B3483" s="22" t="s">
        <v>207</v>
      </c>
      <c r="C3483" s="22" t="s">
        <v>63</v>
      </c>
      <c r="D3483" s="22" t="s">
        <v>61</v>
      </c>
      <c r="E3483" s="22" t="s">
        <v>9278</v>
      </c>
      <c r="F3483" s="31">
        <v>42969.555729166663</v>
      </c>
      <c r="G3483" s="31">
        <v>42919</v>
      </c>
      <c r="H3483" s="31">
        <v>43284</v>
      </c>
      <c r="I3483" s="31">
        <v>42999.553252314814</v>
      </c>
      <c r="J3483" s="22" t="s">
        <v>108</v>
      </c>
      <c r="K3483" s="32" t="s">
        <v>163</v>
      </c>
      <c r="L3483" s="32" t="s">
        <v>9279</v>
      </c>
      <c r="M3483" s="32" t="s">
        <v>9280</v>
      </c>
      <c r="N3483" s="24">
        <v>-56.44</v>
      </c>
      <c r="O3483" s="24">
        <v>-56.44</v>
      </c>
      <c r="P3483" s="32" t="s">
        <v>105</v>
      </c>
      <c r="Q3483" s="43" t="s">
        <v>106</v>
      </c>
      <c r="R3483" s="43" t="s">
        <v>78</v>
      </c>
      <c r="S3483" s="47">
        <v>1</v>
      </c>
    </row>
    <row r="3484" spans="1:19" ht="12.75">
      <c r="A3484" s="22" t="s">
        <v>60</v>
      </c>
      <c r="B3484" s="22" t="s">
        <v>1788</v>
      </c>
      <c r="C3484" s="22" t="s">
        <v>63</v>
      </c>
      <c r="D3484" s="22" t="s">
        <v>61</v>
      </c>
      <c r="E3484" s="22" t="s">
        <v>9281</v>
      </c>
      <c r="F3484" s="31">
        <v>42977.556030092594</v>
      </c>
      <c r="G3484" s="31">
        <v>42977</v>
      </c>
      <c r="H3484" s="31">
        <v>43342</v>
      </c>
      <c r="I3484" s="31">
        <v>43007</v>
      </c>
      <c r="J3484" s="22" t="s">
        <v>73</v>
      </c>
      <c r="K3484" s="32" t="s">
        <v>74</v>
      </c>
      <c r="L3484" s="32" t="s">
        <v>9282</v>
      </c>
      <c r="N3484" s="24">
        <v>1004.96</v>
      </c>
      <c r="O3484" s="24">
        <v>0</v>
      </c>
      <c r="P3484" s="32" t="s">
        <v>3080</v>
      </c>
      <c r="Q3484" s="43" t="s">
        <v>3081</v>
      </c>
      <c r="R3484" s="43" t="s">
        <v>78</v>
      </c>
      <c r="S3484" s="47">
        <v>6</v>
      </c>
    </row>
    <row r="3485" spans="1:19" ht="12.75">
      <c r="A3485" s="22" t="s">
        <v>60</v>
      </c>
      <c r="B3485" s="22" t="s">
        <v>489</v>
      </c>
      <c r="C3485" s="22" t="s">
        <v>63</v>
      </c>
      <c r="D3485" s="22" t="s">
        <v>61</v>
      </c>
      <c r="E3485" s="22" t="s">
        <v>9283</v>
      </c>
      <c r="F3485" s="31">
        <v>42956.26222222222</v>
      </c>
      <c r="G3485" s="31">
        <v>42998</v>
      </c>
      <c r="H3485" s="31">
        <v>43363</v>
      </c>
      <c r="I3485" s="31">
        <v>43016.26222222222</v>
      </c>
      <c r="J3485" s="22" t="s">
        <v>73</v>
      </c>
      <c r="K3485" s="32" t="s">
        <v>85</v>
      </c>
      <c r="L3485" s="32" t="s">
        <v>9284</v>
      </c>
      <c r="N3485" s="24">
        <v>913.41660000000002</v>
      </c>
      <c r="O3485" s="24">
        <v>710.22</v>
      </c>
      <c r="P3485" s="32" t="s">
        <v>223</v>
      </c>
      <c r="Q3485" s="43" t="s">
        <v>224</v>
      </c>
      <c r="R3485" s="43" t="s">
        <v>78</v>
      </c>
      <c r="S3485" s="47">
        <v>5</v>
      </c>
    </row>
    <row r="3486" spans="1:19" ht="12.75">
      <c r="A3486" s="22" t="s">
        <v>60</v>
      </c>
      <c r="B3486" s="22" t="s">
        <v>264</v>
      </c>
      <c r="C3486" s="22" t="s">
        <v>63</v>
      </c>
      <c r="D3486" s="22" t="s">
        <v>61</v>
      </c>
      <c r="E3486" s="22" t="s">
        <v>9285</v>
      </c>
      <c r="F3486" s="31">
        <v>42962.593576388885</v>
      </c>
      <c r="G3486" s="31">
        <v>42995</v>
      </c>
      <c r="H3486" s="31">
        <v>43360</v>
      </c>
      <c r="I3486" s="31">
        <v>42992.589629629627</v>
      </c>
      <c r="J3486" s="22" t="s">
        <v>73</v>
      </c>
      <c r="K3486" s="32" t="s">
        <v>85</v>
      </c>
      <c r="L3486" s="32" t="s">
        <v>9286</v>
      </c>
      <c r="N3486" s="24">
        <v>5928.7550000000001</v>
      </c>
      <c r="O3486" s="24">
        <v>7148.10</v>
      </c>
      <c r="P3486" s="32" t="s">
        <v>144</v>
      </c>
      <c r="Q3486" s="43" t="s">
        <v>145</v>
      </c>
      <c r="R3486" s="43" t="s">
        <v>78</v>
      </c>
      <c r="S3486" s="47">
        <v>5</v>
      </c>
    </row>
    <row r="3487" spans="1:19" ht="12.75">
      <c r="A3487" s="22" t="s">
        <v>60</v>
      </c>
      <c r="B3487" s="22" t="s">
        <v>264</v>
      </c>
      <c r="C3487" s="22" t="s">
        <v>63</v>
      </c>
      <c r="D3487" s="22" t="s">
        <v>61</v>
      </c>
      <c r="E3487" s="22" t="s">
        <v>9287</v>
      </c>
      <c r="F3487" s="31">
        <v>42954.707303240742</v>
      </c>
      <c r="G3487" s="31">
        <v>42957</v>
      </c>
      <c r="H3487" s="31">
        <v>43322</v>
      </c>
      <c r="I3487" s="31">
        <v>42984.700324074074</v>
      </c>
      <c r="J3487" s="22" t="s">
        <v>73</v>
      </c>
      <c r="K3487" s="32" t="s">
        <v>85</v>
      </c>
      <c r="L3487" s="32" t="s">
        <v>9288</v>
      </c>
      <c r="N3487" s="24">
        <v>2996.1266000000001</v>
      </c>
      <c r="O3487" s="24">
        <v>2791.0149999999999</v>
      </c>
      <c r="P3487" s="32" t="s">
        <v>5325</v>
      </c>
      <c r="Q3487" s="43" t="s">
        <v>5326</v>
      </c>
      <c r="R3487" s="43" t="s">
        <v>78</v>
      </c>
      <c r="S3487" s="47">
        <v>5</v>
      </c>
    </row>
    <row r="3488" spans="1:19" ht="12.75">
      <c r="A3488" s="22" t="s">
        <v>60</v>
      </c>
      <c r="B3488" s="22" t="s">
        <v>378</v>
      </c>
      <c r="C3488" s="22" t="s">
        <v>63</v>
      </c>
      <c r="D3488" s="22" t="s">
        <v>61</v>
      </c>
      <c r="E3488" s="22" t="s">
        <v>9289</v>
      </c>
      <c r="F3488" s="31">
        <v>42975.450208333328</v>
      </c>
      <c r="G3488" s="31">
        <v>42983</v>
      </c>
      <c r="H3488" s="31">
        <v>43348</v>
      </c>
      <c r="I3488" s="31">
        <v>43005.44731481481</v>
      </c>
      <c r="J3488" s="22" t="s">
        <v>73</v>
      </c>
      <c r="K3488" s="32" t="s">
        <v>80</v>
      </c>
      <c r="L3488" s="32" t="s">
        <v>9290</v>
      </c>
      <c r="N3488" s="24">
        <v>1779.40</v>
      </c>
      <c r="O3488" s="24">
        <v>1964.865</v>
      </c>
      <c r="P3488" s="32" t="s">
        <v>1168</v>
      </c>
      <c r="Q3488" s="43" t="s">
        <v>1169</v>
      </c>
      <c r="R3488" s="43" t="s">
        <v>78</v>
      </c>
      <c r="S3488" s="47">
        <v>4</v>
      </c>
    </row>
    <row r="3489" spans="1:19" ht="12.75">
      <c r="A3489" s="22" t="s">
        <v>60</v>
      </c>
      <c r="B3489" s="22" t="s">
        <v>347</v>
      </c>
      <c r="C3489" s="22" t="s">
        <v>63</v>
      </c>
      <c r="D3489" s="22" t="s">
        <v>61</v>
      </c>
      <c r="E3489" s="22" t="s">
        <v>9291</v>
      </c>
      <c r="F3489" s="31">
        <v>42954.459814814814</v>
      </c>
      <c r="G3489" s="31">
        <v>42957</v>
      </c>
      <c r="H3489" s="31">
        <v>43322</v>
      </c>
      <c r="I3489" s="31">
        <v>42984</v>
      </c>
      <c r="J3489" s="22" t="s">
        <v>73</v>
      </c>
      <c r="K3489" s="32" t="s">
        <v>74</v>
      </c>
      <c r="L3489" s="32" t="s">
        <v>9292</v>
      </c>
      <c r="N3489" s="24">
        <v>1740.99</v>
      </c>
      <c r="O3489" s="24">
        <v>0</v>
      </c>
      <c r="P3489" s="32" t="s">
        <v>1644</v>
      </c>
      <c r="Q3489" s="43" t="s">
        <v>1645</v>
      </c>
      <c r="R3489" s="43" t="s">
        <v>78</v>
      </c>
      <c r="S3489" s="47">
        <v>5</v>
      </c>
    </row>
    <row r="3490" spans="1:19" ht="12.75">
      <c r="A3490" s="22" t="s">
        <v>60</v>
      </c>
      <c r="B3490" s="22" t="s">
        <v>207</v>
      </c>
      <c r="C3490" s="22" t="s">
        <v>63</v>
      </c>
      <c r="D3490" s="22" t="s">
        <v>61</v>
      </c>
      <c r="E3490" s="22" t="s">
        <v>9293</v>
      </c>
      <c r="F3490" s="31">
        <v>42977.65793981481</v>
      </c>
      <c r="G3490" s="31">
        <v>42977</v>
      </c>
      <c r="H3490" s="31">
        <v>43342</v>
      </c>
      <c r="I3490" s="31">
        <v>43007.657094907408</v>
      </c>
      <c r="J3490" s="22" t="s">
        <v>73</v>
      </c>
      <c r="K3490" s="32" t="s">
        <v>74</v>
      </c>
      <c r="L3490" s="32" t="s">
        <v>9294</v>
      </c>
      <c r="N3490" s="24">
        <v>656.295</v>
      </c>
      <c r="O3490" s="24">
        <v>0</v>
      </c>
      <c r="P3490" s="32" t="s">
        <v>241</v>
      </c>
      <c r="Q3490" s="43" t="s">
        <v>242</v>
      </c>
      <c r="R3490" s="43" t="s">
        <v>78</v>
      </c>
      <c r="S3490" s="47">
        <v>5</v>
      </c>
    </row>
    <row r="3491" spans="1:19" ht="12.75">
      <c r="A3491" s="22" t="s">
        <v>60</v>
      </c>
      <c r="B3491" s="22" t="s">
        <v>207</v>
      </c>
      <c r="C3491" s="22" t="s">
        <v>63</v>
      </c>
      <c r="D3491" s="22" t="s">
        <v>61</v>
      </c>
      <c r="E3491" s="22" t="s">
        <v>9295</v>
      </c>
      <c r="F3491" s="31">
        <v>42964.65856481481</v>
      </c>
      <c r="G3491" s="31">
        <v>42968</v>
      </c>
      <c r="H3491" s="31">
        <v>43333</v>
      </c>
      <c r="I3491" s="31">
        <v>42994.65825231481</v>
      </c>
      <c r="J3491" s="22" t="s">
        <v>209</v>
      </c>
      <c r="K3491" s="32" t="s">
        <v>163</v>
      </c>
      <c r="L3491" s="32" t="s">
        <v>9296</v>
      </c>
      <c r="M3491" s="32" t="s">
        <v>3710</v>
      </c>
      <c r="N3491" s="24">
        <v>-1401.85</v>
      </c>
      <c r="O3491" s="24">
        <v>-1401.85</v>
      </c>
      <c r="P3491" s="32" t="s">
        <v>543</v>
      </c>
      <c r="Q3491" s="43" t="s">
        <v>544</v>
      </c>
      <c r="R3491" s="43" t="s">
        <v>78</v>
      </c>
      <c r="S3491" s="47">
        <v>1</v>
      </c>
    </row>
    <row r="3492" spans="1:19" ht="12.75">
      <c r="A3492" s="22" t="s">
        <v>60</v>
      </c>
      <c r="B3492" s="22" t="s">
        <v>229</v>
      </c>
      <c r="C3492" s="22" t="s">
        <v>63</v>
      </c>
      <c r="D3492" s="22" t="s">
        <v>61</v>
      </c>
      <c r="E3492" s="22" t="s">
        <v>9297</v>
      </c>
      <c r="F3492" s="31">
        <v>42961.346249999995</v>
      </c>
      <c r="G3492" s="31">
        <v>42966</v>
      </c>
      <c r="H3492" s="31">
        <v>43331</v>
      </c>
      <c r="I3492" s="31">
        <v>42991.339317129627</v>
      </c>
      <c r="J3492" s="22" t="s">
        <v>73</v>
      </c>
      <c r="K3492" s="32" t="s">
        <v>74</v>
      </c>
      <c r="L3492" s="32" t="s">
        <v>9298</v>
      </c>
      <c r="N3492" s="24">
        <v>0</v>
      </c>
      <c r="O3492" s="24">
        <v>0</v>
      </c>
      <c r="P3492" s="32" t="s">
        <v>9299</v>
      </c>
      <c r="Q3492" s="43" t="s">
        <v>9300</v>
      </c>
      <c r="R3492" s="43" t="s">
        <v>78</v>
      </c>
      <c r="S3492" s="47">
        <v>5</v>
      </c>
    </row>
    <row r="3493" spans="1:19" ht="12.75">
      <c r="A3493" s="22" t="s">
        <v>60</v>
      </c>
      <c r="B3493" s="22" t="s">
        <v>219</v>
      </c>
      <c r="C3493" s="22" t="s">
        <v>63</v>
      </c>
      <c r="D3493" s="22" t="s">
        <v>61</v>
      </c>
      <c r="E3493" s="22" t="s">
        <v>9301</v>
      </c>
      <c r="F3493" s="31">
        <v>42970.451944444445</v>
      </c>
      <c r="G3493" s="31">
        <v>42988</v>
      </c>
      <c r="H3493" s="31">
        <v>43353</v>
      </c>
      <c r="I3493" s="31">
        <v>43000</v>
      </c>
      <c r="J3493" s="22" t="s">
        <v>73</v>
      </c>
      <c r="K3493" s="32" t="s">
        <v>85</v>
      </c>
      <c r="L3493" s="32" t="s">
        <v>9302</v>
      </c>
      <c r="N3493" s="24">
        <v>2425.6640000000002</v>
      </c>
      <c r="O3493" s="24">
        <v>1653.52</v>
      </c>
      <c r="P3493" s="32" t="s">
        <v>703</v>
      </c>
      <c r="Q3493" s="43" t="s">
        <v>704</v>
      </c>
      <c r="R3493" s="43" t="s">
        <v>78</v>
      </c>
      <c r="S3493" s="47">
        <v>4</v>
      </c>
    </row>
    <row r="3494" spans="1:19" ht="12.75">
      <c r="A3494" s="22" t="s">
        <v>60</v>
      </c>
      <c r="B3494" s="22" t="s">
        <v>264</v>
      </c>
      <c r="C3494" s="22" t="s">
        <v>63</v>
      </c>
      <c r="D3494" s="22" t="s">
        <v>61</v>
      </c>
      <c r="E3494" s="22" t="s">
        <v>9303</v>
      </c>
      <c r="F3494" s="31">
        <v>42948.545289351852</v>
      </c>
      <c r="G3494" s="31">
        <v>42948</v>
      </c>
      <c r="H3494" s="31">
        <v>43313</v>
      </c>
      <c r="I3494" s="31">
        <v>42978.542870370366</v>
      </c>
      <c r="J3494" s="22" t="s">
        <v>73</v>
      </c>
      <c r="K3494" s="32" t="s">
        <v>74</v>
      </c>
      <c r="L3494" s="32" t="s">
        <v>9304</v>
      </c>
      <c r="N3494" s="24">
        <v>1923.235</v>
      </c>
      <c r="O3494" s="24">
        <v>0</v>
      </c>
      <c r="P3494" s="32" t="s">
        <v>82</v>
      </c>
      <c r="Q3494" s="43" t="s">
        <v>83</v>
      </c>
      <c r="R3494" s="43" t="s">
        <v>78</v>
      </c>
      <c r="S3494" s="47">
        <v>5</v>
      </c>
    </row>
    <row r="3495" spans="1:19" ht="12.75">
      <c r="A3495" s="22" t="s">
        <v>60</v>
      </c>
      <c r="B3495" s="22" t="s">
        <v>207</v>
      </c>
      <c r="C3495" s="22" t="s">
        <v>63</v>
      </c>
      <c r="D3495" s="22" t="s">
        <v>61</v>
      </c>
      <c r="E3495" s="22" t="s">
        <v>9305</v>
      </c>
      <c r="F3495" s="31">
        <v>42959.044803240737</v>
      </c>
      <c r="G3495" s="31">
        <v>43001</v>
      </c>
      <c r="H3495" s="31">
        <v>43366</v>
      </c>
      <c r="I3495" s="31">
        <v>43019.044803240737</v>
      </c>
      <c r="J3495" s="22" t="s">
        <v>73</v>
      </c>
      <c r="K3495" s="32" t="s">
        <v>74</v>
      </c>
      <c r="L3495" s="32" t="s">
        <v>9306</v>
      </c>
      <c r="N3495" s="24">
        <v>1939.83</v>
      </c>
      <c r="O3495" s="24">
        <v>0</v>
      </c>
      <c r="P3495" s="32" t="s">
        <v>101</v>
      </c>
      <c r="Q3495" s="43" t="s">
        <v>102</v>
      </c>
      <c r="R3495" s="43" t="s">
        <v>78</v>
      </c>
      <c r="S3495" s="47">
        <v>5</v>
      </c>
    </row>
    <row r="3496" spans="1:19" ht="12.75">
      <c r="A3496" s="22" t="s">
        <v>60</v>
      </c>
      <c r="B3496" s="22" t="s">
        <v>207</v>
      </c>
      <c r="C3496" s="22" t="s">
        <v>63</v>
      </c>
      <c r="D3496" s="22" t="s">
        <v>61</v>
      </c>
      <c r="E3496" s="22" t="s">
        <v>9307</v>
      </c>
      <c r="F3496" s="31">
        <v>42955.262430555551</v>
      </c>
      <c r="G3496" s="31">
        <v>42997</v>
      </c>
      <c r="H3496" s="31">
        <v>43362</v>
      </c>
      <c r="I3496" s="31">
        <v>43015.262430555551</v>
      </c>
      <c r="J3496" s="22" t="s">
        <v>73</v>
      </c>
      <c r="K3496" s="32" t="s">
        <v>74</v>
      </c>
      <c r="L3496" s="32" t="s">
        <v>9308</v>
      </c>
      <c r="N3496" s="24">
        <v>493.52</v>
      </c>
      <c r="O3496" s="24">
        <v>0</v>
      </c>
      <c r="P3496" s="32" t="s">
        <v>2809</v>
      </c>
      <c r="Q3496" s="43" t="s">
        <v>2810</v>
      </c>
      <c r="R3496" s="43" t="s">
        <v>78</v>
      </c>
      <c r="S3496" s="47">
        <v>5</v>
      </c>
    </row>
    <row r="3497" spans="1:19" ht="12.75">
      <c r="A3497" s="22" t="s">
        <v>60</v>
      </c>
      <c r="B3497" s="22" t="s">
        <v>207</v>
      </c>
      <c r="C3497" s="22" t="s">
        <v>63</v>
      </c>
      <c r="D3497" s="22" t="s">
        <v>61</v>
      </c>
      <c r="E3497" s="22" t="s">
        <v>9309</v>
      </c>
      <c r="F3497" s="31">
        <v>42964.601527777777</v>
      </c>
      <c r="G3497" s="31">
        <v>42964</v>
      </c>
      <c r="H3497" s="31">
        <v>43329</v>
      </c>
      <c r="I3497" s="31">
        <v>42994.587766203702</v>
      </c>
      <c r="J3497" s="22" t="s">
        <v>73</v>
      </c>
      <c r="K3497" s="32" t="s">
        <v>74</v>
      </c>
      <c r="L3497" s="32" t="s">
        <v>9310</v>
      </c>
      <c r="N3497" s="24">
        <v>1530.55</v>
      </c>
      <c r="O3497" s="24">
        <v>0</v>
      </c>
      <c r="P3497" s="32" t="s">
        <v>9311</v>
      </c>
      <c r="Q3497" s="43" t="s">
        <v>9312</v>
      </c>
      <c r="R3497" s="43" t="s">
        <v>78</v>
      </c>
      <c r="S3497" s="47">
        <v>6</v>
      </c>
    </row>
    <row r="3498" spans="1:19" ht="12.75">
      <c r="A3498" s="22" t="s">
        <v>60</v>
      </c>
      <c r="B3498" s="22" t="s">
        <v>207</v>
      </c>
      <c r="C3498" s="22" t="s">
        <v>63</v>
      </c>
      <c r="D3498" s="22" t="s">
        <v>61</v>
      </c>
      <c r="E3498" s="22" t="s">
        <v>9313</v>
      </c>
      <c r="F3498" s="31">
        <v>42957.667928240742</v>
      </c>
      <c r="G3498" s="31">
        <v>42972</v>
      </c>
      <c r="H3498" s="31">
        <v>43337</v>
      </c>
      <c r="I3498" s="31">
        <v>42987.666435185187</v>
      </c>
      <c r="J3498" s="22" t="s">
        <v>73</v>
      </c>
      <c r="K3498" s="32" t="s">
        <v>74</v>
      </c>
      <c r="L3498" s="32" t="s">
        <v>9314</v>
      </c>
      <c r="N3498" s="24">
        <v>2594.415</v>
      </c>
      <c r="O3498" s="24">
        <v>0</v>
      </c>
      <c r="P3498" s="32" t="s">
        <v>101</v>
      </c>
      <c r="Q3498" s="43" t="s">
        <v>102</v>
      </c>
      <c r="R3498" s="43" t="s">
        <v>78</v>
      </c>
      <c r="S3498" s="47">
        <v>5</v>
      </c>
    </row>
    <row r="3499" spans="1:19" ht="12.75">
      <c r="A3499" s="22" t="s">
        <v>60</v>
      </c>
      <c r="B3499" s="22" t="s">
        <v>219</v>
      </c>
      <c r="C3499" s="22" t="s">
        <v>63</v>
      </c>
      <c r="D3499" s="22" t="s">
        <v>61</v>
      </c>
      <c r="E3499" s="22" t="s">
        <v>9315</v>
      </c>
      <c r="F3499" s="31">
        <v>42971.502488425926</v>
      </c>
      <c r="G3499" s="31">
        <v>42971</v>
      </c>
      <c r="H3499" s="31">
        <v>43336</v>
      </c>
      <c r="I3499" s="31">
        <v>43001</v>
      </c>
      <c r="J3499" s="22" t="s">
        <v>73</v>
      </c>
      <c r="K3499" s="32" t="s">
        <v>74</v>
      </c>
      <c r="L3499" s="32" t="s">
        <v>9316</v>
      </c>
      <c r="N3499" s="24">
        <v>327.7133</v>
      </c>
      <c r="O3499" s="24">
        <v>0</v>
      </c>
      <c r="P3499" s="32" t="s">
        <v>87</v>
      </c>
      <c r="Q3499" s="43" t="s">
        <v>88</v>
      </c>
      <c r="R3499" s="43" t="s">
        <v>78</v>
      </c>
      <c r="S3499" s="47">
        <v>5</v>
      </c>
    </row>
    <row r="3500" spans="1:19" ht="12.75">
      <c r="A3500" s="22" t="s">
        <v>60</v>
      </c>
      <c r="B3500" s="22" t="s">
        <v>207</v>
      </c>
      <c r="C3500" s="22" t="s">
        <v>63</v>
      </c>
      <c r="D3500" s="22" t="s">
        <v>61</v>
      </c>
      <c r="E3500" s="22" t="s">
        <v>9317</v>
      </c>
      <c r="F3500" s="31">
        <v>42954.084745370368</v>
      </c>
      <c r="G3500" s="31">
        <v>42989</v>
      </c>
      <c r="H3500" s="31">
        <v>43354</v>
      </c>
      <c r="I3500" s="31">
        <v>43014.084745370368</v>
      </c>
      <c r="J3500" s="22" t="s">
        <v>202</v>
      </c>
      <c r="K3500" s="32" t="s">
        <v>85</v>
      </c>
      <c r="L3500" s="32" t="s">
        <v>9318</v>
      </c>
      <c r="N3500" s="24">
        <v>1892.99</v>
      </c>
      <c r="O3500" s="24">
        <v>1892.99</v>
      </c>
      <c r="P3500" s="32" t="s">
        <v>1855</v>
      </c>
      <c r="Q3500" s="43" t="s">
        <v>1856</v>
      </c>
      <c r="R3500" s="43" t="s">
        <v>78</v>
      </c>
      <c r="S3500" s="47">
        <v>1</v>
      </c>
    </row>
    <row r="3501" spans="1:19" ht="12.75">
      <c r="A3501" s="22" t="s">
        <v>60</v>
      </c>
      <c r="B3501" s="22" t="s">
        <v>219</v>
      </c>
      <c r="C3501" s="22" t="s">
        <v>63</v>
      </c>
      <c r="D3501" s="22" t="s">
        <v>61</v>
      </c>
      <c r="E3501" s="22" t="s">
        <v>9319</v>
      </c>
      <c r="F3501" s="31">
        <v>42973.090694444443</v>
      </c>
      <c r="G3501" s="31">
        <v>43008</v>
      </c>
      <c r="H3501" s="31">
        <v>43373</v>
      </c>
      <c r="I3501" s="31">
        <v>43033.090694444443</v>
      </c>
      <c r="J3501" s="22" t="s">
        <v>202</v>
      </c>
      <c r="K3501" s="32" t="s">
        <v>85</v>
      </c>
      <c r="L3501" s="32" t="s">
        <v>9320</v>
      </c>
      <c r="N3501" s="24">
        <v>410.47</v>
      </c>
      <c r="O3501" s="24">
        <v>410.47</v>
      </c>
      <c r="P3501" s="32" t="s">
        <v>9321</v>
      </c>
      <c r="Q3501" s="43" t="s">
        <v>9322</v>
      </c>
      <c r="R3501" s="43" t="s">
        <v>78</v>
      </c>
      <c r="S3501" s="47">
        <v>1</v>
      </c>
    </row>
    <row r="3502" spans="1:19" ht="12.75">
      <c r="A3502" s="22" t="s">
        <v>60</v>
      </c>
      <c r="B3502" s="22" t="s">
        <v>207</v>
      </c>
      <c r="C3502" s="22" t="s">
        <v>63</v>
      </c>
      <c r="D3502" s="22" t="s">
        <v>61</v>
      </c>
      <c r="E3502" s="22" t="s">
        <v>9323</v>
      </c>
      <c r="F3502" s="31">
        <v>42970.330104166664</v>
      </c>
      <c r="G3502" s="31">
        <v>42969</v>
      </c>
      <c r="H3502" s="31">
        <v>43334</v>
      </c>
      <c r="I3502" s="31">
        <v>43000.329942129625</v>
      </c>
      <c r="J3502" s="22" t="s">
        <v>209</v>
      </c>
      <c r="K3502" s="32" t="s">
        <v>163</v>
      </c>
      <c r="L3502" s="32" t="s">
        <v>9324</v>
      </c>
      <c r="M3502" s="32" t="s">
        <v>9325</v>
      </c>
      <c r="N3502" s="24">
        <v>-311.38</v>
      </c>
      <c r="O3502" s="24">
        <v>-311.38</v>
      </c>
      <c r="P3502" s="32" t="s">
        <v>1395</v>
      </c>
      <c r="Q3502" s="43" t="s">
        <v>1396</v>
      </c>
      <c r="R3502" s="43" t="s">
        <v>78</v>
      </c>
      <c r="S3502" s="47">
        <v>1</v>
      </c>
    </row>
    <row r="3503" spans="1:19" ht="12.75">
      <c r="A3503" s="22" t="s">
        <v>60</v>
      </c>
      <c r="B3503" s="22" t="s">
        <v>207</v>
      </c>
      <c r="C3503" s="22" t="s">
        <v>63</v>
      </c>
      <c r="D3503" s="22" t="s">
        <v>61</v>
      </c>
      <c r="E3503" s="22" t="s">
        <v>9326</v>
      </c>
      <c r="F3503" s="31">
        <v>42977.730138888888</v>
      </c>
      <c r="G3503" s="31">
        <v>42977</v>
      </c>
      <c r="H3503" s="31">
        <v>43342</v>
      </c>
      <c r="I3503" s="31">
        <v>43007.72924768518</v>
      </c>
      <c r="J3503" s="22" t="s">
        <v>73</v>
      </c>
      <c r="K3503" s="32" t="s">
        <v>85</v>
      </c>
      <c r="L3503" s="32" t="s">
        <v>9327</v>
      </c>
      <c r="N3503" s="24">
        <v>542.17999999999995</v>
      </c>
      <c r="O3503" s="24">
        <v>431.42</v>
      </c>
      <c r="P3503" s="32" t="s">
        <v>872</v>
      </c>
      <c r="Q3503" s="43" t="s">
        <v>873</v>
      </c>
      <c r="R3503" s="43" t="s">
        <v>78</v>
      </c>
      <c r="S3503" s="47">
        <v>5</v>
      </c>
    </row>
    <row r="3504" spans="1:19" ht="12.75">
      <c r="A3504" s="22" t="s">
        <v>60</v>
      </c>
      <c r="B3504" s="22" t="s">
        <v>1344</v>
      </c>
      <c r="C3504" s="22" t="s">
        <v>63</v>
      </c>
      <c r="D3504" s="22" t="s">
        <v>61</v>
      </c>
      <c r="E3504" s="22" t="s">
        <v>9328</v>
      </c>
      <c r="F3504" s="31">
        <v>42949.602048611108</v>
      </c>
      <c r="G3504" s="31">
        <v>42951</v>
      </c>
      <c r="H3504" s="31">
        <v>43316</v>
      </c>
      <c r="I3504" s="31">
        <v>42979</v>
      </c>
      <c r="J3504" s="22" t="s">
        <v>73</v>
      </c>
      <c r="K3504" s="32" t="s">
        <v>74</v>
      </c>
      <c r="L3504" s="32" t="s">
        <v>9329</v>
      </c>
      <c r="N3504" s="24">
        <v>931.13</v>
      </c>
      <c r="O3504" s="24">
        <v>0</v>
      </c>
      <c r="P3504" s="32" t="s">
        <v>636</v>
      </c>
      <c r="Q3504" s="43" t="s">
        <v>637</v>
      </c>
      <c r="R3504" s="43" t="s">
        <v>78</v>
      </c>
      <c r="S3504" s="47">
        <v>6</v>
      </c>
    </row>
    <row r="3505" spans="1:19" ht="12.75">
      <c r="A3505" s="22" t="s">
        <v>60</v>
      </c>
      <c r="B3505" s="22" t="s">
        <v>1044</v>
      </c>
      <c r="C3505" s="22" t="s">
        <v>63</v>
      </c>
      <c r="D3505" s="22" t="s">
        <v>61</v>
      </c>
      <c r="E3505" s="22" t="s">
        <v>9330</v>
      </c>
      <c r="F3505" s="31">
        <v>42978.407997685186</v>
      </c>
      <c r="G3505" s="31">
        <v>42979</v>
      </c>
      <c r="H3505" s="31">
        <v>43344</v>
      </c>
      <c r="I3505" s="31">
        <v>43008.403749999998</v>
      </c>
      <c r="J3505" s="22" t="s">
        <v>73</v>
      </c>
      <c r="K3505" s="32" t="s">
        <v>85</v>
      </c>
      <c r="L3505" s="32" t="s">
        <v>9331</v>
      </c>
      <c r="N3505" s="24">
        <v>3178.2159999999999</v>
      </c>
      <c r="O3505" s="24">
        <v>3288.76</v>
      </c>
      <c r="P3505" s="32" t="s">
        <v>9332</v>
      </c>
      <c r="Q3505" s="43" t="s">
        <v>9333</v>
      </c>
      <c r="R3505" s="43" t="s">
        <v>78</v>
      </c>
      <c r="S3505" s="47">
        <v>4</v>
      </c>
    </row>
    <row r="3506" spans="1:19" ht="12.75">
      <c r="A3506" s="22" t="s">
        <v>60</v>
      </c>
      <c r="B3506" s="22" t="s">
        <v>207</v>
      </c>
      <c r="C3506" s="22" t="s">
        <v>63</v>
      </c>
      <c r="D3506" s="22" t="s">
        <v>61</v>
      </c>
      <c r="E3506" s="22" t="s">
        <v>9334</v>
      </c>
      <c r="F3506" s="31">
        <v>42972.618564814817</v>
      </c>
      <c r="G3506" s="31">
        <v>42972</v>
      </c>
      <c r="H3506" s="31">
        <v>43337</v>
      </c>
      <c r="I3506" s="31">
        <v>43002.604618055557</v>
      </c>
      <c r="J3506" s="22" t="s">
        <v>73</v>
      </c>
      <c r="K3506" s="32" t="s">
        <v>85</v>
      </c>
      <c r="L3506" s="32" t="s">
        <v>9335</v>
      </c>
      <c r="N3506" s="24">
        <v>1017.725</v>
      </c>
      <c r="O3506" s="24">
        <v>704.27</v>
      </c>
      <c r="P3506" s="32" t="s">
        <v>288</v>
      </c>
      <c r="Q3506" s="43" t="s">
        <v>289</v>
      </c>
      <c r="R3506" s="43" t="s">
        <v>78</v>
      </c>
      <c r="S3506" s="47">
        <v>5</v>
      </c>
    </row>
    <row r="3507" spans="1:19" ht="12.75">
      <c r="A3507" s="22" t="s">
        <v>60</v>
      </c>
      <c r="B3507" s="22" t="s">
        <v>7691</v>
      </c>
      <c r="C3507" s="22" t="s">
        <v>63</v>
      </c>
      <c r="D3507" s="22" t="s">
        <v>61</v>
      </c>
      <c r="E3507" s="22" t="s">
        <v>9336</v>
      </c>
      <c r="F3507" s="31">
        <v>42950.406851851847</v>
      </c>
      <c r="G3507" s="31">
        <v>42977</v>
      </c>
      <c r="H3507" s="31">
        <v>43342</v>
      </c>
      <c r="I3507" s="31">
        <v>42980</v>
      </c>
      <c r="J3507" s="22" t="s">
        <v>73</v>
      </c>
      <c r="K3507" s="32" t="s">
        <v>85</v>
      </c>
      <c r="L3507" s="32" t="s">
        <v>9337</v>
      </c>
      <c r="N3507" s="24">
        <v>7312.2150000000001</v>
      </c>
      <c r="O3507" s="24">
        <v>8145.4499999999998</v>
      </c>
      <c r="P3507" s="32" t="s">
        <v>101</v>
      </c>
      <c r="Q3507" s="43" t="s">
        <v>102</v>
      </c>
      <c r="R3507" s="43" t="s">
        <v>78</v>
      </c>
      <c r="S3507" s="47">
        <v>5</v>
      </c>
    </row>
    <row r="3508" spans="1:19" ht="12.75">
      <c r="A3508" s="22" t="s">
        <v>60</v>
      </c>
      <c r="B3508" s="22" t="s">
        <v>207</v>
      </c>
      <c r="C3508" s="22" t="s">
        <v>63</v>
      </c>
      <c r="D3508" s="22" t="s">
        <v>61</v>
      </c>
      <c r="E3508" s="22" t="s">
        <v>9338</v>
      </c>
      <c r="F3508" s="31">
        <v>42977.605011574073</v>
      </c>
      <c r="G3508" s="31">
        <v>43009</v>
      </c>
      <c r="H3508" s="31">
        <v>43374</v>
      </c>
      <c r="I3508" s="31">
        <v>43007.596134259256</v>
      </c>
      <c r="J3508" s="22" t="s">
        <v>73</v>
      </c>
      <c r="K3508" s="32" t="s">
        <v>85</v>
      </c>
      <c r="L3508" s="32" t="s">
        <v>9339</v>
      </c>
      <c r="N3508" s="24">
        <v>1741.2840000000001</v>
      </c>
      <c r="O3508" s="24">
        <v>929.46</v>
      </c>
      <c r="P3508" s="32" t="s">
        <v>101</v>
      </c>
      <c r="Q3508" s="43" t="s">
        <v>102</v>
      </c>
      <c r="R3508" s="43" t="s">
        <v>78</v>
      </c>
      <c r="S3508" s="47">
        <v>6</v>
      </c>
    </row>
    <row r="3509" spans="1:19" ht="12.75">
      <c r="A3509" s="22" t="s">
        <v>60</v>
      </c>
      <c r="B3509" s="22" t="s">
        <v>513</v>
      </c>
      <c r="C3509" s="22" t="s">
        <v>63</v>
      </c>
      <c r="D3509" s="22" t="s">
        <v>61</v>
      </c>
      <c r="E3509" s="22" t="s">
        <v>9340</v>
      </c>
      <c r="F3509" s="31">
        <v>42952.085231481477</v>
      </c>
      <c r="G3509" s="31">
        <v>42987</v>
      </c>
      <c r="H3509" s="31">
        <v>43352</v>
      </c>
      <c r="I3509" s="31">
        <v>43012.085231481477</v>
      </c>
      <c r="J3509" s="22" t="s">
        <v>202</v>
      </c>
      <c r="K3509" s="32" t="s">
        <v>163</v>
      </c>
      <c r="L3509" s="32" t="s">
        <v>9341</v>
      </c>
      <c r="M3509" s="32" t="s">
        <v>9342</v>
      </c>
      <c r="N3509" s="24">
        <v>356.87</v>
      </c>
      <c r="O3509" s="24">
        <v>356.87</v>
      </c>
      <c r="P3509" s="32" t="s">
        <v>475</v>
      </c>
      <c r="Q3509" s="43" t="s">
        <v>476</v>
      </c>
      <c r="R3509" s="43" t="s">
        <v>78</v>
      </c>
      <c r="S3509" s="47">
        <v>1</v>
      </c>
    </row>
    <row r="3510" spans="1:19" ht="12.75">
      <c r="A3510" s="22" t="s">
        <v>60</v>
      </c>
      <c r="B3510" s="22" t="s">
        <v>290</v>
      </c>
      <c r="C3510" s="22" t="s">
        <v>63</v>
      </c>
      <c r="D3510" s="22" t="s">
        <v>61</v>
      </c>
      <c r="E3510" s="22" t="s">
        <v>9343</v>
      </c>
      <c r="F3510" s="31">
        <v>42955.352372685185</v>
      </c>
      <c r="G3510" s="31">
        <v>42979</v>
      </c>
      <c r="H3510" s="31">
        <v>43343</v>
      </c>
      <c r="I3510" s="31">
        <v>42985</v>
      </c>
      <c r="J3510" s="22" t="s">
        <v>73</v>
      </c>
      <c r="K3510" s="32" t="s">
        <v>196</v>
      </c>
      <c r="L3510" s="32" t="s">
        <v>9344</v>
      </c>
      <c r="N3510" s="24">
        <v>5442.6499999999996</v>
      </c>
      <c r="O3510" s="24">
        <v>0</v>
      </c>
      <c r="P3510" s="32" t="s">
        <v>1945</v>
      </c>
      <c r="Q3510" s="43" t="s">
        <v>1946</v>
      </c>
      <c r="R3510" s="43" t="s">
        <v>78</v>
      </c>
      <c r="S3510" s="47">
        <v>3</v>
      </c>
    </row>
    <row r="3511" spans="1:19" ht="12.75">
      <c r="A3511" s="22" t="s">
        <v>60</v>
      </c>
      <c r="B3511" s="22" t="s">
        <v>264</v>
      </c>
      <c r="C3511" s="22" t="s">
        <v>63</v>
      </c>
      <c r="D3511" s="22" t="s">
        <v>61</v>
      </c>
      <c r="E3511" s="22" t="s">
        <v>9345</v>
      </c>
      <c r="F3511" s="31">
        <v>42951.657407407409</v>
      </c>
      <c r="G3511" s="31">
        <v>42989</v>
      </c>
      <c r="H3511" s="31">
        <v>43354</v>
      </c>
      <c r="I3511" s="31">
        <v>43011.657407407409</v>
      </c>
      <c r="J3511" s="22" t="s">
        <v>202</v>
      </c>
      <c r="K3511" s="32" t="s">
        <v>85</v>
      </c>
      <c r="L3511" s="32" t="s">
        <v>9346</v>
      </c>
      <c r="N3511" s="24">
        <v>2097.4124999999999</v>
      </c>
      <c r="O3511" s="24">
        <v>1994.8266000000001</v>
      </c>
      <c r="P3511" s="32" t="s">
        <v>2421</v>
      </c>
      <c r="Q3511" s="43" t="s">
        <v>2422</v>
      </c>
      <c r="R3511" s="43" t="s">
        <v>78</v>
      </c>
      <c r="S3511" s="47">
        <v>4</v>
      </c>
    </row>
    <row r="3512" spans="1:19" ht="12.75">
      <c r="A3512" s="22" t="s">
        <v>60</v>
      </c>
      <c r="B3512" s="22" t="s">
        <v>207</v>
      </c>
      <c r="C3512" s="22" t="s">
        <v>63</v>
      </c>
      <c r="D3512" s="22" t="s">
        <v>61</v>
      </c>
      <c r="E3512" s="22" t="s">
        <v>9347</v>
      </c>
      <c r="F3512" s="31">
        <v>42957.50100694444</v>
      </c>
      <c r="G3512" s="31">
        <v>42957</v>
      </c>
      <c r="H3512" s="31">
        <v>43322</v>
      </c>
      <c r="I3512" s="31">
        <v>42987.498622685183</v>
      </c>
      <c r="J3512" s="22" t="s">
        <v>73</v>
      </c>
      <c r="K3512" s="32" t="s">
        <v>74</v>
      </c>
      <c r="L3512" s="32" t="s">
        <v>9348</v>
      </c>
      <c r="N3512" s="24">
        <v>971.05799999999999</v>
      </c>
      <c r="O3512" s="24">
        <v>0</v>
      </c>
      <c r="P3512" s="32" t="s">
        <v>8374</v>
      </c>
      <c r="Q3512" s="43" t="s">
        <v>8375</v>
      </c>
      <c r="R3512" s="43" t="s">
        <v>78</v>
      </c>
      <c r="S3512" s="47">
        <v>5</v>
      </c>
    </row>
    <row r="3513" spans="1:19" ht="12.75">
      <c r="A3513" s="22" t="s">
        <v>60</v>
      </c>
      <c r="B3513" s="22" t="s">
        <v>207</v>
      </c>
      <c r="C3513" s="22" t="s">
        <v>63</v>
      </c>
      <c r="D3513" s="22" t="s">
        <v>61</v>
      </c>
      <c r="E3513" s="22" t="s">
        <v>9349</v>
      </c>
      <c r="F3513" s="31">
        <v>42958.466226851851</v>
      </c>
      <c r="G3513" s="31">
        <v>42969</v>
      </c>
      <c r="H3513" s="31">
        <v>43334</v>
      </c>
      <c r="I3513" s="31">
        <v>43018.37736111111</v>
      </c>
      <c r="J3513" s="22" t="s">
        <v>73</v>
      </c>
      <c r="K3513" s="32" t="s">
        <v>74</v>
      </c>
      <c r="L3513" s="32" t="s">
        <v>9350</v>
      </c>
      <c r="N3513" s="24">
        <v>398.78</v>
      </c>
      <c r="O3513" s="24">
        <v>0</v>
      </c>
      <c r="P3513" s="32" t="s">
        <v>880</v>
      </c>
      <c r="Q3513" s="43" t="s">
        <v>881</v>
      </c>
      <c r="R3513" s="43" t="s">
        <v>78</v>
      </c>
      <c r="S3513" s="47">
        <v>5</v>
      </c>
    </row>
    <row r="3514" spans="1:19" ht="12.75">
      <c r="A3514" s="22" t="s">
        <v>60</v>
      </c>
      <c r="B3514" s="22" t="s">
        <v>207</v>
      </c>
      <c r="C3514" s="22" t="s">
        <v>63</v>
      </c>
      <c r="D3514" s="22" t="s">
        <v>61</v>
      </c>
      <c r="E3514" s="22" t="s">
        <v>9351</v>
      </c>
      <c r="F3514" s="31">
        <v>42968.704340277778</v>
      </c>
      <c r="G3514" s="31">
        <v>42978</v>
      </c>
      <c r="H3514" s="31">
        <v>43343</v>
      </c>
      <c r="I3514" s="31">
        <v>42998.694143518514</v>
      </c>
      <c r="J3514" s="22" t="s">
        <v>73</v>
      </c>
      <c r="K3514" s="32" t="s">
        <v>74</v>
      </c>
      <c r="L3514" s="32" t="s">
        <v>9352</v>
      </c>
      <c r="N3514" s="24">
        <v>4076.81</v>
      </c>
      <c r="O3514" s="24">
        <v>0</v>
      </c>
      <c r="P3514" s="32" t="s">
        <v>140</v>
      </c>
      <c r="Q3514" s="43" t="s">
        <v>141</v>
      </c>
      <c r="R3514" s="43" t="s">
        <v>78</v>
      </c>
      <c r="S3514" s="47">
        <v>5</v>
      </c>
    </row>
    <row r="3515" spans="1:19" ht="12.75">
      <c r="A3515" s="22" t="s">
        <v>60</v>
      </c>
      <c r="B3515" s="22" t="s">
        <v>207</v>
      </c>
      <c r="C3515" s="22" t="s">
        <v>63</v>
      </c>
      <c r="D3515" s="22" t="s">
        <v>61</v>
      </c>
      <c r="E3515" s="22" t="s">
        <v>9353</v>
      </c>
      <c r="F3515" s="31">
        <v>42962.424618055556</v>
      </c>
      <c r="G3515" s="31">
        <v>42962</v>
      </c>
      <c r="H3515" s="31">
        <v>43327</v>
      </c>
      <c r="I3515" s="31">
        <v>42992.421759259254</v>
      </c>
      <c r="J3515" s="22" t="s">
        <v>73</v>
      </c>
      <c r="K3515" s="32" t="s">
        <v>85</v>
      </c>
      <c r="L3515" s="32" t="s">
        <v>9354</v>
      </c>
      <c r="N3515" s="24">
        <v>671.19200000000001</v>
      </c>
      <c r="O3515" s="24">
        <v>549</v>
      </c>
      <c r="P3515" s="32" t="s">
        <v>1376</v>
      </c>
      <c r="Q3515" s="43" t="s">
        <v>1377</v>
      </c>
      <c r="R3515" s="43" t="s">
        <v>78</v>
      </c>
      <c r="S3515" s="47">
        <v>5</v>
      </c>
    </row>
    <row r="3516" spans="1:19" ht="12.75">
      <c r="A3516" s="22" t="s">
        <v>60</v>
      </c>
      <c r="B3516" s="22" t="s">
        <v>207</v>
      </c>
      <c r="C3516" s="22" t="s">
        <v>63</v>
      </c>
      <c r="D3516" s="22" t="s">
        <v>61</v>
      </c>
      <c r="E3516" s="22" t="s">
        <v>9355</v>
      </c>
      <c r="F3516" s="31">
        <v>42958.607685185183</v>
      </c>
      <c r="G3516" s="31">
        <v>42958</v>
      </c>
      <c r="H3516" s="31">
        <v>43323</v>
      </c>
      <c r="I3516" s="31">
        <v>42988.606828703705</v>
      </c>
      <c r="J3516" s="22" t="s">
        <v>73</v>
      </c>
      <c r="K3516" s="32" t="s">
        <v>74</v>
      </c>
      <c r="L3516" s="32" t="s">
        <v>9356</v>
      </c>
      <c r="N3516" s="24">
        <v>344.7975</v>
      </c>
      <c r="O3516" s="24">
        <v>0</v>
      </c>
      <c r="P3516" s="32" t="s">
        <v>529</v>
      </c>
      <c r="Q3516" s="43" t="s">
        <v>530</v>
      </c>
      <c r="R3516" s="43" t="s">
        <v>78</v>
      </c>
      <c r="S3516" s="47">
        <v>5</v>
      </c>
    </row>
    <row r="3517" spans="1:19" ht="12.75">
      <c r="A3517" s="22" t="s">
        <v>60</v>
      </c>
      <c r="B3517" s="22" t="s">
        <v>207</v>
      </c>
      <c r="C3517" s="22" t="s">
        <v>63</v>
      </c>
      <c r="D3517" s="22" t="s">
        <v>61</v>
      </c>
      <c r="E3517" s="22" t="s">
        <v>9357</v>
      </c>
      <c r="F3517" s="31">
        <v>42976.57540509259</v>
      </c>
      <c r="G3517" s="31">
        <v>42976</v>
      </c>
      <c r="H3517" s="31">
        <v>43341</v>
      </c>
      <c r="I3517" s="31">
        <v>43006.572488425925</v>
      </c>
      <c r="J3517" s="22" t="s">
        <v>73</v>
      </c>
      <c r="K3517" s="32" t="s">
        <v>74</v>
      </c>
      <c r="L3517" s="32" t="s">
        <v>9358</v>
      </c>
      <c r="N3517" s="24">
        <v>1467.5016000000001</v>
      </c>
      <c r="O3517" s="24">
        <v>0</v>
      </c>
      <c r="P3517" s="32" t="s">
        <v>703</v>
      </c>
      <c r="Q3517" s="43" t="s">
        <v>704</v>
      </c>
      <c r="R3517" s="43" t="s">
        <v>78</v>
      </c>
      <c r="S3517" s="47">
        <v>5</v>
      </c>
    </row>
    <row r="3518" spans="1:19" ht="12.75">
      <c r="A3518" s="22" t="s">
        <v>60</v>
      </c>
      <c r="B3518" s="22" t="s">
        <v>207</v>
      </c>
      <c r="C3518" s="22" t="s">
        <v>63</v>
      </c>
      <c r="D3518" s="22" t="s">
        <v>61</v>
      </c>
      <c r="E3518" s="22" t="s">
        <v>9359</v>
      </c>
      <c r="F3518" s="31">
        <v>42972.652291666665</v>
      </c>
      <c r="G3518" s="31">
        <v>42972</v>
      </c>
      <c r="H3518" s="31">
        <v>43337</v>
      </c>
      <c r="I3518" s="31">
        <v>43002.65042824074</v>
      </c>
      <c r="J3518" s="22" t="s">
        <v>73</v>
      </c>
      <c r="K3518" s="32" t="s">
        <v>74</v>
      </c>
      <c r="L3518" s="32" t="s">
        <v>9360</v>
      </c>
      <c r="N3518" s="24">
        <v>864.75</v>
      </c>
      <c r="O3518" s="24">
        <v>0</v>
      </c>
      <c r="P3518" s="32" t="s">
        <v>241</v>
      </c>
      <c r="Q3518" s="43" t="s">
        <v>242</v>
      </c>
      <c r="R3518" s="43" t="s">
        <v>78</v>
      </c>
      <c r="S3518" s="47">
        <v>5</v>
      </c>
    </row>
    <row r="3519" spans="1:19" ht="12.75">
      <c r="A3519" s="22" t="s">
        <v>60</v>
      </c>
      <c r="B3519" s="22" t="s">
        <v>401</v>
      </c>
      <c r="C3519" s="22" t="s">
        <v>63</v>
      </c>
      <c r="D3519" s="22" t="s">
        <v>61</v>
      </c>
      <c r="E3519" s="22" t="s">
        <v>9361</v>
      </c>
      <c r="F3519" s="31">
        <v>42950.406145833331</v>
      </c>
      <c r="G3519" s="31">
        <v>42768</v>
      </c>
      <c r="H3519" s="31">
        <v>43133</v>
      </c>
      <c r="I3519" s="31">
        <v>42980</v>
      </c>
      <c r="J3519" s="22" t="s">
        <v>108</v>
      </c>
      <c r="K3519" s="32" t="s">
        <v>163</v>
      </c>
      <c r="L3519" s="32" t="s">
        <v>9362</v>
      </c>
      <c r="M3519" s="32" t="s">
        <v>9363</v>
      </c>
      <c r="N3519" s="24">
        <v>0</v>
      </c>
      <c r="O3519" s="24">
        <v>0</v>
      </c>
      <c r="P3519" s="32" t="s">
        <v>105</v>
      </c>
      <c r="Q3519" s="43" t="s">
        <v>106</v>
      </c>
      <c r="R3519" s="43" t="s">
        <v>93</v>
      </c>
      <c r="S3519" s="47">
        <v>1</v>
      </c>
    </row>
    <row r="3520" spans="1:19" ht="12.75">
      <c r="A3520" s="22" t="s">
        <v>60</v>
      </c>
      <c r="B3520" s="22" t="s">
        <v>378</v>
      </c>
      <c r="C3520" s="22" t="s">
        <v>63</v>
      </c>
      <c r="D3520" s="22" t="s">
        <v>61</v>
      </c>
      <c r="E3520" s="22" t="s">
        <v>9364</v>
      </c>
      <c r="F3520" s="31">
        <v>42964.463634259257</v>
      </c>
      <c r="G3520" s="31">
        <v>42979</v>
      </c>
      <c r="H3520" s="31">
        <v>43344</v>
      </c>
      <c r="I3520" s="31">
        <v>42994.462106481478</v>
      </c>
      <c r="J3520" s="22" t="s">
        <v>73</v>
      </c>
      <c r="K3520" s="32" t="s">
        <v>74</v>
      </c>
      <c r="L3520" s="32" t="s">
        <v>9365</v>
      </c>
      <c r="N3520" s="24">
        <v>312.87</v>
      </c>
      <c r="O3520" s="24">
        <v>0</v>
      </c>
      <c r="P3520" s="32" t="s">
        <v>586</v>
      </c>
      <c r="Q3520" s="43" t="s">
        <v>587</v>
      </c>
      <c r="R3520" s="43" t="s">
        <v>78</v>
      </c>
      <c r="S3520" s="47">
        <v>5</v>
      </c>
    </row>
    <row r="3521" spans="1:19" ht="12.75">
      <c r="A3521" s="22" t="s">
        <v>60</v>
      </c>
      <c r="B3521" s="22" t="s">
        <v>456</v>
      </c>
      <c r="C3521" s="22" t="s">
        <v>63</v>
      </c>
      <c r="D3521" s="22" t="s">
        <v>61</v>
      </c>
      <c r="E3521" s="22" t="s">
        <v>9366</v>
      </c>
      <c r="F3521" s="31">
        <v>42956.867800925924</v>
      </c>
      <c r="G3521" s="31">
        <v>42978</v>
      </c>
      <c r="H3521" s="31">
        <v>43343</v>
      </c>
      <c r="I3521" s="31">
        <v>43016.864687499998</v>
      </c>
      <c r="J3521" s="22" t="s">
        <v>73</v>
      </c>
      <c r="K3521" s="32" t="s">
        <v>74</v>
      </c>
      <c r="L3521" s="32" t="s">
        <v>9367</v>
      </c>
      <c r="N3521" s="24">
        <v>0</v>
      </c>
      <c r="O3521" s="24">
        <v>0</v>
      </c>
      <c r="P3521" s="32" t="s">
        <v>1120</v>
      </c>
      <c r="Q3521" s="43" t="s">
        <v>1121</v>
      </c>
      <c r="R3521" s="43" t="s">
        <v>78</v>
      </c>
      <c r="S3521" s="47">
        <v>6</v>
      </c>
    </row>
    <row r="3522" spans="1:19" ht="12.75">
      <c r="A3522" s="22" t="s">
        <v>60</v>
      </c>
      <c r="B3522" s="22" t="s">
        <v>207</v>
      </c>
      <c r="C3522" s="22" t="s">
        <v>63</v>
      </c>
      <c r="D3522" s="22" t="s">
        <v>61</v>
      </c>
      <c r="E3522" s="22" t="s">
        <v>9368</v>
      </c>
      <c r="F3522" s="31">
        <v>42964.64508101852</v>
      </c>
      <c r="G3522" s="31">
        <v>42829</v>
      </c>
      <c r="H3522" s="31">
        <v>43194</v>
      </c>
      <c r="I3522" s="31">
        <v>42991.564027777778</v>
      </c>
      <c r="J3522" s="22" t="s">
        <v>108</v>
      </c>
      <c r="K3522" s="32" t="s">
        <v>74</v>
      </c>
      <c r="L3522" s="32" t="s">
        <v>9369</v>
      </c>
      <c r="N3522" s="24">
        <v>0</v>
      </c>
      <c r="O3522" s="24">
        <v>0</v>
      </c>
      <c r="P3522" s="32" t="s">
        <v>198</v>
      </c>
      <c r="Q3522" s="43" t="s">
        <v>199</v>
      </c>
      <c r="R3522" s="43" t="s">
        <v>93</v>
      </c>
      <c r="S3522" s="47">
        <v>1</v>
      </c>
    </row>
    <row r="3523" spans="1:19" ht="12.75">
      <c r="A3523" s="22" t="s">
        <v>60</v>
      </c>
      <c r="B3523" s="22" t="s">
        <v>324</v>
      </c>
      <c r="C3523" s="22" t="s">
        <v>63</v>
      </c>
      <c r="D3523" s="22" t="s">
        <v>61</v>
      </c>
      <c r="E3523" s="22" t="s">
        <v>9370</v>
      </c>
      <c r="F3523" s="31">
        <v>42975.352581018517</v>
      </c>
      <c r="G3523" s="31">
        <v>43008</v>
      </c>
      <c r="H3523" s="31">
        <v>43373</v>
      </c>
      <c r="I3523" s="31">
        <v>43035.352581018517</v>
      </c>
      <c r="J3523" s="22" t="s">
        <v>202</v>
      </c>
      <c r="K3523" s="32" t="s">
        <v>196</v>
      </c>
      <c r="L3523" s="32" t="s">
        <v>9371</v>
      </c>
      <c r="N3523" s="24">
        <v>0</v>
      </c>
      <c r="O3523" s="24">
        <v>0</v>
      </c>
      <c r="P3523" s="32" t="s">
        <v>750</v>
      </c>
      <c r="Q3523" s="43" t="s">
        <v>751</v>
      </c>
      <c r="R3523" s="43" t="s">
        <v>78</v>
      </c>
      <c r="S3523" s="47">
        <v>1</v>
      </c>
    </row>
    <row r="3524" spans="1:19" ht="12.75">
      <c r="A3524" s="22" t="s">
        <v>60</v>
      </c>
      <c r="B3524" s="22" t="s">
        <v>207</v>
      </c>
      <c r="C3524" s="22" t="s">
        <v>63</v>
      </c>
      <c r="D3524" s="22" t="s">
        <v>61</v>
      </c>
      <c r="E3524" s="22" t="s">
        <v>9372</v>
      </c>
      <c r="F3524" s="31">
        <v>42962.581666666665</v>
      </c>
      <c r="G3524" s="31">
        <v>42962</v>
      </c>
      <c r="H3524" s="31">
        <v>43327</v>
      </c>
      <c r="I3524" s="31">
        <v>42992.580497685187</v>
      </c>
      <c r="J3524" s="22" t="s">
        <v>73</v>
      </c>
      <c r="K3524" s="32" t="s">
        <v>85</v>
      </c>
      <c r="L3524" s="32" t="s">
        <v>9373</v>
      </c>
      <c r="N3524" s="24">
        <v>354.37419999999997</v>
      </c>
      <c r="O3524" s="24">
        <v>287.615</v>
      </c>
      <c r="P3524" s="32" t="s">
        <v>872</v>
      </c>
      <c r="Q3524" s="43" t="s">
        <v>873</v>
      </c>
      <c r="R3524" s="43" t="s">
        <v>78</v>
      </c>
      <c r="S3524" s="47">
        <v>5</v>
      </c>
    </row>
    <row r="3525" spans="1:19" ht="12.75">
      <c r="A3525" s="22" t="s">
        <v>60</v>
      </c>
      <c r="B3525" s="22" t="s">
        <v>572</v>
      </c>
      <c r="C3525" s="22" t="s">
        <v>63</v>
      </c>
      <c r="D3525" s="22" t="s">
        <v>61</v>
      </c>
      <c r="E3525" s="22" t="s">
        <v>9374</v>
      </c>
      <c r="F3525" s="31">
        <v>42965.647303240738</v>
      </c>
      <c r="G3525" s="31">
        <v>42995</v>
      </c>
      <c r="H3525" s="31">
        <v>43360</v>
      </c>
      <c r="I3525" s="31">
        <v>42995</v>
      </c>
      <c r="J3525" s="22" t="s">
        <v>73</v>
      </c>
      <c r="K3525" s="32" t="s">
        <v>163</v>
      </c>
      <c r="L3525" s="32" t="s">
        <v>9375</v>
      </c>
      <c r="M3525" s="32" t="s">
        <v>4685</v>
      </c>
      <c r="N3525" s="24">
        <v>827.298</v>
      </c>
      <c r="O3525" s="24">
        <v>547.32500000000005</v>
      </c>
      <c r="P3525" s="32" t="s">
        <v>920</v>
      </c>
      <c r="Q3525" s="43" t="s">
        <v>921</v>
      </c>
      <c r="R3525" s="43" t="s">
        <v>78</v>
      </c>
      <c r="S3525" s="47">
        <v>4</v>
      </c>
    </row>
    <row r="3526" spans="1:19" ht="12.75">
      <c r="A3526" s="22" t="s">
        <v>60</v>
      </c>
      <c r="B3526" s="22" t="s">
        <v>264</v>
      </c>
      <c r="C3526" s="22" t="s">
        <v>63</v>
      </c>
      <c r="D3526" s="22" t="s">
        <v>61</v>
      </c>
      <c r="E3526" s="22" t="s">
        <v>9376</v>
      </c>
      <c r="F3526" s="31">
        <v>42969.084548611107</v>
      </c>
      <c r="G3526" s="31">
        <v>43004</v>
      </c>
      <c r="H3526" s="31">
        <v>43369</v>
      </c>
      <c r="I3526" s="31">
        <v>43029.084548611107</v>
      </c>
      <c r="J3526" s="22" t="s">
        <v>202</v>
      </c>
      <c r="K3526" s="32" t="s">
        <v>85</v>
      </c>
      <c r="L3526" s="32" t="s">
        <v>9377</v>
      </c>
      <c r="N3526" s="24">
        <v>1842.65</v>
      </c>
      <c r="O3526" s="24">
        <v>1842.65</v>
      </c>
      <c r="P3526" s="32" t="s">
        <v>101</v>
      </c>
      <c r="Q3526" s="43" t="s">
        <v>102</v>
      </c>
      <c r="R3526" s="43" t="s">
        <v>78</v>
      </c>
      <c r="S3526" s="47">
        <v>1</v>
      </c>
    </row>
    <row r="3527" spans="1:19" ht="12.75">
      <c r="A3527" s="22" t="s">
        <v>60</v>
      </c>
      <c r="B3527" s="22" t="s">
        <v>207</v>
      </c>
      <c r="C3527" s="22" t="s">
        <v>63</v>
      </c>
      <c r="D3527" s="22" t="s">
        <v>61</v>
      </c>
      <c r="E3527" s="22" t="s">
        <v>9378</v>
      </c>
      <c r="F3527" s="31">
        <v>42956.484120370369</v>
      </c>
      <c r="G3527" s="31">
        <v>42956</v>
      </c>
      <c r="H3527" s="31">
        <v>43321</v>
      </c>
      <c r="I3527" s="31">
        <v>42986.48232638889</v>
      </c>
      <c r="J3527" s="22" t="s">
        <v>73</v>
      </c>
      <c r="K3527" s="32" t="s">
        <v>85</v>
      </c>
      <c r="L3527" s="32" t="s">
        <v>9379</v>
      </c>
      <c r="N3527" s="24">
        <v>322.47660000000002</v>
      </c>
      <c r="O3527" s="24">
        <v>314.60000000000002</v>
      </c>
      <c r="P3527" s="32" t="s">
        <v>386</v>
      </c>
      <c r="Q3527" s="43" t="s">
        <v>387</v>
      </c>
      <c r="R3527" s="43" t="s">
        <v>78</v>
      </c>
      <c r="S3527" s="47">
        <v>6</v>
      </c>
    </row>
    <row r="3528" spans="1:19" ht="12.75">
      <c r="A3528" s="22" t="s">
        <v>60</v>
      </c>
      <c r="B3528" s="22" t="s">
        <v>1788</v>
      </c>
      <c r="C3528" s="22" t="s">
        <v>63</v>
      </c>
      <c r="D3528" s="22" t="s">
        <v>61</v>
      </c>
      <c r="E3528" s="22" t="s">
        <v>9380</v>
      </c>
      <c r="F3528" s="31">
        <v>42978.532719907409</v>
      </c>
      <c r="G3528" s="31">
        <v>43001</v>
      </c>
      <c r="H3528" s="31">
        <v>43366</v>
      </c>
      <c r="I3528" s="31">
        <v>43008</v>
      </c>
      <c r="J3528" s="22" t="s">
        <v>73</v>
      </c>
      <c r="K3528" s="32" t="s">
        <v>196</v>
      </c>
      <c r="L3528" s="32" t="s">
        <v>9381</v>
      </c>
      <c r="N3528" s="24">
        <v>7789.3433000000005</v>
      </c>
      <c r="O3528" s="24">
        <v>0</v>
      </c>
      <c r="P3528" s="32" t="s">
        <v>144</v>
      </c>
      <c r="Q3528" s="43" t="s">
        <v>145</v>
      </c>
      <c r="R3528" s="43" t="s">
        <v>78</v>
      </c>
      <c r="S3528" s="47">
        <v>6</v>
      </c>
    </row>
    <row r="3529" spans="1:19" ht="12.75">
      <c r="A3529" s="22" t="s">
        <v>60</v>
      </c>
      <c r="B3529" s="22" t="s">
        <v>207</v>
      </c>
      <c r="C3529" s="22" t="s">
        <v>63</v>
      </c>
      <c r="D3529" s="22" t="s">
        <v>61</v>
      </c>
      <c r="E3529" s="22" t="s">
        <v>9382</v>
      </c>
      <c r="F3529" s="31">
        <v>42963.618113425924</v>
      </c>
      <c r="G3529" s="31">
        <v>42983</v>
      </c>
      <c r="H3529" s="31">
        <v>43348</v>
      </c>
      <c r="I3529" s="31">
        <v>42993.617060185185</v>
      </c>
      <c r="J3529" s="22" t="s">
        <v>73</v>
      </c>
      <c r="K3529" s="32" t="s">
        <v>85</v>
      </c>
      <c r="L3529" s="32" t="s">
        <v>9383</v>
      </c>
      <c r="N3529" s="24">
        <v>529.6675</v>
      </c>
      <c r="O3529" s="24">
        <v>596.41</v>
      </c>
      <c r="P3529" s="32" t="s">
        <v>365</v>
      </c>
      <c r="Q3529" s="43" t="s">
        <v>366</v>
      </c>
      <c r="R3529" s="43" t="s">
        <v>78</v>
      </c>
      <c r="S3529" s="47">
        <v>5</v>
      </c>
    </row>
    <row r="3530" spans="1:19" ht="12.75">
      <c r="A3530" s="22" t="s">
        <v>60</v>
      </c>
      <c r="B3530" s="22" t="s">
        <v>207</v>
      </c>
      <c r="C3530" s="22" t="s">
        <v>63</v>
      </c>
      <c r="D3530" s="22" t="s">
        <v>61</v>
      </c>
      <c r="E3530" s="22" t="s">
        <v>9384</v>
      </c>
      <c r="F3530" s="31">
        <v>42968.447604166664</v>
      </c>
      <c r="G3530" s="31">
        <v>42899</v>
      </c>
      <c r="H3530" s="31">
        <v>43264</v>
      </c>
      <c r="I3530" s="31">
        <v>42998.446828703702</v>
      </c>
      <c r="J3530" s="22" t="s">
        <v>108</v>
      </c>
      <c r="K3530" s="32" t="s">
        <v>163</v>
      </c>
      <c r="L3530" s="32" t="s">
        <v>9385</v>
      </c>
      <c r="M3530" s="32" t="s">
        <v>9386</v>
      </c>
      <c r="N3530" s="24">
        <v>56.16</v>
      </c>
      <c r="O3530" s="24">
        <v>56.16</v>
      </c>
      <c r="P3530" s="32" t="s">
        <v>2404</v>
      </c>
      <c r="Q3530" s="43" t="s">
        <v>2405</v>
      </c>
      <c r="R3530" s="43" t="s">
        <v>78</v>
      </c>
      <c r="S3530" s="47">
        <v>1</v>
      </c>
    </row>
    <row r="3531" spans="1:19" ht="12.75">
      <c r="A3531" s="22" t="s">
        <v>60</v>
      </c>
      <c r="B3531" s="22" t="s">
        <v>378</v>
      </c>
      <c r="C3531" s="22" t="s">
        <v>63</v>
      </c>
      <c r="D3531" s="22" t="s">
        <v>61</v>
      </c>
      <c r="E3531" s="22" t="s">
        <v>9387</v>
      </c>
      <c r="F3531" s="31">
        <v>42965.620671296296</v>
      </c>
      <c r="G3531" s="31">
        <v>42968</v>
      </c>
      <c r="H3531" s="31">
        <v>43333</v>
      </c>
      <c r="I3531" s="31">
        <v>42995.61917824074</v>
      </c>
      <c r="J3531" s="22" t="s">
        <v>73</v>
      </c>
      <c r="K3531" s="32" t="s">
        <v>74</v>
      </c>
      <c r="L3531" s="32" t="s">
        <v>9388</v>
      </c>
      <c r="N3531" s="24">
        <v>1514.104</v>
      </c>
      <c r="O3531" s="24">
        <v>0</v>
      </c>
      <c r="P3531" s="32" t="s">
        <v>217</v>
      </c>
      <c r="Q3531" s="43" t="s">
        <v>218</v>
      </c>
      <c r="R3531" s="43" t="s">
        <v>78</v>
      </c>
      <c r="S3531" s="47">
        <v>5</v>
      </c>
    </row>
    <row r="3532" spans="1:19" ht="12.75">
      <c r="A3532" s="22" t="s">
        <v>60</v>
      </c>
      <c r="B3532" s="22" t="s">
        <v>207</v>
      </c>
      <c r="C3532" s="22" t="s">
        <v>63</v>
      </c>
      <c r="D3532" s="22" t="s">
        <v>61</v>
      </c>
      <c r="E3532" s="22" t="s">
        <v>9389</v>
      </c>
      <c r="F3532" s="31">
        <v>42965.486817129626</v>
      </c>
      <c r="G3532" s="31">
        <v>42994</v>
      </c>
      <c r="H3532" s="31">
        <v>43359</v>
      </c>
      <c r="I3532" s="31">
        <v>42995.481354166666</v>
      </c>
      <c r="J3532" s="22" t="s">
        <v>73</v>
      </c>
      <c r="K3532" s="32" t="s">
        <v>74</v>
      </c>
      <c r="L3532" s="32" t="s">
        <v>9390</v>
      </c>
      <c r="N3532" s="24">
        <v>2189.37</v>
      </c>
      <c r="O3532" s="24">
        <v>0</v>
      </c>
      <c r="P3532" s="32" t="s">
        <v>9391</v>
      </c>
      <c r="Q3532" s="43" t="s">
        <v>9392</v>
      </c>
      <c r="R3532" s="43" t="s">
        <v>93</v>
      </c>
      <c r="S3532" s="47">
        <v>4</v>
      </c>
    </row>
    <row r="3533" spans="1:19" ht="12.75">
      <c r="A3533" s="22" t="s">
        <v>60</v>
      </c>
      <c r="B3533" s="22" t="s">
        <v>520</v>
      </c>
      <c r="C3533" s="22" t="s">
        <v>63</v>
      </c>
      <c r="D3533" s="22" t="s">
        <v>61</v>
      </c>
      <c r="E3533" s="22" t="s">
        <v>9393</v>
      </c>
      <c r="F3533" s="31">
        <v>42971.511724537035</v>
      </c>
      <c r="G3533" s="31">
        <v>42974</v>
      </c>
      <c r="H3533" s="31">
        <v>43339</v>
      </c>
      <c r="I3533" s="31">
        <v>43001</v>
      </c>
      <c r="J3533" s="22" t="s">
        <v>73</v>
      </c>
      <c r="K3533" s="32" t="s">
        <v>163</v>
      </c>
      <c r="L3533" s="32" t="s">
        <v>9394</v>
      </c>
      <c r="M3533" s="32" t="s">
        <v>9395</v>
      </c>
      <c r="N3533" s="24">
        <v>1505.1624999999999</v>
      </c>
      <c r="O3533" s="24">
        <v>1243.9733000000001</v>
      </c>
      <c r="P3533" s="32" t="s">
        <v>1664</v>
      </c>
      <c r="Q3533" s="43" t="s">
        <v>1665</v>
      </c>
      <c r="R3533" s="43" t="s">
        <v>78</v>
      </c>
      <c r="S3533" s="47">
        <v>5</v>
      </c>
    </row>
    <row r="3534" spans="1:19" ht="12.75">
      <c r="A3534" s="22" t="s">
        <v>60</v>
      </c>
      <c r="B3534" s="22" t="s">
        <v>207</v>
      </c>
      <c r="C3534" s="22" t="s">
        <v>63</v>
      </c>
      <c r="D3534" s="22" t="s">
        <v>61</v>
      </c>
      <c r="E3534" s="22" t="s">
        <v>9396</v>
      </c>
      <c r="F3534" s="31">
        <v>42964.524780092594</v>
      </c>
      <c r="G3534" s="31">
        <v>42970</v>
      </c>
      <c r="H3534" s="31">
        <v>43335</v>
      </c>
      <c r="I3534" s="31">
        <v>42994.521678240737</v>
      </c>
      <c r="J3534" s="22" t="s">
        <v>108</v>
      </c>
      <c r="K3534" s="32" t="s">
        <v>85</v>
      </c>
      <c r="L3534" s="32" t="s">
        <v>9397</v>
      </c>
      <c r="N3534" s="24">
        <v>0</v>
      </c>
      <c r="O3534" s="24">
        <v>0</v>
      </c>
      <c r="P3534" s="32" t="s">
        <v>7489</v>
      </c>
      <c r="Q3534" s="43" t="s">
        <v>7490</v>
      </c>
      <c r="R3534" s="43" t="s">
        <v>93</v>
      </c>
      <c r="S3534" s="47">
        <v>1</v>
      </c>
    </row>
    <row r="3535" spans="1:19" ht="12.75">
      <c r="A3535" s="22" t="s">
        <v>60</v>
      </c>
      <c r="B3535" s="22" t="s">
        <v>367</v>
      </c>
      <c r="C3535" s="22" t="s">
        <v>63</v>
      </c>
      <c r="D3535" s="22" t="s">
        <v>61</v>
      </c>
      <c r="E3535" s="22" t="s">
        <v>9398</v>
      </c>
      <c r="F3535" s="31">
        <v>42948.211446759255</v>
      </c>
      <c r="G3535" s="31">
        <v>42997</v>
      </c>
      <c r="H3535" s="31">
        <v>43362</v>
      </c>
      <c r="I3535" s="31">
        <v>43008.211446759255</v>
      </c>
      <c r="J3535" s="22" t="s">
        <v>73</v>
      </c>
      <c r="K3535" s="32" t="s">
        <v>196</v>
      </c>
      <c r="L3535" s="32" t="s">
        <v>9399</v>
      </c>
      <c r="N3535" s="24">
        <v>242.31370000000001</v>
      </c>
      <c r="O3535" s="24">
        <v>0</v>
      </c>
      <c r="P3535" s="32" t="s">
        <v>9400</v>
      </c>
      <c r="Q3535" s="43" t="s">
        <v>9401</v>
      </c>
      <c r="R3535" s="43" t="s">
        <v>78</v>
      </c>
      <c r="S3535" s="47">
        <v>6</v>
      </c>
    </row>
    <row r="3536" spans="1:19" ht="12.75">
      <c r="A3536" s="22" t="s">
        <v>60</v>
      </c>
      <c r="B3536" s="22" t="s">
        <v>207</v>
      </c>
      <c r="C3536" s="22" t="s">
        <v>63</v>
      </c>
      <c r="D3536" s="22" t="s">
        <v>61</v>
      </c>
      <c r="E3536" s="22" t="s">
        <v>9402</v>
      </c>
      <c r="F3536" s="31">
        <v>42964.55265046296</v>
      </c>
      <c r="G3536" s="31">
        <v>42607</v>
      </c>
      <c r="H3536" s="31">
        <v>42972</v>
      </c>
      <c r="I3536" s="31">
        <v>42994.552430555552</v>
      </c>
      <c r="J3536" s="22" t="s">
        <v>209</v>
      </c>
      <c r="K3536" s="32" t="s">
        <v>163</v>
      </c>
      <c r="L3536" s="32" t="s">
        <v>9403</v>
      </c>
      <c r="M3536" s="32" t="s">
        <v>9404</v>
      </c>
      <c r="N3536" s="24">
        <v>-68.790000000000006</v>
      </c>
      <c r="O3536" s="24">
        <v>-68.790000000000006</v>
      </c>
      <c r="P3536" s="32" t="s">
        <v>920</v>
      </c>
      <c r="Q3536" s="43" t="s">
        <v>921</v>
      </c>
      <c r="R3536" s="43" t="s">
        <v>78</v>
      </c>
      <c r="S3536" s="47">
        <v>1</v>
      </c>
    </row>
    <row r="3537" spans="1:19" ht="12.75">
      <c r="A3537" s="22" t="s">
        <v>60</v>
      </c>
      <c r="B3537" s="22" t="s">
        <v>3371</v>
      </c>
      <c r="C3537" s="22" t="s">
        <v>63</v>
      </c>
      <c r="D3537" s="22" t="s">
        <v>61</v>
      </c>
      <c r="E3537" s="22" t="s">
        <v>9405</v>
      </c>
      <c r="F3537" s="31">
        <v>42956.425092592588</v>
      </c>
      <c r="G3537" s="31">
        <v>42977</v>
      </c>
      <c r="H3537" s="31">
        <v>43342</v>
      </c>
      <c r="I3537" s="31">
        <v>43016.423206018517</v>
      </c>
      <c r="J3537" s="22" t="s">
        <v>73</v>
      </c>
      <c r="K3537" s="32" t="s">
        <v>74</v>
      </c>
      <c r="L3537" s="32" t="s">
        <v>9406</v>
      </c>
      <c r="N3537" s="24">
        <v>625.52</v>
      </c>
      <c r="O3537" s="24">
        <v>0</v>
      </c>
      <c r="P3537" s="32" t="s">
        <v>267</v>
      </c>
      <c r="Q3537" s="43" t="s">
        <v>268</v>
      </c>
      <c r="R3537" s="43" t="s">
        <v>78</v>
      </c>
      <c r="S3537" s="47">
        <v>5</v>
      </c>
    </row>
    <row r="3538" spans="1:19" ht="12.75">
      <c r="A3538" s="22" t="s">
        <v>60</v>
      </c>
      <c r="B3538" s="22" t="s">
        <v>207</v>
      </c>
      <c r="C3538" s="22" t="s">
        <v>63</v>
      </c>
      <c r="D3538" s="22" t="s">
        <v>61</v>
      </c>
      <c r="E3538" s="22" t="s">
        <v>9407</v>
      </c>
      <c r="F3538" s="31">
        <v>42948.02674768518</v>
      </c>
      <c r="G3538" s="31">
        <v>42990</v>
      </c>
      <c r="H3538" s="31">
        <v>43355</v>
      </c>
      <c r="I3538" s="31">
        <v>43008.02674768518</v>
      </c>
      <c r="J3538" s="22" t="s">
        <v>73</v>
      </c>
      <c r="K3538" s="32" t="s">
        <v>85</v>
      </c>
      <c r="L3538" s="32" t="s">
        <v>9408</v>
      </c>
      <c r="N3538" s="24">
        <v>479.28660000000002</v>
      </c>
      <c r="O3538" s="24">
        <v>491.51</v>
      </c>
      <c r="P3538" s="32" t="s">
        <v>6952</v>
      </c>
      <c r="Q3538" s="43" t="s">
        <v>6953</v>
      </c>
      <c r="R3538" s="43" t="s">
        <v>78</v>
      </c>
      <c r="S3538" s="47">
        <v>4</v>
      </c>
    </row>
    <row r="3539" spans="1:19" ht="12.75">
      <c r="A3539" s="22" t="s">
        <v>60</v>
      </c>
      <c r="B3539" s="22" t="s">
        <v>207</v>
      </c>
      <c r="C3539" s="22" t="s">
        <v>63</v>
      </c>
      <c r="D3539" s="22" t="s">
        <v>61</v>
      </c>
      <c r="E3539" s="22" t="s">
        <v>9409</v>
      </c>
      <c r="F3539" s="31">
        <v>42965.756678240738</v>
      </c>
      <c r="G3539" s="31">
        <v>42993</v>
      </c>
      <c r="H3539" s="31">
        <v>43358</v>
      </c>
      <c r="I3539" s="31">
        <v>42995.755787037036</v>
      </c>
      <c r="J3539" s="22" t="s">
        <v>73</v>
      </c>
      <c r="K3539" s="32" t="s">
        <v>85</v>
      </c>
      <c r="L3539" s="32" t="s">
        <v>9410</v>
      </c>
      <c r="N3539" s="24">
        <v>321.135</v>
      </c>
      <c r="O3539" s="24">
        <v>356.86</v>
      </c>
      <c r="P3539" s="32" t="s">
        <v>8923</v>
      </c>
      <c r="Q3539" s="43" t="s">
        <v>8924</v>
      </c>
      <c r="R3539" s="43" t="s">
        <v>78</v>
      </c>
      <c r="S3539" s="47">
        <v>5</v>
      </c>
    </row>
    <row r="3540" spans="1:19" ht="12.75">
      <c r="A3540" s="22" t="s">
        <v>60</v>
      </c>
      <c r="B3540" s="22" t="s">
        <v>207</v>
      </c>
      <c r="C3540" s="22" t="s">
        <v>63</v>
      </c>
      <c r="D3540" s="22" t="s">
        <v>61</v>
      </c>
      <c r="E3540" s="22" t="s">
        <v>9411</v>
      </c>
      <c r="F3540" s="31">
        <v>42976.472557870366</v>
      </c>
      <c r="G3540" s="31">
        <v>43000</v>
      </c>
      <c r="H3540" s="31">
        <v>43365</v>
      </c>
      <c r="I3540" s="31">
        <v>43006.471145833333</v>
      </c>
      <c r="J3540" s="22" t="s">
        <v>73</v>
      </c>
      <c r="K3540" s="32" t="s">
        <v>74</v>
      </c>
      <c r="L3540" s="32" t="s">
        <v>9412</v>
      </c>
      <c r="N3540" s="24">
        <v>955.47</v>
      </c>
      <c r="O3540" s="24">
        <v>0</v>
      </c>
      <c r="P3540" s="32" t="s">
        <v>6229</v>
      </c>
      <c r="Q3540" s="43" t="s">
        <v>6230</v>
      </c>
      <c r="R3540" s="43" t="s">
        <v>78</v>
      </c>
      <c r="S3540" s="47">
        <v>5</v>
      </c>
    </row>
    <row r="3541" spans="1:19" ht="12.75">
      <c r="A3541" s="22" t="s">
        <v>60</v>
      </c>
      <c r="B3541" s="22" t="s">
        <v>200</v>
      </c>
      <c r="C3541" s="22" t="s">
        <v>63</v>
      </c>
      <c r="D3541" s="22" t="s">
        <v>61</v>
      </c>
      <c r="E3541" s="22" t="s">
        <v>9413</v>
      </c>
      <c r="F3541" s="31">
        <v>42949.485891203702</v>
      </c>
      <c r="G3541" s="31">
        <v>42949</v>
      </c>
      <c r="H3541" s="31">
        <v>43314</v>
      </c>
      <c r="I3541" s="31">
        <v>42979.484444444446</v>
      </c>
      <c r="J3541" s="22" t="s">
        <v>73</v>
      </c>
      <c r="K3541" s="32" t="s">
        <v>80</v>
      </c>
      <c r="L3541" s="32" t="s">
        <v>9414</v>
      </c>
      <c r="N3541" s="24">
        <v>516.855</v>
      </c>
      <c r="O3541" s="24">
        <v>431.42</v>
      </c>
      <c r="P3541" s="32" t="s">
        <v>9415</v>
      </c>
      <c r="Q3541" s="43" t="s">
        <v>9416</v>
      </c>
      <c r="R3541" s="43" t="s">
        <v>78</v>
      </c>
      <c r="S3541" s="47">
        <v>5</v>
      </c>
    </row>
    <row r="3542" spans="1:19" ht="12.75">
      <c r="A3542" s="22" t="s">
        <v>60</v>
      </c>
      <c r="B3542" s="22" t="s">
        <v>207</v>
      </c>
      <c r="C3542" s="22" t="s">
        <v>63</v>
      </c>
      <c r="D3542" s="22" t="s">
        <v>61</v>
      </c>
      <c r="E3542" s="22" t="s">
        <v>9417</v>
      </c>
      <c r="F3542" s="31">
        <v>42964.395162037035</v>
      </c>
      <c r="G3542" s="31">
        <v>42964</v>
      </c>
      <c r="H3542" s="31">
        <v>43329</v>
      </c>
      <c r="I3542" s="31">
        <v>42994.368750000001</v>
      </c>
      <c r="J3542" s="22" t="s">
        <v>73</v>
      </c>
      <c r="K3542" s="32" t="s">
        <v>85</v>
      </c>
      <c r="L3542" s="32" t="s">
        <v>9418</v>
      </c>
      <c r="N3542" s="24">
        <v>322.385</v>
      </c>
      <c r="O3542" s="24">
        <v>287.615</v>
      </c>
      <c r="P3542" s="32" t="s">
        <v>872</v>
      </c>
      <c r="Q3542" s="43" t="s">
        <v>873</v>
      </c>
      <c r="R3542" s="43" t="s">
        <v>78</v>
      </c>
      <c r="S3542" s="47">
        <v>5</v>
      </c>
    </row>
    <row r="3543" spans="1:19" ht="12.75">
      <c r="A3543" s="22" t="s">
        <v>60</v>
      </c>
      <c r="B3543" s="22" t="s">
        <v>937</v>
      </c>
      <c r="C3543" s="22" t="s">
        <v>63</v>
      </c>
      <c r="D3543" s="22" t="s">
        <v>61</v>
      </c>
      <c r="E3543" s="22" t="s">
        <v>9419</v>
      </c>
      <c r="F3543" s="31">
        <v>42954.464525462958</v>
      </c>
      <c r="G3543" s="31">
        <v>42849</v>
      </c>
      <c r="H3543" s="31">
        <v>43220</v>
      </c>
      <c r="I3543" s="31">
        <v>42981</v>
      </c>
      <c r="J3543" s="22" t="s">
        <v>108</v>
      </c>
      <c r="K3543" s="32" t="s">
        <v>163</v>
      </c>
      <c r="L3543" s="32" t="s">
        <v>9420</v>
      </c>
      <c r="M3543" s="32" t="s">
        <v>9421</v>
      </c>
      <c r="N3543" s="24">
        <v>31.48</v>
      </c>
      <c r="O3543" s="24">
        <v>31.48</v>
      </c>
      <c r="P3543" s="32" t="s">
        <v>876</v>
      </c>
      <c r="Q3543" s="43" t="s">
        <v>877</v>
      </c>
      <c r="R3543" s="43" t="s">
        <v>78</v>
      </c>
      <c r="S3543" s="47">
        <v>1</v>
      </c>
    </row>
    <row r="3544" spans="1:19" ht="12.75">
      <c r="A3544" s="22" t="s">
        <v>60</v>
      </c>
      <c r="B3544" s="22" t="s">
        <v>264</v>
      </c>
      <c r="C3544" s="22" t="s">
        <v>63</v>
      </c>
      <c r="D3544" s="22" t="s">
        <v>61</v>
      </c>
      <c r="E3544" s="22" t="s">
        <v>9422</v>
      </c>
      <c r="F3544" s="31">
        <v>42960.598807870367</v>
      </c>
      <c r="G3544" s="31">
        <v>42960</v>
      </c>
      <c r="H3544" s="31">
        <v>43325</v>
      </c>
      <c r="I3544" s="31">
        <v>42990.596412037034</v>
      </c>
      <c r="J3544" s="22" t="s">
        <v>73</v>
      </c>
      <c r="K3544" s="32" t="s">
        <v>74</v>
      </c>
      <c r="L3544" s="32" t="s">
        <v>9423</v>
      </c>
      <c r="N3544" s="24">
        <v>1540.6832999999999</v>
      </c>
      <c r="O3544" s="24">
        <v>0</v>
      </c>
      <c r="P3544" s="32" t="s">
        <v>120</v>
      </c>
      <c r="Q3544" s="43" t="s">
        <v>121</v>
      </c>
      <c r="R3544" s="43" t="s">
        <v>78</v>
      </c>
      <c r="S3544" s="47">
        <v>5</v>
      </c>
    </row>
    <row r="3545" spans="1:19" ht="12.75">
      <c r="A3545" s="22" t="s">
        <v>60</v>
      </c>
      <c r="B3545" s="22" t="s">
        <v>572</v>
      </c>
      <c r="C3545" s="22" t="s">
        <v>63</v>
      </c>
      <c r="D3545" s="22" t="s">
        <v>61</v>
      </c>
      <c r="E3545" s="22" t="s">
        <v>9424</v>
      </c>
      <c r="F3545" s="31">
        <v>42957.376458333332</v>
      </c>
      <c r="G3545" s="31">
        <v>42957</v>
      </c>
      <c r="H3545" s="31">
        <v>43342</v>
      </c>
      <c r="I3545" s="31">
        <v>42987</v>
      </c>
      <c r="J3545" s="22" t="s">
        <v>73</v>
      </c>
      <c r="K3545" s="32" t="s">
        <v>163</v>
      </c>
      <c r="L3545" s="32" t="s">
        <v>9425</v>
      </c>
      <c r="M3545" s="32" t="s">
        <v>3241</v>
      </c>
      <c r="N3545" s="24">
        <v>3923.9571000000001</v>
      </c>
      <c r="O3545" s="24">
        <v>2933.74</v>
      </c>
      <c r="P3545" s="32" t="s">
        <v>144</v>
      </c>
      <c r="Q3545" s="43" t="s">
        <v>145</v>
      </c>
      <c r="R3545" s="43" t="s">
        <v>78</v>
      </c>
      <c r="S3545" s="47">
        <v>5</v>
      </c>
    </row>
    <row r="3546" spans="1:19" ht="12.75">
      <c r="A3546" s="22" t="s">
        <v>60</v>
      </c>
      <c r="B3546" s="22" t="s">
        <v>207</v>
      </c>
      <c r="C3546" s="22" t="s">
        <v>63</v>
      </c>
      <c r="D3546" s="22" t="s">
        <v>61</v>
      </c>
      <c r="E3546" s="22" t="s">
        <v>9426</v>
      </c>
      <c r="F3546" s="31">
        <v>42971.692187499997</v>
      </c>
      <c r="G3546" s="31">
        <v>42992</v>
      </c>
      <c r="H3546" s="31">
        <v>43357</v>
      </c>
      <c r="I3546" s="31">
        <v>43001.690694444442</v>
      </c>
      <c r="J3546" s="22" t="s">
        <v>73</v>
      </c>
      <c r="K3546" s="32" t="s">
        <v>85</v>
      </c>
      <c r="L3546" s="32" t="s">
        <v>9427</v>
      </c>
      <c r="N3546" s="24">
        <v>718.98400000000004</v>
      </c>
      <c r="O3546" s="24">
        <v>451.83</v>
      </c>
      <c r="P3546" s="32" t="s">
        <v>217</v>
      </c>
      <c r="Q3546" s="43" t="s">
        <v>218</v>
      </c>
      <c r="R3546" s="43" t="s">
        <v>78</v>
      </c>
      <c r="S3546" s="47">
        <v>6</v>
      </c>
    </row>
    <row r="3547" spans="1:19" ht="12.75">
      <c r="A3547" s="22" t="s">
        <v>60</v>
      </c>
      <c r="B3547" s="22" t="s">
        <v>1788</v>
      </c>
      <c r="C3547" s="22" t="s">
        <v>63</v>
      </c>
      <c r="D3547" s="22" t="s">
        <v>61</v>
      </c>
      <c r="E3547" s="22" t="s">
        <v>9428</v>
      </c>
      <c r="F3547" s="31">
        <v>42951.609872685185</v>
      </c>
      <c r="G3547" s="31">
        <v>42975</v>
      </c>
      <c r="H3547" s="31">
        <v>43340</v>
      </c>
      <c r="I3547" s="31">
        <v>42981</v>
      </c>
      <c r="J3547" s="22" t="s">
        <v>73</v>
      </c>
      <c r="K3547" s="32" t="s">
        <v>80</v>
      </c>
      <c r="L3547" s="32" t="s">
        <v>9429</v>
      </c>
      <c r="N3547" s="24">
        <v>2828.3341999999998</v>
      </c>
      <c r="O3547" s="24">
        <v>2433.4366</v>
      </c>
      <c r="P3547" s="32" t="s">
        <v>1855</v>
      </c>
      <c r="Q3547" s="43" t="s">
        <v>1856</v>
      </c>
      <c r="R3547" s="43" t="s">
        <v>78</v>
      </c>
      <c r="S3547" s="47">
        <v>6</v>
      </c>
    </row>
    <row r="3548" spans="1:19" ht="12.75">
      <c r="A3548" s="22" t="s">
        <v>60</v>
      </c>
      <c r="B3548" s="22" t="s">
        <v>356</v>
      </c>
      <c r="C3548" s="22" t="s">
        <v>63</v>
      </c>
      <c r="D3548" s="22" t="s">
        <v>61</v>
      </c>
      <c r="E3548" s="22" t="s">
        <v>9430</v>
      </c>
      <c r="F3548" s="31">
        <v>42963.728599537033</v>
      </c>
      <c r="G3548" s="31">
        <v>42979</v>
      </c>
      <c r="H3548" s="31">
        <v>43344</v>
      </c>
      <c r="I3548" s="31">
        <v>42993.720092592594</v>
      </c>
      <c r="J3548" s="22" t="s">
        <v>73</v>
      </c>
      <c r="K3548" s="32" t="s">
        <v>74</v>
      </c>
      <c r="L3548" s="32" t="s">
        <v>9431</v>
      </c>
      <c r="N3548" s="24">
        <v>0</v>
      </c>
      <c r="O3548" s="24">
        <v>0</v>
      </c>
      <c r="P3548" s="32" t="s">
        <v>625</v>
      </c>
      <c r="Q3548" s="43" t="s">
        <v>626</v>
      </c>
      <c r="R3548" s="43" t="s">
        <v>78</v>
      </c>
      <c r="S3548" s="47">
        <v>5</v>
      </c>
    </row>
    <row r="3549" spans="1:19" ht="12.75">
      <c r="A3549" s="22" t="s">
        <v>60</v>
      </c>
      <c r="B3549" s="22" t="s">
        <v>264</v>
      </c>
      <c r="C3549" s="22" t="s">
        <v>63</v>
      </c>
      <c r="D3549" s="22" t="s">
        <v>61</v>
      </c>
      <c r="E3549" s="22" t="s">
        <v>9432</v>
      </c>
      <c r="F3549" s="31">
        <v>42954.533946759257</v>
      </c>
      <c r="G3549" s="31">
        <v>42967</v>
      </c>
      <c r="H3549" s="31">
        <v>43332</v>
      </c>
      <c r="I3549" s="31">
        <v>42984.521874999999</v>
      </c>
      <c r="J3549" s="22" t="s">
        <v>73</v>
      </c>
      <c r="K3549" s="32" t="s">
        <v>74</v>
      </c>
      <c r="L3549" s="32" t="s">
        <v>9433</v>
      </c>
      <c r="N3549" s="24">
        <v>666.52660000000003</v>
      </c>
      <c r="O3549" s="24">
        <v>0</v>
      </c>
      <c r="P3549" s="32" t="s">
        <v>5426</v>
      </c>
      <c r="Q3549" s="43" t="s">
        <v>5427</v>
      </c>
      <c r="R3549" s="43" t="s">
        <v>78</v>
      </c>
      <c r="S3549" s="47">
        <v>5</v>
      </c>
    </row>
    <row r="3550" spans="1:19" ht="12.75">
      <c r="A3550" s="22" t="s">
        <v>60</v>
      </c>
      <c r="B3550" s="22" t="s">
        <v>401</v>
      </c>
      <c r="C3550" s="22" t="s">
        <v>63</v>
      </c>
      <c r="D3550" s="22" t="s">
        <v>61</v>
      </c>
      <c r="E3550" s="22" t="s">
        <v>9434</v>
      </c>
      <c r="F3550" s="31">
        <v>42976.593726851854</v>
      </c>
      <c r="G3550" s="31">
        <v>43006</v>
      </c>
      <c r="H3550" s="31">
        <v>43371</v>
      </c>
      <c r="I3550" s="31">
        <v>43006</v>
      </c>
      <c r="J3550" s="22" t="s">
        <v>73</v>
      </c>
      <c r="K3550" s="32" t="s">
        <v>74</v>
      </c>
      <c r="L3550" s="32" t="s">
        <v>9435</v>
      </c>
      <c r="N3550" s="24">
        <v>0</v>
      </c>
      <c r="O3550" s="24">
        <v>0</v>
      </c>
      <c r="P3550" s="32" t="s">
        <v>5849</v>
      </c>
      <c r="Q3550" s="43" t="s">
        <v>5850</v>
      </c>
      <c r="R3550" s="43" t="s">
        <v>78</v>
      </c>
      <c r="S3550" s="47">
        <v>5</v>
      </c>
    </row>
    <row r="3551" spans="1:19" ht="12.75">
      <c r="A3551" s="22" t="s">
        <v>60</v>
      </c>
      <c r="B3551" s="22" t="s">
        <v>207</v>
      </c>
      <c r="C3551" s="22" t="s">
        <v>63</v>
      </c>
      <c r="D3551" s="22" t="s">
        <v>61</v>
      </c>
      <c r="E3551" s="22" t="s">
        <v>9436</v>
      </c>
      <c r="F3551" s="31">
        <v>42950.024004629631</v>
      </c>
      <c r="G3551" s="31">
        <v>42999</v>
      </c>
      <c r="H3551" s="31">
        <v>43364</v>
      </c>
      <c r="I3551" s="31">
        <v>43010.024004629631</v>
      </c>
      <c r="J3551" s="22" t="s">
        <v>73</v>
      </c>
      <c r="K3551" s="32" t="s">
        <v>74</v>
      </c>
      <c r="L3551" s="32" t="s">
        <v>9437</v>
      </c>
      <c r="N3551" s="24">
        <v>1235.145</v>
      </c>
      <c r="O3551" s="24">
        <v>0</v>
      </c>
      <c r="P3551" s="32" t="s">
        <v>160</v>
      </c>
      <c r="Q3551" s="43" t="s">
        <v>161</v>
      </c>
      <c r="R3551" s="43" t="s">
        <v>78</v>
      </c>
      <c r="S3551" s="47">
        <v>6</v>
      </c>
    </row>
    <row r="3552" spans="1:19" ht="12.75">
      <c r="A3552" s="22" t="s">
        <v>60</v>
      </c>
      <c r="B3552" s="22" t="s">
        <v>1096</v>
      </c>
      <c r="C3552" s="22" t="s">
        <v>63</v>
      </c>
      <c r="D3552" s="22" t="s">
        <v>61</v>
      </c>
      <c r="E3552" s="22" t="s">
        <v>9438</v>
      </c>
      <c r="F3552" s="31">
        <v>42963.691666666666</v>
      </c>
      <c r="G3552" s="31">
        <v>42978</v>
      </c>
      <c r="H3552" s="31">
        <v>43343</v>
      </c>
      <c r="I3552" s="31">
        <v>42993</v>
      </c>
      <c r="J3552" s="22" t="s">
        <v>73</v>
      </c>
      <c r="K3552" s="32" t="s">
        <v>80</v>
      </c>
      <c r="L3552" s="32" t="s">
        <v>9439</v>
      </c>
      <c r="N3552" s="24">
        <v>5245.79</v>
      </c>
      <c r="O3552" s="24">
        <v>3103.48</v>
      </c>
      <c r="P3552" s="32" t="s">
        <v>2706</v>
      </c>
      <c r="Q3552" s="43" t="s">
        <v>2707</v>
      </c>
      <c r="R3552" s="43" t="s">
        <v>78</v>
      </c>
      <c r="S3552" s="47">
        <v>5</v>
      </c>
    </row>
    <row r="3553" spans="1:19" ht="12.75">
      <c r="A3553" s="22" t="s">
        <v>60</v>
      </c>
      <c r="B3553" s="22" t="s">
        <v>207</v>
      </c>
      <c r="C3553" s="22" t="s">
        <v>63</v>
      </c>
      <c r="D3553" s="22" t="s">
        <v>61</v>
      </c>
      <c r="E3553" s="22" t="s">
        <v>9440</v>
      </c>
      <c r="F3553" s="31">
        <v>42969.61819444444</v>
      </c>
      <c r="G3553" s="31">
        <v>42987</v>
      </c>
      <c r="H3553" s="31">
        <v>43352</v>
      </c>
      <c r="I3553" s="31">
        <v>42999.616157407407</v>
      </c>
      <c r="J3553" s="22" t="s">
        <v>73</v>
      </c>
      <c r="K3553" s="32" t="s">
        <v>85</v>
      </c>
      <c r="L3553" s="32" t="s">
        <v>9441</v>
      </c>
      <c r="N3553" s="24">
        <v>511.74799999999999</v>
      </c>
      <c r="O3553" s="24">
        <v>422.65</v>
      </c>
      <c r="P3553" s="32" t="s">
        <v>2323</v>
      </c>
      <c r="Q3553" s="43" t="s">
        <v>2324</v>
      </c>
      <c r="R3553" s="43" t="s">
        <v>78</v>
      </c>
      <c r="S3553" s="47">
        <v>5</v>
      </c>
    </row>
    <row r="3554" spans="1:19" ht="12.75">
      <c r="A3554" s="22" t="s">
        <v>60</v>
      </c>
      <c r="B3554" s="22" t="s">
        <v>1390</v>
      </c>
      <c r="C3554" s="22" t="s">
        <v>63</v>
      </c>
      <c r="D3554" s="22" t="s">
        <v>61</v>
      </c>
      <c r="E3554" s="22" t="s">
        <v>9442</v>
      </c>
      <c r="F3554" s="31">
        <v>42951.544594907406</v>
      </c>
      <c r="G3554" s="31">
        <v>42959</v>
      </c>
      <c r="H3554" s="31">
        <v>43324</v>
      </c>
      <c r="I3554" s="31">
        <v>42981.544074074074</v>
      </c>
      <c r="J3554" s="22" t="s">
        <v>108</v>
      </c>
      <c r="K3554" s="32" t="s">
        <v>163</v>
      </c>
      <c r="L3554" s="32" t="s">
        <v>9443</v>
      </c>
      <c r="M3554" s="32" t="s">
        <v>7308</v>
      </c>
      <c r="N3554" s="24">
        <v>84.40</v>
      </c>
      <c r="O3554" s="24">
        <v>84.40</v>
      </c>
      <c r="P3554" s="32" t="s">
        <v>217</v>
      </c>
      <c r="Q3554" s="43" t="s">
        <v>218</v>
      </c>
      <c r="R3554" s="43" t="s">
        <v>78</v>
      </c>
      <c r="S3554" s="47">
        <v>1</v>
      </c>
    </row>
    <row r="3555" spans="1:19" ht="12.75">
      <c r="A3555" s="22" t="s">
        <v>60</v>
      </c>
      <c r="B3555" s="22" t="s">
        <v>414</v>
      </c>
      <c r="C3555" s="22" t="s">
        <v>63</v>
      </c>
      <c r="D3555" s="22" t="s">
        <v>61</v>
      </c>
      <c r="E3555" s="22" t="s">
        <v>9444</v>
      </c>
      <c r="F3555" s="31">
        <v>42975.595914351848</v>
      </c>
      <c r="G3555" s="31">
        <v>42977</v>
      </c>
      <c r="H3555" s="31">
        <v>43342</v>
      </c>
      <c r="I3555" s="31">
        <v>43005</v>
      </c>
      <c r="J3555" s="22" t="s">
        <v>73</v>
      </c>
      <c r="K3555" s="32" t="s">
        <v>74</v>
      </c>
      <c r="L3555" s="32" t="s">
        <v>9445</v>
      </c>
      <c r="N3555" s="24">
        <v>9937.24</v>
      </c>
      <c r="O3555" s="24">
        <v>0</v>
      </c>
      <c r="P3555" s="32" t="s">
        <v>9446</v>
      </c>
      <c r="Q3555" s="43" t="s">
        <v>9447</v>
      </c>
      <c r="R3555" s="43" t="s">
        <v>78</v>
      </c>
      <c r="S3555" s="47">
        <v>5</v>
      </c>
    </row>
    <row r="3556" spans="1:19" ht="12.75">
      <c r="A3556" s="22" t="s">
        <v>60</v>
      </c>
      <c r="B3556" s="22" t="s">
        <v>247</v>
      </c>
      <c r="C3556" s="22" t="s">
        <v>63</v>
      </c>
      <c r="D3556" s="22" t="s">
        <v>61</v>
      </c>
      <c r="E3556" s="22" t="s">
        <v>9448</v>
      </c>
      <c r="F3556" s="31">
        <v>42962.604780092588</v>
      </c>
      <c r="G3556" s="31">
        <v>42975</v>
      </c>
      <c r="H3556" s="31">
        <v>43371</v>
      </c>
      <c r="I3556" s="31">
        <v>42992</v>
      </c>
      <c r="J3556" s="22" t="s">
        <v>73</v>
      </c>
      <c r="K3556" s="32" t="s">
        <v>74</v>
      </c>
      <c r="L3556" s="32" t="s">
        <v>9449</v>
      </c>
      <c r="N3556" s="24">
        <v>0</v>
      </c>
      <c r="O3556" s="24">
        <v>0</v>
      </c>
      <c r="P3556" s="32" t="s">
        <v>7841</v>
      </c>
      <c r="Q3556" s="43" t="s">
        <v>7842</v>
      </c>
      <c r="R3556" s="43" t="s">
        <v>78</v>
      </c>
      <c r="S3556" s="47">
        <v>4</v>
      </c>
    </row>
    <row r="3557" spans="1:19" ht="12.75">
      <c r="A3557" s="22" t="s">
        <v>60</v>
      </c>
      <c r="B3557" s="22" t="s">
        <v>207</v>
      </c>
      <c r="C3557" s="22" t="s">
        <v>63</v>
      </c>
      <c r="D3557" s="22" t="s">
        <v>61</v>
      </c>
      <c r="E3557" s="22" t="s">
        <v>9450</v>
      </c>
      <c r="F3557" s="31">
        <v>42964.560671296298</v>
      </c>
      <c r="G3557" s="31">
        <v>42964</v>
      </c>
      <c r="H3557" s="31">
        <v>43329</v>
      </c>
      <c r="I3557" s="31">
        <v>42994.557337962964</v>
      </c>
      <c r="J3557" s="22" t="s">
        <v>73</v>
      </c>
      <c r="K3557" s="32" t="s">
        <v>74</v>
      </c>
      <c r="L3557" s="32" t="s">
        <v>9451</v>
      </c>
      <c r="N3557" s="24">
        <v>387.50330000000002</v>
      </c>
      <c r="O3557" s="24">
        <v>0</v>
      </c>
      <c r="P3557" s="32" t="s">
        <v>3590</v>
      </c>
      <c r="Q3557" s="43" t="s">
        <v>3591</v>
      </c>
      <c r="R3557" s="43" t="s">
        <v>78</v>
      </c>
      <c r="S3557" s="47">
        <v>6</v>
      </c>
    </row>
    <row r="3558" spans="1:19" ht="12.75">
      <c r="A3558" s="22" t="s">
        <v>60</v>
      </c>
      <c r="B3558" s="22" t="s">
        <v>264</v>
      </c>
      <c r="C3558" s="22" t="s">
        <v>63</v>
      </c>
      <c r="D3558" s="22" t="s">
        <v>61</v>
      </c>
      <c r="E3558" s="22" t="s">
        <v>9452</v>
      </c>
      <c r="F3558" s="31">
        <v>42965.647118055553</v>
      </c>
      <c r="G3558" s="31">
        <v>42968</v>
      </c>
      <c r="H3558" s="31">
        <v>43333</v>
      </c>
      <c r="I3558" s="31">
        <v>42995.637592592589</v>
      </c>
      <c r="J3558" s="22" t="s">
        <v>73</v>
      </c>
      <c r="K3558" s="32" t="s">
        <v>85</v>
      </c>
      <c r="L3558" s="32" t="s">
        <v>9453</v>
      </c>
      <c r="N3558" s="24">
        <v>1871.4459999999999</v>
      </c>
      <c r="O3558" s="24">
        <v>1984.72</v>
      </c>
      <c r="P3558" s="32" t="s">
        <v>399</v>
      </c>
      <c r="Q3558" s="43" t="s">
        <v>400</v>
      </c>
      <c r="R3558" s="43" t="s">
        <v>78</v>
      </c>
      <c r="S3558" s="47">
        <v>5</v>
      </c>
    </row>
    <row r="3559" spans="1:19" ht="12.75">
      <c r="A3559" s="22" t="s">
        <v>60</v>
      </c>
      <c r="B3559" s="22" t="s">
        <v>207</v>
      </c>
      <c r="C3559" s="22" t="s">
        <v>63</v>
      </c>
      <c r="D3559" s="22" t="s">
        <v>61</v>
      </c>
      <c r="E3559" s="22" t="s">
        <v>9454</v>
      </c>
      <c r="F3559" s="31">
        <v>42961.656851851847</v>
      </c>
      <c r="G3559" s="31">
        <v>42979</v>
      </c>
      <c r="H3559" s="31">
        <v>43344</v>
      </c>
      <c r="I3559" s="31">
        <v>42991.643391203703</v>
      </c>
      <c r="J3559" s="22" t="s">
        <v>73</v>
      </c>
      <c r="K3559" s="32" t="s">
        <v>80</v>
      </c>
      <c r="L3559" s="32" t="s">
        <v>9455</v>
      </c>
      <c r="N3559" s="24">
        <v>2329.8125</v>
      </c>
      <c r="O3559" s="24">
        <v>2098.85</v>
      </c>
      <c r="P3559" s="32" t="s">
        <v>105</v>
      </c>
      <c r="Q3559" s="43" t="s">
        <v>106</v>
      </c>
      <c r="R3559" s="43" t="s">
        <v>78</v>
      </c>
      <c r="S3559" s="47">
        <v>5</v>
      </c>
    </row>
    <row r="3560" spans="1:19" ht="12.75">
      <c r="A3560" s="22" t="s">
        <v>60</v>
      </c>
      <c r="B3560" s="22" t="s">
        <v>219</v>
      </c>
      <c r="C3560" s="22" t="s">
        <v>63</v>
      </c>
      <c r="D3560" s="22" t="s">
        <v>61</v>
      </c>
      <c r="E3560" s="22" t="s">
        <v>9456</v>
      </c>
      <c r="F3560" s="31">
        <v>42953.084317129629</v>
      </c>
      <c r="G3560" s="31">
        <v>42988</v>
      </c>
      <c r="H3560" s="31">
        <v>43353</v>
      </c>
      <c r="I3560" s="31">
        <v>43013.084317129629</v>
      </c>
      <c r="J3560" s="22" t="s">
        <v>202</v>
      </c>
      <c r="K3560" s="32" t="s">
        <v>85</v>
      </c>
      <c r="L3560" s="32" t="s">
        <v>9457</v>
      </c>
      <c r="N3560" s="24">
        <v>1008.39</v>
      </c>
      <c r="O3560" s="24">
        <v>1008.39</v>
      </c>
      <c r="P3560" s="32" t="s">
        <v>110</v>
      </c>
      <c r="Q3560" s="43" t="s">
        <v>111</v>
      </c>
      <c r="R3560" s="43" t="s">
        <v>78</v>
      </c>
      <c r="S3560" s="47">
        <v>1</v>
      </c>
    </row>
    <row r="3561" spans="1:19" ht="12.75">
      <c r="A3561" s="22" t="s">
        <v>60</v>
      </c>
      <c r="B3561" s="22" t="s">
        <v>207</v>
      </c>
      <c r="C3561" s="22" t="s">
        <v>63</v>
      </c>
      <c r="D3561" s="22" t="s">
        <v>61</v>
      </c>
      <c r="E3561" s="22" t="s">
        <v>9458</v>
      </c>
      <c r="F3561" s="31">
        <v>42973.090682870366</v>
      </c>
      <c r="G3561" s="31">
        <v>43008</v>
      </c>
      <c r="H3561" s="31">
        <v>43373</v>
      </c>
      <c r="I3561" s="31">
        <v>43033.090682870366</v>
      </c>
      <c r="J3561" s="22" t="s">
        <v>202</v>
      </c>
      <c r="K3561" s="32" t="s">
        <v>85</v>
      </c>
      <c r="L3561" s="32" t="s">
        <v>9459</v>
      </c>
      <c r="N3561" s="24">
        <v>425.57</v>
      </c>
      <c r="O3561" s="24">
        <v>425.57</v>
      </c>
      <c r="P3561" s="32" t="s">
        <v>999</v>
      </c>
      <c r="Q3561" s="43" t="s">
        <v>1000</v>
      </c>
      <c r="R3561" s="43" t="s">
        <v>78</v>
      </c>
      <c r="S3561" s="47">
        <v>1</v>
      </c>
    </row>
    <row r="3562" spans="1:19" ht="12.75">
      <c r="A3562" s="22" t="s">
        <v>60</v>
      </c>
      <c r="B3562" s="22" t="s">
        <v>207</v>
      </c>
      <c r="C3562" s="22" t="s">
        <v>63</v>
      </c>
      <c r="D3562" s="22" t="s">
        <v>61</v>
      </c>
      <c r="E3562" s="22" t="s">
        <v>9460</v>
      </c>
      <c r="F3562" s="31">
        <v>42964.384988425925</v>
      </c>
      <c r="G3562" s="31">
        <v>43008</v>
      </c>
      <c r="H3562" s="31">
        <v>43373</v>
      </c>
      <c r="I3562" s="31">
        <v>43024.382534722223</v>
      </c>
      <c r="J3562" s="22" t="s">
        <v>202</v>
      </c>
      <c r="K3562" s="32" t="s">
        <v>163</v>
      </c>
      <c r="L3562" s="32" t="s">
        <v>9461</v>
      </c>
      <c r="M3562" s="32" t="s">
        <v>7895</v>
      </c>
      <c r="N3562" s="24">
        <v>1486.9024999999999</v>
      </c>
      <c r="O3562" s="24">
        <v>899.04</v>
      </c>
      <c r="P3562" s="32" t="s">
        <v>853</v>
      </c>
      <c r="Q3562" s="43" t="s">
        <v>854</v>
      </c>
      <c r="R3562" s="43" t="s">
        <v>78</v>
      </c>
      <c r="S3562" s="47">
        <v>5</v>
      </c>
    </row>
    <row r="3563" spans="1:19" ht="12.75">
      <c r="A3563" s="22" t="s">
        <v>60</v>
      </c>
      <c r="B3563" s="22" t="s">
        <v>347</v>
      </c>
      <c r="C3563" s="22" t="s">
        <v>63</v>
      </c>
      <c r="D3563" s="22" t="s">
        <v>61</v>
      </c>
      <c r="E3563" s="22" t="s">
        <v>9462</v>
      </c>
      <c r="F3563" s="31">
        <v>42963.66946759259</v>
      </c>
      <c r="G3563" s="31">
        <v>42993</v>
      </c>
      <c r="H3563" s="31">
        <v>43358</v>
      </c>
      <c r="I3563" s="31">
        <v>42993</v>
      </c>
      <c r="J3563" s="22" t="s">
        <v>73</v>
      </c>
      <c r="K3563" s="32" t="s">
        <v>85</v>
      </c>
      <c r="L3563" s="32" t="s">
        <v>9463</v>
      </c>
      <c r="N3563" s="24">
        <v>3241.6066000000001</v>
      </c>
      <c r="O3563" s="24">
        <v>2344.13</v>
      </c>
      <c r="P3563" s="32" t="s">
        <v>2021</v>
      </c>
      <c r="Q3563" s="43" t="s">
        <v>2022</v>
      </c>
      <c r="R3563" s="43" t="s">
        <v>78</v>
      </c>
      <c r="S3563" s="47">
        <v>5</v>
      </c>
    </row>
    <row r="3564" spans="1:19" ht="12.75">
      <c r="A3564" s="22" t="s">
        <v>60</v>
      </c>
      <c r="B3564" s="22" t="s">
        <v>207</v>
      </c>
      <c r="C3564" s="22" t="s">
        <v>63</v>
      </c>
      <c r="D3564" s="22" t="s">
        <v>61</v>
      </c>
      <c r="E3564" s="22" t="s">
        <v>9464</v>
      </c>
      <c r="F3564" s="31">
        <v>42972.66134259259</v>
      </c>
      <c r="G3564" s="31">
        <v>42643</v>
      </c>
      <c r="H3564" s="31">
        <v>43008</v>
      </c>
      <c r="I3564" s="31">
        <v>43002.654664351852</v>
      </c>
      <c r="J3564" s="22" t="s">
        <v>108</v>
      </c>
      <c r="K3564" s="32" t="s">
        <v>163</v>
      </c>
      <c r="L3564" s="32" t="s">
        <v>9465</v>
      </c>
      <c r="M3564" s="32" t="s">
        <v>9466</v>
      </c>
      <c r="N3564" s="24">
        <v>-13.96</v>
      </c>
      <c r="O3564" s="24">
        <v>-13.96</v>
      </c>
      <c r="P3564" s="32" t="s">
        <v>2709</v>
      </c>
      <c r="Q3564" s="43" t="s">
        <v>2710</v>
      </c>
      <c r="R3564" s="43" t="s">
        <v>78</v>
      </c>
      <c r="S3564" s="47">
        <v>1</v>
      </c>
    </row>
    <row r="3565" spans="1:19" ht="12.75">
      <c r="A3565" s="22" t="s">
        <v>60</v>
      </c>
      <c r="B3565" s="22" t="s">
        <v>3371</v>
      </c>
      <c r="C3565" s="22" t="s">
        <v>63</v>
      </c>
      <c r="D3565" s="22" t="s">
        <v>61</v>
      </c>
      <c r="E3565" s="22" t="s">
        <v>9467</v>
      </c>
      <c r="F3565" s="31">
        <v>42961.695347222223</v>
      </c>
      <c r="G3565" s="31">
        <v>42977</v>
      </c>
      <c r="H3565" s="31">
        <v>43342</v>
      </c>
      <c r="I3565" s="31">
        <v>43021.694201388884</v>
      </c>
      <c r="J3565" s="22" t="s">
        <v>73</v>
      </c>
      <c r="K3565" s="32" t="s">
        <v>74</v>
      </c>
      <c r="L3565" s="32" t="s">
        <v>9468</v>
      </c>
      <c r="N3565" s="24">
        <v>1570.5116</v>
      </c>
      <c r="O3565" s="24">
        <v>0</v>
      </c>
      <c r="P3565" s="32" t="s">
        <v>9469</v>
      </c>
      <c r="Q3565" s="43" t="s">
        <v>9470</v>
      </c>
      <c r="R3565" s="43" t="s">
        <v>78</v>
      </c>
      <c r="S3565" s="47">
        <v>5</v>
      </c>
    </row>
    <row r="3566" spans="1:19" ht="12.75">
      <c r="A3566" s="22" t="s">
        <v>60</v>
      </c>
      <c r="B3566" s="22" t="s">
        <v>631</v>
      </c>
      <c r="C3566" s="22" t="s">
        <v>63</v>
      </c>
      <c r="D3566" s="22" t="s">
        <v>61</v>
      </c>
      <c r="E3566" s="22" t="s">
        <v>9471</v>
      </c>
      <c r="F3566" s="31">
        <v>42968.46262731481</v>
      </c>
      <c r="G3566" s="31">
        <v>42977</v>
      </c>
      <c r="H3566" s="31">
        <v>43342</v>
      </c>
      <c r="I3566" s="31">
        <v>42998</v>
      </c>
      <c r="J3566" s="22" t="s">
        <v>73</v>
      </c>
      <c r="K3566" s="32" t="s">
        <v>74</v>
      </c>
      <c r="L3566" s="32" t="s">
        <v>9472</v>
      </c>
      <c r="N3566" s="24">
        <v>652.105</v>
      </c>
      <c r="O3566" s="24">
        <v>0</v>
      </c>
      <c r="P3566" s="32" t="s">
        <v>101</v>
      </c>
      <c r="Q3566" s="43" t="s">
        <v>102</v>
      </c>
      <c r="R3566" s="43" t="s">
        <v>78</v>
      </c>
      <c r="S3566" s="47">
        <v>5</v>
      </c>
    </row>
    <row r="3567" spans="1:19" ht="12.75">
      <c r="A3567" s="22" t="s">
        <v>60</v>
      </c>
      <c r="B3567" s="22" t="s">
        <v>281</v>
      </c>
      <c r="C3567" s="22" t="s">
        <v>63</v>
      </c>
      <c r="D3567" s="22" t="s">
        <v>61</v>
      </c>
      <c r="E3567" s="22" t="s">
        <v>9473</v>
      </c>
      <c r="F3567" s="31">
        <v>42950.662615740737</v>
      </c>
      <c r="G3567" s="31">
        <v>42967</v>
      </c>
      <c r="H3567" s="31">
        <v>43343</v>
      </c>
      <c r="I3567" s="31">
        <v>42980.660474537035</v>
      </c>
      <c r="J3567" s="22" t="s">
        <v>73</v>
      </c>
      <c r="K3567" s="32" t="s">
        <v>80</v>
      </c>
      <c r="L3567" s="32" t="s">
        <v>9474</v>
      </c>
      <c r="N3567" s="24">
        <v>1498.385</v>
      </c>
      <c r="O3567" s="24">
        <v>1005.0700000000001</v>
      </c>
      <c r="P3567" s="32" t="s">
        <v>1582</v>
      </c>
      <c r="Q3567" s="43" t="s">
        <v>1583</v>
      </c>
      <c r="R3567" s="43" t="s">
        <v>78</v>
      </c>
      <c r="S3567" s="47">
        <v>5</v>
      </c>
    </row>
    <row r="3568" spans="1:19" ht="12.75">
      <c r="A3568" s="22" t="s">
        <v>60</v>
      </c>
      <c r="B3568" s="22" t="s">
        <v>3371</v>
      </c>
      <c r="C3568" s="22" t="s">
        <v>63</v>
      </c>
      <c r="D3568" s="22" t="s">
        <v>61</v>
      </c>
      <c r="E3568" s="22" t="s">
        <v>9475</v>
      </c>
      <c r="F3568" s="31">
        <v>42973.091111111113</v>
      </c>
      <c r="G3568" s="31">
        <v>43008</v>
      </c>
      <c r="H3568" s="31">
        <v>43373</v>
      </c>
      <c r="I3568" s="31">
        <v>43033.091111111113</v>
      </c>
      <c r="J3568" s="22" t="s">
        <v>202</v>
      </c>
      <c r="K3568" s="32" t="s">
        <v>85</v>
      </c>
      <c r="L3568" s="32" t="s">
        <v>9476</v>
      </c>
      <c r="N3568" s="24">
        <v>332.92</v>
      </c>
      <c r="O3568" s="24">
        <v>332.92</v>
      </c>
      <c r="P3568" s="32" t="s">
        <v>1656</v>
      </c>
      <c r="Q3568" s="43" t="s">
        <v>1657</v>
      </c>
      <c r="R3568" s="43" t="s">
        <v>78</v>
      </c>
      <c r="S3568" s="47">
        <v>1</v>
      </c>
    </row>
    <row r="3569" spans="1:19" ht="12.75">
      <c r="A3569" s="22" t="s">
        <v>60</v>
      </c>
      <c r="B3569" s="22" t="s">
        <v>207</v>
      </c>
      <c r="C3569" s="22" t="s">
        <v>63</v>
      </c>
      <c r="D3569" s="22" t="s">
        <v>61</v>
      </c>
      <c r="E3569" s="22" t="s">
        <v>9477</v>
      </c>
      <c r="F3569" s="31">
        <v>42955.643761574072</v>
      </c>
      <c r="G3569" s="31">
        <v>42955</v>
      </c>
      <c r="H3569" s="31">
        <v>43320</v>
      </c>
      <c r="I3569" s="31">
        <v>42985.635694444441</v>
      </c>
      <c r="J3569" s="22" t="s">
        <v>73</v>
      </c>
      <c r="K3569" s="32" t="s">
        <v>85</v>
      </c>
      <c r="L3569" s="32" t="s">
        <v>9478</v>
      </c>
      <c r="N3569" s="24">
        <v>466.33519999999999</v>
      </c>
      <c r="O3569" s="24">
        <v>371.6325</v>
      </c>
      <c r="P3569" s="32" t="s">
        <v>1962</v>
      </c>
      <c r="Q3569" s="43" t="s">
        <v>1963</v>
      </c>
      <c r="R3569" s="43" t="s">
        <v>78</v>
      </c>
      <c r="S3569" s="47">
        <v>5</v>
      </c>
    </row>
    <row r="3570" spans="1:19" ht="12.75">
      <c r="A3570" s="22" t="s">
        <v>60</v>
      </c>
      <c r="B3570" s="22" t="s">
        <v>207</v>
      </c>
      <c r="C3570" s="22" t="s">
        <v>63</v>
      </c>
      <c r="D3570" s="22" t="s">
        <v>61</v>
      </c>
      <c r="E3570" s="22" t="s">
        <v>9479</v>
      </c>
      <c r="F3570" s="31">
        <v>42978.633518518516</v>
      </c>
      <c r="G3570" s="31">
        <v>42978</v>
      </c>
      <c r="H3570" s="31">
        <v>43343</v>
      </c>
      <c r="I3570" s="31">
        <v>43008.632465277777</v>
      </c>
      <c r="J3570" s="22" t="s">
        <v>73</v>
      </c>
      <c r="K3570" s="32" t="s">
        <v>74</v>
      </c>
      <c r="L3570" s="32" t="s">
        <v>9480</v>
      </c>
      <c r="N3570" s="24">
        <v>11206.68</v>
      </c>
      <c r="O3570" s="24">
        <v>0</v>
      </c>
      <c r="P3570" s="32" t="s">
        <v>160</v>
      </c>
      <c r="Q3570" s="43" t="s">
        <v>161</v>
      </c>
      <c r="R3570" s="43" t="s">
        <v>78</v>
      </c>
      <c r="S3570" s="47">
        <v>5</v>
      </c>
    </row>
    <row r="3571" spans="1:19" ht="12.75">
      <c r="A3571" s="22" t="s">
        <v>60</v>
      </c>
      <c r="B3571" s="22" t="s">
        <v>207</v>
      </c>
      <c r="C3571" s="22" t="s">
        <v>63</v>
      </c>
      <c r="D3571" s="22" t="s">
        <v>61</v>
      </c>
      <c r="E3571" s="22" t="s">
        <v>9481</v>
      </c>
      <c r="F3571" s="31">
        <v>42963.552106481482</v>
      </c>
      <c r="G3571" s="31">
        <v>42974</v>
      </c>
      <c r="H3571" s="31">
        <v>43339</v>
      </c>
      <c r="I3571" s="31">
        <v>42993.548726851848</v>
      </c>
      <c r="J3571" s="22" t="s">
        <v>73</v>
      </c>
      <c r="K3571" s="32" t="s">
        <v>74</v>
      </c>
      <c r="L3571" s="32" t="s">
        <v>9482</v>
      </c>
      <c r="N3571" s="24">
        <v>1734.86</v>
      </c>
      <c r="O3571" s="24">
        <v>0</v>
      </c>
      <c r="P3571" s="32" t="s">
        <v>1049</v>
      </c>
      <c r="Q3571" s="43" t="s">
        <v>1050</v>
      </c>
      <c r="R3571" s="43" t="s">
        <v>78</v>
      </c>
      <c r="S3571" s="47">
        <v>4</v>
      </c>
    </row>
    <row r="3572" spans="1:19" ht="12.75">
      <c r="A3572" s="22" t="s">
        <v>60</v>
      </c>
      <c r="B3572" s="22" t="s">
        <v>264</v>
      </c>
      <c r="C3572" s="22" t="s">
        <v>63</v>
      </c>
      <c r="D3572" s="22" t="s">
        <v>61</v>
      </c>
      <c r="E3572" s="22" t="s">
        <v>9483</v>
      </c>
      <c r="F3572" s="31">
        <v>42969.644652777773</v>
      </c>
      <c r="G3572" s="31">
        <v>43008</v>
      </c>
      <c r="H3572" s="31">
        <v>43373</v>
      </c>
      <c r="I3572" s="31">
        <v>42999.642060185186</v>
      </c>
      <c r="J3572" s="22" t="s">
        <v>73</v>
      </c>
      <c r="K3572" s="32" t="s">
        <v>74</v>
      </c>
      <c r="L3572" s="32" t="s">
        <v>9484</v>
      </c>
      <c r="N3572" s="24">
        <v>11770.940000000001</v>
      </c>
      <c r="O3572" s="24">
        <v>0</v>
      </c>
      <c r="P3572" s="32" t="s">
        <v>1624</v>
      </c>
      <c r="Q3572" s="43" t="s">
        <v>1625</v>
      </c>
      <c r="R3572" s="43" t="s">
        <v>78</v>
      </c>
      <c r="S3572" s="47">
        <v>6</v>
      </c>
    </row>
    <row r="3573" spans="1:19" ht="12.75">
      <c r="A3573" s="22" t="s">
        <v>60</v>
      </c>
      <c r="B3573" s="22" t="s">
        <v>264</v>
      </c>
      <c r="C3573" s="22" t="s">
        <v>63</v>
      </c>
      <c r="D3573" s="22" t="s">
        <v>61</v>
      </c>
      <c r="E3573" s="22" t="s">
        <v>9485</v>
      </c>
      <c r="F3573" s="31">
        <v>42951.66637731481</v>
      </c>
      <c r="G3573" s="31">
        <v>42979</v>
      </c>
      <c r="H3573" s="31">
        <v>43344</v>
      </c>
      <c r="I3573" s="31">
        <v>42981.651782407404</v>
      </c>
      <c r="J3573" s="22" t="s">
        <v>73</v>
      </c>
      <c r="K3573" s="32" t="s">
        <v>74</v>
      </c>
      <c r="L3573" s="32" t="s">
        <v>9486</v>
      </c>
      <c r="N3573" s="24">
        <v>2578.9675000000002</v>
      </c>
      <c r="O3573" s="24">
        <v>0</v>
      </c>
      <c r="P3573" s="32" t="s">
        <v>2242</v>
      </c>
      <c r="Q3573" s="43" t="s">
        <v>2243</v>
      </c>
      <c r="R3573" s="43" t="s">
        <v>78</v>
      </c>
      <c r="S3573" s="47">
        <v>5</v>
      </c>
    </row>
    <row r="3574" spans="1:19" ht="12.75">
      <c r="A3574" s="22" t="s">
        <v>60</v>
      </c>
      <c r="B3574" s="22" t="s">
        <v>207</v>
      </c>
      <c r="C3574" s="22" t="s">
        <v>63</v>
      </c>
      <c r="D3574" s="22" t="s">
        <v>61</v>
      </c>
      <c r="E3574" s="22" t="s">
        <v>9487</v>
      </c>
      <c r="F3574" s="31">
        <v>42954.562916666662</v>
      </c>
      <c r="G3574" s="31">
        <v>42954</v>
      </c>
      <c r="H3574" s="31">
        <v>43319</v>
      </c>
      <c r="I3574" s="31">
        <v>42984.556273148148</v>
      </c>
      <c r="J3574" s="22" t="s">
        <v>73</v>
      </c>
      <c r="K3574" s="32" t="s">
        <v>85</v>
      </c>
      <c r="L3574" s="32" t="s">
        <v>9488</v>
      </c>
      <c r="N3574" s="24">
        <v>6685.1415999999999</v>
      </c>
      <c r="O3574" s="24">
        <v>6437.1859999999997</v>
      </c>
      <c r="P3574" s="32" t="s">
        <v>2421</v>
      </c>
      <c r="Q3574" s="43" t="s">
        <v>2422</v>
      </c>
      <c r="R3574" s="43" t="s">
        <v>78</v>
      </c>
      <c r="S3574" s="47">
        <v>6</v>
      </c>
    </row>
    <row r="3575" spans="1:19" ht="12.75">
      <c r="A3575" s="22" t="s">
        <v>60</v>
      </c>
      <c r="B3575" s="22" t="s">
        <v>207</v>
      </c>
      <c r="C3575" s="22" t="s">
        <v>63</v>
      </c>
      <c r="D3575" s="22" t="s">
        <v>61</v>
      </c>
      <c r="E3575" s="22" t="s">
        <v>9489</v>
      </c>
      <c r="F3575" s="31">
        <v>42978.542719907404</v>
      </c>
      <c r="G3575" s="31">
        <v>42978</v>
      </c>
      <c r="H3575" s="31">
        <v>43343</v>
      </c>
      <c r="I3575" s="31">
        <v>43008.541620370372</v>
      </c>
      <c r="J3575" s="22" t="s">
        <v>73</v>
      </c>
      <c r="K3575" s="32" t="s">
        <v>74</v>
      </c>
      <c r="L3575" s="32" t="s">
        <v>9490</v>
      </c>
      <c r="N3575" s="24">
        <v>381.685</v>
      </c>
      <c r="O3575" s="24">
        <v>0</v>
      </c>
      <c r="P3575" s="32" t="s">
        <v>9491</v>
      </c>
      <c r="Q3575" s="43" t="s">
        <v>9492</v>
      </c>
      <c r="R3575" s="43" t="s">
        <v>78</v>
      </c>
      <c r="S3575" s="47">
        <v>5</v>
      </c>
    </row>
    <row r="3576" spans="1:19" ht="12.75">
      <c r="A3576" s="22" t="s">
        <v>60</v>
      </c>
      <c r="B3576" s="22" t="s">
        <v>295</v>
      </c>
      <c r="C3576" s="22" t="s">
        <v>63</v>
      </c>
      <c r="D3576" s="22" t="s">
        <v>61</v>
      </c>
      <c r="E3576" s="22" t="s">
        <v>9493</v>
      </c>
      <c r="F3576" s="31">
        <v>42977.650138888886</v>
      </c>
      <c r="G3576" s="31">
        <v>42979</v>
      </c>
      <c r="H3576" s="31">
        <v>43343</v>
      </c>
      <c r="I3576" s="31">
        <v>43007.640844907408</v>
      </c>
      <c r="J3576" s="22" t="s">
        <v>73</v>
      </c>
      <c r="K3576" s="32" t="s">
        <v>74</v>
      </c>
      <c r="L3576" s="32" t="s">
        <v>9494</v>
      </c>
      <c r="N3576" s="24">
        <v>356.91</v>
      </c>
      <c r="O3576" s="24">
        <v>0</v>
      </c>
      <c r="P3576" s="32" t="s">
        <v>5160</v>
      </c>
      <c r="Q3576" s="43" t="s">
        <v>5161</v>
      </c>
      <c r="R3576" s="43" t="s">
        <v>78</v>
      </c>
      <c r="S3576" s="47">
        <v>5</v>
      </c>
    </row>
    <row r="3577" spans="1:19" ht="12.75">
      <c r="A3577" s="22" t="s">
        <v>60</v>
      </c>
      <c r="B3577" s="22" t="s">
        <v>207</v>
      </c>
      <c r="C3577" s="22" t="s">
        <v>63</v>
      </c>
      <c r="D3577" s="22" t="s">
        <v>61</v>
      </c>
      <c r="E3577" s="22" t="s">
        <v>9495</v>
      </c>
      <c r="F3577" s="31">
        <v>42948.379594907405</v>
      </c>
      <c r="G3577" s="31">
        <v>42977</v>
      </c>
      <c r="H3577" s="31">
        <v>43342</v>
      </c>
      <c r="I3577" s="31">
        <v>42978.37841435185</v>
      </c>
      <c r="J3577" s="22" t="s">
        <v>73</v>
      </c>
      <c r="K3577" s="32" t="s">
        <v>80</v>
      </c>
      <c r="L3577" s="32" t="s">
        <v>9496</v>
      </c>
      <c r="N3577" s="24">
        <v>471.76</v>
      </c>
      <c r="O3577" s="24">
        <v>398.47</v>
      </c>
      <c r="P3577" s="32" t="s">
        <v>843</v>
      </c>
      <c r="Q3577" s="43" t="s">
        <v>844</v>
      </c>
      <c r="R3577" s="43" t="s">
        <v>78</v>
      </c>
      <c r="S3577" s="47">
        <v>5</v>
      </c>
    </row>
    <row r="3578" spans="1:19" ht="12.75">
      <c r="A3578" s="22" t="s">
        <v>60</v>
      </c>
      <c r="B3578" s="22" t="s">
        <v>1390</v>
      </c>
      <c r="C3578" s="22" t="s">
        <v>63</v>
      </c>
      <c r="D3578" s="22" t="s">
        <v>61</v>
      </c>
      <c r="E3578" s="22" t="s">
        <v>9497</v>
      </c>
      <c r="F3578" s="31">
        <v>42957.548831018517</v>
      </c>
      <c r="G3578" s="31">
        <v>43005</v>
      </c>
      <c r="H3578" s="31">
        <v>43373</v>
      </c>
      <c r="I3578" s="31">
        <v>42987.546655092592</v>
      </c>
      <c r="J3578" s="22" t="s">
        <v>73</v>
      </c>
      <c r="K3578" s="32" t="s">
        <v>74</v>
      </c>
      <c r="L3578" s="32" t="s">
        <v>9498</v>
      </c>
      <c r="N3578" s="24">
        <v>1349.2375</v>
      </c>
      <c r="O3578" s="24">
        <v>0</v>
      </c>
      <c r="P3578" s="32" t="s">
        <v>217</v>
      </c>
      <c r="Q3578" s="43" t="s">
        <v>218</v>
      </c>
      <c r="R3578" s="43" t="s">
        <v>78</v>
      </c>
      <c r="S3578" s="47">
        <v>5</v>
      </c>
    </row>
    <row r="3579" spans="1:19" ht="12.75">
      <c r="A3579" s="22" t="s">
        <v>60</v>
      </c>
      <c r="B3579" s="22" t="s">
        <v>247</v>
      </c>
      <c r="C3579" s="22" t="s">
        <v>63</v>
      </c>
      <c r="D3579" s="22" t="s">
        <v>61</v>
      </c>
      <c r="E3579" s="22" t="s">
        <v>9499</v>
      </c>
      <c r="F3579" s="31">
        <v>42978.424212962964</v>
      </c>
      <c r="G3579" s="31">
        <v>43008</v>
      </c>
      <c r="H3579" s="31">
        <v>43373</v>
      </c>
      <c r="I3579" s="31">
        <v>43008</v>
      </c>
      <c r="J3579" s="22" t="s">
        <v>73</v>
      </c>
      <c r="K3579" s="32" t="s">
        <v>85</v>
      </c>
      <c r="L3579" s="32" t="s">
        <v>9500</v>
      </c>
      <c r="N3579" s="24">
        <v>1745.6415999999999</v>
      </c>
      <c r="O3579" s="24">
        <v>1384.605</v>
      </c>
      <c r="P3579" s="32" t="s">
        <v>101</v>
      </c>
      <c r="Q3579" s="43" t="s">
        <v>102</v>
      </c>
      <c r="R3579" s="43" t="s">
        <v>78</v>
      </c>
      <c r="S3579" s="47">
        <v>5</v>
      </c>
    </row>
    <row r="3580" spans="1:19" ht="12.75">
      <c r="A3580" s="22" t="s">
        <v>60</v>
      </c>
      <c r="B3580" s="22" t="s">
        <v>499</v>
      </c>
      <c r="C3580" s="22" t="s">
        <v>63</v>
      </c>
      <c r="D3580" s="22" t="s">
        <v>61</v>
      </c>
      <c r="E3580" s="22" t="s">
        <v>9501</v>
      </c>
      <c r="F3580" s="31">
        <v>42963.674456018518</v>
      </c>
      <c r="G3580" s="31">
        <v>42978</v>
      </c>
      <c r="H3580" s="31">
        <v>43343</v>
      </c>
      <c r="I3580" s="31">
        <v>42993</v>
      </c>
      <c r="J3580" s="22" t="s">
        <v>73</v>
      </c>
      <c r="K3580" s="32" t="s">
        <v>85</v>
      </c>
      <c r="L3580" s="32" t="s">
        <v>9502</v>
      </c>
      <c r="N3580" s="24">
        <v>2659.5812000000001</v>
      </c>
      <c r="O3580" s="24">
        <v>2015.47</v>
      </c>
      <c r="P3580" s="32" t="s">
        <v>2625</v>
      </c>
      <c r="Q3580" s="43" t="s">
        <v>2626</v>
      </c>
      <c r="R3580" s="43" t="s">
        <v>78</v>
      </c>
      <c r="S3580" s="47">
        <v>5</v>
      </c>
    </row>
    <row r="3581" spans="1:19" ht="12.75">
      <c r="A3581" s="22" t="s">
        <v>60</v>
      </c>
      <c r="B3581" s="22" t="s">
        <v>736</v>
      </c>
      <c r="C3581" s="22" t="s">
        <v>63</v>
      </c>
      <c r="D3581" s="22" t="s">
        <v>61</v>
      </c>
      <c r="E3581" s="22" t="s">
        <v>9503</v>
      </c>
      <c r="F3581" s="31">
        <v>42976.674803240741</v>
      </c>
      <c r="G3581" s="31">
        <v>42976</v>
      </c>
      <c r="H3581" s="31">
        <v>43341</v>
      </c>
      <c r="I3581" s="31">
        <v>43006.671249999999</v>
      </c>
      <c r="J3581" s="22" t="s">
        <v>73</v>
      </c>
      <c r="K3581" s="32" t="s">
        <v>163</v>
      </c>
      <c r="L3581" s="32" t="s">
        <v>9504</v>
      </c>
      <c r="M3581" s="32" t="s">
        <v>9505</v>
      </c>
      <c r="N3581" s="24">
        <v>2495.364</v>
      </c>
      <c r="O3581" s="24">
        <v>1267.8199999999999</v>
      </c>
      <c r="P3581" s="32" t="s">
        <v>160</v>
      </c>
      <c r="Q3581" s="43" t="s">
        <v>161</v>
      </c>
      <c r="R3581" s="43" t="s">
        <v>78</v>
      </c>
      <c r="S3581" s="47">
        <v>5</v>
      </c>
    </row>
    <row r="3582" spans="1:19" ht="12.75">
      <c r="A3582" s="22" t="s">
        <v>60</v>
      </c>
      <c r="B3582" s="22" t="s">
        <v>1788</v>
      </c>
      <c r="C3582" s="22" t="s">
        <v>63</v>
      </c>
      <c r="D3582" s="22" t="s">
        <v>61</v>
      </c>
      <c r="E3582" s="22" t="s">
        <v>9506</v>
      </c>
      <c r="F3582" s="31">
        <v>42969.512743055551</v>
      </c>
      <c r="G3582" s="31">
        <v>42981</v>
      </c>
      <c r="H3582" s="31">
        <v>43346</v>
      </c>
      <c r="I3582" s="31">
        <v>42999</v>
      </c>
      <c r="J3582" s="22" t="s">
        <v>73</v>
      </c>
      <c r="K3582" s="32" t="s">
        <v>85</v>
      </c>
      <c r="L3582" s="32" t="s">
        <v>9507</v>
      </c>
      <c r="N3582" s="24">
        <v>2876.7919999999999</v>
      </c>
      <c r="O3582" s="24">
        <v>1376.24</v>
      </c>
      <c r="P3582" s="32" t="s">
        <v>746</v>
      </c>
      <c r="Q3582" s="43" t="s">
        <v>747</v>
      </c>
      <c r="R3582" s="43" t="s">
        <v>78</v>
      </c>
      <c r="S3582" s="47">
        <v>5</v>
      </c>
    </row>
    <row r="3583" spans="1:19" ht="12.75">
      <c r="A3583" s="22" t="s">
        <v>60</v>
      </c>
      <c r="B3583" s="22" t="s">
        <v>2943</v>
      </c>
      <c r="C3583" s="22" t="s">
        <v>63</v>
      </c>
      <c r="D3583" s="22" t="s">
        <v>61</v>
      </c>
      <c r="E3583" s="22" t="s">
        <v>9508</v>
      </c>
      <c r="F3583" s="31">
        <v>42948.724872685183</v>
      </c>
      <c r="G3583" s="31">
        <v>42950</v>
      </c>
      <c r="H3583" s="31">
        <v>43315</v>
      </c>
      <c r="I3583" s="31">
        <v>42978</v>
      </c>
      <c r="J3583" s="22" t="s">
        <v>73</v>
      </c>
      <c r="K3583" s="32" t="s">
        <v>85</v>
      </c>
      <c r="L3583" s="32" t="s">
        <v>9509</v>
      </c>
      <c r="N3583" s="24">
        <v>3320.51</v>
      </c>
      <c r="O3583" s="24">
        <v>4375.63</v>
      </c>
      <c r="P3583" s="32" t="s">
        <v>235</v>
      </c>
      <c r="Q3583" s="43" t="s">
        <v>236</v>
      </c>
      <c r="R3583" s="43" t="s">
        <v>78</v>
      </c>
      <c r="S3583" s="47">
        <v>4</v>
      </c>
    </row>
    <row r="3584" spans="1:19" ht="12.75">
      <c r="A3584" s="22" t="s">
        <v>60</v>
      </c>
      <c r="B3584" s="22" t="s">
        <v>207</v>
      </c>
      <c r="C3584" s="22" t="s">
        <v>63</v>
      </c>
      <c r="D3584" s="22" t="s">
        <v>61</v>
      </c>
      <c r="E3584" s="22" t="s">
        <v>9510</v>
      </c>
      <c r="F3584" s="31">
        <v>42961.538206018515</v>
      </c>
      <c r="G3584" s="31">
        <v>42970</v>
      </c>
      <c r="H3584" s="31">
        <v>43335</v>
      </c>
      <c r="I3584" s="31">
        <v>42991.528298611112</v>
      </c>
      <c r="J3584" s="22" t="s">
        <v>73</v>
      </c>
      <c r="K3584" s="32" t="s">
        <v>74</v>
      </c>
      <c r="L3584" s="32" t="s">
        <v>9511</v>
      </c>
      <c r="N3584" s="24">
        <v>2434.94</v>
      </c>
      <c r="O3584" s="24">
        <v>0</v>
      </c>
      <c r="P3584" s="32" t="s">
        <v>435</v>
      </c>
      <c r="Q3584" s="43" t="s">
        <v>436</v>
      </c>
      <c r="R3584" s="43" t="s">
        <v>93</v>
      </c>
      <c r="S3584" s="47">
        <v>6</v>
      </c>
    </row>
    <row r="3585" spans="1:19" ht="12.75">
      <c r="A3585" s="22" t="s">
        <v>60</v>
      </c>
      <c r="B3585" s="22" t="s">
        <v>705</v>
      </c>
      <c r="C3585" s="22" t="s">
        <v>63</v>
      </c>
      <c r="D3585" s="22" t="s">
        <v>61</v>
      </c>
      <c r="E3585" s="22" t="s">
        <v>9512</v>
      </c>
      <c r="F3585" s="31">
        <v>42961.623530092591</v>
      </c>
      <c r="G3585" s="31">
        <v>42975</v>
      </c>
      <c r="H3585" s="31">
        <v>43340</v>
      </c>
      <c r="I3585" s="31">
        <v>42991</v>
      </c>
      <c r="J3585" s="22" t="s">
        <v>73</v>
      </c>
      <c r="K3585" s="32" t="s">
        <v>80</v>
      </c>
      <c r="L3585" s="32" t="s">
        <v>9513</v>
      </c>
      <c r="N3585" s="24">
        <v>7137.84</v>
      </c>
      <c r="O3585" s="24">
        <v>8131.5900000000001</v>
      </c>
      <c r="P3585" s="32" t="s">
        <v>144</v>
      </c>
      <c r="Q3585" s="43" t="s">
        <v>145</v>
      </c>
      <c r="R3585" s="43" t="s">
        <v>78</v>
      </c>
      <c r="S3585" s="47">
        <v>5</v>
      </c>
    </row>
    <row r="3586" spans="1:19" ht="12.75">
      <c r="A3586" s="22" t="s">
        <v>60</v>
      </c>
      <c r="B3586" s="22" t="s">
        <v>494</v>
      </c>
      <c r="C3586" s="22" t="s">
        <v>63</v>
      </c>
      <c r="D3586" s="22" t="s">
        <v>61</v>
      </c>
      <c r="E3586" s="22" t="s">
        <v>9514</v>
      </c>
      <c r="F3586" s="31">
        <v>42955.540775462963</v>
      </c>
      <c r="G3586" s="31">
        <v>42978</v>
      </c>
      <c r="H3586" s="31">
        <v>43343</v>
      </c>
      <c r="I3586" s="31">
        <v>42985.531724537039</v>
      </c>
      <c r="J3586" s="22" t="s">
        <v>73</v>
      </c>
      <c r="K3586" s="32" t="s">
        <v>85</v>
      </c>
      <c r="L3586" s="32" t="s">
        <v>9515</v>
      </c>
      <c r="N3586" s="24">
        <v>2642.9524999999999</v>
      </c>
      <c r="O3586" s="24">
        <v>2854.6750000000002</v>
      </c>
      <c r="P3586" s="32" t="s">
        <v>288</v>
      </c>
      <c r="Q3586" s="43" t="s">
        <v>289</v>
      </c>
      <c r="R3586" s="43" t="s">
        <v>78</v>
      </c>
      <c r="S3586" s="47">
        <v>5</v>
      </c>
    </row>
    <row r="3587" spans="1:19" ht="12.75">
      <c r="A3587" s="22" t="s">
        <v>60</v>
      </c>
      <c r="B3587" s="22" t="s">
        <v>207</v>
      </c>
      <c r="C3587" s="22" t="s">
        <v>63</v>
      </c>
      <c r="D3587" s="22" t="s">
        <v>61</v>
      </c>
      <c r="E3587" s="22" t="s">
        <v>9516</v>
      </c>
      <c r="F3587" s="31">
        <v>42957.53125</v>
      </c>
      <c r="G3587" s="31">
        <v>42957</v>
      </c>
      <c r="H3587" s="31">
        <v>43322</v>
      </c>
      <c r="I3587" s="31">
        <v>42987.528865740736</v>
      </c>
      <c r="J3587" s="22" t="s">
        <v>73</v>
      </c>
      <c r="K3587" s="32" t="s">
        <v>80</v>
      </c>
      <c r="L3587" s="32" t="s">
        <v>9517</v>
      </c>
      <c r="N3587" s="24">
        <v>1991.1679999999999</v>
      </c>
      <c r="O3587" s="24">
        <v>2224.81</v>
      </c>
      <c r="P3587" s="32" t="s">
        <v>590</v>
      </c>
      <c r="Q3587" s="43" t="s">
        <v>591</v>
      </c>
      <c r="R3587" s="43" t="s">
        <v>78</v>
      </c>
      <c r="S3587" s="47">
        <v>5</v>
      </c>
    </row>
    <row r="3588" spans="1:19" ht="12.75">
      <c r="A3588" s="22" t="s">
        <v>60</v>
      </c>
      <c r="B3588" s="22" t="s">
        <v>207</v>
      </c>
      <c r="C3588" s="22" t="s">
        <v>63</v>
      </c>
      <c r="D3588" s="22" t="s">
        <v>61</v>
      </c>
      <c r="E3588" s="22" t="s">
        <v>9518</v>
      </c>
      <c r="F3588" s="31">
        <v>42971.469571759255</v>
      </c>
      <c r="G3588" s="31">
        <v>42991</v>
      </c>
      <c r="H3588" s="31">
        <v>43356</v>
      </c>
      <c r="I3588" s="31">
        <v>43001.467511574076</v>
      </c>
      <c r="J3588" s="22" t="s">
        <v>73</v>
      </c>
      <c r="K3588" s="32" t="s">
        <v>74</v>
      </c>
      <c r="L3588" s="32" t="s">
        <v>9519</v>
      </c>
      <c r="N3588" s="24">
        <v>419.205</v>
      </c>
      <c r="O3588" s="24">
        <v>0</v>
      </c>
      <c r="P3588" s="32" t="s">
        <v>4237</v>
      </c>
      <c r="Q3588" s="43" t="s">
        <v>4238</v>
      </c>
      <c r="R3588" s="43" t="s">
        <v>78</v>
      </c>
      <c r="S3588" s="47">
        <v>5</v>
      </c>
    </row>
    <row r="3589" spans="1:19" ht="12.75">
      <c r="A3589" s="22" t="s">
        <v>60</v>
      </c>
      <c r="B3589" s="22" t="s">
        <v>264</v>
      </c>
      <c r="C3589" s="22" t="s">
        <v>63</v>
      </c>
      <c r="D3589" s="22" t="s">
        <v>61</v>
      </c>
      <c r="E3589" s="22" t="s">
        <v>9520</v>
      </c>
      <c r="F3589" s="31">
        <v>42949.597928240742</v>
      </c>
      <c r="G3589" s="31">
        <v>42954</v>
      </c>
      <c r="H3589" s="31">
        <v>43319</v>
      </c>
      <c r="I3589" s="31">
        <v>42979.578634259255</v>
      </c>
      <c r="J3589" s="22" t="s">
        <v>73</v>
      </c>
      <c r="K3589" s="32" t="s">
        <v>74</v>
      </c>
      <c r="L3589" s="32" t="s">
        <v>9521</v>
      </c>
      <c r="N3589" s="24">
        <v>2071.955</v>
      </c>
      <c r="O3589" s="24">
        <v>0</v>
      </c>
      <c r="P3589" s="32" t="s">
        <v>2047</v>
      </c>
      <c r="Q3589" s="43" t="s">
        <v>2048</v>
      </c>
      <c r="R3589" s="43" t="s">
        <v>78</v>
      </c>
      <c r="S3589" s="47">
        <v>5</v>
      </c>
    </row>
    <row r="3590" spans="1:19" ht="12.75">
      <c r="A3590" s="22" t="s">
        <v>60</v>
      </c>
      <c r="B3590" s="22" t="s">
        <v>1044</v>
      </c>
      <c r="C3590" s="22" t="s">
        <v>63</v>
      </c>
      <c r="D3590" s="22" t="s">
        <v>61</v>
      </c>
      <c r="E3590" s="22" t="s">
        <v>9522</v>
      </c>
      <c r="F3590" s="31">
        <v>42954.38480324074</v>
      </c>
      <c r="G3590" s="31">
        <v>42977</v>
      </c>
      <c r="H3590" s="31">
        <v>43342</v>
      </c>
      <c r="I3590" s="31">
        <v>42984.381122685183</v>
      </c>
      <c r="J3590" s="22" t="s">
        <v>73</v>
      </c>
      <c r="K3590" s="32" t="s">
        <v>74</v>
      </c>
      <c r="L3590" s="32" t="s">
        <v>9523</v>
      </c>
      <c r="N3590" s="24">
        <v>0</v>
      </c>
      <c r="O3590" s="24">
        <v>0</v>
      </c>
      <c r="P3590" s="32" t="s">
        <v>5457</v>
      </c>
      <c r="Q3590" s="43" t="s">
        <v>5458</v>
      </c>
      <c r="R3590" s="43" t="s">
        <v>78</v>
      </c>
      <c r="S3590" s="47">
        <v>5</v>
      </c>
    </row>
    <row r="3591" spans="1:19" ht="12.75">
      <c r="A3591" s="22" t="s">
        <v>60</v>
      </c>
      <c r="B3591" s="22" t="s">
        <v>207</v>
      </c>
      <c r="C3591" s="22" t="s">
        <v>63</v>
      </c>
      <c r="D3591" s="22" t="s">
        <v>61</v>
      </c>
      <c r="E3591" s="22" t="s">
        <v>9524</v>
      </c>
      <c r="F3591" s="31">
        <v>42948.630219907405</v>
      </c>
      <c r="G3591" s="31">
        <v>42965</v>
      </c>
      <c r="H3591" s="31">
        <v>43330</v>
      </c>
      <c r="I3591" s="31">
        <v>42978.621678240735</v>
      </c>
      <c r="J3591" s="22" t="s">
        <v>73</v>
      </c>
      <c r="K3591" s="32" t="s">
        <v>163</v>
      </c>
      <c r="L3591" s="32" t="s">
        <v>9525</v>
      </c>
      <c r="M3591" s="32" t="s">
        <v>9526</v>
      </c>
      <c r="N3591" s="24">
        <v>819.915</v>
      </c>
      <c r="O3591" s="24">
        <v>568.16</v>
      </c>
      <c r="P3591" s="32" t="s">
        <v>110</v>
      </c>
      <c r="Q3591" s="43" t="s">
        <v>111</v>
      </c>
      <c r="R3591" s="43" t="s">
        <v>78</v>
      </c>
      <c r="S3591" s="47">
        <v>5</v>
      </c>
    </row>
    <row r="3592" spans="1:19" ht="12.75">
      <c r="A3592" s="22" t="s">
        <v>60</v>
      </c>
      <c r="B3592" s="22" t="s">
        <v>264</v>
      </c>
      <c r="C3592" s="22" t="s">
        <v>63</v>
      </c>
      <c r="D3592" s="22" t="s">
        <v>61</v>
      </c>
      <c r="E3592" s="22" t="s">
        <v>9527</v>
      </c>
      <c r="F3592" s="31">
        <v>42968.668969907405</v>
      </c>
      <c r="G3592" s="31">
        <v>42968</v>
      </c>
      <c r="H3592" s="31">
        <v>43333</v>
      </c>
      <c r="I3592" s="31">
        <v>42998.667511574073</v>
      </c>
      <c r="J3592" s="22" t="s">
        <v>73</v>
      </c>
      <c r="K3592" s="32" t="s">
        <v>74</v>
      </c>
      <c r="L3592" s="32" t="s">
        <v>9528</v>
      </c>
      <c r="N3592" s="24">
        <v>631.22659999999996</v>
      </c>
      <c r="O3592" s="24">
        <v>0</v>
      </c>
      <c r="P3592" s="32" t="s">
        <v>1644</v>
      </c>
      <c r="Q3592" s="43" t="s">
        <v>1645</v>
      </c>
      <c r="R3592" s="43" t="s">
        <v>78</v>
      </c>
      <c r="S3592" s="47">
        <v>6</v>
      </c>
    </row>
    <row r="3593" spans="1:19" ht="12.75">
      <c r="A3593" s="22" t="s">
        <v>60</v>
      </c>
      <c r="B3593" s="22" t="s">
        <v>207</v>
      </c>
      <c r="C3593" s="22" t="s">
        <v>63</v>
      </c>
      <c r="D3593" s="22" t="s">
        <v>61</v>
      </c>
      <c r="E3593" s="22" t="s">
        <v>9529</v>
      </c>
      <c r="F3593" s="31">
        <v>42952.422280092593</v>
      </c>
      <c r="G3593" s="31">
        <v>42952</v>
      </c>
      <c r="H3593" s="31">
        <v>43317</v>
      </c>
      <c r="I3593" s="31">
        <v>42982.420208333329</v>
      </c>
      <c r="J3593" s="22" t="s">
        <v>73</v>
      </c>
      <c r="K3593" s="32" t="s">
        <v>85</v>
      </c>
      <c r="L3593" s="32" t="s">
        <v>9530</v>
      </c>
      <c r="N3593" s="24">
        <v>699.4425</v>
      </c>
      <c r="O3593" s="24">
        <v>522.03999999999996</v>
      </c>
      <c r="P3593" s="32" t="s">
        <v>386</v>
      </c>
      <c r="Q3593" s="43" t="s">
        <v>387</v>
      </c>
      <c r="R3593" s="43" t="s">
        <v>78</v>
      </c>
      <c r="S3593" s="47">
        <v>5</v>
      </c>
    </row>
    <row r="3594" spans="1:19" ht="12.75">
      <c r="A3594" s="22" t="s">
        <v>60</v>
      </c>
      <c r="B3594" s="22" t="s">
        <v>207</v>
      </c>
      <c r="C3594" s="22" t="s">
        <v>63</v>
      </c>
      <c r="D3594" s="22" t="s">
        <v>61</v>
      </c>
      <c r="E3594" s="22" t="s">
        <v>9531</v>
      </c>
      <c r="F3594" s="31">
        <v>42965.555173611108</v>
      </c>
      <c r="G3594" s="31">
        <v>42965</v>
      </c>
      <c r="H3594" s="31">
        <v>43330</v>
      </c>
      <c r="I3594" s="31">
        <v>42995.50913194444</v>
      </c>
      <c r="J3594" s="22" t="s">
        <v>73</v>
      </c>
      <c r="K3594" s="32" t="s">
        <v>85</v>
      </c>
      <c r="L3594" s="32" t="s">
        <v>9532</v>
      </c>
      <c r="N3594" s="24">
        <v>370.16160000000002</v>
      </c>
      <c r="O3594" s="24">
        <v>350.91329999999999</v>
      </c>
      <c r="P3594" s="32" t="s">
        <v>371</v>
      </c>
      <c r="Q3594" s="43" t="s">
        <v>372</v>
      </c>
      <c r="R3594" s="43" t="s">
        <v>93</v>
      </c>
      <c r="S3594" s="47">
        <v>5</v>
      </c>
    </row>
    <row r="3595" spans="1:19" ht="12.75">
      <c r="A3595" s="22" t="s">
        <v>60</v>
      </c>
      <c r="B3595" s="22" t="s">
        <v>378</v>
      </c>
      <c r="C3595" s="22" t="s">
        <v>63</v>
      </c>
      <c r="D3595" s="22" t="s">
        <v>61</v>
      </c>
      <c r="E3595" s="22" t="s">
        <v>9533</v>
      </c>
      <c r="F3595" s="31">
        <v>42976.447835648149</v>
      </c>
      <c r="G3595" s="31">
        <v>42983</v>
      </c>
      <c r="H3595" s="31">
        <v>43348</v>
      </c>
      <c r="I3595" s="31">
        <v>43002.612766203703</v>
      </c>
      <c r="J3595" s="22" t="s">
        <v>73</v>
      </c>
      <c r="K3595" s="32" t="s">
        <v>74</v>
      </c>
      <c r="L3595" s="32" t="s">
        <v>9534</v>
      </c>
      <c r="N3595" s="24">
        <v>3458.99</v>
      </c>
      <c r="O3595" s="24">
        <v>0</v>
      </c>
      <c r="P3595" s="32" t="s">
        <v>1082</v>
      </c>
      <c r="Q3595" s="43" t="s">
        <v>1083</v>
      </c>
      <c r="R3595" s="43" t="s">
        <v>78</v>
      </c>
      <c r="S3595" s="47">
        <v>5</v>
      </c>
    </row>
    <row r="3596" spans="1:19" ht="12.75">
      <c r="A3596" s="22" t="s">
        <v>60</v>
      </c>
      <c r="B3596" s="22" t="s">
        <v>207</v>
      </c>
      <c r="C3596" s="22" t="s">
        <v>63</v>
      </c>
      <c r="D3596" s="22" t="s">
        <v>61</v>
      </c>
      <c r="E3596" s="22" t="s">
        <v>9535</v>
      </c>
      <c r="F3596" s="31">
        <v>42970.526655092588</v>
      </c>
      <c r="G3596" s="31">
        <v>42971</v>
      </c>
      <c r="H3596" s="31">
        <v>43336</v>
      </c>
      <c r="I3596" s="31">
        <v>43000.522361111107</v>
      </c>
      <c r="J3596" s="22" t="s">
        <v>73</v>
      </c>
      <c r="K3596" s="32" t="s">
        <v>74</v>
      </c>
      <c r="L3596" s="32" t="s">
        <v>9536</v>
      </c>
      <c r="N3596" s="24">
        <v>1961.4077</v>
      </c>
      <c r="O3596" s="24">
        <v>0</v>
      </c>
      <c r="P3596" s="32" t="s">
        <v>930</v>
      </c>
      <c r="Q3596" s="43" t="s">
        <v>931</v>
      </c>
      <c r="R3596" s="43" t="s">
        <v>78</v>
      </c>
      <c r="S3596" s="47">
        <v>6</v>
      </c>
    </row>
    <row r="3597" spans="1:19" ht="12.75">
      <c r="A3597" s="22" t="s">
        <v>60</v>
      </c>
      <c r="B3597" s="22" t="s">
        <v>264</v>
      </c>
      <c r="C3597" s="22" t="s">
        <v>63</v>
      </c>
      <c r="D3597" s="22" t="s">
        <v>61</v>
      </c>
      <c r="E3597" s="22" t="s">
        <v>9537</v>
      </c>
      <c r="F3597" s="31">
        <v>42948.699074074073</v>
      </c>
      <c r="G3597" s="31">
        <v>42979</v>
      </c>
      <c r="H3597" s="31">
        <v>43344</v>
      </c>
      <c r="I3597" s="31">
        <v>42978.696041666662</v>
      </c>
      <c r="J3597" s="22" t="s">
        <v>73</v>
      </c>
      <c r="K3597" s="32" t="s">
        <v>85</v>
      </c>
      <c r="L3597" s="32" t="s">
        <v>9538</v>
      </c>
      <c r="N3597" s="24">
        <v>3243.50</v>
      </c>
      <c r="O3597" s="24">
        <v>2391.84</v>
      </c>
      <c r="P3597" s="32" t="s">
        <v>1199</v>
      </c>
      <c r="Q3597" s="43" t="s">
        <v>1200</v>
      </c>
      <c r="R3597" s="43" t="s">
        <v>78</v>
      </c>
      <c r="S3597" s="47">
        <v>5</v>
      </c>
    </row>
    <row r="3598" spans="1:19" ht="12.75">
      <c r="A3598" s="22" t="s">
        <v>60</v>
      </c>
      <c r="B3598" s="22" t="s">
        <v>207</v>
      </c>
      <c r="C3598" s="22" t="s">
        <v>63</v>
      </c>
      <c r="D3598" s="22" t="s">
        <v>61</v>
      </c>
      <c r="E3598" s="22" t="s">
        <v>9539</v>
      </c>
      <c r="F3598" s="31">
        <v>42952.085150462961</v>
      </c>
      <c r="G3598" s="31">
        <v>42987</v>
      </c>
      <c r="H3598" s="31">
        <v>43352</v>
      </c>
      <c r="I3598" s="31">
        <v>43012.085150462961</v>
      </c>
      <c r="J3598" s="22" t="s">
        <v>202</v>
      </c>
      <c r="K3598" s="32" t="s">
        <v>163</v>
      </c>
      <c r="L3598" s="32" t="s">
        <v>9540</v>
      </c>
      <c r="M3598" s="32" t="s">
        <v>9541</v>
      </c>
      <c r="N3598" s="24">
        <v>460.5675</v>
      </c>
      <c r="O3598" s="24">
        <v>413.49</v>
      </c>
      <c r="P3598" s="32" t="s">
        <v>431</v>
      </c>
      <c r="Q3598" s="43" t="s">
        <v>432</v>
      </c>
      <c r="R3598" s="43" t="s">
        <v>78</v>
      </c>
      <c r="S3598" s="47">
        <v>6</v>
      </c>
    </row>
    <row r="3599" spans="1:19" ht="12.75">
      <c r="A3599" s="22" t="s">
        <v>60</v>
      </c>
      <c r="B3599" s="22" t="s">
        <v>489</v>
      </c>
      <c r="C3599" s="22" t="s">
        <v>63</v>
      </c>
      <c r="D3599" s="22" t="s">
        <v>61</v>
      </c>
      <c r="E3599" s="22" t="s">
        <v>9542</v>
      </c>
      <c r="F3599" s="31">
        <v>42962.641967592594</v>
      </c>
      <c r="G3599" s="31">
        <v>42962</v>
      </c>
      <c r="H3599" s="31">
        <v>43327</v>
      </c>
      <c r="I3599" s="31">
        <v>42992.640763888885</v>
      </c>
      <c r="J3599" s="22" t="s">
        <v>73</v>
      </c>
      <c r="K3599" s="32" t="s">
        <v>85</v>
      </c>
      <c r="L3599" s="32" t="s">
        <v>9543</v>
      </c>
      <c r="N3599" s="24">
        <v>7404.79</v>
      </c>
      <c r="O3599" s="24">
        <v>6922.46</v>
      </c>
      <c r="P3599" s="32" t="s">
        <v>3382</v>
      </c>
      <c r="Q3599" s="43" t="s">
        <v>3383</v>
      </c>
      <c r="R3599" s="43" t="s">
        <v>78</v>
      </c>
      <c r="S3599" s="47">
        <v>5</v>
      </c>
    </row>
    <row r="3600" spans="1:19" ht="12.75">
      <c r="A3600" s="22" t="s">
        <v>60</v>
      </c>
      <c r="B3600" s="22" t="s">
        <v>264</v>
      </c>
      <c r="C3600" s="22" t="s">
        <v>63</v>
      </c>
      <c r="D3600" s="22" t="s">
        <v>61</v>
      </c>
      <c r="E3600" s="22" t="s">
        <v>9544</v>
      </c>
      <c r="F3600" s="31">
        <v>42951.661759259259</v>
      </c>
      <c r="G3600" s="31">
        <v>42978</v>
      </c>
      <c r="H3600" s="31">
        <v>43343</v>
      </c>
      <c r="I3600" s="31">
        <v>42981.647777777776</v>
      </c>
      <c r="J3600" s="22" t="s">
        <v>73</v>
      </c>
      <c r="K3600" s="32" t="s">
        <v>80</v>
      </c>
      <c r="L3600" s="32" t="s">
        <v>9545</v>
      </c>
      <c r="N3600" s="24">
        <v>0</v>
      </c>
      <c r="O3600" s="24">
        <v>0</v>
      </c>
      <c r="P3600" s="32" t="s">
        <v>750</v>
      </c>
      <c r="Q3600" s="43" t="s">
        <v>751</v>
      </c>
      <c r="R3600" s="43" t="s">
        <v>78</v>
      </c>
      <c r="S3600" s="47">
        <v>5</v>
      </c>
    </row>
    <row r="3601" spans="1:19" ht="12.75">
      <c r="A3601" s="22" t="s">
        <v>60</v>
      </c>
      <c r="B3601" s="22" t="s">
        <v>535</v>
      </c>
      <c r="C3601" s="22" t="s">
        <v>63</v>
      </c>
      <c r="D3601" s="22" t="s">
        <v>61</v>
      </c>
      <c r="E3601" s="22" t="s">
        <v>9546</v>
      </c>
      <c r="F3601" s="31">
        <v>42971.64565972222</v>
      </c>
      <c r="G3601" s="31">
        <v>43008</v>
      </c>
      <c r="H3601" s="31">
        <v>43373</v>
      </c>
      <c r="I3601" s="31">
        <v>43001</v>
      </c>
      <c r="J3601" s="22" t="s">
        <v>73</v>
      </c>
      <c r="K3601" s="32" t="s">
        <v>74</v>
      </c>
      <c r="L3601" s="32" t="s">
        <v>9547</v>
      </c>
      <c r="N3601" s="24">
        <v>7736.0900000000001</v>
      </c>
      <c r="O3601" s="24">
        <v>0</v>
      </c>
      <c r="P3601" s="32" t="s">
        <v>1199</v>
      </c>
      <c r="Q3601" s="43" t="s">
        <v>1200</v>
      </c>
      <c r="R3601" s="43" t="s">
        <v>78</v>
      </c>
      <c r="S3601" s="47">
        <v>6</v>
      </c>
    </row>
    <row r="3602" spans="1:19" ht="12.75">
      <c r="A3602" s="22" t="s">
        <v>60</v>
      </c>
      <c r="B3602" s="22" t="s">
        <v>479</v>
      </c>
      <c r="C3602" s="22" t="s">
        <v>63</v>
      </c>
      <c r="D3602" s="22" t="s">
        <v>61</v>
      </c>
      <c r="E3602" s="22" t="s">
        <v>9548</v>
      </c>
      <c r="F3602" s="31">
        <v>42975.524861111109</v>
      </c>
      <c r="G3602" s="31">
        <v>42978</v>
      </c>
      <c r="H3602" s="31">
        <v>43343</v>
      </c>
      <c r="I3602" s="31">
        <v>43000</v>
      </c>
      <c r="J3602" s="22" t="s">
        <v>73</v>
      </c>
      <c r="K3602" s="32" t="s">
        <v>74</v>
      </c>
      <c r="L3602" s="32" t="s">
        <v>9549</v>
      </c>
      <c r="N3602" s="24">
        <v>0</v>
      </c>
      <c r="O3602" s="24">
        <v>0</v>
      </c>
      <c r="P3602" s="32" t="s">
        <v>807</v>
      </c>
      <c r="Q3602" s="43" t="s">
        <v>808</v>
      </c>
      <c r="R3602" s="43" t="s">
        <v>93</v>
      </c>
      <c r="S3602" s="47">
        <v>4</v>
      </c>
    </row>
    <row r="3603" spans="1:19" ht="12.75">
      <c r="A3603" s="22" t="s">
        <v>60</v>
      </c>
      <c r="B3603" s="22" t="s">
        <v>362</v>
      </c>
      <c r="C3603" s="22" t="s">
        <v>63</v>
      </c>
      <c r="D3603" s="22" t="s">
        <v>61</v>
      </c>
      <c r="E3603" s="22" t="s">
        <v>9550</v>
      </c>
      <c r="F3603" s="31">
        <v>42971.612013888887</v>
      </c>
      <c r="G3603" s="31">
        <v>42971</v>
      </c>
      <c r="H3603" s="31">
        <v>43336</v>
      </c>
      <c r="I3603" s="31">
        <v>43001</v>
      </c>
      <c r="J3603" s="22" t="s">
        <v>73</v>
      </c>
      <c r="K3603" s="32" t="s">
        <v>74</v>
      </c>
      <c r="L3603" s="32" t="s">
        <v>9551</v>
      </c>
      <c r="N3603" s="24">
        <v>400.475</v>
      </c>
      <c r="O3603" s="24">
        <v>0</v>
      </c>
      <c r="P3603" s="32" t="s">
        <v>880</v>
      </c>
      <c r="Q3603" s="43" t="s">
        <v>881</v>
      </c>
      <c r="R3603" s="43" t="s">
        <v>78</v>
      </c>
      <c r="S3603" s="47">
        <v>5</v>
      </c>
    </row>
    <row r="3604" spans="1:19" ht="12.75">
      <c r="A3604" s="22" t="s">
        <v>60</v>
      </c>
      <c r="B3604" s="22" t="s">
        <v>499</v>
      </c>
      <c r="C3604" s="22" t="s">
        <v>63</v>
      </c>
      <c r="D3604" s="22" t="s">
        <v>61</v>
      </c>
      <c r="E3604" s="22" t="s">
        <v>9552</v>
      </c>
      <c r="F3604" s="31">
        <v>42954.548715277779</v>
      </c>
      <c r="G3604" s="31">
        <v>42978</v>
      </c>
      <c r="H3604" s="31">
        <v>43343</v>
      </c>
      <c r="I3604" s="31">
        <v>42984</v>
      </c>
      <c r="J3604" s="22" t="s">
        <v>73</v>
      </c>
      <c r="K3604" s="32" t="s">
        <v>74</v>
      </c>
      <c r="L3604" s="32" t="s">
        <v>9553</v>
      </c>
      <c r="N3604" s="24">
        <v>504.42</v>
      </c>
      <c r="O3604" s="24">
        <v>0</v>
      </c>
      <c r="P3604" s="32" t="s">
        <v>217</v>
      </c>
      <c r="Q3604" s="43" t="s">
        <v>218</v>
      </c>
      <c r="R3604" s="43" t="s">
        <v>78</v>
      </c>
      <c r="S3604" s="47">
        <v>4</v>
      </c>
    </row>
    <row r="3605" spans="1:19" ht="12.75">
      <c r="A3605" s="22" t="s">
        <v>60</v>
      </c>
      <c r="B3605" s="22" t="s">
        <v>264</v>
      </c>
      <c r="C3605" s="22" t="s">
        <v>63</v>
      </c>
      <c r="D3605" s="22" t="s">
        <v>61</v>
      </c>
      <c r="E3605" s="22" t="s">
        <v>9554</v>
      </c>
      <c r="F3605" s="31">
        <v>42962.769166666665</v>
      </c>
      <c r="G3605" s="31">
        <v>42979</v>
      </c>
      <c r="H3605" s="31">
        <v>43344</v>
      </c>
      <c r="I3605" s="31">
        <v>43022.769166666665</v>
      </c>
      <c r="J3605" s="22" t="s">
        <v>73</v>
      </c>
      <c r="K3605" s="32" t="s">
        <v>74</v>
      </c>
      <c r="L3605" s="32" t="s">
        <v>9555</v>
      </c>
      <c r="N3605" s="24">
        <v>7045.5465999999997</v>
      </c>
      <c r="O3605" s="24">
        <v>0</v>
      </c>
      <c r="P3605" s="32" t="s">
        <v>750</v>
      </c>
      <c r="Q3605" s="43" t="s">
        <v>751</v>
      </c>
      <c r="R3605" s="43" t="s">
        <v>78</v>
      </c>
      <c r="S3605" s="47">
        <v>5</v>
      </c>
    </row>
    <row r="3606" spans="1:19" ht="12.75">
      <c r="A3606" s="22" t="s">
        <v>60</v>
      </c>
      <c r="B3606" s="22" t="s">
        <v>281</v>
      </c>
      <c r="C3606" s="22" t="s">
        <v>63</v>
      </c>
      <c r="D3606" s="22" t="s">
        <v>61</v>
      </c>
      <c r="E3606" s="22" t="s">
        <v>9556</v>
      </c>
      <c r="F3606" s="31">
        <v>42957.440300925926</v>
      </c>
      <c r="G3606" s="31">
        <v>42957</v>
      </c>
      <c r="H3606" s="31">
        <v>43322</v>
      </c>
      <c r="I3606" s="31">
        <v>42987.426377314812</v>
      </c>
      <c r="J3606" s="22" t="s">
        <v>73</v>
      </c>
      <c r="K3606" s="32" t="s">
        <v>74</v>
      </c>
      <c r="L3606" s="32" t="s">
        <v>9557</v>
      </c>
      <c r="N3606" s="24">
        <v>0</v>
      </c>
      <c r="O3606" s="24">
        <v>0</v>
      </c>
      <c r="P3606" s="32" t="s">
        <v>9558</v>
      </c>
      <c r="Q3606" s="43" t="s">
        <v>9559</v>
      </c>
      <c r="R3606" s="43" t="s">
        <v>78</v>
      </c>
      <c r="S3606" s="47">
        <v>5</v>
      </c>
    </row>
    <row r="3607" spans="1:19" ht="12.75">
      <c r="A3607" s="22" t="s">
        <v>60</v>
      </c>
      <c r="B3607" s="22" t="s">
        <v>513</v>
      </c>
      <c r="C3607" s="22" t="s">
        <v>63</v>
      </c>
      <c r="D3607" s="22" t="s">
        <v>61</v>
      </c>
      <c r="E3607" s="22" t="s">
        <v>9560</v>
      </c>
      <c r="F3607" s="31">
        <v>42977.343148148146</v>
      </c>
      <c r="G3607" s="31">
        <v>42978</v>
      </c>
      <c r="H3607" s="31">
        <v>43343</v>
      </c>
      <c r="I3607" s="31">
        <v>43007</v>
      </c>
      <c r="J3607" s="22" t="s">
        <v>73</v>
      </c>
      <c r="K3607" s="32" t="s">
        <v>85</v>
      </c>
      <c r="L3607" s="32" t="s">
        <v>9561</v>
      </c>
      <c r="N3607" s="24">
        <v>1236.7950000000001</v>
      </c>
      <c r="O3607" s="24">
        <v>822.50</v>
      </c>
      <c r="P3607" s="32" t="s">
        <v>9562</v>
      </c>
      <c r="Q3607" s="43" t="s">
        <v>9563</v>
      </c>
      <c r="R3607" s="43" t="s">
        <v>78</v>
      </c>
      <c r="S3607" s="47">
        <v>5</v>
      </c>
    </row>
    <row r="3608" spans="1:19" ht="12.75">
      <c r="A3608" s="22" t="s">
        <v>60</v>
      </c>
      <c r="B3608" s="22" t="s">
        <v>281</v>
      </c>
      <c r="C3608" s="22" t="s">
        <v>63</v>
      </c>
      <c r="D3608" s="22" t="s">
        <v>61</v>
      </c>
      <c r="E3608" s="22" t="s">
        <v>9564</v>
      </c>
      <c r="F3608" s="31">
        <v>42962.402627314812</v>
      </c>
      <c r="G3608" s="31">
        <v>42978</v>
      </c>
      <c r="H3608" s="31">
        <v>43343</v>
      </c>
      <c r="I3608" s="31">
        <v>42980.59034722222</v>
      </c>
      <c r="J3608" s="22" t="s">
        <v>73</v>
      </c>
      <c r="K3608" s="32" t="s">
        <v>85</v>
      </c>
      <c r="L3608" s="32" t="s">
        <v>9565</v>
      </c>
      <c r="N3608" s="24">
        <v>4489.0699999999997</v>
      </c>
      <c r="O3608" s="24">
        <v>4414.1499999999996</v>
      </c>
      <c r="P3608" s="32" t="s">
        <v>187</v>
      </c>
      <c r="Q3608" s="43" t="s">
        <v>188</v>
      </c>
      <c r="R3608" s="43" t="s">
        <v>78</v>
      </c>
      <c r="S3608" s="47">
        <v>5</v>
      </c>
    </row>
    <row r="3609" spans="1:19" ht="12.75">
      <c r="A3609" s="22" t="s">
        <v>60</v>
      </c>
      <c r="B3609" s="22" t="s">
        <v>443</v>
      </c>
      <c r="C3609" s="22" t="s">
        <v>63</v>
      </c>
      <c r="D3609" s="22" t="s">
        <v>61</v>
      </c>
      <c r="E3609" s="22" t="s">
        <v>9566</v>
      </c>
      <c r="F3609" s="31">
        <v>42975.62049768518</v>
      </c>
      <c r="G3609" s="31">
        <v>42978</v>
      </c>
      <c r="H3609" s="31">
        <v>43343</v>
      </c>
      <c r="I3609" s="31">
        <v>43005</v>
      </c>
      <c r="J3609" s="22" t="s">
        <v>73</v>
      </c>
      <c r="K3609" s="32" t="s">
        <v>74</v>
      </c>
      <c r="L3609" s="32" t="s">
        <v>9567</v>
      </c>
      <c r="N3609" s="24">
        <v>392.75</v>
      </c>
      <c r="O3609" s="24">
        <v>0</v>
      </c>
      <c r="P3609" s="32" t="s">
        <v>4606</v>
      </c>
      <c r="Q3609" s="43" t="s">
        <v>4607</v>
      </c>
      <c r="R3609" s="43" t="s">
        <v>78</v>
      </c>
      <c r="S3609" s="47">
        <v>5</v>
      </c>
    </row>
    <row r="3610" spans="1:19" ht="12.75">
      <c r="A3610" s="22" t="s">
        <v>60</v>
      </c>
      <c r="B3610" s="22" t="s">
        <v>207</v>
      </c>
      <c r="C3610" s="22" t="s">
        <v>63</v>
      </c>
      <c r="D3610" s="22" t="s">
        <v>61</v>
      </c>
      <c r="E3610" s="22" t="s">
        <v>9568</v>
      </c>
      <c r="F3610" s="31">
        <v>42954.578229166662</v>
      </c>
      <c r="G3610" s="31">
        <v>42954</v>
      </c>
      <c r="H3610" s="31">
        <v>43319</v>
      </c>
      <c r="I3610" s="31">
        <v>42984.563993055555</v>
      </c>
      <c r="J3610" s="22" t="s">
        <v>73</v>
      </c>
      <c r="K3610" s="32" t="s">
        <v>196</v>
      </c>
      <c r="L3610" s="32" t="s">
        <v>9569</v>
      </c>
      <c r="N3610" s="24">
        <v>973.40</v>
      </c>
      <c r="O3610" s="24">
        <v>0</v>
      </c>
      <c r="P3610" s="32" t="s">
        <v>144</v>
      </c>
      <c r="Q3610" s="43" t="s">
        <v>145</v>
      </c>
      <c r="R3610" s="43" t="s">
        <v>93</v>
      </c>
      <c r="S3610" s="47">
        <v>5</v>
      </c>
    </row>
    <row r="3611" spans="1:19" ht="12.75">
      <c r="A3611" s="22" t="s">
        <v>60</v>
      </c>
      <c r="B3611" s="22" t="s">
        <v>219</v>
      </c>
      <c r="C3611" s="22" t="s">
        <v>63</v>
      </c>
      <c r="D3611" s="22" t="s">
        <v>61</v>
      </c>
      <c r="E3611" s="22" t="s">
        <v>9570</v>
      </c>
      <c r="F3611" s="31">
        <v>42972.470208333332</v>
      </c>
      <c r="G3611" s="31">
        <v>42978</v>
      </c>
      <c r="H3611" s="31">
        <v>43343</v>
      </c>
      <c r="I3611" s="31">
        <v>43002</v>
      </c>
      <c r="J3611" s="22" t="s">
        <v>73</v>
      </c>
      <c r="K3611" s="32" t="s">
        <v>74</v>
      </c>
      <c r="L3611" s="32" t="s">
        <v>9571</v>
      </c>
      <c r="N3611" s="24">
        <v>3587.68</v>
      </c>
      <c r="O3611" s="24">
        <v>0</v>
      </c>
      <c r="P3611" s="32" t="s">
        <v>101</v>
      </c>
      <c r="Q3611" s="43" t="s">
        <v>102</v>
      </c>
      <c r="R3611" s="43" t="s">
        <v>78</v>
      </c>
      <c r="S3611" s="47">
        <v>5</v>
      </c>
    </row>
    <row r="3612" spans="1:19" ht="12.75">
      <c r="A3612" s="22" t="s">
        <v>60</v>
      </c>
      <c r="B3612" s="22" t="s">
        <v>264</v>
      </c>
      <c r="C3612" s="22" t="s">
        <v>63</v>
      </c>
      <c r="D3612" s="22" t="s">
        <v>61</v>
      </c>
      <c r="E3612" s="22" t="s">
        <v>9572</v>
      </c>
      <c r="F3612" s="31">
        <v>42952.851412037038</v>
      </c>
      <c r="G3612" s="31">
        <v>42954</v>
      </c>
      <c r="H3612" s="31">
        <v>43319</v>
      </c>
      <c r="I3612" s="31">
        <v>42982.848599537036</v>
      </c>
      <c r="J3612" s="22" t="s">
        <v>73</v>
      </c>
      <c r="K3612" s="32" t="s">
        <v>85</v>
      </c>
      <c r="L3612" s="32" t="s">
        <v>9573</v>
      </c>
      <c r="N3612" s="24">
        <v>1628.425</v>
      </c>
      <c r="O3612" s="24">
        <v>1455.48</v>
      </c>
      <c r="P3612" s="32" t="s">
        <v>4549</v>
      </c>
      <c r="Q3612" s="43" t="s">
        <v>4550</v>
      </c>
      <c r="R3612" s="43" t="s">
        <v>78</v>
      </c>
      <c r="S3612" s="47">
        <v>5</v>
      </c>
    </row>
    <row r="3613" spans="1:19" ht="12.75">
      <c r="A3613" s="22" t="s">
        <v>60</v>
      </c>
      <c r="B3613" s="22" t="s">
        <v>264</v>
      </c>
      <c r="C3613" s="22" t="s">
        <v>63</v>
      </c>
      <c r="D3613" s="22" t="s">
        <v>61</v>
      </c>
      <c r="E3613" s="22" t="s">
        <v>9574</v>
      </c>
      <c r="F3613" s="31">
        <v>42950.533587962964</v>
      </c>
      <c r="G3613" s="31">
        <v>42950</v>
      </c>
      <c r="H3613" s="31">
        <v>43315</v>
      </c>
      <c r="I3613" s="31">
        <v>42980.52449074074</v>
      </c>
      <c r="J3613" s="22" t="s">
        <v>73</v>
      </c>
      <c r="K3613" s="32" t="s">
        <v>196</v>
      </c>
      <c r="L3613" s="32" t="s">
        <v>9575</v>
      </c>
      <c r="N3613" s="24">
        <v>0</v>
      </c>
      <c r="O3613" s="24">
        <v>0</v>
      </c>
      <c r="P3613" s="32" t="s">
        <v>101</v>
      </c>
      <c r="Q3613" s="43" t="s">
        <v>102</v>
      </c>
      <c r="R3613" s="43" t="s">
        <v>303</v>
      </c>
      <c r="S3613" s="47">
        <v>6</v>
      </c>
    </row>
    <row r="3614" spans="1:19" ht="12.75">
      <c r="A3614" s="22" t="s">
        <v>60</v>
      </c>
      <c r="B3614" s="22" t="s">
        <v>324</v>
      </c>
      <c r="C3614" s="22" t="s">
        <v>63</v>
      </c>
      <c r="D3614" s="22" t="s">
        <v>61</v>
      </c>
      <c r="E3614" s="22" t="s">
        <v>9576</v>
      </c>
      <c r="F3614" s="31">
        <v>42970.626782407402</v>
      </c>
      <c r="G3614" s="31">
        <v>42978</v>
      </c>
      <c r="H3614" s="31">
        <v>43343</v>
      </c>
      <c r="I3614" s="31">
        <v>43000.618761574071</v>
      </c>
      <c r="J3614" s="22" t="s">
        <v>73</v>
      </c>
      <c r="K3614" s="32" t="s">
        <v>74</v>
      </c>
      <c r="L3614" s="32" t="s">
        <v>9577</v>
      </c>
      <c r="N3614" s="24">
        <v>0</v>
      </c>
      <c r="O3614" s="24">
        <v>0</v>
      </c>
      <c r="P3614" s="32" t="s">
        <v>9578</v>
      </c>
      <c r="Q3614" s="43" t="s">
        <v>9579</v>
      </c>
      <c r="R3614" s="43" t="s">
        <v>78</v>
      </c>
      <c r="S3614" s="47">
        <v>6</v>
      </c>
    </row>
    <row r="3615" spans="1:19" ht="12.75">
      <c r="A3615" s="22" t="s">
        <v>60</v>
      </c>
      <c r="B3615" s="22" t="s">
        <v>207</v>
      </c>
      <c r="C3615" s="22" t="s">
        <v>63</v>
      </c>
      <c r="D3615" s="22" t="s">
        <v>61</v>
      </c>
      <c r="E3615" s="22" t="s">
        <v>9580</v>
      </c>
      <c r="F3615" s="31">
        <v>42955.605092592588</v>
      </c>
      <c r="G3615" s="31">
        <v>42954</v>
      </c>
      <c r="H3615" s="31">
        <v>43319</v>
      </c>
      <c r="I3615" s="31">
        <v>42984.43131944444</v>
      </c>
      <c r="J3615" s="22" t="s">
        <v>73</v>
      </c>
      <c r="K3615" s="32" t="s">
        <v>85</v>
      </c>
      <c r="L3615" s="32" t="s">
        <v>9581</v>
      </c>
      <c r="N3615" s="24">
        <v>378.53</v>
      </c>
      <c r="O3615" s="24">
        <v>378.53</v>
      </c>
      <c r="P3615" s="32" t="s">
        <v>4079</v>
      </c>
      <c r="Q3615" s="43" t="s">
        <v>4080</v>
      </c>
      <c r="R3615" s="43" t="s">
        <v>78</v>
      </c>
      <c r="S3615" s="47">
        <v>5</v>
      </c>
    </row>
    <row r="3616" spans="1:19" ht="12.75">
      <c r="A3616" s="22" t="s">
        <v>60</v>
      </c>
      <c r="B3616" s="22" t="s">
        <v>207</v>
      </c>
      <c r="C3616" s="22" t="s">
        <v>63</v>
      </c>
      <c r="D3616" s="22" t="s">
        <v>61</v>
      </c>
      <c r="E3616" s="22" t="s">
        <v>9582</v>
      </c>
      <c r="F3616" s="31">
        <v>42973.09065972222</v>
      </c>
      <c r="G3616" s="31">
        <v>43008</v>
      </c>
      <c r="H3616" s="31">
        <v>43373</v>
      </c>
      <c r="I3616" s="31">
        <v>43029</v>
      </c>
      <c r="J3616" s="22" t="s">
        <v>202</v>
      </c>
      <c r="K3616" s="32" t="s">
        <v>85</v>
      </c>
      <c r="L3616" s="32" t="s">
        <v>9583</v>
      </c>
      <c r="N3616" s="24">
        <v>1016.965</v>
      </c>
      <c r="O3616" s="24">
        <v>987.72</v>
      </c>
      <c r="P3616" s="32" t="s">
        <v>3361</v>
      </c>
      <c r="Q3616" s="43" t="s">
        <v>3362</v>
      </c>
      <c r="R3616" s="43" t="s">
        <v>78</v>
      </c>
      <c r="S3616" s="47">
        <v>6</v>
      </c>
    </row>
    <row r="3617" spans="1:19" ht="12.75">
      <c r="A3617" s="22" t="s">
        <v>60</v>
      </c>
      <c r="B3617" s="22" t="s">
        <v>973</v>
      </c>
      <c r="C3617" s="22" t="s">
        <v>63</v>
      </c>
      <c r="D3617" s="22" t="s">
        <v>61</v>
      </c>
      <c r="E3617" s="22" t="s">
        <v>9584</v>
      </c>
      <c r="F3617" s="31">
        <v>42972.629178240742</v>
      </c>
      <c r="G3617" s="31">
        <v>42979</v>
      </c>
      <c r="H3617" s="31">
        <v>43344</v>
      </c>
      <c r="I3617" s="31">
        <v>43002.626192129625</v>
      </c>
      <c r="J3617" s="22" t="s">
        <v>73</v>
      </c>
      <c r="K3617" s="32" t="s">
        <v>74</v>
      </c>
      <c r="L3617" s="32" t="s">
        <v>9585</v>
      </c>
      <c r="N3617" s="24">
        <v>0</v>
      </c>
      <c r="O3617" s="24">
        <v>0</v>
      </c>
      <c r="P3617" s="32" t="s">
        <v>9586</v>
      </c>
      <c r="Q3617" s="43" t="s">
        <v>9587</v>
      </c>
      <c r="R3617" s="43" t="s">
        <v>78</v>
      </c>
      <c r="S3617" s="47">
        <v>5</v>
      </c>
    </row>
    <row r="3618" spans="1:19" ht="12.75">
      <c r="A3618" s="22" t="s">
        <v>60</v>
      </c>
      <c r="B3618" s="22" t="s">
        <v>736</v>
      </c>
      <c r="C3618" s="22" t="s">
        <v>63</v>
      </c>
      <c r="D3618" s="22" t="s">
        <v>61</v>
      </c>
      <c r="E3618" s="22" t="s">
        <v>9588</v>
      </c>
      <c r="F3618" s="31">
        <v>42968.704224537032</v>
      </c>
      <c r="G3618" s="31">
        <v>42968</v>
      </c>
      <c r="H3618" s="31">
        <v>43333</v>
      </c>
      <c r="I3618" s="31">
        <v>42998.697569444441</v>
      </c>
      <c r="J3618" s="22" t="s">
        <v>73</v>
      </c>
      <c r="K3618" s="32" t="s">
        <v>85</v>
      </c>
      <c r="L3618" s="32" t="s">
        <v>9589</v>
      </c>
      <c r="N3618" s="24">
        <v>2092.8816000000002</v>
      </c>
      <c r="O3618" s="24">
        <v>1267.8199999999999</v>
      </c>
      <c r="P3618" s="32" t="s">
        <v>160</v>
      </c>
      <c r="Q3618" s="43" t="s">
        <v>161</v>
      </c>
      <c r="R3618" s="43" t="s">
        <v>78</v>
      </c>
      <c r="S3618" s="47">
        <v>5</v>
      </c>
    </row>
    <row r="3619" spans="1:19" ht="12.75">
      <c r="A3619" s="22" t="s">
        <v>60</v>
      </c>
      <c r="B3619" s="22" t="s">
        <v>219</v>
      </c>
      <c r="C3619" s="22" t="s">
        <v>63</v>
      </c>
      <c r="D3619" s="22" t="s">
        <v>61</v>
      </c>
      <c r="E3619" s="22" t="s">
        <v>9590</v>
      </c>
      <c r="F3619" s="31">
        <v>42950.462662037033</v>
      </c>
      <c r="G3619" s="31">
        <v>42968</v>
      </c>
      <c r="H3619" s="31">
        <v>43333</v>
      </c>
      <c r="I3619" s="31">
        <v>42980</v>
      </c>
      <c r="J3619" s="22" t="s">
        <v>73</v>
      </c>
      <c r="K3619" s="32" t="s">
        <v>80</v>
      </c>
      <c r="L3619" s="32" t="s">
        <v>9591</v>
      </c>
      <c r="N3619" s="24">
        <v>7899.8433000000005</v>
      </c>
      <c r="O3619" s="24">
        <v>8243.8700000000008</v>
      </c>
      <c r="P3619" s="32" t="s">
        <v>101</v>
      </c>
      <c r="Q3619" s="43" t="s">
        <v>102</v>
      </c>
      <c r="R3619" s="43" t="s">
        <v>78</v>
      </c>
      <c r="S3619" s="47">
        <v>5</v>
      </c>
    </row>
    <row r="3620" spans="1:19" ht="12.75">
      <c r="A3620" s="22" t="s">
        <v>60</v>
      </c>
      <c r="B3620" s="22" t="s">
        <v>219</v>
      </c>
      <c r="C3620" s="22" t="s">
        <v>63</v>
      </c>
      <c r="D3620" s="22" t="s">
        <v>61</v>
      </c>
      <c r="E3620" s="22" t="s">
        <v>9592</v>
      </c>
      <c r="F3620" s="31">
        <v>42976.431805555556</v>
      </c>
      <c r="G3620" s="31">
        <v>43007</v>
      </c>
      <c r="H3620" s="31">
        <v>43372</v>
      </c>
      <c r="I3620" s="31">
        <v>43006</v>
      </c>
      <c r="J3620" s="22" t="s">
        <v>73</v>
      </c>
      <c r="K3620" s="32" t="s">
        <v>85</v>
      </c>
      <c r="L3620" s="32" t="s">
        <v>9593</v>
      </c>
      <c r="N3620" s="24">
        <v>2260.7800000000002</v>
      </c>
      <c r="O3620" s="24">
        <v>2213.9499999999998</v>
      </c>
      <c r="P3620" s="32" t="s">
        <v>4520</v>
      </c>
      <c r="Q3620" s="43" t="s">
        <v>4521</v>
      </c>
      <c r="R3620" s="43" t="s">
        <v>78</v>
      </c>
      <c r="S3620" s="47">
        <v>5</v>
      </c>
    </row>
    <row r="3621" spans="1:19" ht="12.75">
      <c r="A3621" s="22" t="s">
        <v>60</v>
      </c>
      <c r="B3621" s="22" t="s">
        <v>247</v>
      </c>
      <c r="C3621" s="22" t="s">
        <v>63</v>
      </c>
      <c r="D3621" s="22" t="s">
        <v>61</v>
      </c>
      <c r="E3621" s="22" t="s">
        <v>9594</v>
      </c>
      <c r="F3621" s="31">
        <v>42963.483738425923</v>
      </c>
      <c r="G3621" s="31">
        <v>42963</v>
      </c>
      <c r="H3621" s="31">
        <v>43343</v>
      </c>
      <c r="I3621" s="31">
        <v>42993</v>
      </c>
      <c r="J3621" s="22" t="s">
        <v>73</v>
      </c>
      <c r="K3621" s="32" t="s">
        <v>74</v>
      </c>
      <c r="L3621" s="32" t="s">
        <v>9595</v>
      </c>
      <c r="N3621" s="24">
        <v>415.515</v>
      </c>
      <c r="O3621" s="24">
        <v>0</v>
      </c>
      <c r="P3621" s="32" t="s">
        <v>3844</v>
      </c>
      <c r="Q3621" s="43" t="s">
        <v>3845</v>
      </c>
      <c r="R3621" s="43" t="s">
        <v>78</v>
      </c>
      <c r="S3621" s="47">
        <v>5</v>
      </c>
    </row>
    <row r="3622" spans="1:19" ht="12.75">
      <c r="A3622" s="22" t="s">
        <v>60</v>
      </c>
      <c r="B3622" s="22" t="s">
        <v>219</v>
      </c>
      <c r="C3622" s="22" t="s">
        <v>63</v>
      </c>
      <c r="D3622" s="22" t="s">
        <v>61</v>
      </c>
      <c r="E3622" s="22" t="s">
        <v>9596</v>
      </c>
      <c r="F3622" s="31">
        <v>42968.282905092594</v>
      </c>
      <c r="G3622" s="31">
        <v>43008</v>
      </c>
      <c r="H3622" s="31">
        <v>43373</v>
      </c>
      <c r="I3622" s="31">
        <v>43028.282905092594</v>
      </c>
      <c r="J3622" s="22" t="s">
        <v>73</v>
      </c>
      <c r="K3622" s="32" t="s">
        <v>85</v>
      </c>
      <c r="L3622" s="32" t="s">
        <v>9597</v>
      </c>
      <c r="N3622" s="24">
        <v>657.79660000000001</v>
      </c>
      <c r="O3622" s="24">
        <v>475.88</v>
      </c>
      <c r="P3622" s="32" t="s">
        <v>3361</v>
      </c>
      <c r="Q3622" s="43" t="s">
        <v>3362</v>
      </c>
      <c r="R3622" s="43" t="s">
        <v>78</v>
      </c>
      <c r="S3622" s="47">
        <v>5</v>
      </c>
    </row>
    <row r="3623" spans="1:19" ht="12.75">
      <c r="A3623" s="22" t="s">
        <v>60</v>
      </c>
      <c r="B3623" s="22" t="s">
        <v>494</v>
      </c>
      <c r="C3623" s="22" t="s">
        <v>63</v>
      </c>
      <c r="D3623" s="22" t="s">
        <v>61</v>
      </c>
      <c r="E3623" s="22" t="s">
        <v>9598</v>
      </c>
      <c r="F3623" s="31">
        <v>42969.633344907408</v>
      </c>
      <c r="G3623" s="31">
        <v>42993</v>
      </c>
      <c r="H3623" s="31">
        <v>43358</v>
      </c>
      <c r="I3623" s="31">
        <v>42999.631921296292</v>
      </c>
      <c r="J3623" s="22" t="s">
        <v>73</v>
      </c>
      <c r="K3623" s="32" t="s">
        <v>80</v>
      </c>
      <c r="L3623" s="32" t="s">
        <v>9599</v>
      </c>
      <c r="N3623" s="24">
        <v>399.89370000000002</v>
      </c>
      <c r="O3623" s="24">
        <v>318.16500000000002</v>
      </c>
      <c r="P3623" s="32" t="s">
        <v>9600</v>
      </c>
      <c r="Q3623" s="43" t="s">
        <v>9601</v>
      </c>
      <c r="R3623" s="43" t="s">
        <v>78</v>
      </c>
      <c r="S3623" s="47">
        <v>5</v>
      </c>
    </row>
    <row r="3624" spans="1:19" ht="12.75">
      <c r="A3624" s="22" t="s">
        <v>60</v>
      </c>
      <c r="B3624" s="22" t="s">
        <v>401</v>
      </c>
      <c r="C3624" s="22" t="s">
        <v>63</v>
      </c>
      <c r="D3624" s="22" t="s">
        <v>61</v>
      </c>
      <c r="E3624" s="22" t="s">
        <v>9602</v>
      </c>
      <c r="F3624" s="31">
        <v>42963.628136574072</v>
      </c>
      <c r="G3624" s="31">
        <v>42963</v>
      </c>
      <c r="H3624" s="31">
        <v>43328</v>
      </c>
      <c r="I3624" s="31">
        <v>42993</v>
      </c>
      <c r="J3624" s="22" t="s">
        <v>73</v>
      </c>
      <c r="K3624" s="32" t="s">
        <v>74</v>
      </c>
      <c r="L3624" s="32" t="s">
        <v>9603</v>
      </c>
      <c r="N3624" s="24">
        <v>0</v>
      </c>
      <c r="O3624" s="24">
        <v>0</v>
      </c>
      <c r="P3624" s="32" t="s">
        <v>105</v>
      </c>
      <c r="Q3624" s="43" t="s">
        <v>106</v>
      </c>
      <c r="R3624" s="43" t="s">
        <v>78</v>
      </c>
      <c r="S3624" s="47">
        <v>5</v>
      </c>
    </row>
    <row r="3625" spans="1:19" ht="12.75">
      <c r="A3625" s="22" t="s">
        <v>60</v>
      </c>
      <c r="B3625" s="22" t="s">
        <v>207</v>
      </c>
      <c r="C3625" s="22" t="s">
        <v>63</v>
      </c>
      <c r="D3625" s="22" t="s">
        <v>61</v>
      </c>
      <c r="E3625" s="22" t="s">
        <v>9604</v>
      </c>
      <c r="F3625" s="31">
        <v>42968.50476851852</v>
      </c>
      <c r="G3625" s="31">
        <v>42968</v>
      </c>
      <c r="H3625" s="31">
        <v>43333</v>
      </c>
      <c r="I3625" s="31">
        <v>42998.495138888888</v>
      </c>
      <c r="J3625" s="22" t="s">
        <v>73</v>
      </c>
      <c r="K3625" s="32" t="s">
        <v>85</v>
      </c>
      <c r="L3625" s="32" t="s">
        <v>9605</v>
      </c>
      <c r="N3625" s="24">
        <v>451.1525</v>
      </c>
      <c r="O3625" s="24">
        <v>420.635</v>
      </c>
      <c r="P3625" s="32" t="s">
        <v>3369</v>
      </c>
      <c r="Q3625" s="43" t="s">
        <v>3370</v>
      </c>
      <c r="R3625" s="43" t="s">
        <v>78</v>
      </c>
      <c r="S3625" s="47">
        <v>5</v>
      </c>
    </row>
    <row r="3626" spans="1:19" ht="12.75">
      <c r="A3626" s="22" t="s">
        <v>60</v>
      </c>
      <c r="B3626" s="22" t="s">
        <v>264</v>
      </c>
      <c r="C3626" s="22" t="s">
        <v>63</v>
      </c>
      <c r="D3626" s="22" t="s">
        <v>61</v>
      </c>
      <c r="E3626" s="22" t="s">
        <v>9606</v>
      </c>
      <c r="F3626" s="31">
        <v>42975.672777777778</v>
      </c>
      <c r="G3626" s="31">
        <v>42989</v>
      </c>
      <c r="H3626" s="31">
        <v>43354</v>
      </c>
      <c r="I3626" s="31">
        <v>43035</v>
      </c>
      <c r="J3626" s="22" t="s">
        <v>73</v>
      </c>
      <c r="K3626" s="32" t="s">
        <v>80</v>
      </c>
      <c r="L3626" s="32" t="s">
        <v>9607</v>
      </c>
      <c r="N3626" s="24">
        <v>525.855</v>
      </c>
      <c r="O3626" s="24">
        <v>287.62</v>
      </c>
      <c r="P3626" s="32" t="s">
        <v>746</v>
      </c>
      <c r="Q3626" s="43" t="s">
        <v>747</v>
      </c>
      <c r="R3626" s="43" t="s">
        <v>78</v>
      </c>
      <c r="S3626" s="47">
        <v>5</v>
      </c>
    </row>
    <row r="3627" spans="1:19" ht="12.75">
      <c r="A3627" s="22" t="s">
        <v>60</v>
      </c>
      <c r="B3627" s="22" t="s">
        <v>207</v>
      </c>
      <c r="C3627" s="22" t="s">
        <v>63</v>
      </c>
      <c r="D3627" s="22" t="s">
        <v>61</v>
      </c>
      <c r="E3627" s="22" t="s">
        <v>9608</v>
      </c>
      <c r="F3627" s="31">
        <v>42958.601944444439</v>
      </c>
      <c r="G3627" s="31">
        <v>42958</v>
      </c>
      <c r="H3627" s="31">
        <v>43323</v>
      </c>
      <c r="I3627" s="31">
        <v>42988.58148148148</v>
      </c>
      <c r="J3627" s="22" t="s">
        <v>73</v>
      </c>
      <c r="K3627" s="32" t="s">
        <v>85</v>
      </c>
      <c r="L3627" s="32" t="s">
        <v>9609</v>
      </c>
      <c r="N3627" s="24">
        <v>4450.7420000000002</v>
      </c>
      <c r="O3627" s="24">
        <v>3205.52</v>
      </c>
      <c r="P3627" s="32" t="s">
        <v>3369</v>
      </c>
      <c r="Q3627" s="43" t="s">
        <v>3370</v>
      </c>
      <c r="R3627" s="43" t="s">
        <v>303</v>
      </c>
      <c r="S3627" s="47">
        <v>5</v>
      </c>
    </row>
    <row r="3628" spans="1:19" ht="12.75">
      <c r="A3628" s="22" t="s">
        <v>60</v>
      </c>
      <c r="B3628" s="22" t="s">
        <v>207</v>
      </c>
      <c r="C3628" s="22" t="s">
        <v>63</v>
      </c>
      <c r="D3628" s="22" t="s">
        <v>61</v>
      </c>
      <c r="E3628" s="22" t="s">
        <v>9610</v>
      </c>
      <c r="F3628" s="31">
        <v>42965.630543981482</v>
      </c>
      <c r="G3628" s="31">
        <v>42965</v>
      </c>
      <c r="H3628" s="31">
        <v>43330</v>
      </c>
      <c r="I3628" s="31">
        <v>42995.628298611111</v>
      </c>
      <c r="J3628" s="22" t="s">
        <v>73</v>
      </c>
      <c r="K3628" s="32" t="s">
        <v>85</v>
      </c>
      <c r="L3628" s="32" t="s">
        <v>9611</v>
      </c>
      <c r="N3628" s="24">
        <v>374.855</v>
      </c>
      <c r="O3628" s="24">
        <v>356.84</v>
      </c>
      <c r="P3628" s="32" t="s">
        <v>3698</v>
      </c>
      <c r="Q3628" s="43" t="s">
        <v>3699</v>
      </c>
      <c r="R3628" s="43" t="s">
        <v>78</v>
      </c>
      <c r="S3628" s="47">
        <v>5</v>
      </c>
    </row>
    <row r="3629" spans="1:19" ht="12.75">
      <c r="A3629" s="22" t="s">
        <v>60</v>
      </c>
      <c r="B3629" s="22" t="s">
        <v>264</v>
      </c>
      <c r="C3629" s="22" t="s">
        <v>63</v>
      </c>
      <c r="D3629" s="22" t="s">
        <v>61</v>
      </c>
      <c r="E3629" s="22" t="s">
        <v>9612</v>
      </c>
      <c r="F3629" s="31">
        <v>42970.386354166665</v>
      </c>
      <c r="G3629" s="31">
        <v>42970</v>
      </c>
      <c r="H3629" s="31">
        <v>43335</v>
      </c>
      <c r="I3629" s="31">
        <v>43000.384479166663</v>
      </c>
      <c r="J3629" s="22" t="s">
        <v>73</v>
      </c>
      <c r="K3629" s="32" t="s">
        <v>74</v>
      </c>
      <c r="L3629" s="32" t="s">
        <v>9613</v>
      </c>
      <c r="N3629" s="24">
        <v>625.7875</v>
      </c>
      <c r="O3629" s="24">
        <v>0</v>
      </c>
      <c r="P3629" s="32" t="s">
        <v>160</v>
      </c>
      <c r="Q3629" s="43" t="s">
        <v>161</v>
      </c>
      <c r="R3629" s="43" t="s">
        <v>78</v>
      </c>
      <c r="S3629" s="47">
        <v>5</v>
      </c>
    </row>
    <row r="3630" spans="1:19" ht="12.75">
      <c r="A3630" s="22" t="s">
        <v>60</v>
      </c>
      <c r="B3630" s="22" t="s">
        <v>499</v>
      </c>
      <c r="C3630" s="22" t="s">
        <v>63</v>
      </c>
      <c r="D3630" s="22" t="s">
        <v>61</v>
      </c>
      <c r="E3630" s="22" t="s">
        <v>9614</v>
      </c>
      <c r="F3630" s="31">
        <v>42958.605891203704</v>
      </c>
      <c r="G3630" s="31">
        <v>42978</v>
      </c>
      <c r="H3630" s="31">
        <v>43343</v>
      </c>
      <c r="I3630" s="31">
        <v>42988</v>
      </c>
      <c r="J3630" s="22" t="s">
        <v>73</v>
      </c>
      <c r="K3630" s="32" t="s">
        <v>74</v>
      </c>
      <c r="L3630" s="32" t="s">
        <v>9615</v>
      </c>
      <c r="N3630" s="24">
        <v>3034.1350000000002</v>
      </c>
      <c r="O3630" s="24">
        <v>0</v>
      </c>
      <c r="P3630" s="32" t="s">
        <v>386</v>
      </c>
      <c r="Q3630" s="43" t="s">
        <v>387</v>
      </c>
      <c r="R3630" s="43" t="s">
        <v>78</v>
      </c>
      <c r="S3630" s="47">
        <v>5</v>
      </c>
    </row>
    <row r="3631" spans="1:19" ht="12.75">
      <c r="A3631" s="22" t="s">
        <v>60</v>
      </c>
      <c r="B3631" s="22" t="s">
        <v>264</v>
      </c>
      <c r="C3631" s="22" t="s">
        <v>63</v>
      </c>
      <c r="D3631" s="22" t="s">
        <v>61</v>
      </c>
      <c r="E3631" s="22" t="s">
        <v>9616</v>
      </c>
      <c r="F3631" s="31">
        <v>42955.681944444441</v>
      </c>
      <c r="G3631" s="31">
        <v>42955</v>
      </c>
      <c r="H3631" s="31">
        <v>43320</v>
      </c>
      <c r="I3631" s="31">
        <v>42985.678310185183</v>
      </c>
      <c r="J3631" s="22" t="s">
        <v>73</v>
      </c>
      <c r="K3631" s="32" t="s">
        <v>74</v>
      </c>
      <c r="L3631" s="32" t="s">
        <v>9617</v>
      </c>
      <c r="N3631" s="24">
        <v>855.06</v>
      </c>
      <c r="O3631" s="24">
        <v>0</v>
      </c>
      <c r="P3631" s="32" t="s">
        <v>8158</v>
      </c>
      <c r="Q3631" s="43" t="s">
        <v>8159</v>
      </c>
      <c r="R3631" s="43" t="s">
        <v>78</v>
      </c>
      <c r="S3631" s="47">
        <v>6</v>
      </c>
    </row>
    <row r="3632" spans="1:19" ht="12.75">
      <c r="A3632" s="22" t="s">
        <v>60</v>
      </c>
      <c r="B3632" s="22" t="s">
        <v>219</v>
      </c>
      <c r="C3632" s="22" t="s">
        <v>63</v>
      </c>
      <c r="D3632" s="22" t="s">
        <v>61</v>
      </c>
      <c r="E3632" s="22" t="s">
        <v>9618</v>
      </c>
      <c r="F3632" s="31">
        <v>42972.432303240741</v>
      </c>
      <c r="G3632" s="31">
        <v>42972</v>
      </c>
      <c r="H3632" s="31">
        <v>43337</v>
      </c>
      <c r="I3632" s="31">
        <v>42741</v>
      </c>
      <c r="J3632" s="22" t="s">
        <v>73</v>
      </c>
      <c r="K3632" s="32" t="s">
        <v>74</v>
      </c>
      <c r="L3632" s="32" t="s">
        <v>9619</v>
      </c>
      <c r="N3632" s="24">
        <v>0</v>
      </c>
      <c r="O3632" s="24">
        <v>0</v>
      </c>
      <c r="P3632" s="32" t="s">
        <v>9620</v>
      </c>
      <c r="Q3632" s="43" t="s">
        <v>9621</v>
      </c>
      <c r="R3632" s="43" t="s">
        <v>78</v>
      </c>
      <c r="S3632" s="47">
        <v>5</v>
      </c>
    </row>
    <row r="3633" spans="1:19" ht="12.75">
      <c r="A3633" s="22" t="s">
        <v>60</v>
      </c>
      <c r="B3633" s="22" t="s">
        <v>2256</v>
      </c>
      <c r="C3633" s="22" t="s">
        <v>63</v>
      </c>
      <c r="D3633" s="22" t="s">
        <v>61</v>
      </c>
      <c r="E3633" s="22" t="s">
        <v>9622</v>
      </c>
      <c r="F3633" s="31">
        <v>42948.521180555552</v>
      </c>
      <c r="G3633" s="31">
        <v>42948</v>
      </c>
      <c r="H3633" s="31">
        <v>43313</v>
      </c>
      <c r="I3633" s="31">
        <v>42978</v>
      </c>
      <c r="J3633" s="22" t="s">
        <v>73</v>
      </c>
      <c r="K3633" s="32" t="s">
        <v>85</v>
      </c>
      <c r="L3633" s="32" t="s">
        <v>9623</v>
      </c>
      <c r="N3633" s="24">
        <v>2549.7559999999999</v>
      </c>
      <c r="O3633" s="24">
        <v>1310.4300000000001</v>
      </c>
      <c r="P3633" s="32" t="s">
        <v>636</v>
      </c>
      <c r="Q3633" s="43" t="s">
        <v>637</v>
      </c>
      <c r="R3633" s="43" t="s">
        <v>93</v>
      </c>
      <c r="S3633" s="47">
        <v>5</v>
      </c>
    </row>
    <row r="3634" spans="1:19" ht="12.75">
      <c r="A3634" s="22" t="s">
        <v>60</v>
      </c>
      <c r="B3634" s="22" t="s">
        <v>290</v>
      </c>
      <c r="C3634" s="22" t="s">
        <v>63</v>
      </c>
      <c r="D3634" s="22" t="s">
        <v>61</v>
      </c>
      <c r="E3634" s="22" t="s">
        <v>9624</v>
      </c>
      <c r="F3634" s="31">
        <v>42975.40520833333</v>
      </c>
      <c r="G3634" s="31">
        <v>42975</v>
      </c>
      <c r="H3634" s="31">
        <v>43340</v>
      </c>
      <c r="I3634" s="31">
        <v>43005</v>
      </c>
      <c r="J3634" s="22" t="s">
        <v>73</v>
      </c>
      <c r="K3634" s="32" t="s">
        <v>85</v>
      </c>
      <c r="L3634" s="32" t="s">
        <v>9625</v>
      </c>
      <c r="N3634" s="24">
        <v>840.96</v>
      </c>
      <c r="O3634" s="24">
        <v>710.60</v>
      </c>
      <c r="P3634" s="32" t="s">
        <v>1082</v>
      </c>
      <c r="Q3634" s="43" t="s">
        <v>1083</v>
      </c>
      <c r="R3634" s="43" t="s">
        <v>78</v>
      </c>
      <c r="S3634" s="47">
        <v>4</v>
      </c>
    </row>
    <row r="3635" spans="1:19" ht="12.75">
      <c r="A3635" s="22" t="s">
        <v>60</v>
      </c>
      <c r="B3635" s="22" t="s">
        <v>717</v>
      </c>
      <c r="C3635" s="22" t="s">
        <v>63</v>
      </c>
      <c r="D3635" s="22" t="s">
        <v>61</v>
      </c>
      <c r="E3635" s="22" t="s">
        <v>9626</v>
      </c>
      <c r="F3635" s="31">
        <v>42955.514039351852</v>
      </c>
      <c r="G3635" s="31">
        <v>42955</v>
      </c>
      <c r="H3635" s="31">
        <v>43320</v>
      </c>
      <c r="I3635" s="31">
        <v>42985</v>
      </c>
      <c r="J3635" s="22" t="s">
        <v>73</v>
      </c>
      <c r="K3635" s="32" t="s">
        <v>74</v>
      </c>
      <c r="L3635" s="32" t="s">
        <v>9627</v>
      </c>
      <c r="N3635" s="24">
        <v>329.0975</v>
      </c>
      <c r="O3635" s="24">
        <v>0</v>
      </c>
      <c r="P3635" s="32" t="s">
        <v>9628</v>
      </c>
      <c r="Q3635" s="43" t="s">
        <v>9629</v>
      </c>
      <c r="R3635" s="43" t="s">
        <v>78</v>
      </c>
      <c r="S3635" s="47">
        <v>5</v>
      </c>
    </row>
    <row r="3636" spans="1:19" ht="12.75">
      <c r="A3636" s="22" t="s">
        <v>60</v>
      </c>
      <c r="B3636" s="22" t="s">
        <v>207</v>
      </c>
      <c r="C3636" s="22" t="s">
        <v>63</v>
      </c>
      <c r="D3636" s="22" t="s">
        <v>61</v>
      </c>
      <c r="E3636" s="22" t="s">
        <v>9630</v>
      </c>
      <c r="F3636" s="31">
        <v>42965.525879629626</v>
      </c>
      <c r="G3636" s="31">
        <v>42965</v>
      </c>
      <c r="H3636" s="31">
        <v>43330</v>
      </c>
      <c r="I3636" s="31">
        <v>42995.522928240738</v>
      </c>
      <c r="J3636" s="22" t="s">
        <v>73</v>
      </c>
      <c r="K3636" s="32" t="s">
        <v>163</v>
      </c>
      <c r="L3636" s="32" t="s">
        <v>9631</v>
      </c>
      <c r="M3636" s="32" t="s">
        <v>9632</v>
      </c>
      <c r="N3636" s="24">
        <v>1696.255</v>
      </c>
      <c r="O3636" s="24">
        <v>1696.255</v>
      </c>
      <c r="P3636" s="32" t="s">
        <v>1082</v>
      </c>
      <c r="Q3636" s="43" t="s">
        <v>1083</v>
      </c>
      <c r="R3636" s="43" t="s">
        <v>78</v>
      </c>
      <c r="S3636" s="47">
        <v>5</v>
      </c>
    </row>
    <row r="3637" spans="1:19" ht="12.75">
      <c r="A3637" s="22" t="s">
        <v>60</v>
      </c>
      <c r="B3637" s="22" t="s">
        <v>631</v>
      </c>
      <c r="C3637" s="22" t="s">
        <v>63</v>
      </c>
      <c r="D3637" s="22" t="s">
        <v>61</v>
      </c>
      <c r="E3637" s="22" t="s">
        <v>9633</v>
      </c>
      <c r="F3637" s="31">
        <v>42958.748807870368</v>
      </c>
      <c r="G3637" s="31">
        <v>42986</v>
      </c>
      <c r="H3637" s="31">
        <v>43351</v>
      </c>
      <c r="I3637" s="31">
        <v>42988</v>
      </c>
      <c r="J3637" s="22" t="s">
        <v>73</v>
      </c>
      <c r="K3637" s="32" t="s">
        <v>85</v>
      </c>
      <c r="L3637" s="32" t="s">
        <v>9634</v>
      </c>
      <c r="N3637" s="24">
        <v>1437.55</v>
      </c>
      <c r="O3637" s="24">
        <v>914.37</v>
      </c>
      <c r="P3637" s="32" t="s">
        <v>699</v>
      </c>
      <c r="Q3637" s="43" t="s">
        <v>700</v>
      </c>
      <c r="R3637" s="43" t="s">
        <v>78</v>
      </c>
      <c r="S3637" s="47">
        <v>3</v>
      </c>
    </row>
    <row r="3638" spans="1:19" ht="12.75">
      <c r="A3638" s="22" t="s">
        <v>60</v>
      </c>
      <c r="B3638" s="22" t="s">
        <v>219</v>
      </c>
      <c r="C3638" s="22" t="s">
        <v>63</v>
      </c>
      <c r="D3638" s="22" t="s">
        <v>61</v>
      </c>
      <c r="E3638" s="22" t="s">
        <v>9635</v>
      </c>
      <c r="F3638" s="31">
        <v>42972.517037037032</v>
      </c>
      <c r="G3638" s="31">
        <v>42972</v>
      </c>
      <c r="H3638" s="31">
        <v>43337</v>
      </c>
      <c r="I3638" s="31">
        <v>43002</v>
      </c>
      <c r="J3638" s="22" t="s">
        <v>73</v>
      </c>
      <c r="K3638" s="32" t="s">
        <v>163</v>
      </c>
      <c r="L3638" s="32" t="s">
        <v>9636</v>
      </c>
      <c r="M3638" s="32" t="s">
        <v>263</v>
      </c>
      <c r="N3638" s="24">
        <v>2059.1824999999999</v>
      </c>
      <c r="O3638" s="24">
        <v>1437.13</v>
      </c>
      <c r="P3638" s="32" t="s">
        <v>105</v>
      </c>
      <c r="Q3638" s="43" t="s">
        <v>106</v>
      </c>
      <c r="R3638" s="43" t="s">
        <v>78</v>
      </c>
      <c r="S3638" s="47">
        <v>5</v>
      </c>
    </row>
    <row r="3639" spans="1:19" ht="12.75">
      <c r="A3639" s="22" t="s">
        <v>60</v>
      </c>
      <c r="B3639" s="22" t="s">
        <v>356</v>
      </c>
      <c r="C3639" s="22" t="s">
        <v>63</v>
      </c>
      <c r="D3639" s="22" t="s">
        <v>61</v>
      </c>
      <c r="E3639" s="22" t="s">
        <v>9637</v>
      </c>
      <c r="F3639" s="31">
        <v>42978.616701388884</v>
      </c>
      <c r="G3639" s="31">
        <v>42991</v>
      </c>
      <c r="H3639" s="31">
        <v>43356</v>
      </c>
      <c r="I3639" s="31">
        <v>43008.605150462958</v>
      </c>
      <c r="J3639" s="22" t="s">
        <v>73</v>
      </c>
      <c r="K3639" s="32" t="s">
        <v>74</v>
      </c>
      <c r="L3639" s="32" t="s">
        <v>9638</v>
      </c>
      <c r="N3639" s="24">
        <v>2991.28</v>
      </c>
      <c r="O3639" s="24">
        <v>0</v>
      </c>
      <c r="P3639" s="32" t="s">
        <v>9143</v>
      </c>
      <c r="Q3639" s="43" t="s">
        <v>9144</v>
      </c>
      <c r="R3639" s="43" t="s">
        <v>78</v>
      </c>
      <c r="S3639" s="47">
        <v>5</v>
      </c>
    </row>
    <row r="3640" spans="1:19" ht="12.75">
      <c r="A3640" s="22" t="s">
        <v>60</v>
      </c>
      <c r="B3640" s="22" t="s">
        <v>207</v>
      </c>
      <c r="C3640" s="22" t="s">
        <v>63</v>
      </c>
      <c r="D3640" s="22" t="s">
        <v>61</v>
      </c>
      <c r="E3640" s="22" t="s">
        <v>9639</v>
      </c>
      <c r="F3640" s="31">
        <v>42955.386840277773</v>
      </c>
      <c r="G3640" s="31">
        <v>42970</v>
      </c>
      <c r="H3640" s="31">
        <v>43335</v>
      </c>
      <c r="I3640" s="31">
        <v>42985.385034722218</v>
      </c>
      <c r="J3640" s="22" t="s">
        <v>73</v>
      </c>
      <c r="K3640" s="32" t="s">
        <v>85</v>
      </c>
      <c r="L3640" s="32" t="s">
        <v>9640</v>
      </c>
      <c r="N3640" s="24">
        <v>460.4725</v>
      </c>
      <c r="O3640" s="24">
        <v>463.28</v>
      </c>
      <c r="P3640" s="32" t="s">
        <v>365</v>
      </c>
      <c r="Q3640" s="43" t="s">
        <v>366</v>
      </c>
      <c r="R3640" s="43" t="s">
        <v>78</v>
      </c>
      <c r="S3640" s="47">
        <v>5</v>
      </c>
    </row>
    <row r="3641" spans="1:19" ht="12.75">
      <c r="A3641" s="22" t="s">
        <v>60</v>
      </c>
      <c r="B3641" s="22" t="s">
        <v>264</v>
      </c>
      <c r="C3641" s="22" t="s">
        <v>63</v>
      </c>
      <c r="D3641" s="22" t="s">
        <v>61</v>
      </c>
      <c r="E3641" s="22" t="s">
        <v>9641</v>
      </c>
      <c r="F3641" s="31">
        <v>42948.518043981479</v>
      </c>
      <c r="G3641" s="31">
        <v>42954</v>
      </c>
      <c r="H3641" s="31">
        <v>43327</v>
      </c>
      <c r="I3641" s="31">
        <v>42978.51253472222</v>
      </c>
      <c r="J3641" s="22" t="s">
        <v>73</v>
      </c>
      <c r="K3641" s="32" t="s">
        <v>80</v>
      </c>
      <c r="L3641" s="32" t="s">
        <v>9642</v>
      </c>
      <c r="N3641" s="24">
        <v>435.47329999999999</v>
      </c>
      <c r="O3641" s="24">
        <v>440.87</v>
      </c>
      <c r="P3641" s="32" t="s">
        <v>872</v>
      </c>
      <c r="Q3641" s="43" t="s">
        <v>873</v>
      </c>
      <c r="R3641" s="43" t="s">
        <v>78</v>
      </c>
      <c r="S3641" s="47">
        <v>6</v>
      </c>
    </row>
    <row r="3642" spans="1:19" ht="12.75">
      <c r="A3642" s="22" t="s">
        <v>60</v>
      </c>
      <c r="B3642" s="22" t="s">
        <v>264</v>
      </c>
      <c r="C3642" s="22" t="s">
        <v>63</v>
      </c>
      <c r="D3642" s="22" t="s">
        <v>61</v>
      </c>
      <c r="E3642" s="22" t="s">
        <v>9643</v>
      </c>
      <c r="F3642" s="31">
        <v>42969.705243055556</v>
      </c>
      <c r="G3642" s="31">
        <v>42973</v>
      </c>
      <c r="H3642" s="31">
        <v>43338</v>
      </c>
      <c r="I3642" s="31">
        <v>42999.697465277779</v>
      </c>
      <c r="J3642" s="22" t="s">
        <v>73</v>
      </c>
      <c r="K3642" s="32" t="s">
        <v>163</v>
      </c>
      <c r="L3642" s="32" t="s">
        <v>9644</v>
      </c>
      <c r="M3642" s="32" t="s">
        <v>9645</v>
      </c>
      <c r="N3642" s="24">
        <v>1536.45</v>
      </c>
      <c r="O3642" s="24">
        <v>1174.4332999999999</v>
      </c>
      <c r="P3642" s="32" t="s">
        <v>386</v>
      </c>
      <c r="Q3642" s="43" t="s">
        <v>387</v>
      </c>
      <c r="R3642" s="43" t="s">
        <v>78</v>
      </c>
      <c r="S3642" s="47">
        <v>5</v>
      </c>
    </row>
    <row r="3643" spans="1:19" ht="12.75">
      <c r="A3643" s="22" t="s">
        <v>60</v>
      </c>
      <c r="B3643" s="22" t="s">
        <v>229</v>
      </c>
      <c r="C3643" s="22" t="s">
        <v>63</v>
      </c>
      <c r="D3643" s="22" t="s">
        <v>61</v>
      </c>
      <c r="E3643" s="22" t="s">
        <v>9646</v>
      </c>
      <c r="F3643" s="31">
        <v>42976.633530092593</v>
      </c>
      <c r="G3643" s="31">
        <v>42986</v>
      </c>
      <c r="H3643" s="31">
        <v>43351</v>
      </c>
      <c r="I3643" s="31">
        <v>43006.603854166664</v>
      </c>
      <c r="J3643" s="22" t="s">
        <v>73</v>
      </c>
      <c r="K3643" s="32" t="s">
        <v>85</v>
      </c>
      <c r="L3643" s="32" t="s">
        <v>9647</v>
      </c>
      <c r="N3643" s="24">
        <v>2460.9299999999998</v>
      </c>
      <c r="O3643" s="24">
        <v>2460.9299999999998</v>
      </c>
      <c r="P3643" s="32" t="s">
        <v>101</v>
      </c>
      <c r="Q3643" s="43" t="s">
        <v>102</v>
      </c>
      <c r="R3643" s="43" t="s">
        <v>78</v>
      </c>
      <c r="S3643" s="47">
        <v>4</v>
      </c>
    </row>
    <row r="3644" spans="1:19" ht="12.75">
      <c r="A3644" s="22" t="s">
        <v>60</v>
      </c>
      <c r="B3644" s="22" t="s">
        <v>207</v>
      </c>
      <c r="C3644" s="22" t="s">
        <v>63</v>
      </c>
      <c r="D3644" s="22" t="s">
        <v>61</v>
      </c>
      <c r="E3644" s="22" t="s">
        <v>9648</v>
      </c>
      <c r="F3644" s="31">
        <v>42978.399166666662</v>
      </c>
      <c r="G3644" s="31">
        <v>42978</v>
      </c>
      <c r="H3644" s="31">
        <v>43343</v>
      </c>
      <c r="I3644" s="31">
        <v>43008.398009259261</v>
      </c>
      <c r="J3644" s="22" t="s">
        <v>73</v>
      </c>
      <c r="K3644" s="32" t="s">
        <v>74</v>
      </c>
      <c r="L3644" s="32" t="s">
        <v>9649</v>
      </c>
      <c r="N3644" s="24">
        <v>732.4125</v>
      </c>
      <c r="O3644" s="24">
        <v>0</v>
      </c>
      <c r="P3644" s="32" t="s">
        <v>866</v>
      </c>
      <c r="Q3644" s="43" t="s">
        <v>867</v>
      </c>
      <c r="R3644" s="43" t="s">
        <v>78</v>
      </c>
      <c r="S3644" s="47">
        <v>5</v>
      </c>
    </row>
    <row r="3645" spans="1:19" ht="12.75">
      <c r="A3645" s="22" t="s">
        <v>60</v>
      </c>
      <c r="B3645" s="22" t="s">
        <v>479</v>
      </c>
      <c r="C3645" s="22" t="s">
        <v>63</v>
      </c>
      <c r="D3645" s="22" t="s">
        <v>61</v>
      </c>
      <c r="E3645" s="22" t="s">
        <v>9650</v>
      </c>
      <c r="F3645" s="31">
        <v>42968.581111111111</v>
      </c>
      <c r="G3645" s="31">
        <v>42996</v>
      </c>
      <c r="H3645" s="31">
        <v>43361</v>
      </c>
      <c r="I3645" s="31">
        <v>42998</v>
      </c>
      <c r="J3645" s="22" t="s">
        <v>73</v>
      </c>
      <c r="K3645" s="32" t="s">
        <v>85</v>
      </c>
      <c r="L3645" s="32" t="s">
        <v>9651</v>
      </c>
      <c r="N3645" s="24">
        <v>4463.1850000000004</v>
      </c>
      <c r="O3645" s="24">
        <v>4462.8199999999997</v>
      </c>
      <c r="P3645" s="32" t="s">
        <v>101</v>
      </c>
      <c r="Q3645" s="43" t="s">
        <v>102</v>
      </c>
      <c r="R3645" s="43" t="s">
        <v>78</v>
      </c>
      <c r="S3645" s="47">
        <v>4</v>
      </c>
    </row>
    <row r="3646" spans="1:19" ht="12.75">
      <c r="A3646" s="22" t="s">
        <v>60</v>
      </c>
      <c r="B3646" s="22" t="s">
        <v>207</v>
      </c>
      <c r="C3646" s="22" t="s">
        <v>63</v>
      </c>
      <c r="D3646" s="22" t="s">
        <v>61</v>
      </c>
      <c r="E3646" s="22" t="s">
        <v>9652</v>
      </c>
      <c r="F3646" s="31">
        <v>42948.701597222222</v>
      </c>
      <c r="G3646" s="31">
        <v>42962</v>
      </c>
      <c r="H3646" s="31">
        <v>43327</v>
      </c>
      <c r="I3646" s="31">
        <v>42978.70008101852</v>
      </c>
      <c r="J3646" s="22" t="s">
        <v>73</v>
      </c>
      <c r="K3646" s="32" t="s">
        <v>74</v>
      </c>
      <c r="L3646" s="32" t="s">
        <v>9653</v>
      </c>
      <c r="N3646" s="24">
        <v>0</v>
      </c>
      <c r="O3646" s="24">
        <v>0</v>
      </c>
      <c r="P3646" s="32" t="s">
        <v>1582</v>
      </c>
      <c r="Q3646" s="43" t="s">
        <v>1583</v>
      </c>
      <c r="R3646" s="43" t="s">
        <v>78</v>
      </c>
      <c r="S3646" s="47">
        <v>5</v>
      </c>
    </row>
    <row r="3647" spans="1:19" ht="12.75">
      <c r="A3647" s="22" t="s">
        <v>60</v>
      </c>
      <c r="B3647" s="22" t="s">
        <v>401</v>
      </c>
      <c r="C3647" s="22" t="s">
        <v>63</v>
      </c>
      <c r="D3647" s="22" t="s">
        <v>61</v>
      </c>
      <c r="E3647" s="22" t="s">
        <v>9654</v>
      </c>
      <c r="F3647" s="31">
        <v>42970.479363425926</v>
      </c>
      <c r="G3647" s="31">
        <v>42970</v>
      </c>
      <c r="H3647" s="31">
        <v>43335</v>
      </c>
      <c r="I3647" s="31">
        <v>43000</v>
      </c>
      <c r="J3647" s="22" t="s">
        <v>73</v>
      </c>
      <c r="K3647" s="32" t="s">
        <v>85</v>
      </c>
      <c r="L3647" s="32" t="s">
        <v>9655</v>
      </c>
      <c r="N3647" s="24">
        <v>6130.4719999999998</v>
      </c>
      <c r="O3647" s="24">
        <v>6476.7366000000002</v>
      </c>
      <c r="P3647" s="32" t="s">
        <v>8173</v>
      </c>
      <c r="Q3647" s="43" t="s">
        <v>8174</v>
      </c>
      <c r="R3647" s="43" t="s">
        <v>78</v>
      </c>
      <c r="S3647" s="47">
        <v>5</v>
      </c>
    </row>
    <row r="3648" spans="1:19" ht="12.75">
      <c r="A3648" s="22" t="s">
        <v>60</v>
      </c>
      <c r="B3648" s="22" t="s">
        <v>207</v>
      </c>
      <c r="C3648" s="22" t="s">
        <v>63</v>
      </c>
      <c r="D3648" s="22" t="s">
        <v>61</v>
      </c>
      <c r="E3648" s="22" t="s">
        <v>9656</v>
      </c>
      <c r="F3648" s="31">
        <v>42976.585034722222</v>
      </c>
      <c r="G3648" s="31">
        <v>42767</v>
      </c>
      <c r="H3648" s="31">
        <v>43132</v>
      </c>
      <c r="I3648" s="31">
        <v>43006.57640046296</v>
      </c>
      <c r="J3648" s="22" t="s">
        <v>108</v>
      </c>
      <c r="K3648" s="32" t="s">
        <v>163</v>
      </c>
      <c r="L3648" s="32" t="s">
        <v>9657</v>
      </c>
      <c r="M3648" s="32" t="s">
        <v>9658</v>
      </c>
      <c r="N3648" s="24">
        <v>200.30</v>
      </c>
      <c r="O3648" s="24">
        <v>200.30</v>
      </c>
      <c r="P3648" s="32" t="s">
        <v>2301</v>
      </c>
      <c r="Q3648" s="43" t="s">
        <v>2302</v>
      </c>
      <c r="R3648" s="43" t="s">
        <v>78</v>
      </c>
      <c r="S3648" s="47">
        <v>1</v>
      </c>
    </row>
    <row r="3649" spans="1:19" ht="12.75">
      <c r="A3649" s="22" t="s">
        <v>60</v>
      </c>
      <c r="B3649" s="22" t="s">
        <v>207</v>
      </c>
      <c r="C3649" s="22" t="s">
        <v>63</v>
      </c>
      <c r="D3649" s="22" t="s">
        <v>61</v>
      </c>
      <c r="E3649" s="22" t="s">
        <v>9659</v>
      </c>
      <c r="F3649" s="31">
        <v>42950.794583333329</v>
      </c>
      <c r="G3649" s="31">
        <v>42953</v>
      </c>
      <c r="H3649" s="31">
        <v>43410</v>
      </c>
      <c r="I3649" s="31">
        <v>42980.789618055554</v>
      </c>
      <c r="J3649" s="22" t="s">
        <v>73</v>
      </c>
      <c r="K3649" s="32" t="s">
        <v>80</v>
      </c>
      <c r="L3649" s="32" t="s">
        <v>9660</v>
      </c>
      <c r="N3649" s="24">
        <v>3056.79</v>
      </c>
      <c r="O3649" s="24">
        <v>0</v>
      </c>
      <c r="P3649" s="32" t="s">
        <v>1664</v>
      </c>
      <c r="Q3649" s="43" t="s">
        <v>1665</v>
      </c>
      <c r="R3649" s="43" t="s">
        <v>93</v>
      </c>
      <c r="S3649" s="47">
        <v>5</v>
      </c>
    </row>
    <row r="3650" spans="1:19" ht="12.75">
      <c r="A3650" s="22" t="s">
        <v>60</v>
      </c>
      <c r="B3650" s="22" t="s">
        <v>264</v>
      </c>
      <c r="C3650" s="22" t="s">
        <v>63</v>
      </c>
      <c r="D3650" s="22" t="s">
        <v>61</v>
      </c>
      <c r="E3650" s="22" t="s">
        <v>9661</v>
      </c>
      <c r="F3650" s="31">
        <v>42962.577847222223</v>
      </c>
      <c r="G3650" s="31">
        <v>42968</v>
      </c>
      <c r="H3650" s="31">
        <v>43333</v>
      </c>
      <c r="I3650" s="31">
        <v>42992.034432870365</v>
      </c>
      <c r="J3650" s="22" t="s">
        <v>73</v>
      </c>
      <c r="K3650" s="32" t="s">
        <v>196</v>
      </c>
      <c r="L3650" s="32" t="s">
        <v>9662</v>
      </c>
      <c r="N3650" s="24">
        <v>2106.40</v>
      </c>
      <c r="O3650" s="24">
        <v>0</v>
      </c>
      <c r="P3650" s="32" t="s">
        <v>4138</v>
      </c>
      <c r="Q3650" s="43" t="s">
        <v>4139</v>
      </c>
      <c r="R3650" s="43" t="s">
        <v>93</v>
      </c>
      <c r="S3650" s="47">
        <v>5</v>
      </c>
    </row>
    <row r="3651" spans="1:19" ht="12.75">
      <c r="A3651" s="22" t="s">
        <v>60</v>
      </c>
      <c r="B3651" s="22" t="s">
        <v>324</v>
      </c>
      <c r="C3651" s="22" t="s">
        <v>63</v>
      </c>
      <c r="D3651" s="22" t="s">
        <v>61</v>
      </c>
      <c r="E3651" s="22" t="s">
        <v>9663</v>
      </c>
      <c r="F3651" s="31">
        <v>42973.091516203705</v>
      </c>
      <c r="G3651" s="31">
        <v>43008</v>
      </c>
      <c r="H3651" s="31">
        <v>43373</v>
      </c>
      <c r="I3651" s="31">
        <v>43033.091516203705</v>
      </c>
      <c r="J3651" s="22" t="s">
        <v>202</v>
      </c>
      <c r="K3651" s="32" t="s">
        <v>85</v>
      </c>
      <c r="L3651" s="32" t="s">
        <v>9664</v>
      </c>
      <c r="N3651" s="24">
        <v>1283.1900000000001</v>
      </c>
      <c r="O3651" s="24">
        <v>1283.1900000000001</v>
      </c>
      <c r="P3651" s="32" t="s">
        <v>386</v>
      </c>
      <c r="Q3651" s="43" t="s">
        <v>387</v>
      </c>
      <c r="R3651" s="43" t="s">
        <v>78</v>
      </c>
      <c r="S3651" s="47">
        <v>1</v>
      </c>
    </row>
    <row r="3652" spans="1:19" ht="12.75">
      <c r="A3652" s="22" t="s">
        <v>60</v>
      </c>
      <c r="B3652" s="22" t="s">
        <v>1274</v>
      </c>
      <c r="C3652" s="22" t="s">
        <v>63</v>
      </c>
      <c r="D3652" s="22" t="s">
        <v>61</v>
      </c>
      <c r="E3652" s="22" t="s">
        <v>9665</v>
      </c>
      <c r="F3652" s="31">
        <v>42970.523206018515</v>
      </c>
      <c r="G3652" s="31">
        <v>42979</v>
      </c>
      <c r="H3652" s="31">
        <v>43344</v>
      </c>
      <c r="I3652" s="31">
        <v>43000</v>
      </c>
      <c r="J3652" s="22" t="s">
        <v>73</v>
      </c>
      <c r="K3652" s="32" t="s">
        <v>85</v>
      </c>
      <c r="L3652" s="32" t="s">
        <v>9666</v>
      </c>
      <c r="N3652" s="24">
        <v>1854.21</v>
      </c>
      <c r="O3652" s="24">
        <v>1727.83</v>
      </c>
      <c r="P3652" s="32" t="s">
        <v>101</v>
      </c>
      <c r="Q3652" s="43" t="s">
        <v>102</v>
      </c>
      <c r="R3652" s="43" t="s">
        <v>78</v>
      </c>
      <c r="S3652" s="47">
        <v>3</v>
      </c>
    </row>
    <row r="3653" spans="1:19" ht="12.75">
      <c r="A3653" s="22" t="s">
        <v>60</v>
      </c>
      <c r="B3653" s="22" t="s">
        <v>207</v>
      </c>
      <c r="C3653" s="22" t="s">
        <v>63</v>
      </c>
      <c r="D3653" s="22" t="s">
        <v>61</v>
      </c>
      <c r="E3653" s="22" t="s">
        <v>9667</v>
      </c>
      <c r="F3653" s="31">
        <v>42976.407523148147</v>
      </c>
      <c r="G3653" s="31">
        <v>42993</v>
      </c>
      <c r="H3653" s="31">
        <v>43358</v>
      </c>
      <c r="I3653" s="31">
        <v>43006.398634259254</v>
      </c>
      <c r="J3653" s="22" t="s">
        <v>73</v>
      </c>
      <c r="K3653" s="32" t="s">
        <v>74</v>
      </c>
      <c r="L3653" s="32" t="s">
        <v>9668</v>
      </c>
      <c r="N3653" s="24">
        <v>1132.50</v>
      </c>
      <c r="O3653" s="24">
        <v>0</v>
      </c>
      <c r="P3653" s="32" t="s">
        <v>399</v>
      </c>
      <c r="Q3653" s="43" t="s">
        <v>400</v>
      </c>
      <c r="R3653" s="43" t="s">
        <v>78</v>
      </c>
      <c r="S3653" s="47">
        <v>5</v>
      </c>
    </row>
    <row r="3654" spans="1:19" ht="12.75">
      <c r="A3654" s="22" t="s">
        <v>60</v>
      </c>
      <c r="B3654" s="22" t="s">
        <v>194</v>
      </c>
      <c r="C3654" s="22" t="s">
        <v>63</v>
      </c>
      <c r="D3654" s="22" t="s">
        <v>61</v>
      </c>
      <c r="E3654" s="22" t="s">
        <v>9669</v>
      </c>
      <c r="F3654" s="31">
        <v>42972.084780092591</v>
      </c>
      <c r="G3654" s="31">
        <v>43007</v>
      </c>
      <c r="H3654" s="31">
        <v>43372</v>
      </c>
      <c r="I3654" s="31">
        <v>43032.084780092591</v>
      </c>
      <c r="J3654" s="22" t="s">
        <v>202</v>
      </c>
      <c r="K3654" s="32" t="s">
        <v>85</v>
      </c>
      <c r="L3654" s="32" t="s">
        <v>9670</v>
      </c>
      <c r="N3654" s="24">
        <v>635.66</v>
      </c>
      <c r="O3654" s="24">
        <v>635.66</v>
      </c>
      <c r="P3654" s="32" t="s">
        <v>1855</v>
      </c>
      <c r="Q3654" s="43" t="s">
        <v>1856</v>
      </c>
      <c r="R3654" s="43" t="s">
        <v>78</v>
      </c>
      <c r="S3654" s="47">
        <v>1</v>
      </c>
    </row>
    <row r="3655" spans="1:19" ht="12.75">
      <c r="A3655" s="22" t="s">
        <v>60</v>
      </c>
      <c r="B3655" s="22" t="s">
        <v>513</v>
      </c>
      <c r="C3655" s="22" t="s">
        <v>63</v>
      </c>
      <c r="D3655" s="22" t="s">
        <v>61</v>
      </c>
      <c r="E3655" s="22" t="s">
        <v>9671</v>
      </c>
      <c r="F3655" s="31">
        <v>42950.478796296295</v>
      </c>
      <c r="G3655" s="31">
        <v>42967</v>
      </c>
      <c r="H3655" s="31">
        <v>43332</v>
      </c>
      <c r="I3655" s="31">
        <v>42980</v>
      </c>
      <c r="J3655" s="22" t="s">
        <v>209</v>
      </c>
      <c r="K3655" s="32" t="s">
        <v>163</v>
      </c>
      <c r="L3655" s="32" t="s">
        <v>9672</v>
      </c>
      <c r="M3655" s="32" t="s">
        <v>9673</v>
      </c>
      <c r="N3655" s="24">
        <v>-452.98</v>
      </c>
      <c r="O3655" s="24">
        <v>-452.98</v>
      </c>
      <c r="P3655" s="32" t="s">
        <v>3698</v>
      </c>
      <c r="Q3655" s="43" t="s">
        <v>3699</v>
      </c>
      <c r="R3655" s="43" t="s">
        <v>78</v>
      </c>
      <c r="S3655" s="47">
        <v>1</v>
      </c>
    </row>
    <row r="3656" spans="1:19" ht="12.75">
      <c r="A3656" s="22" t="s">
        <v>60</v>
      </c>
      <c r="B3656" s="22" t="s">
        <v>333</v>
      </c>
      <c r="C3656" s="22" t="s">
        <v>63</v>
      </c>
      <c r="D3656" s="22" t="s">
        <v>61</v>
      </c>
      <c r="E3656" s="22" t="s">
        <v>9674</v>
      </c>
      <c r="F3656" s="31">
        <v>42969.692013888889</v>
      </c>
      <c r="G3656" s="31">
        <v>42969</v>
      </c>
      <c r="H3656" s="31">
        <v>43334</v>
      </c>
      <c r="I3656" s="31">
        <v>42999</v>
      </c>
      <c r="J3656" s="22" t="s">
        <v>73</v>
      </c>
      <c r="K3656" s="32" t="s">
        <v>74</v>
      </c>
      <c r="L3656" s="32" t="s">
        <v>9675</v>
      </c>
      <c r="N3656" s="24">
        <v>0</v>
      </c>
      <c r="O3656" s="24">
        <v>0</v>
      </c>
      <c r="P3656" s="32" t="s">
        <v>144</v>
      </c>
      <c r="Q3656" s="43" t="s">
        <v>145</v>
      </c>
      <c r="R3656" s="43" t="s">
        <v>78</v>
      </c>
      <c r="S3656" s="47">
        <v>6</v>
      </c>
    </row>
    <row r="3657" spans="1:19" ht="12.75">
      <c r="A3657" s="22" t="s">
        <v>60</v>
      </c>
      <c r="B3657" s="22" t="s">
        <v>264</v>
      </c>
      <c r="C3657" s="22" t="s">
        <v>63</v>
      </c>
      <c r="D3657" s="22" t="s">
        <v>61</v>
      </c>
      <c r="E3657" s="22" t="s">
        <v>9676</v>
      </c>
      <c r="F3657" s="31">
        <v>42977.4840162037</v>
      </c>
      <c r="G3657" s="31">
        <v>42994</v>
      </c>
      <c r="H3657" s="31">
        <v>43359</v>
      </c>
      <c r="I3657" s="31">
        <v>43037.481261574074</v>
      </c>
      <c r="J3657" s="22" t="s">
        <v>73</v>
      </c>
      <c r="K3657" s="32" t="s">
        <v>74</v>
      </c>
      <c r="L3657" s="32" t="s">
        <v>9677</v>
      </c>
      <c r="N3657" s="24">
        <v>0</v>
      </c>
      <c r="O3657" s="24">
        <v>0</v>
      </c>
      <c r="P3657" s="32" t="s">
        <v>399</v>
      </c>
      <c r="Q3657" s="43" t="s">
        <v>400</v>
      </c>
      <c r="R3657" s="43" t="s">
        <v>78</v>
      </c>
      <c r="S3657" s="47">
        <v>5</v>
      </c>
    </row>
    <row r="3658" spans="1:19" ht="12.75">
      <c r="A3658" s="22" t="s">
        <v>60</v>
      </c>
      <c r="B3658" s="22" t="s">
        <v>207</v>
      </c>
      <c r="C3658" s="22" t="s">
        <v>63</v>
      </c>
      <c r="D3658" s="22" t="s">
        <v>61</v>
      </c>
      <c r="E3658" s="22" t="s">
        <v>9678</v>
      </c>
      <c r="F3658" s="31">
        <v>42978.495324074072</v>
      </c>
      <c r="G3658" s="31">
        <v>42978</v>
      </c>
      <c r="H3658" s="31">
        <v>43343</v>
      </c>
      <c r="I3658" s="31">
        <v>43008.492905092593</v>
      </c>
      <c r="J3658" s="22" t="s">
        <v>73</v>
      </c>
      <c r="K3658" s="32" t="s">
        <v>85</v>
      </c>
      <c r="L3658" s="32" t="s">
        <v>9679</v>
      </c>
      <c r="N3658" s="24">
        <v>2271.6066000000001</v>
      </c>
      <c r="O3658" s="24">
        <v>1809.45</v>
      </c>
      <c r="P3658" s="32" t="s">
        <v>212</v>
      </c>
      <c r="Q3658" s="43" t="s">
        <v>213</v>
      </c>
      <c r="R3658" s="43" t="s">
        <v>78</v>
      </c>
      <c r="S3658" s="47">
        <v>5</v>
      </c>
    </row>
    <row r="3659" spans="1:19" ht="12.75">
      <c r="A3659" s="22" t="s">
        <v>60</v>
      </c>
      <c r="B3659" s="22" t="s">
        <v>264</v>
      </c>
      <c r="C3659" s="22" t="s">
        <v>63</v>
      </c>
      <c r="D3659" s="22" t="s">
        <v>61</v>
      </c>
      <c r="E3659" s="22" t="s">
        <v>9680</v>
      </c>
      <c r="F3659" s="31">
        <v>42956.745104166665</v>
      </c>
      <c r="G3659" s="31">
        <v>42864</v>
      </c>
      <c r="H3659" s="31">
        <v>43229</v>
      </c>
      <c r="I3659" s="31">
        <v>42986.744027777779</v>
      </c>
      <c r="J3659" s="22" t="s">
        <v>108</v>
      </c>
      <c r="K3659" s="32" t="s">
        <v>85</v>
      </c>
      <c r="L3659" s="32" t="s">
        <v>9681</v>
      </c>
      <c r="N3659" s="24">
        <v>0</v>
      </c>
      <c r="O3659" s="24">
        <v>0</v>
      </c>
      <c r="P3659" s="32" t="s">
        <v>2064</v>
      </c>
      <c r="Q3659" s="43" t="s">
        <v>2065</v>
      </c>
      <c r="R3659" s="43" t="s">
        <v>93</v>
      </c>
      <c r="S3659" s="47">
        <v>1</v>
      </c>
    </row>
    <row r="3660" spans="1:19" ht="12.75">
      <c r="A3660" s="22" t="s">
        <v>60</v>
      </c>
      <c r="B3660" s="22" t="s">
        <v>494</v>
      </c>
      <c r="C3660" s="22" t="s">
        <v>63</v>
      </c>
      <c r="D3660" s="22" t="s">
        <v>61</v>
      </c>
      <c r="E3660" s="22" t="s">
        <v>9682</v>
      </c>
      <c r="F3660" s="31">
        <v>42977.665902777779</v>
      </c>
      <c r="G3660" s="31">
        <v>42977</v>
      </c>
      <c r="H3660" s="31">
        <v>43342</v>
      </c>
      <c r="I3660" s="31">
        <v>43007.663819444446</v>
      </c>
      <c r="J3660" s="22" t="s">
        <v>73</v>
      </c>
      <c r="K3660" s="32" t="s">
        <v>85</v>
      </c>
      <c r="L3660" s="32" t="s">
        <v>9683</v>
      </c>
      <c r="N3660" s="24">
        <v>2839.415</v>
      </c>
      <c r="O3660" s="24">
        <v>2580.41</v>
      </c>
      <c r="P3660" s="32" t="s">
        <v>1199</v>
      </c>
      <c r="Q3660" s="43" t="s">
        <v>1200</v>
      </c>
      <c r="R3660" s="43" t="s">
        <v>78</v>
      </c>
      <c r="S3660" s="47">
        <v>5</v>
      </c>
    </row>
    <row r="3661" spans="1:19" ht="12.75">
      <c r="A3661" s="22" t="s">
        <v>60</v>
      </c>
      <c r="B3661" s="22" t="s">
        <v>401</v>
      </c>
      <c r="C3661" s="22" t="s">
        <v>63</v>
      </c>
      <c r="D3661" s="22" t="s">
        <v>61</v>
      </c>
      <c r="E3661" s="22" t="s">
        <v>9684</v>
      </c>
      <c r="F3661" s="31">
        <v>42952.076296296298</v>
      </c>
      <c r="G3661" s="31">
        <v>43001</v>
      </c>
      <c r="H3661" s="31">
        <v>43366</v>
      </c>
      <c r="I3661" s="31">
        <v>43012.076296296298</v>
      </c>
      <c r="J3661" s="22" t="s">
        <v>73</v>
      </c>
      <c r="K3661" s="32" t="s">
        <v>74</v>
      </c>
      <c r="L3661" s="32" t="s">
        <v>9685</v>
      </c>
      <c r="N3661" s="24">
        <v>942.74</v>
      </c>
      <c r="O3661" s="24">
        <v>0</v>
      </c>
      <c r="P3661" s="32" t="s">
        <v>5426</v>
      </c>
      <c r="Q3661" s="43" t="s">
        <v>5427</v>
      </c>
      <c r="R3661" s="43" t="s">
        <v>78</v>
      </c>
      <c r="S3661" s="47">
        <v>6</v>
      </c>
    </row>
    <row r="3662" spans="1:19" ht="12.75">
      <c r="A3662" s="22" t="s">
        <v>60</v>
      </c>
      <c r="B3662" s="22" t="s">
        <v>367</v>
      </c>
      <c r="C3662" s="22" t="s">
        <v>63</v>
      </c>
      <c r="D3662" s="22" t="s">
        <v>61</v>
      </c>
      <c r="E3662" s="22" t="s">
        <v>9686</v>
      </c>
      <c r="F3662" s="31">
        <v>42970.925532407404</v>
      </c>
      <c r="G3662" s="31">
        <v>42981</v>
      </c>
      <c r="H3662" s="31">
        <v>43346</v>
      </c>
      <c r="I3662" s="31">
        <v>43000</v>
      </c>
      <c r="J3662" s="22" t="s">
        <v>73</v>
      </c>
      <c r="K3662" s="32" t="s">
        <v>85</v>
      </c>
      <c r="L3662" s="32" t="s">
        <v>9687</v>
      </c>
      <c r="N3662" s="24">
        <v>699.295</v>
      </c>
      <c r="O3662" s="24">
        <v>604.83000000000004</v>
      </c>
      <c r="P3662" s="32" t="s">
        <v>1664</v>
      </c>
      <c r="Q3662" s="43" t="s">
        <v>1665</v>
      </c>
      <c r="R3662" s="43" t="s">
        <v>78</v>
      </c>
      <c r="S3662" s="47">
        <v>4</v>
      </c>
    </row>
    <row r="3663" spans="1:19" ht="12.75">
      <c r="A3663" s="22" t="s">
        <v>60</v>
      </c>
      <c r="B3663" s="22" t="s">
        <v>207</v>
      </c>
      <c r="C3663" s="22" t="s">
        <v>63</v>
      </c>
      <c r="D3663" s="22" t="s">
        <v>61</v>
      </c>
      <c r="E3663" s="22" t="s">
        <v>9688</v>
      </c>
      <c r="F3663" s="31">
        <v>42954.619629629626</v>
      </c>
      <c r="G3663" s="31">
        <v>42984</v>
      </c>
      <c r="H3663" s="31">
        <v>43349</v>
      </c>
      <c r="I3663" s="31">
        <v>42984.613715277774</v>
      </c>
      <c r="J3663" s="22" t="s">
        <v>73</v>
      </c>
      <c r="K3663" s="32" t="s">
        <v>196</v>
      </c>
      <c r="L3663" s="32" t="s">
        <v>9689</v>
      </c>
      <c r="N3663" s="24">
        <v>3499.63</v>
      </c>
      <c r="O3663" s="24">
        <v>0</v>
      </c>
      <c r="P3663" s="32" t="s">
        <v>144</v>
      </c>
      <c r="Q3663" s="43" t="s">
        <v>145</v>
      </c>
      <c r="R3663" s="43" t="s">
        <v>78</v>
      </c>
      <c r="S3663" s="47">
        <v>4</v>
      </c>
    </row>
    <row r="3664" spans="1:19" ht="12.75">
      <c r="A3664" s="22" t="s">
        <v>60</v>
      </c>
      <c r="B3664" s="22" t="s">
        <v>378</v>
      </c>
      <c r="C3664" s="22" t="s">
        <v>63</v>
      </c>
      <c r="D3664" s="22" t="s">
        <v>61</v>
      </c>
      <c r="E3664" s="22" t="s">
        <v>9690</v>
      </c>
      <c r="F3664" s="31">
        <v>42958.551736111112</v>
      </c>
      <c r="G3664" s="31">
        <v>42965</v>
      </c>
      <c r="H3664" s="31">
        <v>43330</v>
      </c>
      <c r="I3664" s="31">
        <v>42988.547708333332</v>
      </c>
      <c r="J3664" s="22" t="s">
        <v>73</v>
      </c>
      <c r="K3664" s="32" t="s">
        <v>80</v>
      </c>
      <c r="L3664" s="32" t="s">
        <v>9691</v>
      </c>
      <c r="N3664" s="24">
        <v>415.30</v>
      </c>
      <c r="O3664" s="24">
        <v>0</v>
      </c>
      <c r="P3664" s="32" t="s">
        <v>1456</v>
      </c>
      <c r="Q3664" s="43" t="s">
        <v>1457</v>
      </c>
      <c r="R3664" s="43" t="s">
        <v>78</v>
      </c>
      <c r="S3664" s="47">
        <v>6</v>
      </c>
    </row>
    <row r="3665" spans="1:19" ht="12.75">
      <c r="A3665" s="22" t="s">
        <v>60</v>
      </c>
      <c r="B3665" s="22" t="s">
        <v>207</v>
      </c>
      <c r="C3665" s="22" t="s">
        <v>63</v>
      </c>
      <c r="D3665" s="22" t="s">
        <v>61</v>
      </c>
      <c r="E3665" s="22" t="s">
        <v>9692</v>
      </c>
      <c r="F3665" s="31">
        <v>42972.58997685185</v>
      </c>
      <c r="G3665" s="31">
        <v>42972</v>
      </c>
      <c r="H3665" s="31">
        <v>43337</v>
      </c>
      <c r="I3665" s="31">
        <v>43002.586469907408</v>
      </c>
      <c r="J3665" s="22" t="s">
        <v>73</v>
      </c>
      <c r="K3665" s="32" t="s">
        <v>74</v>
      </c>
      <c r="L3665" s="32" t="s">
        <v>9693</v>
      </c>
      <c r="N3665" s="24">
        <v>0</v>
      </c>
      <c r="O3665" s="24">
        <v>0</v>
      </c>
      <c r="P3665" s="32" t="s">
        <v>1318</v>
      </c>
      <c r="Q3665" s="43" t="s">
        <v>1319</v>
      </c>
      <c r="R3665" s="43" t="s">
        <v>78</v>
      </c>
      <c r="S3665" s="47">
        <v>5</v>
      </c>
    </row>
    <row r="3666" spans="1:19" ht="12.75">
      <c r="A3666" s="22" t="s">
        <v>60</v>
      </c>
      <c r="B3666" s="22" t="s">
        <v>229</v>
      </c>
      <c r="C3666" s="22" t="s">
        <v>63</v>
      </c>
      <c r="D3666" s="22" t="s">
        <v>61</v>
      </c>
      <c r="E3666" s="22" t="s">
        <v>9694</v>
      </c>
      <c r="F3666" s="31">
        <v>42958.618148148147</v>
      </c>
      <c r="G3666" s="31">
        <v>42978</v>
      </c>
      <c r="H3666" s="31">
        <v>43343</v>
      </c>
      <c r="I3666" s="31">
        <v>42988.616956018515</v>
      </c>
      <c r="J3666" s="22" t="s">
        <v>73</v>
      </c>
      <c r="K3666" s="32" t="s">
        <v>85</v>
      </c>
      <c r="L3666" s="32" t="s">
        <v>9695</v>
      </c>
      <c r="N3666" s="24">
        <v>1382.8620000000001</v>
      </c>
      <c r="O3666" s="24">
        <v>811.47</v>
      </c>
      <c r="P3666" s="32" t="s">
        <v>160</v>
      </c>
      <c r="Q3666" s="43" t="s">
        <v>161</v>
      </c>
      <c r="R3666" s="43" t="s">
        <v>78</v>
      </c>
      <c r="S3666" s="47">
        <v>5</v>
      </c>
    </row>
    <row r="3667" spans="1:19" ht="12.75">
      <c r="A3667" s="22" t="s">
        <v>60</v>
      </c>
      <c r="B3667" s="22" t="s">
        <v>264</v>
      </c>
      <c r="C3667" s="22" t="s">
        <v>63</v>
      </c>
      <c r="D3667" s="22" t="s">
        <v>61</v>
      </c>
      <c r="E3667" s="22" t="s">
        <v>9696</v>
      </c>
      <c r="F3667" s="31">
        <v>42972.483472222222</v>
      </c>
      <c r="G3667" s="31">
        <v>42986</v>
      </c>
      <c r="H3667" s="31">
        <v>43351</v>
      </c>
      <c r="I3667" s="31">
        <v>43000.611493055556</v>
      </c>
      <c r="J3667" s="22" t="s">
        <v>73</v>
      </c>
      <c r="K3667" s="32" t="s">
        <v>85</v>
      </c>
      <c r="L3667" s="32" t="s">
        <v>9697</v>
      </c>
      <c r="N3667" s="24">
        <v>3652.0832999999998</v>
      </c>
      <c r="O3667" s="24">
        <v>3702.27</v>
      </c>
      <c r="P3667" s="32" t="s">
        <v>110</v>
      </c>
      <c r="Q3667" s="43" t="s">
        <v>111</v>
      </c>
      <c r="R3667" s="43" t="s">
        <v>78</v>
      </c>
      <c r="S3667" s="47">
        <v>4</v>
      </c>
    </row>
    <row r="3668" spans="1:19" ht="12.75">
      <c r="A3668" s="22" t="s">
        <v>60</v>
      </c>
      <c r="B3668" s="22" t="s">
        <v>535</v>
      </c>
      <c r="C3668" s="22" t="s">
        <v>63</v>
      </c>
      <c r="D3668" s="22" t="s">
        <v>61</v>
      </c>
      <c r="E3668" s="22" t="s">
        <v>9698</v>
      </c>
      <c r="F3668" s="31">
        <v>42978.317002314812</v>
      </c>
      <c r="G3668" s="31">
        <v>43008</v>
      </c>
      <c r="H3668" s="31">
        <v>43373</v>
      </c>
      <c r="I3668" s="31">
        <v>43008</v>
      </c>
      <c r="J3668" s="22" t="s">
        <v>73</v>
      </c>
      <c r="K3668" s="32" t="s">
        <v>74</v>
      </c>
      <c r="L3668" s="32" t="s">
        <v>9699</v>
      </c>
      <c r="N3668" s="24">
        <v>1267.6900000000001</v>
      </c>
      <c r="O3668" s="24">
        <v>0</v>
      </c>
      <c r="P3668" s="32" t="s">
        <v>681</v>
      </c>
      <c r="Q3668" s="43" t="s">
        <v>682</v>
      </c>
      <c r="R3668" s="43" t="s">
        <v>78</v>
      </c>
      <c r="S3668" s="47">
        <v>5</v>
      </c>
    </row>
    <row r="3669" spans="1:19" ht="12.75">
      <c r="A3669" s="22" t="s">
        <v>60</v>
      </c>
      <c r="B3669" s="22" t="s">
        <v>1757</v>
      </c>
      <c r="C3669" s="22" t="s">
        <v>63</v>
      </c>
      <c r="D3669" s="22" t="s">
        <v>61</v>
      </c>
      <c r="E3669" s="22" t="s">
        <v>9700</v>
      </c>
      <c r="F3669" s="31">
        <v>42971.632638888885</v>
      </c>
      <c r="G3669" s="31">
        <v>42978</v>
      </c>
      <c r="H3669" s="31">
        <v>43343</v>
      </c>
      <c r="I3669" s="31">
        <v>43001.630729166667</v>
      </c>
      <c r="J3669" s="22" t="s">
        <v>73</v>
      </c>
      <c r="K3669" s="32" t="s">
        <v>74</v>
      </c>
      <c r="L3669" s="32" t="s">
        <v>9701</v>
      </c>
      <c r="N3669" s="24">
        <v>511.525</v>
      </c>
      <c r="O3669" s="24">
        <v>0</v>
      </c>
      <c r="P3669" s="32" t="s">
        <v>1867</v>
      </c>
      <c r="Q3669" s="43" t="s">
        <v>1868</v>
      </c>
      <c r="R3669" s="43" t="s">
        <v>78</v>
      </c>
      <c r="S3669" s="47">
        <v>6</v>
      </c>
    </row>
    <row r="3670" spans="1:19" ht="12.75">
      <c r="A3670" s="22" t="s">
        <v>60</v>
      </c>
      <c r="B3670" s="22" t="s">
        <v>264</v>
      </c>
      <c r="C3670" s="22" t="s">
        <v>63</v>
      </c>
      <c r="D3670" s="22" t="s">
        <v>61</v>
      </c>
      <c r="E3670" s="22" t="s">
        <v>9702</v>
      </c>
      <c r="F3670" s="31">
        <v>42956.513784722221</v>
      </c>
      <c r="G3670" s="31">
        <v>42979</v>
      </c>
      <c r="H3670" s="31">
        <v>43344</v>
      </c>
      <c r="I3670" s="31">
        <v>42986.509421296294</v>
      </c>
      <c r="J3670" s="22" t="s">
        <v>73</v>
      </c>
      <c r="K3670" s="32" t="s">
        <v>74</v>
      </c>
      <c r="L3670" s="32" t="s">
        <v>9703</v>
      </c>
      <c r="N3670" s="24">
        <v>631.225</v>
      </c>
      <c r="O3670" s="24">
        <v>0</v>
      </c>
      <c r="P3670" s="32" t="s">
        <v>144</v>
      </c>
      <c r="Q3670" s="43" t="s">
        <v>145</v>
      </c>
      <c r="R3670" s="43" t="s">
        <v>78</v>
      </c>
      <c r="S3670" s="47">
        <v>5</v>
      </c>
    </row>
    <row r="3671" spans="1:19" ht="12.75">
      <c r="A3671" s="22" t="s">
        <v>60</v>
      </c>
      <c r="B3671" s="22" t="s">
        <v>367</v>
      </c>
      <c r="C3671" s="22" t="s">
        <v>63</v>
      </c>
      <c r="D3671" s="22" t="s">
        <v>61</v>
      </c>
      <c r="E3671" s="22" t="s">
        <v>9704</v>
      </c>
      <c r="F3671" s="31">
        <v>42970.680277777778</v>
      </c>
      <c r="G3671" s="31">
        <v>42978</v>
      </c>
      <c r="H3671" s="31">
        <v>43343</v>
      </c>
      <c r="I3671" s="31">
        <v>43000</v>
      </c>
      <c r="J3671" s="22" t="s">
        <v>73</v>
      </c>
      <c r="K3671" s="32" t="s">
        <v>85</v>
      </c>
      <c r="L3671" s="32" t="s">
        <v>9705</v>
      </c>
      <c r="N3671" s="24">
        <v>1467.67</v>
      </c>
      <c r="O3671" s="24">
        <v>1445.13</v>
      </c>
      <c r="P3671" s="32" t="s">
        <v>935</v>
      </c>
      <c r="Q3671" s="43" t="s">
        <v>936</v>
      </c>
      <c r="R3671" s="43" t="s">
        <v>78</v>
      </c>
      <c r="S3671" s="47">
        <v>4</v>
      </c>
    </row>
    <row r="3672" spans="1:19" ht="12.75">
      <c r="A3672" s="22" t="s">
        <v>60</v>
      </c>
      <c r="B3672" s="22" t="s">
        <v>264</v>
      </c>
      <c r="C3672" s="22" t="s">
        <v>63</v>
      </c>
      <c r="D3672" s="22" t="s">
        <v>61</v>
      </c>
      <c r="E3672" s="22" t="s">
        <v>9706</v>
      </c>
      <c r="F3672" s="31">
        <v>42948.637141203704</v>
      </c>
      <c r="G3672" s="31">
        <v>42955</v>
      </c>
      <c r="H3672" s="31">
        <v>43320</v>
      </c>
      <c r="I3672" s="31">
        <v>42978.624791666662</v>
      </c>
      <c r="J3672" s="22" t="s">
        <v>73</v>
      </c>
      <c r="K3672" s="32" t="s">
        <v>74</v>
      </c>
      <c r="L3672" s="32" t="s">
        <v>9707</v>
      </c>
      <c r="N3672" s="24">
        <v>4353.4799999999996</v>
      </c>
      <c r="O3672" s="24">
        <v>0</v>
      </c>
      <c r="P3672" s="32" t="s">
        <v>750</v>
      </c>
      <c r="Q3672" s="43" t="s">
        <v>751</v>
      </c>
      <c r="R3672" s="43" t="s">
        <v>78</v>
      </c>
      <c r="S3672" s="47">
        <v>5</v>
      </c>
    </row>
    <row r="3673" spans="1:19" ht="12.75">
      <c r="A3673" s="22" t="s">
        <v>60</v>
      </c>
      <c r="B3673" s="22" t="s">
        <v>264</v>
      </c>
      <c r="C3673" s="22" t="s">
        <v>63</v>
      </c>
      <c r="D3673" s="22" t="s">
        <v>61</v>
      </c>
      <c r="E3673" s="22" t="s">
        <v>9708</v>
      </c>
      <c r="F3673" s="31">
        <v>42970.400960648149</v>
      </c>
      <c r="G3673" s="31">
        <v>42970</v>
      </c>
      <c r="H3673" s="31">
        <v>43335</v>
      </c>
      <c r="I3673" s="31">
        <v>43000.39466435185</v>
      </c>
      <c r="J3673" s="22" t="s">
        <v>73</v>
      </c>
      <c r="K3673" s="32" t="s">
        <v>74</v>
      </c>
      <c r="L3673" s="32" t="s">
        <v>9709</v>
      </c>
      <c r="N3673" s="24">
        <v>400.10</v>
      </c>
      <c r="O3673" s="24">
        <v>0</v>
      </c>
      <c r="P3673" s="32" t="s">
        <v>6651</v>
      </c>
      <c r="Q3673" s="43" t="s">
        <v>6652</v>
      </c>
      <c r="R3673" s="43" t="s">
        <v>78</v>
      </c>
      <c r="S3673" s="47">
        <v>6</v>
      </c>
    </row>
    <row r="3674" spans="1:19" ht="12.75">
      <c r="A3674" s="22" t="s">
        <v>60</v>
      </c>
      <c r="B3674" s="22" t="s">
        <v>219</v>
      </c>
      <c r="C3674" s="22" t="s">
        <v>63</v>
      </c>
      <c r="D3674" s="22" t="s">
        <v>61</v>
      </c>
      <c r="E3674" s="22" t="s">
        <v>9710</v>
      </c>
      <c r="F3674" s="31">
        <v>42971.693287037036</v>
      </c>
      <c r="G3674" s="31">
        <v>42978</v>
      </c>
      <c r="H3674" s="31">
        <v>43343</v>
      </c>
      <c r="I3674" s="31">
        <v>43001</v>
      </c>
      <c r="J3674" s="22" t="s">
        <v>73</v>
      </c>
      <c r="K3674" s="32" t="s">
        <v>80</v>
      </c>
      <c r="L3674" s="32" t="s">
        <v>9711</v>
      </c>
      <c r="N3674" s="24">
        <v>7388.6229999999996</v>
      </c>
      <c r="O3674" s="24">
        <v>7493.3100000000004</v>
      </c>
      <c r="P3674" s="32" t="s">
        <v>101</v>
      </c>
      <c r="Q3674" s="43" t="s">
        <v>102</v>
      </c>
      <c r="R3674" s="43" t="s">
        <v>93</v>
      </c>
      <c r="S3674" s="47">
        <v>5</v>
      </c>
    </row>
    <row r="3675" spans="1:19" ht="12.75">
      <c r="A3675" s="22" t="s">
        <v>60</v>
      </c>
      <c r="B3675" s="22" t="s">
        <v>494</v>
      </c>
      <c r="C3675" s="22" t="s">
        <v>63</v>
      </c>
      <c r="D3675" s="22" t="s">
        <v>61</v>
      </c>
      <c r="E3675" s="22" t="s">
        <v>9712</v>
      </c>
      <c r="F3675" s="31">
        <v>42973.091307870367</v>
      </c>
      <c r="G3675" s="31">
        <v>43008</v>
      </c>
      <c r="H3675" s="31">
        <v>43373</v>
      </c>
      <c r="I3675" s="31">
        <v>43033.091307870367</v>
      </c>
      <c r="J3675" s="22" t="s">
        <v>202</v>
      </c>
      <c r="K3675" s="32" t="s">
        <v>85</v>
      </c>
      <c r="L3675" s="32" t="s">
        <v>9713</v>
      </c>
      <c r="N3675" s="24">
        <v>2314.19</v>
      </c>
      <c r="O3675" s="24">
        <v>2314.19</v>
      </c>
      <c r="P3675" s="32" t="s">
        <v>343</v>
      </c>
      <c r="Q3675" s="43" t="s">
        <v>344</v>
      </c>
      <c r="R3675" s="43" t="s">
        <v>78</v>
      </c>
      <c r="S3675" s="47">
        <v>1</v>
      </c>
    </row>
    <row r="3676" spans="1:19" ht="12.75">
      <c r="A3676" s="22" t="s">
        <v>60</v>
      </c>
      <c r="B3676" s="22" t="s">
        <v>219</v>
      </c>
      <c r="C3676" s="22" t="s">
        <v>63</v>
      </c>
      <c r="D3676" s="22" t="s">
        <v>61</v>
      </c>
      <c r="E3676" s="22" t="s">
        <v>9714</v>
      </c>
      <c r="F3676" s="31">
        <v>42973.090810185182</v>
      </c>
      <c r="G3676" s="31">
        <v>43008</v>
      </c>
      <c r="H3676" s="31">
        <v>43373</v>
      </c>
      <c r="I3676" s="31">
        <v>43033.090810185182</v>
      </c>
      <c r="J3676" s="22" t="s">
        <v>202</v>
      </c>
      <c r="K3676" s="32" t="s">
        <v>85</v>
      </c>
      <c r="L3676" s="32" t="s">
        <v>9715</v>
      </c>
      <c r="N3676" s="24">
        <v>1343.40</v>
      </c>
      <c r="O3676" s="24">
        <v>1343.40</v>
      </c>
      <c r="P3676" s="32" t="s">
        <v>2625</v>
      </c>
      <c r="Q3676" s="43" t="s">
        <v>2626</v>
      </c>
      <c r="R3676" s="43" t="s">
        <v>78</v>
      </c>
      <c r="S3676" s="47">
        <v>1</v>
      </c>
    </row>
    <row r="3677" spans="1:19" ht="12.75">
      <c r="A3677" s="22" t="s">
        <v>60</v>
      </c>
      <c r="B3677" s="22" t="s">
        <v>264</v>
      </c>
      <c r="C3677" s="22" t="s">
        <v>63</v>
      </c>
      <c r="D3677" s="22" t="s">
        <v>61</v>
      </c>
      <c r="E3677" s="22" t="s">
        <v>9716</v>
      </c>
      <c r="F3677" s="31">
        <v>42955.356956018513</v>
      </c>
      <c r="G3677" s="31">
        <v>42969</v>
      </c>
      <c r="H3677" s="31">
        <v>43334</v>
      </c>
      <c r="I3677" s="31">
        <v>42985.355567129627</v>
      </c>
      <c r="J3677" s="22" t="s">
        <v>73</v>
      </c>
      <c r="K3677" s="32" t="s">
        <v>80</v>
      </c>
      <c r="L3677" s="32" t="s">
        <v>9717</v>
      </c>
      <c r="N3677" s="24">
        <v>1219.3399999999999</v>
      </c>
      <c r="O3677" s="24">
        <v>1462.31</v>
      </c>
      <c r="P3677" s="32" t="s">
        <v>2706</v>
      </c>
      <c r="Q3677" s="43" t="s">
        <v>2707</v>
      </c>
      <c r="R3677" s="43" t="s">
        <v>78</v>
      </c>
      <c r="S3677" s="47">
        <v>5</v>
      </c>
    </row>
    <row r="3678" spans="1:19" ht="12.75">
      <c r="A3678" s="22" t="s">
        <v>60</v>
      </c>
      <c r="B3678" s="22" t="s">
        <v>281</v>
      </c>
      <c r="C3678" s="22" t="s">
        <v>63</v>
      </c>
      <c r="D3678" s="22" t="s">
        <v>61</v>
      </c>
      <c r="E3678" s="22" t="s">
        <v>9718</v>
      </c>
      <c r="F3678" s="31">
        <v>42956.691354166665</v>
      </c>
      <c r="G3678" s="31">
        <v>42978</v>
      </c>
      <c r="H3678" s="31">
        <v>43343</v>
      </c>
      <c r="I3678" s="31">
        <v>42986.681898148148</v>
      </c>
      <c r="J3678" s="22" t="s">
        <v>73</v>
      </c>
      <c r="K3678" s="32" t="s">
        <v>74</v>
      </c>
      <c r="L3678" s="32" t="s">
        <v>9719</v>
      </c>
      <c r="N3678" s="24">
        <v>3153.19</v>
      </c>
      <c r="O3678" s="24">
        <v>0</v>
      </c>
      <c r="P3678" s="32" t="s">
        <v>543</v>
      </c>
      <c r="Q3678" s="43" t="s">
        <v>544</v>
      </c>
      <c r="R3678" s="43" t="s">
        <v>78</v>
      </c>
      <c r="S3678" s="47">
        <v>5</v>
      </c>
    </row>
    <row r="3679" spans="1:19" ht="12.75">
      <c r="A3679" s="22" t="s">
        <v>60</v>
      </c>
      <c r="B3679" s="22" t="s">
        <v>207</v>
      </c>
      <c r="C3679" s="22" t="s">
        <v>63</v>
      </c>
      <c r="D3679" s="22" t="s">
        <v>61</v>
      </c>
      <c r="E3679" s="22" t="s">
        <v>9720</v>
      </c>
      <c r="F3679" s="31">
        <v>42967.084444444445</v>
      </c>
      <c r="G3679" s="31">
        <v>43002</v>
      </c>
      <c r="H3679" s="31">
        <v>43367</v>
      </c>
      <c r="I3679" s="31">
        <v>43027.084444444445</v>
      </c>
      <c r="J3679" s="22" t="s">
        <v>202</v>
      </c>
      <c r="K3679" s="32" t="s">
        <v>85</v>
      </c>
      <c r="L3679" s="32" t="s">
        <v>9721</v>
      </c>
      <c r="N3679" s="24">
        <v>513.46799999999996</v>
      </c>
      <c r="O3679" s="24">
        <v>337.22</v>
      </c>
      <c r="P3679" s="32" t="s">
        <v>866</v>
      </c>
      <c r="Q3679" s="43" t="s">
        <v>867</v>
      </c>
      <c r="R3679" s="43" t="s">
        <v>78</v>
      </c>
      <c r="S3679" s="47">
        <v>5</v>
      </c>
    </row>
    <row r="3680" spans="1:19" ht="12.75">
      <c r="A3680" s="22" t="s">
        <v>60</v>
      </c>
      <c r="B3680" s="22" t="s">
        <v>207</v>
      </c>
      <c r="C3680" s="22" t="s">
        <v>63</v>
      </c>
      <c r="D3680" s="22" t="s">
        <v>61</v>
      </c>
      <c r="E3680" s="22" t="s">
        <v>9722</v>
      </c>
      <c r="F3680" s="31">
        <v>42975.621030092589</v>
      </c>
      <c r="G3680" s="31">
        <v>43018</v>
      </c>
      <c r="H3680" s="31">
        <v>43383</v>
      </c>
      <c r="I3680" s="31">
        <v>43005.614525462959</v>
      </c>
      <c r="J3680" s="22" t="s">
        <v>73</v>
      </c>
      <c r="K3680" s="32" t="s">
        <v>80</v>
      </c>
      <c r="L3680" s="32" t="s">
        <v>9723</v>
      </c>
      <c r="N3680" s="24">
        <v>4697.9700000000003</v>
      </c>
      <c r="O3680" s="24">
        <v>2886.37</v>
      </c>
      <c r="P3680" s="32" t="s">
        <v>144</v>
      </c>
      <c r="Q3680" s="43" t="s">
        <v>145</v>
      </c>
      <c r="R3680" s="43" t="s">
        <v>78</v>
      </c>
      <c r="S3680" s="47">
        <v>4</v>
      </c>
    </row>
    <row r="3681" spans="1:19" ht="12.75">
      <c r="A3681" s="22" t="s">
        <v>60</v>
      </c>
      <c r="B3681" s="22" t="s">
        <v>219</v>
      </c>
      <c r="C3681" s="22" t="s">
        <v>63</v>
      </c>
      <c r="D3681" s="22" t="s">
        <v>61</v>
      </c>
      <c r="E3681" s="22" t="s">
        <v>9724</v>
      </c>
      <c r="F3681" s="31">
        <v>42963.868032407408</v>
      </c>
      <c r="G3681" s="31">
        <v>42965</v>
      </c>
      <c r="H3681" s="31">
        <v>43330</v>
      </c>
      <c r="I3681" s="31">
        <v>42993</v>
      </c>
      <c r="J3681" s="22" t="s">
        <v>73</v>
      </c>
      <c r="K3681" s="32" t="s">
        <v>80</v>
      </c>
      <c r="L3681" s="32" t="s">
        <v>9725</v>
      </c>
      <c r="N3681" s="24">
        <v>783.21</v>
      </c>
      <c r="O3681" s="24">
        <v>783.21</v>
      </c>
      <c r="P3681" s="32" t="s">
        <v>547</v>
      </c>
      <c r="Q3681" s="43" t="s">
        <v>548</v>
      </c>
      <c r="R3681" s="43" t="s">
        <v>78</v>
      </c>
      <c r="S3681" s="47">
        <v>5</v>
      </c>
    </row>
    <row r="3682" spans="1:19" ht="12.75">
      <c r="A3682" s="22" t="s">
        <v>60</v>
      </c>
      <c r="B3682" s="22" t="s">
        <v>207</v>
      </c>
      <c r="C3682" s="22" t="s">
        <v>63</v>
      </c>
      <c r="D3682" s="22" t="s">
        <v>61</v>
      </c>
      <c r="E3682" s="22" t="s">
        <v>9726</v>
      </c>
      <c r="F3682" s="31">
        <v>42964.684884259259</v>
      </c>
      <c r="G3682" s="31">
        <v>42964</v>
      </c>
      <c r="H3682" s="31">
        <v>43329</v>
      </c>
      <c r="I3682" s="31">
        <v>42994.682604166665</v>
      </c>
      <c r="J3682" s="22" t="s">
        <v>73</v>
      </c>
      <c r="K3682" s="32" t="s">
        <v>74</v>
      </c>
      <c r="L3682" s="32" t="s">
        <v>9727</v>
      </c>
      <c r="N3682" s="24">
        <v>0</v>
      </c>
      <c r="O3682" s="24">
        <v>0</v>
      </c>
      <c r="P3682" s="32" t="s">
        <v>5308</v>
      </c>
      <c r="Q3682" s="43" t="s">
        <v>5309</v>
      </c>
      <c r="R3682" s="43" t="s">
        <v>78</v>
      </c>
      <c r="S3682" s="47">
        <v>5</v>
      </c>
    </row>
    <row r="3683" spans="1:19" ht="12.75">
      <c r="A3683" s="22" t="s">
        <v>60</v>
      </c>
      <c r="B3683" s="22" t="s">
        <v>247</v>
      </c>
      <c r="C3683" s="22" t="s">
        <v>63</v>
      </c>
      <c r="D3683" s="22" t="s">
        <v>61</v>
      </c>
      <c r="E3683" s="22" t="s">
        <v>9728</v>
      </c>
      <c r="F3683" s="31">
        <v>42976.486608796295</v>
      </c>
      <c r="G3683" s="31">
        <v>42987</v>
      </c>
      <c r="H3683" s="31">
        <v>43352</v>
      </c>
      <c r="I3683" s="31">
        <v>43006</v>
      </c>
      <c r="J3683" s="22" t="s">
        <v>73</v>
      </c>
      <c r="K3683" s="32" t="s">
        <v>163</v>
      </c>
      <c r="L3683" s="32" t="s">
        <v>9729</v>
      </c>
      <c r="M3683" s="32" t="s">
        <v>9730</v>
      </c>
      <c r="N3683" s="24">
        <v>442.03</v>
      </c>
      <c r="O3683" s="24">
        <v>287.62</v>
      </c>
      <c r="P3683" s="32" t="s">
        <v>9731</v>
      </c>
      <c r="Q3683" s="43" t="s">
        <v>9732</v>
      </c>
      <c r="R3683" s="43" t="s">
        <v>78</v>
      </c>
      <c r="S3683" s="47">
        <v>5</v>
      </c>
    </row>
    <row r="3684" spans="1:19" ht="12.75">
      <c r="A3684" s="22" t="s">
        <v>60</v>
      </c>
      <c r="B3684" s="22" t="s">
        <v>207</v>
      </c>
      <c r="C3684" s="22" t="s">
        <v>63</v>
      </c>
      <c r="D3684" s="22" t="s">
        <v>61</v>
      </c>
      <c r="E3684" s="22" t="s">
        <v>9733</v>
      </c>
      <c r="F3684" s="31">
        <v>42973.090775462959</v>
      </c>
      <c r="G3684" s="31">
        <v>43008</v>
      </c>
      <c r="H3684" s="31">
        <v>43373</v>
      </c>
      <c r="I3684" s="31">
        <v>43033.090775462959</v>
      </c>
      <c r="J3684" s="22" t="s">
        <v>202</v>
      </c>
      <c r="K3684" s="32" t="s">
        <v>85</v>
      </c>
      <c r="L3684" s="32" t="s">
        <v>9734</v>
      </c>
      <c r="N3684" s="24">
        <v>1585.24</v>
      </c>
      <c r="O3684" s="24">
        <v>1585.24</v>
      </c>
      <c r="P3684" s="32" t="s">
        <v>343</v>
      </c>
      <c r="Q3684" s="43" t="s">
        <v>344</v>
      </c>
      <c r="R3684" s="43" t="s">
        <v>78</v>
      </c>
      <c r="S3684" s="47">
        <v>1</v>
      </c>
    </row>
    <row r="3685" spans="1:19" ht="12.75">
      <c r="A3685" s="22" t="s">
        <v>60</v>
      </c>
      <c r="B3685" s="22" t="s">
        <v>696</v>
      </c>
      <c r="C3685" s="22" t="s">
        <v>63</v>
      </c>
      <c r="D3685" s="22" t="s">
        <v>61</v>
      </c>
      <c r="E3685" s="22" t="s">
        <v>9735</v>
      </c>
      <c r="F3685" s="31">
        <v>42972.620972222219</v>
      </c>
      <c r="G3685" s="31">
        <v>42978</v>
      </c>
      <c r="H3685" s="31">
        <v>43343</v>
      </c>
      <c r="I3685" s="31">
        <v>43002</v>
      </c>
      <c r="J3685" s="22" t="s">
        <v>73</v>
      </c>
      <c r="K3685" s="32" t="s">
        <v>196</v>
      </c>
      <c r="L3685" s="32" t="s">
        <v>9736</v>
      </c>
      <c r="N3685" s="24">
        <v>7427.71</v>
      </c>
      <c r="O3685" s="24">
        <v>0</v>
      </c>
      <c r="P3685" s="32" t="s">
        <v>699</v>
      </c>
      <c r="Q3685" s="43" t="s">
        <v>700</v>
      </c>
      <c r="R3685" s="43" t="s">
        <v>93</v>
      </c>
      <c r="S3685" s="47">
        <v>4</v>
      </c>
    </row>
    <row r="3686" spans="1:19" ht="12.75">
      <c r="A3686" s="22" t="s">
        <v>60</v>
      </c>
      <c r="B3686" s="22" t="s">
        <v>290</v>
      </c>
      <c r="C3686" s="22" t="s">
        <v>63</v>
      </c>
      <c r="D3686" s="22" t="s">
        <v>61</v>
      </c>
      <c r="E3686" s="22" t="s">
        <v>9737</v>
      </c>
      <c r="F3686" s="31">
        <v>42970.385648148149</v>
      </c>
      <c r="G3686" s="31">
        <v>42991</v>
      </c>
      <c r="H3686" s="31">
        <v>43356</v>
      </c>
      <c r="I3686" s="31">
        <v>43000</v>
      </c>
      <c r="J3686" s="22" t="s">
        <v>73</v>
      </c>
      <c r="K3686" s="32" t="s">
        <v>163</v>
      </c>
      <c r="L3686" s="32" t="s">
        <v>9738</v>
      </c>
      <c r="M3686" s="32" t="s">
        <v>9739</v>
      </c>
      <c r="N3686" s="24">
        <v>1519.38</v>
      </c>
      <c r="O3686" s="24">
        <v>1519.38</v>
      </c>
      <c r="P3686" s="32" t="s">
        <v>5262</v>
      </c>
      <c r="Q3686" s="43" t="s">
        <v>5263</v>
      </c>
      <c r="R3686" s="43" t="s">
        <v>93</v>
      </c>
      <c r="S3686" s="47">
        <v>1</v>
      </c>
    </row>
    <row r="3687" spans="1:19" ht="12.75">
      <c r="A3687" s="22" t="s">
        <v>60</v>
      </c>
      <c r="B3687" s="22" t="s">
        <v>401</v>
      </c>
      <c r="C3687" s="22" t="s">
        <v>63</v>
      </c>
      <c r="D3687" s="22" t="s">
        <v>61</v>
      </c>
      <c r="E3687" s="22" t="s">
        <v>9740</v>
      </c>
      <c r="F3687" s="31">
        <v>42950.662465277775</v>
      </c>
      <c r="G3687" s="31">
        <v>42963</v>
      </c>
      <c r="H3687" s="31">
        <v>43328</v>
      </c>
      <c r="I3687" s="31">
        <v>42980</v>
      </c>
      <c r="J3687" s="22" t="s">
        <v>73</v>
      </c>
      <c r="K3687" s="32" t="s">
        <v>196</v>
      </c>
      <c r="L3687" s="32" t="s">
        <v>9741</v>
      </c>
      <c r="N3687" s="24">
        <v>0</v>
      </c>
      <c r="O3687" s="24">
        <v>0</v>
      </c>
      <c r="P3687" s="32" t="s">
        <v>2997</v>
      </c>
      <c r="Q3687" s="43" t="s">
        <v>2998</v>
      </c>
      <c r="R3687" s="43" t="s">
        <v>78</v>
      </c>
      <c r="S3687" s="47">
        <v>6</v>
      </c>
    </row>
    <row r="3688" spans="1:19" ht="12.75">
      <c r="A3688" s="22" t="s">
        <v>60</v>
      </c>
      <c r="B3688" s="22" t="s">
        <v>219</v>
      </c>
      <c r="C3688" s="22" t="s">
        <v>63</v>
      </c>
      <c r="D3688" s="22" t="s">
        <v>61</v>
      </c>
      <c r="E3688" s="22" t="s">
        <v>9742</v>
      </c>
      <c r="F3688" s="31">
        <v>42952.049062499995</v>
      </c>
      <c r="G3688" s="31">
        <v>42994</v>
      </c>
      <c r="H3688" s="31">
        <v>43359</v>
      </c>
      <c r="I3688" s="31">
        <v>43012.049062499995</v>
      </c>
      <c r="J3688" s="22" t="s">
        <v>73</v>
      </c>
      <c r="K3688" s="32" t="s">
        <v>80</v>
      </c>
      <c r="L3688" s="32" t="s">
        <v>9743</v>
      </c>
      <c r="N3688" s="24">
        <v>3306.9614000000001</v>
      </c>
      <c r="O3688" s="24">
        <v>3911.55</v>
      </c>
      <c r="P3688" s="32" t="s">
        <v>9744</v>
      </c>
      <c r="Q3688" s="43" t="s">
        <v>9745</v>
      </c>
      <c r="R3688" s="43" t="s">
        <v>78</v>
      </c>
      <c r="S3688" s="47">
        <v>6</v>
      </c>
    </row>
    <row r="3689" spans="1:19" ht="12.75">
      <c r="A3689" s="22" t="s">
        <v>60</v>
      </c>
      <c r="B3689" s="22" t="s">
        <v>401</v>
      </c>
      <c r="C3689" s="22" t="s">
        <v>63</v>
      </c>
      <c r="D3689" s="22" t="s">
        <v>61</v>
      </c>
      <c r="E3689" s="22" t="s">
        <v>9746</v>
      </c>
      <c r="F3689" s="31">
        <v>42968.621631944443</v>
      </c>
      <c r="G3689" s="31">
        <v>42968</v>
      </c>
      <c r="H3689" s="31">
        <v>43434</v>
      </c>
      <c r="I3689" s="31">
        <v>42998</v>
      </c>
      <c r="J3689" s="22" t="s">
        <v>73</v>
      </c>
      <c r="K3689" s="32" t="s">
        <v>74</v>
      </c>
      <c r="L3689" s="32" t="s">
        <v>9747</v>
      </c>
      <c r="N3689" s="24">
        <v>1579.80</v>
      </c>
      <c r="O3689" s="24">
        <v>0</v>
      </c>
      <c r="P3689" s="32" t="s">
        <v>935</v>
      </c>
      <c r="Q3689" s="43" t="s">
        <v>936</v>
      </c>
      <c r="R3689" s="43" t="s">
        <v>78</v>
      </c>
      <c r="S3689" s="47">
        <v>5</v>
      </c>
    </row>
    <row r="3690" spans="1:19" ht="12.75">
      <c r="A3690" s="22" t="s">
        <v>60</v>
      </c>
      <c r="B3690" s="22" t="s">
        <v>207</v>
      </c>
      <c r="C3690" s="22" t="s">
        <v>63</v>
      </c>
      <c r="D3690" s="22" t="s">
        <v>61</v>
      </c>
      <c r="E3690" s="22" t="s">
        <v>9748</v>
      </c>
      <c r="F3690" s="31">
        <v>42965.759293981479</v>
      </c>
      <c r="G3690" s="31">
        <v>42979</v>
      </c>
      <c r="H3690" s="31">
        <v>43344</v>
      </c>
      <c r="I3690" s="31">
        <v>42995.738194444442</v>
      </c>
      <c r="J3690" s="22" t="s">
        <v>73</v>
      </c>
      <c r="K3690" s="32" t="s">
        <v>74</v>
      </c>
      <c r="L3690" s="32" t="s">
        <v>9749</v>
      </c>
      <c r="N3690" s="24">
        <v>0</v>
      </c>
      <c r="O3690" s="24">
        <v>0</v>
      </c>
      <c r="P3690" s="32" t="s">
        <v>9750</v>
      </c>
      <c r="Q3690" s="43" t="s">
        <v>9751</v>
      </c>
      <c r="R3690" s="43" t="s">
        <v>78</v>
      </c>
      <c r="S3690" s="47">
        <v>5</v>
      </c>
    </row>
    <row r="3691" spans="1:19" ht="12.75">
      <c r="A3691" s="22" t="s">
        <v>60</v>
      </c>
      <c r="B3691" s="22" t="s">
        <v>494</v>
      </c>
      <c r="C3691" s="22" t="s">
        <v>63</v>
      </c>
      <c r="D3691" s="22" t="s">
        <v>61</v>
      </c>
      <c r="E3691" s="22" t="s">
        <v>9752</v>
      </c>
      <c r="F3691" s="31">
        <v>42973.091319444444</v>
      </c>
      <c r="G3691" s="31">
        <v>43008</v>
      </c>
      <c r="H3691" s="31">
        <v>43373</v>
      </c>
      <c r="I3691" s="31">
        <v>43033.091319444444</v>
      </c>
      <c r="J3691" s="22" t="s">
        <v>202</v>
      </c>
      <c r="K3691" s="32" t="s">
        <v>85</v>
      </c>
      <c r="L3691" s="32" t="s">
        <v>9753</v>
      </c>
      <c r="N3691" s="24">
        <v>1814</v>
      </c>
      <c r="O3691" s="24">
        <v>1814</v>
      </c>
      <c r="P3691" s="32" t="s">
        <v>140</v>
      </c>
      <c r="Q3691" s="43" t="s">
        <v>141</v>
      </c>
      <c r="R3691" s="43" t="s">
        <v>78</v>
      </c>
      <c r="S3691" s="47">
        <v>1</v>
      </c>
    </row>
    <row r="3692" spans="1:19" ht="12.75">
      <c r="A3692" s="22" t="s">
        <v>60</v>
      </c>
      <c r="B3692" s="22" t="s">
        <v>754</v>
      </c>
      <c r="C3692" s="22" t="s">
        <v>63</v>
      </c>
      <c r="D3692" s="22" t="s">
        <v>61</v>
      </c>
      <c r="E3692" s="22" t="s">
        <v>9754</v>
      </c>
      <c r="F3692" s="31">
        <v>42961.708391203705</v>
      </c>
      <c r="G3692" s="31">
        <v>42980</v>
      </c>
      <c r="H3692" s="31">
        <v>43345</v>
      </c>
      <c r="I3692" s="31">
        <v>42991</v>
      </c>
      <c r="J3692" s="22" t="s">
        <v>73</v>
      </c>
      <c r="K3692" s="32" t="s">
        <v>80</v>
      </c>
      <c r="L3692" s="32" t="s">
        <v>9755</v>
      </c>
      <c r="N3692" s="24">
        <v>3342.86</v>
      </c>
      <c r="O3692" s="24">
        <v>3342.86</v>
      </c>
      <c r="P3692" s="32" t="s">
        <v>543</v>
      </c>
      <c r="Q3692" s="43" t="s">
        <v>544</v>
      </c>
      <c r="R3692" s="43" t="s">
        <v>78</v>
      </c>
      <c r="S3692" s="47">
        <v>1</v>
      </c>
    </row>
    <row r="3693" spans="1:19" ht="12.75">
      <c r="A3693" s="22" t="s">
        <v>60</v>
      </c>
      <c r="B3693" s="22" t="s">
        <v>207</v>
      </c>
      <c r="C3693" s="22" t="s">
        <v>63</v>
      </c>
      <c r="D3693" s="22" t="s">
        <v>61</v>
      </c>
      <c r="E3693" s="22" t="s">
        <v>9756</v>
      </c>
      <c r="F3693" s="31">
        <v>42948.026157407403</v>
      </c>
      <c r="G3693" s="31">
        <v>42988</v>
      </c>
      <c r="H3693" s="31">
        <v>43353</v>
      </c>
      <c r="I3693" s="31">
        <v>43008.026157407403</v>
      </c>
      <c r="J3693" s="22" t="s">
        <v>73</v>
      </c>
      <c r="K3693" s="32" t="s">
        <v>85</v>
      </c>
      <c r="L3693" s="32" t="s">
        <v>9757</v>
      </c>
      <c r="N3693" s="24">
        <v>485.47</v>
      </c>
      <c r="O3693" s="24">
        <v>607.97</v>
      </c>
      <c r="P3693" s="32" t="s">
        <v>952</v>
      </c>
      <c r="Q3693" s="43" t="s">
        <v>953</v>
      </c>
      <c r="R3693" s="43" t="s">
        <v>78</v>
      </c>
      <c r="S3693" s="47">
        <v>4</v>
      </c>
    </row>
    <row r="3694" spans="1:19" ht="12.75">
      <c r="A3694" s="22" t="s">
        <v>60</v>
      </c>
      <c r="B3694" s="22" t="s">
        <v>219</v>
      </c>
      <c r="C3694" s="22" t="s">
        <v>63</v>
      </c>
      <c r="D3694" s="22" t="s">
        <v>61</v>
      </c>
      <c r="E3694" s="22" t="s">
        <v>9758</v>
      </c>
      <c r="F3694" s="31">
        <v>42959.084930555553</v>
      </c>
      <c r="G3694" s="31">
        <v>42994</v>
      </c>
      <c r="H3694" s="31">
        <v>43359</v>
      </c>
      <c r="I3694" s="31">
        <v>43019.084930555553</v>
      </c>
      <c r="J3694" s="22" t="s">
        <v>202</v>
      </c>
      <c r="K3694" s="32" t="s">
        <v>85</v>
      </c>
      <c r="L3694" s="32" t="s">
        <v>9759</v>
      </c>
      <c r="N3694" s="24">
        <v>1091.1500000000001</v>
      </c>
      <c r="O3694" s="24">
        <v>1091.1500000000001</v>
      </c>
      <c r="P3694" s="32" t="s">
        <v>1681</v>
      </c>
      <c r="Q3694" s="43" t="s">
        <v>1682</v>
      </c>
      <c r="R3694" s="43" t="s">
        <v>78</v>
      </c>
      <c r="S3694" s="47">
        <v>1</v>
      </c>
    </row>
    <row r="3695" spans="1:19" ht="12.75">
      <c r="A3695" s="22" t="s">
        <v>60</v>
      </c>
      <c r="B3695" s="22" t="s">
        <v>207</v>
      </c>
      <c r="C3695" s="22" t="s">
        <v>63</v>
      </c>
      <c r="D3695" s="22" t="s">
        <v>61</v>
      </c>
      <c r="E3695" s="22" t="s">
        <v>9760</v>
      </c>
      <c r="F3695" s="31">
        <v>42963.712893518517</v>
      </c>
      <c r="G3695" s="31">
        <v>42963</v>
      </c>
      <c r="H3695" s="31">
        <v>43328</v>
      </c>
      <c r="I3695" s="31">
        <v>42993.711921296293</v>
      </c>
      <c r="J3695" s="22" t="s">
        <v>73</v>
      </c>
      <c r="K3695" s="32" t="s">
        <v>85</v>
      </c>
      <c r="L3695" s="32" t="s">
        <v>9761</v>
      </c>
      <c r="N3695" s="24">
        <v>425.7885</v>
      </c>
      <c r="O3695" s="24">
        <v>308.10000000000002</v>
      </c>
      <c r="P3695" s="32" t="s">
        <v>217</v>
      </c>
      <c r="Q3695" s="43" t="s">
        <v>218</v>
      </c>
      <c r="R3695" s="43" t="s">
        <v>78</v>
      </c>
      <c r="S3695" s="47">
        <v>5</v>
      </c>
    </row>
    <row r="3696" spans="1:19" ht="12.75">
      <c r="A3696" s="22" t="s">
        <v>60</v>
      </c>
      <c r="B3696" s="22" t="s">
        <v>207</v>
      </c>
      <c r="C3696" s="22" t="s">
        <v>63</v>
      </c>
      <c r="D3696" s="22" t="s">
        <v>61</v>
      </c>
      <c r="E3696" s="22" t="s">
        <v>9762</v>
      </c>
      <c r="F3696" s="31">
        <v>42948.08494212963</v>
      </c>
      <c r="G3696" s="31">
        <v>42983</v>
      </c>
      <c r="H3696" s="31">
        <v>43348</v>
      </c>
      <c r="I3696" s="31">
        <v>43008.08494212963</v>
      </c>
      <c r="J3696" s="22" t="s">
        <v>202</v>
      </c>
      <c r="K3696" s="32" t="s">
        <v>85</v>
      </c>
      <c r="L3696" s="32" t="s">
        <v>9763</v>
      </c>
      <c r="N3696" s="24">
        <v>444.57799999999997</v>
      </c>
      <c r="O3696" s="24">
        <v>314.54000000000002</v>
      </c>
      <c r="P3696" s="32" t="s">
        <v>217</v>
      </c>
      <c r="Q3696" s="43" t="s">
        <v>218</v>
      </c>
      <c r="R3696" s="43" t="s">
        <v>78</v>
      </c>
      <c r="S3696" s="47">
        <v>5</v>
      </c>
    </row>
    <row r="3697" spans="1:19" ht="12.75">
      <c r="A3697" s="22" t="s">
        <v>60</v>
      </c>
      <c r="B3697" s="22" t="s">
        <v>207</v>
      </c>
      <c r="C3697" s="22" t="s">
        <v>63</v>
      </c>
      <c r="D3697" s="22" t="s">
        <v>61</v>
      </c>
      <c r="E3697" s="22" t="s">
        <v>9764</v>
      </c>
      <c r="F3697" s="31">
        <v>42973.090717592589</v>
      </c>
      <c r="G3697" s="31">
        <v>43008</v>
      </c>
      <c r="H3697" s="31">
        <v>43373</v>
      </c>
      <c r="I3697" s="31">
        <v>43033.090717592589</v>
      </c>
      <c r="J3697" s="22" t="s">
        <v>202</v>
      </c>
      <c r="K3697" s="32" t="s">
        <v>85</v>
      </c>
      <c r="L3697" s="32" t="s">
        <v>9765</v>
      </c>
      <c r="N3697" s="24">
        <v>393.94</v>
      </c>
      <c r="O3697" s="24">
        <v>393.94</v>
      </c>
      <c r="P3697" s="32" t="s">
        <v>681</v>
      </c>
      <c r="Q3697" s="43" t="s">
        <v>682</v>
      </c>
      <c r="R3697" s="43" t="s">
        <v>78</v>
      </c>
      <c r="S3697" s="47">
        <v>1</v>
      </c>
    </row>
    <row r="3698" spans="1:19" ht="12.75">
      <c r="A3698" s="22" t="s">
        <v>60</v>
      </c>
      <c r="B3698" s="22" t="s">
        <v>479</v>
      </c>
      <c r="C3698" s="22" t="s">
        <v>63</v>
      </c>
      <c r="D3698" s="22" t="s">
        <v>61</v>
      </c>
      <c r="E3698" s="22" t="s">
        <v>9766</v>
      </c>
      <c r="F3698" s="31">
        <v>42961.660590277774</v>
      </c>
      <c r="G3698" s="31">
        <v>42978</v>
      </c>
      <c r="H3698" s="31">
        <v>43343</v>
      </c>
      <c r="I3698" s="31">
        <v>42991</v>
      </c>
      <c r="J3698" s="22" t="s">
        <v>73</v>
      </c>
      <c r="K3698" s="32" t="s">
        <v>74</v>
      </c>
      <c r="L3698" s="32" t="s">
        <v>9767</v>
      </c>
      <c r="N3698" s="24">
        <v>0</v>
      </c>
      <c r="O3698" s="24">
        <v>0</v>
      </c>
      <c r="P3698" s="32" t="s">
        <v>6597</v>
      </c>
      <c r="Q3698" s="43" t="s">
        <v>6598</v>
      </c>
      <c r="R3698" s="43" t="s">
        <v>78</v>
      </c>
      <c r="S3698" s="47">
        <v>5</v>
      </c>
    </row>
    <row r="3699" spans="1:19" ht="12.75">
      <c r="A3699" s="22" t="s">
        <v>60</v>
      </c>
      <c r="B3699" s="22" t="s">
        <v>1788</v>
      </c>
      <c r="C3699" s="22" t="s">
        <v>63</v>
      </c>
      <c r="D3699" s="22" t="s">
        <v>61</v>
      </c>
      <c r="E3699" s="22" t="s">
        <v>9768</v>
      </c>
      <c r="F3699" s="31">
        <v>42964.554143518515</v>
      </c>
      <c r="G3699" s="31">
        <v>43000</v>
      </c>
      <c r="H3699" s="31">
        <v>43365</v>
      </c>
      <c r="I3699" s="31">
        <v>42994</v>
      </c>
      <c r="J3699" s="22" t="s">
        <v>73</v>
      </c>
      <c r="K3699" s="32" t="s">
        <v>80</v>
      </c>
      <c r="L3699" s="32" t="s">
        <v>9769</v>
      </c>
      <c r="N3699" s="24">
        <v>2081.0333000000001</v>
      </c>
      <c r="O3699" s="24">
        <v>1465.85</v>
      </c>
      <c r="P3699" s="32" t="s">
        <v>636</v>
      </c>
      <c r="Q3699" s="43" t="s">
        <v>637</v>
      </c>
      <c r="R3699" s="43" t="s">
        <v>78</v>
      </c>
      <c r="S3699" s="47">
        <v>6</v>
      </c>
    </row>
    <row r="3700" spans="1:19" ht="12.75">
      <c r="A3700" s="22" t="s">
        <v>60</v>
      </c>
      <c r="B3700" s="22" t="s">
        <v>494</v>
      </c>
      <c r="C3700" s="22" t="s">
        <v>63</v>
      </c>
      <c r="D3700" s="22" t="s">
        <v>61</v>
      </c>
      <c r="E3700" s="22" t="s">
        <v>9770</v>
      </c>
      <c r="F3700" s="31">
        <v>42963.394930555551</v>
      </c>
      <c r="G3700" s="31">
        <v>42993</v>
      </c>
      <c r="H3700" s="31">
        <v>43358</v>
      </c>
      <c r="I3700" s="31">
        <v>42993.391296296293</v>
      </c>
      <c r="J3700" s="22" t="s">
        <v>73</v>
      </c>
      <c r="K3700" s="32" t="s">
        <v>196</v>
      </c>
      <c r="L3700" s="32" t="s">
        <v>9771</v>
      </c>
      <c r="N3700" s="24">
        <v>2164.13</v>
      </c>
      <c r="O3700" s="24">
        <v>0</v>
      </c>
      <c r="P3700" s="32" t="s">
        <v>2204</v>
      </c>
      <c r="Q3700" s="43" t="s">
        <v>2205</v>
      </c>
      <c r="R3700" s="43" t="s">
        <v>78</v>
      </c>
      <c r="S3700" s="47">
        <v>5</v>
      </c>
    </row>
    <row r="3701" spans="1:19" ht="12.75">
      <c r="A3701" s="22" t="s">
        <v>60</v>
      </c>
      <c r="B3701" s="22" t="s">
        <v>207</v>
      </c>
      <c r="C3701" s="22" t="s">
        <v>63</v>
      </c>
      <c r="D3701" s="22" t="s">
        <v>61</v>
      </c>
      <c r="E3701" s="22" t="s">
        <v>9772</v>
      </c>
      <c r="F3701" s="31">
        <v>42961.467546296291</v>
      </c>
      <c r="G3701" s="31">
        <v>42961</v>
      </c>
      <c r="H3701" s="31">
        <v>43326</v>
      </c>
      <c r="I3701" s="31">
        <v>42991.465798611112</v>
      </c>
      <c r="J3701" s="22" t="s">
        <v>73</v>
      </c>
      <c r="K3701" s="32" t="s">
        <v>74</v>
      </c>
      <c r="L3701" s="32" t="s">
        <v>9773</v>
      </c>
      <c r="N3701" s="24">
        <v>0</v>
      </c>
      <c r="O3701" s="24">
        <v>0</v>
      </c>
      <c r="P3701" s="32" t="s">
        <v>9774</v>
      </c>
      <c r="Q3701" s="43" t="s">
        <v>9775</v>
      </c>
      <c r="R3701" s="43" t="s">
        <v>78</v>
      </c>
      <c r="S3701" s="47">
        <v>5</v>
      </c>
    </row>
    <row r="3702" spans="1:19" ht="12.75">
      <c r="A3702" s="22" t="s">
        <v>60</v>
      </c>
      <c r="B3702" s="22" t="s">
        <v>264</v>
      </c>
      <c r="C3702" s="22" t="s">
        <v>63</v>
      </c>
      <c r="D3702" s="22" t="s">
        <v>61</v>
      </c>
      <c r="E3702" s="22" t="s">
        <v>9776</v>
      </c>
      <c r="F3702" s="31">
        <v>42970.415844907402</v>
      </c>
      <c r="G3702" s="31">
        <v>42970</v>
      </c>
      <c r="H3702" s="31">
        <v>43335</v>
      </c>
      <c r="I3702" s="31">
        <v>43000.410381944443</v>
      </c>
      <c r="J3702" s="22" t="s">
        <v>73</v>
      </c>
      <c r="K3702" s="32" t="s">
        <v>74</v>
      </c>
      <c r="L3702" s="32" t="s">
        <v>9777</v>
      </c>
      <c r="N3702" s="24">
        <v>300</v>
      </c>
      <c r="O3702" s="24">
        <v>0</v>
      </c>
      <c r="P3702" s="32" t="s">
        <v>9778</v>
      </c>
      <c r="Q3702" s="43" t="s">
        <v>9779</v>
      </c>
      <c r="R3702" s="43" t="s">
        <v>78</v>
      </c>
      <c r="S3702" s="47">
        <v>5</v>
      </c>
    </row>
    <row r="3703" spans="1:19" ht="12.75">
      <c r="A3703" s="22" t="s">
        <v>60</v>
      </c>
      <c r="B3703" s="22" t="s">
        <v>207</v>
      </c>
      <c r="C3703" s="22" t="s">
        <v>63</v>
      </c>
      <c r="D3703" s="22" t="s">
        <v>61</v>
      </c>
      <c r="E3703" s="22" t="s">
        <v>9780</v>
      </c>
      <c r="F3703" s="31">
        <v>42957.085057870368</v>
      </c>
      <c r="G3703" s="31">
        <v>42992</v>
      </c>
      <c r="H3703" s="31">
        <v>43357</v>
      </c>
      <c r="I3703" s="31">
        <v>43017.085057870368</v>
      </c>
      <c r="J3703" s="22" t="s">
        <v>202</v>
      </c>
      <c r="K3703" s="32" t="s">
        <v>85</v>
      </c>
      <c r="L3703" s="32" t="s">
        <v>9781</v>
      </c>
      <c r="N3703" s="24">
        <v>500.42329999999998</v>
      </c>
      <c r="O3703" s="24">
        <v>426</v>
      </c>
      <c r="P3703" s="32" t="s">
        <v>217</v>
      </c>
      <c r="Q3703" s="43" t="s">
        <v>218</v>
      </c>
      <c r="R3703" s="43" t="s">
        <v>78</v>
      </c>
      <c r="S3703" s="47">
        <v>5</v>
      </c>
    </row>
    <row r="3704" spans="1:19" ht="12.75">
      <c r="A3704" s="22" t="s">
        <v>60</v>
      </c>
      <c r="B3704" s="22" t="s">
        <v>256</v>
      </c>
      <c r="C3704" s="22" t="s">
        <v>63</v>
      </c>
      <c r="D3704" s="22" t="s">
        <v>61</v>
      </c>
      <c r="E3704" s="22" t="s">
        <v>9782</v>
      </c>
      <c r="F3704" s="31">
        <v>42951.564050925925</v>
      </c>
      <c r="G3704" s="31">
        <v>42960</v>
      </c>
      <c r="H3704" s="31">
        <v>43325</v>
      </c>
      <c r="I3704" s="31">
        <v>42981</v>
      </c>
      <c r="J3704" s="22" t="s">
        <v>73</v>
      </c>
      <c r="K3704" s="32" t="s">
        <v>74</v>
      </c>
      <c r="L3704" s="32" t="s">
        <v>9783</v>
      </c>
      <c r="N3704" s="24">
        <v>6291.26</v>
      </c>
      <c r="O3704" s="24">
        <v>0</v>
      </c>
      <c r="P3704" s="32" t="s">
        <v>259</v>
      </c>
      <c r="Q3704" s="43" t="s">
        <v>260</v>
      </c>
      <c r="R3704" s="43" t="s">
        <v>78</v>
      </c>
      <c r="S3704" s="47">
        <v>5</v>
      </c>
    </row>
    <row r="3705" spans="1:19" ht="12.75">
      <c r="A3705" s="22" t="s">
        <v>60</v>
      </c>
      <c r="B3705" s="22" t="s">
        <v>264</v>
      </c>
      <c r="C3705" s="22" t="s">
        <v>63</v>
      </c>
      <c r="D3705" s="22" t="s">
        <v>61</v>
      </c>
      <c r="E3705" s="22" t="s">
        <v>9784</v>
      </c>
      <c r="F3705" s="31">
        <v>42962.465856481482</v>
      </c>
      <c r="G3705" s="31">
        <v>42962</v>
      </c>
      <c r="H3705" s="31">
        <v>43327</v>
      </c>
      <c r="I3705" s="31">
        <v>42992.45888888889</v>
      </c>
      <c r="J3705" s="22" t="s">
        <v>73</v>
      </c>
      <c r="K3705" s="32" t="s">
        <v>74</v>
      </c>
      <c r="L3705" s="32" t="s">
        <v>9785</v>
      </c>
      <c r="N3705" s="24">
        <v>3129.96</v>
      </c>
      <c r="O3705" s="24">
        <v>0</v>
      </c>
      <c r="P3705" s="32" t="s">
        <v>9786</v>
      </c>
      <c r="Q3705" s="43" t="s">
        <v>9787</v>
      </c>
      <c r="R3705" s="43" t="s">
        <v>78</v>
      </c>
      <c r="S3705" s="47">
        <v>5</v>
      </c>
    </row>
    <row r="3706" spans="1:19" ht="12.75">
      <c r="A3706" s="22" t="s">
        <v>60</v>
      </c>
      <c r="B3706" s="22" t="s">
        <v>207</v>
      </c>
      <c r="C3706" s="22" t="s">
        <v>63</v>
      </c>
      <c r="D3706" s="22" t="s">
        <v>61</v>
      </c>
      <c r="E3706" s="22" t="s">
        <v>9788</v>
      </c>
      <c r="F3706" s="31">
        <v>42968.625509259255</v>
      </c>
      <c r="G3706" s="31">
        <v>42969</v>
      </c>
      <c r="H3706" s="31">
        <v>43334</v>
      </c>
      <c r="I3706" s="31">
        <v>42998.61515046296</v>
      </c>
      <c r="J3706" s="22" t="s">
        <v>73</v>
      </c>
      <c r="K3706" s="32" t="s">
        <v>74</v>
      </c>
      <c r="L3706" s="32" t="s">
        <v>9789</v>
      </c>
      <c r="N3706" s="24">
        <v>0</v>
      </c>
      <c r="O3706" s="24">
        <v>0</v>
      </c>
      <c r="P3706" s="32" t="s">
        <v>412</v>
      </c>
      <c r="Q3706" s="43" t="s">
        <v>413</v>
      </c>
      <c r="R3706" s="43" t="s">
        <v>78</v>
      </c>
      <c r="S3706" s="47">
        <v>6</v>
      </c>
    </row>
    <row r="3707" spans="1:19" ht="12.75">
      <c r="A3707" s="22" t="s">
        <v>60</v>
      </c>
      <c r="B3707" s="22" t="s">
        <v>631</v>
      </c>
      <c r="C3707" s="22" t="s">
        <v>63</v>
      </c>
      <c r="D3707" s="22" t="s">
        <v>61</v>
      </c>
      <c r="E3707" s="22" t="s">
        <v>9790</v>
      </c>
      <c r="F3707" s="31">
        <v>42976.534224537034</v>
      </c>
      <c r="G3707" s="31">
        <v>43024</v>
      </c>
      <c r="H3707" s="31">
        <v>43389</v>
      </c>
      <c r="I3707" s="31">
        <v>43036.534224537034</v>
      </c>
      <c r="J3707" s="22" t="s">
        <v>202</v>
      </c>
      <c r="K3707" s="32" t="s">
        <v>196</v>
      </c>
      <c r="L3707" s="32" t="s">
        <v>9791</v>
      </c>
      <c r="N3707" s="24">
        <v>0</v>
      </c>
      <c r="O3707" s="24">
        <v>0</v>
      </c>
      <c r="P3707" s="32" t="s">
        <v>750</v>
      </c>
      <c r="Q3707" s="43" t="s">
        <v>751</v>
      </c>
      <c r="R3707" s="43" t="s">
        <v>78</v>
      </c>
      <c r="S3707" s="47">
        <v>1</v>
      </c>
    </row>
    <row r="3708" spans="1:19" ht="12.75">
      <c r="A3708" s="22" t="s">
        <v>60</v>
      </c>
      <c r="B3708" s="22" t="s">
        <v>378</v>
      </c>
      <c r="C3708" s="22" t="s">
        <v>63</v>
      </c>
      <c r="D3708" s="22" t="s">
        <v>61</v>
      </c>
      <c r="E3708" s="22" t="s">
        <v>9792</v>
      </c>
      <c r="F3708" s="31">
        <v>42957.375833333332</v>
      </c>
      <c r="G3708" s="31">
        <v>42969</v>
      </c>
      <c r="H3708" s="31">
        <v>43334</v>
      </c>
      <c r="I3708" s="31">
        <v>42987.372870370367</v>
      </c>
      <c r="J3708" s="22" t="s">
        <v>73</v>
      </c>
      <c r="K3708" s="32" t="s">
        <v>85</v>
      </c>
      <c r="L3708" s="32" t="s">
        <v>9793</v>
      </c>
      <c r="N3708" s="24">
        <v>6100.7650000000003</v>
      </c>
      <c r="O3708" s="24">
        <v>7264.7299999999996</v>
      </c>
      <c r="P3708" s="32" t="s">
        <v>101</v>
      </c>
      <c r="Q3708" s="43" t="s">
        <v>102</v>
      </c>
      <c r="R3708" s="43" t="s">
        <v>78</v>
      </c>
      <c r="S3708" s="47">
        <v>5</v>
      </c>
    </row>
    <row r="3709" spans="1:19" ht="12.75">
      <c r="A3709" s="22" t="s">
        <v>60</v>
      </c>
      <c r="B3709" s="22" t="s">
        <v>207</v>
      </c>
      <c r="C3709" s="22" t="s">
        <v>63</v>
      </c>
      <c r="D3709" s="22" t="s">
        <v>61</v>
      </c>
      <c r="E3709" s="22" t="s">
        <v>9794</v>
      </c>
      <c r="F3709" s="31">
        <v>42964.706099537034</v>
      </c>
      <c r="G3709" s="31">
        <v>42965</v>
      </c>
      <c r="H3709" s="31">
        <v>43330</v>
      </c>
      <c r="I3709" s="31">
        <v>42994.696238425924</v>
      </c>
      <c r="J3709" s="22" t="s">
        <v>73</v>
      </c>
      <c r="K3709" s="32" t="s">
        <v>163</v>
      </c>
      <c r="L3709" s="32" t="s">
        <v>9795</v>
      </c>
      <c r="M3709" s="32" t="s">
        <v>9116</v>
      </c>
      <c r="N3709" s="24">
        <v>789.51</v>
      </c>
      <c r="O3709" s="24">
        <v>514.76</v>
      </c>
      <c r="P3709" s="32" t="s">
        <v>511</v>
      </c>
      <c r="Q3709" s="43" t="s">
        <v>512</v>
      </c>
      <c r="R3709" s="43" t="s">
        <v>78</v>
      </c>
      <c r="S3709" s="47">
        <v>5</v>
      </c>
    </row>
    <row r="3710" spans="1:19" ht="12.75">
      <c r="A3710" s="22" t="s">
        <v>60</v>
      </c>
      <c r="B3710" s="22" t="s">
        <v>494</v>
      </c>
      <c r="C3710" s="22" t="s">
        <v>63</v>
      </c>
      <c r="D3710" s="22" t="s">
        <v>61</v>
      </c>
      <c r="E3710" s="22" t="s">
        <v>9796</v>
      </c>
      <c r="F3710" s="31">
        <v>42957.696157407408</v>
      </c>
      <c r="G3710" s="31">
        <v>42961</v>
      </c>
      <c r="H3710" s="31">
        <v>43327</v>
      </c>
      <c r="I3710" s="31">
        <v>42987.692256944443</v>
      </c>
      <c r="J3710" s="22" t="s">
        <v>73</v>
      </c>
      <c r="K3710" s="32" t="s">
        <v>74</v>
      </c>
      <c r="L3710" s="32" t="s">
        <v>9797</v>
      </c>
      <c r="N3710" s="24">
        <v>672.96400000000006</v>
      </c>
      <c r="O3710" s="24">
        <v>0</v>
      </c>
      <c r="P3710" s="32" t="s">
        <v>2805</v>
      </c>
      <c r="Q3710" s="43" t="s">
        <v>2806</v>
      </c>
      <c r="R3710" s="43" t="s">
        <v>78</v>
      </c>
      <c r="S3710" s="47">
        <v>5</v>
      </c>
    </row>
    <row r="3711" spans="1:19" ht="12.75">
      <c r="A3711" s="22" t="s">
        <v>60</v>
      </c>
      <c r="B3711" s="22" t="s">
        <v>219</v>
      </c>
      <c r="C3711" s="22" t="s">
        <v>63</v>
      </c>
      <c r="D3711" s="22" t="s">
        <v>61</v>
      </c>
      <c r="E3711" s="22" t="s">
        <v>9798</v>
      </c>
      <c r="F3711" s="31">
        <v>42964.819930555554</v>
      </c>
      <c r="G3711" s="31">
        <v>42697</v>
      </c>
      <c r="H3711" s="31">
        <v>43062</v>
      </c>
      <c r="I3711" s="31">
        <v>42994</v>
      </c>
      <c r="J3711" s="22" t="s">
        <v>108</v>
      </c>
      <c r="K3711" s="32" t="s">
        <v>80</v>
      </c>
      <c r="L3711" s="32" t="s">
        <v>9799</v>
      </c>
      <c r="N3711" s="24">
        <v>0</v>
      </c>
      <c r="O3711" s="24">
        <v>0</v>
      </c>
      <c r="P3711" s="32" t="s">
        <v>3693</v>
      </c>
      <c r="Q3711" s="43" t="s">
        <v>3694</v>
      </c>
      <c r="R3711" s="43" t="s">
        <v>78</v>
      </c>
      <c r="S3711" s="47">
        <v>1</v>
      </c>
    </row>
    <row r="3712" spans="1:19" ht="12.75">
      <c r="A3712" s="22" t="s">
        <v>60</v>
      </c>
      <c r="B3712" s="22" t="s">
        <v>264</v>
      </c>
      <c r="C3712" s="22" t="s">
        <v>63</v>
      </c>
      <c r="D3712" s="22" t="s">
        <v>61</v>
      </c>
      <c r="E3712" s="22" t="s">
        <v>9800</v>
      </c>
      <c r="F3712" s="31">
        <v>42964.462893518517</v>
      </c>
      <c r="G3712" s="31">
        <v>42964</v>
      </c>
      <c r="H3712" s="31">
        <v>43329</v>
      </c>
      <c r="I3712" s="31">
        <v>42994.459282407406</v>
      </c>
      <c r="J3712" s="22" t="s">
        <v>73</v>
      </c>
      <c r="K3712" s="32" t="s">
        <v>74</v>
      </c>
      <c r="L3712" s="32" t="s">
        <v>9801</v>
      </c>
      <c r="N3712" s="24">
        <v>0</v>
      </c>
      <c r="O3712" s="24">
        <v>0</v>
      </c>
      <c r="P3712" s="32" t="s">
        <v>9802</v>
      </c>
      <c r="Q3712" s="43" t="s">
        <v>9803</v>
      </c>
      <c r="R3712" s="43" t="s">
        <v>78</v>
      </c>
      <c r="S3712" s="47">
        <v>5</v>
      </c>
    </row>
    <row r="3713" spans="1:19" ht="12.75">
      <c r="A3713" s="22" t="s">
        <v>60</v>
      </c>
      <c r="B3713" s="22" t="s">
        <v>535</v>
      </c>
      <c r="C3713" s="22" t="s">
        <v>63</v>
      </c>
      <c r="D3713" s="22" t="s">
        <v>61</v>
      </c>
      <c r="E3713" s="22" t="s">
        <v>9804</v>
      </c>
      <c r="F3713" s="31">
        <v>42971.531400462962</v>
      </c>
      <c r="G3713" s="31">
        <v>42905</v>
      </c>
      <c r="H3713" s="31">
        <v>43270</v>
      </c>
      <c r="I3713" s="31">
        <v>43001</v>
      </c>
      <c r="J3713" s="22" t="s">
        <v>108</v>
      </c>
      <c r="K3713" s="32" t="s">
        <v>163</v>
      </c>
      <c r="L3713" s="32" t="s">
        <v>9805</v>
      </c>
      <c r="M3713" s="32" t="s">
        <v>9806</v>
      </c>
      <c r="N3713" s="24">
        <v>805.89</v>
      </c>
      <c r="O3713" s="24">
        <v>805.89</v>
      </c>
      <c r="P3713" s="32" t="s">
        <v>720</v>
      </c>
      <c r="Q3713" s="43" t="s">
        <v>721</v>
      </c>
      <c r="R3713" s="43" t="s">
        <v>78</v>
      </c>
      <c r="S3713" s="47">
        <v>1</v>
      </c>
    </row>
    <row r="3714" spans="1:19" ht="12.75">
      <c r="A3714" s="22" t="s">
        <v>60</v>
      </c>
      <c r="B3714" s="22" t="s">
        <v>207</v>
      </c>
      <c r="C3714" s="22" t="s">
        <v>63</v>
      </c>
      <c r="D3714" s="22" t="s">
        <v>61</v>
      </c>
      <c r="E3714" s="22" t="s">
        <v>9807</v>
      </c>
      <c r="F3714" s="31">
        <v>42976.58253472222</v>
      </c>
      <c r="G3714" s="31">
        <v>42976</v>
      </c>
      <c r="H3714" s="31">
        <v>43341</v>
      </c>
      <c r="I3714" s="31">
        <v>43006.58048611111</v>
      </c>
      <c r="J3714" s="22" t="s">
        <v>73</v>
      </c>
      <c r="K3714" s="32" t="s">
        <v>74</v>
      </c>
      <c r="L3714" s="32" t="s">
        <v>9808</v>
      </c>
      <c r="N3714" s="24">
        <v>384.60</v>
      </c>
      <c r="O3714" s="24">
        <v>0</v>
      </c>
      <c r="P3714" s="32" t="s">
        <v>9491</v>
      </c>
      <c r="Q3714" s="43" t="s">
        <v>9492</v>
      </c>
      <c r="R3714" s="43" t="s">
        <v>78</v>
      </c>
      <c r="S3714" s="47">
        <v>5</v>
      </c>
    </row>
    <row r="3715" spans="1:19" ht="12.75">
      <c r="A3715" s="22" t="s">
        <v>60</v>
      </c>
      <c r="B3715" s="22" t="s">
        <v>520</v>
      </c>
      <c r="C3715" s="22" t="s">
        <v>63</v>
      </c>
      <c r="D3715" s="22" t="s">
        <v>61</v>
      </c>
      <c r="E3715" s="22" t="s">
        <v>9809</v>
      </c>
      <c r="F3715" s="31">
        <v>42957.394699074073</v>
      </c>
      <c r="G3715" s="31">
        <v>42984</v>
      </c>
      <c r="H3715" s="31">
        <v>43349</v>
      </c>
      <c r="I3715" s="31">
        <v>42987</v>
      </c>
      <c r="J3715" s="22" t="s">
        <v>73</v>
      </c>
      <c r="K3715" s="32" t="s">
        <v>80</v>
      </c>
      <c r="L3715" s="32" t="s">
        <v>9810</v>
      </c>
      <c r="N3715" s="24">
        <v>1391.15</v>
      </c>
      <c r="O3715" s="24">
        <v>1391.15</v>
      </c>
      <c r="P3715" s="32" t="s">
        <v>2373</v>
      </c>
      <c r="Q3715" s="43" t="s">
        <v>2374</v>
      </c>
      <c r="R3715" s="43" t="s">
        <v>78</v>
      </c>
      <c r="S3715" s="47">
        <v>5</v>
      </c>
    </row>
    <row r="3716" spans="1:19" ht="12.75">
      <c r="A3716" s="22" t="s">
        <v>60</v>
      </c>
      <c r="B3716" s="22" t="s">
        <v>207</v>
      </c>
      <c r="C3716" s="22" t="s">
        <v>63</v>
      </c>
      <c r="D3716" s="22" t="s">
        <v>61</v>
      </c>
      <c r="E3716" s="22" t="s">
        <v>9811</v>
      </c>
      <c r="F3716" s="31">
        <v>42965.725127314814</v>
      </c>
      <c r="G3716" s="31">
        <v>42965</v>
      </c>
      <c r="H3716" s="31">
        <v>43330</v>
      </c>
      <c r="I3716" s="31">
        <v>42995.724456018514</v>
      </c>
      <c r="J3716" s="22" t="s">
        <v>73</v>
      </c>
      <c r="K3716" s="32" t="s">
        <v>80</v>
      </c>
      <c r="L3716" s="32" t="s">
        <v>9812</v>
      </c>
      <c r="N3716" s="24">
        <v>225.03</v>
      </c>
      <c r="O3716" s="24">
        <v>287.60000000000002</v>
      </c>
      <c r="P3716" s="32" t="s">
        <v>9813</v>
      </c>
      <c r="Q3716" s="43" t="s">
        <v>9814</v>
      </c>
      <c r="R3716" s="43" t="s">
        <v>78</v>
      </c>
      <c r="S3716" s="47">
        <v>5</v>
      </c>
    </row>
    <row r="3717" spans="1:19" ht="12.75">
      <c r="A3717" s="22" t="s">
        <v>60</v>
      </c>
      <c r="B3717" s="22" t="s">
        <v>2943</v>
      </c>
      <c r="C3717" s="22" t="s">
        <v>63</v>
      </c>
      <c r="D3717" s="22" t="s">
        <v>61</v>
      </c>
      <c r="E3717" s="22" t="s">
        <v>9815</v>
      </c>
      <c r="F3717" s="31">
        <v>42958.508240740739</v>
      </c>
      <c r="G3717" s="31">
        <v>42961</v>
      </c>
      <c r="H3717" s="31">
        <v>43326</v>
      </c>
      <c r="I3717" s="31">
        <v>42988</v>
      </c>
      <c r="J3717" s="22" t="s">
        <v>73</v>
      </c>
      <c r="K3717" s="32" t="s">
        <v>74</v>
      </c>
      <c r="L3717" s="32" t="s">
        <v>9816</v>
      </c>
      <c r="N3717" s="24">
        <v>1748.59</v>
      </c>
      <c r="O3717" s="24">
        <v>0</v>
      </c>
      <c r="P3717" s="32" t="s">
        <v>4576</v>
      </c>
      <c r="Q3717" s="43" t="s">
        <v>4577</v>
      </c>
      <c r="R3717" s="43" t="s">
        <v>78</v>
      </c>
      <c r="S3717" s="47">
        <v>4</v>
      </c>
    </row>
    <row r="3718" spans="1:19" ht="12.75">
      <c r="A3718" s="22" t="s">
        <v>60</v>
      </c>
      <c r="B3718" s="22" t="s">
        <v>489</v>
      </c>
      <c r="C3718" s="22" t="s">
        <v>63</v>
      </c>
      <c r="D3718" s="22" t="s">
        <v>61</v>
      </c>
      <c r="E3718" s="22" t="s">
        <v>9817</v>
      </c>
      <c r="F3718" s="31">
        <v>42950.706944444442</v>
      </c>
      <c r="G3718" s="31">
        <v>42954</v>
      </c>
      <c r="H3718" s="31">
        <v>43319</v>
      </c>
      <c r="I3718" s="31">
        <v>42980.70045138889</v>
      </c>
      <c r="J3718" s="22" t="s">
        <v>73</v>
      </c>
      <c r="K3718" s="32" t="s">
        <v>74</v>
      </c>
      <c r="L3718" s="32" t="s">
        <v>9818</v>
      </c>
      <c r="N3718" s="24">
        <v>7142.7425000000003</v>
      </c>
      <c r="O3718" s="24">
        <v>0</v>
      </c>
      <c r="P3718" s="32" t="s">
        <v>3600</v>
      </c>
      <c r="Q3718" s="43" t="s">
        <v>3601</v>
      </c>
      <c r="R3718" s="43" t="s">
        <v>93</v>
      </c>
      <c r="S3718" s="47">
        <v>5</v>
      </c>
    </row>
    <row r="3719" spans="1:19" ht="12.75">
      <c r="A3719" s="22" t="s">
        <v>60</v>
      </c>
      <c r="B3719" s="22" t="s">
        <v>194</v>
      </c>
      <c r="C3719" s="22" t="s">
        <v>63</v>
      </c>
      <c r="D3719" s="22" t="s">
        <v>61</v>
      </c>
      <c r="E3719" s="22" t="s">
        <v>9819</v>
      </c>
      <c r="F3719" s="31">
        <v>42977.504247685181</v>
      </c>
      <c r="G3719" s="31">
        <v>42977</v>
      </c>
      <c r="H3719" s="31">
        <v>43342</v>
      </c>
      <c r="I3719" s="31">
        <v>43007</v>
      </c>
      <c r="J3719" s="22" t="s">
        <v>73</v>
      </c>
      <c r="K3719" s="32" t="s">
        <v>85</v>
      </c>
      <c r="L3719" s="32" t="s">
        <v>9820</v>
      </c>
      <c r="N3719" s="24">
        <v>2041.896</v>
      </c>
      <c r="O3719" s="24">
        <v>1574.27</v>
      </c>
      <c r="P3719" s="32" t="s">
        <v>288</v>
      </c>
      <c r="Q3719" s="43" t="s">
        <v>289</v>
      </c>
      <c r="R3719" s="43" t="s">
        <v>78</v>
      </c>
      <c r="S3719" s="47">
        <v>5</v>
      </c>
    </row>
    <row r="3720" spans="1:19" ht="12.75">
      <c r="A3720" s="22" t="s">
        <v>60</v>
      </c>
      <c r="B3720" s="22" t="s">
        <v>513</v>
      </c>
      <c r="C3720" s="22" t="s">
        <v>63</v>
      </c>
      <c r="D3720" s="22" t="s">
        <v>61</v>
      </c>
      <c r="E3720" s="22" t="s">
        <v>9821</v>
      </c>
      <c r="F3720" s="31">
        <v>42949.425347222219</v>
      </c>
      <c r="G3720" s="31">
        <v>42964</v>
      </c>
      <c r="H3720" s="31">
        <v>43329</v>
      </c>
      <c r="I3720" s="31">
        <v>42979</v>
      </c>
      <c r="J3720" s="22" t="s">
        <v>73</v>
      </c>
      <c r="K3720" s="32" t="s">
        <v>80</v>
      </c>
      <c r="L3720" s="32" t="s">
        <v>9822</v>
      </c>
      <c r="N3720" s="24">
        <v>1571.9232999999999</v>
      </c>
      <c r="O3720" s="24">
        <v>1867.87</v>
      </c>
      <c r="P3720" s="32" t="s">
        <v>533</v>
      </c>
      <c r="Q3720" s="43" t="s">
        <v>534</v>
      </c>
      <c r="R3720" s="43" t="s">
        <v>93</v>
      </c>
      <c r="S3720" s="47">
        <v>4</v>
      </c>
    </row>
    <row r="3721" spans="1:19" ht="12.75">
      <c r="A3721" s="22" t="s">
        <v>60</v>
      </c>
      <c r="B3721" s="22" t="s">
        <v>207</v>
      </c>
      <c r="C3721" s="22" t="s">
        <v>63</v>
      </c>
      <c r="D3721" s="22" t="s">
        <v>61</v>
      </c>
      <c r="E3721" s="22" t="s">
        <v>9823</v>
      </c>
      <c r="F3721" s="31">
        <v>42951.441215277773</v>
      </c>
      <c r="G3721" s="31">
        <v>42951</v>
      </c>
      <c r="H3721" s="31">
        <v>43316</v>
      </c>
      <c r="I3721" s="31">
        <v>42981.440243055556</v>
      </c>
      <c r="J3721" s="22" t="s">
        <v>73</v>
      </c>
      <c r="K3721" s="32" t="s">
        <v>85</v>
      </c>
      <c r="L3721" s="32" t="s">
        <v>9824</v>
      </c>
      <c r="N3721" s="24">
        <v>499.48869999999999</v>
      </c>
      <c r="O3721" s="24">
        <v>381.36</v>
      </c>
      <c r="P3721" s="32" t="s">
        <v>2323</v>
      </c>
      <c r="Q3721" s="43" t="s">
        <v>2324</v>
      </c>
      <c r="R3721" s="43" t="s">
        <v>78</v>
      </c>
      <c r="S3721" s="47">
        <v>5</v>
      </c>
    </row>
    <row r="3722" spans="1:19" ht="12.75">
      <c r="A3722" s="22" t="s">
        <v>60</v>
      </c>
      <c r="B3722" s="22" t="s">
        <v>207</v>
      </c>
      <c r="C3722" s="22" t="s">
        <v>63</v>
      </c>
      <c r="D3722" s="22" t="s">
        <v>61</v>
      </c>
      <c r="E3722" s="22" t="s">
        <v>9825</v>
      </c>
      <c r="F3722" s="31">
        <v>42956.559120370366</v>
      </c>
      <c r="G3722" s="31">
        <v>42847</v>
      </c>
      <c r="H3722" s="31">
        <v>43212</v>
      </c>
      <c r="I3722" s="31">
        <v>42986.558935185181</v>
      </c>
      <c r="J3722" s="22" t="s">
        <v>209</v>
      </c>
      <c r="K3722" s="32" t="s">
        <v>163</v>
      </c>
      <c r="L3722" s="32" t="s">
        <v>9826</v>
      </c>
      <c r="M3722" s="32" t="s">
        <v>9827</v>
      </c>
      <c r="N3722" s="24">
        <v>-275.66000000000003</v>
      </c>
      <c r="O3722" s="24">
        <v>-275.66000000000003</v>
      </c>
      <c r="P3722" s="32" t="s">
        <v>217</v>
      </c>
      <c r="Q3722" s="43" t="s">
        <v>218</v>
      </c>
      <c r="R3722" s="43" t="s">
        <v>78</v>
      </c>
      <c r="S3722" s="47">
        <v>1</v>
      </c>
    </row>
    <row r="3723" spans="1:19" ht="12.75">
      <c r="A3723" s="22" t="s">
        <v>60</v>
      </c>
      <c r="B3723" s="22" t="s">
        <v>401</v>
      </c>
      <c r="C3723" s="22" t="s">
        <v>63</v>
      </c>
      <c r="D3723" s="22" t="s">
        <v>61</v>
      </c>
      <c r="E3723" s="22" t="s">
        <v>9828</v>
      </c>
      <c r="F3723" s="31">
        <v>42968.661886574075</v>
      </c>
      <c r="G3723" s="31">
        <v>42989</v>
      </c>
      <c r="H3723" s="31">
        <v>43354</v>
      </c>
      <c r="I3723" s="31">
        <v>42998</v>
      </c>
      <c r="J3723" s="22" t="s">
        <v>73</v>
      </c>
      <c r="K3723" s="32" t="s">
        <v>74</v>
      </c>
      <c r="L3723" s="32" t="s">
        <v>9829</v>
      </c>
      <c r="N3723" s="24">
        <v>0</v>
      </c>
      <c r="O3723" s="24">
        <v>0</v>
      </c>
      <c r="P3723" s="32" t="s">
        <v>4874</v>
      </c>
      <c r="Q3723" s="43" t="s">
        <v>4875</v>
      </c>
      <c r="R3723" s="43" t="s">
        <v>78</v>
      </c>
      <c r="S3723" s="47">
        <v>6</v>
      </c>
    </row>
    <row r="3724" spans="1:19" ht="12.75">
      <c r="A3724" s="22" t="s">
        <v>60</v>
      </c>
      <c r="B3724" s="22" t="s">
        <v>264</v>
      </c>
      <c r="C3724" s="22" t="s">
        <v>63</v>
      </c>
      <c r="D3724" s="22" t="s">
        <v>61</v>
      </c>
      <c r="E3724" s="22" t="s">
        <v>9830</v>
      </c>
      <c r="F3724" s="31">
        <v>42962.509293981479</v>
      </c>
      <c r="G3724" s="31">
        <v>42968</v>
      </c>
      <c r="H3724" s="31">
        <v>43333</v>
      </c>
      <c r="I3724" s="31">
        <v>42992.497557870367</v>
      </c>
      <c r="J3724" s="22" t="s">
        <v>73</v>
      </c>
      <c r="K3724" s="32" t="s">
        <v>163</v>
      </c>
      <c r="L3724" s="32" t="s">
        <v>9831</v>
      </c>
      <c r="M3724" s="32" t="s">
        <v>9832</v>
      </c>
      <c r="N3724" s="24">
        <v>864.135</v>
      </c>
      <c r="O3724" s="24">
        <v>864.135</v>
      </c>
      <c r="P3724" s="32" t="s">
        <v>4045</v>
      </c>
      <c r="Q3724" s="43" t="s">
        <v>4046</v>
      </c>
      <c r="R3724" s="43" t="s">
        <v>93</v>
      </c>
      <c r="S3724" s="47">
        <v>5</v>
      </c>
    </row>
    <row r="3725" spans="1:19" ht="12.75">
      <c r="A3725" s="22" t="s">
        <v>60</v>
      </c>
      <c r="B3725" s="22" t="s">
        <v>1788</v>
      </c>
      <c r="C3725" s="22" t="s">
        <v>63</v>
      </c>
      <c r="D3725" s="22" t="s">
        <v>61</v>
      </c>
      <c r="E3725" s="22" t="s">
        <v>9833</v>
      </c>
      <c r="F3725" s="31">
        <v>42961.487175925926</v>
      </c>
      <c r="G3725" s="31">
        <v>42961</v>
      </c>
      <c r="H3725" s="31">
        <v>43326</v>
      </c>
      <c r="I3725" s="31">
        <v>42991</v>
      </c>
      <c r="J3725" s="22" t="s">
        <v>73</v>
      </c>
      <c r="K3725" s="32" t="s">
        <v>74</v>
      </c>
      <c r="L3725" s="32" t="s">
        <v>9834</v>
      </c>
      <c r="N3725" s="24">
        <v>761.93</v>
      </c>
      <c r="O3725" s="24">
        <v>0</v>
      </c>
      <c r="P3725" s="32" t="s">
        <v>275</v>
      </c>
      <c r="Q3725" s="43" t="s">
        <v>276</v>
      </c>
      <c r="R3725" s="43" t="s">
        <v>78</v>
      </c>
      <c r="S3725" s="47">
        <v>6</v>
      </c>
    </row>
    <row r="3726" spans="1:19" ht="12.75">
      <c r="A3726" s="22" t="s">
        <v>60</v>
      </c>
      <c r="B3726" s="22" t="s">
        <v>207</v>
      </c>
      <c r="C3726" s="22" t="s">
        <v>63</v>
      </c>
      <c r="D3726" s="22" t="s">
        <v>61</v>
      </c>
      <c r="E3726" s="22" t="s">
        <v>9835</v>
      </c>
      <c r="F3726" s="31">
        <v>42962.572210648148</v>
      </c>
      <c r="G3726" s="31">
        <v>42957</v>
      </c>
      <c r="H3726" s="31">
        <v>43322</v>
      </c>
      <c r="I3726" s="31">
        <v>42992.569687499999</v>
      </c>
      <c r="J3726" s="22" t="s">
        <v>108</v>
      </c>
      <c r="K3726" s="32" t="s">
        <v>163</v>
      </c>
      <c r="L3726" s="32" t="s">
        <v>9836</v>
      </c>
      <c r="M3726" s="32" t="s">
        <v>411</v>
      </c>
      <c r="N3726" s="24">
        <v>316.89249999999998</v>
      </c>
      <c r="O3726" s="24">
        <v>316.89249999999998</v>
      </c>
      <c r="P3726" s="32" t="s">
        <v>412</v>
      </c>
      <c r="Q3726" s="43" t="s">
        <v>413</v>
      </c>
      <c r="R3726" s="43" t="s">
        <v>78</v>
      </c>
      <c r="S3726" s="47">
        <v>1</v>
      </c>
    </row>
    <row r="3727" spans="1:19" ht="12.75">
      <c r="A3727" s="22" t="s">
        <v>60</v>
      </c>
      <c r="B3727" s="22" t="s">
        <v>572</v>
      </c>
      <c r="C3727" s="22" t="s">
        <v>63</v>
      </c>
      <c r="D3727" s="22" t="s">
        <v>61</v>
      </c>
      <c r="E3727" s="22" t="s">
        <v>9837</v>
      </c>
      <c r="F3727" s="31">
        <v>42972.393842592588</v>
      </c>
      <c r="G3727" s="31">
        <v>43008</v>
      </c>
      <c r="H3727" s="31">
        <v>43373</v>
      </c>
      <c r="I3727" s="31">
        <v>43002</v>
      </c>
      <c r="J3727" s="22" t="s">
        <v>73</v>
      </c>
      <c r="K3727" s="32" t="s">
        <v>74</v>
      </c>
      <c r="L3727" s="32" t="s">
        <v>9838</v>
      </c>
      <c r="N3727" s="24">
        <v>0</v>
      </c>
      <c r="O3727" s="24">
        <v>0</v>
      </c>
      <c r="P3727" s="32" t="s">
        <v>9839</v>
      </c>
      <c r="Q3727" s="43" t="s">
        <v>9840</v>
      </c>
      <c r="R3727" s="43" t="s">
        <v>78</v>
      </c>
      <c r="S3727" s="47">
        <v>4</v>
      </c>
    </row>
    <row r="3728" spans="1:19" ht="12.75">
      <c r="A3728" s="22" t="s">
        <v>60</v>
      </c>
      <c r="B3728" s="22" t="s">
        <v>207</v>
      </c>
      <c r="C3728" s="22" t="s">
        <v>63</v>
      </c>
      <c r="D3728" s="22" t="s">
        <v>61</v>
      </c>
      <c r="E3728" s="22" t="s">
        <v>9841</v>
      </c>
      <c r="F3728" s="31">
        <v>42968.556782407402</v>
      </c>
      <c r="G3728" s="31">
        <v>42968</v>
      </c>
      <c r="H3728" s="31">
        <v>43333</v>
      </c>
      <c r="I3728" s="31">
        <v>42998.553298611107</v>
      </c>
      <c r="J3728" s="22" t="s">
        <v>73</v>
      </c>
      <c r="K3728" s="32" t="s">
        <v>74</v>
      </c>
      <c r="L3728" s="32" t="s">
        <v>9842</v>
      </c>
      <c r="N3728" s="24">
        <v>0</v>
      </c>
      <c r="O3728" s="24">
        <v>0</v>
      </c>
      <c r="P3728" s="32" t="s">
        <v>9843</v>
      </c>
      <c r="Q3728" s="43" t="s">
        <v>9844</v>
      </c>
      <c r="R3728" s="43" t="s">
        <v>78</v>
      </c>
      <c r="S3728" s="47">
        <v>5</v>
      </c>
    </row>
    <row r="3729" spans="1:19" ht="12.75">
      <c r="A3729" s="22" t="s">
        <v>60</v>
      </c>
      <c r="B3729" s="22" t="s">
        <v>1326</v>
      </c>
      <c r="C3729" s="22" t="s">
        <v>63</v>
      </c>
      <c r="D3729" s="22" t="s">
        <v>61</v>
      </c>
      <c r="E3729" s="22" t="s">
        <v>9845</v>
      </c>
      <c r="F3729" s="31">
        <v>42975.76112268518</v>
      </c>
      <c r="G3729" s="31">
        <v>42978</v>
      </c>
      <c r="H3729" s="31">
        <v>43343</v>
      </c>
      <c r="I3729" s="31">
        <v>43005</v>
      </c>
      <c r="J3729" s="22" t="s">
        <v>73</v>
      </c>
      <c r="K3729" s="32" t="s">
        <v>74</v>
      </c>
      <c r="L3729" s="32" t="s">
        <v>9846</v>
      </c>
      <c r="N3729" s="24">
        <v>15295.02</v>
      </c>
      <c r="O3729" s="24">
        <v>0</v>
      </c>
      <c r="P3729" s="32" t="s">
        <v>1009</v>
      </c>
      <c r="Q3729" s="43" t="s">
        <v>1010</v>
      </c>
      <c r="R3729" s="43" t="s">
        <v>93</v>
      </c>
      <c r="S3729" s="47">
        <v>5</v>
      </c>
    </row>
    <row r="3730" spans="1:19" ht="12.75">
      <c r="A3730" s="22" t="s">
        <v>60</v>
      </c>
      <c r="B3730" s="22" t="s">
        <v>264</v>
      </c>
      <c r="C3730" s="22" t="s">
        <v>63</v>
      </c>
      <c r="D3730" s="22" t="s">
        <v>61</v>
      </c>
      <c r="E3730" s="22" t="s">
        <v>9847</v>
      </c>
      <c r="F3730" s="31">
        <v>42953.66375</v>
      </c>
      <c r="G3730" s="31">
        <v>42994</v>
      </c>
      <c r="H3730" s="31">
        <v>43359</v>
      </c>
      <c r="I3730" s="31">
        <v>43013.66375</v>
      </c>
      <c r="J3730" s="22" t="s">
        <v>202</v>
      </c>
      <c r="K3730" s="32" t="s">
        <v>163</v>
      </c>
      <c r="L3730" s="32" t="s">
        <v>9848</v>
      </c>
      <c r="M3730" s="32" t="s">
        <v>9849</v>
      </c>
      <c r="N3730" s="24">
        <v>2152.7233000000001</v>
      </c>
      <c r="O3730" s="24">
        <v>2152.7233000000001</v>
      </c>
      <c r="P3730" s="32" t="s">
        <v>543</v>
      </c>
      <c r="Q3730" s="43" t="s">
        <v>544</v>
      </c>
      <c r="R3730" s="43" t="s">
        <v>78</v>
      </c>
      <c r="S3730" s="47">
        <v>1</v>
      </c>
    </row>
    <row r="3731" spans="1:19" ht="12.75">
      <c r="A3731" s="22" t="s">
        <v>60</v>
      </c>
      <c r="B3731" s="22" t="s">
        <v>572</v>
      </c>
      <c r="C3731" s="22" t="s">
        <v>63</v>
      </c>
      <c r="D3731" s="22" t="s">
        <v>61</v>
      </c>
      <c r="E3731" s="22" t="s">
        <v>9850</v>
      </c>
      <c r="F3731" s="31">
        <v>42948.593854166662</v>
      </c>
      <c r="G3731" s="31">
        <v>42971</v>
      </c>
      <c r="H3731" s="31">
        <v>43336</v>
      </c>
      <c r="I3731" s="31">
        <v>42978</v>
      </c>
      <c r="J3731" s="22" t="s">
        <v>73</v>
      </c>
      <c r="K3731" s="32" t="s">
        <v>74</v>
      </c>
      <c r="L3731" s="32" t="s">
        <v>9851</v>
      </c>
      <c r="N3731" s="24">
        <v>0</v>
      </c>
      <c r="O3731" s="24">
        <v>0</v>
      </c>
      <c r="P3731" s="32" t="s">
        <v>101</v>
      </c>
      <c r="Q3731" s="43" t="s">
        <v>102</v>
      </c>
      <c r="R3731" s="43" t="s">
        <v>78</v>
      </c>
      <c r="S3731" s="47">
        <v>5</v>
      </c>
    </row>
    <row r="3732" spans="1:19" ht="12.75">
      <c r="A3732" s="22" t="s">
        <v>60</v>
      </c>
      <c r="B3732" s="22" t="s">
        <v>264</v>
      </c>
      <c r="C3732" s="22" t="s">
        <v>63</v>
      </c>
      <c r="D3732" s="22" t="s">
        <v>61</v>
      </c>
      <c r="E3732" s="22" t="s">
        <v>9852</v>
      </c>
      <c r="F3732" s="31">
        <v>42955.314062500001</v>
      </c>
      <c r="G3732" s="31">
        <v>42955</v>
      </c>
      <c r="H3732" s="31">
        <v>43341</v>
      </c>
      <c r="I3732" s="31">
        <v>42985.303240740737</v>
      </c>
      <c r="J3732" s="22" t="s">
        <v>73</v>
      </c>
      <c r="K3732" s="32" t="s">
        <v>74</v>
      </c>
      <c r="L3732" s="32" t="s">
        <v>9853</v>
      </c>
      <c r="N3732" s="24">
        <v>1931.1940999999999</v>
      </c>
      <c r="O3732" s="24">
        <v>0</v>
      </c>
      <c r="P3732" s="32" t="s">
        <v>144</v>
      </c>
      <c r="Q3732" s="43" t="s">
        <v>145</v>
      </c>
      <c r="R3732" s="43" t="s">
        <v>78</v>
      </c>
      <c r="S3732" s="47">
        <v>6</v>
      </c>
    </row>
    <row r="3733" spans="1:19" ht="12.75">
      <c r="A3733" s="22" t="s">
        <v>60</v>
      </c>
      <c r="B3733" s="22" t="s">
        <v>378</v>
      </c>
      <c r="C3733" s="22" t="s">
        <v>63</v>
      </c>
      <c r="D3733" s="22" t="s">
        <v>61</v>
      </c>
      <c r="E3733" s="22" t="s">
        <v>9854</v>
      </c>
      <c r="F3733" s="31">
        <v>42971.660891203705</v>
      </c>
      <c r="G3733" s="31">
        <v>42981</v>
      </c>
      <c r="H3733" s="31">
        <v>43346</v>
      </c>
      <c r="I3733" s="31">
        <v>43001.658310185187</v>
      </c>
      <c r="J3733" s="22" t="s">
        <v>73</v>
      </c>
      <c r="K3733" s="32" t="s">
        <v>74</v>
      </c>
      <c r="L3733" s="32" t="s">
        <v>9855</v>
      </c>
      <c r="N3733" s="24">
        <v>0</v>
      </c>
      <c r="O3733" s="24">
        <v>0</v>
      </c>
      <c r="P3733" s="32" t="s">
        <v>2821</v>
      </c>
      <c r="Q3733" s="43" t="s">
        <v>2822</v>
      </c>
      <c r="R3733" s="43" t="s">
        <v>78</v>
      </c>
      <c r="S3733" s="47">
        <v>5</v>
      </c>
    </row>
    <row r="3734" spans="1:19" ht="12.75">
      <c r="A3734" s="22" t="s">
        <v>60</v>
      </c>
      <c r="B3734" s="22" t="s">
        <v>207</v>
      </c>
      <c r="C3734" s="22" t="s">
        <v>63</v>
      </c>
      <c r="D3734" s="22" t="s">
        <v>61</v>
      </c>
      <c r="E3734" s="22" t="s">
        <v>9856</v>
      </c>
      <c r="F3734" s="31">
        <v>42950.680486111109</v>
      </c>
      <c r="G3734" s="31">
        <v>42995</v>
      </c>
      <c r="H3734" s="31">
        <v>43360</v>
      </c>
      <c r="I3734" s="31">
        <v>43010.675104166665</v>
      </c>
      <c r="J3734" s="22" t="s">
        <v>73</v>
      </c>
      <c r="K3734" s="32" t="s">
        <v>163</v>
      </c>
      <c r="L3734" s="32" t="s">
        <v>9857</v>
      </c>
      <c r="M3734" s="32" t="s">
        <v>2763</v>
      </c>
      <c r="N3734" s="24">
        <v>347.95</v>
      </c>
      <c r="O3734" s="24">
        <v>347.95</v>
      </c>
      <c r="P3734" s="32" t="s">
        <v>1937</v>
      </c>
      <c r="Q3734" s="43" t="s">
        <v>1938</v>
      </c>
      <c r="R3734" s="43" t="s">
        <v>78</v>
      </c>
      <c r="S3734" s="47">
        <v>5</v>
      </c>
    </row>
    <row r="3735" spans="1:19" ht="12.75">
      <c r="A3735" s="22" t="s">
        <v>60</v>
      </c>
      <c r="B3735" s="22" t="s">
        <v>1788</v>
      </c>
      <c r="C3735" s="22" t="s">
        <v>63</v>
      </c>
      <c r="D3735" s="22" t="s">
        <v>61</v>
      </c>
      <c r="E3735" s="22" t="s">
        <v>9858</v>
      </c>
      <c r="F3735" s="31">
        <v>42962.084803240738</v>
      </c>
      <c r="G3735" s="31">
        <v>42997</v>
      </c>
      <c r="H3735" s="31">
        <v>43362</v>
      </c>
      <c r="I3735" s="31">
        <v>43022.084803240738</v>
      </c>
      <c r="J3735" s="22" t="s">
        <v>202</v>
      </c>
      <c r="K3735" s="32" t="s">
        <v>80</v>
      </c>
      <c r="L3735" s="32" t="s">
        <v>9859</v>
      </c>
      <c r="N3735" s="24">
        <v>3226.145</v>
      </c>
      <c r="O3735" s="24">
        <v>3650.62</v>
      </c>
      <c r="P3735" s="32" t="s">
        <v>876</v>
      </c>
      <c r="Q3735" s="43" t="s">
        <v>877</v>
      </c>
      <c r="R3735" s="43" t="s">
        <v>78</v>
      </c>
      <c r="S3735" s="47">
        <v>6</v>
      </c>
    </row>
    <row r="3736" spans="1:19" ht="12.75">
      <c r="A3736" s="22" t="s">
        <v>60</v>
      </c>
      <c r="B3736" s="22" t="s">
        <v>247</v>
      </c>
      <c r="C3736" s="22" t="s">
        <v>63</v>
      </c>
      <c r="D3736" s="22" t="s">
        <v>61</v>
      </c>
      <c r="E3736" s="22" t="s">
        <v>9860</v>
      </c>
      <c r="F3736" s="31">
        <v>42977.623090277775</v>
      </c>
      <c r="G3736" s="31">
        <v>42988</v>
      </c>
      <c r="H3736" s="31">
        <v>43353</v>
      </c>
      <c r="I3736" s="31">
        <v>43007</v>
      </c>
      <c r="J3736" s="22" t="s">
        <v>73</v>
      </c>
      <c r="K3736" s="32" t="s">
        <v>163</v>
      </c>
      <c r="L3736" s="32" t="s">
        <v>9861</v>
      </c>
      <c r="M3736" s="32" t="s">
        <v>9862</v>
      </c>
      <c r="N3736" s="24">
        <v>2340.7199999999998</v>
      </c>
      <c r="O3736" s="24">
        <v>2340.7199999999998</v>
      </c>
      <c r="P3736" s="32" t="s">
        <v>9863</v>
      </c>
      <c r="Q3736" s="43" t="s">
        <v>9864</v>
      </c>
      <c r="R3736" s="43" t="s">
        <v>78</v>
      </c>
      <c r="S3736" s="47">
        <v>4</v>
      </c>
    </row>
    <row r="3737" spans="1:19" ht="12.75">
      <c r="A3737" s="22" t="s">
        <v>60</v>
      </c>
      <c r="B3737" s="22" t="s">
        <v>401</v>
      </c>
      <c r="C3737" s="22" t="s">
        <v>63</v>
      </c>
      <c r="D3737" s="22" t="s">
        <v>61</v>
      </c>
      <c r="E3737" s="22" t="s">
        <v>9865</v>
      </c>
      <c r="F3737" s="31">
        <v>42951.439270833333</v>
      </c>
      <c r="G3737" s="31">
        <v>42951</v>
      </c>
      <c r="H3737" s="31">
        <v>43316</v>
      </c>
      <c r="I3737" s="31">
        <v>42981</v>
      </c>
      <c r="J3737" s="22" t="s">
        <v>73</v>
      </c>
      <c r="K3737" s="32" t="s">
        <v>74</v>
      </c>
      <c r="L3737" s="32" t="s">
        <v>9866</v>
      </c>
      <c r="N3737" s="24">
        <v>547.93499999999995</v>
      </c>
      <c r="O3737" s="24">
        <v>0</v>
      </c>
      <c r="P3737" s="32" t="s">
        <v>9867</v>
      </c>
      <c r="Q3737" s="43" t="s">
        <v>9868</v>
      </c>
      <c r="R3737" s="43" t="s">
        <v>78</v>
      </c>
      <c r="S3737" s="47">
        <v>5</v>
      </c>
    </row>
    <row r="3738" spans="1:19" ht="12.75">
      <c r="A3738" s="22" t="s">
        <v>60</v>
      </c>
      <c r="B3738" s="22" t="s">
        <v>456</v>
      </c>
      <c r="C3738" s="22" t="s">
        <v>63</v>
      </c>
      <c r="D3738" s="22" t="s">
        <v>61</v>
      </c>
      <c r="E3738" s="22" t="s">
        <v>9869</v>
      </c>
      <c r="F3738" s="31">
        <v>42955.521006944444</v>
      </c>
      <c r="G3738" s="31">
        <v>42978</v>
      </c>
      <c r="H3738" s="31">
        <v>43343</v>
      </c>
      <c r="I3738" s="31">
        <v>42985.500219907408</v>
      </c>
      <c r="J3738" s="22" t="s">
        <v>73</v>
      </c>
      <c r="K3738" s="32" t="s">
        <v>74</v>
      </c>
      <c r="L3738" s="32" t="s">
        <v>9870</v>
      </c>
      <c r="N3738" s="24">
        <v>415.81330000000003</v>
      </c>
      <c r="O3738" s="24">
        <v>0</v>
      </c>
      <c r="P3738" s="32" t="s">
        <v>144</v>
      </c>
      <c r="Q3738" s="43" t="s">
        <v>145</v>
      </c>
      <c r="R3738" s="43" t="s">
        <v>78</v>
      </c>
      <c r="S3738" s="47">
        <v>6</v>
      </c>
    </row>
    <row r="3739" spans="1:19" ht="12.75">
      <c r="A3739" s="22" t="s">
        <v>60</v>
      </c>
      <c r="B3739" s="22" t="s">
        <v>207</v>
      </c>
      <c r="C3739" s="22" t="s">
        <v>63</v>
      </c>
      <c r="D3739" s="22" t="s">
        <v>61</v>
      </c>
      <c r="E3739" s="22" t="s">
        <v>9871</v>
      </c>
      <c r="F3739" s="31">
        <v>42949.084374999999</v>
      </c>
      <c r="G3739" s="31">
        <v>42984</v>
      </c>
      <c r="H3739" s="31">
        <v>43349</v>
      </c>
      <c r="I3739" s="31">
        <v>43009.126041666663</v>
      </c>
      <c r="J3739" s="22" t="s">
        <v>202</v>
      </c>
      <c r="K3739" s="32" t="s">
        <v>163</v>
      </c>
      <c r="L3739" s="32" t="s">
        <v>9872</v>
      </c>
      <c r="M3739" s="32" t="s">
        <v>9873</v>
      </c>
      <c r="N3739" s="24">
        <v>486.91</v>
      </c>
      <c r="O3739" s="24">
        <v>486.91</v>
      </c>
      <c r="P3739" s="32" t="s">
        <v>999</v>
      </c>
      <c r="Q3739" s="43" t="s">
        <v>1000</v>
      </c>
      <c r="R3739" s="43" t="s">
        <v>78</v>
      </c>
      <c r="S3739" s="47">
        <v>1</v>
      </c>
    </row>
    <row r="3740" spans="1:19" ht="12.75">
      <c r="A3740" s="22" t="s">
        <v>60</v>
      </c>
      <c r="B3740" s="22" t="s">
        <v>207</v>
      </c>
      <c r="C3740" s="22" t="s">
        <v>63</v>
      </c>
      <c r="D3740" s="22" t="s">
        <v>61</v>
      </c>
      <c r="E3740" s="22" t="s">
        <v>9874</v>
      </c>
      <c r="F3740" s="31">
        <v>42968.685046296298</v>
      </c>
      <c r="G3740" s="31">
        <v>42970</v>
      </c>
      <c r="H3740" s="31">
        <v>43335</v>
      </c>
      <c r="I3740" s="31">
        <v>42998.683692129627</v>
      </c>
      <c r="J3740" s="22" t="s">
        <v>73</v>
      </c>
      <c r="K3740" s="32" t="s">
        <v>85</v>
      </c>
      <c r="L3740" s="32" t="s">
        <v>9875</v>
      </c>
      <c r="N3740" s="24">
        <v>509.87599999999998</v>
      </c>
      <c r="O3740" s="24">
        <v>415.79599999999999</v>
      </c>
      <c r="P3740" s="32" t="s">
        <v>217</v>
      </c>
      <c r="Q3740" s="43" t="s">
        <v>218</v>
      </c>
      <c r="R3740" s="43" t="s">
        <v>93</v>
      </c>
      <c r="S3740" s="47">
        <v>5</v>
      </c>
    </row>
    <row r="3741" spans="1:19" ht="12.75">
      <c r="A3741" s="22" t="s">
        <v>60</v>
      </c>
      <c r="B3741" s="22" t="s">
        <v>356</v>
      </c>
      <c r="C3741" s="22" t="s">
        <v>63</v>
      </c>
      <c r="D3741" s="22" t="s">
        <v>61</v>
      </c>
      <c r="E3741" s="22" t="s">
        <v>9876</v>
      </c>
      <c r="F3741" s="31">
        <v>42950.665729166663</v>
      </c>
      <c r="G3741" s="31">
        <v>42951</v>
      </c>
      <c r="H3741" s="31">
        <v>43316</v>
      </c>
      <c r="I3741" s="31">
        <v>42980.664351851847</v>
      </c>
      <c r="J3741" s="22" t="s">
        <v>73</v>
      </c>
      <c r="K3741" s="32" t="s">
        <v>74</v>
      </c>
      <c r="L3741" s="32" t="s">
        <v>9877</v>
      </c>
      <c r="N3741" s="24">
        <v>3192.53</v>
      </c>
      <c r="O3741" s="24">
        <v>0</v>
      </c>
      <c r="P3741" s="32" t="s">
        <v>1376</v>
      </c>
      <c r="Q3741" s="43" t="s">
        <v>1377</v>
      </c>
      <c r="R3741" s="43" t="s">
        <v>78</v>
      </c>
      <c r="S3741" s="47">
        <v>5</v>
      </c>
    </row>
    <row r="3742" spans="1:19" ht="12.75">
      <c r="A3742" s="22" t="s">
        <v>60</v>
      </c>
      <c r="B3742" s="22" t="s">
        <v>207</v>
      </c>
      <c r="C3742" s="22" t="s">
        <v>63</v>
      </c>
      <c r="D3742" s="22" t="s">
        <v>61</v>
      </c>
      <c r="E3742" s="22" t="s">
        <v>9878</v>
      </c>
      <c r="F3742" s="31">
        <v>42972.379340277774</v>
      </c>
      <c r="G3742" s="31">
        <v>42972</v>
      </c>
      <c r="H3742" s="31">
        <v>43337</v>
      </c>
      <c r="I3742" s="31">
        <v>43002.371145833335</v>
      </c>
      <c r="J3742" s="22" t="s">
        <v>73</v>
      </c>
      <c r="K3742" s="32" t="s">
        <v>85</v>
      </c>
      <c r="L3742" s="32" t="s">
        <v>9879</v>
      </c>
      <c r="N3742" s="24">
        <v>1127.7574999999999</v>
      </c>
      <c r="O3742" s="24">
        <v>859.95</v>
      </c>
      <c r="P3742" s="32" t="s">
        <v>97</v>
      </c>
      <c r="Q3742" s="43" t="s">
        <v>98</v>
      </c>
      <c r="R3742" s="43" t="s">
        <v>78</v>
      </c>
      <c r="S3742" s="47">
        <v>5</v>
      </c>
    </row>
    <row r="3743" spans="1:19" ht="12.75">
      <c r="A3743" s="22" t="s">
        <v>60</v>
      </c>
      <c r="B3743" s="22" t="s">
        <v>499</v>
      </c>
      <c r="C3743" s="22" t="s">
        <v>63</v>
      </c>
      <c r="D3743" s="22" t="s">
        <v>61</v>
      </c>
      <c r="E3743" s="22" t="s">
        <v>9880</v>
      </c>
      <c r="F3743" s="31">
        <v>42950.448715277773</v>
      </c>
      <c r="G3743" s="31">
        <v>42950</v>
      </c>
      <c r="H3743" s="31">
        <v>43343</v>
      </c>
      <c r="I3743" s="31">
        <v>42980</v>
      </c>
      <c r="J3743" s="22" t="s">
        <v>73</v>
      </c>
      <c r="K3743" s="32" t="s">
        <v>80</v>
      </c>
      <c r="L3743" s="32" t="s">
        <v>9881</v>
      </c>
      <c r="N3743" s="24">
        <v>519.15200000000004</v>
      </c>
      <c r="O3743" s="24">
        <v>396.65</v>
      </c>
      <c r="P3743" s="32" t="s">
        <v>288</v>
      </c>
      <c r="Q3743" s="43" t="s">
        <v>289</v>
      </c>
      <c r="R3743" s="43" t="s">
        <v>78</v>
      </c>
      <c r="S3743" s="47">
        <v>5</v>
      </c>
    </row>
    <row r="3744" spans="1:19" ht="12.75">
      <c r="A3744" s="22" t="s">
        <v>60</v>
      </c>
      <c r="B3744" s="22" t="s">
        <v>2978</v>
      </c>
      <c r="C3744" s="22" t="s">
        <v>63</v>
      </c>
      <c r="D3744" s="22" t="s">
        <v>61</v>
      </c>
      <c r="E3744" s="22" t="s">
        <v>9882</v>
      </c>
      <c r="F3744" s="31">
        <v>42949.709039351852</v>
      </c>
      <c r="G3744" s="31">
        <v>42949</v>
      </c>
      <c r="H3744" s="31">
        <v>43314</v>
      </c>
      <c r="I3744" s="31">
        <v>42979</v>
      </c>
      <c r="J3744" s="22" t="s">
        <v>73</v>
      </c>
      <c r="K3744" s="32" t="s">
        <v>85</v>
      </c>
      <c r="L3744" s="32" t="s">
        <v>9883</v>
      </c>
      <c r="N3744" s="24">
        <v>289.23599999999999</v>
      </c>
      <c r="O3744" s="24">
        <v>287.62</v>
      </c>
      <c r="P3744" s="32" t="s">
        <v>3590</v>
      </c>
      <c r="Q3744" s="43" t="s">
        <v>3591</v>
      </c>
      <c r="R3744" s="43" t="s">
        <v>78</v>
      </c>
      <c r="S3744" s="47">
        <v>5</v>
      </c>
    </row>
    <row r="3745" spans="1:19" ht="12.75">
      <c r="A3745" s="22" t="s">
        <v>60</v>
      </c>
      <c r="B3745" s="22" t="s">
        <v>891</v>
      </c>
      <c r="C3745" s="22" t="s">
        <v>63</v>
      </c>
      <c r="D3745" s="22" t="s">
        <v>61</v>
      </c>
      <c r="E3745" s="22" t="s">
        <v>9884</v>
      </c>
      <c r="F3745" s="31">
        <v>42971.693692129629</v>
      </c>
      <c r="G3745" s="31">
        <v>42978</v>
      </c>
      <c r="H3745" s="31">
        <v>43343</v>
      </c>
      <c r="I3745" s="31">
        <v>43001.681585648148</v>
      </c>
      <c r="J3745" s="22" t="s">
        <v>73</v>
      </c>
      <c r="K3745" s="32" t="s">
        <v>80</v>
      </c>
      <c r="L3745" s="32" t="s">
        <v>9885</v>
      </c>
      <c r="N3745" s="24">
        <v>963.58399999999995</v>
      </c>
      <c r="O3745" s="24">
        <v>1208.4400000000001</v>
      </c>
      <c r="P3745" s="32" t="s">
        <v>1199</v>
      </c>
      <c r="Q3745" s="43" t="s">
        <v>1200</v>
      </c>
      <c r="R3745" s="43" t="s">
        <v>78</v>
      </c>
      <c r="S3745" s="47">
        <v>5</v>
      </c>
    </row>
    <row r="3746" spans="1:19" ht="12.75">
      <c r="A3746" s="22" t="s">
        <v>60</v>
      </c>
      <c r="B3746" s="22" t="s">
        <v>347</v>
      </c>
      <c r="C3746" s="22" t="s">
        <v>63</v>
      </c>
      <c r="D3746" s="22" t="s">
        <v>61</v>
      </c>
      <c r="E3746" s="22" t="s">
        <v>9886</v>
      </c>
      <c r="F3746" s="31">
        <v>42965.628449074073</v>
      </c>
      <c r="G3746" s="31">
        <v>42965</v>
      </c>
      <c r="H3746" s="31">
        <v>43282</v>
      </c>
      <c r="I3746" s="31">
        <v>42995</v>
      </c>
      <c r="J3746" s="22" t="s">
        <v>73</v>
      </c>
      <c r="K3746" s="32" t="s">
        <v>80</v>
      </c>
      <c r="L3746" s="32" t="s">
        <v>9887</v>
      </c>
      <c r="N3746" s="24">
        <v>215.1925</v>
      </c>
      <c r="O3746" s="24">
        <v>260.76999999999998</v>
      </c>
      <c r="P3746" s="32" t="s">
        <v>144</v>
      </c>
      <c r="Q3746" s="43" t="s">
        <v>145</v>
      </c>
      <c r="R3746" s="43" t="s">
        <v>78</v>
      </c>
      <c r="S3746" s="47">
        <v>5</v>
      </c>
    </row>
    <row r="3747" spans="1:19" ht="12.75">
      <c r="A3747" s="22" t="s">
        <v>60</v>
      </c>
      <c r="B3747" s="22" t="s">
        <v>247</v>
      </c>
      <c r="C3747" s="22" t="s">
        <v>63</v>
      </c>
      <c r="D3747" s="22" t="s">
        <v>61</v>
      </c>
      <c r="E3747" s="22" t="s">
        <v>9888</v>
      </c>
      <c r="F3747" s="31">
        <v>42975.640405092592</v>
      </c>
      <c r="G3747" s="31">
        <v>42977</v>
      </c>
      <c r="H3747" s="31">
        <v>43342</v>
      </c>
      <c r="I3747" s="31">
        <v>43005</v>
      </c>
      <c r="J3747" s="22" t="s">
        <v>73</v>
      </c>
      <c r="K3747" s="32" t="s">
        <v>163</v>
      </c>
      <c r="L3747" s="32" t="s">
        <v>9889</v>
      </c>
      <c r="M3747" s="32" t="s">
        <v>9890</v>
      </c>
      <c r="N3747" s="24">
        <v>1026.70</v>
      </c>
      <c r="O3747" s="24">
        <v>1026.70</v>
      </c>
      <c r="P3747" s="32" t="s">
        <v>935</v>
      </c>
      <c r="Q3747" s="43" t="s">
        <v>936</v>
      </c>
      <c r="R3747" s="43" t="s">
        <v>78</v>
      </c>
      <c r="S3747" s="47">
        <v>1</v>
      </c>
    </row>
    <row r="3748" spans="1:19" ht="12.75">
      <c r="A3748" s="22" t="s">
        <v>60</v>
      </c>
      <c r="B3748" s="22" t="s">
        <v>207</v>
      </c>
      <c r="C3748" s="22" t="s">
        <v>63</v>
      </c>
      <c r="D3748" s="22" t="s">
        <v>61</v>
      </c>
      <c r="E3748" s="22" t="s">
        <v>9891</v>
      </c>
      <c r="F3748" s="31">
        <v>42968.640023148146</v>
      </c>
      <c r="G3748" s="31">
        <v>42986</v>
      </c>
      <c r="H3748" s="31">
        <v>43351</v>
      </c>
      <c r="I3748" s="31">
        <v>42998.636331018519</v>
      </c>
      <c r="J3748" s="22" t="s">
        <v>73</v>
      </c>
      <c r="K3748" s="32" t="s">
        <v>74</v>
      </c>
      <c r="L3748" s="32" t="s">
        <v>9892</v>
      </c>
      <c r="N3748" s="24">
        <v>1055.9833000000001</v>
      </c>
      <c r="O3748" s="24">
        <v>0</v>
      </c>
      <c r="P3748" s="32" t="s">
        <v>1049</v>
      </c>
      <c r="Q3748" s="43" t="s">
        <v>1050</v>
      </c>
      <c r="R3748" s="43" t="s">
        <v>78</v>
      </c>
      <c r="S3748" s="47">
        <v>5</v>
      </c>
    </row>
    <row r="3749" spans="1:19" ht="12.75">
      <c r="A3749" s="22" t="s">
        <v>60</v>
      </c>
      <c r="B3749" s="22" t="s">
        <v>264</v>
      </c>
      <c r="C3749" s="22" t="s">
        <v>63</v>
      </c>
      <c r="D3749" s="22" t="s">
        <v>61</v>
      </c>
      <c r="E3749" s="22" t="s">
        <v>9893</v>
      </c>
      <c r="F3749" s="31">
        <v>42968.523726851847</v>
      </c>
      <c r="G3749" s="31">
        <v>42980</v>
      </c>
      <c r="H3749" s="31">
        <v>43345</v>
      </c>
      <c r="I3749" s="31">
        <v>42998.517847222218</v>
      </c>
      <c r="J3749" s="22" t="s">
        <v>73</v>
      </c>
      <c r="K3749" s="32" t="s">
        <v>74</v>
      </c>
      <c r="L3749" s="32" t="s">
        <v>9894</v>
      </c>
      <c r="N3749" s="24">
        <v>5346.3100000000004</v>
      </c>
      <c r="O3749" s="24">
        <v>0</v>
      </c>
      <c r="P3749" s="32" t="s">
        <v>625</v>
      </c>
      <c r="Q3749" s="43" t="s">
        <v>626</v>
      </c>
      <c r="R3749" s="43" t="s">
        <v>78</v>
      </c>
      <c r="S3749" s="47">
        <v>5</v>
      </c>
    </row>
    <row r="3750" spans="1:19" ht="12.75">
      <c r="A3750" s="22" t="s">
        <v>60</v>
      </c>
      <c r="B3750" s="22" t="s">
        <v>219</v>
      </c>
      <c r="C3750" s="22" t="s">
        <v>63</v>
      </c>
      <c r="D3750" s="22" t="s">
        <v>61</v>
      </c>
      <c r="E3750" s="22" t="s">
        <v>9895</v>
      </c>
      <c r="F3750" s="31">
        <v>42961.629305555551</v>
      </c>
      <c r="G3750" s="31">
        <v>42964</v>
      </c>
      <c r="H3750" s="31">
        <v>43329</v>
      </c>
      <c r="I3750" s="31">
        <v>42991</v>
      </c>
      <c r="J3750" s="22" t="s">
        <v>73</v>
      </c>
      <c r="K3750" s="32" t="s">
        <v>163</v>
      </c>
      <c r="L3750" s="32" t="s">
        <v>9896</v>
      </c>
      <c r="M3750" s="32" t="s">
        <v>9897</v>
      </c>
      <c r="N3750" s="24">
        <v>1749.3440000000001</v>
      </c>
      <c r="O3750" s="24">
        <v>1687.99</v>
      </c>
      <c r="P3750" s="32" t="s">
        <v>7696</v>
      </c>
      <c r="Q3750" s="43" t="s">
        <v>7697</v>
      </c>
      <c r="R3750" s="43" t="s">
        <v>78</v>
      </c>
      <c r="S3750" s="47">
        <v>5</v>
      </c>
    </row>
    <row r="3751" spans="1:19" ht="12.75">
      <c r="A3751" s="22" t="s">
        <v>60</v>
      </c>
      <c r="B3751" s="22" t="s">
        <v>207</v>
      </c>
      <c r="C3751" s="22" t="s">
        <v>63</v>
      </c>
      <c r="D3751" s="22" t="s">
        <v>61</v>
      </c>
      <c r="E3751" s="22" t="s">
        <v>9898</v>
      </c>
      <c r="F3751" s="31">
        <v>42978.777673611112</v>
      </c>
      <c r="G3751" s="31">
        <v>42978</v>
      </c>
      <c r="H3751" s="31">
        <v>43343</v>
      </c>
      <c r="I3751" s="31">
        <v>43008.771643518514</v>
      </c>
      <c r="J3751" s="22" t="s">
        <v>73</v>
      </c>
      <c r="K3751" s="32" t="s">
        <v>196</v>
      </c>
      <c r="L3751" s="32" t="s">
        <v>9899</v>
      </c>
      <c r="N3751" s="24">
        <v>1515.715</v>
      </c>
      <c r="O3751" s="24">
        <v>0</v>
      </c>
      <c r="P3751" s="32" t="s">
        <v>144</v>
      </c>
      <c r="Q3751" s="43" t="s">
        <v>145</v>
      </c>
      <c r="R3751" s="43" t="s">
        <v>93</v>
      </c>
      <c r="S3751" s="47">
        <v>5</v>
      </c>
    </row>
    <row r="3752" spans="1:19" ht="12.75">
      <c r="A3752" s="22" t="s">
        <v>60</v>
      </c>
      <c r="B3752" s="22" t="s">
        <v>295</v>
      </c>
      <c r="C3752" s="22" t="s">
        <v>63</v>
      </c>
      <c r="D3752" s="22" t="s">
        <v>61</v>
      </c>
      <c r="E3752" s="22" t="s">
        <v>9900</v>
      </c>
      <c r="F3752" s="31">
        <v>42964.61440972222</v>
      </c>
      <c r="G3752" s="31">
        <v>42978</v>
      </c>
      <c r="H3752" s="31">
        <v>43343</v>
      </c>
      <c r="I3752" s="31">
        <v>42994.613495370366</v>
      </c>
      <c r="J3752" s="22" t="s">
        <v>108</v>
      </c>
      <c r="K3752" s="32" t="s">
        <v>80</v>
      </c>
      <c r="L3752" s="32" t="s">
        <v>9901</v>
      </c>
      <c r="N3752" s="24">
        <v>11.305</v>
      </c>
      <c r="O3752" s="24">
        <v>11.305</v>
      </c>
      <c r="P3752" s="32" t="s">
        <v>5752</v>
      </c>
      <c r="Q3752" s="43" t="s">
        <v>5753</v>
      </c>
      <c r="R3752" s="43" t="s">
        <v>78</v>
      </c>
      <c r="S3752" s="47">
        <v>1</v>
      </c>
    </row>
    <row r="3753" spans="1:19" ht="12.75">
      <c r="A3753" s="22" t="s">
        <v>60</v>
      </c>
      <c r="B3753" s="22" t="s">
        <v>207</v>
      </c>
      <c r="C3753" s="22" t="s">
        <v>63</v>
      </c>
      <c r="D3753" s="22" t="s">
        <v>61</v>
      </c>
      <c r="E3753" s="22" t="s">
        <v>9902</v>
      </c>
      <c r="F3753" s="31">
        <v>42950.055289351847</v>
      </c>
      <c r="G3753" s="31">
        <v>42999</v>
      </c>
      <c r="H3753" s="31">
        <v>43364</v>
      </c>
      <c r="I3753" s="31">
        <v>43010.055289351847</v>
      </c>
      <c r="J3753" s="22" t="s">
        <v>73</v>
      </c>
      <c r="K3753" s="32" t="s">
        <v>80</v>
      </c>
      <c r="L3753" s="32" t="s">
        <v>9903</v>
      </c>
      <c r="N3753" s="24">
        <v>987.20</v>
      </c>
      <c r="O3753" s="24">
        <v>876.31</v>
      </c>
      <c r="P3753" s="32" t="s">
        <v>101</v>
      </c>
      <c r="Q3753" s="43" t="s">
        <v>102</v>
      </c>
      <c r="R3753" s="43" t="s">
        <v>78</v>
      </c>
      <c r="S3753" s="47">
        <v>6</v>
      </c>
    </row>
    <row r="3754" spans="1:19" ht="12.75">
      <c r="A3754" s="22" t="s">
        <v>60</v>
      </c>
      <c r="B3754" s="22" t="s">
        <v>207</v>
      </c>
      <c r="C3754" s="22" t="s">
        <v>63</v>
      </c>
      <c r="D3754" s="22" t="s">
        <v>61</v>
      </c>
      <c r="E3754" s="22" t="s">
        <v>9904</v>
      </c>
      <c r="F3754" s="31">
        <v>42956.084386574075</v>
      </c>
      <c r="G3754" s="31">
        <v>42991</v>
      </c>
      <c r="H3754" s="31">
        <v>43356</v>
      </c>
      <c r="I3754" s="31">
        <v>43016.084386574075</v>
      </c>
      <c r="J3754" s="22" t="s">
        <v>202</v>
      </c>
      <c r="K3754" s="32" t="s">
        <v>85</v>
      </c>
      <c r="L3754" s="32" t="s">
        <v>9905</v>
      </c>
      <c r="N3754" s="24">
        <v>707.1575</v>
      </c>
      <c r="O3754" s="24">
        <v>454.84</v>
      </c>
      <c r="P3754" s="32" t="s">
        <v>766</v>
      </c>
      <c r="Q3754" s="43" t="s">
        <v>767</v>
      </c>
      <c r="R3754" s="43" t="s">
        <v>78</v>
      </c>
      <c r="S3754" s="47">
        <v>5</v>
      </c>
    </row>
    <row r="3755" spans="1:19" ht="12.75">
      <c r="A3755" s="22" t="s">
        <v>60</v>
      </c>
      <c r="B3755" s="22" t="s">
        <v>517</v>
      </c>
      <c r="C3755" s="22" t="s">
        <v>63</v>
      </c>
      <c r="D3755" s="22" t="s">
        <v>61</v>
      </c>
      <c r="E3755" s="22" t="s">
        <v>9906</v>
      </c>
      <c r="F3755" s="31">
        <v>42951.579097222224</v>
      </c>
      <c r="G3755" s="31">
        <v>42958</v>
      </c>
      <c r="H3755" s="31">
        <v>43323</v>
      </c>
      <c r="I3755" s="31">
        <v>42981</v>
      </c>
      <c r="J3755" s="22" t="s">
        <v>73</v>
      </c>
      <c r="K3755" s="32" t="s">
        <v>80</v>
      </c>
      <c r="L3755" s="32" t="s">
        <v>9907</v>
      </c>
      <c r="N3755" s="24">
        <v>2179.0933</v>
      </c>
      <c r="O3755" s="24">
        <v>1566.79</v>
      </c>
      <c r="P3755" s="32" t="s">
        <v>399</v>
      </c>
      <c r="Q3755" s="43" t="s">
        <v>400</v>
      </c>
      <c r="R3755" s="43" t="s">
        <v>78</v>
      </c>
      <c r="S3755" s="47">
        <v>6</v>
      </c>
    </row>
    <row r="3756" spans="1:19" ht="12.75">
      <c r="A3756" s="22" t="s">
        <v>60</v>
      </c>
      <c r="B3756" s="22" t="s">
        <v>401</v>
      </c>
      <c r="C3756" s="22" t="s">
        <v>63</v>
      </c>
      <c r="D3756" s="22" t="s">
        <v>61</v>
      </c>
      <c r="E3756" s="22" t="s">
        <v>9908</v>
      </c>
      <c r="F3756" s="31">
        <v>42960.872662037036</v>
      </c>
      <c r="G3756" s="31">
        <v>42961</v>
      </c>
      <c r="H3756" s="31">
        <v>43326</v>
      </c>
      <c r="I3756" s="31">
        <v>42990</v>
      </c>
      <c r="J3756" s="22" t="s">
        <v>73</v>
      </c>
      <c r="K3756" s="32" t="s">
        <v>85</v>
      </c>
      <c r="L3756" s="32" t="s">
        <v>9909</v>
      </c>
      <c r="N3756" s="24">
        <v>3759.79</v>
      </c>
      <c r="O3756" s="24">
        <v>5378.4700000000003</v>
      </c>
      <c r="P3756" s="32" t="s">
        <v>101</v>
      </c>
      <c r="Q3756" s="43" t="s">
        <v>102</v>
      </c>
      <c r="R3756" s="43" t="s">
        <v>78</v>
      </c>
      <c r="S3756" s="47">
        <v>5</v>
      </c>
    </row>
    <row r="3757" spans="1:19" ht="12.75">
      <c r="A3757" s="22" t="s">
        <v>60</v>
      </c>
      <c r="B3757" s="22" t="s">
        <v>207</v>
      </c>
      <c r="C3757" s="22" t="s">
        <v>63</v>
      </c>
      <c r="D3757" s="22" t="s">
        <v>61</v>
      </c>
      <c r="E3757" s="22" t="s">
        <v>9910</v>
      </c>
      <c r="F3757" s="31">
        <v>42963.508553240739</v>
      </c>
      <c r="G3757" s="31">
        <v>42913</v>
      </c>
      <c r="H3757" s="31">
        <v>43278</v>
      </c>
      <c r="I3757" s="31">
        <v>42993.508252314816</v>
      </c>
      <c r="J3757" s="22" t="s">
        <v>209</v>
      </c>
      <c r="K3757" s="32" t="s">
        <v>85</v>
      </c>
      <c r="L3757" s="32" t="s">
        <v>9911</v>
      </c>
      <c r="N3757" s="24">
        <v>-292.64999999999998</v>
      </c>
      <c r="O3757" s="24">
        <v>-292.64999999999998</v>
      </c>
      <c r="P3757" s="32" t="s">
        <v>651</v>
      </c>
      <c r="Q3757" s="43" t="s">
        <v>652</v>
      </c>
      <c r="R3757" s="43" t="s">
        <v>78</v>
      </c>
      <c r="S3757" s="47">
        <v>1</v>
      </c>
    </row>
    <row r="3758" spans="1:19" ht="12.75">
      <c r="A3758" s="22" t="s">
        <v>60</v>
      </c>
      <c r="B3758" s="22" t="s">
        <v>513</v>
      </c>
      <c r="C3758" s="22" t="s">
        <v>63</v>
      </c>
      <c r="D3758" s="22" t="s">
        <v>61</v>
      </c>
      <c r="E3758" s="22" t="s">
        <v>9912</v>
      </c>
      <c r="F3758" s="31">
        <v>42972.552256944444</v>
      </c>
      <c r="G3758" s="31">
        <v>42972</v>
      </c>
      <c r="H3758" s="31">
        <v>43337</v>
      </c>
      <c r="I3758" s="31">
        <v>43002</v>
      </c>
      <c r="J3758" s="22" t="s">
        <v>73</v>
      </c>
      <c r="K3758" s="32" t="s">
        <v>74</v>
      </c>
      <c r="L3758" s="32" t="s">
        <v>9913</v>
      </c>
      <c r="N3758" s="24">
        <v>1181.8366000000001</v>
      </c>
      <c r="O3758" s="24">
        <v>0</v>
      </c>
      <c r="P3758" s="32" t="s">
        <v>97</v>
      </c>
      <c r="Q3758" s="43" t="s">
        <v>98</v>
      </c>
      <c r="R3758" s="43" t="s">
        <v>78</v>
      </c>
      <c r="S3758" s="47">
        <v>5</v>
      </c>
    </row>
    <row r="3759" spans="1:19" ht="12.75">
      <c r="A3759" s="22" t="s">
        <v>60</v>
      </c>
      <c r="B3759" s="22" t="s">
        <v>207</v>
      </c>
      <c r="C3759" s="22" t="s">
        <v>63</v>
      </c>
      <c r="D3759" s="22" t="s">
        <v>61</v>
      </c>
      <c r="E3759" s="22" t="s">
        <v>9914</v>
      </c>
      <c r="F3759" s="31">
        <v>42948.657962962963</v>
      </c>
      <c r="G3759" s="31">
        <v>42949</v>
      </c>
      <c r="H3759" s="31">
        <v>43314</v>
      </c>
      <c r="I3759" s="31">
        <v>42978.655162037037</v>
      </c>
      <c r="J3759" s="22" t="s">
        <v>73</v>
      </c>
      <c r="K3759" s="32" t="s">
        <v>163</v>
      </c>
      <c r="L3759" s="32" t="s">
        <v>9915</v>
      </c>
      <c r="M3759" s="32" t="s">
        <v>9916</v>
      </c>
      <c r="N3759" s="24">
        <v>946.41290000000004</v>
      </c>
      <c r="O3759" s="24">
        <v>874.78</v>
      </c>
      <c r="P3759" s="32" t="s">
        <v>766</v>
      </c>
      <c r="Q3759" s="43" t="s">
        <v>767</v>
      </c>
      <c r="R3759" s="43" t="s">
        <v>78</v>
      </c>
      <c r="S3759" s="47">
        <v>5</v>
      </c>
    </row>
    <row r="3760" spans="1:19" ht="12.75">
      <c r="A3760" s="22" t="s">
        <v>60</v>
      </c>
      <c r="B3760" s="22" t="s">
        <v>207</v>
      </c>
      <c r="C3760" s="22" t="s">
        <v>63</v>
      </c>
      <c r="D3760" s="22" t="s">
        <v>61</v>
      </c>
      <c r="E3760" s="22" t="s">
        <v>9917</v>
      </c>
      <c r="F3760" s="31">
        <v>42969.727118055554</v>
      </c>
      <c r="G3760" s="31">
        <v>42969</v>
      </c>
      <c r="H3760" s="31">
        <v>43334</v>
      </c>
      <c r="I3760" s="31">
        <v>42999.723090277774</v>
      </c>
      <c r="J3760" s="22" t="s">
        <v>73</v>
      </c>
      <c r="K3760" s="32" t="s">
        <v>85</v>
      </c>
      <c r="L3760" s="32" t="s">
        <v>9918</v>
      </c>
      <c r="N3760" s="24">
        <v>896.71</v>
      </c>
      <c r="O3760" s="24">
        <v>519.45000000000005</v>
      </c>
      <c r="P3760" s="32" t="s">
        <v>866</v>
      </c>
      <c r="Q3760" s="43" t="s">
        <v>867</v>
      </c>
      <c r="R3760" s="43" t="s">
        <v>93</v>
      </c>
      <c r="S3760" s="47">
        <v>6</v>
      </c>
    </row>
    <row r="3761" spans="1:19" ht="12.75">
      <c r="A3761" s="22" t="s">
        <v>60</v>
      </c>
      <c r="B3761" s="22" t="s">
        <v>937</v>
      </c>
      <c r="C3761" s="22" t="s">
        <v>63</v>
      </c>
      <c r="D3761" s="22" t="s">
        <v>61</v>
      </c>
      <c r="E3761" s="22" t="s">
        <v>9919</v>
      </c>
      <c r="F3761" s="31">
        <v>42969.640486111108</v>
      </c>
      <c r="G3761" s="31">
        <v>42972</v>
      </c>
      <c r="H3761" s="31">
        <v>43337</v>
      </c>
      <c r="I3761" s="31">
        <v>42999</v>
      </c>
      <c r="J3761" s="22" t="s">
        <v>73</v>
      </c>
      <c r="K3761" s="32" t="s">
        <v>74</v>
      </c>
      <c r="L3761" s="32" t="s">
        <v>9920</v>
      </c>
      <c r="N3761" s="24">
        <v>4220.3900000000003</v>
      </c>
      <c r="O3761" s="24">
        <v>0</v>
      </c>
      <c r="P3761" s="32" t="s">
        <v>6576</v>
      </c>
      <c r="Q3761" s="43" t="s">
        <v>6577</v>
      </c>
      <c r="R3761" s="43" t="s">
        <v>78</v>
      </c>
      <c r="S3761" s="47">
        <v>5</v>
      </c>
    </row>
    <row r="3762" spans="1:19" ht="12.75">
      <c r="A3762" s="22" t="s">
        <v>60</v>
      </c>
      <c r="B3762" s="22" t="s">
        <v>207</v>
      </c>
      <c r="C3762" s="22" t="s">
        <v>63</v>
      </c>
      <c r="D3762" s="22" t="s">
        <v>61</v>
      </c>
      <c r="E3762" s="22" t="s">
        <v>9921</v>
      </c>
      <c r="F3762" s="31">
        <v>42962.447407407402</v>
      </c>
      <c r="G3762" s="31">
        <v>42962</v>
      </c>
      <c r="H3762" s="31">
        <v>43327</v>
      </c>
      <c r="I3762" s="31">
        <v>42992.439143518517</v>
      </c>
      <c r="J3762" s="22" t="s">
        <v>73</v>
      </c>
      <c r="K3762" s="32" t="s">
        <v>74</v>
      </c>
      <c r="L3762" s="32" t="s">
        <v>9922</v>
      </c>
      <c r="N3762" s="24">
        <v>567.255</v>
      </c>
      <c r="O3762" s="24">
        <v>0</v>
      </c>
      <c r="P3762" s="32" t="s">
        <v>4414</v>
      </c>
      <c r="Q3762" s="43" t="s">
        <v>4415</v>
      </c>
      <c r="R3762" s="43" t="s">
        <v>78</v>
      </c>
      <c r="S3762" s="47">
        <v>5</v>
      </c>
    </row>
    <row r="3763" spans="1:19" ht="12.75">
      <c r="A3763" s="22" t="s">
        <v>60</v>
      </c>
      <c r="B3763" s="22" t="s">
        <v>2256</v>
      </c>
      <c r="C3763" s="22" t="s">
        <v>63</v>
      </c>
      <c r="D3763" s="22" t="s">
        <v>61</v>
      </c>
      <c r="E3763" s="22" t="s">
        <v>9923</v>
      </c>
      <c r="F3763" s="31">
        <v>42978.479490740741</v>
      </c>
      <c r="G3763" s="31">
        <v>42979</v>
      </c>
      <c r="H3763" s="31">
        <v>43344</v>
      </c>
      <c r="I3763" s="31">
        <v>43008</v>
      </c>
      <c r="J3763" s="22" t="s">
        <v>73</v>
      </c>
      <c r="K3763" s="32" t="s">
        <v>74</v>
      </c>
      <c r="L3763" s="32" t="s">
        <v>9924</v>
      </c>
      <c r="N3763" s="24">
        <v>1943.065</v>
      </c>
      <c r="O3763" s="24">
        <v>0</v>
      </c>
      <c r="P3763" s="32" t="s">
        <v>3792</v>
      </c>
      <c r="Q3763" s="43" t="s">
        <v>3793</v>
      </c>
      <c r="R3763" s="43" t="s">
        <v>78</v>
      </c>
      <c r="S3763" s="47">
        <v>3</v>
      </c>
    </row>
    <row r="3764" spans="1:19" ht="12.75">
      <c r="A3764" s="22" t="s">
        <v>60</v>
      </c>
      <c r="B3764" s="22" t="s">
        <v>264</v>
      </c>
      <c r="C3764" s="22" t="s">
        <v>63</v>
      </c>
      <c r="D3764" s="22" t="s">
        <v>61</v>
      </c>
      <c r="E3764" s="22" t="s">
        <v>9925</v>
      </c>
      <c r="F3764" s="31">
        <v>42969.586678240739</v>
      </c>
      <c r="G3764" s="31">
        <v>42978</v>
      </c>
      <c r="H3764" s="31">
        <v>43343</v>
      </c>
      <c r="I3764" s="31">
        <v>42999.557037037033</v>
      </c>
      <c r="J3764" s="22" t="s">
        <v>73</v>
      </c>
      <c r="K3764" s="32" t="s">
        <v>85</v>
      </c>
      <c r="L3764" s="32" t="s">
        <v>9926</v>
      </c>
      <c r="N3764" s="24">
        <v>2817.634</v>
      </c>
      <c r="O3764" s="24">
        <v>1692.64</v>
      </c>
      <c r="P3764" s="32" t="s">
        <v>160</v>
      </c>
      <c r="Q3764" s="43" t="s">
        <v>161</v>
      </c>
      <c r="R3764" s="43" t="s">
        <v>78</v>
      </c>
      <c r="S3764" s="47">
        <v>5</v>
      </c>
    </row>
    <row r="3765" spans="1:19" ht="12.75">
      <c r="A3765" s="22" t="s">
        <v>60</v>
      </c>
      <c r="B3765" s="22" t="s">
        <v>200</v>
      </c>
      <c r="C3765" s="22" t="s">
        <v>63</v>
      </c>
      <c r="D3765" s="22" t="s">
        <v>61</v>
      </c>
      <c r="E3765" s="22" t="s">
        <v>9927</v>
      </c>
      <c r="F3765" s="31">
        <v>42972.084861111107</v>
      </c>
      <c r="G3765" s="31">
        <v>43007</v>
      </c>
      <c r="H3765" s="31">
        <v>43372</v>
      </c>
      <c r="I3765" s="31">
        <v>43032.084861111107</v>
      </c>
      <c r="J3765" s="22" t="s">
        <v>202</v>
      </c>
      <c r="K3765" s="32" t="s">
        <v>163</v>
      </c>
      <c r="L3765" s="32" t="s">
        <v>9928</v>
      </c>
      <c r="M3765" s="32" t="s">
        <v>9929</v>
      </c>
      <c r="N3765" s="24">
        <v>5751.8900000000003</v>
      </c>
      <c r="O3765" s="24">
        <v>5751.8900000000003</v>
      </c>
      <c r="P3765" s="32" t="s">
        <v>9930</v>
      </c>
      <c r="Q3765" s="43" t="s">
        <v>9931</v>
      </c>
      <c r="R3765" s="43" t="s">
        <v>78</v>
      </c>
      <c r="S3765" s="47">
        <v>1</v>
      </c>
    </row>
    <row r="3766" spans="1:19" ht="12.75">
      <c r="A3766" s="22" t="s">
        <v>60</v>
      </c>
      <c r="B3766" s="22" t="s">
        <v>229</v>
      </c>
      <c r="C3766" s="22" t="s">
        <v>63</v>
      </c>
      <c r="D3766" s="22" t="s">
        <v>61</v>
      </c>
      <c r="E3766" s="22" t="s">
        <v>9932</v>
      </c>
      <c r="F3766" s="31">
        <v>42975.580451388887</v>
      </c>
      <c r="G3766" s="31">
        <v>42981</v>
      </c>
      <c r="H3766" s="31">
        <v>43346</v>
      </c>
      <c r="I3766" s="31">
        <v>43005.578125</v>
      </c>
      <c r="J3766" s="22" t="s">
        <v>73</v>
      </c>
      <c r="K3766" s="32" t="s">
        <v>74</v>
      </c>
      <c r="L3766" s="32" t="s">
        <v>9933</v>
      </c>
      <c r="N3766" s="24">
        <v>6000</v>
      </c>
      <c r="O3766" s="24">
        <v>0</v>
      </c>
      <c r="P3766" s="32" t="s">
        <v>399</v>
      </c>
      <c r="Q3766" s="43" t="s">
        <v>400</v>
      </c>
      <c r="R3766" s="43" t="s">
        <v>78</v>
      </c>
      <c r="S3766" s="47">
        <v>5</v>
      </c>
    </row>
    <row r="3767" spans="1:19" ht="12.75">
      <c r="A3767" s="22" t="s">
        <v>60</v>
      </c>
      <c r="B3767" s="22" t="s">
        <v>754</v>
      </c>
      <c r="C3767" s="22" t="s">
        <v>63</v>
      </c>
      <c r="D3767" s="22" t="s">
        <v>61</v>
      </c>
      <c r="E3767" s="22" t="s">
        <v>9934</v>
      </c>
      <c r="F3767" s="31">
        <v>42965.551747685182</v>
      </c>
      <c r="G3767" s="31">
        <v>43035</v>
      </c>
      <c r="H3767" s="31">
        <v>43400</v>
      </c>
      <c r="I3767" s="31">
        <v>42995</v>
      </c>
      <c r="J3767" s="22" t="s">
        <v>73</v>
      </c>
      <c r="K3767" s="32" t="s">
        <v>74</v>
      </c>
      <c r="L3767" s="32" t="s">
        <v>9935</v>
      </c>
      <c r="N3767" s="24">
        <v>0</v>
      </c>
      <c r="O3767" s="24">
        <v>0</v>
      </c>
      <c r="P3767" s="32" t="s">
        <v>558</v>
      </c>
      <c r="Q3767" s="43" t="s">
        <v>559</v>
      </c>
      <c r="R3767" s="43" t="s">
        <v>93</v>
      </c>
      <c r="S3767" s="47">
        <v>4</v>
      </c>
    </row>
    <row r="3768" spans="1:19" ht="12.75">
      <c r="A3768" s="22" t="s">
        <v>60</v>
      </c>
      <c r="B3768" s="22" t="s">
        <v>207</v>
      </c>
      <c r="C3768" s="22" t="s">
        <v>63</v>
      </c>
      <c r="D3768" s="22" t="s">
        <v>61</v>
      </c>
      <c r="E3768" s="22" t="s">
        <v>9936</v>
      </c>
      <c r="F3768" s="31">
        <v>42975.5696412037</v>
      </c>
      <c r="G3768" s="31">
        <v>42975</v>
      </c>
      <c r="H3768" s="31">
        <v>43340</v>
      </c>
      <c r="I3768" s="31">
        <v>43005.563425925924</v>
      </c>
      <c r="J3768" s="22" t="s">
        <v>73</v>
      </c>
      <c r="K3768" s="32" t="s">
        <v>85</v>
      </c>
      <c r="L3768" s="32" t="s">
        <v>9937</v>
      </c>
      <c r="N3768" s="24">
        <v>2554.7833000000001</v>
      </c>
      <c r="O3768" s="24">
        <v>1403.50</v>
      </c>
      <c r="P3768" s="32" t="s">
        <v>5049</v>
      </c>
      <c r="Q3768" s="43" t="s">
        <v>5050</v>
      </c>
      <c r="R3768" s="43" t="s">
        <v>78</v>
      </c>
      <c r="S3768" s="47">
        <v>5</v>
      </c>
    </row>
    <row r="3769" spans="1:19" ht="12.75">
      <c r="A3769" s="22" t="s">
        <v>60</v>
      </c>
      <c r="B3769" s="22" t="s">
        <v>207</v>
      </c>
      <c r="C3769" s="22" t="s">
        <v>63</v>
      </c>
      <c r="D3769" s="22" t="s">
        <v>61</v>
      </c>
      <c r="E3769" s="22" t="s">
        <v>9938</v>
      </c>
      <c r="F3769" s="31">
        <v>42975.794872685183</v>
      </c>
      <c r="G3769" s="31">
        <v>42975</v>
      </c>
      <c r="H3769" s="31">
        <v>43340</v>
      </c>
      <c r="I3769" s="31">
        <v>43005.794016203705</v>
      </c>
      <c r="J3769" s="22" t="s">
        <v>73</v>
      </c>
      <c r="K3769" s="32" t="s">
        <v>85</v>
      </c>
      <c r="L3769" s="32" t="s">
        <v>9939</v>
      </c>
      <c r="N3769" s="24">
        <v>412.53</v>
      </c>
      <c r="O3769" s="24">
        <v>431.42</v>
      </c>
      <c r="P3769" s="32" t="s">
        <v>423</v>
      </c>
      <c r="Q3769" s="43" t="s">
        <v>424</v>
      </c>
      <c r="R3769" s="43" t="s">
        <v>78</v>
      </c>
      <c r="S3769" s="47">
        <v>5</v>
      </c>
    </row>
    <row r="3770" spans="1:19" ht="12.75">
      <c r="A3770" s="22" t="s">
        <v>60</v>
      </c>
      <c r="B3770" s="22" t="s">
        <v>207</v>
      </c>
      <c r="C3770" s="22" t="s">
        <v>63</v>
      </c>
      <c r="D3770" s="22" t="s">
        <v>61</v>
      </c>
      <c r="E3770" s="22" t="s">
        <v>9940</v>
      </c>
      <c r="F3770" s="31">
        <v>42958.536134259259</v>
      </c>
      <c r="G3770" s="31">
        <v>42961</v>
      </c>
      <c r="H3770" s="31">
        <v>43326</v>
      </c>
      <c r="I3770" s="31">
        <v>42988.521898148145</v>
      </c>
      <c r="J3770" s="22" t="s">
        <v>73</v>
      </c>
      <c r="K3770" s="32" t="s">
        <v>80</v>
      </c>
      <c r="L3770" s="32" t="s">
        <v>9941</v>
      </c>
      <c r="N3770" s="24">
        <v>1566.7856999999999</v>
      </c>
      <c r="O3770" s="24">
        <v>2268.46</v>
      </c>
      <c r="P3770" s="32" t="s">
        <v>105</v>
      </c>
      <c r="Q3770" s="43" t="s">
        <v>106</v>
      </c>
      <c r="R3770" s="43" t="s">
        <v>78</v>
      </c>
      <c r="S3770" s="47">
        <v>5</v>
      </c>
    </row>
    <row r="3771" spans="1:19" ht="12.75">
      <c r="A3771" s="22" t="s">
        <v>60</v>
      </c>
      <c r="B3771" s="22" t="s">
        <v>494</v>
      </c>
      <c r="C3771" s="22" t="s">
        <v>63</v>
      </c>
      <c r="D3771" s="22" t="s">
        <v>61</v>
      </c>
      <c r="E3771" s="22" t="s">
        <v>9942</v>
      </c>
      <c r="F3771" s="31">
        <v>42951.413518518515</v>
      </c>
      <c r="G3771" s="31">
        <v>42825</v>
      </c>
      <c r="H3771" s="31">
        <v>43190</v>
      </c>
      <c r="I3771" s="31">
        <v>42981.373148148145</v>
      </c>
      <c r="J3771" s="22" t="s">
        <v>108</v>
      </c>
      <c r="K3771" s="32" t="s">
        <v>163</v>
      </c>
      <c r="L3771" s="32" t="s">
        <v>9943</v>
      </c>
      <c r="M3771" s="32" t="s">
        <v>9944</v>
      </c>
      <c r="N3771" s="24">
        <v>2340.77</v>
      </c>
      <c r="O3771" s="24">
        <v>2340.77</v>
      </c>
      <c r="P3771" s="32" t="s">
        <v>5707</v>
      </c>
      <c r="Q3771" s="43" t="s">
        <v>5708</v>
      </c>
      <c r="R3771" s="43" t="s">
        <v>93</v>
      </c>
      <c r="S3771" s="47">
        <v>1</v>
      </c>
    </row>
    <row r="3772" spans="1:19" ht="12.75">
      <c r="A3772" s="22" t="s">
        <v>60</v>
      </c>
      <c r="B3772" s="22" t="s">
        <v>247</v>
      </c>
      <c r="C3772" s="22" t="s">
        <v>63</v>
      </c>
      <c r="D3772" s="22" t="s">
        <v>61</v>
      </c>
      <c r="E3772" s="22" t="s">
        <v>9945</v>
      </c>
      <c r="F3772" s="31">
        <v>42962.610636574071</v>
      </c>
      <c r="G3772" s="31">
        <v>42950</v>
      </c>
      <c r="H3772" s="31">
        <v>43264</v>
      </c>
      <c r="I3772" s="31">
        <v>42992</v>
      </c>
      <c r="J3772" s="22" t="s">
        <v>108</v>
      </c>
      <c r="K3772" s="32" t="s">
        <v>163</v>
      </c>
      <c r="L3772" s="32" t="s">
        <v>9946</v>
      </c>
      <c r="M3772" s="32" t="s">
        <v>9947</v>
      </c>
      <c r="N3772" s="24">
        <v>320.72000000000003</v>
      </c>
      <c r="O3772" s="24">
        <v>320.72000000000003</v>
      </c>
      <c r="P3772" s="32" t="s">
        <v>101</v>
      </c>
      <c r="Q3772" s="43" t="s">
        <v>102</v>
      </c>
      <c r="R3772" s="43" t="s">
        <v>93</v>
      </c>
      <c r="S3772" s="47">
        <v>1</v>
      </c>
    </row>
    <row r="3773" spans="1:19" ht="12.75">
      <c r="A3773" s="22" t="s">
        <v>60</v>
      </c>
      <c r="B3773" s="22" t="s">
        <v>414</v>
      </c>
      <c r="C3773" s="22" t="s">
        <v>63</v>
      </c>
      <c r="D3773" s="22" t="s">
        <v>61</v>
      </c>
      <c r="E3773" s="22" t="s">
        <v>9948</v>
      </c>
      <c r="F3773" s="31">
        <v>42954.722418981481</v>
      </c>
      <c r="G3773" s="31">
        <v>42989</v>
      </c>
      <c r="H3773" s="31">
        <v>43354</v>
      </c>
      <c r="I3773" s="31">
        <v>42984</v>
      </c>
      <c r="J3773" s="22" t="s">
        <v>73</v>
      </c>
      <c r="K3773" s="32" t="s">
        <v>74</v>
      </c>
      <c r="L3773" s="32" t="s">
        <v>9949</v>
      </c>
      <c r="N3773" s="24">
        <v>0</v>
      </c>
      <c r="O3773" s="24">
        <v>0</v>
      </c>
      <c r="P3773" s="32" t="s">
        <v>101</v>
      </c>
      <c r="Q3773" s="43" t="s">
        <v>102</v>
      </c>
      <c r="R3773" s="43" t="s">
        <v>78</v>
      </c>
      <c r="S3773" s="47">
        <v>5</v>
      </c>
    </row>
    <row r="3774" spans="1:19" ht="12.75">
      <c r="A3774" s="22" t="s">
        <v>60</v>
      </c>
      <c r="B3774" s="22" t="s">
        <v>1788</v>
      </c>
      <c r="C3774" s="22" t="s">
        <v>63</v>
      </c>
      <c r="D3774" s="22" t="s">
        <v>61</v>
      </c>
      <c r="E3774" s="22" t="s">
        <v>9950</v>
      </c>
      <c r="F3774" s="31">
        <v>42956.652615740742</v>
      </c>
      <c r="G3774" s="31">
        <v>42956</v>
      </c>
      <c r="H3774" s="31">
        <v>43321</v>
      </c>
      <c r="I3774" s="31">
        <v>42986</v>
      </c>
      <c r="J3774" s="22" t="s">
        <v>73</v>
      </c>
      <c r="K3774" s="32" t="s">
        <v>85</v>
      </c>
      <c r="L3774" s="32" t="s">
        <v>9951</v>
      </c>
      <c r="N3774" s="24">
        <v>522.91660000000002</v>
      </c>
      <c r="O3774" s="24">
        <v>523.22</v>
      </c>
      <c r="P3774" s="32" t="s">
        <v>1120</v>
      </c>
      <c r="Q3774" s="43" t="s">
        <v>1121</v>
      </c>
      <c r="R3774" s="43" t="s">
        <v>78</v>
      </c>
      <c r="S3774" s="47">
        <v>6</v>
      </c>
    </row>
    <row r="3775" spans="1:19" ht="12.75">
      <c r="A3775" s="22" t="s">
        <v>60</v>
      </c>
      <c r="B3775" s="22" t="s">
        <v>401</v>
      </c>
      <c r="C3775" s="22" t="s">
        <v>63</v>
      </c>
      <c r="D3775" s="22" t="s">
        <v>61</v>
      </c>
      <c r="E3775" s="22" t="s">
        <v>9952</v>
      </c>
      <c r="F3775" s="31">
        <v>42978.602905092594</v>
      </c>
      <c r="G3775" s="31">
        <v>42978</v>
      </c>
      <c r="H3775" s="31">
        <v>43343</v>
      </c>
      <c r="I3775" s="31">
        <v>43008</v>
      </c>
      <c r="J3775" s="22" t="s">
        <v>73</v>
      </c>
      <c r="K3775" s="32" t="s">
        <v>85</v>
      </c>
      <c r="L3775" s="32" t="s">
        <v>9953</v>
      </c>
      <c r="N3775" s="24">
        <v>478.8125</v>
      </c>
      <c r="O3775" s="24">
        <v>333.80</v>
      </c>
      <c r="P3775" s="32" t="s">
        <v>710</v>
      </c>
      <c r="Q3775" s="43" t="s">
        <v>711</v>
      </c>
      <c r="R3775" s="43" t="s">
        <v>78</v>
      </c>
      <c r="S3775" s="47">
        <v>5</v>
      </c>
    </row>
    <row r="3776" spans="1:19" ht="12.75">
      <c r="A3776" s="22" t="s">
        <v>60</v>
      </c>
      <c r="B3776" s="22" t="s">
        <v>229</v>
      </c>
      <c r="C3776" s="22" t="s">
        <v>63</v>
      </c>
      <c r="D3776" s="22" t="s">
        <v>61</v>
      </c>
      <c r="E3776" s="22" t="s">
        <v>9954</v>
      </c>
      <c r="F3776" s="31">
        <v>42954.596006944441</v>
      </c>
      <c r="G3776" s="31">
        <v>42978</v>
      </c>
      <c r="H3776" s="31">
        <v>43343</v>
      </c>
      <c r="I3776" s="31">
        <v>42984.593877314815</v>
      </c>
      <c r="J3776" s="22" t="s">
        <v>73</v>
      </c>
      <c r="K3776" s="32" t="s">
        <v>80</v>
      </c>
      <c r="L3776" s="32" t="s">
        <v>9955</v>
      </c>
      <c r="N3776" s="24">
        <v>3128.0349999999999</v>
      </c>
      <c r="O3776" s="24">
        <v>2510.46</v>
      </c>
      <c r="P3776" s="32" t="s">
        <v>160</v>
      </c>
      <c r="Q3776" s="43" t="s">
        <v>161</v>
      </c>
      <c r="R3776" s="43" t="s">
        <v>78</v>
      </c>
      <c r="S3776" s="47">
        <v>5</v>
      </c>
    </row>
    <row r="3777" spans="1:19" ht="12.75">
      <c r="A3777" s="22" t="s">
        <v>60</v>
      </c>
      <c r="B3777" s="22" t="s">
        <v>1326</v>
      </c>
      <c r="C3777" s="22" t="s">
        <v>63</v>
      </c>
      <c r="D3777" s="22" t="s">
        <v>61</v>
      </c>
      <c r="E3777" s="22" t="s">
        <v>9956</v>
      </c>
      <c r="F3777" s="31">
        <v>42955.601631944446</v>
      </c>
      <c r="G3777" s="31">
        <v>42956</v>
      </c>
      <c r="H3777" s="31">
        <v>43321</v>
      </c>
      <c r="I3777" s="31">
        <v>42985</v>
      </c>
      <c r="J3777" s="22" t="s">
        <v>73</v>
      </c>
      <c r="K3777" s="32" t="s">
        <v>74</v>
      </c>
      <c r="L3777" s="32" t="s">
        <v>9957</v>
      </c>
      <c r="N3777" s="24">
        <v>2095.64</v>
      </c>
      <c r="O3777" s="24">
        <v>0</v>
      </c>
      <c r="P3777" s="32" t="s">
        <v>217</v>
      </c>
      <c r="Q3777" s="43" t="s">
        <v>218</v>
      </c>
      <c r="R3777" s="43" t="s">
        <v>78</v>
      </c>
      <c r="S3777" s="47">
        <v>4</v>
      </c>
    </row>
    <row r="3778" spans="1:19" ht="12.75">
      <c r="A3778" s="22" t="s">
        <v>60</v>
      </c>
      <c r="B3778" s="22" t="s">
        <v>207</v>
      </c>
      <c r="C3778" s="22" t="s">
        <v>63</v>
      </c>
      <c r="D3778" s="22" t="s">
        <v>61</v>
      </c>
      <c r="E3778" s="22" t="s">
        <v>9958</v>
      </c>
      <c r="F3778" s="31">
        <v>42972.441053240742</v>
      </c>
      <c r="G3778" s="31">
        <v>42972</v>
      </c>
      <c r="H3778" s="31">
        <v>43337</v>
      </c>
      <c r="I3778" s="31">
        <v>43002.439953703702</v>
      </c>
      <c r="J3778" s="22" t="s">
        <v>73</v>
      </c>
      <c r="K3778" s="32" t="s">
        <v>85</v>
      </c>
      <c r="L3778" s="32" t="s">
        <v>9959</v>
      </c>
      <c r="N3778" s="24">
        <v>510.50</v>
      </c>
      <c r="O3778" s="24">
        <v>326.75</v>
      </c>
      <c r="P3778" s="32" t="s">
        <v>217</v>
      </c>
      <c r="Q3778" s="43" t="s">
        <v>218</v>
      </c>
      <c r="R3778" s="43" t="s">
        <v>78</v>
      </c>
      <c r="S3778" s="47">
        <v>5</v>
      </c>
    </row>
    <row r="3779" spans="1:19" ht="12.75">
      <c r="A3779" s="22" t="s">
        <v>60</v>
      </c>
      <c r="B3779" s="22" t="s">
        <v>264</v>
      </c>
      <c r="C3779" s="22" t="s">
        <v>63</v>
      </c>
      <c r="D3779" s="22" t="s">
        <v>61</v>
      </c>
      <c r="E3779" s="22" t="s">
        <v>9960</v>
      </c>
      <c r="F3779" s="31">
        <v>42962.529988425922</v>
      </c>
      <c r="G3779" s="31">
        <v>42993</v>
      </c>
      <c r="H3779" s="31">
        <v>43358</v>
      </c>
      <c r="I3779" s="31">
        <v>42992.528634259259</v>
      </c>
      <c r="J3779" s="22" t="s">
        <v>73</v>
      </c>
      <c r="K3779" s="32" t="s">
        <v>163</v>
      </c>
      <c r="L3779" s="32" t="s">
        <v>9961</v>
      </c>
      <c r="M3779" s="32" t="s">
        <v>9962</v>
      </c>
      <c r="N3779" s="24">
        <v>915.23</v>
      </c>
      <c r="O3779" s="24">
        <v>650.02</v>
      </c>
      <c r="P3779" s="32" t="s">
        <v>310</v>
      </c>
      <c r="Q3779" s="43" t="s">
        <v>311</v>
      </c>
      <c r="R3779" s="43" t="s">
        <v>78</v>
      </c>
      <c r="S3779" s="47">
        <v>5</v>
      </c>
    </row>
    <row r="3780" spans="1:19" ht="12.75">
      <c r="A3780" s="22" t="s">
        <v>60</v>
      </c>
      <c r="B3780" s="22" t="s">
        <v>324</v>
      </c>
      <c r="C3780" s="22" t="s">
        <v>63</v>
      </c>
      <c r="D3780" s="22" t="s">
        <v>61</v>
      </c>
      <c r="E3780" s="22" t="s">
        <v>9963</v>
      </c>
      <c r="F3780" s="31">
        <v>42969.727858796294</v>
      </c>
      <c r="G3780" s="31">
        <v>42886</v>
      </c>
      <c r="H3780" s="31">
        <v>43251</v>
      </c>
      <c r="I3780" s="31">
        <v>42999.721898148149</v>
      </c>
      <c r="J3780" s="22" t="s">
        <v>108</v>
      </c>
      <c r="K3780" s="32" t="s">
        <v>85</v>
      </c>
      <c r="L3780" s="32" t="s">
        <v>9964</v>
      </c>
      <c r="N3780" s="24">
        <v>206.86</v>
      </c>
      <c r="O3780" s="24">
        <v>206.86</v>
      </c>
      <c r="P3780" s="32" t="s">
        <v>746</v>
      </c>
      <c r="Q3780" s="43" t="s">
        <v>747</v>
      </c>
      <c r="R3780" s="43" t="s">
        <v>78</v>
      </c>
      <c r="S3780" s="47">
        <v>1</v>
      </c>
    </row>
    <row r="3781" spans="1:19" ht="12.75">
      <c r="A3781" s="22" t="s">
        <v>60</v>
      </c>
      <c r="B3781" s="22" t="s">
        <v>857</v>
      </c>
      <c r="C3781" s="22" t="s">
        <v>63</v>
      </c>
      <c r="D3781" s="22" t="s">
        <v>61</v>
      </c>
      <c r="E3781" s="22" t="s">
        <v>9965</v>
      </c>
      <c r="F3781" s="31">
        <v>42961.705405092594</v>
      </c>
      <c r="G3781" s="31">
        <v>42980</v>
      </c>
      <c r="H3781" s="31">
        <v>43345</v>
      </c>
      <c r="I3781" s="31">
        <v>42991</v>
      </c>
      <c r="J3781" s="22" t="s">
        <v>73</v>
      </c>
      <c r="K3781" s="32" t="s">
        <v>85</v>
      </c>
      <c r="L3781" s="32" t="s">
        <v>9966</v>
      </c>
      <c r="N3781" s="24">
        <v>1538.7460000000001</v>
      </c>
      <c r="O3781" s="24">
        <v>1030.47</v>
      </c>
      <c r="P3781" s="32" t="s">
        <v>110</v>
      </c>
      <c r="Q3781" s="43" t="s">
        <v>111</v>
      </c>
      <c r="R3781" s="43" t="s">
        <v>78</v>
      </c>
      <c r="S3781" s="47">
        <v>5</v>
      </c>
    </row>
    <row r="3782" spans="1:19" ht="12.75">
      <c r="A3782" s="22" t="s">
        <v>60</v>
      </c>
      <c r="B3782" s="22" t="s">
        <v>378</v>
      </c>
      <c r="C3782" s="22" t="s">
        <v>63</v>
      </c>
      <c r="D3782" s="22" t="s">
        <v>61</v>
      </c>
      <c r="E3782" s="22" t="s">
        <v>9967</v>
      </c>
      <c r="F3782" s="31">
        <v>42951.371562499997</v>
      </c>
      <c r="G3782" s="31">
        <v>42944</v>
      </c>
      <c r="H3782" s="31">
        <v>43309</v>
      </c>
      <c r="I3782" s="31">
        <v>42981.36918981481</v>
      </c>
      <c r="J3782" s="22" t="s">
        <v>108</v>
      </c>
      <c r="K3782" s="32" t="s">
        <v>163</v>
      </c>
      <c r="L3782" s="32" t="s">
        <v>9968</v>
      </c>
      <c r="M3782" s="32" t="s">
        <v>7187</v>
      </c>
      <c r="N3782" s="24">
        <v>227.38</v>
      </c>
      <c r="O3782" s="24">
        <v>227.38</v>
      </c>
      <c r="P3782" s="32" t="s">
        <v>4862</v>
      </c>
      <c r="Q3782" s="43" t="s">
        <v>4863</v>
      </c>
      <c r="R3782" s="43" t="s">
        <v>93</v>
      </c>
      <c r="S3782" s="47">
        <v>1</v>
      </c>
    </row>
    <row r="3783" spans="1:19" ht="12.75">
      <c r="A3783" s="22" t="s">
        <v>60</v>
      </c>
      <c r="B3783" s="22" t="s">
        <v>207</v>
      </c>
      <c r="C3783" s="22" t="s">
        <v>63</v>
      </c>
      <c r="D3783" s="22" t="s">
        <v>61</v>
      </c>
      <c r="E3783" s="22" t="s">
        <v>9969</v>
      </c>
      <c r="F3783" s="31">
        <v>42957.411666666667</v>
      </c>
      <c r="G3783" s="31">
        <v>42967</v>
      </c>
      <c r="H3783" s="31">
        <v>43332</v>
      </c>
      <c r="I3783" s="31">
        <v>42987.39638888889</v>
      </c>
      <c r="J3783" s="22" t="s">
        <v>73</v>
      </c>
      <c r="K3783" s="32" t="s">
        <v>163</v>
      </c>
      <c r="L3783" s="32" t="s">
        <v>9970</v>
      </c>
      <c r="M3783" s="32" t="s">
        <v>9971</v>
      </c>
      <c r="N3783" s="24">
        <v>3385.60</v>
      </c>
      <c r="O3783" s="24">
        <v>3385.60</v>
      </c>
      <c r="P3783" s="32" t="s">
        <v>9321</v>
      </c>
      <c r="Q3783" s="43" t="s">
        <v>9322</v>
      </c>
      <c r="R3783" s="43" t="s">
        <v>78</v>
      </c>
      <c r="S3783" s="47">
        <v>4</v>
      </c>
    </row>
    <row r="3784" spans="1:19" ht="12.75">
      <c r="A3784" s="22" t="s">
        <v>60</v>
      </c>
      <c r="B3784" s="22" t="s">
        <v>207</v>
      </c>
      <c r="C3784" s="22" t="s">
        <v>63</v>
      </c>
      <c r="D3784" s="22" t="s">
        <v>61</v>
      </c>
      <c r="E3784" s="22" t="s">
        <v>9972</v>
      </c>
      <c r="F3784" s="31">
        <v>42975.758784722224</v>
      </c>
      <c r="G3784" s="31">
        <v>42975</v>
      </c>
      <c r="H3784" s="31">
        <v>43340</v>
      </c>
      <c r="I3784" s="31">
        <v>43005.75708333333</v>
      </c>
      <c r="J3784" s="22" t="s">
        <v>73</v>
      </c>
      <c r="K3784" s="32" t="s">
        <v>85</v>
      </c>
      <c r="L3784" s="32" t="s">
        <v>9973</v>
      </c>
      <c r="N3784" s="24">
        <v>637.17550000000006</v>
      </c>
      <c r="O3784" s="24">
        <v>574.2125</v>
      </c>
      <c r="P3784" s="32" t="s">
        <v>681</v>
      </c>
      <c r="Q3784" s="43" t="s">
        <v>682</v>
      </c>
      <c r="R3784" s="43" t="s">
        <v>78</v>
      </c>
      <c r="S3784" s="47">
        <v>5</v>
      </c>
    </row>
    <row r="3785" spans="1:19" ht="12.75">
      <c r="A3785" s="22" t="s">
        <v>60</v>
      </c>
      <c r="B3785" s="22" t="s">
        <v>499</v>
      </c>
      <c r="C3785" s="22" t="s">
        <v>63</v>
      </c>
      <c r="D3785" s="22" t="s">
        <v>61</v>
      </c>
      <c r="E3785" s="22" t="s">
        <v>9974</v>
      </c>
      <c r="F3785" s="31">
        <v>42977.448900462958</v>
      </c>
      <c r="G3785" s="31">
        <v>43006</v>
      </c>
      <c r="H3785" s="31">
        <v>43371</v>
      </c>
      <c r="I3785" s="31">
        <v>43007</v>
      </c>
      <c r="J3785" s="22" t="s">
        <v>73</v>
      </c>
      <c r="K3785" s="32" t="s">
        <v>85</v>
      </c>
      <c r="L3785" s="32" t="s">
        <v>9975</v>
      </c>
      <c r="N3785" s="24">
        <v>1345.9366</v>
      </c>
      <c r="O3785" s="24">
        <v>983.41</v>
      </c>
      <c r="P3785" s="32" t="s">
        <v>331</v>
      </c>
      <c r="Q3785" s="43" t="s">
        <v>332</v>
      </c>
      <c r="R3785" s="43" t="s">
        <v>78</v>
      </c>
      <c r="S3785" s="47">
        <v>5</v>
      </c>
    </row>
    <row r="3786" spans="1:19" ht="12.75">
      <c r="A3786" s="22" t="s">
        <v>60</v>
      </c>
      <c r="B3786" s="22" t="s">
        <v>392</v>
      </c>
      <c r="C3786" s="22" t="s">
        <v>63</v>
      </c>
      <c r="D3786" s="22" t="s">
        <v>61</v>
      </c>
      <c r="E3786" s="22" t="s">
        <v>9976</v>
      </c>
      <c r="F3786" s="31">
        <v>42977.485115740739</v>
      </c>
      <c r="G3786" s="31">
        <v>42989</v>
      </c>
      <c r="H3786" s="31">
        <v>43354</v>
      </c>
      <c r="I3786" s="31">
        <v>43007</v>
      </c>
      <c r="J3786" s="22" t="s">
        <v>73</v>
      </c>
      <c r="K3786" s="32" t="s">
        <v>80</v>
      </c>
      <c r="L3786" s="32" t="s">
        <v>9977</v>
      </c>
      <c r="N3786" s="24">
        <v>1034.47</v>
      </c>
      <c r="O3786" s="24">
        <v>1034.47</v>
      </c>
      <c r="P3786" s="32" t="s">
        <v>156</v>
      </c>
      <c r="Q3786" s="43" t="s">
        <v>157</v>
      </c>
      <c r="R3786" s="43" t="s">
        <v>78</v>
      </c>
      <c r="S3786" s="47">
        <v>4</v>
      </c>
    </row>
    <row r="3787" spans="1:19" ht="12.75">
      <c r="A3787" s="22" t="s">
        <v>60</v>
      </c>
      <c r="B3787" s="22" t="s">
        <v>264</v>
      </c>
      <c r="C3787" s="22" t="s">
        <v>63</v>
      </c>
      <c r="D3787" s="22" t="s">
        <v>61</v>
      </c>
      <c r="E3787" s="22" t="s">
        <v>9978</v>
      </c>
      <c r="F3787" s="31">
        <v>42957.466203703705</v>
      </c>
      <c r="G3787" s="31">
        <v>42957</v>
      </c>
      <c r="H3787" s="31">
        <v>43322</v>
      </c>
      <c r="I3787" s="31">
        <v>42987.444780092592</v>
      </c>
      <c r="J3787" s="22" t="s">
        <v>73</v>
      </c>
      <c r="K3787" s="32" t="s">
        <v>85</v>
      </c>
      <c r="L3787" s="32" t="s">
        <v>9979</v>
      </c>
      <c r="N3787" s="24">
        <v>5294.2983000000004</v>
      </c>
      <c r="O3787" s="24">
        <v>4764.7933000000003</v>
      </c>
      <c r="P3787" s="32" t="s">
        <v>543</v>
      </c>
      <c r="Q3787" s="43" t="s">
        <v>544</v>
      </c>
      <c r="R3787" s="43" t="s">
        <v>78</v>
      </c>
      <c r="S3787" s="47">
        <v>5</v>
      </c>
    </row>
    <row r="3788" spans="1:19" ht="12.75">
      <c r="A3788" s="22" t="s">
        <v>60</v>
      </c>
      <c r="B3788" s="22" t="s">
        <v>207</v>
      </c>
      <c r="C3788" s="22" t="s">
        <v>63</v>
      </c>
      <c r="D3788" s="22" t="s">
        <v>61</v>
      </c>
      <c r="E3788" s="22" t="s">
        <v>9980</v>
      </c>
      <c r="F3788" s="31">
        <v>42965.555104166662</v>
      </c>
      <c r="G3788" s="31">
        <v>42965</v>
      </c>
      <c r="H3788" s="31">
        <v>43330</v>
      </c>
      <c r="I3788" s="31">
        <v>42995.553344907406</v>
      </c>
      <c r="J3788" s="22" t="s">
        <v>73</v>
      </c>
      <c r="K3788" s="32" t="s">
        <v>85</v>
      </c>
      <c r="L3788" s="32" t="s">
        <v>9981</v>
      </c>
      <c r="N3788" s="24">
        <v>428.67</v>
      </c>
      <c r="O3788" s="24">
        <v>365.15</v>
      </c>
      <c r="P3788" s="32" t="s">
        <v>1351</v>
      </c>
      <c r="Q3788" s="43" t="s">
        <v>1352</v>
      </c>
      <c r="R3788" s="43" t="s">
        <v>78</v>
      </c>
      <c r="S3788" s="47">
        <v>6</v>
      </c>
    </row>
    <row r="3789" spans="1:19" ht="12.75">
      <c r="A3789" s="22" t="s">
        <v>60</v>
      </c>
      <c r="B3789" s="22" t="s">
        <v>247</v>
      </c>
      <c r="C3789" s="22" t="s">
        <v>63</v>
      </c>
      <c r="D3789" s="22" t="s">
        <v>61</v>
      </c>
      <c r="E3789" s="22" t="s">
        <v>9982</v>
      </c>
      <c r="F3789" s="31">
        <v>42977.457002314812</v>
      </c>
      <c r="G3789" s="31">
        <v>43008</v>
      </c>
      <c r="H3789" s="31">
        <v>43373</v>
      </c>
      <c r="I3789" s="31">
        <v>43007</v>
      </c>
      <c r="J3789" s="22" t="s">
        <v>73</v>
      </c>
      <c r="K3789" s="32" t="s">
        <v>85</v>
      </c>
      <c r="L3789" s="32" t="s">
        <v>9983</v>
      </c>
      <c r="N3789" s="24">
        <v>6742.8833000000004</v>
      </c>
      <c r="O3789" s="24">
        <v>5241.3100000000004</v>
      </c>
      <c r="P3789" s="32" t="s">
        <v>101</v>
      </c>
      <c r="Q3789" s="43" t="s">
        <v>102</v>
      </c>
      <c r="R3789" s="43" t="s">
        <v>78</v>
      </c>
      <c r="S3789" s="47">
        <v>5</v>
      </c>
    </row>
    <row r="3790" spans="1:19" ht="12.75">
      <c r="A3790" s="22" t="s">
        <v>60</v>
      </c>
      <c r="B3790" s="22" t="s">
        <v>207</v>
      </c>
      <c r="C3790" s="22" t="s">
        <v>63</v>
      </c>
      <c r="D3790" s="22" t="s">
        <v>61</v>
      </c>
      <c r="E3790" s="22" t="s">
        <v>9984</v>
      </c>
      <c r="F3790" s="31">
        <v>42955.691643518519</v>
      </c>
      <c r="G3790" s="31">
        <v>42975</v>
      </c>
      <c r="H3790" s="31">
        <v>43340</v>
      </c>
      <c r="I3790" s="31">
        <v>42981.459953703699</v>
      </c>
      <c r="J3790" s="22" t="s">
        <v>73</v>
      </c>
      <c r="K3790" s="32" t="s">
        <v>74</v>
      </c>
      <c r="L3790" s="32" t="s">
        <v>9985</v>
      </c>
      <c r="N3790" s="24">
        <v>14166.116599999999</v>
      </c>
      <c r="O3790" s="24">
        <v>0</v>
      </c>
      <c r="P3790" s="32" t="s">
        <v>930</v>
      </c>
      <c r="Q3790" s="43" t="s">
        <v>931</v>
      </c>
      <c r="R3790" s="43" t="s">
        <v>78</v>
      </c>
      <c r="S3790" s="47">
        <v>5</v>
      </c>
    </row>
    <row r="3791" spans="1:19" ht="12.75">
      <c r="A3791" s="22" t="s">
        <v>60</v>
      </c>
      <c r="B3791" s="22" t="s">
        <v>1745</v>
      </c>
      <c r="C3791" s="22" t="s">
        <v>63</v>
      </c>
      <c r="D3791" s="22" t="s">
        <v>61</v>
      </c>
      <c r="E3791" s="22" t="s">
        <v>9986</v>
      </c>
      <c r="F3791" s="31">
        <v>42964.494537037033</v>
      </c>
      <c r="G3791" s="31">
        <v>43006</v>
      </c>
      <c r="H3791" s="31">
        <v>43371</v>
      </c>
      <c r="I3791" s="31">
        <v>43024.494537037033</v>
      </c>
      <c r="J3791" s="22" t="s">
        <v>202</v>
      </c>
      <c r="K3791" s="32" t="s">
        <v>85</v>
      </c>
      <c r="L3791" s="32" t="s">
        <v>9987</v>
      </c>
      <c r="N3791" s="24">
        <v>3476.30</v>
      </c>
      <c r="O3791" s="24">
        <v>3476.30</v>
      </c>
      <c r="P3791" s="32" t="s">
        <v>750</v>
      </c>
      <c r="Q3791" s="43" t="s">
        <v>751</v>
      </c>
      <c r="R3791" s="43" t="s">
        <v>78</v>
      </c>
      <c r="S3791" s="47">
        <v>1</v>
      </c>
    </row>
    <row r="3792" spans="1:19" ht="12.75">
      <c r="A3792" s="22" t="s">
        <v>60</v>
      </c>
      <c r="B3792" s="22" t="s">
        <v>937</v>
      </c>
      <c r="C3792" s="22" t="s">
        <v>63</v>
      </c>
      <c r="D3792" s="22" t="s">
        <v>61</v>
      </c>
      <c r="E3792" s="22" t="s">
        <v>9988</v>
      </c>
      <c r="F3792" s="31">
        <v>42951.461180555554</v>
      </c>
      <c r="G3792" s="31">
        <v>42825</v>
      </c>
      <c r="H3792" s="31">
        <v>43190</v>
      </c>
      <c r="I3792" s="31">
        <v>42980</v>
      </c>
      <c r="J3792" s="22" t="s">
        <v>108</v>
      </c>
      <c r="K3792" s="32" t="s">
        <v>163</v>
      </c>
      <c r="L3792" s="32" t="s">
        <v>9989</v>
      </c>
      <c r="M3792" s="32" t="s">
        <v>9990</v>
      </c>
      <c r="N3792" s="24">
        <v>0</v>
      </c>
      <c r="O3792" s="24">
        <v>0</v>
      </c>
      <c r="P3792" s="32" t="s">
        <v>533</v>
      </c>
      <c r="Q3792" s="43" t="s">
        <v>534</v>
      </c>
      <c r="R3792" s="43" t="s">
        <v>93</v>
      </c>
      <c r="S3792" s="47">
        <v>1</v>
      </c>
    </row>
    <row r="3793" spans="1:19" ht="12.75">
      <c r="A3793" s="22" t="s">
        <v>60</v>
      </c>
      <c r="B3793" s="22" t="s">
        <v>219</v>
      </c>
      <c r="C3793" s="22" t="s">
        <v>63</v>
      </c>
      <c r="D3793" s="22" t="s">
        <v>61</v>
      </c>
      <c r="E3793" s="22" t="s">
        <v>9991</v>
      </c>
      <c r="F3793" s="31">
        <v>42955.891539351847</v>
      </c>
      <c r="G3793" s="31">
        <v>42955</v>
      </c>
      <c r="H3793" s="31">
        <v>43320</v>
      </c>
      <c r="I3793" s="31">
        <v>42985</v>
      </c>
      <c r="J3793" s="22" t="s">
        <v>73</v>
      </c>
      <c r="K3793" s="32" t="s">
        <v>85</v>
      </c>
      <c r="L3793" s="32" t="s">
        <v>9992</v>
      </c>
      <c r="N3793" s="24">
        <v>432.98</v>
      </c>
      <c r="O3793" s="24">
        <v>432.98</v>
      </c>
      <c r="P3793" s="32" t="s">
        <v>7118</v>
      </c>
      <c r="Q3793" s="43" t="s">
        <v>7119</v>
      </c>
      <c r="R3793" s="43" t="s">
        <v>93</v>
      </c>
      <c r="S3793" s="47">
        <v>5</v>
      </c>
    </row>
    <row r="3794" spans="1:19" ht="12.75">
      <c r="A3794" s="22" t="s">
        <v>60</v>
      </c>
      <c r="B3794" s="22" t="s">
        <v>1096</v>
      </c>
      <c r="C3794" s="22" t="s">
        <v>63</v>
      </c>
      <c r="D3794" s="22" t="s">
        <v>61</v>
      </c>
      <c r="E3794" s="22" t="s">
        <v>9993</v>
      </c>
      <c r="F3794" s="31">
        <v>42977.683564814812</v>
      </c>
      <c r="G3794" s="31">
        <v>42993</v>
      </c>
      <c r="H3794" s="31">
        <v>43358</v>
      </c>
      <c r="I3794" s="31">
        <v>43007</v>
      </c>
      <c r="J3794" s="22" t="s">
        <v>73</v>
      </c>
      <c r="K3794" s="32" t="s">
        <v>85</v>
      </c>
      <c r="L3794" s="32" t="s">
        <v>9994</v>
      </c>
      <c r="N3794" s="24">
        <v>6334.3500000000004</v>
      </c>
      <c r="O3794" s="24">
        <v>6334.3500000000004</v>
      </c>
      <c r="P3794" s="32" t="s">
        <v>2706</v>
      </c>
      <c r="Q3794" s="43" t="s">
        <v>2707</v>
      </c>
      <c r="R3794" s="43" t="s">
        <v>78</v>
      </c>
      <c r="S3794" s="47">
        <v>5</v>
      </c>
    </row>
    <row r="3795" spans="1:19" ht="12.75">
      <c r="A3795" s="22" t="s">
        <v>60</v>
      </c>
      <c r="B3795" s="22" t="s">
        <v>207</v>
      </c>
      <c r="C3795" s="22" t="s">
        <v>63</v>
      </c>
      <c r="D3795" s="22" t="s">
        <v>61</v>
      </c>
      <c r="E3795" s="22" t="s">
        <v>9995</v>
      </c>
      <c r="F3795" s="31">
        <v>42963.785277777773</v>
      </c>
      <c r="G3795" s="31">
        <v>42965</v>
      </c>
      <c r="H3795" s="31">
        <v>43330</v>
      </c>
      <c r="I3795" s="31">
        <v>42993.784409722219</v>
      </c>
      <c r="J3795" s="22" t="s">
        <v>73</v>
      </c>
      <c r="K3795" s="32" t="s">
        <v>85</v>
      </c>
      <c r="L3795" s="32" t="s">
        <v>9996</v>
      </c>
      <c r="N3795" s="24">
        <v>364.155</v>
      </c>
      <c r="O3795" s="24">
        <v>287.62</v>
      </c>
      <c r="P3795" s="32" t="s">
        <v>386</v>
      </c>
      <c r="Q3795" s="43" t="s">
        <v>387</v>
      </c>
      <c r="R3795" s="43" t="s">
        <v>78</v>
      </c>
      <c r="S3795" s="47">
        <v>6</v>
      </c>
    </row>
    <row r="3796" spans="1:19" ht="12.75">
      <c r="A3796" s="22" t="s">
        <v>60</v>
      </c>
      <c r="B3796" s="22" t="s">
        <v>207</v>
      </c>
      <c r="C3796" s="22" t="s">
        <v>63</v>
      </c>
      <c r="D3796" s="22" t="s">
        <v>61</v>
      </c>
      <c r="E3796" s="22" t="s">
        <v>9997</v>
      </c>
      <c r="F3796" s="31">
        <v>42954.648148148146</v>
      </c>
      <c r="G3796" s="31">
        <v>42954</v>
      </c>
      <c r="H3796" s="31">
        <v>43319</v>
      </c>
      <c r="I3796" s="31">
        <v>42984.645092592589</v>
      </c>
      <c r="J3796" s="22" t="s">
        <v>73</v>
      </c>
      <c r="K3796" s="32" t="s">
        <v>85</v>
      </c>
      <c r="L3796" s="32" t="s">
        <v>9998</v>
      </c>
      <c r="N3796" s="24">
        <v>1270.1849999999999</v>
      </c>
      <c r="O3796" s="24">
        <v>877.22</v>
      </c>
      <c r="P3796" s="32" t="s">
        <v>1199</v>
      </c>
      <c r="Q3796" s="43" t="s">
        <v>1200</v>
      </c>
      <c r="R3796" s="43" t="s">
        <v>78</v>
      </c>
      <c r="S3796" s="47">
        <v>5</v>
      </c>
    </row>
    <row r="3797" spans="1:19" ht="12.75">
      <c r="A3797" s="22" t="s">
        <v>60</v>
      </c>
      <c r="B3797" s="22" t="s">
        <v>1745</v>
      </c>
      <c r="C3797" s="22" t="s">
        <v>63</v>
      </c>
      <c r="D3797" s="22" t="s">
        <v>61</v>
      </c>
      <c r="E3797" s="22" t="s">
        <v>9999</v>
      </c>
      <c r="F3797" s="31">
        <v>42962.638680555552</v>
      </c>
      <c r="G3797" s="31">
        <v>43000</v>
      </c>
      <c r="H3797" s="31">
        <v>43365</v>
      </c>
      <c r="I3797" s="31">
        <v>42992</v>
      </c>
      <c r="J3797" s="22" t="s">
        <v>73</v>
      </c>
      <c r="K3797" s="32" t="s">
        <v>196</v>
      </c>
      <c r="L3797" s="32" t="s">
        <v>10000</v>
      </c>
      <c r="N3797" s="24">
        <v>5341.9700000000003</v>
      </c>
      <c r="O3797" s="24">
        <v>0</v>
      </c>
      <c r="P3797" s="32" t="s">
        <v>101</v>
      </c>
      <c r="Q3797" s="43" t="s">
        <v>102</v>
      </c>
      <c r="R3797" s="43" t="s">
        <v>78</v>
      </c>
      <c r="S3797" s="47">
        <v>5</v>
      </c>
    </row>
    <row r="3798" spans="1:19" ht="12.75">
      <c r="A3798" s="22" t="s">
        <v>60</v>
      </c>
      <c r="B3798" s="22" t="s">
        <v>324</v>
      </c>
      <c r="C3798" s="22" t="s">
        <v>63</v>
      </c>
      <c r="D3798" s="22" t="s">
        <v>61</v>
      </c>
      <c r="E3798" s="22" t="s">
        <v>10001</v>
      </c>
      <c r="F3798" s="31">
        <v>42964.615879629629</v>
      </c>
      <c r="G3798" s="31">
        <v>42978</v>
      </c>
      <c r="H3798" s="31">
        <v>43343</v>
      </c>
      <c r="I3798" s="31">
        <v>42994.528657407405</v>
      </c>
      <c r="J3798" s="22" t="s">
        <v>73</v>
      </c>
      <c r="K3798" s="32" t="s">
        <v>163</v>
      </c>
      <c r="L3798" s="32" t="s">
        <v>10002</v>
      </c>
      <c r="M3798" s="32" t="s">
        <v>5076</v>
      </c>
      <c r="N3798" s="24">
        <v>2208.5466000000001</v>
      </c>
      <c r="O3798" s="24">
        <v>2213.88</v>
      </c>
      <c r="P3798" s="32" t="s">
        <v>5077</v>
      </c>
      <c r="Q3798" s="43" t="s">
        <v>5078</v>
      </c>
      <c r="R3798" s="43" t="s">
        <v>78</v>
      </c>
      <c r="S3798" s="47">
        <v>5</v>
      </c>
    </row>
    <row r="3799" spans="1:19" ht="12.75">
      <c r="A3799" s="22" t="s">
        <v>60</v>
      </c>
      <c r="B3799" s="22" t="s">
        <v>219</v>
      </c>
      <c r="C3799" s="22" t="s">
        <v>63</v>
      </c>
      <c r="D3799" s="22" t="s">
        <v>61</v>
      </c>
      <c r="E3799" s="22" t="s">
        <v>10003</v>
      </c>
      <c r="F3799" s="31">
        <v>42956.49219907407</v>
      </c>
      <c r="G3799" s="31">
        <v>42971</v>
      </c>
      <c r="H3799" s="31">
        <v>43336</v>
      </c>
      <c r="I3799" s="31">
        <v>42986</v>
      </c>
      <c r="J3799" s="22" t="s">
        <v>73</v>
      </c>
      <c r="K3799" s="32" t="s">
        <v>163</v>
      </c>
      <c r="L3799" s="32" t="s">
        <v>10004</v>
      </c>
      <c r="M3799" s="32" t="s">
        <v>10005</v>
      </c>
      <c r="N3799" s="24">
        <v>2435.2876999999999</v>
      </c>
      <c r="O3799" s="24">
        <v>2344.8679999999999</v>
      </c>
      <c r="P3799" s="32" t="s">
        <v>144</v>
      </c>
      <c r="Q3799" s="43" t="s">
        <v>145</v>
      </c>
      <c r="R3799" s="43" t="s">
        <v>78</v>
      </c>
      <c r="S3799" s="47">
        <v>5</v>
      </c>
    </row>
    <row r="3800" spans="1:19" ht="12.75">
      <c r="A3800" s="22" t="s">
        <v>60</v>
      </c>
      <c r="B3800" s="22" t="s">
        <v>207</v>
      </c>
      <c r="C3800" s="22" t="s">
        <v>63</v>
      </c>
      <c r="D3800" s="22" t="s">
        <v>61</v>
      </c>
      <c r="E3800" s="22" t="s">
        <v>10006</v>
      </c>
      <c r="F3800" s="31">
        <v>42955.578217592592</v>
      </c>
      <c r="G3800" s="31">
        <v>42854</v>
      </c>
      <c r="H3800" s="31">
        <v>43219</v>
      </c>
      <c r="I3800" s="31">
        <v>42985.578009259254</v>
      </c>
      <c r="J3800" s="22" t="s">
        <v>209</v>
      </c>
      <c r="K3800" s="32" t="s">
        <v>163</v>
      </c>
      <c r="L3800" s="32" t="s">
        <v>10007</v>
      </c>
      <c r="M3800" s="32" t="s">
        <v>10008</v>
      </c>
      <c r="N3800" s="24">
        <v>-1085.70</v>
      </c>
      <c r="O3800" s="24">
        <v>-1085.70</v>
      </c>
      <c r="P3800" s="32" t="s">
        <v>8685</v>
      </c>
      <c r="Q3800" s="43" t="s">
        <v>8686</v>
      </c>
      <c r="R3800" s="43" t="s">
        <v>78</v>
      </c>
      <c r="S3800" s="47">
        <v>1</v>
      </c>
    </row>
    <row r="3801" spans="1:19" ht="12.75">
      <c r="A3801" s="22" t="s">
        <v>60</v>
      </c>
      <c r="B3801" s="22" t="s">
        <v>207</v>
      </c>
      <c r="C3801" s="22" t="s">
        <v>63</v>
      </c>
      <c r="D3801" s="22" t="s">
        <v>61</v>
      </c>
      <c r="E3801" s="22" t="s">
        <v>10009</v>
      </c>
      <c r="F3801" s="31">
        <v>42956.647060185183</v>
      </c>
      <c r="G3801" s="31">
        <v>42963</v>
      </c>
      <c r="H3801" s="31">
        <v>43328</v>
      </c>
      <c r="I3801" s="31">
        <v>42986.644502314812</v>
      </c>
      <c r="J3801" s="22" t="s">
        <v>73</v>
      </c>
      <c r="K3801" s="32" t="s">
        <v>74</v>
      </c>
      <c r="L3801" s="32" t="s">
        <v>10010</v>
      </c>
      <c r="N3801" s="24">
        <v>0</v>
      </c>
      <c r="O3801" s="24">
        <v>0</v>
      </c>
      <c r="P3801" s="32" t="s">
        <v>829</v>
      </c>
      <c r="Q3801" s="43" t="s">
        <v>830</v>
      </c>
      <c r="R3801" s="43" t="s">
        <v>78</v>
      </c>
      <c r="S3801" s="47">
        <v>6</v>
      </c>
    </row>
    <row r="3802" spans="1:19" ht="12.75">
      <c r="A3802" s="22" t="s">
        <v>60</v>
      </c>
      <c r="B3802" s="22" t="s">
        <v>207</v>
      </c>
      <c r="C3802" s="22" t="s">
        <v>63</v>
      </c>
      <c r="D3802" s="22" t="s">
        <v>61</v>
      </c>
      <c r="E3802" s="22" t="s">
        <v>10011</v>
      </c>
      <c r="F3802" s="31">
        <v>42964.455370370371</v>
      </c>
      <c r="G3802" s="31">
        <v>42983</v>
      </c>
      <c r="H3802" s="31">
        <v>43348</v>
      </c>
      <c r="I3802" s="31">
        <v>42994.452523148146</v>
      </c>
      <c r="J3802" s="22" t="s">
        <v>73</v>
      </c>
      <c r="K3802" s="32" t="s">
        <v>74</v>
      </c>
      <c r="L3802" s="32" t="s">
        <v>10012</v>
      </c>
      <c r="N3802" s="24">
        <v>781.53</v>
      </c>
      <c r="O3802" s="24">
        <v>0</v>
      </c>
      <c r="P3802" s="32" t="s">
        <v>2079</v>
      </c>
      <c r="Q3802" s="43" t="s">
        <v>2080</v>
      </c>
      <c r="R3802" s="43" t="s">
        <v>78</v>
      </c>
      <c r="S3802" s="47">
        <v>4</v>
      </c>
    </row>
    <row r="3803" spans="1:19" ht="12.75">
      <c r="A3803" s="22" t="s">
        <v>60</v>
      </c>
      <c r="B3803" s="22" t="s">
        <v>207</v>
      </c>
      <c r="C3803" s="22" t="s">
        <v>63</v>
      </c>
      <c r="D3803" s="22" t="s">
        <v>61</v>
      </c>
      <c r="E3803" s="22" t="s">
        <v>10013</v>
      </c>
      <c r="F3803" s="31">
        <v>42978.469884259255</v>
      </c>
      <c r="G3803" s="31">
        <v>42978</v>
      </c>
      <c r="H3803" s="31">
        <v>43343</v>
      </c>
      <c r="I3803" s="31">
        <v>43008.465150462958</v>
      </c>
      <c r="J3803" s="22" t="s">
        <v>73</v>
      </c>
      <c r="K3803" s="32" t="s">
        <v>85</v>
      </c>
      <c r="L3803" s="32" t="s">
        <v>10014</v>
      </c>
      <c r="N3803" s="24">
        <v>670.54330000000004</v>
      </c>
      <c r="O3803" s="24">
        <v>571.41999999999996</v>
      </c>
      <c r="P3803" s="32" t="s">
        <v>101</v>
      </c>
      <c r="Q3803" s="43" t="s">
        <v>102</v>
      </c>
      <c r="R3803" s="43" t="s">
        <v>78</v>
      </c>
      <c r="S3803" s="47">
        <v>5</v>
      </c>
    </row>
    <row r="3804" spans="1:19" ht="12.75">
      <c r="A3804" s="22" t="s">
        <v>60</v>
      </c>
      <c r="B3804" s="22" t="s">
        <v>535</v>
      </c>
      <c r="C3804" s="22" t="s">
        <v>63</v>
      </c>
      <c r="D3804" s="22" t="s">
        <v>61</v>
      </c>
      <c r="E3804" s="22" t="s">
        <v>10015</v>
      </c>
      <c r="F3804" s="31">
        <v>42949.595358796294</v>
      </c>
      <c r="G3804" s="31">
        <v>42979</v>
      </c>
      <c r="H3804" s="31">
        <v>43343</v>
      </c>
      <c r="I3804" s="31">
        <v>42979</v>
      </c>
      <c r="J3804" s="22" t="s">
        <v>73</v>
      </c>
      <c r="K3804" s="32" t="s">
        <v>80</v>
      </c>
      <c r="L3804" s="32" t="s">
        <v>10016</v>
      </c>
      <c r="N3804" s="24">
        <v>443.0175</v>
      </c>
      <c r="O3804" s="24">
        <v>608.13</v>
      </c>
      <c r="P3804" s="32" t="s">
        <v>10017</v>
      </c>
      <c r="Q3804" s="43" t="s">
        <v>10018</v>
      </c>
      <c r="R3804" s="43" t="s">
        <v>93</v>
      </c>
      <c r="S3804" s="47">
        <v>4</v>
      </c>
    </row>
    <row r="3805" spans="1:19" ht="12.75">
      <c r="A3805" s="22" t="s">
        <v>60</v>
      </c>
      <c r="B3805" s="22" t="s">
        <v>347</v>
      </c>
      <c r="C3805" s="22" t="s">
        <v>63</v>
      </c>
      <c r="D3805" s="22" t="s">
        <v>61</v>
      </c>
      <c r="E3805" s="22" t="s">
        <v>10019</v>
      </c>
      <c r="F3805" s="31">
        <v>42962.431956018518</v>
      </c>
      <c r="G3805" s="31">
        <v>42993</v>
      </c>
      <c r="H3805" s="31">
        <v>43358</v>
      </c>
      <c r="I3805" s="31">
        <v>42992</v>
      </c>
      <c r="J3805" s="22" t="s">
        <v>73</v>
      </c>
      <c r="K3805" s="32" t="s">
        <v>80</v>
      </c>
      <c r="L3805" s="32" t="s">
        <v>10020</v>
      </c>
      <c r="N3805" s="24">
        <v>4573.5039999999999</v>
      </c>
      <c r="O3805" s="24">
        <v>4906.92</v>
      </c>
      <c r="P3805" s="32" t="s">
        <v>417</v>
      </c>
      <c r="Q3805" s="43" t="s">
        <v>418</v>
      </c>
      <c r="R3805" s="43" t="s">
        <v>78</v>
      </c>
      <c r="S3805" s="47">
        <v>5</v>
      </c>
    </row>
    <row r="3806" spans="1:19" ht="12.75">
      <c r="A3806" s="22" t="s">
        <v>60</v>
      </c>
      <c r="B3806" s="22" t="s">
        <v>494</v>
      </c>
      <c r="C3806" s="22" t="s">
        <v>63</v>
      </c>
      <c r="D3806" s="22" t="s">
        <v>61</v>
      </c>
      <c r="E3806" s="22" t="s">
        <v>10021</v>
      </c>
      <c r="F3806" s="31">
        <v>42962.602962962963</v>
      </c>
      <c r="G3806" s="31">
        <v>42825</v>
      </c>
      <c r="H3806" s="31">
        <v>43190</v>
      </c>
      <c r="I3806" s="31">
        <v>42992.601967592593</v>
      </c>
      <c r="J3806" s="22" t="s">
        <v>108</v>
      </c>
      <c r="K3806" s="32" t="s">
        <v>163</v>
      </c>
      <c r="L3806" s="32" t="s">
        <v>10022</v>
      </c>
      <c r="M3806" s="32" t="s">
        <v>9944</v>
      </c>
      <c r="N3806" s="24">
        <v>300.61</v>
      </c>
      <c r="O3806" s="24">
        <v>300.61</v>
      </c>
      <c r="P3806" s="32" t="s">
        <v>5707</v>
      </c>
      <c r="Q3806" s="43" t="s">
        <v>5708</v>
      </c>
      <c r="R3806" s="43" t="s">
        <v>93</v>
      </c>
      <c r="S3806" s="47">
        <v>1</v>
      </c>
    </row>
    <row r="3807" spans="1:19" ht="12.75">
      <c r="A3807" s="22" t="s">
        <v>60</v>
      </c>
      <c r="B3807" s="22" t="s">
        <v>494</v>
      </c>
      <c r="C3807" s="22" t="s">
        <v>63</v>
      </c>
      <c r="D3807" s="22" t="s">
        <v>61</v>
      </c>
      <c r="E3807" s="22" t="s">
        <v>10023</v>
      </c>
      <c r="F3807" s="31">
        <v>42968.486145833333</v>
      </c>
      <c r="G3807" s="31">
        <v>42993</v>
      </c>
      <c r="H3807" s="31">
        <v>43358</v>
      </c>
      <c r="I3807" s="31">
        <v>42998.484502314815</v>
      </c>
      <c r="J3807" s="22" t="s">
        <v>73</v>
      </c>
      <c r="K3807" s="32" t="s">
        <v>80</v>
      </c>
      <c r="L3807" s="32" t="s">
        <v>10024</v>
      </c>
      <c r="N3807" s="24">
        <v>3849.2433000000001</v>
      </c>
      <c r="O3807" s="24">
        <v>3298.76</v>
      </c>
      <c r="P3807" s="32" t="s">
        <v>703</v>
      </c>
      <c r="Q3807" s="43" t="s">
        <v>704</v>
      </c>
      <c r="R3807" s="43" t="s">
        <v>78</v>
      </c>
      <c r="S3807" s="47">
        <v>5</v>
      </c>
    </row>
    <row r="3808" spans="1:19" ht="12.75">
      <c r="A3808" s="22" t="s">
        <v>60</v>
      </c>
      <c r="B3808" s="22" t="s">
        <v>207</v>
      </c>
      <c r="C3808" s="22" t="s">
        <v>63</v>
      </c>
      <c r="D3808" s="22" t="s">
        <v>61</v>
      </c>
      <c r="E3808" s="22" t="s">
        <v>10025</v>
      </c>
      <c r="F3808" s="31">
        <v>42956.382210648146</v>
      </c>
      <c r="G3808" s="31">
        <v>42956</v>
      </c>
      <c r="H3808" s="31">
        <v>43321</v>
      </c>
      <c r="I3808" s="31">
        <v>42986.378333333334</v>
      </c>
      <c r="J3808" s="22" t="s">
        <v>73</v>
      </c>
      <c r="K3808" s="32" t="s">
        <v>85</v>
      </c>
      <c r="L3808" s="32" t="s">
        <v>10026</v>
      </c>
      <c r="N3808" s="24">
        <v>522.61</v>
      </c>
      <c r="O3808" s="24">
        <v>379.53</v>
      </c>
      <c r="P3808" s="32" t="s">
        <v>217</v>
      </c>
      <c r="Q3808" s="43" t="s">
        <v>218</v>
      </c>
      <c r="R3808" s="43" t="s">
        <v>78</v>
      </c>
      <c r="S3808" s="47">
        <v>5</v>
      </c>
    </row>
    <row r="3809" spans="1:19" ht="12.75">
      <c r="A3809" s="22" t="s">
        <v>60</v>
      </c>
      <c r="B3809" s="22" t="s">
        <v>264</v>
      </c>
      <c r="C3809" s="22" t="s">
        <v>63</v>
      </c>
      <c r="D3809" s="22" t="s">
        <v>61</v>
      </c>
      <c r="E3809" s="22" t="s">
        <v>10027</v>
      </c>
      <c r="F3809" s="31">
        <v>42968.747048611112</v>
      </c>
      <c r="G3809" s="31">
        <v>42968</v>
      </c>
      <c r="H3809" s="31">
        <v>43333</v>
      </c>
      <c r="I3809" s="31">
        <v>42998.744583333333</v>
      </c>
      <c r="J3809" s="22" t="s">
        <v>73</v>
      </c>
      <c r="K3809" s="32" t="s">
        <v>74</v>
      </c>
      <c r="L3809" s="32" t="s">
        <v>10028</v>
      </c>
      <c r="N3809" s="24">
        <v>0</v>
      </c>
      <c r="O3809" s="24">
        <v>0</v>
      </c>
      <c r="P3809" s="32" t="s">
        <v>10029</v>
      </c>
      <c r="Q3809" s="43" t="s">
        <v>10030</v>
      </c>
      <c r="R3809" s="43" t="s">
        <v>78</v>
      </c>
      <c r="S3809" s="47">
        <v>5</v>
      </c>
    </row>
    <row r="3810" spans="1:19" ht="12.75">
      <c r="A3810" s="22" t="s">
        <v>60</v>
      </c>
      <c r="B3810" s="22" t="s">
        <v>207</v>
      </c>
      <c r="C3810" s="22" t="s">
        <v>63</v>
      </c>
      <c r="D3810" s="22" t="s">
        <v>61</v>
      </c>
      <c r="E3810" s="22" t="s">
        <v>10031</v>
      </c>
      <c r="F3810" s="31">
        <v>42950.457881944443</v>
      </c>
      <c r="G3810" s="31">
        <v>42980</v>
      </c>
      <c r="H3810" s="31">
        <v>43345</v>
      </c>
      <c r="I3810" s="31">
        <v>42980.449155092589</v>
      </c>
      <c r="J3810" s="22" t="s">
        <v>73</v>
      </c>
      <c r="K3810" s="32" t="s">
        <v>74</v>
      </c>
      <c r="L3810" s="32" t="s">
        <v>10032</v>
      </c>
      <c r="N3810" s="24">
        <v>7104.8900000000003</v>
      </c>
      <c r="O3810" s="24">
        <v>0</v>
      </c>
      <c r="P3810" s="32" t="s">
        <v>101</v>
      </c>
      <c r="Q3810" s="43" t="s">
        <v>102</v>
      </c>
      <c r="R3810" s="43" t="s">
        <v>78</v>
      </c>
      <c r="S3810" s="47">
        <v>5</v>
      </c>
    </row>
    <row r="3811" spans="1:19" ht="12.75">
      <c r="A3811" s="22" t="s">
        <v>60</v>
      </c>
      <c r="B3811" s="22" t="s">
        <v>207</v>
      </c>
      <c r="C3811" s="22" t="s">
        <v>63</v>
      </c>
      <c r="D3811" s="22" t="s">
        <v>61</v>
      </c>
      <c r="E3811" s="22" t="s">
        <v>10033</v>
      </c>
      <c r="F3811" s="31">
        <v>42968.596516203703</v>
      </c>
      <c r="G3811" s="31">
        <v>42968</v>
      </c>
      <c r="H3811" s="31">
        <v>43333</v>
      </c>
      <c r="I3811" s="31">
        <v>42998.594918981478</v>
      </c>
      <c r="J3811" s="22" t="s">
        <v>73</v>
      </c>
      <c r="K3811" s="32" t="s">
        <v>74</v>
      </c>
      <c r="L3811" s="32" t="s">
        <v>10034</v>
      </c>
      <c r="N3811" s="24">
        <v>0</v>
      </c>
      <c r="O3811" s="24">
        <v>0</v>
      </c>
      <c r="P3811" s="32" t="s">
        <v>990</v>
      </c>
      <c r="Q3811" s="43" t="s">
        <v>991</v>
      </c>
      <c r="R3811" s="43" t="s">
        <v>78</v>
      </c>
      <c r="S3811" s="47">
        <v>5</v>
      </c>
    </row>
    <row r="3812" spans="1:19" ht="12.75">
      <c r="A3812" s="22" t="s">
        <v>60</v>
      </c>
      <c r="B3812" s="22" t="s">
        <v>207</v>
      </c>
      <c r="C3812" s="22" t="s">
        <v>63</v>
      </c>
      <c r="D3812" s="22" t="s">
        <v>61</v>
      </c>
      <c r="E3812" s="22" t="s">
        <v>10035</v>
      </c>
      <c r="F3812" s="31">
        <v>42965.553831018515</v>
      </c>
      <c r="G3812" s="31">
        <v>42965</v>
      </c>
      <c r="H3812" s="31">
        <v>43330</v>
      </c>
      <c r="I3812" s="31">
        <v>42995.540671296294</v>
      </c>
      <c r="J3812" s="22" t="s">
        <v>73</v>
      </c>
      <c r="K3812" s="32" t="s">
        <v>74</v>
      </c>
      <c r="L3812" s="32" t="s">
        <v>10036</v>
      </c>
      <c r="N3812" s="24">
        <v>12874.290000000001</v>
      </c>
      <c r="O3812" s="24">
        <v>0</v>
      </c>
      <c r="P3812" s="32" t="s">
        <v>1553</v>
      </c>
      <c r="Q3812" s="43" t="s">
        <v>1554</v>
      </c>
      <c r="R3812" s="43" t="s">
        <v>78</v>
      </c>
      <c r="S3812" s="47">
        <v>5</v>
      </c>
    </row>
    <row r="3813" spans="1:19" ht="12.75">
      <c r="A3813" s="22" t="s">
        <v>60</v>
      </c>
      <c r="B3813" s="22" t="s">
        <v>264</v>
      </c>
      <c r="C3813" s="22" t="s">
        <v>63</v>
      </c>
      <c r="D3813" s="22" t="s">
        <v>61</v>
      </c>
      <c r="E3813" s="22" t="s">
        <v>10037</v>
      </c>
      <c r="F3813" s="31">
        <v>42978.631064814814</v>
      </c>
      <c r="G3813" s="31">
        <v>42978</v>
      </c>
      <c r="H3813" s="31">
        <v>43343</v>
      </c>
      <c r="I3813" s="31">
        <v>43008.629131944443</v>
      </c>
      <c r="J3813" s="22" t="s">
        <v>73</v>
      </c>
      <c r="K3813" s="32" t="s">
        <v>74</v>
      </c>
      <c r="L3813" s="32" t="s">
        <v>10038</v>
      </c>
      <c r="N3813" s="24">
        <v>370.45</v>
      </c>
      <c r="O3813" s="24">
        <v>0</v>
      </c>
      <c r="P3813" s="32" t="s">
        <v>6184</v>
      </c>
      <c r="Q3813" s="43" t="s">
        <v>6185</v>
      </c>
      <c r="R3813" s="43" t="s">
        <v>78</v>
      </c>
      <c r="S3813" s="47">
        <v>5</v>
      </c>
    </row>
    <row r="3814" spans="1:19" ht="12.75">
      <c r="A3814" s="22" t="s">
        <v>60</v>
      </c>
      <c r="B3814" s="22" t="s">
        <v>207</v>
      </c>
      <c r="C3814" s="22" t="s">
        <v>63</v>
      </c>
      <c r="D3814" s="22" t="s">
        <v>61</v>
      </c>
      <c r="E3814" s="22" t="s">
        <v>10039</v>
      </c>
      <c r="F3814" s="31">
        <v>42955.69799768518</v>
      </c>
      <c r="G3814" s="31">
        <v>42955</v>
      </c>
      <c r="H3814" s="31">
        <v>43320</v>
      </c>
      <c r="I3814" s="31">
        <v>42985.695185185185</v>
      </c>
      <c r="J3814" s="22" t="s">
        <v>73</v>
      </c>
      <c r="K3814" s="32" t="s">
        <v>85</v>
      </c>
      <c r="L3814" s="32" t="s">
        <v>10040</v>
      </c>
      <c r="N3814" s="24">
        <v>512.93600000000004</v>
      </c>
      <c r="O3814" s="24">
        <v>347.93</v>
      </c>
      <c r="P3814" s="32" t="s">
        <v>8927</v>
      </c>
      <c r="Q3814" s="43" t="s">
        <v>8928</v>
      </c>
      <c r="R3814" s="43" t="s">
        <v>78</v>
      </c>
      <c r="S3814" s="47">
        <v>6</v>
      </c>
    </row>
    <row r="3815" spans="1:19" ht="12.75">
      <c r="A3815" s="22" t="s">
        <v>60</v>
      </c>
      <c r="B3815" s="22" t="s">
        <v>324</v>
      </c>
      <c r="C3815" s="22" t="s">
        <v>63</v>
      </c>
      <c r="D3815" s="22" t="s">
        <v>61</v>
      </c>
      <c r="E3815" s="22" t="s">
        <v>10041</v>
      </c>
      <c r="F3815" s="31">
        <v>42969.89439814815</v>
      </c>
      <c r="G3815" s="31">
        <v>42978</v>
      </c>
      <c r="H3815" s="31">
        <v>43343</v>
      </c>
      <c r="I3815" s="31">
        <v>42999.874224537038</v>
      </c>
      <c r="J3815" s="22" t="s">
        <v>73</v>
      </c>
      <c r="K3815" s="32" t="s">
        <v>74</v>
      </c>
      <c r="L3815" s="32" t="s">
        <v>10042</v>
      </c>
      <c r="N3815" s="24">
        <v>0</v>
      </c>
      <c r="O3815" s="24">
        <v>0</v>
      </c>
      <c r="P3815" s="32" t="s">
        <v>487</v>
      </c>
      <c r="Q3815" s="43" t="s">
        <v>488</v>
      </c>
      <c r="R3815" s="43" t="s">
        <v>78</v>
      </c>
      <c r="S3815" s="47">
        <v>5</v>
      </c>
    </row>
    <row r="3816" spans="1:19" ht="12.75">
      <c r="A3816" s="22" t="s">
        <v>60</v>
      </c>
      <c r="B3816" s="22" t="s">
        <v>207</v>
      </c>
      <c r="C3816" s="22" t="s">
        <v>63</v>
      </c>
      <c r="D3816" s="22" t="s">
        <v>61</v>
      </c>
      <c r="E3816" s="22" t="s">
        <v>10043</v>
      </c>
      <c r="F3816" s="31">
        <v>42961.448553240742</v>
      </c>
      <c r="G3816" s="31">
        <v>42961</v>
      </c>
      <c r="H3816" s="31">
        <v>43326</v>
      </c>
      <c r="I3816" s="31">
        <v>42991.447164351848</v>
      </c>
      <c r="J3816" s="22" t="s">
        <v>73</v>
      </c>
      <c r="K3816" s="32" t="s">
        <v>85</v>
      </c>
      <c r="L3816" s="32" t="s">
        <v>10044</v>
      </c>
      <c r="N3816" s="24">
        <v>522.82659999999998</v>
      </c>
      <c r="O3816" s="24">
        <v>515.04999999999995</v>
      </c>
      <c r="P3816" s="32" t="s">
        <v>160</v>
      </c>
      <c r="Q3816" s="43" t="s">
        <v>161</v>
      </c>
      <c r="R3816" s="43" t="s">
        <v>93</v>
      </c>
      <c r="S3816" s="47">
        <v>5</v>
      </c>
    </row>
    <row r="3817" spans="1:19" ht="12.75">
      <c r="A3817" s="22" t="s">
        <v>60</v>
      </c>
      <c r="B3817" s="22" t="s">
        <v>207</v>
      </c>
      <c r="C3817" s="22" t="s">
        <v>63</v>
      </c>
      <c r="D3817" s="22" t="s">
        <v>61</v>
      </c>
      <c r="E3817" s="22" t="s">
        <v>10045</v>
      </c>
      <c r="F3817" s="31">
        <v>42969.528148148143</v>
      </c>
      <c r="G3817" s="31">
        <v>43009</v>
      </c>
      <c r="H3817" s="31">
        <v>43374</v>
      </c>
      <c r="I3817" s="31">
        <v>43029.513287037036</v>
      </c>
      <c r="J3817" s="22" t="s">
        <v>73</v>
      </c>
      <c r="K3817" s="32" t="s">
        <v>74</v>
      </c>
      <c r="L3817" s="32" t="s">
        <v>10046</v>
      </c>
      <c r="N3817" s="24">
        <v>0</v>
      </c>
      <c r="O3817" s="24">
        <v>0</v>
      </c>
      <c r="P3817" s="32" t="s">
        <v>750</v>
      </c>
      <c r="Q3817" s="43" t="s">
        <v>751</v>
      </c>
      <c r="R3817" s="43" t="s">
        <v>78</v>
      </c>
      <c r="S3817" s="47">
        <v>5</v>
      </c>
    </row>
    <row r="3818" spans="1:19" ht="12.75">
      <c r="A3818" s="22" t="s">
        <v>60</v>
      </c>
      <c r="B3818" s="22" t="s">
        <v>207</v>
      </c>
      <c r="C3818" s="22" t="s">
        <v>63</v>
      </c>
      <c r="D3818" s="22" t="s">
        <v>61</v>
      </c>
      <c r="E3818" s="22" t="s">
        <v>10047</v>
      </c>
      <c r="F3818" s="31">
        <v>42964.701296296298</v>
      </c>
      <c r="G3818" s="31">
        <v>42964</v>
      </c>
      <c r="H3818" s="31">
        <v>43329</v>
      </c>
      <c r="I3818" s="31">
        <v>42994.69594907407</v>
      </c>
      <c r="J3818" s="22" t="s">
        <v>73</v>
      </c>
      <c r="K3818" s="32" t="s">
        <v>74</v>
      </c>
      <c r="L3818" s="32" t="s">
        <v>10048</v>
      </c>
      <c r="N3818" s="24">
        <v>0</v>
      </c>
      <c r="O3818" s="24">
        <v>0</v>
      </c>
      <c r="P3818" s="32" t="s">
        <v>10049</v>
      </c>
      <c r="Q3818" s="43" t="s">
        <v>10050</v>
      </c>
      <c r="R3818" s="43" t="s">
        <v>78</v>
      </c>
      <c r="S3818" s="47">
        <v>5</v>
      </c>
    </row>
    <row r="3819" spans="1:19" ht="12.75">
      <c r="A3819" s="22" t="s">
        <v>60</v>
      </c>
      <c r="B3819" s="22" t="s">
        <v>207</v>
      </c>
      <c r="C3819" s="22" t="s">
        <v>63</v>
      </c>
      <c r="D3819" s="22" t="s">
        <v>61</v>
      </c>
      <c r="E3819" s="22" t="s">
        <v>10051</v>
      </c>
      <c r="F3819" s="31">
        <v>42962.619837962964</v>
      </c>
      <c r="G3819" s="31">
        <v>42962</v>
      </c>
      <c r="H3819" s="31">
        <v>43327</v>
      </c>
      <c r="I3819" s="31">
        <v>42992.616782407407</v>
      </c>
      <c r="J3819" s="22" t="s">
        <v>73</v>
      </c>
      <c r="K3819" s="32" t="s">
        <v>74</v>
      </c>
      <c r="L3819" s="32" t="s">
        <v>10052</v>
      </c>
      <c r="N3819" s="24">
        <v>0</v>
      </c>
      <c r="O3819" s="24">
        <v>0</v>
      </c>
      <c r="P3819" s="32" t="s">
        <v>10053</v>
      </c>
      <c r="Q3819" s="43" t="s">
        <v>10054</v>
      </c>
      <c r="R3819" s="43" t="s">
        <v>78</v>
      </c>
      <c r="S3819" s="47">
        <v>5</v>
      </c>
    </row>
    <row r="3820" spans="1:19" ht="12.75">
      <c r="A3820" s="22" t="s">
        <v>60</v>
      </c>
      <c r="B3820" s="22" t="s">
        <v>207</v>
      </c>
      <c r="C3820" s="22" t="s">
        <v>63</v>
      </c>
      <c r="D3820" s="22" t="s">
        <v>61</v>
      </c>
      <c r="E3820" s="22" t="s">
        <v>10055</v>
      </c>
      <c r="F3820" s="31">
        <v>42958.509560185186</v>
      </c>
      <c r="G3820" s="31">
        <v>42961</v>
      </c>
      <c r="H3820" s="31">
        <v>43326</v>
      </c>
      <c r="I3820" s="31">
        <v>42987.619108796294</v>
      </c>
      <c r="J3820" s="22" t="s">
        <v>73</v>
      </c>
      <c r="K3820" s="32" t="s">
        <v>80</v>
      </c>
      <c r="L3820" s="32" t="s">
        <v>10056</v>
      </c>
      <c r="N3820" s="24">
        <v>4365.7992000000004</v>
      </c>
      <c r="O3820" s="24">
        <v>3391.35</v>
      </c>
      <c r="P3820" s="32" t="s">
        <v>3897</v>
      </c>
      <c r="Q3820" s="43" t="s">
        <v>3898</v>
      </c>
      <c r="R3820" s="43" t="s">
        <v>303</v>
      </c>
      <c r="S3820" s="47">
        <v>5</v>
      </c>
    </row>
    <row r="3821" spans="1:19" ht="12.75">
      <c r="A3821" s="22" t="s">
        <v>60</v>
      </c>
      <c r="B3821" s="22" t="s">
        <v>207</v>
      </c>
      <c r="C3821" s="22" t="s">
        <v>63</v>
      </c>
      <c r="D3821" s="22" t="s">
        <v>61</v>
      </c>
      <c r="E3821" s="22" t="s">
        <v>10057</v>
      </c>
      <c r="F3821" s="31">
        <v>42957.424965277773</v>
      </c>
      <c r="G3821" s="31">
        <v>42957</v>
      </c>
      <c r="H3821" s="31">
        <v>43322</v>
      </c>
      <c r="I3821" s="31">
        <v>42987.423958333333</v>
      </c>
      <c r="J3821" s="22" t="s">
        <v>108</v>
      </c>
      <c r="K3821" s="32" t="s">
        <v>163</v>
      </c>
      <c r="L3821" s="32" t="s">
        <v>10058</v>
      </c>
      <c r="M3821" s="32" t="s">
        <v>10059</v>
      </c>
      <c r="N3821" s="24">
        <v>886.16</v>
      </c>
      <c r="O3821" s="24">
        <v>886.16</v>
      </c>
      <c r="P3821" s="32" t="s">
        <v>543</v>
      </c>
      <c r="Q3821" s="43" t="s">
        <v>544</v>
      </c>
      <c r="R3821" s="43" t="s">
        <v>303</v>
      </c>
      <c r="S3821" s="47">
        <v>1</v>
      </c>
    </row>
    <row r="3822" spans="1:19" ht="12.75">
      <c r="A3822" s="22" t="s">
        <v>60</v>
      </c>
      <c r="B3822" s="22" t="s">
        <v>264</v>
      </c>
      <c r="C3822" s="22" t="s">
        <v>63</v>
      </c>
      <c r="D3822" s="22" t="s">
        <v>61</v>
      </c>
      <c r="E3822" s="22" t="s">
        <v>10060</v>
      </c>
      <c r="F3822" s="31">
        <v>42955.405995370369</v>
      </c>
      <c r="G3822" s="31">
        <v>42957</v>
      </c>
      <c r="H3822" s="31">
        <v>43322</v>
      </c>
      <c r="I3822" s="31">
        <v>42985.392581018517</v>
      </c>
      <c r="J3822" s="22" t="s">
        <v>73</v>
      </c>
      <c r="K3822" s="32" t="s">
        <v>74</v>
      </c>
      <c r="L3822" s="32" t="s">
        <v>10061</v>
      </c>
      <c r="N3822" s="24">
        <v>779.515</v>
      </c>
      <c r="O3822" s="24">
        <v>0</v>
      </c>
      <c r="P3822" s="32" t="s">
        <v>10062</v>
      </c>
      <c r="Q3822" s="43" t="s">
        <v>10063</v>
      </c>
      <c r="R3822" s="43" t="s">
        <v>78</v>
      </c>
      <c r="S3822" s="47">
        <v>5</v>
      </c>
    </row>
    <row r="3823" spans="1:19" ht="12.75">
      <c r="A3823" s="22" t="s">
        <v>60</v>
      </c>
      <c r="B3823" s="22" t="s">
        <v>207</v>
      </c>
      <c r="C3823" s="22" t="s">
        <v>63</v>
      </c>
      <c r="D3823" s="22" t="s">
        <v>61</v>
      </c>
      <c r="E3823" s="22" t="s">
        <v>10064</v>
      </c>
      <c r="F3823" s="31">
        <v>42958.513391203705</v>
      </c>
      <c r="G3823" s="31">
        <v>42914</v>
      </c>
      <c r="H3823" s="31">
        <v>43279</v>
      </c>
      <c r="I3823" s="31">
        <v>42988.511678240742</v>
      </c>
      <c r="J3823" s="22" t="s">
        <v>108</v>
      </c>
      <c r="K3823" s="32" t="s">
        <v>163</v>
      </c>
      <c r="L3823" s="32" t="s">
        <v>10065</v>
      </c>
      <c r="M3823" s="32" t="s">
        <v>10066</v>
      </c>
      <c r="N3823" s="24">
        <v>0</v>
      </c>
      <c r="O3823" s="24">
        <v>0</v>
      </c>
      <c r="P3823" s="32" t="s">
        <v>2773</v>
      </c>
      <c r="Q3823" s="43" t="s">
        <v>2774</v>
      </c>
      <c r="R3823" s="43" t="s">
        <v>78</v>
      </c>
      <c r="S3823" s="47">
        <v>1</v>
      </c>
    </row>
    <row r="3824" spans="1:19" ht="12.75">
      <c r="A3824" s="22" t="s">
        <v>60</v>
      </c>
      <c r="B3824" s="22" t="s">
        <v>1390</v>
      </c>
      <c r="C3824" s="22" t="s">
        <v>63</v>
      </c>
      <c r="D3824" s="22" t="s">
        <v>61</v>
      </c>
      <c r="E3824" s="22" t="s">
        <v>10067</v>
      </c>
      <c r="F3824" s="31">
        <v>42962.437719907408</v>
      </c>
      <c r="G3824" s="31">
        <v>42973</v>
      </c>
      <c r="H3824" s="31">
        <v>43343</v>
      </c>
      <c r="I3824" s="31">
        <v>42992.436377314814</v>
      </c>
      <c r="J3824" s="22" t="s">
        <v>108</v>
      </c>
      <c r="K3824" s="32" t="s">
        <v>163</v>
      </c>
      <c r="L3824" s="32" t="s">
        <v>10068</v>
      </c>
      <c r="M3824" s="32" t="s">
        <v>10069</v>
      </c>
      <c r="N3824" s="24">
        <v>143.22999999999999</v>
      </c>
      <c r="O3824" s="24">
        <v>143.22999999999999</v>
      </c>
      <c r="P3824" s="32" t="s">
        <v>2941</v>
      </c>
      <c r="Q3824" s="43" t="s">
        <v>2942</v>
      </c>
      <c r="R3824" s="43" t="s">
        <v>78</v>
      </c>
      <c r="S3824" s="47">
        <v>1</v>
      </c>
    </row>
    <row r="3825" spans="1:19" ht="12.75">
      <c r="A3825" s="22" t="s">
        <v>60</v>
      </c>
      <c r="B3825" s="22" t="s">
        <v>207</v>
      </c>
      <c r="C3825" s="22" t="s">
        <v>63</v>
      </c>
      <c r="D3825" s="22" t="s">
        <v>61</v>
      </c>
      <c r="E3825" s="22" t="s">
        <v>10070</v>
      </c>
      <c r="F3825" s="31">
        <v>42970.751388888886</v>
      </c>
      <c r="G3825" s="31">
        <v>43009</v>
      </c>
      <c r="H3825" s="31">
        <v>43374</v>
      </c>
      <c r="I3825" s="31">
        <v>43000.749525462961</v>
      </c>
      <c r="J3825" s="22" t="s">
        <v>73</v>
      </c>
      <c r="K3825" s="32" t="s">
        <v>80</v>
      </c>
      <c r="L3825" s="32" t="s">
        <v>10071</v>
      </c>
      <c r="N3825" s="24">
        <v>253.83</v>
      </c>
      <c r="O3825" s="24">
        <v>287.62</v>
      </c>
      <c r="P3825" s="32" t="s">
        <v>87</v>
      </c>
      <c r="Q3825" s="43" t="s">
        <v>88</v>
      </c>
      <c r="R3825" s="43" t="s">
        <v>78</v>
      </c>
      <c r="S3825" s="47">
        <v>5</v>
      </c>
    </row>
    <row r="3826" spans="1:19" ht="12.75">
      <c r="A3826" s="22" t="s">
        <v>60</v>
      </c>
      <c r="B3826" s="22" t="s">
        <v>631</v>
      </c>
      <c r="C3826" s="22" t="s">
        <v>63</v>
      </c>
      <c r="D3826" s="22" t="s">
        <v>61</v>
      </c>
      <c r="E3826" s="22" t="s">
        <v>10072</v>
      </c>
      <c r="F3826" s="31">
        <v>42971.517800925925</v>
      </c>
      <c r="G3826" s="31">
        <v>42975</v>
      </c>
      <c r="H3826" s="31">
        <v>43340</v>
      </c>
      <c r="I3826" s="31">
        <v>43001</v>
      </c>
      <c r="J3826" s="22" t="s">
        <v>73</v>
      </c>
      <c r="K3826" s="32" t="s">
        <v>74</v>
      </c>
      <c r="L3826" s="32" t="s">
        <v>10073</v>
      </c>
      <c r="N3826" s="24">
        <v>2061.40</v>
      </c>
      <c r="O3826" s="24">
        <v>0</v>
      </c>
      <c r="P3826" s="32" t="s">
        <v>144</v>
      </c>
      <c r="Q3826" s="43" t="s">
        <v>145</v>
      </c>
      <c r="R3826" s="43" t="s">
        <v>78</v>
      </c>
      <c r="S3826" s="47">
        <v>5</v>
      </c>
    </row>
    <row r="3827" spans="1:19" ht="12.75">
      <c r="A3827" s="22" t="s">
        <v>60</v>
      </c>
      <c r="B3827" s="22" t="s">
        <v>494</v>
      </c>
      <c r="C3827" s="22" t="s">
        <v>63</v>
      </c>
      <c r="D3827" s="22" t="s">
        <v>61</v>
      </c>
      <c r="E3827" s="22" t="s">
        <v>10074</v>
      </c>
      <c r="F3827" s="31">
        <v>42970.392384259256</v>
      </c>
      <c r="G3827" s="31">
        <v>42970</v>
      </c>
      <c r="H3827" s="31">
        <v>43358</v>
      </c>
      <c r="I3827" s="31">
        <v>43000.390034722222</v>
      </c>
      <c r="J3827" s="22" t="s">
        <v>73</v>
      </c>
      <c r="K3827" s="32" t="s">
        <v>74</v>
      </c>
      <c r="L3827" s="32" t="s">
        <v>10075</v>
      </c>
      <c r="N3827" s="24">
        <v>2279.535</v>
      </c>
      <c r="O3827" s="24">
        <v>0</v>
      </c>
      <c r="P3827" s="32" t="s">
        <v>2813</v>
      </c>
      <c r="Q3827" s="43" t="s">
        <v>2814</v>
      </c>
      <c r="R3827" s="43" t="s">
        <v>78</v>
      </c>
      <c r="S3827" s="47">
        <v>5</v>
      </c>
    </row>
    <row r="3828" spans="1:19" ht="12.75">
      <c r="A3828" s="22" t="s">
        <v>60</v>
      </c>
      <c r="B3828" s="22" t="s">
        <v>219</v>
      </c>
      <c r="C3828" s="22" t="s">
        <v>63</v>
      </c>
      <c r="D3828" s="22" t="s">
        <v>61</v>
      </c>
      <c r="E3828" s="22" t="s">
        <v>10076</v>
      </c>
      <c r="F3828" s="31">
        <v>42958.417430555557</v>
      </c>
      <c r="G3828" s="31">
        <v>42976</v>
      </c>
      <c r="H3828" s="31">
        <v>43341</v>
      </c>
      <c r="I3828" s="31">
        <v>42988</v>
      </c>
      <c r="J3828" s="22" t="s">
        <v>73</v>
      </c>
      <c r="K3828" s="32" t="s">
        <v>74</v>
      </c>
      <c r="L3828" s="32" t="s">
        <v>10077</v>
      </c>
      <c r="N3828" s="24">
        <v>0</v>
      </c>
      <c r="O3828" s="24">
        <v>0</v>
      </c>
      <c r="P3828" s="32" t="s">
        <v>6176</v>
      </c>
      <c r="Q3828" s="43" t="s">
        <v>6177</v>
      </c>
      <c r="R3828" s="43" t="s">
        <v>78</v>
      </c>
      <c r="S3828" s="47">
        <v>5</v>
      </c>
    </row>
    <row r="3829" spans="1:19" ht="12.75">
      <c r="A3829" s="22" t="s">
        <v>60</v>
      </c>
      <c r="B3829" s="22" t="s">
        <v>207</v>
      </c>
      <c r="C3829" s="22" t="s">
        <v>63</v>
      </c>
      <c r="D3829" s="22" t="s">
        <v>61</v>
      </c>
      <c r="E3829" s="22" t="s">
        <v>10078</v>
      </c>
      <c r="F3829" s="31">
        <v>42954.490925925922</v>
      </c>
      <c r="G3829" s="31">
        <v>42954</v>
      </c>
      <c r="H3829" s="31">
        <v>43319</v>
      </c>
      <c r="I3829" s="31">
        <v>42984.487696759257</v>
      </c>
      <c r="J3829" s="22" t="s">
        <v>73</v>
      </c>
      <c r="K3829" s="32" t="s">
        <v>80</v>
      </c>
      <c r="L3829" s="32" t="s">
        <v>10079</v>
      </c>
      <c r="N3829" s="24">
        <v>971.065</v>
      </c>
      <c r="O3829" s="24">
        <v>897.71</v>
      </c>
      <c r="P3829" s="32" t="s">
        <v>217</v>
      </c>
      <c r="Q3829" s="43" t="s">
        <v>218</v>
      </c>
      <c r="R3829" s="43" t="s">
        <v>78</v>
      </c>
      <c r="S3829" s="47">
        <v>5</v>
      </c>
    </row>
    <row r="3830" spans="1:19" ht="12.75">
      <c r="A3830" s="22" t="s">
        <v>60</v>
      </c>
      <c r="B3830" s="22" t="s">
        <v>207</v>
      </c>
      <c r="C3830" s="22" t="s">
        <v>63</v>
      </c>
      <c r="D3830" s="22" t="s">
        <v>61</v>
      </c>
      <c r="E3830" s="22" t="s">
        <v>10080</v>
      </c>
      <c r="F3830" s="31">
        <v>42971.432916666665</v>
      </c>
      <c r="G3830" s="31">
        <v>42971</v>
      </c>
      <c r="H3830" s="31">
        <v>43336</v>
      </c>
      <c r="I3830" s="31">
        <v>43001.418645833335</v>
      </c>
      <c r="J3830" s="22" t="s">
        <v>73</v>
      </c>
      <c r="K3830" s="32" t="s">
        <v>74</v>
      </c>
      <c r="L3830" s="32" t="s">
        <v>10081</v>
      </c>
      <c r="N3830" s="24">
        <v>826.42160000000001</v>
      </c>
      <c r="O3830" s="24">
        <v>0</v>
      </c>
      <c r="P3830" s="32" t="s">
        <v>284</v>
      </c>
      <c r="Q3830" s="43" t="s">
        <v>285</v>
      </c>
      <c r="R3830" s="43" t="s">
        <v>78</v>
      </c>
      <c r="S3830" s="47">
        <v>5</v>
      </c>
    </row>
    <row r="3831" spans="1:19" ht="12.75">
      <c r="A3831" s="22" t="s">
        <v>60</v>
      </c>
      <c r="B3831" s="22" t="s">
        <v>194</v>
      </c>
      <c r="C3831" s="22" t="s">
        <v>63</v>
      </c>
      <c r="D3831" s="22" t="s">
        <v>61</v>
      </c>
      <c r="E3831" s="22" t="s">
        <v>10082</v>
      </c>
      <c r="F3831" s="31">
        <v>42972.644849537035</v>
      </c>
      <c r="G3831" s="31">
        <v>42987</v>
      </c>
      <c r="H3831" s="31">
        <v>43352</v>
      </c>
      <c r="I3831" s="31">
        <v>43002</v>
      </c>
      <c r="J3831" s="22" t="s">
        <v>73</v>
      </c>
      <c r="K3831" s="32" t="s">
        <v>80</v>
      </c>
      <c r="L3831" s="32" t="s">
        <v>10083</v>
      </c>
      <c r="N3831" s="24">
        <v>786.27</v>
      </c>
      <c r="O3831" s="24">
        <v>822.54</v>
      </c>
      <c r="P3831" s="32" t="s">
        <v>10084</v>
      </c>
      <c r="Q3831" s="43" t="s">
        <v>10085</v>
      </c>
      <c r="R3831" s="43" t="s">
        <v>78</v>
      </c>
      <c r="S3831" s="47">
        <v>4</v>
      </c>
    </row>
    <row r="3832" spans="1:19" ht="12.75">
      <c r="A3832" s="22" t="s">
        <v>60</v>
      </c>
      <c r="B3832" s="22" t="s">
        <v>264</v>
      </c>
      <c r="C3832" s="22" t="s">
        <v>63</v>
      </c>
      <c r="D3832" s="22" t="s">
        <v>61</v>
      </c>
      <c r="E3832" s="22" t="s">
        <v>10086</v>
      </c>
      <c r="F3832" s="31">
        <v>42971.628217592588</v>
      </c>
      <c r="G3832" s="31">
        <v>43020</v>
      </c>
      <c r="H3832" s="31">
        <v>43385</v>
      </c>
      <c r="I3832" s="31">
        <v>43001.618518518517</v>
      </c>
      <c r="J3832" s="22" t="s">
        <v>73</v>
      </c>
      <c r="K3832" s="32" t="s">
        <v>74</v>
      </c>
      <c r="L3832" s="32" t="s">
        <v>10087</v>
      </c>
      <c r="N3832" s="24">
        <v>2196.16</v>
      </c>
      <c r="O3832" s="24">
        <v>0</v>
      </c>
      <c r="P3832" s="32" t="s">
        <v>144</v>
      </c>
      <c r="Q3832" s="43" t="s">
        <v>145</v>
      </c>
      <c r="R3832" s="43" t="s">
        <v>78</v>
      </c>
      <c r="S3832" s="47">
        <v>5</v>
      </c>
    </row>
    <row r="3833" spans="1:19" ht="12.75">
      <c r="A3833" s="22" t="s">
        <v>60</v>
      </c>
      <c r="B3833" s="22" t="s">
        <v>264</v>
      </c>
      <c r="C3833" s="22" t="s">
        <v>63</v>
      </c>
      <c r="D3833" s="22" t="s">
        <v>61</v>
      </c>
      <c r="E3833" s="22" t="s">
        <v>10088</v>
      </c>
      <c r="F3833" s="31">
        <v>42955.393854166665</v>
      </c>
      <c r="G3833" s="31">
        <v>42978</v>
      </c>
      <c r="H3833" s="31">
        <v>43343</v>
      </c>
      <c r="I3833" s="31">
        <v>42985.386365740742</v>
      </c>
      <c r="J3833" s="22" t="s">
        <v>73</v>
      </c>
      <c r="K3833" s="32" t="s">
        <v>80</v>
      </c>
      <c r="L3833" s="32" t="s">
        <v>10089</v>
      </c>
      <c r="N3833" s="24">
        <v>7415.5833000000002</v>
      </c>
      <c r="O3833" s="24">
        <v>5370.2700000000004</v>
      </c>
      <c r="P3833" s="32" t="s">
        <v>101</v>
      </c>
      <c r="Q3833" s="43" t="s">
        <v>102</v>
      </c>
      <c r="R3833" s="43" t="s">
        <v>78</v>
      </c>
      <c r="S3833" s="47">
        <v>5</v>
      </c>
    </row>
    <row r="3834" spans="1:19" ht="12.75">
      <c r="A3834" s="22" t="s">
        <v>60</v>
      </c>
      <c r="B3834" s="22" t="s">
        <v>520</v>
      </c>
      <c r="C3834" s="22" t="s">
        <v>63</v>
      </c>
      <c r="D3834" s="22" t="s">
        <v>61</v>
      </c>
      <c r="E3834" s="22" t="s">
        <v>10090</v>
      </c>
      <c r="F3834" s="31">
        <v>42957.034803240742</v>
      </c>
      <c r="G3834" s="31">
        <v>43006</v>
      </c>
      <c r="H3834" s="31">
        <v>43371</v>
      </c>
      <c r="I3834" s="31">
        <v>43017.034803240742</v>
      </c>
      <c r="J3834" s="22" t="s">
        <v>73</v>
      </c>
      <c r="K3834" s="32" t="s">
        <v>74</v>
      </c>
      <c r="L3834" s="32" t="s">
        <v>10091</v>
      </c>
      <c r="N3834" s="24">
        <v>1288.3399999999999</v>
      </c>
      <c r="O3834" s="24">
        <v>0</v>
      </c>
      <c r="P3834" s="32" t="s">
        <v>110</v>
      </c>
      <c r="Q3834" s="43" t="s">
        <v>111</v>
      </c>
      <c r="R3834" s="43" t="s">
        <v>78</v>
      </c>
      <c r="S3834" s="47">
        <v>6</v>
      </c>
    </row>
    <row r="3835" spans="1:19" ht="12.75">
      <c r="A3835" s="22" t="s">
        <v>60</v>
      </c>
      <c r="B3835" s="22" t="s">
        <v>207</v>
      </c>
      <c r="C3835" s="22" t="s">
        <v>63</v>
      </c>
      <c r="D3835" s="22" t="s">
        <v>61</v>
      </c>
      <c r="E3835" s="22" t="s">
        <v>10092</v>
      </c>
      <c r="F3835" s="31">
        <v>42955.459305555552</v>
      </c>
      <c r="G3835" s="31">
        <v>42948</v>
      </c>
      <c r="H3835" s="31">
        <v>43313</v>
      </c>
      <c r="I3835" s="31">
        <v>42985.458854166667</v>
      </c>
      <c r="J3835" s="22" t="s">
        <v>108</v>
      </c>
      <c r="K3835" s="32" t="s">
        <v>163</v>
      </c>
      <c r="L3835" s="32" t="s">
        <v>10093</v>
      </c>
      <c r="M3835" s="32" t="s">
        <v>10094</v>
      </c>
      <c r="N3835" s="24">
        <v>-58.56</v>
      </c>
      <c r="O3835" s="24">
        <v>-58.56</v>
      </c>
      <c r="P3835" s="32" t="s">
        <v>1582</v>
      </c>
      <c r="Q3835" s="43" t="s">
        <v>1583</v>
      </c>
      <c r="R3835" s="43" t="s">
        <v>78</v>
      </c>
      <c r="S3835" s="47">
        <v>1</v>
      </c>
    </row>
    <row r="3836" spans="1:19" ht="12.75">
      <c r="A3836" s="22" t="s">
        <v>60</v>
      </c>
      <c r="B3836" s="22" t="s">
        <v>347</v>
      </c>
      <c r="C3836" s="22" t="s">
        <v>63</v>
      </c>
      <c r="D3836" s="22" t="s">
        <v>61</v>
      </c>
      <c r="E3836" s="22" t="s">
        <v>10095</v>
      </c>
      <c r="F3836" s="31">
        <v>42977.384872685187</v>
      </c>
      <c r="G3836" s="31">
        <v>42978</v>
      </c>
      <c r="H3836" s="31">
        <v>43343</v>
      </c>
      <c r="I3836" s="31">
        <v>43007</v>
      </c>
      <c r="J3836" s="22" t="s">
        <v>73</v>
      </c>
      <c r="K3836" s="32" t="s">
        <v>74</v>
      </c>
      <c r="L3836" s="32" t="s">
        <v>10096</v>
      </c>
      <c r="N3836" s="24">
        <v>0</v>
      </c>
      <c r="O3836" s="24">
        <v>0</v>
      </c>
      <c r="P3836" s="32" t="s">
        <v>1060</v>
      </c>
      <c r="Q3836" s="43" t="s">
        <v>1061</v>
      </c>
      <c r="R3836" s="43" t="s">
        <v>78</v>
      </c>
      <c r="S3836" s="47">
        <v>4</v>
      </c>
    </row>
    <row r="3837" spans="1:19" ht="12.75">
      <c r="A3837" s="22" t="s">
        <v>60</v>
      </c>
      <c r="B3837" s="22" t="s">
        <v>401</v>
      </c>
      <c r="C3837" s="22" t="s">
        <v>63</v>
      </c>
      <c r="D3837" s="22" t="s">
        <v>61</v>
      </c>
      <c r="E3837" s="22" t="s">
        <v>10097</v>
      </c>
      <c r="F3837" s="31">
        <v>42973.730682870366</v>
      </c>
      <c r="G3837" s="31">
        <v>42973</v>
      </c>
      <c r="H3837" s="31">
        <v>43338</v>
      </c>
      <c r="I3837" s="31">
        <v>43003</v>
      </c>
      <c r="J3837" s="22" t="s">
        <v>73</v>
      </c>
      <c r="K3837" s="32" t="s">
        <v>85</v>
      </c>
      <c r="L3837" s="32" t="s">
        <v>10098</v>
      </c>
      <c r="N3837" s="24">
        <v>885.1675</v>
      </c>
      <c r="O3837" s="24">
        <v>871.30</v>
      </c>
      <c r="P3837" s="32" t="s">
        <v>1082</v>
      </c>
      <c r="Q3837" s="43" t="s">
        <v>1083</v>
      </c>
      <c r="R3837" s="43" t="s">
        <v>78</v>
      </c>
      <c r="S3837" s="47">
        <v>5</v>
      </c>
    </row>
    <row r="3838" spans="1:19" ht="12.75">
      <c r="A3838" s="22" t="s">
        <v>60</v>
      </c>
      <c r="B3838" s="22" t="s">
        <v>219</v>
      </c>
      <c r="C3838" s="22" t="s">
        <v>63</v>
      </c>
      <c r="D3838" s="22" t="s">
        <v>61</v>
      </c>
      <c r="E3838" s="22" t="s">
        <v>10099</v>
      </c>
      <c r="F3838" s="31">
        <v>42948.084907407407</v>
      </c>
      <c r="G3838" s="31">
        <v>42983</v>
      </c>
      <c r="H3838" s="31">
        <v>43348</v>
      </c>
      <c r="I3838" s="31">
        <v>43008.084907407407</v>
      </c>
      <c r="J3838" s="22" t="s">
        <v>202</v>
      </c>
      <c r="K3838" s="32" t="s">
        <v>163</v>
      </c>
      <c r="L3838" s="32" t="s">
        <v>10100</v>
      </c>
      <c r="M3838" s="32" t="s">
        <v>10101</v>
      </c>
      <c r="N3838" s="24">
        <v>2471.1574999999998</v>
      </c>
      <c r="O3838" s="24">
        <v>1921.51</v>
      </c>
      <c r="P3838" s="32" t="s">
        <v>212</v>
      </c>
      <c r="Q3838" s="43" t="s">
        <v>213</v>
      </c>
      <c r="R3838" s="43" t="s">
        <v>78</v>
      </c>
      <c r="S3838" s="47">
        <v>5</v>
      </c>
    </row>
    <row r="3839" spans="1:19" ht="12.75">
      <c r="A3839" s="22" t="s">
        <v>60</v>
      </c>
      <c r="B3839" s="22" t="s">
        <v>264</v>
      </c>
      <c r="C3839" s="22" t="s">
        <v>63</v>
      </c>
      <c r="D3839" s="22" t="s">
        <v>61</v>
      </c>
      <c r="E3839" s="22" t="s">
        <v>10102</v>
      </c>
      <c r="F3839" s="31">
        <v>42957.492430555554</v>
      </c>
      <c r="G3839" s="31">
        <v>42973</v>
      </c>
      <c r="H3839" s="31">
        <v>43338</v>
      </c>
      <c r="I3839" s="31">
        <v>42987.478402777779</v>
      </c>
      <c r="J3839" s="22" t="s">
        <v>73</v>
      </c>
      <c r="K3839" s="32" t="s">
        <v>74</v>
      </c>
      <c r="L3839" s="32" t="s">
        <v>10103</v>
      </c>
      <c r="N3839" s="24">
        <v>0</v>
      </c>
      <c r="O3839" s="24">
        <v>0</v>
      </c>
      <c r="P3839" s="32" t="s">
        <v>10104</v>
      </c>
      <c r="Q3839" s="43" t="s">
        <v>10105</v>
      </c>
      <c r="R3839" s="43" t="s">
        <v>78</v>
      </c>
      <c r="S3839" s="47">
        <v>5</v>
      </c>
    </row>
    <row r="3840" spans="1:19" ht="12.75">
      <c r="A3840" s="22" t="s">
        <v>60</v>
      </c>
      <c r="B3840" s="22" t="s">
        <v>207</v>
      </c>
      <c r="C3840" s="22" t="s">
        <v>63</v>
      </c>
      <c r="D3840" s="22" t="s">
        <v>61</v>
      </c>
      <c r="E3840" s="22" t="s">
        <v>10106</v>
      </c>
      <c r="F3840" s="31">
        <v>42950.538993055554</v>
      </c>
      <c r="G3840" s="31">
        <v>42950</v>
      </c>
      <c r="H3840" s="31">
        <v>43315</v>
      </c>
      <c r="I3840" s="31">
        <v>42980.533703703702</v>
      </c>
      <c r="J3840" s="22" t="s">
        <v>73</v>
      </c>
      <c r="K3840" s="32" t="s">
        <v>85</v>
      </c>
      <c r="L3840" s="32" t="s">
        <v>10107</v>
      </c>
      <c r="N3840" s="24">
        <v>4820.0550000000003</v>
      </c>
      <c r="O3840" s="24">
        <v>3228.06</v>
      </c>
      <c r="P3840" s="32" t="s">
        <v>10108</v>
      </c>
      <c r="Q3840" s="43" t="s">
        <v>10109</v>
      </c>
      <c r="R3840" s="43" t="s">
        <v>78</v>
      </c>
      <c r="S3840" s="47">
        <v>6</v>
      </c>
    </row>
    <row r="3841" spans="1:19" ht="12.75">
      <c r="A3841" s="22" t="s">
        <v>60</v>
      </c>
      <c r="B3841" s="22" t="s">
        <v>207</v>
      </c>
      <c r="C3841" s="22" t="s">
        <v>63</v>
      </c>
      <c r="D3841" s="22" t="s">
        <v>61</v>
      </c>
      <c r="E3841" s="22" t="s">
        <v>10110</v>
      </c>
      <c r="F3841" s="31">
        <v>42968.404999999999</v>
      </c>
      <c r="G3841" s="31">
        <v>42972</v>
      </c>
      <c r="H3841" s="31">
        <v>43337</v>
      </c>
      <c r="I3841" s="31">
        <v>42998.40247685185</v>
      </c>
      <c r="J3841" s="22" t="s">
        <v>73</v>
      </c>
      <c r="K3841" s="32" t="s">
        <v>80</v>
      </c>
      <c r="L3841" s="32" t="s">
        <v>10111</v>
      </c>
      <c r="N3841" s="24">
        <v>479.05529999999999</v>
      </c>
      <c r="O3841" s="24">
        <v>335.695</v>
      </c>
      <c r="P3841" s="32" t="s">
        <v>245</v>
      </c>
      <c r="Q3841" s="43" t="s">
        <v>246</v>
      </c>
      <c r="R3841" s="43" t="s">
        <v>93</v>
      </c>
      <c r="S3841" s="47">
        <v>5</v>
      </c>
    </row>
    <row r="3842" spans="1:19" ht="12.75">
      <c r="A3842" s="22" t="s">
        <v>60</v>
      </c>
      <c r="B3842" s="22" t="s">
        <v>207</v>
      </c>
      <c r="C3842" s="22" t="s">
        <v>63</v>
      </c>
      <c r="D3842" s="22" t="s">
        <v>61</v>
      </c>
      <c r="E3842" s="22" t="s">
        <v>10112</v>
      </c>
      <c r="F3842" s="31">
        <v>42961.435613425921</v>
      </c>
      <c r="G3842" s="31">
        <v>42944</v>
      </c>
      <c r="H3842" s="31">
        <v>43309</v>
      </c>
      <c r="I3842" s="31">
        <v>42991.435358796298</v>
      </c>
      <c r="J3842" s="22" t="s">
        <v>209</v>
      </c>
      <c r="K3842" s="32" t="s">
        <v>163</v>
      </c>
      <c r="L3842" s="32" t="s">
        <v>10113</v>
      </c>
      <c r="M3842" s="32" t="s">
        <v>10114</v>
      </c>
      <c r="N3842" s="24">
        <v>-368.11</v>
      </c>
      <c r="O3842" s="24">
        <v>-368.11</v>
      </c>
      <c r="P3842" s="32" t="s">
        <v>999</v>
      </c>
      <c r="Q3842" s="43" t="s">
        <v>1000</v>
      </c>
      <c r="R3842" s="43" t="s">
        <v>78</v>
      </c>
      <c r="S3842" s="47">
        <v>1</v>
      </c>
    </row>
    <row r="3843" spans="1:19" ht="12.75">
      <c r="A3843" s="22" t="s">
        <v>60</v>
      </c>
      <c r="B3843" s="22" t="s">
        <v>219</v>
      </c>
      <c r="C3843" s="22" t="s">
        <v>63</v>
      </c>
      <c r="D3843" s="22" t="s">
        <v>61</v>
      </c>
      <c r="E3843" s="22" t="s">
        <v>10115</v>
      </c>
      <c r="F3843" s="31">
        <v>42978.084733796291</v>
      </c>
      <c r="G3843" s="31">
        <v>43013</v>
      </c>
      <c r="H3843" s="31">
        <v>43378</v>
      </c>
      <c r="I3843" s="31">
        <v>43038.084733796291</v>
      </c>
      <c r="J3843" s="22" t="s">
        <v>202</v>
      </c>
      <c r="K3843" s="32" t="s">
        <v>85</v>
      </c>
      <c r="L3843" s="32" t="s">
        <v>10116</v>
      </c>
      <c r="N3843" s="24">
        <v>4801.6899999999996</v>
      </c>
      <c r="O3843" s="24">
        <v>4801.6899999999996</v>
      </c>
      <c r="P3843" s="32" t="s">
        <v>1120</v>
      </c>
      <c r="Q3843" s="43" t="s">
        <v>1121</v>
      </c>
      <c r="R3843" s="43" t="s">
        <v>78</v>
      </c>
      <c r="S3843" s="47">
        <v>1</v>
      </c>
    </row>
    <row r="3844" spans="1:19" ht="12.75">
      <c r="A3844" s="22" t="s">
        <v>60</v>
      </c>
      <c r="B3844" s="22" t="s">
        <v>207</v>
      </c>
      <c r="C3844" s="22" t="s">
        <v>63</v>
      </c>
      <c r="D3844" s="22" t="s">
        <v>61</v>
      </c>
      <c r="E3844" s="22" t="s">
        <v>10117</v>
      </c>
      <c r="F3844" s="31">
        <v>42955.457777777774</v>
      </c>
      <c r="G3844" s="31">
        <v>42974</v>
      </c>
      <c r="H3844" s="31">
        <v>43339</v>
      </c>
      <c r="I3844" s="31">
        <v>42985.452291666668</v>
      </c>
      <c r="J3844" s="22" t="s">
        <v>73</v>
      </c>
      <c r="K3844" s="32" t="s">
        <v>74</v>
      </c>
      <c r="L3844" s="32" t="s">
        <v>10118</v>
      </c>
      <c r="N3844" s="24">
        <v>0</v>
      </c>
      <c r="O3844" s="24">
        <v>0</v>
      </c>
      <c r="P3844" s="32" t="s">
        <v>2425</v>
      </c>
      <c r="Q3844" s="43" t="s">
        <v>2426</v>
      </c>
      <c r="R3844" s="43" t="s">
        <v>78</v>
      </c>
      <c r="S3844" s="47">
        <v>5</v>
      </c>
    </row>
    <row r="3845" spans="1:19" ht="12.75">
      <c r="A3845" s="22" t="s">
        <v>60</v>
      </c>
      <c r="B3845" s="22" t="s">
        <v>219</v>
      </c>
      <c r="C3845" s="22" t="s">
        <v>63</v>
      </c>
      <c r="D3845" s="22" t="s">
        <v>61</v>
      </c>
      <c r="E3845" s="22" t="s">
        <v>10119</v>
      </c>
      <c r="F3845" s="31">
        <v>42972.500752314816</v>
      </c>
      <c r="G3845" s="31">
        <v>42978</v>
      </c>
      <c r="H3845" s="31">
        <v>43343</v>
      </c>
      <c r="I3845" s="31">
        <v>43002</v>
      </c>
      <c r="J3845" s="22" t="s">
        <v>73</v>
      </c>
      <c r="K3845" s="32" t="s">
        <v>85</v>
      </c>
      <c r="L3845" s="32" t="s">
        <v>10120</v>
      </c>
      <c r="N3845" s="24">
        <v>7384.46</v>
      </c>
      <c r="O3845" s="24">
        <v>7282.8649999999998</v>
      </c>
      <c r="P3845" s="32" t="s">
        <v>703</v>
      </c>
      <c r="Q3845" s="43" t="s">
        <v>704</v>
      </c>
      <c r="R3845" s="43" t="s">
        <v>78</v>
      </c>
      <c r="S3845" s="47">
        <v>4</v>
      </c>
    </row>
    <row r="3846" spans="1:19" ht="12.75">
      <c r="A3846" s="22" t="s">
        <v>60</v>
      </c>
      <c r="B3846" s="22" t="s">
        <v>378</v>
      </c>
      <c r="C3846" s="22" t="s">
        <v>63</v>
      </c>
      <c r="D3846" s="22" t="s">
        <v>61</v>
      </c>
      <c r="E3846" s="22" t="s">
        <v>10121</v>
      </c>
      <c r="F3846" s="31">
        <v>42963.422789351847</v>
      </c>
      <c r="G3846" s="31">
        <v>42967</v>
      </c>
      <c r="H3846" s="31">
        <v>43332</v>
      </c>
      <c r="I3846" s="31">
        <v>42993.419189814813</v>
      </c>
      <c r="J3846" s="22" t="s">
        <v>73</v>
      </c>
      <c r="K3846" s="32" t="s">
        <v>196</v>
      </c>
      <c r="L3846" s="32" t="s">
        <v>10122</v>
      </c>
      <c r="N3846" s="24">
        <v>4721.4399999999996</v>
      </c>
      <c r="O3846" s="24">
        <v>0</v>
      </c>
      <c r="P3846" s="32" t="s">
        <v>144</v>
      </c>
      <c r="Q3846" s="43" t="s">
        <v>145</v>
      </c>
      <c r="R3846" s="43" t="s">
        <v>78</v>
      </c>
      <c r="S3846" s="47">
        <v>5</v>
      </c>
    </row>
    <row r="3847" spans="1:19" ht="12.75">
      <c r="A3847" s="22" t="s">
        <v>60</v>
      </c>
      <c r="B3847" s="22" t="s">
        <v>219</v>
      </c>
      <c r="C3847" s="22" t="s">
        <v>63</v>
      </c>
      <c r="D3847" s="22" t="s">
        <v>61</v>
      </c>
      <c r="E3847" s="22" t="s">
        <v>10123</v>
      </c>
      <c r="F3847" s="31">
        <v>42949.445474537039</v>
      </c>
      <c r="G3847" s="31">
        <v>42978</v>
      </c>
      <c r="H3847" s="31">
        <v>43343</v>
      </c>
      <c r="I3847" s="31">
        <v>42979</v>
      </c>
      <c r="J3847" s="22" t="s">
        <v>73</v>
      </c>
      <c r="K3847" s="32" t="s">
        <v>74</v>
      </c>
      <c r="L3847" s="32" t="s">
        <v>10124</v>
      </c>
      <c r="N3847" s="24">
        <v>0</v>
      </c>
      <c r="O3847" s="24">
        <v>0</v>
      </c>
      <c r="P3847" s="32" t="s">
        <v>144</v>
      </c>
      <c r="Q3847" s="43" t="s">
        <v>145</v>
      </c>
      <c r="R3847" s="43" t="s">
        <v>78</v>
      </c>
      <c r="S3847" s="47">
        <v>5</v>
      </c>
    </row>
    <row r="3848" spans="1:19" ht="12.75">
      <c r="A3848" s="22" t="s">
        <v>60</v>
      </c>
      <c r="B3848" s="22" t="s">
        <v>207</v>
      </c>
      <c r="C3848" s="22" t="s">
        <v>63</v>
      </c>
      <c r="D3848" s="22" t="s">
        <v>61</v>
      </c>
      <c r="E3848" s="22" t="s">
        <v>10125</v>
      </c>
      <c r="F3848" s="31">
        <v>42958.433796296296</v>
      </c>
      <c r="G3848" s="31">
        <v>42968</v>
      </c>
      <c r="H3848" s="31">
        <v>43333</v>
      </c>
      <c r="I3848" s="31">
        <v>42988.429479166662</v>
      </c>
      <c r="J3848" s="22" t="s">
        <v>73</v>
      </c>
      <c r="K3848" s="32" t="s">
        <v>74</v>
      </c>
      <c r="L3848" s="32" t="s">
        <v>10126</v>
      </c>
      <c r="N3848" s="24">
        <v>0</v>
      </c>
      <c r="O3848" s="24">
        <v>0</v>
      </c>
      <c r="P3848" s="32" t="s">
        <v>160</v>
      </c>
      <c r="Q3848" s="43" t="s">
        <v>161</v>
      </c>
      <c r="R3848" s="43" t="s">
        <v>78</v>
      </c>
      <c r="S3848" s="47">
        <v>4</v>
      </c>
    </row>
    <row r="3849" spans="1:19" ht="12.75">
      <c r="A3849" s="22" t="s">
        <v>60</v>
      </c>
      <c r="B3849" s="22" t="s">
        <v>207</v>
      </c>
      <c r="C3849" s="22" t="s">
        <v>63</v>
      </c>
      <c r="D3849" s="22" t="s">
        <v>61</v>
      </c>
      <c r="E3849" s="22" t="s">
        <v>10127</v>
      </c>
      <c r="F3849" s="31">
        <v>42958.525636574072</v>
      </c>
      <c r="G3849" s="31">
        <v>42959</v>
      </c>
      <c r="H3849" s="31">
        <v>43324</v>
      </c>
      <c r="I3849" s="31">
        <v>42988.524849537032</v>
      </c>
      <c r="J3849" s="22" t="s">
        <v>73</v>
      </c>
      <c r="K3849" s="32" t="s">
        <v>80</v>
      </c>
      <c r="L3849" s="32" t="s">
        <v>10128</v>
      </c>
      <c r="N3849" s="24">
        <v>462.7285</v>
      </c>
      <c r="O3849" s="24">
        <v>479.67</v>
      </c>
      <c r="P3849" s="32" t="s">
        <v>365</v>
      </c>
      <c r="Q3849" s="43" t="s">
        <v>366</v>
      </c>
      <c r="R3849" s="43" t="s">
        <v>78</v>
      </c>
      <c r="S3849" s="47">
        <v>5</v>
      </c>
    </row>
    <row r="3850" spans="1:19" ht="12.75">
      <c r="A3850" s="22" t="s">
        <v>60</v>
      </c>
      <c r="B3850" s="22" t="s">
        <v>207</v>
      </c>
      <c r="C3850" s="22" t="s">
        <v>63</v>
      </c>
      <c r="D3850" s="22" t="s">
        <v>61</v>
      </c>
      <c r="E3850" s="22" t="s">
        <v>10129</v>
      </c>
      <c r="F3850" s="31">
        <v>42958.08458333333</v>
      </c>
      <c r="G3850" s="31">
        <v>42993</v>
      </c>
      <c r="H3850" s="31">
        <v>43358</v>
      </c>
      <c r="I3850" s="31">
        <v>43018.08458333333</v>
      </c>
      <c r="J3850" s="22" t="s">
        <v>202</v>
      </c>
      <c r="K3850" s="32" t="s">
        <v>163</v>
      </c>
      <c r="L3850" s="32" t="s">
        <v>10130</v>
      </c>
      <c r="M3850" s="32" t="s">
        <v>10131</v>
      </c>
      <c r="N3850" s="24">
        <v>7342.52</v>
      </c>
      <c r="O3850" s="24">
        <v>5003.76</v>
      </c>
      <c r="P3850" s="32" t="s">
        <v>435</v>
      </c>
      <c r="Q3850" s="43" t="s">
        <v>436</v>
      </c>
      <c r="R3850" s="43" t="s">
        <v>78</v>
      </c>
      <c r="S3850" s="47">
        <v>5</v>
      </c>
    </row>
    <row r="3851" spans="1:19" ht="12.75">
      <c r="A3851" s="22" t="s">
        <v>60</v>
      </c>
      <c r="B3851" s="22" t="s">
        <v>973</v>
      </c>
      <c r="C3851" s="22" t="s">
        <v>63</v>
      </c>
      <c r="D3851" s="22" t="s">
        <v>61</v>
      </c>
      <c r="E3851" s="22" t="s">
        <v>10132</v>
      </c>
      <c r="F3851" s="31">
        <v>42968.627754629626</v>
      </c>
      <c r="G3851" s="31">
        <v>42968</v>
      </c>
      <c r="H3851" s="31">
        <v>43333</v>
      </c>
      <c r="I3851" s="31">
        <v>42998.62296296296</v>
      </c>
      <c r="J3851" s="22" t="s">
        <v>73</v>
      </c>
      <c r="K3851" s="32" t="s">
        <v>74</v>
      </c>
      <c r="L3851" s="32" t="s">
        <v>10133</v>
      </c>
      <c r="N3851" s="24">
        <v>0</v>
      </c>
      <c r="O3851" s="24">
        <v>0</v>
      </c>
      <c r="P3851" s="32" t="s">
        <v>6176</v>
      </c>
      <c r="Q3851" s="43" t="s">
        <v>6177</v>
      </c>
      <c r="R3851" s="43" t="s">
        <v>78</v>
      </c>
      <c r="S3851" s="47">
        <v>5</v>
      </c>
    </row>
    <row r="3852" spans="1:19" ht="12.75">
      <c r="A3852" s="22" t="s">
        <v>60</v>
      </c>
      <c r="B3852" s="22" t="s">
        <v>207</v>
      </c>
      <c r="C3852" s="22" t="s">
        <v>63</v>
      </c>
      <c r="D3852" s="22" t="s">
        <v>61</v>
      </c>
      <c r="E3852" s="22" t="s">
        <v>10134</v>
      </c>
      <c r="F3852" s="31">
        <v>42950.701273148145</v>
      </c>
      <c r="G3852" s="31">
        <v>42951</v>
      </c>
      <c r="H3852" s="31">
        <v>43316</v>
      </c>
      <c r="I3852" s="31">
        <v>42980.694166666668</v>
      </c>
      <c r="J3852" s="22" t="s">
        <v>73</v>
      </c>
      <c r="K3852" s="32" t="s">
        <v>85</v>
      </c>
      <c r="L3852" s="32" t="s">
        <v>10135</v>
      </c>
      <c r="N3852" s="24">
        <v>351.855</v>
      </c>
      <c r="O3852" s="24">
        <v>287.62</v>
      </c>
      <c r="P3852" s="32" t="s">
        <v>10136</v>
      </c>
      <c r="Q3852" s="43" t="s">
        <v>10137</v>
      </c>
      <c r="R3852" s="43" t="s">
        <v>93</v>
      </c>
      <c r="S3852" s="47">
        <v>5</v>
      </c>
    </row>
    <row r="3853" spans="1:19" ht="12.75">
      <c r="A3853" s="22" t="s">
        <v>60</v>
      </c>
      <c r="B3853" s="22" t="s">
        <v>264</v>
      </c>
      <c r="C3853" s="22" t="s">
        <v>63</v>
      </c>
      <c r="D3853" s="22" t="s">
        <v>61</v>
      </c>
      <c r="E3853" s="22" t="s">
        <v>10138</v>
      </c>
      <c r="F3853" s="31">
        <v>42951.552731481483</v>
      </c>
      <c r="G3853" s="31">
        <v>42951</v>
      </c>
      <c r="H3853" s="31">
        <v>43316</v>
      </c>
      <c r="I3853" s="31">
        <v>42981.505983796298</v>
      </c>
      <c r="J3853" s="22" t="s">
        <v>73</v>
      </c>
      <c r="K3853" s="32" t="s">
        <v>74</v>
      </c>
      <c r="L3853" s="32" t="s">
        <v>10139</v>
      </c>
      <c r="N3853" s="24">
        <v>339.63</v>
      </c>
      <c r="O3853" s="24">
        <v>0</v>
      </c>
      <c r="P3853" s="32" t="s">
        <v>386</v>
      </c>
      <c r="Q3853" s="43" t="s">
        <v>387</v>
      </c>
      <c r="R3853" s="43" t="s">
        <v>78</v>
      </c>
      <c r="S3853" s="47">
        <v>5</v>
      </c>
    </row>
    <row r="3854" spans="1:19" ht="12.75">
      <c r="A3854" s="22" t="s">
        <v>60</v>
      </c>
      <c r="B3854" s="22" t="s">
        <v>219</v>
      </c>
      <c r="C3854" s="22" t="s">
        <v>63</v>
      </c>
      <c r="D3854" s="22" t="s">
        <v>61</v>
      </c>
      <c r="E3854" s="22" t="s">
        <v>10140</v>
      </c>
      <c r="F3854" s="31">
        <v>42965.696018518516</v>
      </c>
      <c r="G3854" s="31">
        <v>43001</v>
      </c>
      <c r="H3854" s="31">
        <v>43366</v>
      </c>
      <c r="I3854" s="31">
        <v>42995</v>
      </c>
      <c r="J3854" s="22" t="s">
        <v>73</v>
      </c>
      <c r="K3854" s="32" t="s">
        <v>85</v>
      </c>
      <c r="L3854" s="32" t="s">
        <v>10141</v>
      </c>
      <c r="N3854" s="24">
        <v>380.6125</v>
      </c>
      <c r="O3854" s="24">
        <v>534.275</v>
      </c>
      <c r="P3854" s="32" t="s">
        <v>3962</v>
      </c>
      <c r="Q3854" s="43" t="s">
        <v>3963</v>
      </c>
      <c r="R3854" s="43" t="s">
        <v>78</v>
      </c>
      <c r="S3854" s="47">
        <v>5</v>
      </c>
    </row>
    <row r="3855" spans="1:19" ht="12.75">
      <c r="A3855" s="22" t="s">
        <v>60</v>
      </c>
      <c r="B3855" s="22" t="s">
        <v>207</v>
      </c>
      <c r="C3855" s="22" t="s">
        <v>63</v>
      </c>
      <c r="D3855" s="22" t="s">
        <v>61</v>
      </c>
      <c r="E3855" s="22" t="s">
        <v>10142</v>
      </c>
      <c r="F3855" s="31">
        <v>42948.535868055551</v>
      </c>
      <c r="G3855" s="31">
        <v>42948</v>
      </c>
      <c r="H3855" s="31">
        <v>43313</v>
      </c>
      <c r="I3855" s="31">
        <v>42978.533356481479</v>
      </c>
      <c r="J3855" s="22" t="s">
        <v>73</v>
      </c>
      <c r="K3855" s="32" t="s">
        <v>74</v>
      </c>
      <c r="L3855" s="32" t="s">
        <v>10143</v>
      </c>
      <c r="N3855" s="24">
        <v>487.43</v>
      </c>
      <c r="O3855" s="24">
        <v>0</v>
      </c>
      <c r="P3855" s="32" t="s">
        <v>2229</v>
      </c>
      <c r="Q3855" s="43" t="s">
        <v>2230</v>
      </c>
      <c r="R3855" s="43" t="s">
        <v>78</v>
      </c>
      <c r="S3855" s="47">
        <v>5</v>
      </c>
    </row>
    <row r="3856" spans="1:19" ht="12.75">
      <c r="A3856" s="22" t="s">
        <v>60</v>
      </c>
      <c r="B3856" s="22" t="s">
        <v>219</v>
      </c>
      <c r="C3856" s="22" t="s">
        <v>63</v>
      </c>
      <c r="D3856" s="22" t="s">
        <v>61</v>
      </c>
      <c r="E3856" s="22" t="s">
        <v>10144</v>
      </c>
      <c r="F3856" s="31">
        <v>42968.462800925925</v>
      </c>
      <c r="G3856" s="31">
        <v>42968</v>
      </c>
      <c r="H3856" s="31">
        <v>43333</v>
      </c>
      <c r="I3856" s="31">
        <v>42998</v>
      </c>
      <c r="J3856" s="22" t="s">
        <v>73</v>
      </c>
      <c r="K3856" s="32" t="s">
        <v>85</v>
      </c>
      <c r="L3856" s="32" t="s">
        <v>10145</v>
      </c>
      <c r="N3856" s="24">
        <v>5006.0733</v>
      </c>
      <c r="O3856" s="24">
        <v>4072.75</v>
      </c>
      <c r="P3856" s="32" t="s">
        <v>1026</v>
      </c>
      <c r="Q3856" s="43" t="s">
        <v>1027</v>
      </c>
      <c r="R3856" s="43" t="s">
        <v>78</v>
      </c>
      <c r="S3856" s="47">
        <v>6</v>
      </c>
    </row>
    <row r="3857" spans="1:19" ht="12.75">
      <c r="A3857" s="22" t="s">
        <v>60</v>
      </c>
      <c r="B3857" s="22" t="s">
        <v>207</v>
      </c>
      <c r="C3857" s="22" t="s">
        <v>63</v>
      </c>
      <c r="D3857" s="22" t="s">
        <v>61</v>
      </c>
      <c r="E3857" s="22" t="s">
        <v>10146</v>
      </c>
      <c r="F3857" s="31">
        <v>42954.205034722218</v>
      </c>
      <c r="G3857" s="31">
        <v>42996</v>
      </c>
      <c r="H3857" s="31">
        <v>43361</v>
      </c>
      <c r="I3857" s="31">
        <v>43014.205034722218</v>
      </c>
      <c r="J3857" s="22" t="s">
        <v>73</v>
      </c>
      <c r="K3857" s="32" t="s">
        <v>74</v>
      </c>
      <c r="L3857" s="32" t="s">
        <v>10147</v>
      </c>
      <c r="N3857" s="24">
        <v>1080.8199999999999</v>
      </c>
      <c r="O3857" s="24">
        <v>0</v>
      </c>
      <c r="P3857" s="32" t="s">
        <v>148</v>
      </c>
      <c r="Q3857" s="43" t="s">
        <v>149</v>
      </c>
      <c r="R3857" s="43" t="s">
        <v>78</v>
      </c>
      <c r="S3857" s="47">
        <v>5</v>
      </c>
    </row>
    <row r="3858" spans="1:19" ht="12.75">
      <c r="A3858" s="22" t="s">
        <v>60</v>
      </c>
      <c r="B3858" s="22" t="s">
        <v>489</v>
      </c>
      <c r="C3858" s="22" t="s">
        <v>63</v>
      </c>
      <c r="D3858" s="22" t="s">
        <v>61</v>
      </c>
      <c r="E3858" s="22" t="s">
        <v>10148</v>
      </c>
      <c r="F3858" s="31">
        <v>42971.603842592594</v>
      </c>
      <c r="G3858" s="31">
        <v>42967</v>
      </c>
      <c r="H3858" s="31">
        <v>43332</v>
      </c>
      <c r="I3858" s="31">
        <v>43001.602974537032</v>
      </c>
      <c r="J3858" s="22" t="s">
        <v>108</v>
      </c>
      <c r="K3858" s="32" t="s">
        <v>163</v>
      </c>
      <c r="L3858" s="32" t="s">
        <v>10149</v>
      </c>
      <c r="M3858" s="32" t="s">
        <v>9277</v>
      </c>
      <c r="N3858" s="24">
        <v>0</v>
      </c>
      <c r="O3858" s="24">
        <v>0</v>
      </c>
      <c r="P3858" s="32" t="s">
        <v>6558</v>
      </c>
      <c r="Q3858" s="43" t="s">
        <v>6559</v>
      </c>
      <c r="R3858" s="43" t="s">
        <v>78</v>
      </c>
      <c r="S3858" s="47">
        <v>1</v>
      </c>
    </row>
    <row r="3859" spans="1:19" ht="12.75">
      <c r="A3859" s="22" t="s">
        <v>60</v>
      </c>
      <c r="B3859" s="22" t="s">
        <v>264</v>
      </c>
      <c r="C3859" s="22" t="s">
        <v>63</v>
      </c>
      <c r="D3859" s="22" t="s">
        <v>61</v>
      </c>
      <c r="E3859" s="22" t="s">
        <v>10150</v>
      </c>
      <c r="F3859" s="31">
        <v>42977.45685185185</v>
      </c>
      <c r="G3859" s="31">
        <v>42979</v>
      </c>
      <c r="H3859" s="31">
        <v>43344</v>
      </c>
      <c r="I3859" s="31">
        <v>43007.454791666663</v>
      </c>
      <c r="J3859" s="22" t="s">
        <v>73</v>
      </c>
      <c r="K3859" s="32" t="s">
        <v>85</v>
      </c>
      <c r="L3859" s="32" t="s">
        <v>10151</v>
      </c>
      <c r="N3859" s="24">
        <v>1781.7366</v>
      </c>
      <c r="O3859" s="24">
        <v>1343.92</v>
      </c>
      <c r="P3859" s="32" t="s">
        <v>1603</v>
      </c>
      <c r="Q3859" s="43" t="s">
        <v>1604</v>
      </c>
      <c r="R3859" s="43" t="s">
        <v>78</v>
      </c>
      <c r="S3859" s="47">
        <v>5</v>
      </c>
    </row>
    <row r="3860" spans="1:19" ht="12.75">
      <c r="A3860" s="22" t="s">
        <v>60</v>
      </c>
      <c r="B3860" s="22" t="s">
        <v>1788</v>
      </c>
      <c r="C3860" s="22" t="s">
        <v>63</v>
      </c>
      <c r="D3860" s="22" t="s">
        <v>61</v>
      </c>
      <c r="E3860" s="22" t="s">
        <v>10152</v>
      </c>
      <c r="F3860" s="31">
        <v>42954.365879629629</v>
      </c>
      <c r="G3860" s="31">
        <v>42980</v>
      </c>
      <c r="H3860" s="31">
        <v>43345</v>
      </c>
      <c r="I3860" s="31">
        <v>42984</v>
      </c>
      <c r="J3860" s="22" t="s">
        <v>73</v>
      </c>
      <c r="K3860" s="32" t="s">
        <v>85</v>
      </c>
      <c r="L3860" s="32" t="s">
        <v>10153</v>
      </c>
      <c r="N3860" s="24">
        <v>933.6575</v>
      </c>
      <c r="O3860" s="24">
        <v>949.69</v>
      </c>
      <c r="P3860" s="32" t="s">
        <v>10154</v>
      </c>
      <c r="Q3860" s="43" t="s">
        <v>10155</v>
      </c>
      <c r="R3860" s="43" t="s">
        <v>93</v>
      </c>
      <c r="S3860" s="47">
        <v>6</v>
      </c>
    </row>
    <row r="3861" spans="1:19" ht="12.75">
      <c r="A3861" s="22" t="s">
        <v>60</v>
      </c>
      <c r="B3861" s="22" t="s">
        <v>247</v>
      </c>
      <c r="C3861" s="22" t="s">
        <v>63</v>
      </c>
      <c r="D3861" s="22" t="s">
        <v>61</v>
      </c>
      <c r="E3861" s="22" t="s">
        <v>10156</v>
      </c>
      <c r="F3861" s="31">
        <v>42961.353541666664</v>
      </c>
      <c r="G3861" s="31">
        <v>42986</v>
      </c>
      <c r="H3861" s="31">
        <v>43351</v>
      </c>
      <c r="I3861" s="31">
        <v>42991</v>
      </c>
      <c r="J3861" s="22" t="s">
        <v>73</v>
      </c>
      <c r="K3861" s="32" t="s">
        <v>80</v>
      </c>
      <c r="L3861" s="32" t="s">
        <v>10157</v>
      </c>
      <c r="N3861" s="24">
        <v>739.34</v>
      </c>
      <c r="O3861" s="24">
        <v>739.34</v>
      </c>
      <c r="P3861" s="32" t="s">
        <v>7652</v>
      </c>
      <c r="Q3861" s="43" t="s">
        <v>7653</v>
      </c>
      <c r="R3861" s="43" t="s">
        <v>78</v>
      </c>
      <c r="S3861" s="47">
        <v>6</v>
      </c>
    </row>
    <row r="3862" spans="1:19" ht="12.75">
      <c r="A3862" s="22" t="s">
        <v>60</v>
      </c>
      <c r="B3862" s="22" t="s">
        <v>247</v>
      </c>
      <c r="C3862" s="22" t="s">
        <v>63</v>
      </c>
      <c r="D3862" s="22" t="s">
        <v>61</v>
      </c>
      <c r="E3862" s="22" t="s">
        <v>10158</v>
      </c>
      <c r="F3862" s="31">
        <v>42971.578738425924</v>
      </c>
      <c r="G3862" s="31">
        <v>42993</v>
      </c>
      <c r="H3862" s="31">
        <v>43358</v>
      </c>
      <c r="I3862" s="31">
        <v>43001</v>
      </c>
      <c r="J3862" s="22" t="s">
        <v>73</v>
      </c>
      <c r="K3862" s="32" t="s">
        <v>80</v>
      </c>
      <c r="L3862" s="32" t="s">
        <v>10159</v>
      </c>
      <c r="N3862" s="24">
        <v>623.30999999999995</v>
      </c>
      <c r="O3862" s="24">
        <v>535.16</v>
      </c>
      <c r="P3862" s="32" t="s">
        <v>1074</v>
      </c>
      <c r="Q3862" s="43" t="s">
        <v>1075</v>
      </c>
      <c r="R3862" s="43" t="s">
        <v>78</v>
      </c>
      <c r="S3862" s="47">
        <v>4</v>
      </c>
    </row>
    <row r="3863" spans="1:19" ht="12.75">
      <c r="A3863" s="22" t="s">
        <v>60</v>
      </c>
      <c r="B3863" s="22" t="s">
        <v>378</v>
      </c>
      <c r="C3863" s="22" t="s">
        <v>63</v>
      </c>
      <c r="D3863" s="22" t="s">
        <v>61</v>
      </c>
      <c r="E3863" s="22" t="s">
        <v>10160</v>
      </c>
      <c r="F3863" s="31">
        <v>42972.398402777777</v>
      </c>
      <c r="G3863" s="31">
        <v>42975</v>
      </c>
      <c r="H3863" s="31">
        <v>43340</v>
      </c>
      <c r="I3863" s="31">
        <v>43002.397847222222</v>
      </c>
      <c r="J3863" s="22" t="s">
        <v>73</v>
      </c>
      <c r="K3863" s="32" t="s">
        <v>74</v>
      </c>
      <c r="L3863" s="32" t="s">
        <v>10161</v>
      </c>
      <c r="N3863" s="24">
        <v>445.69</v>
      </c>
      <c r="O3863" s="24">
        <v>0</v>
      </c>
      <c r="P3863" s="32" t="s">
        <v>1305</v>
      </c>
      <c r="Q3863" s="43" t="s">
        <v>1306</v>
      </c>
      <c r="R3863" s="43" t="s">
        <v>78</v>
      </c>
      <c r="S3863" s="47">
        <v>5</v>
      </c>
    </row>
    <row r="3864" spans="1:19" ht="12.75">
      <c r="A3864" s="22" t="s">
        <v>60</v>
      </c>
      <c r="B3864" s="22" t="s">
        <v>401</v>
      </c>
      <c r="C3864" s="22" t="s">
        <v>63</v>
      </c>
      <c r="D3864" s="22" t="s">
        <v>61</v>
      </c>
      <c r="E3864" s="22" t="s">
        <v>10162</v>
      </c>
      <c r="F3864" s="31">
        <v>42957.735162037032</v>
      </c>
      <c r="G3864" s="31">
        <v>42957</v>
      </c>
      <c r="H3864" s="31">
        <v>43322</v>
      </c>
      <c r="I3864" s="31">
        <v>42987</v>
      </c>
      <c r="J3864" s="22" t="s">
        <v>73</v>
      </c>
      <c r="K3864" s="32" t="s">
        <v>80</v>
      </c>
      <c r="L3864" s="32" t="s">
        <v>10163</v>
      </c>
      <c r="N3864" s="24">
        <v>409.32400000000001</v>
      </c>
      <c r="O3864" s="24">
        <v>356.86</v>
      </c>
      <c r="P3864" s="32" t="s">
        <v>935</v>
      </c>
      <c r="Q3864" s="43" t="s">
        <v>936</v>
      </c>
      <c r="R3864" s="43" t="s">
        <v>78</v>
      </c>
      <c r="S3864" s="47">
        <v>5</v>
      </c>
    </row>
    <row r="3865" spans="1:19" ht="12.75">
      <c r="A3865" s="22" t="s">
        <v>60</v>
      </c>
      <c r="B3865" s="22" t="s">
        <v>264</v>
      </c>
      <c r="C3865" s="22" t="s">
        <v>63</v>
      </c>
      <c r="D3865" s="22" t="s">
        <v>61</v>
      </c>
      <c r="E3865" s="22" t="s">
        <v>10164</v>
      </c>
      <c r="F3865" s="31">
        <v>42965.439768518518</v>
      </c>
      <c r="G3865" s="31">
        <v>42978</v>
      </c>
      <c r="H3865" s="31">
        <v>43343</v>
      </c>
      <c r="I3865" s="31">
        <v>42995.437071759261</v>
      </c>
      <c r="J3865" s="22" t="s">
        <v>73</v>
      </c>
      <c r="K3865" s="32" t="s">
        <v>74</v>
      </c>
      <c r="L3865" s="32" t="s">
        <v>10165</v>
      </c>
      <c r="N3865" s="24">
        <v>805.82</v>
      </c>
      <c r="O3865" s="24">
        <v>0</v>
      </c>
      <c r="P3865" s="32" t="s">
        <v>10166</v>
      </c>
      <c r="Q3865" s="43" t="s">
        <v>10167</v>
      </c>
      <c r="R3865" s="43" t="s">
        <v>78</v>
      </c>
      <c r="S3865" s="47">
        <v>6</v>
      </c>
    </row>
    <row r="3866" spans="1:19" ht="12.75">
      <c r="A3866" s="22" t="s">
        <v>60</v>
      </c>
      <c r="B3866" s="22" t="s">
        <v>207</v>
      </c>
      <c r="C3866" s="22" t="s">
        <v>63</v>
      </c>
      <c r="D3866" s="22" t="s">
        <v>61</v>
      </c>
      <c r="E3866" s="22" t="s">
        <v>10168</v>
      </c>
      <c r="F3866" s="31">
        <v>42958.084618055553</v>
      </c>
      <c r="G3866" s="31">
        <v>42993</v>
      </c>
      <c r="H3866" s="31">
        <v>43358</v>
      </c>
      <c r="I3866" s="31">
        <v>43018.084618055553</v>
      </c>
      <c r="J3866" s="22" t="s">
        <v>202</v>
      </c>
      <c r="K3866" s="32" t="s">
        <v>163</v>
      </c>
      <c r="L3866" s="32" t="s">
        <v>10169</v>
      </c>
      <c r="M3866" s="32" t="s">
        <v>10170</v>
      </c>
      <c r="N3866" s="24">
        <v>1734.67</v>
      </c>
      <c r="O3866" s="24">
        <v>1734.67</v>
      </c>
      <c r="P3866" s="32" t="s">
        <v>101</v>
      </c>
      <c r="Q3866" s="43" t="s">
        <v>102</v>
      </c>
      <c r="R3866" s="43" t="s">
        <v>78</v>
      </c>
      <c r="S3866" s="47">
        <v>1</v>
      </c>
    </row>
    <row r="3867" spans="1:19" ht="12.75">
      <c r="A3867" s="22" t="s">
        <v>60</v>
      </c>
      <c r="B3867" s="22" t="s">
        <v>207</v>
      </c>
      <c r="C3867" s="22" t="s">
        <v>63</v>
      </c>
      <c r="D3867" s="22" t="s">
        <v>61</v>
      </c>
      <c r="E3867" s="22" t="s">
        <v>10171</v>
      </c>
      <c r="F3867" s="31">
        <v>42963.3671412037</v>
      </c>
      <c r="G3867" s="31">
        <v>43005</v>
      </c>
      <c r="H3867" s="31">
        <v>43370</v>
      </c>
      <c r="I3867" s="31">
        <v>43023.3671412037</v>
      </c>
      <c r="J3867" s="22" t="s">
        <v>202</v>
      </c>
      <c r="K3867" s="32" t="s">
        <v>196</v>
      </c>
      <c r="L3867" s="32" t="s">
        <v>10172</v>
      </c>
      <c r="N3867" s="24">
        <v>0</v>
      </c>
      <c r="O3867" s="24">
        <v>0</v>
      </c>
      <c r="P3867" s="32" t="s">
        <v>241</v>
      </c>
      <c r="Q3867" s="43" t="s">
        <v>242</v>
      </c>
      <c r="R3867" s="43" t="s">
        <v>78</v>
      </c>
      <c r="S3867" s="47">
        <v>1</v>
      </c>
    </row>
    <row r="3868" spans="1:19" ht="12.75">
      <c r="A3868" s="22" t="s">
        <v>60</v>
      </c>
      <c r="B3868" s="22" t="s">
        <v>207</v>
      </c>
      <c r="C3868" s="22" t="s">
        <v>63</v>
      </c>
      <c r="D3868" s="22" t="s">
        <v>61</v>
      </c>
      <c r="E3868" s="22" t="s">
        <v>10173</v>
      </c>
      <c r="F3868" s="31">
        <v>42956.486435185187</v>
      </c>
      <c r="G3868" s="31">
        <v>42983</v>
      </c>
      <c r="H3868" s="31">
        <v>43348</v>
      </c>
      <c r="I3868" s="31">
        <v>42986.482361111106</v>
      </c>
      <c r="J3868" s="22" t="s">
        <v>73</v>
      </c>
      <c r="K3868" s="32" t="s">
        <v>74</v>
      </c>
      <c r="L3868" s="32" t="s">
        <v>10174</v>
      </c>
      <c r="N3868" s="24">
        <v>4685.1750000000002</v>
      </c>
      <c r="O3868" s="24">
        <v>0</v>
      </c>
      <c r="P3868" s="32" t="s">
        <v>750</v>
      </c>
      <c r="Q3868" s="43" t="s">
        <v>751</v>
      </c>
      <c r="R3868" s="43" t="s">
        <v>78</v>
      </c>
      <c r="S3868" s="47">
        <v>6</v>
      </c>
    </row>
    <row r="3869" spans="1:19" ht="12.75">
      <c r="A3869" s="22" t="s">
        <v>60</v>
      </c>
      <c r="B3869" s="22" t="s">
        <v>207</v>
      </c>
      <c r="C3869" s="22" t="s">
        <v>63</v>
      </c>
      <c r="D3869" s="22" t="s">
        <v>61</v>
      </c>
      <c r="E3869" s="22" t="s">
        <v>10175</v>
      </c>
      <c r="F3869" s="31">
        <v>42968.371238425927</v>
      </c>
      <c r="G3869" s="31">
        <v>42948</v>
      </c>
      <c r="H3869" s="31">
        <v>43313</v>
      </c>
      <c r="I3869" s="31">
        <v>42998.370868055557</v>
      </c>
      <c r="J3869" s="22" t="s">
        <v>209</v>
      </c>
      <c r="K3869" s="32" t="s">
        <v>163</v>
      </c>
      <c r="L3869" s="32" t="s">
        <v>10176</v>
      </c>
      <c r="M3869" s="32" t="s">
        <v>10177</v>
      </c>
      <c r="N3869" s="24">
        <v>-423.16</v>
      </c>
      <c r="O3869" s="24">
        <v>-423.16</v>
      </c>
      <c r="P3869" s="32" t="s">
        <v>999</v>
      </c>
      <c r="Q3869" s="43" t="s">
        <v>1000</v>
      </c>
      <c r="R3869" s="43" t="s">
        <v>78</v>
      </c>
      <c r="S3869" s="47">
        <v>1</v>
      </c>
    </row>
    <row r="3870" spans="1:19" ht="12.75">
      <c r="A3870" s="22" t="s">
        <v>60</v>
      </c>
      <c r="B3870" s="22" t="s">
        <v>207</v>
      </c>
      <c r="C3870" s="22" t="s">
        <v>63</v>
      </c>
      <c r="D3870" s="22" t="s">
        <v>61</v>
      </c>
      <c r="E3870" s="22" t="s">
        <v>10178</v>
      </c>
      <c r="F3870" s="31">
        <v>42956.665902777779</v>
      </c>
      <c r="G3870" s="31">
        <v>42929</v>
      </c>
      <c r="H3870" s="31">
        <v>43294</v>
      </c>
      <c r="I3870" s="31">
        <v>42986.665173611109</v>
      </c>
      <c r="J3870" s="22" t="s">
        <v>108</v>
      </c>
      <c r="K3870" s="32" t="s">
        <v>80</v>
      </c>
      <c r="L3870" s="32" t="s">
        <v>10179</v>
      </c>
      <c r="N3870" s="24">
        <v>0</v>
      </c>
      <c r="O3870" s="24">
        <v>0</v>
      </c>
      <c r="P3870" s="32" t="s">
        <v>681</v>
      </c>
      <c r="Q3870" s="43" t="s">
        <v>682</v>
      </c>
      <c r="R3870" s="43" t="s">
        <v>93</v>
      </c>
      <c r="S3870" s="47">
        <v>1</v>
      </c>
    </row>
    <row r="3871" spans="1:19" ht="12.75">
      <c r="A3871" s="22" t="s">
        <v>60</v>
      </c>
      <c r="B3871" s="22" t="s">
        <v>207</v>
      </c>
      <c r="C3871" s="22" t="s">
        <v>63</v>
      </c>
      <c r="D3871" s="22" t="s">
        <v>61</v>
      </c>
      <c r="E3871" s="22" t="s">
        <v>10180</v>
      </c>
      <c r="F3871" s="31">
        <v>42965.389340277776</v>
      </c>
      <c r="G3871" s="31">
        <v>42965</v>
      </c>
      <c r="H3871" s="31">
        <v>43330</v>
      </c>
      <c r="I3871" s="31">
        <v>42995.387384259258</v>
      </c>
      <c r="J3871" s="22" t="s">
        <v>73</v>
      </c>
      <c r="K3871" s="32" t="s">
        <v>163</v>
      </c>
      <c r="L3871" s="32" t="s">
        <v>10181</v>
      </c>
      <c r="M3871" s="32" t="s">
        <v>10182</v>
      </c>
      <c r="N3871" s="24">
        <v>2337.235</v>
      </c>
      <c r="O3871" s="24">
        <v>1869.31</v>
      </c>
      <c r="P3871" s="32" t="s">
        <v>920</v>
      </c>
      <c r="Q3871" s="43" t="s">
        <v>921</v>
      </c>
      <c r="R3871" s="43" t="s">
        <v>78</v>
      </c>
      <c r="S3871" s="47">
        <v>5</v>
      </c>
    </row>
    <row r="3872" spans="1:19" ht="12.75">
      <c r="A3872" s="22" t="s">
        <v>60</v>
      </c>
      <c r="B3872" s="22" t="s">
        <v>324</v>
      </c>
      <c r="C3872" s="22" t="s">
        <v>63</v>
      </c>
      <c r="D3872" s="22" t="s">
        <v>61</v>
      </c>
      <c r="E3872" s="22" t="s">
        <v>10183</v>
      </c>
      <c r="F3872" s="31">
        <v>42950.538449074069</v>
      </c>
      <c r="G3872" s="31">
        <v>42978</v>
      </c>
      <c r="H3872" s="31">
        <v>43343</v>
      </c>
      <c r="I3872" s="31">
        <v>42980.536689814813</v>
      </c>
      <c r="J3872" s="22" t="s">
        <v>73</v>
      </c>
      <c r="K3872" s="32" t="s">
        <v>74</v>
      </c>
      <c r="L3872" s="32" t="s">
        <v>10184</v>
      </c>
      <c r="N3872" s="24">
        <v>0</v>
      </c>
      <c r="O3872" s="24">
        <v>0</v>
      </c>
      <c r="P3872" s="32" t="s">
        <v>267</v>
      </c>
      <c r="Q3872" s="43" t="s">
        <v>268</v>
      </c>
      <c r="R3872" s="43" t="s">
        <v>78</v>
      </c>
      <c r="S3872" s="47">
        <v>6</v>
      </c>
    </row>
    <row r="3873" spans="1:19" ht="12.75">
      <c r="A3873" s="22" t="s">
        <v>60</v>
      </c>
      <c r="B3873" s="22" t="s">
        <v>207</v>
      </c>
      <c r="C3873" s="22" t="s">
        <v>63</v>
      </c>
      <c r="D3873" s="22" t="s">
        <v>61</v>
      </c>
      <c r="E3873" s="22" t="s">
        <v>10185</v>
      </c>
      <c r="F3873" s="31">
        <v>42976.47074074074</v>
      </c>
      <c r="G3873" s="31">
        <v>42993</v>
      </c>
      <c r="H3873" s="31">
        <v>43358</v>
      </c>
      <c r="I3873" s="31">
        <v>43006.465902777774</v>
      </c>
      <c r="J3873" s="22" t="s">
        <v>73</v>
      </c>
      <c r="K3873" s="32" t="s">
        <v>85</v>
      </c>
      <c r="L3873" s="32" t="s">
        <v>10186</v>
      </c>
      <c r="N3873" s="24">
        <v>1025.2225000000001</v>
      </c>
      <c r="O3873" s="24">
        <v>826.08</v>
      </c>
      <c r="P3873" s="32" t="s">
        <v>766</v>
      </c>
      <c r="Q3873" s="43" t="s">
        <v>767</v>
      </c>
      <c r="R3873" s="43" t="s">
        <v>93</v>
      </c>
      <c r="S3873" s="47">
        <v>5</v>
      </c>
    </row>
    <row r="3874" spans="1:19" ht="12.75">
      <c r="A3874" s="22" t="s">
        <v>60</v>
      </c>
      <c r="B3874" s="22" t="s">
        <v>1044</v>
      </c>
      <c r="C3874" s="22" t="s">
        <v>63</v>
      </c>
      <c r="D3874" s="22" t="s">
        <v>61</v>
      </c>
      <c r="E3874" s="22" t="s">
        <v>10187</v>
      </c>
      <c r="F3874" s="31">
        <v>42975.577974537038</v>
      </c>
      <c r="G3874" s="31">
        <v>42995</v>
      </c>
      <c r="H3874" s="31">
        <v>43360</v>
      </c>
      <c r="I3874" s="31">
        <v>43005.573159722218</v>
      </c>
      <c r="J3874" s="22" t="s">
        <v>73</v>
      </c>
      <c r="K3874" s="32" t="s">
        <v>74</v>
      </c>
      <c r="L3874" s="32" t="s">
        <v>10188</v>
      </c>
      <c r="N3874" s="24">
        <v>0</v>
      </c>
      <c r="O3874" s="24">
        <v>0</v>
      </c>
      <c r="P3874" s="32" t="s">
        <v>533</v>
      </c>
      <c r="Q3874" s="43" t="s">
        <v>534</v>
      </c>
      <c r="R3874" s="43" t="s">
        <v>78</v>
      </c>
      <c r="S3874" s="47">
        <v>4</v>
      </c>
    </row>
    <row r="3875" spans="1:19" ht="12.75">
      <c r="A3875" s="22" t="s">
        <v>60</v>
      </c>
      <c r="B3875" s="22" t="s">
        <v>207</v>
      </c>
      <c r="C3875" s="22" t="s">
        <v>63</v>
      </c>
      <c r="D3875" s="22" t="s">
        <v>61</v>
      </c>
      <c r="E3875" s="22" t="s">
        <v>10189</v>
      </c>
      <c r="F3875" s="31">
        <v>42970.654016203705</v>
      </c>
      <c r="G3875" s="31">
        <v>42970</v>
      </c>
      <c r="H3875" s="31">
        <v>43335</v>
      </c>
      <c r="I3875" s="31">
        <v>43000.652754629627</v>
      </c>
      <c r="J3875" s="22" t="s">
        <v>73</v>
      </c>
      <c r="K3875" s="32" t="s">
        <v>74</v>
      </c>
      <c r="L3875" s="32" t="s">
        <v>10190</v>
      </c>
      <c r="N3875" s="24">
        <v>0</v>
      </c>
      <c r="O3875" s="24">
        <v>0</v>
      </c>
      <c r="P3875" s="32" t="s">
        <v>2229</v>
      </c>
      <c r="Q3875" s="43" t="s">
        <v>2230</v>
      </c>
      <c r="R3875" s="43" t="s">
        <v>78</v>
      </c>
      <c r="S3875" s="47">
        <v>5</v>
      </c>
    </row>
    <row r="3876" spans="1:19" ht="12.75">
      <c r="A3876" s="22" t="s">
        <v>60</v>
      </c>
      <c r="B3876" s="22" t="s">
        <v>1390</v>
      </c>
      <c r="C3876" s="22" t="s">
        <v>63</v>
      </c>
      <c r="D3876" s="22" t="s">
        <v>61</v>
      </c>
      <c r="E3876" s="22" t="s">
        <v>10191</v>
      </c>
      <c r="F3876" s="31">
        <v>42961.549641203703</v>
      </c>
      <c r="G3876" s="31">
        <v>42973</v>
      </c>
      <c r="H3876" s="31">
        <v>43343</v>
      </c>
      <c r="I3876" s="31">
        <v>42991.545740740738</v>
      </c>
      <c r="J3876" s="22" t="s">
        <v>73</v>
      </c>
      <c r="K3876" s="32" t="s">
        <v>163</v>
      </c>
      <c r="L3876" s="32" t="s">
        <v>10192</v>
      </c>
      <c r="M3876" s="32" t="s">
        <v>10069</v>
      </c>
      <c r="N3876" s="24">
        <v>1273.5225</v>
      </c>
      <c r="O3876" s="24">
        <v>988.095</v>
      </c>
      <c r="P3876" s="32" t="s">
        <v>2941</v>
      </c>
      <c r="Q3876" s="43" t="s">
        <v>2942</v>
      </c>
      <c r="R3876" s="43" t="s">
        <v>78</v>
      </c>
      <c r="S3876" s="47">
        <v>4</v>
      </c>
    </row>
    <row r="3877" spans="1:19" ht="12.75">
      <c r="A3877" s="22" t="s">
        <v>60</v>
      </c>
      <c r="B3877" s="22" t="s">
        <v>295</v>
      </c>
      <c r="C3877" s="22" t="s">
        <v>63</v>
      </c>
      <c r="D3877" s="22" t="s">
        <v>61</v>
      </c>
      <c r="E3877" s="22" t="s">
        <v>10193</v>
      </c>
      <c r="F3877" s="31">
        <v>42949.327650462961</v>
      </c>
      <c r="G3877" s="31">
        <v>42949</v>
      </c>
      <c r="H3877" s="31">
        <v>43312</v>
      </c>
      <c r="I3877" s="31">
        <v>42979.326284722221</v>
      </c>
      <c r="J3877" s="22" t="s">
        <v>73</v>
      </c>
      <c r="K3877" s="32" t="s">
        <v>74</v>
      </c>
      <c r="L3877" s="32" t="s">
        <v>10194</v>
      </c>
      <c r="N3877" s="24">
        <v>880.73850000000004</v>
      </c>
      <c r="O3877" s="24">
        <v>0</v>
      </c>
      <c r="P3877" s="32" t="s">
        <v>217</v>
      </c>
      <c r="Q3877" s="43" t="s">
        <v>218</v>
      </c>
      <c r="R3877" s="43" t="s">
        <v>78</v>
      </c>
      <c r="S3877" s="47">
        <v>6</v>
      </c>
    </row>
    <row r="3878" spans="1:19" ht="12.75">
      <c r="A3878" s="22" t="s">
        <v>60</v>
      </c>
      <c r="B3878" s="22" t="s">
        <v>207</v>
      </c>
      <c r="C3878" s="22" t="s">
        <v>63</v>
      </c>
      <c r="D3878" s="22" t="s">
        <v>61</v>
      </c>
      <c r="E3878" s="22" t="s">
        <v>10195</v>
      </c>
      <c r="F3878" s="31">
        <v>42977.455011574071</v>
      </c>
      <c r="G3878" s="31">
        <v>43010</v>
      </c>
      <c r="H3878" s="31">
        <v>43375</v>
      </c>
      <c r="I3878" s="31">
        <v>43037.455011574071</v>
      </c>
      <c r="J3878" s="22" t="s">
        <v>202</v>
      </c>
      <c r="K3878" s="32" t="s">
        <v>85</v>
      </c>
      <c r="L3878" s="32" t="s">
        <v>10196</v>
      </c>
      <c r="N3878" s="24">
        <v>428.08</v>
      </c>
      <c r="O3878" s="24">
        <v>428.08</v>
      </c>
      <c r="P3878" s="32" t="s">
        <v>2901</v>
      </c>
      <c r="Q3878" s="43" t="s">
        <v>2902</v>
      </c>
      <c r="R3878" s="43" t="s">
        <v>78</v>
      </c>
      <c r="S3878" s="47">
        <v>1</v>
      </c>
    </row>
    <row r="3879" spans="1:19" ht="12.75">
      <c r="A3879" s="22" t="s">
        <v>60</v>
      </c>
      <c r="B3879" s="22" t="s">
        <v>2580</v>
      </c>
      <c r="C3879" s="22" t="s">
        <v>63</v>
      </c>
      <c r="D3879" s="22" t="s">
        <v>61</v>
      </c>
      <c r="E3879" s="22" t="s">
        <v>10197</v>
      </c>
      <c r="F3879" s="31">
        <v>42954.480740740742</v>
      </c>
      <c r="G3879" s="31">
        <v>42977</v>
      </c>
      <c r="H3879" s="31">
        <v>43342</v>
      </c>
      <c r="I3879" s="31">
        <v>42984</v>
      </c>
      <c r="J3879" s="22" t="s">
        <v>73</v>
      </c>
      <c r="K3879" s="32" t="s">
        <v>80</v>
      </c>
      <c r="L3879" s="32" t="s">
        <v>10198</v>
      </c>
      <c r="N3879" s="24">
        <v>710.82380000000001</v>
      </c>
      <c r="O3879" s="24">
        <v>464.38</v>
      </c>
      <c r="P3879" s="32" t="s">
        <v>140</v>
      </c>
      <c r="Q3879" s="43" t="s">
        <v>141</v>
      </c>
      <c r="R3879" s="43" t="s">
        <v>78</v>
      </c>
      <c r="S3879" s="47">
        <v>4</v>
      </c>
    </row>
    <row r="3880" spans="1:19" ht="12.75">
      <c r="A3880" s="22" t="s">
        <v>60</v>
      </c>
      <c r="B3880" s="22" t="s">
        <v>347</v>
      </c>
      <c r="C3880" s="22" t="s">
        <v>63</v>
      </c>
      <c r="D3880" s="22" t="s">
        <v>61</v>
      </c>
      <c r="E3880" s="22" t="s">
        <v>10199</v>
      </c>
      <c r="F3880" s="31">
        <v>42958.084618055553</v>
      </c>
      <c r="G3880" s="31">
        <v>42993</v>
      </c>
      <c r="H3880" s="31">
        <v>43358</v>
      </c>
      <c r="I3880" s="31">
        <v>43018.084618055553</v>
      </c>
      <c r="J3880" s="22" t="s">
        <v>202</v>
      </c>
      <c r="K3880" s="32" t="s">
        <v>163</v>
      </c>
      <c r="L3880" s="32" t="s">
        <v>10200</v>
      </c>
      <c r="M3880" s="32" t="s">
        <v>10201</v>
      </c>
      <c r="N3880" s="24">
        <v>1236.6800000000001</v>
      </c>
      <c r="O3880" s="24">
        <v>1236.6800000000001</v>
      </c>
      <c r="P3880" s="32" t="s">
        <v>1420</v>
      </c>
      <c r="Q3880" s="43" t="s">
        <v>1421</v>
      </c>
      <c r="R3880" s="43" t="s">
        <v>78</v>
      </c>
      <c r="S3880" s="47">
        <v>1</v>
      </c>
    </row>
    <row r="3881" spans="1:19" ht="12.75">
      <c r="A3881" s="22" t="s">
        <v>60</v>
      </c>
      <c r="B3881" s="22" t="s">
        <v>494</v>
      </c>
      <c r="C3881" s="22" t="s">
        <v>63</v>
      </c>
      <c r="D3881" s="22" t="s">
        <v>61</v>
      </c>
      <c r="E3881" s="22" t="s">
        <v>10202</v>
      </c>
      <c r="F3881" s="31">
        <v>42950.594918981478</v>
      </c>
      <c r="G3881" s="31">
        <v>42978</v>
      </c>
      <c r="H3881" s="31">
        <v>43343</v>
      </c>
      <c r="I3881" s="31">
        <v>42980.593009259261</v>
      </c>
      <c r="J3881" s="22" t="s">
        <v>73</v>
      </c>
      <c r="K3881" s="32" t="s">
        <v>80</v>
      </c>
      <c r="L3881" s="32" t="s">
        <v>10203</v>
      </c>
      <c r="N3881" s="24">
        <v>608.41</v>
      </c>
      <c r="O3881" s="24">
        <v>653.33000000000004</v>
      </c>
      <c r="P3881" s="32" t="s">
        <v>1074</v>
      </c>
      <c r="Q3881" s="43" t="s">
        <v>1075</v>
      </c>
      <c r="R3881" s="43" t="s">
        <v>78</v>
      </c>
      <c r="S3881" s="47">
        <v>4</v>
      </c>
    </row>
    <row r="3882" spans="1:19" ht="12.75">
      <c r="A3882" s="22" t="s">
        <v>60</v>
      </c>
      <c r="B3882" s="22" t="s">
        <v>207</v>
      </c>
      <c r="C3882" s="22" t="s">
        <v>63</v>
      </c>
      <c r="D3882" s="22" t="s">
        <v>61</v>
      </c>
      <c r="E3882" s="22" t="s">
        <v>10204</v>
      </c>
      <c r="F3882" s="31">
        <v>42969.659270833334</v>
      </c>
      <c r="G3882" s="31">
        <v>42836</v>
      </c>
      <c r="H3882" s="31">
        <v>43201</v>
      </c>
      <c r="I3882" s="31">
        <v>42999.659120370372</v>
      </c>
      <c r="J3882" s="22" t="s">
        <v>209</v>
      </c>
      <c r="K3882" s="32" t="s">
        <v>85</v>
      </c>
      <c r="L3882" s="32" t="s">
        <v>10205</v>
      </c>
      <c r="N3882" s="24">
        <v>-255.13</v>
      </c>
      <c r="O3882" s="24">
        <v>-255.13</v>
      </c>
      <c r="P3882" s="32" t="s">
        <v>217</v>
      </c>
      <c r="Q3882" s="43" t="s">
        <v>218</v>
      </c>
      <c r="R3882" s="43" t="s">
        <v>78</v>
      </c>
      <c r="S3882" s="47">
        <v>1</v>
      </c>
    </row>
    <row r="3883" spans="1:19" ht="12.75">
      <c r="A3883" s="22" t="s">
        <v>60</v>
      </c>
      <c r="B3883" s="22" t="s">
        <v>247</v>
      </c>
      <c r="C3883" s="22" t="s">
        <v>63</v>
      </c>
      <c r="D3883" s="22" t="s">
        <v>61</v>
      </c>
      <c r="E3883" s="22" t="s">
        <v>10206</v>
      </c>
      <c r="F3883" s="31">
        <v>42975.624803240738</v>
      </c>
      <c r="G3883" s="31">
        <v>42977</v>
      </c>
      <c r="H3883" s="31">
        <v>43342</v>
      </c>
      <c r="I3883" s="31">
        <v>43005</v>
      </c>
      <c r="J3883" s="22" t="s">
        <v>73</v>
      </c>
      <c r="K3883" s="32" t="s">
        <v>163</v>
      </c>
      <c r="L3883" s="32" t="s">
        <v>10207</v>
      </c>
      <c r="M3883" s="32" t="s">
        <v>10208</v>
      </c>
      <c r="N3883" s="24">
        <v>817.21</v>
      </c>
      <c r="O3883" s="24">
        <v>817.21</v>
      </c>
      <c r="P3883" s="32" t="s">
        <v>935</v>
      </c>
      <c r="Q3883" s="43" t="s">
        <v>936</v>
      </c>
      <c r="R3883" s="43" t="s">
        <v>78</v>
      </c>
      <c r="S3883" s="47">
        <v>1</v>
      </c>
    </row>
    <row r="3884" spans="1:19" ht="12.75">
      <c r="A3884" s="22" t="s">
        <v>60</v>
      </c>
      <c r="B3884" s="22" t="s">
        <v>494</v>
      </c>
      <c r="C3884" s="22" t="s">
        <v>63</v>
      </c>
      <c r="D3884" s="22" t="s">
        <v>61</v>
      </c>
      <c r="E3884" s="22" t="s">
        <v>10209</v>
      </c>
      <c r="F3884" s="31">
        <v>42970.371793981481</v>
      </c>
      <c r="G3884" s="31">
        <v>42993</v>
      </c>
      <c r="H3884" s="31">
        <v>43358</v>
      </c>
      <c r="I3884" s="31">
        <v>43000.36824074074</v>
      </c>
      <c r="J3884" s="22" t="s">
        <v>73</v>
      </c>
      <c r="K3884" s="32" t="s">
        <v>163</v>
      </c>
      <c r="L3884" s="32" t="s">
        <v>10210</v>
      </c>
      <c r="M3884" s="32" t="s">
        <v>10211</v>
      </c>
      <c r="N3884" s="24">
        <v>846.9975</v>
      </c>
      <c r="O3884" s="24">
        <v>620.77</v>
      </c>
      <c r="P3884" s="32" t="s">
        <v>3361</v>
      </c>
      <c r="Q3884" s="43" t="s">
        <v>3362</v>
      </c>
      <c r="R3884" s="43" t="s">
        <v>78</v>
      </c>
      <c r="S3884" s="47">
        <v>5</v>
      </c>
    </row>
    <row r="3885" spans="1:19" ht="12.75">
      <c r="A3885" s="22" t="s">
        <v>60</v>
      </c>
      <c r="B3885" s="22" t="s">
        <v>219</v>
      </c>
      <c r="C3885" s="22" t="s">
        <v>63</v>
      </c>
      <c r="D3885" s="22" t="s">
        <v>61</v>
      </c>
      <c r="E3885" s="22" t="s">
        <v>10212</v>
      </c>
      <c r="F3885" s="31">
        <v>42968.437303240738</v>
      </c>
      <c r="G3885" s="31">
        <v>43001</v>
      </c>
      <c r="H3885" s="31">
        <v>43366</v>
      </c>
      <c r="I3885" s="31">
        <v>42998</v>
      </c>
      <c r="J3885" s="22" t="s">
        <v>73</v>
      </c>
      <c r="K3885" s="32" t="s">
        <v>85</v>
      </c>
      <c r="L3885" s="32" t="s">
        <v>10213</v>
      </c>
      <c r="N3885" s="24">
        <v>5756.5299999999997</v>
      </c>
      <c r="O3885" s="24">
        <v>5756.5299999999997</v>
      </c>
      <c r="P3885" s="32" t="s">
        <v>101</v>
      </c>
      <c r="Q3885" s="43" t="s">
        <v>102</v>
      </c>
      <c r="R3885" s="43" t="s">
        <v>78</v>
      </c>
      <c r="S3885" s="47">
        <v>5</v>
      </c>
    </row>
    <row r="3886" spans="1:19" ht="12.75">
      <c r="A3886" s="22" t="s">
        <v>60</v>
      </c>
      <c r="B3886" s="22" t="s">
        <v>295</v>
      </c>
      <c r="C3886" s="22" t="s">
        <v>63</v>
      </c>
      <c r="D3886" s="22" t="s">
        <v>61</v>
      </c>
      <c r="E3886" s="22" t="s">
        <v>10214</v>
      </c>
      <c r="F3886" s="31">
        <v>42959.138553240737</v>
      </c>
      <c r="G3886" s="31">
        <v>43008</v>
      </c>
      <c r="H3886" s="31">
        <v>43373</v>
      </c>
      <c r="I3886" s="31">
        <v>43019.138553240737</v>
      </c>
      <c r="J3886" s="22" t="s">
        <v>73</v>
      </c>
      <c r="K3886" s="32" t="s">
        <v>85</v>
      </c>
      <c r="L3886" s="32" t="s">
        <v>10215</v>
      </c>
      <c r="N3886" s="24">
        <v>970.775</v>
      </c>
      <c r="O3886" s="24">
        <v>836.63</v>
      </c>
      <c r="P3886" s="32" t="s">
        <v>935</v>
      </c>
      <c r="Q3886" s="43" t="s">
        <v>936</v>
      </c>
      <c r="R3886" s="43" t="s">
        <v>78</v>
      </c>
      <c r="S3886" s="47">
        <v>6</v>
      </c>
    </row>
    <row r="3887" spans="1:19" ht="12.75">
      <c r="A3887" s="22" t="s">
        <v>60</v>
      </c>
      <c r="B3887" s="22" t="s">
        <v>973</v>
      </c>
      <c r="C3887" s="22" t="s">
        <v>63</v>
      </c>
      <c r="D3887" s="22" t="s">
        <v>61</v>
      </c>
      <c r="E3887" s="22" t="s">
        <v>10216</v>
      </c>
      <c r="F3887" s="31">
        <v>42948.461608796293</v>
      </c>
      <c r="G3887" s="31">
        <v>42948</v>
      </c>
      <c r="H3887" s="31">
        <v>43313</v>
      </c>
      <c r="I3887" s="31">
        <v>42978.448113425926</v>
      </c>
      <c r="J3887" s="22" t="s">
        <v>73</v>
      </c>
      <c r="K3887" s="32" t="s">
        <v>74</v>
      </c>
      <c r="L3887" s="32" t="s">
        <v>10217</v>
      </c>
      <c r="N3887" s="24">
        <v>662.82</v>
      </c>
      <c r="O3887" s="24">
        <v>0</v>
      </c>
      <c r="P3887" s="32" t="s">
        <v>562</v>
      </c>
      <c r="Q3887" s="43" t="s">
        <v>563</v>
      </c>
      <c r="R3887" s="43" t="s">
        <v>78</v>
      </c>
      <c r="S3887" s="47">
        <v>5</v>
      </c>
    </row>
    <row r="3888" spans="1:19" ht="12.75">
      <c r="A3888" s="22" t="s">
        <v>60</v>
      </c>
      <c r="B3888" s="22" t="s">
        <v>219</v>
      </c>
      <c r="C3888" s="22" t="s">
        <v>63</v>
      </c>
      <c r="D3888" s="22" t="s">
        <v>61</v>
      </c>
      <c r="E3888" s="22" t="s">
        <v>10218</v>
      </c>
      <c r="F3888" s="31">
        <v>42970.666956018518</v>
      </c>
      <c r="G3888" s="31">
        <v>42948</v>
      </c>
      <c r="H3888" s="31">
        <v>43313</v>
      </c>
      <c r="I3888" s="31">
        <v>43000</v>
      </c>
      <c r="J3888" s="22" t="s">
        <v>209</v>
      </c>
      <c r="K3888" s="32" t="s">
        <v>163</v>
      </c>
      <c r="L3888" s="32" t="s">
        <v>10219</v>
      </c>
      <c r="M3888" s="32" t="s">
        <v>10220</v>
      </c>
      <c r="N3888" s="24">
        <v>-4088.38</v>
      </c>
      <c r="O3888" s="24">
        <v>-4088.38</v>
      </c>
      <c r="P3888" s="32" t="s">
        <v>5649</v>
      </c>
      <c r="Q3888" s="43" t="s">
        <v>5650</v>
      </c>
      <c r="R3888" s="43" t="s">
        <v>78</v>
      </c>
      <c r="S3888" s="47">
        <v>1</v>
      </c>
    </row>
    <row r="3889" spans="1:19" ht="12.75">
      <c r="A3889" s="22" t="s">
        <v>60</v>
      </c>
      <c r="B3889" s="22" t="s">
        <v>247</v>
      </c>
      <c r="C3889" s="22" t="s">
        <v>63</v>
      </c>
      <c r="D3889" s="22" t="s">
        <v>61</v>
      </c>
      <c r="E3889" s="22" t="s">
        <v>10221</v>
      </c>
      <c r="F3889" s="31">
        <v>42959.180196759255</v>
      </c>
      <c r="G3889" s="31">
        <v>43008</v>
      </c>
      <c r="H3889" s="31">
        <v>43373</v>
      </c>
      <c r="I3889" s="31">
        <v>43019.180196759255</v>
      </c>
      <c r="J3889" s="22" t="s">
        <v>73</v>
      </c>
      <c r="K3889" s="32" t="s">
        <v>74</v>
      </c>
      <c r="L3889" s="32" t="s">
        <v>10222</v>
      </c>
      <c r="N3889" s="24">
        <v>3746.25</v>
      </c>
      <c r="O3889" s="24">
        <v>0</v>
      </c>
      <c r="P3889" s="32" t="s">
        <v>529</v>
      </c>
      <c r="Q3889" s="43" t="s">
        <v>530</v>
      </c>
      <c r="R3889" s="43" t="s">
        <v>78</v>
      </c>
      <c r="S3889" s="47">
        <v>6</v>
      </c>
    </row>
    <row r="3890" spans="1:19" ht="12.75">
      <c r="A3890" s="22" t="s">
        <v>60</v>
      </c>
      <c r="B3890" s="22" t="s">
        <v>367</v>
      </c>
      <c r="C3890" s="22" t="s">
        <v>63</v>
      </c>
      <c r="D3890" s="22" t="s">
        <v>61</v>
      </c>
      <c r="E3890" s="22" t="s">
        <v>10223</v>
      </c>
      <c r="F3890" s="31">
        <v>42963.622141203705</v>
      </c>
      <c r="G3890" s="31">
        <v>42963</v>
      </c>
      <c r="H3890" s="31">
        <v>43328</v>
      </c>
      <c r="I3890" s="31">
        <v>42993</v>
      </c>
      <c r="J3890" s="22" t="s">
        <v>73</v>
      </c>
      <c r="K3890" s="32" t="s">
        <v>85</v>
      </c>
      <c r="L3890" s="32" t="s">
        <v>10224</v>
      </c>
      <c r="N3890" s="24">
        <v>1468.9037000000001</v>
      </c>
      <c r="O3890" s="24">
        <v>1213.376</v>
      </c>
      <c r="P3890" s="32" t="s">
        <v>10225</v>
      </c>
      <c r="Q3890" s="43" t="s">
        <v>10226</v>
      </c>
      <c r="R3890" s="43" t="s">
        <v>78</v>
      </c>
      <c r="S3890" s="47">
        <v>5</v>
      </c>
    </row>
    <row r="3891" spans="1:19" ht="12.75">
      <c r="A3891" s="22" t="s">
        <v>60</v>
      </c>
      <c r="B3891" s="22" t="s">
        <v>207</v>
      </c>
      <c r="C3891" s="22" t="s">
        <v>63</v>
      </c>
      <c r="D3891" s="22" t="s">
        <v>61</v>
      </c>
      <c r="E3891" s="22" t="s">
        <v>10227</v>
      </c>
      <c r="F3891" s="31">
        <v>42948.084976851853</v>
      </c>
      <c r="G3891" s="31">
        <v>42983</v>
      </c>
      <c r="H3891" s="31">
        <v>43348</v>
      </c>
      <c r="I3891" s="31">
        <v>43008.084976851853</v>
      </c>
      <c r="J3891" s="22" t="s">
        <v>202</v>
      </c>
      <c r="K3891" s="32" t="s">
        <v>85</v>
      </c>
      <c r="L3891" s="32" t="s">
        <v>10228</v>
      </c>
      <c r="N3891" s="24">
        <v>601.125</v>
      </c>
      <c r="O3891" s="24">
        <v>474.23</v>
      </c>
      <c r="P3891" s="32" t="s">
        <v>3148</v>
      </c>
      <c r="Q3891" s="43" t="s">
        <v>3149</v>
      </c>
      <c r="R3891" s="43" t="s">
        <v>78</v>
      </c>
      <c r="S3891" s="47">
        <v>5</v>
      </c>
    </row>
    <row r="3892" spans="1:19" ht="12.75">
      <c r="A3892" s="22" t="s">
        <v>60</v>
      </c>
      <c r="B3892" s="22" t="s">
        <v>443</v>
      </c>
      <c r="C3892" s="22" t="s">
        <v>63</v>
      </c>
      <c r="D3892" s="22" t="s">
        <v>61</v>
      </c>
      <c r="E3892" s="22" t="s">
        <v>10229</v>
      </c>
      <c r="F3892" s="31">
        <v>42970.688356481478</v>
      </c>
      <c r="G3892" s="31">
        <v>42987</v>
      </c>
      <c r="H3892" s="31">
        <v>43352</v>
      </c>
      <c r="I3892" s="31">
        <v>43000</v>
      </c>
      <c r="J3892" s="22" t="s">
        <v>73</v>
      </c>
      <c r="K3892" s="32" t="s">
        <v>85</v>
      </c>
      <c r="L3892" s="32" t="s">
        <v>10230</v>
      </c>
      <c r="N3892" s="24">
        <v>1471.63</v>
      </c>
      <c r="O3892" s="24">
        <v>805.61</v>
      </c>
      <c r="P3892" s="32" t="s">
        <v>110</v>
      </c>
      <c r="Q3892" s="43" t="s">
        <v>111</v>
      </c>
      <c r="R3892" s="43" t="s">
        <v>78</v>
      </c>
      <c r="S3892" s="47">
        <v>5</v>
      </c>
    </row>
    <row r="3893" spans="1:19" ht="12.75">
      <c r="A3893" s="22" t="s">
        <v>60</v>
      </c>
      <c r="B3893" s="22" t="s">
        <v>229</v>
      </c>
      <c r="C3893" s="22" t="s">
        <v>63</v>
      </c>
      <c r="D3893" s="22" t="s">
        <v>61</v>
      </c>
      <c r="E3893" s="22" t="s">
        <v>10231</v>
      </c>
      <c r="F3893" s="31">
        <v>42964.716817129629</v>
      </c>
      <c r="G3893" s="31">
        <v>42978</v>
      </c>
      <c r="H3893" s="31">
        <v>43343</v>
      </c>
      <c r="I3893" s="31">
        <v>42994.714224537034</v>
      </c>
      <c r="J3893" s="22" t="s">
        <v>73</v>
      </c>
      <c r="K3893" s="32" t="s">
        <v>74</v>
      </c>
      <c r="L3893" s="32" t="s">
        <v>10232</v>
      </c>
      <c r="N3893" s="24">
        <v>10962.99</v>
      </c>
      <c r="O3893" s="24">
        <v>0</v>
      </c>
      <c r="P3893" s="32" t="s">
        <v>750</v>
      </c>
      <c r="Q3893" s="43" t="s">
        <v>751</v>
      </c>
      <c r="R3893" s="43" t="s">
        <v>78</v>
      </c>
      <c r="S3893" s="47">
        <v>4</v>
      </c>
    </row>
    <row r="3894" spans="1:19" ht="12.75">
      <c r="A3894" s="22" t="s">
        <v>60</v>
      </c>
      <c r="B3894" s="22" t="s">
        <v>247</v>
      </c>
      <c r="C3894" s="22" t="s">
        <v>63</v>
      </c>
      <c r="D3894" s="22" t="s">
        <v>61</v>
      </c>
      <c r="E3894" s="22" t="s">
        <v>10233</v>
      </c>
      <c r="F3894" s="31">
        <v>42963.588541666664</v>
      </c>
      <c r="G3894" s="31">
        <v>42975</v>
      </c>
      <c r="H3894" s="31">
        <v>43340</v>
      </c>
      <c r="I3894" s="31">
        <v>42993</v>
      </c>
      <c r="J3894" s="22" t="s">
        <v>73</v>
      </c>
      <c r="K3894" s="32" t="s">
        <v>163</v>
      </c>
      <c r="L3894" s="32" t="s">
        <v>10234</v>
      </c>
      <c r="M3894" s="32" t="s">
        <v>10235</v>
      </c>
      <c r="N3894" s="24">
        <v>1172.1375</v>
      </c>
      <c r="O3894" s="24">
        <v>658.87</v>
      </c>
      <c r="P3894" s="32" t="s">
        <v>160</v>
      </c>
      <c r="Q3894" s="43" t="s">
        <v>161</v>
      </c>
      <c r="R3894" s="43" t="s">
        <v>78</v>
      </c>
      <c r="S3894" s="47">
        <v>5</v>
      </c>
    </row>
    <row r="3895" spans="1:19" ht="12.75">
      <c r="A3895" s="22" t="s">
        <v>60</v>
      </c>
      <c r="B3895" s="22" t="s">
        <v>1757</v>
      </c>
      <c r="C3895" s="22" t="s">
        <v>63</v>
      </c>
      <c r="D3895" s="22" t="s">
        <v>61</v>
      </c>
      <c r="E3895" s="22" t="s">
        <v>10236</v>
      </c>
      <c r="F3895" s="31">
        <v>42951.623703703699</v>
      </c>
      <c r="G3895" s="31">
        <v>42977</v>
      </c>
      <c r="H3895" s="31">
        <v>43342</v>
      </c>
      <c r="I3895" s="31">
        <v>42981.620763888888</v>
      </c>
      <c r="J3895" s="22" t="s">
        <v>73</v>
      </c>
      <c r="K3895" s="32" t="s">
        <v>80</v>
      </c>
      <c r="L3895" s="32" t="s">
        <v>10237</v>
      </c>
      <c r="N3895" s="24">
        <v>797.20399999999995</v>
      </c>
      <c r="O3895" s="24">
        <v>571.47</v>
      </c>
      <c r="P3895" s="32" t="s">
        <v>1049</v>
      </c>
      <c r="Q3895" s="43" t="s">
        <v>1050</v>
      </c>
      <c r="R3895" s="43" t="s">
        <v>78</v>
      </c>
      <c r="S3895" s="47">
        <v>6</v>
      </c>
    </row>
    <row r="3896" spans="1:19" ht="12.75">
      <c r="A3896" s="22" t="s">
        <v>60</v>
      </c>
      <c r="B3896" s="22" t="s">
        <v>1607</v>
      </c>
      <c r="C3896" s="22" t="s">
        <v>63</v>
      </c>
      <c r="D3896" s="22" t="s">
        <v>61</v>
      </c>
      <c r="E3896" s="22" t="s">
        <v>10238</v>
      </c>
      <c r="F3896" s="31">
        <v>42949.683171296296</v>
      </c>
      <c r="G3896" s="31">
        <v>42978</v>
      </c>
      <c r="H3896" s="31">
        <v>43343</v>
      </c>
      <c r="I3896" s="31">
        <v>42979</v>
      </c>
      <c r="J3896" s="22" t="s">
        <v>73</v>
      </c>
      <c r="K3896" s="32" t="s">
        <v>74</v>
      </c>
      <c r="L3896" s="32" t="s">
        <v>10239</v>
      </c>
      <c r="N3896" s="24">
        <v>1713.63</v>
      </c>
      <c r="O3896" s="24">
        <v>0</v>
      </c>
      <c r="P3896" s="32" t="s">
        <v>101</v>
      </c>
      <c r="Q3896" s="43" t="s">
        <v>102</v>
      </c>
      <c r="R3896" s="43" t="s">
        <v>78</v>
      </c>
      <c r="S3896" s="47">
        <v>3</v>
      </c>
    </row>
    <row r="3897" spans="1:19" ht="12.75">
      <c r="A3897" s="22" t="s">
        <v>60</v>
      </c>
      <c r="B3897" s="22" t="s">
        <v>489</v>
      </c>
      <c r="C3897" s="22" t="s">
        <v>63</v>
      </c>
      <c r="D3897" s="22" t="s">
        <v>61</v>
      </c>
      <c r="E3897" s="22" t="s">
        <v>10240</v>
      </c>
      <c r="F3897" s="31">
        <v>42975.666400462964</v>
      </c>
      <c r="G3897" s="31">
        <v>42975</v>
      </c>
      <c r="H3897" s="31">
        <v>43340</v>
      </c>
      <c r="I3897" s="31">
        <v>43005.656111111108</v>
      </c>
      <c r="J3897" s="22" t="s">
        <v>73</v>
      </c>
      <c r="K3897" s="32" t="s">
        <v>85</v>
      </c>
      <c r="L3897" s="32" t="s">
        <v>10241</v>
      </c>
      <c r="N3897" s="24">
        <v>4285.3433000000005</v>
      </c>
      <c r="O3897" s="24">
        <v>3959.27</v>
      </c>
      <c r="P3897" s="32" t="s">
        <v>942</v>
      </c>
      <c r="Q3897" s="43" t="s">
        <v>943</v>
      </c>
      <c r="R3897" s="43" t="s">
        <v>78</v>
      </c>
      <c r="S3897" s="47">
        <v>5</v>
      </c>
    </row>
    <row r="3898" spans="1:19" ht="12.75">
      <c r="A3898" s="22" t="s">
        <v>60</v>
      </c>
      <c r="B3898" s="22" t="s">
        <v>229</v>
      </c>
      <c r="C3898" s="22" t="s">
        <v>63</v>
      </c>
      <c r="D3898" s="22" t="s">
        <v>61</v>
      </c>
      <c r="E3898" s="22" t="s">
        <v>10242</v>
      </c>
      <c r="F3898" s="31">
        <v>42951.483969907407</v>
      </c>
      <c r="G3898" s="31">
        <v>42968</v>
      </c>
      <c r="H3898" s="31">
        <v>43333</v>
      </c>
      <c r="I3898" s="31">
        <v>42981.477418981478</v>
      </c>
      <c r="J3898" s="22" t="s">
        <v>73</v>
      </c>
      <c r="K3898" s="32" t="s">
        <v>74</v>
      </c>
      <c r="L3898" s="32" t="s">
        <v>10243</v>
      </c>
      <c r="N3898" s="24">
        <v>2133.5100000000002</v>
      </c>
      <c r="O3898" s="24">
        <v>0</v>
      </c>
      <c r="P3898" s="32" t="s">
        <v>399</v>
      </c>
      <c r="Q3898" s="43" t="s">
        <v>400</v>
      </c>
      <c r="R3898" s="43" t="s">
        <v>78</v>
      </c>
      <c r="S3898" s="47">
        <v>5</v>
      </c>
    </row>
    <row r="3899" spans="1:19" ht="12.75">
      <c r="A3899" s="22" t="s">
        <v>60</v>
      </c>
      <c r="B3899" s="22" t="s">
        <v>1055</v>
      </c>
      <c r="C3899" s="22" t="s">
        <v>63</v>
      </c>
      <c r="D3899" s="22" t="s">
        <v>61</v>
      </c>
      <c r="E3899" s="22" t="s">
        <v>10244</v>
      </c>
      <c r="F3899" s="31">
        <v>42956.576608796291</v>
      </c>
      <c r="G3899" s="31">
        <v>42978</v>
      </c>
      <c r="H3899" s="31">
        <v>43343</v>
      </c>
      <c r="I3899" s="31">
        <v>42986</v>
      </c>
      <c r="J3899" s="22" t="s">
        <v>73</v>
      </c>
      <c r="K3899" s="32" t="s">
        <v>85</v>
      </c>
      <c r="L3899" s="32" t="s">
        <v>10245</v>
      </c>
      <c r="N3899" s="24">
        <v>4054.97</v>
      </c>
      <c r="O3899" s="24">
        <v>4054.97</v>
      </c>
      <c r="P3899" s="32" t="s">
        <v>10246</v>
      </c>
      <c r="Q3899" s="43" t="s">
        <v>10247</v>
      </c>
      <c r="R3899" s="43" t="s">
        <v>78</v>
      </c>
      <c r="S3899" s="47">
        <v>6</v>
      </c>
    </row>
    <row r="3900" spans="1:19" ht="12.75">
      <c r="A3900" s="22" t="s">
        <v>60</v>
      </c>
      <c r="B3900" s="22" t="s">
        <v>324</v>
      </c>
      <c r="C3900" s="22" t="s">
        <v>63</v>
      </c>
      <c r="D3900" s="22" t="s">
        <v>61</v>
      </c>
      <c r="E3900" s="22" t="s">
        <v>10248</v>
      </c>
      <c r="F3900" s="31">
        <v>42973.091562499998</v>
      </c>
      <c r="G3900" s="31">
        <v>43008</v>
      </c>
      <c r="H3900" s="31">
        <v>43373</v>
      </c>
      <c r="I3900" s="31">
        <v>43033.091562499998</v>
      </c>
      <c r="J3900" s="22" t="s">
        <v>202</v>
      </c>
      <c r="K3900" s="32" t="s">
        <v>85</v>
      </c>
      <c r="L3900" s="32" t="s">
        <v>10249</v>
      </c>
      <c r="N3900" s="24">
        <v>453.53</v>
      </c>
      <c r="O3900" s="24">
        <v>453.53</v>
      </c>
      <c r="P3900" s="32" t="s">
        <v>160</v>
      </c>
      <c r="Q3900" s="43" t="s">
        <v>161</v>
      </c>
      <c r="R3900" s="43" t="s">
        <v>78</v>
      </c>
      <c r="S3900" s="47">
        <v>1</v>
      </c>
    </row>
    <row r="3901" spans="1:19" ht="12.75">
      <c r="A3901" s="22" t="s">
        <v>60</v>
      </c>
      <c r="B3901" s="22" t="s">
        <v>264</v>
      </c>
      <c r="C3901" s="22" t="s">
        <v>63</v>
      </c>
      <c r="D3901" s="22" t="s">
        <v>61</v>
      </c>
      <c r="E3901" s="22" t="s">
        <v>10250</v>
      </c>
      <c r="F3901" s="31">
        <v>42958.735567129625</v>
      </c>
      <c r="G3901" s="31">
        <v>42958</v>
      </c>
      <c r="H3901" s="31">
        <v>43323</v>
      </c>
      <c r="I3901" s="31">
        <v>42988.729328703703</v>
      </c>
      <c r="J3901" s="22" t="s">
        <v>73</v>
      </c>
      <c r="K3901" s="32" t="s">
        <v>74</v>
      </c>
      <c r="L3901" s="32" t="s">
        <v>10251</v>
      </c>
      <c r="N3901" s="24">
        <v>9481</v>
      </c>
      <c r="O3901" s="24">
        <v>0</v>
      </c>
      <c r="P3901" s="32" t="s">
        <v>1412</v>
      </c>
      <c r="Q3901" s="43" t="s">
        <v>1413</v>
      </c>
      <c r="R3901" s="43" t="s">
        <v>78</v>
      </c>
      <c r="S3901" s="47">
        <v>5</v>
      </c>
    </row>
    <row r="3902" spans="1:19" ht="12.75">
      <c r="A3902" s="22" t="s">
        <v>60</v>
      </c>
      <c r="B3902" s="22" t="s">
        <v>489</v>
      </c>
      <c r="C3902" s="22" t="s">
        <v>63</v>
      </c>
      <c r="D3902" s="22" t="s">
        <v>61</v>
      </c>
      <c r="E3902" s="22" t="s">
        <v>10252</v>
      </c>
      <c r="F3902" s="31">
        <v>42971.581284722219</v>
      </c>
      <c r="G3902" s="31">
        <v>43002</v>
      </c>
      <c r="H3902" s="31">
        <v>43367</v>
      </c>
      <c r="I3902" s="31">
        <v>43001.575231481482</v>
      </c>
      <c r="J3902" s="22" t="s">
        <v>73</v>
      </c>
      <c r="K3902" s="32" t="s">
        <v>74</v>
      </c>
      <c r="L3902" s="32" t="s">
        <v>10253</v>
      </c>
      <c r="N3902" s="24">
        <v>2411.04</v>
      </c>
      <c r="O3902" s="24">
        <v>0</v>
      </c>
      <c r="P3902" s="32" t="s">
        <v>1618</v>
      </c>
      <c r="Q3902" s="43" t="s">
        <v>1619</v>
      </c>
      <c r="R3902" s="43" t="s">
        <v>93</v>
      </c>
      <c r="S3902" s="47">
        <v>4</v>
      </c>
    </row>
    <row r="3903" spans="1:19" ht="12.75">
      <c r="A3903" s="22" t="s">
        <v>60</v>
      </c>
      <c r="B3903" s="22" t="s">
        <v>264</v>
      </c>
      <c r="C3903" s="22" t="s">
        <v>63</v>
      </c>
      <c r="D3903" s="22" t="s">
        <v>61</v>
      </c>
      <c r="E3903" s="22" t="s">
        <v>10254</v>
      </c>
      <c r="F3903" s="31">
        <v>42954.767708333333</v>
      </c>
      <c r="G3903" s="31">
        <v>42954</v>
      </c>
      <c r="H3903" s="31">
        <v>43319</v>
      </c>
      <c r="I3903" s="31">
        <v>42984.763842592591</v>
      </c>
      <c r="J3903" s="22" t="s">
        <v>73</v>
      </c>
      <c r="K3903" s="32" t="s">
        <v>74</v>
      </c>
      <c r="L3903" s="32" t="s">
        <v>10255</v>
      </c>
      <c r="N3903" s="24">
        <v>0</v>
      </c>
      <c r="O3903" s="24">
        <v>0</v>
      </c>
      <c r="P3903" s="32" t="s">
        <v>10256</v>
      </c>
      <c r="Q3903" s="43" t="s">
        <v>10257</v>
      </c>
      <c r="R3903" s="43" t="s">
        <v>78</v>
      </c>
      <c r="S3903" s="47">
        <v>5</v>
      </c>
    </row>
    <row r="3904" spans="1:19" ht="12.75">
      <c r="A3904" s="22" t="s">
        <v>60</v>
      </c>
      <c r="B3904" s="22" t="s">
        <v>367</v>
      </c>
      <c r="C3904" s="22" t="s">
        <v>63</v>
      </c>
      <c r="D3904" s="22" t="s">
        <v>61</v>
      </c>
      <c r="E3904" s="22" t="s">
        <v>10258</v>
      </c>
      <c r="F3904" s="31">
        <v>42972.671956018516</v>
      </c>
      <c r="G3904" s="31">
        <v>42981</v>
      </c>
      <c r="H3904" s="31">
        <v>43346</v>
      </c>
      <c r="I3904" s="31">
        <v>43002</v>
      </c>
      <c r="J3904" s="22" t="s">
        <v>73</v>
      </c>
      <c r="K3904" s="32" t="s">
        <v>74</v>
      </c>
      <c r="L3904" s="32" t="s">
        <v>10259</v>
      </c>
      <c r="N3904" s="24">
        <v>0</v>
      </c>
      <c r="O3904" s="24">
        <v>0</v>
      </c>
      <c r="P3904" s="32" t="s">
        <v>10260</v>
      </c>
      <c r="Q3904" s="43" t="s">
        <v>10261</v>
      </c>
      <c r="R3904" s="43" t="s">
        <v>78</v>
      </c>
      <c r="S3904" s="47">
        <v>5</v>
      </c>
    </row>
    <row r="3905" spans="1:19" ht="12.75">
      <c r="A3905" s="22" t="s">
        <v>60</v>
      </c>
      <c r="B3905" s="22" t="s">
        <v>194</v>
      </c>
      <c r="C3905" s="22" t="s">
        <v>63</v>
      </c>
      <c r="D3905" s="22" t="s">
        <v>61</v>
      </c>
      <c r="E3905" s="22" t="s">
        <v>10262</v>
      </c>
      <c r="F3905" s="31">
        <v>42971.085034722222</v>
      </c>
      <c r="G3905" s="31">
        <v>43006</v>
      </c>
      <c r="H3905" s="31">
        <v>43371</v>
      </c>
      <c r="I3905" s="31">
        <v>43031.085034722222</v>
      </c>
      <c r="J3905" s="22" t="s">
        <v>202</v>
      </c>
      <c r="K3905" s="32" t="s">
        <v>85</v>
      </c>
      <c r="L3905" s="32" t="s">
        <v>10263</v>
      </c>
      <c r="N3905" s="24">
        <v>374.71</v>
      </c>
      <c r="O3905" s="24">
        <v>374.71</v>
      </c>
      <c r="P3905" s="32" t="s">
        <v>1003</v>
      </c>
      <c r="Q3905" s="43" t="s">
        <v>1004</v>
      </c>
      <c r="R3905" s="43" t="s">
        <v>78</v>
      </c>
      <c r="S3905" s="47">
        <v>1</v>
      </c>
    </row>
    <row r="3906" spans="1:19" ht="12.75">
      <c r="A3906" s="22" t="s">
        <v>60</v>
      </c>
      <c r="B3906" s="22" t="s">
        <v>1326</v>
      </c>
      <c r="C3906" s="22" t="s">
        <v>63</v>
      </c>
      <c r="D3906" s="22" t="s">
        <v>61</v>
      </c>
      <c r="E3906" s="22" t="s">
        <v>10264</v>
      </c>
      <c r="F3906" s="31">
        <v>42971.61782407407</v>
      </c>
      <c r="G3906" s="31">
        <v>42975</v>
      </c>
      <c r="H3906" s="31">
        <v>43340</v>
      </c>
      <c r="I3906" s="31">
        <v>43001</v>
      </c>
      <c r="J3906" s="22" t="s">
        <v>73</v>
      </c>
      <c r="K3906" s="32" t="s">
        <v>85</v>
      </c>
      <c r="L3906" s="32" t="s">
        <v>10265</v>
      </c>
      <c r="N3906" s="24">
        <v>6564.2075000000004</v>
      </c>
      <c r="O3906" s="24">
        <v>6164.7650000000003</v>
      </c>
      <c r="P3906" s="32" t="s">
        <v>558</v>
      </c>
      <c r="Q3906" s="43" t="s">
        <v>559</v>
      </c>
      <c r="R3906" s="43" t="s">
        <v>78</v>
      </c>
      <c r="S3906" s="47">
        <v>5</v>
      </c>
    </row>
    <row r="3907" spans="1:19" ht="12.75">
      <c r="A3907" s="22" t="s">
        <v>60</v>
      </c>
      <c r="B3907" s="22" t="s">
        <v>207</v>
      </c>
      <c r="C3907" s="22" t="s">
        <v>63</v>
      </c>
      <c r="D3907" s="22" t="s">
        <v>61</v>
      </c>
      <c r="E3907" s="22" t="s">
        <v>10266</v>
      </c>
      <c r="F3907" s="31">
        <v>42977.409131944441</v>
      </c>
      <c r="G3907" s="31">
        <v>42977</v>
      </c>
      <c r="H3907" s="31">
        <v>43342</v>
      </c>
      <c r="I3907" s="31">
        <v>43007.405671296292</v>
      </c>
      <c r="J3907" s="22" t="s">
        <v>73</v>
      </c>
      <c r="K3907" s="32" t="s">
        <v>74</v>
      </c>
      <c r="L3907" s="32" t="s">
        <v>10267</v>
      </c>
      <c r="N3907" s="24">
        <v>0</v>
      </c>
      <c r="O3907" s="24">
        <v>0</v>
      </c>
      <c r="P3907" s="32" t="s">
        <v>984</v>
      </c>
      <c r="Q3907" s="43" t="s">
        <v>985</v>
      </c>
      <c r="R3907" s="43" t="s">
        <v>78</v>
      </c>
      <c r="S3907" s="47">
        <v>5</v>
      </c>
    </row>
    <row r="3908" spans="1:19" ht="12.75">
      <c r="A3908" s="22" t="s">
        <v>60</v>
      </c>
      <c r="B3908" s="22" t="s">
        <v>513</v>
      </c>
      <c r="C3908" s="22" t="s">
        <v>63</v>
      </c>
      <c r="D3908" s="22" t="s">
        <v>61</v>
      </c>
      <c r="E3908" s="22" t="s">
        <v>10268</v>
      </c>
      <c r="F3908" s="31">
        <v>42964.65756944444</v>
      </c>
      <c r="G3908" s="31">
        <v>42964</v>
      </c>
      <c r="H3908" s="31">
        <v>43329</v>
      </c>
      <c r="I3908" s="31">
        <v>42994</v>
      </c>
      <c r="J3908" s="22" t="s">
        <v>73</v>
      </c>
      <c r="K3908" s="32" t="s">
        <v>74</v>
      </c>
      <c r="L3908" s="32" t="s">
        <v>10269</v>
      </c>
      <c r="N3908" s="24">
        <v>0</v>
      </c>
      <c r="O3908" s="24">
        <v>0</v>
      </c>
      <c r="P3908" s="32" t="s">
        <v>10270</v>
      </c>
      <c r="Q3908" s="43" t="s">
        <v>10271</v>
      </c>
      <c r="R3908" s="43" t="s">
        <v>78</v>
      </c>
      <c r="S3908" s="47">
        <v>6</v>
      </c>
    </row>
    <row r="3909" spans="1:19" ht="12.75">
      <c r="A3909" s="22" t="s">
        <v>60</v>
      </c>
      <c r="B3909" s="22" t="s">
        <v>207</v>
      </c>
      <c r="C3909" s="22" t="s">
        <v>63</v>
      </c>
      <c r="D3909" s="22" t="s">
        <v>61</v>
      </c>
      <c r="E3909" s="22" t="s">
        <v>10272</v>
      </c>
      <c r="F3909" s="31">
        <v>42975.69394675926</v>
      </c>
      <c r="G3909" s="31">
        <v>42993</v>
      </c>
      <c r="H3909" s="31">
        <v>43358</v>
      </c>
      <c r="I3909" s="31">
        <v>43005.682754629626</v>
      </c>
      <c r="J3909" s="22" t="s">
        <v>73</v>
      </c>
      <c r="K3909" s="32" t="s">
        <v>74</v>
      </c>
      <c r="L3909" s="32" t="s">
        <v>10273</v>
      </c>
      <c r="N3909" s="24">
        <v>1361.0465999999999</v>
      </c>
      <c r="O3909" s="24">
        <v>0</v>
      </c>
      <c r="P3909" s="32" t="s">
        <v>144</v>
      </c>
      <c r="Q3909" s="43" t="s">
        <v>145</v>
      </c>
      <c r="R3909" s="43" t="s">
        <v>78</v>
      </c>
      <c r="S3909" s="47">
        <v>4</v>
      </c>
    </row>
    <row r="3910" spans="1:19" ht="12.75">
      <c r="A3910" s="22" t="s">
        <v>60</v>
      </c>
      <c r="B3910" s="22" t="s">
        <v>194</v>
      </c>
      <c r="C3910" s="22" t="s">
        <v>63</v>
      </c>
      <c r="D3910" s="22" t="s">
        <v>61</v>
      </c>
      <c r="E3910" s="22" t="s">
        <v>10274</v>
      </c>
      <c r="F3910" s="31">
        <v>42976.51457175926</v>
      </c>
      <c r="G3910" s="31">
        <v>42995</v>
      </c>
      <c r="H3910" s="31">
        <v>43360</v>
      </c>
      <c r="I3910" s="31">
        <v>43006</v>
      </c>
      <c r="J3910" s="22" t="s">
        <v>73</v>
      </c>
      <c r="K3910" s="32" t="s">
        <v>74</v>
      </c>
      <c r="L3910" s="32" t="s">
        <v>10275</v>
      </c>
      <c r="N3910" s="24">
        <v>996.635</v>
      </c>
      <c r="O3910" s="24">
        <v>0</v>
      </c>
      <c r="P3910" s="32" t="s">
        <v>3320</v>
      </c>
      <c r="Q3910" s="43" t="s">
        <v>3321</v>
      </c>
      <c r="R3910" s="43" t="s">
        <v>78</v>
      </c>
      <c r="S3910" s="47">
        <v>5</v>
      </c>
    </row>
    <row r="3911" spans="1:19" ht="12.75">
      <c r="A3911" s="22" t="s">
        <v>60</v>
      </c>
      <c r="B3911" s="22" t="s">
        <v>207</v>
      </c>
      <c r="C3911" s="22" t="s">
        <v>63</v>
      </c>
      <c r="D3911" s="22" t="s">
        <v>61</v>
      </c>
      <c r="E3911" s="22" t="s">
        <v>10276</v>
      </c>
      <c r="F3911" s="31">
        <v>42948.26258101852</v>
      </c>
      <c r="G3911" s="31">
        <v>42990</v>
      </c>
      <c r="H3911" s="31">
        <v>43355</v>
      </c>
      <c r="I3911" s="31">
        <v>43008.26258101852</v>
      </c>
      <c r="J3911" s="22" t="s">
        <v>73</v>
      </c>
      <c r="K3911" s="32" t="s">
        <v>74</v>
      </c>
      <c r="L3911" s="32" t="s">
        <v>10277</v>
      </c>
      <c r="N3911" s="24">
        <v>166.53</v>
      </c>
      <c r="O3911" s="24">
        <v>0</v>
      </c>
      <c r="P3911" s="32" t="s">
        <v>2112</v>
      </c>
      <c r="Q3911" s="43" t="s">
        <v>2113</v>
      </c>
      <c r="R3911" s="43" t="s">
        <v>78</v>
      </c>
      <c r="S3911" s="47">
        <v>5</v>
      </c>
    </row>
    <row r="3912" spans="1:19" ht="12.75">
      <c r="A3912" s="22" t="s">
        <v>60</v>
      </c>
      <c r="B3912" s="22" t="s">
        <v>631</v>
      </c>
      <c r="C3912" s="22" t="s">
        <v>63</v>
      </c>
      <c r="D3912" s="22" t="s">
        <v>61</v>
      </c>
      <c r="E3912" s="22" t="s">
        <v>10278</v>
      </c>
      <c r="F3912" s="31">
        <v>42978.616539351853</v>
      </c>
      <c r="G3912" s="31">
        <v>42989</v>
      </c>
      <c r="H3912" s="31">
        <v>43354</v>
      </c>
      <c r="I3912" s="31">
        <v>43008</v>
      </c>
      <c r="J3912" s="22" t="s">
        <v>73</v>
      </c>
      <c r="K3912" s="32" t="s">
        <v>85</v>
      </c>
      <c r="L3912" s="32" t="s">
        <v>10279</v>
      </c>
      <c r="N3912" s="24">
        <v>1010.3066</v>
      </c>
      <c r="O3912" s="24">
        <v>472.33</v>
      </c>
      <c r="P3912" s="32" t="s">
        <v>101</v>
      </c>
      <c r="Q3912" s="43" t="s">
        <v>102</v>
      </c>
      <c r="R3912" s="43" t="s">
        <v>78</v>
      </c>
      <c r="S3912" s="47">
        <v>5</v>
      </c>
    </row>
    <row r="3913" spans="1:19" ht="12.75">
      <c r="A3913" s="22" t="s">
        <v>60</v>
      </c>
      <c r="B3913" s="22" t="s">
        <v>264</v>
      </c>
      <c r="C3913" s="22" t="s">
        <v>63</v>
      </c>
      <c r="D3913" s="22" t="s">
        <v>61</v>
      </c>
      <c r="E3913" s="22" t="s">
        <v>10280</v>
      </c>
      <c r="F3913" s="31">
        <v>42963.545057870368</v>
      </c>
      <c r="G3913" s="31">
        <v>42993</v>
      </c>
      <c r="H3913" s="31">
        <v>43358</v>
      </c>
      <c r="I3913" s="31">
        <v>42993.533576388887</v>
      </c>
      <c r="J3913" s="22" t="s">
        <v>73</v>
      </c>
      <c r="K3913" s="32" t="s">
        <v>74</v>
      </c>
      <c r="L3913" s="32" t="s">
        <v>10281</v>
      </c>
      <c r="N3913" s="24">
        <v>556.50</v>
      </c>
      <c r="O3913" s="24">
        <v>0</v>
      </c>
      <c r="P3913" s="32" t="s">
        <v>2242</v>
      </c>
      <c r="Q3913" s="43" t="s">
        <v>2243</v>
      </c>
      <c r="R3913" s="43" t="s">
        <v>78</v>
      </c>
      <c r="S3913" s="47">
        <v>4</v>
      </c>
    </row>
    <row r="3914" spans="1:19" ht="12.75">
      <c r="A3914" s="22" t="s">
        <v>60</v>
      </c>
      <c r="B3914" s="22" t="s">
        <v>194</v>
      </c>
      <c r="C3914" s="22" t="s">
        <v>63</v>
      </c>
      <c r="D3914" s="22" t="s">
        <v>61</v>
      </c>
      <c r="E3914" s="22" t="s">
        <v>10282</v>
      </c>
      <c r="F3914" s="31">
        <v>42955.646701388891</v>
      </c>
      <c r="G3914" s="31">
        <v>42955</v>
      </c>
      <c r="H3914" s="31">
        <v>43320</v>
      </c>
      <c r="I3914" s="31">
        <v>42985</v>
      </c>
      <c r="J3914" s="22" t="s">
        <v>73</v>
      </c>
      <c r="K3914" s="32" t="s">
        <v>163</v>
      </c>
      <c r="L3914" s="32" t="s">
        <v>10283</v>
      </c>
      <c r="M3914" s="32" t="s">
        <v>10284</v>
      </c>
      <c r="N3914" s="24">
        <v>657.14</v>
      </c>
      <c r="O3914" s="24">
        <v>657.14</v>
      </c>
      <c r="P3914" s="32" t="s">
        <v>187</v>
      </c>
      <c r="Q3914" s="43" t="s">
        <v>188</v>
      </c>
      <c r="R3914" s="43" t="s">
        <v>78</v>
      </c>
      <c r="S3914" s="47">
        <v>1</v>
      </c>
    </row>
    <row r="3915" spans="1:19" ht="12.75">
      <c r="A3915" s="22" t="s">
        <v>60</v>
      </c>
      <c r="B3915" s="22" t="s">
        <v>264</v>
      </c>
      <c r="C3915" s="22" t="s">
        <v>63</v>
      </c>
      <c r="D3915" s="22" t="s">
        <v>61</v>
      </c>
      <c r="E3915" s="22" t="s">
        <v>10285</v>
      </c>
      <c r="F3915" s="31">
        <v>42963.399976851848</v>
      </c>
      <c r="G3915" s="31">
        <v>42963</v>
      </c>
      <c r="H3915" s="31">
        <v>43328</v>
      </c>
      <c r="I3915" s="31">
        <v>42993.378506944442</v>
      </c>
      <c r="J3915" s="22" t="s">
        <v>73</v>
      </c>
      <c r="K3915" s="32" t="s">
        <v>74</v>
      </c>
      <c r="L3915" s="32" t="s">
        <v>10286</v>
      </c>
      <c r="N3915" s="24">
        <v>1814.12</v>
      </c>
      <c r="O3915" s="24">
        <v>0</v>
      </c>
      <c r="P3915" s="32" t="s">
        <v>105</v>
      </c>
      <c r="Q3915" s="43" t="s">
        <v>106</v>
      </c>
      <c r="R3915" s="43" t="s">
        <v>78</v>
      </c>
      <c r="S3915" s="47">
        <v>5</v>
      </c>
    </row>
    <row r="3916" spans="1:19" ht="12.75">
      <c r="A3916" s="22" t="s">
        <v>60</v>
      </c>
      <c r="B3916" s="22" t="s">
        <v>229</v>
      </c>
      <c r="C3916" s="22" t="s">
        <v>63</v>
      </c>
      <c r="D3916" s="22" t="s">
        <v>61</v>
      </c>
      <c r="E3916" s="22" t="s">
        <v>10287</v>
      </c>
      <c r="F3916" s="31">
        <v>42976.49618055555</v>
      </c>
      <c r="G3916" s="31">
        <v>42983</v>
      </c>
      <c r="H3916" s="31">
        <v>43348</v>
      </c>
      <c r="I3916" s="31">
        <v>43006.491932870369</v>
      </c>
      <c r="J3916" s="22" t="s">
        <v>73</v>
      </c>
      <c r="K3916" s="32" t="s">
        <v>74</v>
      </c>
      <c r="L3916" s="32" t="s">
        <v>10288</v>
      </c>
      <c r="N3916" s="24">
        <v>5595.22</v>
      </c>
      <c r="O3916" s="24">
        <v>0</v>
      </c>
      <c r="P3916" s="32" t="s">
        <v>101</v>
      </c>
      <c r="Q3916" s="43" t="s">
        <v>102</v>
      </c>
      <c r="R3916" s="43" t="s">
        <v>78</v>
      </c>
      <c r="S3916" s="47">
        <v>6</v>
      </c>
    </row>
    <row r="3917" spans="1:19" ht="12.75">
      <c r="A3917" s="22" t="s">
        <v>60</v>
      </c>
      <c r="B3917" s="22" t="s">
        <v>207</v>
      </c>
      <c r="C3917" s="22" t="s">
        <v>63</v>
      </c>
      <c r="D3917" s="22" t="s">
        <v>61</v>
      </c>
      <c r="E3917" s="22" t="s">
        <v>10289</v>
      </c>
      <c r="F3917" s="31">
        <v>42967.084467592591</v>
      </c>
      <c r="G3917" s="31">
        <v>43002</v>
      </c>
      <c r="H3917" s="31">
        <v>43367</v>
      </c>
      <c r="I3917" s="31">
        <v>43027.084467592591</v>
      </c>
      <c r="J3917" s="22" t="s">
        <v>202</v>
      </c>
      <c r="K3917" s="32" t="s">
        <v>163</v>
      </c>
      <c r="L3917" s="32" t="s">
        <v>10290</v>
      </c>
      <c r="M3917" s="32" t="s">
        <v>10291</v>
      </c>
      <c r="N3917" s="24">
        <v>437.73</v>
      </c>
      <c r="O3917" s="24">
        <v>437.73</v>
      </c>
      <c r="P3917" s="32" t="s">
        <v>284</v>
      </c>
      <c r="Q3917" s="43" t="s">
        <v>285</v>
      </c>
      <c r="R3917" s="43" t="s">
        <v>78</v>
      </c>
      <c r="S3917" s="47">
        <v>1</v>
      </c>
    </row>
    <row r="3918" spans="1:19" ht="12.75">
      <c r="A3918" s="22" t="s">
        <v>60</v>
      </c>
      <c r="B3918" s="22" t="s">
        <v>207</v>
      </c>
      <c r="C3918" s="22" t="s">
        <v>63</v>
      </c>
      <c r="D3918" s="22" t="s">
        <v>61</v>
      </c>
      <c r="E3918" s="22" t="s">
        <v>10292</v>
      </c>
      <c r="F3918" s="31">
        <v>42972.084733796291</v>
      </c>
      <c r="G3918" s="31">
        <v>43007</v>
      </c>
      <c r="H3918" s="31">
        <v>43372</v>
      </c>
      <c r="I3918" s="31">
        <v>43032.084733796291</v>
      </c>
      <c r="J3918" s="22" t="s">
        <v>202</v>
      </c>
      <c r="K3918" s="32" t="s">
        <v>163</v>
      </c>
      <c r="L3918" s="32" t="s">
        <v>10293</v>
      </c>
      <c r="M3918" s="32" t="s">
        <v>10294</v>
      </c>
      <c r="N3918" s="24">
        <v>701.06</v>
      </c>
      <c r="O3918" s="24">
        <v>701.06</v>
      </c>
      <c r="P3918" s="32" t="s">
        <v>1175</v>
      </c>
      <c r="Q3918" s="43" t="s">
        <v>1176</v>
      </c>
      <c r="R3918" s="43" t="s">
        <v>78</v>
      </c>
      <c r="S3918" s="47">
        <v>1</v>
      </c>
    </row>
    <row r="3919" spans="1:19" ht="12.75">
      <c r="A3919" s="22" t="s">
        <v>60</v>
      </c>
      <c r="B3919" s="22" t="s">
        <v>290</v>
      </c>
      <c r="C3919" s="22" t="s">
        <v>63</v>
      </c>
      <c r="D3919" s="22" t="s">
        <v>61</v>
      </c>
      <c r="E3919" s="22" t="s">
        <v>10295</v>
      </c>
      <c r="F3919" s="31">
        <v>42972.644108796296</v>
      </c>
      <c r="G3919" s="31">
        <v>42972</v>
      </c>
      <c r="H3919" s="31">
        <v>43337</v>
      </c>
      <c r="I3919" s="31">
        <v>43002</v>
      </c>
      <c r="J3919" s="22" t="s">
        <v>73</v>
      </c>
      <c r="K3919" s="32" t="s">
        <v>85</v>
      </c>
      <c r="L3919" s="32" t="s">
        <v>10296</v>
      </c>
      <c r="N3919" s="24">
        <v>4529.6466</v>
      </c>
      <c r="O3919" s="24">
        <v>4582.96</v>
      </c>
      <c r="P3919" s="32" t="s">
        <v>1082</v>
      </c>
      <c r="Q3919" s="43" t="s">
        <v>1083</v>
      </c>
      <c r="R3919" s="43" t="s">
        <v>78</v>
      </c>
      <c r="S3919" s="47">
        <v>4</v>
      </c>
    </row>
    <row r="3920" spans="1:19" ht="12.75">
      <c r="A3920" s="22" t="s">
        <v>60</v>
      </c>
      <c r="B3920" s="22" t="s">
        <v>264</v>
      </c>
      <c r="C3920" s="22" t="s">
        <v>63</v>
      </c>
      <c r="D3920" s="22" t="s">
        <v>61</v>
      </c>
      <c r="E3920" s="22" t="s">
        <v>10297</v>
      </c>
      <c r="F3920" s="31">
        <v>42964.601238425923</v>
      </c>
      <c r="G3920" s="31">
        <v>42969</v>
      </c>
      <c r="H3920" s="31">
        <v>43334</v>
      </c>
      <c r="I3920" s="31">
        <v>42994.596643518518</v>
      </c>
      <c r="J3920" s="22" t="s">
        <v>73</v>
      </c>
      <c r="K3920" s="32" t="s">
        <v>85</v>
      </c>
      <c r="L3920" s="32" t="s">
        <v>10298</v>
      </c>
      <c r="N3920" s="24">
        <v>1634.4758999999999</v>
      </c>
      <c r="O3920" s="24">
        <v>1378.3684000000001</v>
      </c>
      <c r="P3920" s="32" t="s">
        <v>796</v>
      </c>
      <c r="Q3920" s="43" t="s">
        <v>797</v>
      </c>
      <c r="R3920" s="43" t="s">
        <v>78</v>
      </c>
      <c r="S3920" s="47">
        <v>5</v>
      </c>
    </row>
    <row r="3921" spans="1:19" ht="12.75">
      <c r="A3921" s="22" t="s">
        <v>60</v>
      </c>
      <c r="B3921" s="22" t="s">
        <v>1788</v>
      </c>
      <c r="C3921" s="22" t="s">
        <v>63</v>
      </c>
      <c r="D3921" s="22" t="s">
        <v>61</v>
      </c>
      <c r="E3921" s="22" t="s">
        <v>10299</v>
      </c>
      <c r="F3921" s="31">
        <v>42966.085104166668</v>
      </c>
      <c r="G3921" s="31">
        <v>43001</v>
      </c>
      <c r="H3921" s="31">
        <v>43366</v>
      </c>
      <c r="I3921" s="31">
        <v>43026.085104166668</v>
      </c>
      <c r="J3921" s="22" t="s">
        <v>202</v>
      </c>
      <c r="K3921" s="32" t="s">
        <v>163</v>
      </c>
      <c r="L3921" s="32" t="s">
        <v>10300</v>
      </c>
      <c r="M3921" s="32" t="s">
        <v>10301</v>
      </c>
      <c r="N3921" s="24">
        <v>1091.3520000000001</v>
      </c>
      <c r="O3921" s="24">
        <v>810.50</v>
      </c>
      <c r="P3921" s="32" t="s">
        <v>6059</v>
      </c>
      <c r="Q3921" s="43" t="s">
        <v>6060</v>
      </c>
      <c r="R3921" s="43" t="s">
        <v>78</v>
      </c>
      <c r="S3921" s="47">
        <v>6</v>
      </c>
    </row>
    <row r="3922" spans="1:19" ht="12.75">
      <c r="A3922" s="22" t="s">
        <v>60</v>
      </c>
      <c r="B3922" s="22" t="s">
        <v>207</v>
      </c>
      <c r="C3922" s="22" t="s">
        <v>63</v>
      </c>
      <c r="D3922" s="22" t="s">
        <v>61</v>
      </c>
      <c r="E3922" s="22" t="s">
        <v>10302</v>
      </c>
      <c r="F3922" s="31">
        <v>42950.398182870369</v>
      </c>
      <c r="G3922" s="31">
        <v>42951</v>
      </c>
      <c r="H3922" s="31">
        <v>43316</v>
      </c>
      <c r="I3922" s="31">
        <v>42980.39094907407</v>
      </c>
      <c r="J3922" s="22" t="s">
        <v>73</v>
      </c>
      <c r="K3922" s="32" t="s">
        <v>74</v>
      </c>
      <c r="L3922" s="32" t="s">
        <v>10303</v>
      </c>
      <c r="N3922" s="24">
        <v>785.05</v>
      </c>
      <c r="O3922" s="24">
        <v>0</v>
      </c>
      <c r="P3922" s="32" t="s">
        <v>10304</v>
      </c>
      <c r="Q3922" s="43" t="s">
        <v>10305</v>
      </c>
      <c r="R3922" s="43" t="s">
        <v>78</v>
      </c>
      <c r="S3922" s="47">
        <v>5</v>
      </c>
    </row>
    <row r="3923" spans="1:19" ht="12.75">
      <c r="A3923" s="22" t="s">
        <v>60</v>
      </c>
      <c r="B3923" s="22" t="s">
        <v>207</v>
      </c>
      <c r="C3923" s="22" t="s">
        <v>63</v>
      </c>
      <c r="D3923" s="22" t="s">
        <v>61</v>
      </c>
      <c r="E3923" s="22" t="s">
        <v>10306</v>
      </c>
      <c r="F3923" s="31">
        <v>42948.59101851852</v>
      </c>
      <c r="G3923" s="31">
        <v>42975</v>
      </c>
      <c r="H3923" s="31">
        <v>43340</v>
      </c>
      <c r="I3923" s="31">
        <v>42978.587071759255</v>
      </c>
      <c r="J3923" s="22" t="s">
        <v>73</v>
      </c>
      <c r="K3923" s="32" t="s">
        <v>85</v>
      </c>
      <c r="L3923" s="32" t="s">
        <v>10307</v>
      </c>
      <c r="N3923" s="24">
        <v>2272.8865999999998</v>
      </c>
      <c r="O3923" s="24">
        <v>1971.05</v>
      </c>
      <c r="P3923" s="32" t="s">
        <v>148</v>
      </c>
      <c r="Q3923" s="43" t="s">
        <v>149</v>
      </c>
      <c r="R3923" s="43" t="s">
        <v>78</v>
      </c>
      <c r="S3923" s="47">
        <v>5</v>
      </c>
    </row>
    <row r="3924" spans="1:19" ht="12.75">
      <c r="A3924" s="22" t="s">
        <v>60</v>
      </c>
      <c r="B3924" s="22" t="s">
        <v>378</v>
      </c>
      <c r="C3924" s="22" t="s">
        <v>63</v>
      </c>
      <c r="D3924" s="22" t="s">
        <v>61</v>
      </c>
      <c r="E3924" s="22" t="s">
        <v>10308</v>
      </c>
      <c r="F3924" s="31">
        <v>42961.442997685182</v>
      </c>
      <c r="G3924" s="31">
        <v>42980</v>
      </c>
      <c r="H3924" s="31">
        <v>43345</v>
      </c>
      <c r="I3924" s="31">
        <v>42991.441064814811</v>
      </c>
      <c r="J3924" s="22" t="s">
        <v>73</v>
      </c>
      <c r="K3924" s="32" t="s">
        <v>80</v>
      </c>
      <c r="L3924" s="32" t="s">
        <v>10309</v>
      </c>
      <c r="N3924" s="24">
        <v>576.94000000000005</v>
      </c>
      <c r="O3924" s="24">
        <v>595.99</v>
      </c>
      <c r="P3924" s="32" t="s">
        <v>467</v>
      </c>
      <c r="Q3924" s="43" t="s">
        <v>468</v>
      </c>
      <c r="R3924" s="43" t="s">
        <v>78</v>
      </c>
      <c r="S3924" s="47">
        <v>4</v>
      </c>
    </row>
    <row r="3925" spans="1:19" ht="12.75">
      <c r="A3925" s="22" t="s">
        <v>60</v>
      </c>
      <c r="B3925" s="22" t="s">
        <v>194</v>
      </c>
      <c r="C3925" s="22" t="s">
        <v>63</v>
      </c>
      <c r="D3925" s="22" t="s">
        <v>61</v>
      </c>
      <c r="E3925" s="22" t="s">
        <v>10310</v>
      </c>
      <c r="F3925" s="31">
        <v>42949.458171296297</v>
      </c>
      <c r="G3925" s="31">
        <v>42885</v>
      </c>
      <c r="H3925" s="31">
        <v>43250</v>
      </c>
      <c r="I3925" s="31">
        <v>42979</v>
      </c>
      <c r="J3925" s="22" t="s">
        <v>209</v>
      </c>
      <c r="K3925" s="32" t="s">
        <v>163</v>
      </c>
      <c r="L3925" s="32" t="s">
        <v>10311</v>
      </c>
      <c r="M3925" s="32" t="s">
        <v>10312</v>
      </c>
      <c r="N3925" s="24">
        <v>-2263.5100000000002</v>
      </c>
      <c r="O3925" s="24">
        <v>-2263.5100000000002</v>
      </c>
      <c r="P3925" s="32" t="s">
        <v>101</v>
      </c>
      <c r="Q3925" s="43" t="s">
        <v>102</v>
      </c>
      <c r="R3925" s="43" t="s">
        <v>78</v>
      </c>
      <c r="S3925" s="47">
        <v>1</v>
      </c>
    </row>
    <row r="3926" spans="1:19" ht="12.75">
      <c r="A3926" s="22" t="s">
        <v>60</v>
      </c>
      <c r="B3926" s="22" t="s">
        <v>347</v>
      </c>
      <c r="C3926" s="22" t="s">
        <v>63</v>
      </c>
      <c r="D3926" s="22" t="s">
        <v>61</v>
      </c>
      <c r="E3926" s="22" t="s">
        <v>10313</v>
      </c>
      <c r="F3926" s="31">
        <v>42958.48296296296</v>
      </c>
      <c r="G3926" s="31">
        <v>42978</v>
      </c>
      <c r="H3926" s="31">
        <v>43343</v>
      </c>
      <c r="I3926" s="31">
        <v>42988</v>
      </c>
      <c r="J3926" s="22" t="s">
        <v>73</v>
      </c>
      <c r="K3926" s="32" t="s">
        <v>85</v>
      </c>
      <c r="L3926" s="32" t="s">
        <v>10314</v>
      </c>
      <c r="N3926" s="24">
        <v>3060.0659999999998</v>
      </c>
      <c r="O3926" s="24">
        <v>2597.06</v>
      </c>
      <c r="P3926" s="32" t="s">
        <v>2021</v>
      </c>
      <c r="Q3926" s="43" t="s">
        <v>2022</v>
      </c>
      <c r="R3926" s="43" t="s">
        <v>78</v>
      </c>
      <c r="S3926" s="47">
        <v>5</v>
      </c>
    </row>
    <row r="3927" spans="1:19" ht="12.75">
      <c r="A3927" s="22" t="s">
        <v>60</v>
      </c>
      <c r="B3927" s="22" t="s">
        <v>2685</v>
      </c>
      <c r="C3927" s="22" t="s">
        <v>63</v>
      </c>
      <c r="D3927" s="22" t="s">
        <v>61</v>
      </c>
      <c r="E3927" s="22" t="s">
        <v>10315</v>
      </c>
      <c r="F3927" s="31">
        <v>42976.436423611107</v>
      </c>
      <c r="G3927" s="31">
        <v>42978</v>
      </c>
      <c r="H3927" s="31">
        <v>43343</v>
      </c>
      <c r="I3927" s="31">
        <v>43006</v>
      </c>
      <c r="J3927" s="22" t="s">
        <v>73</v>
      </c>
      <c r="K3927" s="32" t="s">
        <v>85</v>
      </c>
      <c r="L3927" s="32" t="s">
        <v>10316</v>
      </c>
      <c r="N3927" s="24">
        <v>1875.235</v>
      </c>
      <c r="O3927" s="24">
        <v>2205.90</v>
      </c>
      <c r="P3927" s="32" t="s">
        <v>2881</v>
      </c>
      <c r="Q3927" s="43" t="s">
        <v>2882</v>
      </c>
      <c r="R3927" s="43" t="s">
        <v>78</v>
      </c>
      <c r="S3927" s="47">
        <v>5</v>
      </c>
    </row>
    <row r="3928" spans="1:19" ht="12.75">
      <c r="A3928" s="22" t="s">
        <v>60</v>
      </c>
      <c r="B3928" s="22" t="s">
        <v>264</v>
      </c>
      <c r="C3928" s="22" t="s">
        <v>63</v>
      </c>
      <c r="D3928" s="22" t="s">
        <v>61</v>
      </c>
      <c r="E3928" s="22" t="s">
        <v>10317</v>
      </c>
      <c r="F3928" s="31">
        <v>42951.466203703705</v>
      </c>
      <c r="G3928" s="31">
        <v>42951</v>
      </c>
      <c r="H3928" s="31">
        <v>43316</v>
      </c>
      <c r="I3928" s="31">
        <v>42981.459490740737</v>
      </c>
      <c r="J3928" s="22" t="s">
        <v>73</v>
      </c>
      <c r="K3928" s="32" t="s">
        <v>74</v>
      </c>
      <c r="L3928" s="32" t="s">
        <v>10318</v>
      </c>
      <c r="N3928" s="24">
        <v>1988.305</v>
      </c>
      <c r="O3928" s="24">
        <v>0</v>
      </c>
      <c r="P3928" s="32" t="s">
        <v>144</v>
      </c>
      <c r="Q3928" s="43" t="s">
        <v>145</v>
      </c>
      <c r="R3928" s="43" t="s">
        <v>78</v>
      </c>
      <c r="S3928" s="47">
        <v>5</v>
      </c>
    </row>
    <row r="3929" spans="1:19" ht="12.75">
      <c r="A3929" s="22" t="s">
        <v>60</v>
      </c>
      <c r="B3929" s="22" t="s">
        <v>367</v>
      </c>
      <c r="C3929" s="22" t="s">
        <v>63</v>
      </c>
      <c r="D3929" s="22" t="s">
        <v>61</v>
      </c>
      <c r="E3929" s="22" t="s">
        <v>10319</v>
      </c>
      <c r="F3929" s="31">
        <v>42951.495752314811</v>
      </c>
      <c r="G3929" s="31">
        <v>42997</v>
      </c>
      <c r="H3929" s="31">
        <v>43362</v>
      </c>
      <c r="I3929" s="31">
        <v>42981</v>
      </c>
      <c r="J3929" s="22" t="s">
        <v>73</v>
      </c>
      <c r="K3929" s="32" t="s">
        <v>74</v>
      </c>
      <c r="L3929" s="32" t="s">
        <v>10320</v>
      </c>
      <c r="N3929" s="24">
        <v>7472.60</v>
      </c>
      <c r="O3929" s="24">
        <v>0</v>
      </c>
      <c r="P3929" s="32" t="s">
        <v>10321</v>
      </c>
      <c r="Q3929" s="43" t="s">
        <v>10322</v>
      </c>
      <c r="R3929" s="43" t="s">
        <v>78</v>
      </c>
      <c r="S3929" s="47">
        <v>5</v>
      </c>
    </row>
    <row r="3930" spans="1:19" ht="12.75">
      <c r="A3930" s="22" t="s">
        <v>60</v>
      </c>
      <c r="B3930" s="22" t="s">
        <v>219</v>
      </c>
      <c r="C3930" s="22" t="s">
        <v>63</v>
      </c>
      <c r="D3930" s="22" t="s">
        <v>61</v>
      </c>
      <c r="E3930" s="22" t="s">
        <v>10323</v>
      </c>
      <c r="F3930" s="31">
        <v>42973.090775462959</v>
      </c>
      <c r="G3930" s="31">
        <v>43008</v>
      </c>
      <c r="H3930" s="31">
        <v>43373</v>
      </c>
      <c r="I3930" s="31">
        <v>43033.090775462959</v>
      </c>
      <c r="J3930" s="22" t="s">
        <v>202</v>
      </c>
      <c r="K3930" s="32" t="s">
        <v>163</v>
      </c>
      <c r="L3930" s="32" t="s">
        <v>10324</v>
      </c>
      <c r="M3930" s="32" t="s">
        <v>10325</v>
      </c>
      <c r="N3930" s="24">
        <v>784.67</v>
      </c>
      <c r="O3930" s="24">
        <v>784.67</v>
      </c>
      <c r="P3930" s="32" t="s">
        <v>7008</v>
      </c>
      <c r="Q3930" s="43" t="s">
        <v>7009</v>
      </c>
      <c r="R3930" s="43" t="s">
        <v>78</v>
      </c>
      <c r="S3930" s="47">
        <v>1</v>
      </c>
    </row>
    <row r="3931" spans="1:19" ht="12.75">
      <c r="A3931" s="22" t="s">
        <v>60</v>
      </c>
      <c r="B3931" s="22" t="s">
        <v>1344</v>
      </c>
      <c r="C3931" s="22" t="s">
        <v>63</v>
      </c>
      <c r="D3931" s="22" t="s">
        <v>61</v>
      </c>
      <c r="E3931" s="22" t="s">
        <v>10326</v>
      </c>
      <c r="F3931" s="31">
        <v>42962.678715277776</v>
      </c>
      <c r="G3931" s="31">
        <v>42964</v>
      </c>
      <c r="H3931" s="31">
        <v>43329</v>
      </c>
      <c r="I3931" s="31">
        <v>42992</v>
      </c>
      <c r="J3931" s="22" t="s">
        <v>73</v>
      </c>
      <c r="K3931" s="32" t="s">
        <v>74</v>
      </c>
      <c r="L3931" s="32" t="s">
        <v>10327</v>
      </c>
      <c r="N3931" s="24">
        <v>2315.1799999999998</v>
      </c>
      <c r="O3931" s="24">
        <v>0</v>
      </c>
      <c r="P3931" s="32" t="s">
        <v>3615</v>
      </c>
      <c r="Q3931" s="43" t="s">
        <v>3616</v>
      </c>
      <c r="R3931" s="43" t="s">
        <v>78</v>
      </c>
      <c r="S3931" s="47">
        <v>6</v>
      </c>
    </row>
    <row r="3932" spans="1:19" ht="12.75">
      <c r="A3932" s="22" t="s">
        <v>60</v>
      </c>
      <c r="B3932" s="22" t="s">
        <v>247</v>
      </c>
      <c r="C3932" s="22" t="s">
        <v>63</v>
      </c>
      <c r="D3932" s="22" t="s">
        <v>61</v>
      </c>
      <c r="E3932" s="22" t="s">
        <v>10328</v>
      </c>
      <c r="F3932" s="31">
        <v>42978.549016203702</v>
      </c>
      <c r="G3932" s="31">
        <v>42979</v>
      </c>
      <c r="H3932" s="31">
        <v>43344</v>
      </c>
      <c r="I3932" s="31">
        <v>43008</v>
      </c>
      <c r="J3932" s="22" t="s">
        <v>73</v>
      </c>
      <c r="K3932" s="32" t="s">
        <v>74</v>
      </c>
      <c r="L3932" s="32" t="s">
        <v>10329</v>
      </c>
      <c r="N3932" s="24">
        <v>2679.4025000000001</v>
      </c>
      <c r="O3932" s="24">
        <v>0</v>
      </c>
      <c r="P3932" s="32" t="s">
        <v>10330</v>
      </c>
      <c r="Q3932" s="43" t="s">
        <v>10331</v>
      </c>
      <c r="R3932" s="43" t="s">
        <v>78</v>
      </c>
      <c r="S3932" s="47">
        <v>6</v>
      </c>
    </row>
    <row r="3933" spans="1:19" ht="12.75">
      <c r="A3933" s="22" t="s">
        <v>60</v>
      </c>
      <c r="B3933" s="22" t="s">
        <v>207</v>
      </c>
      <c r="C3933" s="22" t="s">
        <v>63</v>
      </c>
      <c r="D3933" s="22" t="s">
        <v>61</v>
      </c>
      <c r="E3933" s="22" t="s">
        <v>10332</v>
      </c>
      <c r="F3933" s="31">
        <v>42957.601261574069</v>
      </c>
      <c r="G3933" s="31">
        <v>42985</v>
      </c>
      <c r="H3933" s="31">
        <v>43350</v>
      </c>
      <c r="I3933" s="31">
        <v>42987.589699074073</v>
      </c>
      <c r="J3933" s="22" t="s">
        <v>73</v>
      </c>
      <c r="K3933" s="32" t="s">
        <v>74</v>
      </c>
      <c r="L3933" s="32" t="s">
        <v>10333</v>
      </c>
      <c r="N3933" s="24">
        <v>6467.2366000000002</v>
      </c>
      <c r="O3933" s="24">
        <v>0</v>
      </c>
      <c r="P3933" s="32" t="s">
        <v>1282</v>
      </c>
      <c r="Q3933" s="43" t="s">
        <v>1283</v>
      </c>
      <c r="R3933" s="43" t="s">
        <v>78</v>
      </c>
      <c r="S3933" s="47">
        <v>5</v>
      </c>
    </row>
    <row r="3934" spans="1:19" ht="12.75">
      <c r="A3934" s="22" t="s">
        <v>60</v>
      </c>
      <c r="B3934" s="22" t="s">
        <v>631</v>
      </c>
      <c r="C3934" s="22" t="s">
        <v>63</v>
      </c>
      <c r="D3934" s="22" t="s">
        <v>61</v>
      </c>
      <c r="E3934" s="22" t="s">
        <v>10334</v>
      </c>
      <c r="F3934" s="31">
        <v>42969.55333333333</v>
      </c>
      <c r="G3934" s="31">
        <v>42979</v>
      </c>
      <c r="H3934" s="31">
        <v>43344</v>
      </c>
      <c r="I3934" s="31">
        <v>42999</v>
      </c>
      <c r="J3934" s="22" t="s">
        <v>73</v>
      </c>
      <c r="K3934" s="32" t="s">
        <v>74</v>
      </c>
      <c r="L3934" s="32" t="s">
        <v>10335</v>
      </c>
      <c r="N3934" s="24">
        <v>0</v>
      </c>
      <c r="O3934" s="24">
        <v>0</v>
      </c>
      <c r="P3934" s="32" t="s">
        <v>750</v>
      </c>
      <c r="Q3934" s="43" t="s">
        <v>751</v>
      </c>
      <c r="R3934" s="43" t="s">
        <v>78</v>
      </c>
      <c r="S3934" s="47">
        <v>3</v>
      </c>
    </row>
    <row r="3935" spans="1:19" ht="12.75">
      <c r="A3935" s="22" t="s">
        <v>60</v>
      </c>
      <c r="B3935" s="22" t="s">
        <v>207</v>
      </c>
      <c r="C3935" s="22" t="s">
        <v>63</v>
      </c>
      <c r="D3935" s="22" t="s">
        <v>61</v>
      </c>
      <c r="E3935" s="22" t="s">
        <v>10336</v>
      </c>
      <c r="F3935" s="31">
        <v>42972.432442129626</v>
      </c>
      <c r="G3935" s="31">
        <v>42947</v>
      </c>
      <c r="H3935" s="31">
        <v>43312</v>
      </c>
      <c r="I3935" s="31">
        <v>43002.431550925925</v>
      </c>
      <c r="J3935" s="22" t="s">
        <v>73</v>
      </c>
      <c r="K3935" s="32" t="s">
        <v>85</v>
      </c>
      <c r="L3935" s="32" t="s">
        <v>10337</v>
      </c>
      <c r="N3935" s="24">
        <v>1199.6812</v>
      </c>
      <c r="O3935" s="24">
        <v>442.97</v>
      </c>
      <c r="P3935" s="32" t="s">
        <v>2933</v>
      </c>
      <c r="Q3935" s="43" t="s">
        <v>2934</v>
      </c>
      <c r="R3935" s="43" t="s">
        <v>78</v>
      </c>
      <c r="S3935" s="47">
        <v>5</v>
      </c>
    </row>
    <row r="3936" spans="1:19" ht="12.75">
      <c r="A3936" s="22" t="s">
        <v>60</v>
      </c>
      <c r="B3936" s="22" t="s">
        <v>1788</v>
      </c>
      <c r="C3936" s="22" t="s">
        <v>63</v>
      </c>
      <c r="D3936" s="22" t="s">
        <v>61</v>
      </c>
      <c r="E3936" s="22" t="s">
        <v>10338</v>
      </c>
      <c r="F3936" s="31">
        <v>42976.33320601852</v>
      </c>
      <c r="G3936" s="31">
        <v>42978</v>
      </c>
      <c r="H3936" s="31">
        <v>43343</v>
      </c>
      <c r="I3936" s="31">
        <v>43006</v>
      </c>
      <c r="J3936" s="22" t="s">
        <v>73</v>
      </c>
      <c r="K3936" s="32" t="s">
        <v>163</v>
      </c>
      <c r="L3936" s="32" t="s">
        <v>10339</v>
      </c>
      <c r="M3936" s="32" t="s">
        <v>10340</v>
      </c>
      <c r="N3936" s="24">
        <v>3315.5320000000002</v>
      </c>
      <c r="O3936" s="24">
        <v>2904.5976999999998</v>
      </c>
      <c r="P3936" s="32" t="s">
        <v>1009</v>
      </c>
      <c r="Q3936" s="43" t="s">
        <v>1010</v>
      </c>
      <c r="R3936" s="43" t="s">
        <v>78</v>
      </c>
      <c r="S3936" s="47">
        <v>6</v>
      </c>
    </row>
    <row r="3937" spans="1:19" ht="12.75">
      <c r="A3937" s="22" t="s">
        <v>60</v>
      </c>
      <c r="B3937" s="22" t="s">
        <v>219</v>
      </c>
      <c r="C3937" s="22" t="s">
        <v>63</v>
      </c>
      <c r="D3937" s="22" t="s">
        <v>61</v>
      </c>
      <c r="E3937" s="22" t="s">
        <v>10341</v>
      </c>
      <c r="F3937" s="31">
        <v>42970.656631944439</v>
      </c>
      <c r="G3937" s="31">
        <v>42971</v>
      </c>
      <c r="H3937" s="31">
        <v>43343</v>
      </c>
      <c r="I3937" s="31">
        <v>43000</v>
      </c>
      <c r="J3937" s="22" t="s">
        <v>73</v>
      </c>
      <c r="K3937" s="32" t="s">
        <v>163</v>
      </c>
      <c r="L3937" s="32" t="s">
        <v>10342</v>
      </c>
      <c r="M3937" s="32" t="s">
        <v>10343</v>
      </c>
      <c r="N3937" s="24">
        <v>431.97140000000002</v>
      </c>
      <c r="O3937" s="24">
        <v>317.25</v>
      </c>
      <c r="P3937" s="32" t="s">
        <v>475</v>
      </c>
      <c r="Q3937" s="43" t="s">
        <v>476</v>
      </c>
      <c r="R3937" s="43" t="s">
        <v>78</v>
      </c>
      <c r="S3937" s="47">
        <v>5</v>
      </c>
    </row>
    <row r="3938" spans="1:19" ht="12.75">
      <c r="A3938" s="22" t="s">
        <v>60</v>
      </c>
      <c r="B3938" s="22" t="s">
        <v>219</v>
      </c>
      <c r="C3938" s="22" t="s">
        <v>63</v>
      </c>
      <c r="D3938" s="22" t="s">
        <v>61</v>
      </c>
      <c r="E3938" s="22" t="s">
        <v>10344</v>
      </c>
      <c r="F3938" s="31">
        <v>42970.551863425921</v>
      </c>
      <c r="G3938" s="31">
        <v>42976</v>
      </c>
      <c r="H3938" s="31">
        <v>43343</v>
      </c>
      <c r="I3938" s="31">
        <v>43000</v>
      </c>
      <c r="J3938" s="22" t="s">
        <v>73</v>
      </c>
      <c r="K3938" s="32" t="s">
        <v>196</v>
      </c>
      <c r="L3938" s="32" t="s">
        <v>10345</v>
      </c>
      <c r="N3938" s="24">
        <v>4683.92</v>
      </c>
      <c r="O3938" s="24">
        <v>0</v>
      </c>
      <c r="P3938" s="32" t="s">
        <v>7128</v>
      </c>
      <c r="Q3938" s="43" t="s">
        <v>7129</v>
      </c>
      <c r="R3938" s="43" t="s">
        <v>78</v>
      </c>
      <c r="S3938" s="47">
        <v>5</v>
      </c>
    </row>
    <row r="3939" spans="1:19" ht="12.75">
      <c r="A3939" s="22" t="s">
        <v>60</v>
      </c>
      <c r="B3939" s="22" t="s">
        <v>207</v>
      </c>
      <c r="C3939" s="22" t="s">
        <v>63</v>
      </c>
      <c r="D3939" s="22" t="s">
        <v>61</v>
      </c>
      <c r="E3939" s="22" t="s">
        <v>10346</v>
      </c>
      <c r="F3939" s="31">
        <v>42978.494675925926</v>
      </c>
      <c r="G3939" s="31">
        <v>42980</v>
      </c>
      <c r="H3939" s="31">
        <v>43345</v>
      </c>
      <c r="I3939" s="31">
        <v>43008.486944444441</v>
      </c>
      <c r="J3939" s="22" t="s">
        <v>73</v>
      </c>
      <c r="K3939" s="32" t="s">
        <v>74</v>
      </c>
      <c r="L3939" s="32" t="s">
        <v>10347</v>
      </c>
      <c r="N3939" s="24">
        <v>0</v>
      </c>
      <c r="O3939" s="24">
        <v>0</v>
      </c>
      <c r="P3939" s="32" t="s">
        <v>1241</v>
      </c>
      <c r="Q3939" s="43" t="s">
        <v>1242</v>
      </c>
      <c r="R3939" s="43" t="s">
        <v>78</v>
      </c>
      <c r="S3939" s="47">
        <v>4</v>
      </c>
    </row>
    <row r="3940" spans="1:19" ht="12.75">
      <c r="A3940" s="22" t="s">
        <v>60</v>
      </c>
      <c r="B3940" s="22" t="s">
        <v>513</v>
      </c>
      <c r="C3940" s="22" t="s">
        <v>63</v>
      </c>
      <c r="D3940" s="22" t="s">
        <v>61</v>
      </c>
      <c r="E3940" s="22" t="s">
        <v>10348</v>
      </c>
      <c r="F3940" s="31">
        <v>42961.704652777778</v>
      </c>
      <c r="G3940" s="31">
        <v>42961</v>
      </c>
      <c r="H3940" s="31">
        <v>43326</v>
      </c>
      <c r="I3940" s="31">
        <v>42991</v>
      </c>
      <c r="J3940" s="22" t="s">
        <v>73</v>
      </c>
      <c r="K3940" s="32" t="s">
        <v>74</v>
      </c>
      <c r="L3940" s="32" t="s">
        <v>10349</v>
      </c>
      <c r="N3940" s="24">
        <v>0</v>
      </c>
      <c r="O3940" s="24">
        <v>0</v>
      </c>
      <c r="P3940" s="32" t="s">
        <v>529</v>
      </c>
      <c r="Q3940" s="43" t="s">
        <v>530</v>
      </c>
      <c r="R3940" s="43" t="s">
        <v>78</v>
      </c>
      <c r="S3940" s="47">
        <v>5</v>
      </c>
    </row>
    <row r="3941" spans="1:19" ht="12.75">
      <c r="A3941" s="22" t="s">
        <v>60</v>
      </c>
      <c r="B3941" s="22" t="s">
        <v>932</v>
      </c>
      <c r="C3941" s="22" t="s">
        <v>63</v>
      </c>
      <c r="D3941" s="22" t="s">
        <v>61</v>
      </c>
      <c r="E3941" s="22" t="s">
        <v>10350</v>
      </c>
      <c r="F3941" s="31">
        <v>42971.594826388886</v>
      </c>
      <c r="G3941" s="31">
        <v>42825</v>
      </c>
      <c r="H3941" s="31">
        <v>43190</v>
      </c>
      <c r="I3941" s="31">
        <v>43001.59233796296</v>
      </c>
      <c r="J3941" s="22" t="s">
        <v>108</v>
      </c>
      <c r="K3941" s="32" t="s">
        <v>163</v>
      </c>
      <c r="L3941" s="32" t="s">
        <v>10351</v>
      </c>
      <c r="M3941" s="32" t="s">
        <v>10352</v>
      </c>
      <c r="N3941" s="24">
        <v>770.37</v>
      </c>
      <c r="O3941" s="24">
        <v>770.37</v>
      </c>
      <c r="P3941" s="32" t="s">
        <v>10353</v>
      </c>
      <c r="Q3941" s="43" t="s">
        <v>10354</v>
      </c>
      <c r="R3941" s="43" t="s">
        <v>2725</v>
      </c>
      <c r="S3941" s="47">
        <v>1</v>
      </c>
    </row>
    <row r="3942" spans="1:19" ht="12.75">
      <c r="A3942" s="22" t="s">
        <v>60</v>
      </c>
      <c r="B3942" s="22" t="s">
        <v>6833</v>
      </c>
      <c r="C3942" s="22" t="s">
        <v>63</v>
      </c>
      <c r="D3942" s="22" t="s">
        <v>61</v>
      </c>
      <c r="E3942" s="22" t="s">
        <v>10355</v>
      </c>
      <c r="F3942" s="31">
        <v>42969.680381944439</v>
      </c>
      <c r="G3942" s="31">
        <v>42978</v>
      </c>
      <c r="H3942" s="31">
        <v>43343</v>
      </c>
      <c r="I3942" s="31">
        <v>42999</v>
      </c>
      <c r="J3942" s="22" t="s">
        <v>73</v>
      </c>
      <c r="K3942" s="32" t="s">
        <v>74</v>
      </c>
      <c r="L3942" s="32" t="s">
        <v>10356</v>
      </c>
      <c r="N3942" s="24">
        <v>0</v>
      </c>
      <c r="O3942" s="24">
        <v>0</v>
      </c>
      <c r="P3942" s="32" t="s">
        <v>1199</v>
      </c>
      <c r="Q3942" s="43" t="s">
        <v>1200</v>
      </c>
      <c r="R3942" s="43" t="s">
        <v>78</v>
      </c>
      <c r="S3942" s="47">
        <v>5</v>
      </c>
    </row>
    <row r="3943" spans="1:19" ht="12.75">
      <c r="A3943" s="22" t="s">
        <v>60</v>
      </c>
      <c r="B3943" s="22" t="s">
        <v>207</v>
      </c>
      <c r="C3943" s="22" t="s">
        <v>63</v>
      </c>
      <c r="D3943" s="22" t="s">
        <v>61</v>
      </c>
      <c r="E3943" s="22" t="s">
        <v>10357</v>
      </c>
      <c r="F3943" s="31">
        <v>42975.280706018515</v>
      </c>
      <c r="G3943" s="31">
        <v>43020</v>
      </c>
      <c r="H3943" s="31">
        <v>43385</v>
      </c>
      <c r="I3943" s="31">
        <v>43035.280706018515</v>
      </c>
      <c r="J3943" s="22" t="s">
        <v>73</v>
      </c>
      <c r="K3943" s="32" t="s">
        <v>74</v>
      </c>
      <c r="L3943" s="32" t="s">
        <v>10358</v>
      </c>
      <c r="N3943" s="24">
        <v>540.91330000000005</v>
      </c>
      <c r="O3943" s="24">
        <v>0</v>
      </c>
      <c r="P3943" s="32" t="s">
        <v>1116</v>
      </c>
      <c r="Q3943" s="43" t="s">
        <v>1117</v>
      </c>
      <c r="R3943" s="43" t="s">
        <v>78</v>
      </c>
      <c r="S3943" s="47">
        <v>4</v>
      </c>
    </row>
    <row r="3944" spans="1:19" ht="12.75">
      <c r="A3944" s="22" t="s">
        <v>60</v>
      </c>
      <c r="B3944" s="22" t="s">
        <v>207</v>
      </c>
      <c r="C3944" s="22" t="s">
        <v>63</v>
      </c>
      <c r="D3944" s="22" t="s">
        <v>61</v>
      </c>
      <c r="E3944" s="22" t="s">
        <v>10359</v>
      </c>
      <c r="F3944" s="31">
        <v>42978.485787037032</v>
      </c>
      <c r="G3944" s="31">
        <v>42977</v>
      </c>
      <c r="H3944" s="31">
        <v>43342</v>
      </c>
      <c r="I3944" s="31">
        <v>43008.4846412037</v>
      </c>
      <c r="J3944" s="22" t="s">
        <v>108</v>
      </c>
      <c r="K3944" s="32" t="s">
        <v>163</v>
      </c>
      <c r="L3944" s="32" t="s">
        <v>10360</v>
      </c>
      <c r="M3944" s="32" t="s">
        <v>1756</v>
      </c>
      <c r="N3944" s="24">
        <v>97.68</v>
      </c>
      <c r="O3944" s="24">
        <v>97.68</v>
      </c>
      <c r="P3944" s="32" t="s">
        <v>160</v>
      </c>
      <c r="Q3944" s="43" t="s">
        <v>161</v>
      </c>
      <c r="R3944" s="43" t="s">
        <v>78</v>
      </c>
      <c r="S3944" s="47">
        <v>1</v>
      </c>
    </row>
    <row r="3945" spans="1:19" ht="12.75">
      <c r="A3945" s="22" t="s">
        <v>60</v>
      </c>
      <c r="B3945" s="22" t="s">
        <v>207</v>
      </c>
      <c r="C3945" s="22" t="s">
        <v>63</v>
      </c>
      <c r="D3945" s="22" t="s">
        <v>61</v>
      </c>
      <c r="E3945" s="22" t="s">
        <v>10361</v>
      </c>
      <c r="F3945" s="31">
        <v>42956.752916666665</v>
      </c>
      <c r="G3945" s="31">
        <v>42956</v>
      </c>
      <c r="H3945" s="31">
        <v>43321</v>
      </c>
      <c r="I3945" s="31">
        <v>42986.752083333333</v>
      </c>
      <c r="J3945" s="22" t="s">
        <v>73</v>
      </c>
      <c r="K3945" s="32" t="s">
        <v>85</v>
      </c>
      <c r="L3945" s="32" t="s">
        <v>10362</v>
      </c>
      <c r="N3945" s="24">
        <v>445</v>
      </c>
      <c r="O3945" s="24">
        <v>318.50</v>
      </c>
      <c r="P3945" s="32" t="s">
        <v>217</v>
      </c>
      <c r="Q3945" s="43" t="s">
        <v>218</v>
      </c>
      <c r="R3945" s="43" t="s">
        <v>78</v>
      </c>
      <c r="S3945" s="47">
        <v>5</v>
      </c>
    </row>
    <row r="3946" spans="1:19" ht="12.75">
      <c r="A3946" s="22" t="s">
        <v>60</v>
      </c>
      <c r="B3946" s="22" t="s">
        <v>264</v>
      </c>
      <c r="C3946" s="22" t="s">
        <v>63</v>
      </c>
      <c r="D3946" s="22" t="s">
        <v>61</v>
      </c>
      <c r="E3946" s="22" t="s">
        <v>10363</v>
      </c>
      <c r="F3946" s="31">
        <v>42952.076238425921</v>
      </c>
      <c r="G3946" s="31">
        <v>43001</v>
      </c>
      <c r="H3946" s="31">
        <v>43366</v>
      </c>
      <c r="I3946" s="31">
        <v>43012.076238425921</v>
      </c>
      <c r="J3946" s="22" t="s">
        <v>73</v>
      </c>
      <c r="K3946" s="32" t="s">
        <v>80</v>
      </c>
      <c r="L3946" s="32" t="s">
        <v>10364</v>
      </c>
      <c r="N3946" s="24">
        <v>787.42200000000003</v>
      </c>
      <c r="O3946" s="24">
        <v>760.37</v>
      </c>
      <c r="P3946" s="32" t="s">
        <v>703</v>
      </c>
      <c r="Q3946" s="43" t="s">
        <v>704</v>
      </c>
      <c r="R3946" s="43" t="s">
        <v>78</v>
      </c>
      <c r="S3946" s="47">
        <v>6</v>
      </c>
    </row>
    <row r="3947" spans="1:19" ht="12.75">
      <c r="A3947" s="22" t="s">
        <v>60</v>
      </c>
      <c r="B3947" s="22" t="s">
        <v>754</v>
      </c>
      <c r="C3947" s="22" t="s">
        <v>63</v>
      </c>
      <c r="D3947" s="22" t="s">
        <v>61</v>
      </c>
      <c r="E3947" s="22" t="s">
        <v>10365</v>
      </c>
      <c r="F3947" s="31">
        <v>42977.590104166666</v>
      </c>
      <c r="G3947" s="31">
        <v>42794</v>
      </c>
      <c r="H3947" s="31">
        <v>43159</v>
      </c>
      <c r="I3947" s="31">
        <v>43007</v>
      </c>
      <c r="J3947" s="22" t="s">
        <v>209</v>
      </c>
      <c r="K3947" s="32" t="s">
        <v>163</v>
      </c>
      <c r="L3947" s="32" t="s">
        <v>10366</v>
      </c>
      <c r="M3947" s="32" t="s">
        <v>10367</v>
      </c>
      <c r="N3947" s="24">
        <v>-744.84</v>
      </c>
      <c r="O3947" s="24">
        <v>-744.84</v>
      </c>
      <c r="P3947" s="32" t="s">
        <v>144</v>
      </c>
      <c r="Q3947" s="43" t="s">
        <v>145</v>
      </c>
      <c r="R3947" s="43" t="s">
        <v>78</v>
      </c>
      <c r="S3947" s="47">
        <v>1</v>
      </c>
    </row>
    <row r="3948" spans="1:19" ht="12.75">
      <c r="A3948" s="22" t="s">
        <v>60</v>
      </c>
      <c r="B3948" s="22" t="s">
        <v>207</v>
      </c>
      <c r="C3948" s="22" t="s">
        <v>63</v>
      </c>
      <c r="D3948" s="22" t="s">
        <v>61</v>
      </c>
      <c r="E3948" s="22" t="s">
        <v>10368</v>
      </c>
      <c r="F3948" s="31">
        <v>42950.522986111107</v>
      </c>
      <c r="G3948" s="31">
        <v>42950</v>
      </c>
      <c r="H3948" s="31">
        <v>43315</v>
      </c>
      <c r="I3948" s="31">
        <v>42980.517662037033</v>
      </c>
      <c r="J3948" s="22" t="s">
        <v>73</v>
      </c>
      <c r="K3948" s="32" t="s">
        <v>85</v>
      </c>
      <c r="L3948" s="32" t="s">
        <v>10369</v>
      </c>
      <c r="N3948" s="24">
        <v>3900.7979999999998</v>
      </c>
      <c r="O3948" s="24">
        <v>3027.64</v>
      </c>
      <c r="P3948" s="32" t="s">
        <v>3233</v>
      </c>
      <c r="Q3948" s="43" t="s">
        <v>3234</v>
      </c>
      <c r="R3948" s="43" t="s">
        <v>78</v>
      </c>
      <c r="S3948" s="47">
        <v>6</v>
      </c>
    </row>
    <row r="3949" spans="1:19" ht="12.75">
      <c r="A3949" s="22" t="s">
        <v>60</v>
      </c>
      <c r="B3949" s="22" t="s">
        <v>378</v>
      </c>
      <c r="C3949" s="22" t="s">
        <v>63</v>
      </c>
      <c r="D3949" s="22" t="s">
        <v>61</v>
      </c>
      <c r="E3949" s="22" t="s">
        <v>10370</v>
      </c>
      <c r="F3949" s="31">
        <v>42969.643495370372</v>
      </c>
      <c r="G3949" s="31">
        <v>42972</v>
      </c>
      <c r="H3949" s="31">
        <v>43337</v>
      </c>
      <c r="I3949" s="31">
        <v>42999.634062500001</v>
      </c>
      <c r="J3949" s="22" t="s">
        <v>73</v>
      </c>
      <c r="K3949" s="32" t="s">
        <v>85</v>
      </c>
      <c r="L3949" s="32" t="s">
        <v>10371</v>
      </c>
      <c r="N3949" s="24">
        <v>772.95659999999998</v>
      </c>
      <c r="O3949" s="24">
        <v>557.30499999999995</v>
      </c>
      <c r="P3949" s="32" t="s">
        <v>1199</v>
      </c>
      <c r="Q3949" s="43" t="s">
        <v>1200</v>
      </c>
      <c r="R3949" s="43" t="s">
        <v>78</v>
      </c>
      <c r="S3949" s="47">
        <v>5</v>
      </c>
    </row>
    <row r="3950" spans="1:19" ht="12.75">
      <c r="A3950" s="22" t="s">
        <v>60</v>
      </c>
      <c r="B3950" s="22" t="s">
        <v>219</v>
      </c>
      <c r="C3950" s="22" t="s">
        <v>63</v>
      </c>
      <c r="D3950" s="22" t="s">
        <v>61</v>
      </c>
      <c r="E3950" s="22" t="s">
        <v>10372</v>
      </c>
      <c r="F3950" s="31">
        <v>42957.638819444444</v>
      </c>
      <c r="G3950" s="31">
        <v>42999</v>
      </c>
      <c r="H3950" s="31">
        <v>43364</v>
      </c>
      <c r="I3950" s="31">
        <v>43017</v>
      </c>
      <c r="J3950" s="22" t="s">
        <v>202</v>
      </c>
      <c r="K3950" s="32" t="s">
        <v>196</v>
      </c>
      <c r="L3950" s="32" t="s">
        <v>10373</v>
      </c>
      <c r="N3950" s="24">
        <v>0</v>
      </c>
      <c r="O3950" s="24">
        <v>0</v>
      </c>
      <c r="P3950" s="32" t="s">
        <v>5037</v>
      </c>
      <c r="Q3950" s="43" t="s">
        <v>5038</v>
      </c>
      <c r="R3950" s="43" t="s">
        <v>93</v>
      </c>
      <c r="S3950" s="47">
        <v>1</v>
      </c>
    </row>
    <row r="3951" spans="1:19" ht="12.75">
      <c r="A3951" s="22" t="s">
        <v>60</v>
      </c>
      <c r="B3951" s="22" t="s">
        <v>207</v>
      </c>
      <c r="C3951" s="22" t="s">
        <v>63</v>
      </c>
      <c r="D3951" s="22" t="s">
        <v>61</v>
      </c>
      <c r="E3951" s="22" t="s">
        <v>10374</v>
      </c>
      <c r="F3951" s="31">
        <v>42954.459826388884</v>
      </c>
      <c r="G3951" s="31">
        <v>42954</v>
      </c>
      <c r="H3951" s="31">
        <v>43319</v>
      </c>
      <c r="I3951" s="31">
        <v>42984.458275462959</v>
      </c>
      <c r="J3951" s="22" t="s">
        <v>73</v>
      </c>
      <c r="K3951" s="32" t="s">
        <v>85</v>
      </c>
      <c r="L3951" s="32" t="s">
        <v>10375</v>
      </c>
      <c r="N3951" s="24">
        <v>484.12709999999998</v>
      </c>
      <c r="O3951" s="24">
        <v>508.92</v>
      </c>
      <c r="P3951" s="32" t="s">
        <v>1074</v>
      </c>
      <c r="Q3951" s="43" t="s">
        <v>1075</v>
      </c>
      <c r="R3951" s="43" t="s">
        <v>78</v>
      </c>
      <c r="S3951" s="47">
        <v>5</v>
      </c>
    </row>
    <row r="3952" spans="1:19" ht="12.75">
      <c r="A3952" s="22" t="s">
        <v>60</v>
      </c>
      <c r="B3952" s="22" t="s">
        <v>754</v>
      </c>
      <c r="C3952" s="22" t="s">
        <v>63</v>
      </c>
      <c r="D3952" s="22" t="s">
        <v>61</v>
      </c>
      <c r="E3952" s="22" t="s">
        <v>10376</v>
      </c>
      <c r="F3952" s="31">
        <v>42967.259375000001</v>
      </c>
      <c r="G3952" s="31">
        <v>43009</v>
      </c>
      <c r="H3952" s="31">
        <v>43374</v>
      </c>
      <c r="I3952" s="31">
        <v>43027.259375000001</v>
      </c>
      <c r="J3952" s="22" t="s">
        <v>73</v>
      </c>
      <c r="K3952" s="32" t="s">
        <v>85</v>
      </c>
      <c r="L3952" s="32" t="s">
        <v>10377</v>
      </c>
      <c r="N3952" s="24">
        <v>2215.975</v>
      </c>
      <c r="O3952" s="24">
        <v>2367.06</v>
      </c>
      <c r="P3952" s="32" t="s">
        <v>1082</v>
      </c>
      <c r="Q3952" s="43" t="s">
        <v>1083</v>
      </c>
      <c r="R3952" s="43" t="s">
        <v>78</v>
      </c>
      <c r="S3952" s="47">
        <v>5</v>
      </c>
    </row>
    <row r="3953" spans="1:19" ht="12.75">
      <c r="A3953" s="22" t="s">
        <v>60</v>
      </c>
      <c r="B3953" s="22" t="s">
        <v>264</v>
      </c>
      <c r="C3953" s="22" t="s">
        <v>63</v>
      </c>
      <c r="D3953" s="22" t="s">
        <v>61</v>
      </c>
      <c r="E3953" s="22" t="s">
        <v>10378</v>
      </c>
      <c r="F3953" s="31">
        <v>42970.566238425927</v>
      </c>
      <c r="G3953" s="31">
        <v>42996</v>
      </c>
      <c r="H3953" s="31">
        <v>43361</v>
      </c>
      <c r="I3953" s="31">
        <v>43000.561064814814</v>
      </c>
      <c r="J3953" s="22" t="s">
        <v>73</v>
      </c>
      <c r="K3953" s="32" t="s">
        <v>85</v>
      </c>
      <c r="L3953" s="32" t="s">
        <v>10379</v>
      </c>
      <c r="N3953" s="24">
        <v>4444.0632999999998</v>
      </c>
      <c r="O3953" s="24">
        <v>2810.18</v>
      </c>
      <c r="P3953" s="32" t="s">
        <v>10380</v>
      </c>
      <c r="Q3953" s="43" t="s">
        <v>10381</v>
      </c>
      <c r="R3953" s="43" t="s">
        <v>93</v>
      </c>
      <c r="S3953" s="47">
        <v>5</v>
      </c>
    </row>
    <row r="3954" spans="1:19" ht="12.75">
      <c r="A3954" s="22" t="s">
        <v>60</v>
      </c>
      <c r="B3954" s="22" t="s">
        <v>207</v>
      </c>
      <c r="C3954" s="22" t="s">
        <v>63</v>
      </c>
      <c r="D3954" s="22" t="s">
        <v>61</v>
      </c>
      <c r="E3954" s="22" t="s">
        <v>10382</v>
      </c>
      <c r="F3954" s="31">
        <v>42968.440196759257</v>
      </c>
      <c r="G3954" s="31">
        <v>42979</v>
      </c>
      <c r="H3954" s="31">
        <v>43344</v>
      </c>
      <c r="I3954" s="31">
        <v>42998.437592592592</v>
      </c>
      <c r="J3954" s="22" t="s">
        <v>73</v>
      </c>
      <c r="K3954" s="32" t="s">
        <v>80</v>
      </c>
      <c r="L3954" s="32" t="s">
        <v>10383</v>
      </c>
      <c r="N3954" s="24">
        <v>492.1575</v>
      </c>
      <c r="O3954" s="24">
        <v>337.88</v>
      </c>
      <c r="P3954" s="32" t="s">
        <v>681</v>
      </c>
      <c r="Q3954" s="43" t="s">
        <v>682</v>
      </c>
      <c r="R3954" s="43" t="s">
        <v>78</v>
      </c>
      <c r="S3954" s="47">
        <v>4</v>
      </c>
    </row>
    <row r="3955" spans="1:19" ht="12.75">
      <c r="A3955" s="22" t="s">
        <v>60</v>
      </c>
      <c r="B3955" s="22" t="s">
        <v>207</v>
      </c>
      <c r="C3955" s="22" t="s">
        <v>63</v>
      </c>
      <c r="D3955" s="22" t="s">
        <v>61</v>
      </c>
      <c r="E3955" s="22" t="s">
        <v>10384</v>
      </c>
      <c r="F3955" s="31">
        <v>42973.090601851851</v>
      </c>
      <c r="G3955" s="31">
        <v>43008</v>
      </c>
      <c r="H3955" s="31">
        <v>43373</v>
      </c>
      <c r="I3955" s="31">
        <v>43033.090601851851</v>
      </c>
      <c r="J3955" s="22" t="s">
        <v>202</v>
      </c>
      <c r="K3955" s="32" t="s">
        <v>85</v>
      </c>
      <c r="L3955" s="32" t="s">
        <v>10385</v>
      </c>
      <c r="N3955" s="24">
        <v>1457.14</v>
      </c>
      <c r="O3955" s="24">
        <v>1457.14</v>
      </c>
      <c r="P3955" s="32" t="s">
        <v>1026</v>
      </c>
      <c r="Q3955" s="43" t="s">
        <v>1027</v>
      </c>
      <c r="R3955" s="43" t="s">
        <v>78</v>
      </c>
      <c r="S3955" s="47">
        <v>1</v>
      </c>
    </row>
    <row r="3956" spans="1:19" ht="12.75">
      <c r="A3956" s="22" t="s">
        <v>60</v>
      </c>
      <c r="B3956" s="22" t="s">
        <v>631</v>
      </c>
      <c r="C3956" s="22" t="s">
        <v>63</v>
      </c>
      <c r="D3956" s="22" t="s">
        <v>61</v>
      </c>
      <c r="E3956" s="22" t="s">
        <v>10386</v>
      </c>
      <c r="F3956" s="31">
        <v>42969.6718287037</v>
      </c>
      <c r="G3956" s="31">
        <v>43020</v>
      </c>
      <c r="H3956" s="31">
        <v>43385</v>
      </c>
      <c r="I3956" s="31">
        <v>42999</v>
      </c>
      <c r="J3956" s="22" t="s">
        <v>73</v>
      </c>
      <c r="K3956" s="32" t="s">
        <v>85</v>
      </c>
      <c r="L3956" s="32" t="s">
        <v>10387</v>
      </c>
      <c r="N3956" s="24">
        <v>1500.38</v>
      </c>
      <c r="O3956" s="24">
        <v>1553.84</v>
      </c>
      <c r="P3956" s="32" t="s">
        <v>279</v>
      </c>
      <c r="Q3956" s="43" t="s">
        <v>280</v>
      </c>
      <c r="R3956" s="43" t="s">
        <v>78</v>
      </c>
      <c r="S3956" s="47">
        <v>5</v>
      </c>
    </row>
    <row r="3957" spans="1:19" ht="12.75">
      <c r="A3957" s="22" t="s">
        <v>60</v>
      </c>
      <c r="B3957" s="22" t="s">
        <v>207</v>
      </c>
      <c r="C3957" s="22" t="s">
        <v>63</v>
      </c>
      <c r="D3957" s="22" t="s">
        <v>61</v>
      </c>
      <c r="E3957" s="22" t="s">
        <v>10388</v>
      </c>
      <c r="F3957" s="31">
        <v>42976.441793981481</v>
      </c>
      <c r="G3957" s="31">
        <v>42976</v>
      </c>
      <c r="H3957" s="31">
        <v>43341</v>
      </c>
      <c r="I3957" s="31">
        <v>43006.429386574069</v>
      </c>
      <c r="J3957" s="22" t="s">
        <v>73</v>
      </c>
      <c r="K3957" s="32" t="s">
        <v>85</v>
      </c>
      <c r="L3957" s="32" t="s">
        <v>10389</v>
      </c>
      <c r="N3957" s="24">
        <v>435.68270000000001</v>
      </c>
      <c r="O3957" s="24">
        <v>436.02</v>
      </c>
      <c r="P3957" s="32" t="s">
        <v>681</v>
      </c>
      <c r="Q3957" s="43" t="s">
        <v>682</v>
      </c>
      <c r="R3957" s="43" t="s">
        <v>93</v>
      </c>
      <c r="S3957" s="47">
        <v>5</v>
      </c>
    </row>
    <row r="3958" spans="1:19" ht="12.75">
      <c r="A3958" s="22" t="s">
        <v>60</v>
      </c>
      <c r="B3958" s="22" t="s">
        <v>401</v>
      </c>
      <c r="C3958" s="22" t="s">
        <v>63</v>
      </c>
      <c r="D3958" s="22" t="s">
        <v>61</v>
      </c>
      <c r="E3958" s="22" t="s">
        <v>10390</v>
      </c>
      <c r="F3958" s="31">
        <v>42956.402881944443</v>
      </c>
      <c r="G3958" s="31">
        <v>42973</v>
      </c>
      <c r="H3958" s="31">
        <v>43338</v>
      </c>
      <c r="I3958" s="31">
        <v>42916</v>
      </c>
      <c r="J3958" s="22" t="s">
        <v>73</v>
      </c>
      <c r="K3958" s="32" t="s">
        <v>85</v>
      </c>
      <c r="L3958" s="32" t="s">
        <v>10391</v>
      </c>
      <c r="N3958" s="24">
        <v>422.50200000000001</v>
      </c>
      <c r="O3958" s="24">
        <v>431.42</v>
      </c>
      <c r="P3958" s="32" t="s">
        <v>5752</v>
      </c>
      <c r="Q3958" s="43" t="s">
        <v>5753</v>
      </c>
      <c r="R3958" s="43" t="s">
        <v>78</v>
      </c>
      <c r="S3958" s="47">
        <v>6</v>
      </c>
    </row>
    <row r="3959" spans="1:19" ht="12.75">
      <c r="A3959" s="22" t="s">
        <v>60</v>
      </c>
      <c r="B3959" s="22" t="s">
        <v>401</v>
      </c>
      <c r="C3959" s="22" t="s">
        <v>63</v>
      </c>
      <c r="D3959" s="22" t="s">
        <v>61</v>
      </c>
      <c r="E3959" s="22" t="s">
        <v>10392</v>
      </c>
      <c r="F3959" s="31">
        <v>42958.698634259257</v>
      </c>
      <c r="G3959" s="31">
        <v>42958</v>
      </c>
      <c r="H3959" s="31">
        <v>43323</v>
      </c>
      <c r="I3959" s="31">
        <v>42988</v>
      </c>
      <c r="J3959" s="22" t="s">
        <v>73</v>
      </c>
      <c r="K3959" s="32" t="s">
        <v>74</v>
      </c>
      <c r="L3959" s="32" t="s">
        <v>10393</v>
      </c>
      <c r="N3959" s="24">
        <v>1598.39</v>
      </c>
      <c r="O3959" s="24">
        <v>0</v>
      </c>
      <c r="P3959" s="32" t="s">
        <v>611</v>
      </c>
      <c r="Q3959" s="43" t="s">
        <v>612</v>
      </c>
      <c r="R3959" s="43" t="s">
        <v>78</v>
      </c>
      <c r="S3959" s="47">
        <v>6</v>
      </c>
    </row>
    <row r="3960" spans="1:19" ht="12.75">
      <c r="A3960" s="22" t="s">
        <v>60</v>
      </c>
      <c r="B3960" s="22" t="s">
        <v>207</v>
      </c>
      <c r="C3960" s="22" t="s">
        <v>63</v>
      </c>
      <c r="D3960" s="22" t="s">
        <v>61</v>
      </c>
      <c r="E3960" s="22" t="s">
        <v>10394</v>
      </c>
      <c r="F3960" s="31">
        <v>42951.065729166665</v>
      </c>
      <c r="G3960" s="31">
        <v>43000</v>
      </c>
      <c r="H3960" s="31">
        <v>43365</v>
      </c>
      <c r="I3960" s="31">
        <v>43011.065729166665</v>
      </c>
      <c r="J3960" s="22" t="s">
        <v>73</v>
      </c>
      <c r="K3960" s="32" t="s">
        <v>74</v>
      </c>
      <c r="L3960" s="32" t="s">
        <v>10395</v>
      </c>
      <c r="N3960" s="24">
        <v>320.94</v>
      </c>
      <c r="O3960" s="24">
        <v>0</v>
      </c>
      <c r="P3960" s="32" t="s">
        <v>10396</v>
      </c>
      <c r="Q3960" s="43" t="s">
        <v>10397</v>
      </c>
      <c r="R3960" s="43" t="s">
        <v>78</v>
      </c>
      <c r="S3960" s="47">
        <v>6</v>
      </c>
    </row>
    <row r="3961" spans="1:19" ht="12.75">
      <c r="A3961" s="22" t="s">
        <v>60</v>
      </c>
      <c r="B3961" s="22" t="s">
        <v>367</v>
      </c>
      <c r="C3961" s="22" t="s">
        <v>63</v>
      </c>
      <c r="D3961" s="22" t="s">
        <v>61</v>
      </c>
      <c r="E3961" s="22" t="s">
        <v>10398</v>
      </c>
      <c r="F3961" s="31">
        <v>42955.63927083333</v>
      </c>
      <c r="G3961" s="31">
        <v>42955</v>
      </c>
      <c r="H3961" s="31">
        <v>43320</v>
      </c>
      <c r="I3961" s="31">
        <v>42985</v>
      </c>
      <c r="J3961" s="22" t="s">
        <v>73</v>
      </c>
      <c r="K3961" s="32" t="s">
        <v>80</v>
      </c>
      <c r="L3961" s="32" t="s">
        <v>10399</v>
      </c>
      <c r="N3961" s="24">
        <v>527.3614</v>
      </c>
      <c r="O3961" s="24">
        <v>408.43</v>
      </c>
      <c r="P3961" s="32" t="s">
        <v>217</v>
      </c>
      <c r="Q3961" s="43" t="s">
        <v>218</v>
      </c>
      <c r="R3961" s="43" t="s">
        <v>78</v>
      </c>
      <c r="S3961" s="47">
        <v>6</v>
      </c>
    </row>
    <row r="3962" spans="1:19" ht="12.75">
      <c r="A3962" s="22" t="s">
        <v>60</v>
      </c>
      <c r="B3962" s="22" t="s">
        <v>229</v>
      </c>
      <c r="C3962" s="22" t="s">
        <v>63</v>
      </c>
      <c r="D3962" s="22" t="s">
        <v>61</v>
      </c>
      <c r="E3962" s="22" t="s">
        <v>10400</v>
      </c>
      <c r="F3962" s="31">
        <v>42976.689212962963</v>
      </c>
      <c r="G3962" s="31">
        <v>42978</v>
      </c>
      <c r="H3962" s="31">
        <v>43343</v>
      </c>
      <c r="I3962" s="31">
        <v>43006.672037037039</v>
      </c>
      <c r="J3962" s="22" t="s">
        <v>73</v>
      </c>
      <c r="K3962" s="32" t="s">
        <v>74</v>
      </c>
      <c r="L3962" s="32" t="s">
        <v>10401</v>
      </c>
      <c r="N3962" s="24">
        <v>0</v>
      </c>
      <c r="O3962" s="24">
        <v>0</v>
      </c>
      <c r="P3962" s="32" t="s">
        <v>365</v>
      </c>
      <c r="Q3962" s="43" t="s">
        <v>366</v>
      </c>
      <c r="R3962" s="43" t="s">
        <v>78</v>
      </c>
      <c r="S3962" s="47">
        <v>4</v>
      </c>
    </row>
    <row r="3963" spans="1:19" ht="12.75">
      <c r="A3963" s="22" t="s">
        <v>60</v>
      </c>
      <c r="B3963" s="22" t="s">
        <v>937</v>
      </c>
      <c r="C3963" s="22" t="s">
        <v>63</v>
      </c>
      <c r="D3963" s="22" t="s">
        <v>61</v>
      </c>
      <c r="E3963" s="22" t="s">
        <v>10402</v>
      </c>
      <c r="F3963" s="31">
        <v>42951.499097222222</v>
      </c>
      <c r="G3963" s="31">
        <v>42849</v>
      </c>
      <c r="H3963" s="31">
        <v>43220</v>
      </c>
      <c r="I3963" s="31">
        <v>42981</v>
      </c>
      <c r="J3963" s="22" t="s">
        <v>108</v>
      </c>
      <c r="K3963" s="32" t="s">
        <v>163</v>
      </c>
      <c r="L3963" s="32" t="s">
        <v>10403</v>
      </c>
      <c r="M3963" s="32" t="s">
        <v>9421</v>
      </c>
      <c r="N3963" s="24">
        <v>0</v>
      </c>
      <c r="O3963" s="24">
        <v>0</v>
      </c>
      <c r="P3963" s="32" t="s">
        <v>876</v>
      </c>
      <c r="Q3963" s="43" t="s">
        <v>877</v>
      </c>
      <c r="R3963" s="43" t="s">
        <v>78</v>
      </c>
      <c r="S3963" s="47">
        <v>1</v>
      </c>
    </row>
    <row r="3964" spans="1:19" ht="12.75">
      <c r="A3964" s="22" t="s">
        <v>60</v>
      </c>
      <c r="B3964" s="22" t="s">
        <v>207</v>
      </c>
      <c r="C3964" s="22" t="s">
        <v>63</v>
      </c>
      <c r="D3964" s="22" t="s">
        <v>61</v>
      </c>
      <c r="E3964" s="22" t="s">
        <v>10404</v>
      </c>
      <c r="F3964" s="31">
        <v>42949.613402777773</v>
      </c>
      <c r="G3964" s="31">
        <v>42986</v>
      </c>
      <c r="H3964" s="31">
        <v>43351</v>
      </c>
      <c r="I3964" s="31">
        <v>43009.613402777773</v>
      </c>
      <c r="J3964" s="22" t="s">
        <v>73</v>
      </c>
      <c r="K3964" s="32" t="s">
        <v>85</v>
      </c>
      <c r="L3964" s="32" t="s">
        <v>10405</v>
      </c>
      <c r="N3964" s="24">
        <v>551.105</v>
      </c>
      <c r="O3964" s="24">
        <v>831.57</v>
      </c>
      <c r="P3964" s="32" t="s">
        <v>2576</v>
      </c>
      <c r="Q3964" s="43" t="s">
        <v>2577</v>
      </c>
      <c r="R3964" s="43" t="s">
        <v>78</v>
      </c>
      <c r="S3964" s="47">
        <v>4</v>
      </c>
    </row>
    <row r="3965" spans="1:19" ht="12.75">
      <c r="A3965" s="22" t="s">
        <v>60</v>
      </c>
      <c r="B3965" s="22" t="s">
        <v>489</v>
      </c>
      <c r="C3965" s="22" t="s">
        <v>63</v>
      </c>
      <c r="D3965" s="22" t="s">
        <v>61</v>
      </c>
      <c r="E3965" s="22" t="s">
        <v>10406</v>
      </c>
      <c r="F3965" s="31">
        <v>42972.669745370367</v>
      </c>
      <c r="G3965" s="31">
        <v>42976</v>
      </c>
      <c r="H3965" s="31">
        <v>43341</v>
      </c>
      <c r="I3965" s="31">
        <v>43002.665925925925</v>
      </c>
      <c r="J3965" s="22" t="s">
        <v>73</v>
      </c>
      <c r="K3965" s="32" t="s">
        <v>80</v>
      </c>
      <c r="L3965" s="32" t="s">
        <v>10407</v>
      </c>
      <c r="N3965" s="24">
        <v>1138.2765999999999</v>
      </c>
      <c r="O3965" s="24">
        <v>0</v>
      </c>
      <c r="P3965" s="32" t="s">
        <v>681</v>
      </c>
      <c r="Q3965" s="43" t="s">
        <v>682</v>
      </c>
      <c r="R3965" s="43" t="s">
        <v>93</v>
      </c>
      <c r="S3965" s="47">
        <v>4</v>
      </c>
    </row>
    <row r="3966" spans="1:19" ht="12.75">
      <c r="A3966" s="22" t="s">
        <v>60</v>
      </c>
      <c r="B3966" s="22" t="s">
        <v>207</v>
      </c>
      <c r="C3966" s="22" t="s">
        <v>63</v>
      </c>
      <c r="D3966" s="22" t="s">
        <v>61</v>
      </c>
      <c r="E3966" s="22" t="s">
        <v>10408</v>
      </c>
      <c r="F3966" s="31">
        <v>42961.376944444441</v>
      </c>
      <c r="G3966" s="31">
        <v>42962</v>
      </c>
      <c r="H3966" s="31">
        <v>43327</v>
      </c>
      <c r="I3966" s="31">
        <v>42991.369999999995</v>
      </c>
      <c r="J3966" s="22" t="s">
        <v>73</v>
      </c>
      <c r="K3966" s="32" t="s">
        <v>163</v>
      </c>
      <c r="L3966" s="32" t="s">
        <v>10409</v>
      </c>
      <c r="M3966" s="32" t="s">
        <v>4451</v>
      </c>
      <c r="N3966" s="24">
        <v>423.72</v>
      </c>
      <c r="O3966" s="24">
        <v>388.08</v>
      </c>
      <c r="P3966" s="32" t="s">
        <v>4452</v>
      </c>
      <c r="Q3966" s="43" t="s">
        <v>4453</v>
      </c>
      <c r="R3966" s="43" t="s">
        <v>78</v>
      </c>
      <c r="S3966" s="47">
        <v>3</v>
      </c>
    </row>
    <row r="3967" spans="1:19" ht="12.75">
      <c r="A3967" s="22" t="s">
        <v>60</v>
      </c>
      <c r="B3967" s="22" t="s">
        <v>207</v>
      </c>
      <c r="C3967" s="22" t="s">
        <v>63</v>
      </c>
      <c r="D3967" s="22" t="s">
        <v>61</v>
      </c>
      <c r="E3967" s="22" t="s">
        <v>10410</v>
      </c>
      <c r="F3967" s="31">
        <v>42948.516273148147</v>
      </c>
      <c r="G3967" s="31">
        <v>42962</v>
      </c>
      <c r="H3967" s="31">
        <v>43327</v>
      </c>
      <c r="I3967" s="31">
        <v>42978.512164351851</v>
      </c>
      <c r="J3967" s="22" t="s">
        <v>73</v>
      </c>
      <c r="K3967" s="32" t="s">
        <v>85</v>
      </c>
      <c r="L3967" s="32" t="s">
        <v>10411</v>
      </c>
      <c r="N3967" s="24">
        <v>634.91600000000005</v>
      </c>
      <c r="O3967" s="24">
        <v>467.12</v>
      </c>
      <c r="P3967" s="32" t="s">
        <v>217</v>
      </c>
      <c r="Q3967" s="43" t="s">
        <v>218</v>
      </c>
      <c r="R3967" s="43" t="s">
        <v>78</v>
      </c>
      <c r="S3967" s="47">
        <v>5</v>
      </c>
    </row>
    <row r="3968" spans="1:19" ht="12.75">
      <c r="A3968" s="22" t="s">
        <v>60</v>
      </c>
      <c r="B3968" s="22" t="s">
        <v>264</v>
      </c>
      <c r="C3968" s="22" t="s">
        <v>63</v>
      </c>
      <c r="D3968" s="22" t="s">
        <v>61</v>
      </c>
      <c r="E3968" s="22" t="s">
        <v>10412</v>
      </c>
      <c r="F3968" s="31">
        <v>42955.034699074073</v>
      </c>
      <c r="G3968" s="31">
        <v>43004</v>
      </c>
      <c r="H3968" s="31">
        <v>43369</v>
      </c>
      <c r="I3968" s="31">
        <v>43015.034699074073</v>
      </c>
      <c r="J3968" s="22" t="s">
        <v>73</v>
      </c>
      <c r="K3968" s="32" t="s">
        <v>74</v>
      </c>
      <c r="L3968" s="32" t="s">
        <v>10413</v>
      </c>
      <c r="N3968" s="24">
        <v>1404.03</v>
      </c>
      <c r="O3968" s="24">
        <v>0</v>
      </c>
      <c r="P3968" s="32" t="s">
        <v>1898</v>
      </c>
      <c r="Q3968" s="43" t="s">
        <v>1899</v>
      </c>
      <c r="R3968" s="43" t="s">
        <v>78</v>
      </c>
      <c r="S3968" s="47">
        <v>6</v>
      </c>
    </row>
    <row r="3969" spans="1:19" ht="12.75">
      <c r="A3969" s="22" t="s">
        <v>60</v>
      </c>
      <c r="B3969" s="22" t="s">
        <v>219</v>
      </c>
      <c r="C3969" s="22" t="s">
        <v>63</v>
      </c>
      <c r="D3969" s="22" t="s">
        <v>61</v>
      </c>
      <c r="E3969" s="22" t="s">
        <v>10414</v>
      </c>
      <c r="F3969" s="31">
        <v>42950.674201388887</v>
      </c>
      <c r="G3969" s="31">
        <v>42979</v>
      </c>
      <c r="H3969" s="31">
        <v>43344</v>
      </c>
      <c r="I3969" s="31">
        <v>42980</v>
      </c>
      <c r="J3969" s="22" t="s">
        <v>73</v>
      </c>
      <c r="K3969" s="32" t="s">
        <v>85</v>
      </c>
      <c r="L3969" s="32" t="s">
        <v>10415</v>
      </c>
      <c r="N3969" s="24">
        <v>2924.009</v>
      </c>
      <c r="O3969" s="24">
        <v>1961.275</v>
      </c>
      <c r="P3969" s="32" t="s">
        <v>822</v>
      </c>
      <c r="Q3969" s="43" t="s">
        <v>823</v>
      </c>
      <c r="R3969" s="43" t="s">
        <v>78</v>
      </c>
      <c r="S3969" s="47">
        <v>5</v>
      </c>
    </row>
    <row r="3970" spans="1:19" ht="12.75">
      <c r="A3970" s="22" t="s">
        <v>60</v>
      </c>
      <c r="B3970" s="22" t="s">
        <v>219</v>
      </c>
      <c r="C3970" s="22" t="s">
        <v>63</v>
      </c>
      <c r="D3970" s="22" t="s">
        <v>61</v>
      </c>
      <c r="E3970" s="22" t="s">
        <v>10416</v>
      </c>
      <c r="F3970" s="31">
        <v>42963.411041666666</v>
      </c>
      <c r="G3970" s="31">
        <v>42963</v>
      </c>
      <c r="H3970" s="31">
        <v>43328</v>
      </c>
      <c r="I3970" s="31">
        <v>42993</v>
      </c>
      <c r="J3970" s="22" t="s">
        <v>73</v>
      </c>
      <c r="K3970" s="32" t="s">
        <v>74</v>
      </c>
      <c r="L3970" s="32" t="s">
        <v>10417</v>
      </c>
      <c r="N3970" s="24">
        <v>1091.645</v>
      </c>
      <c r="O3970" s="24">
        <v>0</v>
      </c>
      <c r="P3970" s="32" t="s">
        <v>7091</v>
      </c>
      <c r="Q3970" s="43" t="s">
        <v>7092</v>
      </c>
      <c r="R3970" s="43" t="s">
        <v>78</v>
      </c>
      <c r="S3970" s="47">
        <v>5</v>
      </c>
    </row>
    <row r="3971" spans="1:19" ht="12.75">
      <c r="A3971" s="22" t="s">
        <v>60</v>
      </c>
      <c r="B3971" s="22" t="s">
        <v>207</v>
      </c>
      <c r="C3971" s="22" t="s">
        <v>63</v>
      </c>
      <c r="D3971" s="22" t="s">
        <v>61</v>
      </c>
      <c r="E3971" s="22" t="s">
        <v>10418</v>
      </c>
      <c r="F3971" s="31">
        <v>42958.264131944445</v>
      </c>
      <c r="G3971" s="31">
        <v>42999</v>
      </c>
      <c r="H3971" s="31">
        <v>43364</v>
      </c>
      <c r="I3971" s="31">
        <v>43018.264131944445</v>
      </c>
      <c r="J3971" s="22" t="s">
        <v>73</v>
      </c>
      <c r="K3971" s="32" t="s">
        <v>85</v>
      </c>
      <c r="L3971" s="32" t="s">
        <v>10419</v>
      </c>
      <c r="N3971" s="24">
        <v>572.6875</v>
      </c>
      <c r="O3971" s="24">
        <v>546.83000000000004</v>
      </c>
      <c r="P3971" s="32" t="s">
        <v>1066</v>
      </c>
      <c r="Q3971" s="43" t="s">
        <v>1067</v>
      </c>
      <c r="R3971" s="43" t="s">
        <v>78</v>
      </c>
      <c r="S3971" s="47">
        <v>5</v>
      </c>
    </row>
    <row r="3972" spans="1:19" ht="12.75">
      <c r="A3972" s="22" t="s">
        <v>60</v>
      </c>
      <c r="B3972" s="22" t="s">
        <v>802</v>
      </c>
      <c r="C3972" s="22" t="s">
        <v>63</v>
      </c>
      <c r="D3972" s="22" t="s">
        <v>61</v>
      </c>
      <c r="E3972" s="22" t="s">
        <v>10420</v>
      </c>
      <c r="F3972" s="31">
        <v>42978.538483796292</v>
      </c>
      <c r="G3972" s="31">
        <v>42999</v>
      </c>
      <c r="H3972" s="31">
        <v>43364</v>
      </c>
      <c r="I3972" s="31">
        <v>43008</v>
      </c>
      <c r="J3972" s="22" t="s">
        <v>73</v>
      </c>
      <c r="K3972" s="32" t="s">
        <v>85</v>
      </c>
      <c r="L3972" s="32" t="s">
        <v>10421</v>
      </c>
      <c r="N3972" s="24">
        <v>1229.8320000000001</v>
      </c>
      <c r="O3972" s="24">
        <v>655.86</v>
      </c>
      <c r="P3972" s="32" t="s">
        <v>3546</v>
      </c>
      <c r="Q3972" s="43" t="s">
        <v>3547</v>
      </c>
      <c r="R3972" s="43" t="s">
        <v>78</v>
      </c>
      <c r="S3972" s="47">
        <v>5</v>
      </c>
    </row>
    <row r="3973" spans="1:19" ht="12.75">
      <c r="A3973" s="22" t="s">
        <v>60</v>
      </c>
      <c r="B3973" s="22" t="s">
        <v>232</v>
      </c>
      <c r="C3973" s="22" t="s">
        <v>63</v>
      </c>
      <c r="D3973" s="22" t="s">
        <v>61</v>
      </c>
      <c r="E3973" s="22" t="s">
        <v>10422</v>
      </c>
      <c r="F3973" s="31">
        <v>42963.71466435185</v>
      </c>
      <c r="G3973" s="31">
        <v>42963</v>
      </c>
      <c r="H3973" s="31">
        <v>43328</v>
      </c>
      <c r="I3973" s="31">
        <v>42993.710173611107</v>
      </c>
      <c r="J3973" s="22" t="s">
        <v>73</v>
      </c>
      <c r="K3973" s="32" t="s">
        <v>85</v>
      </c>
      <c r="L3973" s="32" t="s">
        <v>10423</v>
      </c>
      <c r="N3973" s="24">
        <v>1956.7625</v>
      </c>
      <c r="O3973" s="24">
        <v>1846.07</v>
      </c>
      <c r="P3973" s="32" t="s">
        <v>144</v>
      </c>
      <c r="Q3973" s="43" t="s">
        <v>145</v>
      </c>
      <c r="R3973" s="43" t="s">
        <v>78</v>
      </c>
      <c r="S3973" s="47">
        <v>5</v>
      </c>
    </row>
    <row r="3974" spans="1:19" ht="12.75">
      <c r="A3974" s="22" t="s">
        <v>60</v>
      </c>
      <c r="B3974" s="22" t="s">
        <v>207</v>
      </c>
      <c r="C3974" s="22" t="s">
        <v>63</v>
      </c>
      <c r="D3974" s="22" t="s">
        <v>61</v>
      </c>
      <c r="E3974" s="22" t="s">
        <v>10424</v>
      </c>
      <c r="F3974" s="31">
        <v>42948.420810185184</v>
      </c>
      <c r="G3974" s="31">
        <v>42948</v>
      </c>
      <c r="H3974" s="31">
        <v>43312</v>
      </c>
      <c r="I3974" s="31">
        <v>42978.41501157407</v>
      </c>
      <c r="J3974" s="22" t="s">
        <v>73</v>
      </c>
      <c r="K3974" s="32" t="s">
        <v>80</v>
      </c>
      <c r="L3974" s="32" t="s">
        <v>10425</v>
      </c>
      <c r="N3974" s="24">
        <v>2658.0012000000002</v>
      </c>
      <c r="O3974" s="24">
        <v>2211.6365999999998</v>
      </c>
      <c r="P3974" s="32" t="s">
        <v>3801</v>
      </c>
      <c r="Q3974" s="43" t="s">
        <v>3802</v>
      </c>
      <c r="R3974" s="43" t="s">
        <v>78</v>
      </c>
      <c r="S3974" s="47">
        <v>5</v>
      </c>
    </row>
    <row r="3975" spans="1:19" ht="12.75">
      <c r="A3975" s="22" t="s">
        <v>60</v>
      </c>
      <c r="B3975" s="22" t="s">
        <v>367</v>
      </c>
      <c r="C3975" s="22" t="s">
        <v>63</v>
      </c>
      <c r="D3975" s="22" t="s">
        <v>61</v>
      </c>
      <c r="E3975" s="22" t="s">
        <v>10426</v>
      </c>
      <c r="F3975" s="31">
        <v>42978.682268518518</v>
      </c>
      <c r="G3975" s="31">
        <v>42978</v>
      </c>
      <c r="H3975" s="31">
        <v>43343</v>
      </c>
      <c r="I3975" s="31">
        <v>43008</v>
      </c>
      <c r="J3975" s="22" t="s">
        <v>73</v>
      </c>
      <c r="K3975" s="32" t="s">
        <v>80</v>
      </c>
      <c r="L3975" s="32" t="s">
        <v>10427</v>
      </c>
      <c r="N3975" s="24">
        <v>976.57799999999997</v>
      </c>
      <c r="O3975" s="24">
        <v>977.085</v>
      </c>
      <c r="P3975" s="32" t="s">
        <v>1376</v>
      </c>
      <c r="Q3975" s="43" t="s">
        <v>1377</v>
      </c>
      <c r="R3975" s="43" t="s">
        <v>78</v>
      </c>
      <c r="S3975" s="47">
        <v>5</v>
      </c>
    </row>
    <row r="3976" spans="1:19" ht="12.75">
      <c r="A3976" s="22" t="s">
        <v>60</v>
      </c>
      <c r="B3976" s="22" t="s">
        <v>1535</v>
      </c>
      <c r="C3976" s="22" t="s">
        <v>63</v>
      </c>
      <c r="D3976" s="22" t="s">
        <v>61</v>
      </c>
      <c r="E3976" s="22" t="s">
        <v>10428</v>
      </c>
      <c r="F3976" s="31">
        <v>42954.630706018514</v>
      </c>
      <c r="G3976" s="31">
        <v>42975</v>
      </c>
      <c r="H3976" s="31">
        <v>43340</v>
      </c>
      <c r="I3976" s="31">
        <v>42984</v>
      </c>
      <c r="J3976" s="22" t="s">
        <v>73</v>
      </c>
      <c r="K3976" s="32" t="s">
        <v>74</v>
      </c>
      <c r="L3976" s="32" t="s">
        <v>10429</v>
      </c>
      <c r="N3976" s="24">
        <v>1394.535</v>
      </c>
      <c r="O3976" s="24">
        <v>0</v>
      </c>
      <c r="P3976" s="32" t="s">
        <v>1049</v>
      </c>
      <c r="Q3976" s="43" t="s">
        <v>1050</v>
      </c>
      <c r="R3976" s="43" t="s">
        <v>78</v>
      </c>
      <c r="S3976" s="47">
        <v>5</v>
      </c>
    </row>
    <row r="3977" spans="1:19" ht="12.75">
      <c r="A3977" s="22" t="s">
        <v>60</v>
      </c>
      <c r="B3977" s="22" t="s">
        <v>207</v>
      </c>
      <c r="C3977" s="22" t="s">
        <v>63</v>
      </c>
      <c r="D3977" s="22" t="s">
        <v>61</v>
      </c>
      <c r="E3977" s="22" t="s">
        <v>10430</v>
      </c>
      <c r="F3977" s="31">
        <v>42972.613761574074</v>
      </c>
      <c r="G3977" s="31">
        <v>42972</v>
      </c>
      <c r="H3977" s="31">
        <v>43337</v>
      </c>
      <c r="I3977" s="31">
        <v>43002.611504629625</v>
      </c>
      <c r="J3977" s="22" t="s">
        <v>73</v>
      </c>
      <c r="K3977" s="32" t="s">
        <v>85</v>
      </c>
      <c r="L3977" s="32" t="s">
        <v>10431</v>
      </c>
      <c r="N3977" s="24">
        <v>653.46600000000001</v>
      </c>
      <c r="O3977" s="24">
        <v>511.245</v>
      </c>
      <c r="P3977" s="32" t="s">
        <v>2051</v>
      </c>
      <c r="Q3977" s="43" t="s">
        <v>2052</v>
      </c>
      <c r="R3977" s="43" t="s">
        <v>78</v>
      </c>
      <c r="S3977" s="47">
        <v>5</v>
      </c>
    </row>
    <row r="3978" spans="1:19" ht="12.75">
      <c r="A3978" s="22" t="s">
        <v>60</v>
      </c>
      <c r="B3978" s="22" t="s">
        <v>479</v>
      </c>
      <c r="C3978" s="22" t="s">
        <v>63</v>
      </c>
      <c r="D3978" s="22" t="s">
        <v>61</v>
      </c>
      <c r="E3978" s="22" t="s">
        <v>10432</v>
      </c>
      <c r="F3978" s="31">
        <v>42976.791388888887</v>
      </c>
      <c r="G3978" s="31">
        <v>42985</v>
      </c>
      <c r="H3978" s="31">
        <v>43350</v>
      </c>
      <c r="I3978" s="31">
        <v>43006</v>
      </c>
      <c r="J3978" s="22" t="s">
        <v>73</v>
      </c>
      <c r="K3978" s="32" t="s">
        <v>85</v>
      </c>
      <c r="L3978" s="32" t="s">
        <v>10433</v>
      </c>
      <c r="N3978" s="24">
        <v>3589.6280000000002</v>
      </c>
      <c r="O3978" s="24">
        <v>2785.28</v>
      </c>
      <c r="P3978" s="32" t="s">
        <v>101</v>
      </c>
      <c r="Q3978" s="43" t="s">
        <v>102</v>
      </c>
      <c r="R3978" s="43" t="s">
        <v>78</v>
      </c>
      <c r="S3978" s="47">
        <v>5</v>
      </c>
    </row>
    <row r="3979" spans="1:19" ht="12.75">
      <c r="A3979" s="22" t="s">
        <v>60</v>
      </c>
      <c r="B3979" s="22" t="s">
        <v>207</v>
      </c>
      <c r="C3979" s="22" t="s">
        <v>63</v>
      </c>
      <c r="D3979" s="22" t="s">
        <v>61</v>
      </c>
      <c r="E3979" s="22" t="s">
        <v>10434</v>
      </c>
      <c r="F3979" s="31">
        <v>42962.591249999998</v>
      </c>
      <c r="G3979" s="31">
        <v>42964</v>
      </c>
      <c r="H3979" s="31">
        <v>43329</v>
      </c>
      <c r="I3979" s="31">
        <v>42992.590983796297</v>
      </c>
      <c r="J3979" s="22" t="s">
        <v>108</v>
      </c>
      <c r="K3979" s="32" t="s">
        <v>85</v>
      </c>
      <c r="L3979" s="32" t="s">
        <v>10435</v>
      </c>
      <c r="N3979" s="24">
        <v>0</v>
      </c>
      <c r="O3979" s="24">
        <v>0</v>
      </c>
      <c r="P3979" s="32" t="s">
        <v>3693</v>
      </c>
      <c r="Q3979" s="43" t="s">
        <v>3694</v>
      </c>
      <c r="R3979" s="43" t="s">
        <v>78</v>
      </c>
      <c r="S3979" s="47">
        <v>1</v>
      </c>
    </row>
    <row r="3980" spans="1:19" ht="12.75">
      <c r="A3980" s="22" t="s">
        <v>60</v>
      </c>
      <c r="B3980" s="22" t="s">
        <v>207</v>
      </c>
      <c r="C3980" s="22" t="s">
        <v>63</v>
      </c>
      <c r="D3980" s="22" t="s">
        <v>61</v>
      </c>
      <c r="E3980" s="22" t="s">
        <v>10436</v>
      </c>
      <c r="F3980" s="31">
        <v>42969.646273148144</v>
      </c>
      <c r="G3980" s="31">
        <v>42969</v>
      </c>
      <c r="H3980" s="31">
        <v>43334</v>
      </c>
      <c r="I3980" s="31">
        <v>42999.639456018514</v>
      </c>
      <c r="J3980" s="22" t="s">
        <v>73</v>
      </c>
      <c r="K3980" s="32" t="s">
        <v>80</v>
      </c>
      <c r="L3980" s="32" t="s">
        <v>10437</v>
      </c>
      <c r="N3980" s="24">
        <v>2093.5479999999998</v>
      </c>
      <c r="O3980" s="24">
        <v>2342.94</v>
      </c>
      <c r="P3980" s="32" t="s">
        <v>533</v>
      </c>
      <c r="Q3980" s="43" t="s">
        <v>534</v>
      </c>
      <c r="R3980" s="43" t="s">
        <v>78</v>
      </c>
      <c r="S3980" s="47">
        <v>6</v>
      </c>
    </row>
    <row r="3981" spans="1:19" ht="12.75">
      <c r="A3981" s="22" t="s">
        <v>60</v>
      </c>
      <c r="B3981" s="22" t="s">
        <v>207</v>
      </c>
      <c r="C3981" s="22" t="s">
        <v>63</v>
      </c>
      <c r="D3981" s="22" t="s">
        <v>61</v>
      </c>
      <c r="E3981" s="22" t="s">
        <v>10438</v>
      </c>
      <c r="F3981" s="31">
        <v>42977.519699074073</v>
      </c>
      <c r="G3981" s="31">
        <v>42977</v>
      </c>
      <c r="H3981" s="31">
        <v>43342</v>
      </c>
      <c r="I3981" s="31">
        <v>43007.513993055552</v>
      </c>
      <c r="J3981" s="22" t="s">
        <v>73</v>
      </c>
      <c r="K3981" s="32" t="s">
        <v>85</v>
      </c>
      <c r="L3981" s="32" t="s">
        <v>10439</v>
      </c>
      <c r="N3981" s="24">
        <v>964.05</v>
      </c>
      <c r="O3981" s="24">
        <v>920.13</v>
      </c>
      <c r="P3981" s="32" t="s">
        <v>703</v>
      </c>
      <c r="Q3981" s="43" t="s">
        <v>704</v>
      </c>
      <c r="R3981" s="43" t="s">
        <v>78</v>
      </c>
      <c r="S3981" s="47">
        <v>5</v>
      </c>
    </row>
    <row r="3982" spans="1:19" ht="12.75">
      <c r="A3982" s="22" t="s">
        <v>60</v>
      </c>
      <c r="B3982" s="22" t="s">
        <v>499</v>
      </c>
      <c r="C3982" s="22" t="s">
        <v>63</v>
      </c>
      <c r="D3982" s="22" t="s">
        <v>61</v>
      </c>
      <c r="E3982" s="22" t="s">
        <v>10440</v>
      </c>
      <c r="F3982" s="31">
        <v>42950.570416666662</v>
      </c>
      <c r="G3982" s="31">
        <v>42978</v>
      </c>
      <c r="H3982" s="31">
        <v>43343</v>
      </c>
      <c r="I3982" s="31">
        <v>42980</v>
      </c>
      <c r="J3982" s="22" t="s">
        <v>73</v>
      </c>
      <c r="K3982" s="32" t="s">
        <v>74</v>
      </c>
      <c r="L3982" s="32" t="s">
        <v>10441</v>
      </c>
      <c r="N3982" s="24">
        <v>914.94330000000002</v>
      </c>
      <c r="O3982" s="24">
        <v>0</v>
      </c>
      <c r="P3982" s="32" t="s">
        <v>8117</v>
      </c>
      <c r="Q3982" s="43" t="s">
        <v>8118</v>
      </c>
      <c r="R3982" s="43" t="s">
        <v>78</v>
      </c>
      <c r="S3982" s="47">
        <v>5</v>
      </c>
    </row>
    <row r="3983" spans="1:19" ht="12.75">
      <c r="A3983" s="22" t="s">
        <v>60</v>
      </c>
      <c r="B3983" s="22" t="s">
        <v>247</v>
      </c>
      <c r="C3983" s="22" t="s">
        <v>63</v>
      </c>
      <c r="D3983" s="22" t="s">
        <v>61</v>
      </c>
      <c r="E3983" s="22" t="s">
        <v>10442</v>
      </c>
      <c r="F3983" s="31">
        <v>42962.690208333333</v>
      </c>
      <c r="G3983" s="31">
        <v>42962</v>
      </c>
      <c r="H3983" s="31">
        <v>43327</v>
      </c>
      <c r="I3983" s="31">
        <v>42992</v>
      </c>
      <c r="J3983" s="22" t="s">
        <v>73</v>
      </c>
      <c r="K3983" s="32" t="s">
        <v>85</v>
      </c>
      <c r="L3983" s="32" t="s">
        <v>10443</v>
      </c>
      <c r="N3983" s="24">
        <v>318.10500000000002</v>
      </c>
      <c r="O3983" s="24">
        <v>356.86</v>
      </c>
      <c r="P3983" s="32" t="s">
        <v>746</v>
      </c>
      <c r="Q3983" s="43" t="s">
        <v>747</v>
      </c>
      <c r="R3983" s="43" t="s">
        <v>78</v>
      </c>
      <c r="S3983" s="47">
        <v>4</v>
      </c>
    </row>
    <row r="3984" spans="1:19" ht="12.75">
      <c r="A3984" s="22" t="s">
        <v>60</v>
      </c>
      <c r="B3984" s="22" t="s">
        <v>555</v>
      </c>
      <c r="C3984" s="22" t="s">
        <v>63</v>
      </c>
      <c r="D3984" s="22" t="s">
        <v>61</v>
      </c>
      <c r="E3984" s="22" t="s">
        <v>10444</v>
      </c>
      <c r="F3984" s="31">
        <v>42968.490914351853</v>
      </c>
      <c r="G3984" s="31">
        <v>42970</v>
      </c>
      <c r="H3984" s="31">
        <v>43335</v>
      </c>
      <c r="I3984" s="31">
        <v>42998</v>
      </c>
      <c r="J3984" s="22" t="s">
        <v>73</v>
      </c>
      <c r="K3984" s="32" t="s">
        <v>80</v>
      </c>
      <c r="L3984" s="32" t="s">
        <v>10445</v>
      </c>
      <c r="N3984" s="24">
        <v>6395.5780000000004</v>
      </c>
      <c r="O3984" s="24">
        <v>0</v>
      </c>
      <c r="P3984" s="32" t="s">
        <v>101</v>
      </c>
      <c r="Q3984" s="43" t="s">
        <v>102</v>
      </c>
      <c r="R3984" s="43" t="s">
        <v>78</v>
      </c>
      <c r="S3984" s="47">
        <v>4</v>
      </c>
    </row>
    <row r="3985" spans="1:19" ht="12.75">
      <c r="A3985" s="22" t="s">
        <v>60</v>
      </c>
      <c r="B3985" s="22" t="s">
        <v>264</v>
      </c>
      <c r="C3985" s="22" t="s">
        <v>63</v>
      </c>
      <c r="D3985" s="22" t="s">
        <v>61</v>
      </c>
      <c r="E3985" s="22" t="s">
        <v>10446</v>
      </c>
      <c r="F3985" s="31">
        <v>42972.459444444445</v>
      </c>
      <c r="G3985" s="31">
        <v>42981</v>
      </c>
      <c r="H3985" s="31">
        <v>43346</v>
      </c>
      <c r="I3985" s="31">
        <v>43002.451006944444</v>
      </c>
      <c r="J3985" s="22" t="s">
        <v>73</v>
      </c>
      <c r="K3985" s="32" t="s">
        <v>85</v>
      </c>
      <c r="L3985" s="32" t="s">
        <v>10447</v>
      </c>
      <c r="N3985" s="24">
        <v>1746.402</v>
      </c>
      <c r="O3985" s="24">
        <v>1138.1800000000001</v>
      </c>
      <c r="P3985" s="32" t="s">
        <v>110</v>
      </c>
      <c r="Q3985" s="43" t="s">
        <v>111</v>
      </c>
      <c r="R3985" s="43" t="s">
        <v>78</v>
      </c>
      <c r="S3985" s="47">
        <v>5</v>
      </c>
    </row>
    <row r="3986" spans="1:19" ht="12.75">
      <c r="A3986" s="22" t="s">
        <v>60</v>
      </c>
      <c r="B3986" s="22" t="s">
        <v>247</v>
      </c>
      <c r="C3986" s="22" t="s">
        <v>63</v>
      </c>
      <c r="D3986" s="22" t="s">
        <v>61</v>
      </c>
      <c r="E3986" s="22" t="s">
        <v>10448</v>
      </c>
      <c r="F3986" s="31">
        <v>42972.50</v>
      </c>
      <c r="G3986" s="31">
        <v>42978</v>
      </c>
      <c r="H3986" s="31">
        <v>43343</v>
      </c>
      <c r="I3986" s="31">
        <v>43002</v>
      </c>
      <c r="J3986" s="22" t="s">
        <v>73</v>
      </c>
      <c r="K3986" s="32" t="s">
        <v>74</v>
      </c>
      <c r="L3986" s="32" t="s">
        <v>10449</v>
      </c>
      <c r="N3986" s="24">
        <v>0</v>
      </c>
      <c r="O3986" s="24">
        <v>0</v>
      </c>
      <c r="P3986" s="32" t="s">
        <v>1120</v>
      </c>
      <c r="Q3986" s="43" t="s">
        <v>1121</v>
      </c>
      <c r="R3986" s="43" t="s">
        <v>78</v>
      </c>
      <c r="S3986" s="47">
        <v>5</v>
      </c>
    </row>
    <row r="3987" spans="1:19" ht="12.75">
      <c r="A3987" s="22" t="s">
        <v>60</v>
      </c>
      <c r="B3987" s="22" t="s">
        <v>608</v>
      </c>
      <c r="C3987" s="22" t="s">
        <v>63</v>
      </c>
      <c r="D3987" s="22" t="s">
        <v>61</v>
      </c>
      <c r="E3987" s="22" t="s">
        <v>10450</v>
      </c>
      <c r="F3987" s="31">
        <v>42977.451909722222</v>
      </c>
      <c r="G3987" s="31">
        <v>42804</v>
      </c>
      <c r="H3987" s="31">
        <v>43169</v>
      </c>
      <c r="I3987" s="31">
        <v>43007.450011574074</v>
      </c>
      <c r="J3987" s="22" t="s">
        <v>108</v>
      </c>
      <c r="K3987" s="32" t="s">
        <v>163</v>
      </c>
      <c r="L3987" s="32" t="s">
        <v>10451</v>
      </c>
      <c r="M3987" s="32" t="s">
        <v>10452</v>
      </c>
      <c r="N3987" s="24">
        <v>0</v>
      </c>
      <c r="O3987" s="24">
        <v>0</v>
      </c>
      <c r="P3987" s="32" t="s">
        <v>1082</v>
      </c>
      <c r="Q3987" s="43" t="s">
        <v>1083</v>
      </c>
      <c r="R3987" s="43" t="s">
        <v>93</v>
      </c>
      <c r="S3987" s="47">
        <v>1</v>
      </c>
    </row>
    <row r="3988" spans="1:19" ht="12.75">
      <c r="A3988" s="22" t="s">
        <v>60</v>
      </c>
      <c r="B3988" s="22" t="s">
        <v>401</v>
      </c>
      <c r="C3988" s="22" t="s">
        <v>63</v>
      </c>
      <c r="D3988" s="22" t="s">
        <v>61</v>
      </c>
      <c r="E3988" s="22" t="s">
        <v>10453</v>
      </c>
      <c r="F3988" s="31">
        <v>42949.658229166664</v>
      </c>
      <c r="G3988" s="31">
        <v>42949</v>
      </c>
      <c r="H3988" s="31">
        <v>43314</v>
      </c>
      <c r="I3988" s="31">
        <v>42979</v>
      </c>
      <c r="J3988" s="22" t="s">
        <v>73</v>
      </c>
      <c r="K3988" s="32" t="s">
        <v>85</v>
      </c>
      <c r="L3988" s="32" t="s">
        <v>10454</v>
      </c>
      <c r="N3988" s="24">
        <v>1917.0163</v>
      </c>
      <c r="O3988" s="24">
        <v>1600.7260000000001</v>
      </c>
      <c r="P3988" s="32" t="s">
        <v>4549</v>
      </c>
      <c r="Q3988" s="43" t="s">
        <v>4550</v>
      </c>
      <c r="R3988" s="43" t="s">
        <v>78</v>
      </c>
      <c r="S3988" s="47">
        <v>5</v>
      </c>
    </row>
    <row r="3989" spans="1:19" ht="12.75">
      <c r="A3989" s="22" t="s">
        <v>60</v>
      </c>
      <c r="B3989" s="22" t="s">
        <v>207</v>
      </c>
      <c r="C3989" s="22" t="s">
        <v>63</v>
      </c>
      <c r="D3989" s="22" t="s">
        <v>61</v>
      </c>
      <c r="E3989" s="22" t="s">
        <v>10455</v>
      </c>
      <c r="F3989" s="31">
        <v>42968.431030092594</v>
      </c>
      <c r="G3989" s="31">
        <v>42929</v>
      </c>
      <c r="H3989" s="31">
        <v>43294</v>
      </c>
      <c r="I3989" s="31">
        <v>42998.430717592593</v>
      </c>
      <c r="J3989" s="22" t="s">
        <v>209</v>
      </c>
      <c r="K3989" s="32" t="s">
        <v>163</v>
      </c>
      <c r="L3989" s="32" t="s">
        <v>10456</v>
      </c>
      <c r="M3989" s="32" t="s">
        <v>10457</v>
      </c>
      <c r="N3989" s="24">
        <v>-373.67</v>
      </c>
      <c r="O3989" s="24">
        <v>-373.67</v>
      </c>
      <c r="P3989" s="32" t="s">
        <v>681</v>
      </c>
      <c r="Q3989" s="43" t="s">
        <v>682</v>
      </c>
      <c r="R3989" s="43" t="s">
        <v>78</v>
      </c>
      <c r="S3989" s="47">
        <v>1</v>
      </c>
    </row>
    <row r="3990" spans="1:19" ht="12.75">
      <c r="A3990" s="22" t="s">
        <v>60</v>
      </c>
      <c r="B3990" s="22" t="s">
        <v>207</v>
      </c>
      <c r="C3990" s="22" t="s">
        <v>63</v>
      </c>
      <c r="D3990" s="22" t="s">
        <v>61</v>
      </c>
      <c r="E3990" s="22" t="s">
        <v>10458</v>
      </c>
      <c r="F3990" s="31">
        <v>42970.408680555556</v>
      </c>
      <c r="G3990" s="31">
        <v>42970</v>
      </c>
      <c r="H3990" s="31">
        <v>43335</v>
      </c>
      <c r="I3990" s="31">
        <v>43000.405682870369</v>
      </c>
      <c r="J3990" s="22" t="s">
        <v>73</v>
      </c>
      <c r="K3990" s="32" t="s">
        <v>85</v>
      </c>
      <c r="L3990" s="32" t="s">
        <v>10459</v>
      </c>
      <c r="N3990" s="24">
        <v>1053.3031000000001</v>
      </c>
      <c r="O3990" s="24">
        <v>589.26199999999994</v>
      </c>
      <c r="P3990" s="32" t="s">
        <v>999</v>
      </c>
      <c r="Q3990" s="43" t="s">
        <v>1000</v>
      </c>
      <c r="R3990" s="43" t="s">
        <v>93</v>
      </c>
      <c r="S3990" s="47">
        <v>5</v>
      </c>
    </row>
    <row r="3991" spans="1:19" ht="12.75">
      <c r="A3991" s="22" t="s">
        <v>60</v>
      </c>
      <c r="B3991" s="22" t="s">
        <v>256</v>
      </c>
      <c r="C3991" s="22" t="s">
        <v>63</v>
      </c>
      <c r="D3991" s="22" t="s">
        <v>61</v>
      </c>
      <c r="E3991" s="22" t="s">
        <v>10460</v>
      </c>
      <c r="F3991" s="31">
        <v>42962.261967592589</v>
      </c>
      <c r="G3991" s="31">
        <v>43004</v>
      </c>
      <c r="H3991" s="31">
        <v>43369</v>
      </c>
      <c r="I3991" s="31">
        <v>43022.261967592589</v>
      </c>
      <c r="J3991" s="22" t="s">
        <v>73</v>
      </c>
      <c r="K3991" s="32" t="s">
        <v>80</v>
      </c>
      <c r="L3991" s="32" t="s">
        <v>10461</v>
      </c>
      <c r="N3991" s="24">
        <v>5314.0299999999997</v>
      </c>
      <c r="O3991" s="24">
        <v>0</v>
      </c>
      <c r="P3991" s="32" t="s">
        <v>5245</v>
      </c>
      <c r="Q3991" s="43" t="s">
        <v>5246</v>
      </c>
      <c r="R3991" s="43" t="s">
        <v>78</v>
      </c>
      <c r="S3991" s="47">
        <v>5</v>
      </c>
    </row>
    <row r="3992" spans="1:19" ht="12.75">
      <c r="A3992" s="22" t="s">
        <v>60</v>
      </c>
      <c r="B3992" s="22" t="s">
        <v>401</v>
      </c>
      <c r="C3992" s="22" t="s">
        <v>63</v>
      </c>
      <c r="D3992" s="22" t="s">
        <v>61</v>
      </c>
      <c r="E3992" s="22" t="s">
        <v>10462</v>
      </c>
      <c r="F3992" s="31">
        <v>42958.43037037037</v>
      </c>
      <c r="G3992" s="31">
        <v>42957</v>
      </c>
      <c r="H3992" s="31">
        <v>43322</v>
      </c>
      <c r="I3992" s="31">
        <v>42988</v>
      </c>
      <c r="J3992" s="22" t="s">
        <v>73</v>
      </c>
      <c r="K3992" s="32" t="s">
        <v>74</v>
      </c>
      <c r="L3992" s="32" t="s">
        <v>10463</v>
      </c>
      <c r="N3992" s="24">
        <v>0</v>
      </c>
      <c r="O3992" s="24">
        <v>0</v>
      </c>
      <c r="P3992" s="32" t="s">
        <v>10464</v>
      </c>
      <c r="Q3992" s="43" t="s">
        <v>10465</v>
      </c>
      <c r="R3992" s="43" t="s">
        <v>78</v>
      </c>
      <c r="S3992" s="47">
        <v>5</v>
      </c>
    </row>
    <row r="3993" spans="1:19" ht="12.75">
      <c r="A3993" s="22" t="s">
        <v>60</v>
      </c>
      <c r="B3993" s="22" t="s">
        <v>443</v>
      </c>
      <c r="C3993" s="22" t="s">
        <v>63</v>
      </c>
      <c r="D3993" s="22" t="s">
        <v>61</v>
      </c>
      <c r="E3993" s="22" t="s">
        <v>10466</v>
      </c>
      <c r="F3993" s="31">
        <v>42957.084965277776</v>
      </c>
      <c r="G3993" s="31">
        <v>42992</v>
      </c>
      <c r="H3993" s="31">
        <v>43357</v>
      </c>
      <c r="I3993" s="31">
        <v>43017</v>
      </c>
      <c r="J3993" s="22" t="s">
        <v>202</v>
      </c>
      <c r="K3993" s="32" t="s">
        <v>163</v>
      </c>
      <c r="L3993" s="32" t="s">
        <v>10467</v>
      </c>
      <c r="M3993" s="32" t="s">
        <v>10468</v>
      </c>
      <c r="N3993" s="24">
        <v>2559.34</v>
      </c>
      <c r="O3993" s="24">
        <v>2128.6999999999998</v>
      </c>
      <c r="P3993" s="32" t="s">
        <v>4576</v>
      </c>
      <c r="Q3993" s="43" t="s">
        <v>4577</v>
      </c>
      <c r="R3993" s="43" t="s">
        <v>78</v>
      </c>
      <c r="S3993" s="47">
        <v>5</v>
      </c>
    </row>
    <row r="3994" spans="1:19" ht="12.75">
      <c r="A3994" s="22" t="s">
        <v>60</v>
      </c>
      <c r="B3994" s="22" t="s">
        <v>219</v>
      </c>
      <c r="C3994" s="22" t="s">
        <v>63</v>
      </c>
      <c r="D3994" s="22" t="s">
        <v>61</v>
      </c>
      <c r="E3994" s="22" t="s">
        <v>10469</v>
      </c>
      <c r="F3994" s="31">
        <v>42962.38181712963</v>
      </c>
      <c r="G3994" s="31">
        <v>43008</v>
      </c>
      <c r="H3994" s="31">
        <v>43373</v>
      </c>
      <c r="I3994" s="31">
        <v>43022.38181712963</v>
      </c>
      <c r="J3994" s="22" t="s">
        <v>202</v>
      </c>
      <c r="K3994" s="32" t="s">
        <v>196</v>
      </c>
      <c r="L3994" s="32" t="s">
        <v>10470</v>
      </c>
      <c r="N3994" s="24">
        <v>0</v>
      </c>
      <c r="O3994" s="24">
        <v>0</v>
      </c>
      <c r="P3994" s="32" t="s">
        <v>10471</v>
      </c>
      <c r="Q3994" s="43" t="s">
        <v>10472</v>
      </c>
      <c r="R3994" s="43" t="s">
        <v>78</v>
      </c>
      <c r="S3994" s="47">
        <v>1</v>
      </c>
    </row>
    <row r="3995" spans="1:19" ht="12.75">
      <c r="A3995" s="22" t="s">
        <v>60</v>
      </c>
      <c r="B3995" s="22" t="s">
        <v>264</v>
      </c>
      <c r="C3995" s="22" t="s">
        <v>63</v>
      </c>
      <c r="D3995" s="22" t="s">
        <v>61</v>
      </c>
      <c r="E3995" s="22" t="s">
        <v>10473</v>
      </c>
      <c r="F3995" s="31">
        <v>42962.531608796293</v>
      </c>
      <c r="G3995" s="31">
        <v>42990</v>
      </c>
      <c r="H3995" s="31">
        <v>43355</v>
      </c>
      <c r="I3995" s="31">
        <v>42992.524965277778</v>
      </c>
      <c r="J3995" s="22" t="s">
        <v>73</v>
      </c>
      <c r="K3995" s="32" t="s">
        <v>74</v>
      </c>
      <c r="L3995" s="32" t="s">
        <v>10474</v>
      </c>
      <c r="N3995" s="24">
        <v>3384.04</v>
      </c>
      <c r="O3995" s="24">
        <v>0</v>
      </c>
      <c r="P3995" s="32" t="s">
        <v>101</v>
      </c>
      <c r="Q3995" s="43" t="s">
        <v>102</v>
      </c>
      <c r="R3995" s="43" t="s">
        <v>78</v>
      </c>
      <c r="S3995" s="47">
        <v>5</v>
      </c>
    </row>
    <row r="3996" spans="1:19" ht="12.75">
      <c r="A3996" s="22" t="s">
        <v>60</v>
      </c>
      <c r="B3996" s="22" t="s">
        <v>207</v>
      </c>
      <c r="C3996" s="22" t="s">
        <v>63</v>
      </c>
      <c r="D3996" s="22" t="s">
        <v>61</v>
      </c>
      <c r="E3996" s="22" t="s">
        <v>10475</v>
      </c>
      <c r="F3996" s="31">
        <v>42965.474317129629</v>
      </c>
      <c r="G3996" s="31">
        <v>42993</v>
      </c>
      <c r="H3996" s="31">
        <v>43358</v>
      </c>
      <c r="I3996" s="31">
        <v>43025.474317129629</v>
      </c>
      <c r="J3996" s="22" t="s">
        <v>73</v>
      </c>
      <c r="K3996" s="32" t="s">
        <v>85</v>
      </c>
      <c r="L3996" s="32" t="s">
        <v>10476</v>
      </c>
      <c r="N3996" s="24">
        <v>2229.2415999999998</v>
      </c>
      <c r="O3996" s="24">
        <v>2828.50</v>
      </c>
      <c r="P3996" s="32" t="s">
        <v>10477</v>
      </c>
      <c r="Q3996" s="43" t="s">
        <v>10478</v>
      </c>
      <c r="R3996" s="43" t="s">
        <v>78</v>
      </c>
      <c r="S3996" s="47">
        <v>5</v>
      </c>
    </row>
    <row r="3997" spans="1:19" ht="12.75">
      <c r="A3997" s="22" t="s">
        <v>60</v>
      </c>
      <c r="B3997" s="22" t="s">
        <v>207</v>
      </c>
      <c r="C3997" s="22" t="s">
        <v>63</v>
      </c>
      <c r="D3997" s="22" t="s">
        <v>61</v>
      </c>
      <c r="E3997" s="22" t="s">
        <v>10479</v>
      </c>
      <c r="F3997" s="31">
        <v>42976.407766203702</v>
      </c>
      <c r="G3997" s="31">
        <v>42976</v>
      </c>
      <c r="H3997" s="31">
        <v>43341</v>
      </c>
      <c r="I3997" s="31">
        <v>43006.406666666662</v>
      </c>
      <c r="J3997" s="22" t="s">
        <v>73</v>
      </c>
      <c r="K3997" s="32" t="s">
        <v>74</v>
      </c>
      <c r="L3997" s="32" t="s">
        <v>10480</v>
      </c>
      <c r="N3997" s="24">
        <v>296.02999999999997</v>
      </c>
      <c r="O3997" s="24">
        <v>0</v>
      </c>
      <c r="P3997" s="32" t="s">
        <v>87</v>
      </c>
      <c r="Q3997" s="43" t="s">
        <v>88</v>
      </c>
      <c r="R3997" s="43" t="s">
        <v>78</v>
      </c>
      <c r="S3997" s="47">
        <v>5</v>
      </c>
    </row>
    <row r="3998" spans="1:19" ht="12.75">
      <c r="A3998" s="22" t="s">
        <v>60</v>
      </c>
      <c r="B3998" s="22" t="s">
        <v>207</v>
      </c>
      <c r="C3998" s="22" t="s">
        <v>63</v>
      </c>
      <c r="D3998" s="22" t="s">
        <v>61</v>
      </c>
      <c r="E3998" s="22" t="s">
        <v>10481</v>
      </c>
      <c r="F3998" s="31">
        <v>42957.650949074072</v>
      </c>
      <c r="G3998" s="31">
        <v>42972</v>
      </c>
      <c r="H3998" s="31">
        <v>43337</v>
      </c>
      <c r="I3998" s="31">
        <v>42987.642094907409</v>
      </c>
      <c r="J3998" s="22" t="s">
        <v>73</v>
      </c>
      <c r="K3998" s="32" t="s">
        <v>85</v>
      </c>
      <c r="L3998" s="32" t="s">
        <v>10482</v>
      </c>
      <c r="N3998" s="24">
        <v>5192.71</v>
      </c>
      <c r="O3998" s="24">
        <v>7541.7299999999996</v>
      </c>
      <c r="P3998" s="32" t="s">
        <v>6597</v>
      </c>
      <c r="Q3998" s="43" t="s">
        <v>6598</v>
      </c>
      <c r="R3998" s="43" t="s">
        <v>78</v>
      </c>
      <c r="S3998" s="47">
        <v>6</v>
      </c>
    </row>
    <row r="3999" spans="1:19" ht="12.75">
      <c r="A3999" s="22" t="s">
        <v>60</v>
      </c>
      <c r="B3999" s="22" t="s">
        <v>207</v>
      </c>
      <c r="C3999" s="22" t="s">
        <v>63</v>
      </c>
      <c r="D3999" s="22" t="s">
        <v>61</v>
      </c>
      <c r="E3999" s="22" t="s">
        <v>10483</v>
      </c>
      <c r="F3999" s="31">
        <v>42952.034513888888</v>
      </c>
      <c r="G3999" s="31">
        <v>43001</v>
      </c>
      <c r="H3999" s="31">
        <v>43366</v>
      </c>
      <c r="I3999" s="31">
        <v>43012.034513888888</v>
      </c>
      <c r="J3999" s="22" t="s">
        <v>73</v>
      </c>
      <c r="K3999" s="32" t="s">
        <v>85</v>
      </c>
      <c r="L3999" s="32" t="s">
        <v>10484</v>
      </c>
      <c r="N3999" s="24">
        <v>556.43399999999997</v>
      </c>
      <c r="O3999" s="24">
        <v>398.10</v>
      </c>
      <c r="P3999" s="32" t="s">
        <v>217</v>
      </c>
      <c r="Q3999" s="43" t="s">
        <v>218</v>
      </c>
      <c r="R3999" s="43" t="s">
        <v>78</v>
      </c>
      <c r="S3999" s="47">
        <v>6</v>
      </c>
    </row>
    <row r="4000" spans="1:19" ht="12.75">
      <c r="A4000" s="22" t="s">
        <v>60</v>
      </c>
      <c r="B4000" s="22" t="s">
        <v>264</v>
      </c>
      <c r="C4000" s="22" t="s">
        <v>63</v>
      </c>
      <c r="D4000" s="22" t="s">
        <v>61</v>
      </c>
      <c r="E4000" s="22" t="s">
        <v>10485</v>
      </c>
      <c r="F4000" s="31">
        <v>42976.573900462958</v>
      </c>
      <c r="G4000" s="31">
        <v>42943</v>
      </c>
      <c r="H4000" s="31">
        <v>43308</v>
      </c>
      <c r="I4000" s="31">
        <v>43006.573229166665</v>
      </c>
      <c r="J4000" s="22" t="s">
        <v>108</v>
      </c>
      <c r="K4000" s="32" t="s">
        <v>163</v>
      </c>
      <c r="L4000" s="32" t="s">
        <v>10486</v>
      </c>
      <c r="M4000" s="32" t="s">
        <v>10487</v>
      </c>
      <c r="N4000" s="24">
        <v>0</v>
      </c>
      <c r="O4000" s="24">
        <v>0</v>
      </c>
      <c r="P4000" s="32" t="s">
        <v>156</v>
      </c>
      <c r="Q4000" s="43" t="s">
        <v>157</v>
      </c>
      <c r="R4000" s="43" t="s">
        <v>93</v>
      </c>
      <c r="S4000" s="47">
        <v>1</v>
      </c>
    </row>
    <row r="4001" spans="1:19" ht="12.75">
      <c r="A4001" s="22" t="s">
        <v>60</v>
      </c>
      <c r="B4001" s="22" t="s">
        <v>264</v>
      </c>
      <c r="C4001" s="22" t="s">
        <v>63</v>
      </c>
      <c r="D4001" s="22" t="s">
        <v>61</v>
      </c>
      <c r="E4001" s="22" t="s">
        <v>10488</v>
      </c>
      <c r="F4001" s="31">
        <v>42962.681076388886</v>
      </c>
      <c r="G4001" s="31">
        <v>42962</v>
      </c>
      <c r="H4001" s="31">
        <v>43327</v>
      </c>
      <c r="I4001" s="31">
        <v>42992.679201388884</v>
      </c>
      <c r="J4001" s="22" t="s">
        <v>73</v>
      </c>
      <c r="K4001" s="32" t="s">
        <v>74</v>
      </c>
      <c r="L4001" s="32" t="s">
        <v>10489</v>
      </c>
      <c r="N4001" s="24">
        <v>0</v>
      </c>
      <c r="O4001" s="24">
        <v>0</v>
      </c>
      <c r="P4001" s="32" t="s">
        <v>8734</v>
      </c>
      <c r="Q4001" s="43" t="s">
        <v>8735</v>
      </c>
      <c r="R4001" s="43" t="s">
        <v>78</v>
      </c>
      <c r="S4001" s="47">
        <v>5</v>
      </c>
    </row>
    <row r="4002" spans="1:19" ht="12.75">
      <c r="A4002" s="22" t="s">
        <v>60</v>
      </c>
      <c r="B4002" s="22" t="s">
        <v>367</v>
      </c>
      <c r="C4002" s="22" t="s">
        <v>63</v>
      </c>
      <c r="D4002" s="22" t="s">
        <v>61</v>
      </c>
      <c r="E4002" s="22" t="s">
        <v>10490</v>
      </c>
      <c r="F4002" s="31">
        <v>42975.640613425923</v>
      </c>
      <c r="G4002" s="31">
        <v>42978</v>
      </c>
      <c r="H4002" s="31">
        <v>43343</v>
      </c>
      <c r="I4002" s="31">
        <v>43005</v>
      </c>
      <c r="J4002" s="22" t="s">
        <v>73</v>
      </c>
      <c r="K4002" s="32" t="s">
        <v>85</v>
      </c>
      <c r="L4002" s="32" t="s">
        <v>10491</v>
      </c>
      <c r="N4002" s="24">
        <v>3052.5365999999999</v>
      </c>
      <c r="O4002" s="24">
        <v>1007.9400000000001</v>
      </c>
      <c r="P4002" s="32" t="s">
        <v>2677</v>
      </c>
      <c r="Q4002" s="43" t="s">
        <v>2678</v>
      </c>
      <c r="R4002" s="43" t="s">
        <v>78</v>
      </c>
      <c r="S4002" s="47">
        <v>5</v>
      </c>
    </row>
    <row r="4003" spans="1:19" ht="12.75">
      <c r="A4003" s="22" t="s">
        <v>60</v>
      </c>
      <c r="B4003" s="22" t="s">
        <v>207</v>
      </c>
      <c r="C4003" s="22" t="s">
        <v>63</v>
      </c>
      <c r="D4003" s="22" t="s">
        <v>61</v>
      </c>
      <c r="E4003" s="22" t="s">
        <v>10492</v>
      </c>
      <c r="F4003" s="31">
        <v>42976.41233796296</v>
      </c>
      <c r="G4003" s="31">
        <v>42976</v>
      </c>
      <c r="H4003" s="31">
        <v>43341</v>
      </c>
      <c r="I4003" s="31">
        <v>43006.40892361111</v>
      </c>
      <c r="J4003" s="22" t="s">
        <v>73</v>
      </c>
      <c r="K4003" s="32" t="s">
        <v>85</v>
      </c>
      <c r="L4003" s="32" t="s">
        <v>10493</v>
      </c>
      <c r="N4003" s="24">
        <v>426.3562</v>
      </c>
      <c r="O4003" s="24">
        <v>347.94</v>
      </c>
      <c r="P4003" s="32" t="s">
        <v>590</v>
      </c>
      <c r="Q4003" s="43" t="s">
        <v>591</v>
      </c>
      <c r="R4003" s="43" t="s">
        <v>78</v>
      </c>
      <c r="S4003" s="47">
        <v>5</v>
      </c>
    </row>
    <row r="4004" spans="1:19" ht="12.75">
      <c r="A4004" s="22" t="s">
        <v>60</v>
      </c>
      <c r="B4004" s="22" t="s">
        <v>631</v>
      </c>
      <c r="C4004" s="22" t="s">
        <v>63</v>
      </c>
      <c r="D4004" s="22" t="s">
        <v>61</v>
      </c>
      <c r="E4004" s="22" t="s">
        <v>10494</v>
      </c>
      <c r="F4004" s="31">
        <v>42971.488749999997</v>
      </c>
      <c r="G4004" s="31">
        <v>42993</v>
      </c>
      <c r="H4004" s="31">
        <v>43358</v>
      </c>
      <c r="I4004" s="31">
        <v>43001</v>
      </c>
      <c r="J4004" s="22" t="s">
        <v>73</v>
      </c>
      <c r="K4004" s="32" t="s">
        <v>85</v>
      </c>
      <c r="L4004" s="32" t="s">
        <v>10495</v>
      </c>
      <c r="N4004" s="24">
        <v>8689.7733000000007</v>
      </c>
      <c r="O4004" s="24">
        <v>7989.125</v>
      </c>
      <c r="P4004" s="32" t="s">
        <v>3058</v>
      </c>
      <c r="Q4004" s="43" t="s">
        <v>3059</v>
      </c>
      <c r="R4004" s="43" t="s">
        <v>93</v>
      </c>
      <c r="S4004" s="47">
        <v>4</v>
      </c>
    </row>
    <row r="4005" spans="1:19" ht="12.75">
      <c r="A4005" s="22" t="s">
        <v>60</v>
      </c>
      <c r="B4005" s="22" t="s">
        <v>207</v>
      </c>
      <c r="C4005" s="22" t="s">
        <v>63</v>
      </c>
      <c r="D4005" s="22" t="s">
        <v>61</v>
      </c>
      <c r="E4005" s="22" t="s">
        <v>10496</v>
      </c>
      <c r="F4005" s="31">
        <v>42968.419421296298</v>
      </c>
      <c r="G4005" s="31">
        <v>42968</v>
      </c>
      <c r="H4005" s="31">
        <v>43333</v>
      </c>
      <c r="I4005" s="31">
        <v>42998.418495370366</v>
      </c>
      <c r="J4005" s="22" t="s">
        <v>73</v>
      </c>
      <c r="K4005" s="32" t="s">
        <v>85</v>
      </c>
      <c r="L4005" s="32" t="s">
        <v>10497</v>
      </c>
      <c r="N4005" s="24">
        <v>322.92000000000002</v>
      </c>
      <c r="O4005" s="24">
        <v>287.62</v>
      </c>
      <c r="P4005" s="32" t="s">
        <v>872</v>
      </c>
      <c r="Q4005" s="43" t="s">
        <v>873</v>
      </c>
      <c r="R4005" s="43" t="s">
        <v>78</v>
      </c>
      <c r="S4005" s="47">
        <v>5</v>
      </c>
    </row>
    <row r="4006" spans="1:19" ht="12.75">
      <c r="A4006" s="22" t="s">
        <v>60</v>
      </c>
      <c r="B4006" s="22" t="s">
        <v>264</v>
      </c>
      <c r="C4006" s="22" t="s">
        <v>63</v>
      </c>
      <c r="D4006" s="22" t="s">
        <v>61</v>
      </c>
      <c r="E4006" s="22" t="s">
        <v>10498</v>
      </c>
      <c r="F4006" s="31">
        <v>42976.409409722219</v>
      </c>
      <c r="G4006" s="31">
        <v>42937</v>
      </c>
      <c r="H4006" s="31">
        <v>43302</v>
      </c>
      <c r="I4006" s="31">
        <v>43006.402951388889</v>
      </c>
      <c r="J4006" s="22" t="s">
        <v>209</v>
      </c>
      <c r="K4006" s="32" t="s">
        <v>163</v>
      </c>
      <c r="L4006" s="32" t="s">
        <v>10499</v>
      </c>
      <c r="M4006" s="32" t="s">
        <v>10500</v>
      </c>
      <c r="N4006" s="24">
        <v>-552.59</v>
      </c>
      <c r="O4006" s="24">
        <v>-552.59</v>
      </c>
      <c r="P4006" s="32" t="s">
        <v>1049</v>
      </c>
      <c r="Q4006" s="43" t="s">
        <v>1050</v>
      </c>
      <c r="R4006" s="43" t="s">
        <v>78</v>
      </c>
      <c r="S4006" s="47">
        <v>1</v>
      </c>
    </row>
    <row r="4007" spans="1:19" ht="12.75">
      <c r="A4007" s="22" t="s">
        <v>60</v>
      </c>
      <c r="B4007" s="22" t="s">
        <v>2580</v>
      </c>
      <c r="C4007" s="22" t="s">
        <v>63</v>
      </c>
      <c r="D4007" s="22" t="s">
        <v>61</v>
      </c>
      <c r="E4007" s="22" t="s">
        <v>10501</v>
      </c>
      <c r="F4007" s="31">
        <v>42949.623726851853</v>
      </c>
      <c r="G4007" s="31">
        <v>42954</v>
      </c>
      <c r="H4007" s="31">
        <v>43311</v>
      </c>
      <c r="I4007" s="31">
        <v>42979</v>
      </c>
      <c r="J4007" s="22" t="s">
        <v>73</v>
      </c>
      <c r="K4007" s="32" t="s">
        <v>80</v>
      </c>
      <c r="L4007" s="32" t="s">
        <v>10502</v>
      </c>
      <c r="N4007" s="24">
        <v>2830.77</v>
      </c>
      <c r="O4007" s="24">
        <v>2925.60</v>
      </c>
      <c r="P4007" s="32" t="s">
        <v>101</v>
      </c>
      <c r="Q4007" s="43" t="s">
        <v>102</v>
      </c>
      <c r="R4007" s="43" t="s">
        <v>93</v>
      </c>
      <c r="S4007" s="47">
        <v>6</v>
      </c>
    </row>
    <row r="4008" spans="1:19" ht="12.75">
      <c r="A4008" s="22" t="s">
        <v>60</v>
      </c>
      <c r="B4008" s="22" t="s">
        <v>401</v>
      </c>
      <c r="C4008" s="22" t="s">
        <v>63</v>
      </c>
      <c r="D4008" s="22" t="s">
        <v>61</v>
      </c>
      <c r="E4008" s="22" t="s">
        <v>10503</v>
      </c>
      <c r="F4008" s="31">
        <v>42949.392696759256</v>
      </c>
      <c r="G4008" s="31">
        <v>42965</v>
      </c>
      <c r="H4008" s="31">
        <v>43330</v>
      </c>
      <c r="I4008" s="31">
        <v>42979</v>
      </c>
      <c r="J4008" s="22" t="s">
        <v>73</v>
      </c>
      <c r="K4008" s="32" t="s">
        <v>74</v>
      </c>
      <c r="L4008" s="32" t="s">
        <v>10504</v>
      </c>
      <c r="N4008" s="24">
        <v>8559.9766</v>
      </c>
      <c r="O4008" s="24">
        <v>0</v>
      </c>
      <c r="P4008" s="32" t="s">
        <v>101</v>
      </c>
      <c r="Q4008" s="43" t="s">
        <v>102</v>
      </c>
      <c r="R4008" s="43" t="s">
        <v>78</v>
      </c>
      <c r="S4008" s="47">
        <v>5</v>
      </c>
    </row>
    <row r="4009" spans="1:19" ht="12.75">
      <c r="A4009" s="22" t="s">
        <v>60</v>
      </c>
      <c r="B4009" s="22" t="s">
        <v>802</v>
      </c>
      <c r="C4009" s="22" t="s">
        <v>63</v>
      </c>
      <c r="D4009" s="22" t="s">
        <v>61</v>
      </c>
      <c r="E4009" s="22" t="s">
        <v>10505</v>
      </c>
      <c r="F4009" s="31">
        <v>42978.5077662037</v>
      </c>
      <c r="G4009" s="31">
        <v>42985</v>
      </c>
      <c r="H4009" s="31">
        <v>43350</v>
      </c>
      <c r="I4009" s="31">
        <v>43008</v>
      </c>
      <c r="J4009" s="22" t="s">
        <v>73</v>
      </c>
      <c r="K4009" s="32" t="s">
        <v>74</v>
      </c>
      <c r="L4009" s="32" t="s">
        <v>10506</v>
      </c>
      <c r="N4009" s="24">
        <v>0</v>
      </c>
      <c r="O4009" s="24">
        <v>0</v>
      </c>
      <c r="P4009" s="32" t="s">
        <v>10507</v>
      </c>
      <c r="Q4009" s="43" t="s">
        <v>10508</v>
      </c>
      <c r="R4009" s="43" t="s">
        <v>78</v>
      </c>
      <c r="S4009" s="47">
        <v>5</v>
      </c>
    </row>
    <row r="4010" spans="1:19" ht="12.75">
      <c r="A4010" s="22" t="s">
        <v>60</v>
      </c>
      <c r="B4010" s="22" t="s">
        <v>207</v>
      </c>
      <c r="C4010" s="22" t="s">
        <v>63</v>
      </c>
      <c r="D4010" s="22" t="s">
        <v>61</v>
      </c>
      <c r="E4010" s="22" t="s">
        <v>10509</v>
      </c>
      <c r="F4010" s="31">
        <v>42978.084652777776</v>
      </c>
      <c r="G4010" s="31">
        <v>43013</v>
      </c>
      <c r="H4010" s="31">
        <v>43378</v>
      </c>
      <c r="I4010" s="31">
        <v>43038.084652777776</v>
      </c>
      <c r="J4010" s="22" t="s">
        <v>202</v>
      </c>
      <c r="K4010" s="32" t="s">
        <v>85</v>
      </c>
      <c r="L4010" s="32" t="s">
        <v>10510</v>
      </c>
      <c r="N4010" s="24">
        <v>453.54</v>
      </c>
      <c r="O4010" s="24">
        <v>453.54</v>
      </c>
      <c r="P4010" s="32" t="s">
        <v>160</v>
      </c>
      <c r="Q4010" s="43" t="s">
        <v>161</v>
      </c>
      <c r="R4010" s="43" t="s">
        <v>78</v>
      </c>
      <c r="S4010" s="47">
        <v>1</v>
      </c>
    </row>
    <row r="4011" spans="1:19" ht="12.75">
      <c r="A4011" s="22" t="s">
        <v>60</v>
      </c>
      <c r="B4011" s="22" t="s">
        <v>2256</v>
      </c>
      <c r="C4011" s="22" t="s">
        <v>63</v>
      </c>
      <c r="D4011" s="22" t="s">
        <v>61</v>
      </c>
      <c r="E4011" s="22" t="s">
        <v>10511</v>
      </c>
      <c r="F4011" s="31">
        <v>42961.525358796294</v>
      </c>
      <c r="G4011" s="31">
        <v>42964</v>
      </c>
      <c r="H4011" s="31">
        <v>43329</v>
      </c>
      <c r="I4011" s="31">
        <v>42991</v>
      </c>
      <c r="J4011" s="22" t="s">
        <v>73</v>
      </c>
      <c r="K4011" s="32" t="s">
        <v>74</v>
      </c>
      <c r="L4011" s="32" t="s">
        <v>10512</v>
      </c>
      <c r="N4011" s="24">
        <v>0</v>
      </c>
      <c r="O4011" s="24">
        <v>0</v>
      </c>
      <c r="P4011" s="32" t="s">
        <v>5591</v>
      </c>
      <c r="Q4011" s="43" t="s">
        <v>5592</v>
      </c>
      <c r="R4011" s="43" t="s">
        <v>78</v>
      </c>
      <c r="S4011" s="47">
        <v>4</v>
      </c>
    </row>
    <row r="4012" spans="1:19" ht="12.75">
      <c r="A4012" s="22" t="s">
        <v>60</v>
      </c>
      <c r="B4012" s="22" t="s">
        <v>207</v>
      </c>
      <c r="C4012" s="22" t="s">
        <v>63</v>
      </c>
      <c r="D4012" s="22" t="s">
        <v>61</v>
      </c>
      <c r="E4012" s="22" t="s">
        <v>10513</v>
      </c>
      <c r="F4012" s="31">
        <v>42975.621261574073</v>
      </c>
      <c r="G4012" s="31">
        <v>42975</v>
      </c>
      <c r="H4012" s="31">
        <v>43336</v>
      </c>
      <c r="I4012" s="31">
        <v>43005.617222222223</v>
      </c>
      <c r="J4012" s="22" t="s">
        <v>73</v>
      </c>
      <c r="K4012" s="32" t="s">
        <v>74</v>
      </c>
      <c r="L4012" s="32" t="s">
        <v>10514</v>
      </c>
      <c r="N4012" s="24">
        <v>1068.55</v>
      </c>
      <c r="O4012" s="24">
        <v>0</v>
      </c>
      <c r="P4012" s="32" t="s">
        <v>5002</v>
      </c>
      <c r="Q4012" s="43" t="s">
        <v>5003</v>
      </c>
      <c r="R4012" s="43" t="s">
        <v>78</v>
      </c>
      <c r="S4012" s="47">
        <v>5</v>
      </c>
    </row>
    <row r="4013" spans="1:19" ht="12.75">
      <c r="A4013" s="22" t="s">
        <v>60</v>
      </c>
      <c r="B4013" s="22" t="s">
        <v>378</v>
      </c>
      <c r="C4013" s="22" t="s">
        <v>63</v>
      </c>
      <c r="D4013" s="22" t="s">
        <v>61</v>
      </c>
      <c r="E4013" s="22" t="s">
        <v>10515</v>
      </c>
      <c r="F4013" s="31">
        <v>42955.555208333331</v>
      </c>
      <c r="G4013" s="31">
        <v>42970</v>
      </c>
      <c r="H4013" s="31">
        <v>43335</v>
      </c>
      <c r="I4013" s="31">
        <v>42985.551585648143</v>
      </c>
      <c r="J4013" s="22" t="s">
        <v>73</v>
      </c>
      <c r="K4013" s="32" t="s">
        <v>74</v>
      </c>
      <c r="L4013" s="32" t="s">
        <v>10516</v>
      </c>
      <c r="N4013" s="24">
        <v>0</v>
      </c>
      <c r="O4013" s="24">
        <v>0</v>
      </c>
      <c r="P4013" s="32" t="s">
        <v>2666</v>
      </c>
      <c r="Q4013" s="43" t="s">
        <v>2667</v>
      </c>
      <c r="R4013" s="43" t="s">
        <v>78</v>
      </c>
      <c r="S4013" s="47">
        <v>5</v>
      </c>
    </row>
    <row r="4014" spans="1:19" ht="12.75">
      <c r="A4014" s="22" t="s">
        <v>60</v>
      </c>
      <c r="B4014" s="22" t="s">
        <v>705</v>
      </c>
      <c r="C4014" s="22" t="s">
        <v>63</v>
      </c>
      <c r="D4014" s="22" t="s">
        <v>61</v>
      </c>
      <c r="E4014" s="22" t="s">
        <v>10517</v>
      </c>
      <c r="F4014" s="31">
        <v>42955.437199074069</v>
      </c>
      <c r="G4014" s="31">
        <v>42955</v>
      </c>
      <c r="H4014" s="31">
        <v>43309</v>
      </c>
      <c r="I4014" s="31">
        <v>42985</v>
      </c>
      <c r="J4014" s="22" t="s">
        <v>73</v>
      </c>
      <c r="K4014" s="32" t="s">
        <v>80</v>
      </c>
      <c r="L4014" s="32" t="s">
        <v>10518</v>
      </c>
      <c r="N4014" s="24">
        <v>316.00200000000001</v>
      </c>
      <c r="O4014" s="24">
        <v>346.09</v>
      </c>
      <c r="P4014" s="32" t="s">
        <v>2805</v>
      </c>
      <c r="Q4014" s="43" t="s">
        <v>2806</v>
      </c>
      <c r="R4014" s="43" t="s">
        <v>78</v>
      </c>
      <c r="S4014" s="47">
        <v>6</v>
      </c>
    </row>
    <row r="4015" spans="1:19" ht="12.75">
      <c r="A4015" s="22" t="s">
        <v>60</v>
      </c>
      <c r="B4015" s="22" t="s">
        <v>494</v>
      </c>
      <c r="C4015" s="22" t="s">
        <v>63</v>
      </c>
      <c r="D4015" s="22" t="s">
        <v>61</v>
      </c>
      <c r="E4015" s="22" t="s">
        <v>10519</v>
      </c>
      <c r="F4015" s="31">
        <v>42957.644155092588</v>
      </c>
      <c r="G4015" s="31">
        <v>42962</v>
      </c>
      <c r="H4015" s="31">
        <v>43343</v>
      </c>
      <c r="I4015" s="31">
        <v>42987.641226851847</v>
      </c>
      <c r="J4015" s="22" t="s">
        <v>73</v>
      </c>
      <c r="K4015" s="32" t="s">
        <v>163</v>
      </c>
      <c r="L4015" s="32" t="s">
        <v>10520</v>
      </c>
      <c r="M4015" s="32" t="s">
        <v>10521</v>
      </c>
      <c r="N4015" s="24">
        <v>1464.0882999999999</v>
      </c>
      <c r="O4015" s="24">
        <v>1013.26</v>
      </c>
      <c r="P4015" s="32" t="s">
        <v>10522</v>
      </c>
      <c r="Q4015" s="43" t="s">
        <v>10523</v>
      </c>
      <c r="R4015" s="43" t="s">
        <v>78</v>
      </c>
      <c r="S4015" s="47">
        <v>5</v>
      </c>
    </row>
    <row r="4016" spans="1:19" ht="12.75">
      <c r="A4016" s="22" t="s">
        <v>60</v>
      </c>
      <c r="B4016" s="22" t="s">
        <v>378</v>
      </c>
      <c r="C4016" s="22" t="s">
        <v>63</v>
      </c>
      <c r="D4016" s="22" t="s">
        <v>61</v>
      </c>
      <c r="E4016" s="22" t="s">
        <v>10524</v>
      </c>
      <c r="F4016" s="31">
        <v>42962.024282407408</v>
      </c>
      <c r="G4016" s="31">
        <v>43011</v>
      </c>
      <c r="H4016" s="31">
        <v>43376</v>
      </c>
      <c r="I4016" s="31">
        <v>43022.024282407408</v>
      </c>
      <c r="J4016" s="22" t="s">
        <v>73</v>
      </c>
      <c r="K4016" s="32" t="s">
        <v>80</v>
      </c>
      <c r="L4016" s="32" t="s">
        <v>10525</v>
      </c>
      <c r="N4016" s="24">
        <v>353.16</v>
      </c>
      <c r="O4016" s="24">
        <v>356.86</v>
      </c>
      <c r="P4016" s="32" t="s">
        <v>533</v>
      </c>
      <c r="Q4016" s="43" t="s">
        <v>534</v>
      </c>
      <c r="R4016" s="43" t="s">
        <v>78</v>
      </c>
      <c r="S4016" s="47">
        <v>5</v>
      </c>
    </row>
    <row r="4017" spans="1:19" ht="12.75">
      <c r="A4017" s="22" t="s">
        <v>60</v>
      </c>
      <c r="B4017" s="22" t="s">
        <v>494</v>
      </c>
      <c r="C4017" s="22" t="s">
        <v>63</v>
      </c>
      <c r="D4017" s="22" t="s">
        <v>61</v>
      </c>
      <c r="E4017" s="22" t="s">
        <v>10526</v>
      </c>
      <c r="F4017" s="31">
        <v>42955.386863425927</v>
      </c>
      <c r="G4017" s="31">
        <v>42978</v>
      </c>
      <c r="H4017" s="31">
        <v>43343</v>
      </c>
      <c r="I4017" s="31">
        <v>42985.385196759256</v>
      </c>
      <c r="J4017" s="22" t="s">
        <v>73</v>
      </c>
      <c r="K4017" s="32" t="s">
        <v>80</v>
      </c>
      <c r="L4017" s="32" t="s">
        <v>10527</v>
      </c>
      <c r="N4017" s="24">
        <v>2901.674</v>
      </c>
      <c r="O4017" s="24">
        <v>3588.28</v>
      </c>
      <c r="P4017" s="32" t="s">
        <v>10528</v>
      </c>
      <c r="Q4017" s="43" t="s">
        <v>10529</v>
      </c>
      <c r="R4017" s="43" t="s">
        <v>78</v>
      </c>
      <c r="S4017" s="47">
        <v>5</v>
      </c>
    </row>
    <row r="4018" spans="1:19" ht="12.75">
      <c r="A4018" s="22" t="s">
        <v>60</v>
      </c>
      <c r="B4018" s="22" t="s">
        <v>207</v>
      </c>
      <c r="C4018" s="22" t="s">
        <v>63</v>
      </c>
      <c r="D4018" s="22" t="s">
        <v>61</v>
      </c>
      <c r="E4018" s="22" t="s">
        <v>10530</v>
      </c>
      <c r="F4018" s="31">
        <v>42957.645219907405</v>
      </c>
      <c r="G4018" s="31">
        <v>42964</v>
      </c>
      <c r="H4018" s="31">
        <v>43329</v>
      </c>
      <c r="I4018" s="31">
        <v>42987.643067129626</v>
      </c>
      <c r="J4018" s="22" t="s">
        <v>73</v>
      </c>
      <c r="K4018" s="32" t="s">
        <v>80</v>
      </c>
      <c r="L4018" s="32" t="s">
        <v>10531</v>
      </c>
      <c r="N4018" s="24">
        <v>322.88850000000002</v>
      </c>
      <c r="O4018" s="24">
        <v>431.42</v>
      </c>
      <c r="P4018" s="32" t="s">
        <v>4233</v>
      </c>
      <c r="Q4018" s="43" t="s">
        <v>4234</v>
      </c>
      <c r="R4018" s="43" t="s">
        <v>78</v>
      </c>
      <c r="S4018" s="47">
        <v>6</v>
      </c>
    </row>
    <row r="4019" spans="1:19" ht="12.75">
      <c r="A4019" s="22" t="s">
        <v>60</v>
      </c>
      <c r="B4019" s="22" t="s">
        <v>264</v>
      </c>
      <c r="C4019" s="22" t="s">
        <v>63</v>
      </c>
      <c r="D4019" s="22" t="s">
        <v>61</v>
      </c>
      <c r="E4019" s="22" t="s">
        <v>10532</v>
      </c>
      <c r="F4019" s="31">
        <v>42963.411458333328</v>
      </c>
      <c r="G4019" s="31">
        <v>42979</v>
      </c>
      <c r="H4019" s="31">
        <v>43344</v>
      </c>
      <c r="I4019" s="31">
        <v>42993.403067129628</v>
      </c>
      <c r="J4019" s="22" t="s">
        <v>73</v>
      </c>
      <c r="K4019" s="32" t="s">
        <v>196</v>
      </c>
      <c r="L4019" s="32" t="s">
        <v>10533</v>
      </c>
      <c r="N4019" s="24">
        <v>4439.3199999999997</v>
      </c>
      <c r="O4019" s="24">
        <v>0</v>
      </c>
      <c r="P4019" s="32" t="s">
        <v>2009</v>
      </c>
      <c r="Q4019" s="43" t="s">
        <v>2010</v>
      </c>
      <c r="R4019" s="43" t="s">
        <v>78</v>
      </c>
      <c r="S4019" s="47">
        <v>5</v>
      </c>
    </row>
    <row r="4020" spans="1:19" ht="12.75">
      <c r="A4020" s="22" t="s">
        <v>60</v>
      </c>
      <c r="B4020" s="22" t="s">
        <v>443</v>
      </c>
      <c r="C4020" s="22" t="s">
        <v>63</v>
      </c>
      <c r="D4020" s="22" t="s">
        <v>61</v>
      </c>
      <c r="E4020" s="22" t="s">
        <v>10534</v>
      </c>
      <c r="F4020" s="31">
        <v>42974.040150462963</v>
      </c>
      <c r="G4020" s="31">
        <v>43023</v>
      </c>
      <c r="H4020" s="31">
        <v>43388</v>
      </c>
      <c r="I4020" s="31">
        <v>43034.040150462963</v>
      </c>
      <c r="J4020" s="22" t="s">
        <v>73</v>
      </c>
      <c r="K4020" s="32" t="s">
        <v>196</v>
      </c>
      <c r="L4020" s="32" t="s">
        <v>10535</v>
      </c>
      <c r="N4020" s="24">
        <v>1124.6800000000001</v>
      </c>
      <c r="O4020" s="24">
        <v>0</v>
      </c>
      <c r="P4020" s="32" t="s">
        <v>101</v>
      </c>
      <c r="Q4020" s="43" t="s">
        <v>102</v>
      </c>
      <c r="R4020" s="43" t="s">
        <v>93</v>
      </c>
      <c r="S4020" s="47">
        <v>6</v>
      </c>
    </row>
    <row r="4021" spans="1:19" ht="12.75">
      <c r="A4021" s="22" t="s">
        <v>60</v>
      </c>
      <c r="B4021" s="22" t="s">
        <v>207</v>
      </c>
      <c r="C4021" s="22" t="s">
        <v>63</v>
      </c>
      <c r="D4021" s="22" t="s">
        <v>61</v>
      </c>
      <c r="E4021" s="22" t="s">
        <v>10536</v>
      </c>
      <c r="F4021" s="31">
        <v>42978.343321759261</v>
      </c>
      <c r="G4021" s="31">
        <v>42976</v>
      </c>
      <c r="H4021" s="31">
        <v>43341</v>
      </c>
      <c r="I4021" s="31">
        <v>43008.343101851853</v>
      </c>
      <c r="J4021" s="22" t="s">
        <v>209</v>
      </c>
      <c r="K4021" s="32" t="s">
        <v>85</v>
      </c>
      <c r="L4021" s="32" t="s">
        <v>10537</v>
      </c>
      <c r="N4021" s="24">
        <v>-684.81</v>
      </c>
      <c r="O4021" s="24">
        <v>-684.81</v>
      </c>
      <c r="P4021" s="32" t="s">
        <v>435</v>
      </c>
      <c r="Q4021" s="43" t="s">
        <v>436</v>
      </c>
      <c r="R4021" s="43" t="s">
        <v>78</v>
      </c>
      <c r="S4021" s="47">
        <v>1</v>
      </c>
    </row>
    <row r="4022" spans="1:19" ht="12.75">
      <c r="A4022" s="22" t="s">
        <v>60</v>
      </c>
      <c r="B4022" s="22" t="s">
        <v>264</v>
      </c>
      <c r="C4022" s="22" t="s">
        <v>63</v>
      </c>
      <c r="D4022" s="22" t="s">
        <v>61</v>
      </c>
      <c r="E4022" s="22" t="s">
        <v>10538</v>
      </c>
      <c r="F4022" s="31">
        <v>42964.659525462965</v>
      </c>
      <c r="G4022" s="31">
        <v>42993</v>
      </c>
      <c r="H4022" s="31">
        <v>43358</v>
      </c>
      <c r="I4022" s="31">
        <v>42994.659143518518</v>
      </c>
      <c r="J4022" s="22" t="s">
        <v>108</v>
      </c>
      <c r="K4022" s="32" t="s">
        <v>163</v>
      </c>
      <c r="L4022" s="32" t="s">
        <v>10539</v>
      </c>
      <c r="M4022" s="32" t="s">
        <v>7299</v>
      </c>
      <c r="N4022" s="24">
        <v>50.37</v>
      </c>
      <c r="O4022" s="24">
        <v>50.37</v>
      </c>
      <c r="P4022" s="32" t="s">
        <v>105</v>
      </c>
      <c r="Q4022" s="43" t="s">
        <v>106</v>
      </c>
      <c r="R4022" s="43" t="s">
        <v>78</v>
      </c>
      <c r="S4022" s="47">
        <v>1</v>
      </c>
    </row>
    <row r="4023" spans="1:19" ht="12.75">
      <c r="A4023" s="22" t="s">
        <v>60</v>
      </c>
      <c r="B4023" s="22" t="s">
        <v>891</v>
      </c>
      <c r="C4023" s="22" t="s">
        <v>63</v>
      </c>
      <c r="D4023" s="22" t="s">
        <v>61</v>
      </c>
      <c r="E4023" s="22" t="s">
        <v>10540</v>
      </c>
      <c r="F4023" s="31">
        <v>42971.53597222222</v>
      </c>
      <c r="G4023" s="31">
        <v>43008</v>
      </c>
      <c r="H4023" s="31">
        <v>43373</v>
      </c>
      <c r="I4023" s="31">
        <v>43031.53597222222</v>
      </c>
      <c r="J4023" s="22" t="s">
        <v>202</v>
      </c>
      <c r="K4023" s="32" t="s">
        <v>196</v>
      </c>
      <c r="L4023" s="32" t="s">
        <v>10541</v>
      </c>
      <c r="N4023" s="24">
        <v>0</v>
      </c>
      <c r="O4023" s="24">
        <v>0</v>
      </c>
      <c r="P4023" s="32" t="s">
        <v>10542</v>
      </c>
      <c r="Q4023" s="43" t="s">
        <v>10543</v>
      </c>
      <c r="R4023" s="43" t="s">
        <v>78</v>
      </c>
      <c r="S4023" s="47">
        <v>1</v>
      </c>
    </row>
    <row r="4024" spans="1:19" ht="12.75">
      <c r="A4024" s="22" t="s">
        <v>60</v>
      </c>
      <c r="B4024" s="22" t="s">
        <v>207</v>
      </c>
      <c r="C4024" s="22" t="s">
        <v>63</v>
      </c>
      <c r="D4024" s="22" t="s">
        <v>61</v>
      </c>
      <c r="E4024" s="22" t="s">
        <v>10544</v>
      </c>
      <c r="F4024" s="31">
        <v>42951.490069444444</v>
      </c>
      <c r="G4024" s="31">
        <v>42976</v>
      </c>
      <c r="H4024" s="31">
        <v>43341</v>
      </c>
      <c r="I4024" s="31">
        <v>42981.488263888888</v>
      </c>
      <c r="J4024" s="22" t="s">
        <v>73</v>
      </c>
      <c r="K4024" s="32" t="s">
        <v>85</v>
      </c>
      <c r="L4024" s="32" t="s">
        <v>10545</v>
      </c>
      <c r="N4024" s="24">
        <v>472.50659999999999</v>
      </c>
      <c r="O4024" s="24">
        <v>393.29</v>
      </c>
      <c r="P4024" s="32" t="s">
        <v>136</v>
      </c>
      <c r="Q4024" s="43" t="s">
        <v>137</v>
      </c>
      <c r="R4024" s="43" t="s">
        <v>78</v>
      </c>
      <c r="S4024" s="47">
        <v>5</v>
      </c>
    </row>
    <row r="4025" spans="1:19" ht="12.75">
      <c r="A4025" s="22" t="s">
        <v>60</v>
      </c>
      <c r="B4025" s="22" t="s">
        <v>264</v>
      </c>
      <c r="C4025" s="22" t="s">
        <v>63</v>
      </c>
      <c r="D4025" s="22" t="s">
        <v>61</v>
      </c>
      <c r="E4025" s="22" t="s">
        <v>10546</v>
      </c>
      <c r="F4025" s="31">
        <v>42958.530914351853</v>
      </c>
      <c r="G4025" s="31">
        <v>42968</v>
      </c>
      <c r="H4025" s="31">
        <v>43333</v>
      </c>
      <c r="I4025" s="31">
        <v>42988.527604166666</v>
      </c>
      <c r="J4025" s="22" t="s">
        <v>73</v>
      </c>
      <c r="K4025" s="32" t="s">
        <v>74</v>
      </c>
      <c r="L4025" s="32" t="s">
        <v>10547</v>
      </c>
      <c r="N4025" s="24">
        <v>2805.5949999999998</v>
      </c>
      <c r="O4025" s="24">
        <v>0</v>
      </c>
      <c r="P4025" s="32" t="s">
        <v>1311</v>
      </c>
      <c r="Q4025" s="43" t="s">
        <v>1312</v>
      </c>
      <c r="R4025" s="43" t="s">
        <v>78</v>
      </c>
      <c r="S4025" s="47">
        <v>6</v>
      </c>
    </row>
    <row r="4026" spans="1:19" ht="12.75">
      <c r="A4026" s="22" t="s">
        <v>60</v>
      </c>
      <c r="B4026" s="22" t="s">
        <v>264</v>
      </c>
      <c r="C4026" s="22" t="s">
        <v>63</v>
      </c>
      <c r="D4026" s="22" t="s">
        <v>61</v>
      </c>
      <c r="E4026" s="22" t="s">
        <v>10548</v>
      </c>
      <c r="F4026" s="31">
        <v>42950.612824074073</v>
      </c>
      <c r="G4026" s="31">
        <v>42952</v>
      </c>
      <c r="H4026" s="31">
        <v>43317</v>
      </c>
      <c r="I4026" s="31">
        <v>42980.607569444444</v>
      </c>
      <c r="J4026" s="22" t="s">
        <v>73</v>
      </c>
      <c r="K4026" s="32" t="s">
        <v>163</v>
      </c>
      <c r="L4026" s="32" t="s">
        <v>10549</v>
      </c>
      <c r="M4026" s="32" t="s">
        <v>5285</v>
      </c>
      <c r="N4026" s="24">
        <v>1556.14</v>
      </c>
      <c r="O4026" s="24">
        <v>1556.14</v>
      </c>
      <c r="P4026" s="32" t="s">
        <v>2421</v>
      </c>
      <c r="Q4026" s="43" t="s">
        <v>2422</v>
      </c>
      <c r="R4026" s="43" t="s">
        <v>78</v>
      </c>
      <c r="S4026" s="47">
        <v>5</v>
      </c>
    </row>
    <row r="4027" spans="1:19" ht="12.75">
      <c r="A4027" s="22" t="s">
        <v>60</v>
      </c>
      <c r="B4027" s="22" t="s">
        <v>207</v>
      </c>
      <c r="C4027" s="22" t="s">
        <v>63</v>
      </c>
      <c r="D4027" s="22" t="s">
        <v>61</v>
      </c>
      <c r="E4027" s="22" t="s">
        <v>10550</v>
      </c>
      <c r="F4027" s="31">
        <v>42976.084444444445</v>
      </c>
      <c r="G4027" s="31">
        <v>43011</v>
      </c>
      <c r="H4027" s="31">
        <v>43376</v>
      </c>
      <c r="I4027" s="31">
        <v>43036.084444444445</v>
      </c>
      <c r="J4027" s="22" t="s">
        <v>202</v>
      </c>
      <c r="K4027" s="32" t="s">
        <v>163</v>
      </c>
      <c r="L4027" s="32" t="s">
        <v>10551</v>
      </c>
      <c r="M4027" s="32" t="s">
        <v>10552</v>
      </c>
      <c r="N4027" s="24">
        <v>1009.3133</v>
      </c>
      <c r="O4027" s="24">
        <v>1009.3133</v>
      </c>
      <c r="P4027" s="32" t="s">
        <v>101</v>
      </c>
      <c r="Q4027" s="43" t="s">
        <v>102</v>
      </c>
      <c r="R4027" s="43" t="s">
        <v>93</v>
      </c>
      <c r="S4027" s="47">
        <v>1</v>
      </c>
    </row>
    <row r="4028" spans="1:19" ht="12.75">
      <c r="A4028" s="22" t="s">
        <v>60</v>
      </c>
      <c r="B4028" s="22" t="s">
        <v>256</v>
      </c>
      <c r="C4028" s="22" t="s">
        <v>63</v>
      </c>
      <c r="D4028" s="22" t="s">
        <v>61</v>
      </c>
      <c r="E4028" s="22" t="s">
        <v>10553</v>
      </c>
      <c r="F4028" s="31">
        <v>42950.496689814812</v>
      </c>
      <c r="G4028" s="31">
        <v>42950</v>
      </c>
      <c r="H4028" s="31">
        <v>43315</v>
      </c>
      <c r="I4028" s="31">
        <v>42980</v>
      </c>
      <c r="J4028" s="22" t="s">
        <v>73</v>
      </c>
      <c r="K4028" s="32" t="s">
        <v>74</v>
      </c>
      <c r="L4028" s="32" t="s">
        <v>10554</v>
      </c>
      <c r="N4028" s="24">
        <v>0</v>
      </c>
      <c r="O4028" s="24">
        <v>0</v>
      </c>
      <c r="P4028" s="32" t="s">
        <v>5766</v>
      </c>
      <c r="Q4028" s="43" t="s">
        <v>5767</v>
      </c>
      <c r="R4028" s="43" t="s">
        <v>78</v>
      </c>
      <c r="S4028" s="47">
        <v>5</v>
      </c>
    </row>
    <row r="4029" spans="1:19" ht="12.75">
      <c r="A4029" s="22" t="s">
        <v>60</v>
      </c>
      <c r="B4029" s="22" t="s">
        <v>1261</v>
      </c>
      <c r="C4029" s="22" t="s">
        <v>63</v>
      </c>
      <c r="D4029" s="22" t="s">
        <v>61</v>
      </c>
      <c r="E4029" s="22" t="s">
        <v>10555</v>
      </c>
      <c r="F4029" s="31">
        <v>42972.392129629625</v>
      </c>
      <c r="G4029" s="31">
        <v>42972</v>
      </c>
      <c r="H4029" s="31">
        <v>43337</v>
      </c>
      <c r="I4029" s="31">
        <v>43002.383726851847</v>
      </c>
      <c r="J4029" s="22" t="s">
        <v>73</v>
      </c>
      <c r="K4029" s="32" t="s">
        <v>80</v>
      </c>
      <c r="L4029" s="32" t="s">
        <v>10556</v>
      </c>
      <c r="N4029" s="24">
        <v>2994.9074999999998</v>
      </c>
      <c r="O4029" s="24">
        <v>3390.45</v>
      </c>
      <c r="P4029" s="32" t="s">
        <v>101</v>
      </c>
      <c r="Q4029" s="43" t="s">
        <v>102</v>
      </c>
      <c r="R4029" s="43" t="s">
        <v>78</v>
      </c>
      <c r="S4029" s="47">
        <v>5</v>
      </c>
    </row>
    <row r="4030" spans="1:19" ht="12.75">
      <c r="A4030" s="22" t="s">
        <v>60</v>
      </c>
      <c r="B4030" s="22" t="s">
        <v>324</v>
      </c>
      <c r="C4030" s="22" t="s">
        <v>63</v>
      </c>
      <c r="D4030" s="22" t="s">
        <v>61</v>
      </c>
      <c r="E4030" s="22" t="s">
        <v>10557</v>
      </c>
      <c r="F4030" s="31">
        <v>42962.447337962964</v>
      </c>
      <c r="G4030" s="31">
        <v>42978</v>
      </c>
      <c r="H4030" s="31">
        <v>43343</v>
      </c>
      <c r="I4030" s="31">
        <v>42992.440324074072</v>
      </c>
      <c r="J4030" s="22" t="s">
        <v>73</v>
      </c>
      <c r="K4030" s="32" t="s">
        <v>74</v>
      </c>
      <c r="L4030" s="32" t="s">
        <v>10558</v>
      </c>
      <c r="N4030" s="24">
        <v>3425.5632999999998</v>
      </c>
      <c r="O4030" s="24">
        <v>0</v>
      </c>
      <c r="P4030" s="32" t="s">
        <v>450</v>
      </c>
      <c r="Q4030" s="43" t="s">
        <v>451</v>
      </c>
      <c r="R4030" s="43" t="s">
        <v>78</v>
      </c>
      <c r="S4030" s="47">
        <v>5</v>
      </c>
    </row>
    <row r="4031" spans="1:19" ht="12.75">
      <c r="A4031" s="22" t="s">
        <v>60</v>
      </c>
      <c r="B4031" s="22" t="s">
        <v>207</v>
      </c>
      <c r="C4031" s="22" t="s">
        <v>63</v>
      </c>
      <c r="D4031" s="22" t="s">
        <v>61</v>
      </c>
      <c r="E4031" s="22" t="s">
        <v>10559</v>
      </c>
      <c r="F4031" s="31">
        <v>42955.422951388886</v>
      </c>
      <c r="G4031" s="31">
        <v>42955</v>
      </c>
      <c r="H4031" s="31">
        <v>43320</v>
      </c>
      <c r="I4031" s="31">
        <v>42985.421793981477</v>
      </c>
      <c r="J4031" s="22" t="s">
        <v>73</v>
      </c>
      <c r="K4031" s="32" t="s">
        <v>85</v>
      </c>
      <c r="L4031" s="32" t="s">
        <v>10560</v>
      </c>
      <c r="N4031" s="24">
        <v>715.90329999999994</v>
      </c>
      <c r="O4031" s="24">
        <v>588.91999999999996</v>
      </c>
      <c r="P4031" s="32" t="s">
        <v>3324</v>
      </c>
      <c r="Q4031" s="43" t="s">
        <v>3325</v>
      </c>
      <c r="R4031" s="43" t="s">
        <v>78</v>
      </c>
      <c r="S4031" s="47">
        <v>5</v>
      </c>
    </row>
    <row r="4032" spans="1:19" ht="12.75">
      <c r="A4032" s="22" t="s">
        <v>60</v>
      </c>
      <c r="B4032" s="22" t="s">
        <v>207</v>
      </c>
      <c r="C4032" s="22" t="s">
        <v>63</v>
      </c>
      <c r="D4032" s="22" t="s">
        <v>61</v>
      </c>
      <c r="E4032" s="22" t="s">
        <v>10561</v>
      </c>
      <c r="F4032" s="31">
        <v>42971.085069444445</v>
      </c>
      <c r="G4032" s="31">
        <v>43006</v>
      </c>
      <c r="H4032" s="31">
        <v>43371</v>
      </c>
      <c r="I4032" s="31">
        <v>43031.085069444445</v>
      </c>
      <c r="J4032" s="22" t="s">
        <v>202</v>
      </c>
      <c r="K4032" s="32" t="s">
        <v>85</v>
      </c>
      <c r="L4032" s="32" t="s">
        <v>10562</v>
      </c>
      <c r="N4032" s="24">
        <v>300.39</v>
      </c>
      <c r="O4032" s="24">
        <v>300.39</v>
      </c>
      <c r="P4032" s="32" t="s">
        <v>920</v>
      </c>
      <c r="Q4032" s="43" t="s">
        <v>921</v>
      </c>
      <c r="R4032" s="43" t="s">
        <v>78</v>
      </c>
      <c r="S4032" s="47">
        <v>1</v>
      </c>
    </row>
    <row r="4033" spans="1:19" ht="12.75">
      <c r="A4033" s="22" t="s">
        <v>60</v>
      </c>
      <c r="B4033" s="22" t="s">
        <v>229</v>
      </c>
      <c r="C4033" s="22" t="s">
        <v>63</v>
      </c>
      <c r="D4033" s="22" t="s">
        <v>61</v>
      </c>
      <c r="E4033" s="22" t="s">
        <v>10563</v>
      </c>
      <c r="F4033" s="31">
        <v>42962.538715277777</v>
      </c>
      <c r="G4033" s="31">
        <v>42947</v>
      </c>
      <c r="H4033" s="31">
        <v>43312</v>
      </c>
      <c r="I4033" s="31">
        <v>42992.536840277775</v>
      </c>
      <c r="J4033" s="22" t="s">
        <v>209</v>
      </c>
      <c r="K4033" s="32" t="s">
        <v>163</v>
      </c>
      <c r="L4033" s="32" t="s">
        <v>10564</v>
      </c>
      <c r="M4033" s="32" t="s">
        <v>10565</v>
      </c>
      <c r="N4033" s="24">
        <v>-614.58000000000004</v>
      </c>
      <c r="O4033" s="24">
        <v>-614.58000000000004</v>
      </c>
      <c r="P4033" s="32" t="s">
        <v>241</v>
      </c>
      <c r="Q4033" s="43" t="s">
        <v>242</v>
      </c>
      <c r="R4033" s="43" t="s">
        <v>78</v>
      </c>
      <c r="S4033" s="47">
        <v>1</v>
      </c>
    </row>
    <row r="4034" spans="1:19" ht="12.75">
      <c r="A4034" s="22" t="s">
        <v>60</v>
      </c>
      <c r="B4034" s="22" t="s">
        <v>207</v>
      </c>
      <c r="C4034" s="22" t="s">
        <v>63</v>
      </c>
      <c r="D4034" s="22" t="s">
        <v>61</v>
      </c>
      <c r="E4034" s="22" t="s">
        <v>10566</v>
      </c>
      <c r="F4034" s="31">
        <v>42976.363171296296</v>
      </c>
      <c r="G4034" s="31">
        <v>42976</v>
      </c>
      <c r="H4034" s="31">
        <v>43341</v>
      </c>
      <c r="I4034" s="31">
        <v>43006.360451388886</v>
      </c>
      <c r="J4034" s="22" t="s">
        <v>73</v>
      </c>
      <c r="K4034" s="32" t="s">
        <v>85</v>
      </c>
      <c r="L4034" s="32" t="s">
        <v>10567</v>
      </c>
      <c r="N4034" s="24">
        <v>661.85270000000003</v>
      </c>
      <c r="O4034" s="24">
        <v>525.75</v>
      </c>
      <c r="P4034" s="32" t="s">
        <v>681</v>
      </c>
      <c r="Q4034" s="43" t="s">
        <v>682</v>
      </c>
      <c r="R4034" s="43" t="s">
        <v>78</v>
      </c>
      <c r="S4034" s="47">
        <v>5</v>
      </c>
    </row>
    <row r="4035" spans="1:19" ht="12.75">
      <c r="A4035" s="22" t="s">
        <v>60</v>
      </c>
      <c r="B4035" s="22" t="s">
        <v>207</v>
      </c>
      <c r="C4035" s="22" t="s">
        <v>63</v>
      </c>
      <c r="D4035" s="22" t="s">
        <v>61</v>
      </c>
      <c r="E4035" s="22" t="s">
        <v>10568</v>
      </c>
      <c r="F4035" s="31">
        <v>42963.398032407407</v>
      </c>
      <c r="G4035" s="31">
        <v>42963</v>
      </c>
      <c r="H4035" s="31">
        <v>43328</v>
      </c>
      <c r="I4035" s="31">
        <v>42993.396886574075</v>
      </c>
      <c r="J4035" s="22" t="s">
        <v>73</v>
      </c>
      <c r="K4035" s="32" t="s">
        <v>85</v>
      </c>
      <c r="L4035" s="32" t="s">
        <v>10569</v>
      </c>
      <c r="N4035" s="24">
        <v>1056.9079999999999</v>
      </c>
      <c r="O4035" s="24">
        <v>531.51</v>
      </c>
      <c r="P4035" s="32" t="s">
        <v>241</v>
      </c>
      <c r="Q4035" s="43" t="s">
        <v>242</v>
      </c>
      <c r="R4035" s="43" t="s">
        <v>78</v>
      </c>
      <c r="S4035" s="47">
        <v>5</v>
      </c>
    </row>
    <row r="4036" spans="1:19" ht="12.75">
      <c r="A4036" s="22" t="s">
        <v>60</v>
      </c>
      <c r="B4036" s="22" t="s">
        <v>324</v>
      </c>
      <c r="C4036" s="22" t="s">
        <v>63</v>
      </c>
      <c r="D4036" s="22" t="s">
        <v>61</v>
      </c>
      <c r="E4036" s="22" t="s">
        <v>10570</v>
      </c>
      <c r="F4036" s="31">
        <v>42961.510023148148</v>
      </c>
      <c r="G4036" s="31">
        <v>42961</v>
      </c>
      <c r="H4036" s="31">
        <v>43343</v>
      </c>
      <c r="I4036" s="31">
        <v>42991.506724537037</v>
      </c>
      <c r="J4036" s="22" t="s">
        <v>73</v>
      </c>
      <c r="K4036" s="32" t="s">
        <v>74</v>
      </c>
      <c r="L4036" s="32" t="s">
        <v>10571</v>
      </c>
      <c r="N4036" s="24">
        <v>540.245</v>
      </c>
      <c r="O4036" s="24">
        <v>0</v>
      </c>
      <c r="P4036" s="32" t="s">
        <v>1351</v>
      </c>
      <c r="Q4036" s="43" t="s">
        <v>1352</v>
      </c>
      <c r="R4036" s="43" t="s">
        <v>78</v>
      </c>
      <c r="S4036" s="47">
        <v>5</v>
      </c>
    </row>
    <row r="4037" spans="1:19" ht="12.75">
      <c r="A4037" s="22" t="s">
        <v>60</v>
      </c>
      <c r="B4037" s="22" t="s">
        <v>295</v>
      </c>
      <c r="C4037" s="22" t="s">
        <v>63</v>
      </c>
      <c r="D4037" s="22" t="s">
        <v>61</v>
      </c>
      <c r="E4037" s="22" t="s">
        <v>10572</v>
      </c>
      <c r="F4037" s="31">
        <v>42948.60387731481</v>
      </c>
      <c r="G4037" s="31">
        <v>42948</v>
      </c>
      <c r="H4037" s="31">
        <v>43312</v>
      </c>
      <c r="I4037" s="31">
        <v>42978.601053240738</v>
      </c>
      <c r="J4037" s="22" t="s">
        <v>73</v>
      </c>
      <c r="K4037" s="32" t="s">
        <v>74</v>
      </c>
      <c r="L4037" s="32" t="s">
        <v>10573</v>
      </c>
      <c r="N4037" s="24">
        <v>149.59</v>
      </c>
      <c r="O4037" s="24">
        <v>0</v>
      </c>
      <c r="P4037" s="32" t="s">
        <v>2112</v>
      </c>
      <c r="Q4037" s="43" t="s">
        <v>2113</v>
      </c>
      <c r="R4037" s="43" t="s">
        <v>78</v>
      </c>
      <c r="S4037" s="47">
        <v>6</v>
      </c>
    </row>
    <row r="4038" spans="1:19" ht="12.75">
      <c r="A4038" s="22" t="s">
        <v>60</v>
      </c>
      <c r="B4038" s="22" t="s">
        <v>207</v>
      </c>
      <c r="C4038" s="22" t="s">
        <v>63</v>
      </c>
      <c r="D4038" s="22" t="s">
        <v>61</v>
      </c>
      <c r="E4038" s="22" t="s">
        <v>10574</v>
      </c>
      <c r="F4038" s="31">
        <v>42955.728379629625</v>
      </c>
      <c r="G4038" s="31">
        <v>42955</v>
      </c>
      <c r="H4038" s="31">
        <v>43320</v>
      </c>
      <c r="I4038" s="31">
        <v>42985.726805555554</v>
      </c>
      <c r="J4038" s="22" t="s">
        <v>73</v>
      </c>
      <c r="K4038" s="32" t="s">
        <v>85</v>
      </c>
      <c r="L4038" s="32" t="s">
        <v>10575</v>
      </c>
      <c r="N4038" s="24">
        <v>1101.2027</v>
      </c>
      <c r="O4038" s="24">
        <v>625.50</v>
      </c>
      <c r="P4038" s="32" t="s">
        <v>435</v>
      </c>
      <c r="Q4038" s="43" t="s">
        <v>436</v>
      </c>
      <c r="R4038" s="43" t="s">
        <v>93</v>
      </c>
      <c r="S4038" s="47">
        <v>5</v>
      </c>
    </row>
    <row r="4039" spans="1:19" ht="12.75">
      <c r="A4039" s="22" t="s">
        <v>60</v>
      </c>
      <c r="B4039" s="22" t="s">
        <v>207</v>
      </c>
      <c r="C4039" s="22" t="s">
        <v>63</v>
      </c>
      <c r="D4039" s="22" t="s">
        <v>61</v>
      </c>
      <c r="E4039" s="22" t="s">
        <v>10576</v>
      </c>
      <c r="F4039" s="31">
        <v>42948.395104166666</v>
      </c>
      <c r="G4039" s="31">
        <v>42871</v>
      </c>
      <c r="H4039" s="31">
        <v>43236</v>
      </c>
      <c r="I4039" s="31">
        <v>42978.394884259258</v>
      </c>
      <c r="J4039" s="22" t="s">
        <v>209</v>
      </c>
      <c r="K4039" s="32" t="s">
        <v>163</v>
      </c>
      <c r="L4039" s="32" t="s">
        <v>10577</v>
      </c>
      <c r="M4039" s="32" t="s">
        <v>10578</v>
      </c>
      <c r="N4039" s="24">
        <v>-939.42</v>
      </c>
      <c r="O4039" s="24">
        <v>-939.42</v>
      </c>
      <c r="P4039" s="32" t="s">
        <v>288</v>
      </c>
      <c r="Q4039" s="43" t="s">
        <v>289</v>
      </c>
      <c r="R4039" s="43" t="s">
        <v>78</v>
      </c>
      <c r="S4039" s="47">
        <v>1</v>
      </c>
    </row>
    <row r="4040" spans="1:19" ht="12.75">
      <c r="A4040" s="22" t="s">
        <v>60</v>
      </c>
      <c r="B4040" s="22" t="s">
        <v>207</v>
      </c>
      <c r="C4040" s="22" t="s">
        <v>63</v>
      </c>
      <c r="D4040" s="22" t="s">
        <v>61</v>
      </c>
      <c r="E4040" s="22" t="s">
        <v>10579</v>
      </c>
      <c r="F4040" s="31">
        <v>42972.520532407405</v>
      </c>
      <c r="G4040" s="31">
        <v>42972</v>
      </c>
      <c r="H4040" s="31">
        <v>43337</v>
      </c>
      <c r="I4040" s="31">
        <v>43002.518379629626</v>
      </c>
      <c r="J4040" s="22" t="s">
        <v>73</v>
      </c>
      <c r="K4040" s="32" t="s">
        <v>80</v>
      </c>
      <c r="L4040" s="32" t="s">
        <v>10580</v>
      </c>
      <c r="N4040" s="24">
        <v>602.07119999999998</v>
      </c>
      <c r="O4040" s="24">
        <v>480.17</v>
      </c>
      <c r="P4040" s="32" t="s">
        <v>110</v>
      </c>
      <c r="Q4040" s="43" t="s">
        <v>111</v>
      </c>
      <c r="R4040" s="43" t="s">
        <v>78</v>
      </c>
      <c r="S4040" s="47">
        <v>5</v>
      </c>
    </row>
    <row r="4041" spans="1:19" ht="12.75">
      <c r="A4041" s="22" t="s">
        <v>60</v>
      </c>
      <c r="B4041" s="22" t="s">
        <v>207</v>
      </c>
      <c r="C4041" s="22" t="s">
        <v>63</v>
      </c>
      <c r="D4041" s="22" t="s">
        <v>61</v>
      </c>
      <c r="E4041" s="22" t="s">
        <v>10581</v>
      </c>
      <c r="F4041" s="31">
        <v>42972.574999999997</v>
      </c>
      <c r="G4041" s="31">
        <v>42972</v>
      </c>
      <c r="H4041" s="31">
        <v>43337</v>
      </c>
      <c r="I4041" s="31">
        <v>43002.573414351849</v>
      </c>
      <c r="J4041" s="22" t="s">
        <v>73</v>
      </c>
      <c r="K4041" s="32" t="s">
        <v>74</v>
      </c>
      <c r="L4041" s="32" t="s">
        <v>10582</v>
      </c>
      <c r="N4041" s="24">
        <v>913.14400000000001</v>
      </c>
      <c r="O4041" s="24">
        <v>0</v>
      </c>
      <c r="P4041" s="32" t="s">
        <v>1456</v>
      </c>
      <c r="Q4041" s="43" t="s">
        <v>1457</v>
      </c>
      <c r="R4041" s="43" t="s">
        <v>78</v>
      </c>
      <c r="S4041" s="47">
        <v>5</v>
      </c>
    </row>
    <row r="4042" spans="1:19" ht="12.75">
      <c r="A4042" s="22" t="s">
        <v>60</v>
      </c>
      <c r="B4042" s="22" t="s">
        <v>378</v>
      </c>
      <c r="C4042" s="22" t="s">
        <v>63</v>
      </c>
      <c r="D4042" s="22" t="s">
        <v>61</v>
      </c>
      <c r="E4042" s="22" t="s">
        <v>10583</v>
      </c>
      <c r="F4042" s="31">
        <v>42964.453472222223</v>
      </c>
      <c r="G4042" s="31">
        <v>42978</v>
      </c>
      <c r="H4042" s="31">
        <v>43343</v>
      </c>
      <c r="I4042" s="31">
        <v>42994</v>
      </c>
      <c r="J4042" s="22" t="s">
        <v>73</v>
      </c>
      <c r="K4042" s="32" t="s">
        <v>196</v>
      </c>
      <c r="L4042" s="32" t="s">
        <v>10584</v>
      </c>
      <c r="N4042" s="24">
        <v>1203.3299999999999</v>
      </c>
      <c r="O4042" s="24">
        <v>0</v>
      </c>
      <c r="P4042" s="32" t="s">
        <v>144</v>
      </c>
      <c r="Q4042" s="43" t="s">
        <v>145</v>
      </c>
      <c r="R4042" s="43" t="s">
        <v>78</v>
      </c>
      <c r="S4042" s="47">
        <v>5</v>
      </c>
    </row>
    <row r="4043" spans="1:19" ht="12.75">
      <c r="A4043" s="22" t="s">
        <v>60</v>
      </c>
      <c r="B4043" s="22" t="s">
        <v>207</v>
      </c>
      <c r="C4043" s="22" t="s">
        <v>63</v>
      </c>
      <c r="D4043" s="22" t="s">
        <v>61</v>
      </c>
      <c r="E4043" s="22" t="s">
        <v>10585</v>
      </c>
      <c r="F4043" s="31">
        <v>42976.61446759259</v>
      </c>
      <c r="G4043" s="31">
        <v>42976</v>
      </c>
      <c r="H4043" s="31">
        <v>43341</v>
      </c>
      <c r="I4043" s="31">
        <v>43006.591192129628</v>
      </c>
      <c r="J4043" s="22" t="s">
        <v>73</v>
      </c>
      <c r="K4043" s="32" t="s">
        <v>85</v>
      </c>
      <c r="L4043" s="32" t="s">
        <v>10586</v>
      </c>
      <c r="N4043" s="24">
        <v>722.45600000000002</v>
      </c>
      <c r="O4043" s="24">
        <v>514.76</v>
      </c>
      <c r="P4043" s="32" t="s">
        <v>511</v>
      </c>
      <c r="Q4043" s="43" t="s">
        <v>512</v>
      </c>
      <c r="R4043" s="43" t="s">
        <v>78</v>
      </c>
      <c r="S4043" s="47">
        <v>5</v>
      </c>
    </row>
    <row r="4044" spans="1:19" ht="12.75">
      <c r="A4044" s="22" t="s">
        <v>60</v>
      </c>
      <c r="B4044" s="22" t="s">
        <v>489</v>
      </c>
      <c r="C4044" s="22" t="s">
        <v>63</v>
      </c>
      <c r="D4044" s="22" t="s">
        <v>61</v>
      </c>
      <c r="E4044" s="22" t="s">
        <v>10587</v>
      </c>
      <c r="F4044" s="31">
        <v>42963.480011574073</v>
      </c>
      <c r="G4044" s="31">
        <v>42988</v>
      </c>
      <c r="H4044" s="31">
        <v>43353</v>
      </c>
      <c r="I4044" s="31">
        <v>42993.477361111109</v>
      </c>
      <c r="J4044" s="22" t="s">
        <v>73</v>
      </c>
      <c r="K4044" s="32" t="s">
        <v>85</v>
      </c>
      <c r="L4044" s="32" t="s">
        <v>10588</v>
      </c>
      <c r="N4044" s="24">
        <v>3842.9450000000002</v>
      </c>
      <c r="O4044" s="24">
        <v>3126.79</v>
      </c>
      <c r="P4044" s="32" t="s">
        <v>288</v>
      </c>
      <c r="Q4044" s="43" t="s">
        <v>289</v>
      </c>
      <c r="R4044" s="43" t="s">
        <v>78</v>
      </c>
      <c r="S4044" s="47">
        <v>4</v>
      </c>
    </row>
    <row r="4045" spans="1:19" ht="12.75">
      <c r="A4045" s="22" t="s">
        <v>60</v>
      </c>
      <c r="B4045" s="22" t="s">
        <v>247</v>
      </c>
      <c r="C4045" s="22" t="s">
        <v>63</v>
      </c>
      <c r="D4045" s="22" t="s">
        <v>61</v>
      </c>
      <c r="E4045" s="22" t="s">
        <v>10589</v>
      </c>
      <c r="F4045" s="31">
        <v>42977.845567129625</v>
      </c>
      <c r="G4045" s="31">
        <v>42977</v>
      </c>
      <c r="H4045" s="31">
        <v>43342</v>
      </c>
      <c r="I4045" s="31">
        <v>43007</v>
      </c>
      <c r="J4045" s="22" t="s">
        <v>73</v>
      </c>
      <c r="K4045" s="32" t="s">
        <v>85</v>
      </c>
      <c r="L4045" s="32" t="s">
        <v>10590</v>
      </c>
      <c r="N4045" s="24">
        <v>1230.1724999999999</v>
      </c>
      <c r="O4045" s="24">
        <v>1137.1300000000001</v>
      </c>
      <c r="P4045" s="32" t="s">
        <v>3278</v>
      </c>
      <c r="Q4045" s="43" t="s">
        <v>3279</v>
      </c>
      <c r="R4045" s="43" t="s">
        <v>78</v>
      </c>
      <c r="S4045" s="47">
        <v>5</v>
      </c>
    </row>
    <row r="4046" spans="1:19" ht="12.75">
      <c r="A4046" s="22" t="s">
        <v>60</v>
      </c>
      <c r="B4046" s="22" t="s">
        <v>247</v>
      </c>
      <c r="C4046" s="22" t="s">
        <v>63</v>
      </c>
      <c r="D4046" s="22" t="s">
        <v>61</v>
      </c>
      <c r="E4046" s="22" t="s">
        <v>10591</v>
      </c>
      <c r="F4046" s="31">
        <v>42975.567511574074</v>
      </c>
      <c r="G4046" s="31">
        <v>42986</v>
      </c>
      <c r="H4046" s="31">
        <v>43351</v>
      </c>
      <c r="I4046" s="31">
        <v>43005</v>
      </c>
      <c r="J4046" s="22" t="s">
        <v>108</v>
      </c>
      <c r="K4046" s="32" t="s">
        <v>163</v>
      </c>
      <c r="L4046" s="32" t="s">
        <v>10592</v>
      </c>
      <c r="M4046" s="32" t="s">
        <v>1566</v>
      </c>
      <c r="N4046" s="24">
        <v>313.70999999999998</v>
      </c>
      <c r="O4046" s="24">
        <v>313.70999999999998</v>
      </c>
      <c r="P4046" s="32" t="s">
        <v>101</v>
      </c>
      <c r="Q4046" s="43" t="s">
        <v>102</v>
      </c>
      <c r="R4046" s="43" t="s">
        <v>78</v>
      </c>
      <c r="S4046" s="47">
        <v>1</v>
      </c>
    </row>
    <row r="4047" spans="1:19" ht="12.75">
      <c r="A4047" s="22" t="s">
        <v>60</v>
      </c>
      <c r="B4047" s="22" t="s">
        <v>207</v>
      </c>
      <c r="C4047" s="22" t="s">
        <v>63</v>
      </c>
      <c r="D4047" s="22" t="s">
        <v>61</v>
      </c>
      <c r="E4047" s="22" t="s">
        <v>10593</v>
      </c>
      <c r="F4047" s="31">
        <v>42958.608402777776</v>
      </c>
      <c r="G4047" s="31">
        <v>42958</v>
      </c>
      <c r="H4047" s="31">
        <v>43323</v>
      </c>
      <c r="I4047" s="31">
        <v>42988.607233796298</v>
      </c>
      <c r="J4047" s="22" t="s">
        <v>73</v>
      </c>
      <c r="K4047" s="32" t="s">
        <v>80</v>
      </c>
      <c r="L4047" s="32" t="s">
        <v>10594</v>
      </c>
      <c r="N4047" s="24">
        <v>584.04499999999996</v>
      </c>
      <c r="O4047" s="24">
        <v>646.32000000000005</v>
      </c>
      <c r="P4047" s="32" t="s">
        <v>681</v>
      </c>
      <c r="Q4047" s="43" t="s">
        <v>682</v>
      </c>
      <c r="R4047" s="43" t="s">
        <v>78</v>
      </c>
      <c r="S4047" s="47">
        <v>5</v>
      </c>
    </row>
    <row r="4048" spans="1:19" ht="12.75">
      <c r="A4048" s="22" t="s">
        <v>60</v>
      </c>
      <c r="B4048" s="22" t="s">
        <v>264</v>
      </c>
      <c r="C4048" s="22" t="s">
        <v>63</v>
      </c>
      <c r="D4048" s="22" t="s">
        <v>61</v>
      </c>
      <c r="E4048" s="22" t="s">
        <v>10595</v>
      </c>
      <c r="F4048" s="31">
        <v>42955.370729166665</v>
      </c>
      <c r="G4048" s="31">
        <v>42955</v>
      </c>
      <c r="H4048" s="31">
        <v>43320</v>
      </c>
      <c r="I4048" s="31">
        <v>42985.366550925923</v>
      </c>
      <c r="J4048" s="22" t="s">
        <v>73</v>
      </c>
      <c r="K4048" s="32" t="s">
        <v>80</v>
      </c>
      <c r="L4048" s="32" t="s">
        <v>10596</v>
      </c>
      <c r="N4048" s="24">
        <v>2153.078</v>
      </c>
      <c r="O4048" s="24">
        <v>1542.75</v>
      </c>
      <c r="P4048" s="32" t="s">
        <v>1162</v>
      </c>
      <c r="Q4048" s="43" t="s">
        <v>1163</v>
      </c>
      <c r="R4048" s="43" t="s">
        <v>78</v>
      </c>
      <c r="S4048" s="47">
        <v>5</v>
      </c>
    </row>
    <row r="4049" spans="1:19" ht="12.75">
      <c r="A4049" s="22" t="s">
        <v>60</v>
      </c>
      <c r="B4049" s="22" t="s">
        <v>207</v>
      </c>
      <c r="C4049" s="22" t="s">
        <v>63</v>
      </c>
      <c r="D4049" s="22" t="s">
        <v>61</v>
      </c>
      <c r="E4049" s="22" t="s">
        <v>10597</v>
      </c>
      <c r="F4049" s="31">
        <v>42957.527175925927</v>
      </c>
      <c r="G4049" s="31">
        <v>42936</v>
      </c>
      <c r="H4049" s="31">
        <v>43301</v>
      </c>
      <c r="I4049" s="31">
        <v>42987.527013888888</v>
      </c>
      <c r="J4049" s="22" t="s">
        <v>209</v>
      </c>
      <c r="K4049" s="32" t="s">
        <v>163</v>
      </c>
      <c r="L4049" s="32" t="s">
        <v>10598</v>
      </c>
      <c r="M4049" s="32" t="s">
        <v>10599</v>
      </c>
      <c r="N4049" s="24">
        <v>-471.79</v>
      </c>
      <c r="O4049" s="24">
        <v>-471.79</v>
      </c>
      <c r="P4049" s="32" t="s">
        <v>217</v>
      </c>
      <c r="Q4049" s="43" t="s">
        <v>218</v>
      </c>
      <c r="R4049" s="43" t="s">
        <v>78</v>
      </c>
      <c r="S4049" s="47">
        <v>1</v>
      </c>
    </row>
    <row r="4050" spans="1:19" ht="12.75">
      <c r="A4050" s="22" t="s">
        <v>60</v>
      </c>
      <c r="B4050" s="22" t="s">
        <v>406</v>
      </c>
      <c r="C4050" s="22" t="s">
        <v>63</v>
      </c>
      <c r="D4050" s="22" t="s">
        <v>61</v>
      </c>
      <c r="E4050" s="22" t="s">
        <v>10600</v>
      </c>
      <c r="F4050" s="31">
        <v>42964.444097222222</v>
      </c>
      <c r="G4050" s="31">
        <v>42995</v>
      </c>
      <c r="H4050" s="31">
        <v>43343</v>
      </c>
      <c r="I4050" s="31">
        <v>42994.417939814812</v>
      </c>
      <c r="J4050" s="22" t="s">
        <v>73</v>
      </c>
      <c r="K4050" s="32" t="s">
        <v>196</v>
      </c>
      <c r="L4050" s="32" t="s">
        <v>10601</v>
      </c>
      <c r="N4050" s="24">
        <v>2315.0324999999998</v>
      </c>
      <c r="O4050" s="24">
        <v>0</v>
      </c>
      <c r="P4050" s="32" t="s">
        <v>699</v>
      </c>
      <c r="Q4050" s="43" t="s">
        <v>700</v>
      </c>
      <c r="R4050" s="43" t="s">
        <v>93</v>
      </c>
      <c r="S4050" s="47">
        <v>5</v>
      </c>
    </row>
    <row r="4051" spans="1:19" ht="12.75">
      <c r="A4051" s="22" t="s">
        <v>60</v>
      </c>
      <c r="B4051" s="22" t="s">
        <v>207</v>
      </c>
      <c r="C4051" s="22" t="s">
        <v>63</v>
      </c>
      <c r="D4051" s="22" t="s">
        <v>61</v>
      </c>
      <c r="E4051" s="22" t="s">
        <v>10602</v>
      </c>
      <c r="F4051" s="31">
        <v>42970.606030092589</v>
      </c>
      <c r="G4051" s="31">
        <v>42970</v>
      </c>
      <c r="H4051" s="31">
        <v>43335</v>
      </c>
      <c r="I4051" s="31">
        <v>43000.486261574071</v>
      </c>
      <c r="J4051" s="22" t="s">
        <v>73</v>
      </c>
      <c r="K4051" s="32" t="s">
        <v>74</v>
      </c>
      <c r="L4051" s="32" t="s">
        <v>10603</v>
      </c>
      <c r="N4051" s="24">
        <v>666.4675</v>
      </c>
      <c r="O4051" s="24">
        <v>0</v>
      </c>
      <c r="P4051" s="32" t="s">
        <v>284</v>
      </c>
      <c r="Q4051" s="43" t="s">
        <v>285</v>
      </c>
      <c r="R4051" s="43" t="s">
        <v>78</v>
      </c>
      <c r="S4051" s="47">
        <v>5</v>
      </c>
    </row>
    <row r="4052" spans="1:19" ht="12.75">
      <c r="A4052" s="22" t="s">
        <v>60</v>
      </c>
      <c r="B4052" s="22" t="s">
        <v>264</v>
      </c>
      <c r="C4052" s="22" t="s">
        <v>63</v>
      </c>
      <c r="D4052" s="22" t="s">
        <v>61</v>
      </c>
      <c r="E4052" s="22" t="s">
        <v>10604</v>
      </c>
      <c r="F4052" s="31">
        <v>42963.682928240742</v>
      </c>
      <c r="G4052" s="31">
        <v>42978</v>
      </c>
      <c r="H4052" s="31">
        <v>43343</v>
      </c>
      <c r="I4052" s="31">
        <v>42993.652060185181</v>
      </c>
      <c r="J4052" s="22" t="s">
        <v>73</v>
      </c>
      <c r="K4052" s="32" t="s">
        <v>74</v>
      </c>
      <c r="L4052" s="32" t="s">
        <v>10605</v>
      </c>
      <c r="N4052" s="24">
        <v>1689.54</v>
      </c>
      <c r="O4052" s="24">
        <v>0</v>
      </c>
      <c r="P4052" s="32" t="s">
        <v>10606</v>
      </c>
      <c r="Q4052" s="43" t="s">
        <v>10607</v>
      </c>
      <c r="R4052" s="43" t="s">
        <v>78</v>
      </c>
      <c r="S4052" s="47">
        <v>5</v>
      </c>
    </row>
    <row r="4053" spans="1:19" ht="12.75">
      <c r="A4053" s="22" t="s">
        <v>60</v>
      </c>
      <c r="B4053" s="22" t="s">
        <v>247</v>
      </c>
      <c r="C4053" s="22" t="s">
        <v>63</v>
      </c>
      <c r="D4053" s="22" t="s">
        <v>61</v>
      </c>
      <c r="E4053" s="22" t="s">
        <v>10608</v>
      </c>
      <c r="F4053" s="31">
        <v>42968.466504629629</v>
      </c>
      <c r="G4053" s="31">
        <v>42978</v>
      </c>
      <c r="H4053" s="31">
        <v>43343</v>
      </c>
      <c r="I4053" s="31">
        <v>42998</v>
      </c>
      <c r="J4053" s="22" t="s">
        <v>73</v>
      </c>
      <c r="K4053" s="32" t="s">
        <v>80</v>
      </c>
      <c r="L4053" s="32" t="s">
        <v>10609</v>
      </c>
      <c r="N4053" s="24">
        <v>2711.4050000000002</v>
      </c>
      <c r="O4053" s="24">
        <v>3162.10</v>
      </c>
      <c r="P4053" s="32" t="s">
        <v>101</v>
      </c>
      <c r="Q4053" s="43" t="s">
        <v>102</v>
      </c>
      <c r="R4053" s="43" t="s">
        <v>78</v>
      </c>
      <c r="S4053" s="47">
        <v>5</v>
      </c>
    </row>
    <row r="4054" spans="1:19" ht="12.75">
      <c r="A4054" s="22" t="s">
        <v>60</v>
      </c>
      <c r="B4054" s="22" t="s">
        <v>207</v>
      </c>
      <c r="C4054" s="22" t="s">
        <v>63</v>
      </c>
      <c r="D4054" s="22" t="s">
        <v>61</v>
      </c>
      <c r="E4054" s="22" t="s">
        <v>10610</v>
      </c>
      <c r="F4054" s="31">
        <v>42955.031215277777</v>
      </c>
      <c r="G4054" s="31">
        <v>42995</v>
      </c>
      <c r="H4054" s="31">
        <v>43360</v>
      </c>
      <c r="I4054" s="31">
        <v>43015.031215277777</v>
      </c>
      <c r="J4054" s="22" t="s">
        <v>73</v>
      </c>
      <c r="K4054" s="32" t="s">
        <v>85</v>
      </c>
      <c r="L4054" s="32" t="s">
        <v>10611</v>
      </c>
      <c r="N4054" s="24">
        <v>441.76799999999997</v>
      </c>
      <c r="O4054" s="24">
        <v>426.03</v>
      </c>
      <c r="P4054" s="32" t="s">
        <v>1701</v>
      </c>
      <c r="Q4054" s="43" t="s">
        <v>1702</v>
      </c>
      <c r="R4054" s="43" t="s">
        <v>78</v>
      </c>
      <c r="S4054" s="47">
        <v>4</v>
      </c>
    </row>
    <row r="4055" spans="1:19" ht="12.75">
      <c r="A4055" s="22" t="s">
        <v>60</v>
      </c>
      <c r="B4055" s="22" t="s">
        <v>207</v>
      </c>
      <c r="C4055" s="22" t="s">
        <v>63</v>
      </c>
      <c r="D4055" s="22" t="s">
        <v>61</v>
      </c>
      <c r="E4055" s="22" t="s">
        <v>10612</v>
      </c>
      <c r="F4055" s="31">
        <v>42976.084398148145</v>
      </c>
      <c r="G4055" s="31">
        <v>43011</v>
      </c>
      <c r="H4055" s="31">
        <v>43376</v>
      </c>
      <c r="I4055" s="31">
        <v>43036.084398148145</v>
      </c>
      <c r="J4055" s="22" t="s">
        <v>202</v>
      </c>
      <c r="K4055" s="32" t="s">
        <v>85</v>
      </c>
      <c r="L4055" s="32" t="s">
        <v>10613</v>
      </c>
      <c r="N4055" s="24">
        <v>459.43</v>
      </c>
      <c r="O4055" s="24">
        <v>459.43</v>
      </c>
      <c r="P4055" s="32" t="s">
        <v>217</v>
      </c>
      <c r="Q4055" s="43" t="s">
        <v>218</v>
      </c>
      <c r="R4055" s="43" t="s">
        <v>78</v>
      </c>
      <c r="S4055" s="47">
        <v>1</v>
      </c>
    </row>
    <row r="4056" spans="1:19" ht="12.75">
      <c r="A4056" s="22" t="s">
        <v>60</v>
      </c>
      <c r="B4056" s="22" t="s">
        <v>1326</v>
      </c>
      <c r="C4056" s="22" t="s">
        <v>63</v>
      </c>
      <c r="D4056" s="22" t="s">
        <v>61</v>
      </c>
      <c r="E4056" s="22" t="s">
        <v>10614</v>
      </c>
      <c r="F4056" s="31">
        <v>42970.713136574072</v>
      </c>
      <c r="G4056" s="31">
        <v>42978</v>
      </c>
      <c r="H4056" s="31">
        <v>43343</v>
      </c>
      <c r="I4056" s="31">
        <v>43000</v>
      </c>
      <c r="J4056" s="22" t="s">
        <v>73</v>
      </c>
      <c r="K4056" s="32" t="s">
        <v>85</v>
      </c>
      <c r="L4056" s="32" t="s">
        <v>10615</v>
      </c>
      <c r="N4056" s="24">
        <v>730.57</v>
      </c>
      <c r="O4056" s="24">
        <v>730.57</v>
      </c>
      <c r="P4056" s="32" t="s">
        <v>2083</v>
      </c>
      <c r="Q4056" s="43" t="s">
        <v>2084</v>
      </c>
      <c r="R4056" s="43" t="s">
        <v>93</v>
      </c>
      <c r="S4056" s="47">
        <v>6</v>
      </c>
    </row>
    <row r="4057" spans="1:19" ht="12.75">
      <c r="A4057" s="22" t="s">
        <v>60</v>
      </c>
      <c r="B4057" s="22" t="s">
        <v>247</v>
      </c>
      <c r="C4057" s="22" t="s">
        <v>63</v>
      </c>
      <c r="D4057" s="22" t="s">
        <v>61</v>
      </c>
      <c r="E4057" s="22" t="s">
        <v>10616</v>
      </c>
      <c r="F4057" s="31">
        <v>42961.59883101852</v>
      </c>
      <c r="G4057" s="31">
        <v>42961</v>
      </c>
      <c r="H4057" s="31">
        <v>43326</v>
      </c>
      <c r="I4057" s="31">
        <v>42991</v>
      </c>
      <c r="J4057" s="22" t="s">
        <v>73</v>
      </c>
      <c r="K4057" s="32" t="s">
        <v>85</v>
      </c>
      <c r="L4057" s="32" t="s">
        <v>10617</v>
      </c>
      <c r="N4057" s="24">
        <v>313.80599999999998</v>
      </c>
      <c r="O4057" s="24">
        <v>356.86</v>
      </c>
      <c r="P4057" s="32" t="s">
        <v>746</v>
      </c>
      <c r="Q4057" s="43" t="s">
        <v>747</v>
      </c>
      <c r="R4057" s="43" t="s">
        <v>78</v>
      </c>
      <c r="S4057" s="47">
        <v>4</v>
      </c>
    </row>
    <row r="4058" spans="1:19" ht="12.75">
      <c r="A4058" s="22" t="s">
        <v>60</v>
      </c>
      <c r="B4058" s="22" t="s">
        <v>207</v>
      </c>
      <c r="C4058" s="22" t="s">
        <v>63</v>
      </c>
      <c r="D4058" s="22" t="s">
        <v>61</v>
      </c>
      <c r="E4058" s="22" t="s">
        <v>10618</v>
      </c>
      <c r="F4058" s="31">
        <v>42949.482523148145</v>
      </c>
      <c r="G4058" s="31">
        <v>42950</v>
      </c>
      <c r="H4058" s="31">
        <v>43315</v>
      </c>
      <c r="I4058" s="31">
        <v>42979.47861111111</v>
      </c>
      <c r="J4058" s="22" t="s">
        <v>73</v>
      </c>
      <c r="K4058" s="32" t="s">
        <v>80</v>
      </c>
      <c r="L4058" s="32" t="s">
        <v>10619</v>
      </c>
      <c r="N4058" s="24">
        <v>983.945</v>
      </c>
      <c r="O4058" s="24">
        <v>1099.395</v>
      </c>
      <c r="P4058" s="32" t="s">
        <v>279</v>
      </c>
      <c r="Q4058" s="43" t="s">
        <v>280</v>
      </c>
      <c r="R4058" s="43" t="s">
        <v>78</v>
      </c>
      <c r="S4058" s="47">
        <v>6</v>
      </c>
    </row>
    <row r="4059" spans="1:19" ht="12.75">
      <c r="A4059" s="22" t="s">
        <v>60</v>
      </c>
      <c r="B4059" s="22" t="s">
        <v>264</v>
      </c>
      <c r="C4059" s="22" t="s">
        <v>63</v>
      </c>
      <c r="D4059" s="22" t="s">
        <v>61</v>
      </c>
      <c r="E4059" s="22" t="s">
        <v>10620</v>
      </c>
      <c r="F4059" s="31">
        <v>42968.697129629625</v>
      </c>
      <c r="G4059" s="31">
        <v>42968</v>
      </c>
      <c r="H4059" s="31">
        <v>43333</v>
      </c>
      <c r="I4059" s="31">
        <v>42998.695960648147</v>
      </c>
      <c r="J4059" s="22" t="s">
        <v>73</v>
      </c>
      <c r="K4059" s="32" t="s">
        <v>85</v>
      </c>
      <c r="L4059" s="32" t="s">
        <v>10621</v>
      </c>
      <c r="N4059" s="24">
        <v>328.425</v>
      </c>
      <c r="O4059" s="24">
        <v>356.85</v>
      </c>
      <c r="P4059" s="32" t="s">
        <v>872</v>
      </c>
      <c r="Q4059" s="43" t="s">
        <v>873</v>
      </c>
      <c r="R4059" s="43" t="s">
        <v>78</v>
      </c>
      <c r="S4059" s="47">
        <v>5</v>
      </c>
    </row>
    <row r="4060" spans="1:19" ht="12.75">
      <c r="A4060" s="22" t="s">
        <v>60</v>
      </c>
      <c r="B4060" s="22" t="s">
        <v>207</v>
      </c>
      <c r="C4060" s="22" t="s">
        <v>63</v>
      </c>
      <c r="D4060" s="22" t="s">
        <v>61</v>
      </c>
      <c r="E4060" s="22" t="s">
        <v>10622</v>
      </c>
      <c r="F4060" s="31">
        <v>42956.429282407407</v>
      </c>
      <c r="G4060" s="31">
        <v>43002</v>
      </c>
      <c r="H4060" s="31">
        <v>43367</v>
      </c>
      <c r="I4060" s="31">
        <v>42986.422384259255</v>
      </c>
      <c r="J4060" s="22" t="s">
        <v>73</v>
      </c>
      <c r="K4060" s="32" t="s">
        <v>85</v>
      </c>
      <c r="L4060" s="32" t="s">
        <v>10623</v>
      </c>
      <c r="N4060" s="24">
        <v>2060.5225</v>
      </c>
      <c r="O4060" s="24">
        <v>1470.93</v>
      </c>
      <c r="P4060" s="32" t="s">
        <v>6576</v>
      </c>
      <c r="Q4060" s="43" t="s">
        <v>6577</v>
      </c>
      <c r="R4060" s="43" t="s">
        <v>78</v>
      </c>
      <c r="S4060" s="47">
        <v>6</v>
      </c>
    </row>
    <row r="4061" spans="1:19" ht="12.75">
      <c r="A4061" s="22" t="s">
        <v>60</v>
      </c>
      <c r="B4061" s="22" t="s">
        <v>754</v>
      </c>
      <c r="C4061" s="22" t="s">
        <v>63</v>
      </c>
      <c r="D4061" s="22" t="s">
        <v>61</v>
      </c>
      <c r="E4061" s="22" t="s">
        <v>10624</v>
      </c>
      <c r="F4061" s="31">
        <v>42960.084803240738</v>
      </c>
      <c r="G4061" s="31">
        <v>42995</v>
      </c>
      <c r="H4061" s="31">
        <v>43360</v>
      </c>
      <c r="I4061" s="31">
        <v>43020.084803240738</v>
      </c>
      <c r="J4061" s="22" t="s">
        <v>202</v>
      </c>
      <c r="K4061" s="32" t="s">
        <v>163</v>
      </c>
      <c r="L4061" s="32" t="s">
        <v>10625</v>
      </c>
      <c r="M4061" s="32" t="s">
        <v>10626</v>
      </c>
      <c r="N4061" s="24">
        <v>2078.085</v>
      </c>
      <c r="O4061" s="24">
        <v>1862.6866</v>
      </c>
      <c r="P4061" s="32" t="s">
        <v>101</v>
      </c>
      <c r="Q4061" s="43" t="s">
        <v>102</v>
      </c>
      <c r="R4061" s="43" t="s">
        <v>78</v>
      </c>
      <c r="S4061" s="47">
        <v>5</v>
      </c>
    </row>
    <row r="4062" spans="1:19" ht="12.75">
      <c r="A4062" s="22" t="s">
        <v>60</v>
      </c>
      <c r="B4062" s="22" t="s">
        <v>247</v>
      </c>
      <c r="C4062" s="22" t="s">
        <v>63</v>
      </c>
      <c r="D4062" s="22" t="s">
        <v>61</v>
      </c>
      <c r="E4062" s="22" t="s">
        <v>10627</v>
      </c>
      <c r="F4062" s="31">
        <v>42958.451215277775</v>
      </c>
      <c r="G4062" s="31">
        <v>42959</v>
      </c>
      <c r="H4062" s="31">
        <v>43324</v>
      </c>
      <c r="I4062" s="31">
        <v>42988</v>
      </c>
      <c r="J4062" s="22" t="s">
        <v>73</v>
      </c>
      <c r="K4062" s="32" t="s">
        <v>196</v>
      </c>
      <c r="L4062" s="32" t="s">
        <v>10628</v>
      </c>
      <c r="N4062" s="24">
        <v>0</v>
      </c>
      <c r="O4062" s="24">
        <v>0</v>
      </c>
      <c r="P4062" s="32" t="s">
        <v>101</v>
      </c>
      <c r="Q4062" s="43" t="s">
        <v>102</v>
      </c>
      <c r="R4062" s="43" t="s">
        <v>78</v>
      </c>
      <c r="S4062" s="47">
        <v>4</v>
      </c>
    </row>
    <row r="4063" spans="1:19" ht="12.75">
      <c r="A4063" s="22" t="s">
        <v>60</v>
      </c>
      <c r="B4063" s="22" t="s">
        <v>324</v>
      </c>
      <c r="C4063" s="22" t="s">
        <v>63</v>
      </c>
      <c r="D4063" s="22" t="s">
        <v>61</v>
      </c>
      <c r="E4063" s="22" t="s">
        <v>10629</v>
      </c>
      <c r="F4063" s="31">
        <v>42963.623252314814</v>
      </c>
      <c r="G4063" s="31">
        <v>43008</v>
      </c>
      <c r="H4063" s="31">
        <v>43373</v>
      </c>
      <c r="I4063" s="31">
        <v>42993.618923611109</v>
      </c>
      <c r="J4063" s="22" t="s">
        <v>73</v>
      </c>
      <c r="K4063" s="32" t="s">
        <v>163</v>
      </c>
      <c r="L4063" s="32" t="s">
        <v>10630</v>
      </c>
      <c r="M4063" s="32" t="s">
        <v>10631</v>
      </c>
      <c r="N4063" s="24">
        <v>1250.9575</v>
      </c>
      <c r="O4063" s="24">
        <v>1111.8699999999999</v>
      </c>
      <c r="P4063" s="32" t="s">
        <v>10632</v>
      </c>
      <c r="Q4063" s="43" t="s">
        <v>10633</v>
      </c>
      <c r="R4063" s="43" t="s">
        <v>78</v>
      </c>
      <c r="S4063" s="47">
        <v>5</v>
      </c>
    </row>
    <row r="4064" spans="1:19" ht="12.75">
      <c r="A4064" s="22" t="s">
        <v>60</v>
      </c>
      <c r="B4064" s="22" t="s">
        <v>401</v>
      </c>
      <c r="C4064" s="22" t="s">
        <v>63</v>
      </c>
      <c r="D4064" s="22" t="s">
        <v>61</v>
      </c>
      <c r="E4064" s="22" t="s">
        <v>10634</v>
      </c>
      <c r="F4064" s="31">
        <v>42976.659097222218</v>
      </c>
      <c r="G4064" s="31">
        <v>42976</v>
      </c>
      <c r="H4064" s="31">
        <v>43341</v>
      </c>
      <c r="I4064" s="31">
        <v>43006</v>
      </c>
      <c r="J4064" s="22" t="s">
        <v>73</v>
      </c>
      <c r="K4064" s="32" t="s">
        <v>74</v>
      </c>
      <c r="L4064" s="32" t="s">
        <v>10635</v>
      </c>
      <c r="N4064" s="24">
        <v>1056.5966000000001</v>
      </c>
      <c r="O4064" s="24">
        <v>0</v>
      </c>
      <c r="P4064" s="32" t="s">
        <v>1644</v>
      </c>
      <c r="Q4064" s="43" t="s">
        <v>1645</v>
      </c>
      <c r="R4064" s="43" t="s">
        <v>78</v>
      </c>
      <c r="S4064" s="47">
        <v>6</v>
      </c>
    </row>
    <row r="4065" spans="1:19" ht="12.75">
      <c r="A4065" s="22" t="s">
        <v>60</v>
      </c>
      <c r="B4065" s="22" t="s">
        <v>264</v>
      </c>
      <c r="C4065" s="22" t="s">
        <v>63</v>
      </c>
      <c r="D4065" s="22" t="s">
        <v>61</v>
      </c>
      <c r="E4065" s="22" t="s">
        <v>10636</v>
      </c>
      <c r="F4065" s="31">
        <v>42978.478495370371</v>
      </c>
      <c r="G4065" s="31">
        <v>42991</v>
      </c>
      <c r="H4065" s="31">
        <v>43356</v>
      </c>
      <c r="I4065" s="31">
        <v>43008.469965277778</v>
      </c>
      <c r="J4065" s="22" t="s">
        <v>73</v>
      </c>
      <c r="K4065" s="32" t="s">
        <v>74</v>
      </c>
      <c r="L4065" s="32" t="s">
        <v>10637</v>
      </c>
      <c r="N4065" s="24">
        <v>0</v>
      </c>
      <c r="O4065" s="24">
        <v>0</v>
      </c>
      <c r="P4065" s="32" t="s">
        <v>101</v>
      </c>
      <c r="Q4065" s="43" t="s">
        <v>102</v>
      </c>
      <c r="R4065" s="43" t="s">
        <v>78</v>
      </c>
      <c r="S4065" s="47">
        <v>5</v>
      </c>
    </row>
    <row r="4066" spans="1:19" ht="12.75">
      <c r="A4066" s="22" t="s">
        <v>60</v>
      </c>
      <c r="B4066" s="22" t="s">
        <v>207</v>
      </c>
      <c r="C4066" s="22" t="s">
        <v>63</v>
      </c>
      <c r="D4066" s="22" t="s">
        <v>61</v>
      </c>
      <c r="E4066" s="22" t="s">
        <v>10638</v>
      </c>
      <c r="F4066" s="31">
        <v>42950.697534722218</v>
      </c>
      <c r="G4066" s="31">
        <v>42770</v>
      </c>
      <c r="H4066" s="31">
        <v>43135</v>
      </c>
      <c r="I4066" s="31">
        <v>42980.697384259256</v>
      </c>
      <c r="J4066" s="22" t="s">
        <v>209</v>
      </c>
      <c r="K4066" s="32" t="s">
        <v>85</v>
      </c>
      <c r="L4066" s="32" t="s">
        <v>10639</v>
      </c>
      <c r="N4066" s="24">
        <v>-331.24</v>
      </c>
      <c r="O4066" s="24">
        <v>-331.24</v>
      </c>
      <c r="P4066" s="32" t="s">
        <v>435</v>
      </c>
      <c r="Q4066" s="43" t="s">
        <v>436</v>
      </c>
      <c r="R4066" s="43" t="s">
        <v>78</v>
      </c>
      <c r="S4066" s="47">
        <v>1</v>
      </c>
    </row>
    <row r="4067" spans="1:19" ht="12.75">
      <c r="A4067" s="22" t="s">
        <v>60</v>
      </c>
      <c r="B4067" s="22" t="s">
        <v>264</v>
      </c>
      <c r="C4067" s="22" t="s">
        <v>63</v>
      </c>
      <c r="D4067" s="22" t="s">
        <v>61</v>
      </c>
      <c r="E4067" s="22" t="s">
        <v>10640</v>
      </c>
      <c r="F4067" s="31">
        <v>42962.955590277779</v>
      </c>
      <c r="G4067" s="31">
        <v>42963</v>
      </c>
      <c r="H4067" s="31">
        <v>43328</v>
      </c>
      <c r="I4067" s="31">
        <v>42992.944548611107</v>
      </c>
      <c r="J4067" s="22" t="s">
        <v>73</v>
      </c>
      <c r="K4067" s="32" t="s">
        <v>85</v>
      </c>
      <c r="L4067" s="32" t="s">
        <v>10641</v>
      </c>
      <c r="N4067" s="24">
        <v>381.7577</v>
      </c>
      <c r="O4067" s="24">
        <v>356.85</v>
      </c>
      <c r="P4067" s="32" t="s">
        <v>2805</v>
      </c>
      <c r="Q4067" s="43" t="s">
        <v>2806</v>
      </c>
      <c r="R4067" s="43" t="s">
        <v>78</v>
      </c>
      <c r="S4067" s="47">
        <v>5</v>
      </c>
    </row>
    <row r="4068" spans="1:19" ht="12.75">
      <c r="A4068" s="22" t="s">
        <v>60</v>
      </c>
      <c r="B4068" s="22" t="s">
        <v>264</v>
      </c>
      <c r="C4068" s="22" t="s">
        <v>63</v>
      </c>
      <c r="D4068" s="22" t="s">
        <v>61</v>
      </c>
      <c r="E4068" s="22" t="s">
        <v>10642</v>
      </c>
      <c r="F4068" s="31">
        <v>42963.063321759255</v>
      </c>
      <c r="G4068" s="31">
        <v>42976</v>
      </c>
      <c r="H4068" s="31">
        <v>43341</v>
      </c>
      <c r="I4068" s="31">
        <v>42993.058854166666</v>
      </c>
      <c r="J4068" s="22" t="s">
        <v>73</v>
      </c>
      <c r="K4068" s="32" t="s">
        <v>85</v>
      </c>
      <c r="L4068" s="32" t="s">
        <v>10643</v>
      </c>
      <c r="N4068" s="24">
        <v>1613.27</v>
      </c>
      <c r="O4068" s="24">
        <v>1613.27</v>
      </c>
      <c r="P4068" s="32" t="s">
        <v>1977</v>
      </c>
      <c r="Q4068" s="43" t="s">
        <v>1978</v>
      </c>
      <c r="R4068" s="43" t="s">
        <v>78</v>
      </c>
      <c r="S4068" s="47">
        <v>3</v>
      </c>
    </row>
    <row r="4069" spans="1:19" ht="12.75">
      <c r="A4069" s="22" t="s">
        <v>60</v>
      </c>
      <c r="B4069" s="22" t="s">
        <v>207</v>
      </c>
      <c r="C4069" s="22" t="s">
        <v>63</v>
      </c>
      <c r="D4069" s="22" t="s">
        <v>61</v>
      </c>
      <c r="E4069" s="22" t="s">
        <v>10644</v>
      </c>
      <c r="F4069" s="31">
        <v>42961.465590277774</v>
      </c>
      <c r="G4069" s="31">
        <v>42979</v>
      </c>
      <c r="H4069" s="31">
        <v>43344</v>
      </c>
      <c r="I4069" s="31">
        <v>42989.519363425927</v>
      </c>
      <c r="J4069" s="22" t="s">
        <v>73</v>
      </c>
      <c r="K4069" s="32" t="s">
        <v>85</v>
      </c>
      <c r="L4069" s="32" t="s">
        <v>10645</v>
      </c>
      <c r="N4069" s="24">
        <v>623.14329999999995</v>
      </c>
      <c r="O4069" s="24">
        <v>506.82</v>
      </c>
      <c r="P4069" s="32" t="s">
        <v>1099</v>
      </c>
      <c r="Q4069" s="43" t="s">
        <v>1100</v>
      </c>
      <c r="R4069" s="43" t="s">
        <v>93</v>
      </c>
      <c r="S4069" s="47">
        <v>5</v>
      </c>
    </row>
    <row r="4070" spans="1:19" ht="12.75">
      <c r="A4070" s="22" t="s">
        <v>60</v>
      </c>
      <c r="B4070" s="22" t="s">
        <v>207</v>
      </c>
      <c r="C4070" s="22" t="s">
        <v>63</v>
      </c>
      <c r="D4070" s="22" t="s">
        <v>61</v>
      </c>
      <c r="E4070" s="22" t="s">
        <v>10646</v>
      </c>
      <c r="F4070" s="31">
        <v>42962.084768518514</v>
      </c>
      <c r="G4070" s="31">
        <v>42997</v>
      </c>
      <c r="H4070" s="31">
        <v>43362</v>
      </c>
      <c r="I4070" s="31">
        <v>43022.084768518514</v>
      </c>
      <c r="J4070" s="22" t="s">
        <v>202</v>
      </c>
      <c r="K4070" s="32" t="s">
        <v>85</v>
      </c>
      <c r="L4070" s="32" t="s">
        <v>10647</v>
      </c>
      <c r="N4070" s="24">
        <v>1196.21</v>
      </c>
      <c r="O4070" s="24">
        <v>811.03</v>
      </c>
      <c r="P4070" s="32" t="s">
        <v>920</v>
      </c>
      <c r="Q4070" s="43" t="s">
        <v>921</v>
      </c>
      <c r="R4070" s="43" t="s">
        <v>78</v>
      </c>
      <c r="S4070" s="47">
        <v>5</v>
      </c>
    </row>
    <row r="4071" spans="1:19" ht="12.75">
      <c r="A4071" s="22" t="s">
        <v>60</v>
      </c>
      <c r="B4071" s="22" t="s">
        <v>219</v>
      </c>
      <c r="C4071" s="22" t="s">
        <v>63</v>
      </c>
      <c r="D4071" s="22" t="s">
        <v>61</v>
      </c>
      <c r="E4071" s="22" t="s">
        <v>10648</v>
      </c>
      <c r="F4071" s="31">
        <v>42975.645057870366</v>
      </c>
      <c r="G4071" s="31">
        <v>42988</v>
      </c>
      <c r="H4071" s="31">
        <v>43353</v>
      </c>
      <c r="I4071" s="31">
        <v>43005</v>
      </c>
      <c r="J4071" s="22" t="s">
        <v>73</v>
      </c>
      <c r="K4071" s="32" t="s">
        <v>85</v>
      </c>
      <c r="L4071" s="32" t="s">
        <v>10649</v>
      </c>
      <c r="N4071" s="24">
        <v>1596.405</v>
      </c>
      <c r="O4071" s="24">
        <v>2173.31</v>
      </c>
      <c r="P4071" s="32" t="s">
        <v>1109</v>
      </c>
      <c r="Q4071" s="43" t="s">
        <v>1110</v>
      </c>
      <c r="R4071" s="43" t="s">
        <v>78</v>
      </c>
      <c r="S4071" s="47">
        <v>5</v>
      </c>
    </row>
    <row r="4072" spans="1:19" ht="12.75">
      <c r="A4072" s="22" t="s">
        <v>60</v>
      </c>
      <c r="B4072" s="22" t="s">
        <v>229</v>
      </c>
      <c r="C4072" s="22" t="s">
        <v>63</v>
      </c>
      <c r="D4072" s="22" t="s">
        <v>61</v>
      </c>
      <c r="E4072" s="22" t="s">
        <v>10650</v>
      </c>
      <c r="F4072" s="31">
        <v>42978.466053240736</v>
      </c>
      <c r="G4072" s="31">
        <v>42990</v>
      </c>
      <c r="H4072" s="31">
        <v>43355</v>
      </c>
      <c r="I4072" s="31">
        <v>43008.464143518519</v>
      </c>
      <c r="J4072" s="22" t="s">
        <v>73</v>
      </c>
      <c r="K4072" s="32" t="s">
        <v>80</v>
      </c>
      <c r="L4072" s="32" t="s">
        <v>10651</v>
      </c>
      <c r="N4072" s="24">
        <v>4934.83</v>
      </c>
      <c r="O4072" s="24">
        <v>0</v>
      </c>
      <c r="P4072" s="32" t="s">
        <v>533</v>
      </c>
      <c r="Q4072" s="43" t="s">
        <v>534</v>
      </c>
      <c r="R4072" s="43" t="s">
        <v>78</v>
      </c>
      <c r="S4072" s="47">
        <v>4</v>
      </c>
    </row>
    <row r="4073" spans="1:19" ht="12.75">
      <c r="A4073" s="22" t="s">
        <v>60</v>
      </c>
      <c r="B4073" s="22" t="s">
        <v>264</v>
      </c>
      <c r="C4073" s="22" t="s">
        <v>63</v>
      </c>
      <c r="D4073" s="22" t="s">
        <v>61</v>
      </c>
      <c r="E4073" s="22" t="s">
        <v>10652</v>
      </c>
      <c r="F4073" s="31">
        <v>42949.084270833329</v>
      </c>
      <c r="G4073" s="31">
        <v>42984</v>
      </c>
      <c r="H4073" s="31">
        <v>43349</v>
      </c>
      <c r="I4073" s="31">
        <v>43009.125937500001</v>
      </c>
      <c r="J4073" s="22" t="s">
        <v>202</v>
      </c>
      <c r="K4073" s="32" t="s">
        <v>163</v>
      </c>
      <c r="L4073" s="32" t="s">
        <v>10653</v>
      </c>
      <c r="M4073" s="32" t="s">
        <v>10654</v>
      </c>
      <c r="N4073" s="24">
        <v>700.97</v>
      </c>
      <c r="O4073" s="24">
        <v>700.97</v>
      </c>
      <c r="P4073" s="32" t="s">
        <v>10655</v>
      </c>
      <c r="Q4073" s="43" t="s">
        <v>10656</v>
      </c>
      <c r="R4073" s="43" t="s">
        <v>78</v>
      </c>
      <c r="S4073" s="47">
        <v>1</v>
      </c>
    </row>
    <row r="4074" spans="1:19" ht="12.75">
      <c r="A4074" s="22" t="s">
        <v>60</v>
      </c>
      <c r="B4074" s="22" t="s">
        <v>207</v>
      </c>
      <c r="C4074" s="22" t="s">
        <v>63</v>
      </c>
      <c r="D4074" s="22" t="s">
        <v>61</v>
      </c>
      <c r="E4074" s="22" t="s">
        <v>10657</v>
      </c>
      <c r="F4074" s="31">
        <v>42968.692662037036</v>
      </c>
      <c r="G4074" s="31">
        <v>42968</v>
      </c>
      <c r="H4074" s="31">
        <v>43333</v>
      </c>
      <c r="I4074" s="31">
        <v>42998.690428240741</v>
      </c>
      <c r="J4074" s="22" t="s">
        <v>73</v>
      </c>
      <c r="K4074" s="32" t="s">
        <v>85</v>
      </c>
      <c r="L4074" s="32" t="s">
        <v>10658</v>
      </c>
      <c r="N4074" s="24">
        <v>1435.18</v>
      </c>
      <c r="O4074" s="24">
        <v>1031.1199999999999</v>
      </c>
      <c r="P4074" s="32" t="s">
        <v>3067</v>
      </c>
      <c r="Q4074" s="43" t="s">
        <v>3068</v>
      </c>
      <c r="R4074" s="43" t="s">
        <v>78</v>
      </c>
      <c r="S4074" s="47">
        <v>6</v>
      </c>
    </row>
    <row r="4075" spans="1:19" ht="12.75">
      <c r="A4075" s="22" t="s">
        <v>60</v>
      </c>
      <c r="B4075" s="22" t="s">
        <v>207</v>
      </c>
      <c r="C4075" s="22" t="s">
        <v>63</v>
      </c>
      <c r="D4075" s="22" t="s">
        <v>61</v>
      </c>
      <c r="E4075" s="22" t="s">
        <v>10659</v>
      </c>
      <c r="F4075" s="31">
        <v>42965.652592592589</v>
      </c>
      <c r="G4075" s="31">
        <v>42965</v>
      </c>
      <c r="H4075" s="31">
        <v>43330</v>
      </c>
      <c r="I4075" s="31">
        <v>42995.65185185185</v>
      </c>
      <c r="J4075" s="22" t="s">
        <v>73</v>
      </c>
      <c r="K4075" s="32" t="s">
        <v>196</v>
      </c>
      <c r="N4075" s="24">
        <v>554.13</v>
      </c>
      <c r="O4075" s="24">
        <v>0</v>
      </c>
      <c r="P4075" s="32" t="s">
        <v>872</v>
      </c>
      <c r="Q4075" s="43" t="s">
        <v>873</v>
      </c>
      <c r="R4075" s="43" t="s">
        <v>78</v>
      </c>
      <c r="S4075" s="47">
        <v>5</v>
      </c>
    </row>
    <row r="4076" spans="1:19" ht="12.75">
      <c r="A4076" s="22" t="s">
        <v>60</v>
      </c>
      <c r="B4076" s="22" t="s">
        <v>290</v>
      </c>
      <c r="C4076" s="22" t="s">
        <v>63</v>
      </c>
      <c r="D4076" s="22" t="s">
        <v>61</v>
      </c>
      <c r="E4076" s="22" t="s">
        <v>10660</v>
      </c>
      <c r="F4076" s="31">
        <v>42958.363958333335</v>
      </c>
      <c r="G4076" s="31">
        <v>42957</v>
      </c>
      <c r="H4076" s="31">
        <v>43322</v>
      </c>
      <c r="I4076" s="31">
        <v>42987</v>
      </c>
      <c r="J4076" s="22" t="s">
        <v>73</v>
      </c>
      <c r="K4076" s="32" t="s">
        <v>74</v>
      </c>
      <c r="L4076" s="32" t="s">
        <v>10661</v>
      </c>
      <c r="N4076" s="24">
        <v>5961.0450000000001</v>
      </c>
      <c r="O4076" s="24">
        <v>0</v>
      </c>
      <c r="P4076" s="32" t="s">
        <v>10662</v>
      </c>
      <c r="Q4076" s="43" t="s">
        <v>10663</v>
      </c>
      <c r="R4076" s="43" t="s">
        <v>78</v>
      </c>
      <c r="S4076" s="47">
        <v>5</v>
      </c>
    </row>
    <row r="4077" spans="1:19" ht="12.75">
      <c r="A4077" s="22" t="s">
        <v>60</v>
      </c>
      <c r="B4077" s="22" t="s">
        <v>207</v>
      </c>
      <c r="C4077" s="22" t="s">
        <v>63</v>
      </c>
      <c r="D4077" s="22" t="s">
        <v>61</v>
      </c>
      <c r="E4077" s="22" t="s">
        <v>10664</v>
      </c>
      <c r="F4077" s="31">
        <v>42975.74827546296</v>
      </c>
      <c r="G4077" s="31">
        <v>42975</v>
      </c>
      <c r="H4077" s="31">
        <v>43340</v>
      </c>
      <c r="I4077" s="31">
        <v>43005.747534722221</v>
      </c>
      <c r="J4077" s="22" t="s">
        <v>73</v>
      </c>
      <c r="K4077" s="32" t="s">
        <v>74</v>
      </c>
      <c r="L4077" s="32" t="s">
        <v>10665</v>
      </c>
      <c r="N4077" s="24">
        <v>400.27330000000001</v>
      </c>
      <c r="O4077" s="24">
        <v>0</v>
      </c>
      <c r="P4077" s="32" t="s">
        <v>1958</v>
      </c>
      <c r="Q4077" s="43" t="s">
        <v>1959</v>
      </c>
      <c r="R4077" s="43" t="s">
        <v>78</v>
      </c>
      <c r="S4077" s="47">
        <v>5</v>
      </c>
    </row>
    <row r="4078" spans="1:19" ht="12.75">
      <c r="A4078" s="22" t="s">
        <v>60</v>
      </c>
      <c r="B4078" s="22" t="s">
        <v>207</v>
      </c>
      <c r="C4078" s="22" t="s">
        <v>63</v>
      </c>
      <c r="D4078" s="22" t="s">
        <v>61</v>
      </c>
      <c r="E4078" s="22" t="s">
        <v>10666</v>
      </c>
      <c r="F4078" s="31">
        <v>42975.499872685185</v>
      </c>
      <c r="G4078" s="31">
        <v>42975</v>
      </c>
      <c r="H4078" s="31">
        <v>43340</v>
      </c>
      <c r="I4078" s="31">
        <v>43005.482372685183</v>
      </c>
      <c r="J4078" s="22" t="s">
        <v>73</v>
      </c>
      <c r="K4078" s="32" t="s">
        <v>85</v>
      </c>
      <c r="L4078" s="32" t="s">
        <v>10667</v>
      </c>
      <c r="N4078" s="24">
        <v>862.305</v>
      </c>
      <c r="O4078" s="24">
        <v>922.77</v>
      </c>
      <c r="P4078" s="32" t="s">
        <v>10668</v>
      </c>
      <c r="Q4078" s="43" t="s">
        <v>10669</v>
      </c>
      <c r="R4078" s="43" t="s">
        <v>93</v>
      </c>
      <c r="S4078" s="47">
        <v>5</v>
      </c>
    </row>
    <row r="4079" spans="1:19" ht="12.75">
      <c r="A4079" s="22" t="s">
        <v>60</v>
      </c>
      <c r="B4079" s="22" t="s">
        <v>207</v>
      </c>
      <c r="C4079" s="22" t="s">
        <v>63</v>
      </c>
      <c r="D4079" s="22" t="s">
        <v>61</v>
      </c>
      <c r="E4079" s="22" t="s">
        <v>10670</v>
      </c>
      <c r="F4079" s="31">
        <v>42975.474479166667</v>
      </c>
      <c r="G4079" s="31">
        <v>42991</v>
      </c>
      <c r="H4079" s="31">
        <v>43356</v>
      </c>
      <c r="I4079" s="31">
        <v>43005.468055555553</v>
      </c>
      <c r="J4079" s="22" t="s">
        <v>73</v>
      </c>
      <c r="K4079" s="32" t="s">
        <v>74</v>
      </c>
      <c r="L4079" s="32" t="s">
        <v>10671</v>
      </c>
      <c r="N4079" s="24">
        <v>742.85799999999995</v>
      </c>
      <c r="O4079" s="24">
        <v>0</v>
      </c>
      <c r="P4079" s="32" t="s">
        <v>1049</v>
      </c>
      <c r="Q4079" s="43" t="s">
        <v>1050</v>
      </c>
      <c r="R4079" s="43" t="s">
        <v>78</v>
      </c>
      <c r="S4079" s="47">
        <v>5</v>
      </c>
    </row>
    <row r="4080" spans="1:19" ht="12.75">
      <c r="A4080" s="22" t="s">
        <v>60</v>
      </c>
      <c r="B4080" s="22" t="s">
        <v>207</v>
      </c>
      <c r="C4080" s="22" t="s">
        <v>63</v>
      </c>
      <c r="D4080" s="22" t="s">
        <v>61</v>
      </c>
      <c r="E4080" s="22" t="s">
        <v>10672</v>
      </c>
      <c r="F4080" s="31">
        <v>42968.441736111112</v>
      </c>
      <c r="G4080" s="31">
        <v>42970</v>
      </c>
      <c r="H4080" s="31">
        <v>43335</v>
      </c>
      <c r="I4080" s="31">
        <v>42998.431041666663</v>
      </c>
      <c r="J4080" s="22" t="s">
        <v>73</v>
      </c>
      <c r="K4080" s="32" t="s">
        <v>85</v>
      </c>
      <c r="L4080" s="32" t="s">
        <v>10673</v>
      </c>
      <c r="N4080" s="24">
        <v>1511.955</v>
      </c>
      <c r="O4080" s="24">
        <v>1174.04</v>
      </c>
      <c r="P4080" s="32" t="s">
        <v>533</v>
      </c>
      <c r="Q4080" s="43" t="s">
        <v>534</v>
      </c>
      <c r="R4080" s="43" t="s">
        <v>78</v>
      </c>
      <c r="S4080" s="47">
        <v>6</v>
      </c>
    </row>
    <row r="4081" spans="1:19" ht="12.75">
      <c r="A4081" s="22" t="s">
        <v>60</v>
      </c>
      <c r="B4081" s="22" t="s">
        <v>207</v>
      </c>
      <c r="C4081" s="22" t="s">
        <v>63</v>
      </c>
      <c r="D4081" s="22" t="s">
        <v>61</v>
      </c>
      <c r="E4081" s="22" t="s">
        <v>10674</v>
      </c>
      <c r="F4081" s="31">
        <v>42978.588495370372</v>
      </c>
      <c r="G4081" s="31">
        <v>43000</v>
      </c>
      <c r="H4081" s="31">
        <v>43365</v>
      </c>
      <c r="I4081" s="31">
        <v>43008.58357638889</v>
      </c>
      <c r="J4081" s="22" t="s">
        <v>73</v>
      </c>
      <c r="K4081" s="32" t="s">
        <v>74</v>
      </c>
      <c r="L4081" s="32" t="s">
        <v>10675</v>
      </c>
      <c r="N4081" s="24">
        <v>1147.8733</v>
      </c>
      <c r="O4081" s="24">
        <v>0</v>
      </c>
      <c r="P4081" s="32" t="s">
        <v>160</v>
      </c>
      <c r="Q4081" s="43" t="s">
        <v>161</v>
      </c>
      <c r="R4081" s="43" t="s">
        <v>78</v>
      </c>
      <c r="S4081" s="47">
        <v>5</v>
      </c>
    </row>
    <row r="4082" spans="1:19" ht="12.75">
      <c r="A4082" s="22" t="s">
        <v>60</v>
      </c>
      <c r="B4082" s="22" t="s">
        <v>219</v>
      </c>
      <c r="C4082" s="22" t="s">
        <v>63</v>
      </c>
      <c r="D4082" s="22" t="s">
        <v>61</v>
      </c>
      <c r="E4082" s="22" t="s">
        <v>10676</v>
      </c>
      <c r="F4082" s="31">
        <v>42972.427858796298</v>
      </c>
      <c r="G4082" s="31">
        <v>42695</v>
      </c>
      <c r="H4082" s="31">
        <v>43060</v>
      </c>
      <c r="I4082" s="31">
        <v>43002</v>
      </c>
      <c r="J4082" s="22" t="s">
        <v>108</v>
      </c>
      <c r="K4082" s="32" t="s">
        <v>163</v>
      </c>
      <c r="L4082" s="32" t="s">
        <v>10677</v>
      </c>
      <c r="M4082" s="32" t="s">
        <v>7615</v>
      </c>
      <c r="N4082" s="24">
        <v>120.13</v>
      </c>
      <c r="O4082" s="24">
        <v>120.13</v>
      </c>
      <c r="P4082" s="32" t="s">
        <v>2021</v>
      </c>
      <c r="Q4082" s="43" t="s">
        <v>2022</v>
      </c>
      <c r="R4082" s="43" t="s">
        <v>78</v>
      </c>
      <c r="S4082" s="47">
        <v>1</v>
      </c>
    </row>
    <row r="4083" spans="1:19" ht="12.75">
      <c r="A4083" s="22" t="s">
        <v>60</v>
      </c>
      <c r="B4083" s="22" t="s">
        <v>264</v>
      </c>
      <c r="C4083" s="22" t="s">
        <v>63</v>
      </c>
      <c r="D4083" s="22" t="s">
        <v>61</v>
      </c>
      <c r="E4083" s="22" t="s">
        <v>10678</v>
      </c>
      <c r="F4083" s="31">
        <v>42976.622187499997</v>
      </c>
      <c r="G4083" s="31">
        <v>42991</v>
      </c>
      <c r="H4083" s="31">
        <v>43356</v>
      </c>
      <c r="I4083" s="31">
        <v>43006.601597222223</v>
      </c>
      <c r="J4083" s="22" t="s">
        <v>73</v>
      </c>
      <c r="K4083" s="32" t="s">
        <v>74</v>
      </c>
      <c r="L4083" s="32" t="s">
        <v>10679</v>
      </c>
      <c r="N4083" s="24">
        <v>0</v>
      </c>
      <c r="O4083" s="24">
        <v>0</v>
      </c>
      <c r="P4083" s="32" t="s">
        <v>1538</v>
      </c>
      <c r="Q4083" s="43" t="s">
        <v>1539</v>
      </c>
      <c r="R4083" s="43" t="s">
        <v>78</v>
      </c>
      <c r="S4083" s="47">
        <v>5</v>
      </c>
    </row>
    <row r="4084" spans="1:19" ht="12.75">
      <c r="A4084" s="22" t="s">
        <v>60</v>
      </c>
      <c r="B4084" s="22" t="s">
        <v>219</v>
      </c>
      <c r="C4084" s="22" t="s">
        <v>63</v>
      </c>
      <c r="D4084" s="22" t="s">
        <v>61</v>
      </c>
      <c r="E4084" s="22" t="s">
        <v>10680</v>
      </c>
      <c r="F4084" s="31">
        <v>42951.552939814814</v>
      </c>
      <c r="G4084" s="31">
        <v>42954</v>
      </c>
      <c r="H4084" s="31">
        <v>43319</v>
      </c>
      <c r="I4084" s="31">
        <v>42981</v>
      </c>
      <c r="J4084" s="22" t="s">
        <v>73</v>
      </c>
      <c r="K4084" s="32" t="s">
        <v>163</v>
      </c>
      <c r="L4084" s="32" t="s">
        <v>10681</v>
      </c>
      <c r="M4084" s="32" t="s">
        <v>10682</v>
      </c>
      <c r="N4084" s="24">
        <v>1790.0976000000001</v>
      </c>
      <c r="O4084" s="24">
        <v>1747.555</v>
      </c>
      <c r="P4084" s="32" t="s">
        <v>144</v>
      </c>
      <c r="Q4084" s="43" t="s">
        <v>145</v>
      </c>
      <c r="R4084" s="43" t="s">
        <v>78</v>
      </c>
      <c r="S4084" s="47">
        <v>5</v>
      </c>
    </row>
    <row r="4085" spans="1:19" ht="12.75">
      <c r="A4085" s="22" t="s">
        <v>60</v>
      </c>
      <c r="B4085" s="22" t="s">
        <v>264</v>
      </c>
      <c r="C4085" s="22" t="s">
        <v>63</v>
      </c>
      <c r="D4085" s="22" t="s">
        <v>61</v>
      </c>
      <c r="E4085" s="22" t="s">
        <v>10683</v>
      </c>
      <c r="F4085" s="31">
        <v>42956.597326388888</v>
      </c>
      <c r="G4085" s="31">
        <v>42979</v>
      </c>
      <c r="H4085" s="31">
        <v>43344</v>
      </c>
      <c r="I4085" s="31">
        <v>42986.58730324074</v>
      </c>
      <c r="J4085" s="22" t="s">
        <v>73</v>
      </c>
      <c r="K4085" s="32" t="s">
        <v>74</v>
      </c>
      <c r="L4085" s="32" t="s">
        <v>10684</v>
      </c>
      <c r="N4085" s="24">
        <v>1794.47</v>
      </c>
      <c r="O4085" s="24">
        <v>0</v>
      </c>
      <c r="P4085" s="32" t="s">
        <v>144</v>
      </c>
      <c r="Q4085" s="43" t="s">
        <v>145</v>
      </c>
      <c r="R4085" s="43" t="s">
        <v>78</v>
      </c>
      <c r="S4085" s="47">
        <v>5</v>
      </c>
    </row>
    <row r="4086" spans="1:19" ht="12.75">
      <c r="A4086" s="22" t="s">
        <v>60</v>
      </c>
      <c r="B4086" s="22" t="s">
        <v>891</v>
      </c>
      <c r="C4086" s="22" t="s">
        <v>63</v>
      </c>
      <c r="D4086" s="22" t="s">
        <v>61</v>
      </c>
      <c r="E4086" s="22" t="s">
        <v>10685</v>
      </c>
      <c r="F4086" s="31">
        <v>42968.572499999995</v>
      </c>
      <c r="G4086" s="31">
        <v>42968</v>
      </c>
      <c r="H4086" s="31">
        <v>43343</v>
      </c>
      <c r="I4086" s="31">
        <v>42998.568310185183</v>
      </c>
      <c r="J4086" s="22" t="s">
        <v>73</v>
      </c>
      <c r="K4086" s="32" t="s">
        <v>85</v>
      </c>
      <c r="L4086" s="32" t="s">
        <v>10686</v>
      </c>
      <c r="N4086" s="24">
        <v>1670.16</v>
      </c>
      <c r="O4086" s="24">
        <v>1479.82</v>
      </c>
      <c r="P4086" s="32" t="s">
        <v>399</v>
      </c>
      <c r="Q4086" s="43" t="s">
        <v>400</v>
      </c>
      <c r="R4086" s="43" t="s">
        <v>78</v>
      </c>
      <c r="S4086" s="47">
        <v>5</v>
      </c>
    </row>
    <row r="4087" spans="1:19" ht="12.75">
      <c r="A4087" s="22" t="s">
        <v>60</v>
      </c>
      <c r="B4087" s="22" t="s">
        <v>1044</v>
      </c>
      <c r="C4087" s="22" t="s">
        <v>63</v>
      </c>
      <c r="D4087" s="22" t="s">
        <v>61</v>
      </c>
      <c r="E4087" s="22" t="s">
        <v>10687</v>
      </c>
      <c r="F4087" s="31">
        <v>42969.73914351852</v>
      </c>
      <c r="G4087" s="31">
        <v>42979</v>
      </c>
      <c r="H4087" s="31">
        <v>43344</v>
      </c>
      <c r="I4087" s="31">
        <v>42999.736412037033</v>
      </c>
      <c r="J4087" s="22" t="s">
        <v>73</v>
      </c>
      <c r="K4087" s="32" t="s">
        <v>80</v>
      </c>
      <c r="L4087" s="32" t="s">
        <v>10688</v>
      </c>
      <c r="N4087" s="24">
        <v>2658.3924999999999</v>
      </c>
      <c r="O4087" s="24">
        <v>1874.37</v>
      </c>
      <c r="P4087" s="32" t="s">
        <v>105</v>
      </c>
      <c r="Q4087" s="43" t="s">
        <v>106</v>
      </c>
      <c r="R4087" s="43" t="s">
        <v>78</v>
      </c>
      <c r="S4087" s="47">
        <v>5</v>
      </c>
    </row>
    <row r="4088" spans="1:19" ht="12.75">
      <c r="A4088" s="22" t="s">
        <v>60</v>
      </c>
      <c r="B4088" s="22" t="s">
        <v>207</v>
      </c>
      <c r="C4088" s="22" t="s">
        <v>63</v>
      </c>
      <c r="D4088" s="22" t="s">
        <v>61</v>
      </c>
      <c r="E4088" s="22" t="s">
        <v>10689</v>
      </c>
      <c r="F4088" s="31">
        <v>42968.642002314817</v>
      </c>
      <c r="G4088" s="31">
        <v>42968</v>
      </c>
      <c r="H4088" s="31">
        <v>43333</v>
      </c>
      <c r="I4088" s="31">
        <v>42998.638680555552</v>
      </c>
      <c r="J4088" s="22" t="s">
        <v>73</v>
      </c>
      <c r="K4088" s="32" t="s">
        <v>74</v>
      </c>
      <c r="L4088" s="32" t="s">
        <v>10690</v>
      </c>
      <c r="N4088" s="24">
        <v>0</v>
      </c>
      <c r="O4088" s="24">
        <v>0</v>
      </c>
      <c r="P4088" s="32" t="s">
        <v>1768</v>
      </c>
      <c r="Q4088" s="43" t="s">
        <v>1769</v>
      </c>
      <c r="R4088" s="43" t="s">
        <v>78</v>
      </c>
      <c r="S4088" s="47">
        <v>5</v>
      </c>
    </row>
    <row r="4089" spans="1:19" ht="12.75">
      <c r="A4089" s="22" t="s">
        <v>60</v>
      </c>
      <c r="B4089" s="22" t="s">
        <v>207</v>
      </c>
      <c r="C4089" s="22" t="s">
        <v>63</v>
      </c>
      <c r="D4089" s="22" t="s">
        <v>61</v>
      </c>
      <c r="E4089" s="22" t="s">
        <v>10691</v>
      </c>
      <c r="F4089" s="31">
        <v>42973.090844907405</v>
      </c>
      <c r="G4089" s="31">
        <v>43008</v>
      </c>
      <c r="H4089" s="31">
        <v>43373</v>
      </c>
      <c r="I4089" s="31">
        <v>43033.090844907405</v>
      </c>
      <c r="J4089" s="22" t="s">
        <v>202</v>
      </c>
      <c r="K4089" s="32" t="s">
        <v>163</v>
      </c>
      <c r="L4089" s="32" t="s">
        <v>10692</v>
      </c>
      <c r="M4089" s="32" t="s">
        <v>10693</v>
      </c>
      <c r="N4089" s="24">
        <v>4297.55</v>
      </c>
      <c r="O4089" s="24">
        <v>4297.55</v>
      </c>
      <c r="P4089" s="32" t="s">
        <v>822</v>
      </c>
      <c r="Q4089" s="43" t="s">
        <v>823</v>
      </c>
      <c r="R4089" s="43" t="s">
        <v>78</v>
      </c>
      <c r="S4089" s="47">
        <v>1</v>
      </c>
    </row>
    <row r="4090" spans="1:19" ht="12.75">
      <c r="A4090" s="22" t="s">
        <v>60</v>
      </c>
      <c r="B4090" s="22" t="s">
        <v>207</v>
      </c>
      <c r="C4090" s="22" t="s">
        <v>63</v>
      </c>
      <c r="D4090" s="22" t="s">
        <v>61</v>
      </c>
      <c r="E4090" s="22" t="s">
        <v>10694</v>
      </c>
      <c r="F4090" s="31">
        <v>42950.414166666662</v>
      </c>
      <c r="G4090" s="31">
        <v>42964</v>
      </c>
      <c r="H4090" s="31">
        <v>43329</v>
      </c>
      <c r="I4090" s="31">
        <v>42980.409317129626</v>
      </c>
      <c r="J4090" s="22" t="s">
        <v>73</v>
      </c>
      <c r="K4090" s="32" t="s">
        <v>74</v>
      </c>
      <c r="L4090" s="32" t="s">
        <v>10695</v>
      </c>
      <c r="N4090" s="24">
        <v>1573.83</v>
      </c>
      <c r="O4090" s="24">
        <v>0</v>
      </c>
      <c r="P4090" s="32" t="s">
        <v>101</v>
      </c>
      <c r="Q4090" s="43" t="s">
        <v>102</v>
      </c>
      <c r="R4090" s="43" t="s">
        <v>78</v>
      </c>
      <c r="S4090" s="47">
        <v>4</v>
      </c>
    </row>
    <row r="4091" spans="1:19" ht="12.75">
      <c r="A4091" s="22" t="s">
        <v>60</v>
      </c>
      <c r="B4091" s="22" t="s">
        <v>367</v>
      </c>
      <c r="C4091" s="22" t="s">
        <v>63</v>
      </c>
      <c r="D4091" s="22" t="s">
        <v>61</v>
      </c>
      <c r="E4091" s="22" t="s">
        <v>10696</v>
      </c>
      <c r="F4091" s="31">
        <v>42951.522164351853</v>
      </c>
      <c r="G4091" s="31">
        <v>42997</v>
      </c>
      <c r="H4091" s="31">
        <v>43362</v>
      </c>
      <c r="I4091" s="31">
        <v>42981</v>
      </c>
      <c r="J4091" s="22" t="s">
        <v>73</v>
      </c>
      <c r="K4091" s="32" t="s">
        <v>74</v>
      </c>
      <c r="L4091" s="32" t="s">
        <v>10697</v>
      </c>
      <c r="N4091" s="24">
        <v>694</v>
      </c>
      <c r="O4091" s="24">
        <v>0</v>
      </c>
      <c r="P4091" s="32" t="s">
        <v>10321</v>
      </c>
      <c r="Q4091" s="43" t="s">
        <v>10322</v>
      </c>
      <c r="R4091" s="43" t="s">
        <v>78</v>
      </c>
      <c r="S4091" s="47">
        <v>6</v>
      </c>
    </row>
    <row r="4092" spans="1:19" ht="12.75">
      <c r="A4092" s="22" t="s">
        <v>60</v>
      </c>
      <c r="B4092" s="22" t="s">
        <v>401</v>
      </c>
      <c r="C4092" s="22" t="s">
        <v>63</v>
      </c>
      <c r="D4092" s="22" t="s">
        <v>61</v>
      </c>
      <c r="E4092" s="22" t="s">
        <v>10698</v>
      </c>
      <c r="F4092" s="31">
        <v>42960.870902777773</v>
      </c>
      <c r="G4092" s="31">
        <v>42960</v>
      </c>
      <c r="H4092" s="31">
        <v>43325</v>
      </c>
      <c r="I4092" s="31">
        <v>42990</v>
      </c>
      <c r="J4092" s="22" t="s">
        <v>73</v>
      </c>
      <c r="K4092" s="32" t="s">
        <v>85</v>
      </c>
      <c r="L4092" s="32" t="s">
        <v>10699</v>
      </c>
      <c r="N4092" s="24">
        <v>2111.81</v>
      </c>
      <c r="O4092" s="24">
        <v>1484.49</v>
      </c>
      <c r="P4092" s="32" t="s">
        <v>386</v>
      </c>
      <c r="Q4092" s="43" t="s">
        <v>387</v>
      </c>
      <c r="R4092" s="43" t="s">
        <v>78</v>
      </c>
      <c r="S4092" s="47">
        <v>5</v>
      </c>
    </row>
    <row r="4093" spans="1:19" ht="12.75">
      <c r="A4093" s="22" t="s">
        <v>60</v>
      </c>
      <c r="B4093" s="22" t="s">
        <v>736</v>
      </c>
      <c r="C4093" s="22" t="s">
        <v>63</v>
      </c>
      <c r="D4093" s="22" t="s">
        <v>61</v>
      </c>
      <c r="E4093" s="22" t="s">
        <v>10700</v>
      </c>
      <c r="F4093" s="31">
        <v>42969.472638888888</v>
      </c>
      <c r="G4093" s="31">
        <v>42979</v>
      </c>
      <c r="H4093" s="31">
        <v>43344</v>
      </c>
      <c r="I4093" s="31">
        <v>42999.463645833333</v>
      </c>
      <c r="J4093" s="22" t="s">
        <v>73</v>
      </c>
      <c r="K4093" s="32" t="s">
        <v>85</v>
      </c>
      <c r="L4093" s="32" t="s">
        <v>10701</v>
      </c>
      <c r="N4093" s="24">
        <v>6596.6765999999998</v>
      </c>
      <c r="O4093" s="24">
        <v>3259.35</v>
      </c>
      <c r="P4093" s="32" t="s">
        <v>703</v>
      </c>
      <c r="Q4093" s="43" t="s">
        <v>704</v>
      </c>
      <c r="R4093" s="43" t="s">
        <v>78</v>
      </c>
      <c r="S4093" s="47">
        <v>5</v>
      </c>
    </row>
    <row r="4094" spans="1:19" ht="12.75">
      <c r="A4094" s="22" t="s">
        <v>60</v>
      </c>
      <c r="B4094" s="22" t="s">
        <v>219</v>
      </c>
      <c r="C4094" s="22" t="s">
        <v>63</v>
      </c>
      <c r="D4094" s="22" t="s">
        <v>61</v>
      </c>
      <c r="E4094" s="22" t="s">
        <v>10702</v>
      </c>
      <c r="F4094" s="31">
        <v>42970.681226851848</v>
      </c>
      <c r="G4094" s="31">
        <v>42978</v>
      </c>
      <c r="H4094" s="31">
        <v>43343</v>
      </c>
      <c r="I4094" s="31">
        <v>43000</v>
      </c>
      <c r="J4094" s="22" t="s">
        <v>73</v>
      </c>
      <c r="K4094" s="32" t="s">
        <v>80</v>
      </c>
      <c r="L4094" s="32" t="s">
        <v>10703</v>
      </c>
      <c r="N4094" s="24">
        <v>441.315</v>
      </c>
      <c r="O4094" s="24">
        <v>356.86</v>
      </c>
      <c r="P4094" s="32" t="s">
        <v>1664</v>
      </c>
      <c r="Q4094" s="43" t="s">
        <v>1665</v>
      </c>
      <c r="R4094" s="43" t="s">
        <v>78</v>
      </c>
      <c r="S4094" s="47">
        <v>5</v>
      </c>
    </row>
    <row r="4095" spans="1:19" ht="12.75">
      <c r="A4095" s="22" t="s">
        <v>60</v>
      </c>
      <c r="B4095" s="22" t="s">
        <v>207</v>
      </c>
      <c r="C4095" s="22" t="s">
        <v>63</v>
      </c>
      <c r="D4095" s="22" t="s">
        <v>61</v>
      </c>
      <c r="E4095" s="22" t="s">
        <v>10704</v>
      </c>
      <c r="F4095" s="31">
        <v>42963.502430555556</v>
      </c>
      <c r="G4095" s="31">
        <v>42873</v>
      </c>
      <c r="H4095" s="31">
        <v>43238</v>
      </c>
      <c r="I4095" s="31">
        <v>42993.502210648148</v>
      </c>
      <c r="J4095" s="22" t="s">
        <v>209</v>
      </c>
      <c r="K4095" s="32" t="s">
        <v>163</v>
      </c>
      <c r="L4095" s="32" t="s">
        <v>10705</v>
      </c>
      <c r="M4095" s="32" t="s">
        <v>10706</v>
      </c>
      <c r="N4095" s="24">
        <v>-414.11</v>
      </c>
      <c r="O4095" s="24">
        <v>-414.11</v>
      </c>
      <c r="P4095" s="32" t="s">
        <v>223</v>
      </c>
      <c r="Q4095" s="43" t="s">
        <v>224</v>
      </c>
      <c r="R4095" s="43" t="s">
        <v>78</v>
      </c>
      <c r="S4095" s="47">
        <v>1</v>
      </c>
    </row>
    <row r="4096" spans="1:19" ht="12.75">
      <c r="A4096" s="22" t="s">
        <v>60</v>
      </c>
      <c r="B4096" s="22" t="s">
        <v>207</v>
      </c>
      <c r="C4096" s="22" t="s">
        <v>63</v>
      </c>
      <c r="D4096" s="22" t="s">
        <v>61</v>
      </c>
      <c r="E4096" s="22" t="s">
        <v>10707</v>
      </c>
      <c r="F4096" s="31">
        <v>42971.492488425924</v>
      </c>
      <c r="G4096" s="31">
        <v>42971</v>
      </c>
      <c r="H4096" s="31">
        <v>43336</v>
      </c>
      <c r="I4096" s="31">
        <v>43001.483124999999</v>
      </c>
      <c r="J4096" s="22" t="s">
        <v>73</v>
      </c>
      <c r="K4096" s="32" t="s">
        <v>85</v>
      </c>
      <c r="L4096" s="32" t="s">
        <v>10708</v>
      </c>
      <c r="N4096" s="24">
        <v>1398.8666000000001</v>
      </c>
      <c r="O4096" s="24">
        <v>1155.53</v>
      </c>
      <c r="P4096" s="32" t="s">
        <v>110</v>
      </c>
      <c r="Q4096" s="43" t="s">
        <v>111</v>
      </c>
      <c r="R4096" s="43" t="s">
        <v>78</v>
      </c>
      <c r="S4096" s="47">
        <v>5</v>
      </c>
    </row>
    <row r="4097" spans="1:19" ht="12.75">
      <c r="A4097" s="22" t="s">
        <v>60</v>
      </c>
      <c r="B4097" s="22" t="s">
        <v>207</v>
      </c>
      <c r="C4097" s="22" t="s">
        <v>63</v>
      </c>
      <c r="D4097" s="22" t="s">
        <v>61</v>
      </c>
      <c r="E4097" s="22" t="s">
        <v>10709</v>
      </c>
      <c r="F4097" s="31">
        <v>42954.045057870368</v>
      </c>
      <c r="G4097" s="31">
        <v>43003</v>
      </c>
      <c r="H4097" s="31">
        <v>43368</v>
      </c>
      <c r="I4097" s="31">
        <v>43014.045057870368</v>
      </c>
      <c r="J4097" s="22" t="s">
        <v>73</v>
      </c>
      <c r="K4097" s="32" t="s">
        <v>85</v>
      </c>
      <c r="L4097" s="32" t="s">
        <v>10710</v>
      </c>
      <c r="N4097" s="24">
        <v>576.99400000000003</v>
      </c>
      <c r="O4097" s="24">
        <v>394.28</v>
      </c>
      <c r="P4097" s="32" t="s">
        <v>2075</v>
      </c>
      <c r="Q4097" s="43" t="s">
        <v>2076</v>
      </c>
      <c r="R4097" s="43" t="s">
        <v>78</v>
      </c>
      <c r="S4097" s="47">
        <v>6</v>
      </c>
    </row>
    <row r="4098" spans="1:19" ht="12.75">
      <c r="A4098" s="22" t="s">
        <v>60</v>
      </c>
      <c r="B4098" s="22" t="s">
        <v>264</v>
      </c>
      <c r="C4098" s="22" t="s">
        <v>63</v>
      </c>
      <c r="D4098" s="22" t="s">
        <v>61</v>
      </c>
      <c r="E4098" s="22" t="s">
        <v>10711</v>
      </c>
      <c r="F4098" s="31">
        <v>42951.39508101852</v>
      </c>
      <c r="G4098" s="31">
        <v>42976</v>
      </c>
      <c r="H4098" s="31">
        <v>43341</v>
      </c>
      <c r="I4098" s="31">
        <v>42981.389837962961</v>
      </c>
      <c r="J4098" s="22" t="s">
        <v>73</v>
      </c>
      <c r="K4098" s="32" t="s">
        <v>74</v>
      </c>
      <c r="L4098" s="32" t="s">
        <v>10712</v>
      </c>
      <c r="N4098" s="24">
        <v>2788.105</v>
      </c>
      <c r="O4098" s="24">
        <v>0</v>
      </c>
      <c r="P4098" s="32" t="s">
        <v>10713</v>
      </c>
      <c r="Q4098" s="43" t="s">
        <v>10714</v>
      </c>
      <c r="R4098" s="43" t="s">
        <v>78</v>
      </c>
      <c r="S4098" s="47">
        <v>5</v>
      </c>
    </row>
    <row r="4099" spans="1:19" ht="12.75">
      <c r="A4099" s="22" t="s">
        <v>60</v>
      </c>
      <c r="B4099" s="22" t="s">
        <v>264</v>
      </c>
      <c r="C4099" s="22" t="s">
        <v>63</v>
      </c>
      <c r="D4099" s="22" t="s">
        <v>61</v>
      </c>
      <c r="E4099" s="22" t="s">
        <v>10715</v>
      </c>
      <c r="F4099" s="31">
        <v>42964.576145833329</v>
      </c>
      <c r="G4099" s="31">
        <v>42964</v>
      </c>
      <c r="H4099" s="31">
        <v>43329</v>
      </c>
      <c r="I4099" s="31">
        <v>42994.506064814814</v>
      </c>
      <c r="J4099" s="22" t="s">
        <v>73</v>
      </c>
      <c r="K4099" s="32" t="s">
        <v>196</v>
      </c>
      <c r="L4099" s="32" t="s">
        <v>10716</v>
      </c>
      <c r="N4099" s="24">
        <v>7359.2232999999997</v>
      </c>
      <c r="O4099" s="24">
        <v>0</v>
      </c>
      <c r="P4099" s="32" t="s">
        <v>10717</v>
      </c>
      <c r="Q4099" s="43" t="s">
        <v>10718</v>
      </c>
      <c r="R4099" s="43" t="s">
        <v>93</v>
      </c>
      <c r="S4099" s="47">
        <v>4</v>
      </c>
    </row>
    <row r="4100" spans="1:19" ht="12.75">
      <c r="A4100" s="22" t="s">
        <v>60</v>
      </c>
      <c r="B4100" s="22" t="s">
        <v>1044</v>
      </c>
      <c r="C4100" s="22" t="s">
        <v>63</v>
      </c>
      <c r="D4100" s="22" t="s">
        <v>61</v>
      </c>
      <c r="E4100" s="22" t="s">
        <v>10719</v>
      </c>
      <c r="F4100" s="31">
        <v>42957.523090277777</v>
      </c>
      <c r="G4100" s="31">
        <v>42957</v>
      </c>
      <c r="H4100" s="31">
        <v>43322</v>
      </c>
      <c r="I4100" s="31">
        <v>42987.521643518514</v>
      </c>
      <c r="J4100" s="22" t="s">
        <v>73</v>
      </c>
      <c r="K4100" s="32" t="s">
        <v>85</v>
      </c>
      <c r="L4100" s="32" t="s">
        <v>10720</v>
      </c>
      <c r="N4100" s="24">
        <v>452.72160000000002</v>
      </c>
      <c r="O4100" s="24">
        <v>356.86</v>
      </c>
      <c r="P4100" s="32" t="s">
        <v>371</v>
      </c>
      <c r="Q4100" s="43" t="s">
        <v>372</v>
      </c>
      <c r="R4100" s="43" t="s">
        <v>93</v>
      </c>
      <c r="S4100" s="47">
        <v>5</v>
      </c>
    </row>
    <row r="4101" spans="1:19" ht="12.75">
      <c r="A4101" s="22" t="s">
        <v>60</v>
      </c>
      <c r="B4101" s="22" t="s">
        <v>264</v>
      </c>
      <c r="C4101" s="22" t="s">
        <v>63</v>
      </c>
      <c r="D4101" s="22" t="s">
        <v>61</v>
      </c>
      <c r="E4101" s="22" t="s">
        <v>10721</v>
      </c>
      <c r="F4101" s="31">
        <v>42951.474120370367</v>
      </c>
      <c r="G4101" s="31">
        <v>42951</v>
      </c>
      <c r="H4101" s="31">
        <v>43316</v>
      </c>
      <c r="I4101" s="31">
        <v>42981.457499999997</v>
      </c>
      <c r="J4101" s="22" t="s">
        <v>73</v>
      </c>
      <c r="K4101" s="32" t="s">
        <v>85</v>
      </c>
      <c r="L4101" s="32" t="s">
        <v>10722</v>
      </c>
      <c r="N4101" s="24">
        <v>5906.835</v>
      </c>
      <c r="O4101" s="24">
        <v>5489.54</v>
      </c>
      <c r="P4101" s="32" t="s">
        <v>435</v>
      </c>
      <c r="Q4101" s="43" t="s">
        <v>436</v>
      </c>
      <c r="R4101" s="43" t="s">
        <v>78</v>
      </c>
      <c r="S4101" s="47">
        <v>5</v>
      </c>
    </row>
    <row r="4102" spans="1:19" ht="12.75">
      <c r="A4102" s="22" t="s">
        <v>60</v>
      </c>
      <c r="B4102" s="22" t="s">
        <v>207</v>
      </c>
      <c r="C4102" s="22" t="s">
        <v>63</v>
      </c>
      <c r="D4102" s="22" t="s">
        <v>61</v>
      </c>
      <c r="E4102" s="22" t="s">
        <v>10723</v>
      </c>
      <c r="F4102" s="31">
        <v>42958.51290509259</v>
      </c>
      <c r="G4102" s="31">
        <v>42958</v>
      </c>
      <c r="H4102" s="31">
        <v>43323</v>
      </c>
      <c r="I4102" s="31">
        <v>42988.511550925927</v>
      </c>
      <c r="J4102" s="22" t="s">
        <v>73</v>
      </c>
      <c r="K4102" s="32" t="s">
        <v>74</v>
      </c>
      <c r="L4102" s="32" t="s">
        <v>10724</v>
      </c>
      <c r="N4102" s="24">
        <v>2464.5100000000002</v>
      </c>
      <c r="O4102" s="24">
        <v>0</v>
      </c>
      <c r="P4102" s="32" t="s">
        <v>1656</v>
      </c>
      <c r="Q4102" s="43" t="s">
        <v>1657</v>
      </c>
      <c r="R4102" s="43" t="s">
        <v>78</v>
      </c>
      <c r="S4102" s="47">
        <v>5</v>
      </c>
    </row>
    <row r="4103" spans="1:19" ht="12.75">
      <c r="A4103" s="22" t="s">
        <v>60</v>
      </c>
      <c r="B4103" s="22" t="s">
        <v>264</v>
      </c>
      <c r="C4103" s="22" t="s">
        <v>63</v>
      </c>
      <c r="D4103" s="22" t="s">
        <v>61</v>
      </c>
      <c r="E4103" s="22" t="s">
        <v>10725</v>
      </c>
      <c r="F4103" s="31">
        <v>42970.343449074069</v>
      </c>
      <c r="G4103" s="31">
        <v>42970</v>
      </c>
      <c r="H4103" s="31">
        <v>43335</v>
      </c>
      <c r="I4103" s="31">
        <v>43000.339583333334</v>
      </c>
      <c r="J4103" s="22" t="s">
        <v>73</v>
      </c>
      <c r="K4103" s="32" t="s">
        <v>74</v>
      </c>
      <c r="L4103" s="32" t="s">
        <v>10726</v>
      </c>
      <c r="N4103" s="24">
        <v>1020.60</v>
      </c>
      <c r="O4103" s="24">
        <v>0</v>
      </c>
      <c r="P4103" s="32" t="s">
        <v>3811</v>
      </c>
      <c r="Q4103" s="43" t="s">
        <v>3812</v>
      </c>
      <c r="R4103" s="43" t="s">
        <v>78</v>
      </c>
      <c r="S4103" s="47">
        <v>6</v>
      </c>
    </row>
    <row r="4104" spans="1:19" ht="12.75">
      <c r="A4104" s="22" t="s">
        <v>60</v>
      </c>
      <c r="B4104" s="22" t="s">
        <v>207</v>
      </c>
      <c r="C4104" s="22" t="s">
        <v>63</v>
      </c>
      <c r="D4104" s="22" t="s">
        <v>61</v>
      </c>
      <c r="E4104" s="22" t="s">
        <v>10727</v>
      </c>
      <c r="F4104" s="31">
        <v>42971.397662037038</v>
      </c>
      <c r="G4104" s="31">
        <v>42971</v>
      </c>
      <c r="H4104" s="31">
        <v>43336</v>
      </c>
      <c r="I4104" s="31">
        <v>43001.395162037035</v>
      </c>
      <c r="J4104" s="22" t="s">
        <v>73</v>
      </c>
      <c r="K4104" s="32" t="s">
        <v>85</v>
      </c>
      <c r="L4104" s="32" t="s">
        <v>10728</v>
      </c>
      <c r="N4104" s="24">
        <v>396.05709999999999</v>
      </c>
      <c r="O4104" s="24">
        <v>352.35329999999999</v>
      </c>
      <c r="P4104" s="32" t="s">
        <v>6558</v>
      </c>
      <c r="Q4104" s="43" t="s">
        <v>6559</v>
      </c>
      <c r="R4104" s="43" t="s">
        <v>78</v>
      </c>
      <c r="S4104" s="47">
        <v>5</v>
      </c>
    </row>
    <row r="4105" spans="1:19" ht="12.75">
      <c r="A4105" s="22" t="s">
        <v>60</v>
      </c>
      <c r="B4105" s="22" t="s">
        <v>535</v>
      </c>
      <c r="C4105" s="22" t="s">
        <v>63</v>
      </c>
      <c r="D4105" s="22" t="s">
        <v>61</v>
      </c>
      <c r="E4105" s="22" t="s">
        <v>10729</v>
      </c>
      <c r="F4105" s="31">
        <v>42956.644930555551</v>
      </c>
      <c r="G4105" s="31">
        <v>42965</v>
      </c>
      <c r="H4105" s="31">
        <v>43312</v>
      </c>
      <c r="I4105" s="31">
        <v>42986</v>
      </c>
      <c r="J4105" s="22" t="s">
        <v>73</v>
      </c>
      <c r="K4105" s="32" t="s">
        <v>80</v>
      </c>
      <c r="L4105" s="32" t="s">
        <v>10730</v>
      </c>
      <c r="N4105" s="24">
        <v>227.23660000000001</v>
      </c>
      <c r="O4105" s="24">
        <v>349.83</v>
      </c>
      <c r="P4105" s="32" t="s">
        <v>547</v>
      </c>
      <c r="Q4105" s="43" t="s">
        <v>548</v>
      </c>
      <c r="R4105" s="43" t="s">
        <v>78</v>
      </c>
      <c r="S4105" s="47">
        <v>5</v>
      </c>
    </row>
    <row r="4106" spans="1:19" ht="12.75">
      <c r="A4106" s="22" t="s">
        <v>60</v>
      </c>
      <c r="B4106" s="22" t="s">
        <v>499</v>
      </c>
      <c r="C4106" s="22" t="s">
        <v>63</v>
      </c>
      <c r="D4106" s="22" t="s">
        <v>61</v>
      </c>
      <c r="E4106" s="22" t="s">
        <v>10731</v>
      </c>
      <c r="F4106" s="31">
        <v>42976.60670138889</v>
      </c>
      <c r="G4106" s="31">
        <v>42983</v>
      </c>
      <c r="H4106" s="31">
        <v>43348</v>
      </c>
      <c r="I4106" s="31">
        <v>43006</v>
      </c>
      <c r="J4106" s="22" t="s">
        <v>73</v>
      </c>
      <c r="K4106" s="32" t="s">
        <v>85</v>
      </c>
      <c r="L4106" s="32" t="s">
        <v>10732</v>
      </c>
      <c r="N4106" s="24">
        <v>454.61610000000002</v>
      </c>
      <c r="O4106" s="24">
        <v>326.75</v>
      </c>
      <c r="P4106" s="32" t="s">
        <v>217</v>
      </c>
      <c r="Q4106" s="43" t="s">
        <v>218</v>
      </c>
      <c r="R4106" s="43" t="s">
        <v>78</v>
      </c>
      <c r="S4106" s="47">
        <v>5</v>
      </c>
    </row>
    <row r="4107" spans="1:19" ht="12.75">
      <c r="A4107" s="22" t="s">
        <v>60</v>
      </c>
      <c r="B4107" s="22" t="s">
        <v>264</v>
      </c>
      <c r="C4107" s="22" t="s">
        <v>63</v>
      </c>
      <c r="D4107" s="22" t="s">
        <v>61</v>
      </c>
      <c r="E4107" s="22" t="s">
        <v>10733</v>
      </c>
      <c r="F4107" s="31">
        <v>42950.439363425925</v>
      </c>
      <c r="G4107" s="31">
        <v>42950</v>
      </c>
      <c r="H4107" s="31">
        <v>43315</v>
      </c>
      <c r="I4107" s="31">
        <v>42980.436435185184</v>
      </c>
      <c r="J4107" s="22" t="s">
        <v>73</v>
      </c>
      <c r="K4107" s="32" t="s">
        <v>74</v>
      </c>
      <c r="L4107" s="32" t="s">
        <v>10734</v>
      </c>
      <c r="N4107" s="24">
        <v>674.86329999999998</v>
      </c>
      <c r="O4107" s="24">
        <v>0</v>
      </c>
      <c r="P4107" s="32" t="s">
        <v>999</v>
      </c>
      <c r="Q4107" s="43" t="s">
        <v>1000</v>
      </c>
      <c r="R4107" s="43" t="s">
        <v>78</v>
      </c>
      <c r="S4107" s="47">
        <v>5</v>
      </c>
    </row>
    <row r="4108" spans="1:19" ht="12.75">
      <c r="A4108" s="22" t="s">
        <v>60</v>
      </c>
      <c r="B4108" s="22" t="s">
        <v>264</v>
      </c>
      <c r="C4108" s="22" t="s">
        <v>63</v>
      </c>
      <c r="D4108" s="22" t="s">
        <v>61</v>
      </c>
      <c r="E4108" s="22" t="s">
        <v>10735</v>
      </c>
      <c r="F4108" s="31">
        <v>42968.534456018519</v>
      </c>
      <c r="G4108" s="31">
        <v>42986</v>
      </c>
      <c r="H4108" s="31">
        <v>43351</v>
      </c>
      <c r="I4108" s="31">
        <v>42998.526249999995</v>
      </c>
      <c r="J4108" s="22" t="s">
        <v>73</v>
      </c>
      <c r="K4108" s="32" t="s">
        <v>85</v>
      </c>
      <c r="L4108" s="32" t="s">
        <v>10736</v>
      </c>
      <c r="N4108" s="24">
        <v>3722.875</v>
      </c>
      <c r="O4108" s="24">
        <v>4196.67</v>
      </c>
      <c r="P4108" s="32" t="s">
        <v>101</v>
      </c>
      <c r="Q4108" s="43" t="s">
        <v>102</v>
      </c>
      <c r="R4108" s="43" t="s">
        <v>78</v>
      </c>
      <c r="S4108" s="47">
        <v>4</v>
      </c>
    </row>
    <row r="4109" spans="1:19" ht="12.75">
      <c r="A4109" s="22" t="s">
        <v>60</v>
      </c>
      <c r="B4109" s="22" t="s">
        <v>1022</v>
      </c>
      <c r="C4109" s="22" t="s">
        <v>63</v>
      </c>
      <c r="D4109" s="22" t="s">
        <v>61</v>
      </c>
      <c r="E4109" s="22" t="s">
        <v>10737</v>
      </c>
      <c r="F4109" s="31">
        <v>42965.446296296293</v>
      </c>
      <c r="G4109" s="31">
        <v>42965</v>
      </c>
      <c r="H4109" s="31">
        <v>43330</v>
      </c>
      <c r="I4109" s="31">
        <v>42995</v>
      </c>
      <c r="J4109" s="22" t="s">
        <v>73</v>
      </c>
      <c r="K4109" s="32" t="s">
        <v>74</v>
      </c>
      <c r="L4109" s="32" t="s">
        <v>10738</v>
      </c>
      <c r="N4109" s="24">
        <v>4883.6400000000003</v>
      </c>
      <c r="O4109" s="24">
        <v>0</v>
      </c>
      <c r="P4109" s="32" t="s">
        <v>144</v>
      </c>
      <c r="Q4109" s="43" t="s">
        <v>145</v>
      </c>
      <c r="R4109" s="43" t="s">
        <v>78</v>
      </c>
      <c r="S4109" s="47">
        <v>5</v>
      </c>
    </row>
    <row r="4110" spans="1:19" ht="12.75">
      <c r="A4110" s="22" t="s">
        <v>60</v>
      </c>
      <c r="B4110" s="22" t="s">
        <v>264</v>
      </c>
      <c r="C4110" s="22" t="s">
        <v>63</v>
      </c>
      <c r="D4110" s="22" t="s">
        <v>61</v>
      </c>
      <c r="E4110" s="22" t="s">
        <v>10739</v>
      </c>
      <c r="F4110" s="31">
        <v>42976.622627314813</v>
      </c>
      <c r="G4110" s="31">
        <v>42980</v>
      </c>
      <c r="H4110" s="31">
        <v>43345</v>
      </c>
      <c r="I4110" s="31">
        <v>43006.596412037034</v>
      </c>
      <c r="J4110" s="22" t="s">
        <v>73</v>
      </c>
      <c r="K4110" s="32" t="s">
        <v>74</v>
      </c>
      <c r="L4110" s="32" t="s">
        <v>10740</v>
      </c>
      <c r="N4110" s="24">
        <v>0</v>
      </c>
      <c r="O4110" s="24">
        <v>0</v>
      </c>
      <c r="P4110" s="32" t="s">
        <v>101</v>
      </c>
      <c r="Q4110" s="43" t="s">
        <v>102</v>
      </c>
      <c r="R4110" s="43" t="s">
        <v>78</v>
      </c>
      <c r="S4110" s="47">
        <v>5</v>
      </c>
    </row>
    <row r="4111" spans="1:19" ht="12.75">
      <c r="A4111" s="22" t="s">
        <v>60</v>
      </c>
      <c r="B4111" s="22" t="s">
        <v>207</v>
      </c>
      <c r="C4111" s="22" t="s">
        <v>63</v>
      </c>
      <c r="D4111" s="22" t="s">
        <v>61</v>
      </c>
      <c r="E4111" s="22" t="s">
        <v>10741</v>
      </c>
      <c r="F4111" s="31">
        <v>42977.471319444441</v>
      </c>
      <c r="G4111" s="31">
        <v>42977</v>
      </c>
      <c r="H4111" s="31">
        <v>43342</v>
      </c>
      <c r="I4111" s="31">
        <v>43007.469606481478</v>
      </c>
      <c r="J4111" s="22" t="s">
        <v>73</v>
      </c>
      <c r="K4111" s="32" t="s">
        <v>85</v>
      </c>
      <c r="L4111" s="32" t="s">
        <v>10742</v>
      </c>
      <c r="N4111" s="24">
        <v>301.37849999999997</v>
      </c>
      <c r="O4111" s="24">
        <v>287.60000000000002</v>
      </c>
      <c r="P4111" s="32" t="s">
        <v>984</v>
      </c>
      <c r="Q4111" s="43" t="s">
        <v>985</v>
      </c>
      <c r="R4111" s="43" t="s">
        <v>78</v>
      </c>
      <c r="S4111" s="47">
        <v>5</v>
      </c>
    </row>
    <row r="4112" spans="1:19" ht="12.75">
      <c r="A4112" s="22" t="s">
        <v>60</v>
      </c>
      <c r="B4112" s="22" t="s">
        <v>207</v>
      </c>
      <c r="C4112" s="22" t="s">
        <v>63</v>
      </c>
      <c r="D4112" s="22" t="s">
        <v>61</v>
      </c>
      <c r="E4112" s="22" t="s">
        <v>10743</v>
      </c>
      <c r="F4112" s="31">
        <v>42969.684791666667</v>
      </c>
      <c r="G4112" s="31">
        <v>42987</v>
      </c>
      <c r="H4112" s="31">
        <v>43352</v>
      </c>
      <c r="I4112" s="31">
        <v>42999.682662037034</v>
      </c>
      <c r="J4112" s="22" t="s">
        <v>73</v>
      </c>
      <c r="K4112" s="32" t="s">
        <v>74</v>
      </c>
      <c r="L4112" s="32" t="s">
        <v>10744</v>
      </c>
      <c r="N4112" s="24">
        <v>0</v>
      </c>
      <c r="O4112" s="24">
        <v>0</v>
      </c>
      <c r="P4112" s="32" t="s">
        <v>785</v>
      </c>
      <c r="Q4112" s="43" t="s">
        <v>786</v>
      </c>
      <c r="R4112" s="43" t="s">
        <v>93</v>
      </c>
      <c r="S4112" s="47">
        <v>5</v>
      </c>
    </row>
    <row r="4113" spans="1:19" ht="12.75">
      <c r="A4113" s="22" t="s">
        <v>60</v>
      </c>
      <c r="B4113" s="22" t="s">
        <v>264</v>
      </c>
      <c r="C4113" s="22" t="s">
        <v>63</v>
      </c>
      <c r="D4113" s="22" t="s">
        <v>61</v>
      </c>
      <c r="E4113" s="22" t="s">
        <v>10745</v>
      </c>
      <c r="F4113" s="31">
        <v>42969.597048611111</v>
      </c>
      <c r="G4113" s="31">
        <v>42969</v>
      </c>
      <c r="H4113" s="31">
        <v>43334</v>
      </c>
      <c r="I4113" s="31">
        <v>42999.594398148147</v>
      </c>
      <c r="J4113" s="22" t="s">
        <v>73</v>
      </c>
      <c r="K4113" s="32" t="s">
        <v>80</v>
      </c>
      <c r="L4113" s="32" t="s">
        <v>10746</v>
      </c>
      <c r="N4113" s="24">
        <v>1442.4024999999999</v>
      </c>
      <c r="O4113" s="24">
        <v>1271.3499999999999</v>
      </c>
      <c r="P4113" s="32" t="s">
        <v>140</v>
      </c>
      <c r="Q4113" s="43" t="s">
        <v>141</v>
      </c>
      <c r="R4113" s="43" t="s">
        <v>78</v>
      </c>
      <c r="S4113" s="47">
        <v>5</v>
      </c>
    </row>
    <row r="4114" spans="1:19" ht="12.75">
      <c r="A4114" s="22" t="s">
        <v>60</v>
      </c>
      <c r="B4114" s="22" t="s">
        <v>219</v>
      </c>
      <c r="C4114" s="22" t="s">
        <v>63</v>
      </c>
      <c r="D4114" s="22" t="s">
        <v>61</v>
      </c>
      <c r="E4114" s="22" t="s">
        <v>10747</v>
      </c>
      <c r="F4114" s="31">
        <v>42963.641759259255</v>
      </c>
      <c r="G4114" s="31">
        <v>42963</v>
      </c>
      <c r="H4114" s="31">
        <v>43343</v>
      </c>
      <c r="I4114" s="31">
        <v>42993</v>
      </c>
      <c r="J4114" s="22" t="s">
        <v>73</v>
      </c>
      <c r="K4114" s="32" t="s">
        <v>163</v>
      </c>
      <c r="L4114" s="32" t="s">
        <v>10748</v>
      </c>
      <c r="M4114" s="32" t="s">
        <v>10749</v>
      </c>
      <c r="N4114" s="24">
        <v>1824.6185</v>
      </c>
      <c r="O4114" s="24">
        <v>968.925</v>
      </c>
      <c r="P4114" s="32" t="s">
        <v>6642</v>
      </c>
      <c r="Q4114" s="43" t="s">
        <v>6643</v>
      </c>
      <c r="R4114" s="43" t="s">
        <v>93</v>
      </c>
      <c r="S4114" s="47">
        <v>6</v>
      </c>
    </row>
    <row r="4115" spans="1:19" ht="12.75">
      <c r="A4115" s="22" t="s">
        <v>60</v>
      </c>
      <c r="B4115" s="22" t="s">
        <v>207</v>
      </c>
      <c r="C4115" s="22" t="s">
        <v>63</v>
      </c>
      <c r="D4115" s="22" t="s">
        <v>61</v>
      </c>
      <c r="E4115" s="22" t="s">
        <v>10750</v>
      </c>
      <c r="F4115" s="31">
        <v>42949.049247685187</v>
      </c>
      <c r="G4115" s="31">
        <v>42991</v>
      </c>
      <c r="H4115" s="31">
        <v>43356</v>
      </c>
      <c r="I4115" s="31">
        <v>43009.049247685187</v>
      </c>
      <c r="J4115" s="22" t="s">
        <v>73</v>
      </c>
      <c r="K4115" s="32" t="s">
        <v>74</v>
      </c>
      <c r="L4115" s="32" t="s">
        <v>10751</v>
      </c>
      <c r="N4115" s="24">
        <v>650.67999999999995</v>
      </c>
      <c r="O4115" s="24">
        <v>0</v>
      </c>
      <c r="P4115" s="32" t="s">
        <v>4924</v>
      </c>
      <c r="Q4115" s="43" t="s">
        <v>4925</v>
      </c>
      <c r="R4115" s="43" t="s">
        <v>78</v>
      </c>
      <c r="S4115" s="47">
        <v>5</v>
      </c>
    </row>
    <row r="4116" spans="1:19" ht="12.75">
      <c r="A4116" s="22" t="s">
        <v>60</v>
      </c>
      <c r="B4116" s="22" t="s">
        <v>367</v>
      </c>
      <c r="C4116" s="22" t="s">
        <v>63</v>
      </c>
      <c r="D4116" s="22" t="s">
        <v>61</v>
      </c>
      <c r="E4116" s="22" t="s">
        <v>10752</v>
      </c>
      <c r="F4116" s="31">
        <v>42952.049143518518</v>
      </c>
      <c r="G4116" s="31">
        <v>42994</v>
      </c>
      <c r="H4116" s="31">
        <v>43359</v>
      </c>
      <c r="I4116" s="31">
        <v>43012.049143518518</v>
      </c>
      <c r="J4116" s="22" t="s">
        <v>73</v>
      </c>
      <c r="K4116" s="32" t="s">
        <v>74</v>
      </c>
      <c r="L4116" s="32" t="s">
        <v>10753</v>
      </c>
      <c r="N4116" s="24">
        <v>3215.74</v>
      </c>
      <c r="O4116" s="24">
        <v>0</v>
      </c>
      <c r="P4116" s="32" t="s">
        <v>594</v>
      </c>
      <c r="Q4116" s="43" t="s">
        <v>595</v>
      </c>
      <c r="R4116" s="43" t="s">
        <v>78</v>
      </c>
      <c r="S4116" s="47">
        <v>5</v>
      </c>
    </row>
    <row r="4117" spans="1:19" ht="12.75">
      <c r="A4117" s="22" t="s">
        <v>60</v>
      </c>
      <c r="B4117" s="22" t="s">
        <v>324</v>
      </c>
      <c r="C4117" s="22" t="s">
        <v>63</v>
      </c>
      <c r="D4117" s="22" t="s">
        <v>61</v>
      </c>
      <c r="E4117" s="22" t="s">
        <v>10754</v>
      </c>
      <c r="F4117" s="31">
        <v>42964.662870370368</v>
      </c>
      <c r="G4117" s="31">
        <v>42978</v>
      </c>
      <c r="H4117" s="31">
        <v>43343</v>
      </c>
      <c r="I4117" s="31">
        <v>42994.643761574072</v>
      </c>
      <c r="J4117" s="22" t="s">
        <v>73</v>
      </c>
      <c r="K4117" s="32" t="s">
        <v>163</v>
      </c>
      <c r="L4117" s="32" t="s">
        <v>10755</v>
      </c>
      <c r="M4117" s="32" t="s">
        <v>6783</v>
      </c>
      <c r="N4117" s="24">
        <v>5572.60</v>
      </c>
      <c r="O4117" s="24">
        <v>6474.1499999999996</v>
      </c>
      <c r="P4117" s="32" t="s">
        <v>6784</v>
      </c>
      <c r="Q4117" s="43" t="s">
        <v>6785</v>
      </c>
      <c r="R4117" s="43" t="s">
        <v>78</v>
      </c>
      <c r="S4117" s="47">
        <v>5</v>
      </c>
    </row>
    <row r="4118" spans="1:19" ht="12.75">
      <c r="A4118" s="22" t="s">
        <v>60</v>
      </c>
      <c r="B4118" s="22" t="s">
        <v>520</v>
      </c>
      <c r="C4118" s="22" t="s">
        <v>63</v>
      </c>
      <c r="D4118" s="22" t="s">
        <v>61</v>
      </c>
      <c r="E4118" s="22" t="s">
        <v>10756</v>
      </c>
      <c r="F4118" s="31">
        <v>42955.633206018516</v>
      </c>
      <c r="G4118" s="31">
        <v>42955</v>
      </c>
      <c r="H4118" s="31">
        <v>43320</v>
      </c>
      <c r="I4118" s="31">
        <v>42985</v>
      </c>
      <c r="J4118" s="22" t="s">
        <v>73</v>
      </c>
      <c r="K4118" s="32" t="s">
        <v>85</v>
      </c>
      <c r="L4118" s="32" t="s">
        <v>10757</v>
      </c>
      <c r="N4118" s="24">
        <v>321.135</v>
      </c>
      <c r="O4118" s="24">
        <v>356.86</v>
      </c>
      <c r="P4118" s="32" t="s">
        <v>746</v>
      </c>
      <c r="Q4118" s="43" t="s">
        <v>747</v>
      </c>
      <c r="R4118" s="43" t="s">
        <v>78</v>
      </c>
      <c r="S4118" s="47">
        <v>5</v>
      </c>
    </row>
    <row r="4119" spans="1:19" ht="12.75">
      <c r="A4119" s="22" t="s">
        <v>60</v>
      </c>
      <c r="B4119" s="22" t="s">
        <v>401</v>
      </c>
      <c r="C4119" s="22" t="s">
        <v>63</v>
      </c>
      <c r="D4119" s="22" t="s">
        <v>61</v>
      </c>
      <c r="E4119" s="22" t="s">
        <v>10758</v>
      </c>
      <c r="F4119" s="31">
        <v>42965.59034722222</v>
      </c>
      <c r="G4119" s="31">
        <v>42968</v>
      </c>
      <c r="H4119" s="31">
        <v>43333</v>
      </c>
      <c r="I4119" s="31">
        <v>42995</v>
      </c>
      <c r="J4119" s="22" t="s">
        <v>73</v>
      </c>
      <c r="K4119" s="32" t="s">
        <v>74</v>
      </c>
      <c r="L4119" s="32" t="s">
        <v>10759</v>
      </c>
      <c r="N4119" s="24">
        <v>0</v>
      </c>
      <c r="O4119" s="24">
        <v>0</v>
      </c>
      <c r="P4119" s="32" t="s">
        <v>7128</v>
      </c>
      <c r="Q4119" s="43" t="s">
        <v>7129</v>
      </c>
      <c r="R4119" s="43" t="s">
        <v>78</v>
      </c>
      <c r="S4119" s="47">
        <v>5</v>
      </c>
    </row>
    <row r="4120" spans="1:19" ht="12.75">
      <c r="A4120" s="22" t="s">
        <v>60</v>
      </c>
      <c r="B4120" s="22" t="s">
        <v>207</v>
      </c>
      <c r="C4120" s="22" t="s">
        <v>63</v>
      </c>
      <c r="D4120" s="22" t="s">
        <v>61</v>
      </c>
      <c r="E4120" s="22" t="s">
        <v>10760</v>
      </c>
      <c r="F4120" s="31">
        <v>42972.495879629627</v>
      </c>
      <c r="G4120" s="31">
        <v>42972</v>
      </c>
      <c r="H4120" s="31">
        <v>43337</v>
      </c>
      <c r="I4120" s="31">
        <v>43002.494999999995</v>
      </c>
      <c r="J4120" s="22" t="s">
        <v>73</v>
      </c>
      <c r="K4120" s="32" t="s">
        <v>163</v>
      </c>
      <c r="L4120" s="32" t="s">
        <v>10761</v>
      </c>
      <c r="M4120" s="32" t="s">
        <v>10762</v>
      </c>
      <c r="N4120" s="24">
        <v>389.80709999999999</v>
      </c>
      <c r="O4120" s="24">
        <v>287.61660000000001</v>
      </c>
      <c r="P4120" s="32" t="s">
        <v>475</v>
      </c>
      <c r="Q4120" s="43" t="s">
        <v>476</v>
      </c>
      <c r="R4120" s="43" t="s">
        <v>78</v>
      </c>
      <c r="S4120" s="47">
        <v>5</v>
      </c>
    </row>
    <row r="4121" spans="1:19" ht="12.75">
      <c r="A4121" s="22" t="s">
        <v>60</v>
      </c>
      <c r="B4121" s="22" t="s">
        <v>207</v>
      </c>
      <c r="C4121" s="22" t="s">
        <v>63</v>
      </c>
      <c r="D4121" s="22" t="s">
        <v>61</v>
      </c>
      <c r="E4121" s="22" t="s">
        <v>10763</v>
      </c>
      <c r="F4121" s="31">
        <v>42956.366712962961</v>
      </c>
      <c r="G4121" s="31">
        <v>42957</v>
      </c>
      <c r="H4121" s="31">
        <v>43322</v>
      </c>
      <c r="I4121" s="31">
        <v>42986.364155092589</v>
      </c>
      <c r="J4121" s="22" t="s">
        <v>73</v>
      </c>
      <c r="K4121" s="32" t="s">
        <v>74</v>
      </c>
      <c r="L4121" s="32" t="s">
        <v>10764</v>
      </c>
      <c r="N4121" s="24">
        <v>636.22</v>
      </c>
      <c r="O4121" s="24">
        <v>0</v>
      </c>
      <c r="P4121" s="32" t="s">
        <v>8720</v>
      </c>
      <c r="Q4121" s="43" t="s">
        <v>8721</v>
      </c>
      <c r="R4121" s="43" t="s">
        <v>78</v>
      </c>
      <c r="S4121" s="47">
        <v>5</v>
      </c>
    </row>
    <row r="4122" spans="1:19" ht="12.75">
      <c r="A4122" s="22" t="s">
        <v>60</v>
      </c>
      <c r="B4122" s="22" t="s">
        <v>219</v>
      </c>
      <c r="C4122" s="22" t="s">
        <v>63</v>
      </c>
      <c r="D4122" s="22" t="s">
        <v>61</v>
      </c>
      <c r="E4122" s="22" t="s">
        <v>10765</v>
      </c>
      <c r="F4122" s="31">
        <v>42969.683333333334</v>
      </c>
      <c r="G4122" s="31">
        <v>42977</v>
      </c>
      <c r="H4122" s="31">
        <v>43342</v>
      </c>
      <c r="I4122" s="31">
        <v>42999</v>
      </c>
      <c r="J4122" s="22" t="s">
        <v>73</v>
      </c>
      <c r="K4122" s="32" t="s">
        <v>85</v>
      </c>
      <c r="L4122" s="32" t="s">
        <v>10766</v>
      </c>
      <c r="N4122" s="24">
        <v>2373.0749999999998</v>
      </c>
      <c r="O4122" s="24">
        <v>1738.32</v>
      </c>
      <c r="P4122" s="32" t="s">
        <v>1162</v>
      </c>
      <c r="Q4122" s="43" t="s">
        <v>1163</v>
      </c>
      <c r="R4122" s="43" t="s">
        <v>93</v>
      </c>
      <c r="S4122" s="47">
        <v>5</v>
      </c>
    </row>
    <row r="4123" spans="1:19" ht="12.75">
      <c r="A4123" s="22" t="s">
        <v>60</v>
      </c>
      <c r="B4123" s="22" t="s">
        <v>256</v>
      </c>
      <c r="C4123" s="22" t="s">
        <v>63</v>
      </c>
      <c r="D4123" s="22" t="s">
        <v>61</v>
      </c>
      <c r="E4123" s="22" t="s">
        <v>10767</v>
      </c>
      <c r="F4123" s="31">
        <v>42949.468321759261</v>
      </c>
      <c r="G4123" s="31">
        <v>42982</v>
      </c>
      <c r="H4123" s="31">
        <v>43347</v>
      </c>
      <c r="I4123" s="31">
        <v>42979</v>
      </c>
      <c r="J4123" s="22" t="s">
        <v>73</v>
      </c>
      <c r="K4123" s="32" t="s">
        <v>80</v>
      </c>
      <c r="L4123" s="32" t="s">
        <v>10768</v>
      </c>
      <c r="N4123" s="24">
        <v>5018.26</v>
      </c>
      <c r="O4123" s="24">
        <v>3013.80</v>
      </c>
      <c r="P4123" s="32" t="s">
        <v>160</v>
      </c>
      <c r="Q4123" s="43" t="s">
        <v>161</v>
      </c>
      <c r="R4123" s="43" t="s">
        <v>78</v>
      </c>
      <c r="S4123" s="47">
        <v>5</v>
      </c>
    </row>
    <row r="4124" spans="1:19" ht="12.75">
      <c r="A4124" s="22" t="s">
        <v>60</v>
      </c>
      <c r="B4124" s="22" t="s">
        <v>207</v>
      </c>
      <c r="C4124" s="22" t="s">
        <v>63</v>
      </c>
      <c r="D4124" s="22" t="s">
        <v>61</v>
      </c>
      <c r="E4124" s="22" t="s">
        <v>10769</v>
      </c>
      <c r="F4124" s="31">
        <v>42971.617175925923</v>
      </c>
      <c r="G4124" s="31">
        <v>42971</v>
      </c>
      <c r="H4124" s="31">
        <v>43336</v>
      </c>
      <c r="I4124" s="31">
        <v>43001.612199074072</v>
      </c>
      <c r="J4124" s="22" t="s">
        <v>73</v>
      </c>
      <c r="K4124" s="32" t="s">
        <v>74</v>
      </c>
      <c r="L4124" s="32" t="s">
        <v>10770</v>
      </c>
      <c r="N4124" s="24">
        <v>1258.4100000000001</v>
      </c>
      <c r="O4124" s="24">
        <v>0</v>
      </c>
      <c r="P4124" s="32" t="s">
        <v>371</v>
      </c>
      <c r="Q4124" s="43" t="s">
        <v>372</v>
      </c>
      <c r="R4124" s="43" t="s">
        <v>78</v>
      </c>
      <c r="S4124" s="47">
        <v>5</v>
      </c>
    </row>
    <row r="4125" spans="1:19" ht="12.75">
      <c r="A4125" s="22" t="s">
        <v>60</v>
      </c>
      <c r="B4125" s="22" t="s">
        <v>1984</v>
      </c>
      <c r="C4125" s="22" t="s">
        <v>63</v>
      </c>
      <c r="D4125" s="22" t="s">
        <v>61</v>
      </c>
      <c r="E4125" s="22" t="s">
        <v>10771</v>
      </c>
      <c r="F4125" s="31">
        <v>42972.33326388889</v>
      </c>
      <c r="G4125" s="31">
        <v>42977</v>
      </c>
      <c r="H4125" s="31">
        <v>43342</v>
      </c>
      <c r="I4125" s="31">
        <v>43002.324652777774</v>
      </c>
      <c r="J4125" s="22" t="s">
        <v>73</v>
      </c>
      <c r="K4125" s="32" t="s">
        <v>85</v>
      </c>
      <c r="L4125" s="32" t="s">
        <v>10772</v>
      </c>
      <c r="N4125" s="24">
        <v>647.34</v>
      </c>
      <c r="O4125" s="24">
        <v>658.68</v>
      </c>
      <c r="P4125" s="32" t="s">
        <v>4079</v>
      </c>
      <c r="Q4125" s="43" t="s">
        <v>4080</v>
      </c>
      <c r="R4125" s="43" t="s">
        <v>78</v>
      </c>
      <c r="S4125" s="47">
        <v>5</v>
      </c>
    </row>
    <row r="4126" spans="1:19" ht="12.75">
      <c r="A4126" s="22" t="s">
        <v>60</v>
      </c>
      <c r="B4126" s="22" t="s">
        <v>572</v>
      </c>
      <c r="C4126" s="22" t="s">
        <v>63</v>
      </c>
      <c r="D4126" s="22" t="s">
        <v>61</v>
      </c>
      <c r="E4126" s="22" t="s">
        <v>10773</v>
      </c>
      <c r="F4126" s="31">
        <v>42968.456064814811</v>
      </c>
      <c r="G4126" s="31">
        <v>42968</v>
      </c>
      <c r="H4126" s="31">
        <v>43333</v>
      </c>
      <c r="I4126" s="31">
        <v>42998</v>
      </c>
      <c r="J4126" s="22" t="s">
        <v>73</v>
      </c>
      <c r="K4126" s="32" t="s">
        <v>85</v>
      </c>
      <c r="L4126" s="32" t="s">
        <v>10774</v>
      </c>
      <c r="N4126" s="24">
        <v>2101.2775000000001</v>
      </c>
      <c r="O4126" s="24">
        <v>775.60</v>
      </c>
      <c r="P4126" s="32" t="s">
        <v>475</v>
      </c>
      <c r="Q4126" s="43" t="s">
        <v>476</v>
      </c>
      <c r="R4126" s="43" t="s">
        <v>78</v>
      </c>
      <c r="S4126" s="47">
        <v>5</v>
      </c>
    </row>
    <row r="4127" spans="1:19" ht="12.75">
      <c r="A4127" s="22" t="s">
        <v>60</v>
      </c>
      <c r="B4127" s="22" t="s">
        <v>479</v>
      </c>
      <c r="C4127" s="22" t="s">
        <v>63</v>
      </c>
      <c r="D4127" s="22" t="s">
        <v>61</v>
      </c>
      <c r="E4127" s="22" t="s">
        <v>10775</v>
      </c>
      <c r="F4127" s="31">
        <v>42950.065682870365</v>
      </c>
      <c r="G4127" s="31">
        <v>42999</v>
      </c>
      <c r="H4127" s="31">
        <v>43364</v>
      </c>
      <c r="I4127" s="31">
        <v>43010.065682870365</v>
      </c>
      <c r="J4127" s="22" t="s">
        <v>73</v>
      </c>
      <c r="K4127" s="32" t="s">
        <v>74</v>
      </c>
      <c r="L4127" s="32" t="s">
        <v>10776</v>
      </c>
      <c r="N4127" s="24">
        <v>690.21659999999997</v>
      </c>
      <c r="O4127" s="24">
        <v>0</v>
      </c>
      <c r="P4127" s="32" t="s">
        <v>284</v>
      </c>
      <c r="Q4127" s="43" t="s">
        <v>285</v>
      </c>
      <c r="R4127" s="43" t="s">
        <v>78</v>
      </c>
      <c r="S4127" s="47">
        <v>6</v>
      </c>
    </row>
    <row r="4128" spans="1:19" ht="12.75">
      <c r="A4128" s="22" t="s">
        <v>60</v>
      </c>
      <c r="B4128" s="22" t="s">
        <v>401</v>
      </c>
      <c r="C4128" s="22" t="s">
        <v>63</v>
      </c>
      <c r="D4128" s="22" t="s">
        <v>61</v>
      </c>
      <c r="E4128" s="22" t="s">
        <v>10777</v>
      </c>
      <c r="F4128" s="31">
        <v>42970.499976851854</v>
      </c>
      <c r="G4128" s="31">
        <v>42979</v>
      </c>
      <c r="H4128" s="31">
        <v>43344</v>
      </c>
      <c r="I4128" s="31">
        <v>43000</v>
      </c>
      <c r="J4128" s="22" t="s">
        <v>73</v>
      </c>
      <c r="K4128" s="32" t="s">
        <v>85</v>
      </c>
      <c r="L4128" s="32" t="s">
        <v>10778</v>
      </c>
      <c r="N4128" s="24">
        <v>1447.55</v>
      </c>
      <c r="O4128" s="24">
        <v>1124.50</v>
      </c>
      <c r="P4128" s="32" t="s">
        <v>543</v>
      </c>
      <c r="Q4128" s="43" t="s">
        <v>544</v>
      </c>
      <c r="R4128" s="43" t="s">
        <v>78</v>
      </c>
      <c r="S4128" s="47">
        <v>5</v>
      </c>
    </row>
    <row r="4129" spans="1:19" ht="12.75">
      <c r="A4129" s="22" t="s">
        <v>60</v>
      </c>
      <c r="B4129" s="22" t="s">
        <v>1096</v>
      </c>
      <c r="C4129" s="22" t="s">
        <v>63</v>
      </c>
      <c r="D4129" s="22" t="s">
        <v>61</v>
      </c>
      <c r="E4129" s="22" t="s">
        <v>10779</v>
      </c>
      <c r="F4129" s="31">
        <v>42971.448854166665</v>
      </c>
      <c r="G4129" s="31">
        <v>42979</v>
      </c>
      <c r="H4129" s="31">
        <v>43344</v>
      </c>
      <c r="I4129" s="31">
        <v>43001</v>
      </c>
      <c r="J4129" s="22" t="s">
        <v>73</v>
      </c>
      <c r="K4129" s="32" t="s">
        <v>80</v>
      </c>
      <c r="L4129" s="32" t="s">
        <v>10780</v>
      </c>
      <c r="N4129" s="24">
        <v>5211.6133</v>
      </c>
      <c r="O4129" s="24">
        <v>3448.70</v>
      </c>
      <c r="P4129" s="32" t="s">
        <v>3382</v>
      </c>
      <c r="Q4129" s="43" t="s">
        <v>3383</v>
      </c>
      <c r="R4129" s="43" t="s">
        <v>78</v>
      </c>
      <c r="S4129" s="47">
        <v>4</v>
      </c>
    </row>
    <row r="4130" spans="1:19" ht="12.75">
      <c r="A4130" s="22" t="s">
        <v>60</v>
      </c>
      <c r="B4130" s="22" t="s">
        <v>219</v>
      </c>
      <c r="C4130" s="22" t="s">
        <v>63</v>
      </c>
      <c r="D4130" s="22" t="s">
        <v>61</v>
      </c>
      <c r="E4130" s="22" t="s">
        <v>10781</v>
      </c>
      <c r="F4130" s="31">
        <v>42951.739629629628</v>
      </c>
      <c r="G4130" s="31">
        <v>42986</v>
      </c>
      <c r="H4130" s="31">
        <v>43351</v>
      </c>
      <c r="I4130" s="31">
        <v>42981</v>
      </c>
      <c r="J4130" s="22" t="s">
        <v>73</v>
      </c>
      <c r="K4130" s="32" t="s">
        <v>80</v>
      </c>
      <c r="L4130" s="32" t="s">
        <v>10782</v>
      </c>
      <c r="N4130" s="24">
        <v>2218.5300000000002</v>
      </c>
      <c r="O4130" s="24">
        <v>2204.98</v>
      </c>
      <c r="P4130" s="32" t="s">
        <v>907</v>
      </c>
      <c r="Q4130" s="43" t="s">
        <v>908</v>
      </c>
      <c r="R4130" s="43" t="s">
        <v>78</v>
      </c>
      <c r="S4130" s="47">
        <v>5</v>
      </c>
    </row>
    <row r="4131" spans="1:19" ht="12.75">
      <c r="A4131" s="22" t="s">
        <v>60</v>
      </c>
      <c r="B4131" s="22" t="s">
        <v>207</v>
      </c>
      <c r="C4131" s="22" t="s">
        <v>63</v>
      </c>
      <c r="D4131" s="22" t="s">
        <v>61</v>
      </c>
      <c r="E4131" s="22" t="s">
        <v>10783</v>
      </c>
      <c r="F4131" s="31">
        <v>42951.406597222223</v>
      </c>
      <c r="G4131" s="31">
        <v>42951</v>
      </c>
      <c r="H4131" s="31">
        <v>43316</v>
      </c>
      <c r="I4131" s="31">
        <v>42981.404479166667</v>
      </c>
      <c r="J4131" s="22" t="s">
        <v>73</v>
      </c>
      <c r="K4131" s="32" t="s">
        <v>74</v>
      </c>
      <c r="L4131" s="32" t="s">
        <v>10784</v>
      </c>
      <c r="N4131" s="24">
        <v>0</v>
      </c>
      <c r="O4131" s="24">
        <v>0</v>
      </c>
      <c r="P4131" s="32" t="s">
        <v>2666</v>
      </c>
      <c r="Q4131" s="43" t="s">
        <v>2667</v>
      </c>
      <c r="R4131" s="43" t="s">
        <v>78</v>
      </c>
      <c r="S4131" s="47">
        <v>5</v>
      </c>
    </row>
    <row r="4132" spans="1:19" ht="12.75">
      <c r="A4132" s="22" t="s">
        <v>60</v>
      </c>
      <c r="B4132" s="22" t="s">
        <v>378</v>
      </c>
      <c r="C4132" s="22" t="s">
        <v>63</v>
      </c>
      <c r="D4132" s="22" t="s">
        <v>61</v>
      </c>
      <c r="E4132" s="22" t="s">
        <v>10785</v>
      </c>
      <c r="F4132" s="31">
        <v>42972.681481481479</v>
      </c>
      <c r="G4132" s="31">
        <v>42979</v>
      </c>
      <c r="H4132" s="31">
        <v>43344</v>
      </c>
      <c r="I4132" s="31">
        <v>43002.678483796291</v>
      </c>
      <c r="J4132" s="22" t="s">
        <v>73</v>
      </c>
      <c r="K4132" s="32" t="s">
        <v>74</v>
      </c>
      <c r="L4132" s="32" t="s">
        <v>10786</v>
      </c>
      <c r="N4132" s="24">
        <v>0</v>
      </c>
      <c r="O4132" s="24">
        <v>0</v>
      </c>
      <c r="P4132" s="32" t="s">
        <v>636</v>
      </c>
      <c r="Q4132" s="43" t="s">
        <v>637</v>
      </c>
      <c r="R4132" s="43" t="s">
        <v>78</v>
      </c>
      <c r="S4132" s="47">
        <v>5</v>
      </c>
    </row>
    <row r="4133" spans="1:19" ht="12.75">
      <c r="A4133" s="22" t="s">
        <v>60</v>
      </c>
      <c r="B4133" s="22" t="s">
        <v>219</v>
      </c>
      <c r="C4133" s="22" t="s">
        <v>63</v>
      </c>
      <c r="D4133" s="22" t="s">
        <v>61</v>
      </c>
      <c r="E4133" s="22" t="s">
        <v>10787</v>
      </c>
      <c r="F4133" s="31">
        <v>42948.619328703702</v>
      </c>
      <c r="G4133" s="31">
        <v>42950</v>
      </c>
      <c r="H4133" s="31">
        <v>43315</v>
      </c>
      <c r="I4133" s="31">
        <v>42978</v>
      </c>
      <c r="J4133" s="22" t="s">
        <v>73</v>
      </c>
      <c r="K4133" s="32" t="s">
        <v>74</v>
      </c>
      <c r="L4133" s="32" t="s">
        <v>10788</v>
      </c>
      <c r="N4133" s="24">
        <v>0</v>
      </c>
      <c r="O4133" s="24">
        <v>0</v>
      </c>
      <c r="P4133" s="32" t="s">
        <v>10789</v>
      </c>
      <c r="Q4133" s="43" t="s">
        <v>10790</v>
      </c>
      <c r="R4133" s="43" t="s">
        <v>78</v>
      </c>
      <c r="S4133" s="47">
        <v>5</v>
      </c>
    </row>
    <row r="4134" spans="1:19" ht="12.75">
      <c r="A4134" s="22" t="s">
        <v>60</v>
      </c>
      <c r="B4134" s="22" t="s">
        <v>324</v>
      </c>
      <c r="C4134" s="22" t="s">
        <v>63</v>
      </c>
      <c r="D4134" s="22" t="s">
        <v>61</v>
      </c>
      <c r="E4134" s="22" t="s">
        <v>10791</v>
      </c>
      <c r="F4134" s="31">
        <v>42964.69831018518</v>
      </c>
      <c r="G4134" s="31">
        <v>42964</v>
      </c>
      <c r="H4134" s="31">
        <v>43343</v>
      </c>
      <c r="I4134" s="31">
        <v>42994.690462962964</v>
      </c>
      <c r="J4134" s="22" t="s">
        <v>73</v>
      </c>
      <c r="K4134" s="32" t="s">
        <v>74</v>
      </c>
      <c r="L4134" s="32" t="s">
        <v>10792</v>
      </c>
      <c r="N4134" s="24">
        <v>0</v>
      </c>
      <c r="O4134" s="24">
        <v>0</v>
      </c>
      <c r="P4134" s="32" t="s">
        <v>625</v>
      </c>
      <c r="Q4134" s="43" t="s">
        <v>626</v>
      </c>
      <c r="R4134" s="43" t="s">
        <v>78</v>
      </c>
      <c r="S4134" s="47">
        <v>4</v>
      </c>
    </row>
    <row r="4135" spans="1:19" ht="12.75">
      <c r="A4135" s="22" t="s">
        <v>60</v>
      </c>
      <c r="B4135" s="22" t="s">
        <v>207</v>
      </c>
      <c r="C4135" s="22" t="s">
        <v>63</v>
      </c>
      <c r="D4135" s="22" t="s">
        <v>61</v>
      </c>
      <c r="E4135" s="22" t="s">
        <v>10793</v>
      </c>
      <c r="F4135" s="31">
        <v>42964.363611111112</v>
      </c>
      <c r="G4135" s="31">
        <v>42964</v>
      </c>
      <c r="H4135" s="31">
        <v>43329</v>
      </c>
      <c r="I4135" s="31">
        <v>42994.362395833334</v>
      </c>
      <c r="J4135" s="22" t="s">
        <v>73</v>
      </c>
      <c r="K4135" s="32" t="s">
        <v>74</v>
      </c>
      <c r="L4135" s="32" t="s">
        <v>10794</v>
      </c>
      <c r="N4135" s="24">
        <v>464.58</v>
      </c>
      <c r="O4135" s="24">
        <v>0</v>
      </c>
      <c r="P4135" s="32" t="s">
        <v>4121</v>
      </c>
      <c r="Q4135" s="43" t="s">
        <v>4122</v>
      </c>
      <c r="R4135" s="43" t="s">
        <v>78</v>
      </c>
      <c r="S4135" s="47">
        <v>5</v>
      </c>
    </row>
    <row r="4136" spans="1:19" ht="12.75">
      <c r="A4136" s="22" t="s">
        <v>60</v>
      </c>
      <c r="B4136" s="22" t="s">
        <v>207</v>
      </c>
      <c r="C4136" s="22" t="s">
        <v>63</v>
      </c>
      <c r="D4136" s="22" t="s">
        <v>61</v>
      </c>
      <c r="E4136" s="22" t="s">
        <v>10795</v>
      </c>
      <c r="F4136" s="31">
        <v>42975.585034722222</v>
      </c>
      <c r="G4136" s="31">
        <v>42983</v>
      </c>
      <c r="H4136" s="31">
        <v>43348</v>
      </c>
      <c r="I4136" s="31">
        <v>43005.575729166667</v>
      </c>
      <c r="J4136" s="22" t="s">
        <v>73</v>
      </c>
      <c r="K4136" s="32" t="s">
        <v>85</v>
      </c>
      <c r="L4136" s="32" t="s">
        <v>10796</v>
      </c>
      <c r="N4136" s="24">
        <v>2013.134</v>
      </c>
      <c r="O4136" s="24">
        <v>1208.3800000000001</v>
      </c>
      <c r="P4136" s="32" t="s">
        <v>2901</v>
      </c>
      <c r="Q4136" s="43" t="s">
        <v>2902</v>
      </c>
      <c r="R4136" s="43" t="s">
        <v>78</v>
      </c>
      <c r="S4136" s="47">
        <v>5</v>
      </c>
    </row>
    <row r="4137" spans="1:19" ht="12.75">
      <c r="A4137" s="22" t="s">
        <v>60</v>
      </c>
      <c r="B4137" s="22" t="s">
        <v>207</v>
      </c>
      <c r="C4137" s="22" t="s">
        <v>63</v>
      </c>
      <c r="D4137" s="22" t="s">
        <v>61</v>
      </c>
      <c r="E4137" s="22" t="s">
        <v>10797</v>
      </c>
      <c r="F4137" s="31">
        <v>42950.501087962963</v>
      </c>
      <c r="G4137" s="31">
        <v>42950</v>
      </c>
      <c r="H4137" s="31">
        <v>43142</v>
      </c>
      <c r="I4137" s="31">
        <v>42980.498657407406</v>
      </c>
      <c r="J4137" s="22" t="s">
        <v>73</v>
      </c>
      <c r="K4137" s="32" t="s">
        <v>74</v>
      </c>
      <c r="L4137" s="32" t="s">
        <v>10798</v>
      </c>
      <c r="N4137" s="24">
        <v>169.51</v>
      </c>
      <c r="O4137" s="24">
        <v>0</v>
      </c>
      <c r="P4137" s="32" t="s">
        <v>4142</v>
      </c>
      <c r="Q4137" s="43" t="s">
        <v>4143</v>
      </c>
      <c r="R4137" s="43" t="s">
        <v>78</v>
      </c>
      <c r="S4137" s="47">
        <v>6</v>
      </c>
    </row>
    <row r="4138" spans="1:19" ht="12.75">
      <c r="A4138" s="22" t="s">
        <v>60</v>
      </c>
      <c r="B4138" s="22" t="s">
        <v>264</v>
      </c>
      <c r="C4138" s="22" t="s">
        <v>63</v>
      </c>
      <c r="D4138" s="22" t="s">
        <v>61</v>
      </c>
      <c r="E4138" s="22" t="s">
        <v>10799</v>
      </c>
      <c r="F4138" s="31">
        <v>42956.491087962961</v>
      </c>
      <c r="G4138" s="31">
        <v>42956</v>
      </c>
      <c r="H4138" s="31">
        <v>43321</v>
      </c>
      <c r="I4138" s="31">
        <v>42986.483032407406</v>
      </c>
      <c r="J4138" s="22" t="s">
        <v>73</v>
      </c>
      <c r="K4138" s="32" t="s">
        <v>74</v>
      </c>
      <c r="L4138" s="32" t="s">
        <v>10800</v>
      </c>
      <c r="N4138" s="24">
        <v>0</v>
      </c>
      <c r="O4138" s="24">
        <v>0</v>
      </c>
      <c r="P4138" s="32" t="s">
        <v>136</v>
      </c>
      <c r="Q4138" s="43" t="s">
        <v>137</v>
      </c>
      <c r="R4138" s="43" t="s">
        <v>93</v>
      </c>
      <c r="S4138" s="47">
        <v>5</v>
      </c>
    </row>
    <row r="4139" spans="1:19" ht="12.75">
      <c r="A4139" s="22" t="s">
        <v>60</v>
      </c>
      <c r="B4139" s="22" t="s">
        <v>194</v>
      </c>
      <c r="C4139" s="22" t="s">
        <v>63</v>
      </c>
      <c r="D4139" s="22" t="s">
        <v>61</v>
      </c>
      <c r="E4139" s="22" t="s">
        <v>10801</v>
      </c>
      <c r="F4139" s="31">
        <v>42961.640474537038</v>
      </c>
      <c r="G4139" s="31">
        <v>42975</v>
      </c>
      <c r="H4139" s="31">
        <v>43340</v>
      </c>
      <c r="I4139" s="31">
        <v>42991</v>
      </c>
      <c r="J4139" s="22" t="s">
        <v>73</v>
      </c>
      <c r="K4139" s="32" t="s">
        <v>163</v>
      </c>
      <c r="L4139" s="32" t="s">
        <v>10802</v>
      </c>
      <c r="M4139" s="32" t="s">
        <v>10803</v>
      </c>
      <c r="N4139" s="24">
        <v>750.565</v>
      </c>
      <c r="O4139" s="24">
        <v>432.89</v>
      </c>
      <c r="P4139" s="32" t="s">
        <v>217</v>
      </c>
      <c r="Q4139" s="43" t="s">
        <v>218</v>
      </c>
      <c r="R4139" s="43" t="s">
        <v>78</v>
      </c>
      <c r="S4139" s="47">
        <v>5</v>
      </c>
    </row>
    <row r="4140" spans="1:19" ht="12.75">
      <c r="A4140" s="22" t="s">
        <v>60</v>
      </c>
      <c r="B4140" s="22" t="s">
        <v>207</v>
      </c>
      <c r="C4140" s="22" t="s">
        <v>63</v>
      </c>
      <c r="D4140" s="22" t="s">
        <v>61</v>
      </c>
      <c r="E4140" s="22" t="s">
        <v>10804</v>
      </c>
      <c r="F4140" s="31">
        <v>42978.403807870367</v>
      </c>
      <c r="G4140" s="31">
        <v>42978</v>
      </c>
      <c r="H4140" s="31">
        <v>43343</v>
      </c>
      <c r="I4140" s="31">
        <v>43008.401041666664</v>
      </c>
      <c r="J4140" s="22" t="s">
        <v>73</v>
      </c>
      <c r="K4140" s="32" t="s">
        <v>85</v>
      </c>
      <c r="L4140" s="32" t="s">
        <v>10805</v>
      </c>
      <c r="N4140" s="24">
        <v>1160.45</v>
      </c>
      <c r="O4140" s="24">
        <v>1267.5650000000001</v>
      </c>
      <c r="P4140" s="32" t="s">
        <v>10806</v>
      </c>
      <c r="Q4140" s="43" t="s">
        <v>10807</v>
      </c>
      <c r="R4140" s="43" t="s">
        <v>78</v>
      </c>
      <c r="S4140" s="47">
        <v>5</v>
      </c>
    </row>
    <row r="4141" spans="1:19" ht="12.75">
      <c r="A4141" s="22" t="s">
        <v>60</v>
      </c>
      <c r="B4141" s="22" t="s">
        <v>207</v>
      </c>
      <c r="C4141" s="22" t="s">
        <v>63</v>
      </c>
      <c r="D4141" s="22" t="s">
        <v>61</v>
      </c>
      <c r="E4141" s="22" t="s">
        <v>10808</v>
      </c>
      <c r="F4141" s="31">
        <v>42977.468842592592</v>
      </c>
      <c r="G4141" s="31">
        <v>42975</v>
      </c>
      <c r="H4141" s="31">
        <v>43340</v>
      </c>
      <c r="I4141" s="31">
        <v>43005.377858796295</v>
      </c>
      <c r="J4141" s="22" t="s">
        <v>73</v>
      </c>
      <c r="K4141" s="32" t="s">
        <v>74</v>
      </c>
      <c r="L4141" s="32" t="s">
        <v>10809</v>
      </c>
      <c r="N4141" s="24">
        <v>0</v>
      </c>
      <c r="O4141" s="24">
        <v>0</v>
      </c>
      <c r="P4141" s="32" t="s">
        <v>3792</v>
      </c>
      <c r="Q4141" s="43" t="s">
        <v>3793</v>
      </c>
      <c r="R4141" s="43" t="s">
        <v>78</v>
      </c>
      <c r="S4141" s="47">
        <v>2</v>
      </c>
    </row>
    <row r="4142" spans="1:19" ht="12.75">
      <c r="A4142" s="22" t="s">
        <v>60</v>
      </c>
      <c r="B4142" s="22" t="s">
        <v>802</v>
      </c>
      <c r="C4142" s="22" t="s">
        <v>63</v>
      </c>
      <c r="D4142" s="22" t="s">
        <v>61</v>
      </c>
      <c r="E4142" s="22" t="s">
        <v>10810</v>
      </c>
      <c r="F4142" s="31">
        <v>42949.408622685187</v>
      </c>
      <c r="G4142" s="31">
        <v>42980</v>
      </c>
      <c r="H4142" s="31">
        <v>43345</v>
      </c>
      <c r="I4142" s="31">
        <v>42979</v>
      </c>
      <c r="J4142" s="22" t="s">
        <v>73</v>
      </c>
      <c r="K4142" s="32" t="s">
        <v>74</v>
      </c>
      <c r="L4142" s="32" t="s">
        <v>10811</v>
      </c>
      <c r="N4142" s="24">
        <v>1593.76</v>
      </c>
      <c r="O4142" s="24">
        <v>0</v>
      </c>
      <c r="P4142" s="32" t="s">
        <v>3324</v>
      </c>
      <c r="Q4142" s="43" t="s">
        <v>3325</v>
      </c>
      <c r="R4142" s="43" t="s">
        <v>78</v>
      </c>
      <c r="S4142" s="47">
        <v>5</v>
      </c>
    </row>
    <row r="4143" spans="1:19" ht="12.75">
      <c r="A4143" s="22" t="s">
        <v>60</v>
      </c>
      <c r="B4143" s="22" t="s">
        <v>207</v>
      </c>
      <c r="C4143" s="22" t="s">
        <v>63</v>
      </c>
      <c r="D4143" s="22" t="s">
        <v>61</v>
      </c>
      <c r="E4143" s="22" t="s">
        <v>10812</v>
      </c>
      <c r="F4143" s="31">
        <v>42957.085011574076</v>
      </c>
      <c r="G4143" s="31">
        <v>42992</v>
      </c>
      <c r="H4143" s="31">
        <v>43357</v>
      </c>
      <c r="I4143" s="31">
        <v>43017.085011574076</v>
      </c>
      <c r="J4143" s="22" t="s">
        <v>202</v>
      </c>
      <c r="K4143" s="32" t="s">
        <v>85</v>
      </c>
      <c r="L4143" s="32" t="s">
        <v>10813</v>
      </c>
      <c r="N4143" s="24">
        <v>397.49</v>
      </c>
      <c r="O4143" s="24">
        <v>287.62</v>
      </c>
      <c r="P4143" s="32" t="s">
        <v>866</v>
      </c>
      <c r="Q4143" s="43" t="s">
        <v>867</v>
      </c>
      <c r="R4143" s="43" t="s">
        <v>78</v>
      </c>
      <c r="S4143" s="47">
        <v>5</v>
      </c>
    </row>
    <row r="4144" spans="1:19" ht="12.75">
      <c r="A4144" s="22" t="s">
        <v>60</v>
      </c>
      <c r="B4144" s="22" t="s">
        <v>207</v>
      </c>
      <c r="C4144" s="22" t="s">
        <v>63</v>
      </c>
      <c r="D4144" s="22" t="s">
        <v>61</v>
      </c>
      <c r="E4144" s="22" t="s">
        <v>10814</v>
      </c>
      <c r="F4144" s="31">
        <v>42977.430902777778</v>
      </c>
      <c r="G4144" s="31">
        <v>42979</v>
      </c>
      <c r="H4144" s="31">
        <v>43344</v>
      </c>
      <c r="I4144" s="31">
        <v>43007.429525462961</v>
      </c>
      <c r="J4144" s="22" t="s">
        <v>108</v>
      </c>
      <c r="K4144" s="32" t="s">
        <v>163</v>
      </c>
      <c r="L4144" s="32" t="s">
        <v>10815</v>
      </c>
      <c r="M4144" s="32" t="s">
        <v>1468</v>
      </c>
      <c r="N4144" s="24">
        <v>0</v>
      </c>
      <c r="O4144" s="24">
        <v>0</v>
      </c>
      <c r="P4144" s="32" t="s">
        <v>666</v>
      </c>
      <c r="Q4144" s="43" t="s">
        <v>667</v>
      </c>
      <c r="R4144" s="43" t="s">
        <v>78</v>
      </c>
      <c r="S4144" s="47">
        <v>1</v>
      </c>
    </row>
    <row r="4145" spans="1:19" ht="12.75">
      <c r="A4145" s="22" t="s">
        <v>60</v>
      </c>
      <c r="B4145" s="22" t="s">
        <v>207</v>
      </c>
      <c r="C4145" s="22" t="s">
        <v>63</v>
      </c>
      <c r="D4145" s="22" t="s">
        <v>61</v>
      </c>
      <c r="E4145" s="22" t="s">
        <v>10816</v>
      </c>
      <c r="F4145" s="31">
        <v>42957.01835648148</v>
      </c>
      <c r="G4145" s="31">
        <v>42999</v>
      </c>
      <c r="H4145" s="31">
        <v>43364</v>
      </c>
      <c r="I4145" s="31">
        <v>43017.01835648148</v>
      </c>
      <c r="J4145" s="22" t="s">
        <v>73</v>
      </c>
      <c r="K4145" s="32" t="s">
        <v>85</v>
      </c>
      <c r="L4145" s="32" t="s">
        <v>10817</v>
      </c>
      <c r="N4145" s="24">
        <v>382.09399999999999</v>
      </c>
      <c r="O4145" s="24">
        <v>316.05</v>
      </c>
      <c r="P4145" s="32" t="s">
        <v>681</v>
      </c>
      <c r="Q4145" s="43" t="s">
        <v>682</v>
      </c>
      <c r="R4145" s="43" t="s">
        <v>78</v>
      </c>
      <c r="S4145" s="47">
        <v>4</v>
      </c>
    </row>
    <row r="4146" spans="1:19" ht="12.75">
      <c r="A4146" s="22" t="s">
        <v>60</v>
      </c>
      <c r="B4146" s="22" t="s">
        <v>207</v>
      </c>
      <c r="C4146" s="22" t="s">
        <v>63</v>
      </c>
      <c r="D4146" s="22" t="s">
        <v>61</v>
      </c>
      <c r="E4146" s="22" t="s">
        <v>10818</v>
      </c>
      <c r="F4146" s="31">
        <v>42970.695798611108</v>
      </c>
      <c r="G4146" s="31">
        <v>42972</v>
      </c>
      <c r="H4146" s="31">
        <v>43337</v>
      </c>
      <c r="I4146" s="31">
        <v>43000.688252314816</v>
      </c>
      <c r="J4146" s="22" t="s">
        <v>73</v>
      </c>
      <c r="K4146" s="32" t="s">
        <v>74</v>
      </c>
      <c r="L4146" s="32" t="s">
        <v>10819</v>
      </c>
      <c r="N4146" s="24">
        <v>395.08</v>
      </c>
      <c r="O4146" s="24">
        <v>0</v>
      </c>
      <c r="P4146" s="32" t="s">
        <v>82</v>
      </c>
      <c r="Q4146" s="43" t="s">
        <v>83</v>
      </c>
      <c r="R4146" s="43" t="s">
        <v>78</v>
      </c>
      <c r="S4146" s="47">
        <v>5</v>
      </c>
    </row>
    <row r="4147" spans="1:19" ht="12.75">
      <c r="A4147" s="22" t="s">
        <v>60</v>
      </c>
      <c r="B4147" s="22" t="s">
        <v>207</v>
      </c>
      <c r="C4147" s="22" t="s">
        <v>63</v>
      </c>
      <c r="D4147" s="22" t="s">
        <v>61</v>
      </c>
      <c r="E4147" s="22" t="s">
        <v>10820</v>
      </c>
      <c r="F4147" s="31">
        <v>42948.520902777775</v>
      </c>
      <c r="G4147" s="31">
        <v>42948</v>
      </c>
      <c r="H4147" s="31">
        <v>43313</v>
      </c>
      <c r="I4147" s="31">
        <v>42978.515381944446</v>
      </c>
      <c r="J4147" s="22" t="s">
        <v>73</v>
      </c>
      <c r="K4147" s="32" t="s">
        <v>85</v>
      </c>
      <c r="L4147" s="32" t="s">
        <v>10821</v>
      </c>
      <c r="N4147" s="24">
        <v>447.11399999999998</v>
      </c>
      <c r="O4147" s="24">
        <v>462.49</v>
      </c>
      <c r="P4147" s="32" t="s">
        <v>241</v>
      </c>
      <c r="Q4147" s="43" t="s">
        <v>242</v>
      </c>
      <c r="R4147" s="43" t="s">
        <v>78</v>
      </c>
      <c r="S4147" s="47">
        <v>5</v>
      </c>
    </row>
    <row r="4148" spans="1:19" ht="12.75">
      <c r="A4148" s="22" t="s">
        <v>60</v>
      </c>
      <c r="B4148" s="22" t="s">
        <v>1044</v>
      </c>
      <c r="C4148" s="22" t="s">
        <v>63</v>
      </c>
      <c r="D4148" s="22" t="s">
        <v>61</v>
      </c>
      <c r="E4148" s="22" t="s">
        <v>10822</v>
      </c>
      <c r="F4148" s="31">
        <v>42950.473865740736</v>
      </c>
      <c r="G4148" s="31">
        <v>42952</v>
      </c>
      <c r="H4148" s="31">
        <v>43317</v>
      </c>
      <c r="I4148" s="31">
        <v>42980.471921296295</v>
      </c>
      <c r="J4148" s="22" t="s">
        <v>73</v>
      </c>
      <c r="K4148" s="32" t="s">
        <v>196</v>
      </c>
      <c r="L4148" s="32" t="s">
        <v>10823</v>
      </c>
      <c r="N4148" s="24">
        <v>0</v>
      </c>
      <c r="O4148" s="24">
        <v>0</v>
      </c>
      <c r="P4148" s="32" t="s">
        <v>505</v>
      </c>
      <c r="Q4148" s="43" t="s">
        <v>506</v>
      </c>
      <c r="R4148" s="43" t="s">
        <v>93</v>
      </c>
      <c r="S4148" s="47">
        <v>5</v>
      </c>
    </row>
    <row r="4149" spans="1:19" ht="12.75">
      <c r="A4149" s="22" t="s">
        <v>60</v>
      </c>
      <c r="B4149" s="22" t="s">
        <v>207</v>
      </c>
      <c r="C4149" s="22" t="s">
        <v>63</v>
      </c>
      <c r="D4149" s="22" t="s">
        <v>61</v>
      </c>
      <c r="E4149" s="22" t="s">
        <v>10824</v>
      </c>
      <c r="F4149" s="31">
        <v>42958.524479166663</v>
      </c>
      <c r="G4149" s="31">
        <v>42958</v>
      </c>
      <c r="H4149" s="31">
        <v>43323</v>
      </c>
      <c r="I4149" s="31">
        <v>42988.521863425922</v>
      </c>
      <c r="J4149" s="22" t="s">
        <v>73</v>
      </c>
      <c r="K4149" s="32" t="s">
        <v>163</v>
      </c>
      <c r="L4149" s="32" t="s">
        <v>10825</v>
      </c>
      <c r="M4149" s="32" t="s">
        <v>10826</v>
      </c>
      <c r="N4149" s="24">
        <v>992.25829999999996</v>
      </c>
      <c r="O4149" s="24">
        <v>723.375</v>
      </c>
      <c r="P4149" s="32" t="s">
        <v>681</v>
      </c>
      <c r="Q4149" s="43" t="s">
        <v>682</v>
      </c>
      <c r="R4149" s="43" t="s">
        <v>78</v>
      </c>
      <c r="S4149" s="47">
        <v>5</v>
      </c>
    </row>
    <row r="4150" spans="1:19" ht="12.75">
      <c r="A4150" s="22" t="s">
        <v>60</v>
      </c>
      <c r="B4150" s="22" t="s">
        <v>207</v>
      </c>
      <c r="C4150" s="22" t="s">
        <v>63</v>
      </c>
      <c r="D4150" s="22" t="s">
        <v>61</v>
      </c>
      <c r="E4150" s="22" t="s">
        <v>10827</v>
      </c>
      <c r="F4150" s="31">
        <v>42950.50331018518</v>
      </c>
      <c r="G4150" s="31">
        <v>42950</v>
      </c>
      <c r="H4150" s="31">
        <v>43315</v>
      </c>
      <c r="I4150" s="31">
        <v>42980.497777777775</v>
      </c>
      <c r="J4150" s="22" t="s">
        <v>73</v>
      </c>
      <c r="K4150" s="32" t="s">
        <v>74</v>
      </c>
      <c r="L4150" s="32" t="s">
        <v>10828</v>
      </c>
      <c r="N4150" s="24">
        <v>548.40</v>
      </c>
      <c r="O4150" s="24">
        <v>0</v>
      </c>
      <c r="P4150" s="32" t="s">
        <v>8734</v>
      </c>
      <c r="Q4150" s="43" t="s">
        <v>8735</v>
      </c>
      <c r="R4150" s="43" t="s">
        <v>78</v>
      </c>
      <c r="S4150" s="47">
        <v>5</v>
      </c>
    </row>
    <row r="4151" spans="1:19" ht="12.75">
      <c r="A4151" s="22" t="s">
        <v>60</v>
      </c>
      <c r="B4151" s="22" t="s">
        <v>401</v>
      </c>
      <c r="C4151" s="22" t="s">
        <v>63</v>
      </c>
      <c r="D4151" s="22" t="s">
        <v>61</v>
      </c>
      <c r="E4151" s="22" t="s">
        <v>10829</v>
      </c>
      <c r="F4151" s="31">
        <v>42955.084282407406</v>
      </c>
      <c r="G4151" s="31">
        <v>42990</v>
      </c>
      <c r="H4151" s="31">
        <v>43355</v>
      </c>
      <c r="I4151" s="31">
        <v>43015.084282407406</v>
      </c>
      <c r="J4151" s="22" t="s">
        <v>202</v>
      </c>
      <c r="K4151" s="32" t="s">
        <v>85</v>
      </c>
      <c r="L4151" s="32" t="s">
        <v>10830</v>
      </c>
      <c r="N4151" s="24">
        <v>2474.27</v>
      </c>
      <c r="O4151" s="24">
        <v>2474.27</v>
      </c>
      <c r="P4151" s="32" t="s">
        <v>101</v>
      </c>
      <c r="Q4151" s="43" t="s">
        <v>102</v>
      </c>
      <c r="R4151" s="43" t="s">
        <v>78</v>
      </c>
      <c r="S4151" s="47">
        <v>5</v>
      </c>
    </row>
    <row r="4152" spans="1:19" ht="12.75">
      <c r="A4152" s="22" t="s">
        <v>60</v>
      </c>
      <c r="B4152" s="22" t="s">
        <v>499</v>
      </c>
      <c r="C4152" s="22" t="s">
        <v>63</v>
      </c>
      <c r="D4152" s="22" t="s">
        <v>61</v>
      </c>
      <c r="E4152" s="22" t="s">
        <v>10831</v>
      </c>
      <c r="F4152" s="31">
        <v>42975.442847222221</v>
      </c>
      <c r="G4152" s="31">
        <v>42975</v>
      </c>
      <c r="H4152" s="31">
        <v>43340</v>
      </c>
      <c r="I4152" s="31">
        <v>43005</v>
      </c>
      <c r="J4152" s="22" t="s">
        <v>73</v>
      </c>
      <c r="K4152" s="32" t="s">
        <v>74</v>
      </c>
      <c r="L4152" s="32" t="s">
        <v>10832</v>
      </c>
      <c r="N4152" s="24">
        <v>0</v>
      </c>
      <c r="O4152" s="24">
        <v>0</v>
      </c>
      <c r="P4152" s="32" t="s">
        <v>144</v>
      </c>
      <c r="Q4152" s="43" t="s">
        <v>145</v>
      </c>
      <c r="R4152" s="43" t="s">
        <v>78</v>
      </c>
      <c r="S4152" s="47">
        <v>5</v>
      </c>
    </row>
    <row r="4153" spans="1:19" ht="12.75">
      <c r="A4153" s="22" t="s">
        <v>60</v>
      </c>
      <c r="B4153" s="22" t="s">
        <v>347</v>
      </c>
      <c r="C4153" s="22" t="s">
        <v>63</v>
      </c>
      <c r="D4153" s="22" t="s">
        <v>61</v>
      </c>
      <c r="E4153" s="22" t="s">
        <v>10833</v>
      </c>
      <c r="F4153" s="31">
        <v>42954.463877314811</v>
      </c>
      <c r="G4153" s="31">
        <v>42978</v>
      </c>
      <c r="H4153" s="31">
        <v>43343</v>
      </c>
      <c r="I4153" s="31">
        <v>42984</v>
      </c>
      <c r="J4153" s="22" t="s">
        <v>73</v>
      </c>
      <c r="K4153" s="32" t="s">
        <v>74</v>
      </c>
      <c r="L4153" s="32" t="s">
        <v>10834</v>
      </c>
      <c r="N4153" s="24">
        <v>2063.2199999999998</v>
      </c>
      <c r="O4153" s="24">
        <v>0</v>
      </c>
      <c r="P4153" s="32" t="s">
        <v>101</v>
      </c>
      <c r="Q4153" s="43" t="s">
        <v>102</v>
      </c>
      <c r="R4153" s="43" t="s">
        <v>78</v>
      </c>
      <c r="S4153" s="47">
        <v>5</v>
      </c>
    </row>
    <row r="4154" spans="1:19" ht="12.75">
      <c r="A4154" s="22" t="s">
        <v>60</v>
      </c>
      <c r="B4154" s="22" t="s">
        <v>264</v>
      </c>
      <c r="C4154" s="22" t="s">
        <v>63</v>
      </c>
      <c r="D4154" s="22" t="s">
        <v>61</v>
      </c>
      <c r="E4154" s="22" t="s">
        <v>10835</v>
      </c>
      <c r="F4154" s="31">
        <v>42963.663993055554</v>
      </c>
      <c r="G4154" s="31">
        <v>42979</v>
      </c>
      <c r="H4154" s="31">
        <v>43344</v>
      </c>
      <c r="I4154" s="31">
        <v>42993.660844907405</v>
      </c>
      <c r="J4154" s="22" t="s">
        <v>73</v>
      </c>
      <c r="K4154" s="32" t="s">
        <v>85</v>
      </c>
      <c r="L4154" s="32" t="s">
        <v>10836</v>
      </c>
      <c r="N4154" s="24">
        <v>3086.6142</v>
      </c>
      <c r="O4154" s="24">
        <v>2360.38</v>
      </c>
      <c r="P4154" s="32" t="s">
        <v>110</v>
      </c>
      <c r="Q4154" s="43" t="s">
        <v>111</v>
      </c>
      <c r="R4154" s="43" t="s">
        <v>78</v>
      </c>
      <c r="S4154" s="47">
        <v>4</v>
      </c>
    </row>
    <row r="4155" spans="1:19" ht="12.75">
      <c r="A4155" s="22" t="s">
        <v>60</v>
      </c>
      <c r="B4155" s="22" t="s">
        <v>1607</v>
      </c>
      <c r="C4155" s="22" t="s">
        <v>63</v>
      </c>
      <c r="D4155" s="22" t="s">
        <v>61</v>
      </c>
      <c r="E4155" s="22" t="s">
        <v>10837</v>
      </c>
      <c r="F4155" s="31">
        <v>42948.516585648147</v>
      </c>
      <c r="G4155" s="31">
        <v>42947</v>
      </c>
      <c r="H4155" s="31">
        <v>43343</v>
      </c>
      <c r="I4155" s="31">
        <v>42978</v>
      </c>
      <c r="J4155" s="22" t="s">
        <v>108</v>
      </c>
      <c r="K4155" s="32" t="s">
        <v>163</v>
      </c>
      <c r="L4155" s="32" t="s">
        <v>10838</v>
      </c>
      <c r="M4155" s="32" t="s">
        <v>10839</v>
      </c>
      <c r="N4155" s="24">
        <v>0</v>
      </c>
      <c r="O4155" s="24">
        <v>0</v>
      </c>
      <c r="P4155" s="32" t="s">
        <v>10840</v>
      </c>
      <c r="Q4155" s="43" t="s">
        <v>10841</v>
      </c>
      <c r="R4155" s="43" t="s">
        <v>78</v>
      </c>
      <c r="S4155" s="47">
        <v>1</v>
      </c>
    </row>
    <row r="4156" spans="1:19" ht="12.75">
      <c r="A4156" s="22" t="s">
        <v>60</v>
      </c>
      <c r="B4156" s="22" t="s">
        <v>414</v>
      </c>
      <c r="C4156" s="22" t="s">
        <v>63</v>
      </c>
      <c r="D4156" s="22" t="s">
        <v>61</v>
      </c>
      <c r="E4156" s="22" t="s">
        <v>10842</v>
      </c>
      <c r="F4156" s="31">
        <v>42961.611168981479</v>
      </c>
      <c r="G4156" s="31">
        <v>42961</v>
      </c>
      <c r="H4156" s="31">
        <v>43326</v>
      </c>
      <c r="I4156" s="31">
        <v>42991</v>
      </c>
      <c r="J4156" s="22" t="s">
        <v>73</v>
      </c>
      <c r="K4156" s="32" t="s">
        <v>85</v>
      </c>
      <c r="L4156" s="32" t="s">
        <v>10843</v>
      </c>
      <c r="N4156" s="24">
        <v>490.23</v>
      </c>
      <c r="O4156" s="24">
        <v>492.90</v>
      </c>
      <c r="P4156" s="32" t="s">
        <v>223</v>
      </c>
      <c r="Q4156" s="43" t="s">
        <v>224</v>
      </c>
      <c r="R4156" s="43" t="s">
        <v>93</v>
      </c>
      <c r="S4156" s="47">
        <v>6</v>
      </c>
    </row>
    <row r="4157" spans="1:19" ht="12.75">
      <c r="A4157" s="22" t="s">
        <v>60</v>
      </c>
      <c r="B4157" s="22" t="s">
        <v>811</v>
      </c>
      <c r="C4157" s="22" t="s">
        <v>63</v>
      </c>
      <c r="D4157" s="22" t="s">
        <v>61</v>
      </c>
      <c r="E4157" s="22" t="s">
        <v>10844</v>
      </c>
      <c r="F4157" s="31">
        <v>42948.753553240742</v>
      </c>
      <c r="G4157" s="31">
        <v>42961</v>
      </c>
      <c r="H4157" s="31">
        <v>43326</v>
      </c>
      <c r="I4157" s="31">
        <v>42978.743900462963</v>
      </c>
      <c r="J4157" s="22" t="s">
        <v>73</v>
      </c>
      <c r="K4157" s="32" t="s">
        <v>74</v>
      </c>
      <c r="L4157" s="32" t="s">
        <v>10845</v>
      </c>
      <c r="N4157" s="24">
        <v>2387.7925</v>
      </c>
      <c r="O4157" s="24">
        <v>0</v>
      </c>
      <c r="P4157" s="32" t="s">
        <v>9391</v>
      </c>
      <c r="Q4157" s="43" t="s">
        <v>9392</v>
      </c>
      <c r="R4157" s="43" t="s">
        <v>78</v>
      </c>
      <c r="S4157" s="47">
        <v>4</v>
      </c>
    </row>
    <row r="4158" spans="1:19" ht="12.75">
      <c r="A4158" s="22" t="s">
        <v>60</v>
      </c>
      <c r="B4158" s="22" t="s">
        <v>811</v>
      </c>
      <c r="C4158" s="22" t="s">
        <v>63</v>
      </c>
      <c r="D4158" s="22" t="s">
        <v>61</v>
      </c>
      <c r="E4158" s="22" t="s">
        <v>10846</v>
      </c>
      <c r="F4158" s="31">
        <v>42963.414641203701</v>
      </c>
      <c r="G4158" s="31">
        <v>42963</v>
      </c>
      <c r="H4158" s="31">
        <v>43328</v>
      </c>
      <c r="I4158" s="31">
        <v>42993.412534722222</v>
      </c>
      <c r="J4158" s="22" t="s">
        <v>73</v>
      </c>
      <c r="K4158" s="32" t="s">
        <v>74</v>
      </c>
      <c r="L4158" s="32" t="s">
        <v>10847</v>
      </c>
      <c r="N4158" s="24">
        <v>300</v>
      </c>
      <c r="O4158" s="24">
        <v>0</v>
      </c>
      <c r="P4158" s="32" t="s">
        <v>10848</v>
      </c>
      <c r="Q4158" s="43" t="s">
        <v>10849</v>
      </c>
      <c r="R4158" s="43" t="s">
        <v>78</v>
      </c>
      <c r="S4158" s="47">
        <v>5</v>
      </c>
    </row>
    <row r="4159" spans="1:19" ht="12.75">
      <c r="A4159" s="22" t="s">
        <v>60</v>
      </c>
      <c r="B4159" s="22" t="s">
        <v>857</v>
      </c>
      <c r="C4159" s="22" t="s">
        <v>63</v>
      </c>
      <c r="D4159" s="22" t="s">
        <v>61</v>
      </c>
      <c r="E4159" s="22" t="s">
        <v>10850</v>
      </c>
      <c r="F4159" s="31">
        <v>42976.603530092594</v>
      </c>
      <c r="G4159" s="31">
        <v>42976</v>
      </c>
      <c r="H4159" s="31">
        <v>43343</v>
      </c>
      <c r="I4159" s="31">
        <v>43006</v>
      </c>
      <c r="J4159" s="22" t="s">
        <v>73</v>
      </c>
      <c r="K4159" s="32" t="s">
        <v>74</v>
      </c>
      <c r="L4159" s="32" t="s">
        <v>10851</v>
      </c>
      <c r="N4159" s="24">
        <v>5117.0299999999997</v>
      </c>
      <c r="O4159" s="24">
        <v>0</v>
      </c>
      <c r="P4159" s="32" t="s">
        <v>10321</v>
      </c>
      <c r="Q4159" s="43" t="s">
        <v>10322</v>
      </c>
      <c r="R4159" s="43" t="s">
        <v>78</v>
      </c>
      <c r="S4159" s="47">
        <v>5</v>
      </c>
    </row>
    <row r="4160" spans="1:19" ht="12.75">
      <c r="A4160" s="22" t="s">
        <v>60</v>
      </c>
      <c r="B4160" s="22" t="s">
        <v>378</v>
      </c>
      <c r="C4160" s="22" t="s">
        <v>63</v>
      </c>
      <c r="D4160" s="22" t="s">
        <v>61</v>
      </c>
      <c r="E4160" s="22" t="s">
        <v>10852</v>
      </c>
      <c r="F4160" s="31">
        <v>42963.431724537033</v>
      </c>
      <c r="G4160" s="31">
        <v>42978</v>
      </c>
      <c r="H4160" s="31">
        <v>43343</v>
      </c>
      <c r="I4160" s="31">
        <v>42993.424398148149</v>
      </c>
      <c r="J4160" s="22" t="s">
        <v>73</v>
      </c>
      <c r="K4160" s="32" t="s">
        <v>74</v>
      </c>
      <c r="L4160" s="32" t="s">
        <v>10853</v>
      </c>
      <c r="N4160" s="24">
        <v>5764.71</v>
      </c>
      <c r="O4160" s="24">
        <v>0</v>
      </c>
      <c r="P4160" s="32" t="s">
        <v>144</v>
      </c>
      <c r="Q4160" s="43" t="s">
        <v>145</v>
      </c>
      <c r="R4160" s="43" t="s">
        <v>93</v>
      </c>
      <c r="S4160" s="47">
        <v>5</v>
      </c>
    </row>
    <row r="4161" spans="1:19" ht="12.75">
      <c r="A4161" s="22" t="s">
        <v>60</v>
      </c>
      <c r="B4161" s="22" t="s">
        <v>207</v>
      </c>
      <c r="C4161" s="22" t="s">
        <v>63</v>
      </c>
      <c r="D4161" s="22" t="s">
        <v>61</v>
      </c>
      <c r="E4161" s="22" t="s">
        <v>10854</v>
      </c>
      <c r="F4161" s="31">
        <v>42969.643009259256</v>
      </c>
      <c r="G4161" s="31">
        <v>42970</v>
      </c>
      <c r="H4161" s="31">
        <v>43335</v>
      </c>
      <c r="I4161" s="31">
        <v>42999.632858796293</v>
      </c>
      <c r="J4161" s="22" t="s">
        <v>73</v>
      </c>
      <c r="K4161" s="32" t="s">
        <v>74</v>
      </c>
      <c r="L4161" s="32" t="s">
        <v>10855</v>
      </c>
      <c r="N4161" s="24">
        <v>756.77</v>
      </c>
      <c r="O4161" s="24">
        <v>0</v>
      </c>
      <c r="P4161" s="32" t="s">
        <v>1388</v>
      </c>
      <c r="Q4161" s="43" t="s">
        <v>1389</v>
      </c>
      <c r="R4161" s="43" t="s">
        <v>78</v>
      </c>
      <c r="S4161" s="47">
        <v>5</v>
      </c>
    </row>
    <row r="4162" spans="1:19" ht="12.75">
      <c r="A4162" s="22" t="s">
        <v>60</v>
      </c>
      <c r="B4162" s="22" t="s">
        <v>378</v>
      </c>
      <c r="C4162" s="22" t="s">
        <v>63</v>
      </c>
      <c r="D4162" s="22" t="s">
        <v>61</v>
      </c>
      <c r="E4162" s="22" t="s">
        <v>10856</v>
      </c>
      <c r="F4162" s="31">
        <v>42969.693159722221</v>
      </c>
      <c r="G4162" s="31">
        <v>42974</v>
      </c>
      <c r="H4162" s="31">
        <v>43339</v>
      </c>
      <c r="I4162" s="31">
        <v>42999.679432870369</v>
      </c>
      <c r="J4162" s="22" t="s">
        <v>73</v>
      </c>
      <c r="K4162" s="32" t="s">
        <v>80</v>
      </c>
      <c r="L4162" s="32" t="s">
        <v>10857</v>
      </c>
      <c r="N4162" s="24">
        <v>618.38400000000001</v>
      </c>
      <c r="O4162" s="24">
        <v>662.78</v>
      </c>
      <c r="P4162" s="32" t="s">
        <v>10858</v>
      </c>
      <c r="Q4162" s="43" t="s">
        <v>10859</v>
      </c>
      <c r="R4162" s="43" t="s">
        <v>78</v>
      </c>
      <c r="S4162" s="47">
        <v>5</v>
      </c>
    </row>
    <row r="4163" spans="1:19" ht="12.75">
      <c r="A4163" s="22" t="s">
        <v>60</v>
      </c>
      <c r="B4163" s="22" t="s">
        <v>494</v>
      </c>
      <c r="C4163" s="22" t="s">
        <v>63</v>
      </c>
      <c r="D4163" s="22" t="s">
        <v>61</v>
      </c>
      <c r="E4163" s="22" t="s">
        <v>10860</v>
      </c>
      <c r="F4163" s="31">
        <v>42970.428136574075</v>
      </c>
      <c r="G4163" s="31">
        <v>42970</v>
      </c>
      <c r="H4163" s="31">
        <v>43358</v>
      </c>
      <c r="I4163" s="31">
        <v>43000.424085648148</v>
      </c>
      <c r="J4163" s="22" t="s">
        <v>73</v>
      </c>
      <c r="K4163" s="32" t="s">
        <v>74</v>
      </c>
      <c r="L4163" s="32" t="s">
        <v>10861</v>
      </c>
      <c r="N4163" s="24">
        <v>996.31</v>
      </c>
      <c r="O4163" s="24">
        <v>0</v>
      </c>
      <c r="P4163" s="32" t="s">
        <v>880</v>
      </c>
      <c r="Q4163" s="43" t="s">
        <v>881</v>
      </c>
      <c r="R4163" s="43" t="s">
        <v>78</v>
      </c>
      <c r="S4163" s="47">
        <v>5</v>
      </c>
    </row>
    <row r="4164" spans="1:19" ht="12.75">
      <c r="A4164" s="22" t="s">
        <v>60</v>
      </c>
      <c r="B4164" s="22" t="s">
        <v>207</v>
      </c>
      <c r="C4164" s="22" t="s">
        <v>63</v>
      </c>
      <c r="D4164" s="22" t="s">
        <v>61</v>
      </c>
      <c r="E4164" s="22" t="s">
        <v>10862</v>
      </c>
      <c r="F4164" s="31">
        <v>42976.084363425922</v>
      </c>
      <c r="G4164" s="31">
        <v>43011</v>
      </c>
      <c r="H4164" s="31">
        <v>43376</v>
      </c>
      <c r="I4164" s="31">
        <v>43036.084363425922</v>
      </c>
      <c r="J4164" s="22" t="s">
        <v>202</v>
      </c>
      <c r="K4164" s="32" t="s">
        <v>85</v>
      </c>
      <c r="L4164" s="32" t="s">
        <v>10863</v>
      </c>
      <c r="N4164" s="24">
        <v>281.29000000000002</v>
      </c>
      <c r="O4164" s="24">
        <v>281.29000000000002</v>
      </c>
      <c r="P4164" s="32" t="s">
        <v>651</v>
      </c>
      <c r="Q4164" s="43" t="s">
        <v>652</v>
      </c>
      <c r="R4164" s="43" t="s">
        <v>78</v>
      </c>
      <c r="S4164" s="47">
        <v>1</v>
      </c>
    </row>
    <row r="4165" spans="1:19" ht="12.75">
      <c r="A4165" s="22" t="s">
        <v>60</v>
      </c>
      <c r="B4165" s="22" t="s">
        <v>207</v>
      </c>
      <c r="C4165" s="22" t="s">
        <v>63</v>
      </c>
      <c r="D4165" s="22" t="s">
        <v>61</v>
      </c>
      <c r="E4165" s="22" t="s">
        <v>10864</v>
      </c>
      <c r="F4165" s="31">
        <v>42973.102685185186</v>
      </c>
      <c r="G4165" s="31">
        <v>43022</v>
      </c>
      <c r="H4165" s="31">
        <v>43387</v>
      </c>
      <c r="I4165" s="31">
        <v>43033.102685185186</v>
      </c>
      <c r="J4165" s="22" t="s">
        <v>73</v>
      </c>
      <c r="K4165" s="32" t="s">
        <v>74</v>
      </c>
      <c r="L4165" s="32" t="s">
        <v>10865</v>
      </c>
      <c r="N4165" s="24">
        <v>755.20</v>
      </c>
      <c r="O4165" s="24">
        <v>0</v>
      </c>
      <c r="P4165" s="32" t="s">
        <v>4050</v>
      </c>
      <c r="Q4165" s="43" t="s">
        <v>4051</v>
      </c>
      <c r="R4165" s="43" t="s">
        <v>78</v>
      </c>
      <c r="S4165" s="47">
        <v>6</v>
      </c>
    </row>
    <row r="4166" spans="1:19" ht="12.75">
      <c r="A4166" s="22" t="s">
        <v>60</v>
      </c>
      <c r="B4166" s="22" t="s">
        <v>513</v>
      </c>
      <c r="C4166" s="22" t="s">
        <v>63</v>
      </c>
      <c r="D4166" s="22" t="s">
        <v>61</v>
      </c>
      <c r="E4166" s="22" t="s">
        <v>10866</v>
      </c>
      <c r="F4166" s="31">
        <v>42965.045902777776</v>
      </c>
      <c r="G4166" s="31">
        <v>43007</v>
      </c>
      <c r="H4166" s="31">
        <v>43372</v>
      </c>
      <c r="I4166" s="31">
        <v>43025.045902777776</v>
      </c>
      <c r="J4166" s="22" t="s">
        <v>73</v>
      </c>
      <c r="K4166" s="32" t="s">
        <v>74</v>
      </c>
      <c r="L4166" s="32" t="s">
        <v>10867</v>
      </c>
      <c r="N4166" s="24">
        <v>5280.9650000000001</v>
      </c>
      <c r="O4166" s="24">
        <v>0</v>
      </c>
      <c r="P4166" s="32" t="s">
        <v>10868</v>
      </c>
      <c r="Q4166" s="43" t="s">
        <v>10869</v>
      </c>
      <c r="R4166" s="43" t="s">
        <v>78</v>
      </c>
      <c r="S4166" s="47">
        <v>3</v>
      </c>
    </row>
    <row r="4167" spans="1:19" ht="12.75">
      <c r="A4167" s="22" t="s">
        <v>60</v>
      </c>
      <c r="B4167" s="22" t="s">
        <v>207</v>
      </c>
      <c r="C4167" s="22" t="s">
        <v>63</v>
      </c>
      <c r="D4167" s="22" t="s">
        <v>61</v>
      </c>
      <c r="E4167" s="22" t="s">
        <v>10870</v>
      </c>
      <c r="F4167" s="31">
        <v>42951.55600694444</v>
      </c>
      <c r="G4167" s="31">
        <v>42951</v>
      </c>
      <c r="H4167" s="31">
        <v>43316</v>
      </c>
      <c r="I4167" s="31">
        <v>42981.508958333332</v>
      </c>
      <c r="J4167" s="22" t="s">
        <v>73</v>
      </c>
      <c r="K4167" s="32" t="s">
        <v>85</v>
      </c>
      <c r="L4167" s="32" t="s">
        <v>10871</v>
      </c>
      <c r="N4167" s="24">
        <v>648.71870000000001</v>
      </c>
      <c r="O4167" s="24">
        <v>542.79999999999995</v>
      </c>
      <c r="P4167" s="32" t="s">
        <v>1549</v>
      </c>
      <c r="Q4167" s="43" t="s">
        <v>1550</v>
      </c>
      <c r="R4167" s="43" t="s">
        <v>78</v>
      </c>
      <c r="S4167" s="47">
        <v>5</v>
      </c>
    </row>
    <row r="4168" spans="1:19" ht="12.75">
      <c r="A4168" s="22" t="s">
        <v>60</v>
      </c>
      <c r="B4168" s="22" t="s">
        <v>194</v>
      </c>
      <c r="C4168" s="22" t="s">
        <v>63</v>
      </c>
      <c r="D4168" s="22" t="s">
        <v>61</v>
      </c>
      <c r="E4168" s="22" t="s">
        <v>10872</v>
      </c>
      <c r="F4168" s="31">
        <v>42950.510740740741</v>
      </c>
      <c r="G4168" s="31">
        <v>42972</v>
      </c>
      <c r="H4168" s="31">
        <v>43337</v>
      </c>
      <c r="I4168" s="31">
        <v>43010</v>
      </c>
      <c r="J4168" s="22" t="s">
        <v>73</v>
      </c>
      <c r="K4168" s="32" t="s">
        <v>85</v>
      </c>
      <c r="L4168" s="32" t="s">
        <v>10873</v>
      </c>
      <c r="N4168" s="24">
        <v>585.97749999999996</v>
      </c>
      <c r="O4168" s="24">
        <v>702.70</v>
      </c>
      <c r="P4168" s="32" t="s">
        <v>681</v>
      </c>
      <c r="Q4168" s="43" t="s">
        <v>682</v>
      </c>
      <c r="R4168" s="43" t="s">
        <v>78</v>
      </c>
      <c r="S4168" s="47">
        <v>6</v>
      </c>
    </row>
    <row r="4169" spans="1:19" ht="12.75">
      <c r="A4169" s="22" t="s">
        <v>60</v>
      </c>
      <c r="B4169" s="22" t="s">
        <v>207</v>
      </c>
      <c r="C4169" s="22" t="s">
        <v>63</v>
      </c>
      <c r="D4169" s="22" t="s">
        <v>61</v>
      </c>
      <c r="E4169" s="22" t="s">
        <v>10874</v>
      </c>
      <c r="F4169" s="31">
        <v>42955.77202546296</v>
      </c>
      <c r="G4169" s="31">
        <v>42965</v>
      </c>
      <c r="H4169" s="31">
        <v>43330</v>
      </c>
      <c r="I4169" s="31">
        <v>42985.757870370369</v>
      </c>
      <c r="J4169" s="22" t="s">
        <v>73</v>
      </c>
      <c r="K4169" s="32" t="s">
        <v>80</v>
      </c>
      <c r="L4169" s="32" t="s">
        <v>10875</v>
      </c>
      <c r="N4169" s="24">
        <v>0</v>
      </c>
      <c r="O4169" s="24">
        <v>0</v>
      </c>
      <c r="P4169" s="32" t="s">
        <v>101</v>
      </c>
      <c r="Q4169" s="43" t="s">
        <v>102</v>
      </c>
      <c r="R4169" s="43" t="s">
        <v>78</v>
      </c>
      <c r="S4169" s="47">
        <v>5</v>
      </c>
    </row>
    <row r="4170" spans="1:19" ht="12.75">
      <c r="A4170" s="22" t="s">
        <v>60</v>
      </c>
      <c r="B4170" s="22" t="s">
        <v>264</v>
      </c>
      <c r="C4170" s="22" t="s">
        <v>63</v>
      </c>
      <c r="D4170" s="22" t="s">
        <v>61</v>
      </c>
      <c r="E4170" s="22" t="s">
        <v>10876</v>
      </c>
      <c r="F4170" s="31">
        <v>42978.861712962964</v>
      </c>
      <c r="G4170" s="31">
        <v>42978</v>
      </c>
      <c r="H4170" s="31">
        <v>43343</v>
      </c>
      <c r="I4170" s="31">
        <v>43008.860960648148</v>
      </c>
      <c r="J4170" s="22" t="s">
        <v>108</v>
      </c>
      <c r="K4170" s="32" t="s">
        <v>163</v>
      </c>
      <c r="L4170" s="32" t="s">
        <v>10877</v>
      </c>
      <c r="M4170" s="32" t="s">
        <v>10878</v>
      </c>
      <c r="N4170" s="24">
        <v>0</v>
      </c>
      <c r="O4170" s="24">
        <v>0</v>
      </c>
      <c r="P4170" s="32" t="s">
        <v>160</v>
      </c>
      <c r="Q4170" s="43" t="s">
        <v>161</v>
      </c>
      <c r="R4170" s="43" t="s">
        <v>78</v>
      </c>
      <c r="S4170" s="47">
        <v>1</v>
      </c>
    </row>
    <row r="4171" spans="1:19" ht="12.75">
      <c r="A4171" s="22" t="s">
        <v>60</v>
      </c>
      <c r="B4171" s="22" t="s">
        <v>207</v>
      </c>
      <c r="C4171" s="22" t="s">
        <v>63</v>
      </c>
      <c r="D4171" s="22" t="s">
        <v>61</v>
      </c>
      <c r="E4171" s="22" t="s">
        <v>10879</v>
      </c>
      <c r="F4171" s="31">
        <v>42949.585092592592</v>
      </c>
      <c r="G4171" s="31">
        <v>42949</v>
      </c>
      <c r="H4171" s="31">
        <v>43314</v>
      </c>
      <c r="I4171" s="31">
        <v>42979.580370370371</v>
      </c>
      <c r="J4171" s="22" t="s">
        <v>73</v>
      </c>
      <c r="K4171" s="32" t="s">
        <v>74</v>
      </c>
      <c r="L4171" s="32" t="s">
        <v>10880</v>
      </c>
      <c r="N4171" s="24">
        <v>1373.2416000000001</v>
      </c>
      <c r="O4171" s="24">
        <v>0</v>
      </c>
      <c r="P4171" s="32" t="s">
        <v>999</v>
      </c>
      <c r="Q4171" s="43" t="s">
        <v>1000</v>
      </c>
      <c r="R4171" s="43" t="s">
        <v>78</v>
      </c>
      <c r="S4171" s="47">
        <v>5</v>
      </c>
    </row>
    <row r="4172" spans="1:19" ht="12.75">
      <c r="A4172" s="22" t="s">
        <v>60</v>
      </c>
      <c r="B4172" s="22" t="s">
        <v>705</v>
      </c>
      <c r="C4172" s="22" t="s">
        <v>63</v>
      </c>
      <c r="D4172" s="22" t="s">
        <v>61</v>
      </c>
      <c r="E4172" s="22" t="s">
        <v>10881</v>
      </c>
      <c r="F4172" s="31">
        <v>42964.541759259257</v>
      </c>
      <c r="G4172" s="31">
        <v>42964</v>
      </c>
      <c r="H4172" s="31">
        <v>43340</v>
      </c>
      <c r="I4172" s="31">
        <v>42994</v>
      </c>
      <c r="J4172" s="22" t="s">
        <v>73</v>
      </c>
      <c r="K4172" s="32" t="s">
        <v>74</v>
      </c>
      <c r="L4172" s="32" t="s">
        <v>10882</v>
      </c>
      <c r="N4172" s="24">
        <v>4453.8833000000004</v>
      </c>
      <c r="O4172" s="24">
        <v>0</v>
      </c>
      <c r="P4172" s="32" t="s">
        <v>101</v>
      </c>
      <c r="Q4172" s="43" t="s">
        <v>102</v>
      </c>
      <c r="R4172" s="43" t="s">
        <v>78</v>
      </c>
      <c r="S4172" s="47">
        <v>5</v>
      </c>
    </row>
    <row r="4173" spans="1:19" ht="12.75">
      <c r="A4173" s="22" t="s">
        <v>60</v>
      </c>
      <c r="B4173" s="22" t="s">
        <v>207</v>
      </c>
      <c r="C4173" s="22" t="s">
        <v>63</v>
      </c>
      <c r="D4173" s="22" t="s">
        <v>61</v>
      </c>
      <c r="E4173" s="22" t="s">
        <v>10883</v>
      </c>
      <c r="F4173" s="31">
        <v>42970.583819444444</v>
      </c>
      <c r="G4173" s="31">
        <v>42978</v>
      </c>
      <c r="H4173" s="31">
        <v>43343</v>
      </c>
      <c r="I4173" s="31">
        <v>43000.580219907402</v>
      </c>
      <c r="J4173" s="22" t="s">
        <v>73</v>
      </c>
      <c r="K4173" s="32" t="s">
        <v>196</v>
      </c>
      <c r="L4173" s="32" t="s">
        <v>10884</v>
      </c>
      <c r="N4173" s="24">
        <v>3101.48</v>
      </c>
      <c r="O4173" s="24">
        <v>0</v>
      </c>
      <c r="P4173" s="32" t="s">
        <v>2187</v>
      </c>
      <c r="Q4173" s="43" t="s">
        <v>2188</v>
      </c>
      <c r="R4173" s="43" t="s">
        <v>78</v>
      </c>
      <c r="S4173" s="47">
        <v>5</v>
      </c>
    </row>
    <row r="4174" spans="1:19" ht="12.75">
      <c r="A4174" s="22" t="s">
        <v>60</v>
      </c>
      <c r="B4174" s="22" t="s">
        <v>264</v>
      </c>
      <c r="C4174" s="22" t="s">
        <v>63</v>
      </c>
      <c r="D4174" s="22" t="s">
        <v>61</v>
      </c>
      <c r="E4174" s="22" t="s">
        <v>10885</v>
      </c>
      <c r="F4174" s="31">
        <v>42975.367476851847</v>
      </c>
      <c r="G4174" s="31">
        <v>43013</v>
      </c>
      <c r="H4174" s="31">
        <v>43378</v>
      </c>
      <c r="I4174" s="31">
        <v>43035.367476851847</v>
      </c>
      <c r="J4174" s="22" t="s">
        <v>202</v>
      </c>
      <c r="K4174" s="32" t="s">
        <v>85</v>
      </c>
      <c r="L4174" s="32" t="s">
        <v>10886</v>
      </c>
      <c r="N4174" s="24">
        <v>1459.54</v>
      </c>
      <c r="O4174" s="24">
        <v>1459.54</v>
      </c>
      <c r="P4174" s="32" t="s">
        <v>558</v>
      </c>
      <c r="Q4174" s="43" t="s">
        <v>559</v>
      </c>
      <c r="R4174" s="43" t="s">
        <v>78</v>
      </c>
      <c r="S4174" s="47">
        <v>1</v>
      </c>
    </row>
    <row r="4175" spans="1:19" ht="12.75">
      <c r="A4175" s="22" t="s">
        <v>60</v>
      </c>
      <c r="B4175" s="22" t="s">
        <v>207</v>
      </c>
      <c r="C4175" s="22" t="s">
        <v>63</v>
      </c>
      <c r="D4175" s="22" t="s">
        <v>61</v>
      </c>
      <c r="E4175" s="22" t="s">
        <v>10887</v>
      </c>
      <c r="F4175" s="31">
        <v>42969.391562500001</v>
      </c>
      <c r="G4175" s="31">
        <v>42969</v>
      </c>
      <c r="H4175" s="31">
        <v>43334</v>
      </c>
      <c r="I4175" s="31">
        <v>42999.386550925927</v>
      </c>
      <c r="J4175" s="22" t="s">
        <v>73</v>
      </c>
      <c r="K4175" s="32" t="s">
        <v>85</v>
      </c>
      <c r="L4175" s="32" t="s">
        <v>10888</v>
      </c>
      <c r="N4175" s="24">
        <v>7331.98</v>
      </c>
      <c r="O4175" s="24">
        <v>3318.32</v>
      </c>
      <c r="P4175" s="32" t="s">
        <v>10889</v>
      </c>
      <c r="Q4175" s="43" t="s">
        <v>10890</v>
      </c>
      <c r="R4175" s="43" t="s">
        <v>78</v>
      </c>
      <c r="S4175" s="47">
        <v>5</v>
      </c>
    </row>
    <row r="4176" spans="1:19" ht="12.75">
      <c r="A4176" s="22" t="s">
        <v>60</v>
      </c>
      <c r="B4176" s="22" t="s">
        <v>502</v>
      </c>
      <c r="C4176" s="22" t="s">
        <v>63</v>
      </c>
      <c r="D4176" s="22" t="s">
        <v>61</v>
      </c>
      <c r="E4176" s="22" t="s">
        <v>10891</v>
      </c>
      <c r="F4176" s="31">
        <v>42969.708298611113</v>
      </c>
      <c r="G4176" s="31">
        <v>42976</v>
      </c>
      <c r="H4176" s="31">
        <v>43343</v>
      </c>
      <c r="I4176" s="31">
        <v>42999</v>
      </c>
      <c r="J4176" s="22" t="s">
        <v>73</v>
      </c>
      <c r="K4176" s="32" t="s">
        <v>80</v>
      </c>
      <c r="L4176" s="32" t="s">
        <v>10892</v>
      </c>
      <c r="N4176" s="24">
        <v>2977.1972000000001</v>
      </c>
      <c r="O4176" s="24">
        <v>3511.32</v>
      </c>
      <c r="P4176" s="32" t="s">
        <v>101</v>
      </c>
      <c r="Q4176" s="43" t="s">
        <v>102</v>
      </c>
      <c r="R4176" s="43" t="s">
        <v>78</v>
      </c>
      <c r="S4176" s="47">
        <v>6</v>
      </c>
    </row>
    <row r="4177" spans="1:19" ht="12.75">
      <c r="A4177" s="22" t="s">
        <v>60</v>
      </c>
      <c r="B4177" s="22" t="s">
        <v>207</v>
      </c>
      <c r="C4177" s="22" t="s">
        <v>63</v>
      </c>
      <c r="D4177" s="22" t="s">
        <v>61</v>
      </c>
      <c r="E4177" s="22" t="s">
        <v>10893</v>
      </c>
      <c r="F4177" s="31">
        <v>42969.711076388885</v>
      </c>
      <c r="G4177" s="31">
        <v>42969</v>
      </c>
      <c r="H4177" s="31">
        <v>43334</v>
      </c>
      <c r="I4177" s="31">
        <v>42999.70171296296</v>
      </c>
      <c r="J4177" s="22" t="s">
        <v>73</v>
      </c>
      <c r="K4177" s="32" t="s">
        <v>74</v>
      </c>
      <c r="L4177" s="32" t="s">
        <v>10894</v>
      </c>
      <c r="N4177" s="24">
        <v>0</v>
      </c>
      <c r="O4177" s="24">
        <v>0</v>
      </c>
      <c r="P4177" s="32" t="s">
        <v>6023</v>
      </c>
      <c r="Q4177" s="43" t="s">
        <v>6024</v>
      </c>
      <c r="R4177" s="43" t="s">
        <v>78</v>
      </c>
      <c r="S4177" s="47">
        <v>5</v>
      </c>
    </row>
    <row r="4178" spans="1:19" ht="12.75">
      <c r="A4178" s="22" t="s">
        <v>60</v>
      </c>
      <c r="B4178" s="22" t="s">
        <v>207</v>
      </c>
      <c r="C4178" s="22" t="s">
        <v>63</v>
      </c>
      <c r="D4178" s="22" t="s">
        <v>61</v>
      </c>
      <c r="E4178" s="22" t="s">
        <v>10895</v>
      </c>
      <c r="F4178" s="31">
        <v>42956.749432870369</v>
      </c>
      <c r="G4178" s="31">
        <v>42956</v>
      </c>
      <c r="H4178" s="31">
        <v>43321</v>
      </c>
      <c r="I4178" s="31">
        <v>42986.747488425921</v>
      </c>
      <c r="J4178" s="22" t="s">
        <v>73</v>
      </c>
      <c r="K4178" s="32" t="s">
        <v>85</v>
      </c>
      <c r="L4178" s="32" t="s">
        <v>10896</v>
      </c>
      <c r="N4178" s="24">
        <v>388.99709999999999</v>
      </c>
      <c r="O4178" s="24">
        <v>315.615</v>
      </c>
      <c r="P4178" s="32" t="s">
        <v>511</v>
      </c>
      <c r="Q4178" s="43" t="s">
        <v>512</v>
      </c>
      <c r="R4178" s="43" t="s">
        <v>78</v>
      </c>
      <c r="S4178" s="47">
        <v>5</v>
      </c>
    </row>
    <row r="4179" spans="1:19" ht="12.75">
      <c r="A4179" s="22" t="s">
        <v>60</v>
      </c>
      <c r="B4179" s="22" t="s">
        <v>207</v>
      </c>
      <c r="C4179" s="22" t="s">
        <v>63</v>
      </c>
      <c r="D4179" s="22" t="s">
        <v>61</v>
      </c>
      <c r="E4179" s="22" t="s">
        <v>10897</v>
      </c>
      <c r="F4179" s="31">
        <v>42969.647326388884</v>
      </c>
      <c r="G4179" s="31">
        <v>42969</v>
      </c>
      <c r="H4179" s="31">
        <v>43334</v>
      </c>
      <c r="I4179" s="31">
        <v>42999.645995370367</v>
      </c>
      <c r="J4179" s="22" t="s">
        <v>73</v>
      </c>
      <c r="K4179" s="32" t="s">
        <v>85</v>
      </c>
      <c r="L4179" s="32" t="s">
        <v>10898</v>
      </c>
      <c r="N4179" s="24">
        <v>669.51329999999996</v>
      </c>
      <c r="O4179" s="24">
        <v>572.45000000000005</v>
      </c>
      <c r="P4179" s="32" t="s">
        <v>681</v>
      </c>
      <c r="Q4179" s="43" t="s">
        <v>682</v>
      </c>
      <c r="R4179" s="43" t="s">
        <v>78</v>
      </c>
      <c r="S4179" s="47">
        <v>5</v>
      </c>
    </row>
    <row r="4180" spans="1:19" ht="12.75">
      <c r="A4180" s="22" t="s">
        <v>60</v>
      </c>
      <c r="B4180" s="22" t="s">
        <v>207</v>
      </c>
      <c r="C4180" s="22" t="s">
        <v>63</v>
      </c>
      <c r="D4180" s="22" t="s">
        <v>61</v>
      </c>
      <c r="E4180" s="22" t="s">
        <v>10899</v>
      </c>
      <c r="F4180" s="31">
        <v>42955.57981481481</v>
      </c>
      <c r="G4180" s="31">
        <v>42955</v>
      </c>
      <c r="H4180" s="31">
        <v>43320</v>
      </c>
      <c r="I4180" s="31">
        <v>42985.575185185182</v>
      </c>
      <c r="J4180" s="22" t="s">
        <v>73</v>
      </c>
      <c r="K4180" s="32" t="s">
        <v>74</v>
      </c>
      <c r="L4180" s="32" t="s">
        <v>10900</v>
      </c>
      <c r="N4180" s="24">
        <v>399.99</v>
      </c>
      <c r="O4180" s="24">
        <v>0</v>
      </c>
      <c r="P4180" s="32" t="s">
        <v>3962</v>
      </c>
      <c r="Q4180" s="43" t="s">
        <v>3963</v>
      </c>
      <c r="R4180" s="43" t="s">
        <v>78</v>
      </c>
      <c r="S4180" s="47">
        <v>5</v>
      </c>
    </row>
    <row r="4181" spans="1:19" ht="12.75">
      <c r="A4181" s="22" t="s">
        <v>60</v>
      </c>
      <c r="B4181" s="22" t="s">
        <v>207</v>
      </c>
      <c r="C4181" s="22" t="s">
        <v>63</v>
      </c>
      <c r="D4181" s="22" t="s">
        <v>61</v>
      </c>
      <c r="E4181" s="22" t="s">
        <v>10901</v>
      </c>
      <c r="F4181" s="31">
        <v>42972.63413194444</v>
      </c>
      <c r="G4181" s="31">
        <v>42978</v>
      </c>
      <c r="H4181" s="31">
        <v>43343</v>
      </c>
      <c r="I4181" s="31">
        <v>43002.630150462959</v>
      </c>
      <c r="J4181" s="22" t="s">
        <v>73</v>
      </c>
      <c r="K4181" s="32" t="s">
        <v>163</v>
      </c>
      <c r="L4181" s="32" t="s">
        <v>10902</v>
      </c>
      <c r="M4181" s="32" t="s">
        <v>10903</v>
      </c>
      <c r="N4181" s="24">
        <v>661.36</v>
      </c>
      <c r="O4181" s="24">
        <v>533.71000000000004</v>
      </c>
      <c r="P4181" s="32" t="s">
        <v>217</v>
      </c>
      <c r="Q4181" s="43" t="s">
        <v>218</v>
      </c>
      <c r="R4181" s="43" t="s">
        <v>78</v>
      </c>
      <c r="S4181" s="47">
        <v>6</v>
      </c>
    </row>
    <row r="4182" spans="1:19" ht="12.75">
      <c r="A4182" s="22" t="s">
        <v>60</v>
      </c>
      <c r="B4182" s="22" t="s">
        <v>264</v>
      </c>
      <c r="C4182" s="22" t="s">
        <v>63</v>
      </c>
      <c r="D4182" s="22" t="s">
        <v>61</v>
      </c>
      <c r="E4182" s="22" t="s">
        <v>10904</v>
      </c>
      <c r="F4182" s="31">
        <v>42964.532129629624</v>
      </c>
      <c r="G4182" s="31">
        <v>42978</v>
      </c>
      <c r="H4182" s="31">
        <v>43343</v>
      </c>
      <c r="I4182" s="31">
        <v>42994.470682870371</v>
      </c>
      <c r="J4182" s="22" t="s">
        <v>73</v>
      </c>
      <c r="K4182" s="32" t="s">
        <v>74</v>
      </c>
      <c r="L4182" s="32" t="s">
        <v>10905</v>
      </c>
      <c r="N4182" s="24">
        <v>0</v>
      </c>
      <c r="O4182" s="24">
        <v>0</v>
      </c>
      <c r="P4182" s="32" t="s">
        <v>1217</v>
      </c>
      <c r="Q4182" s="43" t="s">
        <v>1218</v>
      </c>
      <c r="R4182" s="43" t="s">
        <v>78</v>
      </c>
      <c r="S4182" s="47">
        <v>6</v>
      </c>
    </row>
    <row r="4183" spans="1:19" ht="12.75">
      <c r="A4183" s="22" t="s">
        <v>60</v>
      </c>
      <c r="B4183" s="22" t="s">
        <v>207</v>
      </c>
      <c r="C4183" s="22" t="s">
        <v>63</v>
      </c>
      <c r="D4183" s="22" t="s">
        <v>61</v>
      </c>
      <c r="E4183" s="22" t="s">
        <v>10906</v>
      </c>
      <c r="F4183" s="31">
        <v>42970.39472222222</v>
      </c>
      <c r="G4183" s="31">
        <v>42987</v>
      </c>
      <c r="H4183" s="31">
        <v>43352</v>
      </c>
      <c r="I4183" s="31">
        <v>43000.392129629625</v>
      </c>
      <c r="J4183" s="22" t="s">
        <v>73</v>
      </c>
      <c r="K4183" s="32" t="s">
        <v>74</v>
      </c>
      <c r="L4183" s="32" t="s">
        <v>10907</v>
      </c>
      <c r="N4183" s="24">
        <v>0</v>
      </c>
      <c r="O4183" s="24">
        <v>0</v>
      </c>
      <c r="P4183" s="32" t="s">
        <v>661</v>
      </c>
      <c r="Q4183" s="43" t="s">
        <v>662</v>
      </c>
      <c r="R4183" s="43" t="s">
        <v>78</v>
      </c>
      <c r="S4183" s="47">
        <v>5</v>
      </c>
    </row>
    <row r="4184" spans="1:19" ht="12.75">
      <c r="A4184" s="22" t="s">
        <v>60</v>
      </c>
      <c r="B4184" s="22" t="s">
        <v>207</v>
      </c>
      <c r="C4184" s="22" t="s">
        <v>63</v>
      </c>
      <c r="D4184" s="22" t="s">
        <v>61</v>
      </c>
      <c r="E4184" s="22" t="s">
        <v>10908</v>
      </c>
      <c r="F4184" s="31">
        <v>42964.408842592587</v>
      </c>
      <c r="G4184" s="31">
        <v>42965</v>
      </c>
      <c r="H4184" s="31">
        <v>43330</v>
      </c>
      <c r="I4184" s="31">
        <v>42994.402928240735</v>
      </c>
      <c r="J4184" s="22" t="s">
        <v>73</v>
      </c>
      <c r="K4184" s="32" t="s">
        <v>74</v>
      </c>
      <c r="L4184" s="32" t="s">
        <v>10909</v>
      </c>
      <c r="N4184" s="24">
        <v>3009.55</v>
      </c>
      <c r="O4184" s="24">
        <v>0</v>
      </c>
      <c r="P4184" s="32" t="s">
        <v>144</v>
      </c>
      <c r="Q4184" s="43" t="s">
        <v>145</v>
      </c>
      <c r="R4184" s="43" t="s">
        <v>78</v>
      </c>
      <c r="S4184" s="47">
        <v>5</v>
      </c>
    </row>
    <row r="4185" spans="1:19" ht="12.75">
      <c r="A4185" s="22" t="s">
        <v>60</v>
      </c>
      <c r="B4185" s="22" t="s">
        <v>207</v>
      </c>
      <c r="C4185" s="22" t="s">
        <v>63</v>
      </c>
      <c r="D4185" s="22" t="s">
        <v>61</v>
      </c>
      <c r="E4185" s="22" t="s">
        <v>10910</v>
      </c>
      <c r="F4185" s="31">
        <v>42950.420347222222</v>
      </c>
      <c r="G4185" s="31">
        <v>42950</v>
      </c>
      <c r="H4185" s="31">
        <v>43315</v>
      </c>
      <c r="I4185" s="31">
        <v>42980.407581018517</v>
      </c>
      <c r="J4185" s="22" t="s">
        <v>73</v>
      </c>
      <c r="K4185" s="32" t="s">
        <v>74</v>
      </c>
      <c r="L4185" s="32" t="s">
        <v>10911</v>
      </c>
      <c r="N4185" s="24">
        <v>739.23800000000006</v>
      </c>
      <c r="O4185" s="24">
        <v>0</v>
      </c>
      <c r="P4185" s="32" t="s">
        <v>2467</v>
      </c>
      <c r="Q4185" s="43" t="s">
        <v>2468</v>
      </c>
      <c r="R4185" s="43" t="s">
        <v>78</v>
      </c>
      <c r="S4185" s="47">
        <v>5</v>
      </c>
    </row>
    <row r="4186" spans="1:19" ht="12.75">
      <c r="A4186" s="22" t="s">
        <v>60</v>
      </c>
      <c r="B4186" s="22" t="s">
        <v>264</v>
      </c>
      <c r="C4186" s="22" t="s">
        <v>63</v>
      </c>
      <c r="D4186" s="22" t="s">
        <v>61</v>
      </c>
      <c r="E4186" s="22" t="s">
        <v>10912</v>
      </c>
      <c r="F4186" s="31">
        <v>42958.58185185185</v>
      </c>
      <c r="G4186" s="31">
        <v>42974</v>
      </c>
      <c r="H4186" s="31">
        <v>43339</v>
      </c>
      <c r="I4186" s="31">
        <v>42988</v>
      </c>
      <c r="J4186" s="22" t="s">
        <v>73</v>
      </c>
      <c r="K4186" s="32" t="s">
        <v>196</v>
      </c>
      <c r="L4186" s="32" t="s">
        <v>10913</v>
      </c>
      <c r="N4186" s="24">
        <v>5418.1066000000001</v>
      </c>
      <c r="O4186" s="24">
        <v>0</v>
      </c>
      <c r="P4186" s="32" t="s">
        <v>4786</v>
      </c>
      <c r="Q4186" s="43" t="s">
        <v>4787</v>
      </c>
      <c r="R4186" s="43" t="s">
        <v>78</v>
      </c>
      <c r="S4186" s="47">
        <v>6</v>
      </c>
    </row>
    <row r="4187" spans="1:19" ht="12.75">
      <c r="A4187" s="22" t="s">
        <v>60</v>
      </c>
      <c r="B4187" s="22" t="s">
        <v>207</v>
      </c>
      <c r="C4187" s="22" t="s">
        <v>63</v>
      </c>
      <c r="D4187" s="22" t="s">
        <v>61</v>
      </c>
      <c r="E4187" s="22" t="s">
        <v>10914</v>
      </c>
      <c r="F4187" s="31">
        <v>42959.433657407404</v>
      </c>
      <c r="G4187" s="31">
        <v>42959</v>
      </c>
      <c r="H4187" s="31">
        <v>43324</v>
      </c>
      <c r="I4187" s="31">
        <v>42989.417337962965</v>
      </c>
      <c r="J4187" s="22" t="s">
        <v>73</v>
      </c>
      <c r="K4187" s="32" t="s">
        <v>85</v>
      </c>
      <c r="L4187" s="32" t="s">
        <v>10915</v>
      </c>
      <c r="N4187" s="24">
        <v>330.589</v>
      </c>
      <c r="O4187" s="24">
        <v>287.61660000000001</v>
      </c>
      <c r="P4187" s="32" t="s">
        <v>2821</v>
      </c>
      <c r="Q4187" s="43" t="s">
        <v>2822</v>
      </c>
      <c r="R4187" s="43" t="s">
        <v>78</v>
      </c>
      <c r="S4187" s="47">
        <v>5</v>
      </c>
    </row>
    <row r="4188" spans="1:19" ht="12.75">
      <c r="A4188" s="22" t="s">
        <v>60</v>
      </c>
      <c r="B4188" s="22" t="s">
        <v>207</v>
      </c>
      <c r="C4188" s="22" t="s">
        <v>63</v>
      </c>
      <c r="D4188" s="22" t="s">
        <v>61</v>
      </c>
      <c r="E4188" s="22" t="s">
        <v>10916</v>
      </c>
      <c r="F4188" s="31">
        <v>42949.484884259255</v>
      </c>
      <c r="G4188" s="31">
        <v>42978</v>
      </c>
      <c r="H4188" s="31">
        <v>43343</v>
      </c>
      <c r="I4188" s="31">
        <v>42979.466979166667</v>
      </c>
      <c r="J4188" s="22" t="s">
        <v>73</v>
      </c>
      <c r="K4188" s="32" t="s">
        <v>74</v>
      </c>
      <c r="L4188" s="32" t="s">
        <v>10917</v>
      </c>
      <c r="N4188" s="24">
        <v>0</v>
      </c>
      <c r="O4188" s="24">
        <v>0</v>
      </c>
      <c r="P4188" s="32" t="s">
        <v>1762</v>
      </c>
      <c r="Q4188" s="43" t="s">
        <v>1763</v>
      </c>
      <c r="R4188" s="43" t="s">
        <v>78</v>
      </c>
      <c r="S4188" s="47">
        <v>3</v>
      </c>
    </row>
    <row r="4189" spans="1:19" ht="12.75">
      <c r="A4189" s="22" t="s">
        <v>60</v>
      </c>
      <c r="B4189" s="22" t="s">
        <v>207</v>
      </c>
      <c r="C4189" s="22" t="s">
        <v>63</v>
      </c>
      <c r="D4189" s="22" t="s">
        <v>61</v>
      </c>
      <c r="E4189" s="22" t="s">
        <v>10918</v>
      </c>
      <c r="F4189" s="31">
        <v>42959.04482638889</v>
      </c>
      <c r="G4189" s="31">
        <v>43001</v>
      </c>
      <c r="H4189" s="31">
        <v>43366</v>
      </c>
      <c r="I4189" s="31">
        <v>43019.04482638889</v>
      </c>
      <c r="J4189" s="22" t="s">
        <v>73</v>
      </c>
      <c r="K4189" s="32" t="s">
        <v>85</v>
      </c>
      <c r="L4189" s="32" t="s">
        <v>10919</v>
      </c>
      <c r="N4189" s="24">
        <v>789.16200000000003</v>
      </c>
      <c r="O4189" s="24">
        <v>512.07000000000005</v>
      </c>
      <c r="P4189" s="32" t="s">
        <v>331</v>
      </c>
      <c r="Q4189" s="43" t="s">
        <v>332</v>
      </c>
      <c r="R4189" s="43" t="s">
        <v>78</v>
      </c>
      <c r="S4189" s="47">
        <v>5</v>
      </c>
    </row>
    <row r="4190" spans="1:19" ht="12.75">
      <c r="A4190" s="22" t="s">
        <v>60</v>
      </c>
      <c r="B4190" s="22" t="s">
        <v>264</v>
      </c>
      <c r="C4190" s="22" t="s">
        <v>63</v>
      </c>
      <c r="D4190" s="22" t="s">
        <v>61</v>
      </c>
      <c r="E4190" s="22" t="s">
        <v>10920</v>
      </c>
      <c r="F4190" s="31">
        <v>42958.825925925921</v>
      </c>
      <c r="G4190" s="31">
        <v>42958</v>
      </c>
      <c r="H4190" s="31">
        <v>43323</v>
      </c>
      <c r="I4190" s="31">
        <v>42988.822789351849</v>
      </c>
      <c r="J4190" s="22" t="s">
        <v>73</v>
      </c>
      <c r="K4190" s="32" t="s">
        <v>74</v>
      </c>
      <c r="L4190" s="32" t="s">
        <v>10921</v>
      </c>
      <c r="N4190" s="24">
        <v>0</v>
      </c>
      <c r="O4190" s="24">
        <v>0</v>
      </c>
      <c r="P4190" s="32" t="s">
        <v>10922</v>
      </c>
      <c r="Q4190" s="43" t="s">
        <v>10923</v>
      </c>
      <c r="R4190" s="43" t="s">
        <v>78</v>
      </c>
      <c r="S4190" s="47">
        <v>5</v>
      </c>
    </row>
    <row r="4191" spans="1:19" ht="12.75">
      <c r="A4191" s="22" t="s">
        <v>60</v>
      </c>
      <c r="B4191" s="22" t="s">
        <v>207</v>
      </c>
      <c r="C4191" s="22" t="s">
        <v>63</v>
      </c>
      <c r="D4191" s="22" t="s">
        <v>61</v>
      </c>
      <c r="E4191" s="22" t="s">
        <v>10924</v>
      </c>
      <c r="F4191" s="31">
        <v>42968.667743055557</v>
      </c>
      <c r="G4191" s="31">
        <v>42968</v>
      </c>
      <c r="H4191" s="31">
        <v>43333</v>
      </c>
      <c r="I4191" s="31">
        <v>42998.662881944445</v>
      </c>
      <c r="J4191" s="22" t="s">
        <v>73</v>
      </c>
      <c r="K4191" s="32" t="s">
        <v>85</v>
      </c>
      <c r="L4191" s="32" t="s">
        <v>10925</v>
      </c>
      <c r="N4191" s="24">
        <v>608.88199999999995</v>
      </c>
      <c r="O4191" s="24">
        <v>421.86</v>
      </c>
      <c r="P4191" s="32" t="s">
        <v>710</v>
      </c>
      <c r="Q4191" s="43" t="s">
        <v>711</v>
      </c>
      <c r="R4191" s="43" t="s">
        <v>93</v>
      </c>
      <c r="S4191" s="47">
        <v>5</v>
      </c>
    </row>
    <row r="4192" spans="1:19" ht="12.75">
      <c r="A4192" s="22" t="s">
        <v>60</v>
      </c>
      <c r="B4192" s="22" t="s">
        <v>207</v>
      </c>
      <c r="C4192" s="22" t="s">
        <v>63</v>
      </c>
      <c r="D4192" s="22" t="s">
        <v>61</v>
      </c>
      <c r="E4192" s="22" t="s">
        <v>10926</v>
      </c>
      <c r="F4192" s="31">
        <v>42965.084027777775</v>
      </c>
      <c r="G4192" s="31">
        <v>43000</v>
      </c>
      <c r="H4192" s="31">
        <v>43365</v>
      </c>
      <c r="I4192" s="31">
        <v>43025.084027777775</v>
      </c>
      <c r="J4192" s="22" t="s">
        <v>202</v>
      </c>
      <c r="K4192" s="32" t="s">
        <v>85</v>
      </c>
      <c r="L4192" s="32" t="s">
        <v>10927</v>
      </c>
      <c r="N4192" s="24">
        <v>640.48599999999999</v>
      </c>
      <c r="O4192" s="24">
        <v>393.17</v>
      </c>
      <c r="P4192" s="32" t="s">
        <v>288</v>
      </c>
      <c r="Q4192" s="43" t="s">
        <v>289</v>
      </c>
      <c r="R4192" s="43" t="s">
        <v>78</v>
      </c>
      <c r="S4192" s="47">
        <v>5</v>
      </c>
    </row>
    <row r="4193" spans="1:19" ht="12.75">
      <c r="A4193" s="22" t="s">
        <v>60</v>
      </c>
      <c r="B4193" s="22" t="s">
        <v>207</v>
      </c>
      <c r="C4193" s="22" t="s">
        <v>63</v>
      </c>
      <c r="D4193" s="22" t="s">
        <v>61</v>
      </c>
      <c r="E4193" s="22" t="s">
        <v>10928</v>
      </c>
      <c r="F4193" s="31">
        <v>42977.647164351853</v>
      </c>
      <c r="G4193" s="31">
        <v>42976</v>
      </c>
      <c r="H4193" s="31">
        <v>43341</v>
      </c>
      <c r="I4193" s="31">
        <v>43007.646655092591</v>
      </c>
      <c r="J4193" s="22" t="s">
        <v>73</v>
      </c>
      <c r="K4193" s="32" t="s">
        <v>163</v>
      </c>
      <c r="L4193" s="32" t="s">
        <v>10929</v>
      </c>
      <c r="M4193" s="32" t="s">
        <v>10930</v>
      </c>
      <c r="N4193" s="24">
        <v>702.83</v>
      </c>
      <c r="O4193" s="24">
        <v>702.83</v>
      </c>
      <c r="P4193" s="32" t="s">
        <v>435</v>
      </c>
      <c r="Q4193" s="43" t="s">
        <v>436</v>
      </c>
      <c r="R4193" s="43" t="s">
        <v>78</v>
      </c>
      <c r="S4193" s="47">
        <v>6</v>
      </c>
    </row>
    <row r="4194" spans="1:19" ht="12.75">
      <c r="A4194" s="22" t="s">
        <v>60</v>
      </c>
      <c r="B4194" s="22" t="s">
        <v>520</v>
      </c>
      <c r="C4194" s="22" t="s">
        <v>63</v>
      </c>
      <c r="D4194" s="22" t="s">
        <v>61</v>
      </c>
      <c r="E4194" s="22" t="s">
        <v>10931</v>
      </c>
      <c r="F4194" s="31">
        <v>42954.645648148144</v>
      </c>
      <c r="G4194" s="31">
        <v>42962</v>
      </c>
      <c r="H4194" s="31">
        <v>43327</v>
      </c>
      <c r="I4194" s="31">
        <v>42984</v>
      </c>
      <c r="J4194" s="22" t="s">
        <v>73</v>
      </c>
      <c r="K4194" s="32" t="s">
        <v>74</v>
      </c>
      <c r="L4194" s="32" t="s">
        <v>10932</v>
      </c>
      <c r="N4194" s="24">
        <v>760.14</v>
      </c>
      <c r="O4194" s="24">
        <v>0</v>
      </c>
      <c r="P4194" s="32" t="s">
        <v>6568</v>
      </c>
      <c r="Q4194" s="43" t="s">
        <v>6569</v>
      </c>
      <c r="R4194" s="43" t="s">
        <v>78</v>
      </c>
      <c r="S4194" s="47">
        <v>6</v>
      </c>
    </row>
    <row r="4195" spans="1:19" ht="12.75">
      <c r="A4195" s="22" t="s">
        <v>60</v>
      </c>
      <c r="B4195" s="22" t="s">
        <v>207</v>
      </c>
      <c r="C4195" s="22" t="s">
        <v>63</v>
      </c>
      <c r="D4195" s="22" t="s">
        <v>61</v>
      </c>
      <c r="E4195" s="22" t="s">
        <v>10933</v>
      </c>
      <c r="F4195" s="31">
        <v>42958.464085648149</v>
      </c>
      <c r="G4195" s="31">
        <v>42983</v>
      </c>
      <c r="H4195" s="31">
        <v>43348</v>
      </c>
      <c r="I4195" s="31">
        <v>42988.461805555555</v>
      </c>
      <c r="J4195" s="22" t="s">
        <v>73</v>
      </c>
      <c r="K4195" s="32" t="s">
        <v>74</v>
      </c>
      <c r="L4195" s="32" t="s">
        <v>10934</v>
      </c>
      <c r="N4195" s="24">
        <v>0</v>
      </c>
      <c r="O4195" s="24">
        <v>0</v>
      </c>
      <c r="P4195" s="32" t="s">
        <v>2079</v>
      </c>
      <c r="Q4195" s="43" t="s">
        <v>2080</v>
      </c>
      <c r="R4195" s="43" t="s">
        <v>78</v>
      </c>
      <c r="S4195" s="47">
        <v>4</v>
      </c>
    </row>
    <row r="4196" spans="1:19" ht="12.75">
      <c r="A4196" s="22" t="s">
        <v>60</v>
      </c>
      <c r="B4196" s="22" t="s">
        <v>347</v>
      </c>
      <c r="C4196" s="22" t="s">
        <v>63</v>
      </c>
      <c r="D4196" s="22" t="s">
        <v>61</v>
      </c>
      <c r="E4196" s="22" t="s">
        <v>10935</v>
      </c>
      <c r="F4196" s="31">
        <v>42964.685763888891</v>
      </c>
      <c r="G4196" s="31">
        <v>42978</v>
      </c>
      <c r="H4196" s="31">
        <v>43343</v>
      </c>
      <c r="I4196" s="31">
        <v>42994</v>
      </c>
      <c r="J4196" s="22" t="s">
        <v>73</v>
      </c>
      <c r="K4196" s="32" t="s">
        <v>80</v>
      </c>
      <c r="L4196" s="32" t="s">
        <v>10936</v>
      </c>
      <c r="N4196" s="24">
        <v>3793.16</v>
      </c>
      <c r="O4196" s="24">
        <v>0</v>
      </c>
      <c r="P4196" s="32" t="s">
        <v>144</v>
      </c>
      <c r="Q4196" s="43" t="s">
        <v>145</v>
      </c>
      <c r="R4196" s="43" t="s">
        <v>78</v>
      </c>
      <c r="S4196" s="47">
        <v>5</v>
      </c>
    </row>
    <row r="4197" spans="1:19" ht="12.75">
      <c r="A4197" s="22" t="s">
        <v>60</v>
      </c>
      <c r="B4197" s="22" t="s">
        <v>932</v>
      </c>
      <c r="C4197" s="22" t="s">
        <v>63</v>
      </c>
      <c r="D4197" s="22" t="s">
        <v>61</v>
      </c>
      <c r="E4197" s="22" t="s">
        <v>10937</v>
      </c>
      <c r="F4197" s="31">
        <v>42948.511134259257</v>
      </c>
      <c r="G4197" s="31">
        <v>42946</v>
      </c>
      <c r="H4197" s="31">
        <v>43311</v>
      </c>
      <c r="I4197" s="31">
        <v>42978.507407407407</v>
      </c>
      <c r="J4197" s="22" t="s">
        <v>108</v>
      </c>
      <c r="K4197" s="32" t="s">
        <v>85</v>
      </c>
      <c r="L4197" s="32" t="s">
        <v>10938</v>
      </c>
      <c r="N4197" s="24">
        <v>316.08999999999997</v>
      </c>
      <c r="O4197" s="24">
        <v>316.08999999999997</v>
      </c>
      <c r="P4197" s="32" t="s">
        <v>920</v>
      </c>
      <c r="Q4197" s="43" t="s">
        <v>921</v>
      </c>
      <c r="R4197" s="43" t="s">
        <v>78</v>
      </c>
      <c r="S4197" s="47">
        <v>1</v>
      </c>
    </row>
    <row r="4198" spans="1:19" ht="12.75">
      <c r="A4198" s="22" t="s">
        <v>60</v>
      </c>
      <c r="B4198" s="22" t="s">
        <v>401</v>
      </c>
      <c r="C4198" s="22" t="s">
        <v>63</v>
      </c>
      <c r="D4198" s="22" t="s">
        <v>61</v>
      </c>
      <c r="E4198" s="22" t="s">
        <v>10939</v>
      </c>
      <c r="F4198" s="31">
        <v>42972.600787037038</v>
      </c>
      <c r="G4198" s="31">
        <v>42979</v>
      </c>
      <c r="H4198" s="31">
        <v>43344</v>
      </c>
      <c r="I4198" s="31">
        <v>43002</v>
      </c>
      <c r="J4198" s="22" t="s">
        <v>73</v>
      </c>
      <c r="K4198" s="32" t="s">
        <v>74</v>
      </c>
      <c r="L4198" s="32" t="s">
        <v>10940</v>
      </c>
      <c r="N4198" s="24">
        <v>3959.40</v>
      </c>
      <c r="O4198" s="24">
        <v>0</v>
      </c>
      <c r="P4198" s="32" t="s">
        <v>860</v>
      </c>
      <c r="Q4198" s="43" t="s">
        <v>861</v>
      </c>
      <c r="R4198" s="43" t="s">
        <v>78</v>
      </c>
      <c r="S4198" s="47">
        <v>6</v>
      </c>
    </row>
    <row r="4199" spans="1:19" ht="12.75">
      <c r="A4199" s="22" t="s">
        <v>60</v>
      </c>
      <c r="B4199" s="22" t="s">
        <v>1390</v>
      </c>
      <c r="C4199" s="22" t="s">
        <v>63</v>
      </c>
      <c r="D4199" s="22" t="s">
        <v>61</v>
      </c>
      <c r="E4199" s="22" t="s">
        <v>10941</v>
      </c>
      <c r="F4199" s="31">
        <v>42955.488460648143</v>
      </c>
      <c r="G4199" s="31">
        <v>42959</v>
      </c>
      <c r="H4199" s="31">
        <v>43324</v>
      </c>
      <c r="I4199" s="31">
        <v>42985.488240740742</v>
      </c>
      <c r="J4199" s="22" t="s">
        <v>108</v>
      </c>
      <c r="K4199" s="32" t="s">
        <v>163</v>
      </c>
      <c r="L4199" s="32" t="s">
        <v>10942</v>
      </c>
      <c r="M4199" s="32" t="s">
        <v>7308</v>
      </c>
      <c r="N4199" s="24">
        <v>0</v>
      </c>
      <c r="O4199" s="24">
        <v>0</v>
      </c>
      <c r="P4199" s="32" t="s">
        <v>217</v>
      </c>
      <c r="Q4199" s="43" t="s">
        <v>218</v>
      </c>
      <c r="R4199" s="43" t="s">
        <v>78</v>
      </c>
      <c r="S4199" s="47">
        <v>1</v>
      </c>
    </row>
    <row r="4200" spans="1:19" ht="12.75">
      <c r="A4200" s="22" t="s">
        <v>60</v>
      </c>
      <c r="B4200" s="22" t="s">
        <v>207</v>
      </c>
      <c r="C4200" s="22" t="s">
        <v>63</v>
      </c>
      <c r="D4200" s="22" t="s">
        <v>61</v>
      </c>
      <c r="E4200" s="22" t="s">
        <v>10943</v>
      </c>
      <c r="F4200" s="31">
        <v>42965.519201388888</v>
      </c>
      <c r="G4200" s="31">
        <v>42965</v>
      </c>
      <c r="H4200" s="31">
        <v>43330</v>
      </c>
      <c r="I4200" s="31">
        <v>42995.516365740739</v>
      </c>
      <c r="J4200" s="22" t="s">
        <v>73</v>
      </c>
      <c r="K4200" s="32" t="s">
        <v>74</v>
      </c>
      <c r="L4200" s="32" t="s">
        <v>10944</v>
      </c>
      <c r="N4200" s="24">
        <v>0</v>
      </c>
      <c r="O4200" s="24">
        <v>0</v>
      </c>
      <c r="P4200" s="32" t="s">
        <v>267</v>
      </c>
      <c r="Q4200" s="43" t="s">
        <v>268</v>
      </c>
      <c r="R4200" s="43" t="s">
        <v>78</v>
      </c>
      <c r="S4200" s="47">
        <v>6</v>
      </c>
    </row>
    <row r="4201" spans="1:19" ht="12.75">
      <c r="A4201" s="22" t="s">
        <v>60</v>
      </c>
      <c r="B4201" s="22" t="s">
        <v>256</v>
      </c>
      <c r="C4201" s="22" t="s">
        <v>63</v>
      </c>
      <c r="D4201" s="22" t="s">
        <v>61</v>
      </c>
      <c r="E4201" s="22" t="s">
        <v>10945</v>
      </c>
      <c r="F4201" s="31">
        <v>42948.463090277779</v>
      </c>
      <c r="G4201" s="31">
        <v>42981</v>
      </c>
      <c r="H4201" s="31">
        <v>43346</v>
      </c>
      <c r="I4201" s="31">
        <v>42978</v>
      </c>
      <c r="J4201" s="22" t="s">
        <v>73</v>
      </c>
      <c r="K4201" s="32" t="s">
        <v>80</v>
      </c>
      <c r="L4201" s="32" t="s">
        <v>10946</v>
      </c>
      <c r="N4201" s="24">
        <v>1235.3375000000001</v>
      </c>
      <c r="O4201" s="24">
        <v>811.47</v>
      </c>
      <c r="P4201" s="32" t="s">
        <v>160</v>
      </c>
      <c r="Q4201" s="43" t="s">
        <v>161</v>
      </c>
      <c r="R4201" s="43" t="s">
        <v>78</v>
      </c>
      <c r="S4201" s="47">
        <v>5</v>
      </c>
    </row>
    <row r="4202" spans="1:19" ht="12.75">
      <c r="A4202" s="22" t="s">
        <v>60</v>
      </c>
      <c r="B4202" s="22" t="s">
        <v>264</v>
      </c>
      <c r="C4202" s="22" t="s">
        <v>63</v>
      </c>
      <c r="D4202" s="22" t="s">
        <v>61</v>
      </c>
      <c r="E4202" s="22" t="s">
        <v>10947</v>
      </c>
      <c r="F4202" s="31">
        <v>42968.577152777776</v>
      </c>
      <c r="G4202" s="31">
        <v>42979</v>
      </c>
      <c r="H4202" s="31">
        <v>43344</v>
      </c>
      <c r="I4202" s="31">
        <v>42998.524201388886</v>
      </c>
      <c r="J4202" s="22" t="s">
        <v>73</v>
      </c>
      <c r="K4202" s="32" t="s">
        <v>74</v>
      </c>
      <c r="L4202" s="32" t="s">
        <v>10948</v>
      </c>
      <c r="N4202" s="24">
        <v>1248.9449999999999</v>
      </c>
      <c r="O4202" s="24">
        <v>0</v>
      </c>
      <c r="P4202" s="32" t="s">
        <v>10949</v>
      </c>
      <c r="Q4202" s="43" t="s">
        <v>10950</v>
      </c>
      <c r="R4202" s="43" t="s">
        <v>78</v>
      </c>
      <c r="S4202" s="47">
        <v>5</v>
      </c>
    </row>
    <row r="4203" spans="1:19" ht="12.75">
      <c r="A4203" s="22" t="s">
        <v>60</v>
      </c>
      <c r="B4203" s="22" t="s">
        <v>264</v>
      </c>
      <c r="C4203" s="22" t="s">
        <v>63</v>
      </c>
      <c r="D4203" s="22" t="s">
        <v>61</v>
      </c>
      <c r="E4203" s="22" t="s">
        <v>10951</v>
      </c>
      <c r="F4203" s="31">
        <v>42954.394803240742</v>
      </c>
      <c r="G4203" s="31">
        <v>42978</v>
      </c>
      <c r="H4203" s="31">
        <v>43343</v>
      </c>
      <c r="I4203" s="31">
        <v>42984.390115740738</v>
      </c>
      <c r="J4203" s="22" t="s">
        <v>73</v>
      </c>
      <c r="K4203" s="32" t="s">
        <v>196</v>
      </c>
      <c r="L4203" s="32" t="s">
        <v>10952</v>
      </c>
      <c r="N4203" s="24">
        <v>329.20</v>
      </c>
      <c r="O4203" s="24">
        <v>0</v>
      </c>
      <c r="P4203" s="32" t="s">
        <v>144</v>
      </c>
      <c r="Q4203" s="43" t="s">
        <v>145</v>
      </c>
      <c r="R4203" s="43" t="s">
        <v>78</v>
      </c>
      <c r="S4203" s="47">
        <v>5</v>
      </c>
    </row>
    <row r="4204" spans="1:19" ht="12.75">
      <c r="A4204" s="22" t="s">
        <v>60</v>
      </c>
      <c r="B4204" s="22" t="s">
        <v>264</v>
      </c>
      <c r="C4204" s="22" t="s">
        <v>63</v>
      </c>
      <c r="D4204" s="22" t="s">
        <v>61</v>
      </c>
      <c r="E4204" s="22" t="s">
        <v>10953</v>
      </c>
      <c r="F4204" s="31">
        <v>42971.607199074075</v>
      </c>
      <c r="G4204" s="31">
        <v>42995</v>
      </c>
      <c r="H4204" s="31">
        <v>43360</v>
      </c>
      <c r="I4204" s="31">
        <v>43001.606458333328</v>
      </c>
      <c r="J4204" s="22" t="s">
        <v>73</v>
      </c>
      <c r="K4204" s="32" t="s">
        <v>80</v>
      </c>
      <c r="L4204" s="32" t="s">
        <v>10954</v>
      </c>
      <c r="N4204" s="24">
        <v>375.12400000000002</v>
      </c>
      <c r="O4204" s="24">
        <v>344.40</v>
      </c>
      <c r="P4204" s="32" t="s">
        <v>1701</v>
      </c>
      <c r="Q4204" s="43" t="s">
        <v>1702</v>
      </c>
      <c r="R4204" s="43" t="s">
        <v>78</v>
      </c>
      <c r="S4204" s="47">
        <v>6</v>
      </c>
    </row>
    <row r="4205" spans="1:19" ht="12.75">
      <c r="A4205" s="22" t="s">
        <v>60</v>
      </c>
      <c r="B4205" s="22" t="s">
        <v>207</v>
      </c>
      <c r="C4205" s="22" t="s">
        <v>63</v>
      </c>
      <c r="D4205" s="22" t="s">
        <v>61</v>
      </c>
      <c r="E4205" s="22" t="s">
        <v>10955</v>
      </c>
      <c r="F4205" s="31">
        <v>42976.741562499999</v>
      </c>
      <c r="G4205" s="31">
        <v>43015</v>
      </c>
      <c r="H4205" s="31">
        <v>43380</v>
      </c>
      <c r="I4205" s="31">
        <v>43036.741562499999</v>
      </c>
      <c r="J4205" s="22" t="s">
        <v>202</v>
      </c>
      <c r="K4205" s="32" t="s">
        <v>196</v>
      </c>
      <c r="L4205" s="32" t="s">
        <v>10956</v>
      </c>
      <c r="N4205" s="24">
        <v>0</v>
      </c>
      <c r="O4205" s="24">
        <v>0</v>
      </c>
      <c r="P4205" s="32" t="s">
        <v>110</v>
      </c>
      <c r="Q4205" s="43" t="s">
        <v>111</v>
      </c>
      <c r="R4205" s="43" t="s">
        <v>78</v>
      </c>
      <c r="S4205" s="47">
        <v>1</v>
      </c>
    </row>
    <row r="4206" spans="1:19" ht="12.75">
      <c r="A4206" s="22" t="s">
        <v>60</v>
      </c>
      <c r="B4206" s="22" t="s">
        <v>572</v>
      </c>
      <c r="C4206" s="22" t="s">
        <v>63</v>
      </c>
      <c r="D4206" s="22" t="s">
        <v>61</v>
      </c>
      <c r="E4206" s="22" t="s">
        <v>10957</v>
      </c>
      <c r="F4206" s="31">
        <v>42950.642291666663</v>
      </c>
      <c r="G4206" s="31">
        <v>42958</v>
      </c>
      <c r="H4206" s="31">
        <v>43323</v>
      </c>
      <c r="I4206" s="31">
        <v>42980</v>
      </c>
      <c r="J4206" s="22" t="s">
        <v>73</v>
      </c>
      <c r="K4206" s="32" t="s">
        <v>74</v>
      </c>
      <c r="L4206" s="32" t="s">
        <v>10958</v>
      </c>
      <c r="N4206" s="24">
        <v>9892.52</v>
      </c>
      <c r="O4206" s="24">
        <v>0</v>
      </c>
      <c r="P4206" s="32" t="s">
        <v>101</v>
      </c>
      <c r="Q4206" s="43" t="s">
        <v>102</v>
      </c>
      <c r="R4206" s="43" t="s">
        <v>78</v>
      </c>
      <c r="S4206" s="47">
        <v>5</v>
      </c>
    </row>
    <row r="4207" spans="1:19" ht="12.75">
      <c r="A4207" s="22" t="s">
        <v>60</v>
      </c>
      <c r="B4207" s="22" t="s">
        <v>1788</v>
      </c>
      <c r="C4207" s="22" t="s">
        <v>63</v>
      </c>
      <c r="D4207" s="22" t="s">
        <v>61</v>
      </c>
      <c r="E4207" s="22" t="s">
        <v>10959</v>
      </c>
      <c r="F4207" s="31">
        <v>42968.452361111107</v>
      </c>
      <c r="G4207" s="31">
        <v>42968</v>
      </c>
      <c r="H4207" s="31">
        <v>43333</v>
      </c>
      <c r="I4207" s="31">
        <v>42998</v>
      </c>
      <c r="J4207" s="22" t="s">
        <v>73</v>
      </c>
      <c r="K4207" s="32" t="s">
        <v>80</v>
      </c>
      <c r="L4207" s="32" t="s">
        <v>10960</v>
      </c>
      <c r="N4207" s="24">
        <v>1102.3579999999999</v>
      </c>
      <c r="O4207" s="24">
        <v>860.13</v>
      </c>
      <c r="P4207" s="32" t="s">
        <v>703</v>
      </c>
      <c r="Q4207" s="43" t="s">
        <v>704</v>
      </c>
      <c r="R4207" s="43" t="s">
        <v>78</v>
      </c>
      <c r="S4207" s="47">
        <v>6</v>
      </c>
    </row>
    <row r="4208" spans="1:19" ht="12.75">
      <c r="A4208" s="22" t="s">
        <v>60</v>
      </c>
      <c r="B4208" s="22" t="s">
        <v>1148</v>
      </c>
      <c r="C4208" s="22" t="s">
        <v>63</v>
      </c>
      <c r="D4208" s="22" t="s">
        <v>61</v>
      </c>
      <c r="E4208" s="22" t="s">
        <v>10961</v>
      </c>
      <c r="F4208" s="31">
        <v>42958.528287037036</v>
      </c>
      <c r="G4208" s="31">
        <v>42970</v>
      </c>
      <c r="H4208" s="31">
        <v>43335</v>
      </c>
      <c r="I4208" s="31">
        <v>42988</v>
      </c>
      <c r="J4208" s="22" t="s">
        <v>73</v>
      </c>
      <c r="K4208" s="32" t="s">
        <v>74</v>
      </c>
      <c r="L4208" s="32" t="s">
        <v>10962</v>
      </c>
      <c r="N4208" s="24">
        <v>1669.07</v>
      </c>
      <c r="O4208" s="24">
        <v>0</v>
      </c>
      <c r="P4208" s="32" t="s">
        <v>101</v>
      </c>
      <c r="Q4208" s="43" t="s">
        <v>102</v>
      </c>
      <c r="R4208" s="43" t="s">
        <v>93</v>
      </c>
      <c r="S4208" s="47">
        <v>5</v>
      </c>
    </row>
    <row r="4209" spans="1:19" ht="12.75">
      <c r="A4209" s="22" t="s">
        <v>60</v>
      </c>
      <c r="B4209" s="22" t="s">
        <v>207</v>
      </c>
      <c r="C4209" s="22" t="s">
        <v>63</v>
      </c>
      <c r="D4209" s="22" t="s">
        <v>61</v>
      </c>
      <c r="E4209" s="22" t="s">
        <v>10963</v>
      </c>
      <c r="F4209" s="31">
        <v>42965.666689814811</v>
      </c>
      <c r="G4209" s="31">
        <v>42965</v>
      </c>
      <c r="H4209" s="31">
        <v>43330</v>
      </c>
      <c r="I4209" s="31">
        <v>42995.663402777776</v>
      </c>
      <c r="J4209" s="22" t="s">
        <v>73</v>
      </c>
      <c r="K4209" s="32" t="s">
        <v>85</v>
      </c>
      <c r="L4209" s="32" t="s">
        <v>10964</v>
      </c>
      <c r="N4209" s="24">
        <v>815.215</v>
      </c>
      <c r="O4209" s="24">
        <v>606.16</v>
      </c>
      <c r="P4209" s="32" t="s">
        <v>1082</v>
      </c>
      <c r="Q4209" s="43" t="s">
        <v>1083</v>
      </c>
      <c r="R4209" s="43" t="s">
        <v>78</v>
      </c>
      <c r="S4209" s="47">
        <v>5</v>
      </c>
    </row>
    <row r="4210" spans="1:19" ht="12.75">
      <c r="A4210" s="22" t="s">
        <v>60</v>
      </c>
      <c r="B4210" s="22" t="s">
        <v>264</v>
      </c>
      <c r="C4210" s="22" t="s">
        <v>63</v>
      </c>
      <c r="D4210" s="22" t="s">
        <v>61</v>
      </c>
      <c r="E4210" s="22" t="s">
        <v>10965</v>
      </c>
      <c r="F4210" s="31">
        <v>42975.663287037038</v>
      </c>
      <c r="G4210" s="31">
        <v>43009</v>
      </c>
      <c r="H4210" s="31">
        <v>43374</v>
      </c>
      <c r="I4210" s="31">
        <v>43005.65693287037</v>
      </c>
      <c r="J4210" s="22" t="s">
        <v>73</v>
      </c>
      <c r="K4210" s="32" t="s">
        <v>163</v>
      </c>
      <c r="L4210" s="32" t="s">
        <v>10966</v>
      </c>
      <c r="M4210" s="32" t="s">
        <v>10967</v>
      </c>
      <c r="N4210" s="24">
        <v>1799.2411999999999</v>
      </c>
      <c r="O4210" s="24">
        <v>649.75</v>
      </c>
      <c r="P4210" s="32" t="s">
        <v>611</v>
      </c>
      <c r="Q4210" s="43" t="s">
        <v>612</v>
      </c>
      <c r="R4210" s="43" t="s">
        <v>78</v>
      </c>
      <c r="S4210" s="47">
        <v>5</v>
      </c>
    </row>
    <row r="4211" spans="1:19" ht="12.75">
      <c r="A4211" s="22" t="s">
        <v>60</v>
      </c>
      <c r="B4211" s="22" t="s">
        <v>207</v>
      </c>
      <c r="C4211" s="22" t="s">
        <v>63</v>
      </c>
      <c r="D4211" s="22" t="s">
        <v>61</v>
      </c>
      <c r="E4211" s="22" t="s">
        <v>10968</v>
      </c>
      <c r="F4211" s="31">
        <v>42978.54892361111</v>
      </c>
      <c r="G4211" s="31">
        <v>42978</v>
      </c>
      <c r="H4211" s="31">
        <v>43343</v>
      </c>
      <c r="I4211" s="31">
        <v>43008.547974537032</v>
      </c>
      <c r="J4211" s="22" t="s">
        <v>73</v>
      </c>
      <c r="K4211" s="32" t="s">
        <v>85</v>
      </c>
      <c r="L4211" s="32" t="s">
        <v>10969</v>
      </c>
      <c r="N4211" s="24">
        <v>1199.4585</v>
      </c>
      <c r="O4211" s="24">
        <v>980.83</v>
      </c>
      <c r="P4211" s="32" t="s">
        <v>1099</v>
      </c>
      <c r="Q4211" s="43" t="s">
        <v>1100</v>
      </c>
      <c r="R4211" s="43" t="s">
        <v>78</v>
      </c>
      <c r="S4211" s="47">
        <v>5</v>
      </c>
    </row>
    <row r="4212" spans="1:19" ht="12.75">
      <c r="A4212" s="22" t="s">
        <v>60</v>
      </c>
      <c r="B4212" s="22" t="s">
        <v>401</v>
      </c>
      <c r="C4212" s="22" t="s">
        <v>63</v>
      </c>
      <c r="D4212" s="22" t="s">
        <v>61</v>
      </c>
      <c r="E4212" s="22" t="s">
        <v>10970</v>
      </c>
      <c r="F4212" s="31">
        <v>42948.572638888887</v>
      </c>
      <c r="G4212" s="31">
        <v>42979</v>
      </c>
      <c r="H4212" s="31">
        <v>43344</v>
      </c>
      <c r="I4212" s="31">
        <v>42978</v>
      </c>
      <c r="J4212" s="22" t="s">
        <v>73</v>
      </c>
      <c r="K4212" s="32" t="s">
        <v>85</v>
      </c>
      <c r="L4212" s="32" t="s">
        <v>10971</v>
      </c>
      <c r="N4212" s="24">
        <v>1292.0574999999999</v>
      </c>
      <c r="O4212" s="24">
        <v>1239.50</v>
      </c>
      <c r="P4212" s="32" t="s">
        <v>10972</v>
      </c>
      <c r="Q4212" s="43" t="s">
        <v>10973</v>
      </c>
      <c r="R4212" s="43" t="s">
        <v>78</v>
      </c>
      <c r="S4212" s="47">
        <v>5</v>
      </c>
    </row>
    <row r="4213" spans="1:19" ht="12.75">
      <c r="A4213" s="22" t="s">
        <v>60</v>
      </c>
      <c r="B4213" s="22" t="s">
        <v>264</v>
      </c>
      <c r="C4213" s="22" t="s">
        <v>63</v>
      </c>
      <c r="D4213" s="22" t="s">
        <v>61</v>
      </c>
      <c r="E4213" s="22" t="s">
        <v>10974</v>
      </c>
      <c r="F4213" s="31">
        <v>42973.090844907405</v>
      </c>
      <c r="G4213" s="31">
        <v>43008</v>
      </c>
      <c r="H4213" s="31">
        <v>43373</v>
      </c>
      <c r="I4213" s="31">
        <v>43033.090844907405</v>
      </c>
      <c r="J4213" s="22" t="s">
        <v>202</v>
      </c>
      <c r="K4213" s="32" t="s">
        <v>85</v>
      </c>
      <c r="L4213" s="32" t="s">
        <v>10975</v>
      </c>
      <c r="N4213" s="24">
        <v>405.71</v>
      </c>
      <c r="O4213" s="24">
        <v>405.71</v>
      </c>
      <c r="P4213" s="32" t="s">
        <v>144</v>
      </c>
      <c r="Q4213" s="43" t="s">
        <v>145</v>
      </c>
      <c r="R4213" s="43" t="s">
        <v>78</v>
      </c>
      <c r="S4213" s="47">
        <v>1</v>
      </c>
    </row>
    <row r="4214" spans="1:19" ht="12.75">
      <c r="A4214" s="22" t="s">
        <v>60</v>
      </c>
      <c r="B4214" s="22" t="s">
        <v>401</v>
      </c>
      <c r="C4214" s="22" t="s">
        <v>63</v>
      </c>
      <c r="D4214" s="22" t="s">
        <v>61</v>
      </c>
      <c r="E4214" s="22" t="s">
        <v>10976</v>
      </c>
      <c r="F4214" s="31">
        <v>42957.602916666663</v>
      </c>
      <c r="G4214" s="31">
        <v>42956</v>
      </c>
      <c r="H4214" s="31">
        <v>43321</v>
      </c>
      <c r="I4214" s="31">
        <v>42987</v>
      </c>
      <c r="J4214" s="22" t="s">
        <v>73</v>
      </c>
      <c r="K4214" s="32" t="s">
        <v>74</v>
      </c>
      <c r="L4214" s="32" t="s">
        <v>10977</v>
      </c>
      <c r="N4214" s="24">
        <v>1237.3599999999999</v>
      </c>
      <c r="O4214" s="24">
        <v>0</v>
      </c>
      <c r="P4214" s="32" t="s">
        <v>10978</v>
      </c>
      <c r="Q4214" s="43" t="s">
        <v>10979</v>
      </c>
      <c r="R4214" s="43" t="s">
        <v>78</v>
      </c>
      <c r="S4214" s="47">
        <v>5</v>
      </c>
    </row>
    <row r="4215" spans="1:19" ht="12.75">
      <c r="A4215" s="22" t="s">
        <v>60</v>
      </c>
      <c r="B4215" s="22" t="s">
        <v>401</v>
      </c>
      <c r="C4215" s="22" t="s">
        <v>63</v>
      </c>
      <c r="D4215" s="22" t="s">
        <v>61</v>
      </c>
      <c r="E4215" s="22" t="s">
        <v>10980</v>
      </c>
      <c r="F4215" s="31">
        <v>42957.608437499999</v>
      </c>
      <c r="G4215" s="31">
        <v>42998</v>
      </c>
      <c r="H4215" s="31">
        <v>43363</v>
      </c>
      <c r="I4215" s="31">
        <v>43017.608437499999</v>
      </c>
      <c r="J4215" s="22" t="s">
        <v>202</v>
      </c>
      <c r="K4215" s="32" t="s">
        <v>74</v>
      </c>
      <c r="L4215" s="32" t="s">
        <v>10981</v>
      </c>
      <c r="N4215" s="24">
        <v>0</v>
      </c>
      <c r="O4215" s="24">
        <v>0</v>
      </c>
      <c r="P4215" s="32" t="s">
        <v>10982</v>
      </c>
      <c r="Q4215" s="43" t="s">
        <v>10983</v>
      </c>
      <c r="R4215" s="43" t="s">
        <v>78</v>
      </c>
      <c r="S4215" s="47">
        <v>1</v>
      </c>
    </row>
    <row r="4216" spans="1:19" ht="12.75">
      <c r="A4216" s="22" t="s">
        <v>60</v>
      </c>
      <c r="B4216" s="22" t="s">
        <v>264</v>
      </c>
      <c r="C4216" s="22" t="s">
        <v>63</v>
      </c>
      <c r="D4216" s="22" t="s">
        <v>61</v>
      </c>
      <c r="E4216" s="22" t="s">
        <v>10984</v>
      </c>
      <c r="F4216" s="31">
        <v>42971.628101851849</v>
      </c>
      <c r="G4216" s="31">
        <v>42971</v>
      </c>
      <c r="H4216" s="31">
        <v>43336</v>
      </c>
      <c r="I4216" s="31">
        <v>43001.626666666663</v>
      </c>
      <c r="J4216" s="22" t="s">
        <v>73</v>
      </c>
      <c r="K4216" s="32" t="s">
        <v>74</v>
      </c>
      <c r="L4216" s="32" t="s">
        <v>10985</v>
      </c>
      <c r="N4216" s="24">
        <v>814.40</v>
      </c>
      <c r="O4216" s="24">
        <v>0</v>
      </c>
      <c r="P4216" s="32" t="s">
        <v>4130</v>
      </c>
      <c r="Q4216" s="43" t="s">
        <v>4131</v>
      </c>
      <c r="R4216" s="43" t="s">
        <v>78</v>
      </c>
      <c r="S4216" s="47">
        <v>5</v>
      </c>
    </row>
    <row r="4217" spans="1:19" ht="12.75">
      <c r="A4217" s="22" t="s">
        <v>60</v>
      </c>
      <c r="B4217" s="22" t="s">
        <v>207</v>
      </c>
      <c r="C4217" s="22" t="s">
        <v>63</v>
      </c>
      <c r="D4217" s="22" t="s">
        <v>61</v>
      </c>
      <c r="E4217" s="22" t="s">
        <v>10986</v>
      </c>
      <c r="F4217" s="31">
        <v>42957.493668981479</v>
      </c>
      <c r="G4217" s="31">
        <v>42975</v>
      </c>
      <c r="H4217" s="31">
        <v>43340</v>
      </c>
      <c r="I4217" s="31">
        <v>42987</v>
      </c>
      <c r="J4217" s="22" t="s">
        <v>73</v>
      </c>
      <c r="K4217" s="32" t="s">
        <v>74</v>
      </c>
      <c r="L4217" s="32" t="s">
        <v>10987</v>
      </c>
      <c r="N4217" s="24">
        <v>8164.06</v>
      </c>
      <c r="O4217" s="24">
        <v>0</v>
      </c>
      <c r="P4217" s="32" t="s">
        <v>144</v>
      </c>
      <c r="Q4217" s="43" t="s">
        <v>145</v>
      </c>
      <c r="R4217" s="43" t="s">
        <v>78</v>
      </c>
      <c r="S4217" s="47">
        <v>5</v>
      </c>
    </row>
    <row r="4218" spans="1:19" ht="12.75">
      <c r="A4218" s="22" t="s">
        <v>60</v>
      </c>
      <c r="B4218" s="22" t="s">
        <v>520</v>
      </c>
      <c r="C4218" s="22" t="s">
        <v>63</v>
      </c>
      <c r="D4218" s="22" t="s">
        <v>61</v>
      </c>
      <c r="E4218" s="22" t="s">
        <v>10988</v>
      </c>
      <c r="F4218" s="31">
        <v>42955.44149305555</v>
      </c>
      <c r="G4218" s="31">
        <v>42955</v>
      </c>
      <c r="H4218" s="31">
        <v>43320</v>
      </c>
      <c r="I4218" s="31">
        <v>42985</v>
      </c>
      <c r="J4218" s="22" t="s">
        <v>73</v>
      </c>
      <c r="K4218" s="32" t="s">
        <v>80</v>
      </c>
      <c r="L4218" s="32" t="s">
        <v>10989</v>
      </c>
      <c r="N4218" s="24">
        <v>1252.8966</v>
      </c>
      <c r="O4218" s="24">
        <v>502.02</v>
      </c>
      <c r="P4218" s="32" t="s">
        <v>2901</v>
      </c>
      <c r="Q4218" s="43" t="s">
        <v>2902</v>
      </c>
      <c r="R4218" s="43" t="s">
        <v>78</v>
      </c>
      <c r="S4218" s="47">
        <v>6</v>
      </c>
    </row>
    <row r="4219" spans="1:19" ht="12.75">
      <c r="A4219" s="22" t="s">
        <v>60</v>
      </c>
      <c r="B4219" s="22" t="s">
        <v>207</v>
      </c>
      <c r="C4219" s="22" t="s">
        <v>63</v>
      </c>
      <c r="D4219" s="22" t="s">
        <v>61</v>
      </c>
      <c r="E4219" s="22" t="s">
        <v>10990</v>
      </c>
      <c r="F4219" s="31">
        <v>42948.084965277776</v>
      </c>
      <c r="G4219" s="31">
        <v>42983</v>
      </c>
      <c r="H4219" s="31">
        <v>43348</v>
      </c>
      <c r="I4219" s="31">
        <v>43008.084965277776</v>
      </c>
      <c r="J4219" s="22" t="s">
        <v>202</v>
      </c>
      <c r="K4219" s="32" t="s">
        <v>163</v>
      </c>
      <c r="L4219" s="32" t="s">
        <v>10991</v>
      </c>
      <c r="M4219" s="32" t="s">
        <v>10992</v>
      </c>
      <c r="N4219" s="24">
        <v>762.60199999999998</v>
      </c>
      <c r="O4219" s="24">
        <v>358.92</v>
      </c>
      <c r="P4219" s="32" t="s">
        <v>1855</v>
      </c>
      <c r="Q4219" s="43" t="s">
        <v>1856</v>
      </c>
      <c r="R4219" s="43" t="s">
        <v>78</v>
      </c>
      <c r="S4219" s="47">
        <v>5</v>
      </c>
    </row>
    <row r="4220" spans="1:19" ht="12.75">
      <c r="A4220" s="22" t="s">
        <v>60</v>
      </c>
      <c r="B4220" s="22" t="s">
        <v>1390</v>
      </c>
      <c r="C4220" s="22" t="s">
        <v>63</v>
      </c>
      <c r="D4220" s="22" t="s">
        <v>61</v>
      </c>
      <c r="E4220" s="22" t="s">
        <v>10993</v>
      </c>
      <c r="F4220" s="31">
        <v>42972.509386574071</v>
      </c>
      <c r="G4220" s="31">
        <v>42980</v>
      </c>
      <c r="H4220" s="31">
        <v>43343</v>
      </c>
      <c r="I4220" s="31">
        <v>43002.50818287037</v>
      </c>
      <c r="J4220" s="22" t="s">
        <v>73</v>
      </c>
      <c r="K4220" s="32" t="s">
        <v>85</v>
      </c>
      <c r="L4220" s="32" t="s">
        <v>10994</v>
      </c>
      <c r="N4220" s="24">
        <v>493.48660000000001</v>
      </c>
      <c r="O4220" s="24">
        <v>399.27</v>
      </c>
      <c r="P4220" s="32" t="s">
        <v>1395</v>
      </c>
      <c r="Q4220" s="43" t="s">
        <v>1396</v>
      </c>
      <c r="R4220" s="43" t="s">
        <v>78</v>
      </c>
      <c r="S4220" s="47">
        <v>4</v>
      </c>
    </row>
    <row r="4221" spans="1:19" ht="12.75">
      <c r="A4221" s="22" t="s">
        <v>60</v>
      </c>
      <c r="B4221" s="22" t="s">
        <v>207</v>
      </c>
      <c r="C4221" s="22" t="s">
        <v>63</v>
      </c>
      <c r="D4221" s="22" t="s">
        <v>61</v>
      </c>
      <c r="E4221" s="22" t="s">
        <v>10995</v>
      </c>
      <c r="F4221" s="31">
        <v>42959.041192129625</v>
      </c>
      <c r="G4221" s="31">
        <v>43001</v>
      </c>
      <c r="H4221" s="31">
        <v>43366</v>
      </c>
      <c r="I4221" s="31">
        <v>43019.041192129625</v>
      </c>
      <c r="J4221" s="22" t="s">
        <v>73</v>
      </c>
      <c r="K4221" s="32" t="s">
        <v>74</v>
      </c>
      <c r="L4221" s="32" t="s">
        <v>10996</v>
      </c>
      <c r="N4221" s="24">
        <v>651.36</v>
      </c>
      <c r="O4221" s="24">
        <v>0</v>
      </c>
      <c r="P4221" s="32" t="s">
        <v>10997</v>
      </c>
      <c r="Q4221" s="43" t="s">
        <v>10998</v>
      </c>
      <c r="R4221" s="43" t="s">
        <v>78</v>
      </c>
      <c r="S4221" s="47">
        <v>5</v>
      </c>
    </row>
    <row r="4222" spans="1:19" ht="12.75">
      <c r="A4222" s="22" t="s">
        <v>60</v>
      </c>
      <c r="B4222" s="22" t="s">
        <v>1745</v>
      </c>
      <c r="C4222" s="22" t="s">
        <v>63</v>
      </c>
      <c r="D4222" s="22" t="s">
        <v>61</v>
      </c>
      <c r="E4222" s="22" t="s">
        <v>10999</v>
      </c>
      <c r="F4222" s="31">
        <v>42978.429398148146</v>
      </c>
      <c r="G4222" s="31">
        <v>43006</v>
      </c>
      <c r="H4222" s="31">
        <v>43371</v>
      </c>
      <c r="I4222" s="31">
        <v>43008</v>
      </c>
      <c r="J4222" s="22" t="s">
        <v>73</v>
      </c>
      <c r="K4222" s="32" t="s">
        <v>85</v>
      </c>
      <c r="L4222" s="32" t="s">
        <v>11000</v>
      </c>
      <c r="N4222" s="24">
        <v>4150.085</v>
      </c>
      <c r="O4222" s="24">
        <v>3827.98</v>
      </c>
      <c r="P4222" s="32" t="s">
        <v>105</v>
      </c>
      <c r="Q4222" s="43" t="s">
        <v>106</v>
      </c>
      <c r="R4222" s="43" t="s">
        <v>78</v>
      </c>
      <c r="S4222" s="47">
        <v>4</v>
      </c>
    </row>
    <row r="4223" spans="1:19" ht="12.75">
      <c r="A4223" s="22" t="s">
        <v>60</v>
      </c>
      <c r="B4223" s="22" t="s">
        <v>401</v>
      </c>
      <c r="C4223" s="22" t="s">
        <v>63</v>
      </c>
      <c r="D4223" s="22" t="s">
        <v>61</v>
      </c>
      <c r="E4223" s="22" t="s">
        <v>11001</v>
      </c>
      <c r="F4223" s="31">
        <v>42963.41914351852</v>
      </c>
      <c r="G4223" s="31">
        <v>42996</v>
      </c>
      <c r="H4223" s="31">
        <v>43361</v>
      </c>
      <c r="I4223" s="31">
        <v>42993</v>
      </c>
      <c r="J4223" s="22" t="s">
        <v>73</v>
      </c>
      <c r="K4223" s="32" t="s">
        <v>74</v>
      </c>
      <c r="L4223" s="32" t="s">
        <v>11002</v>
      </c>
      <c r="N4223" s="24">
        <v>2132.735</v>
      </c>
      <c r="O4223" s="24">
        <v>0</v>
      </c>
      <c r="P4223" s="32" t="s">
        <v>1945</v>
      </c>
      <c r="Q4223" s="43" t="s">
        <v>1946</v>
      </c>
      <c r="R4223" s="43" t="s">
        <v>78</v>
      </c>
      <c r="S4223" s="47">
        <v>4</v>
      </c>
    </row>
    <row r="4224" spans="1:19" ht="12.75">
      <c r="A4224" s="22" t="s">
        <v>60</v>
      </c>
      <c r="B4224" s="22" t="s">
        <v>264</v>
      </c>
      <c r="C4224" s="22" t="s">
        <v>63</v>
      </c>
      <c r="D4224" s="22" t="s">
        <v>61</v>
      </c>
      <c r="E4224" s="22" t="s">
        <v>11003</v>
      </c>
      <c r="F4224" s="31">
        <v>42948.627013888887</v>
      </c>
      <c r="G4224" s="31">
        <v>42962</v>
      </c>
      <c r="H4224" s="31">
        <v>43327</v>
      </c>
      <c r="I4224" s="31">
        <v>42978.620439814811</v>
      </c>
      <c r="J4224" s="22" t="s">
        <v>73</v>
      </c>
      <c r="K4224" s="32" t="s">
        <v>74</v>
      </c>
      <c r="L4224" s="32" t="s">
        <v>11004</v>
      </c>
      <c r="N4224" s="24">
        <v>1175.8399999999999</v>
      </c>
      <c r="O4224" s="24">
        <v>0</v>
      </c>
      <c r="P4224" s="32" t="s">
        <v>4566</v>
      </c>
      <c r="Q4224" s="43" t="s">
        <v>4567</v>
      </c>
      <c r="R4224" s="43" t="s">
        <v>78</v>
      </c>
      <c r="S4224" s="47">
        <v>5</v>
      </c>
    </row>
    <row r="4225" spans="1:19" ht="12.75">
      <c r="A4225" s="22" t="s">
        <v>60</v>
      </c>
      <c r="B4225" s="22" t="s">
        <v>207</v>
      </c>
      <c r="C4225" s="22" t="s">
        <v>63</v>
      </c>
      <c r="D4225" s="22" t="s">
        <v>61</v>
      </c>
      <c r="E4225" s="22" t="s">
        <v>11005</v>
      </c>
      <c r="F4225" s="31">
        <v>42965.560289351852</v>
      </c>
      <c r="G4225" s="31">
        <v>42965</v>
      </c>
      <c r="H4225" s="31">
        <v>43330</v>
      </c>
      <c r="I4225" s="31">
        <v>42995.557662037034</v>
      </c>
      <c r="J4225" s="22" t="s">
        <v>73</v>
      </c>
      <c r="K4225" s="32" t="s">
        <v>85</v>
      </c>
      <c r="L4225" s="32" t="s">
        <v>11006</v>
      </c>
      <c r="N4225" s="24">
        <v>778.6425</v>
      </c>
      <c r="O4225" s="24">
        <v>380.24</v>
      </c>
      <c r="P4225" s="32" t="s">
        <v>241</v>
      </c>
      <c r="Q4225" s="43" t="s">
        <v>242</v>
      </c>
      <c r="R4225" s="43" t="s">
        <v>78</v>
      </c>
      <c r="S4225" s="47">
        <v>5</v>
      </c>
    </row>
    <row r="4226" spans="1:19" ht="12.75">
      <c r="A4226" s="22" t="s">
        <v>60</v>
      </c>
      <c r="B4226" s="22" t="s">
        <v>1326</v>
      </c>
      <c r="C4226" s="22" t="s">
        <v>63</v>
      </c>
      <c r="D4226" s="22" t="s">
        <v>61</v>
      </c>
      <c r="E4226" s="22" t="s">
        <v>11007</v>
      </c>
      <c r="F4226" s="31">
        <v>42978.681886574072</v>
      </c>
      <c r="G4226" s="31">
        <v>42978</v>
      </c>
      <c r="H4226" s="31">
        <v>43343</v>
      </c>
      <c r="I4226" s="31">
        <v>43008</v>
      </c>
      <c r="J4226" s="22" t="s">
        <v>73</v>
      </c>
      <c r="K4226" s="32" t="s">
        <v>85</v>
      </c>
      <c r="L4226" s="32" t="s">
        <v>11008</v>
      </c>
      <c r="N4226" s="24">
        <v>3418.42</v>
      </c>
      <c r="O4226" s="24">
        <v>2486.2399999999998</v>
      </c>
      <c r="P4226" s="32" t="s">
        <v>343</v>
      </c>
      <c r="Q4226" s="43" t="s">
        <v>344</v>
      </c>
      <c r="R4226" s="43" t="s">
        <v>78</v>
      </c>
      <c r="S4226" s="47">
        <v>5</v>
      </c>
    </row>
    <row r="4227" spans="1:19" ht="12.75">
      <c r="A4227" s="22" t="s">
        <v>60</v>
      </c>
      <c r="B4227" s="22" t="s">
        <v>207</v>
      </c>
      <c r="C4227" s="22" t="s">
        <v>63</v>
      </c>
      <c r="D4227" s="22" t="s">
        <v>61</v>
      </c>
      <c r="E4227" s="22" t="s">
        <v>11009</v>
      </c>
      <c r="F4227" s="31">
        <v>42968.329895833333</v>
      </c>
      <c r="G4227" s="31">
        <v>42911</v>
      </c>
      <c r="H4227" s="31">
        <v>43276</v>
      </c>
      <c r="I4227" s="31">
        <v>42998.329745370371</v>
      </c>
      <c r="J4227" s="22" t="s">
        <v>209</v>
      </c>
      <c r="K4227" s="32" t="s">
        <v>85</v>
      </c>
      <c r="L4227" s="32" t="s">
        <v>11010</v>
      </c>
      <c r="N4227" s="24">
        <v>-724.22</v>
      </c>
      <c r="O4227" s="24">
        <v>-724.22</v>
      </c>
      <c r="P4227" s="32" t="s">
        <v>386</v>
      </c>
      <c r="Q4227" s="43" t="s">
        <v>387</v>
      </c>
      <c r="R4227" s="43" t="s">
        <v>78</v>
      </c>
      <c r="S4227" s="47">
        <v>1</v>
      </c>
    </row>
    <row r="4228" spans="1:19" ht="12.75">
      <c r="A4228" s="22" t="s">
        <v>60</v>
      </c>
      <c r="B4228" s="22" t="s">
        <v>207</v>
      </c>
      <c r="C4228" s="22" t="s">
        <v>63</v>
      </c>
      <c r="D4228" s="22" t="s">
        <v>61</v>
      </c>
      <c r="E4228" s="22" t="s">
        <v>11011</v>
      </c>
      <c r="F4228" s="31">
        <v>42976.608391203699</v>
      </c>
      <c r="G4228" s="31">
        <v>42995</v>
      </c>
      <c r="H4228" s="31">
        <v>43360</v>
      </c>
      <c r="I4228" s="31">
        <v>43006.605416666665</v>
      </c>
      <c r="J4228" s="22" t="s">
        <v>73</v>
      </c>
      <c r="K4228" s="32" t="s">
        <v>85</v>
      </c>
      <c r="L4228" s="32" t="s">
        <v>11012</v>
      </c>
      <c r="N4228" s="24">
        <v>3367.7166000000002</v>
      </c>
      <c r="O4228" s="24">
        <v>2040.20</v>
      </c>
      <c r="P4228" s="32" t="s">
        <v>5770</v>
      </c>
      <c r="Q4228" s="43" t="s">
        <v>5771</v>
      </c>
      <c r="R4228" s="43" t="s">
        <v>93</v>
      </c>
      <c r="S4228" s="47">
        <v>5</v>
      </c>
    </row>
    <row r="4229" spans="1:19" ht="12.75">
      <c r="A4229" s="22" t="s">
        <v>60</v>
      </c>
      <c r="B4229" s="22" t="s">
        <v>207</v>
      </c>
      <c r="C4229" s="22" t="s">
        <v>63</v>
      </c>
      <c r="D4229" s="22" t="s">
        <v>61</v>
      </c>
      <c r="E4229" s="22" t="s">
        <v>11013</v>
      </c>
      <c r="F4229" s="31">
        <v>42978.396979166668</v>
      </c>
      <c r="G4229" s="31">
        <v>42716</v>
      </c>
      <c r="H4229" s="31">
        <v>43081</v>
      </c>
      <c r="I4229" s="31">
        <v>43008.395370370366</v>
      </c>
      <c r="J4229" s="22" t="s">
        <v>108</v>
      </c>
      <c r="K4229" s="32" t="s">
        <v>85</v>
      </c>
      <c r="L4229" s="32" t="s">
        <v>11014</v>
      </c>
      <c r="N4229" s="24">
        <v>223.455</v>
      </c>
      <c r="O4229" s="24">
        <v>223.455</v>
      </c>
      <c r="P4229" s="32" t="s">
        <v>91</v>
      </c>
      <c r="Q4229" s="43" t="s">
        <v>92</v>
      </c>
      <c r="R4229" s="43" t="s">
        <v>78</v>
      </c>
      <c r="S4229" s="47">
        <v>1</v>
      </c>
    </row>
    <row r="4230" spans="1:19" ht="12.75">
      <c r="A4230" s="22" t="s">
        <v>60</v>
      </c>
      <c r="B4230" s="22" t="s">
        <v>207</v>
      </c>
      <c r="C4230" s="22" t="s">
        <v>63</v>
      </c>
      <c r="D4230" s="22" t="s">
        <v>61</v>
      </c>
      <c r="E4230" s="22" t="s">
        <v>11015</v>
      </c>
      <c r="F4230" s="31">
        <v>42975.645613425921</v>
      </c>
      <c r="G4230" s="31">
        <v>42829</v>
      </c>
      <c r="H4230" s="31">
        <v>43194</v>
      </c>
      <c r="I4230" s="31">
        <v>43005.643032407403</v>
      </c>
      <c r="J4230" s="22" t="s">
        <v>108</v>
      </c>
      <c r="K4230" s="32" t="s">
        <v>85</v>
      </c>
      <c r="L4230" s="32" t="s">
        <v>11016</v>
      </c>
      <c r="N4230" s="24">
        <v>-267.51</v>
      </c>
      <c r="O4230" s="24">
        <v>-267.51</v>
      </c>
      <c r="P4230" s="32" t="s">
        <v>198</v>
      </c>
      <c r="Q4230" s="43" t="s">
        <v>199</v>
      </c>
      <c r="R4230" s="43" t="s">
        <v>78</v>
      </c>
      <c r="S4230" s="47">
        <v>1</v>
      </c>
    </row>
    <row r="4231" spans="1:19" ht="12.75">
      <c r="A4231" s="22" t="s">
        <v>60</v>
      </c>
      <c r="B4231" s="22" t="s">
        <v>401</v>
      </c>
      <c r="C4231" s="22" t="s">
        <v>63</v>
      </c>
      <c r="D4231" s="22" t="s">
        <v>61</v>
      </c>
      <c r="E4231" s="22" t="s">
        <v>11017</v>
      </c>
      <c r="F4231" s="31">
        <v>42971.714016203703</v>
      </c>
      <c r="G4231" s="31">
        <v>42977</v>
      </c>
      <c r="H4231" s="31">
        <v>43342</v>
      </c>
      <c r="I4231" s="31">
        <v>43001</v>
      </c>
      <c r="J4231" s="22" t="s">
        <v>73</v>
      </c>
      <c r="K4231" s="32" t="s">
        <v>80</v>
      </c>
      <c r="L4231" s="32" t="s">
        <v>11018</v>
      </c>
      <c r="N4231" s="24">
        <v>2074.77</v>
      </c>
      <c r="O4231" s="24">
        <v>1896.60</v>
      </c>
      <c r="P4231" s="32" t="s">
        <v>703</v>
      </c>
      <c r="Q4231" s="43" t="s">
        <v>704</v>
      </c>
      <c r="R4231" s="43" t="s">
        <v>78</v>
      </c>
      <c r="S4231" s="47">
        <v>6</v>
      </c>
    </row>
    <row r="4232" spans="1:19" ht="12.75">
      <c r="A4232" s="22" t="s">
        <v>60</v>
      </c>
      <c r="B4232" s="22" t="s">
        <v>264</v>
      </c>
      <c r="C4232" s="22" t="s">
        <v>63</v>
      </c>
      <c r="D4232" s="22" t="s">
        <v>61</v>
      </c>
      <c r="E4232" s="22" t="s">
        <v>11019</v>
      </c>
      <c r="F4232" s="31">
        <v>42970.49417824074</v>
      </c>
      <c r="G4232" s="31">
        <v>42970</v>
      </c>
      <c r="H4232" s="31">
        <v>43335</v>
      </c>
      <c r="I4232" s="31">
        <v>43000.490856481483</v>
      </c>
      <c r="J4232" s="22" t="s">
        <v>73</v>
      </c>
      <c r="K4232" s="32" t="s">
        <v>85</v>
      </c>
      <c r="L4232" s="32" t="s">
        <v>11020</v>
      </c>
      <c r="N4232" s="24">
        <v>3752.5659999999998</v>
      </c>
      <c r="O4232" s="24">
        <v>3941.29</v>
      </c>
      <c r="P4232" s="32" t="s">
        <v>399</v>
      </c>
      <c r="Q4232" s="43" t="s">
        <v>400</v>
      </c>
      <c r="R4232" s="43" t="s">
        <v>78</v>
      </c>
      <c r="S4232" s="47">
        <v>6</v>
      </c>
    </row>
    <row r="4233" spans="1:19" ht="12.75">
      <c r="A4233" s="22" t="s">
        <v>60</v>
      </c>
      <c r="B4233" s="22" t="s">
        <v>207</v>
      </c>
      <c r="C4233" s="22" t="s">
        <v>63</v>
      </c>
      <c r="D4233" s="22" t="s">
        <v>61</v>
      </c>
      <c r="E4233" s="22" t="s">
        <v>11021</v>
      </c>
      <c r="F4233" s="31">
        <v>42954.534918981481</v>
      </c>
      <c r="G4233" s="31">
        <v>42954</v>
      </c>
      <c r="H4233" s="31">
        <v>43319</v>
      </c>
      <c r="I4233" s="31">
        <v>42984.520405092589</v>
      </c>
      <c r="J4233" s="22" t="s">
        <v>73</v>
      </c>
      <c r="K4233" s="32" t="s">
        <v>85</v>
      </c>
      <c r="L4233" s="32" t="s">
        <v>11022</v>
      </c>
      <c r="N4233" s="24">
        <v>531.64329999999995</v>
      </c>
      <c r="O4233" s="24">
        <v>356.86</v>
      </c>
      <c r="P4233" s="32" t="s">
        <v>1026</v>
      </c>
      <c r="Q4233" s="43" t="s">
        <v>1027</v>
      </c>
      <c r="R4233" s="43" t="s">
        <v>78</v>
      </c>
      <c r="S4233" s="47">
        <v>6</v>
      </c>
    </row>
    <row r="4234" spans="1:19" ht="12.75">
      <c r="A4234" s="22" t="s">
        <v>60</v>
      </c>
      <c r="B4234" s="22" t="s">
        <v>207</v>
      </c>
      <c r="C4234" s="22" t="s">
        <v>63</v>
      </c>
      <c r="D4234" s="22" t="s">
        <v>61</v>
      </c>
      <c r="E4234" s="22" t="s">
        <v>11023</v>
      </c>
      <c r="F4234" s="31">
        <v>42957.663599537038</v>
      </c>
      <c r="G4234" s="31">
        <v>42978</v>
      </c>
      <c r="H4234" s="31">
        <v>43343</v>
      </c>
      <c r="I4234" s="31">
        <v>42987.661539351851</v>
      </c>
      <c r="J4234" s="22" t="s">
        <v>73</v>
      </c>
      <c r="K4234" s="32" t="s">
        <v>74</v>
      </c>
      <c r="L4234" s="32" t="s">
        <v>11024</v>
      </c>
      <c r="N4234" s="24">
        <v>0</v>
      </c>
      <c r="O4234" s="24">
        <v>0</v>
      </c>
      <c r="P4234" s="32" t="s">
        <v>5308</v>
      </c>
      <c r="Q4234" s="43" t="s">
        <v>5309</v>
      </c>
      <c r="R4234" s="43" t="s">
        <v>78</v>
      </c>
      <c r="S4234" s="47">
        <v>5</v>
      </c>
    </row>
    <row r="4235" spans="1:19" ht="12.75">
      <c r="A4235" s="22" t="s">
        <v>60</v>
      </c>
      <c r="B4235" s="22" t="s">
        <v>207</v>
      </c>
      <c r="C4235" s="22" t="s">
        <v>63</v>
      </c>
      <c r="D4235" s="22" t="s">
        <v>61</v>
      </c>
      <c r="E4235" s="22" t="s">
        <v>11025</v>
      </c>
      <c r="F4235" s="31">
        <v>42954.66914351852</v>
      </c>
      <c r="G4235" s="31">
        <v>42969</v>
      </c>
      <c r="H4235" s="31">
        <v>43334</v>
      </c>
      <c r="I4235" s="31">
        <v>42984.666041666664</v>
      </c>
      <c r="J4235" s="22" t="s">
        <v>73</v>
      </c>
      <c r="K4235" s="32" t="s">
        <v>85</v>
      </c>
      <c r="L4235" s="32" t="s">
        <v>11026</v>
      </c>
      <c r="N4235" s="24">
        <v>615.40660000000003</v>
      </c>
      <c r="O4235" s="24">
        <v>551.09</v>
      </c>
      <c r="P4235" s="32" t="s">
        <v>11027</v>
      </c>
      <c r="Q4235" s="43" t="s">
        <v>11028</v>
      </c>
      <c r="R4235" s="43" t="s">
        <v>78</v>
      </c>
      <c r="S4235" s="47">
        <v>5</v>
      </c>
    </row>
    <row r="4236" spans="1:19" ht="12.75">
      <c r="A4236" s="22" t="s">
        <v>60</v>
      </c>
      <c r="B4236" s="22" t="s">
        <v>207</v>
      </c>
      <c r="C4236" s="22" t="s">
        <v>63</v>
      </c>
      <c r="D4236" s="22" t="s">
        <v>61</v>
      </c>
      <c r="E4236" s="22" t="s">
        <v>11029</v>
      </c>
      <c r="F4236" s="31">
        <v>42964.636747685181</v>
      </c>
      <c r="G4236" s="31">
        <v>42985</v>
      </c>
      <c r="H4236" s="31">
        <v>43350</v>
      </c>
      <c r="I4236" s="31">
        <v>42994.634907407402</v>
      </c>
      <c r="J4236" s="22" t="s">
        <v>73</v>
      </c>
      <c r="K4236" s="32" t="s">
        <v>85</v>
      </c>
      <c r="L4236" s="32" t="s">
        <v>11030</v>
      </c>
      <c r="N4236" s="24">
        <v>588.92999999999995</v>
      </c>
      <c r="O4236" s="24">
        <v>588.92999999999995</v>
      </c>
      <c r="P4236" s="32" t="s">
        <v>4520</v>
      </c>
      <c r="Q4236" s="43" t="s">
        <v>4521</v>
      </c>
      <c r="R4236" s="43" t="s">
        <v>78</v>
      </c>
      <c r="S4236" s="47">
        <v>4</v>
      </c>
    </row>
    <row r="4237" spans="1:19" ht="12.75">
      <c r="A4237" s="22" t="s">
        <v>60</v>
      </c>
      <c r="B4237" s="22" t="s">
        <v>264</v>
      </c>
      <c r="C4237" s="22" t="s">
        <v>63</v>
      </c>
      <c r="D4237" s="22" t="s">
        <v>61</v>
      </c>
      <c r="E4237" s="22" t="s">
        <v>11031</v>
      </c>
      <c r="F4237" s="31">
        <v>42949.500983796293</v>
      </c>
      <c r="G4237" s="31">
        <v>42949</v>
      </c>
      <c r="H4237" s="31">
        <v>43314</v>
      </c>
      <c r="I4237" s="31">
        <v>42979.479074074072</v>
      </c>
      <c r="J4237" s="22" t="s">
        <v>73</v>
      </c>
      <c r="K4237" s="32" t="s">
        <v>163</v>
      </c>
      <c r="L4237" s="32" t="s">
        <v>11032</v>
      </c>
      <c r="M4237" s="32" t="s">
        <v>4068</v>
      </c>
      <c r="N4237" s="24">
        <v>7375.0177000000003</v>
      </c>
      <c r="O4237" s="24">
        <v>7540.3586999999998</v>
      </c>
      <c r="P4237" s="32" t="s">
        <v>4069</v>
      </c>
      <c r="Q4237" s="43" t="s">
        <v>4070</v>
      </c>
      <c r="R4237" s="43" t="s">
        <v>78</v>
      </c>
      <c r="S4237" s="47">
        <v>5</v>
      </c>
    </row>
    <row r="4238" spans="1:19" ht="12.75">
      <c r="A4238" s="22" t="s">
        <v>60</v>
      </c>
      <c r="B4238" s="22" t="s">
        <v>264</v>
      </c>
      <c r="C4238" s="22" t="s">
        <v>63</v>
      </c>
      <c r="D4238" s="22" t="s">
        <v>61</v>
      </c>
      <c r="E4238" s="22" t="s">
        <v>11033</v>
      </c>
      <c r="F4238" s="31">
        <v>42956.640451388885</v>
      </c>
      <c r="G4238" s="31">
        <v>42963</v>
      </c>
      <c r="H4238" s="31">
        <v>43327</v>
      </c>
      <c r="I4238" s="31">
        <v>42986.623668981483</v>
      </c>
      <c r="J4238" s="22" t="s">
        <v>73</v>
      </c>
      <c r="K4238" s="32" t="s">
        <v>74</v>
      </c>
      <c r="L4238" s="32" t="s">
        <v>11034</v>
      </c>
      <c r="N4238" s="24">
        <v>7564.78</v>
      </c>
      <c r="O4238" s="24">
        <v>0</v>
      </c>
      <c r="P4238" s="32" t="s">
        <v>750</v>
      </c>
      <c r="Q4238" s="43" t="s">
        <v>751</v>
      </c>
      <c r="R4238" s="43" t="s">
        <v>78</v>
      </c>
      <c r="S4238" s="47">
        <v>5</v>
      </c>
    </row>
    <row r="4239" spans="1:19" ht="12.75">
      <c r="A4239" s="22" t="s">
        <v>60</v>
      </c>
      <c r="B4239" s="22" t="s">
        <v>207</v>
      </c>
      <c r="C4239" s="22" t="s">
        <v>63</v>
      </c>
      <c r="D4239" s="22" t="s">
        <v>61</v>
      </c>
      <c r="E4239" s="22" t="s">
        <v>11035</v>
      </c>
      <c r="F4239" s="31">
        <v>42951.663530092592</v>
      </c>
      <c r="G4239" s="31">
        <v>42957</v>
      </c>
      <c r="H4239" s="31">
        <v>43322</v>
      </c>
      <c r="I4239" s="31">
        <v>42981.643993055557</v>
      </c>
      <c r="J4239" s="22" t="s">
        <v>73</v>
      </c>
      <c r="K4239" s="32" t="s">
        <v>163</v>
      </c>
      <c r="L4239" s="32" t="s">
        <v>11036</v>
      </c>
      <c r="M4239" s="32" t="s">
        <v>11037</v>
      </c>
      <c r="N4239" s="24">
        <v>1779.0065999999999</v>
      </c>
      <c r="O4239" s="24">
        <v>1323.76</v>
      </c>
      <c r="P4239" s="32" t="s">
        <v>120</v>
      </c>
      <c r="Q4239" s="43" t="s">
        <v>121</v>
      </c>
      <c r="R4239" s="43" t="s">
        <v>78</v>
      </c>
      <c r="S4239" s="47">
        <v>5</v>
      </c>
    </row>
    <row r="4240" spans="1:19" ht="12.75">
      <c r="A4240" s="22" t="s">
        <v>60</v>
      </c>
      <c r="B4240" s="22" t="s">
        <v>207</v>
      </c>
      <c r="C4240" s="22" t="s">
        <v>63</v>
      </c>
      <c r="D4240" s="22" t="s">
        <v>61</v>
      </c>
      <c r="E4240" s="22" t="s">
        <v>11038</v>
      </c>
      <c r="F4240" s="31">
        <v>42948.612222222218</v>
      </c>
      <c r="G4240" s="31">
        <v>42950</v>
      </c>
      <c r="H4240" s="31">
        <v>43315</v>
      </c>
      <c r="I4240" s="31">
        <v>42978.610937500001</v>
      </c>
      <c r="J4240" s="22" t="s">
        <v>73</v>
      </c>
      <c r="K4240" s="32" t="s">
        <v>80</v>
      </c>
      <c r="L4240" s="32" t="s">
        <v>11039</v>
      </c>
      <c r="N4240" s="24">
        <v>799.2912</v>
      </c>
      <c r="O4240" s="24">
        <v>535.02</v>
      </c>
      <c r="P4240" s="32" t="s">
        <v>1456</v>
      </c>
      <c r="Q4240" s="43" t="s">
        <v>1457</v>
      </c>
      <c r="R4240" s="43" t="s">
        <v>78</v>
      </c>
      <c r="S4240" s="47">
        <v>5</v>
      </c>
    </row>
    <row r="4241" spans="1:19" ht="12.75">
      <c r="A4241" s="22" t="s">
        <v>60</v>
      </c>
      <c r="B4241" s="22" t="s">
        <v>207</v>
      </c>
      <c r="C4241" s="22" t="s">
        <v>63</v>
      </c>
      <c r="D4241" s="22" t="s">
        <v>61</v>
      </c>
      <c r="E4241" s="22" t="s">
        <v>11040</v>
      </c>
      <c r="F4241" s="31">
        <v>42952.085104166668</v>
      </c>
      <c r="G4241" s="31">
        <v>42987</v>
      </c>
      <c r="H4241" s="31">
        <v>43352</v>
      </c>
      <c r="I4241" s="31">
        <v>43012.085104166668</v>
      </c>
      <c r="J4241" s="22" t="s">
        <v>202</v>
      </c>
      <c r="K4241" s="32" t="s">
        <v>163</v>
      </c>
      <c r="L4241" s="32" t="s">
        <v>11041</v>
      </c>
      <c r="M4241" s="32" t="s">
        <v>11042</v>
      </c>
      <c r="N4241" s="24">
        <v>2316.0100000000002</v>
      </c>
      <c r="O4241" s="24">
        <v>2316.0100000000002</v>
      </c>
      <c r="P4241" s="32" t="s">
        <v>543</v>
      </c>
      <c r="Q4241" s="43" t="s">
        <v>544</v>
      </c>
      <c r="R4241" s="43" t="s">
        <v>78</v>
      </c>
      <c r="S4241" s="47">
        <v>1</v>
      </c>
    </row>
    <row r="4242" spans="1:19" ht="12.75">
      <c r="A4242" s="22" t="s">
        <v>60</v>
      </c>
      <c r="B4242" s="22" t="s">
        <v>264</v>
      </c>
      <c r="C4242" s="22" t="s">
        <v>63</v>
      </c>
      <c r="D4242" s="22" t="s">
        <v>61</v>
      </c>
      <c r="E4242" s="22" t="s">
        <v>11043</v>
      </c>
      <c r="F4242" s="31">
        <v>42957.642453703702</v>
      </c>
      <c r="G4242" s="31">
        <v>42986</v>
      </c>
      <c r="H4242" s="31">
        <v>43351</v>
      </c>
      <c r="I4242" s="31">
        <v>42987.632789351854</v>
      </c>
      <c r="J4242" s="22" t="s">
        <v>73</v>
      </c>
      <c r="K4242" s="32" t="s">
        <v>74</v>
      </c>
      <c r="L4242" s="32" t="s">
        <v>11044</v>
      </c>
      <c r="N4242" s="24">
        <v>1490.09</v>
      </c>
      <c r="O4242" s="24">
        <v>0</v>
      </c>
      <c r="P4242" s="32" t="s">
        <v>935</v>
      </c>
      <c r="Q4242" s="43" t="s">
        <v>936</v>
      </c>
      <c r="R4242" s="43" t="s">
        <v>93</v>
      </c>
      <c r="S4242" s="47">
        <v>5</v>
      </c>
    </row>
    <row r="4243" spans="1:19" ht="12.75">
      <c r="A4243" s="22" t="s">
        <v>60</v>
      </c>
      <c r="B4243" s="22" t="s">
        <v>207</v>
      </c>
      <c r="C4243" s="22" t="s">
        <v>63</v>
      </c>
      <c r="D4243" s="22" t="s">
        <v>61</v>
      </c>
      <c r="E4243" s="22" t="s">
        <v>11045</v>
      </c>
      <c r="F4243" s="31">
        <v>42966.4996412037</v>
      </c>
      <c r="G4243" s="31">
        <v>42874</v>
      </c>
      <c r="H4243" s="31">
        <v>43239</v>
      </c>
      <c r="I4243" s="31">
        <v>42996.499479166661</v>
      </c>
      <c r="J4243" s="22" t="s">
        <v>209</v>
      </c>
      <c r="K4243" s="32" t="s">
        <v>163</v>
      </c>
      <c r="L4243" s="32" t="s">
        <v>11046</v>
      </c>
      <c r="M4243" s="32" t="s">
        <v>11047</v>
      </c>
      <c r="N4243" s="24">
        <v>-314.52999999999997</v>
      </c>
      <c r="O4243" s="24">
        <v>-314.52999999999997</v>
      </c>
      <c r="P4243" s="32" t="s">
        <v>217</v>
      </c>
      <c r="Q4243" s="43" t="s">
        <v>218</v>
      </c>
      <c r="R4243" s="43" t="s">
        <v>78</v>
      </c>
      <c r="S4243" s="47">
        <v>1</v>
      </c>
    </row>
    <row r="4244" spans="1:19" ht="12.75">
      <c r="A4244" s="22" t="s">
        <v>60</v>
      </c>
      <c r="B4244" s="22" t="s">
        <v>264</v>
      </c>
      <c r="C4244" s="22" t="s">
        <v>63</v>
      </c>
      <c r="D4244" s="22" t="s">
        <v>61</v>
      </c>
      <c r="E4244" s="22" t="s">
        <v>11048</v>
      </c>
      <c r="F4244" s="31">
        <v>42972.671365740738</v>
      </c>
      <c r="G4244" s="31">
        <v>42972</v>
      </c>
      <c r="H4244" s="31">
        <v>43337</v>
      </c>
      <c r="I4244" s="31">
        <v>43002.669212962959</v>
      </c>
      <c r="J4244" s="22" t="s">
        <v>73</v>
      </c>
      <c r="K4244" s="32" t="s">
        <v>74</v>
      </c>
      <c r="L4244" s="32" t="s">
        <v>11049</v>
      </c>
      <c r="N4244" s="24">
        <v>410.34</v>
      </c>
      <c r="O4244" s="24">
        <v>0</v>
      </c>
      <c r="P4244" s="32" t="s">
        <v>3996</v>
      </c>
      <c r="Q4244" s="43" t="s">
        <v>3997</v>
      </c>
      <c r="R4244" s="43" t="s">
        <v>78</v>
      </c>
      <c r="S4244" s="47">
        <v>6</v>
      </c>
    </row>
    <row r="4245" spans="1:19" ht="12.75">
      <c r="A4245" s="22" t="s">
        <v>60</v>
      </c>
      <c r="B4245" s="22" t="s">
        <v>207</v>
      </c>
      <c r="C4245" s="22" t="s">
        <v>63</v>
      </c>
      <c r="D4245" s="22" t="s">
        <v>61</v>
      </c>
      <c r="E4245" s="22" t="s">
        <v>11050</v>
      </c>
      <c r="F4245" s="31">
        <v>42949.700590277775</v>
      </c>
      <c r="G4245" s="31">
        <v>42949</v>
      </c>
      <c r="H4245" s="31">
        <v>43314</v>
      </c>
      <c r="I4245" s="31">
        <v>42979.699687499997</v>
      </c>
      <c r="J4245" s="22" t="s">
        <v>73</v>
      </c>
      <c r="K4245" s="32" t="s">
        <v>85</v>
      </c>
      <c r="L4245" s="32" t="s">
        <v>11051</v>
      </c>
      <c r="N4245" s="24">
        <v>558.70600000000002</v>
      </c>
      <c r="O4245" s="24">
        <v>373.48</v>
      </c>
      <c r="P4245" s="32" t="s">
        <v>217</v>
      </c>
      <c r="Q4245" s="43" t="s">
        <v>218</v>
      </c>
      <c r="R4245" s="43" t="s">
        <v>78</v>
      </c>
      <c r="S4245" s="47">
        <v>5</v>
      </c>
    </row>
    <row r="4246" spans="1:19" ht="12.75">
      <c r="A4246" s="22" t="s">
        <v>60</v>
      </c>
      <c r="B4246" s="22" t="s">
        <v>207</v>
      </c>
      <c r="C4246" s="22" t="s">
        <v>63</v>
      </c>
      <c r="D4246" s="22" t="s">
        <v>61</v>
      </c>
      <c r="E4246" s="22" t="s">
        <v>11052</v>
      </c>
      <c r="F4246" s="31">
        <v>42955.57844907407</v>
      </c>
      <c r="G4246" s="31">
        <v>42955</v>
      </c>
      <c r="H4246" s="31">
        <v>43320</v>
      </c>
      <c r="I4246" s="31">
        <v>42985.571180555555</v>
      </c>
      <c r="J4246" s="22" t="s">
        <v>73</v>
      </c>
      <c r="K4246" s="32" t="s">
        <v>85</v>
      </c>
      <c r="L4246" s="32" t="s">
        <v>11053</v>
      </c>
      <c r="N4246" s="24">
        <v>3145.81</v>
      </c>
      <c r="O4246" s="24">
        <v>2288.4899999999998</v>
      </c>
      <c r="P4246" s="32" t="s">
        <v>8927</v>
      </c>
      <c r="Q4246" s="43" t="s">
        <v>8928</v>
      </c>
      <c r="R4246" s="43" t="s">
        <v>78</v>
      </c>
      <c r="S4246" s="47">
        <v>5</v>
      </c>
    </row>
    <row r="4247" spans="1:19" ht="12.75">
      <c r="A4247" s="22" t="s">
        <v>60</v>
      </c>
      <c r="B4247" s="22" t="s">
        <v>264</v>
      </c>
      <c r="C4247" s="22" t="s">
        <v>63</v>
      </c>
      <c r="D4247" s="22" t="s">
        <v>61</v>
      </c>
      <c r="E4247" s="22" t="s">
        <v>11054</v>
      </c>
      <c r="F4247" s="31">
        <v>42971.56449074074</v>
      </c>
      <c r="G4247" s="31">
        <v>42979</v>
      </c>
      <c r="H4247" s="31">
        <v>43344</v>
      </c>
      <c r="I4247" s="31">
        <v>43001.552974537037</v>
      </c>
      <c r="J4247" s="22" t="s">
        <v>73</v>
      </c>
      <c r="K4247" s="32" t="s">
        <v>74</v>
      </c>
      <c r="L4247" s="32" t="s">
        <v>11055</v>
      </c>
      <c r="N4247" s="24">
        <v>5421.2833000000001</v>
      </c>
      <c r="O4247" s="24">
        <v>0</v>
      </c>
      <c r="P4247" s="32" t="s">
        <v>2859</v>
      </c>
      <c r="Q4247" s="43" t="s">
        <v>2860</v>
      </c>
      <c r="R4247" s="43" t="s">
        <v>78</v>
      </c>
      <c r="S4247" s="47">
        <v>5</v>
      </c>
    </row>
    <row r="4248" spans="1:19" ht="12.75">
      <c r="A4248" s="22" t="s">
        <v>60</v>
      </c>
      <c r="B4248" s="22" t="s">
        <v>207</v>
      </c>
      <c r="C4248" s="22" t="s">
        <v>63</v>
      </c>
      <c r="D4248" s="22" t="s">
        <v>61</v>
      </c>
      <c r="E4248" s="22" t="s">
        <v>11056</v>
      </c>
      <c r="F4248" s="31">
        <v>42976.504386574074</v>
      </c>
      <c r="G4248" s="31">
        <v>42993</v>
      </c>
      <c r="H4248" s="31">
        <v>43358</v>
      </c>
      <c r="I4248" s="31">
        <v>43006.502013888887</v>
      </c>
      <c r="J4248" s="22" t="s">
        <v>73</v>
      </c>
      <c r="K4248" s="32" t="s">
        <v>85</v>
      </c>
      <c r="L4248" s="32" t="s">
        <v>11057</v>
      </c>
      <c r="N4248" s="24">
        <v>556.03999999999996</v>
      </c>
      <c r="O4248" s="24">
        <v>456.44</v>
      </c>
      <c r="P4248" s="32" t="s">
        <v>467</v>
      </c>
      <c r="Q4248" s="43" t="s">
        <v>468</v>
      </c>
      <c r="R4248" s="43" t="s">
        <v>93</v>
      </c>
      <c r="S4248" s="47">
        <v>5</v>
      </c>
    </row>
    <row r="4249" spans="1:19" ht="12.75">
      <c r="A4249" s="22" t="s">
        <v>60</v>
      </c>
      <c r="B4249" s="22" t="s">
        <v>207</v>
      </c>
      <c r="C4249" s="22" t="s">
        <v>63</v>
      </c>
      <c r="D4249" s="22" t="s">
        <v>61</v>
      </c>
      <c r="E4249" s="22" t="s">
        <v>11058</v>
      </c>
      <c r="F4249" s="31">
        <v>42963.528032407405</v>
      </c>
      <c r="G4249" s="31">
        <v>42963</v>
      </c>
      <c r="H4249" s="31">
        <v>43328</v>
      </c>
      <c r="I4249" s="31">
        <v>42993.522662037038</v>
      </c>
      <c r="J4249" s="22" t="s">
        <v>73</v>
      </c>
      <c r="K4249" s="32" t="s">
        <v>163</v>
      </c>
      <c r="L4249" s="32" t="s">
        <v>11059</v>
      </c>
      <c r="M4249" s="32" t="s">
        <v>11060</v>
      </c>
      <c r="N4249" s="24">
        <v>2152.065</v>
      </c>
      <c r="O4249" s="24">
        <v>2075.94</v>
      </c>
      <c r="P4249" s="32" t="s">
        <v>101</v>
      </c>
      <c r="Q4249" s="43" t="s">
        <v>102</v>
      </c>
      <c r="R4249" s="43" t="s">
        <v>78</v>
      </c>
      <c r="S4249" s="47">
        <v>4</v>
      </c>
    </row>
    <row r="4250" spans="1:19" ht="12.75">
      <c r="A4250" s="22" t="s">
        <v>60</v>
      </c>
      <c r="B4250" s="22" t="s">
        <v>401</v>
      </c>
      <c r="C4250" s="22" t="s">
        <v>63</v>
      </c>
      <c r="D4250" s="22" t="s">
        <v>61</v>
      </c>
      <c r="E4250" s="22" t="s">
        <v>11061</v>
      </c>
      <c r="F4250" s="31">
        <v>42974.654930555553</v>
      </c>
      <c r="G4250" s="31">
        <v>43003</v>
      </c>
      <c r="H4250" s="31">
        <v>43368</v>
      </c>
      <c r="I4250" s="31">
        <v>43004</v>
      </c>
      <c r="J4250" s="22" t="s">
        <v>73</v>
      </c>
      <c r="K4250" s="32" t="s">
        <v>85</v>
      </c>
      <c r="L4250" s="32" t="s">
        <v>11062</v>
      </c>
      <c r="N4250" s="24">
        <v>2054.565</v>
      </c>
      <c r="O4250" s="24">
        <v>2219.9499999999998</v>
      </c>
      <c r="P4250" s="32" t="s">
        <v>279</v>
      </c>
      <c r="Q4250" s="43" t="s">
        <v>280</v>
      </c>
      <c r="R4250" s="43" t="s">
        <v>78</v>
      </c>
      <c r="S4250" s="47">
        <v>6</v>
      </c>
    </row>
    <row r="4251" spans="1:19" ht="12.75">
      <c r="A4251" s="22" t="s">
        <v>60</v>
      </c>
      <c r="B4251" s="22" t="s">
        <v>264</v>
      </c>
      <c r="C4251" s="22" t="s">
        <v>63</v>
      </c>
      <c r="D4251" s="22" t="s">
        <v>61</v>
      </c>
      <c r="E4251" s="22" t="s">
        <v>11063</v>
      </c>
      <c r="F4251" s="31">
        <v>42978.370208333334</v>
      </c>
      <c r="G4251" s="31">
        <v>42978</v>
      </c>
      <c r="H4251" s="31">
        <v>43343</v>
      </c>
      <c r="I4251" s="31">
        <v>43008.367627314816</v>
      </c>
      <c r="J4251" s="22" t="s">
        <v>73</v>
      </c>
      <c r="K4251" s="32" t="s">
        <v>85</v>
      </c>
      <c r="L4251" s="32" t="s">
        <v>11064</v>
      </c>
      <c r="N4251" s="24">
        <v>483.8475</v>
      </c>
      <c r="O4251" s="24">
        <v>356.85</v>
      </c>
      <c r="P4251" s="32" t="s">
        <v>872</v>
      </c>
      <c r="Q4251" s="43" t="s">
        <v>873</v>
      </c>
      <c r="R4251" s="43" t="s">
        <v>78</v>
      </c>
      <c r="S4251" s="47">
        <v>5</v>
      </c>
    </row>
    <row r="4252" spans="1:19" ht="12.75">
      <c r="A4252" s="22" t="s">
        <v>60</v>
      </c>
      <c r="B4252" s="22" t="s">
        <v>207</v>
      </c>
      <c r="C4252" s="22" t="s">
        <v>63</v>
      </c>
      <c r="D4252" s="22" t="s">
        <v>61</v>
      </c>
      <c r="E4252" s="22" t="s">
        <v>11065</v>
      </c>
      <c r="F4252" s="31">
        <v>42970.437037037038</v>
      </c>
      <c r="G4252" s="31">
        <v>42970</v>
      </c>
      <c r="H4252" s="31">
        <v>43335</v>
      </c>
      <c r="I4252" s="31">
        <v>43000.435567129629</v>
      </c>
      <c r="J4252" s="22" t="s">
        <v>73</v>
      </c>
      <c r="K4252" s="32" t="s">
        <v>85</v>
      </c>
      <c r="L4252" s="32" t="s">
        <v>11066</v>
      </c>
      <c r="N4252" s="24">
        <v>1712.35</v>
      </c>
      <c r="O4252" s="24">
        <v>1391.20</v>
      </c>
      <c r="P4252" s="32" t="s">
        <v>288</v>
      </c>
      <c r="Q4252" s="43" t="s">
        <v>289</v>
      </c>
      <c r="R4252" s="43" t="s">
        <v>78</v>
      </c>
      <c r="S4252" s="47">
        <v>5</v>
      </c>
    </row>
    <row r="4253" spans="1:19" ht="12.75">
      <c r="A4253" s="22" t="s">
        <v>60</v>
      </c>
      <c r="B4253" s="22" t="s">
        <v>1788</v>
      </c>
      <c r="C4253" s="22" t="s">
        <v>63</v>
      </c>
      <c r="D4253" s="22" t="s">
        <v>61</v>
      </c>
      <c r="E4253" s="22" t="s">
        <v>11067</v>
      </c>
      <c r="F4253" s="31">
        <v>42972.615104166667</v>
      </c>
      <c r="G4253" s="31">
        <v>43013</v>
      </c>
      <c r="H4253" s="31">
        <v>43378</v>
      </c>
      <c r="I4253" s="31">
        <v>43002</v>
      </c>
      <c r="J4253" s="22" t="s">
        <v>73</v>
      </c>
      <c r="K4253" s="32" t="s">
        <v>80</v>
      </c>
      <c r="L4253" s="32" t="s">
        <v>11068</v>
      </c>
      <c r="N4253" s="24">
        <v>3184.54</v>
      </c>
      <c r="O4253" s="24">
        <v>1760.82</v>
      </c>
      <c r="P4253" s="32" t="s">
        <v>97</v>
      </c>
      <c r="Q4253" s="43" t="s">
        <v>98</v>
      </c>
      <c r="R4253" s="43" t="s">
        <v>78</v>
      </c>
      <c r="S4253" s="47">
        <v>6</v>
      </c>
    </row>
    <row r="4254" spans="1:19" ht="12.75">
      <c r="A4254" s="22" t="s">
        <v>60</v>
      </c>
      <c r="B4254" s="22" t="s">
        <v>207</v>
      </c>
      <c r="C4254" s="22" t="s">
        <v>63</v>
      </c>
      <c r="D4254" s="22" t="s">
        <v>61</v>
      </c>
      <c r="E4254" s="22" t="s">
        <v>11069</v>
      </c>
      <c r="F4254" s="31">
        <v>42964.500810185185</v>
      </c>
      <c r="G4254" s="31">
        <v>42964</v>
      </c>
      <c r="H4254" s="31">
        <v>43329</v>
      </c>
      <c r="I4254" s="31">
        <v>42994.499907407408</v>
      </c>
      <c r="J4254" s="22" t="s">
        <v>73</v>
      </c>
      <c r="K4254" s="32" t="s">
        <v>80</v>
      </c>
      <c r="L4254" s="32" t="s">
        <v>11070</v>
      </c>
      <c r="N4254" s="24">
        <v>538.31399999999996</v>
      </c>
      <c r="O4254" s="24">
        <v>539.98</v>
      </c>
      <c r="P4254" s="32" t="s">
        <v>212</v>
      </c>
      <c r="Q4254" s="43" t="s">
        <v>213</v>
      </c>
      <c r="R4254" s="43" t="s">
        <v>78</v>
      </c>
      <c r="S4254" s="47">
        <v>5</v>
      </c>
    </row>
    <row r="4255" spans="1:19" ht="12.75">
      <c r="A4255" s="22" t="s">
        <v>60</v>
      </c>
      <c r="B4255" s="22" t="s">
        <v>406</v>
      </c>
      <c r="C4255" s="22" t="s">
        <v>63</v>
      </c>
      <c r="D4255" s="22" t="s">
        <v>61</v>
      </c>
      <c r="E4255" s="22" t="s">
        <v>11071</v>
      </c>
      <c r="F4255" s="31">
        <v>42964.470405092594</v>
      </c>
      <c r="G4255" s="31">
        <v>42978</v>
      </c>
      <c r="H4255" s="31">
        <v>43343</v>
      </c>
      <c r="I4255" s="31">
        <v>42994.46733796296</v>
      </c>
      <c r="J4255" s="22" t="s">
        <v>73</v>
      </c>
      <c r="K4255" s="32" t="s">
        <v>80</v>
      </c>
      <c r="L4255" s="32" t="s">
        <v>11072</v>
      </c>
      <c r="N4255" s="24">
        <v>1231.174</v>
      </c>
      <c r="O4255" s="24">
        <v>1087.76</v>
      </c>
      <c r="P4255" s="32" t="s">
        <v>11073</v>
      </c>
      <c r="Q4255" s="43" t="s">
        <v>11074</v>
      </c>
      <c r="R4255" s="43" t="s">
        <v>78</v>
      </c>
      <c r="S4255" s="47">
        <v>5</v>
      </c>
    </row>
    <row r="4256" spans="1:19" ht="12.75">
      <c r="A4256" s="22" t="s">
        <v>60</v>
      </c>
      <c r="B4256" s="22" t="s">
        <v>520</v>
      </c>
      <c r="C4256" s="22" t="s">
        <v>63</v>
      </c>
      <c r="D4256" s="22" t="s">
        <v>61</v>
      </c>
      <c r="E4256" s="22" t="s">
        <v>11075</v>
      </c>
      <c r="F4256" s="31">
        <v>42972.662407407406</v>
      </c>
      <c r="G4256" s="31">
        <v>42973</v>
      </c>
      <c r="H4256" s="31">
        <v>43338</v>
      </c>
      <c r="I4256" s="31">
        <v>43002</v>
      </c>
      <c r="J4256" s="22" t="s">
        <v>73</v>
      </c>
      <c r="K4256" s="32" t="s">
        <v>74</v>
      </c>
      <c r="L4256" s="32" t="s">
        <v>11076</v>
      </c>
      <c r="N4256" s="24">
        <v>16740.28</v>
      </c>
      <c r="O4256" s="24">
        <v>0</v>
      </c>
      <c r="P4256" s="32" t="s">
        <v>551</v>
      </c>
      <c r="Q4256" s="43" t="s">
        <v>552</v>
      </c>
      <c r="R4256" s="43" t="s">
        <v>78</v>
      </c>
      <c r="S4256" s="47">
        <v>5</v>
      </c>
    </row>
    <row r="4257" spans="1:19" ht="12.75">
      <c r="A4257" s="22" t="s">
        <v>60</v>
      </c>
      <c r="B4257" s="22" t="s">
        <v>207</v>
      </c>
      <c r="C4257" s="22" t="s">
        <v>63</v>
      </c>
      <c r="D4257" s="22" t="s">
        <v>61</v>
      </c>
      <c r="E4257" s="22" t="s">
        <v>11077</v>
      </c>
      <c r="F4257" s="31">
        <v>42958.563680555555</v>
      </c>
      <c r="G4257" s="31">
        <v>42958</v>
      </c>
      <c r="H4257" s="31">
        <v>43323</v>
      </c>
      <c r="I4257" s="31">
        <v>42988.562789351847</v>
      </c>
      <c r="J4257" s="22" t="s">
        <v>73</v>
      </c>
      <c r="K4257" s="32" t="s">
        <v>74</v>
      </c>
      <c r="L4257" s="32" t="s">
        <v>11078</v>
      </c>
      <c r="N4257" s="24">
        <v>0</v>
      </c>
      <c r="O4257" s="24">
        <v>0</v>
      </c>
      <c r="P4257" s="32" t="s">
        <v>2158</v>
      </c>
      <c r="Q4257" s="43" t="s">
        <v>2159</v>
      </c>
      <c r="R4257" s="43" t="s">
        <v>78</v>
      </c>
      <c r="S4257" s="47">
        <v>5</v>
      </c>
    </row>
    <row r="4258" spans="1:19" ht="12.75">
      <c r="A4258" s="22" t="s">
        <v>60</v>
      </c>
      <c r="B4258" s="22" t="s">
        <v>401</v>
      </c>
      <c r="C4258" s="22" t="s">
        <v>63</v>
      </c>
      <c r="D4258" s="22" t="s">
        <v>61</v>
      </c>
      <c r="E4258" s="22" t="s">
        <v>11079</v>
      </c>
      <c r="F4258" s="31">
        <v>42951.641712962963</v>
      </c>
      <c r="G4258" s="31">
        <v>42931</v>
      </c>
      <c r="H4258" s="31">
        <v>43296</v>
      </c>
      <c r="I4258" s="31">
        <v>42981</v>
      </c>
      <c r="J4258" s="22" t="s">
        <v>209</v>
      </c>
      <c r="K4258" s="32" t="s">
        <v>85</v>
      </c>
      <c r="L4258" s="32" t="s">
        <v>11080</v>
      </c>
      <c r="N4258" s="24">
        <v>-1164.46</v>
      </c>
      <c r="O4258" s="24">
        <v>-1164.46</v>
      </c>
      <c r="P4258" s="32" t="s">
        <v>5366</v>
      </c>
      <c r="Q4258" s="43" t="s">
        <v>5367</v>
      </c>
      <c r="R4258" s="43" t="s">
        <v>78</v>
      </c>
      <c r="S4258" s="47">
        <v>1</v>
      </c>
    </row>
    <row r="4259" spans="1:19" ht="12.75">
      <c r="A4259" s="22" t="s">
        <v>60</v>
      </c>
      <c r="B4259" s="22" t="s">
        <v>406</v>
      </c>
      <c r="C4259" s="22" t="s">
        <v>63</v>
      </c>
      <c r="D4259" s="22" t="s">
        <v>61</v>
      </c>
      <c r="E4259" s="22" t="s">
        <v>11081</v>
      </c>
      <c r="F4259" s="31">
        <v>42958.520219907405</v>
      </c>
      <c r="G4259" s="31">
        <v>42958</v>
      </c>
      <c r="H4259" s="31">
        <v>43323</v>
      </c>
      <c r="I4259" s="31">
        <v>42988.516192129631</v>
      </c>
      <c r="J4259" s="22" t="s">
        <v>73</v>
      </c>
      <c r="K4259" s="32" t="s">
        <v>163</v>
      </c>
      <c r="L4259" s="32" t="s">
        <v>11082</v>
      </c>
      <c r="M4259" s="32" t="s">
        <v>9103</v>
      </c>
      <c r="N4259" s="24">
        <v>535.67999999999995</v>
      </c>
      <c r="O4259" s="24">
        <v>535.67999999999995</v>
      </c>
      <c r="P4259" s="32" t="s">
        <v>101</v>
      </c>
      <c r="Q4259" s="43" t="s">
        <v>102</v>
      </c>
      <c r="R4259" s="43" t="s">
        <v>78</v>
      </c>
      <c r="S4259" s="47">
        <v>5</v>
      </c>
    </row>
    <row r="4260" spans="1:19" ht="12.75">
      <c r="A4260" s="22" t="s">
        <v>60</v>
      </c>
      <c r="B4260" s="22" t="s">
        <v>264</v>
      </c>
      <c r="C4260" s="22" t="s">
        <v>63</v>
      </c>
      <c r="D4260" s="22" t="s">
        <v>61</v>
      </c>
      <c r="E4260" s="22" t="s">
        <v>11083</v>
      </c>
      <c r="F4260" s="31">
        <v>42964.60434027778</v>
      </c>
      <c r="G4260" s="31">
        <v>42977</v>
      </c>
      <c r="H4260" s="31">
        <v>43342</v>
      </c>
      <c r="I4260" s="31">
        <v>42994.591400462959</v>
      </c>
      <c r="J4260" s="22" t="s">
        <v>73</v>
      </c>
      <c r="K4260" s="32" t="s">
        <v>85</v>
      </c>
      <c r="L4260" s="32" t="s">
        <v>11084</v>
      </c>
      <c r="N4260" s="24">
        <v>3285.9124999999999</v>
      </c>
      <c r="O4260" s="24">
        <v>2790.82</v>
      </c>
      <c r="P4260" s="32" t="s">
        <v>2901</v>
      </c>
      <c r="Q4260" s="43" t="s">
        <v>2902</v>
      </c>
      <c r="R4260" s="43" t="s">
        <v>78</v>
      </c>
      <c r="S4260" s="47">
        <v>5</v>
      </c>
    </row>
    <row r="4261" spans="1:19" ht="12.75">
      <c r="A4261" s="22" t="s">
        <v>60</v>
      </c>
      <c r="B4261" s="22" t="s">
        <v>207</v>
      </c>
      <c r="C4261" s="22" t="s">
        <v>63</v>
      </c>
      <c r="D4261" s="22" t="s">
        <v>61</v>
      </c>
      <c r="E4261" s="22" t="s">
        <v>11085</v>
      </c>
      <c r="F4261" s="31">
        <v>42951.622511574074</v>
      </c>
      <c r="G4261" s="31">
        <v>42978</v>
      </c>
      <c r="H4261" s="31">
        <v>43343</v>
      </c>
      <c r="I4261" s="31">
        <v>42981.58861111111</v>
      </c>
      <c r="J4261" s="22" t="s">
        <v>73</v>
      </c>
      <c r="K4261" s="32" t="s">
        <v>80</v>
      </c>
      <c r="L4261" s="32" t="s">
        <v>11086</v>
      </c>
      <c r="N4261" s="24">
        <v>3756.5374999999999</v>
      </c>
      <c r="O4261" s="24">
        <v>0</v>
      </c>
      <c r="P4261" s="32" t="s">
        <v>4795</v>
      </c>
      <c r="Q4261" s="43" t="s">
        <v>4796</v>
      </c>
      <c r="R4261" s="43" t="s">
        <v>78</v>
      </c>
      <c r="S4261" s="47">
        <v>5</v>
      </c>
    </row>
    <row r="4262" spans="1:19" ht="12.75">
      <c r="A4262" s="22" t="s">
        <v>60</v>
      </c>
      <c r="B4262" s="22" t="s">
        <v>264</v>
      </c>
      <c r="C4262" s="22" t="s">
        <v>63</v>
      </c>
      <c r="D4262" s="22" t="s">
        <v>61</v>
      </c>
      <c r="E4262" s="22" t="s">
        <v>11087</v>
      </c>
      <c r="F4262" s="31">
        <v>42950.434918981482</v>
      </c>
      <c r="G4262" s="31">
        <v>42950</v>
      </c>
      <c r="H4262" s="31">
        <v>43315</v>
      </c>
      <c r="I4262" s="31">
        <v>42980.429212962961</v>
      </c>
      <c r="J4262" s="22" t="s">
        <v>73</v>
      </c>
      <c r="K4262" s="32" t="s">
        <v>74</v>
      </c>
      <c r="L4262" s="32" t="s">
        <v>11088</v>
      </c>
      <c r="N4262" s="24">
        <v>0</v>
      </c>
      <c r="O4262" s="24">
        <v>0</v>
      </c>
      <c r="P4262" s="32" t="s">
        <v>11089</v>
      </c>
      <c r="Q4262" s="43" t="s">
        <v>11090</v>
      </c>
      <c r="R4262" s="43" t="s">
        <v>78</v>
      </c>
      <c r="S4262" s="47">
        <v>5</v>
      </c>
    </row>
    <row r="4263" spans="1:19" ht="12.75">
      <c r="A4263" s="22" t="s">
        <v>60</v>
      </c>
      <c r="B4263" s="22" t="s">
        <v>401</v>
      </c>
      <c r="C4263" s="22" t="s">
        <v>63</v>
      </c>
      <c r="D4263" s="22" t="s">
        <v>61</v>
      </c>
      <c r="E4263" s="22" t="s">
        <v>11091</v>
      </c>
      <c r="F4263" s="31">
        <v>42977.538564814815</v>
      </c>
      <c r="G4263" s="31">
        <v>42979</v>
      </c>
      <c r="H4263" s="31">
        <v>43344</v>
      </c>
      <c r="I4263" s="31">
        <v>43007</v>
      </c>
      <c r="J4263" s="22" t="s">
        <v>73</v>
      </c>
      <c r="K4263" s="32" t="s">
        <v>74</v>
      </c>
      <c r="L4263" s="32" t="s">
        <v>11092</v>
      </c>
      <c r="N4263" s="24">
        <v>4499.7965999999997</v>
      </c>
      <c r="O4263" s="24">
        <v>0</v>
      </c>
      <c r="P4263" s="32" t="s">
        <v>558</v>
      </c>
      <c r="Q4263" s="43" t="s">
        <v>559</v>
      </c>
      <c r="R4263" s="43" t="s">
        <v>78</v>
      </c>
      <c r="S4263" s="47">
        <v>5</v>
      </c>
    </row>
    <row r="4264" spans="1:19" ht="12.75">
      <c r="A4264" s="22" t="s">
        <v>60</v>
      </c>
      <c r="B4264" s="22" t="s">
        <v>736</v>
      </c>
      <c r="C4264" s="22" t="s">
        <v>63</v>
      </c>
      <c r="D4264" s="22" t="s">
        <v>61</v>
      </c>
      <c r="E4264" s="22" t="s">
        <v>11093</v>
      </c>
      <c r="F4264" s="31">
        <v>42958.264374999999</v>
      </c>
      <c r="G4264" s="31">
        <v>43000</v>
      </c>
      <c r="H4264" s="31">
        <v>43365</v>
      </c>
      <c r="I4264" s="31">
        <v>43018.264374999999</v>
      </c>
      <c r="J4264" s="22" t="s">
        <v>73</v>
      </c>
      <c r="K4264" s="32" t="s">
        <v>74</v>
      </c>
      <c r="L4264" s="32" t="s">
        <v>11094</v>
      </c>
      <c r="N4264" s="24">
        <v>5028.3500000000004</v>
      </c>
      <c r="O4264" s="24">
        <v>0</v>
      </c>
      <c r="P4264" s="32" t="s">
        <v>10972</v>
      </c>
      <c r="Q4264" s="43" t="s">
        <v>10973</v>
      </c>
      <c r="R4264" s="43" t="s">
        <v>78</v>
      </c>
      <c r="S4264" s="47">
        <v>5</v>
      </c>
    </row>
    <row r="4265" spans="1:19" ht="12.75">
      <c r="A4265" s="22" t="s">
        <v>60</v>
      </c>
      <c r="B4265" s="22" t="s">
        <v>535</v>
      </c>
      <c r="C4265" s="22" t="s">
        <v>63</v>
      </c>
      <c r="D4265" s="22" t="s">
        <v>61</v>
      </c>
      <c r="E4265" s="22" t="s">
        <v>11095</v>
      </c>
      <c r="F4265" s="31">
        <v>42949.710405092592</v>
      </c>
      <c r="G4265" s="31">
        <v>42978</v>
      </c>
      <c r="H4265" s="31">
        <v>43343</v>
      </c>
      <c r="I4265" s="31">
        <v>42979</v>
      </c>
      <c r="J4265" s="22" t="s">
        <v>73</v>
      </c>
      <c r="K4265" s="32" t="s">
        <v>74</v>
      </c>
      <c r="L4265" s="32" t="s">
        <v>11096</v>
      </c>
      <c r="N4265" s="24">
        <v>18660.32</v>
      </c>
      <c r="O4265" s="24">
        <v>0</v>
      </c>
      <c r="P4265" s="32" t="s">
        <v>5718</v>
      </c>
      <c r="Q4265" s="43" t="s">
        <v>5719</v>
      </c>
      <c r="R4265" s="43" t="s">
        <v>78</v>
      </c>
      <c r="S4265" s="47">
        <v>4</v>
      </c>
    </row>
    <row r="4266" spans="1:19" ht="12.75">
      <c r="A4266" s="22" t="s">
        <v>60</v>
      </c>
      <c r="B4266" s="22" t="s">
        <v>401</v>
      </c>
      <c r="C4266" s="22" t="s">
        <v>63</v>
      </c>
      <c r="D4266" s="22" t="s">
        <v>61</v>
      </c>
      <c r="E4266" s="22" t="s">
        <v>11097</v>
      </c>
      <c r="F4266" s="31">
        <v>42961.443159722221</v>
      </c>
      <c r="G4266" s="31">
        <v>42962</v>
      </c>
      <c r="H4266" s="31">
        <v>43327</v>
      </c>
      <c r="I4266" s="31">
        <v>42991</v>
      </c>
      <c r="J4266" s="22" t="s">
        <v>73</v>
      </c>
      <c r="K4266" s="32" t="s">
        <v>74</v>
      </c>
      <c r="L4266" s="32" t="s">
        <v>11098</v>
      </c>
      <c r="N4266" s="24">
        <v>0</v>
      </c>
      <c r="O4266" s="24">
        <v>0</v>
      </c>
      <c r="P4266" s="32" t="s">
        <v>101</v>
      </c>
      <c r="Q4266" s="43" t="s">
        <v>102</v>
      </c>
      <c r="R4266" s="43" t="s">
        <v>78</v>
      </c>
      <c r="S4266" s="47">
        <v>4</v>
      </c>
    </row>
    <row r="4267" spans="1:19" ht="12.75">
      <c r="A4267" s="22" t="s">
        <v>60</v>
      </c>
      <c r="B4267" s="22" t="s">
        <v>264</v>
      </c>
      <c r="C4267" s="22" t="s">
        <v>63</v>
      </c>
      <c r="D4267" s="22" t="s">
        <v>61</v>
      </c>
      <c r="E4267" s="22" t="s">
        <v>11099</v>
      </c>
      <c r="F4267" s="31">
        <v>42948.584675925922</v>
      </c>
      <c r="G4267" s="31">
        <v>42948</v>
      </c>
      <c r="H4267" s="31">
        <v>43313</v>
      </c>
      <c r="I4267" s="31">
        <v>42978.567754629628</v>
      </c>
      <c r="J4267" s="22" t="s">
        <v>73</v>
      </c>
      <c r="K4267" s="32" t="s">
        <v>74</v>
      </c>
      <c r="L4267" s="32" t="s">
        <v>11100</v>
      </c>
      <c r="N4267" s="24">
        <v>476.07</v>
      </c>
      <c r="O4267" s="24">
        <v>0</v>
      </c>
      <c r="P4267" s="32" t="s">
        <v>11101</v>
      </c>
      <c r="Q4267" s="43" t="s">
        <v>11102</v>
      </c>
      <c r="R4267" s="43" t="s">
        <v>78</v>
      </c>
      <c r="S4267" s="47">
        <v>5</v>
      </c>
    </row>
    <row r="4268" spans="1:19" ht="12.75">
      <c r="A4268" s="22" t="s">
        <v>60</v>
      </c>
      <c r="B4268" s="22" t="s">
        <v>264</v>
      </c>
      <c r="C4268" s="22" t="s">
        <v>63</v>
      </c>
      <c r="D4268" s="22" t="s">
        <v>61</v>
      </c>
      <c r="E4268" s="22" t="s">
        <v>11103</v>
      </c>
      <c r="F4268" s="31">
        <v>42971.698958333334</v>
      </c>
      <c r="G4268" s="31">
        <v>42978</v>
      </c>
      <c r="H4268" s="31">
        <v>43343</v>
      </c>
      <c r="I4268" s="31">
        <v>43001.693344907406</v>
      </c>
      <c r="J4268" s="22" t="s">
        <v>73</v>
      </c>
      <c r="K4268" s="32" t="s">
        <v>74</v>
      </c>
      <c r="L4268" s="32" t="s">
        <v>11104</v>
      </c>
      <c r="N4268" s="24">
        <v>0</v>
      </c>
      <c r="O4268" s="24">
        <v>0</v>
      </c>
      <c r="P4268" s="32" t="s">
        <v>267</v>
      </c>
      <c r="Q4268" s="43" t="s">
        <v>268</v>
      </c>
      <c r="R4268" s="43" t="s">
        <v>78</v>
      </c>
      <c r="S4268" s="47">
        <v>4</v>
      </c>
    </row>
    <row r="4269" spans="1:19" ht="12.75">
      <c r="A4269" s="22" t="s">
        <v>60</v>
      </c>
      <c r="B4269" s="22" t="s">
        <v>401</v>
      </c>
      <c r="C4269" s="22" t="s">
        <v>63</v>
      </c>
      <c r="D4269" s="22" t="s">
        <v>61</v>
      </c>
      <c r="E4269" s="22" t="s">
        <v>11105</v>
      </c>
      <c r="F4269" s="31">
        <v>42951.590543981481</v>
      </c>
      <c r="G4269" s="31">
        <v>42779</v>
      </c>
      <c r="H4269" s="31">
        <v>43144</v>
      </c>
      <c r="I4269" s="31">
        <v>42981</v>
      </c>
      <c r="J4269" s="22" t="s">
        <v>108</v>
      </c>
      <c r="K4269" s="32" t="s">
        <v>80</v>
      </c>
      <c r="L4269" s="32" t="s">
        <v>11106</v>
      </c>
      <c r="N4269" s="24">
        <v>720.255</v>
      </c>
      <c r="O4269" s="24">
        <v>720.255</v>
      </c>
      <c r="P4269" s="32" t="s">
        <v>2821</v>
      </c>
      <c r="Q4269" s="43" t="s">
        <v>2822</v>
      </c>
      <c r="R4269" s="43" t="s">
        <v>78</v>
      </c>
      <c r="S4269" s="47">
        <v>1</v>
      </c>
    </row>
    <row r="4270" spans="1:19" ht="12.75">
      <c r="A4270" s="22" t="s">
        <v>60</v>
      </c>
      <c r="B4270" s="22" t="s">
        <v>207</v>
      </c>
      <c r="C4270" s="22" t="s">
        <v>63</v>
      </c>
      <c r="D4270" s="22" t="s">
        <v>61</v>
      </c>
      <c r="E4270" s="22" t="s">
        <v>11107</v>
      </c>
      <c r="F4270" s="31">
        <v>42963.084606481483</v>
      </c>
      <c r="G4270" s="31">
        <v>42998</v>
      </c>
      <c r="H4270" s="31">
        <v>43363</v>
      </c>
      <c r="I4270" s="31">
        <v>43023.084606481483</v>
      </c>
      <c r="J4270" s="22" t="s">
        <v>202</v>
      </c>
      <c r="K4270" s="32" t="s">
        <v>85</v>
      </c>
      <c r="L4270" s="32" t="s">
        <v>11108</v>
      </c>
      <c r="N4270" s="24">
        <v>632.24199999999996</v>
      </c>
      <c r="O4270" s="24">
        <v>435.22</v>
      </c>
      <c r="P4270" s="32" t="s">
        <v>1003</v>
      </c>
      <c r="Q4270" s="43" t="s">
        <v>1004</v>
      </c>
      <c r="R4270" s="43" t="s">
        <v>78</v>
      </c>
      <c r="S4270" s="47">
        <v>5</v>
      </c>
    </row>
    <row r="4271" spans="1:19" ht="12.75">
      <c r="A4271" s="22" t="s">
        <v>60</v>
      </c>
      <c r="B4271" s="22" t="s">
        <v>207</v>
      </c>
      <c r="C4271" s="22" t="s">
        <v>63</v>
      </c>
      <c r="D4271" s="22" t="s">
        <v>61</v>
      </c>
      <c r="E4271" s="22" t="s">
        <v>11109</v>
      </c>
      <c r="F4271" s="31">
        <v>42961.714884259258</v>
      </c>
      <c r="G4271" s="31">
        <v>42961</v>
      </c>
      <c r="H4271" s="31">
        <v>43326</v>
      </c>
      <c r="I4271" s="31">
        <v>42991.712974537033</v>
      </c>
      <c r="J4271" s="22" t="s">
        <v>73</v>
      </c>
      <c r="K4271" s="32" t="s">
        <v>74</v>
      </c>
      <c r="L4271" s="32" t="s">
        <v>11110</v>
      </c>
      <c r="N4271" s="24">
        <v>0</v>
      </c>
      <c r="O4271" s="24">
        <v>0</v>
      </c>
      <c r="P4271" s="32" t="s">
        <v>2666</v>
      </c>
      <c r="Q4271" s="43" t="s">
        <v>2667</v>
      </c>
      <c r="R4271" s="43" t="s">
        <v>78</v>
      </c>
      <c r="S4271" s="47">
        <v>5</v>
      </c>
    </row>
    <row r="4272" spans="1:19" ht="12.75">
      <c r="A4272" s="22" t="s">
        <v>60</v>
      </c>
      <c r="B4272" s="22" t="s">
        <v>207</v>
      </c>
      <c r="C4272" s="22" t="s">
        <v>63</v>
      </c>
      <c r="D4272" s="22" t="s">
        <v>61</v>
      </c>
      <c r="E4272" s="22" t="s">
        <v>11111</v>
      </c>
      <c r="F4272" s="31">
        <v>42963.449560185181</v>
      </c>
      <c r="G4272" s="31">
        <v>42963</v>
      </c>
      <c r="H4272" s="31">
        <v>43328</v>
      </c>
      <c r="I4272" s="31">
        <v>42993.444606481477</v>
      </c>
      <c r="J4272" s="22" t="s">
        <v>73</v>
      </c>
      <c r="K4272" s="32" t="s">
        <v>85</v>
      </c>
      <c r="L4272" s="32" t="s">
        <v>11112</v>
      </c>
      <c r="N4272" s="24">
        <v>1121.337</v>
      </c>
      <c r="O4272" s="24">
        <v>1131.9315999999999</v>
      </c>
      <c r="P4272" s="32" t="s">
        <v>689</v>
      </c>
      <c r="Q4272" s="43" t="s">
        <v>690</v>
      </c>
      <c r="R4272" s="43" t="s">
        <v>78</v>
      </c>
      <c r="S4272" s="47">
        <v>5</v>
      </c>
    </row>
    <row r="4273" spans="1:19" ht="12.75">
      <c r="A4273" s="22" t="s">
        <v>60</v>
      </c>
      <c r="B4273" s="22" t="s">
        <v>207</v>
      </c>
      <c r="C4273" s="22" t="s">
        <v>63</v>
      </c>
      <c r="D4273" s="22" t="s">
        <v>61</v>
      </c>
      <c r="E4273" s="22" t="s">
        <v>11113</v>
      </c>
      <c r="F4273" s="31">
        <v>42958.49496527778</v>
      </c>
      <c r="G4273" s="31">
        <v>42976</v>
      </c>
      <c r="H4273" s="31">
        <v>43341</v>
      </c>
      <c r="I4273" s="31">
        <v>42988.490937499999</v>
      </c>
      <c r="J4273" s="22" t="s">
        <v>73</v>
      </c>
      <c r="K4273" s="32" t="s">
        <v>163</v>
      </c>
      <c r="L4273" s="32" t="s">
        <v>11114</v>
      </c>
      <c r="M4273" s="32" t="s">
        <v>11115</v>
      </c>
      <c r="N4273" s="24">
        <v>1223.98</v>
      </c>
      <c r="O4273" s="24">
        <v>1223.98</v>
      </c>
      <c r="P4273" s="32" t="s">
        <v>533</v>
      </c>
      <c r="Q4273" s="43" t="s">
        <v>534</v>
      </c>
      <c r="R4273" s="43" t="s">
        <v>78</v>
      </c>
      <c r="S4273" s="47">
        <v>5</v>
      </c>
    </row>
    <row r="4274" spans="1:19" ht="12.75">
      <c r="A4274" s="22" t="s">
        <v>60</v>
      </c>
      <c r="B4274" s="22" t="s">
        <v>207</v>
      </c>
      <c r="C4274" s="22" t="s">
        <v>63</v>
      </c>
      <c r="D4274" s="22" t="s">
        <v>61</v>
      </c>
      <c r="E4274" s="22" t="s">
        <v>11116</v>
      </c>
      <c r="F4274" s="31">
        <v>42972.084722222222</v>
      </c>
      <c r="G4274" s="31">
        <v>43007</v>
      </c>
      <c r="H4274" s="31">
        <v>43372</v>
      </c>
      <c r="I4274" s="31">
        <v>43032.084710648145</v>
      </c>
      <c r="J4274" s="22" t="s">
        <v>202</v>
      </c>
      <c r="K4274" s="32" t="s">
        <v>85</v>
      </c>
      <c r="L4274" s="32" t="s">
        <v>11117</v>
      </c>
      <c r="N4274" s="24">
        <v>311.41000000000003</v>
      </c>
      <c r="O4274" s="24">
        <v>311.41000000000003</v>
      </c>
      <c r="P4274" s="32" t="s">
        <v>217</v>
      </c>
      <c r="Q4274" s="43" t="s">
        <v>218</v>
      </c>
      <c r="R4274" s="43" t="s">
        <v>78</v>
      </c>
      <c r="S4274" s="47">
        <v>1</v>
      </c>
    </row>
    <row r="4275" spans="1:19" ht="12.75">
      <c r="A4275" s="22" t="s">
        <v>60</v>
      </c>
      <c r="B4275" s="22" t="s">
        <v>207</v>
      </c>
      <c r="C4275" s="22" t="s">
        <v>63</v>
      </c>
      <c r="D4275" s="22" t="s">
        <v>61</v>
      </c>
      <c r="E4275" s="22" t="s">
        <v>11118</v>
      </c>
      <c r="F4275" s="31">
        <v>42961.580219907402</v>
      </c>
      <c r="G4275" s="31">
        <v>42687</v>
      </c>
      <c r="H4275" s="31">
        <v>43052</v>
      </c>
      <c r="I4275" s="31">
        <v>42991.578530092593</v>
      </c>
      <c r="J4275" s="22" t="s">
        <v>108</v>
      </c>
      <c r="K4275" s="32" t="s">
        <v>163</v>
      </c>
      <c r="L4275" s="32" t="s">
        <v>11119</v>
      </c>
      <c r="M4275" s="32" t="s">
        <v>11120</v>
      </c>
      <c r="N4275" s="24">
        <v>453.305</v>
      </c>
      <c r="O4275" s="24">
        <v>453.305</v>
      </c>
      <c r="P4275" s="32" t="s">
        <v>144</v>
      </c>
      <c r="Q4275" s="43" t="s">
        <v>145</v>
      </c>
      <c r="R4275" s="43" t="s">
        <v>78</v>
      </c>
      <c r="S4275" s="47">
        <v>1</v>
      </c>
    </row>
    <row r="4276" spans="1:19" ht="12.75">
      <c r="A4276" s="22" t="s">
        <v>60</v>
      </c>
      <c r="B4276" s="22" t="s">
        <v>414</v>
      </c>
      <c r="C4276" s="22" t="s">
        <v>63</v>
      </c>
      <c r="D4276" s="22" t="s">
        <v>61</v>
      </c>
      <c r="E4276" s="22" t="s">
        <v>11121</v>
      </c>
      <c r="F4276" s="31">
        <v>42953.024305555555</v>
      </c>
      <c r="G4276" s="31">
        <v>43002</v>
      </c>
      <c r="H4276" s="31">
        <v>43367</v>
      </c>
      <c r="I4276" s="31">
        <v>43013.024305555555</v>
      </c>
      <c r="J4276" s="22" t="s">
        <v>73</v>
      </c>
      <c r="K4276" s="32" t="s">
        <v>74</v>
      </c>
      <c r="L4276" s="32" t="s">
        <v>11122</v>
      </c>
      <c r="N4276" s="24">
        <v>0</v>
      </c>
      <c r="O4276" s="24">
        <v>0</v>
      </c>
      <c r="P4276" s="32" t="s">
        <v>930</v>
      </c>
      <c r="Q4276" s="43" t="s">
        <v>931</v>
      </c>
      <c r="R4276" s="43" t="s">
        <v>93</v>
      </c>
      <c r="S4276" s="47">
        <v>6</v>
      </c>
    </row>
    <row r="4277" spans="1:19" ht="12.75">
      <c r="A4277" s="22" t="s">
        <v>60</v>
      </c>
      <c r="B4277" s="22" t="s">
        <v>1757</v>
      </c>
      <c r="C4277" s="22" t="s">
        <v>63</v>
      </c>
      <c r="D4277" s="22" t="s">
        <v>61</v>
      </c>
      <c r="E4277" s="22" t="s">
        <v>11123</v>
      </c>
      <c r="F4277" s="31">
        <v>42969.511608796296</v>
      </c>
      <c r="G4277" s="31">
        <v>42969</v>
      </c>
      <c r="H4277" s="31">
        <v>43334</v>
      </c>
      <c r="I4277" s="31">
        <v>42999.510787037034</v>
      </c>
      <c r="J4277" s="22" t="s">
        <v>73</v>
      </c>
      <c r="K4277" s="32" t="s">
        <v>74</v>
      </c>
      <c r="L4277" s="32" t="s">
        <v>11124</v>
      </c>
      <c r="N4277" s="24">
        <v>357.65</v>
      </c>
      <c r="O4277" s="24">
        <v>0</v>
      </c>
      <c r="P4277" s="32" t="s">
        <v>1958</v>
      </c>
      <c r="Q4277" s="43" t="s">
        <v>1959</v>
      </c>
      <c r="R4277" s="43" t="s">
        <v>78</v>
      </c>
      <c r="S4277" s="47">
        <v>5</v>
      </c>
    </row>
    <row r="4278" spans="1:19" ht="12.75">
      <c r="A4278" s="22" t="s">
        <v>60</v>
      </c>
      <c r="B4278" s="22" t="s">
        <v>264</v>
      </c>
      <c r="C4278" s="22" t="s">
        <v>63</v>
      </c>
      <c r="D4278" s="22" t="s">
        <v>61</v>
      </c>
      <c r="E4278" s="22" t="s">
        <v>11125</v>
      </c>
      <c r="F4278" s="31">
        <v>42971.384699074071</v>
      </c>
      <c r="G4278" s="31">
        <v>42978</v>
      </c>
      <c r="H4278" s="31">
        <v>43343</v>
      </c>
      <c r="I4278" s="31">
        <v>43001.377638888887</v>
      </c>
      <c r="J4278" s="22" t="s">
        <v>73</v>
      </c>
      <c r="K4278" s="32" t="s">
        <v>74</v>
      </c>
      <c r="L4278" s="32" t="s">
        <v>11126</v>
      </c>
      <c r="N4278" s="24">
        <v>6219.1949999999997</v>
      </c>
      <c r="O4278" s="24">
        <v>0</v>
      </c>
      <c r="P4278" s="32" t="s">
        <v>2047</v>
      </c>
      <c r="Q4278" s="43" t="s">
        <v>2048</v>
      </c>
      <c r="R4278" s="43" t="s">
        <v>78</v>
      </c>
      <c r="S4278" s="47">
        <v>5</v>
      </c>
    </row>
    <row r="4279" spans="1:19" ht="12.75">
      <c r="A4279" s="22" t="s">
        <v>60</v>
      </c>
      <c r="B4279" s="22" t="s">
        <v>705</v>
      </c>
      <c r="C4279" s="22" t="s">
        <v>63</v>
      </c>
      <c r="D4279" s="22" t="s">
        <v>61</v>
      </c>
      <c r="E4279" s="22" t="s">
        <v>11127</v>
      </c>
      <c r="F4279" s="31">
        <v>42963.432789351849</v>
      </c>
      <c r="G4279" s="31">
        <v>42975</v>
      </c>
      <c r="H4279" s="31">
        <v>43340</v>
      </c>
      <c r="I4279" s="31">
        <v>42993</v>
      </c>
      <c r="J4279" s="22" t="s">
        <v>73</v>
      </c>
      <c r="K4279" s="32" t="s">
        <v>74</v>
      </c>
      <c r="L4279" s="32" t="s">
        <v>11128</v>
      </c>
      <c r="N4279" s="24">
        <v>1450.12</v>
      </c>
      <c r="O4279" s="24">
        <v>0</v>
      </c>
      <c r="P4279" s="32" t="s">
        <v>235</v>
      </c>
      <c r="Q4279" s="43" t="s">
        <v>236</v>
      </c>
      <c r="R4279" s="43" t="s">
        <v>78</v>
      </c>
      <c r="S4279" s="47">
        <v>5</v>
      </c>
    </row>
    <row r="4280" spans="1:19" ht="12.75">
      <c r="A4280" s="22" t="s">
        <v>60</v>
      </c>
      <c r="B4280" s="22" t="s">
        <v>264</v>
      </c>
      <c r="C4280" s="22" t="s">
        <v>63</v>
      </c>
      <c r="D4280" s="22" t="s">
        <v>61</v>
      </c>
      <c r="E4280" s="22" t="s">
        <v>11129</v>
      </c>
      <c r="F4280" s="31">
        <v>42950.654131944444</v>
      </c>
      <c r="G4280" s="31">
        <v>42950</v>
      </c>
      <c r="H4280" s="31">
        <v>43312</v>
      </c>
      <c r="I4280" s="31">
        <v>42980.64565972222</v>
      </c>
      <c r="J4280" s="22" t="s">
        <v>73</v>
      </c>
      <c r="K4280" s="32" t="s">
        <v>80</v>
      </c>
      <c r="L4280" s="32" t="s">
        <v>11130</v>
      </c>
      <c r="N4280" s="24">
        <v>513.095</v>
      </c>
      <c r="O4280" s="24">
        <v>441.70</v>
      </c>
      <c r="P4280" s="32" t="s">
        <v>1199</v>
      </c>
      <c r="Q4280" s="43" t="s">
        <v>1200</v>
      </c>
      <c r="R4280" s="43" t="s">
        <v>78</v>
      </c>
      <c r="S4280" s="47">
        <v>5</v>
      </c>
    </row>
    <row r="4281" spans="1:19" ht="12.75">
      <c r="A4281" s="22" t="s">
        <v>60</v>
      </c>
      <c r="B4281" s="22" t="s">
        <v>264</v>
      </c>
      <c r="C4281" s="22" t="s">
        <v>63</v>
      </c>
      <c r="D4281" s="22" t="s">
        <v>61</v>
      </c>
      <c r="E4281" s="22" t="s">
        <v>11131</v>
      </c>
      <c r="F4281" s="31">
        <v>42961.609513888885</v>
      </c>
      <c r="G4281" s="31">
        <v>42969</v>
      </c>
      <c r="H4281" s="31">
        <v>43334</v>
      </c>
      <c r="I4281" s="31">
        <v>42991.605671296296</v>
      </c>
      <c r="J4281" s="22" t="s">
        <v>73</v>
      </c>
      <c r="K4281" s="32" t="s">
        <v>80</v>
      </c>
      <c r="L4281" s="32" t="s">
        <v>11132</v>
      </c>
      <c r="N4281" s="24">
        <v>1606.7833000000001</v>
      </c>
      <c r="O4281" s="24">
        <v>1336.83</v>
      </c>
      <c r="P4281" s="32" t="s">
        <v>766</v>
      </c>
      <c r="Q4281" s="43" t="s">
        <v>767</v>
      </c>
      <c r="R4281" s="43" t="s">
        <v>93</v>
      </c>
      <c r="S4281" s="47">
        <v>5</v>
      </c>
    </row>
    <row r="4282" spans="1:19" ht="12.75">
      <c r="A4282" s="22" t="s">
        <v>60</v>
      </c>
      <c r="B4282" s="22" t="s">
        <v>207</v>
      </c>
      <c r="C4282" s="22" t="s">
        <v>63</v>
      </c>
      <c r="D4282" s="22" t="s">
        <v>61</v>
      </c>
      <c r="E4282" s="22" t="s">
        <v>11133</v>
      </c>
      <c r="F4282" s="31">
        <v>42950.415717592594</v>
      </c>
      <c r="G4282" s="31">
        <v>42969</v>
      </c>
      <c r="H4282" s="31">
        <v>43334</v>
      </c>
      <c r="I4282" s="31">
        <v>42980.405624999999</v>
      </c>
      <c r="J4282" s="22" t="s">
        <v>73</v>
      </c>
      <c r="K4282" s="32" t="s">
        <v>74</v>
      </c>
      <c r="L4282" s="32" t="s">
        <v>11134</v>
      </c>
      <c r="N4282" s="24">
        <v>1765.545</v>
      </c>
      <c r="O4282" s="24">
        <v>0</v>
      </c>
      <c r="P4282" s="32" t="s">
        <v>160</v>
      </c>
      <c r="Q4282" s="43" t="s">
        <v>161</v>
      </c>
      <c r="R4282" s="43" t="s">
        <v>78</v>
      </c>
      <c r="S4282" s="47">
        <v>5</v>
      </c>
    </row>
    <row r="4283" spans="1:19" ht="12.75">
      <c r="A4283" s="22" t="s">
        <v>60</v>
      </c>
      <c r="B4283" s="22" t="s">
        <v>207</v>
      </c>
      <c r="C4283" s="22" t="s">
        <v>63</v>
      </c>
      <c r="D4283" s="22" t="s">
        <v>61</v>
      </c>
      <c r="E4283" s="22" t="s">
        <v>11135</v>
      </c>
      <c r="F4283" s="31">
        <v>42975.554872685185</v>
      </c>
      <c r="G4283" s="31">
        <v>42997</v>
      </c>
      <c r="H4283" s="31">
        <v>43362</v>
      </c>
      <c r="I4283" s="31">
        <v>43005.552291666667</v>
      </c>
      <c r="J4283" s="22" t="s">
        <v>73</v>
      </c>
      <c r="K4283" s="32" t="s">
        <v>163</v>
      </c>
      <c r="L4283" s="32" t="s">
        <v>11136</v>
      </c>
      <c r="M4283" s="32" t="s">
        <v>11137</v>
      </c>
      <c r="N4283" s="24">
        <v>973.30</v>
      </c>
      <c r="O4283" s="24">
        <v>973.30</v>
      </c>
      <c r="P4283" s="32" t="s">
        <v>1099</v>
      </c>
      <c r="Q4283" s="43" t="s">
        <v>1100</v>
      </c>
      <c r="R4283" s="43" t="s">
        <v>93</v>
      </c>
      <c r="S4283" s="47">
        <v>1</v>
      </c>
    </row>
    <row r="4284" spans="1:19" ht="12.75">
      <c r="A4284" s="22" t="s">
        <v>60</v>
      </c>
      <c r="B4284" s="22" t="s">
        <v>256</v>
      </c>
      <c r="C4284" s="22" t="s">
        <v>63</v>
      </c>
      <c r="D4284" s="22" t="s">
        <v>61</v>
      </c>
      <c r="E4284" s="22" t="s">
        <v>11138</v>
      </c>
      <c r="F4284" s="31">
        <v>42962.647407407407</v>
      </c>
      <c r="G4284" s="31">
        <v>42962</v>
      </c>
      <c r="H4284" s="31">
        <v>43327</v>
      </c>
      <c r="I4284" s="31">
        <v>42992</v>
      </c>
      <c r="J4284" s="22" t="s">
        <v>73</v>
      </c>
      <c r="K4284" s="32" t="s">
        <v>74</v>
      </c>
      <c r="L4284" s="32" t="s">
        <v>11139</v>
      </c>
      <c r="N4284" s="24">
        <v>0</v>
      </c>
      <c r="O4284" s="24">
        <v>0</v>
      </c>
      <c r="P4284" s="32" t="s">
        <v>5766</v>
      </c>
      <c r="Q4284" s="43" t="s">
        <v>5767</v>
      </c>
      <c r="R4284" s="43" t="s">
        <v>78</v>
      </c>
      <c r="S4284" s="47">
        <v>5</v>
      </c>
    </row>
    <row r="4285" spans="1:19" ht="12.75">
      <c r="A4285" s="22" t="s">
        <v>60</v>
      </c>
      <c r="B4285" s="22" t="s">
        <v>207</v>
      </c>
      <c r="C4285" s="22" t="s">
        <v>63</v>
      </c>
      <c r="D4285" s="22" t="s">
        <v>61</v>
      </c>
      <c r="E4285" s="22" t="s">
        <v>11140</v>
      </c>
      <c r="F4285" s="31">
        <v>42971.509317129625</v>
      </c>
      <c r="G4285" s="31">
        <v>43003</v>
      </c>
      <c r="H4285" s="31">
        <v>43368</v>
      </c>
      <c r="I4285" s="31">
        <v>43001.506620370368</v>
      </c>
      <c r="J4285" s="22" t="s">
        <v>73</v>
      </c>
      <c r="K4285" s="32" t="s">
        <v>74</v>
      </c>
      <c r="L4285" s="32" t="s">
        <v>11141</v>
      </c>
      <c r="N4285" s="24">
        <v>2549.1999999999998</v>
      </c>
      <c r="O4285" s="24">
        <v>0</v>
      </c>
      <c r="P4285" s="32" t="s">
        <v>156</v>
      </c>
      <c r="Q4285" s="43" t="s">
        <v>157</v>
      </c>
      <c r="R4285" s="43" t="s">
        <v>78</v>
      </c>
      <c r="S4285" s="47">
        <v>5</v>
      </c>
    </row>
    <row r="4286" spans="1:19" ht="12.75">
      <c r="A4286" s="22" t="s">
        <v>60</v>
      </c>
      <c r="B4286" s="22" t="s">
        <v>572</v>
      </c>
      <c r="C4286" s="22" t="s">
        <v>63</v>
      </c>
      <c r="D4286" s="22" t="s">
        <v>61</v>
      </c>
      <c r="E4286" s="22" t="s">
        <v>11142</v>
      </c>
      <c r="F4286" s="31">
        <v>42965.344942129625</v>
      </c>
      <c r="G4286" s="31">
        <v>42967</v>
      </c>
      <c r="H4286" s="31">
        <v>43332</v>
      </c>
      <c r="I4286" s="31">
        <v>42995</v>
      </c>
      <c r="J4286" s="22" t="s">
        <v>73</v>
      </c>
      <c r="K4286" s="32" t="s">
        <v>74</v>
      </c>
      <c r="L4286" s="32" t="s">
        <v>11143</v>
      </c>
      <c r="N4286" s="24">
        <v>1270.29</v>
      </c>
      <c r="O4286" s="24">
        <v>0</v>
      </c>
      <c r="P4286" s="32" t="s">
        <v>11144</v>
      </c>
      <c r="Q4286" s="43" t="s">
        <v>11145</v>
      </c>
      <c r="R4286" s="43" t="s">
        <v>78</v>
      </c>
      <c r="S4286" s="47">
        <v>5</v>
      </c>
    </row>
    <row r="4287" spans="1:19" ht="12.75">
      <c r="A4287" s="22" t="s">
        <v>60</v>
      </c>
      <c r="B4287" s="22" t="s">
        <v>207</v>
      </c>
      <c r="C4287" s="22" t="s">
        <v>63</v>
      </c>
      <c r="D4287" s="22" t="s">
        <v>61</v>
      </c>
      <c r="E4287" s="22" t="s">
        <v>11146</v>
      </c>
      <c r="F4287" s="31">
        <v>42975.663726851853</v>
      </c>
      <c r="G4287" s="31">
        <v>42976</v>
      </c>
      <c r="H4287" s="31">
        <v>43341</v>
      </c>
      <c r="I4287" s="31">
        <v>43005.663136574076</v>
      </c>
      <c r="J4287" s="22" t="s">
        <v>73</v>
      </c>
      <c r="K4287" s="32" t="s">
        <v>74</v>
      </c>
      <c r="L4287" s="32" t="s">
        <v>11147</v>
      </c>
      <c r="N4287" s="24">
        <v>395.1275</v>
      </c>
      <c r="O4287" s="24">
        <v>0</v>
      </c>
      <c r="P4287" s="32" t="s">
        <v>990</v>
      </c>
      <c r="Q4287" s="43" t="s">
        <v>991</v>
      </c>
      <c r="R4287" s="43" t="s">
        <v>78</v>
      </c>
      <c r="S4287" s="47">
        <v>5</v>
      </c>
    </row>
    <row r="4288" spans="1:19" ht="12.75">
      <c r="A4288" s="22" t="s">
        <v>60</v>
      </c>
      <c r="B4288" s="22" t="s">
        <v>207</v>
      </c>
      <c r="C4288" s="22" t="s">
        <v>63</v>
      </c>
      <c r="D4288" s="22" t="s">
        <v>61</v>
      </c>
      <c r="E4288" s="22" t="s">
        <v>11148</v>
      </c>
      <c r="F4288" s="31">
        <v>42961.599166666667</v>
      </c>
      <c r="G4288" s="31">
        <v>42961</v>
      </c>
      <c r="H4288" s="31">
        <v>43326</v>
      </c>
      <c r="I4288" s="31">
        <v>42991.591782407406</v>
      </c>
      <c r="J4288" s="22" t="s">
        <v>73</v>
      </c>
      <c r="K4288" s="32" t="s">
        <v>74</v>
      </c>
      <c r="L4288" s="32" t="s">
        <v>11149</v>
      </c>
      <c r="N4288" s="24">
        <v>0</v>
      </c>
      <c r="O4288" s="24">
        <v>0</v>
      </c>
      <c r="P4288" s="32" t="s">
        <v>9802</v>
      </c>
      <c r="Q4288" s="43" t="s">
        <v>9803</v>
      </c>
      <c r="R4288" s="43" t="s">
        <v>78</v>
      </c>
      <c r="S4288" s="47">
        <v>6</v>
      </c>
    </row>
    <row r="4289" spans="1:19" ht="12.75">
      <c r="A4289" s="22" t="s">
        <v>60</v>
      </c>
      <c r="B4289" s="22" t="s">
        <v>264</v>
      </c>
      <c r="C4289" s="22" t="s">
        <v>63</v>
      </c>
      <c r="D4289" s="22" t="s">
        <v>61</v>
      </c>
      <c r="E4289" s="22" t="s">
        <v>11150</v>
      </c>
      <c r="F4289" s="31">
        <v>42955.733483796292</v>
      </c>
      <c r="G4289" s="31">
        <v>42955</v>
      </c>
      <c r="H4289" s="31">
        <v>43320</v>
      </c>
      <c r="I4289" s="31">
        <v>42985.727222222224</v>
      </c>
      <c r="J4289" s="22" t="s">
        <v>73</v>
      </c>
      <c r="K4289" s="32" t="s">
        <v>74</v>
      </c>
      <c r="L4289" s="32" t="s">
        <v>11151</v>
      </c>
      <c r="N4289" s="24">
        <v>726.76</v>
      </c>
      <c r="O4289" s="24">
        <v>0</v>
      </c>
      <c r="P4289" s="32" t="s">
        <v>4924</v>
      </c>
      <c r="Q4289" s="43" t="s">
        <v>4925</v>
      </c>
      <c r="R4289" s="43" t="s">
        <v>78</v>
      </c>
      <c r="S4289" s="47">
        <v>5</v>
      </c>
    </row>
    <row r="4290" spans="1:19" ht="12.75">
      <c r="A4290" s="22" t="s">
        <v>60</v>
      </c>
      <c r="B4290" s="22" t="s">
        <v>378</v>
      </c>
      <c r="C4290" s="22" t="s">
        <v>63</v>
      </c>
      <c r="D4290" s="22" t="s">
        <v>61</v>
      </c>
      <c r="E4290" s="22" t="s">
        <v>11152</v>
      </c>
      <c r="F4290" s="31">
        <v>42950.456944444442</v>
      </c>
      <c r="G4290" s="31">
        <v>42950</v>
      </c>
      <c r="H4290" s="31">
        <v>43315</v>
      </c>
      <c r="I4290" s="31">
        <v>42980.45407407407</v>
      </c>
      <c r="J4290" s="22" t="s">
        <v>73</v>
      </c>
      <c r="K4290" s="32" t="s">
        <v>74</v>
      </c>
      <c r="L4290" s="32" t="s">
        <v>11153</v>
      </c>
      <c r="N4290" s="24">
        <v>0</v>
      </c>
      <c r="O4290" s="24">
        <v>0</v>
      </c>
      <c r="P4290" s="32" t="s">
        <v>11154</v>
      </c>
      <c r="Q4290" s="43" t="s">
        <v>11155</v>
      </c>
      <c r="R4290" s="43" t="s">
        <v>78</v>
      </c>
      <c r="S4290" s="47">
        <v>5</v>
      </c>
    </row>
    <row r="4291" spans="1:19" ht="12.75">
      <c r="A4291" s="22" t="s">
        <v>60</v>
      </c>
      <c r="B4291" s="22" t="s">
        <v>264</v>
      </c>
      <c r="C4291" s="22" t="s">
        <v>63</v>
      </c>
      <c r="D4291" s="22" t="s">
        <v>61</v>
      </c>
      <c r="E4291" s="22" t="s">
        <v>11156</v>
      </c>
      <c r="F4291" s="31">
        <v>42970.622708333329</v>
      </c>
      <c r="G4291" s="31">
        <v>42973</v>
      </c>
      <c r="H4291" s="31">
        <v>43338</v>
      </c>
      <c r="I4291" s="31">
        <v>42972.679039351853</v>
      </c>
      <c r="J4291" s="22" t="s">
        <v>73</v>
      </c>
      <c r="K4291" s="32" t="s">
        <v>85</v>
      </c>
      <c r="L4291" s="32" t="s">
        <v>11157</v>
      </c>
      <c r="N4291" s="24">
        <v>4349.09</v>
      </c>
      <c r="O4291" s="24">
        <v>4349.09</v>
      </c>
      <c r="P4291" s="32" t="s">
        <v>6366</v>
      </c>
      <c r="Q4291" s="43" t="s">
        <v>6367</v>
      </c>
      <c r="R4291" s="43" t="s">
        <v>93</v>
      </c>
      <c r="S4291" s="47">
        <v>5</v>
      </c>
    </row>
    <row r="4292" spans="1:19" ht="12.75">
      <c r="A4292" s="22" t="s">
        <v>60</v>
      </c>
      <c r="B4292" s="22" t="s">
        <v>705</v>
      </c>
      <c r="C4292" s="22" t="s">
        <v>63</v>
      </c>
      <c r="D4292" s="22" t="s">
        <v>61</v>
      </c>
      <c r="E4292" s="22" t="s">
        <v>11158</v>
      </c>
      <c r="F4292" s="31">
        <v>42976.426828703705</v>
      </c>
      <c r="G4292" s="31">
        <v>42975</v>
      </c>
      <c r="H4292" s="31">
        <v>43340</v>
      </c>
      <c r="I4292" s="31">
        <v>43006</v>
      </c>
      <c r="J4292" s="22" t="s">
        <v>73</v>
      </c>
      <c r="K4292" s="32" t="s">
        <v>74</v>
      </c>
      <c r="L4292" s="32" t="s">
        <v>11159</v>
      </c>
      <c r="N4292" s="24">
        <v>2328.5025000000001</v>
      </c>
      <c r="O4292" s="24">
        <v>0</v>
      </c>
      <c r="P4292" s="32" t="s">
        <v>144</v>
      </c>
      <c r="Q4292" s="43" t="s">
        <v>145</v>
      </c>
      <c r="R4292" s="43" t="s">
        <v>78</v>
      </c>
      <c r="S4292" s="47">
        <v>6</v>
      </c>
    </row>
    <row r="4293" spans="1:19" ht="12.75">
      <c r="A4293" s="22" t="s">
        <v>60</v>
      </c>
      <c r="B4293" s="22" t="s">
        <v>264</v>
      </c>
      <c r="C4293" s="22" t="s">
        <v>63</v>
      </c>
      <c r="D4293" s="22" t="s">
        <v>61</v>
      </c>
      <c r="E4293" s="22" t="s">
        <v>11160</v>
      </c>
      <c r="F4293" s="31">
        <v>42977.719988425924</v>
      </c>
      <c r="G4293" s="31">
        <v>42978</v>
      </c>
      <c r="H4293" s="31">
        <v>43343</v>
      </c>
      <c r="I4293" s="31">
        <v>43007.718356481477</v>
      </c>
      <c r="J4293" s="22" t="s">
        <v>73</v>
      </c>
      <c r="K4293" s="32" t="s">
        <v>85</v>
      </c>
      <c r="L4293" s="32" t="s">
        <v>11161</v>
      </c>
      <c r="N4293" s="24">
        <v>392.11200000000002</v>
      </c>
      <c r="O4293" s="24">
        <v>431.43</v>
      </c>
      <c r="P4293" s="32" t="s">
        <v>3590</v>
      </c>
      <c r="Q4293" s="43" t="s">
        <v>3591</v>
      </c>
      <c r="R4293" s="43" t="s">
        <v>78</v>
      </c>
      <c r="S4293" s="47">
        <v>5</v>
      </c>
    </row>
    <row r="4294" spans="1:19" ht="12.75">
      <c r="A4294" s="22" t="s">
        <v>60</v>
      </c>
      <c r="B4294" s="22" t="s">
        <v>207</v>
      </c>
      <c r="C4294" s="22" t="s">
        <v>63</v>
      </c>
      <c r="D4294" s="22" t="s">
        <v>61</v>
      </c>
      <c r="E4294" s="22" t="s">
        <v>11162</v>
      </c>
      <c r="F4294" s="31">
        <v>42951.620162037034</v>
      </c>
      <c r="G4294" s="31">
        <v>42951</v>
      </c>
      <c r="H4294" s="31">
        <v>43316</v>
      </c>
      <c r="I4294" s="31">
        <v>42981.619270833333</v>
      </c>
      <c r="J4294" s="22" t="s">
        <v>73</v>
      </c>
      <c r="K4294" s="32" t="s">
        <v>85</v>
      </c>
      <c r="L4294" s="32" t="s">
        <v>11163</v>
      </c>
      <c r="N4294" s="24">
        <v>926.57449999999994</v>
      </c>
      <c r="O4294" s="24">
        <v>488.25659999999999</v>
      </c>
      <c r="P4294" s="32" t="s">
        <v>120</v>
      </c>
      <c r="Q4294" s="43" t="s">
        <v>121</v>
      </c>
      <c r="R4294" s="43" t="s">
        <v>78</v>
      </c>
      <c r="S4294" s="47">
        <v>5</v>
      </c>
    </row>
    <row r="4295" spans="1:19" ht="12.75">
      <c r="A4295" s="22" t="s">
        <v>60</v>
      </c>
      <c r="B4295" s="22" t="s">
        <v>207</v>
      </c>
      <c r="C4295" s="22" t="s">
        <v>63</v>
      </c>
      <c r="D4295" s="22" t="s">
        <v>61</v>
      </c>
      <c r="E4295" s="22" t="s">
        <v>11164</v>
      </c>
      <c r="F4295" s="31">
        <v>42950.565312499995</v>
      </c>
      <c r="G4295" s="31">
        <v>42950</v>
      </c>
      <c r="H4295" s="31">
        <v>43315</v>
      </c>
      <c r="I4295" s="31">
        <v>42980.563680555555</v>
      </c>
      <c r="J4295" s="22" t="s">
        <v>73</v>
      </c>
      <c r="K4295" s="32" t="s">
        <v>85</v>
      </c>
      <c r="L4295" s="32" t="s">
        <v>11165</v>
      </c>
      <c r="N4295" s="24">
        <v>282.94049999999999</v>
      </c>
      <c r="O4295" s="24">
        <v>287.6175</v>
      </c>
      <c r="P4295" s="32" t="s">
        <v>11166</v>
      </c>
      <c r="Q4295" s="43" t="s">
        <v>11167</v>
      </c>
      <c r="R4295" s="43" t="s">
        <v>78</v>
      </c>
      <c r="S4295" s="47">
        <v>5</v>
      </c>
    </row>
    <row r="4296" spans="1:19" ht="12.75">
      <c r="A4296" s="22" t="s">
        <v>60</v>
      </c>
      <c r="B4296" s="22" t="s">
        <v>535</v>
      </c>
      <c r="C4296" s="22" t="s">
        <v>63</v>
      </c>
      <c r="D4296" s="22" t="s">
        <v>61</v>
      </c>
      <c r="E4296" s="22" t="s">
        <v>11168</v>
      </c>
      <c r="F4296" s="31">
        <v>42952.049097222218</v>
      </c>
      <c r="G4296" s="31">
        <v>42994</v>
      </c>
      <c r="H4296" s="31">
        <v>43359</v>
      </c>
      <c r="I4296" s="31">
        <v>43012.049097222218</v>
      </c>
      <c r="J4296" s="22" t="s">
        <v>73</v>
      </c>
      <c r="K4296" s="32" t="s">
        <v>74</v>
      </c>
      <c r="L4296" s="32" t="s">
        <v>11169</v>
      </c>
      <c r="N4296" s="24">
        <v>1009.34</v>
      </c>
      <c r="O4296" s="24">
        <v>0</v>
      </c>
      <c r="P4296" s="32" t="s">
        <v>284</v>
      </c>
      <c r="Q4296" s="43" t="s">
        <v>285</v>
      </c>
      <c r="R4296" s="43" t="s">
        <v>78</v>
      </c>
      <c r="S4296" s="47">
        <v>6</v>
      </c>
    </row>
    <row r="4297" spans="1:19" ht="12.75">
      <c r="A4297" s="22" t="s">
        <v>60</v>
      </c>
      <c r="B4297" s="22" t="s">
        <v>207</v>
      </c>
      <c r="C4297" s="22" t="s">
        <v>63</v>
      </c>
      <c r="D4297" s="22" t="s">
        <v>61</v>
      </c>
      <c r="E4297" s="22" t="s">
        <v>11170</v>
      </c>
      <c r="F4297" s="31">
        <v>42949.678657407407</v>
      </c>
      <c r="G4297" s="31">
        <v>42964</v>
      </c>
      <c r="H4297" s="31">
        <v>43329</v>
      </c>
      <c r="I4297" s="31">
        <v>42979.674398148149</v>
      </c>
      <c r="J4297" s="22" t="s">
        <v>73</v>
      </c>
      <c r="K4297" s="32" t="s">
        <v>74</v>
      </c>
      <c r="L4297" s="32" t="s">
        <v>11171</v>
      </c>
      <c r="N4297" s="24">
        <v>1394.7933</v>
      </c>
      <c r="O4297" s="24">
        <v>0</v>
      </c>
      <c r="P4297" s="32" t="s">
        <v>1644</v>
      </c>
      <c r="Q4297" s="43" t="s">
        <v>1645</v>
      </c>
      <c r="R4297" s="43" t="s">
        <v>78</v>
      </c>
      <c r="S4297" s="47">
        <v>5</v>
      </c>
    </row>
    <row r="4298" spans="1:19" ht="12.75">
      <c r="A4298" s="22" t="s">
        <v>60</v>
      </c>
      <c r="B4298" s="22" t="s">
        <v>207</v>
      </c>
      <c r="C4298" s="22" t="s">
        <v>63</v>
      </c>
      <c r="D4298" s="22" t="s">
        <v>61</v>
      </c>
      <c r="E4298" s="22" t="s">
        <v>11172</v>
      </c>
      <c r="F4298" s="31">
        <v>42955.390335648146</v>
      </c>
      <c r="G4298" s="31">
        <v>42956</v>
      </c>
      <c r="H4298" s="31">
        <v>43321</v>
      </c>
      <c r="I4298" s="31">
        <v>42985.382175925923</v>
      </c>
      <c r="J4298" s="22" t="s">
        <v>73</v>
      </c>
      <c r="K4298" s="32" t="s">
        <v>80</v>
      </c>
      <c r="L4298" s="32" t="s">
        <v>11173</v>
      </c>
      <c r="N4298" s="24">
        <v>904.26</v>
      </c>
      <c r="O4298" s="24">
        <v>644.03999999999996</v>
      </c>
      <c r="P4298" s="32" t="s">
        <v>144</v>
      </c>
      <c r="Q4298" s="43" t="s">
        <v>145</v>
      </c>
      <c r="R4298" s="43" t="s">
        <v>78</v>
      </c>
      <c r="S4298" s="47">
        <v>4</v>
      </c>
    </row>
    <row r="4299" spans="1:19" ht="12.75">
      <c r="A4299" s="22" t="s">
        <v>60</v>
      </c>
      <c r="B4299" s="22" t="s">
        <v>378</v>
      </c>
      <c r="C4299" s="22" t="s">
        <v>63</v>
      </c>
      <c r="D4299" s="22" t="s">
        <v>61</v>
      </c>
      <c r="E4299" s="22" t="s">
        <v>11174</v>
      </c>
      <c r="F4299" s="31">
        <v>42952.085081018515</v>
      </c>
      <c r="G4299" s="31">
        <v>42987</v>
      </c>
      <c r="H4299" s="31">
        <v>43352</v>
      </c>
      <c r="I4299" s="31">
        <v>43012.085081018515</v>
      </c>
      <c r="J4299" s="22" t="s">
        <v>202</v>
      </c>
      <c r="K4299" s="32" t="s">
        <v>163</v>
      </c>
      <c r="L4299" s="32" t="s">
        <v>11175</v>
      </c>
      <c r="M4299" s="32" t="s">
        <v>11176</v>
      </c>
      <c r="N4299" s="24">
        <v>1709.4075</v>
      </c>
      <c r="O4299" s="24">
        <v>1153.8499999999999</v>
      </c>
      <c r="P4299" s="32" t="s">
        <v>101</v>
      </c>
      <c r="Q4299" s="43" t="s">
        <v>102</v>
      </c>
      <c r="R4299" s="43" t="s">
        <v>78</v>
      </c>
      <c r="S4299" s="47">
        <v>5</v>
      </c>
    </row>
    <row r="4300" spans="1:19" ht="12.75">
      <c r="A4300" s="22" t="s">
        <v>60</v>
      </c>
      <c r="B4300" s="22" t="s">
        <v>207</v>
      </c>
      <c r="C4300" s="22" t="s">
        <v>63</v>
      </c>
      <c r="D4300" s="22" t="s">
        <v>61</v>
      </c>
      <c r="E4300" s="22" t="s">
        <v>11177</v>
      </c>
      <c r="F4300" s="31">
        <v>42957.489166666666</v>
      </c>
      <c r="G4300" s="31">
        <v>42957</v>
      </c>
      <c r="H4300" s="31">
        <v>43322</v>
      </c>
      <c r="I4300" s="31">
        <v>42987.485717592594</v>
      </c>
      <c r="J4300" s="22" t="s">
        <v>73</v>
      </c>
      <c r="K4300" s="32" t="s">
        <v>85</v>
      </c>
      <c r="L4300" s="32" t="s">
        <v>11178</v>
      </c>
      <c r="N4300" s="24">
        <v>871.09220000000005</v>
      </c>
      <c r="O4300" s="24">
        <v>513.13</v>
      </c>
      <c r="P4300" s="32" t="s">
        <v>11179</v>
      </c>
      <c r="Q4300" s="43" t="s">
        <v>11180</v>
      </c>
      <c r="R4300" s="43" t="s">
        <v>78</v>
      </c>
      <c r="S4300" s="47">
        <v>5</v>
      </c>
    </row>
    <row r="4301" spans="1:19" ht="12.75">
      <c r="A4301" s="22" t="s">
        <v>60</v>
      </c>
      <c r="B4301" s="22" t="s">
        <v>207</v>
      </c>
      <c r="C4301" s="22" t="s">
        <v>63</v>
      </c>
      <c r="D4301" s="22" t="s">
        <v>61</v>
      </c>
      <c r="E4301" s="22" t="s">
        <v>11181</v>
      </c>
      <c r="F4301" s="31">
        <v>42969.631377314814</v>
      </c>
      <c r="G4301" s="31">
        <v>43004</v>
      </c>
      <c r="H4301" s="31">
        <v>43369</v>
      </c>
      <c r="I4301" s="31">
        <v>42999.62159722222</v>
      </c>
      <c r="J4301" s="22" t="s">
        <v>73</v>
      </c>
      <c r="K4301" s="32" t="s">
        <v>74</v>
      </c>
      <c r="L4301" s="32" t="s">
        <v>11182</v>
      </c>
      <c r="N4301" s="24">
        <v>2883.19</v>
      </c>
      <c r="O4301" s="24">
        <v>0</v>
      </c>
      <c r="P4301" s="32" t="s">
        <v>101</v>
      </c>
      <c r="Q4301" s="43" t="s">
        <v>102</v>
      </c>
      <c r="R4301" s="43" t="s">
        <v>78</v>
      </c>
      <c r="S4301" s="47">
        <v>6</v>
      </c>
    </row>
    <row r="4302" spans="1:19" ht="12.75">
      <c r="A4302" s="22" t="s">
        <v>60</v>
      </c>
      <c r="B4302" s="22" t="s">
        <v>535</v>
      </c>
      <c r="C4302" s="22" t="s">
        <v>63</v>
      </c>
      <c r="D4302" s="22" t="s">
        <v>61</v>
      </c>
      <c r="E4302" s="22" t="s">
        <v>11183</v>
      </c>
      <c r="F4302" s="31">
        <v>42955.606898148144</v>
      </c>
      <c r="G4302" s="31">
        <v>42977</v>
      </c>
      <c r="H4302" s="31">
        <v>43342</v>
      </c>
      <c r="I4302" s="31">
        <v>42985</v>
      </c>
      <c r="J4302" s="22" t="s">
        <v>73</v>
      </c>
      <c r="K4302" s="32" t="s">
        <v>74</v>
      </c>
      <c r="L4302" s="32" t="s">
        <v>11184</v>
      </c>
      <c r="N4302" s="24">
        <v>0</v>
      </c>
      <c r="O4302" s="24">
        <v>0</v>
      </c>
      <c r="P4302" s="32" t="s">
        <v>746</v>
      </c>
      <c r="Q4302" s="43" t="s">
        <v>747</v>
      </c>
      <c r="R4302" s="43" t="s">
        <v>93</v>
      </c>
      <c r="S4302" s="47">
        <v>4</v>
      </c>
    </row>
    <row r="4303" spans="1:19" ht="12.75">
      <c r="A4303" s="22" t="s">
        <v>60</v>
      </c>
      <c r="B4303" s="22" t="s">
        <v>207</v>
      </c>
      <c r="C4303" s="22" t="s">
        <v>63</v>
      </c>
      <c r="D4303" s="22" t="s">
        <v>61</v>
      </c>
      <c r="E4303" s="22" t="s">
        <v>11185</v>
      </c>
      <c r="F4303" s="31">
        <v>42976.492754629631</v>
      </c>
      <c r="G4303" s="31">
        <v>42976</v>
      </c>
      <c r="H4303" s="31">
        <v>43341</v>
      </c>
      <c r="I4303" s="31">
        <v>43006.489895833329</v>
      </c>
      <c r="J4303" s="22" t="s">
        <v>73</v>
      </c>
      <c r="K4303" s="32" t="s">
        <v>74</v>
      </c>
      <c r="L4303" s="32" t="s">
        <v>11186</v>
      </c>
      <c r="N4303" s="24">
        <v>0</v>
      </c>
      <c r="O4303" s="24">
        <v>0</v>
      </c>
      <c r="P4303" s="32" t="s">
        <v>1227</v>
      </c>
      <c r="Q4303" s="43" t="s">
        <v>1228</v>
      </c>
      <c r="R4303" s="43" t="s">
        <v>78</v>
      </c>
      <c r="S4303" s="47">
        <v>5</v>
      </c>
    </row>
    <row r="4304" spans="1:19" ht="12.75">
      <c r="A4304" s="22" t="s">
        <v>60</v>
      </c>
      <c r="B4304" s="22" t="s">
        <v>207</v>
      </c>
      <c r="C4304" s="22" t="s">
        <v>63</v>
      </c>
      <c r="D4304" s="22" t="s">
        <v>61</v>
      </c>
      <c r="E4304" s="22" t="s">
        <v>11187</v>
      </c>
      <c r="F4304" s="31">
        <v>42950.682175925926</v>
      </c>
      <c r="G4304" s="31">
        <v>42950</v>
      </c>
      <c r="H4304" s="31">
        <v>43315</v>
      </c>
      <c r="I4304" s="31">
        <v>42980.679340277777</v>
      </c>
      <c r="J4304" s="22" t="s">
        <v>73</v>
      </c>
      <c r="K4304" s="32" t="s">
        <v>85</v>
      </c>
      <c r="L4304" s="32" t="s">
        <v>11188</v>
      </c>
      <c r="N4304" s="24">
        <v>629.145</v>
      </c>
      <c r="O4304" s="24">
        <v>652.49</v>
      </c>
      <c r="P4304" s="32" t="s">
        <v>681</v>
      </c>
      <c r="Q4304" s="43" t="s">
        <v>682</v>
      </c>
      <c r="R4304" s="43" t="s">
        <v>78</v>
      </c>
      <c r="S4304" s="47">
        <v>5</v>
      </c>
    </row>
    <row r="4305" spans="1:19" ht="12.75">
      <c r="A4305" s="22" t="s">
        <v>60</v>
      </c>
      <c r="B4305" s="22" t="s">
        <v>207</v>
      </c>
      <c r="C4305" s="22" t="s">
        <v>63</v>
      </c>
      <c r="D4305" s="22" t="s">
        <v>61</v>
      </c>
      <c r="E4305" s="22" t="s">
        <v>11189</v>
      </c>
      <c r="F4305" s="31">
        <v>42951.375057870369</v>
      </c>
      <c r="G4305" s="31">
        <v>42923</v>
      </c>
      <c r="H4305" s="31">
        <v>43288</v>
      </c>
      <c r="I4305" s="31">
        <v>42981.374479166661</v>
      </c>
      <c r="J4305" s="22" t="s">
        <v>108</v>
      </c>
      <c r="K4305" s="32" t="s">
        <v>163</v>
      </c>
      <c r="L4305" s="32" t="s">
        <v>11190</v>
      </c>
      <c r="M4305" s="32" t="s">
        <v>11191</v>
      </c>
      <c r="N4305" s="24">
        <v>29.66</v>
      </c>
      <c r="O4305" s="24">
        <v>29.66</v>
      </c>
      <c r="P4305" s="32" t="s">
        <v>636</v>
      </c>
      <c r="Q4305" s="43" t="s">
        <v>637</v>
      </c>
      <c r="R4305" s="43" t="s">
        <v>78</v>
      </c>
      <c r="S4305" s="47">
        <v>1</v>
      </c>
    </row>
    <row r="4306" spans="1:19" ht="12.75">
      <c r="A4306" s="22" t="s">
        <v>60</v>
      </c>
      <c r="B4306" s="22" t="s">
        <v>1873</v>
      </c>
      <c r="C4306" s="22" t="s">
        <v>63</v>
      </c>
      <c r="D4306" s="22" t="s">
        <v>61</v>
      </c>
      <c r="E4306" s="22" t="s">
        <v>11192</v>
      </c>
      <c r="F4306" s="31">
        <v>42970.626643518517</v>
      </c>
      <c r="G4306" s="31">
        <v>42970</v>
      </c>
      <c r="H4306" s="31">
        <v>43335</v>
      </c>
      <c r="I4306" s="31">
        <v>43000</v>
      </c>
      <c r="J4306" s="22" t="s">
        <v>73</v>
      </c>
      <c r="K4306" s="32" t="s">
        <v>74</v>
      </c>
      <c r="L4306" s="32" t="s">
        <v>11193</v>
      </c>
      <c r="N4306" s="24">
        <v>426.77800000000002</v>
      </c>
      <c r="O4306" s="24">
        <v>0</v>
      </c>
      <c r="P4306" s="32" t="s">
        <v>1376</v>
      </c>
      <c r="Q4306" s="43" t="s">
        <v>1377</v>
      </c>
      <c r="R4306" s="43" t="s">
        <v>78</v>
      </c>
      <c r="S4306" s="47">
        <v>5</v>
      </c>
    </row>
    <row r="4307" spans="1:19" ht="12.75">
      <c r="A4307" s="22" t="s">
        <v>60</v>
      </c>
      <c r="B4307" s="22" t="s">
        <v>264</v>
      </c>
      <c r="C4307" s="22" t="s">
        <v>63</v>
      </c>
      <c r="D4307" s="22" t="s">
        <v>61</v>
      </c>
      <c r="E4307" s="22" t="s">
        <v>11194</v>
      </c>
      <c r="F4307" s="31">
        <v>42961.562604166662</v>
      </c>
      <c r="G4307" s="31">
        <v>42972</v>
      </c>
      <c r="H4307" s="31">
        <v>43337</v>
      </c>
      <c r="I4307" s="31">
        <v>42991.55469907407</v>
      </c>
      <c r="J4307" s="22" t="s">
        <v>73</v>
      </c>
      <c r="K4307" s="32" t="s">
        <v>74</v>
      </c>
      <c r="L4307" s="32" t="s">
        <v>11195</v>
      </c>
      <c r="N4307" s="24">
        <v>3155.33</v>
      </c>
      <c r="O4307" s="24">
        <v>0</v>
      </c>
      <c r="P4307" s="32" t="s">
        <v>101</v>
      </c>
      <c r="Q4307" s="43" t="s">
        <v>102</v>
      </c>
      <c r="R4307" s="43" t="s">
        <v>78</v>
      </c>
      <c r="S4307" s="47">
        <v>5</v>
      </c>
    </row>
    <row r="4308" spans="1:19" ht="12.75">
      <c r="A4308" s="22" t="s">
        <v>60</v>
      </c>
      <c r="B4308" s="22" t="s">
        <v>207</v>
      </c>
      <c r="C4308" s="22" t="s">
        <v>63</v>
      </c>
      <c r="D4308" s="22" t="s">
        <v>61</v>
      </c>
      <c r="E4308" s="22" t="s">
        <v>11196</v>
      </c>
      <c r="F4308" s="31">
        <v>42977.540046296293</v>
      </c>
      <c r="G4308" s="31">
        <v>42977</v>
      </c>
      <c r="H4308" s="31">
        <v>43342</v>
      </c>
      <c r="I4308" s="31">
        <v>43007.537199074075</v>
      </c>
      <c r="J4308" s="22" t="s">
        <v>73</v>
      </c>
      <c r="K4308" s="32" t="s">
        <v>74</v>
      </c>
      <c r="L4308" s="32" t="s">
        <v>11197</v>
      </c>
      <c r="N4308" s="24">
        <v>2663.43</v>
      </c>
      <c r="O4308" s="24">
        <v>0</v>
      </c>
      <c r="P4308" s="32" t="s">
        <v>2079</v>
      </c>
      <c r="Q4308" s="43" t="s">
        <v>2080</v>
      </c>
      <c r="R4308" s="43" t="s">
        <v>303</v>
      </c>
      <c r="S4308" s="47">
        <v>5</v>
      </c>
    </row>
    <row r="4309" spans="1:19" ht="12.75">
      <c r="A4309" s="22" t="s">
        <v>60</v>
      </c>
      <c r="B4309" s="22" t="s">
        <v>207</v>
      </c>
      <c r="C4309" s="22" t="s">
        <v>63</v>
      </c>
      <c r="D4309" s="22" t="s">
        <v>61</v>
      </c>
      <c r="E4309" s="22" t="s">
        <v>11198</v>
      </c>
      <c r="F4309" s="31">
        <v>42969.607106481482</v>
      </c>
      <c r="G4309" s="31">
        <v>42996</v>
      </c>
      <c r="H4309" s="31">
        <v>43361</v>
      </c>
      <c r="I4309" s="31">
        <v>42999.602141203701</v>
      </c>
      <c r="J4309" s="22" t="s">
        <v>73</v>
      </c>
      <c r="K4309" s="32" t="s">
        <v>74</v>
      </c>
      <c r="L4309" s="32" t="s">
        <v>11199</v>
      </c>
      <c r="N4309" s="24">
        <v>2501.5300000000002</v>
      </c>
      <c r="O4309" s="24">
        <v>0</v>
      </c>
      <c r="P4309" s="32" t="s">
        <v>1752</v>
      </c>
      <c r="Q4309" s="43" t="s">
        <v>1753</v>
      </c>
      <c r="R4309" s="43" t="s">
        <v>78</v>
      </c>
      <c r="S4309" s="47">
        <v>6</v>
      </c>
    </row>
    <row r="4310" spans="1:19" ht="12.75">
      <c r="A4310" s="22" t="s">
        <v>60</v>
      </c>
      <c r="B4310" s="22" t="s">
        <v>207</v>
      </c>
      <c r="C4310" s="22" t="s">
        <v>63</v>
      </c>
      <c r="D4310" s="22" t="s">
        <v>61</v>
      </c>
      <c r="E4310" s="22" t="s">
        <v>11200</v>
      </c>
      <c r="F4310" s="31">
        <v>42957.084999999999</v>
      </c>
      <c r="G4310" s="31">
        <v>42969</v>
      </c>
      <c r="H4310" s="31">
        <v>43334</v>
      </c>
      <c r="I4310" s="31">
        <v>43016.66946759259</v>
      </c>
      <c r="J4310" s="22" t="s">
        <v>202</v>
      </c>
      <c r="K4310" s="32" t="s">
        <v>163</v>
      </c>
      <c r="L4310" s="32" t="s">
        <v>11201</v>
      </c>
      <c r="M4310" s="32" t="s">
        <v>9325</v>
      </c>
      <c r="N4310" s="24">
        <v>477.24200000000002</v>
      </c>
      <c r="O4310" s="24">
        <v>311.38</v>
      </c>
      <c r="P4310" s="32" t="s">
        <v>1395</v>
      </c>
      <c r="Q4310" s="43" t="s">
        <v>1396</v>
      </c>
      <c r="R4310" s="43" t="s">
        <v>78</v>
      </c>
      <c r="S4310" s="47">
        <v>5</v>
      </c>
    </row>
    <row r="4311" spans="1:19" ht="12.75">
      <c r="A4311" s="22" t="s">
        <v>60</v>
      </c>
      <c r="B4311" s="22" t="s">
        <v>207</v>
      </c>
      <c r="C4311" s="22" t="s">
        <v>63</v>
      </c>
      <c r="D4311" s="22" t="s">
        <v>61</v>
      </c>
      <c r="E4311" s="22" t="s">
        <v>11202</v>
      </c>
      <c r="F4311" s="31">
        <v>42963.589652777773</v>
      </c>
      <c r="G4311" s="31">
        <v>42963</v>
      </c>
      <c r="H4311" s="31">
        <v>43328</v>
      </c>
      <c r="I4311" s="31">
        <v>42993.570104166662</v>
      </c>
      <c r="J4311" s="22" t="s">
        <v>73</v>
      </c>
      <c r="K4311" s="32" t="s">
        <v>85</v>
      </c>
      <c r="L4311" s="32" t="s">
        <v>11203</v>
      </c>
      <c r="N4311" s="24">
        <v>405.2466</v>
      </c>
      <c r="O4311" s="24">
        <v>297.47000000000003</v>
      </c>
      <c r="P4311" s="32" t="s">
        <v>2323</v>
      </c>
      <c r="Q4311" s="43" t="s">
        <v>2324</v>
      </c>
      <c r="R4311" s="43" t="s">
        <v>78</v>
      </c>
      <c r="S4311" s="47">
        <v>5</v>
      </c>
    </row>
    <row r="4312" spans="1:19" ht="12.75">
      <c r="A4312" s="22" t="s">
        <v>60</v>
      </c>
      <c r="B4312" s="22" t="s">
        <v>256</v>
      </c>
      <c r="C4312" s="22" t="s">
        <v>63</v>
      </c>
      <c r="D4312" s="22" t="s">
        <v>61</v>
      </c>
      <c r="E4312" s="22" t="s">
        <v>11204</v>
      </c>
      <c r="F4312" s="31">
        <v>42956.683298611111</v>
      </c>
      <c r="G4312" s="31">
        <v>42988</v>
      </c>
      <c r="H4312" s="31">
        <v>43353</v>
      </c>
      <c r="I4312" s="31">
        <v>42986</v>
      </c>
      <c r="J4312" s="22" t="s">
        <v>73</v>
      </c>
      <c r="K4312" s="32" t="s">
        <v>196</v>
      </c>
      <c r="L4312" s="32" t="s">
        <v>11205</v>
      </c>
      <c r="N4312" s="24">
        <v>6685.0865999999996</v>
      </c>
      <c r="O4312" s="24">
        <v>0</v>
      </c>
      <c r="P4312" s="32" t="s">
        <v>1199</v>
      </c>
      <c r="Q4312" s="43" t="s">
        <v>1200</v>
      </c>
      <c r="R4312" s="43" t="s">
        <v>78</v>
      </c>
      <c r="S4312" s="47">
        <v>5</v>
      </c>
    </row>
    <row r="4313" spans="1:19" ht="12.75">
      <c r="A4313" s="22" t="s">
        <v>60</v>
      </c>
      <c r="B4313" s="22" t="s">
        <v>401</v>
      </c>
      <c r="C4313" s="22" t="s">
        <v>63</v>
      </c>
      <c r="D4313" s="22" t="s">
        <v>61</v>
      </c>
      <c r="E4313" s="22" t="s">
        <v>11206</v>
      </c>
      <c r="F4313" s="31">
        <v>42963.623298611106</v>
      </c>
      <c r="G4313" s="31">
        <v>42963</v>
      </c>
      <c r="H4313" s="31">
        <v>43328</v>
      </c>
      <c r="I4313" s="31">
        <v>42993</v>
      </c>
      <c r="J4313" s="22" t="s">
        <v>73</v>
      </c>
      <c r="K4313" s="32" t="s">
        <v>85</v>
      </c>
      <c r="L4313" s="32" t="s">
        <v>11207</v>
      </c>
      <c r="N4313" s="24">
        <v>3003.03</v>
      </c>
      <c r="O4313" s="24">
        <v>4111.38</v>
      </c>
      <c r="P4313" s="32" t="s">
        <v>105</v>
      </c>
      <c r="Q4313" s="43" t="s">
        <v>106</v>
      </c>
      <c r="R4313" s="43" t="s">
        <v>78</v>
      </c>
      <c r="S4313" s="47">
        <v>5</v>
      </c>
    </row>
    <row r="4314" spans="1:19" ht="12.75">
      <c r="A4314" s="22" t="s">
        <v>60</v>
      </c>
      <c r="B4314" s="22" t="s">
        <v>207</v>
      </c>
      <c r="C4314" s="22" t="s">
        <v>63</v>
      </c>
      <c r="D4314" s="22" t="s">
        <v>61</v>
      </c>
      <c r="E4314" s="22" t="s">
        <v>11208</v>
      </c>
      <c r="F4314" s="31">
        <v>42950.02140046296</v>
      </c>
      <c r="G4314" s="31">
        <v>42992</v>
      </c>
      <c r="H4314" s="31">
        <v>43357</v>
      </c>
      <c r="I4314" s="31">
        <v>43010.02140046296</v>
      </c>
      <c r="J4314" s="22" t="s">
        <v>73</v>
      </c>
      <c r="K4314" s="32" t="s">
        <v>80</v>
      </c>
      <c r="L4314" s="32" t="s">
        <v>11209</v>
      </c>
      <c r="N4314" s="24">
        <v>340.286</v>
      </c>
      <c r="O4314" s="24">
        <v>287.62</v>
      </c>
      <c r="P4314" s="32" t="s">
        <v>1003</v>
      </c>
      <c r="Q4314" s="43" t="s">
        <v>1004</v>
      </c>
      <c r="R4314" s="43" t="s">
        <v>78</v>
      </c>
      <c r="S4314" s="47">
        <v>5</v>
      </c>
    </row>
    <row r="4315" spans="1:19" ht="12.75">
      <c r="A4315" s="22" t="s">
        <v>60</v>
      </c>
      <c r="B4315" s="22" t="s">
        <v>696</v>
      </c>
      <c r="C4315" s="22" t="s">
        <v>63</v>
      </c>
      <c r="D4315" s="22" t="s">
        <v>61</v>
      </c>
      <c r="E4315" s="22" t="s">
        <v>11210</v>
      </c>
      <c r="F4315" s="31">
        <v>42975.72819444444</v>
      </c>
      <c r="G4315" s="31">
        <v>42978</v>
      </c>
      <c r="H4315" s="31">
        <v>43343</v>
      </c>
      <c r="I4315" s="31">
        <v>43005</v>
      </c>
      <c r="J4315" s="22" t="s">
        <v>73</v>
      </c>
      <c r="K4315" s="32" t="s">
        <v>74</v>
      </c>
      <c r="L4315" s="32" t="s">
        <v>11211</v>
      </c>
      <c r="N4315" s="24">
        <v>8246.1116000000002</v>
      </c>
      <c r="O4315" s="24">
        <v>0</v>
      </c>
      <c r="P4315" s="32" t="s">
        <v>1199</v>
      </c>
      <c r="Q4315" s="43" t="s">
        <v>1200</v>
      </c>
      <c r="R4315" s="43" t="s">
        <v>78</v>
      </c>
      <c r="S4315" s="47">
        <v>5</v>
      </c>
    </row>
    <row r="4316" spans="1:19" ht="12.75">
      <c r="A4316" s="22" t="s">
        <v>60</v>
      </c>
      <c r="B4316" s="22" t="s">
        <v>414</v>
      </c>
      <c r="C4316" s="22" t="s">
        <v>63</v>
      </c>
      <c r="D4316" s="22" t="s">
        <v>61</v>
      </c>
      <c r="E4316" s="22" t="s">
        <v>11212</v>
      </c>
      <c r="F4316" s="31">
        <v>42972.640474537038</v>
      </c>
      <c r="G4316" s="31">
        <v>42978</v>
      </c>
      <c r="H4316" s="31">
        <v>43343</v>
      </c>
      <c r="I4316" s="31">
        <v>43002</v>
      </c>
      <c r="J4316" s="22" t="s">
        <v>73</v>
      </c>
      <c r="K4316" s="32" t="s">
        <v>85</v>
      </c>
      <c r="L4316" s="32" t="s">
        <v>11213</v>
      </c>
      <c r="N4316" s="24">
        <v>1974.0866000000001</v>
      </c>
      <c r="O4316" s="24">
        <v>1407.98</v>
      </c>
      <c r="P4316" s="32" t="s">
        <v>625</v>
      </c>
      <c r="Q4316" s="43" t="s">
        <v>626</v>
      </c>
      <c r="R4316" s="43" t="s">
        <v>78</v>
      </c>
      <c r="S4316" s="47">
        <v>4</v>
      </c>
    </row>
    <row r="4317" spans="1:19" ht="12.75">
      <c r="A4317" s="22" t="s">
        <v>60</v>
      </c>
      <c r="B4317" s="22" t="s">
        <v>207</v>
      </c>
      <c r="C4317" s="22" t="s">
        <v>63</v>
      </c>
      <c r="D4317" s="22" t="s">
        <v>61</v>
      </c>
      <c r="E4317" s="22" t="s">
        <v>11214</v>
      </c>
      <c r="F4317" s="31">
        <v>42950.436122685183</v>
      </c>
      <c r="G4317" s="31">
        <v>42983</v>
      </c>
      <c r="H4317" s="31">
        <v>43348</v>
      </c>
      <c r="I4317" s="31">
        <v>43010.436122685183</v>
      </c>
      <c r="J4317" s="22" t="s">
        <v>202</v>
      </c>
      <c r="K4317" s="32" t="s">
        <v>85</v>
      </c>
      <c r="L4317" s="32" t="s">
        <v>11215</v>
      </c>
      <c r="N4317" s="24">
        <v>9026.7900000000009</v>
      </c>
      <c r="O4317" s="24">
        <v>9026.7900000000009</v>
      </c>
      <c r="P4317" s="32" t="s">
        <v>750</v>
      </c>
      <c r="Q4317" s="43" t="s">
        <v>751</v>
      </c>
      <c r="R4317" s="43" t="s">
        <v>93</v>
      </c>
      <c r="S4317" s="47">
        <v>6</v>
      </c>
    </row>
    <row r="4318" spans="1:19" ht="12.75">
      <c r="A4318" s="22" t="s">
        <v>60</v>
      </c>
      <c r="B4318" s="22" t="s">
        <v>1788</v>
      </c>
      <c r="C4318" s="22" t="s">
        <v>63</v>
      </c>
      <c r="D4318" s="22" t="s">
        <v>61</v>
      </c>
      <c r="E4318" s="22" t="s">
        <v>11216</v>
      </c>
      <c r="F4318" s="31">
        <v>42950.522615740738</v>
      </c>
      <c r="G4318" s="31">
        <v>42976</v>
      </c>
      <c r="H4318" s="31">
        <v>43341</v>
      </c>
      <c r="I4318" s="31">
        <v>42980</v>
      </c>
      <c r="J4318" s="22" t="s">
        <v>73</v>
      </c>
      <c r="K4318" s="32" t="s">
        <v>74</v>
      </c>
      <c r="L4318" s="32" t="s">
        <v>11217</v>
      </c>
      <c r="N4318" s="24">
        <v>5260.8424999999997</v>
      </c>
      <c r="O4318" s="24">
        <v>0</v>
      </c>
      <c r="P4318" s="32" t="s">
        <v>3558</v>
      </c>
      <c r="Q4318" s="43" t="s">
        <v>3559</v>
      </c>
      <c r="R4318" s="43" t="s">
        <v>303</v>
      </c>
      <c r="S4318" s="47">
        <v>6</v>
      </c>
    </row>
    <row r="4319" spans="1:19" ht="12.75">
      <c r="A4319" s="22" t="s">
        <v>60</v>
      </c>
      <c r="B4319" s="22" t="s">
        <v>207</v>
      </c>
      <c r="C4319" s="22" t="s">
        <v>63</v>
      </c>
      <c r="D4319" s="22" t="s">
        <v>61</v>
      </c>
      <c r="E4319" s="22" t="s">
        <v>11218</v>
      </c>
      <c r="F4319" s="31">
        <v>42970.678078703699</v>
      </c>
      <c r="G4319" s="31">
        <v>42971</v>
      </c>
      <c r="H4319" s="31">
        <v>43336</v>
      </c>
      <c r="I4319" s="31">
        <v>43000.676203703704</v>
      </c>
      <c r="J4319" s="22" t="s">
        <v>73</v>
      </c>
      <c r="K4319" s="32" t="s">
        <v>85</v>
      </c>
      <c r="L4319" s="32" t="s">
        <v>11219</v>
      </c>
      <c r="N4319" s="24">
        <v>506.11660000000001</v>
      </c>
      <c r="O4319" s="24">
        <v>494.13</v>
      </c>
      <c r="P4319" s="32" t="s">
        <v>331</v>
      </c>
      <c r="Q4319" s="43" t="s">
        <v>332</v>
      </c>
      <c r="R4319" s="43" t="s">
        <v>78</v>
      </c>
      <c r="S4319" s="47">
        <v>5</v>
      </c>
    </row>
    <row r="4320" spans="1:19" ht="12.75">
      <c r="A4320" s="22" t="s">
        <v>60</v>
      </c>
      <c r="B4320" s="22" t="s">
        <v>207</v>
      </c>
      <c r="C4320" s="22" t="s">
        <v>63</v>
      </c>
      <c r="D4320" s="22" t="s">
        <v>61</v>
      </c>
      <c r="E4320" s="22" t="s">
        <v>11220</v>
      </c>
      <c r="F4320" s="31">
        <v>42950.564965277779</v>
      </c>
      <c r="G4320" s="31">
        <v>42909</v>
      </c>
      <c r="H4320" s="31">
        <v>43281</v>
      </c>
      <c r="I4320" s="31">
        <v>42980.563773148147</v>
      </c>
      <c r="J4320" s="22" t="s">
        <v>108</v>
      </c>
      <c r="K4320" s="32" t="s">
        <v>163</v>
      </c>
      <c r="L4320" s="32" t="s">
        <v>11221</v>
      </c>
      <c r="M4320" s="32" t="s">
        <v>11222</v>
      </c>
      <c r="N4320" s="24">
        <v>90.06</v>
      </c>
      <c r="O4320" s="24">
        <v>90.06</v>
      </c>
      <c r="P4320" s="32" t="s">
        <v>1318</v>
      </c>
      <c r="Q4320" s="43" t="s">
        <v>1319</v>
      </c>
      <c r="R4320" s="43" t="s">
        <v>78</v>
      </c>
      <c r="S4320" s="47">
        <v>1</v>
      </c>
    </row>
    <row r="4321" spans="1:19" ht="12.75">
      <c r="A4321" s="22" t="s">
        <v>60</v>
      </c>
      <c r="B4321" s="22" t="s">
        <v>207</v>
      </c>
      <c r="C4321" s="22" t="s">
        <v>63</v>
      </c>
      <c r="D4321" s="22" t="s">
        <v>61</v>
      </c>
      <c r="E4321" s="22" t="s">
        <v>11223</v>
      </c>
      <c r="F4321" s="31">
        <v>42975.466493055552</v>
      </c>
      <c r="G4321" s="31">
        <v>43021</v>
      </c>
      <c r="H4321" s="31">
        <v>43386</v>
      </c>
      <c r="I4321" s="31">
        <v>43005.465023148143</v>
      </c>
      <c r="J4321" s="22" t="s">
        <v>73</v>
      </c>
      <c r="K4321" s="32" t="s">
        <v>85</v>
      </c>
      <c r="L4321" s="32" t="s">
        <v>11224</v>
      </c>
      <c r="N4321" s="24">
        <v>772.015</v>
      </c>
      <c r="O4321" s="24">
        <v>734.27</v>
      </c>
      <c r="P4321" s="32" t="s">
        <v>1351</v>
      </c>
      <c r="Q4321" s="43" t="s">
        <v>1352</v>
      </c>
      <c r="R4321" s="43" t="s">
        <v>78</v>
      </c>
      <c r="S4321" s="47">
        <v>5</v>
      </c>
    </row>
    <row r="4322" spans="1:19" ht="12.75">
      <c r="A4322" s="22" t="s">
        <v>60</v>
      </c>
      <c r="B4322" s="22" t="s">
        <v>207</v>
      </c>
      <c r="C4322" s="22" t="s">
        <v>63</v>
      </c>
      <c r="D4322" s="22" t="s">
        <v>61</v>
      </c>
      <c r="E4322" s="22" t="s">
        <v>11225</v>
      </c>
      <c r="F4322" s="31">
        <v>42948.389085648145</v>
      </c>
      <c r="G4322" s="31">
        <v>42948</v>
      </c>
      <c r="H4322" s="31">
        <v>43313</v>
      </c>
      <c r="I4322" s="31">
        <v>42978.382638888885</v>
      </c>
      <c r="J4322" s="22" t="s">
        <v>73</v>
      </c>
      <c r="K4322" s="32" t="s">
        <v>80</v>
      </c>
      <c r="L4322" s="32" t="s">
        <v>11226</v>
      </c>
      <c r="N4322" s="24">
        <v>1768.902</v>
      </c>
      <c r="O4322" s="24">
        <v>1230.55</v>
      </c>
      <c r="P4322" s="32" t="s">
        <v>331</v>
      </c>
      <c r="Q4322" s="43" t="s">
        <v>332</v>
      </c>
      <c r="R4322" s="43" t="s">
        <v>78</v>
      </c>
      <c r="S4322" s="47">
        <v>5</v>
      </c>
    </row>
    <row r="4323" spans="1:19" ht="12.75">
      <c r="A4323" s="22" t="s">
        <v>60</v>
      </c>
      <c r="B4323" s="22" t="s">
        <v>207</v>
      </c>
      <c r="C4323" s="22" t="s">
        <v>63</v>
      </c>
      <c r="D4323" s="22" t="s">
        <v>61</v>
      </c>
      <c r="E4323" s="22" t="s">
        <v>11227</v>
      </c>
      <c r="F4323" s="31">
        <v>42949.515081018515</v>
      </c>
      <c r="G4323" s="31">
        <v>42942</v>
      </c>
      <c r="H4323" s="31">
        <v>43307</v>
      </c>
      <c r="I4323" s="31">
        <v>42979.513541666667</v>
      </c>
      <c r="J4323" s="22" t="s">
        <v>108</v>
      </c>
      <c r="K4323" s="32" t="s">
        <v>163</v>
      </c>
      <c r="L4323" s="32" t="s">
        <v>11228</v>
      </c>
      <c r="M4323" s="32" t="s">
        <v>11229</v>
      </c>
      <c r="N4323" s="24">
        <v>-6.54</v>
      </c>
      <c r="O4323" s="24">
        <v>-6.54</v>
      </c>
      <c r="P4323" s="32" t="s">
        <v>144</v>
      </c>
      <c r="Q4323" s="43" t="s">
        <v>145</v>
      </c>
      <c r="R4323" s="43" t="s">
        <v>93</v>
      </c>
      <c r="S4323" s="47">
        <v>1</v>
      </c>
    </row>
    <row r="4324" spans="1:19" ht="12.75">
      <c r="A4324" s="22" t="s">
        <v>60</v>
      </c>
      <c r="B4324" s="22" t="s">
        <v>207</v>
      </c>
      <c r="C4324" s="22" t="s">
        <v>63</v>
      </c>
      <c r="D4324" s="22" t="s">
        <v>61</v>
      </c>
      <c r="E4324" s="22" t="s">
        <v>11230</v>
      </c>
      <c r="F4324" s="31">
        <v>42949.626736111109</v>
      </c>
      <c r="G4324" s="31">
        <v>42949</v>
      </c>
      <c r="H4324" s="31">
        <v>43314</v>
      </c>
      <c r="I4324" s="31">
        <v>42979.623379629629</v>
      </c>
      <c r="J4324" s="22" t="s">
        <v>73</v>
      </c>
      <c r="K4324" s="32" t="s">
        <v>85</v>
      </c>
      <c r="L4324" s="32" t="s">
        <v>11231</v>
      </c>
      <c r="N4324" s="24">
        <v>965.685</v>
      </c>
      <c r="O4324" s="24">
        <v>850.39</v>
      </c>
      <c r="P4324" s="32" t="s">
        <v>288</v>
      </c>
      <c r="Q4324" s="43" t="s">
        <v>289</v>
      </c>
      <c r="R4324" s="43" t="s">
        <v>78</v>
      </c>
      <c r="S4324" s="47">
        <v>6</v>
      </c>
    </row>
    <row r="4325" spans="1:19" ht="12.75">
      <c r="A4325" s="22" t="s">
        <v>60</v>
      </c>
      <c r="B4325" s="22" t="s">
        <v>207</v>
      </c>
      <c r="C4325" s="22" t="s">
        <v>63</v>
      </c>
      <c r="D4325" s="22" t="s">
        <v>61</v>
      </c>
      <c r="E4325" s="22" t="s">
        <v>11232</v>
      </c>
      <c r="F4325" s="31">
        <v>42965.346041666664</v>
      </c>
      <c r="G4325" s="31">
        <v>42965</v>
      </c>
      <c r="H4325" s="31">
        <v>43330</v>
      </c>
      <c r="I4325" s="31">
        <v>42995.342187499999</v>
      </c>
      <c r="J4325" s="22" t="s">
        <v>73</v>
      </c>
      <c r="K4325" s="32" t="s">
        <v>74</v>
      </c>
      <c r="L4325" s="32" t="s">
        <v>11233</v>
      </c>
      <c r="N4325" s="24">
        <v>0</v>
      </c>
      <c r="O4325" s="24">
        <v>0</v>
      </c>
      <c r="P4325" s="32" t="s">
        <v>3058</v>
      </c>
      <c r="Q4325" s="43" t="s">
        <v>3059</v>
      </c>
      <c r="R4325" s="43" t="s">
        <v>78</v>
      </c>
      <c r="S4325" s="47">
        <v>4</v>
      </c>
    </row>
    <row r="4326" spans="1:19" ht="12.75">
      <c r="A4326" s="22" t="s">
        <v>60</v>
      </c>
      <c r="B4326" s="22" t="s">
        <v>232</v>
      </c>
      <c r="C4326" s="22" t="s">
        <v>63</v>
      </c>
      <c r="D4326" s="22" t="s">
        <v>61</v>
      </c>
      <c r="E4326" s="22" t="s">
        <v>11234</v>
      </c>
      <c r="F4326" s="31">
        <v>42963.438321759255</v>
      </c>
      <c r="G4326" s="31">
        <v>42993</v>
      </c>
      <c r="H4326" s="31">
        <v>43358</v>
      </c>
      <c r="I4326" s="31">
        <v>42993.434293981481</v>
      </c>
      <c r="J4326" s="22" t="s">
        <v>73</v>
      </c>
      <c r="K4326" s="32" t="s">
        <v>85</v>
      </c>
      <c r="L4326" s="32" t="s">
        <v>11235</v>
      </c>
      <c r="N4326" s="24">
        <v>4728.6000000000004</v>
      </c>
      <c r="O4326" s="24">
        <v>4728.6000000000004</v>
      </c>
      <c r="P4326" s="32" t="s">
        <v>829</v>
      </c>
      <c r="Q4326" s="43" t="s">
        <v>830</v>
      </c>
      <c r="R4326" s="43" t="s">
        <v>78</v>
      </c>
      <c r="S4326" s="47">
        <v>5</v>
      </c>
    </row>
    <row r="4327" spans="1:19" ht="12.75">
      <c r="A4327" s="22" t="s">
        <v>60</v>
      </c>
      <c r="B4327" s="22" t="s">
        <v>520</v>
      </c>
      <c r="C4327" s="22" t="s">
        <v>63</v>
      </c>
      <c r="D4327" s="22" t="s">
        <v>61</v>
      </c>
      <c r="E4327" s="22" t="s">
        <v>11236</v>
      </c>
      <c r="F4327" s="31">
        <v>42975.37704861111</v>
      </c>
      <c r="G4327" s="31">
        <v>43002</v>
      </c>
      <c r="H4327" s="31">
        <v>43367</v>
      </c>
      <c r="I4327" s="31">
        <v>43005</v>
      </c>
      <c r="J4327" s="22" t="s">
        <v>73</v>
      </c>
      <c r="K4327" s="32" t="s">
        <v>74</v>
      </c>
      <c r="L4327" s="32" t="s">
        <v>11237</v>
      </c>
      <c r="N4327" s="24">
        <v>1873.40</v>
      </c>
      <c r="O4327" s="24">
        <v>0</v>
      </c>
      <c r="P4327" s="32" t="s">
        <v>625</v>
      </c>
      <c r="Q4327" s="43" t="s">
        <v>626</v>
      </c>
      <c r="R4327" s="43" t="s">
        <v>78</v>
      </c>
      <c r="S4327" s="47">
        <v>5</v>
      </c>
    </row>
    <row r="4328" spans="1:19" ht="12.75">
      <c r="A4328" s="22" t="s">
        <v>60</v>
      </c>
      <c r="B4328" s="22" t="s">
        <v>207</v>
      </c>
      <c r="C4328" s="22" t="s">
        <v>63</v>
      </c>
      <c r="D4328" s="22" t="s">
        <v>61</v>
      </c>
      <c r="E4328" s="22" t="s">
        <v>11238</v>
      </c>
      <c r="F4328" s="31">
        <v>42978.563356481478</v>
      </c>
      <c r="G4328" s="31">
        <v>42978</v>
      </c>
      <c r="H4328" s="31">
        <v>43343</v>
      </c>
      <c r="I4328" s="31">
        <v>43008.557858796295</v>
      </c>
      <c r="J4328" s="22" t="s">
        <v>73</v>
      </c>
      <c r="K4328" s="32" t="s">
        <v>85</v>
      </c>
      <c r="L4328" s="32" t="s">
        <v>11239</v>
      </c>
      <c r="N4328" s="24">
        <v>6779.20</v>
      </c>
      <c r="O4328" s="24">
        <v>6779.20</v>
      </c>
      <c r="P4328" s="32" t="s">
        <v>1120</v>
      </c>
      <c r="Q4328" s="43" t="s">
        <v>1121</v>
      </c>
      <c r="R4328" s="43" t="s">
        <v>78</v>
      </c>
      <c r="S4328" s="47">
        <v>5</v>
      </c>
    </row>
    <row r="4329" spans="1:19" ht="12.75">
      <c r="A4329" s="22" t="s">
        <v>60</v>
      </c>
      <c r="B4329" s="22" t="s">
        <v>207</v>
      </c>
      <c r="C4329" s="22" t="s">
        <v>63</v>
      </c>
      <c r="D4329" s="22" t="s">
        <v>61</v>
      </c>
      <c r="E4329" s="22" t="s">
        <v>11240</v>
      </c>
      <c r="F4329" s="31">
        <v>42968.742118055554</v>
      </c>
      <c r="G4329" s="31">
        <v>42975</v>
      </c>
      <c r="H4329" s="31">
        <v>43340</v>
      </c>
      <c r="I4329" s="31">
        <v>42998.730381944442</v>
      </c>
      <c r="J4329" s="22" t="s">
        <v>73</v>
      </c>
      <c r="K4329" s="32" t="s">
        <v>163</v>
      </c>
      <c r="L4329" s="32" t="s">
        <v>11241</v>
      </c>
      <c r="M4329" s="32" t="s">
        <v>11242</v>
      </c>
      <c r="N4329" s="24">
        <v>313.57999999999998</v>
      </c>
      <c r="O4329" s="24">
        <v>313.57999999999998</v>
      </c>
      <c r="P4329" s="32" t="s">
        <v>582</v>
      </c>
      <c r="Q4329" s="43" t="s">
        <v>583</v>
      </c>
      <c r="R4329" s="43" t="s">
        <v>78</v>
      </c>
      <c r="S4329" s="47">
        <v>1</v>
      </c>
    </row>
    <row r="4330" spans="1:19" ht="12.75">
      <c r="A4330" s="22" t="s">
        <v>60</v>
      </c>
      <c r="B4330" s="22" t="s">
        <v>378</v>
      </c>
      <c r="C4330" s="22" t="s">
        <v>63</v>
      </c>
      <c r="D4330" s="22" t="s">
        <v>61</v>
      </c>
      <c r="E4330" s="22" t="s">
        <v>11243</v>
      </c>
      <c r="F4330" s="31">
        <v>42964.449571759258</v>
      </c>
      <c r="G4330" s="31">
        <v>43002</v>
      </c>
      <c r="H4330" s="31">
        <v>43367</v>
      </c>
      <c r="I4330" s="31">
        <v>42994.446180555555</v>
      </c>
      <c r="J4330" s="22" t="s">
        <v>73</v>
      </c>
      <c r="K4330" s="32" t="s">
        <v>85</v>
      </c>
      <c r="L4330" s="32" t="s">
        <v>11244</v>
      </c>
      <c r="N4330" s="24">
        <v>813.06330000000003</v>
      </c>
      <c r="O4330" s="24">
        <v>857.07</v>
      </c>
      <c r="P4330" s="32" t="s">
        <v>681</v>
      </c>
      <c r="Q4330" s="43" t="s">
        <v>682</v>
      </c>
      <c r="R4330" s="43" t="s">
        <v>78</v>
      </c>
      <c r="S4330" s="47">
        <v>5</v>
      </c>
    </row>
    <row r="4331" spans="1:19" ht="12.75">
      <c r="A4331" s="22" t="s">
        <v>60</v>
      </c>
      <c r="B4331" s="22" t="s">
        <v>1022</v>
      </c>
      <c r="C4331" s="22" t="s">
        <v>63</v>
      </c>
      <c r="D4331" s="22" t="s">
        <v>61</v>
      </c>
      <c r="E4331" s="22" t="s">
        <v>11245</v>
      </c>
      <c r="F4331" s="31">
        <v>42966.296527777777</v>
      </c>
      <c r="G4331" s="31">
        <v>43008</v>
      </c>
      <c r="H4331" s="31">
        <v>43373</v>
      </c>
      <c r="I4331" s="31">
        <v>43026.296527777777</v>
      </c>
      <c r="J4331" s="22" t="s">
        <v>73</v>
      </c>
      <c r="K4331" s="32" t="s">
        <v>85</v>
      </c>
      <c r="L4331" s="32" t="s">
        <v>11246</v>
      </c>
      <c r="N4331" s="24">
        <v>5230.6540000000005</v>
      </c>
      <c r="O4331" s="24">
        <v>5821.42</v>
      </c>
      <c r="P4331" s="32" t="s">
        <v>1199</v>
      </c>
      <c r="Q4331" s="43" t="s">
        <v>1200</v>
      </c>
      <c r="R4331" s="43" t="s">
        <v>78</v>
      </c>
      <c r="S4331" s="47">
        <v>6</v>
      </c>
    </row>
    <row r="4332" spans="1:19" ht="12.75">
      <c r="A4332" s="22" t="s">
        <v>60</v>
      </c>
      <c r="B4332" s="22" t="s">
        <v>207</v>
      </c>
      <c r="C4332" s="22" t="s">
        <v>63</v>
      </c>
      <c r="D4332" s="22" t="s">
        <v>61</v>
      </c>
      <c r="E4332" s="22" t="s">
        <v>11247</v>
      </c>
      <c r="F4332" s="31">
        <v>42957.085092592592</v>
      </c>
      <c r="G4332" s="31">
        <v>42992</v>
      </c>
      <c r="H4332" s="31">
        <v>43357</v>
      </c>
      <c r="I4332" s="31">
        <v>43017.085092592592</v>
      </c>
      <c r="J4332" s="22" t="s">
        <v>202</v>
      </c>
      <c r="K4332" s="32" t="s">
        <v>85</v>
      </c>
      <c r="L4332" s="32" t="s">
        <v>11248</v>
      </c>
      <c r="N4332" s="24">
        <v>915.56</v>
      </c>
      <c r="O4332" s="24">
        <v>580.21000000000004</v>
      </c>
      <c r="P4332" s="32" t="s">
        <v>681</v>
      </c>
      <c r="Q4332" s="43" t="s">
        <v>682</v>
      </c>
      <c r="R4332" s="43" t="s">
        <v>78</v>
      </c>
      <c r="S4332" s="47">
        <v>5</v>
      </c>
    </row>
    <row r="4333" spans="1:19" ht="12.75">
      <c r="A4333" s="22" t="s">
        <v>60</v>
      </c>
      <c r="B4333" s="22" t="s">
        <v>207</v>
      </c>
      <c r="C4333" s="22" t="s">
        <v>63</v>
      </c>
      <c r="D4333" s="22" t="s">
        <v>61</v>
      </c>
      <c r="E4333" s="22" t="s">
        <v>11249</v>
      </c>
      <c r="F4333" s="31">
        <v>42965.422592592593</v>
      </c>
      <c r="G4333" s="31">
        <v>42877</v>
      </c>
      <c r="H4333" s="31">
        <v>43242</v>
      </c>
      <c r="I4333" s="31">
        <v>42995.422418981478</v>
      </c>
      <c r="J4333" s="22" t="s">
        <v>209</v>
      </c>
      <c r="K4333" s="32" t="s">
        <v>85</v>
      </c>
      <c r="L4333" s="32" t="s">
        <v>11250</v>
      </c>
      <c r="N4333" s="24">
        <v>-297.51999999999998</v>
      </c>
      <c r="O4333" s="24">
        <v>-297.51999999999998</v>
      </c>
      <c r="P4333" s="32" t="s">
        <v>582</v>
      </c>
      <c r="Q4333" s="43" t="s">
        <v>583</v>
      </c>
      <c r="R4333" s="43" t="s">
        <v>78</v>
      </c>
      <c r="S4333" s="47">
        <v>1</v>
      </c>
    </row>
    <row r="4334" spans="1:19" ht="12.75">
      <c r="A4334" s="22" t="s">
        <v>60</v>
      </c>
      <c r="B4334" s="22" t="s">
        <v>264</v>
      </c>
      <c r="C4334" s="22" t="s">
        <v>63</v>
      </c>
      <c r="D4334" s="22" t="s">
        <v>61</v>
      </c>
      <c r="E4334" s="22" t="s">
        <v>11251</v>
      </c>
      <c r="F4334" s="31">
        <v>42954.604131944441</v>
      </c>
      <c r="G4334" s="31">
        <v>42954</v>
      </c>
      <c r="H4334" s="31">
        <v>43319</v>
      </c>
      <c r="I4334" s="31">
        <v>42984.601921296293</v>
      </c>
      <c r="J4334" s="22" t="s">
        <v>73</v>
      </c>
      <c r="K4334" s="32" t="s">
        <v>74</v>
      </c>
      <c r="L4334" s="32" t="s">
        <v>11252</v>
      </c>
      <c r="N4334" s="24">
        <v>671.14329999999995</v>
      </c>
      <c r="O4334" s="24">
        <v>0</v>
      </c>
      <c r="P4334" s="32" t="s">
        <v>320</v>
      </c>
      <c r="Q4334" s="43" t="s">
        <v>321</v>
      </c>
      <c r="R4334" s="43" t="s">
        <v>78</v>
      </c>
      <c r="S4334" s="47">
        <v>5</v>
      </c>
    </row>
    <row r="4335" spans="1:19" ht="12.75">
      <c r="A4335" s="22" t="s">
        <v>60</v>
      </c>
      <c r="B4335" s="22" t="s">
        <v>207</v>
      </c>
      <c r="C4335" s="22" t="s">
        <v>63</v>
      </c>
      <c r="D4335" s="22" t="s">
        <v>61</v>
      </c>
      <c r="E4335" s="22" t="s">
        <v>11253</v>
      </c>
      <c r="F4335" s="31">
        <v>42975.392534722218</v>
      </c>
      <c r="G4335" s="31">
        <v>42981</v>
      </c>
      <c r="H4335" s="31">
        <v>43346</v>
      </c>
      <c r="I4335" s="31">
        <v>43005.369293981479</v>
      </c>
      <c r="J4335" s="22" t="s">
        <v>73</v>
      </c>
      <c r="K4335" s="32" t="s">
        <v>85</v>
      </c>
      <c r="L4335" s="32" t="s">
        <v>11254</v>
      </c>
      <c r="N4335" s="24">
        <v>5735.66</v>
      </c>
      <c r="O4335" s="24">
        <v>6798.52</v>
      </c>
      <c r="P4335" s="32" t="s">
        <v>279</v>
      </c>
      <c r="Q4335" s="43" t="s">
        <v>280</v>
      </c>
      <c r="R4335" s="43" t="s">
        <v>78</v>
      </c>
      <c r="S4335" s="47">
        <v>5</v>
      </c>
    </row>
    <row r="4336" spans="1:19" ht="12.75">
      <c r="A4336" s="22" t="s">
        <v>60</v>
      </c>
      <c r="B4336" s="22" t="s">
        <v>264</v>
      </c>
      <c r="C4336" s="22" t="s">
        <v>63</v>
      </c>
      <c r="D4336" s="22" t="s">
        <v>61</v>
      </c>
      <c r="E4336" s="22" t="s">
        <v>11255</v>
      </c>
      <c r="F4336" s="31">
        <v>42957.747094907405</v>
      </c>
      <c r="G4336" s="31">
        <v>42957</v>
      </c>
      <c r="H4336" s="31">
        <v>43322</v>
      </c>
      <c r="I4336" s="31">
        <v>42987.745312499996</v>
      </c>
      <c r="J4336" s="22" t="s">
        <v>73</v>
      </c>
      <c r="K4336" s="32" t="s">
        <v>74</v>
      </c>
      <c r="L4336" s="32" t="s">
        <v>11256</v>
      </c>
      <c r="N4336" s="24">
        <v>0</v>
      </c>
      <c r="O4336" s="24">
        <v>0</v>
      </c>
      <c r="P4336" s="32" t="s">
        <v>7953</v>
      </c>
      <c r="Q4336" s="43" t="s">
        <v>7954</v>
      </c>
      <c r="R4336" s="43" t="s">
        <v>78</v>
      </c>
      <c r="S4336" s="47">
        <v>5</v>
      </c>
    </row>
    <row r="4337" spans="1:19" ht="12.75">
      <c r="A4337" s="22" t="s">
        <v>60</v>
      </c>
      <c r="B4337" s="22" t="s">
        <v>7691</v>
      </c>
      <c r="C4337" s="22" t="s">
        <v>63</v>
      </c>
      <c r="D4337" s="22" t="s">
        <v>61</v>
      </c>
      <c r="E4337" s="22" t="s">
        <v>11257</v>
      </c>
      <c r="F4337" s="31">
        <v>42964.597280092588</v>
      </c>
      <c r="G4337" s="31">
        <v>42983</v>
      </c>
      <c r="H4337" s="31">
        <v>43348</v>
      </c>
      <c r="I4337" s="31">
        <v>42994</v>
      </c>
      <c r="J4337" s="22" t="s">
        <v>73</v>
      </c>
      <c r="K4337" s="32" t="s">
        <v>85</v>
      </c>
      <c r="L4337" s="32" t="s">
        <v>11258</v>
      </c>
      <c r="N4337" s="24">
        <v>2305.4720000000002</v>
      </c>
      <c r="O4337" s="24">
        <v>2229.7874999999999</v>
      </c>
      <c r="P4337" s="32" t="s">
        <v>101</v>
      </c>
      <c r="Q4337" s="43" t="s">
        <v>102</v>
      </c>
      <c r="R4337" s="43" t="s">
        <v>78</v>
      </c>
      <c r="S4337" s="47">
        <v>6</v>
      </c>
    </row>
    <row r="4338" spans="1:19" ht="12.75">
      <c r="A4338" s="22" t="s">
        <v>60</v>
      </c>
      <c r="B4338" s="22" t="s">
        <v>347</v>
      </c>
      <c r="C4338" s="22" t="s">
        <v>63</v>
      </c>
      <c r="D4338" s="22" t="s">
        <v>61</v>
      </c>
      <c r="E4338" s="22" t="s">
        <v>11259</v>
      </c>
      <c r="F4338" s="31">
        <v>42970.3984375</v>
      </c>
      <c r="G4338" s="31">
        <v>42970</v>
      </c>
      <c r="H4338" s="31">
        <v>43335</v>
      </c>
      <c r="I4338" s="31">
        <v>42999</v>
      </c>
      <c r="J4338" s="22" t="s">
        <v>73</v>
      </c>
      <c r="K4338" s="32" t="s">
        <v>163</v>
      </c>
      <c r="L4338" s="32" t="s">
        <v>11260</v>
      </c>
      <c r="M4338" s="32" t="s">
        <v>11261</v>
      </c>
      <c r="N4338" s="24">
        <v>1104.8399999999999</v>
      </c>
      <c r="O4338" s="24">
        <v>1131.7233000000001</v>
      </c>
      <c r="P4338" s="32" t="s">
        <v>7128</v>
      </c>
      <c r="Q4338" s="43" t="s">
        <v>7129</v>
      </c>
      <c r="R4338" s="43" t="s">
        <v>78</v>
      </c>
      <c r="S4338" s="47">
        <v>5</v>
      </c>
    </row>
    <row r="4339" spans="1:19" ht="12.75">
      <c r="A4339" s="22" t="s">
        <v>60</v>
      </c>
      <c r="B4339" s="22" t="s">
        <v>207</v>
      </c>
      <c r="C4339" s="22" t="s">
        <v>63</v>
      </c>
      <c r="D4339" s="22" t="s">
        <v>61</v>
      </c>
      <c r="E4339" s="22" t="s">
        <v>11262</v>
      </c>
      <c r="F4339" s="31">
        <v>42969.768032407403</v>
      </c>
      <c r="G4339" s="31">
        <v>42969</v>
      </c>
      <c r="H4339" s="31">
        <v>43334</v>
      </c>
      <c r="I4339" s="31">
        <v>42999.76054398148</v>
      </c>
      <c r="J4339" s="22" t="s">
        <v>73</v>
      </c>
      <c r="K4339" s="32" t="s">
        <v>74</v>
      </c>
      <c r="L4339" s="32" t="s">
        <v>11263</v>
      </c>
      <c r="N4339" s="24">
        <v>1312.7125000000001</v>
      </c>
      <c r="O4339" s="24">
        <v>0</v>
      </c>
      <c r="P4339" s="32" t="s">
        <v>2867</v>
      </c>
      <c r="Q4339" s="43" t="s">
        <v>2868</v>
      </c>
      <c r="R4339" s="43" t="s">
        <v>78</v>
      </c>
      <c r="S4339" s="47">
        <v>5</v>
      </c>
    </row>
    <row r="4340" spans="1:19" ht="12.75">
      <c r="A4340" s="22" t="s">
        <v>60</v>
      </c>
      <c r="B4340" s="22" t="s">
        <v>207</v>
      </c>
      <c r="C4340" s="22" t="s">
        <v>63</v>
      </c>
      <c r="D4340" s="22" t="s">
        <v>61</v>
      </c>
      <c r="E4340" s="22" t="s">
        <v>11264</v>
      </c>
      <c r="F4340" s="31">
        <v>42964.430798611109</v>
      </c>
      <c r="G4340" s="31">
        <v>42991</v>
      </c>
      <c r="H4340" s="31">
        <v>43356</v>
      </c>
      <c r="I4340" s="31">
        <v>42994.427974537037</v>
      </c>
      <c r="J4340" s="22" t="s">
        <v>73</v>
      </c>
      <c r="K4340" s="32" t="s">
        <v>80</v>
      </c>
      <c r="L4340" s="32" t="s">
        <v>11265</v>
      </c>
      <c r="N4340" s="24">
        <v>3397.4875000000002</v>
      </c>
      <c r="O4340" s="24">
        <v>4992.0200000000004</v>
      </c>
      <c r="P4340" s="32" t="s">
        <v>661</v>
      </c>
      <c r="Q4340" s="43" t="s">
        <v>662</v>
      </c>
      <c r="R4340" s="43" t="s">
        <v>78</v>
      </c>
      <c r="S4340" s="47">
        <v>5</v>
      </c>
    </row>
    <row r="4341" spans="1:19" ht="12.75">
      <c r="A4341" s="22" t="s">
        <v>60</v>
      </c>
      <c r="B4341" s="22" t="s">
        <v>401</v>
      </c>
      <c r="C4341" s="22" t="s">
        <v>63</v>
      </c>
      <c r="D4341" s="22" t="s">
        <v>61</v>
      </c>
      <c r="E4341" s="22" t="s">
        <v>11266</v>
      </c>
      <c r="F4341" s="31">
        <v>42963.432488425926</v>
      </c>
      <c r="G4341" s="31">
        <v>42963</v>
      </c>
      <c r="H4341" s="31">
        <v>43328</v>
      </c>
      <c r="I4341" s="31">
        <v>42986</v>
      </c>
      <c r="J4341" s="22" t="s">
        <v>73</v>
      </c>
      <c r="K4341" s="32" t="s">
        <v>163</v>
      </c>
      <c r="L4341" s="32" t="s">
        <v>11267</v>
      </c>
      <c r="M4341" s="32" t="s">
        <v>11268</v>
      </c>
      <c r="N4341" s="24">
        <v>2106.0300000000002</v>
      </c>
      <c r="O4341" s="24">
        <v>1142.51</v>
      </c>
      <c r="P4341" s="32" t="s">
        <v>105</v>
      </c>
      <c r="Q4341" s="43" t="s">
        <v>106</v>
      </c>
      <c r="R4341" s="43" t="s">
        <v>78</v>
      </c>
      <c r="S4341" s="47">
        <v>5</v>
      </c>
    </row>
    <row r="4342" spans="1:19" ht="12.75">
      <c r="A4342" s="22" t="s">
        <v>60</v>
      </c>
      <c r="B4342" s="22" t="s">
        <v>401</v>
      </c>
      <c r="C4342" s="22" t="s">
        <v>63</v>
      </c>
      <c r="D4342" s="22" t="s">
        <v>61</v>
      </c>
      <c r="E4342" s="22" t="s">
        <v>11269</v>
      </c>
      <c r="F4342" s="31">
        <v>42975.562488425923</v>
      </c>
      <c r="G4342" s="31">
        <v>42931</v>
      </c>
      <c r="H4342" s="31">
        <v>43296</v>
      </c>
      <c r="I4342" s="31">
        <v>43005</v>
      </c>
      <c r="J4342" s="22" t="s">
        <v>209</v>
      </c>
      <c r="K4342" s="32" t="s">
        <v>163</v>
      </c>
      <c r="L4342" s="32" t="s">
        <v>11270</v>
      </c>
      <c r="M4342" s="32" t="s">
        <v>11271</v>
      </c>
      <c r="N4342" s="24">
        <v>-849.38</v>
      </c>
      <c r="O4342" s="24">
        <v>-849.38</v>
      </c>
      <c r="P4342" s="32" t="s">
        <v>5366</v>
      </c>
      <c r="Q4342" s="43" t="s">
        <v>5367</v>
      </c>
      <c r="R4342" s="43" t="s">
        <v>78</v>
      </c>
      <c r="S4342" s="47">
        <v>1</v>
      </c>
    </row>
    <row r="4343" spans="1:19" ht="12.75">
      <c r="A4343" s="22" t="s">
        <v>60</v>
      </c>
      <c r="B4343" s="22" t="s">
        <v>207</v>
      </c>
      <c r="C4343" s="22" t="s">
        <v>63</v>
      </c>
      <c r="D4343" s="22" t="s">
        <v>61</v>
      </c>
      <c r="E4343" s="22" t="s">
        <v>11272</v>
      </c>
      <c r="F4343" s="31">
        <v>42967.013993055552</v>
      </c>
      <c r="G4343" s="31">
        <v>43016</v>
      </c>
      <c r="H4343" s="31">
        <v>43381</v>
      </c>
      <c r="I4343" s="31">
        <v>43027.013993055552</v>
      </c>
      <c r="J4343" s="22" t="s">
        <v>73</v>
      </c>
      <c r="K4343" s="32" t="s">
        <v>80</v>
      </c>
      <c r="L4343" s="32" t="s">
        <v>11273</v>
      </c>
      <c r="N4343" s="24">
        <v>2562.29</v>
      </c>
      <c r="O4343" s="24">
        <v>0</v>
      </c>
      <c r="P4343" s="32" t="s">
        <v>11274</v>
      </c>
      <c r="Q4343" s="43" t="s">
        <v>11275</v>
      </c>
      <c r="R4343" s="43" t="s">
        <v>78</v>
      </c>
      <c r="S4343" s="47">
        <v>6</v>
      </c>
    </row>
    <row r="4344" spans="1:19" ht="12.75">
      <c r="A4344" s="22" t="s">
        <v>60</v>
      </c>
      <c r="B4344" s="22" t="s">
        <v>973</v>
      </c>
      <c r="C4344" s="22" t="s">
        <v>63</v>
      </c>
      <c r="D4344" s="22" t="s">
        <v>61</v>
      </c>
      <c r="E4344" s="22" t="s">
        <v>11276</v>
      </c>
      <c r="F4344" s="31">
        <v>42970.428506944445</v>
      </c>
      <c r="G4344" s="31">
        <v>42970</v>
      </c>
      <c r="H4344" s="31">
        <v>43335</v>
      </c>
      <c r="I4344" s="31">
        <v>43000.415370370371</v>
      </c>
      <c r="J4344" s="22" t="s">
        <v>73</v>
      </c>
      <c r="K4344" s="32" t="s">
        <v>85</v>
      </c>
      <c r="L4344" s="32" t="s">
        <v>11277</v>
      </c>
      <c r="N4344" s="24">
        <v>779.52</v>
      </c>
      <c r="O4344" s="24">
        <v>707.42</v>
      </c>
      <c r="P4344" s="32" t="s">
        <v>110</v>
      </c>
      <c r="Q4344" s="43" t="s">
        <v>111</v>
      </c>
      <c r="R4344" s="43" t="s">
        <v>78</v>
      </c>
      <c r="S4344" s="47">
        <v>5</v>
      </c>
    </row>
    <row r="4345" spans="1:19" ht="12.75">
      <c r="A4345" s="22" t="s">
        <v>60</v>
      </c>
      <c r="B4345" s="22" t="s">
        <v>378</v>
      </c>
      <c r="C4345" s="22" t="s">
        <v>63</v>
      </c>
      <c r="D4345" s="22" t="s">
        <v>61</v>
      </c>
      <c r="E4345" s="22" t="s">
        <v>11278</v>
      </c>
      <c r="F4345" s="31">
        <v>42957.491759259261</v>
      </c>
      <c r="G4345" s="31">
        <v>42978</v>
      </c>
      <c r="H4345" s="31">
        <v>43343</v>
      </c>
      <c r="I4345" s="31">
        <v>42987.490243055552</v>
      </c>
      <c r="J4345" s="22" t="s">
        <v>73</v>
      </c>
      <c r="K4345" s="32" t="s">
        <v>196</v>
      </c>
      <c r="L4345" s="32" t="s">
        <v>11279</v>
      </c>
      <c r="N4345" s="24">
        <v>0</v>
      </c>
      <c r="O4345" s="24">
        <v>0</v>
      </c>
      <c r="P4345" s="32" t="s">
        <v>101</v>
      </c>
      <c r="Q4345" s="43" t="s">
        <v>102</v>
      </c>
      <c r="R4345" s="43" t="s">
        <v>78</v>
      </c>
      <c r="S4345" s="47">
        <v>4</v>
      </c>
    </row>
    <row r="4346" spans="1:19" ht="12.75">
      <c r="A4346" s="22" t="s">
        <v>60</v>
      </c>
      <c r="B4346" s="22" t="s">
        <v>207</v>
      </c>
      <c r="C4346" s="22" t="s">
        <v>63</v>
      </c>
      <c r="D4346" s="22" t="s">
        <v>61</v>
      </c>
      <c r="E4346" s="22" t="s">
        <v>11280</v>
      </c>
      <c r="F4346" s="31">
        <v>42962.721307870372</v>
      </c>
      <c r="G4346" s="31">
        <v>42962</v>
      </c>
      <c r="H4346" s="31">
        <v>43327</v>
      </c>
      <c r="I4346" s="31">
        <v>42992.720613425925</v>
      </c>
      <c r="J4346" s="22" t="s">
        <v>73</v>
      </c>
      <c r="K4346" s="32" t="s">
        <v>85</v>
      </c>
      <c r="L4346" s="32" t="s">
        <v>11281</v>
      </c>
      <c r="N4346" s="24">
        <v>426.19830000000002</v>
      </c>
      <c r="O4346" s="24">
        <v>347.93</v>
      </c>
      <c r="P4346" s="32" t="s">
        <v>872</v>
      </c>
      <c r="Q4346" s="43" t="s">
        <v>873</v>
      </c>
      <c r="R4346" s="43" t="s">
        <v>78</v>
      </c>
      <c r="S4346" s="47">
        <v>5</v>
      </c>
    </row>
    <row r="4347" spans="1:19" ht="12.75">
      <c r="A4347" s="22" t="s">
        <v>60</v>
      </c>
      <c r="B4347" s="22" t="s">
        <v>414</v>
      </c>
      <c r="C4347" s="22" t="s">
        <v>63</v>
      </c>
      <c r="D4347" s="22" t="s">
        <v>61</v>
      </c>
      <c r="E4347" s="22" t="s">
        <v>11282</v>
      </c>
      <c r="F4347" s="31">
        <v>42970.426215277774</v>
      </c>
      <c r="G4347" s="31">
        <v>42970</v>
      </c>
      <c r="H4347" s="31">
        <v>43335</v>
      </c>
      <c r="I4347" s="31">
        <v>43000</v>
      </c>
      <c r="J4347" s="22" t="s">
        <v>73</v>
      </c>
      <c r="K4347" s="32" t="s">
        <v>74</v>
      </c>
      <c r="L4347" s="32" t="s">
        <v>11283</v>
      </c>
      <c r="N4347" s="24">
        <v>0</v>
      </c>
      <c r="O4347" s="24">
        <v>0</v>
      </c>
      <c r="P4347" s="32" t="s">
        <v>750</v>
      </c>
      <c r="Q4347" s="43" t="s">
        <v>751</v>
      </c>
      <c r="R4347" s="43" t="s">
        <v>78</v>
      </c>
      <c r="S4347" s="47">
        <v>6</v>
      </c>
    </row>
    <row r="4348" spans="1:19" ht="12.75">
      <c r="A4348" s="22" t="s">
        <v>60</v>
      </c>
      <c r="B4348" s="22" t="s">
        <v>378</v>
      </c>
      <c r="C4348" s="22" t="s">
        <v>63</v>
      </c>
      <c r="D4348" s="22" t="s">
        <v>61</v>
      </c>
      <c r="E4348" s="22" t="s">
        <v>11284</v>
      </c>
      <c r="F4348" s="31">
        <v>42963.516597222224</v>
      </c>
      <c r="G4348" s="31">
        <v>42963</v>
      </c>
      <c r="H4348" s="31">
        <v>43328</v>
      </c>
      <c r="I4348" s="31">
        <v>42993.514027777775</v>
      </c>
      <c r="J4348" s="22" t="s">
        <v>73</v>
      </c>
      <c r="K4348" s="32" t="s">
        <v>85</v>
      </c>
      <c r="L4348" s="32" t="s">
        <v>11285</v>
      </c>
      <c r="N4348" s="24">
        <v>583.29999999999995</v>
      </c>
      <c r="O4348" s="24">
        <v>507.31</v>
      </c>
      <c r="P4348" s="32" t="s">
        <v>144</v>
      </c>
      <c r="Q4348" s="43" t="s">
        <v>145</v>
      </c>
      <c r="R4348" s="43" t="s">
        <v>78</v>
      </c>
      <c r="S4348" s="47">
        <v>6</v>
      </c>
    </row>
    <row r="4349" spans="1:19" ht="12.75">
      <c r="A4349" s="22" t="s">
        <v>60</v>
      </c>
      <c r="B4349" s="22" t="s">
        <v>264</v>
      </c>
      <c r="C4349" s="22" t="s">
        <v>63</v>
      </c>
      <c r="D4349" s="22" t="s">
        <v>61</v>
      </c>
      <c r="E4349" s="22" t="s">
        <v>11286</v>
      </c>
      <c r="F4349" s="31">
        <v>42972.414282407408</v>
      </c>
      <c r="G4349" s="31">
        <v>42972</v>
      </c>
      <c r="H4349" s="31">
        <v>43342</v>
      </c>
      <c r="I4349" s="31">
        <v>43002.40221064815</v>
      </c>
      <c r="J4349" s="22" t="s">
        <v>73</v>
      </c>
      <c r="K4349" s="32" t="s">
        <v>74</v>
      </c>
      <c r="L4349" s="32" t="s">
        <v>11287</v>
      </c>
      <c r="N4349" s="24">
        <v>1220.71</v>
      </c>
      <c r="O4349" s="24">
        <v>0</v>
      </c>
      <c r="P4349" s="32" t="s">
        <v>76</v>
      </c>
      <c r="Q4349" s="43" t="s">
        <v>77</v>
      </c>
      <c r="R4349" s="43" t="s">
        <v>78</v>
      </c>
      <c r="S4349" s="47">
        <v>5</v>
      </c>
    </row>
    <row r="4350" spans="1:19" ht="12.75">
      <c r="A4350" s="22" t="s">
        <v>60</v>
      </c>
      <c r="B4350" s="22" t="s">
        <v>207</v>
      </c>
      <c r="C4350" s="22" t="s">
        <v>63</v>
      </c>
      <c r="D4350" s="22" t="s">
        <v>61</v>
      </c>
      <c r="E4350" s="22" t="s">
        <v>11288</v>
      </c>
      <c r="F4350" s="31">
        <v>42962.567129629628</v>
      </c>
      <c r="G4350" s="31">
        <v>42992</v>
      </c>
      <c r="H4350" s="31">
        <v>43357</v>
      </c>
      <c r="I4350" s="31">
        <v>42992.565451388888</v>
      </c>
      <c r="J4350" s="22" t="s">
        <v>73</v>
      </c>
      <c r="K4350" s="32" t="s">
        <v>80</v>
      </c>
      <c r="L4350" s="32" t="s">
        <v>11289</v>
      </c>
      <c r="N4350" s="24">
        <v>866.274</v>
      </c>
      <c r="O4350" s="24">
        <v>850.60</v>
      </c>
      <c r="P4350" s="32" t="s">
        <v>703</v>
      </c>
      <c r="Q4350" s="43" t="s">
        <v>704</v>
      </c>
      <c r="R4350" s="43" t="s">
        <v>78</v>
      </c>
      <c r="S4350" s="47">
        <v>5</v>
      </c>
    </row>
    <row r="4351" spans="1:19" ht="12.75">
      <c r="A4351" s="22" t="s">
        <v>60</v>
      </c>
      <c r="B4351" s="22" t="s">
        <v>207</v>
      </c>
      <c r="C4351" s="22" t="s">
        <v>63</v>
      </c>
      <c r="D4351" s="22" t="s">
        <v>61</v>
      </c>
      <c r="E4351" s="22" t="s">
        <v>11290</v>
      </c>
      <c r="F4351" s="31">
        <v>42968.667754629627</v>
      </c>
      <c r="G4351" s="31">
        <v>42979</v>
      </c>
      <c r="H4351" s="31">
        <v>43344</v>
      </c>
      <c r="I4351" s="31">
        <v>42998.660914351851</v>
      </c>
      <c r="J4351" s="22" t="s">
        <v>73</v>
      </c>
      <c r="K4351" s="32" t="s">
        <v>85</v>
      </c>
      <c r="L4351" s="32" t="s">
        <v>11291</v>
      </c>
      <c r="N4351" s="24">
        <v>2941.3125</v>
      </c>
      <c r="O4351" s="24">
        <v>3981.36</v>
      </c>
      <c r="P4351" s="32" t="s">
        <v>144</v>
      </c>
      <c r="Q4351" s="43" t="s">
        <v>145</v>
      </c>
      <c r="R4351" s="43" t="s">
        <v>78</v>
      </c>
      <c r="S4351" s="47">
        <v>5</v>
      </c>
    </row>
    <row r="4352" spans="1:19" ht="12.75">
      <c r="A4352" s="22" t="s">
        <v>60</v>
      </c>
      <c r="B4352" s="22" t="s">
        <v>207</v>
      </c>
      <c r="C4352" s="22" t="s">
        <v>63</v>
      </c>
      <c r="D4352" s="22" t="s">
        <v>61</v>
      </c>
      <c r="E4352" s="22" t="s">
        <v>11292</v>
      </c>
      <c r="F4352" s="31">
        <v>42948.572442129625</v>
      </c>
      <c r="G4352" s="31">
        <v>42979</v>
      </c>
      <c r="H4352" s="31">
        <v>43344</v>
      </c>
      <c r="I4352" s="31">
        <v>43008.571238425924</v>
      </c>
      <c r="J4352" s="22" t="s">
        <v>73</v>
      </c>
      <c r="K4352" s="32" t="s">
        <v>80</v>
      </c>
      <c r="L4352" s="32" t="s">
        <v>11293</v>
      </c>
      <c r="N4352" s="24">
        <v>393.505</v>
      </c>
      <c r="O4352" s="24">
        <v>432.98</v>
      </c>
      <c r="P4352" s="32" t="s">
        <v>505</v>
      </c>
      <c r="Q4352" s="43" t="s">
        <v>506</v>
      </c>
      <c r="R4352" s="43" t="s">
        <v>78</v>
      </c>
      <c r="S4352" s="47">
        <v>5</v>
      </c>
    </row>
    <row r="4353" spans="1:19" ht="12.75">
      <c r="A4353" s="22" t="s">
        <v>60</v>
      </c>
      <c r="B4353" s="22" t="s">
        <v>207</v>
      </c>
      <c r="C4353" s="22" t="s">
        <v>63</v>
      </c>
      <c r="D4353" s="22" t="s">
        <v>61</v>
      </c>
      <c r="E4353" s="22" t="s">
        <v>11294</v>
      </c>
      <c r="F4353" s="31">
        <v>42968.034942129627</v>
      </c>
      <c r="G4353" s="31">
        <v>43017</v>
      </c>
      <c r="H4353" s="31">
        <v>43382</v>
      </c>
      <c r="I4353" s="31">
        <v>43028.034942129627</v>
      </c>
      <c r="J4353" s="22" t="s">
        <v>73</v>
      </c>
      <c r="K4353" s="32" t="s">
        <v>74</v>
      </c>
      <c r="L4353" s="32" t="s">
        <v>11295</v>
      </c>
      <c r="N4353" s="24">
        <v>3897.2249999999999</v>
      </c>
      <c r="O4353" s="24">
        <v>0</v>
      </c>
      <c r="P4353" s="32" t="s">
        <v>144</v>
      </c>
      <c r="Q4353" s="43" t="s">
        <v>145</v>
      </c>
      <c r="R4353" s="43" t="s">
        <v>78</v>
      </c>
      <c r="S4353" s="47">
        <v>6</v>
      </c>
    </row>
    <row r="4354" spans="1:19" ht="12.75">
      <c r="A4354" s="22" t="s">
        <v>60</v>
      </c>
      <c r="B4354" s="22" t="s">
        <v>207</v>
      </c>
      <c r="C4354" s="22" t="s">
        <v>63</v>
      </c>
      <c r="D4354" s="22" t="s">
        <v>61</v>
      </c>
      <c r="E4354" s="22" t="s">
        <v>11296</v>
      </c>
      <c r="F4354" s="31">
        <v>42976.084421296291</v>
      </c>
      <c r="G4354" s="31">
        <v>43011</v>
      </c>
      <c r="H4354" s="31">
        <v>43376</v>
      </c>
      <c r="I4354" s="31">
        <v>43036.084421296291</v>
      </c>
      <c r="J4354" s="22" t="s">
        <v>202</v>
      </c>
      <c r="K4354" s="32" t="s">
        <v>85</v>
      </c>
      <c r="L4354" s="32" t="s">
        <v>11297</v>
      </c>
      <c r="N4354" s="24">
        <v>430.53</v>
      </c>
      <c r="O4354" s="24">
        <v>430.53</v>
      </c>
      <c r="P4354" s="32" t="s">
        <v>961</v>
      </c>
      <c r="Q4354" s="43" t="s">
        <v>962</v>
      </c>
      <c r="R4354" s="43" t="s">
        <v>78</v>
      </c>
      <c r="S4354" s="47">
        <v>1</v>
      </c>
    </row>
    <row r="4355" spans="1:19" ht="12.75">
      <c r="A4355" s="22" t="s">
        <v>60</v>
      </c>
      <c r="B4355" s="22" t="s">
        <v>207</v>
      </c>
      <c r="C4355" s="22" t="s">
        <v>63</v>
      </c>
      <c r="D4355" s="22" t="s">
        <v>61</v>
      </c>
      <c r="E4355" s="22" t="s">
        <v>11298</v>
      </c>
      <c r="F4355" s="31">
        <v>42956.478634259256</v>
      </c>
      <c r="G4355" s="31">
        <v>42956</v>
      </c>
      <c r="H4355" s="31">
        <v>43321</v>
      </c>
      <c r="I4355" s="31">
        <v>42986.476840277777</v>
      </c>
      <c r="J4355" s="22" t="s">
        <v>73</v>
      </c>
      <c r="K4355" s="32" t="s">
        <v>74</v>
      </c>
      <c r="L4355" s="32" t="s">
        <v>11299</v>
      </c>
      <c r="N4355" s="24">
        <v>0</v>
      </c>
      <c r="O4355" s="24">
        <v>0</v>
      </c>
      <c r="P4355" s="32" t="s">
        <v>2677</v>
      </c>
      <c r="Q4355" s="43" t="s">
        <v>2678</v>
      </c>
      <c r="R4355" s="43" t="s">
        <v>93</v>
      </c>
      <c r="S4355" s="47">
        <v>5</v>
      </c>
    </row>
    <row r="4356" spans="1:19" ht="12.75">
      <c r="A4356" s="22" t="s">
        <v>60</v>
      </c>
      <c r="B4356" s="22" t="s">
        <v>207</v>
      </c>
      <c r="C4356" s="22" t="s">
        <v>63</v>
      </c>
      <c r="D4356" s="22" t="s">
        <v>61</v>
      </c>
      <c r="E4356" s="22" t="s">
        <v>11300</v>
      </c>
      <c r="F4356" s="31">
        <v>42956.445405092592</v>
      </c>
      <c r="G4356" s="31">
        <v>42992</v>
      </c>
      <c r="H4356" s="31">
        <v>43357</v>
      </c>
      <c r="I4356" s="31">
        <v>43016.444062499999</v>
      </c>
      <c r="J4356" s="22" t="s">
        <v>202</v>
      </c>
      <c r="K4356" s="32" t="s">
        <v>80</v>
      </c>
      <c r="L4356" s="32" t="s">
        <v>11301</v>
      </c>
      <c r="N4356" s="24">
        <v>1790.305</v>
      </c>
      <c r="O4356" s="24">
        <v>1868.71</v>
      </c>
      <c r="P4356" s="32" t="s">
        <v>212</v>
      </c>
      <c r="Q4356" s="43" t="s">
        <v>213</v>
      </c>
      <c r="R4356" s="43" t="s">
        <v>78</v>
      </c>
      <c r="S4356" s="47">
        <v>5</v>
      </c>
    </row>
    <row r="4357" spans="1:19" ht="12.75">
      <c r="A4357" s="22" t="s">
        <v>60</v>
      </c>
      <c r="B4357" s="22" t="s">
        <v>7691</v>
      </c>
      <c r="C4357" s="22" t="s">
        <v>63</v>
      </c>
      <c r="D4357" s="22" t="s">
        <v>61</v>
      </c>
      <c r="E4357" s="22" t="s">
        <v>11302</v>
      </c>
      <c r="F4357" s="31">
        <v>42962.689976851849</v>
      </c>
      <c r="G4357" s="31">
        <v>42992</v>
      </c>
      <c r="H4357" s="31">
        <v>43357</v>
      </c>
      <c r="I4357" s="31">
        <v>42987</v>
      </c>
      <c r="J4357" s="22" t="s">
        <v>73</v>
      </c>
      <c r="K4357" s="32" t="s">
        <v>85</v>
      </c>
      <c r="L4357" s="32" t="s">
        <v>11303</v>
      </c>
      <c r="N4357" s="24">
        <v>4510.2950000000001</v>
      </c>
      <c r="O4357" s="24">
        <v>3622.73</v>
      </c>
      <c r="P4357" s="32" t="s">
        <v>558</v>
      </c>
      <c r="Q4357" s="43" t="s">
        <v>559</v>
      </c>
      <c r="R4357" s="43" t="s">
        <v>78</v>
      </c>
      <c r="S4357" s="47">
        <v>4</v>
      </c>
    </row>
    <row r="4358" spans="1:19" ht="12.75">
      <c r="A4358" s="22" t="s">
        <v>60</v>
      </c>
      <c r="B4358" s="22" t="s">
        <v>535</v>
      </c>
      <c r="C4358" s="22" t="s">
        <v>63</v>
      </c>
      <c r="D4358" s="22" t="s">
        <v>61</v>
      </c>
      <c r="E4358" s="22" t="s">
        <v>11304</v>
      </c>
      <c r="F4358" s="31">
        <v>42978.609780092593</v>
      </c>
      <c r="G4358" s="31">
        <v>42997</v>
      </c>
      <c r="H4358" s="31">
        <v>43343</v>
      </c>
      <c r="I4358" s="31">
        <v>43008</v>
      </c>
      <c r="J4358" s="22" t="s">
        <v>73</v>
      </c>
      <c r="K4358" s="32" t="s">
        <v>74</v>
      </c>
      <c r="L4358" s="32" t="s">
        <v>11305</v>
      </c>
      <c r="N4358" s="24">
        <v>3015.39</v>
      </c>
      <c r="O4358" s="24">
        <v>0</v>
      </c>
      <c r="P4358" s="32" t="s">
        <v>399</v>
      </c>
      <c r="Q4358" s="43" t="s">
        <v>400</v>
      </c>
      <c r="R4358" s="43" t="s">
        <v>78</v>
      </c>
      <c r="S4358" s="47">
        <v>4</v>
      </c>
    </row>
    <row r="4359" spans="1:19" ht="12.75">
      <c r="A4359" s="22" t="s">
        <v>60</v>
      </c>
      <c r="B4359" s="22" t="s">
        <v>207</v>
      </c>
      <c r="C4359" s="22" t="s">
        <v>63</v>
      </c>
      <c r="D4359" s="22" t="s">
        <v>61</v>
      </c>
      <c r="E4359" s="22" t="s">
        <v>11306</v>
      </c>
      <c r="F4359" s="31">
        <v>42962.261967592589</v>
      </c>
      <c r="G4359" s="31">
        <v>43004</v>
      </c>
      <c r="H4359" s="31">
        <v>43369</v>
      </c>
      <c r="I4359" s="31">
        <v>43022.261967592589</v>
      </c>
      <c r="J4359" s="22" t="s">
        <v>73</v>
      </c>
      <c r="K4359" s="32" t="s">
        <v>74</v>
      </c>
      <c r="L4359" s="32" t="s">
        <v>11307</v>
      </c>
      <c r="N4359" s="24">
        <v>785.605</v>
      </c>
      <c r="O4359" s="24">
        <v>0</v>
      </c>
      <c r="P4359" s="32" t="s">
        <v>3062</v>
      </c>
      <c r="Q4359" s="43" t="s">
        <v>3063</v>
      </c>
      <c r="R4359" s="43" t="s">
        <v>78</v>
      </c>
      <c r="S4359" s="47">
        <v>5</v>
      </c>
    </row>
    <row r="4360" spans="1:19" ht="12.75">
      <c r="A4360" s="22" t="s">
        <v>60</v>
      </c>
      <c r="B4360" s="22" t="s">
        <v>264</v>
      </c>
      <c r="C4360" s="22" t="s">
        <v>63</v>
      </c>
      <c r="D4360" s="22" t="s">
        <v>61</v>
      </c>
      <c r="E4360" s="22" t="s">
        <v>11308</v>
      </c>
      <c r="F4360" s="31">
        <v>42971.507094907407</v>
      </c>
      <c r="G4360" s="31">
        <v>42971</v>
      </c>
      <c r="H4360" s="31">
        <v>43343</v>
      </c>
      <c r="I4360" s="31">
        <v>43001.496192129627</v>
      </c>
      <c r="J4360" s="22" t="s">
        <v>73</v>
      </c>
      <c r="K4360" s="32" t="s">
        <v>85</v>
      </c>
      <c r="L4360" s="32" t="s">
        <v>11309</v>
      </c>
      <c r="N4360" s="24">
        <v>1662.705</v>
      </c>
      <c r="O4360" s="24">
        <v>1755.90</v>
      </c>
      <c r="P4360" s="32" t="s">
        <v>9090</v>
      </c>
      <c r="Q4360" s="43" t="s">
        <v>9091</v>
      </c>
      <c r="R4360" s="43" t="s">
        <v>78</v>
      </c>
      <c r="S4360" s="47">
        <v>5</v>
      </c>
    </row>
    <row r="4361" spans="1:19" ht="12.75">
      <c r="A4361" s="22" t="s">
        <v>60</v>
      </c>
      <c r="B4361" s="22" t="s">
        <v>3371</v>
      </c>
      <c r="C4361" s="22" t="s">
        <v>63</v>
      </c>
      <c r="D4361" s="22" t="s">
        <v>61</v>
      </c>
      <c r="E4361" s="22" t="s">
        <v>11310</v>
      </c>
      <c r="F4361" s="31">
        <v>42973.091122685182</v>
      </c>
      <c r="G4361" s="31">
        <v>43008</v>
      </c>
      <c r="H4361" s="31">
        <v>43373</v>
      </c>
      <c r="I4361" s="31">
        <v>43033.091122685182</v>
      </c>
      <c r="J4361" s="22" t="s">
        <v>202</v>
      </c>
      <c r="K4361" s="32" t="s">
        <v>85</v>
      </c>
      <c r="L4361" s="32" t="s">
        <v>11311</v>
      </c>
      <c r="N4361" s="24">
        <v>258.66000000000003</v>
      </c>
      <c r="O4361" s="24">
        <v>258.66000000000003</v>
      </c>
      <c r="P4361" s="32" t="s">
        <v>8765</v>
      </c>
      <c r="Q4361" s="43" t="s">
        <v>8766</v>
      </c>
      <c r="R4361" s="43" t="s">
        <v>78</v>
      </c>
      <c r="S4361" s="47">
        <v>5</v>
      </c>
    </row>
    <row r="4362" spans="1:19" ht="12.75">
      <c r="A4362" s="22" t="s">
        <v>60</v>
      </c>
      <c r="B4362" s="22" t="s">
        <v>378</v>
      </c>
      <c r="C4362" s="22" t="s">
        <v>63</v>
      </c>
      <c r="D4362" s="22" t="s">
        <v>61</v>
      </c>
      <c r="E4362" s="22" t="s">
        <v>11312</v>
      </c>
      <c r="F4362" s="31">
        <v>42976.084374999999</v>
      </c>
      <c r="G4362" s="31">
        <v>43011</v>
      </c>
      <c r="H4362" s="31">
        <v>43376</v>
      </c>
      <c r="I4362" s="31">
        <v>43036.084374999999</v>
      </c>
      <c r="J4362" s="22" t="s">
        <v>202</v>
      </c>
      <c r="K4362" s="32" t="s">
        <v>85</v>
      </c>
      <c r="L4362" s="32" t="s">
        <v>11313</v>
      </c>
      <c r="N4362" s="24">
        <v>3459.14</v>
      </c>
      <c r="O4362" s="24">
        <v>3459.14</v>
      </c>
      <c r="P4362" s="32" t="s">
        <v>570</v>
      </c>
      <c r="Q4362" s="43" t="s">
        <v>571</v>
      </c>
      <c r="R4362" s="43" t="s">
        <v>78</v>
      </c>
      <c r="S4362" s="47">
        <v>1</v>
      </c>
    </row>
    <row r="4363" spans="1:19" ht="12.75">
      <c r="A4363" s="22" t="s">
        <v>60</v>
      </c>
      <c r="B4363" s="22" t="s">
        <v>1757</v>
      </c>
      <c r="C4363" s="22" t="s">
        <v>63</v>
      </c>
      <c r="D4363" s="22" t="s">
        <v>61</v>
      </c>
      <c r="E4363" s="22" t="s">
        <v>11314</v>
      </c>
      <c r="F4363" s="31">
        <v>42976.677395833329</v>
      </c>
      <c r="G4363" s="31">
        <v>42988</v>
      </c>
      <c r="H4363" s="31">
        <v>43353</v>
      </c>
      <c r="I4363" s="31">
        <v>43006.670185185183</v>
      </c>
      <c r="J4363" s="22" t="s">
        <v>73</v>
      </c>
      <c r="K4363" s="32" t="s">
        <v>74</v>
      </c>
      <c r="L4363" s="32" t="s">
        <v>11315</v>
      </c>
      <c r="N4363" s="24">
        <v>0</v>
      </c>
      <c r="O4363" s="24">
        <v>0</v>
      </c>
      <c r="P4363" s="32" t="s">
        <v>2357</v>
      </c>
      <c r="Q4363" s="43" t="s">
        <v>2358</v>
      </c>
      <c r="R4363" s="43" t="s">
        <v>78</v>
      </c>
      <c r="S4363" s="47">
        <v>6</v>
      </c>
    </row>
    <row r="4364" spans="1:19" ht="12.75">
      <c r="A4364" s="22" t="s">
        <v>60</v>
      </c>
      <c r="B4364" s="22" t="s">
        <v>207</v>
      </c>
      <c r="C4364" s="22" t="s">
        <v>63</v>
      </c>
      <c r="D4364" s="22" t="s">
        <v>61</v>
      </c>
      <c r="E4364" s="22" t="s">
        <v>11316</v>
      </c>
      <c r="F4364" s="31">
        <v>42978.550636574073</v>
      </c>
      <c r="G4364" s="31">
        <v>43000</v>
      </c>
      <c r="H4364" s="31">
        <v>43365</v>
      </c>
      <c r="I4364" s="31">
        <v>43008.54582175926</v>
      </c>
      <c r="J4364" s="22" t="s">
        <v>73</v>
      </c>
      <c r="K4364" s="32" t="s">
        <v>74</v>
      </c>
      <c r="L4364" s="32" t="s">
        <v>11317</v>
      </c>
      <c r="N4364" s="24">
        <v>1760.66</v>
      </c>
      <c r="O4364" s="24">
        <v>0</v>
      </c>
      <c r="P4364" s="32" t="s">
        <v>160</v>
      </c>
      <c r="Q4364" s="43" t="s">
        <v>161</v>
      </c>
      <c r="R4364" s="43" t="s">
        <v>78</v>
      </c>
      <c r="S4364" s="47">
        <v>5</v>
      </c>
    </row>
    <row r="4365" spans="1:19" ht="12.75">
      <c r="A4365" s="22" t="s">
        <v>60</v>
      </c>
      <c r="B4365" s="22" t="s">
        <v>207</v>
      </c>
      <c r="C4365" s="22" t="s">
        <v>63</v>
      </c>
      <c r="D4365" s="22" t="s">
        <v>61</v>
      </c>
      <c r="E4365" s="22" t="s">
        <v>11318</v>
      </c>
      <c r="F4365" s="31">
        <v>42967.084490740737</v>
      </c>
      <c r="G4365" s="31">
        <v>43002</v>
      </c>
      <c r="H4365" s="31">
        <v>43367</v>
      </c>
      <c r="I4365" s="31">
        <v>43027.084490740737</v>
      </c>
      <c r="J4365" s="22" t="s">
        <v>202</v>
      </c>
      <c r="K4365" s="32" t="s">
        <v>85</v>
      </c>
      <c r="L4365" s="32" t="s">
        <v>11319</v>
      </c>
      <c r="N4365" s="24">
        <v>450.35</v>
      </c>
      <c r="O4365" s="24">
        <v>450.35</v>
      </c>
      <c r="P4365" s="32" t="s">
        <v>8943</v>
      </c>
      <c r="Q4365" s="43" t="s">
        <v>8944</v>
      </c>
      <c r="R4365" s="43" t="s">
        <v>78</v>
      </c>
      <c r="S4365" s="47">
        <v>1</v>
      </c>
    </row>
    <row r="4366" spans="1:19" ht="12.75">
      <c r="A4366" s="22" t="s">
        <v>60</v>
      </c>
      <c r="B4366" s="22" t="s">
        <v>207</v>
      </c>
      <c r="C4366" s="22" t="s">
        <v>63</v>
      </c>
      <c r="D4366" s="22" t="s">
        <v>61</v>
      </c>
      <c r="E4366" s="22" t="s">
        <v>11320</v>
      </c>
      <c r="F4366" s="31">
        <v>42975.589201388888</v>
      </c>
      <c r="G4366" s="31">
        <v>42975</v>
      </c>
      <c r="H4366" s="31">
        <v>43340</v>
      </c>
      <c r="I4366" s="31">
        <v>43005.581342592588</v>
      </c>
      <c r="J4366" s="22" t="s">
        <v>73</v>
      </c>
      <c r="K4366" s="32" t="s">
        <v>85</v>
      </c>
      <c r="L4366" s="32" t="s">
        <v>11321</v>
      </c>
      <c r="N4366" s="24">
        <v>730.90200000000004</v>
      </c>
      <c r="O4366" s="24">
        <v>688.10</v>
      </c>
      <c r="P4366" s="32" t="s">
        <v>703</v>
      </c>
      <c r="Q4366" s="43" t="s">
        <v>704</v>
      </c>
      <c r="R4366" s="43" t="s">
        <v>78</v>
      </c>
      <c r="S4366" s="47">
        <v>5</v>
      </c>
    </row>
    <row r="4367" spans="1:19" ht="12.75">
      <c r="A4367" s="22" t="s">
        <v>60</v>
      </c>
      <c r="B4367" s="22" t="s">
        <v>401</v>
      </c>
      <c r="C4367" s="22" t="s">
        <v>63</v>
      </c>
      <c r="D4367" s="22" t="s">
        <v>61</v>
      </c>
      <c r="E4367" s="22" t="s">
        <v>11322</v>
      </c>
      <c r="F4367" s="31">
        <v>42963.630115740736</v>
      </c>
      <c r="G4367" s="31">
        <v>42963</v>
      </c>
      <c r="H4367" s="31">
        <v>43328</v>
      </c>
      <c r="I4367" s="31">
        <v>42993</v>
      </c>
      <c r="J4367" s="22" t="s">
        <v>73</v>
      </c>
      <c r="K4367" s="32" t="s">
        <v>80</v>
      </c>
      <c r="L4367" s="32" t="s">
        <v>11323</v>
      </c>
      <c r="N4367" s="24">
        <v>4547</v>
      </c>
      <c r="O4367" s="24">
        <v>4547</v>
      </c>
      <c r="P4367" s="32" t="s">
        <v>105</v>
      </c>
      <c r="Q4367" s="43" t="s">
        <v>106</v>
      </c>
      <c r="R4367" s="43" t="s">
        <v>78</v>
      </c>
      <c r="S4367" s="47">
        <v>5</v>
      </c>
    </row>
    <row r="4368" spans="1:19" ht="12.75">
      <c r="A4368" s="22" t="s">
        <v>60</v>
      </c>
      <c r="B4368" s="22" t="s">
        <v>264</v>
      </c>
      <c r="C4368" s="22" t="s">
        <v>63</v>
      </c>
      <c r="D4368" s="22" t="s">
        <v>61</v>
      </c>
      <c r="E4368" s="22" t="s">
        <v>11324</v>
      </c>
      <c r="F4368" s="31">
        <v>42961.645069444443</v>
      </c>
      <c r="G4368" s="31">
        <v>42961</v>
      </c>
      <c r="H4368" s="31">
        <v>43326</v>
      </c>
      <c r="I4368" s="31">
        <v>42991.638599537036</v>
      </c>
      <c r="J4368" s="22" t="s">
        <v>73</v>
      </c>
      <c r="K4368" s="32" t="s">
        <v>74</v>
      </c>
      <c r="L4368" s="32" t="s">
        <v>11325</v>
      </c>
      <c r="N4368" s="24">
        <v>10210.18</v>
      </c>
      <c r="O4368" s="24">
        <v>0</v>
      </c>
      <c r="P4368" s="32" t="s">
        <v>10982</v>
      </c>
      <c r="Q4368" s="43" t="s">
        <v>10983</v>
      </c>
      <c r="R4368" s="43" t="s">
        <v>78</v>
      </c>
      <c r="S4368" s="47">
        <v>5</v>
      </c>
    </row>
    <row r="4369" spans="1:19" ht="12.75">
      <c r="A4369" s="22" t="s">
        <v>60</v>
      </c>
      <c r="B4369" s="22" t="s">
        <v>207</v>
      </c>
      <c r="C4369" s="22" t="s">
        <v>63</v>
      </c>
      <c r="D4369" s="22" t="s">
        <v>61</v>
      </c>
      <c r="E4369" s="22" t="s">
        <v>11326</v>
      </c>
      <c r="F4369" s="31">
        <v>42948.453182870369</v>
      </c>
      <c r="G4369" s="31">
        <v>42948</v>
      </c>
      <c r="H4369" s="31">
        <v>43313</v>
      </c>
      <c r="I4369" s="31">
        <v>42978.44626157407</v>
      </c>
      <c r="J4369" s="22" t="s">
        <v>73</v>
      </c>
      <c r="K4369" s="32" t="s">
        <v>74</v>
      </c>
      <c r="L4369" s="32" t="s">
        <v>11327</v>
      </c>
      <c r="N4369" s="24">
        <v>1335.05</v>
      </c>
      <c r="O4369" s="24">
        <v>0</v>
      </c>
      <c r="P4369" s="32" t="s">
        <v>11328</v>
      </c>
      <c r="Q4369" s="43" t="s">
        <v>11329</v>
      </c>
      <c r="R4369" s="43" t="s">
        <v>78</v>
      </c>
      <c r="S4369" s="47">
        <v>5</v>
      </c>
    </row>
    <row r="4370" spans="1:19" ht="12.75">
      <c r="A4370" s="22" t="s">
        <v>60</v>
      </c>
      <c r="B4370" s="22" t="s">
        <v>347</v>
      </c>
      <c r="C4370" s="22" t="s">
        <v>63</v>
      </c>
      <c r="D4370" s="22" t="s">
        <v>61</v>
      </c>
      <c r="E4370" s="22" t="s">
        <v>11330</v>
      </c>
      <c r="F4370" s="31">
        <v>42961.577719907407</v>
      </c>
      <c r="G4370" s="31">
        <v>42961</v>
      </c>
      <c r="H4370" s="31">
        <v>43326</v>
      </c>
      <c r="I4370" s="31">
        <v>42991</v>
      </c>
      <c r="J4370" s="22" t="s">
        <v>73</v>
      </c>
      <c r="K4370" s="32" t="s">
        <v>163</v>
      </c>
      <c r="L4370" s="32" t="s">
        <v>11331</v>
      </c>
      <c r="M4370" s="32" t="s">
        <v>11332</v>
      </c>
      <c r="N4370" s="24">
        <v>990.3525</v>
      </c>
      <c r="O4370" s="24">
        <v>724.16</v>
      </c>
      <c r="P4370" s="32" t="s">
        <v>961</v>
      </c>
      <c r="Q4370" s="43" t="s">
        <v>962</v>
      </c>
      <c r="R4370" s="43" t="s">
        <v>78</v>
      </c>
      <c r="S4370" s="47">
        <v>5</v>
      </c>
    </row>
    <row r="4371" spans="1:19" ht="12.75">
      <c r="A4371" s="22" t="s">
        <v>60</v>
      </c>
      <c r="B4371" s="22" t="s">
        <v>264</v>
      </c>
      <c r="C4371" s="22" t="s">
        <v>63</v>
      </c>
      <c r="D4371" s="22" t="s">
        <v>61</v>
      </c>
      <c r="E4371" s="22" t="s">
        <v>11333</v>
      </c>
      <c r="F4371" s="31">
        <v>42955.592129629629</v>
      </c>
      <c r="G4371" s="31">
        <v>42966</v>
      </c>
      <c r="H4371" s="31">
        <v>43331</v>
      </c>
      <c r="I4371" s="31">
        <v>42985.58694444444</v>
      </c>
      <c r="J4371" s="22" t="s">
        <v>73</v>
      </c>
      <c r="K4371" s="32" t="s">
        <v>163</v>
      </c>
      <c r="L4371" s="32" t="s">
        <v>11334</v>
      </c>
      <c r="M4371" s="32" t="s">
        <v>11335</v>
      </c>
      <c r="N4371" s="24">
        <v>1762.785</v>
      </c>
      <c r="O4371" s="24">
        <v>1490.15</v>
      </c>
      <c r="P4371" s="32" t="s">
        <v>1199</v>
      </c>
      <c r="Q4371" s="43" t="s">
        <v>1200</v>
      </c>
      <c r="R4371" s="43" t="s">
        <v>78</v>
      </c>
      <c r="S4371" s="47">
        <v>5</v>
      </c>
    </row>
    <row r="4372" spans="1:19" ht="12.75">
      <c r="A4372" s="22" t="s">
        <v>60</v>
      </c>
      <c r="B4372" s="22" t="s">
        <v>207</v>
      </c>
      <c r="C4372" s="22" t="s">
        <v>63</v>
      </c>
      <c r="D4372" s="22" t="s">
        <v>61</v>
      </c>
      <c r="E4372" s="22" t="s">
        <v>11336</v>
      </c>
      <c r="F4372" s="31">
        <v>42977.441990740735</v>
      </c>
      <c r="G4372" s="31">
        <v>42977</v>
      </c>
      <c r="H4372" s="31">
        <v>43342</v>
      </c>
      <c r="I4372" s="31">
        <v>43007.438263888886</v>
      </c>
      <c r="J4372" s="22" t="s">
        <v>73</v>
      </c>
      <c r="K4372" s="32" t="s">
        <v>85</v>
      </c>
      <c r="L4372" s="32" t="s">
        <v>11337</v>
      </c>
      <c r="N4372" s="24">
        <v>346.105</v>
      </c>
      <c r="O4372" s="24">
        <v>287.625</v>
      </c>
      <c r="P4372" s="32" t="s">
        <v>1003</v>
      </c>
      <c r="Q4372" s="43" t="s">
        <v>1004</v>
      </c>
      <c r="R4372" s="43" t="s">
        <v>78</v>
      </c>
      <c r="S4372" s="47">
        <v>5</v>
      </c>
    </row>
    <row r="4373" spans="1:19" ht="12.75">
      <c r="A4373" s="22" t="s">
        <v>60</v>
      </c>
      <c r="B4373" s="22" t="s">
        <v>1757</v>
      </c>
      <c r="C4373" s="22" t="s">
        <v>63</v>
      </c>
      <c r="D4373" s="22" t="s">
        <v>61</v>
      </c>
      <c r="E4373" s="22" t="s">
        <v>11338</v>
      </c>
      <c r="F4373" s="31">
        <v>42972.489039351851</v>
      </c>
      <c r="G4373" s="31">
        <v>42993</v>
      </c>
      <c r="H4373" s="31">
        <v>43358</v>
      </c>
      <c r="I4373" s="31">
        <v>43002.481828703705</v>
      </c>
      <c r="J4373" s="22" t="s">
        <v>73</v>
      </c>
      <c r="K4373" s="32" t="s">
        <v>85</v>
      </c>
      <c r="L4373" s="32" t="s">
        <v>11339</v>
      </c>
      <c r="N4373" s="24">
        <v>5615.62</v>
      </c>
      <c r="O4373" s="24">
        <v>3814.49</v>
      </c>
      <c r="P4373" s="32" t="s">
        <v>703</v>
      </c>
      <c r="Q4373" s="43" t="s">
        <v>704</v>
      </c>
      <c r="R4373" s="43" t="s">
        <v>78</v>
      </c>
      <c r="S4373" s="47">
        <v>3</v>
      </c>
    </row>
    <row r="4374" spans="1:19" ht="12.75">
      <c r="A4374" s="22" t="s">
        <v>60</v>
      </c>
      <c r="B4374" s="22" t="s">
        <v>207</v>
      </c>
      <c r="C4374" s="22" t="s">
        <v>63</v>
      </c>
      <c r="D4374" s="22" t="s">
        <v>61</v>
      </c>
      <c r="E4374" s="22" t="s">
        <v>11340</v>
      </c>
      <c r="F4374" s="31">
        <v>42961.716620370367</v>
      </c>
      <c r="G4374" s="31">
        <v>42961</v>
      </c>
      <c r="H4374" s="31">
        <v>43326</v>
      </c>
      <c r="I4374" s="31">
        <v>42991.715648148143</v>
      </c>
      <c r="J4374" s="22" t="s">
        <v>73</v>
      </c>
      <c r="K4374" s="32" t="s">
        <v>85</v>
      </c>
      <c r="L4374" s="32" t="s">
        <v>11341</v>
      </c>
      <c r="N4374" s="24">
        <v>791.23199999999997</v>
      </c>
      <c r="O4374" s="24">
        <v>506.49</v>
      </c>
      <c r="P4374" s="32" t="s">
        <v>217</v>
      </c>
      <c r="Q4374" s="43" t="s">
        <v>218</v>
      </c>
      <c r="R4374" s="43" t="s">
        <v>78</v>
      </c>
      <c r="S4374" s="47">
        <v>5</v>
      </c>
    </row>
    <row r="4375" spans="1:19" ht="12.75">
      <c r="A4375" s="22" t="s">
        <v>60</v>
      </c>
      <c r="B4375" s="22" t="s">
        <v>207</v>
      </c>
      <c r="C4375" s="22" t="s">
        <v>63</v>
      </c>
      <c r="D4375" s="22" t="s">
        <v>61</v>
      </c>
      <c r="E4375" s="22" t="s">
        <v>11342</v>
      </c>
      <c r="F4375" s="31">
        <v>42975.682349537034</v>
      </c>
      <c r="G4375" s="31">
        <v>43000</v>
      </c>
      <c r="H4375" s="31">
        <v>43365</v>
      </c>
      <c r="I4375" s="31">
        <v>43005.676388888889</v>
      </c>
      <c r="J4375" s="22" t="s">
        <v>73</v>
      </c>
      <c r="K4375" s="32" t="s">
        <v>74</v>
      </c>
      <c r="L4375" s="32" t="s">
        <v>11343</v>
      </c>
      <c r="N4375" s="24">
        <v>955.47</v>
      </c>
      <c r="O4375" s="24">
        <v>0</v>
      </c>
      <c r="P4375" s="32" t="s">
        <v>6229</v>
      </c>
      <c r="Q4375" s="43" t="s">
        <v>6230</v>
      </c>
      <c r="R4375" s="43" t="s">
        <v>78</v>
      </c>
      <c r="S4375" s="47">
        <v>5</v>
      </c>
    </row>
    <row r="4376" spans="1:19" ht="12.75">
      <c r="A4376" s="22" t="s">
        <v>60</v>
      </c>
      <c r="B4376" s="22" t="s">
        <v>264</v>
      </c>
      <c r="C4376" s="22" t="s">
        <v>63</v>
      </c>
      <c r="D4376" s="22" t="s">
        <v>61</v>
      </c>
      <c r="E4376" s="22" t="s">
        <v>11344</v>
      </c>
      <c r="F4376" s="31">
        <v>42954.614652777775</v>
      </c>
      <c r="G4376" s="31">
        <v>42954</v>
      </c>
      <c r="H4376" s="31">
        <v>43319</v>
      </c>
      <c r="I4376" s="31">
        <v>42984.611909722218</v>
      </c>
      <c r="J4376" s="22" t="s">
        <v>73</v>
      </c>
      <c r="K4376" s="32" t="s">
        <v>74</v>
      </c>
      <c r="L4376" s="32" t="s">
        <v>11345</v>
      </c>
      <c r="N4376" s="24">
        <v>1930.34</v>
      </c>
      <c r="O4376" s="24">
        <v>0</v>
      </c>
      <c r="P4376" s="32" t="s">
        <v>4924</v>
      </c>
      <c r="Q4376" s="43" t="s">
        <v>4925</v>
      </c>
      <c r="R4376" s="43" t="s">
        <v>78</v>
      </c>
      <c r="S4376" s="47">
        <v>5</v>
      </c>
    </row>
    <row r="4377" spans="1:19" ht="12.75">
      <c r="A4377" s="22" t="s">
        <v>60</v>
      </c>
      <c r="B4377" s="22" t="s">
        <v>207</v>
      </c>
      <c r="C4377" s="22" t="s">
        <v>63</v>
      </c>
      <c r="D4377" s="22" t="s">
        <v>61</v>
      </c>
      <c r="E4377" s="22" t="s">
        <v>11346</v>
      </c>
      <c r="F4377" s="31">
        <v>42967.084560185183</v>
      </c>
      <c r="G4377" s="31">
        <v>43002</v>
      </c>
      <c r="H4377" s="31">
        <v>43367</v>
      </c>
      <c r="I4377" s="31">
        <v>43027.084560185183</v>
      </c>
      <c r="J4377" s="22" t="s">
        <v>202</v>
      </c>
      <c r="K4377" s="32" t="s">
        <v>163</v>
      </c>
      <c r="L4377" s="32" t="s">
        <v>11347</v>
      </c>
      <c r="M4377" s="32" t="s">
        <v>11348</v>
      </c>
      <c r="N4377" s="24">
        <v>1682.99</v>
      </c>
      <c r="O4377" s="24">
        <v>1682.99</v>
      </c>
      <c r="P4377" s="32" t="s">
        <v>796</v>
      </c>
      <c r="Q4377" s="43" t="s">
        <v>797</v>
      </c>
      <c r="R4377" s="43" t="s">
        <v>78</v>
      </c>
      <c r="S4377" s="47">
        <v>1</v>
      </c>
    </row>
    <row r="4378" spans="1:19" ht="12.75">
      <c r="A4378" s="22" t="s">
        <v>60</v>
      </c>
      <c r="B4378" s="22" t="s">
        <v>207</v>
      </c>
      <c r="C4378" s="22" t="s">
        <v>63</v>
      </c>
      <c r="D4378" s="22" t="s">
        <v>61</v>
      </c>
      <c r="E4378" s="22" t="s">
        <v>11349</v>
      </c>
      <c r="F4378" s="31">
        <v>42955.663576388884</v>
      </c>
      <c r="G4378" s="31">
        <v>42973</v>
      </c>
      <c r="H4378" s="31">
        <v>43338</v>
      </c>
      <c r="I4378" s="31">
        <v>42985.654641203699</v>
      </c>
      <c r="J4378" s="22" t="s">
        <v>73</v>
      </c>
      <c r="K4378" s="32" t="s">
        <v>85</v>
      </c>
      <c r="L4378" s="32" t="s">
        <v>11350</v>
      </c>
      <c r="N4378" s="24">
        <v>467.1866</v>
      </c>
      <c r="O4378" s="24">
        <v>422.07</v>
      </c>
      <c r="P4378" s="32" t="s">
        <v>217</v>
      </c>
      <c r="Q4378" s="43" t="s">
        <v>218</v>
      </c>
      <c r="R4378" s="43" t="s">
        <v>78</v>
      </c>
      <c r="S4378" s="47">
        <v>5</v>
      </c>
    </row>
    <row r="4379" spans="1:19" ht="12.75">
      <c r="A4379" s="22" t="s">
        <v>60</v>
      </c>
      <c r="B4379" s="22" t="s">
        <v>535</v>
      </c>
      <c r="C4379" s="22" t="s">
        <v>63</v>
      </c>
      <c r="D4379" s="22" t="s">
        <v>61</v>
      </c>
      <c r="E4379" s="22" t="s">
        <v>11351</v>
      </c>
      <c r="F4379" s="31">
        <v>42956.406770833331</v>
      </c>
      <c r="G4379" s="31">
        <v>42963</v>
      </c>
      <c r="H4379" s="31">
        <v>43343</v>
      </c>
      <c r="I4379" s="31">
        <v>42986</v>
      </c>
      <c r="J4379" s="22" t="s">
        <v>73</v>
      </c>
      <c r="K4379" s="32" t="s">
        <v>74</v>
      </c>
      <c r="L4379" s="32" t="s">
        <v>11352</v>
      </c>
      <c r="N4379" s="24">
        <v>13607.155000000001</v>
      </c>
      <c r="O4379" s="24">
        <v>0</v>
      </c>
      <c r="P4379" s="32" t="s">
        <v>101</v>
      </c>
      <c r="Q4379" s="43" t="s">
        <v>102</v>
      </c>
      <c r="R4379" s="43" t="s">
        <v>78</v>
      </c>
      <c r="S4379" s="47">
        <v>5</v>
      </c>
    </row>
    <row r="4380" spans="1:19" ht="12.75">
      <c r="A4380" s="22" t="s">
        <v>60</v>
      </c>
      <c r="B4380" s="22" t="s">
        <v>207</v>
      </c>
      <c r="C4380" s="22" t="s">
        <v>63</v>
      </c>
      <c r="D4380" s="22" t="s">
        <v>61</v>
      </c>
      <c r="E4380" s="22" t="s">
        <v>11353</v>
      </c>
      <c r="F4380" s="31">
        <v>42967.08452546296</v>
      </c>
      <c r="G4380" s="31">
        <v>43002</v>
      </c>
      <c r="H4380" s="31">
        <v>43367</v>
      </c>
      <c r="I4380" s="31">
        <v>43027.08452546296</v>
      </c>
      <c r="J4380" s="22" t="s">
        <v>202</v>
      </c>
      <c r="K4380" s="32" t="s">
        <v>85</v>
      </c>
      <c r="L4380" s="32" t="s">
        <v>11354</v>
      </c>
      <c r="N4380" s="24">
        <v>536.73</v>
      </c>
      <c r="O4380" s="24">
        <v>340.46</v>
      </c>
      <c r="P4380" s="32" t="s">
        <v>999</v>
      </c>
      <c r="Q4380" s="43" t="s">
        <v>1000</v>
      </c>
      <c r="R4380" s="43" t="s">
        <v>78</v>
      </c>
      <c r="S4380" s="47">
        <v>5</v>
      </c>
    </row>
    <row r="4381" spans="1:19" ht="12.75">
      <c r="A4381" s="22" t="s">
        <v>60</v>
      </c>
      <c r="B4381" s="22" t="s">
        <v>207</v>
      </c>
      <c r="C4381" s="22" t="s">
        <v>63</v>
      </c>
      <c r="D4381" s="22" t="s">
        <v>61</v>
      </c>
      <c r="E4381" s="22" t="s">
        <v>11355</v>
      </c>
      <c r="F4381" s="31">
        <v>42968.477581018517</v>
      </c>
      <c r="G4381" s="31">
        <v>42977</v>
      </c>
      <c r="H4381" s="31">
        <v>43342</v>
      </c>
      <c r="I4381" s="31">
        <v>42998.457256944443</v>
      </c>
      <c r="J4381" s="22" t="s">
        <v>73</v>
      </c>
      <c r="K4381" s="32" t="s">
        <v>163</v>
      </c>
      <c r="L4381" s="32" t="s">
        <v>11356</v>
      </c>
      <c r="M4381" s="32" t="s">
        <v>11357</v>
      </c>
      <c r="N4381" s="24">
        <v>3567.2350000000001</v>
      </c>
      <c r="O4381" s="24">
        <v>3163.7633000000001</v>
      </c>
      <c r="P4381" s="32" t="s">
        <v>399</v>
      </c>
      <c r="Q4381" s="43" t="s">
        <v>400</v>
      </c>
      <c r="R4381" s="43" t="s">
        <v>303</v>
      </c>
      <c r="S4381" s="47">
        <v>5</v>
      </c>
    </row>
    <row r="4382" spans="1:19" ht="12.75">
      <c r="A4382" s="22" t="s">
        <v>60</v>
      </c>
      <c r="B4382" s="22" t="s">
        <v>347</v>
      </c>
      <c r="C4382" s="22" t="s">
        <v>63</v>
      </c>
      <c r="D4382" s="22" t="s">
        <v>61</v>
      </c>
      <c r="E4382" s="22" t="s">
        <v>11358</v>
      </c>
      <c r="F4382" s="31">
        <v>42975.666689814811</v>
      </c>
      <c r="G4382" s="31">
        <v>42975</v>
      </c>
      <c r="H4382" s="31">
        <v>43340</v>
      </c>
      <c r="I4382" s="31">
        <v>43005</v>
      </c>
      <c r="J4382" s="22" t="s">
        <v>73</v>
      </c>
      <c r="K4382" s="32" t="s">
        <v>80</v>
      </c>
      <c r="L4382" s="32" t="s">
        <v>11359</v>
      </c>
      <c r="N4382" s="24">
        <v>304.54660000000001</v>
      </c>
      <c r="O4382" s="24">
        <v>356.86</v>
      </c>
      <c r="P4382" s="32" t="s">
        <v>9628</v>
      </c>
      <c r="Q4382" s="43" t="s">
        <v>9629</v>
      </c>
      <c r="R4382" s="43" t="s">
        <v>78</v>
      </c>
      <c r="S4382" s="47">
        <v>5</v>
      </c>
    </row>
    <row r="4383" spans="1:19" ht="12.75">
      <c r="A4383" s="22" t="s">
        <v>60</v>
      </c>
      <c r="B4383" s="22" t="s">
        <v>207</v>
      </c>
      <c r="C4383" s="22" t="s">
        <v>63</v>
      </c>
      <c r="D4383" s="22" t="s">
        <v>61</v>
      </c>
      <c r="E4383" s="22" t="s">
        <v>11360</v>
      </c>
      <c r="F4383" s="31">
        <v>42956.643472222218</v>
      </c>
      <c r="G4383" s="31">
        <v>42956</v>
      </c>
      <c r="H4383" s="31">
        <v>43321</v>
      </c>
      <c r="I4383" s="31">
        <v>42986.641597222224</v>
      </c>
      <c r="J4383" s="22" t="s">
        <v>73</v>
      </c>
      <c r="K4383" s="32" t="s">
        <v>85</v>
      </c>
      <c r="L4383" s="32" t="s">
        <v>11361</v>
      </c>
      <c r="N4383" s="24">
        <v>369.99</v>
      </c>
      <c r="O4383" s="24">
        <v>343.785</v>
      </c>
      <c r="P4383" s="32" t="s">
        <v>681</v>
      </c>
      <c r="Q4383" s="43" t="s">
        <v>682</v>
      </c>
      <c r="R4383" s="43" t="s">
        <v>78</v>
      </c>
      <c r="S4383" s="47">
        <v>4</v>
      </c>
    </row>
    <row r="4384" spans="1:19" ht="12.75">
      <c r="A4384" s="22" t="s">
        <v>60</v>
      </c>
      <c r="B4384" s="22" t="s">
        <v>1055</v>
      </c>
      <c r="C4384" s="22" t="s">
        <v>63</v>
      </c>
      <c r="D4384" s="22" t="s">
        <v>61</v>
      </c>
      <c r="E4384" s="22" t="s">
        <v>11362</v>
      </c>
      <c r="F4384" s="31">
        <v>42951.555289351847</v>
      </c>
      <c r="G4384" s="31">
        <v>42969</v>
      </c>
      <c r="H4384" s="31">
        <v>43334</v>
      </c>
      <c r="I4384" s="31">
        <v>42981</v>
      </c>
      <c r="J4384" s="22" t="s">
        <v>73</v>
      </c>
      <c r="K4384" s="32" t="s">
        <v>74</v>
      </c>
      <c r="L4384" s="32" t="s">
        <v>11363</v>
      </c>
      <c r="N4384" s="24">
        <v>1800.9965999999999</v>
      </c>
      <c r="O4384" s="24">
        <v>0</v>
      </c>
      <c r="P4384" s="32" t="s">
        <v>101</v>
      </c>
      <c r="Q4384" s="43" t="s">
        <v>102</v>
      </c>
      <c r="R4384" s="43" t="s">
        <v>78</v>
      </c>
      <c r="S4384" s="47">
        <v>4</v>
      </c>
    </row>
    <row r="4385" spans="1:19" ht="12.75">
      <c r="A4385" s="22" t="s">
        <v>60</v>
      </c>
      <c r="B4385" s="22" t="s">
        <v>264</v>
      </c>
      <c r="C4385" s="22" t="s">
        <v>63</v>
      </c>
      <c r="D4385" s="22" t="s">
        <v>61</v>
      </c>
      <c r="E4385" s="22" t="s">
        <v>11364</v>
      </c>
      <c r="F4385" s="31">
        <v>42956.468692129631</v>
      </c>
      <c r="G4385" s="31">
        <v>42985</v>
      </c>
      <c r="H4385" s="31">
        <v>43350</v>
      </c>
      <c r="I4385" s="31">
        <v>42986.464432870365</v>
      </c>
      <c r="J4385" s="22" t="s">
        <v>73</v>
      </c>
      <c r="K4385" s="32" t="s">
        <v>74</v>
      </c>
      <c r="L4385" s="32" t="s">
        <v>11365</v>
      </c>
      <c r="N4385" s="24">
        <v>0</v>
      </c>
      <c r="O4385" s="24">
        <v>0</v>
      </c>
      <c r="P4385" s="32" t="s">
        <v>5002</v>
      </c>
      <c r="Q4385" s="43" t="s">
        <v>5003</v>
      </c>
      <c r="R4385" s="43" t="s">
        <v>78</v>
      </c>
      <c r="S4385" s="47">
        <v>6</v>
      </c>
    </row>
    <row r="4386" spans="1:19" ht="12.75">
      <c r="A4386" s="22" t="s">
        <v>60</v>
      </c>
      <c r="B4386" s="22" t="s">
        <v>207</v>
      </c>
      <c r="C4386" s="22" t="s">
        <v>63</v>
      </c>
      <c r="D4386" s="22" t="s">
        <v>61</v>
      </c>
      <c r="E4386" s="22" t="s">
        <v>11366</v>
      </c>
      <c r="F4386" s="31">
        <v>42956.417523148149</v>
      </c>
      <c r="G4386" s="31">
        <v>42956</v>
      </c>
      <c r="H4386" s="31">
        <v>43321</v>
      </c>
      <c r="I4386" s="31">
        <v>42986.412245370368</v>
      </c>
      <c r="J4386" s="22" t="s">
        <v>73</v>
      </c>
      <c r="K4386" s="32" t="s">
        <v>85</v>
      </c>
      <c r="L4386" s="32" t="s">
        <v>11367</v>
      </c>
      <c r="N4386" s="24">
        <v>3696</v>
      </c>
      <c r="O4386" s="24">
        <v>3696</v>
      </c>
      <c r="P4386" s="32" t="s">
        <v>1524</v>
      </c>
      <c r="Q4386" s="43" t="s">
        <v>1525</v>
      </c>
      <c r="R4386" s="43" t="s">
        <v>78</v>
      </c>
      <c r="S4386" s="47">
        <v>5</v>
      </c>
    </row>
    <row r="4387" spans="1:19" ht="12.75">
      <c r="A4387" s="22" t="s">
        <v>60</v>
      </c>
      <c r="B4387" s="22" t="s">
        <v>207</v>
      </c>
      <c r="C4387" s="22" t="s">
        <v>63</v>
      </c>
      <c r="D4387" s="22" t="s">
        <v>61</v>
      </c>
      <c r="E4387" s="22" t="s">
        <v>11368</v>
      </c>
      <c r="F4387" s="31">
        <v>42954.661354166667</v>
      </c>
      <c r="G4387" s="31">
        <v>42954</v>
      </c>
      <c r="H4387" s="31">
        <v>43319</v>
      </c>
      <c r="I4387" s="31">
        <v>42984.659618055557</v>
      </c>
      <c r="J4387" s="22" t="s">
        <v>73</v>
      </c>
      <c r="K4387" s="32" t="s">
        <v>85</v>
      </c>
      <c r="L4387" s="32" t="s">
        <v>11369</v>
      </c>
      <c r="N4387" s="24">
        <v>1031.328</v>
      </c>
      <c r="O4387" s="24">
        <v>719.21</v>
      </c>
      <c r="P4387" s="32" t="s">
        <v>920</v>
      </c>
      <c r="Q4387" s="43" t="s">
        <v>921</v>
      </c>
      <c r="R4387" s="43" t="s">
        <v>78</v>
      </c>
      <c r="S4387" s="47">
        <v>5</v>
      </c>
    </row>
    <row r="4388" spans="1:19" ht="12.75">
      <c r="A4388" s="22" t="s">
        <v>60</v>
      </c>
      <c r="B4388" s="22" t="s">
        <v>207</v>
      </c>
      <c r="C4388" s="22" t="s">
        <v>63</v>
      </c>
      <c r="D4388" s="22" t="s">
        <v>61</v>
      </c>
      <c r="E4388" s="22" t="s">
        <v>11370</v>
      </c>
      <c r="F4388" s="31">
        <v>42951.662997685184</v>
      </c>
      <c r="G4388" s="31">
        <v>42951</v>
      </c>
      <c r="H4388" s="31">
        <v>43316</v>
      </c>
      <c r="I4388" s="31">
        <v>42981.661319444444</v>
      </c>
      <c r="J4388" s="22" t="s">
        <v>73</v>
      </c>
      <c r="K4388" s="32" t="s">
        <v>85</v>
      </c>
      <c r="L4388" s="32" t="s">
        <v>11371</v>
      </c>
      <c r="N4388" s="24">
        <v>555.7775</v>
      </c>
      <c r="O4388" s="24">
        <v>312.73000000000002</v>
      </c>
      <c r="P4388" s="32" t="s">
        <v>3320</v>
      </c>
      <c r="Q4388" s="43" t="s">
        <v>3321</v>
      </c>
      <c r="R4388" s="43" t="s">
        <v>78</v>
      </c>
      <c r="S4388" s="47">
        <v>5</v>
      </c>
    </row>
    <row r="4389" spans="1:19" ht="12.75">
      <c r="A4389" s="22" t="s">
        <v>60</v>
      </c>
      <c r="B4389" s="22" t="s">
        <v>520</v>
      </c>
      <c r="C4389" s="22" t="s">
        <v>63</v>
      </c>
      <c r="D4389" s="22" t="s">
        <v>61</v>
      </c>
      <c r="E4389" s="22" t="s">
        <v>11372</v>
      </c>
      <c r="F4389" s="31">
        <v>42961.393032407403</v>
      </c>
      <c r="G4389" s="31">
        <v>42966</v>
      </c>
      <c r="H4389" s="31">
        <v>43331</v>
      </c>
      <c r="I4389" s="31">
        <v>42991</v>
      </c>
      <c r="J4389" s="22" t="s">
        <v>73</v>
      </c>
      <c r="K4389" s="32" t="s">
        <v>74</v>
      </c>
      <c r="L4389" s="32" t="s">
        <v>11373</v>
      </c>
      <c r="N4389" s="24">
        <v>1668.06</v>
      </c>
      <c r="O4389" s="24">
        <v>0</v>
      </c>
      <c r="P4389" s="32" t="s">
        <v>5208</v>
      </c>
      <c r="Q4389" s="43" t="s">
        <v>5209</v>
      </c>
      <c r="R4389" s="43" t="s">
        <v>78</v>
      </c>
      <c r="S4389" s="47">
        <v>4</v>
      </c>
    </row>
    <row r="4390" spans="1:19" ht="12.75">
      <c r="A4390" s="22" t="s">
        <v>60</v>
      </c>
      <c r="B4390" s="22" t="s">
        <v>264</v>
      </c>
      <c r="C4390" s="22" t="s">
        <v>63</v>
      </c>
      <c r="D4390" s="22" t="s">
        <v>61</v>
      </c>
      <c r="E4390" s="22" t="s">
        <v>11374</v>
      </c>
      <c r="F4390" s="31">
        <v>42977.488344907404</v>
      </c>
      <c r="G4390" s="31">
        <v>42977</v>
      </c>
      <c r="H4390" s="31">
        <v>43342</v>
      </c>
      <c r="I4390" s="31">
        <v>43007.480717592589</v>
      </c>
      <c r="J4390" s="22" t="s">
        <v>73</v>
      </c>
      <c r="K4390" s="32" t="s">
        <v>85</v>
      </c>
      <c r="L4390" s="32" t="s">
        <v>11375</v>
      </c>
      <c r="N4390" s="24">
        <v>3057.45</v>
      </c>
      <c r="O4390" s="24">
        <v>2366.73</v>
      </c>
      <c r="P4390" s="32" t="s">
        <v>1376</v>
      </c>
      <c r="Q4390" s="43" t="s">
        <v>1377</v>
      </c>
      <c r="R4390" s="43" t="s">
        <v>78</v>
      </c>
      <c r="S4390" s="47">
        <v>5</v>
      </c>
    </row>
    <row r="4391" spans="1:19" ht="12.75">
      <c r="A4391" s="22" t="s">
        <v>60</v>
      </c>
      <c r="B4391" s="22" t="s">
        <v>207</v>
      </c>
      <c r="C4391" s="22" t="s">
        <v>63</v>
      </c>
      <c r="D4391" s="22" t="s">
        <v>61</v>
      </c>
      <c r="E4391" s="22" t="s">
        <v>11376</v>
      </c>
      <c r="F4391" s="31">
        <v>42949.084363425922</v>
      </c>
      <c r="G4391" s="31">
        <v>42984</v>
      </c>
      <c r="H4391" s="31">
        <v>43349</v>
      </c>
      <c r="I4391" s="31">
        <v>43009.126030092593</v>
      </c>
      <c r="J4391" s="22" t="s">
        <v>202</v>
      </c>
      <c r="K4391" s="32" t="s">
        <v>85</v>
      </c>
      <c r="L4391" s="32" t="s">
        <v>11377</v>
      </c>
      <c r="N4391" s="24">
        <v>758.795</v>
      </c>
      <c r="O4391" s="24">
        <v>460.13</v>
      </c>
      <c r="P4391" s="32" t="s">
        <v>999</v>
      </c>
      <c r="Q4391" s="43" t="s">
        <v>1000</v>
      </c>
      <c r="R4391" s="43" t="s">
        <v>78</v>
      </c>
      <c r="S4391" s="47">
        <v>5</v>
      </c>
    </row>
    <row r="4392" spans="1:19" ht="12.75">
      <c r="A4392" s="22" t="s">
        <v>60</v>
      </c>
      <c r="B4392" s="22" t="s">
        <v>207</v>
      </c>
      <c r="C4392" s="22" t="s">
        <v>63</v>
      </c>
      <c r="D4392" s="22" t="s">
        <v>61</v>
      </c>
      <c r="E4392" s="22" t="s">
        <v>11378</v>
      </c>
      <c r="F4392" s="31">
        <v>42978.653090277774</v>
      </c>
      <c r="G4392" s="31">
        <v>43001</v>
      </c>
      <c r="H4392" s="31">
        <v>43366</v>
      </c>
      <c r="I4392" s="31">
        <v>43008.646412037036</v>
      </c>
      <c r="J4392" s="22" t="s">
        <v>73</v>
      </c>
      <c r="K4392" s="32" t="s">
        <v>85</v>
      </c>
      <c r="L4392" s="32" t="s">
        <v>11379</v>
      </c>
      <c r="N4392" s="24">
        <v>1176.126</v>
      </c>
      <c r="O4392" s="24">
        <v>893.32</v>
      </c>
      <c r="P4392" s="32" t="s">
        <v>217</v>
      </c>
      <c r="Q4392" s="43" t="s">
        <v>218</v>
      </c>
      <c r="R4392" s="43" t="s">
        <v>78</v>
      </c>
      <c r="S4392" s="47">
        <v>5</v>
      </c>
    </row>
    <row r="4393" spans="1:19" ht="12.75">
      <c r="A4393" s="22" t="s">
        <v>60</v>
      </c>
      <c r="B4393" s="22" t="s">
        <v>401</v>
      </c>
      <c r="C4393" s="22" t="s">
        <v>63</v>
      </c>
      <c r="D4393" s="22" t="s">
        <v>61</v>
      </c>
      <c r="E4393" s="22" t="s">
        <v>11380</v>
      </c>
      <c r="F4393" s="31">
        <v>42965.546875</v>
      </c>
      <c r="G4393" s="31">
        <v>42968</v>
      </c>
      <c r="H4393" s="31">
        <v>43333</v>
      </c>
      <c r="I4393" s="31">
        <v>42995</v>
      </c>
      <c r="J4393" s="22" t="s">
        <v>73</v>
      </c>
      <c r="K4393" s="32" t="s">
        <v>85</v>
      </c>
      <c r="L4393" s="32" t="s">
        <v>11381</v>
      </c>
      <c r="N4393" s="24">
        <v>902.16660000000002</v>
      </c>
      <c r="O4393" s="24">
        <v>991.95</v>
      </c>
      <c r="P4393" s="32" t="s">
        <v>331</v>
      </c>
      <c r="Q4393" s="43" t="s">
        <v>332</v>
      </c>
      <c r="R4393" s="43" t="s">
        <v>78</v>
      </c>
      <c r="S4393" s="47">
        <v>4</v>
      </c>
    </row>
    <row r="4394" spans="1:19" ht="12.75">
      <c r="A4394" s="22" t="s">
        <v>60</v>
      </c>
      <c r="B4394" s="22" t="s">
        <v>207</v>
      </c>
      <c r="C4394" s="22" t="s">
        <v>63</v>
      </c>
      <c r="D4394" s="22" t="s">
        <v>61</v>
      </c>
      <c r="E4394" s="22" t="s">
        <v>11382</v>
      </c>
      <c r="F4394" s="31">
        <v>42970.533865740741</v>
      </c>
      <c r="G4394" s="31">
        <v>42970</v>
      </c>
      <c r="H4394" s="31">
        <v>43335</v>
      </c>
      <c r="I4394" s="31">
        <v>43000.498877314814</v>
      </c>
      <c r="J4394" s="22" t="s">
        <v>73</v>
      </c>
      <c r="K4394" s="32" t="s">
        <v>74</v>
      </c>
      <c r="L4394" s="32" t="s">
        <v>11383</v>
      </c>
      <c r="N4394" s="24">
        <v>1509.2236</v>
      </c>
      <c r="O4394" s="24">
        <v>0</v>
      </c>
      <c r="P4394" s="32" t="s">
        <v>3615</v>
      </c>
      <c r="Q4394" s="43" t="s">
        <v>3616</v>
      </c>
      <c r="R4394" s="43" t="s">
        <v>78</v>
      </c>
      <c r="S4394" s="47">
        <v>5</v>
      </c>
    </row>
    <row r="4395" spans="1:19" ht="12.75">
      <c r="A4395" s="22" t="s">
        <v>60</v>
      </c>
      <c r="B4395" s="22" t="s">
        <v>207</v>
      </c>
      <c r="C4395" s="22" t="s">
        <v>63</v>
      </c>
      <c r="D4395" s="22" t="s">
        <v>61</v>
      </c>
      <c r="E4395" s="22" t="s">
        <v>11384</v>
      </c>
      <c r="F4395" s="31">
        <v>42971.670891203699</v>
      </c>
      <c r="G4395" s="31">
        <v>43008</v>
      </c>
      <c r="H4395" s="31">
        <v>43373</v>
      </c>
      <c r="I4395" s="31">
        <v>43001.668067129627</v>
      </c>
      <c r="J4395" s="22" t="s">
        <v>73</v>
      </c>
      <c r="K4395" s="32" t="s">
        <v>74</v>
      </c>
      <c r="L4395" s="32" t="s">
        <v>11385</v>
      </c>
      <c r="N4395" s="24">
        <v>1516.99</v>
      </c>
      <c r="O4395" s="24">
        <v>0</v>
      </c>
      <c r="P4395" s="32" t="s">
        <v>279</v>
      </c>
      <c r="Q4395" s="43" t="s">
        <v>280</v>
      </c>
      <c r="R4395" s="43" t="s">
        <v>78</v>
      </c>
      <c r="S4395" s="47">
        <v>5</v>
      </c>
    </row>
    <row r="4396" spans="1:19" ht="12.75">
      <c r="A4396" s="22" t="s">
        <v>60</v>
      </c>
      <c r="B4396" s="22" t="s">
        <v>207</v>
      </c>
      <c r="C4396" s="22" t="s">
        <v>63</v>
      </c>
      <c r="D4396" s="22" t="s">
        <v>61</v>
      </c>
      <c r="E4396" s="22" t="s">
        <v>11386</v>
      </c>
      <c r="F4396" s="31">
        <v>42970.527592592589</v>
      </c>
      <c r="G4396" s="31">
        <v>42970</v>
      </c>
      <c r="H4396" s="31">
        <v>43335</v>
      </c>
      <c r="I4396" s="31">
        <v>43000.526412037034</v>
      </c>
      <c r="J4396" s="22" t="s">
        <v>73</v>
      </c>
      <c r="K4396" s="32" t="s">
        <v>85</v>
      </c>
      <c r="L4396" s="32" t="s">
        <v>11387</v>
      </c>
      <c r="N4396" s="24">
        <v>475.24200000000002</v>
      </c>
      <c r="O4396" s="24">
        <v>436.625</v>
      </c>
      <c r="P4396" s="32" t="s">
        <v>4079</v>
      </c>
      <c r="Q4396" s="43" t="s">
        <v>4080</v>
      </c>
      <c r="R4396" s="43" t="s">
        <v>78</v>
      </c>
      <c r="S4396" s="47">
        <v>5</v>
      </c>
    </row>
    <row r="4397" spans="1:19" ht="12.75">
      <c r="A4397" s="22" t="s">
        <v>60</v>
      </c>
      <c r="B4397" s="22" t="s">
        <v>207</v>
      </c>
      <c r="C4397" s="22" t="s">
        <v>63</v>
      </c>
      <c r="D4397" s="22" t="s">
        <v>61</v>
      </c>
      <c r="E4397" s="22" t="s">
        <v>11388</v>
      </c>
      <c r="F4397" s="31">
        <v>42948.54587962963</v>
      </c>
      <c r="G4397" s="31">
        <v>42948</v>
      </c>
      <c r="H4397" s="31">
        <v>43313</v>
      </c>
      <c r="I4397" s="31">
        <v>42978.381655092591</v>
      </c>
      <c r="J4397" s="22" t="s">
        <v>73</v>
      </c>
      <c r="K4397" s="32" t="s">
        <v>85</v>
      </c>
      <c r="L4397" s="32" t="s">
        <v>11389</v>
      </c>
      <c r="N4397" s="24">
        <v>843.72199999999998</v>
      </c>
      <c r="O4397" s="24">
        <v>904.185</v>
      </c>
      <c r="P4397" s="32" t="s">
        <v>7510</v>
      </c>
      <c r="Q4397" s="43" t="s">
        <v>7511</v>
      </c>
      <c r="R4397" s="43" t="s">
        <v>78</v>
      </c>
      <c r="S4397" s="47">
        <v>5</v>
      </c>
    </row>
    <row r="4398" spans="1:19" ht="12.75">
      <c r="A4398" s="22" t="s">
        <v>60</v>
      </c>
      <c r="B4398" s="22" t="s">
        <v>207</v>
      </c>
      <c r="C4398" s="22" t="s">
        <v>63</v>
      </c>
      <c r="D4398" s="22" t="s">
        <v>61</v>
      </c>
      <c r="E4398" s="22" t="s">
        <v>11390</v>
      </c>
      <c r="F4398" s="31">
        <v>42954.59778935185</v>
      </c>
      <c r="G4398" s="31">
        <v>42955</v>
      </c>
      <c r="H4398" s="31">
        <v>43320</v>
      </c>
      <c r="I4398" s="31">
        <v>42984.593935185185</v>
      </c>
      <c r="J4398" s="22" t="s">
        <v>73</v>
      </c>
      <c r="K4398" s="32" t="s">
        <v>74</v>
      </c>
      <c r="L4398" s="32" t="s">
        <v>11391</v>
      </c>
      <c r="N4398" s="24">
        <v>1263.7711999999999</v>
      </c>
      <c r="O4398" s="24">
        <v>0</v>
      </c>
      <c r="P4398" s="32" t="s">
        <v>3615</v>
      </c>
      <c r="Q4398" s="43" t="s">
        <v>3616</v>
      </c>
      <c r="R4398" s="43" t="s">
        <v>78</v>
      </c>
      <c r="S4398" s="47">
        <v>5</v>
      </c>
    </row>
    <row r="4399" spans="1:19" ht="12.75">
      <c r="A4399" s="22" t="s">
        <v>60</v>
      </c>
      <c r="B4399" s="22" t="s">
        <v>207</v>
      </c>
      <c r="C4399" s="22" t="s">
        <v>63</v>
      </c>
      <c r="D4399" s="22" t="s">
        <v>61</v>
      </c>
      <c r="E4399" s="22" t="s">
        <v>11392</v>
      </c>
      <c r="F4399" s="31">
        <v>42970.73302083333</v>
      </c>
      <c r="G4399" s="31">
        <v>42970</v>
      </c>
      <c r="H4399" s="31">
        <v>43335</v>
      </c>
      <c r="I4399" s="31">
        <v>43000.731493055551</v>
      </c>
      <c r="J4399" s="22" t="s">
        <v>73</v>
      </c>
      <c r="K4399" s="32" t="s">
        <v>85</v>
      </c>
      <c r="L4399" s="32" t="s">
        <v>11393</v>
      </c>
      <c r="N4399" s="24">
        <v>577.58600000000001</v>
      </c>
      <c r="O4399" s="24">
        <v>514.20000000000005</v>
      </c>
      <c r="P4399" s="32" t="s">
        <v>1009</v>
      </c>
      <c r="Q4399" s="43" t="s">
        <v>1010</v>
      </c>
      <c r="R4399" s="43" t="s">
        <v>78</v>
      </c>
      <c r="S4399" s="47">
        <v>5</v>
      </c>
    </row>
    <row r="4400" spans="1:19" ht="12.75">
      <c r="A4400" s="22" t="s">
        <v>60</v>
      </c>
      <c r="B4400" s="22" t="s">
        <v>535</v>
      </c>
      <c r="C4400" s="22" t="s">
        <v>63</v>
      </c>
      <c r="D4400" s="22" t="s">
        <v>61</v>
      </c>
      <c r="E4400" s="22" t="s">
        <v>11394</v>
      </c>
      <c r="F4400" s="31">
        <v>42951.43751157407</v>
      </c>
      <c r="G4400" s="31">
        <v>42978</v>
      </c>
      <c r="H4400" s="31">
        <v>43343</v>
      </c>
      <c r="I4400" s="31">
        <v>43011.43751157407</v>
      </c>
      <c r="J4400" s="22" t="s">
        <v>73</v>
      </c>
      <c r="K4400" s="32" t="s">
        <v>74</v>
      </c>
      <c r="L4400" s="32" t="s">
        <v>11395</v>
      </c>
      <c r="N4400" s="24">
        <v>8449.7000000000007</v>
      </c>
      <c r="O4400" s="24">
        <v>0</v>
      </c>
      <c r="P4400" s="32" t="s">
        <v>1026</v>
      </c>
      <c r="Q4400" s="43" t="s">
        <v>1027</v>
      </c>
      <c r="R4400" s="43" t="s">
        <v>78</v>
      </c>
      <c r="S4400" s="47">
        <v>5</v>
      </c>
    </row>
    <row r="4401" spans="1:19" ht="12.75">
      <c r="A4401" s="22" t="s">
        <v>60</v>
      </c>
      <c r="B4401" s="22" t="s">
        <v>264</v>
      </c>
      <c r="C4401" s="22" t="s">
        <v>63</v>
      </c>
      <c r="D4401" s="22" t="s">
        <v>61</v>
      </c>
      <c r="E4401" s="22" t="s">
        <v>11396</v>
      </c>
      <c r="F4401" s="31">
        <v>42970.465243055551</v>
      </c>
      <c r="G4401" s="31">
        <v>42997</v>
      </c>
      <c r="H4401" s="31">
        <v>43362</v>
      </c>
      <c r="I4401" s="31">
        <v>43000.459641203699</v>
      </c>
      <c r="J4401" s="22" t="s">
        <v>73</v>
      </c>
      <c r="K4401" s="32" t="s">
        <v>85</v>
      </c>
      <c r="L4401" s="32" t="s">
        <v>11397</v>
      </c>
      <c r="N4401" s="24">
        <v>4925.6166000000003</v>
      </c>
      <c r="O4401" s="24">
        <v>3906.32</v>
      </c>
      <c r="P4401" s="32" t="s">
        <v>2391</v>
      </c>
      <c r="Q4401" s="43" t="s">
        <v>2392</v>
      </c>
      <c r="R4401" s="43" t="s">
        <v>78</v>
      </c>
      <c r="S4401" s="47">
        <v>5</v>
      </c>
    </row>
    <row r="4402" spans="1:19" ht="12.75">
      <c r="A4402" s="22" t="s">
        <v>60</v>
      </c>
      <c r="B4402" s="22" t="s">
        <v>264</v>
      </c>
      <c r="C4402" s="22" t="s">
        <v>63</v>
      </c>
      <c r="D4402" s="22" t="s">
        <v>61</v>
      </c>
      <c r="E4402" s="22" t="s">
        <v>11398</v>
      </c>
      <c r="F4402" s="31">
        <v>42962.677476851852</v>
      </c>
      <c r="G4402" s="31">
        <v>42962</v>
      </c>
      <c r="H4402" s="31">
        <v>43327</v>
      </c>
      <c r="I4402" s="31">
        <v>42992.593287037038</v>
      </c>
      <c r="J4402" s="22" t="s">
        <v>73</v>
      </c>
      <c r="K4402" s="32" t="s">
        <v>74</v>
      </c>
      <c r="L4402" s="32" t="s">
        <v>11399</v>
      </c>
      <c r="N4402" s="24">
        <v>322.57</v>
      </c>
      <c r="O4402" s="24">
        <v>0</v>
      </c>
      <c r="P4402" s="32" t="s">
        <v>4032</v>
      </c>
      <c r="Q4402" s="43" t="s">
        <v>4033</v>
      </c>
      <c r="R4402" s="43" t="s">
        <v>78</v>
      </c>
      <c r="S4402" s="47">
        <v>6</v>
      </c>
    </row>
    <row r="4403" spans="1:19" ht="12.75">
      <c r="A4403" s="22" t="s">
        <v>60</v>
      </c>
      <c r="B4403" s="22" t="s">
        <v>207</v>
      </c>
      <c r="C4403" s="22" t="s">
        <v>63</v>
      </c>
      <c r="D4403" s="22" t="s">
        <v>61</v>
      </c>
      <c r="E4403" s="22" t="s">
        <v>11400</v>
      </c>
      <c r="F4403" s="31">
        <v>42978.655150462961</v>
      </c>
      <c r="G4403" s="31">
        <v>42978</v>
      </c>
      <c r="H4403" s="31">
        <v>43343</v>
      </c>
      <c r="I4403" s="31">
        <v>43008.65347222222</v>
      </c>
      <c r="J4403" s="22" t="s">
        <v>73</v>
      </c>
      <c r="K4403" s="32" t="s">
        <v>163</v>
      </c>
      <c r="L4403" s="32" t="s">
        <v>11401</v>
      </c>
      <c r="M4403" s="32" t="s">
        <v>11402</v>
      </c>
      <c r="N4403" s="24">
        <v>441.32830000000001</v>
      </c>
      <c r="O4403" s="24">
        <v>315.20999999999998</v>
      </c>
      <c r="P4403" s="32" t="s">
        <v>920</v>
      </c>
      <c r="Q4403" s="43" t="s">
        <v>921</v>
      </c>
      <c r="R4403" s="43" t="s">
        <v>78</v>
      </c>
      <c r="S4403" s="47">
        <v>5</v>
      </c>
    </row>
    <row r="4404" spans="1:19" ht="12.75">
      <c r="A4404" s="22" t="s">
        <v>60</v>
      </c>
      <c r="B4404" s="22" t="s">
        <v>264</v>
      </c>
      <c r="C4404" s="22" t="s">
        <v>63</v>
      </c>
      <c r="D4404" s="22" t="s">
        <v>61</v>
      </c>
      <c r="E4404" s="22" t="s">
        <v>11403</v>
      </c>
      <c r="F4404" s="31">
        <v>42971.550358796296</v>
      </c>
      <c r="G4404" s="31">
        <v>42971</v>
      </c>
      <c r="H4404" s="31">
        <v>43336</v>
      </c>
      <c r="I4404" s="31">
        <v>43001.547256944439</v>
      </c>
      <c r="J4404" s="22" t="s">
        <v>73</v>
      </c>
      <c r="K4404" s="32" t="s">
        <v>74</v>
      </c>
      <c r="L4404" s="32" t="s">
        <v>11404</v>
      </c>
      <c r="N4404" s="24">
        <v>0</v>
      </c>
      <c r="O4404" s="24">
        <v>0</v>
      </c>
      <c r="P4404" s="32" t="s">
        <v>6198</v>
      </c>
      <c r="Q4404" s="43" t="s">
        <v>6199</v>
      </c>
      <c r="R4404" s="43" t="s">
        <v>78</v>
      </c>
      <c r="S4404" s="47">
        <v>6</v>
      </c>
    </row>
    <row r="4405" spans="1:19" ht="12.75">
      <c r="A4405" s="22" t="s">
        <v>60</v>
      </c>
      <c r="B4405" s="22" t="s">
        <v>264</v>
      </c>
      <c r="C4405" s="22" t="s">
        <v>63</v>
      </c>
      <c r="D4405" s="22" t="s">
        <v>61</v>
      </c>
      <c r="E4405" s="22" t="s">
        <v>11405</v>
      </c>
      <c r="F4405" s="31">
        <v>42948.511886574073</v>
      </c>
      <c r="G4405" s="31">
        <v>42948</v>
      </c>
      <c r="H4405" s="31">
        <v>43313</v>
      </c>
      <c r="I4405" s="31">
        <v>42978.499236111107</v>
      </c>
      <c r="J4405" s="22" t="s">
        <v>73</v>
      </c>
      <c r="K4405" s="32" t="s">
        <v>74</v>
      </c>
      <c r="L4405" s="32" t="s">
        <v>11406</v>
      </c>
      <c r="N4405" s="24">
        <v>0</v>
      </c>
      <c r="O4405" s="24">
        <v>0</v>
      </c>
      <c r="P4405" s="32" t="s">
        <v>11407</v>
      </c>
      <c r="Q4405" s="43" t="s">
        <v>11408</v>
      </c>
      <c r="R4405" s="43" t="s">
        <v>78</v>
      </c>
      <c r="S4405" s="47">
        <v>5</v>
      </c>
    </row>
    <row r="4406" spans="1:19" ht="12.75">
      <c r="A4406" s="22" t="s">
        <v>60</v>
      </c>
      <c r="B4406" s="22" t="s">
        <v>2943</v>
      </c>
      <c r="C4406" s="22" t="s">
        <v>63</v>
      </c>
      <c r="D4406" s="22" t="s">
        <v>61</v>
      </c>
      <c r="E4406" s="22" t="s">
        <v>11409</v>
      </c>
      <c r="F4406" s="31">
        <v>42971.443541666667</v>
      </c>
      <c r="G4406" s="31">
        <v>43005</v>
      </c>
      <c r="H4406" s="31">
        <v>43370</v>
      </c>
      <c r="I4406" s="31">
        <v>43001</v>
      </c>
      <c r="J4406" s="22" t="s">
        <v>73</v>
      </c>
      <c r="K4406" s="32" t="s">
        <v>85</v>
      </c>
      <c r="L4406" s="32" t="s">
        <v>11410</v>
      </c>
      <c r="N4406" s="24">
        <v>645.48400000000004</v>
      </c>
      <c r="O4406" s="24">
        <v>504.145</v>
      </c>
      <c r="P4406" s="32" t="s">
        <v>543</v>
      </c>
      <c r="Q4406" s="43" t="s">
        <v>544</v>
      </c>
      <c r="R4406" s="43" t="s">
        <v>78</v>
      </c>
      <c r="S4406" s="47">
        <v>4</v>
      </c>
    </row>
    <row r="4407" spans="1:19" ht="12.75">
      <c r="A4407" s="22" t="s">
        <v>60</v>
      </c>
      <c r="B4407" s="22" t="s">
        <v>207</v>
      </c>
      <c r="C4407" s="22" t="s">
        <v>63</v>
      </c>
      <c r="D4407" s="22" t="s">
        <v>61</v>
      </c>
      <c r="E4407" s="22" t="s">
        <v>11411</v>
      </c>
      <c r="F4407" s="31">
        <v>42962.045613425922</v>
      </c>
      <c r="G4407" s="31">
        <v>43004</v>
      </c>
      <c r="H4407" s="31">
        <v>43369</v>
      </c>
      <c r="I4407" s="31">
        <v>43022.045613425922</v>
      </c>
      <c r="J4407" s="22" t="s">
        <v>73</v>
      </c>
      <c r="K4407" s="32" t="s">
        <v>85</v>
      </c>
      <c r="L4407" s="32" t="s">
        <v>11412</v>
      </c>
      <c r="N4407" s="24">
        <v>567.45000000000005</v>
      </c>
      <c r="O4407" s="24">
        <v>784.37</v>
      </c>
      <c r="P4407" s="32" t="s">
        <v>11413</v>
      </c>
      <c r="Q4407" s="43" t="s">
        <v>11414</v>
      </c>
      <c r="R4407" s="43" t="s">
        <v>78</v>
      </c>
      <c r="S4407" s="47">
        <v>4</v>
      </c>
    </row>
    <row r="4408" spans="1:19" ht="12.75">
      <c r="A4408" s="22" t="s">
        <v>60</v>
      </c>
      <c r="B4408" s="22" t="s">
        <v>207</v>
      </c>
      <c r="C4408" s="22" t="s">
        <v>63</v>
      </c>
      <c r="D4408" s="22" t="s">
        <v>61</v>
      </c>
      <c r="E4408" s="22" t="s">
        <v>11415</v>
      </c>
      <c r="F4408" s="31">
        <v>42953.088275462964</v>
      </c>
      <c r="G4408" s="31">
        <v>42995</v>
      </c>
      <c r="H4408" s="31">
        <v>43360</v>
      </c>
      <c r="I4408" s="31">
        <v>43013.088275462964</v>
      </c>
      <c r="J4408" s="22" t="s">
        <v>73</v>
      </c>
      <c r="K4408" s="32" t="s">
        <v>85</v>
      </c>
      <c r="L4408" s="32" t="s">
        <v>11416</v>
      </c>
      <c r="N4408" s="24">
        <v>287.45749999999998</v>
      </c>
      <c r="O4408" s="24">
        <v>287.62</v>
      </c>
      <c r="P4408" s="32" t="s">
        <v>3663</v>
      </c>
      <c r="Q4408" s="43" t="s">
        <v>3664</v>
      </c>
      <c r="R4408" s="43" t="s">
        <v>78</v>
      </c>
      <c r="S4408" s="47">
        <v>5</v>
      </c>
    </row>
    <row r="4409" spans="1:19" ht="12.75">
      <c r="A4409" s="22" t="s">
        <v>60</v>
      </c>
      <c r="B4409" s="22" t="s">
        <v>1390</v>
      </c>
      <c r="C4409" s="22" t="s">
        <v>63</v>
      </c>
      <c r="D4409" s="22" t="s">
        <v>61</v>
      </c>
      <c r="E4409" s="22" t="s">
        <v>11417</v>
      </c>
      <c r="F4409" s="31">
        <v>42970.535694444443</v>
      </c>
      <c r="G4409" s="31">
        <v>42973</v>
      </c>
      <c r="H4409" s="31">
        <v>43343</v>
      </c>
      <c r="I4409" s="31">
        <v>43000.534826388888</v>
      </c>
      <c r="J4409" s="22" t="s">
        <v>108</v>
      </c>
      <c r="K4409" s="32" t="s">
        <v>163</v>
      </c>
      <c r="L4409" s="32" t="s">
        <v>11418</v>
      </c>
      <c r="M4409" s="32" t="s">
        <v>10069</v>
      </c>
      <c r="N4409" s="24">
        <v>21.70</v>
      </c>
      <c r="O4409" s="24">
        <v>21.70</v>
      </c>
      <c r="P4409" s="32" t="s">
        <v>2941</v>
      </c>
      <c r="Q4409" s="43" t="s">
        <v>2942</v>
      </c>
      <c r="R4409" s="43" t="s">
        <v>78</v>
      </c>
      <c r="S4409" s="47">
        <v>1</v>
      </c>
    </row>
    <row r="4410" spans="1:19" ht="12.75">
      <c r="A4410" s="22" t="s">
        <v>60</v>
      </c>
      <c r="B4410" s="22" t="s">
        <v>264</v>
      </c>
      <c r="C4410" s="22" t="s">
        <v>63</v>
      </c>
      <c r="D4410" s="22" t="s">
        <v>61</v>
      </c>
      <c r="E4410" s="22" t="s">
        <v>11419</v>
      </c>
      <c r="F4410" s="31">
        <v>42954.621365740742</v>
      </c>
      <c r="G4410" s="31">
        <v>42954</v>
      </c>
      <c r="H4410" s="31">
        <v>43312</v>
      </c>
      <c r="I4410" s="31">
        <v>42984.613333333335</v>
      </c>
      <c r="J4410" s="22" t="s">
        <v>73</v>
      </c>
      <c r="K4410" s="32" t="s">
        <v>80</v>
      </c>
      <c r="L4410" s="32" t="s">
        <v>11420</v>
      </c>
      <c r="N4410" s="24">
        <v>2346.52</v>
      </c>
      <c r="O4410" s="24">
        <v>2346.52</v>
      </c>
      <c r="P4410" s="32" t="s">
        <v>386</v>
      </c>
      <c r="Q4410" s="43" t="s">
        <v>387</v>
      </c>
      <c r="R4410" s="43" t="s">
        <v>78</v>
      </c>
      <c r="S4410" s="47">
        <v>5</v>
      </c>
    </row>
    <row r="4411" spans="1:19" ht="12.75">
      <c r="A4411" s="22" t="s">
        <v>60</v>
      </c>
      <c r="B4411" s="22" t="s">
        <v>207</v>
      </c>
      <c r="C4411" s="22" t="s">
        <v>63</v>
      </c>
      <c r="D4411" s="22" t="s">
        <v>61</v>
      </c>
      <c r="E4411" s="22" t="s">
        <v>11421</v>
      </c>
      <c r="F4411" s="31">
        <v>42963.09679398148</v>
      </c>
      <c r="G4411" s="31">
        <v>43005</v>
      </c>
      <c r="H4411" s="31">
        <v>43370</v>
      </c>
      <c r="I4411" s="31">
        <v>43023.09679398148</v>
      </c>
      <c r="J4411" s="22" t="s">
        <v>73</v>
      </c>
      <c r="K4411" s="32" t="s">
        <v>74</v>
      </c>
      <c r="L4411" s="32" t="s">
        <v>11422</v>
      </c>
      <c r="N4411" s="24">
        <v>392.29329999999999</v>
      </c>
      <c r="O4411" s="24">
        <v>0</v>
      </c>
      <c r="P4411" s="32" t="s">
        <v>5049</v>
      </c>
      <c r="Q4411" s="43" t="s">
        <v>5050</v>
      </c>
      <c r="R4411" s="43" t="s">
        <v>78</v>
      </c>
      <c r="S4411" s="47">
        <v>4</v>
      </c>
    </row>
    <row r="4412" spans="1:19" ht="12.75">
      <c r="A4412" s="22" t="s">
        <v>60</v>
      </c>
      <c r="B4412" s="22" t="s">
        <v>264</v>
      </c>
      <c r="C4412" s="22" t="s">
        <v>63</v>
      </c>
      <c r="D4412" s="22" t="s">
        <v>61</v>
      </c>
      <c r="E4412" s="22" t="s">
        <v>11423</v>
      </c>
      <c r="F4412" s="31">
        <v>42965.620451388888</v>
      </c>
      <c r="G4412" s="31">
        <v>42965</v>
      </c>
      <c r="H4412" s="31">
        <v>43330</v>
      </c>
      <c r="I4412" s="31">
        <v>42995.611250000002</v>
      </c>
      <c r="J4412" s="22" t="s">
        <v>73</v>
      </c>
      <c r="K4412" s="32" t="s">
        <v>74</v>
      </c>
      <c r="L4412" s="32" t="s">
        <v>11424</v>
      </c>
      <c r="N4412" s="24">
        <v>1489.09</v>
      </c>
      <c r="O4412" s="24">
        <v>0</v>
      </c>
      <c r="P4412" s="32" t="s">
        <v>343</v>
      </c>
      <c r="Q4412" s="43" t="s">
        <v>344</v>
      </c>
      <c r="R4412" s="43" t="s">
        <v>78</v>
      </c>
      <c r="S4412" s="47">
        <v>4</v>
      </c>
    </row>
    <row r="4413" spans="1:19" ht="12.75">
      <c r="A4413" s="22" t="s">
        <v>60</v>
      </c>
      <c r="B4413" s="22" t="s">
        <v>207</v>
      </c>
      <c r="C4413" s="22" t="s">
        <v>63</v>
      </c>
      <c r="D4413" s="22" t="s">
        <v>61</v>
      </c>
      <c r="E4413" s="22" t="s">
        <v>11425</v>
      </c>
      <c r="F4413" s="31">
        <v>42976.331863425927</v>
      </c>
      <c r="G4413" s="31">
        <v>42676</v>
      </c>
      <c r="H4413" s="31">
        <v>43041</v>
      </c>
      <c r="I4413" s="31">
        <v>43006.329652777778</v>
      </c>
      <c r="J4413" s="22" t="s">
        <v>108</v>
      </c>
      <c r="K4413" s="32" t="s">
        <v>196</v>
      </c>
      <c r="L4413" s="32" t="s">
        <v>11426</v>
      </c>
      <c r="N4413" s="24">
        <v>0</v>
      </c>
      <c r="O4413" s="24">
        <v>0</v>
      </c>
      <c r="P4413" s="32" t="s">
        <v>1120</v>
      </c>
      <c r="Q4413" s="43" t="s">
        <v>1121</v>
      </c>
      <c r="R4413" s="43" t="s">
        <v>93</v>
      </c>
      <c r="S4413" s="47">
        <v>1</v>
      </c>
    </row>
    <row r="4414" spans="1:19" ht="12.75">
      <c r="A4414" s="22" t="s">
        <v>60</v>
      </c>
      <c r="B4414" s="22" t="s">
        <v>264</v>
      </c>
      <c r="C4414" s="22" t="s">
        <v>63</v>
      </c>
      <c r="D4414" s="22" t="s">
        <v>61</v>
      </c>
      <c r="E4414" s="22" t="s">
        <v>11427</v>
      </c>
      <c r="F4414" s="31">
        <v>42955.47043981481</v>
      </c>
      <c r="G4414" s="31">
        <v>42977</v>
      </c>
      <c r="H4414" s="31">
        <v>43342</v>
      </c>
      <c r="I4414" s="31">
        <v>42985.454027777778</v>
      </c>
      <c r="J4414" s="22" t="s">
        <v>73</v>
      </c>
      <c r="K4414" s="32" t="s">
        <v>80</v>
      </c>
      <c r="L4414" s="32" t="s">
        <v>11428</v>
      </c>
      <c r="N4414" s="24">
        <v>2506.12</v>
      </c>
      <c r="O4414" s="24">
        <v>0</v>
      </c>
      <c r="P4414" s="32" t="s">
        <v>1109</v>
      </c>
      <c r="Q4414" s="43" t="s">
        <v>1110</v>
      </c>
      <c r="R4414" s="43" t="s">
        <v>93</v>
      </c>
      <c r="S4414" s="47">
        <v>5</v>
      </c>
    </row>
    <row r="4415" spans="1:19" ht="12.75">
      <c r="A4415" s="22" t="s">
        <v>60</v>
      </c>
      <c r="B4415" s="22" t="s">
        <v>207</v>
      </c>
      <c r="C4415" s="22" t="s">
        <v>63</v>
      </c>
      <c r="D4415" s="22" t="s">
        <v>61</v>
      </c>
      <c r="E4415" s="22" t="s">
        <v>11429</v>
      </c>
      <c r="F4415" s="31">
        <v>42970.652511574073</v>
      </c>
      <c r="G4415" s="31">
        <v>42970</v>
      </c>
      <c r="H4415" s="31">
        <v>43335</v>
      </c>
      <c r="I4415" s="31">
        <v>43000.649421296293</v>
      </c>
      <c r="J4415" s="22" t="s">
        <v>73</v>
      </c>
      <c r="K4415" s="32" t="s">
        <v>85</v>
      </c>
      <c r="L4415" s="32" t="s">
        <v>11430</v>
      </c>
      <c r="N4415" s="24">
        <v>494.88659999999999</v>
      </c>
      <c r="O4415" s="24">
        <v>489.29</v>
      </c>
      <c r="P4415" s="32" t="s">
        <v>7128</v>
      </c>
      <c r="Q4415" s="43" t="s">
        <v>7129</v>
      </c>
      <c r="R4415" s="43" t="s">
        <v>78</v>
      </c>
      <c r="S4415" s="47">
        <v>5</v>
      </c>
    </row>
    <row r="4416" spans="1:19" ht="12.75">
      <c r="A4416" s="22" t="s">
        <v>60</v>
      </c>
      <c r="B4416" s="22" t="s">
        <v>520</v>
      </c>
      <c r="C4416" s="22" t="s">
        <v>63</v>
      </c>
      <c r="D4416" s="22" t="s">
        <v>61</v>
      </c>
      <c r="E4416" s="22" t="s">
        <v>11431</v>
      </c>
      <c r="F4416" s="31">
        <v>42949.024085648147</v>
      </c>
      <c r="G4416" s="31">
        <v>42998</v>
      </c>
      <c r="H4416" s="31">
        <v>43363</v>
      </c>
      <c r="I4416" s="31">
        <v>43009.024085648147</v>
      </c>
      <c r="J4416" s="22" t="s">
        <v>73</v>
      </c>
      <c r="K4416" s="32" t="s">
        <v>74</v>
      </c>
      <c r="L4416" s="32" t="s">
        <v>11432</v>
      </c>
      <c r="N4416" s="24">
        <v>2321.5100000000002</v>
      </c>
      <c r="O4416" s="24">
        <v>0</v>
      </c>
      <c r="P4416" s="32" t="s">
        <v>4224</v>
      </c>
      <c r="Q4416" s="43" t="s">
        <v>4225</v>
      </c>
      <c r="R4416" s="43" t="s">
        <v>78</v>
      </c>
      <c r="S4416" s="47">
        <v>6</v>
      </c>
    </row>
    <row r="4417" spans="1:19" ht="12.75">
      <c r="A4417" s="22" t="s">
        <v>60</v>
      </c>
      <c r="B4417" s="22" t="s">
        <v>207</v>
      </c>
      <c r="C4417" s="22" t="s">
        <v>63</v>
      </c>
      <c r="D4417" s="22" t="s">
        <v>61</v>
      </c>
      <c r="E4417" s="22" t="s">
        <v>11433</v>
      </c>
      <c r="F4417" s="31">
        <v>42954.522037037037</v>
      </c>
      <c r="G4417" s="31">
        <v>42835</v>
      </c>
      <c r="H4417" s="31">
        <v>43200</v>
      </c>
      <c r="I4417" s="31">
        <v>42984.521747685183</v>
      </c>
      <c r="J4417" s="22" t="s">
        <v>108</v>
      </c>
      <c r="K4417" s="32" t="s">
        <v>163</v>
      </c>
      <c r="L4417" s="32" t="s">
        <v>11434</v>
      </c>
      <c r="M4417" s="32" t="s">
        <v>11435</v>
      </c>
      <c r="N4417" s="24">
        <v>45.38</v>
      </c>
      <c r="O4417" s="24">
        <v>45.38</v>
      </c>
      <c r="P4417" s="32" t="s">
        <v>920</v>
      </c>
      <c r="Q4417" s="43" t="s">
        <v>921</v>
      </c>
      <c r="R4417" s="43" t="s">
        <v>78</v>
      </c>
      <c r="S4417" s="47">
        <v>1</v>
      </c>
    </row>
    <row r="4418" spans="1:19" ht="12.75">
      <c r="A4418" s="22" t="s">
        <v>60</v>
      </c>
      <c r="B4418" s="22" t="s">
        <v>1022</v>
      </c>
      <c r="C4418" s="22" t="s">
        <v>63</v>
      </c>
      <c r="D4418" s="22" t="s">
        <v>61</v>
      </c>
      <c r="E4418" s="22" t="s">
        <v>11436</v>
      </c>
      <c r="F4418" s="31">
        <v>42962.084745370368</v>
      </c>
      <c r="G4418" s="31">
        <v>42997</v>
      </c>
      <c r="H4418" s="31">
        <v>43362</v>
      </c>
      <c r="I4418" s="31">
        <v>43022.084745370368</v>
      </c>
      <c r="J4418" s="22" t="s">
        <v>202</v>
      </c>
      <c r="K4418" s="32" t="s">
        <v>163</v>
      </c>
      <c r="L4418" s="32" t="s">
        <v>11437</v>
      </c>
      <c r="M4418" s="32" t="s">
        <v>11438</v>
      </c>
      <c r="N4418" s="24">
        <v>1953.55</v>
      </c>
      <c r="O4418" s="24">
        <v>1953.55</v>
      </c>
      <c r="P4418" s="32" t="s">
        <v>144</v>
      </c>
      <c r="Q4418" s="43" t="s">
        <v>145</v>
      </c>
      <c r="R4418" s="43" t="s">
        <v>78</v>
      </c>
      <c r="S4418" s="47">
        <v>1</v>
      </c>
    </row>
    <row r="4419" spans="1:19" ht="12.75">
      <c r="A4419" s="22" t="s">
        <v>60</v>
      </c>
      <c r="B4419" s="22" t="s">
        <v>264</v>
      </c>
      <c r="C4419" s="22" t="s">
        <v>63</v>
      </c>
      <c r="D4419" s="22" t="s">
        <v>61</v>
      </c>
      <c r="E4419" s="22" t="s">
        <v>11439</v>
      </c>
      <c r="F4419" s="31">
        <v>42972.641863425924</v>
      </c>
      <c r="G4419" s="31">
        <v>42972</v>
      </c>
      <c r="H4419" s="31">
        <v>43337</v>
      </c>
      <c r="I4419" s="31">
        <v>43002.639687499999</v>
      </c>
      <c r="J4419" s="22" t="s">
        <v>73</v>
      </c>
      <c r="K4419" s="32" t="s">
        <v>74</v>
      </c>
      <c r="L4419" s="32" t="s">
        <v>11440</v>
      </c>
      <c r="N4419" s="24">
        <v>2562.65</v>
      </c>
      <c r="O4419" s="24">
        <v>0</v>
      </c>
      <c r="P4419" s="32" t="s">
        <v>2079</v>
      </c>
      <c r="Q4419" s="43" t="s">
        <v>2080</v>
      </c>
      <c r="R4419" s="43" t="s">
        <v>78</v>
      </c>
      <c r="S4419" s="47">
        <v>5</v>
      </c>
    </row>
    <row r="4420" spans="1:19" ht="12.75">
      <c r="A4420" s="22" t="s">
        <v>60</v>
      </c>
      <c r="B4420" s="22" t="s">
        <v>207</v>
      </c>
      <c r="C4420" s="22" t="s">
        <v>63</v>
      </c>
      <c r="D4420" s="22" t="s">
        <v>61</v>
      </c>
      <c r="E4420" s="22" t="s">
        <v>11441</v>
      </c>
      <c r="F4420" s="31">
        <v>42958.465509259258</v>
      </c>
      <c r="G4420" s="31">
        <v>42995</v>
      </c>
      <c r="H4420" s="31">
        <v>43360</v>
      </c>
      <c r="I4420" s="31">
        <v>43018.459201388891</v>
      </c>
      <c r="J4420" s="22" t="s">
        <v>202</v>
      </c>
      <c r="K4420" s="32" t="s">
        <v>163</v>
      </c>
      <c r="L4420" s="32" t="s">
        <v>11442</v>
      </c>
      <c r="M4420" s="32" t="s">
        <v>11443</v>
      </c>
      <c r="N4420" s="24">
        <v>663.81</v>
      </c>
      <c r="O4420" s="24">
        <v>663.81</v>
      </c>
      <c r="P4420" s="32" t="s">
        <v>144</v>
      </c>
      <c r="Q4420" s="43" t="s">
        <v>145</v>
      </c>
      <c r="R4420" s="43" t="s">
        <v>78</v>
      </c>
      <c r="S4420" s="47">
        <v>1</v>
      </c>
    </row>
    <row r="4421" spans="1:19" ht="12.75">
      <c r="A4421" s="22" t="s">
        <v>60</v>
      </c>
      <c r="B4421" s="22" t="s">
        <v>207</v>
      </c>
      <c r="C4421" s="22" t="s">
        <v>63</v>
      </c>
      <c r="D4421" s="22" t="s">
        <v>61</v>
      </c>
      <c r="E4421" s="22" t="s">
        <v>11444</v>
      </c>
      <c r="F4421" s="31">
        <v>42950.373888888884</v>
      </c>
      <c r="G4421" s="31">
        <v>42950</v>
      </c>
      <c r="H4421" s="31">
        <v>43315</v>
      </c>
      <c r="I4421" s="31">
        <v>42980.365752314814</v>
      </c>
      <c r="J4421" s="22" t="s">
        <v>73</v>
      </c>
      <c r="K4421" s="32" t="s">
        <v>85</v>
      </c>
      <c r="L4421" s="32" t="s">
        <v>11445</v>
      </c>
      <c r="N4421" s="24">
        <v>613.80799999999999</v>
      </c>
      <c r="O4421" s="24">
        <v>484.29</v>
      </c>
      <c r="P4421" s="32" t="s">
        <v>5550</v>
      </c>
      <c r="Q4421" s="43" t="s">
        <v>5551</v>
      </c>
      <c r="R4421" s="43" t="s">
        <v>78</v>
      </c>
      <c r="S4421" s="47">
        <v>5</v>
      </c>
    </row>
    <row r="4422" spans="1:19" ht="12.75">
      <c r="A4422" s="22" t="s">
        <v>60</v>
      </c>
      <c r="B4422" s="22" t="s">
        <v>207</v>
      </c>
      <c r="C4422" s="22" t="s">
        <v>63</v>
      </c>
      <c r="D4422" s="22" t="s">
        <v>61</v>
      </c>
      <c r="E4422" s="22" t="s">
        <v>11446</v>
      </c>
      <c r="F4422" s="31">
        <v>42948.64329861111</v>
      </c>
      <c r="G4422" s="31">
        <v>42958</v>
      </c>
      <c r="H4422" s="31">
        <v>43323</v>
      </c>
      <c r="I4422" s="31">
        <v>42978.639618055553</v>
      </c>
      <c r="J4422" s="22" t="s">
        <v>73</v>
      </c>
      <c r="K4422" s="32" t="s">
        <v>80</v>
      </c>
      <c r="L4422" s="32" t="s">
        <v>11447</v>
      </c>
      <c r="N4422" s="24">
        <v>362.48329999999999</v>
      </c>
      <c r="O4422" s="24">
        <v>336.83</v>
      </c>
      <c r="P4422" s="32" t="s">
        <v>710</v>
      </c>
      <c r="Q4422" s="43" t="s">
        <v>711</v>
      </c>
      <c r="R4422" s="43" t="s">
        <v>78</v>
      </c>
      <c r="S4422" s="47">
        <v>5</v>
      </c>
    </row>
    <row r="4423" spans="1:19" ht="12.75">
      <c r="A4423" s="22" t="s">
        <v>60</v>
      </c>
      <c r="B4423" s="22" t="s">
        <v>378</v>
      </c>
      <c r="C4423" s="22" t="s">
        <v>63</v>
      </c>
      <c r="D4423" s="22" t="s">
        <v>61</v>
      </c>
      <c r="E4423" s="22" t="s">
        <v>11448</v>
      </c>
      <c r="F4423" s="31">
        <v>42968.625069444446</v>
      </c>
      <c r="G4423" s="31">
        <v>42811</v>
      </c>
      <c r="H4423" s="31">
        <v>43176</v>
      </c>
      <c r="I4423" s="31">
        <v>42998.624895833331</v>
      </c>
      <c r="J4423" s="22" t="s">
        <v>108</v>
      </c>
      <c r="K4423" s="32" t="s">
        <v>163</v>
      </c>
      <c r="L4423" s="32" t="s">
        <v>11449</v>
      </c>
      <c r="M4423" s="32" t="s">
        <v>11450</v>
      </c>
      <c r="N4423" s="24">
        <v>0</v>
      </c>
      <c r="O4423" s="24">
        <v>0</v>
      </c>
      <c r="P4423" s="32" t="s">
        <v>101</v>
      </c>
      <c r="Q4423" s="43" t="s">
        <v>102</v>
      </c>
      <c r="R4423" s="43" t="s">
        <v>78</v>
      </c>
      <c r="S4423" s="47">
        <v>1</v>
      </c>
    </row>
    <row r="4424" spans="1:19" ht="12.75">
      <c r="A4424" s="22" t="s">
        <v>60</v>
      </c>
      <c r="B4424" s="22" t="s">
        <v>3344</v>
      </c>
      <c r="C4424" s="22" t="s">
        <v>63</v>
      </c>
      <c r="D4424" s="22" t="s">
        <v>61</v>
      </c>
      <c r="E4424" s="22" t="s">
        <v>11451</v>
      </c>
      <c r="F4424" s="31">
        <v>42956.542951388888</v>
      </c>
      <c r="G4424" s="31">
        <v>42975</v>
      </c>
      <c r="H4424" s="31">
        <v>43340</v>
      </c>
      <c r="I4424" s="31">
        <v>42986.534826388888</v>
      </c>
      <c r="J4424" s="22" t="s">
        <v>73</v>
      </c>
      <c r="K4424" s="32" t="s">
        <v>80</v>
      </c>
      <c r="L4424" s="32" t="s">
        <v>11452</v>
      </c>
      <c r="N4424" s="24">
        <v>2269.2444</v>
      </c>
      <c r="O4424" s="24">
        <v>0</v>
      </c>
      <c r="P4424" s="32" t="s">
        <v>105</v>
      </c>
      <c r="Q4424" s="43" t="s">
        <v>106</v>
      </c>
      <c r="R4424" s="43" t="s">
        <v>78</v>
      </c>
      <c r="S4424" s="47">
        <v>4</v>
      </c>
    </row>
    <row r="4425" spans="1:19" ht="12.75">
      <c r="A4425" s="22" t="s">
        <v>60</v>
      </c>
      <c r="B4425" s="22" t="s">
        <v>207</v>
      </c>
      <c r="C4425" s="22" t="s">
        <v>63</v>
      </c>
      <c r="D4425" s="22" t="s">
        <v>61</v>
      </c>
      <c r="E4425" s="22" t="s">
        <v>11453</v>
      </c>
      <c r="F4425" s="31">
        <v>42951.461875000001</v>
      </c>
      <c r="G4425" s="31">
        <v>42979</v>
      </c>
      <c r="H4425" s="31">
        <v>43344</v>
      </c>
      <c r="I4425" s="31">
        <v>42981.456145833334</v>
      </c>
      <c r="J4425" s="22" t="s">
        <v>73</v>
      </c>
      <c r="K4425" s="32" t="s">
        <v>163</v>
      </c>
      <c r="L4425" s="32" t="s">
        <v>11454</v>
      </c>
      <c r="M4425" s="32" t="s">
        <v>11455</v>
      </c>
      <c r="N4425" s="24">
        <v>5614.4233000000004</v>
      </c>
      <c r="O4425" s="24">
        <v>4732.1000000000004</v>
      </c>
      <c r="P4425" s="32" t="s">
        <v>11456</v>
      </c>
      <c r="Q4425" s="43" t="s">
        <v>11457</v>
      </c>
      <c r="R4425" s="43" t="s">
        <v>93</v>
      </c>
      <c r="S4425" s="47">
        <v>5</v>
      </c>
    </row>
    <row r="4426" spans="1:19" ht="12.75">
      <c r="A4426" s="22" t="s">
        <v>60</v>
      </c>
      <c r="B4426" s="22" t="s">
        <v>264</v>
      </c>
      <c r="C4426" s="22" t="s">
        <v>63</v>
      </c>
      <c r="D4426" s="22" t="s">
        <v>61</v>
      </c>
      <c r="E4426" s="22" t="s">
        <v>11458</v>
      </c>
      <c r="F4426" s="31">
        <v>42970.442337962959</v>
      </c>
      <c r="G4426" s="31">
        <v>42982</v>
      </c>
      <c r="H4426" s="31">
        <v>43347</v>
      </c>
      <c r="I4426" s="31">
        <v>43000.439513888887</v>
      </c>
      <c r="J4426" s="22" t="s">
        <v>73</v>
      </c>
      <c r="K4426" s="32" t="s">
        <v>85</v>
      </c>
      <c r="L4426" s="32" t="s">
        <v>11459</v>
      </c>
      <c r="N4426" s="24">
        <v>9290.3500000000004</v>
      </c>
      <c r="O4426" s="24">
        <v>9290.3500000000004</v>
      </c>
      <c r="P4426" s="32" t="s">
        <v>1162</v>
      </c>
      <c r="Q4426" s="43" t="s">
        <v>1163</v>
      </c>
      <c r="R4426" s="43" t="s">
        <v>78</v>
      </c>
      <c r="S4426" s="47">
        <v>5</v>
      </c>
    </row>
    <row r="4427" spans="1:19" ht="12.75">
      <c r="A4427" s="22" t="s">
        <v>60</v>
      </c>
      <c r="B4427" s="22" t="s">
        <v>401</v>
      </c>
      <c r="C4427" s="22" t="s">
        <v>63</v>
      </c>
      <c r="D4427" s="22" t="s">
        <v>61</v>
      </c>
      <c r="E4427" s="22" t="s">
        <v>11460</v>
      </c>
      <c r="F4427" s="31">
        <v>42960.084826388884</v>
      </c>
      <c r="G4427" s="31">
        <v>42995</v>
      </c>
      <c r="H4427" s="31">
        <v>43360</v>
      </c>
      <c r="I4427" s="31">
        <v>43020.084814814814</v>
      </c>
      <c r="J4427" s="22" t="s">
        <v>202</v>
      </c>
      <c r="K4427" s="32" t="s">
        <v>85</v>
      </c>
      <c r="L4427" s="32" t="s">
        <v>11461</v>
      </c>
      <c r="N4427" s="24">
        <v>1524.15</v>
      </c>
      <c r="O4427" s="24">
        <v>1524.15</v>
      </c>
      <c r="P4427" s="32" t="s">
        <v>1664</v>
      </c>
      <c r="Q4427" s="43" t="s">
        <v>1665</v>
      </c>
      <c r="R4427" s="43" t="s">
        <v>78</v>
      </c>
      <c r="S4427" s="47">
        <v>1</v>
      </c>
    </row>
    <row r="4428" spans="1:19" ht="12.75">
      <c r="A4428" s="22" t="s">
        <v>60</v>
      </c>
      <c r="B4428" s="22" t="s">
        <v>207</v>
      </c>
      <c r="C4428" s="22" t="s">
        <v>63</v>
      </c>
      <c r="D4428" s="22" t="s">
        <v>61</v>
      </c>
      <c r="E4428" s="22" t="s">
        <v>11462</v>
      </c>
      <c r="F4428" s="31">
        <v>42948.394733796296</v>
      </c>
      <c r="G4428" s="31">
        <v>42948</v>
      </c>
      <c r="H4428" s="31">
        <v>43313</v>
      </c>
      <c r="I4428" s="31">
        <v>42978.390763888885</v>
      </c>
      <c r="J4428" s="22" t="s">
        <v>73</v>
      </c>
      <c r="K4428" s="32" t="s">
        <v>85</v>
      </c>
      <c r="L4428" s="32" t="s">
        <v>11463</v>
      </c>
      <c r="N4428" s="24">
        <v>998.29</v>
      </c>
      <c r="O4428" s="24">
        <v>772.70</v>
      </c>
      <c r="P4428" s="32" t="s">
        <v>217</v>
      </c>
      <c r="Q4428" s="43" t="s">
        <v>218</v>
      </c>
      <c r="R4428" s="43" t="s">
        <v>78</v>
      </c>
      <c r="S4428" s="47">
        <v>5</v>
      </c>
    </row>
    <row r="4429" spans="1:19" ht="12.75">
      <c r="A4429" s="22" t="s">
        <v>60</v>
      </c>
      <c r="B4429" s="22" t="s">
        <v>207</v>
      </c>
      <c r="C4429" s="22" t="s">
        <v>63</v>
      </c>
      <c r="D4429" s="22" t="s">
        <v>61</v>
      </c>
      <c r="E4429" s="22" t="s">
        <v>11464</v>
      </c>
      <c r="F4429" s="31">
        <v>42977.42597222222</v>
      </c>
      <c r="G4429" s="31">
        <v>43004</v>
      </c>
      <c r="H4429" s="31">
        <v>43369</v>
      </c>
      <c r="I4429" s="31">
        <v>43007.425069444442</v>
      </c>
      <c r="J4429" s="22" t="s">
        <v>73</v>
      </c>
      <c r="K4429" s="32" t="s">
        <v>85</v>
      </c>
      <c r="L4429" s="32" t="s">
        <v>11465</v>
      </c>
      <c r="N4429" s="24">
        <v>3511.2150000000001</v>
      </c>
      <c r="O4429" s="24">
        <v>2299.87</v>
      </c>
      <c r="P4429" s="32" t="s">
        <v>511</v>
      </c>
      <c r="Q4429" s="43" t="s">
        <v>512</v>
      </c>
      <c r="R4429" s="43" t="s">
        <v>78</v>
      </c>
      <c r="S4429" s="47">
        <v>5</v>
      </c>
    </row>
    <row r="4430" spans="1:19" ht="12.75">
      <c r="A4430" s="22" t="s">
        <v>60</v>
      </c>
      <c r="B4430" s="22" t="s">
        <v>207</v>
      </c>
      <c r="C4430" s="22" t="s">
        <v>63</v>
      </c>
      <c r="D4430" s="22" t="s">
        <v>61</v>
      </c>
      <c r="E4430" s="22" t="s">
        <v>11466</v>
      </c>
      <c r="F4430" s="31">
        <v>42954.654421296298</v>
      </c>
      <c r="G4430" s="31">
        <v>42954</v>
      </c>
      <c r="H4430" s="31">
        <v>43319</v>
      </c>
      <c r="I4430" s="31">
        <v>42984.652361111112</v>
      </c>
      <c r="J4430" s="22" t="s">
        <v>73</v>
      </c>
      <c r="K4430" s="32" t="s">
        <v>85</v>
      </c>
      <c r="L4430" s="32" t="s">
        <v>11467</v>
      </c>
      <c r="N4430" s="24">
        <v>442.18200000000002</v>
      </c>
      <c r="O4430" s="24">
        <v>432.015</v>
      </c>
      <c r="P4430" s="32" t="s">
        <v>3751</v>
      </c>
      <c r="Q4430" s="43" t="s">
        <v>3752</v>
      </c>
      <c r="R4430" s="43" t="s">
        <v>78</v>
      </c>
      <c r="S4430" s="47">
        <v>5</v>
      </c>
    </row>
    <row r="4431" spans="1:19" ht="12.75">
      <c r="A4431" s="22" t="s">
        <v>60</v>
      </c>
      <c r="B4431" s="22" t="s">
        <v>264</v>
      </c>
      <c r="C4431" s="22" t="s">
        <v>63</v>
      </c>
      <c r="D4431" s="22" t="s">
        <v>61</v>
      </c>
      <c r="E4431" s="22" t="s">
        <v>11468</v>
      </c>
      <c r="F4431" s="31">
        <v>42950.450960648144</v>
      </c>
      <c r="G4431" s="31">
        <v>43001</v>
      </c>
      <c r="H4431" s="31">
        <v>43366</v>
      </c>
      <c r="I4431" s="31">
        <v>42980.444039351853</v>
      </c>
      <c r="J4431" s="22" t="s">
        <v>73</v>
      </c>
      <c r="K4431" s="32" t="s">
        <v>74</v>
      </c>
      <c r="L4431" s="32" t="s">
        <v>11469</v>
      </c>
      <c r="N4431" s="24">
        <v>0</v>
      </c>
      <c r="O4431" s="24">
        <v>0</v>
      </c>
      <c r="P4431" s="32" t="s">
        <v>144</v>
      </c>
      <c r="Q4431" s="43" t="s">
        <v>145</v>
      </c>
      <c r="R4431" s="43" t="s">
        <v>78</v>
      </c>
      <c r="S4431" s="47">
        <v>5</v>
      </c>
    </row>
    <row r="4432" spans="1:19" ht="12.75">
      <c r="A4432" s="22" t="s">
        <v>60</v>
      </c>
      <c r="B4432" s="22" t="s">
        <v>207</v>
      </c>
      <c r="C4432" s="22" t="s">
        <v>63</v>
      </c>
      <c r="D4432" s="22" t="s">
        <v>61</v>
      </c>
      <c r="E4432" s="22" t="s">
        <v>11470</v>
      </c>
      <c r="F4432" s="31">
        <v>42976.510381944441</v>
      </c>
      <c r="G4432" s="31">
        <v>42976</v>
      </c>
      <c r="H4432" s="31">
        <v>43341</v>
      </c>
      <c r="I4432" s="31">
        <v>43006.507870370369</v>
      </c>
      <c r="J4432" s="22" t="s">
        <v>73</v>
      </c>
      <c r="K4432" s="32" t="s">
        <v>74</v>
      </c>
      <c r="L4432" s="32" t="s">
        <v>11471</v>
      </c>
      <c r="N4432" s="24">
        <v>1109.9749999999999</v>
      </c>
      <c r="O4432" s="24">
        <v>0</v>
      </c>
      <c r="P4432" s="32" t="s">
        <v>651</v>
      </c>
      <c r="Q4432" s="43" t="s">
        <v>652</v>
      </c>
      <c r="R4432" s="43" t="s">
        <v>78</v>
      </c>
      <c r="S4432" s="47">
        <v>5</v>
      </c>
    </row>
    <row r="4433" spans="1:19" ht="12.75">
      <c r="A4433" s="22" t="s">
        <v>60</v>
      </c>
      <c r="B4433" s="22" t="s">
        <v>401</v>
      </c>
      <c r="C4433" s="22" t="s">
        <v>63</v>
      </c>
      <c r="D4433" s="22" t="s">
        <v>61</v>
      </c>
      <c r="E4433" s="22" t="s">
        <v>11472</v>
      </c>
      <c r="F4433" s="31">
        <v>42970.488483796296</v>
      </c>
      <c r="G4433" s="31">
        <v>42972</v>
      </c>
      <c r="H4433" s="31">
        <v>43337</v>
      </c>
      <c r="I4433" s="31">
        <v>43000</v>
      </c>
      <c r="J4433" s="22" t="s">
        <v>73</v>
      </c>
      <c r="K4433" s="32" t="s">
        <v>163</v>
      </c>
      <c r="L4433" s="32" t="s">
        <v>11473</v>
      </c>
      <c r="M4433" s="32" t="s">
        <v>2676</v>
      </c>
      <c r="N4433" s="24">
        <v>520.26660000000004</v>
      </c>
      <c r="O4433" s="24">
        <v>520.26660000000004</v>
      </c>
      <c r="P4433" s="32" t="s">
        <v>2677</v>
      </c>
      <c r="Q4433" s="43" t="s">
        <v>2678</v>
      </c>
      <c r="R4433" s="43" t="s">
        <v>78</v>
      </c>
      <c r="S4433" s="47">
        <v>5</v>
      </c>
    </row>
    <row r="4434" spans="1:19" ht="12.75">
      <c r="A4434" s="22" t="s">
        <v>60</v>
      </c>
      <c r="B4434" s="22" t="s">
        <v>264</v>
      </c>
      <c r="C4434" s="22" t="s">
        <v>63</v>
      </c>
      <c r="D4434" s="22" t="s">
        <v>61</v>
      </c>
      <c r="E4434" s="22" t="s">
        <v>11474</v>
      </c>
      <c r="F4434" s="31">
        <v>42961.495717592588</v>
      </c>
      <c r="G4434" s="31">
        <v>43000</v>
      </c>
      <c r="H4434" s="31">
        <v>43365</v>
      </c>
      <c r="I4434" s="31">
        <v>43021.495717592588</v>
      </c>
      <c r="J4434" s="22" t="s">
        <v>202</v>
      </c>
      <c r="K4434" s="32" t="s">
        <v>85</v>
      </c>
      <c r="L4434" s="32" t="s">
        <v>11475</v>
      </c>
      <c r="N4434" s="24">
        <v>892.23</v>
      </c>
      <c r="O4434" s="24">
        <v>892.23</v>
      </c>
      <c r="P4434" s="32" t="s">
        <v>2323</v>
      </c>
      <c r="Q4434" s="43" t="s">
        <v>2324</v>
      </c>
      <c r="R4434" s="43" t="s">
        <v>78</v>
      </c>
      <c r="S4434" s="47">
        <v>1</v>
      </c>
    </row>
    <row r="4435" spans="1:19" ht="12.75">
      <c r="A4435" s="22" t="s">
        <v>60</v>
      </c>
      <c r="B4435" s="22" t="s">
        <v>256</v>
      </c>
      <c r="C4435" s="22" t="s">
        <v>63</v>
      </c>
      <c r="D4435" s="22" t="s">
        <v>61</v>
      </c>
      <c r="E4435" s="22" t="s">
        <v>11476</v>
      </c>
      <c r="F4435" s="31">
        <v>42956.66300925926</v>
      </c>
      <c r="G4435" s="31">
        <v>42987</v>
      </c>
      <c r="H4435" s="31">
        <v>43352</v>
      </c>
      <c r="I4435" s="31">
        <v>42986</v>
      </c>
      <c r="J4435" s="22" t="s">
        <v>73</v>
      </c>
      <c r="K4435" s="32" t="s">
        <v>80</v>
      </c>
      <c r="L4435" s="32" t="s">
        <v>11477</v>
      </c>
      <c r="N4435" s="24">
        <v>487.048</v>
      </c>
      <c r="O4435" s="24">
        <v>472.18</v>
      </c>
      <c r="P4435" s="32" t="s">
        <v>7128</v>
      </c>
      <c r="Q4435" s="43" t="s">
        <v>7129</v>
      </c>
      <c r="R4435" s="43" t="s">
        <v>93</v>
      </c>
      <c r="S4435" s="47">
        <v>5</v>
      </c>
    </row>
    <row r="4436" spans="1:19" ht="12.75">
      <c r="A4436" s="22" t="s">
        <v>60</v>
      </c>
      <c r="B4436" s="22" t="s">
        <v>207</v>
      </c>
      <c r="C4436" s="22" t="s">
        <v>63</v>
      </c>
      <c r="D4436" s="22" t="s">
        <v>61</v>
      </c>
      <c r="E4436" s="22" t="s">
        <v>11478</v>
      </c>
      <c r="F4436" s="31">
        <v>42957.720081018517</v>
      </c>
      <c r="G4436" s="31">
        <v>42973</v>
      </c>
      <c r="H4436" s="31">
        <v>43338</v>
      </c>
      <c r="I4436" s="31">
        <v>42987.714560185181</v>
      </c>
      <c r="J4436" s="22" t="s">
        <v>73</v>
      </c>
      <c r="K4436" s="32" t="s">
        <v>85</v>
      </c>
      <c r="L4436" s="32" t="s">
        <v>11479</v>
      </c>
      <c r="N4436" s="24">
        <v>733.17330000000004</v>
      </c>
      <c r="O4436" s="24">
        <v>482.52</v>
      </c>
      <c r="P4436" s="32" t="s">
        <v>3518</v>
      </c>
      <c r="Q4436" s="43" t="s">
        <v>3519</v>
      </c>
      <c r="R4436" s="43" t="s">
        <v>78</v>
      </c>
      <c r="S4436" s="47">
        <v>6</v>
      </c>
    </row>
    <row r="4437" spans="1:19" ht="12.75">
      <c r="A4437" s="22" t="s">
        <v>60</v>
      </c>
      <c r="B4437" s="22" t="s">
        <v>401</v>
      </c>
      <c r="C4437" s="22" t="s">
        <v>63</v>
      </c>
      <c r="D4437" s="22" t="s">
        <v>61</v>
      </c>
      <c r="E4437" s="22" t="s">
        <v>11480</v>
      </c>
      <c r="F4437" s="31">
        <v>42962.696828703702</v>
      </c>
      <c r="G4437" s="31">
        <v>42962</v>
      </c>
      <c r="H4437" s="31">
        <v>43327</v>
      </c>
      <c r="I4437" s="31">
        <v>42992</v>
      </c>
      <c r="J4437" s="22" t="s">
        <v>73</v>
      </c>
      <c r="K4437" s="32" t="s">
        <v>80</v>
      </c>
      <c r="L4437" s="32" t="s">
        <v>11481</v>
      </c>
      <c r="N4437" s="24">
        <v>498.165</v>
      </c>
      <c r="O4437" s="24">
        <v>431.42</v>
      </c>
      <c r="P4437" s="32" t="s">
        <v>2821</v>
      </c>
      <c r="Q4437" s="43" t="s">
        <v>2822</v>
      </c>
      <c r="R4437" s="43" t="s">
        <v>78</v>
      </c>
      <c r="S4437" s="47">
        <v>5</v>
      </c>
    </row>
    <row r="4438" spans="1:19" ht="12.75">
      <c r="A4438" s="22" t="s">
        <v>60</v>
      </c>
      <c r="B4438" s="22" t="s">
        <v>264</v>
      </c>
      <c r="C4438" s="22" t="s">
        <v>63</v>
      </c>
      <c r="D4438" s="22" t="s">
        <v>61</v>
      </c>
      <c r="E4438" s="22" t="s">
        <v>11482</v>
      </c>
      <c r="F4438" s="31">
        <v>42976.521724537037</v>
      </c>
      <c r="G4438" s="31">
        <v>42977</v>
      </c>
      <c r="H4438" s="31">
        <v>43342</v>
      </c>
      <c r="I4438" s="31">
        <v>43006.520555555551</v>
      </c>
      <c r="J4438" s="22" t="s">
        <v>73</v>
      </c>
      <c r="K4438" s="32" t="s">
        <v>80</v>
      </c>
      <c r="L4438" s="32" t="s">
        <v>11483</v>
      </c>
      <c r="N4438" s="24">
        <v>321.82999999999998</v>
      </c>
      <c r="O4438" s="24">
        <v>287.60000000000002</v>
      </c>
      <c r="P4438" s="32" t="s">
        <v>872</v>
      </c>
      <c r="Q4438" s="43" t="s">
        <v>873</v>
      </c>
      <c r="R4438" s="43" t="s">
        <v>78</v>
      </c>
      <c r="S4438" s="47">
        <v>5</v>
      </c>
    </row>
    <row r="4439" spans="1:19" ht="12.75">
      <c r="A4439" s="22" t="s">
        <v>60</v>
      </c>
      <c r="B4439" s="22" t="s">
        <v>207</v>
      </c>
      <c r="C4439" s="22" t="s">
        <v>63</v>
      </c>
      <c r="D4439" s="22" t="s">
        <v>61</v>
      </c>
      <c r="E4439" s="22" t="s">
        <v>11484</v>
      </c>
      <c r="F4439" s="31">
        <v>42976.479201388887</v>
      </c>
      <c r="G4439" s="31">
        <v>42989</v>
      </c>
      <c r="H4439" s="31">
        <v>43354</v>
      </c>
      <c r="I4439" s="31">
        <v>43006.477291666662</v>
      </c>
      <c r="J4439" s="22" t="s">
        <v>73</v>
      </c>
      <c r="K4439" s="32" t="s">
        <v>74</v>
      </c>
      <c r="L4439" s="32" t="s">
        <v>11485</v>
      </c>
      <c r="N4439" s="24">
        <v>557.72659999999996</v>
      </c>
      <c r="O4439" s="24">
        <v>0</v>
      </c>
      <c r="P4439" s="32" t="s">
        <v>320</v>
      </c>
      <c r="Q4439" s="43" t="s">
        <v>321</v>
      </c>
      <c r="R4439" s="43" t="s">
        <v>78</v>
      </c>
      <c r="S4439" s="47">
        <v>6</v>
      </c>
    </row>
    <row r="4440" spans="1:19" ht="12.75">
      <c r="A4440" s="22" t="s">
        <v>60</v>
      </c>
      <c r="B4440" s="22" t="s">
        <v>207</v>
      </c>
      <c r="C4440" s="22" t="s">
        <v>63</v>
      </c>
      <c r="D4440" s="22" t="s">
        <v>61</v>
      </c>
      <c r="E4440" s="22" t="s">
        <v>11486</v>
      </c>
      <c r="F4440" s="31">
        <v>42978.504363425927</v>
      </c>
      <c r="G4440" s="31">
        <v>42978</v>
      </c>
      <c r="H4440" s="31">
        <v>43343</v>
      </c>
      <c r="I4440" s="31">
        <v>43008.502696759257</v>
      </c>
      <c r="J4440" s="22" t="s">
        <v>73</v>
      </c>
      <c r="K4440" s="32" t="s">
        <v>85</v>
      </c>
      <c r="L4440" s="32" t="s">
        <v>11487</v>
      </c>
      <c r="N4440" s="24">
        <v>483.7962</v>
      </c>
      <c r="O4440" s="24">
        <v>334.305</v>
      </c>
      <c r="P4440" s="32" t="s">
        <v>241</v>
      </c>
      <c r="Q4440" s="43" t="s">
        <v>242</v>
      </c>
      <c r="R4440" s="43" t="s">
        <v>78</v>
      </c>
      <c r="S4440" s="47">
        <v>5</v>
      </c>
    </row>
    <row r="4441" spans="1:19" ht="12.75">
      <c r="A4441" s="22" t="s">
        <v>60</v>
      </c>
      <c r="B4441" s="22" t="s">
        <v>264</v>
      </c>
      <c r="C4441" s="22" t="s">
        <v>63</v>
      </c>
      <c r="D4441" s="22" t="s">
        <v>61</v>
      </c>
      <c r="E4441" s="22" t="s">
        <v>11488</v>
      </c>
      <c r="F4441" s="31">
        <v>42978.432592592588</v>
      </c>
      <c r="G4441" s="31">
        <v>42975</v>
      </c>
      <c r="H4441" s="31">
        <v>43340</v>
      </c>
      <c r="I4441" s="31">
        <v>43005.697812499995</v>
      </c>
      <c r="J4441" s="22" t="s">
        <v>73</v>
      </c>
      <c r="K4441" s="32" t="s">
        <v>74</v>
      </c>
      <c r="L4441" s="32" t="s">
        <v>11489</v>
      </c>
      <c r="N4441" s="24">
        <v>856.3725</v>
      </c>
      <c r="O4441" s="24">
        <v>0</v>
      </c>
      <c r="P4441" s="32" t="s">
        <v>1656</v>
      </c>
      <c r="Q4441" s="43" t="s">
        <v>1657</v>
      </c>
      <c r="R4441" s="43" t="s">
        <v>78</v>
      </c>
      <c r="S4441" s="47">
        <v>5</v>
      </c>
    </row>
    <row r="4442" spans="1:19" ht="12.75">
      <c r="A4442" s="22" t="s">
        <v>60</v>
      </c>
      <c r="B4442" s="22" t="s">
        <v>347</v>
      </c>
      <c r="C4442" s="22" t="s">
        <v>63</v>
      </c>
      <c r="D4442" s="22" t="s">
        <v>61</v>
      </c>
      <c r="E4442" s="22" t="s">
        <v>11490</v>
      </c>
      <c r="F4442" s="31">
        <v>42955.707245370366</v>
      </c>
      <c r="G4442" s="31">
        <v>42975</v>
      </c>
      <c r="H4442" s="31">
        <v>43340</v>
      </c>
      <c r="I4442" s="31">
        <v>42985</v>
      </c>
      <c r="J4442" s="22" t="s">
        <v>73</v>
      </c>
      <c r="K4442" s="32" t="s">
        <v>74</v>
      </c>
      <c r="L4442" s="32" t="s">
        <v>11491</v>
      </c>
      <c r="N4442" s="24">
        <v>1442.65</v>
      </c>
      <c r="O4442" s="24">
        <v>0</v>
      </c>
      <c r="P4442" s="32" t="s">
        <v>144</v>
      </c>
      <c r="Q4442" s="43" t="s">
        <v>145</v>
      </c>
      <c r="R4442" s="43" t="s">
        <v>78</v>
      </c>
      <c r="S4442" s="47">
        <v>5</v>
      </c>
    </row>
    <row r="4443" spans="1:19" ht="12.75">
      <c r="A4443" s="22" t="s">
        <v>60</v>
      </c>
      <c r="B4443" s="22" t="s">
        <v>264</v>
      </c>
      <c r="C4443" s="22" t="s">
        <v>63</v>
      </c>
      <c r="D4443" s="22" t="s">
        <v>61</v>
      </c>
      <c r="E4443" s="22" t="s">
        <v>11492</v>
      </c>
      <c r="F4443" s="31">
        <v>42966.085277777776</v>
      </c>
      <c r="G4443" s="31">
        <v>42993</v>
      </c>
      <c r="H4443" s="31">
        <v>43358</v>
      </c>
      <c r="I4443" s="31">
        <v>43026.085277777776</v>
      </c>
      <c r="J4443" s="22" t="s">
        <v>202</v>
      </c>
      <c r="K4443" s="32" t="s">
        <v>85</v>
      </c>
      <c r="L4443" s="32" t="s">
        <v>11493</v>
      </c>
      <c r="N4443" s="24">
        <v>332.83</v>
      </c>
      <c r="O4443" s="24">
        <v>332.83</v>
      </c>
      <c r="P4443" s="32" t="s">
        <v>217</v>
      </c>
      <c r="Q4443" s="43" t="s">
        <v>218</v>
      </c>
      <c r="R4443" s="43" t="s">
        <v>78</v>
      </c>
      <c r="S4443" s="47">
        <v>1</v>
      </c>
    </row>
    <row r="4444" spans="1:19" ht="12.75">
      <c r="A4444" s="22" t="s">
        <v>60</v>
      </c>
      <c r="B4444" s="22" t="s">
        <v>207</v>
      </c>
      <c r="C4444" s="22" t="s">
        <v>63</v>
      </c>
      <c r="D4444" s="22" t="s">
        <v>61</v>
      </c>
      <c r="E4444" s="22" t="s">
        <v>11494</v>
      </c>
      <c r="F4444" s="31">
        <v>42964.445555555554</v>
      </c>
      <c r="G4444" s="31">
        <v>42964</v>
      </c>
      <c r="H4444" s="31">
        <v>43329</v>
      </c>
      <c r="I4444" s="31">
        <v>42994.440474537034</v>
      </c>
      <c r="J4444" s="22" t="s">
        <v>73</v>
      </c>
      <c r="K4444" s="32" t="s">
        <v>74</v>
      </c>
      <c r="L4444" s="32" t="s">
        <v>11495</v>
      </c>
      <c r="N4444" s="24">
        <v>4759.30</v>
      </c>
      <c r="O4444" s="24">
        <v>0</v>
      </c>
      <c r="P4444" s="32" t="s">
        <v>636</v>
      </c>
      <c r="Q4444" s="43" t="s">
        <v>637</v>
      </c>
      <c r="R4444" s="43" t="s">
        <v>78</v>
      </c>
      <c r="S4444" s="47">
        <v>6</v>
      </c>
    </row>
    <row r="4445" spans="1:19" ht="12.75">
      <c r="A4445" s="22" t="s">
        <v>60</v>
      </c>
      <c r="B4445" s="22" t="s">
        <v>378</v>
      </c>
      <c r="C4445" s="22" t="s">
        <v>63</v>
      </c>
      <c r="D4445" s="22" t="s">
        <v>61</v>
      </c>
      <c r="E4445" s="22" t="s">
        <v>11496</v>
      </c>
      <c r="F4445" s="31">
        <v>42976.739687499998</v>
      </c>
      <c r="G4445" s="31">
        <v>42674</v>
      </c>
      <c r="H4445" s="31">
        <v>43039</v>
      </c>
      <c r="I4445" s="31">
        <v>43006.739259259259</v>
      </c>
      <c r="J4445" s="22" t="s">
        <v>209</v>
      </c>
      <c r="K4445" s="32" t="s">
        <v>85</v>
      </c>
      <c r="L4445" s="32" t="s">
        <v>11497</v>
      </c>
      <c r="N4445" s="24">
        <v>-838.99</v>
      </c>
      <c r="O4445" s="24">
        <v>-838.99</v>
      </c>
      <c r="P4445" s="32" t="s">
        <v>3706</v>
      </c>
      <c r="Q4445" s="43" t="s">
        <v>3707</v>
      </c>
      <c r="R4445" s="43" t="s">
        <v>93</v>
      </c>
      <c r="S4445" s="47">
        <v>1</v>
      </c>
    </row>
    <row r="4446" spans="1:19" ht="12.75">
      <c r="A4446" s="22" t="s">
        <v>60</v>
      </c>
      <c r="B4446" s="22" t="s">
        <v>932</v>
      </c>
      <c r="C4446" s="22" t="s">
        <v>63</v>
      </c>
      <c r="D4446" s="22" t="s">
        <v>61</v>
      </c>
      <c r="E4446" s="22" t="s">
        <v>11498</v>
      </c>
      <c r="F4446" s="31">
        <v>42971.476041666661</v>
      </c>
      <c r="G4446" s="31">
        <v>42995</v>
      </c>
      <c r="H4446" s="31">
        <v>43360</v>
      </c>
      <c r="I4446" s="31">
        <v>43030.421157407407</v>
      </c>
      <c r="J4446" s="22" t="s">
        <v>202</v>
      </c>
      <c r="K4446" s="32" t="s">
        <v>85</v>
      </c>
      <c r="L4446" s="32" t="s">
        <v>11499</v>
      </c>
      <c r="N4446" s="24">
        <v>4424.2449999999999</v>
      </c>
      <c r="O4446" s="24">
        <v>4424.2449999999999</v>
      </c>
      <c r="P4446" s="32" t="s">
        <v>11500</v>
      </c>
      <c r="Q4446" s="43" t="s">
        <v>11501</v>
      </c>
      <c r="R4446" s="43" t="s">
        <v>78</v>
      </c>
      <c r="S4446" s="47">
        <v>5</v>
      </c>
    </row>
    <row r="4447" spans="1:19" ht="12.75">
      <c r="A4447" s="22" t="s">
        <v>60</v>
      </c>
      <c r="B4447" s="22" t="s">
        <v>207</v>
      </c>
      <c r="C4447" s="22" t="s">
        <v>63</v>
      </c>
      <c r="D4447" s="22" t="s">
        <v>61</v>
      </c>
      <c r="E4447" s="22" t="s">
        <v>11502</v>
      </c>
      <c r="F4447" s="31">
        <v>42964.449363425927</v>
      </c>
      <c r="G4447" s="31">
        <v>43008</v>
      </c>
      <c r="H4447" s="31">
        <v>43373</v>
      </c>
      <c r="I4447" s="31">
        <v>42994.449201388888</v>
      </c>
      <c r="J4447" s="22" t="s">
        <v>108</v>
      </c>
      <c r="K4447" s="32" t="s">
        <v>163</v>
      </c>
      <c r="L4447" s="32" t="s">
        <v>11503</v>
      </c>
      <c r="M4447" s="32" t="s">
        <v>5954</v>
      </c>
      <c r="N4447" s="24">
        <v>0</v>
      </c>
      <c r="O4447" s="24">
        <v>0</v>
      </c>
      <c r="P4447" s="32" t="s">
        <v>140</v>
      </c>
      <c r="Q4447" s="43" t="s">
        <v>141</v>
      </c>
      <c r="R4447" s="43" t="s">
        <v>78</v>
      </c>
      <c r="S4447" s="47">
        <v>1</v>
      </c>
    </row>
    <row r="4448" spans="1:19" ht="12.75">
      <c r="A4448" s="22" t="s">
        <v>60</v>
      </c>
      <c r="B4448" s="22" t="s">
        <v>264</v>
      </c>
      <c r="C4448" s="22" t="s">
        <v>63</v>
      </c>
      <c r="D4448" s="22" t="s">
        <v>61</v>
      </c>
      <c r="E4448" s="22" t="s">
        <v>11504</v>
      </c>
      <c r="F4448" s="31">
        <v>42975.666134259256</v>
      </c>
      <c r="G4448" s="31">
        <v>42975</v>
      </c>
      <c r="H4448" s="31">
        <v>43340</v>
      </c>
      <c r="I4448" s="31">
        <v>43005.646412037036</v>
      </c>
      <c r="J4448" s="22" t="s">
        <v>73</v>
      </c>
      <c r="K4448" s="32" t="s">
        <v>74</v>
      </c>
      <c r="L4448" s="32" t="s">
        <v>11505</v>
      </c>
      <c r="N4448" s="24">
        <v>0</v>
      </c>
      <c r="O4448" s="24">
        <v>0</v>
      </c>
      <c r="P4448" s="32" t="s">
        <v>5245</v>
      </c>
      <c r="Q4448" s="43" t="s">
        <v>5246</v>
      </c>
      <c r="R4448" s="43" t="s">
        <v>78</v>
      </c>
      <c r="S4448" s="47">
        <v>5</v>
      </c>
    </row>
    <row r="4449" spans="1:19" ht="12.75">
      <c r="A4449" s="22" t="s">
        <v>60</v>
      </c>
      <c r="B4449" s="22" t="s">
        <v>207</v>
      </c>
      <c r="C4449" s="22" t="s">
        <v>63</v>
      </c>
      <c r="D4449" s="22" t="s">
        <v>61</v>
      </c>
      <c r="E4449" s="22" t="s">
        <v>11506</v>
      </c>
      <c r="F4449" s="31">
        <v>42962.470208333332</v>
      </c>
      <c r="G4449" s="31">
        <v>42993</v>
      </c>
      <c r="H4449" s="31">
        <v>43358</v>
      </c>
      <c r="I4449" s="31">
        <v>42992.467800925922</v>
      </c>
      <c r="J4449" s="22" t="s">
        <v>73</v>
      </c>
      <c r="K4449" s="32" t="s">
        <v>74</v>
      </c>
      <c r="L4449" s="32" t="s">
        <v>11507</v>
      </c>
      <c r="N4449" s="24">
        <v>975.63</v>
      </c>
      <c r="O4449" s="24">
        <v>0</v>
      </c>
      <c r="P4449" s="32" t="s">
        <v>10246</v>
      </c>
      <c r="Q4449" s="43" t="s">
        <v>10247</v>
      </c>
      <c r="R4449" s="43" t="s">
        <v>78</v>
      </c>
      <c r="S4449" s="47">
        <v>5</v>
      </c>
    </row>
    <row r="4450" spans="1:19" ht="12.75">
      <c r="A4450" s="22" t="s">
        <v>60</v>
      </c>
      <c r="B4450" s="22" t="s">
        <v>207</v>
      </c>
      <c r="C4450" s="22" t="s">
        <v>63</v>
      </c>
      <c r="D4450" s="22" t="s">
        <v>61</v>
      </c>
      <c r="E4450" s="22" t="s">
        <v>11508</v>
      </c>
      <c r="F4450" s="31">
        <v>42978.701006944444</v>
      </c>
      <c r="G4450" s="31">
        <v>42978</v>
      </c>
      <c r="H4450" s="31">
        <v>43343</v>
      </c>
      <c r="I4450" s="31">
        <v>43008.700127314813</v>
      </c>
      <c r="J4450" s="22" t="s">
        <v>73</v>
      </c>
      <c r="K4450" s="32" t="s">
        <v>74</v>
      </c>
      <c r="L4450" s="32" t="s">
        <v>11509</v>
      </c>
      <c r="N4450" s="24">
        <v>0</v>
      </c>
      <c r="O4450" s="24">
        <v>0</v>
      </c>
      <c r="P4450" s="32" t="s">
        <v>1612</v>
      </c>
      <c r="Q4450" s="43" t="s">
        <v>1613</v>
      </c>
      <c r="R4450" s="43" t="s">
        <v>78</v>
      </c>
      <c r="S4450" s="47">
        <v>5</v>
      </c>
    </row>
    <row r="4451" spans="1:19" ht="12.75">
      <c r="A4451" s="22" t="s">
        <v>60</v>
      </c>
      <c r="B4451" s="22" t="s">
        <v>207</v>
      </c>
      <c r="C4451" s="22" t="s">
        <v>63</v>
      </c>
      <c r="D4451" s="22" t="s">
        <v>61</v>
      </c>
      <c r="E4451" s="22" t="s">
        <v>11510</v>
      </c>
      <c r="F4451" s="31">
        <v>42958.389826388884</v>
      </c>
      <c r="G4451" s="31">
        <v>42958</v>
      </c>
      <c r="H4451" s="31">
        <v>43323</v>
      </c>
      <c r="I4451" s="31">
        <v>42988.388912037037</v>
      </c>
      <c r="J4451" s="22" t="s">
        <v>73</v>
      </c>
      <c r="K4451" s="32" t="s">
        <v>85</v>
      </c>
      <c r="L4451" s="32" t="s">
        <v>11511</v>
      </c>
      <c r="N4451" s="24">
        <v>401.32119999999998</v>
      </c>
      <c r="O4451" s="24">
        <v>314.82999999999998</v>
      </c>
      <c r="P4451" s="32" t="s">
        <v>223</v>
      </c>
      <c r="Q4451" s="43" t="s">
        <v>224</v>
      </c>
      <c r="R4451" s="43" t="s">
        <v>78</v>
      </c>
      <c r="S4451" s="47">
        <v>5</v>
      </c>
    </row>
    <row r="4452" spans="1:19" ht="12.75">
      <c r="A4452" s="22" t="s">
        <v>60</v>
      </c>
      <c r="B4452" s="22" t="s">
        <v>207</v>
      </c>
      <c r="C4452" s="22" t="s">
        <v>63</v>
      </c>
      <c r="D4452" s="22" t="s">
        <v>61</v>
      </c>
      <c r="E4452" s="22" t="s">
        <v>11512</v>
      </c>
      <c r="F4452" s="31">
        <v>42965.517361111109</v>
      </c>
      <c r="G4452" s="31">
        <v>42992</v>
      </c>
      <c r="H4452" s="31">
        <v>43357</v>
      </c>
      <c r="I4452" s="31">
        <v>42995.514756944445</v>
      </c>
      <c r="J4452" s="22" t="s">
        <v>73</v>
      </c>
      <c r="K4452" s="32" t="s">
        <v>80</v>
      </c>
      <c r="L4452" s="32" t="s">
        <v>11513</v>
      </c>
      <c r="N4452" s="24">
        <v>872.23</v>
      </c>
      <c r="O4452" s="24">
        <v>672.81</v>
      </c>
      <c r="P4452" s="32" t="s">
        <v>3693</v>
      </c>
      <c r="Q4452" s="43" t="s">
        <v>3694</v>
      </c>
      <c r="R4452" s="43" t="s">
        <v>78</v>
      </c>
      <c r="S4452" s="47">
        <v>4</v>
      </c>
    </row>
    <row r="4453" spans="1:19" ht="12.75">
      <c r="A4453" s="22" t="s">
        <v>60</v>
      </c>
      <c r="B4453" s="22" t="s">
        <v>207</v>
      </c>
      <c r="C4453" s="22" t="s">
        <v>63</v>
      </c>
      <c r="D4453" s="22" t="s">
        <v>61</v>
      </c>
      <c r="E4453" s="22" t="s">
        <v>11514</v>
      </c>
      <c r="F4453" s="31">
        <v>42955.718842592592</v>
      </c>
      <c r="G4453" s="31">
        <v>42975</v>
      </c>
      <c r="H4453" s="31">
        <v>43340</v>
      </c>
      <c r="I4453" s="31">
        <v>42985.71424768518</v>
      </c>
      <c r="J4453" s="22" t="s">
        <v>73</v>
      </c>
      <c r="K4453" s="32" t="s">
        <v>196</v>
      </c>
      <c r="L4453" s="32" t="s">
        <v>11515</v>
      </c>
      <c r="N4453" s="24">
        <v>2252.92</v>
      </c>
      <c r="O4453" s="24">
        <v>0</v>
      </c>
      <c r="P4453" s="32" t="s">
        <v>4177</v>
      </c>
      <c r="Q4453" s="43" t="s">
        <v>4178</v>
      </c>
      <c r="R4453" s="43" t="s">
        <v>78</v>
      </c>
      <c r="S4453" s="47">
        <v>4</v>
      </c>
    </row>
    <row r="4454" spans="1:19" ht="12.75">
      <c r="A4454" s="22" t="s">
        <v>60</v>
      </c>
      <c r="B4454" s="22" t="s">
        <v>207</v>
      </c>
      <c r="C4454" s="22" t="s">
        <v>63</v>
      </c>
      <c r="D4454" s="22" t="s">
        <v>61</v>
      </c>
      <c r="E4454" s="22" t="s">
        <v>11516</v>
      </c>
      <c r="F4454" s="31">
        <v>42975.582881944443</v>
      </c>
      <c r="G4454" s="31">
        <v>42983</v>
      </c>
      <c r="H4454" s="31">
        <v>43348</v>
      </c>
      <c r="I4454" s="31">
        <v>43005.580196759256</v>
      </c>
      <c r="J4454" s="22" t="s">
        <v>73</v>
      </c>
      <c r="K4454" s="32" t="s">
        <v>74</v>
      </c>
      <c r="L4454" s="32" t="s">
        <v>11517</v>
      </c>
      <c r="N4454" s="24">
        <v>1191.80</v>
      </c>
      <c r="O4454" s="24">
        <v>0</v>
      </c>
      <c r="P4454" s="32" t="s">
        <v>245</v>
      </c>
      <c r="Q4454" s="43" t="s">
        <v>246</v>
      </c>
      <c r="R4454" s="43" t="s">
        <v>78</v>
      </c>
      <c r="S4454" s="47">
        <v>5</v>
      </c>
    </row>
    <row r="4455" spans="1:19" ht="12.75">
      <c r="A4455" s="22" t="s">
        <v>60</v>
      </c>
      <c r="B4455" s="22" t="s">
        <v>207</v>
      </c>
      <c r="C4455" s="22" t="s">
        <v>63</v>
      </c>
      <c r="D4455" s="22" t="s">
        <v>61</v>
      </c>
      <c r="E4455" s="22" t="s">
        <v>11518</v>
      </c>
      <c r="F4455" s="31">
        <v>42957.627384259256</v>
      </c>
      <c r="G4455" s="31">
        <v>42998</v>
      </c>
      <c r="H4455" s="31">
        <v>43363</v>
      </c>
      <c r="I4455" s="31">
        <v>43017.627384259256</v>
      </c>
      <c r="J4455" s="22" t="s">
        <v>202</v>
      </c>
      <c r="K4455" s="32" t="s">
        <v>163</v>
      </c>
      <c r="L4455" s="32" t="s">
        <v>11519</v>
      </c>
      <c r="M4455" s="32" t="s">
        <v>4572</v>
      </c>
      <c r="N4455" s="24">
        <v>4640.59</v>
      </c>
      <c r="O4455" s="24">
        <v>4640.59</v>
      </c>
      <c r="P4455" s="32" t="s">
        <v>178</v>
      </c>
      <c r="Q4455" s="43" t="s">
        <v>179</v>
      </c>
      <c r="R4455" s="43" t="s">
        <v>78</v>
      </c>
      <c r="S4455" s="47">
        <v>1</v>
      </c>
    </row>
    <row r="4456" spans="1:19" ht="12.75">
      <c r="A4456" s="22" t="s">
        <v>60</v>
      </c>
      <c r="B4456" s="22" t="s">
        <v>207</v>
      </c>
      <c r="C4456" s="22" t="s">
        <v>63</v>
      </c>
      <c r="D4456" s="22" t="s">
        <v>61</v>
      </c>
      <c r="E4456" s="22" t="s">
        <v>11520</v>
      </c>
      <c r="F4456" s="31">
        <v>42963.656377314815</v>
      </c>
      <c r="G4456" s="31">
        <v>42995</v>
      </c>
      <c r="H4456" s="31">
        <v>43360</v>
      </c>
      <c r="I4456" s="31">
        <v>42993.651956018519</v>
      </c>
      <c r="J4456" s="22" t="s">
        <v>73</v>
      </c>
      <c r="K4456" s="32" t="s">
        <v>74</v>
      </c>
      <c r="L4456" s="32" t="s">
        <v>11521</v>
      </c>
      <c r="N4456" s="24">
        <v>1587.09</v>
      </c>
      <c r="O4456" s="24">
        <v>0</v>
      </c>
      <c r="P4456" s="32" t="s">
        <v>110</v>
      </c>
      <c r="Q4456" s="43" t="s">
        <v>111</v>
      </c>
      <c r="R4456" s="43" t="s">
        <v>78</v>
      </c>
      <c r="S4456" s="47">
        <v>5</v>
      </c>
    </row>
    <row r="4457" spans="1:19" ht="12.75">
      <c r="A4457" s="22" t="s">
        <v>60</v>
      </c>
      <c r="B4457" s="22" t="s">
        <v>535</v>
      </c>
      <c r="C4457" s="22" t="s">
        <v>63</v>
      </c>
      <c r="D4457" s="22" t="s">
        <v>61</v>
      </c>
      <c r="E4457" s="22" t="s">
        <v>11522</v>
      </c>
      <c r="F4457" s="31">
        <v>42972.612696759257</v>
      </c>
      <c r="G4457" s="31">
        <v>42978</v>
      </c>
      <c r="H4457" s="31">
        <v>43343</v>
      </c>
      <c r="I4457" s="31">
        <v>43032</v>
      </c>
      <c r="J4457" s="22" t="s">
        <v>202</v>
      </c>
      <c r="K4457" s="32" t="s">
        <v>163</v>
      </c>
      <c r="L4457" s="32" t="s">
        <v>11523</v>
      </c>
      <c r="M4457" s="32" t="s">
        <v>11524</v>
      </c>
      <c r="N4457" s="24">
        <v>4997.4300000000003</v>
      </c>
      <c r="O4457" s="24">
        <v>4997.4300000000003</v>
      </c>
      <c r="P4457" s="32" t="s">
        <v>543</v>
      </c>
      <c r="Q4457" s="43" t="s">
        <v>544</v>
      </c>
      <c r="R4457" s="43" t="s">
        <v>93</v>
      </c>
      <c r="S4457" s="47">
        <v>1</v>
      </c>
    </row>
    <row r="4458" spans="1:19" ht="12.75">
      <c r="A4458" s="22" t="s">
        <v>60</v>
      </c>
      <c r="B4458" s="22" t="s">
        <v>207</v>
      </c>
      <c r="C4458" s="22" t="s">
        <v>63</v>
      </c>
      <c r="D4458" s="22" t="s">
        <v>61</v>
      </c>
      <c r="E4458" s="22" t="s">
        <v>11525</v>
      </c>
      <c r="F4458" s="31">
        <v>42948.388807870368</v>
      </c>
      <c r="G4458" s="31">
        <v>42948</v>
      </c>
      <c r="H4458" s="31">
        <v>43313</v>
      </c>
      <c r="I4458" s="31">
        <v>42978.387349537035</v>
      </c>
      <c r="J4458" s="22" t="s">
        <v>73</v>
      </c>
      <c r="K4458" s="32" t="s">
        <v>85</v>
      </c>
      <c r="L4458" s="32" t="s">
        <v>11526</v>
      </c>
      <c r="N4458" s="24">
        <v>591.11800000000005</v>
      </c>
      <c r="O4458" s="24">
        <v>455</v>
      </c>
      <c r="P4458" s="32" t="s">
        <v>192</v>
      </c>
      <c r="Q4458" s="43" t="s">
        <v>193</v>
      </c>
      <c r="R4458" s="43" t="s">
        <v>78</v>
      </c>
      <c r="S4458" s="47">
        <v>6</v>
      </c>
    </row>
    <row r="4459" spans="1:19" ht="12.75">
      <c r="A4459" s="22" t="s">
        <v>60</v>
      </c>
      <c r="B4459" s="22" t="s">
        <v>207</v>
      </c>
      <c r="C4459" s="22" t="s">
        <v>63</v>
      </c>
      <c r="D4459" s="22" t="s">
        <v>61</v>
      </c>
      <c r="E4459" s="22" t="s">
        <v>11527</v>
      </c>
      <c r="F4459" s="31">
        <v>42977.423379629625</v>
      </c>
      <c r="G4459" s="31">
        <v>42979</v>
      </c>
      <c r="H4459" s="31">
        <v>43344</v>
      </c>
      <c r="I4459" s="31">
        <v>43007.412731481483</v>
      </c>
      <c r="J4459" s="22" t="s">
        <v>73</v>
      </c>
      <c r="K4459" s="32" t="s">
        <v>80</v>
      </c>
      <c r="L4459" s="32" t="s">
        <v>11528</v>
      </c>
      <c r="N4459" s="24">
        <v>4962.62</v>
      </c>
      <c r="O4459" s="24">
        <v>0</v>
      </c>
      <c r="P4459" s="32" t="s">
        <v>5362</v>
      </c>
      <c r="Q4459" s="43" t="s">
        <v>5363</v>
      </c>
      <c r="R4459" s="43" t="s">
        <v>78</v>
      </c>
      <c r="S4459" s="47">
        <v>4</v>
      </c>
    </row>
    <row r="4460" spans="1:19" ht="12.75">
      <c r="A4460" s="22" t="s">
        <v>60</v>
      </c>
      <c r="B4460" s="22" t="s">
        <v>347</v>
      </c>
      <c r="C4460" s="22" t="s">
        <v>63</v>
      </c>
      <c r="D4460" s="22" t="s">
        <v>61</v>
      </c>
      <c r="E4460" s="22" t="s">
        <v>11529</v>
      </c>
      <c r="F4460" s="31">
        <v>42976.254699074074</v>
      </c>
      <c r="G4460" s="31">
        <v>42987</v>
      </c>
      <c r="H4460" s="31">
        <v>43352</v>
      </c>
      <c r="I4460" s="31">
        <v>43006</v>
      </c>
      <c r="J4460" s="22" t="s">
        <v>73</v>
      </c>
      <c r="K4460" s="32" t="s">
        <v>85</v>
      </c>
      <c r="L4460" s="32" t="s">
        <v>11530</v>
      </c>
      <c r="N4460" s="24">
        <v>1389.2874999999999</v>
      </c>
      <c r="O4460" s="24">
        <v>1501.60</v>
      </c>
      <c r="P4460" s="32" t="s">
        <v>11531</v>
      </c>
      <c r="Q4460" s="43" t="s">
        <v>11532</v>
      </c>
      <c r="R4460" s="43" t="s">
        <v>78</v>
      </c>
      <c r="S4460" s="47">
        <v>5</v>
      </c>
    </row>
    <row r="4461" spans="1:19" ht="12.75">
      <c r="A4461" s="22" t="s">
        <v>60</v>
      </c>
      <c r="B4461" s="22" t="s">
        <v>207</v>
      </c>
      <c r="C4461" s="22" t="s">
        <v>63</v>
      </c>
      <c r="D4461" s="22" t="s">
        <v>61</v>
      </c>
      <c r="E4461" s="22" t="s">
        <v>11533</v>
      </c>
      <c r="F4461" s="31">
        <v>42956.521898148145</v>
      </c>
      <c r="G4461" s="31">
        <v>42956</v>
      </c>
      <c r="H4461" s="31">
        <v>43321</v>
      </c>
      <c r="I4461" s="31">
        <v>42986.479270833333</v>
      </c>
      <c r="J4461" s="22" t="s">
        <v>73</v>
      </c>
      <c r="K4461" s="32" t="s">
        <v>196</v>
      </c>
      <c r="L4461" s="32" t="s">
        <v>11534</v>
      </c>
      <c r="N4461" s="24">
        <v>0</v>
      </c>
      <c r="O4461" s="24">
        <v>0</v>
      </c>
      <c r="P4461" s="32" t="s">
        <v>11535</v>
      </c>
      <c r="Q4461" s="43" t="s">
        <v>11536</v>
      </c>
      <c r="R4461" s="43" t="s">
        <v>78</v>
      </c>
      <c r="S4461" s="47">
        <v>5</v>
      </c>
    </row>
    <row r="4462" spans="1:19" ht="12.75">
      <c r="A4462" s="22" t="s">
        <v>60</v>
      </c>
      <c r="B4462" s="22" t="s">
        <v>1745</v>
      </c>
      <c r="C4462" s="22" t="s">
        <v>63</v>
      </c>
      <c r="D4462" s="22" t="s">
        <v>61</v>
      </c>
      <c r="E4462" s="22" t="s">
        <v>11537</v>
      </c>
      <c r="F4462" s="31">
        <v>42972.499861111108</v>
      </c>
      <c r="G4462" s="31">
        <v>42975</v>
      </c>
      <c r="H4462" s="31">
        <v>43340</v>
      </c>
      <c r="I4462" s="31">
        <v>43002</v>
      </c>
      <c r="J4462" s="22" t="s">
        <v>73</v>
      </c>
      <c r="K4462" s="32" t="s">
        <v>163</v>
      </c>
      <c r="L4462" s="32" t="s">
        <v>11538</v>
      </c>
      <c r="M4462" s="32" t="s">
        <v>11539</v>
      </c>
      <c r="N4462" s="24">
        <v>903.52</v>
      </c>
      <c r="O4462" s="24">
        <v>541.44000000000005</v>
      </c>
      <c r="P4462" s="32" t="s">
        <v>920</v>
      </c>
      <c r="Q4462" s="43" t="s">
        <v>921</v>
      </c>
      <c r="R4462" s="43" t="s">
        <v>78</v>
      </c>
      <c r="S4462" s="47">
        <v>5</v>
      </c>
    </row>
    <row r="4463" spans="1:19" ht="12.75">
      <c r="A4463" s="22" t="s">
        <v>60</v>
      </c>
      <c r="B4463" s="22" t="s">
        <v>207</v>
      </c>
      <c r="C4463" s="22" t="s">
        <v>63</v>
      </c>
      <c r="D4463" s="22" t="s">
        <v>61</v>
      </c>
      <c r="E4463" s="22" t="s">
        <v>11540</v>
      </c>
      <c r="F4463" s="31">
        <v>42950.085034722222</v>
      </c>
      <c r="G4463" s="31">
        <v>42985</v>
      </c>
      <c r="H4463" s="31">
        <v>43350</v>
      </c>
      <c r="I4463" s="31">
        <v>43010.085034722222</v>
      </c>
      <c r="J4463" s="22" t="s">
        <v>202</v>
      </c>
      <c r="K4463" s="32" t="s">
        <v>85</v>
      </c>
      <c r="L4463" s="32" t="s">
        <v>11541</v>
      </c>
      <c r="N4463" s="24">
        <v>673.58799999999997</v>
      </c>
      <c r="O4463" s="24">
        <v>718.92</v>
      </c>
      <c r="P4463" s="32" t="s">
        <v>435</v>
      </c>
      <c r="Q4463" s="43" t="s">
        <v>436</v>
      </c>
      <c r="R4463" s="43" t="s">
        <v>78</v>
      </c>
      <c r="S4463" s="47">
        <v>5</v>
      </c>
    </row>
    <row r="4464" spans="1:19" ht="12.75">
      <c r="A4464" s="22" t="s">
        <v>60</v>
      </c>
      <c r="B4464" s="22" t="s">
        <v>264</v>
      </c>
      <c r="C4464" s="22" t="s">
        <v>63</v>
      </c>
      <c r="D4464" s="22" t="s">
        <v>61</v>
      </c>
      <c r="E4464" s="22" t="s">
        <v>11542</v>
      </c>
      <c r="F4464" s="31">
        <v>42957.555266203701</v>
      </c>
      <c r="G4464" s="31">
        <v>42957</v>
      </c>
      <c r="H4464" s="31">
        <v>43322</v>
      </c>
      <c r="I4464" s="31">
        <v>42987.544537037036</v>
      </c>
      <c r="J4464" s="22" t="s">
        <v>73</v>
      </c>
      <c r="K4464" s="32" t="s">
        <v>85</v>
      </c>
      <c r="L4464" s="32" t="s">
        <v>11543</v>
      </c>
      <c r="N4464" s="24">
        <v>4093.09</v>
      </c>
      <c r="O4464" s="24">
        <v>3358.24</v>
      </c>
      <c r="P4464" s="32" t="s">
        <v>2481</v>
      </c>
      <c r="Q4464" s="43" t="s">
        <v>2482</v>
      </c>
      <c r="R4464" s="43" t="s">
        <v>78</v>
      </c>
      <c r="S4464" s="47">
        <v>4</v>
      </c>
    </row>
    <row r="4465" spans="1:19" ht="12.75">
      <c r="A4465" s="22" t="s">
        <v>60</v>
      </c>
      <c r="B4465" s="22" t="s">
        <v>207</v>
      </c>
      <c r="C4465" s="22" t="s">
        <v>63</v>
      </c>
      <c r="D4465" s="22" t="s">
        <v>61</v>
      </c>
      <c r="E4465" s="22" t="s">
        <v>11544</v>
      </c>
      <c r="F4465" s="31">
        <v>42950.626180555555</v>
      </c>
      <c r="G4465" s="31">
        <v>43009</v>
      </c>
      <c r="H4465" s="31">
        <v>43101</v>
      </c>
      <c r="I4465" s="31">
        <v>42980.623344907406</v>
      </c>
      <c r="J4465" s="22" t="s">
        <v>73</v>
      </c>
      <c r="K4465" s="32" t="s">
        <v>74</v>
      </c>
      <c r="L4465" s="32" t="s">
        <v>11545</v>
      </c>
      <c r="N4465" s="24">
        <v>0</v>
      </c>
      <c r="O4465" s="24">
        <v>0</v>
      </c>
      <c r="P4465" s="32" t="s">
        <v>547</v>
      </c>
      <c r="Q4465" s="43" t="s">
        <v>548</v>
      </c>
      <c r="R4465" s="43" t="s">
        <v>78</v>
      </c>
      <c r="S4465" s="47">
        <v>6</v>
      </c>
    </row>
    <row r="4466" spans="1:19" ht="12.75">
      <c r="A4466" s="22" t="s">
        <v>60</v>
      </c>
      <c r="B4466" s="22" t="s">
        <v>207</v>
      </c>
      <c r="C4466" s="22" t="s">
        <v>63</v>
      </c>
      <c r="D4466" s="22" t="s">
        <v>61</v>
      </c>
      <c r="E4466" s="22" t="s">
        <v>11546</v>
      </c>
      <c r="F4466" s="31">
        <v>42961.593032407407</v>
      </c>
      <c r="G4466" s="31">
        <v>42987</v>
      </c>
      <c r="H4466" s="31">
        <v>43352</v>
      </c>
      <c r="I4466" s="31">
        <v>42991.588773148149</v>
      </c>
      <c r="J4466" s="22" t="s">
        <v>73</v>
      </c>
      <c r="K4466" s="32" t="s">
        <v>85</v>
      </c>
      <c r="L4466" s="32" t="s">
        <v>11547</v>
      </c>
      <c r="N4466" s="24">
        <v>4009.6849999999999</v>
      </c>
      <c r="O4466" s="24">
        <v>3697.45</v>
      </c>
      <c r="P4466" s="32" t="s">
        <v>1721</v>
      </c>
      <c r="Q4466" s="43" t="s">
        <v>1722</v>
      </c>
      <c r="R4466" s="43" t="s">
        <v>93</v>
      </c>
      <c r="S4466" s="47">
        <v>5</v>
      </c>
    </row>
    <row r="4467" spans="1:19" ht="12.75">
      <c r="A4467" s="22" t="s">
        <v>60</v>
      </c>
      <c r="B4467" s="22" t="s">
        <v>264</v>
      </c>
      <c r="C4467" s="22" t="s">
        <v>63</v>
      </c>
      <c r="D4467" s="22" t="s">
        <v>61</v>
      </c>
      <c r="E4467" s="22" t="s">
        <v>11548</v>
      </c>
      <c r="F4467" s="31">
        <v>42957.565706018519</v>
      </c>
      <c r="G4467" s="31">
        <v>42959</v>
      </c>
      <c r="H4467" s="31">
        <v>43355</v>
      </c>
      <c r="I4467" s="31">
        <v>42987.528634259259</v>
      </c>
      <c r="J4467" s="22" t="s">
        <v>73</v>
      </c>
      <c r="K4467" s="32" t="s">
        <v>74</v>
      </c>
      <c r="L4467" s="32" t="s">
        <v>11549</v>
      </c>
      <c r="N4467" s="24">
        <v>898.45</v>
      </c>
      <c r="O4467" s="24">
        <v>0</v>
      </c>
      <c r="P4467" s="32" t="s">
        <v>144</v>
      </c>
      <c r="Q4467" s="43" t="s">
        <v>145</v>
      </c>
      <c r="R4467" s="43" t="s">
        <v>78</v>
      </c>
      <c r="S4467" s="47">
        <v>5</v>
      </c>
    </row>
    <row r="4468" spans="1:19" ht="12.75">
      <c r="A4468" s="22" t="s">
        <v>60</v>
      </c>
      <c r="B4468" s="22" t="s">
        <v>207</v>
      </c>
      <c r="C4468" s="22" t="s">
        <v>63</v>
      </c>
      <c r="D4468" s="22" t="s">
        <v>61</v>
      </c>
      <c r="E4468" s="22" t="s">
        <v>11550</v>
      </c>
      <c r="F4468" s="31">
        <v>42956.407557870371</v>
      </c>
      <c r="G4468" s="31">
        <v>42958</v>
      </c>
      <c r="H4468" s="31">
        <v>43323</v>
      </c>
      <c r="I4468" s="31">
        <v>42986.404513888891</v>
      </c>
      <c r="J4468" s="22" t="s">
        <v>73</v>
      </c>
      <c r="K4468" s="32" t="s">
        <v>74</v>
      </c>
      <c r="L4468" s="32" t="s">
        <v>11551</v>
      </c>
      <c r="N4468" s="24">
        <v>674.58</v>
      </c>
      <c r="O4468" s="24">
        <v>0</v>
      </c>
      <c r="P4468" s="32" t="s">
        <v>703</v>
      </c>
      <c r="Q4468" s="43" t="s">
        <v>704</v>
      </c>
      <c r="R4468" s="43" t="s">
        <v>78</v>
      </c>
      <c r="S4468" s="47">
        <v>5</v>
      </c>
    </row>
    <row r="4469" spans="1:19" ht="12.75">
      <c r="A4469" s="22" t="s">
        <v>60</v>
      </c>
      <c r="B4469" s="22" t="s">
        <v>1148</v>
      </c>
      <c r="C4469" s="22" t="s">
        <v>63</v>
      </c>
      <c r="D4469" s="22" t="s">
        <v>61</v>
      </c>
      <c r="E4469" s="22" t="s">
        <v>11552</v>
      </c>
      <c r="F4469" s="31">
        <v>42951.538715277777</v>
      </c>
      <c r="G4469" s="31">
        <v>42951</v>
      </c>
      <c r="H4469" s="31">
        <v>43316</v>
      </c>
      <c r="I4469" s="31">
        <v>42981</v>
      </c>
      <c r="J4469" s="22" t="s">
        <v>73</v>
      </c>
      <c r="K4469" s="32" t="s">
        <v>85</v>
      </c>
      <c r="L4469" s="32" t="s">
        <v>11553</v>
      </c>
      <c r="N4469" s="24">
        <v>2521.71</v>
      </c>
      <c r="O4469" s="24">
        <v>1953.24</v>
      </c>
      <c r="P4469" s="32" t="s">
        <v>288</v>
      </c>
      <c r="Q4469" s="43" t="s">
        <v>289</v>
      </c>
      <c r="R4469" s="43" t="s">
        <v>78</v>
      </c>
      <c r="S4469" s="47">
        <v>5</v>
      </c>
    </row>
    <row r="4470" spans="1:19" ht="12.75">
      <c r="A4470" s="22" t="s">
        <v>60</v>
      </c>
      <c r="B4470" s="22" t="s">
        <v>207</v>
      </c>
      <c r="C4470" s="22" t="s">
        <v>63</v>
      </c>
      <c r="D4470" s="22" t="s">
        <v>61</v>
      </c>
      <c r="E4470" s="22" t="s">
        <v>11554</v>
      </c>
      <c r="F4470" s="31">
        <v>42955.39880787037</v>
      </c>
      <c r="G4470" s="31">
        <v>42955</v>
      </c>
      <c r="H4470" s="31">
        <v>43320</v>
      </c>
      <c r="I4470" s="31">
        <v>42985.392222222217</v>
      </c>
      <c r="J4470" s="22" t="s">
        <v>73</v>
      </c>
      <c r="K4470" s="32" t="s">
        <v>85</v>
      </c>
      <c r="L4470" s="32" t="s">
        <v>11555</v>
      </c>
      <c r="N4470" s="24">
        <v>1187.481</v>
      </c>
      <c r="O4470" s="24">
        <v>859.39</v>
      </c>
      <c r="P4470" s="32" t="s">
        <v>376</v>
      </c>
      <c r="Q4470" s="43" t="s">
        <v>377</v>
      </c>
      <c r="R4470" s="43" t="s">
        <v>78</v>
      </c>
      <c r="S4470" s="47">
        <v>5</v>
      </c>
    </row>
    <row r="4471" spans="1:19" ht="12.75">
      <c r="A4471" s="22" t="s">
        <v>60</v>
      </c>
      <c r="B4471" s="22" t="s">
        <v>1535</v>
      </c>
      <c r="C4471" s="22" t="s">
        <v>63</v>
      </c>
      <c r="D4471" s="22" t="s">
        <v>61</v>
      </c>
      <c r="E4471" s="22" t="s">
        <v>11556</v>
      </c>
      <c r="F4471" s="31">
        <v>42977.403252314813</v>
      </c>
      <c r="G4471" s="31">
        <v>42978</v>
      </c>
      <c r="H4471" s="31">
        <v>43343</v>
      </c>
      <c r="I4471" s="31">
        <v>43007</v>
      </c>
      <c r="J4471" s="22" t="s">
        <v>73</v>
      </c>
      <c r="K4471" s="32" t="s">
        <v>85</v>
      </c>
      <c r="L4471" s="32" t="s">
        <v>11557</v>
      </c>
      <c r="N4471" s="24">
        <v>507.46800000000002</v>
      </c>
      <c r="O4471" s="24">
        <v>375.76</v>
      </c>
      <c r="P4471" s="32" t="s">
        <v>217</v>
      </c>
      <c r="Q4471" s="43" t="s">
        <v>218</v>
      </c>
      <c r="R4471" s="43" t="s">
        <v>78</v>
      </c>
      <c r="S4471" s="47">
        <v>5</v>
      </c>
    </row>
    <row r="4472" spans="1:19" ht="12.75">
      <c r="A4472" s="22" t="s">
        <v>60</v>
      </c>
      <c r="B4472" s="22" t="s">
        <v>207</v>
      </c>
      <c r="C4472" s="22" t="s">
        <v>63</v>
      </c>
      <c r="D4472" s="22" t="s">
        <v>61</v>
      </c>
      <c r="E4472" s="22" t="s">
        <v>11558</v>
      </c>
      <c r="F4472" s="31">
        <v>42968.537974537037</v>
      </c>
      <c r="G4472" s="31">
        <v>42968</v>
      </c>
      <c r="H4472" s="31">
        <v>43343</v>
      </c>
      <c r="I4472" s="31">
        <v>42998.533854166664</v>
      </c>
      <c r="J4472" s="22" t="s">
        <v>73</v>
      </c>
      <c r="K4472" s="32" t="s">
        <v>74</v>
      </c>
      <c r="L4472" s="32" t="s">
        <v>11559</v>
      </c>
      <c r="N4472" s="24">
        <v>981.7425</v>
      </c>
      <c r="O4472" s="24">
        <v>0</v>
      </c>
      <c r="P4472" s="32" t="s">
        <v>3751</v>
      </c>
      <c r="Q4472" s="43" t="s">
        <v>3752</v>
      </c>
      <c r="R4472" s="43" t="s">
        <v>78</v>
      </c>
      <c r="S4472" s="47">
        <v>5</v>
      </c>
    </row>
    <row r="4473" spans="1:19" ht="12.75">
      <c r="A4473" s="22" t="s">
        <v>60</v>
      </c>
      <c r="B4473" s="22" t="s">
        <v>207</v>
      </c>
      <c r="C4473" s="22" t="s">
        <v>63</v>
      </c>
      <c r="D4473" s="22" t="s">
        <v>61</v>
      </c>
      <c r="E4473" s="22" t="s">
        <v>11560</v>
      </c>
      <c r="F4473" s="31">
        <v>42970.734953703701</v>
      </c>
      <c r="G4473" s="31">
        <v>42970</v>
      </c>
      <c r="H4473" s="31">
        <v>43335</v>
      </c>
      <c r="I4473" s="31">
        <v>43000.733877314815</v>
      </c>
      <c r="J4473" s="22" t="s">
        <v>73</v>
      </c>
      <c r="K4473" s="32" t="s">
        <v>85</v>
      </c>
      <c r="L4473" s="32" t="s">
        <v>11561</v>
      </c>
      <c r="N4473" s="24">
        <v>435.34570000000002</v>
      </c>
      <c r="O4473" s="24">
        <v>317.95</v>
      </c>
      <c r="P4473" s="32" t="s">
        <v>217</v>
      </c>
      <c r="Q4473" s="43" t="s">
        <v>218</v>
      </c>
      <c r="R4473" s="43" t="s">
        <v>78</v>
      </c>
      <c r="S4473" s="47">
        <v>5</v>
      </c>
    </row>
    <row r="4474" spans="1:19" ht="12.75">
      <c r="A4474" s="22" t="s">
        <v>60</v>
      </c>
      <c r="B4474" s="22" t="s">
        <v>207</v>
      </c>
      <c r="C4474" s="22" t="s">
        <v>63</v>
      </c>
      <c r="D4474" s="22" t="s">
        <v>61</v>
      </c>
      <c r="E4474" s="22" t="s">
        <v>11562</v>
      </c>
      <c r="F4474" s="31">
        <v>42954.628449074073</v>
      </c>
      <c r="G4474" s="31">
        <v>42969</v>
      </c>
      <c r="H4474" s="31">
        <v>43334</v>
      </c>
      <c r="I4474" s="31">
        <v>42984.625023148146</v>
      </c>
      <c r="J4474" s="22" t="s">
        <v>73</v>
      </c>
      <c r="K4474" s="32" t="s">
        <v>74</v>
      </c>
      <c r="L4474" s="32" t="s">
        <v>11563</v>
      </c>
      <c r="N4474" s="24">
        <v>642.20600000000002</v>
      </c>
      <c r="O4474" s="24">
        <v>0</v>
      </c>
      <c r="P4474" s="32" t="s">
        <v>160</v>
      </c>
      <c r="Q4474" s="43" t="s">
        <v>161</v>
      </c>
      <c r="R4474" s="43" t="s">
        <v>78</v>
      </c>
      <c r="S4474" s="47">
        <v>5</v>
      </c>
    </row>
    <row r="4475" spans="1:19" ht="12.75">
      <c r="A4475" s="22" t="s">
        <v>60</v>
      </c>
      <c r="B4475" s="22" t="s">
        <v>207</v>
      </c>
      <c r="C4475" s="22" t="s">
        <v>63</v>
      </c>
      <c r="D4475" s="22" t="s">
        <v>61</v>
      </c>
      <c r="E4475" s="22" t="s">
        <v>11564</v>
      </c>
      <c r="F4475" s="31">
        <v>42957.47383101852</v>
      </c>
      <c r="G4475" s="31">
        <v>42957</v>
      </c>
      <c r="H4475" s="31">
        <v>43322</v>
      </c>
      <c r="I4475" s="31">
        <v>42987.470416666663</v>
      </c>
      <c r="J4475" s="22" t="s">
        <v>73</v>
      </c>
      <c r="K4475" s="32" t="s">
        <v>85</v>
      </c>
      <c r="L4475" s="32" t="s">
        <v>11565</v>
      </c>
      <c r="N4475" s="24">
        <v>1333.36</v>
      </c>
      <c r="O4475" s="24">
        <v>753.82</v>
      </c>
      <c r="P4475" s="32" t="s">
        <v>636</v>
      </c>
      <c r="Q4475" s="43" t="s">
        <v>637</v>
      </c>
      <c r="R4475" s="43" t="s">
        <v>78</v>
      </c>
      <c r="S4475" s="47">
        <v>5</v>
      </c>
    </row>
    <row r="4476" spans="1:19" ht="12.75">
      <c r="A4476" s="22" t="s">
        <v>60</v>
      </c>
      <c r="B4476" s="22" t="s">
        <v>264</v>
      </c>
      <c r="C4476" s="22" t="s">
        <v>63</v>
      </c>
      <c r="D4476" s="22" t="s">
        <v>61</v>
      </c>
      <c r="E4476" s="22" t="s">
        <v>11566</v>
      </c>
      <c r="F4476" s="31">
        <v>42949.671875</v>
      </c>
      <c r="G4476" s="31">
        <v>42949</v>
      </c>
      <c r="H4476" s="31">
        <v>43314</v>
      </c>
      <c r="I4476" s="31">
        <v>42979.671180555553</v>
      </c>
      <c r="J4476" s="22" t="s">
        <v>209</v>
      </c>
      <c r="K4476" s="32" t="s">
        <v>163</v>
      </c>
      <c r="L4476" s="32" t="s">
        <v>11567</v>
      </c>
      <c r="M4476" s="32" t="s">
        <v>8483</v>
      </c>
      <c r="N4476" s="24">
        <v>-453.59</v>
      </c>
      <c r="O4476" s="24">
        <v>-453.59</v>
      </c>
      <c r="P4476" s="32" t="s">
        <v>3058</v>
      </c>
      <c r="Q4476" s="43" t="s">
        <v>3059</v>
      </c>
      <c r="R4476" s="43" t="s">
        <v>78</v>
      </c>
      <c r="S4476" s="47">
        <v>1</v>
      </c>
    </row>
    <row r="4477" spans="1:19" ht="12.75">
      <c r="A4477" s="22" t="s">
        <v>60</v>
      </c>
      <c r="B4477" s="22" t="s">
        <v>207</v>
      </c>
      <c r="C4477" s="22" t="s">
        <v>63</v>
      </c>
      <c r="D4477" s="22" t="s">
        <v>61</v>
      </c>
      <c r="E4477" s="22" t="s">
        <v>11568</v>
      </c>
      <c r="F4477" s="31">
        <v>42948.679467592592</v>
      </c>
      <c r="G4477" s="31">
        <v>42948</v>
      </c>
      <c r="H4477" s="31">
        <v>43313</v>
      </c>
      <c r="I4477" s="31">
        <v>42978.673206018517</v>
      </c>
      <c r="J4477" s="22" t="s">
        <v>73</v>
      </c>
      <c r="K4477" s="32" t="s">
        <v>74</v>
      </c>
      <c r="L4477" s="32" t="s">
        <v>11569</v>
      </c>
      <c r="N4477" s="24">
        <v>3128.11</v>
      </c>
      <c r="O4477" s="24">
        <v>0</v>
      </c>
      <c r="P4477" s="32" t="s">
        <v>11570</v>
      </c>
      <c r="Q4477" s="43" t="s">
        <v>11571</v>
      </c>
      <c r="R4477" s="43" t="s">
        <v>78</v>
      </c>
      <c r="S4477" s="47">
        <v>5</v>
      </c>
    </row>
    <row r="4478" spans="1:19" ht="12.75">
      <c r="A4478" s="22" t="s">
        <v>60</v>
      </c>
      <c r="B4478" s="22" t="s">
        <v>207</v>
      </c>
      <c r="C4478" s="22" t="s">
        <v>63</v>
      </c>
      <c r="D4478" s="22" t="s">
        <v>61</v>
      </c>
      <c r="E4478" s="22" t="s">
        <v>11572</v>
      </c>
      <c r="F4478" s="31">
        <v>42955.4680787037</v>
      </c>
      <c r="G4478" s="31">
        <v>42990</v>
      </c>
      <c r="H4478" s="31">
        <v>43355</v>
      </c>
      <c r="I4478" s="31">
        <v>42985.43137731481</v>
      </c>
      <c r="J4478" s="22" t="s">
        <v>73</v>
      </c>
      <c r="K4478" s="32" t="s">
        <v>80</v>
      </c>
      <c r="L4478" s="32" t="s">
        <v>11573</v>
      </c>
      <c r="N4478" s="24">
        <v>841.30</v>
      </c>
      <c r="O4478" s="24">
        <v>959.87</v>
      </c>
      <c r="P4478" s="32" t="s">
        <v>1962</v>
      </c>
      <c r="Q4478" s="43" t="s">
        <v>1963</v>
      </c>
      <c r="R4478" s="43" t="s">
        <v>78</v>
      </c>
      <c r="S4478" s="47">
        <v>4</v>
      </c>
    </row>
    <row r="4479" spans="1:19" ht="12.75">
      <c r="A4479" s="22" t="s">
        <v>60</v>
      </c>
      <c r="B4479" s="22" t="s">
        <v>207</v>
      </c>
      <c r="C4479" s="22" t="s">
        <v>63</v>
      </c>
      <c r="D4479" s="22" t="s">
        <v>61</v>
      </c>
      <c r="E4479" s="22" t="s">
        <v>11574</v>
      </c>
      <c r="F4479" s="31">
        <v>42954.262071759258</v>
      </c>
      <c r="G4479" s="31">
        <v>42996</v>
      </c>
      <c r="H4479" s="31">
        <v>43361</v>
      </c>
      <c r="I4479" s="31">
        <v>43014.262071759258</v>
      </c>
      <c r="J4479" s="22" t="s">
        <v>73</v>
      </c>
      <c r="K4479" s="32" t="s">
        <v>74</v>
      </c>
      <c r="L4479" s="32" t="s">
        <v>11575</v>
      </c>
      <c r="N4479" s="24">
        <v>513.55999999999995</v>
      </c>
      <c r="O4479" s="24">
        <v>0</v>
      </c>
      <c r="P4479" s="32" t="s">
        <v>5015</v>
      </c>
      <c r="Q4479" s="43" t="s">
        <v>5016</v>
      </c>
      <c r="R4479" s="43" t="s">
        <v>78</v>
      </c>
      <c r="S4479" s="47">
        <v>5</v>
      </c>
    </row>
    <row r="4480" spans="1:19" ht="12.75">
      <c r="A4480" s="22" t="s">
        <v>60</v>
      </c>
      <c r="B4480" s="22" t="s">
        <v>378</v>
      </c>
      <c r="C4480" s="22" t="s">
        <v>63</v>
      </c>
      <c r="D4480" s="22" t="s">
        <v>61</v>
      </c>
      <c r="E4480" s="22" t="s">
        <v>11576</v>
      </c>
      <c r="F4480" s="31">
        <v>42964.688067129631</v>
      </c>
      <c r="G4480" s="31">
        <v>42964</v>
      </c>
      <c r="H4480" s="31">
        <v>43329</v>
      </c>
      <c r="I4480" s="31">
        <v>42994.684386574074</v>
      </c>
      <c r="J4480" s="22" t="s">
        <v>73</v>
      </c>
      <c r="K4480" s="32" t="s">
        <v>74</v>
      </c>
      <c r="L4480" s="32" t="s">
        <v>11577</v>
      </c>
      <c r="N4480" s="24">
        <v>445.69</v>
      </c>
      <c r="O4480" s="24">
        <v>0</v>
      </c>
      <c r="P4480" s="32" t="s">
        <v>1305</v>
      </c>
      <c r="Q4480" s="43" t="s">
        <v>1306</v>
      </c>
      <c r="R4480" s="43" t="s">
        <v>78</v>
      </c>
      <c r="S4480" s="47">
        <v>5</v>
      </c>
    </row>
    <row r="4481" spans="1:19" ht="12.75">
      <c r="A4481" s="22" t="s">
        <v>60</v>
      </c>
      <c r="B4481" s="22" t="s">
        <v>932</v>
      </c>
      <c r="C4481" s="22" t="s">
        <v>63</v>
      </c>
      <c r="D4481" s="22" t="s">
        <v>61</v>
      </c>
      <c r="E4481" s="22" t="s">
        <v>11578</v>
      </c>
      <c r="F4481" s="31">
        <v>42969.573414351849</v>
      </c>
      <c r="G4481" s="31">
        <v>42979</v>
      </c>
      <c r="H4481" s="31">
        <v>43344</v>
      </c>
      <c r="I4481" s="31">
        <v>42999.564768518518</v>
      </c>
      <c r="J4481" s="22" t="s">
        <v>73</v>
      </c>
      <c r="K4481" s="32" t="s">
        <v>80</v>
      </c>
      <c r="L4481" s="32" t="s">
        <v>11579</v>
      </c>
      <c r="N4481" s="24">
        <v>543.73</v>
      </c>
      <c r="O4481" s="24">
        <v>1481.22</v>
      </c>
      <c r="P4481" s="32" t="s">
        <v>144</v>
      </c>
      <c r="Q4481" s="43" t="s">
        <v>145</v>
      </c>
      <c r="R4481" s="43" t="s">
        <v>78</v>
      </c>
      <c r="S4481" s="47">
        <v>5</v>
      </c>
    </row>
    <row r="4482" spans="1:19" ht="12.75">
      <c r="A4482" s="22" t="s">
        <v>60</v>
      </c>
      <c r="B4482" s="22" t="s">
        <v>207</v>
      </c>
      <c r="C4482" s="22" t="s">
        <v>63</v>
      </c>
      <c r="D4482" s="22" t="s">
        <v>61</v>
      </c>
      <c r="E4482" s="22" t="s">
        <v>11580</v>
      </c>
      <c r="F4482" s="31">
        <v>42955.395462962959</v>
      </c>
      <c r="G4482" s="31">
        <v>42955</v>
      </c>
      <c r="H4482" s="31">
        <v>43320</v>
      </c>
      <c r="I4482" s="31">
        <v>42985.385578703703</v>
      </c>
      <c r="J4482" s="22" t="s">
        <v>73</v>
      </c>
      <c r="K4482" s="32" t="s">
        <v>74</v>
      </c>
      <c r="L4482" s="32" t="s">
        <v>11581</v>
      </c>
      <c r="N4482" s="24">
        <v>973.88</v>
      </c>
      <c r="O4482" s="24">
        <v>0</v>
      </c>
      <c r="P4482" s="32" t="s">
        <v>11582</v>
      </c>
      <c r="Q4482" s="43" t="s">
        <v>11583</v>
      </c>
      <c r="R4482" s="43" t="s">
        <v>78</v>
      </c>
      <c r="S4482" s="47">
        <v>5</v>
      </c>
    </row>
    <row r="4483" spans="1:19" ht="12.75">
      <c r="A4483" s="22" t="s">
        <v>60</v>
      </c>
      <c r="B4483" s="22" t="s">
        <v>401</v>
      </c>
      <c r="C4483" s="22" t="s">
        <v>63</v>
      </c>
      <c r="D4483" s="22" t="s">
        <v>61</v>
      </c>
      <c r="E4483" s="22" t="s">
        <v>11584</v>
      </c>
      <c r="F4483" s="31">
        <v>42976.429675925923</v>
      </c>
      <c r="G4483" s="31">
        <v>43005</v>
      </c>
      <c r="H4483" s="31">
        <v>43370</v>
      </c>
      <c r="I4483" s="31">
        <v>43006</v>
      </c>
      <c r="J4483" s="22" t="s">
        <v>73</v>
      </c>
      <c r="K4483" s="32" t="s">
        <v>85</v>
      </c>
      <c r="L4483" s="32" t="s">
        <v>11585</v>
      </c>
      <c r="N4483" s="24">
        <v>1136.28</v>
      </c>
      <c r="O4483" s="24">
        <v>853.72</v>
      </c>
      <c r="P4483" s="32" t="s">
        <v>2075</v>
      </c>
      <c r="Q4483" s="43" t="s">
        <v>2076</v>
      </c>
      <c r="R4483" s="43" t="s">
        <v>78</v>
      </c>
      <c r="S4483" s="47">
        <v>5</v>
      </c>
    </row>
    <row r="4484" spans="1:19" ht="12.75">
      <c r="A4484" s="22" t="s">
        <v>60</v>
      </c>
      <c r="B4484" s="22" t="s">
        <v>207</v>
      </c>
      <c r="C4484" s="22" t="s">
        <v>63</v>
      </c>
      <c r="D4484" s="22" t="s">
        <v>61</v>
      </c>
      <c r="E4484" s="22" t="s">
        <v>11586</v>
      </c>
      <c r="F4484" s="31">
        <v>42971.458854166667</v>
      </c>
      <c r="G4484" s="31">
        <v>42971</v>
      </c>
      <c r="H4484" s="31">
        <v>43336</v>
      </c>
      <c r="I4484" s="31">
        <v>43001.45753472222</v>
      </c>
      <c r="J4484" s="22" t="s">
        <v>73</v>
      </c>
      <c r="K4484" s="32" t="s">
        <v>85</v>
      </c>
      <c r="L4484" s="32" t="s">
        <v>11587</v>
      </c>
      <c r="N4484" s="24">
        <v>962.77</v>
      </c>
      <c r="O4484" s="24">
        <v>531.755</v>
      </c>
      <c r="P4484" s="32" t="s">
        <v>999</v>
      </c>
      <c r="Q4484" s="43" t="s">
        <v>1000</v>
      </c>
      <c r="R4484" s="43" t="s">
        <v>78</v>
      </c>
      <c r="S4484" s="47">
        <v>5</v>
      </c>
    </row>
    <row r="4485" spans="1:19" ht="12.75">
      <c r="A4485" s="22" t="s">
        <v>60</v>
      </c>
      <c r="B4485" s="22" t="s">
        <v>207</v>
      </c>
      <c r="C4485" s="22" t="s">
        <v>63</v>
      </c>
      <c r="D4485" s="22" t="s">
        <v>61</v>
      </c>
      <c r="E4485" s="22" t="s">
        <v>11588</v>
      </c>
      <c r="F4485" s="31">
        <v>42957.549479166664</v>
      </c>
      <c r="G4485" s="31">
        <v>42943</v>
      </c>
      <c r="H4485" s="31">
        <v>43308</v>
      </c>
      <c r="I4485" s="31">
        <v>42987.548981481479</v>
      </c>
      <c r="J4485" s="22" t="s">
        <v>209</v>
      </c>
      <c r="K4485" s="32" t="s">
        <v>163</v>
      </c>
      <c r="L4485" s="32" t="s">
        <v>11589</v>
      </c>
      <c r="M4485" s="32" t="s">
        <v>11590</v>
      </c>
      <c r="N4485" s="24">
        <v>-344.57</v>
      </c>
      <c r="O4485" s="24">
        <v>-344.57</v>
      </c>
      <c r="P4485" s="32" t="s">
        <v>217</v>
      </c>
      <c r="Q4485" s="43" t="s">
        <v>218</v>
      </c>
      <c r="R4485" s="43" t="s">
        <v>78</v>
      </c>
      <c r="S4485" s="47">
        <v>1</v>
      </c>
    </row>
    <row r="4486" spans="1:19" ht="12.75">
      <c r="A4486" s="22" t="s">
        <v>60</v>
      </c>
      <c r="B4486" s="22" t="s">
        <v>207</v>
      </c>
      <c r="C4486" s="22" t="s">
        <v>63</v>
      </c>
      <c r="D4486" s="22" t="s">
        <v>61</v>
      </c>
      <c r="E4486" s="22" t="s">
        <v>11591</v>
      </c>
      <c r="F4486" s="31">
        <v>42964.523877314816</v>
      </c>
      <c r="G4486" s="31">
        <v>42964</v>
      </c>
      <c r="H4486" s="31">
        <v>43329</v>
      </c>
      <c r="I4486" s="31">
        <v>42994.520879629628</v>
      </c>
      <c r="J4486" s="22" t="s">
        <v>73</v>
      </c>
      <c r="K4486" s="32" t="s">
        <v>85</v>
      </c>
      <c r="L4486" s="32" t="s">
        <v>11592</v>
      </c>
      <c r="N4486" s="24">
        <v>409.48329999999999</v>
      </c>
      <c r="O4486" s="24">
        <v>315.43</v>
      </c>
      <c r="P4486" s="32" t="s">
        <v>681</v>
      </c>
      <c r="Q4486" s="43" t="s">
        <v>682</v>
      </c>
      <c r="R4486" s="43" t="s">
        <v>78</v>
      </c>
      <c r="S4486" s="47">
        <v>5</v>
      </c>
    </row>
    <row r="4487" spans="1:19" ht="12.75">
      <c r="A4487" s="22" t="s">
        <v>60</v>
      </c>
      <c r="B4487" s="22" t="s">
        <v>406</v>
      </c>
      <c r="C4487" s="22" t="s">
        <v>63</v>
      </c>
      <c r="D4487" s="22" t="s">
        <v>61</v>
      </c>
      <c r="E4487" s="22" t="s">
        <v>11593</v>
      </c>
      <c r="F4487" s="31">
        <v>42958.439513888887</v>
      </c>
      <c r="G4487" s="31">
        <v>42978</v>
      </c>
      <c r="H4487" s="31">
        <v>43343</v>
      </c>
      <c r="I4487" s="31">
        <v>42988.423599537033</v>
      </c>
      <c r="J4487" s="22" t="s">
        <v>73</v>
      </c>
      <c r="K4487" s="32" t="s">
        <v>74</v>
      </c>
      <c r="L4487" s="32" t="s">
        <v>11594</v>
      </c>
      <c r="N4487" s="24">
        <v>1461.49</v>
      </c>
      <c r="O4487" s="24">
        <v>0</v>
      </c>
      <c r="P4487" s="32" t="s">
        <v>11595</v>
      </c>
      <c r="Q4487" s="43" t="s">
        <v>11596</v>
      </c>
      <c r="R4487" s="43" t="s">
        <v>78</v>
      </c>
      <c r="S4487" s="47">
        <v>5</v>
      </c>
    </row>
    <row r="4488" spans="1:19" ht="12.75">
      <c r="A4488" s="22" t="s">
        <v>60</v>
      </c>
      <c r="B4488" s="22" t="s">
        <v>1022</v>
      </c>
      <c r="C4488" s="22" t="s">
        <v>63</v>
      </c>
      <c r="D4488" s="22" t="s">
        <v>61</v>
      </c>
      <c r="E4488" s="22" t="s">
        <v>11597</v>
      </c>
      <c r="F4488" s="31">
        <v>42969.393460648149</v>
      </c>
      <c r="G4488" s="31">
        <v>42997</v>
      </c>
      <c r="H4488" s="31">
        <v>43362</v>
      </c>
      <c r="I4488" s="31">
        <v>42999</v>
      </c>
      <c r="J4488" s="22" t="s">
        <v>73</v>
      </c>
      <c r="K4488" s="32" t="s">
        <v>85</v>
      </c>
      <c r="L4488" s="32" t="s">
        <v>11598</v>
      </c>
      <c r="N4488" s="24">
        <v>4109.2133000000003</v>
      </c>
      <c r="O4488" s="24">
        <v>3408.17</v>
      </c>
      <c r="P4488" s="32" t="s">
        <v>101</v>
      </c>
      <c r="Q4488" s="43" t="s">
        <v>102</v>
      </c>
      <c r="R4488" s="43" t="s">
        <v>78</v>
      </c>
      <c r="S4488" s="47">
        <v>6</v>
      </c>
    </row>
    <row r="4489" spans="1:19" ht="12.75">
      <c r="A4489" s="22" t="s">
        <v>60</v>
      </c>
      <c r="B4489" s="22" t="s">
        <v>401</v>
      </c>
      <c r="C4489" s="22" t="s">
        <v>63</v>
      </c>
      <c r="D4489" s="22" t="s">
        <v>61</v>
      </c>
      <c r="E4489" s="22" t="s">
        <v>11599</v>
      </c>
      <c r="F4489" s="31">
        <v>42965.638506944444</v>
      </c>
      <c r="G4489" s="31">
        <v>42965</v>
      </c>
      <c r="H4489" s="31">
        <v>43330</v>
      </c>
      <c r="I4489" s="31">
        <v>42995</v>
      </c>
      <c r="J4489" s="22" t="s">
        <v>73</v>
      </c>
      <c r="K4489" s="32" t="s">
        <v>80</v>
      </c>
      <c r="L4489" s="32" t="s">
        <v>11600</v>
      </c>
      <c r="N4489" s="24">
        <v>2051.6457</v>
      </c>
      <c r="O4489" s="24">
        <v>1828.19</v>
      </c>
      <c r="P4489" s="32" t="s">
        <v>8791</v>
      </c>
      <c r="Q4489" s="43" t="s">
        <v>8792</v>
      </c>
      <c r="R4489" s="43" t="s">
        <v>78</v>
      </c>
      <c r="S4489" s="47">
        <v>5</v>
      </c>
    </row>
    <row r="4490" spans="1:19" ht="12.75">
      <c r="A4490" s="22" t="s">
        <v>60</v>
      </c>
      <c r="B4490" s="22" t="s">
        <v>207</v>
      </c>
      <c r="C4490" s="22" t="s">
        <v>63</v>
      </c>
      <c r="D4490" s="22" t="s">
        <v>61</v>
      </c>
      <c r="E4490" s="22" t="s">
        <v>11601</v>
      </c>
      <c r="F4490" s="31">
        <v>42971.465162037035</v>
      </c>
      <c r="G4490" s="31">
        <v>42963</v>
      </c>
      <c r="H4490" s="31">
        <v>43328</v>
      </c>
      <c r="I4490" s="31">
        <v>43001.464548611111</v>
      </c>
      <c r="J4490" s="22" t="s">
        <v>209</v>
      </c>
      <c r="K4490" s="32" t="s">
        <v>163</v>
      </c>
      <c r="L4490" s="32" t="s">
        <v>11602</v>
      </c>
      <c r="M4490" s="32" t="s">
        <v>11060</v>
      </c>
      <c r="N4490" s="24">
        <v>-2075.94</v>
      </c>
      <c r="O4490" s="24">
        <v>-2075.94</v>
      </c>
      <c r="P4490" s="32" t="s">
        <v>101</v>
      </c>
      <c r="Q4490" s="43" t="s">
        <v>102</v>
      </c>
      <c r="R4490" s="43" t="s">
        <v>78</v>
      </c>
      <c r="S4490" s="47">
        <v>1</v>
      </c>
    </row>
    <row r="4491" spans="1:19" ht="12.75">
      <c r="A4491" s="22" t="s">
        <v>60</v>
      </c>
      <c r="B4491" s="22" t="s">
        <v>207</v>
      </c>
      <c r="C4491" s="22" t="s">
        <v>63</v>
      </c>
      <c r="D4491" s="22" t="s">
        <v>61</v>
      </c>
      <c r="E4491" s="22" t="s">
        <v>11603</v>
      </c>
      <c r="F4491" s="31">
        <v>42969.680231481478</v>
      </c>
      <c r="G4491" s="31">
        <v>42970</v>
      </c>
      <c r="H4491" s="31">
        <v>43281</v>
      </c>
      <c r="I4491" s="31">
        <v>42999.67659722222</v>
      </c>
      <c r="J4491" s="22" t="s">
        <v>73</v>
      </c>
      <c r="K4491" s="32" t="s">
        <v>74</v>
      </c>
      <c r="L4491" s="32" t="s">
        <v>11604</v>
      </c>
      <c r="N4491" s="24">
        <v>1175.47</v>
      </c>
      <c r="O4491" s="24">
        <v>0</v>
      </c>
      <c r="P4491" s="32" t="s">
        <v>11605</v>
      </c>
      <c r="Q4491" s="43" t="s">
        <v>11606</v>
      </c>
      <c r="R4491" s="43" t="s">
        <v>78</v>
      </c>
      <c r="S4491" s="47">
        <v>5</v>
      </c>
    </row>
    <row r="4492" spans="1:19" ht="12.75">
      <c r="A4492" s="22" t="s">
        <v>60</v>
      </c>
      <c r="B4492" s="22" t="s">
        <v>378</v>
      </c>
      <c r="C4492" s="22" t="s">
        <v>63</v>
      </c>
      <c r="D4492" s="22" t="s">
        <v>61</v>
      </c>
      <c r="E4492" s="22" t="s">
        <v>11607</v>
      </c>
      <c r="F4492" s="31">
        <v>42963.522245370368</v>
      </c>
      <c r="G4492" s="31">
        <v>42969</v>
      </c>
      <c r="H4492" s="31">
        <v>43334</v>
      </c>
      <c r="I4492" s="31">
        <v>42993.517731481479</v>
      </c>
      <c r="J4492" s="22" t="s">
        <v>73</v>
      </c>
      <c r="K4492" s="32" t="s">
        <v>85</v>
      </c>
      <c r="L4492" s="32" t="s">
        <v>11608</v>
      </c>
      <c r="N4492" s="24">
        <v>801.84</v>
      </c>
      <c r="O4492" s="24">
        <v>762.11</v>
      </c>
      <c r="P4492" s="32" t="s">
        <v>11609</v>
      </c>
      <c r="Q4492" s="43" t="s">
        <v>11610</v>
      </c>
      <c r="R4492" s="43" t="s">
        <v>78</v>
      </c>
      <c r="S4492" s="47">
        <v>5</v>
      </c>
    </row>
    <row r="4493" spans="1:19" ht="12.75">
      <c r="A4493" s="22" t="s">
        <v>60</v>
      </c>
      <c r="B4493" s="22" t="s">
        <v>264</v>
      </c>
      <c r="C4493" s="22" t="s">
        <v>63</v>
      </c>
      <c r="D4493" s="22" t="s">
        <v>61</v>
      </c>
      <c r="E4493" s="22" t="s">
        <v>11611</v>
      </c>
      <c r="F4493" s="31">
        <v>42972.578842592593</v>
      </c>
      <c r="G4493" s="31">
        <v>42972</v>
      </c>
      <c r="H4493" s="31">
        <v>43337</v>
      </c>
      <c r="I4493" s="31">
        <v>43002.578611111108</v>
      </c>
      <c r="J4493" s="22" t="s">
        <v>209</v>
      </c>
      <c r="K4493" s="32" t="s">
        <v>163</v>
      </c>
      <c r="L4493" s="32" t="s">
        <v>11612</v>
      </c>
      <c r="M4493" s="32" t="s">
        <v>1387</v>
      </c>
      <c r="N4493" s="24">
        <v>-3560.86</v>
      </c>
      <c r="O4493" s="24">
        <v>-3560.86</v>
      </c>
      <c r="P4493" s="32" t="s">
        <v>1388</v>
      </c>
      <c r="Q4493" s="43" t="s">
        <v>1389</v>
      </c>
      <c r="R4493" s="43" t="s">
        <v>78</v>
      </c>
      <c r="S4493" s="47">
        <v>1</v>
      </c>
    </row>
    <row r="4494" spans="1:19" ht="12.75">
      <c r="A4494" s="22" t="s">
        <v>60</v>
      </c>
      <c r="B4494" s="22" t="s">
        <v>736</v>
      </c>
      <c r="C4494" s="22" t="s">
        <v>63</v>
      </c>
      <c r="D4494" s="22" t="s">
        <v>61</v>
      </c>
      <c r="E4494" s="22" t="s">
        <v>11613</v>
      </c>
      <c r="F4494" s="31">
        <v>42949.631180555552</v>
      </c>
      <c r="G4494" s="31">
        <v>42949</v>
      </c>
      <c r="H4494" s="31">
        <v>43314</v>
      </c>
      <c r="I4494" s="31">
        <v>42979.612719907404</v>
      </c>
      <c r="J4494" s="22" t="s">
        <v>73</v>
      </c>
      <c r="K4494" s="32" t="s">
        <v>74</v>
      </c>
      <c r="L4494" s="32" t="s">
        <v>11614</v>
      </c>
      <c r="N4494" s="24">
        <v>1992.29</v>
      </c>
      <c r="O4494" s="24">
        <v>0</v>
      </c>
      <c r="P4494" s="32" t="s">
        <v>4924</v>
      </c>
      <c r="Q4494" s="43" t="s">
        <v>4925</v>
      </c>
      <c r="R4494" s="43" t="s">
        <v>78</v>
      </c>
      <c r="S4494" s="47">
        <v>5</v>
      </c>
    </row>
    <row r="4495" spans="1:19" ht="12.75">
      <c r="A4495" s="22" t="s">
        <v>60</v>
      </c>
      <c r="B4495" s="22" t="s">
        <v>401</v>
      </c>
      <c r="C4495" s="22" t="s">
        <v>63</v>
      </c>
      <c r="D4495" s="22" t="s">
        <v>61</v>
      </c>
      <c r="E4495" s="22" t="s">
        <v>11615</v>
      </c>
      <c r="F4495" s="31">
        <v>42970.540844907402</v>
      </c>
      <c r="G4495" s="31">
        <v>42978</v>
      </c>
      <c r="H4495" s="31">
        <v>43343</v>
      </c>
      <c r="I4495" s="31">
        <v>43000</v>
      </c>
      <c r="J4495" s="22" t="s">
        <v>73</v>
      </c>
      <c r="K4495" s="32" t="s">
        <v>74</v>
      </c>
      <c r="L4495" s="32" t="s">
        <v>11616</v>
      </c>
      <c r="N4495" s="24">
        <v>1729.6433</v>
      </c>
      <c r="O4495" s="24">
        <v>0</v>
      </c>
      <c r="P4495" s="32" t="s">
        <v>1553</v>
      </c>
      <c r="Q4495" s="43" t="s">
        <v>1554</v>
      </c>
      <c r="R4495" s="43" t="s">
        <v>78</v>
      </c>
      <c r="S4495" s="47">
        <v>6</v>
      </c>
    </row>
    <row r="4496" spans="1:19" ht="12.75">
      <c r="A4496" s="22" t="s">
        <v>60</v>
      </c>
      <c r="B4496" s="22" t="s">
        <v>696</v>
      </c>
      <c r="C4496" s="22" t="s">
        <v>63</v>
      </c>
      <c r="D4496" s="22" t="s">
        <v>61</v>
      </c>
      <c r="E4496" s="22" t="s">
        <v>11617</v>
      </c>
      <c r="F4496" s="31">
        <v>42965.603263888886</v>
      </c>
      <c r="G4496" s="31">
        <v>42982</v>
      </c>
      <c r="H4496" s="31">
        <v>43347</v>
      </c>
      <c r="I4496" s="31">
        <v>42995</v>
      </c>
      <c r="J4496" s="22" t="s">
        <v>73</v>
      </c>
      <c r="K4496" s="32" t="s">
        <v>74</v>
      </c>
      <c r="L4496" s="32" t="s">
        <v>11618</v>
      </c>
      <c r="N4496" s="24">
        <v>0</v>
      </c>
      <c r="O4496" s="24">
        <v>0</v>
      </c>
      <c r="P4496" s="32" t="s">
        <v>11619</v>
      </c>
      <c r="Q4496" s="43" t="s">
        <v>11620</v>
      </c>
      <c r="R4496" s="43" t="s">
        <v>78</v>
      </c>
      <c r="S4496" s="47">
        <v>5</v>
      </c>
    </row>
    <row r="4497" spans="1:19" ht="12.75">
      <c r="A4497" s="22" t="s">
        <v>60</v>
      </c>
      <c r="B4497" s="22" t="s">
        <v>1757</v>
      </c>
      <c r="C4497" s="22" t="s">
        <v>63</v>
      </c>
      <c r="D4497" s="22" t="s">
        <v>61</v>
      </c>
      <c r="E4497" s="22" t="s">
        <v>11621</v>
      </c>
      <c r="F4497" s="31">
        <v>42970.647187499999</v>
      </c>
      <c r="G4497" s="31">
        <v>42978</v>
      </c>
      <c r="H4497" s="31">
        <v>43343</v>
      </c>
      <c r="I4497" s="31">
        <v>43000.641666666663</v>
      </c>
      <c r="J4497" s="22" t="s">
        <v>73</v>
      </c>
      <c r="K4497" s="32" t="s">
        <v>74</v>
      </c>
      <c r="L4497" s="32" t="s">
        <v>11622</v>
      </c>
      <c r="N4497" s="24">
        <v>10534.3433</v>
      </c>
      <c r="O4497" s="24">
        <v>0</v>
      </c>
      <c r="P4497" s="32" t="s">
        <v>1199</v>
      </c>
      <c r="Q4497" s="43" t="s">
        <v>1200</v>
      </c>
      <c r="R4497" s="43" t="s">
        <v>93</v>
      </c>
      <c r="S4497" s="47">
        <v>6</v>
      </c>
    </row>
    <row r="4498" spans="1:19" ht="12.75">
      <c r="A4498" s="22" t="s">
        <v>60</v>
      </c>
      <c r="B4498" s="22" t="s">
        <v>264</v>
      </c>
      <c r="C4498" s="22" t="s">
        <v>63</v>
      </c>
      <c r="D4498" s="22" t="s">
        <v>61</v>
      </c>
      <c r="E4498" s="22" t="s">
        <v>11623</v>
      </c>
      <c r="F4498" s="31">
        <v>42975.677986111106</v>
      </c>
      <c r="G4498" s="31">
        <v>42979</v>
      </c>
      <c r="H4498" s="31">
        <v>43344</v>
      </c>
      <c r="I4498" s="31">
        <v>43005.67591435185</v>
      </c>
      <c r="J4498" s="22" t="s">
        <v>73</v>
      </c>
      <c r="K4498" s="32" t="s">
        <v>85</v>
      </c>
      <c r="L4498" s="32" t="s">
        <v>11624</v>
      </c>
      <c r="N4498" s="24">
        <v>577.35</v>
      </c>
      <c r="O4498" s="24">
        <v>458.38</v>
      </c>
      <c r="P4498" s="32" t="s">
        <v>681</v>
      </c>
      <c r="Q4498" s="43" t="s">
        <v>682</v>
      </c>
      <c r="R4498" s="43" t="s">
        <v>78</v>
      </c>
      <c r="S4498" s="47">
        <v>5</v>
      </c>
    </row>
    <row r="4499" spans="1:19" ht="12.75">
      <c r="A4499" s="22" t="s">
        <v>60</v>
      </c>
      <c r="B4499" s="22" t="s">
        <v>264</v>
      </c>
      <c r="C4499" s="22" t="s">
        <v>63</v>
      </c>
      <c r="D4499" s="22" t="s">
        <v>61</v>
      </c>
      <c r="E4499" s="22" t="s">
        <v>11625</v>
      </c>
      <c r="F4499" s="31">
        <v>42958.896226851852</v>
      </c>
      <c r="G4499" s="31">
        <v>42990</v>
      </c>
      <c r="H4499" s="31">
        <v>43358</v>
      </c>
      <c r="I4499" s="31">
        <v>42988.892824074072</v>
      </c>
      <c r="J4499" s="22" t="s">
        <v>73</v>
      </c>
      <c r="K4499" s="32" t="s">
        <v>85</v>
      </c>
      <c r="L4499" s="32" t="s">
        <v>11626</v>
      </c>
      <c r="N4499" s="24">
        <v>6564.3299999999999</v>
      </c>
      <c r="O4499" s="24">
        <v>8105.5299999999997</v>
      </c>
      <c r="P4499" s="32" t="s">
        <v>144</v>
      </c>
      <c r="Q4499" s="43" t="s">
        <v>145</v>
      </c>
      <c r="R4499" s="43" t="s">
        <v>78</v>
      </c>
      <c r="S4499" s="47">
        <v>6</v>
      </c>
    </row>
    <row r="4500" spans="1:19" ht="12.75">
      <c r="A4500" s="22" t="s">
        <v>60</v>
      </c>
      <c r="B4500" s="22" t="s">
        <v>207</v>
      </c>
      <c r="C4500" s="22" t="s">
        <v>63</v>
      </c>
      <c r="D4500" s="22" t="s">
        <v>61</v>
      </c>
      <c r="E4500" s="22" t="s">
        <v>11627</v>
      </c>
      <c r="F4500" s="31">
        <v>42951.634942129625</v>
      </c>
      <c r="G4500" s="31">
        <v>42951</v>
      </c>
      <c r="H4500" s="31">
        <v>43316</v>
      </c>
      <c r="I4500" s="31">
        <v>42981.631689814814</v>
      </c>
      <c r="J4500" s="22" t="s">
        <v>73</v>
      </c>
      <c r="K4500" s="32" t="s">
        <v>85</v>
      </c>
      <c r="L4500" s="32" t="s">
        <v>11628</v>
      </c>
      <c r="N4500" s="24">
        <v>653.355</v>
      </c>
      <c r="O4500" s="24">
        <v>671.28</v>
      </c>
      <c r="P4500" s="32" t="s">
        <v>1524</v>
      </c>
      <c r="Q4500" s="43" t="s">
        <v>1525</v>
      </c>
      <c r="R4500" s="43" t="s">
        <v>78</v>
      </c>
      <c r="S4500" s="47">
        <v>5</v>
      </c>
    </row>
    <row r="4501" spans="1:19" ht="12.75">
      <c r="A4501" s="22" t="s">
        <v>60</v>
      </c>
      <c r="B4501" s="22" t="s">
        <v>207</v>
      </c>
      <c r="C4501" s="22" t="s">
        <v>63</v>
      </c>
      <c r="D4501" s="22" t="s">
        <v>61</v>
      </c>
      <c r="E4501" s="22" t="s">
        <v>11629</v>
      </c>
      <c r="F4501" s="31">
        <v>42958.578344907408</v>
      </c>
      <c r="G4501" s="31">
        <v>42959</v>
      </c>
      <c r="H4501" s="31">
        <v>43324</v>
      </c>
      <c r="I4501" s="31">
        <v>42988.576539351852</v>
      </c>
      <c r="J4501" s="22" t="s">
        <v>73</v>
      </c>
      <c r="K4501" s="32" t="s">
        <v>74</v>
      </c>
      <c r="L4501" s="32" t="s">
        <v>11630</v>
      </c>
      <c r="N4501" s="24">
        <v>2260.9479999999999</v>
      </c>
      <c r="O4501" s="24">
        <v>0</v>
      </c>
      <c r="P4501" s="32" t="s">
        <v>990</v>
      </c>
      <c r="Q4501" s="43" t="s">
        <v>991</v>
      </c>
      <c r="R4501" s="43" t="s">
        <v>78</v>
      </c>
      <c r="S4501" s="47">
        <v>5</v>
      </c>
    </row>
    <row r="4502" spans="1:19" ht="12.75">
      <c r="A4502" s="22" t="s">
        <v>60</v>
      </c>
      <c r="B4502" s="22" t="s">
        <v>207</v>
      </c>
      <c r="C4502" s="22" t="s">
        <v>63</v>
      </c>
      <c r="D4502" s="22" t="s">
        <v>61</v>
      </c>
      <c r="E4502" s="22" t="s">
        <v>11631</v>
      </c>
      <c r="F4502" s="31">
        <v>42949.503194444442</v>
      </c>
      <c r="G4502" s="31">
        <v>42949</v>
      </c>
      <c r="H4502" s="31">
        <v>43314</v>
      </c>
      <c r="I4502" s="31">
        <v>42979.501608796294</v>
      </c>
      <c r="J4502" s="22" t="s">
        <v>73</v>
      </c>
      <c r="K4502" s="32" t="s">
        <v>85</v>
      </c>
      <c r="L4502" s="32" t="s">
        <v>11632</v>
      </c>
      <c r="N4502" s="24">
        <v>1195.6133</v>
      </c>
      <c r="O4502" s="24">
        <v>1435.51</v>
      </c>
      <c r="P4502" s="32" t="s">
        <v>4520</v>
      </c>
      <c r="Q4502" s="43" t="s">
        <v>4521</v>
      </c>
      <c r="R4502" s="43" t="s">
        <v>78</v>
      </c>
      <c r="S4502" s="47">
        <v>5</v>
      </c>
    </row>
    <row r="4503" spans="1:19" ht="12.75">
      <c r="A4503" s="22" t="s">
        <v>60</v>
      </c>
      <c r="B4503" s="22" t="s">
        <v>207</v>
      </c>
      <c r="C4503" s="22" t="s">
        <v>63</v>
      </c>
      <c r="D4503" s="22" t="s">
        <v>61</v>
      </c>
      <c r="E4503" s="22" t="s">
        <v>11633</v>
      </c>
      <c r="F4503" s="31">
        <v>42950.462118055555</v>
      </c>
      <c r="G4503" s="31">
        <v>42950</v>
      </c>
      <c r="H4503" s="31">
        <v>43315</v>
      </c>
      <c r="I4503" s="31">
        <v>42980.460393518515</v>
      </c>
      <c r="J4503" s="22" t="s">
        <v>73</v>
      </c>
      <c r="K4503" s="32" t="s">
        <v>85</v>
      </c>
      <c r="L4503" s="32" t="s">
        <v>11634</v>
      </c>
      <c r="N4503" s="24">
        <v>1002.7474999999999</v>
      </c>
      <c r="O4503" s="24">
        <v>771.19</v>
      </c>
      <c r="P4503" s="32" t="s">
        <v>217</v>
      </c>
      <c r="Q4503" s="43" t="s">
        <v>218</v>
      </c>
      <c r="R4503" s="43" t="s">
        <v>78</v>
      </c>
      <c r="S4503" s="47">
        <v>5</v>
      </c>
    </row>
    <row r="4504" spans="1:19" ht="12.75">
      <c r="A4504" s="22" t="s">
        <v>60</v>
      </c>
      <c r="B4504" s="22" t="s">
        <v>207</v>
      </c>
      <c r="C4504" s="22" t="s">
        <v>63</v>
      </c>
      <c r="D4504" s="22" t="s">
        <v>61</v>
      </c>
      <c r="E4504" s="22" t="s">
        <v>11635</v>
      </c>
      <c r="F4504" s="31">
        <v>42961.361168981479</v>
      </c>
      <c r="G4504" s="31">
        <v>42995</v>
      </c>
      <c r="H4504" s="31">
        <v>43360</v>
      </c>
      <c r="I4504" s="31">
        <v>42991.355104166665</v>
      </c>
      <c r="J4504" s="22" t="s">
        <v>73</v>
      </c>
      <c r="K4504" s="32" t="s">
        <v>74</v>
      </c>
      <c r="L4504" s="32" t="s">
        <v>11636</v>
      </c>
      <c r="N4504" s="24">
        <v>1438.79</v>
      </c>
      <c r="O4504" s="24">
        <v>0</v>
      </c>
      <c r="P4504" s="32" t="s">
        <v>144</v>
      </c>
      <c r="Q4504" s="43" t="s">
        <v>145</v>
      </c>
      <c r="R4504" s="43" t="s">
        <v>78</v>
      </c>
      <c r="S4504" s="47">
        <v>5</v>
      </c>
    </row>
    <row r="4505" spans="1:19" ht="12.75">
      <c r="A4505" s="22" t="s">
        <v>60</v>
      </c>
      <c r="B4505" s="22" t="s">
        <v>207</v>
      </c>
      <c r="C4505" s="22" t="s">
        <v>63</v>
      </c>
      <c r="D4505" s="22" t="s">
        <v>61</v>
      </c>
      <c r="E4505" s="22" t="s">
        <v>11637</v>
      </c>
      <c r="F4505" s="31">
        <v>42978.461168981477</v>
      </c>
      <c r="G4505" s="31">
        <v>42999</v>
      </c>
      <c r="H4505" s="31">
        <v>43364</v>
      </c>
      <c r="I4505" s="31">
        <v>43008.458287037036</v>
      </c>
      <c r="J4505" s="22" t="s">
        <v>73</v>
      </c>
      <c r="K4505" s="32" t="s">
        <v>74</v>
      </c>
      <c r="L4505" s="32" t="s">
        <v>11638</v>
      </c>
      <c r="N4505" s="24">
        <v>0</v>
      </c>
      <c r="O4505" s="24">
        <v>0</v>
      </c>
      <c r="P4505" s="32" t="s">
        <v>267</v>
      </c>
      <c r="Q4505" s="43" t="s">
        <v>268</v>
      </c>
      <c r="R4505" s="43" t="s">
        <v>78</v>
      </c>
      <c r="S4505" s="47">
        <v>5</v>
      </c>
    </row>
    <row r="4506" spans="1:19" ht="12.75">
      <c r="A4506" s="22" t="s">
        <v>60</v>
      </c>
      <c r="B4506" s="22" t="s">
        <v>207</v>
      </c>
      <c r="C4506" s="22" t="s">
        <v>63</v>
      </c>
      <c r="D4506" s="22" t="s">
        <v>61</v>
      </c>
      <c r="E4506" s="22" t="s">
        <v>11639</v>
      </c>
      <c r="F4506" s="31">
        <v>42954.654120370367</v>
      </c>
      <c r="G4506" s="31">
        <v>42984</v>
      </c>
      <c r="H4506" s="31">
        <v>43349</v>
      </c>
      <c r="I4506" s="31">
        <v>42984.65289351852</v>
      </c>
      <c r="J4506" s="22" t="s">
        <v>73</v>
      </c>
      <c r="K4506" s="32" t="s">
        <v>85</v>
      </c>
      <c r="L4506" s="32" t="s">
        <v>11640</v>
      </c>
      <c r="N4506" s="24">
        <v>395.1025</v>
      </c>
      <c r="O4506" s="24">
        <v>312.92000000000002</v>
      </c>
      <c r="P4506" s="32" t="s">
        <v>2323</v>
      </c>
      <c r="Q4506" s="43" t="s">
        <v>2324</v>
      </c>
      <c r="R4506" s="43" t="s">
        <v>78</v>
      </c>
      <c r="S4506" s="47">
        <v>4</v>
      </c>
    </row>
    <row r="4507" spans="1:19" ht="12.75">
      <c r="A4507" s="22" t="s">
        <v>60</v>
      </c>
      <c r="B4507" s="22" t="s">
        <v>207</v>
      </c>
      <c r="C4507" s="22" t="s">
        <v>63</v>
      </c>
      <c r="D4507" s="22" t="s">
        <v>61</v>
      </c>
      <c r="E4507" s="22" t="s">
        <v>11641</v>
      </c>
      <c r="F4507" s="31">
        <v>42949.544340277775</v>
      </c>
      <c r="G4507" s="31">
        <v>42973</v>
      </c>
      <c r="H4507" s="31">
        <v>43338</v>
      </c>
      <c r="I4507" s="31">
        <v>42979.541990740741</v>
      </c>
      <c r="J4507" s="22" t="s">
        <v>73</v>
      </c>
      <c r="K4507" s="32" t="s">
        <v>85</v>
      </c>
      <c r="L4507" s="32" t="s">
        <v>11642</v>
      </c>
      <c r="N4507" s="24">
        <v>961.17330000000004</v>
      </c>
      <c r="O4507" s="24">
        <v>767</v>
      </c>
      <c r="P4507" s="32" t="s">
        <v>1871</v>
      </c>
      <c r="Q4507" s="43" t="s">
        <v>1872</v>
      </c>
      <c r="R4507" s="43" t="s">
        <v>78</v>
      </c>
      <c r="S4507" s="47">
        <v>4</v>
      </c>
    </row>
    <row r="4508" spans="1:19" ht="12.75">
      <c r="A4508" s="22" t="s">
        <v>60</v>
      </c>
      <c r="B4508" s="22" t="s">
        <v>207</v>
      </c>
      <c r="C4508" s="22" t="s">
        <v>63</v>
      </c>
      <c r="D4508" s="22" t="s">
        <v>61</v>
      </c>
      <c r="E4508" s="22" t="s">
        <v>11643</v>
      </c>
      <c r="F4508" s="31">
        <v>42977.43241898148</v>
      </c>
      <c r="G4508" s="31">
        <v>43008</v>
      </c>
      <c r="H4508" s="31">
        <v>43373</v>
      </c>
      <c r="I4508" s="31">
        <v>43007.430567129624</v>
      </c>
      <c r="J4508" s="22" t="s">
        <v>73</v>
      </c>
      <c r="K4508" s="32" t="s">
        <v>74</v>
      </c>
      <c r="L4508" s="32" t="s">
        <v>11644</v>
      </c>
      <c r="N4508" s="24">
        <v>1168.5333000000001</v>
      </c>
      <c r="O4508" s="24">
        <v>0</v>
      </c>
      <c r="P4508" s="32" t="s">
        <v>101</v>
      </c>
      <c r="Q4508" s="43" t="s">
        <v>102</v>
      </c>
      <c r="R4508" s="43" t="s">
        <v>78</v>
      </c>
      <c r="S4508" s="47">
        <v>4</v>
      </c>
    </row>
    <row r="4509" spans="1:19" ht="12.75">
      <c r="A4509" s="22" t="s">
        <v>60</v>
      </c>
      <c r="B4509" s="22" t="s">
        <v>207</v>
      </c>
      <c r="C4509" s="22" t="s">
        <v>63</v>
      </c>
      <c r="D4509" s="22" t="s">
        <v>61</v>
      </c>
      <c r="E4509" s="22" t="s">
        <v>11645</v>
      </c>
      <c r="F4509" s="31">
        <v>42962.59443287037</v>
      </c>
      <c r="G4509" s="31">
        <v>42962</v>
      </c>
      <c r="H4509" s="31">
        <v>43327</v>
      </c>
      <c r="I4509" s="31">
        <v>42992.593032407407</v>
      </c>
      <c r="J4509" s="22" t="s">
        <v>73</v>
      </c>
      <c r="K4509" s="32" t="s">
        <v>85</v>
      </c>
      <c r="L4509" s="32" t="s">
        <v>11646</v>
      </c>
      <c r="N4509" s="24">
        <v>1311.3233</v>
      </c>
      <c r="O4509" s="24">
        <v>691.05</v>
      </c>
      <c r="P4509" s="32" t="s">
        <v>1181</v>
      </c>
      <c r="Q4509" s="43" t="s">
        <v>1182</v>
      </c>
      <c r="R4509" s="43" t="s">
        <v>78</v>
      </c>
      <c r="S4509" s="47">
        <v>5</v>
      </c>
    </row>
    <row r="4510" spans="1:19" ht="12.75">
      <c r="A4510" s="22" t="s">
        <v>60</v>
      </c>
      <c r="B4510" s="22" t="s">
        <v>207</v>
      </c>
      <c r="C4510" s="22" t="s">
        <v>63</v>
      </c>
      <c r="D4510" s="22" t="s">
        <v>61</v>
      </c>
      <c r="E4510" s="22" t="s">
        <v>11647</v>
      </c>
      <c r="F4510" s="31">
        <v>42968.619456018518</v>
      </c>
      <c r="G4510" s="31">
        <v>42986</v>
      </c>
      <c r="H4510" s="31">
        <v>43351</v>
      </c>
      <c r="I4510" s="31">
        <v>42998.616331018515</v>
      </c>
      <c r="J4510" s="22" t="s">
        <v>73</v>
      </c>
      <c r="K4510" s="32" t="s">
        <v>85</v>
      </c>
      <c r="L4510" s="32" t="s">
        <v>11648</v>
      </c>
      <c r="N4510" s="24">
        <v>962.01199999999994</v>
      </c>
      <c r="O4510" s="24">
        <v>595.38</v>
      </c>
      <c r="P4510" s="32" t="s">
        <v>160</v>
      </c>
      <c r="Q4510" s="43" t="s">
        <v>161</v>
      </c>
      <c r="R4510" s="43" t="s">
        <v>78</v>
      </c>
      <c r="S4510" s="47">
        <v>5</v>
      </c>
    </row>
    <row r="4511" spans="1:19" ht="12.75">
      <c r="A4511" s="22" t="s">
        <v>60</v>
      </c>
      <c r="B4511" s="22" t="s">
        <v>401</v>
      </c>
      <c r="C4511" s="22" t="s">
        <v>63</v>
      </c>
      <c r="D4511" s="22" t="s">
        <v>61</v>
      </c>
      <c r="E4511" s="22" t="s">
        <v>11649</v>
      </c>
      <c r="F4511" s="31">
        <v>42977.643009259256</v>
      </c>
      <c r="G4511" s="31">
        <v>43005</v>
      </c>
      <c r="H4511" s="31">
        <v>43370</v>
      </c>
      <c r="I4511" s="31">
        <v>43007</v>
      </c>
      <c r="J4511" s="22" t="s">
        <v>73</v>
      </c>
      <c r="K4511" s="32" t="s">
        <v>196</v>
      </c>
      <c r="L4511" s="32" t="s">
        <v>11650</v>
      </c>
      <c r="N4511" s="24">
        <v>5786.96</v>
      </c>
      <c r="O4511" s="24">
        <v>0</v>
      </c>
      <c r="P4511" s="32" t="s">
        <v>1026</v>
      </c>
      <c r="Q4511" s="43" t="s">
        <v>1027</v>
      </c>
      <c r="R4511" s="43" t="s">
        <v>78</v>
      </c>
      <c r="S4511" s="47">
        <v>6</v>
      </c>
    </row>
    <row r="4512" spans="1:19" ht="12.75">
      <c r="A4512" s="22" t="s">
        <v>60</v>
      </c>
      <c r="B4512" s="22" t="s">
        <v>207</v>
      </c>
      <c r="C4512" s="22" t="s">
        <v>63</v>
      </c>
      <c r="D4512" s="22" t="s">
        <v>61</v>
      </c>
      <c r="E4512" s="22" t="s">
        <v>11651</v>
      </c>
      <c r="F4512" s="31">
        <v>42961.720474537033</v>
      </c>
      <c r="G4512" s="31">
        <v>42961</v>
      </c>
      <c r="H4512" s="31">
        <v>43326</v>
      </c>
      <c r="I4512" s="31">
        <v>42991.717499999999</v>
      </c>
      <c r="J4512" s="22" t="s">
        <v>73</v>
      </c>
      <c r="K4512" s="32" t="s">
        <v>85</v>
      </c>
      <c r="L4512" s="32" t="s">
        <v>11652</v>
      </c>
      <c r="N4512" s="24">
        <v>1263.6775</v>
      </c>
      <c r="O4512" s="24">
        <v>2371.0333000000001</v>
      </c>
      <c r="P4512" s="32" t="s">
        <v>703</v>
      </c>
      <c r="Q4512" s="43" t="s">
        <v>704</v>
      </c>
      <c r="R4512" s="43" t="s">
        <v>78</v>
      </c>
      <c r="S4512" s="47">
        <v>5</v>
      </c>
    </row>
    <row r="4513" spans="1:19" ht="12.75">
      <c r="A4513" s="22" t="s">
        <v>60</v>
      </c>
      <c r="B4513" s="22" t="s">
        <v>572</v>
      </c>
      <c r="C4513" s="22" t="s">
        <v>63</v>
      </c>
      <c r="D4513" s="22" t="s">
        <v>61</v>
      </c>
      <c r="E4513" s="22" t="s">
        <v>11653</v>
      </c>
      <c r="F4513" s="31">
        <v>42956.673217592594</v>
      </c>
      <c r="G4513" s="31">
        <v>42990</v>
      </c>
      <c r="H4513" s="31">
        <v>43355</v>
      </c>
      <c r="I4513" s="31">
        <v>42986</v>
      </c>
      <c r="J4513" s="22" t="s">
        <v>73</v>
      </c>
      <c r="K4513" s="32" t="s">
        <v>74</v>
      </c>
      <c r="L4513" s="32" t="s">
        <v>11654</v>
      </c>
      <c r="N4513" s="24">
        <v>0</v>
      </c>
      <c r="O4513" s="24">
        <v>0</v>
      </c>
      <c r="P4513" s="32" t="s">
        <v>2254</v>
      </c>
      <c r="Q4513" s="43" t="s">
        <v>2255</v>
      </c>
      <c r="R4513" s="43" t="s">
        <v>78</v>
      </c>
      <c r="S4513" s="47">
        <v>6</v>
      </c>
    </row>
    <row r="4514" spans="1:19" ht="12.75">
      <c r="A4514" s="22" t="s">
        <v>60</v>
      </c>
      <c r="B4514" s="22" t="s">
        <v>207</v>
      </c>
      <c r="C4514" s="22" t="s">
        <v>63</v>
      </c>
      <c r="D4514" s="22" t="s">
        <v>61</v>
      </c>
      <c r="E4514" s="22" t="s">
        <v>11655</v>
      </c>
      <c r="F4514" s="31">
        <v>42978.499664351853</v>
      </c>
      <c r="G4514" s="31">
        <v>42992</v>
      </c>
      <c r="H4514" s="31">
        <v>43357</v>
      </c>
      <c r="I4514" s="31">
        <v>43008.425937499997</v>
      </c>
      <c r="J4514" s="22" t="s">
        <v>73</v>
      </c>
      <c r="K4514" s="32" t="s">
        <v>74</v>
      </c>
      <c r="L4514" s="32" t="s">
        <v>11656</v>
      </c>
      <c r="N4514" s="24">
        <v>0</v>
      </c>
      <c r="O4514" s="24">
        <v>0</v>
      </c>
      <c r="P4514" s="32" t="s">
        <v>1194</v>
      </c>
      <c r="Q4514" s="43" t="s">
        <v>1195</v>
      </c>
      <c r="R4514" s="43" t="s">
        <v>78</v>
      </c>
      <c r="S4514" s="47">
        <v>5</v>
      </c>
    </row>
    <row r="4515" spans="1:19" ht="12.75">
      <c r="A4515" s="22" t="s">
        <v>60</v>
      </c>
      <c r="B4515" s="22" t="s">
        <v>207</v>
      </c>
      <c r="C4515" s="22" t="s">
        <v>63</v>
      </c>
      <c r="D4515" s="22" t="s">
        <v>61</v>
      </c>
      <c r="E4515" s="22" t="s">
        <v>11657</v>
      </c>
      <c r="F4515" s="31">
        <v>42961.715682870366</v>
      </c>
      <c r="G4515" s="31">
        <v>42968</v>
      </c>
      <c r="H4515" s="31">
        <v>43333</v>
      </c>
      <c r="I4515" s="31">
        <v>42991.714652777773</v>
      </c>
      <c r="J4515" s="22" t="s">
        <v>73</v>
      </c>
      <c r="K4515" s="32" t="s">
        <v>74</v>
      </c>
      <c r="L4515" s="32" t="s">
        <v>11658</v>
      </c>
      <c r="N4515" s="24">
        <v>560.21000000000004</v>
      </c>
      <c r="O4515" s="24">
        <v>0</v>
      </c>
      <c r="P4515" s="32" t="s">
        <v>2289</v>
      </c>
      <c r="Q4515" s="43" t="s">
        <v>2290</v>
      </c>
      <c r="R4515" s="43" t="s">
        <v>78</v>
      </c>
      <c r="S4515" s="47">
        <v>5</v>
      </c>
    </row>
    <row r="4516" spans="1:19" ht="12.75">
      <c r="A4516" s="22" t="s">
        <v>60</v>
      </c>
      <c r="B4516" s="22" t="s">
        <v>207</v>
      </c>
      <c r="C4516" s="22" t="s">
        <v>63</v>
      </c>
      <c r="D4516" s="22" t="s">
        <v>61</v>
      </c>
      <c r="E4516" s="22" t="s">
        <v>11659</v>
      </c>
      <c r="F4516" s="31">
        <v>42957.494409722218</v>
      </c>
      <c r="G4516" s="31">
        <v>42957</v>
      </c>
      <c r="H4516" s="31">
        <v>43322</v>
      </c>
      <c r="I4516" s="31">
        <v>42987.489131944443</v>
      </c>
      <c r="J4516" s="22" t="s">
        <v>73</v>
      </c>
      <c r="K4516" s="32" t="s">
        <v>74</v>
      </c>
      <c r="L4516" s="32" t="s">
        <v>11660</v>
      </c>
      <c r="N4516" s="24">
        <v>5860.8865999999998</v>
      </c>
      <c r="O4516" s="24">
        <v>0</v>
      </c>
      <c r="P4516" s="32" t="s">
        <v>930</v>
      </c>
      <c r="Q4516" s="43" t="s">
        <v>931</v>
      </c>
      <c r="R4516" s="43" t="s">
        <v>78</v>
      </c>
      <c r="S4516" s="47">
        <v>5</v>
      </c>
    </row>
    <row r="4517" spans="1:19" ht="12.75">
      <c r="A4517" s="22" t="s">
        <v>60</v>
      </c>
      <c r="B4517" s="22" t="s">
        <v>207</v>
      </c>
      <c r="C4517" s="22" t="s">
        <v>63</v>
      </c>
      <c r="D4517" s="22" t="s">
        <v>61</v>
      </c>
      <c r="E4517" s="22" t="s">
        <v>11661</v>
      </c>
      <c r="F4517" s="31">
        <v>42965.045046296298</v>
      </c>
      <c r="G4517" s="31">
        <v>43014</v>
      </c>
      <c r="H4517" s="31">
        <v>43379</v>
      </c>
      <c r="I4517" s="31">
        <v>43025.045046296298</v>
      </c>
      <c r="J4517" s="22" t="s">
        <v>73</v>
      </c>
      <c r="K4517" s="32" t="s">
        <v>74</v>
      </c>
      <c r="L4517" s="32" t="s">
        <v>11662</v>
      </c>
      <c r="N4517" s="24">
        <v>3577.13</v>
      </c>
      <c r="O4517" s="24">
        <v>0</v>
      </c>
      <c r="P4517" s="32" t="s">
        <v>4786</v>
      </c>
      <c r="Q4517" s="43" t="s">
        <v>4787</v>
      </c>
      <c r="R4517" s="43" t="s">
        <v>78</v>
      </c>
      <c r="S4517" s="47">
        <v>6</v>
      </c>
    </row>
    <row r="4518" spans="1:19" ht="12.75">
      <c r="A4518" s="22" t="s">
        <v>60</v>
      </c>
      <c r="B4518" s="22" t="s">
        <v>207</v>
      </c>
      <c r="C4518" s="22" t="s">
        <v>63</v>
      </c>
      <c r="D4518" s="22" t="s">
        <v>61</v>
      </c>
      <c r="E4518" s="22" t="s">
        <v>11663</v>
      </c>
      <c r="F4518" s="31">
        <v>42968.575416666667</v>
      </c>
      <c r="G4518" s="31">
        <v>42968</v>
      </c>
      <c r="H4518" s="31">
        <v>43333</v>
      </c>
      <c r="I4518" s="31">
        <v>42998.566134259258</v>
      </c>
      <c r="J4518" s="22" t="s">
        <v>73</v>
      </c>
      <c r="K4518" s="32" t="s">
        <v>74</v>
      </c>
      <c r="L4518" s="32" t="s">
        <v>11664</v>
      </c>
      <c r="N4518" s="24">
        <v>0</v>
      </c>
      <c r="O4518" s="24">
        <v>0</v>
      </c>
      <c r="P4518" s="32" t="s">
        <v>750</v>
      </c>
      <c r="Q4518" s="43" t="s">
        <v>751</v>
      </c>
      <c r="R4518" s="43" t="s">
        <v>78</v>
      </c>
      <c r="S4518" s="47">
        <v>5</v>
      </c>
    </row>
    <row r="4519" spans="1:19" ht="12.75">
      <c r="A4519" s="22" t="s">
        <v>60</v>
      </c>
      <c r="B4519" s="22" t="s">
        <v>207</v>
      </c>
      <c r="C4519" s="22" t="s">
        <v>63</v>
      </c>
      <c r="D4519" s="22" t="s">
        <v>61</v>
      </c>
      <c r="E4519" s="22" t="s">
        <v>11665</v>
      </c>
      <c r="F4519" s="31">
        <v>42949.628287037034</v>
      </c>
      <c r="G4519" s="31">
        <v>42960</v>
      </c>
      <c r="H4519" s="31">
        <v>43325</v>
      </c>
      <c r="I4519" s="31">
        <v>42979.624872685185</v>
      </c>
      <c r="J4519" s="22" t="s">
        <v>73</v>
      </c>
      <c r="K4519" s="32" t="s">
        <v>74</v>
      </c>
      <c r="L4519" s="32" t="s">
        <v>11666</v>
      </c>
      <c r="N4519" s="24">
        <v>4577.6400000000003</v>
      </c>
      <c r="O4519" s="24">
        <v>0</v>
      </c>
      <c r="P4519" s="32" t="s">
        <v>11667</v>
      </c>
      <c r="Q4519" s="43" t="s">
        <v>11668</v>
      </c>
      <c r="R4519" s="43" t="s">
        <v>78</v>
      </c>
      <c r="S4519" s="47">
        <v>4</v>
      </c>
    </row>
    <row r="4520" spans="1:19" ht="12.75">
      <c r="A4520" s="22" t="s">
        <v>60</v>
      </c>
      <c r="B4520" s="22" t="s">
        <v>414</v>
      </c>
      <c r="C4520" s="22" t="s">
        <v>63</v>
      </c>
      <c r="D4520" s="22" t="s">
        <v>61</v>
      </c>
      <c r="E4520" s="22" t="s">
        <v>11669</v>
      </c>
      <c r="F4520" s="31">
        <v>42971.576851851853</v>
      </c>
      <c r="G4520" s="31">
        <v>43008</v>
      </c>
      <c r="H4520" s="31">
        <v>43373</v>
      </c>
      <c r="I4520" s="31">
        <v>43031.576851851853</v>
      </c>
      <c r="J4520" s="22" t="s">
        <v>202</v>
      </c>
      <c r="K4520" s="32" t="s">
        <v>196</v>
      </c>
      <c r="L4520" s="32" t="s">
        <v>11670</v>
      </c>
      <c r="N4520" s="24">
        <v>0</v>
      </c>
      <c r="O4520" s="24">
        <v>0</v>
      </c>
      <c r="P4520" s="32" t="s">
        <v>1082</v>
      </c>
      <c r="Q4520" s="43" t="s">
        <v>1083</v>
      </c>
      <c r="R4520" s="43" t="s">
        <v>78</v>
      </c>
      <c r="S4520" s="47">
        <v>1</v>
      </c>
    </row>
    <row r="4521" spans="1:19" ht="12.75">
      <c r="A4521" s="22" t="s">
        <v>60</v>
      </c>
      <c r="B4521" s="22" t="s">
        <v>207</v>
      </c>
      <c r="C4521" s="22" t="s">
        <v>63</v>
      </c>
      <c r="D4521" s="22" t="s">
        <v>61</v>
      </c>
      <c r="E4521" s="22" t="s">
        <v>11671</v>
      </c>
      <c r="F4521" s="31">
        <v>42961.706458333334</v>
      </c>
      <c r="G4521" s="31">
        <v>42961</v>
      </c>
      <c r="H4521" s="31">
        <v>43188</v>
      </c>
      <c r="I4521" s="31">
        <v>42991.70413194444</v>
      </c>
      <c r="J4521" s="22" t="s">
        <v>73</v>
      </c>
      <c r="K4521" s="32" t="s">
        <v>74</v>
      </c>
      <c r="L4521" s="32" t="s">
        <v>11672</v>
      </c>
      <c r="N4521" s="24">
        <v>279.9083</v>
      </c>
      <c r="O4521" s="24">
        <v>0</v>
      </c>
      <c r="P4521" s="32" t="s">
        <v>533</v>
      </c>
      <c r="Q4521" s="43" t="s">
        <v>534</v>
      </c>
      <c r="R4521" s="43" t="s">
        <v>78</v>
      </c>
      <c r="S4521" s="47">
        <v>5</v>
      </c>
    </row>
    <row r="4522" spans="1:19" ht="12.75">
      <c r="A4522" s="22" t="s">
        <v>60</v>
      </c>
      <c r="B4522" s="22" t="s">
        <v>207</v>
      </c>
      <c r="C4522" s="22" t="s">
        <v>63</v>
      </c>
      <c r="D4522" s="22" t="s">
        <v>61</v>
      </c>
      <c r="E4522" s="22" t="s">
        <v>11673</v>
      </c>
      <c r="F4522" s="31">
        <v>42955.534675925926</v>
      </c>
      <c r="G4522" s="31">
        <v>42956</v>
      </c>
      <c r="H4522" s="31">
        <v>43321</v>
      </c>
      <c r="I4522" s="31">
        <v>42985.532685185186</v>
      </c>
      <c r="J4522" s="22" t="s">
        <v>73</v>
      </c>
      <c r="K4522" s="32" t="s">
        <v>80</v>
      </c>
      <c r="L4522" s="32" t="s">
        <v>11674</v>
      </c>
      <c r="N4522" s="24">
        <v>1879.1481000000001</v>
      </c>
      <c r="O4522" s="24">
        <v>2056.3433</v>
      </c>
      <c r="P4522" s="32" t="s">
        <v>703</v>
      </c>
      <c r="Q4522" s="43" t="s">
        <v>704</v>
      </c>
      <c r="R4522" s="43" t="s">
        <v>78</v>
      </c>
      <c r="S4522" s="47">
        <v>5</v>
      </c>
    </row>
    <row r="4523" spans="1:19" ht="12.75">
      <c r="A4523" s="22" t="s">
        <v>60</v>
      </c>
      <c r="B4523" s="22" t="s">
        <v>207</v>
      </c>
      <c r="C4523" s="22" t="s">
        <v>63</v>
      </c>
      <c r="D4523" s="22" t="s">
        <v>61</v>
      </c>
      <c r="E4523" s="22" t="s">
        <v>11675</v>
      </c>
      <c r="F4523" s="31">
        <v>42971.085046296292</v>
      </c>
      <c r="G4523" s="31">
        <v>43006</v>
      </c>
      <c r="H4523" s="31">
        <v>43371</v>
      </c>
      <c r="I4523" s="31">
        <v>43031.085046296292</v>
      </c>
      <c r="J4523" s="22" t="s">
        <v>202</v>
      </c>
      <c r="K4523" s="32" t="s">
        <v>85</v>
      </c>
      <c r="L4523" s="32" t="s">
        <v>11676</v>
      </c>
      <c r="N4523" s="24">
        <v>393.16</v>
      </c>
      <c r="O4523" s="24">
        <v>393.16</v>
      </c>
      <c r="P4523" s="32" t="s">
        <v>217</v>
      </c>
      <c r="Q4523" s="43" t="s">
        <v>218</v>
      </c>
      <c r="R4523" s="43" t="s">
        <v>78</v>
      </c>
      <c r="S4523" s="47">
        <v>1</v>
      </c>
    </row>
    <row r="4524" spans="1:19" ht="12.75">
      <c r="A4524" s="22" t="s">
        <v>60</v>
      </c>
      <c r="B4524" s="22" t="s">
        <v>572</v>
      </c>
      <c r="C4524" s="22" t="s">
        <v>63</v>
      </c>
      <c r="D4524" s="22" t="s">
        <v>61</v>
      </c>
      <c r="E4524" s="22" t="s">
        <v>11677</v>
      </c>
      <c r="F4524" s="31">
        <v>42958.54414351852</v>
      </c>
      <c r="G4524" s="31">
        <v>42980</v>
      </c>
      <c r="H4524" s="31">
        <v>43345</v>
      </c>
      <c r="I4524" s="31">
        <v>42988</v>
      </c>
      <c r="J4524" s="22" t="s">
        <v>73</v>
      </c>
      <c r="K4524" s="32" t="s">
        <v>85</v>
      </c>
      <c r="L4524" s="32" t="s">
        <v>11678</v>
      </c>
      <c r="N4524" s="24">
        <v>2258.0324999999998</v>
      </c>
      <c r="O4524" s="24">
        <v>2322.5700000000002</v>
      </c>
      <c r="P4524" s="32" t="s">
        <v>97</v>
      </c>
      <c r="Q4524" s="43" t="s">
        <v>98</v>
      </c>
      <c r="R4524" s="43" t="s">
        <v>78</v>
      </c>
      <c r="S4524" s="47">
        <v>4</v>
      </c>
    </row>
    <row r="4525" spans="1:19" ht="12.75">
      <c r="A4525" s="22" t="s">
        <v>60</v>
      </c>
      <c r="B4525" s="22" t="s">
        <v>207</v>
      </c>
      <c r="C4525" s="22" t="s">
        <v>63</v>
      </c>
      <c r="D4525" s="22" t="s">
        <v>61</v>
      </c>
      <c r="E4525" s="22" t="s">
        <v>11679</v>
      </c>
      <c r="F4525" s="31">
        <v>42957.578518518516</v>
      </c>
      <c r="G4525" s="31">
        <v>42993</v>
      </c>
      <c r="H4525" s="31">
        <v>43358</v>
      </c>
      <c r="I4525" s="31">
        <v>43017.578287037039</v>
      </c>
      <c r="J4525" s="22" t="s">
        <v>202</v>
      </c>
      <c r="K4525" s="32" t="s">
        <v>163</v>
      </c>
      <c r="L4525" s="32" t="s">
        <v>11680</v>
      </c>
      <c r="M4525" s="32" t="s">
        <v>8367</v>
      </c>
      <c r="N4525" s="24">
        <v>415.73</v>
      </c>
      <c r="O4525" s="24">
        <v>415.73</v>
      </c>
      <c r="P4525" s="32" t="s">
        <v>1582</v>
      </c>
      <c r="Q4525" s="43" t="s">
        <v>1583</v>
      </c>
      <c r="R4525" s="43" t="s">
        <v>78</v>
      </c>
      <c r="S4525" s="47">
        <v>1</v>
      </c>
    </row>
    <row r="4526" spans="1:19" ht="12.75">
      <c r="A4526" s="22" t="s">
        <v>60</v>
      </c>
      <c r="B4526" s="22" t="s">
        <v>207</v>
      </c>
      <c r="C4526" s="22" t="s">
        <v>63</v>
      </c>
      <c r="D4526" s="22" t="s">
        <v>61</v>
      </c>
      <c r="E4526" s="22" t="s">
        <v>11681</v>
      </c>
      <c r="F4526" s="31">
        <v>42967.084432870368</v>
      </c>
      <c r="G4526" s="31">
        <v>43002</v>
      </c>
      <c r="H4526" s="31">
        <v>43367</v>
      </c>
      <c r="I4526" s="31">
        <v>43027.084432870368</v>
      </c>
      <c r="J4526" s="22" t="s">
        <v>202</v>
      </c>
      <c r="K4526" s="32" t="s">
        <v>85</v>
      </c>
      <c r="L4526" s="32" t="s">
        <v>11682</v>
      </c>
      <c r="N4526" s="24">
        <v>490.02800000000002</v>
      </c>
      <c r="O4526" s="24">
        <v>360.32</v>
      </c>
      <c r="P4526" s="32" t="s">
        <v>435</v>
      </c>
      <c r="Q4526" s="43" t="s">
        <v>436</v>
      </c>
      <c r="R4526" s="43" t="s">
        <v>78</v>
      </c>
      <c r="S4526" s="47">
        <v>5</v>
      </c>
    </row>
    <row r="4527" spans="1:19" ht="12.75">
      <c r="A4527" s="22" t="s">
        <v>60</v>
      </c>
      <c r="B4527" s="22" t="s">
        <v>207</v>
      </c>
      <c r="C4527" s="22" t="s">
        <v>63</v>
      </c>
      <c r="D4527" s="22" t="s">
        <v>61</v>
      </c>
      <c r="E4527" s="22" t="s">
        <v>11683</v>
      </c>
      <c r="F4527" s="31">
        <v>42954.656157407408</v>
      </c>
      <c r="G4527" s="31">
        <v>42957</v>
      </c>
      <c r="H4527" s="31">
        <v>43322</v>
      </c>
      <c r="I4527" s="31">
        <v>42984.654456018514</v>
      </c>
      <c r="J4527" s="22" t="s">
        <v>73</v>
      </c>
      <c r="K4527" s="32" t="s">
        <v>163</v>
      </c>
      <c r="L4527" s="32" t="s">
        <v>11684</v>
      </c>
      <c r="M4527" s="32" t="s">
        <v>11685</v>
      </c>
      <c r="N4527" s="24">
        <v>759.2275</v>
      </c>
      <c r="O4527" s="24">
        <v>686.31</v>
      </c>
      <c r="P4527" s="32" t="s">
        <v>907</v>
      </c>
      <c r="Q4527" s="43" t="s">
        <v>908</v>
      </c>
      <c r="R4527" s="43" t="s">
        <v>78</v>
      </c>
      <c r="S4527" s="47">
        <v>5</v>
      </c>
    </row>
    <row r="4528" spans="1:19" ht="12.75">
      <c r="A4528" s="22" t="s">
        <v>60</v>
      </c>
      <c r="B4528" s="22" t="s">
        <v>378</v>
      </c>
      <c r="C4528" s="22" t="s">
        <v>63</v>
      </c>
      <c r="D4528" s="22" t="s">
        <v>61</v>
      </c>
      <c r="E4528" s="22" t="s">
        <v>11686</v>
      </c>
      <c r="F4528" s="31">
        <v>42963.495891203704</v>
      </c>
      <c r="G4528" s="31">
        <v>42977</v>
      </c>
      <c r="H4528" s="31">
        <v>43342</v>
      </c>
      <c r="I4528" s="31">
        <v>42993.492245370369</v>
      </c>
      <c r="J4528" s="22" t="s">
        <v>73</v>
      </c>
      <c r="K4528" s="32" t="s">
        <v>74</v>
      </c>
      <c r="L4528" s="32" t="s">
        <v>11687</v>
      </c>
      <c r="N4528" s="24">
        <v>0</v>
      </c>
      <c r="O4528" s="24">
        <v>0</v>
      </c>
      <c r="P4528" s="32" t="s">
        <v>551</v>
      </c>
      <c r="Q4528" s="43" t="s">
        <v>552</v>
      </c>
      <c r="R4528" s="43" t="s">
        <v>78</v>
      </c>
      <c r="S4528" s="47">
        <v>4</v>
      </c>
    </row>
    <row r="4529" spans="1:19" ht="12.75">
      <c r="A4529" s="22" t="s">
        <v>60</v>
      </c>
      <c r="B4529" s="22" t="s">
        <v>207</v>
      </c>
      <c r="C4529" s="22" t="s">
        <v>63</v>
      </c>
      <c r="D4529" s="22" t="s">
        <v>61</v>
      </c>
      <c r="E4529" s="22" t="s">
        <v>11688</v>
      </c>
      <c r="F4529" s="31">
        <v>42965.401284722218</v>
      </c>
      <c r="G4529" s="31">
        <v>42955</v>
      </c>
      <c r="H4529" s="31">
        <v>43320</v>
      </c>
      <c r="I4529" s="31">
        <v>42995.400914351849</v>
      </c>
      <c r="J4529" s="22" t="s">
        <v>209</v>
      </c>
      <c r="K4529" s="32" t="s">
        <v>163</v>
      </c>
      <c r="L4529" s="32" t="s">
        <v>11689</v>
      </c>
      <c r="M4529" s="32" t="s">
        <v>11690</v>
      </c>
      <c r="N4529" s="24">
        <v>-314.52999999999997</v>
      </c>
      <c r="O4529" s="24">
        <v>-314.52999999999997</v>
      </c>
      <c r="P4529" s="32" t="s">
        <v>217</v>
      </c>
      <c r="Q4529" s="43" t="s">
        <v>218</v>
      </c>
      <c r="R4529" s="43" t="s">
        <v>78</v>
      </c>
      <c r="S4529" s="47">
        <v>1</v>
      </c>
    </row>
    <row r="4530" spans="1:19" ht="12.75">
      <c r="A4530" s="22" t="s">
        <v>60</v>
      </c>
      <c r="B4530" s="22" t="s">
        <v>11691</v>
      </c>
      <c r="C4530" s="22" t="s">
        <v>64</v>
      </c>
      <c r="D4530" s="22" t="s">
        <v>61</v>
      </c>
      <c r="E4530" s="22" t="s">
        <v>11692</v>
      </c>
      <c r="F4530" s="31">
        <v>42948.407361111109</v>
      </c>
      <c r="G4530" s="31">
        <v>42948</v>
      </c>
      <c r="H4530" s="31">
        <v>43312</v>
      </c>
      <c r="I4530" s="31">
        <v>42978</v>
      </c>
      <c r="J4530" s="22" t="s">
        <v>73</v>
      </c>
      <c r="K4530" s="32" t="s">
        <v>74</v>
      </c>
      <c r="L4530" s="32" t="s">
        <v>11693</v>
      </c>
      <c r="N4530" s="24">
        <v>0</v>
      </c>
      <c r="O4530" s="24">
        <v>0</v>
      </c>
      <c r="P4530" s="32" t="s">
        <v>543</v>
      </c>
      <c r="Q4530" s="43" t="s">
        <v>544</v>
      </c>
      <c r="R4530" s="43" t="s">
        <v>78</v>
      </c>
      <c r="S4530" s="47">
        <v>6</v>
      </c>
    </row>
    <row r="4531" spans="1:19" ht="12.75">
      <c r="A4531" s="22" t="s">
        <v>60</v>
      </c>
      <c r="B4531" s="22" t="s">
        <v>11691</v>
      </c>
      <c r="C4531" s="22" t="s">
        <v>64</v>
      </c>
      <c r="D4531" s="22" t="s">
        <v>61</v>
      </c>
      <c r="E4531" s="22" t="s">
        <v>11694</v>
      </c>
      <c r="F4531" s="31">
        <v>42949.636319444442</v>
      </c>
      <c r="G4531" s="31">
        <v>42975</v>
      </c>
      <c r="H4531" s="31">
        <v>43340</v>
      </c>
      <c r="I4531" s="31">
        <v>42979</v>
      </c>
      <c r="J4531" s="22" t="s">
        <v>73</v>
      </c>
      <c r="K4531" s="32" t="s">
        <v>80</v>
      </c>
      <c r="L4531" s="32" t="s">
        <v>11695</v>
      </c>
      <c r="N4531" s="24">
        <v>3094.09</v>
      </c>
      <c r="O4531" s="24">
        <v>0</v>
      </c>
      <c r="P4531" s="32" t="s">
        <v>11696</v>
      </c>
      <c r="Q4531" s="43" t="s">
        <v>11697</v>
      </c>
      <c r="R4531" s="43" t="s">
        <v>78</v>
      </c>
      <c r="S4531" s="47">
        <v>5</v>
      </c>
    </row>
    <row r="4532" spans="1:19" ht="12.75">
      <c r="A4532" s="22" t="s">
        <v>60</v>
      </c>
      <c r="B4532" s="22" t="s">
        <v>11698</v>
      </c>
      <c r="C4532" s="22" t="s">
        <v>65</v>
      </c>
      <c r="D4532" s="22" t="s">
        <v>61</v>
      </c>
      <c r="E4532" s="22" t="s">
        <v>11699</v>
      </c>
      <c r="F4532" s="31">
        <v>42954.390219907407</v>
      </c>
      <c r="G4532" s="31">
        <v>42980</v>
      </c>
      <c r="H4532" s="31">
        <v>43345</v>
      </c>
      <c r="I4532" s="31">
        <v>42984</v>
      </c>
      <c r="J4532" s="22" t="s">
        <v>73</v>
      </c>
      <c r="K4532" s="32" t="s">
        <v>196</v>
      </c>
      <c r="N4532" s="24">
        <v>5322.9899999999998</v>
      </c>
      <c r="O4532" s="24">
        <v>0</v>
      </c>
      <c r="P4532" s="32" t="s">
        <v>3044</v>
      </c>
      <c r="Q4532" s="43" t="s">
        <v>3045</v>
      </c>
      <c r="R4532" s="43" t="s">
        <v>78</v>
      </c>
      <c r="S4532" s="47">
        <v>5</v>
      </c>
    </row>
    <row r="4533" spans="1:19" ht="12.75">
      <c r="A4533" s="22" t="s">
        <v>60</v>
      </c>
      <c r="B4533" s="22" t="s">
        <v>11700</v>
      </c>
      <c r="C4533" s="22" t="s">
        <v>65</v>
      </c>
      <c r="D4533" s="22" t="s">
        <v>61</v>
      </c>
      <c r="E4533" s="22" t="s">
        <v>11701</v>
      </c>
      <c r="F4533" s="31">
        <v>42962.084699074076</v>
      </c>
      <c r="G4533" s="31">
        <v>42997</v>
      </c>
      <c r="H4533" s="31">
        <v>43362</v>
      </c>
      <c r="I4533" s="31">
        <v>43022.084699074076</v>
      </c>
      <c r="J4533" s="22" t="s">
        <v>202</v>
      </c>
      <c r="K4533" s="32" t="s">
        <v>163</v>
      </c>
      <c r="L4533" s="32" t="s">
        <v>11702</v>
      </c>
      <c r="M4533" s="32" t="s">
        <v>11703</v>
      </c>
      <c r="N4533" s="24">
        <v>1037.1732999999999</v>
      </c>
      <c r="O4533" s="24">
        <v>1037.1732999999999</v>
      </c>
      <c r="P4533" s="32" t="s">
        <v>1603</v>
      </c>
      <c r="Q4533" s="43" t="s">
        <v>1604</v>
      </c>
      <c r="R4533" s="43" t="s">
        <v>78</v>
      </c>
      <c r="S4533" s="47">
        <v>1</v>
      </c>
    </row>
    <row r="4534" spans="1:19" ht="12.75">
      <c r="A4534" s="22" t="s">
        <v>60</v>
      </c>
      <c r="B4534" s="22" t="s">
        <v>11704</v>
      </c>
      <c r="C4534" s="22" t="s">
        <v>65</v>
      </c>
      <c r="D4534" s="22" t="s">
        <v>61</v>
      </c>
      <c r="E4534" s="22" t="s">
        <v>11705</v>
      </c>
      <c r="F4534" s="31">
        <v>42978.521701388891</v>
      </c>
      <c r="G4534" s="31">
        <v>42978</v>
      </c>
      <c r="H4534" s="31">
        <v>43343</v>
      </c>
      <c r="I4534" s="31">
        <v>43008.519502314812</v>
      </c>
      <c r="J4534" s="22" t="s">
        <v>73</v>
      </c>
      <c r="K4534" s="32" t="s">
        <v>85</v>
      </c>
      <c r="L4534" s="32" t="s">
        <v>11706</v>
      </c>
      <c r="N4534" s="24">
        <v>429.005</v>
      </c>
      <c r="O4534" s="24">
        <v>314.60000000000002</v>
      </c>
      <c r="P4534" s="32" t="s">
        <v>11707</v>
      </c>
      <c r="Q4534" s="43" t="s">
        <v>11708</v>
      </c>
      <c r="R4534" s="43" t="s">
        <v>78</v>
      </c>
      <c r="S4534" s="47">
        <v>5</v>
      </c>
    </row>
    <row r="4535" spans="1:19" ht="12.75">
      <c r="A4535" s="22" t="s">
        <v>60</v>
      </c>
      <c r="B4535" s="22" t="s">
        <v>11709</v>
      </c>
      <c r="C4535" s="22" t="s">
        <v>65</v>
      </c>
      <c r="D4535" s="22" t="s">
        <v>61</v>
      </c>
      <c r="E4535" s="22" t="s">
        <v>11710</v>
      </c>
      <c r="F4535" s="31">
        <v>42974.086863425924</v>
      </c>
      <c r="G4535" s="31">
        <v>43009</v>
      </c>
      <c r="H4535" s="31">
        <v>43374</v>
      </c>
      <c r="I4535" s="31">
        <v>43034.086863425924</v>
      </c>
      <c r="J4535" s="22" t="s">
        <v>202</v>
      </c>
      <c r="K4535" s="32" t="s">
        <v>85</v>
      </c>
      <c r="L4535" s="32" t="s">
        <v>11711</v>
      </c>
      <c r="N4535" s="24">
        <v>3865.84</v>
      </c>
      <c r="O4535" s="24">
        <v>3865.84</v>
      </c>
      <c r="P4535" s="32" t="s">
        <v>2481</v>
      </c>
      <c r="Q4535" s="43" t="s">
        <v>2482</v>
      </c>
      <c r="R4535" s="43" t="s">
        <v>78</v>
      </c>
      <c r="S4535" s="47">
        <v>1</v>
      </c>
    </row>
    <row r="4536" spans="1:19" ht="12.75">
      <c r="A4536" s="22" t="s">
        <v>60</v>
      </c>
      <c r="B4536" s="22" t="s">
        <v>11712</v>
      </c>
      <c r="C4536" s="22" t="s">
        <v>65</v>
      </c>
      <c r="D4536" s="22" t="s">
        <v>61</v>
      </c>
      <c r="E4536" s="22" t="s">
        <v>11713</v>
      </c>
      <c r="F4536" s="31">
        <v>42950.469409722224</v>
      </c>
      <c r="G4536" s="31">
        <v>42924</v>
      </c>
      <c r="H4536" s="31">
        <v>43289</v>
      </c>
      <c r="I4536" s="31">
        <v>42980</v>
      </c>
      <c r="J4536" s="22" t="s">
        <v>108</v>
      </c>
      <c r="K4536" s="32" t="s">
        <v>163</v>
      </c>
      <c r="L4536" s="32" t="s">
        <v>11714</v>
      </c>
      <c r="M4536" s="32" t="s">
        <v>11715</v>
      </c>
      <c r="N4536" s="24">
        <v>1440.42</v>
      </c>
      <c r="O4536" s="24">
        <v>1440.42</v>
      </c>
      <c r="P4536" s="32" t="s">
        <v>288</v>
      </c>
      <c r="Q4536" s="43" t="s">
        <v>289</v>
      </c>
      <c r="R4536" s="43" t="s">
        <v>78</v>
      </c>
      <c r="S4536" s="47">
        <v>1</v>
      </c>
    </row>
    <row r="4537" spans="1:19" ht="12.75">
      <c r="A4537" s="22" t="s">
        <v>60</v>
      </c>
      <c r="B4537" s="22" t="s">
        <v>11716</v>
      </c>
      <c r="C4537" s="22" t="s">
        <v>65</v>
      </c>
      <c r="D4537" s="22" t="s">
        <v>61</v>
      </c>
      <c r="E4537" s="22" t="s">
        <v>11717</v>
      </c>
      <c r="F4537" s="31">
        <v>42956.526990740742</v>
      </c>
      <c r="G4537" s="31">
        <v>42957</v>
      </c>
      <c r="H4537" s="31">
        <v>43322</v>
      </c>
      <c r="I4537" s="31">
        <v>42986</v>
      </c>
      <c r="J4537" s="22" t="s">
        <v>73</v>
      </c>
      <c r="K4537" s="32" t="s">
        <v>80</v>
      </c>
      <c r="L4537" s="32" t="s">
        <v>11718</v>
      </c>
      <c r="N4537" s="24">
        <v>554.80799999999999</v>
      </c>
      <c r="O4537" s="24">
        <v>547.66999999999996</v>
      </c>
      <c r="P4537" s="32" t="s">
        <v>829</v>
      </c>
      <c r="Q4537" s="43" t="s">
        <v>830</v>
      </c>
      <c r="R4537" s="43" t="s">
        <v>78</v>
      </c>
      <c r="S4537" s="47">
        <v>5</v>
      </c>
    </row>
    <row r="4538" spans="1:19" ht="12.75">
      <c r="A4538" s="22" t="s">
        <v>60</v>
      </c>
      <c r="B4538" s="22" t="s">
        <v>11709</v>
      </c>
      <c r="C4538" s="22" t="s">
        <v>65</v>
      </c>
      <c r="D4538" s="22" t="s">
        <v>61</v>
      </c>
      <c r="E4538" s="22" t="s">
        <v>11719</v>
      </c>
      <c r="F4538" s="31">
        <v>42977.688611111109</v>
      </c>
      <c r="G4538" s="31">
        <v>42977</v>
      </c>
      <c r="H4538" s="31">
        <v>43342</v>
      </c>
      <c r="I4538" s="31">
        <v>43007</v>
      </c>
      <c r="J4538" s="22" t="s">
        <v>73</v>
      </c>
      <c r="K4538" s="32" t="s">
        <v>85</v>
      </c>
      <c r="L4538" s="32" t="s">
        <v>11720</v>
      </c>
      <c r="N4538" s="24">
        <v>451.79329999999999</v>
      </c>
      <c r="O4538" s="24">
        <v>344.80</v>
      </c>
      <c r="P4538" s="32" t="s">
        <v>223</v>
      </c>
      <c r="Q4538" s="43" t="s">
        <v>224</v>
      </c>
      <c r="R4538" s="43" t="s">
        <v>78</v>
      </c>
      <c r="S4538" s="47">
        <v>5</v>
      </c>
    </row>
    <row r="4539" spans="1:19" ht="12.75">
      <c r="A4539" s="22" t="s">
        <v>60</v>
      </c>
      <c r="B4539" s="22" t="s">
        <v>11700</v>
      </c>
      <c r="C4539" s="22" t="s">
        <v>65</v>
      </c>
      <c r="D4539" s="22" t="s">
        <v>61</v>
      </c>
      <c r="E4539" s="22" t="s">
        <v>11721</v>
      </c>
      <c r="F4539" s="31">
        <v>42959.084918981476</v>
      </c>
      <c r="G4539" s="31">
        <v>42994</v>
      </c>
      <c r="H4539" s="31">
        <v>43359</v>
      </c>
      <c r="I4539" s="31">
        <v>43019.084918981476</v>
      </c>
      <c r="J4539" s="22" t="s">
        <v>202</v>
      </c>
      <c r="K4539" s="32" t="s">
        <v>163</v>
      </c>
      <c r="L4539" s="32" t="s">
        <v>11722</v>
      </c>
      <c r="M4539" s="32" t="s">
        <v>11723</v>
      </c>
      <c r="N4539" s="24">
        <v>1374.7366</v>
      </c>
      <c r="O4539" s="24">
        <v>1031.23</v>
      </c>
      <c r="P4539" s="32" t="s">
        <v>101</v>
      </c>
      <c r="Q4539" s="43" t="s">
        <v>102</v>
      </c>
      <c r="R4539" s="43" t="s">
        <v>303</v>
      </c>
      <c r="S4539" s="47">
        <v>5</v>
      </c>
    </row>
    <row r="4540" spans="1:19" ht="12.75">
      <c r="A4540" s="22" t="s">
        <v>60</v>
      </c>
      <c r="B4540" s="22" t="s">
        <v>11724</v>
      </c>
      <c r="C4540" s="22" t="s">
        <v>65</v>
      </c>
      <c r="D4540" s="22" t="s">
        <v>61</v>
      </c>
      <c r="E4540" s="22" t="s">
        <v>11725</v>
      </c>
      <c r="F4540" s="31">
        <v>42955.446400462963</v>
      </c>
      <c r="G4540" s="31">
        <v>42894</v>
      </c>
      <c r="H4540" s="31">
        <v>43240</v>
      </c>
      <c r="I4540" s="31">
        <v>42985</v>
      </c>
      <c r="J4540" s="22" t="s">
        <v>108</v>
      </c>
      <c r="K4540" s="32" t="s">
        <v>196</v>
      </c>
      <c r="L4540" s="32" t="s">
        <v>11726</v>
      </c>
      <c r="N4540" s="24">
        <v>0</v>
      </c>
      <c r="O4540" s="24">
        <v>0</v>
      </c>
      <c r="P4540" s="32" t="s">
        <v>8911</v>
      </c>
      <c r="Q4540" s="43" t="s">
        <v>8912</v>
      </c>
      <c r="R4540" s="43" t="s">
        <v>78</v>
      </c>
      <c r="S4540" s="47">
        <v>1</v>
      </c>
    </row>
    <row r="4541" spans="1:19" ht="12.75">
      <c r="A4541" s="22" t="s">
        <v>60</v>
      </c>
      <c r="B4541" s="22" t="s">
        <v>11727</v>
      </c>
      <c r="C4541" s="22" t="s">
        <v>65</v>
      </c>
      <c r="D4541" s="22" t="s">
        <v>61</v>
      </c>
      <c r="E4541" s="22" t="s">
        <v>11728</v>
      </c>
      <c r="F4541" s="31">
        <v>42963.678726851853</v>
      </c>
      <c r="G4541" s="31">
        <v>42963</v>
      </c>
      <c r="H4541" s="31">
        <v>43328</v>
      </c>
      <c r="I4541" s="31">
        <v>42993</v>
      </c>
      <c r="J4541" s="22" t="s">
        <v>73</v>
      </c>
      <c r="K4541" s="32" t="s">
        <v>163</v>
      </c>
      <c r="L4541" s="32" t="s">
        <v>11729</v>
      </c>
      <c r="M4541" s="32" t="s">
        <v>11730</v>
      </c>
      <c r="N4541" s="24">
        <v>1097.0440000000001</v>
      </c>
      <c r="O4541" s="24">
        <v>570.37</v>
      </c>
      <c r="P4541" s="32" t="s">
        <v>1049</v>
      </c>
      <c r="Q4541" s="43" t="s">
        <v>1050</v>
      </c>
      <c r="R4541" s="43" t="s">
        <v>78</v>
      </c>
      <c r="S4541" s="47">
        <v>6</v>
      </c>
    </row>
    <row r="4542" spans="1:19" ht="12.75">
      <c r="A4542" s="22" t="s">
        <v>60</v>
      </c>
      <c r="B4542" s="22" t="s">
        <v>11731</v>
      </c>
      <c r="C4542" s="22" t="s">
        <v>65</v>
      </c>
      <c r="D4542" s="22" t="s">
        <v>61</v>
      </c>
      <c r="E4542" s="22" t="s">
        <v>11732</v>
      </c>
      <c r="F4542" s="31">
        <v>42971.435185185182</v>
      </c>
      <c r="G4542" s="31">
        <v>42975</v>
      </c>
      <c r="H4542" s="31">
        <v>43340</v>
      </c>
      <c r="I4542" s="31">
        <v>43001</v>
      </c>
      <c r="J4542" s="22" t="s">
        <v>73</v>
      </c>
      <c r="K4542" s="32" t="s">
        <v>74</v>
      </c>
      <c r="L4542" s="32" t="s">
        <v>11733</v>
      </c>
      <c r="N4542" s="24">
        <v>0</v>
      </c>
      <c r="O4542" s="24">
        <v>0</v>
      </c>
      <c r="P4542" s="32" t="s">
        <v>10270</v>
      </c>
      <c r="Q4542" s="43" t="s">
        <v>10271</v>
      </c>
      <c r="R4542" s="43" t="s">
        <v>78</v>
      </c>
      <c r="S4542" s="47">
        <v>4</v>
      </c>
    </row>
    <row r="4543" spans="1:19" ht="12.75">
      <c r="A4543" s="22" t="s">
        <v>60</v>
      </c>
      <c r="B4543" s="22" t="s">
        <v>11734</v>
      </c>
      <c r="C4543" s="22" t="s">
        <v>65</v>
      </c>
      <c r="D4543" s="22" t="s">
        <v>61</v>
      </c>
      <c r="E4543" s="22" t="s">
        <v>11735</v>
      </c>
      <c r="F4543" s="31">
        <v>42969.512465277774</v>
      </c>
      <c r="G4543" s="31">
        <v>42978</v>
      </c>
      <c r="H4543" s="31">
        <v>43343</v>
      </c>
      <c r="I4543" s="31">
        <v>42999</v>
      </c>
      <c r="J4543" s="22" t="s">
        <v>73</v>
      </c>
      <c r="K4543" s="32" t="s">
        <v>74</v>
      </c>
      <c r="L4543" s="32" t="s">
        <v>11736</v>
      </c>
      <c r="N4543" s="24">
        <v>552.79570000000001</v>
      </c>
      <c r="O4543" s="24">
        <v>0</v>
      </c>
      <c r="P4543" s="32" t="s">
        <v>11737</v>
      </c>
      <c r="Q4543" s="43" t="s">
        <v>11738</v>
      </c>
      <c r="R4543" s="43" t="s">
        <v>78</v>
      </c>
      <c r="S4543" s="47">
        <v>5</v>
      </c>
    </row>
    <row r="4544" spans="1:19" ht="12.75">
      <c r="A4544" s="22" t="s">
        <v>60</v>
      </c>
      <c r="B4544" s="22" t="s">
        <v>11739</v>
      </c>
      <c r="C4544" s="22" t="s">
        <v>65</v>
      </c>
      <c r="D4544" s="22" t="s">
        <v>61</v>
      </c>
      <c r="E4544" s="22" t="s">
        <v>11740</v>
      </c>
      <c r="F4544" s="31">
        <v>42956.505636574075</v>
      </c>
      <c r="G4544" s="31">
        <v>42973</v>
      </c>
      <c r="H4544" s="31">
        <v>43338</v>
      </c>
      <c r="I4544" s="31">
        <v>42986.492916666662</v>
      </c>
      <c r="J4544" s="22" t="s">
        <v>73</v>
      </c>
      <c r="K4544" s="32" t="s">
        <v>74</v>
      </c>
      <c r="L4544" s="32" t="s">
        <v>11741</v>
      </c>
      <c r="N4544" s="24">
        <v>392.4425</v>
      </c>
      <c r="O4544" s="24">
        <v>0</v>
      </c>
      <c r="P4544" s="32" t="s">
        <v>11742</v>
      </c>
      <c r="Q4544" s="43" t="s">
        <v>11743</v>
      </c>
      <c r="R4544" s="43" t="s">
        <v>78</v>
      </c>
      <c r="S4544" s="47">
        <v>5</v>
      </c>
    </row>
    <row r="4545" spans="1:19" ht="12.75">
      <c r="A4545" s="22" t="s">
        <v>60</v>
      </c>
      <c r="B4545" s="22" t="s">
        <v>11744</v>
      </c>
      <c r="C4545" s="22" t="s">
        <v>65</v>
      </c>
      <c r="D4545" s="22" t="s">
        <v>61</v>
      </c>
      <c r="E4545" s="22" t="s">
        <v>11745</v>
      </c>
      <c r="F4545" s="31">
        <v>42969.64844907407</v>
      </c>
      <c r="G4545" s="31">
        <v>43001</v>
      </c>
      <c r="H4545" s="31">
        <v>43366</v>
      </c>
      <c r="I4545" s="31">
        <v>42999.63559027778</v>
      </c>
      <c r="J4545" s="22" t="s">
        <v>73</v>
      </c>
      <c r="K4545" s="32" t="s">
        <v>74</v>
      </c>
      <c r="L4545" s="32" t="s">
        <v>11746</v>
      </c>
      <c r="N4545" s="24">
        <v>1006.86</v>
      </c>
      <c r="O4545" s="24">
        <v>0</v>
      </c>
      <c r="P4545" s="32" t="s">
        <v>4426</v>
      </c>
      <c r="Q4545" s="43" t="s">
        <v>4427</v>
      </c>
      <c r="R4545" s="43" t="s">
        <v>78</v>
      </c>
      <c r="S4545" s="47">
        <v>5</v>
      </c>
    </row>
    <row r="4546" spans="1:19" ht="12.75">
      <c r="A4546" s="22" t="s">
        <v>60</v>
      </c>
      <c r="B4546" s="22" t="s">
        <v>11747</v>
      </c>
      <c r="C4546" s="22" t="s">
        <v>65</v>
      </c>
      <c r="D4546" s="22" t="s">
        <v>61</v>
      </c>
      <c r="E4546" s="22" t="s">
        <v>11748</v>
      </c>
      <c r="F4546" s="31">
        <v>42955.437314814815</v>
      </c>
      <c r="G4546" s="31">
        <v>42987</v>
      </c>
      <c r="H4546" s="31">
        <v>43352</v>
      </c>
      <c r="I4546" s="31">
        <v>42985</v>
      </c>
      <c r="J4546" s="22" t="s">
        <v>73</v>
      </c>
      <c r="K4546" s="32" t="s">
        <v>80</v>
      </c>
      <c r="L4546" s="32" t="s">
        <v>11749</v>
      </c>
      <c r="N4546" s="24">
        <v>3865.51</v>
      </c>
      <c r="O4546" s="24">
        <v>0</v>
      </c>
      <c r="P4546" s="32" t="s">
        <v>1074</v>
      </c>
      <c r="Q4546" s="43" t="s">
        <v>1075</v>
      </c>
      <c r="R4546" s="43" t="s">
        <v>78</v>
      </c>
      <c r="S4546" s="47">
        <v>5</v>
      </c>
    </row>
    <row r="4547" spans="1:19" ht="12.75">
      <c r="A4547" s="22" t="s">
        <v>60</v>
      </c>
      <c r="B4547" s="22" t="s">
        <v>11750</v>
      </c>
      <c r="C4547" s="22" t="s">
        <v>65</v>
      </c>
      <c r="D4547" s="22" t="s">
        <v>61</v>
      </c>
      <c r="E4547" s="22" t="s">
        <v>11751</v>
      </c>
      <c r="F4547" s="31">
        <v>42971.581793981481</v>
      </c>
      <c r="G4547" s="31">
        <v>42997</v>
      </c>
      <c r="H4547" s="31">
        <v>43362</v>
      </c>
      <c r="I4547" s="31">
        <v>43031</v>
      </c>
      <c r="J4547" s="22" t="s">
        <v>73</v>
      </c>
      <c r="K4547" s="32" t="s">
        <v>74</v>
      </c>
      <c r="L4547" s="32" t="s">
        <v>11752</v>
      </c>
      <c r="N4547" s="24">
        <v>0</v>
      </c>
      <c r="O4547" s="24">
        <v>0</v>
      </c>
      <c r="P4547" s="32" t="s">
        <v>6366</v>
      </c>
      <c r="Q4547" s="43" t="s">
        <v>6367</v>
      </c>
      <c r="R4547" s="43" t="s">
        <v>78</v>
      </c>
      <c r="S4547" s="47">
        <v>4</v>
      </c>
    </row>
    <row r="4548" spans="1:19" ht="12.75">
      <c r="A4548" s="22" t="s">
        <v>60</v>
      </c>
      <c r="B4548" s="22" t="s">
        <v>11724</v>
      </c>
      <c r="C4548" s="22" t="s">
        <v>65</v>
      </c>
      <c r="D4548" s="22" t="s">
        <v>61</v>
      </c>
      <c r="E4548" s="22" t="s">
        <v>11753</v>
      </c>
      <c r="F4548" s="31">
        <v>42978.489560185182</v>
      </c>
      <c r="G4548" s="31">
        <v>42979</v>
      </c>
      <c r="H4548" s="31">
        <v>43344</v>
      </c>
      <c r="I4548" s="31">
        <v>43008</v>
      </c>
      <c r="J4548" s="22" t="s">
        <v>73</v>
      </c>
      <c r="K4548" s="32" t="s">
        <v>85</v>
      </c>
      <c r="L4548" s="32" t="s">
        <v>11754</v>
      </c>
      <c r="N4548" s="24">
        <v>822.25660000000005</v>
      </c>
      <c r="O4548" s="24">
        <v>701.97</v>
      </c>
      <c r="P4548" s="32" t="s">
        <v>431</v>
      </c>
      <c r="Q4548" s="43" t="s">
        <v>432</v>
      </c>
      <c r="R4548" s="43" t="s">
        <v>78</v>
      </c>
      <c r="S4548" s="47">
        <v>4</v>
      </c>
    </row>
    <row r="4549" spans="1:19" ht="12.75">
      <c r="A4549" s="22" t="s">
        <v>60</v>
      </c>
      <c r="B4549" s="22" t="s">
        <v>11709</v>
      </c>
      <c r="C4549" s="22" t="s">
        <v>65</v>
      </c>
      <c r="D4549" s="22" t="s">
        <v>61</v>
      </c>
      <c r="E4549" s="22" t="s">
        <v>11755</v>
      </c>
      <c r="F4549" s="31">
        <v>42966.61613425926</v>
      </c>
      <c r="G4549" s="31">
        <v>42992</v>
      </c>
      <c r="H4549" s="31">
        <v>43357</v>
      </c>
      <c r="I4549" s="31">
        <v>42996</v>
      </c>
      <c r="J4549" s="22" t="s">
        <v>73</v>
      </c>
      <c r="K4549" s="32" t="s">
        <v>163</v>
      </c>
      <c r="L4549" s="32" t="s">
        <v>11756</v>
      </c>
      <c r="M4549" s="32" t="s">
        <v>11757</v>
      </c>
      <c r="N4549" s="24">
        <v>2434.9724999999999</v>
      </c>
      <c r="O4549" s="24">
        <v>1408.43</v>
      </c>
      <c r="P4549" s="32" t="s">
        <v>8388</v>
      </c>
      <c r="Q4549" s="43" t="s">
        <v>8389</v>
      </c>
      <c r="R4549" s="43" t="s">
        <v>78</v>
      </c>
      <c r="S4549" s="47">
        <v>5</v>
      </c>
    </row>
    <row r="4550" spans="1:19" ht="12.75">
      <c r="A4550" s="22" t="s">
        <v>60</v>
      </c>
      <c r="B4550" s="22" t="s">
        <v>11739</v>
      </c>
      <c r="C4550" s="22" t="s">
        <v>65</v>
      </c>
      <c r="D4550" s="22" t="s">
        <v>61</v>
      </c>
      <c r="E4550" s="22" t="s">
        <v>11758</v>
      </c>
      <c r="F4550" s="31">
        <v>42971.084965277776</v>
      </c>
      <c r="G4550" s="31">
        <v>43006</v>
      </c>
      <c r="H4550" s="31">
        <v>43371</v>
      </c>
      <c r="I4550" s="31">
        <v>43031.084965277776</v>
      </c>
      <c r="J4550" s="22" t="s">
        <v>202</v>
      </c>
      <c r="K4550" s="32" t="s">
        <v>163</v>
      </c>
      <c r="L4550" s="32" t="s">
        <v>11759</v>
      </c>
      <c r="M4550" s="32" t="s">
        <v>11760</v>
      </c>
      <c r="N4550" s="24">
        <v>1740.13</v>
      </c>
      <c r="O4550" s="24">
        <v>1209.6099999999999</v>
      </c>
      <c r="P4550" s="32" t="s">
        <v>101</v>
      </c>
      <c r="Q4550" s="43" t="s">
        <v>102</v>
      </c>
      <c r="R4550" s="43" t="s">
        <v>78</v>
      </c>
      <c r="S4550" s="47">
        <v>5</v>
      </c>
    </row>
    <row r="4551" spans="1:19" ht="12.75">
      <c r="A4551" s="22" t="s">
        <v>60</v>
      </c>
      <c r="B4551" s="22" t="s">
        <v>11761</v>
      </c>
      <c r="C4551" s="22" t="s">
        <v>65</v>
      </c>
      <c r="D4551" s="22" t="s">
        <v>61</v>
      </c>
      <c r="E4551" s="22" t="s">
        <v>11762</v>
      </c>
      <c r="F4551" s="31">
        <v>42948.460868055554</v>
      </c>
      <c r="G4551" s="31">
        <v>42948</v>
      </c>
      <c r="H4551" s="31">
        <v>43313</v>
      </c>
      <c r="I4551" s="31">
        <v>42978.458310185182</v>
      </c>
      <c r="J4551" s="22" t="s">
        <v>73</v>
      </c>
      <c r="K4551" s="32" t="s">
        <v>163</v>
      </c>
      <c r="L4551" s="32" t="s">
        <v>11763</v>
      </c>
      <c r="M4551" s="32" t="s">
        <v>11764</v>
      </c>
      <c r="N4551" s="24">
        <v>322.85000000000002</v>
      </c>
      <c r="O4551" s="24">
        <v>322.85000000000002</v>
      </c>
      <c r="P4551" s="32" t="s">
        <v>5550</v>
      </c>
      <c r="Q4551" s="43" t="s">
        <v>5551</v>
      </c>
      <c r="R4551" s="43" t="s">
        <v>78</v>
      </c>
      <c r="S4551" s="47">
        <v>1</v>
      </c>
    </row>
    <row r="4552" spans="1:19" ht="12.75">
      <c r="A4552" s="22" t="s">
        <v>60</v>
      </c>
      <c r="B4552" s="22" t="s">
        <v>11709</v>
      </c>
      <c r="C4552" s="22" t="s">
        <v>65</v>
      </c>
      <c r="D4552" s="22" t="s">
        <v>61</v>
      </c>
      <c r="E4552" s="22" t="s">
        <v>11765</v>
      </c>
      <c r="F4552" s="31">
        <v>42975.536238425921</v>
      </c>
      <c r="G4552" s="31">
        <v>42992</v>
      </c>
      <c r="H4552" s="31">
        <v>43357</v>
      </c>
      <c r="I4552" s="31">
        <v>43005</v>
      </c>
      <c r="J4552" s="22" t="s">
        <v>73</v>
      </c>
      <c r="K4552" s="32" t="s">
        <v>163</v>
      </c>
      <c r="L4552" s="32" t="s">
        <v>11766</v>
      </c>
      <c r="M4552" s="32" t="s">
        <v>11767</v>
      </c>
      <c r="N4552" s="24">
        <v>373.185</v>
      </c>
      <c r="O4552" s="24">
        <v>287.63</v>
      </c>
      <c r="P4552" s="32" t="s">
        <v>876</v>
      </c>
      <c r="Q4552" s="43" t="s">
        <v>877</v>
      </c>
      <c r="R4552" s="43" t="s">
        <v>78</v>
      </c>
      <c r="S4552" s="47">
        <v>4</v>
      </c>
    </row>
    <row r="4553" spans="1:19" ht="12.75">
      <c r="A4553" s="22" t="s">
        <v>60</v>
      </c>
      <c r="B4553" s="22" t="s">
        <v>11768</v>
      </c>
      <c r="C4553" s="22" t="s">
        <v>65</v>
      </c>
      <c r="D4553" s="22" t="s">
        <v>61</v>
      </c>
      <c r="E4553" s="22" t="s">
        <v>11769</v>
      </c>
      <c r="F4553" s="31">
        <v>42948.428506944445</v>
      </c>
      <c r="G4553" s="31">
        <v>42948</v>
      </c>
      <c r="H4553" s="31">
        <v>43313</v>
      </c>
      <c r="I4553" s="31">
        <v>42978</v>
      </c>
      <c r="J4553" s="22" t="s">
        <v>73</v>
      </c>
      <c r="K4553" s="32" t="s">
        <v>74</v>
      </c>
      <c r="L4553" s="32" t="s">
        <v>11770</v>
      </c>
      <c r="N4553" s="24">
        <v>0</v>
      </c>
      <c r="O4553" s="24">
        <v>0</v>
      </c>
      <c r="P4553" s="32" t="s">
        <v>7636</v>
      </c>
      <c r="Q4553" s="43" t="s">
        <v>7637</v>
      </c>
      <c r="R4553" s="43" t="s">
        <v>78</v>
      </c>
      <c r="S4553" s="47">
        <v>4</v>
      </c>
    </row>
    <row r="4554" spans="1:19" ht="12.75">
      <c r="A4554" s="22" t="s">
        <v>60</v>
      </c>
      <c r="B4554" s="22" t="s">
        <v>11761</v>
      </c>
      <c r="C4554" s="22" t="s">
        <v>65</v>
      </c>
      <c r="D4554" s="22" t="s">
        <v>61</v>
      </c>
      <c r="E4554" s="22" t="s">
        <v>11771</v>
      </c>
      <c r="F4554" s="31">
        <v>42969.39708333333</v>
      </c>
      <c r="G4554" s="31">
        <v>42969</v>
      </c>
      <c r="H4554" s="31">
        <v>43334</v>
      </c>
      <c r="I4554" s="31">
        <v>42999.39508101852</v>
      </c>
      <c r="J4554" s="22" t="s">
        <v>73</v>
      </c>
      <c r="K4554" s="32" t="s">
        <v>74</v>
      </c>
      <c r="L4554" s="32" t="s">
        <v>11772</v>
      </c>
      <c r="N4554" s="24">
        <v>558.25329999999997</v>
      </c>
      <c r="O4554" s="24">
        <v>0</v>
      </c>
      <c r="P4554" s="32" t="s">
        <v>3615</v>
      </c>
      <c r="Q4554" s="43" t="s">
        <v>3616</v>
      </c>
      <c r="R4554" s="43" t="s">
        <v>78</v>
      </c>
      <c r="S4554" s="47">
        <v>5</v>
      </c>
    </row>
    <row r="4555" spans="1:19" ht="12.75">
      <c r="A4555" s="22" t="s">
        <v>60</v>
      </c>
      <c r="B4555" s="22" t="s">
        <v>11739</v>
      </c>
      <c r="C4555" s="22" t="s">
        <v>65</v>
      </c>
      <c r="D4555" s="22" t="s">
        <v>61</v>
      </c>
      <c r="E4555" s="22" t="s">
        <v>11773</v>
      </c>
      <c r="F4555" s="31">
        <v>42977.332013888888</v>
      </c>
      <c r="G4555" s="31">
        <v>43006</v>
      </c>
      <c r="H4555" s="31">
        <v>43371</v>
      </c>
      <c r="I4555" s="31">
        <v>43007.328067129631</v>
      </c>
      <c r="J4555" s="22" t="s">
        <v>73</v>
      </c>
      <c r="K4555" s="32" t="s">
        <v>74</v>
      </c>
      <c r="L4555" s="32" t="s">
        <v>11774</v>
      </c>
      <c r="N4555" s="24">
        <v>0</v>
      </c>
      <c r="O4555" s="24">
        <v>0</v>
      </c>
      <c r="P4555" s="32" t="s">
        <v>2670</v>
      </c>
      <c r="Q4555" s="43" t="s">
        <v>2671</v>
      </c>
      <c r="R4555" s="43" t="s">
        <v>78</v>
      </c>
      <c r="S4555" s="47">
        <v>4</v>
      </c>
    </row>
    <row r="4556" spans="1:19" ht="12.75">
      <c r="A4556" s="22" t="s">
        <v>60</v>
      </c>
      <c r="B4556" s="22" t="s">
        <v>11775</v>
      </c>
      <c r="C4556" s="22" t="s">
        <v>65</v>
      </c>
      <c r="D4556" s="22" t="s">
        <v>61</v>
      </c>
      <c r="E4556" s="22" t="s">
        <v>11776</v>
      </c>
      <c r="F4556" s="31">
        <v>42963.647291666668</v>
      </c>
      <c r="G4556" s="31">
        <v>42980</v>
      </c>
      <c r="H4556" s="31">
        <v>43345</v>
      </c>
      <c r="I4556" s="31">
        <v>42993</v>
      </c>
      <c r="J4556" s="22" t="s">
        <v>73</v>
      </c>
      <c r="K4556" s="32" t="s">
        <v>74</v>
      </c>
      <c r="L4556" s="32" t="s">
        <v>11777</v>
      </c>
      <c r="N4556" s="24">
        <v>1296.6099999999999</v>
      </c>
      <c r="O4556" s="24">
        <v>0</v>
      </c>
      <c r="P4556" s="32" t="s">
        <v>11778</v>
      </c>
      <c r="Q4556" s="43" t="s">
        <v>11779</v>
      </c>
      <c r="R4556" s="43" t="s">
        <v>78</v>
      </c>
      <c r="S4556" s="47">
        <v>5</v>
      </c>
    </row>
    <row r="4557" spans="1:19" ht="12.75">
      <c r="A4557" s="22" t="s">
        <v>60</v>
      </c>
      <c r="B4557" s="22" t="s">
        <v>11739</v>
      </c>
      <c r="C4557" s="22" t="s">
        <v>65</v>
      </c>
      <c r="D4557" s="22" t="s">
        <v>61</v>
      </c>
      <c r="E4557" s="22" t="s">
        <v>11780</v>
      </c>
      <c r="F4557" s="31">
        <v>42975.429143518515</v>
      </c>
      <c r="G4557" s="31">
        <v>42975</v>
      </c>
      <c r="H4557" s="31">
        <v>43340</v>
      </c>
      <c r="I4557" s="31">
        <v>43005.428425925922</v>
      </c>
      <c r="J4557" s="22" t="s">
        <v>108</v>
      </c>
      <c r="K4557" s="32" t="s">
        <v>163</v>
      </c>
      <c r="L4557" s="32" t="s">
        <v>11781</v>
      </c>
      <c r="M4557" s="32" t="s">
        <v>11782</v>
      </c>
      <c r="N4557" s="24">
        <v>0</v>
      </c>
      <c r="O4557" s="24">
        <v>0</v>
      </c>
      <c r="P4557" s="32" t="s">
        <v>1074</v>
      </c>
      <c r="Q4557" s="43" t="s">
        <v>1075</v>
      </c>
      <c r="R4557" s="43" t="s">
        <v>78</v>
      </c>
      <c r="S4557" s="47">
        <v>1</v>
      </c>
    </row>
    <row r="4558" spans="1:19" ht="12.75">
      <c r="A4558" s="22" t="s">
        <v>60</v>
      </c>
      <c r="B4558" s="22" t="s">
        <v>11775</v>
      </c>
      <c r="C4558" s="22" t="s">
        <v>65</v>
      </c>
      <c r="D4558" s="22" t="s">
        <v>61</v>
      </c>
      <c r="E4558" s="22" t="s">
        <v>11783</v>
      </c>
      <c r="F4558" s="31">
        <v>42958.391979166663</v>
      </c>
      <c r="G4558" s="31">
        <v>42958</v>
      </c>
      <c r="H4558" s="31">
        <v>43323</v>
      </c>
      <c r="I4558" s="31">
        <v>42988</v>
      </c>
      <c r="J4558" s="22" t="s">
        <v>73</v>
      </c>
      <c r="K4558" s="32" t="s">
        <v>85</v>
      </c>
      <c r="L4558" s="32" t="s">
        <v>11784</v>
      </c>
      <c r="N4558" s="24">
        <v>650.79139999999995</v>
      </c>
      <c r="O4558" s="24">
        <v>667.95</v>
      </c>
      <c r="P4558" s="32" t="s">
        <v>681</v>
      </c>
      <c r="Q4558" s="43" t="s">
        <v>682</v>
      </c>
      <c r="R4558" s="43" t="s">
        <v>78</v>
      </c>
      <c r="S4558" s="47">
        <v>5</v>
      </c>
    </row>
    <row r="4559" spans="1:19" ht="12.75">
      <c r="A4559" s="22" t="s">
        <v>60</v>
      </c>
      <c r="B4559" s="22" t="s">
        <v>11768</v>
      </c>
      <c r="C4559" s="22" t="s">
        <v>65</v>
      </c>
      <c r="D4559" s="22" t="s">
        <v>61</v>
      </c>
      <c r="E4559" s="22" t="s">
        <v>11785</v>
      </c>
      <c r="F4559" s="31">
        <v>42964.672303240739</v>
      </c>
      <c r="G4559" s="31">
        <v>42964</v>
      </c>
      <c r="H4559" s="31">
        <v>43329</v>
      </c>
      <c r="I4559" s="31">
        <v>42994</v>
      </c>
      <c r="J4559" s="22" t="s">
        <v>73</v>
      </c>
      <c r="K4559" s="32" t="s">
        <v>163</v>
      </c>
      <c r="L4559" s="32" t="s">
        <v>11786</v>
      </c>
      <c r="M4559" s="32" t="s">
        <v>11787</v>
      </c>
      <c r="N4559" s="24">
        <v>2486.7257</v>
      </c>
      <c r="O4559" s="24">
        <v>2242.7665999999999</v>
      </c>
      <c r="P4559" s="32" t="s">
        <v>1175</v>
      </c>
      <c r="Q4559" s="43" t="s">
        <v>1176</v>
      </c>
      <c r="R4559" s="43" t="s">
        <v>78</v>
      </c>
      <c r="S4559" s="47">
        <v>4</v>
      </c>
    </row>
    <row r="4560" spans="1:19" ht="12.75">
      <c r="A4560" s="22" t="s">
        <v>60</v>
      </c>
      <c r="B4560" s="22" t="s">
        <v>11709</v>
      </c>
      <c r="C4560" s="22" t="s">
        <v>65</v>
      </c>
      <c r="D4560" s="22" t="s">
        <v>61</v>
      </c>
      <c r="E4560" s="22" t="s">
        <v>11788</v>
      </c>
      <c r="F4560" s="31">
        <v>42971.602604166663</v>
      </c>
      <c r="G4560" s="31">
        <v>42979</v>
      </c>
      <c r="H4560" s="31">
        <v>43344</v>
      </c>
      <c r="I4560" s="31">
        <v>43001</v>
      </c>
      <c r="J4560" s="22" t="s">
        <v>73</v>
      </c>
      <c r="K4560" s="32" t="s">
        <v>74</v>
      </c>
      <c r="L4560" s="32" t="s">
        <v>11789</v>
      </c>
      <c r="N4560" s="24">
        <v>498.075</v>
      </c>
      <c r="O4560" s="24">
        <v>0</v>
      </c>
      <c r="P4560" s="32" t="s">
        <v>2216</v>
      </c>
      <c r="Q4560" s="43" t="s">
        <v>2217</v>
      </c>
      <c r="R4560" s="43" t="s">
        <v>78</v>
      </c>
      <c r="S4560" s="47">
        <v>5</v>
      </c>
    </row>
    <row r="4561" spans="1:19" ht="12.75">
      <c r="A4561" s="22" t="s">
        <v>60</v>
      </c>
      <c r="B4561" s="22" t="s">
        <v>11790</v>
      </c>
      <c r="C4561" s="22" t="s">
        <v>65</v>
      </c>
      <c r="D4561" s="22" t="s">
        <v>61</v>
      </c>
      <c r="E4561" s="22" t="s">
        <v>11791</v>
      </c>
      <c r="F4561" s="31">
        <v>42976.346909722219</v>
      </c>
      <c r="G4561" s="31">
        <v>42979</v>
      </c>
      <c r="H4561" s="31">
        <v>43344</v>
      </c>
      <c r="I4561" s="31">
        <v>43006</v>
      </c>
      <c r="J4561" s="22" t="s">
        <v>73</v>
      </c>
      <c r="K4561" s="32" t="s">
        <v>80</v>
      </c>
      <c r="L4561" s="32" t="s">
        <v>11792</v>
      </c>
      <c r="N4561" s="24">
        <v>4810.1750000000002</v>
      </c>
      <c r="O4561" s="24">
        <v>4965.9700000000003</v>
      </c>
      <c r="P4561" s="32" t="s">
        <v>101</v>
      </c>
      <c r="Q4561" s="43" t="s">
        <v>102</v>
      </c>
      <c r="R4561" s="43" t="s">
        <v>78</v>
      </c>
      <c r="S4561" s="47">
        <v>5</v>
      </c>
    </row>
    <row r="4562" spans="1:19" ht="12.75">
      <c r="A4562" s="22" t="s">
        <v>60</v>
      </c>
      <c r="B4562" s="22" t="s">
        <v>11709</v>
      </c>
      <c r="C4562" s="22" t="s">
        <v>65</v>
      </c>
      <c r="D4562" s="22" t="s">
        <v>61</v>
      </c>
      <c r="E4562" s="22" t="s">
        <v>11793</v>
      </c>
      <c r="F4562" s="31">
        <v>42961.441840277774</v>
      </c>
      <c r="G4562" s="31">
        <v>42979</v>
      </c>
      <c r="H4562" s="31">
        <v>43344</v>
      </c>
      <c r="I4562" s="31">
        <v>42991</v>
      </c>
      <c r="J4562" s="22" t="s">
        <v>73</v>
      </c>
      <c r="K4562" s="32" t="s">
        <v>74</v>
      </c>
      <c r="L4562" s="32" t="s">
        <v>11794</v>
      </c>
      <c r="N4562" s="24">
        <v>3078.29</v>
      </c>
      <c r="O4562" s="24">
        <v>0</v>
      </c>
      <c r="P4562" s="32" t="s">
        <v>7128</v>
      </c>
      <c r="Q4562" s="43" t="s">
        <v>7129</v>
      </c>
      <c r="R4562" s="43" t="s">
        <v>78</v>
      </c>
      <c r="S4562" s="47">
        <v>5</v>
      </c>
    </row>
    <row r="4563" spans="1:19" ht="12.75">
      <c r="A4563" s="22" t="s">
        <v>60</v>
      </c>
      <c r="B4563" s="22" t="s">
        <v>11795</v>
      </c>
      <c r="C4563" s="22" t="s">
        <v>65</v>
      </c>
      <c r="D4563" s="22" t="s">
        <v>61</v>
      </c>
      <c r="E4563" s="22" t="s">
        <v>11796</v>
      </c>
      <c r="F4563" s="31">
        <v>42965.609432870369</v>
      </c>
      <c r="G4563" s="31">
        <v>42978</v>
      </c>
      <c r="H4563" s="31">
        <v>43343</v>
      </c>
      <c r="I4563" s="31">
        <v>42995</v>
      </c>
      <c r="J4563" s="22" t="s">
        <v>73</v>
      </c>
      <c r="K4563" s="32" t="s">
        <v>74</v>
      </c>
      <c r="L4563" s="32" t="s">
        <v>11797</v>
      </c>
      <c r="N4563" s="24">
        <v>2569.2399999999998</v>
      </c>
      <c r="O4563" s="24">
        <v>0</v>
      </c>
      <c r="P4563" s="32" t="s">
        <v>101</v>
      </c>
      <c r="Q4563" s="43" t="s">
        <v>102</v>
      </c>
      <c r="R4563" s="43" t="s">
        <v>78</v>
      </c>
      <c r="S4563" s="47">
        <v>4</v>
      </c>
    </row>
    <row r="4564" spans="1:19" ht="12.75">
      <c r="A4564" s="22" t="s">
        <v>60</v>
      </c>
      <c r="B4564" s="22" t="s">
        <v>11775</v>
      </c>
      <c r="C4564" s="22" t="s">
        <v>65</v>
      </c>
      <c r="D4564" s="22" t="s">
        <v>61</v>
      </c>
      <c r="E4564" s="22" t="s">
        <v>11798</v>
      </c>
      <c r="F4564" s="31">
        <v>42954.310393518514</v>
      </c>
      <c r="G4564" s="31">
        <v>42947</v>
      </c>
      <c r="H4564" s="31">
        <v>43312</v>
      </c>
      <c r="I4564" s="31">
        <v>42984</v>
      </c>
      <c r="J4564" s="22" t="s">
        <v>108</v>
      </c>
      <c r="K4564" s="32" t="s">
        <v>163</v>
      </c>
      <c r="L4564" s="32" t="s">
        <v>11799</v>
      </c>
      <c r="M4564" s="32" t="s">
        <v>11800</v>
      </c>
      <c r="N4564" s="24">
        <v>188.495</v>
      </c>
      <c r="O4564" s="24">
        <v>188.495</v>
      </c>
      <c r="P4564" s="32" t="s">
        <v>9391</v>
      </c>
      <c r="Q4564" s="43" t="s">
        <v>9392</v>
      </c>
      <c r="R4564" s="43" t="s">
        <v>78</v>
      </c>
      <c r="S4564" s="47">
        <v>1</v>
      </c>
    </row>
    <row r="4565" spans="1:19" ht="12.75">
      <c r="A4565" s="22" t="s">
        <v>60</v>
      </c>
      <c r="B4565" s="22" t="s">
        <v>11724</v>
      </c>
      <c r="C4565" s="22" t="s">
        <v>65</v>
      </c>
      <c r="D4565" s="22" t="s">
        <v>61</v>
      </c>
      <c r="E4565" s="22" t="s">
        <v>11801</v>
      </c>
      <c r="F4565" s="31">
        <v>42970.636828703704</v>
      </c>
      <c r="G4565" s="31">
        <v>42996</v>
      </c>
      <c r="H4565" s="31">
        <v>43361</v>
      </c>
      <c r="I4565" s="31">
        <v>43000</v>
      </c>
      <c r="J4565" s="22" t="s">
        <v>73</v>
      </c>
      <c r="K4565" s="32" t="s">
        <v>74</v>
      </c>
      <c r="L4565" s="32" t="s">
        <v>11802</v>
      </c>
      <c r="N4565" s="24">
        <v>0</v>
      </c>
      <c r="O4565" s="24">
        <v>0</v>
      </c>
      <c r="P4565" s="32" t="s">
        <v>11803</v>
      </c>
      <c r="Q4565" s="43" t="s">
        <v>11804</v>
      </c>
      <c r="R4565" s="43" t="s">
        <v>78</v>
      </c>
      <c r="S4565" s="47">
        <v>5</v>
      </c>
    </row>
    <row r="4566" spans="1:19" ht="12.75">
      <c r="A4566" s="22" t="s">
        <v>60</v>
      </c>
      <c r="B4566" s="22" t="s">
        <v>11795</v>
      </c>
      <c r="C4566" s="22" t="s">
        <v>65</v>
      </c>
      <c r="D4566" s="22" t="s">
        <v>61</v>
      </c>
      <c r="E4566" s="22" t="s">
        <v>11805</v>
      </c>
      <c r="F4566" s="31">
        <v>42970.358946759261</v>
      </c>
      <c r="G4566" s="31">
        <v>42978</v>
      </c>
      <c r="H4566" s="31">
        <v>43343</v>
      </c>
      <c r="I4566" s="31">
        <v>43000</v>
      </c>
      <c r="J4566" s="22" t="s">
        <v>73</v>
      </c>
      <c r="K4566" s="32" t="s">
        <v>85</v>
      </c>
      <c r="L4566" s="32" t="s">
        <v>11806</v>
      </c>
      <c r="N4566" s="24">
        <v>1060.2325000000001</v>
      </c>
      <c r="O4566" s="24">
        <v>795.74</v>
      </c>
      <c r="P4566" s="32" t="s">
        <v>1395</v>
      </c>
      <c r="Q4566" s="43" t="s">
        <v>1396</v>
      </c>
      <c r="R4566" s="43" t="s">
        <v>78</v>
      </c>
      <c r="S4566" s="47">
        <v>4</v>
      </c>
    </row>
    <row r="4567" spans="1:19" ht="12.75">
      <c r="A4567" s="22" t="s">
        <v>60</v>
      </c>
      <c r="B4567" s="22" t="s">
        <v>11709</v>
      </c>
      <c r="C4567" s="22" t="s">
        <v>65</v>
      </c>
      <c r="D4567" s="22" t="s">
        <v>61</v>
      </c>
      <c r="E4567" s="22" t="s">
        <v>11807</v>
      </c>
      <c r="F4567" s="31">
        <v>42976.564201388886</v>
      </c>
      <c r="G4567" s="31">
        <v>42976</v>
      </c>
      <c r="H4567" s="31">
        <v>43341</v>
      </c>
      <c r="I4567" s="31">
        <v>43006</v>
      </c>
      <c r="J4567" s="22" t="s">
        <v>73</v>
      </c>
      <c r="K4567" s="32" t="s">
        <v>85</v>
      </c>
      <c r="L4567" s="32" t="s">
        <v>11808</v>
      </c>
      <c r="N4567" s="24">
        <v>455.75659999999999</v>
      </c>
      <c r="O4567" s="24">
        <v>475.985</v>
      </c>
      <c r="P4567" s="32" t="s">
        <v>11809</v>
      </c>
      <c r="Q4567" s="43" t="s">
        <v>11810</v>
      </c>
      <c r="R4567" s="43" t="s">
        <v>78</v>
      </c>
      <c r="S4567" s="47">
        <v>5</v>
      </c>
    </row>
    <row r="4568" spans="1:19" ht="12.75">
      <c r="A4568" s="22" t="s">
        <v>60</v>
      </c>
      <c r="B4568" s="22" t="s">
        <v>11724</v>
      </c>
      <c r="C4568" s="22" t="s">
        <v>65</v>
      </c>
      <c r="D4568" s="22" t="s">
        <v>61</v>
      </c>
      <c r="E4568" s="22" t="s">
        <v>11811</v>
      </c>
      <c r="F4568" s="31">
        <v>42954.433587962958</v>
      </c>
      <c r="G4568" s="31">
        <v>42954</v>
      </c>
      <c r="H4568" s="31">
        <v>43319</v>
      </c>
      <c r="I4568" s="31">
        <v>42984</v>
      </c>
      <c r="J4568" s="22" t="s">
        <v>73</v>
      </c>
      <c r="K4568" s="32" t="s">
        <v>80</v>
      </c>
      <c r="L4568" s="32" t="s">
        <v>11812</v>
      </c>
      <c r="N4568" s="24">
        <v>1516.6815999999999</v>
      </c>
      <c r="O4568" s="24">
        <v>1246.03</v>
      </c>
      <c r="P4568" s="32" t="s">
        <v>511</v>
      </c>
      <c r="Q4568" s="43" t="s">
        <v>512</v>
      </c>
      <c r="R4568" s="43" t="s">
        <v>78</v>
      </c>
      <c r="S4568" s="47">
        <v>5</v>
      </c>
    </row>
    <row r="4569" spans="1:19" ht="12.75">
      <c r="A4569" s="22" t="s">
        <v>60</v>
      </c>
      <c r="B4569" s="22" t="s">
        <v>11813</v>
      </c>
      <c r="C4569" s="22" t="s">
        <v>65</v>
      </c>
      <c r="D4569" s="22" t="s">
        <v>61</v>
      </c>
      <c r="E4569" s="22" t="s">
        <v>11814</v>
      </c>
      <c r="F4569" s="31">
        <v>42956.619166666664</v>
      </c>
      <c r="G4569" s="31">
        <v>42975</v>
      </c>
      <c r="H4569" s="31">
        <v>43340</v>
      </c>
      <c r="I4569" s="31">
        <v>42986</v>
      </c>
      <c r="J4569" s="22" t="s">
        <v>73</v>
      </c>
      <c r="K4569" s="32" t="s">
        <v>74</v>
      </c>
      <c r="L4569" s="32" t="s">
        <v>11815</v>
      </c>
      <c r="N4569" s="24">
        <v>2685.2449999999999</v>
      </c>
      <c r="O4569" s="24">
        <v>0</v>
      </c>
      <c r="P4569" s="32" t="s">
        <v>1049</v>
      </c>
      <c r="Q4569" s="43" t="s">
        <v>1050</v>
      </c>
      <c r="R4569" s="43" t="s">
        <v>78</v>
      </c>
      <c r="S4569" s="47">
        <v>5</v>
      </c>
    </row>
    <row r="4570" spans="1:19" ht="12.75">
      <c r="A4570" s="22" t="s">
        <v>60</v>
      </c>
      <c r="B4570" s="22" t="s">
        <v>11716</v>
      </c>
      <c r="C4570" s="22" t="s">
        <v>65</v>
      </c>
      <c r="D4570" s="22" t="s">
        <v>61</v>
      </c>
      <c r="E4570" s="22" t="s">
        <v>11816</v>
      </c>
      <c r="F4570" s="31">
        <v>42972.498935185184</v>
      </c>
      <c r="G4570" s="31">
        <v>43003</v>
      </c>
      <c r="H4570" s="31">
        <v>43368</v>
      </c>
      <c r="I4570" s="31">
        <v>43002</v>
      </c>
      <c r="J4570" s="22" t="s">
        <v>73</v>
      </c>
      <c r="K4570" s="32" t="s">
        <v>74</v>
      </c>
      <c r="L4570" s="32" t="s">
        <v>11817</v>
      </c>
      <c r="N4570" s="24">
        <v>0</v>
      </c>
      <c r="O4570" s="24">
        <v>0</v>
      </c>
      <c r="P4570" s="32" t="s">
        <v>11818</v>
      </c>
      <c r="Q4570" s="43" t="s">
        <v>11819</v>
      </c>
      <c r="R4570" s="43" t="s">
        <v>78</v>
      </c>
      <c r="S4570" s="47">
        <v>4</v>
      </c>
    </row>
    <row r="4571" spans="1:19" ht="12.75">
      <c r="A4571" s="22" t="s">
        <v>60</v>
      </c>
      <c r="B4571" s="22" t="s">
        <v>11739</v>
      </c>
      <c r="C4571" s="22" t="s">
        <v>65</v>
      </c>
      <c r="D4571" s="22" t="s">
        <v>61</v>
      </c>
      <c r="E4571" s="22" t="s">
        <v>11820</v>
      </c>
      <c r="F4571" s="31">
        <v>42958.663912037038</v>
      </c>
      <c r="G4571" s="31">
        <v>42975</v>
      </c>
      <c r="H4571" s="31">
        <v>43340</v>
      </c>
      <c r="I4571" s="31">
        <v>42988.658668981479</v>
      </c>
      <c r="J4571" s="22" t="s">
        <v>73</v>
      </c>
      <c r="K4571" s="32" t="s">
        <v>85</v>
      </c>
      <c r="L4571" s="32" t="s">
        <v>11821</v>
      </c>
      <c r="N4571" s="24">
        <v>5420.0699999999997</v>
      </c>
      <c r="O4571" s="24">
        <v>5420.0699999999997</v>
      </c>
      <c r="P4571" s="32" t="s">
        <v>1199</v>
      </c>
      <c r="Q4571" s="43" t="s">
        <v>1200</v>
      </c>
      <c r="R4571" s="43" t="s">
        <v>78</v>
      </c>
      <c r="S4571" s="47">
        <v>4</v>
      </c>
    </row>
    <row r="4572" spans="1:19" ht="12.75">
      <c r="A4572" s="22" t="s">
        <v>60</v>
      </c>
      <c r="B4572" s="22" t="s">
        <v>11712</v>
      </c>
      <c r="C4572" s="22" t="s">
        <v>65</v>
      </c>
      <c r="D4572" s="22" t="s">
        <v>61</v>
      </c>
      <c r="E4572" s="22" t="s">
        <v>11822</v>
      </c>
      <c r="F4572" s="31">
        <v>42951.443576388891</v>
      </c>
      <c r="G4572" s="31">
        <v>42952</v>
      </c>
      <c r="H4572" s="31">
        <v>43317</v>
      </c>
      <c r="I4572" s="31">
        <v>42981</v>
      </c>
      <c r="J4572" s="22" t="s">
        <v>73</v>
      </c>
      <c r="K4572" s="32" t="s">
        <v>80</v>
      </c>
      <c r="L4572" s="32" t="s">
        <v>11823</v>
      </c>
      <c r="N4572" s="24">
        <v>1371.152</v>
      </c>
      <c r="O4572" s="24">
        <v>1732.44</v>
      </c>
      <c r="P4572" s="32" t="s">
        <v>11824</v>
      </c>
      <c r="Q4572" s="43" t="s">
        <v>11825</v>
      </c>
      <c r="R4572" s="43" t="s">
        <v>78</v>
      </c>
      <c r="S4572" s="47">
        <v>5</v>
      </c>
    </row>
    <row r="4573" spans="1:19" ht="12.75">
      <c r="A4573" s="22" t="s">
        <v>60</v>
      </c>
      <c r="B4573" s="22" t="s">
        <v>11724</v>
      </c>
      <c r="C4573" s="22" t="s">
        <v>65</v>
      </c>
      <c r="D4573" s="22" t="s">
        <v>61</v>
      </c>
      <c r="E4573" s="22" t="s">
        <v>11826</v>
      </c>
      <c r="F4573" s="31">
        <v>42964.417291666665</v>
      </c>
      <c r="G4573" s="31">
        <v>42977</v>
      </c>
      <c r="H4573" s="31">
        <v>43342</v>
      </c>
      <c r="I4573" s="31">
        <v>42994</v>
      </c>
      <c r="J4573" s="22" t="s">
        <v>73</v>
      </c>
      <c r="K4573" s="32" t="s">
        <v>74</v>
      </c>
      <c r="L4573" s="32" t="s">
        <v>11827</v>
      </c>
      <c r="N4573" s="24">
        <v>955.22</v>
      </c>
      <c r="O4573" s="24">
        <v>0</v>
      </c>
      <c r="P4573" s="32" t="s">
        <v>160</v>
      </c>
      <c r="Q4573" s="43" t="s">
        <v>161</v>
      </c>
      <c r="R4573" s="43" t="s">
        <v>78</v>
      </c>
      <c r="S4573" s="47">
        <v>5</v>
      </c>
    </row>
    <row r="4574" spans="1:19" ht="12.75">
      <c r="A4574" s="22" t="s">
        <v>60</v>
      </c>
      <c r="B4574" s="22" t="s">
        <v>11828</v>
      </c>
      <c r="C4574" s="22" t="s">
        <v>65</v>
      </c>
      <c r="D4574" s="22" t="s">
        <v>61</v>
      </c>
      <c r="E4574" s="22" t="s">
        <v>11829</v>
      </c>
      <c r="F4574" s="31">
        <v>42975.701319444444</v>
      </c>
      <c r="G4574" s="31">
        <v>43000</v>
      </c>
      <c r="H4574" s="31">
        <v>43365</v>
      </c>
      <c r="I4574" s="31">
        <v>43005.696770833332</v>
      </c>
      <c r="J4574" s="22" t="s">
        <v>73</v>
      </c>
      <c r="K4574" s="32" t="s">
        <v>85</v>
      </c>
      <c r="L4574" s="32" t="s">
        <v>11830</v>
      </c>
      <c r="N4574" s="24">
        <v>393.97160000000002</v>
      </c>
      <c r="O4574" s="24">
        <v>356.86</v>
      </c>
      <c r="P4574" s="32" t="s">
        <v>11831</v>
      </c>
      <c r="Q4574" s="43" t="s">
        <v>11832</v>
      </c>
      <c r="R4574" s="43" t="s">
        <v>78</v>
      </c>
      <c r="S4574" s="47">
        <v>5</v>
      </c>
    </row>
    <row r="4575" spans="1:19" ht="12.75">
      <c r="A4575" s="22" t="s">
        <v>60</v>
      </c>
      <c r="B4575" s="22" t="s">
        <v>11775</v>
      </c>
      <c r="C4575" s="22" t="s">
        <v>65</v>
      </c>
      <c r="D4575" s="22" t="s">
        <v>61</v>
      </c>
      <c r="E4575" s="22" t="s">
        <v>11833</v>
      </c>
      <c r="F4575" s="31">
        <v>42954.642893518518</v>
      </c>
      <c r="G4575" s="31">
        <v>42938</v>
      </c>
      <c r="H4575" s="31">
        <v>43303</v>
      </c>
      <c r="I4575" s="31">
        <v>42984</v>
      </c>
      <c r="J4575" s="22" t="s">
        <v>108</v>
      </c>
      <c r="K4575" s="32" t="s">
        <v>163</v>
      </c>
      <c r="L4575" s="32" t="s">
        <v>11834</v>
      </c>
      <c r="M4575" s="32" t="s">
        <v>11835</v>
      </c>
      <c r="N4575" s="24">
        <v>293.45</v>
      </c>
      <c r="O4575" s="24">
        <v>293.45</v>
      </c>
      <c r="P4575" s="32" t="s">
        <v>101</v>
      </c>
      <c r="Q4575" s="43" t="s">
        <v>102</v>
      </c>
      <c r="R4575" s="43" t="s">
        <v>78</v>
      </c>
      <c r="S4575" s="47">
        <v>1</v>
      </c>
    </row>
    <row r="4576" spans="1:19" ht="12.75">
      <c r="A4576" s="22" t="s">
        <v>60</v>
      </c>
      <c r="B4576" s="22" t="s">
        <v>11734</v>
      </c>
      <c r="C4576" s="22" t="s">
        <v>65</v>
      </c>
      <c r="D4576" s="22" t="s">
        <v>61</v>
      </c>
      <c r="E4576" s="22" t="s">
        <v>11836</v>
      </c>
      <c r="F4576" s="31">
        <v>42969.506111111106</v>
      </c>
      <c r="G4576" s="31">
        <v>43009</v>
      </c>
      <c r="H4576" s="31">
        <v>43374</v>
      </c>
      <c r="I4576" s="31">
        <v>42999</v>
      </c>
      <c r="J4576" s="22" t="s">
        <v>73</v>
      </c>
      <c r="K4576" s="32" t="s">
        <v>74</v>
      </c>
      <c r="L4576" s="32" t="s">
        <v>11837</v>
      </c>
      <c r="N4576" s="24">
        <v>2071.23</v>
      </c>
      <c r="O4576" s="24">
        <v>0</v>
      </c>
      <c r="P4576" s="32" t="s">
        <v>4795</v>
      </c>
      <c r="Q4576" s="43" t="s">
        <v>4796</v>
      </c>
      <c r="R4576" s="43" t="s">
        <v>78</v>
      </c>
      <c r="S4576" s="47">
        <v>6</v>
      </c>
    </row>
    <row r="4577" spans="1:19" ht="12.75">
      <c r="A4577" s="22" t="s">
        <v>60</v>
      </c>
      <c r="B4577" s="22" t="s">
        <v>11700</v>
      </c>
      <c r="C4577" s="22" t="s">
        <v>65</v>
      </c>
      <c r="D4577" s="22" t="s">
        <v>61</v>
      </c>
      <c r="E4577" s="22" t="s">
        <v>11838</v>
      </c>
      <c r="F4577" s="31">
        <v>42949.59778935185</v>
      </c>
      <c r="G4577" s="31">
        <v>42949</v>
      </c>
      <c r="H4577" s="31">
        <v>43314</v>
      </c>
      <c r="I4577" s="31">
        <v>42979</v>
      </c>
      <c r="J4577" s="22" t="s">
        <v>73</v>
      </c>
      <c r="K4577" s="32" t="s">
        <v>80</v>
      </c>
      <c r="L4577" s="32" t="s">
        <v>11839</v>
      </c>
      <c r="N4577" s="24">
        <v>970.14260000000002</v>
      </c>
      <c r="O4577" s="24">
        <v>858.46</v>
      </c>
      <c r="P4577" s="32" t="s">
        <v>703</v>
      </c>
      <c r="Q4577" s="43" t="s">
        <v>704</v>
      </c>
      <c r="R4577" s="43" t="s">
        <v>78</v>
      </c>
      <c r="S4577" s="47">
        <v>5</v>
      </c>
    </row>
    <row r="4578" spans="1:19" ht="12.75">
      <c r="A4578" s="22" t="s">
        <v>60</v>
      </c>
      <c r="B4578" s="22" t="s">
        <v>11700</v>
      </c>
      <c r="C4578" s="22" t="s">
        <v>65</v>
      </c>
      <c r="D4578" s="22" t="s">
        <v>61</v>
      </c>
      <c r="E4578" s="22" t="s">
        <v>11840</v>
      </c>
      <c r="F4578" s="31">
        <v>42970.446342592593</v>
      </c>
      <c r="G4578" s="31">
        <v>42995</v>
      </c>
      <c r="H4578" s="31">
        <v>43359</v>
      </c>
      <c r="I4578" s="31">
        <v>43000</v>
      </c>
      <c r="J4578" s="22" t="s">
        <v>73</v>
      </c>
      <c r="K4578" s="32" t="s">
        <v>74</v>
      </c>
      <c r="L4578" s="32" t="s">
        <v>11841</v>
      </c>
      <c r="N4578" s="24">
        <v>0</v>
      </c>
      <c r="O4578" s="24">
        <v>0</v>
      </c>
      <c r="P4578" s="32" t="s">
        <v>5422</v>
      </c>
      <c r="Q4578" s="43" t="s">
        <v>5423</v>
      </c>
      <c r="R4578" s="43" t="s">
        <v>78</v>
      </c>
      <c r="S4578" s="47">
        <v>4</v>
      </c>
    </row>
    <row r="4579" spans="1:19" ht="12.75">
      <c r="A4579" s="22" t="s">
        <v>60</v>
      </c>
      <c r="B4579" s="22" t="s">
        <v>11734</v>
      </c>
      <c r="C4579" s="22" t="s">
        <v>65</v>
      </c>
      <c r="D4579" s="22" t="s">
        <v>61</v>
      </c>
      <c r="E4579" s="22" t="s">
        <v>11842</v>
      </c>
      <c r="F4579" s="31">
        <v>42954.338356481479</v>
      </c>
      <c r="G4579" s="31">
        <v>43009</v>
      </c>
      <c r="H4579" s="31">
        <v>43374</v>
      </c>
      <c r="I4579" s="31">
        <v>42984</v>
      </c>
      <c r="J4579" s="22" t="s">
        <v>73</v>
      </c>
      <c r="K4579" s="32" t="s">
        <v>74</v>
      </c>
      <c r="L4579" s="32" t="s">
        <v>11843</v>
      </c>
      <c r="N4579" s="24">
        <v>1235.6555000000001</v>
      </c>
      <c r="O4579" s="24">
        <v>0</v>
      </c>
      <c r="P4579" s="32" t="s">
        <v>4795</v>
      </c>
      <c r="Q4579" s="43" t="s">
        <v>4796</v>
      </c>
      <c r="R4579" s="43" t="s">
        <v>78</v>
      </c>
      <c r="S4579" s="47">
        <v>6</v>
      </c>
    </row>
    <row r="4580" spans="1:19" ht="12.75">
      <c r="A4580" s="22" t="s">
        <v>60</v>
      </c>
      <c r="B4580" s="22" t="s">
        <v>11844</v>
      </c>
      <c r="C4580" s="22" t="s">
        <v>65</v>
      </c>
      <c r="D4580" s="22" t="s">
        <v>61</v>
      </c>
      <c r="E4580" s="22" t="s">
        <v>11845</v>
      </c>
      <c r="F4580" s="31">
        <v>42950.615648148145</v>
      </c>
      <c r="G4580" s="31">
        <v>42950</v>
      </c>
      <c r="H4580" s="31">
        <v>43315</v>
      </c>
      <c r="I4580" s="31">
        <v>42980.614340277774</v>
      </c>
      <c r="J4580" s="22" t="s">
        <v>73</v>
      </c>
      <c r="K4580" s="32" t="s">
        <v>85</v>
      </c>
      <c r="L4580" s="32" t="s">
        <v>11846</v>
      </c>
      <c r="N4580" s="24">
        <v>1606.4833000000001</v>
      </c>
      <c r="O4580" s="24">
        <v>1126.5999999999999</v>
      </c>
      <c r="P4580" s="32" t="s">
        <v>750</v>
      </c>
      <c r="Q4580" s="43" t="s">
        <v>751</v>
      </c>
      <c r="R4580" s="43" t="s">
        <v>78</v>
      </c>
      <c r="S4580" s="47">
        <v>5</v>
      </c>
    </row>
    <row r="4581" spans="1:19" ht="12.75">
      <c r="A4581" s="22" t="s">
        <v>60</v>
      </c>
      <c r="B4581" s="22" t="s">
        <v>11775</v>
      </c>
      <c r="C4581" s="22" t="s">
        <v>65</v>
      </c>
      <c r="D4581" s="22" t="s">
        <v>61</v>
      </c>
      <c r="E4581" s="22" t="s">
        <v>11847</v>
      </c>
      <c r="F4581" s="31">
        <v>42957.564745370371</v>
      </c>
      <c r="G4581" s="31">
        <v>42974</v>
      </c>
      <c r="H4581" s="31">
        <v>43339</v>
      </c>
      <c r="I4581" s="31">
        <v>42987</v>
      </c>
      <c r="J4581" s="22" t="s">
        <v>73</v>
      </c>
      <c r="K4581" s="32" t="s">
        <v>74</v>
      </c>
      <c r="L4581" s="32" t="s">
        <v>11848</v>
      </c>
      <c r="N4581" s="24">
        <v>825.265</v>
      </c>
      <c r="O4581" s="24">
        <v>0</v>
      </c>
      <c r="P4581" s="32" t="s">
        <v>160</v>
      </c>
      <c r="Q4581" s="43" t="s">
        <v>161</v>
      </c>
      <c r="R4581" s="43" t="s">
        <v>78</v>
      </c>
      <c r="S4581" s="47">
        <v>5</v>
      </c>
    </row>
    <row r="4582" spans="1:19" ht="12.75">
      <c r="A4582" s="22" t="s">
        <v>60</v>
      </c>
      <c r="B4582" s="22" t="s">
        <v>11849</v>
      </c>
      <c r="C4582" s="22" t="s">
        <v>65</v>
      </c>
      <c r="D4582" s="22" t="s">
        <v>61</v>
      </c>
      <c r="E4582" s="22" t="s">
        <v>11850</v>
      </c>
      <c r="F4582" s="31">
        <v>42968.645682870367</v>
      </c>
      <c r="G4582" s="31">
        <v>42988</v>
      </c>
      <c r="H4582" s="31">
        <v>43353</v>
      </c>
      <c r="I4582" s="31">
        <v>42998</v>
      </c>
      <c r="J4582" s="22" t="s">
        <v>73</v>
      </c>
      <c r="K4582" s="32" t="s">
        <v>80</v>
      </c>
      <c r="L4582" s="32" t="s">
        <v>11851</v>
      </c>
      <c r="N4582" s="24">
        <v>959.47659999999996</v>
      </c>
      <c r="O4582" s="24">
        <v>956.32</v>
      </c>
      <c r="P4582" s="32" t="s">
        <v>10225</v>
      </c>
      <c r="Q4582" s="43" t="s">
        <v>10226</v>
      </c>
      <c r="R4582" s="43" t="s">
        <v>78</v>
      </c>
      <c r="S4582" s="47">
        <v>5</v>
      </c>
    </row>
    <row r="4583" spans="1:19" ht="12.75">
      <c r="A4583" s="22" t="s">
        <v>60</v>
      </c>
      <c r="B4583" s="22" t="s">
        <v>11739</v>
      </c>
      <c r="C4583" s="22" t="s">
        <v>65</v>
      </c>
      <c r="D4583" s="22" t="s">
        <v>61</v>
      </c>
      <c r="E4583" s="22" t="s">
        <v>11852</v>
      </c>
      <c r="F4583" s="31">
        <v>42968.627384259256</v>
      </c>
      <c r="G4583" s="31">
        <v>43006</v>
      </c>
      <c r="H4583" s="31">
        <v>43371</v>
      </c>
      <c r="I4583" s="31">
        <v>42998.626458333332</v>
      </c>
      <c r="J4583" s="22" t="s">
        <v>73</v>
      </c>
      <c r="K4583" s="32" t="s">
        <v>85</v>
      </c>
      <c r="L4583" s="32" t="s">
        <v>11853</v>
      </c>
      <c r="N4583" s="24">
        <v>1137.2633000000001</v>
      </c>
      <c r="O4583" s="24">
        <v>934.76</v>
      </c>
      <c r="P4583" s="32" t="s">
        <v>6154</v>
      </c>
      <c r="Q4583" s="43" t="s">
        <v>6155</v>
      </c>
      <c r="R4583" s="43" t="s">
        <v>78</v>
      </c>
      <c r="S4583" s="47">
        <v>4</v>
      </c>
    </row>
    <row r="4584" spans="1:19" ht="12.75">
      <c r="A4584" s="22" t="s">
        <v>60</v>
      </c>
      <c r="B4584" s="22" t="s">
        <v>11761</v>
      </c>
      <c r="C4584" s="22" t="s">
        <v>65</v>
      </c>
      <c r="D4584" s="22" t="s">
        <v>61</v>
      </c>
      <c r="E4584" s="22" t="s">
        <v>11854</v>
      </c>
      <c r="F4584" s="31">
        <v>42968.468506944446</v>
      </c>
      <c r="G4584" s="31">
        <v>42988</v>
      </c>
      <c r="H4584" s="31">
        <v>43353</v>
      </c>
      <c r="I4584" s="31">
        <v>42992.396481481483</v>
      </c>
      <c r="J4584" s="22" t="s">
        <v>73</v>
      </c>
      <c r="K4584" s="32" t="s">
        <v>80</v>
      </c>
      <c r="L4584" s="32" t="s">
        <v>11855</v>
      </c>
      <c r="N4584" s="24">
        <v>0</v>
      </c>
      <c r="O4584" s="24">
        <v>0</v>
      </c>
      <c r="P4584" s="32" t="s">
        <v>399</v>
      </c>
      <c r="Q4584" s="43" t="s">
        <v>400</v>
      </c>
      <c r="R4584" s="43" t="s">
        <v>78</v>
      </c>
      <c r="S4584" s="47">
        <v>5</v>
      </c>
    </row>
    <row r="4585" spans="1:19" ht="12.75">
      <c r="A4585" s="22" t="s">
        <v>60</v>
      </c>
      <c r="B4585" s="22" t="s">
        <v>11844</v>
      </c>
      <c r="C4585" s="22" t="s">
        <v>65</v>
      </c>
      <c r="D4585" s="22" t="s">
        <v>61</v>
      </c>
      <c r="E4585" s="22" t="s">
        <v>11856</v>
      </c>
      <c r="F4585" s="31">
        <v>42961.51363425926</v>
      </c>
      <c r="G4585" s="31">
        <v>42961</v>
      </c>
      <c r="H4585" s="31">
        <v>43326</v>
      </c>
      <c r="I4585" s="31">
        <v>42991.493113425924</v>
      </c>
      <c r="J4585" s="22" t="s">
        <v>73</v>
      </c>
      <c r="K4585" s="32" t="s">
        <v>74</v>
      </c>
      <c r="L4585" s="32" t="s">
        <v>11857</v>
      </c>
      <c r="N4585" s="24">
        <v>0</v>
      </c>
      <c r="O4585" s="24">
        <v>0</v>
      </c>
      <c r="P4585" s="32" t="s">
        <v>785</v>
      </c>
      <c r="Q4585" s="43" t="s">
        <v>786</v>
      </c>
      <c r="R4585" s="43" t="s">
        <v>78</v>
      </c>
      <c r="S4585" s="47">
        <v>5</v>
      </c>
    </row>
    <row r="4586" spans="1:19" ht="12.75">
      <c r="A4586" s="22" t="s">
        <v>60</v>
      </c>
      <c r="B4586" s="22" t="s">
        <v>11790</v>
      </c>
      <c r="C4586" s="22" t="s">
        <v>65</v>
      </c>
      <c r="D4586" s="22" t="s">
        <v>61</v>
      </c>
      <c r="E4586" s="22" t="s">
        <v>11858</v>
      </c>
      <c r="F4586" s="31">
        <v>42970.507175925923</v>
      </c>
      <c r="G4586" s="31">
        <v>42993</v>
      </c>
      <c r="H4586" s="31">
        <v>43358</v>
      </c>
      <c r="I4586" s="31">
        <v>43000</v>
      </c>
      <c r="J4586" s="22" t="s">
        <v>73</v>
      </c>
      <c r="K4586" s="32" t="s">
        <v>74</v>
      </c>
      <c r="L4586" s="32" t="s">
        <v>11859</v>
      </c>
      <c r="N4586" s="24">
        <v>13197.99</v>
      </c>
      <c r="O4586" s="24">
        <v>0</v>
      </c>
      <c r="P4586" s="32" t="s">
        <v>1199</v>
      </c>
      <c r="Q4586" s="43" t="s">
        <v>1200</v>
      </c>
      <c r="R4586" s="43" t="s">
        <v>78</v>
      </c>
      <c r="S4586" s="47">
        <v>4</v>
      </c>
    </row>
    <row r="4587" spans="1:19" ht="12.75">
      <c r="A4587" s="22" t="s">
        <v>60</v>
      </c>
      <c r="B4587" s="22" t="s">
        <v>11795</v>
      </c>
      <c r="C4587" s="22" t="s">
        <v>65</v>
      </c>
      <c r="D4587" s="22" t="s">
        <v>61</v>
      </c>
      <c r="E4587" s="22" t="s">
        <v>11860</v>
      </c>
      <c r="F4587" s="31">
        <v>42961.565150462964</v>
      </c>
      <c r="G4587" s="31">
        <v>42993</v>
      </c>
      <c r="H4587" s="31">
        <v>43358</v>
      </c>
      <c r="I4587" s="31">
        <v>42991</v>
      </c>
      <c r="J4587" s="22" t="s">
        <v>73</v>
      </c>
      <c r="K4587" s="32" t="s">
        <v>80</v>
      </c>
      <c r="L4587" s="32" t="s">
        <v>11861</v>
      </c>
      <c r="N4587" s="24">
        <v>3242.3560000000002</v>
      </c>
      <c r="O4587" s="24">
        <v>2088.5100000000002</v>
      </c>
      <c r="P4587" s="32" t="s">
        <v>720</v>
      </c>
      <c r="Q4587" s="43" t="s">
        <v>721</v>
      </c>
      <c r="R4587" s="43" t="s">
        <v>78</v>
      </c>
      <c r="S4587" s="47">
        <v>6</v>
      </c>
    </row>
    <row r="4588" spans="1:19" ht="12.75">
      <c r="A4588" s="22" t="s">
        <v>60</v>
      </c>
      <c r="B4588" s="22" t="s">
        <v>11709</v>
      </c>
      <c r="C4588" s="22" t="s">
        <v>65</v>
      </c>
      <c r="D4588" s="22" t="s">
        <v>61</v>
      </c>
      <c r="E4588" s="22" t="s">
        <v>11862</v>
      </c>
      <c r="F4588" s="31">
        <v>42968.765555555554</v>
      </c>
      <c r="G4588" s="31">
        <v>42979</v>
      </c>
      <c r="H4588" s="31">
        <v>43344</v>
      </c>
      <c r="I4588" s="31">
        <v>42998</v>
      </c>
      <c r="J4588" s="22" t="s">
        <v>73</v>
      </c>
      <c r="K4588" s="32" t="s">
        <v>74</v>
      </c>
      <c r="L4588" s="32" t="s">
        <v>11863</v>
      </c>
      <c r="N4588" s="24">
        <v>0</v>
      </c>
      <c r="O4588" s="24">
        <v>0</v>
      </c>
      <c r="P4588" s="32" t="s">
        <v>3577</v>
      </c>
      <c r="Q4588" s="43" t="s">
        <v>3578</v>
      </c>
      <c r="R4588" s="43" t="s">
        <v>78</v>
      </c>
      <c r="S4588" s="47">
        <v>4</v>
      </c>
    </row>
    <row r="4589" spans="1:19" ht="12.75">
      <c r="A4589" s="22" t="s">
        <v>60</v>
      </c>
      <c r="B4589" s="22" t="s">
        <v>11734</v>
      </c>
      <c r="C4589" s="22" t="s">
        <v>65</v>
      </c>
      <c r="D4589" s="22" t="s">
        <v>61</v>
      </c>
      <c r="E4589" s="22" t="s">
        <v>11864</v>
      </c>
      <c r="F4589" s="31">
        <v>42950.377060185187</v>
      </c>
      <c r="G4589" s="31">
        <v>42950</v>
      </c>
      <c r="H4589" s="31">
        <v>43315</v>
      </c>
      <c r="I4589" s="31">
        <v>42980</v>
      </c>
      <c r="J4589" s="22" t="s">
        <v>73</v>
      </c>
      <c r="K4589" s="32" t="s">
        <v>74</v>
      </c>
      <c r="L4589" s="32" t="s">
        <v>11865</v>
      </c>
      <c r="N4589" s="24">
        <v>2854.68</v>
      </c>
      <c r="O4589" s="24">
        <v>0</v>
      </c>
      <c r="P4589" s="32" t="s">
        <v>217</v>
      </c>
      <c r="Q4589" s="43" t="s">
        <v>218</v>
      </c>
      <c r="R4589" s="43" t="s">
        <v>78</v>
      </c>
      <c r="S4589" s="47">
        <v>6</v>
      </c>
    </row>
    <row r="4590" spans="1:19" ht="12.75">
      <c r="A4590" s="22" t="s">
        <v>60</v>
      </c>
      <c r="B4590" s="22" t="s">
        <v>11727</v>
      </c>
      <c r="C4590" s="22" t="s">
        <v>65</v>
      </c>
      <c r="D4590" s="22" t="s">
        <v>61</v>
      </c>
      <c r="E4590" s="22" t="s">
        <v>11866</v>
      </c>
      <c r="F4590" s="31">
        <v>42957.595659722218</v>
      </c>
      <c r="G4590" s="31">
        <v>42957</v>
      </c>
      <c r="H4590" s="31">
        <v>43322</v>
      </c>
      <c r="I4590" s="31">
        <v>42987</v>
      </c>
      <c r="J4590" s="22" t="s">
        <v>73</v>
      </c>
      <c r="K4590" s="32" t="s">
        <v>74</v>
      </c>
      <c r="L4590" s="32" t="s">
        <v>11867</v>
      </c>
      <c r="N4590" s="24">
        <v>0</v>
      </c>
      <c r="O4590" s="24">
        <v>0</v>
      </c>
      <c r="P4590" s="32" t="s">
        <v>880</v>
      </c>
      <c r="Q4590" s="43" t="s">
        <v>881</v>
      </c>
      <c r="R4590" s="43" t="s">
        <v>78</v>
      </c>
      <c r="S4590" s="47">
        <v>2</v>
      </c>
    </row>
    <row r="4591" spans="1:19" ht="12.75">
      <c r="A4591" s="22" t="s">
        <v>60</v>
      </c>
      <c r="B4591" s="22" t="s">
        <v>11724</v>
      </c>
      <c r="C4591" s="22" t="s">
        <v>65</v>
      </c>
      <c r="D4591" s="22" t="s">
        <v>61</v>
      </c>
      <c r="E4591" s="22" t="s">
        <v>11868</v>
      </c>
      <c r="F4591" s="31">
        <v>42948.366423611107</v>
      </c>
      <c r="G4591" s="31">
        <v>42924</v>
      </c>
      <c r="H4591" s="31">
        <v>43289</v>
      </c>
      <c r="I4591" s="31">
        <v>42977</v>
      </c>
      <c r="J4591" s="22" t="s">
        <v>73</v>
      </c>
      <c r="K4591" s="32" t="s">
        <v>74</v>
      </c>
      <c r="L4591" s="32" t="s">
        <v>11869</v>
      </c>
      <c r="N4591" s="24">
        <v>0</v>
      </c>
      <c r="O4591" s="24">
        <v>0</v>
      </c>
      <c r="P4591" s="32" t="s">
        <v>625</v>
      </c>
      <c r="Q4591" s="43" t="s">
        <v>626</v>
      </c>
      <c r="R4591" s="43" t="s">
        <v>78</v>
      </c>
      <c r="S4591" s="47">
        <v>6</v>
      </c>
    </row>
    <row r="4592" spans="1:19" ht="12.75">
      <c r="A4592" s="22" t="s">
        <v>60</v>
      </c>
      <c r="B4592" s="22" t="s">
        <v>11870</v>
      </c>
      <c r="C4592" s="22" t="s">
        <v>65</v>
      </c>
      <c r="D4592" s="22" t="s">
        <v>61</v>
      </c>
      <c r="E4592" s="22" t="s">
        <v>11871</v>
      </c>
      <c r="F4592" s="31">
        <v>42970.459004629629</v>
      </c>
      <c r="G4592" s="31">
        <v>42978</v>
      </c>
      <c r="H4592" s="31">
        <v>43343</v>
      </c>
      <c r="I4592" s="31">
        <v>43000</v>
      </c>
      <c r="J4592" s="22" t="s">
        <v>73</v>
      </c>
      <c r="K4592" s="32" t="s">
        <v>74</v>
      </c>
      <c r="L4592" s="32" t="s">
        <v>11872</v>
      </c>
      <c r="N4592" s="24">
        <v>0</v>
      </c>
      <c r="O4592" s="24">
        <v>0</v>
      </c>
      <c r="P4592" s="32" t="s">
        <v>3615</v>
      </c>
      <c r="Q4592" s="43" t="s">
        <v>3616</v>
      </c>
      <c r="R4592" s="43" t="s">
        <v>78</v>
      </c>
      <c r="S4592" s="47">
        <v>6</v>
      </c>
    </row>
    <row r="4593" spans="1:19" ht="12.75">
      <c r="A4593" s="22" t="s">
        <v>60</v>
      </c>
      <c r="B4593" s="22" t="s">
        <v>11768</v>
      </c>
      <c r="C4593" s="22" t="s">
        <v>65</v>
      </c>
      <c r="D4593" s="22" t="s">
        <v>61</v>
      </c>
      <c r="E4593" s="22" t="s">
        <v>11873</v>
      </c>
      <c r="F4593" s="31">
        <v>42963.579537037032</v>
      </c>
      <c r="G4593" s="31">
        <v>42963</v>
      </c>
      <c r="H4593" s="31">
        <v>43328</v>
      </c>
      <c r="I4593" s="31">
        <v>42993</v>
      </c>
      <c r="J4593" s="22" t="s">
        <v>209</v>
      </c>
      <c r="K4593" s="32" t="s">
        <v>163</v>
      </c>
      <c r="L4593" s="32" t="s">
        <v>11874</v>
      </c>
      <c r="M4593" s="32" t="s">
        <v>11875</v>
      </c>
      <c r="N4593" s="24">
        <v>-581.87</v>
      </c>
      <c r="O4593" s="24">
        <v>-581.87</v>
      </c>
      <c r="P4593" s="32" t="s">
        <v>1199</v>
      </c>
      <c r="Q4593" s="43" t="s">
        <v>1200</v>
      </c>
      <c r="R4593" s="43" t="s">
        <v>78</v>
      </c>
      <c r="S4593" s="47">
        <v>1</v>
      </c>
    </row>
    <row r="4594" spans="1:19" ht="12.75">
      <c r="A4594" s="22" t="s">
        <v>60</v>
      </c>
      <c r="B4594" s="22" t="s">
        <v>11704</v>
      </c>
      <c r="C4594" s="22" t="s">
        <v>65</v>
      </c>
      <c r="D4594" s="22" t="s">
        <v>61</v>
      </c>
      <c r="E4594" s="22" t="s">
        <v>11876</v>
      </c>
      <c r="F4594" s="31">
        <v>42950.462291666663</v>
      </c>
      <c r="G4594" s="31">
        <v>42975</v>
      </c>
      <c r="H4594" s="31">
        <v>43340</v>
      </c>
      <c r="I4594" s="31">
        <v>42980</v>
      </c>
      <c r="J4594" s="22" t="s">
        <v>73</v>
      </c>
      <c r="K4594" s="32" t="s">
        <v>74</v>
      </c>
      <c r="L4594" s="32" t="s">
        <v>11877</v>
      </c>
      <c r="N4594" s="24">
        <v>415.53</v>
      </c>
      <c r="O4594" s="24">
        <v>0</v>
      </c>
      <c r="P4594" s="32" t="s">
        <v>144</v>
      </c>
      <c r="Q4594" s="43" t="s">
        <v>145</v>
      </c>
      <c r="R4594" s="43" t="s">
        <v>78</v>
      </c>
      <c r="S4594" s="47">
        <v>5</v>
      </c>
    </row>
    <row r="4595" spans="1:19" ht="12.75">
      <c r="A4595" s="22" t="s">
        <v>60</v>
      </c>
      <c r="B4595" s="22" t="s">
        <v>11709</v>
      </c>
      <c r="C4595" s="22" t="s">
        <v>65</v>
      </c>
      <c r="D4595" s="22" t="s">
        <v>61</v>
      </c>
      <c r="E4595" s="22" t="s">
        <v>11878</v>
      </c>
      <c r="F4595" s="31">
        <v>42974.086655092593</v>
      </c>
      <c r="G4595" s="31">
        <v>43009</v>
      </c>
      <c r="H4595" s="31">
        <v>43374</v>
      </c>
      <c r="I4595" s="31">
        <v>43034.086655092593</v>
      </c>
      <c r="J4595" s="22" t="s">
        <v>202</v>
      </c>
      <c r="K4595" s="32" t="s">
        <v>85</v>
      </c>
      <c r="L4595" s="32" t="s">
        <v>11879</v>
      </c>
      <c r="N4595" s="24">
        <v>1633.85</v>
      </c>
      <c r="O4595" s="24">
        <v>1633.85</v>
      </c>
      <c r="P4595" s="32" t="s">
        <v>2706</v>
      </c>
      <c r="Q4595" s="43" t="s">
        <v>2707</v>
      </c>
      <c r="R4595" s="43" t="s">
        <v>78</v>
      </c>
      <c r="S4595" s="47">
        <v>1</v>
      </c>
    </row>
    <row r="4596" spans="1:19" ht="12.75">
      <c r="A4596" s="22" t="s">
        <v>60</v>
      </c>
      <c r="B4596" s="22" t="s">
        <v>11775</v>
      </c>
      <c r="C4596" s="22" t="s">
        <v>65</v>
      </c>
      <c r="D4596" s="22" t="s">
        <v>61</v>
      </c>
      <c r="E4596" s="22" t="s">
        <v>11880</v>
      </c>
      <c r="F4596" s="31">
        <v>42954.651273148149</v>
      </c>
      <c r="G4596" s="31">
        <v>42938</v>
      </c>
      <c r="H4596" s="31">
        <v>43303</v>
      </c>
      <c r="I4596" s="31">
        <v>42984</v>
      </c>
      <c r="J4596" s="22" t="s">
        <v>108</v>
      </c>
      <c r="K4596" s="32" t="s">
        <v>163</v>
      </c>
      <c r="L4596" s="32" t="s">
        <v>11881</v>
      </c>
      <c r="M4596" s="32" t="s">
        <v>11882</v>
      </c>
      <c r="N4596" s="24">
        <v>276.67000000000002</v>
      </c>
      <c r="O4596" s="24">
        <v>276.67000000000002</v>
      </c>
      <c r="P4596" s="32" t="s">
        <v>101</v>
      </c>
      <c r="Q4596" s="43" t="s">
        <v>102</v>
      </c>
      <c r="R4596" s="43" t="s">
        <v>78</v>
      </c>
      <c r="S4596" s="47">
        <v>1</v>
      </c>
    </row>
    <row r="4597" spans="1:19" ht="12.75">
      <c r="A4597" s="22" t="s">
        <v>60</v>
      </c>
      <c r="B4597" s="22" t="s">
        <v>11700</v>
      </c>
      <c r="C4597" s="22" t="s">
        <v>65</v>
      </c>
      <c r="D4597" s="22" t="s">
        <v>61</v>
      </c>
      <c r="E4597" s="22" t="s">
        <v>11883</v>
      </c>
      <c r="F4597" s="31">
        <v>42964.632673611108</v>
      </c>
      <c r="G4597" s="31">
        <v>42978</v>
      </c>
      <c r="H4597" s="31">
        <v>43343</v>
      </c>
      <c r="I4597" s="31">
        <v>42994</v>
      </c>
      <c r="J4597" s="22" t="s">
        <v>73</v>
      </c>
      <c r="K4597" s="32" t="s">
        <v>74</v>
      </c>
      <c r="L4597" s="32" t="s">
        <v>11884</v>
      </c>
      <c r="N4597" s="24">
        <v>0</v>
      </c>
      <c r="O4597" s="24">
        <v>0</v>
      </c>
      <c r="P4597" s="32" t="s">
        <v>11885</v>
      </c>
      <c r="Q4597" s="43" t="s">
        <v>11886</v>
      </c>
      <c r="R4597" s="43" t="s">
        <v>78</v>
      </c>
      <c r="S4597" s="47">
        <v>5</v>
      </c>
    </row>
    <row r="4598" spans="1:19" ht="12.75">
      <c r="A4598" s="22" t="s">
        <v>60</v>
      </c>
      <c r="B4598" s="22" t="s">
        <v>11704</v>
      </c>
      <c r="C4598" s="22" t="s">
        <v>65</v>
      </c>
      <c r="D4598" s="22" t="s">
        <v>61</v>
      </c>
      <c r="E4598" s="22" t="s">
        <v>11887</v>
      </c>
      <c r="F4598" s="31">
        <v>42948.209363425922</v>
      </c>
      <c r="G4598" s="31">
        <v>42990</v>
      </c>
      <c r="H4598" s="31">
        <v>43340</v>
      </c>
      <c r="I4598" s="31">
        <v>43008.209363425922</v>
      </c>
      <c r="J4598" s="22" t="s">
        <v>73</v>
      </c>
      <c r="K4598" s="32" t="s">
        <v>85</v>
      </c>
      <c r="L4598" s="32" t="s">
        <v>11888</v>
      </c>
      <c r="N4598" s="24">
        <v>2620.37</v>
      </c>
      <c r="O4598" s="24">
        <v>2377.34</v>
      </c>
      <c r="P4598" s="32" t="s">
        <v>1618</v>
      </c>
      <c r="Q4598" s="43" t="s">
        <v>1619</v>
      </c>
      <c r="R4598" s="43" t="s">
        <v>78</v>
      </c>
      <c r="S4598" s="47">
        <v>5</v>
      </c>
    </row>
    <row r="4599" spans="1:19" ht="12.75">
      <c r="A4599" s="22" t="s">
        <v>60</v>
      </c>
      <c r="B4599" s="22" t="s">
        <v>11775</v>
      </c>
      <c r="C4599" s="22" t="s">
        <v>65</v>
      </c>
      <c r="D4599" s="22" t="s">
        <v>61</v>
      </c>
      <c r="E4599" s="22" t="s">
        <v>11889</v>
      </c>
      <c r="F4599" s="31">
        <v>42968.642013888886</v>
      </c>
      <c r="G4599" s="31">
        <v>42975</v>
      </c>
      <c r="H4599" s="31">
        <v>43340</v>
      </c>
      <c r="I4599" s="31">
        <v>42998</v>
      </c>
      <c r="J4599" s="22" t="s">
        <v>73</v>
      </c>
      <c r="K4599" s="32" t="s">
        <v>85</v>
      </c>
      <c r="L4599" s="32" t="s">
        <v>11890</v>
      </c>
      <c r="N4599" s="24">
        <v>7161.3625000000002</v>
      </c>
      <c r="O4599" s="24">
        <v>8467.8500000000004</v>
      </c>
      <c r="P4599" s="32" t="s">
        <v>128</v>
      </c>
      <c r="Q4599" s="43" t="s">
        <v>129</v>
      </c>
      <c r="R4599" s="43" t="s">
        <v>78</v>
      </c>
      <c r="S4599" s="47">
        <v>5</v>
      </c>
    </row>
    <row r="4600" spans="1:19" ht="12.75">
      <c r="A4600" s="22" t="s">
        <v>60</v>
      </c>
      <c r="B4600" s="22" t="s">
        <v>11727</v>
      </c>
      <c r="C4600" s="22" t="s">
        <v>65</v>
      </c>
      <c r="D4600" s="22" t="s">
        <v>61</v>
      </c>
      <c r="E4600" s="22" t="s">
        <v>11891</v>
      </c>
      <c r="F4600" s="31">
        <v>42971.662094907406</v>
      </c>
      <c r="G4600" s="31">
        <v>42971</v>
      </c>
      <c r="H4600" s="31">
        <v>43336</v>
      </c>
      <c r="I4600" s="31">
        <v>43001</v>
      </c>
      <c r="J4600" s="22" t="s">
        <v>73</v>
      </c>
      <c r="K4600" s="32" t="s">
        <v>74</v>
      </c>
      <c r="L4600" s="32" t="s">
        <v>11892</v>
      </c>
      <c r="N4600" s="24">
        <v>0</v>
      </c>
      <c r="O4600" s="24">
        <v>0</v>
      </c>
      <c r="P4600" s="32" t="s">
        <v>11893</v>
      </c>
      <c r="Q4600" s="43" t="s">
        <v>11894</v>
      </c>
      <c r="R4600" s="43" t="s">
        <v>78</v>
      </c>
      <c r="S4600" s="47">
        <v>5</v>
      </c>
    </row>
    <row r="4601" spans="1:19" ht="12.75">
      <c r="A4601" s="22" t="s">
        <v>60</v>
      </c>
      <c r="B4601" s="22" t="s">
        <v>11813</v>
      </c>
      <c r="C4601" s="22" t="s">
        <v>65</v>
      </c>
      <c r="D4601" s="22" t="s">
        <v>61</v>
      </c>
      <c r="E4601" s="22" t="s">
        <v>11895</v>
      </c>
      <c r="F4601" s="31">
        <v>42961.484606481477</v>
      </c>
      <c r="G4601" s="31">
        <v>42975</v>
      </c>
      <c r="H4601" s="31">
        <v>43343</v>
      </c>
      <c r="I4601" s="31">
        <v>42991</v>
      </c>
      <c r="J4601" s="22" t="s">
        <v>73</v>
      </c>
      <c r="K4601" s="32" t="s">
        <v>85</v>
      </c>
      <c r="L4601" s="32" t="s">
        <v>11896</v>
      </c>
      <c r="N4601" s="24">
        <v>2680.97</v>
      </c>
      <c r="O4601" s="24">
        <v>2206.5300000000002</v>
      </c>
      <c r="P4601" s="32" t="s">
        <v>3244</v>
      </c>
      <c r="Q4601" s="43" t="s">
        <v>3245</v>
      </c>
      <c r="R4601" s="43" t="s">
        <v>93</v>
      </c>
      <c r="S4601" s="47">
        <v>5</v>
      </c>
    </row>
    <row r="4602" spans="1:19" ht="12.75">
      <c r="A4602" s="22" t="s">
        <v>60</v>
      </c>
      <c r="B4602" s="22" t="s">
        <v>11700</v>
      </c>
      <c r="C4602" s="22" t="s">
        <v>65</v>
      </c>
      <c r="D4602" s="22" t="s">
        <v>61</v>
      </c>
      <c r="E4602" s="22" t="s">
        <v>11897</v>
      </c>
      <c r="F4602" s="31">
        <v>42977.644189814811</v>
      </c>
      <c r="G4602" s="31">
        <v>43006</v>
      </c>
      <c r="H4602" s="31">
        <v>43371</v>
      </c>
      <c r="I4602" s="31">
        <v>43007</v>
      </c>
      <c r="J4602" s="22" t="s">
        <v>73</v>
      </c>
      <c r="K4602" s="32" t="s">
        <v>163</v>
      </c>
      <c r="L4602" s="32" t="s">
        <v>11898</v>
      </c>
      <c r="M4602" s="32" t="s">
        <v>11899</v>
      </c>
      <c r="N4602" s="24">
        <v>1194.2950000000001</v>
      </c>
      <c r="O4602" s="24">
        <v>933.23</v>
      </c>
      <c r="P4602" s="32" t="s">
        <v>533</v>
      </c>
      <c r="Q4602" s="43" t="s">
        <v>534</v>
      </c>
      <c r="R4602" s="43" t="s">
        <v>78</v>
      </c>
      <c r="S4602" s="47">
        <v>5</v>
      </c>
    </row>
    <row r="4603" spans="1:19" ht="12.75">
      <c r="A4603" s="22" t="s">
        <v>60</v>
      </c>
      <c r="B4603" s="22" t="s">
        <v>11900</v>
      </c>
      <c r="C4603" s="22" t="s">
        <v>65</v>
      </c>
      <c r="D4603" s="22" t="s">
        <v>61</v>
      </c>
      <c r="E4603" s="22" t="s">
        <v>11901</v>
      </c>
      <c r="F4603" s="31">
        <v>42970.404652777775</v>
      </c>
      <c r="G4603" s="31">
        <v>42973</v>
      </c>
      <c r="H4603" s="31">
        <v>43338</v>
      </c>
      <c r="I4603" s="31">
        <v>43000</v>
      </c>
      <c r="J4603" s="22" t="s">
        <v>73</v>
      </c>
      <c r="K4603" s="32" t="s">
        <v>74</v>
      </c>
      <c r="L4603" s="32" t="s">
        <v>11902</v>
      </c>
      <c r="N4603" s="24">
        <v>0</v>
      </c>
      <c r="O4603" s="24">
        <v>0</v>
      </c>
      <c r="P4603" s="32" t="s">
        <v>625</v>
      </c>
      <c r="Q4603" s="43" t="s">
        <v>626</v>
      </c>
      <c r="R4603" s="43" t="s">
        <v>78</v>
      </c>
      <c r="S4603" s="47">
        <v>5</v>
      </c>
    </row>
    <row r="4604" spans="1:19" ht="12.75">
      <c r="A4604" s="22" t="s">
        <v>60</v>
      </c>
      <c r="B4604" s="22" t="s">
        <v>11739</v>
      </c>
      <c r="C4604" s="22" t="s">
        <v>65</v>
      </c>
      <c r="D4604" s="22" t="s">
        <v>61</v>
      </c>
      <c r="E4604" s="22" t="s">
        <v>11903</v>
      </c>
      <c r="F4604" s="31">
        <v>42956.425370370365</v>
      </c>
      <c r="G4604" s="31">
        <v>42973</v>
      </c>
      <c r="H4604" s="31">
        <v>43338</v>
      </c>
      <c r="I4604" s="31">
        <v>42986.424664351849</v>
      </c>
      <c r="J4604" s="22" t="s">
        <v>73</v>
      </c>
      <c r="K4604" s="32" t="s">
        <v>80</v>
      </c>
      <c r="L4604" s="32" t="s">
        <v>11904</v>
      </c>
      <c r="N4604" s="24">
        <v>999.5775</v>
      </c>
      <c r="O4604" s="24">
        <v>634.82000000000005</v>
      </c>
      <c r="P4604" s="32" t="s">
        <v>3186</v>
      </c>
      <c r="Q4604" s="43" t="s">
        <v>3187</v>
      </c>
      <c r="R4604" s="43" t="s">
        <v>78</v>
      </c>
      <c r="S4604" s="47">
        <v>4</v>
      </c>
    </row>
    <row r="4605" spans="1:19" ht="12.75">
      <c r="A4605" s="22" t="s">
        <v>60</v>
      </c>
      <c r="B4605" s="22" t="s">
        <v>11716</v>
      </c>
      <c r="C4605" s="22" t="s">
        <v>65</v>
      </c>
      <c r="D4605" s="22" t="s">
        <v>61</v>
      </c>
      <c r="E4605" s="22" t="s">
        <v>11905</v>
      </c>
      <c r="F4605" s="31">
        <v>42949.516377314816</v>
      </c>
      <c r="G4605" s="31">
        <v>42950</v>
      </c>
      <c r="H4605" s="31">
        <v>43315</v>
      </c>
      <c r="I4605" s="31">
        <v>42979</v>
      </c>
      <c r="J4605" s="22" t="s">
        <v>73</v>
      </c>
      <c r="K4605" s="32" t="s">
        <v>74</v>
      </c>
      <c r="L4605" s="32" t="s">
        <v>11906</v>
      </c>
      <c r="N4605" s="24">
        <v>735.68</v>
      </c>
      <c r="O4605" s="24">
        <v>0</v>
      </c>
      <c r="P4605" s="32" t="s">
        <v>110</v>
      </c>
      <c r="Q4605" s="43" t="s">
        <v>111</v>
      </c>
      <c r="R4605" s="43" t="s">
        <v>78</v>
      </c>
      <c r="S4605" s="47">
        <v>5</v>
      </c>
    </row>
    <row r="4606" spans="1:19" ht="12.75">
      <c r="A4606" s="22" t="s">
        <v>60</v>
      </c>
      <c r="B4606" s="22" t="s">
        <v>11907</v>
      </c>
      <c r="C4606" s="22" t="s">
        <v>65</v>
      </c>
      <c r="D4606" s="22" t="s">
        <v>61</v>
      </c>
      <c r="E4606" s="22" t="s">
        <v>11908</v>
      </c>
      <c r="F4606" s="31">
        <v>42971.336724537032</v>
      </c>
      <c r="G4606" s="31">
        <v>43008</v>
      </c>
      <c r="H4606" s="31">
        <v>43373</v>
      </c>
      <c r="I4606" s="31">
        <v>43001.335173611107</v>
      </c>
      <c r="J4606" s="22" t="s">
        <v>73</v>
      </c>
      <c r="K4606" s="32" t="s">
        <v>74</v>
      </c>
      <c r="L4606" s="32" t="s">
        <v>11909</v>
      </c>
      <c r="N4606" s="24">
        <v>1927.7919999999999</v>
      </c>
      <c r="O4606" s="24">
        <v>0</v>
      </c>
      <c r="P4606" s="32" t="s">
        <v>2602</v>
      </c>
      <c r="Q4606" s="43" t="s">
        <v>2603</v>
      </c>
      <c r="R4606" s="43" t="s">
        <v>78</v>
      </c>
      <c r="S4606" s="47">
        <v>5</v>
      </c>
    </row>
    <row r="4607" spans="1:19" ht="12.75">
      <c r="A4607" s="22" t="s">
        <v>60</v>
      </c>
      <c r="B4607" s="22" t="s">
        <v>11750</v>
      </c>
      <c r="C4607" s="22" t="s">
        <v>65</v>
      </c>
      <c r="D4607" s="22" t="s">
        <v>61</v>
      </c>
      <c r="E4607" s="22" t="s">
        <v>11910</v>
      </c>
      <c r="F4607" s="31">
        <v>42977.6171875</v>
      </c>
      <c r="G4607" s="31">
        <v>42978</v>
      </c>
      <c r="H4607" s="31">
        <v>43343</v>
      </c>
      <c r="I4607" s="31">
        <v>43007</v>
      </c>
      <c r="J4607" s="22" t="s">
        <v>73</v>
      </c>
      <c r="K4607" s="32" t="s">
        <v>74</v>
      </c>
      <c r="L4607" s="32" t="s">
        <v>11911</v>
      </c>
      <c r="N4607" s="24">
        <v>0</v>
      </c>
      <c r="O4607" s="24">
        <v>0</v>
      </c>
      <c r="P4607" s="32" t="s">
        <v>11912</v>
      </c>
      <c r="Q4607" s="43" t="s">
        <v>11913</v>
      </c>
      <c r="R4607" s="43" t="s">
        <v>78</v>
      </c>
      <c r="S4607" s="47">
        <v>5</v>
      </c>
    </row>
    <row r="4608" spans="1:19" ht="12.75">
      <c r="A4608" s="22" t="s">
        <v>60</v>
      </c>
      <c r="B4608" s="22" t="s">
        <v>11709</v>
      </c>
      <c r="C4608" s="22" t="s">
        <v>65</v>
      </c>
      <c r="D4608" s="22" t="s">
        <v>61</v>
      </c>
      <c r="E4608" s="22" t="s">
        <v>11914</v>
      </c>
      <c r="F4608" s="31">
        <v>42964.808668981481</v>
      </c>
      <c r="G4608" s="31">
        <v>42992</v>
      </c>
      <c r="H4608" s="31">
        <v>43357</v>
      </c>
      <c r="I4608" s="31">
        <v>42994</v>
      </c>
      <c r="J4608" s="22" t="s">
        <v>73</v>
      </c>
      <c r="K4608" s="32" t="s">
        <v>163</v>
      </c>
      <c r="L4608" s="32" t="s">
        <v>11915</v>
      </c>
      <c r="M4608" s="32" t="s">
        <v>11916</v>
      </c>
      <c r="N4608" s="24">
        <v>504.56330000000003</v>
      </c>
      <c r="O4608" s="24">
        <v>356.86</v>
      </c>
      <c r="P4608" s="32" t="s">
        <v>386</v>
      </c>
      <c r="Q4608" s="43" t="s">
        <v>387</v>
      </c>
      <c r="R4608" s="43" t="s">
        <v>78</v>
      </c>
      <c r="S4608" s="47">
        <v>5</v>
      </c>
    </row>
    <row r="4609" spans="1:19" ht="12.75">
      <c r="A4609" s="22" t="s">
        <v>60</v>
      </c>
      <c r="B4609" s="22" t="s">
        <v>11724</v>
      </c>
      <c r="C4609" s="22" t="s">
        <v>65</v>
      </c>
      <c r="D4609" s="22" t="s">
        <v>61</v>
      </c>
      <c r="E4609" s="22" t="s">
        <v>11917</v>
      </c>
      <c r="F4609" s="31">
        <v>42972.505810185183</v>
      </c>
      <c r="G4609" s="31">
        <v>42975</v>
      </c>
      <c r="H4609" s="31">
        <v>43340</v>
      </c>
      <c r="I4609" s="31">
        <v>43002</v>
      </c>
      <c r="J4609" s="22" t="s">
        <v>73</v>
      </c>
      <c r="K4609" s="32" t="s">
        <v>74</v>
      </c>
      <c r="L4609" s="32" t="s">
        <v>11918</v>
      </c>
      <c r="N4609" s="24">
        <v>0</v>
      </c>
      <c r="O4609" s="24">
        <v>0</v>
      </c>
      <c r="P4609" s="32" t="s">
        <v>101</v>
      </c>
      <c r="Q4609" s="43" t="s">
        <v>102</v>
      </c>
      <c r="R4609" s="43" t="s">
        <v>78</v>
      </c>
      <c r="S4609" s="47">
        <v>4</v>
      </c>
    </row>
    <row r="4610" spans="1:19" ht="12.75">
      <c r="A4610" s="22" t="s">
        <v>60</v>
      </c>
      <c r="B4610" s="22" t="s">
        <v>11919</v>
      </c>
      <c r="C4610" s="22" t="s">
        <v>65</v>
      </c>
      <c r="D4610" s="22" t="s">
        <v>61</v>
      </c>
      <c r="E4610" s="22" t="s">
        <v>11920</v>
      </c>
      <c r="F4610" s="31">
        <v>42954.600289351853</v>
      </c>
      <c r="G4610" s="31">
        <v>42954</v>
      </c>
      <c r="H4610" s="31">
        <v>43319</v>
      </c>
      <c r="I4610" s="31">
        <v>42984</v>
      </c>
      <c r="J4610" s="22" t="s">
        <v>73</v>
      </c>
      <c r="K4610" s="32" t="s">
        <v>80</v>
      </c>
      <c r="N4610" s="24">
        <v>359.9033</v>
      </c>
      <c r="O4610" s="24">
        <v>0</v>
      </c>
      <c r="P4610" s="32" t="s">
        <v>338</v>
      </c>
      <c r="Q4610" s="43" t="s">
        <v>339</v>
      </c>
      <c r="R4610" s="43" t="s">
        <v>78</v>
      </c>
      <c r="S4610" s="47">
        <v>5</v>
      </c>
    </row>
    <row r="4611" spans="1:19" ht="12.75">
      <c r="A4611" s="22" t="s">
        <v>60</v>
      </c>
      <c r="B4611" s="22" t="s">
        <v>11739</v>
      </c>
      <c r="C4611" s="22" t="s">
        <v>65</v>
      </c>
      <c r="D4611" s="22" t="s">
        <v>61</v>
      </c>
      <c r="E4611" s="22" t="s">
        <v>11921</v>
      </c>
      <c r="F4611" s="31">
        <v>42965.35837962963</v>
      </c>
      <c r="G4611" s="31">
        <v>42968</v>
      </c>
      <c r="H4611" s="31">
        <v>43333</v>
      </c>
      <c r="I4611" s="31">
        <v>42995.356087962959</v>
      </c>
      <c r="J4611" s="22" t="s">
        <v>73</v>
      </c>
      <c r="K4611" s="32" t="s">
        <v>74</v>
      </c>
      <c r="L4611" s="32" t="s">
        <v>11922</v>
      </c>
      <c r="N4611" s="24">
        <v>1751.79</v>
      </c>
      <c r="O4611" s="24">
        <v>0</v>
      </c>
      <c r="P4611" s="32" t="s">
        <v>8117</v>
      </c>
      <c r="Q4611" s="43" t="s">
        <v>8118</v>
      </c>
      <c r="R4611" s="43" t="s">
        <v>78</v>
      </c>
      <c r="S4611" s="47">
        <v>5</v>
      </c>
    </row>
    <row r="4612" spans="1:19" ht="12.75">
      <c r="A4612" s="22" t="s">
        <v>60</v>
      </c>
      <c r="B4612" s="22" t="s">
        <v>11712</v>
      </c>
      <c r="C4612" s="22" t="s">
        <v>65</v>
      </c>
      <c r="D4612" s="22" t="s">
        <v>61</v>
      </c>
      <c r="E4612" s="22" t="s">
        <v>11923</v>
      </c>
      <c r="F4612" s="31">
        <v>42956.551238425927</v>
      </c>
      <c r="G4612" s="31">
        <v>42956</v>
      </c>
      <c r="H4612" s="31">
        <v>43168</v>
      </c>
      <c r="I4612" s="31">
        <v>42986</v>
      </c>
      <c r="J4612" s="22" t="s">
        <v>73</v>
      </c>
      <c r="K4612" s="32" t="s">
        <v>74</v>
      </c>
      <c r="L4612" s="32" t="s">
        <v>11924</v>
      </c>
      <c r="N4612" s="24">
        <v>398.36</v>
      </c>
      <c r="O4612" s="24">
        <v>0</v>
      </c>
      <c r="P4612" s="32" t="s">
        <v>217</v>
      </c>
      <c r="Q4612" s="43" t="s">
        <v>218</v>
      </c>
      <c r="R4612" s="43" t="s">
        <v>78</v>
      </c>
      <c r="S4612" s="47">
        <v>5</v>
      </c>
    </row>
    <row r="4613" spans="1:19" ht="12.75">
      <c r="A4613" s="22" t="s">
        <v>60</v>
      </c>
      <c r="B4613" s="22" t="s">
        <v>11700</v>
      </c>
      <c r="C4613" s="22" t="s">
        <v>65</v>
      </c>
      <c r="D4613" s="22" t="s">
        <v>61</v>
      </c>
      <c r="E4613" s="22" t="s">
        <v>11925</v>
      </c>
      <c r="F4613" s="31">
        <v>42955.466041666667</v>
      </c>
      <c r="G4613" s="31">
        <v>42978</v>
      </c>
      <c r="H4613" s="31">
        <v>43343</v>
      </c>
      <c r="I4613" s="31">
        <v>42985</v>
      </c>
      <c r="J4613" s="22" t="s">
        <v>73</v>
      </c>
      <c r="K4613" s="32" t="s">
        <v>196</v>
      </c>
      <c r="L4613" s="32" t="s">
        <v>11926</v>
      </c>
      <c r="N4613" s="24">
        <v>0</v>
      </c>
      <c r="O4613" s="24">
        <v>0</v>
      </c>
      <c r="P4613" s="32" t="s">
        <v>144</v>
      </c>
      <c r="Q4613" s="43" t="s">
        <v>145</v>
      </c>
      <c r="R4613" s="43" t="s">
        <v>78</v>
      </c>
      <c r="S4613" s="47">
        <v>5</v>
      </c>
    </row>
    <row r="4614" spans="1:19" ht="12.75">
      <c r="A4614" s="22" t="s">
        <v>60</v>
      </c>
      <c r="B4614" s="22" t="s">
        <v>11709</v>
      </c>
      <c r="C4614" s="22" t="s">
        <v>65</v>
      </c>
      <c r="D4614" s="22" t="s">
        <v>61</v>
      </c>
      <c r="E4614" s="22" t="s">
        <v>11927</v>
      </c>
      <c r="F4614" s="31">
        <v>42963.678402777776</v>
      </c>
      <c r="G4614" s="31">
        <v>42979</v>
      </c>
      <c r="H4614" s="31">
        <v>43344</v>
      </c>
      <c r="I4614" s="31">
        <v>43023.678402777776</v>
      </c>
      <c r="J4614" s="22" t="s">
        <v>73</v>
      </c>
      <c r="K4614" s="32" t="s">
        <v>74</v>
      </c>
      <c r="L4614" s="32" t="s">
        <v>11928</v>
      </c>
      <c r="N4614" s="24">
        <v>3868.14</v>
      </c>
      <c r="O4614" s="24">
        <v>0</v>
      </c>
      <c r="P4614" s="32" t="s">
        <v>533</v>
      </c>
      <c r="Q4614" s="43" t="s">
        <v>534</v>
      </c>
      <c r="R4614" s="43" t="s">
        <v>78</v>
      </c>
      <c r="S4614" s="47">
        <v>5</v>
      </c>
    </row>
    <row r="4615" spans="1:19" ht="12.75">
      <c r="A4615" s="22" t="s">
        <v>60</v>
      </c>
      <c r="B4615" s="22" t="s">
        <v>11929</v>
      </c>
      <c r="C4615" s="22" t="s">
        <v>65</v>
      </c>
      <c r="D4615" s="22" t="s">
        <v>61</v>
      </c>
      <c r="E4615" s="22" t="s">
        <v>11930</v>
      </c>
      <c r="F4615" s="31">
        <v>42954.551574074074</v>
      </c>
      <c r="G4615" s="31">
        <v>42984</v>
      </c>
      <c r="H4615" s="31">
        <v>43349</v>
      </c>
      <c r="I4615" s="31">
        <v>42984</v>
      </c>
      <c r="J4615" s="22" t="s">
        <v>73</v>
      </c>
      <c r="K4615" s="32" t="s">
        <v>74</v>
      </c>
      <c r="L4615" s="32" t="s">
        <v>11931</v>
      </c>
      <c r="N4615" s="24">
        <v>951.0575</v>
      </c>
      <c r="O4615" s="24">
        <v>0</v>
      </c>
      <c r="P4615" s="32" t="s">
        <v>160</v>
      </c>
      <c r="Q4615" s="43" t="s">
        <v>161</v>
      </c>
      <c r="R4615" s="43" t="s">
        <v>78</v>
      </c>
      <c r="S4615" s="47">
        <v>5</v>
      </c>
    </row>
    <row r="4616" spans="1:19" ht="12.75">
      <c r="A4616" s="22" t="s">
        <v>60</v>
      </c>
      <c r="B4616" s="22" t="s">
        <v>11724</v>
      </c>
      <c r="C4616" s="22" t="s">
        <v>65</v>
      </c>
      <c r="D4616" s="22" t="s">
        <v>61</v>
      </c>
      <c r="E4616" s="22" t="s">
        <v>11932</v>
      </c>
      <c r="F4616" s="31">
        <v>42964.619583333333</v>
      </c>
      <c r="G4616" s="31">
        <v>43000</v>
      </c>
      <c r="H4616" s="31">
        <v>43365</v>
      </c>
      <c r="I4616" s="31">
        <v>42994</v>
      </c>
      <c r="J4616" s="22" t="s">
        <v>73</v>
      </c>
      <c r="K4616" s="32" t="s">
        <v>80</v>
      </c>
      <c r="L4616" s="32" t="s">
        <v>11933</v>
      </c>
      <c r="N4616" s="24">
        <v>5931.0749999999998</v>
      </c>
      <c r="O4616" s="24">
        <v>6826.08</v>
      </c>
      <c r="P4616" s="32" t="s">
        <v>144</v>
      </c>
      <c r="Q4616" s="43" t="s">
        <v>145</v>
      </c>
      <c r="R4616" s="43" t="s">
        <v>78</v>
      </c>
      <c r="S4616" s="47">
        <v>3</v>
      </c>
    </row>
    <row r="4617" spans="1:19" ht="12.75">
      <c r="A4617" s="22" t="s">
        <v>60</v>
      </c>
      <c r="B4617" s="22" t="s">
        <v>11761</v>
      </c>
      <c r="C4617" s="22" t="s">
        <v>65</v>
      </c>
      <c r="D4617" s="22" t="s">
        <v>61</v>
      </c>
      <c r="E4617" s="22" t="s">
        <v>11934</v>
      </c>
      <c r="F4617" s="31">
        <v>42972.384004629625</v>
      </c>
      <c r="G4617" s="31">
        <v>42972</v>
      </c>
      <c r="H4617" s="31">
        <v>43337</v>
      </c>
      <c r="I4617" s="31">
        <v>43002.382280092592</v>
      </c>
      <c r="J4617" s="22" t="s">
        <v>73</v>
      </c>
      <c r="K4617" s="32" t="s">
        <v>85</v>
      </c>
      <c r="L4617" s="32" t="s">
        <v>11935</v>
      </c>
      <c r="N4617" s="24">
        <v>783.1425</v>
      </c>
      <c r="O4617" s="24">
        <v>735.26</v>
      </c>
      <c r="P4617" s="32" t="s">
        <v>11936</v>
      </c>
      <c r="Q4617" s="43" t="s">
        <v>11937</v>
      </c>
      <c r="R4617" s="43" t="s">
        <v>93</v>
      </c>
      <c r="S4617" s="47">
        <v>5</v>
      </c>
    </row>
    <row r="4618" spans="1:19" ht="12.75">
      <c r="A4618" s="22" t="s">
        <v>60</v>
      </c>
      <c r="B4618" s="22" t="s">
        <v>11790</v>
      </c>
      <c r="C4618" s="22" t="s">
        <v>65</v>
      </c>
      <c r="D4618" s="22" t="s">
        <v>61</v>
      </c>
      <c r="E4618" s="22" t="s">
        <v>11938</v>
      </c>
      <c r="F4618" s="31">
        <v>42955.689120370371</v>
      </c>
      <c r="G4618" s="31">
        <v>42958</v>
      </c>
      <c r="H4618" s="31">
        <v>43323</v>
      </c>
      <c r="I4618" s="31">
        <v>42985</v>
      </c>
      <c r="J4618" s="22" t="s">
        <v>73</v>
      </c>
      <c r="K4618" s="32" t="s">
        <v>85</v>
      </c>
      <c r="L4618" s="32" t="s">
        <v>11939</v>
      </c>
      <c r="N4618" s="24">
        <v>690.36329999999998</v>
      </c>
      <c r="O4618" s="24">
        <v>695.70</v>
      </c>
      <c r="P4618" s="32" t="s">
        <v>984</v>
      </c>
      <c r="Q4618" s="43" t="s">
        <v>985</v>
      </c>
      <c r="R4618" s="43" t="s">
        <v>78</v>
      </c>
      <c r="S4618" s="47">
        <v>2</v>
      </c>
    </row>
    <row r="4619" spans="1:19" ht="12.75">
      <c r="A4619" s="22" t="s">
        <v>60</v>
      </c>
      <c r="B4619" s="22" t="s">
        <v>11712</v>
      </c>
      <c r="C4619" s="22" t="s">
        <v>65</v>
      </c>
      <c r="D4619" s="22" t="s">
        <v>61</v>
      </c>
      <c r="E4619" s="22" t="s">
        <v>11940</v>
      </c>
      <c r="F4619" s="31">
        <v>42953.034571759257</v>
      </c>
      <c r="G4619" s="31">
        <v>43002</v>
      </c>
      <c r="H4619" s="31">
        <v>43367</v>
      </c>
      <c r="I4619" s="31">
        <v>43013.034571759257</v>
      </c>
      <c r="J4619" s="22" t="s">
        <v>73</v>
      </c>
      <c r="K4619" s="32" t="s">
        <v>80</v>
      </c>
      <c r="L4619" s="32" t="s">
        <v>11941</v>
      </c>
      <c r="N4619" s="24">
        <v>1119.615</v>
      </c>
      <c r="O4619" s="24">
        <v>1028.30</v>
      </c>
      <c r="P4619" s="32" t="s">
        <v>2625</v>
      </c>
      <c r="Q4619" s="43" t="s">
        <v>2626</v>
      </c>
      <c r="R4619" s="43" t="s">
        <v>78</v>
      </c>
      <c r="S4619" s="47">
        <v>6</v>
      </c>
    </row>
    <row r="4620" spans="1:19" ht="12.75">
      <c r="A4620" s="22" t="s">
        <v>60</v>
      </c>
      <c r="B4620" s="22" t="s">
        <v>11768</v>
      </c>
      <c r="C4620" s="22" t="s">
        <v>65</v>
      </c>
      <c r="D4620" s="22" t="s">
        <v>61</v>
      </c>
      <c r="E4620" s="22" t="s">
        <v>11942</v>
      </c>
      <c r="F4620" s="31">
        <v>42949.77239583333</v>
      </c>
      <c r="G4620" s="31">
        <v>42951</v>
      </c>
      <c r="H4620" s="31">
        <v>43316</v>
      </c>
      <c r="I4620" s="31">
        <v>42979</v>
      </c>
      <c r="J4620" s="22" t="s">
        <v>73</v>
      </c>
      <c r="K4620" s="32" t="s">
        <v>74</v>
      </c>
      <c r="L4620" s="32" t="s">
        <v>11943</v>
      </c>
      <c r="N4620" s="24">
        <v>0</v>
      </c>
      <c r="O4620" s="24">
        <v>0</v>
      </c>
      <c r="P4620" s="32" t="s">
        <v>11944</v>
      </c>
      <c r="Q4620" s="43" t="s">
        <v>11945</v>
      </c>
      <c r="R4620" s="43" t="s">
        <v>78</v>
      </c>
      <c r="S4620" s="47">
        <v>5</v>
      </c>
    </row>
    <row r="4621" spans="1:19" ht="12.75">
      <c r="A4621" s="22" t="s">
        <v>60</v>
      </c>
      <c r="B4621" s="22" t="s">
        <v>11750</v>
      </c>
      <c r="C4621" s="22" t="s">
        <v>65</v>
      </c>
      <c r="D4621" s="22" t="s">
        <v>61</v>
      </c>
      <c r="E4621" s="22" t="s">
        <v>11946</v>
      </c>
      <c r="F4621" s="31">
        <v>42976.667951388888</v>
      </c>
      <c r="G4621" s="31">
        <v>42997</v>
      </c>
      <c r="H4621" s="31">
        <v>43362</v>
      </c>
      <c r="I4621" s="31">
        <v>43006</v>
      </c>
      <c r="J4621" s="22" t="s">
        <v>73</v>
      </c>
      <c r="K4621" s="32" t="s">
        <v>80</v>
      </c>
      <c r="L4621" s="32" t="s">
        <v>11947</v>
      </c>
      <c r="N4621" s="24">
        <v>1221.73</v>
      </c>
      <c r="O4621" s="24">
        <v>0</v>
      </c>
      <c r="P4621" s="32" t="s">
        <v>505</v>
      </c>
      <c r="Q4621" s="43" t="s">
        <v>506</v>
      </c>
      <c r="R4621" s="43" t="s">
        <v>78</v>
      </c>
      <c r="S4621" s="47">
        <v>5</v>
      </c>
    </row>
    <row r="4622" spans="1:19" ht="12.75">
      <c r="A4622" s="22" t="s">
        <v>60</v>
      </c>
      <c r="B4622" s="22" t="s">
        <v>11907</v>
      </c>
      <c r="C4622" s="22" t="s">
        <v>65</v>
      </c>
      <c r="D4622" s="22" t="s">
        <v>61</v>
      </c>
      <c r="E4622" s="22" t="s">
        <v>11948</v>
      </c>
      <c r="F4622" s="31">
        <v>42956.659097222218</v>
      </c>
      <c r="G4622" s="31">
        <v>42978</v>
      </c>
      <c r="H4622" s="31">
        <v>43343</v>
      </c>
      <c r="I4622" s="31">
        <v>43016.658437499995</v>
      </c>
      <c r="J4622" s="22" t="s">
        <v>202</v>
      </c>
      <c r="K4622" s="32" t="s">
        <v>163</v>
      </c>
      <c r="L4622" s="32" t="s">
        <v>11949</v>
      </c>
      <c r="M4622" s="32" t="s">
        <v>11950</v>
      </c>
      <c r="N4622" s="24">
        <v>741.78800000000001</v>
      </c>
      <c r="O4622" s="24">
        <v>360.08</v>
      </c>
      <c r="P4622" s="32" t="s">
        <v>2933</v>
      </c>
      <c r="Q4622" s="43" t="s">
        <v>2934</v>
      </c>
      <c r="R4622" s="43" t="s">
        <v>78</v>
      </c>
      <c r="S4622" s="47">
        <v>5</v>
      </c>
    </row>
    <row r="4623" spans="1:19" ht="12.75">
      <c r="A4623" s="22" t="s">
        <v>60</v>
      </c>
      <c r="B4623" s="22" t="s">
        <v>11709</v>
      </c>
      <c r="C4623" s="22" t="s">
        <v>65</v>
      </c>
      <c r="D4623" s="22" t="s">
        <v>61</v>
      </c>
      <c r="E4623" s="22" t="s">
        <v>11951</v>
      </c>
      <c r="F4623" s="31">
        <v>42970.659016203703</v>
      </c>
      <c r="G4623" s="31">
        <v>42970</v>
      </c>
      <c r="H4623" s="31">
        <v>43326</v>
      </c>
      <c r="I4623" s="31">
        <v>43000</v>
      </c>
      <c r="J4623" s="22" t="s">
        <v>73</v>
      </c>
      <c r="K4623" s="32" t="s">
        <v>74</v>
      </c>
      <c r="L4623" s="32" t="s">
        <v>11952</v>
      </c>
      <c r="N4623" s="24">
        <v>0</v>
      </c>
      <c r="O4623" s="24">
        <v>0</v>
      </c>
      <c r="P4623" s="32" t="s">
        <v>505</v>
      </c>
      <c r="Q4623" s="43" t="s">
        <v>506</v>
      </c>
      <c r="R4623" s="43" t="s">
        <v>78</v>
      </c>
      <c r="S4623" s="47">
        <v>5</v>
      </c>
    </row>
    <row r="4624" spans="1:19" ht="12.75">
      <c r="A4624" s="22" t="s">
        <v>60</v>
      </c>
      <c r="B4624" s="22" t="s">
        <v>11704</v>
      </c>
      <c r="C4624" s="22" t="s">
        <v>65</v>
      </c>
      <c r="D4624" s="22" t="s">
        <v>61</v>
      </c>
      <c r="E4624" s="22" t="s">
        <v>11953</v>
      </c>
      <c r="F4624" s="31">
        <v>42975.337430555555</v>
      </c>
      <c r="G4624" s="31">
        <v>42975</v>
      </c>
      <c r="H4624" s="31">
        <v>43340</v>
      </c>
      <c r="I4624" s="31">
        <v>43005.323912037034</v>
      </c>
      <c r="J4624" s="22" t="s">
        <v>73</v>
      </c>
      <c r="K4624" s="32" t="s">
        <v>74</v>
      </c>
      <c r="L4624" s="32" t="s">
        <v>11954</v>
      </c>
      <c r="N4624" s="24">
        <v>983.02329999999995</v>
      </c>
      <c r="O4624" s="24">
        <v>0</v>
      </c>
      <c r="P4624" s="32" t="s">
        <v>4694</v>
      </c>
      <c r="Q4624" s="43" t="s">
        <v>4695</v>
      </c>
      <c r="R4624" s="43" t="s">
        <v>78</v>
      </c>
      <c r="S4624" s="47">
        <v>6</v>
      </c>
    </row>
    <row r="4625" spans="1:19" ht="12.75">
      <c r="A4625" s="22" t="s">
        <v>60</v>
      </c>
      <c r="B4625" s="22" t="s">
        <v>11955</v>
      </c>
      <c r="C4625" s="22" t="s">
        <v>65</v>
      </c>
      <c r="D4625" s="22" t="s">
        <v>61</v>
      </c>
      <c r="E4625" s="22" t="s">
        <v>11956</v>
      </c>
      <c r="F4625" s="31">
        <v>42950.554120370369</v>
      </c>
      <c r="G4625" s="31">
        <v>42954</v>
      </c>
      <c r="H4625" s="31">
        <v>43319</v>
      </c>
      <c r="I4625" s="31">
        <v>42980.54918981481</v>
      </c>
      <c r="J4625" s="22" t="s">
        <v>73</v>
      </c>
      <c r="K4625" s="32" t="s">
        <v>74</v>
      </c>
      <c r="L4625" s="32" t="s">
        <v>11957</v>
      </c>
      <c r="N4625" s="24">
        <v>966.45</v>
      </c>
      <c r="O4625" s="24">
        <v>0</v>
      </c>
      <c r="P4625" s="32" t="s">
        <v>11958</v>
      </c>
      <c r="Q4625" s="43" t="s">
        <v>11959</v>
      </c>
      <c r="R4625" s="43" t="s">
        <v>78</v>
      </c>
      <c r="S4625" s="47">
        <v>5</v>
      </c>
    </row>
    <row r="4626" spans="1:19" ht="12.75">
      <c r="A4626" s="22" t="s">
        <v>60</v>
      </c>
      <c r="B4626" s="22" t="s">
        <v>11700</v>
      </c>
      <c r="C4626" s="22" t="s">
        <v>65</v>
      </c>
      <c r="D4626" s="22" t="s">
        <v>61</v>
      </c>
      <c r="E4626" s="22" t="s">
        <v>11960</v>
      </c>
      <c r="F4626" s="31">
        <v>42973.091099537036</v>
      </c>
      <c r="G4626" s="31">
        <v>43008</v>
      </c>
      <c r="H4626" s="31">
        <v>43373</v>
      </c>
      <c r="I4626" s="31">
        <v>43033.091099537036</v>
      </c>
      <c r="J4626" s="22" t="s">
        <v>202</v>
      </c>
      <c r="K4626" s="32" t="s">
        <v>163</v>
      </c>
      <c r="L4626" s="32" t="s">
        <v>11961</v>
      </c>
      <c r="M4626" s="32" t="s">
        <v>11962</v>
      </c>
      <c r="N4626" s="24">
        <v>1381.415</v>
      </c>
      <c r="O4626" s="24">
        <v>1381.415</v>
      </c>
      <c r="P4626" s="32" t="s">
        <v>1603</v>
      </c>
      <c r="Q4626" s="43" t="s">
        <v>1604</v>
      </c>
      <c r="R4626" s="43" t="s">
        <v>78</v>
      </c>
      <c r="S4626" s="47">
        <v>1</v>
      </c>
    </row>
    <row r="4627" spans="1:19" ht="12.75">
      <c r="A4627" s="22" t="s">
        <v>60</v>
      </c>
      <c r="B4627" s="22" t="s">
        <v>11712</v>
      </c>
      <c r="C4627" s="22" t="s">
        <v>65</v>
      </c>
      <c r="D4627" s="22" t="s">
        <v>61</v>
      </c>
      <c r="E4627" s="22" t="s">
        <v>11963</v>
      </c>
      <c r="F4627" s="31">
        <v>42951.468402777777</v>
      </c>
      <c r="G4627" s="31">
        <v>42978</v>
      </c>
      <c r="H4627" s="31">
        <v>43343</v>
      </c>
      <c r="I4627" s="31">
        <v>42981</v>
      </c>
      <c r="J4627" s="22" t="s">
        <v>73</v>
      </c>
      <c r="K4627" s="32" t="s">
        <v>80</v>
      </c>
      <c r="L4627" s="32" t="s">
        <v>11964</v>
      </c>
      <c r="N4627" s="24">
        <v>580.61829999999998</v>
      </c>
      <c r="O4627" s="24">
        <v>393.23</v>
      </c>
      <c r="P4627" s="32" t="s">
        <v>920</v>
      </c>
      <c r="Q4627" s="43" t="s">
        <v>921</v>
      </c>
      <c r="R4627" s="43" t="s">
        <v>78</v>
      </c>
      <c r="S4627" s="47">
        <v>5</v>
      </c>
    </row>
    <row r="4628" spans="1:19" ht="12.75">
      <c r="A4628" s="22" t="s">
        <v>60</v>
      </c>
      <c r="B4628" s="22" t="s">
        <v>11900</v>
      </c>
      <c r="C4628" s="22" t="s">
        <v>65</v>
      </c>
      <c r="D4628" s="22" t="s">
        <v>61</v>
      </c>
      <c r="E4628" s="22" t="s">
        <v>11965</v>
      </c>
      <c r="F4628" s="31">
        <v>42961.439317129625</v>
      </c>
      <c r="G4628" s="31">
        <v>42978</v>
      </c>
      <c r="H4628" s="31">
        <v>43343</v>
      </c>
      <c r="I4628" s="31">
        <v>42991</v>
      </c>
      <c r="J4628" s="22" t="s">
        <v>73</v>
      </c>
      <c r="K4628" s="32" t="s">
        <v>80</v>
      </c>
      <c r="L4628" s="32" t="s">
        <v>11966</v>
      </c>
      <c r="N4628" s="24">
        <v>15002.709999999999</v>
      </c>
      <c r="O4628" s="24">
        <v>15002.709999999999</v>
      </c>
      <c r="P4628" s="32" t="s">
        <v>703</v>
      </c>
      <c r="Q4628" s="43" t="s">
        <v>704</v>
      </c>
      <c r="R4628" s="43" t="s">
        <v>78</v>
      </c>
      <c r="S4628" s="47">
        <v>6</v>
      </c>
    </row>
    <row r="4629" spans="1:19" ht="12.75">
      <c r="A4629" s="22" t="s">
        <v>60</v>
      </c>
      <c r="B4629" s="22" t="s">
        <v>11907</v>
      </c>
      <c r="C4629" s="22" t="s">
        <v>65</v>
      </c>
      <c r="D4629" s="22" t="s">
        <v>61</v>
      </c>
      <c r="E4629" s="22" t="s">
        <v>11967</v>
      </c>
      <c r="F4629" s="31">
        <v>42975.420972222222</v>
      </c>
      <c r="G4629" s="31">
        <v>42996</v>
      </c>
      <c r="H4629" s="31">
        <v>43361</v>
      </c>
      <c r="I4629" s="31">
        <v>43005.419652777775</v>
      </c>
      <c r="J4629" s="22" t="s">
        <v>73</v>
      </c>
      <c r="K4629" s="32" t="s">
        <v>74</v>
      </c>
      <c r="L4629" s="32" t="s">
        <v>11968</v>
      </c>
      <c r="N4629" s="24">
        <v>419.19659999999999</v>
      </c>
      <c r="O4629" s="24">
        <v>0</v>
      </c>
      <c r="P4629" s="32" t="s">
        <v>2242</v>
      </c>
      <c r="Q4629" s="43" t="s">
        <v>2243</v>
      </c>
      <c r="R4629" s="43" t="s">
        <v>78</v>
      </c>
      <c r="S4629" s="47">
        <v>5</v>
      </c>
    </row>
    <row r="4630" spans="1:19" ht="12.75">
      <c r="A4630" s="22" t="s">
        <v>60</v>
      </c>
      <c r="B4630" s="22" t="s">
        <v>11724</v>
      </c>
      <c r="C4630" s="22" t="s">
        <v>65</v>
      </c>
      <c r="D4630" s="22" t="s">
        <v>61</v>
      </c>
      <c r="E4630" s="22" t="s">
        <v>11969</v>
      </c>
      <c r="F4630" s="31">
        <v>42969.607395833329</v>
      </c>
      <c r="G4630" s="31">
        <v>42978</v>
      </c>
      <c r="H4630" s="31">
        <v>43343</v>
      </c>
      <c r="I4630" s="31">
        <v>42999</v>
      </c>
      <c r="J4630" s="22" t="s">
        <v>73</v>
      </c>
      <c r="K4630" s="32" t="s">
        <v>80</v>
      </c>
      <c r="L4630" s="32" t="s">
        <v>11970</v>
      </c>
      <c r="N4630" s="24">
        <v>3390.134</v>
      </c>
      <c r="O4630" s="24">
        <v>3710.30</v>
      </c>
      <c r="P4630" s="32" t="s">
        <v>5362</v>
      </c>
      <c r="Q4630" s="43" t="s">
        <v>5363</v>
      </c>
      <c r="R4630" s="43" t="s">
        <v>78</v>
      </c>
      <c r="S4630" s="47">
        <v>5</v>
      </c>
    </row>
    <row r="4631" spans="1:19" ht="12.75">
      <c r="A4631" s="22" t="s">
        <v>60</v>
      </c>
      <c r="B4631" s="22" t="s">
        <v>11907</v>
      </c>
      <c r="C4631" s="22" t="s">
        <v>65</v>
      </c>
      <c r="D4631" s="22" t="s">
        <v>61</v>
      </c>
      <c r="E4631" s="22" t="s">
        <v>11971</v>
      </c>
      <c r="F4631" s="31">
        <v>42949.7030787037</v>
      </c>
      <c r="G4631" s="31">
        <v>42949</v>
      </c>
      <c r="H4631" s="31">
        <v>43314</v>
      </c>
      <c r="I4631" s="31">
        <v>42979.68167824074</v>
      </c>
      <c r="J4631" s="22" t="s">
        <v>73</v>
      </c>
      <c r="K4631" s="32" t="s">
        <v>74</v>
      </c>
      <c r="L4631" s="32" t="s">
        <v>11972</v>
      </c>
      <c r="N4631" s="24">
        <v>610.395</v>
      </c>
      <c r="O4631" s="24">
        <v>0</v>
      </c>
      <c r="P4631" s="32" t="s">
        <v>11973</v>
      </c>
      <c r="Q4631" s="43" t="s">
        <v>11974</v>
      </c>
      <c r="R4631" s="43" t="s">
        <v>78</v>
      </c>
      <c r="S4631" s="47">
        <v>5</v>
      </c>
    </row>
    <row r="4632" spans="1:19" ht="12.75">
      <c r="A4632" s="22" t="s">
        <v>60</v>
      </c>
      <c r="B4632" s="22" t="s">
        <v>11739</v>
      </c>
      <c r="C4632" s="22" t="s">
        <v>65</v>
      </c>
      <c r="D4632" s="22" t="s">
        <v>61</v>
      </c>
      <c r="E4632" s="22" t="s">
        <v>11975</v>
      </c>
      <c r="F4632" s="31">
        <v>42976.641284722224</v>
      </c>
      <c r="G4632" s="31">
        <v>43006</v>
      </c>
      <c r="H4632" s="31">
        <v>43371</v>
      </c>
      <c r="I4632" s="31">
        <v>43006.633796296293</v>
      </c>
      <c r="J4632" s="22" t="s">
        <v>73</v>
      </c>
      <c r="K4632" s="32" t="s">
        <v>74</v>
      </c>
      <c r="L4632" s="32" t="s">
        <v>11976</v>
      </c>
      <c r="N4632" s="24">
        <v>0</v>
      </c>
      <c r="O4632" s="24">
        <v>0</v>
      </c>
      <c r="P4632" s="32" t="s">
        <v>76</v>
      </c>
      <c r="Q4632" s="43" t="s">
        <v>77</v>
      </c>
      <c r="R4632" s="43" t="s">
        <v>78</v>
      </c>
      <c r="S4632" s="47">
        <v>4</v>
      </c>
    </row>
    <row r="4633" spans="1:19" ht="12.75">
      <c r="A4633" s="22" t="s">
        <v>60</v>
      </c>
      <c r="B4633" s="22" t="s">
        <v>11700</v>
      </c>
      <c r="C4633" s="22" t="s">
        <v>65</v>
      </c>
      <c r="D4633" s="22" t="s">
        <v>61</v>
      </c>
      <c r="E4633" s="22" t="s">
        <v>11977</v>
      </c>
      <c r="F4633" s="31">
        <v>42948.428726851853</v>
      </c>
      <c r="G4633" s="31">
        <v>42983</v>
      </c>
      <c r="H4633" s="31">
        <v>43348</v>
      </c>
      <c r="I4633" s="31">
        <v>42978</v>
      </c>
      <c r="J4633" s="22" t="s">
        <v>73</v>
      </c>
      <c r="K4633" s="32" t="s">
        <v>74</v>
      </c>
      <c r="L4633" s="32" t="s">
        <v>11978</v>
      </c>
      <c r="N4633" s="24">
        <v>2746.7811999999999</v>
      </c>
      <c r="O4633" s="24">
        <v>0</v>
      </c>
      <c r="P4633" s="32" t="s">
        <v>935</v>
      </c>
      <c r="Q4633" s="43" t="s">
        <v>936</v>
      </c>
      <c r="R4633" s="43" t="s">
        <v>78</v>
      </c>
      <c r="S4633" s="47">
        <v>5</v>
      </c>
    </row>
    <row r="4634" spans="1:19" ht="12.75">
      <c r="A4634" s="22" t="s">
        <v>60</v>
      </c>
      <c r="B4634" s="22" t="s">
        <v>11907</v>
      </c>
      <c r="C4634" s="22" t="s">
        <v>65</v>
      </c>
      <c r="D4634" s="22" t="s">
        <v>61</v>
      </c>
      <c r="E4634" s="22" t="s">
        <v>11979</v>
      </c>
      <c r="F4634" s="31">
        <v>42971.451932870368</v>
      </c>
      <c r="G4634" s="31">
        <v>42971</v>
      </c>
      <c r="H4634" s="31">
        <v>43336</v>
      </c>
      <c r="I4634" s="31">
        <v>43001.450115740736</v>
      </c>
      <c r="J4634" s="22" t="s">
        <v>73</v>
      </c>
      <c r="K4634" s="32" t="s">
        <v>163</v>
      </c>
      <c r="L4634" s="32" t="s">
        <v>11980</v>
      </c>
      <c r="M4634" s="32" t="s">
        <v>11981</v>
      </c>
      <c r="N4634" s="24">
        <v>581.53800000000001</v>
      </c>
      <c r="O4634" s="24">
        <v>408.43</v>
      </c>
      <c r="P4634" s="32" t="s">
        <v>217</v>
      </c>
      <c r="Q4634" s="43" t="s">
        <v>218</v>
      </c>
      <c r="R4634" s="43" t="s">
        <v>78</v>
      </c>
      <c r="S4634" s="47">
        <v>5</v>
      </c>
    </row>
    <row r="4635" spans="1:19" ht="12.75">
      <c r="A4635" s="22" t="s">
        <v>60</v>
      </c>
      <c r="B4635" s="22" t="s">
        <v>11761</v>
      </c>
      <c r="C4635" s="22" t="s">
        <v>65</v>
      </c>
      <c r="D4635" s="22" t="s">
        <v>61</v>
      </c>
      <c r="E4635" s="22" t="s">
        <v>11982</v>
      </c>
      <c r="F4635" s="31">
        <v>42949.599085648144</v>
      </c>
      <c r="G4635" s="31">
        <v>42969</v>
      </c>
      <c r="H4635" s="31">
        <v>43334</v>
      </c>
      <c r="I4635" s="31">
        <v>42979.592418981483</v>
      </c>
      <c r="J4635" s="22" t="s">
        <v>73</v>
      </c>
      <c r="K4635" s="32" t="s">
        <v>74</v>
      </c>
      <c r="L4635" s="32" t="s">
        <v>11983</v>
      </c>
      <c r="N4635" s="24">
        <v>8174.1899999999996</v>
      </c>
      <c r="O4635" s="24">
        <v>0</v>
      </c>
      <c r="P4635" s="32" t="s">
        <v>1078</v>
      </c>
      <c r="Q4635" s="43" t="s">
        <v>1079</v>
      </c>
      <c r="R4635" s="43" t="s">
        <v>78</v>
      </c>
      <c r="S4635" s="47">
        <v>5</v>
      </c>
    </row>
    <row r="4636" spans="1:19" ht="12.75">
      <c r="A4636" s="22" t="s">
        <v>60</v>
      </c>
      <c r="B4636" s="22" t="s">
        <v>11724</v>
      </c>
      <c r="C4636" s="22" t="s">
        <v>65</v>
      </c>
      <c r="D4636" s="22" t="s">
        <v>61</v>
      </c>
      <c r="E4636" s="22" t="s">
        <v>11984</v>
      </c>
      <c r="F4636" s="31">
        <v>42964.600960648146</v>
      </c>
      <c r="G4636" s="31">
        <v>42991</v>
      </c>
      <c r="H4636" s="31">
        <v>43356</v>
      </c>
      <c r="I4636" s="31">
        <v>42994</v>
      </c>
      <c r="J4636" s="22" t="s">
        <v>73</v>
      </c>
      <c r="K4636" s="32" t="s">
        <v>74</v>
      </c>
      <c r="L4636" s="32" t="s">
        <v>11985</v>
      </c>
      <c r="N4636" s="24">
        <v>12096.09</v>
      </c>
      <c r="O4636" s="24">
        <v>0</v>
      </c>
      <c r="P4636" s="32" t="s">
        <v>2481</v>
      </c>
      <c r="Q4636" s="43" t="s">
        <v>2482</v>
      </c>
      <c r="R4636" s="43" t="s">
        <v>78</v>
      </c>
      <c r="S4636" s="47">
        <v>5</v>
      </c>
    </row>
    <row r="4637" spans="1:19" ht="12.75">
      <c r="A4637" s="22" t="s">
        <v>60</v>
      </c>
      <c r="B4637" s="22" t="s">
        <v>11712</v>
      </c>
      <c r="C4637" s="22" t="s">
        <v>65</v>
      </c>
      <c r="D4637" s="22" t="s">
        <v>61</v>
      </c>
      <c r="E4637" s="22" t="s">
        <v>11986</v>
      </c>
      <c r="F4637" s="31">
        <v>42971.534432870365</v>
      </c>
      <c r="G4637" s="31">
        <v>43006</v>
      </c>
      <c r="H4637" s="31">
        <v>43371</v>
      </c>
      <c r="I4637" s="31">
        <v>43001</v>
      </c>
      <c r="J4637" s="22" t="s">
        <v>73</v>
      </c>
      <c r="K4637" s="32" t="s">
        <v>80</v>
      </c>
      <c r="L4637" s="32" t="s">
        <v>11987</v>
      </c>
      <c r="N4637" s="24">
        <v>462.3075</v>
      </c>
      <c r="O4637" s="24">
        <v>480.14</v>
      </c>
      <c r="P4637" s="32" t="s">
        <v>2127</v>
      </c>
      <c r="Q4637" s="43" t="s">
        <v>2128</v>
      </c>
      <c r="R4637" s="43" t="s">
        <v>78</v>
      </c>
      <c r="S4637" s="47">
        <v>5</v>
      </c>
    </row>
    <row r="4638" spans="1:19" ht="12.75">
      <c r="A4638" s="22" t="s">
        <v>60</v>
      </c>
      <c r="B4638" s="22" t="s">
        <v>11716</v>
      </c>
      <c r="C4638" s="22" t="s">
        <v>65</v>
      </c>
      <c r="D4638" s="22" t="s">
        <v>61</v>
      </c>
      <c r="E4638" s="22" t="s">
        <v>11988</v>
      </c>
      <c r="F4638" s="31">
        <v>42970.672754629624</v>
      </c>
      <c r="G4638" s="31">
        <v>42990</v>
      </c>
      <c r="H4638" s="31">
        <v>43355</v>
      </c>
      <c r="I4638" s="31">
        <v>43000</v>
      </c>
      <c r="J4638" s="22" t="s">
        <v>73</v>
      </c>
      <c r="K4638" s="32" t="s">
        <v>74</v>
      </c>
      <c r="L4638" s="32" t="s">
        <v>11989</v>
      </c>
      <c r="N4638" s="24">
        <v>1523.88</v>
      </c>
      <c r="O4638" s="24">
        <v>0</v>
      </c>
      <c r="P4638" s="32" t="s">
        <v>1721</v>
      </c>
      <c r="Q4638" s="43" t="s">
        <v>1722</v>
      </c>
      <c r="R4638" s="43" t="s">
        <v>78</v>
      </c>
      <c r="S4638" s="47">
        <v>4</v>
      </c>
    </row>
    <row r="4639" spans="1:19" ht="12.75">
      <c r="A4639" s="22" t="s">
        <v>60</v>
      </c>
      <c r="B4639" s="22" t="s">
        <v>11739</v>
      </c>
      <c r="C4639" s="22" t="s">
        <v>65</v>
      </c>
      <c r="D4639" s="22" t="s">
        <v>61</v>
      </c>
      <c r="E4639" s="22" t="s">
        <v>11990</v>
      </c>
      <c r="F4639" s="31">
        <v>42951.369999999995</v>
      </c>
      <c r="G4639" s="31">
        <v>42975</v>
      </c>
      <c r="H4639" s="31">
        <v>43340</v>
      </c>
      <c r="I4639" s="31">
        <v>42981.367175925923</v>
      </c>
      <c r="J4639" s="22" t="s">
        <v>73</v>
      </c>
      <c r="K4639" s="32" t="s">
        <v>85</v>
      </c>
      <c r="L4639" s="32" t="s">
        <v>11991</v>
      </c>
      <c r="N4639" s="24">
        <v>810.995</v>
      </c>
      <c r="O4639" s="24">
        <v>649.66</v>
      </c>
      <c r="P4639" s="32" t="s">
        <v>766</v>
      </c>
      <c r="Q4639" s="43" t="s">
        <v>767</v>
      </c>
      <c r="R4639" s="43" t="s">
        <v>78</v>
      </c>
      <c r="S4639" s="47">
        <v>5</v>
      </c>
    </row>
    <row r="4640" spans="1:19" ht="12.75">
      <c r="A4640" s="22" t="s">
        <v>60</v>
      </c>
      <c r="B4640" s="22" t="s">
        <v>11739</v>
      </c>
      <c r="C4640" s="22" t="s">
        <v>65</v>
      </c>
      <c r="D4640" s="22" t="s">
        <v>61</v>
      </c>
      <c r="E4640" s="22" t="s">
        <v>11992</v>
      </c>
      <c r="F4640" s="31">
        <v>42976.434293981481</v>
      </c>
      <c r="G4640" s="31">
        <v>42976</v>
      </c>
      <c r="H4640" s="31">
        <v>43341</v>
      </c>
      <c r="I4640" s="31">
        <v>43006.432696759257</v>
      </c>
      <c r="J4640" s="22" t="s">
        <v>73</v>
      </c>
      <c r="K4640" s="32" t="s">
        <v>74</v>
      </c>
      <c r="L4640" s="32" t="s">
        <v>11993</v>
      </c>
      <c r="N4640" s="24">
        <v>2056.9699999999998</v>
      </c>
      <c r="O4640" s="24">
        <v>0</v>
      </c>
      <c r="P4640" s="32" t="s">
        <v>435</v>
      </c>
      <c r="Q4640" s="43" t="s">
        <v>436</v>
      </c>
      <c r="R4640" s="43" t="s">
        <v>78</v>
      </c>
      <c r="S4640" s="47">
        <v>5</v>
      </c>
    </row>
    <row r="4641" spans="1:19" ht="12.75">
      <c r="A4641" s="22" t="s">
        <v>60</v>
      </c>
      <c r="B4641" s="22" t="s">
        <v>11700</v>
      </c>
      <c r="C4641" s="22" t="s">
        <v>65</v>
      </c>
      <c r="D4641" s="22" t="s">
        <v>61</v>
      </c>
      <c r="E4641" s="22" t="s">
        <v>11994</v>
      </c>
      <c r="F4641" s="31">
        <v>42975.490173611106</v>
      </c>
      <c r="G4641" s="31">
        <v>42979</v>
      </c>
      <c r="H4641" s="31">
        <v>43344</v>
      </c>
      <c r="I4641" s="31">
        <v>43005</v>
      </c>
      <c r="J4641" s="22" t="s">
        <v>108</v>
      </c>
      <c r="K4641" s="32" t="s">
        <v>163</v>
      </c>
      <c r="L4641" s="32" t="s">
        <v>11995</v>
      </c>
      <c r="M4641" s="32" t="s">
        <v>11996</v>
      </c>
      <c r="N4641" s="24">
        <v>0</v>
      </c>
      <c r="O4641" s="24">
        <v>0</v>
      </c>
      <c r="P4641" s="32" t="s">
        <v>105</v>
      </c>
      <c r="Q4641" s="43" t="s">
        <v>106</v>
      </c>
      <c r="R4641" s="43" t="s">
        <v>78</v>
      </c>
      <c r="S4641" s="47">
        <v>1</v>
      </c>
    </row>
    <row r="4642" spans="1:19" ht="12.75">
      <c r="A4642" s="22" t="s">
        <v>60</v>
      </c>
      <c r="B4642" s="22" t="s">
        <v>11724</v>
      </c>
      <c r="C4642" s="22" t="s">
        <v>65</v>
      </c>
      <c r="D4642" s="22" t="s">
        <v>61</v>
      </c>
      <c r="E4642" s="22" t="s">
        <v>11997</v>
      </c>
      <c r="F4642" s="31">
        <v>42977.420104166667</v>
      </c>
      <c r="G4642" s="31">
        <v>43007</v>
      </c>
      <c r="H4642" s="31">
        <v>43372</v>
      </c>
      <c r="I4642" s="31">
        <v>43007</v>
      </c>
      <c r="J4642" s="22" t="s">
        <v>73</v>
      </c>
      <c r="K4642" s="32" t="s">
        <v>80</v>
      </c>
      <c r="L4642" s="32" t="s">
        <v>11998</v>
      </c>
      <c r="N4642" s="24">
        <v>4967.49</v>
      </c>
      <c r="O4642" s="24">
        <v>0</v>
      </c>
      <c r="P4642" s="32" t="s">
        <v>7165</v>
      </c>
      <c r="Q4642" s="43" t="s">
        <v>7166</v>
      </c>
      <c r="R4642" s="43" t="s">
        <v>78</v>
      </c>
      <c r="S4642" s="47">
        <v>5</v>
      </c>
    </row>
    <row r="4643" spans="1:19" ht="12.75">
      <c r="A4643" s="22" t="s">
        <v>60</v>
      </c>
      <c r="B4643" s="22" t="s">
        <v>11999</v>
      </c>
      <c r="C4643" s="22" t="s">
        <v>65</v>
      </c>
      <c r="D4643" s="22" t="s">
        <v>61</v>
      </c>
      <c r="E4643" s="22" t="s">
        <v>12000</v>
      </c>
      <c r="F4643" s="31">
        <v>42977.39875</v>
      </c>
      <c r="G4643" s="31">
        <v>42995</v>
      </c>
      <c r="H4643" s="31">
        <v>43360</v>
      </c>
      <c r="I4643" s="31">
        <v>43007.396747685183</v>
      </c>
      <c r="J4643" s="22" t="s">
        <v>73</v>
      </c>
      <c r="K4643" s="32" t="s">
        <v>85</v>
      </c>
      <c r="L4643" s="32" t="s">
        <v>12001</v>
      </c>
      <c r="N4643" s="24">
        <v>3076.30</v>
      </c>
      <c r="O4643" s="24">
        <v>3372.7249999999999</v>
      </c>
      <c r="P4643" s="32" t="s">
        <v>3005</v>
      </c>
      <c r="Q4643" s="43" t="s">
        <v>3006</v>
      </c>
      <c r="R4643" s="43" t="s">
        <v>78</v>
      </c>
      <c r="S4643" s="47">
        <v>5</v>
      </c>
    </row>
    <row r="4644" spans="1:19" ht="12.75">
      <c r="A4644" s="22" t="s">
        <v>60</v>
      </c>
      <c r="B4644" s="22" t="s">
        <v>11750</v>
      </c>
      <c r="C4644" s="22" t="s">
        <v>65</v>
      </c>
      <c r="D4644" s="22" t="s">
        <v>61</v>
      </c>
      <c r="E4644" s="22" t="s">
        <v>12002</v>
      </c>
      <c r="F4644" s="31">
        <v>42976.627604166664</v>
      </c>
      <c r="G4644" s="31">
        <v>42976</v>
      </c>
      <c r="H4644" s="31">
        <v>43341</v>
      </c>
      <c r="I4644" s="31">
        <v>43006</v>
      </c>
      <c r="J4644" s="22" t="s">
        <v>73</v>
      </c>
      <c r="K4644" s="32" t="s">
        <v>74</v>
      </c>
      <c r="L4644" s="32" t="s">
        <v>12003</v>
      </c>
      <c r="N4644" s="24">
        <v>1825.53</v>
      </c>
      <c r="O4644" s="24">
        <v>0</v>
      </c>
      <c r="P4644" s="32" t="s">
        <v>386</v>
      </c>
      <c r="Q4644" s="43" t="s">
        <v>387</v>
      </c>
      <c r="R4644" s="43" t="s">
        <v>78</v>
      </c>
      <c r="S4644" s="47">
        <v>5</v>
      </c>
    </row>
    <row r="4645" spans="1:19" ht="12.75">
      <c r="A4645" s="22" t="s">
        <v>60</v>
      </c>
      <c r="B4645" s="22" t="s">
        <v>11727</v>
      </c>
      <c r="C4645" s="22" t="s">
        <v>65</v>
      </c>
      <c r="D4645" s="22" t="s">
        <v>61</v>
      </c>
      <c r="E4645" s="22" t="s">
        <v>12004</v>
      </c>
      <c r="F4645" s="31">
        <v>42972.468009259261</v>
      </c>
      <c r="G4645" s="31">
        <v>42979</v>
      </c>
      <c r="H4645" s="31">
        <v>43344</v>
      </c>
      <c r="I4645" s="31">
        <v>43002</v>
      </c>
      <c r="J4645" s="22" t="s">
        <v>73</v>
      </c>
      <c r="K4645" s="32" t="s">
        <v>74</v>
      </c>
      <c r="L4645" s="32" t="s">
        <v>12005</v>
      </c>
      <c r="N4645" s="24">
        <v>0</v>
      </c>
      <c r="O4645" s="24">
        <v>0</v>
      </c>
      <c r="P4645" s="32" t="s">
        <v>10246</v>
      </c>
      <c r="Q4645" s="43" t="s">
        <v>10247</v>
      </c>
      <c r="R4645" s="43" t="s">
        <v>78</v>
      </c>
      <c r="S4645" s="47">
        <v>5</v>
      </c>
    </row>
    <row r="4646" spans="1:19" ht="12.75">
      <c r="A4646" s="22" t="s">
        <v>60</v>
      </c>
      <c r="B4646" s="22" t="s">
        <v>11828</v>
      </c>
      <c r="C4646" s="22" t="s">
        <v>65</v>
      </c>
      <c r="D4646" s="22" t="s">
        <v>61</v>
      </c>
      <c r="E4646" s="22" t="s">
        <v>12006</v>
      </c>
      <c r="F4646" s="31">
        <v>42961.714143518519</v>
      </c>
      <c r="G4646" s="31">
        <v>42995</v>
      </c>
      <c r="H4646" s="31">
        <v>43360</v>
      </c>
      <c r="I4646" s="31">
        <v>42991.700474537036</v>
      </c>
      <c r="J4646" s="22" t="s">
        <v>73</v>
      </c>
      <c r="K4646" s="32" t="s">
        <v>85</v>
      </c>
      <c r="L4646" s="32" t="s">
        <v>12007</v>
      </c>
      <c r="N4646" s="24">
        <v>703.985</v>
      </c>
      <c r="O4646" s="24">
        <v>670.94</v>
      </c>
      <c r="P4646" s="32" t="s">
        <v>10225</v>
      </c>
      <c r="Q4646" s="43" t="s">
        <v>10226</v>
      </c>
      <c r="R4646" s="43" t="s">
        <v>78</v>
      </c>
      <c r="S4646" s="47">
        <v>5</v>
      </c>
    </row>
    <row r="4647" spans="1:19" ht="12.75">
      <c r="A4647" s="22" t="s">
        <v>60</v>
      </c>
      <c r="B4647" s="22" t="s">
        <v>11700</v>
      </c>
      <c r="C4647" s="22" t="s">
        <v>65</v>
      </c>
      <c r="D4647" s="22" t="s">
        <v>61</v>
      </c>
      <c r="E4647" s="22" t="s">
        <v>12008</v>
      </c>
      <c r="F4647" s="31">
        <v>42949.354155092587</v>
      </c>
      <c r="G4647" s="31">
        <v>42975</v>
      </c>
      <c r="H4647" s="31">
        <v>43340</v>
      </c>
      <c r="I4647" s="31">
        <v>42979</v>
      </c>
      <c r="J4647" s="22" t="s">
        <v>73</v>
      </c>
      <c r="K4647" s="32" t="s">
        <v>196</v>
      </c>
      <c r="L4647" s="32" t="s">
        <v>12009</v>
      </c>
      <c r="N4647" s="24">
        <v>0</v>
      </c>
      <c r="O4647" s="24">
        <v>0</v>
      </c>
      <c r="P4647" s="32" t="s">
        <v>1925</v>
      </c>
      <c r="Q4647" s="43" t="s">
        <v>1926</v>
      </c>
      <c r="R4647" s="43" t="s">
        <v>78</v>
      </c>
      <c r="S4647" s="47">
        <v>5</v>
      </c>
    </row>
    <row r="4648" spans="1:19" ht="12.75">
      <c r="A4648" s="22" t="s">
        <v>60</v>
      </c>
      <c r="B4648" s="22" t="s">
        <v>12010</v>
      </c>
      <c r="C4648" s="22" t="s">
        <v>65</v>
      </c>
      <c r="D4648" s="22" t="s">
        <v>61</v>
      </c>
      <c r="E4648" s="22" t="s">
        <v>12011</v>
      </c>
      <c r="F4648" s="31">
        <v>42951.535567129627</v>
      </c>
      <c r="G4648" s="31">
        <v>42962</v>
      </c>
      <c r="H4648" s="31">
        <v>43327</v>
      </c>
      <c r="I4648" s="31">
        <v>42981.53020833333</v>
      </c>
      <c r="J4648" s="22" t="s">
        <v>73</v>
      </c>
      <c r="K4648" s="32" t="s">
        <v>74</v>
      </c>
      <c r="L4648" s="32" t="s">
        <v>12012</v>
      </c>
      <c r="N4648" s="24">
        <v>7756.60</v>
      </c>
      <c r="O4648" s="24">
        <v>0</v>
      </c>
      <c r="P4648" s="32" t="s">
        <v>2481</v>
      </c>
      <c r="Q4648" s="43" t="s">
        <v>2482</v>
      </c>
      <c r="R4648" s="43" t="s">
        <v>78</v>
      </c>
      <c r="S4648" s="47">
        <v>5</v>
      </c>
    </row>
    <row r="4649" spans="1:19" ht="12.75">
      <c r="A4649" s="22" t="s">
        <v>60</v>
      </c>
      <c r="B4649" s="22" t="s">
        <v>11907</v>
      </c>
      <c r="C4649" s="22" t="s">
        <v>65</v>
      </c>
      <c r="D4649" s="22" t="s">
        <v>61</v>
      </c>
      <c r="E4649" s="22" t="s">
        <v>12013</v>
      </c>
      <c r="F4649" s="31">
        <v>42962.646249999998</v>
      </c>
      <c r="G4649" s="31">
        <v>42962</v>
      </c>
      <c r="H4649" s="31">
        <v>43327</v>
      </c>
      <c r="I4649" s="31">
        <v>42992.630046296297</v>
      </c>
      <c r="J4649" s="22" t="s">
        <v>73</v>
      </c>
      <c r="K4649" s="32" t="s">
        <v>85</v>
      </c>
      <c r="L4649" s="32" t="s">
        <v>12014</v>
      </c>
      <c r="N4649" s="24">
        <v>560.16999999999996</v>
      </c>
      <c r="O4649" s="24">
        <v>415.43</v>
      </c>
      <c r="P4649" s="32" t="s">
        <v>1395</v>
      </c>
      <c r="Q4649" s="43" t="s">
        <v>1396</v>
      </c>
      <c r="R4649" s="43" t="s">
        <v>78</v>
      </c>
      <c r="S4649" s="47">
        <v>5</v>
      </c>
    </row>
    <row r="4650" spans="1:19" ht="12.75">
      <c r="A4650" s="22" t="s">
        <v>60</v>
      </c>
      <c r="B4650" s="22" t="s">
        <v>11727</v>
      </c>
      <c r="C4650" s="22" t="s">
        <v>65</v>
      </c>
      <c r="D4650" s="22" t="s">
        <v>61</v>
      </c>
      <c r="E4650" s="22" t="s">
        <v>12015</v>
      </c>
      <c r="F4650" s="31">
        <v>42975.386770833335</v>
      </c>
      <c r="G4650" s="31">
        <v>42975</v>
      </c>
      <c r="H4650" s="31">
        <v>43340</v>
      </c>
      <c r="I4650" s="31">
        <v>43005</v>
      </c>
      <c r="J4650" s="22" t="s">
        <v>73</v>
      </c>
      <c r="K4650" s="32" t="s">
        <v>74</v>
      </c>
      <c r="L4650" s="32" t="s">
        <v>12016</v>
      </c>
      <c r="N4650" s="24">
        <v>954.46</v>
      </c>
      <c r="O4650" s="24">
        <v>0</v>
      </c>
      <c r="P4650" s="32" t="s">
        <v>12017</v>
      </c>
      <c r="Q4650" s="43" t="s">
        <v>12018</v>
      </c>
      <c r="R4650" s="43" t="s">
        <v>78</v>
      </c>
      <c r="S4650" s="47">
        <v>5</v>
      </c>
    </row>
    <row r="4651" spans="1:19" ht="12.75">
      <c r="A4651" s="22" t="s">
        <v>60</v>
      </c>
      <c r="B4651" s="22" t="s">
        <v>11709</v>
      </c>
      <c r="C4651" s="22" t="s">
        <v>65</v>
      </c>
      <c r="D4651" s="22" t="s">
        <v>61</v>
      </c>
      <c r="E4651" s="22" t="s">
        <v>12019</v>
      </c>
      <c r="F4651" s="31">
        <v>42976.597893518519</v>
      </c>
      <c r="G4651" s="31">
        <v>42976</v>
      </c>
      <c r="H4651" s="31">
        <v>43344</v>
      </c>
      <c r="I4651" s="31">
        <v>43006</v>
      </c>
      <c r="J4651" s="22" t="s">
        <v>73</v>
      </c>
      <c r="K4651" s="32" t="s">
        <v>85</v>
      </c>
      <c r="L4651" s="32" t="s">
        <v>12020</v>
      </c>
      <c r="N4651" s="24">
        <v>852.80200000000002</v>
      </c>
      <c r="O4651" s="24">
        <v>495.64</v>
      </c>
      <c r="P4651" s="32" t="s">
        <v>136</v>
      </c>
      <c r="Q4651" s="43" t="s">
        <v>137</v>
      </c>
      <c r="R4651" s="43" t="s">
        <v>78</v>
      </c>
      <c r="S4651" s="47">
        <v>5</v>
      </c>
    </row>
    <row r="4652" spans="1:19" ht="12.75">
      <c r="A4652" s="22" t="s">
        <v>60</v>
      </c>
      <c r="B4652" s="22" t="s">
        <v>11739</v>
      </c>
      <c r="C4652" s="22" t="s">
        <v>65</v>
      </c>
      <c r="D4652" s="22" t="s">
        <v>61</v>
      </c>
      <c r="E4652" s="22" t="s">
        <v>12021</v>
      </c>
      <c r="F4652" s="31">
        <v>42950.805254629631</v>
      </c>
      <c r="G4652" s="31">
        <v>42956</v>
      </c>
      <c r="H4652" s="31">
        <v>43321</v>
      </c>
      <c r="I4652" s="31">
        <v>42980.799780092588</v>
      </c>
      <c r="J4652" s="22" t="s">
        <v>73</v>
      </c>
      <c r="K4652" s="32" t="s">
        <v>85</v>
      </c>
      <c r="L4652" s="32" t="s">
        <v>12022</v>
      </c>
      <c r="N4652" s="24">
        <v>2577.2800000000002</v>
      </c>
      <c r="O4652" s="24">
        <v>2201.9133000000002</v>
      </c>
      <c r="P4652" s="32" t="s">
        <v>699</v>
      </c>
      <c r="Q4652" s="43" t="s">
        <v>700</v>
      </c>
      <c r="R4652" s="43" t="s">
        <v>78</v>
      </c>
      <c r="S4652" s="47">
        <v>5</v>
      </c>
    </row>
    <row r="4653" spans="1:19" ht="12.75">
      <c r="A4653" s="22" t="s">
        <v>60</v>
      </c>
      <c r="B4653" s="22" t="s">
        <v>11849</v>
      </c>
      <c r="C4653" s="22" t="s">
        <v>65</v>
      </c>
      <c r="D4653" s="22" t="s">
        <v>61</v>
      </c>
      <c r="E4653" s="22" t="s">
        <v>12023</v>
      </c>
      <c r="F4653" s="31">
        <v>42956.627534722218</v>
      </c>
      <c r="G4653" s="31">
        <v>42956</v>
      </c>
      <c r="H4653" s="31">
        <v>43321</v>
      </c>
      <c r="I4653" s="31">
        <v>42986</v>
      </c>
      <c r="J4653" s="22" t="s">
        <v>73</v>
      </c>
      <c r="K4653" s="32" t="s">
        <v>85</v>
      </c>
      <c r="L4653" s="32" t="s">
        <v>12024</v>
      </c>
      <c r="N4653" s="24">
        <v>668.065</v>
      </c>
      <c r="O4653" s="24">
        <v>506.595</v>
      </c>
      <c r="P4653" s="32" t="s">
        <v>217</v>
      </c>
      <c r="Q4653" s="43" t="s">
        <v>218</v>
      </c>
      <c r="R4653" s="43" t="s">
        <v>78</v>
      </c>
      <c r="S4653" s="47">
        <v>5</v>
      </c>
    </row>
    <row r="4654" spans="1:19" ht="12.75">
      <c r="A4654" s="22" t="s">
        <v>60</v>
      </c>
      <c r="B4654" s="22" t="s">
        <v>11828</v>
      </c>
      <c r="C4654" s="22" t="s">
        <v>65</v>
      </c>
      <c r="D4654" s="22" t="s">
        <v>61</v>
      </c>
      <c r="E4654" s="22" t="s">
        <v>12025</v>
      </c>
      <c r="F4654" s="31">
        <v>42965.456608796296</v>
      </c>
      <c r="G4654" s="31">
        <v>42996</v>
      </c>
      <c r="H4654" s="31">
        <v>43361</v>
      </c>
      <c r="I4654" s="31">
        <v>42995.438472222224</v>
      </c>
      <c r="J4654" s="22" t="s">
        <v>73</v>
      </c>
      <c r="K4654" s="32" t="s">
        <v>74</v>
      </c>
      <c r="L4654" s="32" t="s">
        <v>12026</v>
      </c>
      <c r="N4654" s="24">
        <v>1979.49</v>
      </c>
      <c r="O4654" s="24">
        <v>0</v>
      </c>
      <c r="P4654" s="32" t="s">
        <v>533</v>
      </c>
      <c r="Q4654" s="43" t="s">
        <v>534</v>
      </c>
      <c r="R4654" s="43" t="s">
        <v>78</v>
      </c>
      <c r="S4654" s="47">
        <v>6</v>
      </c>
    </row>
    <row r="4655" spans="1:19" ht="12.75">
      <c r="A4655" s="22" t="s">
        <v>60</v>
      </c>
      <c r="B4655" s="22" t="s">
        <v>11724</v>
      </c>
      <c r="C4655" s="22" t="s">
        <v>65</v>
      </c>
      <c r="D4655" s="22" t="s">
        <v>61</v>
      </c>
      <c r="E4655" s="22" t="s">
        <v>12027</v>
      </c>
      <c r="F4655" s="31">
        <v>42950.085092592592</v>
      </c>
      <c r="G4655" s="31">
        <v>42985</v>
      </c>
      <c r="H4655" s="31">
        <v>43350</v>
      </c>
      <c r="I4655" s="31">
        <v>43010</v>
      </c>
      <c r="J4655" s="22" t="s">
        <v>202</v>
      </c>
      <c r="K4655" s="32" t="s">
        <v>163</v>
      </c>
      <c r="L4655" s="32" t="s">
        <v>12028</v>
      </c>
      <c r="M4655" s="32" t="s">
        <v>12029</v>
      </c>
      <c r="N4655" s="24">
        <v>6733.0900000000001</v>
      </c>
      <c r="O4655" s="24">
        <v>5845.0500000000002</v>
      </c>
      <c r="P4655" s="32" t="s">
        <v>12030</v>
      </c>
      <c r="Q4655" s="43" t="s">
        <v>12031</v>
      </c>
      <c r="R4655" s="43" t="s">
        <v>78</v>
      </c>
      <c r="S4655" s="47">
        <v>5</v>
      </c>
    </row>
    <row r="4656" spans="1:19" ht="12.75">
      <c r="A4656" s="22" t="s">
        <v>60</v>
      </c>
      <c r="B4656" s="22" t="s">
        <v>11704</v>
      </c>
      <c r="C4656" s="22" t="s">
        <v>65</v>
      </c>
      <c r="D4656" s="22" t="s">
        <v>61</v>
      </c>
      <c r="E4656" s="22" t="s">
        <v>12032</v>
      </c>
      <c r="F4656" s="31">
        <v>42978.680509259255</v>
      </c>
      <c r="G4656" s="31">
        <v>43006</v>
      </c>
      <c r="H4656" s="31">
        <v>43371</v>
      </c>
      <c r="I4656" s="31">
        <v>43008.677141203705</v>
      </c>
      <c r="J4656" s="22" t="s">
        <v>73</v>
      </c>
      <c r="K4656" s="32" t="s">
        <v>80</v>
      </c>
      <c r="L4656" s="32" t="s">
        <v>12033</v>
      </c>
      <c r="N4656" s="24">
        <v>891.545</v>
      </c>
      <c r="O4656" s="24">
        <v>631.02</v>
      </c>
      <c r="P4656" s="32" t="s">
        <v>766</v>
      </c>
      <c r="Q4656" s="43" t="s">
        <v>767</v>
      </c>
      <c r="R4656" s="43" t="s">
        <v>78</v>
      </c>
      <c r="S4656" s="47">
        <v>4</v>
      </c>
    </row>
    <row r="4657" spans="1:19" ht="12.75">
      <c r="A4657" s="22" t="s">
        <v>60</v>
      </c>
      <c r="B4657" s="22" t="s">
        <v>11712</v>
      </c>
      <c r="C4657" s="22" t="s">
        <v>65</v>
      </c>
      <c r="D4657" s="22" t="s">
        <v>61</v>
      </c>
      <c r="E4657" s="22" t="s">
        <v>12034</v>
      </c>
      <c r="F4657" s="31">
        <v>42951.606539351851</v>
      </c>
      <c r="G4657" s="31">
        <v>42980</v>
      </c>
      <c r="H4657" s="31">
        <v>43345</v>
      </c>
      <c r="I4657" s="31">
        <v>42981</v>
      </c>
      <c r="J4657" s="22" t="s">
        <v>73</v>
      </c>
      <c r="K4657" s="32" t="s">
        <v>80</v>
      </c>
      <c r="L4657" s="32" t="s">
        <v>12035</v>
      </c>
      <c r="N4657" s="24">
        <v>384.0375</v>
      </c>
      <c r="O4657" s="24">
        <v>356.86</v>
      </c>
      <c r="P4657" s="32" t="s">
        <v>3471</v>
      </c>
      <c r="Q4657" s="43" t="s">
        <v>3472</v>
      </c>
      <c r="R4657" s="43" t="s">
        <v>78</v>
      </c>
      <c r="S4657" s="47">
        <v>5</v>
      </c>
    </row>
    <row r="4658" spans="1:19" ht="12.75">
      <c r="A4658" s="22" t="s">
        <v>60</v>
      </c>
      <c r="B4658" s="22" t="s">
        <v>11775</v>
      </c>
      <c r="C4658" s="22" t="s">
        <v>65</v>
      </c>
      <c r="D4658" s="22" t="s">
        <v>61</v>
      </c>
      <c r="E4658" s="22" t="s">
        <v>12036</v>
      </c>
      <c r="F4658" s="31">
        <v>42969.707002314812</v>
      </c>
      <c r="G4658" s="31">
        <v>42988</v>
      </c>
      <c r="H4658" s="31">
        <v>43353</v>
      </c>
      <c r="I4658" s="31">
        <v>42999</v>
      </c>
      <c r="J4658" s="22" t="s">
        <v>73</v>
      </c>
      <c r="K4658" s="32" t="s">
        <v>85</v>
      </c>
      <c r="L4658" s="32" t="s">
        <v>12037</v>
      </c>
      <c r="N4658" s="24">
        <v>1663.095</v>
      </c>
      <c r="O4658" s="24">
        <v>1276.2950000000001</v>
      </c>
      <c r="P4658" s="32" t="s">
        <v>10717</v>
      </c>
      <c r="Q4658" s="43" t="s">
        <v>10718</v>
      </c>
      <c r="R4658" s="43" t="s">
        <v>78</v>
      </c>
      <c r="S4658" s="47">
        <v>4</v>
      </c>
    </row>
    <row r="4659" spans="1:19" ht="12.75">
      <c r="A4659" s="22" t="s">
        <v>60</v>
      </c>
      <c r="B4659" s="22" t="s">
        <v>11709</v>
      </c>
      <c r="C4659" s="22" t="s">
        <v>65</v>
      </c>
      <c r="D4659" s="22" t="s">
        <v>61</v>
      </c>
      <c r="E4659" s="22" t="s">
        <v>12038</v>
      </c>
      <c r="F4659" s="31">
        <v>42974.086666666662</v>
      </c>
      <c r="G4659" s="31">
        <v>43009</v>
      </c>
      <c r="H4659" s="31">
        <v>43374</v>
      </c>
      <c r="I4659" s="31">
        <v>43034.086666666662</v>
      </c>
      <c r="J4659" s="22" t="s">
        <v>202</v>
      </c>
      <c r="K4659" s="32" t="s">
        <v>85</v>
      </c>
      <c r="L4659" s="32" t="s">
        <v>12039</v>
      </c>
      <c r="N4659" s="24">
        <v>661.45</v>
      </c>
      <c r="O4659" s="24">
        <v>661.45</v>
      </c>
      <c r="P4659" s="32" t="s">
        <v>2391</v>
      </c>
      <c r="Q4659" s="43" t="s">
        <v>2392</v>
      </c>
      <c r="R4659" s="43" t="s">
        <v>78</v>
      </c>
      <c r="S4659" s="47">
        <v>1</v>
      </c>
    </row>
    <row r="4660" spans="1:19" ht="12.75">
      <c r="A4660" s="22" t="s">
        <v>60</v>
      </c>
      <c r="B4660" s="22" t="s">
        <v>11724</v>
      </c>
      <c r="C4660" s="22" t="s">
        <v>65</v>
      </c>
      <c r="D4660" s="22" t="s">
        <v>61</v>
      </c>
      <c r="E4660" s="22" t="s">
        <v>12040</v>
      </c>
      <c r="F4660" s="31">
        <v>42969.616620370369</v>
      </c>
      <c r="G4660" s="31">
        <v>42978</v>
      </c>
      <c r="H4660" s="31">
        <v>43343</v>
      </c>
      <c r="I4660" s="31">
        <v>42999</v>
      </c>
      <c r="J4660" s="22" t="s">
        <v>73</v>
      </c>
      <c r="K4660" s="32" t="s">
        <v>74</v>
      </c>
      <c r="L4660" s="32" t="s">
        <v>12041</v>
      </c>
      <c r="N4660" s="24">
        <v>0</v>
      </c>
      <c r="O4660" s="24">
        <v>0</v>
      </c>
      <c r="P4660" s="32" t="s">
        <v>5362</v>
      </c>
      <c r="Q4660" s="43" t="s">
        <v>5363</v>
      </c>
      <c r="R4660" s="43" t="s">
        <v>78</v>
      </c>
      <c r="S4660" s="47">
        <v>5</v>
      </c>
    </row>
    <row r="4661" spans="1:19" ht="12.75">
      <c r="A4661" s="22" t="s">
        <v>60</v>
      </c>
      <c r="B4661" s="22" t="s">
        <v>11761</v>
      </c>
      <c r="C4661" s="22" t="s">
        <v>65</v>
      </c>
      <c r="D4661" s="22" t="s">
        <v>61</v>
      </c>
      <c r="E4661" s="22" t="s">
        <v>12042</v>
      </c>
      <c r="F4661" s="31">
        <v>42963.773726851847</v>
      </c>
      <c r="G4661" s="31">
        <v>42973</v>
      </c>
      <c r="H4661" s="31">
        <v>43338</v>
      </c>
      <c r="I4661" s="31">
        <v>42993.764768518515</v>
      </c>
      <c r="J4661" s="22" t="s">
        <v>73</v>
      </c>
      <c r="K4661" s="32" t="s">
        <v>74</v>
      </c>
      <c r="L4661" s="32" t="s">
        <v>12043</v>
      </c>
      <c r="N4661" s="24">
        <v>5924.40</v>
      </c>
      <c r="O4661" s="24">
        <v>0</v>
      </c>
      <c r="P4661" s="32" t="s">
        <v>12044</v>
      </c>
      <c r="Q4661" s="43" t="s">
        <v>12045</v>
      </c>
      <c r="R4661" s="43" t="s">
        <v>78</v>
      </c>
      <c r="S4661" s="47">
        <v>5</v>
      </c>
    </row>
    <row r="4662" spans="1:19" ht="12.75">
      <c r="A4662" s="22" t="s">
        <v>60</v>
      </c>
      <c r="B4662" s="22" t="s">
        <v>11999</v>
      </c>
      <c r="C4662" s="22" t="s">
        <v>65</v>
      </c>
      <c r="D4662" s="22" t="s">
        <v>61</v>
      </c>
      <c r="E4662" s="22" t="s">
        <v>12046</v>
      </c>
      <c r="F4662" s="31">
        <v>42977.404421296298</v>
      </c>
      <c r="G4662" s="31">
        <v>43004</v>
      </c>
      <c r="H4662" s="31">
        <v>43369</v>
      </c>
      <c r="I4662" s="31">
        <v>43007.403287037036</v>
      </c>
      <c r="J4662" s="22" t="s">
        <v>73</v>
      </c>
      <c r="K4662" s="32" t="s">
        <v>85</v>
      </c>
      <c r="L4662" s="32" t="s">
        <v>12047</v>
      </c>
      <c r="N4662" s="24">
        <v>593.47</v>
      </c>
      <c r="O4662" s="24">
        <v>839.33</v>
      </c>
      <c r="P4662" s="32" t="s">
        <v>6190</v>
      </c>
      <c r="Q4662" s="43" t="s">
        <v>6191</v>
      </c>
      <c r="R4662" s="43" t="s">
        <v>78</v>
      </c>
      <c r="S4662" s="47">
        <v>5</v>
      </c>
    </row>
    <row r="4663" spans="1:19" ht="12.75">
      <c r="A4663" s="22" t="s">
        <v>60</v>
      </c>
      <c r="B4663" s="22" t="s">
        <v>11768</v>
      </c>
      <c r="C4663" s="22" t="s">
        <v>65</v>
      </c>
      <c r="D4663" s="22" t="s">
        <v>61</v>
      </c>
      <c r="E4663" s="22" t="s">
        <v>12048</v>
      </c>
      <c r="F4663" s="31">
        <v>42951.084097222221</v>
      </c>
      <c r="G4663" s="31">
        <v>42986</v>
      </c>
      <c r="H4663" s="31">
        <v>43351</v>
      </c>
      <c r="I4663" s="31">
        <v>43011.084097222221</v>
      </c>
      <c r="J4663" s="22" t="s">
        <v>202</v>
      </c>
      <c r="K4663" s="32" t="s">
        <v>163</v>
      </c>
      <c r="L4663" s="32" t="s">
        <v>12049</v>
      </c>
      <c r="M4663" s="32" t="s">
        <v>12050</v>
      </c>
      <c r="N4663" s="24">
        <v>2273.9614000000001</v>
      </c>
      <c r="O4663" s="24">
        <v>1502.7375</v>
      </c>
      <c r="P4663" s="32" t="s">
        <v>746</v>
      </c>
      <c r="Q4663" s="43" t="s">
        <v>747</v>
      </c>
      <c r="R4663" s="43" t="s">
        <v>78</v>
      </c>
      <c r="S4663" s="47">
        <v>5</v>
      </c>
    </row>
    <row r="4664" spans="1:19" ht="12.75">
      <c r="A4664" s="22" t="s">
        <v>60</v>
      </c>
      <c r="B4664" s="22" t="s">
        <v>12051</v>
      </c>
      <c r="C4664" s="22" t="s">
        <v>65</v>
      </c>
      <c r="D4664" s="22" t="s">
        <v>61</v>
      </c>
      <c r="E4664" s="22" t="s">
        <v>12052</v>
      </c>
      <c r="F4664" s="31">
        <v>42954.27784722222</v>
      </c>
      <c r="G4664" s="31">
        <v>42993</v>
      </c>
      <c r="H4664" s="31">
        <v>43358</v>
      </c>
      <c r="I4664" s="31">
        <v>43014.27784722222</v>
      </c>
      <c r="J4664" s="22" t="s">
        <v>73</v>
      </c>
      <c r="K4664" s="32" t="s">
        <v>85</v>
      </c>
      <c r="L4664" s="32" t="s">
        <v>12053</v>
      </c>
      <c r="N4664" s="24">
        <v>598.5475</v>
      </c>
      <c r="O4664" s="24">
        <v>547.66999999999996</v>
      </c>
      <c r="P4664" s="32" t="s">
        <v>829</v>
      </c>
      <c r="Q4664" s="43" t="s">
        <v>830</v>
      </c>
      <c r="R4664" s="43" t="s">
        <v>78</v>
      </c>
      <c r="S4664" s="47">
        <v>5</v>
      </c>
    </row>
    <row r="4665" spans="1:19" ht="12.75">
      <c r="A4665" s="22" t="s">
        <v>60</v>
      </c>
      <c r="B4665" s="22" t="s">
        <v>11907</v>
      </c>
      <c r="C4665" s="22" t="s">
        <v>65</v>
      </c>
      <c r="D4665" s="22" t="s">
        <v>61</v>
      </c>
      <c r="E4665" s="22" t="s">
        <v>12054</v>
      </c>
      <c r="F4665" s="31">
        <v>42963.39770833333</v>
      </c>
      <c r="G4665" s="31">
        <v>42981</v>
      </c>
      <c r="H4665" s="31">
        <v>43346</v>
      </c>
      <c r="I4665" s="31">
        <v>42993.392592592594</v>
      </c>
      <c r="J4665" s="22" t="s">
        <v>73</v>
      </c>
      <c r="K4665" s="32" t="s">
        <v>85</v>
      </c>
      <c r="L4665" s="32" t="s">
        <v>12055</v>
      </c>
      <c r="N4665" s="24">
        <v>3634.1365999999998</v>
      </c>
      <c r="O4665" s="24">
        <v>3279.68</v>
      </c>
      <c r="P4665" s="32" t="s">
        <v>279</v>
      </c>
      <c r="Q4665" s="43" t="s">
        <v>280</v>
      </c>
      <c r="R4665" s="43" t="s">
        <v>78</v>
      </c>
      <c r="S4665" s="47">
        <v>5</v>
      </c>
    </row>
    <row r="4666" spans="1:19" ht="12.75">
      <c r="A4666" s="22" t="s">
        <v>60</v>
      </c>
      <c r="B4666" s="22" t="s">
        <v>11700</v>
      </c>
      <c r="C4666" s="22" t="s">
        <v>65</v>
      </c>
      <c r="D4666" s="22" t="s">
        <v>61</v>
      </c>
      <c r="E4666" s="22" t="s">
        <v>12056</v>
      </c>
      <c r="F4666" s="31">
        <v>42950.675879629627</v>
      </c>
      <c r="G4666" s="31">
        <v>42968</v>
      </c>
      <c r="H4666" s="31">
        <v>43333</v>
      </c>
      <c r="I4666" s="31">
        <v>42980</v>
      </c>
      <c r="J4666" s="22" t="s">
        <v>73</v>
      </c>
      <c r="K4666" s="32" t="s">
        <v>74</v>
      </c>
      <c r="L4666" s="32" t="s">
        <v>12057</v>
      </c>
      <c r="N4666" s="24">
        <v>612.69000000000005</v>
      </c>
      <c r="O4666" s="24">
        <v>0</v>
      </c>
      <c r="P4666" s="32" t="s">
        <v>872</v>
      </c>
      <c r="Q4666" s="43" t="s">
        <v>873</v>
      </c>
      <c r="R4666" s="43" t="s">
        <v>78</v>
      </c>
      <c r="S4666" s="47">
        <v>5</v>
      </c>
    </row>
    <row r="4667" spans="1:19" ht="12.75">
      <c r="A4667" s="22" t="s">
        <v>60</v>
      </c>
      <c r="B4667" s="22" t="s">
        <v>11700</v>
      </c>
      <c r="C4667" s="22" t="s">
        <v>65</v>
      </c>
      <c r="D4667" s="22" t="s">
        <v>61</v>
      </c>
      <c r="E4667" s="22" t="s">
        <v>12058</v>
      </c>
      <c r="F4667" s="31">
        <v>42948.683715277773</v>
      </c>
      <c r="G4667" s="31">
        <v>42955</v>
      </c>
      <c r="H4667" s="31">
        <v>43320</v>
      </c>
      <c r="I4667" s="31">
        <v>42978</v>
      </c>
      <c r="J4667" s="22" t="s">
        <v>108</v>
      </c>
      <c r="K4667" s="32" t="s">
        <v>163</v>
      </c>
      <c r="L4667" s="32" t="s">
        <v>12059</v>
      </c>
      <c r="M4667" s="32" t="s">
        <v>12060</v>
      </c>
      <c r="N4667" s="24">
        <v>340.89</v>
      </c>
      <c r="O4667" s="24">
        <v>340.89</v>
      </c>
      <c r="P4667" s="32" t="s">
        <v>543</v>
      </c>
      <c r="Q4667" s="43" t="s">
        <v>544</v>
      </c>
      <c r="R4667" s="43" t="s">
        <v>78</v>
      </c>
      <c r="S4667" s="47">
        <v>1</v>
      </c>
    </row>
    <row r="4668" spans="1:19" ht="12.75">
      <c r="A4668" s="22" t="s">
        <v>60</v>
      </c>
      <c r="B4668" s="22" t="s">
        <v>11724</v>
      </c>
      <c r="C4668" s="22" t="s">
        <v>65</v>
      </c>
      <c r="D4668" s="22" t="s">
        <v>61</v>
      </c>
      <c r="E4668" s="22" t="s">
        <v>12061</v>
      </c>
      <c r="F4668" s="31">
        <v>42951.600636574076</v>
      </c>
      <c r="G4668" s="31">
        <v>42970</v>
      </c>
      <c r="H4668" s="31">
        <v>43335</v>
      </c>
      <c r="I4668" s="31">
        <v>42981</v>
      </c>
      <c r="J4668" s="22" t="s">
        <v>73</v>
      </c>
      <c r="K4668" s="32" t="s">
        <v>80</v>
      </c>
      <c r="L4668" s="32" t="s">
        <v>12062</v>
      </c>
      <c r="N4668" s="24">
        <v>2480.795</v>
      </c>
      <c r="O4668" s="24">
        <v>2228.85</v>
      </c>
      <c r="P4668" s="32" t="s">
        <v>144</v>
      </c>
      <c r="Q4668" s="43" t="s">
        <v>145</v>
      </c>
      <c r="R4668" s="43" t="s">
        <v>78</v>
      </c>
      <c r="S4668" s="47">
        <v>4</v>
      </c>
    </row>
    <row r="4669" spans="1:19" ht="12.75">
      <c r="A4669" s="22" t="s">
        <v>60</v>
      </c>
      <c r="B4669" s="22" t="s">
        <v>12063</v>
      </c>
      <c r="C4669" s="22" t="s">
        <v>65</v>
      </c>
      <c r="D4669" s="22" t="s">
        <v>61</v>
      </c>
      <c r="E4669" s="22" t="s">
        <v>12064</v>
      </c>
      <c r="F4669" s="31">
        <v>42976.665173611109</v>
      </c>
      <c r="G4669" s="31">
        <v>42976</v>
      </c>
      <c r="H4669" s="31">
        <v>43341</v>
      </c>
      <c r="I4669" s="31">
        <v>43006</v>
      </c>
      <c r="J4669" s="22" t="s">
        <v>73</v>
      </c>
      <c r="K4669" s="32" t="s">
        <v>85</v>
      </c>
      <c r="L4669" s="32" t="s">
        <v>12065</v>
      </c>
      <c r="N4669" s="24">
        <v>704.85</v>
      </c>
      <c r="O4669" s="24">
        <v>579.28</v>
      </c>
      <c r="P4669" s="32" t="s">
        <v>144</v>
      </c>
      <c r="Q4669" s="43" t="s">
        <v>145</v>
      </c>
      <c r="R4669" s="43" t="s">
        <v>78</v>
      </c>
      <c r="S4669" s="47">
        <v>2</v>
      </c>
    </row>
    <row r="4670" spans="1:19" ht="12.75">
      <c r="A4670" s="22" t="s">
        <v>60</v>
      </c>
      <c r="B4670" s="22" t="s">
        <v>11849</v>
      </c>
      <c r="C4670" s="22" t="s">
        <v>65</v>
      </c>
      <c r="D4670" s="22" t="s">
        <v>61</v>
      </c>
      <c r="E4670" s="22" t="s">
        <v>12066</v>
      </c>
      <c r="F4670" s="31">
        <v>42948.478738425925</v>
      </c>
      <c r="G4670" s="31">
        <v>42948</v>
      </c>
      <c r="H4670" s="31">
        <v>43313</v>
      </c>
      <c r="I4670" s="31">
        <v>42978</v>
      </c>
      <c r="J4670" s="22" t="s">
        <v>73</v>
      </c>
      <c r="K4670" s="32" t="s">
        <v>74</v>
      </c>
      <c r="L4670" s="32" t="s">
        <v>12067</v>
      </c>
      <c r="N4670" s="24">
        <v>0</v>
      </c>
      <c r="O4670" s="24">
        <v>0</v>
      </c>
      <c r="P4670" s="32" t="s">
        <v>920</v>
      </c>
      <c r="Q4670" s="43" t="s">
        <v>921</v>
      </c>
      <c r="R4670" s="43" t="s">
        <v>78</v>
      </c>
      <c r="S4670" s="47">
        <v>5</v>
      </c>
    </row>
    <row r="4671" spans="1:19" ht="12.75">
      <c r="A4671" s="22" t="s">
        <v>60</v>
      </c>
      <c r="B4671" s="22" t="s">
        <v>11727</v>
      </c>
      <c r="C4671" s="22" t="s">
        <v>65</v>
      </c>
      <c r="D4671" s="22" t="s">
        <v>61</v>
      </c>
      <c r="E4671" s="22" t="s">
        <v>12068</v>
      </c>
      <c r="F4671" s="31">
        <v>42963.45753472222</v>
      </c>
      <c r="G4671" s="31">
        <v>42963</v>
      </c>
      <c r="H4671" s="31">
        <v>43328</v>
      </c>
      <c r="I4671" s="31">
        <v>42993</v>
      </c>
      <c r="J4671" s="22" t="s">
        <v>73</v>
      </c>
      <c r="K4671" s="32" t="s">
        <v>74</v>
      </c>
      <c r="L4671" s="32" t="s">
        <v>12069</v>
      </c>
      <c r="N4671" s="24">
        <v>7188.2299999999996</v>
      </c>
      <c r="O4671" s="24">
        <v>0</v>
      </c>
      <c r="P4671" s="32" t="s">
        <v>3721</v>
      </c>
      <c r="Q4671" s="43" t="s">
        <v>3722</v>
      </c>
      <c r="R4671" s="43" t="s">
        <v>78</v>
      </c>
      <c r="S4671" s="47">
        <v>5</v>
      </c>
    </row>
    <row r="4672" spans="1:19" ht="12.75">
      <c r="A4672" s="22" t="s">
        <v>60</v>
      </c>
      <c r="B4672" s="22" t="s">
        <v>11761</v>
      </c>
      <c r="C4672" s="22" t="s">
        <v>65</v>
      </c>
      <c r="D4672" s="22" t="s">
        <v>61</v>
      </c>
      <c r="E4672" s="22" t="s">
        <v>12070</v>
      </c>
      <c r="F4672" s="31">
        <v>42971.488379629627</v>
      </c>
      <c r="G4672" s="31">
        <v>42971</v>
      </c>
      <c r="H4672" s="31">
        <v>43336</v>
      </c>
      <c r="I4672" s="31">
        <v>43001.486226851848</v>
      </c>
      <c r="J4672" s="22" t="s">
        <v>73</v>
      </c>
      <c r="K4672" s="32" t="s">
        <v>80</v>
      </c>
      <c r="L4672" s="32" t="s">
        <v>12071</v>
      </c>
      <c r="N4672" s="24">
        <v>535.3175</v>
      </c>
      <c r="O4672" s="24">
        <v>638.85</v>
      </c>
      <c r="P4672" s="32" t="s">
        <v>12072</v>
      </c>
      <c r="Q4672" s="43" t="s">
        <v>12073</v>
      </c>
      <c r="R4672" s="43" t="s">
        <v>78</v>
      </c>
      <c r="S4672" s="47">
        <v>5</v>
      </c>
    </row>
    <row r="4673" spans="1:19" ht="12.75">
      <c r="A4673" s="22" t="s">
        <v>60</v>
      </c>
      <c r="B4673" s="22" t="s">
        <v>11739</v>
      </c>
      <c r="C4673" s="22" t="s">
        <v>65</v>
      </c>
      <c r="D4673" s="22" t="s">
        <v>61</v>
      </c>
      <c r="E4673" s="22" t="s">
        <v>12074</v>
      </c>
      <c r="F4673" s="31">
        <v>42956.621840277774</v>
      </c>
      <c r="G4673" s="31">
        <v>42975</v>
      </c>
      <c r="H4673" s="31">
        <v>43340</v>
      </c>
      <c r="I4673" s="31">
        <v>42986.621388888889</v>
      </c>
      <c r="J4673" s="22" t="s">
        <v>73</v>
      </c>
      <c r="K4673" s="32" t="s">
        <v>74</v>
      </c>
      <c r="L4673" s="32" t="s">
        <v>12075</v>
      </c>
      <c r="N4673" s="24">
        <v>0</v>
      </c>
      <c r="O4673" s="24">
        <v>0</v>
      </c>
      <c r="P4673" s="32" t="s">
        <v>10848</v>
      </c>
      <c r="Q4673" s="43" t="s">
        <v>10849</v>
      </c>
      <c r="R4673" s="43" t="s">
        <v>78</v>
      </c>
      <c r="S4673" s="47">
        <v>5</v>
      </c>
    </row>
    <row r="4674" spans="1:19" ht="12.75">
      <c r="A4674" s="22" t="s">
        <v>60</v>
      </c>
      <c r="B4674" s="22" t="s">
        <v>11907</v>
      </c>
      <c r="C4674" s="22" t="s">
        <v>65</v>
      </c>
      <c r="D4674" s="22" t="s">
        <v>61</v>
      </c>
      <c r="E4674" s="22" t="s">
        <v>12076</v>
      </c>
      <c r="F4674" s="31">
        <v>42954.61583333333</v>
      </c>
      <c r="G4674" s="31">
        <v>42954</v>
      </c>
      <c r="H4674" s="31">
        <v>43319</v>
      </c>
      <c r="I4674" s="31">
        <v>42984.611307870371</v>
      </c>
      <c r="J4674" s="22" t="s">
        <v>73</v>
      </c>
      <c r="K4674" s="32" t="s">
        <v>74</v>
      </c>
      <c r="L4674" s="32" t="s">
        <v>12077</v>
      </c>
      <c r="N4674" s="24">
        <v>482.30</v>
      </c>
      <c r="O4674" s="24">
        <v>0</v>
      </c>
      <c r="P4674" s="32" t="s">
        <v>4819</v>
      </c>
      <c r="Q4674" s="43" t="s">
        <v>4820</v>
      </c>
      <c r="R4674" s="43" t="s">
        <v>78</v>
      </c>
      <c r="S4674" s="47">
        <v>5</v>
      </c>
    </row>
    <row r="4675" spans="1:19" ht="12.75">
      <c r="A4675" s="22" t="s">
        <v>60</v>
      </c>
      <c r="B4675" s="22" t="s">
        <v>11775</v>
      </c>
      <c r="C4675" s="22" t="s">
        <v>65</v>
      </c>
      <c r="D4675" s="22" t="s">
        <v>61</v>
      </c>
      <c r="E4675" s="22" t="s">
        <v>12078</v>
      </c>
      <c r="F4675" s="31">
        <v>42958.513831018514</v>
      </c>
      <c r="G4675" s="31">
        <v>42969</v>
      </c>
      <c r="H4675" s="31">
        <v>43334</v>
      </c>
      <c r="I4675" s="31">
        <v>42988</v>
      </c>
      <c r="J4675" s="22" t="s">
        <v>73</v>
      </c>
      <c r="K4675" s="32" t="s">
        <v>85</v>
      </c>
      <c r="L4675" s="32" t="s">
        <v>12079</v>
      </c>
      <c r="N4675" s="24">
        <v>684.73329999999999</v>
      </c>
      <c r="O4675" s="24">
        <v>475.31</v>
      </c>
      <c r="P4675" s="32" t="s">
        <v>1049</v>
      </c>
      <c r="Q4675" s="43" t="s">
        <v>1050</v>
      </c>
      <c r="R4675" s="43" t="s">
        <v>78</v>
      </c>
      <c r="S4675" s="47">
        <v>4</v>
      </c>
    </row>
    <row r="4676" spans="1:19" ht="12.75">
      <c r="A4676" s="22" t="s">
        <v>60</v>
      </c>
      <c r="B4676" s="22" t="s">
        <v>11849</v>
      </c>
      <c r="C4676" s="22" t="s">
        <v>65</v>
      </c>
      <c r="D4676" s="22" t="s">
        <v>61</v>
      </c>
      <c r="E4676" s="22" t="s">
        <v>12080</v>
      </c>
      <c r="F4676" s="31">
        <v>42969.642430555556</v>
      </c>
      <c r="G4676" s="31">
        <v>42990</v>
      </c>
      <c r="H4676" s="31">
        <v>43355</v>
      </c>
      <c r="I4676" s="31">
        <v>42999</v>
      </c>
      <c r="J4676" s="22" t="s">
        <v>73</v>
      </c>
      <c r="K4676" s="32" t="s">
        <v>85</v>
      </c>
      <c r="L4676" s="32" t="s">
        <v>12081</v>
      </c>
      <c r="N4676" s="24">
        <v>2973.9733000000001</v>
      </c>
      <c r="O4676" s="24">
        <v>2674.20</v>
      </c>
      <c r="P4676" s="32" t="s">
        <v>144</v>
      </c>
      <c r="Q4676" s="43" t="s">
        <v>145</v>
      </c>
      <c r="R4676" s="43" t="s">
        <v>78</v>
      </c>
      <c r="S4676" s="47">
        <v>5</v>
      </c>
    </row>
    <row r="4677" spans="1:19" ht="12.75">
      <c r="A4677" s="22" t="s">
        <v>60</v>
      </c>
      <c r="B4677" s="22" t="s">
        <v>11761</v>
      </c>
      <c r="C4677" s="22" t="s">
        <v>65</v>
      </c>
      <c r="D4677" s="22" t="s">
        <v>61</v>
      </c>
      <c r="E4677" s="22" t="s">
        <v>12082</v>
      </c>
      <c r="F4677" s="31">
        <v>42978.433310185181</v>
      </c>
      <c r="G4677" s="31">
        <v>42978</v>
      </c>
      <c r="H4677" s="31">
        <v>43343</v>
      </c>
      <c r="I4677" s="31">
        <v>43008.429814814815</v>
      </c>
      <c r="J4677" s="22" t="s">
        <v>73</v>
      </c>
      <c r="K4677" s="32" t="s">
        <v>80</v>
      </c>
      <c r="L4677" s="32" t="s">
        <v>12083</v>
      </c>
      <c r="N4677" s="24">
        <v>2940.6374999999998</v>
      </c>
      <c r="O4677" s="24">
        <v>1531.83</v>
      </c>
      <c r="P4677" s="32" t="s">
        <v>6235</v>
      </c>
      <c r="Q4677" s="43" t="s">
        <v>6236</v>
      </c>
      <c r="R4677" s="43" t="s">
        <v>78</v>
      </c>
      <c r="S4677" s="47">
        <v>5</v>
      </c>
    </row>
    <row r="4678" spans="1:19" ht="12.75">
      <c r="A4678" s="22" t="s">
        <v>60</v>
      </c>
      <c r="B4678" s="22" t="s">
        <v>11750</v>
      </c>
      <c r="C4678" s="22" t="s">
        <v>65</v>
      </c>
      <c r="D4678" s="22" t="s">
        <v>61</v>
      </c>
      <c r="E4678" s="22" t="s">
        <v>12084</v>
      </c>
      <c r="F4678" s="31">
        <v>42956.541400462964</v>
      </c>
      <c r="G4678" s="31">
        <v>42977</v>
      </c>
      <c r="H4678" s="31">
        <v>43342</v>
      </c>
      <c r="I4678" s="31">
        <v>42986</v>
      </c>
      <c r="J4678" s="22" t="s">
        <v>73</v>
      </c>
      <c r="K4678" s="32" t="s">
        <v>74</v>
      </c>
      <c r="L4678" s="32" t="s">
        <v>12085</v>
      </c>
      <c r="N4678" s="24">
        <v>4074.58</v>
      </c>
      <c r="O4678" s="24">
        <v>0</v>
      </c>
      <c r="P4678" s="32" t="s">
        <v>746</v>
      </c>
      <c r="Q4678" s="43" t="s">
        <v>747</v>
      </c>
      <c r="R4678" s="43" t="s">
        <v>78</v>
      </c>
      <c r="S4678" s="47">
        <v>6</v>
      </c>
    </row>
    <row r="4679" spans="1:19" ht="12.75">
      <c r="A4679" s="22" t="s">
        <v>60</v>
      </c>
      <c r="B4679" s="22" t="s">
        <v>11709</v>
      </c>
      <c r="C4679" s="22" t="s">
        <v>65</v>
      </c>
      <c r="D4679" s="22" t="s">
        <v>61</v>
      </c>
      <c r="E4679" s="22" t="s">
        <v>12086</v>
      </c>
      <c r="F4679" s="31">
        <v>42960.07608796296</v>
      </c>
      <c r="G4679" s="31">
        <v>43009</v>
      </c>
      <c r="H4679" s="31">
        <v>43374</v>
      </c>
      <c r="I4679" s="31">
        <v>43020.07608796296</v>
      </c>
      <c r="J4679" s="22" t="s">
        <v>73</v>
      </c>
      <c r="K4679" s="32" t="s">
        <v>74</v>
      </c>
      <c r="L4679" s="32" t="s">
        <v>12087</v>
      </c>
      <c r="N4679" s="24">
        <v>751.07330000000002</v>
      </c>
      <c r="O4679" s="24">
        <v>0</v>
      </c>
      <c r="P4679" s="32" t="s">
        <v>681</v>
      </c>
      <c r="Q4679" s="43" t="s">
        <v>682</v>
      </c>
      <c r="R4679" s="43" t="s">
        <v>78</v>
      </c>
      <c r="S4679" s="47">
        <v>6</v>
      </c>
    </row>
    <row r="4680" spans="1:19" ht="12.75">
      <c r="A4680" s="22" t="s">
        <v>60</v>
      </c>
      <c r="B4680" s="22" t="s">
        <v>11739</v>
      </c>
      <c r="C4680" s="22" t="s">
        <v>65</v>
      </c>
      <c r="D4680" s="22" t="s">
        <v>61</v>
      </c>
      <c r="E4680" s="22" t="s">
        <v>12088</v>
      </c>
      <c r="F4680" s="31">
        <v>42964.62599537037</v>
      </c>
      <c r="G4680" s="31">
        <v>42975</v>
      </c>
      <c r="H4680" s="31">
        <v>43340</v>
      </c>
      <c r="I4680" s="31">
        <v>42994.536030092589</v>
      </c>
      <c r="J4680" s="22" t="s">
        <v>73</v>
      </c>
      <c r="K4680" s="32" t="s">
        <v>74</v>
      </c>
      <c r="L4680" s="32" t="s">
        <v>12089</v>
      </c>
      <c r="N4680" s="24">
        <v>0</v>
      </c>
      <c r="O4680" s="24">
        <v>0</v>
      </c>
      <c r="P4680" s="32" t="s">
        <v>547</v>
      </c>
      <c r="Q4680" s="43" t="s">
        <v>548</v>
      </c>
      <c r="R4680" s="43" t="s">
        <v>78</v>
      </c>
      <c r="S4680" s="47">
        <v>5</v>
      </c>
    </row>
    <row r="4681" spans="1:19" ht="12.75">
      <c r="A4681" s="22" t="s">
        <v>60</v>
      </c>
      <c r="B4681" s="22" t="s">
        <v>11700</v>
      </c>
      <c r="C4681" s="22" t="s">
        <v>65</v>
      </c>
      <c r="D4681" s="22" t="s">
        <v>61</v>
      </c>
      <c r="E4681" s="22" t="s">
        <v>12090</v>
      </c>
      <c r="F4681" s="31">
        <v>42955.519675925927</v>
      </c>
      <c r="G4681" s="31">
        <v>42955</v>
      </c>
      <c r="H4681" s="31">
        <v>43320</v>
      </c>
      <c r="I4681" s="31">
        <v>42985</v>
      </c>
      <c r="J4681" s="22" t="s">
        <v>73</v>
      </c>
      <c r="K4681" s="32" t="s">
        <v>74</v>
      </c>
      <c r="L4681" s="32" t="s">
        <v>12091</v>
      </c>
      <c r="N4681" s="24">
        <v>1719.0966000000001</v>
      </c>
      <c r="O4681" s="24">
        <v>0</v>
      </c>
      <c r="P4681" s="32" t="s">
        <v>5043</v>
      </c>
      <c r="Q4681" s="43" t="s">
        <v>5044</v>
      </c>
      <c r="R4681" s="43" t="s">
        <v>78</v>
      </c>
      <c r="S4681" s="47">
        <v>5</v>
      </c>
    </row>
    <row r="4682" spans="1:19" ht="12.75">
      <c r="A4682" s="22" t="s">
        <v>60</v>
      </c>
      <c r="B4682" s="22" t="s">
        <v>11775</v>
      </c>
      <c r="C4682" s="22" t="s">
        <v>65</v>
      </c>
      <c r="D4682" s="22" t="s">
        <v>61</v>
      </c>
      <c r="E4682" s="22" t="s">
        <v>12092</v>
      </c>
      <c r="F4682" s="31">
        <v>42965.502662037034</v>
      </c>
      <c r="G4682" s="31">
        <v>42968</v>
      </c>
      <c r="H4682" s="31">
        <v>43333</v>
      </c>
      <c r="I4682" s="31">
        <v>42995</v>
      </c>
      <c r="J4682" s="22" t="s">
        <v>73</v>
      </c>
      <c r="K4682" s="32" t="s">
        <v>85</v>
      </c>
      <c r="L4682" s="32" t="s">
        <v>12093</v>
      </c>
      <c r="N4682" s="24">
        <v>613.54499999999996</v>
      </c>
      <c r="O4682" s="24">
        <v>627.09</v>
      </c>
      <c r="P4682" s="32" t="s">
        <v>547</v>
      </c>
      <c r="Q4682" s="43" t="s">
        <v>548</v>
      </c>
      <c r="R4682" s="43" t="s">
        <v>78</v>
      </c>
      <c r="S4682" s="47">
        <v>5</v>
      </c>
    </row>
    <row r="4683" spans="1:19" ht="12.75">
      <c r="A4683" s="22" t="s">
        <v>60</v>
      </c>
      <c r="B4683" s="22" t="s">
        <v>11813</v>
      </c>
      <c r="C4683" s="22" t="s">
        <v>65</v>
      </c>
      <c r="D4683" s="22" t="s">
        <v>61</v>
      </c>
      <c r="E4683" s="22" t="s">
        <v>12094</v>
      </c>
      <c r="F4683" s="31">
        <v>42954.409467592588</v>
      </c>
      <c r="G4683" s="31">
        <v>42979</v>
      </c>
      <c r="H4683" s="31">
        <v>43343</v>
      </c>
      <c r="I4683" s="31">
        <v>42984</v>
      </c>
      <c r="J4683" s="22" t="s">
        <v>73</v>
      </c>
      <c r="K4683" s="32" t="s">
        <v>74</v>
      </c>
      <c r="L4683" s="32" t="s">
        <v>12095</v>
      </c>
      <c r="N4683" s="24">
        <v>1746.8282999999999</v>
      </c>
      <c r="O4683" s="24">
        <v>0</v>
      </c>
      <c r="P4683" s="32" t="s">
        <v>543</v>
      </c>
      <c r="Q4683" s="43" t="s">
        <v>544</v>
      </c>
      <c r="R4683" s="43" t="s">
        <v>78</v>
      </c>
      <c r="S4683" s="47">
        <v>5</v>
      </c>
    </row>
    <row r="4684" spans="1:19" ht="12.75">
      <c r="A4684" s="22" t="s">
        <v>60</v>
      </c>
      <c r="B4684" s="22" t="s">
        <v>11844</v>
      </c>
      <c r="C4684" s="22" t="s">
        <v>65</v>
      </c>
      <c r="D4684" s="22" t="s">
        <v>61</v>
      </c>
      <c r="E4684" s="22" t="s">
        <v>12096</v>
      </c>
      <c r="F4684" s="31">
        <v>42964.590289351851</v>
      </c>
      <c r="G4684" s="31">
        <v>42994</v>
      </c>
      <c r="H4684" s="31">
        <v>43359</v>
      </c>
      <c r="I4684" s="31">
        <v>42994.570081018515</v>
      </c>
      <c r="J4684" s="22" t="s">
        <v>73</v>
      </c>
      <c r="K4684" s="32" t="s">
        <v>85</v>
      </c>
      <c r="L4684" s="32" t="s">
        <v>12097</v>
      </c>
      <c r="N4684" s="24">
        <v>3377.6565999999998</v>
      </c>
      <c r="O4684" s="24">
        <v>2353.0500000000002</v>
      </c>
      <c r="P4684" s="32" t="s">
        <v>6688</v>
      </c>
      <c r="Q4684" s="43" t="s">
        <v>6689</v>
      </c>
      <c r="R4684" s="43" t="s">
        <v>78</v>
      </c>
      <c r="S4684" s="47">
        <v>5</v>
      </c>
    </row>
    <row r="4685" spans="1:19" ht="12.75">
      <c r="A4685" s="22" t="s">
        <v>60</v>
      </c>
      <c r="B4685" s="22" t="s">
        <v>11999</v>
      </c>
      <c r="C4685" s="22" t="s">
        <v>65</v>
      </c>
      <c r="D4685" s="22" t="s">
        <v>61</v>
      </c>
      <c r="E4685" s="22" t="s">
        <v>12098</v>
      </c>
      <c r="F4685" s="31">
        <v>42965.608888888884</v>
      </c>
      <c r="G4685" s="31">
        <v>42965</v>
      </c>
      <c r="H4685" s="31">
        <v>43330</v>
      </c>
      <c r="I4685" s="31">
        <v>42995.604444444441</v>
      </c>
      <c r="J4685" s="22" t="s">
        <v>73</v>
      </c>
      <c r="K4685" s="32" t="s">
        <v>85</v>
      </c>
      <c r="L4685" s="32" t="s">
        <v>12099</v>
      </c>
      <c r="N4685" s="24">
        <v>4404.3725000000004</v>
      </c>
      <c r="O4685" s="24">
        <v>3977.7449999999999</v>
      </c>
      <c r="P4685" s="32" t="s">
        <v>4093</v>
      </c>
      <c r="Q4685" s="43" t="s">
        <v>4094</v>
      </c>
      <c r="R4685" s="43" t="s">
        <v>78</v>
      </c>
      <c r="S4685" s="47">
        <v>5</v>
      </c>
    </row>
    <row r="4686" spans="1:19" ht="12.75">
      <c r="A4686" s="22" t="s">
        <v>60</v>
      </c>
      <c r="B4686" s="22" t="s">
        <v>11775</v>
      </c>
      <c r="C4686" s="22" t="s">
        <v>65</v>
      </c>
      <c r="D4686" s="22" t="s">
        <v>61</v>
      </c>
      <c r="E4686" s="22" t="s">
        <v>12100</v>
      </c>
      <c r="F4686" s="31">
        <v>42968.496701388889</v>
      </c>
      <c r="G4686" s="31">
        <v>42978</v>
      </c>
      <c r="H4686" s="31">
        <v>43343</v>
      </c>
      <c r="I4686" s="31">
        <v>42998</v>
      </c>
      <c r="J4686" s="22" t="s">
        <v>73</v>
      </c>
      <c r="K4686" s="32" t="s">
        <v>85</v>
      </c>
      <c r="L4686" s="32" t="s">
        <v>12101</v>
      </c>
      <c r="N4686" s="24">
        <v>5873.9133000000002</v>
      </c>
      <c r="O4686" s="24">
        <v>7301.16</v>
      </c>
      <c r="P4686" s="32" t="s">
        <v>101</v>
      </c>
      <c r="Q4686" s="43" t="s">
        <v>102</v>
      </c>
      <c r="R4686" s="43" t="s">
        <v>78</v>
      </c>
      <c r="S4686" s="47">
        <v>4</v>
      </c>
    </row>
    <row r="4687" spans="1:19" ht="12.75">
      <c r="A4687" s="22" t="s">
        <v>60</v>
      </c>
      <c r="B4687" s="22" t="s">
        <v>11727</v>
      </c>
      <c r="C4687" s="22" t="s">
        <v>65</v>
      </c>
      <c r="D4687" s="22" t="s">
        <v>61</v>
      </c>
      <c r="E4687" s="22" t="s">
        <v>12102</v>
      </c>
      <c r="F4687" s="31">
        <v>42971.444085648145</v>
      </c>
      <c r="G4687" s="31">
        <v>42974</v>
      </c>
      <c r="H4687" s="31">
        <v>43339</v>
      </c>
      <c r="I4687" s="31">
        <v>43001</v>
      </c>
      <c r="J4687" s="22" t="s">
        <v>73</v>
      </c>
      <c r="K4687" s="32" t="s">
        <v>196</v>
      </c>
      <c r="L4687" s="32" t="s">
        <v>12103</v>
      </c>
      <c r="N4687" s="24">
        <v>0</v>
      </c>
      <c r="O4687" s="24">
        <v>0</v>
      </c>
      <c r="P4687" s="32" t="s">
        <v>699</v>
      </c>
      <c r="Q4687" s="43" t="s">
        <v>700</v>
      </c>
      <c r="R4687" s="43" t="s">
        <v>78</v>
      </c>
      <c r="S4687" s="47">
        <v>4</v>
      </c>
    </row>
    <row r="4688" spans="1:19" ht="12.75">
      <c r="A4688" s="22" t="s">
        <v>60</v>
      </c>
      <c r="B4688" s="22" t="s">
        <v>11716</v>
      </c>
      <c r="C4688" s="22" t="s">
        <v>65</v>
      </c>
      <c r="D4688" s="22" t="s">
        <v>61</v>
      </c>
      <c r="E4688" s="22" t="s">
        <v>12104</v>
      </c>
      <c r="F4688" s="31">
        <v>42970.523136574069</v>
      </c>
      <c r="G4688" s="31">
        <v>42970</v>
      </c>
      <c r="H4688" s="31">
        <v>43335</v>
      </c>
      <c r="I4688" s="31">
        <v>43000</v>
      </c>
      <c r="J4688" s="22" t="s">
        <v>73</v>
      </c>
      <c r="K4688" s="32" t="s">
        <v>74</v>
      </c>
      <c r="L4688" s="32" t="s">
        <v>12105</v>
      </c>
      <c r="N4688" s="24">
        <v>445.69</v>
      </c>
      <c r="O4688" s="24">
        <v>0</v>
      </c>
      <c r="P4688" s="32" t="s">
        <v>6229</v>
      </c>
      <c r="Q4688" s="43" t="s">
        <v>6230</v>
      </c>
      <c r="R4688" s="43" t="s">
        <v>78</v>
      </c>
      <c r="S4688" s="47">
        <v>5</v>
      </c>
    </row>
    <row r="4689" spans="1:19" ht="12.75">
      <c r="A4689" s="22" t="s">
        <v>60</v>
      </c>
      <c r="B4689" s="22" t="s">
        <v>11724</v>
      </c>
      <c r="C4689" s="22" t="s">
        <v>65</v>
      </c>
      <c r="D4689" s="22" t="s">
        <v>61</v>
      </c>
      <c r="E4689" s="22" t="s">
        <v>12106</v>
      </c>
      <c r="F4689" s="31">
        <v>42965.633206018516</v>
      </c>
      <c r="G4689" s="31">
        <v>42965</v>
      </c>
      <c r="H4689" s="31">
        <v>43343</v>
      </c>
      <c r="I4689" s="31">
        <v>42995</v>
      </c>
      <c r="J4689" s="22" t="s">
        <v>73</v>
      </c>
      <c r="K4689" s="32" t="s">
        <v>80</v>
      </c>
      <c r="L4689" s="32" t="s">
        <v>12107</v>
      </c>
      <c r="N4689" s="24">
        <v>330.00599999999997</v>
      </c>
      <c r="O4689" s="24">
        <v>369.57</v>
      </c>
      <c r="P4689" s="32" t="s">
        <v>5745</v>
      </c>
      <c r="Q4689" s="43" t="s">
        <v>5746</v>
      </c>
      <c r="R4689" s="43" t="s">
        <v>78</v>
      </c>
      <c r="S4689" s="47">
        <v>5</v>
      </c>
    </row>
    <row r="4690" spans="1:19" ht="12.75">
      <c r="A4690" s="22" t="s">
        <v>60</v>
      </c>
      <c r="B4690" s="22" t="s">
        <v>11907</v>
      </c>
      <c r="C4690" s="22" t="s">
        <v>65</v>
      </c>
      <c r="D4690" s="22" t="s">
        <v>61</v>
      </c>
      <c r="E4690" s="22" t="s">
        <v>12108</v>
      </c>
      <c r="F4690" s="31">
        <v>42955.049861111111</v>
      </c>
      <c r="G4690" s="31">
        <v>42997</v>
      </c>
      <c r="H4690" s="31">
        <v>43362</v>
      </c>
      <c r="I4690" s="31">
        <v>43015.049861111111</v>
      </c>
      <c r="J4690" s="22" t="s">
        <v>73</v>
      </c>
      <c r="K4690" s="32" t="s">
        <v>85</v>
      </c>
      <c r="L4690" s="32" t="s">
        <v>12109</v>
      </c>
      <c r="N4690" s="24">
        <v>2927.0666000000001</v>
      </c>
      <c r="O4690" s="24">
        <v>3333.38</v>
      </c>
      <c r="P4690" s="32" t="s">
        <v>101</v>
      </c>
      <c r="Q4690" s="43" t="s">
        <v>102</v>
      </c>
      <c r="R4690" s="43" t="s">
        <v>78</v>
      </c>
      <c r="S4690" s="47">
        <v>5</v>
      </c>
    </row>
    <row r="4691" spans="1:19" ht="12.75">
      <c r="A4691" s="22" t="s">
        <v>60</v>
      </c>
      <c r="B4691" s="22" t="s">
        <v>11739</v>
      </c>
      <c r="C4691" s="22" t="s">
        <v>65</v>
      </c>
      <c r="D4691" s="22" t="s">
        <v>61</v>
      </c>
      <c r="E4691" s="22" t="s">
        <v>12110</v>
      </c>
      <c r="F4691" s="31">
        <v>42956.660624999997</v>
      </c>
      <c r="G4691" s="31">
        <v>42975</v>
      </c>
      <c r="H4691" s="31">
        <v>43340</v>
      </c>
      <c r="I4691" s="31">
        <v>42986.658819444441</v>
      </c>
      <c r="J4691" s="22" t="s">
        <v>73</v>
      </c>
      <c r="K4691" s="32" t="s">
        <v>74</v>
      </c>
      <c r="L4691" s="32" t="s">
        <v>12111</v>
      </c>
      <c r="N4691" s="24">
        <v>715.82</v>
      </c>
      <c r="O4691" s="24">
        <v>0</v>
      </c>
      <c r="P4691" s="32" t="s">
        <v>547</v>
      </c>
      <c r="Q4691" s="43" t="s">
        <v>548</v>
      </c>
      <c r="R4691" s="43" t="s">
        <v>78</v>
      </c>
      <c r="S4691" s="47">
        <v>4</v>
      </c>
    </row>
    <row r="4692" spans="1:19" ht="12.75">
      <c r="A4692" s="22" t="s">
        <v>60</v>
      </c>
      <c r="B4692" s="22" t="s">
        <v>11870</v>
      </c>
      <c r="C4692" s="22" t="s">
        <v>65</v>
      </c>
      <c r="D4692" s="22" t="s">
        <v>61</v>
      </c>
      <c r="E4692" s="22" t="s">
        <v>12112</v>
      </c>
      <c r="F4692" s="31">
        <v>42950.43614583333</v>
      </c>
      <c r="G4692" s="31">
        <v>42958</v>
      </c>
      <c r="H4692" s="31">
        <v>43323</v>
      </c>
      <c r="I4692" s="31">
        <v>43010</v>
      </c>
      <c r="J4692" s="22" t="s">
        <v>73</v>
      </c>
      <c r="K4692" s="32" t="s">
        <v>74</v>
      </c>
      <c r="L4692" s="32" t="s">
        <v>12113</v>
      </c>
      <c r="N4692" s="24">
        <v>559.625</v>
      </c>
      <c r="O4692" s="24">
        <v>0</v>
      </c>
      <c r="P4692" s="32" t="s">
        <v>12114</v>
      </c>
      <c r="Q4692" s="43" t="s">
        <v>12115</v>
      </c>
      <c r="R4692" s="43" t="s">
        <v>78</v>
      </c>
      <c r="S4692" s="47">
        <v>5</v>
      </c>
    </row>
    <row r="4693" spans="1:19" ht="12.75">
      <c r="A4693" s="22" t="s">
        <v>60</v>
      </c>
      <c r="B4693" s="22" t="s">
        <v>11739</v>
      </c>
      <c r="C4693" s="22" t="s">
        <v>65</v>
      </c>
      <c r="D4693" s="22" t="s">
        <v>61</v>
      </c>
      <c r="E4693" s="22" t="s">
        <v>12116</v>
      </c>
      <c r="F4693" s="31">
        <v>42956.393541666665</v>
      </c>
      <c r="G4693" s="31">
        <v>42975</v>
      </c>
      <c r="H4693" s="31">
        <v>43340</v>
      </c>
      <c r="I4693" s="31">
        <v>42986.384143518517</v>
      </c>
      <c r="J4693" s="22" t="s">
        <v>73</v>
      </c>
      <c r="K4693" s="32" t="s">
        <v>74</v>
      </c>
      <c r="L4693" s="32" t="s">
        <v>12117</v>
      </c>
      <c r="N4693" s="24">
        <v>9663.32</v>
      </c>
      <c r="O4693" s="24">
        <v>0</v>
      </c>
      <c r="P4693" s="32" t="s">
        <v>144</v>
      </c>
      <c r="Q4693" s="43" t="s">
        <v>145</v>
      </c>
      <c r="R4693" s="43" t="s">
        <v>78</v>
      </c>
      <c r="S4693" s="47">
        <v>5</v>
      </c>
    </row>
    <row r="4694" spans="1:19" ht="12.75">
      <c r="A4694" s="22" t="s">
        <v>60</v>
      </c>
      <c r="B4694" s="22" t="s">
        <v>11761</v>
      </c>
      <c r="C4694" s="22" t="s">
        <v>65</v>
      </c>
      <c r="D4694" s="22" t="s">
        <v>61</v>
      </c>
      <c r="E4694" s="22" t="s">
        <v>12118</v>
      </c>
      <c r="F4694" s="31">
        <v>42955.452291666668</v>
      </c>
      <c r="G4694" s="31">
        <v>42972</v>
      </c>
      <c r="H4694" s="31">
        <v>43337</v>
      </c>
      <c r="I4694" s="31">
        <v>42985.445763888885</v>
      </c>
      <c r="J4694" s="22" t="s">
        <v>73</v>
      </c>
      <c r="K4694" s="32" t="s">
        <v>74</v>
      </c>
      <c r="L4694" s="32" t="s">
        <v>12119</v>
      </c>
      <c r="N4694" s="24">
        <v>2278.8465999999999</v>
      </c>
      <c r="O4694" s="24">
        <v>0</v>
      </c>
      <c r="P4694" s="32" t="s">
        <v>1199</v>
      </c>
      <c r="Q4694" s="43" t="s">
        <v>1200</v>
      </c>
      <c r="R4694" s="43" t="s">
        <v>78</v>
      </c>
      <c r="S4694" s="47">
        <v>5</v>
      </c>
    </row>
    <row r="4695" spans="1:19" ht="12.75">
      <c r="A4695" s="22" t="s">
        <v>60</v>
      </c>
      <c r="B4695" s="22" t="s">
        <v>11724</v>
      </c>
      <c r="C4695" s="22" t="s">
        <v>65</v>
      </c>
      <c r="D4695" s="22" t="s">
        <v>61</v>
      </c>
      <c r="E4695" s="22" t="s">
        <v>12120</v>
      </c>
      <c r="F4695" s="31">
        <v>42977.747812499998</v>
      </c>
      <c r="G4695" s="31">
        <v>43006</v>
      </c>
      <c r="H4695" s="31">
        <v>43371</v>
      </c>
      <c r="I4695" s="31">
        <v>43007</v>
      </c>
      <c r="J4695" s="22" t="s">
        <v>73</v>
      </c>
      <c r="K4695" s="32" t="s">
        <v>85</v>
      </c>
      <c r="L4695" s="32" t="s">
        <v>12121</v>
      </c>
      <c r="N4695" s="24">
        <v>400.9725</v>
      </c>
      <c r="O4695" s="24">
        <v>431.43</v>
      </c>
      <c r="P4695" s="32" t="s">
        <v>4233</v>
      </c>
      <c r="Q4695" s="43" t="s">
        <v>4234</v>
      </c>
      <c r="R4695" s="43" t="s">
        <v>78</v>
      </c>
      <c r="S4695" s="47">
        <v>5</v>
      </c>
    </row>
    <row r="4696" spans="1:19" ht="12.75">
      <c r="A4696" s="22" t="s">
        <v>60</v>
      </c>
      <c r="B4696" s="22" t="s">
        <v>11739</v>
      </c>
      <c r="C4696" s="22" t="s">
        <v>65</v>
      </c>
      <c r="D4696" s="22" t="s">
        <v>61</v>
      </c>
      <c r="E4696" s="22" t="s">
        <v>12122</v>
      </c>
      <c r="F4696" s="31">
        <v>42963.505428240736</v>
      </c>
      <c r="G4696" s="31">
        <v>42975</v>
      </c>
      <c r="H4696" s="31">
        <v>43340</v>
      </c>
      <c r="I4696" s="31">
        <v>42993.495972222219</v>
      </c>
      <c r="J4696" s="22" t="s">
        <v>73</v>
      </c>
      <c r="K4696" s="32" t="s">
        <v>74</v>
      </c>
      <c r="L4696" s="32" t="s">
        <v>12123</v>
      </c>
      <c r="N4696" s="24">
        <v>1948.755</v>
      </c>
      <c r="O4696" s="24">
        <v>0</v>
      </c>
      <c r="P4696" s="32" t="s">
        <v>12124</v>
      </c>
      <c r="Q4696" s="43" t="s">
        <v>12125</v>
      </c>
      <c r="R4696" s="43" t="s">
        <v>78</v>
      </c>
      <c r="S4696" s="47">
        <v>5</v>
      </c>
    </row>
    <row r="4697" spans="1:19" ht="12.75">
      <c r="A4697" s="22" t="s">
        <v>60</v>
      </c>
      <c r="B4697" s="22" t="s">
        <v>11724</v>
      </c>
      <c r="C4697" s="22" t="s">
        <v>65</v>
      </c>
      <c r="D4697" s="22" t="s">
        <v>61</v>
      </c>
      <c r="E4697" s="22" t="s">
        <v>12126</v>
      </c>
      <c r="F4697" s="31">
        <v>42961.650624999995</v>
      </c>
      <c r="G4697" s="31">
        <v>42993</v>
      </c>
      <c r="H4697" s="31">
        <v>43358</v>
      </c>
      <c r="I4697" s="31">
        <v>42991</v>
      </c>
      <c r="J4697" s="22" t="s">
        <v>73</v>
      </c>
      <c r="K4697" s="32" t="s">
        <v>80</v>
      </c>
      <c r="L4697" s="32" t="s">
        <v>12127</v>
      </c>
      <c r="N4697" s="24">
        <v>3234.06</v>
      </c>
      <c r="O4697" s="24">
        <v>3234.06</v>
      </c>
      <c r="P4697" s="32" t="s">
        <v>12128</v>
      </c>
      <c r="Q4697" s="43" t="s">
        <v>12129</v>
      </c>
      <c r="R4697" s="43" t="s">
        <v>78</v>
      </c>
      <c r="S4697" s="47">
        <v>4</v>
      </c>
    </row>
    <row r="4698" spans="1:19" ht="12.75">
      <c r="A4698" s="22" t="s">
        <v>60</v>
      </c>
      <c r="B4698" s="22" t="s">
        <v>11761</v>
      </c>
      <c r="C4698" s="22" t="s">
        <v>65</v>
      </c>
      <c r="D4698" s="22" t="s">
        <v>61</v>
      </c>
      <c r="E4698" s="22" t="s">
        <v>12130</v>
      </c>
      <c r="F4698" s="31">
        <v>42965.470138888886</v>
      </c>
      <c r="G4698" s="31">
        <v>42971</v>
      </c>
      <c r="H4698" s="31">
        <v>43336</v>
      </c>
      <c r="I4698" s="31">
        <v>42995.468252314815</v>
      </c>
      <c r="J4698" s="22" t="s">
        <v>73</v>
      </c>
      <c r="K4698" s="32" t="s">
        <v>85</v>
      </c>
      <c r="L4698" s="32" t="s">
        <v>12131</v>
      </c>
      <c r="N4698" s="24">
        <v>1175.2449999999999</v>
      </c>
      <c r="O4698" s="24">
        <v>1276.55</v>
      </c>
      <c r="P4698" s="32" t="s">
        <v>543</v>
      </c>
      <c r="Q4698" s="43" t="s">
        <v>544</v>
      </c>
      <c r="R4698" s="43" t="s">
        <v>78</v>
      </c>
      <c r="S4698" s="47">
        <v>4</v>
      </c>
    </row>
    <row r="4699" spans="1:19" ht="12.75">
      <c r="A4699" s="22" t="s">
        <v>60</v>
      </c>
      <c r="B4699" s="22" t="s">
        <v>11747</v>
      </c>
      <c r="C4699" s="22" t="s">
        <v>65</v>
      </c>
      <c r="D4699" s="22" t="s">
        <v>61</v>
      </c>
      <c r="E4699" s="22" t="s">
        <v>12132</v>
      </c>
      <c r="F4699" s="31">
        <v>42954.660717592589</v>
      </c>
      <c r="G4699" s="31">
        <v>42955</v>
      </c>
      <c r="H4699" s="31">
        <v>43320</v>
      </c>
      <c r="I4699" s="31">
        <v>42984</v>
      </c>
      <c r="J4699" s="22" t="s">
        <v>73</v>
      </c>
      <c r="K4699" s="32" t="s">
        <v>74</v>
      </c>
      <c r="L4699" s="32" t="s">
        <v>12133</v>
      </c>
      <c r="N4699" s="24">
        <v>727.49329999999998</v>
      </c>
      <c r="O4699" s="24">
        <v>0</v>
      </c>
      <c r="P4699" s="32" t="s">
        <v>9491</v>
      </c>
      <c r="Q4699" s="43" t="s">
        <v>9492</v>
      </c>
      <c r="R4699" s="43" t="s">
        <v>78</v>
      </c>
      <c r="S4699" s="47">
        <v>5</v>
      </c>
    </row>
    <row r="4700" spans="1:19" ht="12.75">
      <c r="A4700" s="22" t="s">
        <v>60</v>
      </c>
      <c r="B4700" s="22" t="s">
        <v>11700</v>
      </c>
      <c r="C4700" s="22" t="s">
        <v>65</v>
      </c>
      <c r="D4700" s="22" t="s">
        <v>61</v>
      </c>
      <c r="E4700" s="22" t="s">
        <v>12134</v>
      </c>
      <c r="F4700" s="31">
        <v>42951.508981481478</v>
      </c>
      <c r="G4700" s="31">
        <v>42978</v>
      </c>
      <c r="H4700" s="31">
        <v>43343</v>
      </c>
      <c r="I4700" s="31">
        <v>42981</v>
      </c>
      <c r="J4700" s="22" t="s">
        <v>73</v>
      </c>
      <c r="K4700" s="32" t="s">
        <v>80</v>
      </c>
      <c r="L4700" s="32" t="s">
        <v>12135</v>
      </c>
      <c r="N4700" s="24">
        <v>0</v>
      </c>
      <c r="O4700" s="24">
        <v>0</v>
      </c>
      <c r="P4700" s="32" t="s">
        <v>144</v>
      </c>
      <c r="Q4700" s="43" t="s">
        <v>145</v>
      </c>
      <c r="R4700" s="43" t="s">
        <v>78</v>
      </c>
      <c r="S4700" s="47">
        <v>5</v>
      </c>
    </row>
    <row r="4701" spans="1:19" ht="12.75">
      <c r="A4701" s="22" t="s">
        <v>60</v>
      </c>
      <c r="B4701" s="22" t="s">
        <v>11734</v>
      </c>
      <c r="C4701" s="22" t="s">
        <v>65</v>
      </c>
      <c r="D4701" s="22" t="s">
        <v>61</v>
      </c>
      <c r="E4701" s="22" t="s">
        <v>12136</v>
      </c>
      <c r="F4701" s="31">
        <v>42975.481099537035</v>
      </c>
      <c r="G4701" s="31">
        <v>42986</v>
      </c>
      <c r="H4701" s="31">
        <v>43351</v>
      </c>
      <c r="I4701" s="31">
        <v>43005</v>
      </c>
      <c r="J4701" s="22" t="s">
        <v>73</v>
      </c>
      <c r="K4701" s="32" t="s">
        <v>74</v>
      </c>
      <c r="L4701" s="32" t="s">
        <v>12137</v>
      </c>
      <c r="N4701" s="24">
        <v>692.43600000000004</v>
      </c>
      <c r="O4701" s="24">
        <v>0</v>
      </c>
      <c r="P4701" s="32" t="s">
        <v>866</v>
      </c>
      <c r="Q4701" s="43" t="s">
        <v>867</v>
      </c>
      <c r="R4701" s="43" t="s">
        <v>78</v>
      </c>
      <c r="S4701" s="47">
        <v>5</v>
      </c>
    </row>
    <row r="4702" spans="1:19" ht="12.75">
      <c r="A4702" s="22" t="s">
        <v>60</v>
      </c>
      <c r="B4702" s="22" t="s">
        <v>11709</v>
      </c>
      <c r="C4702" s="22" t="s">
        <v>65</v>
      </c>
      <c r="D4702" s="22" t="s">
        <v>61</v>
      </c>
      <c r="E4702" s="22" t="s">
        <v>12138</v>
      </c>
      <c r="F4702" s="31">
        <v>42965.386562499996</v>
      </c>
      <c r="G4702" s="31">
        <v>42965</v>
      </c>
      <c r="H4702" s="31">
        <v>43344</v>
      </c>
      <c r="I4702" s="31">
        <v>42995</v>
      </c>
      <c r="J4702" s="22" t="s">
        <v>73</v>
      </c>
      <c r="K4702" s="32" t="s">
        <v>80</v>
      </c>
      <c r="L4702" s="32" t="s">
        <v>12139</v>
      </c>
      <c r="N4702" s="24">
        <v>323.51799999999997</v>
      </c>
      <c r="O4702" s="24">
        <v>295.10250000000002</v>
      </c>
      <c r="P4702" s="32" t="s">
        <v>12140</v>
      </c>
      <c r="Q4702" s="43" t="s">
        <v>12141</v>
      </c>
      <c r="R4702" s="43" t="s">
        <v>303</v>
      </c>
      <c r="S4702" s="47">
        <v>6</v>
      </c>
    </row>
    <row r="4703" spans="1:19" ht="12.75">
      <c r="A4703" s="22" t="s">
        <v>60</v>
      </c>
      <c r="B4703" s="22" t="s">
        <v>11709</v>
      </c>
      <c r="C4703" s="22" t="s">
        <v>65</v>
      </c>
      <c r="D4703" s="22" t="s">
        <v>61</v>
      </c>
      <c r="E4703" s="22" t="s">
        <v>12142</v>
      </c>
      <c r="F4703" s="31">
        <v>42950.72724537037</v>
      </c>
      <c r="G4703" s="31">
        <v>42950</v>
      </c>
      <c r="H4703" s="31">
        <v>43313</v>
      </c>
      <c r="I4703" s="31">
        <v>42980</v>
      </c>
      <c r="J4703" s="22" t="s">
        <v>73</v>
      </c>
      <c r="K4703" s="32" t="s">
        <v>85</v>
      </c>
      <c r="L4703" s="32" t="s">
        <v>12143</v>
      </c>
      <c r="N4703" s="24">
        <v>474.9225</v>
      </c>
      <c r="O4703" s="24">
        <v>491.07</v>
      </c>
      <c r="P4703" s="32" t="s">
        <v>2127</v>
      </c>
      <c r="Q4703" s="43" t="s">
        <v>2128</v>
      </c>
      <c r="R4703" s="43" t="s">
        <v>78</v>
      </c>
      <c r="S4703" s="47">
        <v>5</v>
      </c>
    </row>
    <row r="4704" spans="1:19" ht="12.75">
      <c r="A4704" s="22" t="s">
        <v>60</v>
      </c>
      <c r="B4704" s="22" t="s">
        <v>12144</v>
      </c>
      <c r="C4704" s="22" t="s">
        <v>65</v>
      </c>
      <c r="D4704" s="22" t="s">
        <v>61</v>
      </c>
      <c r="E4704" s="22" t="s">
        <v>12145</v>
      </c>
      <c r="F4704" s="31">
        <v>42956.461284722223</v>
      </c>
      <c r="G4704" s="31">
        <v>42949</v>
      </c>
      <c r="H4704" s="31">
        <v>43314</v>
      </c>
      <c r="I4704" s="31">
        <v>42986</v>
      </c>
      <c r="J4704" s="22" t="s">
        <v>108</v>
      </c>
      <c r="K4704" s="32" t="s">
        <v>163</v>
      </c>
      <c r="L4704" s="32" t="s">
        <v>12146</v>
      </c>
      <c r="M4704" s="32" t="s">
        <v>12147</v>
      </c>
      <c r="N4704" s="24">
        <v>0</v>
      </c>
      <c r="O4704" s="24">
        <v>0</v>
      </c>
      <c r="P4704" s="32" t="s">
        <v>144</v>
      </c>
      <c r="Q4704" s="43" t="s">
        <v>145</v>
      </c>
      <c r="R4704" s="43" t="s">
        <v>78</v>
      </c>
      <c r="S4704" s="47">
        <v>1</v>
      </c>
    </row>
    <row r="4705" spans="1:19" ht="12.75">
      <c r="A4705" s="22" t="s">
        <v>60</v>
      </c>
      <c r="B4705" s="22" t="s">
        <v>11704</v>
      </c>
      <c r="C4705" s="22" t="s">
        <v>65</v>
      </c>
      <c r="D4705" s="22" t="s">
        <v>61</v>
      </c>
      <c r="E4705" s="22" t="s">
        <v>12148</v>
      </c>
      <c r="F4705" s="31">
        <v>42949.362025462964</v>
      </c>
      <c r="G4705" s="31">
        <v>42975</v>
      </c>
      <c r="H4705" s="31">
        <v>43340</v>
      </c>
      <c r="I4705" s="31">
        <v>42979.359849537039</v>
      </c>
      <c r="J4705" s="22" t="s">
        <v>73</v>
      </c>
      <c r="K4705" s="32" t="s">
        <v>163</v>
      </c>
      <c r="L4705" s="32" t="s">
        <v>12149</v>
      </c>
      <c r="M4705" s="32" t="s">
        <v>12150</v>
      </c>
      <c r="N4705" s="24">
        <v>695.025</v>
      </c>
      <c r="O4705" s="24">
        <v>512.42999999999995</v>
      </c>
      <c r="P4705" s="32" t="s">
        <v>920</v>
      </c>
      <c r="Q4705" s="43" t="s">
        <v>921</v>
      </c>
      <c r="R4705" s="43" t="s">
        <v>78</v>
      </c>
      <c r="S4705" s="47">
        <v>4</v>
      </c>
    </row>
    <row r="4706" spans="1:19" ht="12.75">
      <c r="A4706" s="22" t="s">
        <v>60</v>
      </c>
      <c r="B4706" s="22" t="s">
        <v>11849</v>
      </c>
      <c r="C4706" s="22" t="s">
        <v>65</v>
      </c>
      <c r="D4706" s="22" t="s">
        <v>61</v>
      </c>
      <c r="E4706" s="22" t="s">
        <v>12151</v>
      </c>
      <c r="F4706" s="31">
        <v>42971.5933912037</v>
      </c>
      <c r="G4706" s="31">
        <v>42991</v>
      </c>
      <c r="H4706" s="31">
        <v>43356</v>
      </c>
      <c r="I4706" s="31">
        <v>43001</v>
      </c>
      <c r="J4706" s="22" t="s">
        <v>73</v>
      </c>
      <c r="K4706" s="32" t="s">
        <v>85</v>
      </c>
      <c r="L4706" s="32" t="s">
        <v>12152</v>
      </c>
      <c r="N4706" s="24">
        <v>3919.5650000000001</v>
      </c>
      <c r="O4706" s="24">
        <v>4364.8999999999996</v>
      </c>
      <c r="P4706" s="32" t="s">
        <v>101</v>
      </c>
      <c r="Q4706" s="43" t="s">
        <v>102</v>
      </c>
      <c r="R4706" s="43" t="s">
        <v>78</v>
      </c>
      <c r="S4706" s="47">
        <v>4</v>
      </c>
    </row>
    <row r="4707" spans="1:19" ht="12.75">
      <c r="A4707" s="22" t="s">
        <v>60</v>
      </c>
      <c r="B4707" s="22" t="s">
        <v>12153</v>
      </c>
      <c r="C4707" s="22" t="s">
        <v>65</v>
      </c>
      <c r="D4707" s="22" t="s">
        <v>61</v>
      </c>
      <c r="E4707" s="22" t="s">
        <v>12154</v>
      </c>
      <c r="F4707" s="31">
        <v>42977.65179398148</v>
      </c>
      <c r="G4707" s="31">
        <v>43008</v>
      </c>
      <c r="H4707" s="31">
        <v>43373</v>
      </c>
      <c r="I4707" s="31">
        <v>43007</v>
      </c>
      <c r="J4707" s="22" t="s">
        <v>73</v>
      </c>
      <c r="K4707" s="32" t="s">
        <v>85</v>
      </c>
      <c r="L4707" s="32" t="s">
        <v>12155</v>
      </c>
      <c r="N4707" s="24">
        <v>2982.73</v>
      </c>
      <c r="O4707" s="24">
        <v>3837.59</v>
      </c>
      <c r="P4707" s="32" t="s">
        <v>2634</v>
      </c>
      <c r="Q4707" s="43" t="s">
        <v>2635</v>
      </c>
      <c r="R4707" s="43" t="s">
        <v>78</v>
      </c>
      <c r="S4707" s="47">
        <v>4</v>
      </c>
    </row>
    <row r="4708" spans="1:19" ht="12.75">
      <c r="A4708" s="22" t="s">
        <v>60</v>
      </c>
      <c r="B4708" s="22" t="s">
        <v>11739</v>
      </c>
      <c r="C4708" s="22" t="s">
        <v>65</v>
      </c>
      <c r="D4708" s="22" t="s">
        <v>61</v>
      </c>
      <c r="E4708" s="22" t="s">
        <v>12156</v>
      </c>
      <c r="F4708" s="31">
        <v>42976.405798611107</v>
      </c>
      <c r="G4708" s="31">
        <v>42976</v>
      </c>
      <c r="H4708" s="31">
        <v>43341</v>
      </c>
      <c r="I4708" s="31">
        <v>43006.403668981482</v>
      </c>
      <c r="J4708" s="22" t="s">
        <v>73</v>
      </c>
      <c r="K4708" s="32" t="s">
        <v>74</v>
      </c>
      <c r="L4708" s="32" t="s">
        <v>12157</v>
      </c>
      <c r="N4708" s="24">
        <v>2615.4499999999998</v>
      </c>
      <c r="O4708" s="24">
        <v>0</v>
      </c>
      <c r="P4708" s="32" t="s">
        <v>2576</v>
      </c>
      <c r="Q4708" s="43" t="s">
        <v>2577</v>
      </c>
      <c r="R4708" s="43" t="s">
        <v>78</v>
      </c>
      <c r="S4708" s="47">
        <v>5</v>
      </c>
    </row>
    <row r="4709" spans="1:19" ht="12.75">
      <c r="A4709" s="22" t="s">
        <v>60</v>
      </c>
      <c r="B4709" s="22" t="s">
        <v>11768</v>
      </c>
      <c r="C4709" s="22" t="s">
        <v>65</v>
      </c>
      <c r="D4709" s="22" t="s">
        <v>61</v>
      </c>
      <c r="E4709" s="22" t="s">
        <v>12158</v>
      </c>
      <c r="F4709" s="31">
        <v>42976.353055555555</v>
      </c>
      <c r="G4709" s="31">
        <v>42977</v>
      </c>
      <c r="H4709" s="31">
        <v>43342</v>
      </c>
      <c r="I4709" s="31">
        <v>43006</v>
      </c>
      <c r="J4709" s="22" t="s">
        <v>73</v>
      </c>
      <c r="K4709" s="32" t="s">
        <v>74</v>
      </c>
      <c r="L4709" s="32" t="s">
        <v>12159</v>
      </c>
      <c r="N4709" s="24">
        <v>0</v>
      </c>
      <c r="O4709" s="24">
        <v>0</v>
      </c>
      <c r="P4709" s="32" t="s">
        <v>275</v>
      </c>
      <c r="Q4709" s="43" t="s">
        <v>276</v>
      </c>
      <c r="R4709" s="43" t="s">
        <v>78</v>
      </c>
      <c r="S4709" s="47">
        <v>5</v>
      </c>
    </row>
    <row r="4710" spans="1:19" ht="12.75">
      <c r="A4710" s="22" t="s">
        <v>60</v>
      </c>
      <c r="B4710" s="22" t="s">
        <v>11704</v>
      </c>
      <c r="C4710" s="22" t="s">
        <v>65</v>
      </c>
      <c r="D4710" s="22" t="s">
        <v>61</v>
      </c>
      <c r="E4710" s="22" t="s">
        <v>12160</v>
      </c>
      <c r="F4710" s="31">
        <v>42948.494201388887</v>
      </c>
      <c r="G4710" s="31">
        <v>42975</v>
      </c>
      <c r="H4710" s="31">
        <v>43340</v>
      </c>
      <c r="I4710" s="31">
        <v>42978.478703703702</v>
      </c>
      <c r="J4710" s="22" t="s">
        <v>73</v>
      </c>
      <c r="K4710" s="32" t="s">
        <v>74</v>
      </c>
      <c r="L4710" s="32" t="s">
        <v>12161</v>
      </c>
      <c r="N4710" s="24">
        <v>313.16000000000003</v>
      </c>
      <c r="O4710" s="24">
        <v>0</v>
      </c>
      <c r="P4710" s="32" t="s">
        <v>12162</v>
      </c>
      <c r="Q4710" s="43" t="s">
        <v>12163</v>
      </c>
      <c r="R4710" s="43" t="s">
        <v>78</v>
      </c>
      <c r="S4710" s="47">
        <v>5</v>
      </c>
    </row>
    <row r="4711" spans="1:19" ht="12.75">
      <c r="A4711" s="22" t="s">
        <v>60</v>
      </c>
      <c r="B4711" s="22" t="s">
        <v>11700</v>
      </c>
      <c r="C4711" s="22" t="s">
        <v>65</v>
      </c>
      <c r="D4711" s="22" t="s">
        <v>61</v>
      </c>
      <c r="E4711" s="22" t="s">
        <v>12164</v>
      </c>
      <c r="F4711" s="31">
        <v>42964.555486111109</v>
      </c>
      <c r="G4711" s="31">
        <v>42964</v>
      </c>
      <c r="H4711" s="31">
        <v>43329</v>
      </c>
      <c r="I4711" s="31">
        <v>42994</v>
      </c>
      <c r="J4711" s="22" t="s">
        <v>73</v>
      </c>
      <c r="K4711" s="32" t="s">
        <v>85</v>
      </c>
      <c r="L4711" s="32" t="s">
        <v>12165</v>
      </c>
      <c r="N4711" s="24">
        <v>2367.75</v>
      </c>
      <c r="O4711" s="24">
        <v>2285.2600000000002</v>
      </c>
      <c r="P4711" s="32" t="s">
        <v>3801</v>
      </c>
      <c r="Q4711" s="43" t="s">
        <v>3802</v>
      </c>
      <c r="R4711" s="43" t="s">
        <v>78</v>
      </c>
      <c r="S4711" s="47">
        <v>5</v>
      </c>
    </row>
    <row r="4712" spans="1:19" ht="12.75">
      <c r="A4712" s="22" t="s">
        <v>60</v>
      </c>
      <c r="B4712" s="22" t="s">
        <v>11849</v>
      </c>
      <c r="C4712" s="22" t="s">
        <v>65</v>
      </c>
      <c r="D4712" s="22" t="s">
        <v>61</v>
      </c>
      <c r="E4712" s="22" t="s">
        <v>12166</v>
      </c>
      <c r="F4712" s="31">
        <v>42968.604027777779</v>
      </c>
      <c r="G4712" s="31">
        <v>42968</v>
      </c>
      <c r="H4712" s="31">
        <v>43333</v>
      </c>
      <c r="I4712" s="31">
        <v>42998</v>
      </c>
      <c r="J4712" s="22" t="s">
        <v>73</v>
      </c>
      <c r="K4712" s="32" t="s">
        <v>74</v>
      </c>
      <c r="L4712" s="32" t="s">
        <v>12167</v>
      </c>
      <c r="N4712" s="24">
        <v>787.58</v>
      </c>
      <c r="O4712" s="24">
        <v>0</v>
      </c>
      <c r="P4712" s="32" t="s">
        <v>6523</v>
      </c>
      <c r="Q4712" s="43" t="s">
        <v>6524</v>
      </c>
      <c r="R4712" s="43" t="s">
        <v>78</v>
      </c>
      <c r="S4712" s="47">
        <v>5</v>
      </c>
    </row>
    <row r="4713" spans="1:19" ht="12.75">
      <c r="A4713" s="22" t="s">
        <v>60</v>
      </c>
      <c r="B4713" s="22" t="s">
        <v>11790</v>
      </c>
      <c r="C4713" s="22" t="s">
        <v>65</v>
      </c>
      <c r="D4713" s="22" t="s">
        <v>61</v>
      </c>
      <c r="E4713" s="22" t="s">
        <v>12168</v>
      </c>
      <c r="F4713" s="31">
        <v>42975.51935185185</v>
      </c>
      <c r="G4713" s="31">
        <v>42979</v>
      </c>
      <c r="H4713" s="31">
        <v>43344</v>
      </c>
      <c r="I4713" s="31">
        <v>43005</v>
      </c>
      <c r="J4713" s="22" t="s">
        <v>73</v>
      </c>
      <c r="K4713" s="32" t="s">
        <v>80</v>
      </c>
      <c r="L4713" s="32" t="s">
        <v>12169</v>
      </c>
      <c r="N4713" s="24">
        <v>5681.94</v>
      </c>
      <c r="O4713" s="24">
        <v>5769.10</v>
      </c>
      <c r="P4713" s="32" t="s">
        <v>101</v>
      </c>
      <c r="Q4713" s="43" t="s">
        <v>102</v>
      </c>
      <c r="R4713" s="43" t="s">
        <v>78</v>
      </c>
      <c r="S4713" s="47">
        <v>5</v>
      </c>
    </row>
    <row r="4714" spans="1:19" ht="12.75">
      <c r="A4714" s="22" t="s">
        <v>60</v>
      </c>
      <c r="B4714" s="22" t="s">
        <v>11849</v>
      </c>
      <c r="C4714" s="22" t="s">
        <v>65</v>
      </c>
      <c r="D4714" s="22" t="s">
        <v>61</v>
      </c>
      <c r="E4714" s="22" t="s">
        <v>12170</v>
      </c>
      <c r="F4714" s="31">
        <v>42978.472662037035</v>
      </c>
      <c r="G4714" s="31">
        <v>42995</v>
      </c>
      <c r="H4714" s="31">
        <v>43360</v>
      </c>
      <c r="I4714" s="31">
        <v>43008</v>
      </c>
      <c r="J4714" s="22" t="s">
        <v>108</v>
      </c>
      <c r="K4714" s="32" t="s">
        <v>85</v>
      </c>
      <c r="L4714" s="32" t="s">
        <v>12171</v>
      </c>
      <c r="N4714" s="24">
        <v>132.77500000000001</v>
      </c>
      <c r="O4714" s="24">
        <v>132.77500000000001</v>
      </c>
      <c r="P4714" s="32" t="s">
        <v>217</v>
      </c>
      <c r="Q4714" s="43" t="s">
        <v>218</v>
      </c>
      <c r="R4714" s="43" t="s">
        <v>78</v>
      </c>
      <c r="S4714" s="47">
        <v>1</v>
      </c>
    </row>
    <row r="4715" spans="1:19" ht="12.75">
      <c r="A4715" s="22" t="s">
        <v>60</v>
      </c>
      <c r="B4715" s="22" t="s">
        <v>11929</v>
      </c>
      <c r="C4715" s="22" t="s">
        <v>65</v>
      </c>
      <c r="D4715" s="22" t="s">
        <v>61</v>
      </c>
      <c r="E4715" s="22" t="s">
        <v>12172</v>
      </c>
      <c r="F4715" s="31">
        <v>42978.616956018515</v>
      </c>
      <c r="G4715" s="31">
        <v>42978</v>
      </c>
      <c r="H4715" s="31">
        <v>43343</v>
      </c>
      <c r="I4715" s="31">
        <v>43008</v>
      </c>
      <c r="J4715" s="22" t="s">
        <v>73</v>
      </c>
      <c r="K4715" s="32" t="s">
        <v>74</v>
      </c>
      <c r="L4715" s="32" t="s">
        <v>12173</v>
      </c>
      <c r="N4715" s="24">
        <v>7063.52</v>
      </c>
      <c r="O4715" s="24">
        <v>0</v>
      </c>
      <c r="P4715" s="32" t="s">
        <v>1199</v>
      </c>
      <c r="Q4715" s="43" t="s">
        <v>1200</v>
      </c>
      <c r="R4715" s="43" t="s">
        <v>78</v>
      </c>
      <c r="S4715" s="47">
        <v>5</v>
      </c>
    </row>
    <row r="4716" spans="1:19" ht="12.75">
      <c r="A4716" s="22" t="s">
        <v>60</v>
      </c>
      <c r="B4716" s="22" t="s">
        <v>11709</v>
      </c>
      <c r="C4716" s="22" t="s">
        <v>65</v>
      </c>
      <c r="D4716" s="22" t="s">
        <v>61</v>
      </c>
      <c r="E4716" s="22" t="s">
        <v>12174</v>
      </c>
      <c r="F4716" s="31">
        <v>42977.614965277775</v>
      </c>
      <c r="G4716" s="31">
        <v>42979</v>
      </c>
      <c r="H4716" s="31">
        <v>43344</v>
      </c>
      <c r="I4716" s="31">
        <v>43007</v>
      </c>
      <c r="J4716" s="22" t="s">
        <v>108</v>
      </c>
      <c r="K4716" s="32" t="s">
        <v>163</v>
      </c>
      <c r="L4716" s="32" t="s">
        <v>12175</v>
      </c>
      <c r="M4716" s="32" t="s">
        <v>12176</v>
      </c>
      <c r="N4716" s="24">
        <v>39.11</v>
      </c>
      <c r="O4716" s="24">
        <v>39.11</v>
      </c>
      <c r="P4716" s="32" t="s">
        <v>3518</v>
      </c>
      <c r="Q4716" s="43" t="s">
        <v>3519</v>
      </c>
      <c r="R4716" s="43" t="s">
        <v>78</v>
      </c>
      <c r="S4716" s="47">
        <v>1</v>
      </c>
    </row>
    <row r="4717" spans="1:19" ht="12.75">
      <c r="A4717" s="22" t="s">
        <v>60</v>
      </c>
      <c r="B4717" s="22" t="s">
        <v>11724</v>
      </c>
      <c r="C4717" s="22" t="s">
        <v>65</v>
      </c>
      <c r="D4717" s="22" t="s">
        <v>61</v>
      </c>
      <c r="E4717" s="22" t="s">
        <v>12177</v>
      </c>
      <c r="F4717" s="31">
        <v>42969.53293981481</v>
      </c>
      <c r="G4717" s="31">
        <v>42972</v>
      </c>
      <c r="H4717" s="31">
        <v>43337</v>
      </c>
      <c r="I4717" s="31">
        <v>42999</v>
      </c>
      <c r="J4717" s="22" t="s">
        <v>73</v>
      </c>
      <c r="K4717" s="32" t="s">
        <v>80</v>
      </c>
      <c r="L4717" s="32" t="s">
        <v>12178</v>
      </c>
      <c r="N4717" s="24">
        <v>440.055</v>
      </c>
      <c r="O4717" s="24">
        <v>431.43</v>
      </c>
      <c r="P4717" s="32" t="s">
        <v>984</v>
      </c>
      <c r="Q4717" s="43" t="s">
        <v>985</v>
      </c>
      <c r="R4717" s="43" t="s">
        <v>78</v>
      </c>
      <c r="S4717" s="47">
        <v>3</v>
      </c>
    </row>
    <row r="4718" spans="1:19" ht="12.75">
      <c r="A4718" s="22" t="s">
        <v>60</v>
      </c>
      <c r="B4718" s="22" t="s">
        <v>11727</v>
      </c>
      <c r="C4718" s="22" t="s">
        <v>65</v>
      </c>
      <c r="D4718" s="22" t="s">
        <v>61</v>
      </c>
      <c r="E4718" s="22" t="s">
        <v>12179</v>
      </c>
      <c r="F4718" s="31">
        <v>42973.091377314813</v>
      </c>
      <c r="G4718" s="31">
        <v>43008</v>
      </c>
      <c r="H4718" s="31">
        <v>43373</v>
      </c>
      <c r="I4718" s="31">
        <v>43033.091377314813</v>
      </c>
      <c r="J4718" s="22" t="s">
        <v>202</v>
      </c>
      <c r="K4718" s="32" t="s">
        <v>85</v>
      </c>
      <c r="L4718" s="32" t="s">
        <v>12180</v>
      </c>
      <c r="N4718" s="24">
        <v>443.50</v>
      </c>
      <c r="O4718" s="24">
        <v>443.50</v>
      </c>
      <c r="P4718" s="32" t="s">
        <v>2373</v>
      </c>
      <c r="Q4718" s="43" t="s">
        <v>2374</v>
      </c>
      <c r="R4718" s="43" t="s">
        <v>78</v>
      </c>
      <c r="S4718" s="47">
        <v>1</v>
      </c>
    </row>
    <row r="4719" spans="1:19" ht="12.75">
      <c r="A4719" s="22" t="s">
        <v>60</v>
      </c>
      <c r="B4719" s="22" t="s">
        <v>12181</v>
      </c>
      <c r="C4719" s="22" t="s">
        <v>65</v>
      </c>
      <c r="D4719" s="22" t="s">
        <v>61</v>
      </c>
      <c r="E4719" s="22" t="s">
        <v>12182</v>
      </c>
      <c r="F4719" s="31">
        <v>42978.448113425926</v>
      </c>
      <c r="G4719" s="31">
        <v>43021</v>
      </c>
      <c r="H4719" s="31">
        <v>43386</v>
      </c>
      <c r="I4719" s="31">
        <v>43008</v>
      </c>
      <c r="J4719" s="22" t="s">
        <v>73</v>
      </c>
      <c r="K4719" s="32" t="s">
        <v>74</v>
      </c>
      <c r="L4719" s="32" t="s">
        <v>12183</v>
      </c>
      <c r="N4719" s="24">
        <v>15546.23</v>
      </c>
      <c r="O4719" s="24">
        <v>0</v>
      </c>
      <c r="P4719" s="32" t="s">
        <v>1199</v>
      </c>
      <c r="Q4719" s="43" t="s">
        <v>1200</v>
      </c>
      <c r="R4719" s="43" t="s">
        <v>78</v>
      </c>
      <c r="S4719" s="47">
        <v>5</v>
      </c>
    </row>
    <row r="4720" spans="1:19" ht="12.75">
      <c r="A4720" s="22" t="s">
        <v>60</v>
      </c>
      <c r="B4720" s="22" t="s">
        <v>11768</v>
      </c>
      <c r="C4720" s="22" t="s">
        <v>65</v>
      </c>
      <c r="D4720" s="22" t="s">
        <v>61</v>
      </c>
      <c r="E4720" s="22" t="s">
        <v>12184</v>
      </c>
      <c r="F4720" s="31">
        <v>42971.487094907403</v>
      </c>
      <c r="G4720" s="31">
        <v>43008</v>
      </c>
      <c r="H4720" s="31">
        <v>43373</v>
      </c>
      <c r="I4720" s="31">
        <v>43001</v>
      </c>
      <c r="J4720" s="22" t="s">
        <v>73</v>
      </c>
      <c r="K4720" s="32" t="s">
        <v>85</v>
      </c>
      <c r="L4720" s="32" t="s">
        <v>12185</v>
      </c>
      <c r="N4720" s="24">
        <v>19964.493600000002</v>
      </c>
      <c r="O4720" s="24">
        <v>24003.9558</v>
      </c>
      <c r="P4720" s="32" t="s">
        <v>454</v>
      </c>
      <c r="Q4720" s="43" t="s">
        <v>455</v>
      </c>
      <c r="R4720" s="43" t="s">
        <v>78</v>
      </c>
      <c r="S4720" s="47">
        <v>5</v>
      </c>
    </row>
    <row r="4721" spans="1:19" ht="12.75">
      <c r="A4721" s="22" t="s">
        <v>60</v>
      </c>
      <c r="B4721" s="22" t="s">
        <v>11768</v>
      </c>
      <c r="C4721" s="22" t="s">
        <v>65</v>
      </c>
      <c r="D4721" s="22" t="s">
        <v>61</v>
      </c>
      <c r="E4721" s="22" t="s">
        <v>12186</v>
      </c>
      <c r="F4721" s="31">
        <v>42949.527141203704</v>
      </c>
      <c r="G4721" s="31">
        <v>42959</v>
      </c>
      <c r="H4721" s="31">
        <v>43324</v>
      </c>
      <c r="I4721" s="31">
        <v>42979</v>
      </c>
      <c r="J4721" s="22" t="s">
        <v>108</v>
      </c>
      <c r="K4721" s="32" t="s">
        <v>163</v>
      </c>
      <c r="L4721" s="32" t="s">
        <v>12187</v>
      </c>
      <c r="M4721" s="32" t="s">
        <v>12188</v>
      </c>
      <c r="N4721" s="24">
        <v>-1430.71</v>
      </c>
      <c r="O4721" s="24">
        <v>-1430.71</v>
      </c>
      <c r="P4721" s="32" t="s">
        <v>178</v>
      </c>
      <c r="Q4721" s="43" t="s">
        <v>179</v>
      </c>
      <c r="R4721" s="43" t="s">
        <v>78</v>
      </c>
      <c r="S4721" s="47">
        <v>1</v>
      </c>
    </row>
    <row r="4722" spans="1:19" ht="12.75">
      <c r="A4722" s="22" t="s">
        <v>60</v>
      </c>
      <c r="B4722" s="22" t="s">
        <v>11907</v>
      </c>
      <c r="C4722" s="22" t="s">
        <v>65</v>
      </c>
      <c r="D4722" s="22" t="s">
        <v>61</v>
      </c>
      <c r="E4722" s="22" t="s">
        <v>12189</v>
      </c>
      <c r="F4722" s="31">
        <v>42970.623182870368</v>
      </c>
      <c r="G4722" s="31">
        <v>42993</v>
      </c>
      <c r="H4722" s="31">
        <v>43358</v>
      </c>
      <c r="I4722" s="31">
        <v>43000.61986111111</v>
      </c>
      <c r="J4722" s="22" t="s">
        <v>73</v>
      </c>
      <c r="K4722" s="32" t="s">
        <v>74</v>
      </c>
      <c r="L4722" s="32" t="s">
        <v>12190</v>
      </c>
      <c r="N4722" s="24">
        <v>3610.80</v>
      </c>
      <c r="O4722" s="24">
        <v>0</v>
      </c>
      <c r="P4722" s="32" t="s">
        <v>101</v>
      </c>
      <c r="Q4722" s="43" t="s">
        <v>102</v>
      </c>
      <c r="R4722" s="43" t="s">
        <v>78</v>
      </c>
      <c r="S4722" s="47">
        <v>5</v>
      </c>
    </row>
    <row r="4723" spans="1:19" ht="12.75">
      <c r="A4723" s="22" t="s">
        <v>60</v>
      </c>
      <c r="B4723" s="22" t="s">
        <v>11813</v>
      </c>
      <c r="C4723" s="22" t="s">
        <v>65</v>
      </c>
      <c r="D4723" s="22" t="s">
        <v>61</v>
      </c>
      <c r="E4723" s="22" t="s">
        <v>12191</v>
      </c>
      <c r="F4723" s="31">
        <v>42976.405497685184</v>
      </c>
      <c r="G4723" s="31">
        <v>42981</v>
      </c>
      <c r="H4723" s="31">
        <v>43404</v>
      </c>
      <c r="I4723" s="31">
        <v>43006</v>
      </c>
      <c r="J4723" s="22" t="s">
        <v>73</v>
      </c>
      <c r="K4723" s="32" t="s">
        <v>74</v>
      </c>
      <c r="L4723" s="32" t="s">
        <v>12192</v>
      </c>
      <c r="N4723" s="24">
        <v>615.35249999999996</v>
      </c>
      <c r="O4723" s="24">
        <v>0</v>
      </c>
      <c r="P4723" s="32" t="s">
        <v>4426</v>
      </c>
      <c r="Q4723" s="43" t="s">
        <v>4427</v>
      </c>
      <c r="R4723" s="43" t="s">
        <v>78</v>
      </c>
      <c r="S4723" s="47">
        <v>4</v>
      </c>
    </row>
    <row r="4724" spans="1:19" ht="12.75">
      <c r="A4724" s="22" t="s">
        <v>60</v>
      </c>
      <c r="B4724" s="22" t="s">
        <v>11849</v>
      </c>
      <c r="C4724" s="22" t="s">
        <v>65</v>
      </c>
      <c r="D4724" s="22" t="s">
        <v>61</v>
      </c>
      <c r="E4724" s="22" t="s">
        <v>12193</v>
      </c>
      <c r="F4724" s="31">
        <v>42970.627523148149</v>
      </c>
      <c r="G4724" s="31">
        <v>42971</v>
      </c>
      <c r="H4724" s="31">
        <v>43336</v>
      </c>
      <c r="I4724" s="31">
        <v>43000</v>
      </c>
      <c r="J4724" s="22" t="s">
        <v>73</v>
      </c>
      <c r="K4724" s="32" t="s">
        <v>74</v>
      </c>
      <c r="L4724" s="32" t="s">
        <v>12194</v>
      </c>
      <c r="N4724" s="24">
        <v>3419.30</v>
      </c>
      <c r="O4724" s="24">
        <v>0</v>
      </c>
      <c r="P4724" s="32" t="s">
        <v>217</v>
      </c>
      <c r="Q4724" s="43" t="s">
        <v>218</v>
      </c>
      <c r="R4724" s="43" t="s">
        <v>78</v>
      </c>
      <c r="S4724" s="47">
        <v>5</v>
      </c>
    </row>
    <row r="4725" spans="1:19" ht="12.75">
      <c r="A4725" s="22" t="s">
        <v>60</v>
      </c>
      <c r="B4725" s="22" t="s">
        <v>11761</v>
      </c>
      <c r="C4725" s="22" t="s">
        <v>65</v>
      </c>
      <c r="D4725" s="22" t="s">
        <v>61</v>
      </c>
      <c r="E4725" s="22" t="s">
        <v>12195</v>
      </c>
      <c r="F4725" s="31">
        <v>42957.659803240742</v>
      </c>
      <c r="G4725" s="31">
        <v>42957</v>
      </c>
      <c r="H4725" s="31">
        <v>43322</v>
      </c>
      <c r="I4725" s="31">
        <v>42987.653067129628</v>
      </c>
      <c r="J4725" s="22" t="s">
        <v>73</v>
      </c>
      <c r="K4725" s="32" t="s">
        <v>85</v>
      </c>
      <c r="L4725" s="32" t="s">
        <v>12196</v>
      </c>
      <c r="N4725" s="24">
        <v>3786.1439999999998</v>
      </c>
      <c r="O4725" s="24">
        <v>1755.39</v>
      </c>
      <c r="P4725" s="32" t="s">
        <v>670</v>
      </c>
      <c r="Q4725" s="43" t="s">
        <v>671</v>
      </c>
      <c r="R4725" s="43" t="s">
        <v>78</v>
      </c>
      <c r="S4725" s="47">
        <v>5</v>
      </c>
    </row>
    <row r="4726" spans="1:19" ht="12.75">
      <c r="A4726" s="22" t="s">
        <v>60</v>
      </c>
      <c r="B4726" s="22" t="s">
        <v>11929</v>
      </c>
      <c r="C4726" s="22" t="s">
        <v>65</v>
      </c>
      <c r="D4726" s="22" t="s">
        <v>61</v>
      </c>
      <c r="E4726" s="22" t="s">
        <v>12197</v>
      </c>
      <c r="F4726" s="31">
        <v>42958.474305555552</v>
      </c>
      <c r="G4726" s="31">
        <v>42968</v>
      </c>
      <c r="H4726" s="31">
        <v>43333</v>
      </c>
      <c r="I4726" s="31">
        <v>42988</v>
      </c>
      <c r="J4726" s="22" t="s">
        <v>73</v>
      </c>
      <c r="K4726" s="32" t="s">
        <v>74</v>
      </c>
      <c r="L4726" s="32" t="s">
        <v>12198</v>
      </c>
      <c r="N4726" s="24">
        <v>3518.7813999999998</v>
      </c>
      <c r="O4726" s="24">
        <v>0</v>
      </c>
      <c r="P4726" s="32" t="s">
        <v>1962</v>
      </c>
      <c r="Q4726" s="43" t="s">
        <v>1963</v>
      </c>
      <c r="R4726" s="43" t="s">
        <v>78</v>
      </c>
      <c r="S4726" s="47">
        <v>5</v>
      </c>
    </row>
    <row r="4727" spans="1:19" ht="12.75">
      <c r="A4727" s="22" t="s">
        <v>60</v>
      </c>
      <c r="B4727" s="22" t="s">
        <v>11761</v>
      </c>
      <c r="C4727" s="22" t="s">
        <v>65</v>
      </c>
      <c r="D4727" s="22" t="s">
        <v>61</v>
      </c>
      <c r="E4727" s="22" t="s">
        <v>12199</v>
      </c>
      <c r="F4727" s="31">
        <v>42964.692199074074</v>
      </c>
      <c r="G4727" s="31">
        <v>42965</v>
      </c>
      <c r="H4727" s="31">
        <v>43330</v>
      </c>
      <c r="I4727" s="31">
        <v>42994.689074074071</v>
      </c>
      <c r="J4727" s="22" t="s">
        <v>73</v>
      </c>
      <c r="K4727" s="32" t="s">
        <v>74</v>
      </c>
      <c r="L4727" s="32" t="s">
        <v>12200</v>
      </c>
      <c r="N4727" s="24">
        <v>870.08399999999995</v>
      </c>
      <c r="O4727" s="24">
        <v>0</v>
      </c>
      <c r="P4727" s="32" t="s">
        <v>999</v>
      </c>
      <c r="Q4727" s="43" t="s">
        <v>1000</v>
      </c>
      <c r="R4727" s="43" t="s">
        <v>78</v>
      </c>
      <c r="S4727" s="47">
        <v>5</v>
      </c>
    </row>
    <row r="4728" spans="1:19" ht="12.75">
      <c r="A4728" s="22" t="s">
        <v>60</v>
      </c>
      <c r="B4728" s="22" t="s">
        <v>11716</v>
      </c>
      <c r="C4728" s="22" t="s">
        <v>65</v>
      </c>
      <c r="D4728" s="22" t="s">
        <v>61</v>
      </c>
      <c r="E4728" s="22" t="s">
        <v>12201</v>
      </c>
      <c r="F4728" s="31">
        <v>42948.465162037035</v>
      </c>
      <c r="G4728" s="31">
        <v>42976</v>
      </c>
      <c r="H4728" s="31">
        <v>43341</v>
      </c>
      <c r="I4728" s="31">
        <v>42978</v>
      </c>
      <c r="J4728" s="22" t="s">
        <v>73</v>
      </c>
      <c r="K4728" s="32" t="s">
        <v>74</v>
      </c>
      <c r="L4728" s="32" t="s">
        <v>12202</v>
      </c>
      <c r="N4728" s="24">
        <v>1868.06</v>
      </c>
      <c r="O4728" s="24">
        <v>0</v>
      </c>
      <c r="P4728" s="32" t="s">
        <v>2773</v>
      </c>
      <c r="Q4728" s="43" t="s">
        <v>2774</v>
      </c>
      <c r="R4728" s="43" t="s">
        <v>78</v>
      </c>
      <c r="S4728" s="47">
        <v>5</v>
      </c>
    </row>
    <row r="4729" spans="1:19" ht="12.75">
      <c r="A4729" s="22" t="s">
        <v>60</v>
      </c>
      <c r="B4729" s="22" t="s">
        <v>11700</v>
      </c>
      <c r="C4729" s="22" t="s">
        <v>65</v>
      </c>
      <c r="D4729" s="22" t="s">
        <v>61</v>
      </c>
      <c r="E4729" s="22" t="s">
        <v>12203</v>
      </c>
      <c r="F4729" s="31">
        <v>42977.505196759259</v>
      </c>
      <c r="G4729" s="31">
        <v>42977</v>
      </c>
      <c r="H4729" s="31">
        <v>43342</v>
      </c>
      <c r="I4729" s="31">
        <v>43007</v>
      </c>
      <c r="J4729" s="22" t="s">
        <v>73</v>
      </c>
      <c r="K4729" s="32" t="s">
        <v>85</v>
      </c>
      <c r="L4729" s="32" t="s">
        <v>12204</v>
      </c>
      <c r="N4729" s="24">
        <v>656.405</v>
      </c>
      <c r="O4729" s="24">
        <v>507.31</v>
      </c>
      <c r="P4729" s="32" t="s">
        <v>101</v>
      </c>
      <c r="Q4729" s="43" t="s">
        <v>102</v>
      </c>
      <c r="R4729" s="43" t="s">
        <v>78</v>
      </c>
      <c r="S4729" s="47">
        <v>4</v>
      </c>
    </row>
    <row r="4730" spans="1:19" ht="12.75">
      <c r="A4730" s="22" t="s">
        <v>60</v>
      </c>
      <c r="B4730" s="22" t="s">
        <v>11844</v>
      </c>
      <c r="C4730" s="22" t="s">
        <v>65</v>
      </c>
      <c r="D4730" s="22" t="s">
        <v>61</v>
      </c>
      <c r="E4730" s="22" t="s">
        <v>12205</v>
      </c>
      <c r="F4730" s="31">
        <v>42950.327118055553</v>
      </c>
      <c r="G4730" s="31">
        <v>42978</v>
      </c>
      <c r="H4730" s="31">
        <v>43343</v>
      </c>
      <c r="I4730" s="31">
        <v>42980.319282407407</v>
      </c>
      <c r="J4730" s="22" t="s">
        <v>73</v>
      </c>
      <c r="K4730" s="32" t="s">
        <v>74</v>
      </c>
      <c r="L4730" s="32" t="s">
        <v>12206</v>
      </c>
      <c r="N4730" s="24">
        <v>3959.8966</v>
      </c>
      <c r="O4730" s="24">
        <v>0</v>
      </c>
      <c r="P4730" s="32" t="s">
        <v>7365</v>
      </c>
      <c r="Q4730" s="43" t="s">
        <v>7366</v>
      </c>
      <c r="R4730" s="43" t="s">
        <v>78</v>
      </c>
      <c r="S4730" s="47">
        <v>5</v>
      </c>
    </row>
    <row r="4731" spans="1:19" ht="12.75">
      <c r="A4731" s="22" t="s">
        <v>60</v>
      </c>
      <c r="B4731" s="22" t="s">
        <v>11768</v>
      </c>
      <c r="C4731" s="22" t="s">
        <v>65</v>
      </c>
      <c r="D4731" s="22" t="s">
        <v>61</v>
      </c>
      <c r="E4731" s="22" t="s">
        <v>12207</v>
      </c>
      <c r="F4731" s="31">
        <v>42978.837673611109</v>
      </c>
      <c r="G4731" s="31">
        <v>43008</v>
      </c>
      <c r="H4731" s="31">
        <v>43373</v>
      </c>
      <c r="I4731" s="31">
        <v>43038.837673611109</v>
      </c>
      <c r="J4731" s="22" t="s">
        <v>202</v>
      </c>
      <c r="K4731" s="32" t="s">
        <v>85</v>
      </c>
      <c r="L4731" s="32" t="s">
        <v>12208</v>
      </c>
      <c r="N4731" s="24">
        <v>1182.3399999999999</v>
      </c>
      <c r="O4731" s="24">
        <v>1182.3399999999999</v>
      </c>
      <c r="P4731" s="32" t="s">
        <v>217</v>
      </c>
      <c r="Q4731" s="43" t="s">
        <v>218</v>
      </c>
      <c r="R4731" s="43" t="s">
        <v>78</v>
      </c>
      <c r="S4731" s="47">
        <v>1</v>
      </c>
    </row>
    <row r="4732" spans="1:19" ht="12.75">
      <c r="A4732" s="22" t="s">
        <v>60</v>
      </c>
      <c r="B4732" s="22" t="s">
        <v>11768</v>
      </c>
      <c r="C4732" s="22" t="s">
        <v>65</v>
      </c>
      <c r="D4732" s="22" t="s">
        <v>61</v>
      </c>
      <c r="E4732" s="22" t="s">
        <v>12209</v>
      </c>
      <c r="F4732" s="31">
        <v>42978.564259259256</v>
      </c>
      <c r="G4732" s="31">
        <v>42979</v>
      </c>
      <c r="H4732" s="31">
        <v>43344</v>
      </c>
      <c r="I4732" s="31">
        <v>43008</v>
      </c>
      <c r="J4732" s="22" t="s">
        <v>73</v>
      </c>
      <c r="K4732" s="32" t="s">
        <v>74</v>
      </c>
      <c r="L4732" s="32" t="s">
        <v>12210</v>
      </c>
      <c r="N4732" s="24">
        <v>1469.15</v>
      </c>
      <c r="O4732" s="24">
        <v>0</v>
      </c>
      <c r="P4732" s="32" t="s">
        <v>275</v>
      </c>
      <c r="Q4732" s="43" t="s">
        <v>276</v>
      </c>
      <c r="R4732" s="43" t="s">
        <v>78</v>
      </c>
      <c r="S4732" s="47">
        <v>5</v>
      </c>
    </row>
    <row r="4733" spans="1:19" ht="12.75">
      <c r="A4733" s="22" t="s">
        <v>60</v>
      </c>
      <c r="B4733" s="22" t="s">
        <v>11724</v>
      </c>
      <c r="C4733" s="22" t="s">
        <v>65</v>
      </c>
      <c r="D4733" s="22" t="s">
        <v>61</v>
      </c>
      <c r="E4733" s="22" t="s">
        <v>12211</v>
      </c>
      <c r="F4733" s="31">
        <v>42962.486678240741</v>
      </c>
      <c r="G4733" s="31">
        <v>43002</v>
      </c>
      <c r="H4733" s="31">
        <v>43367</v>
      </c>
      <c r="I4733" s="31">
        <v>43022</v>
      </c>
      <c r="J4733" s="22" t="s">
        <v>202</v>
      </c>
      <c r="K4733" s="32" t="s">
        <v>163</v>
      </c>
      <c r="L4733" s="32" t="s">
        <v>12212</v>
      </c>
      <c r="M4733" s="32" t="s">
        <v>12213</v>
      </c>
      <c r="N4733" s="24">
        <v>2565.8074999999999</v>
      </c>
      <c r="O4733" s="24">
        <v>3070.38</v>
      </c>
      <c r="P4733" s="32" t="s">
        <v>144</v>
      </c>
      <c r="Q4733" s="43" t="s">
        <v>145</v>
      </c>
      <c r="R4733" s="43" t="s">
        <v>78</v>
      </c>
      <c r="S4733" s="47">
        <v>5</v>
      </c>
    </row>
    <row r="4734" spans="1:19" ht="12.75">
      <c r="A4734" s="22" t="s">
        <v>60</v>
      </c>
      <c r="B4734" s="22" t="s">
        <v>11768</v>
      </c>
      <c r="C4734" s="22" t="s">
        <v>65</v>
      </c>
      <c r="D4734" s="22" t="s">
        <v>61</v>
      </c>
      <c r="E4734" s="22" t="s">
        <v>12214</v>
      </c>
      <c r="F4734" s="31">
        <v>42949.393437499995</v>
      </c>
      <c r="G4734" s="31">
        <v>42962</v>
      </c>
      <c r="H4734" s="31">
        <v>43327</v>
      </c>
      <c r="I4734" s="31">
        <v>42979</v>
      </c>
      <c r="J4734" s="22" t="s">
        <v>73</v>
      </c>
      <c r="K4734" s="32" t="s">
        <v>74</v>
      </c>
      <c r="L4734" s="32" t="s">
        <v>12215</v>
      </c>
      <c r="N4734" s="24">
        <v>0</v>
      </c>
      <c r="O4734" s="24">
        <v>0</v>
      </c>
      <c r="P4734" s="32" t="s">
        <v>1752</v>
      </c>
      <c r="Q4734" s="43" t="s">
        <v>1753</v>
      </c>
      <c r="R4734" s="43" t="s">
        <v>78</v>
      </c>
      <c r="S4734" s="47">
        <v>4</v>
      </c>
    </row>
    <row r="4735" spans="1:19" ht="12.75">
      <c r="A4735" s="22" t="s">
        <v>60</v>
      </c>
      <c r="B4735" s="22" t="s">
        <v>11709</v>
      </c>
      <c r="C4735" s="22" t="s">
        <v>65</v>
      </c>
      <c r="D4735" s="22" t="s">
        <v>61</v>
      </c>
      <c r="E4735" s="22" t="s">
        <v>12216</v>
      </c>
      <c r="F4735" s="31">
        <v>42977.609432870369</v>
      </c>
      <c r="G4735" s="31">
        <v>42992</v>
      </c>
      <c r="H4735" s="31">
        <v>43357</v>
      </c>
      <c r="I4735" s="31">
        <v>43007</v>
      </c>
      <c r="J4735" s="22" t="s">
        <v>73</v>
      </c>
      <c r="K4735" s="32" t="s">
        <v>80</v>
      </c>
      <c r="L4735" s="32" t="s">
        <v>12217</v>
      </c>
      <c r="N4735" s="24">
        <v>2905.6732999999999</v>
      </c>
      <c r="O4735" s="24">
        <v>0</v>
      </c>
      <c r="P4735" s="32" t="s">
        <v>2075</v>
      </c>
      <c r="Q4735" s="43" t="s">
        <v>2076</v>
      </c>
      <c r="R4735" s="43" t="s">
        <v>78</v>
      </c>
      <c r="S4735" s="47">
        <v>4</v>
      </c>
    </row>
    <row r="4736" spans="1:19" ht="12.75">
      <c r="A4736" s="22" t="s">
        <v>60</v>
      </c>
      <c r="B4736" s="22" t="s">
        <v>12218</v>
      </c>
      <c r="C4736" s="22" t="s">
        <v>65</v>
      </c>
      <c r="D4736" s="22" t="s">
        <v>61</v>
      </c>
      <c r="E4736" s="22" t="s">
        <v>12219</v>
      </c>
      <c r="F4736" s="31">
        <v>42949.463113425925</v>
      </c>
      <c r="G4736" s="31">
        <v>42916</v>
      </c>
      <c r="H4736" s="31">
        <v>43281</v>
      </c>
      <c r="I4736" s="31">
        <v>42979</v>
      </c>
      <c r="J4736" s="22" t="s">
        <v>108</v>
      </c>
      <c r="K4736" s="32" t="s">
        <v>80</v>
      </c>
      <c r="L4736" s="32" t="s">
        <v>12220</v>
      </c>
      <c r="N4736" s="24">
        <v>0</v>
      </c>
      <c r="O4736" s="24">
        <v>0</v>
      </c>
      <c r="P4736" s="32" t="s">
        <v>110</v>
      </c>
      <c r="Q4736" s="43" t="s">
        <v>111</v>
      </c>
      <c r="R4736" s="43" t="s">
        <v>78</v>
      </c>
      <c r="S4736" s="47">
        <v>1</v>
      </c>
    </row>
    <row r="4737" spans="1:19" ht="12.75">
      <c r="A4737" s="22" t="s">
        <v>60</v>
      </c>
      <c r="B4737" s="22" t="s">
        <v>11768</v>
      </c>
      <c r="C4737" s="22" t="s">
        <v>65</v>
      </c>
      <c r="D4737" s="22" t="s">
        <v>61</v>
      </c>
      <c r="E4737" s="22" t="s">
        <v>12221</v>
      </c>
      <c r="F4737" s="31">
        <v>42949.680138888885</v>
      </c>
      <c r="G4737" s="31">
        <v>42975</v>
      </c>
      <c r="H4737" s="31">
        <v>43340</v>
      </c>
      <c r="I4737" s="31">
        <v>42979</v>
      </c>
      <c r="J4737" s="22" t="s">
        <v>73</v>
      </c>
      <c r="K4737" s="32" t="s">
        <v>74</v>
      </c>
      <c r="L4737" s="32" t="s">
        <v>12222</v>
      </c>
      <c r="N4737" s="24">
        <v>272.63</v>
      </c>
      <c r="O4737" s="24">
        <v>0</v>
      </c>
      <c r="P4737" s="32" t="s">
        <v>12223</v>
      </c>
      <c r="Q4737" s="43" t="s">
        <v>12224</v>
      </c>
      <c r="R4737" s="43" t="s">
        <v>78</v>
      </c>
      <c r="S4737" s="47">
        <v>4</v>
      </c>
    </row>
    <row r="4738" spans="1:19" ht="12.75">
      <c r="A4738" s="22" t="s">
        <v>60</v>
      </c>
      <c r="B4738" s="22" t="s">
        <v>11790</v>
      </c>
      <c r="C4738" s="22" t="s">
        <v>65</v>
      </c>
      <c r="D4738" s="22" t="s">
        <v>61</v>
      </c>
      <c r="E4738" s="22" t="s">
        <v>12225</v>
      </c>
      <c r="F4738" s="31">
        <v>42975.40525462963</v>
      </c>
      <c r="G4738" s="31">
        <v>43001</v>
      </c>
      <c r="H4738" s="31">
        <v>43366</v>
      </c>
      <c r="I4738" s="31">
        <v>43005</v>
      </c>
      <c r="J4738" s="22" t="s">
        <v>73</v>
      </c>
      <c r="K4738" s="32" t="s">
        <v>80</v>
      </c>
      <c r="L4738" s="32" t="s">
        <v>12226</v>
      </c>
      <c r="N4738" s="24">
        <v>0</v>
      </c>
      <c r="O4738" s="24">
        <v>0</v>
      </c>
      <c r="P4738" s="32" t="s">
        <v>533</v>
      </c>
      <c r="Q4738" s="43" t="s">
        <v>534</v>
      </c>
      <c r="R4738" s="43" t="s">
        <v>78</v>
      </c>
      <c r="S4738" s="47">
        <v>5</v>
      </c>
    </row>
    <row r="4739" spans="1:19" ht="12.75">
      <c r="A4739" s="22" t="s">
        <v>60</v>
      </c>
      <c r="B4739" s="22" t="s">
        <v>12181</v>
      </c>
      <c r="C4739" s="22" t="s">
        <v>65</v>
      </c>
      <c r="D4739" s="22" t="s">
        <v>61</v>
      </c>
      <c r="E4739" s="22" t="s">
        <v>12227</v>
      </c>
      <c r="F4739" s="31">
        <v>42961.41978009259</v>
      </c>
      <c r="G4739" s="31">
        <v>42999</v>
      </c>
      <c r="H4739" s="31">
        <v>43364</v>
      </c>
      <c r="I4739" s="31">
        <v>42991</v>
      </c>
      <c r="J4739" s="22" t="s">
        <v>73</v>
      </c>
      <c r="K4739" s="32" t="s">
        <v>80</v>
      </c>
      <c r="L4739" s="32" t="s">
        <v>12228</v>
      </c>
      <c r="N4739" s="24">
        <v>1566.065</v>
      </c>
      <c r="O4739" s="24">
        <v>1331.36</v>
      </c>
      <c r="P4739" s="32" t="s">
        <v>2625</v>
      </c>
      <c r="Q4739" s="43" t="s">
        <v>2626</v>
      </c>
      <c r="R4739" s="43" t="s">
        <v>78</v>
      </c>
      <c r="S4739" s="47">
        <v>4</v>
      </c>
    </row>
    <row r="4740" spans="1:19" ht="12.75">
      <c r="A4740" s="22" t="s">
        <v>60</v>
      </c>
      <c r="B4740" s="22" t="s">
        <v>11734</v>
      </c>
      <c r="C4740" s="22" t="s">
        <v>65</v>
      </c>
      <c r="D4740" s="22" t="s">
        <v>61</v>
      </c>
      <c r="E4740" s="22" t="s">
        <v>12229</v>
      </c>
      <c r="F4740" s="31">
        <v>42969.437349537038</v>
      </c>
      <c r="G4740" s="31">
        <v>43008</v>
      </c>
      <c r="H4740" s="31">
        <v>43373</v>
      </c>
      <c r="I4740" s="31">
        <v>42999</v>
      </c>
      <c r="J4740" s="22" t="s">
        <v>73</v>
      </c>
      <c r="K4740" s="32" t="s">
        <v>74</v>
      </c>
      <c r="L4740" s="32" t="s">
        <v>12230</v>
      </c>
      <c r="N4740" s="24">
        <v>1835.636</v>
      </c>
      <c r="O4740" s="24">
        <v>0</v>
      </c>
      <c r="P4740" s="32" t="s">
        <v>1945</v>
      </c>
      <c r="Q4740" s="43" t="s">
        <v>1946</v>
      </c>
      <c r="R4740" s="43" t="s">
        <v>78</v>
      </c>
      <c r="S4740" s="47">
        <v>5</v>
      </c>
    </row>
    <row r="4741" spans="1:19" ht="12.75">
      <c r="A4741" s="22" t="s">
        <v>60</v>
      </c>
      <c r="B4741" s="22" t="s">
        <v>11761</v>
      </c>
      <c r="C4741" s="22" t="s">
        <v>65</v>
      </c>
      <c r="D4741" s="22" t="s">
        <v>61</v>
      </c>
      <c r="E4741" s="22" t="s">
        <v>12231</v>
      </c>
      <c r="F4741" s="31">
        <v>42970.351782407408</v>
      </c>
      <c r="G4741" s="31">
        <v>42970</v>
      </c>
      <c r="H4741" s="31">
        <v>43335</v>
      </c>
      <c r="I4741" s="31">
        <v>43000.343009259261</v>
      </c>
      <c r="J4741" s="22" t="s">
        <v>73</v>
      </c>
      <c r="K4741" s="32" t="s">
        <v>74</v>
      </c>
      <c r="L4741" s="32" t="s">
        <v>12232</v>
      </c>
      <c r="N4741" s="24">
        <v>2852.16</v>
      </c>
      <c r="O4741" s="24">
        <v>0</v>
      </c>
      <c r="P4741" s="32" t="s">
        <v>412</v>
      </c>
      <c r="Q4741" s="43" t="s">
        <v>413</v>
      </c>
      <c r="R4741" s="43" t="s">
        <v>78</v>
      </c>
      <c r="S4741" s="47">
        <v>4</v>
      </c>
    </row>
    <row r="4742" spans="1:19" ht="12.75">
      <c r="A4742" s="22" t="s">
        <v>60</v>
      </c>
      <c r="B4742" s="22" t="s">
        <v>11704</v>
      </c>
      <c r="C4742" s="22" t="s">
        <v>65</v>
      </c>
      <c r="D4742" s="22" t="s">
        <v>61</v>
      </c>
      <c r="E4742" s="22" t="s">
        <v>12233</v>
      </c>
      <c r="F4742" s="31">
        <v>42954.681192129625</v>
      </c>
      <c r="G4742" s="31">
        <v>42975</v>
      </c>
      <c r="H4742" s="31">
        <v>43340</v>
      </c>
      <c r="I4742" s="31">
        <v>42984.676354166666</v>
      </c>
      <c r="J4742" s="22" t="s">
        <v>73</v>
      </c>
      <c r="K4742" s="32" t="s">
        <v>74</v>
      </c>
      <c r="L4742" s="32" t="s">
        <v>12234</v>
      </c>
      <c r="N4742" s="24">
        <v>1157.8800000000001</v>
      </c>
      <c r="O4742" s="24">
        <v>0</v>
      </c>
      <c r="P4742" s="32" t="s">
        <v>12235</v>
      </c>
      <c r="Q4742" s="43" t="s">
        <v>12236</v>
      </c>
      <c r="R4742" s="43" t="s">
        <v>78</v>
      </c>
      <c r="S4742" s="47">
        <v>5</v>
      </c>
    </row>
    <row r="4743" spans="1:19" ht="12.75">
      <c r="A4743" s="22" t="s">
        <v>60</v>
      </c>
      <c r="B4743" s="22" t="s">
        <v>11761</v>
      </c>
      <c r="C4743" s="22" t="s">
        <v>65</v>
      </c>
      <c r="D4743" s="22" t="s">
        <v>61</v>
      </c>
      <c r="E4743" s="22" t="s">
        <v>12237</v>
      </c>
      <c r="F4743" s="31">
        <v>42954.612824074073</v>
      </c>
      <c r="G4743" s="31">
        <v>42969</v>
      </c>
      <c r="H4743" s="31">
        <v>43334</v>
      </c>
      <c r="I4743" s="31">
        <v>42984.610833333332</v>
      </c>
      <c r="J4743" s="22" t="s">
        <v>73</v>
      </c>
      <c r="K4743" s="32" t="s">
        <v>74</v>
      </c>
      <c r="L4743" s="32" t="s">
        <v>12238</v>
      </c>
      <c r="N4743" s="24">
        <v>1270.28</v>
      </c>
      <c r="O4743" s="24">
        <v>0</v>
      </c>
      <c r="P4743" s="32" t="s">
        <v>920</v>
      </c>
      <c r="Q4743" s="43" t="s">
        <v>921</v>
      </c>
      <c r="R4743" s="43" t="s">
        <v>78</v>
      </c>
      <c r="S4743" s="47">
        <v>5</v>
      </c>
    </row>
    <row r="4744" spans="1:19" ht="12.75">
      <c r="A4744" s="22" t="s">
        <v>60</v>
      </c>
      <c r="B4744" s="22" t="s">
        <v>11724</v>
      </c>
      <c r="C4744" s="22" t="s">
        <v>65</v>
      </c>
      <c r="D4744" s="22" t="s">
        <v>61</v>
      </c>
      <c r="E4744" s="22" t="s">
        <v>12239</v>
      </c>
      <c r="F4744" s="31">
        <v>42962.390462962961</v>
      </c>
      <c r="G4744" s="31">
        <v>42962</v>
      </c>
      <c r="H4744" s="31">
        <v>43327</v>
      </c>
      <c r="I4744" s="31">
        <v>42992</v>
      </c>
      <c r="J4744" s="22" t="s">
        <v>73</v>
      </c>
      <c r="K4744" s="32" t="s">
        <v>74</v>
      </c>
      <c r="L4744" s="32" t="s">
        <v>12240</v>
      </c>
      <c r="N4744" s="24">
        <v>3122.98</v>
      </c>
      <c r="O4744" s="24">
        <v>0</v>
      </c>
      <c r="P4744" s="32" t="s">
        <v>235</v>
      </c>
      <c r="Q4744" s="43" t="s">
        <v>236</v>
      </c>
      <c r="R4744" s="43" t="s">
        <v>78</v>
      </c>
      <c r="S4744" s="47">
        <v>5</v>
      </c>
    </row>
    <row r="4745" spans="1:19" ht="12.75">
      <c r="A4745" s="22" t="s">
        <v>60</v>
      </c>
      <c r="B4745" s="22" t="s">
        <v>11907</v>
      </c>
      <c r="C4745" s="22" t="s">
        <v>65</v>
      </c>
      <c r="D4745" s="22" t="s">
        <v>61</v>
      </c>
      <c r="E4745" s="22" t="s">
        <v>12241</v>
      </c>
      <c r="F4745" s="31">
        <v>42956.084456018514</v>
      </c>
      <c r="G4745" s="31">
        <v>42991</v>
      </c>
      <c r="H4745" s="31">
        <v>43356</v>
      </c>
      <c r="I4745" s="31">
        <v>43016.084456018514</v>
      </c>
      <c r="J4745" s="22" t="s">
        <v>202</v>
      </c>
      <c r="K4745" s="32" t="s">
        <v>163</v>
      </c>
      <c r="L4745" s="32" t="s">
        <v>12242</v>
      </c>
      <c r="M4745" s="32" t="s">
        <v>12243</v>
      </c>
      <c r="N4745" s="24">
        <v>2565.27</v>
      </c>
      <c r="O4745" s="24">
        <v>2565.27</v>
      </c>
      <c r="P4745" s="32" t="s">
        <v>12244</v>
      </c>
      <c r="Q4745" s="43" t="s">
        <v>12245</v>
      </c>
      <c r="R4745" s="43" t="s">
        <v>78</v>
      </c>
      <c r="S4745" s="47">
        <v>1</v>
      </c>
    </row>
    <row r="4746" spans="1:19" ht="12.75">
      <c r="A4746" s="22" t="s">
        <v>60</v>
      </c>
      <c r="B4746" s="22" t="s">
        <v>11761</v>
      </c>
      <c r="C4746" s="22" t="s">
        <v>65</v>
      </c>
      <c r="D4746" s="22" t="s">
        <v>61</v>
      </c>
      <c r="E4746" s="22" t="s">
        <v>12246</v>
      </c>
      <c r="F4746" s="31">
        <v>42949.639907407407</v>
      </c>
      <c r="G4746" s="31">
        <v>42960</v>
      </c>
      <c r="H4746" s="31">
        <v>43325</v>
      </c>
      <c r="I4746" s="31">
        <v>42979.623668981483</v>
      </c>
      <c r="J4746" s="22" t="s">
        <v>73</v>
      </c>
      <c r="K4746" s="32" t="s">
        <v>85</v>
      </c>
      <c r="L4746" s="32" t="s">
        <v>12247</v>
      </c>
      <c r="N4746" s="24">
        <v>7334.96</v>
      </c>
      <c r="O4746" s="24">
        <v>5447.58</v>
      </c>
      <c r="P4746" s="32" t="s">
        <v>3615</v>
      </c>
      <c r="Q4746" s="43" t="s">
        <v>3616</v>
      </c>
      <c r="R4746" s="43" t="s">
        <v>78</v>
      </c>
      <c r="S4746" s="47">
        <v>5</v>
      </c>
    </row>
    <row r="4747" spans="1:19" ht="12.75">
      <c r="A4747" s="22" t="s">
        <v>60</v>
      </c>
      <c r="B4747" s="22" t="s">
        <v>11750</v>
      </c>
      <c r="C4747" s="22" t="s">
        <v>65</v>
      </c>
      <c r="D4747" s="22" t="s">
        <v>61</v>
      </c>
      <c r="E4747" s="22" t="s">
        <v>12248</v>
      </c>
      <c r="F4747" s="31">
        <v>42976.340150462958</v>
      </c>
      <c r="G4747" s="31">
        <v>42992</v>
      </c>
      <c r="H4747" s="31">
        <v>43357</v>
      </c>
      <c r="I4747" s="31">
        <v>43006</v>
      </c>
      <c r="J4747" s="22" t="s">
        <v>73</v>
      </c>
      <c r="K4747" s="32" t="s">
        <v>85</v>
      </c>
      <c r="L4747" s="32" t="s">
        <v>12249</v>
      </c>
      <c r="N4747" s="24">
        <v>636.3275</v>
      </c>
      <c r="O4747" s="24">
        <v>500.44</v>
      </c>
      <c r="P4747" s="32" t="s">
        <v>533</v>
      </c>
      <c r="Q4747" s="43" t="s">
        <v>534</v>
      </c>
      <c r="R4747" s="43" t="s">
        <v>78</v>
      </c>
      <c r="S4747" s="47">
        <v>5</v>
      </c>
    </row>
    <row r="4748" spans="1:19" ht="12.75">
      <c r="A4748" s="22" t="s">
        <v>60</v>
      </c>
      <c r="B4748" s="22" t="s">
        <v>11727</v>
      </c>
      <c r="C4748" s="22" t="s">
        <v>65</v>
      </c>
      <c r="D4748" s="22" t="s">
        <v>61</v>
      </c>
      <c r="E4748" s="22" t="s">
        <v>12250</v>
      </c>
      <c r="F4748" s="31">
        <v>42968.637928240736</v>
      </c>
      <c r="G4748" s="31">
        <v>42987</v>
      </c>
      <c r="H4748" s="31">
        <v>43352</v>
      </c>
      <c r="I4748" s="31">
        <v>42998</v>
      </c>
      <c r="J4748" s="22" t="s">
        <v>73</v>
      </c>
      <c r="K4748" s="32" t="s">
        <v>80</v>
      </c>
      <c r="L4748" s="32" t="s">
        <v>12251</v>
      </c>
      <c r="N4748" s="24">
        <v>5556.3850000000002</v>
      </c>
      <c r="O4748" s="24">
        <v>0</v>
      </c>
      <c r="P4748" s="32" t="s">
        <v>101</v>
      </c>
      <c r="Q4748" s="43" t="s">
        <v>102</v>
      </c>
      <c r="R4748" s="43" t="s">
        <v>78</v>
      </c>
      <c r="S4748" s="47">
        <v>5</v>
      </c>
    </row>
    <row r="4749" spans="1:19" ht="12.75">
      <c r="A4749" s="22" t="s">
        <v>60</v>
      </c>
      <c r="B4749" s="22" t="s">
        <v>11709</v>
      </c>
      <c r="C4749" s="22" t="s">
        <v>65</v>
      </c>
      <c r="D4749" s="22" t="s">
        <v>61</v>
      </c>
      <c r="E4749" s="22" t="s">
        <v>12252</v>
      </c>
      <c r="F4749" s="31">
        <v>42953.561782407407</v>
      </c>
      <c r="G4749" s="31">
        <v>42979</v>
      </c>
      <c r="H4749" s="31">
        <v>43344</v>
      </c>
      <c r="I4749" s="31">
        <v>42983</v>
      </c>
      <c r="J4749" s="22" t="s">
        <v>73</v>
      </c>
      <c r="K4749" s="32" t="s">
        <v>74</v>
      </c>
      <c r="L4749" s="32" t="s">
        <v>12253</v>
      </c>
      <c r="N4749" s="24">
        <v>3712.4949999999999</v>
      </c>
      <c r="O4749" s="24">
        <v>0</v>
      </c>
      <c r="P4749" s="32" t="s">
        <v>3080</v>
      </c>
      <c r="Q4749" s="43" t="s">
        <v>3081</v>
      </c>
      <c r="R4749" s="43" t="s">
        <v>78</v>
      </c>
      <c r="S4749" s="47">
        <v>5</v>
      </c>
    </row>
    <row r="4750" spans="1:19" ht="12.75">
      <c r="A4750" s="22" t="s">
        <v>60</v>
      </c>
      <c r="B4750" s="22" t="s">
        <v>11734</v>
      </c>
      <c r="C4750" s="22" t="s">
        <v>65</v>
      </c>
      <c r="D4750" s="22" t="s">
        <v>61</v>
      </c>
      <c r="E4750" s="22" t="s">
        <v>12254</v>
      </c>
      <c r="F4750" s="31">
        <v>42964.61813657407</v>
      </c>
      <c r="G4750" s="31">
        <v>42992</v>
      </c>
      <c r="H4750" s="31">
        <v>43357</v>
      </c>
      <c r="I4750" s="31">
        <v>42994</v>
      </c>
      <c r="J4750" s="22" t="s">
        <v>73</v>
      </c>
      <c r="K4750" s="32" t="s">
        <v>80</v>
      </c>
      <c r="L4750" s="32" t="s">
        <v>12255</v>
      </c>
      <c r="N4750" s="24">
        <v>1681.73</v>
      </c>
      <c r="O4750" s="24">
        <v>1606.31</v>
      </c>
      <c r="P4750" s="32" t="s">
        <v>12072</v>
      </c>
      <c r="Q4750" s="43" t="s">
        <v>12073</v>
      </c>
      <c r="R4750" s="43" t="s">
        <v>93</v>
      </c>
      <c r="S4750" s="47">
        <v>4</v>
      </c>
    </row>
    <row r="4751" spans="1:19" ht="12.75">
      <c r="A4751" s="22" t="s">
        <v>60</v>
      </c>
      <c r="B4751" s="22" t="s">
        <v>11828</v>
      </c>
      <c r="C4751" s="22" t="s">
        <v>65</v>
      </c>
      <c r="D4751" s="22" t="s">
        <v>61</v>
      </c>
      <c r="E4751" s="22" t="s">
        <v>12256</v>
      </c>
      <c r="F4751" s="31">
        <v>42976.524166666662</v>
      </c>
      <c r="G4751" s="31">
        <v>42979</v>
      </c>
      <c r="H4751" s="31">
        <v>43344</v>
      </c>
      <c r="I4751" s="31">
        <v>43006.51903935185</v>
      </c>
      <c r="J4751" s="22" t="s">
        <v>73</v>
      </c>
      <c r="K4751" s="32" t="s">
        <v>74</v>
      </c>
      <c r="L4751" s="32" t="s">
        <v>12257</v>
      </c>
      <c r="N4751" s="24">
        <v>1603.867</v>
      </c>
      <c r="O4751" s="24">
        <v>0</v>
      </c>
      <c r="P4751" s="32" t="s">
        <v>160</v>
      </c>
      <c r="Q4751" s="43" t="s">
        <v>161</v>
      </c>
      <c r="R4751" s="43" t="s">
        <v>78</v>
      </c>
      <c r="S4751" s="47">
        <v>5</v>
      </c>
    </row>
    <row r="4752" spans="1:19" ht="12.75">
      <c r="A4752" s="22" t="s">
        <v>60</v>
      </c>
      <c r="B4752" s="22" t="s">
        <v>11700</v>
      </c>
      <c r="C4752" s="22" t="s">
        <v>65</v>
      </c>
      <c r="D4752" s="22" t="s">
        <v>61</v>
      </c>
      <c r="E4752" s="22" t="s">
        <v>12258</v>
      </c>
      <c r="F4752" s="31">
        <v>42962.470231481479</v>
      </c>
      <c r="G4752" s="31">
        <v>42962</v>
      </c>
      <c r="H4752" s="31">
        <v>43327</v>
      </c>
      <c r="I4752" s="31">
        <v>42992</v>
      </c>
      <c r="J4752" s="22" t="s">
        <v>73</v>
      </c>
      <c r="K4752" s="32" t="s">
        <v>85</v>
      </c>
      <c r="L4752" s="32" t="s">
        <v>12259</v>
      </c>
      <c r="N4752" s="24">
        <v>970.54870000000005</v>
      </c>
      <c r="O4752" s="24">
        <v>737.7925</v>
      </c>
      <c r="P4752" s="32" t="s">
        <v>533</v>
      </c>
      <c r="Q4752" s="43" t="s">
        <v>534</v>
      </c>
      <c r="R4752" s="43" t="s">
        <v>78</v>
      </c>
      <c r="S4752" s="47">
        <v>5</v>
      </c>
    </row>
    <row r="4753" spans="1:19" ht="12.75">
      <c r="A4753" s="22" t="s">
        <v>60</v>
      </c>
      <c r="B4753" s="22" t="s">
        <v>11768</v>
      </c>
      <c r="C4753" s="22" t="s">
        <v>65</v>
      </c>
      <c r="D4753" s="22" t="s">
        <v>61</v>
      </c>
      <c r="E4753" s="22" t="s">
        <v>12260</v>
      </c>
      <c r="F4753" s="31">
        <v>42959.180231481478</v>
      </c>
      <c r="G4753" s="31">
        <v>43008</v>
      </c>
      <c r="H4753" s="31">
        <v>43373</v>
      </c>
      <c r="I4753" s="31">
        <v>43019</v>
      </c>
      <c r="J4753" s="22" t="s">
        <v>73</v>
      </c>
      <c r="K4753" s="32" t="s">
        <v>85</v>
      </c>
      <c r="L4753" s="32" t="s">
        <v>12261</v>
      </c>
      <c r="N4753" s="24">
        <v>1655.97</v>
      </c>
      <c r="O4753" s="24">
        <v>1351.30</v>
      </c>
      <c r="P4753" s="32" t="s">
        <v>110</v>
      </c>
      <c r="Q4753" s="43" t="s">
        <v>111</v>
      </c>
      <c r="R4753" s="43" t="s">
        <v>78</v>
      </c>
      <c r="S4753" s="47">
        <v>6</v>
      </c>
    </row>
    <row r="4754" spans="1:19" ht="12.75">
      <c r="A4754" s="22" t="s">
        <v>60</v>
      </c>
      <c r="B4754" s="22" t="s">
        <v>11844</v>
      </c>
      <c r="C4754" s="22" t="s">
        <v>65</v>
      </c>
      <c r="D4754" s="22" t="s">
        <v>61</v>
      </c>
      <c r="E4754" s="22" t="s">
        <v>12262</v>
      </c>
      <c r="F4754" s="31">
        <v>42956.662453703699</v>
      </c>
      <c r="G4754" s="31">
        <v>42956</v>
      </c>
      <c r="H4754" s="31">
        <v>43321</v>
      </c>
      <c r="I4754" s="31">
        <v>42986.500625000001</v>
      </c>
      <c r="J4754" s="22" t="s">
        <v>73</v>
      </c>
      <c r="K4754" s="32" t="s">
        <v>74</v>
      </c>
      <c r="L4754" s="32" t="s">
        <v>12263</v>
      </c>
      <c r="N4754" s="24">
        <v>4470.42</v>
      </c>
      <c r="O4754" s="24">
        <v>0</v>
      </c>
      <c r="P4754" s="32" t="s">
        <v>12264</v>
      </c>
      <c r="Q4754" s="43" t="s">
        <v>12265</v>
      </c>
      <c r="R4754" s="43" t="s">
        <v>78</v>
      </c>
      <c r="S4754" s="47">
        <v>5</v>
      </c>
    </row>
    <row r="4755" spans="1:19" ht="12.75">
      <c r="A4755" s="22" t="s">
        <v>60</v>
      </c>
      <c r="B4755" s="22" t="s">
        <v>11849</v>
      </c>
      <c r="C4755" s="22" t="s">
        <v>65</v>
      </c>
      <c r="D4755" s="22" t="s">
        <v>61</v>
      </c>
      <c r="E4755" s="22" t="s">
        <v>12266</v>
      </c>
      <c r="F4755" s="31">
        <v>42962.500891203701</v>
      </c>
      <c r="G4755" s="31">
        <v>42972</v>
      </c>
      <c r="H4755" s="31">
        <v>43337</v>
      </c>
      <c r="I4755" s="31">
        <v>42992</v>
      </c>
      <c r="J4755" s="22" t="s">
        <v>73</v>
      </c>
      <c r="K4755" s="32" t="s">
        <v>80</v>
      </c>
      <c r="L4755" s="32" t="s">
        <v>12267</v>
      </c>
      <c r="N4755" s="24">
        <v>1612.8975</v>
      </c>
      <c r="O4755" s="24">
        <v>1149.0599999999999</v>
      </c>
      <c r="P4755" s="32" t="s">
        <v>144</v>
      </c>
      <c r="Q4755" s="43" t="s">
        <v>145</v>
      </c>
      <c r="R4755" s="43" t="s">
        <v>78</v>
      </c>
      <c r="S4755" s="47">
        <v>6</v>
      </c>
    </row>
    <row r="4756" spans="1:19" ht="12.75">
      <c r="A4756" s="22" t="s">
        <v>60</v>
      </c>
      <c r="B4756" s="22" t="s">
        <v>11775</v>
      </c>
      <c r="C4756" s="22" t="s">
        <v>65</v>
      </c>
      <c r="D4756" s="22" t="s">
        <v>61</v>
      </c>
      <c r="E4756" s="22" t="s">
        <v>12268</v>
      </c>
      <c r="F4756" s="31">
        <v>42975.425555555557</v>
      </c>
      <c r="G4756" s="31">
        <v>42975</v>
      </c>
      <c r="H4756" s="31">
        <v>43340</v>
      </c>
      <c r="I4756" s="31">
        <v>43005</v>
      </c>
      <c r="J4756" s="22" t="s">
        <v>73</v>
      </c>
      <c r="K4756" s="32" t="s">
        <v>80</v>
      </c>
      <c r="L4756" s="32" t="s">
        <v>12269</v>
      </c>
      <c r="N4756" s="24">
        <v>5768.46</v>
      </c>
      <c r="O4756" s="24">
        <v>5279.1700000000001</v>
      </c>
      <c r="P4756" s="32" t="s">
        <v>2859</v>
      </c>
      <c r="Q4756" s="43" t="s">
        <v>2860</v>
      </c>
      <c r="R4756" s="43" t="s">
        <v>78</v>
      </c>
      <c r="S4756" s="47">
        <v>5</v>
      </c>
    </row>
    <row r="4757" spans="1:19" ht="12.75">
      <c r="A4757" s="22" t="s">
        <v>60</v>
      </c>
      <c r="B4757" s="22" t="s">
        <v>11734</v>
      </c>
      <c r="C4757" s="22" t="s">
        <v>65</v>
      </c>
      <c r="D4757" s="22" t="s">
        <v>61</v>
      </c>
      <c r="E4757" s="22" t="s">
        <v>12270</v>
      </c>
      <c r="F4757" s="31">
        <v>42950.4534375</v>
      </c>
      <c r="G4757" s="31">
        <v>42950</v>
      </c>
      <c r="H4757" s="31">
        <v>43315</v>
      </c>
      <c r="I4757" s="31">
        <v>42980</v>
      </c>
      <c r="J4757" s="22" t="s">
        <v>73</v>
      </c>
      <c r="K4757" s="32" t="s">
        <v>74</v>
      </c>
      <c r="L4757" s="32" t="s">
        <v>12271</v>
      </c>
      <c r="N4757" s="24">
        <v>0</v>
      </c>
      <c r="O4757" s="24">
        <v>0</v>
      </c>
      <c r="P4757" s="32" t="s">
        <v>279</v>
      </c>
      <c r="Q4757" s="43" t="s">
        <v>280</v>
      </c>
      <c r="R4757" s="43" t="s">
        <v>78</v>
      </c>
      <c r="S4757" s="47">
        <v>4</v>
      </c>
    </row>
    <row r="4758" spans="1:19" ht="12.75">
      <c r="A4758" s="22" t="s">
        <v>60</v>
      </c>
      <c r="B4758" s="22" t="s">
        <v>11955</v>
      </c>
      <c r="C4758" s="22" t="s">
        <v>65</v>
      </c>
      <c r="D4758" s="22" t="s">
        <v>61</v>
      </c>
      <c r="E4758" s="22" t="s">
        <v>12272</v>
      </c>
      <c r="F4758" s="31">
        <v>42975.676585648143</v>
      </c>
      <c r="G4758" s="31">
        <v>42982</v>
      </c>
      <c r="H4758" s="31">
        <v>43347</v>
      </c>
      <c r="I4758" s="31">
        <v>43005.671909722223</v>
      </c>
      <c r="J4758" s="22" t="s">
        <v>73</v>
      </c>
      <c r="K4758" s="32" t="s">
        <v>74</v>
      </c>
      <c r="L4758" s="32" t="s">
        <v>12273</v>
      </c>
      <c r="N4758" s="24">
        <v>3087.1469999999999</v>
      </c>
      <c r="O4758" s="24">
        <v>0</v>
      </c>
      <c r="P4758" s="32" t="s">
        <v>5002</v>
      </c>
      <c r="Q4758" s="43" t="s">
        <v>5003</v>
      </c>
      <c r="R4758" s="43" t="s">
        <v>78</v>
      </c>
      <c r="S4758" s="47">
        <v>6</v>
      </c>
    </row>
    <row r="4759" spans="1:19" ht="12.75">
      <c r="A4759" s="22" t="s">
        <v>60</v>
      </c>
      <c r="B4759" s="22" t="s">
        <v>11761</v>
      </c>
      <c r="C4759" s="22" t="s">
        <v>65</v>
      </c>
      <c r="D4759" s="22" t="s">
        <v>61</v>
      </c>
      <c r="E4759" s="22" t="s">
        <v>12274</v>
      </c>
      <c r="F4759" s="31">
        <v>42949.510787037034</v>
      </c>
      <c r="G4759" s="31">
        <v>42957</v>
      </c>
      <c r="H4759" s="31">
        <v>43322</v>
      </c>
      <c r="I4759" s="31">
        <v>42979.505486111106</v>
      </c>
      <c r="J4759" s="22" t="s">
        <v>73</v>
      </c>
      <c r="K4759" s="32" t="s">
        <v>80</v>
      </c>
      <c r="L4759" s="32" t="s">
        <v>12275</v>
      </c>
      <c r="N4759" s="24">
        <v>417.66</v>
      </c>
      <c r="O4759" s="24">
        <v>301.31</v>
      </c>
      <c r="P4759" s="32" t="s">
        <v>7489</v>
      </c>
      <c r="Q4759" s="43" t="s">
        <v>7490</v>
      </c>
      <c r="R4759" s="43" t="s">
        <v>78</v>
      </c>
      <c r="S4759" s="47">
        <v>5</v>
      </c>
    </row>
    <row r="4760" spans="1:19" ht="12.75">
      <c r="A4760" s="22" t="s">
        <v>60</v>
      </c>
      <c r="B4760" s="22" t="s">
        <v>11724</v>
      </c>
      <c r="C4760" s="22" t="s">
        <v>65</v>
      </c>
      <c r="D4760" s="22" t="s">
        <v>61</v>
      </c>
      <c r="E4760" s="22" t="s">
        <v>12276</v>
      </c>
      <c r="F4760" s="31">
        <v>42977.670613425922</v>
      </c>
      <c r="G4760" s="31">
        <v>42987</v>
      </c>
      <c r="H4760" s="31">
        <v>43352</v>
      </c>
      <c r="I4760" s="31">
        <v>43007</v>
      </c>
      <c r="J4760" s="22" t="s">
        <v>73</v>
      </c>
      <c r="K4760" s="32" t="s">
        <v>74</v>
      </c>
      <c r="L4760" s="32" t="s">
        <v>12277</v>
      </c>
      <c r="N4760" s="24">
        <v>0</v>
      </c>
      <c r="O4760" s="24">
        <v>0</v>
      </c>
      <c r="P4760" s="32" t="s">
        <v>5422</v>
      </c>
      <c r="Q4760" s="43" t="s">
        <v>5423</v>
      </c>
      <c r="R4760" s="43" t="s">
        <v>78</v>
      </c>
      <c r="S4760" s="47">
        <v>4</v>
      </c>
    </row>
    <row r="4761" spans="1:19" ht="12.75">
      <c r="A4761" s="22" t="s">
        <v>60</v>
      </c>
      <c r="B4761" s="22" t="s">
        <v>11700</v>
      </c>
      <c r="C4761" s="22" t="s">
        <v>65</v>
      </c>
      <c r="D4761" s="22" t="s">
        <v>61</v>
      </c>
      <c r="E4761" s="22" t="s">
        <v>12278</v>
      </c>
      <c r="F4761" s="31">
        <v>42969.725011574075</v>
      </c>
      <c r="G4761" s="31">
        <v>43001</v>
      </c>
      <c r="H4761" s="31">
        <v>43366</v>
      </c>
      <c r="I4761" s="31">
        <v>42999</v>
      </c>
      <c r="J4761" s="22" t="s">
        <v>73</v>
      </c>
      <c r="K4761" s="32" t="s">
        <v>163</v>
      </c>
      <c r="L4761" s="32" t="s">
        <v>12279</v>
      </c>
      <c r="M4761" s="32" t="s">
        <v>12280</v>
      </c>
      <c r="N4761" s="24">
        <v>1160.8166000000001</v>
      </c>
      <c r="O4761" s="24">
        <v>865.42</v>
      </c>
      <c r="P4761" s="32" t="s">
        <v>1582</v>
      </c>
      <c r="Q4761" s="43" t="s">
        <v>1583</v>
      </c>
      <c r="R4761" s="43" t="s">
        <v>78</v>
      </c>
      <c r="S4761" s="47">
        <v>5</v>
      </c>
    </row>
    <row r="4762" spans="1:19" ht="12.75">
      <c r="A4762" s="22" t="s">
        <v>60</v>
      </c>
      <c r="B4762" s="22" t="s">
        <v>11870</v>
      </c>
      <c r="C4762" s="22" t="s">
        <v>65</v>
      </c>
      <c r="D4762" s="22" t="s">
        <v>61</v>
      </c>
      <c r="E4762" s="22" t="s">
        <v>12281</v>
      </c>
      <c r="F4762" s="31">
        <v>42976.580868055556</v>
      </c>
      <c r="G4762" s="31">
        <v>42704</v>
      </c>
      <c r="H4762" s="31">
        <v>43069</v>
      </c>
      <c r="I4762" s="31">
        <v>43006</v>
      </c>
      <c r="J4762" s="22" t="s">
        <v>108</v>
      </c>
      <c r="K4762" s="32" t="s">
        <v>163</v>
      </c>
      <c r="L4762" s="32" t="s">
        <v>12282</v>
      </c>
      <c r="M4762" s="32" t="s">
        <v>12283</v>
      </c>
      <c r="N4762" s="24">
        <v>172.18</v>
      </c>
      <c r="O4762" s="24">
        <v>172.18</v>
      </c>
      <c r="P4762" s="32" t="s">
        <v>1644</v>
      </c>
      <c r="Q4762" s="43" t="s">
        <v>1645</v>
      </c>
      <c r="R4762" s="43" t="s">
        <v>303</v>
      </c>
      <c r="S4762" s="47">
        <v>1</v>
      </c>
    </row>
    <row r="4763" spans="1:19" ht="12.75">
      <c r="A4763" s="22" t="s">
        <v>60</v>
      </c>
      <c r="B4763" s="22" t="s">
        <v>11700</v>
      </c>
      <c r="C4763" s="22" t="s">
        <v>65</v>
      </c>
      <c r="D4763" s="22" t="s">
        <v>61</v>
      </c>
      <c r="E4763" s="22" t="s">
        <v>12284</v>
      </c>
      <c r="F4763" s="31">
        <v>42966.298055555555</v>
      </c>
      <c r="G4763" s="31">
        <v>43008</v>
      </c>
      <c r="H4763" s="31">
        <v>43373</v>
      </c>
      <c r="I4763" s="31">
        <v>43026.298055555555</v>
      </c>
      <c r="J4763" s="22" t="s">
        <v>73</v>
      </c>
      <c r="K4763" s="32" t="s">
        <v>80</v>
      </c>
      <c r="L4763" s="32" t="s">
        <v>12285</v>
      </c>
      <c r="N4763" s="24">
        <v>7070.7924999999996</v>
      </c>
      <c r="O4763" s="24">
        <v>6432.5900000000001</v>
      </c>
      <c r="P4763" s="32" t="s">
        <v>699</v>
      </c>
      <c r="Q4763" s="43" t="s">
        <v>700</v>
      </c>
      <c r="R4763" s="43" t="s">
        <v>78</v>
      </c>
      <c r="S4763" s="47">
        <v>5</v>
      </c>
    </row>
    <row r="4764" spans="1:19" ht="12.75">
      <c r="A4764" s="22" t="s">
        <v>60</v>
      </c>
      <c r="B4764" s="22" t="s">
        <v>11709</v>
      </c>
      <c r="C4764" s="22" t="s">
        <v>65</v>
      </c>
      <c r="D4764" s="22" t="s">
        <v>61</v>
      </c>
      <c r="E4764" s="22" t="s">
        <v>12286</v>
      </c>
      <c r="F4764" s="31">
        <v>42953.751388888886</v>
      </c>
      <c r="G4764" s="31">
        <v>42969</v>
      </c>
      <c r="H4764" s="31">
        <v>43326</v>
      </c>
      <c r="I4764" s="31">
        <v>42983</v>
      </c>
      <c r="J4764" s="22" t="s">
        <v>73</v>
      </c>
      <c r="K4764" s="32" t="s">
        <v>74</v>
      </c>
      <c r="L4764" s="32" t="s">
        <v>12287</v>
      </c>
      <c r="N4764" s="24">
        <v>4010.92</v>
      </c>
      <c r="O4764" s="24">
        <v>0</v>
      </c>
      <c r="P4764" s="32" t="s">
        <v>750</v>
      </c>
      <c r="Q4764" s="43" t="s">
        <v>751</v>
      </c>
      <c r="R4764" s="43" t="s">
        <v>78</v>
      </c>
      <c r="S4764" s="47">
        <v>5</v>
      </c>
    </row>
    <row r="4765" spans="1:19" ht="12.75">
      <c r="A4765" s="22" t="s">
        <v>60</v>
      </c>
      <c r="B4765" s="22" t="s">
        <v>11907</v>
      </c>
      <c r="C4765" s="22" t="s">
        <v>65</v>
      </c>
      <c r="D4765" s="22" t="s">
        <v>61</v>
      </c>
      <c r="E4765" s="22" t="s">
        <v>12288</v>
      </c>
      <c r="F4765" s="31">
        <v>42961.487824074073</v>
      </c>
      <c r="G4765" s="31">
        <v>42972</v>
      </c>
      <c r="H4765" s="31">
        <v>43337</v>
      </c>
      <c r="I4765" s="31">
        <v>42991.485659722217</v>
      </c>
      <c r="J4765" s="22" t="s">
        <v>73</v>
      </c>
      <c r="K4765" s="32" t="s">
        <v>80</v>
      </c>
      <c r="L4765" s="32" t="s">
        <v>12289</v>
      </c>
      <c r="N4765" s="24">
        <v>2679.99</v>
      </c>
      <c r="O4765" s="24">
        <v>3146.70</v>
      </c>
      <c r="P4765" s="32" t="s">
        <v>3418</v>
      </c>
      <c r="Q4765" s="43" t="s">
        <v>3419</v>
      </c>
      <c r="R4765" s="43" t="s">
        <v>78</v>
      </c>
      <c r="S4765" s="47">
        <v>4</v>
      </c>
    </row>
    <row r="4766" spans="1:19" ht="12.75">
      <c r="A4766" s="22" t="s">
        <v>60</v>
      </c>
      <c r="B4766" s="22" t="s">
        <v>11828</v>
      </c>
      <c r="C4766" s="22" t="s">
        <v>65</v>
      </c>
      <c r="D4766" s="22" t="s">
        <v>61</v>
      </c>
      <c r="E4766" s="22" t="s">
        <v>12290</v>
      </c>
      <c r="F4766" s="31">
        <v>42969.360486111109</v>
      </c>
      <c r="G4766" s="31">
        <v>43008</v>
      </c>
      <c r="H4766" s="31">
        <v>43373</v>
      </c>
      <c r="I4766" s="31">
        <v>42999.351550925923</v>
      </c>
      <c r="J4766" s="22" t="s">
        <v>73</v>
      </c>
      <c r="K4766" s="32" t="s">
        <v>163</v>
      </c>
      <c r="L4766" s="32" t="s">
        <v>12291</v>
      </c>
      <c r="M4766" s="32" t="s">
        <v>12292</v>
      </c>
      <c r="N4766" s="24">
        <v>2534.0837000000001</v>
      </c>
      <c r="O4766" s="24">
        <v>2362.0428000000002</v>
      </c>
      <c r="P4766" s="32" t="s">
        <v>101</v>
      </c>
      <c r="Q4766" s="43" t="s">
        <v>102</v>
      </c>
      <c r="R4766" s="43" t="s">
        <v>93</v>
      </c>
      <c r="S4766" s="47">
        <v>5</v>
      </c>
    </row>
    <row r="4767" spans="1:19" ht="12.75">
      <c r="A4767" s="22" t="s">
        <v>60</v>
      </c>
      <c r="B4767" s="22" t="s">
        <v>12051</v>
      </c>
      <c r="C4767" s="22" t="s">
        <v>65</v>
      </c>
      <c r="D4767" s="22" t="s">
        <v>61</v>
      </c>
      <c r="E4767" s="22" t="s">
        <v>12293</v>
      </c>
      <c r="F4767" s="31">
        <v>42949.465555555551</v>
      </c>
      <c r="G4767" s="31">
        <v>42983</v>
      </c>
      <c r="H4767" s="31">
        <v>43348</v>
      </c>
      <c r="I4767" s="31">
        <v>42979</v>
      </c>
      <c r="J4767" s="22" t="s">
        <v>73</v>
      </c>
      <c r="K4767" s="32" t="s">
        <v>74</v>
      </c>
      <c r="L4767" s="32" t="s">
        <v>12294</v>
      </c>
      <c r="N4767" s="24">
        <v>742.9275</v>
      </c>
      <c r="O4767" s="24">
        <v>0</v>
      </c>
      <c r="P4767" s="32" t="s">
        <v>160</v>
      </c>
      <c r="Q4767" s="43" t="s">
        <v>161</v>
      </c>
      <c r="R4767" s="43" t="s">
        <v>78</v>
      </c>
      <c r="S4767" s="47">
        <v>5</v>
      </c>
    </row>
    <row r="4768" spans="1:19" ht="12.75">
      <c r="A4768" s="22" t="s">
        <v>60</v>
      </c>
      <c r="B4768" s="22" t="s">
        <v>11709</v>
      </c>
      <c r="C4768" s="22" t="s">
        <v>65</v>
      </c>
      <c r="D4768" s="22" t="s">
        <v>61</v>
      </c>
      <c r="E4768" s="22" t="s">
        <v>12295</v>
      </c>
      <c r="F4768" s="31">
        <v>42971.50063657407</v>
      </c>
      <c r="G4768" s="31">
        <v>42979</v>
      </c>
      <c r="H4768" s="31">
        <v>43344</v>
      </c>
      <c r="I4768" s="31">
        <v>43001</v>
      </c>
      <c r="J4768" s="22" t="s">
        <v>73</v>
      </c>
      <c r="K4768" s="32" t="s">
        <v>74</v>
      </c>
      <c r="L4768" s="32" t="s">
        <v>12296</v>
      </c>
      <c r="N4768" s="24">
        <v>0</v>
      </c>
      <c r="O4768" s="24">
        <v>0</v>
      </c>
      <c r="P4768" s="32" t="s">
        <v>12297</v>
      </c>
      <c r="Q4768" s="43" t="s">
        <v>12298</v>
      </c>
      <c r="R4768" s="43" t="s">
        <v>78</v>
      </c>
      <c r="S4768" s="47">
        <v>5</v>
      </c>
    </row>
    <row r="4769" spans="1:19" ht="12.75">
      <c r="A4769" s="22" t="s">
        <v>60</v>
      </c>
      <c r="B4769" s="22" t="s">
        <v>11716</v>
      </c>
      <c r="C4769" s="22" t="s">
        <v>65</v>
      </c>
      <c r="D4769" s="22" t="s">
        <v>61</v>
      </c>
      <c r="E4769" s="22" t="s">
        <v>12299</v>
      </c>
      <c r="F4769" s="31">
        <v>42968.613182870366</v>
      </c>
      <c r="G4769" s="31">
        <v>42968</v>
      </c>
      <c r="H4769" s="31">
        <v>43333</v>
      </c>
      <c r="I4769" s="31">
        <v>42998</v>
      </c>
      <c r="J4769" s="22" t="s">
        <v>73</v>
      </c>
      <c r="K4769" s="32" t="s">
        <v>85</v>
      </c>
      <c r="L4769" s="32" t="s">
        <v>12300</v>
      </c>
      <c r="N4769" s="24">
        <v>501.67</v>
      </c>
      <c r="O4769" s="24">
        <v>501.67</v>
      </c>
      <c r="P4769" s="32" t="s">
        <v>547</v>
      </c>
      <c r="Q4769" s="43" t="s">
        <v>548</v>
      </c>
      <c r="R4769" s="43" t="s">
        <v>78</v>
      </c>
      <c r="S4769" s="47">
        <v>5</v>
      </c>
    </row>
    <row r="4770" spans="1:19" ht="12.75">
      <c r="A4770" s="22" t="s">
        <v>60</v>
      </c>
      <c r="B4770" s="22" t="s">
        <v>11768</v>
      </c>
      <c r="C4770" s="22" t="s">
        <v>65</v>
      </c>
      <c r="D4770" s="22" t="s">
        <v>61</v>
      </c>
      <c r="E4770" s="22" t="s">
        <v>12301</v>
      </c>
      <c r="F4770" s="31">
        <v>42958.016006944439</v>
      </c>
      <c r="G4770" s="31">
        <v>43000</v>
      </c>
      <c r="H4770" s="31">
        <v>43365</v>
      </c>
      <c r="I4770" s="31">
        <v>43018.016006944439</v>
      </c>
      <c r="J4770" s="22" t="s">
        <v>73</v>
      </c>
      <c r="K4770" s="32" t="s">
        <v>85</v>
      </c>
      <c r="L4770" s="32" t="s">
        <v>12302</v>
      </c>
      <c r="N4770" s="24">
        <v>2122.2561999999998</v>
      </c>
      <c r="O4770" s="24">
        <v>1190.46</v>
      </c>
      <c r="P4770" s="32" t="s">
        <v>12303</v>
      </c>
      <c r="Q4770" s="43" t="s">
        <v>12304</v>
      </c>
      <c r="R4770" s="43" t="s">
        <v>78</v>
      </c>
      <c r="S4770" s="47">
        <v>5</v>
      </c>
    </row>
    <row r="4771" spans="1:19" ht="12.75">
      <c r="A4771" s="22" t="s">
        <v>60</v>
      </c>
      <c r="B4771" s="22" t="s">
        <v>11768</v>
      </c>
      <c r="C4771" s="22" t="s">
        <v>65</v>
      </c>
      <c r="D4771" s="22" t="s">
        <v>61</v>
      </c>
      <c r="E4771" s="22" t="s">
        <v>12305</v>
      </c>
      <c r="F4771" s="31">
        <v>42962.084687499999</v>
      </c>
      <c r="G4771" s="31">
        <v>42997</v>
      </c>
      <c r="H4771" s="31">
        <v>43362</v>
      </c>
      <c r="I4771" s="31">
        <v>43022.084687499999</v>
      </c>
      <c r="J4771" s="22" t="s">
        <v>202</v>
      </c>
      <c r="K4771" s="32" t="s">
        <v>163</v>
      </c>
      <c r="L4771" s="32" t="s">
        <v>12306</v>
      </c>
      <c r="M4771" s="32" t="s">
        <v>12307</v>
      </c>
      <c r="N4771" s="24">
        <v>4165.875</v>
      </c>
      <c r="O4771" s="24">
        <v>4165.875</v>
      </c>
      <c r="P4771" s="32" t="s">
        <v>178</v>
      </c>
      <c r="Q4771" s="43" t="s">
        <v>179</v>
      </c>
      <c r="R4771" s="43" t="s">
        <v>78</v>
      </c>
      <c r="S4771" s="47">
        <v>5</v>
      </c>
    </row>
    <row r="4772" spans="1:19" ht="12.75">
      <c r="A4772" s="22" t="s">
        <v>60</v>
      </c>
      <c r="B4772" s="22" t="s">
        <v>11709</v>
      </c>
      <c r="C4772" s="22" t="s">
        <v>65</v>
      </c>
      <c r="D4772" s="22" t="s">
        <v>61</v>
      </c>
      <c r="E4772" s="22" t="s">
        <v>12308</v>
      </c>
      <c r="F4772" s="31">
        <v>42949.605057870365</v>
      </c>
      <c r="G4772" s="31">
        <v>42949</v>
      </c>
      <c r="H4772" s="31">
        <v>43313</v>
      </c>
      <c r="I4772" s="31">
        <v>42979</v>
      </c>
      <c r="J4772" s="22" t="s">
        <v>73</v>
      </c>
      <c r="K4772" s="32" t="s">
        <v>85</v>
      </c>
      <c r="L4772" s="32" t="s">
        <v>12309</v>
      </c>
      <c r="N4772" s="24">
        <v>428.54199999999997</v>
      </c>
      <c r="O4772" s="24">
        <v>382.51</v>
      </c>
      <c r="P4772" s="32" t="s">
        <v>651</v>
      </c>
      <c r="Q4772" s="43" t="s">
        <v>652</v>
      </c>
      <c r="R4772" s="43" t="s">
        <v>78</v>
      </c>
      <c r="S4772" s="47">
        <v>5</v>
      </c>
    </row>
    <row r="4773" spans="1:19" ht="12.75">
      <c r="A4773" s="22" t="s">
        <v>60</v>
      </c>
      <c r="B4773" s="22" t="s">
        <v>12181</v>
      </c>
      <c r="C4773" s="22" t="s">
        <v>65</v>
      </c>
      <c r="D4773" s="22" t="s">
        <v>61</v>
      </c>
      <c r="E4773" s="22" t="s">
        <v>12310</v>
      </c>
      <c r="F4773" s="31">
        <v>42955.492418981477</v>
      </c>
      <c r="G4773" s="31">
        <v>42980</v>
      </c>
      <c r="H4773" s="31">
        <v>43345</v>
      </c>
      <c r="I4773" s="31">
        <v>42985</v>
      </c>
      <c r="J4773" s="22" t="s">
        <v>73</v>
      </c>
      <c r="K4773" s="32" t="s">
        <v>196</v>
      </c>
      <c r="L4773" s="32" t="s">
        <v>12311</v>
      </c>
      <c r="N4773" s="24">
        <v>0</v>
      </c>
      <c r="O4773" s="24">
        <v>0</v>
      </c>
      <c r="P4773" s="32" t="s">
        <v>156</v>
      </c>
      <c r="Q4773" s="43" t="s">
        <v>157</v>
      </c>
      <c r="R4773" s="43" t="s">
        <v>78</v>
      </c>
      <c r="S4773" s="47">
        <v>5</v>
      </c>
    </row>
    <row r="4774" spans="1:19" ht="12.75">
      <c r="A4774" s="22" t="s">
        <v>60</v>
      </c>
      <c r="B4774" s="22" t="s">
        <v>11727</v>
      </c>
      <c r="C4774" s="22" t="s">
        <v>65</v>
      </c>
      <c r="D4774" s="22" t="s">
        <v>61</v>
      </c>
      <c r="E4774" s="22" t="s">
        <v>12312</v>
      </c>
      <c r="F4774" s="31">
        <v>42958.4840162037</v>
      </c>
      <c r="G4774" s="31">
        <v>42958</v>
      </c>
      <c r="H4774" s="31">
        <v>43323</v>
      </c>
      <c r="I4774" s="31">
        <v>42988</v>
      </c>
      <c r="J4774" s="22" t="s">
        <v>73</v>
      </c>
      <c r="K4774" s="32" t="s">
        <v>74</v>
      </c>
      <c r="L4774" s="32" t="s">
        <v>12313</v>
      </c>
      <c r="N4774" s="24">
        <v>1060.2149999999999</v>
      </c>
      <c r="O4774" s="24">
        <v>0</v>
      </c>
      <c r="P4774" s="32" t="s">
        <v>3939</v>
      </c>
      <c r="Q4774" s="43" t="s">
        <v>3940</v>
      </c>
      <c r="R4774" s="43" t="s">
        <v>78</v>
      </c>
      <c r="S4774" s="47">
        <v>5</v>
      </c>
    </row>
    <row r="4775" spans="1:19" ht="12.75">
      <c r="A4775" s="22" t="s">
        <v>60</v>
      </c>
      <c r="B4775" s="22" t="s">
        <v>11700</v>
      </c>
      <c r="C4775" s="22" t="s">
        <v>65</v>
      </c>
      <c r="D4775" s="22" t="s">
        <v>61</v>
      </c>
      <c r="E4775" s="22" t="s">
        <v>12314</v>
      </c>
      <c r="F4775" s="31">
        <v>42950.574398148143</v>
      </c>
      <c r="G4775" s="31">
        <v>42951</v>
      </c>
      <c r="H4775" s="31">
        <v>43316</v>
      </c>
      <c r="I4775" s="31">
        <v>42980</v>
      </c>
      <c r="J4775" s="22" t="s">
        <v>73</v>
      </c>
      <c r="K4775" s="32" t="s">
        <v>80</v>
      </c>
      <c r="L4775" s="32" t="s">
        <v>12315</v>
      </c>
      <c r="N4775" s="24">
        <v>598.10249999999996</v>
      </c>
      <c r="O4775" s="24">
        <v>603.09</v>
      </c>
      <c r="P4775" s="32" t="s">
        <v>12316</v>
      </c>
      <c r="Q4775" s="43" t="s">
        <v>12317</v>
      </c>
      <c r="R4775" s="43" t="s">
        <v>78</v>
      </c>
      <c r="S4775" s="47">
        <v>6</v>
      </c>
    </row>
    <row r="4776" spans="1:19" ht="12.75">
      <c r="A4776" s="22" t="s">
        <v>60</v>
      </c>
      <c r="B4776" s="22" t="s">
        <v>12218</v>
      </c>
      <c r="C4776" s="22" t="s">
        <v>65</v>
      </c>
      <c r="D4776" s="22" t="s">
        <v>61</v>
      </c>
      <c r="E4776" s="22" t="s">
        <v>12318</v>
      </c>
      <c r="F4776" s="31">
        <v>42950.395150462959</v>
      </c>
      <c r="G4776" s="31">
        <v>42916</v>
      </c>
      <c r="H4776" s="31">
        <v>43281</v>
      </c>
      <c r="I4776" s="31">
        <v>42980</v>
      </c>
      <c r="J4776" s="22" t="s">
        <v>108</v>
      </c>
      <c r="K4776" s="32" t="s">
        <v>163</v>
      </c>
      <c r="L4776" s="32" t="s">
        <v>12319</v>
      </c>
      <c r="M4776" s="32" t="s">
        <v>12320</v>
      </c>
      <c r="N4776" s="24">
        <v>0</v>
      </c>
      <c r="O4776" s="24">
        <v>0</v>
      </c>
      <c r="P4776" s="32" t="s">
        <v>110</v>
      </c>
      <c r="Q4776" s="43" t="s">
        <v>111</v>
      </c>
      <c r="R4776" s="43" t="s">
        <v>78</v>
      </c>
      <c r="S4776" s="47">
        <v>1</v>
      </c>
    </row>
    <row r="4777" spans="1:19" ht="12.75">
      <c r="A4777" s="22" t="s">
        <v>60</v>
      </c>
      <c r="B4777" s="22" t="s">
        <v>11775</v>
      </c>
      <c r="C4777" s="22" t="s">
        <v>65</v>
      </c>
      <c r="D4777" s="22" t="s">
        <v>61</v>
      </c>
      <c r="E4777" s="22" t="s">
        <v>12321</v>
      </c>
      <c r="F4777" s="31">
        <v>42969.461840277778</v>
      </c>
      <c r="G4777" s="31">
        <v>42955</v>
      </c>
      <c r="H4777" s="31">
        <v>43320</v>
      </c>
      <c r="I4777" s="31">
        <v>42999</v>
      </c>
      <c r="J4777" s="22" t="s">
        <v>108</v>
      </c>
      <c r="K4777" s="32" t="s">
        <v>163</v>
      </c>
      <c r="L4777" s="32" t="s">
        <v>12322</v>
      </c>
      <c r="M4777" s="32" t="s">
        <v>12323</v>
      </c>
      <c r="N4777" s="24">
        <v>51.33</v>
      </c>
      <c r="O4777" s="24">
        <v>51.33</v>
      </c>
      <c r="P4777" s="32" t="s">
        <v>4233</v>
      </c>
      <c r="Q4777" s="43" t="s">
        <v>4234</v>
      </c>
      <c r="R4777" s="43" t="s">
        <v>93</v>
      </c>
      <c r="S4777" s="47">
        <v>1</v>
      </c>
    </row>
    <row r="4778" spans="1:19" ht="12.75">
      <c r="A4778" s="22" t="s">
        <v>60</v>
      </c>
      <c r="B4778" s="22" t="s">
        <v>11761</v>
      </c>
      <c r="C4778" s="22" t="s">
        <v>65</v>
      </c>
      <c r="D4778" s="22" t="s">
        <v>61</v>
      </c>
      <c r="E4778" s="22" t="s">
        <v>12324</v>
      </c>
      <c r="F4778" s="31">
        <v>42975.584490740737</v>
      </c>
      <c r="G4778" s="31">
        <v>42984</v>
      </c>
      <c r="H4778" s="31">
        <v>43349</v>
      </c>
      <c r="I4778" s="31">
        <v>43005.583194444444</v>
      </c>
      <c r="J4778" s="22" t="s">
        <v>73</v>
      </c>
      <c r="K4778" s="32" t="s">
        <v>85</v>
      </c>
      <c r="L4778" s="32" t="s">
        <v>12325</v>
      </c>
      <c r="N4778" s="24">
        <v>1646.1324999999999</v>
      </c>
      <c r="O4778" s="24">
        <v>1056.3699999999999</v>
      </c>
      <c r="P4778" s="32" t="s">
        <v>288</v>
      </c>
      <c r="Q4778" s="43" t="s">
        <v>289</v>
      </c>
      <c r="R4778" s="43" t="s">
        <v>78</v>
      </c>
      <c r="S4778" s="47">
        <v>4</v>
      </c>
    </row>
    <row r="4779" spans="1:19" ht="12.75">
      <c r="A4779" s="22" t="s">
        <v>60</v>
      </c>
      <c r="B4779" s="22" t="s">
        <v>11750</v>
      </c>
      <c r="C4779" s="22" t="s">
        <v>65</v>
      </c>
      <c r="D4779" s="22" t="s">
        <v>61</v>
      </c>
      <c r="E4779" s="22" t="s">
        <v>12326</v>
      </c>
      <c r="F4779" s="31">
        <v>42955.627199074072</v>
      </c>
      <c r="G4779" s="31">
        <v>42963</v>
      </c>
      <c r="H4779" s="31">
        <v>43312</v>
      </c>
      <c r="I4779" s="31">
        <v>42985</v>
      </c>
      <c r="J4779" s="22" t="s">
        <v>73</v>
      </c>
      <c r="K4779" s="32" t="s">
        <v>163</v>
      </c>
      <c r="L4779" s="32" t="s">
        <v>12327</v>
      </c>
      <c r="M4779" s="32" t="s">
        <v>12328</v>
      </c>
      <c r="N4779" s="24">
        <v>618.05799999999999</v>
      </c>
      <c r="O4779" s="24">
        <v>608.59659999999997</v>
      </c>
      <c r="P4779" s="32" t="s">
        <v>872</v>
      </c>
      <c r="Q4779" s="43" t="s">
        <v>873</v>
      </c>
      <c r="R4779" s="43" t="s">
        <v>78</v>
      </c>
      <c r="S4779" s="47">
        <v>5</v>
      </c>
    </row>
    <row r="4780" spans="1:19" ht="12.75">
      <c r="A4780" s="22" t="s">
        <v>60</v>
      </c>
      <c r="B4780" s="22" t="s">
        <v>11704</v>
      </c>
      <c r="C4780" s="22" t="s">
        <v>65</v>
      </c>
      <c r="D4780" s="22" t="s">
        <v>61</v>
      </c>
      <c r="E4780" s="22" t="s">
        <v>12329</v>
      </c>
      <c r="F4780" s="31">
        <v>42955.449189814812</v>
      </c>
      <c r="G4780" s="31">
        <v>42955</v>
      </c>
      <c r="H4780" s="31">
        <v>43309</v>
      </c>
      <c r="I4780" s="31">
        <v>42985.446331018517</v>
      </c>
      <c r="J4780" s="22" t="s">
        <v>73</v>
      </c>
      <c r="K4780" s="32" t="s">
        <v>74</v>
      </c>
      <c r="L4780" s="32" t="s">
        <v>12330</v>
      </c>
      <c r="N4780" s="24">
        <v>384.87329999999997</v>
      </c>
      <c r="O4780" s="24">
        <v>0</v>
      </c>
      <c r="P4780" s="32" t="s">
        <v>12331</v>
      </c>
      <c r="Q4780" s="43" t="s">
        <v>12332</v>
      </c>
      <c r="R4780" s="43" t="s">
        <v>78</v>
      </c>
      <c r="S4780" s="47">
        <v>5</v>
      </c>
    </row>
    <row r="4781" spans="1:19" ht="12.75">
      <c r="A4781" s="22" t="s">
        <v>60</v>
      </c>
      <c r="B4781" s="22" t="s">
        <v>11709</v>
      </c>
      <c r="C4781" s="22" t="s">
        <v>65</v>
      </c>
      <c r="D4781" s="22" t="s">
        <v>61</v>
      </c>
      <c r="E4781" s="22" t="s">
        <v>12333</v>
      </c>
      <c r="F4781" s="31">
        <v>42977.729062499995</v>
      </c>
      <c r="G4781" s="31">
        <v>42976</v>
      </c>
      <c r="H4781" s="31">
        <v>43344</v>
      </c>
      <c r="I4781" s="31">
        <v>43007</v>
      </c>
      <c r="J4781" s="22" t="s">
        <v>108</v>
      </c>
      <c r="K4781" s="32" t="s">
        <v>163</v>
      </c>
      <c r="L4781" s="32" t="s">
        <v>12334</v>
      </c>
      <c r="M4781" s="32" t="s">
        <v>12335</v>
      </c>
      <c r="N4781" s="24">
        <v>200.79</v>
      </c>
      <c r="O4781" s="24">
        <v>200.79</v>
      </c>
      <c r="P4781" s="32" t="s">
        <v>101</v>
      </c>
      <c r="Q4781" s="43" t="s">
        <v>102</v>
      </c>
      <c r="R4781" s="43" t="s">
        <v>78</v>
      </c>
      <c r="S4781" s="47">
        <v>1</v>
      </c>
    </row>
    <row r="4782" spans="1:19" ht="12.75">
      <c r="A4782" s="22" t="s">
        <v>60</v>
      </c>
      <c r="B4782" s="22" t="s">
        <v>11900</v>
      </c>
      <c r="C4782" s="22" t="s">
        <v>65</v>
      </c>
      <c r="D4782" s="22" t="s">
        <v>61</v>
      </c>
      <c r="E4782" s="22" t="s">
        <v>12336</v>
      </c>
      <c r="F4782" s="31">
        <v>42978.423611111109</v>
      </c>
      <c r="G4782" s="31">
        <v>42997</v>
      </c>
      <c r="H4782" s="31">
        <v>43362</v>
      </c>
      <c r="I4782" s="31">
        <v>43008</v>
      </c>
      <c r="J4782" s="22" t="s">
        <v>73</v>
      </c>
      <c r="K4782" s="32" t="s">
        <v>80</v>
      </c>
      <c r="L4782" s="32" t="s">
        <v>12337</v>
      </c>
      <c r="N4782" s="24">
        <v>886.73800000000006</v>
      </c>
      <c r="O4782" s="24">
        <v>771.64</v>
      </c>
      <c r="P4782" s="32" t="s">
        <v>110</v>
      </c>
      <c r="Q4782" s="43" t="s">
        <v>111</v>
      </c>
      <c r="R4782" s="43" t="s">
        <v>78</v>
      </c>
      <c r="S4782" s="47">
        <v>5</v>
      </c>
    </row>
    <row r="4783" spans="1:19" ht="12.75">
      <c r="A4783" s="22" t="s">
        <v>60</v>
      </c>
      <c r="B4783" s="22" t="s">
        <v>11795</v>
      </c>
      <c r="C4783" s="22" t="s">
        <v>65</v>
      </c>
      <c r="D4783" s="22" t="s">
        <v>61</v>
      </c>
      <c r="E4783" s="22" t="s">
        <v>12338</v>
      </c>
      <c r="F4783" s="31">
        <v>42969.621712962959</v>
      </c>
      <c r="G4783" s="31">
        <v>42978</v>
      </c>
      <c r="H4783" s="31">
        <v>43343</v>
      </c>
      <c r="I4783" s="31">
        <v>42999</v>
      </c>
      <c r="J4783" s="22" t="s">
        <v>73</v>
      </c>
      <c r="K4783" s="32" t="s">
        <v>85</v>
      </c>
      <c r="L4783" s="32" t="s">
        <v>12339</v>
      </c>
      <c r="N4783" s="24">
        <v>2506.89</v>
      </c>
      <c r="O4783" s="24">
        <v>2121.5500000000002</v>
      </c>
      <c r="P4783" s="32" t="s">
        <v>1066</v>
      </c>
      <c r="Q4783" s="43" t="s">
        <v>1067</v>
      </c>
      <c r="R4783" s="43" t="s">
        <v>78</v>
      </c>
      <c r="S4783" s="47">
        <v>4</v>
      </c>
    </row>
    <row r="4784" spans="1:19" ht="12.75">
      <c r="A4784" s="22" t="s">
        <v>60</v>
      </c>
      <c r="B4784" s="22" t="s">
        <v>11750</v>
      </c>
      <c r="C4784" s="22" t="s">
        <v>65</v>
      </c>
      <c r="D4784" s="22" t="s">
        <v>61</v>
      </c>
      <c r="E4784" s="22" t="s">
        <v>12340</v>
      </c>
      <c r="F4784" s="31">
        <v>42976.645381944443</v>
      </c>
      <c r="G4784" s="31">
        <v>42976</v>
      </c>
      <c r="H4784" s="31">
        <v>43341</v>
      </c>
      <c r="I4784" s="31">
        <v>43006</v>
      </c>
      <c r="J4784" s="22" t="s">
        <v>73</v>
      </c>
      <c r="K4784" s="32" t="s">
        <v>74</v>
      </c>
      <c r="L4784" s="32" t="s">
        <v>12341</v>
      </c>
      <c r="N4784" s="24">
        <v>0</v>
      </c>
      <c r="O4784" s="24">
        <v>0</v>
      </c>
      <c r="P4784" s="32" t="s">
        <v>5422</v>
      </c>
      <c r="Q4784" s="43" t="s">
        <v>5423</v>
      </c>
      <c r="R4784" s="43" t="s">
        <v>78</v>
      </c>
      <c r="S4784" s="47">
        <v>5</v>
      </c>
    </row>
    <row r="4785" spans="1:19" ht="12.75">
      <c r="A4785" s="22" t="s">
        <v>60</v>
      </c>
      <c r="B4785" s="22" t="s">
        <v>12063</v>
      </c>
      <c r="C4785" s="22" t="s">
        <v>65</v>
      </c>
      <c r="D4785" s="22" t="s">
        <v>61</v>
      </c>
      <c r="E4785" s="22" t="s">
        <v>12342</v>
      </c>
      <c r="F4785" s="31">
        <v>42955.610185185185</v>
      </c>
      <c r="G4785" s="31">
        <v>42971</v>
      </c>
      <c r="H4785" s="31">
        <v>43336</v>
      </c>
      <c r="I4785" s="31">
        <v>42985</v>
      </c>
      <c r="J4785" s="22" t="s">
        <v>73</v>
      </c>
      <c r="K4785" s="32" t="s">
        <v>74</v>
      </c>
      <c r="L4785" s="32" t="s">
        <v>12343</v>
      </c>
      <c r="N4785" s="24">
        <v>0</v>
      </c>
      <c r="O4785" s="24">
        <v>0</v>
      </c>
      <c r="P4785" s="32" t="s">
        <v>404</v>
      </c>
      <c r="Q4785" s="43" t="s">
        <v>405</v>
      </c>
      <c r="R4785" s="43" t="s">
        <v>78</v>
      </c>
      <c r="S4785" s="47">
        <v>1</v>
      </c>
    </row>
    <row r="4786" spans="1:19" ht="12.75">
      <c r="A4786" s="22" t="s">
        <v>60</v>
      </c>
      <c r="B4786" s="22" t="s">
        <v>11724</v>
      </c>
      <c r="C4786" s="22" t="s">
        <v>65</v>
      </c>
      <c r="D4786" s="22" t="s">
        <v>61</v>
      </c>
      <c r="E4786" s="22" t="s">
        <v>12344</v>
      </c>
      <c r="F4786" s="31">
        <v>42960.086504629631</v>
      </c>
      <c r="G4786" s="31">
        <v>43009</v>
      </c>
      <c r="H4786" s="31">
        <v>43374</v>
      </c>
      <c r="I4786" s="31">
        <v>43020</v>
      </c>
      <c r="J4786" s="22" t="s">
        <v>73</v>
      </c>
      <c r="K4786" s="32" t="s">
        <v>74</v>
      </c>
      <c r="L4786" s="32" t="s">
        <v>12345</v>
      </c>
      <c r="N4786" s="24">
        <v>2079.9250000000002</v>
      </c>
      <c r="O4786" s="24">
        <v>0</v>
      </c>
      <c r="P4786" s="32" t="s">
        <v>5002</v>
      </c>
      <c r="Q4786" s="43" t="s">
        <v>5003</v>
      </c>
      <c r="R4786" s="43" t="s">
        <v>78</v>
      </c>
      <c r="S4786" s="47">
        <v>6</v>
      </c>
    </row>
    <row r="4787" spans="1:19" ht="12.75">
      <c r="A4787" s="22" t="s">
        <v>60</v>
      </c>
      <c r="B4787" s="22" t="s">
        <v>11709</v>
      </c>
      <c r="C4787" s="22" t="s">
        <v>65</v>
      </c>
      <c r="D4787" s="22" t="s">
        <v>61</v>
      </c>
      <c r="E4787" s="22" t="s">
        <v>12346</v>
      </c>
      <c r="F4787" s="31">
        <v>42969.537962962961</v>
      </c>
      <c r="G4787" s="31">
        <v>42971</v>
      </c>
      <c r="H4787" s="31">
        <v>43344</v>
      </c>
      <c r="I4787" s="31">
        <v>42999</v>
      </c>
      <c r="J4787" s="22" t="s">
        <v>73</v>
      </c>
      <c r="K4787" s="32" t="s">
        <v>80</v>
      </c>
      <c r="L4787" s="32" t="s">
        <v>12347</v>
      </c>
      <c r="N4787" s="24">
        <v>528.88570000000004</v>
      </c>
      <c r="O4787" s="24">
        <v>382.45</v>
      </c>
      <c r="P4787" s="32" t="s">
        <v>590</v>
      </c>
      <c r="Q4787" s="43" t="s">
        <v>591</v>
      </c>
      <c r="R4787" s="43" t="s">
        <v>78</v>
      </c>
      <c r="S4787" s="47">
        <v>5</v>
      </c>
    </row>
    <row r="4788" spans="1:19" ht="12.75">
      <c r="A4788" s="22" t="s">
        <v>60</v>
      </c>
      <c r="B4788" s="22" t="s">
        <v>11704</v>
      </c>
      <c r="C4788" s="22" t="s">
        <v>65</v>
      </c>
      <c r="D4788" s="22" t="s">
        <v>61</v>
      </c>
      <c r="E4788" s="22" t="s">
        <v>12348</v>
      </c>
      <c r="F4788" s="31">
        <v>42954.470057870371</v>
      </c>
      <c r="G4788" s="31">
        <v>42979</v>
      </c>
      <c r="H4788" s="31">
        <v>43340</v>
      </c>
      <c r="I4788" s="31">
        <v>42984.467905092592</v>
      </c>
      <c r="J4788" s="22" t="s">
        <v>73</v>
      </c>
      <c r="K4788" s="32" t="s">
        <v>74</v>
      </c>
      <c r="L4788" s="32" t="s">
        <v>12349</v>
      </c>
      <c r="N4788" s="24">
        <v>6640.2349999999997</v>
      </c>
      <c r="O4788" s="24">
        <v>0</v>
      </c>
      <c r="P4788" s="32" t="s">
        <v>2570</v>
      </c>
      <c r="Q4788" s="43" t="s">
        <v>2571</v>
      </c>
      <c r="R4788" s="43" t="s">
        <v>78</v>
      </c>
      <c r="S4788" s="47">
        <v>5</v>
      </c>
    </row>
    <row r="4789" spans="1:19" ht="12.75">
      <c r="A4789" s="22" t="s">
        <v>60</v>
      </c>
      <c r="B4789" s="22" t="s">
        <v>11727</v>
      </c>
      <c r="C4789" s="22" t="s">
        <v>65</v>
      </c>
      <c r="D4789" s="22" t="s">
        <v>61</v>
      </c>
      <c r="E4789" s="22" t="s">
        <v>12350</v>
      </c>
      <c r="F4789" s="31">
        <v>42965.731203703705</v>
      </c>
      <c r="G4789" s="31">
        <v>42968</v>
      </c>
      <c r="H4789" s="31">
        <v>43333</v>
      </c>
      <c r="I4789" s="31">
        <v>42995</v>
      </c>
      <c r="J4789" s="22" t="s">
        <v>73</v>
      </c>
      <c r="K4789" s="32" t="s">
        <v>80</v>
      </c>
      <c r="L4789" s="32" t="s">
        <v>12351</v>
      </c>
      <c r="N4789" s="24">
        <v>1850.7233000000001</v>
      </c>
      <c r="O4789" s="24">
        <v>1850.7233000000001</v>
      </c>
      <c r="P4789" s="32" t="s">
        <v>651</v>
      </c>
      <c r="Q4789" s="43" t="s">
        <v>652</v>
      </c>
      <c r="R4789" s="43" t="s">
        <v>93</v>
      </c>
      <c r="S4789" s="47">
        <v>1</v>
      </c>
    </row>
    <row r="4790" spans="1:19" ht="12.75">
      <c r="A4790" s="22" t="s">
        <v>60</v>
      </c>
      <c r="B4790" s="22" t="s">
        <v>11704</v>
      </c>
      <c r="C4790" s="22" t="s">
        <v>65</v>
      </c>
      <c r="D4790" s="22" t="s">
        <v>61</v>
      </c>
      <c r="E4790" s="22" t="s">
        <v>12352</v>
      </c>
      <c r="F4790" s="31">
        <v>42969.64230324074</v>
      </c>
      <c r="G4790" s="31">
        <v>42993</v>
      </c>
      <c r="H4790" s="31">
        <v>43371</v>
      </c>
      <c r="I4790" s="31">
        <v>42999.636064814811</v>
      </c>
      <c r="J4790" s="22" t="s">
        <v>73</v>
      </c>
      <c r="K4790" s="32" t="s">
        <v>74</v>
      </c>
      <c r="L4790" s="32" t="s">
        <v>12353</v>
      </c>
      <c r="N4790" s="24">
        <v>5468.18</v>
      </c>
      <c r="O4790" s="24">
        <v>0</v>
      </c>
      <c r="P4790" s="32" t="s">
        <v>661</v>
      </c>
      <c r="Q4790" s="43" t="s">
        <v>662</v>
      </c>
      <c r="R4790" s="43" t="s">
        <v>78</v>
      </c>
      <c r="S4790" s="47">
        <v>4</v>
      </c>
    </row>
    <row r="4791" spans="1:19" ht="12.75">
      <c r="A4791" s="22" t="s">
        <v>60</v>
      </c>
      <c r="B4791" s="22" t="s">
        <v>11724</v>
      </c>
      <c r="C4791" s="22" t="s">
        <v>65</v>
      </c>
      <c r="D4791" s="22" t="s">
        <v>61</v>
      </c>
      <c r="E4791" s="22" t="s">
        <v>12354</v>
      </c>
      <c r="F4791" s="31">
        <v>42968.640451388885</v>
      </c>
      <c r="G4791" s="31">
        <v>42969</v>
      </c>
      <c r="H4791" s="31">
        <v>43334</v>
      </c>
      <c r="I4791" s="31">
        <v>42998</v>
      </c>
      <c r="J4791" s="22" t="s">
        <v>73</v>
      </c>
      <c r="K4791" s="32" t="s">
        <v>80</v>
      </c>
      <c r="L4791" s="32" t="s">
        <v>12355</v>
      </c>
      <c r="N4791" s="24">
        <v>969.59199999999998</v>
      </c>
      <c r="O4791" s="24">
        <v>588.84</v>
      </c>
      <c r="P4791" s="32" t="s">
        <v>961</v>
      </c>
      <c r="Q4791" s="43" t="s">
        <v>962</v>
      </c>
      <c r="R4791" s="43" t="s">
        <v>78</v>
      </c>
      <c r="S4791" s="47">
        <v>5</v>
      </c>
    </row>
    <row r="4792" spans="1:19" ht="12.75">
      <c r="A4792" s="22" t="s">
        <v>60</v>
      </c>
      <c r="B4792" s="22" t="s">
        <v>11775</v>
      </c>
      <c r="C4792" s="22" t="s">
        <v>65</v>
      </c>
      <c r="D4792" s="22" t="s">
        <v>61</v>
      </c>
      <c r="E4792" s="22" t="s">
        <v>12356</v>
      </c>
      <c r="F4792" s="31">
        <v>42950.680671296293</v>
      </c>
      <c r="G4792" s="31">
        <v>42978</v>
      </c>
      <c r="H4792" s="31">
        <v>43343</v>
      </c>
      <c r="I4792" s="31">
        <v>42980</v>
      </c>
      <c r="J4792" s="22" t="s">
        <v>73</v>
      </c>
      <c r="K4792" s="32" t="s">
        <v>85</v>
      </c>
      <c r="L4792" s="32" t="s">
        <v>12357</v>
      </c>
      <c r="N4792" s="24">
        <v>5318.0299999999997</v>
      </c>
      <c r="O4792" s="24">
        <v>3884.68</v>
      </c>
      <c r="P4792" s="32" t="s">
        <v>12303</v>
      </c>
      <c r="Q4792" s="43" t="s">
        <v>12304</v>
      </c>
      <c r="R4792" s="43" t="s">
        <v>93</v>
      </c>
      <c r="S4792" s="47">
        <v>4</v>
      </c>
    </row>
    <row r="4793" spans="1:19" ht="12.75">
      <c r="A4793" s="22" t="s">
        <v>60</v>
      </c>
      <c r="B4793" s="22" t="s">
        <v>11739</v>
      </c>
      <c r="C4793" s="22" t="s">
        <v>65</v>
      </c>
      <c r="D4793" s="22" t="s">
        <v>61</v>
      </c>
      <c r="E4793" s="22" t="s">
        <v>12358</v>
      </c>
      <c r="F4793" s="31">
        <v>42965.394895833335</v>
      </c>
      <c r="G4793" s="31">
        <v>42914</v>
      </c>
      <c r="H4793" s="31">
        <v>43279</v>
      </c>
      <c r="I4793" s="31">
        <v>42995.394166666665</v>
      </c>
      <c r="J4793" s="22" t="s">
        <v>108</v>
      </c>
      <c r="K4793" s="32" t="s">
        <v>163</v>
      </c>
      <c r="L4793" s="32" t="s">
        <v>12359</v>
      </c>
      <c r="M4793" s="32" t="s">
        <v>12360</v>
      </c>
      <c r="N4793" s="24">
        <v>-47.05</v>
      </c>
      <c r="O4793" s="24">
        <v>-47.05</v>
      </c>
      <c r="P4793" s="32" t="s">
        <v>12361</v>
      </c>
      <c r="Q4793" s="43" t="s">
        <v>12362</v>
      </c>
      <c r="R4793" s="43" t="s">
        <v>78</v>
      </c>
      <c r="S4793" s="47">
        <v>1</v>
      </c>
    </row>
    <row r="4794" spans="1:19" ht="12.75">
      <c r="A4794" s="22" t="s">
        <v>60</v>
      </c>
      <c r="B4794" s="22" t="s">
        <v>11849</v>
      </c>
      <c r="C4794" s="22" t="s">
        <v>65</v>
      </c>
      <c r="D4794" s="22" t="s">
        <v>61</v>
      </c>
      <c r="E4794" s="22" t="s">
        <v>12363</v>
      </c>
      <c r="F4794" s="31">
        <v>42971.611504629625</v>
      </c>
      <c r="G4794" s="31">
        <v>42991</v>
      </c>
      <c r="H4794" s="31">
        <v>43356</v>
      </c>
      <c r="I4794" s="31">
        <v>43001</v>
      </c>
      <c r="J4794" s="22" t="s">
        <v>73</v>
      </c>
      <c r="K4794" s="32" t="s">
        <v>85</v>
      </c>
      <c r="L4794" s="32" t="s">
        <v>12364</v>
      </c>
      <c r="N4794" s="24">
        <v>1360.29</v>
      </c>
      <c r="O4794" s="24">
        <v>1360.29</v>
      </c>
      <c r="P4794" s="32" t="s">
        <v>2805</v>
      </c>
      <c r="Q4794" s="43" t="s">
        <v>2806</v>
      </c>
      <c r="R4794" s="43" t="s">
        <v>78</v>
      </c>
      <c r="S4794" s="47">
        <v>4</v>
      </c>
    </row>
    <row r="4795" spans="1:19" ht="12.75">
      <c r="A4795" s="22" t="s">
        <v>60</v>
      </c>
      <c r="B4795" s="22" t="s">
        <v>11704</v>
      </c>
      <c r="C4795" s="22" t="s">
        <v>65</v>
      </c>
      <c r="D4795" s="22" t="s">
        <v>61</v>
      </c>
      <c r="E4795" s="22" t="s">
        <v>12365</v>
      </c>
      <c r="F4795" s="31">
        <v>42964.424224537033</v>
      </c>
      <c r="G4795" s="31">
        <v>42977</v>
      </c>
      <c r="H4795" s="31">
        <v>43340</v>
      </c>
      <c r="I4795" s="31">
        <v>42994.423067129625</v>
      </c>
      <c r="J4795" s="22" t="s">
        <v>108</v>
      </c>
      <c r="K4795" s="32" t="s">
        <v>85</v>
      </c>
      <c r="L4795" s="32" t="s">
        <v>12366</v>
      </c>
      <c r="N4795" s="24">
        <v>0</v>
      </c>
      <c r="O4795" s="24">
        <v>0</v>
      </c>
      <c r="P4795" s="32" t="s">
        <v>205</v>
      </c>
      <c r="Q4795" s="43" t="s">
        <v>206</v>
      </c>
      <c r="R4795" s="43" t="s">
        <v>78</v>
      </c>
      <c r="S4795" s="47">
        <v>1</v>
      </c>
    </row>
    <row r="4796" spans="1:19" ht="12.75">
      <c r="A4796" s="22" t="s">
        <v>60</v>
      </c>
      <c r="B4796" s="22" t="s">
        <v>11712</v>
      </c>
      <c r="C4796" s="22" t="s">
        <v>65</v>
      </c>
      <c r="D4796" s="22" t="s">
        <v>61</v>
      </c>
      <c r="E4796" s="22" t="s">
        <v>12367</v>
      </c>
      <c r="F4796" s="31">
        <v>42970.384733796294</v>
      </c>
      <c r="G4796" s="31">
        <v>42942</v>
      </c>
      <c r="H4796" s="31">
        <v>43307</v>
      </c>
      <c r="I4796" s="31">
        <v>43000</v>
      </c>
      <c r="J4796" s="22" t="s">
        <v>108</v>
      </c>
      <c r="K4796" s="32" t="s">
        <v>80</v>
      </c>
      <c r="L4796" s="32" t="s">
        <v>12368</v>
      </c>
      <c r="N4796" s="24">
        <v>-813.78</v>
      </c>
      <c r="O4796" s="24">
        <v>-813.78</v>
      </c>
      <c r="P4796" s="32" t="s">
        <v>12369</v>
      </c>
      <c r="Q4796" s="43" t="s">
        <v>12370</v>
      </c>
      <c r="R4796" s="43" t="s">
        <v>78</v>
      </c>
      <c r="S4796" s="47">
        <v>1</v>
      </c>
    </row>
    <row r="4797" spans="1:19" ht="12.75">
      <c r="A4797" s="22" t="s">
        <v>60</v>
      </c>
      <c r="B4797" s="22" t="s">
        <v>11750</v>
      </c>
      <c r="C4797" s="22" t="s">
        <v>65</v>
      </c>
      <c r="D4797" s="22" t="s">
        <v>61</v>
      </c>
      <c r="E4797" s="22" t="s">
        <v>12371</v>
      </c>
      <c r="F4797" s="31">
        <v>42954.663229166668</v>
      </c>
      <c r="G4797" s="31">
        <v>42954</v>
      </c>
      <c r="H4797" s="31">
        <v>43319</v>
      </c>
      <c r="I4797" s="31">
        <v>42984</v>
      </c>
      <c r="J4797" s="22" t="s">
        <v>73</v>
      </c>
      <c r="K4797" s="32" t="s">
        <v>74</v>
      </c>
      <c r="L4797" s="32" t="s">
        <v>12372</v>
      </c>
      <c r="N4797" s="24">
        <v>0</v>
      </c>
      <c r="O4797" s="24">
        <v>0</v>
      </c>
      <c r="P4797" s="32" t="s">
        <v>12373</v>
      </c>
      <c r="Q4797" s="43" t="s">
        <v>12374</v>
      </c>
      <c r="R4797" s="43" t="s">
        <v>78</v>
      </c>
      <c r="S4797" s="47">
        <v>6</v>
      </c>
    </row>
    <row r="4798" spans="1:19" ht="12.75">
      <c r="A4798" s="22" t="s">
        <v>60</v>
      </c>
      <c r="B4798" s="22" t="s">
        <v>11768</v>
      </c>
      <c r="C4798" s="22" t="s">
        <v>65</v>
      </c>
      <c r="D4798" s="22" t="s">
        <v>61</v>
      </c>
      <c r="E4798" s="22" t="s">
        <v>12375</v>
      </c>
      <c r="F4798" s="31">
        <v>42948.084872685184</v>
      </c>
      <c r="G4798" s="31">
        <v>42983</v>
      </c>
      <c r="H4798" s="31">
        <v>43348</v>
      </c>
      <c r="I4798" s="31">
        <v>43008.084872685184</v>
      </c>
      <c r="J4798" s="22" t="s">
        <v>202</v>
      </c>
      <c r="K4798" s="32" t="s">
        <v>163</v>
      </c>
      <c r="L4798" s="32" t="s">
        <v>12376</v>
      </c>
      <c r="M4798" s="32" t="s">
        <v>12377</v>
      </c>
      <c r="N4798" s="24">
        <v>554.98829999999998</v>
      </c>
      <c r="O4798" s="24">
        <v>509.77</v>
      </c>
      <c r="P4798" s="32" t="s">
        <v>1003</v>
      </c>
      <c r="Q4798" s="43" t="s">
        <v>1004</v>
      </c>
      <c r="R4798" s="43" t="s">
        <v>78</v>
      </c>
      <c r="S4798" s="47">
        <v>5</v>
      </c>
    </row>
    <row r="4799" spans="1:19" ht="12.75">
      <c r="A4799" s="22" t="s">
        <v>60</v>
      </c>
      <c r="B4799" s="22" t="s">
        <v>11712</v>
      </c>
      <c r="C4799" s="22" t="s">
        <v>65</v>
      </c>
      <c r="D4799" s="22" t="s">
        <v>61</v>
      </c>
      <c r="E4799" s="22" t="s">
        <v>12378</v>
      </c>
      <c r="F4799" s="31">
        <v>42965.429097222222</v>
      </c>
      <c r="G4799" s="31">
        <v>42810</v>
      </c>
      <c r="H4799" s="31">
        <v>43175</v>
      </c>
      <c r="I4799" s="31">
        <v>42995</v>
      </c>
      <c r="J4799" s="22" t="s">
        <v>108</v>
      </c>
      <c r="K4799" s="32" t="s">
        <v>163</v>
      </c>
      <c r="L4799" s="32" t="s">
        <v>12379</v>
      </c>
      <c r="M4799" s="32" t="s">
        <v>12380</v>
      </c>
      <c r="N4799" s="24">
        <v>0</v>
      </c>
      <c r="O4799" s="24">
        <v>0</v>
      </c>
      <c r="P4799" s="32" t="s">
        <v>105</v>
      </c>
      <c r="Q4799" s="43" t="s">
        <v>106</v>
      </c>
      <c r="R4799" s="43" t="s">
        <v>93</v>
      </c>
      <c r="S4799" s="47">
        <v>1</v>
      </c>
    </row>
    <row r="4800" spans="1:19" ht="12.75">
      <c r="A4800" s="22" t="s">
        <v>60</v>
      </c>
      <c r="B4800" s="22" t="s">
        <v>11849</v>
      </c>
      <c r="C4800" s="22" t="s">
        <v>65</v>
      </c>
      <c r="D4800" s="22" t="s">
        <v>61</v>
      </c>
      <c r="E4800" s="22" t="s">
        <v>12381</v>
      </c>
      <c r="F4800" s="31">
        <v>42976.449479166666</v>
      </c>
      <c r="G4800" s="31">
        <v>42978</v>
      </c>
      <c r="H4800" s="31">
        <v>43343</v>
      </c>
      <c r="I4800" s="31">
        <v>43006</v>
      </c>
      <c r="J4800" s="22" t="s">
        <v>73</v>
      </c>
      <c r="K4800" s="32" t="s">
        <v>80</v>
      </c>
      <c r="L4800" s="32" t="s">
        <v>12382</v>
      </c>
      <c r="N4800" s="24">
        <v>3340.8449999999998</v>
      </c>
      <c r="O4800" s="24">
        <v>2229.0500000000002</v>
      </c>
      <c r="P4800" s="32" t="s">
        <v>1855</v>
      </c>
      <c r="Q4800" s="43" t="s">
        <v>1856</v>
      </c>
      <c r="R4800" s="43" t="s">
        <v>78</v>
      </c>
      <c r="S4800" s="47">
        <v>5</v>
      </c>
    </row>
    <row r="4801" spans="1:19" ht="12.75">
      <c r="A4801" s="22" t="s">
        <v>60</v>
      </c>
      <c r="B4801" s="22" t="s">
        <v>11768</v>
      </c>
      <c r="C4801" s="22" t="s">
        <v>65</v>
      </c>
      <c r="D4801" s="22" t="s">
        <v>61</v>
      </c>
      <c r="E4801" s="22" t="s">
        <v>12383</v>
      </c>
      <c r="F4801" s="31">
        <v>42956.475185185183</v>
      </c>
      <c r="G4801" s="31">
        <v>42978</v>
      </c>
      <c r="H4801" s="31">
        <v>43343</v>
      </c>
      <c r="I4801" s="31">
        <v>42986</v>
      </c>
      <c r="J4801" s="22" t="s">
        <v>73</v>
      </c>
      <c r="K4801" s="32" t="s">
        <v>85</v>
      </c>
      <c r="L4801" s="32" t="s">
        <v>12384</v>
      </c>
      <c r="N4801" s="24">
        <v>2843.5450000000001</v>
      </c>
      <c r="O4801" s="24">
        <v>3466.01</v>
      </c>
      <c r="P4801" s="32" t="s">
        <v>533</v>
      </c>
      <c r="Q4801" s="43" t="s">
        <v>534</v>
      </c>
      <c r="R4801" s="43" t="s">
        <v>78</v>
      </c>
      <c r="S4801" s="47">
        <v>4</v>
      </c>
    </row>
    <row r="4802" spans="1:19" ht="12.75">
      <c r="A4802" s="22" t="s">
        <v>60</v>
      </c>
      <c r="B4802" s="22" t="s">
        <v>11739</v>
      </c>
      <c r="C4802" s="22" t="s">
        <v>65</v>
      </c>
      <c r="D4802" s="22" t="s">
        <v>61</v>
      </c>
      <c r="E4802" s="22" t="s">
        <v>12385</v>
      </c>
      <c r="F4802" s="31">
        <v>42977.500590277778</v>
      </c>
      <c r="G4802" s="31">
        <v>43006</v>
      </c>
      <c r="H4802" s="31">
        <v>43371</v>
      </c>
      <c r="I4802" s="31">
        <v>43007.498576388884</v>
      </c>
      <c r="J4802" s="22" t="s">
        <v>73</v>
      </c>
      <c r="K4802" s="32" t="s">
        <v>74</v>
      </c>
      <c r="L4802" s="32" t="s">
        <v>12386</v>
      </c>
      <c r="N4802" s="24">
        <v>0</v>
      </c>
      <c r="O4802" s="24">
        <v>0</v>
      </c>
      <c r="P4802" s="32" t="s">
        <v>7696</v>
      </c>
      <c r="Q4802" s="43" t="s">
        <v>7697</v>
      </c>
      <c r="R4802" s="43" t="s">
        <v>78</v>
      </c>
      <c r="S4802" s="47">
        <v>4</v>
      </c>
    </row>
    <row r="4803" spans="1:19" ht="12.75">
      <c r="A4803" s="22" t="s">
        <v>60</v>
      </c>
      <c r="B4803" s="22" t="s">
        <v>11724</v>
      </c>
      <c r="C4803" s="22" t="s">
        <v>65</v>
      </c>
      <c r="D4803" s="22" t="s">
        <v>61</v>
      </c>
      <c r="E4803" s="22" t="s">
        <v>12387</v>
      </c>
      <c r="F4803" s="31">
        <v>42957.412673611107</v>
      </c>
      <c r="G4803" s="31">
        <v>42957</v>
      </c>
      <c r="H4803" s="31">
        <v>43322</v>
      </c>
      <c r="I4803" s="31">
        <v>42987</v>
      </c>
      <c r="J4803" s="22" t="s">
        <v>73</v>
      </c>
      <c r="K4803" s="32" t="s">
        <v>74</v>
      </c>
      <c r="L4803" s="32" t="s">
        <v>12388</v>
      </c>
      <c r="N4803" s="24">
        <v>8213.60</v>
      </c>
      <c r="O4803" s="24">
        <v>0</v>
      </c>
      <c r="P4803" s="32" t="s">
        <v>5245</v>
      </c>
      <c r="Q4803" s="43" t="s">
        <v>5246</v>
      </c>
      <c r="R4803" s="43" t="s">
        <v>78</v>
      </c>
      <c r="S4803" s="47">
        <v>5</v>
      </c>
    </row>
    <row r="4804" spans="1:19" ht="12.75">
      <c r="A4804" s="22" t="s">
        <v>60</v>
      </c>
      <c r="B4804" s="22" t="s">
        <v>11790</v>
      </c>
      <c r="C4804" s="22" t="s">
        <v>65</v>
      </c>
      <c r="D4804" s="22" t="s">
        <v>61</v>
      </c>
      <c r="E4804" s="22" t="s">
        <v>12389</v>
      </c>
      <c r="F4804" s="31">
        <v>42965.397905092592</v>
      </c>
      <c r="G4804" s="31">
        <v>42981</v>
      </c>
      <c r="H4804" s="31">
        <v>43346</v>
      </c>
      <c r="I4804" s="31">
        <v>42994</v>
      </c>
      <c r="J4804" s="22" t="s">
        <v>73</v>
      </c>
      <c r="K4804" s="32" t="s">
        <v>74</v>
      </c>
      <c r="L4804" s="32" t="s">
        <v>12390</v>
      </c>
      <c r="N4804" s="24">
        <v>2351.808</v>
      </c>
      <c r="O4804" s="24">
        <v>0</v>
      </c>
      <c r="P4804" s="32" t="s">
        <v>144</v>
      </c>
      <c r="Q4804" s="43" t="s">
        <v>145</v>
      </c>
      <c r="R4804" s="43" t="s">
        <v>78</v>
      </c>
      <c r="S4804" s="47">
        <v>5</v>
      </c>
    </row>
    <row r="4805" spans="1:19" ht="12.75">
      <c r="A4805" s="22" t="s">
        <v>60</v>
      </c>
      <c r="B4805" s="22" t="s">
        <v>11700</v>
      </c>
      <c r="C4805" s="22" t="s">
        <v>65</v>
      </c>
      <c r="D4805" s="22" t="s">
        <v>61</v>
      </c>
      <c r="E4805" s="22" t="s">
        <v>12391</v>
      </c>
      <c r="F4805" s="31">
        <v>42978.482083333329</v>
      </c>
      <c r="G4805" s="31">
        <v>43009</v>
      </c>
      <c r="H4805" s="31">
        <v>43374</v>
      </c>
      <c r="I4805" s="31">
        <v>43008</v>
      </c>
      <c r="J4805" s="22" t="s">
        <v>73</v>
      </c>
      <c r="K4805" s="32" t="s">
        <v>85</v>
      </c>
      <c r="L4805" s="32" t="s">
        <v>12392</v>
      </c>
      <c r="N4805" s="24">
        <v>1546.255</v>
      </c>
      <c r="O4805" s="24">
        <v>1242.3800000000001</v>
      </c>
      <c r="P4805" s="32" t="s">
        <v>10717</v>
      </c>
      <c r="Q4805" s="43" t="s">
        <v>10718</v>
      </c>
      <c r="R4805" s="43" t="s">
        <v>78</v>
      </c>
      <c r="S4805" s="47">
        <v>6</v>
      </c>
    </row>
    <row r="4806" spans="1:19" ht="12.75">
      <c r="A4806" s="22" t="s">
        <v>60</v>
      </c>
      <c r="B4806" s="22" t="s">
        <v>11768</v>
      </c>
      <c r="C4806" s="22" t="s">
        <v>65</v>
      </c>
      <c r="D4806" s="22" t="s">
        <v>61</v>
      </c>
      <c r="E4806" s="22" t="s">
        <v>12393</v>
      </c>
      <c r="F4806" s="31">
        <v>42956.084363425922</v>
      </c>
      <c r="G4806" s="31">
        <v>42991</v>
      </c>
      <c r="H4806" s="31">
        <v>43356</v>
      </c>
      <c r="I4806" s="31">
        <v>43016.084363425922</v>
      </c>
      <c r="J4806" s="22" t="s">
        <v>202</v>
      </c>
      <c r="K4806" s="32" t="s">
        <v>80</v>
      </c>
      <c r="L4806" s="32" t="s">
        <v>12394</v>
      </c>
      <c r="N4806" s="24">
        <v>466.3475</v>
      </c>
      <c r="O4806" s="24">
        <v>340.45</v>
      </c>
      <c r="P4806" s="32" t="s">
        <v>223</v>
      </c>
      <c r="Q4806" s="43" t="s">
        <v>224</v>
      </c>
      <c r="R4806" s="43" t="s">
        <v>78</v>
      </c>
      <c r="S4806" s="47">
        <v>5</v>
      </c>
    </row>
    <row r="4807" spans="1:19" ht="12.75">
      <c r="A4807" s="22" t="s">
        <v>60</v>
      </c>
      <c r="B4807" s="22" t="s">
        <v>11775</v>
      </c>
      <c r="C4807" s="22" t="s">
        <v>65</v>
      </c>
      <c r="D4807" s="22" t="s">
        <v>61</v>
      </c>
      <c r="E4807" s="22" t="s">
        <v>12395</v>
      </c>
      <c r="F4807" s="31">
        <v>42948.676041666666</v>
      </c>
      <c r="G4807" s="31">
        <v>42962</v>
      </c>
      <c r="H4807" s="31">
        <v>43327</v>
      </c>
      <c r="I4807" s="31">
        <v>42978</v>
      </c>
      <c r="J4807" s="22" t="s">
        <v>73</v>
      </c>
      <c r="K4807" s="32" t="s">
        <v>74</v>
      </c>
      <c r="L4807" s="32" t="s">
        <v>12396</v>
      </c>
      <c r="N4807" s="24">
        <v>1027.838</v>
      </c>
      <c r="O4807" s="24">
        <v>0</v>
      </c>
      <c r="P4807" s="32" t="s">
        <v>144</v>
      </c>
      <c r="Q4807" s="43" t="s">
        <v>145</v>
      </c>
      <c r="R4807" s="43" t="s">
        <v>78</v>
      </c>
      <c r="S4807" s="47">
        <v>5</v>
      </c>
    </row>
    <row r="4808" spans="1:19" ht="12.75">
      <c r="A4808" s="22" t="s">
        <v>60</v>
      </c>
      <c r="B4808" s="22" t="s">
        <v>11709</v>
      </c>
      <c r="C4808" s="22" t="s">
        <v>65</v>
      </c>
      <c r="D4808" s="22" t="s">
        <v>61</v>
      </c>
      <c r="E4808" s="22" t="s">
        <v>12397</v>
      </c>
      <c r="F4808" s="31">
        <v>42957.084999999999</v>
      </c>
      <c r="G4808" s="31">
        <v>42992</v>
      </c>
      <c r="H4808" s="31">
        <v>43357</v>
      </c>
      <c r="I4808" s="31">
        <v>43017.084999999999</v>
      </c>
      <c r="J4808" s="22" t="s">
        <v>202</v>
      </c>
      <c r="K4808" s="32" t="s">
        <v>163</v>
      </c>
      <c r="L4808" s="32" t="s">
        <v>12398</v>
      </c>
      <c r="M4808" s="32" t="s">
        <v>12399</v>
      </c>
      <c r="N4808" s="24">
        <v>728.13419999999996</v>
      </c>
      <c r="O4808" s="24">
        <v>524.81659999999999</v>
      </c>
      <c r="P4808" s="32" t="s">
        <v>144</v>
      </c>
      <c r="Q4808" s="43" t="s">
        <v>145</v>
      </c>
      <c r="R4808" s="43" t="s">
        <v>78</v>
      </c>
      <c r="S4808" s="47">
        <v>6</v>
      </c>
    </row>
    <row r="4809" spans="1:19" ht="12.75">
      <c r="A4809" s="22" t="s">
        <v>60</v>
      </c>
      <c r="B4809" s="22" t="s">
        <v>12218</v>
      </c>
      <c r="C4809" s="22" t="s">
        <v>65</v>
      </c>
      <c r="D4809" s="22" t="s">
        <v>61</v>
      </c>
      <c r="E4809" s="22" t="s">
        <v>12400</v>
      </c>
      <c r="F4809" s="31">
        <v>42971.450879629629</v>
      </c>
      <c r="G4809" s="31">
        <v>43002</v>
      </c>
      <c r="H4809" s="31">
        <v>43367</v>
      </c>
      <c r="I4809" s="31">
        <v>43001</v>
      </c>
      <c r="J4809" s="22" t="s">
        <v>73</v>
      </c>
      <c r="K4809" s="32" t="s">
        <v>74</v>
      </c>
      <c r="L4809" s="32" t="s">
        <v>12401</v>
      </c>
      <c r="N4809" s="24">
        <v>0</v>
      </c>
      <c r="O4809" s="24">
        <v>0</v>
      </c>
      <c r="P4809" s="32" t="s">
        <v>12402</v>
      </c>
      <c r="Q4809" s="43" t="s">
        <v>12403</v>
      </c>
      <c r="R4809" s="43" t="s">
        <v>78</v>
      </c>
      <c r="S4809" s="47">
        <v>4</v>
      </c>
    </row>
    <row r="4810" spans="1:19" ht="12.75">
      <c r="A4810" s="22" t="s">
        <v>60</v>
      </c>
      <c r="B4810" s="22" t="s">
        <v>11724</v>
      </c>
      <c r="C4810" s="22" t="s">
        <v>65</v>
      </c>
      <c r="D4810" s="22" t="s">
        <v>61</v>
      </c>
      <c r="E4810" s="22" t="s">
        <v>12404</v>
      </c>
      <c r="F4810" s="31">
        <v>42966.085150462961</v>
      </c>
      <c r="G4810" s="31">
        <v>43001</v>
      </c>
      <c r="H4810" s="31">
        <v>43366</v>
      </c>
      <c r="I4810" s="31">
        <v>43026.085150462961</v>
      </c>
      <c r="J4810" s="22" t="s">
        <v>202</v>
      </c>
      <c r="K4810" s="32" t="s">
        <v>85</v>
      </c>
      <c r="L4810" s="32" t="s">
        <v>12405</v>
      </c>
      <c r="N4810" s="24">
        <v>5708.8299999999999</v>
      </c>
      <c r="O4810" s="24">
        <v>5708.8299999999999</v>
      </c>
      <c r="P4810" s="32" t="s">
        <v>144</v>
      </c>
      <c r="Q4810" s="43" t="s">
        <v>145</v>
      </c>
      <c r="R4810" s="43" t="s">
        <v>78</v>
      </c>
      <c r="S4810" s="47">
        <v>1</v>
      </c>
    </row>
    <row r="4811" spans="1:19" ht="12.75">
      <c r="A4811" s="22" t="s">
        <v>60</v>
      </c>
      <c r="B4811" s="22" t="s">
        <v>11709</v>
      </c>
      <c r="C4811" s="22" t="s">
        <v>65</v>
      </c>
      <c r="D4811" s="22" t="s">
        <v>61</v>
      </c>
      <c r="E4811" s="22" t="s">
        <v>12406</v>
      </c>
      <c r="F4811" s="31">
        <v>42971.538495370369</v>
      </c>
      <c r="G4811" s="31">
        <v>42992</v>
      </c>
      <c r="H4811" s="31">
        <v>43357</v>
      </c>
      <c r="I4811" s="31">
        <v>43001</v>
      </c>
      <c r="J4811" s="22" t="s">
        <v>73</v>
      </c>
      <c r="K4811" s="32" t="s">
        <v>74</v>
      </c>
      <c r="L4811" s="32" t="s">
        <v>12407</v>
      </c>
      <c r="N4811" s="24">
        <v>5281.14</v>
      </c>
      <c r="O4811" s="24">
        <v>0</v>
      </c>
      <c r="P4811" s="32" t="s">
        <v>1199</v>
      </c>
      <c r="Q4811" s="43" t="s">
        <v>1200</v>
      </c>
      <c r="R4811" s="43" t="s">
        <v>78</v>
      </c>
      <c r="S4811" s="47">
        <v>4</v>
      </c>
    </row>
    <row r="4812" spans="1:19" ht="12.75">
      <c r="A4812" s="22" t="s">
        <v>60</v>
      </c>
      <c r="B4812" s="22" t="s">
        <v>11750</v>
      </c>
      <c r="C4812" s="22" t="s">
        <v>65</v>
      </c>
      <c r="D4812" s="22" t="s">
        <v>61</v>
      </c>
      <c r="E4812" s="22" t="s">
        <v>12408</v>
      </c>
      <c r="F4812" s="31">
        <v>42972.564525462964</v>
      </c>
      <c r="G4812" s="31">
        <v>42971</v>
      </c>
      <c r="H4812" s="31">
        <v>43342</v>
      </c>
      <c r="I4812" s="31">
        <v>43002</v>
      </c>
      <c r="J4812" s="22" t="s">
        <v>73</v>
      </c>
      <c r="K4812" s="32" t="s">
        <v>85</v>
      </c>
      <c r="L4812" s="32" t="s">
        <v>12409</v>
      </c>
      <c r="N4812" s="24">
        <v>1152.5899999999999</v>
      </c>
      <c r="O4812" s="24">
        <v>1351.52</v>
      </c>
      <c r="P4812" s="32" t="s">
        <v>699</v>
      </c>
      <c r="Q4812" s="43" t="s">
        <v>700</v>
      </c>
      <c r="R4812" s="43" t="s">
        <v>78</v>
      </c>
      <c r="S4812" s="47">
        <v>2</v>
      </c>
    </row>
    <row r="4813" spans="1:19" ht="12.75">
      <c r="A4813" s="22" t="s">
        <v>60</v>
      </c>
      <c r="B4813" s="22" t="s">
        <v>11750</v>
      </c>
      <c r="C4813" s="22" t="s">
        <v>65</v>
      </c>
      <c r="D4813" s="22" t="s">
        <v>61</v>
      </c>
      <c r="E4813" s="22" t="s">
        <v>12410</v>
      </c>
      <c r="F4813" s="31">
        <v>42954.50608796296</v>
      </c>
      <c r="G4813" s="31">
        <v>42955</v>
      </c>
      <c r="H4813" s="31">
        <v>43320</v>
      </c>
      <c r="I4813" s="31">
        <v>42984</v>
      </c>
      <c r="J4813" s="22" t="s">
        <v>73</v>
      </c>
      <c r="K4813" s="32" t="s">
        <v>80</v>
      </c>
      <c r="L4813" s="32" t="s">
        <v>12411</v>
      </c>
      <c r="N4813" s="24">
        <v>512.39</v>
      </c>
      <c r="O4813" s="24">
        <v>376.12</v>
      </c>
      <c r="P4813" s="32" t="s">
        <v>7972</v>
      </c>
      <c r="Q4813" s="43" t="s">
        <v>7973</v>
      </c>
      <c r="R4813" s="43" t="s">
        <v>78</v>
      </c>
      <c r="S4813" s="47">
        <v>5</v>
      </c>
    </row>
    <row r="4814" spans="1:19" ht="12.75">
      <c r="A4814" s="22" t="s">
        <v>60</v>
      </c>
      <c r="B4814" s="22" t="s">
        <v>11709</v>
      </c>
      <c r="C4814" s="22" t="s">
        <v>65</v>
      </c>
      <c r="D4814" s="22" t="s">
        <v>61</v>
      </c>
      <c r="E4814" s="22" t="s">
        <v>12412</v>
      </c>
      <c r="F4814" s="31">
        <v>42955.552557870367</v>
      </c>
      <c r="G4814" s="31">
        <v>42767</v>
      </c>
      <c r="H4814" s="31">
        <v>43132</v>
      </c>
      <c r="I4814" s="31">
        <v>42985</v>
      </c>
      <c r="J4814" s="22" t="s">
        <v>108</v>
      </c>
      <c r="K4814" s="32" t="s">
        <v>163</v>
      </c>
      <c r="L4814" s="32" t="s">
        <v>12413</v>
      </c>
      <c r="M4814" s="32" t="s">
        <v>12414</v>
      </c>
      <c r="N4814" s="24">
        <v>0</v>
      </c>
      <c r="O4814" s="24">
        <v>0</v>
      </c>
      <c r="P4814" s="32" t="s">
        <v>511</v>
      </c>
      <c r="Q4814" s="43" t="s">
        <v>512</v>
      </c>
      <c r="R4814" s="43" t="s">
        <v>93</v>
      </c>
      <c r="S4814" s="47">
        <v>1</v>
      </c>
    </row>
    <row r="4815" spans="1:19" ht="12.75">
      <c r="A4815" s="22" t="s">
        <v>60</v>
      </c>
      <c r="B4815" s="22" t="s">
        <v>11907</v>
      </c>
      <c r="C4815" s="22" t="s">
        <v>65</v>
      </c>
      <c r="D4815" s="22" t="s">
        <v>61</v>
      </c>
      <c r="E4815" s="22" t="s">
        <v>12415</v>
      </c>
      <c r="F4815" s="31">
        <v>42958.408530092594</v>
      </c>
      <c r="G4815" s="31">
        <v>42958</v>
      </c>
      <c r="H4815" s="31">
        <v>43323</v>
      </c>
      <c r="I4815" s="31">
        <v>42988.405509259261</v>
      </c>
      <c r="J4815" s="22" t="s">
        <v>73</v>
      </c>
      <c r="K4815" s="32" t="s">
        <v>85</v>
      </c>
      <c r="L4815" s="32" t="s">
        <v>12416</v>
      </c>
      <c r="N4815" s="24">
        <v>1306.5733</v>
      </c>
      <c r="O4815" s="24">
        <v>865.81</v>
      </c>
      <c r="P4815" s="32" t="s">
        <v>8374</v>
      </c>
      <c r="Q4815" s="43" t="s">
        <v>8375</v>
      </c>
      <c r="R4815" s="43" t="s">
        <v>78</v>
      </c>
      <c r="S4815" s="47">
        <v>4</v>
      </c>
    </row>
    <row r="4816" spans="1:19" ht="12.75">
      <c r="A4816" s="22" t="s">
        <v>60</v>
      </c>
      <c r="B4816" s="22" t="s">
        <v>11727</v>
      </c>
      <c r="C4816" s="22" t="s">
        <v>65</v>
      </c>
      <c r="D4816" s="22" t="s">
        <v>61</v>
      </c>
      <c r="E4816" s="22" t="s">
        <v>12417</v>
      </c>
      <c r="F4816" s="31">
        <v>42954.50168981481</v>
      </c>
      <c r="G4816" s="31">
        <v>42962</v>
      </c>
      <c r="H4816" s="31">
        <v>43327</v>
      </c>
      <c r="I4816" s="31">
        <v>42984</v>
      </c>
      <c r="J4816" s="22" t="s">
        <v>73</v>
      </c>
      <c r="K4816" s="32" t="s">
        <v>74</v>
      </c>
      <c r="L4816" s="32" t="s">
        <v>12418</v>
      </c>
      <c r="N4816" s="24">
        <v>0</v>
      </c>
      <c r="O4816" s="24">
        <v>0</v>
      </c>
      <c r="P4816" s="32" t="s">
        <v>3939</v>
      </c>
      <c r="Q4816" s="43" t="s">
        <v>3940</v>
      </c>
      <c r="R4816" s="43" t="s">
        <v>78</v>
      </c>
      <c r="S4816" s="47">
        <v>5</v>
      </c>
    </row>
    <row r="4817" spans="1:19" ht="12.75">
      <c r="A4817" s="22" t="s">
        <v>60</v>
      </c>
      <c r="B4817" s="22" t="s">
        <v>11768</v>
      </c>
      <c r="C4817" s="22" t="s">
        <v>65</v>
      </c>
      <c r="D4817" s="22" t="s">
        <v>61</v>
      </c>
      <c r="E4817" s="22" t="s">
        <v>12419</v>
      </c>
      <c r="F4817" s="31">
        <v>42948.567060185182</v>
      </c>
      <c r="G4817" s="31">
        <v>42964</v>
      </c>
      <c r="H4817" s="31">
        <v>43329</v>
      </c>
      <c r="I4817" s="31">
        <v>42978</v>
      </c>
      <c r="J4817" s="22" t="s">
        <v>73</v>
      </c>
      <c r="K4817" s="32" t="s">
        <v>80</v>
      </c>
      <c r="L4817" s="32" t="s">
        <v>12420</v>
      </c>
      <c r="N4817" s="24">
        <v>1125.998</v>
      </c>
      <c r="O4817" s="24">
        <v>987.56</v>
      </c>
      <c r="P4817" s="32" t="s">
        <v>12421</v>
      </c>
      <c r="Q4817" s="43" t="s">
        <v>12422</v>
      </c>
      <c r="R4817" s="43" t="s">
        <v>78</v>
      </c>
      <c r="S4817" s="47">
        <v>4</v>
      </c>
    </row>
    <row r="4818" spans="1:19" ht="12.75">
      <c r="A4818" s="22" t="s">
        <v>60</v>
      </c>
      <c r="B4818" s="22" t="s">
        <v>11727</v>
      </c>
      <c r="C4818" s="22" t="s">
        <v>65</v>
      </c>
      <c r="D4818" s="22" t="s">
        <v>61</v>
      </c>
      <c r="E4818" s="22" t="s">
        <v>12423</v>
      </c>
      <c r="F4818" s="31">
        <v>42961.386435185181</v>
      </c>
      <c r="G4818" s="31">
        <v>42961</v>
      </c>
      <c r="H4818" s="31">
        <v>43326</v>
      </c>
      <c r="I4818" s="31">
        <v>42991</v>
      </c>
      <c r="J4818" s="22" t="s">
        <v>73</v>
      </c>
      <c r="K4818" s="32" t="s">
        <v>74</v>
      </c>
      <c r="L4818" s="32" t="s">
        <v>12424</v>
      </c>
      <c r="N4818" s="24">
        <v>394.1675</v>
      </c>
      <c r="O4818" s="24">
        <v>0</v>
      </c>
      <c r="P4818" s="32" t="s">
        <v>12114</v>
      </c>
      <c r="Q4818" s="43" t="s">
        <v>12115</v>
      </c>
      <c r="R4818" s="43" t="s">
        <v>78</v>
      </c>
      <c r="S4818" s="47">
        <v>5</v>
      </c>
    </row>
    <row r="4819" spans="1:19" ht="12.75">
      <c r="A4819" s="22" t="s">
        <v>60</v>
      </c>
      <c r="B4819" s="22" t="s">
        <v>11768</v>
      </c>
      <c r="C4819" s="22" t="s">
        <v>65</v>
      </c>
      <c r="D4819" s="22" t="s">
        <v>61</v>
      </c>
      <c r="E4819" s="22" t="s">
        <v>12425</v>
      </c>
      <c r="F4819" s="31">
        <v>42964.532534722217</v>
      </c>
      <c r="G4819" s="31">
        <v>42979</v>
      </c>
      <c r="H4819" s="31">
        <v>43344</v>
      </c>
      <c r="I4819" s="31">
        <v>42994</v>
      </c>
      <c r="J4819" s="22" t="s">
        <v>73</v>
      </c>
      <c r="K4819" s="32" t="s">
        <v>85</v>
      </c>
      <c r="L4819" s="32" t="s">
        <v>12426</v>
      </c>
      <c r="N4819" s="24">
        <v>782.74800000000005</v>
      </c>
      <c r="O4819" s="24">
        <v>475.31</v>
      </c>
      <c r="P4819" s="32" t="s">
        <v>999</v>
      </c>
      <c r="Q4819" s="43" t="s">
        <v>1000</v>
      </c>
      <c r="R4819" s="43" t="s">
        <v>78</v>
      </c>
      <c r="S4819" s="47">
        <v>5</v>
      </c>
    </row>
    <row r="4820" spans="1:19" ht="12.75">
      <c r="A4820" s="22" t="s">
        <v>60</v>
      </c>
      <c r="B4820" s="22" t="s">
        <v>11731</v>
      </c>
      <c r="C4820" s="22" t="s">
        <v>65</v>
      </c>
      <c r="D4820" s="22" t="s">
        <v>61</v>
      </c>
      <c r="E4820" s="22" t="s">
        <v>12427</v>
      </c>
      <c r="F4820" s="31">
        <v>42969.529733796291</v>
      </c>
      <c r="G4820" s="31">
        <v>42969</v>
      </c>
      <c r="H4820" s="31">
        <v>43312</v>
      </c>
      <c r="I4820" s="31">
        <v>42999</v>
      </c>
      <c r="J4820" s="22" t="s">
        <v>73</v>
      </c>
      <c r="K4820" s="32" t="s">
        <v>85</v>
      </c>
      <c r="L4820" s="32" t="s">
        <v>12428</v>
      </c>
      <c r="N4820" s="24">
        <v>1046.3065999999999</v>
      </c>
      <c r="O4820" s="24">
        <v>991.23</v>
      </c>
      <c r="P4820" s="32" t="s">
        <v>7128</v>
      </c>
      <c r="Q4820" s="43" t="s">
        <v>7129</v>
      </c>
      <c r="R4820" s="43" t="s">
        <v>93</v>
      </c>
      <c r="S4820" s="47">
        <v>6</v>
      </c>
    </row>
    <row r="4821" spans="1:19" ht="12.75">
      <c r="A4821" s="22" t="s">
        <v>60</v>
      </c>
      <c r="B4821" s="22" t="s">
        <v>11750</v>
      </c>
      <c r="C4821" s="22" t="s">
        <v>65</v>
      </c>
      <c r="D4821" s="22" t="s">
        <v>61</v>
      </c>
      <c r="E4821" s="22" t="s">
        <v>12429</v>
      </c>
      <c r="F4821" s="31">
        <v>42975.670949074076</v>
      </c>
      <c r="G4821" s="31">
        <v>42978</v>
      </c>
      <c r="H4821" s="31">
        <v>43343</v>
      </c>
      <c r="I4821" s="31">
        <v>43005</v>
      </c>
      <c r="J4821" s="22" t="s">
        <v>73</v>
      </c>
      <c r="K4821" s="32" t="s">
        <v>80</v>
      </c>
      <c r="L4821" s="32" t="s">
        <v>12430</v>
      </c>
      <c r="N4821" s="24">
        <v>1510.7132999999999</v>
      </c>
      <c r="O4821" s="24">
        <v>1480.10</v>
      </c>
      <c r="P4821" s="32" t="s">
        <v>144</v>
      </c>
      <c r="Q4821" s="43" t="s">
        <v>145</v>
      </c>
      <c r="R4821" s="43" t="s">
        <v>78</v>
      </c>
      <c r="S4821" s="47">
        <v>5</v>
      </c>
    </row>
    <row r="4822" spans="1:19" ht="12.75">
      <c r="A4822" s="22" t="s">
        <v>60</v>
      </c>
      <c r="B4822" s="22" t="s">
        <v>11768</v>
      </c>
      <c r="C4822" s="22" t="s">
        <v>65</v>
      </c>
      <c r="D4822" s="22" t="s">
        <v>61</v>
      </c>
      <c r="E4822" s="22" t="s">
        <v>12431</v>
      </c>
      <c r="F4822" s="31">
        <v>42968.341909722221</v>
      </c>
      <c r="G4822" s="31">
        <v>42980</v>
      </c>
      <c r="H4822" s="31">
        <v>43345</v>
      </c>
      <c r="I4822" s="31">
        <v>42998</v>
      </c>
      <c r="J4822" s="22" t="s">
        <v>73</v>
      </c>
      <c r="K4822" s="32" t="s">
        <v>74</v>
      </c>
      <c r="L4822" s="32" t="s">
        <v>12432</v>
      </c>
      <c r="N4822" s="24">
        <v>1324.14</v>
      </c>
      <c r="O4822" s="24">
        <v>0</v>
      </c>
      <c r="P4822" s="32" t="s">
        <v>217</v>
      </c>
      <c r="Q4822" s="43" t="s">
        <v>218</v>
      </c>
      <c r="R4822" s="43" t="s">
        <v>78</v>
      </c>
      <c r="S4822" s="47">
        <v>6</v>
      </c>
    </row>
    <row r="4823" spans="1:19" ht="12.75">
      <c r="A4823" s="22" t="s">
        <v>60</v>
      </c>
      <c r="B4823" s="22" t="s">
        <v>11731</v>
      </c>
      <c r="C4823" s="22" t="s">
        <v>65</v>
      </c>
      <c r="D4823" s="22" t="s">
        <v>61</v>
      </c>
      <c r="E4823" s="22" t="s">
        <v>12433</v>
      </c>
      <c r="F4823" s="31">
        <v>42969.447349537033</v>
      </c>
      <c r="G4823" s="31">
        <v>42973</v>
      </c>
      <c r="H4823" s="31">
        <v>43338</v>
      </c>
      <c r="I4823" s="31">
        <v>42999</v>
      </c>
      <c r="J4823" s="22" t="s">
        <v>73</v>
      </c>
      <c r="K4823" s="32" t="s">
        <v>74</v>
      </c>
      <c r="L4823" s="32" t="s">
        <v>12434</v>
      </c>
      <c r="N4823" s="24">
        <v>0</v>
      </c>
      <c r="O4823" s="24">
        <v>0</v>
      </c>
      <c r="P4823" s="32" t="s">
        <v>144</v>
      </c>
      <c r="Q4823" s="43" t="s">
        <v>145</v>
      </c>
      <c r="R4823" s="43" t="s">
        <v>78</v>
      </c>
      <c r="S4823" s="47">
        <v>4</v>
      </c>
    </row>
    <row r="4824" spans="1:19" ht="12.75">
      <c r="A4824" s="22" t="s">
        <v>60</v>
      </c>
      <c r="B4824" s="22" t="s">
        <v>11727</v>
      </c>
      <c r="C4824" s="22" t="s">
        <v>65</v>
      </c>
      <c r="D4824" s="22" t="s">
        <v>61</v>
      </c>
      <c r="E4824" s="22" t="s">
        <v>12435</v>
      </c>
      <c r="F4824" s="31">
        <v>42962.626585648148</v>
      </c>
      <c r="G4824" s="31">
        <v>42963</v>
      </c>
      <c r="H4824" s="31">
        <v>43328</v>
      </c>
      <c r="I4824" s="31">
        <v>42992</v>
      </c>
      <c r="J4824" s="22" t="s">
        <v>73</v>
      </c>
      <c r="K4824" s="32" t="s">
        <v>85</v>
      </c>
      <c r="L4824" s="32" t="s">
        <v>12436</v>
      </c>
      <c r="N4824" s="24">
        <v>3674.61</v>
      </c>
      <c r="O4824" s="24">
        <v>4530.1099999999997</v>
      </c>
      <c r="P4824" s="32" t="s">
        <v>454</v>
      </c>
      <c r="Q4824" s="43" t="s">
        <v>455</v>
      </c>
      <c r="R4824" s="43" t="s">
        <v>78</v>
      </c>
      <c r="S4824" s="47">
        <v>5</v>
      </c>
    </row>
    <row r="4825" spans="1:19" ht="12.75">
      <c r="A4825" s="22" t="s">
        <v>60</v>
      </c>
      <c r="B4825" s="22" t="s">
        <v>11768</v>
      </c>
      <c r="C4825" s="22" t="s">
        <v>65</v>
      </c>
      <c r="D4825" s="22" t="s">
        <v>61</v>
      </c>
      <c r="E4825" s="22" t="s">
        <v>12437</v>
      </c>
      <c r="F4825" s="31">
        <v>42951.253553240742</v>
      </c>
      <c r="G4825" s="31">
        <v>42983</v>
      </c>
      <c r="H4825" s="31">
        <v>43348</v>
      </c>
      <c r="I4825" s="31">
        <v>42981</v>
      </c>
      <c r="J4825" s="22" t="s">
        <v>73</v>
      </c>
      <c r="K4825" s="32" t="s">
        <v>74</v>
      </c>
      <c r="L4825" s="32" t="s">
        <v>12438</v>
      </c>
      <c r="N4825" s="24">
        <v>323.38</v>
      </c>
      <c r="O4825" s="24">
        <v>0</v>
      </c>
      <c r="P4825" s="32" t="s">
        <v>316</v>
      </c>
      <c r="Q4825" s="43" t="s">
        <v>317</v>
      </c>
      <c r="R4825" s="43" t="s">
        <v>78</v>
      </c>
      <c r="S4825" s="47">
        <v>4</v>
      </c>
    </row>
    <row r="4826" spans="1:19" ht="12.75">
      <c r="A4826" s="22" t="s">
        <v>60</v>
      </c>
      <c r="B4826" s="22" t="s">
        <v>11768</v>
      </c>
      <c r="C4826" s="22" t="s">
        <v>65</v>
      </c>
      <c r="D4826" s="22" t="s">
        <v>61</v>
      </c>
      <c r="E4826" s="22" t="s">
        <v>12439</v>
      </c>
      <c r="F4826" s="31">
        <v>42958.371990740736</v>
      </c>
      <c r="G4826" s="31">
        <v>42958</v>
      </c>
      <c r="H4826" s="31">
        <v>43323</v>
      </c>
      <c r="I4826" s="31">
        <v>42988</v>
      </c>
      <c r="J4826" s="22" t="s">
        <v>73</v>
      </c>
      <c r="K4826" s="32" t="s">
        <v>74</v>
      </c>
      <c r="L4826" s="32" t="s">
        <v>12440</v>
      </c>
      <c r="N4826" s="24">
        <v>1486.185</v>
      </c>
      <c r="O4826" s="24">
        <v>0</v>
      </c>
      <c r="P4826" s="32" t="s">
        <v>217</v>
      </c>
      <c r="Q4826" s="43" t="s">
        <v>218</v>
      </c>
      <c r="R4826" s="43" t="s">
        <v>78</v>
      </c>
      <c r="S4826" s="47">
        <v>5</v>
      </c>
    </row>
    <row r="4827" spans="1:19" ht="12.75">
      <c r="A4827" s="22" t="s">
        <v>60</v>
      </c>
      <c r="B4827" s="22" t="s">
        <v>11768</v>
      </c>
      <c r="C4827" s="22" t="s">
        <v>65</v>
      </c>
      <c r="D4827" s="22" t="s">
        <v>61</v>
      </c>
      <c r="E4827" s="22" t="s">
        <v>12441</v>
      </c>
      <c r="F4827" s="31">
        <v>42978.829085648147</v>
      </c>
      <c r="G4827" s="31">
        <v>42976</v>
      </c>
      <c r="H4827" s="31">
        <v>43341</v>
      </c>
      <c r="I4827" s="31">
        <v>43008</v>
      </c>
      <c r="J4827" s="22" t="s">
        <v>108</v>
      </c>
      <c r="K4827" s="32" t="s">
        <v>163</v>
      </c>
      <c r="L4827" s="32" t="s">
        <v>12442</v>
      </c>
      <c r="M4827" s="32" t="s">
        <v>12443</v>
      </c>
      <c r="N4827" s="24">
        <v>18.39</v>
      </c>
      <c r="O4827" s="24">
        <v>18.39</v>
      </c>
      <c r="P4827" s="32" t="s">
        <v>310</v>
      </c>
      <c r="Q4827" s="43" t="s">
        <v>311</v>
      </c>
      <c r="R4827" s="43" t="s">
        <v>78</v>
      </c>
      <c r="S4827" s="47">
        <v>1</v>
      </c>
    </row>
    <row r="4828" spans="1:19" ht="12.75">
      <c r="A4828" s="22" t="s">
        <v>60</v>
      </c>
      <c r="B4828" s="22" t="s">
        <v>11709</v>
      </c>
      <c r="C4828" s="22" t="s">
        <v>65</v>
      </c>
      <c r="D4828" s="22" t="s">
        <v>61</v>
      </c>
      <c r="E4828" s="22" t="s">
        <v>12444</v>
      </c>
      <c r="F4828" s="31">
        <v>42956.360486111109</v>
      </c>
      <c r="G4828" s="31">
        <v>42978</v>
      </c>
      <c r="H4828" s="31">
        <v>43343</v>
      </c>
      <c r="I4828" s="31">
        <v>42986</v>
      </c>
      <c r="J4828" s="22" t="s">
        <v>73</v>
      </c>
      <c r="K4828" s="32" t="s">
        <v>85</v>
      </c>
      <c r="L4828" s="32" t="s">
        <v>12445</v>
      </c>
      <c r="N4828" s="24">
        <v>6981.6665999999996</v>
      </c>
      <c r="O4828" s="24">
        <v>4700.6099999999997</v>
      </c>
      <c r="P4828" s="32" t="s">
        <v>666</v>
      </c>
      <c r="Q4828" s="43" t="s">
        <v>667</v>
      </c>
      <c r="R4828" s="43" t="s">
        <v>78</v>
      </c>
      <c r="S4828" s="47">
        <v>6</v>
      </c>
    </row>
    <row r="4829" spans="1:19" ht="12.75">
      <c r="A4829" s="22" t="s">
        <v>60</v>
      </c>
      <c r="B4829" s="22" t="s">
        <v>11768</v>
      </c>
      <c r="C4829" s="22" t="s">
        <v>65</v>
      </c>
      <c r="D4829" s="22" t="s">
        <v>61</v>
      </c>
      <c r="E4829" s="22" t="s">
        <v>12446</v>
      </c>
      <c r="F4829" s="31">
        <v>42969.519733796296</v>
      </c>
      <c r="G4829" s="31">
        <v>42969</v>
      </c>
      <c r="H4829" s="31">
        <v>43334</v>
      </c>
      <c r="I4829" s="31">
        <v>42999</v>
      </c>
      <c r="J4829" s="22" t="s">
        <v>73</v>
      </c>
      <c r="K4829" s="32" t="s">
        <v>85</v>
      </c>
      <c r="L4829" s="32" t="s">
        <v>12447</v>
      </c>
      <c r="N4829" s="24">
        <v>1572.268</v>
      </c>
      <c r="O4829" s="24">
        <v>939.725</v>
      </c>
      <c r="P4829" s="32" t="s">
        <v>1175</v>
      </c>
      <c r="Q4829" s="43" t="s">
        <v>1176</v>
      </c>
      <c r="R4829" s="43" t="s">
        <v>78</v>
      </c>
      <c r="S4829" s="47">
        <v>5</v>
      </c>
    </row>
    <row r="4830" spans="1:19" ht="12.75">
      <c r="A4830" s="22" t="s">
        <v>60</v>
      </c>
      <c r="B4830" s="22" t="s">
        <v>11907</v>
      </c>
      <c r="C4830" s="22" t="s">
        <v>65</v>
      </c>
      <c r="D4830" s="22" t="s">
        <v>61</v>
      </c>
      <c r="E4830" s="22" t="s">
        <v>12448</v>
      </c>
      <c r="F4830" s="31">
        <v>42948.027696759258</v>
      </c>
      <c r="G4830" s="31">
        <v>42990</v>
      </c>
      <c r="H4830" s="31">
        <v>43355</v>
      </c>
      <c r="I4830" s="31">
        <v>43008.027696759258</v>
      </c>
      <c r="J4830" s="22" t="s">
        <v>73</v>
      </c>
      <c r="K4830" s="32" t="s">
        <v>85</v>
      </c>
      <c r="L4830" s="32" t="s">
        <v>12449</v>
      </c>
      <c r="N4830" s="24">
        <v>5771.7037</v>
      </c>
      <c r="O4830" s="24">
        <v>3819.8049999999998</v>
      </c>
      <c r="P4830" s="32" t="s">
        <v>1199</v>
      </c>
      <c r="Q4830" s="43" t="s">
        <v>1200</v>
      </c>
      <c r="R4830" s="43" t="s">
        <v>78</v>
      </c>
      <c r="S4830" s="47">
        <v>5</v>
      </c>
    </row>
    <row r="4831" spans="1:19" ht="12.75">
      <c r="A4831" s="22" t="s">
        <v>60</v>
      </c>
      <c r="B4831" s="22" t="s">
        <v>11768</v>
      </c>
      <c r="C4831" s="22" t="s">
        <v>65</v>
      </c>
      <c r="D4831" s="22" t="s">
        <v>61</v>
      </c>
      <c r="E4831" s="22" t="s">
        <v>12450</v>
      </c>
      <c r="F4831" s="31">
        <v>42961.73505787037</v>
      </c>
      <c r="G4831" s="31">
        <v>42961</v>
      </c>
      <c r="H4831" s="31">
        <v>43326</v>
      </c>
      <c r="I4831" s="31">
        <v>42991</v>
      </c>
      <c r="J4831" s="22" t="s">
        <v>73</v>
      </c>
      <c r="K4831" s="32" t="s">
        <v>74</v>
      </c>
      <c r="L4831" s="32" t="s">
        <v>12451</v>
      </c>
      <c r="N4831" s="24">
        <v>1251.8475000000001</v>
      </c>
      <c r="O4831" s="24">
        <v>0</v>
      </c>
      <c r="P4831" s="32" t="s">
        <v>105</v>
      </c>
      <c r="Q4831" s="43" t="s">
        <v>106</v>
      </c>
      <c r="R4831" s="43" t="s">
        <v>78</v>
      </c>
      <c r="S4831" s="47">
        <v>6</v>
      </c>
    </row>
    <row r="4832" spans="1:19" ht="12.75">
      <c r="A4832" s="22" t="s">
        <v>60</v>
      </c>
      <c r="B4832" s="22" t="s">
        <v>11750</v>
      </c>
      <c r="C4832" s="22" t="s">
        <v>65</v>
      </c>
      <c r="D4832" s="22" t="s">
        <v>61</v>
      </c>
      <c r="E4832" s="22" t="s">
        <v>12452</v>
      </c>
      <c r="F4832" s="31">
        <v>42957.424421296295</v>
      </c>
      <c r="G4832" s="31">
        <v>42958</v>
      </c>
      <c r="H4832" s="31">
        <v>43323</v>
      </c>
      <c r="I4832" s="31">
        <v>42987</v>
      </c>
      <c r="J4832" s="22" t="s">
        <v>73</v>
      </c>
      <c r="K4832" s="32" t="s">
        <v>80</v>
      </c>
      <c r="L4832" s="32" t="s">
        <v>12453</v>
      </c>
      <c r="N4832" s="24">
        <v>973.89</v>
      </c>
      <c r="O4832" s="24">
        <v>1065.71</v>
      </c>
      <c r="P4832" s="32" t="s">
        <v>4374</v>
      </c>
      <c r="Q4832" s="43" t="s">
        <v>4375</v>
      </c>
      <c r="R4832" s="43" t="s">
        <v>78</v>
      </c>
      <c r="S4832" s="47">
        <v>4</v>
      </c>
    </row>
    <row r="4833" spans="1:19" ht="12.75">
      <c r="A4833" s="22" t="s">
        <v>60</v>
      </c>
      <c r="B4833" s="22" t="s">
        <v>11768</v>
      </c>
      <c r="C4833" s="22" t="s">
        <v>65</v>
      </c>
      <c r="D4833" s="22" t="s">
        <v>61</v>
      </c>
      <c r="E4833" s="22" t="s">
        <v>12454</v>
      </c>
      <c r="F4833" s="31">
        <v>42968.702488425923</v>
      </c>
      <c r="G4833" s="31">
        <v>42968</v>
      </c>
      <c r="H4833" s="31">
        <v>43333</v>
      </c>
      <c r="I4833" s="31">
        <v>42998</v>
      </c>
      <c r="J4833" s="22" t="s">
        <v>73</v>
      </c>
      <c r="K4833" s="32" t="s">
        <v>163</v>
      </c>
      <c r="L4833" s="32" t="s">
        <v>12455</v>
      </c>
      <c r="M4833" s="32" t="s">
        <v>12456</v>
      </c>
      <c r="N4833" s="24">
        <v>489.12</v>
      </c>
      <c r="O4833" s="24">
        <v>363.105</v>
      </c>
      <c r="P4833" s="32" t="s">
        <v>681</v>
      </c>
      <c r="Q4833" s="43" t="s">
        <v>682</v>
      </c>
      <c r="R4833" s="43" t="s">
        <v>78</v>
      </c>
      <c r="S4833" s="47">
        <v>5</v>
      </c>
    </row>
    <row r="4834" spans="1:19" ht="12.75">
      <c r="A4834" s="22" t="s">
        <v>60</v>
      </c>
      <c r="B4834" s="22" t="s">
        <v>11768</v>
      </c>
      <c r="C4834" s="22" t="s">
        <v>65</v>
      </c>
      <c r="D4834" s="22" t="s">
        <v>61</v>
      </c>
      <c r="E4834" s="22" t="s">
        <v>12457</v>
      </c>
      <c r="F4834" s="31">
        <v>42965.518599537034</v>
      </c>
      <c r="G4834" s="31">
        <v>42894</v>
      </c>
      <c r="H4834" s="31">
        <v>43259</v>
      </c>
      <c r="I4834" s="31">
        <v>42995</v>
      </c>
      <c r="J4834" s="22" t="s">
        <v>209</v>
      </c>
      <c r="K4834" s="32" t="s">
        <v>163</v>
      </c>
      <c r="L4834" s="32" t="s">
        <v>12458</v>
      </c>
      <c r="M4834" s="32" t="s">
        <v>12459</v>
      </c>
      <c r="N4834" s="24">
        <v>-387.76</v>
      </c>
      <c r="O4834" s="24">
        <v>-387.76</v>
      </c>
      <c r="P4834" s="32" t="s">
        <v>590</v>
      </c>
      <c r="Q4834" s="43" t="s">
        <v>591</v>
      </c>
      <c r="R4834" s="43" t="s">
        <v>78</v>
      </c>
      <c r="S4834" s="47">
        <v>1</v>
      </c>
    </row>
    <row r="4835" spans="1:19" ht="12.75">
      <c r="A4835" s="22" t="s">
        <v>60</v>
      </c>
      <c r="B4835" s="22" t="s">
        <v>11750</v>
      </c>
      <c r="C4835" s="22" t="s">
        <v>65</v>
      </c>
      <c r="D4835" s="22" t="s">
        <v>61</v>
      </c>
      <c r="E4835" s="22" t="s">
        <v>12460</v>
      </c>
      <c r="F4835" s="31">
        <v>42949.664675925924</v>
      </c>
      <c r="G4835" s="31">
        <v>42946</v>
      </c>
      <c r="H4835" s="31">
        <v>43281</v>
      </c>
      <c r="I4835" s="31">
        <v>42979</v>
      </c>
      <c r="J4835" s="22" t="s">
        <v>108</v>
      </c>
      <c r="K4835" s="32" t="s">
        <v>163</v>
      </c>
      <c r="L4835" s="32" t="s">
        <v>12461</v>
      </c>
      <c r="M4835" s="32" t="s">
        <v>12462</v>
      </c>
      <c r="N4835" s="24">
        <v>188.045</v>
      </c>
      <c r="O4835" s="24">
        <v>188.045</v>
      </c>
      <c r="P4835" s="32" t="s">
        <v>386</v>
      </c>
      <c r="Q4835" s="43" t="s">
        <v>387</v>
      </c>
      <c r="R4835" s="43" t="s">
        <v>78</v>
      </c>
      <c r="S4835" s="47">
        <v>1</v>
      </c>
    </row>
    <row r="4836" spans="1:19" ht="12.75">
      <c r="A4836" s="22" t="s">
        <v>60</v>
      </c>
      <c r="B4836" s="22" t="s">
        <v>11709</v>
      </c>
      <c r="C4836" s="22" t="s">
        <v>65</v>
      </c>
      <c r="D4836" s="22" t="s">
        <v>61</v>
      </c>
      <c r="E4836" s="22" t="s">
        <v>12463</v>
      </c>
      <c r="F4836" s="31">
        <v>42951.668738425928</v>
      </c>
      <c r="G4836" s="31">
        <v>42951</v>
      </c>
      <c r="H4836" s="31">
        <v>43326</v>
      </c>
      <c r="I4836" s="31">
        <v>42981</v>
      </c>
      <c r="J4836" s="22" t="s">
        <v>73</v>
      </c>
      <c r="K4836" s="32" t="s">
        <v>74</v>
      </c>
      <c r="L4836" s="32" t="s">
        <v>12464</v>
      </c>
      <c r="N4836" s="24">
        <v>0</v>
      </c>
      <c r="O4836" s="24">
        <v>0</v>
      </c>
      <c r="P4836" s="32" t="s">
        <v>6045</v>
      </c>
      <c r="Q4836" s="43" t="s">
        <v>6046</v>
      </c>
      <c r="R4836" s="43" t="s">
        <v>78</v>
      </c>
      <c r="S4836" s="47">
        <v>5</v>
      </c>
    </row>
    <row r="4837" spans="1:19" ht="12.75">
      <c r="A4837" s="22" t="s">
        <v>60</v>
      </c>
      <c r="B4837" s="22" t="s">
        <v>11709</v>
      </c>
      <c r="C4837" s="22" t="s">
        <v>65</v>
      </c>
      <c r="D4837" s="22" t="s">
        <v>61</v>
      </c>
      <c r="E4837" s="22" t="s">
        <v>12465</v>
      </c>
      <c r="F4837" s="31">
        <v>42974.086805555555</v>
      </c>
      <c r="G4837" s="31">
        <v>43009</v>
      </c>
      <c r="H4837" s="31">
        <v>43374</v>
      </c>
      <c r="I4837" s="31">
        <v>43034.086805555555</v>
      </c>
      <c r="J4837" s="22" t="s">
        <v>202</v>
      </c>
      <c r="K4837" s="32" t="s">
        <v>85</v>
      </c>
      <c r="L4837" s="32" t="s">
        <v>12466</v>
      </c>
      <c r="N4837" s="24">
        <v>312.93</v>
      </c>
      <c r="O4837" s="24">
        <v>312.93</v>
      </c>
      <c r="P4837" s="32" t="s">
        <v>4237</v>
      </c>
      <c r="Q4837" s="43" t="s">
        <v>4238</v>
      </c>
      <c r="R4837" s="43" t="s">
        <v>78</v>
      </c>
      <c r="S4837" s="47">
        <v>1</v>
      </c>
    </row>
    <row r="4838" spans="1:19" ht="12.75">
      <c r="A4838" s="22" t="s">
        <v>60</v>
      </c>
      <c r="B4838" s="22" t="s">
        <v>11907</v>
      </c>
      <c r="C4838" s="22" t="s">
        <v>65</v>
      </c>
      <c r="D4838" s="22" t="s">
        <v>61</v>
      </c>
      <c r="E4838" s="22" t="s">
        <v>12467</v>
      </c>
      <c r="F4838" s="31">
        <v>42978.556250000001</v>
      </c>
      <c r="G4838" s="31">
        <v>42983</v>
      </c>
      <c r="H4838" s="31">
        <v>43348</v>
      </c>
      <c r="I4838" s="31">
        <v>43008.543865740736</v>
      </c>
      <c r="J4838" s="22" t="s">
        <v>73</v>
      </c>
      <c r="K4838" s="32" t="s">
        <v>74</v>
      </c>
      <c r="L4838" s="32" t="s">
        <v>12468</v>
      </c>
      <c r="N4838" s="24">
        <v>7065.4300000000003</v>
      </c>
      <c r="O4838" s="24">
        <v>0</v>
      </c>
      <c r="P4838" s="32" t="s">
        <v>144</v>
      </c>
      <c r="Q4838" s="43" t="s">
        <v>145</v>
      </c>
      <c r="R4838" s="43" t="s">
        <v>78</v>
      </c>
      <c r="S4838" s="47">
        <v>4</v>
      </c>
    </row>
    <row r="4839" spans="1:19" ht="12.75">
      <c r="A4839" s="22" t="s">
        <v>60</v>
      </c>
      <c r="B4839" s="22" t="s">
        <v>11813</v>
      </c>
      <c r="C4839" s="22" t="s">
        <v>65</v>
      </c>
      <c r="D4839" s="22" t="s">
        <v>61</v>
      </c>
      <c r="E4839" s="22" t="s">
        <v>12469</v>
      </c>
      <c r="F4839" s="31">
        <v>42962.394988425927</v>
      </c>
      <c r="G4839" s="31">
        <v>42962</v>
      </c>
      <c r="H4839" s="31">
        <v>43327</v>
      </c>
      <c r="I4839" s="31">
        <v>42992</v>
      </c>
      <c r="J4839" s="22" t="s">
        <v>73</v>
      </c>
      <c r="K4839" s="32" t="s">
        <v>74</v>
      </c>
      <c r="L4839" s="32" t="s">
        <v>12470</v>
      </c>
      <c r="N4839" s="24">
        <v>0</v>
      </c>
      <c r="O4839" s="24">
        <v>0</v>
      </c>
      <c r="P4839" s="32" t="s">
        <v>471</v>
      </c>
      <c r="Q4839" s="43" t="s">
        <v>472</v>
      </c>
      <c r="R4839" s="43" t="s">
        <v>78</v>
      </c>
      <c r="S4839" s="47">
        <v>5</v>
      </c>
    </row>
    <row r="4840" spans="1:19" ht="12.75">
      <c r="A4840" s="22" t="s">
        <v>60</v>
      </c>
      <c r="B4840" s="22" t="s">
        <v>12144</v>
      </c>
      <c r="C4840" s="22" t="s">
        <v>65</v>
      </c>
      <c r="D4840" s="22" t="s">
        <v>61</v>
      </c>
      <c r="E4840" s="22" t="s">
        <v>12471</v>
      </c>
      <c r="F4840" s="31">
        <v>42949.474861111106</v>
      </c>
      <c r="G4840" s="31">
        <v>42949</v>
      </c>
      <c r="H4840" s="31">
        <v>43314</v>
      </c>
      <c r="I4840" s="31">
        <v>42979</v>
      </c>
      <c r="J4840" s="22" t="s">
        <v>73</v>
      </c>
      <c r="K4840" s="32" t="s">
        <v>163</v>
      </c>
      <c r="L4840" s="32" t="s">
        <v>12472</v>
      </c>
      <c r="M4840" s="32" t="s">
        <v>12147</v>
      </c>
      <c r="N4840" s="24">
        <v>5250.1099999999997</v>
      </c>
      <c r="O4840" s="24">
        <v>5250.1099999999997</v>
      </c>
      <c r="P4840" s="32" t="s">
        <v>144</v>
      </c>
      <c r="Q4840" s="43" t="s">
        <v>145</v>
      </c>
      <c r="R4840" s="43" t="s">
        <v>93</v>
      </c>
      <c r="S4840" s="47">
        <v>1</v>
      </c>
    </row>
    <row r="4841" spans="1:19" ht="12.75">
      <c r="A4841" s="22" t="s">
        <v>60</v>
      </c>
      <c r="B4841" s="22" t="s">
        <v>12181</v>
      </c>
      <c r="C4841" s="22" t="s">
        <v>65</v>
      </c>
      <c r="D4841" s="22" t="s">
        <v>61</v>
      </c>
      <c r="E4841" s="22" t="s">
        <v>12473</v>
      </c>
      <c r="F4841" s="31">
        <v>42955.465925925921</v>
      </c>
      <c r="G4841" s="31">
        <v>42994</v>
      </c>
      <c r="H4841" s="31">
        <v>43359</v>
      </c>
      <c r="I4841" s="31">
        <v>42985</v>
      </c>
      <c r="J4841" s="22" t="s">
        <v>73</v>
      </c>
      <c r="K4841" s="32" t="s">
        <v>74</v>
      </c>
      <c r="L4841" s="32" t="s">
        <v>12474</v>
      </c>
      <c r="N4841" s="24">
        <v>4542.5865999999996</v>
      </c>
      <c r="O4841" s="24">
        <v>0</v>
      </c>
      <c r="P4841" s="32" t="s">
        <v>144</v>
      </c>
      <c r="Q4841" s="43" t="s">
        <v>145</v>
      </c>
      <c r="R4841" s="43" t="s">
        <v>78</v>
      </c>
      <c r="S4841" s="47">
        <v>5</v>
      </c>
    </row>
    <row r="4842" spans="1:19" ht="12.75">
      <c r="A4842" s="22" t="s">
        <v>60</v>
      </c>
      <c r="B4842" s="22" t="s">
        <v>11900</v>
      </c>
      <c r="C4842" s="22" t="s">
        <v>65</v>
      </c>
      <c r="D4842" s="22" t="s">
        <v>61</v>
      </c>
      <c r="E4842" s="22" t="s">
        <v>12475</v>
      </c>
      <c r="F4842" s="31">
        <v>42975.5155787037</v>
      </c>
      <c r="G4842" s="31">
        <v>42981</v>
      </c>
      <c r="H4842" s="31">
        <v>43346</v>
      </c>
      <c r="I4842" s="31">
        <v>43005</v>
      </c>
      <c r="J4842" s="22" t="s">
        <v>73</v>
      </c>
      <c r="K4842" s="32" t="s">
        <v>74</v>
      </c>
      <c r="L4842" s="32" t="s">
        <v>12476</v>
      </c>
      <c r="N4842" s="24">
        <v>462.8925</v>
      </c>
      <c r="O4842" s="24">
        <v>0</v>
      </c>
      <c r="P4842" s="32" t="s">
        <v>12477</v>
      </c>
      <c r="Q4842" s="43" t="s">
        <v>12478</v>
      </c>
      <c r="R4842" s="43" t="s">
        <v>78</v>
      </c>
      <c r="S4842" s="47">
        <v>5</v>
      </c>
    </row>
    <row r="4843" spans="1:19" ht="12.75">
      <c r="A4843" s="22" t="s">
        <v>60</v>
      </c>
      <c r="B4843" s="22" t="s">
        <v>11768</v>
      </c>
      <c r="C4843" s="22" t="s">
        <v>65</v>
      </c>
      <c r="D4843" s="22" t="s">
        <v>61</v>
      </c>
      <c r="E4843" s="22" t="s">
        <v>12479</v>
      </c>
      <c r="F4843" s="31">
        <v>42964.704166666663</v>
      </c>
      <c r="G4843" s="31">
        <v>42970</v>
      </c>
      <c r="H4843" s="31">
        <v>43335</v>
      </c>
      <c r="I4843" s="31">
        <v>42994</v>
      </c>
      <c r="J4843" s="22" t="s">
        <v>73</v>
      </c>
      <c r="K4843" s="32" t="s">
        <v>80</v>
      </c>
      <c r="L4843" s="32" t="s">
        <v>12480</v>
      </c>
      <c r="N4843" s="24">
        <v>4952.2799999999997</v>
      </c>
      <c r="O4843" s="24">
        <v>6716.4099999999999</v>
      </c>
      <c r="P4843" s="32" t="s">
        <v>128</v>
      </c>
      <c r="Q4843" s="43" t="s">
        <v>129</v>
      </c>
      <c r="R4843" s="43" t="s">
        <v>78</v>
      </c>
      <c r="S4843" s="47">
        <v>5</v>
      </c>
    </row>
    <row r="4844" spans="1:19" ht="12.75">
      <c r="A4844" s="22" t="s">
        <v>60</v>
      </c>
      <c r="B4844" s="22" t="s">
        <v>11709</v>
      </c>
      <c r="C4844" s="22" t="s">
        <v>65</v>
      </c>
      <c r="D4844" s="22" t="s">
        <v>61</v>
      </c>
      <c r="E4844" s="22" t="s">
        <v>12481</v>
      </c>
      <c r="F4844" s="31">
        <v>42956.611666666664</v>
      </c>
      <c r="G4844" s="31">
        <v>42958</v>
      </c>
      <c r="H4844" s="31">
        <v>43326</v>
      </c>
      <c r="I4844" s="31">
        <v>42986</v>
      </c>
      <c r="J4844" s="22" t="s">
        <v>73</v>
      </c>
      <c r="K4844" s="32" t="s">
        <v>74</v>
      </c>
      <c r="L4844" s="32" t="s">
        <v>12482</v>
      </c>
      <c r="N4844" s="24">
        <v>684.10400000000004</v>
      </c>
      <c r="O4844" s="24">
        <v>0</v>
      </c>
      <c r="P4844" s="32" t="s">
        <v>241</v>
      </c>
      <c r="Q4844" s="43" t="s">
        <v>242</v>
      </c>
      <c r="R4844" s="43" t="s">
        <v>78</v>
      </c>
      <c r="S4844" s="47">
        <v>5</v>
      </c>
    </row>
    <row r="4845" spans="1:19" ht="12.75">
      <c r="A4845" s="22" t="s">
        <v>60</v>
      </c>
      <c r="B4845" s="22" t="s">
        <v>11768</v>
      </c>
      <c r="C4845" s="22" t="s">
        <v>65</v>
      </c>
      <c r="D4845" s="22" t="s">
        <v>61</v>
      </c>
      <c r="E4845" s="22" t="s">
        <v>12483</v>
      </c>
      <c r="F4845" s="31">
        <v>42950.62091435185</v>
      </c>
      <c r="G4845" s="31">
        <v>42958</v>
      </c>
      <c r="H4845" s="31">
        <v>43323</v>
      </c>
      <c r="I4845" s="31">
        <v>42980</v>
      </c>
      <c r="J4845" s="22" t="s">
        <v>73</v>
      </c>
      <c r="K4845" s="32" t="s">
        <v>80</v>
      </c>
      <c r="L4845" s="32" t="s">
        <v>12484</v>
      </c>
      <c r="N4845" s="24">
        <v>3586.70</v>
      </c>
      <c r="O4845" s="24">
        <v>4996.2933000000003</v>
      </c>
      <c r="P4845" s="32" t="s">
        <v>6572</v>
      </c>
      <c r="Q4845" s="43" t="s">
        <v>6573</v>
      </c>
      <c r="R4845" s="43" t="s">
        <v>303</v>
      </c>
      <c r="S4845" s="47">
        <v>5</v>
      </c>
    </row>
    <row r="4846" spans="1:19" ht="12.75">
      <c r="A4846" s="22" t="s">
        <v>60</v>
      </c>
      <c r="B4846" s="22" t="s">
        <v>11712</v>
      </c>
      <c r="C4846" s="22" t="s">
        <v>65</v>
      </c>
      <c r="D4846" s="22" t="s">
        <v>61</v>
      </c>
      <c r="E4846" s="22" t="s">
        <v>12485</v>
      </c>
      <c r="F4846" s="31">
        <v>42970.390104166661</v>
      </c>
      <c r="G4846" s="31">
        <v>42942</v>
      </c>
      <c r="H4846" s="31">
        <v>43307</v>
      </c>
      <c r="I4846" s="31">
        <v>43000</v>
      </c>
      <c r="J4846" s="22" t="s">
        <v>209</v>
      </c>
      <c r="K4846" s="32" t="s">
        <v>163</v>
      </c>
      <c r="L4846" s="32" t="s">
        <v>12486</v>
      </c>
      <c r="M4846" s="32" t="s">
        <v>12487</v>
      </c>
      <c r="N4846" s="24">
        <v>-7069.8299999999999</v>
      </c>
      <c r="O4846" s="24">
        <v>-7069.8299999999999</v>
      </c>
      <c r="P4846" s="32" t="s">
        <v>12369</v>
      </c>
      <c r="Q4846" s="43" t="s">
        <v>12370</v>
      </c>
      <c r="R4846" s="43" t="s">
        <v>78</v>
      </c>
      <c r="S4846" s="47">
        <v>1</v>
      </c>
    </row>
    <row r="4847" spans="1:19" ht="12.75">
      <c r="A4847" s="22" t="s">
        <v>60</v>
      </c>
      <c r="B4847" s="22" t="s">
        <v>11709</v>
      </c>
      <c r="C4847" s="22" t="s">
        <v>65</v>
      </c>
      <c r="D4847" s="22" t="s">
        <v>61</v>
      </c>
      <c r="E4847" s="22" t="s">
        <v>12488</v>
      </c>
      <c r="F4847" s="31">
        <v>42973.589421296296</v>
      </c>
      <c r="G4847" s="31">
        <v>42992</v>
      </c>
      <c r="H4847" s="31">
        <v>43357</v>
      </c>
      <c r="I4847" s="31">
        <v>43003</v>
      </c>
      <c r="J4847" s="22" t="s">
        <v>73</v>
      </c>
      <c r="K4847" s="32" t="s">
        <v>74</v>
      </c>
      <c r="L4847" s="32" t="s">
        <v>12489</v>
      </c>
      <c r="N4847" s="24">
        <v>1164.8499999999999</v>
      </c>
      <c r="O4847" s="24">
        <v>0</v>
      </c>
      <c r="P4847" s="32" t="s">
        <v>12490</v>
      </c>
      <c r="Q4847" s="43" t="s">
        <v>12491</v>
      </c>
      <c r="R4847" s="43" t="s">
        <v>78</v>
      </c>
      <c r="S4847" s="47">
        <v>5</v>
      </c>
    </row>
    <row r="4848" spans="1:19" ht="12.75">
      <c r="A4848" s="22" t="s">
        <v>60</v>
      </c>
      <c r="B4848" s="22" t="s">
        <v>11768</v>
      </c>
      <c r="C4848" s="22" t="s">
        <v>65</v>
      </c>
      <c r="D4848" s="22" t="s">
        <v>61</v>
      </c>
      <c r="E4848" s="22" t="s">
        <v>12492</v>
      </c>
      <c r="F4848" s="31">
        <v>42964.426550925928</v>
      </c>
      <c r="G4848" s="31">
        <v>42964</v>
      </c>
      <c r="H4848" s="31">
        <v>43329</v>
      </c>
      <c r="I4848" s="31">
        <v>42994</v>
      </c>
      <c r="J4848" s="22" t="s">
        <v>73</v>
      </c>
      <c r="K4848" s="32" t="s">
        <v>163</v>
      </c>
      <c r="L4848" s="32" t="s">
        <v>12493</v>
      </c>
      <c r="M4848" s="32" t="s">
        <v>12494</v>
      </c>
      <c r="N4848" s="24">
        <v>616.346</v>
      </c>
      <c r="O4848" s="24">
        <v>421.25</v>
      </c>
      <c r="P4848" s="32" t="s">
        <v>217</v>
      </c>
      <c r="Q4848" s="43" t="s">
        <v>218</v>
      </c>
      <c r="R4848" s="43" t="s">
        <v>78</v>
      </c>
      <c r="S4848" s="47">
        <v>5</v>
      </c>
    </row>
    <row r="4849" spans="1:19" ht="12.75">
      <c r="A4849" s="22" t="s">
        <v>60</v>
      </c>
      <c r="B4849" s="22" t="s">
        <v>11750</v>
      </c>
      <c r="C4849" s="22" t="s">
        <v>65</v>
      </c>
      <c r="D4849" s="22" t="s">
        <v>61</v>
      </c>
      <c r="E4849" s="22" t="s">
        <v>12495</v>
      </c>
      <c r="F4849" s="31">
        <v>42957.603391203702</v>
      </c>
      <c r="G4849" s="31">
        <v>42957</v>
      </c>
      <c r="H4849" s="31">
        <v>43322</v>
      </c>
      <c r="I4849" s="31">
        <v>42987</v>
      </c>
      <c r="J4849" s="22" t="s">
        <v>73</v>
      </c>
      <c r="K4849" s="32" t="s">
        <v>85</v>
      </c>
      <c r="L4849" s="32" t="s">
        <v>12496</v>
      </c>
      <c r="N4849" s="24">
        <v>1166.9849999999999</v>
      </c>
      <c r="O4849" s="24">
        <v>1166.9849999999999</v>
      </c>
      <c r="P4849" s="32" t="s">
        <v>7872</v>
      </c>
      <c r="Q4849" s="43" t="s">
        <v>7873</v>
      </c>
      <c r="R4849" s="43" t="s">
        <v>78</v>
      </c>
      <c r="S4849" s="47">
        <v>5</v>
      </c>
    </row>
    <row r="4850" spans="1:19" ht="12.75">
      <c r="A4850" s="22" t="s">
        <v>60</v>
      </c>
      <c r="B4850" s="22" t="s">
        <v>11813</v>
      </c>
      <c r="C4850" s="22" t="s">
        <v>65</v>
      </c>
      <c r="D4850" s="22" t="s">
        <v>61</v>
      </c>
      <c r="E4850" s="22" t="s">
        <v>12497</v>
      </c>
      <c r="F4850" s="31">
        <v>42963.491585648146</v>
      </c>
      <c r="G4850" s="31">
        <v>42963</v>
      </c>
      <c r="H4850" s="31">
        <v>43343</v>
      </c>
      <c r="I4850" s="31">
        <v>42993</v>
      </c>
      <c r="J4850" s="22" t="s">
        <v>73</v>
      </c>
      <c r="K4850" s="32" t="s">
        <v>85</v>
      </c>
      <c r="L4850" s="32" t="s">
        <v>12498</v>
      </c>
      <c r="N4850" s="24">
        <v>456.86200000000002</v>
      </c>
      <c r="O4850" s="24">
        <v>449.16</v>
      </c>
      <c r="P4850" s="32" t="s">
        <v>3590</v>
      </c>
      <c r="Q4850" s="43" t="s">
        <v>3591</v>
      </c>
      <c r="R4850" s="43" t="s">
        <v>78</v>
      </c>
      <c r="S4850" s="47">
        <v>5</v>
      </c>
    </row>
    <row r="4851" spans="1:19" ht="12.75">
      <c r="A4851" s="22" t="s">
        <v>60</v>
      </c>
      <c r="B4851" s="22" t="s">
        <v>11709</v>
      </c>
      <c r="C4851" s="22" t="s">
        <v>65</v>
      </c>
      <c r="D4851" s="22" t="s">
        <v>61</v>
      </c>
      <c r="E4851" s="22" t="s">
        <v>12499</v>
      </c>
      <c r="F4851" s="31">
        <v>42968.282442129625</v>
      </c>
      <c r="G4851" s="31">
        <v>43009</v>
      </c>
      <c r="H4851" s="31">
        <v>43374</v>
      </c>
      <c r="I4851" s="31">
        <v>43028.282442129625</v>
      </c>
      <c r="J4851" s="22" t="s">
        <v>73</v>
      </c>
      <c r="K4851" s="32" t="s">
        <v>80</v>
      </c>
      <c r="L4851" s="32" t="s">
        <v>12500</v>
      </c>
      <c r="N4851" s="24">
        <v>776.70</v>
      </c>
      <c r="O4851" s="24">
        <v>656.70</v>
      </c>
      <c r="P4851" s="32" t="s">
        <v>288</v>
      </c>
      <c r="Q4851" s="43" t="s">
        <v>289</v>
      </c>
      <c r="R4851" s="43" t="s">
        <v>78</v>
      </c>
      <c r="S4851" s="47">
        <v>5</v>
      </c>
    </row>
    <row r="4852" spans="1:19" ht="12.75">
      <c r="A4852" s="22" t="s">
        <v>60</v>
      </c>
      <c r="B4852" s="22" t="s">
        <v>11907</v>
      </c>
      <c r="C4852" s="22" t="s">
        <v>65</v>
      </c>
      <c r="D4852" s="22" t="s">
        <v>61</v>
      </c>
      <c r="E4852" s="22" t="s">
        <v>12501</v>
      </c>
      <c r="F4852" s="31">
        <v>42957.49962962963</v>
      </c>
      <c r="G4852" s="31">
        <v>42957</v>
      </c>
      <c r="H4852" s="31">
        <v>43322</v>
      </c>
      <c r="I4852" s="31">
        <v>42987.497939814813</v>
      </c>
      <c r="J4852" s="22" t="s">
        <v>73</v>
      </c>
      <c r="K4852" s="32" t="s">
        <v>80</v>
      </c>
      <c r="L4852" s="32" t="s">
        <v>12502</v>
      </c>
      <c r="N4852" s="24">
        <v>544.58000000000004</v>
      </c>
      <c r="O4852" s="24">
        <v>534.35</v>
      </c>
      <c r="P4852" s="32" t="s">
        <v>5387</v>
      </c>
      <c r="Q4852" s="43" t="s">
        <v>5388</v>
      </c>
      <c r="R4852" s="43" t="s">
        <v>78</v>
      </c>
      <c r="S4852" s="47">
        <v>5</v>
      </c>
    </row>
    <row r="4853" spans="1:19" ht="12.75">
      <c r="A4853" s="22" t="s">
        <v>60</v>
      </c>
      <c r="B4853" s="22" t="s">
        <v>12051</v>
      </c>
      <c r="C4853" s="22" t="s">
        <v>65</v>
      </c>
      <c r="D4853" s="22" t="s">
        <v>61</v>
      </c>
      <c r="E4853" s="22" t="s">
        <v>12503</v>
      </c>
      <c r="F4853" s="31">
        <v>42977.591226851851</v>
      </c>
      <c r="G4853" s="31">
        <v>42993</v>
      </c>
      <c r="H4853" s="31">
        <v>43358</v>
      </c>
      <c r="I4853" s="31">
        <v>43007</v>
      </c>
      <c r="J4853" s="22" t="s">
        <v>73</v>
      </c>
      <c r="K4853" s="32" t="s">
        <v>80</v>
      </c>
      <c r="L4853" s="32" t="s">
        <v>12504</v>
      </c>
      <c r="N4853" s="24">
        <v>1039.374</v>
      </c>
      <c r="O4853" s="24">
        <v>1063.01</v>
      </c>
      <c r="P4853" s="32" t="s">
        <v>703</v>
      </c>
      <c r="Q4853" s="43" t="s">
        <v>704</v>
      </c>
      <c r="R4853" s="43" t="s">
        <v>78</v>
      </c>
      <c r="S4853" s="47">
        <v>5</v>
      </c>
    </row>
    <row r="4854" spans="1:19" ht="12.75">
      <c r="A4854" s="22" t="s">
        <v>60</v>
      </c>
      <c r="B4854" s="22" t="s">
        <v>11768</v>
      </c>
      <c r="C4854" s="22" t="s">
        <v>65</v>
      </c>
      <c r="D4854" s="22" t="s">
        <v>61</v>
      </c>
      <c r="E4854" s="22" t="s">
        <v>12505</v>
      </c>
      <c r="F4854" s="31">
        <v>42978.579780092594</v>
      </c>
      <c r="G4854" s="31">
        <v>43001</v>
      </c>
      <c r="H4854" s="31">
        <v>43366</v>
      </c>
      <c r="I4854" s="31">
        <v>43008</v>
      </c>
      <c r="J4854" s="22" t="s">
        <v>73</v>
      </c>
      <c r="K4854" s="32" t="s">
        <v>85</v>
      </c>
      <c r="L4854" s="32" t="s">
        <v>12506</v>
      </c>
      <c r="N4854" s="24">
        <v>2067.63</v>
      </c>
      <c r="O4854" s="24">
        <v>2494.21</v>
      </c>
      <c r="P4854" s="32" t="s">
        <v>703</v>
      </c>
      <c r="Q4854" s="43" t="s">
        <v>704</v>
      </c>
      <c r="R4854" s="43" t="s">
        <v>78</v>
      </c>
      <c r="S4854" s="47">
        <v>4</v>
      </c>
    </row>
    <row r="4855" spans="1:19" ht="12.75">
      <c r="A4855" s="22" t="s">
        <v>60</v>
      </c>
      <c r="B4855" s="22" t="s">
        <v>12507</v>
      </c>
      <c r="C4855" s="22" t="s">
        <v>65</v>
      </c>
      <c r="D4855" s="22" t="s">
        <v>61</v>
      </c>
      <c r="E4855" s="22" t="s">
        <v>12508</v>
      </c>
      <c r="F4855" s="31">
        <v>42972.517893518518</v>
      </c>
      <c r="G4855" s="31">
        <v>42993</v>
      </c>
      <c r="H4855" s="31">
        <v>43358</v>
      </c>
      <c r="I4855" s="31">
        <v>43002</v>
      </c>
      <c r="J4855" s="22" t="s">
        <v>73</v>
      </c>
      <c r="K4855" s="32" t="s">
        <v>74</v>
      </c>
      <c r="L4855" s="32" t="s">
        <v>12509</v>
      </c>
      <c r="N4855" s="24">
        <v>2633.74</v>
      </c>
      <c r="O4855" s="24">
        <v>0</v>
      </c>
      <c r="P4855" s="32" t="s">
        <v>3215</v>
      </c>
      <c r="Q4855" s="43" t="s">
        <v>3216</v>
      </c>
      <c r="R4855" s="43" t="s">
        <v>78</v>
      </c>
      <c r="S4855" s="47">
        <v>6</v>
      </c>
    </row>
    <row r="4856" spans="1:19" ht="12.75">
      <c r="A4856" s="22" t="s">
        <v>60</v>
      </c>
      <c r="B4856" s="22" t="s">
        <v>11907</v>
      </c>
      <c r="C4856" s="22" t="s">
        <v>65</v>
      </c>
      <c r="D4856" s="22" t="s">
        <v>61</v>
      </c>
      <c r="E4856" s="22" t="s">
        <v>12510</v>
      </c>
      <c r="F4856" s="31">
        <v>42965.564687499995</v>
      </c>
      <c r="G4856" s="31">
        <v>42969</v>
      </c>
      <c r="H4856" s="31">
        <v>43334</v>
      </c>
      <c r="I4856" s="31">
        <v>42995.442650462959</v>
      </c>
      <c r="J4856" s="22" t="s">
        <v>73</v>
      </c>
      <c r="K4856" s="32" t="s">
        <v>163</v>
      </c>
      <c r="L4856" s="32" t="s">
        <v>12511</v>
      </c>
      <c r="M4856" s="32" t="s">
        <v>12512</v>
      </c>
      <c r="N4856" s="24">
        <v>1069.3199999999999</v>
      </c>
      <c r="O4856" s="24">
        <v>915.70830000000001</v>
      </c>
      <c r="P4856" s="32" t="s">
        <v>5782</v>
      </c>
      <c r="Q4856" s="43" t="s">
        <v>5783</v>
      </c>
      <c r="R4856" s="43" t="s">
        <v>303</v>
      </c>
      <c r="S4856" s="47">
        <v>5</v>
      </c>
    </row>
    <row r="4857" spans="1:19" ht="12.75">
      <c r="A4857" s="22" t="s">
        <v>60</v>
      </c>
      <c r="B4857" s="22" t="s">
        <v>11790</v>
      </c>
      <c r="C4857" s="22" t="s">
        <v>65</v>
      </c>
      <c r="D4857" s="22" t="s">
        <v>61</v>
      </c>
      <c r="E4857" s="22" t="s">
        <v>12513</v>
      </c>
      <c r="F4857" s="31">
        <v>42972.423946759256</v>
      </c>
      <c r="G4857" s="31">
        <v>42995</v>
      </c>
      <c r="H4857" s="31">
        <v>43360</v>
      </c>
      <c r="I4857" s="31">
        <v>43002</v>
      </c>
      <c r="J4857" s="22" t="s">
        <v>73</v>
      </c>
      <c r="K4857" s="32" t="s">
        <v>74</v>
      </c>
      <c r="L4857" s="32" t="s">
        <v>12514</v>
      </c>
      <c r="N4857" s="24">
        <v>0</v>
      </c>
      <c r="O4857" s="24">
        <v>0</v>
      </c>
      <c r="P4857" s="32" t="s">
        <v>1450</v>
      </c>
      <c r="Q4857" s="43" t="s">
        <v>1451</v>
      </c>
      <c r="R4857" s="43" t="s">
        <v>78</v>
      </c>
      <c r="S4857" s="47">
        <v>5</v>
      </c>
    </row>
    <row r="4858" spans="1:19" ht="12.75">
      <c r="A4858" s="22" t="s">
        <v>60</v>
      </c>
      <c r="B4858" s="22" t="s">
        <v>11907</v>
      </c>
      <c r="C4858" s="22" t="s">
        <v>65</v>
      </c>
      <c r="D4858" s="22" t="s">
        <v>61</v>
      </c>
      <c r="E4858" s="22" t="s">
        <v>12515</v>
      </c>
      <c r="F4858" s="31">
        <v>42951.585451388884</v>
      </c>
      <c r="G4858" s="31">
        <v>42975</v>
      </c>
      <c r="H4858" s="31">
        <v>43340</v>
      </c>
      <c r="I4858" s="31">
        <v>42981.579409722217</v>
      </c>
      <c r="J4858" s="22" t="s">
        <v>73</v>
      </c>
      <c r="K4858" s="32" t="s">
        <v>80</v>
      </c>
      <c r="L4858" s="32" t="s">
        <v>12516</v>
      </c>
      <c r="N4858" s="24">
        <v>596.38750000000005</v>
      </c>
      <c r="O4858" s="24">
        <v>415.43</v>
      </c>
      <c r="P4858" s="32" t="s">
        <v>1395</v>
      </c>
      <c r="Q4858" s="43" t="s">
        <v>1396</v>
      </c>
      <c r="R4858" s="43" t="s">
        <v>78</v>
      </c>
      <c r="S4858" s="47">
        <v>4</v>
      </c>
    </row>
    <row r="4859" spans="1:19" ht="12.75">
      <c r="A4859" s="22" t="s">
        <v>60</v>
      </c>
      <c r="B4859" s="22" t="s">
        <v>11768</v>
      </c>
      <c r="C4859" s="22" t="s">
        <v>65</v>
      </c>
      <c r="D4859" s="22" t="s">
        <v>61</v>
      </c>
      <c r="E4859" s="22" t="s">
        <v>12517</v>
      </c>
      <c r="F4859" s="31">
        <v>42954.484351851854</v>
      </c>
      <c r="G4859" s="31">
        <v>42976</v>
      </c>
      <c r="H4859" s="31">
        <v>43341</v>
      </c>
      <c r="I4859" s="31">
        <v>42984</v>
      </c>
      <c r="J4859" s="22" t="s">
        <v>73</v>
      </c>
      <c r="K4859" s="32" t="s">
        <v>74</v>
      </c>
      <c r="L4859" s="32" t="s">
        <v>12518</v>
      </c>
      <c r="N4859" s="24">
        <v>21270.24</v>
      </c>
      <c r="O4859" s="24">
        <v>0</v>
      </c>
      <c r="P4859" s="32" t="s">
        <v>284</v>
      </c>
      <c r="Q4859" s="43" t="s">
        <v>285</v>
      </c>
      <c r="R4859" s="43" t="s">
        <v>78</v>
      </c>
      <c r="S4859" s="47">
        <v>6</v>
      </c>
    </row>
    <row r="4860" spans="1:19" ht="12.75">
      <c r="A4860" s="22" t="s">
        <v>60</v>
      </c>
      <c r="B4860" s="22" t="s">
        <v>11712</v>
      </c>
      <c r="C4860" s="22" t="s">
        <v>65</v>
      </c>
      <c r="D4860" s="22" t="s">
        <v>61</v>
      </c>
      <c r="E4860" s="22" t="s">
        <v>12519</v>
      </c>
      <c r="F4860" s="31">
        <v>42976.487638888888</v>
      </c>
      <c r="G4860" s="31">
        <v>42977</v>
      </c>
      <c r="H4860" s="31">
        <v>43342</v>
      </c>
      <c r="I4860" s="31">
        <v>43006</v>
      </c>
      <c r="J4860" s="22" t="s">
        <v>73</v>
      </c>
      <c r="K4860" s="32" t="s">
        <v>85</v>
      </c>
      <c r="L4860" s="32" t="s">
        <v>12520</v>
      </c>
      <c r="N4860" s="24">
        <v>1945.42</v>
      </c>
      <c r="O4860" s="24">
        <v>1627.62</v>
      </c>
      <c r="P4860" s="32" t="s">
        <v>1009</v>
      </c>
      <c r="Q4860" s="43" t="s">
        <v>1010</v>
      </c>
      <c r="R4860" s="43" t="s">
        <v>78</v>
      </c>
      <c r="S4860" s="47">
        <v>5</v>
      </c>
    </row>
    <row r="4861" spans="1:19" ht="12.75">
      <c r="A4861" s="22" t="s">
        <v>60</v>
      </c>
      <c r="B4861" s="22" t="s">
        <v>11900</v>
      </c>
      <c r="C4861" s="22" t="s">
        <v>65</v>
      </c>
      <c r="D4861" s="22" t="s">
        <v>61</v>
      </c>
      <c r="E4861" s="22" t="s">
        <v>12521</v>
      </c>
      <c r="F4861" s="31">
        <v>42963.483946759261</v>
      </c>
      <c r="G4861" s="31">
        <v>42963</v>
      </c>
      <c r="H4861" s="31">
        <v>43328</v>
      </c>
      <c r="I4861" s="31">
        <v>42993</v>
      </c>
      <c r="J4861" s="22" t="s">
        <v>73</v>
      </c>
      <c r="K4861" s="32" t="s">
        <v>196</v>
      </c>
      <c r="L4861" s="32" t="s">
        <v>12522</v>
      </c>
      <c r="N4861" s="24">
        <v>2617.6525000000001</v>
      </c>
      <c r="O4861" s="24">
        <v>0</v>
      </c>
      <c r="P4861" s="32" t="s">
        <v>1573</v>
      </c>
      <c r="Q4861" s="43" t="s">
        <v>1574</v>
      </c>
      <c r="R4861" s="43" t="s">
        <v>93</v>
      </c>
      <c r="S4861" s="47">
        <v>6</v>
      </c>
    </row>
    <row r="4862" spans="1:19" ht="12.75">
      <c r="A4862" s="22" t="s">
        <v>60</v>
      </c>
      <c r="B4862" s="22" t="s">
        <v>12523</v>
      </c>
      <c r="C4862" s="22" t="s">
        <v>65</v>
      </c>
      <c r="D4862" s="22" t="s">
        <v>61</v>
      </c>
      <c r="E4862" s="22" t="s">
        <v>12524</v>
      </c>
      <c r="F4862" s="31">
        <v>42969.646331018514</v>
      </c>
      <c r="G4862" s="31">
        <v>42797</v>
      </c>
      <c r="H4862" s="31">
        <v>43162</v>
      </c>
      <c r="I4862" s="31">
        <v>42999</v>
      </c>
      <c r="J4862" s="22" t="s">
        <v>108</v>
      </c>
      <c r="K4862" s="32" t="s">
        <v>196</v>
      </c>
      <c r="L4862" s="32" t="s">
        <v>12525</v>
      </c>
      <c r="N4862" s="24">
        <v>0</v>
      </c>
      <c r="O4862" s="24">
        <v>0</v>
      </c>
      <c r="P4862" s="32" t="s">
        <v>961</v>
      </c>
      <c r="Q4862" s="43" t="s">
        <v>962</v>
      </c>
      <c r="R4862" s="43" t="s">
        <v>78</v>
      </c>
      <c r="S4862" s="47">
        <v>1</v>
      </c>
    </row>
    <row r="4863" spans="1:19" ht="12.75">
      <c r="A4863" s="22" t="s">
        <v>60</v>
      </c>
      <c r="B4863" s="22" t="s">
        <v>11709</v>
      </c>
      <c r="C4863" s="22" t="s">
        <v>65</v>
      </c>
      <c r="D4863" s="22" t="s">
        <v>61</v>
      </c>
      <c r="E4863" s="22" t="s">
        <v>12526</v>
      </c>
      <c r="F4863" s="31">
        <v>42949.611215277779</v>
      </c>
      <c r="G4863" s="31">
        <v>42961</v>
      </c>
      <c r="H4863" s="31">
        <v>43326</v>
      </c>
      <c r="I4863" s="31">
        <v>42979</v>
      </c>
      <c r="J4863" s="22" t="s">
        <v>73</v>
      </c>
      <c r="K4863" s="32" t="s">
        <v>74</v>
      </c>
      <c r="L4863" s="32" t="s">
        <v>12527</v>
      </c>
      <c r="N4863" s="24">
        <v>0</v>
      </c>
      <c r="O4863" s="24">
        <v>0</v>
      </c>
      <c r="P4863" s="32" t="s">
        <v>785</v>
      </c>
      <c r="Q4863" s="43" t="s">
        <v>786</v>
      </c>
      <c r="R4863" s="43" t="s">
        <v>78</v>
      </c>
      <c r="S4863" s="47">
        <v>5</v>
      </c>
    </row>
    <row r="4864" spans="1:19" ht="12.75">
      <c r="A4864" s="22" t="s">
        <v>60</v>
      </c>
      <c r="B4864" s="22" t="s">
        <v>12181</v>
      </c>
      <c r="C4864" s="22" t="s">
        <v>65</v>
      </c>
      <c r="D4864" s="22" t="s">
        <v>61</v>
      </c>
      <c r="E4864" s="22" t="s">
        <v>12528</v>
      </c>
      <c r="F4864" s="31">
        <v>42964.598043981481</v>
      </c>
      <c r="G4864" s="31">
        <v>42997</v>
      </c>
      <c r="H4864" s="31">
        <v>43362</v>
      </c>
      <c r="I4864" s="31">
        <v>42994</v>
      </c>
      <c r="J4864" s="22" t="s">
        <v>73</v>
      </c>
      <c r="K4864" s="32" t="s">
        <v>80</v>
      </c>
      <c r="L4864" s="32" t="s">
        <v>12529</v>
      </c>
      <c r="N4864" s="24">
        <v>3214.15</v>
      </c>
      <c r="O4864" s="24">
        <v>0</v>
      </c>
      <c r="P4864" s="32" t="s">
        <v>101</v>
      </c>
      <c r="Q4864" s="43" t="s">
        <v>102</v>
      </c>
      <c r="R4864" s="43" t="s">
        <v>78</v>
      </c>
      <c r="S4864" s="47">
        <v>4</v>
      </c>
    </row>
    <row r="4865" spans="1:19" ht="12.75">
      <c r="A4865" s="22" t="s">
        <v>60</v>
      </c>
      <c r="B4865" s="22" t="s">
        <v>11712</v>
      </c>
      <c r="C4865" s="22" t="s">
        <v>65</v>
      </c>
      <c r="D4865" s="22" t="s">
        <v>61</v>
      </c>
      <c r="E4865" s="22" t="s">
        <v>12530</v>
      </c>
      <c r="F4865" s="31">
        <v>42954.559386574074</v>
      </c>
      <c r="G4865" s="31">
        <v>42973</v>
      </c>
      <c r="H4865" s="31">
        <v>43338</v>
      </c>
      <c r="I4865" s="31">
        <v>42984</v>
      </c>
      <c r="J4865" s="22" t="s">
        <v>73</v>
      </c>
      <c r="K4865" s="32" t="s">
        <v>80</v>
      </c>
      <c r="L4865" s="32" t="s">
        <v>12531</v>
      </c>
      <c r="N4865" s="24">
        <v>1833.50</v>
      </c>
      <c r="O4865" s="24">
        <v>0</v>
      </c>
      <c r="P4865" s="32" t="s">
        <v>880</v>
      </c>
      <c r="Q4865" s="43" t="s">
        <v>881</v>
      </c>
      <c r="R4865" s="43" t="s">
        <v>78</v>
      </c>
      <c r="S4865" s="47">
        <v>4</v>
      </c>
    </row>
    <row r="4866" spans="1:19" ht="12.75">
      <c r="A4866" s="22" t="s">
        <v>60</v>
      </c>
      <c r="B4866" s="22" t="s">
        <v>11712</v>
      </c>
      <c r="C4866" s="22" t="s">
        <v>65</v>
      </c>
      <c r="D4866" s="22" t="s">
        <v>61</v>
      </c>
      <c r="E4866" s="22" t="s">
        <v>12532</v>
      </c>
      <c r="F4866" s="31">
        <v>42954.601817129631</v>
      </c>
      <c r="G4866" s="31">
        <v>42957</v>
      </c>
      <c r="H4866" s="31">
        <v>43322</v>
      </c>
      <c r="I4866" s="31">
        <v>42984</v>
      </c>
      <c r="J4866" s="22" t="s">
        <v>73</v>
      </c>
      <c r="K4866" s="32" t="s">
        <v>74</v>
      </c>
      <c r="L4866" s="32" t="s">
        <v>12533</v>
      </c>
      <c r="N4866" s="24">
        <v>506.46</v>
      </c>
      <c r="O4866" s="24">
        <v>0</v>
      </c>
      <c r="P4866" s="32" t="s">
        <v>271</v>
      </c>
      <c r="Q4866" s="43" t="s">
        <v>272</v>
      </c>
      <c r="R4866" s="43" t="s">
        <v>78</v>
      </c>
      <c r="S4866" s="47">
        <v>5</v>
      </c>
    </row>
    <row r="4867" spans="1:19" ht="12.75">
      <c r="A4867" s="22" t="s">
        <v>60</v>
      </c>
      <c r="B4867" s="22" t="s">
        <v>11727</v>
      </c>
      <c r="C4867" s="22" t="s">
        <v>65</v>
      </c>
      <c r="D4867" s="22" t="s">
        <v>61</v>
      </c>
      <c r="E4867" s="22" t="s">
        <v>12534</v>
      </c>
      <c r="F4867" s="31">
        <v>42962.521099537036</v>
      </c>
      <c r="G4867" s="31">
        <v>42955</v>
      </c>
      <c r="H4867" s="31">
        <v>43320</v>
      </c>
      <c r="I4867" s="31">
        <v>42985</v>
      </c>
      <c r="J4867" s="22" t="s">
        <v>73</v>
      </c>
      <c r="K4867" s="32" t="s">
        <v>74</v>
      </c>
      <c r="L4867" s="32" t="s">
        <v>12535</v>
      </c>
      <c r="N4867" s="24">
        <v>1864.77</v>
      </c>
      <c r="O4867" s="24">
        <v>0</v>
      </c>
      <c r="P4867" s="32" t="s">
        <v>750</v>
      </c>
      <c r="Q4867" s="43" t="s">
        <v>751</v>
      </c>
      <c r="R4867" s="43" t="s">
        <v>78</v>
      </c>
      <c r="S4867" s="47">
        <v>6</v>
      </c>
    </row>
    <row r="4868" spans="1:19" ht="12.75">
      <c r="A4868" s="22" t="s">
        <v>60</v>
      </c>
      <c r="B4868" s="22" t="s">
        <v>11768</v>
      </c>
      <c r="C4868" s="22" t="s">
        <v>65</v>
      </c>
      <c r="D4868" s="22" t="s">
        <v>61</v>
      </c>
      <c r="E4868" s="22" t="s">
        <v>12536</v>
      </c>
      <c r="F4868" s="31">
        <v>42970.614953703705</v>
      </c>
      <c r="G4868" s="31">
        <v>43022</v>
      </c>
      <c r="H4868" s="31">
        <v>43387</v>
      </c>
      <c r="I4868" s="31">
        <v>43030.614953703705</v>
      </c>
      <c r="J4868" s="22" t="s">
        <v>202</v>
      </c>
      <c r="K4868" s="32" t="s">
        <v>85</v>
      </c>
      <c r="L4868" s="32" t="s">
        <v>12537</v>
      </c>
      <c r="N4868" s="24">
        <v>6272.2380000000003</v>
      </c>
      <c r="O4868" s="24">
        <v>6272.2380000000003</v>
      </c>
      <c r="P4868" s="32" t="s">
        <v>327</v>
      </c>
      <c r="Q4868" s="43" t="s">
        <v>328</v>
      </c>
      <c r="R4868" s="43" t="s">
        <v>93</v>
      </c>
      <c r="S4868" s="47">
        <v>1</v>
      </c>
    </row>
    <row r="4869" spans="1:19" ht="12.75">
      <c r="A4869" s="22" t="s">
        <v>60</v>
      </c>
      <c r="B4869" s="22" t="s">
        <v>11750</v>
      </c>
      <c r="C4869" s="22" t="s">
        <v>65</v>
      </c>
      <c r="D4869" s="22" t="s">
        <v>61</v>
      </c>
      <c r="E4869" s="22" t="s">
        <v>12538</v>
      </c>
      <c r="F4869" s="31">
        <v>42970.575196759259</v>
      </c>
      <c r="G4869" s="31">
        <v>42973</v>
      </c>
      <c r="H4869" s="31">
        <v>43338</v>
      </c>
      <c r="I4869" s="31">
        <v>43000</v>
      </c>
      <c r="J4869" s="22" t="s">
        <v>73</v>
      </c>
      <c r="K4869" s="32" t="s">
        <v>74</v>
      </c>
      <c r="L4869" s="32" t="s">
        <v>12539</v>
      </c>
      <c r="N4869" s="24">
        <v>1781.59</v>
      </c>
      <c r="O4869" s="24">
        <v>0</v>
      </c>
      <c r="P4869" s="32" t="s">
        <v>5002</v>
      </c>
      <c r="Q4869" s="43" t="s">
        <v>5003</v>
      </c>
      <c r="R4869" s="43" t="s">
        <v>78</v>
      </c>
      <c r="S4869" s="47">
        <v>5</v>
      </c>
    </row>
    <row r="4870" spans="1:19" ht="12.75">
      <c r="A4870" s="22" t="s">
        <v>60</v>
      </c>
      <c r="B4870" s="22" t="s">
        <v>11709</v>
      </c>
      <c r="C4870" s="22" t="s">
        <v>65</v>
      </c>
      <c r="D4870" s="22" t="s">
        <v>61</v>
      </c>
      <c r="E4870" s="22" t="s">
        <v>12540</v>
      </c>
      <c r="F4870" s="31">
        <v>42958.499074074076</v>
      </c>
      <c r="G4870" s="31">
        <v>42958</v>
      </c>
      <c r="H4870" s="31">
        <v>43326</v>
      </c>
      <c r="I4870" s="31">
        <v>42988</v>
      </c>
      <c r="J4870" s="22" t="s">
        <v>73</v>
      </c>
      <c r="K4870" s="32" t="s">
        <v>85</v>
      </c>
      <c r="L4870" s="32" t="s">
        <v>12541</v>
      </c>
      <c r="N4870" s="24">
        <v>394.26600000000002</v>
      </c>
      <c r="O4870" s="24">
        <v>359.80</v>
      </c>
      <c r="P4870" s="32" t="s">
        <v>12542</v>
      </c>
      <c r="Q4870" s="43" t="s">
        <v>12543</v>
      </c>
      <c r="R4870" s="43" t="s">
        <v>78</v>
      </c>
      <c r="S4870" s="47">
        <v>5</v>
      </c>
    </row>
    <row r="4871" spans="1:19" ht="12.75">
      <c r="A4871" s="22" t="s">
        <v>60</v>
      </c>
      <c r="B4871" s="22" t="s">
        <v>11709</v>
      </c>
      <c r="C4871" s="22" t="s">
        <v>65</v>
      </c>
      <c r="D4871" s="22" t="s">
        <v>61</v>
      </c>
      <c r="E4871" s="22" t="s">
        <v>12544</v>
      </c>
      <c r="F4871" s="31">
        <v>42974.086689814816</v>
      </c>
      <c r="G4871" s="31">
        <v>43009</v>
      </c>
      <c r="H4871" s="31">
        <v>43374</v>
      </c>
      <c r="I4871" s="31">
        <v>43034.086689814816</v>
      </c>
      <c r="J4871" s="22" t="s">
        <v>202</v>
      </c>
      <c r="K4871" s="32" t="s">
        <v>85</v>
      </c>
      <c r="L4871" s="32" t="s">
        <v>12545</v>
      </c>
      <c r="N4871" s="24">
        <v>3081.96</v>
      </c>
      <c r="O4871" s="24">
        <v>3081.96</v>
      </c>
      <c r="P4871" s="32" t="s">
        <v>1009</v>
      </c>
      <c r="Q4871" s="43" t="s">
        <v>1010</v>
      </c>
      <c r="R4871" s="43" t="s">
        <v>78</v>
      </c>
      <c r="S4871" s="47">
        <v>1</v>
      </c>
    </row>
    <row r="4872" spans="1:19" ht="12.75">
      <c r="A4872" s="22" t="s">
        <v>60</v>
      </c>
      <c r="B4872" s="22" t="s">
        <v>11768</v>
      </c>
      <c r="C4872" s="22" t="s">
        <v>65</v>
      </c>
      <c r="D4872" s="22" t="s">
        <v>61</v>
      </c>
      <c r="E4872" s="22" t="s">
        <v>12546</v>
      </c>
      <c r="F4872" s="31">
        <v>42975.364282407405</v>
      </c>
      <c r="G4872" s="31">
        <v>42975</v>
      </c>
      <c r="H4872" s="31">
        <v>43340</v>
      </c>
      <c r="I4872" s="31">
        <v>43005</v>
      </c>
      <c r="J4872" s="22" t="s">
        <v>73</v>
      </c>
      <c r="K4872" s="32" t="s">
        <v>85</v>
      </c>
      <c r="L4872" s="32" t="s">
        <v>12547</v>
      </c>
      <c r="N4872" s="24">
        <v>983.22919999999999</v>
      </c>
      <c r="O4872" s="24">
        <v>819.83159999999998</v>
      </c>
      <c r="P4872" s="32" t="s">
        <v>120</v>
      </c>
      <c r="Q4872" s="43" t="s">
        <v>121</v>
      </c>
      <c r="R4872" s="43" t="s">
        <v>78</v>
      </c>
      <c r="S4872" s="47">
        <v>5</v>
      </c>
    </row>
    <row r="4873" spans="1:19" ht="12.75">
      <c r="A4873" s="22" t="s">
        <v>60</v>
      </c>
      <c r="B4873" s="22" t="s">
        <v>11900</v>
      </c>
      <c r="C4873" s="22" t="s">
        <v>65</v>
      </c>
      <c r="D4873" s="22" t="s">
        <v>61</v>
      </c>
      <c r="E4873" s="22" t="s">
        <v>12548</v>
      </c>
      <c r="F4873" s="31">
        <v>42975.483148148145</v>
      </c>
      <c r="G4873" s="31">
        <v>42981</v>
      </c>
      <c r="H4873" s="31">
        <v>43346</v>
      </c>
      <c r="I4873" s="31">
        <v>43005</v>
      </c>
      <c r="J4873" s="22" t="s">
        <v>73</v>
      </c>
      <c r="K4873" s="32" t="s">
        <v>74</v>
      </c>
      <c r="L4873" s="32" t="s">
        <v>12549</v>
      </c>
      <c r="N4873" s="24">
        <v>484.0925</v>
      </c>
      <c r="O4873" s="24">
        <v>0</v>
      </c>
      <c r="P4873" s="32" t="s">
        <v>12477</v>
      </c>
      <c r="Q4873" s="43" t="s">
        <v>12478</v>
      </c>
      <c r="R4873" s="43" t="s">
        <v>78</v>
      </c>
      <c r="S4873" s="47">
        <v>5</v>
      </c>
    </row>
    <row r="4874" spans="1:19" ht="12.75">
      <c r="A4874" s="22" t="s">
        <v>60</v>
      </c>
      <c r="B4874" s="22" t="s">
        <v>11768</v>
      </c>
      <c r="C4874" s="22" t="s">
        <v>65</v>
      </c>
      <c r="D4874" s="22" t="s">
        <v>61</v>
      </c>
      <c r="E4874" s="22" t="s">
        <v>12550</v>
      </c>
      <c r="F4874" s="31">
        <v>42954.443379629629</v>
      </c>
      <c r="G4874" s="31">
        <v>42704</v>
      </c>
      <c r="H4874" s="31">
        <v>43069</v>
      </c>
      <c r="I4874" s="31">
        <v>42984</v>
      </c>
      <c r="J4874" s="22" t="s">
        <v>108</v>
      </c>
      <c r="K4874" s="32" t="s">
        <v>80</v>
      </c>
      <c r="L4874" s="32" t="s">
        <v>12551</v>
      </c>
      <c r="N4874" s="24">
        <v>81.510000000000005</v>
      </c>
      <c r="O4874" s="24">
        <v>81.510000000000005</v>
      </c>
      <c r="P4874" s="32" t="s">
        <v>178</v>
      </c>
      <c r="Q4874" s="43" t="s">
        <v>179</v>
      </c>
      <c r="R4874" s="43" t="s">
        <v>78</v>
      </c>
      <c r="S4874" s="47">
        <v>1</v>
      </c>
    </row>
    <row r="4875" spans="1:19" ht="12.75">
      <c r="A4875" s="22" t="s">
        <v>60</v>
      </c>
      <c r="B4875" s="22" t="s">
        <v>11727</v>
      </c>
      <c r="C4875" s="22" t="s">
        <v>65</v>
      </c>
      <c r="D4875" s="22" t="s">
        <v>61</v>
      </c>
      <c r="E4875" s="22" t="s">
        <v>12552</v>
      </c>
      <c r="F4875" s="31">
        <v>42951.469953703701</v>
      </c>
      <c r="G4875" s="31">
        <v>42977</v>
      </c>
      <c r="H4875" s="31">
        <v>43342</v>
      </c>
      <c r="I4875" s="31">
        <v>42981</v>
      </c>
      <c r="J4875" s="22" t="s">
        <v>73</v>
      </c>
      <c r="K4875" s="32" t="s">
        <v>163</v>
      </c>
      <c r="L4875" s="32" t="s">
        <v>12553</v>
      </c>
      <c r="M4875" s="32" t="s">
        <v>12554</v>
      </c>
      <c r="N4875" s="24">
        <v>515.86</v>
      </c>
      <c r="O4875" s="24">
        <v>433.64</v>
      </c>
      <c r="P4875" s="32" t="s">
        <v>288</v>
      </c>
      <c r="Q4875" s="43" t="s">
        <v>289</v>
      </c>
      <c r="R4875" s="43" t="s">
        <v>78</v>
      </c>
      <c r="S4875" s="47">
        <v>5</v>
      </c>
    </row>
    <row r="4876" spans="1:19" ht="12.75">
      <c r="A4876" s="22" t="s">
        <v>60</v>
      </c>
      <c r="B4876" s="22" t="s">
        <v>11768</v>
      </c>
      <c r="C4876" s="22" t="s">
        <v>65</v>
      </c>
      <c r="D4876" s="22" t="s">
        <v>61</v>
      </c>
      <c r="E4876" s="22" t="s">
        <v>12555</v>
      </c>
      <c r="F4876" s="31">
        <v>42970.661261574074</v>
      </c>
      <c r="G4876" s="31">
        <v>43004</v>
      </c>
      <c r="H4876" s="31">
        <v>43369</v>
      </c>
      <c r="I4876" s="31">
        <v>43000</v>
      </c>
      <c r="J4876" s="22" t="s">
        <v>73</v>
      </c>
      <c r="K4876" s="32" t="s">
        <v>80</v>
      </c>
      <c r="L4876" s="32" t="s">
        <v>12556</v>
      </c>
      <c r="N4876" s="24">
        <v>1855.7874999999999</v>
      </c>
      <c r="O4876" s="24">
        <v>863.70</v>
      </c>
      <c r="P4876" s="32" t="s">
        <v>327</v>
      </c>
      <c r="Q4876" s="43" t="s">
        <v>328</v>
      </c>
      <c r="R4876" s="43" t="s">
        <v>78</v>
      </c>
      <c r="S4876" s="47">
        <v>5</v>
      </c>
    </row>
    <row r="4877" spans="1:19" ht="12.75">
      <c r="A4877" s="22" t="s">
        <v>60</v>
      </c>
      <c r="B4877" s="22" t="s">
        <v>11727</v>
      </c>
      <c r="C4877" s="22" t="s">
        <v>65</v>
      </c>
      <c r="D4877" s="22" t="s">
        <v>61</v>
      </c>
      <c r="E4877" s="22" t="s">
        <v>12557</v>
      </c>
      <c r="F4877" s="31">
        <v>42955.689050925925</v>
      </c>
      <c r="G4877" s="31">
        <v>42965</v>
      </c>
      <c r="H4877" s="31">
        <v>43330</v>
      </c>
      <c r="I4877" s="31">
        <v>42985</v>
      </c>
      <c r="J4877" s="22" t="s">
        <v>73</v>
      </c>
      <c r="K4877" s="32" t="s">
        <v>163</v>
      </c>
      <c r="L4877" s="32" t="s">
        <v>12558</v>
      </c>
      <c r="M4877" s="32" t="s">
        <v>12559</v>
      </c>
      <c r="N4877" s="24">
        <v>2800.1149999999998</v>
      </c>
      <c r="O4877" s="24">
        <v>1503.26</v>
      </c>
      <c r="P4877" s="32" t="s">
        <v>1795</v>
      </c>
      <c r="Q4877" s="43" t="s">
        <v>1796</v>
      </c>
      <c r="R4877" s="43" t="s">
        <v>78</v>
      </c>
      <c r="S4877" s="47">
        <v>5</v>
      </c>
    </row>
    <row r="4878" spans="1:19" ht="12.75">
      <c r="A4878" s="22" t="s">
        <v>60</v>
      </c>
      <c r="B4878" s="22" t="s">
        <v>11739</v>
      </c>
      <c r="C4878" s="22" t="s">
        <v>65</v>
      </c>
      <c r="D4878" s="22" t="s">
        <v>61</v>
      </c>
      <c r="E4878" s="22" t="s">
        <v>12560</v>
      </c>
      <c r="F4878" s="31">
        <v>42961.60423611111</v>
      </c>
      <c r="G4878" s="31">
        <v>42975</v>
      </c>
      <c r="H4878" s="31">
        <v>43340</v>
      </c>
      <c r="I4878" s="31">
        <v>42991.599456018514</v>
      </c>
      <c r="J4878" s="22" t="s">
        <v>73</v>
      </c>
      <c r="K4878" s="32" t="s">
        <v>85</v>
      </c>
      <c r="L4878" s="32" t="s">
        <v>12561</v>
      </c>
      <c r="N4878" s="24">
        <v>964.79849999999999</v>
      </c>
      <c r="O4878" s="24">
        <v>1457.67</v>
      </c>
      <c r="P4878" s="32" t="s">
        <v>1557</v>
      </c>
      <c r="Q4878" s="43" t="s">
        <v>1558</v>
      </c>
      <c r="R4878" s="43" t="s">
        <v>78</v>
      </c>
      <c r="S4878" s="47">
        <v>5</v>
      </c>
    </row>
    <row r="4879" spans="1:19" ht="12.75">
      <c r="A4879" s="22" t="s">
        <v>60</v>
      </c>
      <c r="B4879" s="22" t="s">
        <v>11727</v>
      </c>
      <c r="C4879" s="22" t="s">
        <v>65</v>
      </c>
      <c r="D4879" s="22" t="s">
        <v>61</v>
      </c>
      <c r="E4879" s="22" t="s">
        <v>12562</v>
      </c>
      <c r="F4879" s="31">
        <v>42969.617893518516</v>
      </c>
      <c r="G4879" s="31">
        <v>42963</v>
      </c>
      <c r="H4879" s="31">
        <v>43328</v>
      </c>
      <c r="I4879" s="31">
        <v>42999</v>
      </c>
      <c r="J4879" s="22" t="s">
        <v>73</v>
      </c>
      <c r="K4879" s="32" t="s">
        <v>74</v>
      </c>
      <c r="L4879" s="32" t="s">
        <v>12563</v>
      </c>
      <c r="N4879" s="24">
        <v>581.255</v>
      </c>
      <c r="O4879" s="24">
        <v>0</v>
      </c>
      <c r="P4879" s="32" t="s">
        <v>160</v>
      </c>
      <c r="Q4879" s="43" t="s">
        <v>161</v>
      </c>
      <c r="R4879" s="43" t="s">
        <v>78</v>
      </c>
      <c r="S4879" s="47">
        <v>5</v>
      </c>
    </row>
    <row r="4880" spans="1:19" ht="12.75">
      <c r="A4880" s="22" t="s">
        <v>60</v>
      </c>
      <c r="B4880" s="22" t="s">
        <v>11747</v>
      </c>
      <c r="C4880" s="22" t="s">
        <v>65</v>
      </c>
      <c r="D4880" s="22" t="s">
        <v>61</v>
      </c>
      <c r="E4880" s="22" t="s">
        <v>12564</v>
      </c>
      <c r="F4880" s="31">
        <v>42965.599236111106</v>
      </c>
      <c r="G4880" s="31">
        <v>42969</v>
      </c>
      <c r="H4880" s="31">
        <v>43334</v>
      </c>
      <c r="I4880" s="31">
        <v>42995</v>
      </c>
      <c r="J4880" s="22" t="s">
        <v>73</v>
      </c>
      <c r="K4880" s="32" t="s">
        <v>85</v>
      </c>
      <c r="L4880" s="32" t="s">
        <v>12565</v>
      </c>
      <c r="N4880" s="24">
        <v>535.76</v>
      </c>
      <c r="O4880" s="24">
        <v>479.68</v>
      </c>
      <c r="P4880" s="32" t="s">
        <v>12566</v>
      </c>
      <c r="Q4880" s="43" t="s">
        <v>12567</v>
      </c>
      <c r="R4880" s="43" t="s">
        <v>93</v>
      </c>
      <c r="S4880" s="47">
        <v>5</v>
      </c>
    </row>
    <row r="4881" spans="1:19" ht="12.75">
      <c r="A4881" s="22" t="s">
        <v>60</v>
      </c>
      <c r="B4881" s="22" t="s">
        <v>11739</v>
      </c>
      <c r="C4881" s="22" t="s">
        <v>65</v>
      </c>
      <c r="D4881" s="22" t="s">
        <v>61</v>
      </c>
      <c r="E4881" s="22" t="s">
        <v>12568</v>
      </c>
      <c r="F4881" s="31">
        <v>42957.390509259254</v>
      </c>
      <c r="G4881" s="31">
        <v>42975</v>
      </c>
      <c r="H4881" s="31">
        <v>43340</v>
      </c>
      <c r="I4881" s="31">
        <v>42987.373495370368</v>
      </c>
      <c r="J4881" s="22" t="s">
        <v>73</v>
      </c>
      <c r="K4881" s="32" t="s">
        <v>74</v>
      </c>
      <c r="L4881" s="32" t="s">
        <v>12569</v>
      </c>
      <c r="N4881" s="24">
        <v>14452.91</v>
      </c>
      <c r="O4881" s="24">
        <v>0</v>
      </c>
      <c r="P4881" s="32" t="s">
        <v>661</v>
      </c>
      <c r="Q4881" s="43" t="s">
        <v>662</v>
      </c>
      <c r="R4881" s="43" t="s">
        <v>78</v>
      </c>
      <c r="S4881" s="47">
        <v>5</v>
      </c>
    </row>
    <row r="4882" spans="1:19" ht="12.75">
      <c r="A4882" s="22" t="s">
        <v>60</v>
      </c>
      <c r="B4882" s="22" t="s">
        <v>11761</v>
      </c>
      <c r="C4882" s="22" t="s">
        <v>65</v>
      </c>
      <c r="D4882" s="22" t="s">
        <v>61</v>
      </c>
      <c r="E4882" s="22" t="s">
        <v>12570</v>
      </c>
      <c r="F4882" s="31">
        <v>42957.362546296295</v>
      </c>
      <c r="G4882" s="31">
        <v>42968</v>
      </c>
      <c r="H4882" s="31">
        <v>43333</v>
      </c>
      <c r="I4882" s="31">
        <v>42987.35670138889</v>
      </c>
      <c r="J4882" s="22" t="s">
        <v>73</v>
      </c>
      <c r="K4882" s="32" t="s">
        <v>85</v>
      </c>
      <c r="L4882" s="32" t="s">
        <v>12571</v>
      </c>
      <c r="N4882" s="24">
        <v>729.07</v>
      </c>
      <c r="O4882" s="24">
        <v>627.47</v>
      </c>
      <c r="P4882" s="32" t="s">
        <v>316</v>
      </c>
      <c r="Q4882" s="43" t="s">
        <v>317</v>
      </c>
      <c r="R4882" s="43" t="s">
        <v>93</v>
      </c>
      <c r="S4882" s="47">
        <v>5</v>
      </c>
    </row>
    <row r="4883" spans="1:19" ht="12.75">
      <c r="A4883" s="22" t="s">
        <v>60</v>
      </c>
      <c r="B4883" s="22" t="s">
        <v>11724</v>
      </c>
      <c r="C4883" s="22" t="s">
        <v>65</v>
      </c>
      <c r="D4883" s="22" t="s">
        <v>61</v>
      </c>
      <c r="E4883" s="22" t="s">
        <v>12572</v>
      </c>
      <c r="F4883" s="31">
        <v>42962.468194444446</v>
      </c>
      <c r="G4883" s="31">
        <v>42971</v>
      </c>
      <c r="H4883" s="31">
        <v>43336</v>
      </c>
      <c r="I4883" s="31">
        <v>42992</v>
      </c>
      <c r="J4883" s="22" t="s">
        <v>73</v>
      </c>
      <c r="K4883" s="32" t="s">
        <v>80</v>
      </c>
      <c r="L4883" s="32" t="s">
        <v>12573</v>
      </c>
      <c r="N4883" s="24">
        <v>1837.57</v>
      </c>
      <c r="O4883" s="24">
        <v>1837.57</v>
      </c>
      <c r="P4883" s="32" t="s">
        <v>454</v>
      </c>
      <c r="Q4883" s="43" t="s">
        <v>455</v>
      </c>
      <c r="R4883" s="43" t="s">
        <v>78</v>
      </c>
      <c r="S4883" s="47">
        <v>6</v>
      </c>
    </row>
    <row r="4884" spans="1:19" ht="12.75">
      <c r="A4884" s="22" t="s">
        <v>60</v>
      </c>
      <c r="B4884" s="22" t="s">
        <v>11727</v>
      </c>
      <c r="C4884" s="22" t="s">
        <v>65</v>
      </c>
      <c r="D4884" s="22" t="s">
        <v>61</v>
      </c>
      <c r="E4884" s="22" t="s">
        <v>12574</v>
      </c>
      <c r="F4884" s="31">
        <v>42970.68372685185</v>
      </c>
      <c r="G4884" s="31">
        <v>42970</v>
      </c>
      <c r="H4884" s="31">
        <v>43335</v>
      </c>
      <c r="I4884" s="31">
        <v>43000</v>
      </c>
      <c r="J4884" s="22" t="s">
        <v>73</v>
      </c>
      <c r="K4884" s="32" t="s">
        <v>85</v>
      </c>
      <c r="L4884" s="32" t="s">
        <v>12575</v>
      </c>
      <c r="N4884" s="24">
        <v>662.33330000000001</v>
      </c>
      <c r="O4884" s="24">
        <v>380.40</v>
      </c>
      <c r="P4884" s="32" t="s">
        <v>1937</v>
      </c>
      <c r="Q4884" s="43" t="s">
        <v>1938</v>
      </c>
      <c r="R4884" s="43" t="s">
        <v>78</v>
      </c>
      <c r="S4884" s="47">
        <v>5</v>
      </c>
    </row>
    <row r="4885" spans="1:19" ht="12.75">
      <c r="A4885" s="22" t="s">
        <v>60</v>
      </c>
      <c r="B4885" s="22" t="s">
        <v>11768</v>
      </c>
      <c r="C4885" s="22" t="s">
        <v>65</v>
      </c>
      <c r="D4885" s="22" t="s">
        <v>61</v>
      </c>
      <c r="E4885" s="22" t="s">
        <v>12576</v>
      </c>
      <c r="F4885" s="31">
        <v>42968.444756944446</v>
      </c>
      <c r="G4885" s="31">
        <v>42978</v>
      </c>
      <c r="H4885" s="31">
        <v>43343</v>
      </c>
      <c r="I4885" s="31">
        <v>42998</v>
      </c>
      <c r="J4885" s="22" t="s">
        <v>73</v>
      </c>
      <c r="K4885" s="32" t="s">
        <v>163</v>
      </c>
      <c r="L4885" s="32" t="s">
        <v>12577</v>
      </c>
      <c r="M4885" s="32" t="s">
        <v>12578</v>
      </c>
      <c r="N4885" s="24">
        <v>3492.8418000000001</v>
      </c>
      <c r="O4885" s="24">
        <v>3088.3229999999999</v>
      </c>
      <c r="P4885" s="32" t="s">
        <v>611</v>
      </c>
      <c r="Q4885" s="43" t="s">
        <v>612</v>
      </c>
      <c r="R4885" s="43" t="s">
        <v>78</v>
      </c>
      <c r="S4885" s="47">
        <v>5</v>
      </c>
    </row>
    <row r="4886" spans="1:19" ht="12.75">
      <c r="A4886" s="22" t="s">
        <v>60</v>
      </c>
      <c r="B4886" s="22" t="s">
        <v>11700</v>
      </c>
      <c r="C4886" s="22" t="s">
        <v>65</v>
      </c>
      <c r="D4886" s="22" t="s">
        <v>61</v>
      </c>
      <c r="E4886" s="22" t="s">
        <v>12579</v>
      </c>
      <c r="F4886" s="31">
        <v>42961.678159722222</v>
      </c>
      <c r="G4886" s="31">
        <v>42962</v>
      </c>
      <c r="H4886" s="31">
        <v>43327</v>
      </c>
      <c r="I4886" s="31">
        <v>42991</v>
      </c>
      <c r="J4886" s="22" t="s">
        <v>73</v>
      </c>
      <c r="K4886" s="32" t="s">
        <v>74</v>
      </c>
      <c r="L4886" s="32" t="s">
        <v>12580</v>
      </c>
      <c r="N4886" s="24">
        <v>2110.5927999999999</v>
      </c>
      <c r="O4886" s="24">
        <v>0</v>
      </c>
      <c r="P4886" s="32" t="s">
        <v>2047</v>
      </c>
      <c r="Q4886" s="43" t="s">
        <v>2048</v>
      </c>
      <c r="R4886" s="43" t="s">
        <v>78</v>
      </c>
      <c r="S4886" s="47">
        <v>5</v>
      </c>
    </row>
    <row r="4887" spans="1:19" ht="12.75">
      <c r="A4887" s="22" t="s">
        <v>60</v>
      </c>
      <c r="B4887" s="22" t="s">
        <v>11761</v>
      </c>
      <c r="C4887" s="22" t="s">
        <v>65</v>
      </c>
      <c r="D4887" s="22" t="s">
        <v>61</v>
      </c>
      <c r="E4887" s="22" t="s">
        <v>12581</v>
      </c>
      <c r="F4887" s="31">
        <v>42975.485879629625</v>
      </c>
      <c r="G4887" s="31">
        <v>42975</v>
      </c>
      <c r="H4887" s="31">
        <v>43340</v>
      </c>
      <c r="I4887" s="31">
        <v>43005.483252314814</v>
      </c>
      <c r="J4887" s="22" t="s">
        <v>73</v>
      </c>
      <c r="K4887" s="32" t="s">
        <v>74</v>
      </c>
      <c r="L4887" s="32" t="s">
        <v>12582</v>
      </c>
      <c r="N4887" s="24">
        <v>933.225</v>
      </c>
      <c r="O4887" s="24">
        <v>0</v>
      </c>
      <c r="P4887" s="32" t="s">
        <v>160</v>
      </c>
      <c r="Q4887" s="43" t="s">
        <v>161</v>
      </c>
      <c r="R4887" s="43" t="s">
        <v>78</v>
      </c>
      <c r="S4887" s="47">
        <v>5</v>
      </c>
    </row>
    <row r="4888" spans="1:19" ht="12.75">
      <c r="A4888" s="22" t="s">
        <v>60</v>
      </c>
      <c r="B4888" s="22" t="s">
        <v>11761</v>
      </c>
      <c r="C4888" s="22" t="s">
        <v>65</v>
      </c>
      <c r="D4888" s="22" t="s">
        <v>61</v>
      </c>
      <c r="E4888" s="22" t="s">
        <v>12583</v>
      </c>
      <c r="F4888" s="31">
        <v>42969.409386574072</v>
      </c>
      <c r="G4888" s="31">
        <v>42969</v>
      </c>
      <c r="H4888" s="31">
        <v>43334</v>
      </c>
      <c r="I4888" s="31">
        <v>42999.408344907402</v>
      </c>
      <c r="J4888" s="22" t="s">
        <v>73</v>
      </c>
      <c r="K4888" s="32" t="s">
        <v>85</v>
      </c>
      <c r="L4888" s="32" t="s">
        <v>12584</v>
      </c>
      <c r="N4888" s="24">
        <v>451.726</v>
      </c>
      <c r="O4888" s="24">
        <v>356.86</v>
      </c>
      <c r="P4888" s="32" t="s">
        <v>1003</v>
      </c>
      <c r="Q4888" s="43" t="s">
        <v>1004</v>
      </c>
      <c r="R4888" s="43" t="s">
        <v>78</v>
      </c>
      <c r="S4888" s="47">
        <v>5</v>
      </c>
    </row>
    <row r="4889" spans="1:19" ht="12.75">
      <c r="A4889" s="22" t="s">
        <v>60</v>
      </c>
      <c r="B4889" s="22" t="s">
        <v>11724</v>
      </c>
      <c r="C4889" s="22" t="s">
        <v>65</v>
      </c>
      <c r="D4889" s="22" t="s">
        <v>61</v>
      </c>
      <c r="E4889" s="22" t="s">
        <v>12585</v>
      </c>
      <c r="F4889" s="31">
        <v>42972.618900462963</v>
      </c>
      <c r="G4889" s="31">
        <v>42972</v>
      </c>
      <c r="H4889" s="31">
        <v>43337</v>
      </c>
      <c r="I4889" s="31">
        <v>43002</v>
      </c>
      <c r="J4889" s="22" t="s">
        <v>73</v>
      </c>
      <c r="K4889" s="32" t="s">
        <v>80</v>
      </c>
      <c r="L4889" s="32" t="s">
        <v>12586</v>
      </c>
      <c r="N4889" s="24">
        <v>1525.3533</v>
      </c>
      <c r="O4889" s="24">
        <v>1222.8299999999999</v>
      </c>
      <c r="P4889" s="32" t="s">
        <v>144</v>
      </c>
      <c r="Q4889" s="43" t="s">
        <v>145</v>
      </c>
      <c r="R4889" s="43" t="s">
        <v>78</v>
      </c>
      <c r="S4889" s="47">
        <v>6</v>
      </c>
    </row>
    <row r="4890" spans="1:19" ht="12.75">
      <c r="A4890" s="22" t="s">
        <v>60</v>
      </c>
      <c r="B4890" s="22" t="s">
        <v>11724</v>
      </c>
      <c r="C4890" s="22" t="s">
        <v>65</v>
      </c>
      <c r="D4890" s="22" t="s">
        <v>61</v>
      </c>
      <c r="E4890" s="22" t="s">
        <v>12587</v>
      </c>
      <c r="F4890" s="31">
        <v>42971.438657407409</v>
      </c>
      <c r="G4890" s="31">
        <v>42971</v>
      </c>
      <c r="H4890" s="31">
        <v>43336</v>
      </c>
      <c r="I4890" s="31">
        <v>43001</v>
      </c>
      <c r="J4890" s="22" t="s">
        <v>73</v>
      </c>
      <c r="K4890" s="32" t="s">
        <v>80</v>
      </c>
      <c r="L4890" s="32" t="s">
        <v>12588</v>
      </c>
      <c r="N4890" s="24">
        <v>460.47</v>
      </c>
      <c r="O4890" s="24">
        <v>314.57999999999998</v>
      </c>
      <c r="P4890" s="32" t="s">
        <v>4233</v>
      </c>
      <c r="Q4890" s="43" t="s">
        <v>4234</v>
      </c>
      <c r="R4890" s="43" t="s">
        <v>78</v>
      </c>
      <c r="S4890" s="47">
        <v>3</v>
      </c>
    </row>
    <row r="4891" spans="1:19" ht="12.75">
      <c r="A4891" s="22" t="s">
        <v>60</v>
      </c>
      <c r="B4891" s="22" t="s">
        <v>11907</v>
      </c>
      <c r="C4891" s="22" t="s">
        <v>65</v>
      </c>
      <c r="D4891" s="22" t="s">
        <v>61</v>
      </c>
      <c r="E4891" s="22" t="s">
        <v>12589</v>
      </c>
      <c r="F4891" s="31">
        <v>42970.582372685181</v>
      </c>
      <c r="G4891" s="31">
        <v>42993</v>
      </c>
      <c r="H4891" s="31">
        <v>43358</v>
      </c>
      <c r="I4891" s="31">
        <v>43000.577696759261</v>
      </c>
      <c r="J4891" s="22" t="s">
        <v>73</v>
      </c>
      <c r="K4891" s="32" t="s">
        <v>80</v>
      </c>
      <c r="L4891" s="32" t="s">
        <v>12590</v>
      </c>
      <c r="N4891" s="24">
        <v>4776.9116000000004</v>
      </c>
      <c r="O4891" s="24">
        <v>5247.9300000000003</v>
      </c>
      <c r="P4891" s="32" t="s">
        <v>101</v>
      </c>
      <c r="Q4891" s="43" t="s">
        <v>102</v>
      </c>
      <c r="R4891" s="43" t="s">
        <v>78</v>
      </c>
      <c r="S4891" s="47">
        <v>5</v>
      </c>
    </row>
    <row r="4892" spans="1:19" ht="12.75">
      <c r="A4892" s="22" t="s">
        <v>60</v>
      </c>
      <c r="B4892" s="22" t="s">
        <v>11709</v>
      </c>
      <c r="C4892" s="22" t="s">
        <v>65</v>
      </c>
      <c r="D4892" s="22" t="s">
        <v>61</v>
      </c>
      <c r="E4892" s="22" t="s">
        <v>12591</v>
      </c>
      <c r="F4892" s="31">
        <v>42957.085011574076</v>
      </c>
      <c r="G4892" s="31">
        <v>42992</v>
      </c>
      <c r="H4892" s="31">
        <v>43357</v>
      </c>
      <c r="I4892" s="31">
        <v>43017.085011574076</v>
      </c>
      <c r="J4892" s="22" t="s">
        <v>202</v>
      </c>
      <c r="K4892" s="32" t="s">
        <v>163</v>
      </c>
      <c r="L4892" s="32" t="s">
        <v>12592</v>
      </c>
      <c r="M4892" s="32" t="s">
        <v>12593</v>
      </c>
      <c r="N4892" s="24">
        <v>906.985</v>
      </c>
      <c r="O4892" s="24">
        <v>702.59</v>
      </c>
      <c r="P4892" s="32" t="s">
        <v>310</v>
      </c>
      <c r="Q4892" s="43" t="s">
        <v>311</v>
      </c>
      <c r="R4892" s="43" t="s">
        <v>78</v>
      </c>
      <c r="S4892" s="47">
        <v>6</v>
      </c>
    </row>
    <row r="4893" spans="1:19" ht="12.75">
      <c r="A4893" s="22" t="s">
        <v>60</v>
      </c>
      <c r="B4893" s="22" t="s">
        <v>11709</v>
      </c>
      <c r="C4893" s="22" t="s">
        <v>65</v>
      </c>
      <c r="D4893" s="22" t="s">
        <v>61</v>
      </c>
      <c r="E4893" s="22" t="s">
        <v>12594</v>
      </c>
      <c r="F4893" s="31">
        <v>42950.056307870371</v>
      </c>
      <c r="G4893" s="31">
        <v>42992</v>
      </c>
      <c r="H4893" s="31">
        <v>43357</v>
      </c>
      <c r="I4893" s="31">
        <v>43010.056307870371</v>
      </c>
      <c r="J4893" s="22" t="s">
        <v>73</v>
      </c>
      <c r="K4893" s="32" t="s">
        <v>74</v>
      </c>
      <c r="L4893" s="32" t="s">
        <v>12595</v>
      </c>
      <c r="N4893" s="24">
        <v>873.76</v>
      </c>
      <c r="O4893" s="24">
        <v>0</v>
      </c>
      <c r="P4893" s="32" t="s">
        <v>876</v>
      </c>
      <c r="Q4893" s="43" t="s">
        <v>877</v>
      </c>
      <c r="R4893" s="43" t="s">
        <v>78</v>
      </c>
      <c r="S4893" s="47">
        <v>5</v>
      </c>
    </row>
    <row r="4894" spans="1:19" ht="12.75">
      <c r="A4894" s="22" t="s">
        <v>60</v>
      </c>
      <c r="B4894" s="22" t="s">
        <v>11724</v>
      </c>
      <c r="C4894" s="22" t="s">
        <v>65</v>
      </c>
      <c r="D4894" s="22" t="s">
        <v>61</v>
      </c>
      <c r="E4894" s="22" t="s">
        <v>12596</v>
      </c>
      <c r="F4894" s="31">
        <v>42971.615300925921</v>
      </c>
      <c r="G4894" s="31">
        <v>42996</v>
      </c>
      <c r="H4894" s="31">
        <v>43361</v>
      </c>
      <c r="I4894" s="31">
        <v>43001</v>
      </c>
      <c r="J4894" s="22" t="s">
        <v>73</v>
      </c>
      <c r="K4894" s="32" t="s">
        <v>74</v>
      </c>
      <c r="L4894" s="32" t="s">
        <v>12597</v>
      </c>
      <c r="N4894" s="24">
        <v>0</v>
      </c>
      <c r="O4894" s="24">
        <v>0</v>
      </c>
      <c r="P4894" s="32" t="s">
        <v>11803</v>
      </c>
      <c r="Q4894" s="43" t="s">
        <v>11804</v>
      </c>
      <c r="R4894" s="43" t="s">
        <v>78</v>
      </c>
      <c r="S4894" s="47">
        <v>4</v>
      </c>
    </row>
    <row r="4895" spans="1:19" ht="12.75">
      <c r="A4895" s="22" t="s">
        <v>60</v>
      </c>
      <c r="B4895" s="22" t="s">
        <v>11700</v>
      </c>
      <c r="C4895" s="22" t="s">
        <v>65</v>
      </c>
      <c r="D4895" s="22" t="s">
        <v>61</v>
      </c>
      <c r="E4895" s="22" t="s">
        <v>12598</v>
      </c>
      <c r="F4895" s="31">
        <v>42977.481342592589</v>
      </c>
      <c r="G4895" s="31">
        <v>42979</v>
      </c>
      <c r="H4895" s="31">
        <v>43344</v>
      </c>
      <c r="I4895" s="31">
        <v>43007</v>
      </c>
      <c r="J4895" s="22" t="s">
        <v>73</v>
      </c>
      <c r="K4895" s="32" t="s">
        <v>80</v>
      </c>
      <c r="L4895" s="32" t="s">
        <v>12599</v>
      </c>
      <c r="N4895" s="24">
        <v>1205.5544</v>
      </c>
      <c r="O4895" s="24">
        <v>1570.57</v>
      </c>
      <c r="P4895" s="32" t="s">
        <v>7091</v>
      </c>
      <c r="Q4895" s="43" t="s">
        <v>7092</v>
      </c>
      <c r="R4895" s="43" t="s">
        <v>78</v>
      </c>
      <c r="S4895" s="47">
        <v>5</v>
      </c>
    </row>
    <row r="4896" spans="1:19" ht="12.75">
      <c r="A4896" s="22" t="s">
        <v>60</v>
      </c>
      <c r="B4896" s="22" t="s">
        <v>11724</v>
      </c>
      <c r="C4896" s="22" t="s">
        <v>65</v>
      </c>
      <c r="D4896" s="22" t="s">
        <v>61</v>
      </c>
      <c r="E4896" s="22" t="s">
        <v>12600</v>
      </c>
      <c r="F4896" s="31">
        <v>42950.38175925926</v>
      </c>
      <c r="G4896" s="31">
        <v>42958</v>
      </c>
      <c r="H4896" s="31">
        <v>43323</v>
      </c>
      <c r="I4896" s="31">
        <v>42980</v>
      </c>
      <c r="J4896" s="22" t="s">
        <v>73</v>
      </c>
      <c r="K4896" s="32" t="s">
        <v>74</v>
      </c>
      <c r="L4896" s="32" t="s">
        <v>12601</v>
      </c>
      <c r="N4896" s="24">
        <v>1509.51</v>
      </c>
      <c r="O4896" s="24">
        <v>0</v>
      </c>
      <c r="P4896" s="32" t="s">
        <v>2467</v>
      </c>
      <c r="Q4896" s="43" t="s">
        <v>2468</v>
      </c>
      <c r="R4896" s="43" t="s">
        <v>78</v>
      </c>
      <c r="S4896" s="47">
        <v>5</v>
      </c>
    </row>
    <row r="4897" spans="1:19" ht="12.75">
      <c r="A4897" s="22" t="s">
        <v>60</v>
      </c>
      <c r="B4897" s="22" t="s">
        <v>11768</v>
      </c>
      <c r="C4897" s="22" t="s">
        <v>65</v>
      </c>
      <c r="D4897" s="22" t="s">
        <v>61</v>
      </c>
      <c r="E4897" s="22" t="s">
        <v>12602</v>
      </c>
      <c r="F4897" s="31">
        <v>42977.600601851853</v>
      </c>
      <c r="G4897" s="31">
        <v>43004</v>
      </c>
      <c r="H4897" s="31">
        <v>43369</v>
      </c>
      <c r="I4897" s="31">
        <v>43007</v>
      </c>
      <c r="J4897" s="22" t="s">
        <v>73</v>
      </c>
      <c r="K4897" s="32" t="s">
        <v>74</v>
      </c>
      <c r="L4897" s="32" t="s">
        <v>12603</v>
      </c>
      <c r="N4897" s="24">
        <v>1101.7550000000001</v>
      </c>
      <c r="O4897" s="24">
        <v>0</v>
      </c>
      <c r="P4897" s="32" t="s">
        <v>920</v>
      </c>
      <c r="Q4897" s="43" t="s">
        <v>921</v>
      </c>
      <c r="R4897" s="43" t="s">
        <v>78</v>
      </c>
      <c r="S4897" s="47">
        <v>5</v>
      </c>
    </row>
    <row r="4898" spans="1:19" ht="12.75">
      <c r="A4898" s="22" t="s">
        <v>60</v>
      </c>
      <c r="B4898" s="22" t="s">
        <v>11704</v>
      </c>
      <c r="C4898" s="22" t="s">
        <v>65</v>
      </c>
      <c r="D4898" s="22" t="s">
        <v>61</v>
      </c>
      <c r="E4898" s="22" t="s">
        <v>12604</v>
      </c>
      <c r="F4898" s="31">
        <v>42968.690023148149</v>
      </c>
      <c r="G4898" s="31">
        <v>42968</v>
      </c>
      <c r="H4898" s="31">
        <v>43333</v>
      </c>
      <c r="I4898" s="31">
        <v>42998.684039351851</v>
      </c>
      <c r="J4898" s="22" t="s">
        <v>73</v>
      </c>
      <c r="K4898" s="32" t="s">
        <v>163</v>
      </c>
      <c r="L4898" s="32" t="s">
        <v>12605</v>
      </c>
      <c r="M4898" s="32" t="s">
        <v>12606</v>
      </c>
      <c r="N4898" s="24">
        <v>1690.5119999999999</v>
      </c>
      <c r="O4898" s="24">
        <v>1418.85</v>
      </c>
      <c r="P4898" s="32" t="s">
        <v>2327</v>
      </c>
      <c r="Q4898" s="43" t="s">
        <v>2328</v>
      </c>
      <c r="R4898" s="43" t="s">
        <v>78</v>
      </c>
      <c r="S4898" s="47">
        <v>5</v>
      </c>
    </row>
    <row r="4899" spans="1:19" ht="12.75">
      <c r="A4899" s="22" t="s">
        <v>60</v>
      </c>
      <c r="B4899" s="22" t="s">
        <v>11775</v>
      </c>
      <c r="C4899" s="22" t="s">
        <v>65</v>
      </c>
      <c r="D4899" s="22" t="s">
        <v>61</v>
      </c>
      <c r="E4899" s="22" t="s">
        <v>12607</v>
      </c>
      <c r="F4899" s="31">
        <v>42956.409999999996</v>
      </c>
      <c r="G4899" s="31">
        <v>42956</v>
      </c>
      <c r="H4899" s="31">
        <v>43321</v>
      </c>
      <c r="I4899" s="31">
        <v>42986</v>
      </c>
      <c r="J4899" s="22" t="s">
        <v>73</v>
      </c>
      <c r="K4899" s="32" t="s">
        <v>85</v>
      </c>
      <c r="L4899" s="32" t="s">
        <v>12608</v>
      </c>
      <c r="N4899" s="24">
        <v>485.96660000000003</v>
      </c>
      <c r="O4899" s="24">
        <v>287.62</v>
      </c>
      <c r="P4899" s="32" t="s">
        <v>1937</v>
      </c>
      <c r="Q4899" s="43" t="s">
        <v>1938</v>
      </c>
      <c r="R4899" s="43" t="s">
        <v>93</v>
      </c>
      <c r="S4899" s="47">
        <v>5</v>
      </c>
    </row>
    <row r="4900" spans="1:19" ht="12.75">
      <c r="A4900" s="22" t="s">
        <v>60</v>
      </c>
      <c r="B4900" s="22" t="s">
        <v>11907</v>
      </c>
      <c r="C4900" s="22" t="s">
        <v>65</v>
      </c>
      <c r="D4900" s="22" t="s">
        <v>61</v>
      </c>
      <c r="E4900" s="22" t="s">
        <v>12609</v>
      </c>
      <c r="F4900" s="31">
        <v>42975.576354166667</v>
      </c>
      <c r="G4900" s="31">
        <v>43008</v>
      </c>
      <c r="H4900" s="31">
        <v>43373</v>
      </c>
      <c r="I4900" s="31">
        <v>43005.560034722221</v>
      </c>
      <c r="J4900" s="22" t="s">
        <v>73</v>
      </c>
      <c r="K4900" s="32" t="s">
        <v>85</v>
      </c>
      <c r="L4900" s="32" t="s">
        <v>12610</v>
      </c>
      <c r="N4900" s="24">
        <v>1869.9432999999999</v>
      </c>
      <c r="O4900" s="24">
        <v>2072.9499999999998</v>
      </c>
      <c r="P4900" s="32" t="s">
        <v>10972</v>
      </c>
      <c r="Q4900" s="43" t="s">
        <v>10973</v>
      </c>
      <c r="R4900" s="43" t="s">
        <v>78</v>
      </c>
      <c r="S4900" s="47">
        <v>5</v>
      </c>
    </row>
    <row r="4901" spans="1:19" ht="12.75">
      <c r="A4901" s="22" t="s">
        <v>60</v>
      </c>
      <c r="B4901" s="22" t="s">
        <v>11813</v>
      </c>
      <c r="C4901" s="22" t="s">
        <v>65</v>
      </c>
      <c r="D4901" s="22" t="s">
        <v>61</v>
      </c>
      <c r="E4901" s="22" t="s">
        <v>12611</v>
      </c>
      <c r="F4901" s="31">
        <v>42964.44122685185</v>
      </c>
      <c r="G4901" s="31">
        <v>42978</v>
      </c>
      <c r="H4901" s="31">
        <v>43343</v>
      </c>
      <c r="I4901" s="31">
        <v>42994</v>
      </c>
      <c r="J4901" s="22" t="s">
        <v>73</v>
      </c>
      <c r="K4901" s="32" t="s">
        <v>85</v>
      </c>
      <c r="L4901" s="32" t="s">
        <v>12612</v>
      </c>
      <c r="N4901" s="24">
        <v>3308.96</v>
      </c>
      <c r="O4901" s="24">
        <v>3308.96</v>
      </c>
      <c r="P4901" s="32" t="s">
        <v>7008</v>
      </c>
      <c r="Q4901" s="43" t="s">
        <v>7009</v>
      </c>
      <c r="R4901" s="43" t="s">
        <v>78</v>
      </c>
      <c r="S4901" s="47">
        <v>4</v>
      </c>
    </row>
    <row r="4902" spans="1:19" ht="12.75">
      <c r="A4902" s="22" t="s">
        <v>60</v>
      </c>
      <c r="B4902" s="22" t="s">
        <v>11709</v>
      </c>
      <c r="C4902" s="22" t="s">
        <v>65</v>
      </c>
      <c r="D4902" s="22" t="s">
        <v>61</v>
      </c>
      <c r="E4902" s="22" t="s">
        <v>12613</v>
      </c>
      <c r="F4902" s="31">
        <v>42971.661006944443</v>
      </c>
      <c r="G4902" s="31">
        <v>42971</v>
      </c>
      <c r="H4902" s="31">
        <v>43326</v>
      </c>
      <c r="I4902" s="31">
        <v>43001</v>
      </c>
      <c r="J4902" s="22" t="s">
        <v>73</v>
      </c>
      <c r="K4902" s="32" t="s">
        <v>74</v>
      </c>
      <c r="L4902" s="32" t="s">
        <v>12614</v>
      </c>
      <c r="N4902" s="24">
        <v>769.4366</v>
      </c>
      <c r="O4902" s="24">
        <v>0</v>
      </c>
      <c r="P4902" s="32" t="s">
        <v>2933</v>
      </c>
      <c r="Q4902" s="43" t="s">
        <v>2934</v>
      </c>
      <c r="R4902" s="43" t="s">
        <v>78</v>
      </c>
      <c r="S4902" s="47">
        <v>5</v>
      </c>
    </row>
    <row r="4903" spans="1:19" ht="12.75">
      <c r="A4903" s="22" t="s">
        <v>60</v>
      </c>
      <c r="B4903" s="22" t="s">
        <v>11849</v>
      </c>
      <c r="C4903" s="22" t="s">
        <v>65</v>
      </c>
      <c r="D4903" s="22" t="s">
        <v>61</v>
      </c>
      <c r="E4903" s="22" t="s">
        <v>12615</v>
      </c>
      <c r="F4903" s="31">
        <v>42949.49695601852</v>
      </c>
      <c r="G4903" s="31">
        <v>42964</v>
      </c>
      <c r="H4903" s="31">
        <v>43329</v>
      </c>
      <c r="I4903" s="31">
        <v>42979</v>
      </c>
      <c r="J4903" s="22" t="s">
        <v>73</v>
      </c>
      <c r="K4903" s="32" t="s">
        <v>80</v>
      </c>
      <c r="L4903" s="32" t="s">
        <v>12616</v>
      </c>
      <c r="N4903" s="24">
        <v>1099.6600000000001</v>
      </c>
      <c r="O4903" s="24">
        <v>0</v>
      </c>
      <c r="P4903" s="32" t="s">
        <v>399</v>
      </c>
      <c r="Q4903" s="43" t="s">
        <v>400</v>
      </c>
      <c r="R4903" s="43" t="s">
        <v>93</v>
      </c>
      <c r="S4903" s="47">
        <v>5</v>
      </c>
    </row>
    <row r="4904" spans="1:19" ht="12.75">
      <c r="A4904" s="22" t="s">
        <v>60</v>
      </c>
      <c r="B4904" s="22" t="s">
        <v>11907</v>
      </c>
      <c r="C4904" s="22" t="s">
        <v>65</v>
      </c>
      <c r="D4904" s="22" t="s">
        <v>61</v>
      </c>
      <c r="E4904" s="22" t="s">
        <v>12617</v>
      </c>
      <c r="F4904" s="31">
        <v>42968.666076388887</v>
      </c>
      <c r="G4904" s="31">
        <v>42985</v>
      </c>
      <c r="H4904" s="31">
        <v>43350</v>
      </c>
      <c r="I4904" s="31">
        <v>42998.65421296296</v>
      </c>
      <c r="J4904" s="22" t="s">
        <v>73</v>
      </c>
      <c r="K4904" s="32" t="s">
        <v>74</v>
      </c>
      <c r="L4904" s="32" t="s">
        <v>12618</v>
      </c>
      <c r="N4904" s="24">
        <v>1157.74</v>
      </c>
      <c r="O4904" s="24">
        <v>0</v>
      </c>
      <c r="P4904" s="32" t="s">
        <v>2009</v>
      </c>
      <c r="Q4904" s="43" t="s">
        <v>2010</v>
      </c>
      <c r="R4904" s="43" t="s">
        <v>78</v>
      </c>
      <c r="S4904" s="47">
        <v>5</v>
      </c>
    </row>
    <row r="4905" spans="1:19" ht="12.75">
      <c r="A4905" s="22" t="s">
        <v>60</v>
      </c>
      <c r="B4905" s="22" t="s">
        <v>11761</v>
      </c>
      <c r="C4905" s="22" t="s">
        <v>65</v>
      </c>
      <c r="D4905" s="22" t="s">
        <v>61</v>
      </c>
      <c r="E4905" s="22" t="s">
        <v>12619</v>
      </c>
      <c r="F4905" s="31">
        <v>42957.845810185187</v>
      </c>
      <c r="G4905" s="31">
        <v>42973</v>
      </c>
      <c r="H4905" s="31">
        <v>43338</v>
      </c>
      <c r="I4905" s="31">
        <v>42987.83048611111</v>
      </c>
      <c r="J4905" s="22" t="s">
        <v>73</v>
      </c>
      <c r="K4905" s="32" t="s">
        <v>80</v>
      </c>
      <c r="L4905" s="32" t="s">
        <v>12620</v>
      </c>
      <c r="N4905" s="24">
        <v>1683.16</v>
      </c>
      <c r="O4905" s="24">
        <v>1375.26</v>
      </c>
      <c r="P4905" s="32" t="s">
        <v>338</v>
      </c>
      <c r="Q4905" s="43" t="s">
        <v>339</v>
      </c>
      <c r="R4905" s="43" t="s">
        <v>78</v>
      </c>
      <c r="S4905" s="47">
        <v>5</v>
      </c>
    </row>
    <row r="4906" spans="1:19" ht="12.75">
      <c r="A4906" s="22" t="s">
        <v>60</v>
      </c>
      <c r="B4906" s="22" t="s">
        <v>11709</v>
      </c>
      <c r="C4906" s="22" t="s">
        <v>65</v>
      </c>
      <c r="D4906" s="22" t="s">
        <v>61</v>
      </c>
      <c r="E4906" s="22" t="s">
        <v>12621</v>
      </c>
      <c r="F4906" s="31">
        <v>42976.689305555556</v>
      </c>
      <c r="G4906" s="31">
        <v>43009</v>
      </c>
      <c r="H4906" s="31">
        <v>43374</v>
      </c>
      <c r="I4906" s="31">
        <v>43036.689305555556</v>
      </c>
      <c r="J4906" s="22" t="s">
        <v>202</v>
      </c>
      <c r="K4906" s="32" t="s">
        <v>196</v>
      </c>
      <c r="L4906" s="32" t="s">
        <v>12622</v>
      </c>
      <c r="N4906" s="24">
        <v>0</v>
      </c>
      <c r="O4906" s="24">
        <v>0</v>
      </c>
      <c r="P4906" s="32" t="s">
        <v>1456</v>
      </c>
      <c r="Q4906" s="43" t="s">
        <v>1457</v>
      </c>
      <c r="R4906" s="43" t="s">
        <v>78</v>
      </c>
      <c r="S4906" s="47">
        <v>1</v>
      </c>
    </row>
    <row r="4907" spans="1:19" ht="12.75">
      <c r="A4907" s="22" t="s">
        <v>60</v>
      </c>
      <c r="B4907" s="22" t="s">
        <v>11768</v>
      </c>
      <c r="C4907" s="22" t="s">
        <v>65</v>
      </c>
      <c r="D4907" s="22" t="s">
        <v>61</v>
      </c>
      <c r="E4907" s="22" t="s">
        <v>12623</v>
      </c>
      <c r="F4907" s="31">
        <v>42963.437442129631</v>
      </c>
      <c r="G4907" s="31">
        <v>42963</v>
      </c>
      <c r="H4907" s="31">
        <v>43328</v>
      </c>
      <c r="I4907" s="31">
        <v>42993</v>
      </c>
      <c r="J4907" s="22" t="s">
        <v>73</v>
      </c>
      <c r="K4907" s="32" t="s">
        <v>163</v>
      </c>
      <c r="L4907" s="32" t="s">
        <v>12624</v>
      </c>
      <c r="M4907" s="32" t="s">
        <v>11875</v>
      </c>
      <c r="N4907" s="24">
        <v>697.74159999999995</v>
      </c>
      <c r="O4907" s="24">
        <v>581.87</v>
      </c>
      <c r="P4907" s="32" t="s">
        <v>1199</v>
      </c>
      <c r="Q4907" s="43" t="s">
        <v>1200</v>
      </c>
      <c r="R4907" s="43" t="s">
        <v>78</v>
      </c>
      <c r="S4907" s="47">
        <v>5</v>
      </c>
    </row>
    <row r="4908" spans="1:19" ht="12.75">
      <c r="A4908" s="22" t="s">
        <v>60</v>
      </c>
      <c r="B4908" s="22" t="s">
        <v>11761</v>
      </c>
      <c r="C4908" s="22" t="s">
        <v>65</v>
      </c>
      <c r="D4908" s="22" t="s">
        <v>61</v>
      </c>
      <c r="E4908" s="22" t="s">
        <v>12625</v>
      </c>
      <c r="F4908" s="31">
        <v>42977.667187499996</v>
      </c>
      <c r="G4908" s="31">
        <v>42991</v>
      </c>
      <c r="H4908" s="31">
        <v>43356</v>
      </c>
      <c r="I4908" s="31">
        <v>43007.65924768518</v>
      </c>
      <c r="J4908" s="22" t="s">
        <v>73</v>
      </c>
      <c r="K4908" s="32" t="s">
        <v>74</v>
      </c>
      <c r="L4908" s="32" t="s">
        <v>12626</v>
      </c>
      <c r="N4908" s="24">
        <v>0</v>
      </c>
      <c r="O4908" s="24">
        <v>0</v>
      </c>
      <c r="P4908" s="32" t="s">
        <v>12627</v>
      </c>
      <c r="Q4908" s="43" t="s">
        <v>12628</v>
      </c>
      <c r="R4908" s="43" t="s">
        <v>78</v>
      </c>
      <c r="S4908" s="47">
        <v>6</v>
      </c>
    </row>
    <row r="4909" spans="1:19" ht="12.75">
      <c r="A4909" s="22" t="s">
        <v>60</v>
      </c>
      <c r="B4909" s="22" t="s">
        <v>12153</v>
      </c>
      <c r="C4909" s="22" t="s">
        <v>65</v>
      </c>
      <c r="D4909" s="22" t="s">
        <v>61</v>
      </c>
      <c r="E4909" s="22" t="s">
        <v>12629</v>
      </c>
      <c r="F4909" s="31">
        <v>42968.502141203702</v>
      </c>
      <c r="G4909" s="31">
        <v>42985</v>
      </c>
      <c r="H4909" s="31">
        <v>43350</v>
      </c>
      <c r="I4909" s="31">
        <v>42998</v>
      </c>
      <c r="J4909" s="22" t="s">
        <v>73</v>
      </c>
      <c r="K4909" s="32" t="s">
        <v>74</v>
      </c>
      <c r="L4909" s="32" t="s">
        <v>12630</v>
      </c>
      <c r="N4909" s="24">
        <v>1996.33</v>
      </c>
      <c r="O4909" s="24">
        <v>0</v>
      </c>
      <c r="P4909" s="32" t="s">
        <v>12631</v>
      </c>
      <c r="Q4909" s="43" t="s">
        <v>12632</v>
      </c>
      <c r="R4909" s="43" t="s">
        <v>78</v>
      </c>
      <c r="S4909" s="47">
        <v>3</v>
      </c>
    </row>
    <row r="4910" spans="1:19" ht="12.75">
      <c r="A4910" s="22" t="s">
        <v>60</v>
      </c>
      <c r="B4910" s="22" t="s">
        <v>11709</v>
      </c>
      <c r="C4910" s="22" t="s">
        <v>65</v>
      </c>
      <c r="D4910" s="22" t="s">
        <v>61</v>
      </c>
      <c r="E4910" s="22" t="s">
        <v>12633</v>
      </c>
      <c r="F4910" s="31">
        <v>42974.947812499995</v>
      </c>
      <c r="G4910" s="31">
        <v>42992</v>
      </c>
      <c r="H4910" s="31">
        <v>43357</v>
      </c>
      <c r="I4910" s="31">
        <v>43004</v>
      </c>
      <c r="J4910" s="22" t="s">
        <v>73</v>
      </c>
      <c r="K4910" s="32" t="s">
        <v>80</v>
      </c>
      <c r="L4910" s="32" t="s">
        <v>12634</v>
      </c>
      <c r="N4910" s="24">
        <v>5478.4766</v>
      </c>
      <c r="O4910" s="24">
        <v>4430.92</v>
      </c>
      <c r="P4910" s="32" t="s">
        <v>288</v>
      </c>
      <c r="Q4910" s="43" t="s">
        <v>289</v>
      </c>
      <c r="R4910" s="43" t="s">
        <v>78</v>
      </c>
      <c r="S4910" s="47">
        <v>5</v>
      </c>
    </row>
    <row r="4911" spans="1:19" ht="12.75">
      <c r="A4911" s="22" t="s">
        <v>60</v>
      </c>
      <c r="B4911" s="22" t="s">
        <v>11712</v>
      </c>
      <c r="C4911" s="22" t="s">
        <v>65</v>
      </c>
      <c r="D4911" s="22" t="s">
        <v>61</v>
      </c>
      <c r="E4911" s="22" t="s">
        <v>12635</v>
      </c>
      <c r="F4911" s="31">
        <v>42978.597175925926</v>
      </c>
      <c r="G4911" s="31">
        <v>43009</v>
      </c>
      <c r="H4911" s="31">
        <v>43374</v>
      </c>
      <c r="I4911" s="31">
        <v>43008</v>
      </c>
      <c r="J4911" s="22" t="s">
        <v>73</v>
      </c>
      <c r="K4911" s="32" t="s">
        <v>85</v>
      </c>
      <c r="L4911" s="32" t="s">
        <v>12636</v>
      </c>
      <c r="N4911" s="24">
        <v>429.905</v>
      </c>
      <c r="O4911" s="24">
        <v>356.87</v>
      </c>
      <c r="P4911" s="32" t="s">
        <v>1937</v>
      </c>
      <c r="Q4911" s="43" t="s">
        <v>1938</v>
      </c>
      <c r="R4911" s="43" t="s">
        <v>78</v>
      </c>
      <c r="S4911" s="47">
        <v>4</v>
      </c>
    </row>
    <row r="4912" spans="1:19" ht="12.75">
      <c r="A4912" s="22" t="s">
        <v>60</v>
      </c>
      <c r="B4912" s="22" t="s">
        <v>11727</v>
      </c>
      <c r="C4912" s="22" t="s">
        <v>65</v>
      </c>
      <c r="D4912" s="22" t="s">
        <v>61</v>
      </c>
      <c r="E4912" s="22" t="s">
        <v>12637</v>
      </c>
      <c r="F4912" s="31">
        <v>42978.496134259258</v>
      </c>
      <c r="G4912" s="31">
        <v>42978</v>
      </c>
      <c r="H4912" s="31">
        <v>43343</v>
      </c>
      <c r="I4912" s="31">
        <v>43008</v>
      </c>
      <c r="J4912" s="22" t="s">
        <v>73</v>
      </c>
      <c r="K4912" s="32" t="s">
        <v>80</v>
      </c>
      <c r="L4912" s="32" t="s">
        <v>12638</v>
      </c>
      <c r="N4912" s="24">
        <v>1205.76</v>
      </c>
      <c r="O4912" s="24">
        <v>1062.1800000000001</v>
      </c>
      <c r="P4912" s="32" t="s">
        <v>1644</v>
      </c>
      <c r="Q4912" s="43" t="s">
        <v>1645</v>
      </c>
      <c r="R4912" s="43" t="s">
        <v>78</v>
      </c>
      <c r="S4912" s="47">
        <v>5</v>
      </c>
    </row>
    <row r="4913" spans="1:19" ht="12.75">
      <c r="A4913" s="22" t="s">
        <v>60</v>
      </c>
      <c r="B4913" s="22" t="s">
        <v>11727</v>
      </c>
      <c r="C4913" s="22" t="s">
        <v>65</v>
      </c>
      <c r="D4913" s="22" t="s">
        <v>61</v>
      </c>
      <c r="E4913" s="22" t="s">
        <v>12639</v>
      </c>
      <c r="F4913" s="31">
        <v>42969.690208333333</v>
      </c>
      <c r="G4913" s="31">
        <v>42969</v>
      </c>
      <c r="H4913" s="31">
        <v>43334</v>
      </c>
      <c r="I4913" s="31">
        <v>42999</v>
      </c>
      <c r="J4913" s="22" t="s">
        <v>73</v>
      </c>
      <c r="K4913" s="32" t="s">
        <v>74</v>
      </c>
      <c r="L4913" s="32" t="s">
        <v>12640</v>
      </c>
      <c r="N4913" s="24">
        <v>209.18</v>
      </c>
      <c r="O4913" s="24">
        <v>0</v>
      </c>
      <c r="P4913" s="32" t="s">
        <v>8045</v>
      </c>
      <c r="Q4913" s="43" t="s">
        <v>8046</v>
      </c>
      <c r="R4913" s="43" t="s">
        <v>78</v>
      </c>
      <c r="S4913" s="47">
        <v>5</v>
      </c>
    </row>
    <row r="4914" spans="1:19" ht="12.75">
      <c r="A4914" s="22" t="s">
        <v>60</v>
      </c>
      <c r="B4914" s="22" t="s">
        <v>11709</v>
      </c>
      <c r="C4914" s="22" t="s">
        <v>65</v>
      </c>
      <c r="D4914" s="22" t="s">
        <v>61</v>
      </c>
      <c r="E4914" s="22" t="s">
        <v>12641</v>
      </c>
      <c r="F4914" s="31">
        <v>42958.360462962963</v>
      </c>
      <c r="G4914" s="31">
        <v>42958</v>
      </c>
      <c r="H4914" s="31">
        <v>43326</v>
      </c>
      <c r="I4914" s="31">
        <v>42988</v>
      </c>
      <c r="J4914" s="22" t="s">
        <v>73</v>
      </c>
      <c r="K4914" s="32" t="s">
        <v>163</v>
      </c>
      <c r="L4914" s="32" t="s">
        <v>12642</v>
      </c>
      <c r="M4914" s="32" t="s">
        <v>12643</v>
      </c>
      <c r="N4914" s="24">
        <v>1074.8587</v>
      </c>
      <c r="O4914" s="24">
        <v>758.57</v>
      </c>
      <c r="P4914" s="32" t="s">
        <v>4651</v>
      </c>
      <c r="Q4914" s="43" t="s">
        <v>4652</v>
      </c>
      <c r="R4914" s="43" t="s">
        <v>78</v>
      </c>
      <c r="S4914" s="47">
        <v>6</v>
      </c>
    </row>
    <row r="4915" spans="1:19" ht="12.75">
      <c r="A4915" s="22" t="s">
        <v>60</v>
      </c>
      <c r="B4915" s="22" t="s">
        <v>11768</v>
      </c>
      <c r="C4915" s="22" t="s">
        <v>65</v>
      </c>
      <c r="D4915" s="22" t="s">
        <v>61</v>
      </c>
      <c r="E4915" s="22" t="s">
        <v>12644</v>
      </c>
      <c r="F4915" s="31">
        <v>42966.735763888886</v>
      </c>
      <c r="G4915" s="31">
        <v>42978</v>
      </c>
      <c r="H4915" s="31">
        <v>43343</v>
      </c>
      <c r="I4915" s="31">
        <v>42996</v>
      </c>
      <c r="J4915" s="22" t="s">
        <v>73</v>
      </c>
      <c r="K4915" s="32" t="s">
        <v>163</v>
      </c>
      <c r="L4915" s="32" t="s">
        <v>12645</v>
      </c>
      <c r="M4915" s="32" t="s">
        <v>12646</v>
      </c>
      <c r="N4915" s="24">
        <v>649.7133</v>
      </c>
      <c r="O4915" s="24">
        <v>570.59</v>
      </c>
      <c r="P4915" s="32" t="s">
        <v>1701</v>
      </c>
      <c r="Q4915" s="43" t="s">
        <v>1702</v>
      </c>
      <c r="R4915" s="43" t="s">
        <v>78</v>
      </c>
      <c r="S4915" s="47">
        <v>5</v>
      </c>
    </row>
    <row r="4916" spans="1:19" ht="12.75">
      <c r="A4916" s="22" t="s">
        <v>60</v>
      </c>
      <c r="B4916" s="22" t="s">
        <v>12051</v>
      </c>
      <c r="C4916" s="22" t="s">
        <v>65</v>
      </c>
      <c r="D4916" s="22" t="s">
        <v>61</v>
      </c>
      <c r="E4916" s="22" t="s">
        <v>12647</v>
      </c>
      <c r="F4916" s="31">
        <v>42977.623425925922</v>
      </c>
      <c r="G4916" s="31">
        <v>42993</v>
      </c>
      <c r="H4916" s="31">
        <v>43358</v>
      </c>
      <c r="I4916" s="31">
        <v>43007</v>
      </c>
      <c r="J4916" s="22" t="s">
        <v>108</v>
      </c>
      <c r="K4916" s="32" t="s">
        <v>80</v>
      </c>
      <c r="L4916" s="32" t="s">
        <v>12648</v>
      </c>
      <c r="N4916" s="24">
        <v>75.48</v>
      </c>
      <c r="O4916" s="24">
        <v>75.48</v>
      </c>
      <c r="P4916" s="32" t="s">
        <v>920</v>
      </c>
      <c r="Q4916" s="43" t="s">
        <v>921</v>
      </c>
      <c r="R4916" s="43" t="s">
        <v>78</v>
      </c>
      <c r="S4916" s="47">
        <v>1</v>
      </c>
    </row>
    <row r="4917" spans="1:19" ht="12.75">
      <c r="A4917" s="22" t="s">
        <v>60</v>
      </c>
      <c r="B4917" s="22" t="s">
        <v>11768</v>
      </c>
      <c r="C4917" s="22" t="s">
        <v>65</v>
      </c>
      <c r="D4917" s="22" t="s">
        <v>61</v>
      </c>
      <c r="E4917" s="22" t="s">
        <v>12649</v>
      </c>
      <c r="F4917" s="31">
        <v>42958.548773148148</v>
      </c>
      <c r="G4917" s="31">
        <v>42984</v>
      </c>
      <c r="H4917" s="31">
        <v>43349</v>
      </c>
      <c r="I4917" s="31">
        <v>42988</v>
      </c>
      <c r="J4917" s="22" t="s">
        <v>73</v>
      </c>
      <c r="K4917" s="32" t="s">
        <v>74</v>
      </c>
      <c r="L4917" s="32" t="s">
        <v>12650</v>
      </c>
      <c r="N4917" s="24">
        <v>724.405</v>
      </c>
      <c r="O4917" s="24">
        <v>0</v>
      </c>
      <c r="P4917" s="32" t="s">
        <v>12651</v>
      </c>
      <c r="Q4917" s="43" t="s">
        <v>12652</v>
      </c>
      <c r="R4917" s="43" t="s">
        <v>78</v>
      </c>
      <c r="S4917" s="47">
        <v>4</v>
      </c>
    </row>
    <row r="4918" spans="1:19" ht="12.75">
      <c r="A4918" s="22" t="s">
        <v>60</v>
      </c>
      <c r="B4918" s="22" t="s">
        <v>11704</v>
      </c>
      <c r="C4918" s="22" t="s">
        <v>65</v>
      </c>
      <c r="D4918" s="22" t="s">
        <v>61</v>
      </c>
      <c r="E4918" s="22" t="s">
        <v>12653</v>
      </c>
      <c r="F4918" s="31">
        <v>42976.565335648149</v>
      </c>
      <c r="G4918" s="31">
        <v>42976</v>
      </c>
      <c r="H4918" s="31">
        <v>43341</v>
      </c>
      <c r="I4918" s="31">
        <v>43006.559432870366</v>
      </c>
      <c r="J4918" s="22" t="s">
        <v>73</v>
      </c>
      <c r="K4918" s="32" t="s">
        <v>74</v>
      </c>
      <c r="L4918" s="32" t="s">
        <v>12654</v>
      </c>
      <c r="N4918" s="24">
        <v>1065.4839999999999</v>
      </c>
      <c r="O4918" s="24">
        <v>0</v>
      </c>
      <c r="P4918" s="32" t="s">
        <v>1030</v>
      </c>
      <c r="Q4918" s="43" t="s">
        <v>1031</v>
      </c>
      <c r="R4918" s="43" t="s">
        <v>78</v>
      </c>
      <c r="S4918" s="47">
        <v>5</v>
      </c>
    </row>
    <row r="4919" spans="1:19" ht="12.75">
      <c r="A4919" s="22" t="s">
        <v>60</v>
      </c>
      <c r="B4919" s="22" t="s">
        <v>11704</v>
      </c>
      <c r="C4919" s="22" t="s">
        <v>65</v>
      </c>
      <c r="D4919" s="22" t="s">
        <v>61</v>
      </c>
      <c r="E4919" s="22" t="s">
        <v>12655</v>
      </c>
      <c r="F4919" s="31">
        <v>42955.451249999998</v>
      </c>
      <c r="G4919" s="31">
        <v>42975</v>
      </c>
      <c r="H4919" s="31">
        <v>43340</v>
      </c>
      <c r="I4919" s="31">
        <v>42985.444988425923</v>
      </c>
      <c r="J4919" s="22" t="s">
        <v>73</v>
      </c>
      <c r="K4919" s="32" t="s">
        <v>74</v>
      </c>
      <c r="L4919" s="32" t="s">
        <v>12656</v>
      </c>
      <c r="N4919" s="24">
        <v>337.91</v>
      </c>
      <c r="O4919" s="24">
        <v>0</v>
      </c>
      <c r="P4919" s="32" t="s">
        <v>8158</v>
      </c>
      <c r="Q4919" s="43" t="s">
        <v>8159</v>
      </c>
      <c r="R4919" s="43" t="s">
        <v>78</v>
      </c>
      <c r="S4919" s="47">
        <v>3</v>
      </c>
    </row>
    <row r="4920" spans="1:19" ht="12.75">
      <c r="A4920" s="22" t="s">
        <v>60</v>
      </c>
      <c r="B4920" s="22" t="s">
        <v>11775</v>
      </c>
      <c r="C4920" s="22" t="s">
        <v>65</v>
      </c>
      <c r="D4920" s="22" t="s">
        <v>61</v>
      </c>
      <c r="E4920" s="22" t="s">
        <v>12657</v>
      </c>
      <c r="F4920" s="31">
        <v>42958.515821759254</v>
      </c>
      <c r="G4920" s="31">
        <v>42961</v>
      </c>
      <c r="H4920" s="31">
        <v>43326</v>
      </c>
      <c r="I4920" s="31">
        <v>42988</v>
      </c>
      <c r="J4920" s="22" t="s">
        <v>73</v>
      </c>
      <c r="K4920" s="32" t="s">
        <v>85</v>
      </c>
      <c r="L4920" s="32" t="s">
        <v>12658</v>
      </c>
      <c r="N4920" s="24">
        <v>2908.98</v>
      </c>
      <c r="O4920" s="24">
        <v>2473.775</v>
      </c>
      <c r="P4920" s="32" t="s">
        <v>144</v>
      </c>
      <c r="Q4920" s="43" t="s">
        <v>145</v>
      </c>
      <c r="R4920" s="43" t="s">
        <v>78</v>
      </c>
      <c r="S4920" s="47">
        <v>4</v>
      </c>
    </row>
    <row r="4921" spans="1:19" ht="12.75">
      <c r="A4921" s="22" t="s">
        <v>60</v>
      </c>
      <c r="B4921" s="22" t="s">
        <v>11870</v>
      </c>
      <c r="C4921" s="22" t="s">
        <v>65</v>
      </c>
      <c r="D4921" s="22" t="s">
        <v>61</v>
      </c>
      <c r="E4921" s="22" t="s">
        <v>12659</v>
      </c>
      <c r="F4921" s="31">
        <v>42971.579976851848</v>
      </c>
      <c r="G4921" s="31">
        <v>42977</v>
      </c>
      <c r="H4921" s="31">
        <v>43342</v>
      </c>
      <c r="I4921" s="31">
        <v>43001</v>
      </c>
      <c r="J4921" s="22" t="s">
        <v>73</v>
      </c>
      <c r="K4921" s="32" t="s">
        <v>74</v>
      </c>
      <c r="L4921" s="32" t="s">
        <v>12660</v>
      </c>
      <c r="N4921" s="24">
        <v>0</v>
      </c>
      <c r="O4921" s="24">
        <v>0</v>
      </c>
      <c r="P4921" s="32" t="s">
        <v>12661</v>
      </c>
      <c r="Q4921" s="43" t="s">
        <v>12662</v>
      </c>
      <c r="R4921" s="43" t="s">
        <v>78</v>
      </c>
      <c r="S4921" s="47">
        <v>6</v>
      </c>
    </row>
    <row r="4922" spans="1:19" ht="12.75">
      <c r="A4922" s="22" t="s">
        <v>60</v>
      </c>
      <c r="B4922" s="22" t="s">
        <v>11761</v>
      </c>
      <c r="C4922" s="22" t="s">
        <v>65</v>
      </c>
      <c r="D4922" s="22" t="s">
        <v>61</v>
      </c>
      <c r="E4922" s="22" t="s">
        <v>12663</v>
      </c>
      <c r="F4922" s="31">
        <v>42966.658425925925</v>
      </c>
      <c r="G4922" s="31">
        <v>42980</v>
      </c>
      <c r="H4922" s="31">
        <v>43345</v>
      </c>
      <c r="I4922" s="31">
        <v>42996.656134259254</v>
      </c>
      <c r="J4922" s="22" t="s">
        <v>73</v>
      </c>
      <c r="K4922" s="32" t="s">
        <v>80</v>
      </c>
      <c r="L4922" s="32" t="s">
        <v>12664</v>
      </c>
      <c r="N4922" s="24">
        <v>4668.0699999999997</v>
      </c>
      <c r="O4922" s="24">
        <v>4668.0699999999997</v>
      </c>
      <c r="P4922" s="32" t="s">
        <v>475</v>
      </c>
      <c r="Q4922" s="43" t="s">
        <v>476</v>
      </c>
      <c r="R4922" s="43" t="s">
        <v>78</v>
      </c>
      <c r="S4922" s="47">
        <v>5</v>
      </c>
    </row>
    <row r="4923" spans="1:19" ht="12.75">
      <c r="A4923" s="22" t="s">
        <v>60</v>
      </c>
      <c r="B4923" s="22" t="s">
        <v>11739</v>
      </c>
      <c r="C4923" s="22" t="s">
        <v>65</v>
      </c>
      <c r="D4923" s="22" t="s">
        <v>61</v>
      </c>
      <c r="E4923" s="22" t="s">
        <v>12665</v>
      </c>
      <c r="F4923" s="31">
        <v>42951.872361111113</v>
      </c>
      <c r="G4923" s="31">
        <v>42951</v>
      </c>
      <c r="H4923" s="31">
        <v>43309</v>
      </c>
      <c r="I4923" s="31">
        <v>42981.866400462961</v>
      </c>
      <c r="J4923" s="22" t="s">
        <v>73</v>
      </c>
      <c r="K4923" s="32" t="s">
        <v>196</v>
      </c>
      <c r="L4923" s="32" t="s">
        <v>12666</v>
      </c>
      <c r="N4923" s="24">
        <v>0</v>
      </c>
      <c r="O4923" s="24">
        <v>0</v>
      </c>
      <c r="P4923" s="32" t="s">
        <v>101</v>
      </c>
      <c r="Q4923" s="43" t="s">
        <v>102</v>
      </c>
      <c r="R4923" s="43" t="s">
        <v>78</v>
      </c>
      <c r="S4923" s="47">
        <v>5</v>
      </c>
    </row>
    <row r="4924" spans="1:19" ht="12.75">
      <c r="A4924" s="22" t="s">
        <v>60</v>
      </c>
      <c r="B4924" s="22" t="s">
        <v>11712</v>
      </c>
      <c r="C4924" s="22" t="s">
        <v>65</v>
      </c>
      <c r="D4924" s="22" t="s">
        <v>61</v>
      </c>
      <c r="E4924" s="22" t="s">
        <v>12667</v>
      </c>
      <c r="F4924" s="31">
        <v>42970.357083333329</v>
      </c>
      <c r="G4924" s="31">
        <v>42947</v>
      </c>
      <c r="H4924" s="31">
        <v>43312</v>
      </c>
      <c r="I4924" s="31">
        <v>43000</v>
      </c>
      <c r="J4924" s="22" t="s">
        <v>108</v>
      </c>
      <c r="K4924" s="32" t="s">
        <v>163</v>
      </c>
      <c r="L4924" s="32" t="s">
        <v>12668</v>
      </c>
      <c r="M4924" s="32" t="s">
        <v>12669</v>
      </c>
      <c r="N4924" s="24">
        <v>0</v>
      </c>
      <c r="O4924" s="24">
        <v>0</v>
      </c>
      <c r="P4924" s="32" t="s">
        <v>1003</v>
      </c>
      <c r="Q4924" s="43" t="s">
        <v>1004</v>
      </c>
      <c r="R4924" s="43" t="s">
        <v>93</v>
      </c>
      <c r="S4924" s="47">
        <v>1</v>
      </c>
    </row>
    <row r="4925" spans="1:19" ht="12.75">
      <c r="A4925" s="22" t="s">
        <v>60</v>
      </c>
      <c r="B4925" s="22" t="s">
        <v>11700</v>
      </c>
      <c r="C4925" s="22" t="s">
        <v>65</v>
      </c>
      <c r="D4925" s="22" t="s">
        <v>61</v>
      </c>
      <c r="E4925" s="22" t="s">
        <v>12670</v>
      </c>
      <c r="F4925" s="31">
        <v>42976.3902662037</v>
      </c>
      <c r="G4925" s="31">
        <v>42976</v>
      </c>
      <c r="H4925" s="31">
        <v>43341</v>
      </c>
      <c r="I4925" s="31">
        <v>43006</v>
      </c>
      <c r="J4925" s="22" t="s">
        <v>73</v>
      </c>
      <c r="K4925" s="32" t="s">
        <v>74</v>
      </c>
      <c r="L4925" s="32" t="s">
        <v>12671</v>
      </c>
      <c r="N4925" s="24">
        <v>3614.78</v>
      </c>
      <c r="O4925" s="24">
        <v>0</v>
      </c>
      <c r="P4925" s="32" t="s">
        <v>636</v>
      </c>
      <c r="Q4925" s="43" t="s">
        <v>637</v>
      </c>
      <c r="R4925" s="43" t="s">
        <v>78</v>
      </c>
      <c r="S4925" s="47">
        <v>5</v>
      </c>
    </row>
    <row r="4926" spans="1:19" ht="12.75">
      <c r="A4926" s="22" t="s">
        <v>60</v>
      </c>
      <c r="B4926" s="22" t="s">
        <v>11761</v>
      </c>
      <c r="C4926" s="22" t="s">
        <v>65</v>
      </c>
      <c r="D4926" s="22" t="s">
        <v>61</v>
      </c>
      <c r="E4926" s="22" t="s">
        <v>12672</v>
      </c>
      <c r="F4926" s="31">
        <v>42955.458703703705</v>
      </c>
      <c r="G4926" s="31">
        <v>42979</v>
      </c>
      <c r="H4926" s="31">
        <v>43344</v>
      </c>
      <c r="I4926" s="31">
        <v>42985.45511574074</v>
      </c>
      <c r="J4926" s="22" t="s">
        <v>73</v>
      </c>
      <c r="K4926" s="32" t="s">
        <v>80</v>
      </c>
      <c r="L4926" s="32" t="s">
        <v>12673</v>
      </c>
      <c r="N4926" s="24">
        <v>515.03999999999996</v>
      </c>
      <c r="O4926" s="24">
        <v>515.88</v>
      </c>
      <c r="P4926" s="32" t="s">
        <v>3890</v>
      </c>
      <c r="Q4926" s="43" t="s">
        <v>3891</v>
      </c>
      <c r="R4926" s="43" t="s">
        <v>78</v>
      </c>
      <c r="S4926" s="47">
        <v>4</v>
      </c>
    </row>
    <row r="4927" spans="1:19" ht="12.75">
      <c r="A4927" s="22" t="s">
        <v>60</v>
      </c>
      <c r="B4927" s="22" t="s">
        <v>11775</v>
      </c>
      <c r="C4927" s="22" t="s">
        <v>65</v>
      </c>
      <c r="D4927" s="22" t="s">
        <v>61</v>
      </c>
      <c r="E4927" s="22" t="s">
        <v>12674</v>
      </c>
      <c r="F4927" s="31">
        <v>42957.528321759259</v>
      </c>
      <c r="G4927" s="31">
        <v>42983</v>
      </c>
      <c r="H4927" s="31">
        <v>43348</v>
      </c>
      <c r="I4927" s="31">
        <v>42987</v>
      </c>
      <c r="J4927" s="22" t="s">
        <v>73</v>
      </c>
      <c r="K4927" s="32" t="s">
        <v>85</v>
      </c>
      <c r="L4927" s="32" t="s">
        <v>12675</v>
      </c>
      <c r="N4927" s="24">
        <v>569.05330000000004</v>
      </c>
      <c r="O4927" s="24">
        <v>516.57000000000005</v>
      </c>
      <c r="P4927" s="32" t="s">
        <v>1395</v>
      </c>
      <c r="Q4927" s="43" t="s">
        <v>1396</v>
      </c>
      <c r="R4927" s="43" t="s">
        <v>93</v>
      </c>
      <c r="S4927" s="47">
        <v>4</v>
      </c>
    </row>
    <row r="4928" spans="1:19" ht="12.75">
      <c r="A4928" s="22" t="s">
        <v>60</v>
      </c>
      <c r="B4928" s="22" t="s">
        <v>11709</v>
      </c>
      <c r="C4928" s="22" t="s">
        <v>65</v>
      </c>
      <c r="D4928" s="22" t="s">
        <v>61</v>
      </c>
      <c r="E4928" s="22" t="s">
        <v>12676</v>
      </c>
      <c r="F4928" s="31">
        <v>42969.399259259255</v>
      </c>
      <c r="G4928" s="31">
        <v>42969</v>
      </c>
      <c r="H4928" s="31">
        <v>43344</v>
      </c>
      <c r="I4928" s="31">
        <v>42999</v>
      </c>
      <c r="J4928" s="22" t="s">
        <v>73</v>
      </c>
      <c r="K4928" s="32" t="s">
        <v>74</v>
      </c>
      <c r="L4928" s="32" t="s">
        <v>12677</v>
      </c>
      <c r="N4928" s="24">
        <v>1619.2874999999999</v>
      </c>
      <c r="O4928" s="24">
        <v>0</v>
      </c>
      <c r="P4928" s="32" t="s">
        <v>1311</v>
      </c>
      <c r="Q4928" s="43" t="s">
        <v>1312</v>
      </c>
      <c r="R4928" s="43" t="s">
        <v>78</v>
      </c>
      <c r="S4928" s="47">
        <v>5</v>
      </c>
    </row>
    <row r="4929" spans="1:19" ht="12.75">
      <c r="A4929" s="22" t="s">
        <v>60</v>
      </c>
      <c r="B4929" s="22" t="s">
        <v>12181</v>
      </c>
      <c r="C4929" s="22" t="s">
        <v>65</v>
      </c>
      <c r="D4929" s="22" t="s">
        <v>61</v>
      </c>
      <c r="E4929" s="22" t="s">
        <v>12678</v>
      </c>
      <c r="F4929" s="31">
        <v>42970.574363425927</v>
      </c>
      <c r="G4929" s="31">
        <v>43008</v>
      </c>
      <c r="H4929" s="31">
        <v>43373</v>
      </c>
      <c r="I4929" s="31">
        <v>43000</v>
      </c>
      <c r="J4929" s="22" t="s">
        <v>73</v>
      </c>
      <c r="K4929" s="32" t="s">
        <v>74</v>
      </c>
      <c r="L4929" s="32" t="s">
        <v>12679</v>
      </c>
      <c r="N4929" s="24">
        <v>7525.6899999999996</v>
      </c>
      <c r="O4929" s="24">
        <v>0</v>
      </c>
      <c r="P4929" s="32" t="s">
        <v>101</v>
      </c>
      <c r="Q4929" s="43" t="s">
        <v>102</v>
      </c>
      <c r="R4929" s="43" t="s">
        <v>78</v>
      </c>
      <c r="S4929" s="47">
        <v>4</v>
      </c>
    </row>
    <row r="4930" spans="1:19" ht="12.75">
      <c r="A4930" s="22" t="s">
        <v>60</v>
      </c>
      <c r="B4930" s="22" t="s">
        <v>11709</v>
      </c>
      <c r="C4930" s="22" t="s">
        <v>65</v>
      </c>
      <c r="D4930" s="22" t="s">
        <v>61</v>
      </c>
      <c r="E4930" s="22" t="s">
        <v>12680</v>
      </c>
      <c r="F4930" s="31">
        <v>42975.466354166667</v>
      </c>
      <c r="G4930" s="31">
        <v>42975</v>
      </c>
      <c r="H4930" s="31">
        <v>43344</v>
      </c>
      <c r="I4930" s="31">
        <v>43005</v>
      </c>
      <c r="J4930" s="22" t="s">
        <v>73</v>
      </c>
      <c r="K4930" s="32" t="s">
        <v>74</v>
      </c>
      <c r="L4930" s="32" t="s">
        <v>12681</v>
      </c>
      <c r="N4930" s="24">
        <v>3129.65</v>
      </c>
      <c r="O4930" s="24">
        <v>0</v>
      </c>
      <c r="P4930" s="32" t="s">
        <v>288</v>
      </c>
      <c r="Q4930" s="43" t="s">
        <v>289</v>
      </c>
      <c r="R4930" s="43" t="s">
        <v>78</v>
      </c>
      <c r="S4930" s="47">
        <v>5</v>
      </c>
    </row>
    <row r="4931" spans="1:19" ht="12.75">
      <c r="A4931" s="22" t="s">
        <v>60</v>
      </c>
      <c r="B4931" s="22" t="s">
        <v>11734</v>
      </c>
      <c r="C4931" s="22" t="s">
        <v>65</v>
      </c>
      <c r="D4931" s="22" t="s">
        <v>61</v>
      </c>
      <c r="E4931" s="22" t="s">
        <v>12682</v>
      </c>
      <c r="F4931" s="31">
        <v>42950.570034722223</v>
      </c>
      <c r="G4931" s="31">
        <v>42951</v>
      </c>
      <c r="H4931" s="31">
        <v>43316</v>
      </c>
      <c r="I4931" s="31">
        <v>42980</v>
      </c>
      <c r="J4931" s="22" t="s">
        <v>73</v>
      </c>
      <c r="K4931" s="32" t="s">
        <v>85</v>
      </c>
      <c r="L4931" s="32" t="s">
        <v>12683</v>
      </c>
      <c r="N4931" s="24">
        <v>535.20830000000001</v>
      </c>
      <c r="O4931" s="24">
        <v>384.93</v>
      </c>
      <c r="P4931" s="32" t="s">
        <v>681</v>
      </c>
      <c r="Q4931" s="43" t="s">
        <v>682</v>
      </c>
      <c r="R4931" s="43" t="s">
        <v>78</v>
      </c>
      <c r="S4931" s="47">
        <v>6</v>
      </c>
    </row>
    <row r="4932" spans="1:19" ht="12.75">
      <c r="A4932" s="22" t="s">
        <v>60</v>
      </c>
      <c r="B4932" s="22" t="s">
        <v>11761</v>
      </c>
      <c r="C4932" s="22" t="s">
        <v>65</v>
      </c>
      <c r="D4932" s="22" t="s">
        <v>61</v>
      </c>
      <c r="E4932" s="22" t="s">
        <v>12684</v>
      </c>
      <c r="F4932" s="31">
        <v>42969.613541666666</v>
      </c>
      <c r="G4932" s="31">
        <v>42969</v>
      </c>
      <c r="H4932" s="31">
        <v>43334</v>
      </c>
      <c r="I4932" s="31">
        <v>42999.612962962958</v>
      </c>
      <c r="J4932" s="22" t="s">
        <v>73</v>
      </c>
      <c r="K4932" s="32" t="s">
        <v>85</v>
      </c>
      <c r="L4932" s="32" t="s">
        <v>12685</v>
      </c>
      <c r="N4932" s="24">
        <v>338.80</v>
      </c>
      <c r="O4932" s="24">
        <v>287.62</v>
      </c>
      <c r="P4932" s="32" t="s">
        <v>1003</v>
      </c>
      <c r="Q4932" s="43" t="s">
        <v>1004</v>
      </c>
      <c r="R4932" s="43" t="s">
        <v>78</v>
      </c>
      <c r="S4932" s="47">
        <v>2</v>
      </c>
    </row>
    <row r="4933" spans="1:19" ht="12.75">
      <c r="A4933" s="22" t="s">
        <v>60</v>
      </c>
      <c r="B4933" s="22" t="s">
        <v>12051</v>
      </c>
      <c r="C4933" s="22" t="s">
        <v>65</v>
      </c>
      <c r="D4933" s="22" t="s">
        <v>61</v>
      </c>
      <c r="E4933" s="22" t="s">
        <v>12686</v>
      </c>
      <c r="F4933" s="31">
        <v>42964.68063657407</v>
      </c>
      <c r="G4933" s="31">
        <v>43008</v>
      </c>
      <c r="H4933" s="31">
        <v>43373</v>
      </c>
      <c r="I4933" s="31">
        <v>42994</v>
      </c>
      <c r="J4933" s="22" t="s">
        <v>73</v>
      </c>
      <c r="K4933" s="32" t="s">
        <v>85</v>
      </c>
      <c r="L4933" s="32" t="s">
        <v>12687</v>
      </c>
      <c r="N4933" s="24">
        <v>1932.6270999999999</v>
      </c>
      <c r="O4933" s="24">
        <v>1623.45</v>
      </c>
      <c r="P4933" s="32" t="s">
        <v>101</v>
      </c>
      <c r="Q4933" s="43" t="s">
        <v>102</v>
      </c>
      <c r="R4933" s="43" t="s">
        <v>78</v>
      </c>
      <c r="S4933" s="47">
        <v>5</v>
      </c>
    </row>
    <row r="4934" spans="1:19" ht="12.75">
      <c r="A4934" s="22" t="s">
        <v>60</v>
      </c>
      <c r="B4934" s="22" t="s">
        <v>11709</v>
      </c>
      <c r="C4934" s="22" t="s">
        <v>65</v>
      </c>
      <c r="D4934" s="22" t="s">
        <v>61</v>
      </c>
      <c r="E4934" s="22" t="s">
        <v>12688</v>
      </c>
      <c r="F4934" s="31">
        <v>42978.267662037033</v>
      </c>
      <c r="G4934" s="31">
        <v>42917</v>
      </c>
      <c r="H4934" s="31">
        <v>43282</v>
      </c>
      <c r="I4934" s="31">
        <v>43008</v>
      </c>
      <c r="J4934" s="22" t="s">
        <v>108</v>
      </c>
      <c r="K4934" s="32" t="s">
        <v>163</v>
      </c>
      <c r="L4934" s="32" t="s">
        <v>12689</v>
      </c>
      <c r="M4934" s="32" t="s">
        <v>12690</v>
      </c>
      <c r="N4934" s="24">
        <v>0</v>
      </c>
      <c r="O4934" s="24">
        <v>0</v>
      </c>
      <c r="P4934" s="32" t="s">
        <v>2162</v>
      </c>
      <c r="Q4934" s="43" t="s">
        <v>2163</v>
      </c>
      <c r="R4934" s="43" t="s">
        <v>78</v>
      </c>
      <c r="S4934" s="47">
        <v>1</v>
      </c>
    </row>
    <row r="4935" spans="1:19" ht="12.75">
      <c r="A4935" s="22" t="s">
        <v>60</v>
      </c>
      <c r="B4935" s="22" t="s">
        <v>11907</v>
      </c>
      <c r="C4935" s="22" t="s">
        <v>65</v>
      </c>
      <c r="D4935" s="22" t="s">
        <v>61</v>
      </c>
      <c r="E4935" s="22" t="s">
        <v>12691</v>
      </c>
      <c r="F4935" s="31">
        <v>42961.455185185187</v>
      </c>
      <c r="G4935" s="31">
        <v>42981</v>
      </c>
      <c r="H4935" s="31">
        <v>43346</v>
      </c>
      <c r="I4935" s="31">
        <v>42991.451620370368</v>
      </c>
      <c r="J4935" s="22" t="s">
        <v>73</v>
      </c>
      <c r="K4935" s="32" t="s">
        <v>74</v>
      </c>
      <c r="L4935" s="32" t="s">
        <v>12692</v>
      </c>
      <c r="N4935" s="24">
        <v>994.825</v>
      </c>
      <c r="O4935" s="24">
        <v>0</v>
      </c>
      <c r="P4935" s="32" t="s">
        <v>12693</v>
      </c>
      <c r="Q4935" s="43" t="s">
        <v>12694</v>
      </c>
      <c r="R4935" s="43" t="s">
        <v>78</v>
      </c>
      <c r="S4935" s="47">
        <v>5</v>
      </c>
    </row>
    <row r="4936" spans="1:19" ht="12.75">
      <c r="A4936" s="22" t="s">
        <v>60</v>
      </c>
      <c r="B4936" s="22" t="s">
        <v>11768</v>
      </c>
      <c r="C4936" s="22" t="s">
        <v>65</v>
      </c>
      <c r="D4936" s="22" t="s">
        <v>61</v>
      </c>
      <c r="E4936" s="22" t="s">
        <v>12695</v>
      </c>
      <c r="F4936" s="31">
        <v>42965.656967592593</v>
      </c>
      <c r="G4936" s="31">
        <v>42877</v>
      </c>
      <c r="H4936" s="31">
        <v>43242</v>
      </c>
      <c r="I4936" s="31">
        <v>42995</v>
      </c>
      <c r="J4936" s="22" t="s">
        <v>209</v>
      </c>
      <c r="K4936" s="32" t="s">
        <v>163</v>
      </c>
      <c r="L4936" s="32" t="s">
        <v>12696</v>
      </c>
      <c r="M4936" s="32" t="s">
        <v>12697</v>
      </c>
      <c r="N4936" s="24">
        <v>-1341.34</v>
      </c>
      <c r="O4936" s="24">
        <v>-1341.34</v>
      </c>
      <c r="P4936" s="32" t="s">
        <v>750</v>
      </c>
      <c r="Q4936" s="43" t="s">
        <v>751</v>
      </c>
      <c r="R4936" s="43" t="s">
        <v>78</v>
      </c>
      <c r="S4936" s="47">
        <v>1</v>
      </c>
    </row>
    <row r="4937" spans="1:19" ht="12.75">
      <c r="A4937" s="22" t="s">
        <v>60</v>
      </c>
      <c r="B4937" s="22" t="s">
        <v>11739</v>
      </c>
      <c r="C4937" s="22" t="s">
        <v>65</v>
      </c>
      <c r="D4937" s="22" t="s">
        <v>61</v>
      </c>
      <c r="E4937" s="22" t="s">
        <v>12698</v>
      </c>
      <c r="F4937" s="31">
        <v>42971.634652777779</v>
      </c>
      <c r="G4937" s="31">
        <v>42929</v>
      </c>
      <c r="H4937" s="31">
        <v>43309</v>
      </c>
      <c r="I4937" s="31">
        <v>43001.632465277777</v>
      </c>
      <c r="J4937" s="22" t="s">
        <v>108</v>
      </c>
      <c r="K4937" s="32" t="s">
        <v>163</v>
      </c>
      <c r="L4937" s="32" t="s">
        <v>12699</v>
      </c>
      <c r="M4937" s="32" t="s">
        <v>12700</v>
      </c>
      <c r="N4937" s="24">
        <v>0</v>
      </c>
      <c r="O4937" s="24">
        <v>0</v>
      </c>
      <c r="P4937" s="32" t="s">
        <v>849</v>
      </c>
      <c r="Q4937" s="43" t="s">
        <v>850</v>
      </c>
      <c r="R4937" s="43" t="s">
        <v>93</v>
      </c>
      <c r="S4937" s="47">
        <v>1</v>
      </c>
    </row>
    <row r="4938" spans="1:19" ht="12.75">
      <c r="A4938" s="22" t="s">
        <v>60</v>
      </c>
      <c r="B4938" s="22" t="s">
        <v>12181</v>
      </c>
      <c r="C4938" s="22" t="s">
        <v>65</v>
      </c>
      <c r="D4938" s="22" t="s">
        <v>61</v>
      </c>
      <c r="E4938" s="22" t="s">
        <v>12701</v>
      </c>
      <c r="F4938" s="31">
        <v>42976.558530092589</v>
      </c>
      <c r="G4938" s="31">
        <v>43009</v>
      </c>
      <c r="H4938" s="31">
        <v>43374</v>
      </c>
      <c r="I4938" s="31">
        <v>43006</v>
      </c>
      <c r="J4938" s="22" t="s">
        <v>73</v>
      </c>
      <c r="K4938" s="32" t="s">
        <v>196</v>
      </c>
      <c r="L4938" s="32" t="s">
        <v>12702</v>
      </c>
      <c r="N4938" s="24">
        <v>4232.46</v>
      </c>
      <c r="O4938" s="24">
        <v>0</v>
      </c>
      <c r="P4938" s="32" t="s">
        <v>156</v>
      </c>
      <c r="Q4938" s="43" t="s">
        <v>157</v>
      </c>
      <c r="R4938" s="43" t="s">
        <v>78</v>
      </c>
      <c r="S4938" s="47">
        <v>5</v>
      </c>
    </row>
    <row r="4939" spans="1:19" ht="12.75">
      <c r="A4939" s="22" t="s">
        <v>60</v>
      </c>
      <c r="B4939" s="22" t="s">
        <v>11768</v>
      </c>
      <c r="C4939" s="22" t="s">
        <v>65</v>
      </c>
      <c r="D4939" s="22" t="s">
        <v>61</v>
      </c>
      <c r="E4939" s="22" t="s">
        <v>12703</v>
      </c>
      <c r="F4939" s="31">
        <v>42950.464641203704</v>
      </c>
      <c r="G4939" s="31">
        <v>42930</v>
      </c>
      <c r="H4939" s="31">
        <v>43295</v>
      </c>
      <c r="I4939" s="31">
        <v>42980</v>
      </c>
      <c r="J4939" s="22" t="s">
        <v>209</v>
      </c>
      <c r="K4939" s="32" t="s">
        <v>163</v>
      </c>
      <c r="L4939" s="32" t="s">
        <v>12704</v>
      </c>
      <c r="M4939" s="32" t="s">
        <v>12705</v>
      </c>
      <c r="N4939" s="24">
        <v>-314.60000000000002</v>
      </c>
      <c r="O4939" s="24">
        <v>-314.60000000000002</v>
      </c>
      <c r="P4939" s="32" t="s">
        <v>636</v>
      </c>
      <c r="Q4939" s="43" t="s">
        <v>637</v>
      </c>
      <c r="R4939" s="43" t="s">
        <v>78</v>
      </c>
      <c r="S4939" s="47">
        <v>1</v>
      </c>
    </row>
    <row r="4940" spans="1:19" ht="12.75">
      <c r="A4940" s="22" t="s">
        <v>60</v>
      </c>
      <c r="B4940" s="22" t="s">
        <v>11828</v>
      </c>
      <c r="C4940" s="22" t="s">
        <v>65</v>
      </c>
      <c r="D4940" s="22" t="s">
        <v>61</v>
      </c>
      <c r="E4940" s="22" t="s">
        <v>12706</v>
      </c>
      <c r="F4940" s="31">
        <v>42965.437638888885</v>
      </c>
      <c r="G4940" s="31">
        <v>42988</v>
      </c>
      <c r="H4940" s="31">
        <v>43353</v>
      </c>
      <c r="I4940" s="31">
        <v>42995.426585648143</v>
      </c>
      <c r="J4940" s="22" t="s">
        <v>73</v>
      </c>
      <c r="K4940" s="32" t="s">
        <v>74</v>
      </c>
      <c r="L4940" s="32" t="s">
        <v>12707</v>
      </c>
      <c r="N4940" s="24">
        <v>0</v>
      </c>
      <c r="O4940" s="24">
        <v>0</v>
      </c>
      <c r="P4940" s="32" t="s">
        <v>3811</v>
      </c>
      <c r="Q4940" s="43" t="s">
        <v>3812</v>
      </c>
      <c r="R4940" s="43" t="s">
        <v>78</v>
      </c>
      <c r="S4940" s="47">
        <v>5</v>
      </c>
    </row>
    <row r="4941" spans="1:19" ht="12.75">
      <c r="A4941" s="22" t="s">
        <v>60</v>
      </c>
      <c r="B4941" s="22" t="s">
        <v>11709</v>
      </c>
      <c r="C4941" s="22" t="s">
        <v>65</v>
      </c>
      <c r="D4941" s="22" t="s">
        <v>61</v>
      </c>
      <c r="E4941" s="22" t="s">
        <v>12708</v>
      </c>
      <c r="F4941" s="31">
        <v>42978.616562499999</v>
      </c>
      <c r="G4941" s="31">
        <v>42978</v>
      </c>
      <c r="H4941" s="31">
        <v>43343</v>
      </c>
      <c r="I4941" s="31">
        <v>43008</v>
      </c>
      <c r="J4941" s="22" t="s">
        <v>73</v>
      </c>
      <c r="K4941" s="32" t="s">
        <v>85</v>
      </c>
      <c r="L4941" s="32" t="s">
        <v>12709</v>
      </c>
      <c r="N4941" s="24">
        <v>427.5616</v>
      </c>
      <c r="O4941" s="24">
        <v>313.99</v>
      </c>
      <c r="P4941" s="32" t="s">
        <v>582</v>
      </c>
      <c r="Q4941" s="43" t="s">
        <v>583</v>
      </c>
      <c r="R4941" s="43" t="s">
        <v>78</v>
      </c>
      <c r="S4941" s="47">
        <v>5</v>
      </c>
    </row>
    <row r="4942" spans="1:19" ht="12.75">
      <c r="A4942" s="22" t="s">
        <v>60</v>
      </c>
      <c r="B4942" s="22" t="s">
        <v>11750</v>
      </c>
      <c r="C4942" s="22" t="s">
        <v>65</v>
      </c>
      <c r="D4942" s="22" t="s">
        <v>61</v>
      </c>
      <c r="E4942" s="22" t="s">
        <v>12710</v>
      </c>
      <c r="F4942" s="31">
        <v>42961.416273148148</v>
      </c>
      <c r="G4942" s="31">
        <v>42968</v>
      </c>
      <c r="H4942" s="31">
        <v>43333</v>
      </c>
      <c r="I4942" s="31">
        <v>42991</v>
      </c>
      <c r="J4942" s="22" t="s">
        <v>73</v>
      </c>
      <c r="K4942" s="32" t="s">
        <v>80</v>
      </c>
      <c r="L4942" s="32" t="s">
        <v>12711</v>
      </c>
      <c r="N4942" s="24">
        <v>3741.1033000000002</v>
      </c>
      <c r="O4942" s="24">
        <v>0</v>
      </c>
      <c r="P4942" s="32" t="s">
        <v>144</v>
      </c>
      <c r="Q4942" s="43" t="s">
        <v>145</v>
      </c>
      <c r="R4942" s="43" t="s">
        <v>78</v>
      </c>
      <c r="S4942" s="47">
        <v>5</v>
      </c>
    </row>
    <row r="4943" spans="1:19" ht="12.75">
      <c r="A4943" s="22" t="s">
        <v>60</v>
      </c>
      <c r="B4943" s="22" t="s">
        <v>11709</v>
      </c>
      <c r="C4943" s="22" t="s">
        <v>65</v>
      </c>
      <c r="D4943" s="22" t="s">
        <v>61</v>
      </c>
      <c r="E4943" s="22" t="s">
        <v>12712</v>
      </c>
      <c r="F4943" s="31">
        <v>42955.484826388885</v>
      </c>
      <c r="G4943" s="31">
        <v>42926</v>
      </c>
      <c r="H4943" s="31">
        <v>43295</v>
      </c>
      <c r="I4943" s="31">
        <v>42985</v>
      </c>
      <c r="J4943" s="22" t="s">
        <v>209</v>
      </c>
      <c r="K4943" s="32" t="s">
        <v>163</v>
      </c>
      <c r="L4943" s="32" t="s">
        <v>12713</v>
      </c>
      <c r="M4943" s="32" t="s">
        <v>12714</v>
      </c>
      <c r="N4943" s="24">
        <v>-283.88</v>
      </c>
      <c r="O4943" s="24">
        <v>-283.88</v>
      </c>
      <c r="P4943" s="32" t="s">
        <v>920</v>
      </c>
      <c r="Q4943" s="43" t="s">
        <v>921</v>
      </c>
      <c r="R4943" s="43" t="s">
        <v>78</v>
      </c>
      <c r="S4943" s="47">
        <v>1</v>
      </c>
    </row>
    <row r="4944" spans="1:19" ht="12.75">
      <c r="A4944" s="22" t="s">
        <v>60</v>
      </c>
      <c r="B4944" s="22" t="s">
        <v>11727</v>
      </c>
      <c r="C4944" s="22" t="s">
        <v>65</v>
      </c>
      <c r="D4944" s="22" t="s">
        <v>61</v>
      </c>
      <c r="E4944" s="22" t="s">
        <v>12715</v>
      </c>
      <c r="F4944" s="31">
        <v>42972.588032407402</v>
      </c>
      <c r="G4944" s="31">
        <v>42976</v>
      </c>
      <c r="H4944" s="31">
        <v>43341</v>
      </c>
      <c r="I4944" s="31">
        <v>43002</v>
      </c>
      <c r="J4944" s="22" t="s">
        <v>73</v>
      </c>
      <c r="K4944" s="32" t="s">
        <v>163</v>
      </c>
      <c r="L4944" s="32" t="s">
        <v>12716</v>
      </c>
      <c r="M4944" s="32" t="s">
        <v>12717</v>
      </c>
      <c r="N4944" s="24">
        <v>734.72</v>
      </c>
      <c r="O4944" s="24">
        <v>734.72</v>
      </c>
      <c r="P4944" s="32" t="s">
        <v>101</v>
      </c>
      <c r="Q4944" s="43" t="s">
        <v>102</v>
      </c>
      <c r="R4944" s="43" t="s">
        <v>303</v>
      </c>
      <c r="S4944" s="47">
        <v>1</v>
      </c>
    </row>
    <row r="4945" spans="1:19" ht="12.75">
      <c r="A4945" s="22" t="s">
        <v>60</v>
      </c>
      <c r="B4945" s="22" t="s">
        <v>11813</v>
      </c>
      <c r="C4945" s="22" t="s">
        <v>65</v>
      </c>
      <c r="D4945" s="22" t="s">
        <v>61</v>
      </c>
      <c r="E4945" s="22" t="s">
        <v>12718</v>
      </c>
      <c r="F4945" s="31">
        <v>42961.622372685182</v>
      </c>
      <c r="G4945" s="31">
        <v>42978</v>
      </c>
      <c r="H4945" s="31">
        <v>43343</v>
      </c>
      <c r="I4945" s="31">
        <v>42991</v>
      </c>
      <c r="J4945" s="22" t="s">
        <v>73</v>
      </c>
      <c r="K4945" s="32" t="s">
        <v>74</v>
      </c>
      <c r="L4945" s="32" t="s">
        <v>12719</v>
      </c>
      <c r="N4945" s="24">
        <v>0</v>
      </c>
      <c r="O4945" s="24">
        <v>0</v>
      </c>
      <c r="P4945" s="32" t="s">
        <v>267</v>
      </c>
      <c r="Q4945" s="43" t="s">
        <v>268</v>
      </c>
      <c r="R4945" s="43" t="s">
        <v>78</v>
      </c>
      <c r="S4945" s="47">
        <v>5</v>
      </c>
    </row>
    <row r="4946" spans="1:19" ht="12.75">
      <c r="A4946" s="22" t="s">
        <v>60</v>
      </c>
      <c r="B4946" s="22" t="s">
        <v>11704</v>
      </c>
      <c r="C4946" s="22" t="s">
        <v>65</v>
      </c>
      <c r="D4946" s="22" t="s">
        <v>61</v>
      </c>
      <c r="E4946" s="22" t="s">
        <v>12720</v>
      </c>
      <c r="F4946" s="31">
        <v>42971.610844907409</v>
      </c>
      <c r="G4946" s="31">
        <v>42978</v>
      </c>
      <c r="H4946" s="31">
        <v>43343</v>
      </c>
      <c r="I4946" s="31">
        <v>43001.602187500001</v>
      </c>
      <c r="J4946" s="22" t="s">
        <v>73</v>
      </c>
      <c r="K4946" s="32" t="s">
        <v>74</v>
      </c>
      <c r="L4946" s="32" t="s">
        <v>12721</v>
      </c>
      <c r="N4946" s="24">
        <v>0</v>
      </c>
      <c r="O4946" s="24">
        <v>0</v>
      </c>
      <c r="P4946" s="32" t="s">
        <v>101</v>
      </c>
      <c r="Q4946" s="43" t="s">
        <v>102</v>
      </c>
      <c r="R4946" s="43" t="s">
        <v>78</v>
      </c>
      <c r="S4946" s="47">
        <v>5</v>
      </c>
    </row>
    <row r="4947" spans="1:19" ht="12.75">
      <c r="A4947" s="22" t="s">
        <v>60</v>
      </c>
      <c r="B4947" s="22" t="s">
        <v>11727</v>
      </c>
      <c r="C4947" s="22" t="s">
        <v>65</v>
      </c>
      <c r="D4947" s="22" t="s">
        <v>61</v>
      </c>
      <c r="E4947" s="22" t="s">
        <v>12722</v>
      </c>
      <c r="F4947" s="31">
        <v>42956.502534722218</v>
      </c>
      <c r="G4947" s="31">
        <v>42965</v>
      </c>
      <c r="H4947" s="31">
        <v>43330</v>
      </c>
      <c r="I4947" s="31">
        <v>42986</v>
      </c>
      <c r="J4947" s="22" t="s">
        <v>209</v>
      </c>
      <c r="K4947" s="32" t="s">
        <v>163</v>
      </c>
      <c r="L4947" s="32" t="s">
        <v>12723</v>
      </c>
      <c r="M4947" s="32" t="s">
        <v>12559</v>
      </c>
      <c r="N4947" s="24">
        <v>-1503.26</v>
      </c>
      <c r="O4947" s="24">
        <v>-1503.26</v>
      </c>
      <c r="P4947" s="32" t="s">
        <v>1795</v>
      </c>
      <c r="Q4947" s="43" t="s">
        <v>1796</v>
      </c>
      <c r="R4947" s="43" t="s">
        <v>78</v>
      </c>
      <c r="S4947" s="47">
        <v>1</v>
      </c>
    </row>
    <row r="4948" spans="1:19" ht="12.75">
      <c r="A4948" s="22" t="s">
        <v>60</v>
      </c>
      <c r="B4948" s="22" t="s">
        <v>11724</v>
      </c>
      <c r="C4948" s="22" t="s">
        <v>65</v>
      </c>
      <c r="D4948" s="22" t="s">
        <v>61</v>
      </c>
      <c r="E4948" s="22" t="s">
        <v>12724</v>
      </c>
      <c r="F4948" s="31">
        <v>42950.706979166665</v>
      </c>
      <c r="G4948" s="31">
        <v>42958</v>
      </c>
      <c r="H4948" s="31">
        <v>43323</v>
      </c>
      <c r="I4948" s="31">
        <v>42980</v>
      </c>
      <c r="J4948" s="22" t="s">
        <v>73</v>
      </c>
      <c r="K4948" s="32" t="s">
        <v>74</v>
      </c>
      <c r="L4948" s="32" t="s">
        <v>12725</v>
      </c>
      <c r="N4948" s="24">
        <v>0</v>
      </c>
      <c r="O4948" s="24">
        <v>0</v>
      </c>
      <c r="P4948" s="32" t="s">
        <v>2323</v>
      </c>
      <c r="Q4948" s="43" t="s">
        <v>2324</v>
      </c>
      <c r="R4948" s="43" t="s">
        <v>78</v>
      </c>
      <c r="S4948" s="47">
        <v>6</v>
      </c>
    </row>
    <row r="4949" spans="1:19" ht="12.75">
      <c r="A4949" s="22" t="s">
        <v>60</v>
      </c>
      <c r="B4949" s="22" t="s">
        <v>12726</v>
      </c>
      <c r="C4949" s="22" t="s">
        <v>65</v>
      </c>
      <c r="D4949" s="22" t="s">
        <v>61</v>
      </c>
      <c r="E4949" s="22" t="s">
        <v>12727</v>
      </c>
      <c r="F4949" s="31">
        <v>42957.516909722217</v>
      </c>
      <c r="G4949" s="31">
        <v>42983</v>
      </c>
      <c r="H4949" s="31">
        <v>43348</v>
      </c>
      <c r="I4949" s="31">
        <v>42641</v>
      </c>
      <c r="J4949" s="22" t="s">
        <v>73</v>
      </c>
      <c r="K4949" s="32" t="s">
        <v>74</v>
      </c>
      <c r="L4949" s="32" t="s">
        <v>12728</v>
      </c>
      <c r="N4949" s="24">
        <v>0</v>
      </c>
      <c r="O4949" s="24">
        <v>0</v>
      </c>
      <c r="P4949" s="32" t="s">
        <v>156</v>
      </c>
      <c r="Q4949" s="43" t="s">
        <v>157</v>
      </c>
      <c r="R4949" s="43" t="s">
        <v>93</v>
      </c>
      <c r="S4949" s="47">
        <v>4</v>
      </c>
    </row>
    <row r="4950" spans="1:19" ht="12.75">
      <c r="A4950" s="22" t="s">
        <v>60</v>
      </c>
      <c r="B4950" s="22" t="s">
        <v>11709</v>
      </c>
      <c r="C4950" s="22" t="s">
        <v>65</v>
      </c>
      <c r="D4950" s="22" t="s">
        <v>61</v>
      </c>
      <c r="E4950" s="22" t="s">
        <v>12729</v>
      </c>
      <c r="F4950" s="31">
        <v>42949.408333333333</v>
      </c>
      <c r="G4950" s="31">
        <v>42948</v>
      </c>
      <c r="H4950" s="31">
        <v>43313</v>
      </c>
      <c r="I4950" s="31">
        <v>42978</v>
      </c>
      <c r="J4950" s="22" t="s">
        <v>73</v>
      </c>
      <c r="K4950" s="32" t="s">
        <v>74</v>
      </c>
      <c r="L4950" s="32" t="s">
        <v>12730</v>
      </c>
      <c r="N4950" s="24">
        <v>357.65</v>
      </c>
      <c r="O4950" s="24">
        <v>0</v>
      </c>
      <c r="P4950" s="32" t="s">
        <v>12731</v>
      </c>
      <c r="Q4950" s="43" t="s">
        <v>12732</v>
      </c>
      <c r="R4950" s="43" t="s">
        <v>78</v>
      </c>
      <c r="S4950" s="47">
        <v>5</v>
      </c>
    </row>
    <row r="4951" spans="1:19" ht="12.75">
      <c r="A4951" s="22" t="s">
        <v>60</v>
      </c>
      <c r="B4951" s="22" t="s">
        <v>11768</v>
      </c>
      <c r="C4951" s="22" t="s">
        <v>65</v>
      </c>
      <c r="D4951" s="22" t="s">
        <v>61</v>
      </c>
      <c r="E4951" s="22" t="s">
        <v>12733</v>
      </c>
      <c r="F4951" s="31">
        <v>42948.68751157407</v>
      </c>
      <c r="G4951" s="31">
        <v>42979</v>
      </c>
      <c r="H4951" s="31">
        <v>43344</v>
      </c>
      <c r="I4951" s="31">
        <v>42978</v>
      </c>
      <c r="J4951" s="22" t="s">
        <v>73</v>
      </c>
      <c r="K4951" s="32" t="s">
        <v>74</v>
      </c>
      <c r="L4951" s="32" t="s">
        <v>12734</v>
      </c>
      <c r="N4951" s="24">
        <v>1012.91</v>
      </c>
      <c r="O4951" s="24">
        <v>0</v>
      </c>
      <c r="P4951" s="32" t="s">
        <v>12735</v>
      </c>
      <c r="Q4951" s="43" t="s">
        <v>12736</v>
      </c>
      <c r="R4951" s="43" t="s">
        <v>78</v>
      </c>
      <c r="S4951" s="47">
        <v>5</v>
      </c>
    </row>
    <row r="4952" spans="1:19" ht="12.75">
      <c r="A4952" s="22" t="s">
        <v>60</v>
      </c>
      <c r="B4952" s="22" t="s">
        <v>11849</v>
      </c>
      <c r="C4952" s="22" t="s">
        <v>65</v>
      </c>
      <c r="D4952" s="22" t="s">
        <v>61</v>
      </c>
      <c r="E4952" s="22" t="s">
        <v>12737</v>
      </c>
      <c r="F4952" s="31">
        <v>42963.499201388884</v>
      </c>
      <c r="G4952" s="31">
        <v>42973</v>
      </c>
      <c r="H4952" s="31">
        <v>43338</v>
      </c>
      <c r="I4952" s="31">
        <v>42993</v>
      </c>
      <c r="J4952" s="22" t="s">
        <v>73</v>
      </c>
      <c r="K4952" s="32" t="s">
        <v>80</v>
      </c>
      <c r="L4952" s="32" t="s">
        <v>12738</v>
      </c>
      <c r="N4952" s="24">
        <v>2116.9899999999998</v>
      </c>
      <c r="O4952" s="24">
        <v>2116.9899999999998</v>
      </c>
      <c r="P4952" s="32" t="s">
        <v>275</v>
      </c>
      <c r="Q4952" s="43" t="s">
        <v>276</v>
      </c>
      <c r="R4952" s="43" t="s">
        <v>78</v>
      </c>
      <c r="S4952" s="47">
        <v>5</v>
      </c>
    </row>
    <row r="4953" spans="1:19" ht="12.75">
      <c r="A4953" s="22" t="s">
        <v>60</v>
      </c>
      <c r="B4953" s="22" t="s">
        <v>11750</v>
      </c>
      <c r="C4953" s="22" t="s">
        <v>65</v>
      </c>
      <c r="D4953" s="22" t="s">
        <v>61</v>
      </c>
      <c r="E4953" s="22" t="s">
        <v>12739</v>
      </c>
      <c r="F4953" s="31">
        <v>42970.490243055552</v>
      </c>
      <c r="G4953" s="31">
        <v>42970</v>
      </c>
      <c r="H4953" s="31">
        <v>43335</v>
      </c>
      <c r="I4953" s="31">
        <v>43000</v>
      </c>
      <c r="J4953" s="22" t="s">
        <v>73</v>
      </c>
      <c r="K4953" s="32" t="s">
        <v>74</v>
      </c>
      <c r="L4953" s="32" t="s">
        <v>12740</v>
      </c>
      <c r="N4953" s="24">
        <v>2214.4933000000001</v>
      </c>
      <c r="O4953" s="24">
        <v>0</v>
      </c>
      <c r="P4953" s="32" t="s">
        <v>930</v>
      </c>
      <c r="Q4953" s="43" t="s">
        <v>931</v>
      </c>
      <c r="R4953" s="43" t="s">
        <v>78</v>
      </c>
      <c r="S4953" s="47">
        <v>6</v>
      </c>
    </row>
    <row r="4954" spans="1:19" ht="12.75">
      <c r="A4954" s="22" t="s">
        <v>60</v>
      </c>
      <c r="B4954" s="22" t="s">
        <v>11734</v>
      </c>
      <c r="C4954" s="22" t="s">
        <v>65</v>
      </c>
      <c r="D4954" s="22" t="s">
        <v>61</v>
      </c>
      <c r="E4954" s="22" t="s">
        <v>12741</v>
      </c>
      <c r="F4954" s="31">
        <v>42975.540868055556</v>
      </c>
      <c r="G4954" s="31">
        <v>42990</v>
      </c>
      <c r="H4954" s="31">
        <v>43355</v>
      </c>
      <c r="I4954" s="31">
        <v>43005</v>
      </c>
      <c r="J4954" s="22" t="s">
        <v>73</v>
      </c>
      <c r="K4954" s="32" t="s">
        <v>85</v>
      </c>
      <c r="L4954" s="32" t="s">
        <v>12742</v>
      </c>
      <c r="N4954" s="24">
        <v>523.61599999999999</v>
      </c>
      <c r="O4954" s="24">
        <v>372.25</v>
      </c>
      <c r="P4954" s="32" t="s">
        <v>590</v>
      </c>
      <c r="Q4954" s="43" t="s">
        <v>591</v>
      </c>
      <c r="R4954" s="43" t="s">
        <v>78</v>
      </c>
      <c r="S4954" s="47">
        <v>5</v>
      </c>
    </row>
    <row r="4955" spans="1:19" ht="12.75">
      <c r="A4955" s="22" t="s">
        <v>60</v>
      </c>
      <c r="B4955" s="22" t="s">
        <v>11709</v>
      </c>
      <c r="C4955" s="22" t="s">
        <v>65</v>
      </c>
      <c r="D4955" s="22" t="s">
        <v>61</v>
      </c>
      <c r="E4955" s="22" t="s">
        <v>12743</v>
      </c>
      <c r="F4955" s="31">
        <v>42975.64644675926</v>
      </c>
      <c r="G4955" s="31">
        <v>42979</v>
      </c>
      <c r="H4955" s="31">
        <v>43344</v>
      </c>
      <c r="I4955" s="31">
        <v>43005</v>
      </c>
      <c r="J4955" s="22" t="s">
        <v>73</v>
      </c>
      <c r="K4955" s="32" t="s">
        <v>74</v>
      </c>
      <c r="L4955" s="32" t="s">
        <v>12744</v>
      </c>
      <c r="N4955" s="24">
        <v>5389.5733</v>
      </c>
      <c r="O4955" s="24">
        <v>0</v>
      </c>
      <c r="P4955" s="32" t="s">
        <v>2005</v>
      </c>
      <c r="Q4955" s="43" t="s">
        <v>2006</v>
      </c>
      <c r="R4955" s="43" t="s">
        <v>78</v>
      </c>
      <c r="S4955" s="47">
        <v>5</v>
      </c>
    </row>
    <row r="4956" spans="1:19" ht="12.75">
      <c r="A4956" s="22" t="s">
        <v>60</v>
      </c>
      <c r="B4956" s="22" t="s">
        <v>11724</v>
      </c>
      <c r="C4956" s="22" t="s">
        <v>65</v>
      </c>
      <c r="D4956" s="22" t="s">
        <v>61</v>
      </c>
      <c r="E4956" s="22" t="s">
        <v>12745</v>
      </c>
      <c r="F4956" s="31">
        <v>42978.721874999996</v>
      </c>
      <c r="G4956" s="31">
        <v>43008</v>
      </c>
      <c r="H4956" s="31">
        <v>43373</v>
      </c>
      <c r="I4956" s="31">
        <v>43008</v>
      </c>
      <c r="J4956" s="22" t="s">
        <v>73</v>
      </c>
      <c r="K4956" s="32" t="s">
        <v>74</v>
      </c>
      <c r="L4956" s="32" t="s">
        <v>12746</v>
      </c>
      <c r="N4956" s="24">
        <v>3851.44</v>
      </c>
      <c r="O4956" s="24">
        <v>0</v>
      </c>
      <c r="P4956" s="32" t="s">
        <v>1376</v>
      </c>
      <c r="Q4956" s="43" t="s">
        <v>1377</v>
      </c>
      <c r="R4956" s="43" t="s">
        <v>78</v>
      </c>
      <c r="S4956" s="47">
        <v>5</v>
      </c>
    </row>
    <row r="4957" spans="1:19" ht="12.75">
      <c r="A4957" s="22" t="s">
        <v>60</v>
      </c>
      <c r="B4957" s="22" t="s">
        <v>11768</v>
      </c>
      <c r="C4957" s="22" t="s">
        <v>65</v>
      </c>
      <c r="D4957" s="22" t="s">
        <v>61</v>
      </c>
      <c r="E4957" s="22" t="s">
        <v>12747</v>
      </c>
      <c r="F4957" s="31">
        <v>42962.652048611111</v>
      </c>
      <c r="G4957" s="31">
        <v>42978</v>
      </c>
      <c r="H4957" s="31">
        <v>43343</v>
      </c>
      <c r="I4957" s="31">
        <v>42992</v>
      </c>
      <c r="J4957" s="22" t="s">
        <v>73</v>
      </c>
      <c r="K4957" s="32" t="s">
        <v>74</v>
      </c>
      <c r="L4957" s="32" t="s">
        <v>12748</v>
      </c>
      <c r="N4957" s="24">
        <v>396.78</v>
      </c>
      <c r="O4957" s="24">
        <v>0</v>
      </c>
      <c r="P4957" s="32" t="s">
        <v>12749</v>
      </c>
      <c r="Q4957" s="43" t="s">
        <v>12750</v>
      </c>
      <c r="R4957" s="43" t="s">
        <v>78</v>
      </c>
      <c r="S4957" s="47">
        <v>5</v>
      </c>
    </row>
    <row r="4958" spans="1:19" ht="12.75">
      <c r="A4958" s="22" t="s">
        <v>60</v>
      </c>
      <c r="B4958" s="22" t="s">
        <v>11709</v>
      </c>
      <c r="C4958" s="22" t="s">
        <v>65</v>
      </c>
      <c r="D4958" s="22" t="s">
        <v>61</v>
      </c>
      <c r="E4958" s="22" t="s">
        <v>12751</v>
      </c>
      <c r="F4958" s="31">
        <v>42950.056273148148</v>
      </c>
      <c r="G4958" s="31">
        <v>42992</v>
      </c>
      <c r="H4958" s="31">
        <v>43357</v>
      </c>
      <c r="I4958" s="31">
        <v>43010.056273148148</v>
      </c>
      <c r="J4958" s="22" t="s">
        <v>73</v>
      </c>
      <c r="K4958" s="32" t="s">
        <v>74</v>
      </c>
      <c r="L4958" s="32" t="s">
        <v>12752</v>
      </c>
      <c r="N4958" s="24">
        <v>1888.87</v>
      </c>
      <c r="O4958" s="24">
        <v>0</v>
      </c>
      <c r="P4958" s="32" t="s">
        <v>110</v>
      </c>
      <c r="Q4958" s="43" t="s">
        <v>111</v>
      </c>
      <c r="R4958" s="43" t="s">
        <v>78</v>
      </c>
      <c r="S4958" s="47">
        <v>5</v>
      </c>
    </row>
    <row r="4959" spans="1:19" ht="12.75">
      <c r="A4959" s="22" t="s">
        <v>60</v>
      </c>
      <c r="B4959" s="22" t="s">
        <v>11727</v>
      </c>
      <c r="C4959" s="22" t="s">
        <v>65</v>
      </c>
      <c r="D4959" s="22" t="s">
        <v>61</v>
      </c>
      <c r="E4959" s="22" t="s">
        <v>12753</v>
      </c>
      <c r="F4959" s="31">
        <v>42957.444409722222</v>
      </c>
      <c r="G4959" s="31">
        <v>42957</v>
      </c>
      <c r="H4959" s="31">
        <v>43322</v>
      </c>
      <c r="I4959" s="31">
        <v>42987</v>
      </c>
      <c r="J4959" s="22" t="s">
        <v>73</v>
      </c>
      <c r="K4959" s="32" t="s">
        <v>85</v>
      </c>
      <c r="L4959" s="32" t="s">
        <v>12754</v>
      </c>
      <c r="N4959" s="24">
        <v>2040.84</v>
      </c>
      <c r="O4959" s="24">
        <v>1471.35</v>
      </c>
      <c r="P4959" s="32" t="s">
        <v>5782</v>
      </c>
      <c r="Q4959" s="43" t="s">
        <v>5783</v>
      </c>
      <c r="R4959" s="43" t="s">
        <v>78</v>
      </c>
      <c r="S4959" s="47">
        <v>5</v>
      </c>
    </row>
    <row r="4960" spans="1:19" ht="12.75">
      <c r="A4960" s="22" t="s">
        <v>60</v>
      </c>
      <c r="B4960" s="22" t="s">
        <v>11724</v>
      </c>
      <c r="C4960" s="22" t="s">
        <v>65</v>
      </c>
      <c r="D4960" s="22" t="s">
        <v>61</v>
      </c>
      <c r="E4960" s="22" t="s">
        <v>12755</v>
      </c>
      <c r="F4960" s="31">
        <v>42977.48097222222</v>
      </c>
      <c r="G4960" s="31">
        <v>42985</v>
      </c>
      <c r="H4960" s="31">
        <v>43350</v>
      </c>
      <c r="I4960" s="31">
        <v>43007</v>
      </c>
      <c r="J4960" s="22" t="s">
        <v>108</v>
      </c>
      <c r="K4960" s="32" t="s">
        <v>85</v>
      </c>
      <c r="L4960" s="32" t="s">
        <v>12756</v>
      </c>
      <c r="N4960" s="24">
        <v>331.175</v>
      </c>
      <c r="O4960" s="24">
        <v>331.175</v>
      </c>
      <c r="P4960" s="32" t="s">
        <v>12030</v>
      </c>
      <c r="Q4960" s="43" t="s">
        <v>12031</v>
      </c>
      <c r="R4960" s="43" t="s">
        <v>78</v>
      </c>
      <c r="S4960" s="47">
        <v>1</v>
      </c>
    </row>
    <row r="4961" spans="1:19" ht="12.75">
      <c r="A4961" s="22" t="s">
        <v>60</v>
      </c>
      <c r="B4961" s="22" t="s">
        <v>11739</v>
      </c>
      <c r="C4961" s="22" t="s">
        <v>65</v>
      </c>
      <c r="D4961" s="22" t="s">
        <v>61</v>
      </c>
      <c r="E4961" s="22" t="s">
        <v>12757</v>
      </c>
      <c r="F4961" s="31">
        <v>42963.684224537035</v>
      </c>
      <c r="G4961" s="31">
        <v>42964</v>
      </c>
      <c r="H4961" s="31">
        <v>43329</v>
      </c>
      <c r="I4961" s="31">
        <v>42993.682384259257</v>
      </c>
      <c r="J4961" s="22" t="s">
        <v>73</v>
      </c>
      <c r="K4961" s="32" t="s">
        <v>85</v>
      </c>
      <c r="L4961" s="32" t="s">
        <v>12758</v>
      </c>
      <c r="N4961" s="24">
        <v>721.34</v>
      </c>
      <c r="O4961" s="24">
        <v>457.48</v>
      </c>
      <c r="P4961" s="32" t="s">
        <v>681</v>
      </c>
      <c r="Q4961" s="43" t="s">
        <v>682</v>
      </c>
      <c r="R4961" s="43" t="s">
        <v>78</v>
      </c>
      <c r="S4961" s="47">
        <v>5</v>
      </c>
    </row>
    <row r="4962" spans="1:19" ht="12.75">
      <c r="A4962" s="22" t="s">
        <v>60</v>
      </c>
      <c r="B4962" s="22" t="s">
        <v>11900</v>
      </c>
      <c r="C4962" s="22" t="s">
        <v>65</v>
      </c>
      <c r="D4962" s="22" t="s">
        <v>61</v>
      </c>
      <c r="E4962" s="22" t="s">
        <v>12759</v>
      </c>
      <c r="F4962" s="31">
        <v>42972.43913194444</v>
      </c>
      <c r="G4962" s="31">
        <v>42992</v>
      </c>
      <c r="H4962" s="31">
        <v>43357</v>
      </c>
      <c r="I4962" s="31">
        <v>43002</v>
      </c>
      <c r="J4962" s="22" t="s">
        <v>73</v>
      </c>
      <c r="K4962" s="32" t="s">
        <v>85</v>
      </c>
      <c r="L4962" s="32" t="s">
        <v>12760</v>
      </c>
      <c r="N4962" s="24">
        <v>4329.91</v>
      </c>
      <c r="O4962" s="24">
        <v>4595.58</v>
      </c>
      <c r="P4962" s="32" t="s">
        <v>101</v>
      </c>
      <c r="Q4962" s="43" t="s">
        <v>102</v>
      </c>
      <c r="R4962" s="43" t="s">
        <v>78</v>
      </c>
      <c r="S4962" s="47">
        <v>4</v>
      </c>
    </row>
    <row r="4963" spans="1:19" ht="12.75">
      <c r="A4963" s="22" t="s">
        <v>60</v>
      </c>
      <c r="B4963" s="22" t="s">
        <v>11870</v>
      </c>
      <c r="C4963" s="22" t="s">
        <v>65</v>
      </c>
      <c r="D4963" s="22" t="s">
        <v>61</v>
      </c>
      <c r="E4963" s="22" t="s">
        <v>12761</v>
      </c>
      <c r="F4963" s="31">
        <v>42950.649861111109</v>
      </c>
      <c r="G4963" s="31">
        <v>42957</v>
      </c>
      <c r="H4963" s="31">
        <v>43322</v>
      </c>
      <c r="I4963" s="31">
        <v>42980</v>
      </c>
      <c r="J4963" s="22" t="s">
        <v>73</v>
      </c>
      <c r="K4963" s="32" t="s">
        <v>80</v>
      </c>
      <c r="L4963" s="32" t="s">
        <v>12762</v>
      </c>
      <c r="N4963" s="24">
        <v>0</v>
      </c>
      <c r="O4963" s="24">
        <v>0</v>
      </c>
      <c r="P4963" s="32" t="s">
        <v>1199</v>
      </c>
      <c r="Q4963" s="43" t="s">
        <v>1200</v>
      </c>
      <c r="R4963" s="43" t="s">
        <v>93</v>
      </c>
      <c r="S4963" s="47">
        <v>6</v>
      </c>
    </row>
    <row r="4964" spans="1:19" ht="12.75">
      <c r="A4964" s="22" t="s">
        <v>60</v>
      </c>
      <c r="B4964" s="22" t="s">
        <v>11761</v>
      </c>
      <c r="C4964" s="22" t="s">
        <v>65</v>
      </c>
      <c r="D4964" s="22" t="s">
        <v>61</v>
      </c>
      <c r="E4964" s="22" t="s">
        <v>12763</v>
      </c>
      <c r="F4964" s="31">
        <v>42948.867442129631</v>
      </c>
      <c r="G4964" s="31">
        <v>42986</v>
      </c>
      <c r="H4964" s="31">
        <v>43351</v>
      </c>
      <c r="I4964" s="31">
        <v>42978.862071759257</v>
      </c>
      <c r="J4964" s="22" t="s">
        <v>73</v>
      </c>
      <c r="K4964" s="32" t="s">
        <v>74</v>
      </c>
      <c r="L4964" s="32" t="s">
        <v>12764</v>
      </c>
      <c r="N4964" s="24">
        <v>0</v>
      </c>
      <c r="O4964" s="24">
        <v>0</v>
      </c>
      <c r="P4964" s="32" t="s">
        <v>3215</v>
      </c>
      <c r="Q4964" s="43" t="s">
        <v>3216</v>
      </c>
      <c r="R4964" s="43" t="s">
        <v>93</v>
      </c>
      <c r="S4964" s="47">
        <v>5</v>
      </c>
    </row>
    <row r="4965" spans="1:19" ht="12.75">
      <c r="A4965" s="22" t="s">
        <v>60</v>
      </c>
      <c r="B4965" s="22" t="s">
        <v>11907</v>
      </c>
      <c r="C4965" s="22" t="s">
        <v>65</v>
      </c>
      <c r="D4965" s="22" t="s">
        <v>61</v>
      </c>
      <c r="E4965" s="22" t="s">
        <v>12765</v>
      </c>
      <c r="F4965" s="31">
        <v>42970.442314814813</v>
      </c>
      <c r="G4965" s="31">
        <v>42978</v>
      </c>
      <c r="H4965" s="31">
        <v>43343</v>
      </c>
      <c r="I4965" s="31">
        <v>43000.438240740739</v>
      </c>
      <c r="J4965" s="22" t="s">
        <v>73</v>
      </c>
      <c r="K4965" s="32" t="s">
        <v>74</v>
      </c>
      <c r="L4965" s="32" t="s">
        <v>12766</v>
      </c>
      <c r="N4965" s="24">
        <v>0</v>
      </c>
      <c r="O4965" s="24">
        <v>0</v>
      </c>
      <c r="P4965" s="32" t="s">
        <v>3422</v>
      </c>
      <c r="Q4965" s="43" t="s">
        <v>3423</v>
      </c>
      <c r="R4965" s="43" t="s">
        <v>78</v>
      </c>
      <c r="S4965" s="47">
        <v>4</v>
      </c>
    </row>
    <row r="4966" spans="1:19" ht="12.75">
      <c r="A4966" s="22" t="s">
        <v>60</v>
      </c>
      <c r="B4966" s="22" t="s">
        <v>12153</v>
      </c>
      <c r="C4966" s="22" t="s">
        <v>65</v>
      </c>
      <c r="D4966" s="22" t="s">
        <v>61</v>
      </c>
      <c r="E4966" s="22" t="s">
        <v>12767</v>
      </c>
      <c r="F4966" s="31">
        <v>42962.562719907408</v>
      </c>
      <c r="G4966" s="31">
        <v>42963</v>
      </c>
      <c r="H4966" s="31">
        <v>43328</v>
      </c>
      <c r="I4966" s="31">
        <v>42992</v>
      </c>
      <c r="J4966" s="22" t="s">
        <v>73</v>
      </c>
      <c r="K4966" s="32" t="s">
        <v>74</v>
      </c>
      <c r="L4966" s="32" t="s">
        <v>12768</v>
      </c>
      <c r="N4966" s="24">
        <v>0</v>
      </c>
      <c r="O4966" s="24">
        <v>0</v>
      </c>
      <c r="P4966" s="32" t="s">
        <v>4759</v>
      </c>
      <c r="Q4966" s="43" t="s">
        <v>4760</v>
      </c>
      <c r="R4966" s="43" t="s">
        <v>78</v>
      </c>
      <c r="S4966" s="47">
        <v>5</v>
      </c>
    </row>
    <row r="4967" spans="1:19" ht="12.75">
      <c r="A4967" s="22" t="s">
        <v>60</v>
      </c>
      <c r="B4967" s="22" t="s">
        <v>11849</v>
      </c>
      <c r="C4967" s="22" t="s">
        <v>65</v>
      </c>
      <c r="D4967" s="22" t="s">
        <v>61</v>
      </c>
      <c r="E4967" s="22" t="s">
        <v>12769</v>
      </c>
      <c r="F4967" s="31">
        <v>42956.559930555552</v>
      </c>
      <c r="G4967" s="31">
        <v>42966</v>
      </c>
      <c r="H4967" s="31">
        <v>43331</v>
      </c>
      <c r="I4967" s="31">
        <v>42986</v>
      </c>
      <c r="J4967" s="22" t="s">
        <v>73</v>
      </c>
      <c r="K4967" s="32" t="s">
        <v>85</v>
      </c>
      <c r="L4967" s="32" t="s">
        <v>12770</v>
      </c>
      <c r="N4967" s="24">
        <v>2071.136</v>
      </c>
      <c r="O4967" s="24">
        <v>2266.33</v>
      </c>
      <c r="P4967" s="32" t="s">
        <v>144</v>
      </c>
      <c r="Q4967" s="43" t="s">
        <v>145</v>
      </c>
      <c r="R4967" s="43" t="s">
        <v>78</v>
      </c>
      <c r="S4967" s="47">
        <v>6</v>
      </c>
    </row>
    <row r="4968" spans="1:19" ht="12.75">
      <c r="A4968" s="22" t="s">
        <v>60</v>
      </c>
      <c r="B4968" s="22" t="s">
        <v>11739</v>
      </c>
      <c r="C4968" s="22" t="s">
        <v>65</v>
      </c>
      <c r="D4968" s="22" t="s">
        <v>61</v>
      </c>
      <c r="E4968" s="22" t="s">
        <v>12771</v>
      </c>
      <c r="F4968" s="31">
        <v>42963.412719907406</v>
      </c>
      <c r="G4968" s="31">
        <v>42977</v>
      </c>
      <c r="H4968" s="31">
        <v>43340</v>
      </c>
      <c r="I4968" s="31">
        <v>42993.410474537035</v>
      </c>
      <c r="J4968" s="22" t="s">
        <v>73</v>
      </c>
      <c r="K4968" s="32" t="s">
        <v>74</v>
      </c>
      <c r="L4968" s="32" t="s">
        <v>12772</v>
      </c>
      <c r="N4968" s="24">
        <v>3907.8265999999999</v>
      </c>
      <c r="O4968" s="24">
        <v>0</v>
      </c>
      <c r="P4968" s="32" t="s">
        <v>101</v>
      </c>
      <c r="Q4968" s="43" t="s">
        <v>102</v>
      </c>
      <c r="R4968" s="43" t="s">
        <v>78</v>
      </c>
      <c r="S4968" s="47">
        <v>5</v>
      </c>
    </row>
    <row r="4969" spans="1:19" ht="12.75">
      <c r="A4969" s="22" t="s">
        <v>60</v>
      </c>
      <c r="B4969" s="22" t="s">
        <v>11734</v>
      </c>
      <c r="C4969" s="22" t="s">
        <v>65</v>
      </c>
      <c r="D4969" s="22" t="s">
        <v>61</v>
      </c>
      <c r="E4969" s="22" t="s">
        <v>12773</v>
      </c>
      <c r="F4969" s="31">
        <v>42978.440925925926</v>
      </c>
      <c r="G4969" s="31">
        <v>42978</v>
      </c>
      <c r="H4969" s="31">
        <v>43343</v>
      </c>
      <c r="I4969" s="31">
        <v>43008</v>
      </c>
      <c r="J4969" s="22" t="s">
        <v>73</v>
      </c>
      <c r="K4969" s="32" t="s">
        <v>163</v>
      </c>
      <c r="L4969" s="32" t="s">
        <v>12774</v>
      </c>
      <c r="M4969" s="32" t="s">
        <v>12775</v>
      </c>
      <c r="N4969" s="24">
        <v>469.19330000000002</v>
      </c>
      <c r="O4969" s="24">
        <v>469.19330000000002</v>
      </c>
      <c r="P4969" s="32" t="s">
        <v>681</v>
      </c>
      <c r="Q4969" s="43" t="s">
        <v>682</v>
      </c>
      <c r="R4969" s="43" t="s">
        <v>78</v>
      </c>
      <c r="S4969" s="47">
        <v>1</v>
      </c>
    </row>
    <row r="4970" spans="1:19" ht="12.75">
      <c r="A4970" s="22" t="s">
        <v>60</v>
      </c>
      <c r="B4970" s="22" t="s">
        <v>11734</v>
      </c>
      <c r="C4970" s="22" t="s">
        <v>65</v>
      </c>
      <c r="D4970" s="22" t="s">
        <v>61</v>
      </c>
      <c r="E4970" s="22" t="s">
        <v>12776</v>
      </c>
      <c r="F4970" s="31">
        <v>42969.577175925922</v>
      </c>
      <c r="G4970" s="31">
        <v>42992</v>
      </c>
      <c r="H4970" s="31">
        <v>43357</v>
      </c>
      <c r="I4970" s="31">
        <v>42999</v>
      </c>
      <c r="J4970" s="22" t="s">
        <v>73</v>
      </c>
      <c r="K4970" s="32" t="s">
        <v>85</v>
      </c>
      <c r="L4970" s="32" t="s">
        <v>12777</v>
      </c>
      <c r="N4970" s="24">
        <v>701.3625</v>
      </c>
      <c r="O4970" s="24">
        <v>474.95</v>
      </c>
      <c r="P4970" s="32" t="s">
        <v>288</v>
      </c>
      <c r="Q4970" s="43" t="s">
        <v>289</v>
      </c>
      <c r="R4970" s="43" t="s">
        <v>78</v>
      </c>
      <c r="S4970" s="47">
        <v>4</v>
      </c>
    </row>
    <row r="4971" spans="1:19" ht="12.75">
      <c r="A4971" s="22" t="s">
        <v>60</v>
      </c>
      <c r="B4971" s="22" t="s">
        <v>11955</v>
      </c>
      <c r="C4971" s="22" t="s">
        <v>65</v>
      </c>
      <c r="D4971" s="22" t="s">
        <v>61</v>
      </c>
      <c r="E4971" s="22" t="s">
        <v>12778</v>
      </c>
      <c r="F4971" s="31">
        <v>42976.473912037036</v>
      </c>
      <c r="G4971" s="31">
        <v>42986</v>
      </c>
      <c r="H4971" s="31">
        <v>43351</v>
      </c>
      <c r="I4971" s="31">
        <v>43006.446909722217</v>
      </c>
      <c r="J4971" s="22" t="s">
        <v>73</v>
      </c>
      <c r="K4971" s="32" t="s">
        <v>74</v>
      </c>
      <c r="L4971" s="32" t="s">
        <v>12779</v>
      </c>
      <c r="N4971" s="24">
        <v>16898.07</v>
      </c>
      <c r="O4971" s="24">
        <v>0</v>
      </c>
      <c r="P4971" s="32" t="s">
        <v>558</v>
      </c>
      <c r="Q4971" s="43" t="s">
        <v>559</v>
      </c>
      <c r="R4971" s="43" t="s">
        <v>78</v>
      </c>
      <c r="S4971" s="47">
        <v>6</v>
      </c>
    </row>
    <row r="4972" spans="1:19" ht="12.75">
      <c r="A4972" s="22" t="s">
        <v>60</v>
      </c>
      <c r="B4972" s="22" t="s">
        <v>11761</v>
      </c>
      <c r="C4972" s="22" t="s">
        <v>65</v>
      </c>
      <c r="D4972" s="22" t="s">
        <v>61</v>
      </c>
      <c r="E4972" s="22" t="s">
        <v>12780</v>
      </c>
      <c r="F4972" s="31">
        <v>42978.482407407406</v>
      </c>
      <c r="G4972" s="31">
        <v>42978</v>
      </c>
      <c r="H4972" s="31">
        <v>43343</v>
      </c>
      <c r="I4972" s="31">
        <v>43008.478993055556</v>
      </c>
      <c r="J4972" s="22" t="s">
        <v>73</v>
      </c>
      <c r="K4972" s="32" t="s">
        <v>74</v>
      </c>
      <c r="L4972" s="32" t="s">
        <v>12781</v>
      </c>
      <c r="N4972" s="24">
        <v>0</v>
      </c>
      <c r="O4972" s="24">
        <v>0</v>
      </c>
      <c r="P4972" s="32" t="s">
        <v>12782</v>
      </c>
      <c r="Q4972" s="43" t="s">
        <v>12783</v>
      </c>
      <c r="R4972" s="43" t="s">
        <v>78</v>
      </c>
      <c r="S4972" s="47">
        <v>6</v>
      </c>
    </row>
    <row r="4973" spans="1:19" ht="12.75">
      <c r="A4973" s="22" t="s">
        <v>60</v>
      </c>
      <c r="B4973" s="22" t="s">
        <v>12181</v>
      </c>
      <c r="C4973" s="22" t="s">
        <v>65</v>
      </c>
      <c r="D4973" s="22" t="s">
        <v>61</v>
      </c>
      <c r="E4973" s="22" t="s">
        <v>12784</v>
      </c>
      <c r="F4973" s="31">
        <v>42958.631076388891</v>
      </c>
      <c r="G4973" s="31">
        <v>42993</v>
      </c>
      <c r="H4973" s="31">
        <v>43358</v>
      </c>
      <c r="I4973" s="31">
        <v>42988</v>
      </c>
      <c r="J4973" s="22" t="s">
        <v>73</v>
      </c>
      <c r="K4973" s="32" t="s">
        <v>85</v>
      </c>
      <c r="L4973" s="32" t="s">
        <v>12785</v>
      </c>
      <c r="N4973" s="24">
        <v>925.16</v>
      </c>
      <c r="O4973" s="24">
        <v>859</v>
      </c>
      <c r="P4973" s="32" t="s">
        <v>110</v>
      </c>
      <c r="Q4973" s="43" t="s">
        <v>111</v>
      </c>
      <c r="R4973" s="43" t="s">
        <v>78</v>
      </c>
      <c r="S4973" s="47">
        <v>5</v>
      </c>
    </row>
    <row r="4974" spans="1:19" ht="12.75">
      <c r="A4974" s="22" t="s">
        <v>60</v>
      </c>
      <c r="B4974" s="22" t="s">
        <v>11761</v>
      </c>
      <c r="C4974" s="22" t="s">
        <v>65</v>
      </c>
      <c r="D4974" s="22" t="s">
        <v>61</v>
      </c>
      <c r="E4974" s="22" t="s">
        <v>12786</v>
      </c>
      <c r="F4974" s="31">
        <v>42972.48883101852</v>
      </c>
      <c r="G4974" s="31">
        <v>42978</v>
      </c>
      <c r="H4974" s="31">
        <v>43343</v>
      </c>
      <c r="I4974" s="31">
        <v>43002.485798611109</v>
      </c>
      <c r="J4974" s="22" t="s">
        <v>73</v>
      </c>
      <c r="K4974" s="32" t="s">
        <v>74</v>
      </c>
      <c r="L4974" s="32" t="s">
        <v>12787</v>
      </c>
      <c r="N4974" s="24">
        <v>1121.3724999999999</v>
      </c>
      <c r="O4974" s="24">
        <v>0</v>
      </c>
      <c r="P4974" s="32" t="s">
        <v>212</v>
      </c>
      <c r="Q4974" s="43" t="s">
        <v>213</v>
      </c>
      <c r="R4974" s="43" t="s">
        <v>78</v>
      </c>
      <c r="S4974" s="47">
        <v>5</v>
      </c>
    </row>
    <row r="4975" spans="1:19" ht="12.75">
      <c r="A4975" s="22" t="s">
        <v>60</v>
      </c>
      <c r="B4975" s="22" t="s">
        <v>12788</v>
      </c>
      <c r="C4975" s="22" t="s">
        <v>65</v>
      </c>
      <c r="D4975" s="22" t="s">
        <v>61</v>
      </c>
      <c r="E4975" s="22" t="s">
        <v>12789</v>
      </c>
      <c r="F4975" s="31">
        <v>42961.431076388886</v>
      </c>
      <c r="G4975" s="31">
        <v>42961</v>
      </c>
      <c r="H4975" s="31">
        <v>43326</v>
      </c>
      <c r="I4975" s="31">
        <v>42991.425555555557</v>
      </c>
      <c r="J4975" s="22" t="s">
        <v>73</v>
      </c>
      <c r="K4975" s="32" t="s">
        <v>74</v>
      </c>
      <c r="L4975" s="32" t="s">
        <v>12790</v>
      </c>
      <c r="N4975" s="24">
        <v>0</v>
      </c>
      <c r="O4975" s="24">
        <v>0</v>
      </c>
      <c r="P4975" s="32" t="s">
        <v>12661</v>
      </c>
      <c r="Q4975" s="43" t="s">
        <v>12662</v>
      </c>
      <c r="R4975" s="43" t="s">
        <v>78</v>
      </c>
      <c r="S4975" s="47">
        <v>5</v>
      </c>
    </row>
    <row r="4976" spans="1:19" ht="12.75">
      <c r="A4976" s="22" t="s">
        <v>60</v>
      </c>
      <c r="B4976" s="22" t="s">
        <v>11775</v>
      </c>
      <c r="C4976" s="22" t="s">
        <v>65</v>
      </c>
      <c r="D4976" s="22" t="s">
        <v>61</v>
      </c>
      <c r="E4976" s="22" t="s">
        <v>12791</v>
      </c>
      <c r="F4976" s="31">
        <v>42951.599328703705</v>
      </c>
      <c r="G4976" s="31">
        <v>42951</v>
      </c>
      <c r="H4976" s="31">
        <v>43316</v>
      </c>
      <c r="I4976" s="31">
        <v>42981</v>
      </c>
      <c r="J4976" s="22" t="s">
        <v>73</v>
      </c>
      <c r="K4976" s="32" t="s">
        <v>80</v>
      </c>
      <c r="L4976" s="32" t="s">
        <v>12792</v>
      </c>
      <c r="N4976" s="24">
        <v>1506.2665999999999</v>
      </c>
      <c r="O4976" s="24">
        <v>1976.70</v>
      </c>
      <c r="P4976" s="32" t="s">
        <v>636</v>
      </c>
      <c r="Q4976" s="43" t="s">
        <v>637</v>
      </c>
      <c r="R4976" s="43" t="s">
        <v>78</v>
      </c>
      <c r="S4976" s="47">
        <v>5</v>
      </c>
    </row>
    <row r="4977" spans="1:19" ht="12.75">
      <c r="A4977" s="22" t="s">
        <v>60</v>
      </c>
      <c r="B4977" s="22" t="s">
        <v>12793</v>
      </c>
      <c r="C4977" s="22" t="s">
        <v>65</v>
      </c>
      <c r="D4977" s="22" t="s">
        <v>61</v>
      </c>
      <c r="E4977" s="22" t="s">
        <v>12794</v>
      </c>
      <c r="F4977" s="31">
        <v>42976.583564814813</v>
      </c>
      <c r="G4977" s="31">
        <v>42949</v>
      </c>
      <c r="H4977" s="31">
        <v>43314</v>
      </c>
      <c r="I4977" s="31">
        <v>43006.583032407405</v>
      </c>
      <c r="J4977" s="22" t="s">
        <v>209</v>
      </c>
      <c r="K4977" s="32" t="s">
        <v>163</v>
      </c>
      <c r="L4977" s="32" t="s">
        <v>12795</v>
      </c>
      <c r="M4977" s="32" t="s">
        <v>12796</v>
      </c>
      <c r="N4977" s="24">
        <v>-3618.70</v>
      </c>
      <c r="O4977" s="24">
        <v>-3618.70</v>
      </c>
      <c r="P4977" s="32" t="s">
        <v>1282</v>
      </c>
      <c r="Q4977" s="43" t="s">
        <v>1283</v>
      </c>
      <c r="R4977" s="43" t="s">
        <v>78</v>
      </c>
      <c r="S4977" s="47">
        <v>1</v>
      </c>
    </row>
    <row r="4978" spans="1:19" ht="12.75">
      <c r="A4978" s="22" t="s">
        <v>60</v>
      </c>
      <c r="B4978" s="22" t="s">
        <v>11761</v>
      </c>
      <c r="C4978" s="22" t="s">
        <v>65</v>
      </c>
      <c r="D4978" s="22" t="s">
        <v>61</v>
      </c>
      <c r="E4978" s="22" t="s">
        <v>12797</v>
      </c>
      <c r="F4978" s="31">
        <v>42949.64565972222</v>
      </c>
      <c r="G4978" s="31">
        <v>42957</v>
      </c>
      <c r="H4978" s="31">
        <v>43322</v>
      </c>
      <c r="I4978" s="31">
        <v>42979.622106481482</v>
      </c>
      <c r="J4978" s="22" t="s">
        <v>73</v>
      </c>
      <c r="K4978" s="32" t="s">
        <v>74</v>
      </c>
      <c r="L4978" s="32" t="s">
        <v>12798</v>
      </c>
      <c r="N4978" s="24">
        <v>0</v>
      </c>
      <c r="O4978" s="24">
        <v>0</v>
      </c>
      <c r="P4978" s="32" t="s">
        <v>156</v>
      </c>
      <c r="Q4978" s="43" t="s">
        <v>157</v>
      </c>
      <c r="R4978" s="43" t="s">
        <v>78</v>
      </c>
      <c r="S4978" s="47">
        <v>5</v>
      </c>
    </row>
    <row r="4979" spans="1:19" ht="12.75">
      <c r="A4979" s="22" t="s">
        <v>60</v>
      </c>
      <c r="B4979" s="22" t="s">
        <v>11795</v>
      </c>
      <c r="C4979" s="22" t="s">
        <v>65</v>
      </c>
      <c r="D4979" s="22" t="s">
        <v>61</v>
      </c>
      <c r="E4979" s="22" t="s">
        <v>12799</v>
      </c>
      <c r="F4979" s="31">
        <v>42956.51835648148</v>
      </c>
      <c r="G4979" s="31">
        <v>42956</v>
      </c>
      <c r="H4979" s="31">
        <v>43321</v>
      </c>
      <c r="I4979" s="31">
        <v>42986</v>
      </c>
      <c r="J4979" s="22" t="s">
        <v>73</v>
      </c>
      <c r="K4979" s="32" t="s">
        <v>74</v>
      </c>
      <c r="L4979" s="32" t="s">
        <v>12800</v>
      </c>
      <c r="N4979" s="24">
        <v>430.49</v>
      </c>
      <c r="O4979" s="24">
        <v>0</v>
      </c>
      <c r="P4979" s="32" t="s">
        <v>9867</v>
      </c>
      <c r="Q4979" s="43" t="s">
        <v>9868</v>
      </c>
      <c r="R4979" s="43" t="s">
        <v>78</v>
      </c>
      <c r="S4979" s="47">
        <v>5</v>
      </c>
    </row>
    <row r="4980" spans="1:19" ht="12.75">
      <c r="A4980" s="22" t="s">
        <v>60</v>
      </c>
      <c r="B4980" s="22" t="s">
        <v>11907</v>
      </c>
      <c r="C4980" s="22" t="s">
        <v>65</v>
      </c>
      <c r="D4980" s="22" t="s">
        <v>61</v>
      </c>
      <c r="E4980" s="22" t="s">
        <v>12801</v>
      </c>
      <c r="F4980" s="31">
        <v>42962.56113425926</v>
      </c>
      <c r="G4980" s="31">
        <v>42963</v>
      </c>
      <c r="H4980" s="31">
        <v>43328</v>
      </c>
      <c r="I4980" s="31">
        <v>42992.550624999996</v>
      </c>
      <c r="J4980" s="22" t="s">
        <v>73</v>
      </c>
      <c r="K4980" s="32" t="s">
        <v>74</v>
      </c>
      <c r="L4980" s="32" t="s">
        <v>12802</v>
      </c>
      <c r="N4980" s="24">
        <v>1379.6532999999999</v>
      </c>
      <c r="O4980" s="24">
        <v>0</v>
      </c>
      <c r="P4980" s="32" t="s">
        <v>543</v>
      </c>
      <c r="Q4980" s="43" t="s">
        <v>544</v>
      </c>
      <c r="R4980" s="43" t="s">
        <v>78</v>
      </c>
      <c r="S4980" s="47">
        <v>5</v>
      </c>
    </row>
    <row r="4981" spans="1:19" ht="12.75">
      <c r="A4981" s="22" t="s">
        <v>60</v>
      </c>
      <c r="B4981" s="22" t="s">
        <v>11907</v>
      </c>
      <c r="C4981" s="22" t="s">
        <v>65</v>
      </c>
      <c r="D4981" s="22" t="s">
        <v>61</v>
      </c>
      <c r="E4981" s="22" t="s">
        <v>12803</v>
      </c>
      <c r="F4981" s="31">
        <v>42955.68299768518</v>
      </c>
      <c r="G4981" s="31">
        <v>42955</v>
      </c>
      <c r="H4981" s="31">
        <v>43320</v>
      </c>
      <c r="I4981" s="31">
        <v>42985.676828703705</v>
      </c>
      <c r="J4981" s="22" t="s">
        <v>73</v>
      </c>
      <c r="K4981" s="32" t="s">
        <v>85</v>
      </c>
      <c r="L4981" s="32" t="s">
        <v>12804</v>
      </c>
      <c r="N4981" s="24">
        <v>364.82</v>
      </c>
      <c r="O4981" s="24">
        <v>287.62</v>
      </c>
      <c r="P4981" s="32" t="s">
        <v>343</v>
      </c>
      <c r="Q4981" s="43" t="s">
        <v>344</v>
      </c>
      <c r="R4981" s="43" t="s">
        <v>78</v>
      </c>
      <c r="S4981" s="47">
        <v>5</v>
      </c>
    </row>
    <row r="4982" spans="1:19" ht="12.75">
      <c r="A4982" s="22" t="s">
        <v>60</v>
      </c>
      <c r="B4982" s="22" t="s">
        <v>11849</v>
      </c>
      <c r="C4982" s="22" t="s">
        <v>65</v>
      </c>
      <c r="D4982" s="22" t="s">
        <v>61</v>
      </c>
      <c r="E4982" s="22" t="s">
        <v>12805</v>
      </c>
      <c r="F4982" s="31">
        <v>42970.483749999999</v>
      </c>
      <c r="G4982" s="31">
        <v>42970</v>
      </c>
      <c r="H4982" s="31">
        <v>43335</v>
      </c>
      <c r="I4982" s="31">
        <v>43000</v>
      </c>
      <c r="J4982" s="22" t="s">
        <v>73</v>
      </c>
      <c r="K4982" s="32" t="s">
        <v>196</v>
      </c>
      <c r="L4982" s="32" t="s">
        <v>12806</v>
      </c>
      <c r="N4982" s="24">
        <v>0</v>
      </c>
      <c r="O4982" s="24">
        <v>0</v>
      </c>
      <c r="P4982" s="32" t="s">
        <v>8173</v>
      </c>
      <c r="Q4982" s="43" t="s">
        <v>8174</v>
      </c>
      <c r="R4982" s="43" t="s">
        <v>78</v>
      </c>
      <c r="S4982" s="47">
        <v>5</v>
      </c>
    </row>
    <row r="4983" spans="1:19" ht="12.75">
      <c r="A4983" s="22" t="s">
        <v>60</v>
      </c>
      <c r="B4983" s="22" t="s">
        <v>11727</v>
      </c>
      <c r="C4983" s="22" t="s">
        <v>65</v>
      </c>
      <c r="D4983" s="22" t="s">
        <v>61</v>
      </c>
      <c r="E4983" s="22" t="s">
        <v>12807</v>
      </c>
      <c r="F4983" s="31">
        <v>42977.648032407407</v>
      </c>
      <c r="G4983" s="31">
        <v>42977</v>
      </c>
      <c r="H4983" s="31">
        <v>43342</v>
      </c>
      <c r="I4983" s="31">
        <v>43007</v>
      </c>
      <c r="J4983" s="22" t="s">
        <v>73</v>
      </c>
      <c r="K4983" s="32" t="s">
        <v>80</v>
      </c>
      <c r="L4983" s="32" t="s">
        <v>12808</v>
      </c>
      <c r="N4983" s="24">
        <v>323.30399999999997</v>
      </c>
      <c r="O4983" s="24">
        <v>287.62</v>
      </c>
      <c r="P4983" s="32" t="s">
        <v>1664</v>
      </c>
      <c r="Q4983" s="43" t="s">
        <v>1665</v>
      </c>
      <c r="R4983" s="43" t="s">
        <v>78</v>
      </c>
      <c r="S4983" s="47">
        <v>6</v>
      </c>
    </row>
    <row r="4984" spans="1:19" ht="12.75">
      <c r="A4984" s="22" t="s">
        <v>60</v>
      </c>
      <c r="B4984" s="22" t="s">
        <v>11849</v>
      </c>
      <c r="C4984" s="22" t="s">
        <v>65</v>
      </c>
      <c r="D4984" s="22" t="s">
        <v>61</v>
      </c>
      <c r="E4984" s="22" t="s">
        <v>12809</v>
      </c>
      <c r="F4984" s="31">
        <v>42971.478379629625</v>
      </c>
      <c r="G4984" s="31">
        <v>42971</v>
      </c>
      <c r="H4984" s="31">
        <v>43336</v>
      </c>
      <c r="I4984" s="31">
        <v>43001</v>
      </c>
      <c r="J4984" s="22" t="s">
        <v>73</v>
      </c>
      <c r="K4984" s="32" t="s">
        <v>85</v>
      </c>
      <c r="L4984" s="32" t="s">
        <v>12810</v>
      </c>
      <c r="N4984" s="24">
        <v>871.17</v>
      </c>
      <c r="O4984" s="24">
        <v>1042.01</v>
      </c>
      <c r="P4984" s="32" t="s">
        <v>8173</v>
      </c>
      <c r="Q4984" s="43" t="s">
        <v>8174</v>
      </c>
      <c r="R4984" s="43" t="s">
        <v>78</v>
      </c>
      <c r="S4984" s="47">
        <v>5</v>
      </c>
    </row>
    <row r="4985" spans="1:19" ht="12.75">
      <c r="A4985" s="22" t="s">
        <v>60</v>
      </c>
      <c r="B4985" s="22" t="s">
        <v>11704</v>
      </c>
      <c r="C4985" s="22" t="s">
        <v>65</v>
      </c>
      <c r="D4985" s="22" t="s">
        <v>61</v>
      </c>
      <c r="E4985" s="22" t="s">
        <v>12811</v>
      </c>
      <c r="F4985" s="31">
        <v>42948.503668981481</v>
      </c>
      <c r="G4985" s="31">
        <v>42975</v>
      </c>
      <c r="H4985" s="31">
        <v>43340</v>
      </c>
      <c r="I4985" s="31">
        <v>42978.500613425924</v>
      </c>
      <c r="J4985" s="22" t="s">
        <v>73</v>
      </c>
      <c r="K4985" s="32" t="s">
        <v>85</v>
      </c>
      <c r="L4985" s="32" t="s">
        <v>12812</v>
      </c>
      <c r="N4985" s="24">
        <v>3417.4949999999999</v>
      </c>
      <c r="O4985" s="24">
        <v>3209.78</v>
      </c>
      <c r="P4985" s="32" t="s">
        <v>2127</v>
      </c>
      <c r="Q4985" s="43" t="s">
        <v>2128</v>
      </c>
      <c r="R4985" s="43" t="s">
        <v>78</v>
      </c>
      <c r="S4985" s="47">
        <v>5</v>
      </c>
    </row>
    <row r="4986" spans="1:19" ht="12.75">
      <c r="A4986" s="22" t="s">
        <v>60</v>
      </c>
      <c r="B4986" s="22" t="s">
        <v>11724</v>
      </c>
      <c r="C4986" s="22" t="s">
        <v>65</v>
      </c>
      <c r="D4986" s="22" t="s">
        <v>61</v>
      </c>
      <c r="E4986" s="22" t="s">
        <v>12813</v>
      </c>
      <c r="F4986" s="31">
        <v>42977.457870370366</v>
      </c>
      <c r="G4986" s="31">
        <v>42977</v>
      </c>
      <c r="H4986" s="31">
        <v>43342</v>
      </c>
      <c r="I4986" s="31">
        <v>43007</v>
      </c>
      <c r="J4986" s="22" t="s">
        <v>73</v>
      </c>
      <c r="K4986" s="32" t="s">
        <v>74</v>
      </c>
      <c r="L4986" s="32" t="s">
        <v>12814</v>
      </c>
      <c r="N4986" s="24">
        <v>431.51</v>
      </c>
      <c r="O4986" s="24">
        <v>0</v>
      </c>
      <c r="P4986" s="32" t="s">
        <v>217</v>
      </c>
      <c r="Q4986" s="43" t="s">
        <v>218</v>
      </c>
      <c r="R4986" s="43" t="s">
        <v>78</v>
      </c>
      <c r="S4986" s="47">
        <v>6</v>
      </c>
    </row>
    <row r="4987" spans="1:19" ht="12.75">
      <c r="A4987" s="22" t="s">
        <v>60</v>
      </c>
      <c r="B4987" s="22" t="s">
        <v>11795</v>
      </c>
      <c r="C4987" s="22" t="s">
        <v>65</v>
      </c>
      <c r="D4987" s="22" t="s">
        <v>61</v>
      </c>
      <c r="E4987" s="22" t="s">
        <v>12815</v>
      </c>
      <c r="F4987" s="31">
        <v>42968.505532407406</v>
      </c>
      <c r="G4987" s="31">
        <v>42978</v>
      </c>
      <c r="H4987" s="31">
        <v>43343</v>
      </c>
      <c r="I4987" s="31">
        <v>42998</v>
      </c>
      <c r="J4987" s="22" t="s">
        <v>73</v>
      </c>
      <c r="K4987" s="32" t="s">
        <v>74</v>
      </c>
      <c r="L4987" s="32" t="s">
        <v>12816</v>
      </c>
      <c r="N4987" s="24">
        <v>0</v>
      </c>
      <c r="O4987" s="24">
        <v>0</v>
      </c>
      <c r="P4987" s="32" t="s">
        <v>3996</v>
      </c>
      <c r="Q4987" s="43" t="s">
        <v>3997</v>
      </c>
      <c r="R4987" s="43" t="s">
        <v>78</v>
      </c>
      <c r="S4987" s="47">
        <v>5</v>
      </c>
    </row>
    <row r="4988" spans="1:19" ht="12.75">
      <c r="A4988" s="22" t="s">
        <v>60</v>
      </c>
      <c r="B4988" s="22" t="s">
        <v>11768</v>
      </c>
      <c r="C4988" s="22" t="s">
        <v>65</v>
      </c>
      <c r="D4988" s="22" t="s">
        <v>61</v>
      </c>
      <c r="E4988" s="22" t="s">
        <v>12817</v>
      </c>
      <c r="F4988" s="31">
        <v>42964.597534722219</v>
      </c>
      <c r="G4988" s="31">
        <v>42998</v>
      </c>
      <c r="H4988" s="31">
        <v>43363</v>
      </c>
      <c r="I4988" s="31">
        <v>42994</v>
      </c>
      <c r="J4988" s="22" t="s">
        <v>73</v>
      </c>
      <c r="K4988" s="32" t="s">
        <v>163</v>
      </c>
      <c r="L4988" s="32" t="s">
        <v>12818</v>
      </c>
      <c r="M4988" s="32" t="s">
        <v>12819</v>
      </c>
      <c r="N4988" s="24">
        <v>637.572</v>
      </c>
      <c r="O4988" s="24">
        <v>583.31659999999999</v>
      </c>
      <c r="P4988" s="32" t="s">
        <v>5550</v>
      </c>
      <c r="Q4988" s="43" t="s">
        <v>5551</v>
      </c>
      <c r="R4988" s="43" t="s">
        <v>78</v>
      </c>
      <c r="S4988" s="47">
        <v>5</v>
      </c>
    </row>
    <row r="4989" spans="1:19" ht="12.75">
      <c r="A4989" s="22" t="s">
        <v>60</v>
      </c>
      <c r="B4989" s="22" t="s">
        <v>11768</v>
      </c>
      <c r="C4989" s="22" t="s">
        <v>65</v>
      </c>
      <c r="D4989" s="22" t="s">
        <v>61</v>
      </c>
      <c r="E4989" s="22" t="s">
        <v>12820</v>
      </c>
      <c r="F4989" s="31">
        <v>42951.535636574074</v>
      </c>
      <c r="G4989" s="31">
        <v>42951</v>
      </c>
      <c r="H4989" s="31">
        <v>43281</v>
      </c>
      <c r="I4989" s="31">
        <v>42981</v>
      </c>
      <c r="J4989" s="22" t="s">
        <v>73</v>
      </c>
      <c r="K4989" s="32" t="s">
        <v>74</v>
      </c>
      <c r="L4989" s="32" t="s">
        <v>12821</v>
      </c>
      <c r="N4989" s="24">
        <v>210.78</v>
      </c>
      <c r="O4989" s="24">
        <v>0</v>
      </c>
      <c r="P4989" s="32" t="s">
        <v>128</v>
      </c>
      <c r="Q4989" s="43" t="s">
        <v>129</v>
      </c>
      <c r="R4989" s="43" t="s">
        <v>78</v>
      </c>
      <c r="S4989" s="47">
        <v>5</v>
      </c>
    </row>
    <row r="4990" spans="1:19" ht="12.75">
      <c r="A4990" s="22" t="s">
        <v>60</v>
      </c>
      <c r="B4990" s="22" t="s">
        <v>11700</v>
      </c>
      <c r="C4990" s="22" t="s">
        <v>65</v>
      </c>
      <c r="D4990" s="22" t="s">
        <v>61</v>
      </c>
      <c r="E4990" s="22" t="s">
        <v>12822</v>
      </c>
      <c r="F4990" s="31">
        <v>42975.478715277779</v>
      </c>
      <c r="G4990" s="31">
        <v>42978</v>
      </c>
      <c r="H4990" s="31">
        <v>43159</v>
      </c>
      <c r="I4990" s="31">
        <v>43005</v>
      </c>
      <c r="J4990" s="22" t="s">
        <v>108</v>
      </c>
      <c r="K4990" s="32" t="s">
        <v>85</v>
      </c>
      <c r="L4990" s="32" t="s">
        <v>12823</v>
      </c>
      <c r="N4990" s="24">
        <v>-48.70</v>
      </c>
      <c r="O4990" s="24">
        <v>-48.70</v>
      </c>
      <c r="P4990" s="32" t="s">
        <v>144</v>
      </c>
      <c r="Q4990" s="43" t="s">
        <v>145</v>
      </c>
      <c r="R4990" s="43" t="s">
        <v>78</v>
      </c>
      <c r="S4990" s="47">
        <v>1</v>
      </c>
    </row>
    <row r="4991" spans="1:19" ht="12.75">
      <c r="A4991" s="22" t="s">
        <v>60</v>
      </c>
      <c r="B4991" s="22" t="s">
        <v>11750</v>
      </c>
      <c r="C4991" s="22" t="s">
        <v>65</v>
      </c>
      <c r="D4991" s="22" t="s">
        <v>61</v>
      </c>
      <c r="E4991" s="22" t="s">
        <v>12824</v>
      </c>
      <c r="F4991" s="31">
        <v>42954.733657407407</v>
      </c>
      <c r="G4991" s="31">
        <v>42955</v>
      </c>
      <c r="H4991" s="31">
        <v>43320</v>
      </c>
      <c r="I4991" s="31">
        <v>42984</v>
      </c>
      <c r="J4991" s="22" t="s">
        <v>73</v>
      </c>
      <c r="K4991" s="32" t="s">
        <v>85</v>
      </c>
      <c r="L4991" s="32" t="s">
        <v>12825</v>
      </c>
      <c r="N4991" s="24">
        <v>1690.565</v>
      </c>
      <c r="O4991" s="24">
        <v>1016.67</v>
      </c>
      <c r="P4991" s="32" t="s">
        <v>1181</v>
      </c>
      <c r="Q4991" s="43" t="s">
        <v>1182</v>
      </c>
      <c r="R4991" s="43" t="s">
        <v>78</v>
      </c>
      <c r="S4991" s="47">
        <v>5</v>
      </c>
    </row>
    <row r="4992" spans="1:19" ht="12.75">
      <c r="A4992" s="22" t="s">
        <v>60</v>
      </c>
      <c r="B4992" s="22" t="s">
        <v>11704</v>
      </c>
      <c r="C4992" s="22" t="s">
        <v>65</v>
      </c>
      <c r="D4992" s="22" t="s">
        <v>61</v>
      </c>
      <c r="E4992" s="22" t="s">
        <v>12826</v>
      </c>
      <c r="F4992" s="31">
        <v>42949.407152777778</v>
      </c>
      <c r="G4992" s="31">
        <v>42975</v>
      </c>
      <c r="H4992" s="31">
        <v>43340</v>
      </c>
      <c r="I4992" s="31">
        <v>42979.397453703699</v>
      </c>
      <c r="J4992" s="22" t="s">
        <v>73</v>
      </c>
      <c r="K4992" s="32" t="s">
        <v>85</v>
      </c>
      <c r="L4992" s="32" t="s">
        <v>12827</v>
      </c>
      <c r="N4992" s="24">
        <v>1097.8466000000001</v>
      </c>
      <c r="O4992" s="24">
        <v>724.24</v>
      </c>
      <c r="P4992" s="32" t="s">
        <v>140</v>
      </c>
      <c r="Q4992" s="43" t="s">
        <v>141</v>
      </c>
      <c r="R4992" s="43" t="s">
        <v>78</v>
      </c>
      <c r="S4992" s="47">
        <v>5</v>
      </c>
    </row>
    <row r="4993" spans="1:19" ht="12.75">
      <c r="A4993" s="22" t="s">
        <v>60</v>
      </c>
      <c r="B4993" s="22" t="s">
        <v>11761</v>
      </c>
      <c r="C4993" s="22" t="s">
        <v>65</v>
      </c>
      <c r="D4993" s="22" t="s">
        <v>61</v>
      </c>
      <c r="E4993" s="22" t="s">
        <v>12828</v>
      </c>
      <c r="F4993" s="31">
        <v>42975.454537037032</v>
      </c>
      <c r="G4993" s="31">
        <v>42982</v>
      </c>
      <c r="H4993" s="31">
        <v>43347</v>
      </c>
      <c r="I4993" s="31">
        <v>43005.452835648146</v>
      </c>
      <c r="J4993" s="22" t="s">
        <v>73</v>
      </c>
      <c r="K4993" s="32" t="s">
        <v>74</v>
      </c>
      <c r="L4993" s="32" t="s">
        <v>12829</v>
      </c>
      <c r="N4993" s="24">
        <v>2465.9466000000002</v>
      </c>
      <c r="O4993" s="24">
        <v>0</v>
      </c>
      <c r="P4993" s="32" t="s">
        <v>217</v>
      </c>
      <c r="Q4993" s="43" t="s">
        <v>218</v>
      </c>
      <c r="R4993" s="43" t="s">
        <v>78</v>
      </c>
      <c r="S4993" s="47">
        <v>5</v>
      </c>
    </row>
    <row r="4994" spans="1:19" ht="12.75">
      <c r="A4994" s="22" t="s">
        <v>60</v>
      </c>
      <c r="B4994" s="22" t="s">
        <v>11724</v>
      </c>
      <c r="C4994" s="22" t="s">
        <v>65</v>
      </c>
      <c r="D4994" s="22" t="s">
        <v>61</v>
      </c>
      <c r="E4994" s="22" t="s">
        <v>12830</v>
      </c>
      <c r="F4994" s="31">
        <v>42964.046805555554</v>
      </c>
      <c r="G4994" s="31">
        <v>43006</v>
      </c>
      <c r="H4994" s="31">
        <v>43371</v>
      </c>
      <c r="I4994" s="31">
        <v>43024.046805555554</v>
      </c>
      <c r="J4994" s="22" t="s">
        <v>73</v>
      </c>
      <c r="K4994" s="32" t="s">
        <v>74</v>
      </c>
      <c r="L4994" s="32" t="s">
        <v>12831</v>
      </c>
      <c r="N4994" s="24">
        <v>9691.2099999999991</v>
      </c>
      <c r="O4994" s="24">
        <v>0</v>
      </c>
      <c r="P4994" s="32" t="s">
        <v>750</v>
      </c>
      <c r="Q4994" s="43" t="s">
        <v>751</v>
      </c>
      <c r="R4994" s="43" t="s">
        <v>78</v>
      </c>
      <c r="S4994" s="47">
        <v>6</v>
      </c>
    </row>
    <row r="4995" spans="1:19" ht="12.75">
      <c r="A4995" s="22" t="s">
        <v>60</v>
      </c>
      <c r="B4995" s="22" t="s">
        <v>11739</v>
      </c>
      <c r="C4995" s="22" t="s">
        <v>65</v>
      </c>
      <c r="D4995" s="22" t="s">
        <v>61</v>
      </c>
      <c r="E4995" s="22" t="s">
        <v>12832</v>
      </c>
      <c r="F4995" s="31">
        <v>42949.496446759258</v>
      </c>
      <c r="G4995" s="31">
        <v>42975</v>
      </c>
      <c r="H4995" s="31">
        <v>43340</v>
      </c>
      <c r="I4995" s="31">
        <v>42979.494432870371</v>
      </c>
      <c r="J4995" s="22" t="s">
        <v>73</v>
      </c>
      <c r="K4995" s="32" t="s">
        <v>74</v>
      </c>
      <c r="L4995" s="32" t="s">
        <v>12833</v>
      </c>
      <c r="N4995" s="24">
        <v>1487.1433</v>
      </c>
      <c r="O4995" s="24">
        <v>0</v>
      </c>
      <c r="P4995" s="32" t="s">
        <v>746</v>
      </c>
      <c r="Q4995" s="43" t="s">
        <v>747</v>
      </c>
      <c r="R4995" s="43" t="s">
        <v>78</v>
      </c>
      <c r="S4995" s="47">
        <v>5</v>
      </c>
    </row>
    <row r="4996" spans="1:19" ht="12.75">
      <c r="A4996" s="22" t="s">
        <v>60</v>
      </c>
      <c r="B4996" s="22" t="s">
        <v>12788</v>
      </c>
      <c r="C4996" s="22" t="s">
        <v>65</v>
      </c>
      <c r="D4996" s="22" t="s">
        <v>61</v>
      </c>
      <c r="E4996" s="22" t="s">
        <v>12834</v>
      </c>
      <c r="F4996" s="31">
        <v>42963.04583333333</v>
      </c>
      <c r="G4996" s="31">
        <v>43005</v>
      </c>
      <c r="H4996" s="31">
        <v>43370</v>
      </c>
      <c r="I4996" s="31">
        <v>43023.04583333333</v>
      </c>
      <c r="J4996" s="22" t="s">
        <v>73</v>
      </c>
      <c r="K4996" s="32" t="s">
        <v>74</v>
      </c>
      <c r="L4996" s="32" t="s">
        <v>12835</v>
      </c>
      <c r="N4996" s="24">
        <v>5084.6800000000003</v>
      </c>
      <c r="O4996" s="24">
        <v>0</v>
      </c>
      <c r="P4996" s="32" t="s">
        <v>930</v>
      </c>
      <c r="Q4996" s="43" t="s">
        <v>931</v>
      </c>
      <c r="R4996" s="43" t="s">
        <v>78</v>
      </c>
      <c r="S4996" s="47">
        <v>5</v>
      </c>
    </row>
    <row r="4997" spans="1:19" ht="12.75">
      <c r="A4997" s="22" t="s">
        <v>60</v>
      </c>
      <c r="B4997" s="22" t="s">
        <v>11768</v>
      </c>
      <c r="C4997" s="22" t="s">
        <v>65</v>
      </c>
      <c r="D4997" s="22" t="s">
        <v>61</v>
      </c>
      <c r="E4997" s="22" t="s">
        <v>12836</v>
      </c>
      <c r="F4997" s="31">
        <v>42958.44599537037</v>
      </c>
      <c r="G4997" s="31">
        <v>42964</v>
      </c>
      <c r="H4997" s="31">
        <v>43329</v>
      </c>
      <c r="I4997" s="31">
        <v>42988</v>
      </c>
      <c r="J4997" s="22" t="s">
        <v>73</v>
      </c>
      <c r="K4997" s="32" t="s">
        <v>85</v>
      </c>
      <c r="L4997" s="32" t="s">
        <v>12837</v>
      </c>
      <c r="N4997" s="24">
        <v>8543.9848000000002</v>
      </c>
      <c r="O4997" s="24">
        <v>8962.8641000000007</v>
      </c>
      <c r="P4997" s="32" t="s">
        <v>2859</v>
      </c>
      <c r="Q4997" s="43" t="s">
        <v>2860</v>
      </c>
      <c r="R4997" s="43" t="s">
        <v>78</v>
      </c>
      <c r="S4997" s="47">
        <v>5</v>
      </c>
    </row>
    <row r="4998" spans="1:19" ht="12.75">
      <c r="A4998" s="22" t="s">
        <v>60</v>
      </c>
      <c r="B4998" s="22" t="s">
        <v>11761</v>
      </c>
      <c r="C4998" s="22" t="s">
        <v>65</v>
      </c>
      <c r="D4998" s="22" t="s">
        <v>61</v>
      </c>
      <c r="E4998" s="22" t="s">
        <v>12838</v>
      </c>
      <c r="F4998" s="31">
        <v>42950.510266203702</v>
      </c>
      <c r="G4998" s="31">
        <v>42968</v>
      </c>
      <c r="H4998" s="31">
        <v>43333</v>
      </c>
      <c r="I4998" s="31">
        <v>42980.505555555552</v>
      </c>
      <c r="J4998" s="22" t="s">
        <v>73</v>
      </c>
      <c r="K4998" s="32" t="s">
        <v>74</v>
      </c>
      <c r="L4998" s="32" t="s">
        <v>12839</v>
      </c>
      <c r="N4998" s="24">
        <v>0</v>
      </c>
      <c r="O4998" s="24">
        <v>0</v>
      </c>
      <c r="P4998" s="32" t="s">
        <v>1925</v>
      </c>
      <c r="Q4998" s="43" t="s">
        <v>1926</v>
      </c>
      <c r="R4998" s="43" t="s">
        <v>78</v>
      </c>
      <c r="S4998" s="47">
        <v>5</v>
      </c>
    </row>
    <row r="4999" spans="1:19" ht="12.75">
      <c r="A4999" s="22" t="s">
        <v>60</v>
      </c>
      <c r="B4999" s="22" t="s">
        <v>11795</v>
      </c>
      <c r="C4999" s="22" t="s">
        <v>65</v>
      </c>
      <c r="D4999" s="22" t="s">
        <v>61</v>
      </c>
      <c r="E4999" s="22" t="s">
        <v>12840</v>
      </c>
      <c r="F4999" s="31">
        <v>42968.638379629629</v>
      </c>
      <c r="G4999" s="31">
        <v>42916</v>
      </c>
      <c r="H4999" s="31">
        <v>43281</v>
      </c>
      <c r="I4999" s="31">
        <v>42998</v>
      </c>
      <c r="J4999" s="22" t="s">
        <v>108</v>
      </c>
      <c r="K4999" s="32" t="s">
        <v>74</v>
      </c>
      <c r="L4999" s="32" t="s">
        <v>12841</v>
      </c>
      <c r="N4999" s="24">
        <v>0</v>
      </c>
      <c r="O4999" s="24">
        <v>0</v>
      </c>
      <c r="P4999" s="32" t="s">
        <v>12842</v>
      </c>
      <c r="Q4999" s="43" t="s">
        <v>12843</v>
      </c>
      <c r="R4999" s="43" t="s">
        <v>93</v>
      </c>
      <c r="S4999" s="47">
        <v>1</v>
      </c>
    </row>
    <row r="5000" spans="1:19" ht="12.75">
      <c r="A5000" s="22" t="s">
        <v>60</v>
      </c>
      <c r="B5000" s="22" t="s">
        <v>11739</v>
      </c>
      <c r="C5000" s="22" t="s">
        <v>65</v>
      </c>
      <c r="D5000" s="22" t="s">
        <v>61</v>
      </c>
      <c r="E5000" s="22" t="s">
        <v>12844</v>
      </c>
      <c r="F5000" s="31">
        <v>42961.625520833331</v>
      </c>
      <c r="G5000" s="31">
        <v>42975</v>
      </c>
      <c r="H5000" s="31">
        <v>43340</v>
      </c>
      <c r="I5000" s="31">
        <v>42991.623923611107</v>
      </c>
      <c r="J5000" s="22" t="s">
        <v>73</v>
      </c>
      <c r="K5000" s="32" t="s">
        <v>85</v>
      </c>
      <c r="L5000" s="32" t="s">
        <v>12845</v>
      </c>
      <c r="N5000" s="24">
        <v>1936.89</v>
      </c>
      <c r="O5000" s="24">
        <v>1553.18</v>
      </c>
      <c r="P5000" s="32" t="s">
        <v>746</v>
      </c>
      <c r="Q5000" s="43" t="s">
        <v>747</v>
      </c>
      <c r="R5000" s="43" t="s">
        <v>78</v>
      </c>
      <c r="S5000" s="47">
        <v>5</v>
      </c>
    </row>
    <row r="5001" spans="1:19" ht="12.75">
      <c r="A5001" s="22" t="s">
        <v>60</v>
      </c>
      <c r="B5001" s="22" t="s">
        <v>11761</v>
      </c>
      <c r="C5001" s="22" t="s">
        <v>65</v>
      </c>
      <c r="D5001" s="22" t="s">
        <v>61</v>
      </c>
      <c r="E5001" s="22" t="s">
        <v>12846</v>
      </c>
      <c r="F5001" s="31">
        <v>42951.548206018517</v>
      </c>
      <c r="G5001" s="31">
        <v>42954</v>
      </c>
      <c r="H5001" s="31">
        <v>43319</v>
      </c>
      <c r="I5001" s="31">
        <v>42981.537858796291</v>
      </c>
      <c r="J5001" s="22" t="s">
        <v>73</v>
      </c>
      <c r="K5001" s="32" t="s">
        <v>80</v>
      </c>
      <c r="L5001" s="32" t="s">
        <v>12847</v>
      </c>
      <c r="N5001" s="24">
        <v>2036.975</v>
      </c>
      <c r="O5001" s="24">
        <v>2200.09</v>
      </c>
      <c r="P5001" s="32" t="s">
        <v>144</v>
      </c>
      <c r="Q5001" s="43" t="s">
        <v>145</v>
      </c>
      <c r="R5001" s="43" t="s">
        <v>78</v>
      </c>
      <c r="S5001" s="47">
        <v>5</v>
      </c>
    </row>
    <row r="5002" spans="1:19" ht="12.75">
      <c r="A5002" s="22" t="s">
        <v>60</v>
      </c>
      <c r="B5002" s="22" t="s">
        <v>11795</v>
      </c>
      <c r="C5002" s="22" t="s">
        <v>65</v>
      </c>
      <c r="D5002" s="22" t="s">
        <v>61</v>
      </c>
      <c r="E5002" s="22" t="s">
        <v>12848</v>
      </c>
      <c r="F5002" s="31">
        <v>42975.494513888887</v>
      </c>
      <c r="G5002" s="31">
        <v>43008</v>
      </c>
      <c r="H5002" s="31">
        <v>43373</v>
      </c>
      <c r="I5002" s="31">
        <v>43005</v>
      </c>
      <c r="J5002" s="22" t="s">
        <v>73</v>
      </c>
      <c r="K5002" s="32" t="s">
        <v>74</v>
      </c>
      <c r="L5002" s="32" t="s">
        <v>12849</v>
      </c>
      <c r="N5002" s="24">
        <v>0</v>
      </c>
      <c r="O5002" s="24">
        <v>0</v>
      </c>
      <c r="P5002" s="32" t="s">
        <v>774</v>
      </c>
      <c r="Q5002" s="43" t="s">
        <v>775</v>
      </c>
      <c r="R5002" s="43" t="s">
        <v>78</v>
      </c>
      <c r="S5002" s="47">
        <v>4</v>
      </c>
    </row>
    <row r="5003" spans="1:19" ht="12.75">
      <c r="A5003" s="22" t="s">
        <v>60</v>
      </c>
      <c r="B5003" s="22" t="s">
        <v>11790</v>
      </c>
      <c r="C5003" s="22" t="s">
        <v>65</v>
      </c>
      <c r="D5003" s="22" t="s">
        <v>61</v>
      </c>
      <c r="E5003" s="22" t="s">
        <v>12850</v>
      </c>
      <c r="F5003" s="31">
        <v>42976.362916666665</v>
      </c>
      <c r="G5003" s="31">
        <v>42979</v>
      </c>
      <c r="H5003" s="31">
        <v>43344</v>
      </c>
      <c r="I5003" s="31">
        <v>43006</v>
      </c>
      <c r="J5003" s="22" t="s">
        <v>73</v>
      </c>
      <c r="K5003" s="32" t="s">
        <v>80</v>
      </c>
      <c r="L5003" s="32" t="s">
        <v>12851</v>
      </c>
      <c r="N5003" s="24">
        <v>5876.9750000000004</v>
      </c>
      <c r="O5003" s="24">
        <v>6802.84</v>
      </c>
      <c r="P5003" s="32" t="s">
        <v>101</v>
      </c>
      <c r="Q5003" s="43" t="s">
        <v>102</v>
      </c>
      <c r="R5003" s="43" t="s">
        <v>78</v>
      </c>
      <c r="S5003" s="47">
        <v>5</v>
      </c>
    </row>
    <row r="5004" spans="1:19" ht="12.75">
      <c r="A5004" s="22" t="s">
        <v>60</v>
      </c>
      <c r="B5004" s="22" t="s">
        <v>11739</v>
      </c>
      <c r="C5004" s="22" t="s">
        <v>65</v>
      </c>
      <c r="D5004" s="22" t="s">
        <v>61</v>
      </c>
      <c r="E5004" s="22" t="s">
        <v>12852</v>
      </c>
      <c r="F5004" s="31">
        <v>42956.637164351851</v>
      </c>
      <c r="G5004" s="31">
        <v>42973</v>
      </c>
      <c r="H5004" s="31">
        <v>43338</v>
      </c>
      <c r="I5004" s="31">
        <v>42986.63559027778</v>
      </c>
      <c r="J5004" s="22" t="s">
        <v>73</v>
      </c>
      <c r="K5004" s="32" t="s">
        <v>85</v>
      </c>
      <c r="L5004" s="32" t="s">
        <v>12853</v>
      </c>
      <c r="N5004" s="24">
        <v>1250.1400000000001</v>
      </c>
      <c r="O5004" s="24">
        <v>1150.6800000000001</v>
      </c>
      <c r="P5004" s="32" t="s">
        <v>703</v>
      </c>
      <c r="Q5004" s="43" t="s">
        <v>704</v>
      </c>
      <c r="R5004" s="43" t="s">
        <v>78</v>
      </c>
      <c r="S5004" s="47">
        <v>4</v>
      </c>
    </row>
    <row r="5005" spans="1:19" ht="12.75">
      <c r="A5005" s="22" t="s">
        <v>60</v>
      </c>
      <c r="B5005" s="22" t="s">
        <v>11709</v>
      </c>
      <c r="C5005" s="22" t="s">
        <v>65</v>
      </c>
      <c r="D5005" s="22" t="s">
        <v>61</v>
      </c>
      <c r="E5005" s="22" t="s">
        <v>12854</v>
      </c>
      <c r="F5005" s="31">
        <v>42951.40730324074</v>
      </c>
      <c r="G5005" s="31">
        <v>42977</v>
      </c>
      <c r="H5005" s="31">
        <v>43342</v>
      </c>
      <c r="I5005" s="31">
        <v>42980</v>
      </c>
      <c r="J5005" s="22" t="s">
        <v>73</v>
      </c>
      <c r="K5005" s="32" t="s">
        <v>163</v>
      </c>
      <c r="L5005" s="32" t="s">
        <v>12855</v>
      </c>
      <c r="M5005" s="32" t="s">
        <v>12856</v>
      </c>
      <c r="N5005" s="24">
        <v>1546.8924999999999</v>
      </c>
      <c r="O5005" s="24">
        <v>1400.76</v>
      </c>
      <c r="P5005" s="32" t="s">
        <v>12857</v>
      </c>
      <c r="Q5005" s="43" t="s">
        <v>12858</v>
      </c>
      <c r="R5005" s="43" t="s">
        <v>78</v>
      </c>
      <c r="S5005" s="47">
        <v>5</v>
      </c>
    </row>
    <row r="5006" spans="1:19" ht="12.75">
      <c r="A5006" s="22" t="s">
        <v>60</v>
      </c>
      <c r="B5006" s="22" t="s">
        <v>11768</v>
      </c>
      <c r="C5006" s="22" t="s">
        <v>65</v>
      </c>
      <c r="D5006" s="22" t="s">
        <v>61</v>
      </c>
      <c r="E5006" s="22" t="s">
        <v>12859</v>
      </c>
      <c r="F5006" s="31">
        <v>42971.584513888884</v>
      </c>
      <c r="G5006" s="31">
        <v>43008</v>
      </c>
      <c r="H5006" s="31">
        <v>43373</v>
      </c>
      <c r="I5006" s="31">
        <v>43001</v>
      </c>
      <c r="J5006" s="22" t="s">
        <v>73</v>
      </c>
      <c r="K5006" s="32" t="s">
        <v>85</v>
      </c>
      <c r="L5006" s="32" t="s">
        <v>12860</v>
      </c>
      <c r="N5006" s="24">
        <v>6998.36</v>
      </c>
      <c r="O5006" s="24">
        <v>10649.450000000001</v>
      </c>
      <c r="P5006" s="32" t="s">
        <v>454</v>
      </c>
      <c r="Q5006" s="43" t="s">
        <v>455</v>
      </c>
      <c r="R5006" s="43" t="s">
        <v>78</v>
      </c>
      <c r="S5006" s="47">
        <v>5</v>
      </c>
    </row>
    <row r="5007" spans="1:19" ht="12.75">
      <c r="A5007" s="22" t="s">
        <v>60</v>
      </c>
      <c r="B5007" s="22" t="s">
        <v>11761</v>
      </c>
      <c r="C5007" s="22" t="s">
        <v>65</v>
      </c>
      <c r="D5007" s="22" t="s">
        <v>61</v>
      </c>
      <c r="E5007" s="22" t="s">
        <v>12861</v>
      </c>
      <c r="F5007" s="31">
        <v>42951.547905092593</v>
      </c>
      <c r="G5007" s="31">
        <v>42825</v>
      </c>
      <c r="H5007" s="31">
        <v>43190</v>
      </c>
      <c r="I5007" s="31">
        <v>42981.547592592593</v>
      </c>
      <c r="J5007" s="22" t="s">
        <v>209</v>
      </c>
      <c r="K5007" s="32" t="s">
        <v>6301</v>
      </c>
      <c r="L5007" s="32" t="s">
        <v>12862</v>
      </c>
      <c r="M5007" s="32" t="s">
        <v>12863</v>
      </c>
      <c r="N5007" s="24">
        <v>-405</v>
      </c>
      <c r="O5007" s="24">
        <v>-405</v>
      </c>
      <c r="P5007" s="32" t="s">
        <v>3590</v>
      </c>
      <c r="Q5007" s="43" t="s">
        <v>3591</v>
      </c>
      <c r="R5007" s="43" t="s">
        <v>78</v>
      </c>
      <c r="S5007" s="47">
        <v>1</v>
      </c>
    </row>
    <row r="5008" spans="1:19" ht="12.75">
      <c r="A5008" s="22" t="s">
        <v>60</v>
      </c>
      <c r="B5008" s="22" t="s">
        <v>11768</v>
      </c>
      <c r="C5008" s="22" t="s">
        <v>65</v>
      </c>
      <c r="D5008" s="22" t="s">
        <v>61</v>
      </c>
      <c r="E5008" s="22" t="s">
        <v>12864</v>
      </c>
      <c r="F5008" s="31">
        <v>42963.53293981481</v>
      </c>
      <c r="G5008" s="31">
        <v>42963</v>
      </c>
      <c r="H5008" s="31">
        <v>43328</v>
      </c>
      <c r="I5008" s="31">
        <v>42993</v>
      </c>
      <c r="J5008" s="22" t="s">
        <v>73</v>
      </c>
      <c r="K5008" s="32" t="s">
        <v>163</v>
      </c>
      <c r="L5008" s="32" t="s">
        <v>12865</v>
      </c>
      <c r="M5008" s="32" t="s">
        <v>12866</v>
      </c>
      <c r="N5008" s="24">
        <v>561.47329999999999</v>
      </c>
      <c r="O5008" s="24">
        <v>561.47329999999999</v>
      </c>
      <c r="P5008" s="32" t="s">
        <v>1199</v>
      </c>
      <c r="Q5008" s="43" t="s">
        <v>1200</v>
      </c>
      <c r="R5008" s="43" t="s">
        <v>93</v>
      </c>
      <c r="S5008" s="47">
        <v>1</v>
      </c>
    </row>
    <row r="5009" spans="1:19" ht="12.75">
      <c r="A5009" s="22" t="s">
        <v>60</v>
      </c>
      <c r="B5009" s="22" t="s">
        <v>11955</v>
      </c>
      <c r="C5009" s="22" t="s">
        <v>65</v>
      </c>
      <c r="D5009" s="22" t="s">
        <v>61</v>
      </c>
      <c r="E5009" s="22" t="s">
        <v>12867</v>
      </c>
      <c r="F5009" s="31">
        <v>42955.397245370368</v>
      </c>
      <c r="G5009" s="31">
        <v>42971</v>
      </c>
      <c r="H5009" s="31">
        <v>43336</v>
      </c>
      <c r="I5009" s="31">
        <v>42985.388761574075</v>
      </c>
      <c r="J5009" s="22" t="s">
        <v>73</v>
      </c>
      <c r="K5009" s="32" t="s">
        <v>80</v>
      </c>
      <c r="L5009" s="32" t="s">
        <v>12868</v>
      </c>
      <c r="N5009" s="24">
        <v>1071.095</v>
      </c>
      <c r="O5009" s="24">
        <v>1032.74</v>
      </c>
      <c r="P5009" s="32" t="s">
        <v>935</v>
      </c>
      <c r="Q5009" s="43" t="s">
        <v>936</v>
      </c>
      <c r="R5009" s="43" t="s">
        <v>78</v>
      </c>
      <c r="S5009" s="47">
        <v>5</v>
      </c>
    </row>
    <row r="5010" spans="1:19" ht="12.75">
      <c r="A5010" s="22" t="s">
        <v>60</v>
      </c>
      <c r="B5010" s="22" t="s">
        <v>11907</v>
      </c>
      <c r="C5010" s="22" t="s">
        <v>65</v>
      </c>
      <c r="D5010" s="22" t="s">
        <v>61</v>
      </c>
      <c r="E5010" s="22" t="s">
        <v>12869</v>
      </c>
      <c r="F5010" s="31">
        <v>42956.501793981479</v>
      </c>
      <c r="G5010" s="31">
        <v>42956</v>
      </c>
      <c r="H5010" s="31">
        <v>43321</v>
      </c>
      <c r="I5010" s="31">
        <v>42986.499340277776</v>
      </c>
      <c r="J5010" s="22" t="s">
        <v>73</v>
      </c>
      <c r="K5010" s="32" t="s">
        <v>74</v>
      </c>
      <c r="L5010" s="32" t="s">
        <v>12870</v>
      </c>
      <c r="N5010" s="24">
        <v>0</v>
      </c>
      <c r="O5010" s="24">
        <v>0</v>
      </c>
      <c r="P5010" s="32" t="s">
        <v>1768</v>
      </c>
      <c r="Q5010" s="43" t="s">
        <v>1769</v>
      </c>
      <c r="R5010" s="43" t="s">
        <v>78</v>
      </c>
      <c r="S5010" s="47">
        <v>5</v>
      </c>
    </row>
    <row r="5011" spans="1:19" ht="12.75">
      <c r="A5011" s="22" t="s">
        <v>60</v>
      </c>
      <c r="B5011" s="22" t="s">
        <v>11716</v>
      </c>
      <c r="C5011" s="22" t="s">
        <v>65</v>
      </c>
      <c r="D5011" s="22" t="s">
        <v>61</v>
      </c>
      <c r="E5011" s="22" t="s">
        <v>12871</v>
      </c>
      <c r="F5011" s="31">
        <v>42956.4996875</v>
      </c>
      <c r="G5011" s="31">
        <v>42986</v>
      </c>
      <c r="H5011" s="31">
        <v>43351</v>
      </c>
      <c r="I5011" s="31">
        <v>42986</v>
      </c>
      <c r="J5011" s="22" t="s">
        <v>73</v>
      </c>
      <c r="K5011" s="32" t="s">
        <v>74</v>
      </c>
      <c r="L5011" s="32" t="s">
        <v>12872</v>
      </c>
      <c r="N5011" s="24">
        <v>1894.045</v>
      </c>
      <c r="O5011" s="24">
        <v>0</v>
      </c>
      <c r="P5011" s="32" t="s">
        <v>1175</v>
      </c>
      <c r="Q5011" s="43" t="s">
        <v>1176</v>
      </c>
      <c r="R5011" s="43" t="s">
        <v>78</v>
      </c>
      <c r="S5011" s="47">
        <v>4</v>
      </c>
    </row>
    <row r="5012" spans="1:19" ht="12.75">
      <c r="A5012" s="22" t="s">
        <v>60</v>
      </c>
      <c r="B5012" s="22" t="s">
        <v>11790</v>
      </c>
      <c r="C5012" s="22" t="s">
        <v>65</v>
      </c>
      <c r="D5012" s="22" t="s">
        <v>61</v>
      </c>
      <c r="E5012" s="22" t="s">
        <v>12873</v>
      </c>
      <c r="F5012" s="31">
        <v>42958.358819444446</v>
      </c>
      <c r="G5012" s="31">
        <v>42975</v>
      </c>
      <c r="H5012" s="31">
        <v>43340</v>
      </c>
      <c r="I5012" s="31">
        <v>42988</v>
      </c>
      <c r="J5012" s="22" t="s">
        <v>73</v>
      </c>
      <c r="K5012" s="32" t="s">
        <v>74</v>
      </c>
      <c r="L5012" s="32" t="s">
        <v>12874</v>
      </c>
      <c r="N5012" s="24">
        <v>0</v>
      </c>
      <c r="O5012" s="24">
        <v>0</v>
      </c>
      <c r="P5012" s="32" t="s">
        <v>10246</v>
      </c>
      <c r="Q5012" s="43" t="s">
        <v>10247</v>
      </c>
      <c r="R5012" s="43" t="s">
        <v>78</v>
      </c>
      <c r="S5012" s="47">
        <v>5</v>
      </c>
    </row>
    <row r="5013" spans="1:19" ht="12.75">
      <c r="A5013" s="22" t="s">
        <v>60</v>
      </c>
      <c r="B5013" s="22" t="s">
        <v>11790</v>
      </c>
      <c r="C5013" s="22" t="s">
        <v>65</v>
      </c>
      <c r="D5013" s="22" t="s">
        <v>61</v>
      </c>
      <c r="E5013" s="22" t="s">
        <v>12875</v>
      </c>
      <c r="F5013" s="31">
        <v>42977.599953703699</v>
      </c>
      <c r="G5013" s="31">
        <v>43009</v>
      </c>
      <c r="H5013" s="31">
        <v>43374</v>
      </c>
      <c r="I5013" s="31">
        <v>43007</v>
      </c>
      <c r="J5013" s="22" t="s">
        <v>73</v>
      </c>
      <c r="K5013" s="32" t="s">
        <v>74</v>
      </c>
      <c r="L5013" s="32" t="s">
        <v>12876</v>
      </c>
      <c r="N5013" s="24">
        <v>0</v>
      </c>
      <c r="O5013" s="24">
        <v>0</v>
      </c>
      <c r="P5013" s="32" t="s">
        <v>2327</v>
      </c>
      <c r="Q5013" s="43" t="s">
        <v>2328</v>
      </c>
      <c r="R5013" s="43" t="s">
        <v>93</v>
      </c>
      <c r="S5013" s="47">
        <v>4</v>
      </c>
    </row>
    <row r="5014" spans="1:19" ht="12.75">
      <c r="A5014" s="22" t="s">
        <v>60</v>
      </c>
      <c r="B5014" s="22" t="s">
        <v>11768</v>
      </c>
      <c r="C5014" s="22" t="s">
        <v>65</v>
      </c>
      <c r="D5014" s="22" t="s">
        <v>61</v>
      </c>
      <c r="E5014" s="22" t="s">
        <v>12877</v>
      </c>
      <c r="F5014" s="31">
        <v>42971.453668981478</v>
      </c>
      <c r="G5014" s="31">
        <v>43008</v>
      </c>
      <c r="H5014" s="31">
        <v>43373</v>
      </c>
      <c r="I5014" s="31">
        <v>43001</v>
      </c>
      <c r="J5014" s="22" t="s">
        <v>73</v>
      </c>
      <c r="K5014" s="32" t="s">
        <v>74</v>
      </c>
      <c r="L5014" s="32" t="s">
        <v>12878</v>
      </c>
      <c r="N5014" s="24">
        <v>0</v>
      </c>
      <c r="O5014" s="24">
        <v>0</v>
      </c>
      <c r="P5014" s="32" t="s">
        <v>5766</v>
      </c>
      <c r="Q5014" s="43" t="s">
        <v>5767</v>
      </c>
      <c r="R5014" s="43" t="s">
        <v>78</v>
      </c>
      <c r="S5014" s="47">
        <v>5</v>
      </c>
    </row>
    <row r="5015" spans="1:19" ht="12.75">
      <c r="A5015" s="22" t="s">
        <v>60</v>
      </c>
      <c r="B5015" s="22" t="s">
        <v>11907</v>
      </c>
      <c r="C5015" s="22" t="s">
        <v>65</v>
      </c>
      <c r="D5015" s="22" t="s">
        <v>61</v>
      </c>
      <c r="E5015" s="22" t="s">
        <v>12879</v>
      </c>
      <c r="F5015" s="31">
        <v>42970.765023148146</v>
      </c>
      <c r="G5015" s="31">
        <v>42973</v>
      </c>
      <c r="H5015" s="31">
        <v>43338</v>
      </c>
      <c r="I5015" s="31">
        <v>43000.751018518517</v>
      </c>
      <c r="J5015" s="22" t="s">
        <v>73</v>
      </c>
      <c r="K5015" s="32" t="s">
        <v>74</v>
      </c>
      <c r="L5015" s="32" t="s">
        <v>12880</v>
      </c>
      <c r="N5015" s="24">
        <v>7868.8365999999996</v>
      </c>
      <c r="O5015" s="24">
        <v>0</v>
      </c>
      <c r="P5015" s="32" t="s">
        <v>2859</v>
      </c>
      <c r="Q5015" s="43" t="s">
        <v>2860</v>
      </c>
      <c r="R5015" s="43" t="s">
        <v>78</v>
      </c>
      <c r="S5015" s="47">
        <v>5</v>
      </c>
    </row>
    <row r="5016" spans="1:19" ht="12.75">
      <c r="A5016" s="22" t="s">
        <v>60</v>
      </c>
      <c r="B5016" s="22" t="s">
        <v>11768</v>
      </c>
      <c r="C5016" s="22" t="s">
        <v>65</v>
      </c>
      <c r="D5016" s="22" t="s">
        <v>61</v>
      </c>
      <c r="E5016" s="22" t="s">
        <v>12881</v>
      </c>
      <c r="F5016" s="31">
        <v>42977.084363425922</v>
      </c>
      <c r="G5016" s="31">
        <v>43012</v>
      </c>
      <c r="H5016" s="31">
        <v>43377</v>
      </c>
      <c r="I5016" s="31">
        <v>43037.084363425922</v>
      </c>
      <c r="J5016" s="22" t="s">
        <v>202</v>
      </c>
      <c r="K5016" s="32" t="s">
        <v>85</v>
      </c>
      <c r="L5016" s="32" t="s">
        <v>12882</v>
      </c>
      <c r="N5016" s="24">
        <v>1746.7619999999999</v>
      </c>
      <c r="O5016" s="24">
        <v>1236.2349999999999</v>
      </c>
      <c r="P5016" s="32" t="s">
        <v>178</v>
      </c>
      <c r="Q5016" s="43" t="s">
        <v>179</v>
      </c>
      <c r="R5016" s="43" t="s">
        <v>78</v>
      </c>
      <c r="S5016" s="47">
        <v>5</v>
      </c>
    </row>
    <row r="5017" spans="1:19" ht="12.75">
      <c r="A5017" s="22" t="s">
        <v>60</v>
      </c>
      <c r="B5017" s="22" t="s">
        <v>11712</v>
      </c>
      <c r="C5017" s="22" t="s">
        <v>65</v>
      </c>
      <c r="D5017" s="22" t="s">
        <v>61</v>
      </c>
      <c r="E5017" s="22" t="s">
        <v>12883</v>
      </c>
      <c r="F5017" s="31">
        <v>42975.410752314812</v>
      </c>
      <c r="G5017" s="31">
        <v>43006</v>
      </c>
      <c r="H5017" s="31">
        <v>43371</v>
      </c>
      <c r="I5017" s="31">
        <v>43005</v>
      </c>
      <c r="J5017" s="22" t="s">
        <v>73</v>
      </c>
      <c r="K5017" s="32" t="s">
        <v>80</v>
      </c>
      <c r="L5017" s="32" t="s">
        <v>12884</v>
      </c>
      <c r="N5017" s="24">
        <v>644.41</v>
      </c>
      <c r="O5017" s="24">
        <v>772.21</v>
      </c>
      <c r="P5017" s="32" t="s">
        <v>2127</v>
      </c>
      <c r="Q5017" s="43" t="s">
        <v>2128</v>
      </c>
      <c r="R5017" s="43" t="s">
        <v>78</v>
      </c>
      <c r="S5017" s="47">
        <v>5</v>
      </c>
    </row>
    <row r="5018" spans="1:19" ht="12.75">
      <c r="A5018" s="22" t="s">
        <v>60</v>
      </c>
      <c r="B5018" s="22" t="s">
        <v>11768</v>
      </c>
      <c r="C5018" s="22" t="s">
        <v>65</v>
      </c>
      <c r="D5018" s="22" t="s">
        <v>61</v>
      </c>
      <c r="E5018" s="22" t="s">
        <v>12885</v>
      </c>
      <c r="F5018" s="31">
        <v>42964.545185185183</v>
      </c>
      <c r="G5018" s="31">
        <v>42964</v>
      </c>
      <c r="H5018" s="31">
        <v>43329</v>
      </c>
      <c r="I5018" s="31">
        <v>42994</v>
      </c>
      <c r="J5018" s="22" t="s">
        <v>73</v>
      </c>
      <c r="K5018" s="32" t="s">
        <v>74</v>
      </c>
      <c r="L5018" s="32" t="s">
        <v>12886</v>
      </c>
      <c r="N5018" s="24">
        <v>327.84</v>
      </c>
      <c r="O5018" s="24">
        <v>0</v>
      </c>
      <c r="P5018" s="32" t="s">
        <v>880</v>
      </c>
      <c r="Q5018" s="43" t="s">
        <v>881</v>
      </c>
      <c r="R5018" s="43" t="s">
        <v>78</v>
      </c>
      <c r="S5018" s="47">
        <v>5</v>
      </c>
    </row>
    <row r="5019" spans="1:19" ht="12.75">
      <c r="A5019" s="22" t="s">
        <v>60</v>
      </c>
      <c r="B5019" s="22" t="s">
        <v>11849</v>
      </c>
      <c r="C5019" s="22" t="s">
        <v>65</v>
      </c>
      <c r="D5019" s="22" t="s">
        <v>61</v>
      </c>
      <c r="E5019" s="22" t="s">
        <v>12887</v>
      </c>
      <c r="F5019" s="31">
        <v>42950.609803240739</v>
      </c>
      <c r="G5019" s="31">
        <v>42975</v>
      </c>
      <c r="H5019" s="31">
        <v>43340</v>
      </c>
      <c r="I5019" s="31">
        <v>42980</v>
      </c>
      <c r="J5019" s="22" t="s">
        <v>73</v>
      </c>
      <c r="K5019" s="32" t="s">
        <v>74</v>
      </c>
      <c r="L5019" s="32" t="s">
        <v>12888</v>
      </c>
      <c r="N5019" s="24">
        <v>309.385</v>
      </c>
      <c r="O5019" s="24">
        <v>0</v>
      </c>
      <c r="P5019" s="32" t="s">
        <v>529</v>
      </c>
      <c r="Q5019" s="43" t="s">
        <v>530</v>
      </c>
      <c r="R5019" s="43" t="s">
        <v>78</v>
      </c>
      <c r="S5019" s="47">
        <v>6</v>
      </c>
    </row>
    <row r="5020" spans="1:19" ht="12.75">
      <c r="A5020" s="22" t="s">
        <v>60</v>
      </c>
      <c r="B5020" s="22" t="s">
        <v>11790</v>
      </c>
      <c r="C5020" s="22" t="s">
        <v>65</v>
      </c>
      <c r="D5020" s="22" t="s">
        <v>61</v>
      </c>
      <c r="E5020" s="22" t="s">
        <v>12889</v>
      </c>
      <c r="F5020" s="31">
        <v>42951.591354166667</v>
      </c>
      <c r="G5020" s="31">
        <v>42954</v>
      </c>
      <c r="H5020" s="31">
        <v>43319</v>
      </c>
      <c r="I5020" s="31">
        <v>42981</v>
      </c>
      <c r="J5020" s="22" t="s">
        <v>73</v>
      </c>
      <c r="K5020" s="32" t="s">
        <v>163</v>
      </c>
      <c r="L5020" s="32" t="s">
        <v>12890</v>
      </c>
      <c r="M5020" s="32" t="s">
        <v>12891</v>
      </c>
      <c r="N5020" s="24">
        <v>397.24599999999998</v>
      </c>
      <c r="O5020" s="24">
        <v>290.57999999999998</v>
      </c>
      <c r="P5020" s="32" t="s">
        <v>110</v>
      </c>
      <c r="Q5020" s="43" t="s">
        <v>111</v>
      </c>
      <c r="R5020" s="43" t="s">
        <v>78</v>
      </c>
      <c r="S5020" s="47">
        <v>5</v>
      </c>
    </row>
    <row r="5021" spans="1:19" ht="12.75">
      <c r="A5021" s="22" t="s">
        <v>60</v>
      </c>
      <c r="B5021" s="22" t="s">
        <v>12218</v>
      </c>
      <c r="C5021" s="22" t="s">
        <v>65</v>
      </c>
      <c r="D5021" s="22" t="s">
        <v>61</v>
      </c>
      <c r="E5021" s="22" t="s">
        <v>12892</v>
      </c>
      <c r="F5021" s="31">
        <v>42976.51158564815</v>
      </c>
      <c r="G5021" s="31">
        <v>42979</v>
      </c>
      <c r="H5021" s="31">
        <v>43344</v>
      </c>
      <c r="I5021" s="31">
        <v>43006</v>
      </c>
      <c r="J5021" s="22" t="s">
        <v>73</v>
      </c>
      <c r="K5021" s="32" t="s">
        <v>80</v>
      </c>
      <c r="L5021" s="32" t="s">
        <v>12893</v>
      </c>
      <c r="N5021" s="24">
        <v>2138.9499999999998</v>
      </c>
      <c r="O5021" s="24">
        <v>0</v>
      </c>
      <c r="P5021" s="32" t="s">
        <v>5752</v>
      </c>
      <c r="Q5021" s="43" t="s">
        <v>5753</v>
      </c>
      <c r="R5021" s="43" t="s">
        <v>78</v>
      </c>
      <c r="S5021" s="47">
        <v>4</v>
      </c>
    </row>
    <row r="5022" spans="1:19" ht="12.75">
      <c r="A5022" s="22" t="s">
        <v>60</v>
      </c>
      <c r="B5022" s="22" t="s">
        <v>11700</v>
      </c>
      <c r="C5022" s="22" t="s">
        <v>65</v>
      </c>
      <c r="D5022" s="22" t="s">
        <v>61</v>
      </c>
      <c r="E5022" s="22" t="s">
        <v>12894</v>
      </c>
      <c r="F5022" s="31">
        <v>42977.415937500002</v>
      </c>
      <c r="G5022" s="31">
        <v>43001</v>
      </c>
      <c r="H5022" s="31">
        <v>43366</v>
      </c>
      <c r="I5022" s="31">
        <v>43007</v>
      </c>
      <c r="J5022" s="22" t="s">
        <v>73</v>
      </c>
      <c r="K5022" s="32" t="s">
        <v>74</v>
      </c>
      <c r="L5022" s="32" t="s">
        <v>12895</v>
      </c>
      <c r="N5022" s="24">
        <v>976.32</v>
      </c>
      <c r="O5022" s="24">
        <v>0</v>
      </c>
      <c r="P5022" s="32" t="s">
        <v>2648</v>
      </c>
      <c r="Q5022" s="43" t="s">
        <v>2649</v>
      </c>
      <c r="R5022" s="43" t="s">
        <v>78</v>
      </c>
      <c r="S5022" s="47">
        <v>5</v>
      </c>
    </row>
    <row r="5023" spans="1:19" ht="12.75">
      <c r="A5023" s="22" t="s">
        <v>60</v>
      </c>
      <c r="B5023" s="22" t="s">
        <v>11727</v>
      </c>
      <c r="C5023" s="22" t="s">
        <v>65</v>
      </c>
      <c r="D5023" s="22" t="s">
        <v>61</v>
      </c>
      <c r="E5023" s="22" t="s">
        <v>12896</v>
      </c>
      <c r="F5023" s="31">
        <v>42964.481724537036</v>
      </c>
      <c r="G5023" s="31">
        <v>42967</v>
      </c>
      <c r="H5023" s="31">
        <v>43332</v>
      </c>
      <c r="I5023" s="31">
        <v>42994</v>
      </c>
      <c r="J5023" s="22" t="s">
        <v>73</v>
      </c>
      <c r="K5023" s="32" t="s">
        <v>74</v>
      </c>
      <c r="L5023" s="32" t="s">
        <v>12897</v>
      </c>
      <c r="N5023" s="24">
        <v>491.64</v>
      </c>
      <c r="O5023" s="24">
        <v>0</v>
      </c>
      <c r="P5023" s="32" t="s">
        <v>2353</v>
      </c>
      <c r="Q5023" s="43" t="s">
        <v>2354</v>
      </c>
      <c r="R5023" s="43" t="s">
        <v>78</v>
      </c>
      <c r="S5023" s="47">
        <v>5</v>
      </c>
    </row>
    <row r="5024" spans="1:19" ht="12.75">
      <c r="A5024" s="22" t="s">
        <v>60</v>
      </c>
      <c r="B5024" s="22" t="s">
        <v>11849</v>
      </c>
      <c r="C5024" s="22" t="s">
        <v>65</v>
      </c>
      <c r="D5024" s="22" t="s">
        <v>61</v>
      </c>
      <c r="E5024" s="22" t="s">
        <v>12898</v>
      </c>
      <c r="F5024" s="31">
        <v>42976.471944444442</v>
      </c>
      <c r="G5024" s="31">
        <v>42973</v>
      </c>
      <c r="H5024" s="31">
        <v>43338</v>
      </c>
      <c r="I5024" s="31">
        <v>43006</v>
      </c>
      <c r="J5024" s="22" t="s">
        <v>73</v>
      </c>
      <c r="K5024" s="32" t="s">
        <v>80</v>
      </c>
      <c r="L5024" s="32" t="s">
        <v>12899</v>
      </c>
      <c r="N5024" s="24">
        <v>2618.5165999999999</v>
      </c>
      <c r="O5024" s="24">
        <v>2909.1849999999999</v>
      </c>
      <c r="P5024" s="32" t="s">
        <v>2625</v>
      </c>
      <c r="Q5024" s="43" t="s">
        <v>2626</v>
      </c>
      <c r="R5024" s="43" t="s">
        <v>78</v>
      </c>
      <c r="S5024" s="47">
        <v>5</v>
      </c>
    </row>
    <row r="5025" spans="1:19" ht="12.75">
      <c r="A5025" s="22" t="s">
        <v>60</v>
      </c>
      <c r="B5025" s="22" t="s">
        <v>11768</v>
      </c>
      <c r="C5025" s="22" t="s">
        <v>65</v>
      </c>
      <c r="D5025" s="22" t="s">
        <v>61</v>
      </c>
      <c r="E5025" s="22" t="s">
        <v>12900</v>
      </c>
      <c r="F5025" s="31">
        <v>42954.525462962964</v>
      </c>
      <c r="G5025" s="31">
        <v>42976</v>
      </c>
      <c r="H5025" s="31">
        <v>43341</v>
      </c>
      <c r="I5025" s="31">
        <v>42984</v>
      </c>
      <c r="J5025" s="22" t="s">
        <v>73</v>
      </c>
      <c r="K5025" s="32" t="s">
        <v>74</v>
      </c>
      <c r="L5025" s="32" t="s">
        <v>12901</v>
      </c>
      <c r="N5025" s="24">
        <v>967.09</v>
      </c>
      <c r="O5025" s="24">
        <v>0</v>
      </c>
      <c r="P5025" s="32" t="s">
        <v>284</v>
      </c>
      <c r="Q5025" s="43" t="s">
        <v>285</v>
      </c>
      <c r="R5025" s="43" t="s">
        <v>78</v>
      </c>
      <c r="S5025" s="47">
        <v>6</v>
      </c>
    </row>
    <row r="5026" spans="1:19" ht="12.75">
      <c r="A5026" s="22" t="s">
        <v>60</v>
      </c>
      <c r="B5026" s="22" t="s">
        <v>11700</v>
      </c>
      <c r="C5026" s="22" t="s">
        <v>65</v>
      </c>
      <c r="D5026" s="22" t="s">
        <v>61</v>
      </c>
      <c r="E5026" s="22" t="s">
        <v>12902</v>
      </c>
      <c r="F5026" s="31">
        <v>42956.034745370365</v>
      </c>
      <c r="G5026" s="31">
        <v>43005</v>
      </c>
      <c r="H5026" s="31">
        <v>43370</v>
      </c>
      <c r="I5026" s="31">
        <v>43016.034745370365</v>
      </c>
      <c r="J5026" s="22" t="s">
        <v>73</v>
      </c>
      <c r="K5026" s="32" t="s">
        <v>80</v>
      </c>
      <c r="L5026" s="32" t="s">
        <v>12903</v>
      </c>
      <c r="N5026" s="24">
        <v>1338.31</v>
      </c>
      <c r="O5026" s="24">
        <v>1557.27</v>
      </c>
      <c r="P5026" s="32" t="s">
        <v>128</v>
      </c>
      <c r="Q5026" s="43" t="s">
        <v>129</v>
      </c>
      <c r="R5026" s="43" t="s">
        <v>78</v>
      </c>
      <c r="S5026" s="47">
        <v>6</v>
      </c>
    </row>
    <row r="5027" spans="1:19" ht="12.75">
      <c r="A5027" s="22" t="s">
        <v>60</v>
      </c>
      <c r="B5027" s="22" t="s">
        <v>12788</v>
      </c>
      <c r="C5027" s="22" t="s">
        <v>65</v>
      </c>
      <c r="D5027" s="22" t="s">
        <v>61</v>
      </c>
      <c r="E5027" s="22" t="s">
        <v>12904</v>
      </c>
      <c r="F5027" s="31">
        <v>42971.357314814813</v>
      </c>
      <c r="G5027" s="31">
        <v>43006</v>
      </c>
      <c r="H5027" s="31">
        <v>43371</v>
      </c>
      <c r="I5027" s="31">
        <v>43001.351678240739</v>
      </c>
      <c r="J5027" s="22" t="s">
        <v>73</v>
      </c>
      <c r="K5027" s="32" t="s">
        <v>74</v>
      </c>
      <c r="L5027" s="32" t="s">
        <v>12905</v>
      </c>
      <c r="N5027" s="24">
        <v>0</v>
      </c>
      <c r="O5027" s="24">
        <v>0</v>
      </c>
      <c r="P5027" s="32" t="s">
        <v>6229</v>
      </c>
      <c r="Q5027" s="43" t="s">
        <v>6230</v>
      </c>
      <c r="R5027" s="43" t="s">
        <v>78</v>
      </c>
      <c r="S5027" s="47">
        <v>5</v>
      </c>
    </row>
    <row r="5028" spans="1:19" ht="12.75">
      <c r="A5028" s="22" t="s">
        <v>60</v>
      </c>
      <c r="B5028" s="22" t="s">
        <v>11790</v>
      </c>
      <c r="C5028" s="22" t="s">
        <v>65</v>
      </c>
      <c r="D5028" s="22" t="s">
        <v>61</v>
      </c>
      <c r="E5028" s="22" t="s">
        <v>12906</v>
      </c>
      <c r="F5028" s="31">
        <v>42963.371006944442</v>
      </c>
      <c r="G5028" s="31">
        <v>42978</v>
      </c>
      <c r="H5028" s="31">
        <v>43343</v>
      </c>
      <c r="I5028" s="31">
        <v>42993</v>
      </c>
      <c r="J5028" s="22" t="s">
        <v>73</v>
      </c>
      <c r="K5028" s="32" t="s">
        <v>74</v>
      </c>
      <c r="L5028" s="32" t="s">
        <v>12907</v>
      </c>
      <c r="N5028" s="24">
        <v>0</v>
      </c>
      <c r="O5028" s="24">
        <v>0</v>
      </c>
      <c r="P5028" s="32" t="s">
        <v>12908</v>
      </c>
      <c r="Q5028" s="43" t="s">
        <v>12909</v>
      </c>
      <c r="R5028" s="43" t="s">
        <v>78</v>
      </c>
      <c r="S5028" s="47">
        <v>5</v>
      </c>
    </row>
    <row r="5029" spans="1:19" ht="12.75">
      <c r="A5029" s="22" t="s">
        <v>60</v>
      </c>
      <c r="B5029" s="22" t="s">
        <v>11849</v>
      </c>
      <c r="C5029" s="22" t="s">
        <v>65</v>
      </c>
      <c r="D5029" s="22" t="s">
        <v>61</v>
      </c>
      <c r="E5029" s="22" t="s">
        <v>12910</v>
      </c>
      <c r="F5029" s="31">
        <v>42962.516076388885</v>
      </c>
      <c r="G5029" s="31">
        <v>42972</v>
      </c>
      <c r="H5029" s="31">
        <v>43337</v>
      </c>
      <c r="I5029" s="31">
        <v>42992</v>
      </c>
      <c r="J5029" s="22" t="s">
        <v>73</v>
      </c>
      <c r="K5029" s="32" t="s">
        <v>80</v>
      </c>
      <c r="L5029" s="32" t="s">
        <v>12911</v>
      </c>
      <c r="N5029" s="24">
        <v>1929.2465999999999</v>
      </c>
      <c r="O5029" s="24">
        <v>1814.75</v>
      </c>
      <c r="P5029" s="32" t="s">
        <v>144</v>
      </c>
      <c r="Q5029" s="43" t="s">
        <v>145</v>
      </c>
      <c r="R5029" s="43" t="s">
        <v>78</v>
      </c>
      <c r="S5029" s="47">
        <v>5</v>
      </c>
    </row>
    <row r="5030" spans="1:19" ht="12.75">
      <c r="A5030" s="22" t="s">
        <v>60</v>
      </c>
      <c r="B5030" s="22" t="s">
        <v>12051</v>
      </c>
      <c r="C5030" s="22" t="s">
        <v>65</v>
      </c>
      <c r="D5030" s="22" t="s">
        <v>61</v>
      </c>
      <c r="E5030" s="22" t="s">
        <v>12912</v>
      </c>
      <c r="F5030" s="31">
        <v>42958.08458333333</v>
      </c>
      <c r="G5030" s="31">
        <v>42993</v>
      </c>
      <c r="H5030" s="31">
        <v>43358</v>
      </c>
      <c r="I5030" s="31">
        <v>43018.08458333333</v>
      </c>
      <c r="J5030" s="22" t="s">
        <v>202</v>
      </c>
      <c r="K5030" s="32" t="s">
        <v>163</v>
      </c>
      <c r="L5030" s="32" t="s">
        <v>12913</v>
      </c>
      <c r="M5030" s="32" t="s">
        <v>12914</v>
      </c>
      <c r="N5030" s="24">
        <v>801.38</v>
      </c>
      <c r="O5030" s="24">
        <v>660.60659999999996</v>
      </c>
      <c r="P5030" s="32" t="s">
        <v>920</v>
      </c>
      <c r="Q5030" s="43" t="s">
        <v>921</v>
      </c>
      <c r="R5030" s="43" t="s">
        <v>78</v>
      </c>
      <c r="S5030" s="47">
        <v>5</v>
      </c>
    </row>
    <row r="5031" spans="1:19" ht="12.75">
      <c r="A5031" s="22" t="s">
        <v>60</v>
      </c>
      <c r="B5031" s="22" t="s">
        <v>11704</v>
      </c>
      <c r="C5031" s="22" t="s">
        <v>65</v>
      </c>
      <c r="D5031" s="22" t="s">
        <v>61</v>
      </c>
      <c r="E5031" s="22" t="s">
        <v>12915</v>
      </c>
      <c r="F5031" s="31">
        <v>42977.480868055551</v>
      </c>
      <c r="G5031" s="31">
        <v>42977</v>
      </c>
      <c r="H5031" s="31">
        <v>43342</v>
      </c>
      <c r="I5031" s="31">
        <v>43007.469490740739</v>
      </c>
      <c r="J5031" s="22" t="s">
        <v>73</v>
      </c>
      <c r="K5031" s="32" t="s">
        <v>85</v>
      </c>
      <c r="L5031" s="32" t="s">
        <v>12916</v>
      </c>
      <c r="N5031" s="24">
        <v>2793.68</v>
      </c>
      <c r="O5031" s="24">
        <v>2793.68</v>
      </c>
      <c r="P5031" s="32" t="s">
        <v>105</v>
      </c>
      <c r="Q5031" s="43" t="s">
        <v>106</v>
      </c>
      <c r="R5031" s="43" t="s">
        <v>78</v>
      </c>
      <c r="S5031" s="47">
        <v>6</v>
      </c>
    </row>
    <row r="5032" spans="1:19" ht="12.75">
      <c r="A5032" s="22" t="s">
        <v>60</v>
      </c>
      <c r="B5032" s="22" t="s">
        <v>12218</v>
      </c>
      <c r="C5032" s="22" t="s">
        <v>65</v>
      </c>
      <c r="D5032" s="22" t="s">
        <v>61</v>
      </c>
      <c r="E5032" s="22" t="s">
        <v>12917</v>
      </c>
      <c r="F5032" s="31">
        <v>42949.495752314811</v>
      </c>
      <c r="G5032" s="31">
        <v>42916</v>
      </c>
      <c r="H5032" s="31">
        <v>43281</v>
      </c>
      <c r="I5032" s="31">
        <v>42979</v>
      </c>
      <c r="J5032" s="22" t="s">
        <v>108</v>
      </c>
      <c r="K5032" s="32" t="s">
        <v>163</v>
      </c>
      <c r="L5032" s="32" t="s">
        <v>12918</v>
      </c>
      <c r="M5032" s="32" t="s">
        <v>12320</v>
      </c>
      <c r="N5032" s="24">
        <v>0</v>
      </c>
      <c r="O5032" s="24">
        <v>0</v>
      </c>
      <c r="P5032" s="32" t="s">
        <v>110</v>
      </c>
      <c r="Q5032" s="43" t="s">
        <v>111</v>
      </c>
      <c r="R5032" s="43" t="s">
        <v>78</v>
      </c>
      <c r="S5032" s="47">
        <v>1</v>
      </c>
    </row>
    <row r="5033" spans="1:19" ht="12.75">
      <c r="A5033" s="22" t="s">
        <v>60</v>
      </c>
      <c r="B5033" s="22" t="s">
        <v>11790</v>
      </c>
      <c r="C5033" s="22" t="s">
        <v>65</v>
      </c>
      <c r="D5033" s="22" t="s">
        <v>61</v>
      </c>
      <c r="E5033" s="22" t="s">
        <v>12919</v>
      </c>
      <c r="F5033" s="31">
        <v>42959.107291666667</v>
      </c>
      <c r="G5033" s="31">
        <v>43008</v>
      </c>
      <c r="H5033" s="31">
        <v>43373</v>
      </c>
      <c r="I5033" s="31">
        <v>43019</v>
      </c>
      <c r="J5033" s="22" t="s">
        <v>73</v>
      </c>
      <c r="K5033" s="32" t="s">
        <v>80</v>
      </c>
      <c r="L5033" s="32" t="s">
        <v>12920</v>
      </c>
      <c r="N5033" s="24">
        <v>574.35329999999999</v>
      </c>
      <c r="O5033" s="24">
        <v>486.18</v>
      </c>
      <c r="P5033" s="32" t="s">
        <v>4426</v>
      </c>
      <c r="Q5033" s="43" t="s">
        <v>4427</v>
      </c>
      <c r="R5033" s="43" t="s">
        <v>78</v>
      </c>
      <c r="S5033" s="47">
        <v>4</v>
      </c>
    </row>
    <row r="5034" spans="1:19" ht="12.75">
      <c r="A5034" s="22" t="s">
        <v>60</v>
      </c>
      <c r="B5034" s="22" t="s">
        <v>11700</v>
      </c>
      <c r="C5034" s="22" t="s">
        <v>65</v>
      </c>
      <c r="D5034" s="22" t="s">
        <v>61</v>
      </c>
      <c r="E5034" s="22" t="s">
        <v>12921</v>
      </c>
      <c r="F5034" s="31">
        <v>42962.442349537036</v>
      </c>
      <c r="G5034" s="31">
        <v>42968</v>
      </c>
      <c r="H5034" s="31">
        <v>43333</v>
      </c>
      <c r="I5034" s="31">
        <v>42992</v>
      </c>
      <c r="J5034" s="22" t="s">
        <v>73</v>
      </c>
      <c r="K5034" s="32" t="s">
        <v>80</v>
      </c>
      <c r="L5034" s="32" t="s">
        <v>12922</v>
      </c>
      <c r="N5034" s="24">
        <v>631.13329999999996</v>
      </c>
      <c r="O5034" s="24">
        <v>356.86</v>
      </c>
      <c r="P5034" s="32" t="s">
        <v>746</v>
      </c>
      <c r="Q5034" s="43" t="s">
        <v>747</v>
      </c>
      <c r="R5034" s="43" t="s">
        <v>78</v>
      </c>
      <c r="S5034" s="47">
        <v>5</v>
      </c>
    </row>
    <row r="5035" spans="1:19" ht="12.75">
      <c r="A5035" s="22" t="s">
        <v>60</v>
      </c>
      <c r="B5035" s="22" t="s">
        <v>11712</v>
      </c>
      <c r="C5035" s="22" t="s">
        <v>65</v>
      </c>
      <c r="D5035" s="22" t="s">
        <v>61</v>
      </c>
      <c r="E5035" s="22" t="s">
        <v>12923</v>
      </c>
      <c r="F5035" s="31">
        <v>42951.582256944443</v>
      </c>
      <c r="G5035" s="31">
        <v>42980</v>
      </c>
      <c r="H5035" s="31">
        <v>43345</v>
      </c>
      <c r="I5035" s="31">
        <v>42981</v>
      </c>
      <c r="J5035" s="22" t="s">
        <v>73</v>
      </c>
      <c r="K5035" s="32" t="s">
        <v>80</v>
      </c>
      <c r="L5035" s="32" t="s">
        <v>12924</v>
      </c>
      <c r="N5035" s="24">
        <v>376.38600000000002</v>
      </c>
      <c r="O5035" s="24">
        <v>314.58999999999997</v>
      </c>
      <c r="P5035" s="32" t="s">
        <v>3471</v>
      </c>
      <c r="Q5035" s="43" t="s">
        <v>3472</v>
      </c>
      <c r="R5035" s="43" t="s">
        <v>78</v>
      </c>
      <c r="S5035" s="47">
        <v>5</v>
      </c>
    </row>
    <row r="5036" spans="1:19" ht="12.75">
      <c r="A5036" s="22" t="s">
        <v>60</v>
      </c>
      <c r="B5036" s="22" t="s">
        <v>11734</v>
      </c>
      <c r="C5036" s="22" t="s">
        <v>65</v>
      </c>
      <c r="D5036" s="22" t="s">
        <v>61</v>
      </c>
      <c r="E5036" s="22" t="s">
        <v>12925</v>
      </c>
      <c r="F5036" s="31">
        <v>42950.586331018516</v>
      </c>
      <c r="G5036" s="31">
        <v>42951</v>
      </c>
      <c r="H5036" s="31">
        <v>43316</v>
      </c>
      <c r="I5036" s="31">
        <v>42980</v>
      </c>
      <c r="J5036" s="22" t="s">
        <v>73</v>
      </c>
      <c r="K5036" s="32" t="s">
        <v>74</v>
      </c>
      <c r="L5036" s="32" t="s">
        <v>12926</v>
      </c>
      <c r="N5036" s="24">
        <v>0</v>
      </c>
      <c r="O5036" s="24">
        <v>0</v>
      </c>
      <c r="P5036" s="32" t="s">
        <v>101</v>
      </c>
      <c r="Q5036" s="43" t="s">
        <v>102</v>
      </c>
      <c r="R5036" s="43" t="s">
        <v>78</v>
      </c>
      <c r="S5036" s="47">
        <v>6</v>
      </c>
    </row>
    <row r="5037" spans="1:19" ht="12.75">
      <c r="A5037" s="22" t="s">
        <v>60</v>
      </c>
      <c r="B5037" s="22" t="s">
        <v>11700</v>
      </c>
      <c r="C5037" s="22" t="s">
        <v>65</v>
      </c>
      <c r="D5037" s="22" t="s">
        <v>61</v>
      </c>
      <c r="E5037" s="22" t="s">
        <v>12927</v>
      </c>
      <c r="F5037" s="31">
        <v>42965.649722222217</v>
      </c>
      <c r="G5037" s="31">
        <v>42980</v>
      </c>
      <c r="H5037" s="31">
        <v>43345</v>
      </c>
      <c r="I5037" s="31">
        <v>42995</v>
      </c>
      <c r="J5037" s="22" t="s">
        <v>73</v>
      </c>
      <c r="K5037" s="32" t="s">
        <v>74</v>
      </c>
      <c r="L5037" s="32" t="s">
        <v>12928</v>
      </c>
      <c r="N5037" s="24">
        <v>2851.5819999999999</v>
      </c>
      <c r="O5037" s="24">
        <v>0</v>
      </c>
      <c r="P5037" s="32" t="s">
        <v>101</v>
      </c>
      <c r="Q5037" s="43" t="s">
        <v>102</v>
      </c>
      <c r="R5037" s="43" t="s">
        <v>78</v>
      </c>
      <c r="S5037" s="47">
        <v>5</v>
      </c>
    </row>
    <row r="5038" spans="1:19" ht="12.75">
      <c r="A5038" s="22" t="s">
        <v>60</v>
      </c>
      <c r="B5038" s="22" t="s">
        <v>11709</v>
      </c>
      <c r="C5038" s="22" t="s">
        <v>65</v>
      </c>
      <c r="D5038" s="22" t="s">
        <v>61</v>
      </c>
      <c r="E5038" s="22" t="s">
        <v>12929</v>
      </c>
      <c r="F5038" s="31">
        <v>42970.497766203705</v>
      </c>
      <c r="G5038" s="31">
        <v>42976</v>
      </c>
      <c r="H5038" s="31">
        <v>43344</v>
      </c>
      <c r="I5038" s="31">
        <v>43000</v>
      </c>
      <c r="J5038" s="22" t="s">
        <v>73</v>
      </c>
      <c r="K5038" s="32" t="s">
        <v>74</v>
      </c>
      <c r="L5038" s="32" t="s">
        <v>12930</v>
      </c>
      <c r="N5038" s="24">
        <v>0</v>
      </c>
      <c r="O5038" s="24">
        <v>0</v>
      </c>
      <c r="P5038" s="32" t="s">
        <v>12931</v>
      </c>
      <c r="Q5038" s="43" t="s">
        <v>12932</v>
      </c>
      <c r="R5038" s="43" t="s">
        <v>78</v>
      </c>
      <c r="S5038" s="47">
        <v>6</v>
      </c>
    </row>
    <row r="5039" spans="1:19" ht="12.75">
      <c r="A5039" s="22" t="s">
        <v>60</v>
      </c>
      <c r="B5039" s="22" t="s">
        <v>11849</v>
      </c>
      <c r="C5039" s="22" t="s">
        <v>65</v>
      </c>
      <c r="D5039" s="22" t="s">
        <v>61</v>
      </c>
      <c r="E5039" s="22" t="s">
        <v>12933</v>
      </c>
      <c r="F5039" s="31">
        <v>42975.398113425923</v>
      </c>
      <c r="G5039" s="31">
        <v>42975</v>
      </c>
      <c r="H5039" s="31">
        <v>43340</v>
      </c>
      <c r="I5039" s="31">
        <v>43005</v>
      </c>
      <c r="J5039" s="22" t="s">
        <v>73</v>
      </c>
      <c r="K5039" s="32" t="s">
        <v>85</v>
      </c>
      <c r="L5039" s="32" t="s">
        <v>12934</v>
      </c>
      <c r="N5039" s="24">
        <v>2159.9987999999998</v>
      </c>
      <c r="O5039" s="24">
        <v>1904.8074999999999</v>
      </c>
      <c r="P5039" s="32" t="s">
        <v>91</v>
      </c>
      <c r="Q5039" s="43" t="s">
        <v>92</v>
      </c>
      <c r="R5039" s="43" t="s">
        <v>78</v>
      </c>
      <c r="S5039" s="47">
        <v>5</v>
      </c>
    </row>
    <row r="5040" spans="1:19" ht="12.75">
      <c r="A5040" s="22" t="s">
        <v>60</v>
      </c>
      <c r="B5040" s="22" t="s">
        <v>11704</v>
      </c>
      <c r="C5040" s="22" t="s">
        <v>65</v>
      </c>
      <c r="D5040" s="22" t="s">
        <v>61</v>
      </c>
      <c r="E5040" s="22" t="s">
        <v>12935</v>
      </c>
      <c r="F5040" s="31">
        <v>42971.677476851852</v>
      </c>
      <c r="G5040" s="31">
        <v>42971</v>
      </c>
      <c r="H5040" s="31">
        <v>43336</v>
      </c>
      <c r="I5040" s="31">
        <v>43001.673495370371</v>
      </c>
      <c r="J5040" s="22" t="s">
        <v>73</v>
      </c>
      <c r="K5040" s="32" t="s">
        <v>163</v>
      </c>
      <c r="L5040" s="32" t="s">
        <v>12936</v>
      </c>
      <c r="M5040" s="32" t="s">
        <v>12937</v>
      </c>
      <c r="N5040" s="24">
        <v>1370.7660000000001</v>
      </c>
      <c r="O5040" s="24">
        <v>993.31</v>
      </c>
      <c r="P5040" s="32" t="s">
        <v>2327</v>
      </c>
      <c r="Q5040" s="43" t="s">
        <v>2328</v>
      </c>
      <c r="R5040" s="43" t="s">
        <v>78</v>
      </c>
      <c r="S5040" s="47">
        <v>5</v>
      </c>
    </row>
    <row r="5041" spans="1:19" ht="12.75">
      <c r="A5041" s="22" t="s">
        <v>60</v>
      </c>
      <c r="B5041" s="22" t="s">
        <v>11724</v>
      </c>
      <c r="C5041" s="22" t="s">
        <v>65</v>
      </c>
      <c r="D5041" s="22" t="s">
        <v>61</v>
      </c>
      <c r="E5041" s="22" t="s">
        <v>12938</v>
      </c>
      <c r="F5041" s="31">
        <v>42957.421307870369</v>
      </c>
      <c r="G5041" s="31">
        <v>42957</v>
      </c>
      <c r="H5041" s="31">
        <v>43322</v>
      </c>
      <c r="I5041" s="31">
        <v>42987</v>
      </c>
      <c r="J5041" s="22" t="s">
        <v>73</v>
      </c>
      <c r="K5041" s="32" t="s">
        <v>74</v>
      </c>
      <c r="L5041" s="32" t="s">
        <v>12939</v>
      </c>
      <c r="N5041" s="24">
        <v>2240.85</v>
      </c>
      <c r="O5041" s="24">
        <v>0</v>
      </c>
      <c r="P5041" s="32" t="s">
        <v>399</v>
      </c>
      <c r="Q5041" s="43" t="s">
        <v>400</v>
      </c>
      <c r="R5041" s="43" t="s">
        <v>78</v>
      </c>
      <c r="S5041" s="47">
        <v>6</v>
      </c>
    </row>
    <row r="5042" spans="1:19" ht="12.75">
      <c r="A5042" s="22" t="s">
        <v>60</v>
      </c>
      <c r="B5042" s="22" t="s">
        <v>11700</v>
      </c>
      <c r="C5042" s="22" t="s">
        <v>65</v>
      </c>
      <c r="D5042" s="22" t="s">
        <v>61</v>
      </c>
      <c r="E5042" s="22" t="s">
        <v>12940</v>
      </c>
      <c r="F5042" s="31">
        <v>42954.616041666668</v>
      </c>
      <c r="G5042" s="31">
        <v>42964</v>
      </c>
      <c r="H5042" s="31">
        <v>43329</v>
      </c>
      <c r="I5042" s="31">
        <v>42984</v>
      </c>
      <c r="J5042" s="22" t="s">
        <v>73</v>
      </c>
      <c r="K5042" s="32" t="s">
        <v>74</v>
      </c>
      <c r="L5042" s="32" t="s">
        <v>12941</v>
      </c>
      <c r="N5042" s="24">
        <v>0</v>
      </c>
      <c r="O5042" s="24">
        <v>0</v>
      </c>
      <c r="P5042" s="32" t="s">
        <v>12942</v>
      </c>
      <c r="Q5042" s="43" t="s">
        <v>12943</v>
      </c>
      <c r="R5042" s="43" t="s">
        <v>78</v>
      </c>
      <c r="S5042" s="47">
        <v>5</v>
      </c>
    </row>
    <row r="5043" spans="1:19" ht="12.75">
      <c r="A5043" s="22" t="s">
        <v>60</v>
      </c>
      <c r="B5043" s="22" t="s">
        <v>11700</v>
      </c>
      <c r="C5043" s="22" t="s">
        <v>65</v>
      </c>
      <c r="D5043" s="22" t="s">
        <v>61</v>
      </c>
      <c r="E5043" s="22" t="s">
        <v>12944</v>
      </c>
      <c r="F5043" s="31">
        <v>42956.544432870367</v>
      </c>
      <c r="G5043" s="31">
        <v>42957</v>
      </c>
      <c r="H5043" s="31">
        <v>43322</v>
      </c>
      <c r="I5043" s="31">
        <v>42986</v>
      </c>
      <c r="J5043" s="22" t="s">
        <v>73</v>
      </c>
      <c r="K5043" s="32" t="s">
        <v>74</v>
      </c>
      <c r="L5043" s="32" t="s">
        <v>12945</v>
      </c>
      <c r="N5043" s="24">
        <v>2771.0250000000001</v>
      </c>
      <c r="O5043" s="24">
        <v>0</v>
      </c>
      <c r="P5043" s="32" t="s">
        <v>399</v>
      </c>
      <c r="Q5043" s="43" t="s">
        <v>400</v>
      </c>
      <c r="R5043" s="43" t="s">
        <v>78</v>
      </c>
      <c r="S5043" s="47">
        <v>5</v>
      </c>
    </row>
    <row r="5044" spans="1:19" ht="12.75">
      <c r="A5044" s="22" t="s">
        <v>60</v>
      </c>
      <c r="B5044" s="22" t="s">
        <v>11775</v>
      </c>
      <c r="C5044" s="22" t="s">
        <v>65</v>
      </c>
      <c r="D5044" s="22" t="s">
        <v>61</v>
      </c>
      <c r="E5044" s="22" t="s">
        <v>12946</v>
      </c>
      <c r="F5044" s="31">
        <v>42978.686249999999</v>
      </c>
      <c r="G5044" s="31">
        <v>42978</v>
      </c>
      <c r="H5044" s="31">
        <v>43343</v>
      </c>
      <c r="I5044" s="31">
        <v>43008</v>
      </c>
      <c r="J5044" s="22" t="s">
        <v>73</v>
      </c>
      <c r="K5044" s="32" t="s">
        <v>85</v>
      </c>
      <c r="L5044" s="32" t="s">
        <v>12947</v>
      </c>
      <c r="N5044" s="24">
        <v>2249.1033000000002</v>
      </c>
      <c r="O5044" s="24">
        <v>1367.61</v>
      </c>
      <c r="P5044" s="32" t="s">
        <v>12948</v>
      </c>
      <c r="Q5044" s="43" t="s">
        <v>12949</v>
      </c>
      <c r="R5044" s="43" t="s">
        <v>78</v>
      </c>
      <c r="S5044" s="47">
        <v>5</v>
      </c>
    </row>
    <row r="5045" spans="1:19" ht="12.75">
      <c r="A5045" s="22" t="s">
        <v>60</v>
      </c>
      <c r="B5045" s="22" t="s">
        <v>11849</v>
      </c>
      <c r="C5045" s="22" t="s">
        <v>65</v>
      </c>
      <c r="D5045" s="22" t="s">
        <v>61</v>
      </c>
      <c r="E5045" s="22" t="s">
        <v>12950</v>
      </c>
      <c r="F5045" s="31">
        <v>42969.393240740741</v>
      </c>
      <c r="G5045" s="31">
        <v>42969</v>
      </c>
      <c r="H5045" s="31">
        <v>43334</v>
      </c>
      <c r="I5045" s="31">
        <v>42999</v>
      </c>
      <c r="J5045" s="22" t="s">
        <v>73</v>
      </c>
      <c r="K5045" s="32" t="s">
        <v>85</v>
      </c>
      <c r="L5045" s="32" t="s">
        <v>12951</v>
      </c>
      <c r="N5045" s="24">
        <v>1104.2239999999999</v>
      </c>
      <c r="O5045" s="24">
        <v>883.055</v>
      </c>
      <c r="P5045" s="32" t="s">
        <v>12952</v>
      </c>
      <c r="Q5045" s="43" t="s">
        <v>12953</v>
      </c>
      <c r="R5045" s="43" t="s">
        <v>78</v>
      </c>
      <c r="S5045" s="47">
        <v>5</v>
      </c>
    </row>
    <row r="5046" spans="1:19" ht="12.75">
      <c r="A5046" s="22" t="s">
        <v>60</v>
      </c>
      <c r="B5046" s="22" t="s">
        <v>11734</v>
      </c>
      <c r="C5046" s="22" t="s">
        <v>65</v>
      </c>
      <c r="D5046" s="22" t="s">
        <v>61</v>
      </c>
      <c r="E5046" s="22" t="s">
        <v>12954</v>
      </c>
      <c r="F5046" s="31">
        <v>42956.48532407407</v>
      </c>
      <c r="G5046" s="31">
        <v>42971</v>
      </c>
      <c r="H5046" s="31">
        <v>43336</v>
      </c>
      <c r="I5046" s="31">
        <v>42986</v>
      </c>
      <c r="J5046" s="22" t="s">
        <v>73</v>
      </c>
      <c r="K5046" s="32" t="s">
        <v>85</v>
      </c>
      <c r="L5046" s="32" t="s">
        <v>12955</v>
      </c>
      <c r="N5046" s="24">
        <v>668.572</v>
      </c>
      <c r="O5046" s="24">
        <v>415.775</v>
      </c>
      <c r="P5046" s="32" t="s">
        <v>217</v>
      </c>
      <c r="Q5046" s="43" t="s">
        <v>218</v>
      </c>
      <c r="R5046" s="43" t="s">
        <v>78</v>
      </c>
      <c r="S5046" s="47">
        <v>4</v>
      </c>
    </row>
    <row r="5047" spans="1:19" ht="12.75">
      <c r="A5047" s="22" t="s">
        <v>60</v>
      </c>
      <c r="B5047" s="22" t="s">
        <v>11849</v>
      </c>
      <c r="C5047" s="22" t="s">
        <v>65</v>
      </c>
      <c r="D5047" s="22" t="s">
        <v>61</v>
      </c>
      <c r="E5047" s="22" t="s">
        <v>12956</v>
      </c>
      <c r="F5047" s="31">
        <v>42956.398900462962</v>
      </c>
      <c r="G5047" s="31">
        <v>42979</v>
      </c>
      <c r="H5047" s="31">
        <v>43344</v>
      </c>
      <c r="I5047" s="31">
        <v>42986</v>
      </c>
      <c r="J5047" s="22" t="s">
        <v>73</v>
      </c>
      <c r="K5047" s="32" t="s">
        <v>85</v>
      </c>
      <c r="L5047" s="32" t="s">
        <v>12957</v>
      </c>
      <c r="N5047" s="24">
        <v>1630.586</v>
      </c>
      <c r="O5047" s="24">
        <v>1284.7249999999999</v>
      </c>
      <c r="P5047" s="32" t="s">
        <v>12958</v>
      </c>
      <c r="Q5047" s="43" t="s">
        <v>12959</v>
      </c>
      <c r="R5047" s="43" t="s">
        <v>93</v>
      </c>
      <c r="S5047" s="47">
        <v>5</v>
      </c>
    </row>
    <row r="5048" spans="1:19" ht="12.75">
      <c r="A5048" s="22" t="s">
        <v>60</v>
      </c>
      <c r="B5048" s="22" t="s">
        <v>11761</v>
      </c>
      <c r="C5048" s="22" t="s">
        <v>65</v>
      </c>
      <c r="D5048" s="22" t="s">
        <v>61</v>
      </c>
      <c r="E5048" s="22" t="s">
        <v>12960</v>
      </c>
      <c r="F5048" s="31">
        <v>42964.901909722219</v>
      </c>
      <c r="G5048" s="31">
        <v>42979</v>
      </c>
      <c r="H5048" s="31">
        <v>43344</v>
      </c>
      <c r="I5048" s="31">
        <v>42994.890567129631</v>
      </c>
      <c r="J5048" s="22" t="s">
        <v>73</v>
      </c>
      <c r="K5048" s="32" t="s">
        <v>80</v>
      </c>
      <c r="L5048" s="32" t="s">
        <v>12961</v>
      </c>
      <c r="N5048" s="24">
        <v>0</v>
      </c>
      <c r="O5048" s="24">
        <v>0</v>
      </c>
      <c r="P5048" s="32" t="s">
        <v>7707</v>
      </c>
      <c r="Q5048" s="43" t="s">
        <v>7708</v>
      </c>
      <c r="R5048" s="43" t="s">
        <v>78</v>
      </c>
      <c r="S5048" s="47">
        <v>5</v>
      </c>
    </row>
    <row r="5049" spans="1:19" ht="12.75">
      <c r="A5049" s="22" t="s">
        <v>60</v>
      </c>
      <c r="B5049" s="22" t="s">
        <v>11739</v>
      </c>
      <c r="C5049" s="22" t="s">
        <v>65</v>
      </c>
      <c r="D5049" s="22" t="s">
        <v>61</v>
      </c>
      <c r="E5049" s="22" t="s">
        <v>12962</v>
      </c>
      <c r="F5049" s="31">
        <v>42975.40956018518</v>
      </c>
      <c r="G5049" s="31">
        <v>42975</v>
      </c>
      <c r="H5049" s="31">
        <v>43340</v>
      </c>
      <c r="I5049" s="31">
        <v>43005.401099537034</v>
      </c>
      <c r="J5049" s="22" t="s">
        <v>73</v>
      </c>
      <c r="K5049" s="32" t="s">
        <v>85</v>
      </c>
      <c r="L5049" s="32" t="s">
        <v>12963</v>
      </c>
      <c r="N5049" s="24">
        <v>906.83799999999997</v>
      </c>
      <c r="O5049" s="24">
        <v>778.59</v>
      </c>
      <c r="P5049" s="32" t="s">
        <v>1664</v>
      </c>
      <c r="Q5049" s="43" t="s">
        <v>1665</v>
      </c>
      <c r="R5049" s="43" t="s">
        <v>78</v>
      </c>
      <c r="S5049" s="47">
        <v>5</v>
      </c>
    </row>
    <row r="5050" spans="1:19" ht="12.75">
      <c r="A5050" s="22" t="s">
        <v>60</v>
      </c>
      <c r="B5050" s="22" t="s">
        <v>11849</v>
      </c>
      <c r="C5050" s="22" t="s">
        <v>65</v>
      </c>
      <c r="D5050" s="22" t="s">
        <v>61</v>
      </c>
      <c r="E5050" s="22" t="s">
        <v>12964</v>
      </c>
      <c r="F5050" s="31">
        <v>42971.597291666665</v>
      </c>
      <c r="G5050" s="31">
        <v>42991</v>
      </c>
      <c r="H5050" s="31">
        <v>43356</v>
      </c>
      <c r="I5050" s="31">
        <v>43001</v>
      </c>
      <c r="J5050" s="22" t="s">
        <v>73</v>
      </c>
      <c r="K5050" s="32" t="s">
        <v>85</v>
      </c>
      <c r="L5050" s="32" t="s">
        <v>12965</v>
      </c>
      <c r="N5050" s="24">
        <v>5584.76</v>
      </c>
      <c r="O5050" s="24">
        <v>5584.76</v>
      </c>
      <c r="P5050" s="32" t="s">
        <v>101</v>
      </c>
      <c r="Q5050" s="43" t="s">
        <v>102</v>
      </c>
      <c r="R5050" s="43" t="s">
        <v>78</v>
      </c>
      <c r="S5050" s="47">
        <v>4</v>
      </c>
    </row>
    <row r="5051" spans="1:19" ht="12.75">
      <c r="A5051" s="22" t="s">
        <v>60</v>
      </c>
      <c r="B5051" s="22" t="s">
        <v>11775</v>
      </c>
      <c r="C5051" s="22" t="s">
        <v>65</v>
      </c>
      <c r="D5051" s="22" t="s">
        <v>61</v>
      </c>
      <c r="E5051" s="22" t="s">
        <v>12966</v>
      </c>
      <c r="F5051" s="31">
        <v>42960.084745370368</v>
      </c>
      <c r="G5051" s="31">
        <v>42995</v>
      </c>
      <c r="H5051" s="31">
        <v>43360</v>
      </c>
      <c r="I5051" s="31">
        <v>43020.084745370368</v>
      </c>
      <c r="J5051" s="22" t="s">
        <v>202</v>
      </c>
      <c r="K5051" s="32" t="s">
        <v>163</v>
      </c>
      <c r="L5051" s="32" t="s">
        <v>12967</v>
      </c>
      <c r="M5051" s="32" t="s">
        <v>12968</v>
      </c>
      <c r="N5051" s="24">
        <v>1051.6700000000001</v>
      </c>
      <c r="O5051" s="24">
        <v>1051.6700000000001</v>
      </c>
      <c r="P5051" s="32" t="s">
        <v>144</v>
      </c>
      <c r="Q5051" s="43" t="s">
        <v>145</v>
      </c>
      <c r="R5051" s="43" t="s">
        <v>78</v>
      </c>
      <c r="S5051" s="47">
        <v>1</v>
      </c>
    </row>
    <row r="5052" spans="1:19" ht="12.75">
      <c r="A5052" s="22" t="s">
        <v>60</v>
      </c>
      <c r="B5052" s="22" t="s">
        <v>11768</v>
      </c>
      <c r="C5052" s="22" t="s">
        <v>65</v>
      </c>
      <c r="D5052" s="22" t="s">
        <v>61</v>
      </c>
      <c r="E5052" s="22" t="s">
        <v>12969</v>
      </c>
      <c r="F5052" s="31">
        <v>42965.533587962964</v>
      </c>
      <c r="G5052" s="31">
        <v>42970</v>
      </c>
      <c r="H5052" s="31">
        <v>43335</v>
      </c>
      <c r="I5052" s="31">
        <v>42995</v>
      </c>
      <c r="J5052" s="22" t="s">
        <v>73</v>
      </c>
      <c r="K5052" s="32" t="s">
        <v>163</v>
      </c>
      <c r="L5052" s="32" t="s">
        <v>12970</v>
      </c>
      <c r="M5052" s="32" t="s">
        <v>12971</v>
      </c>
      <c r="N5052" s="24">
        <v>838.74400000000003</v>
      </c>
      <c r="O5052" s="24">
        <v>650.29999999999995</v>
      </c>
      <c r="P5052" s="32" t="s">
        <v>2323</v>
      </c>
      <c r="Q5052" s="43" t="s">
        <v>2324</v>
      </c>
      <c r="R5052" s="43" t="s">
        <v>93</v>
      </c>
      <c r="S5052" s="47">
        <v>5</v>
      </c>
    </row>
    <row r="5053" spans="1:19" ht="12.75">
      <c r="A5053" s="22" t="s">
        <v>60</v>
      </c>
      <c r="B5053" s="22" t="s">
        <v>11724</v>
      </c>
      <c r="C5053" s="22" t="s">
        <v>65</v>
      </c>
      <c r="D5053" s="22" t="s">
        <v>61</v>
      </c>
      <c r="E5053" s="22" t="s">
        <v>12972</v>
      </c>
      <c r="F5053" s="31">
        <v>42970.68981481481</v>
      </c>
      <c r="G5053" s="31">
        <v>42980</v>
      </c>
      <c r="H5053" s="31">
        <v>43345</v>
      </c>
      <c r="I5053" s="31">
        <v>43000</v>
      </c>
      <c r="J5053" s="22" t="s">
        <v>73</v>
      </c>
      <c r="K5053" s="32" t="s">
        <v>80</v>
      </c>
      <c r="L5053" s="32" t="s">
        <v>12973</v>
      </c>
      <c r="N5053" s="24">
        <v>325.04329999999999</v>
      </c>
      <c r="O5053" s="24">
        <v>287.62</v>
      </c>
      <c r="P5053" s="32" t="s">
        <v>12974</v>
      </c>
      <c r="Q5053" s="43" t="s">
        <v>12975</v>
      </c>
      <c r="R5053" s="43" t="s">
        <v>78</v>
      </c>
      <c r="S5053" s="47">
        <v>4</v>
      </c>
    </row>
    <row r="5054" spans="1:19" ht="12.75">
      <c r="A5054" s="22" t="s">
        <v>60</v>
      </c>
      <c r="B5054" s="22" t="s">
        <v>12153</v>
      </c>
      <c r="C5054" s="22" t="s">
        <v>65</v>
      </c>
      <c r="D5054" s="22" t="s">
        <v>61</v>
      </c>
      <c r="E5054" s="22" t="s">
        <v>12976</v>
      </c>
      <c r="F5054" s="31">
        <v>42971.709421296291</v>
      </c>
      <c r="G5054" s="31">
        <v>42975</v>
      </c>
      <c r="H5054" s="31">
        <v>43340</v>
      </c>
      <c r="I5054" s="31">
        <v>43001</v>
      </c>
      <c r="J5054" s="22" t="s">
        <v>73</v>
      </c>
      <c r="K5054" s="32" t="s">
        <v>74</v>
      </c>
      <c r="L5054" s="32" t="s">
        <v>12977</v>
      </c>
      <c r="N5054" s="24">
        <v>0</v>
      </c>
      <c r="O5054" s="24">
        <v>0</v>
      </c>
      <c r="P5054" s="32" t="s">
        <v>386</v>
      </c>
      <c r="Q5054" s="43" t="s">
        <v>387</v>
      </c>
      <c r="R5054" s="43" t="s">
        <v>78</v>
      </c>
      <c r="S5054" s="47">
        <v>5</v>
      </c>
    </row>
    <row r="5055" spans="1:19" ht="12.75">
      <c r="A5055" s="22" t="s">
        <v>60</v>
      </c>
      <c r="B5055" s="22" t="s">
        <v>11907</v>
      </c>
      <c r="C5055" s="22" t="s">
        <v>65</v>
      </c>
      <c r="D5055" s="22" t="s">
        <v>61</v>
      </c>
      <c r="E5055" s="22" t="s">
        <v>12978</v>
      </c>
      <c r="F5055" s="31">
        <v>42977.350671296292</v>
      </c>
      <c r="G5055" s="31">
        <v>42993</v>
      </c>
      <c r="H5055" s="31">
        <v>43358</v>
      </c>
      <c r="I5055" s="31">
        <v>43007.34107638889</v>
      </c>
      <c r="J5055" s="22" t="s">
        <v>73</v>
      </c>
      <c r="K5055" s="32" t="s">
        <v>74</v>
      </c>
      <c r="L5055" s="32" t="s">
        <v>12979</v>
      </c>
      <c r="N5055" s="24">
        <v>0</v>
      </c>
      <c r="O5055" s="24">
        <v>0</v>
      </c>
      <c r="P5055" s="32" t="s">
        <v>8359</v>
      </c>
      <c r="Q5055" s="43" t="s">
        <v>8360</v>
      </c>
      <c r="R5055" s="43" t="s">
        <v>78</v>
      </c>
      <c r="S5055" s="47">
        <v>4</v>
      </c>
    </row>
    <row r="5056" spans="1:19" ht="12.75">
      <c r="A5056" s="22" t="s">
        <v>60</v>
      </c>
      <c r="B5056" s="22" t="s">
        <v>11790</v>
      </c>
      <c r="C5056" s="22" t="s">
        <v>65</v>
      </c>
      <c r="D5056" s="22" t="s">
        <v>61</v>
      </c>
      <c r="E5056" s="22" t="s">
        <v>12980</v>
      </c>
      <c r="F5056" s="31">
        <v>42957.577986111108</v>
      </c>
      <c r="G5056" s="31">
        <v>42943</v>
      </c>
      <c r="H5056" s="31">
        <v>43308</v>
      </c>
      <c r="I5056" s="31">
        <v>42987</v>
      </c>
      <c r="J5056" s="22" t="s">
        <v>108</v>
      </c>
      <c r="K5056" s="32" t="s">
        <v>163</v>
      </c>
      <c r="L5056" s="32" t="s">
        <v>12981</v>
      </c>
      <c r="M5056" s="32" t="s">
        <v>12982</v>
      </c>
      <c r="N5056" s="24">
        <v>0</v>
      </c>
      <c r="O5056" s="24">
        <v>0</v>
      </c>
      <c r="P5056" s="32" t="s">
        <v>750</v>
      </c>
      <c r="Q5056" s="43" t="s">
        <v>751</v>
      </c>
      <c r="R5056" s="43" t="s">
        <v>93</v>
      </c>
      <c r="S5056" s="47">
        <v>1</v>
      </c>
    </row>
    <row r="5057" spans="1:19" ht="12.75">
      <c r="A5057" s="22" t="s">
        <v>60</v>
      </c>
      <c r="B5057" s="22" t="s">
        <v>11795</v>
      </c>
      <c r="C5057" s="22" t="s">
        <v>65</v>
      </c>
      <c r="D5057" s="22" t="s">
        <v>61</v>
      </c>
      <c r="E5057" s="22" t="s">
        <v>12983</v>
      </c>
      <c r="F5057" s="31">
        <v>42971.621365740742</v>
      </c>
      <c r="G5057" s="31">
        <v>42971</v>
      </c>
      <c r="H5057" s="31">
        <v>43336</v>
      </c>
      <c r="I5057" s="31">
        <v>43001</v>
      </c>
      <c r="J5057" s="22" t="s">
        <v>73</v>
      </c>
      <c r="K5057" s="32" t="s">
        <v>74</v>
      </c>
      <c r="L5057" s="32" t="s">
        <v>12984</v>
      </c>
      <c r="N5057" s="24">
        <v>552.0475</v>
      </c>
      <c r="O5057" s="24">
        <v>0</v>
      </c>
      <c r="P5057" s="32" t="s">
        <v>217</v>
      </c>
      <c r="Q5057" s="43" t="s">
        <v>218</v>
      </c>
      <c r="R5057" s="43" t="s">
        <v>78</v>
      </c>
      <c r="S5057" s="47">
        <v>6</v>
      </c>
    </row>
    <row r="5058" spans="1:19" ht="12.75">
      <c r="A5058" s="22" t="s">
        <v>60</v>
      </c>
      <c r="B5058" s="22" t="s">
        <v>11724</v>
      </c>
      <c r="C5058" s="22" t="s">
        <v>65</v>
      </c>
      <c r="D5058" s="22" t="s">
        <v>61</v>
      </c>
      <c r="E5058" s="22" t="s">
        <v>12985</v>
      </c>
      <c r="F5058" s="31">
        <v>42954.388321759259</v>
      </c>
      <c r="G5058" s="31">
        <v>42954</v>
      </c>
      <c r="H5058" s="31">
        <v>43319</v>
      </c>
      <c r="I5058" s="31">
        <v>42984</v>
      </c>
      <c r="J5058" s="22" t="s">
        <v>73</v>
      </c>
      <c r="K5058" s="32" t="s">
        <v>80</v>
      </c>
      <c r="L5058" s="32" t="s">
        <v>12986</v>
      </c>
      <c r="N5058" s="24">
        <v>5201.3599999999997</v>
      </c>
      <c r="O5058" s="24">
        <v>4726.2700000000004</v>
      </c>
      <c r="P5058" s="32" t="s">
        <v>101</v>
      </c>
      <c r="Q5058" s="43" t="s">
        <v>102</v>
      </c>
      <c r="R5058" s="43" t="s">
        <v>78</v>
      </c>
      <c r="S5058" s="47">
        <v>5</v>
      </c>
    </row>
    <row r="5059" spans="1:19" ht="12.75">
      <c r="A5059" s="22" t="s">
        <v>60</v>
      </c>
      <c r="B5059" s="22" t="s">
        <v>11700</v>
      </c>
      <c r="C5059" s="22" t="s">
        <v>65</v>
      </c>
      <c r="D5059" s="22" t="s">
        <v>61</v>
      </c>
      <c r="E5059" s="22" t="s">
        <v>12987</v>
      </c>
      <c r="F5059" s="31">
        <v>42955.451249999998</v>
      </c>
      <c r="G5059" s="31">
        <v>42979</v>
      </c>
      <c r="H5059" s="31">
        <v>43344</v>
      </c>
      <c r="I5059" s="31">
        <v>42985</v>
      </c>
      <c r="J5059" s="22" t="s">
        <v>73</v>
      </c>
      <c r="K5059" s="32" t="s">
        <v>163</v>
      </c>
      <c r="L5059" s="32" t="s">
        <v>12988</v>
      </c>
      <c r="M5059" s="32" t="s">
        <v>12989</v>
      </c>
      <c r="N5059" s="24">
        <v>1340.7075</v>
      </c>
      <c r="O5059" s="24">
        <v>1063.50</v>
      </c>
      <c r="P5059" s="32" t="s">
        <v>101</v>
      </c>
      <c r="Q5059" s="43" t="s">
        <v>102</v>
      </c>
      <c r="R5059" s="43" t="s">
        <v>78</v>
      </c>
      <c r="S5059" s="47">
        <v>5</v>
      </c>
    </row>
    <row r="5060" spans="1:19" ht="12.75">
      <c r="A5060" s="22" t="s">
        <v>60</v>
      </c>
      <c r="B5060" s="22" t="s">
        <v>11734</v>
      </c>
      <c r="C5060" s="22" t="s">
        <v>65</v>
      </c>
      <c r="D5060" s="22" t="s">
        <v>61</v>
      </c>
      <c r="E5060" s="22" t="s">
        <v>12990</v>
      </c>
      <c r="F5060" s="31">
        <v>42964.624085648145</v>
      </c>
      <c r="G5060" s="31">
        <v>42965</v>
      </c>
      <c r="H5060" s="31">
        <v>43330</v>
      </c>
      <c r="I5060" s="31">
        <v>42994</v>
      </c>
      <c r="J5060" s="22" t="s">
        <v>73</v>
      </c>
      <c r="K5060" s="32" t="s">
        <v>85</v>
      </c>
      <c r="L5060" s="32" t="s">
        <v>12991</v>
      </c>
      <c r="N5060" s="24">
        <v>3281.07</v>
      </c>
      <c r="O5060" s="24">
        <v>2251.91</v>
      </c>
      <c r="P5060" s="32" t="s">
        <v>511</v>
      </c>
      <c r="Q5060" s="43" t="s">
        <v>512</v>
      </c>
      <c r="R5060" s="43" t="s">
        <v>78</v>
      </c>
      <c r="S5060" s="47">
        <v>5</v>
      </c>
    </row>
    <row r="5061" spans="1:19" ht="12.75">
      <c r="A5061" s="22" t="s">
        <v>60</v>
      </c>
      <c r="B5061" s="22" t="s">
        <v>11724</v>
      </c>
      <c r="C5061" s="22" t="s">
        <v>65</v>
      </c>
      <c r="D5061" s="22" t="s">
        <v>61</v>
      </c>
      <c r="E5061" s="22" t="s">
        <v>12992</v>
      </c>
      <c r="F5061" s="31">
        <v>42954.402881944443</v>
      </c>
      <c r="G5061" s="31">
        <v>42954</v>
      </c>
      <c r="H5061" s="31">
        <v>43319</v>
      </c>
      <c r="I5061" s="31">
        <v>42984</v>
      </c>
      <c r="J5061" s="22" t="s">
        <v>73</v>
      </c>
      <c r="K5061" s="32" t="s">
        <v>74</v>
      </c>
      <c r="L5061" s="32" t="s">
        <v>12993</v>
      </c>
      <c r="N5061" s="24">
        <v>0</v>
      </c>
      <c r="O5061" s="24">
        <v>0</v>
      </c>
      <c r="P5061" s="32" t="s">
        <v>267</v>
      </c>
      <c r="Q5061" s="43" t="s">
        <v>268</v>
      </c>
      <c r="R5061" s="43" t="s">
        <v>78</v>
      </c>
      <c r="S5061" s="47">
        <v>5</v>
      </c>
    </row>
    <row r="5062" spans="1:19" ht="12.75">
      <c r="A5062" s="22" t="s">
        <v>60</v>
      </c>
      <c r="B5062" s="22" t="s">
        <v>11790</v>
      </c>
      <c r="C5062" s="22" t="s">
        <v>65</v>
      </c>
      <c r="D5062" s="22" t="s">
        <v>61</v>
      </c>
      <c r="E5062" s="22" t="s">
        <v>12994</v>
      </c>
      <c r="F5062" s="31">
        <v>42975.52857638889</v>
      </c>
      <c r="G5062" s="31">
        <v>42979</v>
      </c>
      <c r="H5062" s="31">
        <v>43344</v>
      </c>
      <c r="I5062" s="31">
        <v>43005</v>
      </c>
      <c r="J5062" s="22" t="s">
        <v>73</v>
      </c>
      <c r="K5062" s="32" t="s">
        <v>80</v>
      </c>
      <c r="L5062" s="32" t="s">
        <v>12995</v>
      </c>
      <c r="N5062" s="24">
        <v>6311.42</v>
      </c>
      <c r="O5062" s="24">
        <v>6365.82</v>
      </c>
      <c r="P5062" s="32" t="s">
        <v>101</v>
      </c>
      <c r="Q5062" s="43" t="s">
        <v>102</v>
      </c>
      <c r="R5062" s="43" t="s">
        <v>78</v>
      </c>
      <c r="S5062" s="47">
        <v>5</v>
      </c>
    </row>
    <row r="5063" spans="1:19" ht="12.75">
      <c r="A5063" s="22" t="s">
        <v>60</v>
      </c>
      <c r="B5063" s="22" t="s">
        <v>11761</v>
      </c>
      <c r="C5063" s="22" t="s">
        <v>65</v>
      </c>
      <c r="D5063" s="22" t="s">
        <v>61</v>
      </c>
      <c r="E5063" s="22" t="s">
        <v>12996</v>
      </c>
      <c r="F5063" s="31">
        <v>42955.560891203699</v>
      </c>
      <c r="G5063" s="31">
        <v>42955</v>
      </c>
      <c r="H5063" s="31">
        <v>43320</v>
      </c>
      <c r="I5063" s="31">
        <v>42985.557638888888</v>
      </c>
      <c r="J5063" s="22" t="s">
        <v>73</v>
      </c>
      <c r="K5063" s="32" t="s">
        <v>74</v>
      </c>
      <c r="L5063" s="32" t="s">
        <v>12997</v>
      </c>
      <c r="N5063" s="24">
        <v>1713.445</v>
      </c>
      <c r="O5063" s="24">
        <v>0</v>
      </c>
      <c r="P5063" s="32" t="s">
        <v>10256</v>
      </c>
      <c r="Q5063" s="43" t="s">
        <v>10257</v>
      </c>
      <c r="R5063" s="43" t="s">
        <v>78</v>
      </c>
      <c r="S5063" s="47">
        <v>5</v>
      </c>
    </row>
    <row r="5064" spans="1:19" ht="12.75">
      <c r="A5064" s="22" t="s">
        <v>60</v>
      </c>
      <c r="B5064" s="22" t="s">
        <v>11739</v>
      </c>
      <c r="C5064" s="22" t="s">
        <v>65</v>
      </c>
      <c r="D5064" s="22" t="s">
        <v>61</v>
      </c>
      <c r="E5064" s="22" t="s">
        <v>12998</v>
      </c>
      <c r="F5064" s="31">
        <v>42978.394768518519</v>
      </c>
      <c r="G5064" s="31">
        <v>43006</v>
      </c>
      <c r="H5064" s="31">
        <v>43371</v>
      </c>
      <c r="I5064" s="31">
        <v>43008.39331018518</v>
      </c>
      <c r="J5064" s="22" t="s">
        <v>73</v>
      </c>
      <c r="K5064" s="32" t="s">
        <v>80</v>
      </c>
      <c r="L5064" s="32" t="s">
        <v>12999</v>
      </c>
      <c r="N5064" s="24">
        <v>1219.9683</v>
      </c>
      <c r="O5064" s="24">
        <v>1332.29</v>
      </c>
      <c r="P5064" s="32" t="s">
        <v>144</v>
      </c>
      <c r="Q5064" s="43" t="s">
        <v>145</v>
      </c>
      <c r="R5064" s="43" t="s">
        <v>78</v>
      </c>
      <c r="S5064" s="47">
        <v>5</v>
      </c>
    </row>
    <row r="5065" spans="1:19" ht="12.75">
      <c r="A5065" s="22" t="s">
        <v>60</v>
      </c>
      <c r="B5065" s="22" t="s">
        <v>11739</v>
      </c>
      <c r="C5065" s="22" t="s">
        <v>65</v>
      </c>
      <c r="D5065" s="22" t="s">
        <v>61</v>
      </c>
      <c r="E5065" s="22" t="s">
        <v>13000</v>
      </c>
      <c r="F5065" s="31">
        <v>42971.08494212963</v>
      </c>
      <c r="G5065" s="31">
        <v>43006</v>
      </c>
      <c r="H5065" s="31">
        <v>43371</v>
      </c>
      <c r="I5065" s="31">
        <v>43031.08494212963</v>
      </c>
      <c r="J5065" s="22" t="s">
        <v>202</v>
      </c>
      <c r="K5065" s="32" t="s">
        <v>85</v>
      </c>
      <c r="L5065" s="32" t="s">
        <v>13001</v>
      </c>
      <c r="N5065" s="24">
        <v>1664.95</v>
      </c>
      <c r="O5065" s="24">
        <v>1664.95</v>
      </c>
      <c r="P5065" s="32" t="s">
        <v>288</v>
      </c>
      <c r="Q5065" s="43" t="s">
        <v>289</v>
      </c>
      <c r="R5065" s="43" t="s">
        <v>78</v>
      </c>
      <c r="S5065" s="47">
        <v>1</v>
      </c>
    </row>
    <row r="5066" spans="1:19" ht="12.75">
      <c r="A5066" s="22" t="s">
        <v>60</v>
      </c>
      <c r="B5066" s="22" t="s">
        <v>11731</v>
      </c>
      <c r="C5066" s="22" t="s">
        <v>65</v>
      </c>
      <c r="D5066" s="22" t="s">
        <v>61</v>
      </c>
      <c r="E5066" s="22" t="s">
        <v>13002</v>
      </c>
      <c r="F5066" s="31">
        <v>42969.412129629629</v>
      </c>
      <c r="G5066" s="31">
        <v>42725</v>
      </c>
      <c r="H5066" s="31">
        <v>43090</v>
      </c>
      <c r="I5066" s="31">
        <v>42999</v>
      </c>
      <c r="J5066" s="22" t="s">
        <v>209</v>
      </c>
      <c r="K5066" s="32" t="s">
        <v>85</v>
      </c>
      <c r="L5066" s="32" t="s">
        <v>13003</v>
      </c>
      <c r="N5066" s="24">
        <v>-295.22000000000003</v>
      </c>
      <c r="O5066" s="24">
        <v>-295.22000000000003</v>
      </c>
      <c r="P5066" s="32" t="s">
        <v>4430</v>
      </c>
      <c r="Q5066" s="43" t="s">
        <v>4431</v>
      </c>
      <c r="R5066" s="43" t="s">
        <v>78</v>
      </c>
      <c r="S5066" s="47">
        <v>1</v>
      </c>
    </row>
    <row r="5067" spans="1:19" ht="12.75">
      <c r="A5067" s="22" t="s">
        <v>60</v>
      </c>
      <c r="B5067" s="22" t="s">
        <v>11709</v>
      </c>
      <c r="C5067" s="22" t="s">
        <v>65</v>
      </c>
      <c r="D5067" s="22" t="s">
        <v>61</v>
      </c>
      <c r="E5067" s="22" t="s">
        <v>13004</v>
      </c>
      <c r="F5067" s="31">
        <v>42977.399513888886</v>
      </c>
      <c r="G5067" s="31">
        <v>42958</v>
      </c>
      <c r="H5067" s="31">
        <v>43326</v>
      </c>
      <c r="I5067" s="31">
        <v>43007</v>
      </c>
      <c r="J5067" s="22" t="s">
        <v>108</v>
      </c>
      <c r="K5067" s="32" t="s">
        <v>163</v>
      </c>
      <c r="L5067" s="32" t="s">
        <v>13005</v>
      </c>
      <c r="M5067" s="32" t="s">
        <v>12643</v>
      </c>
      <c r="N5067" s="24">
        <v>0</v>
      </c>
      <c r="O5067" s="24">
        <v>0</v>
      </c>
      <c r="P5067" s="32" t="s">
        <v>4651</v>
      </c>
      <c r="Q5067" s="43" t="s">
        <v>4652</v>
      </c>
      <c r="R5067" s="43" t="s">
        <v>78</v>
      </c>
      <c r="S5067" s="47">
        <v>1</v>
      </c>
    </row>
    <row r="5068" spans="1:19" ht="12.75">
      <c r="A5068" s="22" t="s">
        <v>60</v>
      </c>
      <c r="B5068" s="22" t="s">
        <v>11709</v>
      </c>
      <c r="C5068" s="22" t="s">
        <v>65</v>
      </c>
      <c r="D5068" s="22" t="s">
        <v>61</v>
      </c>
      <c r="E5068" s="22" t="s">
        <v>13006</v>
      </c>
      <c r="F5068" s="31">
        <v>42970.705231481479</v>
      </c>
      <c r="G5068" s="31">
        <v>42976</v>
      </c>
      <c r="H5068" s="31">
        <v>43344</v>
      </c>
      <c r="I5068" s="31">
        <v>43000</v>
      </c>
      <c r="J5068" s="22" t="s">
        <v>73</v>
      </c>
      <c r="K5068" s="32" t="s">
        <v>163</v>
      </c>
      <c r="L5068" s="32" t="s">
        <v>13007</v>
      </c>
      <c r="M5068" s="32" t="s">
        <v>13008</v>
      </c>
      <c r="N5068" s="24">
        <v>855.6175</v>
      </c>
      <c r="O5068" s="24">
        <v>624.24329999999998</v>
      </c>
      <c r="P5068" s="32" t="s">
        <v>13009</v>
      </c>
      <c r="Q5068" s="43" t="s">
        <v>13010</v>
      </c>
      <c r="R5068" s="43" t="s">
        <v>78</v>
      </c>
      <c r="S5068" s="47">
        <v>5</v>
      </c>
    </row>
    <row r="5069" spans="1:19" ht="12.75">
      <c r="A5069" s="22" t="s">
        <v>60</v>
      </c>
      <c r="B5069" s="22" t="s">
        <v>11739</v>
      </c>
      <c r="C5069" s="22" t="s">
        <v>65</v>
      </c>
      <c r="D5069" s="22" t="s">
        <v>61</v>
      </c>
      <c r="E5069" s="22" t="s">
        <v>13011</v>
      </c>
      <c r="F5069" s="31">
        <v>42968.633599537032</v>
      </c>
      <c r="G5069" s="31">
        <v>43006</v>
      </c>
      <c r="H5069" s="31">
        <v>43371</v>
      </c>
      <c r="I5069" s="31">
        <v>42998.632847222223</v>
      </c>
      <c r="J5069" s="22" t="s">
        <v>73</v>
      </c>
      <c r="K5069" s="32" t="s">
        <v>85</v>
      </c>
      <c r="L5069" s="32" t="s">
        <v>13012</v>
      </c>
      <c r="N5069" s="24">
        <v>3298.125</v>
      </c>
      <c r="O5069" s="24">
        <v>2802.72</v>
      </c>
      <c r="P5069" s="32" t="s">
        <v>144</v>
      </c>
      <c r="Q5069" s="43" t="s">
        <v>145</v>
      </c>
      <c r="R5069" s="43" t="s">
        <v>93</v>
      </c>
      <c r="S5069" s="47">
        <v>4</v>
      </c>
    </row>
    <row r="5070" spans="1:19" ht="12.75">
      <c r="A5070" s="22" t="s">
        <v>60</v>
      </c>
      <c r="B5070" s="22" t="s">
        <v>11750</v>
      </c>
      <c r="C5070" s="22" t="s">
        <v>65</v>
      </c>
      <c r="D5070" s="22" t="s">
        <v>61</v>
      </c>
      <c r="E5070" s="22" t="s">
        <v>13013</v>
      </c>
      <c r="F5070" s="31">
        <v>42965.393969907404</v>
      </c>
      <c r="G5070" s="31">
        <v>42968</v>
      </c>
      <c r="H5070" s="31">
        <v>43333</v>
      </c>
      <c r="I5070" s="31">
        <v>42995</v>
      </c>
      <c r="J5070" s="22" t="s">
        <v>73</v>
      </c>
      <c r="K5070" s="32" t="s">
        <v>74</v>
      </c>
      <c r="L5070" s="32" t="s">
        <v>13014</v>
      </c>
      <c r="N5070" s="24">
        <v>4466.2799999999997</v>
      </c>
      <c r="O5070" s="24">
        <v>0</v>
      </c>
      <c r="P5070" s="32" t="s">
        <v>750</v>
      </c>
      <c r="Q5070" s="43" t="s">
        <v>751</v>
      </c>
      <c r="R5070" s="43" t="s">
        <v>78</v>
      </c>
      <c r="S5070" s="47">
        <v>5</v>
      </c>
    </row>
    <row r="5071" spans="1:19" ht="12.75">
      <c r="A5071" s="22" t="s">
        <v>60</v>
      </c>
      <c r="B5071" s="22" t="s">
        <v>12181</v>
      </c>
      <c r="C5071" s="22" t="s">
        <v>65</v>
      </c>
      <c r="D5071" s="22" t="s">
        <v>61</v>
      </c>
      <c r="E5071" s="22" t="s">
        <v>13015</v>
      </c>
      <c r="F5071" s="31">
        <v>42965.083993055552</v>
      </c>
      <c r="G5071" s="31">
        <v>43000</v>
      </c>
      <c r="H5071" s="31">
        <v>43365</v>
      </c>
      <c r="I5071" s="31">
        <v>43025.083993055552</v>
      </c>
      <c r="J5071" s="22" t="s">
        <v>202</v>
      </c>
      <c r="K5071" s="32" t="s">
        <v>85</v>
      </c>
      <c r="L5071" s="32" t="s">
        <v>13016</v>
      </c>
      <c r="N5071" s="24">
        <v>3957.1133</v>
      </c>
      <c r="O5071" s="24">
        <v>2590.5500000000002</v>
      </c>
      <c r="P5071" s="32" t="s">
        <v>399</v>
      </c>
      <c r="Q5071" s="43" t="s">
        <v>400</v>
      </c>
      <c r="R5071" s="43" t="s">
        <v>78</v>
      </c>
      <c r="S5071" s="47">
        <v>5</v>
      </c>
    </row>
    <row r="5072" spans="1:19" ht="12.75">
      <c r="A5072" s="22" t="s">
        <v>60</v>
      </c>
      <c r="B5072" s="22" t="s">
        <v>11734</v>
      </c>
      <c r="C5072" s="22" t="s">
        <v>65</v>
      </c>
      <c r="D5072" s="22" t="s">
        <v>61</v>
      </c>
      <c r="E5072" s="22" t="s">
        <v>13017</v>
      </c>
      <c r="F5072" s="31">
        <v>42962.669976851852</v>
      </c>
      <c r="G5072" s="31">
        <v>42979</v>
      </c>
      <c r="H5072" s="31">
        <v>43344</v>
      </c>
      <c r="I5072" s="31">
        <v>42992</v>
      </c>
      <c r="J5072" s="22" t="s">
        <v>73</v>
      </c>
      <c r="K5072" s="32" t="s">
        <v>74</v>
      </c>
      <c r="L5072" s="32" t="s">
        <v>13018</v>
      </c>
      <c r="N5072" s="24">
        <v>3209.5160000000001</v>
      </c>
      <c r="O5072" s="24">
        <v>0</v>
      </c>
      <c r="P5072" s="32" t="s">
        <v>1120</v>
      </c>
      <c r="Q5072" s="43" t="s">
        <v>1121</v>
      </c>
      <c r="R5072" s="43" t="s">
        <v>78</v>
      </c>
      <c r="S5072" s="47">
        <v>5</v>
      </c>
    </row>
    <row r="5073" spans="1:19" ht="12.75">
      <c r="A5073" s="22" t="s">
        <v>60</v>
      </c>
      <c r="B5073" s="22" t="s">
        <v>11716</v>
      </c>
      <c r="C5073" s="22" t="s">
        <v>65</v>
      </c>
      <c r="D5073" s="22" t="s">
        <v>61</v>
      </c>
      <c r="E5073" s="22" t="s">
        <v>13019</v>
      </c>
      <c r="F5073" s="31">
        <v>42968.658460648148</v>
      </c>
      <c r="G5073" s="31">
        <v>42979</v>
      </c>
      <c r="H5073" s="31">
        <v>43344</v>
      </c>
      <c r="I5073" s="31">
        <v>42998</v>
      </c>
      <c r="J5073" s="22" t="s">
        <v>73</v>
      </c>
      <c r="K5073" s="32" t="s">
        <v>74</v>
      </c>
      <c r="L5073" s="32" t="s">
        <v>13020</v>
      </c>
      <c r="N5073" s="24">
        <v>4053.6266000000001</v>
      </c>
      <c r="O5073" s="24">
        <v>0</v>
      </c>
      <c r="P5073" s="32" t="s">
        <v>13021</v>
      </c>
      <c r="Q5073" s="43" t="s">
        <v>13022</v>
      </c>
      <c r="R5073" s="43" t="s">
        <v>78</v>
      </c>
      <c r="S5073" s="47">
        <v>5</v>
      </c>
    </row>
    <row r="5074" spans="1:19" ht="12.75">
      <c r="A5074" s="22" t="s">
        <v>60</v>
      </c>
      <c r="B5074" s="22" t="s">
        <v>11761</v>
      </c>
      <c r="C5074" s="22" t="s">
        <v>65</v>
      </c>
      <c r="D5074" s="22" t="s">
        <v>61</v>
      </c>
      <c r="E5074" s="22" t="s">
        <v>13023</v>
      </c>
      <c r="F5074" s="31">
        <v>42948.845243055555</v>
      </c>
      <c r="G5074" s="31">
        <v>42952</v>
      </c>
      <c r="H5074" s="31">
        <v>43317</v>
      </c>
      <c r="I5074" s="31">
        <v>42978.843414351853</v>
      </c>
      <c r="J5074" s="22" t="s">
        <v>73</v>
      </c>
      <c r="K5074" s="32" t="s">
        <v>80</v>
      </c>
      <c r="L5074" s="32" t="s">
        <v>13024</v>
      </c>
      <c r="N5074" s="24">
        <v>478.904</v>
      </c>
      <c r="O5074" s="24">
        <v>332.35</v>
      </c>
      <c r="P5074" s="32" t="s">
        <v>1395</v>
      </c>
      <c r="Q5074" s="43" t="s">
        <v>1396</v>
      </c>
      <c r="R5074" s="43" t="s">
        <v>78</v>
      </c>
      <c r="S5074" s="47">
        <v>5</v>
      </c>
    </row>
    <row r="5075" spans="1:19" ht="12.75">
      <c r="A5075" s="22" t="s">
        <v>60</v>
      </c>
      <c r="B5075" s="22" t="s">
        <v>11750</v>
      </c>
      <c r="C5075" s="22" t="s">
        <v>65</v>
      </c>
      <c r="D5075" s="22" t="s">
        <v>61</v>
      </c>
      <c r="E5075" s="22" t="s">
        <v>13025</v>
      </c>
      <c r="F5075" s="31">
        <v>42974.896689814814</v>
      </c>
      <c r="G5075" s="31">
        <v>42975</v>
      </c>
      <c r="H5075" s="31">
        <v>43340</v>
      </c>
      <c r="I5075" s="31">
        <v>43004</v>
      </c>
      <c r="J5075" s="22" t="s">
        <v>73</v>
      </c>
      <c r="K5075" s="32" t="s">
        <v>74</v>
      </c>
      <c r="L5075" s="32" t="s">
        <v>13026</v>
      </c>
      <c r="N5075" s="24">
        <v>3237</v>
      </c>
      <c r="O5075" s="24">
        <v>0</v>
      </c>
      <c r="P5075" s="32" t="s">
        <v>13027</v>
      </c>
      <c r="Q5075" s="43" t="s">
        <v>13028</v>
      </c>
      <c r="R5075" s="43" t="s">
        <v>78</v>
      </c>
      <c r="S5075" s="47">
        <v>6</v>
      </c>
    </row>
    <row r="5076" spans="1:19" ht="12.75">
      <c r="A5076" s="22" t="s">
        <v>60</v>
      </c>
      <c r="B5076" s="22" t="s">
        <v>11795</v>
      </c>
      <c r="C5076" s="22" t="s">
        <v>65</v>
      </c>
      <c r="D5076" s="22" t="s">
        <v>61</v>
      </c>
      <c r="E5076" s="22" t="s">
        <v>13029</v>
      </c>
      <c r="F5076" s="31">
        <v>42969.676874999997</v>
      </c>
      <c r="G5076" s="31">
        <v>42916</v>
      </c>
      <c r="H5076" s="31">
        <v>43281</v>
      </c>
      <c r="I5076" s="31">
        <v>42999</v>
      </c>
      <c r="J5076" s="22" t="s">
        <v>108</v>
      </c>
      <c r="K5076" s="32" t="s">
        <v>163</v>
      </c>
      <c r="L5076" s="32" t="s">
        <v>13030</v>
      </c>
      <c r="M5076" s="32" t="s">
        <v>13031</v>
      </c>
      <c r="N5076" s="24">
        <v>-286.38</v>
      </c>
      <c r="O5076" s="24">
        <v>-286.38</v>
      </c>
      <c r="P5076" s="32" t="s">
        <v>12842</v>
      </c>
      <c r="Q5076" s="43" t="s">
        <v>12843</v>
      </c>
      <c r="R5076" s="43" t="s">
        <v>78</v>
      </c>
      <c r="S5076" s="47">
        <v>1</v>
      </c>
    </row>
    <row r="5077" spans="1:19" ht="12.75">
      <c r="A5077" s="22" t="s">
        <v>60</v>
      </c>
      <c r="B5077" s="22" t="s">
        <v>11761</v>
      </c>
      <c r="C5077" s="22" t="s">
        <v>65</v>
      </c>
      <c r="D5077" s="22" t="s">
        <v>61</v>
      </c>
      <c r="E5077" s="22" t="s">
        <v>13032</v>
      </c>
      <c r="F5077" s="31">
        <v>42948.654849537037</v>
      </c>
      <c r="G5077" s="31">
        <v>42976</v>
      </c>
      <c r="H5077" s="31">
        <v>43341</v>
      </c>
      <c r="I5077" s="31">
        <v>42978.651724537034</v>
      </c>
      <c r="J5077" s="22" t="s">
        <v>73</v>
      </c>
      <c r="K5077" s="32" t="s">
        <v>85</v>
      </c>
      <c r="L5077" s="32" t="s">
        <v>13033</v>
      </c>
      <c r="N5077" s="24">
        <v>1661.2825</v>
      </c>
      <c r="O5077" s="24">
        <v>1455.785</v>
      </c>
      <c r="P5077" s="32" t="s">
        <v>4606</v>
      </c>
      <c r="Q5077" s="43" t="s">
        <v>4607</v>
      </c>
      <c r="R5077" s="43" t="s">
        <v>78</v>
      </c>
      <c r="S5077" s="47">
        <v>4</v>
      </c>
    </row>
    <row r="5078" spans="1:19" ht="12.75">
      <c r="A5078" s="22" t="s">
        <v>60</v>
      </c>
      <c r="B5078" s="22" t="s">
        <v>11768</v>
      </c>
      <c r="C5078" s="22" t="s">
        <v>65</v>
      </c>
      <c r="D5078" s="22" t="s">
        <v>61</v>
      </c>
      <c r="E5078" s="22" t="s">
        <v>13034</v>
      </c>
      <c r="F5078" s="31">
        <v>42963.535960648143</v>
      </c>
      <c r="G5078" s="31">
        <v>42963</v>
      </c>
      <c r="H5078" s="31">
        <v>43328</v>
      </c>
      <c r="I5078" s="31">
        <v>42993</v>
      </c>
      <c r="J5078" s="22" t="s">
        <v>73</v>
      </c>
      <c r="K5078" s="32" t="s">
        <v>74</v>
      </c>
      <c r="L5078" s="32" t="s">
        <v>13035</v>
      </c>
      <c r="N5078" s="24">
        <v>1368.085</v>
      </c>
      <c r="O5078" s="24">
        <v>0</v>
      </c>
      <c r="P5078" s="32" t="s">
        <v>97</v>
      </c>
      <c r="Q5078" s="43" t="s">
        <v>98</v>
      </c>
      <c r="R5078" s="43" t="s">
        <v>78</v>
      </c>
      <c r="S5078" s="47">
        <v>5</v>
      </c>
    </row>
    <row r="5079" spans="1:19" ht="12.75">
      <c r="A5079" s="22" t="s">
        <v>60</v>
      </c>
      <c r="B5079" s="22" t="s">
        <v>11775</v>
      </c>
      <c r="C5079" s="22" t="s">
        <v>65</v>
      </c>
      <c r="D5079" s="22" t="s">
        <v>61</v>
      </c>
      <c r="E5079" s="22" t="s">
        <v>13036</v>
      </c>
      <c r="F5079" s="31">
        <v>42962.702384259261</v>
      </c>
      <c r="G5079" s="31">
        <v>42957</v>
      </c>
      <c r="H5079" s="31">
        <v>43322</v>
      </c>
      <c r="I5079" s="31">
        <v>42992</v>
      </c>
      <c r="J5079" s="22" t="s">
        <v>73</v>
      </c>
      <c r="K5079" s="32" t="s">
        <v>163</v>
      </c>
      <c r="L5079" s="32" t="s">
        <v>13037</v>
      </c>
      <c r="M5079" s="32" t="s">
        <v>13038</v>
      </c>
      <c r="N5079" s="24">
        <v>3419.90</v>
      </c>
      <c r="O5079" s="24">
        <v>3419.90</v>
      </c>
      <c r="P5079" s="32" t="s">
        <v>386</v>
      </c>
      <c r="Q5079" s="43" t="s">
        <v>387</v>
      </c>
      <c r="R5079" s="43" t="s">
        <v>93</v>
      </c>
      <c r="S5079" s="47">
        <v>1</v>
      </c>
    </row>
    <row r="5080" spans="1:19" ht="12.75">
      <c r="A5080" s="22" t="s">
        <v>60</v>
      </c>
      <c r="B5080" s="22" t="s">
        <v>11768</v>
      </c>
      <c r="C5080" s="22" t="s">
        <v>65</v>
      </c>
      <c r="D5080" s="22" t="s">
        <v>61</v>
      </c>
      <c r="E5080" s="22" t="s">
        <v>13039</v>
      </c>
      <c r="F5080" s="31">
        <v>42970.429340277777</v>
      </c>
      <c r="G5080" s="31">
        <v>42972</v>
      </c>
      <c r="H5080" s="31">
        <v>43337</v>
      </c>
      <c r="I5080" s="31">
        <v>43000</v>
      </c>
      <c r="J5080" s="22" t="s">
        <v>73</v>
      </c>
      <c r="K5080" s="32" t="s">
        <v>85</v>
      </c>
      <c r="L5080" s="32" t="s">
        <v>13040</v>
      </c>
      <c r="N5080" s="24">
        <v>800.67420000000004</v>
      </c>
      <c r="O5080" s="24">
        <v>519.91</v>
      </c>
      <c r="P5080" s="32" t="s">
        <v>110</v>
      </c>
      <c r="Q5080" s="43" t="s">
        <v>111</v>
      </c>
      <c r="R5080" s="43" t="s">
        <v>78</v>
      </c>
      <c r="S5080" s="47">
        <v>5</v>
      </c>
    </row>
    <row r="5081" spans="1:19" ht="12.75">
      <c r="A5081" s="22" t="s">
        <v>60</v>
      </c>
      <c r="B5081" s="22" t="s">
        <v>11727</v>
      </c>
      <c r="C5081" s="22" t="s">
        <v>65</v>
      </c>
      <c r="D5081" s="22" t="s">
        <v>61</v>
      </c>
      <c r="E5081" s="22" t="s">
        <v>13041</v>
      </c>
      <c r="F5081" s="31">
        <v>42956.505358796298</v>
      </c>
      <c r="G5081" s="31">
        <v>42970</v>
      </c>
      <c r="H5081" s="31">
        <v>43335</v>
      </c>
      <c r="I5081" s="31">
        <v>42986</v>
      </c>
      <c r="J5081" s="22" t="s">
        <v>73</v>
      </c>
      <c r="K5081" s="32" t="s">
        <v>163</v>
      </c>
      <c r="L5081" s="32" t="s">
        <v>13042</v>
      </c>
      <c r="M5081" s="32" t="s">
        <v>13043</v>
      </c>
      <c r="N5081" s="24">
        <v>2605.2925</v>
      </c>
      <c r="O5081" s="24">
        <v>1464.415</v>
      </c>
      <c r="P5081" s="32" t="s">
        <v>1795</v>
      </c>
      <c r="Q5081" s="43" t="s">
        <v>1796</v>
      </c>
      <c r="R5081" s="43" t="s">
        <v>78</v>
      </c>
      <c r="S5081" s="47">
        <v>5</v>
      </c>
    </row>
    <row r="5082" spans="1:19" ht="12.75">
      <c r="A5082" s="22" t="s">
        <v>60</v>
      </c>
      <c r="B5082" s="22" t="s">
        <v>11768</v>
      </c>
      <c r="C5082" s="22" t="s">
        <v>65</v>
      </c>
      <c r="D5082" s="22" t="s">
        <v>61</v>
      </c>
      <c r="E5082" s="22" t="s">
        <v>13044</v>
      </c>
      <c r="F5082" s="31">
        <v>42958.522997685184</v>
      </c>
      <c r="G5082" s="31">
        <v>42983</v>
      </c>
      <c r="H5082" s="31">
        <v>43348</v>
      </c>
      <c r="I5082" s="31">
        <v>42988</v>
      </c>
      <c r="J5082" s="22" t="s">
        <v>73</v>
      </c>
      <c r="K5082" s="32" t="s">
        <v>74</v>
      </c>
      <c r="L5082" s="32" t="s">
        <v>13045</v>
      </c>
      <c r="N5082" s="24">
        <v>0</v>
      </c>
      <c r="O5082" s="24">
        <v>0</v>
      </c>
      <c r="P5082" s="32" t="s">
        <v>13046</v>
      </c>
      <c r="Q5082" s="43" t="s">
        <v>13047</v>
      </c>
      <c r="R5082" s="43" t="s">
        <v>78</v>
      </c>
      <c r="S5082" s="47">
        <v>1</v>
      </c>
    </row>
    <row r="5083" spans="1:19" ht="12.75">
      <c r="A5083" s="22" t="s">
        <v>60</v>
      </c>
      <c r="B5083" s="22" t="s">
        <v>11775</v>
      </c>
      <c r="C5083" s="22" t="s">
        <v>65</v>
      </c>
      <c r="D5083" s="22" t="s">
        <v>61</v>
      </c>
      <c r="E5083" s="22" t="s">
        <v>13048</v>
      </c>
      <c r="F5083" s="31">
        <v>42970.376168981478</v>
      </c>
      <c r="G5083" s="31">
        <v>42997</v>
      </c>
      <c r="H5083" s="31">
        <v>43362</v>
      </c>
      <c r="I5083" s="31">
        <v>43000</v>
      </c>
      <c r="J5083" s="22" t="s">
        <v>73</v>
      </c>
      <c r="K5083" s="32" t="s">
        <v>196</v>
      </c>
      <c r="L5083" s="32" t="s">
        <v>13049</v>
      </c>
      <c r="N5083" s="24">
        <v>1737.086</v>
      </c>
      <c r="O5083" s="24">
        <v>0</v>
      </c>
      <c r="P5083" s="32" t="s">
        <v>144</v>
      </c>
      <c r="Q5083" s="43" t="s">
        <v>145</v>
      </c>
      <c r="R5083" s="43" t="s">
        <v>78</v>
      </c>
      <c r="S5083" s="47">
        <v>5</v>
      </c>
    </row>
    <row r="5084" spans="1:19" ht="12.75">
      <c r="A5084" s="22" t="s">
        <v>60</v>
      </c>
      <c r="B5084" s="22" t="s">
        <v>11734</v>
      </c>
      <c r="C5084" s="22" t="s">
        <v>65</v>
      </c>
      <c r="D5084" s="22" t="s">
        <v>61</v>
      </c>
      <c r="E5084" s="22" t="s">
        <v>13050</v>
      </c>
      <c r="F5084" s="31">
        <v>42949.402118055557</v>
      </c>
      <c r="G5084" s="31">
        <v>42953</v>
      </c>
      <c r="H5084" s="31">
        <v>43318</v>
      </c>
      <c r="I5084" s="31">
        <v>42979</v>
      </c>
      <c r="J5084" s="22" t="s">
        <v>73</v>
      </c>
      <c r="K5084" s="32" t="s">
        <v>74</v>
      </c>
      <c r="L5084" s="32" t="s">
        <v>13051</v>
      </c>
      <c r="N5084" s="24">
        <v>1917.652</v>
      </c>
      <c r="O5084" s="24">
        <v>0</v>
      </c>
      <c r="P5084" s="32" t="s">
        <v>4795</v>
      </c>
      <c r="Q5084" s="43" t="s">
        <v>4796</v>
      </c>
      <c r="R5084" s="43" t="s">
        <v>78</v>
      </c>
      <c r="S5084" s="47">
        <v>6</v>
      </c>
    </row>
    <row r="5085" spans="1:19" ht="12.75">
      <c r="A5085" s="22" t="s">
        <v>60</v>
      </c>
      <c r="B5085" s="22" t="s">
        <v>11724</v>
      </c>
      <c r="C5085" s="22" t="s">
        <v>65</v>
      </c>
      <c r="D5085" s="22" t="s">
        <v>61</v>
      </c>
      <c r="E5085" s="22" t="s">
        <v>13052</v>
      </c>
      <c r="F5085" s="31">
        <v>42978.654537037037</v>
      </c>
      <c r="G5085" s="31">
        <v>43016</v>
      </c>
      <c r="H5085" s="31">
        <v>43381</v>
      </c>
      <c r="I5085" s="31">
        <v>43008</v>
      </c>
      <c r="J5085" s="22" t="s">
        <v>73</v>
      </c>
      <c r="K5085" s="32" t="s">
        <v>85</v>
      </c>
      <c r="L5085" s="32" t="s">
        <v>13053</v>
      </c>
      <c r="N5085" s="24">
        <v>5792.5550000000003</v>
      </c>
      <c r="O5085" s="24">
        <v>6145.1750000000002</v>
      </c>
      <c r="P5085" s="32" t="s">
        <v>144</v>
      </c>
      <c r="Q5085" s="43" t="s">
        <v>145</v>
      </c>
      <c r="R5085" s="43" t="s">
        <v>78</v>
      </c>
      <c r="S5085" s="47">
        <v>5</v>
      </c>
    </row>
    <row r="5086" spans="1:19" ht="12.75">
      <c r="A5086" s="22" t="s">
        <v>60</v>
      </c>
      <c r="B5086" s="22" t="s">
        <v>11727</v>
      </c>
      <c r="C5086" s="22" t="s">
        <v>65</v>
      </c>
      <c r="D5086" s="22" t="s">
        <v>61</v>
      </c>
      <c r="E5086" s="22" t="s">
        <v>13054</v>
      </c>
      <c r="F5086" s="31">
        <v>42964.477905092594</v>
      </c>
      <c r="G5086" s="31">
        <v>42964</v>
      </c>
      <c r="H5086" s="31">
        <v>43329</v>
      </c>
      <c r="I5086" s="31">
        <v>42994</v>
      </c>
      <c r="J5086" s="22" t="s">
        <v>73</v>
      </c>
      <c r="K5086" s="32" t="s">
        <v>74</v>
      </c>
      <c r="L5086" s="32" t="s">
        <v>13055</v>
      </c>
      <c r="N5086" s="24">
        <v>1233.855</v>
      </c>
      <c r="O5086" s="24">
        <v>0</v>
      </c>
      <c r="P5086" s="32" t="s">
        <v>1082</v>
      </c>
      <c r="Q5086" s="43" t="s">
        <v>1083</v>
      </c>
      <c r="R5086" s="43" t="s">
        <v>78</v>
      </c>
      <c r="S5086" s="47">
        <v>5</v>
      </c>
    </row>
    <row r="5087" spans="1:19" ht="12.75">
      <c r="A5087" s="22" t="s">
        <v>60</v>
      </c>
      <c r="B5087" s="22" t="s">
        <v>11955</v>
      </c>
      <c r="C5087" s="22" t="s">
        <v>65</v>
      </c>
      <c r="D5087" s="22" t="s">
        <v>61</v>
      </c>
      <c r="E5087" s="22" t="s">
        <v>13056</v>
      </c>
      <c r="F5087" s="31">
        <v>42954.478969907403</v>
      </c>
      <c r="G5087" s="31">
        <v>42978</v>
      </c>
      <c r="H5087" s="31">
        <v>43343</v>
      </c>
      <c r="I5087" s="31">
        <v>42984.471273148149</v>
      </c>
      <c r="J5087" s="22" t="s">
        <v>73</v>
      </c>
      <c r="K5087" s="32" t="s">
        <v>74</v>
      </c>
      <c r="L5087" s="32" t="s">
        <v>13057</v>
      </c>
      <c r="N5087" s="24">
        <v>0</v>
      </c>
      <c r="O5087" s="24">
        <v>0</v>
      </c>
      <c r="P5087" s="32" t="s">
        <v>2079</v>
      </c>
      <c r="Q5087" s="43" t="s">
        <v>2080</v>
      </c>
      <c r="R5087" s="43" t="s">
        <v>78</v>
      </c>
      <c r="S5087" s="47">
        <v>5</v>
      </c>
    </row>
    <row r="5088" spans="1:19" ht="12.75">
      <c r="A5088" s="22" t="s">
        <v>60</v>
      </c>
      <c r="B5088" s="22" t="s">
        <v>11709</v>
      </c>
      <c r="C5088" s="22" t="s">
        <v>65</v>
      </c>
      <c r="D5088" s="22" t="s">
        <v>61</v>
      </c>
      <c r="E5088" s="22" t="s">
        <v>13058</v>
      </c>
      <c r="F5088" s="31">
        <v>42971.624097222222</v>
      </c>
      <c r="G5088" s="31">
        <v>42977</v>
      </c>
      <c r="H5088" s="31">
        <v>43344</v>
      </c>
      <c r="I5088" s="31">
        <v>43001</v>
      </c>
      <c r="J5088" s="22" t="s">
        <v>73</v>
      </c>
      <c r="K5088" s="32" t="s">
        <v>163</v>
      </c>
      <c r="L5088" s="32" t="s">
        <v>13059</v>
      </c>
      <c r="M5088" s="32" t="s">
        <v>13060</v>
      </c>
      <c r="N5088" s="24">
        <v>1305.4516000000001</v>
      </c>
      <c r="O5088" s="24">
        <v>1101.2175</v>
      </c>
      <c r="P5088" s="32" t="s">
        <v>386</v>
      </c>
      <c r="Q5088" s="43" t="s">
        <v>387</v>
      </c>
      <c r="R5088" s="43" t="s">
        <v>78</v>
      </c>
      <c r="S5088" s="47">
        <v>5</v>
      </c>
    </row>
    <row r="5089" spans="1:19" ht="12.75">
      <c r="A5089" s="22" t="s">
        <v>60</v>
      </c>
      <c r="B5089" s="22" t="s">
        <v>11739</v>
      </c>
      <c r="C5089" s="22" t="s">
        <v>65</v>
      </c>
      <c r="D5089" s="22" t="s">
        <v>61</v>
      </c>
      <c r="E5089" s="22" t="s">
        <v>13061</v>
      </c>
      <c r="F5089" s="31">
        <v>42977.489432870367</v>
      </c>
      <c r="G5089" s="31">
        <v>43006</v>
      </c>
      <c r="H5089" s="31">
        <v>43371</v>
      </c>
      <c r="I5089" s="31">
        <v>43007.486493055556</v>
      </c>
      <c r="J5089" s="22" t="s">
        <v>73</v>
      </c>
      <c r="K5089" s="32" t="s">
        <v>196</v>
      </c>
      <c r="L5089" s="32" t="s">
        <v>13062</v>
      </c>
      <c r="N5089" s="24">
        <v>6762.56</v>
      </c>
      <c r="O5089" s="24">
        <v>0</v>
      </c>
      <c r="P5089" s="32" t="s">
        <v>4130</v>
      </c>
      <c r="Q5089" s="43" t="s">
        <v>4131</v>
      </c>
      <c r="R5089" s="43" t="s">
        <v>78</v>
      </c>
      <c r="S5089" s="47">
        <v>5</v>
      </c>
    </row>
    <row r="5090" spans="1:19" ht="12.75">
      <c r="A5090" s="22" t="s">
        <v>60</v>
      </c>
      <c r="B5090" s="22" t="s">
        <v>11761</v>
      </c>
      <c r="C5090" s="22" t="s">
        <v>65</v>
      </c>
      <c r="D5090" s="22" t="s">
        <v>61</v>
      </c>
      <c r="E5090" s="22" t="s">
        <v>13063</v>
      </c>
      <c r="F5090" s="31">
        <v>42962.370150462964</v>
      </c>
      <c r="G5090" s="31">
        <v>42974</v>
      </c>
      <c r="H5090" s="31">
        <v>43339</v>
      </c>
      <c r="I5090" s="31">
        <v>42992.368715277778</v>
      </c>
      <c r="J5090" s="22" t="s">
        <v>73</v>
      </c>
      <c r="K5090" s="32" t="s">
        <v>80</v>
      </c>
      <c r="L5090" s="32" t="s">
        <v>13064</v>
      </c>
      <c r="N5090" s="24">
        <v>385.72</v>
      </c>
      <c r="O5090" s="24">
        <v>356.86</v>
      </c>
      <c r="P5090" s="32" t="s">
        <v>9010</v>
      </c>
      <c r="Q5090" s="43" t="s">
        <v>9011</v>
      </c>
      <c r="R5090" s="43" t="s">
        <v>78</v>
      </c>
      <c r="S5090" s="47">
        <v>4</v>
      </c>
    </row>
    <row r="5091" spans="1:19" ht="12.75">
      <c r="A5091" s="22" t="s">
        <v>60</v>
      </c>
      <c r="B5091" s="22" t="s">
        <v>12144</v>
      </c>
      <c r="C5091" s="22" t="s">
        <v>65</v>
      </c>
      <c r="D5091" s="22" t="s">
        <v>61</v>
      </c>
      <c r="E5091" s="22" t="s">
        <v>13065</v>
      </c>
      <c r="F5091" s="31">
        <v>42955.423483796294</v>
      </c>
      <c r="G5091" s="31">
        <v>42949</v>
      </c>
      <c r="H5091" s="31">
        <v>43314</v>
      </c>
      <c r="I5091" s="31">
        <v>42985</v>
      </c>
      <c r="J5091" s="22" t="s">
        <v>108</v>
      </c>
      <c r="K5091" s="32" t="s">
        <v>163</v>
      </c>
      <c r="L5091" s="32" t="s">
        <v>13066</v>
      </c>
      <c r="M5091" s="32" t="s">
        <v>12147</v>
      </c>
      <c r="N5091" s="24">
        <v>0</v>
      </c>
      <c r="O5091" s="24">
        <v>0</v>
      </c>
      <c r="P5091" s="32" t="s">
        <v>144</v>
      </c>
      <c r="Q5091" s="43" t="s">
        <v>145</v>
      </c>
      <c r="R5091" s="43" t="s">
        <v>93</v>
      </c>
      <c r="S5091" s="47">
        <v>1</v>
      </c>
    </row>
    <row r="5092" spans="1:19" ht="12.75">
      <c r="A5092" s="22" t="s">
        <v>60</v>
      </c>
      <c r="B5092" s="22" t="s">
        <v>11709</v>
      </c>
      <c r="C5092" s="22" t="s">
        <v>65</v>
      </c>
      <c r="D5092" s="22" t="s">
        <v>61</v>
      </c>
      <c r="E5092" s="22" t="s">
        <v>13067</v>
      </c>
      <c r="F5092" s="31">
        <v>42957.084976851853</v>
      </c>
      <c r="G5092" s="31">
        <v>42992</v>
      </c>
      <c r="H5092" s="31">
        <v>43357</v>
      </c>
      <c r="I5092" s="31">
        <v>43017.084976851853</v>
      </c>
      <c r="J5092" s="22" t="s">
        <v>202</v>
      </c>
      <c r="K5092" s="32" t="s">
        <v>163</v>
      </c>
      <c r="L5092" s="32" t="s">
        <v>13068</v>
      </c>
      <c r="M5092" s="32" t="s">
        <v>13069</v>
      </c>
      <c r="N5092" s="24">
        <v>2553.3766000000001</v>
      </c>
      <c r="O5092" s="24">
        <v>1947.52</v>
      </c>
      <c r="P5092" s="32" t="s">
        <v>482</v>
      </c>
      <c r="Q5092" s="43" t="s">
        <v>483</v>
      </c>
      <c r="R5092" s="43" t="s">
        <v>78</v>
      </c>
      <c r="S5092" s="47">
        <v>6</v>
      </c>
    </row>
    <row r="5093" spans="1:19" ht="12.75">
      <c r="A5093" s="22" t="s">
        <v>60</v>
      </c>
      <c r="B5093" s="22" t="s">
        <v>11761</v>
      </c>
      <c r="C5093" s="22" t="s">
        <v>65</v>
      </c>
      <c r="D5093" s="22" t="s">
        <v>61</v>
      </c>
      <c r="E5093" s="22" t="s">
        <v>13070</v>
      </c>
      <c r="F5093" s="31">
        <v>42969.67491898148</v>
      </c>
      <c r="G5093" s="31">
        <v>42977</v>
      </c>
      <c r="H5093" s="31">
        <v>43342</v>
      </c>
      <c r="I5093" s="31">
        <v>42999.672488425924</v>
      </c>
      <c r="J5093" s="22" t="s">
        <v>73</v>
      </c>
      <c r="K5093" s="32" t="s">
        <v>74</v>
      </c>
      <c r="L5093" s="32" t="s">
        <v>13071</v>
      </c>
      <c r="N5093" s="24">
        <v>9119.1299999999992</v>
      </c>
      <c r="O5093" s="24">
        <v>0</v>
      </c>
      <c r="P5093" s="32" t="s">
        <v>3320</v>
      </c>
      <c r="Q5093" s="43" t="s">
        <v>3321</v>
      </c>
      <c r="R5093" s="43" t="s">
        <v>78</v>
      </c>
      <c r="S5093" s="47">
        <v>4</v>
      </c>
    </row>
    <row r="5094" spans="1:19" ht="12.75">
      <c r="A5094" s="22" t="s">
        <v>60</v>
      </c>
      <c r="B5094" s="22" t="s">
        <v>11739</v>
      </c>
      <c r="C5094" s="22" t="s">
        <v>65</v>
      </c>
      <c r="D5094" s="22" t="s">
        <v>61</v>
      </c>
      <c r="E5094" s="22" t="s">
        <v>13072</v>
      </c>
      <c r="F5094" s="31">
        <v>42962.433576388888</v>
      </c>
      <c r="G5094" s="31">
        <v>42975</v>
      </c>
      <c r="H5094" s="31">
        <v>43340</v>
      </c>
      <c r="I5094" s="31">
        <v>42992.432569444441</v>
      </c>
      <c r="J5094" s="22" t="s">
        <v>73</v>
      </c>
      <c r="K5094" s="32" t="s">
        <v>80</v>
      </c>
      <c r="L5094" s="32" t="s">
        <v>13073</v>
      </c>
      <c r="N5094" s="24">
        <v>5313.4650000000001</v>
      </c>
      <c r="O5094" s="24">
        <v>4332.3900000000003</v>
      </c>
      <c r="P5094" s="32" t="s">
        <v>178</v>
      </c>
      <c r="Q5094" s="43" t="s">
        <v>179</v>
      </c>
      <c r="R5094" s="43" t="s">
        <v>78</v>
      </c>
      <c r="S5094" s="47">
        <v>4</v>
      </c>
    </row>
    <row r="5095" spans="1:19" ht="12.75">
      <c r="A5095" s="22" t="s">
        <v>60</v>
      </c>
      <c r="B5095" s="22" t="s">
        <v>11700</v>
      </c>
      <c r="C5095" s="22" t="s">
        <v>65</v>
      </c>
      <c r="D5095" s="22" t="s">
        <v>61</v>
      </c>
      <c r="E5095" s="22" t="s">
        <v>13074</v>
      </c>
      <c r="F5095" s="31">
        <v>42954.463738425926</v>
      </c>
      <c r="G5095" s="31">
        <v>42957</v>
      </c>
      <c r="H5095" s="31">
        <v>43322</v>
      </c>
      <c r="I5095" s="31">
        <v>42984</v>
      </c>
      <c r="J5095" s="22" t="s">
        <v>73</v>
      </c>
      <c r="K5095" s="32" t="s">
        <v>85</v>
      </c>
      <c r="L5095" s="32" t="s">
        <v>13075</v>
      </c>
      <c r="N5095" s="24">
        <v>887.89329999999995</v>
      </c>
      <c r="O5095" s="24">
        <v>708.12329999999997</v>
      </c>
      <c r="P5095" s="32" t="s">
        <v>984</v>
      </c>
      <c r="Q5095" s="43" t="s">
        <v>985</v>
      </c>
      <c r="R5095" s="43" t="s">
        <v>78</v>
      </c>
      <c r="S5095" s="47">
        <v>5</v>
      </c>
    </row>
    <row r="5096" spans="1:19" ht="12.75">
      <c r="A5096" s="22" t="s">
        <v>60</v>
      </c>
      <c r="B5096" s="22" t="s">
        <v>12507</v>
      </c>
      <c r="C5096" s="22" t="s">
        <v>65</v>
      </c>
      <c r="D5096" s="22" t="s">
        <v>61</v>
      </c>
      <c r="E5096" s="22" t="s">
        <v>13076</v>
      </c>
      <c r="F5096" s="31">
        <v>42956.405439814815</v>
      </c>
      <c r="G5096" s="31">
        <v>42979</v>
      </c>
      <c r="H5096" s="31">
        <v>43340</v>
      </c>
      <c r="I5096" s="31">
        <v>42986</v>
      </c>
      <c r="J5096" s="22" t="s">
        <v>73</v>
      </c>
      <c r="K5096" s="32" t="s">
        <v>85</v>
      </c>
      <c r="L5096" s="32" t="s">
        <v>13077</v>
      </c>
      <c r="N5096" s="24">
        <v>1859.0365999999999</v>
      </c>
      <c r="O5096" s="24">
        <v>1523.72</v>
      </c>
      <c r="P5096" s="32" t="s">
        <v>101</v>
      </c>
      <c r="Q5096" s="43" t="s">
        <v>102</v>
      </c>
      <c r="R5096" s="43" t="s">
        <v>93</v>
      </c>
      <c r="S5096" s="47">
        <v>5</v>
      </c>
    </row>
    <row r="5097" spans="1:19" ht="12.75">
      <c r="A5097" s="22" t="s">
        <v>60</v>
      </c>
      <c r="B5097" s="22" t="s">
        <v>11750</v>
      </c>
      <c r="C5097" s="22" t="s">
        <v>65</v>
      </c>
      <c r="D5097" s="22" t="s">
        <v>61</v>
      </c>
      <c r="E5097" s="22" t="s">
        <v>13078</v>
      </c>
      <c r="F5097" s="31">
        <v>42964.424328703702</v>
      </c>
      <c r="G5097" s="31">
        <v>42978</v>
      </c>
      <c r="H5097" s="31">
        <v>43343</v>
      </c>
      <c r="I5097" s="31">
        <v>42994</v>
      </c>
      <c r="J5097" s="22" t="s">
        <v>73</v>
      </c>
      <c r="K5097" s="32" t="s">
        <v>85</v>
      </c>
      <c r="L5097" s="32" t="s">
        <v>13079</v>
      </c>
      <c r="N5097" s="24">
        <v>575.95799999999997</v>
      </c>
      <c r="O5097" s="24">
        <v>356.85</v>
      </c>
      <c r="P5097" s="32" t="s">
        <v>301</v>
      </c>
      <c r="Q5097" s="43" t="s">
        <v>302</v>
      </c>
      <c r="R5097" s="43" t="s">
        <v>78</v>
      </c>
      <c r="S5097" s="47">
        <v>5</v>
      </c>
    </row>
    <row r="5098" spans="1:19" ht="12.75">
      <c r="A5098" s="22" t="s">
        <v>60</v>
      </c>
      <c r="B5098" s="22" t="s">
        <v>11849</v>
      </c>
      <c r="C5098" s="22" t="s">
        <v>65</v>
      </c>
      <c r="D5098" s="22" t="s">
        <v>61</v>
      </c>
      <c r="E5098" s="22" t="s">
        <v>13080</v>
      </c>
      <c r="F5098" s="31">
        <v>42977.424212962964</v>
      </c>
      <c r="G5098" s="31">
        <v>42977</v>
      </c>
      <c r="H5098" s="31">
        <v>43342</v>
      </c>
      <c r="I5098" s="31">
        <v>43007</v>
      </c>
      <c r="J5098" s="22" t="s">
        <v>73</v>
      </c>
      <c r="K5098" s="32" t="s">
        <v>196</v>
      </c>
      <c r="L5098" s="32" t="s">
        <v>13081</v>
      </c>
      <c r="N5098" s="24">
        <v>0</v>
      </c>
      <c r="O5098" s="24">
        <v>0</v>
      </c>
      <c r="P5098" s="32" t="s">
        <v>399</v>
      </c>
      <c r="Q5098" s="43" t="s">
        <v>400</v>
      </c>
      <c r="R5098" s="43" t="s">
        <v>78</v>
      </c>
      <c r="S5098" s="47">
        <v>5</v>
      </c>
    </row>
    <row r="5099" spans="1:19" ht="12.75">
      <c r="A5099" s="22" t="s">
        <v>60</v>
      </c>
      <c r="B5099" s="22" t="s">
        <v>11900</v>
      </c>
      <c r="C5099" s="22" t="s">
        <v>65</v>
      </c>
      <c r="D5099" s="22" t="s">
        <v>61</v>
      </c>
      <c r="E5099" s="22" t="s">
        <v>13082</v>
      </c>
      <c r="F5099" s="31">
        <v>42955.597696759258</v>
      </c>
      <c r="G5099" s="31">
        <v>42978</v>
      </c>
      <c r="H5099" s="31">
        <v>43343</v>
      </c>
      <c r="I5099" s="31">
        <v>42985</v>
      </c>
      <c r="J5099" s="22" t="s">
        <v>73</v>
      </c>
      <c r="K5099" s="32" t="s">
        <v>74</v>
      </c>
      <c r="L5099" s="32" t="s">
        <v>13083</v>
      </c>
      <c r="N5099" s="24">
        <v>10964.15</v>
      </c>
      <c r="O5099" s="24">
        <v>0</v>
      </c>
      <c r="P5099" s="32" t="s">
        <v>13084</v>
      </c>
      <c r="Q5099" s="43" t="s">
        <v>13085</v>
      </c>
      <c r="R5099" s="43" t="s">
        <v>78</v>
      </c>
      <c r="S5099" s="47">
        <v>4</v>
      </c>
    </row>
    <row r="5100" spans="1:19" ht="12.75">
      <c r="A5100" s="22" t="s">
        <v>60</v>
      </c>
      <c r="B5100" s="22" t="s">
        <v>11768</v>
      </c>
      <c r="C5100" s="22" t="s">
        <v>65</v>
      </c>
      <c r="D5100" s="22" t="s">
        <v>61</v>
      </c>
      <c r="E5100" s="22" t="s">
        <v>13086</v>
      </c>
      <c r="F5100" s="31">
        <v>42954.642453703702</v>
      </c>
      <c r="G5100" s="31">
        <v>42933</v>
      </c>
      <c r="H5100" s="31">
        <v>43298</v>
      </c>
      <c r="I5100" s="31">
        <v>42984</v>
      </c>
      <c r="J5100" s="22" t="s">
        <v>108</v>
      </c>
      <c r="K5100" s="32" t="s">
        <v>163</v>
      </c>
      <c r="L5100" s="32" t="s">
        <v>13087</v>
      </c>
      <c r="M5100" s="32" t="s">
        <v>13088</v>
      </c>
      <c r="N5100" s="24">
        <v>147.43000000000001</v>
      </c>
      <c r="O5100" s="24">
        <v>147.43000000000001</v>
      </c>
      <c r="P5100" s="32" t="s">
        <v>178</v>
      </c>
      <c r="Q5100" s="43" t="s">
        <v>179</v>
      </c>
      <c r="R5100" s="43" t="s">
        <v>78</v>
      </c>
      <c r="S5100" s="47">
        <v>1</v>
      </c>
    </row>
    <row r="5101" spans="1:19" ht="12.75">
      <c r="A5101" s="22" t="s">
        <v>60</v>
      </c>
      <c r="B5101" s="22" t="s">
        <v>11768</v>
      </c>
      <c r="C5101" s="22" t="s">
        <v>65</v>
      </c>
      <c r="D5101" s="22" t="s">
        <v>61</v>
      </c>
      <c r="E5101" s="22" t="s">
        <v>13089</v>
      </c>
      <c r="F5101" s="31">
        <v>42951.655081018514</v>
      </c>
      <c r="G5101" s="31">
        <v>42979</v>
      </c>
      <c r="H5101" s="31">
        <v>43344</v>
      </c>
      <c r="I5101" s="31">
        <v>42981</v>
      </c>
      <c r="J5101" s="22" t="s">
        <v>73</v>
      </c>
      <c r="K5101" s="32" t="s">
        <v>80</v>
      </c>
      <c r="L5101" s="32" t="s">
        <v>13090</v>
      </c>
      <c r="N5101" s="24">
        <v>723.37</v>
      </c>
      <c r="O5101" s="24">
        <v>795.74</v>
      </c>
      <c r="P5101" s="32" t="s">
        <v>1395</v>
      </c>
      <c r="Q5101" s="43" t="s">
        <v>1396</v>
      </c>
      <c r="R5101" s="43" t="s">
        <v>78</v>
      </c>
      <c r="S5101" s="47">
        <v>5</v>
      </c>
    </row>
    <row r="5102" spans="1:19" ht="12.75">
      <c r="A5102" s="22" t="s">
        <v>60</v>
      </c>
      <c r="B5102" s="22" t="s">
        <v>11795</v>
      </c>
      <c r="C5102" s="22" t="s">
        <v>65</v>
      </c>
      <c r="D5102" s="22" t="s">
        <v>61</v>
      </c>
      <c r="E5102" s="22" t="s">
        <v>13091</v>
      </c>
      <c r="F5102" s="31">
        <v>42956.651655092588</v>
      </c>
      <c r="G5102" s="31">
        <v>42978</v>
      </c>
      <c r="H5102" s="31">
        <v>43343</v>
      </c>
      <c r="I5102" s="31">
        <v>42986</v>
      </c>
      <c r="J5102" s="22" t="s">
        <v>73</v>
      </c>
      <c r="K5102" s="32" t="s">
        <v>74</v>
      </c>
      <c r="L5102" s="32" t="s">
        <v>13092</v>
      </c>
      <c r="N5102" s="24">
        <v>0</v>
      </c>
      <c r="O5102" s="24">
        <v>0</v>
      </c>
      <c r="P5102" s="32" t="s">
        <v>10062</v>
      </c>
      <c r="Q5102" s="43" t="s">
        <v>10063</v>
      </c>
      <c r="R5102" s="43" t="s">
        <v>78</v>
      </c>
      <c r="S5102" s="47">
        <v>4</v>
      </c>
    </row>
    <row r="5103" spans="1:19" ht="12.75">
      <c r="A5103" s="22" t="s">
        <v>60</v>
      </c>
      <c r="B5103" s="22" t="s">
        <v>11739</v>
      </c>
      <c r="C5103" s="22" t="s">
        <v>65</v>
      </c>
      <c r="D5103" s="22" t="s">
        <v>61</v>
      </c>
      <c r="E5103" s="22" t="s">
        <v>13093</v>
      </c>
      <c r="F5103" s="31">
        <v>42978.568564814814</v>
      </c>
      <c r="G5103" s="31">
        <v>42982</v>
      </c>
      <c r="H5103" s="31">
        <v>43187</v>
      </c>
      <c r="I5103" s="31">
        <v>43008.565138888887</v>
      </c>
      <c r="J5103" s="22" t="s">
        <v>73</v>
      </c>
      <c r="K5103" s="32" t="s">
        <v>74</v>
      </c>
      <c r="L5103" s="32" t="s">
        <v>13094</v>
      </c>
      <c r="N5103" s="24">
        <v>0</v>
      </c>
      <c r="O5103" s="24">
        <v>0</v>
      </c>
      <c r="P5103" s="32" t="s">
        <v>13095</v>
      </c>
      <c r="Q5103" s="43" t="s">
        <v>13096</v>
      </c>
      <c r="R5103" s="43" t="s">
        <v>78</v>
      </c>
      <c r="S5103" s="47">
        <v>5</v>
      </c>
    </row>
    <row r="5104" spans="1:19" ht="12.75">
      <c r="A5104" s="22" t="s">
        <v>60</v>
      </c>
      <c r="B5104" s="22" t="s">
        <v>11775</v>
      </c>
      <c r="C5104" s="22" t="s">
        <v>65</v>
      </c>
      <c r="D5104" s="22" t="s">
        <v>61</v>
      </c>
      <c r="E5104" s="22" t="s">
        <v>13097</v>
      </c>
      <c r="F5104" s="31">
        <v>42961.595821759256</v>
      </c>
      <c r="G5104" s="31">
        <v>42988</v>
      </c>
      <c r="H5104" s="31">
        <v>43353</v>
      </c>
      <c r="I5104" s="31">
        <v>42991</v>
      </c>
      <c r="J5104" s="22" t="s">
        <v>73</v>
      </c>
      <c r="K5104" s="32" t="s">
        <v>85</v>
      </c>
      <c r="L5104" s="32" t="s">
        <v>13098</v>
      </c>
      <c r="N5104" s="24">
        <v>4549.3566000000001</v>
      </c>
      <c r="O5104" s="24">
        <v>4475.3900000000003</v>
      </c>
      <c r="P5104" s="32" t="s">
        <v>1162</v>
      </c>
      <c r="Q5104" s="43" t="s">
        <v>1163</v>
      </c>
      <c r="R5104" s="43" t="s">
        <v>78</v>
      </c>
      <c r="S5104" s="47">
        <v>5</v>
      </c>
    </row>
    <row r="5105" spans="1:19" ht="12.75">
      <c r="A5105" s="22" t="s">
        <v>60</v>
      </c>
      <c r="B5105" s="22" t="s">
        <v>11849</v>
      </c>
      <c r="C5105" s="22" t="s">
        <v>65</v>
      </c>
      <c r="D5105" s="22" t="s">
        <v>61</v>
      </c>
      <c r="E5105" s="22" t="s">
        <v>13099</v>
      </c>
      <c r="F5105" s="31">
        <v>42954.530393518515</v>
      </c>
      <c r="G5105" s="31">
        <v>42958</v>
      </c>
      <c r="H5105" s="31">
        <v>43323</v>
      </c>
      <c r="I5105" s="31">
        <v>42984</v>
      </c>
      <c r="J5105" s="22" t="s">
        <v>73</v>
      </c>
      <c r="K5105" s="32" t="s">
        <v>80</v>
      </c>
      <c r="L5105" s="32" t="s">
        <v>13100</v>
      </c>
      <c r="N5105" s="24">
        <v>4356.4525000000003</v>
      </c>
      <c r="O5105" s="24">
        <v>8712.9050000000007</v>
      </c>
      <c r="P5105" s="32" t="s">
        <v>703</v>
      </c>
      <c r="Q5105" s="43" t="s">
        <v>704</v>
      </c>
      <c r="R5105" s="43" t="s">
        <v>78</v>
      </c>
      <c r="S5105" s="47">
        <v>5</v>
      </c>
    </row>
    <row r="5106" spans="1:19" ht="12.75">
      <c r="A5106" s="22" t="s">
        <v>60</v>
      </c>
      <c r="B5106" s="22" t="s">
        <v>11700</v>
      </c>
      <c r="C5106" s="22" t="s">
        <v>65</v>
      </c>
      <c r="D5106" s="22" t="s">
        <v>61</v>
      </c>
      <c r="E5106" s="22" t="s">
        <v>13101</v>
      </c>
      <c r="F5106" s="31">
        <v>42978.553622685184</v>
      </c>
      <c r="G5106" s="31">
        <v>42978</v>
      </c>
      <c r="H5106" s="31">
        <v>43343</v>
      </c>
      <c r="I5106" s="31">
        <v>43008</v>
      </c>
      <c r="J5106" s="22" t="s">
        <v>73</v>
      </c>
      <c r="K5106" s="32" t="s">
        <v>85</v>
      </c>
      <c r="L5106" s="32" t="s">
        <v>13102</v>
      </c>
      <c r="N5106" s="24">
        <v>3241.20</v>
      </c>
      <c r="O5106" s="24">
        <v>4397.6800000000003</v>
      </c>
      <c r="P5106" s="32" t="s">
        <v>1199</v>
      </c>
      <c r="Q5106" s="43" t="s">
        <v>1200</v>
      </c>
      <c r="R5106" s="43" t="s">
        <v>78</v>
      </c>
      <c r="S5106" s="47">
        <v>5</v>
      </c>
    </row>
    <row r="5107" spans="1:19" ht="12.75">
      <c r="A5107" s="22" t="s">
        <v>60</v>
      </c>
      <c r="B5107" s="22" t="s">
        <v>11709</v>
      </c>
      <c r="C5107" s="22" t="s">
        <v>65</v>
      </c>
      <c r="D5107" s="22" t="s">
        <v>61</v>
      </c>
      <c r="E5107" s="22" t="s">
        <v>13103</v>
      </c>
      <c r="F5107" s="31">
        <v>42954.61074074074</v>
      </c>
      <c r="G5107" s="31">
        <v>42954</v>
      </c>
      <c r="H5107" s="31">
        <v>43326</v>
      </c>
      <c r="I5107" s="31">
        <v>42984</v>
      </c>
      <c r="J5107" s="22" t="s">
        <v>73</v>
      </c>
      <c r="K5107" s="32" t="s">
        <v>163</v>
      </c>
      <c r="L5107" s="32" t="s">
        <v>13104</v>
      </c>
      <c r="M5107" s="32" t="s">
        <v>13105</v>
      </c>
      <c r="N5107" s="24">
        <v>1204.96</v>
      </c>
      <c r="O5107" s="24">
        <v>913.46600000000001</v>
      </c>
      <c r="P5107" s="32" t="s">
        <v>399</v>
      </c>
      <c r="Q5107" s="43" t="s">
        <v>400</v>
      </c>
      <c r="R5107" s="43" t="s">
        <v>78</v>
      </c>
      <c r="S5107" s="47">
        <v>5</v>
      </c>
    </row>
    <row r="5108" spans="1:19" ht="12.75">
      <c r="A5108" s="22" t="s">
        <v>60</v>
      </c>
      <c r="B5108" s="22" t="s">
        <v>11907</v>
      </c>
      <c r="C5108" s="22" t="s">
        <v>65</v>
      </c>
      <c r="D5108" s="22" t="s">
        <v>61</v>
      </c>
      <c r="E5108" s="22" t="s">
        <v>13106</v>
      </c>
      <c r="F5108" s="31">
        <v>42964.364282407405</v>
      </c>
      <c r="G5108" s="31">
        <v>42970</v>
      </c>
      <c r="H5108" s="31">
        <v>43335</v>
      </c>
      <c r="I5108" s="31">
        <v>42994.355254629627</v>
      </c>
      <c r="J5108" s="22" t="s">
        <v>73</v>
      </c>
      <c r="K5108" s="32" t="s">
        <v>74</v>
      </c>
      <c r="L5108" s="32" t="s">
        <v>13107</v>
      </c>
      <c r="N5108" s="24">
        <v>6376.50</v>
      </c>
      <c r="O5108" s="24">
        <v>0</v>
      </c>
      <c r="P5108" s="32" t="s">
        <v>2766</v>
      </c>
      <c r="Q5108" s="43" t="s">
        <v>2767</v>
      </c>
      <c r="R5108" s="43" t="s">
        <v>78</v>
      </c>
      <c r="S5108" s="47">
        <v>4</v>
      </c>
    </row>
    <row r="5109" spans="1:19" ht="12.75">
      <c r="A5109" s="22" t="s">
        <v>60</v>
      </c>
      <c r="B5109" s="22" t="s">
        <v>11999</v>
      </c>
      <c r="C5109" s="22" t="s">
        <v>65</v>
      </c>
      <c r="D5109" s="22" t="s">
        <v>61</v>
      </c>
      <c r="E5109" s="22" t="s">
        <v>13108</v>
      </c>
      <c r="F5109" s="31">
        <v>42972.645381944443</v>
      </c>
      <c r="G5109" s="31">
        <v>42979</v>
      </c>
      <c r="H5109" s="31">
        <v>43344</v>
      </c>
      <c r="I5109" s="31">
        <v>43002.641238425924</v>
      </c>
      <c r="J5109" s="22" t="s">
        <v>73</v>
      </c>
      <c r="K5109" s="32" t="s">
        <v>74</v>
      </c>
      <c r="L5109" s="32" t="s">
        <v>13109</v>
      </c>
      <c r="N5109" s="24">
        <v>515.17330000000004</v>
      </c>
      <c r="O5109" s="24">
        <v>0</v>
      </c>
      <c r="P5109" s="32" t="s">
        <v>3663</v>
      </c>
      <c r="Q5109" s="43" t="s">
        <v>3664</v>
      </c>
      <c r="R5109" s="43" t="s">
        <v>78</v>
      </c>
      <c r="S5109" s="47">
        <v>5</v>
      </c>
    </row>
    <row r="5110" spans="1:19" ht="12.75">
      <c r="A5110" s="22" t="s">
        <v>60</v>
      </c>
      <c r="B5110" s="22" t="s">
        <v>11724</v>
      </c>
      <c r="C5110" s="22" t="s">
        <v>65</v>
      </c>
      <c r="D5110" s="22" t="s">
        <v>61</v>
      </c>
      <c r="E5110" s="22" t="s">
        <v>13110</v>
      </c>
      <c r="F5110" s="31">
        <v>42976.358055555553</v>
      </c>
      <c r="G5110" s="31">
        <v>42976</v>
      </c>
      <c r="H5110" s="31">
        <v>43341</v>
      </c>
      <c r="I5110" s="31">
        <v>43006</v>
      </c>
      <c r="J5110" s="22" t="s">
        <v>73</v>
      </c>
      <c r="K5110" s="32" t="s">
        <v>196</v>
      </c>
      <c r="N5110" s="24">
        <v>1106.7925</v>
      </c>
      <c r="O5110" s="24">
        <v>0</v>
      </c>
      <c r="P5110" s="32" t="s">
        <v>651</v>
      </c>
      <c r="Q5110" s="43" t="s">
        <v>652</v>
      </c>
      <c r="R5110" s="43" t="s">
        <v>78</v>
      </c>
      <c r="S5110" s="47">
        <v>5</v>
      </c>
    </row>
    <row r="5111" spans="1:19" ht="12.75">
      <c r="A5111" s="22" t="s">
        <v>60</v>
      </c>
      <c r="B5111" s="22" t="s">
        <v>11768</v>
      </c>
      <c r="C5111" s="22" t="s">
        <v>65</v>
      </c>
      <c r="D5111" s="22" t="s">
        <v>61</v>
      </c>
      <c r="E5111" s="22" t="s">
        <v>13111</v>
      </c>
      <c r="F5111" s="31">
        <v>42948.222048611111</v>
      </c>
      <c r="G5111" s="31">
        <v>42997</v>
      </c>
      <c r="H5111" s="31">
        <v>43362</v>
      </c>
      <c r="I5111" s="31">
        <v>43008.222048611111</v>
      </c>
      <c r="J5111" s="22" t="s">
        <v>73</v>
      </c>
      <c r="K5111" s="32" t="s">
        <v>74</v>
      </c>
      <c r="L5111" s="32" t="s">
        <v>13112</v>
      </c>
      <c r="N5111" s="24">
        <v>3567.34</v>
      </c>
      <c r="O5111" s="24">
        <v>0</v>
      </c>
      <c r="P5111" s="32" t="s">
        <v>9391</v>
      </c>
      <c r="Q5111" s="43" t="s">
        <v>9392</v>
      </c>
      <c r="R5111" s="43" t="s">
        <v>78</v>
      </c>
      <c r="S5111" s="47">
        <v>6</v>
      </c>
    </row>
    <row r="5112" spans="1:19" ht="12.75">
      <c r="A5112" s="22" t="s">
        <v>60</v>
      </c>
      <c r="B5112" s="22" t="s">
        <v>11700</v>
      </c>
      <c r="C5112" s="22" t="s">
        <v>65</v>
      </c>
      <c r="D5112" s="22" t="s">
        <v>61</v>
      </c>
      <c r="E5112" s="22" t="s">
        <v>13113</v>
      </c>
      <c r="F5112" s="31">
        <v>42975.648506944446</v>
      </c>
      <c r="G5112" s="31">
        <v>43009</v>
      </c>
      <c r="H5112" s="31">
        <v>43374</v>
      </c>
      <c r="I5112" s="31">
        <v>43005</v>
      </c>
      <c r="J5112" s="22" t="s">
        <v>73</v>
      </c>
      <c r="K5112" s="32" t="s">
        <v>163</v>
      </c>
      <c r="L5112" s="32" t="s">
        <v>13114</v>
      </c>
      <c r="M5112" s="32" t="s">
        <v>13115</v>
      </c>
      <c r="N5112" s="24">
        <v>796.15</v>
      </c>
      <c r="O5112" s="24">
        <v>778.74</v>
      </c>
      <c r="P5112" s="32" t="s">
        <v>984</v>
      </c>
      <c r="Q5112" s="43" t="s">
        <v>985</v>
      </c>
      <c r="R5112" s="43" t="s">
        <v>93</v>
      </c>
      <c r="S5112" s="47">
        <v>5</v>
      </c>
    </row>
    <row r="5113" spans="1:19" ht="12.75">
      <c r="A5113" s="22" t="s">
        <v>60</v>
      </c>
      <c r="B5113" s="22" t="s">
        <v>11709</v>
      </c>
      <c r="C5113" s="22" t="s">
        <v>65</v>
      </c>
      <c r="D5113" s="22" t="s">
        <v>61</v>
      </c>
      <c r="E5113" s="22" t="s">
        <v>13116</v>
      </c>
      <c r="F5113" s="31">
        <v>42950.262800925921</v>
      </c>
      <c r="G5113" s="31">
        <v>42992</v>
      </c>
      <c r="H5113" s="31">
        <v>43357</v>
      </c>
      <c r="I5113" s="31">
        <v>43010</v>
      </c>
      <c r="J5113" s="22" t="s">
        <v>73</v>
      </c>
      <c r="K5113" s="32" t="s">
        <v>74</v>
      </c>
      <c r="L5113" s="32" t="s">
        <v>13117</v>
      </c>
      <c r="N5113" s="24">
        <v>369.05</v>
      </c>
      <c r="O5113" s="24">
        <v>0</v>
      </c>
      <c r="P5113" s="32" t="s">
        <v>2112</v>
      </c>
      <c r="Q5113" s="43" t="s">
        <v>2113</v>
      </c>
      <c r="R5113" s="43" t="s">
        <v>78</v>
      </c>
      <c r="S5113" s="47">
        <v>5</v>
      </c>
    </row>
    <row r="5114" spans="1:19" ht="12.75">
      <c r="A5114" s="22" t="s">
        <v>60</v>
      </c>
      <c r="B5114" s="22" t="s">
        <v>11709</v>
      </c>
      <c r="C5114" s="22" t="s">
        <v>65</v>
      </c>
      <c r="D5114" s="22" t="s">
        <v>61</v>
      </c>
      <c r="E5114" s="22" t="s">
        <v>13118</v>
      </c>
      <c r="F5114" s="31">
        <v>42964.605590277773</v>
      </c>
      <c r="G5114" s="31">
        <v>42964</v>
      </c>
      <c r="H5114" s="31">
        <v>43326</v>
      </c>
      <c r="I5114" s="31">
        <v>42994</v>
      </c>
      <c r="J5114" s="22" t="s">
        <v>73</v>
      </c>
      <c r="K5114" s="32" t="s">
        <v>80</v>
      </c>
      <c r="L5114" s="32" t="s">
        <v>13119</v>
      </c>
      <c r="N5114" s="24">
        <v>1384.43</v>
      </c>
      <c r="O5114" s="24">
        <v>964.32</v>
      </c>
      <c r="P5114" s="32" t="s">
        <v>110</v>
      </c>
      <c r="Q5114" s="43" t="s">
        <v>111</v>
      </c>
      <c r="R5114" s="43" t="s">
        <v>78</v>
      </c>
      <c r="S5114" s="47">
        <v>5</v>
      </c>
    </row>
    <row r="5115" spans="1:19" ht="12.75">
      <c r="A5115" s="22" t="s">
        <v>60</v>
      </c>
      <c r="B5115" s="22" t="s">
        <v>11790</v>
      </c>
      <c r="C5115" s="22" t="s">
        <v>65</v>
      </c>
      <c r="D5115" s="22" t="s">
        <v>61</v>
      </c>
      <c r="E5115" s="22" t="s">
        <v>13120</v>
      </c>
      <c r="F5115" s="31">
        <v>42959.084953703699</v>
      </c>
      <c r="G5115" s="31">
        <v>42994</v>
      </c>
      <c r="H5115" s="31">
        <v>43359</v>
      </c>
      <c r="I5115" s="31">
        <v>43019.084953703699</v>
      </c>
      <c r="J5115" s="22" t="s">
        <v>202</v>
      </c>
      <c r="K5115" s="32" t="s">
        <v>163</v>
      </c>
      <c r="L5115" s="32" t="s">
        <v>13121</v>
      </c>
      <c r="M5115" s="32" t="s">
        <v>13122</v>
      </c>
      <c r="N5115" s="24">
        <v>1948.674</v>
      </c>
      <c r="O5115" s="24">
        <v>1300.3900000000001</v>
      </c>
      <c r="P5115" s="32" t="s">
        <v>156</v>
      </c>
      <c r="Q5115" s="43" t="s">
        <v>157</v>
      </c>
      <c r="R5115" s="43" t="s">
        <v>93</v>
      </c>
      <c r="S5115" s="47">
        <v>5</v>
      </c>
    </row>
    <row r="5116" spans="1:19" ht="12.75">
      <c r="A5116" s="22" t="s">
        <v>60</v>
      </c>
      <c r="B5116" s="22" t="s">
        <v>11849</v>
      </c>
      <c r="C5116" s="22" t="s">
        <v>65</v>
      </c>
      <c r="D5116" s="22" t="s">
        <v>61</v>
      </c>
      <c r="E5116" s="22" t="s">
        <v>13123</v>
      </c>
      <c r="F5116" s="31">
        <v>42956.472893518519</v>
      </c>
      <c r="G5116" s="31">
        <v>42976</v>
      </c>
      <c r="H5116" s="31">
        <v>43341</v>
      </c>
      <c r="I5116" s="31">
        <v>42986</v>
      </c>
      <c r="J5116" s="22" t="s">
        <v>73</v>
      </c>
      <c r="K5116" s="32" t="s">
        <v>80</v>
      </c>
      <c r="L5116" s="32" t="s">
        <v>13124</v>
      </c>
      <c r="N5116" s="24">
        <v>1221.2533000000001</v>
      </c>
      <c r="O5116" s="24">
        <v>1140.4400000000001</v>
      </c>
      <c r="P5116" s="32" t="s">
        <v>533</v>
      </c>
      <c r="Q5116" s="43" t="s">
        <v>534</v>
      </c>
      <c r="R5116" s="43" t="s">
        <v>78</v>
      </c>
      <c r="S5116" s="47">
        <v>5</v>
      </c>
    </row>
    <row r="5117" spans="1:19" ht="12.75">
      <c r="A5117" s="22" t="s">
        <v>60</v>
      </c>
      <c r="B5117" s="22" t="s">
        <v>11709</v>
      </c>
      <c r="C5117" s="22" t="s">
        <v>65</v>
      </c>
      <c r="D5117" s="22" t="s">
        <v>61</v>
      </c>
      <c r="E5117" s="22" t="s">
        <v>13125</v>
      </c>
      <c r="F5117" s="31">
        <v>42948.558935185181</v>
      </c>
      <c r="G5117" s="31">
        <v>42948</v>
      </c>
      <c r="H5117" s="31">
        <v>43313</v>
      </c>
      <c r="I5117" s="31">
        <v>42978</v>
      </c>
      <c r="J5117" s="22" t="s">
        <v>73</v>
      </c>
      <c r="K5117" s="32" t="s">
        <v>74</v>
      </c>
      <c r="L5117" s="32" t="s">
        <v>13126</v>
      </c>
      <c r="N5117" s="24">
        <v>2715.9866000000002</v>
      </c>
      <c r="O5117" s="24">
        <v>0</v>
      </c>
      <c r="P5117" s="32" t="s">
        <v>144</v>
      </c>
      <c r="Q5117" s="43" t="s">
        <v>145</v>
      </c>
      <c r="R5117" s="43" t="s">
        <v>78</v>
      </c>
      <c r="S5117" s="47">
        <v>6</v>
      </c>
    </row>
    <row r="5118" spans="1:19" ht="12.75">
      <c r="A5118" s="22" t="s">
        <v>60</v>
      </c>
      <c r="B5118" s="22" t="s">
        <v>11768</v>
      </c>
      <c r="C5118" s="22" t="s">
        <v>65</v>
      </c>
      <c r="D5118" s="22" t="s">
        <v>61</v>
      </c>
      <c r="E5118" s="22" t="s">
        <v>13127</v>
      </c>
      <c r="F5118" s="31">
        <v>42957.288553240738</v>
      </c>
      <c r="G5118" s="31">
        <v>43008</v>
      </c>
      <c r="H5118" s="31">
        <v>43373</v>
      </c>
      <c r="I5118" s="31">
        <v>42987</v>
      </c>
      <c r="J5118" s="22" t="s">
        <v>73</v>
      </c>
      <c r="K5118" s="32" t="s">
        <v>74</v>
      </c>
      <c r="L5118" s="32" t="s">
        <v>13128</v>
      </c>
      <c r="N5118" s="24">
        <v>1886.29</v>
      </c>
      <c r="O5118" s="24">
        <v>0</v>
      </c>
      <c r="P5118" s="32" t="s">
        <v>144</v>
      </c>
      <c r="Q5118" s="43" t="s">
        <v>145</v>
      </c>
      <c r="R5118" s="43" t="s">
        <v>78</v>
      </c>
      <c r="S5118" s="47">
        <v>5</v>
      </c>
    </row>
    <row r="5119" spans="1:19" ht="12.75">
      <c r="A5119" s="22" t="s">
        <v>60</v>
      </c>
      <c r="B5119" s="22" t="s">
        <v>11700</v>
      </c>
      <c r="C5119" s="22" t="s">
        <v>65</v>
      </c>
      <c r="D5119" s="22" t="s">
        <v>61</v>
      </c>
      <c r="E5119" s="22" t="s">
        <v>13129</v>
      </c>
      <c r="F5119" s="31">
        <v>42965.598310185182</v>
      </c>
      <c r="G5119" s="31">
        <v>42965</v>
      </c>
      <c r="H5119" s="31">
        <v>43330</v>
      </c>
      <c r="I5119" s="31">
        <v>42995</v>
      </c>
      <c r="J5119" s="22" t="s">
        <v>73</v>
      </c>
      <c r="K5119" s="32" t="s">
        <v>80</v>
      </c>
      <c r="L5119" s="32" t="s">
        <v>13130</v>
      </c>
      <c r="N5119" s="24">
        <v>393.25599999999997</v>
      </c>
      <c r="O5119" s="24">
        <v>431.43</v>
      </c>
      <c r="P5119" s="32" t="s">
        <v>3215</v>
      </c>
      <c r="Q5119" s="43" t="s">
        <v>3216</v>
      </c>
      <c r="R5119" s="43" t="s">
        <v>78</v>
      </c>
      <c r="S5119" s="47">
        <v>5</v>
      </c>
    </row>
    <row r="5120" spans="1:19" ht="12.75">
      <c r="A5120" s="22" t="s">
        <v>60</v>
      </c>
      <c r="B5120" s="22" t="s">
        <v>11727</v>
      </c>
      <c r="C5120" s="22" t="s">
        <v>65</v>
      </c>
      <c r="D5120" s="22" t="s">
        <v>61</v>
      </c>
      <c r="E5120" s="22" t="s">
        <v>13131</v>
      </c>
      <c r="F5120" s="31">
        <v>42970.520520833328</v>
      </c>
      <c r="G5120" s="31">
        <v>42983</v>
      </c>
      <c r="H5120" s="31">
        <v>43348</v>
      </c>
      <c r="I5120" s="31">
        <v>43000</v>
      </c>
      <c r="J5120" s="22" t="s">
        <v>73</v>
      </c>
      <c r="K5120" s="32" t="s">
        <v>74</v>
      </c>
      <c r="L5120" s="32" t="s">
        <v>13132</v>
      </c>
      <c r="N5120" s="24">
        <v>0</v>
      </c>
      <c r="O5120" s="24">
        <v>0</v>
      </c>
      <c r="P5120" s="32" t="s">
        <v>13133</v>
      </c>
      <c r="Q5120" s="43" t="s">
        <v>13134</v>
      </c>
      <c r="R5120" s="43" t="s">
        <v>78</v>
      </c>
      <c r="S5120" s="47">
        <v>5</v>
      </c>
    </row>
    <row r="5121" spans="1:19" ht="12.75">
      <c r="A5121" s="22" t="s">
        <v>60</v>
      </c>
      <c r="B5121" s="22" t="s">
        <v>11870</v>
      </c>
      <c r="C5121" s="22" t="s">
        <v>65</v>
      </c>
      <c r="D5121" s="22" t="s">
        <v>61</v>
      </c>
      <c r="E5121" s="22" t="s">
        <v>13135</v>
      </c>
      <c r="F5121" s="31">
        <v>42978.629606481481</v>
      </c>
      <c r="G5121" s="31">
        <v>43001</v>
      </c>
      <c r="H5121" s="31">
        <v>43366</v>
      </c>
      <c r="I5121" s="31">
        <v>43008</v>
      </c>
      <c r="J5121" s="22" t="s">
        <v>73</v>
      </c>
      <c r="K5121" s="32" t="s">
        <v>74</v>
      </c>
      <c r="L5121" s="32" t="s">
        <v>13136</v>
      </c>
      <c r="N5121" s="24">
        <v>8027.8549999999996</v>
      </c>
      <c r="O5121" s="24">
        <v>0</v>
      </c>
      <c r="P5121" s="32" t="s">
        <v>636</v>
      </c>
      <c r="Q5121" s="43" t="s">
        <v>637</v>
      </c>
      <c r="R5121" s="43" t="s">
        <v>78</v>
      </c>
      <c r="S5121" s="47">
        <v>4</v>
      </c>
    </row>
    <row r="5122" spans="1:19" ht="12.75">
      <c r="A5122" s="22" t="s">
        <v>60</v>
      </c>
      <c r="B5122" s="22" t="s">
        <v>11768</v>
      </c>
      <c r="C5122" s="22" t="s">
        <v>65</v>
      </c>
      <c r="D5122" s="22" t="s">
        <v>61</v>
      </c>
      <c r="E5122" s="22" t="s">
        <v>13137</v>
      </c>
      <c r="F5122" s="31">
        <v>42951.054305555554</v>
      </c>
      <c r="G5122" s="31">
        <v>42993</v>
      </c>
      <c r="H5122" s="31">
        <v>43358</v>
      </c>
      <c r="I5122" s="31">
        <v>43011.054305555554</v>
      </c>
      <c r="J5122" s="22" t="s">
        <v>73</v>
      </c>
      <c r="K5122" s="32" t="s">
        <v>74</v>
      </c>
      <c r="L5122" s="32" t="s">
        <v>13138</v>
      </c>
      <c r="N5122" s="24">
        <v>1426.674</v>
      </c>
      <c r="O5122" s="24">
        <v>0</v>
      </c>
      <c r="P5122" s="32" t="s">
        <v>160</v>
      </c>
      <c r="Q5122" s="43" t="s">
        <v>161</v>
      </c>
      <c r="R5122" s="43" t="s">
        <v>78</v>
      </c>
      <c r="S5122" s="47">
        <v>5</v>
      </c>
    </row>
    <row r="5123" spans="1:19" ht="12.75">
      <c r="A5123" s="22" t="s">
        <v>60</v>
      </c>
      <c r="B5123" s="22" t="s">
        <v>11724</v>
      </c>
      <c r="C5123" s="22" t="s">
        <v>65</v>
      </c>
      <c r="D5123" s="22" t="s">
        <v>61</v>
      </c>
      <c r="E5123" s="22" t="s">
        <v>13139</v>
      </c>
      <c r="F5123" s="31">
        <v>42950.608460648145</v>
      </c>
      <c r="G5123" s="31">
        <v>42950</v>
      </c>
      <c r="H5123" s="31">
        <v>43315</v>
      </c>
      <c r="I5123" s="31">
        <v>42980</v>
      </c>
      <c r="J5123" s="22" t="s">
        <v>73</v>
      </c>
      <c r="K5123" s="32" t="s">
        <v>74</v>
      </c>
      <c r="L5123" s="32" t="s">
        <v>13140</v>
      </c>
      <c r="N5123" s="24">
        <v>1425.23</v>
      </c>
      <c r="O5123" s="24">
        <v>0</v>
      </c>
      <c r="P5123" s="32" t="s">
        <v>926</v>
      </c>
      <c r="Q5123" s="43" t="s">
        <v>927</v>
      </c>
      <c r="R5123" s="43" t="s">
        <v>78</v>
      </c>
      <c r="S5123" s="47">
        <v>4</v>
      </c>
    </row>
    <row r="5124" spans="1:19" ht="12.75">
      <c r="A5124" s="22" t="s">
        <v>60</v>
      </c>
      <c r="B5124" s="22" t="s">
        <v>11724</v>
      </c>
      <c r="C5124" s="22" t="s">
        <v>65</v>
      </c>
      <c r="D5124" s="22" t="s">
        <v>61</v>
      </c>
      <c r="E5124" s="22" t="s">
        <v>13141</v>
      </c>
      <c r="F5124" s="31">
        <v>42978.41269675926</v>
      </c>
      <c r="G5124" s="31">
        <v>42979</v>
      </c>
      <c r="H5124" s="31">
        <v>43344</v>
      </c>
      <c r="I5124" s="31">
        <v>43008</v>
      </c>
      <c r="J5124" s="22" t="s">
        <v>73</v>
      </c>
      <c r="K5124" s="32" t="s">
        <v>74</v>
      </c>
      <c r="L5124" s="32" t="s">
        <v>13142</v>
      </c>
      <c r="N5124" s="24">
        <v>7751.6427999999996</v>
      </c>
      <c r="O5124" s="24">
        <v>0</v>
      </c>
      <c r="P5124" s="32" t="s">
        <v>13143</v>
      </c>
      <c r="Q5124" s="43" t="s">
        <v>13144</v>
      </c>
      <c r="R5124" s="43" t="s">
        <v>78</v>
      </c>
      <c r="S5124" s="47">
        <v>5</v>
      </c>
    </row>
    <row r="5125" spans="1:19" ht="12.75">
      <c r="A5125" s="22" t="s">
        <v>60</v>
      </c>
      <c r="B5125" s="22" t="s">
        <v>11790</v>
      </c>
      <c r="C5125" s="22" t="s">
        <v>65</v>
      </c>
      <c r="D5125" s="22" t="s">
        <v>61</v>
      </c>
      <c r="E5125" s="22" t="s">
        <v>13145</v>
      </c>
      <c r="F5125" s="31">
        <v>42957.387916666667</v>
      </c>
      <c r="G5125" s="31">
        <v>42943</v>
      </c>
      <c r="H5125" s="31">
        <v>43308</v>
      </c>
      <c r="I5125" s="31">
        <v>42987</v>
      </c>
      <c r="J5125" s="22" t="s">
        <v>108</v>
      </c>
      <c r="K5125" s="32" t="s">
        <v>80</v>
      </c>
      <c r="L5125" s="32" t="s">
        <v>13146</v>
      </c>
      <c r="N5125" s="24">
        <v>0</v>
      </c>
      <c r="O5125" s="24">
        <v>0</v>
      </c>
      <c r="P5125" s="32" t="s">
        <v>750</v>
      </c>
      <c r="Q5125" s="43" t="s">
        <v>751</v>
      </c>
      <c r="R5125" s="43" t="s">
        <v>93</v>
      </c>
      <c r="S5125" s="47">
        <v>1</v>
      </c>
    </row>
    <row r="5126" spans="1:19" ht="12.75">
      <c r="A5126" s="22" t="s">
        <v>60</v>
      </c>
      <c r="B5126" s="22" t="s">
        <v>11849</v>
      </c>
      <c r="C5126" s="22" t="s">
        <v>65</v>
      </c>
      <c r="D5126" s="22" t="s">
        <v>61</v>
      </c>
      <c r="E5126" s="22" t="s">
        <v>13147</v>
      </c>
      <c r="F5126" s="31">
        <v>42955.557951388888</v>
      </c>
      <c r="G5126" s="31">
        <v>42976</v>
      </c>
      <c r="H5126" s="31">
        <v>43341</v>
      </c>
      <c r="I5126" s="31">
        <v>42985</v>
      </c>
      <c r="J5126" s="22" t="s">
        <v>73</v>
      </c>
      <c r="K5126" s="32" t="s">
        <v>80</v>
      </c>
      <c r="L5126" s="32" t="s">
        <v>13148</v>
      </c>
      <c r="N5126" s="24">
        <v>3596.40</v>
      </c>
      <c r="O5126" s="24">
        <v>3990.43</v>
      </c>
      <c r="P5126" s="32" t="s">
        <v>144</v>
      </c>
      <c r="Q5126" s="43" t="s">
        <v>145</v>
      </c>
      <c r="R5126" s="43" t="s">
        <v>78</v>
      </c>
      <c r="S5126" s="47">
        <v>5</v>
      </c>
    </row>
    <row r="5127" spans="1:19" ht="12.75">
      <c r="A5127" s="22" t="s">
        <v>60</v>
      </c>
      <c r="B5127" s="22" t="s">
        <v>11768</v>
      </c>
      <c r="C5127" s="22" t="s">
        <v>65</v>
      </c>
      <c r="D5127" s="22" t="s">
        <v>61</v>
      </c>
      <c r="E5127" s="22" t="s">
        <v>13149</v>
      </c>
      <c r="F5127" s="31">
        <v>42970.614178240736</v>
      </c>
      <c r="G5127" s="31">
        <v>42993</v>
      </c>
      <c r="H5127" s="31">
        <v>43358</v>
      </c>
      <c r="I5127" s="31">
        <v>43000</v>
      </c>
      <c r="J5127" s="22" t="s">
        <v>73</v>
      </c>
      <c r="K5127" s="32" t="s">
        <v>196</v>
      </c>
      <c r="L5127" s="32" t="s">
        <v>13150</v>
      </c>
      <c r="N5127" s="24">
        <v>3699.6149999999998</v>
      </c>
      <c r="O5127" s="24">
        <v>0</v>
      </c>
      <c r="P5127" s="32" t="s">
        <v>13151</v>
      </c>
      <c r="Q5127" s="43" t="s">
        <v>13152</v>
      </c>
      <c r="R5127" s="43" t="s">
        <v>78</v>
      </c>
      <c r="S5127" s="47">
        <v>5</v>
      </c>
    </row>
    <row r="5128" spans="1:19" ht="12.75">
      <c r="A5128" s="22" t="s">
        <v>60</v>
      </c>
      <c r="B5128" s="22" t="s">
        <v>11700</v>
      </c>
      <c r="C5128" s="22" t="s">
        <v>65</v>
      </c>
      <c r="D5128" s="22" t="s">
        <v>61</v>
      </c>
      <c r="E5128" s="22" t="s">
        <v>13153</v>
      </c>
      <c r="F5128" s="31">
        <v>42962.558564814812</v>
      </c>
      <c r="G5128" s="31">
        <v>42993</v>
      </c>
      <c r="H5128" s="31">
        <v>43358</v>
      </c>
      <c r="I5128" s="31">
        <v>42992</v>
      </c>
      <c r="J5128" s="22" t="s">
        <v>73</v>
      </c>
      <c r="K5128" s="32" t="s">
        <v>85</v>
      </c>
      <c r="L5128" s="32" t="s">
        <v>13154</v>
      </c>
      <c r="N5128" s="24">
        <v>3264.30</v>
      </c>
      <c r="O5128" s="24">
        <v>3580.51</v>
      </c>
      <c r="P5128" s="32" t="s">
        <v>101</v>
      </c>
      <c r="Q5128" s="43" t="s">
        <v>102</v>
      </c>
      <c r="R5128" s="43" t="s">
        <v>78</v>
      </c>
      <c r="S5128" s="47">
        <v>5</v>
      </c>
    </row>
    <row r="5129" spans="1:19" ht="12.75">
      <c r="A5129" s="22" t="s">
        <v>60</v>
      </c>
      <c r="B5129" s="22" t="s">
        <v>11734</v>
      </c>
      <c r="C5129" s="22" t="s">
        <v>65</v>
      </c>
      <c r="D5129" s="22" t="s">
        <v>61</v>
      </c>
      <c r="E5129" s="22" t="s">
        <v>13155</v>
      </c>
      <c r="F5129" s="31">
        <v>42964.394490740742</v>
      </c>
      <c r="G5129" s="31">
        <v>42964</v>
      </c>
      <c r="H5129" s="31">
        <v>43329</v>
      </c>
      <c r="I5129" s="31">
        <v>42994</v>
      </c>
      <c r="J5129" s="22" t="s">
        <v>73</v>
      </c>
      <c r="K5129" s="32" t="s">
        <v>80</v>
      </c>
      <c r="L5129" s="32" t="s">
        <v>13156</v>
      </c>
      <c r="N5129" s="24">
        <v>639.49659999999994</v>
      </c>
      <c r="O5129" s="24">
        <v>356.86</v>
      </c>
      <c r="P5129" s="32" t="s">
        <v>746</v>
      </c>
      <c r="Q5129" s="43" t="s">
        <v>747</v>
      </c>
      <c r="R5129" s="43" t="s">
        <v>78</v>
      </c>
      <c r="S5129" s="47">
        <v>5</v>
      </c>
    </row>
    <row r="5130" spans="1:19" ht="12.75">
      <c r="A5130" s="22" t="s">
        <v>60</v>
      </c>
      <c r="B5130" s="22" t="s">
        <v>11731</v>
      </c>
      <c r="C5130" s="22" t="s">
        <v>65</v>
      </c>
      <c r="D5130" s="22" t="s">
        <v>61</v>
      </c>
      <c r="E5130" s="22" t="s">
        <v>13157</v>
      </c>
      <c r="F5130" s="31">
        <v>42968.615370370368</v>
      </c>
      <c r="G5130" s="31">
        <v>42920</v>
      </c>
      <c r="H5130" s="31">
        <v>43285</v>
      </c>
      <c r="I5130" s="31">
        <v>42998</v>
      </c>
      <c r="J5130" s="22" t="s">
        <v>108</v>
      </c>
      <c r="K5130" s="32" t="s">
        <v>85</v>
      </c>
      <c r="L5130" s="32" t="s">
        <v>13158</v>
      </c>
      <c r="N5130" s="24">
        <v>-176.07</v>
      </c>
      <c r="O5130" s="24">
        <v>-176.07</v>
      </c>
      <c r="P5130" s="32" t="s">
        <v>750</v>
      </c>
      <c r="Q5130" s="43" t="s">
        <v>751</v>
      </c>
      <c r="R5130" s="43" t="s">
        <v>78</v>
      </c>
      <c r="S5130" s="47">
        <v>1</v>
      </c>
    </row>
    <row r="5131" spans="1:19" ht="12.75">
      <c r="A5131" s="22" t="s">
        <v>60</v>
      </c>
      <c r="B5131" s="22" t="s">
        <v>11739</v>
      </c>
      <c r="C5131" s="22" t="s">
        <v>65</v>
      </c>
      <c r="D5131" s="22" t="s">
        <v>61</v>
      </c>
      <c r="E5131" s="22" t="s">
        <v>13159</v>
      </c>
      <c r="F5131" s="31">
        <v>42977.636273148149</v>
      </c>
      <c r="G5131" s="31">
        <v>42977</v>
      </c>
      <c r="H5131" s="31">
        <v>43342</v>
      </c>
      <c r="I5131" s="31">
        <v>43007.632627314815</v>
      </c>
      <c r="J5131" s="22" t="s">
        <v>73</v>
      </c>
      <c r="K5131" s="32" t="s">
        <v>85</v>
      </c>
      <c r="L5131" s="32" t="s">
        <v>13160</v>
      </c>
      <c r="N5131" s="24">
        <v>649.745</v>
      </c>
      <c r="O5131" s="24">
        <v>752.51</v>
      </c>
      <c r="P5131" s="32" t="s">
        <v>547</v>
      </c>
      <c r="Q5131" s="43" t="s">
        <v>548</v>
      </c>
      <c r="R5131" s="43" t="s">
        <v>78</v>
      </c>
      <c r="S5131" s="47">
        <v>5</v>
      </c>
    </row>
    <row r="5132" spans="1:19" ht="12.75">
      <c r="A5132" s="22" t="s">
        <v>60</v>
      </c>
      <c r="B5132" s="22" t="s">
        <v>11790</v>
      </c>
      <c r="C5132" s="22" t="s">
        <v>65</v>
      </c>
      <c r="D5132" s="22" t="s">
        <v>61</v>
      </c>
      <c r="E5132" s="22" t="s">
        <v>13161</v>
      </c>
      <c r="F5132" s="31">
        <v>42977.650810185187</v>
      </c>
      <c r="G5132" s="31">
        <v>42979</v>
      </c>
      <c r="H5132" s="31">
        <v>43344</v>
      </c>
      <c r="I5132" s="31">
        <v>43007</v>
      </c>
      <c r="J5132" s="22" t="s">
        <v>73</v>
      </c>
      <c r="K5132" s="32" t="s">
        <v>85</v>
      </c>
      <c r="L5132" s="32" t="s">
        <v>13162</v>
      </c>
      <c r="N5132" s="24">
        <v>455.355</v>
      </c>
      <c r="O5132" s="24">
        <v>452.33</v>
      </c>
      <c r="P5132" s="32" t="s">
        <v>431</v>
      </c>
      <c r="Q5132" s="43" t="s">
        <v>432</v>
      </c>
      <c r="R5132" s="43" t="s">
        <v>78</v>
      </c>
      <c r="S5132" s="47">
        <v>4</v>
      </c>
    </row>
    <row r="5133" spans="1:19" ht="12.75">
      <c r="A5133" s="22" t="s">
        <v>60</v>
      </c>
      <c r="B5133" s="22" t="s">
        <v>12507</v>
      </c>
      <c r="C5133" s="22" t="s">
        <v>65</v>
      </c>
      <c r="D5133" s="22" t="s">
        <v>61</v>
      </c>
      <c r="E5133" s="22" t="s">
        <v>13163</v>
      </c>
      <c r="F5133" s="31">
        <v>42965.624050925922</v>
      </c>
      <c r="G5133" s="31">
        <v>43006</v>
      </c>
      <c r="H5133" s="31">
        <v>43371</v>
      </c>
      <c r="I5133" s="31">
        <v>42995</v>
      </c>
      <c r="J5133" s="22" t="s">
        <v>73</v>
      </c>
      <c r="K5133" s="32" t="s">
        <v>85</v>
      </c>
      <c r="L5133" s="32" t="s">
        <v>13164</v>
      </c>
      <c r="N5133" s="24">
        <v>4830.99</v>
      </c>
      <c r="O5133" s="24">
        <v>3444.68</v>
      </c>
      <c r="P5133" s="32" t="s">
        <v>6558</v>
      </c>
      <c r="Q5133" s="43" t="s">
        <v>6559</v>
      </c>
      <c r="R5133" s="43" t="s">
        <v>78</v>
      </c>
      <c r="S5133" s="47">
        <v>3</v>
      </c>
    </row>
    <row r="5134" spans="1:19" ht="12.75">
      <c r="A5134" s="22" t="s">
        <v>60</v>
      </c>
      <c r="B5134" s="22" t="s">
        <v>11724</v>
      </c>
      <c r="C5134" s="22" t="s">
        <v>65</v>
      </c>
      <c r="D5134" s="22" t="s">
        <v>61</v>
      </c>
      <c r="E5134" s="22" t="s">
        <v>13165</v>
      </c>
      <c r="F5134" s="31">
        <v>42971.523240740738</v>
      </c>
      <c r="G5134" s="31">
        <v>42971</v>
      </c>
      <c r="H5134" s="31">
        <v>43336</v>
      </c>
      <c r="I5134" s="31">
        <v>43001</v>
      </c>
      <c r="J5134" s="22" t="s">
        <v>73</v>
      </c>
      <c r="K5134" s="32" t="s">
        <v>74</v>
      </c>
      <c r="L5134" s="32" t="s">
        <v>13166</v>
      </c>
      <c r="N5134" s="24">
        <v>300</v>
      </c>
      <c r="O5134" s="24">
        <v>0</v>
      </c>
      <c r="P5134" s="32" t="s">
        <v>1644</v>
      </c>
      <c r="Q5134" s="43" t="s">
        <v>1645</v>
      </c>
      <c r="R5134" s="43" t="s">
        <v>78</v>
      </c>
      <c r="S5134" s="47">
        <v>5</v>
      </c>
    </row>
    <row r="5135" spans="1:19" ht="12.75">
      <c r="A5135" s="22" t="s">
        <v>60</v>
      </c>
      <c r="B5135" s="22" t="s">
        <v>11724</v>
      </c>
      <c r="C5135" s="22" t="s">
        <v>65</v>
      </c>
      <c r="D5135" s="22" t="s">
        <v>61</v>
      </c>
      <c r="E5135" s="22" t="s">
        <v>13167</v>
      </c>
      <c r="F5135" s="31">
        <v>42955.668425925927</v>
      </c>
      <c r="G5135" s="31">
        <v>42955</v>
      </c>
      <c r="H5135" s="31">
        <v>43320</v>
      </c>
      <c r="I5135" s="31">
        <v>42985</v>
      </c>
      <c r="J5135" s="22" t="s">
        <v>73</v>
      </c>
      <c r="K5135" s="32" t="s">
        <v>74</v>
      </c>
      <c r="L5135" s="32" t="s">
        <v>13168</v>
      </c>
      <c r="N5135" s="24">
        <v>0</v>
      </c>
      <c r="O5135" s="24">
        <v>0</v>
      </c>
      <c r="P5135" s="32" t="s">
        <v>4418</v>
      </c>
      <c r="Q5135" s="43" t="s">
        <v>4419</v>
      </c>
      <c r="R5135" s="43" t="s">
        <v>78</v>
      </c>
      <c r="S5135" s="47">
        <v>5</v>
      </c>
    </row>
    <row r="5136" spans="1:19" ht="12.75">
      <c r="A5136" s="22" t="s">
        <v>60</v>
      </c>
      <c r="B5136" s="22" t="s">
        <v>11768</v>
      </c>
      <c r="C5136" s="22" t="s">
        <v>65</v>
      </c>
      <c r="D5136" s="22" t="s">
        <v>61</v>
      </c>
      <c r="E5136" s="22" t="s">
        <v>13169</v>
      </c>
      <c r="F5136" s="31">
        <v>42948.472939814812</v>
      </c>
      <c r="G5136" s="31">
        <v>42976</v>
      </c>
      <c r="H5136" s="31">
        <v>43341</v>
      </c>
      <c r="I5136" s="31">
        <v>42978</v>
      </c>
      <c r="J5136" s="22" t="s">
        <v>73</v>
      </c>
      <c r="K5136" s="32" t="s">
        <v>85</v>
      </c>
      <c r="L5136" s="32" t="s">
        <v>13170</v>
      </c>
      <c r="N5136" s="24">
        <v>2901.0185000000001</v>
      </c>
      <c r="O5136" s="24">
        <v>2074.285</v>
      </c>
      <c r="P5136" s="32" t="s">
        <v>935</v>
      </c>
      <c r="Q5136" s="43" t="s">
        <v>936</v>
      </c>
      <c r="R5136" s="43" t="s">
        <v>78</v>
      </c>
      <c r="S5136" s="47">
        <v>5</v>
      </c>
    </row>
    <row r="5137" spans="1:19" ht="12.75">
      <c r="A5137" s="22" t="s">
        <v>60</v>
      </c>
      <c r="B5137" s="22" t="s">
        <v>11955</v>
      </c>
      <c r="C5137" s="22" t="s">
        <v>65</v>
      </c>
      <c r="D5137" s="22" t="s">
        <v>61</v>
      </c>
      <c r="E5137" s="22" t="s">
        <v>13171</v>
      </c>
      <c r="F5137" s="31">
        <v>42975.461296296293</v>
      </c>
      <c r="G5137" s="31">
        <v>42975</v>
      </c>
      <c r="H5137" s="31">
        <v>43340</v>
      </c>
      <c r="I5137" s="31">
        <v>43005.457245370366</v>
      </c>
      <c r="J5137" s="22" t="s">
        <v>73</v>
      </c>
      <c r="K5137" s="32" t="s">
        <v>85</v>
      </c>
      <c r="L5137" s="32" t="s">
        <v>13172</v>
      </c>
      <c r="N5137" s="24">
        <v>339.55</v>
      </c>
      <c r="O5137" s="24">
        <v>356.86</v>
      </c>
      <c r="P5137" s="32" t="s">
        <v>423</v>
      </c>
      <c r="Q5137" s="43" t="s">
        <v>424</v>
      </c>
      <c r="R5137" s="43" t="s">
        <v>78</v>
      </c>
      <c r="S5137" s="47">
        <v>5</v>
      </c>
    </row>
    <row r="5138" spans="1:19" ht="12.75">
      <c r="A5138" s="22" t="s">
        <v>60</v>
      </c>
      <c r="B5138" s="22" t="s">
        <v>11700</v>
      </c>
      <c r="C5138" s="22" t="s">
        <v>65</v>
      </c>
      <c r="D5138" s="22" t="s">
        <v>61</v>
      </c>
      <c r="E5138" s="22" t="s">
        <v>13173</v>
      </c>
      <c r="F5138" s="31">
        <v>42975.59946759259</v>
      </c>
      <c r="G5138" s="31">
        <v>42975</v>
      </c>
      <c r="H5138" s="31">
        <v>43340</v>
      </c>
      <c r="I5138" s="31">
        <v>43005</v>
      </c>
      <c r="J5138" s="22" t="s">
        <v>73</v>
      </c>
      <c r="K5138" s="32" t="s">
        <v>85</v>
      </c>
      <c r="L5138" s="32" t="s">
        <v>13174</v>
      </c>
      <c r="N5138" s="24">
        <v>616.97799999999995</v>
      </c>
      <c r="O5138" s="24">
        <v>429.30</v>
      </c>
      <c r="P5138" s="32" t="s">
        <v>1395</v>
      </c>
      <c r="Q5138" s="43" t="s">
        <v>1396</v>
      </c>
      <c r="R5138" s="43" t="s">
        <v>78</v>
      </c>
      <c r="S5138" s="47">
        <v>5</v>
      </c>
    </row>
    <row r="5139" spans="1:19" ht="12.75">
      <c r="A5139" s="22" t="s">
        <v>60</v>
      </c>
      <c r="B5139" s="22" t="s">
        <v>11849</v>
      </c>
      <c r="C5139" s="22" t="s">
        <v>65</v>
      </c>
      <c r="D5139" s="22" t="s">
        <v>61</v>
      </c>
      <c r="E5139" s="22" t="s">
        <v>13175</v>
      </c>
      <c r="F5139" s="31">
        <v>42954.676145833335</v>
      </c>
      <c r="G5139" s="31">
        <v>42978</v>
      </c>
      <c r="H5139" s="31">
        <v>43343</v>
      </c>
      <c r="I5139" s="31">
        <v>42984</v>
      </c>
      <c r="J5139" s="22" t="s">
        <v>73</v>
      </c>
      <c r="K5139" s="32" t="s">
        <v>80</v>
      </c>
      <c r="L5139" s="32" t="s">
        <v>13176</v>
      </c>
      <c r="N5139" s="24">
        <v>10889.592500000001</v>
      </c>
      <c r="O5139" s="24">
        <v>7768.0649999999996</v>
      </c>
      <c r="P5139" s="32" t="s">
        <v>331</v>
      </c>
      <c r="Q5139" s="43" t="s">
        <v>332</v>
      </c>
      <c r="R5139" s="43" t="s">
        <v>78</v>
      </c>
      <c r="S5139" s="47">
        <v>5</v>
      </c>
    </row>
    <row r="5140" spans="1:19" ht="12.75">
      <c r="A5140" s="22" t="s">
        <v>60</v>
      </c>
      <c r="B5140" s="22" t="s">
        <v>11712</v>
      </c>
      <c r="C5140" s="22" t="s">
        <v>65</v>
      </c>
      <c r="D5140" s="22" t="s">
        <v>61</v>
      </c>
      <c r="E5140" s="22" t="s">
        <v>13177</v>
      </c>
      <c r="F5140" s="31">
        <v>42957.483483796292</v>
      </c>
      <c r="G5140" s="31">
        <v>42980</v>
      </c>
      <c r="H5140" s="31">
        <v>43345</v>
      </c>
      <c r="I5140" s="31">
        <v>42987</v>
      </c>
      <c r="J5140" s="22" t="s">
        <v>73</v>
      </c>
      <c r="K5140" s="32" t="s">
        <v>74</v>
      </c>
      <c r="L5140" s="32" t="s">
        <v>13178</v>
      </c>
      <c r="N5140" s="24">
        <v>220.0266</v>
      </c>
      <c r="O5140" s="24">
        <v>0</v>
      </c>
      <c r="P5140" s="32" t="s">
        <v>101</v>
      </c>
      <c r="Q5140" s="43" t="s">
        <v>102</v>
      </c>
      <c r="R5140" s="43" t="s">
        <v>78</v>
      </c>
      <c r="S5140" s="47">
        <v>5</v>
      </c>
    </row>
    <row r="5141" spans="1:19" ht="12.75">
      <c r="A5141" s="22" t="s">
        <v>60</v>
      </c>
      <c r="B5141" s="22" t="s">
        <v>11761</v>
      </c>
      <c r="C5141" s="22" t="s">
        <v>65</v>
      </c>
      <c r="D5141" s="22" t="s">
        <v>61</v>
      </c>
      <c r="E5141" s="22" t="s">
        <v>13179</v>
      </c>
      <c r="F5141" s="31">
        <v>42955.470914351848</v>
      </c>
      <c r="G5141" s="31">
        <v>42955</v>
      </c>
      <c r="H5141" s="31">
        <v>43320</v>
      </c>
      <c r="I5141" s="31">
        <v>42985.468402777777</v>
      </c>
      <c r="J5141" s="22" t="s">
        <v>73</v>
      </c>
      <c r="K5141" s="32" t="s">
        <v>85</v>
      </c>
      <c r="L5141" s="32" t="s">
        <v>13180</v>
      </c>
      <c r="N5141" s="24">
        <v>2744.4575</v>
      </c>
      <c r="O5141" s="24">
        <v>2573.04</v>
      </c>
      <c r="P5141" s="32" t="s">
        <v>1376</v>
      </c>
      <c r="Q5141" s="43" t="s">
        <v>1377</v>
      </c>
      <c r="R5141" s="43" t="s">
        <v>78</v>
      </c>
      <c r="S5141" s="47">
        <v>5</v>
      </c>
    </row>
    <row r="5142" spans="1:19" ht="12.75">
      <c r="A5142" s="22" t="s">
        <v>60</v>
      </c>
      <c r="B5142" s="22" t="s">
        <v>11768</v>
      </c>
      <c r="C5142" s="22" t="s">
        <v>65</v>
      </c>
      <c r="D5142" s="22" t="s">
        <v>61</v>
      </c>
      <c r="E5142" s="22" t="s">
        <v>13181</v>
      </c>
      <c r="F5142" s="31">
        <v>42978.430555555555</v>
      </c>
      <c r="G5142" s="31">
        <v>42986</v>
      </c>
      <c r="H5142" s="31">
        <v>43351</v>
      </c>
      <c r="I5142" s="31">
        <v>43008</v>
      </c>
      <c r="J5142" s="22" t="s">
        <v>73</v>
      </c>
      <c r="K5142" s="32" t="s">
        <v>74</v>
      </c>
      <c r="L5142" s="32" t="s">
        <v>13182</v>
      </c>
      <c r="N5142" s="24">
        <v>509.66329999999999</v>
      </c>
      <c r="O5142" s="24">
        <v>0</v>
      </c>
      <c r="P5142" s="32" t="s">
        <v>288</v>
      </c>
      <c r="Q5142" s="43" t="s">
        <v>289</v>
      </c>
      <c r="R5142" s="43" t="s">
        <v>78</v>
      </c>
      <c r="S5142" s="47">
        <v>4</v>
      </c>
    </row>
    <row r="5143" spans="1:19" ht="12.75">
      <c r="A5143" s="22" t="s">
        <v>60</v>
      </c>
      <c r="B5143" s="22" t="s">
        <v>13183</v>
      </c>
      <c r="C5143" s="22" t="s">
        <v>65</v>
      </c>
      <c r="D5143" s="22" t="s">
        <v>61</v>
      </c>
      <c r="E5143" s="22" t="s">
        <v>13184</v>
      </c>
      <c r="F5143" s="31">
        <v>42958.489270833328</v>
      </c>
      <c r="G5143" s="31">
        <v>42818</v>
      </c>
      <c r="H5143" s="31">
        <v>43183</v>
      </c>
      <c r="I5143" s="31">
        <v>42986</v>
      </c>
      <c r="J5143" s="22" t="s">
        <v>108</v>
      </c>
      <c r="K5143" s="32" t="s">
        <v>74</v>
      </c>
      <c r="L5143" s="32" t="s">
        <v>13185</v>
      </c>
      <c r="N5143" s="24">
        <v>0</v>
      </c>
      <c r="O5143" s="24">
        <v>0</v>
      </c>
      <c r="P5143" s="32" t="s">
        <v>144</v>
      </c>
      <c r="Q5143" s="43" t="s">
        <v>145</v>
      </c>
      <c r="R5143" s="43" t="s">
        <v>78</v>
      </c>
      <c r="S5143" s="47">
        <v>1</v>
      </c>
    </row>
    <row r="5144" spans="1:19" ht="12.75">
      <c r="A5144" s="22" t="s">
        <v>60</v>
      </c>
      <c r="B5144" s="22" t="s">
        <v>11768</v>
      </c>
      <c r="C5144" s="22" t="s">
        <v>65</v>
      </c>
      <c r="D5144" s="22" t="s">
        <v>61</v>
      </c>
      <c r="E5144" s="22" t="s">
        <v>13186</v>
      </c>
      <c r="F5144" s="31">
        <v>42970.084849537037</v>
      </c>
      <c r="G5144" s="31">
        <v>43005</v>
      </c>
      <c r="H5144" s="31">
        <v>43370</v>
      </c>
      <c r="I5144" s="31">
        <v>43030.084849537037</v>
      </c>
      <c r="J5144" s="22" t="s">
        <v>202</v>
      </c>
      <c r="K5144" s="32" t="s">
        <v>163</v>
      </c>
      <c r="L5144" s="32" t="s">
        <v>13187</v>
      </c>
      <c r="M5144" s="32" t="s">
        <v>13188</v>
      </c>
      <c r="N5144" s="24">
        <v>2788.4724999999999</v>
      </c>
      <c r="O5144" s="24">
        <v>1664.595</v>
      </c>
      <c r="P5144" s="32" t="s">
        <v>178</v>
      </c>
      <c r="Q5144" s="43" t="s">
        <v>179</v>
      </c>
      <c r="R5144" s="43" t="s">
        <v>78</v>
      </c>
      <c r="S5144" s="47">
        <v>5</v>
      </c>
    </row>
    <row r="5145" spans="1:19" ht="12.75">
      <c r="A5145" s="22" t="s">
        <v>60</v>
      </c>
      <c r="B5145" s="22" t="s">
        <v>11704</v>
      </c>
      <c r="C5145" s="22" t="s">
        <v>65</v>
      </c>
      <c r="D5145" s="22" t="s">
        <v>61</v>
      </c>
      <c r="E5145" s="22" t="s">
        <v>13189</v>
      </c>
      <c r="F5145" s="31">
        <v>42968.44930555555</v>
      </c>
      <c r="G5145" s="31">
        <v>42975</v>
      </c>
      <c r="H5145" s="31">
        <v>43340</v>
      </c>
      <c r="I5145" s="31">
        <v>42998.447615740741</v>
      </c>
      <c r="J5145" s="22" t="s">
        <v>73</v>
      </c>
      <c r="K5145" s="32" t="s">
        <v>85</v>
      </c>
      <c r="L5145" s="32" t="s">
        <v>13190</v>
      </c>
      <c r="N5145" s="24">
        <v>356.595</v>
      </c>
      <c r="O5145" s="24">
        <v>356.86</v>
      </c>
      <c r="P5145" s="32" t="s">
        <v>12331</v>
      </c>
      <c r="Q5145" s="43" t="s">
        <v>12332</v>
      </c>
      <c r="R5145" s="43" t="s">
        <v>78</v>
      </c>
      <c r="S5145" s="47">
        <v>5</v>
      </c>
    </row>
    <row r="5146" spans="1:19" ht="12.75">
      <c r="A5146" s="22" t="s">
        <v>60</v>
      </c>
      <c r="B5146" s="22" t="s">
        <v>11849</v>
      </c>
      <c r="C5146" s="22" t="s">
        <v>65</v>
      </c>
      <c r="D5146" s="22" t="s">
        <v>61</v>
      </c>
      <c r="E5146" s="22" t="s">
        <v>13191</v>
      </c>
      <c r="F5146" s="31">
        <v>42954.427986111106</v>
      </c>
      <c r="G5146" s="31">
        <v>42955</v>
      </c>
      <c r="H5146" s="31">
        <v>43320</v>
      </c>
      <c r="I5146" s="31">
        <v>42984</v>
      </c>
      <c r="J5146" s="22" t="s">
        <v>73</v>
      </c>
      <c r="K5146" s="32" t="s">
        <v>163</v>
      </c>
      <c r="L5146" s="32" t="s">
        <v>13192</v>
      </c>
      <c r="M5146" s="32" t="s">
        <v>13193</v>
      </c>
      <c r="N5146" s="24">
        <v>1207.53</v>
      </c>
      <c r="O5146" s="24">
        <v>1007.50</v>
      </c>
      <c r="P5146" s="32" t="s">
        <v>13194</v>
      </c>
      <c r="Q5146" s="43" t="s">
        <v>13195</v>
      </c>
      <c r="R5146" s="43" t="s">
        <v>78</v>
      </c>
      <c r="S5146" s="47">
        <v>5</v>
      </c>
    </row>
    <row r="5147" spans="1:19" ht="12.75">
      <c r="A5147" s="22" t="s">
        <v>60</v>
      </c>
      <c r="B5147" s="22" t="s">
        <v>11709</v>
      </c>
      <c r="C5147" s="22" t="s">
        <v>65</v>
      </c>
      <c r="D5147" s="22" t="s">
        <v>61</v>
      </c>
      <c r="E5147" s="22" t="s">
        <v>13196</v>
      </c>
      <c r="F5147" s="31">
        <v>42960.024131944439</v>
      </c>
      <c r="G5147" s="31">
        <v>43009</v>
      </c>
      <c r="H5147" s="31">
        <v>43374</v>
      </c>
      <c r="I5147" s="31">
        <v>43020</v>
      </c>
      <c r="J5147" s="22" t="s">
        <v>73</v>
      </c>
      <c r="K5147" s="32" t="s">
        <v>80</v>
      </c>
      <c r="L5147" s="32" t="s">
        <v>13197</v>
      </c>
      <c r="N5147" s="24">
        <v>1366.79</v>
      </c>
      <c r="O5147" s="24">
        <v>598.89</v>
      </c>
      <c r="P5147" s="32" t="s">
        <v>2933</v>
      </c>
      <c r="Q5147" s="43" t="s">
        <v>2934</v>
      </c>
      <c r="R5147" s="43" t="s">
        <v>78</v>
      </c>
      <c r="S5147" s="47">
        <v>6</v>
      </c>
    </row>
    <row r="5148" spans="1:19" ht="12.75">
      <c r="A5148" s="22" t="s">
        <v>60</v>
      </c>
      <c r="B5148" s="22" t="s">
        <v>11700</v>
      </c>
      <c r="C5148" s="22" t="s">
        <v>65</v>
      </c>
      <c r="D5148" s="22" t="s">
        <v>61</v>
      </c>
      <c r="E5148" s="22" t="s">
        <v>13198</v>
      </c>
      <c r="F5148" s="31">
        <v>42948.681967592594</v>
      </c>
      <c r="G5148" s="31">
        <v>42948</v>
      </c>
      <c r="H5148" s="31">
        <v>43313</v>
      </c>
      <c r="I5148" s="31">
        <v>42978</v>
      </c>
      <c r="J5148" s="22" t="s">
        <v>73</v>
      </c>
      <c r="K5148" s="32" t="s">
        <v>74</v>
      </c>
      <c r="L5148" s="32" t="s">
        <v>13199</v>
      </c>
      <c r="N5148" s="24">
        <v>3055.3132999999998</v>
      </c>
      <c r="O5148" s="24">
        <v>0</v>
      </c>
      <c r="P5148" s="32" t="s">
        <v>2047</v>
      </c>
      <c r="Q5148" s="43" t="s">
        <v>2048</v>
      </c>
      <c r="R5148" s="43" t="s">
        <v>78</v>
      </c>
      <c r="S5148" s="47">
        <v>5</v>
      </c>
    </row>
    <row r="5149" spans="1:19" ht="12.75">
      <c r="A5149" s="22" t="s">
        <v>60</v>
      </c>
      <c r="B5149" s="22" t="s">
        <v>11761</v>
      </c>
      <c r="C5149" s="22" t="s">
        <v>65</v>
      </c>
      <c r="D5149" s="22" t="s">
        <v>61</v>
      </c>
      <c r="E5149" s="22" t="s">
        <v>13200</v>
      </c>
      <c r="F5149" s="31">
        <v>42971.420590277776</v>
      </c>
      <c r="G5149" s="31">
        <v>42971</v>
      </c>
      <c r="H5149" s="31">
        <v>43336</v>
      </c>
      <c r="I5149" s="31">
        <v>43001.4140162037</v>
      </c>
      <c r="J5149" s="22" t="s">
        <v>73</v>
      </c>
      <c r="K5149" s="32" t="s">
        <v>74</v>
      </c>
      <c r="L5149" s="32" t="s">
        <v>13201</v>
      </c>
      <c r="N5149" s="24">
        <v>961.16</v>
      </c>
      <c r="O5149" s="24">
        <v>0</v>
      </c>
      <c r="P5149" s="32" t="s">
        <v>1721</v>
      </c>
      <c r="Q5149" s="43" t="s">
        <v>1722</v>
      </c>
      <c r="R5149" s="43" t="s">
        <v>78</v>
      </c>
      <c r="S5149" s="47">
        <v>5</v>
      </c>
    </row>
    <row r="5150" spans="1:19" ht="12.75">
      <c r="A5150" s="22" t="s">
        <v>60</v>
      </c>
      <c r="B5150" s="22" t="s">
        <v>11750</v>
      </c>
      <c r="C5150" s="22" t="s">
        <v>65</v>
      </c>
      <c r="D5150" s="22" t="s">
        <v>61</v>
      </c>
      <c r="E5150" s="22" t="s">
        <v>13202</v>
      </c>
      <c r="F5150" s="31">
        <v>42962.661099537036</v>
      </c>
      <c r="G5150" s="31">
        <v>42962</v>
      </c>
      <c r="H5150" s="31">
        <v>43327</v>
      </c>
      <c r="I5150" s="31">
        <v>42992</v>
      </c>
      <c r="J5150" s="22" t="s">
        <v>108</v>
      </c>
      <c r="K5150" s="32" t="s">
        <v>163</v>
      </c>
      <c r="L5150" s="32" t="s">
        <v>13203</v>
      </c>
      <c r="M5150" s="32" t="s">
        <v>13204</v>
      </c>
      <c r="N5150" s="24">
        <v>0</v>
      </c>
      <c r="O5150" s="24">
        <v>0</v>
      </c>
      <c r="P5150" s="32" t="s">
        <v>4549</v>
      </c>
      <c r="Q5150" s="43" t="s">
        <v>4550</v>
      </c>
      <c r="R5150" s="43" t="s">
        <v>78</v>
      </c>
      <c r="S5150" s="47">
        <v>1</v>
      </c>
    </row>
    <row r="5151" spans="1:19" ht="12.75">
      <c r="A5151" s="22" t="s">
        <v>60</v>
      </c>
      <c r="B5151" s="22" t="s">
        <v>11700</v>
      </c>
      <c r="C5151" s="22" t="s">
        <v>65</v>
      </c>
      <c r="D5151" s="22" t="s">
        <v>61</v>
      </c>
      <c r="E5151" s="22" t="s">
        <v>13205</v>
      </c>
      <c r="F5151" s="31">
        <v>42948.630416666667</v>
      </c>
      <c r="G5151" s="31">
        <v>42955</v>
      </c>
      <c r="H5151" s="31">
        <v>43320</v>
      </c>
      <c r="I5151" s="31">
        <v>42978</v>
      </c>
      <c r="J5151" s="22" t="s">
        <v>108</v>
      </c>
      <c r="K5151" s="32" t="s">
        <v>80</v>
      </c>
      <c r="L5151" s="32" t="s">
        <v>13206</v>
      </c>
      <c r="N5151" s="24">
        <v>651.35</v>
      </c>
      <c r="O5151" s="24">
        <v>651.35</v>
      </c>
      <c r="P5151" s="32" t="s">
        <v>543</v>
      </c>
      <c r="Q5151" s="43" t="s">
        <v>544</v>
      </c>
      <c r="R5151" s="43" t="s">
        <v>78</v>
      </c>
      <c r="S5151" s="47">
        <v>1</v>
      </c>
    </row>
    <row r="5152" spans="1:19" ht="12.75">
      <c r="A5152" s="22" t="s">
        <v>60</v>
      </c>
      <c r="B5152" s="22" t="s">
        <v>11750</v>
      </c>
      <c r="C5152" s="22" t="s">
        <v>65</v>
      </c>
      <c r="D5152" s="22" t="s">
        <v>61</v>
      </c>
      <c r="E5152" s="22" t="s">
        <v>13207</v>
      </c>
      <c r="F5152" s="31">
        <v>42976.529548611106</v>
      </c>
      <c r="G5152" s="31">
        <v>42993</v>
      </c>
      <c r="H5152" s="31">
        <v>43358</v>
      </c>
      <c r="I5152" s="31">
        <v>43006</v>
      </c>
      <c r="J5152" s="22" t="s">
        <v>73</v>
      </c>
      <c r="K5152" s="32" t="s">
        <v>85</v>
      </c>
      <c r="L5152" s="32" t="s">
        <v>13208</v>
      </c>
      <c r="N5152" s="24">
        <v>4968.1000000000004</v>
      </c>
      <c r="O5152" s="24">
        <v>4968.1000000000004</v>
      </c>
      <c r="P5152" s="32" t="s">
        <v>3215</v>
      </c>
      <c r="Q5152" s="43" t="s">
        <v>3216</v>
      </c>
      <c r="R5152" s="43" t="s">
        <v>78</v>
      </c>
      <c r="S5152" s="47">
        <v>2</v>
      </c>
    </row>
    <row r="5153" spans="1:19" ht="12.75">
      <c r="A5153" s="22" t="s">
        <v>60</v>
      </c>
      <c r="B5153" s="22" t="s">
        <v>11900</v>
      </c>
      <c r="C5153" s="22" t="s">
        <v>65</v>
      </c>
      <c r="D5153" s="22" t="s">
        <v>61</v>
      </c>
      <c r="E5153" s="22" t="s">
        <v>13209</v>
      </c>
      <c r="F5153" s="31">
        <v>42975.502071759256</v>
      </c>
      <c r="G5153" s="31">
        <v>42981</v>
      </c>
      <c r="H5153" s="31">
        <v>43346</v>
      </c>
      <c r="I5153" s="31">
        <v>43005</v>
      </c>
      <c r="J5153" s="22" t="s">
        <v>73</v>
      </c>
      <c r="K5153" s="32" t="s">
        <v>74</v>
      </c>
      <c r="L5153" s="32" t="s">
        <v>13210</v>
      </c>
      <c r="N5153" s="24">
        <v>462.8925</v>
      </c>
      <c r="O5153" s="24">
        <v>0</v>
      </c>
      <c r="P5153" s="32" t="s">
        <v>12477</v>
      </c>
      <c r="Q5153" s="43" t="s">
        <v>12478</v>
      </c>
      <c r="R5153" s="43" t="s">
        <v>78</v>
      </c>
      <c r="S5153" s="47">
        <v>5</v>
      </c>
    </row>
    <row r="5154" spans="1:19" ht="12.75">
      <c r="A5154" s="22" t="s">
        <v>60</v>
      </c>
      <c r="B5154" s="22" t="s">
        <v>11768</v>
      </c>
      <c r="C5154" s="22" t="s">
        <v>65</v>
      </c>
      <c r="D5154" s="22" t="s">
        <v>61</v>
      </c>
      <c r="E5154" s="22" t="s">
        <v>13211</v>
      </c>
      <c r="F5154" s="31">
        <v>42968.549745370372</v>
      </c>
      <c r="G5154" s="31">
        <v>42978</v>
      </c>
      <c r="H5154" s="31">
        <v>43343</v>
      </c>
      <c r="I5154" s="31">
        <v>42998</v>
      </c>
      <c r="J5154" s="22" t="s">
        <v>73</v>
      </c>
      <c r="K5154" s="32" t="s">
        <v>74</v>
      </c>
      <c r="L5154" s="32" t="s">
        <v>13212</v>
      </c>
      <c r="N5154" s="24">
        <v>8287.08</v>
      </c>
      <c r="O5154" s="24">
        <v>0</v>
      </c>
      <c r="P5154" s="32" t="s">
        <v>13213</v>
      </c>
      <c r="Q5154" s="43" t="s">
        <v>13214</v>
      </c>
      <c r="R5154" s="43" t="s">
        <v>78</v>
      </c>
      <c r="S5154" s="47">
        <v>5</v>
      </c>
    </row>
    <row r="5155" spans="1:19" ht="12.75">
      <c r="A5155" s="22" t="s">
        <v>60</v>
      </c>
      <c r="B5155" s="22" t="s">
        <v>11750</v>
      </c>
      <c r="C5155" s="22" t="s">
        <v>65</v>
      </c>
      <c r="D5155" s="22" t="s">
        <v>61</v>
      </c>
      <c r="E5155" s="22" t="s">
        <v>13215</v>
      </c>
      <c r="F5155" s="31">
        <v>42977.768449074072</v>
      </c>
      <c r="G5155" s="31">
        <v>42979</v>
      </c>
      <c r="H5155" s="31">
        <v>43344</v>
      </c>
      <c r="I5155" s="31">
        <v>43007</v>
      </c>
      <c r="J5155" s="22" t="s">
        <v>73</v>
      </c>
      <c r="K5155" s="32" t="s">
        <v>85</v>
      </c>
      <c r="L5155" s="32" t="s">
        <v>13216</v>
      </c>
      <c r="N5155" s="24">
        <v>595.95000000000005</v>
      </c>
      <c r="O5155" s="24">
        <v>466.84</v>
      </c>
      <c r="P5155" s="32" t="s">
        <v>217</v>
      </c>
      <c r="Q5155" s="43" t="s">
        <v>218</v>
      </c>
      <c r="R5155" s="43" t="s">
        <v>78</v>
      </c>
      <c r="S5155" s="47">
        <v>5</v>
      </c>
    </row>
    <row r="5156" spans="1:19" ht="12.75">
      <c r="A5156" s="22" t="s">
        <v>60</v>
      </c>
      <c r="B5156" s="22" t="s">
        <v>11712</v>
      </c>
      <c r="C5156" s="22" t="s">
        <v>65</v>
      </c>
      <c r="D5156" s="22" t="s">
        <v>61</v>
      </c>
      <c r="E5156" s="22" t="s">
        <v>13217</v>
      </c>
      <c r="F5156" s="31">
        <v>42976.459710648145</v>
      </c>
      <c r="G5156" s="31">
        <v>42976</v>
      </c>
      <c r="H5156" s="31">
        <v>43341</v>
      </c>
      <c r="I5156" s="31">
        <v>43006</v>
      </c>
      <c r="J5156" s="22" t="s">
        <v>73</v>
      </c>
      <c r="K5156" s="32" t="s">
        <v>80</v>
      </c>
      <c r="L5156" s="32" t="s">
        <v>13218</v>
      </c>
      <c r="N5156" s="24">
        <v>887.2275</v>
      </c>
      <c r="O5156" s="24">
        <v>779.76</v>
      </c>
      <c r="P5156" s="32" t="s">
        <v>331</v>
      </c>
      <c r="Q5156" s="43" t="s">
        <v>332</v>
      </c>
      <c r="R5156" s="43" t="s">
        <v>78</v>
      </c>
      <c r="S5156" s="47">
        <v>5</v>
      </c>
    </row>
    <row r="5157" spans="1:19" ht="12.75">
      <c r="A5157" s="22" t="s">
        <v>60</v>
      </c>
      <c r="B5157" s="22" t="s">
        <v>12051</v>
      </c>
      <c r="C5157" s="22" t="s">
        <v>65</v>
      </c>
      <c r="D5157" s="22" t="s">
        <v>61</v>
      </c>
      <c r="E5157" s="22" t="s">
        <v>13219</v>
      </c>
      <c r="F5157" s="31">
        <v>42970.617476851847</v>
      </c>
      <c r="G5157" s="31">
        <v>42970</v>
      </c>
      <c r="H5157" s="31">
        <v>43335</v>
      </c>
      <c r="I5157" s="31">
        <v>43000</v>
      </c>
      <c r="J5157" s="22" t="s">
        <v>73</v>
      </c>
      <c r="K5157" s="32" t="s">
        <v>74</v>
      </c>
      <c r="L5157" s="32" t="s">
        <v>13220</v>
      </c>
      <c r="N5157" s="24">
        <v>609.47</v>
      </c>
      <c r="O5157" s="24">
        <v>0</v>
      </c>
      <c r="P5157" s="32" t="s">
        <v>5300</v>
      </c>
      <c r="Q5157" s="43" t="s">
        <v>5301</v>
      </c>
      <c r="R5157" s="43" t="s">
        <v>78</v>
      </c>
      <c r="S5157" s="47">
        <v>5</v>
      </c>
    </row>
    <row r="5158" spans="1:19" ht="12.75">
      <c r="A5158" s="22" t="s">
        <v>60</v>
      </c>
      <c r="B5158" s="22" t="s">
        <v>11750</v>
      </c>
      <c r="C5158" s="22" t="s">
        <v>65</v>
      </c>
      <c r="D5158" s="22" t="s">
        <v>61</v>
      </c>
      <c r="E5158" s="22" t="s">
        <v>13221</v>
      </c>
      <c r="F5158" s="31">
        <v>42972.253738425927</v>
      </c>
      <c r="G5158" s="31">
        <v>42972</v>
      </c>
      <c r="H5158" s="31">
        <v>43337</v>
      </c>
      <c r="I5158" s="31">
        <v>43002</v>
      </c>
      <c r="J5158" s="22" t="s">
        <v>73</v>
      </c>
      <c r="K5158" s="32" t="s">
        <v>74</v>
      </c>
      <c r="L5158" s="32" t="s">
        <v>13222</v>
      </c>
      <c r="N5158" s="24">
        <v>1526.80</v>
      </c>
      <c r="O5158" s="24">
        <v>0</v>
      </c>
      <c r="P5158" s="32" t="s">
        <v>6713</v>
      </c>
      <c r="Q5158" s="43" t="s">
        <v>6714</v>
      </c>
      <c r="R5158" s="43" t="s">
        <v>78</v>
      </c>
      <c r="S5158" s="47">
        <v>5</v>
      </c>
    </row>
    <row r="5159" spans="1:19" ht="12.75">
      <c r="A5159" s="22" t="s">
        <v>60</v>
      </c>
      <c r="B5159" s="22" t="s">
        <v>11727</v>
      </c>
      <c r="C5159" s="22" t="s">
        <v>65</v>
      </c>
      <c r="D5159" s="22" t="s">
        <v>61</v>
      </c>
      <c r="E5159" s="22" t="s">
        <v>13223</v>
      </c>
      <c r="F5159" s="31">
        <v>42971.479652777773</v>
      </c>
      <c r="G5159" s="31">
        <v>43024</v>
      </c>
      <c r="H5159" s="31">
        <v>43389</v>
      </c>
      <c r="I5159" s="31">
        <v>43001</v>
      </c>
      <c r="J5159" s="22" t="s">
        <v>73</v>
      </c>
      <c r="K5159" s="32" t="s">
        <v>74</v>
      </c>
      <c r="L5159" s="32" t="s">
        <v>13224</v>
      </c>
      <c r="N5159" s="24">
        <v>4622.7079999999996</v>
      </c>
      <c r="O5159" s="24">
        <v>0</v>
      </c>
      <c r="P5159" s="32" t="s">
        <v>399</v>
      </c>
      <c r="Q5159" s="43" t="s">
        <v>400</v>
      </c>
      <c r="R5159" s="43" t="s">
        <v>78</v>
      </c>
      <c r="S5159" s="47">
        <v>5</v>
      </c>
    </row>
    <row r="5160" spans="1:19" ht="12.75">
      <c r="A5160" s="22" t="s">
        <v>60</v>
      </c>
      <c r="B5160" s="22" t="s">
        <v>11709</v>
      </c>
      <c r="C5160" s="22" t="s">
        <v>65</v>
      </c>
      <c r="D5160" s="22" t="s">
        <v>61</v>
      </c>
      <c r="E5160" s="22" t="s">
        <v>13225</v>
      </c>
      <c r="F5160" s="31">
        <v>42957.085057870368</v>
      </c>
      <c r="G5160" s="31">
        <v>42992</v>
      </c>
      <c r="H5160" s="31">
        <v>43357</v>
      </c>
      <c r="I5160" s="31">
        <v>43017.085057870368</v>
      </c>
      <c r="J5160" s="22" t="s">
        <v>202</v>
      </c>
      <c r="K5160" s="32" t="s">
        <v>163</v>
      </c>
      <c r="L5160" s="32" t="s">
        <v>13226</v>
      </c>
      <c r="M5160" s="32" t="s">
        <v>13227</v>
      </c>
      <c r="N5160" s="24">
        <v>1695.0975000000001</v>
      </c>
      <c r="O5160" s="24">
        <v>862.57</v>
      </c>
      <c r="P5160" s="32" t="s">
        <v>160</v>
      </c>
      <c r="Q5160" s="43" t="s">
        <v>161</v>
      </c>
      <c r="R5160" s="43" t="s">
        <v>78</v>
      </c>
      <c r="S5160" s="47">
        <v>5</v>
      </c>
    </row>
    <row r="5161" spans="1:19" ht="12.75">
      <c r="A5161" s="22" t="s">
        <v>60</v>
      </c>
      <c r="B5161" s="22" t="s">
        <v>11747</v>
      </c>
      <c r="C5161" s="22" t="s">
        <v>65</v>
      </c>
      <c r="D5161" s="22" t="s">
        <v>61</v>
      </c>
      <c r="E5161" s="22" t="s">
        <v>13228</v>
      </c>
      <c r="F5161" s="31">
        <v>42950.055358796293</v>
      </c>
      <c r="G5161" s="31">
        <v>42999</v>
      </c>
      <c r="H5161" s="31">
        <v>43364</v>
      </c>
      <c r="I5161" s="31">
        <v>43010.055358796293</v>
      </c>
      <c r="J5161" s="22" t="s">
        <v>73</v>
      </c>
      <c r="K5161" s="32" t="s">
        <v>196</v>
      </c>
      <c r="L5161" s="32" t="s">
        <v>13229</v>
      </c>
      <c r="N5161" s="24">
        <v>2122.7199999999998</v>
      </c>
      <c r="O5161" s="24">
        <v>0</v>
      </c>
      <c r="P5161" s="32" t="s">
        <v>13230</v>
      </c>
      <c r="Q5161" s="43" t="s">
        <v>13231</v>
      </c>
      <c r="R5161" s="43" t="s">
        <v>78</v>
      </c>
      <c r="S5161" s="47">
        <v>6</v>
      </c>
    </row>
    <row r="5162" spans="1:19" ht="12.75">
      <c r="A5162" s="22" t="s">
        <v>60</v>
      </c>
      <c r="B5162" s="22" t="s">
        <v>11709</v>
      </c>
      <c r="C5162" s="22" t="s">
        <v>65</v>
      </c>
      <c r="D5162" s="22" t="s">
        <v>61</v>
      </c>
      <c r="E5162" s="22" t="s">
        <v>13232</v>
      </c>
      <c r="F5162" s="31">
        <v>42948.391793981478</v>
      </c>
      <c r="G5162" s="31">
        <v>42961</v>
      </c>
      <c r="H5162" s="31">
        <v>43326</v>
      </c>
      <c r="I5162" s="31">
        <v>42978</v>
      </c>
      <c r="J5162" s="22" t="s">
        <v>73</v>
      </c>
      <c r="K5162" s="32" t="s">
        <v>80</v>
      </c>
      <c r="L5162" s="32" t="s">
        <v>13233</v>
      </c>
      <c r="N5162" s="24">
        <v>442.93200000000002</v>
      </c>
      <c r="O5162" s="24">
        <v>332.35</v>
      </c>
      <c r="P5162" s="32" t="s">
        <v>1395</v>
      </c>
      <c r="Q5162" s="43" t="s">
        <v>1396</v>
      </c>
      <c r="R5162" s="43" t="s">
        <v>78</v>
      </c>
      <c r="S5162" s="47">
        <v>4</v>
      </c>
    </row>
    <row r="5163" spans="1:19" ht="12.75">
      <c r="A5163" s="22" t="s">
        <v>60</v>
      </c>
      <c r="B5163" s="22" t="s">
        <v>11709</v>
      </c>
      <c r="C5163" s="22" t="s">
        <v>65</v>
      </c>
      <c r="D5163" s="22" t="s">
        <v>61</v>
      </c>
      <c r="E5163" s="22" t="s">
        <v>13234</v>
      </c>
      <c r="F5163" s="31">
        <v>42951.353275462963</v>
      </c>
      <c r="G5163" s="31">
        <v>42948</v>
      </c>
      <c r="H5163" s="31">
        <v>43313</v>
      </c>
      <c r="I5163" s="31">
        <v>42981</v>
      </c>
      <c r="J5163" s="22" t="s">
        <v>73</v>
      </c>
      <c r="K5163" s="32" t="s">
        <v>85</v>
      </c>
      <c r="L5163" s="32" t="s">
        <v>13235</v>
      </c>
      <c r="N5163" s="24">
        <v>861.47</v>
      </c>
      <c r="O5163" s="24">
        <v>770.06</v>
      </c>
      <c r="P5163" s="32" t="s">
        <v>4606</v>
      </c>
      <c r="Q5163" s="43" t="s">
        <v>4607</v>
      </c>
      <c r="R5163" s="43" t="s">
        <v>78</v>
      </c>
      <c r="S5163" s="47">
        <v>5</v>
      </c>
    </row>
    <row r="5164" spans="1:19" ht="12.75">
      <c r="A5164" s="22" t="s">
        <v>60</v>
      </c>
      <c r="B5164" s="22" t="s">
        <v>11900</v>
      </c>
      <c r="C5164" s="22" t="s">
        <v>65</v>
      </c>
      <c r="D5164" s="22" t="s">
        <v>61</v>
      </c>
      <c r="E5164" s="22" t="s">
        <v>13236</v>
      </c>
      <c r="F5164" s="31">
        <v>42970.455833333333</v>
      </c>
      <c r="G5164" s="31">
        <v>42976</v>
      </c>
      <c r="H5164" s="31">
        <v>43341</v>
      </c>
      <c r="I5164" s="31">
        <v>43000</v>
      </c>
      <c r="J5164" s="22" t="s">
        <v>73</v>
      </c>
      <c r="K5164" s="32" t="s">
        <v>80</v>
      </c>
      <c r="L5164" s="32" t="s">
        <v>13237</v>
      </c>
      <c r="N5164" s="24">
        <v>1571.09</v>
      </c>
      <c r="O5164" s="24">
        <v>1427.48</v>
      </c>
      <c r="P5164" s="32" t="s">
        <v>128</v>
      </c>
      <c r="Q5164" s="43" t="s">
        <v>129</v>
      </c>
      <c r="R5164" s="43" t="s">
        <v>78</v>
      </c>
      <c r="S5164" s="47">
        <v>5</v>
      </c>
    </row>
    <row r="5165" spans="1:19" ht="12.75">
      <c r="A5165" s="22" t="s">
        <v>60</v>
      </c>
      <c r="B5165" s="22" t="s">
        <v>11750</v>
      </c>
      <c r="C5165" s="22" t="s">
        <v>65</v>
      </c>
      <c r="D5165" s="22" t="s">
        <v>61</v>
      </c>
      <c r="E5165" s="22" t="s">
        <v>13238</v>
      </c>
      <c r="F5165" s="31">
        <v>42955.94332175926</v>
      </c>
      <c r="G5165" s="31">
        <v>42979</v>
      </c>
      <c r="H5165" s="31">
        <v>43344</v>
      </c>
      <c r="I5165" s="31">
        <v>42985</v>
      </c>
      <c r="J5165" s="22" t="s">
        <v>73</v>
      </c>
      <c r="K5165" s="32" t="s">
        <v>74</v>
      </c>
      <c r="L5165" s="32" t="s">
        <v>13239</v>
      </c>
      <c r="N5165" s="24">
        <v>1141.7950000000001</v>
      </c>
      <c r="O5165" s="24">
        <v>0</v>
      </c>
      <c r="P5165" s="32" t="s">
        <v>8237</v>
      </c>
      <c r="Q5165" s="43" t="s">
        <v>8238</v>
      </c>
      <c r="R5165" s="43" t="s">
        <v>78</v>
      </c>
      <c r="S5165" s="47">
        <v>5</v>
      </c>
    </row>
    <row r="5166" spans="1:19" ht="12.75">
      <c r="A5166" s="22" t="s">
        <v>60</v>
      </c>
      <c r="B5166" s="22" t="s">
        <v>11712</v>
      </c>
      <c r="C5166" s="22" t="s">
        <v>65</v>
      </c>
      <c r="D5166" s="22" t="s">
        <v>61</v>
      </c>
      <c r="E5166" s="22" t="s">
        <v>13240</v>
      </c>
      <c r="F5166" s="31">
        <v>42961.467546296291</v>
      </c>
      <c r="G5166" s="31">
        <v>42988</v>
      </c>
      <c r="H5166" s="31">
        <v>43353</v>
      </c>
      <c r="I5166" s="31">
        <v>42991</v>
      </c>
      <c r="J5166" s="22" t="s">
        <v>73</v>
      </c>
      <c r="K5166" s="32" t="s">
        <v>80</v>
      </c>
      <c r="L5166" s="32" t="s">
        <v>13241</v>
      </c>
      <c r="N5166" s="24">
        <v>7834.1932999999999</v>
      </c>
      <c r="O5166" s="24">
        <v>5879.66</v>
      </c>
      <c r="P5166" s="32" t="s">
        <v>101</v>
      </c>
      <c r="Q5166" s="43" t="s">
        <v>102</v>
      </c>
      <c r="R5166" s="43" t="s">
        <v>78</v>
      </c>
      <c r="S5166" s="47">
        <v>5</v>
      </c>
    </row>
    <row r="5167" spans="1:19" ht="12.75">
      <c r="A5167" s="22" t="s">
        <v>60</v>
      </c>
      <c r="B5167" s="22" t="s">
        <v>11709</v>
      </c>
      <c r="C5167" s="22" t="s">
        <v>65</v>
      </c>
      <c r="D5167" s="22" t="s">
        <v>61</v>
      </c>
      <c r="E5167" s="22" t="s">
        <v>13242</v>
      </c>
      <c r="F5167" s="31">
        <v>42955.427881944444</v>
      </c>
      <c r="G5167" s="31">
        <v>42961</v>
      </c>
      <c r="H5167" s="31">
        <v>43326</v>
      </c>
      <c r="I5167" s="31">
        <v>42985</v>
      </c>
      <c r="J5167" s="22" t="s">
        <v>73</v>
      </c>
      <c r="K5167" s="32" t="s">
        <v>74</v>
      </c>
      <c r="L5167" s="32" t="s">
        <v>13243</v>
      </c>
      <c r="N5167" s="24">
        <v>0</v>
      </c>
      <c r="O5167" s="24">
        <v>0</v>
      </c>
      <c r="P5167" s="32" t="s">
        <v>316</v>
      </c>
      <c r="Q5167" s="43" t="s">
        <v>317</v>
      </c>
      <c r="R5167" s="43" t="s">
        <v>78</v>
      </c>
      <c r="S5167" s="47">
        <v>5</v>
      </c>
    </row>
    <row r="5168" spans="1:19" ht="12.75">
      <c r="A5168" s="22" t="s">
        <v>60</v>
      </c>
      <c r="B5168" s="22" t="s">
        <v>11790</v>
      </c>
      <c r="C5168" s="22" t="s">
        <v>65</v>
      </c>
      <c r="D5168" s="22" t="s">
        <v>61</v>
      </c>
      <c r="E5168" s="22" t="s">
        <v>13244</v>
      </c>
      <c r="F5168" s="31">
        <v>42970.409432870365</v>
      </c>
      <c r="G5168" s="31">
        <v>42970</v>
      </c>
      <c r="H5168" s="31">
        <v>43335</v>
      </c>
      <c r="I5168" s="31">
        <v>43000</v>
      </c>
      <c r="J5168" s="22" t="s">
        <v>73</v>
      </c>
      <c r="K5168" s="32" t="s">
        <v>74</v>
      </c>
      <c r="L5168" s="32" t="s">
        <v>13245</v>
      </c>
      <c r="N5168" s="24">
        <v>6984.5733</v>
      </c>
      <c r="O5168" s="24">
        <v>0</v>
      </c>
      <c r="P5168" s="32" t="s">
        <v>13246</v>
      </c>
      <c r="Q5168" s="43" t="s">
        <v>13247</v>
      </c>
      <c r="R5168" s="43" t="s">
        <v>78</v>
      </c>
      <c r="S5168" s="47">
        <v>5</v>
      </c>
    </row>
    <row r="5169" spans="1:19" ht="12.75">
      <c r="A5169" s="22" t="s">
        <v>60</v>
      </c>
      <c r="B5169" s="22" t="s">
        <v>12051</v>
      </c>
      <c r="C5169" s="22" t="s">
        <v>65</v>
      </c>
      <c r="D5169" s="22" t="s">
        <v>61</v>
      </c>
      <c r="E5169" s="22" t="s">
        <v>13248</v>
      </c>
      <c r="F5169" s="31">
        <v>42951.265879629631</v>
      </c>
      <c r="G5169" s="31">
        <v>42993</v>
      </c>
      <c r="H5169" s="31">
        <v>43358</v>
      </c>
      <c r="I5169" s="31">
        <v>43011.265879629631</v>
      </c>
      <c r="J5169" s="22" t="s">
        <v>73</v>
      </c>
      <c r="K5169" s="32" t="s">
        <v>80</v>
      </c>
      <c r="L5169" s="32" t="s">
        <v>13249</v>
      </c>
      <c r="N5169" s="24">
        <v>744.06330000000003</v>
      </c>
      <c r="O5169" s="24">
        <v>792.63</v>
      </c>
      <c r="P5169" s="32" t="s">
        <v>4237</v>
      </c>
      <c r="Q5169" s="43" t="s">
        <v>4238</v>
      </c>
      <c r="R5169" s="43" t="s">
        <v>78</v>
      </c>
      <c r="S5169" s="47">
        <v>5</v>
      </c>
    </row>
    <row r="5170" spans="1:19" ht="12.75">
      <c r="A5170" s="22" t="s">
        <v>60</v>
      </c>
      <c r="B5170" s="22" t="s">
        <v>11709</v>
      </c>
      <c r="C5170" s="22" t="s">
        <v>65</v>
      </c>
      <c r="D5170" s="22" t="s">
        <v>61</v>
      </c>
      <c r="E5170" s="22" t="s">
        <v>13250</v>
      </c>
      <c r="F5170" s="31">
        <v>42976.535821759258</v>
      </c>
      <c r="G5170" s="31">
        <v>42979</v>
      </c>
      <c r="H5170" s="31">
        <v>43344</v>
      </c>
      <c r="I5170" s="31">
        <v>43006</v>
      </c>
      <c r="J5170" s="22" t="s">
        <v>73</v>
      </c>
      <c r="K5170" s="32" t="s">
        <v>74</v>
      </c>
      <c r="L5170" s="32" t="s">
        <v>13251</v>
      </c>
      <c r="N5170" s="24">
        <v>531.90660000000003</v>
      </c>
      <c r="O5170" s="24">
        <v>0</v>
      </c>
      <c r="P5170" s="32" t="s">
        <v>386</v>
      </c>
      <c r="Q5170" s="43" t="s">
        <v>387</v>
      </c>
      <c r="R5170" s="43" t="s">
        <v>78</v>
      </c>
      <c r="S5170" s="47">
        <v>5</v>
      </c>
    </row>
    <row r="5171" spans="1:19" ht="12.75">
      <c r="A5171" s="22" t="s">
        <v>60</v>
      </c>
      <c r="B5171" s="22" t="s">
        <v>11790</v>
      </c>
      <c r="C5171" s="22" t="s">
        <v>65</v>
      </c>
      <c r="D5171" s="22" t="s">
        <v>61</v>
      </c>
      <c r="E5171" s="22" t="s">
        <v>13252</v>
      </c>
      <c r="F5171" s="31">
        <v>42956.034745370365</v>
      </c>
      <c r="G5171" s="31">
        <v>43005</v>
      </c>
      <c r="H5171" s="31">
        <v>43370</v>
      </c>
      <c r="I5171" s="31">
        <v>43016</v>
      </c>
      <c r="J5171" s="22" t="s">
        <v>73</v>
      </c>
      <c r="K5171" s="32" t="s">
        <v>80</v>
      </c>
      <c r="L5171" s="32" t="s">
        <v>13253</v>
      </c>
      <c r="N5171" s="24">
        <v>1053.9300000000001</v>
      </c>
      <c r="O5171" s="24">
        <v>0</v>
      </c>
      <c r="P5171" s="32" t="s">
        <v>13254</v>
      </c>
      <c r="Q5171" s="43" t="s">
        <v>13255</v>
      </c>
      <c r="R5171" s="43" t="s">
        <v>78</v>
      </c>
      <c r="S5171" s="47">
        <v>6</v>
      </c>
    </row>
    <row r="5172" spans="1:19" ht="12.75">
      <c r="A5172" s="22" t="s">
        <v>60</v>
      </c>
      <c r="B5172" s="22" t="s">
        <v>11768</v>
      </c>
      <c r="C5172" s="22" t="s">
        <v>65</v>
      </c>
      <c r="D5172" s="22" t="s">
        <v>61</v>
      </c>
      <c r="E5172" s="22" t="s">
        <v>13256</v>
      </c>
      <c r="F5172" s="31">
        <v>42968.564618055556</v>
      </c>
      <c r="G5172" s="31">
        <v>42988</v>
      </c>
      <c r="H5172" s="31">
        <v>43353</v>
      </c>
      <c r="I5172" s="31">
        <v>42998</v>
      </c>
      <c r="J5172" s="22" t="s">
        <v>73</v>
      </c>
      <c r="K5172" s="32" t="s">
        <v>163</v>
      </c>
      <c r="L5172" s="32" t="s">
        <v>13257</v>
      </c>
      <c r="M5172" s="32" t="s">
        <v>13258</v>
      </c>
      <c r="N5172" s="24">
        <v>889.25</v>
      </c>
      <c r="O5172" s="24">
        <v>730.93</v>
      </c>
      <c r="P5172" s="32" t="s">
        <v>110</v>
      </c>
      <c r="Q5172" s="43" t="s">
        <v>111</v>
      </c>
      <c r="R5172" s="43" t="s">
        <v>78</v>
      </c>
      <c r="S5172" s="47">
        <v>2</v>
      </c>
    </row>
    <row r="5173" spans="1:19" ht="12.75">
      <c r="A5173" s="22" t="s">
        <v>60</v>
      </c>
      <c r="B5173" s="22" t="s">
        <v>12181</v>
      </c>
      <c r="C5173" s="22" t="s">
        <v>65</v>
      </c>
      <c r="D5173" s="22" t="s">
        <v>61</v>
      </c>
      <c r="E5173" s="22" t="s">
        <v>13259</v>
      </c>
      <c r="F5173" s="31">
        <v>42976.400312500002</v>
      </c>
      <c r="G5173" s="31">
        <v>43004</v>
      </c>
      <c r="H5173" s="31">
        <v>43369</v>
      </c>
      <c r="I5173" s="31">
        <v>43006</v>
      </c>
      <c r="J5173" s="22" t="s">
        <v>73</v>
      </c>
      <c r="K5173" s="32" t="s">
        <v>85</v>
      </c>
      <c r="L5173" s="32" t="s">
        <v>13260</v>
      </c>
      <c r="N5173" s="24">
        <v>2372.1419999999998</v>
      </c>
      <c r="O5173" s="24">
        <v>2531.2199999999998</v>
      </c>
      <c r="P5173" s="32" t="s">
        <v>279</v>
      </c>
      <c r="Q5173" s="43" t="s">
        <v>280</v>
      </c>
      <c r="R5173" s="43" t="s">
        <v>78</v>
      </c>
      <c r="S5173" s="47">
        <v>5</v>
      </c>
    </row>
    <row r="5174" spans="1:19" ht="12.75">
      <c r="A5174" s="22" t="s">
        <v>60</v>
      </c>
      <c r="B5174" s="22" t="s">
        <v>11790</v>
      </c>
      <c r="C5174" s="22" t="s">
        <v>65</v>
      </c>
      <c r="D5174" s="22" t="s">
        <v>61</v>
      </c>
      <c r="E5174" s="22" t="s">
        <v>13261</v>
      </c>
      <c r="F5174" s="31">
        <v>42976.360185185185</v>
      </c>
      <c r="G5174" s="31">
        <v>42979</v>
      </c>
      <c r="H5174" s="31">
        <v>43344</v>
      </c>
      <c r="I5174" s="31">
        <v>43006</v>
      </c>
      <c r="J5174" s="22" t="s">
        <v>73</v>
      </c>
      <c r="K5174" s="32" t="s">
        <v>80</v>
      </c>
      <c r="N5174" s="24">
        <v>0</v>
      </c>
      <c r="O5174" s="24">
        <v>0</v>
      </c>
      <c r="P5174" s="32" t="s">
        <v>101</v>
      </c>
      <c r="Q5174" s="43" t="s">
        <v>102</v>
      </c>
      <c r="R5174" s="43" t="s">
        <v>78</v>
      </c>
      <c r="S5174" s="47">
        <v>5</v>
      </c>
    </row>
    <row r="5175" spans="1:19" ht="12.75">
      <c r="A5175" s="22" t="s">
        <v>60</v>
      </c>
      <c r="B5175" s="22" t="s">
        <v>11768</v>
      </c>
      <c r="C5175" s="22" t="s">
        <v>65</v>
      </c>
      <c r="D5175" s="22" t="s">
        <v>61</v>
      </c>
      <c r="E5175" s="22" t="s">
        <v>13262</v>
      </c>
      <c r="F5175" s="31">
        <v>42974.469965277778</v>
      </c>
      <c r="G5175" s="31">
        <v>42978</v>
      </c>
      <c r="H5175" s="31">
        <v>43343</v>
      </c>
      <c r="I5175" s="31">
        <v>43004</v>
      </c>
      <c r="J5175" s="22" t="s">
        <v>73</v>
      </c>
      <c r="K5175" s="32" t="s">
        <v>85</v>
      </c>
      <c r="L5175" s="32" t="s">
        <v>13263</v>
      </c>
      <c r="N5175" s="24">
        <v>1843.1859999999999</v>
      </c>
      <c r="O5175" s="24">
        <v>1167.5999999999999</v>
      </c>
      <c r="P5175" s="32" t="s">
        <v>2005</v>
      </c>
      <c r="Q5175" s="43" t="s">
        <v>2006</v>
      </c>
      <c r="R5175" s="43" t="s">
        <v>78</v>
      </c>
      <c r="S5175" s="47">
        <v>5</v>
      </c>
    </row>
    <row r="5176" spans="1:19" ht="12.75">
      <c r="A5176" s="22" t="s">
        <v>60</v>
      </c>
      <c r="B5176" s="22" t="s">
        <v>11712</v>
      </c>
      <c r="C5176" s="22" t="s">
        <v>65</v>
      </c>
      <c r="D5176" s="22" t="s">
        <v>61</v>
      </c>
      <c r="E5176" s="22" t="s">
        <v>13264</v>
      </c>
      <c r="F5176" s="31">
        <v>42955.667141203703</v>
      </c>
      <c r="G5176" s="31">
        <v>42980</v>
      </c>
      <c r="H5176" s="31">
        <v>43345</v>
      </c>
      <c r="I5176" s="31">
        <v>42985</v>
      </c>
      <c r="J5176" s="22" t="s">
        <v>73</v>
      </c>
      <c r="K5176" s="32" t="s">
        <v>80</v>
      </c>
      <c r="L5176" s="32" t="s">
        <v>13265</v>
      </c>
      <c r="N5176" s="24">
        <v>786.455</v>
      </c>
      <c r="O5176" s="24">
        <v>473.27</v>
      </c>
      <c r="P5176" s="32" t="s">
        <v>6531</v>
      </c>
      <c r="Q5176" s="43" t="s">
        <v>6532</v>
      </c>
      <c r="R5176" s="43" t="s">
        <v>78</v>
      </c>
      <c r="S5176" s="47">
        <v>5</v>
      </c>
    </row>
    <row r="5177" spans="1:19" ht="12.75">
      <c r="A5177" s="22" t="s">
        <v>60</v>
      </c>
      <c r="B5177" s="22" t="s">
        <v>11747</v>
      </c>
      <c r="C5177" s="22" t="s">
        <v>65</v>
      </c>
      <c r="D5177" s="22" t="s">
        <v>61</v>
      </c>
      <c r="E5177" s="22" t="s">
        <v>13266</v>
      </c>
      <c r="F5177" s="31">
        <v>42954.71907407407</v>
      </c>
      <c r="G5177" s="31">
        <v>42955</v>
      </c>
      <c r="H5177" s="31">
        <v>43320</v>
      </c>
      <c r="I5177" s="31">
        <v>42984</v>
      </c>
      <c r="J5177" s="22" t="s">
        <v>73</v>
      </c>
      <c r="K5177" s="32" t="s">
        <v>74</v>
      </c>
      <c r="L5177" s="32" t="s">
        <v>13267</v>
      </c>
      <c r="N5177" s="24">
        <v>875.5125</v>
      </c>
      <c r="O5177" s="24">
        <v>0</v>
      </c>
      <c r="P5177" s="32" t="s">
        <v>10225</v>
      </c>
      <c r="Q5177" s="43" t="s">
        <v>10226</v>
      </c>
      <c r="R5177" s="43" t="s">
        <v>78</v>
      </c>
      <c r="S5177" s="47">
        <v>5</v>
      </c>
    </row>
    <row r="5178" spans="1:19" ht="12.75">
      <c r="A5178" s="22" t="s">
        <v>60</v>
      </c>
      <c r="B5178" s="22" t="s">
        <v>11907</v>
      </c>
      <c r="C5178" s="22" t="s">
        <v>65</v>
      </c>
      <c r="D5178" s="22" t="s">
        <v>61</v>
      </c>
      <c r="E5178" s="22" t="s">
        <v>13268</v>
      </c>
      <c r="F5178" s="31">
        <v>42957.374421296292</v>
      </c>
      <c r="G5178" s="31">
        <v>42957</v>
      </c>
      <c r="H5178" s="31">
        <v>43322</v>
      </c>
      <c r="I5178" s="31">
        <v>42987.373368055552</v>
      </c>
      <c r="J5178" s="22" t="s">
        <v>73</v>
      </c>
      <c r="K5178" s="32" t="s">
        <v>80</v>
      </c>
      <c r="L5178" s="32" t="s">
        <v>13269</v>
      </c>
      <c r="N5178" s="24">
        <v>470.10</v>
      </c>
      <c r="O5178" s="24">
        <v>393.49</v>
      </c>
      <c r="P5178" s="32" t="s">
        <v>5550</v>
      </c>
      <c r="Q5178" s="43" t="s">
        <v>5551</v>
      </c>
      <c r="R5178" s="43" t="s">
        <v>78</v>
      </c>
      <c r="S5178" s="47">
        <v>5</v>
      </c>
    </row>
    <row r="5179" spans="1:19" ht="12.75">
      <c r="A5179" s="22" t="s">
        <v>60</v>
      </c>
      <c r="B5179" s="22" t="s">
        <v>11790</v>
      </c>
      <c r="C5179" s="22" t="s">
        <v>65</v>
      </c>
      <c r="D5179" s="22" t="s">
        <v>61</v>
      </c>
      <c r="E5179" s="22" t="s">
        <v>13270</v>
      </c>
      <c r="F5179" s="31">
        <v>42955.595335648148</v>
      </c>
      <c r="G5179" s="31">
        <v>42955</v>
      </c>
      <c r="H5179" s="31">
        <v>43320</v>
      </c>
      <c r="I5179" s="31">
        <v>42985</v>
      </c>
      <c r="J5179" s="22" t="s">
        <v>73</v>
      </c>
      <c r="K5179" s="32" t="s">
        <v>74</v>
      </c>
      <c r="L5179" s="32" t="s">
        <v>13271</v>
      </c>
      <c r="N5179" s="24">
        <v>753.77</v>
      </c>
      <c r="O5179" s="24">
        <v>0</v>
      </c>
      <c r="P5179" s="32" t="s">
        <v>1538</v>
      </c>
      <c r="Q5179" s="43" t="s">
        <v>1539</v>
      </c>
      <c r="R5179" s="43" t="s">
        <v>78</v>
      </c>
      <c r="S5179" s="47">
        <v>5</v>
      </c>
    </row>
    <row r="5180" spans="1:19" ht="12.75">
      <c r="A5180" s="22" t="s">
        <v>60</v>
      </c>
      <c r="B5180" s="22" t="s">
        <v>11768</v>
      </c>
      <c r="C5180" s="22" t="s">
        <v>65</v>
      </c>
      <c r="D5180" s="22" t="s">
        <v>61</v>
      </c>
      <c r="E5180" s="22" t="s">
        <v>13272</v>
      </c>
      <c r="F5180" s="31">
        <v>42950.443831018514</v>
      </c>
      <c r="G5180" s="31">
        <v>42962</v>
      </c>
      <c r="H5180" s="31">
        <v>43327</v>
      </c>
      <c r="I5180" s="31">
        <v>42980</v>
      </c>
      <c r="J5180" s="22" t="s">
        <v>73</v>
      </c>
      <c r="K5180" s="32" t="s">
        <v>74</v>
      </c>
      <c r="L5180" s="32" t="s">
        <v>13273</v>
      </c>
      <c r="N5180" s="24">
        <v>475.22329999999999</v>
      </c>
      <c r="O5180" s="24">
        <v>0</v>
      </c>
      <c r="P5180" s="32" t="s">
        <v>617</v>
      </c>
      <c r="Q5180" s="43" t="s">
        <v>618</v>
      </c>
      <c r="R5180" s="43" t="s">
        <v>78</v>
      </c>
      <c r="S5180" s="47">
        <v>5</v>
      </c>
    </row>
    <row r="5181" spans="1:19" ht="12.75">
      <c r="A5181" s="22" t="s">
        <v>60</v>
      </c>
      <c r="B5181" s="22" t="s">
        <v>11813</v>
      </c>
      <c r="C5181" s="22" t="s">
        <v>65</v>
      </c>
      <c r="D5181" s="22" t="s">
        <v>61</v>
      </c>
      <c r="E5181" s="22" t="s">
        <v>13274</v>
      </c>
      <c r="F5181" s="31">
        <v>42951.604131944441</v>
      </c>
      <c r="G5181" s="31">
        <v>42973</v>
      </c>
      <c r="H5181" s="31">
        <v>43343</v>
      </c>
      <c r="I5181" s="31">
        <v>42981</v>
      </c>
      <c r="J5181" s="22" t="s">
        <v>73</v>
      </c>
      <c r="K5181" s="32" t="s">
        <v>80</v>
      </c>
      <c r="L5181" s="32" t="s">
        <v>13275</v>
      </c>
      <c r="N5181" s="24">
        <v>1038.1932999999999</v>
      </c>
      <c r="O5181" s="24">
        <v>1362.88</v>
      </c>
      <c r="P5181" s="32" t="s">
        <v>140</v>
      </c>
      <c r="Q5181" s="43" t="s">
        <v>141</v>
      </c>
      <c r="R5181" s="43" t="s">
        <v>78</v>
      </c>
      <c r="S5181" s="47">
        <v>5</v>
      </c>
    </row>
    <row r="5182" spans="1:19" ht="12.75">
      <c r="A5182" s="22" t="s">
        <v>60</v>
      </c>
      <c r="B5182" s="22" t="s">
        <v>12507</v>
      </c>
      <c r="C5182" s="22" t="s">
        <v>65</v>
      </c>
      <c r="D5182" s="22" t="s">
        <v>61</v>
      </c>
      <c r="E5182" s="22" t="s">
        <v>13276</v>
      </c>
      <c r="F5182" s="31">
        <v>42965.351238425923</v>
      </c>
      <c r="G5182" s="31">
        <v>42975</v>
      </c>
      <c r="H5182" s="31">
        <v>43340</v>
      </c>
      <c r="I5182" s="31">
        <v>42951</v>
      </c>
      <c r="J5182" s="22" t="s">
        <v>73</v>
      </c>
      <c r="K5182" s="32" t="s">
        <v>74</v>
      </c>
      <c r="L5182" s="32" t="s">
        <v>13277</v>
      </c>
      <c r="N5182" s="24">
        <v>7951.4700000000003</v>
      </c>
      <c r="O5182" s="24">
        <v>0</v>
      </c>
      <c r="P5182" s="32" t="s">
        <v>101</v>
      </c>
      <c r="Q5182" s="43" t="s">
        <v>102</v>
      </c>
      <c r="R5182" s="43" t="s">
        <v>93</v>
      </c>
      <c r="S5182" s="47">
        <v>4</v>
      </c>
    </row>
    <row r="5183" spans="1:19" ht="12.75">
      <c r="A5183" s="22" t="s">
        <v>60</v>
      </c>
      <c r="B5183" s="22" t="s">
        <v>11768</v>
      </c>
      <c r="C5183" s="22" t="s">
        <v>65</v>
      </c>
      <c r="D5183" s="22" t="s">
        <v>61</v>
      </c>
      <c r="E5183" s="22" t="s">
        <v>13278</v>
      </c>
      <c r="F5183" s="31">
        <v>42970.566863425927</v>
      </c>
      <c r="G5183" s="31">
        <v>42970</v>
      </c>
      <c r="H5183" s="31">
        <v>43335</v>
      </c>
      <c r="I5183" s="31">
        <v>43000</v>
      </c>
      <c r="J5183" s="22" t="s">
        <v>73</v>
      </c>
      <c r="K5183" s="32" t="s">
        <v>74</v>
      </c>
      <c r="L5183" s="32" t="s">
        <v>13279</v>
      </c>
      <c r="N5183" s="24">
        <v>1150.9366</v>
      </c>
      <c r="O5183" s="24">
        <v>0</v>
      </c>
      <c r="P5183" s="32" t="s">
        <v>386</v>
      </c>
      <c r="Q5183" s="43" t="s">
        <v>387</v>
      </c>
      <c r="R5183" s="43" t="s">
        <v>93</v>
      </c>
      <c r="S5183" s="47">
        <v>5</v>
      </c>
    </row>
    <row r="5184" spans="1:19" ht="12.75">
      <c r="A5184" s="22" t="s">
        <v>60</v>
      </c>
      <c r="B5184" s="22" t="s">
        <v>11768</v>
      </c>
      <c r="C5184" s="22" t="s">
        <v>65</v>
      </c>
      <c r="D5184" s="22" t="s">
        <v>61</v>
      </c>
      <c r="E5184" s="22" t="s">
        <v>13280</v>
      </c>
      <c r="F5184" s="31">
        <v>42978.702974537038</v>
      </c>
      <c r="G5184" s="31">
        <v>42643</v>
      </c>
      <c r="H5184" s="31">
        <v>43008</v>
      </c>
      <c r="I5184" s="31">
        <v>43008</v>
      </c>
      <c r="J5184" s="22" t="s">
        <v>108</v>
      </c>
      <c r="K5184" s="32" t="s">
        <v>163</v>
      </c>
      <c r="L5184" s="32" t="s">
        <v>13281</v>
      </c>
      <c r="M5184" s="32" t="s">
        <v>13282</v>
      </c>
      <c r="N5184" s="24">
        <v>-25.10</v>
      </c>
      <c r="O5184" s="24">
        <v>-25.10</v>
      </c>
      <c r="P5184" s="32" t="s">
        <v>543</v>
      </c>
      <c r="Q5184" s="43" t="s">
        <v>544</v>
      </c>
      <c r="R5184" s="43" t="s">
        <v>78</v>
      </c>
      <c r="S5184" s="47">
        <v>1</v>
      </c>
    </row>
    <row r="5185" spans="1:19" ht="12.75">
      <c r="A5185" s="22" t="s">
        <v>60</v>
      </c>
      <c r="B5185" s="22" t="s">
        <v>11709</v>
      </c>
      <c r="C5185" s="22" t="s">
        <v>65</v>
      </c>
      <c r="D5185" s="22" t="s">
        <v>61</v>
      </c>
      <c r="E5185" s="22" t="s">
        <v>13283</v>
      </c>
      <c r="F5185" s="31">
        <v>42950.022060185183</v>
      </c>
      <c r="G5185" s="31">
        <v>42992</v>
      </c>
      <c r="H5185" s="31">
        <v>43357</v>
      </c>
      <c r="I5185" s="31">
        <v>43010</v>
      </c>
      <c r="J5185" s="22" t="s">
        <v>73</v>
      </c>
      <c r="K5185" s="32" t="s">
        <v>163</v>
      </c>
      <c r="L5185" s="32" t="s">
        <v>13284</v>
      </c>
      <c r="M5185" s="32" t="s">
        <v>13285</v>
      </c>
      <c r="N5185" s="24">
        <v>383.464</v>
      </c>
      <c r="O5185" s="24">
        <v>289.08999999999997</v>
      </c>
      <c r="P5185" s="32" t="s">
        <v>386</v>
      </c>
      <c r="Q5185" s="43" t="s">
        <v>387</v>
      </c>
      <c r="R5185" s="43" t="s">
        <v>78</v>
      </c>
      <c r="S5185" s="47">
        <v>5</v>
      </c>
    </row>
    <row r="5186" spans="1:19" ht="12.75">
      <c r="A5186" s="22" t="s">
        <v>60</v>
      </c>
      <c r="B5186" s="22" t="s">
        <v>12063</v>
      </c>
      <c r="C5186" s="22" t="s">
        <v>65</v>
      </c>
      <c r="D5186" s="22" t="s">
        <v>61</v>
      </c>
      <c r="E5186" s="22" t="s">
        <v>13286</v>
      </c>
      <c r="F5186" s="31">
        <v>42961.622048611112</v>
      </c>
      <c r="G5186" s="31">
        <v>42961</v>
      </c>
      <c r="H5186" s="31">
        <v>43326</v>
      </c>
      <c r="I5186" s="31">
        <v>42991</v>
      </c>
      <c r="J5186" s="22" t="s">
        <v>73</v>
      </c>
      <c r="K5186" s="32" t="s">
        <v>85</v>
      </c>
      <c r="L5186" s="32" t="s">
        <v>13287</v>
      </c>
      <c r="N5186" s="24">
        <v>6529.1300000000001</v>
      </c>
      <c r="O5186" s="24">
        <v>6529.1300000000001</v>
      </c>
      <c r="P5186" s="32" t="s">
        <v>1376</v>
      </c>
      <c r="Q5186" s="43" t="s">
        <v>1377</v>
      </c>
      <c r="R5186" s="43" t="s">
        <v>78</v>
      </c>
      <c r="S5186" s="47">
        <v>2</v>
      </c>
    </row>
    <row r="5187" spans="1:19" ht="12.75">
      <c r="A5187" s="22" t="s">
        <v>60</v>
      </c>
      <c r="B5187" s="22" t="s">
        <v>11768</v>
      </c>
      <c r="C5187" s="22" t="s">
        <v>65</v>
      </c>
      <c r="D5187" s="22" t="s">
        <v>61</v>
      </c>
      <c r="E5187" s="22" t="s">
        <v>13288</v>
      </c>
      <c r="F5187" s="31">
        <v>42969.08458333333</v>
      </c>
      <c r="G5187" s="31">
        <v>43004</v>
      </c>
      <c r="H5187" s="31">
        <v>43369</v>
      </c>
      <c r="I5187" s="31">
        <v>43029.08458333333</v>
      </c>
      <c r="J5187" s="22" t="s">
        <v>202</v>
      </c>
      <c r="K5187" s="32" t="s">
        <v>163</v>
      </c>
      <c r="L5187" s="32" t="s">
        <v>13289</v>
      </c>
      <c r="M5187" s="32" t="s">
        <v>13290</v>
      </c>
      <c r="N5187" s="24">
        <v>2477.7024999999999</v>
      </c>
      <c r="O5187" s="24">
        <v>2607.39</v>
      </c>
      <c r="P5187" s="32" t="s">
        <v>5245</v>
      </c>
      <c r="Q5187" s="43" t="s">
        <v>5246</v>
      </c>
      <c r="R5187" s="43" t="s">
        <v>78</v>
      </c>
      <c r="S5187" s="47">
        <v>5</v>
      </c>
    </row>
    <row r="5188" spans="1:19" ht="12.75">
      <c r="A5188" s="22" t="s">
        <v>60</v>
      </c>
      <c r="B5188" s="22" t="s">
        <v>12181</v>
      </c>
      <c r="C5188" s="22" t="s">
        <v>65</v>
      </c>
      <c r="D5188" s="22" t="s">
        <v>61</v>
      </c>
      <c r="E5188" s="22" t="s">
        <v>13291</v>
      </c>
      <c r="F5188" s="31">
        <v>42976.626388888886</v>
      </c>
      <c r="G5188" s="31">
        <v>42976</v>
      </c>
      <c r="H5188" s="31">
        <v>43341</v>
      </c>
      <c r="I5188" s="31">
        <v>43006</v>
      </c>
      <c r="J5188" s="22" t="s">
        <v>73</v>
      </c>
      <c r="K5188" s="32" t="s">
        <v>85</v>
      </c>
      <c r="L5188" s="32" t="s">
        <v>13292</v>
      </c>
      <c r="N5188" s="24">
        <v>730.5925</v>
      </c>
      <c r="O5188" s="24">
        <v>1023.14</v>
      </c>
      <c r="P5188" s="32" t="s">
        <v>2805</v>
      </c>
      <c r="Q5188" s="43" t="s">
        <v>2806</v>
      </c>
      <c r="R5188" s="43" t="s">
        <v>78</v>
      </c>
      <c r="S5188" s="47">
        <v>5</v>
      </c>
    </row>
    <row r="5189" spans="1:19" ht="12.75">
      <c r="A5189" s="22" t="s">
        <v>60</v>
      </c>
      <c r="B5189" s="22" t="s">
        <v>11709</v>
      </c>
      <c r="C5189" s="22" t="s">
        <v>65</v>
      </c>
      <c r="D5189" s="22" t="s">
        <v>61</v>
      </c>
      <c r="E5189" s="22" t="s">
        <v>13293</v>
      </c>
      <c r="F5189" s="31">
        <v>42956.502962962964</v>
      </c>
      <c r="G5189" s="31">
        <v>42961</v>
      </c>
      <c r="H5189" s="31">
        <v>43326</v>
      </c>
      <c r="I5189" s="31">
        <v>42986</v>
      </c>
      <c r="J5189" s="22" t="s">
        <v>73</v>
      </c>
      <c r="K5189" s="32" t="s">
        <v>74</v>
      </c>
      <c r="L5189" s="32" t="s">
        <v>13294</v>
      </c>
      <c r="N5189" s="24">
        <v>409.84</v>
      </c>
      <c r="O5189" s="24">
        <v>0</v>
      </c>
      <c r="P5189" s="32" t="s">
        <v>9491</v>
      </c>
      <c r="Q5189" s="43" t="s">
        <v>9492</v>
      </c>
      <c r="R5189" s="43" t="s">
        <v>78</v>
      </c>
      <c r="S5189" s="47">
        <v>6</v>
      </c>
    </row>
    <row r="5190" spans="1:19" ht="12.75">
      <c r="A5190" s="22" t="s">
        <v>60</v>
      </c>
      <c r="B5190" s="22" t="s">
        <v>11731</v>
      </c>
      <c r="C5190" s="22" t="s">
        <v>65</v>
      </c>
      <c r="D5190" s="22" t="s">
        <v>61</v>
      </c>
      <c r="E5190" s="22" t="s">
        <v>13295</v>
      </c>
      <c r="F5190" s="31">
        <v>42963.368379629625</v>
      </c>
      <c r="G5190" s="31">
        <v>42962</v>
      </c>
      <c r="H5190" s="31">
        <v>43327</v>
      </c>
      <c r="I5190" s="31">
        <v>42993</v>
      </c>
      <c r="J5190" s="22" t="s">
        <v>73</v>
      </c>
      <c r="K5190" s="32" t="s">
        <v>74</v>
      </c>
      <c r="L5190" s="32" t="s">
        <v>13296</v>
      </c>
      <c r="N5190" s="24">
        <v>481.415</v>
      </c>
      <c r="O5190" s="24">
        <v>0</v>
      </c>
      <c r="P5190" s="32" t="s">
        <v>2416</v>
      </c>
      <c r="Q5190" s="43" t="s">
        <v>2417</v>
      </c>
      <c r="R5190" s="43" t="s">
        <v>78</v>
      </c>
      <c r="S5190" s="47">
        <v>5</v>
      </c>
    </row>
    <row r="5191" spans="1:19" ht="12.75">
      <c r="A5191" s="22" t="s">
        <v>60</v>
      </c>
      <c r="B5191" s="22" t="s">
        <v>11709</v>
      </c>
      <c r="C5191" s="22" t="s">
        <v>65</v>
      </c>
      <c r="D5191" s="22" t="s">
        <v>61</v>
      </c>
      <c r="E5191" s="22" t="s">
        <v>13297</v>
      </c>
      <c r="F5191" s="31">
        <v>42961.397569444445</v>
      </c>
      <c r="G5191" s="31">
        <v>42979</v>
      </c>
      <c r="H5191" s="31">
        <v>43344</v>
      </c>
      <c r="I5191" s="31">
        <v>42986</v>
      </c>
      <c r="J5191" s="22" t="s">
        <v>73</v>
      </c>
      <c r="K5191" s="32" t="s">
        <v>85</v>
      </c>
      <c r="L5191" s="32" t="s">
        <v>13298</v>
      </c>
      <c r="N5191" s="24">
        <v>1511.435</v>
      </c>
      <c r="O5191" s="24">
        <v>3022.87</v>
      </c>
      <c r="P5191" s="32" t="s">
        <v>343</v>
      </c>
      <c r="Q5191" s="43" t="s">
        <v>344</v>
      </c>
      <c r="R5191" s="43" t="s">
        <v>78</v>
      </c>
      <c r="S5191" s="47">
        <v>6</v>
      </c>
    </row>
    <row r="5192" spans="1:19" ht="12.75">
      <c r="A5192" s="22" t="s">
        <v>60</v>
      </c>
      <c r="B5192" s="22" t="s">
        <v>11790</v>
      </c>
      <c r="C5192" s="22" t="s">
        <v>65</v>
      </c>
      <c r="D5192" s="22" t="s">
        <v>61</v>
      </c>
      <c r="E5192" s="22" t="s">
        <v>13299</v>
      </c>
      <c r="F5192" s="31">
        <v>42976.366180555553</v>
      </c>
      <c r="G5192" s="31">
        <v>42979</v>
      </c>
      <c r="H5192" s="31">
        <v>43344</v>
      </c>
      <c r="I5192" s="31">
        <v>43006</v>
      </c>
      <c r="J5192" s="22" t="s">
        <v>73</v>
      </c>
      <c r="K5192" s="32" t="s">
        <v>74</v>
      </c>
      <c r="L5192" s="32" t="s">
        <v>13300</v>
      </c>
      <c r="N5192" s="24">
        <v>10120.99</v>
      </c>
      <c r="O5192" s="24">
        <v>0</v>
      </c>
      <c r="P5192" s="32" t="s">
        <v>101</v>
      </c>
      <c r="Q5192" s="43" t="s">
        <v>102</v>
      </c>
      <c r="R5192" s="43" t="s">
        <v>78</v>
      </c>
      <c r="S5192" s="47">
        <v>5</v>
      </c>
    </row>
    <row r="5193" spans="1:19" ht="12.75">
      <c r="A5193" s="22" t="s">
        <v>60</v>
      </c>
      <c r="B5193" s="22" t="s">
        <v>12063</v>
      </c>
      <c r="C5193" s="22" t="s">
        <v>65</v>
      </c>
      <c r="D5193" s="22" t="s">
        <v>61</v>
      </c>
      <c r="E5193" s="22" t="s">
        <v>13301</v>
      </c>
      <c r="F5193" s="31">
        <v>42949.383738425924</v>
      </c>
      <c r="G5193" s="31">
        <v>42958</v>
      </c>
      <c r="H5193" s="31">
        <v>43323</v>
      </c>
      <c r="I5193" s="31">
        <v>42979</v>
      </c>
      <c r="J5193" s="22" t="s">
        <v>73</v>
      </c>
      <c r="K5193" s="32" t="s">
        <v>163</v>
      </c>
      <c r="L5193" s="32" t="s">
        <v>13302</v>
      </c>
      <c r="M5193" s="32" t="s">
        <v>13303</v>
      </c>
      <c r="N5193" s="24">
        <v>2131.7633000000001</v>
      </c>
      <c r="O5193" s="24">
        <v>2131.7633000000001</v>
      </c>
      <c r="P5193" s="32" t="s">
        <v>1162</v>
      </c>
      <c r="Q5193" s="43" t="s">
        <v>1163</v>
      </c>
      <c r="R5193" s="43" t="s">
        <v>303</v>
      </c>
      <c r="S5193" s="47">
        <v>1</v>
      </c>
    </row>
    <row r="5194" spans="1:19" ht="12.75">
      <c r="A5194" s="22" t="s">
        <v>60</v>
      </c>
      <c r="B5194" s="22" t="s">
        <v>11768</v>
      </c>
      <c r="C5194" s="22" t="s">
        <v>65</v>
      </c>
      <c r="D5194" s="22" t="s">
        <v>61</v>
      </c>
      <c r="E5194" s="22" t="s">
        <v>13304</v>
      </c>
      <c r="F5194" s="31">
        <v>42951.447164351848</v>
      </c>
      <c r="G5194" s="31">
        <v>42971</v>
      </c>
      <c r="H5194" s="31">
        <v>43336</v>
      </c>
      <c r="I5194" s="31">
        <v>42981</v>
      </c>
      <c r="J5194" s="22" t="s">
        <v>73</v>
      </c>
      <c r="K5194" s="32" t="s">
        <v>74</v>
      </c>
      <c r="L5194" s="32" t="s">
        <v>13305</v>
      </c>
      <c r="N5194" s="24">
        <v>0</v>
      </c>
      <c r="O5194" s="24">
        <v>0</v>
      </c>
      <c r="P5194" s="32" t="s">
        <v>4955</v>
      </c>
      <c r="Q5194" s="43" t="s">
        <v>4956</v>
      </c>
      <c r="R5194" s="43" t="s">
        <v>78</v>
      </c>
      <c r="S5194" s="47">
        <v>5</v>
      </c>
    </row>
    <row r="5195" spans="1:19" ht="12.75">
      <c r="A5195" s="22" t="s">
        <v>60</v>
      </c>
      <c r="B5195" s="22" t="s">
        <v>11907</v>
      </c>
      <c r="C5195" s="22" t="s">
        <v>65</v>
      </c>
      <c r="D5195" s="22" t="s">
        <v>61</v>
      </c>
      <c r="E5195" s="22" t="s">
        <v>13306</v>
      </c>
      <c r="F5195" s="31">
        <v>42963.706388888888</v>
      </c>
      <c r="G5195" s="31">
        <v>42979</v>
      </c>
      <c r="H5195" s="31">
        <v>43344</v>
      </c>
      <c r="I5195" s="31">
        <v>42993.688032407408</v>
      </c>
      <c r="J5195" s="22" t="s">
        <v>73</v>
      </c>
      <c r="K5195" s="32" t="s">
        <v>85</v>
      </c>
      <c r="L5195" s="32" t="s">
        <v>13307</v>
      </c>
      <c r="N5195" s="24">
        <v>7354.02</v>
      </c>
      <c r="O5195" s="24">
        <v>7354.02</v>
      </c>
      <c r="P5195" s="32" t="s">
        <v>13230</v>
      </c>
      <c r="Q5195" s="43" t="s">
        <v>13231</v>
      </c>
      <c r="R5195" s="43" t="s">
        <v>78</v>
      </c>
      <c r="S5195" s="47">
        <v>4</v>
      </c>
    </row>
    <row r="5196" spans="1:19" ht="12.75">
      <c r="A5196" s="22" t="s">
        <v>60</v>
      </c>
      <c r="B5196" s="22" t="s">
        <v>11907</v>
      </c>
      <c r="C5196" s="22" t="s">
        <v>65</v>
      </c>
      <c r="D5196" s="22" t="s">
        <v>61</v>
      </c>
      <c r="E5196" s="22" t="s">
        <v>13308</v>
      </c>
      <c r="F5196" s="31">
        <v>42948.635509259257</v>
      </c>
      <c r="G5196" s="31">
        <v>42973</v>
      </c>
      <c r="H5196" s="31">
        <v>43338</v>
      </c>
      <c r="I5196" s="31">
        <v>42978.628900462958</v>
      </c>
      <c r="J5196" s="22" t="s">
        <v>73</v>
      </c>
      <c r="K5196" s="32" t="s">
        <v>74</v>
      </c>
      <c r="L5196" s="32" t="s">
        <v>13309</v>
      </c>
      <c r="N5196" s="24">
        <v>6457.9700000000003</v>
      </c>
      <c r="O5196" s="24">
        <v>0</v>
      </c>
      <c r="P5196" s="32" t="s">
        <v>160</v>
      </c>
      <c r="Q5196" s="43" t="s">
        <v>161</v>
      </c>
      <c r="R5196" s="43" t="s">
        <v>78</v>
      </c>
      <c r="S5196" s="47">
        <v>5</v>
      </c>
    </row>
    <row r="5197" spans="1:19" ht="12.75">
      <c r="A5197" s="22" t="s">
        <v>60</v>
      </c>
      <c r="B5197" s="22" t="s">
        <v>11813</v>
      </c>
      <c r="C5197" s="22" t="s">
        <v>65</v>
      </c>
      <c r="D5197" s="22" t="s">
        <v>61</v>
      </c>
      <c r="E5197" s="22" t="s">
        <v>13310</v>
      </c>
      <c r="F5197" s="31">
        <v>42975.647604166668</v>
      </c>
      <c r="G5197" s="31">
        <v>42978</v>
      </c>
      <c r="H5197" s="31">
        <v>43343</v>
      </c>
      <c r="I5197" s="31">
        <v>43005</v>
      </c>
      <c r="J5197" s="22" t="s">
        <v>73</v>
      </c>
      <c r="K5197" s="32" t="s">
        <v>74</v>
      </c>
      <c r="L5197" s="32" t="s">
        <v>13311</v>
      </c>
      <c r="N5197" s="24">
        <v>0</v>
      </c>
      <c r="O5197" s="24">
        <v>0</v>
      </c>
      <c r="P5197" s="32" t="s">
        <v>13312</v>
      </c>
      <c r="Q5197" s="43" t="s">
        <v>13313</v>
      </c>
      <c r="R5197" s="43" t="s">
        <v>78</v>
      </c>
      <c r="S5197" s="47">
        <v>3</v>
      </c>
    </row>
    <row r="5198" spans="1:19" ht="12.75">
      <c r="A5198" s="22" t="s">
        <v>60</v>
      </c>
      <c r="B5198" s="22" t="s">
        <v>11900</v>
      </c>
      <c r="C5198" s="22" t="s">
        <v>65</v>
      </c>
      <c r="D5198" s="22" t="s">
        <v>61</v>
      </c>
      <c r="E5198" s="22" t="s">
        <v>13314</v>
      </c>
      <c r="F5198" s="31">
        <v>42973.091145833328</v>
      </c>
      <c r="G5198" s="31">
        <v>43008</v>
      </c>
      <c r="H5198" s="31">
        <v>43373</v>
      </c>
      <c r="I5198" s="31">
        <v>43033.091145833328</v>
      </c>
      <c r="J5198" s="22" t="s">
        <v>202</v>
      </c>
      <c r="K5198" s="32" t="s">
        <v>85</v>
      </c>
      <c r="L5198" s="32" t="s">
        <v>13315</v>
      </c>
      <c r="N5198" s="24">
        <v>1522.77</v>
      </c>
      <c r="O5198" s="24">
        <v>1522.77</v>
      </c>
      <c r="P5198" s="32" t="s">
        <v>1420</v>
      </c>
      <c r="Q5198" s="43" t="s">
        <v>1421</v>
      </c>
      <c r="R5198" s="43" t="s">
        <v>78</v>
      </c>
      <c r="S5198" s="47">
        <v>1</v>
      </c>
    </row>
    <row r="5199" spans="1:19" ht="12.75">
      <c r="A5199" s="22" t="s">
        <v>60</v>
      </c>
      <c r="B5199" s="22" t="s">
        <v>11727</v>
      </c>
      <c r="C5199" s="22" t="s">
        <v>65</v>
      </c>
      <c r="D5199" s="22" t="s">
        <v>61</v>
      </c>
      <c r="E5199" s="22" t="s">
        <v>13316</v>
      </c>
      <c r="F5199" s="31">
        <v>42972.564918981479</v>
      </c>
      <c r="G5199" s="31">
        <v>42972</v>
      </c>
      <c r="H5199" s="31">
        <v>43337</v>
      </c>
      <c r="I5199" s="31">
        <v>43002</v>
      </c>
      <c r="J5199" s="22" t="s">
        <v>73</v>
      </c>
      <c r="K5199" s="32" t="s">
        <v>74</v>
      </c>
      <c r="L5199" s="32" t="s">
        <v>13317</v>
      </c>
      <c r="N5199" s="24">
        <v>300</v>
      </c>
      <c r="O5199" s="24">
        <v>0</v>
      </c>
      <c r="P5199" s="32" t="s">
        <v>76</v>
      </c>
      <c r="Q5199" s="43" t="s">
        <v>77</v>
      </c>
      <c r="R5199" s="43" t="s">
        <v>78</v>
      </c>
      <c r="S5199" s="47">
        <v>6</v>
      </c>
    </row>
    <row r="5200" spans="1:19" ht="12.75">
      <c r="A5200" s="22" t="s">
        <v>60</v>
      </c>
      <c r="B5200" s="22" t="s">
        <v>11727</v>
      </c>
      <c r="C5200" s="22" t="s">
        <v>65</v>
      </c>
      <c r="D5200" s="22" t="s">
        <v>61</v>
      </c>
      <c r="E5200" s="22" t="s">
        <v>13318</v>
      </c>
      <c r="F5200" s="31">
        <v>42950.392280092594</v>
      </c>
      <c r="G5200" s="31">
        <v>42873</v>
      </c>
      <c r="H5200" s="31">
        <v>43238</v>
      </c>
      <c r="I5200" s="31">
        <v>42980</v>
      </c>
      <c r="J5200" s="22" t="s">
        <v>108</v>
      </c>
      <c r="K5200" s="32" t="s">
        <v>163</v>
      </c>
      <c r="L5200" s="32" t="s">
        <v>13319</v>
      </c>
      <c r="M5200" s="32" t="s">
        <v>13320</v>
      </c>
      <c r="N5200" s="24">
        <v>70.27</v>
      </c>
      <c r="O5200" s="24">
        <v>70.27</v>
      </c>
      <c r="P5200" s="32" t="s">
        <v>843</v>
      </c>
      <c r="Q5200" s="43" t="s">
        <v>844</v>
      </c>
      <c r="R5200" s="43" t="s">
        <v>78</v>
      </c>
      <c r="S5200" s="47">
        <v>1</v>
      </c>
    </row>
    <row r="5201" spans="1:19" ht="12.75">
      <c r="A5201" s="22" t="s">
        <v>60</v>
      </c>
      <c r="B5201" s="22" t="s">
        <v>11900</v>
      </c>
      <c r="C5201" s="22" t="s">
        <v>65</v>
      </c>
      <c r="D5201" s="22" t="s">
        <v>61</v>
      </c>
      <c r="E5201" s="22" t="s">
        <v>13321</v>
      </c>
      <c r="F5201" s="31">
        <v>42972.389456018514</v>
      </c>
      <c r="G5201" s="31">
        <v>42978</v>
      </c>
      <c r="H5201" s="31">
        <v>43343</v>
      </c>
      <c r="I5201" s="31">
        <v>43002</v>
      </c>
      <c r="J5201" s="22" t="s">
        <v>73</v>
      </c>
      <c r="K5201" s="32" t="s">
        <v>74</v>
      </c>
      <c r="L5201" s="32" t="s">
        <v>13322</v>
      </c>
      <c r="N5201" s="24">
        <v>0</v>
      </c>
      <c r="O5201" s="24">
        <v>0</v>
      </c>
      <c r="P5201" s="32" t="s">
        <v>156</v>
      </c>
      <c r="Q5201" s="43" t="s">
        <v>157</v>
      </c>
      <c r="R5201" s="43" t="s">
        <v>78</v>
      </c>
      <c r="S5201" s="47">
        <v>6</v>
      </c>
    </row>
    <row r="5202" spans="1:19" ht="12.75">
      <c r="A5202" s="22" t="s">
        <v>60</v>
      </c>
      <c r="B5202" s="22" t="s">
        <v>11768</v>
      </c>
      <c r="C5202" s="22" t="s">
        <v>65</v>
      </c>
      <c r="D5202" s="22" t="s">
        <v>61</v>
      </c>
      <c r="E5202" s="22" t="s">
        <v>13323</v>
      </c>
      <c r="F5202" s="31">
        <v>42959.117696759255</v>
      </c>
      <c r="G5202" s="31">
        <v>43008</v>
      </c>
      <c r="H5202" s="31">
        <v>43373</v>
      </c>
      <c r="I5202" s="31">
        <v>43019</v>
      </c>
      <c r="J5202" s="22" t="s">
        <v>73</v>
      </c>
      <c r="K5202" s="32" t="s">
        <v>85</v>
      </c>
      <c r="L5202" s="32" t="s">
        <v>13324</v>
      </c>
      <c r="N5202" s="24">
        <v>5286.8850000000002</v>
      </c>
      <c r="O5202" s="24">
        <v>5033.8500000000004</v>
      </c>
      <c r="P5202" s="32" t="s">
        <v>310</v>
      </c>
      <c r="Q5202" s="43" t="s">
        <v>311</v>
      </c>
      <c r="R5202" s="43" t="s">
        <v>78</v>
      </c>
      <c r="S5202" s="47">
        <v>6</v>
      </c>
    </row>
    <row r="5203" spans="1:19" ht="12.75">
      <c r="A5203" s="22" t="s">
        <v>60</v>
      </c>
      <c r="B5203" s="22" t="s">
        <v>11712</v>
      </c>
      <c r="C5203" s="22" t="s">
        <v>65</v>
      </c>
      <c r="D5203" s="22" t="s">
        <v>61</v>
      </c>
      <c r="E5203" s="22" t="s">
        <v>13325</v>
      </c>
      <c r="F5203" s="31">
        <v>42948.457557870366</v>
      </c>
      <c r="G5203" s="31">
        <v>42958</v>
      </c>
      <c r="H5203" s="31">
        <v>43323</v>
      </c>
      <c r="I5203" s="31">
        <v>42978</v>
      </c>
      <c r="J5203" s="22" t="s">
        <v>73</v>
      </c>
      <c r="K5203" s="32" t="s">
        <v>74</v>
      </c>
      <c r="L5203" s="32" t="s">
        <v>13326</v>
      </c>
      <c r="N5203" s="24">
        <v>0</v>
      </c>
      <c r="O5203" s="24">
        <v>0</v>
      </c>
      <c r="P5203" s="32" t="s">
        <v>13327</v>
      </c>
      <c r="Q5203" s="43" t="s">
        <v>13328</v>
      </c>
      <c r="R5203" s="43" t="s">
        <v>78</v>
      </c>
      <c r="S5203" s="47">
        <v>4</v>
      </c>
    </row>
    <row r="5204" spans="1:19" ht="12.75">
      <c r="A5204" s="22" t="s">
        <v>60</v>
      </c>
      <c r="B5204" s="22" t="s">
        <v>11712</v>
      </c>
      <c r="C5204" s="22" t="s">
        <v>65</v>
      </c>
      <c r="D5204" s="22" t="s">
        <v>61</v>
      </c>
      <c r="E5204" s="22" t="s">
        <v>13329</v>
      </c>
      <c r="F5204" s="31">
        <v>42961.640057870369</v>
      </c>
      <c r="G5204" s="31">
        <v>42979</v>
      </c>
      <c r="H5204" s="31">
        <v>43344</v>
      </c>
      <c r="I5204" s="31">
        <v>42991</v>
      </c>
      <c r="J5204" s="22" t="s">
        <v>73</v>
      </c>
      <c r="K5204" s="32" t="s">
        <v>74</v>
      </c>
      <c r="L5204" s="32" t="s">
        <v>13330</v>
      </c>
      <c r="N5204" s="24">
        <v>6807.165</v>
      </c>
      <c r="O5204" s="24">
        <v>0</v>
      </c>
      <c r="P5204" s="32" t="s">
        <v>2859</v>
      </c>
      <c r="Q5204" s="43" t="s">
        <v>2860</v>
      </c>
      <c r="R5204" s="43" t="s">
        <v>78</v>
      </c>
      <c r="S5204" s="47">
        <v>5</v>
      </c>
    </row>
    <row r="5205" spans="1:19" ht="12.75">
      <c r="A5205" s="22" t="s">
        <v>60</v>
      </c>
      <c r="B5205" s="22" t="s">
        <v>11709</v>
      </c>
      <c r="C5205" s="22" t="s">
        <v>65</v>
      </c>
      <c r="D5205" s="22" t="s">
        <v>61</v>
      </c>
      <c r="E5205" s="22" t="s">
        <v>13331</v>
      </c>
      <c r="F5205" s="31">
        <v>42975.36038194444</v>
      </c>
      <c r="G5205" s="31">
        <v>42975</v>
      </c>
      <c r="H5205" s="31">
        <v>43344</v>
      </c>
      <c r="I5205" s="31">
        <v>43005</v>
      </c>
      <c r="J5205" s="22" t="s">
        <v>73</v>
      </c>
      <c r="K5205" s="32" t="s">
        <v>74</v>
      </c>
      <c r="L5205" s="32" t="s">
        <v>13332</v>
      </c>
      <c r="N5205" s="24">
        <v>731.255</v>
      </c>
      <c r="O5205" s="24">
        <v>0</v>
      </c>
      <c r="P5205" s="32" t="s">
        <v>435</v>
      </c>
      <c r="Q5205" s="43" t="s">
        <v>436</v>
      </c>
      <c r="R5205" s="43" t="s">
        <v>78</v>
      </c>
      <c r="S5205" s="47">
        <v>5</v>
      </c>
    </row>
    <row r="5206" spans="1:19" ht="12.75">
      <c r="A5206" s="22" t="s">
        <v>60</v>
      </c>
      <c r="B5206" s="22" t="s">
        <v>11750</v>
      </c>
      <c r="C5206" s="22" t="s">
        <v>65</v>
      </c>
      <c r="D5206" s="22" t="s">
        <v>61</v>
      </c>
      <c r="E5206" s="22" t="s">
        <v>13333</v>
      </c>
      <c r="F5206" s="31">
        <v>42970.746087962958</v>
      </c>
      <c r="G5206" s="31">
        <v>42972</v>
      </c>
      <c r="H5206" s="31">
        <v>43337</v>
      </c>
      <c r="I5206" s="31">
        <v>43000</v>
      </c>
      <c r="J5206" s="22" t="s">
        <v>73</v>
      </c>
      <c r="K5206" s="32" t="s">
        <v>80</v>
      </c>
      <c r="L5206" s="32" t="s">
        <v>13334</v>
      </c>
      <c r="N5206" s="24">
        <v>2719.34</v>
      </c>
      <c r="O5206" s="24">
        <v>4379.99</v>
      </c>
      <c r="P5206" s="32" t="s">
        <v>3005</v>
      </c>
      <c r="Q5206" s="43" t="s">
        <v>3006</v>
      </c>
      <c r="R5206" s="43" t="s">
        <v>93</v>
      </c>
      <c r="S5206" s="47">
        <v>6</v>
      </c>
    </row>
    <row r="5207" spans="1:19" ht="12.75">
      <c r="A5207" s="22" t="s">
        <v>60</v>
      </c>
      <c r="B5207" s="22" t="s">
        <v>12063</v>
      </c>
      <c r="C5207" s="22" t="s">
        <v>65</v>
      </c>
      <c r="D5207" s="22" t="s">
        <v>61</v>
      </c>
      <c r="E5207" s="22" t="s">
        <v>13335</v>
      </c>
      <c r="F5207" s="31">
        <v>42961.543252314812</v>
      </c>
      <c r="G5207" s="31">
        <v>42958</v>
      </c>
      <c r="H5207" s="31">
        <v>43323</v>
      </c>
      <c r="I5207" s="31">
        <v>42991</v>
      </c>
      <c r="J5207" s="22" t="s">
        <v>108</v>
      </c>
      <c r="K5207" s="32" t="s">
        <v>163</v>
      </c>
      <c r="L5207" s="32" t="s">
        <v>13336</v>
      </c>
      <c r="M5207" s="32" t="s">
        <v>13303</v>
      </c>
      <c r="N5207" s="24">
        <v>0</v>
      </c>
      <c r="O5207" s="24">
        <v>0</v>
      </c>
      <c r="P5207" s="32" t="s">
        <v>1162</v>
      </c>
      <c r="Q5207" s="43" t="s">
        <v>1163</v>
      </c>
      <c r="R5207" s="43" t="s">
        <v>78</v>
      </c>
      <c r="S5207" s="47">
        <v>1</v>
      </c>
    </row>
    <row r="5208" spans="1:19" ht="12.75">
      <c r="A5208" s="22" t="s">
        <v>60</v>
      </c>
      <c r="B5208" s="22" t="s">
        <v>11900</v>
      </c>
      <c r="C5208" s="22" t="s">
        <v>65</v>
      </c>
      <c r="D5208" s="22" t="s">
        <v>61</v>
      </c>
      <c r="E5208" s="22" t="s">
        <v>13337</v>
      </c>
      <c r="F5208" s="31">
        <v>42948.609560185185</v>
      </c>
      <c r="G5208" s="31">
        <v>42978</v>
      </c>
      <c r="H5208" s="31">
        <v>43343</v>
      </c>
      <c r="I5208" s="31">
        <v>42978</v>
      </c>
      <c r="J5208" s="22" t="s">
        <v>73</v>
      </c>
      <c r="K5208" s="32" t="s">
        <v>80</v>
      </c>
      <c r="L5208" s="32" t="s">
        <v>13338</v>
      </c>
      <c r="N5208" s="24">
        <v>329.98</v>
      </c>
      <c r="O5208" s="24">
        <v>356.86</v>
      </c>
      <c r="P5208" s="32" t="s">
        <v>87</v>
      </c>
      <c r="Q5208" s="43" t="s">
        <v>88</v>
      </c>
      <c r="R5208" s="43" t="s">
        <v>78</v>
      </c>
      <c r="S5208" s="47">
        <v>6</v>
      </c>
    </row>
    <row r="5209" spans="1:19" ht="12.75">
      <c r="A5209" s="22" t="s">
        <v>60</v>
      </c>
      <c r="B5209" s="22" t="s">
        <v>11727</v>
      </c>
      <c r="C5209" s="22" t="s">
        <v>65</v>
      </c>
      <c r="D5209" s="22" t="s">
        <v>61</v>
      </c>
      <c r="E5209" s="22" t="s">
        <v>13339</v>
      </c>
      <c r="F5209" s="31">
        <v>42968.431956018518</v>
      </c>
      <c r="G5209" s="31">
        <v>42981</v>
      </c>
      <c r="H5209" s="31">
        <v>43346</v>
      </c>
      <c r="I5209" s="31">
        <v>42998</v>
      </c>
      <c r="J5209" s="22" t="s">
        <v>73</v>
      </c>
      <c r="K5209" s="32" t="s">
        <v>74</v>
      </c>
      <c r="L5209" s="32" t="s">
        <v>13340</v>
      </c>
      <c r="N5209" s="24">
        <v>1233.8499999999999</v>
      </c>
      <c r="O5209" s="24">
        <v>0</v>
      </c>
      <c r="P5209" s="32" t="s">
        <v>1082</v>
      </c>
      <c r="Q5209" s="43" t="s">
        <v>1083</v>
      </c>
      <c r="R5209" s="43" t="s">
        <v>78</v>
      </c>
      <c r="S5209" s="47">
        <v>5</v>
      </c>
    </row>
    <row r="5210" spans="1:19" ht="12.75">
      <c r="A5210" s="22" t="s">
        <v>60</v>
      </c>
      <c r="B5210" s="22" t="s">
        <v>11813</v>
      </c>
      <c r="C5210" s="22" t="s">
        <v>65</v>
      </c>
      <c r="D5210" s="22" t="s">
        <v>61</v>
      </c>
      <c r="E5210" s="22" t="s">
        <v>13341</v>
      </c>
      <c r="F5210" s="31">
        <v>42968.45581018518</v>
      </c>
      <c r="G5210" s="31">
        <v>42978</v>
      </c>
      <c r="H5210" s="31">
        <v>43343</v>
      </c>
      <c r="I5210" s="31">
        <v>42998</v>
      </c>
      <c r="J5210" s="22" t="s">
        <v>73</v>
      </c>
      <c r="K5210" s="32" t="s">
        <v>80</v>
      </c>
      <c r="L5210" s="32" t="s">
        <v>13342</v>
      </c>
      <c r="N5210" s="24">
        <v>1813.61</v>
      </c>
      <c r="O5210" s="24">
        <v>2216.17</v>
      </c>
      <c r="P5210" s="32" t="s">
        <v>144</v>
      </c>
      <c r="Q5210" s="43" t="s">
        <v>145</v>
      </c>
      <c r="R5210" s="43" t="s">
        <v>78</v>
      </c>
      <c r="S5210" s="47">
        <v>4</v>
      </c>
    </row>
    <row r="5211" spans="1:19" ht="12.75">
      <c r="A5211" s="22" t="s">
        <v>60</v>
      </c>
      <c r="B5211" s="22" t="s">
        <v>11727</v>
      </c>
      <c r="C5211" s="22" t="s">
        <v>65</v>
      </c>
      <c r="D5211" s="22" t="s">
        <v>61</v>
      </c>
      <c r="E5211" s="22" t="s">
        <v>13343</v>
      </c>
      <c r="F5211" s="31">
        <v>42969.509108796294</v>
      </c>
      <c r="G5211" s="31">
        <v>42979</v>
      </c>
      <c r="H5211" s="31">
        <v>43344</v>
      </c>
      <c r="I5211" s="31">
        <v>42999</v>
      </c>
      <c r="J5211" s="22" t="s">
        <v>73</v>
      </c>
      <c r="K5211" s="32" t="s">
        <v>74</v>
      </c>
      <c r="L5211" s="32" t="s">
        <v>13344</v>
      </c>
      <c r="N5211" s="24">
        <v>6205.1265999999996</v>
      </c>
      <c r="O5211" s="24">
        <v>0</v>
      </c>
      <c r="P5211" s="32" t="s">
        <v>2766</v>
      </c>
      <c r="Q5211" s="43" t="s">
        <v>2767</v>
      </c>
      <c r="R5211" s="43" t="s">
        <v>78</v>
      </c>
      <c r="S5211" s="47">
        <v>5</v>
      </c>
    </row>
    <row r="5212" spans="1:19" ht="12.75">
      <c r="A5212" s="22" t="s">
        <v>60</v>
      </c>
      <c r="B5212" s="22" t="s">
        <v>11709</v>
      </c>
      <c r="C5212" s="22" t="s">
        <v>65</v>
      </c>
      <c r="D5212" s="22" t="s">
        <v>61</v>
      </c>
      <c r="E5212" s="22" t="s">
        <v>13345</v>
      </c>
      <c r="F5212" s="31">
        <v>42961.439664351848</v>
      </c>
      <c r="G5212" s="31">
        <v>42961</v>
      </c>
      <c r="H5212" s="31">
        <v>43326</v>
      </c>
      <c r="I5212" s="31">
        <v>42991</v>
      </c>
      <c r="J5212" s="22" t="s">
        <v>73</v>
      </c>
      <c r="K5212" s="32" t="s">
        <v>80</v>
      </c>
      <c r="L5212" s="32" t="s">
        <v>13346</v>
      </c>
      <c r="N5212" s="24">
        <v>583.35</v>
      </c>
      <c r="O5212" s="24">
        <v>583.35</v>
      </c>
      <c r="P5212" s="32" t="s">
        <v>7405</v>
      </c>
      <c r="Q5212" s="43" t="s">
        <v>7406</v>
      </c>
      <c r="R5212" s="43" t="s">
        <v>78</v>
      </c>
      <c r="S5212" s="47">
        <v>5</v>
      </c>
    </row>
    <row r="5213" spans="1:19" ht="12.75">
      <c r="A5213" s="22" t="s">
        <v>60</v>
      </c>
      <c r="B5213" s="22" t="s">
        <v>11907</v>
      </c>
      <c r="C5213" s="22" t="s">
        <v>65</v>
      </c>
      <c r="D5213" s="22" t="s">
        <v>61</v>
      </c>
      <c r="E5213" s="22" t="s">
        <v>13347</v>
      </c>
      <c r="F5213" s="31">
        <v>42961.656898148147</v>
      </c>
      <c r="G5213" s="31">
        <v>42977</v>
      </c>
      <c r="H5213" s="31">
        <v>43342</v>
      </c>
      <c r="I5213" s="31">
        <v>42991.653310185182</v>
      </c>
      <c r="J5213" s="22" t="s">
        <v>73</v>
      </c>
      <c r="K5213" s="32" t="s">
        <v>74</v>
      </c>
      <c r="L5213" s="32" t="s">
        <v>13348</v>
      </c>
      <c r="N5213" s="24">
        <v>0</v>
      </c>
      <c r="O5213" s="24">
        <v>0</v>
      </c>
      <c r="P5213" s="32" t="s">
        <v>101</v>
      </c>
      <c r="Q5213" s="43" t="s">
        <v>102</v>
      </c>
      <c r="R5213" s="43" t="s">
        <v>78</v>
      </c>
      <c r="S5213" s="47">
        <v>5</v>
      </c>
    </row>
    <row r="5214" spans="1:19" ht="12.75">
      <c r="A5214" s="22" t="s">
        <v>60</v>
      </c>
      <c r="B5214" s="22" t="s">
        <v>11709</v>
      </c>
      <c r="C5214" s="22" t="s">
        <v>65</v>
      </c>
      <c r="D5214" s="22" t="s">
        <v>61</v>
      </c>
      <c r="E5214" s="22" t="s">
        <v>13349</v>
      </c>
      <c r="F5214" s="31">
        <v>42976.399456018517</v>
      </c>
      <c r="G5214" s="31">
        <v>42958</v>
      </c>
      <c r="H5214" s="31">
        <v>43326</v>
      </c>
      <c r="I5214" s="31">
        <v>43006</v>
      </c>
      <c r="J5214" s="22" t="s">
        <v>108</v>
      </c>
      <c r="K5214" s="32" t="s">
        <v>163</v>
      </c>
      <c r="L5214" s="32" t="s">
        <v>13350</v>
      </c>
      <c r="M5214" s="32" t="s">
        <v>12643</v>
      </c>
      <c r="N5214" s="24">
        <v>60.47</v>
      </c>
      <c r="O5214" s="24">
        <v>60.47</v>
      </c>
      <c r="P5214" s="32" t="s">
        <v>4651</v>
      </c>
      <c r="Q5214" s="43" t="s">
        <v>4652</v>
      </c>
      <c r="R5214" s="43" t="s">
        <v>93</v>
      </c>
      <c r="S5214" s="47">
        <v>1</v>
      </c>
    </row>
    <row r="5215" spans="1:19" ht="12.75">
      <c r="A5215" s="22" t="s">
        <v>60</v>
      </c>
      <c r="B5215" s="22" t="s">
        <v>11709</v>
      </c>
      <c r="C5215" s="22" t="s">
        <v>65</v>
      </c>
      <c r="D5215" s="22" t="s">
        <v>61</v>
      </c>
      <c r="E5215" s="22" t="s">
        <v>13351</v>
      </c>
      <c r="F5215" s="31">
        <v>42974.086840277778</v>
      </c>
      <c r="G5215" s="31">
        <v>43009</v>
      </c>
      <c r="H5215" s="31">
        <v>43374</v>
      </c>
      <c r="I5215" s="31">
        <v>43034.086840277778</v>
      </c>
      <c r="J5215" s="22" t="s">
        <v>202</v>
      </c>
      <c r="K5215" s="32" t="s">
        <v>85</v>
      </c>
      <c r="L5215" s="32" t="s">
        <v>13352</v>
      </c>
      <c r="N5215" s="24">
        <v>1629.01</v>
      </c>
      <c r="O5215" s="24">
        <v>1629.01</v>
      </c>
      <c r="P5215" s="32" t="s">
        <v>2196</v>
      </c>
      <c r="Q5215" s="43" t="s">
        <v>2197</v>
      </c>
      <c r="R5215" s="43" t="s">
        <v>78</v>
      </c>
      <c r="S5215" s="47">
        <v>1</v>
      </c>
    </row>
    <row r="5216" spans="1:19" ht="12.75">
      <c r="A5216" s="22" t="s">
        <v>60</v>
      </c>
      <c r="B5216" s="22" t="s">
        <v>11768</v>
      </c>
      <c r="C5216" s="22" t="s">
        <v>65</v>
      </c>
      <c r="D5216" s="22" t="s">
        <v>61</v>
      </c>
      <c r="E5216" s="22" t="s">
        <v>13353</v>
      </c>
      <c r="F5216" s="31">
        <v>42963.384965277779</v>
      </c>
      <c r="G5216" s="31">
        <v>42963</v>
      </c>
      <c r="H5216" s="31">
        <v>43328</v>
      </c>
      <c r="I5216" s="31">
        <v>42993</v>
      </c>
      <c r="J5216" s="22" t="s">
        <v>73</v>
      </c>
      <c r="K5216" s="32" t="s">
        <v>85</v>
      </c>
      <c r="L5216" s="32" t="s">
        <v>13354</v>
      </c>
      <c r="N5216" s="24">
        <v>854.79</v>
      </c>
      <c r="O5216" s="24">
        <v>698.89</v>
      </c>
      <c r="P5216" s="32" t="s">
        <v>386</v>
      </c>
      <c r="Q5216" s="43" t="s">
        <v>387</v>
      </c>
      <c r="R5216" s="43" t="s">
        <v>78</v>
      </c>
      <c r="S5216" s="47">
        <v>5</v>
      </c>
    </row>
    <row r="5217" spans="1:19" ht="12.75">
      <c r="A5217" s="22" t="s">
        <v>60</v>
      </c>
      <c r="B5217" s="22" t="s">
        <v>11907</v>
      </c>
      <c r="C5217" s="22" t="s">
        <v>65</v>
      </c>
      <c r="D5217" s="22" t="s">
        <v>61</v>
      </c>
      <c r="E5217" s="22" t="s">
        <v>13355</v>
      </c>
      <c r="F5217" s="31">
        <v>42963.330717592587</v>
      </c>
      <c r="G5217" s="31">
        <v>42979</v>
      </c>
      <c r="H5217" s="31">
        <v>43344</v>
      </c>
      <c r="I5217" s="31">
        <v>42993.329629629625</v>
      </c>
      <c r="J5217" s="22" t="s">
        <v>73</v>
      </c>
      <c r="K5217" s="32" t="s">
        <v>74</v>
      </c>
      <c r="L5217" s="32" t="s">
        <v>13356</v>
      </c>
      <c r="N5217" s="24">
        <v>767.30</v>
      </c>
      <c r="O5217" s="24">
        <v>0</v>
      </c>
      <c r="P5217" s="32" t="s">
        <v>3984</v>
      </c>
      <c r="Q5217" s="43" t="s">
        <v>3985</v>
      </c>
      <c r="R5217" s="43" t="s">
        <v>78</v>
      </c>
      <c r="S5217" s="47">
        <v>4</v>
      </c>
    </row>
    <row r="5218" spans="1:19" ht="12.75">
      <c r="A5218" s="22" t="s">
        <v>60</v>
      </c>
      <c r="B5218" s="22" t="s">
        <v>11709</v>
      </c>
      <c r="C5218" s="22" t="s">
        <v>65</v>
      </c>
      <c r="D5218" s="22" t="s">
        <v>61</v>
      </c>
      <c r="E5218" s="22" t="s">
        <v>13357</v>
      </c>
      <c r="F5218" s="31">
        <v>42974.08662037037</v>
      </c>
      <c r="G5218" s="31">
        <v>43009</v>
      </c>
      <c r="H5218" s="31">
        <v>43374</v>
      </c>
      <c r="I5218" s="31">
        <v>43034.08662037037</v>
      </c>
      <c r="J5218" s="22" t="s">
        <v>202</v>
      </c>
      <c r="K5218" s="32" t="s">
        <v>85</v>
      </c>
      <c r="L5218" s="32" t="s">
        <v>13358</v>
      </c>
      <c r="N5218" s="24">
        <v>302</v>
      </c>
      <c r="O5218" s="24">
        <v>302</v>
      </c>
      <c r="P5218" s="32" t="s">
        <v>920</v>
      </c>
      <c r="Q5218" s="43" t="s">
        <v>921</v>
      </c>
      <c r="R5218" s="43" t="s">
        <v>78</v>
      </c>
      <c r="S5218" s="47">
        <v>1</v>
      </c>
    </row>
    <row r="5219" spans="1:19" ht="12.75">
      <c r="A5219" s="22" t="s">
        <v>60</v>
      </c>
      <c r="B5219" s="22" t="s">
        <v>11727</v>
      </c>
      <c r="C5219" s="22" t="s">
        <v>65</v>
      </c>
      <c r="D5219" s="22" t="s">
        <v>61</v>
      </c>
      <c r="E5219" s="22" t="s">
        <v>13359</v>
      </c>
      <c r="F5219" s="31">
        <v>42963.499050925922</v>
      </c>
      <c r="G5219" s="31">
        <v>42963</v>
      </c>
      <c r="H5219" s="31">
        <v>43328</v>
      </c>
      <c r="I5219" s="31">
        <v>42993</v>
      </c>
      <c r="J5219" s="22" t="s">
        <v>73</v>
      </c>
      <c r="K5219" s="32" t="s">
        <v>163</v>
      </c>
      <c r="L5219" s="32" t="s">
        <v>13360</v>
      </c>
      <c r="M5219" s="32" t="s">
        <v>13361</v>
      </c>
      <c r="N5219" s="24">
        <v>688.30</v>
      </c>
      <c r="O5219" s="24">
        <v>458.815</v>
      </c>
      <c r="P5219" s="32" t="s">
        <v>1937</v>
      </c>
      <c r="Q5219" s="43" t="s">
        <v>1938</v>
      </c>
      <c r="R5219" s="43" t="s">
        <v>78</v>
      </c>
      <c r="S5219" s="47">
        <v>6</v>
      </c>
    </row>
    <row r="5220" spans="1:19" ht="12.75">
      <c r="A5220" s="22" t="s">
        <v>60</v>
      </c>
      <c r="B5220" s="22" t="s">
        <v>11900</v>
      </c>
      <c r="C5220" s="22" t="s">
        <v>65</v>
      </c>
      <c r="D5220" s="22" t="s">
        <v>61</v>
      </c>
      <c r="E5220" s="22" t="s">
        <v>13362</v>
      </c>
      <c r="F5220" s="31">
        <v>42975.526909722219</v>
      </c>
      <c r="G5220" s="31">
        <v>42981</v>
      </c>
      <c r="H5220" s="31">
        <v>43346</v>
      </c>
      <c r="I5220" s="31">
        <v>43005</v>
      </c>
      <c r="J5220" s="22" t="s">
        <v>73</v>
      </c>
      <c r="K5220" s="32" t="s">
        <v>74</v>
      </c>
      <c r="L5220" s="32" t="s">
        <v>13363</v>
      </c>
      <c r="N5220" s="24">
        <v>484.0925</v>
      </c>
      <c r="O5220" s="24">
        <v>0</v>
      </c>
      <c r="P5220" s="32" t="s">
        <v>12477</v>
      </c>
      <c r="Q5220" s="43" t="s">
        <v>12478</v>
      </c>
      <c r="R5220" s="43" t="s">
        <v>78</v>
      </c>
      <c r="S5220" s="47">
        <v>5</v>
      </c>
    </row>
    <row r="5221" spans="1:19" ht="12.75">
      <c r="A5221" s="22" t="s">
        <v>60</v>
      </c>
      <c r="B5221" s="22" t="s">
        <v>11907</v>
      </c>
      <c r="C5221" s="22" t="s">
        <v>65</v>
      </c>
      <c r="D5221" s="22" t="s">
        <v>61</v>
      </c>
      <c r="E5221" s="22" t="s">
        <v>13364</v>
      </c>
      <c r="F5221" s="31">
        <v>42964.445879629631</v>
      </c>
      <c r="G5221" s="31">
        <v>42970</v>
      </c>
      <c r="H5221" s="31">
        <v>43335</v>
      </c>
      <c r="I5221" s="31">
        <v>42994.43545138889</v>
      </c>
      <c r="J5221" s="22" t="s">
        <v>73</v>
      </c>
      <c r="K5221" s="32" t="s">
        <v>80</v>
      </c>
      <c r="L5221" s="32" t="s">
        <v>13365</v>
      </c>
      <c r="N5221" s="24">
        <v>386.26</v>
      </c>
      <c r="O5221" s="24">
        <v>356.85</v>
      </c>
      <c r="P5221" s="32" t="s">
        <v>1993</v>
      </c>
      <c r="Q5221" s="43" t="s">
        <v>1994</v>
      </c>
      <c r="R5221" s="43" t="s">
        <v>78</v>
      </c>
      <c r="S5221" s="47">
        <v>5</v>
      </c>
    </row>
    <row r="5222" spans="1:19" ht="12.75">
      <c r="A5222" s="22" t="s">
        <v>60</v>
      </c>
      <c r="B5222" s="22" t="s">
        <v>11727</v>
      </c>
      <c r="C5222" s="22" t="s">
        <v>65</v>
      </c>
      <c r="D5222" s="22" t="s">
        <v>61</v>
      </c>
      <c r="E5222" s="22" t="s">
        <v>13366</v>
      </c>
      <c r="F5222" s="31">
        <v>42958.382604166662</v>
      </c>
      <c r="G5222" s="31">
        <v>42958</v>
      </c>
      <c r="H5222" s="31">
        <v>43323</v>
      </c>
      <c r="I5222" s="31">
        <v>42988</v>
      </c>
      <c r="J5222" s="22" t="s">
        <v>73</v>
      </c>
      <c r="K5222" s="32" t="s">
        <v>163</v>
      </c>
      <c r="L5222" s="32" t="s">
        <v>13367</v>
      </c>
      <c r="M5222" s="32" t="s">
        <v>13368</v>
      </c>
      <c r="N5222" s="24">
        <v>435.8066</v>
      </c>
      <c r="O5222" s="24">
        <v>356.87</v>
      </c>
      <c r="P5222" s="32" t="s">
        <v>8622</v>
      </c>
      <c r="Q5222" s="43" t="s">
        <v>8623</v>
      </c>
      <c r="R5222" s="43" t="s">
        <v>78</v>
      </c>
      <c r="S5222" s="47">
        <v>5</v>
      </c>
    </row>
    <row r="5223" spans="1:19" ht="12.75">
      <c r="A5223" s="22" t="s">
        <v>60</v>
      </c>
      <c r="B5223" s="22" t="s">
        <v>11907</v>
      </c>
      <c r="C5223" s="22" t="s">
        <v>65</v>
      </c>
      <c r="D5223" s="22" t="s">
        <v>61</v>
      </c>
      <c r="E5223" s="22" t="s">
        <v>13369</v>
      </c>
      <c r="F5223" s="31">
        <v>42970.607222222221</v>
      </c>
      <c r="G5223" s="31">
        <v>42993</v>
      </c>
      <c r="H5223" s="31">
        <v>43358</v>
      </c>
      <c r="I5223" s="31">
        <v>43000.604467592588</v>
      </c>
      <c r="J5223" s="22" t="s">
        <v>73</v>
      </c>
      <c r="K5223" s="32" t="s">
        <v>74</v>
      </c>
      <c r="L5223" s="32" t="s">
        <v>13370</v>
      </c>
      <c r="N5223" s="24">
        <v>4534.87</v>
      </c>
      <c r="O5223" s="24">
        <v>0</v>
      </c>
      <c r="P5223" s="32" t="s">
        <v>101</v>
      </c>
      <c r="Q5223" s="43" t="s">
        <v>102</v>
      </c>
      <c r="R5223" s="43" t="s">
        <v>78</v>
      </c>
      <c r="S5223" s="47">
        <v>5</v>
      </c>
    </row>
    <row r="5224" spans="1:19" ht="12.75">
      <c r="A5224" s="22" t="s">
        <v>60</v>
      </c>
      <c r="B5224" s="22" t="s">
        <v>12051</v>
      </c>
      <c r="C5224" s="22" t="s">
        <v>65</v>
      </c>
      <c r="D5224" s="22" t="s">
        <v>61</v>
      </c>
      <c r="E5224" s="22" t="s">
        <v>13371</v>
      </c>
      <c r="F5224" s="31">
        <v>42972.084722222222</v>
      </c>
      <c r="G5224" s="31">
        <v>43007</v>
      </c>
      <c r="H5224" s="31">
        <v>43372</v>
      </c>
      <c r="I5224" s="31">
        <v>43032.084722222222</v>
      </c>
      <c r="J5224" s="22" t="s">
        <v>202</v>
      </c>
      <c r="K5224" s="32" t="s">
        <v>163</v>
      </c>
      <c r="L5224" s="32" t="s">
        <v>13372</v>
      </c>
      <c r="M5224" s="32" t="s">
        <v>13373</v>
      </c>
      <c r="N5224" s="24">
        <v>426.87400000000002</v>
      </c>
      <c r="O5224" s="24">
        <v>317.08999999999997</v>
      </c>
      <c r="P5224" s="32" t="s">
        <v>1351</v>
      </c>
      <c r="Q5224" s="43" t="s">
        <v>1352</v>
      </c>
      <c r="R5224" s="43" t="s">
        <v>78</v>
      </c>
      <c r="S5224" s="47">
        <v>5</v>
      </c>
    </row>
    <row r="5225" spans="1:19" ht="12.75">
      <c r="A5225" s="22" t="s">
        <v>60</v>
      </c>
      <c r="B5225" s="22" t="s">
        <v>11813</v>
      </c>
      <c r="C5225" s="22" t="s">
        <v>65</v>
      </c>
      <c r="D5225" s="22" t="s">
        <v>61</v>
      </c>
      <c r="E5225" s="22" t="s">
        <v>13374</v>
      </c>
      <c r="F5225" s="31">
        <v>42958.53497685185</v>
      </c>
      <c r="G5225" s="31">
        <v>42978</v>
      </c>
      <c r="H5225" s="31">
        <v>43343</v>
      </c>
      <c r="I5225" s="31">
        <v>42988</v>
      </c>
      <c r="J5225" s="22" t="s">
        <v>73</v>
      </c>
      <c r="K5225" s="32" t="s">
        <v>85</v>
      </c>
      <c r="L5225" s="32" t="s">
        <v>13375</v>
      </c>
      <c r="N5225" s="24">
        <v>1073.855</v>
      </c>
      <c r="O5225" s="24">
        <v>1307.02</v>
      </c>
      <c r="P5225" s="32" t="s">
        <v>212</v>
      </c>
      <c r="Q5225" s="43" t="s">
        <v>213</v>
      </c>
      <c r="R5225" s="43" t="s">
        <v>78</v>
      </c>
      <c r="S5225" s="47">
        <v>4</v>
      </c>
    </row>
    <row r="5226" spans="1:19" ht="12.75">
      <c r="A5226" s="22" t="s">
        <v>60</v>
      </c>
      <c r="B5226" s="22" t="s">
        <v>11907</v>
      </c>
      <c r="C5226" s="22" t="s">
        <v>65</v>
      </c>
      <c r="D5226" s="22" t="s">
        <v>61</v>
      </c>
      <c r="E5226" s="22" t="s">
        <v>13376</v>
      </c>
      <c r="F5226" s="31">
        <v>42951.404039351852</v>
      </c>
      <c r="G5226" s="31">
        <v>42951</v>
      </c>
      <c r="H5226" s="31">
        <v>43316</v>
      </c>
      <c r="I5226" s="31">
        <v>42981.402465277773</v>
      </c>
      <c r="J5226" s="22" t="s">
        <v>73</v>
      </c>
      <c r="K5226" s="32" t="s">
        <v>74</v>
      </c>
      <c r="L5226" s="32" t="s">
        <v>13377</v>
      </c>
      <c r="N5226" s="24">
        <v>1418.664</v>
      </c>
      <c r="O5226" s="24">
        <v>0</v>
      </c>
      <c r="P5226" s="32" t="s">
        <v>1311</v>
      </c>
      <c r="Q5226" s="43" t="s">
        <v>1312</v>
      </c>
      <c r="R5226" s="43" t="s">
        <v>78</v>
      </c>
      <c r="S5226" s="47">
        <v>5</v>
      </c>
    </row>
    <row r="5227" spans="1:19" ht="12.75">
      <c r="A5227" s="22" t="s">
        <v>60</v>
      </c>
      <c r="B5227" s="22" t="s">
        <v>11724</v>
      </c>
      <c r="C5227" s="22" t="s">
        <v>65</v>
      </c>
      <c r="D5227" s="22" t="s">
        <v>61</v>
      </c>
      <c r="E5227" s="22" t="s">
        <v>13378</v>
      </c>
      <c r="F5227" s="31">
        <v>42970.634120370371</v>
      </c>
      <c r="G5227" s="31">
        <v>42979</v>
      </c>
      <c r="H5227" s="31">
        <v>43344</v>
      </c>
      <c r="I5227" s="31">
        <v>43000</v>
      </c>
      <c r="J5227" s="22" t="s">
        <v>73</v>
      </c>
      <c r="K5227" s="32" t="s">
        <v>80</v>
      </c>
      <c r="L5227" s="32" t="s">
        <v>13379</v>
      </c>
      <c r="N5227" s="24">
        <v>6218.34</v>
      </c>
      <c r="O5227" s="24">
        <v>0</v>
      </c>
      <c r="P5227" s="32" t="s">
        <v>13380</v>
      </c>
      <c r="Q5227" s="43" t="s">
        <v>13381</v>
      </c>
      <c r="R5227" s="43" t="s">
        <v>78</v>
      </c>
      <c r="S5227" s="47">
        <v>4</v>
      </c>
    </row>
    <row r="5228" spans="1:19" ht="12.75">
      <c r="A5228" s="22" t="s">
        <v>60</v>
      </c>
      <c r="B5228" s="22" t="s">
        <v>11929</v>
      </c>
      <c r="C5228" s="22" t="s">
        <v>65</v>
      </c>
      <c r="D5228" s="22" t="s">
        <v>61</v>
      </c>
      <c r="E5228" s="22" t="s">
        <v>13382</v>
      </c>
      <c r="F5228" s="31">
        <v>42949.26185185185</v>
      </c>
      <c r="G5228" s="31">
        <v>42991</v>
      </c>
      <c r="H5228" s="31">
        <v>43356</v>
      </c>
      <c r="I5228" s="31">
        <v>43009.26185185185</v>
      </c>
      <c r="J5228" s="22" t="s">
        <v>73</v>
      </c>
      <c r="K5228" s="32" t="s">
        <v>85</v>
      </c>
      <c r="L5228" s="32" t="s">
        <v>13383</v>
      </c>
      <c r="N5228" s="24">
        <v>6004.3699999999999</v>
      </c>
      <c r="O5228" s="24">
        <v>5241.12</v>
      </c>
      <c r="P5228" s="32" t="s">
        <v>250</v>
      </c>
      <c r="Q5228" s="43" t="s">
        <v>251</v>
      </c>
      <c r="R5228" s="43" t="s">
        <v>78</v>
      </c>
      <c r="S5228" s="47">
        <v>5</v>
      </c>
    </row>
    <row r="5229" spans="1:19" ht="12.75">
      <c r="A5229" s="22" t="s">
        <v>60</v>
      </c>
      <c r="B5229" s="22" t="s">
        <v>11724</v>
      </c>
      <c r="C5229" s="22" t="s">
        <v>65</v>
      </c>
      <c r="D5229" s="22" t="s">
        <v>61</v>
      </c>
      <c r="E5229" s="22" t="s">
        <v>13384</v>
      </c>
      <c r="F5229" s="31">
        <v>42965.336909722224</v>
      </c>
      <c r="G5229" s="31">
        <v>42965</v>
      </c>
      <c r="H5229" s="31">
        <v>43330</v>
      </c>
      <c r="I5229" s="31">
        <v>42995</v>
      </c>
      <c r="J5229" s="22" t="s">
        <v>73</v>
      </c>
      <c r="K5229" s="32" t="s">
        <v>74</v>
      </c>
      <c r="L5229" s="32" t="s">
        <v>13385</v>
      </c>
      <c r="N5229" s="24">
        <v>321.84500000000003</v>
      </c>
      <c r="O5229" s="24">
        <v>0</v>
      </c>
      <c r="P5229" s="32" t="s">
        <v>880</v>
      </c>
      <c r="Q5229" s="43" t="s">
        <v>881</v>
      </c>
      <c r="R5229" s="43" t="s">
        <v>93</v>
      </c>
      <c r="S5229" s="47">
        <v>5</v>
      </c>
    </row>
    <row r="5230" spans="1:19" ht="12.75">
      <c r="A5230" s="22" t="s">
        <v>60</v>
      </c>
      <c r="B5230" s="22" t="s">
        <v>11727</v>
      </c>
      <c r="C5230" s="22" t="s">
        <v>65</v>
      </c>
      <c r="D5230" s="22" t="s">
        <v>61</v>
      </c>
      <c r="E5230" s="22" t="s">
        <v>13386</v>
      </c>
      <c r="F5230" s="31">
        <v>42972.744259259256</v>
      </c>
      <c r="G5230" s="31">
        <v>42989</v>
      </c>
      <c r="H5230" s="31">
        <v>43354</v>
      </c>
      <c r="I5230" s="31">
        <v>43032.744259259256</v>
      </c>
      <c r="J5230" s="22" t="s">
        <v>202</v>
      </c>
      <c r="K5230" s="32" t="s">
        <v>74</v>
      </c>
      <c r="L5230" s="32" t="s">
        <v>13387</v>
      </c>
      <c r="N5230" s="24">
        <v>0</v>
      </c>
      <c r="O5230" s="24">
        <v>0</v>
      </c>
      <c r="P5230" s="32" t="s">
        <v>3706</v>
      </c>
      <c r="Q5230" s="43" t="s">
        <v>3707</v>
      </c>
      <c r="R5230" s="43" t="s">
        <v>78</v>
      </c>
      <c r="S5230" s="47">
        <v>1</v>
      </c>
    </row>
    <row r="5231" spans="1:19" ht="12.75">
      <c r="A5231" s="22" t="s">
        <v>60</v>
      </c>
      <c r="B5231" s="22" t="s">
        <v>11709</v>
      </c>
      <c r="C5231" s="22" t="s">
        <v>65</v>
      </c>
      <c r="D5231" s="22" t="s">
        <v>61</v>
      </c>
      <c r="E5231" s="22" t="s">
        <v>13388</v>
      </c>
      <c r="F5231" s="31">
        <v>42957.085081018515</v>
      </c>
      <c r="G5231" s="31">
        <v>42992</v>
      </c>
      <c r="H5231" s="31">
        <v>43357</v>
      </c>
      <c r="I5231" s="31">
        <v>43017.085081018515</v>
      </c>
      <c r="J5231" s="22" t="s">
        <v>202</v>
      </c>
      <c r="K5231" s="32" t="s">
        <v>85</v>
      </c>
      <c r="L5231" s="32" t="s">
        <v>13389</v>
      </c>
      <c r="N5231" s="24">
        <v>1675.32</v>
      </c>
      <c r="O5231" s="24">
        <v>1636.16</v>
      </c>
      <c r="P5231" s="32" t="s">
        <v>9332</v>
      </c>
      <c r="Q5231" s="43" t="s">
        <v>9333</v>
      </c>
      <c r="R5231" s="43" t="s">
        <v>78</v>
      </c>
      <c r="S5231" s="47">
        <v>5</v>
      </c>
    </row>
    <row r="5232" spans="1:19" ht="12.75">
      <c r="A5232" s="22" t="s">
        <v>60</v>
      </c>
      <c r="B5232" s="22" t="s">
        <v>11790</v>
      </c>
      <c r="C5232" s="22" t="s">
        <v>65</v>
      </c>
      <c r="D5232" s="22" t="s">
        <v>61</v>
      </c>
      <c r="E5232" s="22" t="s">
        <v>13390</v>
      </c>
      <c r="F5232" s="31">
        <v>42976.354224537034</v>
      </c>
      <c r="G5232" s="31">
        <v>42979</v>
      </c>
      <c r="H5232" s="31">
        <v>43344</v>
      </c>
      <c r="I5232" s="31">
        <v>43006</v>
      </c>
      <c r="J5232" s="22" t="s">
        <v>73</v>
      </c>
      <c r="K5232" s="32" t="s">
        <v>80</v>
      </c>
      <c r="N5232" s="24">
        <v>7766.86</v>
      </c>
      <c r="O5232" s="24">
        <v>0</v>
      </c>
      <c r="P5232" s="32" t="s">
        <v>101</v>
      </c>
      <c r="Q5232" s="43" t="s">
        <v>102</v>
      </c>
      <c r="R5232" s="43" t="s">
        <v>78</v>
      </c>
      <c r="S5232" s="47">
        <v>5</v>
      </c>
    </row>
    <row r="5233" spans="1:19" ht="12.75">
      <c r="A5233" s="22" t="s">
        <v>60</v>
      </c>
      <c r="B5233" s="22" t="s">
        <v>11704</v>
      </c>
      <c r="C5233" s="22" t="s">
        <v>65</v>
      </c>
      <c r="D5233" s="22" t="s">
        <v>61</v>
      </c>
      <c r="E5233" s="22" t="s">
        <v>13391</v>
      </c>
      <c r="F5233" s="31">
        <v>42961.391886574071</v>
      </c>
      <c r="G5233" s="31">
        <v>42975</v>
      </c>
      <c r="H5233" s="31">
        <v>43340</v>
      </c>
      <c r="I5233" s="31">
        <v>42991.38826388889</v>
      </c>
      <c r="J5233" s="22" t="s">
        <v>73</v>
      </c>
      <c r="K5233" s="32" t="s">
        <v>74</v>
      </c>
      <c r="L5233" s="32" t="s">
        <v>13392</v>
      </c>
      <c r="N5233" s="24">
        <v>1589.77</v>
      </c>
      <c r="O5233" s="24">
        <v>0</v>
      </c>
      <c r="P5233" s="32" t="s">
        <v>101</v>
      </c>
      <c r="Q5233" s="43" t="s">
        <v>102</v>
      </c>
      <c r="R5233" s="43" t="s">
        <v>78</v>
      </c>
      <c r="S5233" s="47">
        <v>4</v>
      </c>
    </row>
    <row r="5234" spans="1:19" ht="12.75">
      <c r="A5234" s="22" t="s">
        <v>60</v>
      </c>
      <c r="B5234" s="22" t="s">
        <v>11727</v>
      </c>
      <c r="C5234" s="22" t="s">
        <v>65</v>
      </c>
      <c r="D5234" s="22" t="s">
        <v>61</v>
      </c>
      <c r="E5234" s="22" t="s">
        <v>13393</v>
      </c>
      <c r="F5234" s="31">
        <v>42976.630335648144</v>
      </c>
      <c r="G5234" s="31">
        <v>42984</v>
      </c>
      <c r="H5234" s="31">
        <v>43349</v>
      </c>
      <c r="I5234" s="31">
        <v>43006</v>
      </c>
      <c r="J5234" s="22" t="s">
        <v>73</v>
      </c>
      <c r="K5234" s="32" t="s">
        <v>74</v>
      </c>
      <c r="L5234" s="32" t="s">
        <v>13394</v>
      </c>
      <c r="N5234" s="24">
        <v>8406.0774999999994</v>
      </c>
      <c r="O5234" s="24">
        <v>0</v>
      </c>
      <c r="P5234" s="32" t="s">
        <v>101</v>
      </c>
      <c r="Q5234" s="43" t="s">
        <v>102</v>
      </c>
      <c r="R5234" s="43" t="s">
        <v>78</v>
      </c>
      <c r="S5234" s="47">
        <v>4</v>
      </c>
    </row>
    <row r="5235" spans="1:19" ht="12.75">
      <c r="A5235" s="22" t="s">
        <v>60</v>
      </c>
      <c r="B5235" s="22" t="s">
        <v>11724</v>
      </c>
      <c r="C5235" s="22" t="s">
        <v>65</v>
      </c>
      <c r="D5235" s="22" t="s">
        <v>61</v>
      </c>
      <c r="E5235" s="22" t="s">
        <v>13395</v>
      </c>
      <c r="F5235" s="31">
        <v>42978.68712962963</v>
      </c>
      <c r="G5235" s="31">
        <v>42985</v>
      </c>
      <c r="H5235" s="31">
        <v>43350</v>
      </c>
      <c r="I5235" s="31">
        <v>43008</v>
      </c>
      <c r="J5235" s="22" t="s">
        <v>73</v>
      </c>
      <c r="K5235" s="32" t="s">
        <v>74</v>
      </c>
      <c r="L5235" s="32" t="s">
        <v>13396</v>
      </c>
      <c r="N5235" s="24">
        <v>2479.1550000000002</v>
      </c>
      <c r="O5235" s="24">
        <v>0</v>
      </c>
      <c r="P5235" s="32" t="s">
        <v>13397</v>
      </c>
      <c r="Q5235" s="43" t="s">
        <v>13398</v>
      </c>
      <c r="R5235" s="43" t="s">
        <v>78</v>
      </c>
      <c r="S5235" s="47">
        <v>4</v>
      </c>
    </row>
    <row r="5236" spans="1:19" ht="12.75">
      <c r="A5236" s="22" t="s">
        <v>60</v>
      </c>
      <c r="B5236" s="22" t="s">
        <v>11907</v>
      </c>
      <c r="C5236" s="22" t="s">
        <v>65</v>
      </c>
      <c r="D5236" s="22" t="s">
        <v>61</v>
      </c>
      <c r="E5236" s="22" t="s">
        <v>13399</v>
      </c>
      <c r="F5236" s="31">
        <v>42968.675254629627</v>
      </c>
      <c r="G5236" s="31">
        <v>42980</v>
      </c>
      <c r="H5236" s="31">
        <v>43345</v>
      </c>
      <c r="I5236" s="31">
        <v>42998.673032407409</v>
      </c>
      <c r="J5236" s="22" t="s">
        <v>73</v>
      </c>
      <c r="K5236" s="32" t="s">
        <v>74</v>
      </c>
      <c r="L5236" s="32" t="s">
        <v>13400</v>
      </c>
      <c r="N5236" s="24">
        <v>3256.51</v>
      </c>
      <c r="O5236" s="24">
        <v>0</v>
      </c>
      <c r="P5236" s="32" t="s">
        <v>1082</v>
      </c>
      <c r="Q5236" s="43" t="s">
        <v>1083</v>
      </c>
      <c r="R5236" s="43" t="s">
        <v>78</v>
      </c>
      <c r="S5236" s="47">
        <v>5</v>
      </c>
    </row>
    <row r="5237" spans="1:19" ht="12.75">
      <c r="A5237" s="22" t="s">
        <v>60</v>
      </c>
      <c r="B5237" s="22" t="s">
        <v>11724</v>
      </c>
      <c r="C5237" s="22" t="s">
        <v>65</v>
      </c>
      <c r="D5237" s="22" t="s">
        <v>61</v>
      </c>
      <c r="E5237" s="22" t="s">
        <v>13401</v>
      </c>
      <c r="F5237" s="31">
        <v>42958.586157407408</v>
      </c>
      <c r="G5237" s="31">
        <v>42958</v>
      </c>
      <c r="H5237" s="31">
        <v>43323</v>
      </c>
      <c r="I5237" s="31">
        <v>42988</v>
      </c>
      <c r="J5237" s="22" t="s">
        <v>73</v>
      </c>
      <c r="K5237" s="32" t="s">
        <v>74</v>
      </c>
      <c r="L5237" s="32" t="s">
        <v>13402</v>
      </c>
      <c r="N5237" s="24">
        <v>612.95000000000005</v>
      </c>
      <c r="O5237" s="24">
        <v>0</v>
      </c>
      <c r="P5237" s="32" t="s">
        <v>9143</v>
      </c>
      <c r="Q5237" s="43" t="s">
        <v>9144</v>
      </c>
      <c r="R5237" s="43" t="s">
        <v>78</v>
      </c>
      <c r="S5237" s="47">
        <v>5</v>
      </c>
    </row>
    <row r="5238" spans="1:19" ht="12.75">
      <c r="A5238" s="22" t="s">
        <v>60</v>
      </c>
      <c r="B5238" s="22" t="s">
        <v>11709</v>
      </c>
      <c r="C5238" s="22" t="s">
        <v>65</v>
      </c>
      <c r="D5238" s="22" t="s">
        <v>61</v>
      </c>
      <c r="E5238" s="22" t="s">
        <v>13403</v>
      </c>
      <c r="F5238" s="31">
        <v>42969.503912037035</v>
      </c>
      <c r="G5238" s="31">
        <v>42969</v>
      </c>
      <c r="H5238" s="31">
        <v>43344</v>
      </c>
      <c r="I5238" s="31">
        <v>42999</v>
      </c>
      <c r="J5238" s="22" t="s">
        <v>73</v>
      </c>
      <c r="K5238" s="32" t="s">
        <v>80</v>
      </c>
      <c r="L5238" s="32" t="s">
        <v>13404</v>
      </c>
      <c r="N5238" s="24">
        <v>484</v>
      </c>
      <c r="O5238" s="24">
        <v>352.85</v>
      </c>
      <c r="P5238" s="32" t="s">
        <v>582</v>
      </c>
      <c r="Q5238" s="43" t="s">
        <v>583</v>
      </c>
      <c r="R5238" s="43" t="s">
        <v>78</v>
      </c>
      <c r="S5238" s="47">
        <v>5</v>
      </c>
    </row>
    <row r="5239" spans="1:19" ht="12.75">
      <c r="A5239" s="22" t="s">
        <v>60</v>
      </c>
      <c r="B5239" s="22" t="s">
        <v>11828</v>
      </c>
      <c r="C5239" s="22" t="s">
        <v>65</v>
      </c>
      <c r="D5239" s="22" t="s">
        <v>61</v>
      </c>
      <c r="E5239" s="22" t="s">
        <v>13405</v>
      </c>
      <c r="F5239" s="31">
        <v>42948.404456018514</v>
      </c>
      <c r="G5239" s="31">
        <v>42980</v>
      </c>
      <c r="H5239" s="31">
        <v>43345</v>
      </c>
      <c r="I5239" s="31">
        <v>42978.401886574073</v>
      </c>
      <c r="J5239" s="22" t="s">
        <v>73</v>
      </c>
      <c r="K5239" s="32" t="s">
        <v>80</v>
      </c>
      <c r="L5239" s="32" t="s">
        <v>13406</v>
      </c>
      <c r="N5239" s="24">
        <v>2561.6033000000002</v>
      </c>
      <c r="O5239" s="24">
        <v>1855.24</v>
      </c>
      <c r="P5239" s="32" t="s">
        <v>144</v>
      </c>
      <c r="Q5239" s="43" t="s">
        <v>145</v>
      </c>
      <c r="R5239" s="43" t="s">
        <v>78</v>
      </c>
      <c r="S5239" s="47">
        <v>5</v>
      </c>
    </row>
    <row r="5240" spans="1:19" ht="12.75">
      <c r="A5240" s="22" t="s">
        <v>60</v>
      </c>
      <c r="B5240" s="22" t="s">
        <v>11739</v>
      </c>
      <c r="C5240" s="22" t="s">
        <v>65</v>
      </c>
      <c r="D5240" s="22" t="s">
        <v>61</v>
      </c>
      <c r="E5240" s="22" t="s">
        <v>13407</v>
      </c>
      <c r="F5240" s="31">
        <v>42950.626388888886</v>
      </c>
      <c r="G5240" s="31">
        <v>42975</v>
      </c>
      <c r="H5240" s="31">
        <v>43340</v>
      </c>
      <c r="I5240" s="31">
        <v>42960.596249999995</v>
      </c>
      <c r="J5240" s="22" t="s">
        <v>73</v>
      </c>
      <c r="K5240" s="32" t="s">
        <v>74</v>
      </c>
      <c r="L5240" s="32" t="s">
        <v>13408</v>
      </c>
      <c r="N5240" s="24">
        <v>546.98</v>
      </c>
      <c r="O5240" s="24">
        <v>0</v>
      </c>
      <c r="P5240" s="32" t="s">
        <v>3962</v>
      </c>
      <c r="Q5240" s="43" t="s">
        <v>3963</v>
      </c>
      <c r="R5240" s="43" t="s">
        <v>78</v>
      </c>
      <c r="S5240" s="47">
        <v>5</v>
      </c>
    </row>
    <row r="5241" spans="1:19" ht="12.75">
      <c r="A5241" s="22" t="s">
        <v>60</v>
      </c>
      <c r="B5241" s="22" t="s">
        <v>11724</v>
      </c>
      <c r="C5241" s="22" t="s">
        <v>65</v>
      </c>
      <c r="D5241" s="22" t="s">
        <v>61</v>
      </c>
      <c r="E5241" s="22" t="s">
        <v>13409</v>
      </c>
      <c r="F5241" s="31">
        <v>42955.339606481481</v>
      </c>
      <c r="G5241" s="31">
        <v>42979</v>
      </c>
      <c r="H5241" s="31">
        <v>43344</v>
      </c>
      <c r="I5241" s="31">
        <v>42985</v>
      </c>
      <c r="J5241" s="22" t="s">
        <v>73</v>
      </c>
      <c r="K5241" s="32" t="s">
        <v>80</v>
      </c>
      <c r="L5241" s="32" t="s">
        <v>13410</v>
      </c>
      <c r="N5241" s="24">
        <v>1951.505</v>
      </c>
      <c r="O5241" s="24">
        <v>3037.96</v>
      </c>
      <c r="P5241" s="32" t="s">
        <v>254</v>
      </c>
      <c r="Q5241" s="43" t="s">
        <v>255</v>
      </c>
      <c r="R5241" s="43" t="s">
        <v>78</v>
      </c>
      <c r="S5241" s="47">
        <v>4</v>
      </c>
    </row>
    <row r="5242" spans="1:19" ht="12.75">
      <c r="A5242" s="22" t="s">
        <v>60</v>
      </c>
      <c r="B5242" s="22" t="s">
        <v>11712</v>
      </c>
      <c r="C5242" s="22" t="s">
        <v>65</v>
      </c>
      <c r="D5242" s="22" t="s">
        <v>61</v>
      </c>
      <c r="E5242" s="22" t="s">
        <v>13411</v>
      </c>
      <c r="F5242" s="31">
        <v>42949.617592592593</v>
      </c>
      <c r="G5242" s="31">
        <v>42951</v>
      </c>
      <c r="H5242" s="31">
        <v>43316</v>
      </c>
      <c r="I5242" s="31">
        <v>42979</v>
      </c>
      <c r="J5242" s="22" t="s">
        <v>73</v>
      </c>
      <c r="K5242" s="32" t="s">
        <v>74</v>
      </c>
      <c r="L5242" s="32" t="s">
        <v>13412</v>
      </c>
      <c r="N5242" s="24">
        <v>1075.4749999999999</v>
      </c>
      <c r="O5242" s="24">
        <v>0</v>
      </c>
      <c r="P5242" s="32" t="s">
        <v>241</v>
      </c>
      <c r="Q5242" s="43" t="s">
        <v>242</v>
      </c>
      <c r="R5242" s="43" t="s">
        <v>78</v>
      </c>
      <c r="S5242" s="47">
        <v>5</v>
      </c>
    </row>
    <row r="5243" spans="1:19" ht="12.75">
      <c r="A5243" s="22" t="s">
        <v>60</v>
      </c>
      <c r="B5243" s="22" t="s">
        <v>11709</v>
      </c>
      <c r="C5243" s="22" t="s">
        <v>65</v>
      </c>
      <c r="D5243" s="22" t="s">
        <v>61</v>
      </c>
      <c r="E5243" s="22" t="s">
        <v>13413</v>
      </c>
      <c r="F5243" s="31">
        <v>42965.02407407407</v>
      </c>
      <c r="G5243" s="31">
        <v>42992</v>
      </c>
      <c r="H5243" s="31">
        <v>43357</v>
      </c>
      <c r="I5243" s="31">
        <v>43025.02407407407</v>
      </c>
      <c r="J5243" s="22" t="s">
        <v>73</v>
      </c>
      <c r="K5243" s="32" t="s">
        <v>74</v>
      </c>
      <c r="L5243" s="32" t="s">
        <v>13414</v>
      </c>
      <c r="N5243" s="24">
        <v>1946.0533</v>
      </c>
      <c r="O5243" s="24">
        <v>0</v>
      </c>
      <c r="P5243" s="32" t="s">
        <v>5002</v>
      </c>
      <c r="Q5243" s="43" t="s">
        <v>5003</v>
      </c>
      <c r="R5243" s="43" t="s">
        <v>78</v>
      </c>
      <c r="S5243" s="47">
        <v>5</v>
      </c>
    </row>
    <row r="5244" spans="1:19" ht="12.75">
      <c r="A5244" s="22" t="s">
        <v>60</v>
      </c>
      <c r="B5244" s="22" t="s">
        <v>11724</v>
      </c>
      <c r="C5244" s="22" t="s">
        <v>65</v>
      </c>
      <c r="D5244" s="22" t="s">
        <v>61</v>
      </c>
      <c r="E5244" s="22" t="s">
        <v>13415</v>
      </c>
      <c r="F5244" s="31">
        <v>42961.636134259257</v>
      </c>
      <c r="G5244" s="31">
        <v>42961</v>
      </c>
      <c r="H5244" s="31">
        <v>43326</v>
      </c>
      <c r="I5244" s="31">
        <v>42991</v>
      </c>
      <c r="J5244" s="22" t="s">
        <v>73</v>
      </c>
      <c r="K5244" s="32" t="s">
        <v>74</v>
      </c>
      <c r="L5244" s="32" t="s">
        <v>13416</v>
      </c>
      <c r="N5244" s="24">
        <v>0</v>
      </c>
      <c r="O5244" s="24">
        <v>0</v>
      </c>
      <c r="P5244" s="32" t="s">
        <v>13417</v>
      </c>
      <c r="Q5244" s="43" t="s">
        <v>13418</v>
      </c>
      <c r="R5244" s="43" t="s">
        <v>78</v>
      </c>
      <c r="S5244" s="47">
        <v>5</v>
      </c>
    </row>
    <row r="5245" spans="1:19" ht="12.75">
      <c r="A5245" s="22" t="s">
        <v>60</v>
      </c>
      <c r="B5245" s="22" t="s">
        <v>11849</v>
      </c>
      <c r="C5245" s="22" t="s">
        <v>65</v>
      </c>
      <c r="D5245" s="22" t="s">
        <v>61</v>
      </c>
      <c r="E5245" s="22" t="s">
        <v>13419</v>
      </c>
      <c r="F5245" s="31">
        <v>42956.59003472222</v>
      </c>
      <c r="G5245" s="31">
        <v>42983</v>
      </c>
      <c r="H5245" s="31">
        <v>43348</v>
      </c>
      <c r="I5245" s="31">
        <v>42986</v>
      </c>
      <c r="J5245" s="22" t="s">
        <v>73</v>
      </c>
      <c r="K5245" s="32" t="s">
        <v>85</v>
      </c>
      <c r="L5245" s="32" t="s">
        <v>13420</v>
      </c>
      <c r="N5245" s="24">
        <v>2539.48</v>
      </c>
      <c r="O5245" s="24">
        <v>1126.8499999999999</v>
      </c>
      <c r="P5245" s="32" t="s">
        <v>4032</v>
      </c>
      <c r="Q5245" s="43" t="s">
        <v>4033</v>
      </c>
      <c r="R5245" s="43" t="s">
        <v>78</v>
      </c>
      <c r="S5245" s="47">
        <v>5</v>
      </c>
    </row>
    <row r="5246" spans="1:19" ht="12.75">
      <c r="A5246" s="22" t="s">
        <v>60</v>
      </c>
      <c r="B5246" s="22" t="s">
        <v>11709</v>
      </c>
      <c r="C5246" s="22" t="s">
        <v>65</v>
      </c>
      <c r="D5246" s="22" t="s">
        <v>61</v>
      </c>
      <c r="E5246" s="22" t="s">
        <v>13421</v>
      </c>
      <c r="F5246" s="31">
        <v>42951.584224537037</v>
      </c>
      <c r="G5246" s="31">
        <v>42962</v>
      </c>
      <c r="H5246" s="31">
        <v>43327</v>
      </c>
      <c r="I5246" s="31">
        <v>42981</v>
      </c>
      <c r="J5246" s="22" t="s">
        <v>73</v>
      </c>
      <c r="K5246" s="32" t="s">
        <v>74</v>
      </c>
      <c r="L5246" s="32" t="s">
        <v>13422</v>
      </c>
      <c r="N5246" s="24">
        <v>0</v>
      </c>
      <c r="O5246" s="24">
        <v>0</v>
      </c>
      <c r="P5246" s="32" t="s">
        <v>6572</v>
      </c>
      <c r="Q5246" s="43" t="s">
        <v>6573</v>
      </c>
      <c r="R5246" s="43" t="s">
        <v>78</v>
      </c>
      <c r="S5246" s="47">
        <v>5</v>
      </c>
    </row>
    <row r="5247" spans="1:19" ht="12.75">
      <c r="A5247" s="22" t="s">
        <v>60</v>
      </c>
      <c r="B5247" s="22" t="s">
        <v>11775</v>
      </c>
      <c r="C5247" s="22" t="s">
        <v>65</v>
      </c>
      <c r="D5247" s="22" t="s">
        <v>61</v>
      </c>
      <c r="E5247" s="22" t="s">
        <v>13423</v>
      </c>
      <c r="F5247" s="31">
        <v>42948.408472222218</v>
      </c>
      <c r="G5247" s="31">
        <v>42978</v>
      </c>
      <c r="H5247" s="31">
        <v>43343</v>
      </c>
      <c r="I5247" s="31">
        <v>42978</v>
      </c>
      <c r="J5247" s="22" t="s">
        <v>73</v>
      </c>
      <c r="K5247" s="32" t="s">
        <v>85</v>
      </c>
      <c r="L5247" s="32" t="s">
        <v>13424</v>
      </c>
      <c r="N5247" s="24">
        <v>1314.19</v>
      </c>
      <c r="O5247" s="24">
        <v>1314.19</v>
      </c>
      <c r="P5247" s="32" t="s">
        <v>625</v>
      </c>
      <c r="Q5247" s="43" t="s">
        <v>626</v>
      </c>
      <c r="R5247" s="43" t="s">
        <v>78</v>
      </c>
      <c r="S5247" s="47">
        <v>1</v>
      </c>
    </row>
    <row r="5248" spans="1:19" ht="12.75">
      <c r="A5248" s="22" t="s">
        <v>60</v>
      </c>
      <c r="B5248" s="22" t="s">
        <v>11724</v>
      </c>
      <c r="C5248" s="22" t="s">
        <v>65</v>
      </c>
      <c r="D5248" s="22" t="s">
        <v>61</v>
      </c>
      <c r="E5248" s="22" t="s">
        <v>13425</v>
      </c>
      <c r="F5248" s="31">
        <v>42955.681516203702</v>
      </c>
      <c r="G5248" s="31">
        <v>42955</v>
      </c>
      <c r="H5248" s="31">
        <v>43320</v>
      </c>
      <c r="I5248" s="31">
        <v>42985</v>
      </c>
      <c r="J5248" s="22" t="s">
        <v>73</v>
      </c>
      <c r="K5248" s="32" t="s">
        <v>74</v>
      </c>
      <c r="L5248" s="32" t="s">
        <v>13426</v>
      </c>
      <c r="N5248" s="24">
        <v>0</v>
      </c>
      <c r="O5248" s="24">
        <v>0</v>
      </c>
      <c r="P5248" s="32" t="s">
        <v>13427</v>
      </c>
      <c r="Q5248" s="43" t="s">
        <v>13428</v>
      </c>
      <c r="R5248" s="43" t="s">
        <v>78</v>
      </c>
      <c r="S5248" s="47">
        <v>5</v>
      </c>
    </row>
    <row r="5249" spans="1:19" ht="12.75">
      <c r="A5249" s="22" t="s">
        <v>60</v>
      </c>
      <c r="B5249" s="22" t="s">
        <v>11700</v>
      </c>
      <c r="C5249" s="22" t="s">
        <v>65</v>
      </c>
      <c r="D5249" s="22" t="s">
        <v>61</v>
      </c>
      <c r="E5249" s="22" t="s">
        <v>13429</v>
      </c>
      <c r="F5249" s="31">
        <v>42961.669409722221</v>
      </c>
      <c r="G5249" s="31">
        <v>42995</v>
      </c>
      <c r="H5249" s="31">
        <v>43360</v>
      </c>
      <c r="I5249" s="31">
        <v>42991</v>
      </c>
      <c r="J5249" s="22" t="s">
        <v>73</v>
      </c>
      <c r="K5249" s="32" t="s">
        <v>74</v>
      </c>
      <c r="L5249" s="32" t="s">
        <v>13430</v>
      </c>
      <c r="N5249" s="24">
        <v>7086.26</v>
      </c>
      <c r="O5249" s="24">
        <v>0</v>
      </c>
      <c r="P5249" s="32" t="s">
        <v>101</v>
      </c>
      <c r="Q5249" s="43" t="s">
        <v>102</v>
      </c>
      <c r="R5249" s="43" t="s">
        <v>78</v>
      </c>
      <c r="S5249" s="47">
        <v>5</v>
      </c>
    </row>
    <row r="5250" spans="1:19" ht="12.75">
      <c r="A5250" s="22" t="s">
        <v>60</v>
      </c>
      <c r="B5250" s="22" t="s">
        <v>11727</v>
      </c>
      <c r="C5250" s="22" t="s">
        <v>65</v>
      </c>
      <c r="D5250" s="22" t="s">
        <v>61</v>
      </c>
      <c r="E5250" s="22" t="s">
        <v>13431</v>
      </c>
      <c r="F5250" s="31">
        <v>42959.084988425922</v>
      </c>
      <c r="G5250" s="31">
        <v>42994</v>
      </c>
      <c r="H5250" s="31">
        <v>43359</v>
      </c>
      <c r="I5250" s="31">
        <v>43019</v>
      </c>
      <c r="J5250" s="22" t="s">
        <v>202</v>
      </c>
      <c r="K5250" s="32" t="s">
        <v>85</v>
      </c>
      <c r="L5250" s="32" t="s">
        <v>13432</v>
      </c>
      <c r="N5250" s="24">
        <v>1859.89</v>
      </c>
      <c r="O5250" s="24">
        <v>1592.68</v>
      </c>
      <c r="P5250" s="32" t="s">
        <v>1557</v>
      </c>
      <c r="Q5250" s="43" t="s">
        <v>1558</v>
      </c>
      <c r="R5250" s="43" t="s">
        <v>78</v>
      </c>
      <c r="S5250" s="47">
        <v>6</v>
      </c>
    </row>
    <row r="5251" spans="1:19" ht="12.75">
      <c r="A5251" s="22" t="s">
        <v>60</v>
      </c>
      <c r="B5251" s="22" t="s">
        <v>12788</v>
      </c>
      <c r="C5251" s="22" t="s">
        <v>65</v>
      </c>
      <c r="D5251" s="22" t="s">
        <v>61</v>
      </c>
      <c r="E5251" s="22" t="s">
        <v>13433</v>
      </c>
      <c r="F5251" s="31">
        <v>42976.629756944443</v>
      </c>
      <c r="G5251" s="31">
        <v>42993</v>
      </c>
      <c r="H5251" s="31">
        <v>43358</v>
      </c>
      <c r="I5251" s="31">
        <v>43006.61440972222</v>
      </c>
      <c r="J5251" s="22" t="s">
        <v>73</v>
      </c>
      <c r="K5251" s="32" t="s">
        <v>85</v>
      </c>
      <c r="L5251" s="32" t="s">
        <v>13434</v>
      </c>
      <c r="N5251" s="24">
        <v>2784.7033000000001</v>
      </c>
      <c r="O5251" s="24">
        <v>2577.7800000000002</v>
      </c>
      <c r="P5251" s="32" t="s">
        <v>4549</v>
      </c>
      <c r="Q5251" s="43" t="s">
        <v>4550</v>
      </c>
      <c r="R5251" s="43" t="s">
        <v>78</v>
      </c>
      <c r="S5251" s="47">
        <v>5</v>
      </c>
    </row>
    <row r="5252" spans="1:19" ht="12.75">
      <c r="A5252" s="22" t="s">
        <v>60</v>
      </c>
      <c r="B5252" s="22" t="s">
        <v>11724</v>
      </c>
      <c r="C5252" s="22" t="s">
        <v>65</v>
      </c>
      <c r="D5252" s="22" t="s">
        <v>61</v>
      </c>
      <c r="E5252" s="22" t="s">
        <v>13435</v>
      </c>
      <c r="F5252" s="31">
        <v>42971.655324074076</v>
      </c>
      <c r="G5252" s="31">
        <v>43001</v>
      </c>
      <c r="H5252" s="31">
        <v>43366</v>
      </c>
      <c r="I5252" s="31">
        <v>43001</v>
      </c>
      <c r="J5252" s="22" t="s">
        <v>73</v>
      </c>
      <c r="K5252" s="32" t="s">
        <v>74</v>
      </c>
      <c r="L5252" s="32" t="s">
        <v>13436</v>
      </c>
      <c r="N5252" s="24">
        <v>0</v>
      </c>
      <c r="O5252" s="24">
        <v>0</v>
      </c>
      <c r="P5252" s="32" t="s">
        <v>101</v>
      </c>
      <c r="Q5252" s="43" t="s">
        <v>102</v>
      </c>
      <c r="R5252" s="43" t="s">
        <v>78</v>
      </c>
      <c r="S5252" s="47">
        <v>5</v>
      </c>
    </row>
    <row r="5253" spans="1:19" ht="12.75">
      <c r="A5253" s="22" t="s">
        <v>60</v>
      </c>
      <c r="B5253" s="22" t="s">
        <v>11731</v>
      </c>
      <c r="C5253" s="22" t="s">
        <v>65</v>
      </c>
      <c r="D5253" s="22" t="s">
        <v>61</v>
      </c>
      <c r="E5253" s="22" t="s">
        <v>13437</v>
      </c>
      <c r="F5253" s="31">
        <v>42949.693287037036</v>
      </c>
      <c r="G5253" s="31">
        <v>42951</v>
      </c>
      <c r="H5253" s="31">
        <v>43316</v>
      </c>
      <c r="I5253" s="31">
        <v>42979</v>
      </c>
      <c r="J5253" s="22" t="s">
        <v>73</v>
      </c>
      <c r="K5253" s="32" t="s">
        <v>74</v>
      </c>
      <c r="L5253" s="32" t="s">
        <v>13438</v>
      </c>
      <c r="N5253" s="24">
        <v>0</v>
      </c>
      <c r="O5253" s="24">
        <v>0</v>
      </c>
      <c r="P5253" s="32" t="s">
        <v>13439</v>
      </c>
      <c r="Q5253" s="43" t="s">
        <v>13440</v>
      </c>
      <c r="R5253" s="43" t="s">
        <v>78</v>
      </c>
      <c r="S5253" s="47">
        <v>6</v>
      </c>
    </row>
    <row r="5254" spans="1:19" ht="12.75">
      <c r="A5254" s="22" t="s">
        <v>60</v>
      </c>
      <c r="B5254" s="22" t="s">
        <v>11704</v>
      </c>
      <c r="C5254" s="22" t="s">
        <v>65</v>
      </c>
      <c r="D5254" s="22" t="s">
        <v>61</v>
      </c>
      <c r="E5254" s="22" t="s">
        <v>13441</v>
      </c>
      <c r="F5254" s="31">
        <v>42955.591874999998</v>
      </c>
      <c r="G5254" s="31">
        <v>42975</v>
      </c>
      <c r="H5254" s="31">
        <v>43340</v>
      </c>
      <c r="I5254" s="31">
        <v>42985.59003472222</v>
      </c>
      <c r="J5254" s="22" t="s">
        <v>73</v>
      </c>
      <c r="K5254" s="32" t="s">
        <v>80</v>
      </c>
      <c r="L5254" s="32" t="s">
        <v>13442</v>
      </c>
      <c r="N5254" s="24">
        <v>527.92660000000001</v>
      </c>
      <c r="O5254" s="24">
        <v>543.64</v>
      </c>
      <c r="P5254" s="32" t="s">
        <v>13443</v>
      </c>
      <c r="Q5254" s="43" t="s">
        <v>13444</v>
      </c>
      <c r="R5254" s="43" t="s">
        <v>78</v>
      </c>
      <c r="S5254" s="47">
        <v>5</v>
      </c>
    </row>
    <row r="5255" spans="1:19" ht="12.75">
      <c r="A5255" s="22" t="s">
        <v>60</v>
      </c>
      <c r="B5255" s="22" t="s">
        <v>11907</v>
      </c>
      <c r="C5255" s="22" t="s">
        <v>65</v>
      </c>
      <c r="D5255" s="22" t="s">
        <v>61</v>
      </c>
      <c r="E5255" s="22" t="s">
        <v>13445</v>
      </c>
      <c r="F5255" s="31">
        <v>42976.653356481482</v>
      </c>
      <c r="G5255" s="31">
        <v>42976</v>
      </c>
      <c r="H5255" s="31">
        <v>43341</v>
      </c>
      <c r="I5255" s="31">
        <v>43006.652615740742</v>
      </c>
      <c r="J5255" s="22" t="s">
        <v>73</v>
      </c>
      <c r="K5255" s="32" t="s">
        <v>80</v>
      </c>
      <c r="L5255" s="32" t="s">
        <v>13446</v>
      </c>
      <c r="N5255" s="24">
        <v>360.095</v>
      </c>
      <c r="O5255" s="24">
        <v>356.86</v>
      </c>
      <c r="P5255" s="32" t="s">
        <v>12331</v>
      </c>
      <c r="Q5255" s="43" t="s">
        <v>12332</v>
      </c>
      <c r="R5255" s="43" t="s">
        <v>78</v>
      </c>
      <c r="S5255" s="47">
        <v>5</v>
      </c>
    </row>
    <row r="5256" spans="1:19" ht="12.75">
      <c r="A5256" s="22" t="s">
        <v>60</v>
      </c>
      <c r="B5256" s="22" t="s">
        <v>11900</v>
      </c>
      <c r="C5256" s="22" t="s">
        <v>65</v>
      </c>
      <c r="D5256" s="22" t="s">
        <v>61</v>
      </c>
      <c r="E5256" s="22" t="s">
        <v>13447</v>
      </c>
      <c r="F5256" s="31">
        <v>42958.761724537035</v>
      </c>
      <c r="G5256" s="31">
        <v>42958</v>
      </c>
      <c r="H5256" s="31">
        <v>43323</v>
      </c>
      <c r="I5256" s="31">
        <v>42988</v>
      </c>
      <c r="J5256" s="22" t="s">
        <v>73</v>
      </c>
      <c r="K5256" s="32" t="s">
        <v>74</v>
      </c>
      <c r="L5256" s="32" t="s">
        <v>13448</v>
      </c>
      <c r="N5256" s="24">
        <v>676.525</v>
      </c>
      <c r="O5256" s="24">
        <v>0</v>
      </c>
      <c r="P5256" s="32" t="s">
        <v>2666</v>
      </c>
      <c r="Q5256" s="43" t="s">
        <v>2667</v>
      </c>
      <c r="R5256" s="43" t="s">
        <v>78</v>
      </c>
      <c r="S5256" s="47">
        <v>6</v>
      </c>
    </row>
    <row r="5257" spans="1:19" ht="12.75">
      <c r="A5257" s="22" t="s">
        <v>60</v>
      </c>
      <c r="B5257" s="22" t="s">
        <v>11768</v>
      </c>
      <c r="C5257" s="22" t="s">
        <v>65</v>
      </c>
      <c r="D5257" s="22" t="s">
        <v>61</v>
      </c>
      <c r="E5257" s="22" t="s">
        <v>13449</v>
      </c>
      <c r="F5257" s="31">
        <v>42976.419236111113</v>
      </c>
      <c r="G5257" s="31">
        <v>42993</v>
      </c>
      <c r="H5257" s="31">
        <v>43358</v>
      </c>
      <c r="I5257" s="31">
        <v>43006</v>
      </c>
      <c r="J5257" s="22" t="s">
        <v>73</v>
      </c>
      <c r="K5257" s="32" t="s">
        <v>85</v>
      </c>
      <c r="L5257" s="32" t="s">
        <v>13450</v>
      </c>
      <c r="N5257" s="24">
        <v>2686.6779999999999</v>
      </c>
      <c r="O5257" s="24">
        <v>2109.04</v>
      </c>
      <c r="P5257" s="32" t="s">
        <v>611</v>
      </c>
      <c r="Q5257" s="43" t="s">
        <v>612</v>
      </c>
      <c r="R5257" s="43" t="s">
        <v>93</v>
      </c>
      <c r="S5257" s="47">
        <v>5</v>
      </c>
    </row>
    <row r="5258" spans="1:19" ht="12.75">
      <c r="A5258" s="22" t="s">
        <v>60</v>
      </c>
      <c r="B5258" s="22" t="s">
        <v>12507</v>
      </c>
      <c r="C5258" s="22" t="s">
        <v>65</v>
      </c>
      <c r="D5258" s="22" t="s">
        <v>61</v>
      </c>
      <c r="E5258" s="22" t="s">
        <v>13451</v>
      </c>
      <c r="F5258" s="31">
        <v>42948.526539351849</v>
      </c>
      <c r="G5258" s="31">
        <v>42944</v>
      </c>
      <c r="H5258" s="31">
        <v>43309</v>
      </c>
      <c r="I5258" s="31">
        <v>42978</v>
      </c>
      <c r="J5258" s="22" t="s">
        <v>73</v>
      </c>
      <c r="K5258" s="32" t="s">
        <v>74</v>
      </c>
      <c r="L5258" s="32" t="s">
        <v>13452</v>
      </c>
      <c r="N5258" s="24">
        <v>471.93</v>
      </c>
      <c r="O5258" s="24">
        <v>0</v>
      </c>
      <c r="P5258" s="32" t="s">
        <v>13453</v>
      </c>
      <c r="Q5258" s="43" t="s">
        <v>13454</v>
      </c>
      <c r="R5258" s="43" t="s">
        <v>78</v>
      </c>
      <c r="S5258" s="47">
        <v>5</v>
      </c>
    </row>
    <row r="5259" spans="1:19" ht="12.75">
      <c r="A5259" s="22" t="s">
        <v>60</v>
      </c>
      <c r="B5259" s="22" t="s">
        <v>11724</v>
      </c>
      <c r="C5259" s="22" t="s">
        <v>65</v>
      </c>
      <c r="D5259" s="22" t="s">
        <v>61</v>
      </c>
      <c r="E5259" s="22" t="s">
        <v>13455</v>
      </c>
      <c r="F5259" s="31">
        <v>42969.600717592592</v>
      </c>
      <c r="G5259" s="31">
        <v>42978</v>
      </c>
      <c r="H5259" s="31">
        <v>43343</v>
      </c>
      <c r="I5259" s="31">
        <v>42999</v>
      </c>
      <c r="J5259" s="22" t="s">
        <v>73</v>
      </c>
      <c r="K5259" s="32" t="s">
        <v>74</v>
      </c>
      <c r="L5259" s="32" t="s">
        <v>13456</v>
      </c>
      <c r="N5259" s="24">
        <v>0</v>
      </c>
      <c r="O5259" s="24">
        <v>0</v>
      </c>
      <c r="P5259" s="32" t="s">
        <v>5362</v>
      </c>
      <c r="Q5259" s="43" t="s">
        <v>5363</v>
      </c>
      <c r="R5259" s="43" t="s">
        <v>78</v>
      </c>
      <c r="S5259" s="47">
        <v>5</v>
      </c>
    </row>
    <row r="5260" spans="1:19" ht="12.75">
      <c r="A5260" s="22" t="s">
        <v>60</v>
      </c>
      <c r="B5260" s="22" t="s">
        <v>11870</v>
      </c>
      <c r="C5260" s="22" t="s">
        <v>65</v>
      </c>
      <c r="D5260" s="22" t="s">
        <v>61</v>
      </c>
      <c r="E5260" s="22" t="s">
        <v>13457</v>
      </c>
      <c r="F5260" s="31">
        <v>42970.664039351854</v>
      </c>
      <c r="G5260" s="31">
        <v>42970</v>
      </c>
      <c r="H5260" s="31">
        <v>43335</v>
      </c>
      <c r="I5260" s="31">
        <v>43000</v>
      </c>
      <c r="J5260" s="22" t="s">
        <v>73</v>
      </c>
      <c r="K5260" s="32" t="s">
        <v>85</v>
      </c>
      <c r="L5260" s="32" t="s">
        <v>13458</v>
      </c>
      <c r="N5260" s="24">
        <v>6615.56</v>
      </c>
      <c r="O5260" s="24">
        <v>5940.6300000000001</v>
      </c>
      <c r="P5260" s="32" t="s">
        <v>3780</v>
      </c>
      <c r="Q5260" s="43" t="s">
        <v>3781</v>
      </c>
      <c r="R5260" s="43" t="s">
        <v>78</v>
      </c>
      <c r="S5260" s="47">
        <v>6</v>
      </c>
    </row>
    <row r="5261" spans="1:19" ht="12.75">
      <c r="A5261" s="22" t="s">
        <v>60</v>
      </c>
      <c r="B5261" s="22" t="s">
        <v>11775</v>
      </c>
      <c r="C5261" s="22" t="s">
        <v>65</v>
      </c>
      <c r="D5261" s="22" t="s">
        <v>61</v>
      </c>
      <c r="E5261" s="22" t="s">
        <v>13459</v>
      </c>
      <c r="F5261" s="31">
        <v>42951.411921296298</v>
      </c>
      <c r="G5261" s="31">
        <v>42966</v>
      </c>
      <c r="H5261" s="31">
        <v>43331</v>
      </c>
      <c r="I5261" s="31">
        <v>42981</v>
      </c>
      <c r="J5261" s="22" t="s">
        <v>73</v>
      </c>
      <c r="K5261" s="32" t="s">
        <v>85</v>
      </c>
      <c r="L5261" s="32" t="s">
        <v>13460</v>
      </c>
      <c r="N5261" s="24">
        <v>490.51830000000001</v>
      </c>
      <c r="O5261" s="24">
        <v>406.70</v>
      </c>
      <c r="P5261" s="32" t="s">
        <v>110</v>
      </c>
      <c r="Q5261" s="43" t="s">
        <v>111</v>
      </c>
      <c r="R5261" s="43" t="s">
        <v>78</v>
      </c>
      <c r="S5261" s="47">
        <v>4</v>
      </c>
    </row>
    <row r="5262" spans="1:19" ht="12.75">
      <c r="A5262" s="22" t="s">
        <v>60</v>
      </c>
      <c r="B5262" s="22" t="s">
        <v>11849</v>
      </c>
      <c r="C5262" s="22" t="s">
        <v>65</v>
      </c>
      <c r="D5262" s="22" t="s">
        <v>61</v>
      </c>
      <c r="E5262" s="22" t="s">
        <v>13461</v>
      </c>
      <c r="F5262" s="31">
        <v>42949.626666666663</v>
      </c>
      <c r="G5262" s="31">
        <v>42949</v>
      </c>
      <c r="H5262" s="31">
        <v>43314</v>
      </c>
      <c r="I5262" s="31">
        <v>42979</v>
      </c>
      <c r="J5262" s="22" t="s">
        <v>73</v>
      </c>
      <c r="K5262" s="32" t="s">
        <v>85</v>
      </c>
      <c r="L5262" s="32" t="s">
        <v>13462</v>
      </c>
      <c r="N5262" s="24">
        <v>667.97400000000005</v>
      </c>
      <c r="O5262" s="24">
        <v>389.04</v>
      </c>
      <c r="P5262" s="32" t="s">
        <v>9391</v>
      </c>
      <c r="Q5262" s="43" t="s">
        <v>9392</v>
      </c>
      <c r="R5262" s="43" t="s">
        <v>78</v>
      </c>
      <c r="S5262" s="47">
        <v>5</v>
      </c>
    </row>
    <row r="5263" spans="1:19" ht="12.75">
      <c r="A5263" s="22" t="s">
        <v>60</v>
      </c>
      <c r="B5263" s="22" t="s">
        <v>11700</v>
      </c>
      <c r="C5263" s="22" t="s">
        <v>65</v>
      </c>
      <c r="D5263" s="22" t="s">
        <v>61</v>
      </c>
      <c r="E5263" s="22" t="s">
        <v>13463</v>
      </c>
      <c r="F5263" s="31">
        <v>42974.086446759255</v>
      </c>
      <c r="G5263" s="31">
        <v>43009</v>
      </c>
      <c r="H5263" s="31">
        <v>43374</v>
      </c>
      <c r="I5263" s="31">
        <v>43034.086446759255</v>
      </c>
      <c r="J5263" s="22" t="s">
        <v>202</v>
      </c>
      <c r="K5263" s="32" t="s">
        <v>85</v>
      </c>
      <c r="L5263" s="32" t="s">
        <v>13464</v>
      </c>
      <c r="N5263" s="24">
        <v>1206.51</v>
      </c>
      <c r="O5263" s="24">
        <v>1206.51</v>
      </c>
      <c r="P5263" s="32" t="s">
        <v>8241</v>
      </c>
      <c r="Q5263" s="43" t="s">
        <v>8242</v>
      </c>
      <c r="R5263" s="43" t="s">
        <v>78</v>
      </c>
      <c r="S5263" s="47">
        <v>1</v>
      </c>
    </row>
    <row r="5264" spans="1:19" ht="12.75">
      <c r="A5264" s="22" t="s">
        <v>60</v>
      </c>
      <c r="B5264" s="22" t="s">
        <v>11907</v>
      </c>
      <c r="C5264" s="22" t="s">
        <v>65</v>
      </c>
      <c r="D5264" s="22" t="s">
        <v>61</v>
      </c>
      <c r="E5264" s="22" t="s">
        <v>13465</v>
      </c>
      <c r="F5264" s="31">
        <v>42970.564317129625</v>
      </c>
      <c r="G5264" s="31">
        <v>42993</v>
      </c>
      <c r="H5264" s="31">
        <v>43358</v>
      </c>
      <c r="I5264" s="31">
        <v>43000.559733796297</v>
      </c>
      <c r="J5264" s="22" t="s">
        <v>73</v>
      </c>
      <c r="K5264" s="32" t="s">
        <v>74</v>
      </c>
      <c r="L5264" s="32" t="s">
        <v>13466</v>
      </c>
      <c r="N5264" s="24">
        <v>8840.92</v>
      </c>
      <c r="O5264" s="24">
        <v>0</v>
      </c>
      <c r="P5264" s="32" t="s">
        <v>101</v>
      </c>
      <c r="Q5264" s="43" t="s">
        <v>102</v>
      </c>
      <c r="R5264" s="43" t="s">
        <v>78</v>
      </c>
      <c r="S5264" s="47">
        <v>5</v>
      </c>
    </row>
    <row r="5265" spans="1:19" ht="12.75">
      <c r="A5265" s="22" t="s">
        <v>60</v>
      </c>
      <c r="B5265" s="22" t="s">
        <v>11761</v>
      </c>
      <c r="C5265" s="22" t="s">
        <v>65</v>
      </c>
      <c r="D5265" s="22" t="s">
        <v>61</v>
      </c>
      <c r="E5265" s="22" t="s">
        <v>13467</v>
      </c>
      <c r="F5265" s="31">
        <v>42964.393078703702</v>
      </c>
      <c r="G5265" s="31">
        <v>42979</v>
      </c>
      <c r="H5265" s="31">
        <v>43344</v>
      </c>
      <c r="I5265" s="31">
        <v>42994.376828703702</v>
      </c>
      <c r="J5265" s="22" t="s">
        <v>73</v>
      </c>
      <c r="K5265" s="32" t="s">
        <v>80</v>
      </c>
      <c r="L5265" s="32" t="s">
        <v>13468</v>
      </c>
      <c r="N5265" s="24">
        <v>3024.5239999999999</v>
      </c>
      <c r="O5265" s="24">
        <v>2492.10</v>
      </c>
      <c r="P5265" s="32" t="s">
        <v>4414</v>
      </c>
      <c r="Q5265" s="43" t="s">
        <v>4415</v>
      </c>
      <c r="R5265" s="43" t="s">
        <v>78</v>
      </c>
      <c r="S5265" s="47">
        <v>5</v>
      </c>
    </row>
    <row r="5266" spans="1:19" ht="12.75">
      <c r="A5266" s="22" t="s">
        <v>60</v>
      </c>
      <c r="B5266" s="22" t="s">
        <v>11761</v>
      </c>
      <c r="C5266" s="22" t="s">
        <v>65</v>
      </c>
      <c r="D5266" s="22" t="s">
        <v>61</v>
      </c>
      <c r="E5266" s="22" t="s">
        <v>13469</v>
      </c>
      <c r="F5266" s="31">
        <v>42950.638078703705</v>
      </c>
      <c r="G5266" s="31">
        <v>42954</v>
      </c>
      <c r="H5266" s="31">
        <v>43319</v>
      </c>
      <c r="I5266" s="31">
        <v>42980.631238425922</v>
      </c>
      <c r="J5266" s="22" t="s">
        <v>73</v>
      </c>
      <c r="K5266" s="32" t="s">
        <v>80</v>
      </c>
      <c r="L5266" s="32" t="s">
        <v>13470</v>
      </c>
      <c r="N5266" s="24">
        <v>618.06709999999998</v>
      </c>
      <c r="O5266" s="24">
        <v>507.31</v>
      </c>
      <c r="P5266" s="32" t="s">
        <v>144</v>
      </c>
      <c r="Q5266" s="43" t="s">
        <v>145</v>
      </c>
      <c r="R5266" s="43" t="s">
        <v>78</v>
      </c>
      <c r="S5266" s="47">
        <v>5</v>
      </c>
    </row>
    <row r="5267" spans="1:19" ht="12.75">
      <c r="A5267" s="22" t="s">
        <v>60</v>
      </c>
      <c r="B5267" s="22" t="s">
        <v>11768</v>
      </c>
      <c r="C5267" s="22" t="s">
        <v>65</v>
      </c>
      <c r="D5267" s="22" t="s">
        <v>61</v>
      </c>
      <c r="E5267" s="22" t="s">
        <v>13471</v>
      </c>
      <c r="F5267" s="31">
        <v>42958.485659722217</v>
      </c>
      <c r="G5267" s="31">
        <v>42962</v>
      </c>
      <c r="H5267" s="31">
        <v>43327</v>
      </c>
      <c r="I5267" s="31">
        <v>42988</v>
      </c>
      <c r="J5267" s="22" t="s">
        <v>73</v>
      </c>
      <c r="K5267" s="32" t="s">
        <v>74</v>
      </c>
      <c r="L5267" s="32" t="s">
        <v>13472</v>
      </c>
      <c r="N5267" s="24">
        <v>325.56</v>
      </c>
      <c r="O5267" s="24">
        <v>0</v>
      </c>
      <c r="P5267" s="32" t="s">
        <v>547</v>
      </c>
      <c r="Q5267" s="43" t="s">
        <v>548</v>
      </c>
      <c r="R5267" s="43" t="s">
        <v>78</v>
      </c>
      <c r="S5267" s="47">
        <v>5</v>
      </c>
    </row>
    <row r="5268" spans="1:19" ht="12.75">
      <c r="A5268" s="22" t="s">
        <v>60</v>
      </c>
      <c r="B5268" s="22" t="s">
        <v>11761</v>
      </c>
      <c r="C5268" s="22" t="s">
        <v>65</v>
      </c>
      <c r="D5268" s="22" t="s">
        <v>61</v>
      </c>
      <c r="E5268" s="22" t="s">
        <v>13473</v>
      </c>
      <c r="F5268" s="31">
        <v>42948.689386574071</v>
      </c>
      <c r="G5268" s="31">
        <v>42721</v>
      </c>
      <c r="H5268" s="31">
        <v>43086</v>
      </c>
      <c r="I5268" s="31">
        <v>42978.680138888885</v>
      </c>
      <c r="J5268" s="22" t="s">
        <v>108</v>
      </c>
      <c r="K5268" s="32" t="s">
        <v>163</v>
      </c>
      <c r="L5268" s="32" t="s">
        <v>13474</v>
      </c>
      <c r="M5268" s="32" t="s">
        <v>13475</v>
      </c>
      <c r="N5268" s="24">
        <v>762.33</v>
      </c>
      <c r="O5268" s="24">
        <v>762.33</v>
      </c>
      <c r="P5268" s="32" t="s">
        <v>13476</v>
      </c>
      <c r="Q5268" s="43" t="s">
        <v>13477</v>
      </c>
      <c r="R5268" s="43" t="s">
        <v>78</v>
      </c>
      <c r="S5268" s="47">
        <v>1</v>
      </c>
    </row>
    <row r="5269" spans="1:19" ht="12.75">
      <c r="A5269" s="22" t="s">
        <v>60</v>
      </c>
      <c r="B5269" s="22" t="s">
        <v>11849</v>
      </c>
      <c r="C5269" s="22" t="s">
        <v>65</v>
      </c>
      <c r="D5269" s="22" t="s">
        <v>61</v>
      </c>
      <c r="E5269" s="22" t="s">
        <v>13478</v>
      </c>
      <c r="F5269" s="31">
        <v>42972.421354166661</v>
      </c>
      <c r="G5269" s="31">
        <v>42972</v>
      </c>
      <c r="H5269" s="31">
        <v>43337</v>
      </c>
      <c r="I5269" s="31">
        <v>43002</v>
      </c>
      <c r="J5269" s="22" t="s">
        <v>73</v>
      </c>
      <c r="K5269" s="32" t="s">
        <v>85</v>
      </c>
      <c r="L5269" s="32" t="s">
        <v>13479</v>
      </c>
      <c r="N5269" s="24">
        <v>1998.88</v>
      </c>
      <c r="O5269" s="24">
        <v>1653.51</v>
      </c>
      <c r="P5269" s="32" t="s">
        <v>543</v>
      </c>
      <c r="Q5269" s="43" t="s">
        <v>544</v>
      </c>
      <c r="R5269" s="43" t="s">
        <v>78</v>
      </c>
      <c r="S5269" s="47">
        <v>5</v>
      </c>
    </row>
    <row r="5270" spans="1:19" ht="12.75">
      <c r="A5270" s="22" t="s">
        <v>60</v>
      </c>
      <c r="B5270" s="22" t="s">
        <v>11734</v>
      </c>
      <c r="C5270" s="22" t="s">
        <v>65</v>
      </c>
      <c r="D5270" s="22" t="s">
        <v>61</v>
      </c>
      <c r="E5270" s="22" t="s">
        <v>13480</v>
      </c>
      <c r="F5270" s="31">
        <v>42951.662418981483</v>
      </c>
      <c r="G5270" s="31">
        <v>42977</v>
      </c>
      <c r="H5270" s="31">
        <v>43342</v>
      </c>
      <c r="I5270" s="31">
        <v>42981</v>
      </c>
      <c r="J5270" s="22" t="s">
        <v>73</v>
      </c>
      <c r="K5270" s="32" t="s">
        <v>196</v>
      </c>
      <c r="L5270" s="32" t="s">
        <v>13481</v>
      </c>
      <c r="N5270" s="24">
        <v>1168.8800000000001</v>
      </c>
      <c r="O5270" s="24">
        <v>0</v>
      </c>
      <c r="P5270" s="32" t="s">
        <v>144</v>
      </c>
      <c r="Q5270" s="43" t="s">
        <v>145</v>
      </c>
      <c r="R5270" s="43" t="s">
        <v>93</v>
      </c>
      <c r="S5270" s="47">
        <v>5</v>
      </c>
    </row>
    <row r="5271" spans="1:19" ht="12.75">
      <c r="A5271" s="22" t="s">
        <v>60</v>
      </c>
      <c r="B5271" s="22" t="s">
        <v>12144</v>
      </c>
      <c r="C5271" s="22" t="s">
        <v>65</v>
      </c>
      <c r="D5271" s="22" t="s">
        <v>61</v>
      </c>
      <c r="E5271" s="22" t="s">
        <v>13482</v>
      </c>
      <c r="F5271" s="31">
        <v>42961.463541666664</v>
      </c>
      <c r="G5271" s="31">
        <v>42973</v>
      </c>
      <c r="H5271" s="31">
        <v>43338</v>
      </c>
      <c r="I5271" s="31">
        <v>42991</v>
      </c>
      <c r="J5271" s="22" t="s">
        <v>73</v>
      </c>
      <c r="K5271" s="32" t="s">
        <v>163</v>
      </c>
      <c r="L5271" s="32" t="s">
        <v>13483</v>
      </c>
      <c r="M5271" s="32" t="s">
        <v>13484</v>
      </c>
      <c r="N5271" s="24">
        <v>972.605</v>
      </c>
      <c r="O5271" s="24">
        <v>721.48</v>
      </c>
      <c r="P5271" s="32" t="s">
        <v>386</v>
      </c>
      <c r="Q5271" s="43" t="s">
        <v>387</v>
      </c>
      <c r="R5271" s="43" t="s">
        <v>78</v>
      </c>
      <c r="S5271" s="47">
        <v>5</v>
      </c>
    </row>
    <row r="5272" spans="1:19" ht="12.75">
      <c r="A5272" s="22" t="s">
        <v>60</v>
      </c>
      <c r="B5272" s="22" t="s">
        <v>11768</v>
      </c>
      <c r="C5272" s="22" t="s">
        <v>65</v>
      </c>
      <c r="D5272" s="22" t="s">
        <v>61</v>
      </c>
      <c r="E5272" s="22" t="s">
        <v>13485</v>
      </c>
      <c r="F5272" s="31">
        <v>42961.56413194444</v>
      </c>
      <c r="G5272" s="31">
        <v>42961</v>
      </c>
      <c r="H5272" s="31">
        <v>43234</v>
      </c>
      <c r="I5272" s="31">
        <v>42991</v>
      </c>
      <c r="J5272" s="22" t="s">
        <v>73</v>
      </c>
      <c r="K5272" s="32" t="s">
        <v>163</v>
      </c>
      <c r="L5272" s="32" t="s">
        <v>13486</v>
      </c>
      <c r="M5272" s="32" t="s">
        <v>13487</v>
      </c>
      <c r="N5272" s="24">
        <v>996.93330000000003</v>
      </c>
      <c r="O5272" s="24">
        <v>837.13</v>
      </c>
      <c r="P5272" s="32" t="s">
        <v>144</v>
      </c>
      <c r="Q5272" s="43" t="s">
        <v>145</v>
      </c>
      <c r="R5272" s="43" t="s">
        <v>78</v>
      </c>
      <c r="S5272" s="47">
        <v>5</v>
      </c>
    </row>
    <row r="5273" spans="1:19" ht="12.75">
      <c r="A5273" s="22" t="s">
        <v>60</v>
      </c>
      <c r="B5273" s="22" t="s">
        <v>11712</v>
      </c>
      <c r="C5273" s="22" t="s">
        <v>65</v>
      </c>
      <c r="D5273" s="22" t="s">
        <v>61</v>
      </c>
      <c r="E5273" s="22" t="s">
        <v>13488</v>
      </c>
      <c r="F5273" s="31">
        <v>42970.41028935185</v>
      </c>
      <c r="G5273" s="31">
        <v>42975</v>
      </c>
      <c r="H5273" s="31">
        <v>43340</v>
      </c>
      <c r="I5273" s="31">
        <v>43000</v>
      </c>
      <c r="J5273" s="22" t="s">
        <v>73</v>
      </c>
      <c r="K5273" s="32" t="s">
        <v>85</v>
      </c>
      <c r="L5273" s="32" t="s">
        <v>13489</v>
      </c>
      <c r="N5273" s="24">
        <v>3649.3382999999999</v>
      </c>
      <c r="O5273" s="24">
        <v>2415.4299999999998</v>
      </c>
      <c r="P5273" s="32" t="s">
        <v>140</v>
      </c>
      <c r="Q5273" s="43" t="s">
        <v>141</v>
      </c>
      <c r="R5273" s="43" t="s">
        <v>78</v>
      </c>
      <c r="S5273" s="47">
        <v>4</v>
      </c>
    </row>
    <row r="5274" spans="1:19" ht="12.75">
      <c r="A5274" s="22" t="s">
        <v>60</v>
      </c>
      <c r="B5274" s="22" t="s">
        <v>11709</v>
      </c>
      <c r="C5274" s="22" t="s">
        <v>65</v>
      </c>
      <c r="D5274" s="22" t="s">
        <v>61</v>
      </c>
      <c r="E5274" s="22" t="s">
        <v>13490</v>
      </c>
      <c r="F5274" s="31">
        <v>42951.544062499997</v>
      </c>
      <c r="G5274" s="31">
        <v>42948</v>
      </c>
      <c r="H5274" s="31">
        <v>43313</v>
      </c>
      <c r="I5274" s="31">
        <v>42981</v>
      </c>
      <c r="J5274" s="22" t="s">
        <v>209</v>
      </c>
      <c r="K5274" s="32" t="s">
        <v>163</v>
      </c>
      <c r="L5274" s="32" t="s">
        <v>13491</v>
      </c>
      <c r="M5274" s="32" t="s">
        <v>13492</v>
      </c>
      <c r="N5274" s="24">
        <v>-1634.30</v>
      </c>
      <c r="O5274" s="24">
        <v>-1634.30</v>
      </c>
      <c r="P5274" s="32" t="s">
        <v>1376</v>
      </c>
      <c r="Q5274" s="43" t="s">
        <v>1377</v>
      </c>
      <c r="R5274" s="43" t="s">
        <v>78</v>
      </c>
      <c r="S5274" s="47">
        <v>1</v>
      </c>
    </row>
    <row r="5275" spans="1:19" ht="12.75">
      <c r="A5275" s="22" t="s">
        <v>60</v>
      </c>
      <c r="B5275" s="22" t="s">
        <v>11724</v>
      </c>
      <c r="C5275" s="22" t="s">
        <v>65</v>
      </c>
      <c r="D5275" s="22" t="s">
        <v>61</v>
      </c>
      <c r="E5275" s="22" t="s">
        <v>13493</v>
      </c>
      <c r="F5275" s="31">
        <v>42976.511261574073</v>
      </c>
      <c r="G5275" s="31">
        <v>42976</v>
      </c>
      <c r="H5275" s="31">
        <v>43341</v>
      </c>
      <c r="I5275" s="31">
        <v>43006</v>
      </c>
      <c r="J5275" s="22" t="s">
        <v>73</v>
      </c>
      <c r="K5275" s="32" t="s">
        <v>85</v>
      </c>
      <c r="L5275" s="32" t="s">
        <v>13494</v>
      </c>
      <c r="N5275" s="24">
        <v>450.70600000000002</v>
      </c>
      <c r="O5275" s="24">
        <v>448.66</v>
      </c>
      <c r="P5275" s="32" t="s">
        <v>288</v>
      </c>
      <c r="Q5275" s="43" t="s">
        <v>289</v>
      </c>
      <c r="R5275" s="43" t="s">
        <v>93</v>
      </c>
      <c r="S5275" s="47">
        <v>4</v>
      </c>
    </row>
    <row r="5276" spans="1:19" ht="12.75">
      <c r="A5276" s="22" t="s">
        <v>60</v>
      </c>
      <c r="B5276" s="22" t="s">
        <v>11727</v>
      </c>
      <c r="C5276" s="22" t="s">
        <v>65</v>
      </c>
      <c r="D5276" s="22" t="s">
        <v>61</v>
      </c>
      <c r="E5276" s="22" t="s">
        <v>13495</v>
      </c>
      <c r="F5276" s="31">
        <v>42961.458425925921</v>
      </c>
      <c r="G5276" s="31">
        <v>42961</v>
      </c>
      <c r="H5276" s="31">
        <v>43326</v>
      </c>
      <c r="I5276" s="31">
        <v>42991</v>
      </c>
      <c r="J5276" s="22" t="s">
        <v>73</v>
      </c>
      <c r="K5276" s="32" t="s">
        <v>74</v>
      </c>
      <c r="L5276" s="32" t="s">
        <v>13496</v>
      </c>
      <c r="N5276" s="24">
        <v>0</v>
      </c>
      <c r="O5276" s="24">
        <v>0</v>
      </c>
      <c r="P5276" s="32" t="s">
        <v>13497</v>
      </c>
      <c r="Q5276" s="43" t="s">
        <v>13498</v>
      </c>
      <c r="R5276" s="43" t="s">
        <v>78</v>
      </c>
      <c r="S5276" s="47">
        <v>5</v>
      </c>
    </row>
    <row r="5277" spans="1:19" ht="12.75">
      <c r="A5277" s="22" t="s">
        <v>60</v>
      </c>
      <c r="B5277" s="22" t="s">
        <v>11795</v>
      </c>
      <c r="C5277" s="22" t="s">
        <v>65</v>
      </c>
      <c r="D5277" s="22" t="s">
        <v>61</v>
      </c>
      <c r="E5277" s="22" t="s">
        <v>13499</v>
      </c>
      <c r="F5277" s="31">
        <v>42978.383854166663</v>
      </c>
      <c r="G5277" s="31">
        <v>42978</v>
      </c>
      <c r="H5277" s="31">
        <v>43343</v>
      </c>
      <c r="I5277" s="31">
        <v>43008</v>
      </c>
      <c r="J5277" s="22" t="s">
        <v>108</v>
      </c>
      <c r="K5277" s="32" t="s">
        <v>85</v>
      </c>
      <c r="L5277" s="32" t="s">
        <v>13500</v>
      </c>
      <c r="N5277" s="24">
        <v>-49.28</v>
      </c>
      <c r="O5277" s="24">
        <v>-49.28</v>
      </c>
      <c r="P5277" s="32" t="s">
        <v>144</v>
      </c>
      <c r="Q5277" s="43" t="s">
        <v>145</v>
      </c>
      <c r="R5277" s="43" t="s">
        <v>93</v>
      </c>
      <c r="S5277" s="47">
        <v>1</v>
      </c>
    </row>
    <row r="5278" spans="1:19" ht="12.75">
      <c r="A5278" s="22" t="s">
        <v>60</v>
      </c>
      <c r="B5278" s="22" t="s">
        <v>11849</v>
      </c>
      <c r="C5278" s="22" t="s">
        <v>65</v>
      </c>
      <c r="D5278" s="22" t="s">
        <v>61</v>
      </c>
      <c r="E5278" s="22" t="s">
        <v>13501</v>
      </c>
      <c r="F5278" s="31">
        <v>42950.589270833334</v>
      </c>
      <c r="G5278" s="31">
        <v>42973</v>
      </c>
      <c r="H5278" s="31">
        <v>43338</v>
      </c>
      <c r="I5278" s="31">
        <v>42980</v>
      </c>
      <c r="J5278" s="22" t="s">
        <v>73</v>
      </c>
      <c r="K5278" s="32" t="s">
        <v>80</v>
      </c>
      <c r="L5278" s="32" t="s">
        <v>13502</v>
      </c>
      <c r="N5278" s="24">
        <v>1007.2375</v>
      </c>
      <c r="O5278" s="24">
        <v>852.695</v>
      </c>
      <c r="P5278" s="32" t="s">
        <v>2625</v>
      </c>
      <c r="Q5278" s="43" t="s">
        <v>2626</v>
      </c>
      <c r="R5278" s="43" t="s">
        <v>78</v>
      </c>
      <c r="S5278" s="47">
        <v>6</v>
      </c>
    </row>
    <row r="5279" spans="1:19" ht="12.75">
      <c r="A5279" s="22" t="s">
        <v>60</v>
      </c>
      <c r="B5279" s="22" t="s">
        <v>12051</v>
      </c>
      <c r="C5279" s="22" t="s">
        <v>65</v>
      </c>
      <c r="D5279" s="22" t="s">
        <v>61</v>
      </c>
      <c r="E5279" s="22" t="s">
        <v>13503</v>
      </c>
      <c r="F5279" s="31">
        <v>42963.62195601852</v>
      </c>
      <c r="G5279" s="31">
        <v>43007</v>
      </c>
      <c r="H5279" s="31">
        <v>43372</v>
      </c>
      <c r="I5279" s="31">
        <v>43023.62195601852</v>
      </c>
      <c r="J5279" s="22" t="s">
        <v>73</v>
      </c>
      <c r="K5279" s="32" t="s">
        <v>80</v>
      </c>
      <c r="L5279" s="32" t="s">
        <v>13504</v>
      </c>
      <c r="N5279" s="24">
        <v>382.285</v>
      </c>
      <c r="O5279" s="24">
        <v>431.42</v>
      </c>
      <c r="P5279" s="32" t="s">
        <v>5409</v>
      </c>
      <c r="Q5279" s="43" t="s">
        <v>5410</v>
      </c>
      <c r="R5279" s="43" t="s">
        <v>78</v>
      </c>
      <c r="S5279" s="47">
        <v>5</v>
      </c>
    </row>
    <row r="5280" spans="1:19" ht="12.75">
      <c r="A5280" s="22" t="s">
        <v>60</v>
      </c>
      <c r="B5280" s="22" t="s">
        <v>11700</v>
      </c>
      <c r="C5280" s="22" t="s">
        <v>65</v>
      </c>
      <c r="D5280" s="22" t="s">
        <v>61</v>
      </c>
      <c r="E5280" s="22" t="s">
        <v>13505</v>
      </c>
      <c r="F5280" s="31">
        <v>42948.634884259256</v>
      </c>
      <c r="G5280" s="31">
        <v>42921</v>
      </c>
      <c r="H5280" s="31">
        <v>43286</v>
      </c>
      <c r="I5280" s="31">
        <v>42978</v>
      </c>
      <c r="J5280" s="22" t="s">
        <v>108</v>
      </c>
      <c r="K5280" s="32" t="s">
        <v>163</v>
      </c>
      <c r="L5280" s="32" t="s">
        <v>13506</v>
      </c>
      <c r="M5280" s="32" t="s">
        <v>13507</v>
      </c>
      <c r="N5280" s="24">
        <v>0</v>
      </c>
      <c r="O5280" s="24">
        <v>0</v>
      </c>
      <c r="P5280" s="32" t="s">
        <v>984</v>
      </c>
      <c r="Q5280" s="43" t="s">
        <v>985</v>
      </c>
      <c r="R5280" s="43" t="s">
        <v>78</v>
      </c>
      <c r="S5280" s="47">
        <v>1</v>
      </c>
    </row>
    <row r="5281" spans="1:19" ht="12.75">
      <c r="A5281" s="22" t="s">
        <v>60</v>
      </c>
      <c r="B5281" s="22" t="s">
        <v>11813</v>
      </c>
      <c r="C5281" s="22" t="s">
        <v>65</v>
      </c>
      <c r="D5281" s="22" t="s">
        <v>61</v>
      </c>
      <c r="E5281" s="22" t="s">
        <v>13508</v>
      </c>
      <c r="F5281" s="31">
        <v>42977.415000000001</v>
      </c>
      <c r="G5281" s="31">
        <v>42993</v>
      </c>
      <c r="H5281" s="31">
        <v>43358</v>
      </c>
      <c r="I5281" s="31">
        <v>43007</v>
      </c>
      <c r="J5281" s="22" t="s">
        <v>73</v>
      </c>
      <c r="K5281" s="32" t="s">
        <v>74</v>
      </c>
      <c r="L5281" s="32" t="s">
        <v>13509</v>
      </c>
      <c r="N5281" s="24">
        <v>932.6925</v>
      </c>
      <c r="O5281" s="24">
        <v>0</v>
      </c>
      <c r="P5281" s="32" t="s">
        <v>2997</v>
      </c>
      <c r="Q5281" s="43" t="s">
        <v>2998</v>
      </c>
      <c r="R5281" s="43" t="s">
        <v>78</v>
      </c>
      <c r="S5281" s="47">
        <v>5</v>
      </c>
    </row>
    <row r="5282" spans="1:19" ht="12.75">
      <c r="A5282" s="22" t="s">
        <v>60</v>
      </c>
      <c r="B5282" s="22" t="s">
        <v>11849</v>
      </c>
      <c r="C5282" s="22" t="s">
        <v>65</v>
      </c>
      <c r="D5282" s="22" t="s">
        <v>61</v>
      </c>
      <c r="E5282" s="22" t="s">
        <v>13510</v>
      </c>
      <c r="F5282" s="31">
        <v>42948.517581018517</v>
      </c>
      <c r="G5282" s="31">
        <v>42948</v>
      </c>
      <c r="H5282" s="31">
        <v>43313</v>
      </c>
      <c r="I5282" s="31">
        <v>42978</v>
      </c>
      <c r="J5282" s="22" t="s">
        <v>73</v>
      </c>
      <c r="K5282" s="32" t="s">
        <v>85</v>
      </c>
      <c r="L5282" s="32" t="s">
        <v>13511</v>
      </c>
      <c r="N5282" s="24">
        <v>417.274</v>
      </c>
      <c r="O5282" s="24">
        <v>431.92</v>
      </c>
      <c r="P5282" s="32" t="s">
        <v>511</v>
      </c>
      <c r="Q5282" s="43" t="s">
        <v>512</v>
      </c>
      <c r="R5282" s="43" t="s">
        <v>78</v>
      </c>
      <c r="S5282" s="47">
        <v>5</v>
      </c>
    </row>
    <row r="5283" spans="1:19" ht="12.75">
      <c r="A5283" s="22" t="s">
        <v>60</v>
      </c>
      <c r="B5283" s="22" t="s">
        <v>11709</v>
      </c>
      <c r="C5283" s="22" t="s">
        <v>65</v>
      </c>
      <c r="D5283" s="22" t="s">
        <v>61</v>
      </c>
      <c r="E5283" s="22" t="s">
        <v>13512</v>
      </c>
      <c r="F5283" s="31">
        <v>42958.539039351854</v>
      </c>
      <c r="G5283" s="31">
        <v>42769</v>
      </c>
      <c r="H5283" s="31">
        <v>43134</v>
      </c>
      <c r="I5283" s="31">
        <v>42988</v>
      </c>
      <c r="J5283" s="22" t="s">
        <v>108</v>
      </c>
      <c r="K5283" s="32" t="s">
        <v>74</v>
      </c>
      <c r="L5283" s="32" t="s">
        <v>13513</v>
      </c>
      <c r="N5283" s="24">
        <v>0</v>
      </c>
      <c r="O5283" s="24">
        <v>0</v>
      </c>
      <c r="P5283" s="32" t="s">
        <v>13514</v>
      </c>
      <c r="Q5283" s="43" t="s">
        <v>13515</v>
      </c>
      <c r="R5283" s="43" t="s">
        <v>93</v>
      </c>
      <c r="S5283" s="47">
        <v>1</v>
      </c>
    </row>
    <row r="5284" spans="1:19" ht="12.75">
      <c r="A5284" s="22" t="s">
        <v>60</v>
      </c>
      <c r="B5284" s="22" t="s">
        <v>11709</v>
      </c>
      <c r="C5284" s="22" t="s">
        <v>65</v>
      </c>
      <c r="D5284" s="22" t="s">
        <v>61</v>
      </c>
      <c r="E5284" s="22" t="s">
        <v>13516</v>
      </c>
      <c r="F5284" s="31">
        <v>42957.084965277776</v>
      </c>
      <c r="G5284" s="31">
        <v>42992</v>
      </c>
      <c r="H5284" s="31">
        <v>43357</v>
      </c>
      <c r="I5284" s="31">
        <v>43017.084965277776</v>
      </c>
      <c r="J5284" s="22" t="s">
        <v>202</v>
      </c>
      <c r="K5284" s="32" t="s">
        <v>85</v>
      </c>
      <c r="L5284" s="32" t="s">
        <v>13517</v>
      </c>
      <c r="N5284" s="24">
        <v>4548.0532999999996</v>
      </c>
      <c r="O5284" s="24">
        <v>4836.1899999999996</v>
      </c>
      <c r="P5284" s="32" t="s">
        <v>2481</v>
      </c>
      <c r="Q5284" s="43" t="s">
        <v>2482</v>
      </c>
      <c r="R5284" s="43" t="s">
        <v>78</v>
      </c>
      <c r="S5284" s="47">
        <v>6</v>
      </c>
    </row>
    <row r="5285" spans="1:19" ht="12.75">
      <c r="A5285" s="22" t="s">
        <v>60</v>
      </c>
      <c r="B5285" s="22" t="s">
        <v>11849</v>
      </c>
      <c r="C5285" s="22" t="s">
        <v>65</v>
      </c>
      <c r="D5285" s="22" t="s">
        <v>61</v>
      </c>
      <c r="E5285" s="22" t="s">
        <v>13518</v>
      </c>
      <c r="F5285" s="31">
        <v>42977.584004629629</v>
      </c>
      <c r="G5285" s="31">
        <v>42977</v>
      </c>
      <c r="H5285" s="31">
        <v>43342</v>
      </c>
      <c r="I5285" s="31">
        <v>43007</v>
      </c>
      <c r="J5285" s="22" t="s">
        <v>73</v>
      </c>
      <c r="K5285" s="32" t="s">
        <v>85</v>
      </c>
      <c r="L5285" s="32" t="s">
        <v>13519</v>
      </c>
      <c r="N5285" s="24">
        <v>337</v>
      </c>
      <c r="O5285" s="24">
        <v>337</v>
      </c>
      <c r="P5285" s="32" t="s">
        <v>217</v>
      </c>
      <c r="Q5285" s="43" t="s">
        <v>218</v>
      </c>
      <c r="R5285" s="43" t="s">
        <v>78</v>
      </c>
      <c r="S5285" s="47">
        <v>1</v>
      </c>
    </row>
    <row r="5286" spans="1:19" ht="12.75">
      <c r="A5286" s="22" t="s">
        <v>60</v>
      </c>
      <c r="B5286" s="22" t="s">
        <v>11700</v>
      </c>
      <c r="C5286" s="22" t="s">
        <v>65</v>
      </c>
      <c r="D5286" s="22" t="s">
        <v>61</v>
      </c>
      <c r="E5286" s="22" t="s">
        <v>13520</v>
      </c>
      <c r="F5286" s="31">
        <v>42977.66300925926</v>
      </c>
      <c r="G5286" s="31">
        <v>42983</v>
      </c>
      <c r="H5286" s="31">
        <v>43348</v>
      </c>
      <c r="I5286" s="31">
        <v>43007</v>
      </c>
      <c r="J5286" s="22" t="s">
        <v>73</v>
      </c>
      <c r="K5286" s="32" t="s">
        <v>74</v>
      </c>
      <c r="L5286" s="32" t="s">
        <v>13521</v>
      </c>
      <c r="N5286" s="24">
        <v>8703.18</v>
      </c>
      <c r="O5286" s="24">
        <v>0</v>
      </c>
      <c r="P5286" s="32" t="s">
        <v>2047</v>
      </c>
      <c r="Q5286" s="43" t="s">
        <v>2048</v>
      </c>
      <c r="R5286" s="43" t="s">
        <v>78</v>
      </c>
      <c r="S5286" s="47">
        <v>5</v>
      </c>
    </row>
    <row r="5287" spans="1:19" ht="12.75">
      <c r="A5287" s="22" t="s">
        <v>60</v>
      </c>
      <c r="B5287" s="22" t="s">
        <v>11750</v>
      </c>
      <c r="C5287" s="22" t="s">
        <v>65</v>
      </c>
      <c r="D5287" s="22" t="s">
        <v>61</v>
      </c>
      <c r="E5287" s="22" t="s">
        <v>13522</v>
      </c>
      <c r="F5287" s="31">
        <v>42971.547152777777</v>
      </c>
      <c r="G5287" s="31">
        <v>42978</v>
      </c>
      <c r="H5287" s="31">
        <v>43343</v>
      </c>
      <c r="I5287" s="31">
        <v>43001</v>
      </c>
      <c r="J5287" s="22" t="s">
        <v>73</v>
      </c>
      <c r="K5287" s="32" t="s">
        <v>74</v>
      </c>
      <c r="L5287" s="32" t="s">
        <v>13523</v>
      </c>
      <c r="N5287" s="24">
        <v>1045.3900000000001</v>
      </c>
      <c r="O5287" s="24">
        <v>0</v>
      </c>
      <c r="P5287" s="32" t="s">
        <v>746</v>
      </c>
      <c r="Q5287" s="43" t="s">
        <v>747</v>
      </c>
      <c r="R5287" s="43" t="s">
        <v>78</v>
      </c>
      <c r="S5287" s="47">
        <v>5</v>
      </c>
    </row>
    <row r="5288" spans="1:19" ht="12.75">
      <c r="A5288" s="22" t="s">
        <v>60</v>
      </c>
      <c r="B5288" s="22" t="s">
        <v>12153</v>
      </c>
      <c r="C5288" s="22" t="s">
        <v>65</v>
      </c>
      <c r="D5288" s="22" t="s">
        <v>61</v>
      </c>
      <c r="E5288" s="22" t="s">
        <v>13524</v>
      </c>
      <c r="F5288" s="31">
        <v>42963.396018518513</v>
      </c>
      <c r="G5288" s="31">
        <v>42963</v>
      </c>
      <c r="H5288" s="31">
        <v>43328</v>
      </c>
      <c r="I5288" s="31">
        <v>42993</v>
      </c>
      <c r="J5288" s="22" t="s">
        <v>73</v>
      </c>
      <c r="K5288" s="32" t="s">
        <v>74</v>
      </c>
      <c r="L5288" s="32" t="s">
        <v>13525</v>
      </c>
      <c r="N5288" s="24">
        <v>300</v>
      </c>
      <c r="O5288" s="24">
        <v>0</v>
      </c>
      <c r="P5288" s="32" t="s">
        <v>1644</v>
      </c>
      <c r="Q5288" s="43" t="s">
        <v>1645</v>
      </c>
      <c r="R5288" s="43" t="s">
        <v>78</v>
      </c>
      <c r="S5288" s="47">
        <v>5</v>
      </c>
    </row>
    <row r="5289" spans="1:19" ht="12.75">
      <c r="A5289" s="22" t="s">
        <v>60</v>
      </c>
      <c r="B5289" s="22" t="s">
        <v>11700</v>
      </c>
      <c r="C5289" s="22" t="s">
        <v>65</v>
      </c>
      <c r="D5289" s="22" t="s">
        <v>61</v>
      </c>
      <c r="E5289" s="22" t="s">
        <v>13526</v>
      </c>
      <c r="F5289" s="31">
        <v>42974.086423611108</v>
      </c>
      <c r="G5289" s="31">
        <v>43009</v>
      </c>
      <c r="H5289" s="31">
        <v>43374</v>
      </c>
      <c r="I5289" s="31">
        <v>43034.086423611108</v>
      </c>
      <c r="J5289" s="22" t="s">
        <v>202</v>
      </c>
      <c r="K5289" s="32" t="s">
        <v>85</v>
      </c>
      <c r="L5289" s="32" t="s">
        <v>13527</v>
      </c>
      <c r="N5289" s="24">
        <v>1559.08</v>
      </c>
      <c r="O5289" s="24">
        <v>1559.08</v>
      </c>
      <c r="P5289" s="32" t="s">
        <v>1082</v>
      </c>
      <c r="Q5289" s="43" t="s">
        <v>1083</v>
      </c>
      <c r="R5289" s="43" t="s">
        <v>78</v>
      </c>
      <c r="S5289" s="47">
        <v>1</v>
      </c>
    </row>
    <row r="5290" spans="1:19" ht="12.75">
      <c r="A5290" s="22" t="s">
        <v>60</v>
      </c>
      <c r="B5290" s="22" t="s">
        <v>11704</v>
      </c>
      <c r="C5290" s="22" t="s">
        <v>65</v>
      </c>
      <c r="D5290" s="22" t="s">
        <v>61</v>
      </c>
      <c r="E5290" s="22" t="s">
        <v>13528</v>
      </c>
      <c r="F5290" s="31">
        <v>42975.484942129631</v>
      </c>
      <c r="G5290" s="31">
        <v>42971</v>
      </c>
      <c r="H5290" s="31">
        <v>43336</v>
      </c>
      <c r="I5290" s="31">
        <v>43005.484293981477</v>
      </c>
      <c r="J5290" s="22" t="s">
        <v>108</v>
      </c>
      <c r="K5290" s="32" t="s">
        <v>85</v>
      </c>
      <c r="L5290" s="32" t="s">
        <v>13529</v>
      </c>
      <c r="N5290" s="24">
        <v>0</v>
      </c>
      <c r="O5290" s="24">
        <v>0</v>
      </c>
      <c r="P5290" s="32" t="s">
        <v>2327</v>
      </c>
      <c r="Q5290" s="43" t="s">
        <v>2328</v>
      </c>
      <c r="R5290" s="43" t="s">
        <v>93</v>
      </c>
      <c r="S5290" s="47">
        <v>1</v>
      </c>
    </row>
    <row r="5291" spans="1:19" ht="12.75">
      <c r="A5291" s="22" t="s">
        <v>60</v>
      </c>
      <c r="B5291" s="22" t="s">
        <v>11709</v>
      </c>
      <c r="C5291" s="22" t="s">
        <v>65</v>
      </c>
      <c r="D5291" s="22" t="s">
        <v>61</v>
      </c>
      <c r="E5291" s="22" t="s">
        <v>13530</v>
      </c>
      <c r="F5291" s="31">
        <v>42964.711863425924</v>
      </c>
      <c r="G5291" s="31">
        <v>42979</v>
      </c>
      <c r="H5291" s="31">
        <v>43344</v>
      </c>
      <c r="I5291" s="31">
        <v>42994</v>
      </c>
      <c r="J5291" s="22" t="s">
        <v>73</v>
      </c>
      <c r="K5291" s="32" t="s">
        <v>85</v>
      </c>
      <c r="L5291" s="32" t="s">
        <v>13531</v>
      </c>
      <c r="N5291" s="24">
        <v>484.12</v>
      </c>
      <c r="O5291" s="24">
        <v>484.12</v>
      </c>
      <c r="P5291" s="32" t="s">
        <v>11885</v>
      </c>
      <c r="Q5291" s="43" t="s">
        <v>11886</v>
      </c>
      <c r="R5291" s="43" t="s">
        <v>78</v>
      </c>
      <c r="S5291" s="47">
        <v>5</v>
      </c>
    </row>
    <row r="5292" spans="1:19" ht="12.75">
      <c r="A5292" s="22" t="s">
        <v>60</v>
      </c>
      <c r="B5292" s="22" t="s">
        <v>11704</v>
      </c>
      <c r="C5292" s="22" t="s">
        <v>65</v>
      </c>
      <c r="D5292" s="22" t="s">
        <v>61</v>
      </c>
      <c r="E5292" s="22" t="s">
        <v>13532</v>
      </c>
      <c r="F5292" s="31">
        <v>42977.595138888886</v>
      </c>
      <c r="G5292" s="31">
        <v>43006</v>
      </c>
      <c r="H5292" s="31">
        <v>43371</v>
      </c>
      <c r="I5292" s="31">
        <v>43007.58421296296</v>
      </c>
      <c r="J5292" s="22" t="s">
        <v>73</v>
      </c>
      <c r="K5292" s="32" t="s">
        <v>85</v>
      </c>
      <c r="L5292" s="32" t="s">
        <v>13533</v>
      </c>
      <c r="N5292" s="24">
        <v>1821.75</v>
      </c>
      <c r="O5292" s="24">
        <v>1223.9200000000001</v>
      </c>
      <c r="P5292" s="32" t="s">
        <v>8797</v>
      </c>
      <c r="Q5292" s="43" t="s">
        <v>8798</v>
      </c>
      <c r="R5292" s="43" t="s">
        <v>78</v>
      </c>
      <c r="S5292" s="47">
        <v>5</v>
      </c>
    </row>
    <row r="5293" spans="1:19" ht="12.75">
      <c r="A5293" s="22" t="s">
        <v>60</v>
      </c>
      <c r="B5293" s="22" t="s">
        <v>11727</v>
      </c>
      <c r="C5293" s="22" t="s">
        <v>65</v>
      </c>
      <c r="D5293" s="22" t="s">
        <v>61</v>
      </c>
      <c r="E5293" s="22" t="s">
        <v>13534</v>
      </c>
      <c r="F5293" s="31">
        <v>42972.544108796297</v>
      </c>
      <c r="G5293" s="31">
        <v>42972</v>
      </c>
      <c r="H5293" s="31">
        <v>43337</v>
      </c>
      <c r="I5293" s="31">
        <v>43002</v>
      </c>
      <c r="J5293" s="22" t="s">
        <v>73</v>
      </c>
      <c r="K5293" s="32" t="s">
        <v>85</v>
      </c>
      <c r="L5293" s="32" t="s">
        <v>13535</v>
      </c>
      <c r="N5293" s="24">
        <v>440.43</v>
      </c>
      <c r="O5293" s="24">
        <v>509.86</v>
      </c>
      <c r="P5293" s="32" t="s">
        <v>617</v>
      </c>
      <c r="Q5293" s="43" t="s">
        <v>618</v>
      </c>
      <c r="R5293" s="43" t="s">
        <v>93</v>
      </c>
      <c r="S5293" s="47">
        <v>6</v>
      </c>
    </row>
    <row r="5294" spans="1:19" ht="12.75">
      <c r="A5294" s="22" t="s">
        <v>60</v>
      </c>
      <c r="B5294" s="22" t="s">
        <v>11739</v>
      </c>
      <c r="C5294" s="22" t="s">
        <v>65</v>
      </c>
      <c r="D5294" s="22" t="s">
        <v>61</v>
      </c>
      <c r="E5294" s="22" t="s">
        <v>13536</v>
      </c>
      <c r="F5294" s="31">
        <v>42956.591145833328</v>
      </c>
      <c r="G5294" s="31">
        <v>42975</v>
      </c>
      <c r="H5294" s="31">
        <v>43340</v>
      </c>
      <c r="I5294" s="31">
        <v>42986.579710648148</v>
      </c>
      <c r="J5294" s="22" t="s">
        <v>73</v>
      </c>
      <c r="K5294" s="32" t="s">
        <v>80</v>
      </c>
      <c r="L5294" s="32" t="s">
        <v>13537</v>
      </c>
      <c r="N5294" s="24">
        <v>0</v>
      </c>
      <c r="O5294" s="24">
        <v>0</v>
      </c>
      <c r="P5294" s="32" t="s">
        <v>144</v>
      </c>
      <c r="Q5294" s="43" t="s">
        <v>145</v>
      </c>
      <c r="R5294" s="43" t="s">
        <v>78</v>
      </c>
      <c r="S5294" s="47">
        <v>4</v>
      </c>
    </row>
    <row r="5295" spans="1:19" ht="12.75">
      <c r="A5295" s="22" t="s">
        <v>60</v>
      </c>
      <c r="B5295" s="22" t="s">
        <v>11739</v>
      </c>
      <c r="C5295" s="22" t="s">
        <v>65</v>
      </c>
      <c r="D5295" s="22" t="s">
        <v>61</v>
      </c>
      <c r="E5295" s="22" t="s">
        <v>13538</v>
      </c>
      <c r="F5295" s="31">
        <v>42976.582395833335</v>
      </c>
      <c r="G5295" s="31">
        <v>42935</v>
      </c>
      <c r="H5295" s="31">
        <v>43309</v>
      </c>
      <c r="I5295" s="31">
        <v>43006.581712962958</v>
      </c>
      <c r="J5295" s="22" t="s">
        <v>108</v>
      </c>
      <c r="K5295" s="32" t="s">
        <v>85</v>
      </c>
      <c r="L5295" s="32" t="s">
        <v>13539</v>
      </c>
      <c r="N5295" s="24">
        <v>40.26</v>
      </c>
      <c r="O5295" s="24">
        <v>40.26</v>
      </c>
      <c r="P5295" s="32" t="s">
        <v>12124</v>
      </c>
      <c r="Q5295" s="43" t="s">
        <v>12125</v>
      </c>
      <c r="R5295" s="43" t="s">
        <v>78</v>
      </c>
      <c r="S5295" s="47">
        <v>1</v>
      </c>
    </row>
    <row r="5296" spans="1:19" ht="12.75">
      <c r="A5296" s="22" t="s">
        <v>60</v>
      </c>
      <c r="B5296" s="22" t="s">
        <v>11775</v>
      </c>
      <c r="C5296" s="22" t="s">
        <v>65</v>
      </c>
      <c r="D5296" s="22" t="s">
        <v>61</v>
      </c>
      <c r="E5296" s="22" t="s">
        <v>13540</v>
      </c>
      <c r="F5296" s="31">
        <v>42961.670266203699</v>
      </c>
      <c r="G5296" s="31">
        <v>42961</v>
      </c>
      <c r="H5296" s="31">
        <v>43326</v>
      </c>
      <c r="I5296" s="31">
        <v>42991</v>
      </c>
      <c r="J5296" s="22" t="s">
        <v>73</v>
      </c>
      <c r="K5296" s="32" t="s">
        <v>74</v>
      </c>
      <c r="L5296" s="32" t="s">
        <v>13541</v>
      </c>
      <c r="N5296" s="24">
        <v>306.25</v>
      </c>
      <c r="O5296" s="24">
        <v>0</v>
      </c>
      <c r="P5296" s="32" t="s">
        <v>13542</v>
      </c>
      <c r="Q5296" s="43" t="s">
        <v>13543</v>
      </c>
      <c r="R5296" s="43" t="s">
        <v>78</v>
      </c>
      <c r="S5296" s="47">
        <v>5</v>
      </c>
    </row>
    <row r="5297" spans="1:19" ht="12.75">
      <c r="A5297" s="22" t="s">
        <v>60</v>
      </c>
      <c r="B5297" s="22" t="s">
        <v>11712</v>
      </c>
      <c r="C5297" s="22" t="s">
        <v>65</v>
      </c>
      <c r="D5297" s="22" t="s">
        <v>61</v>
      </c>
      <c r="E5297" s="22" t="s">
        <v>13544</v>
      </c>
      <c r="F5297" s="31">
        <v>42956.589340277773</v>
      </c>
      <c r="G5297" s="31">
        <v>42978</v>
      </c>
      <c r="H5297" s="31">
        <v>43343</v>
      </c>
      <c r="I5297" s="31">
        <v>42986</v>
      </c>
      <c r="J5297" s="22" t="s">
        <v>73</v>
      </c>
      <c r="K5297" s="32" t="s">
        <v>74</v>
      </c>
      <c r="L5297" s="32" t="s">
        <v>13545</v>
      </c>
      <c r="N5297" s="24">
        <v>765.525</v>
      </c>
      <c r="O5297" s="24">
        <v>0</v>
      </c>
      <c r="P5297" s="32" t="s">
        <v>160</v>
      </c>
      <c r="Q5297" s="43" t="s">
        <v>161</v>
      </c>
      <c r="R5297" s="43" t="s">
        <v>78</v>
      </c>
      <c r="S5297" s="47">
        <v>5</v>
      </c>
    </row>
    <row r="5298" spans="1:19" ht="12.75">
      <c r="A5298" s="22" t="s">
        <v>60</v>
      </c>
      <c r="B5298" s="22" t="s">
        <v>12063</v>
      </c>
      <c r="C5298" s="22" t="s">
        <v>65</v>
      </c>
      <c r="D5298" s="22" t="s">
        <v>61</v>
      </c>
      <c r="E5298" s="22" t="s">
        <v>13546</v>
      </c>
      <c r="F5298" s="31">
        <v>42950.395752314813</v>
      </c>
      <c r="G5298" s="31">
        <v>42950</v>
      </c>
      <c r="H5298" s="31">
        <v>43315</v>
      </c>
      <c r="I5298" s="31">
        <v>42980</v>
      </c>
      <c r="J5298" s="22" t="s">
        <v>73</v>
      </c>
      <c r="K5298" s="32" t="s">
        <v>85</v>
      </c>
      <c r="L5298" s="32" t="s">
        <v>13547</v>
      </c>
      <c r="N5298" s="24">
        <v>559.38</v>
      </c>
      <c r="O5298" s="24">
        <v>559.38</v>
      </c>
      <c r="P5298" s="32" t="s">
        <v>746</v>
      </c>
      <c r="Q5298" s="43" t="s">
        <v>747</v>
      </c>
      <c r="R5298" s="43" t="s">
        <v>78</v>
      </c>
      <c r="S5298" s="47">
        <v>1</v>
      </c>
    </row>
    <row r="5299" spans="1:19" ht="12.75">
      <c r="A5299" s="22" t="s">
        <v>60</v>
      </c>
      <c r="B5299" s="22" t="s">
        <v>12507</v>
      </c>
      <c r="C5299" s="22" t="s">
        <v>65</v>
      </c>
      <c r="D5299" s="22" t="s">
        <v>61</v>
      </c>
      <c r="E5299" s="22" t="s">
        <v>13548</v>
      </c>
      <c r="F5299" s="31">
        <v>42972.710439814815</v>
      </c>
      <c r="G5299" s="31">
        <v>42975</v>
      </c>
      <c r="H5299" s="31">
        <v>43340</v>
      </c>
      <c r="I5299" s="31">
        <v>42951</v>
      </c>
      <c r="J5299" s="22" t="s">
        <v>73</v>
      </c>
      <c r="K5299" s="32" t="s">
        <v>80</v>
      </c>
      <c r="L5299" s="32" t="s">
        <v>13549</v>
      </c>
      <c r="N5299" s="24">
        <v>2182.7665999999999</v>
      </c>
      <c r="O5299" s="24">
        <v>2343.87</v>
      </c>
      <c r="P5299" s="32" t="s">
        <v>101</v>
      </c>
      <c r="Q5299" s="43" t="s">
        <v>102</v>
      </c>
      <c r="R5299" s="43" t="s">
        <v>78</v>
      </c>
      <c r="S5299" s="47">
        <v>4</v>
      </c>
    </row>
    <row r="5300" spans="1:19" ht="12.75">
      <c r="A5300" s="22" t="s">
        <v>60</v>
      </c>
      <c r="B5300" s="22" t="s">
        <v>11739</v>
      </c>
      <c r="C5300" s="22" t="s">
        <v>65</v>
      </c>
      <c r="D5300" s="22" t="s">
        <v>61</v>
      </c>
      <c r="E5300" s="22" t="s">
        <v>13550</v>
      </c>
      <c r="F5300" s="31">
        <v>42951.893229166664</v>
      </c>
      <c r="G5300" s="31">
        <v>42961</v>
      </c>
      <c r="H5300" s="31">
        <v>43340</v>
      </c>
      <c r="I5300" s="31">
        <v>42981.888252314813</v>
      </c>
      <c r="J5300" s="22" t="s">
        <v>73</v>
      </c>
      <c r="K5300" s="32" t="s">
        <v>74</v>
      </c>
      <c r="L5300" s="32" t="s">
        <v>13551</v>
      </c>
      <c r="N5300" s="24">
        <v>618.28660000000002</v>
      </c>
      <c r="O5300" s="24">
        <v>0</v>
      </c>
      <c r="P5300" s="32" t="s">
        <v>13552</v>
      </c>
      <c r="Q5300" s="43" t="s">
        <v>13553</v>
      </c>
      <c r="R5300" s="43" t="s">
        <v>78</v>
      </c>
      <c r="S5300" s="47">
        <v>5</v>
      </c>
    </row>
    <row r="5301" spans="1:19" ht="12.75">
      <c r="A5301" s="22" t="s">
        <v>60</v>
      </c>
      <c r="B5301" s="22" t="s">
        <v>11828</v>
      </c>
      <c r="C5301" s="22" t="s">
        <v>65</v>
      </c>
      <c r="D5301" s="22" t="s">
        <v>61</v>
      </c>
      <c r="E5301" s="22" t="s">
        <v>13554</v>
      </c>
      <c r="F5301" s="31">
        <v>42951.55369212963</v>
      </c>
      <c r="G5301" s="31">
        <v>42982</v>
      </c>
      <c r="H5301" s="31">
        <v>43347</v>
      </c>
      <c r="I5301" s="31">
        <v>42981.549490740741</v>
      </c>
      <c r="J5301" s="22" t="s">
        <v>73</v>
      </c>
      <c r="K5301" s="32" t="s">
        <v>80</v>
      </c>
      <c r="L5301" s="32" t="s">
        <v>13555</v>
      </c>
      <c r="N5301" s="24">
        <v>3219.078</v>
      </c>
      <c r="O5301" s="24">
        <v>2344.16</v>
      </c>
      <c r="P5301" s="32" t="s">
        <v>920</v>
      </c>
      <c r="Q5301" s="43" t="s">
        <v>921</v>
      </c>
      <c r="R5301" s="43" t="s">
        <v>78</v>
      </c>
      <c r="S5301" s="47">
        <v>5</v>
      </c>
    </row>
    <row r="5302" spans="1:19" ht="12.75">
      <c r="A5302" s="22" t="s">
        <v>60</v>
      </c>
      <c r="B5302" s="22" t="s">
        <v>11739</v>
      </c>
      <c r="C5302" s="22" t="s">
        <v>65</v>
      </c>
      <c r="D5302" s="22" t="s">
        <v>61</v>
      </c>
      <c r="E5302" s="22" t="s">
        <v>13556</v>
      </c>
      <c r="F5302" s="31">
        <v>42971.376400462963</v>
      </c>
      <c r="G5302" s="31">
        <v>42975</v>
      </c>
      <c r="H5302" s="31">
        <v>43340</v>
      </c>
      <c r="I5302" s="31">
        <v>43001.373159722221</v>
      </c>
      <c r="J5302" s="22" t="s">
        <v>73</v>
      </c>
      <c r="K5302" s="32" t="s">
        <v>74</v>
      </c>
      <c r="L5302" s="32" t="s">
        <v>13557</v>
      </c>
      <c r="N5302" s="24">
        <v>885.95</v>
      </c>
      <c r="O5302" s="24">
        <v>0</v>
      </c>
      <c r="P5302" s="32" t="s">
        <v>288</v>
      </c>
      <c r="Q5302" s="43" t="s">
        <v>289</v>
      </c>
      <c r="R5302" s="43" t="s">
        <v>78</v>
      </c>
      <c r="S5302" s="47">
        <v>5</v>
      </c>
    </row>
    <row r="5303" spans="1:19" ht="12.75">
      <c r="A5303" s="22" t="s">
        <v>60</v>
      </c>
      <c r="B5303" s="22" t="s">
        <v>11700</v>
      </c>
      <c r="C5303" s="22" t="s">
        <v>65</v>
      </c>
      <c r="D5303" s="22" t="s">
        <v>61</v>
      </c>
      <c r="E5303" s="22" t="s">
        <v>13558</v>
      </c>
      <c r="F5303" s="31">
        <v>42975.488020833334</v>
      </c>
      <c r="G5303" s="31">
        <v>42975</v>
      </c>
      <c r="H5303" s="31">
        <v>43340</v>
      </c>
      <c r="I5303" s="31">
        <v>43005</v>
      </c>
      <c r="J5303" s="22" t="s">
        <v>73</v>
      </c>
      <c r="K5303" s="32" t="s">
        <v>85</v>
      </c>
      <c r="L5303" s="32" t="s">
        <v>13559</v>
      </c>
      <c r="N5303" s="24">
        <v>1465.2032999999999</v>
      </c>
      <c r="O5303" s="24">
        <v>1147.8299999999999</v>
      </c>
      <c r="P5303" s="32" t="s">
        <v>101</v>
      </c>
      <c r="Q5303" s="43" t="s">
        <v>102</v>
      </c>
      <c r="R5303" s="43" t="s">
        <v>78</v>
      </c>
      <c r="S5303" s="47">
        <v>5</v>
      </c>
    </row>
    <row r="5304" spans="1:19" ht="12.75">
      <c r="A5304" s="22" t="s">
        <v>60</v>
      </c>
      <c r="B5304" s="22" t="s">
        <v>11709</v>
      </c>
      <c r="C5304" s="22" t="s">
        <v>65</v>
      </c>
      <c r="D5304" s="22" t="s">
        <v>61</v>
      </c>
      <c r="E5304" s="22" t="s">
        <v>13560</v>
      </c>
      <c r="F5304" s="31">
        <v>42966.085243055553</v>
      </c>
      <c r="G5304" s="31">
        <v>42992</v>
      </c>
      <c r="H5304" s="31">
        <v>43357</v>
      </c>
      <c r="I5304" s="31">
        <v>43026</v>
      </c>
      <c r="J5304" s="22" t="s">
        <v>202</v>
      </c>
      <c r="K5304" s="32" t="s">
        <v>80</v>
      </c>
      <c r="L5304" s="32" t="s">
        <v>13561</v>
      </c>
      <c r="N5304" s="24">
        <v>1562.0165999999999</v>
      </c>
      <c r="O5304" s="24">
        <v>1324.70</v>
      </c>
      <c r="P5304" s="32" t="s">
        <v>1175</v>
      </c>
      <c r="Q5304" s="43" t="s">
        <v>1176</v>
      </c>
      <c r="R5304" s="43" t="s">
        <v>78</v>
      </c>
      <c r="S5304" s="47">
        <v>5</v>
      </c>
    </row>
    <row r="5305" spans="1:19" ht="12.75">
      <c r="A5305" s="22" t="s">
        <v>60</v>
      </c>
      <c r="B5305" s="22" t="s">
        <v>11795</v>
      </c>
      <c r="C5305" s="22" t="s">
        <v>65</v>
      </c>
      <c r="D5305" s="22" t="s">
        <v>61</v>
      </c>
      <c r="E5305" s="22" t="s">
        <v>13562</v>
      </c>
      <c r="F5305" s="31">
        <v>42963.670891203699</v>
      </c>
      <c r="G5305" s="31">
        <v>42980</v>
      </c>
      <c r="H5305" s="31">
        <v>43345</v>
      </c>
      <c r="I5305" s="31">
        <v>42993</v>
      </c>
      <c r="J5305" s="22" t="s">
        <v>73</v>
      </c>
      <c r="K5305" s="32" t="s">
        <v>80</v>
      </c>
      <c r="L5305" s="32" t="s">
        <v>13563</v>
      </c>
      <c r="N5305" s="24">
        <v>2880.895</v>
      </c>
      <c r="O5305" s="24">
        <v>2198</v>
      </c>
      <c r="P5305" s="32" t="s">
        <v>657</v>
      </c>
      <c r="Q5305" s="43" t="s">
        <v>658</v>
      </c>
      <c r="R5305" s="43" t="s">
        <v>78</v>
      </c>
      <c r="S5305" s="47">
        <v>6</v>
      </c>
    </row>
    <row r="5306" spans="1:19" ht="12.75">
      <c r="A5306" s="22" t="s">
        <v>60</v>
      </c>
      <c r="B5306" s="22" t="s">
        <v>11709</v>
      </c>
      <c r="C5306" s="22" t="s">
        <v>65</v>
      </c>
      <c r="D5306" s="22" t="s">
        <v>61</v>
      </c>
      <c r="E5306" s="22" t="s">
        <v>13564</v>
      </c>
      <c r="F5306" s="31">
        <v>42955.421354166661</v>
      </c>
      <c r="G5306" s="31">
        <v>42962</v>
      </c>
      <c r="H5306" s="31">
        <v>43326</v>
      </c>
      <c r="I5306" s="31">
        <v>42985</v>
      </c>
      <c r="J5306" s="22" t="s">
        <v>73</v>
      </c>
      <c r="K5306" s="32" t="s">
        <v>85</v>
      </c>
      <c r="L5306" s="32" t="s">
        <v>13565</v>
      </c>
      <c r="N5306" s="24">
        <v>4381.17</v>
      </c>
      <c r="O5306" s="24">
        <v>4167.74</v>
      </c>
      <c r="P5306" s="32" t="s">
        <v>279</v>
      </c>
      <c r="Q5306" s="43" t="s">
        <v>280</v>
      </c>
      <c r="R5306" s="43" t="s">
        <v>78</v>
      </c>
      <c r="S5306" s="47">
        <v>5</v>
      </c>
    </row>
    <row r="5307" spans="1:19" ht="12.75">
      <c r="A5307" s="22" t="s">
        <v>60</v>
      </c>
      <c r="B5307" s="22" t="s">
        <v>11709</v>
      </c>
      <c r="C5307" s="22" t="s">
        <v>65</v>
      </c>
      <c r="D5307" s="22" t="s">
        <v>61</v>
      </c>
      <c r="E5307" s="22" t="s">
        <v>13566</v>
      </c>
      <c r="F5307" s="31">
        <v>42949.590624999997</v>
      </c>
      <c r="G5307" s="31">
        <v>42949</v>
      </c>
      <c r="H5307" s="31">
        <v>43313</v>
      </c>
      <c r="I5307" s="31">
        <v>42979</v>
      </c>
      <c r="J5307" s="22" t="s">
        <v>73</v>
      </c>
      <c r="K5307" s="32" t="s">
        <v>85</v>
      </c>
      <c r="L5307" s="32" t="s">
        <v>13567</v>
      </c>
      <c r="N5307" s="24">
        <v>1031.8983000000001</v>
      </c>
      <c r="O5307" s="24">
        <v>790.715</v>
      </c>
      <c r="P5307" s="32" t="s">
        <v>217</v>
      </c>
      <c r="Q5307" s="43" t="s">
        <v>218</v>
      </c>
      <c r="R5307" s="43" t="s">
        <v>78</v>
      </c>
      <c r="S5307" s="47">
        <v>5</v>
      </c>
    </row>
    <row r="5308" spans="1:19" ht="12.75">
      <c r="A5308" s="22" t="s">
        <v>60</v>
      </c>
      <c r="B5308" s="22" t="s">
        <v>12218</v>
      </c>
      <c r="C5308" s="22" t="s">
        <v>65</v>
      </c>
      <c r="D5308" s="22" t="s">
        <v>61</v>
      </c>
      <c r="E5308" s="22" t="s">
        <v>13568</v>
      </c>
      <c r="F5308" s="31">
        <v>42948.555300925924</v>
      </c>
      <c r="G5308" s="31">
        <v>42948</v>
      </c>
      <c r="H5308" s="31">
        <v>43313</v>
      </c>
      <c r="I5308" s="31">
        <v>42978</v>
      </c>
      <c r="J5308" s="22" t="s">
        <v>73</v>
      </c>
      <c r="K5308" s="32" t="s">
        <v>74</v>
      </c>
      <c r="L5308" s="32" t="s">
        <v>13569</v>
      </c>
      <c r="N5308" s="24">
        <v>0</v>
      </c>
      <c r="O5308" s="24">
        <v>0</v>
      </c>
      <c r="P5308" s="32" t="s">
        <v>505</v>
      </c>
      <c r="Q5308" s="43" t="s">
        <v>506</v>
      </c>
      <c r="R5308" s="43" t="s">
        <v>78</v>
      </c>
      <c r="S5308" s="47">
        <v>5</v>
      </c>
    </row>
    <row r="5309" spans="1:19" ht="12.75">
      <c r="A5309" s="22" t="s">
        <v>60</v>
      </c>
      <c r="B5309" s="22" t="s">
        <v>11700</v>
      </c>
      <c r="C5309" s="22" t="s">
        <v>65</v>
      </c>
      <c r="D5309" s="22" t="s">
        <v>61</v>
      </c>
      <c r="E5309" s="22" t="s">
        <v>13570</v>
      </c>
      <c r="F5309" s="31">
        <v>42950.390358796292</v>
      </c>
      <c r="G5309" s="31">
        <v>42963</v>
      </c>
      <c r="H5309" s="31">
        <v>43328</v>
      </c>
      <c r="I5309" s="31">
        <v>42980</v>
      </c>
      <c r="J5309" s="22" t="s">
        <v>73</v>
      </c>
      <c r="K5309" s="32" t="s">
        <v>85</v>
      </c>
      <c r="L5309" s="32" t="s">
        <v>13571</v>
      </c>
      <c r="N5309" s="24">
        <v>572.27</v>
      </c>
      <c r="O5309" s="24">
        <v>447.76</v>
      </c>
      <c r="P5309" s="32" t="s">
        <v>511</v>
      </c>
      <c r="Q5309" s="43" t="s">
        <v>512</v>
      </c>
      <c r="R5309" s="43" t="s">
        <v>78</v>
      </c>
      <c r="S5309" s="47">
        <v>5</v>
      </c>
    </row>
    <row r="5310" spans="1:19" ht="12.75">
      <c r="A5310" s="22" t="s">
        <v>60</v>
      </c>
      <c r="B5310" s="22" t="s">
        <v>11724</v>
      </c>
      <c r="C5310" s="22" t="s">
        <v>65</v>
      </c>
      <c r="D5310" s="22" t="s">
        <v>61</v>
      </c>
      <c r="E5310" s="22" t="s">
        <v>13572</v>
      </c>
      <c r="F5310" s="31">
        <v>42954.419722222221</v>
      </c>
      <c r="G5310" s="31">
        <v>42963</v>
      </c>
      <c r="H5310" s="31">
        <v>43328</v>
      </c>
      <c r="I5310" s="31">
        <v>42984</v>
      </c>
      <c r="J5310" s="22" t="s">
        <v>73</v>
      </c>
      <c r="K5310" s="32" t="s">
        <v>74</v>
      </c>
      <c r="L5310" s="32" t="s">
        <v>13573</v>
      </c>
      <c r="N5310" s="24">
        <v>1698.4066</v>
      </c>
      <c r="O5310" s="24">
        <v>0</v>
      </c>
      <c r="P5310" s="32" t="s">
        <v>144</v>
      </c>
      <c r="Q5310" s="43" t="s">
        <v>145</v>
      </c>
      <c r="R5310" s="43" t="s">
        <v>78</v>
      </c>
      <c r="S5310" s="47">
        <v>5</v>
      </c>
    </row>
    <row r="5311" spans="1:19" ht="12.75">
      <c r="A5311" s="22" t="s">
        <v>60</v>
      </c>
      <c r="B5311" s="22" t="s">
        <v>11709</v>
      </c>
      <c r="C5311" s="22" t="s">
        <v>65</v>
      </c>
      <c r="D5311" s="22" t="s">
        <v>61</v>
      </c>
      <c r="E5311" s="22" t="s">
        <v>13574</v>
      </c>
      <c r="F5311" s="31">
        <v>42963.500451388885</v>
      </c>
      <c r="G5311" s="31">
        <v>42973</v>
      </c>
      <c r="H5311" s="31">
        <v>43344</v>
      </c>
      <c r="I5311" s="31">
        <v>42993</v>
      </c>
      <c r="J5311" s="22" t="s">
        <v>73</v>
      </c>
      <c r="K5311" s="32" t="s">
        <v>74</v>
      </c>
      <c r="L5311" s="32" t="s">
        <v>13575</v>
      </c>
      <c r="N5311" s="24">
        <v>703.8275</v>
      </c>
      <c r="O5311" s="24">
        <v>0</v>
      </c>
      <c r="P5311" s="32" t="s">
        <v>144</v>
      </c>
      <c r="Q5311" s="43" t="s">
        <v>145</v>
      </c>
      <c r="R5311" s="43" t="s">
        <v>78</v>
      </c>
      <c r="S5311" s="47">
        <v>5</v>
      </c>
    </row>
    <row r="5312" spans="1:19" ht="12.75">
      <c r="A5312" s="22" t="s">
        <v>60</v>
      </c>
      <c r="B5312" s="22" t="s">
        <v>11739</v>
      </c>
      <c r="C5312" s="22" t="s">
        <v>65</v>
      </c>
      <c r="D5312" s="22" t="s">
        <v>61</v>
      </c>
      <c r="E5312" s="22" t="s">
        <v>13576</v>
      </c>
      <c r="F5312" s="31">
        <v>42961.410567129627</v>
      </c>
      <c r="G5312" s="31">
        <v>42961</v>
      </c>
      <c r="H5312" s="31">
        <v>43187</v>
      </c>
      <c r="I5312" s="31">
        <v>42991.407766203702</v>
      </c>
      <c r="J5312" s="22" t="s">
        <v>73</v>
      </c>
      <c r="K5312" s="32" t="s">
        <v>163</v>
      </c>
      <c r="L5312" s="32" t="s">
        <v>13577</v>
      </c>
      <c r="M5312" s="32" t="s">
        <v>13578</v>
      </c>
      <c r="N5312" s="24">
        <v>1193.23</v>
      </c>
      <c r="O5312" s="24">
        <v>1193.23</v>
      </c>
      <c r="P5312" s="32" t="s">
        <v>750</v>
      </c>
      <c r="Q5312" s="43" t="s">
        <v>751</v>
      </c>
      <c r="R5312" s="43" t="s">
        <v>93</v>
      </c>
      <c r="S5312" s="47">
        <v>1</v>
      </c>
    </row>
    <row r="5313" spans="1:19" ht="12.75">
      <c r="A5313" s="22" t="s">
        <v>60</v>
      </c>
      <c r="B5313" s="22" t="s">
        <v>11704</v>
      </c>
      <c r="C5313" s="22" t="s">
        <v>65</v>
      </c>
      <c r="D5313" s="22" t="s">
        <v>61</v>
      </c>
      <c r="E5313" s="22" t="s">
        <v>13579</v>
      </c>
      <c r="F5313" s="31">
        <v>42976.608171296291</v>
      </c>
      <c r="G5313" s="31">
        <v>42976</v>
      </c>
      <c r="H5313" s="31">
        <v>43341</v>
      </c>
      <c r="I5313" s="31">
        <v>43006.605104166665</v>
      </c>
      <c r="J5313" s="22" t="s">
        <v>73</v>
      </c>
      <c r="K5313" s="32" t="s">
        <v>74</v>
      </c>
      <c r="L5313" s="32" t="s">
        <v>13580</v>
      </c>
      <c r="N5313" s="24">
        <v>665.68</v>
      </c>
      <c r="O5313" s="24">
        <v>0</v>
      </c>
      <c r="P5313" s="32" t="s">
        <v>13581</v>
      </c>
      <c r="Q5313" s="43" t="s">
        <v>13582</v>
      </c>
      <c r="R5313" s="43" t="s">
        <v>78</v>
      </c>
      <c r="S5313" s="47">
        <v>5</v>
      </c>
    </row>
    <row r="5314" spans="1:19" ht="12.75">
      <c r="A5314" s="22" t="s">
        <v>60</v>
      </c>
      <c r="B5314" s="22" t="s">
        <v>11739</v>
      </c>
      <c r="C5314" s="22" t="s">
        <v>65</v>
      </c>
      <c r="D5314" s="22" t="s">
        <v>61</v>
      </c>
      <c r="E5314" s="22" t="s">
        <v>13583</v>
      </c>
      <c r="F5314" s="31">
        <v>42962.436122685183</v>
      </c>
      <c r="G5314" s="31">
        <v>42975</v>
      </c>
      <c r="H5314" s="31">
        <v>43340</v>
      </c>
      <c r="I5314" s="31">
        <v>42992.432847222219</v>
      </c>
      <c r="J5314" s="22" t="s">
        <v>73</v>
      </c>
      <c r="K5314" s="32" t="s">
        <v>196</v>
      </c>
      <c r="L5314" s="32" t="s">
        <v>13584</v>
      </c>
      <c r="N5314" s="24">
        <v>0</v>
      </c>
      <c r="O5314" s="24">
        <v>0</v>
      </c>
      <c r="P5314" s="32" t="s">
        <v>703</v>
      </c>
      <c r="Q5314" s="43" t="s">
        <v>704</v>
      </c>
      <c r="R5314" s="43" t="s">
        <v>93</v>
      </c>
      <c r="S5314" s="47">
        <v>5</v>
      </c>
    </row>
    <row r="5315" spans="1:19" ht="12.75">
      <c r="A5315" s="22" t="s">
        <v>60</v>
      </c>
      <c r="B5315" s="22" t="s">
        <v>11870</v>
      </c>
      <c r="C5315" s="22" t="s">
        <v>65</v>
      </c>
      <c r="D5315" s="22" t="s">
        <v>61</v>
      </c>
      <c r="E5315" s="22" t="s">
        <v>13585</v>
      </c>
      <c r="F5315" s="31">
        <v>42956.612569444442</v>
      </c>
      <c r="G5315" s="31">
        <v>42957</v>
      </c>
      <c r="H5315" s="31">
        <v>43322</v>
      </c>
      <c r="I5315" s="31">
        <v>42986</v>
      </c>
      <c r="J5315" s="22" t="s">
        <v>73</v>
      </c>
      <c r="K5315" s="32" t="s">
        <v>80</v>
      </c>
      <c r="L5315" s="32" t="s">
        <v>13586</v>
      </c>
      <c r="N5315" s="24">
        <v>752.51</v>
      </c>
      <c r="O5315" s="24">
        <v>752.51</v>
      </c>
      <c r="P5315" s="32" t="s">
        <v>547</v>
      </c>
      <c r="Q5315" s="43" t="s">
        <v>548</v>
      </c>
      <c r="R5315" s="43" t="s">
        <v>78</v>
      </c>
      <c r="S5315" s="47">
        <v>5</v>
      </c>
    </row>
    <row r="5316" spans="1:19" ht="12.75">
      <c r="A5316" s="22" t="s">
        <v>60</v>
      </c>
      <c r="B5316" s="22" t="s">
        <v>11849</v>
      </c>
      <c r="C5316" s="22" t="s">
        <v>65</v>
      </c>
      <c r="D5316" s="22" t="s">
        <v>61</v>
      </c>
      <c r="E5316" s="22" t="s">
        <v>13587</v>
      </c>
      <c r="F5316" s="31">
        <v>42951.609363425923</v>
      </c>
      <c r="G5316" s="31">
        <v>42947</v>
      </c>
      <c r="H5316" s="31">
        <v>43312</v>
      </c>
      <c r="I5316" s="31">
        <v>42981</v>
      </c>
      <c r="J5316" s="22" t="s">
        <v>209</v>
      </c>
      <c r="K5316" s="32" t="s">
        <v>85</v>
      </c>
      <c r="L5316" s="32" t="s">
        <v>13588</v>
      </c>
      <c r="M5316" s="32" t="s">
        <v>13589</v>
      </c>
      <c r="N5316" s="24">
        <v>-1699.12</v>
      </c>
      <c r="O5316" s="24">
        <v>-1699.12</v>
      </c>
      <c r="P5316" s="32" t="s">
        <v>6387</v>
      </c>
      <c r="Q5316" s="43" t="s">
        <v>6388</v>
      </c>
      <c r="R5316" s="43" t="s">
        <v>93</v>
      </c>
      <c r="S5316" s="47">
        <v>1</v>
      </c>
    </row>
    <row r="5317" spans="1:19" ht="12.75">
      <c r="A5317" s="22" t="s">
        <v>60</v>
      </c>
      <c r="B5317" s="22" t="s">
        <v>11709</v>
      </c>
      <c r="C5317" s="22" t="s">
        <v>65</v>
      </c>
      <c r="D5317" s="22" t="s">
        <v>61</v>
      </c>
      <c r="E5317" s="22" t="s">
        <v>13590</v>
      </c>
      <c r="F5317" s="31">
        <v>42950.056250000001</v>
      </c>
      <c r="G5317" s="31">
        <v>42992</v>
      </c>
      <c r="H5317" s="31">
        <v>43357</v>
      </c>
      <c r="I5317" s="31">
        <v>43010.056250000001</v>
      </c>
      <c r="J5317" s="22" t="s">
        <v>73</v>
      </c>
      <c r="K5317" s="32" t="s">
        <v>80</v>
      </c>
      <c r="L5317" s="32" t="s">
        <v>13591</v>
      </c>
      <c r="N5317" s="24">
        <v>2581.065</v>
      </c>
      <c r="O5317" s="24">
        <v>0</v>
      </c>
      <c r="P5317" s="32" t="s">
        <v>13592</v>
      </c>
      <c r="Q5317" s="43" t="s">
        <v>13593</v>
      </c>
      <c r="R5317" s="43" t="s">
        <v>78</v>
      </c>
      <c r="S5317" s="47">
        <v>6</v>
      </c>
    </row>
    <row r="5318" spans="1:19" ht="12.75">
      <c r="A5318" s="22" t="s">
        <v>60</v>
      </c>
      <c r="B5318" s="22" t="s">
        <v>11795</v>
      </c>
      <c r="C5318" s="22" t="s">
        <v>65</v>
      </c>
      <c r="D5318" s="22" t="s">
        <v>61</v>
      </c>
      <c r="E5318" s="22" t="s">
        <v>13594</v>
      </c>
      <c r="F5318" s="31">
        <v>42963.531134259254</v>
      </c>
      <c r="G5318" s="31">
        <v>42969</v>
      </c>
      <c r="H5318" s="31">
        <v>43334</v>
      </c>
      <c r="I5318" s="31">
        <v>42993</v>
      </c>
      <c r="J5318" s="22" t="s">
        <v>73</v>
      </c>
      <c r="K5318" s="32" t="s">
        <v>163</v>
      </c>
      <c r="L5318" s="32" t="s">
        <v>13595</v>
      </c>
      <c r="M5318" s="32" t="s">
        <v>13596</v>
      </c>
      <c r="N5318" s="24">
        <v>466.86660000000001</v>
      </c>
      <c r="O5318" s="24">
        <v>332.35</v>
      </c>
      <c r="P5318" s="32" t="s">
        <v>766</v>
      </c>
      <c r="Q5318" s="43" t="s">
        <v>767</v>
      </c>
      <c r="R5318" s="43" t="s">
        <v>78</v>
      </c>
      <c r="S5318" s="47">
        <v>6</v>
      </c>
    </row>
    <row r="5319" spans="1:19" ht="12.75">
      <c r="A5319" s="22" t="s">
        <v>60</v>
      </c>
      <c r="B5319" s="22" t="s">
        <v>11849</v>
      </c>
      <c r="C5319" s="22" t="s">
        <v>65</v>
      </c>
      <c r="D5319" s="22" t="s">
        <v>61</v>
      </c>
      <c r="E5319" s="22" t="s">
        <v>13597</v>
      </c>
      <c r="F5319" s="31">
        <v>42950.68200231481</v>
      </c>
      <c r="G5319" s="31">
        <v>42951</v>
      </c>
      <c r="H5319" s="31">
        <v>43316</v>
      </c>
      <c r="I5319" s="31">
        <v>42980</v>
      </c>
      <c r="J5319" s="22" t="s">
        <v>73</v>
      </c>
      <c r="K5319" s="32" t="s">
        <v>85</v>
      </c>
      <c r="L5319" s="32" t="s">
        <v>13598</v>
      </c>
      <c r="N5319" s="24">
        <v>394.54329999999999</v>
      </c>
      <c r="O5319" s="24">
        <v>351.03</v>
      </c>
      <c r="P5319" s="32" t="s">
        <v>13599</v>
      </c>
      <c r="Q5319" s="43" t="s">
        <v>13600</v>
      </c>
      <c r="R5319" s="43" t="s">
        <v>78</v>
      </c>
      <c r="S5319" s="47">
        <v>4</v>
      </c>
    </row>
    <row r="5320" spans="1:19" ht="12.75">
      <c r="A5320" s="22" t="s">
        <v>60</v>
      </c>
      <c r="B5320" s="22" t="s">
        <v>11700</v>
      </c>
      <c r="C5320" s="22" t="s">
        <v>65</v>
      </c>
      <c r="D5320" s="22" t="s">
        <v>61</v>
      </c>
      <c r="E5320" s="22" t="s">
        <v>13601</v>
      </c>
      <c r="F5320" s="31">
        <v>42970.431412037033</v>
      </c>
      <c r="G5320" s="31">
        <v>42970</v>
      </c>
      <c r="H5320" s="31">
        <v>43335</v>
      </c>
      <c r="I5320" s="31">
        <v>43000</v>
      </c>
      <c r="J5320" s="22" t="s">
        <v>73</v>
      </c>
      <c r="K5320" s="32" t="s">
        <v>80</v>
      </c>
      <c r="L5320" s="32" t="s">
        <v>13602</v>
      </c>
      <c r="N5320" s="24">
        <v>1096.01</v>
      </c>
      <c r="O5320" s="24">
        <v>997.43</v>
      </c>
      <c r="P5320" s="32" t="s">
        <v>105</v>
      </c>
      <c r="Q5320" s="43" t="s">
        <v>106</v>
      </c>
      <c r="R5320" s="43" t="s">
        <v>78</v>
      </c>
      <c r="S5320" s="47">
        <v>5</v>
      </c>
    </row>
    <row r="5321" spans="1:19" ht="12.75">
      <c r="A5321" s="22" t="s">
        <v>60</v>
      </c>
      <c r="B5321" s="22" t="s">
        <v>11727</v>
      </c>
      <c r="C5321" s="22" t="s">
        <v>65</v>
      </c>
      <c r="D5321" s="22" t="s">
        <v>61</v>
      </c>
      <c r="E5321" s="22" t="s">
        <v>13603</v>
      </c>
      <c r="F5321" s="31">
        <v>42965.538865740738</v>
      </c>
      <c r="G5321" s="31">
        <v>42965</v>
      </c>
      <c r="H5321" s="31">
        <v>43330</v>
      </c>
      <c r="I5321" s="31">
        <v>42995</v>
      </c>
      <c r="J5321" s="22" t="s">
        <v>73</v>
      </c>
      <c r="K5321" s="32" t="s">
        <v>85</v>
      </c>
      <c r="L5321" s="32" t="s">
        <v>13604</v>
      </c>
      <c r="N5321" s="24">
        <v>653.14329999999995</v>
      </c>
      <c r="O5321" s="24">
        <v>774.09</v>
      </c>
      <c r="P5321" s="32" t="s">
        <v>681</v>
      </c>
      <c r="Q5321" s="43" t="s">
        <v>682</v>
      </c>
      <c r="R5321" s="43" t="s">
        <v>78</v>
      </c>
      <c r="S5321" s="47">
        <v>5</v>
      </c>
    </row>
    <row r="5322" spans="1:19" ht="12.75">
      <c r="A5322" s="22" t="s">
        <v>60</v>
      </c>
      <c r="B5322" s="22" t="s">
        <v>11739</v>
      </c>
      <c r="C5322" s="22" t="s">
        <v>65</v>
      </c>
      <c r="D5322" s="22" t="s">
        <v>61</v>
      </c>
      <c r="E5322" s="22" t="s">
        <v>13605</v>
      </c>
      <c r="F5322" s="31">
        <v>42956.408645833333</v>
      </c>
      <c r="G5322" s="31">
        <v>42975</v>
      </c>
      <c r="H5322" s="31">
        <v>43340</v>
      </c>
      <c r="I5322" s="31">
        <v>42986.401030092587</v>
      </c>
      <c r="J5322" s="22" t="s">
        <v>73</v>
      </c>
      <c r="K5322" s="32" t="s">
        <v>85</v>
      </c>
      <c r="L5322" s="32" t="s">
        <v>13606</v>
      </c>
      <c r="N5322" s="24">
        <v>496.03620000000001</v>
      </c>
      <c r="O5322" s="24">
        <v>300.24</v>
      </c>
      <c r="P5322" s="32" t="s">
        <v>13607</v>
      </c>
      <c r="Q5322" s="43" t="s">
        <v>13608</v>
      </c>
      <c r="R5322" s="43" t="s">
        <v>78</v>
      </c>
      <c r="S5322" s="47">
        <v>5</v>
      </c>
    </row>
    <row r="5323" spans="1:19" ht="12.75">
      <c r="A5323" s="22" t="s">
        <v>60</v>
      </c>
      <c r="B5323" s="22" t="s">
        <v>11712</v>
      </c>
      <c r="C5323" s="22" t="s">
        <v>65</v>
      </c>
      <c r="D5323" s="22" t="s">
        <v>61</v>
      </c>
      <c r="E5323" s="22" t="s">
        <v>13609</v>
      </c>
      <c r="F5323" s="31">
        <v>42976.487662037034</v>
      </c>
      <c r="G5323" s="31">
        <v>43009</v>
      </c>
      <c r="H5323" s="31">
        <v>43374</v>
      </c>
      <c r="I5323" s="31">
        <v>43006</v>
      </c>
      <c r="J5323" s="22" t="s">
        <v>73</v>
      </c>
      <c r="K5323" s="32" t="s">
        <v>85</v>
      </c>
      <c r="L5323" s="32" t="s">
        <v>13610</v>
      </c>
      <c r="N5323" s="24">
        <v>842.37599999999998</v>
      </c>
      <c r="O5323" s="24">
        <v>830.96</v>
      </c>
      <c r="P5323" s="32" t="s">
        <v>703</v>
      </c>
      <c r="Q5323" s="43" t="s">
        <v>704</v>
      </c>
      <c r="R5323" s="43" t="s">
        <v>78</v>
      </c>
      <c r="S5323" s="47">
        <v>6</v>
      </c>
    </row>
    <row r="5324" spans="1:19" ht="12.75">
      <c r="A5324" s="22" t="s">
        <v>60</v>
      </c>
      <c r="B5324" s="22" t="s">
        <v>11724</v>
      </c>
      <c r="C5324" s="22" t="s">
        <v>65</v>
      </c>
      <c r="D5324" s="22" t="s">
        <v>61</v>
      </c>
      <c r="E5324" s="22" t="s">
        <v>13611</v>
      </c>
      <c r="F5324" s="31">
        <v>42962.45548611111</v>
      </c>
      <c r="G5324" s="31">
        <v>42971</v>
      </c>
      <c r="H5324" s="31">
        <v>43336</v>
      </c>
      <c r="I5324" s="31">
        <v>42992</v>
      </c>
      <c r="J5324" s="22" t="s">
        <v>73</v>
      </c>
      <c r="K5324" s="32" t="s">
        <v>74</v>
      </c>
      <c r="L5324" s="32" t="s">
        <v>13612</v>
      </c>
      <c r="N5324" s="24">
        <v>3947.14</v>
      </c>
      <c r="O5324" s="24">
        <v>0</v>
      </c>
      <c r="P5324" s="32" t="s">
        <v>454</v>
      </c>
      <c r="Q5324" s="43" t="s">
        <v>455</v>
      </c>
      <c r="R5324" s="43" t="s">
        <v>78</v>
      </c>
      <c r="S5324" s="47">
        <v>5</v>
      </c>
    </row>
    <row r="5325" spans="1:19" ht="12.75">
      <c r="A5325" s="22" t="s">
        <v>60</v>
      </c>
      <c r="B5325" s="22" t="s">
        <v>11750</v>
      </c>
      <c r="C5325" s="22" t="s">
        <v>65</v>
      </c>
      <c r="D5325" s="22" t="s">
        <v>61</v>
      </c>
      <c r="E5325" s="22" t="s">
        <v>13613</v>
      </c>
      <c r="F5325" s="31">
        <v>42969.447581018518</v>
      </c>
      <c r="G5325" s="31">
        <v>42972</v>
      </c>
      <c r="H5325" s="31">
        <v>43337</v>
      </c>
      <c r="I5325" s="31">
        <v>42999</v>
      </c>
      <c r="J5325" s="22" t="s">
        <v>73</v>
      </c>
      <c r="K5325" s="32" t="s">
        <v>80</v>
      </c>
      <c r="L5325" s="32" t="s">
        <v>13614</v>
      </c>
      <c r="N5325" s="24">
        <v>1180.3140000000001</v>
      </c>
      <c r="O5325" s="24">
        <v>0</v>
      </c>
      <c r="P5325" s="32" t="s">
        <v>1573</v>
      </c>
      <c r="Q5325" s="43" t="s">
        <v>1574</v>
      </c>
      <c r="R5325" s="43" t="s">
        <v>78</v>
      </c>
      <c r="S5325" s="47">
        <v>5</v>
      </c>
    </row>
    <row r="5326" spans="1:19" ht="12.75">
      <c r="A5326" s="22" t="s">
        <v>60</v>
      </c>
      <c r="B5326" s="22" t="s">
        <v>11761</v>
      </c>
      <c r="C5326" s="22" t="s">
        <v>65</v>
      </c>
      <c r="D5326" s="22" t="s">
        <v>61</v>
      </c>
      <c r="E5326" s="22" t="s">
        <v>13615</v>
      </c>
      <c r="F5326" s="31">
        <v>42973.091365740736</v>
      </c>
      <c r="G5326" s="31">
        <v>43008</v>
      </c>
      <c r="H5326" s="31">
        <v>43373</v>
      </c>
      <c r="I5326" s="31">
        <v>43033.091365740736</v>
      </c>
      <c r="J5326" s="22" t="s">
        <v>202</v>
      </c>
      <c r="K5326" s="32" t="s">
        <v>85</v>
      </c>
      <c r="L5326" s="32" t="s">
        <v>13616</v>
      </c>
      <c r="N5326" s="24">
        <v>862.42</v>
      </c>
      <c r="O5326" s="24">
        <v>862.42</v>
      </c>
      <c r="P5326" s="32" t="s">
        <v>551</v>
      </c>
      <c r="Q5326" s="43" t="s">
        <v>552</v>
      </c>
      <c r="R5326" s="43" t="s">
        <v>78</v>
      </c>
      <c r="S5326" s="47">
        <v>1</v>
      </c>
    </row>
    <row r="5327" spans="1:19" ht="12.75">
      <c r="A5327" s="22" t="s">
        <v>60</v>
      </c>
      <c r="B5327" s="22" t="s">
        <v>11700</v>
      </c>
      <c r="C5327" s="22" t="s">
        <v>65</v>
      </c>
      <c r="D5327" s="22" t="s">
        <v>61</v>
      </c>
      <c r="E5327" s="22" t="s">
        <v>13617</v>
      </c>
      <c r="F5327" s="31">
        <v>42961.613935185182</v>
      </c>
      <c r="G5327" s="31">
        <v>42961</v>
      </c>
      <c r="H5327" s="31">
        <v>43326</v>
      </c>
      <c r="I5327" s="31">
        <v>42991</v>
      </c>
      <c r="J5327" s="22" t="s">
        <v>73</v>
      </c>
      <c r="K5327" s="32" t="s">
        <v>85</v>
      </c>
      <c r="L5327" s="32" t="s">
        <v>13618</v>
      </c>
      <c r="N5327" s="24">
        <v>619.04399999999998</v>
      </c>
      <c r="O5327" s="24">
        <v>448.46</v>
      </c>
      <c r="P5327" s="32" t="s">
        <v>4549</v>
      </c>
      <c r="Q5327" s="43" t="s">
        <v>4550</v>
      </c>
      <c r="R5327" s="43" t="s">
        <v>78</v>
      </c>
      <c r="S5327" s="47">
        <v>5</v>
      </c>
    </row>
    <row r="5328" spans="1:19" ht="12.75">
      <c r="A5328" s="22" t="s">
        <v>60</v>
      </c>
      <c r="B5328" s="22" t="s">
        <v>11761</v>
      </c>
      <c r="C5328" s="22" t="s">
        <v>65</v>
      </c>
      <c r="D5328" s="22" t="s">
        <v>61</v>
      </c>
      <c r="E5328" s="22" t="s">
        <v>13619</v>
      </c>
      <c r="F5328" s="31">
        <v>42948.674490740741</v>
      </c>
      <c r="G5328" s="31">
        <v>42979</v>
      </c>
      <c r="H5328" s="31">
        <v>43344</v>
      </c>
      <c r="I5328" s="31">
        <v>42978.668148148143</v>
      </c>
      <c r="J5328" s="22" t="s">
        <v>73</v>
      </c>
      <c r="K5328" s="32" t="s">
        <v>80</v>
      </c>
      <c r="L5328" s="32" t="s">
        <v>13620</v>
      </c>
      <c r="N5328" s="24">
        <v>1342.13</v>
      </c>
      <c r="O5328" s="24">
        <v>0</v>
      </c>
      <c r="P5328" s="32" t="s">
        <v>9400</v>
      </c>
      <c r="Q5328" s="43" t="s">
        <v>9401</v>
      </c>
      <c r="R5328" s="43" t="s">
        <v>78</v>
      </c>
      <c r="S5328" s="47">
        <v>5</v>
      </c>
    </row>
    <row r="5329" spans="1:19" ht="12.75">
      <c r="A5329" s="22" t="s">
        <v>60</v>
      </c>
      <c r="B5329" s="22" t="s">
        <v>11750</v>
      </c>
      <c r="C5329" s="22" t="s">
        <v>65</v>
      </c>
      <c r="D5329" s="22" t="s">
        <v>61</v>
      </c>
      <c r="E5329" s="22" t="s">
        <v>13621</v>
      </c>
      <c r="F5329" s="31">
        <v>42977.554432870369</v>
      </c>
      <c r="G5329" s="31">
        <v>42978</v>
      </c>
      <c r="H5329" s="31">
        <v>43343</v>
      </c>
      <c r="I5329" s="31">
        <v>43007</v>
      </c>
      <c r="J5329" s="22" t="s">
        <v>73</v>
      </c>
      <c r="K5329" s="32" t="s">
        <v>74</v>
      </c>
      <c r="L5329" s="32" t="s">
        <v>13622</v>
      </c>
      <c r="N5329" s="24">
        <v>0</v>
      </c>
      <c r="O5329" s="24">
        <v>0</v>
      </c>
      <c r="P5329" s="32" t="s">
        <v>1082</v>
      </c>
      <c r="Q5329" s="43" t="s">
        <v>1083</v>
      </c>
      <c r="R5329" s="43" t="s">
        <v>78</v>
      </c>
      <c r="S5329" s="47">
        <v>5</v>
      </c>
    </row>
    <row r="5330" spans="1:19" ht="12.75">
      <c r="A5330" s="22" t="s">
        <v>60</v>
      </c>
      <c r="B5330" s="22" t="s">
        <v>11768</v>
      </c>
      <c r="C5330" s="22" t="s">
        <v>65</v>
      </c>
      <c r="D5330" s="22" t="s">
        <v>61</v>
      </c>
      <c r="E5330" s="22" t="s">
        <v>13623</v>
      </c>
      <c r="F5330" s="31">
        <v>42975.685057870367</v>
      </c>
      <c r="G5330" s="31">
        <v>43007</v>
      </c>
      <c r="H5330" s="31">
        <v>43372</v>
      </c>
      <c r="I5330" s="31">
        <v>43005</v>
      </c>
      <c r="J5330" s="22" t="s">
        <v>73</v>
      </c>
      <c r="K5330" s="32" t="s">
        <v>74</v>
      </c>
      <c r="L5330" s="32" t="s">
        <v>13624</v>
      </c>
      <c r="N5330" s="24">
        <v>1094.3699999999999</v>
      </c>
      <c r="O5330" s="24">
        <v>0</v>
      </c>
      <c r="P5330" s="32" t="s">
        <v>160</v>
      </c>
      <c r="Q5330" s="43" t="s">
        <v>161</v>
      </c>
      <c r="R5330" s="43" t="s">
        <v>78</v>
      </c>
      <c r="S5330" s="47">
        <v>5</v>
      </c>
    </row>
    <row r="5331" spans="1:19" ht="12.75">
      <c r="A5331" s="22" t="s">
        <v>60</v>
      </c>
      <c r="B5331" s="22" t="s">
        <v>11775</v>
      </c>
      <c r="C5331" s="22" t="s">
        <v>65</v>
      </c>
      <c r="D5331" s="22" t="s">
        <v>61</v>
      </c>
      <c r="E5331" s="22" t="s">
        <v>13625</v>
      </c>
      <c r="F5331" s="31">
        <v>42957.495092592588</v>
      </c>
      <c r="G5331" s="31">
        <v>42974</v>
      </c>
      <c r="H5331" s="31">
        <v>43339</v>
      </c>
      <c r="I5331" s="31">
        <v>42987</v>
      </c>
      <c r="J5331" s="22" t="s">
        <v>73</v>
      </c>
      <c r="K5331" s="32" t="s">
        <v>74</v>
      </c>
      <c r="L5331" s="32" t="s">
        <v>13626</v>
      </c>
      <c r="N5331" s="24">
        <v>0</v>
      </c>
      <c r="O5331" s="24">
        <v>0</v>
      </c>
      <c r="P5331" s="32" t="s">
        <v>327</v>
      </c>
      <c r="Q5331" s="43" t="s">
        <v>328</v>
      </c>
      <c r="R5331" s="43" t="s">
        <v>78</v>
      </c>
      <c r="S5331" s="47">
        <v>5</v>
      </c>
    </row>
    <row r="5332" spans="1:19" ht="12.75">
      <c r="A5332" s="22" t="s">
        <v>60</v>
      </c>
      <c r="B5332" s="22" t="s">
        <v>11907</v>
      </c>
      <c r="C5332" s="22" t="s">
        <v>65</v>
      </c>
      <c r="D5332" s="22" t="s">
        <v>61</v>
      </c>
      <c r="E5332" s="22" t="s">
        <v>13627</v>
      </c>
      <c r="F5332" s="31">
        <v>42948.685034722221</v>
      </c>
      <c r="G5332" s="31">
        <v>42967</v>
      </c>
      <c r="H5332" s="31">
        <v>43332</v>
      </c>
      <c r="I5332" s="31">
        <v>43008.684340277774</v>
      </c>
      <c r="J5332" s="22" t="s">
        <v>73</v>
      </c>
      <c r="K5332" s="32" t="s">
        <v>74</v>
      </c>
      <c r="L5332" s="32" t="s">
        <v>13628</v>
      </c>
      <c r="N5332" s="24">
        <v>617.48400000000004</v>
      </c>
      <c r="O5332" s="24">
        <v>0</v>
      </c>
      <c r="P5332" s="32" t="s">
        <v>160</v>
      </c>
      <c r="Q5332" s="43" t="s">
        <v>161</v>
      </c>
      <c r="R5332" s="43" t="s">
        <v>78</v>
      </c>
      <c r="S5332" s="47">
        <v>5</v>
      </c>
    </row>
    <row r="5333" spans="1:19" ht="12.75">
      <c r="A5333" s="22" t="s">
        <v>60</v>
      </c>
      <c r="B5333" s="22" t="s">
        <v>11790</v>
      </c>
      <c r="C5333" s="22" t="s">
        <v>65</v>
      </c>
      <c r="D5333" s="22" t="s">
        <v>61</v>
      </c>
      <c r="E5333" s="22" t="s">
        <v>13629</v>
      </c>
      <c r="F5333" s="31">
        <v>42951.404560185183</v>
      </c>
      <c r="G5333" s="31">
        <v>42973</v>
      </c>
      <c r="H5333" s="31">
        <v>43338</v>
      </c>
      <c r="I5333" s="31">
        <v>42981</v>
      </c>
      <c r="J5333" s="22" t="s">
        <v>73</v>
      </c>
      <c r="K5333" s="32" t="s">
        <v>74</v>
      </c>
      <c r="L5333" s="32" t="s">
        <v>13630</v>
      </c>
      <c r="N5333" s="24">
        <v>7650.7674999999999</v>
      </c>
      <c r="O5333" s="24">
        <v>0</v>
      </c>
      <c r="P5333" s="32" t="s">
        <v>1199</v>
      </c>
      <c r="Q5333" s="43" t="s">
        <v>1200</v>
      </c>
      <c r="R5333" s="43" t="s">
        <v>78</v>
      </c>
      <c r="S5333" s="47">
        <v>4</v>
      </c>
    </row>
    <row r="5334" spans="1:19" ht="12.75">
      <c r="A5334" s="22" t="s">
        <v>60</v>
      </c>
      <c r="B5334" s="22" t="s">
        <v>11709</v>
      </c>
      <c r="C5334" s="22" t="s">
        <v>65</v>
      </c>
      <c r="D5334" s="22" t="s">
        <v>61</v>
      </c>
      <c r="E5334" s="22" t="s">
        <v>13631</v>
      </c>
      <c r="F5334" s="31">
        <v>42968.418819444443</v>
      </c>
      <c r="G5334" s="31">
        <v>42985</v>
      </c>
      <c r="H5334" s="31">
        <v>43357</v>
      </c>
      <c r="I5334" s="31">
        <v>42998</v>
      </c>
      <c r="J5334" s="22" t="s">
        <v>73</v>
      </c>
      <c r="K5334" s="32" t="s">
        <v>74</v>
      </c>
      <c r="L5334" s="32" t="s">
        <v>13632</v>
      </c>
      <c r="N5334" s="24">
        <v>0</v>
      </c>
      <c r="O5334" s="24">
        <v>0</v>
      </c>
      <c r="P5334" s="32" t="s">
        <v>2238</v>
      </c>
      <c r="Q5334" s="43" t="s">
        <v>2239</v>
      </c>
      <c r="R5334" s="43" t="s">
        <v>78</v>
      </c>
      <c r="S5334" s="47">
        <v>5</v>
      </c>
    </row>
    <row r="5335" spans="1:19" ht="12.75">
      <c r="A5335" s="22" t="s">
        <v>60</v>
      </c>
      <c r="B5335" s="22" t="s">
        <v>11700</v>
      </c>
      <c r="C5335" s="22" t="s">
        <v>65</v>
      </c>
      <c r="D5335" s="22" t="s">
        <v>61</v>
      </c>
      <c r="E5335" s="22" t="s">
        <v>13633</v>
      </c>
      <c r="F5335" s="31">
        <v>42964.653668981482</v>
      </c>
      <c r="G5335" s="31">
        <v>42964</v>
      </c>
      <c r="H5335" s="31">
        <v>43329</v>
      </c>
      <c r="I5335" s="31">
        <v>42994</v>
      </c>
      <c r="J5335" s="22" t="s">
        <v>73</v>
      </c>
      <c r="K5335" s="32" t="s">
        <v>74</v>
      </c>
      <c r="L5335" s="32" t="s">
        <v>13634</v>
      </c>
      <c r="N5335" s="24">
        <v>0</v>
      </c>
      <c r="O5335" s="24">
        <v>0</v>
      </c>
      <c r="P5335" s="32" t="s">
        <v>101</v>
      </c>
      <c r="Q5335" s="43" t="s">
        <v>102</v>
      </c>
      <c r="R5335" s="43" t="s">
        <v>78</v>
      </c>
      <c r="S5335" s="47">
        <v>5</v>
      </c>
    </row>
    <row r="5336" spans="1:19" ht="12.75">
      <c r="A5336" s="22" t="s">
        <v>60</v>
      </c>
      <c r="B5336" s="22" t="s">
        <v>11750</v>
      </c>
      <c r="C5336" s="22" t="s">
        <v>65</v>
      </c>
      <c r="D5336" s="22" t="s">
        <v>61</v>
      </c>
      <c r="E5336" s="22" t="s">
        <v>13635</v>
      </c>
      <c r="F5336" s="31">
        <v>42969.042280092588</v>
      </c>
      <c r="G5336" s="31">
        <v>43038</v>
      </c>
      <c r="H5336" s="31">
        <v>43403</v>
      </c>
      <c r="I5336" s="31">
        <v>43029.042280092588</v>
      </c>
      <c r="J5336" s="22" t="s">
        <v>73</v>
      </c>
      <c r="K5336" s="32" t="s">
        <v>74</v>
      </c>
      <c r="L5336" s="32" t="s">
        <v>13636</v>
      </c>
      <c r="N5336" s="24">
        <v>0</v>
      </c>
      <c r="O5336" s="24">
        <v>0</v>
      </c>
      <c r="P5336" s="32" t="s">
        <v>4786</v>
      </c>
      <c r="Q5336" s="43" t="s">
        <v>4787</v>
      </c>
      <c r="R5336" s="43" t="s">
        <v>78</v>
      </c>
      <c r="S5336" s="47">
        <v>4</v>
      </c>
    </row>
    <row r="5337" spans="1:19" ht="12.75">
      <c r="A5337" s="22" t="s">
        <v>60</v>
      </c>
      <c r="B5337" s="22" t="s">
        <v>11739</v>
      </c>
      <c r="C5337" s="22" t="s">
        <v>65</v>
      </c>
      <c r="D5337" s="22" t="s">
        <v>61</v>
      </c>
      <c r="E5337" s="22" t="s">
        <v>13637</v>
      </c>
      <c r="F5337" s="31">
        <v>42966.520509259259</v>
      </c>
      <c r="G5337" s="31">
        <v>42975</v>
      </c>
      <c r="H5337" s="31">
        <v>43340</v>
      </c>
      <c r="I5337" s="31">
        <v>42996.495671296296</v>
      </c>
      <c r="J5337" s="22" t="s">
        <v>73</v>
      </c>
      <c r="K5337" s="32" t="s">
        <v>74</v>
      </c>
      <c r="L5337" s="32" t="s">
        <v>13638</v>
      </c>
      <c r="N5337" s="24">
        <v>6892</v>
      </c>
      <c r="O5337" s="24">
        <v>0</v>
      </c>
      <c r="P5337" s="32" t="s">
        <v>3792</v>
      </c>
      <c r="Q5337" s="43" t="s">
        <v>3793</v>
      </c>
      <c r="R5337" s="43" t="s">
        <v>78</v>
      </c>
      <c r="S5337" s="47">
        <v>5</v>
      </c>
    </row>
    <row r="5338" spans="1:19" ht="12.75">
      <c r="A5338" s="22" t="s">
        <v>60</v>
      </c>
      <c r="B5338" s="22" t="s">
        <v>11734</v>
      </c>
      <c r="C5338" s="22" t="s">
        <v>65</v>
      </c>
      <c r="D5338" s="22" t="s">
        <v>61</v>
      </c>
      <c r="E5338" s="22" t="s">
        <v>13639</v>
      </c>
      <c r="F5338" s="31">
        <v>42968.634375000001</v>
      </c>
      <c r="G5338" s="31">
        <v>42968</v>
      </c>
      <c r="H5338" s="31">
        <v>43333</v>
      </c>
      <c r="I5338" s="31">
        <v>42998</v>
      </c>
      <c r="J5338" s="22" t="s">
        <v>73</v>
      </c>
      <c r="K5338" s="32" t="s">
        <v>74</v>
      </c>
      <c r="L5338" s="32" t="s">
        <v>13640</v>
      </c>
      <c r="N5338" s="24">
        <v>0</v>
      </c>
      <c r="O5338" s="24">
        <v>0</v>
      </c>
      <c r="P5338" s="32" t="s">
        <v>435</v>
      </c>
      <c r="Q5338" s="43" t="s">
        <v>436</v>
      </c>
      <c r="R5338" s="43" t="s">
        <v>78</v>
      </c>
      <c r="S5338" s="47">
        <v>5</v>
      </c>
    </row>
    <row r="5339" spans="1:19" ht="12.75">
      <c r="A5339" s="22" t="s">
        <v>60</v>
      </c>
      <c r="B5339" s="22" t="s">
        <v>11955</v>
      </c>
      <c r="C5339" s="22" t="s">
        <v>65</v>
      </c>
      <c r="D5339" s="22" t="s">
        <v>61</v>
      </c>
      <c r="E5339" s="22" t="s">
        <v>13641</v>
      </c>
      <c r="F5339" s="31">
        <v>42976.469976851848</v>
      </c>
      <c r="G5339" s="31">
        <v>42977</v>
      </c>
      <c r="H5339" s="31">
        <v>43342</v>
      </c>
      <c r="I5339" s="31">
        <v>43006.466469907406</v>
      </c>
      <c r="J5339" s="22" t="s">
        <v>73</v>
      </c>
      <c r="K5339" s="32" t="s">
        <v>74</v>
      </c>
      <c r="L5339" s="32" t="s">
        <v>13642</v>
      </c>
      <c r="N5339" s="24">
        <v>0</v>
      </c>
      <c r="O5339" s="24">
        <v>0</v>
      </c>
      <c r="P5339" s="32" t="s">
        <v>2162</v>
      </c>
      <c r="Q5339" s="43" t="s">
        <v>2163</v>
      </c>
      <c r="R5339" s="43" t="s">
        <v>78</v>
      </c>
      <c r="S5339" s="47">
        <v>5</v>
      </c>
    </row>
    <row r="5340" spans="1:19" ht="12.75">
      <c r="A5340" s="22" t="s">
        <v>60</v>
      </c>
      <c r="B5340" s="22" t="s">
        <v>11775</v>
      </c>
      <c r="C5340" s="22" t="s">
        <v>65</v>
      </c>
      <c r="D5340" s="22" t="s">
        <v>61</v>
      </c>
      <c r="E5340" s="22" t="s">
        <v>13643</v>
      </c>
      <c r="F5340" s="31">
        <v>42949.669675925921</v>
      </c>
      <c r="G5340" s="31">
        <v>42956</v>
      </c>
      <c r="H5340" s="31">
        <v>43321</v>
      </c>
      <c r="I5340" s="31">
        <v>42979</v>
      </c>
      <c r="J5340" s="22" t="s">
        <v>73</v>
      </c>
      <c r="K5340" s="32" t="s">
        <v>163</v>
      </c>
      <c r="L5340" s="32" t="s">
        <v>13644</v>
      </c>
      <c r="M5340" s="32" t="s">
        <v>13645</v>
      </c>
      <c r="N5340" s="24">
        <v>1060.9675999999999</v>
      </c>
      <c r="O5340" s="24">
        <v>914.37599999999998</v>
      </c>
      <c r="P5340" s="32" t="s">
        <v>110</v>
      </c>
      <c r="Q5340" s="43" t="s">
        <v>111</v>
      </c>
      <c r="R5340" s="43" t="s">
        <v>78</v>
      </c>
      <c r="S5340" s="47">
        <v>5</v>
      </c>
    </row>
    <row r="5341" spans="1:19" ht="12.75">
      <c r="A5341" s="22" t="s">
        <v>60</v>
      </c>
      <c r="B5341" s="22" t="s">
        <v>11790</v>
      </c>
      <c r="C5341" s="22" t="s">
        <v>65</v>
      </c>
      <c r="D5341" s="22" t="s">
        <v>61</v>
      </c>
      <c r="E5341" s="22" t="s">
        <v>13646</v>
      </c>
      <c r="F5341" s="31">
        <v>42975.510046296295</v>
      </c>
      <c r="G5341" s="31">
        <v>42979</v>
      </c>
      <c r="H5341" s="31">
        <v>43344</v>
      </c>
      <c r="I5341" s="31">
        <v>43005</v>
      </c>
      <c r="J5341" s="22" t="s">
        <v>73</v>
      </c>
      <c r="K5341" s="32" t="s">
        <v>74</v>
      </c>
      <c r="L5341" s="32" t="s">
        <v>13647</v>
      </c>
      <c r="N5341" s="24">
        <v>0</v>
      </c>
      <c r="O5341" s="24">
        <v>0</v>
      </c>
      <c r="P5341" s="32" t="s">
        <v>101</v>
      </c>
      <c r="Q5341" s="43" t="s">
        <v>102</v>
      </c>
      <c r="R5341" s="43" t="s">
        <v>78</v>
      </c>
      <c r="S5341" s="47">
        <v>5</v>
      </c>
    </row>
    <row r="5342" spans="1:19" ht="12.75">
      <c r="A5342" s="22" t="s">
        <v>60</v>
      </c>
      <c r="B5342" s="22" t="s">
        <v>11724</v>
      </c>
      <c r="C5342" s="22" t="s">
        <v>65</v>
      </c>
      <c r="D5342" s="22" t="s">
        <v>61</v>
      </c>
      <c r="E5342" s="22" t="s">
        <v>13648</v>
      </c>
      <c r="F5342" s="31">
        <v>42976.492893518516</v>
      </c>
      <c r="G5342" s="31">
        <v>43008</v>
      </c>
      <c r="H5342" s="31">
        <v>43373</v>
      </c>
      <c r="I5342" s="31">
        <v>43006</v>
      </c>
      <c r="J5342" s="22" t="s">
        <v>73</v>
      </c>
      <c r="K5342" s="32" t="s">
        <v>85</v>
      </c>
      <c r="L5342" s="32" t="s">
        <v>13649</v>
      </c>
      <c r="N5342" s="24">
        <v>2294.165</v>
      </c>
      <c r="O5342" s="24">
        <v>1543.89</v>
      </c>
      <c r="P5342" s="32" t="s">
        <v>97</v>
      </c>
      <c r="Q5342" s="43" t="s">
        <v>98</v>
      </c>
      <c r="R5342" s="43" t="s">
        <v>78</v>
      </c>
      <c r="S5342" s="47">
        <v>5</v>
      </c>
    </row>
    <row r="5343" spans="1:19" ht="12.75">
      <c r="A5343" s="22" t="s">
        <v>60</v>
      </c>
      <c r="B5343" s="22" t="s">
        <v>11768</v>
      </c>
      <c r="C5343" s="22" t="s">
        <v>65</v>
      </c>
      <c r="D5343" s="22" t="s">
        <v>61</v>
      </c>
      <c r="E5343" s="22" t="s">
        <v>13650</v>
      </c>
      <c r="F5343" s="31">
        <v>42950.476122685184</v>
      </c>
      <c r="G5343" s="31">
        <v>42951</v>
      </c>
      <c r="H5343" s="31">
        <v>43316</v>
      </c>
      <c r="I5343" s="31">
        <v>42980</v>
      </c>
      <c r="J5343" s="22" t="s">
        <v>73</v>
      </c>
      <c r="K5343" s="32" t="s">
        <v>74</v>
      </c>
      <c r="L5343" s="32" t="s">
        <v>13651</v>
      </c>
      <c r="N5343" s="24">
        <v>0</v>
      </c>
      <c r="O5343" s="24">
        <v>0</v>
      </c>
      <c r="P5343" s="32" t="s">
        <v>13652</v>
      </c>
      <c r="Q5343" s="43" t="s">
        <v>13653</v>
      </c>
      <c r="R5343" s="43" t="s">
        <v>78</v>
      </c>
      <c r="S5343" s="47">
        <v>6</v>
      </c>
    </row>
    <row r="5344" spans="1:19" ht="12.75">
      <c r="A5344" s="22" t="s">
        <v>60</v>
      </c>
      <c r="B5344" s="22" t="s">
        <v>11709</v>
      </c>
      <c r="C5344" s="22" t="s">
        <v>65</v>
      </c>
      <c r="D5344" s="22" t="s">
        <v>61</v>
      </c>
      <c r="E5344" s="22" t="s">
        <v>13654</v>
      </c>
      <c r="F5344" s="31">
        <v>42971.50913194444</v>
      </c>
      <c r="G5344" s="31">
        <v>42979</v>
      </c>
      <c r="H5344" s="31">
        <v>43344</v>
      </c>
      <c r="I5344" s="31">
        <v>43001</v>
      </c>
      <c r="J5344" s="22" t="s">
        <v>73</v>
      </c>
      <c r="K5344" s="32" t="s">
        <v>74</v>
      </c>
      <c r="L5344" s="32" t="s">
        <v>13655</v>
      </c>
      <c r="N5344" s="24">
        <v>1564.575</v>
      </c>
      <c r="O5344" s="24">
        <v>0</v>
      </c>
      <c r="P5344" s="32" t="s">
        <v>105</v>
      </c>
      <c r="Q5344" s="43" t="s">
        <v>106</v>
      </c>
      <c r="R5344" s="43" t="s">
        <v>78</v>
      </c>
      <c r="S5344" s="47">
        <v>5</v>
      </c>
    </row>
    <row r="5345" spans="1:19" ht="12.75">
      <c r="A5345" s="22" t="s">
        <v>60</v>
      </c>
      <c r="B5345" s="22" t="s">
        <v>11768</v>
      </c>
      <c r="C5345" s="22" t="s">
        <v>65</v>
      </c>
      <c r="D5345" s="22" t="s">
        <v>61</v>
      </c>
      <c r="E5345" s="22" t="s">
        <v>13656</v>
      </c>
      <c r="F5345" s="31">
        <v>42964.688657407409</v>
      </c>
      <c r="G5345" s="31">
        <v>42964</v>
      </c>
      <c r="H5345" s="31">
        <v>43329</v>
      </c>
      <c r="I5345" s="31">
        <v>42994</v>
      </c>
      <c r="J5345" s="22" t="s">
        <v>73</v>
      </c>
      <c r="K5345" s="32" t="s">
        <v>85</v>
      </c>
      <c r="L5345" s="32" t="s">
        <v>13657</v>
      </c>
      <c r="N5345" s="24">
        <v>640.97799999999995</v>
      </c>
      <c r="O5345" s="24">
        <v>445.47</v>
      </c>
      <c r="P5345" s="32" t="s">
        <v>91</v>
      </c>
      <c r="Q5345" s="43" t="s">
        <v>92</v>
      </c>
      <c r="R5345" s="43" t="s">
        <v>78</v>
      </c>
      <c r="S5345" s="47">
        <v>5</v>
      </c>
    </row>
    <row r="5346" spans="1:19" ht="12.75">
      <c r="A5346" s="22" t="s">
        <v>60</v>
      </c>
      <c r="B5346" s="22" t="s">
        <v>11739</v>
      </c>
      <c r="C5346" s="22" t="s">
        <v>65</v>
      </c>
      <c r="D5346" s="22" t="s">
        <v>61</v>
      </c>
      <c r="E5346" s="22" t="s">
        <v>13658</v>
      </c>
      <c r="F5346" s="31">
        <v>42969.496666666666</v>
      </c>
      <c r="G5346" s="31">
        <v>42975</v>
      </c>
      <c r="H5346" s="31">
        <v>43340</v>
      </c>
      <c r="I5346" s="31">
        <v>42999.490173611106</v>
      </c>
      <c r="J5346" s="22" t="s">
        <v>73</v>
      </c>
      <c r="K5346" s="32" t="s">
        <v>163</v>
      </c>
      <c r="L5346" s="32" t="s">
        <v>13659</v>
      </c>
      <c r="M5346" s="32" t="s">
        <v>11782</v>
      </c>
      <c r="N5346" s="24">
        <v>1421.01</v>
      </c>
      <c r="O5346" s="24">
        <v>1030.8199999999999</v>
      </c>
      <c r="P5346" s="32" t="s">
        <v>1074</v>
      </c>
      <c r="Q5346" s="43" t="s">
        <v>1075</v>
      </c>
      <c r="R5346" s="43" t="s">
        <v>78</v>
      </c>
      <c r="S5346" s="47">
        <v>5</v>
      </c>
    </row>
    <row r="5347" spans="1:19" ht="12.75">
      <c r="A5347" s="22" t="s">
        <v>60</v>
      </c>
      <c r="B5347" s="22" t="s">
        <v>11724</v>
      </c>
      <c r="C5347" s="22" t="s">
        <v>65</v>
      </c>
      <c r="D5347" s="22" t="s">
        <v>61</v>
      </c>
      <c r="E5347" s="22" t="s">
        <v>13660</v>
      </c>
      <c r="F5347" s="31">
        <v>42965.588067129625</v>
      </c>
      <c r="G5347" s="31">
        <v>42973</v>
      </c>
      <c r="H5347" s="31">
        <v>43338</v>
      </c>
      <c r="I5347" s="31">
        <v>42995</v>
      </c>
      <c r="J5347" s="22" t="s">
        <v>73</v>
      </c>
      <c r="K5347" s="32" t="s">
        <v>74</v>
      </c>
      <c r="L5347" s="32" t="s">
        <v>13661</v>
      </c>
      <c r="N5347" s="24">
        <v>3950.6275000000001</v>
      </c>
      <c r="O5347" s="24">
        <v>0</v>
      </c>
      <c r="P5347" s="32" t="s">
        <v>144</v>
      </c>
      <c r="Q5347" s="43" t="s">
        <v>145</v>
      </c>
      <c r="R5347" s="43" t="s">
        <v>78</v>
      </c>
      <c r="S5347" s="47">
        <v>5</v>
      </c>
    </row>
    <row r="5348" spans="1:19" ht="12.75">
      <c r="A5348" s="22" t="s">
        <v>60</v>
      </c>
      <c r="B5348" s="22" t="s">
        <v>11734</v>
      </c>
      <c r="C5348" s="22" t="s">
        <v>65</v>
      </c>
      <c r="D5348" s="22" t="s">
        <v>61</v>
      </c>
      <c r="E5348" s="22" t="s">
        <v>13662</v>
      </c>
      <c r="F5348" s="31">
        <v>42955.34233796296</v>
      </c>
      <c r="G5348" s="31">
        <v>42958</v>
      </c>
      <c r="H5348" s="31">
        <v>43323</v>
      </c>
      <c r="I5348" s="31">
        <v>42985</v>
      </c>
      <c r="J5348" s="22" t="s">
        <v>73</v>
      </c>
      <c r="K5348" s="32" t="s">
        <v>74</v>
      </c>
      <c r="L5348" s="32" t="s">
        <v>13663</v>
      </c>
      <c r="N5348" s="24">
        <v>643.03999999999996</v>
      </c>
      <c r="O5348" s="24">
        <v>0</v>
      </c>
      <c r="P5348" s="32" t="s">
        <v>2079</v>
      </c>
      <c r="Q5348" s="43" t="s">
        <v>2080</v>
      </c>
      <c r="R5348" s="43" t="s">
        <v>78</v>
      </c>
      <c r="S5348" s="47">
        <v>5</v>
      </c>
    </row>
    <row r="5349" spans="1:19" ht="12.75">
      <c r="A5349" s="22" t="s">
        <v>60</v>
      </c>
      <c r="B5349" s="22" t="s">
        <v>13664</v>
      </c>
      <c r="C5349" s="22" t="s">
        <v>65</v>
      </c>
      <c r="D5349" s="22" t="s">
        <v>61</v>
      </c>
      <c r="E5349" s="22" t="s">
        <v>13665</v>
      </c>
      <c r="F5349" s="31">
        <v>42948.455729166664</v>
      </c>
      <c r="G5349" s="31">
        <v>42961</v>
      </c>
      <c r="H5349" s="31">
        <v>43326</v>
      </c>
      <c r="I5349" s="31">
        <v>42978</v>
      </c>
      <c r="J5349" s="22" t="s">
        <v>73</v>
      </c>
      <c r="K5349" s="32" t="s">
        <v>74</v>
      </c>
      <c r="L5349" s="32" t="s">
        <v>13666</v>
      </c>
      <c r="N5349" s="24">
        <v>0</v>
      </c>
      <c r="O5349" s="24">
        <v>0</v>
      </c>
      <c r="P5349" s="32" t="s">
        <v>1850</v>
      </c>
      <c r="Q5349" s="43" t="s">
        <v>1851</v>
      </c>
      <c r="R5349" s="43" t="s">
        <v>78</v>
      </c>
      <c r="S5349" s="47">
        <v>4</v>
      </c>
    </row>
    <row r="5350" spans="1:19" ht="12.75">
      <c r="A5350" s="22" t="s">
        <v>60</v>
      </c>
      <c r="B5350" s="22" t="s">
        <v>11709</v>
      </c>
      <c r="C5350" s="22" t="s">
        <v>65</v>
      </c>
      <c r="D5350" s="22" t="s">
        <v>61</v>
      </c>
      <c r="E5350" s="22" t="s">
        <v>13667</v>
      </c>
      <c r="F5350" s="31">
        <v>42974.086875000001</v>
      </c>
      <c r="G5350" s="31">
        <v>43009</v>
      </c>
      <c r="H5350" s="31">
        <v>43374</v>
      </c>
      <c r="I5350" s="31">
        <v>43034.086875000001</v>
      </c>
      <c r="J5350" s="22" t="s">
        <v>202</v>
      </c>
      <c r="K5350" s="32" t="s">
        <v>85</v>
      </c>
      <c r="L5350" s="32" t="s">
        <v>13668</v>
      </c>
      <c r="N5350" s="24">
        <v>7793.1300000000001</v>
      </c>
      <c r="O5350" s="24">
        <v>7793.1300000000001</v>
      </c>
      <c r="P5350" s="32" t="s">
        <v>543</v>
      </c>
      <c r="Q5350" s="43" t="s">
        <v>544</v>
      </c>
      <c r="R5350" s="43" t="s">
        <v>78</v>
      </c>
      <c r="S5350" s="47">
        <v>1</v>
      </c>
    </row>
    <row r="5351" spans="1:19" ht="12.75">
      <c r="A5351" s="22" t="s">
        <v>60</v>
      </c>
      <c r="B5351" s="22" t="s">
        <v>11790</v>
      </c>
      <c r="C5351" s="22" t="s">
        <v>65</v>
      </c>
      <c r="D5351" s="22" t="s">
        <v>61</v>
      </c>
      <c r="E5351" s="22" t="s">
        <v>13669</v>
      </c>
      <c r="F5351" s="31">
        <v>42968.493159722224</v>
      </c>
      <c r="G5351" s="31">
        <v>42992</v>
      </c>
      <c r="H5351" s="31">
        <v>43357</v>
      </c>
      <c r="I5351" s="31">
        <v>42998</v>
      </c>
      <c r="J5351" s="22" t="s">
        <v>73</v>
      </c>
      <c r="K5351" s="32" t="s">
        <v>85</v>
      </c>
      <c r="L5351" s="32" t="s">
        <v>13670</v>
      </c>
      <c r="N5351" s="24">
        <v>2124.37</v>
      </c>
      <c r="O5351" s="24">
        <v>898.475</v>
      </c>
      <c r="P5351" s="32" t="s">
        <v>3772</v>
      </c>
      <c r="Q5351" s="43" t="s">
        <v>3773</v>
      </c>
      <c r="R5351" s="43" t="s">
        <v>78</v>
      </c>
      <c r="S5351" s="47">
        <v>4</v>
      </c>
    </row>
    <row r="5352" spans="1:19" ht="12.75">
      <c r="A5352" s="22" t="s">
        <v>60</v>
      </c>
      <c r="B5352" s="22" t="s">
        <v>11724</v>
      </c>
      <c r="C5352" s="22" t="s">
        <v>65</v>
      </c>
      <c r="D5352" s="22" t="s">
        <v>61</v>
      </c>
      <c r="E5352" s="22" t="s">
        <v>13671</v>
      </c>
      <c r="F5352" s="31">
        <v>42961.667997685181</v>
      </c>
      <c r="G5352" s="31">
        <v>42961</v>
      </c>
      <c r="H5352" s="31">
        <v>43326</v>
      </c>
      <c r="I5352" s="31">
        <v>42991</v>
      </c>
      <c r="J5352" s="22" t="s">
        <v>73</v>
      </c>
      <c r="K5352" s="32" t="s">
        <v>80</v>
      </c>
      <c r="L5352" s="32" t="s">
        <v>13672</v>
      </c>
      <c r="N5352" s="24">
        <v>355.6825</v>
      </c>
      <c r="O5352" s="24">
        <v>287.62</v>
      </c>
      <c r="P5352" s="32" t="s">
        <v>110</v>
      </c>
      <c r="Q5352" s="43" t="s">
        <v>111</v>
      </c>
      <c r="R5352" s="43" t="s">
        <v>78</v>
      </c>
      <c r="S5352" s="47">
        <v>6</v>
      </c>
    </row>
    <row r="5353" spans="1:19" ht="12.75">
      <c r="A5353" s="22" t="s">
        <v>60</v>
      </c>
      <c r="B5353" s="22" t="s">
        <v>11724</v>
      </c>
      <c r="C5353" s="22" t="s">
        <v>65</v>
      </c>
      <c r="D5353" s="22" t="s">
        <v>61</v>
      </c>
      <c r="E5353" s="22" t="s">
        <v>13673</v>
      </c>
      <c r="F5353" s="31">
        <v>42976.563391203701</v>
      </c>
      <c r="G5353" s="31">
        <v>42996</v>
      </c>
      <c r="H5353" s="31">
        <v>43361</v>
      </c>
      <c r="I5353" s="31">
        <v>43006</v>
      </c>
      <c r="J5353" s="22" t="s">
        <v>73</v>
      </c>
      <c r="K5353" s="32" t="s">
        <v>74</v>
      </c>
      <c r="L5353" s="32" t="s">
        <v>13674</v>
      </c>
      <c r="N5353" s="24">
        <v>28999.84</v>
      </c>
      <c r="O5353" s="24">
        <v>0</v>
      </c>
      <c r="P5353" s="32" t="s">
        <v>1199</v>
      </c>
      <c r="Q5353" s="43" t="s">
        <v>1200</v>
      </c>
      <c r="R5353" s="43" t="s">
        <v>78</v>
      </c>
      <c r="S5353" s="47">
        <v>5</v>
      </c>
    </row>
    <row r="5354" spans="1:19" ht="12.75">
      <c r="A5354" s="22" t="s">
        <v>60</v>
      </c>
      <c r="B5354" s="22" t="s">
        <v>11900</v>
      </c>
      <c r="C5354" s="22" t="s">
        <v>65</v>
      </c>
      <c r="D5354" s="22" t="s">
        <v>61</v>
      </c>
      <c r="E5354" s="22" t="s">
        <v>13675</v>
      </c>
      <c r="F5354" s="31">
        <v>42957.685879629629</v>
      </c>
      <c r="G5354" s="31">
        <v>42978</v>
      </c>
      <c r="H5354" s="31">
        <v>43343</v>
      </c>
      <c r="I5354" s="31">
        <v>42987</v>
      </c>
      <c r="J5354" s="22" t="s">
        <v>73</v>
      </c>
      <c r="K5354" s="32" t="s">
        <v>80</v>
      </c>
      <c r="L5354" s="32" t="s">
        <v>13676</v>
      </c>
      <c r="N5354" s="24">
        <v>226.375</v>
      </c>
      <c r="O5354" s="24">
        <v>356.86</v>
      </c>
      <c r="P5354" s="32" t="s">
        <v>8441</v>
      </c>
      <c r="Q5354" s="43" t="s">
        <v>8442</v>
      </c>
      <c r="R5354" s="43" t="s">
        <v>78</v>
      </c>
      <c r="S5354" s="47">
        <v>4</v>
      </c>
    </row>
    <row r="5355" spans="1:19" ht="12.75">
      <c r="A5355" s="22" t="s">
        <v>60</v>
      </c>
      <c r="B5355" s="22" t="s">
        <v>11907</v>
      </c>
      <c r="C5355" s="22" t="s">
        <v>65</v>
      </c>
      <c r="D5355" s="22" t="s">
        <v>61</v>
      </c>
      <c r="E5355" s="22" t="s">
        <v>13677</v>
      </c>
      <c r="F5355" s="31">
        <v>42977.661574074074</v>
      </c>
      <c r="G5355" s="31">
        <v>43004</v>
      </c>
      <c r="H5355" s="31">
        <v>43369</v>
      </c>
      <c r="I5355" s="31">
        <v>43007.657743055555</v>
      </c>
      <c r="J5355" s="22" t="s">
        <v>73</v>
      </c>
      <c r="K5355" s="32" t="s">
        <v>74</v>
      </c>
      <c r="L5355" s="32" t="s">
        <v>13678</v>
      </c>
      <c r="N5355" s="24">
        <v>0</v>
      </c>
      <c r="O5355" s="24">
        <v>0</v>
      </c>
      <c r="P5355" s="32" t="s">
        <v>13679</v>
      </c>
      <c r="Q5355" s="43" t="s">
        <v>13680</v>
      </c>
      <c r="R5355" s="43" t="s">
        <v>78</v>
      </c>
      <c r="S5355" s="47">
        <v>4</v>
      </c>
    </row>
    <row r="5356" spans="1:19" ht="12.75">
      <c r="A5356" s="22" t="s">
        <v>60</v>
      </c>
      <c r="B5356" s="22" t="s">
        <v>11844</v>
      </c>
      <c r="C5356" s="22" t="s">
        <v>65</v>
      </c>
      <c r="D5356" s="22" t="s">
        <v>61</v>
      </c>
      <c r="E5356" s="22" t="s">
        <v>13681</v>
      </c>
      <c r="F5356" s="31">
        <v>42950.419953703698</v>
      </c>
      <c r="G5356" s="31">
        <v>42951</v>
      </c>
      <c r="H5356" s="31">
        <v>43316</v>
      </c>
      <c r="I5356" s="31">
        <v>42980.402881944443</v>
      </c>
      <c r="J5356" s="22" t="s">
        <v>73</v>
      </c>
      <c r="K5356" s="32" t="s">
        <v>163</v>
      </c>
      <c r="L5356" s="32" t="s">
        <v>13682</v>
      </c>
      <c r="M5356" s="32" t="s">
        <v>13683</v>
      </c>
      <c r="N5356" s="24">
        <v>1582.6475</v>
      </c>
      <c r="O5356" s="24">
        <v>1083.02</v>
      </c>
      <c r="P5356" s="32" t="s">
        <v>13684</v>
      </c>
      <c r="Q5356" s="43" t="s">
        <v>13685</v>
      </c>
      <c r="R5356" s="43" t="s">
        <v>78</v>
      </c>
      <c r="S5356" s="47">
        <v>5</v>
      </c>
    </row>
    <row r="5357" spans="1:19" ht="12.75">
      <c r="A5357" s="22" t="s">
        <v>60</v>
      </c>
      <c r="B5357" s="22" t="s">
        <v>11709</v>
      </c>
      <c r="C5357" s="22" t="s">
        <v>65</v>
      </c>
      <c r="D5357" s="22" t="s">
        <v>61</v>
      </c>
      <c r="E5357" s="22" t="s">
        <v>13686</v>
      </c>
      <c r="F5357" s="31">
        <v>42949.642152777778</v>
      </c>
      <c r="G5357" s="31">
        <v>42975</v>
      </c>
      <c r="H5357" s="31">
        <v>43344</v>
      </c>
      <c r="I5357" s="31">
        <v>42979</v>
      </c>
      <c r="J5357" s="22" t="s">
        <v>73</v>
      </c>
      <c r="K5357" s="32" t="s">
        <v>74</v>
      </c>
      <c r="L5357" s="32" t="s">
        <v>13687</v>
      </c>
      <c r="N5357" s="24">
        <v>990.5675</v>
      </c>
      <c r="O5357" s="24">
        <v>0</v>
      </c>
      <c r="P5357" s="32" t="s">
        <v>13688</v>
      </c>
      <c r="Q5357" s="43" t="s">
        <v>13689</v>
      </c>
      <c r="R5357" s="43" t="s">
        <v>78</v>
      </c>
      <c r="S5357" s="47">
        <v>5</v>
      </c>
    </row>
    <row r="5358" spans="1:19" ht="12.75">
      <c r="A5358" s="22" t="s">
        <v>60</v>
      </c>
      <c r="B5358" s="22" t="s">
        <v>11727</v>
      </c>
      <c r="C5358" s="22" t="s">
        <v>65</v>
      </c>
      <c r="D5358" s="22" t="s">
        <v>61</v>
      </c>
      <c r="E5358" s="22" t="s">
        <v>13690</v>
      </c>
      <c r="F5358" s="31">
        <v>42957.33761574074</v>
      </c>
      <c r="G5358" s="31">
        <v>42969</v>
      </c>
      <c r="H5358" s="31">
        <v>43334</v>
      </c>
      <c r="I5358" s="31">
        <v>43017</v>
      </c>
      <c r="J5358" s="22" t="s">
        <v>73</v>
      </c>
      <c r="K5358" s="32" t="s">
        <v>163</v>
      </c>
      <c r="L5358" s="32" t="s">
        <v>13691</v>
      </c>
      <c r="M5358" s="32" t="s">
        <v>13692</v>
      </c>
      <c r="N5358" s="24">
        <v>375.06799999999998</v>
      </c>
      <c r="O5358" s="24">
        <v>297.81</v>
      </c>
      <c r="P5358" s="32" t="s">
        <v>245</v>
      </c>
      <c r="Q5358" s="43" t="s">
        <v>246</v>
      </c>
      <c r="R5358" s="43" t="s">
        <v>78</v>
      </c>
      <c r="S5358" s="47">
        <v>5</v>
      </c>
    </row>
    <row r="5359" spans="1:19" ht="12.75">
      <c r="A5359" s="22" t="s">
        <v>60</v>
      </c>
      <c r="B5359" s="22" t="s">
        <v>12063</v>
      </c>
      <c r="C5359" s="22" t="s">
        <v>65</v>
      </c>
      <c r="D5359" s="22" t="s">
        <v>61</v>
      </c>
      <c r="E5359" s="22" t="s">
        <v>13693</v>
      </c>
      <c r="F5359" s="31">
        <v>42948.523101851853</v>
      </c>
      <c r="G5359" s="31">
        <v>42940</v>
      </c>
      <c r="H5359" s="31">
        <v>43305</v>
      </c>
      <c r="I5359" s="31">
        <v>42978</v>
      </c>
      <c r="J5359" s="22" t="s">
        <v>73</v>
      </c>
      <c r="K5359" s="32" t="s">
        <v>74</v>
      </c>
      <c r="L5359" s="32" t="s">
        <v>13694</v>
      </c>
      <c r="N5359" s="24">
        <v>0</v>
      </c>
      <c r="O5359" s="24">
        <v>0</v>
      </c>
      <c r="P5359" s="32" t="s">
        <v>4374</v>
      </c>
      <c r="Q5359" s="43" t="s">
        <v>4375</v>
      </c>
      <c r="R5359" s="43" t="s">
        <v>93</v>
      </c>
      <c r="S5359" s="47">
        <v>1</v>
      </c>
    </row>
    <row r="5360" spans="1:19" ht="12.75">
      <c r="A5360" s="22" t="s">
        <v>60</v>
      </c>
      <c r="B5360" s="22" t="s">
        <v>11813</v>
      </c>
      <c r="C5360" s="22" t="s">
        <v>65</v>
      </c>
      <c r="D5360" s="22" t="s">
        <v>61</v>
      </c>
      <c r="E5360" s="22" t="s">
        <v>13695</v>
      </c>
      <c r="F5360" s="31">
        <v>42950.450798611106</v>
      </c>
      <c r="G5360" s="31">
        <v>42978</v>
      </c>
      <c r="H5360" s="31">
        <v>43373</v>
      </c>
      <c r="I5360" s="31">
        <v>42980</v>
      </c>
      <c r="J5360" s="22" t="s">
        <v>73</v>
      </c>
      <c r="K5360" s="32" t="s">
        <v>80</v>
      </c>
      <c r="L5360" s="32" t="s">
        <v>13696</v>
      </c>
      <c r="N5360" s="24">
        <v>2247.3049999999998</v>
      </c>
      <c r="O5360" s="24">
        <v>1188.3499999999999</v>
      </c>
      <c r="P5360" s="32" t="s">
        <v>529</v>
      </c>
      <c r="Q5360" s="43" t="s">
        <v>530</v>
      </c>
      <c r="R5360" s="43" t="s">
        <v>78</v>
      </c>
      <c r="S5360" s="47">
        <v>5</v>
      </c>
    </row>
    <row r="5361" spans="1:19" ht="12.75">
      <c r="A5361" s="22" t="s">
        <v>60</v>
      </c>
      <c r="B5361" s="22" t="s">
        <v>11849</v>
      </c>
      <c r="C5361" s="22" t="s">
        <v>65</v>
      </c>
      <c r="D5361" s="22" t="s">
        <v>61</v>
      </c>
      <c r="E5361" s="22" t="s">
        <v>13697</v>
      </c>
      <c r="F5361" s="31">
        <v>42948.686018518514</v>
      </c>
      <c r="G5361" s="31">
        <v>42952</v>
      </c>
      <c r="H5361" s="31">
        <v>43317</v>
      </c>
      <c r="I5361" s="31">
        <v>42978</v>
      </c>
      <c r="J5361" s="22" t="s">
        <v>73</v>
      </c>
      <c r="K5361" s="32" t="s">
        <v>80</v>
      </c>
      <c r="L5361" s="32" t="s">
        <v>13698</v>
      </c>
      <c r="N5361" s="24">
        <v>3328.3465999999999</v>
      </c>
      <c r="O5361" s="24">
        <v>2793.2750000000001</v>
      </c>
      <c r="P5361" s="32" t="s">
        <v>120</v>
      </c>
      <c r="Q5361" s="43" t="s">
        <v>121</v>
      </c>
      <c r="R5361" s="43" t="s">
        <v>78</v>
      </c>
      <c r="S5361" s="47">
        <v>5</v>
      </c>
    </row>
    <row r="5362" spans="1:19" ht="12.75">
      <c r="A5362" s="22" t="s">
        <v>60</v>
      </c>
      <c r="B5362" s="22" t="s">
        <v>11700</v>
      </c>
      <c r="C5362" s="22" t="s">
        <v>65</v>
      </c>
      <c r="D5362" s="22" t="s">
        <v>61</v>
      </c>
      <c r="E5362" s="22" t="s">
        <v>13699</v>
      </c>
      <c r="F5362" s="31">
        <v>42978.541041666664</v>
      </c>
      <c r="G5362" s="31">
        <v>43017</v>
      </c>
      <c r="H5362" s="31">
        <v>43382</v>
      </c>
      <c r="I5362" s="31">
        <v>43008</v>
      </c>
      <c r="J5362" s="22" t="s">
        <v>73</v>
      </c>
      <c r="K5362" s="32" t="s">
        <v>74</v>
      </c>
      <c r="L5362" s="32" t="s">
        <v>13700</v>
      </c>
      <c r="N5362" s="24">
        <v>14927.309999999999</v>
      </c>
      <c r="O5362" s="24">
        <v>0</v>
      </c>
      <c r="P5362" s="32" t="s">
        <v>3976</v>
      </c>
      <c r="Q5362" s="43" t="s">
        <v>3977</v>
      </c>
      <c r="R5362" s="43" t="s">
        <v>78</v>
      </c>
      <c r="S5362" s="47">
        <v>5</v>
      </c>
    </row>
    <row r="5363" spans="1:19" ht="12.75">
      <c r="A5363" s="22" t="s">
        <v>60</v>
      </c>
      <c r="B5363" s="22" t="s">
        <v>11712</v>
      </c>
      <c r="C5363" s="22" t="s">
        <v>65</v>
      </c>
      <c r="D5363" s="22" t="s">
        <v>61</v>
      </c>
      <c r="E5363" s="22" t="s">
        <v>13701</v>
      </c>
      <c r="F5363" s="31">
        <v>42976.535671296297</v>
      </c>
      <c r="G5363" s="31">
        <v>43009</v>
      </c>
      <c r="H5363" s="31">
        <v>43374</v>
      </c>
      <c r="I5363" s="31">
        <v>43006</v>
      </c>
      <c r="J5363" s="22" t="s">
        <v>73</v>
      </c>
      <c r="K5363" s="32" t="s">
        <v>74</v>
      </c>
      <c r="L5363" s="32" t="s">
        <v>13702</v>
      </c>
      <c r="N5363" s="24">
        <v>1014.51</v>
      </c>
      <c r="O5363" s="24">
        <v>0</v>
      </c>
      <c r="P5363" s="32" t="s">
        <v>3320</v>
      </c>
      <c r="Q5363" s="43" t="s">
        <v>3321</v>
      </c>
      <c r="R5363" s="43" t="s">
        <v>78</v>
      </c>
      <c r="S5363" s="47">
        <v>5</v>
      </c>
    </row>
    <row r="5364" spans="1:19" ht="12.75">
      <c r="A5364" s="22" t="s">
        <v>60</v>
      </c>
      <c r="B5364" s="22" t="s">
        <v>11744</v>
      </c>
      <c r="C5364" s="22" t="s">
        <v>65</v>
      </c>
      <c r="D5364" s="22" t="s">
        <v>61</v>
      </c>
      <c r="E5364" s="22" t="s">
        <v>13703</v>
      </c>
      <c r="F5364" s="31">
        <v>42956.687372685185</v>
      </c>
      <c r="G5364" s="31">
        <v>42957</v>
      </c>
      <c r="H5364" s="31">
        <v>43322</v>
      </c>
      <c r="I5364" s="31">
        <v>42986.684745370367</v>
      </c>
      <c r="J5364" s="22" t="s">
        <v>73</v>
      </c>
      <c r="K5364" s="32" t="s">
        <v>74</v>
      </c>
      <c r="L5364" s="32" t="s">
        <v>13704</v>
      </c>
      <c r="N5364" s="24">
        <v>466.37830000000002</v>
      </c>
      <c r="O5364" s="24">
        <v>0</v>
      </c>
      <c r="P5364" s="32" t="s">
        <v>13705</v>
      </c>
      <c r="Q5364" s="43" t="s">
        <v>13706</v>
      </c>
      <c r="R5364" s="43" t="s">
        <v>78</v>
      </c>
      <c r="S5364" s="47">
        <v>5</v>
      </c>
    </row>
    <row r="5365" spans="1:19" ht="12.75">
      <c r="A5365" s="22" t="s">
        <v>60</v>
      </c>
      <c r="B5365" s="22" t="s">
        <v>11849</v>
      </c>
      <c r="C5365" s="22" t="s">
        <v>65</v>
      </c>
      <c r="D5365" s="22" t="s">
        <v>61</v>
      </c>
      <c r="E5365" s="22" t="s">
        <v>13707</v>
      </c>
      <c r="F5365" s="31">
        <v>42949.600104166668</v>
      </c>
      <c r="G5365" s="31">
        <v>42949</v>
      </c>
      <c r="H5365" s="31">
        <v>43314</v>
      </c>
      <c r="I5365" s="31">
        <v>42979</v>
      </c>
      <c r="J5365" s="22" t="s">
        <v>73</v>
      </c>
      <c r="K5365" s="32" t="s">
        <v>74</v>
      </c>
      <c r="L5365" s="32" t="s">
        <v>13708</v>
      </c>
      <c r="N5365" s="24">
        <v>531.05999999999995</v>
      </c>
      <c r="O5365" s="24">
        <v>0</v>
      </c>
      <c r="P5365" s="32" t="s">
        <v>9391</v>
      </c>
      <c r="Q5365" s="43" t="s">
        <v>9392</v>
      </c>
      <c r="R5365" s="43" t="s">
        <v>78</v>
      </c>
      <c r="S5365" s="47">
        <v>5</v>
      </c>
    </row>
    <row r="5366" spans="1:19" ht="12.75">
      <c r="A5366" s="22" t="s">
        <v>60</v>
      </c>
      <c r="B5366" s="22" t="s">
        <v>11750</v>
      </c>
      <c r="C5366" s="22" t="s">
        <v>65</v>
      </c>
      <c r="D5366" s="22" t="s">
        <v>61</v>
      </c>
      <c r="E5366" s="22" t="s">
        <v>13709</v>
      </c>
      <c r="F5366" s="31">
        <v>42957.592650462961</v>
      </c>
      <c r="G5366" s="31">
        <v>42957</v>
      </c>
      <c r="H5366" s="31">
        <v>43322</v>
      </c>
      <c r="I5366" s="31">
        <v>42987</v>
      </c>
      <c r="J5366" s="22" t="s">
        <v>73</v>
      </c>
      <c r="K5366" s="32" t="s">
        <v>74</v>
      </c>
      <c r="L5366" s="32" t="s">
        <v>13710</v>
      </c>
      <c r="N5366" s="24">
        <v>0</v>
      </c>
      <c r="O5366" s="24">
        <v>0</v>
      </c>
      <c r="P5366" s="32" t="s">
        <v>2666</v>
      </c>
      <c r="Q5366" s="43" t="s">
        <v>2667</v>
      </c>
      <c r="R5366" s="43" t="s">
        <v>78</v>
      </c>
      <c r="S5366" s="47">
        <v>4</v>
      </c>
    </row>
    <row r="5367" spans="1:19" ht="12.75">
      <c r="A5367" s="22" t="s">
        <v>60</v>
      </c>
      <c r="B5367" s="22" t="s">
        <v>11768</v>
      </c>
      <c r="C5367" s="22" t="s">
        <v>65</v>
      </c>
      <c r="D5367" s="22" t="s">
        <v>61</v>
      </c>
      <c r="E5367" s="22" t="s">
        <v>13711</v>
      </c>
      <c r="F5367" s="31">
        <v>42970.516817129625</v>
      </c>
      <c r="G5367" s="31">
        <v>42986</v>
      </c>
      <c r="H5367" s="31">
        <v>43351</v>
      </c>
      <c r="I5367" s="31">
        <v>43000</v>
      </c>
      <c r="J5367" s="22" t="s">
        <v>73</v>
      </c>
      <c r="K5367" s="32" t="s">
        <v>74</v>
      </c>
      <c r="L5367" s="32" t="s">
        <v>13712</v>
      </c>
      <c r="N5367" s="24">
        <v>6565.34</v>
      </c>
      <c r="O5367" s="24">
        <v>0</v>
      </c>
      <c r="P5367" s="32" t="s">
        <v>5495</v>
      </c>
      <c r="Q5367" s="43" t="s">
        <v>5496</v>
      </c>
      <c r="R5367" s="43" t="s">
        <v>78</v>
      </c>
      <c r="S5367" s="47">
        <v>5</v>
      </c>
    </row>
    <row r="5368" spans="1:19" ht="12.75">
      <c r="A5368" s="22" t="s">
        <v>60</v>
      </c>
      <c r="B5368" s="22" t="s">
        <v>11750</v>
      </c>
      <c r="C5368" s="22" t="s">
        <v>65</v>
      </c>
      <c r="D5368" s="22" t="s">
        <v>61</v>
      </c>
      <c r="E5368" s="22" t="s">
        <v>13713</v>
      </c>
      <c r="F5368" s="31">
        <v>42975.634942129625</v>
      </c>
      <c r="G5368" s="31">
        <v>42979</v>
      </c>
      <c r="H5368" s="31">
        <v>43344</v>
      </c>
      <c r="I5368" s="31">
        <v>43000</v>
      </c>
      <c r="J5368" s="22" t="s">
        <v>73</v>
      </c>
      <c r="K5368" s="32" t="s">
        <v>163</v>
      </c>
      <c r="L5368" s="32" t="s">
        <v>13714</v>
      </c>
      <c r="M5368" s="32" t="s">
        <v>13715</v>
      </c>
      <c r="N5368" s="24">
        <v>1925.72</v>
      </c>
      <c r="O5368" s="24">
        <v>1925.72</v>
      </c>
      <c r="P5368" s="32" t="s">
        <v>386</v>
      </c>
      <c r="Q5368" s="43" t="s">
        <v>387</v>
      </c>
      <c r="R5368" s="43" t="s">
        <v>78</v>
      </c>
      <c r="S5368" s="47">
        <v>2</v>
      </c>
    </row>
    <row r="5369" spans="1:19" ht="12.75">
      <c r="A5369" s="22" t="s">
        <v>60</v>
      </c>
      <c r="B5369" s="22" t="s">
        <v>11761</v>
      </c>
      <c r="C5369" s="22" t="s">
        <v>65</v>
      </c>
      <c r="D5369" s="22" t="s">
        <v>61</v>
      </c>
      <c r="E5369" s="22" t="s">
        <v>13716</v>
      </c>
      <c r="F5369" s="31">
        <v>42948.872233796297</v>
      </c>
      <c r="G5369" s="31">
        <v>42953</v>
      </c>
      <c r="H5369" s="31">
        <v>43318</v>
      </c>
      <c r="I5369" s="31">
        <v>42978.869479166664</v>
      </c>
      <c r="J5369" s="22" t="s">
        <v>73</v>
      </c>
      <c r="K5369" s="32" t="s">
        <v>74</v>
      </c>
      <c r="L5369" s="32" t="s">
        <v>13717</v>
      </c>
      <c r="N5369" s="24">
        <v>0</v>
      </c>
      <c r="O5369" s="24">
        <v>0</v>
      </c>
      <c r="P5369" s="32" t="s">
        <v>11101</v>
      </c>
      <c r="Q5369" s="43" t="s">
        <v>11102</v>
      </c>
      <c r="R5369" s="43" t="s">
        <v>78</v>
      </c>
      <c r="S5369" s="47">
        <v>5</v>
      </c>
    </row>
    <row r="5370" spans="1:19" ht="12.75">
      <c r="A5370" s="22" t="s">
        <v>60</v>
      </c>
      <c r="B5370" s="22" t="s">
        <v>11907</v>
      </c>
      <c r="C5370" s="22" t="s">
        <v>65</v>
      </c>
      <c r="D5370" s="22" t="s">
        <v>61</v>
      </c>
      <c r="E5370" s="22" t="s">
        <v>13718</v>
      </c>
      <c r="F5370" s="31">
        <v>42951.559421296297</v>
      </c>
      <c r="G5370" s="31">
        <v>42972</v>
      </c>
      <c r="H5370" s="31">
        <v>43337</v>
      </c>
      <c r="I5370" s="31">
        <v>42981.539861111109</v>
      </c>
      <c r="J5370" s="22" t="s">
        <v>73</v>
      </c>
      <c r="K5370" s="32" t="s">
        <v>74</v>
      </c>
      <c r="L5370" s="32" t="s">
        <v>13719</v>
      </c>
      <c r="N5370" s="24">
        <v>0</v>
      </c>
      <c r="O5370" s="24">
        <v>0</v>
      </c>
      <c r="P5370" s="32" t="s">
        <v>101</v>
      </c>
      <c r="Q5370" s="43" t="s">
        <v>102</v>
      </c>
      <c r="R5370" s="43" t="s">
        <v>78</v>
      </c>
      <c r="S5370" s="47">
        <v>5</v>
      </c>
    </row>
    <row r="5371" spans="1:19" ht="12.75">
      <c r="A5371" s="22" t="s">
        <v>60</v>
      </c>
      <c r="B5371" s="22" t="s">
        <v>11775</v>
      </c>
      <c r="C5371" s="22" t="s">
        <v>65</v>
      </c>
      <c r="D5371" s="22" t="s">
        <v>61</v>
      </c>
      <c r="E5371" s="22" t="s">
        <v>13720</v>
      </c>
      <c r="F5371" s="31">
        <v>42954.205104166664</v>
      </c>
      <c r="G5371" s="31">
        <v>42996</v>
      </c>
      <c r="H5371" s="31">
        <v>43361</v>
      </c>
      <c r="I5371" s="31">
        <v>43014.205092592594</v>
      </c>
      <c r="J5371" s="22" t="s">
        <v>73</v>
      </c>
      <c r="K5371" s="32" t="s">
        <v>74</v>
      </c>
      <c r="L5371" s="32" t="s">
        <v>13721</v>
      </c>
      <c r="N5371" s="24">
        <v>2867.8633</v>
      </c>
      <c r="O5371" s="24">
        <v>0</v>
      </c>
      <c r="P5371" s="32" t="s">
        <v>2766</v>
      </c>
      <c r="Q5371" s="43" t="s">
        <v>2767</v>
      </c>
      <c r="R5371" s="43" t="s">
        <v>78</v>
      </c>
      <c r="S5371" s="47">
        <v>5</v>
      </c>
    </row>
    <row r="5372" spans="1:19" ht="12.75">
      <c r="A5372" s="22" t="s">
        <v>60</v>
      </c>
      <c r="B5372" s="22" t="s">
        <v>11768</v>
      </c>
      <c r="C5372" s="22" t="s">
        <v>65</v>
      </c>
      <c r="D5372" s="22" t="s">
        <v>61</v>
      </c>
      <c r="E5372" s="22" t="s">
        <v>13722</v>
      </c>
      <c r="F5372" s="31">
        <v>42962.046319444446</v>
      </c>
      <c r="G5372" s="31">
        <v>43004</v>
      </c>
      <c r="H5372" s="31">
        <v>43369</v>
      </c>
      <c r="I5372" s="31">
        <v>43022.046319444446</v>
      </c>
      <c r="J5372" s="22" t="s">
        <v>73</v>
      </c>
      <c r="K5372" s="32" t="s">
        <v>74</v>
      </c>
      <c r="L5372" s="32" t="s">
        <v>13723</v>
      </c>
      <c r="N5372" s="24">
        <v>3538.58</v>
      </c>
      <c r="O5372" s="24">
        <v>0</v>
      </c>
      <c r="P5372" s="32" t="s">
        <v>2127</v>
      </c>
      <c r="Q5372" s="43" t="s">
        <v>2128</v>
      </c>
      <c r="R5372" s="43" t="s">
        <v>78</v>
      </c>
      <c r="S5372" s="47">
        <v>5</v>
      </c>
    </row>
    <row r="5373" spans="1:19" ht="12.75">
      <c r="A5373" s="22" t="s">
        <v>60</v>
      </c>
      <c r="B5373" s="22" t="s">
        <v>11768</v>
      </c>
      <c r="C5373" s="22" t="s">
        <v>65</v>
      </c>
      <c r="D5373" s="22" t="s">
        <v>61</v>
      </c>
      <c r="E5373" s="22" t="s">
        <v>13724</v>
      </c>
      <c r="F5373" s="31">
        <v>42952.085138888884</v>
      </c>
      <c r="G5373" s="31">
        <v>42987</v>
      </c>
      <c r="H5373" s="31">
        <v>43352</v>
      </c>
      <c r="I5373" s="31">
        <v>43012.085138888884</v>
      </c>
      <c r="J5373" s="22" t="s">
        <v>202</v>
      </c>
      <c r="K5373" s="32" t="s">
        <v>163</v>
      </c>
      <c r="L5373" s="32" t="s">
        <v>13725</v>
      </c>
      <c r="M5373" s="32" t="s">
        <v>13726</v>
      </c>
      <c r="N5373" s="24">
        <v>2288.4180000000001</v>
      </c>
      <c r="O5373" s="24">
        <v>2183.9324999999999</v>
      </c>
      <c r="P5373" s="32" t="s">
        <v>178</v>
      </c>
      <c r="Q5373" s="43" t="s">
        <v>179</v>
      </c>
      <c r="R5373" s="43" t="s">
        <v>78</v>
      </c>
      <c r="S5373" s="47">
        <v>5</v>
      </c>
    </row>
    <row r="5374" spans="1:19" ht="12.75">
      <c r="A5374" s="22" t="s">
        <v>60</v>
      </c>
      <c r="B5374" s="22" t="s">
        <v>11724</v>
      </c>
      <c r="C5374" s="22" t="s">
        <v>65</v>
      </c>
      <c r="D5374" s="22" t="s">
        <v>61</v>
      </c>
      <c r="E5374" s="22" t="s">
        <v>13727</v>
      </c>
      <c r="F5374" s="31">
        <v>42954.407673611109</v>
      </c>
      <c r="G5374" s="31">
        <v>42971</v>
      </c>
      <c r="H5374" s="31">
        <v>43336</v>
      </c>
      <c r="I5374" s="31">
        <v>42984</v>
      </c>
      <c r="J5374" s="22" t="s">
        <v>73</v>
      </c>
      <c r="K5374" s="32" t="s">
        <v>80</v>
      </c>
      <c r="L5374" s="32" t="s">
        <v>13728</v>
      </c>
      <c r="N5374" s="24">
        <v>3438.61</v>
      </c>
      <c r="O5374" s="24">
        <v>3454.97</v>
      </c>
      <c r="P5374" s="32" t="s">
        <v>144</v>
      </c>
      <c r="Q5374" s="43" t="s">
        <v>145</v>
      </c>
      <c r="R5374" s="43" t="s">
        <v>78</v>
      </c>
      <c r="S5374" s="47">
        <v>5</v>
      </c>
    </row>
    <row r="5375" spans="1:19" ht="12.75">
      <c r="A5375" s="22" t="s">
        <v>60</v>
      </c>
      <c r="B5375" s="22" t="s">
        <v>11775</v>
      </c>
      <c r="C5375" s="22" t="s">
        <v>65</v>
      </c>
      <c r="D5375" s="22" t="s">
        <v>61</v>
      </c>
      <c r="E5375" s="22" t="s">
        <v>13729</v>
      </c>
      <c r="F5375" s="31">
        <v>42962.487037037034</v>
      </c>
      <c r="G5375" s="31">
        <v>42977</v>
      </c>
      <c r="H5375" s="31">
        <v>43342</v>
      </c>
      <c r="I5375" s="31">
        <v>42992</v>
      </c>
      <c r="J5375" s="22" t="s">
        <v>108</v>
      </c>
      <c r="K5375" s="32" t="s">
        <v>163</v>
      </c>
      <c r="L5375" s="32" t="s">
        <v>13730</v>
      </c>
      <c r="M5375" s="32" t="s">
        <v>13731</v>
      </c>
      <c r="N5375" s="24">
        <v>191.07</v>
      </c>
      <c r="O5375" s="24">
        <v>191.07</v>
      </c>
      <c r="P5375" s="32" t="s">
        <v>212</v>
      </c>
      <c r="Q5375" s="43" t="s">
        <v>213</v>
      </c>
      <c r="R5375" s="43" t="s">
        <v>78</v>
      </c>
      <c r="S5375" s="47">
        <v>1</v>
      </c>
    </row>
    <row r="5376" spans="1:19" ht="12.75">
      <c r="A5376" s="22" t="s">
        <v>60</v>
      </c>
      <c r="B5376" s="22" t="s">
        <v>11709</v>
      </c>
      <c r="C5376" s="22" t="s">
        <v>65</v>
      </c>
      <c r="D5376" s="22" t="s">
        <v>61</v>
      </c>
      <c r="E5376" s="22" t="s">
        <v>13732</v>
      </c>
      <c r="F5376" s="31">
        <v>42950.056261574071</v>
      </c>
      <c r="G5376" s="31">
        <v>42992</v>
      </c>
      <c r="H5376" s="31">
        <v>43357</v>
      </c>
      <c r="I5376" s="31">
        <v>43010.056261574071</v>
      </c>
      <c r="J5376" s="22" t="s">
        <v>73</v>
      </c>
      <c r="K5376" s="32" t="s">
        <v>74</v>
      </c>
      <c r="L5376" s="32" t="s">
        <v>13733</v>
      </c>
      <c r="N5376" s="24">
        <v>1728.82</v>
      </c>
      <c r="O5376" s="24">
        <v>0</v>
      </c>
      <c r="P5376" s="32" t="s">
        <v>935</v>
      </c>
      <c r="Q5376" s="43" t="s">
        <v>936</v>
      </c>
      <c r="R5376" s="43" t="s">
        <v>78</v>
      </c>
      <c r="S5376" s="47">
        <v>5</v>
      </c>
    </row>
    <row r="5377" spans="1:19" ht="12.75">
      <c r="A5377" s="22" t="s">
        <v>60</v>
      </c>
      <c r="B5377" s="22" t="s">
        <v>11907</v>
      </c>
      <c r="C5377" s="22" t="s">
        <v>65</v>
      </c>
      <c r="D5377" s="22" t="s">
        <v>61</v>
      </c>
      <c r="E5377" s="22" t="s">
        <v>13734</v>
      </c>
      <c r="F5377" s="31">
        <v>42951.564143518517</v>
      </c>
      <c r="G5377" s="31">
        <v>42951</v>
      </c>
      <c r="H5377" s="31">
        <v>43316</v>
      </c>
      <c r="I5377" s="31">
        <v>42981.5618287037</v>
      </c>
      <c r="J5377" s="22" t="s">
        <v>73</v>
      </c>
      <c r="K5377" s="32" t="s">
        <v>85</v>
      </c>
      <c r="L5377" s="32" t="s">
        <v>13735</v>
      </c>
      <c r="N5377" s="24">
        <v>542.10</v>
      </c>
      <c r="O5377" s="24">
        <v>431.43</v>
      </c>
      <c r="P5377" s="32" t="s">
        <v>1898</v>
      </c>
      <c r="Q5377" s="43" t="s">
        <v>1899</v>
      </c>
      <c r="R5377" s="43" t="s">
        <v>93</v>
      </c>
      <c r="S5377" s="47">
        <v>5</v>
      </c>
    </row>
    <row r="5378" spans="1:19" ht="12.75">
      <c r="A5378" s="22" t="s">
        <v>60</v>
      </c>
      <c r="B5378" s="22" t="s">
        <v>11761</v>
      </c>
      <c r="C5378" s="22" t="s">
        <v>65</v>
      </c>
      <c r="D5378" s="22" t="s">
        <v>61</v>
      </c>
      <c r="E5378" s="22" t="s">
        <v>13736</v>
      </c>
      <c r="F5378" s="31">
        <v>42977.65788194444</v>
      </c>
      <c r="G5378" s="31">
        <v>42978</v>
      </c>
      <c r="H5378" s="31">
        <v>43343</v>
      </c>
      <c r="I5378" s="31">
        <v>43007.654421296298</v>
      </c>
      <c r="J5378" s="22" t="s">
        <v>73</v>
      </c>
      <c r="K5378" s="32" t="s">
        <v>74</v>
      </c>
      <c r="L5378" s="32" t="s">
        <v>13737</v>
      </c>
      <c r="N5378" s="24">
        <v>2527.6799999999998</v>
      </c>
      <c r="O5378" s="24">
        <v>0</v>
      </c>
      <c r="P5378" s="32" t="s">
        <v>1199</v>
      </c>
      <c r="Q5378" s="43" t="s">
        <v>1200</v>
      </c>
      <c r="R5378" s="43" t="s">
        <v>78</v>
      </c>
      <c r="S5378" s="47">
        <v>5</v>
      </c>
    </row>
    <row r="5379" spans="1:19" ht="12.75">
      <c r="A5379" s="22" t="s">
        <v>60</v>
      </c>
      <c r="B5379" s="22" t="s">
        <v>11795</v>
      </c>
      <c r="C5379" s="22" t="s">
        <v>65</v>
      </c>
      <c r="D5379" s="22" t="s">
        <v>61</v>
      </c>
      <c r="E5379" s="22" t="s">
        <v>13738</v>
      </c>
      <c r="F5379" s="31">
        <v>42972.419999999998</v>
      </c>
      <c r="G5379" s="31">
        <v>42972</v>
      </c>
      <c r="H5379" s="31">
        <v>43337</v>
      </c>
      <c r="I5379" s="31">
        <v>43002</v>
      </c>
      <c r="J5379" s="22" t="s">
        <v>73</v>
      </c>
      <c r="K5379" s="32" t="s">
        <v>74</v>
      </c>
      <c r="L5379" s="32" t="s">
        <v>13739</v>
      </c>
      <c r="N5379" s="24">
        <v>0</v>
      </c>
      <c r="O5379" s="24">
        <v>0</v>
      </c>
      <c r="P5379" s="32" t="s">
        <v>13740</v>
      </c>
      <c r="Q5379" s="43" t="s">
        <v>13741</v>
      </c>
      <c r="R5379" s="43" t="s">
        <v>78</v>
      </c>
      <c r="S5379" s="47">
        <v>6</v>
      </c>
    </row>
    <row r="5380" spans="1:19" ht="12.75">
      <c r="A5380" s="22" t="s">
        <v>60</v>
      </c>
      <c r="B5380" s="22" t="s">
        <v>11704</v>
      </c>
      <c r="C5380" s="22" t="s">
        <v>65</v>
      </c>
      <c r="D5380" s="22" t="s">
        <v>61</v>
      </c>
      <c r="E5380" s="22" t="s">
        <v>13742</v>
      </c>
      <c r="F5380" s="31">
        <v>42954.483946759261</v>
      </c>
      <c r="G5380" s="31">
        <v>42975</v>
      </c>
      <c r="H5380" s="31">
        <v>43340</v>
      </c>
      <c r="I5380" s="31">
        <v>42984.47855324074</v>
      </c>
      <c r="J5380" s="22" t="s">
        <v>73</v>
      </c>
      <c r="K5380" s="32" t="s">
        <v>85</v>
      </c>
      <c r="L5380" s="32" t="s">
        <v>13743</v>
      </c>
      <c r="N5380" s="24">
        <v>3113.53</v>
      </c>
      <c r="O5380" s="24">
        <v>2929.98</v>
      </c>
      <c r="P5380" s="32" t="s">
        <v>144</v>
      </c>
      <c r="Q5380" s="43" t="s">
        <v>145</v>
      </c>
      <c r="R5380" s="43" t="s">
        <v>78</v>
      </c>
      <c r="S5380" s="47">
        <v>5</v>
      </c>
    </row>
    <row r="5381" spans="1:19" ht="12.75">
      <c r="A5381" s="22" t="s">
        <v>60</v>
      </c>
      <c r="B5381" s="22" t="s">
        <v>12153</v>
      </c>
      <c r="C5381" s="22" t="s">
        <v>65</v>
      </c>
      <c r="D5381" s="22" t="s">
        <v>61</v>
      </c>
      <c r="E5381" s="22" t="s">
        <v>13744</v>
      </c>
      <c r="F5381" s="31">
        <v>42958.487326388888</v>
      </c>
      <c r="G5381" s="31">
        <v>42983</v>
      </c>
      <c r="H5381" s="31">
        <v>43348</v>
      </c>
      <c r="I5381" s="31">
        <v>42978</v>
      </c>
      <c r="J5381" s="22" t="s">
        <v>73</v>
      </c>
      <c r="K5381" s="32" t="s">
        <v>74</v>
      </c>
      <c r="L5381" s="32" t="s">
        <v>13745</v>
      </c>
      <c r="N5381" s="24">
        <v>7784.4650000000001</v>
      </c>
      <c r="O5381" s="24">
        <v>0</v>
      </c>
      <c r="P5381" s="32" t="s">
        <v>1376</v>
      </c>
      <c r="Q5381" s="43" t="s">
        <v>1377</v>
      </c>
      <c r="R5381" s="43" t="s">
        <v>78</v>
      </c>
      <c r="S5381" s="47">
        <v>4</v>
      </c>
    </row>
    <row r="5382" spans="1:19" ht="12.75">
      <c r="A5382" s="22" t="s">
        <v>60</v>
      </c>
      <c r="B5382" s="22" t="s">
        <v>11727</v>
      </c>
      <c r="C5382" s="22" t="s">
        <v>65</v>
      </c>
      <c r="D5382" s="22" t="s">
        <v>61</v>
      </c>
      <c r="E5382" s="22" t="s">
        <v>13746</v>
      </c>
      <c r="F5382" s="31">
        <v>42968.875775462962</v>
      </c>
      <c r="G5382" s="31">
        <v>42972</v>
      </c>
      <c r="H5382" s="31">
        <v>43337</v>
      </c>
      <c r="I5382" s="31">
        <v>42998</v>
      </c>
      <c r="J5382" s="22" t="s">
        <v>73</v>
      </c>
      <c r="K5382" s="32" t="s">
        <v>74</v>
      </c>
      <c r="L5382" s="32" t="s">
        <v>13747</v>
      </c>
      <c r="N5382" s="24">
        <v>2328.9733000000001</v>
      </c>
      <c r="O5382" s="24">
        <v>0</v>
      </c>
      <c r="P5382" s="32" t="s">
        <v>235</v>
      </c>
      <c r="Q5382" s="43" t="s">
        <v>236</v>
      </c>
      <c r="R5382" s="43" t="s">
        <v>78</v>
      </c>
      <c r="S5382" s="47">
        <v>4</v>
      </c>
    </row>
    <row r="5383" spans="1:19" ht="12.75">
      <c r="A5383" s="22" t="s">
        <v>60</v>
      </c>
      <c r="B5383" s="22" t="s">
        <v>11849</v>
      </c>
      <c r="C5383" s="22" t="s">
        <v>65</v>
      </c>
      <c r="D5383" s="22" t="s">
        <v>61</v>
      </c>
      <c r="E5383" s="22" t="s">
        <v>13748</v>
      </c>
      <c r="F5383" s="31">
        <v>42965.434861111113</v>
      </c>
      <c r="G5383" s="31">
        <v>42986</v>
      </c>
      <c r="H5383" s="31">
        <v>43351</v>
      </c>
      <c r="I5383" s="31">
        <v>42995</v>
      </c>
      <c r="J5383" s="22" t="s">
        <v>73</v>
      </c>
      <c r="K5383" s="32" t="s">
        <v>163</v>
      </c>
      <c r="L5383" s="32" t="s">
        <v>13749</v>
      </c>
      <c r="M5383" s="32" t="s">
        <v>13750</v>
      </c>
      <c r="N5383" s="24">
        <v>1289.874</v>
      </c>
      <c r="O5383" s="24">
        <v>1297.4449999999999</v>
      </c>
      <c r="P5383" s="32" t="s">
        <v>1388</v>
      </c>
      <c r="Q5383" s="43" t="s">
        <v>1389</v>
      </c>
      <c r="R5383" s="43" t="s">
        <v>78</v>
      </c>
      <c r="S5383" s="47">
        <v>5</v>
      </c>
    </row>
    <row r="5384" spans="1:19" ht="12.75">
      <c r="A5384" s="22" t="s">
        <v>60</v>
      </c>
      <c r="B5384" s="22" t="s">
        <v>12051</v>
      </c>
      <c r="C5384" s="22" t="s">
        <v>65</v>
      </c>
      <c r="D5384" s="22" t="s">
        <v>61</v>
      </c>
      <c r="E5384" s="22" t="s">
        <v>13751</v>
      </c>
      <c r="F5384" s="31">
        <v>42968.662997685184</v>
      </c>
      <c r="G5384" s="31">
        <v>42968</v>
      </c>
      <c r="H5384" s="31">
        <v>43333</v>
      </c>
      <c r="I5384" s="31">
        <v>42998</v>
      </c>
      <c r="J5384" s="22" t="s">
        <v>73</v>
      </c>
      <c r="K5384" s="32" t="s">
        <v>85</v>
      </c>
      <c r="L5384" s="32" t="s">
        <v>13752</v>
      </c>
      <c r="N5384" s="24">
        <v>3012.77</v>
      </c>
      <c r="O5384" s="24">
        <v>2860.8760000000002</v>
      </c>
      <c r="P5384" s="32" t="s">
        <v>101</v>
      </c>
      <c r="Q5384" s="43" t="s">
        <v>102</v>
      </c>
      <c r="R5384" s="43" t="s">
        <v>78</v>
      </c>
      <c r="S5384" s="47">
        <v>5</v>
      </c>
    </row>
    <row r="5385" spans="1:19" ht="12.75">
      <c r="A5385" s="22" t="s">
        <v>60</v>
      </c>
      <c r="B5385" s="22" t="s">
        <v>11727</v>
      </c>
      <c r="C5385" s="22" t="s">
        <v>65</v>
      </c>
      <c r="D5385" s="22" t="s">
        <v>61</v>
      </c>
      <c r="E5385" s="22" t="s">
        <v>13753</v>
      </c>
      <c r="F5385" s="31">
        <v>42972.455300925925</v>
      </c>
      <c r="G5385" s="31">
        <v>42972</v>
      </c>
      <c r="H5385" s="31">
        <v>43337</v>
      </c>
      <c r="I5385" s="31">
        <v>43002</v>
      </c>
      <c r="J5385" s="22" t="s">
        <v>73</v>
      </c>
      <c r="K5385" s="32" t="s">
        <v>74</v>
      </c>
      <c r="L5385" s="32" t="s">
        <v>13754</v>
      </c>
      <c r="N5385" s="24">
        <v>3093.18</v>
      </c>
      <c r="O5385" s="24">
        <v>0</v>
      </c>
      <c r="P5385" s="32" t="s">
        <v>1538</v>
      </c>
      <c r="Q5385" s="43" t="s">
        <v>1539</v>
      </c>
      <c r="R5385" s="43" t="s">
        <v>78</v>
      </c>
      <c r="S5385" s="47">
        <v>6</v>
      </c>
    </row>
    <row r="5386" spans="1:19" ht="12.75">
      <c r="A5386" s="22" t="s">
        <v>60</v>
      </c>
      <c r="B5386" s="22" t="s">
        <v>11761</v>
      </c>
      <c r="C5386" s="22" t="s">
        <v>65</v>
      </c>
      <c r="D5386" s="22" t="s">
        <v>61</v>
      </c>
      <c r="E5386" s="22" t="s">
        <v>13755</v>
      </c>
      <c r="F5386" s="31">
        <v>42968.706469907404</v>
      </c>
      <c r="G5386" s="31">
        <v>42968</v>
      </c>
      <c r="H5386" s="31">
        <v>43333</v>
      </c>
      <c r="I5386" s="31">
        <v>42998.705185185187</v>
      </c>
      <c r="J5386" s="22" t="s">
        <v>73</v>
      </c>
      <c r="K5386" s="32" t="s">
        <v>74</v>
      </c>
      <c r="L5386" s="32" t="s">
        <v>13756</v>
      </c>
      <c r="N5386" s="24">
        <v>0</v>
      </c>
      <c r="O5386" s="24">
        <v>0</v>
      </c>
      <c r="P5386" s="32" t="s">
        <v>1762</v>
      </c>
      <c r="Q5386" s="43" t="s">
        <v>1763</v>
      </c>
      <c r="R5386" s="43" t="s">
        <v>78</v>
      </c>
      <c r="S5386" s="47">
        <v>6</v>
      </c>
    </row>
    <row r="5387" spans="1:19" ht="12.75">
      <c r="A5387" s="22" t="s">
        <v>60</v>
      </c>
      <c r="B5387" s="22" t="s">
        <v>11704</v>
      </c>
      <c r="C5387" s="22" t="s">
        <v>65</v>
      </c>
      <c r="D5387" s="22" t="s">
        <v>61</v>
      </c>
      <c r="E5387" s="22" t="s">
        <v>13757</v>
      </c>
      <c r="F5387" s="31">
        <v>42968.592604166668</v>
      </c>
      <c r="G5387" s="31">
        <v>42995</v>
      </c>
      <c r="H5387" s="31">
        <v>43360</v>
      </c>
      <c r="I5387" s="31">
        <v>42995.468958333331</v>
      </c>
      <c r="J5387" s="22" t="s">
        <v>73</v>
      </c>
      <c r="K5387" s="32" t="s">
        <v>74</v>
      </c>
      <c r="L5387" s="32" t="s">
        <v>13758</v>
      </c>
      <c r="N5387" s="24">
        <v>0</v>
      </c>
      <c r="O5387" s="24">
        <v>0</v>
      </c>
      <c r="P5387" s="32" t="s">
        <v>8459</v>
      </c>
      <c r="Q5387" s="43" t="s">
        <v>8460</v>
      </c>
      <c r="R5387" s="43" t="s">
        <v>78</v>
      </c>
      <c r="S5387" s="47">
        <v>4</v>
      </c>
    </row>
    <row r="5388" spans="1:19" ht="12.75">
      <c r="A5388" s="22" t="s">
        <v>60</v>
      </c>
      <c r="B5388" s="22" t="s">
        <v>11704</v>
      </c>
      <c r="C5388" s="22" t="s">
        <v>65</v>
      </c>
      <c r="D5388" s="22" t="s">
        <v>61</v>
      </c>
      <c r="E5388" s="22" t="s">
        <v>13759</v>
      </c>
      <c r="F5388" s="31">
        <v>42954.513506944444</v>
      </c>
      <c r="G5388" s="31">
        <v>42984</v>
      </c>
      <c r="H5388" s="31">
        <v>43349</v>
      </c>
      <c r="I5388" s="31">
        <v>43014</v>
      </c>
      <c r="J5388" s="22" t="s">
        <v>73</v>
      </c>
      <c r="K5388" s="32" t="s">
        <v>74</v>
      </c>
      <c r="L5388" s="32" t="s">
        <v>13760</v>
      </c>
      <c r="N5388" s="24">
        <v>6132.76</v>
      </c>
      <c r="O5388" s="24">
        <v>0</v>
      </c>
      <c r="P5388" s="32" t="s">
        <v>543</v>
      </c>
      <c r="Q5388" s="43" t="s">
        <v>544</v>
      </c>
      <c r="R5388" s="43" t="s">
        <v>78</v>
      </c>
      <c r="S5388" s="47">
        <v>4</v>
      </c>
    </row>
    <row r="5389" spans="1:19" ht="12.75">
      <c r="A5389" s="22" t="s">
        <v>60</v>
      </c>
      <c r="B5389" s="22" t="s">
        <v>11727</v>
      </c>
      <c r="C5389" s="22" t="s">
        <v>65</v>
      </c>
      <c r="D5389" s="22" t="s">
        <v>61</v>
      </c>
      <c r="E5389" s="22" t="s">
        <v>13761</v>
      </c>
      <c r="F5389" s="31">
        <v>42970.084965277776</v>
      </c>
      <c r="G5389" s="31">
        <v>43005</v>
      </c>
      <c r="H5389" s="31">
        <v>43370</v>
      </c>
      <c r="I5389" s="31">
        <v>43030.084965277776</v>
      </c>
      <c r="J5389" s="22" t="s">
        <v>202</v>
      </c>
      <c r="K5389" s="32" t="s">
        <v>163</v>
      </c>
      <c r="L5389" s="32" t="s">
        <v>13762</v>
      </c>
      <c r="M5389" s="32" t="s">
        <v>13763</v>
      </c>
      <c r="N5389" s="24">
        <v>499.25</v>
      </c>
      <c r="O5389" s="24">
        <v>499.25</v>
      </c>
      <c r="P5389" s="32" t="s">
        <v>217</v>
      </c>
      <c r="Q5389" s="43" t="s">
        <v>218</v>
      </c>
      <c r="R5389" s="43" t="s">
        <v>78</v>
      </c>
      <c r="S5389" s="47">
        <v>1</v>
      </c>
    </row>
    <row r="5390" spans="1:19" ht="12.75">
      <c r="A5390" s="22" t="s">
        <v>60</v>
      </c>
      <c r="B5390" s="22" t="s">
        <v>12051</v>
      </c>
      <c r="C5390" s="22" t="s">
        <v>65</v>
      </c>
      <c r="D5390" s="22" t="s">
        <v>61</v>
      </c>
      <c r="E5390" s="22" t="s">
        <v>13764</v>
      </c>
      <c r="F5390" s="31">
        <v>42968.602303240739</v>
      </c>
      <c r="G5390" s="31">
        <v>42968</v>
      </c>
      <c r="H5390" s="31">
        <v>43333</v>
      </c>
      <c r="I5390" s="31">
        <v>42998</v>
      </c>
      <c r="J5390" s="22" t="s">
        <v>73</v>
      </c>
      <c r="K5390" s="32" t="s">
        <v>85</v>
      </c>
      <c r="L5390" s="32" t="s">
        <v>13765</v>
      </c>
      <c r="N5390" s="24">
        <v>3950.7885000000001</v>
      </c>
      <c r="O5390" s="24">
        <v>5740.1149999999998</v>
      </c>
      <c r="P5390" s="32" t="s">
        <v>4795</v>
      </c>
      <c r="Q5390" s="43" t="s">
        <v>4796</v>
      </c>
      <c r="R5390" s="43" t="s">
        <v>78</v>
      </c>
      <c r="S5390" s="47">
        <v>5</v>
      </c>
    </row>
    <row r="5391" spans="1:19" ht="12.75">
      <c r="A5391" s="22" t="s">
        <v>60</v>
      </c>
      <c r="B5391" s="22" t="s">
        <v>11768</v>
      </c>
      <c r="C5391" s="22" t="s">
        <v>65</v>
      </c>
      <c r="D5391" s="22" t="s">
        <v>61</v>
      </c>
      <c r="E5391" s="22" t="s">
        <v>13766</v>
      </c>
      <c r="F5391" s="31">
        <v>42962.394756944443</v>
      </c>
      <c r="G5391" s="31">
        <v>43008</v>
      </c>
      <c r="H5391" s="31">
        <v>43373</v>
      </c>
      <c r="I5391" s="31">
        <v>43022</v>
      </c>
      <c r="J5391" s="22" t="s">
        <v>202</v>
      </c>
      <c r="K5391" s="32" t="s">
        <v>163</v>
      </c>
      <c r="L5391" s="32" t="s">
        <v>13767</v>
      </c>
      <c r="M5391" s="32" t="s">
        <v>13768</v>
      </c>
      <c r="N5391" s="24">
        <v>1393.695</v>
      </c>
      <c r="O5391" s="24">
        <v>1393.695</v>
      </c>
      <c r="P5391" s="32" t="s">
        <v>6543</v>
      </c>
      <c r="Q5391" s="43" t="s">
        <v>6544</v>
      </c>
      <c r="R5391" s="43" t="s">
        <v>93</v>
      </c>
      <c r="S5391" s="47">
        <v>5</v>
      </c>
    </row>
    <row r="5392" spans="1:19" ht="12.75">
      <c r="A5392" s="22" t="s">
        <v>60</v>
      </c>
      <c r="B5392" s="22" t="s">
        <v>11768</v>
      </c>
      <c r="C5392" s="22" t="s">
        <v>65</v>
      </c>
      <c r="D5392" s="22" t="s">
        <v>61</v>
      </c>
      <c r="E5392" s="22" t="s">
        <v>13769</v>
      </c>
      <c r="F5392" s="31">
        <v>42962.657002314816</v>
      </c>
      <c r="G5392" s="31">
        <v>42978</v>
      </c>
      <c r="H5392" s="31">
        <v>43343</v>
      </c>
      <c r="I5392" s="31">
        <v>42992</v>
      </c>
      <c r="J5392" s="22" t="s">
        <v>73</v>
      </c>
      <c r="K5392" s="32" t="s">
        <v>85</v>
      </c>
      <c r="L5392" s="32" t="s">
        <v>13770</v>
      </c>
      <c r="N5392" s="24">
        <v>457.22399999999999</v>
      </c>
      <c r="O5392" s="24">
        <v>444.45</v>
      </c>
      <c r="P5392" s="32" t="s">
        <v>1237</v>
      </c>
      <c r="Q5392" s="43" t="s">
        <v>1238</v>
      </c>
      <c r="R5392" s="43" t="s">
        <v>303</v>
      </c>
      <c r="S5392" s="47">
        <v>5</v>
      </c>
    </row>
    <row r="5393" spans="1:19" ht="12.75">
      <c r="A5393" s="22" t="s">
        <v>60</v>
      </c>
      <c r="B5393" s="22" t="s">
        <v>11700</v>
      </c>
      <c r="C5393" s="22" t="s">
        <v>65</v>
      </c>
      <c r="D5393" s="22" t="s">
        <v>61</v>
      </c>
      <c r="E5393" s="22" t="s">
        <v>13771</v>
      </c>
      <c r="F5393" s="31">
        <v>42954.468946759254</v>
      </c>
      <c r="G5393" s="31">
        <v>42954</v>
      </c>
      <c r="H5393" s="31">
        <v>43319</v>
      </c>
      <c r="I5393" s="31">
        <v>42984</v>
      </c>
      <c r="J5393" s="22" t="s">
        <v>73</v>
      </c>
      <c r="K5393" s="32" t="s">
        <v>80</v>
      </c>
      <c r="L5393" s="32" t="s">
        <v>13772</v>
      </c>
      <c r="N5393" s="24">
        <v>378.1875</v>
      </c>
      <c r="O5393" s="24">
        <v>356.86</v>
      </c>
      <c r="P5393" s="32" t="s">
        <v>13773</v>
      </c>
      <c r="Q5393" s="43" t="s">
        <v>13774</v>
      </c>
      <c r="R5393" s="43" t="s">
        <v>78</v>
      </c>
      <c r="S5393" s="47">
        <v>5</v>
      </c>
    </row>
    <row r="5394" spans="1:19" ht="12.75">
      <c r="A5394" s="22" t="s">
        <v>60</v>
      </c>
      <c r="B5394" s="22" t="s">
        <v>11849</v>
      </c>
      <c r="C5394" s="22" t="s">
        <v>65</v>
      </c>
      <c r="D5394" s="22" t="s">
        <v>61</v>
      </c>
      <c r="E5394" s="22" t="s">
        <v>13775</v>
      </c>
      <c r="F5394" s="31">
        <v>42964.427789351852</v>
      </c>
      <c r="G5394" s="31">
        <v>42987</v>
      </c>
      <c r="H5394" s="31">
        <v>43352</v>
      </c>
      <c r="I5394" s="31">
        <v>42994</v>
      </c>
      <c r="J5394" s="22" t="s">
        <v>73</v>
      </c>
      <c r="K5394" s="32" t="s">
        <v>74</v>
      </c>
      <c r="L5394" s="32" t="s">
        <v>13776</v>
      </c>
      <c r="N5394" s="24">
        <v>1999.03</v>
      </c>
      <c r="O5394" s="24">
        <v>0</v>
      </c>
      <c r="P5394" s="32" t="s">
        <v>1049</v>
      </c>
      <c r="Q5394" s="43" t="s">
        <v>1050</v>
      </c>
      <c r="R5394" s="43" t="s">
        <v>78</v>
      </c>
      <c r="S5394" s="47">
        <v>5</v>
      </c>
    </row>
    <row r="5395" spans="1:19" ht="12.75">
      <c r="A5395" s="22" t="s">
        <v>60</v>
      </c>
      <c r="B5395" s="22" t="s">
        <v>11724</v>
      </c>
      <c r="C5395" s="22" t="s">
        <v>65</v>
      </c>
      <c r="D5395" s="22" t="s">
        <v>61</v>
      </c>
      <c r="E5395" s="22" t="s">
        <v>13777</v>
      </c>
      <c r="F5395" s="31">
        <v>42964.704027777778</v>
      </c>
      <c r="G5395" s="31">
        <v>42972</v>
      </c>
      <c r="H5395" s="31">
        <v>43337</v>
      </c>
      <c r="I5395" s="31">
        <v>42994</v>
      </c>
      <c r="J5395" s="22" t="s">
        <v>73</v>
      </c>
      <c r="K5395" s="32" t="s">
        <v>74</v>
      </c>
      <c r="L5395" s="32" t="s">
        <v>13778</v>
      </c>
      <c r="N5395" s="24">
        <v>0</v>
      </c>
      <c r="O5395" s="24">
        <v>0</v>
      </c>
      <c r="P5395" s="32" t="s">
        <v>533</v>
      </c>
      <c r="Q5395" s="43" t="s">
        <v>534</v>
      </c>
      <c r="R5395" s="43" t="s">
        <v>78</v>
      </c>
      <c r="S5395" s="47">
        <v>5</v>
      </c>
    </row>
    <row r="5396" spans="1:19" ht="12.75">
      <c r="A5396" s="22" t="s">
        <v>60</v>
      </c>
      <c r="B5396" s="22" t="s">
        <v>11828</v>
      </c>
      <c r="C5396" s="22" t="s">
        <v>65</v>
      </c>
      <c r="D5396" s="22" t="s">
        <v>61</v>
      </c>
      <c r="E5396" s="22" t="s">
        <v>13779</v>
      </c>
      <c r="F5396" s="31">
        <v>42950.622245370367</v>
      </c>
      <c r="G5396" s="31">
        <v>42951</v>
      </c>
      <c r="H5396" s="31">
        <v>43316</v>
      </c>
      <c r="I5396" s="31">
        <v>42980.614340277774</v>
      </c>
      <c r="J5396" s="22" t="s">
        <v>73</v>
      </c>
      <c r="K5396" s="32" t="s">
        <v>74</v>
      </c>
      <c r="L5396" s="32" t="s">
        <v>13780</v>
      </c>
      <c r="N5396" s="24">
        <v>0</v>
      </c>
      <c r="O5396" s="24">
        <v>0</v>
      </c>
      <c r="P5396" s="32" t="s">
        <v>316</v>
      </c>
      <c r="Q5396" s="43" t="s">
        <v>317</v>
      </c>
      <c r="R5396" s="43" t="s">
        <v>78</v>
      </c>
      <c r="S5396" s="47">
        <v>5</v>
      </c>
    </row>
    <row r="5397" spans="1:19" ht="12.75">
      <c r="A5397" s="22" t="s">
        <v>60</v>
      </c>
      <c r="B5397" s="22" t="s">
        <v>11849</v>
      </c>
      <c r="C5397" s="22" t="s">
        <v>65</v>
      </c>
      <c r="D5397" s="22" t="s">
        <v>61</v>
      </c>
      <c r="E5397" s="22" t="s">
        <v>13781</v>
      </c>
      <c r="F5397" s="31">
        <v>42970.372025462959</v>
      </c>
      <c r="G5397" s="31">
        <v>42969</v>
      </c>
      <c r="H5397" s="31">
        <v>43334</v>
      </c>
      <c r="I5397" s="31">
        <v>43000</v>
      </c>
      <c r="J5397" s="22" t="s">
        <v>209</v>
      </c>
      <c r="K5397" s="32" t="s">
        <v>163</v>
      </c>
      <c r="L5397" s="32" t="s">
        <v>13782</v>
      </c>
      <c r="M5397" s="32" t="s">
        <v>13783</v>
      </c>
      <c r="N5397" s="24">
        <v>-626.75</v>
      </c>
      <c r="O5397" s="24">
        <v>-626.75</v>
      </c>
      <c r="P5397" s="32" t="s">
        <v>4606</v>
      </c>
      <c r="Q5397" s="43" t="s">
        <v>4607</v>
      </c>
      <c r="R5397" s="43" t="s">
        <v>78</v>
      </c>
      <c r="S5397" s="47">
        <v>1</v>
      </c>
    </row>
    <row r="5398" spans="1:19" ht="12.75">
      <c r="A5398" s="22" t="s">
        <v>60</v>
      </c>
      <c r="B5398" s="22" t="s">
        <v>11724</v>
      </c>
      <c r="C5398" s="22" t="s">
        <v>65</v>
      </c>
      <c r="D5398" s="22" t="s">
        <v>61</v>
      </c>
      <c r="E5398" s="22" t="s">
        <v>13784</v>
      </c>
      <c r="F5398" s="31">
        <v>42977.637592592589</v>
      </c>
      <c r="G5398" s="31">
        <v>43024</v>
      </c>
      <c r="H5398" s="31">
        <v>43389</v>
      </c>
      <c r="I5398" s="31">
        <v>43007</v>
      </c>
      <c r="J5398" s="22" t="s">
        <v>73</v>
      </c>
      <c r="K5398" s="32" t="s">
        <v>74</v>
      </c>
      <c r="L5398" s="32" t="s">
        <v>13785</v>
      </c>
      <c r="N5398" s="24">
        <v>0</v>
      </c>
      <c r="O5398" s="24">
        <v>0</v>
      </c>
      <c r="P5398" s="32" t="s">
        <v>792</v>
      </c>
      <c r="Q5398" s="43" t="s">
        <v>793</v>
      </c>
      <c r="R5398" s="43" t="s">
        <v>78</v>
      </c>
      <c r="S5398" s="47">
        <v>4</v>
      </c>
    </row>
    <row r="5399" spans="1:19" ht="12.75">
      <c r="A5399" s="22" t="s">
        <v>60</v>
      </c>
      <c r="B5399" s="22" t="s">
        <v>11704</v>
      </c>
      <c r="C5399" s="22" t="s">
        <v>65</v>
      </c>
      <c r="D5399" s="22" t="s">
        <v>61</v>
      </c>
      <c r="E5399" s="22" t="s">
        <v>13786</v>
      </c>
      <c r="F5399" s="31">
        <v>42950.410486111112</v>
      </c>
      <c r="G5399" s="31">
        <v>42975</v>
      </c>
      <c r="H5399" s="31">
        <v>43340</v>
      </c>
      <c r="I5399" s="31">
        <v>42980.39671296296</v>
      </c>
      <c r="J5399" s="22" t="s">
        <v>73</v>
      </c>
      <c r="K5399" s="32" t="s">
        <v>85</v>
      </c>
      <c r="L5399" s="32" t="s">
        <v>13787</v>
      </c>
      <c r="N5399" s="24">
        <v>1265.0899999999999</v>
      </c>
      <c r="O5399" s="24">
        <v>1671.58</v>
      </c>
      <c r="P5399" s="32" t="s">
        <v>5778</v>
      </c>
      <c r="Q5399" s="43" t="s">
        <v>5779</v>
      </c>
      <c r="R5399" s="43" t="s">
        <v>78</v>
      </c>
      <c r="S5399" s="47">
        <v>5</v>
      </c>
    </row>
    <row r="5400" spans="1:19" ht="12.75">
      <c r="A5400" s="22" t="s">
        <v>60</v>
      </c>
      <c r="B5400" s="22" t="s">
        <v>11795</v>
      </c>
      <c r="C5400" s="22" t="s">
        <v>65</v>
      </c>
      <c r="D5400" s="22" t="s">
        <v>61</v>
      </c>
      <c r="E5400" s="22" t="s">
        <v>13788</v>
      </c>
      <c r="F5400" s="31">
        <v>42948.45579861111</v>
      </c>
      <c r="G5400" s="31">
        <v>42964</v>
      </c>
      <c r="H5400" s="31">
        <v>43329</v>
      </c>
      <c r="I5400" s="31">
        <v>42978</v>
      </c>
      <c r="J5400" s="22" t="s">
        <v>73</v>
      </c>
      <c r="K5400" s="32" t="s">
        <v>80</v>
      </c>
      <c r="L5400" s="32" t="s">
        <v>13789</v>
      </c>
      <c r="N5400" s="24">
        <v>1232.6400000000001</v>
      </c>
      <c r="O5400" s="24">
        <v>954.41</v>
      </c>
      <c r="P5400" s="32" t="s">
        <v>110</v>
      </c>
      <c r="Q5400" s="43" t="s">
        <v>111</v>
      </c>
      <c r="R5400" s="43" t="s">
        <v>78</v>
      </c>
      <c r="S5400" s="47">
        <v>6</v>
      </c>
    </row>
    <row r="5401" spans="1:19" ht="12.75">
      <c r="A5401" s="22" t="s">
        <v>60</v>
      </c>
      <c r="B5401" s="22" t="s">
        <v>11907</v>
      </c>
      <c r="C5401" s="22" t="s">
        <v>65</v>
      </c>
      <c r="D5401" s="22" t="s">
        <v>61</v>
      </c>
      <c r="E5401" s="22" t="s">
        <v>13790</v>
      </c>
      <c r="F5401" s="31">
        <v>42969.456643518519</v>
      </c>
      <c r="G5401" s="31">
        <v>42994</v>
      </c>
      <c r="H5401" s="31">
        <v>43359</v>
      </c>
      <c r="I5401" s="31">
        <v>42999.45517361111</v>
      </c>
      <c r="J5401" s="22" t="s">
        <v>73</v>
      </c>
      <c r="K5401" s="32" t="s">
        <v>74</v>
      </c>
      <c r="L5401" s="32" t="s">
        <v>13791</v>
      </c>
      <c r="N5401" s="24">
        <v>2000.9925000000001</v>
      </c>
      <c r="O5401" s="24">
        <v>0</v>
      </c>
      <c r="P5401" s="32" t="s">
        <v>144</v>
      </c>
      <c r="Q5401" s="43" t="s">
        <v>145</v>
      </c>
      <c r="R5401" s="43" t="s">
        <v>78</v>
      </c>
      <c r="S5401" s="47">
        <v>4</v>
      </c>
    </row>
    <row r="5402" spans="1:19" ht="12.75">
      <c r="A5402" s="22" t="s">
        <v>60</v>
      </c>
      <c r="B5402" s="22" t="s">
        <v>11919</v>
      </c>
      <c r="C5402" s="22" t="s">
        <v>65</v>
      </c>
      <c r="D5402" s="22" t="s">
        <v>61</v>
      </c>
      <c r="E5402" s="22" t="s">
        <v>13792</v>
      </c>
      <c r="F5402" s="31">
        <v>42954.467824074076</v>
      </c>
      <c r="G5402" s="31">
        <v>42975</v>
      </c>
      <c r="H5402" s="31">
        <v>43340</v>
      </c>
      <c r="I5402" s="31">
        <v>42984</v>
      </c>
      <c r="J5402" s="22" t="s">
        <v>73</v>
      </c>
      <c r="K5402" s="32" t="s">
        <v>80</v>
      </c>
      <c r="N5402" s="24">
        <v>1203.268</v>
      </c>
      <c r="O5402" s="24">
        <v>0</v>
      </c>
      <c r="P5402" s="32" t="s">
        <v>241</v>
      </c>
      <c r="Q5402" s="43" t="s">
        <v>242</v>
      </c>
      <c r="R5402" s="43" t="s">
        <v>78</v>
      </c>
      <c r="S5402" s="47">
        <v>5</v>
      </c>
    </row>
    <row r="5403" spans="1:19" ht="12.75">
      <c r="A5403" s="22" t="s">
        <v>60</v>
      </c>
      <c r="B5403" s="22" t="s">
        <v>11907</v>
      </c>
      <c r="C5403" s="22" t="s">
        <v>65</v>
      </c>
      <c r="D5403" s="22" t="s">
        <v>61</v>
      </c>
      <c r="E5403" s="22" t="s">
        <v>13793</v>
      </c>
      <c r="F5403" s="31">
        <v>42978.721469907403</v>
      </c>
      <c r="G5403" s="31">
        <v>42994</v>
      </c>
      <c r="H5403" s="31">
        <v>43359</v>
      </c>
      <c r="I5403" s="31">
        <v>43008.703379629631</v>
      </c>
      <c r="J5403" s="22" t="s">
        <v>73</v>
      </c>
      <c r="K5403" s="32" t="s">
        <v>74</v>
      </c>
      <c r="L5403" s="32" t="s">
        <v>13794</v>
      </c>
      <c r="N5403" s="24">
        <v>0</v>
      </c>
      <c r="O5403" s="24">
        <v>0</v>
      </c>
      <c r="P5403" s="32" t="s">
        <v>4974</v>
      </c>
      <c r="Q5403" s="43" t="s">
        <v>4975</v>
      </c>
      <c r="R5403" s="43" t="s">
        <v>78</v>
      </c>
      <c r="S5403" s="47">
        <v>5</v>
      </c>
    </row>
    <row r="5404" spans="1:19" ht="12.75">
      <c r="A5404" s="22" t="s">
        <v>60</v>
      </c>
      <c r="B5404" s="22" t="s">
        <v>11724</v>
      </c>
      <c r="C5404" s="22" t="s">
        <v>65</v>
      </c>
      <c r="D5404" s="22" t="s">
        <v>61</v>
      </c>
      <c r="E5404" s="22" t="s">
        <v>13795</v>
      </c>
      <c r="F5404" s="31">
        <v>42972.492465277777</v>
      </c>
      <c r="G5404" s="31">
        <v>42972</v>
      </c>
      <c r="H5404" s="31">
        <v>43337</v>
      </c>
      <c r="I5404" s="31">
        <v>43002</v>
      </c>
      <c r="J5404" s="22" t="s">
        <v>73</v>
      </c>
      <c r="K5404" s="32" t="s">
        <v>85</v>
      </c>
      <c r="L5404" s="32" t="s">
        <v>13796</v>
      </c>
      <c r="N5404" s="24">
        <v>2399.815</v>
      </c>
      <c r="O5404" s="24">
        <v>1621.04</v>
      </c>
      <c r="P5404" s="32" t="s">
        <v>533</v>
      </c>
      <c r="Q5404" s="43" t="s">
        <v>534</v>
      </c>
      <c r="R5404" s="43" t="s">
        <v>78</v>
      </c>
      <c r="S5404" s="47">
        <v>5</v>
      </c>
    </row>
    <row r="5405" spans="1:19" ht="12.75">
      <c r="A5405" s="22" t="s">
        <v>60</v>
      </c>
      <c r="B5405" s="22" t="s">
        <v>11775</v>
      </c>
      <c r="C5405" s="22" t="s">
        <v>65</v>
      </c>
      <c r="D5405" s="22" t="s">
        <v>61</v>
      </c>
      <c r="E5405" s="22" t="s">
        <v>13797</v>
      </c>
      <c r="F5405" s="31">
        <v>42978.682476851849</v>
      </c>
      <c r="G5405" s="31">
        <v>42983</v>
      </c>
      <c r="H5405" s="31">
        <v>43348</v>
      </c>
      <c r="I5405" s="31">
        <v>43008</v>
      </c>
      <c r="J5405" s="22" t="s">
        <v>73</v>
      </c>
      <c r="K5405" s="32" t="s">
        <v>85</v>
      </c>
      <c r="L5405" s="32" t="s">
        <v>13798</v>
      </c>
      <c r="N5405" s="24">
        <v>2915.2266</v>
      </c>
      <c r="O5405" s="24">
        <v>1069.05</v>
      </c>
      <c r="P5405" s="32" t="s">
        <v>636</v>
      </c>
      <c r="Q5405" s="43" t="s">
        <v>637</v>
      </c>
      <c r="R5405" s="43" t="s">
        <v>78</v>
      </c>
      <c r="S5405" s="47">
        <v>5</v>
      </c>
    </row>
    <row r="5406" spans="1:19" ht="12.75">
      <c r="A5406" s="22" t="s">
        <v>60</v>
      </c>
      <c r="B5406" s="22" t="s">
        <v>11724</v>
      </c>
      <c r="C5406" s="22" t="s">
        <v>65</v>
      </c>
      <c r="D5406" s="22" t="s">
        <v>61</v>
      </c>
      <c r="E5406" s="22" t="s">
        <v>13799</v>
      </c>
      <c r="F5406" s="31">
        <v>42957.535601851851</v>
      </c>
      <c r="G5406" s="31">
        <v>42978</v>
      </c>
      <c r="H5406" s="31">
        <v>43343</v>
      </c>
      <c r="I5406" s="31">
        <v>42987</v>
      </c>
      <c r="J5406" s="22" t="s">
        <v>73</v>
      </c>
      <c r="K5406" s="32" t="s">
        <v>74</v>
      </c>
      <c r="L5406" s="32" t="s">
        <v>13800</v>
      </c>
      <c r="N5406" s="24">
        <v>4252.20</v>
      </c>
      <c r="O5406" s="24">
        <v>0</v>
      </c>
      <c r="P5406" s="32" t="s">
        <v>13801</v>
      </c>
      <c r="Q5406" s="43" t="s">
        <v>13802</v>
      </c>
      <c r="R5406" s="43" t="s">
        <v>78</v>
      </c>
      <c r="S5406" s="47">
        <v>5</v>
      </c>
    </row>
    <row r="5407" spans="1:19" ht="12.75">
      <c r="A5407" s="22" t="s">
        <v>60</v>
      </c>
      <c r="B5407" s="22" t="s">
        <v>11734</v>
      </c>
      <c r="C5407" s="22" t="s">
        <v>65</v>
      </c>
      <c r="D5407" s="22" t="s">
        <v>61</v>
      </c>
      <c r="E5407" s="22" t="s">
        <v>13803</v>
      </c>
      <c r="F5407" s="31">
        <v>42958.489016203705</v>
      </c>
      <c r="G5407" s="31">
        <v>42978</v>
      </c>
      <c r="H5407" s="31">
        <v>43343</v>
      </c>
      <c r="I5407" s="31">
        <v>42988</v>
      </c>
      <c r="J5407" s="22" t="s">
        <v>73</v>
      </c>
      <c r="K5407" s="32" t="s">
        <v>74</v>
      </c>
      <c r="L5407" s="32" t="s">
        <v>13804</v>
      </c>
      <c r="N5407" s="24">
        <v>546.98329999999999</v>
      </c>
      <c r="O5407" s="24">
        <v>0</v>
      </c>
      <c r="P5407" s="32" t="s">
        <v>681</v>
      </c>
      <c r="Q5407" s="43" t="s">
        <v>682</v>
      </c>
      <c r="R5407" s="43" t="s">
        <v>78</v>
      </c>
      <c r="S5407" s="47">
        <v>5</v>
      </c>
    </row>
    <row r="5408" spans="1:19" ht="12.75">
      <c r="A5408" s="22" t="s">
        <v>60</v>
      </c>
      <c r="B5408" s="22" t="s">
        <v>11768</v>
      </c>
      <c r="C5408" s="22" t="s">
        <v>65</v>
      </c>
      <c r="D5408" s="22" t="s">
        <v>61</v>
      </c>
      <c r="E5408" s="22" t="s">
        <v>13805</v>
      </c>
      <c r="F5408" s="31">
        <v>42976.531273148146</v>
      </c>
      <c r="G5408" s="31">
        <v>42999</v>
      </c>
      <c r="H5408" s="31">
        <v>43364</v>
      </c>
      <c r="I5408" s="31">
        <v>43006</v>
      </c>
      <c r="J5408" s="22" t="s">
        <v>73</v>
      </c>
      <c r="K5408" s="32" t="s">
        <v>85</v>
      </c>
      <c r="L5408" s="32" t="s">
        <v>13806</v>
      </c>
      <c r="N5408" s="24">
        <v>1799.1487999999999</v>
      </c>
      <c r="O5408" s="24">
        <v>1545.798</v>
      </c>
      <c r="P5408" s="32" t="s">
        <v>10982</v>
      </c>
      <c r="Q5408" s="43" t="s">
        <v>10983</v>
      </c>
      <c r="R5408" s="43" t="s">
        <v>78</v>
      </c>
      <c r="S5408" s="47">
        <v>5</v>
      </c>
    </row>
    <row r="5409" spans="1:19" ht="12.75">
      <c r="A5409" s="22" t="s">
        <v>60</v>
      </c>
      <c r="B5409" s="22" t="s">
        <v>11712</v>
      </c>
      <c r="C5409" s="22" t="s">
        <v>65</v>
      </c>
      <c r="D5409" s="22" t="s">
        <v>61</v>
      </c>
      <c r="E5409" s="22" t="s">
        <v>13807</v>
      </c>
      <c r="F5409" s="31">
        <v>42965.588078703702</v>
      </c>
      <c r="G5409" s="31">
        <v>42960</v>
      </c>
      <c r="H5409" s="31">
        <v>43325</v>
      </c>
      <c r="I5409" s="31">
        <v>42995</v>
      </c>
      <c r="J5409" s="22" t="s">
        <v>73</v>
      </c>
      <c r="K5409" s="32" t="s">
        <v>74</v>
      </c>
      <c r="L5409" s="32" t="s">
        <v>13808</v>
      </c>
      <c r="N5409" s="24">
        <v>692.39660000000003</v>
      </c>
      <c r="O5409" s="24">
        <v>0</v>
      </c>
      <c r="P5409" s="32" t="s">
        <v>13443</v>
      </c>
      <c r="Q5409" s="43" t="s">
        <v>13444</v>
      </c>
      <c r="R5409" s="43" t="s">
        <v>78</v>
      </c>
      <c r="S5409" s="47">
        <v>5</v>
      </c>
    </row>
    <row r="5410" spans="1:19" ht="12.75">
      <c r="A5410" s="22" t="s">
        <v>60</v>
      </c>
      <c r="B5410" s="22" t="s">
        <v>11761</v>
      </c>
      <c r="C5410" s="22" t="s">
        <v>65</v>
      </c>
      <c r="D5410" s="22" t="s">
        <v>61</v>
      </c>
      <c r="E5410" s="22" t="s">
        <v>13809</v>
      </c>
      <c r="F5410" s="31">
        <v>42961.631354166668</v>
      </c>
      <c r="G5410" s="31">
        <v>42961</v>
      </c>
      <c r="H5410" s="31">
        <v>43326</v>
      </c>
      <c r="I5410" s="31">
        <v>42991.630196759259</v>
      </c>
      <c r="J5410" s="22" t="s">
        <v>73</v>
      </c>
      <c r="K5410" s="32" t="s">
        <v>85</v>
      </c>
      <c r="L5410" s="32" t="s">
        <v>13810</v>
      </c>
      <c r="N5410" s="24">
        <v>494.665</v>
      </c>
      <c r="O5410" s="24">
        <v>543.64</v>
      </c>
      <c r="P5410" s="32" t="s">
        <v>2009</v>
      </c>
      <c r="Q5410" s="43" t="s">
        <v>2010</v>
      </c>
      <c r="R5410" s="43" t="s">
        <v>78</v>
      </c>
      <c r="S5410" s="47">
        <v>5</v>
      </c>
    </row>
    <row r="5411" spans="1:19" ht="12.75">
      <c r="A5411" s="22" t="s">
        <v>60</v>
      </c>
      <c r="B5411" s="22" t="s">
        <v>11727</v>
      </c>
      <c r="C5411" s="22" t="s">
        <v>65</v>
      </c>
      <c r="D5411" s="22" t="s">
        <v>61</v>
      </c>
      <c r="E5411" s="22" t="s">
        <v>13811</v>
      </c>
      <c r="F5411" s="31">
        <v>42971.69631944444</v>
      </c>
      <c r="G5411" s="31">
        <v>42976</v>
      </c>
      <c r="H5411" s="31">
        <v>43341</v>
      </c>
      <c r="I5411" s="31">
        <v>43001</v>
      </c>
      <c r="J5411" s="22" t="s">
        <v>73</v>
      </c>
      <c r="K5411" s="32" t="s">
        <v>74</v>
      </c>
      <c r="L5411" s="32" t="s">
        <v>13812</v>
      </c>
      <c r="N5411" s="24">
        <v>5024.17</v>
      </c>
      <c r="O5411" s="24">
        <v>0</v>
      </c>
      <c r="P5411" s="32" t="s">
        <v>661</v>
      </c>
      <c r="Q5411" s="43" t="s">
        <v>662</v>
      </c>
      <c r="R5411" s="43" t="s">
        <v>78</v>
      </c>
      <c r="S5411" s="47">
        <v>6</v>
      </c>
    </row>
    <row r="5412" spans="1:19" ht="12.75">
      <c r="A5412" s="22" t="s">
        <v>60</v>
      </c>
      <c r="B5412" s="22" t="s">
        <v>11907</v>
      </c>
      <c r="C5412" s="22" t="s">
        <v>65</v>
      </c>
      <c r="D5412" s="22" t="s">
        <v>61</v>
      </c>
      <c r="E5412" s="22" t="s">
        <v>13813</v>
      </c>
      <c r="F5412" s="31">
        <v>42977.5546875</v>
      </c>
      <c r="G5412" s="31">
        <v>42984</v>
      </c>
      <c r="H5412" s="31">
        <v>43349</v>
      </c>
      <c r="I5412" s="31">
        <v>43007.55232638889</v>
      </c>
      <c r="J5412" s="22" t="s">
        <v>73</v>
      </c>
      <c r="K5412" s="32" t="s">
        <v>74</v>
      </c>
      <c r="L5412" s="32" t="s">
        <v>13814</v>
      </c>
      <c r="N5412" s="24">
        <v>0</v>
      </c>
      <c r="O5412" s="24">
        <v>0</v>
      </c>
      <c r="P5412" s="32" t="s">
        <v>144</v>
      </c>
      <c r="Q5412" s="43" t="s">
        <v>145</v>
      </c>
      <c r="R5412" s="43" t="s">
        <v>78</v>
      </c>
      <c r="S5412" s="47">
        <v>4</v>
      </c>
    </row>
    <row r="5413" spans="1:19" ht="12.75">
      <c r="A5413" s="22" t="s">
        <v>60</v>
      </c>
      <c r="B5413" s="22" t="s">
        <v>11761</v>
      </c>
      <c r="C5413" s="22" t="s">
        <v>65</v>
      </c>
      <c r="D5413" s="22" t="s">
        <v>61</v>
      </c>
      <c r="E5413" s="22" t="s">
        <v>13815</v>
      </c>
      <c r="F5413" s="31">
        <v>42954.871608796297</v>
      </c>
      <c r="G5413" s="31">
        <v>42978</v>
      </c>
      <c r="H5413" s="31">
        <v>43343</v>
      </c>
      <c r="I5413" s="31">
        <v>42984.868217592593</v>
      </c>
      <c r="J5413" s="22" t="s">
        <v>73</v>
      </c>
      <c r="K5413" s="32" t="s">
        <v>85</v>
      </c>
      <c r="L5413" s="32" t="s">
        <v>13816</v>
      </c>
      <c r="N5413" s="24">
        <v>3750.56</v>
      </c>
      <c r="O5413" s="24">
        <v>3750.56</v>
      </c>
      <c r="P5413" s="32" t="s">
        <v>4138</v>
      </c>
      <c r="Q5413" s="43" t="s">
        <v>4139</v>
      </c>
      <c r="R5413" s="43" t="s">
        <v>78</v>
      </c>
      <c r="S5413" s="47">
        <v>5</v>
      </c>
    </row>
    <row r="5414" spans="1:19" ht="12.75">
      <c r="A5414" s="22" t="s">
        <v>60</v>
      </c>
      <c r="B5414" s="22" t="s">
        <v>11929</v>
      </c>
      <c r="C5414" s="22" t="s">
        <v>65</v>
      </c>
      <c r="D5414" s="22" t="s">
        <v>61</v>
      </c>
      <c r="E5414" s="22" t="s">
        <v>13817</v>
      </c>
      <c r="F5414" s="31">
        <v>42956.084398148145</v>
      </c>
      <c r="G5414" s="31">
        <v>42991</v>
      </c>
      <c r="H5414" s="31">
        <v>43356</v>
      </c>
      <c r="I5414" s="31">
        <v>43016.084398148145</v>
      </c>
      <c r="J5414" s="22" t="s">
        <v>202</v>
      </c>
      <c r="K5414" s="32" t="s">
        <v>85</v>
      </c>
      <c r="L5414" s="32" t="s">
        <v>13818</v>
      </c>
      <c r="N5414" s="24">
        <v>5180.6850000000004</v>
      </c>
      <c r="O5414" s="24">
        <v>3787.18</v>
      </c>
      <c r="P5414" s="32" t="s">
        <v>178</v>
      </c>
      <c r="Q5414" s="43" t="s">
        <v>179</v>
      </c>
      <c r="R5414" s="43" t="s">
        <v>78</v>
      </c>
      <c r="S5414" s="47">
        <v>5</v>
      </c>
    </row>
    <row r="5415" spans="1:19" ht="12.75">
      <c r="A5415" s="22" t="s">
        <v>60</v>
      </c>
      <c r="B5415" s="22" t="s">
        <v>11724</v>
      </c>
      <c r="C5415" s="22" t="s">
        <v>65</v>
      </c>
      <c r="D5415" s="22" t="s">
        <v>61</v>
      </c>
      <c r="E5415" s="22" t="s">
        <v>13819</v>
      </c>
      <c r="F5415" s="31">
        <v>42964.606631944444</v>
      </c>
      <c r="G5415" s="31">
        <v>42979</v>
      </c>
      <c r="H5415" s="31">
        <v>43344</v>
      </c>
      <c r="I5415" s="31">
        <v>42994</v>
      </c>
      <c r="J5415" s="22" t="s">
        <v>73</v>
      </c>
      <c r="K5415" s="32" t="s">
        <v>80</v>
      </c>
      <c r="L5415" s="32" t="s">
        <v>13820</v>
      </c>
      <c r="N5415" s="24">
        <v>287.62</v>
      </c>
      <c r="O5415" s="24">
        <v>287.62</v>
      </c>
      <c r="P5415" s="32" t="s">
        <v>661</v>
      </c>
      <c r="Q5415" s="43" t="s">
        <v>662</v>
      </c>
      <c r="R5415" s="43" t="s">
        <v>78</v>
      </c>
      <c r="S5415" s="47">
        <v>6</v>
      </c>
    </row>
    <row r="5416" spans="1:19" ht="12.75">
      <c r="A5416" s="22" t="s">
        <v>60</v>
      </c>
      <c r="B5416" s="22" t="s">
        <v>11768</v>
      </c>
      <c r="C5416" s="22" t="s">
        <v>65</v>
      </c>
      <c r="D5416" s="22" t="s">
        <v>61</v>
      </c>
      <c r="E5416" s="22" t="s">
        <v>13821</v>
      </c>
      <c r="F5416" s="31">
        <v>42972.687592592592</v>
      </c>
      <c r="G5416" s="31">
        <v>43003</v>
      </c>
      <c r="H5416" s="31">
        <v>43368</v>
      </c>
      <c r="I5416" s="31">
        <v>43002</v>
      </c>
      <c r="J5416" s="22" t="s">
        <v>73</v>
      </c>
      <c r="K5416" s="32" t="s">
        <v>80</v>
      </c>
      <c r="L5416" s="32" t="s">
        <v>13822</v>
      </c>
      <c r="N5416" s="24">
        <v>3463.39</v>
      </c>
      <c r="O5416" s="24">
        <v>0</v>
      </c>
      <c r="P5416" s="32" t="s">
        <v>101</v>
      </c>
      <c r="Q5416" s="43" t="s">
        <v>102</v>
      </c>
      <c r="R5416" s="43" t="s">
        <v>78</v>
      </c>
      <c r="S5416" s="47">
        <v>4</v>
      </c>
    </row>
    <row r="5417" spans="1:19" ht="12.75">
      <c r="A5417" s="22" t="s">
        <v>60</v>
      </c>
      <c r="B5417" s="22" t="s">
        <v>11849</v>
      </c>
      <c r="C5417" s="22" t="s">
        <v>65</v>
      </c>
      <c r="D5417" s="22" t="s">
        <v>61</v>
      </c>
      <c r="E5417" s="22" t="s">
        <v>13823</v>
      </c>
      <c r="F5417" s="31">
        <v>42949.492048611108</v>
      </c>
      <c r="G5417" s="31">
        <v>42949</v>
      </c>
      <c r="H5417" s="31">
        <v>43314</v>
      </c>
      <c r="I5417" s="31">
        <v>42979</v>
      </c>
      <c r="J5417" s="22" t="s">
        <v>73</v>
      </c>
      <c r="K5417" s="32" t="s">
        <v>85</v>
      </c>
      <c r="L5417" s="32" t="s">
        <v>13824</v>
      </c>
      <c r="N5417" s="24">
        <v>9886.10</v>
      </c>
      <c r="O5417" s="24">
        <v>9886.10</v>
      </c>
      <c r="P5417" s="32" t="s">
        <v>703</v>
      </c>
      <c r="Q5417" s="43" t="s">
        <v>704</v>
      </c>
      <c r="R5417" s="43" t="s">
        <v>78</v>
      </c>
      <c r="S5417" s="47">
        <v>5</v>
      </c>
    </row>
    <row r="5418" spans="1:19" ht="12.75">
      <c r="A5418" s="22" t="s">
        <v>60</v>
      </c>
      <c r="B5418" s="22" t="s">
        <v>11727</v>
      </c>
      <c r="C5418" s="22" t="s">
        <v>65</v>
      </c>
      <c r="D5418" s="22" t="s">
        <v>61</v>
      </c>
      <c r="E5418" s="22" t="s">
        <v>13825</v>
      </c>
      <c r="F5418" s="31">
        <v>42956.525787037033</v>
      </c>
      <c r="G5418" s="31">
        <v>42975</v>
      </c>
      <c r="H5418" s="31">
        <v>43340</v>
      </c>
      <c r="I5418" s="31">
        <v>42986</v>
      </c>
      <c r="J5418" s="22" t="s">
        <v>73</v>
      </c>
      <c r="K5418" s="32" t="s">
        <v>74</v>
      </c>
      <c r="L5418" s="32" t="s">
        <v>13826</v>
      </c>
      <c r="N5418" s="24">
        <v>430.16</v>
      </c>
      <c r="O5418" s="24">
        <v>0</v>
      </c>
      <c r="P5418" s="32" t="s">
        <v>1538</v>
      </c>
      <c r="Q5418" s="43" t="s">
        <v>1539</v>
      </c>
      <c r="R5418" s="43" t="s">
        <v>78</v>
      </c>
      <c r="S5418" s="47">
        <v>5</v>
      </c>
    </row>
    <row r="5419" spans="1:19" ht="12.75">
      <c r="A5419" s="22" t="s">
        <v>60</v>
      </c>
      <c r="B5419" s="22" t="s">
        <v>11849</v>
      </c>
      <c r="C5419" s="22" t="s">
        <v>65</v>
      </c>
      <c r="D5419" s="22" t="s">
        <v>61</v>
      </c>
      <c r="E5419" s="22" t="s">
        <v>13827</v>
      </c>
      <c r="F5419" s="31">
        <v>42977.510069444441</v>
      </c>
      <c r="G5419" s="31">
        <v>42987</v>
      </c>
      <c r="H5419" s="31">
        <v>43352</v>
      </c>
      <c r="I5419" s="31">
        <v>43007</v>
      </c>
      <c r="J5419" s="22" t="s">
        <v>73</v>
      </c>
      <c r="K5419" s="32" t="s">
        <v>74</v>
      </c>
      <c r="L5419" s="32" t="s">
        <v>13828</v>
      </c>
      <c r="N5419" s="24">
        <v>1032.5619999999999</v>
      </c>
      <c r="O5419" s="24">
        <v>0</v>
      </c>
      <c r="P5419" s="32" t="s">
        <v>1049</v>
      </c>
      <c r="Q5419" s="43" t="s">
        <v>1050</v>
      </c>
      <c r="R5419" s="43" t="s">
        <v>78</v>
      </c>
      <c r="S5419" s="47">
        <v>5</v>
      </c>
    </row>
    <row r="5420" spans="1:19" ht="12.75">
      <c r="A5420" s="22" t="s">
        <v>60</v>
      </c>
      <c r="B5420" s="22" t="s">
        <v>12726</v>
      </c>
      <c r="C5420" s="22" t="s">
        <v>65</v>
      </c>
      <c r="D5420" s="22" t="s">
        <v>61</v>
      </c>
      <c r="E5420" s="22" t="s">
        <v>13829</v>
      </c>
      <c r="F5420" s="31">
        <v>42957.453217592592</v>
      </c>
      <c r="G5420" s="31">
        <v>42987</v>
      </c>
      <c r="H5420" s="31">
        <v>43352</v>
      </c>
      <c r="I5420" s="31">
        <v>42987</v>
      </c>
      <c r="J5420" s="22" t="s">
        <v>73</v>
      </c>
      <c r="K5420" s="32" t="s">
        <v>74</v>
      </c>
      <c r="L5420" s="32" t="s">
        <v>13830</v>
      </c>
      <c r="N5420" s="24">
        <v>0</v>
      </c>
      <c r="O5420" s="24">
        <v>0</v>
      </c>
      <c r="P5420" s="32" t="s">
        <v>750</v>
      </c>
      <c r="Q5420" s="43" t="s">
        <v>751</v>
      </c>
      <c r="R5420" s="43" t="s">
        <v>93</v>
      </c>
      <c r="S5420" s="47">
        <v>4</v>
      </c>
    </row>
    <row r="5421" spans="1:19" ht="12.75">
      <c r="A5421" s="22" t="s">
        <v>60</v>
      </c>
      <c r="B5421" s="22" t="s">
        <v>11849</v>
      </c>
      <c r="C5421" s="22" t="s">
        <v>65</v>
      </c>
      <c r="D5421" s="22" t="s">
        <v>61</v>
      </c>
      <c r="E5421" s="22" t="s">
        <v>13831</v>
      </c>
      <c r="F5421" s="31">
        <v>42968.453726851847</v>
      </c>
      <c r="G5421" s="31">
        <v>42982</v>
      </c>
      <c r="H5421" s="31">
        <v>43347</v>
      </c>
      <c r="I5421" s="31">
        <v>42998</v>
      </c>
      <c r="J5421" s="22" t="s">
        <v>73</v>
      </c>
      <c r="K5421" s="32" t="s">
        <v>85</v>
      </c>
      <c r="L5421" s="32" t="s">
        <v>13832</v>
      </c>
      <c r="N5421" s="24">
        <v>2633.5149999999999</v>
      </c>
      <c r="O5421" s="24">
        <v>2633.5149999999999</v>
      </c>
      <c r="P5421" s="32" t="s">
        <v>4097</v>
      </c>
      <c r="Q5421" s="43" t="s">
        <v>4098</v>
      </c>
      <c r="R5421" s="43" t="s">
        <v>78</v>
      </c>
      <c r="S5421" s="47">
        <v>5</v>
      </c>
    </row>
    <row r="5422" spans="1:19" ht="12.75">
      <c r="A5422" s="22" t="s">
        <v>60</v>
      </c>
      <c r="B5422" s="22" t="s">
        <v>11750</v>
      </c>
      <c r="C5422" s="22" t="s">
        <v>65</v>
      </c>
      <c r="D5422" s="22" t="s">
        <v>61</v>
      </c>
      <c r="E5422" s="22" t="s">
        <v>13833</v>
      </c>
      <c r="F5422" s="31">
        <v>42970.702002314814</v>
      </c>
      <c r="G5422" s="31">
        <v>42978</v>
      </c>
      <c r="H5422" s="31">
        <v>43343</v>
      </c>
      <c r="I5422" s="31">
        <v>43000</v>
      </c>
      <c r="J5422" s="22" t="s">
        <v>73</v>
      </c>
      <c r="K5422" s="32" t="s">
        <v>74</v>
      </c>
      <c r="L5422" s="32" t="s">
        <v>13834</v>
      </c>
      <c r="N5422" s="24">
        <v>7065.84</v>
      </c>
      <c r="O5422" s="24">
        <v>0</v>
      </c>
      <c r="P5422" s="32" t="s">
        <v>13835</v>
      </c>
      <c r="Q5422" s="43" t="s">
        <v>13836</v>
      </c>
      <c r="R5422" s="43" t="s">
        <v>78</v>
      </c>
      <c r="S5422" s="47">
        <v>5</v>
      </c>
    </row>
    <row r="5423" spans="1:19" ht="12.75">
      <c r="A5423" s="22" t="s">
        <v>60</v>
      </c>
      <c r="B5423" s="22" t="s">
        <v>11724</v>
      </c>
      <c r="C5423" s="22" t="s">
        <v>65</v>
      </c>
      <c r="D5423" s="22" t="s">
        <v>61</v>
      </c>
      <c r="E5423" s="22" t="s">
        <v>13837</v>
      </c>
      <c r="F5423" s="31">
        <v>42970.667037037034</v>
      </c>
      <c r="G5423" s="31">
        <v>42979</v>
      </c>
      <c r="H5423" s="31">
        <v>43344</v>
      </c>
      <c r="I5423" s="31">
        <v>43000</v>
      </c>
      <c r="J5423" s="22" t="s">
        <v>73</v>
      </c>
      <c r="K5423" s="32" t="s">
        <v>74</v>
      </c>
      <c r="L5423" s="32" t="s">
        <v>13838</v>
      </c>
      <c r="N5423" s="24">
        <v>3961.40</v>
      </c>
      <c r="O5423" s="24">
        <v>0</v>
      </c>
      <c r="P5423" s="32" t="s">
        <v>533</v>
      </c>
      <c r="Q5423" s="43" t="s">
        <v>534</v>
      </c>
      <c r="R5423" s="43" t="s">
        <v>78</v>
      </c>
      <c r="S5423" s="47">
        <v>5</v>
      </c>
    </row>
    <row r="5424" spans="1:19" ht="12.75">
      <c r="A5424" s="22" t="s">
        <v>60</v>
      </c>
      <c r="B5424" s="22" t="s">
        <v>11716</v>
      </c>
      <c r="C5424" s="22" t="s">
        <v>65</v>
      </c>
      <c r="D5424" s="22" t="s">
        <v>61</v>
      </c>
      <c r="E5424" s="22" t="s">
        <v>13839</v>
      </c>
      <c r="F5424" s="31">
        <v>42968.54755787037</v>
      </c>
      <c r="G5424" s="31">
        <v>42968</v>
      </c>
      <c r="H5424" s="31">
        <v>43333</v>
      </c>
      <c r="I5424" s="31">
        <v>42998</v>
      </c>
      <c r="J5424" s="22" t="s">
        <v>73</v>
      </c>
      <c r="K5424" s="32" t="s">
        <v>80</v>
      </c>
      <c r="L5424" s="32" t="s">
        <v>13840</v>
      </c>
      <c r="N5424" s="24">
        <v>504.14800000000002</v>
      </c>
      <c r="O5424" s="24">
        <v>503.69</v>
      </c>
      <c r="P5424" s="32" t="s">
        <v>720</v>
      </c>
      <c r="Q5424" s="43" t="s">
        <v>721</v>
      </c>
      <c r="R5424" s="43" t="s">
        <v>78</v>
      </c>
      <c r="S5424" s="47">
        <v>5</v>
      </c>
    </row>
    <row r="5425" spans="1:19" ht="12.75">
      <c r="A5425" s="22" t="s">
        <v>60</v>
      </c>
      <c r="B5425" s="22" t="s">
        <v>11739</v>
      </c>
      <c r="C5425" s="22" t="s">
        <v>65</v>
      </c>
      <c r="D5425" s="22" t="s">
        <v>61</v>
      </c>
      <c r="E5425" s="22" t="s">
        <v>13841</v>
      </c>
      <c r="F5425" s="31">
        <v>42948.534699074073</v>
      </c>
      <c r="G5425" s="31">
        <v>42975</v>
      </c>
      <c r="H5425" s="31">
        <v>43340</v>
      </c>
      <c r="I5425" s="31">
        <v>42978.51326388889</v>
      </c>
      <c r="J5425" s="22" t="s">
        <v>73</v>
      </c>
      <c r="K5425" s="32" t="s">
        <v>74</v>
      </c>
      <c r="L5425" s="32" t="s">
        <v>13842</v>
      </c>
      <c r="N5425" s="24">
        <v>11203.65</v>
      </c>
      <c r="O5425" s="24">
        <v>0</v>
      </c>
      <c r="P5425" s="32" t="s">
        <v>750</v>
      </c>
      <c r="Q5425" s="43" t="s">
        <v>751</v>
      </c>
      <c r="R5425" s="43" t="s">
        <v>78</v>
      </c>
      <c r="S5425" s="47">
        <v>5</v>
      </c>
    </row>
    <row r="5426" spans="1:19" ht="12.75">
      <c r="A5426" s="22" t="s">
        <v>60</v>
      </c>
      <c r="B5426" s="22" t="s">
        <v>11768</v>
      </c>
      <c r="C5426" s="22" t="s">
        <v>65</v>
      </c>
      <c r="D5426" s="22" t="s">
        <v>61</v>
      </c>
      <c r="E5426" s="22" t="s">
        <v>13843</v>
      </c>
      <c r="F5426" s="31">
        <v>42954.447430555556</v>
      </c>
      <c r="G5426" s="31">
        <v>42954</v>
      </c>
      <c r="H5426" s="31">
        <v>43319</v>
      </c>
      <c r="I5426" s="31">
        <v>42984</v>
      </c>
      <c r="J5426" s="22" t="s">
        <v>73</v>
      </c>
      <c r="K5426" s="32" t="s">
        <v>74</v>
      </c>
      <c r="L5426" s="32" t="s">
        <v>13844</v>
      </c>
      <c r="N5426" s="24">
        <v>792.9175</v>
      </c>
      <c r="O5426" s="24">
        <v>0</v>
      </c>
      <c r="P5426" s="32" t="s">
        <v>97</v>
      </c>
      <c r="Q5426" s="43" t="s">
        <v>98</v>
      </c>
      <c r="R5426" s="43" t="s">
        <v>78</v>
      </c>
      <c r="S5426" s="47">
        <v>5</v>
      </c>
    </row>
    <row r="5427" spans="1:19" ht="12.75">
      <c r="A5427" s="22" t="s">
        <v>60</v>
      </c>
      <c r="B5427" s="22" t="s">
        <v>11734</v>
      </c>
      <c r="C5427" s="22" t="s">
        <v>65</v>
      </c>
      <c r="D5427" s="22" t="s">
        <v>61</v>
      </c>
      <c r="E5427" s="22" t="s">
        <v>13845</v>
      </c>
      <c r="F5427" s="31">
        <v>42975.570520833331</v>
      </c>
      <c r="G5427" s="31">
        <v>42985</v>
      </c>
      <c r="H5427" s="31">
        <v>43350</v>
      </c>
      <c r="I5427" s="31">
        <v>43005</v>
      </c>
      <c r="J5427" s="22" t="s">
        <v>73</v>
      </c>
      <c r="K5427" s="32" t="s">
        <v>85</v>
      </c>
      <c r="L5427" s="32" t="s">
        <v>13846</v>
      </c>
      <c r="N5427" s="24">
        <v>463.76330000000002</v>
      </c>
      <c r="O5427" s="24">
        <v>356.86</v>
      </c>
      <c r="P5427" s="32" t="s">
        <v>386</v>
      </c>
      <c r="Q5427" s="43" t="s">
        <v>387</v>
      </c>
      <c r="R5427" s="43" t="s">
        <v>78</v>
      </c>
      <c r="S5427" s="47">
        <v>4</v>
      </c>
    </row>
    <row r="5428" spans="1:19" ht="12.75">
      <c r="A5428" s="22" t="s">
        <v>60</v>
      </c>
      <c r="B5428" s="22" t="s">
        <v>11709</v>
      </c>
      <c r="C5428" s="22" t="s">
        <v>65</v>
      </c>
      <c r="D5428" s="22" t="s">
        <v>61</v>
      </c>
      <c r="E5428" s="22" t="s">
        <v>13847</v>
      </c>
      <c r="F5428" s="31">
        <v>42963.443993055553</v>
      </c>
      <c r="G5428" s="31">
        <v>42979</v>
      </c>
      <c r="H5428" s="31">
        <v>43344</v>
      </c>
      <c r="I5428" s="31">
        <v>42993</v>
      </c>
      <c r="J5428" s="22" t="s">
        <v>73</v>
      </c>
      <c r="K5428" s="32" t="s">
        <v>85</v>
      </c>
      <c r="L5428" s="32" t="s">
        <v>13848</v>
      </c>
      <c r="N5428" s="24">
        <v>430.015</v>
      </c>
      <c r="O5428" s="24">
        <v>430.015</v>
      </c>
      <c r="P5428" s="32" t="s">
        <v>11885</v>
      </c>
      <c r="Q5428" s="43" t="s">
        <v>11886</v>
      </c>
      <c r="R5428" s="43" t="s">
        <v>78</v>
      </c>
      <c r="S5428" s="47">
        <v>5</v>
      </c>
    </row>
    <row r="5429" spans="1:19" ht="12.75">
      <c r="A5429" s="22" t="s">
        <v>60</v>
      </c>
      <c r="B5429" s="22" t="s">
        <v>11724</v>
      </c>
      <c r="C5429" s="22" t="s">
        <v>65</v>
      </c>
      <c r="D5429" s="22" t="s">
        <v>61</v>
      </c>
      <c r="E5429" s="22" t="s">
        <v>13849</v>
      </c>
      <c r="F5429" s="31">
        <v>42964.410671296297</v>
      </c>
      <c r="G5429" s="31">
        <v>42964</v>
      </c>
      <c r="H5429" s="31">
        <v>43329</v>
      </c>
      <c r="I5429" s="31">
        <v>42994</v>
      </c>
      <c r="J5429" s="22" t="s">
        <v>73</v>
      </c>
      <c r="K5429" s="32" t="s">
        <v>74</v>
      </c>
      <c r="L5429" s="32" t="s">
        <v>13850</v>
      </c>
      <c r="N5429" s="24">
        <v>0</v>
      </c>
      <c r="O5429" s="24">
        <v>0</v>
      </c>
      <c r="P5429" s="32" t="s">
        <v>880</v>
      </c>
      <c r="Q5429" s="43" t="s">
        <v>881</v>
      </c>
      <c r="R5429" s="43" t="s">
        <v>78</v>
      </c>
      <c r="S5429" s="47">
        <v>5</v>
      </c>
    </row>
    <row r="5430" spans="1:19" ht="12.75">
      <c r="A5430" s="22" t="s">
        <v>60</v>
      </c>
      <c r="B5430" s="22" t="s">
        <v>11900</v>
      </c>
      <c r="C5430" s="22" t="s">
        <v>65</v>
      </c>
      <c r="D5430" s="22" t="s">
        <v>61</v>
      </c>
      <c r="E5430" s="22" t="s">
        <v>13851</v>
      </c>
      <c r="F5430" s="31">
        <v>42971.516284722224</v>
      </c>
      <c r="G5430" s="31">
        <v>42978</v>
      </c>
      <c r="H5430" s="31">
        <v>43343</v>
      </c>
      <c r="I5430" s="31">
        <v>43001</v>
      </c>
      <c r="J5430" s="22" t="s">
        <v>73</v>
      </c>
      <c r="K5430" s="32" t="s">
        <v>163</v>
      </c>
      <c r="L5430" s="32" t="s">
        <v>13852</v>
      </c>
      <c r="M5430" s="32" t="s">
        <v>13853</v>
      </c>
      <c r="N5430" s="24">
        <v>1200.0899999999999</v>
      </c>
      <c r="O5430" s="24">
        <v>980.80</v>
      </c>
      <c r="P5430" s="32" t="s">
        <v>3471</v>
      </c>
      <c r="Q5430" s="43" t="s">
        <v>3472</v>
      </c>
      <c r="R5430" s="43" t="s">
        <v>78</v>
      </c>
      <c r="S5430" s="47">
        <v>5</v>
      </c>
    </row>
    <row r="5431" spans="1:19" ht="12.75">
      <c r="A5431" s="22" t="s">
        <v>60</v>
      </c>
      <c r="B5431" s="22" t="s">
        <v>11849</v>
      </c>
      <c r="C5431" s="22" t="s">
        <v>65</v>
      </c>
      <c r="D5431" s="22" t="s">
        <v>61</v>
      </c>
      <c r="E5431" s="22" t="s">
        <v>13854</v>
      </c>
      <c r="F5431" s="31">
        <v>42975.606898148144</v>
      </c>
      <c r="G5431" s="31">
        <v>42976</v>
      </c>
      <c r="H5431" s="31">
        <v>43341</v>
      </c>
      <c r="I5431" s="31">
        <v>43005</v>
      </c>
      <c r="J5431" s="22" t="s">
        <v>73</v>
      </c>
      <c r="K5431" s="32" t="s">
        <v>74</v>
      </c>
      <c r="L5431" s="32" t="s">
        <v>13855</v>
      </c>
      <c r="N5431" s="24">
        <v>550.48749999999995</v>
      </c>
      <c r="O5431" s="24">
        <v>0</v>
      </c>
      <c r="P5431" s="32" t="s">
        <v>320</v>
      </c>
      <c r="Q5431" s="43" t="s">
        <v>321</v>
      </c>
      <c r="R5431" s="43" t="s">
        <v>78</v>
      </c>
      <c r="S5431" s="47">
        <v>5</v>
      </c>
    </row>
    <row r="5432" spans="1:19" ht="12.75">
      <c r="A5432" s="22" t="s">
        <v>60</v>
      </c>
      <c r="B5432" s="22" t="s">
        <v>11761</v>
      </c>
      <c r="C5432" s="22" t="s">
        <v>65</v>
      </c>
      <c r="D5432" s="22" t="s">
        <v>61</v>
      </c>
      <c r="E5432" s="22" t="s">
        <v>13856</v>
      </c>
      <c r="F5432" s="31">
        <v>42968.68204861111</v>
      </c>
      <c r="G5432" s="31">
        <v>42979</v>
      </c>
      <c r="H5432" s="31">
        <v>43344</v>
      </c>
      <c r="I5432" s="31">
        <v>42998.611192129625</v>
      </c>
      <c r="J5432" s="22" t="s">
        <v>73</v>
      </c>
      <c r="K5432" s="32" t="s">
        <v>85</v>
      </c>
      <c r="L5432" s="32" t="s">
        <v>13857</v>
      </c>
      <c r="N5432" s="24">
        <v>833.50</v>
      </c>
      <c r="O5432" s="24">
        <v>690.14</v>
      </c>
      <c r="P5432" s="32" t="s">
        <v>13858</v>
      </c>
      <c r="Q5432" s="43" t="s">
        <v>13859</v>
      </c>
      <c r="R5432" s="43" t="s">
        <v>78</v>
      </c>
      <c r="S5432" s="47">
        <v>5</v>
      </c>
    </row>
    <row r="5433" spans="1:19" ht="12.75">
      <c r="A5433" s="22" t="s">
        <v>60</v>
      </c>
      <c r="B5433" s="22" t="s">
        <v>11790</v>
      </c>
      <c r="C5433" s="22" t="s">
        <v>65</v>
      </c>
      <c r="D5433" s="22" t="s">
        <v>61</v>
      </c>
      <c r="E5433" s="22" t="s">
        <v>13860</v>
      </c>
      <c r="F5433" s="31">
        <v>42970.522997685184</v>
      </c>
      <c r="G5433" s="31">
        <v>42970</v>
      </c>
      <c r="H5433" s="31">
        <v>43335</v>
      </c>
      <c r="I5433" s="31">
        <v>43000</v>
      </c>
      <c r="J5433" s="22" t="s">
        <v>73</v>
      </c>
      <c r="K5433" s="32" t="s">
        <v>74</v>
      </c>
      <c r="L5433" s="32" t="s">
        <v>13861</v>
      </c>
      <c r="N5433" s="24">
        <v>0</v>
      </c>
      <c r="O5433" s="24">
        <v>0</v>
      </c>
      <c r="P5433" s="32" t="s">
        <v>750</v>
      </c>
      <c r="Q5433" s="43" t="s">
        <v>751</v>
      </c>
      <c r="R5433" s="43" t="s">
        <v>78</v>
      </c>
      <c r="S5433" s="47">
        <v>5</v>
      </c>
    </row>
    <row r="5434" spans="1:19" ht="12.75">
      <c r="A5434" s="22" t="s">
        <v>60</v>
      </c>
      <c r="B5434" s="22" t="s">
        <v>11761</v>
      </c>
      <c r="C5434" s="22" t="s">
        <v>65</v>
      </c>
      <c r="D5434" s="22" t="s">
        <v>61</v>
      </c>
      <c r="E5434" s="22" t="s">
        <v>13862</v>
      </c>
      <c r="F5434" s="31">
        <v>42962.482893518514</v>
      </c>
      <c r="G5434" s="31">
        <v>42972</v>
      </c>
      <c r="H5434" s="31">
        <v>43337</v>
      </c>
      <c r="I5434" s="31">
        <v>42992.475729166668</v>
      </c>
      <c r="J5434" s="22" t="s">
        <v>73</v>
      </c>
      <c r="K5434" s="32" t="s">
        <v>74</v>
      </c>
      <c r="L5434" s="32" t="s">
        <v>13863</v>
      </c>
      <c r="N5434" s="24">
        <v>3086.43</v>
      </c>
      <c r="O5434" s="24">
        <v>0</v>
      </c>
      <c r="P5434" s="32" t="s">
        <v>6229</v>
      </c>
      <c r="Q5434" s="43" t="s">
        <v>6230</v>
      </c>
      <c r="R5434" s="43" t="s">
        <v>78</v>
      </c>
      <c r="S5434" s="47">
        <v>5</v>
      </c>
    </row>
    <row r="5435" spans="1:19" ht="12.75">
      <c r="A5435" s="22" t="s">
        <v>60</v>
      </c>
      <c r="B5435" s="22" t="s">
        <v>11775</v>
      </c>
      <c r="C5435" s="22" t="s">
        <v>65</v>
      </c>
      <c r="D5435" s="22" t="s">
        <v>61</v>
      </c>
      <c r="E5435" s="22" t="s">
        <v>13864</v>
      </c>
      <c r="F5435" s="31">
        <v>42976.373900462961</v>
      </c>
      <c r="G5435" s="31">
        <v>43008</v>
      </c>
      <c r="H5435" s="31">
        <v>43373</v>
      </c>
      <c r="I5435" s="31">
        <v>43006</v>
      </c>
      <c r="J5435" s="22" t="s">
        <v>73</v>
      </c>
      <c r="K5435" s="32" t="s">
        <v>74</v>
      </c>
      <c r="L5435" s="32" t="s">
        <v>13865</v>
      </c>
      <c r="N5435" s="24">
        <v>0</v>
      </c>
      <c r="O5435" s="24">
        <v>0</v>
      </c>
      <c r="P5435" s="32" t="s">
        <v>13866</v>
      </c>
      <c r="Q5435" s="43" t="s">
        <v>13867</v>
      </c>
      <c r="R5435" s="43" t="s">
        <v>78</v>
      </c>
      <c r="S5435" s="47">
        <v>4</v>
      </c>
    </row>
    <row r="5436" spans="1:19" ht="12.75">
      <c r="A5436" s="22" t="s">
        <v>60</v>
      </c>
      <c r="B5436" s="22" t="s">
        <v>11813</v>
      </c>
      <c r="C5436" s="22" t="s">
        <v>65</v>
      </c>
      <c r="D5436" s="22" t="s">
        <v>61</v>
      </c>
      <c r="E5436" s="22" t="s">
        <v>13868</v>
      </c>
      <c r="F5436" s="31">
        <v>42958.345451388886</v>
      </c>
      <c r="G5436" s="31">
        <v>42986</v>
      </c>
      <c r="H5436" s="31">
        <v>43343</v>
      </c>
      <c r="I5436" s="31">
        <v>43018</v>
      </c>
      <c r="J5436" s="22" t="s">
        <v>73</v>
      </c>
      <c r="K5436" s="32" t="s">
        <v>80</v>
      </c>
      <c r="L5436" s="32" t="s">
        <v>13869</v>
      </c>
      <c r="N5436" s="24">
        <v>3399.7959999999998</v>
      </c>
      <c r="O5436" s="24">
        <v>0</v>
      </c>
      <c r="P5436" s="32" t="s">
        <v>13870</v>
      </c>
      <c r="Q5436" s="43" t="s">
        <v>13871</v>
      </c>
      <c r="R5436" s="43" t="s">
        <v>78</v>
      </c>
      <c r="S5436" s="47">
        <v>4</v>
      </c>
    </row>
    <row r="5437" spans="1:19" ht="12.75">
      <c r="A5437" s="22" t="s">
        <v>60</v>
      </c>
      <c r="B5437" s="22" t="s">
        <v>12181</v>
      </c>
      <c r="C5437" s="22" t="s">
        <v>65</v>
      </c>
      <c r="D5437" s="22" t="s">
        <v>61</v>
      </c>
      <c r="E5437" s="22" t="s">
        <v>13872</v>
      </c>
      <c r="F5437" s="31">
        <v>42961.513240740736</v>
      </c>
      <c r="G5437" s="31">
        <v>42968</v>
      </c>
      <c r="H5437" s="31">
        <v>43333</v>
      </c>
      <c r="I5437" s="31">
        <v>42991</v>
      </c>
      <c r="J5437" s="22" t="s">
        <v>73</v>
      </c>
      <c r="K5437" s="32" t="s">
        <v>74</v>
      </c>
      <c r="L5437" s="32" t="s">
        <v>13873</v>
      </c>
      <c r="N5437" s="24">
        <v>593.875</v>
      </c>
      <c r="O5437" s="24">
        <v>0</v>
      </c>
      <c r="P5437" s="32" t="s">
        <v>3698</v>
      </c>
      <c r="Q5437" s="43" t="s">
        <v>3699</v>
      </c>
      <c r="R5437" s="43" t="s">
        <v>78</v>
      </c>
      <c r="S5437" s="47">
        <v>5</v>
      </c>
    </row>
    <row r="5438" spans="1:19" ht="12.75">
      <c r="A5438" s="22" t="s">
        <v>60</v>
      </c>
      <c r="B5438" s="22" t="s">
        <v>12051</v>
      </c>
      <c r="C5438" s="22" t="s">
        <v>65</v>
      </c>
      <c r="D5438" s="22" t="s">
        <v>61</v>
      </c>
      <c r="E5438" s="22" t="s">
        <v>13874</v>
      </c>
      <c r="F5438" s="31">
        <v>42962.411157407405</v>
      </c>
      <c r="G5438" s="31">
        <v>42975</v>
      </c>
      <c r="H5438" s="31">
        <v>43340</v>
      </c>
      <c r="I5438" s="31">
        <v>42992</v>
      </c>
      <c r="J5438" s="22" t="s">
        <v>73</v>
      </c>
      <c r="K5438" s="32" t="s">
        <v>80</v>
      </c>
      <c r="L5438" s="32" t="s">
        <v>13875</v>
      </c>
      <c r="N5438" s="24">
        <v>2601.89</v>
      </c>
      <c r="O5438" s="24">
        <v>3060.3649999999998</v>
      </c>
      <c r="P5438" s="32" t="s">
        <v>12303</v>
      </c>
      <c r="Q5438" s="43" t="s">
        <v>12304</v>
      </c>
      <c r="R5438" s="43" t="s">
        <v>78</v>
      </c>
      <c r="S5438" s="47">
        <v>5</v>
      </c>
    </row>
    <row r="5439" spans="1:19" ht="12.75">
      <c r="A5439" s="22" t="s">
        <v>60</v>
      </c>
      <c r="B5439" s="22" t="s">
        <v>11768</v>
      </c>
      <c r="C5439" s="22" t="s">
        <v>65</v>
      </c>
      <c r="D5439" s="22" t="s">
        <v>61</v>
      </c>
      <c r="E5439" s="22" t="s">
        <v>13876</v>
      </c>
      <c r="F5439" s="31">
        <v>42963.709178240737</v>
      </c>
      <c r="G5439" s="31">
        <v>42982</v>
      </c>
      <c r="H5439" s="31">
        <v>43347</v>
      </c>
      <c r="I5439" s="31">
        <v>42992</v>
      </c>
      <c r="J5439" s="22" t="s">
        <v>73</v>
      </c>
      <c r="K5439" s="32" t="s">
        <v>163</v>
      </c>
      <c r="L5439" s="32" t="s">
        <v>13877</v>
      </c>
      <c r="M5439" s="32" t="s">
        <v>13878</v>
      </c>
      <c r="N5439" s="24">
        <v>9641.8559999999998</v>
      </c>
      <c r="O5439" s="24">
        <v>12052.32</v>
      </c>
      <c r="P5439" s="32" t="s">
        <v>101</v>
      </c>
      <c r="Q5439" s="43" t="s">
        <v>102</v>
      </c>
      <c r="R5439" s="43" t="s">
        <v>93</v>
      </c>
      <c r="S5439" s="47">
        <v>5</v>
      </c>
    </row>
    <row r="5440" spans="1:19" ht="12.75">
      <c r="A5440" s="22" t="s">
        <v>60</v>
      </c>
      <c r="B5440" s="22" t="s">
        <v>11775</v>
      </c>
      <c r="C5440" s="22" t="s">
        <v>65</v>
      </c>
      <c r="D5440" s="22" t="s">
        <v>61</v>
      </c>
      <c r="E5440" s="22" t="s">
        <v>13879</v>
      </c>
      <c r="F5440" s="31">
        <v>42955.631574074076</v>
      </c>
      <c r="G5440" s="31">
        <v>42965</v>
      </c>
      <c r="H5440" s="31">
        <v>43330</v>
      </c>
      <c r="I5440" s="31">
        <v>42985</v>
      </c>
      <c r="J5440" s="22" t="s">
        <v>73</v>
      </c>
      <c r="K5440" s="32" t="s">
        <v>163</v>
      </c>
      <c r="L5440" s="32" t="s">
        <v>13880</v>
      </c>
      <c r="M5440" s="32" t="s">
        <v>13881</v>
      </c>
      <c r="N5440" s="24">
        <v>784.70</v>
      </c>
      <c r="O5440" s="24">
        <v>469.92</v>
      </c>
      <c r="P5440" s="32" t="s">
        <v>110</v>
      </c>
      <c r="Q5440" s="43" t="s">
        <v>111</v>
      </c>
      <c r="R5440" s="43" t="s">
        <v>78</v>
      </c>
      <c r="S5440" s="47">
        <v>5</v>
      </c>
    </row>
    <row r="5441" spans="1:19" ht="12.75">
      <c r="A5441" s="22" t="s">
        <v>60</v>
      </c>
      <c r="B5441" s="22" t="s">
        <v>11700</v>
      </c>
      <c r="C5441" s="22" t="s">
        <v>65</v>
      </c>
      <c r="D5441" s="22" t="s">
        <v>61</v>
      </c>
      <c r="E5441" s="22" t="s">
        <v>13882</v>
      </c>
      <c r="F5441" s="31">
        <v>42954.544178240736</v>
      </c>
      <c r="G5441" s="31">
        <v>42954</v>
      </c>
      <c r="H5441" s="31">
        <v>43319</v>
      </c>
      <c r="I5441" s="31">
        <v>42984</v>
      </c>
      <c r="J5441" s="22" t="s">
        <v>73</v>
      </c>
      <c r="K5441" s="32" t="s">
        <v>85</v>
      </c>
      <c r="L5441" s="32" t="s">
        <v>13883</v>
      </c>
      <c r="N5441" s="24">
        <v>6317.9432999999999</v>
      </c>
      <c r="O5441" s="24">
        <v>5752.9099999999999</v>
      </c>
      <c r="P5441" s="32" t="s">
        <v>750</v>
      </c>
      <c r="Q5441" s="43" t="s">
        <v>751</v>
      </c>
      <c r="R5441" s="43" t="s">
        <v>93</v>
      </c>
      <c r="S5441" s="47">
        <v>5</v>
      </c>
    </row>
    <row r="5442" spans="1:19" ht="12.75">
      <c r="A5442" s="22" t="s">
        <v>60</v>
      </c>
      <c r="B5442" s="22" t="s">
        <v>11768</v>
      </c>
      <c r="C5442" s="22" t="s">
        <v>65</v>
      </c>
      <c r="D5442" s="22" t="s">
        <v>61</v>
      </c>
      <c r="E5442" s="22" t="s">
        <v>13884</v>
      </c>
      <c r="F5442" s="31">
        <v>42955.605729166666</v>
      </c>
      <c r="G5442" s="31">
        <v>42975</v>
      </c>
      <c r="H5442" s="31">
        <v>43340</v>
      </c>
      <c r="I5442" s="31">
        <v>42985</v>
      </c>
      <c r="J5442" s="22" t="s">
        <v>73</v>
      </c>
      <c r="K5442" s="32" t="s">
        <v>80</v>
      </c>
      <c r="L5442" s="32" t="s">
        <v>13885</v>
      </c>
      <c r="N5442" s="24">
        <v>1517.7765999999999</v>
      </c>
      <c r="O5442" s="24">
        <v>1294.79</v>
      </c>
      <c r="P5442" s="32" t="s">
        <v>140</v>
      </c>
      <c r="Q5442" s="43" t="s">
        <v>141</v>
      </c>
      <c r="R5442" s="43" t="s">
        <v>78</v>
      </c>
      <c r="S5442" s="47">
        <v>4</v>
      </c>
    </row>
    <row r="5443" spans="1:19" ht="12.75">
      <c r="A5443" s="22" t="s">
        <v>60</v>
      </c>
      <c r="B5443" s="22" t="s">
        <v>11750</v>
      </c>
      <c r="C5443" s="22" t="s">
        <v>65</v>
      </c>
      <c r="D5443" s="22" t="s">
        <v>61</v>
      </c>
      <c r="E5443" s="22" t="s">
        <v>13886</v>
      </c>
      <c r="F5443" s="31">
        <v>42955.443842592591</v>
      </c>
      <c r="G5443" s="31">
        <v>42956</v>
      </c>
      <c r="H5443" s="31">
        <v>43321</v>
      </c>
      <c r="I5443" s="31">
        <v>42985</v>
      </c>
      <c r="J5443" s="22" t="s">
        <v>73</v>
      </c>
      <c r="K5443" s="32" t="s">
        <v>80</v>
      </c>
      <c r="L5443" s="32" t="s">
        <v>13887</v>
      </c>
      <c r="N5443" s="24">
        <v>451.11329999999998</v>
      </c>
      <c r="O5443" s="24">
        <v>356.85</v>
      </c>
      <c r="P5443" s="32" t="s">
        <v>10840</v>
      </c>
      <c r="Q5443" s="43" t="s">
        <v>10841</v>
      </c>
      <c r="R5443" s="43" t="s">
        <v>78</v>
      </c>
      <c r="S5443" s="47">
        <v>5</v>
      </c>
    </row>
    <row r="5444" spans="1:19" ht="12.75">
      <c r="A5444" s="22" t="s">
        <v>60</v>
      </c>
      <c r="B5444" s="22" t="s">
        <v>11768</v>
      </c>
      <c r="C5444" s="22" t="s">
        <v>65</v>
      </c>
      <c r="D5444" s="22" t="s">
        <v>61</v>
      </c>
      <c r="E5444" s="22" t="s">
        <v>13888</v>
      </c>
      <c r="F5444" s="31">
        <v>42964.690289351849</v>
      </c>
      <c r="G5444" s="31">
        <v>42968</v>
      </c>
      <c r="H5444" s="31">
        <v>43333</v>
      </c>
      <c r="I5444" s="31">
        <v>42994</v>
      </c>
      <c r="J5444" s="22" t="s">
        <v>73</v>
      </c>
      <c r="K5444" s="32" t="s">
        <v>80</v>
      </c>
      <c r="L5444" s="32" t="s">
        <v>13889</v>
      </c>
      <c r="N5444" s="24">
        <v>4263.1779999999999</v>
      </c>
      <c r="O5444" s="24">
        <v>0</v>
      </c>
      <c r="P5444" s="32" t="s">
        <v>5245</v>
      </c>
      <c r="Q5444" s="43" t="s">
        <v>5246</v>
      </c>
      <c r="R5444" s="43" t="s">
        <v>78</v>
      </c>
      <c r="S5444" s="47">
        <v>5</v>
      </c>
    </row>
    <row r="5445" spans="1:19" ht="12.75">
      <c r="A5445" s="22" t="s">
        <v>60</v>
      </c>
      <c r="B5445" s="22" t="s">
        <v>11700</v>
      </c>
      <c r="C5445" s="22" t="s">
        <v>65</v>
      </c>
      <c r="D5445" s="22" t="s">
        <v>61</v>
      </c>
      <c r="E5445" s="22" t="s">
        <v>13890</v>
      </c>
      <c r="F5445" s="31">
        <v>42975.440081018518</v>
      </c>
      <c r="G5445" s="31">
        <v>42979</v>
      </c>
      <c r="H5445" s="31">
        <v>43344</v>
      </c>
      <c r="I5445" s="31">
        <v>43005</v>
      </c>
      <c r="J5445" s="22" t="s">
        <v>108</v>
      </c>
      <c r="K5445" s="32" t="s">
        <v>163</v>
      </c>
      <c r="L5445" s="32" t="s">
        <v>13891</v>
      </c>
      <c r="M5445" s="32" t="s">
        <v>11996</v>
      </c>
      <c r="N5445" s="24">
        <v>0</v>
      </c>
      <c r="O5445" s="24">
        <v>0</v>
      </c>
      <c r="P5445" s="32" t="s">
        <v>105</v>
      </c>
      <c r="Q5445" s="43" t="s">
        <v>106</v>
      </c>
      <c r="R5445" s="43" t="s">
        <v>78</v>
      </c>
      <c r="S5445" s="47">
        <v>1</v>
      </c>
    </row>
    <row r="5446" spans="1:19" ht="12.75">
      <c r="A5446" s="22" t="s">
        <v>60</v>
      </c>
      <c r="B5446" s="22" t="s">
        <v>11739</v>
      </c>
      <c r="C5446" s="22" t="s">
        <v>65</v>
      </c>
      <c r="D5446" s="22" t="s">
        <v>61</v>
      </c>
      <c r="E5446" s="22" t="s">
        <v>13892</v>
      </c>
      <c r="F5446" s="31">
        <v>42951.916828703703</v>
      </c>
      <c r="G5446" s="31">
        <v>42954</v>
      </c>
      <c r="H5446" s="31">
        <v>43309</v>
      </c>
      <c r="I5446" s="31">
        <v>42981.913935185185</v>
      </c>
      <c r="J5446" s="22" t="s">
        <v>73</v>
      </c>
      <c r="K5446" s="32" t="s">
        <v>85</v>
      </c>
      <c r="L5446" s="32" t="s">
        <v>13893</v>
      </c>
      <c r="N5446" s="24">
        <v>432.3475</v>
      </c>
      <c r="O5446" s="24">
        <v>419.61</v>
      </c>
      <c r="P5446" s="32" t="s">
        <v>2648</v>
      </c>
      <c r="Q5446" s="43" t="s">
        <v>2649</v>
      </c>
      <c r="R5446" s="43" t="s">
        <v>78</v>
      </c>
      <c r="S5446" s="47">
        <v>5</v>
      </c>
    </row>
    <row r="5447" spans="1:19" ht="12.75">
      <c r="A5447" s="22" t="s">
        <v>60</v>
      </c>
      <c r="B5447" s="22" t="s">
        <v>11750</v>
      </c>
      <c r="C5447" s="22" t="s">
        <v>65</v>
      </c>
      <c r="D5447" s="22" t="s">
        <v>61</v>
      </c>
      <c r="E5447" s="22" t="s">
        <v>13894</v>
      </c>
      <c r="F5447" s="31">
        <v>42958.504247685181</v>
      </c>
      <c r="G5447" s="31">
        <v>42976</v>
      </c>
      <c r="H5447" s="31">
        <v>43342</v>
      </c>
      <c r="I5447" s="31">
        <v>42988</v>
      </c>
      <c r="J5447" s="22" t="s">
        <v>73</v>
      </c>
      <c r="K5447" s="32" t="s">
        <v>85</v>
      </c>
      <c r="L5447" s="32" t="s">
        <v>13895</v>
      </c>
      <c r="N5447" s="24">
        <v>1217.5999999999999</v>
      </c>
      <c r="O5447" s="24">
        <v>1217.5999999999999</v>
      </c>
      <c r="P5447" s="32" t="s">
        <v>1618</v>
      </c>
      <c r="Q5447" s="43" t="s">
        <v>1619</v>
      </c>
      <c r="R5447" s="43" t="s">
        <v>93</v>
      </c>
      <c r="S5447" s="47">
        <v>5</v>
      </c>
    </row>
    <row r="5448" spans="1:19" ht="12.75">
      <c r="A5448" s="22" t="s">
        <v>60</v>
      </c>
      <c r="B5448" s="22" t="s">
        <v>11849</v>
      </c>
      <c r="C5448" s="22" t="s">
        <v>65</v>
      </c>
      <c r="D5448" s="22" t="s">
        <v>61</v>
      </c>
      <c r="E5448" s="22" t="s">
        <v>13896</v>
      </c>
      <c r="F5448" s="31">
        <v>42956.629178240742</v>
      </c>
      <c r="G5448" s="31">
        <v>42956</v>
      </c>
      <c r="H5448" s="31">
        <v>43321</v>
      </c>
      <c r="I5448" s="31">
        <v>42986</v>
      </c>
      <c r="J5448" s="22" t="s">
        <v>73</v>
      </c>
      <c r="K5448" s="32" t="s">
        <v>85</v>
      </c>
      <c r="L5448" s="32" t="s">
        <v>13897</v>
      </c>
      <c r="N5448" s="24">
        <v>505.52</v>
      </c>
      <c r="O5448" s="24">
        <v>505.52</v>
      </c>
      <c r="P5448" s="32" t="s">
        <v>217</v>
      </c>
      <c r="Q5448" s="43" t="s">
        <v>218</v>
      </c>
      <c r="R5448" s="43" t="s">
        <v>78</v>
      </c>
      <c r="S5448" s="47">
        <v>1</v>
      </c>
    </row>
    <row r="5449" spans="1:19" ht="12.75">
      <c r="A5449" s="22" t="s">
        <v>60</v>
      </c>
      <c r="B5449" s="22" t="s">
        <v>11700</v>
      </c>
      <c r="C5449" s="22" t="s">
        <v>65</v>
      </c>
      <c r="D5449" s="22" t="s">
        <v>61</v>
      </c>
      <c r="E5449" s="22" t="s">
        <v>13898</v>
      </c>
      <c r="F5449" s="31">
        <v>42970.435208333329</v>
      </c>
      <c r="G5449" s="31">
        <v>42979</v>
      </c>
      <c r="H5449" s="31">
        <v>43344</v>
      </c>
      <c r="I5449" s="31">
        <v>43000</v>
      </c>
      <c r="J5449" s="22" t="s">
        <v>73</v>
      </c>
      <c r="K5449" s="32" t="s">
        <v>163</v>
      </c>
      <c r="L5449" s="32" t="s">
        <v>13899</v>
      </c>
      <c r="M5449" s="32" t="s">
        <v>11996</v>
      </c>
      <c r="N5449" s="24">
        <v>1071.365</v>
      </c>
      <c r="O5449" s="24">
        <v>997.43</v>
      </c>
      <c r="P5449" s="32" t="s">
        <v>105</v>
      </c>
      <c r="Q5449" s="43" t="s">
        <v>106</v>
      </c>
      <c r="R5449" s="43" t="s">
        <v>78</v>
      </c>
      <c r="S5449" s="47">
        <v>5</v>
      </c>
    </row>
    <row r="5450" spans="1:19" ht="12.75">
      <c r="A5450" s="22" t="s">
        <v>60</v>
      </c>
      <c r="B5450" s="22" t="s">
        <v>11790</v>
      </c>
      <c r="C5450" s="22" t="s">
        <v>65</v>
      </c>
      <c r="D5450" s="22" t="s">
        <v>61</v>
      </c>
      <c r="E5450" s="22" t="s">
        <v>13900</v>
      </c>
      <c r="F5450" s="31">
        <v>42958.506932870368</v>
      </c>
      <c r="G5450" s="31">
        <v>42978</v>
      </c>
      <c r="H5450" s="31">
        <v>43343</v>
      </c>
      <c r="I5450" s="31">
        <v>42988</v>
      </c>
      <c r="J5450" s="22" t="s">
        <v>73</v>
      </c>
      <c r="K5450" s="32" t="s">
        <v>74</v>
      </c>
      <c r="L5450" s="32" t="s">
        <v>13901</v>
      </c>
      <c r="N5450" s="24">
        <v>8805.1100000000006</v>
      </c>
      <c r="O5450" s="24">
        <v>0</v>
      </c>
      <c r="P5450" s="32" t="s">
        <v>2901</v>
      </c>
      <c r="Q5450" s="43" t="s">
        <v>2902</v>
      </c>
      <c r="R5450" s="43" t="s">
        <v>78</v>
      </c>
      <c r="S5450" s="47">
        <v>4</v>
      </c>
    </row>
    <row r="5451" spans="1:19" ht="12.75">
      <c r="A5451" s="22" t="s">
        <v>60</v>
      </c>
      <c r="B5451" s="22" t="s">
        <v>11761</v>
      </c>
      <c r="C5451" s="22" t="s">
        <v>65</v>
      </c>
      <c r="D5451" s="22" t="s">
        <v>61</v>
      </c>
      <c r="E5451" s="22" t="s">
        <v>13902</v>
      </c>
      <c r="F5451" s="31">
        <v>42954.888333333329</v>
      </c>
      <c r="G5451" s="31">
        <v>42980</v>
      </c>
      <c r="H5451" s="31">
        <v>43345</v>
      </c>
      <c r="I5451" s="31">
        <v>42984.882939814815</v>
      </c>
      <c r="J5451" s="22" t="s">
        <v>73</v>
      </c>
      <c r="K5451" s="32" t="s">
        <v>85</v>
      </c>
      <c r="L5451" s="32" t="s">
        <v>13903</v>
      </c>
      <c r="N5451" s="24">
        <v>3503.3056999999999</v>
      </c>
      <c r="O5451" s="24">
        <v>5023.1099999999997</v>
      </c>
      <c r="P5451" s="32" t="s">
        <v>399</v>
      </c>
      <c r="Q5451" s="43" t="s">
        <v>400</v>
      </c>
      <c r="R5451" s="43" t="s">
        <v>78</v>
      </c>
      <c r="S5451" s="47">
        <v>5</v>
      </c>
    </row>
    <row r="5452" spans="1:19" ht="12.75">
      <c r="A5452" s="22" t="s">
        <v>60</v>
      </c>
      <c r="B5452" s="22" t="s">
        <v>11709</v>
      </c>
      <c r="C5452" s="22" t="s">
        <v>65</v>
      </c>
      <c r="D5452" s="22" t="s">
        <v>61</v>
      </c>
      <c r="E5452" s="22" t="s">
        <v>13904</v>
      </c>
      <c r="F5452" s="31">
        <v>42974.086793981478</v>
      </c>
      <c r="G5452" s="31">
        <v>43009</v>
      </c>
      <c r="H5452" s="31">
        <v>43374</v>
      </c>
      <c r="I5452" s="31">
        <v>43034.086793981478</v>
      </c>
      <c r="J5452" s="22" t="s">
        <v>202</v>
      </c>
      <c r="K5452" s="32" t="s">
        <v>85</v>
      </c>
      <c r="L5452" s="32" t="s">
        <v>13905</v>
      </c>
      <c r="N5452" s="24">
        <v>850.46</v>
      </c>
      <c r="O5452" s="24">
        <v>850.46</v>
      </c>
      <c r="P5452" s="32" t="s">
        <v>338</v>
      </c>
      <c r="Q5452" s="43" t="s">
        <v>339</v>
      </c>
      <c r="R5452" s="43" t="s">
        <v>78</v>
      </c>
      <c r="S5452" s="47">
        <v>1</v>
      </c>
    </row>
    <row r="5453" spans="1:19" ht="12.75">
      <c r="A5453" s="22" t="s">
        <v>60</v>
      </c>
      <c r="B5453" s="22" t="s">
        <v>11700</v>
      </c>
      <c r="C5453" s="22" t="s">
        <v>65</v>
      </c>
      <c r="D5453" s="22" t="s">
        <v>61</v>
      </c>
      <c r="E5453" s="22" t="s">
        <v>13906</v>
      </c>
      <c r="F5453" s="31">
        <v>42977.310011574074</v>
      </c>
      <c r="G5453" s="31">
        <v>42977</v>
      </c>
      <c r="H5453" s="31">
        <v>43342</v>
      </c>
      <c r="I5453" s="31">
        <v>43007</v>
      </c>
      <c r="J5453" s="22" t="s">
        <v>73</v>
      </c>
      <c r="K5453" s="32" t="s">
        <v>74</v>
      </c>
      <c r="L5453" s="32" t="s">
        <v>13907</v>
      </c>
      <c r="N5453" s="24">
        <v>2962.57</v>
      </c>
      <c r="O5453" s="24">
        <v>0</v>
      </c>
      <c r="P5453" s="32" t="s">
        <v>2285</v>
      </c>
      <c r="Q5453" s="43" t="s">
        <v>2286</v>
      </c>
      <c r="R5453" s="43" t="s">
        <v>78</v>
      </c>
      <c r="S5453" s="47">
        <v>5</v>
      </c>
    </row>
    <row r="5454" spans="1:19" ht="12.75">
      <c r="A5454" s="22" t="s">
        <v>60</v>
      </c>
      <c r="B5454" s="22" t="s">
        <v>11724</v>
      </c>
      <c r="C5454" s="22" t="s">
        <v>65</v>
      </c>
      <c r="D5454" s="22" t="s">
        <v>61</v>
      </c>
      <c r="E5454" s="22" t="s">
        <v>13908</v>
      </c>
      <c r="F5454" s="31">
        <v>42955.650057870371</v>
      </c>
      <c r="G5454" s="31">
        <v>42965</v>
      </c>
      <c r="H5454" s="31">
        <v>43330</v>
      </c>
      <c r="I5454" s="31">
        <v>42985</v>
      </c>
      <c r="J5454" s="22" t="s">
        <v>73</v>
      </c>
      <c r="K5454" s="32" t="s">
        <v>80</v>
      </c>
      <c r="L5454" s="32" t="s">
        <v>13909</v>
      </c>
      <c r="N5454" s="24">
        <v>3577.85</v>
      </c>
      <c r="O5454" s="24">
        <v>0</v>
      </c>
      <c r="P5454" s="32" t="s">
        <v>399</v>
      </c>
      <c r="Q5454" s="43" t="s">
        <v>400</v>
      </c>
      <c r="R5454" s="43" t="s">
        <v>93</v>
      </c>
      <c r="S5454" s="47">
        <v>4</v>
      </c>
    </row>
    <row r="5455" spans="1:19" ht="12.75">
      <c r="A5455" s="22" t="s">
        <v>60</v>
      </c>
      <c r="B5455" s="22" t="s">
        <v>11709</v>
      </c>
      <c r="C5455" s="22" t="s">
        <v>65</v>
      </c>
      <c r="D5455" s="22" t="s">
        <v>61</v>
      </c>
      <c r="E5455" s="22" t="s">
        <v>13910</v>
      </c>
      <c r="F5455" s="31">
        <v>42957.846712962964</v>
      </c>
      <c r="G5455" s="31">
        <v>42930</v>
      </c>
      <c r="H5455" s="31">
        <v>43295</v>
      </c>
      <c r="I5455" s="31">
        <v>42987</v>
      </c>
      <c r="J5455" s="22" t="s">
        <v>108</v>
      </c>
      <c r="K5455" s="32" t="s">
        <v>163</v>
      </c>
      <c r="L5455" s="32" t="s">
        <v>13911</v>
      </c>
      <c r="M5455" s="32" t="s">
        <v>13912</v>
      </c>
      <c r="N5455" s="24">
        <v>1787.0365999999999</v>
      </c>
      <c r="O5455" s="24">
        <v>1787.0365999999999</v>
      </c>
      <c r="P5455" s="32" t="s">
        <v>533</v>
      </c>
      <c r="Q5455" s="43" t="s">
        <v>534</v>
      </c>
      <c r="R5455" s="43" t="s">
        <v>78</v>
      </c>
      <c r="S5455" s="47">
        <v>1</v>
      </c>
    </row>
    <row r="5456" spans="1:19" ht="12.75">
      <c r="A5456" s="22" t="s">
        <v>60</v>
      </c>
      <c r="B5456" s="22" t="s">
        <v>11768</v>
      </c>
      <c r="C5456" s="22" t="s">
        <v>65</v>
      </c>
      <c r="D5456" s="22" t="s">
        <v>61</v>
      </c>
      <c r="E5456" s="22" t="s">
        <v>13913</v>
      </c>
      <c r="F5456" s="31">
        <v>42961.577465277776</v>
      </c>
      <c r="G5456" s="31">
        <v>42856</v>
      </c>
      <c r="H5456" s="31">
        <v>43221</v>
      </c>
      <c r="I5456" s="31">
        <v>42991</v>
      </c>
      <c r="J5456" s="22" t="s">
        <v>209</v>
      </c>
      <c r="K5456" s="32" t="s">
        <v>163</v>
      </c>
      <c r="L5456" s="32" t="s">
        <v>13914</v>
      </c>
      <c r="M5456" s="32" t="s">
        <v>13915</v>
      </c>
      <c r="N5456" s="24">
        <v>-1510</v>
      </c>
      <c r="O5456" s="24">
        <v>-1510</v>
      </c>
      <c r="P5456" s="32" t="s">
        <v>371</v>
      </c>
      <c r="Q5456" s="43" t="s">
        <v>372</v>
      </c>
      <c r="R5456" s="43" t="s">
        <v>78</v>
      </c>
      <c r="S5456" s="47">
        <v>1</v>
      </c>
    </row>
    <row r="5457" spans="1:19" ht="12.75">
      <c r="A5457" s="22" t="s">
        <v>60</v>
      </c>
      <c r="B5457" s="22" t="s">
        <v>11700</v>
      </c>
      <c r="C5457" s="22" t="s">
        <v>65</v>
      </c>
      <c r="D5457" s="22" t="s">
        <v>61</v>
      </c>
      <c r="E5457" s="22" t="s">
        <v>13916</v>
      </c>
      <c r="F5457" s="31">
        <v>42971.085115740738</v>
      </c>
      <c r="G5457" s="31">
        <v>43006</v>
      </c>
      <c r="H5457" s="31">
        <v>43371</v>
      </c>
      <c r="I5457" s="31">
        <v>43031.085115740738</v>
      </c>
      <c r="J5457" s="22" t="s">
        <v>202</v>
      </c>
      <c r="K5457" s="32" t="s">
        <v>163</v>
      </c>
      <c r="L5457" s="32" t="s">
        <v>13917</v>
      </c>
      <c r="M5457" s="32" t="s">
        <v>13918</v>
      </c>
      <c r="N5457" s="24">
        <v>688.175</v>
      </c>
      <c r="O5457" s="24">
        <v>688.175</v>
      </c>
      <c r="P5457" s="32" t="s">
        <v>984</v>
      </c>
      <c r="Q5457" s="43" t="s">
        <v>985</v>
      </c>
      <c r="R5457" s="43" t="s">
        <v>78</v>
      </c>
      <c r="S5457" s="47">
        <v>1</v>
      </c>
    </row>
    <row r="5458" spans="1:19" ht="12.75">
      <c r="A5458" s="22" t="s">
        <v>60</v>
      </c>
      <c r="B5458" s="22" t="s">
        <v>11739</v>
      </c>
      <c r="C5458" s="22" t="s">
        <v>65</v>
      </c>
      <c r="D5458" s="22" t="s">
        <v>61</v>
      </c>
      <c r="E5458" s="22" t="s">
        <v>13919</v>
      </c>
      <c r="F5458" s="31">
        <v>42954.501655092594</v>
      </c>
      <c r="G5458" s="31">
        <v>42958</v>
      </c>
      <c r="H5458" s="31">
        <v>43323</v>
      </c>
      <c r="I5458" s="31">
        <v>42984.494895833333</v>
      </c>
      <c r="J5458" s="22" t="s">
        <v>73</v>
      </c>
      <c r="K5458" s="32" t="s">
        <v>85</v>
      </c>
      <c r="L5458" s="32" t="s">
        <v>13920</v>
      </c>
      <c r="N5458" s="24">
        <v>1181.712</v>
      </c>
      <c r="O5458" s="24">
        <v>1246.8399999999999</v>
      </c>
      <c r="P5458" s="32" t="s">
        <v>467</v>
      </c>
      <c r="Q5458" s="43" t="s">
        <v>468</v>
      </c>
      <c r="R5458" s="43" t="s">
        <v>78</v>
      </c>
      <c r="S5458" s="47">
        <v>5</v>
      </c>
    </row>
    <row r="5459" spans="1:19" ht="12.75">
      <c r="A5459" s="22" t="s">
        <v>60</v>
      </c>
      <c r="B5459" s="22" t="s">
        <v>11795</v>
      </c>
      <c r="C5459" s="22" t="s">
        <v>65</v>
      </c>
      <c r="D5459" s="22" t="s">
        <v>61</v>
      </c>
      <c r="E5459" s="22" t="s">
        <v>13921</v>
      </c>
      <c r="F5459" s="31">
        <v>42972.389305555553</v>
      </c>
      <c r="G5459" s="31">
        <v>42978</v>
      </c>
      <c r="H5459" s="31">
        <v>43343</v>
      </c>
      <c r="I5459" s="31">
        <v>43002</v>
      </c>
      <c r="J5459" s="22" t="s">
        <v>73</v>
      </c>
      <c r="K5459" s="32" t="s">
        <v>74</v>
      </c>
      <c r="L5459" s="32" t="s">
        <v>13922</v>
      </c>
      <c r="N5459" s="24">
        <v>1957.0675000000001</v>
      </c>
      <c r="O5459" s="24">
        <v>0</v>
      </c>
      <c r="P5459" s="32" t="s">
        <v>750</v>
      </c>
      <c r="Q5459" s="43" t="s">
        <v>751</v>
      </c>
      <c r="R5459" s="43" t="s">
        <v>78</v>
      </c>
      <c r="S5459" s="47">
        <v>5</v>
      </c>
    </row>
    <row r="5460" spans="1:19" ht="12.75">
      <c r="A5460" s="22" t="s">
        <v>60</v>
      </c>
      <c r="B5460" s="22" t="s">
        <v>11724</v>
      </c>
      <c r="C5460" s="22" t="s">
        <v>65</v>
      </c>
      <c r="D5460" s="22" t="s">
        <v>61</v>
      </c>
      <c r="E5460" s="22" t="s">
        <v>13923</v>
      </c>
      <c r="F5460" s="31">
        <v>42950.696284722224</v>
      </c>
      <c r="G5460" s="31">
        <v>42954</v>
      </c>
      <c r="H5460" s="31">
        <v>43319</v>
      </c>
      <c r="I5460" s="31">
        <v>42980</v>
      </c>
      <c r="J5460" s="22" t="s">
        <v>73</v>
      </c>
      <c r="K5460" s="32" t="s">
        <v>74</v>
      </c>
      <c r="L5460" s="32" t="s">
        <v>13924</v>
      </c>
      <c r="N5460" s="24">
        <v>7115.8500000000004</v>
      </c>
      <c r="O5460" s="24">
        <v>0</v>
      </c>
      <c r="P5460" s="32" t="s">
        <v>2859</v>
      </c>
      <c r="Q5460" s="43" t="s">
        <v>2860</v>
      </c>
      <c r="R5460" s="43" t="s">
        <v>78</v>
      </c>
      <c r="S5460" s="47">
        <v>5</v>
      </c>
    </row>
    <row r="5461" spans="1:19" ht="12.75">
      <c r="A5461" s="22" t="s">
        <v>60</v>
      </c>
      <c r="B5461" s="22" t="s">
        <v>11907</v>
      </c>
      <c r="C5461" s="22" t="s">
        <v>65</v>
      </c>
      <c r="D5461" s="22" t="s">
        <v>61</v>
      </c>
      <c r="E5461" s="22" t="s">
        <v>13925</v>
      </c>
      <c r="F5461" s="31">
        <v>42954.356249999997</v>
      </c>
      <c r="G5461" s="31">
        <v>42954</v>
      </c>
      <c r="H5461" s="31">
        <v>43319</v>
      </c>
      <c r="I5461" s="31">
        <v>42984.353217592594</v>
      </c>
      <c r="J5461" s="22" t="s">
        <v>73</v>
      </c>
      <c r="K5461" s="32" t="s">
        <v>74</v>
      </c>
      <c r="L5461" s="32" t="s">
        <v>13926</v>
      </c>
      <c r="N5461" s="24">
        <v>0</v>
      </c>
      <c r="O5461" s="24">
        <v>0</v>
      </c>
      <c r="P5461" s="32" t="s">
        <v>4362</v>
      </c>
      <c r="Q5461" s="43" t="s">
        <v>4363</v>
      </c>
      <c r="R5461" s="43" t="s">
        <v>78</v>
      </c>
      <c r="S5461" s="47">
        <v>5</v>
      </c>
    </row>
    <row r="5462" spans="1:19" ht="12.75">
      <c r="A5462" s="22" t="s">
        <v>60</v>
      </c>
      <c r="B5462" s="22" t="s">
        <v>11768</v>
      </c>
      <c r="C5462" s="22" t="s">
        <v>65</v>
      </c>
      <c r="D5462" s="22" t="s">
        <v>61</v>
      </c>
      <c r="E5462" s="22" t="s">
        <v>13927</v>
      </c>
      <c r="F5462" s="31">
        <v>42965.435937499999</v>
      </c>
      <c r="G5462" s="31">
        <v>42964</v>
      </c>
      <c r="H5462" s="31">
        <v>43329</v>
      </c>
      <c r="I5462" s="31">
        <v>42995</v>
      </c>
      <c r="J5462" s="22" t="s">
        <v>108</v>
      </c>
      <c r="K5462" s="32" t="s">
        <v>163</v>
      </c>
      <c r="L5462" s="32" t="s">
        <v>13928</v>
      </c>
      <c r="M5462" s="32" t="s">
        <v>12494</v>
      </c>
      <c r="N5462" s="24">
        <v>0</v>
      </c>
      <c r="O5462" s="24">
        <v>0</v>
      </c>
      <c r="P5462" s="32" t="s">
        <v>217</v>
      </c>
      <c r="Q5462" s="43" t="s">
        <v>218</v>
      </c>
      <c r="R5462" s="43" t="s">
        <v>78</v>
      </c>
      <c r="S5462" s="47">
        <v>1</v>
      </c>
    </row>
    <row r="5463" spans="1:19" ht="12.75">
      <c r="A5463" s="22" t="s">
        <v>60</v>
      </c>
      <c r="B5463" s="22" t="s">
        <v>11709</v>
      </c>
      <c r="C5463" s="22" t="s">
        <v>65</v>
      </c>
      <c r="D5463" s="22" t="s">
        <v>61</v>
      </c>
      <c r="E5463" s="22" t="s">
        <v>13929</v>
      </c>
      <c r="F5463" s="31">
        <v>42956.381956018515</v>
      </c>
      <c r="G5463" s="31">
        <v>42979</v>
      </c>
      <c r="H5463" s="31">
        <v>43344</v>
      </c>
      <c r="I5463" s="31">
        <v>42986</v>
      </c>
      <c r="J5463" s="22" t="s">
        <v>73</v>
      </c>
      <c r="K5463" s="32" t="s">
        <v>85</v>
      </c>
      <c r="L5463" s="32" t="s">
        <v>13930</v>
      </c>
      <c r="N5463" s="24">
        <v>9735.98</v>
      </c>
      <c r="O5463" s="24">
        <v>9735.98</v>
      </c>
      <c r="P5463" s="32" t="s">
        <v>4651</v>
      </c>
      <c r="Q5463" s="43" t="s">
        <v>4652</v>
      </c>
      <c r="R5463" s="43" t="s">
        <v>78</v>
      </c>
      <c r="S5463" s="47">
        <v>6</v>
      </c>
    </row>
    <row r="5464" spans="1:19" ht="12.75">
      <c r="A5464" s="22" t="s">
        <v>60</v>
      </c>
      <c r="B5464" s="22" t="s">
        <v>11775</v>
      </c>
      <c r="C5464" s="22" t="s">
        <v>65</v>
      </c>
      <c r="D5464" s="22" t="s">
        <v>61</v>
      </c>
      <c r="E5464" s="22" t="s">
        <v>13931</v>
      </c>
      <c r="F5464" s="31">
        <v>42962.47583333333</v>
      </c>
      <c r="G5464" s="31">
        <v>43004</v>
      </c>
      <c r="H5464" s="31">
        <v>43369</v>
      </c>
      <c r="I5464" s="31">
        <v>43022</v>
      </c>
      <c r="J5464" s="22" t="s">
        <v>73</v>
      </c>
      <c r="K5464" s="32" t="s">
        <v>74</v>
      </c>
      <c r="L5464" s="32" t="s">
        <v>13932</v>
      </c>
      <c r="N5464" s="24">
        <v>388.055</v>
      </c>
      <c r="O5464" s="24">
        <v>0</v>
      </c>
      <c r="P5464" s="32" t="s">
        <v>2666</v>
      </c>
      <c r="Q5464" s="43" t="s">
        <v>2667</v>
      </c>
      <c r="R5464" s="43" t="s">
        <v>78</v>
      </c>
      <c r="S5464" s="47">
        <v>4</v>
      </c>
    </row>
    <row r="5465" spans="1:19" ht="12.75">
      <c r="A5465" s="22" t="s">
        <v>60</v>
      </c>
      <c r="B5465" s="22" t="s">
        <v>11775</v>
      </c>
      <c r="C5465" s="22" t="s">
        <v>65</v>
      </c>
      <c r="D5465" s="22" t="s">
        <v>61</v>
      </c>
      <c r="E5465" s="22" t="s">
        <v>13933</v>
      </c>
      <c r="F5465" s="31">
        <v>42962.599097222221</v>
      </c>
      <c r="G5465" s="31">
        <v>42979</v>
      </c>
      <c r="H5465" s="31">
        <v>43344</v>
      </c>
      <c r="I5465" s="31">
        <v>42992</v>
      </c>
      <c r="J5465" s="22" t="s">
        <v>73</v>
      </c>
      <c r="K5465" s="32" t="s">
        <v>85</v>
      </c>
      <c r="L5465" s="32" t="s">
        <v>13934</v>
      </c>
      <c r="N5465" s="24">
        <v>3322.7233000000001</v>
      </c>
      <c r="O5465" s="24">
        <v>1530.86</v>
      </c>
      <c r="P5465" s="32" t="s">
        <v>3044</v>
      </c>
      <c r="Q5465" s="43" t="s">
        <v>3045</v>
      </c>
      <c r="R5465" s="43" t="s">
        <v>78</v>
      </c>
      <c r="S5465" s="47">
        <v>5</v>
      </c>
    </row>
    <row r="5466" spans="1:19" ht="12.75">
      <c r="A5466" s="22" t="s">
        <v>60</v>
      </c>
      <c r="B5466" s="22" t="s">
        <v>11727</v>
      </c>
      <c r="C5466" s="22" t="s">
        <v>65</v>
      </c>
      <c r="D5466" s="22" t="s">
        <v>61</v>
      </c>
      <c r="E5466" s="22" t="s">
        <v>13935</v>
      </c>
      <c r="F5466" s="31">
        <v>42976.686550925922</v>
      </c>
      <c r="G5466" s="31">
        <v>42976</v>
      </c>
      <c r="H5466" s="31">
        <v>43341</v>
      </c>
      <c r="I5466" s="31">
        <v>43006</v>
      </c>
      <c r="J5466" s="22" t="s">
        <v>73</v>
      </c>
      <c r="K5466" s="32" t="s">
        <v>74</v>
      </c>
      <c r="L5466" s="32" t="s">
        <v>13936</v>
      </c>
      <c r="N5466" s="24">
        <v>804.23</v>
      </c>
      <c r="O5466" s="24">
        <v>0</v>
      </c>
      <c r="P5466" s="32" t="s">
        <v>13937</v>
      </c>
      <c r="Q5466" s="43" t="s">
        <v>13938</v>
      </c>
      <c r="R5466" s="43" t="s">
        <v>78</v>
      </c>
      <c r="S5466" s="47">
        <v>6</v>
      </c>
    </row>
    <row r="5467" spans="1:19" ht="12.75">
      <c r="A5467" s="22" t="s">
        <v>60</v>
      </c>
      <c r="B5467" s="22" t="s">
        <v>12181</v>
      </c>
      <c r="C5467" s="22" t="s">
        <v>65</v>
      </c>
      <c r="D5467" s="22" t="s">
        <v>61</v>
      </c>
      <c r="E5467" s="22" t="s">
        <v>13939</v>
      </c>
      <c r="F5467" s="31">
        <v>42961.449618055551</v>
      </c>
      <c r="G5467" s="31">
        <v>42996</v>
      </c>
      <c r="H5467" s="31">
        <v>43361</v>
      </c>
      <c r="I5467" s="31">
        <v>42991</v>
      </c>
      <c r="J5467" s="22" t="s">
        <v>73</v>
      </c>
      <c r="K5467" s="32" t="s">
        <v>163</v>
      </c>
      <c r="L5467" s="32" t="s">
        <v>13940</v>
      </c>
      <c r="M5467" s="32" t="s">
        <v>13941</v>
      </c>
      <c r="N5467" s="24">
        <v>1518.24</v>
      </c>
      <c r="O5467" s="24">
        <v>1518.24</v>
      </c>
      <c r="P5467" s="32" t="s">
        <v>156</v>
      </c>
      <c r="Q5467" s="43" t="s">
        <v>157</v>
      </c>
      <c r="R5467" s="43" t="s">
        <v>78</v>
      </c>
      <c r="S5467" s="47">
        <v>4</v>
      </c>
    </row>
    <row r="5468" spans="1:19" ht="12.75">
      <c r="A5468" s="22" t="s">
        <v>60</v>
      </c>
      <c r="B5468" s="22" t="s">
        <v>11716</v>
      </c>
      <c r="C5468" s="22" t="s">
        <v>65</v>
      </c>
      <c r="D5468" s="22" t="s">
        <v>61</v>
      </c>
      <c r="E5468" s="22" t="s">
        <v>13942</v>
      </c>
      <c r="F5468" s="31">
        <v>42948.433530092589</v>
      </c>
      <c r="G5468" s="31">
        <v>42971</v>
      </c>
      <c r="H5468" s="31">
        <v>43336</v>
      </c>
      <c r="I5468" s="31">
        <v>42978</v>
      </c>
      <c r="J5468" s="22" t="s">
        <v>73</v>
      </c>
      <c r="K5468" s="32" t="s">
        <v>74</v>
      </c>
      <c r="L5468" s="32" t="s">
        <v>13943</v>
      </c>
      <c r="N5468" s="24">
        <v>2092.2800000000002</v>
      </c>
      <c r="O5468" s="24">
        <v>0</v>
      </c>
      <c r="P5468" s="32" t="s">
        <v>101</v>
      </c>
      <c r="Q5468" s="43" t="s">
        <v>102</v>
      </c>
      <c r="R5468" s="43" t="s">
        <v>78</v>
      </c>
      <c r="S5468" s="47">
        <v>4</v>
      </c>
    </row>
    <row r="5469" spans="1:19" ht="12.75">
      <c r="A5469" s="22" t="s">
        <v>60</v>
      </c>
      <c r="B5469" s="22" t="s">
        <v>11813</v>
      </c>
      <c r="C5469" s="22" t="s">
        <v>65</v>
      </c>
      <c r="D5469" s="22" t="s">
        <v>61</v>
      </c>
      <c r="E5469" s="22" t="s">
        <v>13944</v>
      </c>
      <c r="F5469" s="31">
        <v>42977.384363425925</v>
      </c>
      <c r="G5469" s="31">
        <v>42977</v>
      </c>
      <c r="H5469" s="31">
        <v>43342</v>
      </c>
      <c r="I5469" s="31">
        <v>43007</v>
      </c>
      <c r="J5469" s="22" t="s">
        <v>73</v>
      </c>
      <c r="K5469" s="32" t="s">
        <v>85</v>
      </c>
      <c r="L5469" s="32" t="s">
        <v>13945</v>
      </c>
      <c r="N5469" s="24">
        <v>475.61630000000002</v>
      </c>
      <c r="O5469" s="24">
        <v>459.59</v>
      </c>
      <c r="P5469" s="32" t="s">
        <v>288</v>
      </c>
      <c r="Q5469" s="43" t="s">
        <v>289</v>
      </c>
      <c r="R5469" s="43" t="s">
        <v>78</v>
      </c>
      <c r="S5469" s="47">
        <v>5</v>
      </c>
    </row>
    <row r="5470" spans="1:19" ht="12.75">
      <c r="A5470" s="22" t="s">
        <v>60</v>
      </c>
      <c r="B5470" s="22" t="s">
        <v>11709</v>
      </c>
      <c r="C5470" s="22" t="s">
        <v>65</v>
      </c>
      <c r="D5470" s="22" t="s">
        <v>61</v>
      </c>
      <c r="E5470" s="22" t="s">
        <v>13946</v>
      </c>
      <c r="F5470" s="31">
        <v>42976.454456018517</v>
      </c>
      <c r="G5470" s="31">
        <v>42976</v>
      </c>
      <c r="H5470" s="31">
        <v>43344</v>
      </c>
      <c r="I5470" s="31">
        <v>43006</v>
      </c>
      <c r="J5470" s="22" t="s">
        <v>73</v>
      </c>
      <c r="K5470" s="32" t="s">
        <v>85</v>
      </c>
      <c r="L5470" s="32" t="s">
        <v>13947</v>
      </c>
      <c r="N5470" s="24">
        <v>1020.52</v>
      </c>
      <c r="O5470" s="24">
        <v>1090.6600000000001</v>
      </c>
      <c r="P5470" s="32" t="s">
        <v>13948</v>
      </c>
      <c r="Q5470" s="43" t="s">
        <v>13949</v>
      </c>
      <c r="R5470" s="43" t="s">
        <v>78</v>
      </c>
      <c r="S5470" s="47">
        <v>4</v>
      </c>
    </row>
    <row r="5471" spans="1:19" ht="12.75">
      <c r="A5471" s="22" t="s">
        <v>60</v>
      </c>
      <c r="B5471" s="22" t="s">
        <v>11712</v>
      </c>
      <c r="C5471" s="22" t="s">
        <v>65</v>
      </c>
      <c r="D5471" s="22" t="s">
        <v>61</v>
      </c>
      <c r="E5471" s="22" t="s">
        <v>13950</v>
      </c>
      <c r="F5471" s="31">
        <v>42951.084131944444</v>
      </c>
      <c r="G5471" s="31">
        <v>42986</v>
      </c>
      <c r="H5471" s="31">
        <v>43351</v>
      </c>
      <c r="I5471" s="31">
        <v>43011.084131944444</v>
      </c>
      <c r="J5471" s="22" t="s">
        <v>202</v>
      </c>
      <c r="K5471" s="32" t="s">
        <v>163</v>
      </c>
      <c r="L5471" s="32" t="s">
        <v>13951</v>
      </c>
      <c r="M5471" s="32" t="s">
        <v>13952</v>
      </c>
      <c r="N5471" s="24">
        <v>1653.4566</v>
      </c>
      <c r="O5471" s="24">
        <v>1170.6500000000001</v>
      </c>
      <c r="P5471" s="32" t="s">
        <v>110</v>
      </c>
      <c r="Q5471" s="43" t="s">
        <v>111</v>
      </c>
      <c r="R5471" s="43" t="s">
        <v>78</v>
      </c>
      <c r="S5471" s="47">
        <v>5</v>
      </c>
    </row>
    <row r="5472" spans="1:19" ht="12.75">
      <c r="A5472" s="22" t="s">
        <v>60</v>
      </c>
      <c r="B5472" s="22" t="s">
        <v>11761</v>
      </c>
      <c r="C5472" s="22" t="s">
        <v>65</v>
      </c>
      <c r="D5472" s="22" t="s">
        <v>61</v>
      </c>
      <c r="E5472" s="22" t="s">
        <v>13953</v>
      </c>
      <c r="F5472" s="31">
        <v>42962.624618055554</v>
      </c>
      <c r="G5472" s="31">
        <v>42978</v>
      </c>
      <c r="H5472" s="31">
        <v>43343</v>
      </c>
      <c r="I5472" s="31">
        <v>42992.614421296297</v>
      </c>
      <c r="J5472" s="22" t="s">
        <v>73</v>
      </c>
      <c r="K5472" s="32" t="s">
        <v>80</v>
      </c>
      <c r="L5472" s="32" t="s">
        <v>13954</v>
      </c>
      <c r="N5472" s="24">
        <v>2092.4050000000002</v>
      </c>
      <c r="O5472" s="24">
        <v>1809.43</v>
      </c>
      <c r="P5472" s="32" t="s">
        <v>105</v>
      </c>
      <c r="Q5472" s="43" t="s">
        <v>106</v>
      </c>
      <c r="R5472" s="43" t="s">
        <v>78</v>
      </c>
      <c r="S5472" s="47">
        <v>5</v>
      </c>
    </row>
    <row r="5473" spans="1:19" ht="12.75">
      <c r="A5473" s="22" t="s">
        <v>60</v>
      </c>
      <c r="B5473" s="22" t="s">
        <v>11739</v>
      </c>
      <c r="C5473" s="22" t="s">
        <v>65</v>
      </c>
      <c r="D5473" s="22" t="s">
        <v>61</v>
      </c>
      <c r="E5473" s="22" t="s">
        <v>13955</v>
      </c>
      <c r="F5473" s="31">
        <v>42962.460902777777</v>
      </c>
      <c r="G5473" s="31">
        <v>42975</v>
      </c>
      <c r="H5473" s="31">
        <v>43340</v>
      </c>
      <c r="I5473" s="31">
        <v>42992.457731481481</v>
      </c>
      <c r="J5473" s="22" t="s">
        <v>73</v>
      </c>
      <c r="K5473" s="32" t="s">
        <v>80</v>
      </c>
      <c r="L5473" s="32" t="s">
        <v>13956</v>
      </c>
      <c r="N5473" s="24">
        <v>2797.2060000000001</v>
      </c>
      <c r="O5473" s="24">
        <v>2051.165</v>
      </c>
      <c r="P5473" s="32" t="s">
        <v>699</v>
      </c>
      <c r="Q5473" s="43" t="s">
        <v>700</v>
      </c>
      <c r="R5473" s="43" t="s">
        <v>78</v>
      </c>
      <c r="S5473" s="47">
        <v>5</v>
      </c>
    </row>
    <row r="5474" spans="1:19" ht="12.75">
      <c r="A5474" s="22" t="s">
        <v>60</v>
      </c>
      <c r="B5474" s="22" t="s">
        <v>11768</v>
      </c>
      <c r="C5474" s="22" t="s">
        <v>65</v>
      </c>
      <c r="D5474" s="22" t="s">
        <v>61</v>
      </c>
      <c r="E5474" s="22" t="s">
        <v>13957</v>
      </c>
      <c r="F5474" s="31">
        <v>42950.588645833333</v>
      </c>
      <c r="G5474" s="31">
        <v>42955</v>
      </c>
      <c r="H5474" s="31">
        <v>43320</v>
      </c>
      <c r="I5474" s="31">
        <v>42980</v>
      </c>
      <c r="J5474" s="22" t="s">
        <v>73</v>
      </c>
      <c r="K5474" s="32" t="s">
        <v>80</v>
      </c>
      <c r="L5474" s="32" t="s">
        <v>13958</v>
      </c>
      <c r="N5474" s="24">
        <v>862.73</v>
      </c>
      <c r="O5474" s="24">
        <v>1129.4949999999999</v>
      </c>
      <c r="P5474" s="32" t="s">
        <v>101</v>
      </c>
      <c r="Q5474" s="43" t="s">
        <v>102</v>
      </c>
      <c r="R5474" s="43" t="s">
        <v>93</v>
      </c>
      <c r="S5474" s="47">
        <v>6</v>
      </c>
    </row>
    <row r="5475" spans="1:19" ht="12.75">
      <c r="A5475" s="22" t="s">
        <v>60</v>
      </c>
      <c r="B5475" s="22" t="s">
        <v>11907</v>
      </c>
      <c r="C5475" s="22" t="s">
        <v>65</v>
      </c>
      <c r="D5475" s="22" t="s">
        <v>61</v>
      </c>
      <c r="E5475" s="22" t="s">
        <v>13959</v>
      </c>
      <c r="F5475" s="31">
        <v>42976.61813657407</v>
      </c>
      <c r="G5475" s="31">
        <v>42987</v>
      </c>
      <c r="H5475" s="31">
        <v>43352</v>
      </c>
      <c r="I5475" s="31">
        <v>43006.610347222224</v>
      </c>
      <c r="J5475" s="22" t="s">
        <v>73</v>
      </c>
      <c r="K5475" s="32" t="s">
        <v>196</v>
      </c>
      <c r="L5475" s="32" t="s">
        <v>13960</v>
      </c>
      <c r="N5475" s="24">
        <v>4844.45</v>
      </c>
      <c r="O5475" s="24">
        <v>0</v>
      </c>
      <c r="P5475" s="32" t="s">
        <v>1082</v>
      </c>
      <c r="Q5475" s="43" t="s">
        <v>1083</v>
      </c>
      <c r="R5475" s="43" t="s">
        <v>93</v>
      </c>
      <c r="S5475" s="47">
        <v>5</v>
      </c>
    </row>
    <row r="5476" spans="1:19" ht="12.75">
      <c r="A5476" s="22" t="s">
        <v>60</v>
      </c>
      <c r="B5476" s="22" t="s">
        <v>11750</v>
      </c>
      <c r="C5476" s="22" t="s">
        <v>65</v>
      </c>
      <c r="D5476" s="22" t="s">
        <v>61</v>
      </c>
      <c r="E5476" s="22" t="s">
        <v>13961</v>
      </c>
      <c r="F5476" s="31">
        <v>42957.641979166663</v>
      </c>
      <c r="G5476" s="31">
        <v>42972</v>
      </c>
      <c r="H5476" s="31">
        <v>43337</v>
      </c>
      <c r="I5476" s="31">
        <v>42987</v>
      </c>
      <c r="J5476" s="22" t="s">
        <v>73</v>
      </c>
      <c r="K5476" s="32" t="s">
        <v>85</v>
      </c>
      <c r="L5476" s="32" t="s">
        <v>13962</v>
      </c>
      <c r="N5476" s="24">
        <v>2130.1932999999999</v>
      </c>
      <c r="O5476" s="24">
        <v>1604.94</v>
      </c>
      <c r="P5476" s="32" t="s">
        <v>101</v>
      </c>
      <c r="Q5476" s="43" t="s">
        <v>102</v>
      </c>
      <c r="R5476" s="43" t="s">
        <v>78</v>
      </c>
      <c r="S5476" s="47">
        <v>5</v>
      </c>
    </row>
    <row r="5477" spans="1:19" ht="12.75">
      <c r="A5477" s="22" t="s">
        <v>60</v>
      </c>
      <c r="B5477" s="22" t="s">
        <v>11849</v>
      </c>
      <c r="C5477" s="22" t="s">
        <v>65</v>
      </c>
      <c r="D5477" s="22" t="s">
        <v>61</v>
      </c>
      <c r="E5477" s="22" t="s">
        <v>13963</v>
      </c>
      <c r="F5477" s="31">
        <v>42965.634618055556</v>
      </c>
      <c r="G5477" s="31">
        <v>42965</v>
      </c>
      <c r="H5477" s="31">
        <v>43330</v>
      </c>
      <c r="I5477" s="31">
        <v>42995</v>
      </c>
      <c r="J5477" s="22" t="s">
        <v>73</v>
      </c>
      <c r="K5477" s="32" t="s">
        <v>74</v>
      </c>
      <c r="L5477" s="32" t="s">
        <v>13964</v>
      </c>
      <c r="N5477" s="24">
        <v>2212.3000000000002</v>
      </c>
      <c r="O5477" s="24">
        <v>0</v>
      </c>
      <c r="P5477" s="32" t="s">
        <v>160</v>
      </c>
      <c r="Q5477" s="43" t="s">
        <v>161</v>
      </c>
      <c r="R5477" s="43" t="s">
        <v>78</v>
      </c>
      <c r="S5477" s="47">
        <v>5</v>
      </c>
    </row>
    <row r="5478" spans="1:19" ht="12.75">
      <c r="A5478" s="22" t="s">
        <v>60</v>
      </c>
      <c r="B5478" s="22" t="s">
        <v>11739</v>
      </c>
      <c r="C5478" s="22" t="s">
        <v>65</v>
      </c>
      <c r="D5478" s="22" t="s">
        <v>61</v>
      </c>
      <c r="E5478" s="22" t="s">
        <v>13965</v>
      </c>
      <c r="F5478" s="31">
        <v>42961.489699074074</v>
      </c>
      <c r="G5478" s="31">
        <v>42975</v>
      </c>
      <c r="H5478" s="31">
        <v>43340</v>
      </c>
      <c r="I5478" s="31">
        <v>42991.487025462964</v>
      </c>
      <c r="J5478" s="22" t="s">
        <v>73</v>
      </c>
      <c r="K5478" s="32" t="s">
        <v>80</v>
      </c>
      <c r="L5478" s="32" t="s">
        <v>13966</v>
      </c>
      <c r="N5478" s="24">
        <v>752.51</v>
      </c>
      <c r="O5478" s="24">
        <v>752.51</v>
      </c>
      <c r="P5478" s="32" t="s">
        <v>547</v>
      </c>
      <c r="Q5478" s="43" t="s">
        <v>548</v>
      </c>
      <c r="R5478" s="43" t="s">
        <v>78</v>
      </c>
      <c r="S5478" s="47">
        <v>5</v>
      </c>
    </row>
    <row r="5479" spans="1:19" ht="12.75">
      <c r="A5479" s="22" t="s">
        <v>60</v>
      </c>
      <c r="B5479" s="22" t="s">
        <v>11739</v>
      </c>
      <c r="C5479" s="22" t="s">
        <v>65</v>
      </c>
      <c r="D5479" s="22" t="s">
        <v>61</v>
      </c>
      <c r="E5479" s="22" t="s">
        <v>13967</v>
      </c>
      <c r="F5479" s="31">
        <v>42958.626273148147</v>
      </c>
      <c r="G5479" s="31">
        <v>42975</v>
      </c>
      <c r="H5479" s="31">
        <v>43340</v>
      </c>
      <c r="I5479" s="31">
        <v>42988.623611111107</v>
      </c>
      <c r="J5479" s="22" t="s">
        <v>73</v>
      </c>
      <c r="K5479" s="32" t="s">
        <v>74</v>
      </c>
      <c r="L5479" s="32" t="s">
        <v>13968</v>
      </c>
      <c r="N5479" s="24">
        <v>1747.955</v>
      </c>
      <c r="O5479" s="24">
        <v>0</v>
      </c>
      <c r="P5479" s="32" t="s">
        <v>8359</v>
      </c>
      <c r="Q5479" s="43" t="s">
        <v>8360</v>
      </c>
      <c r="R5479" s="43" t="s">
        <v>93</v>
      </c>
      <c r="S5479" s="47">
        <v>5</v>
      </c>
    </row>
    <row r="5480" spans="1:19" ht="12.75">
      <c r="A5480" s="22" t="s">
        <v>60</v>
      </c>
      <c r="B5480" s="22" t="s">
        <v>11828</v>
      </c>
      <c r="C5480" s="22" t="s">
        <v>65</v>
      </c>
      <c r="D5480" s="22" t="s">
        <v>61</v>
      </c>
      <c r="E5480" s="22" t="s">
        <v>13969</v>
      </c>
      <c r="F5480" s="31">
        <v>42965.701226851852</v>
      </c>
      <c r="G5480" s="31">
        <v>42972</v>
      </c>
      <c r="H5480" s="31">
        <v>43337</v>
      </c>
      <c r="I5480" s="31">
        <v>42995.688356481478</v>
      </c>
      <c r="J5480" s="22" t="s">
        <v>73</v>
      </c>
      <c r="K5480" s="32" t="s">
        <v>74</v>
      </c>
      <c r="L5480" s="32" t="s">
        <v>13970</v>
      </c>
      <c r="N5480" s="24">
        <v>1690.3766000000001</v>
      </c>
      <c r="O5480" s="24">
        <v>0</v>
      </c>
      <c r="P5480" s="32" t="s">
        <v>160</v>
      </c>
      <c r="Q5480" s="43" t="s">
        <v>161</v>
      </c>
      <c r="R5480" s="43" t="s">
        <v>78</v>
      </c>
      <c r="S5480" s="47">
        <v>5</v>
      </c>
    </row>
    <row r="5481" spans="1:19" ht="12.75">
      <c r="A5481" s="22" t="s">
        <v>60</v>
      </c>
      <c r="B5481" s="22" t="s">
        <v>11795</v>
      </c>
      <c r="C5481" s="22" t="s">
        <v>65</v>
      </c>
      <c r="D5481" s="22" t="s">
        <v>61</v>
      </c>
      <c r="E5481" s="22" t="s">
        <v>13971</v>
      </c>
      <c r="F5481" s="31">
        <v>42954.40315972222</v>
      </c>
      <c r="G5481" s="31">
        <v>42954</v>
      </c>
      <c r="H5481" s="31">
        <v>43312</v>
      </c>
      <c r="I5481" s="31">
        <v>42984</v>
      </c>
      <c r="J5481" s="22" t="s">
        <v>73</v>
      </c>
      <c r="K5481" s="32" t="s">
        <v>85</v>
      </c>
      <c r="L5481" s="32" t="s">
        <v>13972</v>
      </c>
      <c r="N5481" s="24">
        <v>5979.36</v>
      </c>
      <c r="O5481" s="24">
        <v>6868.6499999999996</v>
      </c>
      <c r="P5481" s="32" t="s">
        <v>3382</v>
      </c>
      <c r="Q5481" s="43" t="s">
        <v>3383</v>
      </c>
      <c r="R5481" s="43" t="s">
        <v>78</v>
      </c>
      <c r="S5481" s="47">
        <v>5</v>
      </c>
    </row>
    <row r="5482" spans="1:19" ht="12.75">
      <c r="A5482" s="22" t="s">
        <v>60</v>
      </c>
      <c r="B5482" s="22" t="s">
        <v>12051</v>
      </c>
      <c r="C5482" s="22" t="s">
        <v>65</v>
      </c>
      <c r="D5482" s="22" t="s">
        <v>61</v>
      </c>
      <c r="E5482" s="22" t="s">
        <v>13973</v>
      </c>
      <c r="F5482" s="31">
        <v>42968.692083333335</v>
      </c>
      <c r="G5482" s="31">
        <v>42968</v>
      </c>
      <c r="H5482" s="31">
        <v>43333</v>
      </c>
      <c r="I5482" s="31">
        <v>42998</v>
      </c>
      <c r="J5482" s="22" t="s">
        <v>73</v>
      </c>
      <c r="K5482" s="32" t="s">
        <v>74</v>
      </c>
      <c r="L5482" s="32" t="s">
        <v>13974</v>
      </c>
      <c r="N5482" s="24">
        <v>1533.955</v>
      </c>
      <c r="O5482" s="24">
        <v>0</v>
      </c>
      <c r="P5482" s="32" t="s">
        <v>1030</v>
      </c>
      <c r="Q5482" s="43" t="s">
        <v>1031</v>
      </c>
      <c r="R5482" s="43" t="s">
        <v>78</v>
      </c>
      <c r="S5482" s="47">
        <v>5</v>
      </c>
    </row>
    <row r="5483" spans="1:19" ht="12.75">
      <c r="A5483" s="22" t="s">
        <v>60</v>
      </c>
      <c r="B5483" s="22" t="s">
        <v>11727</v>
      </c>
      <c r="C5483" s="22" t="s">
        <v>65</v>
      </c>
      <c r="D5483" s="22" t="s">
        <v>61</v>
      </c>
      <c r="E5483" s="22" t="s">
        <v>13975</v>
      </c>
      <c r="F5483" s="31">
        <v>42961.689166666663</v>
      </c>
      <c r="G5483" s="31">
        <v>43000</v>
      </c>
      <c r="H5483" s="31">
        <v>43365</v>
      </c>
      <c r="I5483" s="31">
        <v>42991</v>
      </c>
      <c r="J5483" s="22" t="s">
        <v>73</v>
      </c>
      <c r="K5483" s="32" t="s">
        <v>74</v>
      </c>
      <c r="L5483" s="32" t="s">
        <v>13976</v>
      </c>
      <c r="N5483" s="24">
        <v>0</v>
      </c>
      <c r="O5483" s="24">
        <v>0</v>
      </c>
      <c r="P5483" s="32" t="s">
        <v>3996</v>
      </c>
      <c r="Q5483" s="43" t="s">
        <v>3997</v>
      </c>
      <c r="R5483" s="43" t="s">
        <v>78</v>
      </c>
      <c r="S5483" s="47">
        <v>5</v>
      </c>
    </row>
    <row r="5484" spans="1:19" ht="12.75">
      <c r="A5484" s="22" t="s">
        <v>60</v>
      </c>
      <c r="B5484" s="22" t="s">
        <v>11849</v>
      </c>
      <c r="C5484" s="22" t="s">
        <v>65</v>
      </c>
      <c r="D5484" s="22" t="s">
        <v>61</v>
      </c>
      <c r="E5484" s="22" t="s">
        <v>13977</v>
      </c>
      <c r="F5484" s="31">
        <v>42957.500405092593</v>
      </c>
      <c r="G5484" s="31">
        <v>42962</v>
      </c>
      <c r="H5484" s="31">
        <v>43327</v>
      </c>
      <c r="I5484" s="31">
        <v>42987</v>
      </c>
      <c r="J5484" s="22" t="s">
        <v>73</v>
      </c>
      <c r="K5484" s="32" t="s">
        <v>80</v>
      </c>
      <c r="L5484" s="32" t="s">
        <v>13978</v>
      </c>
      <c r="N5484" s="24">
        <v>2266.7800000000002</v>
      </c>
      <c r="O5484" s="24">
        <v>1613.30</v>
      </c>
      <c r="P5484" s="32" t="s">
        <v>11778</v>
      </c>
      <c r="Q5484" s="43" t="s">
        <v>11779</v>
      </c>
      <c r="R5484" s="43" t="s">
        <v>78</v>
      </c>
      <c r="S5484" s="47">
        <v>4</v>
      </c>
    </row>
    <row r="5485" spans="1:19" ht="12.75">
      <c r="A5485" s="22" t="s">
        <v>60</v>
      </c>
      <c r="B5485" s="22" t="s">
        <v>11813</v>
      </c>
      <c r="C5485" s="22" t="s">
        <v>65</v>
      </c>
      <c r="D5485" s="22" t="s">
        <v>61</v>
      </c>
      <c r="E5485" s="22" t="s">
        <v>13979</v>
      </c>
      <c r="F5485" s="31">
        <v>42972.377893518518</v>
      </c>
      <c r="G5485" s="31">
        <v>42972</v>
      </c>
      <c r="H5485" s="31">
        <v>43337</v>
      </c>
      <c r="I5485" s="31">
        <v>43002</v>
      </c>
      <c r="J5485" s="22" t="s">
        <v>73</v>
      </c>
      <c r="K5485" s="32" t="s">
        <v>74</v>
      </c>
      <c r="L5485" s="32" t="s">
        <v>13980</v>
      </c>
      <c r="N5485" s="24">
        <v>1353.03</v>
      </c>
      <c r="O5485" s="24">
        <v>0</v>
      </c>
      <c r="P5485" s="32" t="s">
        <v>101</v>
      </c>
      <c r="Q5485" s="43" t="s">
        <v>102</v>
      </c>
      <c r="R5485" s="43" t="s">
        <v>78</v>
      </c>
      <c r="S5485" s="47">
        <v>5</v>
      </c>
    </row>
    <row r="5486" spans="1:19" ht="12.75">
      <c r="A5486" s="22" t="s">
        <v>60</v>
      </c>
      <c r="B5486" s="22" t="s">
        <v>11768</v>
      </c>
      <c r="C5486" s="22" t="s">
        <v>65</v>
      </c>
      <c r="D5486" s="22" t="s">
        <v>61</v>
      </c>
      <c r="E5486" s="22" t="s">
        <v>13981</v>
      </c>
      <c r="F5486" s="31">
        <v>42962.452800925923</v>
      </c>
      <c r="G5486" s="31">
        <v>42995</v>
      </c>
      <c r="H5486" s="31">
        <v>43360</v>
      </c>
      <c r="I5486" s="31">
        <v>42992</v>
      </c>
      <c r="J5486" s="22" t="s">
        <v>73</v>
      </c>
      <c r="K5486" s="32" t="s">
        <v>80</v>
      </c>
      <c r="L5486" s="32" t="s">
        <v>13982</v>
      </c>
      <c r="N5486" s="24">
        <v>0</v>
      </c>
      <c r="O5486" s="24">
        <v>0</v>
      </c>
      <c r="P5486" s="32" t="s">
        <v>5245</v>
      </c>
      <c r="Q5486" s="43" t="s">
        <v>5246</v>
      </c>
      <c r="R5486" s="43" t="s">
        <v>78</v>
      </c>
      <c r="S5486" s="47">
        <v>5</v>
      </c>
    </row>
    <row r="5487" spans="1:19" ht="12.75">
      <c r="A5487" s="22" t="s">
        <v>60</v>
      </c>
      <c r="B5487" s="22" t="s">
        <v>11739</v>
      </c>
      <c r="C5487" s="22" t="s">
        <v>65</v>
      </c>
      <c r="D5487" s="22" t="s">
        <v>61</v>
      </c>
      <c r="E5487" s="22" t="s">
        <v>13983</v>
      </c>
      <c r="F5487" s="31">
        <v>42951.455937499995</v>
      </c>
      <c r="G5487" s="31">
        <v>42954</v>
      </c>
      <c r="H5487" s="31">
        <v>43319</v>
      </c>
      <c r="I5487" s="31">
        <v>42981.452187499999</v>
      </c>
      <c r="J5487" s="22" t="s">
        <v>73</v>
      </c>
      <c r="K5487" s="32" t="s">
        <v>74</v>
      </c>
      <c r="L5487" s="32" t="s">
        <v>13984</v>
      </c>
      <c r="N5487" s="24">
        <v>1829.90</v>
      </c>
      <c r="O5487" s="24">
        <v>0</v>
      </c>
      <c r="P5487" s="32" t="s">
        <v>4167</v>
      </c>
      <c r="Q5487" s="43" t="s">
        <v>4168</v>
      </c>
      <c r="R5487" s="43" t="s">
        <v>78</v>
      </c>
      <c r="S5487" s="47">
        <v>5</v>
      </c>
    </row>
    <row r="5488" spans="1:19" ht="12.75">
      <c r="A5488" s="22" t="s">
        <v>60</v>
      </c>
      <c r="B5488" s="22" t="s">
        <v>11739</v>
      </c>
      <c r="C5488" s="22" t="s">
        <v>65</v>
      </c>
      <c r="D5488" s="22" t="s">
        <v>61</v>
      </c>
      <c r="E5488" s="22" t="s">
        <v>13985</v>
      </c>
      <c r="F5488" s="31">
        <v>42962.379942129628</v>
      </c>
      <c r="G5488" s="31">
        <v>42975</v>
      </c>
      <c r="H5488" s="31">
        <v>43340</v>
      </c>
      <c r="I5488" s="31">
        <v>42992.375914351847</v>
      </c>
      <c r="J5488" s="22" t="s">
        <v>73</v>
      </c>
      <c r="K5488" s="32" t="s">
        <v>163</v>
      </c>
      <c r="L5488" s="32" t="s">
        <v>13986</v>
      </c>
      <c r="M5488" s="32" t="s">
        <v>13987</v>
      </c>
      <c r="N5488" s="24">
        <v>944.9225</v>
      </c>
      <c r="O5488" s="24">
        <v>770.70</v>
      </c>
      <c r="P5488" s="32" t="s">
        <v>533</v>
      </c>
      <c r="Q5488" s="43" t="s">
        <v>534</v>
      </c>
      <c r="R5488" s="43" t="s">
        <v>78</v>
      </c>
      <c r="S5488" s="47">
        <v>5</v>
      </c>
    </row>
    <row r="5489" spans="1:19" ht="12.75">
      <c r="A5489" s="22" t="s">
        <v>60</v>
      </c>
      <c r="B5489" s="22" t="s">
        <v>11795</v>
      </c>
      <c r="C5489" s="22" t="s">
        <v>65</v>
      </c>
      <c r="D5489" s="22" t="s">
        <v>61</v>
      </c>
      <c r="E5489" s="22" t="s">
        <v>13988</v>
      </c>
      <c r="F5489" s="31">
        <v>42978.370127314811</v>
      </c>
      <c r="G5489" s="31">
        <v>42978</v>
      </c>
      <c r="H5489" s="31">
        <v>43343</v>
      </c>
      <c r="I5489" s="31">
        <v>43007</v>
      </c>
      <c r="J5489" s="22" t="s">
        <v>108</v>
      </c>
      <c r="K5489" s="32" t="s">
        <v>163</v>
      </c>
      <c r="L5489" s="32" t="s">
        <v>13989</v>
      </c>
      <c r="M5489" s="32" t="s">
        <v>13990</v>
      </c>
      <c r="N5489" s="24">
        <v>0</v>
      </c>
      <c r="O5489" s="24">
        <v>0</v>
      </c>
      <c r="P5489" s="32" t="s">
        <v>144</v>
      </c>
      <c r="Q5489" s="43" t="s">
        <v>145</v>
      </c>
      <c r="R5489" s="43" t="s">
        <v>78</v>
      </c>
      <c r="S5489" s="47">
        <v>1</v>
      </c>
    </row>
    <row r="5490" spans="1:19" ht="12.75">
      <c r="A5490" s="22" t="s">
        <v>60</v>
      </c>
      <c r="B5490" s="22" t="s">
        <v>11907</v>
      </c>
      <c r="C5490" s="22" t="s">
        <v>65</v>
      </c>
      <c r="D5490" s="22" t="s">
        <v>61</v>
      </c>
      <c r="E5490" s="22" t="s">
        <v>13991</v>
      </c>
      <c r="F5490" s="31">
        <v>42948.67255787037</v>
      </c>
      <c r="G5490" s="31">
        <v>42964</v>
      </c>
      <c r="H5490" s="31">
        <v>43329</v>
      </c>
      <c r="I5490" s="31">
        <v>42978.670856481476</v>
      </c>
      <c r="J5490" s="22" t="s">
        <v>73</v>
      </c>
      <c r="K5490" s="32" t="s">
        <v>74</v>
      </c>
      <c r="L5490" s="32" t="s">
        <v>13992</v>
      </c>
      <c r="N5490" s="24">
        <v>1182.0514000000001</v>
      </c>
      <c r="O5490" s="24">
        <v>0</v>
      </c>
      <c r="P5490" s="32" t="s">
        <v>160</v>
      </c>
      <c r="Q5490" s="43" t="s">
        <v>161</v>
      </c>
      <c r="R5490" s="43" t="s">
        <v>78</v>
      </c>
      <c r="S5490" s="47">
        <v>5</v>
      </c>
    </row>
    <row r="5491" spans="1:19" ht="12.75">
      <c r="A5491" s="22" t="s">
        <v>60</v>
      </c>
      <c r="B5491" s="22" t="s">
        <v>11929</v>
      </c>
      <c r="C5491" s="22" t="s">
        <v>65</v>
      </c>
      <c r="D5491" s="22" t="s">
        <v>61</v>
      </c>
      <c r="E5491" s="22" t="s">
        <v>13993</v>
      </c>
      <c r="F5491" s="31">
        <v>42949.049212962964</v>
      </c>
      <c r="G5491" s="31">
        <v>42991</v>
      </c>
      <c r="H5491" s="31">
        <v>43356</v>
      </c>
      <c r="I5491" s="31">
        <v>43009.049212962964</v>
      </c>
      <c r="J5491" s="22" t="s">
        <v>73</v>
      </c>
      <c r="K5491" s="32" t="s">
        <v>74</v>
      </c>
      <c r="L5491" s="32" t="s">
        <v>13994</v>
      </c>
      <c r="N5491" s="24">
        <v>864.55</v>
      </c>
      <c r="O5491" s="24">
        <v>0</v>
      </c>
      <c r="P5491" s="32" t="s">
        <v>160</v>
      </c>
      <c r="Q5491" s="43" t="s">
        <v>161</v>
      </c>
      <c r="R5491" s="43" t="s">
        <v>78</v>
      </c>
      <c r="S5491" s="47">
        <v>5</v>
      </c>
    </row>
    <row r="5492" spans="1:19" ht="12.75">
      <c r="A5492" s="22" t="s">
        <v>60</v>
      </c>
      <c r="B5492" s="22" t="s">
        <v>11999</v>
      </c>
      <c r="C5492" s="22" t="s">
        <v>65</v>
      </c>
      <c r="D5492" s="22" t="s">
        <v>61</v>
      </c>
      <c r="E5492" s="22" t="s">
        <v>13995</v>
      </c>
      <c r="F5492" s="31">
        <v>42977.394814814812</v>
      </c>
      <c r="G5492" s="31">
        <v>43001</v>
      </c>
      <c r="H5492" s="31">
        <v>43366</v>
      </c>
      <c r="I5492" s="31">
        <v>43007.392175925925</v>
      </c>
      <c r="J5492" s="22" t="s">
        <v>73</v>
      </c>
      <c r="K5492" s="32" t="s">
        <v>85</v>
      </c>
      <c r="L5492" s="32" t="s">
        <v>13996</v>
      </c>
      <c r="N5492" s="24">
        <v>6240.8100000000004</v>
      </c>
      <c r="O5492" s="24">
        <v>6240.8100000000004</v>
      </c>
      <c r="P5492" s="32" t="s">
        <v>144</v>
      </c>
      <c r="Q5492" s="43" t="s">
        <v>145</v>
      </c>
      <c r="R5492" s="43" t="s">
        <v>78</v>
      </c>
      <c r="S5492" s="47">
        <v>5</v>
      </c>
    </row>
    <row r="5493" spans="1:19" ht="12.75">
      <c r="A5493" s="22" t="s">
        <v>60</v>
      </c>
      <c r="B5493" s="22" t="s">
        <v>11700</v>
      </c>
      <c r="C5493" s="22" t="s">
        <v>65</v>
      </c>
      <c r="D5493" s="22" t="s">
        <v>61</v>
      </c>
      <c r="E5493" s="22" t="s">
        <v>13997</v>
      </c>
      <c r="F5493" s="31">
        <v>42962.479571759257</v>
      </c>
      <c r="G5493" s="31">
        <v>42992</v>
      </c>
      <c r="H5493" s="31">
        <v>43357</v>
      </c>
      <c r="I5493" s="31">
        <v>42992</v>
      </c>
      <c r="J5493" s="22" t="s">
        <v>73</v>
      </c>
      <c r="K5493" s="32" t="s">
        <v>74</v>
      </c>
      <c r="L5493" s="32" t="s">
        <v>13998</v>
      </c>
      <c r="N5493" s="24">
        <v>1670.51</v>
      </c>
      <c r="O5493" s="24">
        <v>0</v>
      </c>
      <c r="P5493" s="32" t="s">
        <v>338</v>
      </c>
      <c r="Q5493" s="43" t="s">
        <v>339</v>
      </c>
      <c r="R5493" s="43" t="s">
        <v>78</v>
      </c>
      <c r="S5493" s="47">
        <v>5</v>
      </c>
    </row>
    <row r="5494" spans="1:19" ht="12.75">
      <c r="A5494" s="22" t="s">
        <v>60</v>
      </c>
      <c r="B5494" s="22" t="s">
        <v>11716</v>
      </c>
      <c r="C5494" s="22" t="s">
        <v>65</v>
      </c>
      <c r="D5494" s="22" t="s">
        <v>61</v>
      </c>
      <c r="E5494" s="22" t="s">
        <v>13999</v>
      </c>
      <c r="F5494" s="31">
        <v>42949.588553240741</v>
      </c>
      <c r="G5494" s="31">
        <v>42962</v>
      </c>
      <c r="H5494" s="31">
        <v>43327</v>
      </c>
      <c r="I5494" s="31">
        <v>42979</v>
      </c>
      <c r="J5494" s="22" t="s">
        <v>73</v>
      </c>
      <c r="K5494" s="32" t="s">
        <v>74</v>
      </c>
      <c r="L5494" s="32" t="s">
        <v>14000</v>
      </c>
      <c r="N5494" s="24">
        <v>711.61</v>
      </c>
      <c r="O5494" s="24">
        <v>0</v>
      </c>
      <c r="P5494" s="32" t="s">
        <v>144</v>
      </c>
      <c r="Q5494" s="43" t="s">
        <v>145</v>
      </c>
      <c r="R5494" s="43" t="s">
        <v>78</v>
      </c>
      <c r="S5494" s="47">
        <v>5</v>
      </c>
    </row>
    <row r="5495" spans="1:19" ht="12.75">
      <c r="A5495" s="22" t="s">
        <v>60</v>
      </c>
      <c r="B5495" s="22" t="s">
        <v>12051</v>
      </c>
      <c r="C5495" s="22" t="s">
        <v>65</v>
      </c>
      <c r="D5495" s="22" t="s">
        <v>61</v>
      </c>
      <c r="E5495" s="22" t="s">
        <v>14001</v>
      </c>
      <c r="F5495" s="31">
        <v>42968.618680555555</v>
      </c>
      <c r="G5495" s="31">
        <v>42968</v>
      </c>
      <c r="H5495" s="31">
        <v>43333</v>
      </c>
      <c r="I5495" s="31">
        <v>42998</v>
      </c>
      <c r="J5495" s="22" t="s">
        <v>73</v>
      </c>
      <c r="K5495" s="32" t="s">
        <v>85</v>
      </c>
      <c r="L5495" s="32" t="s">
        <v>14002</v>
      </c>
      <c r="N5495" s="24">
        <v>816.65329999999994</v>
      </c>
      <c r="O5495" s="24">
        <v>1202.9100000000001</v>
      </c>
      <c r="P5495" s="32" t="s">
        <v>144</v>
      </c>
      <c r="Q5495" s="43" t="s">
        <v>145</v>
      </c>
      <c r="R5495" s="43" t="s">
        <v>78</v>
      </c>
      <c r="S5495" s="47">
        <v>5</v>
      </c>
    </row>
    <row r="5496" spans="1:19" ht="12.75">
      <c r="A5496" s="22" t="s">
        <v>60</v>
      </c>
      <c r="B5496" s="22" t="s">
        <v>11739</v>
      </c>
      <c r="C5496" s="22" t="s">
        <v>65</v>
      </c>
      <c r="D5496" s="22" t="s">
        <v>61</v>
      </c>
      <c r="E5496" s="22" t="s">
        <v>14003</v>
      </c>
      <c r="F5496" s="31">
        <v>42950.491041666668</v>
      </c>
      <c r="G5496" s="31">
        <v>42975</v>
      </c>
      <c r="H5496" s="31">
        <v>43340</v>
      </c>
      <c r="I5496" s="31">
        <v>42980.484502314815</v>
      </c>
      <c r="J5496" s="22" t="s">
        <v>73</v>
      </c>
      <c r="K5496" s="32" t="s">
        <v>74</v>
      </c>
      <c r="L5496" s="32" t="s">
        <v>14004</v>
      </c>
      <c r="N5496" s="24">
        <v>3700.97</v>
      </c>
      <c r="O5496" s="24">
        <v>0</v>
      </c>
      <c r="P5496" s="32" t="s">
        <v>101</v>
      </c>
      <c r="Q5496" s="43" t="s">
        <v>102</v>
      </c>
      <c r="R5496" s="43" t="s">
        <v>78</v>
      </c>
      <c r="S5496" s="47">
        <v>5</v>
      </c>
    </row>
    <row r="5497" spans="1:19" ht="12.75">
      <c r="A5497" s="22" t="s">
        <v>60</v>
      </c>
      <c r="B5497" s="22" t="s">
        <v>11700</v>
      </c>
      <c r="C5497" s="22" t="s">
        <v>65</v>
      </c>
      <c r="D5497" s="22" t="s">
        <v>61</v>
      </c>
      <c r="E5497" s="22" t="s">
        <v>14005</v>
      </c>
      <c r="F5497" s="31">
        <v>42948.221828703703</v>
      </c>
      <c r="G5497" s="31">
        <v>42997</v>
      </c>
      <c r="H5497" s="31">
        <v>43362</v>
      </c>
      <c r="I5497" s="31">
        <v>43008.221828703703</v>
      </c>
      <c r="J5497" s="22" t="s">
        <v>73</v>
      </c>
      <c r="K5497" s="32" t="s">
        <v>74</v>
      </c>
      <c r="L5497" s="32" t="s">
        <v>14006</v>
      </c>
      <c r="N5497" s="24">
        <v>2757.2166000000002</v>
      </c>
      <c r="O5497" s="24">
        <v>0</v>
      </c>
      <c r="P5497" s="32" t="s">
        <v>2047</v>
      </c>
      <c r="Q5497" s="43" t="s">
        <v>2048</v>
      </c>
      <c r="R5497" s="43" t="s">
        <v>78</v>
      </c>
      <c r="S5497" s="47">
        <v>6</v>
      </c>
    </row>
    <row r="5498" spans="1:19" ht="12.75">
      <c r="A5498" s="22" t="s">
        <v>60</v>
      </c>
      <c r="B5498" s="22" t="s">
        <v>11768</v>
      </c>
      <c r="C5498" s="22" t="s">
        <v>65</v>
      </c>
      <c r="D5498" s="22" t="s">
        <v>61</v>
      </c>
      <c r="E5498" s="22" t="s">
        <v>14007</v>
      </c>
      <c r="F5498" s="31">
        <v>42961.571909722217</v>
      </c>
      <c r="G5498" s="31">
        <v>42961</v>
      </c>
      <c r="H5498" s="31">
        <v>43326</v>
      </c>
      <c r="I5498" s="31">
        <v>42991</v>
      </c>
      <c r="J5498" s="22" t="s">
        <v>73</v>
      </c>
      <c r="K5498" s="32" t="s">
        <v>85</v>
      </c>
      <c r="L5498" s="32" t="s">
        <v>14008</v>
      </c>
      <c r="N5498" s="24">
        <v>3638.55</v>
      </c>
      <c r="O5498" s="24">
        <v>3638.55</v>
      </c>
      <c r="P5498" s="32" t="s">
        <v>101</v>
      </c>
      <c r="Q5498" s="43" t="s">
        <v>102</v>
      </c>
      <c r="R5498" s="43" t="s">
        <v>78</v>
      </c>
      <c r="S5498" s="47">
        <v>6</v>
      </c>
    </row>
    <row r="5499" spans="1:19" ht="12.75">
      <c r="A5499" s="22" t="s">
        <v>60</v>
      </c>
      <c r="B5499" s="22" t="s">
        <v>11761</v>
      </c>
      <c r="C5499" s="22" t="s">
        <v>65</v>
      </c>
      <c r="D5499" s="22" t="s">
        <v>61</v>
      </c>
      <c r="E5499" s="22" t="s">
        <v>14009</v>
      </c>
      <c r="F5499" s="31">
        <v>42966.49962962963</v>
      </c>
      <c r="G5499" s="31">
        <v>42976</v>
      </c>
      <c r="H5499" s="31">
        <v>43341</v>
      </c>
      <c r="I5499" s="31">
        <v>42996.497106481482</v>
      </c>
      <c r="J5499" s="22" t="s">
        <v>73</v>
      </c>
      <c r="K5499" s="32" t="s">
        <v>80</v>
      </c>
      <c r="L5499" s="32" t="s">
        <v>14010</v>
      </c>
      <c r="N5499" s="24">
        <v>1518.7625</v>
      </c>
      <c r="O5499" s="24">
        <v>745.16</v>
      </c>
      <c r="P5499" s="32" t="s">
        <v>1456</v>
      </c>
      <c r="Q5499" s="43" t="s">
        <v>1457</v>
      </c>
      <c r="R5499" s="43" t="s">
        <v>78</v>
      </c>
      <c r="S5499" s="47">
        <v>5</v>
      </c>
    </row>
    <row r="5500" spans="1:19" ht="12.75">
      <c r="A5500" s="22" t="s">
        <v>60</v>
      </c>
      <c r="B5500" s="22" t="s">
        <v>11813</v>
      </c>
      <c r="C5500" s="22" t="s">
        <v>65</v>
      </c>
      <c r="D5500" s="22" t="s">
        <v>61</v>
      </c>
      <c r="E5500" s="22" t="s">
        <v>14011</v>
      </c>
      <c r="F5500" s="31">
        <v>42977.391736111109</v>
      </c>
      <c r="G5500" s="31">
        <v>42978</v>
      </c>
      <c r="H5500" s="31">
        <v>43343</v>
      </c>
      <c r="I5500" s="31">
        <v>43007</v>
      </c>
      <c r="J5500" s="22" t="s">
        <v>73</v>
      </c>
      <c r="K5500" s="32" t="s">
        <v>74</v>
      </c>
      <c r="L5500" s="32" t="s">
        <v>14012</v>
      </c>
      <c r="N5500" s="24">
        <v>1949.26</v>
      </c>
      <c r="O5500" s="24">
        <v>0</v>
      </c>
      <c r="P5500" s="32" t="s">
        <v>1030</v>
      </c>
      <c r="Q5500" s="43" t="s">
        <v>1031</v>
      </c>
      <c r="R5500" s="43" t="s">
        <v>78</v>
      </c>
      <c r="S5500" s="47">
        <v>5</v>
      </c>
    </row>
    <row r="5501" spans="1:19" ht="12.75">
      <c r="A5501" s="22" t="s">
        <v>60</v>
      </c>
      <c r="B5501" s="22" t="s">
        <v>11700</v>
      </c>
      <c r="C5501" s="22" t="s">
        <v>65</v>
      </c>
      <c r="D5501" s="22" t="s">
        <v>61</v>
      </c>
      <c r="E5501" s="22" t="s">
        <v>14013</v>
      </c>
      <c r="F5501" s="31">
        <v>42948.652511574073</v>
      </c>
      <c r="G5501" s="31">
        <v>42978</v>
      </c>
      <c r="H5501" s="31">
        <v>43343</v>
      </c>
      <c r="I5501" s="31">
        <v>42978</v>
      </c>
      <c r="J5501" s="22" t="s">
        <v>73</v>
      </c>
      <c r="K5501" s="32" t="s">
        <v>85</v>
      </c>
      <c r="L5501" s="32" t="s">
        <v>14014</v>
      </c>
      <c r="N5501" s="24">
        <v>4209.8249999999998</v>
      </c>
      <c r="O5501" s="24">
        <v>5371.90</v>
      </c>
      <c r="P5501" s="32" t="s">
        <v>547</v>
      </c>
      <c r="Q5501" s="43" t="s">
        <v>548</v>
      </c>
      <c r="R5501" s="43" t="s">
        <v>78</v>
      </c>
      <c r="S5501" s="47">
        <v>5</v>
      </c>
    </row>
    <row r="5502" spans="1:19" ht="12.75">
      <c r="A5502" s="22" t="s">
        <v>60</v>
      </c>
      <c r="B5502" s="22" t="s">
        <v>11750</v>
      </c>
      <c r="C5502" s="22" t="s">
        <v>65</v>
      </c>
      <c r="D5502" s="22" t="s">
        <v>61</v>
      </c>
      <c r="E5502" s="22" t="s">
        <v>14015</v>
      </c>
      <c r="F5502" s="31">
        <v>42963.479699074072</v>
      </c>
      <c r="G5502" s="31">
        <v>42963</v>
      </c>
      <c r="H5502" s="31">
        <v>43328</v>
      </c>
      <c r="I5502" s="31">
        <v>42993</v>
      </c>
      <c r="J5502" s="22" t="s">
        <v>73</v>
      </c>
      <c r="K5502" s="32" t="s">
        <v>74</v>
      </c>
      <c r="L5502" s="32" t="s">
        <v>14016</v>
      </c>
      <c r="N5502" s="24">
        <v>439.36</v>
      </c>
      <c r="O5502" s="24">
        <v>0</v>
      </c>
      <c r="P5502" s="32" t="s">
        <v>144</v>
      </c>
      <c r="Q5502" s="43" t="s">
        <v>145</v>
      </c>
      <c r="R5502" s="43" t="s">
        <v>78</v>
      </c>
      <c r="S5502" s="47">
        <v>5</v>
      </c>
    </row>
    <row r="5503" spans="1:19" ht="12.75">
      <c r="A5503" s="22" t="s">
        <v>60</v>
      </c>
      <c r="B5503" s="22" t="s">
        <v>11775</v>
      </c>
      <c r="C5503" s="22" t="s">
        <v>65</v>
      </c>
      <c r="D5503" s="22" t="s">
        <v>61</v>
      </c>
      <c r="E5503" s="22" t="s">
        <v>14017</v>
      </c>
      <c r="F5503" s="31">
        <v>42950.477719907409</v>
      </c>
      <c r="G5503" s="31">
        <v>42977</v>
      </c>
      <c r="H5503" s="31">
        <v>43342</v>
      </c>
      <c r="I5503" s="31">
        <v>42980</v>
      </c>
      <c r="J5503" s="22" t="s">
        <v>73</v>
      </c>
      <c r="K5503" s="32" t="s">
        <v>80</v>
      </c>
      <c r="L5503" s="32" t="s">
        <v>14018</v>
      </c>
      <c r="N5503" s="24">
        <v>2660.7033000000001</v>
      </c>
      <c r="O5503" s="24">
        <v>3063.47</v>
      </c>
      <c r="P5503" s="32" t="s">
        <v>533</v>
      </c>
      <c r="Q5503" s="43" t="s">
        <v>534</v>
      </c>
      <c r="R5503" s="43" t="s">
        <v>78</v>
      </c>
      <c r="S5503" s="47">
        <v>4</v>
      </c>
    </row>
    <row r="5504" spans="1:19" ht="12.75">
      <c r="A5504" s="22" t="s">
        <v>60</v>
      </c>
      <c r="B5504" s="22" t="s">
        <v>11724</v>
      </c>
      <c r="C5504" s="22" t="s">
        <v>65</v>
      </c>
      <c r="D5504" s="22" t="s">
        <v>61</v>
      </c>
      <c r="E5504" s="22" t="s">
        <v>14019</v>
      </c>
      <c r="F5504" s="31">
        <v>42969.448321759257</v>
      </c>
      <c r="G5504" s="31">
        <v>42977</v>
      </c>
      <c r="H5504" s="31">
        <v>43342</v>
      </c>
      <c r="I5504" s="31">
        <v>42999</v>
      </c>
      <c r="J5504" s="22" t="s">
        <v>73</v>
      </c>
      <c r="K5504" s="32" t="s">
        <v>80</v>
      </c>
      <c r="L5504" s="32" t="s">
        <v>14020</v>
      </c>
      <c r="N5504" s="24">
        <v>0</v>
      </c>
      <c r="O5504" s="24">
        <v>0</v>
      </c>
      <c r="P5504" s="32" t="s">
        <v>703</v>
      </c>
      <c r="Q5504" s="43" t="s">
        <v>704</v>
      </c>
      <c r="R5504" s="43" t="s">
        <v>78</v>
      </c>
      <c r="S5504" s="47">
        <v>5</v>
      </c>
    </row>
    <row r="5505" spans="1:19" ht="12.75">
      <c r="A5505" s="22" t="s">
        <v>60</v>
      </c>
      <c r="B5505" s="22" t="s">
        <v>11727</v>
      </c>
      <c r="C5505" s="22" t="s">
        <v>65</v>
      </c>
      <c r="D5505" s="22" t="s">
        <v>61</v>
      </c>
      <c r="E5505" s="22" t="s">
        <v>14021</v>
      </c>
      <c r="F5505" s="31">
        <v>42971.401076388887</v>
      </c>
      <c r="G5505" s="31">
        <v>42972</v>
      </c>
      <c r="H5505" s="31">
        <v>43337</v>
      </c>
      <c r="I5505" s="31">
        <v>43000</v>
      </c>
      <c r="J5505" s="22" t="s">
        <v>73</v>
      </c>
      <c r="K5505" s="32" t="s">
        <v>74</v>
      </c>
      <c r="L5505" s="32" t="s">
        <v>14022</v>
      </c>
      <c r="N5505" s="24">
        <v>2618.4324999999999</v>
      </c>
      <c r="O5505" s="24">
        <v>0</v>
      </c>
      <c r="P5505" s="32" t="s">
        <v>1162</v>
      </c>
      <c r="Q5505" s="43" t="s">
        <v>1163</v>
      </c>
      <c r="R5505" s="43" t="s">
        <v>78</v>
      </c>
      <c r="S5505" s="47">
        <v>5</v>
      </c>
    </row>
    <row r="5506" spans="1:19" ht="12.75">
      <c r="A5506" s="22" t="s">
        <v>60</v>
      </c>
      <c r="B5506" s="22" t="s">
        <v>11790</v>
      </c>
      <c r="C5506" s="22" t="s">
        <v>65</v>
      </c>
      <c r="D5506" s="22" t="s">
        <v>61</v>
      </c>
      <c r="E5506" s="22" t="s">
        <v>14023</v>
      </c>
      <c r="F5506" s="31">
        <v>42957.469293981478</v>
      </c>
      <c r="G5506" s="31">
        <v>42981</v>
      </c>
      <c r="H5506" s="31">
        <v>43346</v>
      </c>
      <c r="I5506" s="31">
        <v>42987</v>
      </c>
      <c r="J5506" s="22" t="s">
        <v>73</v>
      </c>
      <c r="K5506" s="32" t="s">
        <v>80</v>
      </c>
      <c r="L5506" s="32" t="s">
        <v>14024</v>
      </c>
      <c r="N5506" s="24">
        <v>3358.2550000000001</v>
      </c>
      <c r="O5506" s="24">
        <v>2426.0500000000002</v>
      </c>
      <c r="P5506" s="32" t="s">
        <v>144</v>
      </c>
      <c r="Q5506" s="43" t="s">
        <v>145</v>
      </c>
      <c r="R5506" s="43" t="s">
        <v>78</v>
      </c>
      <c r="S5506" s="47">
        <v>4</v>
      </c>
    </row>
    <row r="5507" spans="1:19" ht="12.75">
      <c r="A5507" s="22" t="s">
        <v>60</v>
      </c>
      <c r="B5507" s="22" t="s">
        <v>11768</v>
      </c>
      <c r="C5507" s="22" t="s">
        <v>65</v>
      </c>
      <c r="D5507" s="22" t="s">
        <v>61</v>
      </c>
      <c r="E5507" s="22" t="s">
        <v>14025</v>
      </c>
      <c r="F5507" s="31">
        <v>42977.692881944444</v>
      </c>
      <c r="G5507" s="31">
        <v>43013</v>
      </c>
      <c r="H5507" s="31">
        <v>43378</v>
      </c>
      <c r="I5507" s="31">
        <v>43037.692881944444</v>
      </c>
      <c r="J5507" s="22" t="s">
        <v>202</v>
      </c>
      <c r="K5507" s="32" t="s">
        <v>85</v>
      </c>
      <c r="L5507" s="32" t="s">
        <v>14026</v>
      </c>
      <c r="N5507" s="24">
        <v>2479.3000000000002</v>
      </c>
      <c r="O5507" s="24">
        <v>2479.3000000000002</v>
      </c>
      <c r="P5507" s="32" t="s">
        <v>128</v>
      </c>
      <c r="Q5507" s="43" t="s">
        <v>129</v>
      </c>
      <c r="R5507" s="43" t="s">
        <v>78</v>
      </c>
      <c r="S5507" s="47">
        <v>1</v>
      </c>
    </row>
    <row r="5508" spans="1:19" ht="12.75">
      <c r="A5508" s="22" t="s">
        <v>60</v>
      </c>
      <c r="B5508" s="22" t="s">
        <v>11747</v>
      </c>
      <c r="C5508" s="22" t="s">
        <v>65</v>
      </c>
      <c r="D5508" s="22" t="s">
        <v>61</v>
      </c>
      <c r="E5508" s="22" t="s">
        <v>14027</v>
      </c>
      <c r="F5508" s="31">
        <v>42964.652696759258</v>
      </c>
      <c r="G5508" s="31">
        <v>42997</v>
      </c>
      <c r="H5508" s="31">
        <v>43362</v>
      </c>
      <c r="I5508" s="31">
        <v>42994</v>
      </c>
      <c r="J5508" s="22" t="s">
        <v>73</v>
      </c>
      <c r="K5508" s="32" t="s">
        <v>85</v>
      </c>
      <c r="L5508" s="32" t="s">
        <v>14028</v>
      </c>
      <c r="N5508" s="24">
        <v>2709.11</v>
      </c>
      <c r="O5508" s="24">
        <v>2972.66</v>
      </c>
      <c r="P5508" s="32" t="s">
        <v>533</v>
      </c>
      <c r="Q5508" s="43" t="s">
        <v>534</v>
      </c>
      <c r="R5508" s="43" t="s">
        <v>78</v>
      </c>
      <c r="S5508" s="47">
        <v>4</v>
      </c>
    </row>
    <row r="5509" spans="1:19" ht="12.75">
      <c r="A5509" s="22" t="s">
        <v>60</v>
      </c>
      <c r="B5509" s="22" t="s">
        <v>11709</v>
      </c>
      <c r="C5509" s="22" t="s">
        <v>65</v>
      </c>
      <c r="D5509" s="22" t="s">
        <v>61</v>
      </c>
      <c r="E5509" s="22" t="s">
        <v>14029</v>
      </c>
      <c r="F5509" s="31">
        <v>42964.592326388884</v>
      </c>
      <c r="G5509" s="31">
        <v>42982</v>
      </c>
      <c r="H5509" s="31">
        <v>43357</v>
      </c>
      <c r="I5509" s="31">
        <v>42994</v>
      </c>
      <c r="J5509" s="22" t="s">
        <v>73</v>
      </c>
      <c r="K5509" s="32" t="s">
        <v>74</v>
      </c>
      <c r="L5509" s="32" t="s">
        <v>14030</v>
      </c>
      <c r="N5509" s="24">
        <v>2001.6120000000001</v>
      </c>
      <c r="O5509" s="24">
        <v>0</v>
      </c>
      <c r="P5509" s="32" t="s">
        <v>10632</v>
      </c>
      <c r="Q5509" s="43" t="s">
        <v>10633</v>
      </c>
      <c r="R5509" s="43" t="s">
        <v>78</v>
      </c>
      <c r="S5509" s="47">
        <v>5</v>
      </c>
    </row>
    <row r="5510" spans="1:19" ht="12.75">
      <c r="A5510" s="22" t="s">
        <v>60</v>
      </c>
      <c r="B5510" s="22" t="s">
        <v>11768</v>
      </c>
      <c r="C5510" s="22" t="s">
        <v>65</v>
      </c>
      <c r="D5510" s="22" t="s">
        <v>61</v>
      </c>
      <c r="E5510" s="22" t="s">
        <v>14031</v>
      </c>
      <c r="F5510" s="31">
        <v>42972.640011574069</v>
      </c>
      <c r="G5510" s="31">
        <v>42976</v>
      </c>
      <c r="H5510" s="31">
        <v>43341</v>
      </c>
      <c r="I5510" s="31">
        <v>43002</v>
      </c>
      <c r="J5510" s="22" t="s">
        <v>73</v>
      </c>
      <c r="K5510" s="32" t="s">
        <v>163</v>
      </c>
      <c r="L5510" s="32" t="s">
        <v>14032</v>
      </c>
      <c r="M5510" s="32" t="s">
        <v>14033</v>
      </c>
      <c r="N5510" s="24">
        <v>1495.06</v>
      </c>
      <c r="O5510" s="24">
        <v>1467.0011</v>
      </c>
      <c r="P5510" s="32" t="s">
        <v>105</v>
      </c>
      <c r="Q5510" s="43" t="s">
        <v>106</v>
      </c>
      <c r="R5510" s="43" t="s">
        <v>78</v>
      </c>
      <c r="S5510" s="47">
        <v>5</v>
      </c>
    </row>
    <row r="5511" spans="1:19" ht="12.75">
      <c r="A5511" s="22" t="s">
        <v>60</v>
      </c>
      <c r="B5511" s="22" t="s">
        <v>11709</v>
      </c>
      <c r="C5511" s="22" t="s">
        <v>65</v>
      </c>
      <c r="D5511" s="22" t="s">
        <v>61</v>
      </c>
      <c r="E5511" s="22" t="s">
        <v>14034</v>
      </c>
      <c r="F5511" s="31">
        <v>42949.562847222223</v>
      </c>
      <c r="G5511" s="31">
        <v>42949</v>
      </c>
      <c r="H5511" s="31">
        <v>43326</v>
      </c>
      <c r="I5511" s="31">
        <v>42979</v>
      </c>
      <c r="J5511" s="22" t="s">
        <v>73</v>
      </c>
      <c r="K5511" s="32" t="s">
        <v>80</v>
      </c>
      <c r="L5511" s="32" t="s">
        <v>14035</v>
      </c>
      <c r="N5511" s="24">
        <v>1009.79</v>
      </c>
      <c r="O5511" s="24">
        <v>1276.9300000000001</v>
      </c>
      <c r="P5511" s="32" t="s">
        <v>9578</v>
      </c>
      <c r="Q5511" s="43" t="s">
        <v>9579</v>
      </c>
      <c r="R5511" s="43" t="s">
        <v>78</v>
      </c>
      <c r="S5511" s="47">
        <v>5</v>
      </c>
    </row>
    <row r="5512" spans="1:19" ht="12.75">
      <c r="A5512" s="22" t="s">
        <v>60</v>
      </c>
      <c r="B5512" s="22" t="s">
        <v>11750</v>
      </c>
      <c r="C5512" s="22" t="s">
        <v>65</v>
      </c>
      <c r="D5512" s="22" t="s">
        <v>61</v>
      </c>
      <c r="E5512" s="22" t="s">
        <v>14036</v>
      </c>
      <c r="F5512" s="31">
        <v>42975.587534722217</v>
      </c>
      <c r="G5512" s="31">
        <v>42977</v>
      </c>
      <c r="H5512" s="31">
        <v>43342</v>
      </c>
      <c r="I5512" s="31">
        <v>43005</v>
      </c>
      <c r="J5512" s="22" t="s">
        <v>73</v>
      </c>
      <c r="K5512" s="32" t="s">
        <v>85</v>
      </c>
      <c r="L5512" s="32" t="s">
        <v>14037</v>
      </c>
      <c r="N5512" s="24">
        <v>5630.3050000000003</v>
      </c>
      <c r="O5512" s="24">
        <v>7319.9499999999998</v>
      </c>
      <c r="P5512" s="32" t="s">
        <v>14038</v>
      </c>
      <c r="Q5512" s="43" t="s">
        <v>14039</v>
      </c>
      <c r="R5512" s="43" t="s">
        <v>78</v>
      </c>
      <c r="S5512" s="47">
        <v>5</v>
      </c>
    </row>
    <row r="5513" spans="1:19" ht="12.75">
      <c r="A5513" s="22" t="s">
        <v>60</v>
      </c>
      <c r="B5513" s="22" t="s">
        <v>11709</v>
      </c>
      <c r="C5513" s="22" t="s">
        <v>65</v>
      </c>
      <c r="D5513" s="22" t="s">
        <v>61</v>
      </c>
      <c r="E5513" s="22" t="s">
        <v>14040</v>
      </c>
      <c r="F5513" s="31">
        <v>42975.365949074076</v>
      </c>
      <c r="G5513" s="31">
        <v>42948</v>
      </c>
      <c r="H5513" s="31">
        <v>43313</v>
      </c>
      <c r="I5513" s="31">
        <v>43005</v>
      </c>
      <c r="J5513" s="22" t="s">
        <v>108</v>
      </c>
      <c r="K5513" s="32" t="s">
        <v>163</v>
      </c>
      <c r="L5513" s="32" t="s">
        <v>14041</v>
      </c>
      <c r="M5513" s="32" t="s">
        <v>14042</v>
      </c>
      <c r="N5513" s="24">
        <v>461.04</v>
      </c>
      <c r="O5513" s="24">
        <v>461.04</v>
      </c>
      <c r="P5513" s="32" t="s">
        <v>144</v>
      </c>
      <c r="Q5513" s="43" t="s">
        <v>145</v>
      </c>
      <c r="R5513" s="43" t="s">
        <v>78</v>
      </c>
      <c r="S5513" s="47">
        <v>1</v>
      </c>
    </row>
    <row r="5514" spans="1:19" ht="12.75">
      <c r="A5514" s="22" t="s">
        <v>60</v>
      </c>
      <c r="B5514" s="22" t="s">
        <v>11727</v>
      </c>
      <c r="C5514" s="22" t="s">
        <v>65</v>
      </c>
      <c r="D5514" s="22" t="s">
        <v>61</v>
      </c>
      <c r="E5514" s="22" t="s">
        <v>14043</v>
      </c>
      <c r="F5514" s="31">
        <v>42951.084155092591</v>
      </c>
      <c r="G5514" s="31">
        <v>42986</v>
      </c>
      <c r="H5514" s="31">
        <v>43351</v>
      </c>
      <c r="I5514" s="31">
        <v>43011.084155092591</v>
      </c>
      <c r="J5514" s="22" t="s">
        <v>202</v>
      </c>
      <c r="K5514" s="32" t="s">
        <v>163</v>
      </c>
      <c r="L5514" s="32" t="s">
        <v>14044</v>
      </c>
      <c r="M5514" s="32" t="s">
        <v>14045</v>
      </c>
      <c r="N5514" s="24">
        <v>601.4225</v>
      </c>
      <c r="O5514" s="24">
        <v>588.03</v>
      </c>
      <c r="P5514" s="32" t="s">
        <v>11027</v>
      </c>
      <c r="Q5514" s="43" t="s">
        <v>11028</v>
      </c>
      <c r="R5514" s="43" t="s">
        <v>78</v>
      </c>
      <c r="S5514" s="47">
        <v>5</v>
      </c>
    </row>
    <row r="5515" spans="1:19" ht="12.75">
      <c r="A5515" s="22" t="s">
        <v>60</v>
      </c>
      <c r="B5515" s="22" t="s">
        <v>12181</v>
      </c>
      <c r="C5515" s="22" t="s">
        <v>65</v>
      </c>
      <c r="D5515" s="22" t="s">
        <v>61</v>
      </c>
      <c r="E5515" s="22" t="s">
        <v>14046</v>
      </c>
      <c r="F5515" s="31">
        <v>42956.48060185185</v>
      </c>
      <c r="G5515" s="31">
        <v>42963</v>
      </c>
      <c r="H5515" s="31">
        <v>43328</v>
      </c>
      <c r="I5515" s="31">
        <v>42986</v>
      </c>
      <c r="J5515" s="22" t="s">
        <v>73</v>
      </c>
      <c r="K5515" s="32" t="s">
        <v>74</v>
      </c>
      <c r="L5515" s="32" t="s">
        <v>14047</v>
      </c>
      <c r="N5515" s="24">
        <v>0</v>
      </c>
      <c r="O5515" s="24">
        <v>0</v>
      </c>
      <c r="P5515" s="32" t="s">
        <v>1850</v>
      </c>
      <c r="Q5515" s="43" t="s">
        <v>1851</v>
      </c>
      <c r="R5515" s="43" t="s">
        <v>78</v>
      </c>
      <c r="S5515" s="47">
        <v>5</v>
      </c>
    </row>
    <row r="5516" spans="1:19" ht="12.75">
      <c r="A5516" s="22" t="s">
        <v>60</v>
      </c>
      <c r="B5516" s="22" t="s">
        <v>11750</v>
      </c>
      <c r="C5516" s="22" t="s">
        <v>65</v>
      </c>
      <c r="D5516" s="22" t="s">
        <v>61</v>
      </c>
      <c r="E5516" s="22" t="s">
        <v>14048</v>
      </c>
      <c r="F5516" s="31">
        <v>42976.672002314815</v>
      </c>
      <c r="G5516" s="31">
        <v>42976</v>
      </c>
      <c r="H5516" s="31">
        <v>43341</v>
      </c>
      <c r="I5516" s="31">
        <v>43006</v>
      </c>
      <c r="J5516" s="22" t="s">
        <v>73</v>
      </c>
      <c r="K5516" s="32" t="s">
        <v>74</v>
      </c>
      <c r="L5516" s="32" t="s">
        <v>14049</v>
      </c>
      <c r="N5516" s="24">
        <v>2152.2600000000002</v>
      </c>
      <c r="O5516" s="24">
        <v>0</v>
      </c>
      <c r="P5516" s="32" t="s">
        <v>5422</v>
      </c>
      <c r="Q5516" s="43" t="s">
        <v>5423</v>
      </c>
      <c r="R5516" s="43" t="s">
        <v>78</v>
      </c>
      <c r="S5516" s="47">
        <v>5</v>
      </c>
    </row>
    <row r="5517" spans="1:19" ht="12.75">
      <c r="A5517" s="22" t="s">
        <v>60</v>
      </c>
      <c r="B5517" s="22" t="s">
        <v>11900</v>
      </c>
      <c r="C5517" s="22" t="s">
        <v>65</v>
      </c>
      <c r="D5517" s="22" t="s">
        <v>61</v>
      </c>
      <c r="E5517" s="22" t="s">
        <v>14050</v>
      </c>
      <c r="F5517" s="31">
        <v>42950.480636574073</v>
      </c>
      <c r="G5517" s="31">
        <v>42978</v>
      </c>
      <c r="H5517" s="31">
        <v>43343</v>
      </c>
      <c r="I5517" s="31">
        <v>42980</v>
      </c>
      <c r="J5517" s="22" t="s">
        <v>73</v>
      </c>
      <c r="K5517" s="32" t="s">
        <v>80</v>
      </c>
      <c r="L5517" s="32" t="s">
        <v>14051</v>
      </c>
      <c r="N5517" s="24">
        <v>3602.96</v>
      </c>
      <c r="O5517" s="24">
        <v>4478.70</v>
      </c>
      <c r="P5517" s="32" t="s">
        <v>245</v>
      </c>
      <c r="Q5517" s="43" t="s">
        <v>246</v>
      </c>
      <c r="R5517" s="43" t="s">
        <v>78</v>
      </c>
      <c r="S5517" s="47">
        <v>6</v>
      </c>
    </row>
    <row r="5518" spans="1:19" ht="12.75">
      <c r="A5518" s="22" t="s">
        <v>60</v>
      </c>
      <c r="B5518" s="22" t="s">
        <v>11999</v>
      </c>
      <c r="C5518" s="22" t="s">
        <v>65</v>
      </c>
      <c r="D5518" s="22" t="s">
        <v>61</v>
      </c>
      <c r="E5518" s="22" t="s">
        <v>14052</v>
      </c>
      <c r="F5518" s="31">
        <v>42956.370046296295</v>
      </c>
      <c r="G5518" s="31">
        <v>42962</v>
      </c>
      <c r="H5518" s="31">
        <v>43327</v>
      </c>
      <c r="I5518" s="31">
        <v>42986.366956018515</v>
      </c>
      <c r="J5518" s="22" t="s">
        <v>73</v>
      </c>
      <c r="K5518" s="32" t="s">
        <v>85</v>
      </c>
      <c r="L5518" s="32" t="s">
        <v>14053</v>
      </c>
      <c r="N5518" s="24">
        <v>6535.915</v>
      </c>
      <c r="O5518" s="24">
        <v>4288.9399999999996</v>
      </c>
      <c r="P5518" s="32" t="s">
        <v>1199</v>
      </c>
      <c r="Q5518" s="43" t="s">
        <v>1200</v>
      </c>
      <c r="R5518" s="43" t="s">
        <v>78</v>
      </c>
      <c r="S5518" s="47">
        <v>6</v>
      </c>
    </row>
    <row r="5519" spans="1:19" ht="12.75">
      <c r="A5519" s="22" t="s">
        <v>60</v>
      </c>
      <c r="B5519" s="22" t="s">
        <v>12181</v>
      </c>
      <c r="C5519" s="22" t="s">
        <v>65</v>
      </c>
      <c r="D5519" s="22" t="s">
        <v>61</v>
      </c>
      <c r="E5519" s="22" t="s">
        <v>14054</v>
      </c>
      <c r="F5519" s="31">
        <v>42955.478865740741</v>
      </c>
      <c r="G5519" s="31">
        <v>42987</v>
      </c>
      <c r="H5519" s="31">
        <v>43352</v>
      </c>
      <c r="I5519" s="31">
        <v>42985</v>
      </c>
      <c r="J5519" s="22" t="s">
        <v>73</v>
      </c>
      <c r="K5519" s="32" t="s">
        <v>163</v>
      </c>
      <c r="L5519" s="32" t="s">
        <v>14055</v>
      </c>
      <c r="M5519" s="32" t="s">
        <v>14056</v>
      </c>
      <c r="N5519" s="24">
        <v>1992.96</v>
      </c>
      <c r="O5519" s="24">
        <v>1992.96</v>
      </c>
      <c r="P5519" s="32" t="s">
        <v>12244</v>
      </c>
      <c r="Q5519" s="43" t="s">
        <v>12245</v>
      </c>
      <c r="R5519" s="43" t="s">
        <v>78</v>
      </c>
      <c r="S5519" s="47">
        <v>4</v>
      </c>
    </row>
    <row r="5520" spans="1:19" ht="12.75">
      <c r="A5520" s="22" t="s">
        <v>60</v>
      </c>
      <c r="B5520" s="22" t="s">
        <v>11768</v>
      </c>
      <c r="C5520" s="22" t="s">
        <v>65</v>
      </c>
      <c r="D5520" s="22" t="s">
        <v>61</v>
      </c>
      <c r="E5520" s="22" t="s">
        <v>14057</v>
      </c>
      <c r="F5520" s="31">
        <v>42954.448113425926</v>
      </c>
      <c r="G5520" s="31">
        <v>42704</v>
      </c>
      <c r="H5520" s="31">
        <v>42969</v>
      </c>
      <c r="I5520" s="31">
        <v>42984</v>
      </c>
      <c r="J5520" s="22" t="s">
        <v>108</v>
      </c>
      <c r="K5520" s="32" t="s">
        <v>80</v>
      </c>
      <c r="L5520" s="32" t="s">
        <v>14058</v>
      </c>
      <c r="N5520" s="24">
        <v>0</v>
      </c>
      <c r="O5520" s="24">
        <v>0</v>
      </c>
      <c r="P5520" s="32" t="s">
        <v>178</v>
      </c>
      <c r="Q5520" s="43" t="s">
        <v>179</v>
      </c>
      <c r="R5520" s="43" t="s">
        <v>78</v>
      </c>
      <c r="S5520" s="47">
        <v>1</v>
      </c>
    </row>
    <row r="5521" spans="1:19" ht="12.75">
      <c r="A5521" s="22" t="s">
        <v>60</v>
      </c>
      <c r="B5521" s="22" t="s">
        <v>11727</v>
      </c>
      <c r="C5521" s="22" t="s">
        <v>65</v>
      </c>
      <c r="D5521" s="22" t="s">
        <v>61</v>
      </c>
      <c r="E5521" s="22" t="s">
        <v>14059</v>
      </c>
      <c r="F5521" s="31">
        <v>42975.698159722218</v>
      </c>
      <c r="G5521" s="31">
        <v>43001</v>
      </c>
      <c r="H5521" s="31">
        <v>43366</v>
      </c>
      <c r="I5521" s="31">
        <v>43005</v>
      </c>
      <c r="J5521" s="22" t="s">
        <v>73</v>
      </c>
      <c r="K5521" s="32" t="s">
        <v>74</v>
      </c>
      <c r="L5521" s="32" t="s">
        <v>14060</v>
      </c>
      <c r="N5521" s="24">
        <v>826.43</v>
      </c>
      <c r="O5521" s="24">
        <v>0</v>
      </c>
      <c r="P5521" s="32" t="s">
        <v>14061</v>
      </c>
      <c r="Q5521" s="43" t="s">
        <v>14062</v>
      </c>
      <c r="R5521" s="43" t="s">
        <v>78</v>
      </c>
      <c r="S5521" s="47">
        <v>5</v>
      </c>
    </row>
    <row r="5522" spans="1:19" ht="12.75">
      <c r="A5522" s="22" t="s">
        <v>60</v>
      </c>
      <c r="B5522" s="22" t="s">
        <v>11750</v>
      </c>
      <c r="C5522" s="22" t="s">
        <v>65</v>
      </c>
      <c r="D5522" s="22" t="s">
        <v>61</v>
      </c>
      <c r="E5522" s="22" t="s">
        <v>14063</v>
      </c>
      <c r="F5522" s="31">
        <v>42969.572094907402</v>
      </c>
      <c r="G5522" s="31">
        <v>42970</v>
      </c>
      <c r="H5522" s="31">
        <v>43335</v>
      </c>
      <c r="I5522" s="31">
        <v>42999</v>
      </c>
      <c r="J5522" s="22" t="s">
        <v>73</v>
      </c>
      <c r="K5522" s="32" t="s">
        <v>74</v>
      </c>
      <c r="L5522" s="32" t="s">
        <v>14064</v>
      </c>
      <c r="N5522" s="24">
        <v>1674.08</v>
      </c>
      <c r="O5522" s="24">
        <v>0</v>
      </c>
      <c r="P5522" s="32" t="s">
        <v>14065</v>
      </c>
      <c r="Q5522" s="43" t="s">
        <v>14066</v>
      </c>
      <c r="R5522" s="43" t="s">
        <v>78</v>
      </c>
      <c r="S5522" s="47">
        <v>5</v>
      </c>
    </row>
    <row r="5523" spans="1:19" ht="12.75">
      <c r="A5523" s="22" t="s">
        <v>60</v>
      </c>
      <c r="B5523" s="22" t="s">
        <v>11747</v>
      </c>
      <c r="C5523" s="22" t="s">
        <v>65</v>
      </c>
      <c r="D5523" s="22" t="s">
        <v>61</v>
      </c>
      <c r="E5523" s="22" t="s">
        <v>14067</v>
      </c>
      <c r="F5523" s="31">
        <v>42950.509976851848</v>
      </c>
      <c r="G5523" s="31">
        <v>42980</v>
      </c>
      <c r="H5523" s="31">
        <v>43345</v>
      </c>
      <c r="I5523" s="31">
        <v>43010</v>
      </c>
      <c r="J5523" s="22" t="s">
        <v>202</v>
      </c>
      <c r="K5523" s="32" t="s">
        <v>85</v>
      </c>
      <c r="L5523" s="32" t="s">
        <v>14068</v>
      </c>
      <c r="N5523" s="24">
        <v>9300.3700000000008</v>
      </c>
      <c r="O5523" s="24">
        <v>9300.3700000000008</v>
      </c>
      <c r="P5523" s="32" t="s">
        <v>1199</v>
      </c>
      <c r="Q5523" s="43" t="s">
        <v>1200</v>
      </c>
      <c r="R5523" s="43" t="s">
        <v>2725</v>
      </c>
      <c r="S5523" s="47">
        <v>1</v>
      </c>
    </row>
    <row r="5524" spans="1:19" ht="12.75">
      <c r="A5524" s="22" t="s">
        <v>60</v>
      </c>
      <c r="B5524" s="22" t="s">
        <v>11900</v>
      </c>
      <c r="C5524" s="22" t="s">
        <v>65</v>
      </c>
      <c r="D5524" s="22" t="s">
        <v>61</v>
      </c>
      <c r="E5524" s="22" t="s">
        <v>14069</v>
      </c>
      <c r="F5524" s="31">
        <v>42975.537210648145</v>
      </c>
      <c r="G5524" s="31">
        <v>42981</v>
      </c>
      <c r="H5524" s="31">
        <v>43346</v>
      </c>
      <c r="I5524" s="31">
        <v>43005</v>
      </c>
      <c r="J5524" s="22" t="s">
        <v>73</v>
      </c>
      <c r="K5524" s="32" t="s">
        <v>74</v>
      </c>
      <c r="L5524" s="32" t="s">
        <v>14070</v>
      </c>
      <c r="N5524" s="24">
        <v>462.8925</v>
      </c>
      <c r="O5524" s="24">
        <v>0</v>
      </c>
      <c r="P5524" s="32" t="s">
        <v>12477</v>
      </c>
      <c r="Q5524" s="43" t="s">
        <v>12478</v>
      </c>
      <c r="R5524" s="43" t="s">
        <v>78</v>
      </c>
      <c r="S5524" s="47">
        <v>5</v>
      </c>
    </row>
    <row r="5525" spans="1:19" ht="12.75">
      <c r="A5525" s="22" t="s">
        <v>60</v>
      </c>
      <c r="B5525" s="22" t="s">
        <v>11750</v>
      </c>
      <c r="C5525" s="22" t="s">
        <v>65</v>
      </c>
      <c r="D5525" s="22" t="s">
        <v>61</v>
      </c>
      <c r="E5525" s="22" t="s">
        <v>14071</v>
      </c>
      <c r="F5525" s="31">
        <v>42950.578171296293</v>
      </c>
      <c r="G5525" s="31">
        <v>42950</v>
      </c>
      <c r="H5525" s="31">
        <v>43315</v>
      </c>
      <c r="I5525" s="31">
        <v>42980</v>
      </c>
      <c r="J5525" s="22" t="s">
        <v>73</v>
      </c>
      <c r="K5525" s="32" t="s">
        <v>74</v>
      </c>
      <c r="L5525" s="32" t="s">
        <v>14072</v>
      </c>
      <c r="N5525" s="24">
        <v>0</v>
      </c>
      <c r="O5525" s="24">
        <v>0</v>
      </c>
      <c r="P5525" s="32" t="s">
        <v>5308</v>
      </c>
      <c r="Q5525" s="43" t="s">
        <v>5309</v>
      </c>
      <c r="R5525" s="43" t="s">
        <v>78</v>
      </c>
      <c r="S5525" s="47">
        <v>3</v>
      </c>
    </row>
    <row r="5526" spans="1:19" ht="12.75">
      <c r="A5526" s="22" t="s">
        <v>60</v>
      </c>
      <c r="B5526" s="22" t="s">
        <v>11768</v>
      </c>
      <c r="C5526" s="22" t="s">
        <v>65</v>
      </c>
      <c r="D5526" s="22" t="s">
        <v>61</v>
      </c>
      <c r="E5526" s="22" t="s">
        <v>14073</v>
      </c>
      <c r="F5526" s="31">
        <v>42958.480347222219</v>
      </c>
      <c r="G5526" s="31">
        <v>42958</v>
      </c>
      <c r="H5526" s="31">
        <v>43323</v>
      </c>
      <c r="I5526" s="31">
        <v>42988</v>
      </c>
      <c r="J5526" s="22" t="s">
        <v>73</v>
      </c>
      <c r="K5526" s="32" t="s">
        <v>85</v>
      </c>
      <c r="L5526" s="32" t="s">
        <v>14074</v>
      </c>
      <c r="N5526" s="24">
        <v>2969.79</v>
      </c>
      <c r="O5526" s="24">
        <v>3188.6149999999998</v>
      </c>
      <c r="P5526" s="32" t="s">
        <v>316</v>
      </c>
      <c r="Q5526" s="43" t="s">
        <v>317</v>
      </c>
      <c r="R5526" s="43" t="s">
        <v>78</v>
      </c>
      <c r="S5526" s="47">
        <v>5</v>
      </c>
    </row>
    <row r="5527" spans="1:19" ht="12.75">
      <c r="A5527" s="22" t="s">
        <v>60</v>
      </c>
      <c r="B5527" s="22" t="s">
        <v>11900</v>
      </c>
      <c r="C5527" s="22" t="s">
        <v>65</v>
      </c>
      <c r="D5527" s="22" t="s">
        <v>61</v>
      </c>
      <c r="E5527" s="22" t="s">
        <v>14075</v>
      </c>
      <c r="F5527" s="31">
        <v>42975.520648148144</v>
      </c>
      <c r="G5527" s="31">
        <v>42981</v>
      </c>
      <c r="H5527" s="31">
        <v>43346</v>
      </c>
      <c r="I5527" s="31">
        <v>43005</v>
      </c>
      <c r="J5527" s="22" t="s">
        <v>73</v>
      </c>
      <c r="K5527" s="32" t="s">
        <v>74</v>
      </c>
      <c r="L5527" s="32" t="s">
        <v>14076</v>
      </c>
      <c r="N5527" s="24">
        <v>344.3075</v>
      </c>
      <c r="O5527" s="24">
        <v>0</v>
      </c>
      <c r="P5527" s="32" t="s">
        <v>12477</v>
      </c>
      <c r="Q5527" s="43" t="s">
        <v>12478</v>
      </c>
      <c r="R5527" s="43" t="s">
        <v>78</v>
      </c>
      <c r="S5527" s="47">
        <v>5</v>
      </c>
    </row>
    <row r="5528" spans="1:19" ht="12.75">
      <c r="A5528" s="22" t="s">
        <v>60</v>
      </c>
      <c r="B5528" s="22" t="s">
        <v>11712</v>
      </c>
      <c r="C5528" s="22" t="s">
        <v>65</v>
      </c>
      <c r="D5528" s="22" t="s">
        <v>61</v>
      </c>
      <c r="E5528" s="22" t="s">
        <v>14077</v>
      </c>
      <c r="F5528" s="31">
        <v>42962.513229166667</v>
      </c>
      <c r="G5528" s="31">
        <v>42984</v>
      </c>
      <c r="H5528" s="31">
        <v>43349</v>
      </c>
      <c r="I5528" s="31">
        <v>42992</v>
      </c>
      <c r="J5528" s="22" t="s">
        <v>73</v>
      </c>
      <c r="K5528" s="32" t="s">
        <v>85</v>
      </c>
      <c r="L5528" s="32" t="s">
        <v>14078</v>
      </c>
      <c r="N5528" s="24">
        <v>369.4125</v>
      </c>
      <c r="O5528" s="24">
        <v>287.62</v>
      </c>
      <c r="P5528" s="32" t="s">
        <v>1003</v>
      </c>
      <c r="Q5528" s="43" t="s">
        <v>1004</v>
      </c>
      <c r="R5528" s="43" t="s">
        <v>78</v>
      </c>
      <c r="S5528" s="47">
        <v>4</v>
      </c>
    </row>
    <row r="5529" spans="1:19" ht="12.75">
      <c r="A5529" s="22" t="s">
        <v>60</v>
      </c>
      <c r="B5529" s="22" t="s">
        <v>11768</v>
      </c>
      <c r="C5529" s="22" t="s">
        <v>65</v>
      </c>
      <c r="D5529" s="22" t="s">
        <v>61</v>
      </c>
      <c r="E5529" s="22" t="s">
        <v>14079</v>
      </c>
      <c r="F5529" s="31">
        <v>42972.521828703699</v>
      </c>
      <c r="G5529" s="31">
        <v>42975</v>
      </c>
      <c r="H5529" s="31">
        <v>43340</v>
      </c>
      <c r="I5529" s="31">
        <v>43002</v>
      </c>
      <c r="J5529" s="22" t="s">
        <v>73</v>
      </c>
      <c r="K5529" s="32" t="s">
        <v>85</v>
      </c>
      <c r="L5529" s="32" t="s">
        <v>14080</v>
      </c>
      <c r="N5529" s="24">
        <v>1011.6766</v>
      </c>
      <c r="O5529" s="24">
        <v>780.73</v>
      </c>
      <c r="P5529" s="32" t="s">
        <v>750</v>
      </c>
      <c r="Q5529" s="43" t="s">
        <v>751</v>
      </c>
      <c r="R5529" s="43" t="s">
        <v>78</v>
      </c>
      <c r="S5529" s="47">
        <v>5</v>
      </c>
    </row>
    <row r="5530" spans="1:19" ht="12.75">
      <c r="A5530" s="22" t="s">
        <v>60</v>
      </c>
      <c r="B5530" s="22" t="s">
        <v>11768</v>
      </c>
      <c r="C5530" s="22" t="s">
        <v>65</v>
      </c>
      <c r="D5530" s="22" t="s">
        <v>61</v>
      </c>
      <c r="E5530" s="22" t="s">
        <v>14081</v>
      </c>
      <c r="F5530" s="31">
        <v>42969.504942129628</v>
      </c>
      <c r="G5530" s="31">
        <v>42983</v>
      </c>
      <c r="H5530" s="31">
        <v>43348</v>
      </c>
      <c r="I5530" s="31">
        <v>42999</v>
      </c>
      <c r="J5530" s="22" t="s">
        <v>73</v>
      </c>
      <c r="K5530" s="32" t="s">
        <v>80</v>
      </c>
      <c r="L5530" s="32" t="s">
        <v>14082</v>
      </c>
      <c r="N5530" s="24">
        <v>0</v>
      </c>
      <c r="O5530" s="24">
        <v>0</v>
      </c>
      <c r="P5530" s="32" t="s">
        <v>5245</v>
      </c>
      <c r="Q5530" s="43" t="s">
        <v>5246</v>
      </c>
      <c r="R5530" s="43" t="s">
        <v>78</v>
      </c>
      <c r="S5530" s="47">
        <v>5</v>
      </c>
    </row>
    <row r="5531" spans="1:19" ht="12.75">
      <c r="A5531" s="22" t="s">
        <v>60</v>
      </c>
      <c r="B5531" s="22" t="s">
        <v>11768</v>
      </c>
      <c r="C5531" s="22" t="s">
        <v>65</v>
      </c>
      <c r="D5531" s="22" t="s">
        <v>61</v>
      </c>
      <c r="E5531" s="22" t="s">
        <v>14083</v>
      </c>
      <c r="F5531" s="31">
        <v>42961.664872685185</v>
      </c>
      <c r="G5531" s="31">
        <v>42845</v>
      </c>
      <c r="H5531" s="31">
        <v>43210</v>
      </c>
      <c r="I5531" s="31">
        <v>42991</v>
      </c>
      <c r="J5531" s="22" t="s">
        <v>108</v>
      </c>
      <c r="K5531" s="32" t="s">
        <v>163</v>
      </c>
      <c r="L5531" s="32" t="s">
        <v>14084</v>
      </c>
      <c r="M5531" s="32" t="s">
        <v>14085</v>
      </c>
      <c r="N5531" s="24">
        <v>48.42</v>
      </c>
      <c r="O5531" s="24">
        <v>48.42</v>
      </c>
      <c r="P5531" s="32" t="s">
        <v>4093</v>
      </c>
      <c r="Q5531" s="43" t="s">
        <v>4094</v>
      </c>
      <c r="R5531" s="43" t="s">
        <v>93</v>
      </c>
      <c r="S5531" s="47">
        <v>1</v>
      </c>
    </row>
    <row r="5532" spans="1:19" ht="12.75">
      <c r="A5532" s="22" t="s">
        <v>60</v>
      </c>
      <c r="B5532" s="22" t="s">
        <v>11727</v>
      </c>
      <c r="C5532" s="22" t="s">
        <v>65</v>
      </c>
      <c r="D5532" s="22" t="s">
        <v>61</v>
      </c>
      <c r="E5532" s="22" t="s">
        <v>14086</v>
      </c>
      <c r="F5532" s="31">
        <v>42958.58494212963</v>
      </c>
      <c r="G5532" s="31">
        <v>42960</v>
      </c>
      <c r="H5532" s="31">
        <v>43325</v>
      </c>
      <c r="I5532" s="31">
        <v>43018</v>
      </c>
      <c r="J5532" s="22" t="s">
        <v>73</v>
      </c>
      <c r="K5532" s="32" t="s">
        <v>163</v>
      </c>
      <c r="L5532" s="32" t="s">
        <v>14087</v>
      </c>
      <c r="M5532" s="32" t="s">
        <v>14088</v>
      </c>
      <c r="N5532" s="24">
        <v>1004.60</v>
      </c>
      <c r="O5532" s="24">
        <v>841.56</v>
      </c>
      <c r="P5532" s="32" t="s">
        <v>935</v>
      </c>
      <c r="Q5532" s="43" t="s">
        <v>936</v>
      </c>
      <c r="R5532" s="43" t="s">
        <v>78</v>
      </c>
      <c r="S5532" s="47">
        <v>5</v>
      </c>
    </row>
    <row r="5533" spans="1:19" ht="12.75">
      <c r="A5533" s="22" t="s">
        <v>60</v>
      </c>
      <c r="B5533" s="22" t="s">
        <v>11900</v>
      </c>
      <c r="C5533" s="22" t="s">
        <v>65</v>
      </c>
      <c r="D5533" s="22" t="s">
        <v>61</v>
      </c>
      <c r="E5533" s="22" t="s">
        <v>14089</v>
      </c>
      <c r="F5533" s="31">
        <v>42975.543321759258</v>
      </c>
      <c r="G5533" s="31">
        <v>42981</v>
      </c>
      <c r="H5533" s="31">
        <v>43346</v>
      </c>
      <c r="I5533" s="31">
        <v>43005</v>
      </c>
      <c r="J5533" s="22" t="s">
        <v>73</v>
      </c>
      <c r="K5533" s="32" t="s">
        <v>74</v>
      </c>
      <c r="L5533" s="32" t="s">
        <v>14090</v>
      </c>
      <c r="N5533" s="24">
        <v>420.9275</v>
      </c>
      <c r="O5533" s="24">
        <v>0</v>
      </c>
      <c r="P5533" s="32" t="s">
        <v>12477</v>
      </c>
      <c r="Q5533" s="43" t="s">
        <v>12478</v>
      </c>
      <c r="R5533" s="43" t="s">
        <v>78</v>
      </c>
      <c r="S5533" s="47">
        <v>5</v>
      </c>
    </row>
    <row r="5534" spans="1:19" ht="12.75">
      <c r="A5534" s="22" t="s">
        <v>60</v>
      </c>
      <c r="B5534" s="22" t="s">
        <v>12051</v>
      </c>
      <c r="C5534" s="22" t="s">
        <v>65</v>
      </c>
      <c r="D5534" s="22" t="s">
        <v>61</v>
      </c>
      <c r="E5534" s="22" t="s">
        <v>14091</v>
      </c>
      <c r="F5534" s="31">
        <v>42958.659189814811</v>
      </c>
      <c r="G5534" s="31">
        <v>42990</v>
      </c>
      <c r="H5534" s="31">
        <v>43355</v>
      </c>
      <c r="I5534" s="31">
        <v>42988</v>
      </c>
      <c r="J5534" s="22" t="s">
        <v>73</v>
      </c>
      <c r="K5534" s="32" t="s">
        <v>80</v>
      </c>
      <c r="L5534" s="32" t="s">
        <v>14092</v>
      </c>
      <c r="N5534" s="24">
        <v>3056.07</v>
      </c>
      <c r="O5534" s="24">
        <v>0</v>
      </c>
      <c r="P5534" s="32" t="s">
        <v>235</v>
      </c>
      <c r="Q5534" s="43" t="s">
        <v>236</v>
      </c>
      <c r="R5534" s="43" t="s">
        <v>78</v>
      </c>
      <c r="S5534" s="47">
        <v>5</v>
      </c>
    </row>
    <row r="5535" spans="1:19" ht="12.75">
      <c r="A5535" s="22" t="s">
        <v>60</v>
      </c>
      <c r="B5535" s="22" t="s">
        <v>11790</v>
      </c>
      <c r="C5535" s="22" t="s">
        <v>65</v>
      </c>
      <c r="D5535" s="22" t="s">
        <v>61</v>
      </c>
      <c r="E5535" s="22" t="s">
        <v>14093</v>
      </c>
      <c r="F5535" s="31">
        <v>42969.413611111107</v>
      </c>
      <c r="G5535" s="31">
        <v>42969</v>
      </c>
      <c r="H5535" s="31">
        <v>43334</v>
      </c>
      <c r="I5535" s="31">
        <v>42999</v>
      </c>
      <c r="J5535" s="22" t="s">
        <v>73</v>
      </c>
      <c r="K5535" s="32" t="s">
        <v>80</v>
      </c>
      <c r="L5535" s="32" t="s">
        <v>14094</v>
      </c>
      <c r="N5535" s="24">
        <v>5344.0333000000001</v>
      </c>
      <c r="O5535" s="24">
        <v>2903.08</v>
      </c>
      <c r="P5535" s="32" t="s">
        <v>101</v>
      </c>
      <c r="Q5535" s="43" t="s">
        <v>102</v>
      </c>
      <c r="R5535" s="43" t="s">
        <v>78</v>
      </c>
      <c r="S5535" s="47">
        <v>5</v>
      </c>
    </row>
    <row r="5536" spans="1:19" ht="12.75">
      <c r="A5536" s="22" t="s">
        <v>60</v>
      </c>
      <c r="B5536" s="22" t="s">
        <v>11727</v>
      </c>
      <c r="C5536" s="22" t="s">
        <v>65</v>
      </c>
      <c r="D5536" s="22" t="s">
        <v>61</v>
      </c>
      <c r="E5536" s="22" t="s">
        <v>14095</v>
      </c>
      <c r="F5536" s="31">
        <v>42971.524131944439</v>
      </c>
      <c r="G5536" s="31">
        <v>43006</v>
      </c>
      <c r="H5536" s="31">
        <v>43371</v>
      </c>
      <c r="I5536" s="31">
        <v>43031</v>
      </c>
      <c r="J5536" s="22" t="s">
        <v>73</v>
      </c>
      <c r="K5536" s="32" t="s">
        <v>74</v>
      </c>
      <c r="L5536" s="32" t="s">
        <v>14096</v>
      </c>
      <c r="N5536" s="24">
        <v>0</v>
      </c>
      <c r="O5536" s="24">
        <v>0</v>
      </c>
      <c r="P5536" s="32" t="s">
        <v>1120</v>
      </c>
      <c r="Q5536" s="43" t="s">
        <v>1121</v>
      </c>
      <c r="R5536" s="43" t="s">
        <v>78</v>
      </c>
      <c r="S5536" s="47">
        <v>5</v>
      </c>
    </row>
    <row r="5537" spans="1:19" ht="12.75">
      <c r="A5537" s="22" t="s">
        <v>60</v>
      </c>
      <c r="B5537" s="22" t="s">
        <v>11747</v>
      </c>
      <c r="C5537" s="22" t="s">
        <v>65</v>
      </c>
      <c r="D5537" s="22" t="s">
        <v>61</v>
      </c>
      <c r="E5537" s="22" t="s">
        <v>14097</v>
      </c>
      <c r="F5537" s="31">
        <v>42949.63927083333</v>
      </c>
      <c r="G5537" s="31">
        <v>42950</v>
      </c>
      <c r="H5537" s="31">
        <v>43315</v>
      </c>
      <c r="I5537" s="31">
        <v>42979</v>
      </c>
      <c r="J5537" s="22" t="s">
        <v>73</v>
      </c>
      <c r="K5537" s="32" t="s">
        <v>74</v>
      </c>
      <c r="L5537" s="32" t="s">
        <v>14098</v>
      </c>
      <c r="N5537" s="24">
        <v>0</v>
      </c>
      <c r="O5537" s="24">
        <v>0</v>
      </c>
      <c r="P5537" s="32" t="s">
        <v>14099</v>
      </c>
      <c r="Q5537" s="43" t="s">
        <v>14100</v>
      </c>
      <c r="R5537" s="43" t="s">
        <v>78</v>
      </c>
      <c r="S5537" s="47">
        <v>5</v>
      </c>
    </row>
    <row r="5538" spans="1:19" ht="12.75">
      <c r="A5538" s="22" t="s">
        <v>60</v>
      </c>
      <c r="B5538" s="22" t="s">
        <v>13183</v>
      </c>
      <c r="C5538" s="22" t="s">
        <v>65</v>
      </c>
      <c r="D5538" s="22" t="s">
        <v>61</v>
      </c>
      <c r="E5538" s="22" t="s">
        <v>14101</v>
      </c>
      <c r="F5538" s="31">
        <v>42957.417326388888</v>
      </c>
      <c r="G5538" s="31">
        <v>42975</v>
      </c>
      <c r="H5538" s="31">
        <v>43340</v>
      </c>
      <c r="I5538" s="31">
        <v>42987</v>
      </c>
      <c r="J5538" s="22" t="s">
        <v>73</v>
      </c>
      <c r="K5538" s="32" t="s">
        <v>85</v>
      </c>
      <c r="L5538" s="32" t="s">
        <v>14102</v>
      </c>
      <c r="N5538" s="24">
        <v>2624.2849999999999</v>
      </c>
      <c r="O5538" s="24">
        <v>1553.66</v>
      </c>
      <c r="P5538" s="32" t="s">
        <v>235</v>
      </c>
      <c r="Q5538" s="43" t="s">
        <v>236</v>
      </c>
      <c r="R5538" s="43" t="s">
        <v>78</v>
      </c>
      <c r="S5538" s="47">
        <v>4</v>
      </c>
    </row>
    <row r="5539" spans="1:19" ht="12.75">
      <c r="A5539" s="22" t="s">
        <v>60</v>
      </c>
      <c r="B5539" s="22" t="s">
        <v>11907</v>
      </c>
      <c r="C5539" s="22" t="s">
        <v>65</v>
      </c>
      <c r="D5539" s="22" t="s">
        <v>61</v>
      </c>
      <c r="E5539" s="22" t="s">
        <v>14103</v>
      </c>
      <c r="F5539" s="31">
        <v>42975.697789351849</v>
      </c>
      <c r="G5539" s="31">
        <v>42978</v>
      </c>
      <c r="H5539" s="31">
        <v>43343</v>
      </c>
      <c r="I5539" s="31">
        <v>43005.696388888886</v>
      </c>
      <c r="J5539" s="22" t="s">
        <v>73</v>
      </c>
      <c r="K5539" s="32" t="s">
        <v>163</v>
      </c>
      <c r="L5539" s="32" t="s">
        <v>14104</v>
      </c>
      <c r="M5539" s="32" t="s">
        <v>14105</v>
      </c>
      <c r="N5539" s="24">
        <v>579.77329999999995</v>
      </c>
      <c r="O5539" s="24">
        <v>407.64</v>
      </c>
      <c r="P5539" s="32" t="s">
        <v>217</v>
      </c>
      <c r="Q5539" s="43" t="s">
        <v>218</v>
      </c>
      <c r="R5539" s="43" t="s">
        <v>78</v>
      </c>
      <c r="S5539" s="47">
        <v>5</v>
      </c>
    </row>
    <row r="5540" spans="1:19" ht="12.75">
      <c r="A5540" s="22" t="s">
        <v>60</v>
      </c>
      <c r="B5540" s="22" t="s">
        <v>11768</v>
      </c>
      <c r="C5540" s="22" t="s">
        <v>65</v>
      </c>
      <c r="D5540" s="22" t="s">
        <v>61</v>
      </c>
      <c r="E5540" s="22" t="s">
        <v>14106</v>
      </c>
      <c r="F5540" s="31">
        <v>42977.585532407407</v>
      </c>
      <c r="G5540" s="31">
        <v>43008</v>
      </c>
      <c r="H5540" s="31">
        <v>43373</v>
      </c>
      <c r="I5540" s="31">
        <v>43007</v>
      </c>
      <c r="J5540" s="22" t="s">
        <v>73</v>
      </c>
      <c r="K5540" s="32" t="s">
        <v>74</v>
      </c>
      <c r="L5540" s="32" t="s">
        <v>14107</v>
      </c>
      <c r="N5540" s="24">
        <v>0</v>
      </c>
      <c r="O5540" s="24">
        <v>0</v>
      </c>
      <c r="P5540" s="32" t="s">
        <v>327</v>
      </c>
      <c r="Q5540" s="43" t="s">
        <v>328</v>
      </c>
      <c r="R5540" s="43" t="s">
        <v>78</v>
      </c>
      <c r="S5540" s="47">
        <v>5</v>
      </c>
    </row>
    <row r="5541" spans="1:19" ht="12.75">
      <c r="A5541" s="22" t="s">
        <v>60</v>
      </c>
      <c r="B5541" s="22" t="s">
        <v>11709</v>
      </c>
      <c r="C5541" s="22" t="s">
        <v>65</v>
      </c>
      <c r="D5541" s="22" t="s">
        <v>61</v>
      </c>
      <c r="E5541" s="22" t="s">
        <v>14108</v>
      </c>
      <c r="F5541" s="31">
        <v>42957.085046296292</v>
      </c>
      <c r="G5541" s="31">
        <v>42992</v>
      </c>
      <c r="H5541" s="31">
        <v>43357</v>
      </c>
      <c r="I5541" s="31">
        <v>43017.085046296292</v>
      </c>
      <c r="J5541" s="22" t="s">
        <v>202</v>
      </c>
      <c r="K5541" s="32" t="s">
        <v>163</v>
      </c>
      <c r="L5541" s="32" t="s">
        <v>14109</v>
      </c>
      <c r="M5541" s="32" t="s">
        <v>14110</v>
      </c>
      <c r="N5541" s="24">
        <v>890.4366</v>
      </c>
      <c r="O5541" s="24">
        <v>691.87</v>
      </c>
      <c r="P5541" s="32" t="s">
        <v>386</v>
      </c>
      <c r="Q5541" s="43" t="s">
        <v>387</v>
      </c>
      <c r="R5541" s="43" t="s">
        <v>78</v>
      </c>
      <c r="S5541" s="47">
        <v>5</v>
      </c>
    </row>
    <row r="5542" spans="1:19" ht="12.75">
      <c r="A5542" s="22" t="s">
        <v>60</v>
      </c>
      <c r="B5542" s="22" t="s">
        <v>11768</v>
      </c>
      <c r="C5542" s="22" t="s">
        <v>65</v>
      </c>
      <c r="D5542" s="22" t="s">
        <v>61</v>
      </c>
      <c r="E5542" s="22" t="s">
        <v>14111</v>
      </c>
      <c r="F5542" s="31">
        <v>42962.643657407403</v>
      </c>
      <c r="G5542" s="31">
        <v>42964</v>
      </c>
      <c r="H5542" s="31">
        <v>43329</v>
      </c>
      <c r="I5542" s="31">
        <v>42992</v>
      </c>
      <c r="J5542" s="22" t="s">
        <v>73</v>
      </c>
      <c r="K5542" s="32" t="s">
        <v>163</v>
      </c>
      <c r="L5542" s="32" t="s">
        <v>14112</v>
      </c>
      <c r="M5542" s="32" t="s">
        <v>14113</v>
      </c>
      <c r="N5542" s="24">
        <v>6656.9637000000002</v>
      </c>
      <c r="O5542" s="24">
        <v>6656.9637000000002</v>
      </c>
      <c r="P5542" s="32" t="s">
        <v>611</v>
      </c>
      <c r="Q5542" s="43" t="s">
        <v>612</v>
      </c>
      <c r="R5542" s="43" t="s">
        <v>78</v>
      </c>
      <c r="S5542" s="47">
        <v>2</v>
      </c>
    </row>
    <row r="5543" spans="1:19" ht="12.75">
      <c r="A5543" s="22" t="s">
        <v>60</v>
      </c>
      <c r="B5543" s="22" t="s">
        <v>11727</v>
      </c>
      <c r="C5543" s="22" t="s">
        <v>65</v>
      </c>
      <c r="D5543" s="22" t="s">
        <v>61</v>
      </c>
      <c r="E5543" s="22" t="s">
        <v>14114</v>
      </c>
      <c r="F5543" s="31">
        <v>42958.423275462963</v>
      </c>
      <c r="G5543" s="31">
        <v>42963</v>
      </c>
      <c r="H5543" s="31">
        <v>43328</v>
      </c>
      <c r="I5543" s="31">
        <v>42988</v>
      </c>
      <c r="J5543" s="22" t="s">
        <v>73</v>
      </c>
      <c r="K5543" s="32" t="s">
        <v>80</v>
      </c>
      <c r="L5543" s="32" t="s">
        <v>14115</v>
      </c>
      <c r="N5543" s="24">
        <v>1073.4000000000001</v>
      </c>
      <c r="O5543" s="24">
        <v>843.45</v>
      </c>
      <c r="P5543" s="32" t="s">
        <v>651</v>
      </c>
      <c r="Q5543" s="43" t="s">
        <v>652</v>
      </c>
      <c r="R5543" s="43" t="s">
        <v>78</v>
      </c>
      <c r="S5543" s="47">
        <v>5</v>
      </c>
    </row>
    <row r="5544" spans="1:19" ht="12.75">
      <c r="A5544" s="22" t="s">
        <v>60</v>
      </c>
      <c r="B5544" s="22" t="s">
        <v>11999</v>
      </c>
      <c r="C5544" s="22" t="s">
        <v>65</v>
      </c>
      <c r="D5544" s="22" t="s">
        <v>61</v>
      </c>
      <c r="E5544" s="22" t="s">
        <v>14116</v>
      </c>
      <c r="F5544" s="31">
        <v>42970.426863425921</v>
      </c>
      <c r="G5544" s="31">
        <v>42982</v>
      </c>
      <c r="H5544" s="31">
        <v>43347</v>
      </c>
      <c r="I5544" s="31">
        <v>43000.421875</v>
      </c>
      <c r="J5544" s="22" t="s">
        <v>73</v>
      </c>
      <c r="K5544" s="32" t="s">
        <v>80</v>
      </c>
      <c r="L5544" s="32" t="s">
        <v>14117</v>
      </c>
      <c r="N5544" s="24">
        <v>2593.3449999999998</v>
      </c>
      <c r="O5544" s="24">
        <v>2781.92</v>
      </c>
      <c r="P5544" s="32" t="s">
        <v>144</v>
      </c>
      <c r="Q5544" s="43" t="s">
        <v>145</v>
      </c>
      <c r="R5544" s="43" t="s">
        <v>78</v>
      </c>
      <c r="S5544" s="47">
        <v>5</v>
      </c>
    </row>
    <row r="5545" spans="1:19" ht="12.75">
      <c r="A5545" s="22" t="s">
        <v>60</v>
      </c>
      <c r="B5545" s="22" t="s">
        <v>11907</v>
      </c>
      <c r="C5545" s="22" t="s">
        <v>65</v>
      </c>
      <c r="D5545" s="22" t="s">
        <v>61</v>
      </c>
      <c r="E5545" s="22" t="s">
        <v>14118</v>
      </c>
      <c r="F5545" s="31">
        <v>42971.596770833334</v>
      </c>
      <c r="G5545" s="31">
        <v>43009</v>
      </c>
      <c r="H5545" s="31">
        <v>43374</v>
      </c>
      <c r="I5545" s="31">
        <v>43001.585636574069</v>
      </c>
      <c r="J5545" s="22" t="s">
        <v>73</v>
      </c>
      <c r="K5545" s="32" t="s">
        <v>74</v>
      </c>
      <c r="L5545" s="32" t="s">
        <v>14119</v>
      </c>
      <c r="N5545" s="24">
        <v>1780.0265999999999</v>
      </c>
      <c r="O5545" s="24">
        <v>0</v>
      </c>
      <c r="P5545" s="32" t="s">
        <v>376</v>
      </c>
      <c r="Q5545" s="43" t="s">
        <v>377</v>
      </c>
      <c r="R5545" s="43" t="s">
        <v>78</v>
      </c>
      <c r="S5545" s="47">
        <v>4</v>
      </c>
    </row>
    <row r="5546" spans="1:19" ht="12.75">
      <c r="A5546" s="22" t="s">
        <v>60</v>
      </c>
      <c r="B5546" s="22" t="s">
        <v>11907</v>
      </c>
      <c r="C5546" s="22" t="s">
        <v>65</v>
      </c>
      <c r="D5546" s="22" t="s">
        <v>61</v>
      </c>
      <c r="E5546" s="22" t="s">
        <v>14120</v>
      </c>
      <c r="F5546" s="31">
        <v>42961.661979166667</v>
      </c>
      <c r="G5546" s="31">
        <v>42977</v>
      </c>
      <c r="H5546" s="31">
        <v>43342</v>
      </c>
      <c r="I5546" s="31">
        <v>42991.658090277779</v>
      </c>
      <c r="J5546" s="22" t="s">
        <v>73</v>
      </c>
      <c r="K5546" s="32" t="s">
        <v>74</v>
      </c>
      <c r="L5546" s="32" t="s">
        <v>14121</v>
      </c>
      <c r="N5546" s="24">
        <v>3208.76</v>
      </c>
      <c r="O5546" s="24">
        <v>0</v>
      </c>
      <c r="P5546" s="32" t="s">
        <v>5879</v>
      </c>
      <c r="Q5546" s="43" t="s">
        <v>5880</v>
      </c>
      <c r="R5546" s="43" t="s">
        <v>78</v>
      </c>
      <c r="S5546" s="47">
        <v>4</v>
      </c>
    </row>
    <row r="5547" spans="1:19" ht="12.75">
      <c r="A5547" s="22" t="s">
        <v>60</v>
      </c>
      <c r="B5547" s="22" t="s">
        <v>11907</v>
      </c>
      <c r="C5547" s="22" t="s">
        <v>65</v>
      </c>
      <c r="D5547" s="22" t="s">
        <v>61</v>
      </c>
      <c r="E5547" s="22" t="s">
        <v>14122</v>
      </c>
      <c r="F5547" s="31">
        <v>42969.419039351851</v>
      </c>
      <c r="G5547" s="31">
        <v>42999</v>
      </c>
      <c r="H5547" s="31">
        <v>43364</v>
      </c>
      <c r="I5547" s="31">
        <v>42999.414560185185</v>
      </c>
      <c r="J5547" s="22" t="s">
        <v>73</v>
      </c>
      <c r="K5547" s="32" t="s">
        <v>85</v>
      </c>
      <c r="L5547" s="32" t="s">
        <v>14123</v>
      </c>
      <c r="N5547" s="24">
        <v>2394.5100000000002</v>
      </c>
      <c r="O5547" s="24">
        <v>2999.52</v>
      </c>
      <c r="P5547" s="32" t="s">
        <v>807</v>
      </c>
      <c r="Q5547" s="43" t="s">
        <v>808</v>
      </c>
      <c r="R5547" s="43" t="s">
        <v>78</v>
      </c>
      <c r="S5547" s="47">
        <v>5</v>
      </c>
    </row>
    <row r="5548" spans="1:19" ht="12.75">
      <c r="A5548" s="22" t="s">
        <v>60</v>
      </c>
      <c r="B5548" s="22" t="s">
        <v>11727</v>
      </c>
      <c r="C5548" s="22" t="s">
        <v>65</v>
      </c>
      <c r="D5548" s="22" t="s">
        <v>61</v>
      </c>
      <c r="E5548" s="22" t="s">
        <v>14124</v>
      </c>
      <c r="F5548" s="31">
        <v>42977.084421296291</v>
      </c>
      <c r="G5548" s="31">
        <v>43012</v>
      </c>
      <c r="H5548" s="31">
        <v>43377</v>
      </c>
      <c r="I5548" s="31">
        <v>43037.084421296291</v>
      </c>
      <c r="J5548" s="22" t="s">
        <v>202</v>
      </c>
      <c r="K5548" s="32" t="s">
        <v>163</v>
      </c>
      <c r="L5548" s="32" t="s">
        <v>14125</v>
      </c>
      <c r="M5548" s="32" t="s">
        <v>14126</v>
      </c>
      <c r="N5548" s="24">
        <v>267.13</v>
      </c>
      <c r="O5548" s="24">
        <v>267.13</v>
      </c>
      <c r="P5548" s="32" t="s">
        <v>1456</v>
      </c>
      <c r="Q5548" s="43" t="s">
        <v>1457</v>
      </c>
      <c r="R5548" s="43" t="s">
        <v>78</v>
      </c>
      <c r="S5548" s="47">
        <v>1</v>
      </c>
    </row>
    <row r="5549" spans="1:19" ht="12.75">
      <c r="A5549" s="22" t="s">
        <v>60</v>
      </c>
      <c r="B5549" s="22" t="s">
        <v>11750</v>
      </c>
      <c r="C5549" s="22" t="s">
        <v>65</v>
      </c>
      <c r="D5549" s="22" t="s">
        <v>61</v>
      </c>
      <c r="E5549" s="22" t="s">
        <v>14127</v>
      </c>
      <c r="F5549" s="31">
        <v>42976.664039351854</v>
      </c>
      <c r="G5549" s="31">
        <v>42976</v>
      </c>
      <c r="H5549" s="31">
        <v>43341</v>
      </c>
      <c r="I5549" s="31">
        <v>43006</v>
      </c>
      <c r="J5549" s="22" t="s">
        <v>73</v>
      </c>
      <c r="K5549" s="32" t="s">
        <v>80</v>
      </c>
      <c r="L5549" s="32" t="s">
        <v>14128</v>
      </c>
      <c r="N5549" s="24">
        <v>888.17200000000003</v>
      </c>
      <c r="O5549" s="24">
        <v>513.33000000000004</v>
      </c>
      <c r="P5549" s="32" t="s">
        <v>223</v>
      </c>
      <c r="Q5549" s="43" t="s">
        <v>224</v>
      </c>
      <c r="R5549" s="43" t="s">
        <v>78</v>
      </c>
      <c r="S5549" s="47">
        <v>5</v>
      </c>
    </row>
    <row r="5550" spans="1:19" ht="12.75">
      <c r="A5550" s="22" t="s">
        <v>60</v>
      </c>
      <c r="B5550" s="22" t="s">
        <v>11750</v>
      </c>
      <c r="C5550" s="22" t="s">
        <v>65</v>
      </c>
      <c r="D5550" s="22" t="s">
        <v>61</v>
      </c>
      <c r="E5550" s="22" t="s">
        <v>14129</v>
      </c>
      <c r="F5550" s="31">
        <v>42975.680983796294</v>
      </c>
      <c r="G5550" s="31">
        <v>42947</v>
      </c>
      <c r="H5550" s="31">
        <v>43312</v>
      </c>
      <c r="I5550" s="31">
        <v>43005</v>
      </c>
      <c r="J5550" s="22" t="s">
        <v>73</v>
      </c>
      <c r="K5550" s="32" t="s">
        <v>74</v>
      </c>
      <c r="L5550" s="32" t="s">
        <v>14130</v>
      </c>
      <c r="N5550" s="24">
        <v>433.38</v>
      </c>
      <c r="O5550" s="24">
        <v>0</v>
      </c>
      <c r="P5550" s="32" t="s">
        <v>217</v>
      </c>
      <c r="Q5550" s="43" t="s">
        <v>218</v>
      </c>
      <c r="R5550" s="43" t="s">
        <v>78</v>
      </c>
      <c r="S5550" s="47">
        <v>5</v>
      </c>
    </row>
    <row r="5551" spans="1:19" ht="12.75">
      <c r="A5551" s="22" t="s">
        <v>60</v>
      </c>
      <c r="B5551" s="22" t="s">
        <v>11813</v>
      </c>
      <c r="C5551" s="22" t="s">
        <v>65</v>
      </c>
      <c r="D5551" s="22" t="s">
        <v>61</v>
      </c>
      <c r="E5551" s="22" t="s">
        <v>14131</v>
      </c>
      <c r="F5551" s="31">
        <v>42977.404849537037</v>
      </c>
      <c r="G5551" s="31">
        <v>42997</v>
      </c>
      <c r="H5551" s="31">
        <v>43373</v>
      </c>
      <c r="I5551" s="31">
        <v>43007</v>
      </c>
      <c r="J5551" s="22" t="s">
        <v>73</v>
      </c>
      <c r="K5551" s="32" t="s">
        <v>85</v>
      </c>
      <c r="L5551" s="32" t="s">
        <v>14132</v>
      </c>
      <c r="N5551" s="24">
        <v>1498.2725</v>
      </c>
      <c r="O5551" s="24">
        <v>1331.92</v>
      </c>
      <c r="P5551" s="32" t="s">
        <v>14133</v>
      </c>
      <c r="Q5551" s="43" t="s">
        <v>14134</v>
      </c>
      <c r="R5551" s="43" t="s">
        <v>78</v>
      </c>
      <c r="S5551" s="47">
        <v>4</v>
      </c>
    </row>
    <row r="5552" spans="1:19" ht="12.75">
      <c r="A5552" s="22" t="s">
        <v>60</v>
      </c>
      <c r="B5552" s="22" t="s">
        <v>11750</v>
      </c>
      <c r="C5552" s="22" t="s">
        <v>65</v>
      </c>
      <c r="D5552" s="22" t="s">
        <v>61</v>
      </c>
      <c r="E5552" s="22" t="s">
        <v>14135</v>
      </c>
      <c r="F5552" s="31">
        <v>42956.520937499998</v>
      </c>
      <c r="G5552" s="31">
        <v>42956</v>
      </c>
      <c r="H5552" s="31">
        <v>43321</v>
      </c>
      <c r="I5552" s="31">
        <v>42986</v>
      </c>
      <c r="J5552" s="22" t="s">
        <v>73</v>
      </c>
      <c r="K5552" s="32" t="s">
        <v>74</v>
      </c>
      <c r="L5552" s="32" t="s">
        <v>14136</v>
      </c>
      <c r="N5552" s="24">
        <v>2029.4632999999999</v>
      </c>
      <c r="O5552" s="24">
        <v>0</v>
      </c>
      <c r="P5552" s="32" t="s">
        <v>636</v>
      </c>
      <c r="Q5552" s="43" t="s">
        <v>637</v>
      </c>
      <c r="R5552" s="43" t="s">
        <v>78</v>
      </c>
      <c r="S5552" s="47">
        <v>5</v>
      </c>
    </row>
    <row r="5553" spans="1:19" ht="12.75">
      <c r="A5553" s="22" t="s">
        <v>60</v>
      </c>
      <c r="B5553" s="22" t="s">
        <v>11727</v>
      </c>
      <c r="C5553" s="22" t="s">
        <v>65</v>
      </c>
      <c r="D5553" s="22" t="s">
        <v>61</v>
      </c>
      <c r="E5553" s="22" t="s">
        <v>14137</v>
      </c>
      <c r="F5553" s="31">
        <v>42955.502465277779</v>
      </c>
      <c r="G5553" s="31">
        <v>42966</v>
      </c>
      <c r="H5553" s="31">
        <v>43331</v>
      </c>
      <c r="I5553" s="31">
        <v>42985</v>
      </c>
      <c r="J5553" s="22" t="s">
        <v>73</v>
      </c>
      <c r="K5553" s="32" t="s">
        <v>80</v>
      </c>
      <c r="L5553" s="32" t="s">
        <v>14138</v>
      </c>
      <c r="N5553" s="24">
        <v>493.77</v>
      </c>
      <c r="O5553" s="24">
        <v>332.35</v>
      </c>
      <c r="P5553" s="32" t="s">
        <v>766</v>
      </c>
      <c r="Q5553" s="43" t="s">
        <v>767</v>
      </c>
      <c r="R5553" s="43" t="s">
        <v>78</v>
      </c>
      <c r="S5553" s="47">
        <v>5</v>
      </c>
    </row>
    <row r="5554" spans="1:19" ht="12.75">
      <c r="A5554" s="22" t="s">
        <v>60</v>
      </c>
      <c r="B5554" s="22" t="s">
        <v>11907</v>
      </c>
      <c r="C5554" s="22" t="s">
        <v>65</v>
      </c>
      <c r="D5554" s="22" t="s">
        <v>61</v>
      </c>
      <c r="E5554" s="22" t="s">
        <v>14139</v>
      </c>
      <c r="F5554" s="31">
        <v>42963.343009259261</v>
      </c>
      <c r="G5554" s="31">
        <v>42978</v>
      </c>
      <c r="H5554" s="31">
        <v>43343</v>
      </c>
      <c r="I5554" s="31">
        <v>42993.340902777774</v>
      </c>
      <c r="J5554" s="22" t="s">
        <v>73</v>
      </c>
      <c r="K5554" s="32" t="s">
        <v>74</v>
      </c>
      <c r="L5554" s="32" t="s">
        <v>14140</v>
      </c>
      <c r="N5554" s="24">
        <v>0</v>
      </c>
      <c r="O5554" s="24">
        <v>0</v>
      </c>
      <c r="P5554" s="32" t="s">
        <v>533</v>
      </c>
      <c r="Q5554" s="43" t="s">
        <v>534</v>
      </c>
      <c r="R5554" s="43" t="s">
        <v>78</v>
      </c>
      <c r="S5554" s="47">
        <v>4</v>
      </c>
    </row>
    <row r="5555" spans="1:19" ht="12.75">
      <c r="A5555" s="22" t="s">
        <v>60</v>
      </c>
      <c r="B5555" s="22" t="s">
        <v>11768</v>
      </c>
      <c r="C5555" s="22" t="s">
        <v>65</v>
      </c>
      <c r="D5555" s="22" t="s">
        <v>61</v>
      </c>
      <c r="E5555" s="22" t="s">
        <v>14141</v>
      </c>
      <c r="F5555" s="31">
        <v>42956.500578703701</v>
      </c>
      <c r="G5555" s="31">
        <v>42962</v>
      </c>
      <c r="H5555" s="31">
        <v>43327</v>
      </c>
      <c r="I5555" s="31">
        <v>42986</v>
      </c>
      <c r="J5555" s="22" t="s">
        <v>73</v>
      </c>
      <c r="K5555" s="32" t="s">
        <v>74</v>
      </c>
      <c r="L5555" s="32" t="s">
        <v>14142</v>
      </c>
      <c r="N5555" s="24">
        <v>2166.33</v>
      </c>
      <c r="O5555" s="24">
        <v>0</v>
      </c>
      <c r="P5555" s="32" t="s">
        <v>10606</v>
      </c>
      <c r="Q5555" s="43" t="s">
        <v>10607</v>
      </c>
      <c r="R5555" s="43" t="s">
        <v>78</v>
      </c>
      <c r="S5555" s="47">
        <v>4</v>
      </c>
    </row>
    <row r="5556" spans="1:19" ht="12.75">
      <c r="A5556" s="22" t="s">
        <v>60</v>
      </c>
      <c r="B5556" s="22" t="s">
        <v>11790</v>
      </c>
      <c r="C5556" s="22" t="s">
        <v>65</v>
      </c>
      <c r="D5556" s="22" t="s">
        <v>61</v>
      </c>
      <c r="E5556" s="22" t="s">
        <v>14143</v>
      </c>
      <c r="F5556" s="31">
        <v>42962.372743055552</v>
      </c>
      <c r="G5556" s="31">
        <v>42960</v>
      </c>
      <c r="H5556" s="31">
        <v>43325</v>
      </c>
      <c r="I5556" s="31">
        <v>42992</v>
      </c>
      <c r="J5556" s="22" t="s">
        <v>73</v>
      </c>
      <c r="K5556" s="32" t="s">
        <v>196</v>
      </c>
      <c r="L5556" s="32" t="s">
        <v>14144</v>
      </c>
      <c r="N5556" s="24">
        <v>2541.31</v>
      </c>
      <c r="O5556" s="24">
        <v>0</v>
      </c>
      <c r="P5556" s="32" t="s">
        <v>880</v>
      </c>
      <c r="Q5556" s="43" t="s">
        <v>881</v>
      </c>
      <c r="R5556" s="43" t="s">
        <v>78</v>
      </c>
      <c r="S5556" s="47">
        <v>4</v>
      </c>
    </row>
    <row r="5557" spans="1:19" ht="12.75">
      <c r="A5557" s="22" t="s">
        <v>60</v>
      </c>
      <c r="B5557" s="22" t="s">
        <v>11768</v>
      </c>
      <c r="C5557" s="22" t="s">
        <v>65</v>
      </c>
      <c r="D5557" s="22" t="s">
        <v>61</v>
      </c>
      <c r="E5557" s="22" t="s">
        <v>14145</v>
      </c>
      <c r="F5557" s="31">
        <v>42971.492106481477</v>
      </c>
      <c r="G5557" s="31">
        <v>42973</v>
      </c>
      <c r="H5557" s="31">
        <v>43338</v>
      </c>
      <c r="I5557" s="31">
        <v>43001</v>
      </c>
      <c r="J5557" s="22" t="s">
        <v>73</v>
      </c>
      <c r="K5557" s="32" t="s">
        <v>80</v>
      </c>
      <c r="L5557" s="32" t="s">
        <v>14146</v>
      </c>
      <c r="N5557" s="24">
        <v>0</v>
      </c>
      <c r="O5557" s="24">
        <v>0</v>
      </c>
      <c r="P5557" s="32" t="s">
        <v>505</v>
      </c>
      <c r="Q5557" s="43" t="s">
        <v>506</v>
      </c>
      <c r="R5557" s="43" t="s">
        <v>93</v>
      </c>
      <c r="S5557" s="47">
        <v>5</v>
      </c>
    </row>
    <row r="5558" spans="1:19" ht="12.75">
      <c r="A5558" s="22" t="s">
        <v>60</v>
      </c>
      <c r="B5558" s="22" t="s">
        <v>11750</v>
      </c>
      <c r="C5558" s="22" t="s">
        <v>65</v>
      </c>
      <c r="D5558" s="22" t="s">
        <v>61</v>
      </c>
      <c r="E5558" s="22" t="s">
        <v>14147</v>
      </c>
      <c r="F5558" s="31">
        <v>42975.472800925927</v>
      </c>
      <c r="G5558" s="31">
        <v>42975</v>
      </c>
      <c r="H5558" s="31">
        <v>43340</v>
      </c>
      <c r="I5558" s="31">
        <v>43005</v>
      </c>
      <c r="J5558" s="22" t="s">
        <v>73</v>
      </c>
      <c r="K5558" s="32" t="s">
        <v>74</v>
      </c>
      <c r="L5558" s="32" t="s">
        <v>14148</v>
      </c>
      <c r="N5558" s="24">
        <v>0</v>
      </c>
      <c r="O5558" s="24">
        <v>0</v>
      </c>
      <c r="P5558" s="32" t="s">
        <v>6161</v>
      </c>
      <c r="Q5558" s="43" t="s">
        <v>6162</v>
      </c>
      <c r="R5558" s="43" t="s">
        <v>78</v>
      </c>
      <c r="S5558" s="47">
        <v>5</v>
      </c>
    </row>
    <row r="5559" spans="1:19" ht="12.75">
      <c r="A5559" s="22" t="s">
        <v>60</v>
      </c>
      <c r="B5559" s="22" t="s">
        <v>11709</v>
      </c>
      <c r="C5559" s="22" t="s">
        <v>65</v>
      </c>
      <c r="D5559" s="22" t="s">
        <v>61</v>
      </c>
      <c r="E5559" s="22" t="s">
        <v>14149</v>
      </c>
      <c r="F5559" s="31">
        <v>42951.604675925926</v>
      </c>
      <c r="G5559" s="31">
        <v>42968</v>
      </c>
      <c r="H5559" s="31">
        <v>43326</v>
      </c>
      <c r="I5559" s="31">
        <v>42981</v>
      </c>
      <c r="J5559" s="22" t="s">
        <v>73</v>
      </c>
      <c r="K5559" s="32" t="s">
        <v>74</v>
      </c>
      <c r="L5559" s="32" t="s">
        <v>14150</v>
      </c>
      <c r="N5559" s="24">
        <v>0</v>
      </c>
      <c r="O5559" s="24">
        <v>0</v>
      </c>
      <c r="P5559" s="32" t="s">
        <v>101</v>
      </c>
      <c r="Q5559" s="43" t="s">
        <v>102</v>
      </c>
      <c r="R5559" s="43" t="s">
        <v>78</v>
      </c>
      <c r="S5559" s="47">
        <v>3</v>
      </c>
    </row>
    <row r="5560" spans="1:19" ht="12.75">
      <c r="A5560" s="22" t="s">
        <v>60</v>
      </c>
      <c r="B5560" s="22" t="s">
        <v>11768</v>
      </c>
      <c r="C5560" s="22" t="s">
        <v>65</v>
      </c>
      <c r="D5560" s="22" t="s">
        <v>61</v>
      </c>
      <c r="E5560" s="22" t="s">
        <v>14151</v>
      </c>
      <c r="F5560" s="31">
        <v>42973.090671296297</v>
      </c>
      <c r="G5560" s="31">
        <v>43008</v>
      </c>
      <c r="H5560" s="31">
        <v>43373</v>
      </c>
      <c r="I5560" s="31">
        <v>43033.090671296297</v>
      </c>
      <c r="J5560" s="22" t="s">
        <v>202</v>
      </c>
      <c r="K5560" s="32" t="s">
        <v>163</v>
      </c>
      <c r="L5560" s="32" t="s">
        <v>14152</v>
      </c>
      <c r="M5560" s="32" t="s">
        <v>14153</v>
      </c>
      <c r="N5560" s="24">
        <v>4135.8783000000003</v>
      </c>
      <c r="O5560" s="24">
        <v>2344.2800000000002</v>
      </c>
      <c r="P5560" s="32" t="s">
        <v>14154</v>
      </c>
      <c r="Q5560" s="43" t="s">
        <v>14155</v>
      </c>
      <c r="R5560" s="43" t="s">
        <v>78</v>
      </c>
      <c r="S5560" s="47">
        <v>5</v>
      </c>
    </row>
    <row r="5561" spans="1:19" ht="12.75">
      <c r="A5561" s="22" t="s">
        <v>60</v>
      </c>
      <c r="B5561" s="22" t="s">
        <v>11768</v>
      </c>
      <c r="C5561" s="22" t="s">
        <v>65</v>
      </c>
      <c r="D5561" s="22" t="s">
        <v>61</v>
      </c>
      <c r="E5561" s="22" t="s">
        <v>14156</v>
      </c>
      <c r="F5561" s="31">
        <v>42975.494988425926</v>
      </c>
      <c r="G5561" s="31">
        <v>42993</v>
      </c>
      <c r="H5561" s="31">
        <v>43358</v>
      </c>
      <c r="I5561" s="31">
        <v>43005</v>
      </c>
      <c r="J5561" s="22" t="s">
        <v>73</v>
      </c>
      <c r="K5561" s="32" t="s">
        <v>85</v>
      </c>
      <c r="L5561" s="32" t="s">
        <v>14157</v>
      </c>
      <c r="N5561" s="24">
        <v>496.68709999999999</v>
      </c>
      <c r="O5561" s="24">
        <v>535.20000000000005</v>
      </c>
      <c r="P5561" s="32" t="s">
        <v>2204</v>
      </c>
      <c r="Q5561" s="43" t="s">
        <v>2205</v>
      </c>
      <c r="R5561" s="43" t="s">
        <v>93</v>
      </c>
      <c r="S5561" s="47">
        <v>5</v>
      </c>
    </row>
    <row r="5562" spans="1:19" ht="12.75">
      <c r="A5562" s="22" t="s">
        <v>60</v>
      </c>
      <c r="B5562" s="22" t="s">
        <v>11768</v>
      </c>
      <c r="C5562" s="22" t="s">
        <v>65</v>
      </c>
      <c r="D5562" s="22" t="s">
        <v>61</v>
      </c>
      <c r="E5562" s="22" t="s">
        <v>14158</v>
      </c>
      <c r="F5562" s="31">
        <v>42976.462905092594</v>
      </c>
      <c r="G5562" s="31">
        <v>42989</v>
      </c>
      <c r="H5562" s="31">
        <v>43354</v>
      </c>
      <c r="I5562" s="31">
        <v>43006</v>
      </c>
      <c r="J5562" s="22" t="s">
        <v>73</v>
      </c>
      <c r="K5562" s="32" t="s">
        <v>85</v>
      </c>
      <c r="L5562" s="32" t="s">
        <v>14159</v>
      </c>
      <c r="N5562" s="24">
        <v>3886.9182999999998</v>
      </c>
      <c r="O5562" s="24">
        <v>3689.0540000000001</v>
      </c>
      <c r="P5562" s="32" t="s">
        <v>750</v>
      </c>
      <c r="Q5562" s="43" t="s">
        <v>751</v>
      </c>
      <c r="R5562" s="43" t="s">
        <v>78</v>
      </c>
      <c r="S5562" s="47">
        <v>5</v>
      </c>
    </row>
    <row r="5563" spans="1:19" ht="12.75">
      <c r="A5563" s="22" t="s">
        <v>60</v>
      </c>
      <c r="B5563" s="22" t="s">
        <v>11750</v>
      </c>
      <c r="C5563" s="22" t="s">
        <v>65</v>
      </c>
      <c r="D5563" s="22" t="s">
        <v>61</v>
      </c>
      <c r="E5563" s="22" t="s">
        <v>14160</v>
      </c>
      <c r="F5563" s="31">
        <v>42951.676122685181</v>
      </c>
      <c r="G5563" s="31">
        <v>42956</v>
      </c>
      <c r="H5563" s="31">
        <v>43321</v>
      </c>
      <c r="I5563" s="31">
        <v>42981</v>
      </c>
      <c r="J5563" s="22" t="s">
        <v>73</v>
      </c>
      <c r="K5563" s="32" t="s">
        <v>74</v>
      </c>
      <c r="L5563" s="32" t="s">
        <v>14161</v>
      </c>
      <c r="N5563" s="24">
        <v>520.05999999999995</v>
      </c>
      <c r="O5563" s="24">
        <v>0</v>
      </c>
      <c r="P5563" s="32" t="s">
        <v>6045</v>
      </c>
      <c r="Q5563" s="43" t="s">
        <v>6046</v>
      </c>
      <c r="R5563" s="43" t="s">
        <v>78</v>
      </c>
      <c r="S5563" s="47">
        <v>5</v>
      </c>
    </row>
    <row r="5564" spans="1:19" ht="12.75">
      <c r="A5564" s="22" t="s">
        <v>60</v>
      </c>
      <c r="B5564" s="22" t="s">
        <v>11709</v>
      </c>
      <c r="C5564" s="22" t="s">
        <v>65</v>
      </c>
      <c r="D5564" s="22" t="s">
        <v>61</v>
      </c>
      <c r="E5564" s="22" t="s">
        <v>14162</v>
      </c>
      <c r="F5564" s="31">
        <v>42950.633194444439</v>
      </c>
      <c r="G5564" s="31">
        <v>42950</v>
      </c>
      <c r="H5564" s="31">
        <v>43313</v>
      </c>
      <c r="I5564" s="31">
        <v>42980</v>
      </c>
      <c r="J5564" s="22" t="s">
        <v>73</v>
      </c>
      <c r="K5564" s="32" t="s">
        <v>74</v>
      </c>
      <c r="L5564" s="32" t="s">
        <v>14163</v>
      </c>
      <c r="N5564" s="24">
        <v>3797.395</v>
      </c>
      <c r="O5564" s="24">
        <v>0</v>
      </c>
      <c r="P5564" s="32" t="s">
        <v>1120</v>
      </c>
      <c r="Q5564" s="43" t="s">
        <v>1121</v>
      </c>
      <c r="R5564" s="43" t="s">
        <v>78</v>
      </c>
      <c r="S5564" s="47">
        <v>5</v>
      </c>
    </row>
    <row r="5565" spans="1:19" ht="12.75">
      <c r="A5565" s="22" t="s">
        <v>60</v>
      </c>
      <c r="B5565" s="22" t="s">
        <v>11768</v>
      </c>
      <c r="C5565" s="22" t="s">
        <v>65</v>
      </c>
      <c r="D5565" s="22" t="s">
        <v>61</v>
      </c>
      <c r="E5565" s="22" t="s">
        <v>14164</v>
      </c>
      <c r="F5565" s="31">
        <v>42968.843182870369</v>
      </c>
      <c r="G5565" s="31">
        <v>42969</v>
      </c>
      <c r="H5565" s="31">
        <v>43334</v>
      </c>
      <c r="I5565" s="31">
        <v>42998</v>
      </c>
      <c r="J5565" s="22" t="s">
        <v>108</v>
      </c>
      <c r="K5565" s="32" t="s">
        <v>163</v>
      </c>
      <c r="L5565" s="32" t="s">
        <v>14165</v>
      </c>
      <c r="M5565" s="32" t="s">
        <v>14166</v>
      </c>
      <c r="N5565" s="24">
        <v>0</v>
      </c>
      <c r="O5565" s="24">
        <v>0</v>
      </c>
      <c r="P5565" s="32" t="s">
        <v>8622</v>
      </c>
      <c r="Q5565" s="43" t="s">
        <v>8623</v>
      </c>
      <c r="R5565" s="43" t="s">
        <v>78</v>
      </c>
      <c r="S5565" s="47">
        <v>1</v>
      </c>
    </row>
    <row r="5566" spans="1:19" ht="12.75">
      <c r="A5566" s="22" t="s">
        <v>60</v>
      </c>
      <c r="B5566" s="22" t="s">
        <v>11790</v>
      </c>
      <c r="C5566" s="22" t="s">
        <v>65</v>
      </c>
      <c r="D5566" s="22" t="s">
        <v>61</v>
      </c>
      <c r="E5566" s="22" t="s">
        <v>14167</v>
      </c>
      <c r="F5566" s="31">
        <v>42955.39362268518</v>
      </c>
      <c r="G5566" s="31">
        <v>42955</v>
      </c>
      <c r="H5566" s="31">
        <v>43320</v>
      </c>
      <c r="I5566" s="31">
        <v>42985</v>
      </c>
      <c r="J5566" s="22" t="s">
        <v>73</v>
      </c>
      <c r="K5566" s="32" t="s">
        <v>85</v>
      </c>
      <c r="L5566" s="32" t="s">
        <v>14168</v>
      </c>
      <c r="N5566" s="24">
        <v>3332.62</v>
      </c>
      <c r="O5566" s="24">
        <v>3827.13</v>
      </c>
      <c r="P5566" s="32" t="s">
        <v>399</v>
      </c>
      <c r="Q5566" s="43" t="s">
        <v>400</v>
      </c>
      <c r="R5566" s="43" t="s">
        <v>78</v>
      </c>
      <c r="S5566" s="47">
        <v>2</v>
      </c>
    </row>
    <row r="5567" spans="1:19" ht="12.75">
      <c r="A5567" s="22" t="s">
        <v>60</v>
      </c>
      <c r="B5567" s="22" t="s">
        <v>11709</v>
      </c>
      <c r="C5567" s="22" t="s">
        <v>65</v>
      </c>
      <c r="D5567" s="22" t="s">
        <v>61</v>
      </c>
      <c r="E5567" s="22" t="s">
        <v>14169</v>
      </c>
      <c r="F5567" s="31">
        <v>42975.496296296296</v>
      </c>
      <c r="G5567" s="31">
        <v>42975</v>
      </c>
      <c r="H5567" s="31">
        <v>43340</v>
      </c>
      <c r="I5567" s="31">
        <v>43005</v>
      </c>
      <c r="J5567" s="22" t="s">
        <v>73</v>
      </c>
      <c r="K5567" s="32" t="s">
        <v>74</v>
      </c>
      <c r="L5567" s="32" t="s">
        <v>14170</v>
      </c>
      <c r="N5567" s="24">
        <v>0</v>
      </c>
      <c r="O5567" s="24">
        <v>0</v>
      </c>
      <c r="P5567" s="32" t="s">
        <v>3780</v>
      </c>
      <c r="Q5567" s="43" t="s">
        <v>3781</v>
      </c>
      <c r="R5567" s="43" t="s">
        <v>78</v>
      </c>
      <c r="S5567" s="47">
        <v>5</v>
      </c>
    </row>
    <row r="5568" spans="1:19" ht="12.75">
      <c r="A5568" s="22" t="s">
        <v>60</v>
      </c>
      <c r="B5568" s="22" t="s">
        <v>11709</v>
      </c>
      <c r="C5568" s="22" t="s">
        <v>65</v>
      </c>
      <c r="D5568" s="22" t="s">
        <v>61</v>
      </c>
      <c r="E5568" s="22" t="s">
        <v>14171</v>
      </c>
      <c r="F5568" s="31">
        <v>42973.415601851848</v>
      </c>
      <c r="G5568" s="31">
        <v>42979</v>
      </c>
      <c r="H5568" s="31">
        <v>43344</v>
      </c>
      <c r="I5568" s="31">
        <v>43003</v>
      </c>
      <c r="J5568" s="22" t="s">
        <v>73</v>
      </c>
      <c r="K5568" s="32" t="s">
        <v>80</v>
      </c>
      <c r="L5568" s="32" t="s">
        <v>14172</v>
      </c>
      <c r="N5568" s="24">
        <v>970.57330000000002</v>
      </c>
      <c r="O5568" s="24">
        <v>1139.1700000000001</v>
      </c>
      <c r="P5568" s="32" t="s">
        <v>2083</v>
      </c>
      <c r="Q5568" s="43" t="s">
        <v>2084</v>
      </c>
      <c r="R5568" s="43" t="s">
        <v>78</v>
      </c>
      <c r="S5568" s="47">
        <v>5</v>
      </c>
    </row>
    <row r="5569" spans="1:19" ht="12.75">
      <c r="A5569" s="22" t="s">
        <v>60</v>
      </c>
      <c r="B5569" s="22" t="s">
        <v>11731</v>
      </c>
      <c r="C5569" s="22" t="s">
        <v>65</v>
      </c>
      <c r="D5569" s="22" t="s">
        <v>61</v>
      </c>
      <c r="E5569" s="22" t="s">
        <v>14173</v>
      </c>
      <c r="F5569" s="31">
        <v>42971.616273148145</v>
      </c>
      <c r="G5569" s="31">
        <v>42985</v>
      </c>
      <c r="H5569" s="31">
        <v>43350</v>
      </c>
      <c r="I5569" s="31">
        <v>43001</v>
      </c>
      <c r="J5569" s="22" t="s">
        <v>73</v>
      </c>
      <c r="K5569" s="32" t="s">
        <v>85</v>
      </c>
      <c r="L5569" s="32" t="s">
        <v>14174</v>
      </c>
      <c r="N5569" s="24">
        <v>3592.11</v>
      </c>
      <c r="O5569" s="24">
        <v>4259.9799999999996</v>
      </c>
      <c r="P5569" s="32" t="s">
        <v>2083</v>
      </c>
      <c r="Q5569" s="43" t="s">
        <v>2084</v>
      </c>
      <c r="R5569" s="43" t="s">
        <v>93</v>
      </c>
      <c r="S5569" s="47">
        <v>5</v>
      </c>
    </row>
    <row r="5570" spans="1:19" ht="12.75">
      <c r="A5570" s="22" t="s">
        <v>60</v>
      </c>
      <c r="B5570" s="22" t="s">
        <v>11768</v>
      </c>
      <c r="C5570" s="22" t="s">
        <v>65</v>
      </c>
      <c r="D5570" s="22" t="s">
        <v>61</v>
      </c>
      <c r="E5570" s="22" t="s">
        <v>14175</v>
      </c>
      <c r="F5570" s="31">
        <v>42955.422303240739</v>
      </c>
      <c r="G5570" s="31">
        <v>42955</v>
      </c>
      <c r="H5570" s="31">
        <v>43315</v>
      </c>
      <c r="I5570" s="31">
        <v>42985</v>
      </c>
      <c r="J5570" s="22" t="s">
        <v>73</v>
      </c>
      <c r="K5570" s="32" t="s">
        <v>80</v>
      </c>
      <c r="L5570" s="32" t="s">
        <v>14176</v>
      </c>
      <c r="N5570" s="24">
        <v>4233.8549999999996</v>
      </c>
      <c r="O5570" s="24">
        <v>3577.91</v>
      </c>
      <c r="P5570" s="32" t="s">
        <v>13835</v>
      </c>
      <c r="Q5570" s="43" t="s">
        <v>13836</v>
      </c>
      <c r="R5570" s="43" t="s">
        <v>78</v>
      </c>
      <c r="S5570" s="47">
        <v>4</v>
      </c>
    </row>
    <row r="5571" spans="1:19" ht="12.75">
      <c r="A5571" s="22" t="s">
        <v>60</v>
      </c>
      <c r="B5571" s="22" t="s">
        <v>12507</v>
      </c>
      <c r="C5571" s="22" t="s">
        <v>65</v>
      </c>
      <c r="D5571" s="22" t="s">
        <v>61</v>
      </c>
      <c r="E5571" s="22" t="s">
        <v>14177</v>
      </c>
      <c r="F5571" s="31">
        <v>42962.389560185184</v>
      </c>
      <c r="G5571" s="31">
        <v>42962</v>
      </c>
      <c r="H5571" s="31">
        <v>43327</v>
      </c>
      <c r="I5571" s="31">
        <v>42992</v>
      </c>
      <c r="J5571" s="22" t="s">
        <v>73</v>
      </c>
      <c r="K5571" s="32" t="s">
        <v>74</v>
      </c>
      <c r="L5571" s="32" t="s">
        <v>14178</v>
      </c>
      <c r="N5571" s="24">
        <v>8486.1633000000002</v>
      </c>
      <c r="O5571" s="24">
        <v>0</v>
      </c>
      <c r="P5571" s="32" t="s">
        <v>9863</v>
      </c>
      <c r="Q5571" s="43" t="s">
        <v>9864</v>
      </c>
      <c r="R5571" s="43" t="s">
        <v>78</v>
      </c>
      <c r="S5571" s="47">
        <v>6</v>
      </c>
    </row>
    <row r="5572" spans="1:19" ht="12.75">
      <c r="A5572" s="22" t="s">
        <v>60</v>
      </c>
      <c r="B5572" s="22" t="s">
        <v>12051</v>
      </c>
      <c r="C5572" s="22" t="s">
        <v>65</v>
      </c>
      <c r="D5572" s="22" t="s">
        <v>61</v>
      </c>
      <c r="E5572" s="22" t="s">
        <v>14179</v>
      </c>
      <c r="F5572" s="31">
        <v>42957.531631944439</v>
      </c>
      <c r="G5572" s="31">
        <v>42965</v>
      </c>
      <c r="H5572" s="31">
        <v>43330</v>
      </c>
      <c r="I5572" s="31">
        <v>42987</v>
      </c>
      <c r="J5572" s="22" t="s">
        <v>73</v>
      </c>
      <c r="K5572" s="32" t="s">
        <v>80</v>
      </c>
      <c r="L5572" s="32" t="s">
        <v>14180</v>
      </c>
      <c r="N5572" s="24">
        <v>275.31330000000003</v>
      </c>
      <c r="O5572" s="24">
        <v>356.86</v>
      </c>
      <c r="P5572" s="32" t="s">
        <v>4694</v>
      </c>
      <c r="Q5572" s="43" t="s">
        <v>4695</v>
      </c>
      <c r="R5572" s="43" t="s">
        <v>78</v>
      </c>
      <c r="S5572" s="47">
        <v>5</v>
      </c>
    </row>
    <row r="5573" spans="1:19" ht="12.75">
      <c r="A5573" s="22" t="s">
        <v>60</v>
      </c>
      <c r="B5573" s="22" t="s">
        <v>11790</v>
      </c>
      <c r="C5573" s="22" t="s">
        <v>65</v>
      </c>
      <c r="D5573" s="22" t="s">
        <v>61</v>
      </c>
      <c r="E5573" s="22" t="s">
        <v>14181</v>
      </c>
      <c r="F5573" s="31">
        <v>42956.669930555552</v>
      </c>
      <c r="G5573" s="31">
        <v>42989</v>
      </c>
      <c r="H5573" s="31">
        <v>43354</v>
      </c>
      <c r="I5573" s="31">
        <v>42986</v>
      </c>
      <c r="J5573" s="22" t="s">
        <v>73</v>
      </c>
      <c r="K5573" s="32" t="s">
        <v>85</v>
      </c>
      <c r="L5573" s="32" t="s">
        <v>14182</v>
      </c>
      <c r="N5573" s="24">
        <v>2334.77</v>
      </c>
      <c r="O5573" s="24">
        <v>1643.45</v>
      </c>
      <c r="P5573" s="32" t="s">
        <v>4576</v>
      </c>
      <c r="Q5573" s="43" t="s">
        <v>4577</v>
      </c>
      <c r="R5573" s="43" t="s">
        <v>78</v>
      </c>
      <c r="S5573" s="47">
        <v>4</v>
      </c>
    </row>
    <row r="5574" spans="1:19" ht="12.75">
      <c r="A5574" s="22" t="s">
        <v>60</v>
      </c>
      <c r="B5574" s="22" t="s">
        <v>11727</v>
      </c>
      <c r="C5574" s="22" t="s">
        <v>65</v>
      </c>
      <c r="D5574" s="22" t="s">
        <v>61</v>
      </c>
      <c r="E5574" s="22" t="s">
        <v>14183</v>
      </c>
      <c r="F5574" s="31">
        <v>42964.53025462963</v>
      </c>
      <c r="G5574" s="31">
        <v>43001</v>
      </c>
      <c r="H5574" s="31">
        <v>43366</v>
      </c>
      <c r="I5574" s="31">
        <v>43022</v>
      </c>
      <c r="J5574" s="22" t="s">
        <v>73</v>
      </c>
      <c r="K5574" s="32" t="s">
        <v>80</v>
      </c>
      <c r="L5574" s="32" t="s">
        <v>14184</v>
      </c>
      <c r="N5574" s="24">
        <v>3516.42</v>
      </c>
      <c r="O5574" s="24">
        <v>3516.42</v>
      </c>
      <c r="P5574" s="32" t="s">
        <v>101</v>
      </c>
      <c r="Q5574" s="43" t="s">
        <v>102</v>
      </c>
      <c r="R5574" s="43" t="s">
        <v>78</v>
      </c>
      <c r="S5574" s="47">
        <v>5</v>
      </c>
    </row>
    <row r="5575" spans="1:19" ht="12.75">
      <c r="A5575" s="22" t="s">
        <v>60</v>
      </c>
      <c r="B5575" s="22" t="s">
        <v>11907</v>
      </c>
      <c r="C5575" s="22" t="s">
        <v>65</v>
      </c>
      <c r="D5575" s="22" t="s">
        <v>61</v>
      </c>
      <c r="E5575" s="22" t="s">
        <v>14185</v>
      </c>
      <c r="F5575" s="31">
        <v>42969.616388888884</v>
      </c>
      <c r="G5575" s="31">
        <v>42977</v>
      </c>
      <c r="H5575" s="31">
        <v>43342</v>
      </c>
      <c r="I5575" s="31">
        <v>42999.614745370367</v>
      </c>
      <c r="J5575" s="22" t="s">
        <v>73</v>
      </c>
      <c r="K5575" s="32" t="s">
        <v>74</v>
      </c>
      <c r="L5575" s="32" t="s">
        <v>14186</v>
      </c>
      <c r="N5575" s="24">
        <v>1735.7765999999999</v>
      </c>
      <c r="O5575" s="24">
        <v>0</v>
      </c>
      <c r="P5575" s="32" t="s">
        <v>2859</v>
      </c>
      <c r="Q5575" s="43" t="s">
        <v>2860</v>
      </c>
      <c r="R5575" s="43" t="s">
        <v>78</v>
      </c>
      <c r="S5575" s="47">
        <v>5</v>
      </c>
    </row>
    <row r="5576" spans="1:19" ht="12.75">
      <c r="A5576" s="22" t="s">
        <v>60</v>
      </c>
      <c r="B5576" s="22" t="s">
        <v>11761</v>
      </c>
      <c r="C5576" s="22" t="s">
        <v>65</v>
      </c>
      <c r="D5576" s="22" t="s">
        <v>61</v>
      </c>
      <c r="E5576" s="22" t="s">
        <v>14187</v>
      </c>
      <c r="F5576" s="31">
        <v>42952.900405092594</v>
      </c>
      <c r="G5576" s="31">
        <v>42957</v>
      </c>
      <c r="H5576" s="31">
        <v>43322</v>
      </c>
      <c r="I5576" s="31">
        <v>42980.276585648149</v>
      </c>
      <c r="J5576" s="22" t="s">
        <v>73</v>
      </c>
      <c r="K5576" s="32" t="s">
        <v>74</v>
      </c>
      <c r="L5576" s="32" t="s">
        <v>14188</v>
      </c>
      <c r="N5576" s="24">
        <v>0</v>
      </c>
      <c r="O5576" s="24">
        <v>0</v>
      </c>
      <c r="P5576" s="32" t="s">
        <v>14189</v>
      </c>
      <c r="Q5576" s="43" t="s">
        <v>14190</v>
      </c>
      <c r="R5576" s="43" t="s">
        <v>78</v>
      </c>
      <c r="S5576" s="47">
        <v>5</v>
      </c>
    </row>
    <row r="5577" spans="1:19" ht="12.75">
      <c r="A5577" s="22" t="s">
        <v>60</v>
      </c>
      <c r="B5577" s="22" t="s">
        <v>11724</v>
      </c>
      <c r="C5577" s="22" t="s">
        <v>65</v>
      </c>
      <c r="D5577" s="22" t="s">
        <v>61</v>
      </c>
      <c r="E5577" s="22" t="s">
        <v>14191</v>
      </c>
      <c r="F5577" s="31">
        <v>42954.608831018515</v>
      </c>
      <c r="G5577" s="31">
        <v>42964</v>
      </c>
      <c r="H5577" s="31">
        <v>43329</v>
      </c>
      <c r="I5577" s="31">
        <v>42984</v>
      </c>
      <c r="J5577" s="22" t="s">
        <v>73</v>
      </c>
      <c r="K5577" s="32" t="s">
        <v>196</v>
      </c>
      <c r="L5577" s="32" t="s">
        <v>14192</v>
      </c>
      <c r="N5577" s="24">
        <v>3217.43</v>
      </c>
      <c r="O5577" s="24">
        <v>0</v>
      </c>
      <c r="P5577" s="32" t="s">
        <v>144</v>
      </c>
      <c r="Q5577" s="43" t="s">
        <v>145</v>
      </c>
      <c r="R5577" s="43" t="s">
        <v>93</v>
      </c>
      <c r="S5577" s="47">
        <v>5</v>
      </c>
    </row>
    <row r="5578" spans="1:19" ht="12.75">
      <c r="A5578" s="22" t="s">
        <v>60</v>
      </c>
      <c r="B5578" s="22" t="s">
        <v>11724</v>
      </c>
      <c r="C5578" s="22" t="s">
        <v>65</v>
      </c>
      <c r="D5578" s="22" t="s">
        <v>61</v>
      </c>
      <c r="E5578" s="22" t="s">
        <v>14193</v>
      </c>
      <c r="F5578" s="31">
        <v>42961.568437499998</v>
      </c>
      <c r="G5578" s="31">
        <v>42976</v>
      </c>
      <c r="H5578" s="31">
        <v>43341</v>
      </c>
      <c r="I5578" s="31">
        <v>42991</v>
      </c>
      <c r="J5578" s="22" t="s">
        <v>73</v>
      </c>
      <c r="K5578" s="32" t="s">
        <v>74</v>
      </c>
      <c r="L5578" s="32" t="s">
        <v>14194</v>
      </c>
      <c r="N5578" s="24">
        <v>4678.17</v>
      </c>
      <c r="O5578" s="24">
        <v>0</v>
      </c>
      <c r="P5578" s="32" t="s">
        <v>4549</v>
      </c>
      <c r="Q5578" s="43" t="s">
        <v>4550</v>
      </c>
      <c r="R5578" s="43" t="s">
        <v>78</v>
      </c>
      <c r="S5578" s="47">
        <v>5</v>
      </c>
    </row>
    <row r="5579" spans="1:19" ht="12.75">
      <c r="A5579" s="22" t="s">
        <v>60</v>
      </c>
      <c r="B5579" s="22" t="s">
        <v>11739</v>
      </c>
      <c r="C5579" s="22" t="s">
        <v>65</v>
      </c>
      <c r="D5579" s="22" t="s">
        <v>61</v>
      </c>
      <c r="E5579" s="22" t="s">
        <v>14195</v>
      </c>
      <c r="F5579" s="31">
        <v>42950.407847222217</v>
      </c>
      <c r="G5579" s="31">
        <v>42935</v>
      </c>
      <c r="H5579" s="31">
        <v>43309</v>
      </c>
      <c r="I5579" s="31">
        <v>42980.401840277773</v>
      </c>
      <c r="J5579" s="22" t="s">
        <v>108</v>
      </c>
      <c r="K5579" s="32" t="s">
        <v>163</v>
      </c>
      <c r="L5579" s="32" t="s">
        <v>14196</v>
      </c>
      <c r="M5579" s="32" t="s">
        <v>14197</v>
      </c>
      <c r="N5579" s="24">
        <v>0.005</v>
      </c>
      <c r="O5579" s="24">
        <v>0.005</v>
      </c>
      <c r="P5579" s="32" t="s">
        <v>12124</v>
      </c>
      <c r="Q5579" s="43" t="s">
        <v>12125</v>
      </c>
      <c r="R5579" s="43" t="s">
        <v>93</v>
      </c>
      <c r="S5579" s="47">
        <v>1</v>
      </c>
    </row>
    <row r="5580" spans="1:19" ht="12.75">
      <c r="A5580" s="22" t="s">
        <v>60</v>
      </c>
      <c r="B5580" s="22" t="s">
        <v>11775</v>
      </c>
      <c r="C5580" s="22" t="s">
        <v>65</v>
      </c>
      <c r="D5580" s="22" t="s">
        <v>61</v>
      </c>
      <c r="E5580" s="22" t="s">
        <v>14198</v>
      </c>
      <c r="F5580" s="31">
        <v>42978.695138888885</v>
      </c>
      <c r="G5580" s="31">
        <v>42999</v>
      </c>
      <c r="H5580" s="31">
        <v>43364</v>
      </c>
      <c r="I5580" s="31">
        <v>43008</v>
      </c>
      <c r="J5580" s="22" t="s">
        <v>73</v>
      </c>
      <c r="K5580" s="32" t="s">
        <v>85</v>
      </c>
      <c r="L5580" s="32" t="s">
        <v>14199</v>
      </c>
      <c r="N5580" s="24">
        <v>3114.85</v>
      </c>
      <c r="O5580" s="24">
        <v>1659.27</v>
      </c>
      <c r="P5580" s="32" t="s">
        <v>746</v>
      </c>
      <c r="Q5580" s="43" t="s">
        <v>747</v>
      </c>
      <c r="R5580" s="43" t="s">
        <v>78</v>
      </c>
      <c r="S5580" s="47">
        <v>3</v>
      </c>
    </row>
    <row r="5581" spans="1:19" ht="12.75">
      <c r="A5581" s="22" t="s">
        <v>60</v>
      </c>
      <c r="B5581" s="22" t="s">
        <v>11709</v>
      </c>
      <c r="C5581" s="22" t="s">
        <v>65</v>
      </c>
      <c r="D5581" s="22" t="s">
        <v>61</v>
      </c>
      <c r="E5581" s="22" t="s">
        <v>14200</v>
      </c>
      <c r="F5581" s="31">
        <v>42976.985416666663</v>
      </c>
      <c r="G5581" s="31">
        <v>42976</v>
      </c>
      <c r="H5581" s="31">
        <v>43344</v>
      </c>
      <c r="I5581" s="31">
        <v>43006</v>
      </c>
      <c r="J5581" s="22" t="s">
        <v>73</v>
      </c>
      <c r="K5581" s="32" t="s">
        <v>163</v>
      </c>
      <c r="L5581" s="32" t="s">
        <v>14201</v>
      </c>
      <c r="M5581" s="32" t="s">
        <v>12335</v>
      </c>
      <c r="N5581" s="24">
        <v>1479.565</v>
      </c>
      <c r="O5581" s="24">
        <v>1344.34</v>
      </c>
      <c r="P5581" s="32" t="s">
        <v>101</v>
      </c>
      <c r="Q5581" s="43" t="s">
        <v>102</v>
      </c>
      <c r="R5581" s="43" t="s">
        <v>78</v>
      </c>
      <c r="S5581" s="47">
        <v>5</v>
      </c>
    </row>
    <row r="5582" spans="1:19" ht="12.75">
      <c r="A5582" s="22" t="s">
        <v>60</v>
      </c>
      <c r="B5582" s="22" t="s">
        <v>11849</v>
      </c>
      <c r="C5582" s="22" t="s">
        <v>65</v>
      </c>
      <c r="D5582" s="22" t="s">
        <v>61</v>
      </c>
      <c r="E5582" s="22" t="s">
        <v>14202</v>
      </c>
      <c r="F5582" s="31">
        <v>42976.561562499999</v>
      </c>
      <c r="G5582" s="31">
        <v>42976</v>
      </c>
      <c r="H5582" s="31">
        <v>43341</v>
      </c>
      <c r="I5582" s="31">
        <v>43006</v>
      </c>
      <c r="J5582" s="22" t="s">
        <v>73</v>
      </c>
      <c r="K5582" s="32" t="s">
        <v>85</v>
      </c>
      <c r="L5582" s="32" t="s">
        <v>14203</v>
      </c>
      <c r="N5582" s="24">
        <v>603.68499999999995</v>
      </c>
      <c r="O5582" s="24">
        <v>397.45</v>
      </c>
      <c r="P5582" s="32" t="s">
        <v>217</v>
      </c>
      <c r="Q5582" s="43" t="s">
        <v>218</v>
      </c>
      <c r="R5582" s="43" t="s">
        <v>78</v>
      </c>
      <c r="S5582" s="47">
        <v>5</v>
      </c>
    </row>
    <row r="5583" spans="1:19" ht="12.75">
      <c r="A5583" s="22" t="s">
        <v>60</v>
      </c>
      <c r="B5583" s="22" t="s">
        <v>11790</v>
      </c>
      <c r="C5583" s="22" t="s">
        <v>65</v>
      </c>
      <c r="D5583" s="22" t="s">
        <v>61</v>
      </c>
      <c r="E5583" s="22" t="s">
        <v>14204</v>
      </c>
      <c r="F5583" s="31">
        <v>42965.339131944442</v>
      </c>
      <c r="G5583" s="31">
        <v>42973</v>
      </c>
      <c r="H5583" s="31">
        <v>43338</v>
      </c>
      <c r="I5583" s="31">
        <v>42995</v>
      </c>
      <c r="J5583" s="22" t="s">
        <v>108</v>
      </c>
      <c r="K5583" s="32" t="s">
        <v>163</v>
      </c>
      <c r="L5583" s="32" t="s">
        <v>14205</v>
      </c>
      <c r="M5583" s="32" t="s">
        <v>14206</v>
      </c>
      <c r="N5583" s="24">
        <v>0</v>
      </c>
      <c r="O5583" s="24">
        <v>0</v>
      </c>
      <c r="P5583" s="32" t="s">
        <v>14207</v>
      </c>
      <c r="Q5583" s="43" t="s">
        <v>14208</v>
      </c>
      <c r="R5583" s="43" t="s">
        <v>78</v>
      </c>
      <c r="S5583" s="47">
        <v>1</v>
      </c>
    </row>
    <row r="5584" spans="1:19" ht="12.75">
      <c r="A5584" s="22" t="s">
        <v>60</v>
      </c>
      <c r="B5584" s="22" t="s">
        <v>12153</v>
      </c>
      <c r="C5584" s="22" t="s">
        <v>65</v>
      </c>
      <c r="D5584" s="22" t="s">
        <v>61</v>
      </c>
      <c r="E5584" s="22" t="s">
        <v>14209</v>
      </c>
      <c r="F5584" s="31">
        <v>42951.419907407406</v>
      </c>
      <c r="G5584" s="31">
        <v>42969</v>
      </c>
      <c r="H5584" s="31">
        <v>43334</v>
      </c>
      <c r="I5584" s="31">
        <v>42981</v>
      </c>
      <c r="J5584" s="22" t="s">
        <v>73</v>
      </c>
      <c r="K5584" s="32" t="s">
        <v>85</v>
      </c>
      <c r="L5584" s="32" t="s">
        <v>14210</v>
      </c>
      <c r="N5584" s="24">
        <v>891.59</v>
      </c>
      <c r="O5584" s="24">
        <v>2030.15</v>
      </c>
      <c r="P5584" s="32" t="s">
        <v>101</v>
      </c>
      <c r="Q5584" s="43" t="s">
        <v>102</v>
      </c>
      <c r="R5584" s="43" t="s">
        <v>78</v>
      </c>
      <c r="S5584" s="47">
        <v>6</v>
      </c>
    </row>
    <row r="5585" spans="1:19" ht="12.75">
      <c r="A5585" s="22" t="s">
        <v>60</v>
      </c>
      <c r="B5585" s="22" t="s">
        <v>11768</v>
      </c>
      <c r="C5585" s="22" t="s">
        <v>65</v>
      </c>
      <c r="D5585" s="22" t="s">
        <v>61</v>
      </c>
      <c r="E5585" s="22" t="s">
        <v>14211</v>
      </c>
      <c r="F5585" s="31">
        <v>42965.439571759256</v>
      </c>
      <c r="G5585" s="31">
        <v>42972</v>
      </c>
      <c r="H5585" s="31">
        <v>43337</v>
      </c>
      <c r="I5585" s="31">
        <v>42995</v>
      </c>
      <c r="J5585" s="22" t="s">
        <v>73</v>
      </c>
      <c r="K5585" s="32" t="s">
        <v>80</v>
      </c>
      <c r="L5585" s="32" t="s">
        <v>14212</v>
      </c>
      <c r="N5585" s="24">
        <v>444.74</v>
      </c>
      <c r="O5585" s="24">
        <v>431.43</v>
      </c>
      <c r="P5585" s="32" t="s">
        <v>6844</v>
      </c>
      <c r="Q5585" s="43" t="s">
        <v>6845</v>
      </c>
      <c r="R5585" s="43" t="s">
        <v>78</v>
      </c>
      <c r="S5585" s="47">
        <v>5</v>
      </c>
    </row>
    <row r="5586" spans="1:19" ht="12.75">
      <c r="A5586" s="22" t="s">
        <v>60</v>
      </c>
      <c r="B5586" s="22" t="s">
        <v>11709</v>
      </c>
      <c r="C5586" s="22" t="s">
        <v>65</v>
      </c>
      <c r="D5586" s="22" t="s">
        <v>61</v>
      </c>
      <c r="E5586" s="22" t="s">
        <v>14213</v>
      </c>
      <c r="F5586" s="31">
        <v>42977.511516203704</v>
      </c>
      <c r="G5586" s="31">
        <v>42977</v>
      </c>
      <c r="H5586" s="31">
        <v>43344</v>
      </c>
      <c r="I5586" s="31">
        <v>43007</v>
      </c>
      <c r="J5586" s="22" t="s">
        <v>73</v>
      </c>
      <c r="K5586" s="32" t="s">
        <v>74</v>
      </c>
      <c r="L5586" s="32" t="s">
        <v>14214</v>
      </c>
      <c r="N5586" s="24">
        <v>583.05999999999995</v>
      </c>
      <c r="O5586" s="24">
        <v>0</v>
      </c>
      <c r="P5586" s="32" t="s">
        <v>5679</v>
      </c>
      <c r="Q5586" s="43" t="s">
        <v>5680</v>
      </c>
      <c r="R5586" s="43" t="s">
        <v>78</v>
      </c>
      <c r="S5586" s="47">
        <v>5</v>
      </c>
    </row>
    <row r="5587" spans="1:19" ht="12.75">
      <c r="A5587" s="22" t="s">
        <v>60</v>
      </c>
      <c r="B5587" s="22" t="s">
        <v>11709</v>
      </c>
      <c r="C5587" s="22" t="s">
        <v>65</v>
      </c>
      <c r="D5587" s="22" t="s">
        <v>61</v>
      </c>
      <c r="E5587" s="22" t="s">
        <v>14215</v>
      </c>
      <c r="F5587" s="31">
        <v>42957.449594907404</v>
      </c>
      <c r="G5587" s="31">
        <v>42957</v>
      </c>
      <c r="H5587" s="31">
        <v>43326</v>
      </c>
      <c r="I5587" s="31">
        <v>42987</v>
      </c>
      <c r="J5587" s="22" t="s">
        <v>73</v>
      </c>
      <c r="K5587" s="32" t="s">
        <v>85</v>
      </c>
      <c r="L5587" s="32" t="s">
        <v>14216</v>
      </c>
      <c r="N5587" s="24">
        <v>4774.75</v>
      </c>
      <c r="O5587" s="24">
        <v>3300.88</v>
      </c>
      <c r="P5587" s="32" t="s">
        <v>5782</v>
      </c>
      <c r="Q5587" s="43" t="s">
        <v>5783</v>
      </c>
      <c r="R5587" s="43" t="s">
        <v>78</v>
      </c>
      <c r="S5587" s="47">
        <v>6</v>
      </c>
    </row>
    <row r="5588" spans="1:19" ht="12.75">
      <c r="A5588" s="22" t="s">
        <v>60</v>
      </c>
      <c r="B5588" s="22" t="s">
        <v>11739</v>
      </c>
      <c r="C5588" s="22" t="s">
        <v>65</v>
      </c>
      <c r="D5588" s="22" t="s">
        <v>61</v>
      </c>
      <c r="E5588" s="22" t="s">
        <v>14217</v>
      </c>
      <c r="F5588" s="31">
        <v>42965.466273148144</v>
      </c>
      <c r="G5588" s="31">
        <v>42975</v>
      </c>
      <c r="H5588" s="31">
        <v>43340</v>
      </c>
      <c r="I5588" s="31">
        <v>42995.461342592593</v>
      </c>
      <c r="J5588" s="22" t="s">
        <v>73</v>
      </c>
      <c r="K5588" s="32" t="s">
        <v>74</v>
      </c>
      <c r="L5588" s="32" t="s">
        <v>14218</v>
      </c>
      <c r="N5588" s="24">
        <v>4765.6000000000004</v>
      </c>
      <c r="O5588" s="24">
        <v>0</v>
      </c>
      <c r="P5588" s="32" t="s">
        <v>3663</v>
      </c>
      <c r="Q5588" s="43" t="s">
        <v>3664</v>
      </c>
      <c r="R5588" s="43" t="s">
        <v>78</v>
      </c>
      <c r="S5588" s="47">
        <v>5</v>
      </c>
    </row>
    <row r="5589" spans="1:19" ht="12.75">
      <c r="A5589" s="22" t="s">
        <v>60</v>
      </c>
      <c r="B5589" s="22" t="s">
        <v>11813</v>
      </c>
      <c r="C5589" s="22" t="s">
        <v>65</v>
      </c>
      <c r="D5589" s="22" t="s">
        <v>61</v>
      </c>
      <c r="E5589" s="22" t="s">
        <v>14219</v>
      </c>
      <c r="F5589" s="31">
        <v>42976.47657407407</v>
      </c>
      <c r="G5589" s="31">
        <v>42992</v>
      </c>
      <c r="H5589" s="31">
        <v>43357</v>
      </c>
      <c r="I5589" s="31">
        <v>43006</v>
      </c>
      <c r="J5589" s="22" t="s">
        <v>73</v>
      </c>
      <c r="K5589" s="32" t="s">
        <v>74</v>
      </c>
      <c r="L5589" s="32" t="s">
        <v>14220</v>
      </c>
      <c r="N5589" s="24">
        <v>1438.37</v>
      </c>
      <c r="O5589" s="24">
        <v>0</v>
      </c>
      <c r="P5589" s="32" t="s">
        <v>14221</v>
      </c>
      <c r="Q5589" s="43" t="s">
        <v>14222</v>
      </c>
      <c r="R5589" s="43" t="s">
        <v>93</v>
      </c>
      <c r="S5589" s="47">
        <v>5</v>
      </c>
    </row>
    <row r="5590" spans="1:19" ht="12.75">
      <c r="A5590" s="22" t="s">
        <v>60</v>
      </c>
      <c r="B5590" s="22" t="s">
        <v>11716</v>
      </c>
      <c r="C5590" s="22" t="s">
        <v>65</v>
      </c>
      <c r="D5590" s="22" t="s">
        <v>61</v>
      </c>
      <c r="E5590" s="22" t="s">
        <v>14223</v>
      </c>
      <c r="F5590" s="31">
        <v>42964.459999999999</v>
      </c>
      <c r="G5590" s="31">
        <v>42995</v>
      </c>
      <c r="H5590" s="31">
        <v>43360</v>
      </c>
      <c r="I5590" s="31">
        <v>42994</v>
      </c>
      <c r="J5590" s="22" t="s">
        <v>73</v>
      </c>
      <c r="K5590" s="32" t="s">
        <v>74</v>
      </c>
      <c r="L5590" s="32" t="s">
        <v>14224</v>
      </c>
      <c r="N5590" s="24">
        <v>424.26</v>
      </c>
      <c r="O5590" s="24">
        <v>0</v>
      </c>
      <c r="P5590" s="32" t="s">
        <v>110</v>
      </c>
      <c r="Q5590" s="43" t="s">
        <v>111</v>
      </c>
      <c r="R5590" s="43" t="s">
        <v>78</v>
      </c>
      <c r="S5590" s="47">
        <v>4</v>
      </c>
    </row>
    <row r="5591" spans="1:19" ht="12.75">
      <c r="A5591" s="22" t="s">
        <v>60</v>
      </c>
      <c r="B5591" s="22" t="s">
        <v>11724</v>
      </c>
      <c r="C5591" s="22" t="s">
        <v>65</v>
      </c>
      <c r="D5591" s="22" t="s">
        <v>61</v>
      </c>
      <c r="E5591" s="22" t="s">
        <v>14225</v>
      </c>
      <c r="F5591" s="31">
        <v>42970.425243055557</v>
      </c>
      <c r="G5591" s="31">
        <v>42987</v>
      </c>
      <c r="H5591" s="31">
        <v>43352</v>
      </c>
      <c r="I5591" s="31">
        <v>43000</v>
      </c>
      <c r="J5591" s="22" t="s">
        <v>73</v>
      </c>
      <c r="K5591" s="32" t="s">
        <v>74</v>
      </c>
      <c r="L5591" s="32" t="s">
        <v>14226</v>
      </c>
      <c r="N5591" s="24">
        <v>18035.59</v>
      </c>
      <c r="O5591" s="24">
        <v>0</v>
      </c>
      <c r="P5591" s="32" t="s">
        <v>2991</v>
      </c>
      <c r="Q5591" s="43" t="s">
        <v>2992</v>
      </c>
      <c r="R5591" s="43" t="s">
        <v>78</v>
      </c>
      <c r="S5591" s="47">
        <v>4</v>
      </c>
    </row>
    <row r="5592" spans="1:19" ht="12.75">
      <c r="A5592" s="22" t="s">
        <v>60</v>
      </c>
      <c r="B5592" s="22" t="s">
        <v>12153</v>
      </c>
      <c r="C5592" s="22" t="s">
        <v>65</v>
      </c>
      <c r="D5592" s="22" t="s">
        <v>61</v>
      </c>
      <c r="E5592" s="22" t="s">
        <v>14227</v>
      </c>
      <c r="F5592" s="31">
        <v>42954.678495370368</v>
      </c>
      <c r="G5592" s="31">
        <v>42955</v>
      </c>
      <c r="H5592" s="31">
        <v>43320</v>
      </c>
      <c r="I5592" s="31">
        <v>42984</v>
      </c>
      <c r="J5592" s="22" t="s">
        <v>73</v>
      </c>
      <c r="K5592" s="32" t="s">
        <v>74</v>
      </c>
      <c r="L5592" s="32" t="s">
        <v>14228</v>
      </c>
      <c r="N5592" s="24">
        <v>645.855</v>
      </c>
      <c r="O5592" s="24">
        <v>0</v>
      </c>
      <c r="P5592" s="32" t="s">
        <v>533</v>
      </c>
      <c r="Q5592" s="43" t="s">
        <v>534</v>
      </c>
      <c r="R5592" s="43" t="s">
        <v>303</v>
      </c>
      <c r="S5592" s="47">
        <v>4</v>
      </c>
    </row>
    <row r="5593" spans="1:19" ht="12.75">
      <c r="A5593" s="22" t="s">
        <v>60</v>
      </c>
      <c r="B5593" s="22" t="s">
        <v>11761</v>
      </c>
      <c r="C5593" s="22" t="s">
        <v>65</v>
      </c>
      <c r="D5593" s="22" t="s">
        <v>61</v>
      </c>
      <c r="E5593" s="22" t="s">
        <v>14229</v>
      </c>
      <c r="F5593" s="31">
        <v>42976.565289351849</v>
      </c>
      <c r="G5593" s="31">
        <v>42979</v>
      </c>
      <c r="H5593" s="31">
        <v>43344</v>
      </c>
      <c r="I5593" s="31">
        <v>43006.56050925926</v>
      </c>
      <c r="J5593" s="22" t="s">
        <v>73</v>
      </c>
      <c r="K5593" s="32" t="s">
        <v>80</v>
      </c>
      <c r="L5593" s="32" t="s">
        <v>14230</v>
      </c>
      <c r="N5593" s="24">
        <v>958.03399999999999</v>
      </c>
      <c r="O5593" s="24">
        <v>1447.09</v>
      </c>
      <c r="P5593" s="32" t="s">
        <v>14231</v>
      </c>
      <c r="Q5593" s="43" t="s">
        <v>14232</v>
      </c>
      <c r="R5593" s="43" t="s">
        <v>78</v>
      </c>
      <c r="S5593" s="47">
        <v>5</v>
      </c>
    </row>
    <row r="5594" spans="1:19" ht="12.75">
      <c r="A5594" s="22" t="s">
        <v>60</v>
      </c>
      <c r="B5594" s="22" t="s">
        <v>11724</v>
      </c>
      <c r="C5594" s="22" t="s">
        <v>65</v>
      </c>
      <c r="D5594" s="22" t="s">
        <v>61</v>
      </c>
      <c r="E5594" s="22" t="s">
        <v>14233</v>
      </c>
      <c r="F5594" s="31">
        <v>42971.622812499998</v>
      </c>
      <c r="G5594" s="31">
        <v>42969</v>
      </c>
      <c r="H5594" s="31">
        <v>43334</v>
      </c>
      <c r="I5594" s="31">
        <v>42999</v>
      </c>
      <c r="J5594" s="22" t="s">
        <v>73</v>
      </c>
      <c r="K5594" s="32" t="s">
        <v>74</v>
      </c>
      <c r="L5594" s="32" t="s">
        <v>14234</v>
      </c>
      <c r="N5594" s="24">
        <v>10897.965</v>
      </c>
      <c r="O5594" s="24">
        <v>0</v>
      </c>
      <c r="P5594" s="32" t="s">
        <v>101</v>
      </c>
      <c r="Q5594" s="43" t="s">
        <v>102</v>
      </c>
      <c r="R5594" s="43" t="s">
        <v>78</v>
      </c>
      <c r="S5594" s="47">
        <v>5</v>
      </c>
    </row>
    <row r="5595" spans="1:19" ht="12.75">
      <c r="A5595" s="22" t="s">
        <v>60</v>
      </c>
      <c r="B5595" s="22" t="s">
        <v>11761</v>
      </c>
      <c r="C5595" s="22" t="s">
        <v>65</v>
      </c>
      <c r="D5595" s="22" t="s">
        <v>61</v>
      </c>
      <c r="E5595" s="22" t="s">
        <v>14235</v>
      </c>
      <c r="F5595" s="31">
        <v>42949.528993055552</v>
      </c>
      <c r="G5595" s="31">
        <v>42958</v>
      </c>
      <c r="H5595" s="31">
        <v>43323</v>
      </c>
      <c r="I5595" s="31">
        <v>42979.520381944443</v>
      </c>
      <c r="J5595" s="22" t="s">
        <v>73</v>
      </c>
      <c r="K5595" s="32" t="s">
        <v>74</v>
      </c>
      <c r="L5595" s="32" t="s">
        <v>14236</v>
      </c>
      <c r="N5595" s="24">
        <v>7650.44</v>
      </c>
      <c r="O5595" s="24">
        <v>0</v>
      </c>
      <c r="P5595" s="32" t="s">
        <v>543</v>
      </c>
      <c r="Q5595" s="43" t="s">
        <v>544</v>
      </c>
      <c r="R5595" s="43" t="s">
        <v>78</v>
      </c>
      <c r="S5595" s="47">
        <v>5</v>
      </c>
    </row>
    <row r="5596" spans="1:19" ht="12.75">
      <c r="A5596" s="22" t="s">
        <v>60</v>
      </c>
      <c r="B5596" s="22" t="s">
        <v>11747</v>
      </c>
      <c r="C5596" s="22" t="s">
        <v>65</v>
      </c>
      <c r="D5596" s="22" t="s">
        <v>61</v>
      </c>
      <c r="E5596" s="22" t="s">
        <v>14237</v>
      </c>
      <c r="F5596" s="31">
        <v>42968.700844907406</v>
      </c>
      <c r="G5596" s="31">
        <v>42969</v>
      </c>
      <c r="H5596" s="31">
        <v>43334</v>
      </c>
      <c r="I5596" s="31">
        <v>42998</v>
      </c>
      <c r="J5596" s="22" t="s">
        <v>73</v>
      </c>
      <c r="K5596" s="32" t="s">
        <v>74</v>
      </c>
      <c r="L5596" s="32" t="s">
        <v>14238</v>
      </c>
      <c r="N5596" s="24">
        <v>1994.43</v>
      </c>
      <c r="O5596" s="24">
        <v>0</v>
      </c>
      <c r="P5596" s="32" t="s">
        <v>217</v>
      </c>
      <c r="Q5596" s="43" t="s">
        <v>218</v>
      </c>
      <c r="R5596" s="43" t="s">
        <v>78</v>
      </c>
      <c r="S5596" s="47">
        <v>5</v>
      </c>
    </row>
    <row r="5597" spans="1:19" ht="12.75">
      <c r="A5597" s="22" t="s">
        <v>60</v>
      </c>
      <c r="B5597" s="22" t="s">
        <v>11700</v>
      </c>
      <c r="C5597" s="22" t="s">
        <v>65</v>
      </c>
      <c r="D5597" s="22" t="s">
        <v>61</v>
      </c>
      <c r="E5597" s="22" t="s">
        <v>14239</v>
      </c>
      <c r="F5597" s="31">
        <v>42950.690115740741</v>
      </c>
      <c r="G5597" s="31">
        <v>42955</v>
      </c>
      <c r="H5597" s="31">
        <v>43320</v>
      </c>
      <c r="I5597" s="31">
        <v>42980</v>
      </c>
      <c r="J5597" s="22" t="s">
        <v>108</v>
      </c>
      <c r="K5597" s="32" t="s">
        <v>163</v>
      </c>
      <c r="L5597" s="32" t="s">
        <v>14240</v>
      </c>
      <c r="M5597" s="32" t="s">
        <v>12060</v>
      </c>
      <c r="N5597" s="24">
        <v>0</v>
      </c>
      <c r="O5597" s="24">
        <v>0</v>
      </c>
      <c r="P5597" s="32" t="s">
        <v>543</v>
      </c>
      <c r="Q5597" s="43" t="s">
        <v>544</v>
      </c>
      <c r="R5597" s="43" t="s">
        <v>78</v>
      </c>
      <c r="S5597" s="47">
        <v>1</v>
      </c>
    </row>
    <row r="5598" spans="1:19" ht="12.75">
      <c r="A5598" s="22" t="s">
        <v>60</v>
      </c>
      <c r="B5598" s="22" t="s">
        <v>11750</v>
      </c>
      <c r="C5598" s="22" t="s">
        <v>65</v>
      </c>
      <c r="D5598" s="22" t="s">
        <v>61</v>
      </c>
      <c r="E5598" s="22" t="s">
        <v>14241</v>
      </c>
      <c r="F5598" s="31">
        <v>42975.695428240739</v>
      </c>
      <c r="G5598" s="31">
        <v>42978</v>
      </c>
      <c r="H5598" s="31">
        <v>43343</v>
      </c>
      <c r="I5598" s="31">
        <v>43005</v>
      </c>
      <c r="J5598" s="22" t="s">
        <v>73</v>
      </c>
      <c r="K5598" s="32" t="s">
        <v>80</v>
      </c>
      <c r="L5598" s="32" t="s">
        <v>14242</v>
      </c>
      <c r="N5598" s="24">
        <v>343.584</v>
      </c>
      <c r="O5598" s="24">
        <v>300.67000000000002</v>
      </c>
      <c r="P5598" s="32" t="s">
        <v>3134</v>
      </c>
      <c r="Q5598" s="43" t="s">
        <v>3135</v>
      </c>
      <c r="R5598" s="43" t="s">
        <v>78</v>
      </c>
      <c r="S5598" s="47">
        <v>5</v>
      </c>
    </row>
    <row r="5599" spans="1:19" ht="12.75">
      <c r="A5599" s="22" t="s">
        <v>60</v>
      </c>
      <c r="B5599" s="22" t="s">
        <v>11724</v>
      </c>
      <c r="C5599" s="22" t="s">
        <v>65</v>
      </c>
      <c r="D5599" s="22" t="s">
        <v>61</v>
      </c>
      <c r="E5599" s="22" t="s">
        <v>14243</v>
      </c>
      <c r="F5599" s="31">
        <v>42948.442465277774</v>
      </c>
      <c r="G5599" s="31">
        <v>42954</v>
      </c>
      <c r="H5599" s="31">
        <v>43319</v>
      </c>
      <c r="I5599" s="31">
        <v>42978</v>
      </c>
      <c r="J5599" s="22" t="s">
        <v>73</v>
      </c>
      <c r="K5599" s="32" t="s">
        <v>80</v>
      </c>
      <c r="L5599" s="32" t="s">
        <v>14244</v>
      </c>
      <c r="N5599" s="24">
        <v>1085.7933</v>
      </c>
      <c r="O5599" s="24">
        <v>806.86</v>
      </c>
      <c r="P5599" s="32" t="s">
        <v>14154</v>
      </c>
      <c r="Q5599" s="43" t="s">
        <v>14155</v>
      </c>
      <c r="R5599" s="43" t="s">
        <v>78</v>
      </c>
      <c r="S5599" s="47">
        <v>4</v>
      </c>
    </row>
    <row r="5600" spans="1:19" ht="12.75">
      <c r="A5600" s="22" t="s">
        <v>60</v>
      </c>
      <c r="B5600" s="22" t="s">
        <v>11716</v>
      </c>
      <c r="C5600" s="22" t="s">
        <v>65</v>
      </c>
      <c r="D5600" s="22" t="s">
        <v>61</v>
      </c>
      <c r="E5600" s="22" t="s">
        <v>14245</v>
      </c>
      <c r="F5600" s="31">
        <v>42975.666018518517</v>
      </c>
      <c r="G5600" s="31">
        <v>42977</v>
      </c>
      <c r="H5600" s="31">
        <v>43342</v>
      </c>
      <c r="I5600" s="31">
        <v>43005</v>
      </c>
      <c r="J5600" s="22" t="s">
        <v>73</v>
      </c>
      <c r="K5600" s="32" t="s">
        <v>85</v>
      </c>
      <c r="L5600" s="32" t="s">
        <v>14246</v>
      </c>
      <c r="N5600" s="24">
        <v>419.18329999999997</v>
      </c>
      <c r="O5600" s="24">
        <v>287.62</v>
      </c>
      <c r="P5600" s="32" t="s">
        <v>1937</v>
      </c>
      <c r="Q5600" s="43" t="s">
        <v>1938</v>
      </c>
      <c r="R5600" s="43" t="s">
        <v>78</v>
      </c>
      <c r="S5600" s="47">
        <v>5</v>
      </c>
    </row>
    <row r="5601" spans="1:19" ht="12.75">
      <c r="A5601" s="22" t="s">
        <v>60</v>
      </c>
      <c r="B5601" s="22" t="s">
        <v>11768</v>
      </c>
      <c r="C5601" s="22" t="s">
        <v>65</v>
      </c>
      <c r="D5601" s="22" t="s">
        <v>61</v>
      </c>
      <c r="E5601" s="22" t="s">
        <v>14247</v>
      </c>
      <c r="F5601" s="31">
        <v>42948.432708333334</v>
      </c>
      <c r="G5601" s="31">
        <v>42978</v>
      </c>
      <c r="H5601" s="31">
        <v>43343</v>
      </c>
      <c r="I5601" s="31">
        <v>42978</v>
      </c>
      <c r="J5601" s="22" t="s">
        <v>73</v>
      </c>
      <c r="K5601" s="32" t="s">
        <v>74</v>
      </c>
      <c r="L5601" s="32" t="s">
        <v>14248</v>
      </c>
      <c r="N5601" s="24">
        <v>4609.1139999999996</v>
      </c>
      <c r="O5601" s="24">
        <v>0</v>
      </c>
      <c r="P5601" s="32" t="s">
        <v>3355</v>
      </c>
      <c r="Q5601" s="43" t="s">
        <v>3356</v>
      </c>
      <c r="R5601" s="43" t="s">
        <v>78</v>
      </c>
      <c r="S5601" s="47">
        <v>4</v>
      </c>
    </row>
    <row r="5602" spans="1:19" ht="12.75">
      <c r="A5602" s="22" t="s">
        <v>60</v>
      </c>
      <c r="B5602" s="22" t="s">
        <v>11727</v>
      </c>
      <c r="C5602" s="22" t="s">
        <v>65</v>
      </c>
      <c r="D5602" s="22" t="s">
        <v>61</v>
      </c>
      <c r="E5602" s="22" t="s">
        <v>14249</v>
      </c>
      <c r="F5602" s="31">
        <v>42951.419212962959</v>
      </c>
      <c r="G5602" s="31">
        <v>42951</v>
      </c>
      <c r="H5602" s="31">
        <v>43316</v>
      </c>
      <c r="I5602" s="31">
        <v>42981</v>
      </c>
      <c r="J5602" s="22" t="s">
        <v>73</v>
      </c>
      <c r="K5602" s="32" t="s">
        <v>74</v>
      </c>
      <c r="L5602" s="32" t="s">
        <v>14250</v>
      </c>
      <c r="N5602" s="24">
        <v>0</v>
      </c>
      <c r="O5602" s="24">
        <v>0</v>
      </c>
      <c r="P5602" s="32" t="s">
        <v>6176</v>
      </c>
      <c r="Q5602" s="43" t="s">
        <v>6177</v>
      </c>
      <c r="R5602" s="43" t="s">
        <v>78</v>
      </c>
      <c r="S5602" s="47">
        <v>5</v>
      </c>
    </row>
    <row r="5603" spans="1:19" ht="12.75">
      <c r="A5603" s="22" t="s">
        <v>60</v>
      </c>
      <c r="B5603" s="22" t="s">
        <v>11709</v>
      </c>
      <c r="C5603" s="22" t="s">
        <v>65</v>
      </c>
      <c r="D5603" s="22" t="s">
        <v>61</v>
      </c>
      <c r="E5603" s="22" t="s">
        <v>14251</v>
      </c>
      <c r="F5603" s="31">
        <v>42976.518761574072</v>
      </c>
      <c r="G5603" s="31">
        <v>42976</v>
      </c>
      <c r="H5603" s="31">
        <v>43344</v>
      </c>
      <c r="I5603" s="31">
        <v>43006</v>
      </c>
      <c r="J5603" s="22" t="s">
        <v>73</v>
      </c>
      <c r="K5603" s="32" t="s">
        <v>85</v>
      </c>
      <c r="L5603" s="32" t="s">
        <v>14252</v>
      </c>
      <c r="N5603" s="24">
        <v>4531.8320000000003</v>
      </c>
      <c r="O5603" s="24">
        <v>6710.48</v>
      </c>
      <c r="P5603" s="32" t="s">
        <v>144</v>
      </c>
      <c r="Q5603" s="43" t="s">
        <v>145</v>
      </c>
      <c r="R5603" s="43" t="s">
        <v>78</v>
      </c>
      <c r="S5603" s="47">
        <v>4</v>
      </c>
    </row>
    <row r="5604" spans="1:19" ht="12.75">
      <c r="A5604" s="22" t="s">
        <v>60</v>
      </c>
      <c r="B5604" s="22" t="s">
        <v>11790</v>
      </c>
      <c r="C5604" s="22" t="s">
        <v>65</v>
      </c>
      <c r="D5604" s="22" t="s">
        <v>61</v>
      </c>
      <c r="E5604" s="22" t="s">
        <v>14253</v>
      </c>
      <c r="F5604" s="31">
        <v>42957.441793981481</v>
      </c>
      <c r="G5604" s="31">
        <v>42981</v>
      </c>
      <c r="H5604" s="31">
        <v>43346</v>
      </c>
      <c r="I5604" s="31">
        <v>42987</v>
      </c>
      <c r="J5604" s="22" t="s">
        <v>73</v>
      </c>
      <c r="K5604" s="32" t="s">
        <v>85</v>
      </c>
      <c r="L5604" s="32" t="s">
        <v>14254</v>
      </c>
      <c r="N5604" s="24">
        <v>6253.9116000000004</v>
      </c>
      <c r="O5604" s="24">
        <v>3352.92</v>
      </c>
      <c r="P5604" s="32" t="s">
        <v>144</v>
      </c>
      <c r="Q5604" s="43" t="s">
        <v>145</v>
      </c>
      <c r="R5604" s="43" t="s">
        <v>78</v>
      </c>
      <c r="S5604" s="47">
        <v>4</v>
      </c>
    </row>
    <row r="5605" spans="1:19" ht="12.75">
      <c r="A5605" s="22" t="s">
        <v>60</v>
      </c>
      <c r="B5605" s="22" t="s">
        <v>11761</v>
      </c>
      <c r="C5605" s="22" t="s">
        <v>65</v>
      </c>
      <c r="D5605" s="22" t="s">
        <v>61</v>
      </c>
      <c r="E5605" s="22" t="s">
        <v>14255</v>
      </c>
      <c r="F5605" s="31">
        <v>42977.695509259254</v>
      </c>
      <c r="G5605" s="31">
        <v>42977</v>
      </c>
      <c r="H5605" s="31">
        <v>43342</v>
      </c>
      <c r="I5605" s="31">
        <v>43007.685474537036</v>
      </c>
      <c r="J5605" s="22" t="s">
        <v>73</v>
      </c>
      <c r="K5605" s="32" t="s">
        <v>74</v>
      </c>
      <c r="L5605" s="32" t="s">
        <v>14256</v>
      </c>
      <c r="N5605" s="24">
        <v>4382.0433000000003</v>
      </c>
      <c r="O5605" s="24">
        <v>0</v>
      </c>
      <c r="P5605" s="32" t="s">
        <v>750</v>
      </c>
      <c r="Q5605" s="43" t="s">
        <v>751</v>
      </c>
      <c r="R5605" s="43" t="s">
        <v>78</v>
      </c>
      <c r="S5605" s="47">
        <v>3</v>
      </c>
    </row>
    <row r="5606" spans="1:19" ht="12.75">
      <c r="A5606" s="22" t="s">
        <v>60</v>
      </c>
      <c r="B5606" s="22" t="s">
        <v>11734</v>
      </c>
      <c r="C5606" s="22" t="s">
        <v>65</v>
      </c>
      <c r="D5606" s="22" t="s">
        <v>61</v>
      </c>
      <c r="E5606" s="22" t="s">
        <v>14257</v>
      </c>
      <c r="F5606" s="31">
        <v>42965.706527777773</v>
      </c>
      <c r="G5606" s="31">
        <v>42982</v>
      </c>
      <c r="H5606" s="31">
        <v>43347</v>
      </c>
      <c r="I5606" s="31">
        <v>42995</v>
      </c>
      <c r="J5606" s="22" t="s">
        <v>73</v>
      </c>
      <c r="K5606" s="32" t="s">
        <v>85</v>
      </c>
      <c r="L5606" s="32" t="s">
        <v>14258</v>
      </c>
      <c r="N5606" s="24">
        <v>2138.1165999999998</v>
      </c>
      <c r="O5606" s="24">
        <v>2462.4499999999998</v>
      </c>
      <c r="P5606" s="32" t="s">
        <v>1175</v>
      </c>
      <c r="Q5606" s="43" t="s">
        <v>1176</v>
      </c>
      <c r="R5606" s="43" t="s">
        <v>78</v>
      </c>
      <c r="S5606" s="47">
        <v>4</v>
      </c>
    </row>
    <row r="5607" spans="1:19" ht="12.75">
      <c r="A5607" s="22" t="s">
        <v>60</v>
      </c>
      <c r="B5607" s="22" t="s">
        <v>11761</v>
      </c>
      <c r="C5607" s="22" t="s">
        <v>65</v>
      </c>
      <c r="D5607" s="22" t="s">
        <v>61</v>
      </c>
      <c r="E5607" s="22" t="s">
        <v>14259</v>
      </c>
      <c r="F5607" s="31">
        <v>42951.600821759261</v>
      </c>
      <c r="G5607" s="31">
        <v>42969</v>
      </c>
      <c r="H5607" s="31">
        <v>43334</v>
      </c>
      <c r="I5607" s="31">
        <v>42981.593402777777</v>
      </c>
      <c r="J5607" s="22" t="s">
        <v>73</v>
      </c>
      <c r="K5607" s="32" t="s">
        <v>80</v>
      </c>
      <c r="L5607" s="32" t="s">
        <v>14260</v>
      </c>
      <c r="N5607" s="24">
        <v>1530.93</v>
      </c>
      <c r="O5607" s="24">
        <v>1542.72</v>
      </c>
      <c r="P5607" s="32" t="s">
        <v>2867</v>
      </c>
      <c r="Q5607" s="43" t="s">
        <v>2868</v>
      </c>
      <c r="R5607" s="43" t="s">
        <v>78</v>
      </c>
      <c r="S5607" s="47">
        <v>5</v>
      </c>
    </row>
    <row r="5608" spans="1:19" ht="12.75">
      <c r="A5608" s="22" t="s">
        <v>60</v>
      </c>
      <c r="B5608" s="22" t="s">
        <v>11761</v>
      </c>
      <c r="C5608" s="22" t="s">
        <v>65</v>
      </c>
      <c r="D5608" s="22" t="s">
        <v>61</v>
      </c>
      <c r="E5608" s="22" t="s">
        <v>14261</v>
      </c>
      <c r="F5608" s="31">
        <v>42965.462476851848</v>
      </c>
      <c r="G5608" s="31">
        <v>42971</v>
      </c>
      <c r="H5608" s="31">
        <v>43336</v>
      </c>
      <c r="I5608" s="31">
        <v>42995.457291666666</v>
      </c>
      <c r="J5608" s="22" t="s">
        <v>73</v>
      </c>
      <c r="K5608" s="32" t="s">
        <v>85</v>
      </c>
      <c r="L5608" s="32" t="s">
        <v>14262</v>
      </c>
      <c r="N5608" s="24">
        <v>1366.73</v>
      </c>
      <c r="O5608" s="24">
        <v>1321.08</v>
      </c>
      <c r="P5608" s="32" t="s">
        <v>14263</v>
      </c>
      <c r="Q5608" s="43" t="s">
        <v>14264</v>
      </c>
      <c r="R5608" s="43" t="s">
        <v>78</v>
      </c>
      <c r="S5608" s="47">
        <v>4</v>
      </c>
    </row>
    <row r="5609" spans="1:19" ht="12.75">
      <c r="A5609" s="22" t="s">
        <v>60</v>
      </c>
      <c r="B5609" s="22" t="s">
        <v>11724</v>
      </c>
      <c r="C5609" s="22" t="s">
        <v>65</v>
      </c>
      <c r="D5609" s="22" t="s">
        <v>61</v>
      </c>
      <c r="E5609" s="22" t="s">
        <v>14265</v>
      </c>
      <c r="F5609" s="31">
        <v>42962.386342592588</v>
      </c>
      <c r="G5609" s="31">
        <v>42976</v>
      </c>
      <c r="H5609" s="31">
        <v>43341</v>
      </c>
      <c r="I5609" s="31">
        <v>42992</v>
      </c>
      <c r="J5609" s="22" t="s">
        <v>73</v>
      </c>
      <c r="K5609" s="32" t="s">
        <v>74</v>
      </c>
      <c r="L5609" s="32" t="s">
        <v>14266</v>
      </c>
      <c r="N5609" s="24">
        <v>0</v>
      </c>
      <c r="O5609" s="24">
        <v>0</v>
      </c>
      <c r="P5609" s="32" t="s">
        <v>543</v>
      </c>
      <c r="Q5609" s="43" t="s">
        <v>544</v>
      </c>
      <c r="R5609" s="43" t="s">
        <v>78</v>
      </c>
      <c r="S5609" s="47">
        <v>5</v>
      </c>
    </row>
    <row r="5610" spans="1:19" ht="12.75">
      <c r="A5610" s="22" t="s">
        <v>60</v>
      </c>
      <c r="B5610" s="22" t="s">
        <v>11849</v>
      </c>
      <c r="C5610" s="22" t="s">
        <v>65</v>
      </c>
      <c r="D5610" s="22" t="s">
        <v>61</v>
      </c>
      <c r="E5610" s="22" t="s">
        <v>14267</v>
      </c>
      <c r="F5610" s="31">
        <v>42978.492118055554</v>
      </c>
      <c r="G5610" s="31">
        <v>42986</v>
      </c>
      <c r="H5610" s="31">
        <v>43351</v>
      </c>
      <c r="I5610" s="31">
        <v>43008</v>
      </c>
      <c r="J5610" s="22" t="s">
        <v>73</v>
      </c>
      <c r="K5610" s="32" t="s">
        <v>85</v>
      </c>
      <c r="L5610" s="32" t="s">
        <v>14268</v>
      </c>
      <c r="N5610" s="24">
        <v>5185.7539999999999</v>
      </c>
      <c r="O5610" s="24">
        <v>5471.0950000000003</v>
      </c>
      <c r="P5610" s="32" t="s">
        <v>399</v>
      </c>
      <c r="Q5610" s="43" t="s">
        <v>400</v>
      </c>
      <c r="R5610" s="43" t="s">
        <v>78</v>
      </c>
      <c r="S5610" s="47">
        <v>5</v>
      </c>
    </row>
    <row r="5611" spans="1:19" ht="12.75">
      <c r="A5611" s="22" t="s">
        <v>60</v>
      </c>
      <c r="B5611" s="22" t="s">
        <v>12144</v>
      </c>
      <c r="C5611" s="22" t="s">
        <v>65</v>
      </c>
      <c r="D5611" s="22" t="s">
        <v>61</v>
      </c>
      <c r="E5611" s="22" t="s">
        <v>14269</v>
      </c>
      <c r="F5611" s="31">
        <v>42956.64094907407</v>
      </c>
      <c r="G5611" s="31">
        <v>42949</v>
      </c>
      <c r="H5611" s="31">
        <v>43314</v>
      </c>
      <c r="I5611" s="31">
        <v>42986</v>
      </c>
      <c r="J5611" s="22" t="s">
        <v>108</v>
      </c>
      <c r="K5611" s="32" t="s">
        <v>163</v>
      </c>
      <c r="L5611" s="32" t="s">
        <v>14270</v>
      </c>
      <c r="M5611" s="32" t="s">
        <v>12147</v>
      </c>
      <c r="N5611" s="24">
        <v>0</v>
      </c>
      <c r="O5611" s="24">
        <v>0</v>
      </c>
      <c r="P5611" s="32" t="s">
        <v>144</v>
      </c>
      <c r="Q5611" s="43" t="s">
        <v>145</v>
      </c>
      <c r="R5611" s="43" t="s">
        <v>78</v>
      </c>
      <c r="S5611" s="47">
        <v>1</v>
      </c>
    </row>
    <row r="5612" spans="1:19" ht="12.75">
      <c r="A5612" s="22" t="s">
        <v>60</v>
      </c>
      <c r="B5612" s="22" t="s">
        <v>11734</v>
      </c>
      <c r="C5612" s="22" t="s">
        <v>65</v>
      </c>
      <c r="D5612" s="22" t="s">
        <v>61</v>
      </c>
      <c r="E5612" s="22" t="s">
        <v>14271</v>
      </c>
      <c r="F5612" s="31">
        <v>42957.502557870372</v>
      </c>
      <c r="G5612" s="31">
        <v>42957</v>
      </c>
      <c r="H5612" s="31">
        <v>43322</v>
      </c>
      <c r="I5612" s="31">
        <v>42987</v>
      </c>
      <c r="J5612" s="22" t="s">
        <v>73</v>
      </c>
      <c r="K5612" s="32" t="s">
        <v>74</v>
      </c>
      <c r="L5612" s="32" t="s">
        <v>14272</v>
      </c>
      <c r="N5612" s="24">
        <v>329.20</v>
      </c>
      <c r="O5612" s="24">
        <v>0</v>
      </c>
      <c r="P5612" s="32" t="s">
        <v>9867</v>
      </c>
      <c r="Q5612" s="43" t="s">
        <v>9868</v>
      </c>
      <c r="R5612" s="43" t="s">
        <v>78</v>
      </c>
      <c r="S5612" s="47">
        <v>6</v>
      </c>
    </row>
    <row r="5613" spans="1:19" ht="12.75">
      <c r="A5613" s="22" t="s">
        <v>60</v>
      </c>
      <c r="B5613" s="22" t="s">
        <v>11739</v>
      </c>
      <c r="C5613" s="22" t="s">
        <v>65</v>
      </c>
      <c r="D5613" s="22" t="s">
        <v>61</v>
      </c>
      <c r="E5613" s="22" t="s">
        <v>14273</v>
      </c>
      <c r="F5613" s="31">
        <v>42957.452094907407</v>
      </c>
      <c r="G5613" s="31">
        <v>42975</v>
      </c>
      <c r="H5613" s="31">
        <v>43340</v>
      </c>
      <c r="I5613" s="31">
        <v>42987.449803240735</v>
      </c>
      <c r="J5613" s="22" t="s">
        <v>73</v>
      </c>
      <c r="K5613" s="32" t="s">
        <v>80</v>
      </c>
      <c r="L5613" s="32" t="s">
        <v>14274</v>
      </c>
      <c r="N5613" s="24">
        <v>3576.29</v>
      </c>
      <c r="O5613" s="24">
        <v>0</v>
      </c>
      <c r="P5613" s="32" t="s">
        <v>101</v>
      </c>
      <c r="Q5613" s="43" t="s">
        <v>102</v>
      </c>
      <c r="R5613" s="43" t="s">
        <v>78</v>
      </c>
      <c r="S5613" s="47">
        <v>5</v>
      </c>
    </row>
    <row r="5614" spans="1:19" ht="12.75">
      <c r="A5614" s="22" t="s">
        <v>60</v>
      </c>
      <c r="B5614" s="22" t="s">
        <v>11768</v>
      </c>
      <c r="C5614" s="22" t="s">
        <v>65</v>
      </c>
      <c r="D5614" s="22" t="s">
        <v>61</v>
      </c>
      <c r="E5614" s="22" t="s">
        <v>14275</v>
      </c>
      <c r="F5614" s="31">
        <v>42968.713113425925</v>
      </c>
      <c r="G5614" s="31">
        <v>42980</v>
      </c>
      <c r="H5614" s="31">
        <v>43345</v>
      </c>
      <c r="I5614" s="31">
        <v>42998</v>
      </c>
      <c r="J5614" s="22" t="s">
        <v>73</v>
      </c>
      <c r="K5614" s="32" t="s">
        <v>80</v>
      </c>
      <c r="L5614" s="32" t="s">
        <v>14276</v>
      </c>
      <c r="N5614" s="24">
        <v>5580.9966000000004</v>
      </c>
      <c r="O5614" s="24">
        <v>4805.71</v>
      </c>
      <c r="P5614" s="32" t="s">
        <v>327</v>
      </c>
      <c r="Q5614" s="43" t="s">
        <v>328</v>
      </c>
      <c r="R5614" s="43" t="s">
        <v>78</v>
      </c>
      <c r="S5614" s="47">
        <v>5</v>
      </c>
    </row>
    <row r="5615" spans="1:19" ht="12.75">
      <c r="A5615" s="22" t="s">
        <v>60</v>
      </c>
      <c r="B5615" s="22" t="s">
        <v>12181</v>
      </c>
      <c r="C5615" s="22" t="s">
        <v>65</v>
      </c>
      <c r="D5615" s="22" t="s">
        <v>61</v>
      </c>
      <c r="E5615" s="22" t="s">
        <v>14277</v>
      </c>
      <c r="F5615" s="31">
        <v>42952.076238425921</v>
      </c>
      <c r="G5615" s="31">
        <v>43001</v>
      </c>
      <c r="H5615" s="31">
        <v>43366</v>
      </c>
      <c r="I5615" s="31">
        <v>43012.076238425921</v>
      </c>
      <c r="J5615" s="22" t="s">
        <v>73</v>
      </c>
      <c r="K5615" s="32" t="s">
        <v>74</v>
      </c>
      <c r="L5615" s="32" t="s">
        <v>14278</v>
      </c>
      <c r="N5615" s="24">
        <v>1684.685</v>
      </c>
      <c r="O5615" s="24">
        <v>0</v>
      </c>
      <c r="P5615" s="32" t="s">
        <v>14279</v>
      </c>
      <c r="Q5615" s="43" t="s">
        <v>14280</v>
      </c>
      <c r="R5615" s="43" t="s">
        <v>78</v>
      </c>
      <c r="S5615" s="47">
        <v>6</v>
      </c>
    </row>
    <row r="5616" spans="1:19" ht="12.75">
      <c r="A5616" s="22" t="s">
        <v>60</v>
      </c>
      <c r="B5616" s="22" t="s">
        <v>11768</v>
      </c>
      <c r="C5616" s="22" t="s">
        <v>65</v>
      </c>
      <c r="D5616" s="22" t="s">
        <v>61</v>
      </c>
      <c r="E5616" s="22" t="s">
        <v>14281</v>
      </c>
      <c r="F5616" s="31">
        <v>42969.487916666665</v>
      </c>
      <c r="G5616" s="31">
        <v>42986</v>
      </c>
      <c r="H5616" s="31">
        <v>43351</v>
      </c>
      <c r="I5616" s="31">
        <v>42999</v>
      </c>
      <c r="J5616" s="22" t="s">
        <v>73</v>
      </c>
      <c r="K5616" s="32" t="s">
        <v>74</v>
      </c>
      <c r="L5616" s="32" t="s">
        <v>14282</v>
      </c>
      <c r="N5616" s="24">
        <v>18915.77</v>
      </c>
      <c r="O5616" s="24">
        <v>0</v>
      </c>
      <c r="P5616" s="32" t="s">
        <v>14283</v>
      </c>
      <c r="Q5616" s="43" t="s">
        <v>14284</v>
      </c>
      <c r="R5616" s="43" t="s">
        <v>78</v>
      </c>
      <c r="S5616" s="47">
        <v>5</v>
      </c>
    </row>
    <row r="5617" spans="1:19" ht="12.75">
      <c r="A5617" s="22" t="s">
        <v>60</v>
      </c>
      <c r="B5617" s="22" t="s">
        <v>11761</v>
      </c>
      <c r="C5617" s="22" t="s">
        <v>65</v>
      </c>
      <c r="D5617" s="22" t="s">
        <v>61</v>
      </c>
      <c r="E5617" s="22" t="s">
        <v>14285</v>
      </c>
      <c r="F5617" s="31">
        <v>42977.860405092593</v>
      </c>
      <c r="G5617" s="31">
        <v>42977</v>
      </c>
      <c r="H5617" s="31">
        <v>43342</v>
      </c>
      <c r="I5617" s="31">
        <v>43007.855127314811</v>
      </c>
      <c r="J5617" s="22" t="s">
        <v>73</v>
      </c>
      <c r="K5617" s="32" t="s">
        <v>74</v>
      </c>
      <c r="L5617" s="32" t="s">
        <v>14286</v>
      </c>
      <c r="N5617" s="24">
        <v>4328.375</v>
      </c>
      <c r="O5617" s="24">
        <v>0</v>
      </c>
      <c r="P5617" s="32" t="s">
        <v>3300</v>
      </c>
      <c r="Q5617" s="43" t="s">
        <v>3301</v>
      </c>
      <c r="R5617" s="43" t="s">
        <v>78</v>
      </c>
      <c r="S5617" s="47">
        <v>5</v>
      </c>
    </row>
    <row r="5618" spans="1:19" ht="12.75">
      <c r="A5618" s="22" t="s">
        <v>60</v>
      </c>
      <c r="B5618" s="22" t="s">
        <v>11761</v>
      </c>
      <c r="C5618" s="22" t="s">
        <v>65</v>
      </c>
      <c r="D5618" s="22" t="s">
        <v>61</v>
      </c>
      <c r="E5618" s="22" t="s">
        <v>14287</v>
      </c>
      <c r="F5618" s="31">
        <v>42961.575798611106</v>
      </c>
      <c r="G5618" s="31">
        <v>42979</v>
      </c>
      <c r="H5618" s="31">
        <v>43344</v>
      </c>
      <c r="I5618" s="31">
        <v>42991.570138888885</v>
      </c>
      <c r="J5618" s="22" t="s">
        <v>73</v>
      </c>
      <c r="K5618" s="32" t="s">
        <v>85</v>
      </c>
      <c r="L5618" s="32" t="s">
        <v>14288</v>
      </c>
      <c r="N5618" s="24">
        <v>1592.23</v>
      </c>
      <c r="O5618" s="24">
        <v>1541.63</v>
      </c>
      <c r="P5618" s="32" t="s">
        <v>459</v>
      </c>
      <c r="Q5618" s="43" t="s">
        <v>460</v>
      </c>
      <c r="R5618" s="43" t="s">
        <v>78</v>
      </c>
      <c r="S5618" s="47">
        <v>5</v>
      </c>
    </row>
    <row r="5619" spans="1:19" ht="12.75">
      <c r="A5619" s="22" t="s">
        <v>60</v>
      </c>
      <c r="B5619" s="22" t="s">
        <v>12181</v>
      </c>
      <c r="C5619" s="22" t="s">
        <v>65</v>
      </c>
      <c r="D5619" s="22" t="s">
        <v>61</v>
      </c>
      <c r="E5619" s="22" t="s">
        <v>14289</v>
      </c>
      <c r="F5619" s="31">
        <v>42962.391296296293</v>
      </c>
      <c r="G5619" s="31">
        <v>42969</v>
      </c>
      <c r="H5619" s="31">
        <v>43334</v>
      </c>
      <c r="I5619" s="31">
        <v>42992</v>
      </c>
      <c r="J5619" s="22" t="s">
        <v>73</v>
      </c>
      <c r="K5619" s="32" t="s">
        <v>163</v>
      </c>
      <c r="L5619" s="32" t="s">
        <v>14290</v>
      </c>
      <c r="M5619" s="32" t="s">
        <v>14291</v>
      </c>
      <c r="N5619" s="24">
        <v>1498.5785000000001</v>
      </c>
      <c r="O5619" s="24">
        <v>1355.17</v>
      </c>
      <c r="P5619" s="32" t="s">
        <v>4576</v>
      </c>
      <c r="Q5619" s="43" t="s">
        <v>4577</v>
      </c>
      <c r="R5619" s="43" t="s">
        <v>78</v>
      </c>
      <c r="S5619" s="47">
        <v>5</v>
      </c>
    </row>
    <row r="5620" spans="1:19" ht="12.75">
      <c r="A5620" s="22" t="s">
        <v>60</v>
      </c>
      <c r="B5620" s="22" t="s">
        <v>11907</v>
      </c>
      <c r="C5620" s="22" t="s">
        <v>65</v>
      </c>
      <c r="D5620" s="22" t="s">
        <v>61</v>
      </c>
      <c r="E5620" s="22" t="s">
        <v>14292</v>
      </c>
      <c r="F5620" s="31">
        <v>42951.667696759258</v>
      </c>
      <c r="G5620" s="31">
        <v>42960</v>
      </c>
      <c r="H5620" s="31">
        <v>43325</v>
      </c>
      <c r="I5620" s="31">
        <v>42981.662916666668</v>
      </c>
      <c r="J5620" s="22" t="s">
        <v>73</v>
      </c>
      <c r="K5620" s="32" t="s">
        <v>74</v>
      </c>
      <c r="L5620" s="32" t="s">
        <v>14293</v>
      </c>
      <c r="N5620" s="24">
        <v>0</v>
      </c>
      <c r="O5620" s="24">
        <v>0</v>
      </c>
      <c r="P5620" s="32" t="s">
        <v>14294</v>
      </c>
      <c r="Q5620" s="43" t="s">
        <v>14295</v>
      </c>
      <c r="R5620" s="43" t="s">
        <v>78</v>
      </c>
      <c r="S5620" s="47">
        <v>6</v>
      </c>
    </row>
    <row r="5621" spans="1:19" ht="12.75">
      <c r="A5621" s="22" t="s">
        <v>60</v>
      </c>
      <c r="B5621" s="22" t="s">
        <v>11849</v>
      </c>
      <c r="C5621" s="22" t="s">
        <v>65</v>
      </c>
      <c r="D5621" s="22" t="s">
        <v>61</v>
      </c>
      <c r="E5621" s="22" t="s">
        <v>14296</v>
      </c>
      <c r="F5621" s="31">
        <v>42954.463460648149</v>
      </c>
      <c r="G5621" s="31">
        <v>42956</v>
      </c>
      <c r="H5621" s="31">
        <v>43321</v>
      </c>
      <c r="I5621" s="31">
        <v>42984</v>
      </c>
      <c r="J5621" s="22" t="s">
        <v>73</v>
      </c>
      <c r="K5621" s="32" t="s">
        <v>74</v>
      </c>
      <c r="L5621" s="32" t="s">
        <v>14297</v>
      </c>
      <c r="N5621" s="24">
        <v>0</v>
      </c>
      <c r="O5621" s="24">
        <v>0</v>
      </c>
      <c r="P5621" s="32" t="s">
        <v>160</v>
      </c>
      <c r="Q5621" s="43" t="s">
        <v>161</v>
      </c>
      <c r="R5621" s="43" t="s">
        <v>78</v>
      </c>
      <c r="S5621" s="47">
        <v>5</v>
      </c>
    </row>
    <row r="5622" spans="1:19" ht="12.75">
      <c r="A5622" s="22" t="s">
        <v>60</v>
      </c>
      <c r="B5622" s="22" t="s">
        <v>11761</v>
      </c>
      <c r="C5622" s="22" t="s">
        <v>65</v>
      </c>
      <c r="D5622" s="22" t="s">
        <v>61</v>
      </c>
      <c r="E5622" s="22" t="s">
        <v>14298</v>
      </c>
      <c r="F5622" s="31">
        <v>42949.592650462961</v>
      </c>
      <c r="G5622" s="31">
        <v>42969</v>
      </c>
      <c r="H5622" s="31">
        <v>43334</v>
      </c>
      <c r="I5622" s="31">
        <v>42979.590763888889</v>
      </c>
      <c r="J5622" s="22" t="s">
        <v>73</v>
      </c>
      <c r="K5622" s="32" t="s">
        <v>80</v>
      </c>
      <c r="L5622" s="32" t="s">
        <v>14299</v>
      </c>
      <c r="N5622" s="24">
        <v>2567.02</v>
      </c>
      <c r="O5622" s="24">
        <v>2597.81</v>
      </c>
      <c r="P5622" s="32" t="s">
        <v>110</v>
      </c>
      <c r="Q5622" s="43" t="s">
        <v>111</v>
      </c>
      <c r="R5622" s="43" t="s">
        <v>78</v>
      </c>
      <c r="S5622" s="47">
        <v>4</v>
      </c>
    </row>
    <row r="5623" spans="1:19" ht="12.75">
      <c r="A5623" s="22" t="s">
        <v>60</v>
      </c>
      <c r="B5623" s="22" t="s">
        <v>11907</v>
      </c>
      <c r="C5623" s="22" t="s">
        <v>65</v>
      </c>
      <c r="D5623" s="22" t="s">
        <v>61</v>
      </c>
      <c r="E5623" s="22" t="s">
        <v>14300</v>
      </c>
      <c r="F5623" s="31">
        <v>42949.697696759256</v>
      </c>
      <c r="G5623" s="31">
        <v>42949</v>
      </c>
      <c r="H5623" s="31">
        <v>43314</v>
      </c>
      <c r="I5623" s="31">
        <v>42979.690706018519</v>
      </c>
      <c r="J5623" s="22" t="s">
        <v>73</v>
      </c>
      <c r="K5623" s="32" t="s">
        <v>74</v>
      </c>
      <c r="L5623" s="32" t="s">
        <v>14301</v>
      </c>
      <c r="N5623" s="24">
        <v>687.01</v>
      </c>
      <c r="O5623" s="24">
        <v>0</v>
      </c>
      <c r="P5623" s="32" t="s">
        <v>5422</v>
      </c>
      <c r="Q5623" s="43" t="s">
        <v>5423</v>
      </c>
      <c r="R5623" s="43" t="s">
        <v>78</v>
      </c>
      <c r="S5623" s="47">
        <v>5</v>
      </c>
    </row>
    <row r="5624" spans="1:19" ht="12.75">
      <c r="A5624" s="22" t="s">
        <v>60</v>
      </c>
      <c r="B5624" s="22" t="s">
        <v>11849</v>
      </c>
      <c r="C5624" s="22" t="s">
        <v>65</v>
      </c>
      <c r="D5624" s="22" t="s">
        <v>61</v>
      </c>
      <c r="E5624" s="22" t="s">
        <v>14302</v>
      </c>
      <c r="F5624" s="31">
        <v>42949.577488425923</v>
      </c>
      <c r="G5624" s="31">
        <v>42972</v>
      </c>
      <c r="H5624" s="31">
        <v>43337</v>
      </c>
      <c r="I5624" s="31">
        <v>42979</v>
      </c>
      <c r="J5624" s="22" t="s">
        <v>73</v>
      </c>
      <c r="K5624" s="32" t="s">
        <v>80</v>
      </c>
      <c r="L5624" s="32" t="s">
        <v>14303</v>
      </c>
      <c r="N5624" s="24">
        <v>2262.8885</v>
      </c>
      <c r="O5624" s="24">
        <v>0</v>
      </c>
      <c r="P5624" s="32" t="s">
        <v>399</v>
      </c>
      <c r="Q5624" s="43" t="s">
        <v>400</v>
      </c>
      <c r="R5624" s="43" t="s">
        <v>78</v>
      </c>
      <c r="S5624" s="47">
        <v>5</v>
      </c>
    </row>
    <row r="5625" spans="1:19" ht="12.75">
      <c r="A5625" s="22" t="s">
        <v>60</v>
      </c>
      <c r="B5625" s="22" t="s">
        <v>12153</v>
      </c>
      <c r="C5625" s="22" t="s">
        <v>65</v>
      </c>
      <c r="D5625" s="22" t="s">
        <v>61</v>
      </c>
      <c r="E5625" s="22" t="s">
        <v>14304</v>
      </c>
      <c r="F5625" s="31">
        <v>42977.462997685187</v>
      </c>
      <c r="G5625" s="31">
        <v>42997</v>
      </c>
      <c r="H5625" s="31">
        <v>43362</v>
      </c>
      <c r="I5625" s="31">
        <v>43007</v>
      </c>
      <c r="J5625" s="22" t="s">
        <v>73</v>
      </c>
      <c r="K5625" s="32" t="s">
        <v>85</v>
      </c>
      <c r="L5625" s="32" t="s">
        <v>14305</v>
      </c>
      <c r="N5625" s="24">
        <v>768.58330000000001</v>
      </c>
      <c r="O5625" s="24">
        <v>533</v>
      </c>
      <c r="P5625" s="32" t="s">
        <v>1395</v>
      </c>
      <c r="Q5625" s="43" t="s">
        <v>1396</v>
      </c>
      <c r="R5625" s="43" t="s">
        <v>78</v>
      </c>
      <c r="S5625" s="47">
        <v>4</v>
      </c>
    </row>
    <row r="5626" spans="1:19" ht="12.75">
      <c r="A5626" s="22" t="s">
        <v>60</v>
      </c>
      <c r="B5626" s="22" t="s">
        <v>11724</v>
      </c>
      <c r="C5626" s="22" t="s">
        <v>65</v>
      </c>
      <c r="D5626" s="22" t="s">
        <v>61</v>
      </c>
      <c r="E5626" s="22" t="s">
        <v>14306</v>
      </c>
      <c r="F5626" s="31">
        <v>42976.602870370371</v>
      </c>
      <c r="G5626" s="31">
        <v>42994</v>
      </c>
      <c r="H5626" s="31">
        <v>43359</v>
      </c>
      <c r="I5626" s="31">
        <v>43006</v>
      </c>
      <c r="J5626" s="22" t="s">
        <v>73</v>
      </c>
      <c r="K5626" s="32" t="s">
        <v>74</v>
      </c>
      <c r="L5626" s="32" t="s">
        <v>14307</v>
      </c>
      <c r="N5626" s="24">
        <v>0</v>
      </c>
      <c r="O5626" s="24">
        <v>0</v>
      </c>
      <c r="P5626" s="32" t="s">
        <v>156</v>
      </c>
      <c r="Q5626" s="43" t="s">
        <v>157</v>
      </c>
      <c r="R5626" s="43" t="s">
        <v>78</v>
      </c>
      <c r="S5626" s="47">
        <v>5</v>
      </c>
    </row>
    <row r="5627" spans="1:19" ht="12.75">
      <c r="A5627" s="22" t="s">
        <v>60</v>
      </c>
      <c r="B5627" s="22" t="s">
        <v>11747</v>
      </c>
      <c r="C5627" s="22" t="s">
        <v>65</v>
      </c>
      <c r="D5627" s="22" t="s">
        <v>61</v>
      </c>
      <c r="E5627" s="22" t="s">
        <v>14308</v>
      </c>
      <c r="F5627" s="31">
        <v>42958.702870370369</v>
      </c>
      <c r="G5627" s="31">
        <v>42772</v>
      </c>
      <c r="H5627" s="31">
        <v>43137</v>
      </c>
      <c r="I5627" s="31">
        <v>42988</v>
      </c>
      <c r="J5627" s="22" t="s">
        <v>108</v>
      </c>
      <c r="K5627" s="32" t="s">
        <v>163</v>
      </c>
      <c r="L5627" s="32" t="s">
        <v>14309</v>
      </c>
      <c r="M5627" s="32" t="s">
        <v>14310</v>
      </c>
      <c r="N5627" s="24">
        <v>44.61</v>
      </c>
      <c r="O5627" s="24">
        <v>44.61</v>
      </c>
      <c r="P5627" s="32" t="s">
        <v>5495</v>
      </c>
      <c r="Q5627" s="43" t="s">
        <v>5496</v>
      </c>
      <c r="R5627" s="43" t="s">
        <v>303</v>
      </c>
      <c r="S5627" s="47">
        <v>1</v>
      </c>
    </row>
    <row r="5628" spans="1:19" ht="12.75">
      <c r="A5628" s="22" t="s">
        <v>60</v>
      </c>
      <c r="B5628" s="22" t="s">
        <v>11761</v>
      </c>
      <c r="C5628" s="22" t="s">
        <v>65</v>
      </c>
      <c r="D5628" s="22" t="s">
        <v>61</v>
      </c>
      <c r="E5628" s="22" t="s">
        <v>14311</v>
      </c>
      <c r="F5628" s="31">
        <v>42954.60969907407</v>
      </c>
      <c r="G5628" s="31">
        <v>42978</v>
      </c>
      <c r="H5628" s="31">
        <v>43343</v>
      </c>
      <c r="I5628" s="31">
        <v>42984.599733796298</v>
      </c>
      <c r="J5628" s="22" t="s">
        <v>73</v>
      </c>
      <c r="K5628" s="32" t="s">
        <v>85</v>
      </c>
      <c r="L5628" s="32" t="s">
        <v>14312</v>
      </c>
      <c r="N5628" s="24">
        <v>6495.0950000000003</v>
      </c>
      <c r="O5628" s="24">
        <v>6619.38</v>
      </c>
      <c r="P5628" s="32" t="s">
        <v>661</v>
      </c>
      <c r="Q5628" s="43" t="s">
        <v>662</v>
      </c>
      <c r="R5628" s="43" t="s">
        <v>93</v>
      </c>
      <c r="S5628" s="47">
        <v>5</v>
      </c>
    </row>
    <row r="5629" spans="1:19" ht="12.75">
      <c r="A5629" s="22" t="s">
        <v>60</v>
      </c>
      <c r="B5629" s="22" t="s">
        <v>11870</v>
      </c>
      <c r="C5629" s="22" t="s">
        <v>65</v>
      </c>
      <c r="D5629" s="22" t="s">
        <v>61</v>
      </c>
      <c r="E5629" s="22" t="s">
        <v>14313</v>
      </c>
      <c r="F5629" s="31">
        <v>42961.650462962964</v>
      </c>
      <c r="G5629" s="31">
        <v>42962</v>
      </c>
      <c r="H5629" s="31">
        <v>43327</v>
      </c>
      <c r="I5629" s="31">
        <v>42991</v>
      </c>
      <c r="J5629" s="22" t="s">
        <v>73</v>
      </c>
      <c r="K5629" s="32" t="s">
        <v>74</v>
      </c>
      <c r="L5629" s="32" t="s">
        <v>14314</v>
      </c>
      <c r="N5629" s="24">
        <v>453.78</v>
      </c>
      <c r="O5629" s="24">
        <v>0</v>
      </c>
      <c r="P5629" s="32" t="s">
        <v>562</v>
      </c>
      <c r="Q5629" s="43" t="s">
        <v>563</v>
      </c>
      <c r="R5629" s="43" t="s">
        <v>78</v>
      </c>
      <c r="S5629" s="47">
        <v>5</v>
      </c>
    </row>
    <row r="5630" spans="1:19" ht="12.75">
      <c r="A5630" s="22" t="s">
        <v>60</v>
      </c>
      <c r="B5630" s="22" t="s">
        <v>11795</v>
      </c>
      <c r="C5630" s="22" t="s">
        <v>65</v>
      </c>
      <c r="D5630" s="22" t="s">
        <v>61</v>
      </c>
      <c r="E5630" s="22" t="s">
        <v>14315</v>
      </c>
      <c r="F5630" s="31">
        <v>42977.561840277776</v>
      </c>
      <c r="G5630" s="31">
        <v>42977</v>
      </c>
      <c r="H5630" s="31">
        <v>43343</v>
      </c>
      <c r="I5630" s="31">
        <v>43007</v>
      </c>
      <c r="J5630" s="22" t="s">
        <v>73</v>
      </c>
      <c r="K5630" s="32" t="s">
        <v>85</v>
      </c>
      <c r="L5630" s="32" t="s">
        <v>14316</v>
      </c>
      <c r="N5630" s="24">
        <v>1104.3879999999999</v>
      </c>
      <c r="O5630" s="24">
        <v>855.32</v>
      </c>
      <c r="P5630" s="32" t="s">
        <v>101</v>
      </c>
      <c r="Q5630" s="43" t="s">
        <v>102</v>
      </c>
      <c r="R5630" s="43" t="s">
        <v>78</v>
      </c>
      <c r="S5630" s="47">
        <v>5</v>
      </c>
    </row>
    <row r="5631" spans="1:19" ht="12.75">
      <c r="A5631" s="22" t="s">
        <v>60</v>
      </c>
      <c r="B5631" s="22" t="s">
        <v>11704</v>
      </c>
      <c r="C5631" s="22" t="s">
        <v>65</v>
      </c>
      <c r="D5631" s="22" t="s">
        <v>61</v>
      </c>
      <c r="E5631" s="22" t="s">
        <v>14317</v>
      </c>
      <c r="F5631" s="31">
        <v>42954.415208333332</v>
      </c>
      <c r="G5631" s="31">
        <v>42975</v>
      </c>
      <c r="H5631" s="31">
        <v>43340</v>
      </c>
      <c r="I5631" s="31">
        <v>42984.404872685183</v>
      </c>
      <c r="J5631" s="22" t="s">
        <v>73</v>
      </c>
      <c r="K5631" s="32" t="s">
        <v>74</v>
      </c>
      <c r="L5631" s="32" t="s">
        <v>14318</v>
      </c>
      <c r="N5631" s="24">
        <v>0</v>
      </c>
      <c r="O5631" s="24">
        <v>0</v>
      </c>
      <c r="P5631" s="32" t="s">
        <v>101</v>
      </c>
      <c r="Q5631" s="43" t="s">
        <v>102</v>
      </c>
      <c r="R5631" s="43" t="s">
        <v>78</v>
      </c>
      <c r="S5631" s="47">
        <v>4</v>
      </c>
    </row>
    <row r="5632" spans="1:19" ht="12.75">
      <c r="A5632" s="22" t="s">
        <v>60</v>
      </c>
      <c r="B5632" s="22" t="s">
        <v>11709</v>
      </c>
      <c r="C5632" s="22" t="s">
        <v>65</v>
      </c>
      <c r="D5632" s="22" t="s">
        <v>61</v>
      </c>
      <c r="E5632" s="22" t="s">
        <v>14319</v>
      </c>
      <c r="F5632" s="31">
        <v>42977.720844907402</v>
      </c>
      <c r="G5632" s="31">
        <v>42977</v>
      </c>
      <c r="H5632" s="31">
        <v>43344</v>
      </c>
      <c r="I5632" s="31">
        <v>43007</v>
      </c>
      <c r="J5632" s="22" t="s">
        <v>73</v>
      </c>
      <c r="K5632" s="32" t="s">
        <v>74</v>
      </c>
      <c r="L5632" s="32" t="s">
        <v>14320</v>
      </c>
      <c r="N5632" s="24">
        <v>332.10</v>
      </c>
      <c r="O5632" s="24">
        <v>0</v>
      </c>
      <c r="P5632" s="32" t="s">
        <v>10713</v>
      </c>
      <c r="Q5632" s="43" t="s">
        <v>10714</v>
      </c>
      <c r="R5632" s="43" t="s">
        <v>78</v>
      </c>
      <c r="S5632" s="47">
        <v>5</v>
      </c>
    </row>
    <row r="5633" spans="1:19" ht="12.75">
      <c r="A5633" s="22" t="s">
        <v>60</v>
      </c>
      <c r="B5633" s="22" t="s">
        <v>11750</v>
      </c>
      <c r="C5633" s="22" t="s">
        <v>65</v>
      </c>
      <c r="D5633" s="22" t="s">
        <v>61</v>
      </c>
      <c r="E5633" s="22" t="s">
        <v>14321</v>
      </c>
      <c r="F5633" s="31">
        <v>42956.689826388887</v>
      </c>
      <c r="G5633" s="31">
        <v>42978</v>
      </c>
      <c r="H5633" s="31">
        <v>43343</v>
      </c>
      <c r="I5633" s="31">
        <v>42986</v>
      </c>
      <c r="J5633" s="22" t="s">
        <v>73</v>
      </c>
      <c r="K5633" s="32" t="s">
        <v>163</v>
      </c>
      <c r="L5633" s="32" t="s">
        <v>14322</v>
      </c>
      <c r="M5633" s="32" t="s">
        <v>14323</v>
      </c>
      <c r="N5633" s="24">
        <v>589.30999999999995</v>
      </c>
      <c r="O5633" s="24">
        <v>406.385</v>
      </c>
      <c r="P5633" s="32" t="s">
        <v>223</v>
      </c>
      <c r="Q5633" s="43" t="s">
        <v>224</v>
      </c>
      <c r="R5633" s="43" t="s">
        <v>78</v>
      </c>
      <c r="S5633" s="47">
        <v>5</v>
      </c>
    </row>
    <row r="5634" spans="1:19" ht="12.75">
      <c r="A5634" s="22" t="s">
        <v>60</v>
      </c>
      <c r="B5634" s="22" t="s">
        <v>14324</v>
      </c>
      <c r="C5634" s="22" t="s">
        <v>65</v>
      </c>
      <c r="D5634" s="22" t="s">
        <v>61</v>
      </c>
      <c r="E5634" s="22" t="s">
        <v>14325</v>
      </c>
      <c r="F5634" s="31">
        <v>42969.59648148148</v>
      </c>
      <c r="G5634" s="31">
        <v>43001</v>
      </c>
      <c r="H5634" s="31">
        <v>43366</v>
      </c>
      <c r="I5634" s="31">
        <v>42999</v>
      </c>
      <c r="J5634" s="22" t="s">
        <v>73</v>
      </c>
      <c r="K5634" s="32" t="s">
        <v>85</v>
      </c>
      <c r="L5634" s="32" t="s">
        <v>14326</v>
      </c>
      <c r="N5634" s="24">
        <v>5155.1850000000004</v>
      </c>
      <c r="O5634" s="24">
        <v>5274.70</v>
      </c>
      <c r="P5634" s="32" t="s">
        <v>1282</v>
      </c>
      <c r="Q5634" s="43" t="s">
        <v>1283</v>
      </c>
      <c r="R5634" s="43" t="s">
        <v>78</v>
      </c>
      <c r="S5634" s="47">
        <v>6</v>
      </c>
    </row>
    <row r="5635" spans="1:19" ht="12.75">
      <c r="A5635" s="22" t="s">
        <v>60</v>
      </c>
      <c r="B5635" s="22" t="s">
        <v>11795</v>
      </c>
      <c r="C5635" s="22" t="s">
        <v>65</v>
      </c>
      <c r="D5635" s="22" t="s">
        <v>61</v>
      </c>
      <c r="E5635" s="22" t="s">
        <v>14327</v>
      </c>
      <c r="F5635" s="31">
        <v>42962.664178240739</v>
      </c>
      <c r="G5635" s="31">
        <v>42978</v>
      </c>
      <c r="H5635" s="31">
        <v>43343</v>
      </c>
      <c r="I5635" s="31">
        <v>42992</v>
      </c>
      <c r="J5635" s="22" t="s">
        <v>73</v>
      </c>
      <c r="K5635" s="32" t="s">
        <v>85</v>
      </c>
      <c r="L5635" s="32" t="s">
        <v>14328</v>
      </c>
      <c r="N5635" s="24">
        <v>2315.5300000000002</v>
      </c>
      <c r="O5635" s="24">
        <v>1487.43</v>
      </c>
      <c r="P5635" s="32" t="s">
        <v>288</v>
      </c>
      <c r="Q5635" s="43" t="s">
        <v>289</v>
      </c>
      <c r="R5635" s="43" t="s">
        <v>78</v>
      </c>
      <c r="S5635" s="47">
        <v>3</v>
      </c>
    </row>
    <row r="5636" spans="1:19" ht="12.75">
      <c r="A5636" s="22" t="s">
        <v>60</v>
      </c>
      <c r="B5636" s="22" t="s">
        <v>11739</v>
      </c>
      <c r="C5636" s="22" t="s">
        <v>65</v>
      </c>
      <c r="D5636" s="22" t="s">
        <v>61</v>
      </c>
      <c r="E5636" s="22" t="s">
        <v>14329</v>
      </c>
      <c r="F5636" s="31">
        <v>42950.328981481478</v>
      </c>
      <c r="G5636" s="31">
        <v>42975</v>
      </c>
      <c r="H5636" s="31">
        <v>43340</v>
      </c>
      <c r="I5636" s="31">
        <v>42980.324490740742</v>
      </c>
      <c r="J5636" s="22" t="s">
        <v>73</v>
      </c>
      <c r="K5636" s="32" t="s">
        <v>85</v>
      </c>
      <c r="L5636" s="32" t="s">
        <v>14330</v>
      </c>
      <c r="N5636" s="24">
        <v>2526.4499999999998</v>
      </c>
      <c r="O5636" s="24">
        <v>2625.29</v>
      </c>
      <c r="P5636" s="32" t="s">
        <v>547</v>
      </c>
      <c r="Q5636" s="43" t="s">
        <v>548</v>
      </c>
      <c r="R5636" s="43" t="s">
        <v>78</v>
      </c>
      <c r="S5636" s="47">
        <v>4</v>
      </c>
    </row>
    <row r="5637" spans="1:19" ht="12.75">
      <c r="A5637" s="22" t="s">
        <v>60</v>
      </c>
      <c r="B5637" s="22" t="s">
        <v>11700</v>
      </c>
      <c r="C5637" s="22" t="s">
        <v>65</v>
      </c>
      <c r="D5637" s="22" t="s">
        <v>61</v>
      </c>
      <c r="E5637" s="22" t="s">
        <v>14331</v>
      </c>
      <c r="F5637" s="31">
        <v>42949.376203703701</v>
      </c>
      <c r="G5637" s="31">
        <v>42975</v>
      </c>
      <c r="H5637" s="31">
        <v>43340</v>
      </c>
      <c r="I5637" s="31">
        <v>42979</v>
      </c>
      <c r="J5637" s="22" t="s">
        <v>73</v>
      </c>
      <c r="K5637" s="32" t="s">
        <v>196</v>
      </c>
      <c r="L5637" s="32" t="s">
        <v>14332</v>
      </c>
      <c r="N5637" s="24">
        <v>0</v>
      </c>
      <c r="O5637" s="24">
        <v>0</v>
      </c>
      <c r="P5637" s="32" t="s">
        <v>399</v>
      </c>
      <c r="Q5637" s="43" t="s">
        <v>400</v>
      </c>
      <c r="R5637" s="43" t="s">
        <v>78</v>
      </c>
      <c r="S5637" s="47">
        <v>5</v>
      </c>
    </row>
    <row r="5638" spans="1:19" ht="12.75">
      <c r="A5638" s="22" t="s">
        <v>60</v>
      </c>
      <c r="B5638" s="22" t="s">
        <v>11739</v>
      </c>
      <c r="C5638" s="22" t="s">
        <v>65</v>
      </c>
      <c r="D5638" s="22" t="s">
        <v>61</v>
      </c>
      <c r="E5638" s="22" t="s">
        <v>14333</v>
      </c>
      <c r="F5638" s="31">
        <v>42951.479085648149</v>
      </c>
      <c r="G5638" s="31">
        <v>42954</v>
      </c>
      <c r="H5638" s="31">
        <v>43319</v>
      </c>
      <c r="I5638" s="31">
        <v>42981.474999999999</v>
      </c>
      <c r="J5638" s="22" t="s">
        <v>73</v>
      </c>
      <c r="K5638" s="32" t="s">
        <v>85</v>
      </c>
      <c r="L5638" s="32" t="s">
        <v>14334</v>
      </c>
      <c r="N5638" s="24">
        <v>832.50</v>
      </c>
      <c r="O5638" s="24">
        <v>586.90</v>
      </c>
      <c r="P5638" s="32" t="s">
        <v>843</v>
      </c>
      <c r="Q5638" s="43" t="s">
        <v>844</v>
      </c>
      <c r="R5638" s="43" t="s">
        <v>78</v>
      </c>
      <c r="S5638" s="47">
        <v>5</v>
      </c>
    </row>
    <row r="5639" spans="1:19" ht="12.75">
      <c r="A5639" s="22" t="s">
        <v>60</v>
      </c>
      <c r="B5639" s="22" t="s">
        <v>11700</v>
      </c>
      <c r="C5639" s="22" t="s">
        <v>65</v>
      </c>
      <c r="D5639" s="22" t="s">
        <v>61</v>
      </c>
      <c r="E5639" s="22" t="s">
        <v>14335</v>
      </c>
      <c r="F5639" s="31">
        <v>42969.653599537036</v>
      </c>
      <c r="G5639" s="31">
        <v>42969</v>
      </c>
      <c r="H5639" s="31">
        <v>43334</v>
      </c>
      <c r="I5639" s="31">
        <v>42999</v>
      </c>
      <c r="J5639" s="22" t="s">
        <v>73</v>
      </c>
      <c r="K5639" s="32" t="s">
        <v>85</v>
      </c>
      <c r="L5639" s="32" t="s">
        <v>14336</v>
      </c>
      <c r="N5639" s="24">
        <v>2098.3013999999998</v>
      </c>
      <c r="O5639" s="24">
        <v>2057.6666</v>
      </c>
      <c r="P5639" s="32" t="s">
        <v>543</v>
      </c>
      <c r="Q5639" s="43" t="s">
        <v>544</v>
      </c>
      <c r="R5639" s="43" t="s">
        <v>78</v>
      </c>
      <c r="S5639" s="47">
        <v>5</v>
      </c>
    </row>
    <row r="5640" spans="1:19" ht="12.75">
      <c r="A5640" s="22" t="s">
        <v>60</v>
      </c>
      <c r="B5640" s="22" t="s">
        <v>11700</v>
      </c>
      <c r="C5640" s="22" t="s">
        <v>65</v>
      </c>
      <c r="D5640" s="22" t="s">
        <v>61</v>
      </c>
      <c r="E5640" s="22" t="s">
        <v>14337</v>
      </c>
      <c r="F5640" s="31">
        <v>42969.639004629629</v>
      </c>
      <c r="G5640" s="31">
        <v>42833</v>
      </c>
      <c r="H5640" s="31">
        <v>43198</v>
      </c>
      <c r="I5640" s="31">
        <v>42999</v>
      </c>
      <c r="J5640" s="22" t="s">
        <v>73</v>
      </c>
      <c r="K5640" s="32" t="s">
        <v>74</v>
      </c>
      <c r="L5640" s="32" t="s">
        <v>14338</v>
      </c>
      <c r="N5640" s="24">
        <v>0</v>
      </c>
      <c r="O5640" s="24">
        <v>0</v>
      </c>
      <c r="P5640" s="32" t="s">
        <v>543</v>
      </c>
      <c r="Q5640" s="43" t="s">
        <v>544</v>
      </c>
      <c r="R5640" s="43" t="s">
        <v>93</v>
      </c>
      <c r="S5640" s="47">
        <v>1</v>
      </c>
    </row>
    <row r="5641" spans="1:19" ht="12.75">
      <c r="A5641" s="22" t="s">
        <v>60</v>
      </c>
      <c r="B5641" s="22" t="s">
        <v>11768</v>
      </c>
      <c r="C5641" s="22" t="s">
        <v>65</v>
      </c>
      <c r="D5641" s="22" t="s">
        <v>61</v>
      </c>
      <c r="E5641" s="22" t="s">
        <v>14339</v>
      </c>
      <c r="F5641" s="31">
        <v>42951.587164351848</v>
      </c>
      <c r="G5641" s="31">
        <v>42993</v>
      </c>
      <c r="H5641" s="31">
        <v>43358</v>
      </c>
      <c r="I5641" s="31">
        <v>42981</v>
      </c>
      <c r="J5641" s="22" t="s">
        <v>73</v>
      </c>
      <c r="K5641" s="32" t="s">
        <v>163</v>
      </c>
      <c r="L5641" s="32" t="s">
        <v>14340</v>
      </c>
      <c r="M5641" s="32" t="s">
        <v>14341</v>
      </c>
      <c r="N5641" s="24">
        <v>399.86419999999998</v>
      </c>
      <c r="O5641" s="24">
        <v>405.415</v>
      </c>
      <c r="P5641" s="32" t="s">
        <v>14342</v>
      </c>
      <c r="Q5641" s="43" t="s">
        <v>14343</v>
      </c>
      <c r="R5641" s="43" t="s">
        <v>93</v>
      </c>
      <c r="S5641" s="47">
        <v>4</v>
      </c>
    </row>
    <row r="5642" spans="1:19" ht="12.75">
      <c r="A5642" s="22" t="s">
        <v>60</v>
      </c>
      <c r="B5642" s="22" t="s">
        <v>11849</v>
      </c>
      <c r="C5642" s="22" t="s">
        <v>65</v>
      </c>
      <c r="D5642" s="22" t="s">
        <v>61</v>
      </c>
      <c r="E5642" s="22" t="s">
        <v>14344</v>
      </c>
      <c r="F5642" s="31">
        <v>42977.548287037032</v>
      </c>
      <c r="G5642" s="31">
        <v>42979</v>
      </c>
      <c r="H5642" s="31">
        <v>43344</v>
      </c>
      <c r="I5642" s="31">
        <v>43007</v>
      </c>
      <c r="J5642" s="22" t="s">
        <v>73</v>
      </c>
      <c r="K5642" s="32" t="s">
        <v>74</v>
      </c>
      <c r="L5642" s="32" t="s">
        <v>14345</v>
      </c>
      <c r="N5642" s="24">
        <v>0</v>
      </c>
      <c r="O5642" s="24">
        <v>0</v>
      </c>
      <c r="P5642" s="32" t="s">
        <v>267</v>
      </c>
      <c r="Q5642" s="43" t="s">
        <v>268</v>
      </c>
      <c r="R5642" s="43" t="s">
        <v>78</v>
      </c>
      <c r="S5642" s="47">
        <v>5</v>
      </c>
    </row>
    <row r="5643" spans="1:19" ht="12.75">
      <c r="A5643" s="22" t="s">
        <v>60</v>
      </c>
      <c r="B5643" s="22" t="s">
        <v>11744</v>
      </c>
      <c r="C5643" s="22" t="s">
        <v>65</v>
      </c>
      <c r="D5643" s="22" t="s">
        <v>61</v>
      </c>
      <c r="E5643" s="22" t="s">
        <v>14346</v>
      </c>
      <c r="F5643" s="31">
        <v>42956.425057870365</v>
      </c>
      <c r="G5643" s="31">
        <v>42956</v>
      </c>
      <c r="H5643" s="31">
        <v>43321</v>
      </c>
      <c r="I5643" s="31">
        <v>42986.411828703705</v>
      </c>
      <c r="J5643" s="22" t="s">
        <v>73</v>
      </c>
      <c r="K5643" s="32" t="s">
        <v>74</v>
      </c>
      <c r="L5643" s="32" t="s">
        <v>14347</v>
      </c>
      <c r="N5643" s="24">
        <v>0</v>
      </c>
      <c r="O5643" s="24">
        <v>0</v>
      </c>
      <c r="P5643" s="32" t="s">
        <v>1120</v>
      </c>
      <c r="Q5643" s="43" t="s">
        <v>1121</v>
      </c>
      <c r="R5643" s="43" t="s">
        <v>78</v>
      </c>
      <c r="S5643" s="47">
        <v>5</v>
      </c>
    </row>
    <row r="5644" spans="1:19" ht="12.75">
      <c r="A5644" s="22" t="s">
        <v>60</v>
      </c>
      <c r="B5644" s="22" t="s">
        <v>12153</v>
      </c>
      <c r="C5644" s="22" t="s">
        <v>65</v>
      </c>
      <c r="D5644" s="22" t="s">
        <v>61</v>
      </c>
      <c r="E5644" s="22" t="s">
        <v>14348</v>
      </c>
      <c r="F5644" s="31">
        <v>42961.424699074072</v>
      </c>
      <c r="G5644" s="31">
        <v>42961</v>
      </c>
      <c r="H5644" s="31">
        <v>43326</v>
      </c>
      <c r="I5644" s="31">
        <v>42991</v>
      </c>
      <c r="J5644" s="22" t="s">
        <v>73</v>
      </c>
      <c r="K5644" s="32" t="s">
        <v>74</v>
      </c>
      <c r="L5644" s="32" t="s">
        <v>14349</v>
      </c>
      <c r="N5644" s="24">
        <v>0</v>
      </c>
      <c r="O5644" s="24">
        <v>0</v>
      </c>
      <c r="P5644" s="32" t="s">
        <v>3080</v>
      </c>
      <c r="Q5644" s="43" t="s">
        <v>3081</v>
      </c>
      <c r="R5644" s="43" t="s">
        <v>78</v>
      </c>
      <c r="S5644" s="47">
        <v>4</v>
      </c>
    </row>
    <row r="5645" spans="1:19" ht="12.75">
      <c r="A5645" s="22" t="s">
        <v>60</v>
      </c>
      <c r="B5645" s="22" t="s">
        <v>11734</v>
      </c>
      <c r="C5645" s="22" t="s">
        <v>65</v>
      </c>
      <c r="D5645" s="22" t="s">
        <v>61</v>
      </c>
      <c r="E5645" s="22" t="s">
        <v>14350</v>
      </c>
      <c r="F5645" s="31">
        <v>42971.469560185185</v>
      </c>
      <c r="G5645" s="31">
        <v>43009</v>
      </c>
      <c r="H5645" s="31">
        <v>43374</v>
      </c>
      <c r="I5645" s="31">
        <v>43001</v>
      </c>
      <c r="J5645" s="22" t="s">
        <v>73</v>
      </c>
      <c r="K5645" s="32" t="s">
        <v>74</v>
      </c>
      <c r="L5645" s="32" t="s">
        <v>14351</v>
      </c>
      <c r="N5645" s="24">
        <v>2452.86</v>
      </c>
      <c r="O5645" s="24">
        <v>0</v>
      </c>
      <c r="P5645" s="32" t="s">
        <v>570</v>
      </c>
      <c r="Q5645" s="43" t="s">
        <v>571</v>
      </c>
      <c r="R5645" s="43" t="s">
        <v>78</v>
      </c>
      <c r="S5645" s="47">
        <v>5</v>
      </c>
    </row>
    <row r="5646" spans="1:19" ht="12.75">
      <c r="A5646" s="22" t="s">
        <v>60</v>
      </c>
      <c r="B5646" s="22" t="s">
        <v>11849</v>
      </c>
      <c r="C5646" s="22" t="s">
        <v>65</v>
      </c>
      <c r="D5646" s="22" t="s">
        <v>61</v>
      </c>
      <c r="E5646" s="22" t="s">
        <v>14352</v>
      </c>
      <c r="F5646" s="31">
        <v>42977.683229166665</v>
      </c>
      <c r="G5646" s="31">
        <v>42979</v>
      </c>
      <c r="H5646" s="31">
        <v>43344</v>
      </c>
      <c r="I5646" s="31">
        <v>43007</v>
      </c>
      <c r="J5646" s="22" t="s">
        <v>73</v>
      </c>
      <c r="K5646" s="32" t="s">
        <v>85</v>
      </c>
      <c r="L5646" s="32" t="s">
        <v>14353</v>
      </c>
      <c r="N5646" s="24">
        <v>457.12400000000002</v>
      </c>
      <c r="O5646" s="24">
        <v>365.15</v>
      </c>
      <c r="P5646" s="32" t="s">
        <v>467</v>
      </c>
      <c r="Q5646" s="43" t="s">
        <v>468</v>
      </c>
      <c r="R5646" s="43" t="s">
        <v>78</v>
      </c>
      <c r="S5646" s="47">
        <v>5</v>
      </c>
    </row>
    <row r="5647" spans="1:19" ht="12.75">
      <c r="A5647" s="22" t="s">
        <v>60</v>
      </c>
      <c r="B5647" s="22" t="s">
        <v>11795</v>
      </c>
      <c r="C5647" s="22" t="s">
        <v>65</v>
      </c>
      <c r="D5647" s="22" t="s">
        <v>61</v>
      </c>
      <c r="E5647" s="22" t="s">
        <v>14354</v>
      </c>
      <c r="F5647" s="31">
        <v>42971.704930555556</v>
      </c>
      <c r="G5647" s="31">
        <v>42978</v>
      </c>
      <c r="H5647" s="31">
        <v>43343</v>
      </c>
      <c r="I5647" s="31">
        <v>43001</v>
      </c>
      <c r="J5647" s="22" t="s">
        <v>73</v>
      </c>
      <c r="K5647" s="32" t="s">
        <v>74</v>
      </c>
      <c r="L5647" s="32" t="s">
        <v>14355</v>
      </c>
      <c r="N5647" s="24">
        <v>0</v>
      </c>
      <c r="O5647" s="24">
        <v>0</v>
      </c>
      <c r="P5647" s="32" t="s">
        <v>14356</v>
      </c>
      <c r="Q5647" s="43" t="s">
        <v>14357</v>
      </c>
      <c r="R5647" s="43" t="s">
        <v>93</v>
      </c>
      <c r="S5647" s="47">
        <v>6</v>
      </c>
    </row>
    <row r="5648" spans="1:19" ht="12.75">
      <c r="A5648" s="22" t="s">
        <v>60</v>
      </c>
      <c r="B5648" s="22" t="s">
        <v>11919</v>
      </c>
      <c r="C5648" s="22" t="s">
        <v>65</v>
      </c>
      <c r="D5648" s="22" t="s">
        <v>61</v>
      </c>
      <c r="E5648" s="22" t="s">
        <v>14358</v>
      </c>
      <c r="F5648" s="31">
        <v>42956.436851851853</v>
      </c>
      <c r="G5648" s="31">
        <v>42961</v>
      </c>
      <c r="H5648" s="31">
        <v>43326</v>
      </c>
      <c r="I5648" s="31">
        <v>42986</v>
      </c>
      <c r="J5648" s="22" t="s">
        <v>73</v>
      </c>
      <c r="K5648" s="32" t="s">
        <v>80</v>
      </c>
      <c r="N5648" s="24">
        <v>3245.3150000000001</v>
      </c>
      <c r="O5648" s="24">
        <v>0</v>
      </c>
      <c r="P5648" s="32" t="s">
        <v>1026</v>
      </c>
      <c r="Q5648" s="43" t="s">
        <v>1027</v>
      </c>
      <c r="R5648" s="43" t="s">
        <v>78</v>
      </c>
      <c r="S5648" s="47">
        <v>5</v>
      </c>
    </row>
    <row r="5649" spans="1:19" ht="12.75">
      <c r="A5649" s="22" t="s">
        <v>60</v>
      </c>
      <c r="B5649" s="22" t="s">
        <v>11716</v>
      </c>
      <c r="C5649" s="22" t="s">
        <v>65</v>
      </c>
      <c r="D5649" s="22" t="s">
        <v>61</v>
      </c>
      <c r="E5649" s="22" t="s">
        <v>14359</v>
      </c>
      <c r="F5649" s="31">
        <v>42969.685578703698</v>
      </c>
      <c r="G5649" s="31">
        <v>43007</v>
      </c>
      <c r="H5649" s="31">
        <v>43372</v>
      </c>
      <c r="I5649" s="31">
        <v>42999</v>
      </c>
      <c r="J5649" s="22" t="s">
        <v>73</v>
      </c>
      <c r="K5649" s="32" t="s">
        <v>85</v>
      </c>
      <c r="L5649" s="32" t="s">
        <v>14360</v>
      </c>
      <c r="N5649" s="24">
        <v>520.17499999999995</v>
      </c>
      <c r="O5649" s="24">
        <v>367.67</v>
      </c>
      <c r="P5649" s="32" t="s">
        <v>288</v>
      </c>
      <c r="Q5649" s="43" t="s">
        <v>289</v>
      </c>
      <c r="R5649" s="43" t="s">
        <v>78</v>
      </c>
      <c r="S5649" s="47">
        <v>4</v>
      </c>
    </row>
    <row r="5650" spans="1:19" ht="12.75">
      <c r="A5650" s="22" t="s">
        <v>60</v>
      </c>
      <c r="B5650" s="22" t="s">
        <v>11734</v>
      </c>
      <c r="C5650" s="22" t="s">
        <v>65</v>
      </c>
      <c r="D5650" s="22" t="s">
        <v>61</v>
      </c>
      <c r="E5650" s="22" t="s">
        <v>14361</v>
      </c>
      <c r="F5650" s="31">
        <v>42975.762048611112</v>
      </c>
      <c r="G5650" s="31">
        <v>42982</v>
      </c>
      <c r="H5650" s="31">
        <v>43347</v>
      </c>
      <c r="I5650" s="31">
        <v>43005</v>
      </c>
      <c r="J5650" s="22" t="s">
        <v>73</v>
      </c>
      <c r="K5650" s="32" t="s">
        <v>85</v>
      </c>
      <c r="L5650" s="32" t="s">
        <v>14362</v>
      </c>
      <c r="N5650" s="24">
        <v>3050.2950000000001</v>
      </c>
      <c r="O5650" s="24">
        <v>6100.5900000000001</v>
      </c>
      <c r="P5650" s="32" t="s">
        <v>279</v>
      </c>
      <c r="Q5650" s="43" t="s">
        <v>280</v>
      </c>
      <c r="R5650" s="43" t="s">
        <v>78</v>
      </c>
      <c r="S5650" s="47">
        <v>6</v>
      </c>
    </row>
    <row r="5651" spans="1:19" ht="12.75">
      <c r="A5651" s="22" t="s">
        <v>60</v>
      </c>
      <c r="B5651" s="22" t="s">
        <v>11849</v>
      </c>
      <c r="C5651" s="22" t="s">
        <v>65</v>
      </c>
      <c r="D5651" s="22" t="s">
        <v>61</v>
      </c>
      <c r="E5651" s="22" t="s">
        <v>14363</v>
      </c>
      <c r="F5651" s="31">
        <v>42948.521064814813</v>
      </c>
      <c r="G5651" s="31">
        <v>42964</v>
      </c>
      <c r="H5651" s="31">
        <v>43329</v>
      </c>
      <c r="I5651" s="31">
        <v>42978</v>
      </c>
      <c r="J5651" s="22" t="s">
        <v>73</v>
      </c>
      <c r="K5651" s="32" t="s">
        <v>74</v>
      </c>
      <c r="L5651" s="32" t="s">
        <v>14364</v>
      </c>
      <c r="N5651" s="24">
        <v>633.22</v>
      </c>
      <c r="O5651" s="24">
        <v>0</v>
      </c>
      <c r="P5651" s="32" t="s">
        <v>14365</v>
      </c>
      <c r="Q5651" s="43" t="s">
        <v>14366</v>
      </c>
      <c r="R5651" s="43" t="s">
        <v>78</v>
      </c>
      <c r="S5651" s="47">
        <v>5</v>
      </c>
    </row>
    <row r="5652" spans="1:19" ht="12.75">
      <c r="A5652" s="22" t="s">
        <v>60</v>
      </c>
      <c r="B5652" s="22" t="s">
        <v>11775</v>
      </c>
      <c r="C5652" s="22" t="s">
        <v>65</v>
      </c>
      <c r="D5652" s="22" t="s">
        <v>61</v>
      </c>
      <c r="E5652" s="22" t="s">
        <v>14367</v>
      </c>
      <c r="F5652" s="31">
        <v>42976.685324074075</v>
      </c>
      <c r="G5652" s="31">
        <v>42977</v>
      </c>
      <c r="H5652" s="31">
        <v>43342</v>
      </c>
      <c r="I5652" s="31">
        <v>43006</v>
      </c>
      <c r="J5652" s="22" t="s">
        <v>73</v>
      </c>
      <c r="K5652" s="32" t="s">
        <v>74</v>
      </c>
      <c r="L5652" s="32" t="s">
        <v>14368</v>
      </c>
      <c r="N5652" s="24">
        <v>4065.4749999999999</v>
      </c>
      <c r="O5652" s="24">
        <v>0</v>
      </c>
      <c r="P5652" s="32" t="s">
        <v>101</v>
      </c>
      <c r="Q5652" s="43" t="s">
        <v>102</v>
      </c>
      <c r="R5652" s="43" t="s">
        <v>78</v>
      </c>
      <c r="S5652" s="47">
        <v>5</v>
      </c>
    </row>
    <row r="5653" spans="1:19" ht="12.75">
      <c r="A5653" s="22" t="s">
        <v>60</v>
      </c>
      <c r="B5653" s="22" t="s">
        <v>11761</v>
      </c>
      <c r="C5653" s="22" t="s">
        <v>65</v>
      </c>
      <c r="D5653" s="22" t="s">
        <v>61</v>
      </c>
      <c r="E5653" s="22" t="s">
        <v>14369</v>
      </c>
      <c r="F5653" s="31">
        <v>42976.833043981482</v>
      </c>
      <c r="G5653" s="31">
        <v>42976</v>
      </c>
      <c r="H5653" s="31">
        <v>43341</v>
      </c>
      <c r="I5653" s="31">
        <v>43006.827013888884</v>
      </c>
      <c r="J5653" s="22" t="s">
        <v>73</v>
      </c>
      <c r="K5653" s="32" t="s">
        <v>74</v>
      </c>
      <c r="L5653" s="32" t="s">
        <v>14370</v>
      </c>
      <c r="N5653" s="24">
        <v>2044.83</v>
      </c>
      <c r="O5653" s="24">
        <v>0</v>
      </c>
      <c r="P5653" s="32" t="s">
        <v>14371</v>
      </c>
      <c r="Q5653" s="43" t="s">
        <v>14372</v>
      </c>
      <c r="R5653" s="43" t="s">
        <v>78</v>
      </c>
      <c r="S5653" s="47">
        <v>5</v>
      </c>
    </row>
    <row r="5654" spans="1:19" ht="12.75">
      <c r="A5654" s="22" t="s">
        <v>60</v>
      </c>
      <c r="B5654" s="22" t="s">
        <v>14373</v>
      </c>
      <c r="C5654" s="22" t="s">
        <v>65</v>
      </c>
      <c r="D5654" s="22" t="s">
        <v>61</v>
      </c>
      <c r="E5654" s="22" t="s">
        <v>14374</v>
      </c>
      <c r="F5654" s="31">
        <v>42954.476782407408</v>
      </c>
      <c r="G5654" s="31">
        <v>42954</v>
      </c>
      <c r="H5654" s="31">
        <v>43319</v>
      </c>
      <c r="I5654" s="31">
        <v>42984</v>
      </c>
      <c r="J5654" s="22" t="s">
        <v>73</v>
      </c>
      <c r="K5654" s="32" t="s">
        <v>85</v>
      </c>
      <c r="L5654" s="32" t="s">
        <v>14375</v>
      </c>
      <c r="N5654" s="24">
        <v>444.44400000000002</v>
      </c>
      <c r="O5654" s="24">
        <v>332.35</v>
      </c>
      <c r="P5654" s="32" t="s">
        <v>1395</v>
      </c>
      <c r="Q5654" s="43" t="s">
        <v>1396</v>
      </c>
      <c r="R5654" s="43" t="s">
        <v>78</v>
      </c>
      <c r="S5654" s="47">
        <v>5</v>
      </c>
    </row>
    <row r="5655" spans="1:19" ht="12.75">
      <c r="A5655" s="22" t="s">
        <v>60</v>
      </c>
      <c r="B5655" s="22" t="s">
        <v>11870</v>
      </c>
      <c r="C5655" s="22" t="s">
        <v>65</v>
      </c>
      <c r="D5655" s="22" t="s">
        <v>61</v>
      </c>
      <c r="E5655" s="22" t="s">
        <v>14376</v>
      </c>
      <c r="F5655" s="31">
        <v>42954.515798611108</v>
      </c>
      <c r="G5655" s="31">
        <v>42963</v>
      </c>
      <c r="H5655" s="31">
        <v>43328</v>
      </c>
      <c r="I5655" s="31">
        <v>42984</v>
      </c>
      <c r="J5655" s="22" t="s">
        <v>73</v>
      </c>
      <c r="K5655" s="32" t="s">
        <v>74</v>
      </c>
      <c r="L5655" s="32" t="s">
        <v>14377</v>
      </c>
      <c r="N5655" s="24">
        <v>443.575</v>
      </c>
      <c r="O5655" s="24">
        <v>0</v>
      </c>
      <c r="P5655" s="32" t="s">
        <v>1644</v>
      </c>
      <c r="Q5655" s="43" t="s">
        <v>1645</v>
      </c>
      <c r="R5655" s="43" t="s">
        <v>78</v>
      </c>
      <c r="S5655" s="47">
        <v>4</v>
      </c>
    </row>
    <row r="5656" spans="1:19" ht="12.75">
      <c r="A5656" s="22" t="s">
        <v>60</v>
      </c>
      <c r="B5656" s="22" t="s">
        <v>11712</v>
      </c>
      <c r="C5656" s="22" t="s">
        <v>65</v>
      </c>
      <c r="D5656" s="22" t="s">
        <v>61</v>
      </c>
      <c r="E5656" s="22" t="s">
        <v>14378</v>
      </c>
      <c r="F5656" s="31">
        <v>42962.657858796294</v>
      </c>
      <c r="G5656" s="31">
        <v>42982</v>
      </c>
      <c r="H5656" s="31">
        <v>43347</v>
      </c>
      <c r="I5656" s="31">
        <v>42992</v>
      </c>
      <c r="J5656" s="22" t="s">
        <v>73</v>
      </c>
      <c r="K5656" s="32" t="s">
        <v>85</v>
      </c>
      <c r="L5656" s="32" t="s">
        <v>14379</v>
      </c>
      <c r="N5656" s="24">
        <v>2842.375</v>
      </c>
      <c r="O5656" s="24">
        <v>2537.89</v>
      </c>
      <c r="P5656" s="32" t="s">
        <v>144</v>
      </c>
      <c r="Q5656" s="43" t="s">
        <v>145</v>
      </c>
      <c r="R5656" s="43" t="s">
        <v>78</v>
      </c>
      <c r="S5656" s="47">
        <v>5</v>
      </c>
    </row>
    <row r="5657" spans="1:19" ht="12.75">
      <c r="A5657" s="22" t="s">
        <v>60</v>
      </c>
      <c r="B5657" s="22" t="s">
        <v>11775</v>
      </c>
      <c r="C5657" s="22" t="s">
        <v>65</v>
      </c>
      <c r="D5657" s="22" t="s">
        <v>61</v>
      </c>
      <c r="E5657" s="22" t="s">
        <v>14380</v>
      </c>
      <c r="F5657" s="31">
        <v>42962.611770833333</v>
      </c>
      <c r="G5657" s="31">
        <v>42995</v>
      </c>
      <c r="H5657" s="31">
        <v>43360</v>
      </c>
      <c r="I5657" s="31">
        <v>42992</v>
      </c>
      <c r="J5657" s="22" t="s">
        <v>73</v>
      </c>
      <c r="K5657" s="32" t="s">
        <v>85</v>
      </c>
      <c r="L5657" s="32" t="s">
        <v>14381</v>
      </c>
      <c r="N5657" s="24">
        <v>908.1625</v>
      </c>
      <c r="O5657" s="24">
        <v>828.95</v>
      </c>
      <c r="P5657" s="32" t="s">
        <v>533</v>
      </c>
      <c r="Q5657" s="43" t="s">
        <v>534</v>
      </c>
      <c r="R5657" s="43" t="s">
        <v>78</v>
      </c>
      <c r="S5657" s="47">
        <v>5</v>
      </c>
    </row>
    <row r="5658" spans="1:19" ht="12.75">
      <c r="A5658" s="22" t="s">
        <v>60</v>
      </c>
      <c r="B5658" s="22" t="s">
        <v>11712</v>
      </c>
      <c r="C5658" s="22" t="s">
        <v>65</v>
      </c>
      <c r="D5658" s="22" t="s">
        <v>61</v>
      </c>
      <c r="E5658" s="22" t="s">
        <v>14382</v>
      </c>
      <c r="F5658" s="31">
        <v>42957.45177083333</v>
      </c>
      <c r="G5658" s="31">
        <v>42957</v>
      </c>
      <c r="H5658" s="31">
        <v>43322</v>
      </c>
      <c r="I5658" s="31">
        <v>42987</v>
      </c>
      <c r="J5658" s="22" t="s">
        <v>73</v>
      </c>
      <c r="K5658" s="32" t="s">
        <v>74</v>
      </c>
      <c r="L5658" s="32" t="s">
        <v>14383</v>
      </c>
      <c r="N5658" s="24">
        <v>0</v>
      </c>
      <c r="O5658" s="24">
        <v>0</v>
      </c>
      <c r="P5658" s="32" t="s">
        <v>2666</v>
      </c>
      <c r="Q5658" s="43" t="s">
        <v>2667</v>
      </c>
      <c r="R5658" s="43" t="s">
        <v>78</v>
      </c>
      <c r="S5658" s="47">
        <v>5</v>
      </c>
    </row>
    <row r="5659" spans="1:19" ht="12.75">
      <c r="A5659" s="22" t="s">
        <v>60</v>
      </c>
      <c r="B5659" s="22" t="s">
        <v>11900</v>
      </c>
      <c r="C5659" s="22" t="s">
        <v>65</v>
      </c>
      <c r="D5659" s="22" t="s">
        <v>61</v>
      </c>
      <c r="E5659" s="22" t="s">
        <v>14384</v>
      </c>
      <c r="F5659" s="31">
        <v>42978.697025462963</v>
      </c>
      <c r="G5659" s="31">
        <v>42978</v>
      </c>
      <c r="H5659" s="31">
        <v>43343</v>
      </c>
      <c r="I5659" s="31">
        <v>43008</v>
      </c>
      <c r="J5659" s="22" t="s">
        <v>73</v>
      </c>
      <c r="K5659" s="32" t="s">
        <v>80</v>
      </c>
      <c r="L5659" s="32" t="s">
        <v>14385</v>
      </c>
      <c r="N5659" s="24">
        <v>2319.8616000000002</v>
      </c>
      <c r="O5659" s="24">
        <v>1863.88</v>
      </c>
      <c r="P5659" s="32" t="s">
        <v>11179</v>
      </c>
      <c r="Q5659" s="43" t="s">
        <v>11180</v>
      </c>
      <c r="R5659" s="43" t="s">
        <v>78</v>
      </c>
      <c r="S5659" s="47">
        <v>5</v>
      </c>
    </row>
    <row r="5660" spans="1:19" ht="12.75">
      <c r="A5660" s="22" t="s">
        <v>60</v>
      </c>
      <c r="B5660" s="22" t="s">
        <v>11870</v>
      </c>
      <c r="C5660" s="22" t="s">
        <v>65</v>
      </c>
      <c r="D5660" s="22" t="s">
        <v>61</v>
      </c>
      <c r="E5660" s="22" t="s">
        <v>14386</v>
      </c>
      <c r="F5660" s="31">
        <v>42965.678819444445</v>
      </c>
      <c r="G5660" s="31">
        <v>42965</v>
      </c>
      <c r="H5660" s="31">
        <v>43330</v>
      </c>
      <c r="I5660" s="31">
        <v>42995</v>
      </c>
      <c r="J5660" s="22" t="s">
        <v>73</v>
      </c>
      <c r="K5660" s="32" t="s">
        <v>74</v>
      </c>
      <c r="L5660" s="32" t="s">
        <v>14387</v>
      </c>
      <c r="N5660" s="24">
        <v>0</v>
      </c>
      <c r="O5660" s="24">
        <v>0</v>
      </c>
      <c r="P5660" s="32" t="s">
        <v>6229</v>
      </c>
      <c r="Q5660" s="43" t="s">
        <v>6230</v>
      </c>
      <c r="R5660" s="43" t="s">
        <v>78</v>
      </c>
      <c r="S5660" s="47">
        <v>5</v>
      </c>
    </row>
    <row r="5661" spans="1:19" ht="12.75">
      <c r="A5661" s="22" t="s">
        <v>60</v>
      </c>
      <c r="B5661" s="22" t="s">
        <v>11849</v>
      </c>
      <c r="C5661" s="22" t="s">
        <v>65</v>
      </c>
      <c r="D5661" s="22" t="s">
        <v>61</v>
      </c>
      <c r="E5661" s="22" t="s">
        <v>14388</v>
      </c>
      <c r="F5661" s="31">
        <v>42957.473611111112</v>
      </c>
      <c r="G5661" s="31">
        <v>42979</v>
      </c>
      <c r="H5661" s="31">
        <v>43344</v>
      </c>
      <c r="I5661" s="31">
        <v>42987</v>
      </c>
      <c r="J5661" s="22" t="s">
        <v>73</v>
      </c>
      <c r="K5661" s="32" t="s">
        <v>74</v>
      </c>
      <c r="L5661" s="32" t="s">
        <v>14389</v>
      </c>
      <c r="N5661" s="24">
        <v>0</v>
      </c>
      <c r="O5661" s="24">
        <v>0</v>
      </c>
      <c r="P5661" s="32" t="s">
        <v>2079</v>
      </c>
      <c r="Q5661" s="43" t="s">
        <v>2080</v>
      </c>
      <c r="R5661" s="43" t="s">
        <v>78</v>
      </c>
      <c r="S5661" s="47">
        <v>5</v>
      </c>
    </row>
    <row r="5662" spans="1:19" ht="12.75">
      <c r="A5662" s="22" t="s">
        <v>60</v>
      </c>
      <c r="B5662" s="22" t="s">
        <v>11700</v>
      </c>
      <c r="C5662" s="22" t="s">
        <v>65</v>
      </c>
      <c r="D5662" s="22" t="s">
        <v>61</v>
      </c>
      <c r="E5662" s="22" t="s">
        <v>14390</v>
      </c>
      <c r="F5662" s="31">
        <v>42957.600497685184</v>
      </c>
      <c r="G5662" s="31">
        <v>42959</v>
      </c>
      <c r="H5662" s="31">
        <v>43324</v>
      </c>
      <c r="I5662" s="31">
        <v>42987</v>
      </c>
      <c r="J5662" s="22" t="s">
        <v>73</v>
      </c>
      <c r="K5662" s="32" t="s">
        <v>74</v>
      </c>
      <c r="L5662" s="32" t="s">
        <v>14391</v>
      </c>
      <c r="N5662" s="24">
        <v>5428.0612000000001</v>
      </c>
      <c r="O5662" s="24">
        <v>0</v>
      </c>
      <c r="P5662" s="32" t="s">
        <v>750</v>
      </c>
      <c r="Q5662" s="43" t="s">
        <v>751</v>
      </c>
      <c r="R5662" s="43" t="s">
        <v>78</v>
      </c>
      <c r="S5662" s="47">
        <v>5</v>
      </c>
    </row>
    <row r="5663" spans="1:19" ht="12.75">
      <c r="A5663" s="22" t="s">
        <v>60</v>
      </c>
      <c r="B5663" s="22" t="s">
        <v>11716</v>
      </c>
      <c r="C5663" s="22" t="s">
        <v>65</v>
      </c>
      <c r="D5663" s="22" t="s">
        <v>61</v>
      </c>
      <c r="E5663" s="22" t="s">
        <v>14392</v>
      </c>
      <c r="F5663" s="31">
        <v>42975.625648148147</v>
      </c>
      <c r="G5663" s="31">
        <v>43016</v>
      </c>
      <c r="H5663" s="31">
        <v>43381</v>
      </c>
      <c r="I5663" s="31">
        <v>43005</v>
      </c>
      <c r="J5663" s="22" t="s">
        <v>73</v>
      </c>
      <c r="K5663" s="32" t="s">
        <v>74</v>
      </c>
      <c r="L5663" s="32" t="s">
        <v>14393</v>
      </c>
      <c r="N5663" s="24">
        <v>1666.85</v>
      </c>
      <c r="O5663" s="24">
        <v>0</v>
      </c>
      <c r="P5663" s="32" t="s">
        <v>101</v>
      </c>
      <c r="Q5663" s="43" t="s">
        <v>102</v>
      </c>
      <c r="R5663" s="43" t="s">
        <v>78</v>
      </c>
      <c r="S5663" s="47">
        <v>5</v>
      </c>
    </row>
    <row r="5664" spans="1:19" ht="12.75">
      <c r="A5664" s="22" t="s">
        <v>60</v>
      </c>
      <c r="B5664" s="22" t="s">
        <v>12010</v>
      </c>
      <c r="C5664" s="22" t="s">
        <v>65</v>
      </c>
      <c r="D5664" s="22" t="s">
        <v>61</v>
      </c>
      <c r="E5664" s="22" t="s">
        <v>14394</v>
      </c>
      <c r="F5664" s="31">
        <v>42975.084652777776</v>
      </c>
      <c r="G5664" s="31">
        <v>43010</v>
      </c>
      <c r="H5664" s="31">
        <v>43375</v>
      </c>
      <c r="I5664" s="31">
        <v>43035.084652777776</v>
      </c>
      <c r="J5664" s="22" t="s">
        <v>202</v>
      </c>
      <c r="K5664" s="32" t="s">
        <v>85</v>
      </c>
      <c r="L5664" s="32" t="s">
        <v>14395</v>
      </c>
      <c r="N5664" s="24">
        <v>374.70</v>
      </c>
      <c r="O5664" s="24">
        <v>374.70</v>
      </c>
      <c r="P5664" s="32" t="s">
        <v>1003</v>
      </c>
      <c r="Q5664" s="43" t="s">
        <v>1004</v>
      </c>
      <c r="R5664" s="43" t="s">
        <v>78</v>
      </c>
      <c r="S5664" s="47">
        <v>1</v>
      </c>
    </row>
    <row r="5665" spans="1:19" ht="12.75">
      <c r="A5665" s="22" t="s">
        <v>60</v>
      </c>
      <c r="B5665" s="22" t="s">
        <v>11775</v>
      </c>
      <c r="C5665" s="22" t="s">
        <v>65</v>
      </c>
      <c r="D5665" s="22" t="s">
        <v>61</v>
      </c>
      <c r="E5665" s="22" t="s">
        <v>14396</v>
      </c>
      <c r="F5665" s="31">
        <v>42969.618518518517</v>
      </c>
      <c r="G5665" s="31">
        <v>43001</v>
      </c>
      <c r="H5665" s="31">
        <v>43366</v>
      </c>
      <c r="I5665" s="31">
        <v>42999</v>
      </c>
      <c r="J5665" s="22" t="s">
        <v>73</v>
      </c>
      <c r="K5665" s="32" t="s">
        <v>163</v>
      </c>
      <c r="L5665" s="32" t="s">
        <v>14397</v>
      </c>
      <c r="M5665" s="32" t="s">
        <v>14398</v>
      </c>
      <c r="N5665" s="24">
        <v>2081.0100000000002</v>
      </c>
      <c r="O5665" s="24">
        <v>2081.0100000000002</v>
      </c>
      <c r="P5665" s="32" t="s">
        <v>101</v>
      </c>
      <c r="Q5665" s="43" t="s">
        <v>102</v>
      </c>
      <c r="R5665" s="43" t="s">
        <v>78</v>
      </c>
      <c r="S5665" s="47">
        <v>1</v>
      </c>
    </row>
    <row r="5666" spans="1:19" ht="12.75">
      <c r="A5666" s="22" t="s">
        <v>60</v>
      </c>
      <c r="B5666" s="22" t="s">
        <v>11727</v>
      </c>
      <c r="C5666" s="22" t="s">
        <v>65</v>
      </c>
      <c r="D5666" s="22" t="s">
        <v>61</v>
      </c>
      <c r="E5666" s="22" t="s">
        <v>14399</v>
      </c>
      <c r="F5666" s="31">
        <v>42975.08458333333</v>
      </c>
      <c r="G5666" s="31">
        <v>43010</v>
      </c>
      <c r="H5666" s="31">
        <v>43375</v>
      </c>
      <c r="I5666" s="31">
        <v>43035.08458333333</v>
      </c>
      <c r="J5666" s="22" t="s">
        <v>202</v>
      </c>
      <c r="K5666" s="32" t="s">
        <v>85</v>
      </c>
      <c r="L5666" s="32" t="s">
        <v>14400</v>
      </c>
      <c r="N5666" s="24">
        <v>452.99</v>
      </c>
      <c r="O5666" s="24">
        <v>452.99</v>
      </c>
      <c r="P5666" s="32" t="s">
        <v>511</v>
      </c>
      <c r="Q5666" s="43" t="s">
        <v>512</v>
      </c>
      <c r="R5666" s="43" t="s">
        <v>78</v>
      </c>
      <c r="S5666" s="47">
        <v>1</v>
      </c>
    </row>
    <row r="5667" spans="1:19" ht="12.75">
      <c r="A5667" s="22" t="s">
        <v>60</v>
      </c>
      <c r="B5667" s="22" t="s">
        <v>11724</v>
      </c>
      <c r="C5667" s="22" t="s">
        <v>65</v>
      </c>
      <c r="D5667" s="22" t="s">
        <v>61</v>
      </c>
      <c r="E5667" s="22" t="s">
        <v>14401</v>
      </c>
      <c r="F5667" s="31">
        <v>42972.612881944442</v>
      </c>
      <c r="G5667" s="31">
        <v>42985</v>
      </c>
      <c r="H5667" s="31">
        <v>43350</v>
      </c>
      <c r="I5667" s="31">
        <v>43002</v>
      </c>
      <c r="J5667" s="22" t="s">
        <v>108</v>
      </c>
      <c r="K5667" s="32" t="s">
        <v>163</v>
      </c>
      <c r="L5667" s="32" t="s">
        <v>14402</v>
      </c>
      <c r="M5667" s="32" t="s">
        <v>12029</v>
      </c>
      <c r="N5667" s="24">
        <v>-1.22</v>
      </c>
      <c r="O5667" s="24">
        <v>-1.22</v>
      </c>
      <c r="P5667" s="32" t="s">
        <v>12030</v>
      </c>
      <c r="Q5667" s="43" t="s">
        <v>12031</v>
      </c>
      <c r="R5667" s="43" t="s">
        <v>93</v>
      </c>
      <c r="S5667" s="47">
        <v>1</v>
      </c>
    </row>
    <row r="5668" spans="1:19" ht="12.75">
      <c r="A5668" s="22" t="s">
        <v>60</v>
      </c>
      <c r="B5668" s="22" t="s">
        <v>11775</v>
      </c>
      <c r="C5668" s="22" t="s">
        <v>65</v>
      </c>
      <c r="D5668" s="22" t="s">
        <v>61</v>
      </c>
      <c r="E5668" s="22" t="s">
        <v>14403</v>
      </c>
      <c r="F5668" s="31">
        <v>42956.634618055556</v>
      </c>
      <c r="G5668" s="31">
        <v>42947</v>
      </c>
      <c r="H5668" s="31">
        <v>43312</v>
      </c>
      <c r="I5668" s="31">
        <v>42986</v>
      </c>
      <c r="J5668" s="22" t="s">
        <v>108</v>
      </c>
      <c r="K5668" s="32" t="s">
        <v>163</v>
      </c>
      <c r="L5668" s="32" t="s">
        <v>14404</v>
      </c>
      <c r="M5668" s="32" t="s">
        <v>14405</v>
      </c>
      <c r="N5668" s="24">
        <v>0</v>
      </c>
      <c r="O5668" s="24">
        <v>0</v>
      </c>
      <c r="P5668" s="32" t="s">
        <v>1795</v>
      </c>
      <c r="Q5668" s="43" t="s">
        <v>1796</v>
      </c>
      <c r="R5668" s="43" t="s">
        <v>78</v>
      </c>
      <c r="S5668" s="47">
        <v>1</v>
      </c>
    </row>
    <row r="5669" spans="1:19" ht="12.75">
      <c r="A5669" s="22" t="s">
        <v>60</v>
      </c>
      <c r="B5669" s="22" t="s">
        <v>11709</v>
      </c>
      <c r="C5669" s="22" t="s">
        <v>65</v>
      </c>
      <c r="D5669" s="22" t="s">
        <v>61</v>
      </c>
      <c r="E5669" s="22" t="s">
        <v>14406</v>
      </c>
      <c r="F5669" s="31">
        <v>42968.437442129631</v>
      </c>
      <c r="G5669" s="31">
        <v>42974</v>
      </c>
      <c r="H5669" s="31">
        <v>43339</v>
      </c>
      <c r="I5669" s="31">
        <v>42998</v>
      </c>
      <c r="J5669" s="22" t="s">
        <v>73</v>
      </c>
      <c r="K5669" s="32" t="s">
        <v>85</v>
      </c>
      <c r="L5669" s="32" t="s">
        <v>14407</v>
      </c>
      <c r="N5669" s="24">
        <v>6168.1300000000001</v>
      </c>
      <c r="O5669" s="24">
        <v>4731.1800000000003</v>
      </c>
      <c r="P5669" s="32" t="s">
        <v>327</v>
      </c>
      <c r="Q5669" s="43" t="s">
        <v>328</v>
      </c>
      <c r="R5669" s="43" t="s">
        <v>78</v>
      </c>
      <c r="S5669" s="47">
        <v>6</v>
      </c>
    </row>
    <row r="5670" spans="1:19" ht="12.75">
      <c r="A5670" s="22" t="s">
        <v>60</v>
      </c>
      <c r="B5670" s="22" t="s">
        <v>11727</v>
      </c>
      <c r="C5670" s="22" t="s">
        <v>65</v>
      </c>
      <c r="D5670" s="22" t="s">
        <v>61</v>
      </c>
      <c r="E5670" s="22" t="s">
        <v>14408</v>
      </c>
      <c r="F5670" s="31">
        <v>42969.426747685182</v>
      </c>
      <c r="G5670" s="31">
        <v>42993</v>
      </c>
      <c r="H5670" s="31">
        <v>43358</v>
      </c>
      <c r="I5670" s="31">
        <v>42999</v>
      </c>
      <c r="J5670" s="22" t="s">
        <v>73</v>
      </c>
      <c r="K5670" s="32" t="s">
        <v>74</v>
      </c>
      <c r="L5670" s="32" t="s">
        <v>14409</v>
      </c>
      <c r="N5670" s="24">
        <v>0</v>
      </c>
      <c r="O5670" s="24">
        <v>0</v>
      </c>
      <c r="P5670" s="32" t="s">
        <v>5245</v>
      </c>
      <c r="Q5670" s="43" t="s">
        <v>5246</v>
      </c>
      <c r="R5670" s="43" t="s">
        <v>78</v>
      </c>
      <c r="S5670" s="47">
        <v>5</v>
      </c>
    </row>
    <row r="5671" spans="1:19" ht="12.75">
      <c r="A5671" s="22" t="s">
        <v>60</v>
      </c>
      <c r="B5671" s="22" t="s">
        <v>12507</v>
      </c>
      <c r="C5671" s="22" t="s">
        <v>65</v>
      </c>
      <c r="D5671" s="22" t="s">
        <v>61</v>
      </c>
      <c r="E5671" s="22" t="s">
        <v>14410</v>
      </c>
      <c r="F5671" s="31">
        <v>42962.612719907404</v>
      </c>
      <c r="G5671" s="31">
        <v>42975</v>
      </c>
      <c r="H5671" s="31">
        <v>43340</v>
      </c>
      <c r="I5671" s="31">
        <v>42992</v>
      </c>
      <c r="J5671" s="22" t="s">
        <v>73</v>
      </c>
      <c r="K5671" s="32" t="s">
        <v>74</v>
      </c>
      <c r="L5671" s="32" t="s">
        <v>14411</v>
      </c>
      <c r="N5671" s="24">
        <v>0</v>
      </c>
      <c r="O5671" s="24">
        <v>0</v>
      </c>
      <c r="P5671" s="32" t="s">
        <v>2481</v>
      </c>
      <c r="Q5671" s="43" t="s">
        <v>2482</v>
      </c>
      <c r="R5671" s="43" t="s">
        <v>78</v>
      </c>
      <c r="S5671" s="47">
        <v>6</v>
      </c>
    </row>
    <row r="5672" spans="1:19" ht="12.75">
      <c r="A5672" s="22" t="s">
        <v>60</v>
      </c>
      <c r="B5672" s="22" t="s">
        <v>11727</v>
      </c>
      <c r="C5672" s="22" t="s">
        <v>65</v>
      </c>
      <c r="D5672" s="22" t="s">
        <v>61</v>
      </c>
      <c r="E5672" s="22" t="s">
        <v>14412</v>
      </c>
      <c r="F5672" s="31">
        <v>42962.444050925922</v>
      </c>
      <c r="G5672" s="31">
        <v>42958</v>
      </c>
      <c r="H5672" s="31">
        <v>43323</v>
      </c>
      <c r="I5672" s="31">
        <v>42992</v>
      </c>
      <c r="J5672" s="22" t="s">
        <v>108</v>
      </c>
      <c r="K5672" s="32" t="s">
        <v>163</v>
      </c>
      <c r="L5672" s="32" t="s">
        <v>14413</v>
      </c>
      <c r="M5672" s="32" t="s">
        <v>13368</v>
      </c>
      <c r="N5672" s="24">
        <v>0</v>
      </c>
      <c r="O5672" s="24">
        <v>0</v>
      </c>
      <c r="P5672" s="32" t="s">
        <v>8622</v>
      </c>
      <c r="Q5672" s="43" t="s">
        <v>8623</v>
      </c>
      <c r="R5672" s="43" t="s">
        <v>78</v>
      </c>
      <c r="S5672" s="47">
        <v>1</v>
      </c>
    </row>
    <row r="5673" spans="1:19" ht="12.75">
      <c r="A5673" s="22" t="s">
        <v>60</v>
      </c>
      <c r="B5673" s="22" t="s">
        <v>11724</v>
      </c>
      <c r="C5673" s="22" t="s">
        <v>65</v>
      </c>
      <c r="D5673" s="22" t="s">
        <v>61</v>
      </c>
      <c r="E5673" s="22" t="s">
        <v>14414</v>
      </c>
      <c r="F5673" s="31">
        <v>42976.65043981481</v>
      </c>
      <c r="G5673" s="31">
        <v>42976</v>
      </c>
      <c r="H5673" s="31">
        <v>43341</v>
      </c>
      <c r="I5673" s="31">
        <v>43006</v>
      </c>
      <c r="J5673" s="22" t="s">
        <v>73</v>
      </c>
      <c r="K5673" s="32" t="s">
        <v>85</v>
      </c>
      <c r="L5673" s="32" t="s">
        <v>14415</v>
      </c>
      <c r="N5673" s="24">
        <v>365.035</v>
      </c>
      <c r="O5673" s="24">
        <v>347.67</v>
      </c>
      <c r="P5673" s="32" t="s">
        <v>8943</v>
      </c>
      <c r="Q5673" s="43" t="s">
        <v>8944</v>
      </c>
      <c r="R5673" s="43" t="s">
        <v>93</v>
      </c>
      <c r="S5673" s="47">
        <v>5</v>
      </c>
    </row>
    <row r="5674" spans="1:19" ht="12.75">
      <c r="A5674" s="22" t="s">
        <v>60</v>
      </c>
      <c r="B5674" s="22" t="s">
        <v>11709</v>
      </c>
      <c r="C5674" s="22" t="s">
        <v>65</v>
      </c>
      <c r="D5674" s="22" t="s">
        <v>61</v>
      </c>
      <c r="E5674" s="22" t="s">
        <v>14416</v>
      </c>
      <c r="F5674" s="31">
        <v>42961.506331018514</v>
      </c>
      <c r="G5674" s="31">
        <v>42961</v>
      </c>
      <c r="H5674" s="31">
        <v>43326</v>
      </c>
      <c r="I5674" s="31">
        <v>42991</v>
      </c>
      <c r="J5674" s="22" t="s">
        <v>73</v>
      </c>
      <c r="K5674" s="32" t="s">
        <v>74</v>
      </c>
      <c r="L5674" s="32" t="s">
        <v>14417</v>
      </c>
      <c r="N5674" s="24">
        <v>513.16</v>
      </c>
      <c r="O5674" s="24">
        <v>0</v>
      </c>
      <c r="P5674" s="32" t="s">
        <v>2467</v>
      </c>
      <c r="Q5674" s="43" t="s">
        <v>2468</v>
      </c>
      <c r="R5674" s="43" t="s">
        <v>78</v>
      </c>
      <c r="S5674" s="47">
        <v>5</v>
      </c>
    </row>
    <row r="5675" spans="1:19" ht="12.75">
      <c r="A5675" s="22" t="s">
        <v>60</v>
      </c>
      <c r="B5675" s="22" t="s">
        <v>11700</v>
      </c>
      <c r="C5675" s="22" t="s">
        <v>65</v>
      </c>
      <c r="D5675" s="22" t="s">
        <v>61</v>
      </c>
      <c r="E5675" s="22" t="s">
        <v>14418</v>
      </c>
      <c r="F5675" s="31">
        <v>42950.420995370368</v>
      </c>
      <c r="G5675" s="31">
        <v>42979</v>
      </c>
      <c r="H5675" s="31">
        <v>43344</v>
      </c>
      <c r="I5675" s="31">
        <v>42980</v>
      </c>
      <c r="J5675" s="22" t="s">
        <v>73</v>
      </c>
      <c r="K5675" s="32" t="s">
        <v>74</v>
      </c>
      <c r="L5675" s="32" t="s">
        <v>14419</v>
      </c>
      <c r="N5675" s="24">
        <v>1668.6466</v>
      </c>
      <c r="O5675" s="24">
        <v>0</v>
      </c>
      <c r="P5675" s="32" t="s">
        <v>533</v>
      </c>
      <c r="Q5675" s="43" t="s">
        <v>534</v>
      </c>
      <c r="R5675" s="43" t="s">
        <v>78</v>
      </c>
      <c r="S5675" s="47">
        <v>5</v>
      </c>
    </row>
    <row r="5676" spans="1:19" ht="12.75">
      <c r="A5676" s="22" t="s">
        <v>60</v>
      </c>
      <c r="B5676" s="22" t="s">
        <v>11704</v>
      </c>
      <c r="C5676" s="22" t="s">
        <v>65</v>
      </c>
      <c r="D5676" s="22" t="s">
        <v>61</v>
      </c>
      <c r="E5676" s="22" t="s">
        <v>14420</v>
      </c>
      <c r="F5676" s="31">
        <v>42971.518113425926</v>
      </c>
      <c r="G5676" s="31">
        <v>42980</v>
      </c>
      <c r="H5676" s="31">
        <v>43340</v>
      </c>
      <c r="I5676" s="31">
        <v>43001.508750000001</v>
      </c>
      <c r="J5676" s="22" t="s">
        <v>73</v>
      </c>
      <c r="K5676" s="32" t="s">
        <v>74</v>
      </c>
      <c r="L5676" s="32" t="s">
        <v>14421</v>
      </c>
      <c r="N5676" s="24">
        <v>0</v>
      </c>
      <c r="O5676" s="24">
        <v>0</v>
      </c>
      <c r="P5676" s="32" t="s">
        <v>2357</v>
      </c>
      <c r="Q5676" s="43" t="s">
        <v>2358</v>
      </c>
      <c r="R5676" s="43" t="s">
        <v>78</v>
      </c>
      <c r="S5676" s="47">
        <v>4</v>
      </c>
    </row>
    <row r="5677" spans="1:19" ht="12.75">
      <c r="A5677" s="22" t="s">
        <v>60</v>
      </c>
      <c r="B5677" s="22" t="s">
        <v>11900</v>
      </c>
      <c r="C5677" s="22" t="s">
        <v>65</v>
      </c>
      <c r="D5677" s="22" t="s">
        <v>61</v>
      </c>
      <c r="E5677" s="22" t="s">
        <v>14422</v>
      </c>
      <c r="F5677" s="31">
        <v>42957.49486111111</v>
      </c>
      <c r="G5677" s="31">
        <v>42957</v>
      </c>
      <c r="H5677" s="31">
        <v>43343</v>
      </c>
      <c r="I5677" s="31">
        <v>42987</v>
      </c>
      <c r="J5677" s="22" t="s">
        <v>73</v>
      </c>
      <c r="K5677" s="32" t="s">
        <v>74</v>
      </c>
      <c r="L5677" s="32" t="s">
        <v>14423</v>
      </c>
      <c r="N5677" s="24">
        <v>4789.7299999999996</v>
      </c>
      <c r="O5677" s="24">
        <v>0</v>
      </c>
      <c r="P5677" s="32" t="s">
        <v>750</v>
      </c>
      <c r="Q5677" s="43" t="s">
        <v>751</v>
      </c>
      <c r="R5677" s="43" t="s">
        <v>78</v>
      </c>
      <c r="S5677" s="47">
        <v>5</v>
      </c>
    </row>
    <row r="5678" spans="1:19" ht="12.75">
      <c r="A5678" s="22" t="s">
        <v>60</v>
      </c>
      <c r="B5678" s="22" t="s">
        <v>11849</v>
      </c>
      <c r="C5678" s="22" t="s">
        <v>65</v>
      </c>
      <c r="D5678" s="22" t="s">
        <v>61</v>
      </c>
      <c r="E5678" s="22" t="s">
        <v>14424</v>
      </c>
      <c r="F5678" s="31">
        <v>42969.531805555554</v>
      </c>
      <c r="G5678" s="31">
        <v>42969</v>
      </c>
      <c r="H5678" s="31">
        <v>43334</v>
      </c>
      <c r="I5678" s="31">
        <v>42999</v>
      </c>
      <c r="J5678" s="22" t="s">
        <v>73</v>
      </c>
      <c r="K5678" s="32" t="s">
        <v>85</v>
      </c>
      <c r="L5678" s="32" t="s">
        <v>14425</v>
      </c>
      <c r="N5678" s="24">
        <v>561.54999999999995</v>
      </c>
      <c r="O5678" s="24">
        <v>561.54999999999995</v>
      </c>
      <c r="P5678" s="32" t="s">
        <v>661</v>
      </c>
      <c r="Q5678" s="43" t="s">
        <v>662</v>
      </c>
      <c r="R5678" s="43" t="s">
        <v>78</v>
      </c>
      <c r="S5678" s="47">
        <v>5</v>
      </c>
    </row>
    <row r="5679" spans="1:19" ht="12.75">
      <c r="A5679" s="22" t="s">
        <v>60</v>
      </c>
      <c r="B5679" s="22" t="s">
        <v>11727</v>
      </c>
      <c r="C5679" s="22" t="s">
        <v>65</v>
      </c>
      <c r="D5679" s="22" t="s">
        <v>61</v>
      </c>
      <c r="E5679" s="22" t="s">
        <v>14426</v>
      </c>
      <c r="F5679" s="31">
        <v>42975.58153935185</v>
      </c>
      <c r="G5679" s="31">
        <v>42975</v>
      </c>
      <c r="H5679" s="31">
        <v>43340</v>
      </c>
      <c r="I5679" s="31">
        <v>43035</v>
      </c>
      <c r="J5679" s="22" t="s">
        <v>73</v>
      </c>
      <c r="K5679" s="32" t="s">
        <v>74</v>
      </c>
      <c r="L5679" s="32" t="s">
        <v>14427</v>
      </c>
      <c r="N5679" s="24">
        <v>0</v>
      </c>
      <c r="O5679" s="24">
        <v>0</v>
      </c>
      <c r="P5679" s="32" t="s">
        <v>3996</v>
      </c>
      <c r="Q5679" s="43" t="s">
        <v>3997</v>
      </c>
      <c r="R5679" s="43" t="s">
        <v>78</v>
      </c>
      <c r="S5679" s="47">
        <v>6</v>
      </c>
    </row>
    <row r="5680" spans="1:19" ht="12.75">
      <c r="A5680" s="22" t="s">
        <v>60</v>
      </c>
      <c r="B5680" s="22" t="s">
        <v>11790</v>
      </c>
      <c r="C5680" s="22" t="s">
        <v>65</v>
      </c>
      <c r="D5680" s="22" t="s">
        <v>61</v>
      </c>
      <c r="E5680" s="22" t="s">
        <v>14428</v>
      </c>
      <c r="F5680" s="31">
        <v>42965.584328703699</v>
      </c>
      <c r="G5680" s="31">
        <v>42981</v>
      </c>
      <c r="H5680" s="31">
        <v>43346</v>
      </c>
      <c r="I5680" s="31">
        <v>42995</v>
      </c>
      <c r="J5680" s="22" t="s">
        <v>73</v>
      </c>
      <c r="K5680" s="32" t="s">
        <v>80</v>
      </c>
      <c r="L5680" s="32" t="s">
        <v>14429</v>
      </c>
      <c r="N5680" s="24">
        <v>4358.9165999999996</v>
      </c>
      <c r="O5680" s="24">
        <v>3407.87</v>
      </c>
      <c r="P5680" s="32" t="s">
        <v>399</v>
      </c>
      <c r="Q5680" s="43" t="s">
        <v>400</v>
      </c>
      <c r="R5680" s="43" t="s">
        <v>78</v>
      </c>
      <c r="S5680" s="47">
        <v>4</v>
      </c>
    </row>
    <row r="5681" spans="1:19" ht="12.75">
      <c r="A5681" s="22" t="s">
        <v>60</v>
      </c>
      <c r="B5681" s="22" t="s">
        <v>11844</v>
      </c>
      <c r="C5681" s="22" t="s">
        <v>65</v>
      </c>
      <c r="D5681" s="22" t="s">
        <v>61</v>
      </c>
      <c r="E5681" s="22" t="s">
        <v>14430</v>
      </c>
      <c r="F5681" s="31">
        <v>42950.605474537035</v>
      </c>
      <c r="G5681" s="31">
        <v>42950</v>
      </c>
      <c r="H5681" s="31">
        <v>43315</v>
      </c>
      <c r="I5681" s="31">
        <v>42980.597569444442</v>
      </c>
      <c r="J5681" s="22" t="s">
        <v>73</v>
      </c>
      <c r="K5681" s="32" t="s">
        <v>85</v>
      </c>
      <c r="L5681" s="32" t="s">
        <v>14431</v>
      </c>
      <c r="N5681" s="24">
        <v>4368.5733</v>
      </c>
      <c r="O5681" s="24">
        <v>4783.0200000000004</v>
      </c>
      <c r="P5681" s="32" t="s">
        <v>750</v>
      </c>
      <c r="Q5681" s="43" t="s">
        <v>751</v>
      </c>
      <c r="R5681" s="43" t="s">
        <v>78</v>
      </c>
      <c r="S5681" s="47">
        <v>5</v>
      </c>
    </row>
    <row r="5682" spans="1:19" ht="12.75">
      <c r="A5682" s="22" t="s">
        <v>60</v>
      </c>
      <c r="B5682" s="22" t="s">
        <v>14324</v>
      </c>
      <c r="C5682" s="22" t="s">
        <v>65</v>
      </c>
      <c r="D5682" s="22" t="s">
        <v>61</v>
      </c>
      <c r="E5682" s="22" t="s">
        <v>14432</v>
      </c>
      <c r="F5682" s="31">
        <v>42949.531076388885</v>
      </c>
      <c r="G5682" s="31">
        <v>42949</v>
      </c>
      <c r="H5682" s="31">
        <v>43314</v>
      </c>
      <c r="I5682" s="31">
        <v>42979</v>
      </c>
      <c r="J5682" s="22" t="s">
        <v>73</v>
      </c>
      <c r="K5682" s="32" t="s">
        <v>85</v>
      </c>
      <c r="L5682" s="32" t="s">
        <v>14433</v>
      </c>
      <c r="N5682" s="24">
        <v>3279.03</v>
      </c>
      <c r="O5682" s="24">
        <v>4271.8900000000003</v>
      </c>
      <c r="P5682" s="32" t="s">
        <v>750</v>
      </c>
      <c r="Q5682" s="43" t="s">
        <v>751</v>
      </c>
      <c r="R5682" s="43" t="s">
        <v>78</v>
      </c>
      <c r="S5682" s="47">
        <v>6</v>
      </c>
    </row>
    <row r="5683" spans="1:19" ht="12.75">
      <c r="A5683" s="22" t="s">
        <v>60</v>
      </c>
      <c r="B5683" s="22" t="s">
        <v>11700</v>
      </c>
      <c r="C5683" s="22" t="s">
        <v>65</v>
      </c>
      <c r="D5683" s="22" t="s">
        <v>61</v>
      </c>
      <c r="E5683" s="22" t="s">
        <v>14434</v>
      </c>
      <c r="F5683" s="31">
        <v>42970.301458333335</v>
      </c>
      <c r="G5683" s="31">
        <v>42997</v>
      </c>
      <c r="H5683" s="31">
        <v>43362</v>
      </c>
      <c r="I5683" s="31">
        <v>43000</v>
      </c>
      <c r="J5683" s="22" t="s">
        <v>73</v>
      </c>
      <c r="K5683" s="32" t="s">
        <v>74</v>
      </c>
      <c r="L5683" s="32" t="s">
        <v>14435</v>
      </c>
      <c r="N5683" s="24">
        <v>0</v>
      </c>
      <c r="O5683" s="24">
        <v>0</v>
      </c>
      <c r="P5683" s="32" t="s">
        <v>2047</v>
      </c>
      <c r="Q5683" s="43" t="s">
        <v>2048</v>
      </c>
      <c r="R5683" s="43" t="s">
        <v>78</v>
      </c>
      <c r="S5683" s="47">
        <v>5</v>
      </c>
    </row>
    <row r="5684" spans="1:19" ht="12.75">
      <c r="A5684" s="22" t="s">
        <v>60</v>
      </c>
      <c r="B5684" s="22" t="s">
        <v>11813</v>
      </c>
      <c r="C5684" s="22" t="s">
        <v>65</v>
      </c>
      <c r="D5684" s="22" t="s">
        <v>61</v>
      </c>
      <c r="E5684" s="22" t="s">
        <v>14436</v>
      </c>
      <c r="F5684" s="31">
        <v>42970.79792824074</v>
      </c>
      <c r="G5684" s="31">
        <v>42970</v>
      </c>
      <c r="H5684" s="31">
        <v>43343</v>
      </c>
      <c r="I5684" s="31">
        <v>43000</v>
      </c>
      <c r="J5684" s="22" t="s">
        <v>73</v>
      </c>
      <c r="K5684" s="32" t="s">
        <v>85</v>
      </c>
      <c r="L5684" s="32" t="s">
        <v>14437</v>
      </c>
      <c r="N5684" s="24">
        <v>1061.3399999999999</v>
      </c>
      <c r="O5684" s="24">
        <v>1061.3399999999999</v>
      </c>
      <c r="P5684" s="32" t="s">
        <v>2009</v>
      </c>
      <c r="Q5684" s="43" t="s">
        <v>2010</v>
      </c>
      <c r="R5684" s="43" t="s">
        <v>78</v>
      </c>
      <c r="S5684" s="47">
        <v>5</v>
      </c>
    </row>
    <row r="5685" spans="1:19" ht="12.75">
      <c r="A5685" s="22" t="s">
        <v>60</v>
      </c>
      <c r="B5685" s="22" t="s">
        <v>11700</v>
      </c>
      <c r="C5685" s="22" t="s">
        <v>65</v>
      </c>
      <c r="D5685" s="22" t="s">
        <v>61</v>
      </c>
      <c r="E5685" s="22" t="s">
        <v>14438</v>
      </c>
      <c r="F5685" s="31">
        <v>42970.449212962958</v>
      </c>
      <c r="G5685" s="31">
        <v>42970</v>
      </c>
      <c r="H5685" s="31">
        <v>43335</v>
      </c>
      <c r="I5685" s="31">
        <v>43000</v>
      </c>
      <c r="J5685" s="22" t="s">
        <v>73</v>
      </c>
      <c r="K5685" s="32" t="s">
        <v>74</v>
      </c>
      <c r="L5685" s="32" t="s">
        <v>14439</v>
      </c>
      <c r="N5685" s="24">
        <v>5091.0699999999997</v>
      </c>
      <c r="O5685" s="24">
        <v>0</v>
      </c>
      <c r="P5685" s="32" t="s">
        <v>2047</v>
      </c>
      <c r="Q5685" s="43" t="s">
        <v>2048</v>
      </c>
      <c r="R5685" s="43" t="s">
        <v>78</v>
      </c>
      <c r="S5685" s="47">
        <v>5</v>
      </c>
    </row>
    <row r="5686" spans="1:19" ht="12.75">
      <c r="A5686" s="22" t="s">
        <v>60</v>
      </c>
      <c r="B5686" s="22" t="s">
        <v>11727</v>
      </c>
      <c r="C5686" s="22" t="s">
        <v>65</v>
      </c>
      <c r="D5686" s="22" t="s">
        <v>61</v>
      </c>
      <c r="E5686" s="22" t="s">
        <v>14440</v>
      </c>
      <c r="F5686" s="31">
        <v>42964.60565972222</v>
      </c>
      <c r="G5686" s="31">
        <v>42979</v>
      </c>
      <c r="H5686" s="31">
        <v>43344</v>
      </c>
      <c r="I5686" s="31">
        <v>42994</v>
      </c>
      <c r="J5686" s="22" t="s">
        <v>73</v>
      </c>
      <c r="K5686" s="32" t="s">
        <v>74</v>
      </c>
      <c r="L5686" s="32" t="s">
        <v>14441</v>
      </c>
      <c r="N5686" s="24">
        <v>1865.80</v>
      </c>
      <c r="O5686" s="24">
        <v>0</v>
      </c>
      <c r="P5686" s="32" t="s">
        <v>101</v>
      </c>
      <c r="Q5686" s="43" t="s">
        <v>102</v>
      </c>
      <c r="R5686" s="43" t="s">
        <v>78</v>
      </c>
      <c r="S5686" s="47">
        <v>5</v>
      </c>
    </row>
    <row r="5687" spans="1:19" ht="12.75">
      <c r="A5687" s="22" t="s">
        <v>60</v>
      </c>
      <c r="B5687" s="22" t="s">
        <v>11761</v>
      </c>
      <c r="C5687" s="22" t="s">
        <v>65</v>
      </c>
      <c r="D5687" s="22" t="s">
        <v>61</v>
      </c>
      <c r="E5687" s="22" t="s">
        <v>14442</v>
      </c>
      <c r="F5687" s="31">
        <v>42972.449016203704</v>
      </c>
      <c r="G5687" s="31">
        <v>42975</v>
      </c>
      <c r="H5687" s="31">
        <v>43340</v>
      </c>
      <c r="I5687" s="31">
        <v>43002.44667824074</v>
      </c>
      <c r="J5687" s="22" t="s">
        <v>73</v>
      </c>
      <c r="K5687" s="32" t="s">
        <v>80</v>
      </c>
      <c r="L5687" s="32" t="s">
        <v>14443</v>
      </c>
      <c r="N5687" s="24">
        <v>423.67329999999998</v>
      </c>
      <c r="O5687" s="24">
        <v>377.25</v>
      </c>
      <c r="P5687" s="32" t="s">
        <v>212</v>
      </c>
      <c r="Q5687" s="43" t="s">
        <v>213</v>
      </c>
      <c r="R5687" s="43" t="s">
        <v>78</v>
      </c>
      <c r="S5687" s="47">
        <v>5</v>
      </c>
    </row>
    <row r="5688" spans="1:19" ht="12.75">
      <c r="A5688" s="22" t="s">
        <v>60</v>
      </c>
      <c r="B5688" s="22" t="s">
        <v>11790</v>
      </c>
      <c r="C5688" s="22" t="s">
        <v>65</v>
      </c>
      <c r="D5688" s="22" t="s">
        <v>61</v>
      </c>
      <c r="E5688" s="22" t="s">
        <v>14444</v>
      </c>
      <c r="F5688" s="31">
        <v>42949.68751157407</v>
      </c>
      <c r="G5688" s="31">
        <v>42978</v>
      </c>
      <c r="H5688" s="31">
        <v>43343</v>
      </c>
      <c r="I5688" s="31">
        <v>42979</v>
      </c>
      <c r="J5688" s="22" t="s">
        <v>73</v>
      </c>
      <c r="K5688" s="32" t="s">
        <v>74</v>
      </c>
      <c r="L5688" s="32" t="s">
        <v>14445</v>
      </c>
      <c r="N5688" s="24">
        <v>821</v>
      </c>
      <c r="O5688" s="24">
        <v>0</v>
      </c>
      <c r="P5688" s="32" t="s">
        <v>144</v>
      </c>
      <c r="Q5688" s="43" t="s">
        <v>145</v>
      </c>
      <c r="R5688" s="43" t="s">
        <v>78</v>
      </c>
      <c r="S5688" s="47">
        <v>5</v>
      </c>
    </row>
    <row r="5689" spans="1:19" ht="12.75">
      <c r="A5689" s="22" t="s">
        <v>60</v>
      </c>
      <c r="B5689" s="22" t="s">
        <v>11761</v>
      </c>
      <c r="C5689" s="22" t="s">
        <v>65</v>
      </c>
      <c r="D5689" s="22" t="s">
        <v>61</v>
      </c>
      <c r="E5689" s="22" t="s">
        <v>14446</v>
      </c>
      <c r="F5689" s="31">
        <v>42965.482719907406</v>
      </c>
      <c r="G5689" s="31">
        <v>42986</v>
      </c>
      <c r="H5689" s="31">
        <v>43351</v>
      </c>
      <c r="I5689" s="31">
        <v>42995.475162037037</v>
      </c>
      <c r="J5689" s="22" t="s">
        <v>73</v>
      </c>
      <c r="K5689" s="32" t="s">
        <v>80</v>
      </c>
      <c r="L5689" s="32" t="s">
        <v>14447</v>
      </c>
      <c r="N5689" s="24">
        <v>3637.12</v>
      </c>
      <c r="O5689" s="24">
        <v>3637.12</v>
      </c>
      <c r="P5689" s="32" t="s">
        <v>750</v>
      </c>
      <c r="Q5689" s="43" t="s">
        <v>751</v>
      </c>
      <c r="R5689" s="43" t="s">
        <v>78</v>
      </c>
      <c r="S5689" s="47">
        <v>5</v>
      </c>
    </row>
    <row r="5690" spans="1:19" ht="12.75">
      <c r="A5690" s="22" t="s">
        <v>60</v>
      </c>
      <c r="B5690" s="22" t="s">
        <v>11700</v>
      </c>
      <c r="C5690" s="22" t="s">
        <v>65</v>
      </c>
      <c r="D5690" s="22" t="s">
        <v>61</v>
      </c>
      <c r="E5690" s="22" t="s">
        <v>14448</v>
      </c>
      <c r="F5690" s="31">
        <v>42958.084548611107</v>
      </c>
      <c r="G5690" s="31">
        <v>42993</v>
      </c>
      <c r="H5690" s="31">
        <v>43358</v>
      </c>
      <c r="I5690" s="31">
        <v>43018.084548611107</v>
      </c>
      <c r="J5690" s="22" t="s">
        <v>202</v>
      </c>
      <c r="K5690" s="32" t="s">
        <v>163</v>
      </c>
      <c r="L5690" s="32" t="s">
        <v>14449</v>
      </c>
      <c r="M5690" s="32" t="s">
        <v>14450</v>
      </c>
      <c r="N5690" s="24">
        <v>459.84</v>
      </c>
      <c r="O5690" s="24">
        <v>459.84</v>
      </c>
      <c r="P5690" s="32" t="s">
        <v>212</v>
      </c>
      <c r="Q5690" s="43" t="s">
        <v>213</v>
      </c>
      <c r="R5690" s="43" t="s">
        <v>78</v>
      </c>
      <c r="S5690" s="47">
        <v>1</v>
      </c>
    </row>
    <row r="5691" spans="1:19" ht="12.75">
      <c r="A5691" s="22" t="s">
        <v>60</v>
      </c>
      <c r="B5691" s="22" t="s">
        <v>11795</v>
      </c>
      <c r="C5691" s="22" t="s">
        <v>65</v>
      </c>
      <c r="D5691" s="22" t="s">
        <v>61</v>
      </c>
      <c r="E5691" s="22" t="s">
        <v>14451</v>
      </c>
      <c r="F5691" s="31">
        <v>42950.628842592589</v>
      </c>
      <c r="G5691" s="31">
        <v>42978</v>
      </c>
      <c r="H5691" s="31">
        <v>43343</v>
      </c>
      <c r="I5691" s="31">
        <v>42980</v>
      </c>
      <c r="J5691" s="22" t="s">
        <v>73</v>
      </c>
      <c r="K5691" s="32" t="s">
        <v>74</v>
      </c>
      <c r="L5691" s="32" t="s">
        <v>14452</v>
      </c>
      <c r="N5691" s="24">
        <v>0</v>
      </c>
      <c r="O5691" s="24">
        <v>0</v>
      </c>
      <c r="P5691" s="32" t="s">
        <v>235</v>
      </c>
      <c r="Q5691" s="43" t="s">
        <v>236</v>
      </c>
      <c r="R5691" s="43" t="s">
        <v>78</v>
      </c>
      <c r="S5691" s="47">
        <v>6</v>
      </c>
    </row>
    <row r="5692" spans="1:19" ht="12.75">
      <c r="A5692" s="22" t="s">
        <v>60</v>
      </c>
      <c r="B5692" s="22" t="s">
        <v>11761</v>
      </c>
      <c r="C5692" s="22" t="s">
        <v>65</v>
      </c>
      <c r="D5692" s="22" t="s">
        <v>61</v>
      </c>
      <c r="E5692" s="22" t="s">
        <v>14453</v>
      </c>
      <c r="F5692" s="31">
        <v>42961.403796296298</v>
      </c>
      <c r="G5692" s="31">
        <v>42961</v>
      </c>
      <c r="H5692" s="31">
        <v>43326</v>
      </c>
      <c r="I5692" s="31">
        <v>42991.396423611106</v>
      </c>
      <c r="J5692" s="22" t="s">
        <v>73</v>
      </c>
      <c r="K5692" s="32" t="s">
        <v>74</v>
      </c>
      <c r="L5692" s="32" t="s">
        <v>14454</v>
      </c>
      <c r="N5692" s="24">
        <v>2663.01</v>
      </c>
      <c r="O5692" s="24">
        <v>0</v>
      </c>
      <c r="P5692" s="32" t="s">
        <v>4549</v>
      </c>
      <c r="Q5692" s="43" t="s">
        <v>4550</v>
      </c>
      <c r="R5692" s="43" t="s">
        <v>78</v>
      </c>
      <c r="S5692" s="47">
        <v>4</v>
      </c>
    </row>
    <row r="5693" spans="1:19" ht="12.75">
      <c r="A5693" s="22" t="s">
        <v>60</v>
      </c>
      <c r="B5693" s="22" t="s">
        <v>11700</v>
      </c>
      <c r="C5693" s="22" t="s">
        <v>65</v>
      </c>
      <c r="D5693" s="22" t="s">
        <v>61</v>
      </c>
      <c r="E5693" s="22" t="s">
        <v>14455</v>
      </c>
      <c r="F5693" s="31">
        <v>42977.084363425922</v>
      </c>
      <c r="G5693" s="31">
        <v>43012</v>
      </c>
      <c r="H5693" s="31">
        <v>43377</v>
      </c>
      <c r="I5693" s="31">
        <v>43037.084363425922</v>
      </c>
      <c r="J5693" s="22" t="s">
        <v>202</v>
      </c>
      <c r="K5693" s="32" t="s">
        <v>85</v>
      </c>
      <c r="L5693" s="32" t="s">
        <v>14456</v>
      </c>
      <c r="N5693" s="24">
        <v>820.22</v>
      </c>
      <c r="O5693" s="24">
        <v>820.22</v>
      </c>
      <c r="P5693" s="32" t="s">
        <v>533</v>
      </c>
      <c r="Q5693" s="43" t="s">
        <v>534</v>
      </c>
      <c r="R5693" s="43" t="s">
        <v>78</v>
      </c>
      <c r="S5693" s="47">
        <v>1</v>
      </c>
    </row>
    <row r="5694" spans="1:19" ht="12.75">
      <c r="A5694" s="22" t="s">
        <v>60</v>
      </c>
      <c r="B5694" s="22" t="s">
        <v>11849</v>
      </c>
      <c r="C5694" s="22" t="s">
        <v>65</v>
      </c>
      <c r="D5694" s="22" t="s">
        <v>61</v>
      </c>
      <c r="E5694" s="22" t="s">
        <v>14457</v>
      </c>
      <c r="F5694" s="31">
        <v>42977.363240740742</v>
      </c>
      <c r="G5694" s="31">
        <v>42991</v>
      </c>
      <c r="H5694" s="31">
        <v>43356</v>
      </c>
      <c r="I5694" s="31">
        <v>43007</v>
      </c>
      <c r="J5694" s="22" t="s">
        <v>73</v>
      </c>
      <c r="K5694" s="32" t="s">
        <v>80</v>
      </c>
      <c r="L5694" s="32" t="s">
        <v>14458</v>
      </c>
      <c r="N5694" s="24">
        <v>6098.70</v>
      </c>
      <c r="O5694" s="24">
        <v>9959.8099999999995</v>
      </c>
      <c r="P5694" s="32" t="s">
        <v>866</v>
      </c>
      <c r="Q5694" s="43" t="s">
        <v>867</v>
      </c>
      <c r="R5694" s="43" t="s">
        <v>78</v>
      </c>
      <c r="S5694" s="47">
        <v>5</v>
      </c>
    </row>
    <row r="5695" spans="1:19" ht="12.75">
      <c r="A5695" s="22" t="s">
        <v>60</v>
      </c>
      <c r="B5695" s="22" t="s">
        <v>11849</v>
      </c>
      <c r="C5695" s="22" t="s">
        <v>65</v>
      </c>
      <c r="D5695" s="22" t="s">
        <v>61</v>
      </c>
      <c r="E5695" s="22" t="s">
        <v>14459</v>
      </c>
      <c r="F5695" s="31">
        <v>42957.634363425925</v>
      </c>
      <c r="G5695" s="31">
        <v>42960</v>
      </c>
      <c r="H5695" s="31">
        <v>43325</v>
      </c>
      <c r="I5695" s="31">
        <v>42987</v>
      </c>
      <c r="J5695" s="22" t="s">
        <v>73</v>
      </c>
      <c r="K5695" s="32" t="s">
        <v>74</v>
      </c>
      <c r="L5695" s="32" t="s">
        <v>14460</v>
      </c>
      <c r="N5695" s="24">
        <v>1832.46</v>
      </c>
      <c r="O5695" s="24">
        <v>0</v>
      </c>
      <c r="P5695" s="32" t="s">
        <v>2301</v>
      </c>
      <c r="Q5695" s="43" t="s">
        <v>2302</v>
      </c>
      <c r="R5695" s="43" t="s">
        <v>78</v>
      </c>
      <c r="S5695" s="47">
        <v>5</v>
      </c>
    </row>
    <row r="5696" spans="1:19" ht="12.75">
      <c r="A5696" s="22" t="s">
        <v>60</v>
      </c>
      <c r="B5696" s="22" t="s">
        <v>11768</v>
      </c>
      <c r="C5696" s="22" t="s">
        <v>65</v>
      </c>
      <c r="D5696" s="22" t="s">
        <v>61</v>
      </c>
      <c r="E5696" s="22" t="s">
        <v>14461</v>
      </c>
      <c r="F5696" s="31">
        <v>42958.264039351852</v>
      </c>
      <c r="G5696" s="31">
        <v>43000</v>
      </c>
      <c r="H5696" s="31">
        <v>43365</v>
      </c>
      <c r="I5696" s="31">
        <v>43018.264039351852</v>
      </c>
      <c r="J5696" s="22" t="s">
        <v>73</v>
      </c>
      <c r="K5696" s="32" t="s">
        <v>74</v>
      </c>
      <c r="L5696" s="32" t="s">
        <v>14462</v>
      </c>
      <c r="N5696" s="24">
        <v>1493.08</v>
      </c>
      <c r="O5696" s="24">
        <v>0</v>
      </c>
      <c r="P5696" s="32" t="s">
        <v>275</v>
      </c>
      <c r="Q5696" s="43" t="s">
        <v>276</v>
      </c>
      <c r="R5696" s="43" t="s">
        <v>78</v>
      </c>
      <c r="S5696" s="47">
        <v>5</v>
      </c>
    </row>
    <row r="5697" spans="1:19" ht="12.75">
      <c r="A5697" s="22" t="s">
        <v>60</v>
      </c>
      <c r="B5697" s="22" t="s">
        <v>11775</v>
      </c>
      <c r="C5697" s="22" t="s">
        <v>65</v>
      </c>
      <c r="D5697" s="22" t="s">
        <v>61</v>
      </c>
      <c r="E5697" s="22" t="s">
        <v>14463</v>
      </c>
      <c r="F5697" s="31">
        <v>42970.571712962963</v>
      </c>
      <c r="G5697" s="31">
        <v>42970</v>
      </c>
      <c r="H5697" s="31">
        <v>43335</v>
      </c>
      <c r="I5697" s="31">
        <v>43000</v>
      </c>
      <c r="J5697" s="22" t="s">
        <v>73</v>
      </c>
      <c r="K5697" s="32" t="s">
        <v>74</v>
      </c>
      <c r="L5697" s="32" t="s">
        <v>14464</v>
      </c>
      <c r="N5697" s="24">
        <v>0</v>
      </c>
      <c r="O5697" s="24">
        <v>0</v>
      </c>
      <c r="P5697" s="32" t="s">
        <v>101</v>
      </c>
      <c r="Q5697" s="43" t="s">
        <v>102</v>
      </c>
      <c r="R5697" s="43" t="s">
        <v>78</v>
      </c>
      <c r="S5697" s="47">
        <v>5</v>
      </c>
    </row>
    <row r="5698" spans="1:19" ht="12.75">
      <c r="A5698" s="22" t="s">
        <v>60</v>
      </c>
      <c r="B5698" s="22" t="s">
        <v>11768</v>
      </c>
      <c r="C5698" s="22" t="s">
        <v>65</v>
      </c>
      <c r="D5698" s="22" t="s">
        <v>61</v>
      </c>
      <c r="E5698" s="22" t="s">
        <v>14465</v>
      </c>
      <c r="F5698" s="31">
        <v>42948.459664351853</v>
      </c>
      <c r="G5698" s="31">
        <v>42948</v>
      </c>
      <c r="H5698" s="31">
        <v>43313</v>
      </c>
      <c r="I5698" s="31">
        <v>42978</v>
      </c>
      <c r="J5698" s="22" t="s">
        <v>73</v>
      </c>
      <c r="K5698" s="32" t="s">
        <v>74</v>
      </c>
      <c r="L5698" s="32" t="s">
        <v>14466</v>
      </c>
      <c r="N5698" s="24">
        <v>0</v>
      </c>
      <c r="O5698" s="24">
        <v>0</v>
      </c>
      <c r="P5698" s="32" t="s">
        <v>14467</v>
      </c>
      <c r="Q5698" s="43" t="s">
        <v>14468</v>
      </c>
      <c r="R5698" s="43" t="s">
        <v>78</v>
      </c>
      <c r="S5698" s="47">
        <v>5</v>
      </c>
    </row>
    <row r="5699" spans="1:19" ht="12.75">
      <c r="A5699" s="22" t="s">
        <v>60</v>
      </c>
      <c r="B5699" s="22" t="s">
        <v>11724</v>
      </c>
      <c r="C5699" s="22" t="s">
        <v>65</v>
      </c>
      <c r="D5699" s="22" t="s">
        <v>61</v>
      </c>
      <c r="E5699" s="22" t="s">
        <v>14469</v>
      </c>
      <c r="F5699" s="31">
        <v>42965.514097222222</v>
      </c>
      <c r="G5699" s="31">
        <v>42965</v>
      </c>
      <c r="H5699" s="31">
        <v>43330</v>
      </c>
      <c r="I5699" s="31">
        <v>42995</v>
      </c>
      <c r="J5699" s="22" t="s">
        <v>73</v>
      </c>
      <c r="K5699" s="32" t="s">
        <v>74</v>
      </c>
      <c r="L5699" s="32" t="s">
        <v>14470</v>
      </c>
      <c r="N5699" s="24">
        <v>445.69</v>
      </c>
      <c r="O5699" s="24">
        <v>0</v>
      </c>
      <c r="P5699" s="32" t="s">
        <v>3186</v>
      </c>
      <c r="Q5699" s="43" t="s">
        <v>3187</v>
      </c>
      <c r="R5699" s="43" t="s">
        <v>78</v>
      </c>
      <c r="S5699" s="47">
        <v>5</v>
      </c>
    </row>
    <row r="5700" spans="1:19" ht="12.75">
      <c r="A5700" s="22" t="s">
        <v>60</v>
      </c>
      <c r="B5700" s="22" t="s">
        <v>12153</v>
      </c>
      <c r="C5700" s="22" t="s">
        <v>65</v>
      </c>
      <c r="D5700" s="22" t="s">
        <v>61</v>
      </c>
      <c r="E5700" s="22" t="s">
        <v>14471</v>
      </c>
      <c r="F5700" s="31">
        <v>42955.36378472222</v>
      </c>
      <c r="G5700" s="31">
        <v>42961</v>
      </c>
      <c r="H5700" s="31">
        <v>43326</v>
      </c>
      <c r="I5700" s="31">
        <v>42984</v>
      </c>
      <c r="J5700" s="22" t="s">
        <v>73</v>
      </c>
      <c r="K5700" s="32" t="s">
        <v>74</v>
      </c>
      <c r="L5700" s="32" t="s">
        <v>14472</v>
      </c>
      <c r="N5700" s="24">
        <v>378.5025</v>
      </c>
      <c r="O5700" s="24">
        <v>0</v>
      </c>
      <c r="P5700" s="32" t="s">
        <v>880</v>
      </c>
      <c r="Q5700" s="43" t="s">
        <v>881</v>
      </c>
      <c r="R5700" s="43" t="s">
        <v>78</v>
      </c>
      <c r="S5700" s="47">
        <v>4</v>
      </c>
    </row>
    <row r="5701" spans="1:19" ht="12.75">
      <c r="A5701" s="22" t="s">
        <v>60</v>
      </c>
      <c r="B5701" s="22" t="s">
        <v>11761</v>
      </c>
      <c r="C5701" s="22" t="s">
        <v>65</v>
      </c>
      <c r="D5701" s="22" t="s">
        <v>61</v>
      </c>
      <c r="E5701" s="22" t="s">
        <v>14473</v>
      </c>
      <c r="F5701" s="31">
        <v>42956.838148148148</v>
      </c>
      <c r="G5701" s="31">
        <v>42975</v>
      </c>
      <c r="H5701" s="31">
        <v>43340</v>
      </c>
      <c r="I5701" s="31">
        <v>42986.835393518515</v>
      </c>
      <c r="J5701" s="22" t="s">
        <v>73</v>
      </c>
      <c r="K5701" s="32" t="s">
        <v>74</v>
      </c>
      <c r="L5701" s="32" t="s">
        <v>14474</v>
      </c>
      <c r="N5701" s="24">
        <v>2145.23</v>
      </c>
      <c r="O5701" s="24">
        <v>0</v>
      </c>
      <c r="P5701" s="32" t="s">
        <v>160</v>
      </c>
      <c r="Q5701" s="43" t="s">
        <v>161</v>
      </c>
      <c r="R5701" s="43" t="s">
        <v>78</v>
      </c>
      <c r="S5701" s="47">
        <v>5</v>
      </c>
    </row>
    <row r="5702" spans="1:19" ht="12.75">
      <c r="A5702" s="22" t="s">
        <v>60</v>
      </c>
      <c r="B5702" s="22" t="s">
        <v>11907</v>
      </c>
      <c r="C5702" s="22" t="s">
        <v>65</v>
      </c>
      <c r="D5702" s="22" t="s">
        <v>61</v>
      </c>
      <c r="E5702" s="22" t="s">
        <v>14475</v>
      </c>
      <c r="F5702" s="31">
        <v>42957.526296296295</v>
      </c>
      <c r="G5702" s="31">
        <v>42957</v>
      </c>
      <c r="H5702" s="31">
        <v>43322</v>
      </c>
      <c r="I5702" s="31">
        <v>42987.515613425923</v>
      </c>
      <c r="J5702" s="22" t="s">
        <v>73</v>
      </c>
      <c r="K5702" s="32" t="s">
        <v>74</v>
      </c>
      <c r="L5702" s="32" t="s">
        <v>14476</v>
      </c>
      <c r="N5702" s="24">
        <v>0</v>
      </c>
      <c r="O5702" s="24">
        <v>0</v>
      </c>
      <c r="P5702" s="32" t="s">
        <v>245</v>
      </c>
      <c r="Q5702" s="43" t="s">
        <v>246</v>
      </c>
      <c r="R5702" s="43" t="s">
        <v>78</v>
      </c>
      <c r="S5702" s="47">
        <v>5</v>
      </c>
    </row>
    <row r="5703" spans="1:19" ht="12.75">
      <c r="A5703" s="22" t="s">
        <v>60</v>
      </c>
      <c r="B5703" s="22" t="s">
        <v>11724</v>
      </c>
      <c r="C5703" s="22" t="s">
        <v>65</v>
      </c>
      <c r="D5703" s="22" t="s">
        <v>61</v>
      </c>
      <c r="E5703" s="22" t="s">
        <v>14477</v>
      </c>
      <c r="F5703" s="31">
        <v>42977.600740740738</v>
      </c>
      <c r="G5703" s="31">
        <v>42977</v>
      </c>
      <c r="H5703" s="31">
        <v>43342</v>
      </c>
      <c r="I5703" s="31">
        <v>43007</v>
      </c>
      <c r="J5703" s="22" t="s">
        <v>73</v>
      </c>
      <c r="K5703" s="32" t="s">
        <v>74</v>
      </c>
      <c r="L5703" s="32" t="s">
        <v>14478</v>
      </c>
      <c r="N5703" s="24">
        <v>0</v>
      </c>
      <c r="O5703" s="24">
        <v>0</v>
      </c>
      <c r="P5703" s="32" t="s">
        <v>9143</v>
      </c>
      <c r="Q5703" s="43" t="s">
        <v>9144</v>
      </c>
      <c r="R5703" s="43" t="s">
        <v>78</v>
      </c>
      <c r="S5703" s="47">
        <v>5</v>
      </c>
    </row>
    <row r="5704" spans="1:19" ht="12.75">
      <c r="A5704" s="22" t="s">
        <v>60</v>
      </c>
      <c r="B5704" s="22" t="s">
        <v>11750</v>
      </c>
      <c r="C5704" s="22" t="s">
        <v>65</v>
      </c>
      <c r="D5704" s="22" t="s">
        <v>61</v>
      </c>
      <c r="E5704" s="22" t="s">
        <v>14479</v>
      </c>
      <c r="F5704" s="31">
        <v>42948.829513888886</v>
      </c>
      <c r="G5704" s="31">
        <v>42964</v>
      </c>
      <c r="H5704" s="31">
        <v>43329</v>
      </c>
      <c r="I5704" s="31">
        <v>42978</v>
      </c>
      <c r="J5704" s="22" t="s">
        <v>73</v>
      </c>
      <c r="K5704" s="32" t="s">
        <v>85</v>
      </c>
      <c r="L5704" s="32" t="s">
        <v>14480</v>
      </c>
      <c r="N5704" s="24">
        <v>2556.38</v>
      </c>
      <c r="O5704" s="24">
        <v>2556.38</v>
      </c>
      <c r="P5704" s="32" t="s">
        <v>3233</v>
      </c>
      <c r="Q5704" s="43" t="s">
        <v>3234</v>
      </c>
      <c r="R5704" s="43" t="s">
        <v>78</v>
      </c>
      <c r="S5704" s="47">
        <v>5</v>
      </c>
    </row>
    <row r="5705" spans="1:19" ht="12.75">
      <c r="A5705" s="22" t="s">
        <v>60</v>
      </c>
      <c r="B5705" s="22" t="s">
        <v>11744</v>
      </c>
      <c r="C5705" s="22" t="s">
        <v>65</v>
      </c>
      <c r="D5705" s="22" t="s">
        <v>61</v>
      </c>
      <c r="E5705" s="22" t="s">
        <v>14481</v>
      </c>
      <c r="F5705" s="31">
        <v>42957.494039351848</v>
      </c>
      <c r="G5705" s="31">
        <v>42958</v>
      </c>
      <c r="H5705" s="31">
        <v>43323</v>
      </c>
      <c r="I5705" s="31">
        <v>42987.465173611112</v>
      </c>
      <c r="J5705" s="22" t="s">
        <v>73</v>
      </c>
      <c r="K5705" s="32" t="s">
        <v>74</v>
      </c>
      <c r="L5705" s="32" t="s">
        <v>14482</v>
      </c>
      <c r="N5705" s="24">
        <v>0</v>
      </c>
      <c r="O5705" s="24">
        <v>0</v>
      </c>
      <c r="P5705" s="32" t="s">
        <v>7510</v>
      </c>
      <c r="Q5705" s="43" t="s">
        <v>7511</v>
      </c>
      <c r="R5705" s="43" t="s">
        <v>78</v>
      </c>
      <c r="S5705" s="47">
        <v>5</v>
      </c>
    </row>
    <row r="5706" spans="1:19" ht="12.75">
      <c r="A5706" s="22" t="s">
        <v>60</v>
      </c>
      <c r="B5706" s="22" t="s">
        <v>11775</v>
      </c>
      <c r="C5706" s="22" t="s">
        <v>65</v>
      </c>
      <c r="D5706" s="22" t="s">
        <v>61</v>
      </c>
      <c r="E5706" s="22" t="s">
        <v>14483</v>
      </c>
      <c r="F5706" s="31">
        <v>42962.472893518519</v>
      </c>
      <c r="G5706" s="31">
        <v>42977</v>
      </c>
      <c r="H5706" s="31">
        <v>43342</v>
      </c>
      <c r="I5706" s="31">
        <v>43022</v>
      </c>
      <c r="J5706" s="22" t="s">
        <v>73</v>
      </c>
      <c r="K5706" s="32" t="s">
        <v>163</v>
      </c>
      <c r="L5706" s="32" t="s">
        <v>14484</v>
      </c>
      <c r="M5706" s="32" t="s">
        <v>13731</v>
      </c>
      <c r="N5706" s="24">
        <v>797.395</v>
      </c>
      <c r="O5706" s="24">
        <v>709.10</v>
      </c>
      <c r="P5706" s="32" t="s">
        <v>212</v>
      </c>
      <c r="Q5706" s="43" t="s">
        <v>213</v>
      </c>
      <c r="R5706" s="43" t="s">
        <v>78</v>
      </c>
      <c r="S5706" s="47">
        <v>4</v>
      </c>
    </row>
    <row r="5707" spans="1:19" ht="12.75">
      <c r="A5707" s="22" t="s">
        <v>60</v>
      </c>
      <c r="B5707" s="22" t="s">
        <v>11828</v>
      </c>
      <c r="C5707" s="22" t="s">
        <v>65</v>
      </c>
      <c r="D5707" s="22" t="s">
        <v>61</v>
      </c>
      <c r="E5707" s="22" t="s">
        <v>14485</v>
      </c>
      <c r="F5707" s="31">
        <v>42957.394895833335</v>
      </c>
      <c r="G5707" s="31">
        <v>42957</v>
      </c>
      <c r="H5707" s="31">
        <v>43322</v>
      </c>
      <c r="I5707" s="31">
        <v>42987.356400462959</v>
      </c>
      <c r="J5707" s="22" t="s">
        <v>73</v>
      </c>
      <c r="K5707" s="32" t="s">
        <v>74</v>
      </c>
      <c r="L5707" s="32" t="s">
        <v>14486</v>
      </c>
      <c r="N5707" s="24">
        <v>0</v>
      </c>
      <c r="O5707" s="24">
        <v>0</v>
      </c>
      <c r="P5707" s="32" t="s">
        <v>101</v>
      </c>
      <c r="Q5707" s="43" t="s">
        <v>102</v>
      </c>
      <c r="R5707" s="43" t="s">
        <v>78</v>
      </c>
      <c r="S5707" s="47">
        <v>5</v>
      </c>
    </row>
    <row r="5708" spans="1:19" ht="12.75">
      <c r="A5708" s="22" t="s">
        <v>60</v>
      </c>
      <c r="B5708" s="22" t="s">
        <v>11709</v>
      </c>
      <c r="C5708" s="22" t="s">
        <v>65</v>
      </c>
      <c r="D5708" s="22" t="s">
        <v>61</v>
      </c>
      <c r="E5708" s="22" t="s">
        <v>14487</v>
      </c>
      <c r="F5708" s="31">
        <v>42967.704085648147</v>
      </c>
      <c r="G5708" s="31">
        <v>42979</v>
      </c>
      <c r="H5708" s="31">
        <v>43344</v>
      </c>
      <c r="I5708" s="31">
        <v>42250</v>
      </c>
      <c r="J5708" s="22" t="s">
        <v>73</v>
      </c>
      <c r="K5708" s="32" t="s">
        <v>80</v>
      </c>
      <c r="L5708" s="32" t="s">
        <v>14488</v>
      </c>
      <c r="N5708" s="24">
        <v>2819.5479999999998</v>
      </c>
      <c r="O5708" s="24">
        <v>2619.7199999999998</v>
      </c>
      <c r="P5708" s="32" t="s">
        <v>6366</v>
      </c>
      <c r="Q5708" s="43" t="s">
        <v>6367</v>
      </c>
      <c r="R5708" s="43" t="s">
        <v>78</v>
      </c>
      <c r="S5708" s="47">
        <v>5</v>
      </c>
    </row>
    <row r="5709" spans="1:19" ht="12.75">
      <c r="A5709" s="22" t="s">
        <v>60</v>
      </c>
      <c r="B5709" s="22" t="s">
        <v>11700</v>
      </c>
      <c r="C5709" s="22" t="s">
        <v>65</v>
      </c>
      <c r="D5709" s="22" t="s">
        <v>61</v>
      </c>
      <c r="E5709" s="22" t="s">
        <v>14489</v>
      </c>
      <c r="F5709" s="31">
        <v>42962.394953703704</v>
      </c>
      <c r="G5709" s="31">
        <v>42979</v>
      </c>
      <c r="H5709" s="31">
        <v>43344</v>
      </c>
      <c r="I5709" s="31">
        <v>42992</v>
      </c>
      <c r="J5709" s="22" t="s">
        <v>73</v>
      </c>
      <c r="K5709" s="32" t="s">
        <v>85</v>
      </c>
      <c r="L5709" s="32" t="s">
        <v>14490</v>
      </c>
      <c r="N5709" s="24">
        <v>1425.1925000000001</v>
      </c>
      <c r="O5709" s="24">
        <v>1357.86</v>
      </c>
      <c r="P5709" s="32" t="s">
        <v>746</v>
      </c>
      <c r="Q5709" s="43" t="s">
        <v>747</v>
      </c>
      <c r="R5709" s="43" t="s">
        <v>78</v>
      </c>
      <c r="S5709" s="47">
        <v>5</v>
      </c>
    </row>
    <row r="5710" spans="1:19" ht="12.75">
      <c r="A5710" s="22" t="s">
        <v>60</v>
      </c>
      <c r="B5710" s="22" t="s">
        <v>11907</v>
      </c>
      <c r="C5710" s="22" t="s">
        <v>65</v>
      </c>
      <c r="D5710" s="22" t="s">
        <v>61</v>
      </c>
      <c r="E5710" s="22" t="s">
        <v>14491</v>
      </c>
      <c r="F5710" s="31">
        <v>42969.490925925922</v>
      </c>
      <c r="G5710" s="31">
        <v>42969</v>
      </c>
      <c r="H5710" s="31">
        <v>43334</v>
      </c>
      <c r="I5710" s="31">
        <v>42999.485069444439</v>
      </c>
      <c r="J5710" s="22" t="s">
        <v>73</v>
      </c>
      <c r="K5710" s="32" t="s">
        <v>80</v>
      </c>
      <c r="L5710" s="32" t="s">
        <v>14492</v>
      </c>
      <c r="N5710" s="24">
        <v>624.95000000000005</v>
      </c>
      <c r="O5710" s="24">
        <v>431.43</v>
      </c>
      <c r="P5710" s="32" t="s">
        <v>110</v>
      </c>
      <c r="Q5710" s="43" t="s">
        <v>111</v>
      </c>
      <c r="R5710" s="43" t="s">
        <v>78</v>
      </c>
      <c r="S5710" s="47">
        <v>5</v>
      </c>
    </row>
    <row r="5711" spans="1:19" ht="12.75">
      <c r="A5711" s="22" t="s">
        <v>60</v>
      </c>
      <c r="B5711" s="22" t="s">
        <v>11709</v>
      </c>
      <c r="C5711" s="22" t="s">
        <v>65</v>
      </c>
      <c r="D5711" s="22" t="s">
        <v>61</v>
      </c>
      <c r="E5711" s="22" t="s">
        <v>14493</v>
      </c>
      <c r="F5711" s="31">
        <v>42974.086770833332</v>
      </c>
      <c r="G5711" s="31">
        <v>43009</v>
      </c>
      <c r="H5711" s="31">
        <v>43374</v>
      </c>
      <c r="I5711" s="31">
        <v>43034.086770833332</v>
      </c>
      <c r="J5711" s="22" t="s">
        <v>202</v>
      </c>
      <c r="K5711" s="32" t="s">
        <v>85</v>
      </c>
      <c r="L5711" s="32" t="s">
        <v>14494</v>
      </c>
      <c r="N5711" s="24">
        <v>4506.58</v>
      </c>
      <c r="O5711" s="24">
        <v>4506.58</v>
      </c>
      <c r="P5711" s="32" t="s">
        <v>8474</v>
      </c>
      <c r="Q5711" s="43" t="s">
        <v>8475</v>
      </c>
      <c r="R5711" s="43" t="s">
        <v>78</v>
      </c>
      <c r="S5711" s="47">
        <v>1</v>
      </c>
    </row>
    <row r="5712" spans="1:19" ht="12.75">
      <c r="A5712" s="22" t="s">
        <v>60</v>
      </c>
      <c r="B5712" s="22" t="s">
        <v>11712</v>
      </c>
      <c r="C5712" s="22" t="s">
        <v>65</v>
      </c>
      <c r="D5712" s="22" t="s">
        <v>61</v>
      </c>
      <c r="E5712" s="22" t="s">
        <v>14495</v>
      </c>
      <c r="F5712" s="31">
        <v>42965.481249999997</v>
      </c>
      <c r="G5712" s="31">
        <v>42993</v>
      </c>
      <c r="H5712" s="31">
        <v>43358</v>
      </c>
      <c r="I5712" s="31">
        <v>42995</v>
      </c>
      <c r="J5712" s="22" t="s">
        <v>73</v>
      </c>
      <c r="K5712" s="32" t="s">
        <v>74</v>
      </c>
      <c r="L5712" s="32" t="s">
        <v>14496</v>
      </c>
      <c r="N5712" s="24">
        <v>637.46000000000004</v>
      </c>
      <c r="O5712" s="24">
        <v>0</v>
      </c>
      <c r="P5712" s="32" t="s">
        <v>1049</v>
      </c>
      <c r="Q5712" s="43" t="s">
        <v>1050</v>
      </c>
      <c r="R5712" s="43" t="s">
        <v>78</v>
      </c>
      <c r="S5712" s="47">
        <v>5</v>
      </c>
    </row>
    <row r="5713" spans="1:19" ht="12.75">
      <c r="A5713" s="22" t="s">
        <v>60</v>
      </c>
      <c r="B5713" s="22" t="s">
        <v>11813</v>
      </c>
      <c r="C5713" s="22" t="s">
        <v>65</v>
      </c>
      <c r="D5713" s="22" t="s">
        <v>61</v>
      </c>
      <c r="E5713" s="22" t="s">
        <v>14497</v>
      </c>
      <c r="F5713" s="31">
        <v>42950.620405092588</v>
      </c>
      <c r="G5713" s="31">
        <v>42950</v>
      </c>
      <c r="H5713" s="31">
        <v>43315</v>
      </c>
      <c r="I5713" s="31">
        <v>42980</v>
      </c>
      <c r="J5713" s="22" t="s">
        <v>73</v>
      </c>
      <c r="K5713" s="32" t="s">
        <v>74</v>
      </c>
      <c r="L5713" s="32" t="s">
        <v>14498</v>
      </c>
      <c r="N5713" s="24">
        <v>0</v>
      </c>
      <c r="O5713" s="24">
        <v>0</v>
      </c>
      <c r="P5713" s="32" t="s">
        <v>471</v>
      </c>
      <c r="Q5713" s="43" t="s">
        <v>472</v>
      </c>
      <c r="R5713" s="43" t="s">
        <v>78</v>
      </c>
      <c r="S5713" s="47">
        <v>5</v>
      </c>
    </row>
    <row r="5714" spans="1:19" ht="12.75">
      <c r="A5714" s="22" t="s">
        <v>60</v>
      </c>
      <c r="B5714" s="22" t="s">
        <v>11768</v>
      </c>
      <c r="C5714" s="22" t="s">
        <v>65</v>
      </c>
      <c r="D5714" s="22" t="s">
        <v>61</v>
      </c>
      <c r="E5714" s="22" t="s">
        <v>14499</v>
      </c>
      <c r="F5714" s="31">
        <v>42954.084722222222</v>
      </c>
      <c r="G5714" s="31">
        <v>42989</v>
      </c>
      <c r="H5714" s="31">
        <v>43354</v>
      </c>
      <c r="I5714" s="31">
        <v>43014.084722222222</v>
      </c>
      <c r="J5714" s="22" t="s">
        <v>202</v>
      </c>
      <c r="K5714" s="32" t="s">
        <v>163</v>
      </c>
      <c r="L5714" s="32" t="s">
        <v>14500</v>
      </c>
      <c r="M5714" s="32" t="s">
        <v>14501</v>
      </c>
      <c r="N5714" s="24">
        <v>1405.935</v>
      </c>
      <c r="O5714" s="24">
        <v>1405.935</v>
      </c>
      <c r="P5714" s="32" t="s">
        <v>4093</v>
      </c>
      <c r="Q5714" s="43" t="s">
        <v>4094</v>
      </c>
      <c r="R5714" s="43" t="s">
        <v>78</v>
      </c>
      <c r="S5714" s="47">
        <v>1</v>
      </c>
    </row>
    <row r="5715" spans="1:19" ht="12.75">
      <c r="A5715" s="22" t="s">
        <v>60</v>
      </c>
      <c r="B5715" s="22" t="s">
        <v>11775</v>
      </c>
      <c r="C5715" s="22" t="s">
        <v>65</v>
      </c>
      <c r="D5715" s="22" t="s">
        <v>61</v>
      </c>
      <c r="E5715" s="22" t="s">
        <v>14502</v>
      </c>
      <c r="F5715" s="31">
        <v>42977.688622685186</v>
      </c>
      <c r="G5715" s="31">
        <v>43008</v>
      </c>
      <c r="H5715" s="31">
        <v>43373</v>
      </c>
      <c r="I5715" s="31">
        <v>43007</v>
      </c>
      <c r="J5715" s="22" t="s">
        <v>73</v>
      </c>
      <c r="K5715" s="32" t="s">
        <v>74</v>
      </c>
      <c r="L5715" s="32" t="s">
        <v>14503</v>
      </c>
      <c r="N5715" s="24">
        <v>0</v>
      </c>
      <c r="O5715" s="24">
        <v>0</v>
      </c>
      <c r="P5715" s="32" t="s">
        <v>3058</v>
      </c>
      <c r="Q5715" s="43" t="s">
        <v>3059</v>
      </c>
      <c r="R5715" s="43" t="s">
        <v>78</v>
      </c>
      <c r="S5715" s="47">
        <v>5</v>
      </c>
    </row>
    <row r="5716" spans="1:19" ht="12.75">
      <c r="A5716" s="22" t="s">
        <v>60</v>
      </c>
      <c r="B5716" s="22" t="s">
        <v>11849</v>
      </c>
      <c r="C5716" s="22" t="s">
        <v>65</v>
      </c>
      <c r="D5716" s="22" t="s">
        <v>61</v>
      </c>
      <c r="E5716" s="22" t="s">
        <v>14504</v>
      </c>
      <c r="F5716" s="31">
        <v>42978.466469907406</v>
      </c>
      <c r="G5716" s="31">
        <v>42995</v>
      </c>
      <c r="H5716" s="31">
        <v>43360</v>
      </c>
      <c r="I5716" s="31">
        <v>43008</v>
      </c>
      <c r="J5716" s="22" t="s">
        <v>73</v>
      </c>
      <c r="K5716" s="32" t="s">
        <v>163</v>
      </c>
      <c r="L5716" s="32" t="s">
        <v>14505</v>
      </c>
      <c r="M5716" s="32" t="s">
        <v>14506</v>
      </c>
      <c r="N5716" s="24">
        <v>492.35329999999999</v>
      </c>
      <c r="O5716" s="24">
        <v>337.01</v>
      </c>
      <c r="P5716" s="32" t="s">
        <v>217</v>
      </c>
      <c r="Q5716" s="43" t="s">
        <v>218</v>
      </c>
      <c r="R5716" s="43" t="s">
        <v>78</v>
      </c>
      <c r="S5716" s="47">
        <v>5</v>
      </c>
    </row>
    <row r="5717" spans="1:19" ht="12.75">
      <c r="A5717" s="22" t="s">
        <v>60</v>
      </c>
      <c r="B5717" s="22" t="s">
        <v>11768</v>
      </c>
      <c r="C5717" s="22" t="s">
        <v>65</v>
      </c>
      <c r="D5717" s="22" t="s">
        <v>61</v>
      </c>
      <c r="E5717" s="22" t="s">
        <v>14507</v>
      </c>
      <c r="F5717" s="31">
        <v>42964.459305555552</v>
      </c>
      <c r="G5717" s="31">
        <v>42969</v>
      </c>
      <c r="H5717" s="31">
        <v>43334</v>
      </c>
      <c r="I5717" s="31">
        <v>42994</v>
      </c>
      <c r="J5717" s="22" t="s">
        <v>73</v>
      </c>
      <c r="K5717" s="32" t="s">
        <v>163</v>
      </c>
      <c r="L5717" s="32" t="s">
        <v>14508</v>
      </c>
      <c r="M5717" s="32" t="s">
        <v>14166</v>
      </c>
      <c r="N5717" s="24">
        <v>2843.6055000000001</v>
      </c>
      <c r="O5717" s="24">
        <v>2600.4056999999998</v>
      </c>
      <c r="P5717" s="32" t="s">
        <v>8622</v>
      </c>
      <c r="Q5717" s="43" t="s">
        <v>8623</v>
      </c>
      <c r="R5717" s="43" t="s">
        <v>78</v>
      </c>
      <c r="S5717" s="47">
        <v>5</v>
      </c>
    </row>
    <row r="5718" spans="1:19" ht="12.75">
      <c r="A5718" s="22" t="s">
        <v>60</v>
      </c>
      <c r="B5718" s="22" t="s">
        <v>11775</v>
      </c>
      <c r="C5718" s="22" t="s">
        <v>65</v>
      </c>
      <c r="D5718" s="22" t="s">
        <v>61</v>
      </c>
      <c r="E5718" s="22" t="s">
        <v>14509</v>
      </c>
      <c r="F5718" s="31">
        <v>42949.522118055553</v>
      </c>
      <c r="G5718" s="31">
        <v>42962</v>
      </c>
      <c r="H5718" s="31">
        <v>43327</v>
      </c>
      <c r="I5718" s="31">
        <v>42979</v>
      </c>
      <c r="J5718" s="22" t="s">
        <v>73</v>
      </c>
      <c r="K5718" s="32" t="s">
        <v>74</v>
      </c>
      <c r="L5718" s="32" t="s">
        <v>14510</v>
      </c>
      <c r="N5718" s="24">
        <v>0</v>
      </c>
      <c r="O5718" s="24">
        <v>0</v>
      </c>
      <c r="P5718" s="32" t="s">
        <v>14511</v>
      </c>
      <c r="Q5718" s="43" t="s">
        <v>14512</v>
      </c>
      <c r="R5718" s="43" t="s">
        <v>78</v>
      </c>
      <c r="S5718" s="47">
        <v>5</v>
      </c>
    </row>
    <row r="5719" spans="1:19" ht="12.75">
      <c r="A5719" s="22" t="s">
        <v>60</v>
      </c>
      <c r="B5719" s="22" t="s">
        <v>11849</v>
      </c>
      <c r="C5719" s="22" t="s">
        <v>65</v>
      </c>
      <c r="D5719" s="22" t="s">
        <v>61</v>
      </c>
      <c r="E5719" s="22" t="s">
        <v>14513</v>
      </c>
      <c r="F5719" s="31">
        <v>42978.367175925923</v>
      </c>
      <c r="G5719" s="31">
        <v>42978</v>
      </c>
      <c r="H5719" s="31">
        <v>43343</v>
      </c>
      <c r="I5719" s="31">
        <v>43008</v>
      </c>
      <c r="J5719" s="22" t="s">
        <v>73</v>
      </c>
      <c r="K5719" s="32" t="s">
        <v>85</v>
      </c>
      <c r="L5719" s="32" t="s">
        <v>14514</v>
      </c>
      <c r="N5719" s="24">
        <v>410.01600000000002</v>
      </c>
      <c r="O5719" s="24">
        <v>431.43</v>
      </c>
      <c r="P5719" s="32" t="s">
        <v>5483</v>
      </c>
      <c r="Q5719" s="43" t="s">
        <v>5484</v>
      </c>
      <c r="R5719" s="43" t="s">
        <v>78</v>
      </c>
      <c r="S5719" s="47">
        <v>5</v>
      </c>
    </row>
    <row r="5720" spans="1:19" ht="12.75">
      <c r="A5720" s="22" t="s">
        <v>60</v>
      </c>
      <c r="B5720" s="22" t="s">
        <v>12507</v>
      </c>
      <c r="C5720" s="22" t="s">
        <v>65</v>
      </c>
      <c r="D5720" s="22" t="s">
        <v>61</v>
      </c>
      <c r="E5720" s="22" t="s">
        <v>14515</v>
      </c>
      <c r="F5720" s="31">
        <v>42964.397916666661</v>
      </c>
      <c r="G5720" s="31">
        <v>43006</v>
      </c>
      <c r="H5720" s="31">
        <v>43371</v>
      </c>
      <c r="I5720" s="31">
        <v>42994</v>
      </c>
      <c r="J5720" s="22" t="s">
        <v>73</v>
      </c>
      <c r="K5720" s="32" t="s">
        <v>85</v>
      </c>
      <c r="L5720" s="32" t="s">
        <v>14516</v>
      </c>
      <c r="N5720" s="24">
        <v>7101.1142</v>
      </c>
      <c r="O5720" s="24">
        <v>5894.7565999999997</v>
      </c>
      <c r="P5720" s="32" t="s">
        <v>5262</v>
      </c>
      <c r="Q5720" s="43" t="s">
        <v>5263</v>
      </c>
      <c r="R5720" s="43" t="s">
        <v>78</v>
      </c>
      <c r="S5720" s="47">
        <v>5</v>
      </c>
    </row>
    <row r="5721" spans="1:19" ht="12.75">
      <c r="A5721" s="22" t="s">
        <v>60</v>
      </c>
      <c r="B5721" s="22" t="s">
        <v>11734</v>
      </c>
      <c r="C5721" s="22" t="s">
        <v>65</v>
      </c>
      <c r="D5721" s="22" t="s">
        <v>61</v>
      </c>
      <c r="E5721" s="22" t="s">
        <v>14517</v>
      </c>
      <c r="F5721" s="31">
        <v>42949.72174768518</v>
      </c>
      <c r="G5721" s="31">
        <v>42967</v>
      </c>
      <c r="H5721" s="31">
        <v>43332</v>
      </c>
      <c r="I5721" s="31">
        <v>42979</v>
      </c>
      <c r="J5721" s="22" t="s">
        <v>73</v>
      </c>
      <c r="K5721" s="32" t="s">
        <v>74</v>
      </c>
      <c r="L5721" s="32" t="s">
        <v>14518</v>
      </c>
      <c r="N5721" s="24">
        <v>3336.96</v>
      </c>
      <c r="O5721" s="24">
        <v>0</v>
      </c>
      <c r="P5721" s="32" t="s">
        <v>511</v>
      </c>
      <c r="Q5721" s="43" t="s">
        <v>512</v>
      </c>
      <c r="R5721" s="43" t="s">
        <v>78</v>
      </c>
      <c r="S5721" s="47">
        <v>5</v>
      </c>
    </row>
    <row r="5722" spans="1:19" ht="12.75">
      <c r="A5722" s="22" t="s">
        <v>60</v>
      </c>
      <c r="B5722" s="22" t="s">
        <v>11849</v>
      </c>
      <c r="C5722" s="22" t="s">
        <v>65</v>
      </c>
      <c r="D5722" s="22" t="s">
        <v>61</v>
      </c>
      <c r="E5722" s="22" t="s">
        <v>14519</v>
      </c>
      <c r="F5722" s="31">
        <v>42977.394374999996</v>
      </c>
      <c r="G5722" s="31">
        <v>43000</v>
      </c>
      <c r="H5722" s="31">
        <v>43365</v>
      </c>
      <c r="I5722" s="31">
        <v>43007</v>
      </c>
      <c r="J5722" s="22" t="s">
        <v>73</v>
      </c>
      <c r="K5722" s="32" t="s">
        <v>74</v>
      </c>
      <c r="L5722" s="32" t="s">
        <v>14520</v>
      </c>
      <c r="N5722" s="24">
        <v>2835.92</v>
      </c>
      <c r="O5722" s="24">
        <v>0</v>
      </c>
      <c r="P5722" s="32" t="s">
        <v>144</v>
      </c>
      <c r="Q5722" s="43" t="s">
        <v>145</v>
      </c>
      <c r="R5722" s="43" t="s">
        <v>78</v>
      </c>
      <c r="S5722" s="47">
        <v>5</v>
      </c>
    </row>
    <row r="5723" spans="1:19" ht="12.75">
      <c r="A5723" s="22" t="s">
        <v>60</v>
      </c>
      <c r="B5723" s="22" t="s">
        <v>11844</v>
      </c>
      <c r="C5723" s="22" t="s">
        <v>65</v>
      </c>
      <c r="D5723" s="22" t="s">
        <v>61</v>
      </c>
      <c r="E5723" s="22" t="s">
        <v>14521</v>
      </c>
      <c r="F5723" s="31">
        <v>42954.442187499997</v>
      </c>
      <c r="G5723" s="31">
        <v>42954</v>
      </c>
      <c r="H5723" s="31">
        <v>43319</v>
      </c>
      <c r="I5723" s="31">
        <v>42984.437534722223</v>
      </c>
      <c r="J5723" s="22" t="s">
        <v>73</v>
      </c>
      <c r="K5723" s="32" t="s">
        <v>74</v>
      </c>
      <c r="L5723" s="32" t="s">
        <v>14522</v>
      </c>
      <c r="N5723" s="24">
        <v>476.07</v>
      </c>
      <c r="O5723" s="24">
        <v>0</v>
      </c>
      <c r="P5723" s="32" t="s">
        <v>14523</v>
      </c>
      <c r="Q5723" s="43" t="s">
        <v>14524</v>
      </c>
      <c r="R5723" s="43" t="s">
        <v>78</v>
      </c>
      <c r="S5723" s="47">
        <v>5</v>
      </c>
    </row>
    <row r="5724" spans="1:19" ht="12.75">
      <c r="A5724" s="22" t="s">
        <v>60</v>
      </c>
      <c r="B5724" s="22" t="s">
        <v>11724</v>
      </c>
      <c r="C5724" s="22" t="s">
        <v>65</v>
      </c>
      <c r="D5724" s="22" t="s">
        <v>61</v>
      </c>
      <c r="E5724" s="22" t="s">
        <v>14525</v>
      </c>
      <c r="F5724" s="31">
        <v>42969.472245370365</v>
      </c>
      <c r="G5724" s="31">
        <v>42978</v>
      </c>
      <c r="H5724" s="31">
        <v>43343</v>
      </c>
      <c r="I5724" s="31">
        <v>42999</v>
      </c>
      <c r="J5724" s="22" t="s">
        <v>73</v>
      </c>
      <c r="K5724" s="32" t="s">
        <v>80</v>
      </c>
      <c r="L5724" s="32" t="s">
        <v>14526</v>
      </c>
      <c r="N5724" s="24">
        <v>1802.8119999999999</v>
      </c>
      <c r="O5724" s="24">
        <v>1992.45</v>
      </c>
      <c r="P5724" s="32" t="s">
        <v>5362</v>
      </c>
      <c r="Q5724" s="43" t="s">
        <v>5363</v>
      </c>
      <c r="R5724" s="43" t="s">
        <v>78</v>
      </c>
      <c r="S5724" s="47">
        <v>5</v>
      </c>
    </row>
    <row r="5725" spans="1:19" ht="12.75">
      <c r="A5725" s="22" t="s">
        <v>60</v>
      </c>
      <c r="B5725" s="22" t="s">
        <v>11795</v>
      </c>
      <c r="C5725" s="22" t="s">
        <v>65</v>
      </c>
      <c r="D5725" s="22" t="s">
        <v>61</v>
      </c>
      <c r="E5725" s="22" t="s">
        <v>14527</v>
      </c>
      <c r="F5725" s="31">
        <v>42963.556886574072</v>
      </c>
      <c r="G5725" s="31">
        <v>42983</v>
      </c>
      <c r="H5725" s="31">
        <v>43348</v>
      </c>
      <c r="I5725" s="31">
        <v>42993</v>
      </c>
      <c r="J5725" s="22" t="s">
        <v>73</v>
      </c>
      <c r="K5725" s="32" t="s">
        <v>74</v>
      </c>
      <c r="L5725" s="32" t="s">
        <v>14528</v>
      </c>
      <c r="N5725" s="24">
        <v>744.32</v>
      </c>
      <c r="O5725" s="24">
        <v>0</v>
      </c>
      <c r="P5725" s="32" t="s">
        <v>14529</v>
      </c>
      <c r="Q5725" s="43" t="s">
        <v>14530</v>
      </c>
      <c r="R5725" s="43" t="s">
        <v>78</v>
      </c>
      <c r="S5725" s="47">
        <v>6</v>
      </c>
    </row>
    <row r="5726" spans="1:19" ht="12.75">
      <c r="A5726" s="22" t="s">
        <v>60</v>
      </c>
      <c r="B5726" s="22" t="s">
        <v>11747</v>
      </c>
      <c r="C5726" s="22" t="s">
        <v>65</v>
      </c>
      <c r="D5726" s="22" t="s">
        <v>61</v>
      </c>
      <c r="E5726" s="22" t="s">
        <v>14531</v>
      </c>
      <c r="F5726" s="31">
        <v>42955.554861111108</v>
      </c>
      <c r="G5726" s="31">
        <v>42956</v>
      </c>
      <c r="H5726" s="31">
        <v>43321</v>
      </c>
      <c r="I5726" s="31">
        <v>42985</v>
      </c>
      <c r="J5726" s="22" t="s">
        <v>73</v>
      </c>
      <c r="K5726" s="32" t="s">
        <v>74</v>
      </c>
      <c r="L5726" s="32" t="s">
        <v>14532</v>
      </c>
      <c r="N5726" s="24">
        <v>0</v>
      </c>
      <c r="O5726" s="24">
        <v>0</v>
      </c>
      <c r="P5726" s="32" t="s">
        <v>14533</v>
      </c>
      <c r="Q5726" s="43" t="s">
        <v>14534</v>
      </c>
      <c r="R5726" s="43" t="s">
        <v>78</v>
      </c>
      <c r="S5726" s="47">
        <v>5</v>
      </c>
    </row>
    <row r="5727" spans="1:19" ht="12.75">
      <c r="A5727" s="22" t="s">
        <v>60</v>
      </c>
      <c r="B5727" s="22" t="s">
        <v>11739</v>
      </c>
      <c r="C5727" s="22" t="s">
        <v>65</v>
      </c>
      <c r="D5727" s="22" t="s">
        <v>61</v>
      </c>
      <c r="E5727" s="22" t="s">
        <v>14535</v>
      </c>
      <c r="F5727" s="31">
        <v>42968.509108796294</v>
      </c>
      <c r="G5727" s="31">
        <v>42979</v>
      </c>
      <c r="H5727" s="31">
        <v>43344</v>
      </c>
      <c r="I5727" s="31">
        <v>42998.500208333331</v>
      </c>
      <c r="J5727" s="22" t="s">
        <v>73</v>
      </c>
      <c r="K5727" s="32" t="s">
        <v>74</v>
      </c>
      <c r="L5727" s="32" t="s">
        <v>14536</v>
      </c>
      <c r="N5727" s="24">
        <v>0</v>
      </c>
      <c r="O5727" s="24">
        <v>0</v>
      </c>
      <c r="P5727" s="32" t="s">
        <v>5339</v>
      </c>
      <c r="Q5727" s="43" t="s">
        <v>5340</v>
      </c>
      <c r="R5727" s="43" t="s">
        <v>78</v>
      </c>
      <c r="S5727" s="47">
        <v>5</v>
      </c>
    </row>
    <row r="5728" spans="1:19" ht="12.75">
      <c r="A5728" s="22" t="s">
        <v>60</v>
      </c>
      <c r="B5728" s="22" t="s">
        <v>11900</v>
      </c>
      <c r="C5728" s="22" t="s">
        <v>65</v>
      </c>
      <c r="D5728" s="22" t="s">
        <v>61</v>
      </c>
      <c r="E5728" s="22" t="s">
        <v>14537</v>
      </c>
      <c r="F5728" s="31">
        <v>42968.530462962961</v>
      </c>
      <c r="G5728" s="31">
        <v>42985</v>
      </c>
      <c r="H5728" s="31">
        <v>43350</v>
      </c>
      <c r="I5728" s="31">
        <v>42998</v>
      </c>
      <c r="J5728" s="22" t="s">
        <v>73</v>
      </c>
      <c r="K5728" s="32" t="s">
        <v>85</v>
      </c>
      <c r="L5728" s="32" t="s">
        <v>14538</v>
      </c>
      <c r="N5728" s="24">
        <v>2441.1466</v>
      </c>
      <c r="O5728" s="24">
        <v>1646.35</v>
      </c>
      <c r="P5728" s="32" t="s">
        <v>11456</v>
      </c>
      <c r="Q5728" s="43" t="s">
        <v>11457</v>
      </c>
      <c r="R5728" s="43" t="s">
        <v>93</v>
      </c>
      <c r="S5728" s="47">
        <v>5</v>
      </c>
    </row>
    <row r="5729" spans="1:19" ht="12.75">
      <c r="A5729" s="22" t="s">
        <v>60</v>
      </c>
      <c r="B5729" s="22" t="s">
        <v>11734</v>
      </c>
      <c r="C5729" s="22" t="s">
        <v>65</v>
      </c>
      <c r="D5729" s="22" t="s">
        <v>61</v>
      </c>
      <c r="E5729" s="22" t="s">
        <v>14539</v>
      </c>
      <c r="F5729" s="31">
        <v>42954.555138888885</v>
      </c>
      <c r="G5729" s="31">
        <v>42970</v>
      </c>
      <c r="H5729" s="31">
        <v>43335</v>
      </c>
      <c r="I5729" s="31">
        <v>42984</v>
      </c>
      <c r="J5729" s="22" t="s">
        <v>73</v>
      </c>
      <c r="K5729" s="32" t="s">
        <v>196</v>
      </c>
      <c r="L5729" s="32" t="s">
        <v>14540</v>
      </c>
      <c r="N5729" s="24">
        <v>6169.1899999999996</v>
      </c>
      <c r="O5729" s="24">
        <v>0</v>
      </c>
      <c r="P5729" s="32" t="s">
        <v>140</v>
      </c>
      <c r="Q5729" s="43" t="s">
        <v>141</v>
      </c>
      <c r="R5729" s="43" t="s">
        <v>78</v>
      </c>
      <c r="S5729" s="47">
        <v>4</v>
      </c>
    </row>
    <row r="5730" spans="1:19" ht="12.75">
      <c r="A5730" s="22" t="s">
        <v>60</v>
      </c>
      <c r="B5730" s="22" t="s">
        <v>11727</v>
      </c>
      <c r="C5730" s="22" t="s">
        <v>65</v>
      </c>
      <c r="D5730" s="22" t="s">
        <v>61</v>
      </c>
      <c r="E5730" s="22" t="s">
        <v>14541</v>
      </c>
      <c r="F5730" s="31">
        <v>42962.542037037034</v>
      </c>
      <c r="G5730" s="31">
        <v>42981</v>
      </c>
      <c r="H5730" s="31">
        <v>43346</v>
      </c>
      <c r="I5730" s="31">
        <v>43022</v>
      </c>
      <c r="J5730" s="22" t="s">
        <v>73</v>
      </c>
      <c r="K5730" s="32" t="s">
        <v>74</v>
      </c>
      <c r="L5730" s="32" t="s">
        <v>14542</v>
      </c>
      <c r="N5730" s="24">
        <v>794.425</v>
      </c>
      <c r="O5730" s="24">
        <v>0</v>
      </c>
      <c r="P5730" s="32" t="s">
        <v>217</v>
      </c>
      <c r="Q5730" s="43" t="s">
        <v>218</v>
      </c>
      <c r="R5730" s="43" t="s">
        <v>78</v>
      </c>
      <c r="S5730" s="47">
        <v>6</v>
      </c>
    </row>
    <row r="5731" spans="1:19" ht="12.75">
      <c r="A5731" s="22" t="s">
        <v>60</v>
      </c>
      <c r="B5731" s="22" t="s">
        <v>11768</v>
      </c>
      <c r="C5731" s="22" t="s">
        <v>65</v>
      </c>
      <c r="D5731" s="22" t="s">
        <v>61</v>
      </c>
      <c r="E5731" s="22" t="s">
        <v>14543</v>
      </c>
      <c r="F5731" s="31">
        <v>42975.534386574072</v>
      </c>
      <c r="G5731" s="31">
        <v>42976</v>
      </c>
      <c r="H5731" s="31">
        <v>43341</v>
      </c>
      <c r="I5731" s="31">
        <v>43005</v>
      </c>
      <c r="J5731" s="22" t="s">
        <v>73</v>
      </c>
      <c r="K5731" s="32" t="s">
        <v>80</v>
      </c>
      <c r="L5731" s="32" t="s">
        <v>14544</v>
      </c>
      <c r="N5731" s="24">
        <v>381.31599999999997</v>
      </c>
      <c r="O5731" s="24">
        <v>290.83999999999997</v>
      </c>
      <c r="P5731" s="32" t="s">
        <v>1003</v>
      </c>
      <c r="Q5731" s="43" t="s">
        <v>1004</v>
      </c>
      <c r="R5731" s="43" t="s">
        <v>78</v>
      </c>
      <c r="S5731" s="47">
        <v>5</v>
      </c>
    </row>
    <row r="5732" spans="1:19" ht="12.75">
      <c r="A5732" s="22" t="s">
        <v>60</v>
      </c>
      <c r="B5732" s="22" t="s">
        <v>11761</v>
      </c>
      <c r="C5732" s="22" t="s">
        <v>65</v>
      </c>
      <c r="D5732" s="22" t="s">
        <v>61</v>
      </c>
      <c r="E5732" s="22" t="s">
        <v>14545</v>
      </c>
      <c r="F5732" s="31">
        <v>42955.877719907403</v>
      </c>
      <c r="G5732" s="31">
        <v>42975</v>
      </c>
      <c r="H5732" s="31">
        <v>43340</v>
      </c>
      <c r="I5732" s="31">
        <v>42985.875787037032</v>
      </c>
      <c r="J5732" s="22" t="s">
        <v>73</v>
      </c>
      <c r="K5732" s="32" t="s">
        <v>80</v>
      </c>
      <c r="L5732" s="32" t="s">
        <v>14546</v>
      </c>
      <c r="N5732" s="24">
        <v>605.53</v>
      </c>
      <c r="O5732" s="24">
        <v>736.73</v>
      </c>
      <c r="P5732" s="32" t="s">
        <v>1395</v>
      </c>
      <c r="Q5732" s="43" t="s">
        <v>1396</v>
      </c>
      <c r="R5732" s="43" t="s">
        <v>78</v>
      </c>
      <c r="S5732" s="47">
        <v>5</v>
      </c>
    </row>
    <row r="5733" spans="1:19" ht="12.75">
      <c r="A5733" s="22" t="s">
        <v>60</v>
      </c>
      <c r="B5733" s="22" t="s">
        <v>11731</v>
      </c>
      <c r="C5733" s="22" t="s">
        <v>65</v>
      </c>
      <c r="D5733" s="22" t="s">
        <v>61</v>
      </c>
      <c r="E5733" s="22" t="s">
        <v>14547</v>
      </c>
      <c r="F5733" s="31">
        <v>42955.601064814815</v>
      </c>
      <c r="G5733" s="31">
        <v>42961</v>
      </c>
      <c r="H5733" s="31">
        <v>43326</v>
      </c>
      <c r="I5733" s="31">
        <v>42985</v>
      </c>
      <c r="J5733" s="22" t="s">
        <v>73</v>
      </c>
      <c r="K5733" s="32" t="s">
        <v>74</v>
      </c>
      <c r="L5733" s="32" t="s">
        <v>14548</v>
      </c>
      <c r="N5733" s="24">
        <v>0</v>
      </c>
      <c r="O5733" s="24">
        <v>0</v>
      </c>
      <c r="P5733" s="32" t="s">
        <v>543</v>
      </c>
      <c r="Q5733" s="43" t="s">
        <v>544</v>
      </c>
      <c r="R5733" s="43" t="s">
        <v>93</v>
      </c>
      <c r="S5733" s="47">
        <v>4</v>
      </c>
    </row>
    <row r="5734" spans="1:19" ht="12.75">
      <c r="A5734" s="22" t="s">
        <v>60</v>
      </c>
      <c r="B5734" s="22" t="s">
        <v>11700</v>
      </c>
      <c r="C5734" s="22" t="s">
        <v>65</v>
      </c>
      <c r="D5734" s="22" t="s">
        <v>61</v>
      </c>
      <c r="E5734" s="22" t="s">
        <v>14549</v>
      </c>
      <c r="F5734" s="31">
        <v>42957.470949074072</v>
      </c>
      <c r="G5734" s="31">
        <v>42957</v>
      </c>
      <c r="H5734" s="31">
        <v>43322</v>
      </c>
      <c r="I5734" s="31">
        <v>42987</v>
      </c>
      <c r="J5734" s="22" t="s">
        <v>73</v>
      </c>
      <c r="K5734" s="32" t="s">
        <v>85</v>
      </c>
      <c r="L5734" s="32" t="s">
        <v>14550</v>
      </c>
      <c r="N5734" s="24">
        <v>1171.8082999999999</v>
      </c>
      <c r="O5734" s="24">
        <v>467.54</v>
      </c>
      <c r="P5734" s="32" t="s">
        <v>746</v>
      </c>
      <c r="Q5734" s="43" t="s">
        <v>747</v>
      </c>
      <c r="R5734" s="43" t="s">
        <v>78</v>
      </c>
      <c r="S5734" s="47">
        <v>5</v>
      </c>
    </row>
    <row r="5735" spans="1:19" ht="12.75">
      <c r="A5735" s="22" t="s">
        <v>60</v>
      </c>
      <c r="B5735" s="22" t="s">
        <v>11709</v>
      </c>
      <c r="C5735" s="22" t="s">
        <v>65</v>
      </c>
      <c r="D5735" s="22" t="s">
        <v>61</v>
      </c>
      <c r="E5735" s="22" t="s">
        <v>14551</v>
      </c>
      <c r="F5735" s="31">
        <v>42949.42833333333</v>
      </c>
      <c r="G5735" s="31">
        <v>42949</v>
      </c>
      <c r="H5735" s="31">
        <v>43313</v>
      </c>
      <c r="I5735" s="31">
        <v>42979</v>
      </c>
      <c r="J5735" s="22" t="s">
        <v>73</v>
      </c>
      <c r="K5735" s="32" t="s">
        <v>74</v>
      </c>
      <c r="L5735" s="32" t="s">
        <v>14552</v>
      </c>
      <c r="N5735" s="24">
        <v>845.7375</v>
      </c>
      <c r="O5735" s="24">
        <v>0</v>
      </c>
      <c r="P5735" s="32" t="s">
        <v>1049</v>
      </c>
      <c r="Q5735" s="43" t="s">
        <v>1050</v>
      </c>
      <c r="R5735" s="43" t="s">
        <v>78</v>
      </c>
      <c r="S5735" s="47">
        <v>5</v>
      </c>
    </row>
    <row r="5736" spans="1:19" ht="12.75">
      <c r="A5736" s="22" t="s">
        <v>60</v>
      </c>
      <c r="B5736" s="22" t="s">
        <v>11761</v>
      </c>
      <c r="C5736" s="22" t="s">
        <v>65</v>
      </c>
      <c r="D5736" s="22" t="s">
        <v>61</v>
      </c>
      <c r="E5736" s="22" t="s">
        <v>14553</v>
      </c>
      <c r="F5736" s="31">
        <v>42971.522499999999</v>
      </c>
      <c r="G5736" s="31">
        <v>42978</v>
      </c>
      <c r="H5736" s="31">
        <v>43343</v>
      </c>
      <c r="I5736" s="31">
        <v>43001.517638888887</v>
      </c>
      <c r="J5736" s="22" t="s">
        <v>73</v>
      </c>
      <c r="K5736" s="32" t="s">
        <v>74</v>
      </c>
      <c r="L5736" s="32" t="s">
        <v>14554</v>
      </c>
      <c r="N5736" s="24">
        <v>0</v>
      </c>
      <c r="O5736" s="24">
        <v>0</v>
      </c>
      <c r="P5736" s="32" t="s">
        <v>1199</v>
      </c>
      <c r="Q5736" s="43" t="s">
        <v>1200</v>
      </c>
      <c r="R5736" s="43" t="s">
        <v>78</v>
      </c>
      <c r="S5736" s="47">
        <v>5</v>
      </c>
    </row>
    <row r="5737" spans="1:19" ht="12.75">
      <c r="A5737" s="22" t="s">
        <v>60</v>
      </c>
      <c r="B5737" s="22" t="s">
        <v>11750</v>
      </c>
      <c r="C5737" s="22" t="s">
        <v>65</v>
      </c>
      <c r="D5737" s="22" t="s">
        <v>61</v>
      </c>
      <c r="E5737" s="22" t="s">
        <v>14555</v>
      </c>
      <c r="F5737" s="31">
        <v>42977.496840277774</v>
      </c>
      <c r="G5737" s="31">
        <v>42978</v>
      </c>
      <c r="H5737" s="31">
        <v>43343</v>
      </c>
      <c r="I5737" s="31">
        <v>43007</v>
      </c>
      <c r="J5737" s="22" t="s">
        <v>73</v>
      </c>
      <c r="K5737" s="32" t="s">
        <v>74</v>
      </c>
      <c r="L5737" s="32" t="s">
        <v>14556</v>
      </c>
      <c r="N5737" s="24">
        <v>1509.905</v>
      </c>
      <c r="O5737" s="24">
        <v>0</v>
      </c>
      <c r="P5737" s="32" t="s">
        <v>1721</v>
      </c>
      <c r="Q5737" s="43" t="s">
        <v>1722</v>
      </c>
      <c r="R5737" s="43" t="s">
        <v>78</v>
      </c>
      <c r="S5737" s="47">
        <v>5</v>
      </c>
    </row>
    <row r="5738" spans="1:19" ht="12.75">
      <c r="A5738" s="22" t="s">
        <v>60</v>
      </c>
      <c r="B5738" s="22" t="s">
        <v>11734</v>
      </c>
      <c r="C5738" s="22" t="s">
        <v>65</v>
      </c>
      <c r="D5738" s="22" t="s">
        <v>61</v>
      </c>
      <c r="E5738" s="22" t="s">
        <v>14557</v>
      </c>
      <c r="F5738" s="31">
        <v>42971.667581018519</v>
      </c>
      <c r="G5738" s="31">
        <v>42978</v>
      </c>
      <c r="H5738" s="31">
        <v>43343</v>
      </c>
      <c r="I5738" s="31">
        <v>43001</v>
      </c>
      <c r="J5738" s="22" t="s">
        <v>73</v>
      </c>
      <c r="K5738" s="32" t="s">
        <v>74</v>
      </c>
      <c r="L5738" s="32" t="s">
        <v>14558</v>
      </c>
      <c r="N5738" s="24">
        <v>4126.63</v>
      </c>
      <c r="O5738" s="24">
        <v>0</v>
      </c>
      <c r="P5738" s="32" t="s">
        <v>417</v>
      </c>
      <c r="Q5738" s="43" t="s">
        <v>418</v>
      </c>
      <c r="R5738" s="43" t="s">
        <v>78</v>
      </c>
      <c r="S5738" s="47">
        <v>6</v>
      </c>
    </row>
    <row r="5739" spans="1:19" ht="12.75">
      <c r="A5739" s="22" t="s">
        <v>60</v>
      </c>
      <c r="B5739" s="22" t="s">
        <v>11768</v>
      </c>
      <c r="C5739" s="22" t="s">
        <v>65</v>
      </c>
      <c r="D5739" s="22" t="s">
        <v>61</v>
      </c>
      <c r="E5739" s="22" t="s">
        <v>14559</v>
      </c>
      <c r="F5739" s="31">
        <v>42951.458136574074</v>
      </c>
      <c r="G5739" s="31">
        <v>42951</v>
      </c>
      <c r="H5739" s="31">
        <v>43316</v>
      </c>
      <c r="I5739" s="31">
        <v>42981</v>
      </c>
      <c r="J5739" s="22" t="s">
        <v>73</v>
      </c>
      <c r="K5739" s="32" t="s">
        <v>80</v>
      </c>
      <c r="L5739" s="32" t="s">
        <v>14560</v>
      </c>
      <c r="N5739" s="24">
        <v>6151.0965999999999</v>
      </c>
      <c r="O5739" s="24">
        <v>0</v>
      </c>
      <c r="P5739" s="32" t="s">
        <v>1199</v>
      </c>
      <c r="Q5739" s="43" t="s">
        <v>1200</v>
      </c>
      <c r="R5739" s="43" t="s">
        <v>78</v>
      </c>
      <c r="S5739" s="47">
        <v>5</v>
      </c>
    </row>
    <row r="5740" spans="1:19" ht="12.75">
      <c r="A5740" s="22" t="s">
        <v>60</v>
      </c>
      <c r="B5740" s="22" t="s">
        <v>11734</v>
      </c>
      <c r="C5740" s="22" t="s">
        <v>65</v>
      </c>
      <c r="D5740" s="22" t="s">
        <v>61</v>
      </c>
      <c r="E5740" s="22" t="s">
        <v>14561</v>
      </c>
      <c r="F5740" s="31">
        <v>42975.607453703698</v>
      </c>
      <c r="G5740" s="31">
        <v>42989</v>
      </c>
      <c r="H5740" s="31">
        <v>43354</v>
      </c>
      <c r="I5740" s="31">
        <v>43005</v>
      </c>
      <c r="J5740" s="22" t="s">
        <v>73</v>
      </c>
      <c r="K5740" s="32" t="s">
        <v>85</v>
      </c>
      <c r="L5740" s="32" t="s">
        <v>14562</v>
      </c>
      <c r="N5740" s="24">
        <v>494.29660000000001</v>
      </c>
      <c r="O5740" s="24">
        <v>407.64</v>
      </c>
      <c r="P5740" s="32" t="s">
        <v>217</v>
      </c>
      <c r="Q5740" s="43" t="s">
        <v>218</v>
      </c>
      <c r="R5740" s="43" t="s">
        <v>78</v>
      </c>
      <c r="S5740" s="47">
        <v>4</v>
      </c>
    </row>
    <row r="5741" spans="1:19" ht="12.75">
      <c r="A5741" s="22" t="s">
        <v>60</v>
      </c>
      <c r="B5741" s="22" t="s">
        <v>11761</v>
      </c>
      <c r="C5741" s="22" t="s">
        <v>65</v>
      </c>
      <c r="D5741" s="22" t="s">
        <v>61</v>
      </c>
      <c r="E5741" s="22" t="s">
        <v>14563</v>
      </c>
      <c r="F5741" s="31">
        <v>42951.36440972222</v>
      </c>
      <c r="G5741" s="31">
        <v>42954</v>
      </c>
      <c r="H5741" s="31">
        <v>43319</v>
      </c>
      <c r="I5741" s="31">
        <v>42981.357754629629</v>
      </c>
      <c r="J5741" s="22" t="s">
        <v>73</v>
      </c>
      <c r="K5741" s="32" t="s">
        <v>74</v>
      </c>
      <c r="L5741" s="32" t="s">
        <v>14564</v>
      </c>
      <c r="N5741" s="24">
        <v>2821.2925</v>
      </c>
      <c r="O5741" s="24">
        <v>0</v>
      </c>
      <c r="P5741" s="32" t="s">
        <v>101</v>
      </c>
      <c r="Q5741" s="43" t="s">
        <v>102</v>
      </c>
      <c r="R5741" s="43" t="s">
        <v>78</v>
      </c>
      <c r="S5741" s="47">
        <v>4</v>
      </c>
    </row>
    <row r="5742" spans="1:19" ht="12.75">
      <c r="A5742" s="22" t="s">
        <v>60</v>
      </c>
      <c r="B5742" s="22" t="s">
        <v>11724</v>
      </c>
      <c r="C5742" s="22" t="s">
        <v>65</v>
      </c>
      <c r="D5742" s="22" t="s">
        <v>61</v>
      </c>
      <c r="E5742" s="22" t="s">
        <v>14565</v>
      </c>
      <c r="F5742" s="31">
        <v>42962.463657407403</v>
      </c>
      <c r="G5742" s="31">
        <v>42973</v>
      </c>
      <c r="H5742" s="31">
        <v>43338</v>
      </c>
      <c r="I5742" s="31">
        <v>42992</v>
      </c>
      <c r="J5742" s="22" t="s">
        <v>73</v>
      </c>
      <c r="K5742" s="32" t="s">
        <v>74</v>
      </c>
      <c r="L5742" s="32" t="s">
        <v>14566</v>
      </c>
      <c r="N5742" s="24">
        <v>0</v>
      </c>
      <c r="O5742" s="24">
        <v>0</v>
      </c>
      <c r="P5742" s="32" t="s">
        <v>533</v>
      </c>
      <c r="Q5742" s="43" t="s">
        <v>534</v>
      </c>
      <c r="R5742" s="43" t="s">
        <v>78</v>
      </c>
      <c r="S5742" s="47">
        <v>5</v>
      </c>
    </row>
    <row r="5743" spans="1:19" ht="12.75">
      <c r="A5743" s="22" t="s">
        <v>60</v>
      </c>
      <c r="B5743" s="22" t="s">
        <v>11712</v>
      </c>
      <c r="C5743" s="22" t="s">
        <v>65</v>
      </c>
      <c r="D5743" s="22" t="s">
        <v>61</v>
      </c>
      <c r="E5743" s="22" t="s">
        <v>14567</v>
      </c>
      <c r="F5743" s="31">
        <v>42962.581284722219</v>
      </c>
      <c r="G5743" s="31">
        <v>43000</v>
      </c>
      <c r="H5743" s="31">
        <v>43365</v>
      </c>
      <c r="I5743" s="31">
        <v>42992</v>
      </c>
      <c r="J5743" s="22" t="s">
        <v>73</v>
      </c>
      <c r="K5743" s="32" t="s">
        <v>74</v>
      </c>
      <c r="L5743" s="32" t="s">
        <v>14568</v>
      </c>
      <c r="N5743" s="24">
        <v>0</v>
      </c>
      <c r="O5743" s="24">
        <v>0</v>
      </c>
      <c r="P5743" s="32" t="s">
        <v>681</v>
      </c>
      <c r="Q5743" s="43" t="s">
        <v>682</v>
      </c>
      <c r="R5743" s="43" t="s">
        <v>78</v>
      </c>
      <c r="S5743" s="47">
        <v>4</v>
      </c>
    </row>
    <row r="5744" spans="1:19" ht="12.75">
      <c r="A5744" s="22" t="s">
        <v>60</v>
      </c>
      <c r="B5744" s="22" t="s">
        <v>11709</v>
      </c>
      <c r="C5744" s="22" t="s">
        <v>65</v>
      </c>
      <c r="D5744" s="22" t="s">
        <v>61</v>
      </c>
      <c r="E5744" s="22" t="s">
        <v>14569</v>
      </c>
      <c r="F5744" s="31">
        <v>42974.086828703701</v>
      </c>
      <c r="G5744" s="31">
        <v>43009</v>
      </c>
      <c r="H5744" s="31">
        <v>43374</v>
      </c>
      <c r="I5744" s="31">
        <v>43034.086828703701</v>
      </c>
      <c r="J5744" s="22" t="s">
        <v>202</v>
      </c>
      <c r="K5744" s="32" t="s">
        <v>85</v>
      </c>
      <c r="L5744" s="32" t="s">
        <v>14570</v>
      </c>
      <c r="N5744" s="24">
        <v>1927.69</v>
      </c>
      <c r="O5744" s="24">
        <v>1927.69</v>
      </c>
      <c r="P5744" s="32" t="s">
        <v>8923</v>
      </c>
      <c r="Q5744" s="43" t="s">
        <v>8924</v>
      </c>
      <c r="R5744" s="43" t="s">
        <v>78</v>
      </c>
      <c r="S5744" s="47">
        <v>1</v>
      </c>
    </row>
    <row r="5745" spans="1:19" ht="12.75">
      <c r="A5745" s="22" t="s">
        <v>60</v>
      </c>
      <c r="B5745" s="22" t="s">
        <v>11744</v>
      </c>
      <c r="C5745" s="22" t="s">
        <v>65</v>
      </c>
      <c r="D5745" s="22" t="s">
        <v>61</v>
      </c>
      <c r="E5745" s="22" t="s">
        <v>14571</v>
      </c>
      <c r="F5745" s="31">
        <v>42957.541041666664</v>
      </c>
      <c r="G5745" s="31">
        <v>42958</v>
      </c>
      <c r="H5745" s="31">
        <v>43323</v>
      </c>
      <c r="I5745" s="31">
        <v>42987.536053240736</v>
      </c>
      <c r="J5745" s="22" t="s">
        <v>73</v>
      </c>
      <c r="K5745" s="32" t="s">
        <v>85</v>
      </c>
      <c r="L5745" s="32" t="s">
        <v>14572</v>
      </c>
      <c r="N5745" s="24">
        <v>1334.28</v>
      </c>
      <c r="O5745" s="24">
        <v>1068.20</v>
      </c>
      <c r="P5745" s="32" t="s">
        <v>7510</v>
      </c>
      <c r="Q5745" s="43" t="s">
        <v>7511</v>
      </c>
      <c r="R5745" s="43" t="s">
        <v>78</v>
      </c>
      <c r="S5745" s="47">
        <v>5</v>
      </c>
    </row>
    <row r="5746" spans="1:19" ht="12.75">
      <c r="A5746" s="22" t="s">
        <v>60</v>
      </c>
      <c r="B5746" s="22" t="s">
        <v>11709</v>
      </c>
      <c r="C5746" s="22" t="s">
        <v>65</v>
      </c>
      <c r="D5746" s="22" t="s">
        <v>61</v>
      </c>
      <c r="E5746" s="22" t="s">
        <v>14573</v>
      </c>
      <c r="F5746" s="31">
        <v>42960.076099537036</v>
      </c>
      <c r="G5746" s="31">
        <v>43009</v>
      </c>
      <c r="H5746" s="31">
        <v>43374</v>
      </c>
      <c r="I5746" s="31">
        <v>43020.076099537036</v>
      </c>
      <c r="J5746" s="22" t="s">
        <v>73</v>
      </c>
      <c r="K5746" s="32" t="s">
        <v>74</v>
      </c>
      <c r="L5746" s="32" t="s">
        <v>14574</v>
      </c>
      <c r="N5746" s="24">
        <v>588.35659999999996</v>
      </c>
      <c r="O5746" s="24">
        <v>0</v>
      </c>
      <c r="P5746" s="32" t="s">
        <v>284</v>
      </c>
      <c r="Q5746" s="43" t="s">
        <v>285</v>
      </c>
      <c r="R5746" s="43" t="s">
        <v>78</v>
      </c>
      <c r="S5746" s="47">
        <v>6</v>
      </c>
    </row>
    <row r="5747" spans="1:19" ht="12.75">
      <c r="A5747" s="22" t="s">
        <v>60</v>
      </c>
      <c r="B5747" s="22" t="s">
        <v>12144</v>
      </c>
      <c r="C5747" s="22" t="s">
        <v>65</v>
      </c>
      <c r="D5747" s="22" t="s">
        <v>61</v>
      </c>
      <c r="E5747" s="22" t="s">
        <v>14575</v>
      </c>
      <c r="F5747" s="31">
        <v>42970.385520833333</v>
      </c>
      <c r="G5747" s="31">
        <v>42949</v>
      </c>
      <c r="H5747" s="31">
        <v>43314</v>
      </c>
      <c r="I5747" s="31">
        <v>43000</v>
      </c>
      <c r="J5747" s="22" t="s">
        <v>108</v>
      </c>
      <c r="K5747" s="32" t="s">
        <v>163</v>
      </c>
      <c r="L5747" s="32" t="s">
        <v>14576</v>
      </c>
      <c r="M5747" s="32" t="s">
        <v>12147</v>
      </c>
      <c r="N5747" s="24">
        <v>0</v>
      </c>
      <c r="O5747" s="24">
        <v>0</v>
      </c>
      <c r="P5747" s="32" t="s">
        <v>144</v>
      </c>
      <c r="Q5747" s="43" t="s">
        <v>145</v>
      </c>
      <c r="R5747" s="43" t="s">
        <v>78</v>
      </c>
      <c r="S5747" s="47">
        <v>1</v>
      </c>
    </row>
    <row r="5748" spans="1:19" ht="12.75">
      <c r="A5748" s="22" t="s">
        <v>60</v>
      </c>
      <c r="B5748" s="22" t="s">
        <v>11768</v>
      </c>
      <c r="C5748" s="22" t="s">
        <v>65</v>
      </c>
      <c r="D5748" s="22" t="s">
        <v>61</v>
      </c>
      <c r="E5748" s="22" t="s">
        <v>14577</v>
      </c>
      <c r="F5748" s="31">
        <v>42978.687337962961</v>
      </c>
      <c r="G5748" s="31">
        <v>42979</v>
      </c>
      <c r="H5748" s="31">
        <v>43344</v>
      </c>
      <c r="I5748" s="31">
        <v>43008</v>
      </c>
      <c r="J5748" s="22" t="s">
        <v>73</v>
      </c>
      <c r="K5748" s="32" t="s">
        <v>74</v>
      </c>
      <c r="L5748" s="32" t="s">
        <v>14578</v>
      </c>
      <c r="N5748" s="24">
        <v>0</v>
      </c>
      <c r="O5748" s="24">
        <v>0</v>
      </c>
      <c r="P5748" s="32" t="s">
        <v>2521</v>
      </c>
      <c r="Q5748" s="43" t="s">
        <v>2522</v>
      </c>
      <c r="R5748" s="43" t="s">
        <v>78</v>
      </c>
      <c r="S5748" s="47">
        <v>5</v>
      </c>
    </row>
    <row r="5749" spans="1:19" ht="12.75">
      <c r="A5749" s="22" t="s">
        <v>60</v>
      </c>
      <c r="B5749" s="22" t="s">
        <v>11907</v>
      </c>
      <c r="C5749" s="22" t="s">
        <v>65</v>
      </c>
      <c r="D5749" s="22" t="s">
        <v>61</v>
      </c>
      <c r="E5749" s="22" t="s">
        <v>14579</v>
      </c>
      <c r="F5749" s="31">
        <v>42958.703379629631</v>
      </c>
      <c r="G5749" s="31">
        <v>42958</v>
      </c>
      <c r="H5749" s="31">
        <v>43323</v>
      </c>
      <c r="I5749" s="31">
        <v>42988.696655092594</v>
      </c>
      <c r="J5749" s="22" t="s">
        <v>73</v>
      </c>
      <c r="K5749" s="32" t="s">
        <v>80</v>
      </c>
      <c r="L5749" s="32" t="s">
        <v>14580</v>
      </c>
      <c r="N5749" s="24">
        <v>8306.2199999999993</v>
      </c>
      <c r="O5749" s="24">
        <v>0</v>
      </c>
      <c r="P5749" s="32" t="s">
        <v>750</v>
      </c>
      <c r="Q5749" s="43" t="s">
        <v>751</v>
      </c>
      <c r="R5749" s="43" t="s">
        <v>78</v>
      </c>
      <c r="S5749" s="47">
        <v>5</v>
      </c>
    </row>
    <row r="5750" spans="1:19" ht="12.75">
      <c r="A5750" s="22" t="s">
        <v>60</v>
      </c>
      <c r="B5750" s="22" t="s">
        <v>11849</v>
      </c>
      <c r="C5750" s="22" t="s">
        <v>65</v>
      </c>
      <c r="D5750" s="22" t="s">
        <v>61</v>
      </c>
      <c r="E5750" s="22" t="s">
        <v>14581</v>
      </c>
      <c r="F5750" s="31">
        <v>42965.398344907408</v>
      </c>
      <c r="G5750" s="31">
        <v>42907</v>
      </c>
      <c r="H5750" s="31">
        <v>43272</v>
      </c>
      <c r="I5750" s="31">
        <v>42995</v>
      </c>
      <c r="J5750" s="22" t="s">
        <v>108</v>
      </c>
      <c r="K5750" s="32" t="s">
        <v>163</v>
      </c>
      <c r="L5750" s="32" t="s">
        <v>14582</v>
      </c>
      <c r="M5750" s="32" t="s">
        <v>14583</v>
      </c>
      <c r="N5750" s="24">
        <v>0</v>
      </c>
      <c r="O5750" s="24">
        <v>0</v>
      </c>
      <c r="P5750" s="32" t="s">
        <v>1399</v>
      </c>
      <c r="Q5750" s="43" t="s">
        <v>1400</v>
      </c>
      <c r="R5750" s="43" t="s">
        <v>93</v>
      </c>
      <c r="S5750" s="47">
        <v>1</v>
      </c>
    </row>
    <row r="5751" spans="1:19" ht="12.75">
      <c r="A5751" s="22" t="s">
        <v>60</v>
      </c>
      <c r="B5751" s="22" t="s">
        <v>11734</v>
      </c>
      <c r="C5751" s="22" t="s">
        <v>65</v>
      </c>
      <c r="D5751" s="22" t="s">
        <v>61</v>
      </c>
      <c r="E5751" s="22" t="s">
        <v>14584</v>
      </c>
      <c r="F5751" s="31">
        <v>42955.415347222217</v>
      </c>
      <c r="G5751" s="31">
        <v>42965</v>
      </c>
      <c r="H5751" s="31">
        <v>43330</v>
      </c>
      <c r="I5751" s="31">
        <v>42985</v>
      </c>
      <c r="J5751" s="22" t="s">
        <v>73</v>
      </c>
      <c r="K5751" s="32" t="s">
        <v>74</v>
      </c>
      <c r="L5751" s="32" t="s">
        <v>14585</v>
      </c>
      <c r="N5751" s="24">
        <v>0</v>
      </c>
      <c r="O5751" s="24">
        <v>0</v>
      </c>
      <c r="P5751" s="32" t="s">
        <v>101</v>
      </c>
      <c r="Q5751" s="43" t="s">
        <v>102</v>
      </c>
      <c r="R5751" s="43" t="s">
        <v>78</v>
      </c>
      <c r="S5751" s="47">
        <v>4</v>
      </c>
    </row>
    <row r="5752" spans="1:19" ht="12.75">
      <c r="A5752" s="22" t="s">
        <v>60</v>
      </c>
      <c r="B5752" s="22" t="s">
        <v>11704</v>
      </c>
      <c r="C5752" s="22" t="s">
        <v>65</v>
      </c>
      <c r="D5752" s="22" t="s">
        <v>61</v>
      </c>
      <c r="E5752" s="22" t="s">
        <v>14586</v>
      </c>
      <c r="F5752" s="31">
        <v>42978.706423611111</v>
      </c>
      <c r="G5752" s="31">
        <v>43006</v>
      </c>
      <c r="H5752" s="31">
        <v>43371</v>
      </c>
      <c r="I5752" s="31">
        <v>43008.696840277778</v>
      </c>
      <c r="J5752" s="22" t="s">
        <v>73</v>
      </c>
      <c r="K5752" s="32" t="s">
        <v>74</v>
      </c>
      <c r="L5752" s="32" t="s">
        <v>14587</v>
      </c>
      <c r="N5752" s="24">
        <v>2374.21</v>
      </c>
      <c r="O5752" s="24">
        <v>0</v>
      </c>
      <c r="P5752" s="32" t="s">
        <v>144</v>
      </c>
      <c r="Q5752" s="43" t="s">
        <v>145</v>
      </c>
      <c r="R5752" s="43" t="s">
        <v>78</v>
      </c>
      <c r="S5752" s="47">
        <v>4</v>
      </c>
    </row>
    <row r="5753" spans="1:19" ht="12.75">
      <c r="A5753" s="22" t="s">
        <v>60</v>
      </c>
      <c r="B5753" s="22" t="s">
        <v>11700</v>
      </c>
      <c r="C5753" s="22" t="s">
        <v>65</v>
      </c>
      <c r="D5753" s="22" t="s">
        <v>61</v>
      </c>
      <c r="E5753" s="22" t="s">
        <v>14588</v>
      </c>
      <c r="F5753" s="31">
        <v>42971.360243055555</v>
      </c>
      <c r="G5753" s="31">
        <v>42980</v>
      </c>
      <c r="H5753" s="31">
        <v>43345</v>
      </c>
      <c r="I5753" s="31">
        <v>43001</v>
      </c>
      <c r="J5753" s="22" t="s">
        <v>73</v>
      </c>
      <c r="K5753" s="32" t="s">
        <v>74</v>
      </c>
      <c r="L5753" s="32" t="s">
        <v>14589</v>
      </c>
      <c r="N5753" s="24">
        <v>1537.97</v>
      </c>
      <c r="O5753" s="24">
        <v>0</v>
      </c>
      <c r="P5753" s="32" t="s">
        <v>10062</v>
      </c>
      <c r="Q5753" s="43" t="s">
        <v>10063</v>
      </c>
      <c r="R5753" s="43" t="s">
        <v>78</v>
      </c>
      <c r="S5753" s="47">
        <v>5</v>
      </c>
    </row>
    <row r="5754" spans="1:19" ht="12.75">
      <c r="A5754" s="22" t="s">
        <v>60</v>
      </c>
      <c r="B5754" s="22" t="s">
        <v>11727</v>
      </c>
      <c r="C5754" s="22" t="s">
        <v>65</v>
      </c>
      <c r="D5754" s="22" t="s">
        <v>61</v>
      </c>
      <c r="E5754" s="22" t="s">
        <v>14590</v>
      </c>
      <c r="F5754" s="31">
        <v>42968.629212962958</v>
      </c>
      <c r="G5754" s="31">
        <v>42968</v>
      </c>
      <c r="H5754" s="31">
        <v>43333</v>
      </c>
      <c r="I5754" s="31">
        <v>42998</v>
      </c>
      <c r="J5754" s="22" t="s">
        <v>73</v>
      </c>
      <c r="K5754" s="32" t="s">
        <v>80</v>
      </c>
      <c r="L5754" s="32" t="s">
        <v>14591</v>
      </c>
      <c r="N5754" s="24">
        <v>5556.3850000000002</v>
      </c>
      <c r="O5754" s="24">
        <v>0</v>
      </c>
      <c r="P5754" s="32" t="s">
        <v>101</v>
      </c>
      <c r="Q5754" s="43" t="s">
        <v>102</v>
      </c>
      <c r="R5754" s="43" t="s">
        <v>78</v>
      </c>
      <c r="S5754" s="47">
        <v>5</v>
      </c>
    </row>
    <row r="5755" spans="1:19" ht="12.75">
      <c r="A5755" s="22" t="s">
        <v>60</v>
      </c>
      <c r="B5755" s="22" t="s">
        <v>11724</v>
      </c>
      <c r="C5755" s="22" t="s">
        <v>65</v>
      </c>
      <c r="D5755" s="22" t="s">
        <v>61</v>
      </c>
      <c r="E5755" s="22" t="s">
        <v>14592</v>
      </c>
      <c r="F5755" s="31">
        <v>42954.587766203702</v>
      </c>
      <c r="G5755" s="31">
        <v>42970</v>
      </c>
      <c r="H5755" s="31">
        <v>43335</v>
      </c>
      <c r="I5755" s="31">
        <v>42984</v>
      </c>
      <c r="J5755" s="22" t="s">
        <v>73</v>
      </c>
      <c r="K5755" s="32" t="s">
        <v>80</v>
      </c>
      <c r="L5755" s="32" t="s">
        <v>14593</v>
      </c>
      <c r="N5755" s="24">
        <v>1274.9124999999999</v>
      </c>
      <c r="O5755" s="24">
        <v>872.13</v>
      </c>
      <c r="P5755" s="32" t="s">
        <v>750</v>
      </c>
      <c r="Q5755" s="43" t="s">
        <v>751</v>
      </c>
      <c r="R5755" s="43" t="s">
        <v>78</v>
      </c>
      <c r="S5755" s="47">
        <v>5</v>
      </c>
    </row>
    <row r="5756" spans="1:19" ht="12.75">
      <c r="A5756" s="22" t="s">
        <v>60</v>
      </c>
      <c r="B5756" s="22" t="s">
        <v>11709</v>
      </c>
      <c r="C5756" s="22" t="s">
        <v>65</v>
      </c>
      <c r="D5756" s="22" t="s">
        <v>61</v>
      </c>
      <c r="E5756" s="22" t="s">
        <v>14594</v>
      </c>
      <c r="F5756" s="31">
        <v>42958.59988425926</v>
      </c>
      <c r="G5756" s="31">
        <v>42958</v>
      </c>
      <c r="H5756" s="31">
        <v>43326</v>
      </c>
      <c r="I5756" s="31">
        <v>42988</v>
      </c>
      <c r="J5756" s="22" t="s">
        <v>73</v>
      </c>
      <c r="K5756" s="32" t="s">
        <v>85</v>
      </c>
      <c r="L5756" s="32" t="s">
        <v>14595</v>
      </c>
      <c r="N5756" s="24">
        <v>475.45400000000001</v>
      </c>
      <c r="O5756" s="24">
        <v>520.29499999999996</v>
      </c>
      <c r="P5756" s="32" t="s">
        <v>681</v>
      </c>
      <c r="Q5756" s="43" t="s">
        <v>682</v>
      </c>
      <c r="R5756" s="43" t="s">
        <v>78</v>
      </c>
      <c r="S5756" s="47">
        <v>5</v>
      </c>
    </row>
    <row r="5757" spans="1:19" ht="12.75">
      <c r="A5757" s="22" t="s">
        <v>60</v>
      </c>
      <c r="B5757" s="22" t="s">
        <v>11709</v>
      </c>
      <c r="C5757" s="22" t="s">
        <v>65</v>
      </c>
      <c r="D5757" s="22" t="s">
        <v>61</v>
      </c>
      <c r="E5757" s="22" t="s">
        <v>14596</v>
      </c>
      <c r="F5757" s="31">
        <v>42965.673993055556</v>
      </c>
      <c r="G5757" s="31">
        <v>42965</v>
      </c>
      <c r="H5757" s="31">
        <v>43344</v>
      </c>
      <c r="I5757" s="31">
        <v>42995</v>
      </c>
      <c r="J5757" s="22" t="s">
        <v>73</v>
      </c>
      <c r="K5757" s="32" t="s">
        <v>74</v>
      </c>
      <c r="L5757" s="32" t="s">
        <v>14597</v>
      </c>
      <c r="N5757" s="24">
        <v>630.11329999999998</v>
      </c>
      <c r="O5757" s="24">
        <v>0</v>
      </c>
      <c r="P5757" s="32" t="s">
        <v>435</v>
      </c>
      <c r="Q5757" s="43" t="s">
        <v>436</v>
      </c>
      <c r="R5757" s="43" t="s">
        <v>78</v>
      </c>
      <c r="S5757" s="47">
        <v>5</v>
      </c>
    </row>
    <row r="5758" spans="1:19" ht="12.75">
      <c r="A5758" s="22" t="s">
        <v>60</v>
      </c>
      <c r="B5758" s="22" t="s">
        <v>11795</v>
      </c>
      <c r="C5758" s="22" t="s">
        <v>65</v>
      </c>
      <c r="D5758" s="22" t="s">
        <v>61</v>
      </c>
      <c r="E5758" s="22" t="s">
        <v>14598</v>
      </c>
      <c r="F5758" s="31">
        <v>42949.571296296293</v>
      </c>
      <c r="G5758" s="31">
        <v>42949</v>
      </c>
      <c r="H5758" s="31">
        <v>43312</v>
      </c>
      <c r="I5758" s="31">
        <v>42979</v>
      </c>
      <c r="J5758" s="22" t="s">
        <v>73</v>
      </c>
      <c r="K5758" s="32" t="s">
        <v>74</v>
      </c>
      <c r="L5758" s="32" t="s">
        <v>14599</v>
      </c>
      <c r="N5758" s="24">
        <v>0</v>
      </c>
      <c r="O5758" s="24">
        <v>0</v>
      </c>
      <c r="P5758" s="32" t="s">
        <v>1324</v>
      </c>
      <c r="Q5758" s="43" t="s">
        <v>1325</v>
      </c>
      <c r="R5758" s="43" t="s">
        <v>78</v>
      </c>
      <c r="S5758" s="47">
        <v>5</v>
      </c>
    </row>
    <row r="5759" spans="1:19" ht="12.75">
      <c r="A5759" s="22" t="s">
        <v>60</v>
      </c>
      <c r="B5759" s="22" t="s">
        <v>12051</v>
      </c>
      <c r="C5759" s="22" t="s">
        <v>65</v>
      </c>
      <c r="D5759" s="22" t="s">
        <v>61</v>
      </c>
      <c r="E5759" s="22" t="s">
        <v>14600</v>
      </c>
      <c r="F5759" s="31">
        <v>42954.673692129625</v>
      </c>
      <c r="G5759" s="31">
        <v>42987</v>
      </c>
      <c r="H5759" s="31">
        <v>43352</v>
      </c>
      <c r="I5759" s="31">
        <v>42984</v>
      </c>
      <c r="J5759" s="22" t="s">
        <v>73</v>
      </c>
      <c r="K5759" s="32" t="s">
        <v>74</v>
      </c>
      <c r="L5759" s="32" t="s">
        <v>14601</v>
      </c>
      <c r="N5759" s="24">
        <v>919.34</v>
      </c>
      <c r="O5759" s="24">
        <v>0</v>
      </c>
      <c r="P5759" s="32" t="s">
        <v>275</v>
      </c>
      <c r="Q5759" s="43" t="s">
        <v>276</v>
      </c>
      <c r="R5759" s="43" t="s">
        <v>78</v>
      </c>
      <c r="S5759" s="47">
        <v>5</v>
      </c>
    </row>
    <row r="5760" spans="1:19" ht="12.75">
      <c r="A5760" s="22" t="s">
        <v>60</v>
      </c>
      <c r="B5760" s="22" t="s">
        <v>11900</v>
      </c>
      <c r="C5760" s="22" t="s">
        <v>65</v>
      </c>
      <c r="D5760" s="22" t="s">
        <v>61</v>
      </c>
      <c r="E5760" s="22" t="s">
        <v>14602</v>
      </c>
      <c r="F5760" s="31">
        <v>42950.462962962964</v>
      </c>
      <c r="G5760" s="31">
        <v>42978</v>
      </c>
      <c r="H5760" s="31">
        <v>43343</v>
      </c>
      <c r="I5760" s="31">
        <v>42980</v>
      </c>
      <c r="J5760" s="22" t="s">
        <v>73</v>
      </c>
      <c r="K5760" s="32" t="s">
        <v>80</v>
      </c>
      <c r="L5760" s="32" t="s">
        <v>14603</v>
      </c>
      <c r="N5760" s="24">
        <v>0</v>
      </c>
      <c r="O5760" s="24">
        <v>0</v>
      </c>
      <c r="P5760" s="32" t="s">
        <v>2805</v>
      </c>
      <c r="Q5760" s="43" t="s">
        <v>2806</v>
      </c>
      <c r="R5760" s="43" t="s">
        <v>93</v>
      </c>
      <c r="S5760" s="47">
        <v>6</v>
      </c>
    </row>
    <row r="5761" spans="1:19" ht="12.75">
      <c r="A5761" s="22" t="s">
        <v>60</v>
      </c>
      <c r="B5761" s="22" t="s">
        <v>11849</v>
      </c>
      <c r="C5761" s="22" t="s">
        <v>65</v>
      </c>
      <c r="D5761" s="22" t="s">
        <v>61</v>
      </c>
      <c r="E5761" s="22" t="s">
        <v>14604</v>
      </c>
      <c r="F5761" s="31">
        <v>42971.436597222222</v>
      </c>
      <c r="G5761" s="31">
        <v>42992</v>
      </c>
      <c r="H5761" s="31">
        <v>43357</v>
      </c>
      <c r="I5761" s="31">
        <v>43001</v>
      </c>
      <c r="J5761" s="22" t="s">
        <v>73</v>
      </c>
      <c r="K5761" s="32" t="s">
        <v>80</v>
      </c>
      <c r="L5761" s="32" t="s">
        <v>14605</v>
      </c>
      <c r="N5761" s="24">
        <v>456.76620000000003</v>
      </c>
      <c r="O5761" s="24">
        <v>354.595</v>
      </c>
      <c r="P5761" s="32" t="s">
        <v>475</v>
      </c>
      <c r="Q5761" s="43" t="s">
        <v>476</v>
      </c>
      <c r="R5761" s="43" t="s">
        <v>78</v>
      </c>
      <c r="S5761" s="47">
        <v>5</v>
      </c>
    </row>
    <row r="5762" spans="1:19" ht="12.75">
      <c r="A5762" s="22" t="s">
        <v>60</v>
      </c>
      <c r="B5762" s="22" t="s">
        <v>11724</v>
      </c>
      <c r="C5762" s="22" t="s">
        <v>65</v>
      </c>
      <c r="D5762" s="22" t="s">
        <v>61</v>
      </c>
      <c r="E5762" s="22" t="s">
        <v>14606</v>
      </c>
      <c r="F5762" s="31">
        <v>42971.4058912037</v>
      </c>
      <c r="G5762" s="31">
        <v>42983</v>
      </c>
      <c r="H5762" s="31">
        <v>43348</v>
      </c>
      <c r="I5762" s="31">
        <v>43001</v>
      </c>
      <c r="J5762" s="22" t="s">
        <v>73</v>
      </c>
      <c r="K5762" s="32" t="s">
        <v>74</v>
      </c>
      <c r="L5762" s="32" t="s">
        <v>14607</v>
      </c>
      <c r="N5762" s="24">
        <v>2808.13</v>
      </c>
      <c r="O5762" s="24">
        <v>0</v>
      </c>
      <c r="P5762" s="32" t="s">
        <v>399</v>
      </c>
      <c r="Q5762" s="43" t="s">
        <v>400</v>
      </c>
      <c r="R5762" s="43" t="s">
        <v>78</v>
      </c>
      <c r="S5762" s="47">
        <v>5</v>
      </c>
    </row>
    <row r="5763" spans="1:19" ht="12.75">
      <c r="A5763" s="22" t="s">
        <v>60</v>
      </c>
      <c r="B5763" s="22" t="s">
        <v>11761</v>
      </c>
      <c r="C5763" s="22" t="s">
        <v>65</v>
      </c>
      <c r="D5763" s="22" t="s">
        <v>61</v>
      </c>
      <c r="E5763" s="22" t="s">
        <v>14608</v>
      </c>
      <c r="F5763" s="31">
        <v>42961.562395833331</v>
      </c>
      <c r="G5763" s="31">
        <v>42989</v>
      </c>
      <c r="H5763" s="31">
        <v>43354</v>
      </c>
      <c r="I5763" s="31">
        <v>42991.558020833334</v>
      </c>
      <c r="J5763" s="22" t="s">
        <v>73</v>
      </c>
      <c r="K5763" s="32" t="s">
        <v>196</v>
      </c>
      <c r="L5763" s="32" t="s">
        <v>14609</v>
      </c>
      <c r="N5763" s="24">
        <v>0</v>
      </c>
      <c r="O5763" s="24">
        <v>0</v>
      </c>
      <c r="P5763" s="32" t="s">
        <v>14610</v>
      </c>
      <c r="Q5763" s="43" t="s">
        <v>14611</v>
      </c>
      <c r="R5763" s="43" t="s">
        <v>78</v>
      </c>
      <c r="S5763" s="47">
        <v>5</v>
      </c>
    </row>
    <row r="5764" spans="1:19" ht="12.75">
      <c r="A5764" s="22" t="s">
        <v>60</v>
      </c>
      <c r="B5764" s="22" t="s">
        <v>11900</v>
      </c>
      <c r="C5764" s="22" t="s">
        <v>65</v>
      </c>
      <c r="D5764" s="22" t="s">
        <v>61</v>
      </c>
      <c r="E5764" s="22" t="s">
        <v>14612</v>
      </c>
      <c r="F5764" s="31">
        <v>42954.55746527778</v>
      </c>
      <c r="G5764" s="31">
        <v>42954</v>
      </c>
      <c r="H5764" s="31">
        <v>43054</v>
      </c>
      <c r="I5764" s="31">
        <v>42984</v>
      </c>
      <c r="J5764" s="22" t="s">
        <v>73</v>
      </c>
      <c r="K5764" s="32" t="s">
        <v>74</v>
      </c>
      <c r="L5764" s="32" t="s">
        <v>14613</v>
      </c>
      <c r="N5764" s="24">
        <v>321.50</v>
      </c>
      <c r="O5764" s="24">
        <v>0</v>
      </c>
      <c r="P5764" s="32" t="s">
        <v>284</v>
      </c>
      <c r="Q5764" s="43" t="s">
        <v>285</v>
      </c>
      <c r="R5764" s="43" t="s">
        <v>78</v>
      </c>
      <c r="S5764" s="47">
        <v>6</v>
      </c>
    </row>
    <row r="5765" spans="1:19" ht="12.75">
      <c r="A5765" s="22" t="s">
        <v>60</v>
      </c>
      <c r="B5765" s="22" t="s">
        <v>11727</v>
      </c>
      <c r="C5765" s="22" t="s">
        <v>65</v>
      </c>
      <c r="D5765" s="22" t="s">
        <v>61</v>
      </c>
      <c r="E5765" s="22" t="s">
        <v>14614</v>
      </c>
      <c r="F5765" s="31">
        <v>42976.471331018518</v>
      </c>
      <c r="G5765" s="31">
        <v>42976</v>
      </c>
      <c r="H5765" s="31">
        <v>43341</v>
      </c>
      <c r="I5765" s="31">
        <v>43006</v>
      </c>
      <c r="J5765" s="22" t="s">
        <v>73</v>
      </c>
      <c r="K5765" s="32" t="s">
        <v>80</v>
      </c>
      <c r="L5765" s="32" t="s">
        <v>14615</v>
      </c>
      <c r="N5765" s="24">
        <v>1259.2175</v>
      </c>
      <c r="O5765" s="24">
        <v>1017.91</v>
      </c>
      <c r="P5765" s="32" t="s">
        <v>97</v>
      </c>
      <c r="Q5765" s="43" t="s">
        <v>98</v>
      </c>
      <c r="R5765" s="43" t="s">
        <v>78</v>
      </c>
      <c r="S5765" s="47">
        <v>5</v>
      </c>
    </row>
    <row r="5766" spans="1:19" ht="12.75">
      <c r="A5766" s="22" t="s">
        <v>60</v>
      </c>
      <c r="B5766" s="22" t="s">
        <v>11849</v>
      </c>
      <c r="C5766" s="22" t="s">
        <v>65</v>
      </c>
      <c r="D5766" s="22" t="s">
        <v>61</v>
      </c>
      <c r="E5766" s="22" t="s">
        <v>14616</v>
      </c>
      <c r="F5766" s="31">
        <v>42965.400196759256</v>
      </c>
      <c r="G5766" s="31">
        <v>42965</v>
      </c>
      <c r="H5766" s="31">
        <v>43330</v>
      </c>
      <c r="I5766" s="31">
        <v>42995</v>
      </c>
      <c r="J5766" s="22" t="s">
        <v>73</v>
      </c>
      <c r="K5766" s="32" t="s">
        <v>74</v>
      </c>
      <c r="L5766" s="32" t="s">
        <v>14617</v>
      </c>
      <c r="N5766" s="24">
        <v>998.6155</v>
      </c>
      <c r="O5766" s="24">
        <v>0</v>
      </c>
      <c r="P5766" s="32" t="s">
        <v>12373</v>
      </c>
      <c r="Q5766" s="43" t="s">
        <v>12374</v>
      </c>
      <c r="R5766" s="43" t="s">
        <v>78</v>
      </c>
      <c r="S5766" s="47">
        <v>5</v>
      </c>
    </row>
    <row r="5767" spans="1:19" ht="12.75">
      <c r="A5767" s="22" t="s">
        <v>60</v>
      </c>
      <c r="B5767" s="22" t="s">
        <v>11704</v>
      </c>
      <c r="C5767" s="22" t="s">
        <v>65</v>
      </c>
      <c r="D5767" s="22" t="s">
        <v>61</v>
      </c>
      <c r="E5767" s="22" t="s">
        <v>14618</v>
      </c>
      <c r="F5767" s="31">
        <v>42957.338067129625</v>
      </c>
      <c r="G5767" s="31">
        <v>42975</v>
      </c>
      <c r="H5767" s="31">
        <v>43340</v>
      </c>
      <c r="I5767" s="31">
        <v>42987.336747685185</v>
      </c>
      <c r="J5767" s="22" t="s">
        <v>73</v>
      </c>
      <c r="K5767" s="32" t="s">
        <v>74</v>
      </c>
      <c r="L5767" s="32" t="s">
        <v>14619</v>
      </c>
      <c r="N5767" s="24">
        <v>1728.7940000000001</v>
      </c>
      <c r="O5767" s="24">
        <v>0</v>
      </c>
      <c r="P5767" s="32" t="s">
        <v>12235</v>
      </c>
      <c r="Q5767" s="43" t="s">
        <v>12236</v>
      </c>
      <c r="R5767" s="43" t="s">
        <v>78</v>
      </c>
      <c r="S5767" s="47">
        <v>5</v>
      </c>
    </row>
    <row r="5768" spans="1:19" ht="12.75">
      <c r="A5768" s="22" t="s">
        <v>60</v>
      </c>
      <c r="B5768" s="22" t="s">
        <v>11724</v>
      </c>
      <c r="C5768" s="22" t="s">
        <v>65</v>
      </c>
      <c r="D5768" s="22" t="s">
        <v>61</v>
      </c>
      <c r="E5768" s="22" t="s">
        <v>14620</v>
      </c>
      <c r="F5768" s="31">
        <v>42970.045729166668</v>
      </c>
      <c r="G5768" s="31">
        <v>43012</v>
      </c>
      <c r="H5768" s="31">
        <v>43377</v>
      </c>
      <c r="I5768" s="31">
        <v>43030.045729166668</v>
      </c>
      <c r="J5768" s="22" t="s">
        <v>73</v>
      </c>
      <c r="K5768" s="32" t="s">
        <v>196</v>
      </c>
      <c r="L5768" s="32" t="s">
        <v>14621</v>
      </c>
      <c r="N5768" s="24">
        <v>1683.085</v>
      </c>
      <c r="O5768" s="24">
        <v>0</v>
      </c>
      <c r="P5768" s="32" t="s">
        <v>2373</v>
      </c>
      <c r="Q5768" s="43" t="s">
        <v>2374</v>
      </c>
      <c r="R5768" s="43" t="s">
        <v>93</v>
      </c>
      <c r="S5768" s="47">
        <v>5</v>
      </c>
    </row>
    <row r="5769" spans="1:19" ht="12.75">
      <c r="A5769" s="22" t="s">
        <v>60</v>
      </c>
      <c r="B5769" s="22" t="s">
        <v>11739</v>
      </c>
      <c r="C5769" s="22" t="s">
        <v>65</v>
      </c>
      <c r="D5769" s="22" t="s">
        <v>61</v>
      </c>
      <c r="E5769" s="22" t="s">
        <v>14622</v>
      </c>
      <c r="F5769" s="31">
        <v>42958.647789351853</v>
      </c>
      <c r="G5769" s="31">
        <v>42975</v>
      </c>
      <c r="H5769" s="31">
        <v>43340</v>
      </c>
      <c r="I5769" s="31">
        <v>42988.644849537035</v>
      </c>
      <c r="J5769" s="22" t="s">
        <v>73</v>
      </c>
      <c r="K5769" s="32" t="s">
        <v>80</v>
      </c>
      <c r="L5769" s="32" t="s">
        <v>14623</v>
      </c>
      <c r="N5769" s="24">
        <v>1118.2149999999999</v>
      </c>
      <c r="O5769" s="24">
        <v>976.485</v>
      </c>
      <c r="P5769" s="32" t="s">
        <v>1871</v>
      </c>
      <c r="Q5769" s="43" t="s">
        <v>1872</v>
      </c>
      <c r="R5769" s="43" t="s">
        <v>78</v>
      </c>
      <c r="S5769" s="47">
        <v>5</v>
      </c>
    </row>
    <row r="5770" spans="1:19" ht="12.75">
      <c r="A5770" s="22" t="s">
        <v>60</v>
      </c>
      <c r="B5770" s="22" t="s">
        <v>11724</v>
      </c>
      <c r="C5770" s="22" t="s">
        <v>65</v>
      </c>
      <c r="D5770" s="22" t="s">
        <v>61</v>
      </c>
      <c r="E5770" s="22" t="s">
        <v>14624</v>
      </c>
      <c r="F5770" s="31">
        <v>42964.262384259258</v>
      </c>
      <c r="G5770" s="31">
        <v>43006</v>
      </c>
      <c r="H5770" s="31">
        <v>43371</v>
      </c>
      <c r="I5770" s="31">
        <v>43024.262384259258</v>
      </c>
      <c r="J5770" s="22" t="s">
        <v>73</v>
      </c>
      <c r="K5770" s="32" t="s">
        <v>80</v>
      </c>
      <c r="L5770" s="32" t="s">
        <v>14625</v>
      </c>
      <c r="N5770" s="24">
        <v>3082.9250000000002</v>
      </c>
      <c r="O5770" s="24">
        <v>0</v>
      </c>
      <c r="P5770" s="32" t="s">
        <v>750</v>
      </c>
      <c r="Q5770" s="43" t="s">
        <v>751</v>
      </c>
      <c r="R5770" s="43" t="s">
        <v>78</v>
      </c>
      <c r="S5770" s="47">
        <v>6</v>
      </c>
    </row>
    <row r="5771" spans="1:19" ht="12.75">
      <c r="A5771" s="22" t="s">
        <v>60</v>
      </c>
      <c r="B5771" s="22" t="s">
        <v>11709</v>
      </c>
      <c r="C5771" s="22" t="s">
        <v>65</v>
      </c>
      <c r="D5771" s="22" t="s">
        <v>61</v>
      </c>
      <c r="E5771" s="22" t="s">
        <v>14626</v>
      </c>
      <c r="F5771" s="31">
        <v>42978.70275462963</v>
      </c>
      <c r="G5771" s="31">
        <v>42978</v>
      </c>
      <c r="H5771" s="31">
        <v>43344</v>
      </c>
      <c r="I5771" s="31">
        <v>43008</v>
      </c>
      <c r="J5771" s="22" t="s">
        <v>73</v>
      </c>
      <c r="K5771" s="32" t="s">
        <v>80</v>
      </c>
      <c r="L5771" s="32" t="s">
        <v>14627</v>
      </c>
      <c r="N5771" s="24">
        <v>1644.0940000000001</v>
      </c>
      <c r="O5771" s="24">
        <v>1427.71</v>
      </c>
      <c r="P5771" s="32" t="s">
        <v>7091</v>
      </c>
      <c r="Q5771" s="43" t="s">
        <v>7092</v>
      </c>
      <c r="R5771" s="43" t="s">
        <v>78</v>
      </c>
      <c r="S5771" s="47">
        <v>5</v>
      </c>
    </row>
    <row r="5772" spans="1:19" ht="12.75">
      <c r="A5772" s="22" t="s">
        <v>60</v>
      </c>
      <c r="B5772" s="22" t="s">
        <v>11750</v>
      </c>
      <c r="C5772" s="22" t="s">
        <v>65</v>
      </c>
      <c r="D5772" s="22" t="s">
        <v>61</v>
      </c>
      <c r="E5772" s="22" t="s">
        <v>14628</v>
      </c>
      <c r="F5772" s="31">
        <v>42964.412731481483</v>
      </c>
      <c r="G5772" s="31">
        <v>42964</v>
      </c>
      <c r="H5772" s="31">
        <v>43329</v>
      </c>
      <c r="I5772" s="31">
        <v>42994</v>
      </c>
      <c r="J5772" s="22" t="s">
        <v>73</v>
      </c>
      <c r="K5772" s="32" t="s">
        <v>85</v>
      </c>
      <c r="L5772" s="32" t="s">
        <v>14629</v>
      </c>
      <c r="N5772" s="24">
        <v>1124.0233000000001</v>
      </c>
      <c r="O5772" s="24">
        <v>960.34</v>
      </c>
      <c r="P5772" s="32" t="s">
        <v>1376</v>
      </c>
      <c r="Q5772" s="43" t="s">
        <v>1377</v>
      </c>
      <c r="R5772" s="43" t="s">
        <v>78</v>
      </c>
      <c r="S5772" s="47">
        <v>5</v>
      </c>
    </row>
    <row r="5773" spans="1:19" ht="12.75">
      <c r="A5773" s="22" t="s">
        <v>60</v>
      </c>
      <c r="B5773" s="22" t="s">
        <v>11750</v>
      </c>
      <c r="C5773" s="22" t="s">
        <v>65</v>
      </c>
      <c r="D5773" s="22" t="s">
        <v>61</v>
      </c>
      <c r="E5773" s="22" t="s">
        <v>14630</v>
      </c>
      <c r="F5773" s="31">
        <v>42961.627488425926</v>
      </c>
      <c r="G5773" s="31">
        <v>42992</v>
      </c>
      <c r="H5773" s="31">
        <v>43357</v>
      </c>
      <c r="I5773" s="31">
        <v>42991</v>
      </c>
      <c r="J5773" s="22" t="s">
        <v>73</v>
      </c>
      <c r="K5773" s="32" t="s">
        <v>74</v>
      </c>
      <c r="L5773" s="32" t="s">
        <v>14631</v>
      </c>
      <c r="N5773" s="24">
        <v>4494.88</v>
      </c>
      <c r="O5773" s="24">
        <v>0</v>
      </c>
      <c r="P5773" s="32" t="s">
        <v>3320</v>
      </c>
      <c r="Q5773" s="43" t="s">
        <v>3321</v>
      </c>
      <c r="R5773" s="43" t="s">
        <v>78</v>
      </c>
      <c r="S5773" s="47">
        <v>4</v>
      </c>
    </row>
    <row r="5774" spans="1:19" ht="12.75">
      <c r="A5774" s="22" t="s">
        <v>60</v>
      </c>
      <c r="B5774" s="22" t="s">
        <v>11775</v>
      </c>
      <c r="C5774" s="22" t="s">
        <v>65</v>
      </c>
      <c r="D5774" s="22" t="s">
        <v>61</v>
      </c>
      <c r="E5774" s="22" t="s">
        <v>14632</v>
      </c>
      <c r="F5774" s="31">
        <v>42948.476481481477</v>
      </c>
      <c r="G5774" s="31">
        <v>42962</v>
      </c>
      <c r="H5774" s="31">
        <v>43327</v>
      </c>
      <c r="I5774" s="31">
        <v>42978</v>
      </c>
      <c r="J5774" s="22" t="s">
        <v>73</v>
      </c>
      <c r="K5774" s="32" t="s">
        <v>85</v>
      </c>
      <c r="L5774" s="32" t="s">
        <v>14633</v>
      </c>
      <c r="N5774" s="24">
        <v>5287.0699999999997</v>
      </c>
      <c r="O5774" s="24">
        <v>5287.0699999999997</v>
      </c>
      <c r="P5774" s="32" t="s">
        <v>178</v>
      </c>
      <c r="Q5774" s="43" t="s">
        <v>179</v>
      </c>
      <c r="R5774" s="43" t="s">
        <v>78</v>
      </c>
      <c r="S5774" s="47">
        <v>5</v>
      </c>
    </row>
    <row r="5775" spans="1:19" ht="12.75">
      <c r="A5775" s="22" t="s">
        <v>60</v>
      </c>
      <c r="B5775" s="22" t="s">
        <v>11712</v>
      </c>
      <c r="C5775" s="22" t="s">
        <v>65</v>
      </c>
      <c r="D5775" s="22" t="s">
        <v>61</v>
      </c>
      <c r="E5775" s="22" t="s">
        <v>14634</v>
      </c>
      <c r="F5775" s="31">
        <v>42978.57403935185</v>
      </c>
      <c r="G5775" s="31">
        <v>43009</v>
      </c>
      <c r="H5775" s="31">
        <v>43374</v>
      </c>
      <c r="I5775" s="31">
        <v>43008</v>
      </c>
      <c r="J5775" s="22" t="s">
        <v>73</v>
      </c>
      <c r="K5775" s="32" t="s">
        <v>74</v>
      </c>
      <c r="L5775" s="32" t="s">
        <v>14635</v>
      </c>
      <c r="N5775" s="24">
        <v>707.43</v>
      </c>
      <c r="O5775" s="24">
        <v>0</v>
      </c>
      <c r="P5775" s="32" t="s">
        <v>110</v>
      </c>
      <c r="Q5775" s="43" t="s">
        <v>111</v>
      </c>
      <c r="R5775" s="43" t="s">
        <v>78</v>
      </c>
      <c r="S5775" s="47">
        <v>4</v>
      </c>
    </row>
    <row r="5776" spans="1:19" ht="12.75">
      <c r="A5776" s="22" t="s">
        <v>60</v>
      </c>
      <c r="B5776" s="22" t="s">
        <v>11724</v>
      </c>
      <c r="C5776" s="22" t="s">
        <v>65</v>
      </c>
      <c r="D5776" s="22" t="s">
        <v>61</v>
      </c>
      <c r="E5776" s="22" t="s">
        <v>14636</v>
      </c>
      <c r="F5776" s="31">
        <v>42971.672604166662</v>
      </c>
      <c r="G5776" s="31">
        <v>43001</v>
      </c>
      <c r="H5776" s="31">
        <v>43366</v>
      </c>
      <c r="I5776" s="31">
        <v>43001</v>
      </c>
      <c r="J5776" s="22" t="s">
        <v>73</v>
      </c>
      <c r="K5776" s="32" t="s">
        <v>196</v>
      </c>
      <c r="L5776" s="32" t="s">
        <v>14637</v>
      </c>
      <c r="N5776" s="24">
        <v>0</v>
      </c>
      <c r="O5776" s="24">
        <v>0</v>
      </c>
      <c r="P5776" s="32" t="s">
        <v>399</v>
      </c>
      <c r="Q5776" s="43" t="s">
        <v>400</v>
      </c>
      <c r="R5776" s="43" t="s">
        <v>78</v>
      </c>
      <c r="S5776" s="47">
        <v>4</v>
      </c>
    </row>
    <row r="5777" spans="1:19" ht="12.75">
      <c r="A5777" s="22" t="s">
        <v>60</v>
      </c>
      <c r="B5777" s="22" t="s">
        <v>11768</v>
      </c>
      <c r="C5777" s="22" t="s">
        <v>65</v>
      </c>
      <c r="D5777" s="22" t="s">
        <v>61</v>
      </c>
      <c r="E5777" s="22" t="s">
        <v>14638</v>
      </c>
      <c r="F5777" s="31">
        <v>42964.627268518518</v>
      </c>
      <c r="G5777" s="31">
        <v>42998</v>
      </c>
      <c r="H5777" s="31">
        <v>43363</v>
      </c>
      <c r="I5777" s="31">
        <v>42994</v>
      </c>
      <c r="J5777" s="22" t="s">
        <v>108</v>
      </c>
      <c r="K5777" s="32" t="s">
        <v>163</v>
      </c>
      <c r="L5777" s="32" t="s">
        <v>14639</v>
      </c>
      <c r="M5777" s="32" t="s">
        <v>12819</v>
      </c>
      <c r="N5777" s="24">
        <v>0</v>
      </c>
      <c r="O5777" s="24">
        <v>0</v>
      </c>
      <c r="P5777" s="32" t="s">
        <v>5550</v>
      </c>
      <c r="Q5777" s="43" t="s">
        <v>5551</v>
      </c>
      <c r="R5777" s="43" t="s">
        <v>78</v>
      </c>
      <c r="S5777" s="47">
        <v>1</v>
      </c>
    </row>
    <row r="5778" spans="1:19" ht="12.75">
      <c r="A5778" s="22" t="s">
        <v>60</v>
      </c>
      <c r="B5778" s="22" t="s">
        <v>11768</v>
      </c>
      <c r="C5778" s="22" t="s">
        <v>65</v>
      </c>
      <c r="D5778" s="22" t="s">
        <v>61</v>
      </c>
      <c r="E5778" s="22" t="s">
        <v>14640</v>
      </c>
      <c r="F5778" s="31">
        <v>42970.637256944443</v>
      </c>
      <c r="G5778" s="31">
        <v>42975</v>
      </c>
      <c r="H5778" s="31">
        <v>43340</v>
      </c>
      <c r="I5778" s="31">
        <v>43000</v>
      </c>
      <c r="J5778" s="22" t="s">
        <v>73</v>
      </c>
      <c r="K5778" s="32" t="s">
        <v>85</v>
      </c>
      <c r="L5778" s="32" t="s">
        <v>14641</v>
      </c>
      <c r="N5778" s="24">
        <v>541.05799999999999</v>
      </c>
      <c r="O5778" s="24">
        <v>456.44</v>
      </c>
      <c r="P5778" s="32" t="s">
        <v>14642</v>
      </c>
      <c r="Q5778" s="43" t="s">
        <v>14643</v>
      </c>
      <c r="R5778" s="43" t="s">
        <v>78</v>
      </c>
      <c r="S5778" s="47">
        <v>5</v>
      </c>
    </row>
    <row r="5779" spans="1:19" ht="12.75">
      <c r="A5779" s="22" t="s">
        <v>60</v>
      </c>
      <c r="B5779" s="22" t="s">
        <v>11750</v>
      </c>
      <c r="C5779" s="22" t="s">
        <v>65</v>
      </c>
      <c r="D5779" s="22" t="s">
        <v>61</v>
      </c>
      <c r="E5779" s="22" t="s">
        <v>14644</v>
      </c>
      <c r="F5779" s="31">
        <v>42962.807499999995</v>
      </c>
      <c r="G5779" s="31">
        <v>42974</v>
      </c>
      <c r="H5779" s="31">
        <v>43342</v>
      </c>
      <c r="I5779" s="31">
        <v>42992</v>
      </c>
      <c r="J5779" s="22" t="s">
        <v>73</v>
      </c>
      <c r="K5779" s="32" t="s">
        <v>163</v>
      </c>
      <c r="L5779" s="32" t="s">
        <v>14645</v>
      </c>
      <c r="M5779" s="32" t="s">
        <v>14646</v>
      </c>
      <c r="N5779" s="24">
        <v>1252.396</v>
      </c>
      <c r="O5779" s="24">
        <v>1119.0350000000001</v>
      </c>
      <c r="P5779" s="32" t="s">
        <v>284</v>
      </c>
      <c r="Q5779" s="43" t="s">
        <v>285</v>
      </c>
      <c r="R5779" s="43" t="s">
        <v>78</v>
      </c>
      <c r="S5779" s="47">
        <v>2</v>
      </c>
    </row>
    <row r="5780" spans="1:19" ht="12.75">
      <c r="A5780" s="22" t="s">
        <v>60</v>
      </c>
      <c r="B5780" s="22" t="s">
        <v>11709</v>
      </c>
      <c r="C5780" s="22" t="s">
        <v>65</v>
      </c>
      <c r="D5780" s="22" t="s">
        <v>61</v>
      </c>
      <c r="E5780" s="22" t="s">
        <v>14647</v>
      </c>
      <c r="F5780" s="31">
        <v>42961.574432870366</v>
      </c>
      <c r="G5780" s="31">
        <v>42961</v>
      </c>
      <c r="H5780" s="31">
        <v>43326</v>
      </c>
      <c r="I5780" s="31">
        <v>42991</v>
      </c>
      <c r="J5780" s="22" t="s">
        <v>73</v>
      </c>
      <c r="K5780" s="32" t="s">
        <v>74</v>
      </c>
      <c r="L5780" s="32" t="s">
        <v>14648</v>
      </c>
      <c r="N5780" s="24">
        <v>0</v>
      </c>
      <c r="O5780" s="24">
        <v>0</v>
      </c>
      <c r="P5780" s="32" t="s">
        <v>3095</v>
      </c>
      <c r="Q5780" s="43" t="s">
        <v>3096</v>
      </c>
      <c r="R5780" s="43" t="s">
        <v>78</v>
      </c>
      <c r="S5780" s="47">
        <v>5</v>
      </c>
    </row>
    <row r="5781" spans="1:19" ht="12.75">
      <c r="A5781" s="22" t="s">
        <v>60</v>
      </c>
      <c r="B5781" s="22" t="s">
        <v>12507</v>
      </c>
      <c r="C5781" s="22" t="s">
        <v>65</v>
      </c>
      <c r="D5781" s="22" t="s">
        <v>61</v>
      </c>
      <c r="E5781" s="22" t="s">
        <v>14649</v>
      </c>
      <c r="F5781" s="31">
        <v>42957.508356481478</v>
      </c>
      <c r="G5781" s="31">
        <v>42967</v>
      </c>
      <c r="H5781" s="31">
        <v>43340</v>
      </c>
      <c r="I5781" s="31">
        <v>42987</v>
      </c>
      <c r="J5781" s="22" t="s">
        <v>73</v>
      </c>
      <c r="K5781" s="32" t="s">
        <v>80</v>
      </c>
      <c r="L5781" s="32" t="s">
        <v>14650</v>
      </c>
      <c r="N5781" s="24">
        <v>1286.6900000000001</v>
      </c>
      <c r="O5781" s="24">
        <v>1446.47</v>
      </c>
      <c r="P5781" s="32" t="s">
        <v>144</v>
      </c>
      <c r="Q5781" s="43" t="s">
        <v>145</v>
      </c>
      <c r="R5781" s="43" t="s">
        <v>78</v>
      </c>
      <c r="S5781" s="47">
        <v>5</v>
      </c>
    </row>
    <row r="5782" spans="1:19" ht="12.75">
      <c r="A5782" s="22" t="s">
        <v>60</v>
      </c>
      <c r="B5782" s="22" t="s">
        <v>11724</v>
      </c>
      <c r="C5782" s="22" t="s">
        <v>65</v>
      </c>
      <c r="D5782" s="22" t="s">
        <v>61</v>
      </c>
      <c r="E5782" s="22" t="s">
        <v>14651</v>
      </c>
      <c r="F5782" s="31">
        <v>42976.584548611107</v>
      </c>
      <c r="G5782" s="31">
        <v>42996</v>
      </c>
      <c r="H5782" s="31">
        <v>43361</v>
      </c>
      <c r="I5782" s="31">
        <v>43006</v>
      </c>
      <c r="J5782" s="22" t="s">
        <v>73</v>
      </c>
      <c r="K5782" s="32" t="s">
        <v>74</v>
      </c>
      <c r="L5782" s="32" t="s">
        <v>14652</v>
      </c>
      <c r="N5782" s="24">
        <v>28374.88</v>
      </c>
      <c r="O5782" s="24">
        <v>0</v>
      </c>
      <c r="P5782" s="32" t="s">
        <v>144</v>
      </c>
      <c r="Q5782" s="43" t="s">
        <v>145</v>
      </c>
      <c r="R5782" s="43" t="s">
        <v>78</v>
      </c>
      <c r="S5782" s="47">
        <v>5</v>
      </c>
    </row>
    <row r="5783" spans="1:19" ht="12.75">
      <c r="A5783" s="22" t="s">
        <v>60</v>
      </c>
      <c r="B5783" s="22" t="s">
        <v>11768</v>
      </c>
      <c r="C5783" s="22" t="s">
        <v>65</v>
      </c>
      <c r="D5783" s="22" t="s">
        <v>61</v>
      </c>
      <c r="E5783" s="22" t="s">
        <v>14653</v>
      </c>
      <c r="F5783" s="31">
        <v>42962.674409722218</v>
      </c>
      <c r="G5783" s="31">
        <v>42978</v>
      </c>
      <c r="H5783" s="31">
        <v>43343</v>
      </c>
      <c r="I5783" s="31">
        <v>42992</v>
      </c>
      <c r="J5783" s="22" t="s">
        <v>73</v>
      </c>
      <c r="K5783" s="32" t="s">
        <v>85</v>
      </c>
      <c r="L5783" s="32" t="s">
        <v>14654</v>
      </c>
      <c r="N5783" s="24">
        <v>507.05</v>
      </c>
      <c r="O5783" s="24">
        <v>448.03</v>
      </c>
      <c r="P5783" s="32" t="s">
        <v>14655</v>
      </c>
      <c r="Q5783" s="43" t="s">
        <v>14656</v>
      </c>
      <c r="R5783" s="43" t="s">
        <v>93</v>
      </c>
      <c r="S5783" s="47">
        <v>5</v>
      </c>
    </row>
    <row r="5784" spans="1:19" ht="12.75">
      <c r="A5784" s="22" t="s">
        <v>60</v>
      </c>
      <c r="B5784" s="22" t="s">
        <v>12788</v>
      </c>
      <c r="C5784" s="22" t="s">
        <v>65</v>
      </c>
      <c r="D5784" s="22" t="s">
        <v>61</v>
      </c>
      <c r="E5784" s="22" t="s">
        <v>14657</v>
      </c>
      <c r="F5784" s="31">
        <v>42976.427511574075</v>
      </c>
      <c r="G5784" s="31">
        <v>42982</v>
      </c>
      <c r="H5784" s="31">
        <v>43358</v>
      </c>
      <c r="I5784" s="31">
        <v>43006.400729166664</v>
      </c>
      <c r="J5784" s="22" t="s">
        <v>73</v>
      </c>
      <c r="K5784" s="32" t="s">
        <v>74</v>
      </c>
      <c r="L5784" s="32" t="s">
        <v>14658</v>
      </c>
      <c r="N5784" s="24">
        <v>1297.0425</v>
      </c>
      <c r="O5784" s="24">
        <v>0</v>
      </c>
      <c r="P5784" s="32" t="s">
        <v>144</v>
      </c>
      <c r="Q5784" s="43" t="s">
        <v>145</v>
      </c>
      <c r="R5784" s="43" t="s">
        <v>78</v>
      </c>
      <c r="S5784" s="47">
        <v>5</v>
      </c>
    </row>
    <row r="5785" spans="1:19" ht="12.75">
      <c r="A5785" s="22" t="s">
        <v>60</v>
      </c>
      <c r="B5785" s="22" t="s">
        <v>11700</v>
      </c>
      <c r="C5785" s="22" t="s">
        <v>65</v>
      </c>
      <c r="D5785" s="22" t="s">
        <v>61</v>
      </c>
      <c r="E5785" s="22" t="s">
        <v>14659</v>
      </c>
      <c r="F5785" s="31">
        <v>42949.577060185184</v>
      </c>
      <c r="G5785" s="31">
        <v>42980</v>
      </c>
      <c r="H5785" s="31">
        <v>43345</v>
      </c>
      <c r="I5785" s="31">
        <v>42979</v>
      </c>
      <c r="J5785" s="22" t="s">
        <v>73</v>
      </c>
      <c r="K5785" s="32" t="s">
        <v>74</v>
      </c>
      <c r="L5785" s="32" t="s">
        <v>14660</v>
      </c>
      <c r="N5785" s="24">
        <v>10808.84</v>
      </c>
      <c r="O5785" s="24">
        <v>0</v>
      </c>
      <c r="P5785" s="32" t="s">
        <v>14661</v>
      </c>
      <c r="Q5785" s="43" t="s">
        <v>14662</v>
      </c>
      <c r="R5785" s="43" t="s">
        <v>78</v>
      </c>
      <c r="S5785" s="47">
        <v>4</v>
      </c>
    </row>
    <row r="5786" spans="1:19" ht="12.75">
      <c r="A5786" s="22" t="s">
        <v>60</v>
      </c>
      <c r="B5786" s="22" t="s">
        <v>11704</v>
      </c>
      <c r="C5786" s="22" t="s">
        <v>65</v>
      </c>
      <c r="D5786" s="22" t="s">
        <v>61</v>
      </c>
      <c r="E5786" s="22" t="s">
        <v>14663</v>
      </c>
      <c r="F5786" s="31">
        <v>42971.6718287037</v>
      </c>
      <c r="G5786" s="31">
        <v>42968</v>
      </c>
      <c r="H5786" s="31">
        <v>43333</v>
      </c>
      <c r="I5786" s="31">
        <v>43001.671608796292</v>
      </c>
      <c r="J5786" s="22" t="s">
        <v>209</v>
      </c>
      <c r="K5786" s="32" t="s">
        <v>85</v>
      </c>
      <c r="L5786" s="32" t="s">
        <v>14664</v>
      </c>
      <c r="N5786" s="24">
        <v>-1465.52</v>
      </c>
      <c r="O5786" s="24">
        <v>-1465.52</v>
      </c>
      <c r="P5786" s="32" t="s">
        <v>2327</v>
      </c>
      <c r="Q5786" s="43" t="s">
        <v>2328</v>
      </c>
      <c r="R5786" s="43" t="s">
        <v>78</v>
      </c>
      <c r="S5786" s="47">
        <v>1</v>
      </c>
    </row>
    <row r="5787" spans="1:19" ht="12.75">
      <c r="A5787" s="22" t="s">
        <v>60</v>
      </c>
      <c r="B5787" s="22" t="s">
        <v>11716</v>
      </c>
      <c r="C5787" s="22" t="s">
        <v>65</v>
      </c>
      <c r="D5787" s="22" t="s">
        <v>61</v>
      </c>
      <c r="E5787" s="22" t="s">
        <v>14665</v>
      </c>
      <c r="F5787" s="31">
        <v>42971.452916666662</v>
      </c>
      <c r="G5787" s="31">
        <v>42995</v>
      </c>
      <c r="H5787" s="31">
        <v>43360</v>
      </c>
      <c r="I5787" s="31">
        <v>43001</v>
      </c>
      <c r="J5787" s="22" t="s">
        <v>73</v>
      </c>
      <c r="K5787" s="32" t="s">
        <v>74</v>
      </c>
      <c r="L5787" s="32" t="s">
        <v>14666</v>
      </c>
      <c r="N5787" s="24">
        <v>1726.748</v>
      </c>
      <c r="O5787" s="24">
        <v>0</v>
      </c>
      <c r="P5787" s="32" t="s">
        <v>533</v>
      </c>
      <c r="Q5787" s="43" t="s">
        <v>534</v>
      </c>
      <c r="R5787" s="43" t="s">
        <v>78</v>
      </c>
      <c r="S5787" s="47">
        <v>5</v>
      </c>
    </row>
    <row r="5788" spans="1:19" ht="12.75">
      <c r="A5788" s="22" t="s">
        <v>60</v>
      </c>
      <c r="B5788" s="22" t="s">
        <v>11768</v>
      </c>
      <c r="C5788" s="22" t="s">
        <v>65</v>
      </c>
      <c r="D5788" s="22" t="s">
        <v>61</v>
      </c>
      <c r="E5788" s="22" t="s">
        <v>14667</v>
      </c>
      <c r="F5788" s="31">
        <v>42958.622291666667</v>
      </c>
      <c r="G5788" s="31">
        <v>42958</v>
      </c>
      <c r="H5788" s="31">
        <v>43323</v>
      </c>
      <c r="I5788" s="31">
        <v>42988</v>
      </c>
      <c r="J5788" s="22" t="s">
        <v>73</v>
      </c>
      <c r="K5788" s="32" t="s">
        <v>74</v>
      </c>
      <c r="L5788" s="32" t="s">
        <v>14668</v>
      </c>
      <c r="N5788" s="24">
        <v>3070.6532999999999</v>
      </c>
      <c r="O5788" s="24">
        <v>0</v>
      </c>
      <c r="P5788" s="32" t="s">
        <v>435</v>
      </c>
      <c r="Q5788" s="43" t="s">
        <v>436</v>
      </c>
      <c r="R5788" s="43" t="s">
        <v>78</v>
      </c>
      <c r="S5788" s="47">
        <v>6</v>
      </c>
    </row>
    <row r="5789" spans="1:19" ht="12.75">
      <c r="A5789" s="22" t="s">
        <v>60</v>
      </c>
      <c r="B5789" s="22" t="s">
        <v>11704</v>
      </c>
      <c r="C5789" s="22" t="s">
        <v>65</v>
      </c>
      <c r="D5789" s="22" t="s">
        <v>61</v>
      </c>
      <c r="E5789" s="22" t="s">
        <v>14669</v>
      </c>
      <c r="F5789" s="31">
        <v>42948.44767361111</v>
      </c>
      <c r="G5789" s="31">
        <v>42975</v>
      </c>
      <c r="H5789" s="31">
        <v>43340</v>
      </c>
      <c r="I5789" s="31">
        <v>42978.441689814812</v>
      </c>
      <c r="J5789" s="22" t="s">
        <v>73</v>
      </c>
      <c r="K5789" s="32" t="s">
        <v>74</v>
      </c>
      <c r="L5789" s="32" t="s">
        <v>14670</v>
      </c>
      <c r="N5789" s="24">
        <v>760.1725</v>
      </c>
      <c r="O5789" s="24">
        <v>0</v>
      </c>
      <c r="P5789" s="32" t="s">
        <v>3209</v>
      </c>
      <c r="Q5789" s="43" t="s">
        <v>3210</v>
      </c>
      <c r="R5789" s="43" t="s">
        <v>78</v>
      </c>
      <c r="S5789" s="47">
        <v>5</v>
      </c>
    </row>
    <row r="5790" spans="1:19" ht="12.75">
      <c r="A5790" s="22" t="s">
        <v>60</v>
      </c>
      <c r="B5790" s="22" t="s">
        <v>11724</v>
      </c>
      <c r="C5790" s="22" t="s">
        <v>65</v>
      </c>
      <c r="D5790" s="22" t="s">
        <v>61</v>
      </c>
      <c r="E5790" s="22" t="s">
        <v>14671</v>
      </c>
      <c r="F5790" s="31">
        <v>42958.53943287037</v>
      </c>
      <c r="G5790" s="31">
        <v>42958</v>
      </c>
      <c r="H5790" s="31">
        <v>43323</v>
      </c>
      <c r="I5790" s="31">
        <v>42988</v>
      </c>
      <c r="J5790" s="22" t="s">
        <v>73</v>
      </c>
      <c r="K5790" s="32" t="s">
        <v>74</v>
      </c>
      <c r="L5790" s="32" t="s">
        <v>14672</v>
      </c>
      <c r="N5790" s="24">
        <v>0</v>
      </c>
      <c r="O5790" s="24">
        <v>0</v>
      </c>
      <c r="P5790" s="32" t="s">
        <v>1538</v>
      </c>
      <c r="Q5790" s="43" t="s">
        <v>1539</v>
      </c>
      <c r="R5790" s="43" t="s">
        <v>78</v>
      </c>
      <c r="S5790" s="47">
        <v>6</v>
      </c>
    </row>
    <row r="5791" spans="1:19" ht="12.75">
      <c r="A5791" s="22" t="s">
        <v>60</v>
      </c>
      <c r="B5791" s="22" t="s">
        <v>11739</v>
      </c>
      <c r="C5791" s="22" t="s">
        <v>65</v>
      </c>
      <c r="D5791" s="22" t="s">
        <v>61</v>
      </c>
      <c r="E5791" s="22" t="s">
        <v>14673</v>
      </c>
      <c r="F5791" s="31">
        <v>42972.383344907408</v>
      </c>
      <c r="G5791" s="31">
        <v>42982</v>
      </c>
      <c r="H5791" s="31">
        <v>43340</v>
      </c>
      <c r="I5791" s="31">
        <v>43002.380914351852</v>
      </c>
      <c r="J5791" s="22" t="s">
        <v>73</v>
      </c>
      <c r="K5791" s="32" t="s">
        <v>74</v>
      </c>
      <c r="L5791" s="32" t="s">
        <v>14674</v>
      </c>
      <c r="N5791" s="24">
        <v>867.69330000000002</v>
      </c>
      <c r="O5791" s="24">
        <v>0</v>
      </c>
      <c r="P5791" s="32" t="s">
        <v>1049</v>
      </c>
      <c r="Q5791" s="43" t="s">
        <v>1050</v>
      </c>
      <c r="R5791" s="43" t="s">
        <v>78</v>
      </c>
      <c r="S5791" s="47">
        <v>5</v>
      </c>
    </row>
    <row r="5792" spans="1:19" ht="12.75">
      <c r="A5792" s="22" t="s">
        <v>60</v>
      </c>
      <c r="B5792" s="22" t="s">
        <v>11709</v>
      </c>
      <c r="C5792" s="22" t="s">
        <v>65</v>
      </c>
      <c r="D5792" s="22" t="s">
        <v>61</v>
      </c>
      <c r="E5792" s="22" t="s">
        <v>14675</v>
      </c>
      <c r="F5792" s="31">
        <v>42957.555092592593</v>
      </c>
      <c r="G5792" s="31">
        <v>42976</v>
      </c>
      <c r="H5792" s="31">
        <v>43344</v>
      </c>
      <c r="I5792" s="31">
        <v>42980</v>
      </c>
      <c r="J5792" s="22" t="s">
        <v>73</v>
      </c>
      <c r="K5792" s="32" t="s">
        <v>74</v>
      </c>
      <c r="L5792" s="32" t="s">
        <v>14676</v>
      </c>
      <c r="N5792" s="24">
        <v>2448.0839999999998</v>
      </c>
      <c r="O5792" s="24">
        <v>0</v>
      </c>
      <c r="P5792" s="32" t="s">
        <v>4093</v>
      </c>
      <c r="Q5792" s="43" t="s">
        <v>4094</v>
      </c>
      <c r="R5792" s="43" t="s">
        <v>78</v>
      </c>
      <c r="S5792" s="47">
        <v>5</v>
      </c>
    </row>
    <row r="5793" spans="1:19" ht="12.75">
      <c r="A5793" s="22" t="s">
        <v>60</v>
      </c>
      <c r="B5793" s="22" t="s">
        <v>11907</v>
      </c>
      <c r="C5793" s="22" t="s">
        <v>65</v>
      </c>
      <c r="D5793" s="22" t="s">
        <v>61</v>
      </c>
      <c r="E5793" s="22" t="s">
        <v>14677</v>
      </c>
      <c r="F5793" s="31">
        <v>42978.425023148149</v>
      </c>
      <c r="G5793" s="31">
        <v>42978</v>
      </c>
      <c r="H5793" s="31">
        <v>43343</v>
      </c>
      <c r="I5793" s="31">
        <v>43008.421296296292</v>
      </c>
      <c r="J5793" s="22" t="s">
        <v>73</v>
      </c>
      <c r="K5793" s="32" t="s">
        <v>74</v>
      </c>
      <c r="L5793" s="32" t="s">
        <v>14678</v>
      </c>
      <c r="N5793" s="24">
        <v>1015.49</v>
      </c>
      <c r="O5793" s="24">
        <v>0</v>
      </c>
      <c r="P5793" s="32" t="s">
        <v>935</v>
      </c>
      <c r="Q5793" s="43" t="s">
        <v>936</v>
      </c>
      <c r="R5793" s="43" t="s">
        <v>78</v>
      </c>
      <c r="S5793" s="47">
        <v>5</v>
      </c>
    </row>
    <row r="5794" spans="1:19" ht="12.75">
      <c r="A5794" s="22" t="s">
        <v>60</v>
      </c>
      <c r="B5794" s="22" t="s">
        <v>11775</v>
      </c>
      <c r="C5794" s="22" t="s">
        <v>65</v>
      </c>
      <c r="D5794" s="22" t="s">
        <v>61</v>
      </c>
      <c r="E5794" s="22" t="s">
        <v>14679</v>
      </c>
      <c r="F5794" s="31">
        <v>42959.084988425922</v>
      </c>
      <c r="G5794" s="31">
        <v>42994</v>
      </c>
      <c r="H5794" s="31">
        <v>43359</v>
      </c>
      <c r="I5794" s="31">
        <v>43019.084988425922</v>
      </c>
      <c r="J5794" s="22" t="s">
        <v>202</v>
      </c>
      <c r="K5794" s="32" t="s">
        <v>163</v>
      </c>
      <c r="L5794" s="32" t="s">
        <v>14680</v>
      </c>
      <c r="M5794" s="32" t="s">
        <v>14681</v>
      </c>
      <c r="N5794" s="24">
        <v>1336.04</v>
      </c>
      <c r="O5794" s="24">
        <v>1336.04</v>
      </c>
      <c r="P5794" s="32" t="s">
        <v>101</v>
      </c>
      <c r="Q5794" s="43" t="s">
        <v>102</v>
      </c>
      <c r="R5794" s="43" t="s">
        <v>78</v>
      </c>
      <c r="S5794" s="47">
        <v>1</v>
      </c>
    </row>
    <row r="5795" spans="1:19" ht="12.75">
      <c r="A5795" s="22" t="s">
        <v>60</v>
      </c>
      <c r="B5795" s="22" t="s">
        <v>12063</v>
      </c>
      <c r="C5795" s="22" t="s">
        <v>65</v>
      </c>
      <c r="D5795" s="22" t="s">
        <v>61</v>
      </c>
      <c r="E5795" s="22" t="s">
        <v>14682</v>
      </c>
      <c r="F5795" s="31">
        <v>42975.646620370368</v>
      </c>
      <c r="G5795" s="31">
        <v>43005</v>
      </c>
      <c r="H5795" s="31">
        <v>43370</v>
      </c>
      <c r="I5795" s="31">
        <v>43005</v>
      </c>
      <c r="J5795" s="22" t="s">
        <v>73</v>
      </c>
      <c r="K5795" s="32" t="s">
        <v>85</v>
      </c>
      <c r="L5795" s="32" t="s">
        <v>14683</v>
      </c>
      <c r="N5795" s="24">
        <v>896.215</v>
      </c>
      <c r="O5795" s="24">
        <v>776.34</v>
      </c>
      <c r="P5795" s="32" t="s">
        <v>5752</v>
      </c>
      <c r="Q5795" s="43" t="s">
        <v>5753</v>
      </c>
      <c r="R5795" s="43" t="s">
        <v>78</v>
      </c>
      <c r="S5795" s="47">
        <v>2</v>
      </c>
    </row>
    <row r="5796" spans="1:19" ht="12.75">
      <c r="A5796" s="22" t="s">
        <v>60</v>
      </c>
      <c r="B5796" s="22" t="s">
        <v>11761</v>
      </c>
      <c r="C5796" s="22" t="s">
        <v>65</v>
      </c>
      <c r="D5796" s="22" t="s">
        <v>61</v>
      </c>
      <c r="E5796" s="22" t="s">
        <v>14684</v>
      </c>
      <c r="F5796" s="31">
        <v>42950.338356481479</v>
      </c>
      <c r="G5796" s="31">
        <v>42948</v>
      </c>
      <c r="H5796" s="31">
        <v>43313</v>
      </c>
      <c r="I5796" s="31">
        <v>42980.33594907407</v>
      </c>
      <c r="J5796" s="22" t="s">
        <v>108</v>
      </c>
      <c r="K5796" s="32" t="s">
        <v>163</v>
      </c>
      <c r="L5796" s="32" t="s">
        <v>14685</v>
      </c>
      <c r="M5796" s="32" t="s">
        <v>14686</v>
      </c>
      <c r="N5796" s="24">
        <v>22.09</v>
      </c>
      <c r="O5796" s="24">
        <v>22.09</v>
      </c>
      <c r="P5796" s="32" t="s">
        <v>101</v>
      </c>
      <c r="Q5796" s="43" t="s">
        <v>102</v>
      </c>
      <c r="R5796" s="43" t="s">
        <v>78</v>
      </c>
      <c r="S5796" s="47">
        <v>1</v>
      </c>
    </row>
    <row r="5797" spans="1:19" ht="12.75">
      <c r="A5797" s="22" t="s">
        <v>60</v>
      </c>
      <c r="B5797" s="22" t="s">
        <v>11849</v>
      </c>
      <c r="C5797" s="22" t="s">
        <v>65</v>
      </c>
      <c r="D5797" s="22" t="s">
        <v>61</v>
      </c>
      <c r="E5797" s="22" t="s">
        <v>14687</v>
      </c>
      <c r="F5797" s="31">
        <v>42956.660393518519</v>
      </c>
      <c r="G5797" s="31">
        <v>42956</v>
      </c>
      <c r="H5797" s="31">
        <v>43321</v>
      </c>
      <c r="I5797" s="31">
        <v>42986</v>
      </c>
      <c r="J5797" s="22" t="s">
        <v>73</v>
      </c>
      <c r="K5797" s="32" t="s">
        <v>85</v>
      </c>
      <c r="L5797" s="32" t="s">
        <v>14688</v>
      </c>
      <c r="N5797" s="24">
        <v>690.74</v>
      </c>
      <c r="O5797" s="24">
        <v>690.74</v>
      </c>
      <c r="P5797" s="32" t="s">
        <v>14689</v>
      </c>
      <c r="Q5797" s="43" t="s">
        <v>14690</v>
      </c>
      <c r="R5797" s="43" t="s">
        <v>78</v>
      </c>
      <c r="S5797" s="47">
        <v>5</v>
      </c>
    </row>
    <row r="5798" spans="1:19" ht="12.75">
      <c r="A5798" s="22" t="s">
        <v>60</v>
      </c>
      <c r="B5798" s="22" t="s">
        <v>11709</v>
      </c>
      <c r="C5798" s="22" t="s">
        <v>65</v>
      </c>
      <c r="D5798" s="22" t="s">
        <v>61</v>
      </c>
      <c r="E5798" s="22" t="s">
        <v>14691</v>
      </c>
      <c r="F5798" s="31">
        <v>42976.699710648143</v>
      </c>
      <c r="G5798" s="31">
        <v>42976</v>
      </c>
      <c r="H5798" s="31">
        <v>43344</v>
      </c>
      <c r="I5798" s="31">
        <v>43006</v>
      </c>
      <c r="J5798" s="22" t="s">
        <v>73</v>
      </c>
      <c r="K5798" s="32" t="s">
        <v>74</v>
      </c>
      <c r="L5798" s="32" t="s">
        <v>14692</v>
      </c>
      <c r="N5798" s="24">
        <v>1662.93</v>
      </c>
      <c r="O5798" s="24">
        <v>0</v>
      </c>
      <c r="P5798" s="32" t="s">
        <v>1644</v>
      </c>
      <c r="Q5798" s="43" t="s">
        <v>1645</v>
      </c>
      <c r="R5798" s="43" t="s">
        <v>78</v>
      </c>
      <c r="S5798" s="47">
        <v>5</v>
      </c>
    </row>
    <row r="5799" spans="1:19" ht="12.75">
      <c r="A5799" s="22" t="s">
        <v>60</v>
      </c>
      <c r="B5799" s="22" t="s">
        <v>11750</v>
      </c>
      <c r="C5799" s="22" t="s">
        <v>65</v>
      </c>
      <c r="D5799" s="22" t="s">
        <v>61</v>
      </c>
      <c r="E5799" s="22" t="s">
        <v>14693</v>
      </c>
      <c r="F5799" s="31">
        <v>42949.432037037033</v>
      </c>
      <c r="G5799" s="31">
        <v>42872</v>
      </c>
      <c r="H5799" s="31">
        <v>43237</v>
      </c>
      <c r="I5799" s="31">
        <v>42979</v>
      </c>
      <c r="J5799" s="22" t="s">
        <v>108</v>
      </c>
      <c r="K5799" s="32" t="s">
        <v>163</v>
      </c>
      <c r="L5799" s="32" t="s">
        <v>14694</v>
      </c>
      <c r="M5799" s="32" t="s">
        <v>14695</v>
      </c>
      <c r="N5799" s="24">
        <v>0</v>
      </c>
      <c r="O5799" s="24">
        <v>0</v>
      </c>
      <c r="P5799" s="32" t="s">
        <v>1009</v>
      </c>
      <c r="Q5799" s="43" t="s">
        <v>1010</v>
      </c>
      <c r="R5799" s="43" t="s">
        <v>93</v>
      </c>
      <c r="S5799" s="47">
        <v>1</v>
      </c>
    </row>
    <row r="5800" spans="1:19" ht="12.75">
      <c r="A5800" s="22" t="s">
        <v>60</v>
      </c>
      <c r="B5800" s="22" t="s">
        <v>11849</v>
      </c>
      <c r="C5800" s="22" t="s">
        <v>65</v>
      </c>
      <c r="D5800" s="22" t="s">
        <v>61</v>
      </c>
      <c r="E5800" s="22" t="s">
        <v>14696</v>
      </c>
      <c r="F5800" s="31">
        <v>42956.534108796295</v>
      </c>
      <c r="G5800" s="31">
        <v>42931</v>
      </c>
      <c r="H5800" s="31">
        <v>43296</v>
      </c>
      <c r="I5800" s="31">
        <v>42986</v>
      </c>
      <c r="J5800" s="22" t="s">
        <v>108</v>
      </c>
      <c r="K5800" s="32" t="s">
        <v>163</v>
      </c>
      <c r="L5800" s="32" t="s">
        <v>14697</v>
      </c>
      <c r="M5800" s="32" t="s">
        <v>14698</v>
      </c>
      <c r="N5800" s="24">
        <v>0</v>
      </c>
      <c r="O5800" s="24">
        <v>0</v>
      </c>
      <c r="P5800" s="32" t="s">
        <v>160</v>
      </c>
      <c r="Q5800" s="43" t="s">
        <v>161</v>
      </c>
      <c r="R5800" s="43" t="s">
        <v>78</v>
      </c>
      <c r="S5800" s="47">
        <v>1</v>
      </c>
    </row>
    <row r="5801" spans="1:19" ht="12.75">
      <c r="A5801" s="22" t="s">
        <v>60</v>
      </c>
      <c r="B5801" s="22" t="s">
        <v>11727</v>
      </c>
      <c r="C5801" s="22" t="s">
        <v>65</v>
      </c>
      <c r="D5801" s="22" t="s">
        <v>61</v>
      </c>
      <c r="E5801" s="22" t="s">
        <v>14699</v>
      </c>
      <c r="F5801" s="31">
        <v>42958.515289351853</v>
      </c>
      <c r="G5801" s="31">
        <v>42959</v>
      </c>
      <c r="H5801" s="31">
        <v>43324</v>
      </c>
      <c r="I5801" s="31">
        <v>43018</v>
      </c>
      <c r="J5801" s="22" t="s">
        <v>73</v>
      </c>
      <c r="K5801" s="32" t="s">
        <v>80</v>
      </c>
      <c r="L5801" s="32" t="s">
        <v>14700</v>
      </c>
      <c r="N5801" s="24">
        <v>887.435</v>
      </c>
      <c r="O5801" s="24">
        <v>748.88</v>
      </c>
      <c r="P5801" s="32" t="s">
        <v>2353</v>
      </c>
      <c r="Q5801" s="43" t="s">
        <v>2354</v>
      </c>
      <c r="R5801" s="43" t="s">
        <v>78</v>
      </c>
      <c r="S5801" s="47">
        <v>6</v>
      </c>
    </row>
    <row r="5802" spans="1:19" ht="12.75">
      <c r="A5802" s="22" t="s">
        <v>60</v>
      </c>
      <c r="B5802" s="22" t="s">
        <v>11724</v>
      </c>
      <c r="C5802" s="22" t="s">
        <v>65</v>
      </c>
      <c r="D5802" s="22" t="s">
        <v>61</v>
      </c>
      <c r="E5802" s="22" t="s">
        <v>14701</v>
      </c>
      <c r="F5802" s="31">
        <v>42976.645729166667</v>
      </c>
      <c r="G5802" s="31">
        <v>42976</v>
      </c>
      <c r="H5802" s="31">
        <v>43341</v>
      </c>
      <c r="I5802" s="31">
        <v>43006</v>
      </c>
      <c r="J5802" s="22" t="s">
        <v>73</v>
      </c>
      <c r="K5802" s="32" t="s">
        <v>74</v>
      </c>
      <c r="L5802" s="32" t="s">
        <v>14702</v>
      </c>
      <c r="N5802" s="24">
        <v>2681.37</v>
      </c>
      <c r="O5802" s="24">
        <v>0</v>
      </c>
      <c r="P5802" s="32" t="s">
        <v>3067</v>
      </c>
      <c r="Q5802" s="43" t="s">
        <v>3068</v>
      </c>
      <c r="R5802" s="43" t="s">
        <v>78</v>
      </c>
      <c r="S5802" s="47">
        <v>5</v>
      </c>
    </row>
    <row r="5803" spans="1:19" ht="12.75">
      <c r="A5803" s="22" t="s">
        <v>60</v>
      </c>
      <c r="B5803" s="22" t="s">
        <v>11849</v>
      </c>
      <c r="C5803" s="22" t="s">
        <v>65</v>
      </c>
      <c r="D5803" s="22" t="s">
        <v>61</v>
      </c>
      <c r="E5803" s="22" t="s">
        <v>14703</v>
      </c>
      <c r="F5803" s="31">
        <v>42976.416412037033</v>
      </c>
      <c r="G5803" s="31">
        <v>43015</v>
      </c>
      <c r="H5803" s="31">
        <v>43380</v>
      </c>
      <c r="I5803" s="31">
        <v>43006</v>
      </c>
      <c r="J5803" s="22" t="s">
        <v>73</v>
      </c>
      <c r="K5803" s="32" t="s">
        <v>163</v>
      </c>
      <c r="L5803" s="32" t="s">
        <v>14704</v>
      </c>
      <c r="M5803" s="32" t="s">
        <v>14705</v>
      </c>
      <c r="N5803" s="24">
        <v>2199.4987000000001</v>
      </c>
      <c r="O5803" s="24">
        <v>2299.065</v>
      </c>
      <c r="P5803" s="32" t="s">
        <v>144</v>
      </c>
      <c r="Q5803" s="43" t="s">
        <v>145</v>
      </c>
      <c r="R5803" s="43" t="s">
        <v>78</v>
      </c>
      <c r="S5803" s="47">
        <v>5</v>
      </c>
    </row>
    <row r="5804" spans="1:19" ht="12.75">
      <c r="A5804" s="22" t="s">
        <v>60</v>
      </c>
      <c r="B5804" s="22" t="s">
        <v>11712</v>
      </c>
      <c r="C5804" s="22" t="s">
        <v>65</v>
      </c>
      <c r="D5804" s="22" t="s">
        <v>61</v>
      </c>
      <c r="E5804" s="22" t="s">
        <v>14706</v>
      </c>
      <c r="F5804" s="31">
        <v>42955.482453703698</v>
      </c>
      <c r="G5804" s="31">
        <v>42991</v>
      </c>
      <c r="H5804" s="31">
        <v>43356</v>
      </c>
      <c r="I5804" s="31">
        <v>42985</v>
      </c>
      <c r="J5804" s="22" t="s">
        <v>73</v>
      </c>
      <c r="K5804" s="32" t="s">
        <v>80</v>
      </c>
      <c r="L5804" s="32" t="s">
        <v>14707</v>
      </c>
      <c r="N5804" s="24">
        <v>1303.98</v>
      </c>
      <c r="O5804" s="24">
        <v>1166.9400000000001</v>
      </c>
      <c r="P5804" s="32" t="s">
        <v>4841</v>
      </c>
      <c r="Q5804" s="43" t="s">
        <v>4842</v>
      </c>
      <c r="R5804" s="43" t="s">
        <v>78</v>
      </c>
      <c r="S5804" s="47">
        <v>5</v>
      </c>
    </row>
    <row r="5805" spans="1:19" ht="12.75">
      <c r="A5805" s="22" t="s">
        <v>60</v>
      </c>
      <c r="B5805" s="22" t="s">
        <v>12144</v>
      </c>
      <c r="C5805" s="22" t="s">
        <v>65</v>
      </c>
      <c r="D5805" s="22" t="s">
        <v>61</v>
      </c>
      <c r="E5805" s="22" t="s">
        <v>14708</v>
      </c>
      <c r="F5805" s="31">
        <v>42978.752384259256</v>
      </c>
      <c r="G5805" s="31">
        <v>42984</v>
      </c>
      <c r="H5805" s="31">
        <v>43349</v>
      </c>
      <c r="I5805" s="31">
        <v>43008</v>
      </c>
      <c r="J5805" s="22" t="s">
        <v>73</v>
      </c>
      <c r="K5805" s="32" t="s">
        <v>74</v>
      </c>
      <c r="L5805" s="32" t="s">
        <v>14709</v>
      </c>
      <c r="N5805" s="24">
        <v>3720.6932999999999</v>
      </c>
      <c r="O5805" s="24">
        <v>0</v>
      </c>
      <c r="P5805" s="32" t="s">
        <v>2859</v>
      </c>
      <c r="Q5805" s="43" t="s">
        <v>2860</v>
      </c>
      <c r="R5805" s="43" t="s">
        <v>78</v>
      </c>
      <c r="S5805" s="47">
        <v>5</v>
      </c>
    </row>
    <row r="5806" spans="1:19" ht="12.75">
      <c r="A5806" s="22" t="s">
        <v>60</v>
      </c>
      <c r="B5806" s="22" t="s">
        <v>11709</v>
      </c>
      <c r="C5806" s="22" t="s">
        <v>65</v>
      </c>
      <c r="D5806" s="22" t="s">
        <v>61</v>
      </c>
      <c r="E5806" s="22" t="s">
        <v>14710</v>
      </c>
      <c r="F5806" s="31">
        <v>42963.646909722222</v>
      </c>
      <c r="G5806" s="31">
        <v>42885</v>
      </c>
      <c r="H5806" s="31">
        <v>43252</v>
      </c>
      <c r="I5806" s="31">
        <v>42993</v>
      </c>
      <c r="J5806" s="22" t="s">
        <v>108</v>
      </c>
      <c r="K5806" s="32" t="s">
        <v>163</v>
      </c>
      <c r="L5806" s="32" t="s">
        <v>14711</v>
      </c>
      <c r="M5806" s="32" t="s">
        <v>14712</v>
      </c>
      <c r="N5806" s="24">
        <v>350.215</v>
      </c>
      <c r="O5806" s="24">
        <v>350.215</v>
      </c>
      <c r="P5806" s="32" t="s">
        <v>140</v>
      </c>
      <c r="Q5806" s="43" t="s">
        <v>141</v>
      </c>
      <c r="R5806" s="43" t="s">
        <v>78</v>
      </c>
      <c r="S5806" s="47">
        <v>1</v>
      </c>
    </row>
    <row r="5807" spans="1:19" ht="12.75">
      <c r="A5807" s="22" t="s">
        <v>60</v>
      </c>
      <c r="B5807" s="22" t="s">
        <v>11768</v>
      </c>
      <c r="C5807" s="22" t="s">
        <v>65</v>
      </c>
      <c r="D5807" s="22" t="s">
        <v>61</v>
      </c>
      <c r="E5807" s="22" t="s">
        <v>14713</v>
      </c>
      <c r="F5807" s="31">
        <v>42972.469768518517</v>
      </c>
      <c r="G5807" s="31">
        <v>42993</v>
      </c>
      <c r="H5807" s="31">
        <v>43358</v>
      </c>
      <c r="I5807" s="31">
        <v>43002</v>
      </c>
      <c r="J5807" s="22" t="s">
        <v>73</v>
      </c>
      <c r="K5807" s="32" t="s">
        <v>74</v>
      </c>
      <c r="L5807" s="32" t="s">
        <v>14714</v>
      </c>
      <c r="N5807" s="24">
        <v>0</v>
      </c>
      <c r="O5807" s="24">
        <v>0</v>
      </c>
      <c r="P5807" s="32" t="s">
        <v>10655</v>
      </c>
      <c r="Q5807" s="43" t="s">
        <v>10656</v>
      </c>
      <c r="R5807" s="43" t="s">
        <v>78</v>
      </c>
      <c r="S5807" s="47">
        <v>5</v>
      </c>
    </row>
    <row r="5808" spans="1:19" ht="12.75">
      <c r="A5808" s="22" t="s">
        <v>60</v>
      </c>
      <c r="B5808" s="22" t="s">
        <v>11709</v>
      </c>
      <c r="C5808" s="22" t="s">
        <v>65</v>
      </c>
      <c r="D5808" s="22" t="s">
        <v>61</v>
      </c>
      <c r="E5808" s="22" t="s">
        <v>14715</v>
      </c>
      <c r="F5808" s="31">
        <v>42961.680462962962</v>
      </c>
      <c r="G5808" s="31">
        <v>42769</v>
      </c>
      <c r="H5808" s="31">
        <v>43134</v>
      </c>
      <c r="I5808" s="31">
        <v>42991</v>
      </c>
      <c r="J5808" s="22" t="s">
        <v>209</v>
      </c>
      <c r="K5808" s="32" t="s">
        <v>163</v>
      </c>
      <c r="L5808" s="32" t="s">
        <v>14716</v>
      </c>
      <c r="M5808" s="32" t="s">
        <v>14717</v>
      </c>
      <c r="N5808" s="24">
        <v>-962.35</v>
      </c>
      <c r="O5808" s="24">
        <v>-962.35</v>
      </c>
      <c r="P5808" s="32" t="s">
        <v>13514</v>
      </c>
      <c r="Q5808" s="43" t="s">
        <v>13515</v>
      </c>
      <c r="R5808" s="43" t="s">
        <v>78</v>
      </c>
      <c r="S5808" s="47">
        <v>1</v>
      </c>
    </row>
    <row r="5809" spans="1:19" ht="12.75">
      <c r="A5809" s="22" t="s">
        <v>60</v>
      </c>
      <c r="B5809" s="22" t="s">
        <v>11790</v>
      </c>
      <c r="C5809" s="22" t="s">
        <v>65</v>
      </c>
      <c r="D5809" s="22" t="s">
        <v>61</v>
      </c>
      <c r="E5809" s="22" t="s">
        <v>14718</v>
      </c>
      <c r="F5809" s="31">
        <v>42970.41128472222</v>
      </c>
      <c r="G5809" s="31">
        <v>42978</v>
      </c>
      <c r="H5809" s="31">
        <v>43343</v>
      </c>
      <c r="I5809" s="31">
        <v>43000</v>
      </c>
      <c r="J5809" s="22" t="s">
        <v>73</v>
      </c>
      <c r="K5809" s="32" t="s">
        <v>80</v>
      </c>
      <c r="L5809" s="32" t="s">
        <v>14719</v>
      </c>
      <c r="N5809" s="24">
        <v>6338.71</v>
      </c>
      <c r="O5809" s="24">
        <v>0</v>
      </c>
      <c r="P5809" s="32" t="s">
        <v>1199</v>
      </c>
      <c r="Q5809" s="43" t="s">
        <v>1200</v>
      </c>
      <c r="R5809" s="43" t="s">
        <v>78</v>
      </c>
      <c r="S5809" s="47">
        <v>5</v>
      </c>
    </row>
    <row r="5810" spans="1:19" ht="12.75">
      <c r="A5810" s="22" t="s">
        <v>60</v>
      </c>
      <c r="B5810" s="22" t="s">
        <v>11700</v>
      </c>
      <c r="C5810" s="22" t="s">
        <v>65</v>
      </c>
      <c r="D5810" s="22" t="s">
        <v>61</v>
      </c>
      <c r="E5810" s="22" t="s">
        <v>14720</v>
      </c>
      <c r="F5810" s="31">
        <v>42951.567233796297</v>
      </c>
      <c r="G5810" s="31">
        <v>42985</v>
      </c>
      <c r="H5810" s="31">
        <v>43350</v>
      </c>
      <c r="I5810" s="31">
        <v>42981</v>
      </c>
      <c r="J5810" s="22" t="s">
        <v>73</v>
      </c>
      <c r="K5810" s="32" t="s">
        <v>80</v>
      </c>
      <c r="L5810" s="32" t="s">
        <v>14721</v>
      </c>
      <c r="N5810" s="24">
        <v>0</v>
      </c>
      <c r="O5810" s="24">
        <v>0</v>
      </c>
      <c r="P5810" s="32" t="s">
        <v>14722</v>
      </c>
      <c r="Q5810" s="43" t="s">
        <v>14723</v>
      </c>
      <c r="R5810" s="43" t="s">
        <v>78</v>
      </c>
      <c r="S5810" s="47">
        <v>4</v>
      </c>
    </row>
    <row r="5811" spans="1:19" ht="12.75">
      <c r="A5811" s="22" t="s">
        <v>60</v>
      </c>
      <c r="B5811" s="22" t="s">
        <v>11709</v>
      </c>
      <c r="C5811" s="22" t="s">
        <v>65</v>
      </c>
      <c r="D5811" s="22" t="s">
        <v>61</v>
      </c>
      <c r="E5811" s="22" t="s">
        <v>14724</v>
      </c>
      <c r="F5811" s="31">
        <v>42975.762395833335</v>
      </c>
      <c r="G5811" s="31">
        <v>42992</v>
      </c>
      <c r="H5811" s="31">
        <v>43357</v>
      </c>
      <c r="I5811" s="31">
        <v>43005</v>
      </c>
      <c r="J5811" s="22" t="s">
        <v>73</v>
      </c>
      <c r="K5811" s="32" t="s">
        <v>85</v>
      </c>
      <c r="L5811" s="32" t="s">
        <v>14725</v>
      </c>
      <c r="N5811" s="24">
        <v>1878.6766</v>
      </c>
      <c r="O5811" s="24">
        <v>1755.29</v>
      </c>
      <c r="P5811" s="32" t="s">
        <v>101</v>
      </c>
      <c r="Q5811" s="43" t="s">
        <v>102</v>
      </c>
      <c r="R5811" s="43" t="s">
        <v>78</v>
      </c>
      <c r="S5811" s="47">
        <v>5</v>
      </c>
    </row>
    <row r="5812" spans="1:19" ht="12.75">
      <c r="A5812" s="22" t="s">
        <v>60</v>
      </c>
      <c r="B5812" s="22" t="s">
        <v>11870</v>
      </c>
      <c r="C5812" s="22" t="s">
        <v>65</v>
      </c>
      <c r="D5812" s="22" t="s">
        <v>61</v>
      </c>
      <c r="E5812" s="22" t="s">
        <v>14726</v>
      </c>
      <c r="F5812" s="31">
        <v>42975.643993055557</v>
      </c>
      <c r="G5812" s="31">
        <v>42985</v>
      </c>
      <c r="H5812" s="31">
        <v>43350</v>
      </c>
      <c r="I5812" s="31">
        <v>43005</v>
      </c>
      <c r="J5812" s="22" t="s">
        <v>73</v>
      </c>
      <c r="K5812" s="32" t="s">
        <v>74</v>
      </c>
      <c r="L5812" s="32" t="s">
        <v>14727</v>
      </c>
      <c r="N5812" s="24">
        <v>7723.5249999999996</v>
      </c>
      <c r="O5812" s="24">
        <v>0</v>
      </c>
      <c r="P5812" s="32" t="s">
        <v>9839</v>
      </c>
      <c r="Q5812" s="43" t="s">
        <v>9840</v>
      </c>
      <c r="R5812" s="43" t="s">
        <v>78</v>
      </c>
      <c r="S5812" s="47">
        <v>5</v>
      </c>
    </row>
    <row r="5813" spans="1:19" ht="12.75">
      <c r="A5813" s="22" t="s">
        <v>60</v>
      </c>
      <c r="B5813" s="22" t="s">
        <v>11849</v>
      </c>
      <c r="C5813" s="22" t="s">
        <v>65</v>
      </c>
      <c r="D5813" s="22" t="s">
        <v>61</v>
      </c>
      <c r="E5813" s="22" t="s">
        <v>14728</v>
      </c>
      <c r="F5813" s="31">
        <v>42970.591574074075</v>
      </c>
      <c r="G5813" s="31">
        <v>42979</v>
      </c>
      <c r="H5813" s="31">
        <v>43344</v>
      </c>
      <c r="I5813" s="31">
        <v>43000</v>
      </c>
      <c r="J5813" s="22" t="s">
        <v>73</v>
      </c>
      <c r="K5813" s="32" t="s">
        <v>85</v>
      </c>
      <c r="L5813" s="32" t="s">
        <v>14729</v>
      </c>
      <c r="N5813" s="24">
        <v>2095.0515999999998</v>
      </c>
      <c r="O5813" s="24">
        <v>1144.575</v>
      </c>
      <c r="P5813" s="32" t="s">
        <v>746</v>
      </c>
      <c r="Q5813" s="43" t="s">
        <v>747</v>
      </c>
      <c r="R5813" s="43" t="s">
        <v>78</v>
      </c>
      <c r="S5813" s="47">
        <v>5</v>
      </c>
    </row>
    <row r="5814" spans="1:19" ht="12.75">
      <c r="A5814" s="22" t="s">
        <v>60</v>
      </c>
      <c r="B5814" s="22" t="s">
        <v>11747</v>
      </c>
      <c r="C5814" s="22" t="s">
        <v>65</v>
      </c>
      <c r="D5814" s="22" t="s">
        <v>61</v>
      </c>
      <c r="E5814" s="22" t="s">
        <v>14730</v>
      </c>
      <c r="F5814" s="31">
        <v>42970.49486111111</v>
      </c>
      <c r="G5814" s="31">
        <v>42970</v>
      </c>
      <c r="H5814" s="31">
        <v>43335</v>
      </c>
      <c r="I5814" s="31">
        <v>43000</v>
      </c>
      <c r="J5814" s="22" t="s">
        <v>73</v>
      </c>
      <c r="K5814" s="32" t="s">
        <v>85</v>
      </c>
      <c r="L5814" s="32" t="s">
        <v>14731</v>
      </c>
      <c r="N5814" s="24">
        <v>225.81</v>
      </c>
      <c r="O5814" s="24">
        <v>314.60000000000002</v>
      </c>
      <c r="P5814" s="32" t="s">
        <v>140</v>
      </c>
      <c r="Q5814" s="43" t="s">
        <v>141</v>
      </c>
      <c r="R5814" s="43" t="s">
        <v>78</v>
      </c>
      <c r="S5814" s="47">
        <v>5</v>
      </c>
    </row>
    <row r="5815" spans="1:19" ht="12.75">
      <c r="A5815" s="22" t="s">
        <v>60</v>
      </c>
      <c r="B5815" s="22" t="s">
        <v>11907</v>
      </c>
      <c r="C5815" s="22" t="s">
        <v>65</v>
      </c>
      <c r="D5815" s="22" t="s">
        <v>61</v>
      </c>
      <c r="E5815" s="22" t="s">
        <v>14732</v>
      </c>
      <c r="F5815" s="31">
        <v>42956.601319444446</v>
      </c>
      <c r="G5815" s="31">
        <v>42961</v>
      </c>
      <c r="H5815" s="31">
        <v>43326</v>
      </c>
      <c r="I5815" s="31">
        <v>42986.593182870369</v>
      </c>
      <c r="J5815" s="22" t="s">
        <v>73</v>
      </c>
      <c r="K5815" s="32" t="s">
        <v>163</v>
      </c>
      <c r="L5815" s="32" t="s">
        <v>14733</v>
      </c>
      <c r="M5815" s="32" t="s">
        <v>14734</v>
      </c>
      <c r="N5815" s="24">
        <v>3954.768</v>
      </c>
      <c r="O5815" s="24">
        <v>2995.75</v>
      </c>
      <c r="P5815" s="32" t="s">
        <v>1082</v>
      </c>
      <c r="Q5815" s="43" t="s">
        <v>1083</v>
      </c>
      <c r="R5815" s="43" t="s">
        <v>78</v>
      </c>
      <c r="S5815" s="47">
        <v>5</v>
      </c>
    </row>
    <row r="5816" spans="1:19" ht="12.75">
      <c r="A5816" s="22" t="s">
        <v>60</v>
      </c>
      <c r="B5816" s="22" t="s">
        <v>11900</v>
      </c>
      <c r="C5816" s="22" t="s">
        <v>65</v>
      </c>
      <c r="D5816" s="22" t="s">
        <v>61</v>
      </c>
      <c r="E5816" s="22" t="s">
        <v>14735</v>
      </c>
      <c r="F5816" s="31">
        <v>42971.405243055553</v>
      </c>
      <c r="G5816" s="31">
        <v>43008</v>
      </c>
      <c r="H5816" s="31">
        <v>43373</v>
      </c>
      <c r="I5816" s="31">
        <v>43001</v>
      </c>
      <c r="J5816" s="22" t="s">
        <v>73</v>
      </c>
      <c r="K5816" s="32" t="s">
        <v>80</v>
      </c>
      <c r="L5816" s="32" t="s">
        <v>14736</v>
      </c>
      <c r="N5816" s="24">
        <v>4026.90</v>
      </c>
      <c r="O5816" s="24">
        <v>0</v>
      </c>
      <c r="P5816" s="32" t="s">
        <v>14737</v>
      </c>
      <c r="Q5816" s="43" t="s">
        <v>14738</v>
      </c>
      <c r="R5816" s="43" t="s">
        <v>78</v>
      </c>
      <c r="S5816" s="47">
        <v>6</v>
      </c>
    </row>
    <row r="5817" spans="1:19" ht="12.75">
      <c r="A5817" s="22" t="s">
        <v>60</v>
      </c>
      <c r="B5817" s="22" t="s">
        <v>11709</v>
      </c>
      <c r="C5817" s="22" t="s">
        <v>65</v>
      </c>
      <c r="D5817" s="22" t="s">
        <v>61</v>
      </c>
      <c r="E5817" s="22" t="s">
        <v>14739</v>
      </c>
      <c r="F5817" s="31">
        <v>42974.086643518516</v>
      </c>
      <c r="G5817" s="31">
        <v>43009</v>
      </c>
      <c r="H5817" s="31">
        <v>43374</v>
      </c>
      <c r="I5817" s="31">
        <v>43034.086643518516</v>
      </c>
      <c r="J5817" s="22" t="s">
        <v>202</v>
      </c>
      <c r="K5817" s="32" t="s">
        <v>85</v>
      </c>
      <c r="L5817" s="32" t="s">
        <v>14740</v>
      </c>
      <c r="N5817" s="24">
        <v>428.61</v>
      </c>
      <c r="O5817" s="24">
        <v>428.61</v>
      </c>
      <c r="P5817" s="32" t="s">
        <v>160</v>
      </c>
      <c r="Q5817" s="43" t="s">
        <v>161</v>
      </c>
      <c r="R5817" s="43" t="s">
        <v>78</v>
      </c>
      <c r="S5817" s="47">
        <v>1</v>
      </c>
    </row>
    <row r="5818" spans="1:19" ht="12.75">
      <c r="A5818" s="22" t="s">
        <v>60</v>
      </c>
      <c r="B5818" s="22" t="s">
        <v>11849</v>
      </c>
      <c r="C5818" s="22" t="s">
        <v>65</v>
      </c>
      <c r="D5818" s="22" t="s">
        <v>61</v>
      </c>
      <c r="E5818" s="22" t="s">
        <v>14741</v>
      </c>
      <c r="F5818" s="31">
        <v>42949.546585648146</v>
      </c>
      <c r="G5818" s="31">
        <v>42945</v>
      </c>
      <c r="H5818" s="31">
        <v>43310</v>
      </c>
      <c r="I5818" s="31">
        <v>42979</v>
      </c>
      <c r="J5818" s="22" t="s">
        <v>209</v>
      </c>
      <c r="K5818" s="32" t="s">
        <v>163</v>
      </c>
      <c r="L5818" s="32" t="s">
        <v>14742</v>
      </c>
      <c r="M5818" s="32" t="s">
        <v>14743</v>
      </c>
      <c r="N5818" s="24">
        <v>-667.86</v>
      </c>
      <c r="O5818" s="24">
        <v>-667.86</v>
      </c>
      <c r="P5818" s="32" t="s">
        <v>217</v>
      </c>
      <c r="Q5818" s="43" t="s">
        <v>218</v>
      </c>
      <c r="R5818" s="43" t="s">
        <v>78</v>
      </c>
      <c r="S5818" s="47">
        <v>1</v>
      </c>
    </row>
    <row r="5819" spans="1:19" ht="12.75">
      <c r="A5819" s="22" t="s">
        <v>60</v>
      </c>
      <c r="B5819" s="22" t="s">
        <v>11709</v>
      </c>
      <c r="C5819" s="22" t="s">
        <v>65</v>
      </c>
      <c r="D5819" s="22" t="s">
        <v>61</v>
      </c>
      <c r="E5819" s="22" t="s">
        <v>14744</v>
      </c>
      <c r="F5819" s="31">
        <v>42962.652696759258</v>
      </c>
      <c r="G5819" s="31">
        <v>42991</v>
      </c>
      <c r="H5819" s="31">
        <v>43356</v>
      </c>
      <c r="I5819" s="31">
        <v>42992</v>
      </c>
      <c r="J5819" s="22" t="s">
        <v>73</v>
      </c>
      <c r="K5819" s="32" t="s">
        <v>74</v>
      </c>
      <c r="L5819" s="32" t="s">
        <v>14745</v>
      </c>
      <c r="N5819" s="24">
        <v>2525.2600000000002</v>
      </c>
      <c r="O5819" s="24">
        <v>0</v>
      </c>
      <c r="P5819" s="32" t="s">
        <v>4566</v>
      </c>
      <c r="Q5819" s="43" t="s">
        <v>4567</v>
      </c>
      <c r="R5819" s="43" t="s">
        <v>78</v>
      </c>
      <c r="S5819" s="47">
        <v>4</v>
      </c>
    </row>
    <row r="5820" spans="1:19" ht="12.75">
      <c r="A5820" s="22" t="s">
        <v>60</v>
      </c>
      <c r="B5820" s="22" t="s">
        <v>11700</v>
      </c>
      <c r="C5820" s="22" t="s">
        <v>65</v>
      </c>
      <c r="D5820" s="22" t="s">
        <v>61</v>
      </c>
      <c r="E5820" s="22" t="s">
        <v>14746</v>
      </c>
      <c r="F5820" s="31">
        <v>42969.446053240739</v>
      </c>
      <c r="G5820" s="31">
        <v>42978</v>
      </c>
      <c r="H5820" s="31">
        <v>43159</v>
      </c>
      <c r="I5820" s="31">
        <v>42999</v>
      </c>
      <c r="J5820" s="22" t="s">
        <v>108</v>
      </c>
      <c r="K5820" s="32" t="s">
        <v>80</v>
      </c>
      <c r="L5820" s="32" t="s">
        <v>14747</v>
      </c>
      <c r="N5820" s="24">
        <v>-25.935</v>
      </c>
      <c r="O5820" s="24">
        <v>-25.935</v>
      </c>
      <c r="P5820" s="32" t="s">
        <v>144</v>
      </c>
      <c r="Q5820" s="43" t="s">
        <v>145</v>
      </c>
      <c r="R5820" s="43" t="s">
        <v>78</v>
      </c>
      <c r="S5820" s="47">
        <v>1</v>
      </c>
    </row>
    <row r="5821" spans="1:19" ht="12.75">
      <c r="A5821" s="22" t="s">
        <v>60</v>
      </c>
      <c r="B5821" s="22" t="s">
        <v>11709</v>
      </c>
      <c r="C5821" s="22" t="s">
        <v>65</v>
      </c>
      <c r="D5821" s="22" t="s">
        <v>61</v>
      </c>
      <c r="E5821" s="22" t="s">
        <v>14748</v>
      </c>
      <c r="F5821" s="31">
        <v>42954.606805555552</v>
      </c>
      <c r="G5821" s="31">
        <v>42955</v>
      </c>
      <c r="H5821" s="31">
        <v>43326</v>
      </c>
      <c r="I5821" s="31">
        <v>42984</v>
      </c>
      <c r="J5821" s="22" t="s">
        <v>73</v>
      </c>
      <c r="K5821" s="32" t="s">
        <v>80</v>
      </c>
      <c r="L5821" s="32" t="s">
        <v>14749</v>
      </c>
      <c r="N5821" s="24">
        <v>564.53999999999996</v>
      </c>
      <c r="O5821" s="24">
        <v>646.80999999999995</v>
      </c>
      <c r="P5821" s="32" t="s">
        <v>547</v>
      </c>
      <c r="Q5821" s="43" t="s">
        <v>548</v>
      </c>
      <c r="R5821" s="43" t="s">
        <v>78</v>
      </c>
      <c r="S5821" s="47">
        <v>5</v>
      </c>
    </row>
    <row r="5822" spans="1:19" ht="12.75">
      <c r="A5822" s="22" t="s">
        <v>60</v>
      </c>
      <c r="B5822" s="22" t="s">
        <v>11775</v>
      </c>
      <c r="C5822" s="22" t="s">
        <v>65</v>
      </c>
      <c r="D5822" s="22" t="s">
        <v>61</v>
      </c>
      <c r="E5822" s="22" t="s">
        <v>14750</v>
      </c>
      <c r="F5822" s="31">
        <v>42964.084409722222</v>
      </c>
      <c r="G5822" s="31">
        <v>42999</v>
      </c>
      <c r="H5822" s="31">
        <v>43364</v>
      </c>
      <c r="I5822" s="31">
        <v>43024.084409722222</v>
      </c>
      <c r="J5822" s="22" t="s">
        <v>202</v>
      </c>
      <c r="K5822" s="32" t="s">
        <v>80</v>
      </c>
      <c r="L5822" s="32" t="s">
        <v>14751</v>
      </c>
      <c r="N5822" s="24">
        <v>1081.6400000000001</v>
      </c>
      <c r="O5822" s="24">
        <v>1081.6400000000001</v>
      </c>
      <c r="P5822" s="32" t="s">
        <v>435</v>
      </c>
      <c r="Q5822" s="43" t="s">
        <v>436</v>
      </c>
      <c r="R5822" s="43" t="s">
        <v>78</v>
      </c>
      <c r="S5822" s="47">
        <v>1</v>
      </c>
    </row>
    <row r="5823" spans="1:19" ht="12.75">
      <c r="A5823" s="22" t="s">
        <v>60</v>
      </c>
      <c r="B5823" s="22" t="s">
        <v>11704</v>
      </c>
      <c r="C5823" s="22" t="s">
        <v>65</v>
      </c>
      <c r="D5823" s="22" t="s">
        <v>61</v>
      </c>
      <c r="E5823" s="22" t="s">
        <v>14752</v>
      </c>
      <c r="F5823" s="31">
        <v>42965.62358796296</v>
      </c>
      <c r="G5823" s="31">
        <v>42975</v>
      </c>
      <c r="H5823" s="31">
        <v>43340</v>
      </c>
      <c r="I5823" s="31">
        <v>42995.622291666667</v>
      </c>
      <c r="J5823" s="22" t="s">
        <v>73</v>
      </c>
      <c r="K5823" s="32" t="s">
        <v>74</v>
      </c>
      <c r="L5823" s="32" t="s">
        <v>14753</v>
      </c>
      <c r="N5823" s="24">
        <v>0</v>
      </c>
      <c r="O5823" s="24">
        <v>0</v>
      </c>
      <c r="P5823" s="32" t="s">
        <v>14283</v>
      </c>
      <c r="Q5823" s="43" t="s">
        <v>14284</v>
      </c>
      <c r="R5823" s="43" t="s">
        <v>78</v>
      </c>
      <c r="S5823" s="47">
        <v>5</v>
      </c>
    </row>
    <row r="5824" spans="1:19" ht="12.75">
      <c r="A5824" s="22" t="s">
        <v>60</v>
      </c>
      <c r="B5824" s="22" t="s">
        <v>11709</v>
      </c>
      <c r="C5824" s="22" t="s">
        <v>65</v>
      </c>
      <c r="D5824" s="22" t="s">
        <v>61</v>
      </c>
      <c r="E5824" s="22" t="s">
        <v>14754</v>
      </c>
      <c r="F5824" s="31">
        <v>42974.086608796293</v>
      </c>
      <c r="G5824" s="31">
        <v>43009</v>
      </c>
      <c r="H5824" s="31">
        <v>43374</v>
      </c>
      <c r="I5824" s="31">
        <v>43034.086608796293</v>
      </c>
      <c r="J5824" s="22" t="s">
        <v>202</v>
      </c>
      <c r="K5824" s="32" t="s">
        <v>163</v>
      </c>
      <c r="L5824" s="32" t="s">
        <v>14755</v>
      </c>
      <c r="M5824" s="32" t="s">
        <v>14756</v>
      </c>
      <c r="N5824" s="24">
        <v>655.45</v>
      </c>
      <c r="O5824" s="24">
        <v>655.45</v>
      </c>
      <c r="P5824" s="32" t="s">
        <v>511</v>
      </c>
      <c r="Q5824" s="43" t="s">
        <v>512</v>
      </c>
      <c r="R5824" s="43" t="s">
        <v>78</v>
      </c>
      <c r="S5824" s="47">
        <v>1</v>
      </c>
    </row>
    <row r="5825" spans="1:19" ht="12.75">
      <c r="A5825" s="22" t="s">
        <v>60</v>
      </c>
      <c r="B5825" s="22" t="s">
        <v>12153</v>
      </c>
      <c r="C5825" s="22" t="s">
        <v>65</v>
      </c>
      <c r="D5825" s="22" t="s">
        <v>61</v>
      </c>
      <c r="E5825" s="22" t="s">
        <v>14757</v>
      </c>
      <c r="F5825" s="31">
        <v>42976.558078703703</v>
      </c>
      <c r="G5825" s="31">
        <v>43001</v>
      </c>
      <c r="H5825" s="31">
        <v>43366</v>
      </c>
      <c r="I5825" s="31">
        <v>43006</v>
      </c>
      <c r="J5825" s="22" t="s">
        <v>73</v>
      </c>
      <c r="K5825" s="32" t="s">
        <v>74</v>
      </c>
      <c r="L5825" s="32" t="s">
        <v>14758</v>
      </c>
      <c r="N5825" s="24">
        <v>3617.44</v>
      </c>
      <c r="O5825" s="24">
        <v>0</v>
      </c>
      <c r="P5825" s="32" t="s">
        <v>750</v>
      </c>
      <c r="Q5825" s="43" t="s">
        <v>751</v>
      </c>
      <c r="R5825" s="43" t="s">
        <v>78</v>
      </c>
      <c r="S5825" s="47">
        <v>4</v>
      </c>
    </row>
    <row r="5826" spans="1:19" ht="12.75">
      <c r="A5826" s="22" t="s">
        <v>60</v>
      </c>
      <c r="B5826" s="22" t="s">
        <v>12507</v>
      </c>
      <c r="C5826" s="22" t="s">
        <v>65</v>
      </c>
      <c r="D5826" s="22" t="s">
        <v>61</v>
      </c>
      <c r="E5826" s="22" t="s">
        <v>14759</v>
      </c>
      <c r="F5826" s="31">
        <v>42949.703020833331</v>
      </c>
      <c r="G5826" s="31">
        <v>42975</v>
      </c>
      <c r="H5826" s="31">
        <v>43340</v>
      </c>
      <c r="I5826" s="31">
        <v>42951</v>
      </c>
      <c r="J5826" s="22" t="s">
        <v>73</v>
      </c>
      <c r="K5826" s="32" t="s">
        <v>80</v>
      </c>
      <c r="L5826" s="32" t="s">
        <v>14760</v>
      </c>
      <c r="N5826" s="24">
        <v>5226.5640000000003</v>
      </c>
      <c r="O5826" s="24">
        <v>5078.0766000000003</v>
      </c>
      <c r="P5826" s="32" t="s">
        <v>13948</v>
      </c>
      <c r="Q5826" s="43" t="s">
        <v>13949</v>
      </c>
      <c r="R5826" s="43" t="s">
        <v>78</v>
      </c>
      <c r="S5826" s="47">
        <v>4</v>
      </c>
    </row>
    <row r="5827" spans="1:19" ht="12.75">
      <c r="A5827" s="22" t="s">
        <v>60</v>
      </c>
      <c r="B5827" s="22" t="s">
        <v>11929</v>
      </c>
      <c r="C5827" s="22" t="s">
        <v>65</v>
      </c>
      <c r="D5827" s="22" t="s">
        <v>61</v>
      </c>
      <c r="E5827" s="22" t="s">
        <v>14761</v>
      </c>
      <c r="F5827" s="31">
        <v>42950.676377314812</v>
      </c>
      <c r="G5827" s="31">
        <v>42950</v>
      </c>
      <c r="H5827" s="31">
        <v>43315</v>
      </c>
      <c r="I5827" s="31">
        <v>42980</v>
      </c>
      <c r="J5827" s="22" t="s">
        <v>73</v>
      </c>
      <c r="K5827" s="32" t="s">
        <v>74</v>
      </c>
      <c r="L5827" s="32" t="s">
        <v>14762</v>
      </c>
      <c r="N5827" s="24">
        <v>386.2925</v>
      </c>
      <c r="O5827" s="24">
        <v>0</v>
      </c>
      <c r="P5827" s="32" t="s">
        <v>5752</v>
      </c>
      <c r="Q5827" s="43" t="s">
        <v>5753</v>
      </c>
      <c r="R5827" s="43" t="s">
        <v>78</v>
      </c>
      <c r="S5827" s="47">
        <v>6</v>
      </c>
    </row>
    <row r="5828" spans="1:19" ht="12.75">
      <c r="A5828" s="22" t="s">
        <v>60</v>
      </c>
      <c r="B5828" s="22" t="s">
        <v>11704</v>
      </c>
      <c r="C5828" s="22" t="s">
        <v>65</v>
      </c>
      <c r="D5828" s="22" t="s">
        <v>61</v>
      </c>
      <c r="E5828" s="22" t="s">
        <v>14763</v>
      </c>
      <c r="F5828" s="31">
        <v>42975.712685185186</v>
      </c>
      <c r="G5828" s="31">
        <v>42975</v>
      </c>
      <c r="H5828" s="31">
        <v>43340</v>
      </c>
      <c r="I5828" s="31">
        <v>43005.698796296296</v>
      </c>
      <c r="J5828" s="22" t="s">
        <v>73</v>
      </c>
      <c r="K5828" s="32" t="s">
        <v>74</v>
      </c>
      <c r="L5828" s="32" t="s">
        <v>14764</v>
      </c>
      <c r="N5828" s="24">
        <v>3430.7049999999999</v>
      </c>
      <c r="O5828" s="24">
        <v>0</v>
      </c>
      <c r="P5828" s="32" t="s">
        <v>543</v>
      </c>
      <c r="Q5828" s="43" t="s">
        <v>544</v>
      </c>
      <c r="R5828" s="43" t="s">
        <v>78</v>
      </c>
      <c r="S5828" s="47">
        <v>5</v>
      </c>
    </row>
    <row r="5829" spans="1:19" ht="12.75">
      <c r="A5829" s="22" t="s">
        <v>60</v>
      </c>
      <c r="B5829" s="22" t="s">
        <v>11761</v>
      </c>
      <c r="C5829" s="22" t="s">
        <v>65</v>
      </c>
      <c r="D5829" s="22" t="s">
        <v>61</v>
      </c>
      <c r="E5829" s="22" t="s">
        <v>14765</v>
      </c>
      <c r="F5829" s="31">
        <v>42948.356157407405</v>
      </c>
      <c r="G5829" s="31">
        <v>42978</v>
      </c>
      <c r="H5829" s="31">
        <v>43343</v>
      </c>
      <c r="I5829" s="31">
        <v>42978.345486111109</v>
      </c>
      <c r="J5829" s="22" t="s">
        <v>73</v>
      </c>
      <c r="K5829" s="32" t="s">
        <v>80</v>
      </c>
      <c r="L5829" s="32" t="s">
        <v>14766</v>
      </c>
      <c r="N5829" s="24">
        <v>475.91</v>
      </c>
      <c r="O5829" s="24">
        <v>412.76</v>
      </c>
      <c r="P5829" s="32" t="s">
        <v>590</v>
      </c>
      <c r="Q5829" s="43" t="s">
        <v>591</v>
      </c>
      <c r="R5829" s="43" t="s">
        <v>93</v>
      </c>
      <c r="S5829" s="47">
        <v>4</v>
      </c>
    </row>
    <row r="5830" spans="1:19" ht="12.75">
      <c r="A5830" s="22" t="s">
        <v>60</v>
      </c>
      <c r="B5830" s="22" t="s">
        <v>11724</v>
      </c>
      <c r="C5830" s="22" t="s">
        <v>65</v>
      </c>
      <c r="D5830" s="22" t="s">
        <v>61</v>
      </c>
      <c r="E5830" s="22" t="s">
        <v>14767</v>
      </c>
      <c r="F5830" s="31">
        <v>42968.490590277775</v>
      </c>
      <c r="G5830" s="31">
        <v>42975</v>
      </c>
      <c r="H5830" s="31">
        <v>43340</v>
      </c>
      <c r="I5830" s="31">
        <v>42998</v>
      </c>
      <c r="J5830" s="22" t="s">
        <v>73</v>
      </c>
      <c r="K5830" s="32" t="s">
        <v>74</v>
      </c>
      <c r="L5830" s="32" t="s">
        <v>14768</v>
      </c>
      <c r="N5830" s="24">
        <v>2105.14</v>
      </c>
      <c r="O5830" s="24">
        <v>0</v>
      </c>
      <c r="P5830" s="32" t="s">
        <v>101</v>
      </c>
      <c r="Q5830" s="43" t="s">
        <v>102</v>
      </c>
      <c r="R5830" s="43" t="s">
        <v>78</v>
      </c>
      <c r="S5830" s="47">
        <v>5</v>
      </c>
    </row>
    <row r="5831" spans="1:19" ht="12.75">
      <c r="A5831" s="22" t="s">
        <v>60</v>
      </c>
      <c r="B5831" s="22" t="s">
        <v>11761</v>
      </c>
      <c r="C5831" s="22" t="s">
        <v>65</v>
      </c>
      <c r="D5831" s="22" t="s">
        <v>61</v>
      </c>
      <c r="E5831" s="22" t="s">
        <v>14769</v>
      </c>
      <c r="F5831" s="31">
        <v>42955.413148148145</v>
      </c>
      <c r="G5831" s="31">
        <v>42979</v>
      </c>
      <c r="H5831" s="31">
        <v>43344</v>
      </c>
      <c r="I5831" s="31">
        <v>42985.41097222222</v>
      </c>
      <c r="J5831" s="22" t="s">
        <v>73</v>
      </c>
      <c r="K5831" s="32" t="s">
        <v>80</v>
      </c>
      <c r="L5831" s="32" t="s">
        <v>14770</v>
      </c>
      <c r="N5831" s="24">
        <v>658.63660000000004</v>
      </c>
      <c r="O5831" s="24">
        <v>514.58000000000004</v>
      </c>
      <c r="P5831" s="32" t="s">
        <v>1003</v>
      </c>
      <c r="Q5831" s="43" t="s">
        <v>1004</v>
      </c>
      <c r="R5831" s="43" t="s">
        <v>78</v>
      </c>
      <c r="S5831" s="47">
        <v>4</v>
      </c>
    </row>
    <row r="5832" spans="1:19" ht="12.75">
      <c r="A5832" s="22" t="s">
        <v>60</v>
      </c>
      <c r="B5832" s="22" t="s">
        <v>11724</v>
      </c>
      <c r="C5832" s="22" t="s">
        <v>65</v>
      </c>
      <c r="D5832" s="22" t="s">
        <v>61</v>
      </c>
      <c r="E5832" s="22" t="s">
        <v>14771</v>
      </c>
      <c r="F5832" s="31">
        <v>42950.605937499997</v>
      </c>
      <c r="G5832" s="31">
        <v>42963</v>
      </c>
      <c r="H5832" s="31">
        <v>43328</v>
      </c>
      <c r="I5832" s="31">
        <v>42980</v>
      </c>
      <c r="J5832" s="22" t="s">
        <v>73</v>
      </c>
      <c r="K5832" s="32" t="s">
        <v>74</v>
      </c>
      <c r="L5832" s="32" t="s">
        <v>14772</v>
      </c>
      <c r="N5832" s="24">
        <v>0</v>
      </c>
      <c r="O5832" s="24">
        <v>0</v>
      </c>
      <c r="P5832" s="32" t="s">
        <v>14773</v>
      </c>
      <c r="Q5832" s="43" t="s">
        <v>14774</v>
      </c>
      <c r="R5832" s="43" t="s">
        <v>78</v>
      </c>
      <c r="S5832" s="47">
        <v>4</v>
      </c>
    </row>
    <row r="5833" spans="1:19" ht="12.75">
      <c r="A5833" s="22" t="s">
        <v>60</v>
      </c>
      <c r="B5833" s="22" t="s">
        <v>11747</v>
      </c>
      <c r="C5833" s="22" t="s">
        <v>65</v>
      </c>
      <c r="D5833" s="22" t="s">
        <v>61</v>
      </c>
      <c r="E5833" s="22" t="s">
        <v>14775</v>
      </c>
      <c r="F5833" s="31">
        <v>42956.680081018516</v>
      </c>
      <c r="G5833" s="31">
        <v>42957</v>
      </c>
      <c r="H5833" s="31">
        <v>43322</v>
      </c>
      <c r="I5833" s="31">
        <v>42986</v>
      </c>
      <c r="J5833" s="22" t="s">
        <v>73</v>
      </c>
      <c r="K5833" s="32" t="s">
        <v>74</v>
      </c>
      <c r="L5833" s="32" t="s">
        <v>14776</v>
      </c>
      <c r="N5833" s="24">
        <v>1049.1500000000001</v>
      </c>
      <c r="O5833" s="24">
        <v>0</v>
      </c>
      <c r="P5833" s="32" t="s">
        <v>160</v>
      </c>
      <c r="Q5833" s="43" t="s">
        <v>161</v>
      </c>
      <c r="R5833" s="43" t="s">
        <v>78</v>
      </c>
      <c r="S5833" s="47">
        <v>5</v>
      </c>
    </row>
    <row r="5834" spans="1:19" ht="12.75">
      <c r="A5834" s="22" t="s">
        <v>60</v>
      </c>
      <c r="B5834" s="22" t="s">
        <v>11907</v>
      </c>
      <c r="C5834" s="22" t="s">
        <v>65</v>
      </c>
      <c r="D5834" s="22" t="s">
        <v>61</v>
      </c>
      <c r="E5834" s="22" t="s">
        <v>14777</v>
      </c>
      <c r="F5834" s="31">
        <v>42948.664976851847</v>
      </c>
      <c r="G5834" s="31">
        <v>42968</v>
      </c>
      <c r="H5834" s="31">
        <v>43333</v>
      </c>
      <c r="I5834" s="31">
        <v>42978.663622685184</v>
      </c>
      <c r="J5834" s="22" t="s">
        <v>73</v>
      </c>
      <c r="K5834" s="32" t="s">
        <v>80</v>
      </c>
      <c r="L5834" s="32" t="s">
        <v>14778</v>
      </c>
      <c r="N5834" s="24">
        <v>719.30</v>
      </c>
      <c r="O5834" s="24">
        <v>388.13</v>
      </c>
      <c r="P5834" s="32" t="s">
        <v>120</v>
      </c>
      <c r="Q5834" s="43" t="s">
        <v>121</v>
      </c>
      <c r="R5834" s="43" t="s">
        <v>78</v>
      </c>
      <c r="S5834" s="47">
        <v>5</v>
      </c>
    </row>
    <row r="5835" spans="1:19" ht="12.75">
      <c r="A5835" s="22" t="s">
        <v>60</v>
      </c>
      <c r="B5835" s="22" t="s">
        <v>11734</v>
      </c>
      <c r="C5835" s="22" t="s">
        <v>65</v>
      </c>
      <c r="D5835" s="22" t="s">
        <v>61</v>
      </c>
      <c r="E5835" s="22" t="s">
        <v>14779</v>
      </c>
      <c r="F5835" s="31">
        <v>42950.406319444446</v>
      </c>
      <c r="G5835" s="31">
        <v>42951</v>
      </c>
      <c r="H5835" s="31">
        <v>43316</v>
      </c>
      <c r="I5835" s="31">
        <v>42980</v>
      </c>
      <c r="J5835" s="22" t="s">
        <v>73</v>
      </c>
      <c r="K5835" s="32" t="s">
        <v>85</v>
      </c>
      <c r="L5835" s="32" t="s">
        <v>14780</v>
      </c>
      <c r="N5835" s="24">
        <v>426.56659999999999</v>
      </c>
      <c r="O5835" s="24">
        <v>356.84</v>
      </c>
      <c r="P5835" s="32" t="s">
        <v>8002</v>
      </c>
      <c r="Q5835" s="43" t="s">
        <v>8003</v>
      </c>
      <c r="R5835" s="43" t="s">
        <v>78</v>
      </c>
      <c r="S5835" s="47">
        <v>6</v>
      </c>
    </row>
    <row r="5836" spans="1:19" ht="12.75">
      <c r="A5836" s="22" t="s">
        <v>60</v>
      </c>
      <c r="B5836" s="22" t="s">
        <v>11761</v>
      </c>
      <c r="C5836" s="22" t="s">
        <v>65</v>
      </c>
      <c r="D5836" s="22" t="s">
        <v>61</v>
      </c>
      <c r="E5836" s="22" t="s">
        <v>14781</v>
      </c>
      <c r="F5836" s="31">
        <v>42954.691192129627</v>
      </c>
      <c r="G5836" s="31">
        <v>42970</v>
      </c>
      <c r="H5836" s="31">
        <v>43335</v>
      </c>
      <c r="I5836" s="31">
        <v>42984.676817129628</v>
      </c>
      <c r="J5836" s="22" t="s">
        <v>73</v>
      </c>
      <c r="K5836" s="32" t="s">
        <v>80</v>
      </c>
      <c r="L5836" s="32" t="s">
        <v>14782</v>
      </c>
      <c r="N5836" s="24">
        <v>2909.91</v>
      </c>
      <c r="O5836" s="24">
        <v>0</v>
      </c>
      <c r="P5836" s="32" t="s">
        <v>14783</v>
      </c>
      <c r="Q5836" s="43" t="s">
        <v>14784</v>
      </c>
      <c r="R5836" s="43" t="s">
        <v>78</v>
      </c>
      <c r="S5836" s="47">
        <v>5</v>
      </c>
    </row>
    <row r="5837" spans="1:19" ht="12.75">
      <c r="A5837" s="22" t="s">
        <v>60</v>
      </c>
      <c r="B5837" s="22" t="s">
        <v>11724</v>
      </c>
      <c r="C5837" s="22" t="s">
        <v>65</v>
      </c>
      <c r="D5837" s="22" t="s">
        <v>61</v>
      </c>
      <c r="E5837" s="22" t="s">
        <v>14785</v>
      </c>
      <c r="F5837" s="31">
        <v>42971.557037037033</v>
      </c>
      <c r="G5837" s="31">
        <v>42971</v>
      </c>
      <c r="H5837" s="31">
        <v>43336</v>
      </c>
      <c r="I5837" s="31">
        <v>43001</v>
      </c>
      <c r="J5837" s="22" t="s">
        <v>73</v>
      </c>
      <c r="K5837" s="32" t="s">
        <v>74</v>
      </c>
      <c r="L5837" s="32" t="s">
        <v>14786</v>
      </c>
      <c r="N5837" s="24">
        <v>1425.09</v>
      </c>
      <c r="O5837" s="24">
        <v>0</v>
      </c>
      <c r="P5837" s="32" t="s">
        <v>2416</v>
      </c>
      <c r="Q5837" s="43" t="s">
        <v>2417</v>
      </c>
      <c r="R5837" s="43" t="s">
        <v>78</v>
      </c>
      <c r="S5837" s="47">
        <v>5</v>
      </c>
    </row>
    <row r="5838" spans="1:19" ht="12.75">
      <c r="A5838" s="22" t="s">
        <v>60</v>
      </c>
      <c r="B5838" s="22" t="s">
        <v>11768</v>
      </c>
      <c r="C5838" s="22" t="s">
        <v>65</v>
      </c>
      <c r="D5838" s="22" t="s">
        <v>61</v>
      </c>
      <c r="E5838" s="22" t="s">
        <v>14787</v>
      </c>
      <c r="F5838" s="31">
        <v>42965.573854166665</v>
      </c>
      <c r="G5838" s="31">
        <v>42983</v>
      </c>
      <c r="H5838" s="31">
        <v>43348</v>
      </c>
      <c r="I5838" s="31">
        <v>42995</v>
      </c>
      <c r="J5838" s="22" t="s">
        <v>73</v>
      </c>
      <c r="K5838" s="32" t="s">
        <v>85</v>
      </c>
      <c r="L5838" s="32" t="s">
        <v>14788</v>
      </c>
      <c r="N5838" s="24">
        <v>4398.2520000000004</v>
      </c>
      <c r="O5838" s="24">
        <v>4588.5933000000005</v>
      </c>
      <c r="P5838" s="32" t="s">
        <v>178</v>
      </c>
      <c r="Q5838" s="43" t="s">
        <v>179</v>
      </c>
      <c r="R5838" s="43" t="s">
        <v>78</v>
      </c>
      <c r="S5838" s="47">
        <v>5</v>
      </c>
    </row>
    <row r="5839" spans="1:19" ht="12.75">
      <c r="A5839" s="22" t="s">
        <v>60</v>
      </c>
      <c r="B5839" s="22" t="s">
        <v>11768</v>
      </c>
      <c r="C5839" s="22" t="s">
        <v>65</v>
      </c>
      <c r="D5839" s="22" t="s">
        <v>61</v>
      </c>
      <c r="E5839" s="22" t="s">
        <v>14789</v>
      </c>
      <c r="F5839" s="31">
        <v>42965.704965277779</v>
      </c>
      <c r="G5839" s="31">
        <v>42969</v>
      </c>
      <c r="H5839" s="31">
        <v>43334</v>
      </c>
      <c r="I5839" s="31">
        <v>42995</v>
      </c>
      <c r="J5839" s="22" t="s">
        <v>73</v>
      </c>
      <c r="K5839" s="32" t="s">
        <v>163</v>
      </c>
      <c r="L5839" s="32" t="s">
        <v>14790</v>
      </c>
      <c r="M5839" s="32" t="s">
        <v>14791</v>
      </c>
      <c r="N5839" s="24">
        <v>2006.884</v>
      </c>
      <c r="O5839" s="24">
        <v>1630.26</v>
      </c>
      <c r="P5839" s="32" t="s">
        <v>110</v>
      </c>
      <c r="Q5839" s="43" t="s">
        <v>111</v>
      </c>
      <c r="R5839" s="43" t="s">
        <v>78</v>
      </c>
      <c r="S5839" s="47">
        <v>5</v>
      </c>
    </row>
    <row r="5840" spans="1:19" ht="12.75">
      <c r="A5840" s="22" t="s">
        <v>60</v>
      </c>
      <c r="B5840" s="22" t="s">
        <v>11709</v>
      </c>
      <c r="C5840" s="22" t="s">
        <v>65</v>
      </c>
      <c r="D5840" s="22" t="s">
        <v>61</v>
      </c>
      <c r="E5840" s="22" t="s">
        <v>14792</v>
      </c>
      <c r="F5840" s="31">
        <v>42971.607592592591</v>
      </c>
      <c r="G5840" s="31">
        <v>42979</v>
      </c>
      <c r="H5840" s="31">
        <v>43344</v>
      </c>
      <c r="I5840" s="31">
        <v>43001</v>
      </c>
      <c r="J5840" s="22" t="s">
        <v>73</v>
      </c>
      <c r="K5840" s="32" t="s">
        <v>163</v>
      </c>
      <c r="L5840" s="32" t="s">
        <v>14793</v>
      </c>
      <c r="M5840" s="32" t="s">
        <v>14794</v>
      </c>
      <c r="N5840" s="24">
        <v>404.575</v>
      </c>
      <c r="O5840" s="24">
        <v>404.575</v>
      </c>
      <c r="P5840" s="32" t="s">
        <v>1937</v>
      </c>
      <c r="Q5840" s="43" t="s">
        <v>1938</v>
      </c>
      <c r="R5840" s="43" t="s">
        <v>78</v>
      </c>
      <c r="S5840" s="47">
        <v>5</v>
      </c>
    </row>
    <row r="5841" spans="1:19" ht="12.75">
      <c r="A5841" s="22" t="s">
        <v>60</v>
      </c>
      <c r="B5841" s="22" t="s">
        <v>11795</v>
      </c>
      <c r="C5841" s="22" t="s">
        <v>65</v>
      </c>
      <c r="D5841" s="22" t="s">
        <v>61</v>
      </c>
      <c r="E5841" s="22" t="s">
        <v>14795</v>
      </c>
      <c r="F5841" s="31">
        <v>42976.63616898148</v>
      </c>
      <c r="G5841" s="31">
        <v>42978</v>
      </c>
      <c r="H5841" s="31">
        <v>43343</v>
      </c>
      <c r="I5841" s="31">
        <v>43006</v>
      </c>
      <c r="J5841" s="22" t="s">
        <v>73</v>
      </c>
      <c r="K5841" s="32" t="s">
        <v>74</v>
      </c>
      <c r="L5841" s="32" t="s">
        <v>14796</v>
      </c>
      <c r="N5841" s="24">
        <v>3186.22</v>
      </c>
      <c r="O5841" s="24">
        <v>0</v>
      </c>
      <c r="P5841" s="32" t="s">
        <v>14797</v>
      </c>
      <c r="Q5841" s="43" t="s">
        <v>14798</v>
      </c>
      <c r="R5841" s="43" t="s">
        <v>78</v>
      </c>
      <c r="S5841" s="47">
        <v>6</v>
      </c>
    </row>
    <row r="5842" spans="1:19" ht="12.75">
      <c r="A5842" s="22" t="s">
        <v>60</v>
      </c>
      <c r="B5842" s="22" t="s">
        <v>11709</v>
      </c>
      <c r="C5842" s="22" t="s">
        <v>65</v>
      </c>
      <c r="D5842" s="22" t="s">
        <v>61</v>
      </c>
      <c r="E5842" s="22" t="s">
        <v>14799</v>
      </c>
      <c r="F5842" s="31">
        <v>42961.462245370371</v>
      </c>
      <c r="G5842" s="31">
        <v>42976</v>
      </c>
      <c r="H5842" s="31">
        <v>43344</v>
      </c>
      <c r="I5842" s="31">
        <v>42991</v>
      </c>
      <c r="J5842" s="22" t="s">
        <v>73</v>
      </c>
      <c r="K5842" s="32" t="s">
        <v>85</v>
      </c>
      <c r="L5842" s="32" t="s">
        <v>14800</v>
      </c>
      <c r="N5842" s="24">
        <v>2188.96</v>
      </c>
      <c r="O5842" s="24">
        <v>2188.96</v>
      </c>
      <c r="P5842" s="32" t="s">
        <v>1066</v>
      </c>
      <c r="Q5842" s="43" t="s">
        <v>1067</v>
      </c>
      <c r="R5842" s="43" t="s">
        <v>78</v>
      </c>
      <c r="S5842" s="47">
        <v>6</v>
      </c>
    </row>
    <row r="5843" spans="1:19" ht="12.75">
      <c r="A5843" s="22" t="s">
        <v>60</v>
      </c>
      <c r="B5843" s="22" t="s">
        <v>11849</v>
      </c>
      <c r="C5843" s="22" t="s">
        <v>65</v>
      </c>
      <c r="D5843" s="22" t="s">
        <v>61</v>
      </c>
      <c r="E5843" s="22" t="s">
        <v>14801</v>
      </c>
      <c r="F5843" s="31">
        <v>42968.398506944446</v>
      </c>
      <c r="G5843" s="31">
        <v>42931</v>
      </c>
      <c r="H5843" s="31">
        <v>43296</v>
      </c>
      <c r="I5843" s="31">
        <v>42998</v>
      </c>
      <c r="J5843" s="22" t="s">
        <v>108</v>
      </c>
      <c r="K5843" s="32" t="s">
        <v>163</v>
      </c>
      <c r="L5843" s="32" t="s">
        <v>14802</v>
      </c>
      <c r="M5843" s="32" t="s">
        <v>14698</v>
      </c>
      <c r="N5843" s="24">
        <v>0</v>
      </c>
      <c r="O5843" s="24">
        <v>0</v>
      </c>
      <c r="P5843" s="32" t="s">
        <v>160</v>
      </c>
      <c r="Q5843" s="43" t="s">
        <v>161</v>
      </c>
      <c r="R5843" s="43" t="s">
        <v>93</v>
      </c>
      <c r="S5843" s="47">
        <v>1</v>
      </c>
    </row>
    <row r="5844" spans="1:19" ht="12.75">
      <c r="A5844" s="22" t="s">
        <v>60</v>
      </c>
      <c r="B5844" s="22" t="s">
        <v>11709</v>
      </c>
      <c r="C5844" s="22" t="s">
        <v>65</v>
      </c>
      <c r="D5844" s="22" t="s">
        <v>61</v>
      </c>
      <c r="E5844" s="22" t="s">
        <v>14803</v>
      </c>
      <c r="F5844" s="31">
        <v>42962.388831018514</v>
      </c>
      <c r="G5844" s="31">
        <v>42961</v>
      </c>
      <c r="H5844" s="31">
        <v>43326</v>
      </c>
      <c r="I5844" s="31">
        <v>42992</v>
      </c>
      <c r="J5844" s="22" t="s">
        <v>209</v>
      </c>
      <c r="K5844" s="32" t="s">
        <v>163</v>
      </c>
      <c r="L5844" s="32" t="s">
        <v>14804</v>
      </c>
      <c r="M5844" s="32" t="s">
        <v>14805</v>
      </c>
      <c r="N5844" s="24">
        <v>-431.08</v>
      </c>
      <c r="O5844" s="24">
        <v>-431.08</v>
      </c>
      <c r="P5844" s="32" t="s">
        <v>681</v>
      </c>
      <c r="Q5844" s="43" t="s">
        <v>682</v>
      </c>
      <c r="R5844" s="43" t="s">
        <v>78</v>
      </c>
      <c r="S5844" s="47">
        <v>1</v>
      </c>
    </row>
    <row r="5845" spans="1:19" ht="12.75">
      <c r="A5845" s="22" t="s">
        <v>60</v>
      </c>
      <c r="B5845" s="22" t="s">
        <v>11716</v>
      </c>
      <c r="C5845" s="22" t="s">
        <v>65</v>
      </c>
      <c r="D5845" s="22" t="s">
        <v>61</v>
      </c>
      <c r="E5845" s="22" t="s">
        <v>14806</v>
      </c>
      <c r="F5845" s="31">
        <v>42976.66306712963</v>
      </c>
      <c r="G5845" s="31">
        <v>42977</v>
      </c>
      <c r="H5845" s="31">
        <v>43342</v>
      </c>
      <c r="I5845" s="31">
        <v>43006</v>
      </c>
      <c r="J5845" s="22" t="s">
        <v>73</v>
      </c>
      <c r="K5845" s="32" t="s">
        <v>85</v>
      </c>
      <c r="L5845" s="32" t="s">
        <v>14807</v>
      </c>
      <c r="N5845" s="24">
        <v>752.51</v>
      </c>
      <c r="O5845" s="24">
        <v>752.51</v>
      </c>
      <c r="P5845" s="32" t="s">
        <v>547</v>
      </c>
      <c r="Q5845" s="43" t="s">
        <v>548</v>
      </c>
      <c r="R5845" s="43" t="s">
        <v>78</v>
      </c>
      <c r="S5845" s="47">
        <v>5</v>
      </c>
    </row>
    <row r="5846" spans="1:19" ht="12.75">
      <c r="A5846" s="22" t="s">
        <v>60</v>
      </c>
      <c r="B5846" s="22" t="s">
        <v>11750</v>
      </c>
      <c r="C5846" s="22" t="s">
        <v>65</v>
      </c>
      <c r="D5846" s="22" t="s">
        <v>61</v>
      </c>
      <c r="E5846" s="22" t="s">
        <v>14808</v>
      </c>
      <c r="F5846" s="31">
        <v>42956.696331018517</v>
      </c>
      <c r="G5846" s="31">
        <v>42957</v>
      </c>
      <c r="H5846" s="31">
        <v>43322</v>
      </c>
      <c r="I5846" s="31">
        <v>42986</v>
      </c>
      <c r="J5846" s="22" t="s">
        <v>73</v>
      </c>
      <c r="K5846" s="32" t="s">
        <v>85</v>
      </c>
      <c r="L5846" s="32" t="s">
        <v>14809</v>
      </c>
      <c r="N5846" s="24">
        <v>493.93400000000003</v>
      </c>
      <c r="O5846" s="24">
        <v>372.07</v>
      </c>
      <c r="P5846" s="32" t="s">
        <v>371</v>
      </c>
      <c r="Q5846" s="43" t="s">
        <v>372</v>
      </c>
      <c r="R5846" s="43" t="s">
        <v>78</v>
      </c>
      <c r="S5846" s="47">
        <v>6</v>
      </c>
    </row>
    <row r="5847" spans="1:19" ht="12.75">
      <c r="A5847" s="22" t="s">
        <v>60</v>
      </c>
      <c r="B5847" s="22" t="s">
        <v>11709</v>
      </c>
      <c r="C5847" s="22" t="s">
        <v>65</v>
      </c>
      <c r="D5847" s="22" t="s">
        <v>61</v>
      </c>
      <c r="E5847" s="22" t="s">
        <v>14810</v>
      </c>
      <c r="F5847" s="31">
        <v>42971.479513888888</v>
      </c>
      <c r="G5847" s="31">
        <v>42979</v>
      </c>
      <c r="H5847" s="31">
        <v>43344</v>
      </c>
      <c r="I5847" s="31">
        <v>43001</v>
      </c>
      <c r="J5847" s="22" t="s">
        <v>73</v>
      </c>
      <c r="K5847" s="32" t="s">
        <v>74</v>
      </c>
      <c r="L5847" s="32" t="s">
        <v>14811</v>
      </c>
      <c r="N5847" s="24">
        <v>505.64</v>
      </c>
      <c r="O5847" s="24">
        <v>0</v>
      </c>
      <c r="P5847" s="32" t="s">
        <v>547</v>
      </c>
      <c r="Q5847" s="43" t="s">
        <v>548</v>
      </c>
      <c r="R5847" s="43" t="s">
        <v>78</v>
      </c>
      <c r="S5847" s="47">
        <v>5</v>
      </c>
    </row>
    <row r="5848" spans="1:19" ht="12.75">
      <c r="A5848" s="22" t="s">
        <v>60</v>
      </c>
      <c r="B5848" s="22" t="s">
        <v>11709</v>
      </c>
      <c r="C5848" s="22" t="s">
        <v>65</v>
      </c>
      <c r="D5848" s="22" t="s">
        <v>61</v>
      </c>
      <c r="E5848" s="22" t="s">
        <v>14812</v>
      </c>
      <c r="F5848" s="31">
        <v>42949.455960648149</v>
      </c>
      <c r="G5848" s="31">
        <v>42949</v>
      </c>
      <c r="H5848" s="31">
        <v>43313</v>
      </c>
      <c r="I5848" s="31">
        <v>42979</v>
      </c>
      <c r="J5848" s="22" t="s">
        <v>73</v>
      </c>
      <c r="K5848" s="32" t="s">
        <v>74</v>
      </c>
      <c r="L5848" s="32" t="s">
        <v>14813</v>
      </c>
      <c r="N5848" s="24">
        <v>207.725</v>
      </c>
      <c r="O5848" s="24">
        <v>0</v>
      </c>
      <c r="P5848" s="32" t="s">
        <v>435</v>
      </c>
      <c r="Q5848" s="43" t="s">
        <v>436</v>
      </c>
      <c r="R5848" s="43" t="s">
        <v>78</v>
      </c>
      <c r="S5848" s="47">
        <v>5</v>
      </c>
    </row>
    <row r="5849" spans="1:19" ht="12.75">
      <c r="A5849" s="22" t="s">
        <v>60</v>
      </c>
      <c r="B5849" s="22" t="s">
        <v>11724</v>
      </c>
      <c r="C5849" s="22" t="s">
        <v>65</v>
      </c>
      <c r="D5849" s="22" t="s">
        <v>61</v>
      </c>
      <c r="E5849" s="22" t="s">
        <v>14814</v>
      </c>
      <c r="F5849" s="31">
        <v>42971.562048611107</v>
      </c>
      <c r="G5849" s="31">
        <v>42971</v>
      </c>
      <c r="H5849" s="31">
        <v>43336</v>
      </c>
      <c r="I5849" s="31">
        <v>43001</v>
      </c>
      <c r="J5849" s="22" t="s">
        <v>73</v>
      </c>
      <c r="K5849" s="32" t="s">
        <v>74</v>
      </c>
      <c r="L5849" s="32" t="s">
        <v>14815</v>
      </c>
      <c r="N5849" s="24">
        <v>1496.47</v>
      </c>
      <c r="O5849" s="24">
        <v>0</v>
      </c>
      <c r="P5849" s="32" t="s">
        <v>2416</v>
      </c>
      <c r="Q5849" s="43" t="s">
        <v>2417</v>
      </c>
      <c r="R5849" s="43" t="s">
        <v>78</v>
      </c>
      <c r="S5849" s="47">
        <v>5</v>
      </c>
    </row>
    <row r="5850" spans="1:19" ht="12.75">
      <c r="A5850" s="22" t="s">
        <v>60</v>
      </c>
      <c r="B5850" s="22" t="s">
        <v>11709</v>
      </c>
      <c r="C5850" s="22" t="s">
        <v>65</v>
      </c>
      <c r="D5850" s="22" t="s">
        <v>61</v>
      </c>
      <c r="E5850" s="22" t="s">
        <v>14816</v>
      </c>
      <c r="F5850" s="31">
        <v>42950.41983796296</v>
      </c>
      <c r="G5850" s="31">
        <v>42950</v>
      </c>
      <c r="H5850" s="31">
        <v>43313</v>
      </c>
      <c r="I5850" s="31">
        <v>42980</v>
      </c>
      <c r="J5850" s="22" t="s">
        <v>73</v>
      </c>
      <c r="K5850" s="32" t="s">
        <v>85</v>
      </c>
      <c r="L5850" s="32" t="s">
        <v>14817</v>
      </c>
      <c r="N5850" s="24">
        <v>1075.8240000000001</v>
      </c>
      <c r="O5850" s="24">
        <v>572.50</v>
      </c>
      <c r="P5850" s="32" t="s">
        <v>1855</v>
      </c>
      <c r="Q5850" s="43" t="s">
        <v>1856</v>
      </c>
      <c r="R5850" s="43" t="s">
        <v>78</v>
      </c>
      <c r="S5850" s="47">
        <v>5</v>
      </c>
    </row>
    <row r="5851" spans="1:19" ht="12.75">
      <c r="A5851" s="22" t="s">
        <v>60</v>
      </c>
      <c r="B5851" s="22" t="s">
        <v>11907</v>
      </c>
      <c r="C5851" s="22" t="s">
        <v>65</v>
      </c>
      <c r="D5851" s="22" t="s">
        <v>61</v>
      </c>
      <c r="E5851" s="22" t="s">
        <v>14818</v>
      </c>
      <c r="F5851" s="31">
        <v>42971.392013888886</v>
      </c>
      <c r="G5851" s="31">
        <v>42979</v>
      </c>
      <c r="H5851" s="31">
        <v>43344</v>
      </c>
      <c r="I5851" s="31">
        <v>43001.378090277773</v>
      </c>
      <c r="J5851" s="22" t="s">
        <v>73</v>
      </c>
      <c r="K5851" s="32" t="s">
        <v>74</v>
      </c>
      <c r="L5851" s="32" t="s">
        <v>14819</v>
      </c>
      <c r="N5851" s="24">
        <v>5068.8874999999998</v>
      </c>
      <c r="O5851" s="24">
        <v>0</v>
      </c>
      <c r="P5851" s="32" t="s">
        <v>750</v>
      </c>
      <c r="Q5851" s="43" t="s">
        <v>751</v>
      </c>
      <c r="R5851" s="43" t="s">
        <v>78</v>
      </c>
      <c r="S5851" s="47">
        <v>5</v>
      </c>
    </row>
    <row r="5852" spans="1:19" ht="12.75">
      <c r="A5852" s="22" t="s">
        <v>60</v>
      </c>
      <c r="B5852" s="22" t="s">
        <v>11813</v>
      </c>
      <c r="C5852" s="22" t="s">
        <v>65</v>
      </c>
      <c r="D5852" s="22" t="s">
        <v>61</v>
      </c>
      <c r="E5852" s="22" t="s">
        <v>14820</v>
      </c>
      <c r="F5852" s="31">
        <v>42954.506990740738</v>
      </c>
      <c r="G5852" s="31">
        <v>42954</v>
      </c>
      <c r="H5852" s="31">
        <v>43312</v>
      </c>
      <c r="I5852" s="31">
        <v>42984</v>
      </c>
      <c r="J5852" s="22" t="s">
        <v>73</v>
      </c>
      <c r="K5852" s="32" t="s">
        <v>80</v>
      </c>
      <c r="L5852" s="32" t="s">
        <v>14821</v>
      </c>
      <c r="N5852" s="24">
        <v>1141.4432999999999</v>
      </c>
      <c r="O5852" s="24">
        <v>1034.9300000000001</v>
      </c>
      <c r="P5852" s="32" t="s">
        <v>386</v>
      </c>
      <c r="Q5852" s="43" t="s">
        <v>387</v>
      </c>
      <c r="R5852" s="43" t="s">
        <v>78</v>
      </c>
      <c r="S5852" s="47">
        <v>5</v>
      </c>
    </row>
    <row r="5853" spans="1:19" ht="12.75">
      <c r="A5853" s="22" t="s">
        <v>60</v>
      </c>
      <c r="B5853" s="22" t="s">
        <v>11709</v>
      </c>
      <c r="C5853" s="22" t="s">
        <v>65</v>
      </c>
      <c r="D5853" s="22" t="s">
        <v>61</v>
      </c>
      <c r="E5853" s="22" t="s">
        <v>14822</v>
      </c>
      <c r="F5853" s="31">
        <v>42971.69935185185</v>
      </c>
      <c r="G5853" s="31">
        <v>42971</v>
      </c>
      <c r="H5853" s="31">
        <v>43344</v>
      </c>
      <c r="I5853" s="31">
        <v>43001</v>
      </c>
      <c r="J5853" s="22" t="s">
        <v>73</v>
      </c>
      <c r="K5853" s="32" t="s">
        <v>163</v>
      </c>
      <c r="L5853" s="32" t="s">
        <v>14823</v>
      </c>
      <c r="M5853" s="32" t="s">
        <v>14824</v>
      </c>
      <c r="N5853" s="24">
        <v>319.26999999999998</v>
      </c>
      <c r="O5853" s="24">
        <v>319.26999999999998</v>
      </c>
      <c r="P5853" s="32" t="s">
        <v>12631</v>
      </c>
      <c r="Q5853" s="43" t="s">
        <v>12632</v>
      </c>
      <c r="R5853" s="43" t="s">
        <v>78</v>
      </c>
      <c r="S5853" s="47">
        <v>5</v>
      </c>
    </row>
    <row r="5854" spans="1:19" ht="12.75">
      <c r="A5854" s="22" t="s">
        <v>60</v>
      </c>
      <c r="B5854" s="22" t="s">
        <v>11849</v>
      </c>
      <c r="C5854" s="22" t="s">
        <v>65</v>
      </c>
      <c r="D5854" s="22" t="s">
        <v>61</v>
      </c>
      <c r="E5854" s="22" t="s">
        <v>14825</v>
      </c>
      <c r="F5854" s="31">
        <v>42948.549328703702</v>
      </c>
      <c r="G5854" s="31">
        <v>42967</v>
      </c>
      <c r="H5854" s="31">
        <v>43332</v>
      </c>
      <c r="I5854" s="31">
        <v>42978</v>
      </c>
      <c r="J5854" s="22" t="s">
        <v>73</v>
      </c>
      <c r="K5854" s="32" t="s">
        <v>80</v>
      </c>
      <c r="L5854" s="32" t="s">
        <v>14826</v>
      </c>
      <c r="N5854" s="24">
        <v>1218.355</v>
      </c>
      <c r="O5854" s="24">
        <v>963.655</v>
      </c>
      <c r="P5854" s="32" t="s">
        <v>10632</v>
      </c>
      <c r="Q5854" s="43" t="s">
        <v>10633</v>
      </c>
      <c r="R5854" s="43" t="s">
        <v>78</v>
      </c>
      <c r="S5854" s="47">
        <v>5</v>
      </c>
    </row>
    <row r="5855" spans="1:19" ht="12.75">
      <c r="A5855" s="22" t="s">
        <v>60</v>
      </c>
      <c r="B5855" s="22" t="s">
        <v>11761</v>
      </c>
      <c r="C5855" s="22" t="s">
        <v>65</v>
      </c>
      <c r="D5855" s="22" t="s">
        <v>61</v>
      </c>
      <c r="E5855" s="22" t="s">
        <v>14827</v>
      </c>
      <c r="F5855" s="31">
        <v>42949.47825231481</v>
      </c>
      <c r="G5855" s="31">
        <v>42949</v>
      </c>
      <c r="H5855" s="31">
        <v>43314</v>
      </c>
      <c r="I5855" s="31">
        <v>42979.455300925925</v>
      </c>
      <c r="J5855" s="22" t="s">
        <v>73</v>
      </c>
      <c r="K5855" s="32" t="s">
        <v>74</v>
      </c>
      <c r="L5855" s="32" t="s">
        <v>14828</v>
      </c>
      <c r="N5855" s="24">
        <v>5866.0500000000002</v>
      </c>
      <c r="O5855" s="24">
        <v>0</v>
      </c>
      <c r="P5855" s="32" t="s">
        <v>625</v>
      </c>
      <c r="Q5855" s="43" t="s">
        <v>626</v>
      </c>
      <c r="R5855" s="43" t="s">
        <v>78</v>
      </c>
      <c r="S5855" s="47">
        <v>5</v>
      </c>
    </row>
    <row r="5856" spans="1:19" ht="12.75">
      <c r="A5856" s="22" t="s">
        <v>60</v>
      </c>
      <c r="B5856" s="22" t="s">
        <v>11709</v>
      </c>
      <c r="C5856" s="22" t="s">
        <v>65</v>
      </c>
      <c r="D5856" s="22" t="s">
        <v>61</v>
      </c>
      <c r="E5856" s="22" t="s">
        <v>14829</v>
      </c>
      <c r="F5856" s="31">
        <v>42964.7421412037</v>
      </c>
      <c r="G5856" s="31">
        <v>42917</v>
      </c>
      <c r="H5856" s="31">
        <v>43282</v>
      </c>
      <c r="I5856" s="31">
        <v>42994</v>
      </c>
      <c r="J5856" s="22" t="s">
        <v>108</v>
      </c>
      <c r="K5856" s="32" t="s">
        <v>163</v>
      </c>
      <c r="L5856" s="32" t="s">
        <v>14830</v>
      </c>
      <c r="M5856" s="32" t="s">
        <v>14831</v>
      </c>
      <c r="N5856" s="24">
        <v>-543.55999999999995</v>
      </c>
      <c r="O5856" s="24">
        <v>-543.55999999999995</v>
      </c>
      <c r="P5856" s="32" t="s">
        <v>746</v>
      </c>
      <c r="Q5856" s="43" t="s">
        <v>747</v>
      </c>
      <c r="R5856" s="43" t="s">
        <v>78</v>
      </c>
      <c r="S5856" s="47">
        <v>1</v>
      </c>
    </row>
    <row r="5857" spans="1:19" ht="12.75">
      <c r="A5857" s="22" t="s">
        <v>60</v>
      </c>
      <c r="B5857" s="22" t="s">
        <v>11907</v>
      </c>
      <c r="C5857" s="22" t="s">
        <v>65</v>
      </c>
      <c r="D5857" s="22" t="s">
        <v>61</v>
      </c>
      <c r="E5857" s="22" t="s">
        <v>14832</v>
      </c>
      <c r="F5857" s="31">
        <v>42972.601099537038</v>
      </c>
      <c r="G5857" s="31">
        <v>42993</v>
      </c>
      <c r="H5857" s="31">
        <v>43358</v>
      </c>
      <c r="I5857" s="31">
        <v>43002.59643518518</v>
      </c>
      <c r="J5857" s="22" t="s">
        <v>73</v>
      </c>
      <c r="K5857" s="32" t="s">
        <v>74</v>
      </c>
      <c r="L5857" s="32" t="s">
        <v>14833</v>
      </c>
      <c r="N5857" s="24">
        <v>1160.8399999999999</v>
      </c>
      <c r="O5857" s="24">
        <v>0</v>
      </c>
      <c r="P5857" s="32" t="s">
        <v>8622</v>
      </c>
      <c r="Q5857" s="43" t="s">
        <v>8623</v>
      </c>
      <c r="R5857" s="43" t="s">
        <v>78</v>
      </c>
      <c r="S5857" s="47">
        <v>5</v>
      </c>
    </row>
    <row r="5858" spans="1:19" ht="12.75">
      <c r="A5858" s="22" t="s">
        <v>60</v>
      </c>
      <c r="B5858" s="22" t="s">
        <v>11709</v>
      </c>
      <c r="C5858" s="22" t="s">
        <v>65</v>
      </c>
      <c r="D5858" s="22" t="s">
        <v>61</v>
      </c>
      <c r="E5858" s="22" t="s">
        <v>14834</v>
      </c>
      <c r="F5858" s="31">
        <v>42949.352083333331</v>
      </c>
      <c r="G5858" s="31">
        <v>42949</v>
      </c>
      <c r="H5858" s="31">
        <v>43314</v>
      </c>
      <c r="I5858" s="31">
        <v>42979</v>
      </c>
      <c r="J5858" s="22" t="s">
        <v>73</v>
      </c>
      <c r="K5858" s="32" t="s">
        <v>85</v>
      </c>
      <c r="L5858" s="32" t="s">
        <v>14835</v>
      </c>
      <c r="N5858" s="24">
        <v>2769.02</v>
      </c>
      <c r="O5858" s="24">
        <v>3378.60</v>
      </c>
      <c r="P5858" s="32" t="s">
        <v>101</v>
      </c>
      <c r="Q5858" s="43" t="s">
        <v>102</v>
      </c>
      <c r="R5858" s="43" t="s">
        <v>78</v>
      </c>
      <c r="S5858" s="47">
        <v>6</v>
      </c>
    </row>
    <row r="5859" spans="1:19" ht="12.75">
      <c r="A5859" s="22" t="s">
        <v>60</v>
      </c>
      <c r="B5859" s="22" t="s">
        <v>11734</v>
      </c>
      <c r="C5859" s="22" t="s">
        <v>65</v>
      </c>
      <c r="D5859" s="22" t="s">
        <v>61</v>
      </c>
      <c r="E5859" s="22" t="s">
        <v>14836</v>
      </c>
      <c r="F5859" s="31">
        <v>42968.560567129629</v>
      </c>
      <c r="G5859" s="31">
        <v>42968</v>
      </c>
      <c r="H5859" s="31">
        <v>43333</v>
      </c>
      <c r="I5859" s="31">
        <v>42998</v>
      </c>
      <c r="J5859" s="22" t="s">
        <v>73</v>
      </c>
      <c r="K5859" s="32" t="s">
        <v>74</v>
      </c>
      <c r="L5859" s="32" t="s">
        <v>14837</v>
      </c>
      <c r="N5859" s="24">
        <v>1032.5650000000001</v>
      </c>
      <c r="O5859" s="24">
        <v>0</v>
      </c>
      <c r="P5859" s="32" t="s">
        <v>110</v>
      </c>
      <c r="Q5859" s="43" t="s">
        <v>111</v>
      </c>
      <c r="R5859" s="43" t="s">
        <v>78</v>
      </c>
      <c r="S5859" s="47">
        <v>5</v>
      </c>
    </row>
    <row r="5860" spans="1:19" ht="12.75">
      <c r="A5860" s="22" t="s">
        <v>60</v>
      </c>
      <c r="B5860" s="22" t="s">
        <v>12153</v>
      </c>
      <c r="C5860" s="22" t="s">
        <v>65</v>
      </c>
      <c r="D5860" s="22" t="s">
        <v>61</v>
      </c>
      <c r="E5860" s="22" t="s">
        <v>14838</v>
      </c>
      <c r="F5860" s="31">
        <v>42969.538865740738</v>
      </c>
      <c r="G5860" s="31">
        <v>42970</v>
      </c>
      <c r="H5860" s="31">
        <v>43335</v>
      </c>
      <c r="I5860" s="31">
        <v>42999</v>
      </c>
      <c r="J5860" s="22" t="s">
        <v>73</v>
      </c>
      <c r="K5860" s="32" t="s">
        <v>74</v>
      </c>
      <c r="L5860" s="32" t="s">
        <v>14839</v>
      </c>
      <c r="N5860" s="24">
        <v>973.795</v>
      </c>
      <c r="O5860" s="24">
        <v>0</v>
      </c>
      <c r="P5860" s="32" t="s">
        <v>5752</v>
      </c>
      <c r="Q5860" s="43" t="s">
        <v>5753</v>
      </c>
      <c r="R5860" s="43" t="s">
        <v>78</v>
      </c>
      <c r="S5860" s="47">
        <v>5</v>
      </c>
    </row>
    <row r="5861" spans="1:19" ht="12.75">
      <c r="A5861" s="22" t="s">
        <v>60</v>
      </c>
      <c r="B5861" s="22" t="s">
        <v>11734</v>
      </c>
      <c r="C5861" s="22" t="s">
        <v>65</v>
      </c>
      <c r="D5861" s="22" t="s">
        <v>61</v>
      </c>
      <c r="E5861" s="22" t="s">
        <v>14840</v>
      </c>
      <c r="F5861" s="31">
        <v>42969.540208333332</v>
      </c>
      <c r="G5861" s="31">
        <v>42988</v>
      </c>
      <c r="H5861" s="31">
        <v>43353</v>
      </c>
      <c r="I5861" s="31">
        <v>42999</v>
      </c>
      <c r="J5861" s="22" t="s">
        <v>73</v>
      </c>
      <c r="K5861" s="32" t="s">
        <v>85</v>
      </c>
      <c r="L5861" s="32" t="s">
        <v>14841</v>
      </c>
      <c r="N5861" s="24">
        <v>687.945</v>
      </c>
      <c r="O5861" s="24">
        <v>475.76</v>
      </c>
      <c r="P5861" s="32" t="s">
        <v>1395</v>
      </c>
      <c r="Q5861" s="43" t="s">
        <v>1396</v>
      </c>
      <c r="R5861" s="43" t="s">
        <v>78</v>
      </c>
      <c r="S5861" s="47">
        <v>4</v>
      </c>
    </row>
    <row r="5862" spans="1:19" ht="12.75">
      <c r="A5862" s="22" t="s">
        <v>60</v>
      </c>
      <c r="B5862" s="22" t="s">
        <v>11849</v>
      </c>
      <c r="C5862" s="22" t="s">
        <v>65</v>
      </c>
      <c r="D5862" s="22" t="s">
        <v>61</v>
      </c>
      <c r="E5862" s="22" t="s">
        <v>14842</v>
      </c>
      <c r="F5862" s="31">
        <v>42971.60319444444</v>
      </c>
      <c r="G5862" s="31">
        <v>42991</v>
      </c>
      <c r="H5862" s="31">
        <v>43356</v>
      </c>
      <c r="I5862" s="31">
        <v>43001</v>
      </c>
      <c r="J5862" s="22" t="s">
        <v>73</v>
      </c>
      <c r="K5862" s="32" t="s">
        <v>74</v>
      </c>
      <c r="L5862" s="32" t="s">
        <v>14843</v>
      </c>
      <c r="N5862" s="24">
        <v>300</v>
      </c>
      <c r="O5862" s="24">
        <v>0</v>
      </c>
      <c r="P5862" s="32" t="s">
        <v>12631</v>
      </c>
      <c r="Q5862" s="43" t="s">
        <v>12632</v>
      </c>
      <c r="R5862" s="43" t="s">
        <v>78</v>
      </c>
      <c r="S5862" s="47">
        <v>5</v>
      </c>
    </row>
    <row r="5863" spans="1:19" ht="12.75">
      <c r="A5863" s="22" t="s">
        <v>60</v>
      </c>
      <c r="B5863" s="22" t="s">
        <v>11734</v>
      </c>
      <c r="C5863" s="22" t="s">
        <v>65</v>
      </c>
      <c r="D5863" s="22" t="s">
        <v>61</v>
      </c>
      <c r="E5863" s="22" t="s">
        <v>14844</v>
      </c>
      <c r="F5863" s="31">
        <v>42957.404999999999</v>
      </c>
      <c r="G5863" s="31">
        <v>42972</v>
      </c>
      <c r="H5863" s="31">
        <v>43337</v>
      </c>
      <c r="I5863" s="31">
        <v>42987</v>
      </c>
      <c r="J5863" s="22" t="s">
        <v>73</v>
      </c>
      <c r="K5863" s="32" t="s">
        <v>74</v>
      </c>
      <c r="L5863" s="32" t="s">
        <v>14845</v>
      </c>
      <c r="N5863" s="24">
        <v>3745.58</v>
      </c>
      <c r="O5863" s="24">
        <v>0</v>
      </c>
      <c r="P5863" s="32" t="s">
        <v>5422</v>
      </c>
      <c r="Q5863" s="43" t="s">
        <v>5423</v>
      </c>
      <c r="R5863" s="43" t="s">
        <v>78</v>
      </c>
      <c r="S5863" s="47">
        <v>4</v>
      </c>
    </row>
    <row r="5864" spans="1:19" ht="12.75">
      <c r="A5864" s="22" t="s">
        <v>60</v>
      </c>
      <c r="B5864" s="22" t="s">
        <v>11761</v>
      </c>
      <c r="C5864" s="22" t="s">
        <v>65</v>
      </c>
      <c r="D5864" s="22" t="s">
        <v>61</v>
      </c>
      <c r="E5864" s="22" t="s">
        <v>14846</v>
      </c>
      <c r="F5864" s="31">
        <v>42976.495567129627</v>
      </c>
      <c r="G5864" s="31">
        <v>42990</v>
      </c>
      <c r="H5864" s="31">
        <v>43355</v>
      </c>
      <c r="I5864" s="31">
        <v>43006.489421296297</v>
      </c>
      <c r="J5864" s="22" t="s">
        <v>73</v>
      </c>
      <c r="K5864" s="32" t="s">
        <v>74</v>
      </c>
      <c r="L5864" s="32" t="s">
        <v>14847</v>
      </c>
      <c r="N5864" s="24">
        <v>0</v>
      </c>
      <c r="O5864" s="24">
        <v>0</v>
      </c>
      <c r="P5864" s="32" t="s">
        <v>3962</v>
      </c>
      <c r="Q5864" s="43" t="s">
        <v>3963</v>
      </c>
      <c r="R5864" s="43" t="s">
        <v>78</v>
      </c>
      <c r="S5864" s="47">
        <v>4</v>
      </c>
    </row>
    <row r="5865" spans="1:19" ht="12.75">
      <c r="A5865" s="22" t="s">
        <v>60</v>
      </c>
      <c r="B5865" s="22" t="s">
        <v>11709</v>
      </c>
      <c r="C5865" s="22" t="s">
        <v>65</v>
      </c>
      <c r="D5865" s="22" t="s">
        <v>61</v>
      </c>
      <c r="E5865" s="22" t="s">
        <v>14848</v>
      </c>
      <c r="F5865" s="31">
        <v>42949.701539351852</v>
      </c>
      <c r="G5865" s="31">
        <v>42949</v>
      </c>
      <c r="H5865" s="31">
        <v>43326</v>
      </c>
      <c r="I5865" s="31">
        <v>42979</v>
      </c>
      <c r="J5865" s="22" t="s">
        <v>73</v>
      </c>
      <c r="K5865" s="32" t="s">
        <v>74</v>
      </c>
      <c r="L5865" s="32" t="s">
        <v>14849</v>
      </c>
      <c r="N5865" s="24">
        <v>3930.99</v>
      </c>
      <c r="O5865" s="24">
        <v>0</v>
      </c>
      <c r="P5865" s="32" t="s">
        <v>1120</v>
      </c>
      <c r="Q5865" s="43" t="s">
        <v>1121</v>
      </c>
      <c r="R5865" s="43" t="s">
        <v>78</v>
      </c>
      <c r="S5865" s="47">
        <v>5</v>
      </c>
    </row>
    <row r="5866" spans="1:19" ht="12.75">
      <c r="A5866" s="22" t="s">
        <v>60</v>
      </c>
      <c r="B5866" s="22" t="s">
        <v>11828</v>
      </c>
      <c r="C5866" s="22" t="s">
        <v>65</v>
      </c>
      <c r="D5866" s="22" t="s">
        <v>61</v>
      </c>
      <c r="E5866" s="22" t="s">
        <v>14850</v>
      </c>
      <c r="F5866" s="31">
        <v>42948.400787037033</v>
      </c>
      <c r="G5866" s="31">
        <v>42980</v>
      </c>
      <c r="H5866" s="31">
        <v>43345</v>
      </c>
      <c r="I5866" s="31">
        <v>42978.395833333328</v>
      </c>
      <c r="J5866" s="22" t="s">
        <v>73</v>
      </c>
      <c r="K5866" s="32" t="s">
        <v>74</v>
      </c>
      <c r="L5866" s="32" t="s">
        <v>14851</v>
      </c>
      <c r="N5866" s="24">
        <v>0</v>
      </c>
      <c r="O5866" s="24">
        <v>0</v>
      </c>
      <c r="P5866" s="32" t="s">
        <v>144</v>
      </c>
      <c r="Q5866" s="43" t="s">
        <v>145</v>
      </c>
      <c r="R5866" s="43" t="s">
        <v>78</v>
      </c>
      <c r="S5866" s="47">
        <v>4</v>
      </c>
    </row>
    <row r="5867" spans="1:19" ht="12.75">
      <c r="A5867" s="22" t="s">
        <v>60</v>
      </c>
      <c r="B5867" s="22" t="s">
        <v>12051</v>
      </c>
      <c r="C5867" s="22" t="s">
        <v>65</v>
      </c>
      <c r="D5867" s="22" t="s">
        <v>61</v>
      </c>
      <c r="E5867" s="22" t="s">
        <v>14852</v>
      </c>
      <c r="F5867" s="31">
        <v>42958.665625000001</v>
      </c>
      <c r="G5867" s="31">
        <v>42990</v>
      </c>
      <c r="H5867" s="31">
        <v>43355</v>
      </c>
      <c r="I5867" s="31">
        <v>42988</v>
      </c>
      <c r="J5867" s="22" t="s">
        <v>73</v>
      </c>
      <c r="K5867" s="32" t="s">
        <v>74</v>
      </c>
      <c r="L5867" s="32" t="s">
        <v>14853</v>
      </c>
      <c r="N5867" s="24">
        <v>1528.035</v>
      </c>
      <c r="O5867" s="24">
        <v>0</v>
      </c>
      <c r="P5867" s="32" t="s">
        <v>235</v>
      </c>
      <c r="Q5867" s="43" t="s">
        <v>236</v>
      </c>
      <c r="R5867" s="43" t="s">
        <v>78</v>
      </c>
      <c r="S5867" s="47">
        <v>5</v>
      </c>
    </row>
    <row r="5868" spans="1:19" ht="12.75">
      <c r="A5868" s="22" t="s">
        <v>60</v>
      </c>
      <c r="B5868" s="22" t="s">
        <v>11900</v>
      </c>
      <c r="C5868" s="22" t="s">
        <v>65</v>
      </c>
      <c r="D5868" s="22" t="s">
        <v>61</v>
      </c>
      <c r="E5868" s="22" t="s">
        <v>14854</v>
      </c>
      <c r="F5868" s="31">
        <v>42955.566828703704</v>
      </c>
      <c r="G5868" s="31">
        <v>42978</v>
      </c>
      <c r="H5868" s="31">
        <v>43343</v>
      </c>
      <c r="I5868" s="31">
        <v>42985</v>
      </c>
      <c r="J5868" s="22" t="s">
        <v>73</v>
      </c>
      <c r="K5868" s="32" t="s">
        <v>74</v>
      </c>
      <c r="L5868" s="32" t="s">
        <v>14855</v>
      </c>
      <c r="N5868" s="24">
        <v>782.68</v>
      </c>
      <c r="O5868" s="24">
        <v>0</v>
      </c>
      <c r="P5868" s="32" t="s">
        <v>14856</v>
      </c>
      <c r="Q5868" s="43" t="s">
        <v>14857</v>
      </c>
      <c r="R5868" s="43" t="s">
        <v>78</v>
      </c>
      <c r="S5868" s="47">
        <v>4</v>
      </c>
    </row>
    <row r="5869" spans="1:19" ht="12.75">
      <c r="A5869" s="22" t="s">
        <v>60</v>
      </c>
      <c r="B5869" s="22" t="s">
        <v>11716</v>
      </c>
      <c r="C5869" s="22" t="s">
        <v>65</v>
      </c>
      <c r="D5869" s="22" t="s">
        <v>61</v>
      </c>
      <c r="E5869" s="22" t="s">
        <v>14858</v>
      </c>
      <c r="F5869" s="31">
        <v>42976.589259259257</v>
      </c>
      <c r="G5869" s="31">
        <v>42979</v>
      </c>
      <c r="H5869" s="31">
        <v>43344</v>
      </c>
      <c r="I5869" s="31">
        <v>43006</v>
      </c>
      <c r="J5869" s="22" t="s">
        <v>73</v>
      </c>
      <c r="K5869" s="32" t="s">
        <v>74</v>
      </c>
      <c r="L5869" s="32" t="s">
        <v>14859</v>
      </c>
      <c r="N5869" s="24">
        <v>1206.595</v>
      </c>
      <c r="O5869" s="24">
        <v>0</v>
      </c>
      <c r="P5869" s="32" t="s">
        <v>160</v>
      </c>
      <c r="Q5869" s="43" t="s">
        <v>161</v>
      </c>
      <c r="R5869" s="43" t="s">
        <v>78</v>
      </c>
      <c r="S5869" s="47">
        <v>5</v>
      </c>
    </row>
    <row r="5870" spans="1:19" ht="12.75">
      <c r="A5870" s="22" t="s">
        <v>60</v>
      </c>
      <c r="B5870" s="22" t="s">
        <v>11761</v>
      </c>
      <c r="C5870" s="22" t="s">
        <v>65</v>
      </c>
      <c r="D5870" s="22" t="s">
        <v>61</v>
      </c>
      <c r="E5870" s="22" t="s">
        <v>14860</v>
      </c>
      <c r="F5870" s="31">
        <v>42950.687905092593</v>
      </c>
      <c r="G5870" s="31">
        <v>42978</v>
      </c>
      <c r="H5870" s="31">
        <v>43343</v>
      </c>
      <c r="I5870" s="31">
        <v>42980.680798611109</v>
      </c>
      <c r="J5870" s="22" t="s">
        <v>73</v>
      </c>
      <c r="K5870" s="32" t="s">
        <v>74</v>
      </c>
      <c r="L5870" s="32" t="s">
        <v>14861</v>
      </c>
      <c r="N5870" s="24">
        <v>0</v>
      </c>
      <c r="O5870" s="24">
        <v>0</v>
      </c>
      <c r="P5870" s="32" t="s">
        <v>661</v>
      </c>
      <c r="Q5870" s="43" t="s">
        <v>662</v>
      </c>
      <c r="R5870" s="43" t="s">
        <v>93</v>
      </c>
      <c r="S5870" s="47">
        <v>5</v>
      </c>
    </row>
    <row r="5871" spans="1:19" ht="12.75">
      <c r="A5871" s="22" t="s">
        <v>60</v>
      </c>
      <c r="B5871" s="22" t="s">
        <v>11849</v>
      </c>
      <c r="C5871" s="22" t="s">
        <v>65</v>
      </c>
      <c r="D5871" s="22" t="s">
        <v>61</v>
      </c>
      <c r="E5871" s="22" t="s">
        <v>14862</v>
      </c>
      <c r="F5871" s="31">
        <v>42977.666817129626</v>
      </c>
      <c r="G5871" s="31">
        <v>42994</v>
      </c>
      <c r="H5871" s="31">
        <v>43359</v>
      </c>
      <c r="I5871" s="31">
        <v>43007</v>
      </c>
      <c r="J5871" s="22" t="s">
        <v>73</v>
      </c>
      <c r="K5871" s="32" t="s">
        <v>163</v>
      </c>
      <c r="L5871" s="32" t="s">
        <v>14863</v>
      </c>
      <c r="M5871" s="32" t="s">
        <v>14864</v>
      </c>
      <c r="N5871" s="24">
        <v>645.76829999999995</v>
      </c>
      <c r="O5871" s="24">
        <v>587.58000000000004</v>
      </c>
      <c r="P5871" s="32" t="s">
        <v>829</v>
      </c>
      <c r="Q5871" s="43" t="s">
        <v>830</v>
      </c>
      <c r="R5871" s="43" t="s">
        <v>78</v>
      </c>
      <c r="S5871" s="47">
        <v>5</v>
      </c>
    </row>
    <row r="5872" spans="1:19" ht="12.75">
      <c r="A5872" s="22" t="s">
        <v>60</v>
      </c>
      <c r="B5872" s="22" t="s">
        <v>11709</v>
      </c>
      <c r="C5872" s="22" t="s">
        <v>65</v>
      </c>
      <c r="D5872" s="22" t="s">
        <v>61</v>
      </c>
      <c r="E5872" s="22" t="s">
        <v>14865</v>
      </c>
      <c r="F5872" s="31">
        <v>42958.476261574069</v>
      </c>
      <c r="G5872" s="31">
        <v>42972</v>
      </c>
      <c r="H5872" s="31">
        <v>43344</v>
      </c>
      <c r="I5872" s="31">
        <v>42988</v>
      </c>
      <c r="J5872" s="22" t="s">
        <v>73</v>
      </c>
      <c r="K5872" s="32" t="s">
        <v>74</v>
      </c>
      <c r="L5872" s="32" t="s">
        <v>14866</v>
      </c>
      <c r="N5872" s="24">
        <v>648.20000000000005</v>
      </c>
      <c r="O5872" s="24">
        <v>0</v>
      </c>
      <c r="P5872" s="32" t="s">
        <v>13581</v>
      </c>
      <c r="Q5872" s="43" t="s">
        <v>13582</v>
      </c>
      <c r="R5872" s="43" t="s">
        <v>78</v>
      </c>
      <c r="S5872" s="47">
        <v>5</v>
      </c>
    </row>
    <row r="5873" spans="1:19" ht="12.75">
      <c r="A5873" s="22" t="s">
        <v>60</v>
      </c>
      <c r="B5873" s="22" t="s">
        <v>11747</v>
      </c>
      <c r="C5873" s="22" t="s">
        <v>65</v>
      </c>
      <c r="D5873" s="22" t="s">
        <v>61</v>
      </c>
      <c r="E5873" s="22" t="s">
        <v>14867</v>
      </c>
      <c r="F5873" s="31">
        <v>42965.631064814814</v>
      </c>
      <c r="G5873" s="31">
        <v>42968</v>
      </c>
      <c r="H5873" s="31">
        <v>43333</v>
      </c>
      <c r="I5873" s="31">
        <v>42995</v>
      </c>
      <c r="J5873" s="22" t="s">
        <v>73</v>
      </c>
      <c r="K5873" s="32" t="s">
        <v>74</v>
      </c>
      <c r="L5873" s="32" t="s">
        <v>14868</v>
      </c>
      <c r="N5873" s="24">
        <v>0</v>
      </c>
      <c r="O5873" s="24">
        <v>0</v>
      </c>
      <c r="P5873" s="32" t="s">
        <v>6198</v>
      </c>
      <c r="Q5873" s="43" t="s">
        <v>6199</v>
      </c>
      <c r="R5873" s="43" t="s">
        <v>78</v>
      </c>
      <c r="S5873" s="47">
        <v>5</v>
      </c>
    </row>
    <row r="5874" spans="1:19" ht="12.75">
      <c r="A5874" s="22" t="s">
        <v>60</v>
      </c>
      <c r="B5874" s="22" t="s">
        <v>11712</v>
      </c>
      <c r="C5874" s="22" t="s">
        <v>65</v>
      </c>
      <c r="D5874" s="22" t="s">
        <v>61</v>
      </c>
      <c r="E5874" s="22" t="s">
        <v>14869</v>
      </c>
      <c r="F5874" s="31">
        <v>42950.378749999996</v>
      </c>
      <c r="G5874" s="31">
        <v>42961</v>
      </c>
      <c r="H5874" s="31">
        <v>43326</v>
      </c>
      <c r="I5874" s="31">
        <v>42980</v>
      </c>
      <c r="J5874" s="22" t="s">
        <v>73</v>
      </c>
      <c r="K5874" s="32" t="s">
        <v>80</v>
      </c>
      <c r="L5874" s="32" t="s">
        <v>14870</v>
      </c>
      <c r="N5874" s="24">
        <v>1280.8970999999999</v>
      </c>
      <c r="O5874" s="24">
        <v>1090.73</v>
      </c>
      <c r="P5874" s="32" t="s">
        <v>140</v>
      </c>
      <c r="Q5874" s="43" t="s">
        <v>141</v>
      </c>
      <c r="R5874" s="43" t="s">
        <v>78</v>
      </c>
      <c r="S5874" s="47">
        <v>5</v>
      </c>
    </row>
    <row r="5875" spans="1:19" ht="12.75">
      <c r="A5875" s="22" t="s">
        <v>60</v>
      </c>
      <c r="B5875" s="22" t="s">
        <v>11709</v>
      </c>
      <c r="C5875" s="22" t="s">
        <v>65</v>
      </c>
      <c r="D5875" s="22" t="s">
        <v>61</v>
      </c>
      <c r="E5875" s="22" t="s">
        <v>14871</v>
      </c>
      <c r="F5875" s="31">
        <v>42959.107291666667</v>
      </c>
      <c r="G5875" s="31">
        <v>43008</v>
      </c>
      <c r="H5875" s="31">
        <v>43373</v>
      </c>
      <c r="I5875" s="31">
        <v>43019.107291666667</v>
      </c>
      <c r="J5875" s="22" t="s">
        <v>73</v>
      </c>
      <c r="K5875" s="32" t="s">
        <v>85</v>
      </c>
      <c r="L5875" s="32" t="s">
        <v>14872</v>
      </c>
      <c r="N5875" s="24">
        <v>919.5625</v>
      </c>
      <c r="O5875" s="24">
        <v>995.21</v>
      </c>
      <c r="P5875" s="32" t="s">
        <v>703</v>
      </c>
      <c r="Q5875" s="43" t="s">
        <v>704</v>
      </c>
      <c r="R5875" s="43" t="s">
        <v>78</v>
      </c>
      <c r="S5875" s="47">
        <v>6</v>
      </c>
    </row>
    <row r="5876" spans="1:19" ht="12.75">
      <c r="A5876" s="22" t="s">
        <v>60</v>
      </c>
      <c r="B5876" s="22" t="s">
        <v>11724</v>
      </c>
      <c r="C5876" s="22" t="s">
        <v>65</v>
      </c>
      <c r="D5876" s="22" t="s">
        <v>61</v>
      </c>
      <c r="E5876" s="22" t="s">
        <v>14873</v>
      </c>
      <c r="F5876" s="31">
        <v>42962.503252314811</v>
      </c>
      <c r="G5876" s="31">
        <v>42964</v>
      </c>
      <c r="H5876" s="31">
        <v>43329</v>
      </c>
      <c r="I5876" s="31">
        <v>42992</v>
      </c>
      <c r="J5876" s="22" t="s">
        <v>73</v>
      </c>
      <c r="K5876" s="32" t="s">
        <v>196</v>
      </c>
      <c r="L5876" s="32" t="s">
        <v>14874</v>
      </c>
      <c r="N5876" s="24">
        <v>4290.54</v>
      </c>
      <c r="O5876" s="24">
        <v>0</v>
      </c>
      <c r="P5876" s="32" t="s">
        <v>661</v>
      </c>
      <c r="Q5876" s="43" t="s">
        <v>662</v>
      </c>
      <c r="R5876" s="43" t="s">
        <v>93</v>
      </c>
      <c r="S5876" s="47">
        <v>5</v>
      </c>
    </row>
    <row r="5877" spans="1:19" ht="12.75">
      <c r="A5877" s="22" t="s">
        <v>60</v>
      </c>
      <c r="B5877" s="22" t="s">
        <v>11795</v>
      </c>
      <c r="C5877" s="22" t="s">
        <v>65</v>
      </c>
      <c r="D5877" s="22" t="s">
        <v>61</v>
      </c>
      <c r="E5877" s="22" t="s">
        <v>14875</v>
      </c>
      <c r="F5877" s="31">
        <v>42969.426851851851</v>
      </c>
      <c r="G5877" s="31">
        <v>42969</v>
      </c>
      <c r="H5877" s="31">
        <v>43334</v>
      </c>
      <c r="I5877" s="31">
        <v>42999</v>
      </c>
      <c r="J5877" s="22" t="s">
        <v>73</v>
      </c>
      <c r="K5877" s="32" t="s">
        <v>74</v>
      </c>
      <c r="L5877" s="32" t="s">
        <v>14876</v>
      </c>
      <c r="N5877" s="24">
        <v>357.65</v>
      </c>
      <c r="O5877" s="24">
        <v>0</v>
      </c>
      <c r="P5877" s="32" t="s">
        <v>930</v>
      </c>
      <c r="Q5877" s="43" t="s">
        <v>931</v>
      </c>
      <c r="R5877" s="43" t="s">
        <v>78</v>
      </c>
      <c r="S5877" s="47">
        <v>6</v>
      </c>
    </row>
    <row r="5878" spans="1:19" ht="12.75">
      <c r="A5878" s="22" t="s">
        <v>60</v>
      </c>
      <c r="B5878" s="22" t="s">
        <v>11724</v>
      </c>
      <c r="C5878" s="22" t="s">
        <v>65</v>
      </c>
      <c r="D5878" s="22" t="s">
        <v>61</v>
      </c>
      <c r="E5878" s="22" t="s">
        <v>14877</v>
      </c>
      <c r="F5878" s="31">
        <v>42965.69081018518</v>
      </c>
      <c r="G5878" s="31">
        <v>42975</v>
      </c>
      <c r="H5878" s="31">
        <v>43340</v>
      </c>
      <c r="I5878" s="31">
        <v>42995</v>
      </c>
      <c r="J5878" s="22" t="s">
        <v>73</v>
      </c>
      <c r="K5878" s="32" t="s">
        <v>74</v>
      </c>
      <c r="L5878" s="32" t="s">
        <v>14878</v>
      </c>
      <c r="N5878" s="24">
        <v>467.98</v>
      </c>
      <c r="O5878" s="24">
        <v>0</v>
      </c>
      <c r="P5878" s="32" t="s">
        <v>14879</v>
      </c>
      <c r="Q5878" s="43" t="s">
        <v>14880</v>
      </c>
      <c r="R5878" s="43" t="s">
        <v>78</v>
      </c>
      <c r="S5878" s="47">
        <v>4</v>
      </c>
    </row>
    <row r="5879" spans="1:19" ht="12.75">
      <c r="A5879" s="22" t="s">
        <v>60</v>
      </c>
      <c r="B5879" s="22" t="s">
        <v>11761</v>
      </c>
      <c r="C5879" s="22" t="s">
        <v>65</v>
      </c>
      <c r="D5879" s="22" t="s">
        <v>61</v>
      </c>
      <c r="E5879" s="22" t="s">
        <v>14881</v>
      </c>
      <c r="F5879" s="31">
        <v>42968.426134259258</v>
      </c>
      <c r="G5879" s="31">
        <v>42991</v>
      </c>
      <c r="H5879" s="31">
        <v>43356</v>
      </c>
      <c r="I5879" s="31">
        <v>42998.421608796292</v>
      </c>
      <c r="J5879" s="22" t="s">
        <v>73</v>
      </c>
      <c r="K5879" s="32" t="s">
        <v>74</v>
      </c>
      <c r="L5879" s="32" t="s">
        <v>14882</v>
      </c>
      <c r="N5879" s="24">
        <v>0</v>
      </c>
      <c r="O5879" s="24">
        <v>0</v>
      </c>
      <c r="P5879" s="32" t="s">
        <v>12627</v>
      </c>
      <c r="Q5879" s="43" t="s">
        <v>12628</v>
      </c>
      <c r="R5879" s="43" t="s">
        <v>78</v>
      </c>
      <c r="S5879" s="47">
        <v>6</v>
      </c>
    </row>
    <row r="5880" spans="1:19" ht="12.75">
      <c r="A5880" s="22" t="s">
        <v>60</v>
      </c>
      <c r="B5880" s="22" t="s">
        <v>11750</v>
      </c>
      <c r="C5880" s="22" t="s">
        <v>65</v>
      </c>
      <c r="D5880" s="22" t="s">
        <v>61</v>
      </c>
      <c r="E5880" s="22" t="s">
        <v>14883</v>
      </c>
      <c r="F5880" s="31">
        <v>42963.543900462959</v>
      </c>
      <c r="G5880" s="31">
        <v>42963</v>
      </c>
      <c r="H5880" s="31">
        <v>43328</v>
      </c>
      <c r="I5880" s="31">
        <v>42993</v>
      </c>
      <c r="J5880" s="22" t="s">
        <v>73</v>
      </c>
      <c r="K5880" s="32" t="s">
        <v>74</v>
      </c>
      <c r="L5880" s="32" t="s">
        <v>14884</v>
      </c>
      <c r="N5880" s="24">
        <v>1780.92</v>
      </c>
      <c r="O5880" s="24">
        <v>0</v>
      </c>
      <c r="P5880" s="32" t="s">
        <v>8765</v>
      </c>
      <c r="Q5880" s="43" t="s">
        <v>8766</v>
      </c>
      <c r="R5880" s="43" t="s">
        <v>78</v>
      </c>
      <c r="S5880" s="47">
        <v>5</v>
      </c>
    </row>
    <row r="5881" spans="1:19" ht="12.75">
      <c r="A5881" s="22" t="s">
        <v>60</v>
      </c>
      <c r="B5881" s="22" t="s">
        <v>12181</v>
      </c>
      <c r="C5881" s="22" t="s">
        <v>65</v>
      </c>
      <c r="D5881" s="22" t="s">
        <v>61</v>
      </c>
      <c r="E5881" s="22" t="s">
        <v>14885</v>
      </c>
      <c r="F5881" s="31">
        <v>42976.604386574072</v>
      </c>
      <c r="G5881" s="31">
        <v>43016</v>
      </c>
      <c r="H5881" s="31">
        <v>43381</v>
      </c>
      <c r="I5881" s="31">
        <v>43006</v>
      </c>
      <c r="J5881" s="22" t="s">
        <v>73</v>
      </c>
      <c r="K5881" s="32" t="s">
        <v>74</v>
      </c>
      <c r="L5881" s="32" t="s">
        <v>14886</v>
      </c>
      <c r="N5881" s="24">
        <v>0</v>
      </c>
      <c r="O5881" s="24">
        <v>0</v>
      </c>
      <c r="P5881" s="32" t="s">
        <v>4138</v>
      </c>
      <c r="Q5881" s="43" t="s">
        <v>4139</v>
      </c>
      <c r="R5881" s="43" t="s">
        <v>78</v>
      </c>
      <c r="S5881" s="47">
        <v>4</v>
      </c>
    </row>
    <row r="5882" spans="1:19" ht="12.75">
      <c r="A5882" s="22" t="s">
        <v>60</v>
      </c>
      <c r="B5882" s="22" t="s">
        <v>11712</v>
      </c>
      <c r="C5882" s="22" t="s">
        <v>65</v>
      </c>
      <c r="D5882" s="22" t="s">
        <v>61</v>
      </c>
      <c r="E5882" s="22" t="s">
        <v>14887</v>
      </c>
      <c r="F5882" s="31">
        <v>42978.434583333328</v>
      </c>
      <c r="G5882" s="31">
        <v>43006</v>
      </c>
      <c r="H5882" s="31">
        <v>43371</v>
      </c>
      <c r="I5882" s="31">
        <v>43008</v>
      </c>
      <c r="J5882" s="22" t="s">
        <v>73</v>
      </c>
      <c r="K5882" s="32" t="s">
        <v>85</v>
      </c>
      <c r="L5882" s="32" t="s">
        <v>14888</v>
      </c>
      <c r="N5882" s="24">
        <v>373.27800000000002</v>
      </c>
      <c r="O5882" s="24">
        <v>356.86</v>
      </c>
      <c r="P5882" s="32" t="s">
        <v>9628</v>
      </c>
      <c r="Q5882" s="43" t="s">
        <v>9629</v>
      </c>
      <c r="R5882" s="43" t="s">
        <v>78</v>
      </c>
      <c r="S5882" s="47">
        <v>5</v>
      </c>
    </row>
    <row r="5883" spans="1:19" ht="12.75">
      <c r="A5883" s="22" t="s">
        <v>60</v>
      </c>
      <c r="B5883" s="22" t="s">
        <v>11712</v>
      </c>
      <c r="C5883" s="22" t="s">
        <v>65</v>
      </c>
      <c r="D5883" s="22" t="s">
        <v>61</v>
      </c>
      <c r="E5883" s="22" t="s">
        <v>14889</v>
      </c>
      <c r="F5883" s="31">
        <v>42950.439340277779</v>
      </c>
      <c r="G5883" s="31">
        <v>42983</v>
      </c>
      <c r="H5883" s="31">
        <v>43348</v>
      </c>
      <c r="I5883" s="31">
        <v>42980</v>
      </c>
      <c r="J5883" s="22" t="s">
        <v>73</v>
      </c>
      <c r="K5883" s="32" t="s">
        <v>74</v>
      </c>
      <c r="L5883" s="32" t="s">
        <v>14890</v>
      </c>
      <c r="N5883" s="24">
        <v>3754.43</v>
      </c>
      <c r="O5883" s="24">
        <v>0</v>
      </c>
      <c r="P5883" s="32" t="s">
        <v>547</v>
      </c>
      <c r="Q5883" s="43" t="s">
        <v>548</v>
      </c>
      <c r="R5883" s="43" t="s">
        <v>78</v>
      </c>
      <c r="S5883" s="47">
        <v>5</v>
      </c>
    </row>
    <row r="5884" spans="1:19" ht="12.75">
      <c r="A5884" s="22" t="s">
        <v>60</v>
      </c>
      <c r="B5884" s="22" t="s">
        <v>11768</v>
      </c>
      <c r="C5884" s="22" t="s">
        <v>65</v>
      </c>
      <c r="D5884" s="22" t="s">
        <v>61</v>
      </c>
      <c r="E5884" s="22" t="s">
        <v>14891</v>
      </c>
      <c r="F5884" s="31">
        <v>42958.084641203699</v>
      </c>
      <c r="G5884" s="31">
        <v>42993</v>
      </c>
      <c r="H5884" s="31">
        <v>43358</v>
      </c>
      <c r="I5884" s="31">
        <v>43018.084641203699</v>
      </c>
      <c r="J5884" s="22" t="s">
        <v>202</v>
      </c>
      <c r="K5884" s="32" t="s">
        <v>163</v>
      </c>
      <c r="L5884" s="32" t="s">
        <v>14892</v>
      </c>
      <c r="M5884" s="32" t="s">
        <v>14893</v>
      </c>
      <c r="N5884" s="24">
        <v>5820.8625000000002</v>
      </c>
      <c r="O5884" s="24">
        <v>3975.2249999999999</v>
      </c>
      <c r="P5884" s="32" t="s">
        <v>178</v>
      </c>
      <c r="Q5884" s="43" t="s">
        <v>179</v>
      </c>
      <c r="R5884" s="43" t="s">
        <v>78</v>
      </c>
      <c r="S5884" s="47">
        <v>5</v>
      </c>
    </row>
    <row r="5885" spans="1:19" ht="12.75">
      <c r="A5885" s="22" t="s">
        <v>60</v>
      </c>
      <c r="B5885" s="22" t="s">
        <v>11813</v>
      </c>
      <c r="C5885" s="22" t="s">
        <v>65</v>
      </c>
      <c r="D5885" s="22" t="s">
        <v>61</v>
      </c>
      <c r="E5885" s="22" t="s">
        <v>14894</v>
      </c>
      <c r="F5885" s="31">
        <v>42963.469872685186</v>
      </c>
      <c r="G5885" s="31">
        <v>42978</v>
      </c>
      <c r="H5885" s="31">
        <v>43343</v>
      </c>
      <c r="I5885" s="31">
        <v>42993</v>
      </c>
      <c r="J5885" s="22" t="s">
        <v>73</v>
      </c>
      <c r="K5885" s="32" t="s">
        <v>85</v>
      </c>
      <c r="L5885" s="32" t="s">
        <v>14895</v>
      </c>
      <c r="N5885" s="24">
        <v>825.485</v>
      </c>
      <c r="O5885" s="24">
        <v>813.32</v>
      </c>
      <c r="P5885" s="32" t="s">
        <v>4520</v>
      </c>
      <c r="Q5885" s="43" t="s">
        <v>4521</v>
      </c>
      <c r="R5885" s="43" t="s">
        <v>78</v>
      </c>
      <c r="S5885" s="47">
        <v>5</v>
      </c>
    </row>
    <row r="5886" spans="1:19" ht="12.75">
      <c r="A5886" s="22" t="s">
        <v>60</v>
      </c>
      <c r="B5886" s="22" t="s">
        <v>11768</v>
      </c>
      <c r="C5886" s="22" t="s">
        <v>65</v>
      </c>
      <c r="D5886" s="22" t="s">
        <v>61</v>
      </c>
      <c r="E5886" s="22" t="s">
        <v>14896</v>
      </c>
      <c r="F5886" s="31">
        <v>42965.697523148148</v>
      </c>
      <c r="G5886" s="31">
        <v>42987</v>
      </c>
      <c r="H5886" s="31">
        <v>43352</v>
      </c>
      <c r="I5886" s="31">
        <v>42995</v>
      </c>
      <c r="J5886" s="22" t="s">
        <v>108</v>
      </c>
      <c r="K5886" s="32" t="s">
        <v>85</v>
      </c>
      <c r="L5886" s="32" t="s">
        <v>14897</v>
      </c>
      <c r="N5886" s="24">
        <v>18.52</v>
      </c>
      <c r="O5886" s="24">
        <v>18.52</v>
      </c>
      <c r="P5886" s="32" t="s">
        <v>178</v>
      </c>
      <c r="Q5886" s="43" t="s">
        <v>179</v>
      </c>
      <c r="R5886" s="43" t="s">
        <v>78</v>
      </c>
      <c r="S5886" s="47">
        <v>1</v>
      </c>
    </row>
    <row r="5887" spans="1:19" ht="12.75">
      <c r="A5887" s="22" t="s">
        <v>60</v>
      </c>
      <c r="B5887" s="22" t="s">
        <v>11907</v>
      </c>
      <c r="C5887" s="22" t="s">
        <v>65</v>
      </c>
      <c r="D5887" s="22" t="s">
        <v>61</v>
      </c>
      <c r="E5887" s="22" t="s">
        <v>14898</v>
      </c>
      <c r="F5887" s="31">
        <v>42975.710763888885</v>
      </c>
      <c r="G5887" s="31">
        <v>42978</v>
      </c>
      <c r="H5887" s="31">
        <v>43343</v>
      </c>
      <c r="I5887" s="31">
        <v>43005.679074074069</v>
      </c>
      <c r="J5887" s="22" t="s">
        <v>73</v>
      </c>
      <c r="K5887" s="32" t="s">
        <v>80</v>
      </c>
      <c r="L5887" s="32" t="s">
        <v>14899</v>
      </c>
      <c r="N5887" s="24">
        <v>7717.7224999999999</v>
      </c>
      <c r="O5887" s="24">
        <v>4683.6099999999997</v>
      </c>
      <c r="P5887" s="32" t="s">
        <v>961</v>
      </c>
      <c r="Q5887" s="43" t="s">
        <v>962</v>
      </c>
      <c r="R5887" s="43" t="s">
        <v>78</v>
      </c>
      <c r="S5887" s="47">
        <v>5</v>
      </c>
    </row>
    <row r="5888" spans="1:19" ht="12.75">
      <c r="A5888" s="22" t="s">
        <v>60</v>
      </c>
      <c r="B5888" s="22" t="s">
        <v>11727</v>
      </c>
      <c r="C5888" s="22" t="s">
        <v>65</v>
      </c>
      <c r="D5888" s="22" t="s">
        <v>61</v>
      </c>
      <c r="E5888" s="22" t="s">
        <v>14900</v>
      </c>
      <c r="F5888" s="31">
        <v>42948.084907407407</v>
      </c>
      <c r="G5888" s="31">
        <v>42983</v>
      </c>
      <c r="H5888" s="31">
        <v>43348</v>
      </c>
      <c r="I5888" s="31">
        <v>43008.084907407407</v>
      </c>
      <c r="J5888" s="22" t="s">
        <v>202</v>
      </c>
      <c r="K5888" s="32" t="s">
        <v>163</v>
      </c>
      <c r="L5888" s="32" t="s">
        <v>14901</v>
      </c>
      <c r="M5888" s="32" t="s">
        <v>14902</v>
      </c>
      <c r="N5888" s="24">
        <v>1996.886</v>
      </c>
      <c r="O5888" s="24">
        <v>1659.48</v>
      </c>
      <c r="P5888" s="32" t="s">
        <v>14903</v>
      </c>
      <c r="Q5888" s="43" t="s">
        <v>14904</v>
      </c>
      <c r="R5888" s="43" t="s">
        <v>78</v>
      </c>
      <c r="S5888" s="47">
        <v>5</v>
      </c>
    </row>
    <row r="5889" spans="1:19" ht="12.75">
      <c r="A5889" s="22" t="s">
        <v>60</v>
      </c>
      <c r="B5889" s="22" t="s">
        <v>11709</v>
      </c>
      <c r="C5889" s="22" t="s">
        <v>65</v>
      </c>
      <c r="D5889" s="22" t="s">
        <v>61</v>
      </c>
      <c r="E5889" s="22" t="s">
        <v>14905</v>
      </c>
      <c r="F5889" s="31">
        <v>42964.554490740738</v>
      </c>
      <c r="G5889" s="31">
        <v>42885</v>
      </c>
      <c r="H5889" s="31">
        <v>43252</v>
      </c>
      <c r="I5889" s="31">
        <v>42994</v>
      </c>
      <c r="J5889" s="22" t="s">
        <v>108</v>
      </c>
      <c r="K5889" s="32" t="s">
        <v>163</v>
      </c>
      <c r="L5889" s="32" t="s">
        <v>14906</v>
      </c>
      <c r="M5889" s="32" t="s">
        <v>14712</v>
      </c>
      <c r="N5889" s="24">
        <v>0</v>
      </c>
      <c r="O5889" s="24">
        <v>0</v>
      </c>
      <c r="P5889" s="32" t="s">
        <v>140</v>
      </c>
      <c r="Q5889" s="43" t="s">
        <v>141</v>
      </c>
      <c r="R5889" s="43" t="s">
        <v>78</v>
      </c>
      <c r="S5889" s="47">
        <v>1</v>
      </c>
    </row>
    <row r="5890" spans="1:19" ht="12.75">
      <c r="A5890" s="22" t="s">
        <v>60</v>
      </c>
      <c r="B5890" s="22" t="s">
        <v>11709</v>
      </c>
      <c r="C5890" s="22" t="s">
        <v>65</v>
      </c>
      <c r="D5890" s="22" t="s">
        <v>61</v>
      </c>
      <c r="E5890" s="22" t="s">
        <v>14907</v>
      </c>
      <c r="F5890" s="31">
        <v>42958.37226851852</v>
      </c>
      <c r="G5890" s="31">
        <v>42979</v>
      </c>
      <c r="H5890" s="31">
        <v>43344</v>
      </c>
      <c r="I5890" s="31">
        <v>42988</v>
      </c>
      <c r="J5890" s="22" t="s">
        <v>73</v>
      </c>
      <c r="K5890" s="32" t="s">
        <v>80</v>
      </c>
      <c r="L5890" s="32" t="s">
        <v>14908</v>
      </c>
      <c r="N5890" s="24">
        <v>2021.0325</v>
      </c>
      <c r="O5890" s="24">
        <v>1270.0999999999999</v>
      </c>
      <c r="P5890" s="32" t="s">
        <v>101</v>
      </c>
      <c r="Q5890" s="43" t="s">
        <v>102</v>
      </c>
      <c r="R5890" s="43" t="s">
        <v>78</v>
      </c>
      <c r="S5890" s="47">
        <v>5</v>
      </c>
    </row>
    <row r="5891" spans="1:19" ht="12.75">
      <c r="A5891" s="22" t="s">
        <v>60</v>
      </c>
      <c r="B5891" s="22" t="s">
        <v>11750</v>
      </c>
      <c r="C5891" s="22" t="s">
        <v>65</v>
      </c>
      <c r="D5891" s="22" t="s">
        <v>61</v>
      </c>
      <c r="E5891" s="22" t="s">
        <v>14909</v>
      </c>
      <c r="F5891" s="31">
        <v>42975.688715277778</v>
      </c>
      <c r="G5891" s="31">
        <v>42947</v>
      </c>
      <c r="H5891" s="31">
        <v>43312</v>
      </c>
      <c r="I5891" s="31">
        <v>43005</v>
      </c>
      <c r="J5891" s="22" t="s">
        <v>73</v>
      </c>
      <c r="K5891" s="32" t="s">
        <v>74</v>
      </c>
      <c r="L5891" s="32" t="s">
        <v>14910</v>
      </c>
      <c r="N5891" s="24">
        <v>0</v>
      </c>
      <c r="O5891" s="24">
        <v>0</v>
      </c>
      <c r="P5891" s="32" t="s">
        <v>625</v>
      </c>
      <c r="Q5891" s="43" t="s">
        <v>626</v>
      </c>
      <c r="R5891" s="43" t="s">
        <v>78</v>
      </c>
      <c r="S5891" s="47">
        <v>5</v>
      </c>
    </row>
    <row r="5892" spans="1:19" ht="12.75">
      <c r="A5892" s="22" t="s">
        <v>60</v>
      </c>
      <c r="B5892" s="22" t="s">
        <v>11750</v>
      </c>
      <c r="C5892" s="22" t="s">
        <v>65</v>
      </c>
      <c r="D5892" s="22" t="s">
        <v>61</v>
      </c>
      <c r="E5892" s="22" t="s">
        <v>14911</v>
      </c>
      <c r="F5892" s="31">
        <v>42956.515347222223</v>
      </c>
      <c r="G5892" s="31">
        <v>42956</v>
      </c>
      <c r="H5892" s="31">
        <v>43321</v>
      </c>
      <c r="I5892" s="31">
        <v>42986</v>
      </c>
      <c r="J5892" s="22" t="s">
        <v>73</v>
      </c>
      <c r="K5892" s="32" t="s">
        <v>74</v>
      </c>
      <c r="L5892" s="32" t="s">
        <v>14912</v>
      </c>
      <c r="N5892" s="24">
        <v>0</v>
      </c>
      <c r="O5892" s="24">
        <v>0</v>
      </c>
      <c r="P5892" s="32" t="s">
        <v>14913</v>
      </c>
      <c r="Q5892" s="43" t="s">
        <v>14914</v>
      </c>
      <c r="R5892" s="43" t="s">
        <v>78</v>
      </c>
      <c r="S5892" s="47">
        <v>5</v>
      </c>
    </row>
    <row r="5893" spans="1:19" ht="12.75">
      <c r="A5893" s="22" t="s">
        <v>60</v>
      </c>
      <c r="B5893" s="22" t="s">
        <v>11907</v>
      </c>
      <c r="C5893" s="22" t="s">
        <v>65</v>
      </c>
      <c r="D5893" s="22" t="s">
        <v>61</v>
      </c>
      <c r="E5893" s="22" t="s">
        <v>14915</v>
      </c>
      <c r="F5893" s="31">
        <v>42950.539930555555</v>
      </c>
      <c r="G5893" s="31">
        <v>42973</v>
      </c>
      <c r="H5893" s="31">
        <v>43338</v>
      </c>
      <c r="I5893" s="31">
        <v>42980.489791666667</v>
      </c>
      <c r="J5893" s="22" t="s">
        <v>73</v>
      </c>
      <c r="K5893" s="32" t="s">
        <v>74</v>
      </c>
      <c r="L5893" s="32" t="s">
        <v>14916</v>
      </c>
      <c r="N5893" s="24">
        <v>1114.915</v>
      </c>
      <c r="O5893" s="24">
        <v>0</v>
      </c>
      <c r="P5893" s="32" t="s">
        <v>110</v>
      </c>
      <c r="Q5893" s="43" t="s">
        <v>111</v>
      </c>
      <c r="R5893" s="43" t="s">
        <v>78</v>
      </c>
      <c r="S5893" s="47">
        <v>5</v>
      </c>
    </row>
    <row r="5894" spans="1:19" ht="12.75">
      <c r="A5894" s="22" t="s">
        <v>60</v>
      </c>
      <c r="B5894" s="22" t="s">
        <v>11727</v>
      </c>
      <c r="C5894" s="22" t="s">
        <v>65</v>
      </c>
      <c r="D5894" s="22" t="s">
        <v>61</v>
      </c>
      <c r="E5894" s="22" t="s">
        <v>14917</v>
      </c>
      <c r="F5894" s="31">
        <v>42961.277928240735</v>
      </c>
      <c r="G5894" s="31">
        <v>43004</v>
      </c>
      <c r="H5894" s="31">
        <v>43369</v>
      </c>
      <c r="I5894" s="31">
        <v>43021</v>
      </c>
      <c r="J5894" s="22" t="s">
        <v>73</v>
      </c>
      <c r="K5894" s="32" t="s">
        <v>74</v>
      </c>
      <c r="L5894" s="32" t="s">
        <v>14918</v>
      </c>
      <c r="N5894" s="24">
        <v>1645.38</v>
      </c>
      <c r="O5894" s="24">
        <v>0</v>
      </c>
      <c r="P5894" s="32" t="s">
        <v>533</v>
      </c>
      <c r="Q5894" s="43" t="s">
        <v>534</v>
      </c>
      <c r="R5894" s="43" t="s">
        <v>78</v>
      </c>
      <c r="S5894" s="47">
        <v>6</v>
      </c>
    </row>
    <row r="5895" spans="1:19" ht="12.75">
      <c r="A5895" s="22" t="s">
        <v>60</v>
      </c>
      <c r="B5895" s="22" t="s">
        <v>11768</v>
      </c>
      <c r="C5895" s="22" t="s">
        <v>65</v>
      </c>
      <c r="D5895" s="22" t="s">
        <v>61</v>
      </c>
      <c r="E5895" s="22" t="s">
        <v>14919</v>
      </c>
      <c r="F5895" s="31">
        <v>42971.431122685186</v>
      </c>
      <c r="G5895" s="31">
        <v>43007</v>
      </c>
      <c r="H5895" s="31">
        <v>43372</v>
      </c>
      <c r="I5895" s="31">
        <v>43001</v>
      </c>
      <c r="J5895" s="22" t="s">
        <v>73</v>
      </c>
      <c r="K5895" s="32" t="s">
        <v>85</v>
      </c>
      <c r="L5895" s="32" t="s">
        <v>14920</v>
      </c>
      <c r="N5895" s="24">
        <v>5383</v>
      </c>
      <c r="O5895" s="24">
        <v>4225.3199999999997</v>
      </c>
      <c r="P5895" s="32" t="s">
        <v>327</v>
      </c>
      <c r="Q5895" s="43" t="s">
        <v>328</v>
      </c>
      <c r="R5895" s="43" t="s">
        <v>78</v>
      </c>
      <c r="S5895" s="47">
        <v>5</v>
      </c>
    </row>
    <row r="5896" spans="1:19" ht="12.75">
      <c r="A5896" s="22" t="s">
        <v>60</v>
      </c>
      <c r="B5896" s="22" t="s">
        <v>11790</v>
      </c>
      <c r="C5896" s="22" t="s">
        <v>65</v>
      </c>
      <c r="D5896" s="22" t="s">
        <v>61</v>
      </c>
      <c r="E5896" s="22" t="s">
        <v>14921</v>
      </c>
      <c r="F5896" s="31">
        <v>42962.52207175926</v>
      </c>
      <c r="G5896" s="31">
        <v>42988</v>
      </c>
      <c r="H5896" s="31">
        <v>43353</v>
      </c>
      <c r="I5896" s="31">
        <v>42992</v>
      </c>
      <c r="J5896" s="22" t="s">
        <v>73</v>
      </c>
      <c r="K5896" s="32" t="s">
        <v>74</v>
      </c>
      <c r="L5896" s="32" t="s">
        <v>14922</v>
      </c>
      <c r="N5896" s="24">
        <v>0</v>
      </c>
      <c r="O5896" s="24">
        <v>0</v>
      </c>
      <c r="P5896" s="32" t="s">
        <v>6372</v>
      </c>
      <c r="Q5896" s="43" t="s">
        <v>6373</v>
      </c>
      <c r="R5896" s="43" t="s">
        <v>78</v>
      </c>
      <c r="S5896" s="47">
        <v>4</v>
      </c>
    </row>
    <row r="5897" spans="1:19" ht="12.75">
      <c r="A5897" s="22" t="s">
        <v>60</v>
      </c>
      <c r="B5897" s="22" t="s">
        <v>11790</v>
      </c>
      <c r="C5897" s="22" t="s">
        <v>65</v>
      </c>
      <c r="D5897" s="22" t="s">
        <v>61</v>
      </c>
      <c r="E5897" s="22" t="s">
        <v>14923</v>
      </c>
      <c r="F5897" s="31">
        <v>42975.523726851847</v>
      </c>
      <c r="G5897" s="31">
        <v>42979</v>
      </c>
      <c r="H5897" s="31">
        <v>43344</v>
      </c>
      <c r="I5897" s="31">
        <v>43005</v>
      </c>
      <c r="J5897" s="22" t="s">
        <v>73</v>
      </c>
      <c r="K5897" s="32" t="s">
        <v>74</v>
      </c>
      <c r="L5897" s="32" t="s">
        <v>14924</v>
      </c>
      <c r="N5897" s="24">
        <v>11753.969999999999</v>
      </c>
      <c r="O5897" s="24">
        <v>0</v>
      </c>
      <c r="P5897" s="32" t="s">
        <v>533</v>
      </c>
      <c r="Q5897" s="43" t="s">
        <v>534</v>
      </c>
      <c r="R5897" s="43" t="s">
        <v>78</v>
      </c>
      <c r="S5897" s="47">
        <v>5</v>
      </c>
    </row>
    <row r="5898" spans="1:19" ht="12.75">
      <c r="A5898" s="22" t="s">
        <v>60</v>
      </c>
      <c r="B5898" s="22" t="s">
        <v>11709</v>
      </c>
      <c r="C5898" s="22" t="s">
        <v>65</v>
      </c>
      <c r="D5898" s="22" t="s">
        <v>61</v>
      </c>
      <c r="E5898" s="22" t="s">
        <v>14925</v>
      </c>
      <c r="F5898" s="31">
        <v>42957.085034722222</v>
      </c>
      <c r="G5898" s="31">
        <v>42992</v>
      </c>
      <c r="H5898" s="31">
        <v>43357</v>
      </c>
      <c r="I5898" s="31">
        <v>43017.085034722222</v>
      </c>
      <c r="J5898" s="22" t="s">
        <v>202</v>
      </c>
      <c r="K5898" s="32" t="s">
        <v>85</v>
      </c>
      <c r="L5898" s="32" t="s">
        <v>14926</v>
      </c>
      <c r="N5898" s="24">
        <v>1699.58</v>
      </c>
      <c r="O5898" s="24">
        <v>1699.58</v>
      </c>
      <c r="P5898" s="32" t="s">
        <v>1162</v>
      </c>
      <c r="Q5898" s="43" t="s">
        <v>1163</v>
      </c>
      <c r="R5898" s="43" t="s">
        <v>78</v>
      </c>
      <c r="S5898" s="47">
        <v>1</v>
      </c>
    </row>
    <row r="5899" spans="1:19" ht="12.75">
      <c r="A5899" s="22" t="s">
        <v>60</v>
      </c>
      <c r="B5899" s="22" t="s">
        <v>11900</v>
      </c>
      <c r="C5899" s="22" t="s">
        <v>65</v>
      </c>
      <c r="D5899" s="22" t="s">
        <v>61</v>
      </c>
      <c r="E5899" s="22" t="s">
        <v>14927</v>
      </c>
      <c r="F5899" s="31">
        <v>42962.680347222224</v>
      </c>
      <c r="G5899" s="31">
        <v>42962</v>
      </c>
      <c r="H5899" s="31">
        <v>43327</v>
      </c>
      <c r="I5899" s="31">
        <v>42992</v>
      </c>
      <c r="J5899" s="22" t="s">
        <v>73</v>
      </c>
      <c r="K5899" s="32" t="s">
        <v>74</v>
      </c>
      <c r="L5899" s="32" t="s">
        <v>14928</v>
      </c>
      <c r="N5899" s="24">
        <v>837.17</v>
      </c>
      <c r="O5899" s="24">
        <v>0</v>
      </c>
      <c r="P5899" s="32" t="s">
        <v>1311</v>
      </c>
      <c r="Q5899" s="43" t="s">
        <v>1312</v>
      </c>
      <c r="R5899" s="43" t="s">
        <v>78</v>
      </c>
      <c r="S5899" s="47">
        <v>6</v>
      </c>
    </row>
    <row r="5900" spans="1:19" ht="12.75">
      <c r="A5900" s="22" t="s">
        <v>60</v>
      </c>
      <c r="B5900" s="22" t="s">
        <v>11768</v>
      </c>
      <c r="C5900" s="22" t="s">
        <v>65</v>
      </c>
      <c r="D5900" s="22" t="s">
        <v>61</v>
      </c>
      <c r="E5900" s="22" t="s">
        <v>14929</v>
      </c>
      <c r="F5900" s="31">
        <v>42961.587870370371</v>
      </c>
      <c r="G5900" s="31">
        <v>42961</v>
      </c>
      <c r="H5900" s="31">
        <v>43326</v>
      </c>
      <c r="I5900" s="31">
        <v>42991</v>
      </c>
      <c r="J5900" s="22" t="s">
        <v>73</v>
      </c>
      <c r="K5900" s="32" t="s">
        <v>80</v>
      </c>
      <c r="L5900" s="32" t="s">
        <v>14930</v>
      </c>
      <c r="N5900" s="24">
        <v>2760.9924999999998</v>
      </c>
      <c r="O5900" s="24">
        <v>3295.7249999999999</v>
      </c>
      <c r="P5900" s="32" t="s">
        <v>101</v>
      </c>
      <c r="Q5900" s="43" t="s">
        <v>102</v>
      </c>
      <c r="R5900" s="43" t="s">
        <v>78</v>
      </c>
      <c r="S5900" s="47">
        <v>2</v>
      </c>
    </row>
    <row r="5901" spans="1:19" ht="12.75">
      <c r="A5901" s="22" t="s">
        <v>60</v>
      </c>
      <c r="B5901" s="22" t="s">
        <v>11900</v>
      </c>
      <c r="C5901" s="22" t="s">
        <v>65</v>
      </c>
      <c r="D5901" s="22" t="s">
        <v>61</v>
      </c>
      <c r="E5901" s="22" t="s">
        <v>14931</v>
      </c>
      <c r="F5901" s="31">
        <v>42973.091006944444</v>
      </c>
      <c r="G5901" s="31">
        <v>43008</v>
      </c>
      <c r="H5901" s="31">
        <v>43373</v>
      </c>
      <c r="I5901" s="31">
        <v>43033.091006944444</v>
      </c>
      <c r="J5901" s="22" t="s">
        <v>202</v>
      </c>
      <c r="K5901" s="32" t="s">
        <v>85</v>
      </c>
      <c r="L5901" s="32" t="s">
        <v>14932</v>
      </c>
      <c r="N5901" s="24">
        <v>422.69</v>
      </c>
      <c r="O5901" s="24">
        <v>422.69</v>
      </c>
      <c r="P5901" s="32" t="s">
        <v>625</v>
      </c>
      <c r="Q5901" s="43" t="s">
        <v>626</v>
      </c>
      <c r="R5901" s="43" t="s">
        <v>78</v>
      </c>
      <c r="S5901" s="47">
        <v>1</v>
      </c>
    </row>
    <row r="5902" spans="1:19" ht="12.75">
      <c r="A5902" s="22" t="s">
        <v>60</v>
      </c>
      <c r="B5902" s="22" t="s">
        <v>11768</v>
      </c>
      <c r="C5902" s="22" t="s">
        <v>65</v>
      </c>
      <c r="D5902" s="22" t="s">
        <v>61</v>
      </c>
      <c r="E5902" s="22" t="s">
        <v>14933</v>
      </c>
      <c r="F5902" s="31">
        <v>42957.864907407406</v>
      </c>
      <c r="G5902" s="31">
        <v>42976</v>
      </c>
      <c r="H5902" s="31">
        <v>43341</v>
      </c>
      <c r="I5902" s="31">
        <v>42987</v>
      </c>
      <c r="J5902" s="22" t="s">
        <v>108</v>
      </c>
      <c r="K5902" s="32" t="s">
        <v>163</v>
      </c>
      <c r="L5902" s="32" t="s">
        <v>14934</v>
      </c>
      <c r="M5902" s="32" t="s">
        <v>14935</v>
      </c>
      <c r="N5902" s="24">
        <v>0</v>
      </c>
      <c r="O5902" s="24">
        <v>0</v>
      </c>
      <c r="P5902" s="32" t="s">
        <v>935</v>
      </c>
      <c r="Q5902" s="43" t="s">
        <v>936</v>
      </c>
      <c r="R5902" s="43" t="s">
        <v>78</v>
      </c>
      <c r="S5902" s="47">
        <v>1</v>
      </c>
    </row>
    <row r="5903" spans="1:19" ht="12.75">
      <c r="A5903" s="22" t="s">
        <v>60</v>
      </c>
      <c r="B5903" s="22" t="s">
        <v>11750</v>
      </c>
      <c r="C5903" s="22" t="s">
        <v>65</v>
      </c>
      <c r="D5903" s="22" t="s">
        <v>61</v>
      </c>
      <c r="E5903" s="22" t="s">
        <v>14936</v>
      </c>
      <c r="F5903" s="31">
        <v>42961.67869212963</v>
      </c>
      <c r="G5903" s="31">
        <v>42962</v>
      </c>
      <c r="H5903" s="31">
        <v>43327</v>
      </c>
      <c r="I5903" s="31">
        <v>42991</v>
      </c>
      <c r="J5903" s="22" t="s">
        <v>73</v>
      </c>
      <c r="K5903" s="32" t="s">
        <v>163</v>
      </c>
      <c r="L5903" s="32" t="s">
        <v>14937</v>
      </c>
      <c r="M5903" s="32" t="s">
        <v>13204</v>
      </c>
      <c r="N5903" s="24">
        <v>1631.7321999999999</v>
      </c>
      <c r="O5903" s="24">
        <v>1143.9459999999999</v>
      </c>
      <c r="P5903" s="32" t="s">
        <v>4549</v>
      </c>
      <c r="Q5903" s="43" t="s">
        <v>4550</v>
      </c>
      <c r="R5903" s="43" t="s">
        <v>93</v>
      </c>
      <c r="S5903" s="47">
        <v>5</v>
      </c>
    </row>
    <row r="5904" spans="1:19" ht="12.75">
      <c r="A5904" s="22" t="s">
        <v>60</v>
      </c>
      <c r="B5904" s="22" t="s">
        <v>11712</v>
      </c>
      <c r="C5904" s="22" t="s">
        <v>65</v>
      </c>
      <c r="D5904" s="22" t="s">
        <v>61</v>
      </c>
      <c r="E5904" s="22" t="s">
        <v>14938</v>
      </c>
      <c r="F5904" s="31">
        <v>42950.468287037038</v>
      </c>
      <c r="G5904" s="31">
        <v>42924</v>
      </c>
      <c r="H5904" s="31">
        <v>43289</v>
      </c>
      <c r="I5904" s="31">
        <v>42980</v>
      </c>
      <c r="J5904" s="22" t="s">
        <v>108</v>
      </c>
      <c r="K5904" s="32" t="s">
        <v>80</v>
      </c>
      <c r="L5904" s="32" t="s">
        <v>14939</v>
      </c>
      <c r="N5904" s="24">
        <v>2962.95</v>
      </c>
      <c r="O5904" s="24">
        <v>2962.95</v>
      </c>
      <c r="P5904" s="32" t="s">
        <v>288</v>
      </c>
      <c r="Q5904" s="43" t="s">
        <v>289</v>
      </c>
      <c r="R5904" s="43" t="s">
        <v>78</v>
      </c>
      <c r="S5904" s="47">
        <v>1</v>
      </c>
    </row>
    <row r="5905" spans="1:19" ht="12.75">
      <c r="A5905" s="22" t="s">
        <v>60</v>
      </c>
      <c r="B5905" s="22" t="s">
        <v>11750</v>
      </c>
      <c r="C5905" s="22" t="s">
        <v>65</v>
      </c>
      <c r="D5905" s="22" t="s">
        <v>61</v>
      </c>
      <c r="E5905" s="22" t="s">
        <v>14940</v>
      </c>
      <c r="F5905" s="31">
        <v>42957.506840277776</v>
      </c>
      <c r="G5905" s="31">
        <v>42957</v>
      </c>
      <c r="H5905" s="31">
        <v>43322</v>
      </c>
      <c r="I5905" s="31">
        <v>42987</v>
      </c>
      <c r="J5905" s="22" t="s">
        <v>73</v>
      </c>
      <c r="K5905" s="32" t="s">
        <v>80</v>
      </c>
      <c r="L5905" s="32" t="s">
        <v>14941</v>
      </c>
      <c r="N5905" s="24">
        <v>3343.8825000000002</v>
      </c>
      <c r="O5905" s="24">
        <v>3806.02</v>
      </c>
      <c r="P5905" s="32" t="s">
        <v>101</v>
      </c>
      <c r="Q5905" s="43" t="s">
        <v>102</v>
      </c>
      <c r="R5905" s="43" t="s">
        <v>78</v>
      </c>
      <c r="S5905" s="47">
        <v>4</v>
      </c>
    </row>
    <row r="5906" spans="1:19" ht="12.75">
      <c r="A5906" s="22" t="s">
        <v>60</v>
      </c>
      <c r="B5906" s="22" t="s">
        <v>11907</v>
      </c>
      <c r="C5906" s="22" t="s">
        <v>65</v>
      </c>
      <c r="D5906" s="22" t="s">
        <v>61</v>
      </c>
      <c r="E5906" s="22" t="s">
        <v>14942</v>
      </c>
      <c r="F5906" s="31">
        <v>42950.02407407407</v>
      </c>
      <c r="G5906" s="31">
        <v>42999</v>
      </c>
      <c r="H5906" s="31">
        <v>43364</v>
      </c>
      <c r="I5906" s="31">
        <v>43010.02407407407</v>
      </c>
      <c r="J5906" s="22" t="s">
        <v>73</v>
      </c>
      <c r="K5906" s="32" t="s">
        <v>85</v>
      </c>
      <c r="L5906" s="32" t="s">
        <v>14943</v>
      </c>
      <c r="N5906" s="24">
        <v>817.47659999999996</v>
      </c>
      <c r="O5906" s="24">
        <v>693.91</v>
      </c>
      <c r="P5906" s="32" t="s">
        <v>1395</v>
      </c>
      <c r="Q5906" s="43" t="s">
        <v>1396</v>
      </c>
      <c r="R5906" s="43" t="s">
        <v>78</v>
      </c>
      <c r="S5906" s="47">
        <v>6</v>
      </c>
    </row>
    <row r="5907" spans="1:19" ht="12.75">
      <c r="A5907" s="22" t="s">
        <v>60</v>
      </c>
      <c r="B5907" s="22" t="s">
        <v>11709</v>
      </c>
      <c r="C5907" s="22" t="s">
        <v>65</v>
      </c>
      <c r="D5907" s="22" t="s">
        <v>61</v>
      </c>
      <c r="E5907" s="22" t="s">
        <v>14944</v>
      </c>
      <c r="F5907" s="31">
        <v>42965.67732638889</v>
      </c>
      <c r="G5907" s="31">
        <v>42968</v>
      </c>
      <c r="H5907" s="31">
        <v>43344</v>
      </c>
      <c r="I5907" s="31">
        <v>42995</v>
      </c>
      <c r="J5907" s="22" t="s">
        <v>73</v>
      </c>
      <c r="K5907" s="32" t="s">
        <v>85</v>
      </c>
      <c r="L5907" s="32" t="s">
        <v>14945</v>
      </c>
      <c r="N5907" s="24">
        <v>641.68399999999997</v>
      </c>
      <c r="O5907" s="24">
        <v>451.84</v>
      </c>
      <c r="P5907" s="32" t="s">
        <v>3186</v>
      </c>
      <c r="Q5907" s="43" t="s">
        <v>3187</v>
      </c>
      <c r="R5907" s="43" t="s">
        <v>78</v>
      </c>
      <c r="S5907" s="47">
        <v>5</v>
      </c>
    </row>
    <row r="5908" spans="1:19" ht="12.75">
      <c r="A5908" s="22" t="s">
        <v>60</v>
      </c>
      <c r="B5908" s="22" t="s">
        <v>11727</v>
      </c>
      <c r="C5908" s="22" t="s">
        <v>65</v>
      </c>
      <c r="D5908" s="22" t="s">
        <v>61</v>
      </c>
      <c r="E5908" s="22" t="s">
        <v>14946</v>
      </c>
      <c r="F5908" s="31">
        <v>42968.451504629629</v>
      </c>
      <c r="G5908" s="31">
        <v>42977</v>
      </c>
      <c r="H5908" s="31">
        <v>43342</v>
      </c>
      <c r="I5908" s="31">
        <v>42998</v>
      </c>
      <c r="J5908" s="22" t="s">
        <v>73</v>
      </c>
      <c r="K5908" s="32" t="s">
        <v>74</v>
      </c>
      <c r="L5908" s="32" t="s">
        <v>14947</v>
      </c>
      <c r="N5908" s="24">
        <v>322.57999999999998</v>
      </c>
      <c r="O5908" s="24">
        <v>0</v>
      </c>
      <c r="P5908" s="32" t="s">
        <v>2083</v>
      </c>
      <c r="Q5908" s="43" t="s">
        <v>2084</v>
      </c>
      <c r="R5908" s="43" t="s">
        <v>78</v>
      </c>
      <c r="S5908" s="47">
        <v>4</v>
      </c>
    </row>
    <row r="5909" spans="1:19" ht="12.75">
      <c r="A5909" s="22" t="s">
        <v>60</v>
      </c>
      <c r="B5909" s="22" t="s">
        <v>11768</v>
      </c>
      <c r="C5909" s="22" t="s">
        <v>65</v>
      </c>
      <c r="D5909" s="22" t="s">
        <v>61</v>
      </c>
      <c r="E5909" s="22" t="s">
        <v>14948</v>
      </c>
      <c r="F5909" s="31">
        <v>42977.621944444443</v>
      </c>
      <c r="G5909" s="31">
        <v>42988</v>
      </c>
      <c r="H5909" s="31">
        <v>43353</v>
      </c>
      <c r="I5909" s="31">
        <v>43007</v>
      </c>
      <c r="J5909" s="22" t="s">
        <v>73</v>
      </c>
      <c r="K5909" s="32" t="s">
        <v>85</v>
      </c>
      <c r="L5909" s="32" t="s">
        <v>14949</v>
      </c>
      <c r="N5909" s="24">
        <v>6844.80</v>
      </c>
      <c r="O5909" s="24">
        <v>6844.80</v>
      </c>
      <c r="P5909" s="32" t="s">
        <v>399</v>
      </c>
      <c r="Q5909" s="43" t="s">
        <v>400</v>
      </c>
      <c r="R5909" s="43" t="s">
        <v>78</v>
      </c>
      <c r="S5909" s="47">
        <v>4</v>
      </c>
    </row>
    <row r="5910" spans="1:19" ht="12.75">
      <c r="A5910" s="22" t="s">
        <v>60</v>
      </c>
      <c r="B5910" s="22" t="s">
        <v>11790</v>
      </c>
      <c r="C5910" s="22" t="s">
        <v>65</v>
      </c>
      <c r="D5910" s="22" t="s">
        <v>61</v>
      </c>
      <c r="E5910" s="22" t="s">
        <v>14950</v>
      </c>
      <c r="F5910" s="31">
        <v>42957.034861111111</v>
      </c>
      <c r="G5910" s="31">
        <v>43006</v>
      </c>
      <c r="H5910" s="31">
        <v>43371</v>
      </c>
      <c r="I5910" s="31">
        <v>43017</v>
      </c>
      <c r="J5910" s="22" t="s">
        <v>73</v>
      </c>
      <c r="K5910" s="32" t="s">
        <v>80</v>
      </c>
      <c r="L5910" s="32" t="s">
        <v>14951</v>
      </c>
      <c r="N5910" s="24">
        <v>2034.75</v>
      </c>
      <c r="O5910" s="24">
        <v>2102.2600000000002</v>
      </c>
      <c r="P5910" s="32" t="s">
        <v>533</v>
      </c>
      <c r="Q5910" s="43" t="s">
        <v>534</v>
      </c>
      <c r="R5910" s="43" t="s">
        <v>78</v>
      </c>
      <c r="S5910" s="47">
        <v>6</v>
      </c>
    </row>
    <row r="5911" spans="1:19" ht="12.75">
      <c r="A5911" s="22" t="s">
        <v>60</v>
      </c>
      <c r="B5911" s="22" t="s">
        <v>11768</v>
      </c>
      <c r="C5911" s="22" t="s">
        <v>65</v>
      </c>
      <c r="D5911" s="22" t="s">
        <v>61</v>
      </c>
      <c r="E5911" s="22" t="s">
        <v>14952</v>
      </c>
      <c r="F5911" s="31">
        <v>42951.69599537037</v>
      </c>
      <c r="G5911" s="31">
        <v>42979</v>
      </c>
      <c r="H5911" s="31">
        <v>43344</v>
      </c>
      <c r="I5911" s="31">
        <v>42981</v>
      </c>
      <c r="J5911" s="22" t="s">
        <v>73</v>
      </c>
      <c r="K5911" s="32" t="s">
        <v>80</v>
      </c>
      <c r="L5911" s="32" t="s">
        <v>14953</v>
      </c>
      <c r="N5911" s="24">
        <v>810.36</v>
      </c>
      <c r="O5911" s="24">
        <v>704.96</v>
      </c>
      <c r="P5911" s="32" t="s">
        <v>140</v>
      </c>
      <c r="Q5911" s="43" t="s">
        <v>141</v>
      </c>
      <c r="R5911" s="43" t="s">
        <v>78</v>
      </c>
      <c r="S5911" s="47">
        <v>5</v>
      </c>
    </row>
    <row r="5912" spans="1:19" ht="12.75">
      <c r="A5912" s="22" t="s">
        <v>60</v>
      </c>
      <c r="B5912" s="22" t="s">
        <v>11768</v>
      </c>
      <c r="C5912" s="22" t="s">
        <v>65</v>
      </c>
      <c r="D5912" s="22" t="s">
        <v>61</v>
      </c>
      <c r="E5912" s="22" t="s">
        <v>14954</v>
      </c>
      <c r="F5912" s="31">
        <v>42958.241886574069</v>
      </c>
      <c r="G5912" s="31">
        <v>42983</v>
      </c>
      <c r="H5912" s="31">
        <v>43348</v>
      </c>
      <c r="I5912" s="31">
        <v>42988</v>
      </c>
      <c r="J5912" s="22" t="s">
        <v>73</v>
      </c>
      <c r="K5912" s="32" t="s">
        <v>74</v>
      </c>
      <c r="L5912" s="32" t="s">
        <v>14955</v>
      </c>
      <c r="N5912" s="24">
        <v>0</v>
      </c>
      <c r="O5912" s="24">
        <v>0</v>
      </c>
      <c r="P5912" s="32" t="s">
        <v>13046</v>
      </c>
      <c r="Q5912" s="43" t="s">
        <v>13047</v>
      </c>
      <c r="R5912" s="43" t="s">
        <v>78</v>
      </c>
      <c r="S5912" s="47">
        <v>1</v>
      </c>
    </row>
    <row r="5913" spans="1:19" ht="12.75">
      <c r="A5913" s="22" t="s">
        <v>60</v>
      </c>
      <c r="B5913" s="22" t="s">
        <v>11790</v>
      </c>
      <c r="C5913" s="22" t="s">
        <v>65</v>
      </c>
      <c r="D5913" s="22" t="s">
        <v>61</v>
      </c>
      <c r="E5913" s="22" t="s">
        <v>14956</v>
      </c>
      <c r="F5913" s="31">
        <v>42969.585520833331</v>
      </c>
      <c r="G5913" s="31">
        <v>42969</v>
      </c>
      <c r="H5913" s="31">
        <v>43334</v>
      </c>
      <c r="I5913" s="31">
        <v>42999</v>
      </c>
      <c r="J5913" s="22" t="s">
        <v>73</v>
      </c>
      <c r="K5913" s="32" t="s">
        <v>85</v>
      </c>
      <c r="L5913" s="32" t="s">
        <v>14957</v>
      </c>
      <c r="N5913" s="24">
        <v>2284.6565999999998</v>
      </c>
      <c r="O5913" s="24">
        <v>1978.78</v>
      </c>
      <c r="P5913" s="32" t="s">
        <v>101</v>
      </c>
      <c r="Q5913" s="43" t="s">
        <v>102</v>
      </c>
      <c r="R5913" s="43" t="s">
        <v>78</v>
      </c>
      <c r="S5913" s="47">
        <v>5</v>
      </c>
    </row>
    <row r="5914" spans="1:19" ht="12.75">
      <c r="A5914" s="22" t="s">
        <v>60</v>
      </c>
      <c r="B5914" s="22" t="s">
        <v>11813</v>
      </c>
      <c r="C5914" s="22" t="s">
        <v>65</v>
      </c>
      <c r="D5914" s="22" t="s">
        <v>61</v>
      </c>
      <c r="E5914" s="22" t="s">
        <v>14958</v>
      </c>
      <c r="F5914" s="31">
        <v>42972.622569444444</v>
      </c>
      <c r="G5914" s="31">
        <v>42975</v>
      </c>
      <c r="H5914" s="31">
        <v>43340</v>
      </c>
      <c r="I5914" s="31">
        <v>43002</v>
      </c>
      <c r="J5914" s="22" t="s">
        <v>73</v>
      </c>
      <c r="K5914" s="32" t="s">
        <v>85</v>
      </c>
      <c r="L5914" s="32" t="s">
        <v>14959</v>
      </c>
      <c r="N5914" s="24">
        <v>1399.6244999999999</v>
      </c>
      <c r="O5914" s="24">
        <v>1166.3599999999999</v>
      </c>
      <c r="P5914" s="32" t="s">
        <v>2863</v>
      </c>
      <c r="Q5914" s="43" t="s">
        <v>2864</v>
      </c>
      <c r="R5914" s="43" t="s">
        <v>303</v>
      </c>
      <c r="S5914" s="47">
        <v>5</v>
      </c>
    </row>
    <row r="5915" spans="1:19" ht="12.75">
      <c r="A5915" s="22" t="s">
        <v>60</v>
      </c>
      <c r="B5915" s="22" t="s">
        <v>11747</v>
      </c>
      <c r="C5915" s="22" t="s">
        <v>65</v>
      </c>
      <c r="D5915" s="22" t="s">
        <v>61</v>
      </c>
      <c r="E5915" s="22" t="s">
        <v>14960</v>
      </c>
      <c r="F5915" s="31">
        <v>42961.72278935185</v>
      </c>
      <c r="G5915" s="31">
        <v>42962</v>
      </c>
      <c r="H5915" s="31">
        <v>43327</v>
      </c>
      <c r="I5915" s="31">
        <v>42991</v>
      </c>
      <c r="J5915" s="22" t="s">
        <v>73</v>
      </c>
      <c r="K5915" s="32" t="s">
        <v>74</v>
      </c>
      <c r="L5915" s="32" t="s">
        <v>14961</v>
      </c>
      <c r="N5915" s="24">
        <v>300</v>
      </c>
      <c r="O5915" s="24">
        <v>0</v>
      </c>
      <c r="P5915" s="32" t="s">
        <v>8406</v>
      </c>
      <c r="Q5915" s="43" t="s">
        <v>8407</v>
      </c>
      <c r="R5915" s="43" t="s">
        <v>78</v>
      </c>
      <c r="S5915" s="47">
        <v>5</v>
      </c>
    </row>
    <row r="5916" spans="1:19" ht="12.75">
      <c r="A5916" s="22" t="s">
        <v>60</v>
      </c>
      <c r="B5916" s="22" t="s">
        <v>12181</v>
      </c>
      <c r="C5916" s="22" t="s">
        <v>65</v>
      </c>
      <c r="D5916" s="22" t="s">
        <v>61</v>
      </c>
      <c r="E5916" s="22" t="s">
        <v>14962</v>
      </c>
      <c r="F5916" s="31">
        <v>42956.506956018515</v>
      </c>
      <c r="G5916" s="31">
        <v>42993</v>
      </c>
      <c r="H5916" s="31">
        <v>43358</v>
      </c>
      <c r="I5916" s="31">
        <v>42986</v>
      </c>
      <c r="J5916" s="22" t="s">
        <v>73</v>
      </c>
      <c r="K5916" s="32" t="s">
        <v>80</v>
      </c>
      <c r="L5916" s="32" t="s">
        <v>14963</v>
      </c>
      <c r="N5916" s="24">
        <v>1145.8166000000001</v>
      </c>
      <c r="O5916" s="24">
        <v>1309.8599999999999</v>
      </c>
      <c r="P5916" s="32" t="s">
        <v>14964</v>
      </c>
      <c r="Q5916" s="43" t="s">
        <v>14965</v>
      </c>
      <c r="R5916" s="43" t="s">
        <v>78</v>
      </c>
      <c r="S5916" s="47">
        <v>5</v>
      </c>
    </row>
    <row r="5917" spans="1:19" ht="12.75">
      <c r="A5917" s="22" t="s">
        <v>60</v>
      </c>
      <c r="B5917" s="22" t="s">
        <v>11907</v>
      </c>
      <c r="C5917" s="22" t="s">
        <v>65</v>
      </c>
      <c r="D5917" s="22" t="s">
        <v>61</v>
      </c>
      <c r="E5917" s="22" t="s">
        <v>14966</v>
      </c>
      <c r="F5917" s="31">
        <v>42956.468692129631</v>
      </c>
      <c r="G5917" s="31">
        <v>42956</v>
      </c>
      <c r="H5917" s="31">
        <v>43321</v>
      </c>
      <c r="I5917" s="31">
        <v>42986.464895833335</v>
      </c>
      <c r="J5917" s="22" t="s">
        <v>73</v>
      </c>
      <c r="K5917" s="32" t="s">
        <v>74</v>
      </c>
      <c r="L5917" s="32" t="s">
        <v>14967</v>
      </c>
      <c r="N5917" s="24">
        <v>522.93499999999995</v>
      </c>
      <c r="O5917" s="24">
        <v>0</v>
      </c>
      <c r="P5917" s="32" t="s">
        <v>360</v>
      </c>
      <c r="Q5917" s="43" t="s">
        <v>361</v>
      </c>
      <c r="R5917" s="43" t="s">
        <v>78</v>
      </c>
      <c r="S5917" s="47">
        <v>5</v>
      </c>
    </row>
    <row r="5918" spans="1:19" ht="12.75">
      <c r="A5918" s="22" t="s">
        <v>60</v>
      </c>
      <c r="B5918" s="22" t="s">
        <v>11907</v>
      </c>
      <c r="C5918" s="22" t="s">
        <v>65</v>
      </c>
      <c r="D5918" s="22" t="s">
        <v>61</v>
      </c>
      <c r="E5918" s="22" t="s">
        <v>14968</v>
      </c>
      <c r="F5918" s="31">
        <v>42970.642719907402</v>
      </c>
      <c r="G5918" s="31">
        <v>42993</v>
      </c>
      <c r="H5918" s="31">
        <v>43358</v>
      </c>
      <c r="I5918" s="31">
        <v>43000.639699074076</v>
      </c>
      <c r="J5918" s="22" t="s">
        <v>73</v>
      </c>
      <c r="K5918" s="32" t="s">
        <v>74</v>
      </c>
      <c r="L5918" s="32" t="s">
        <v>14969</v>
      </c>
      <c r="N5918" s="24">
        <v>1594.13</v>
      </c>
      <c r="O5918" s="24">
        <v>0</v>
      </c>
      <c r="P5918" s="32" t="s">
        <v>101</v>
      </c>
      <c r="Q5918" s="43" t="s">
        <v>102</v>
      </c>
      <c r="R5918" s="43" t="s">
        <v>78</v>
      </c>
      <c r="S5918" s="47">
        <v>5</v>
      </c>
    </row>
    <row r="5919" spans="1:19" ht="12.75">
      <c r="A5919" s="22" t="s">
        <v>60</v>
      </c>
      <c r="B5919" s="22" t="s">
        <v>11709</v>
      </c>
      <c r="C5919" s="22" t="s">
        <v>65</v>
      </c>
      <c r="D5919" s="22" t="s">
        <v>61</v>
      </c>
      <c r="E5919" s="22" t="s">
        <v>14970</v>
      </c>
      <c r="F5919" s="31">
        <v>42971.643460648149</v>
      </c>
      <c r="G5919" s="31">
        <v>42971</v>
      </c>
      <c r="H5919" s="31">
        <v>43326</v>
      </c>
      <c r="I5919" s="31">
        <v>43001</v>
      </c>
      <c r="J5919" s="22" t="s">
        <v>73</v>
      </c>
      <c r="K5919" s="32" t="s">
        <v>74</v>
      </c>
      <c r="L5919" s="32" t="s">
        <v>14971</v>
      </c>
      <c r="N5919" s="24">
        <v>1348.4566</v>
      </c>
      <c r="O5919" s="24">
        <v>0</v>
      </c>
      <c r="P5919" s="32" t="s">
        <v>2933</v>
      </c>
      <c r="Q5919" s="43" t="s">
        <v>2934</v>
      </c>
      <c r="R5919" s="43" t="s">
        <v>78</v>
      </c>
      <c r="S5919" s="47">
        <v>5</v>
      </c>
    </row>
    <row r="5920" spans="1:19" ht="12.75">
      <c r="A5920" s="22" t="s">
        <v>60</v>
      </c>
      <c r="B5920" s="22" t="s">
        <v>11727</v>
      </c>
      <c r="C5920" s="22" t="s">
        <v>65</v>
      </c>
      <c r="D5920" s="22" t="s">
        <v>61</v>
      </c>
      <c r="E5920" s="22" t="s">
        <v>14972</v>
      </c>
      <c r="F5920" s="31">
        <v>42961.686643518515</v>
      </c>
      <c r="G5920" s="31">
        <v>42979</v>
      </c>
      <c r="H5920" s="31">
        <v>43344</v>
      </c>
      <c r="I5920" s="31">
        <v>42991</v>
      </c>
      <c r="J5920" s="22" t="s">
        <v>73</v>
      </c>
      <c r="K5920" s="32" t="s">
        <v>74</v>
      </c>
      <c r="L5920" s="32" t="s">
        <v>14973</v>
      </c>
      <c r="N5920" s="24">
        <v>1564.25</v>
      </c>
      <c r="O5920" s="24">
        <v>0</v>
      </c>
      <c r="P5920" s="32" t="s">
        <v>110</v>
      </c>
      <c r="Q5920" s="43" t="s">
        <v>111</v>
      </c>
      <c r="R5920" s="43" t="s">
        <v>78</v>
      </c>
      <c r="S5920" s="47">
        <v>5</v>
      </c>
    </row>
    <row r="5921" spans="1:19" ht="12.75">
      <c r="A5921" s="22" t="s">
        <v>60</v>
      </c>
      <c r="B5921" s="22" t="s">
        <v>11907</v>
      </c>
      <c r="C5921" s="22" t="s">
        <v>65</v>
      </c>
      <c r="D5921" s="22" t="s">
        <v>61</v>
      </c>
      <c r="E5921" s="22" t="s">
        <v>14974</v>
      </c>
      <c r="F5921" s="31">
        <v>42957.692418981482</v>
      </c>
      <c r="G5921" s="31">
        <v>42968</v>
      </c>
      <c r="H5921" s="31">
        <v>43333</v>
      </c>
      <c r="I5921" s="31">
        <v>42987.686342592591</v>
      </c>
      <c r="J5921" s="22" t="s">
        <v>73</v>
      </c>
      <c r="K5921" s="32" t="s">
        <v>74</v>
      </c>
      <c r="L5921" s="32" t="s">
        <v>14975</v>
      </c>
      <c r="N5921" s="24">
        <v>0</v>
      </c>
      <c r="O5921" s="24">
        <v>0</v>
      </c>
      <c r="P5921" s="32" t="s">
        <v>1399</v>
      </c>
      <c r="Q5921" s="43" t="s">
        <v>1400</v>
      </c>
      <c r="R5921" s="43" t="s">
        <v>78</v>
      </c>
      <c r="S5921" s="47">
        <v>4</v>
      </c>
    </row>
    <row r="5922" spans="1:19" ht="12.75">
      <c r="A5922" s="22" t="s">
        <v>60</v>
      </c>
      <c r="B5922" s="22" t="s">
        <v>12051</v>
      </c>
      <c r="C5922" s="22" t="s">
        <v>65</v>
      </c>
      <c r="D5922" s="22" t="s">
        <v>61</v>
      </c>
      <c r="E5922" s="22" t="s">
        <v>14976</v>
      </c>
      <c r="F5922" s="31">
        <v>42957.46603009259</v>
      </c>
      <c r="G5922" s="31">
        <v>42989</v>
      </c>
      <c r="H5922" s="31">
        <v>43354</v>
      </c>
      <c r="I5922" s="31">
        <v>42987</v>
      </c>
      <c r="J5922" s="22" t="s">
        <v>73</v>
      </c>
      <c r="K5922" s="32" t="s">
        <v>74</v>
      </c>
      <c r="L5922" s="32" t="s">
        <v>14977</v>
      </c>
      <c r="N5922" s="24">
        <v>24881.44</v>
      </c>
      <c r="O5922" s="24">
        <v>0</v>
      </c>
      <c r="P5922" s="32" t="s">
        <v>2859</v>
      </c>
      <c r="Q5922" s="43" t="s">
        <v>2860</v>
      </c>
      <c r="R5922" s="43" t="s">
        <v>78</v>
      </c>
      <c r="S5922" s="47">
        <v>5</v>
      </c>
    </row>
    <row r="5923" spans="1:19" ht="12.75">
      <c r="A5923" s="22" t="s">
        <v>60</v>
      </c>
      <c r="B5923" s="22" t="s">
        <v>11750</v>
      </c>
      <c r="C5923" s="22" t="s">
        <v>65</v>
      </c>
      <c r="D5923" s="22" t="s">
        <v>61</v>
      </c>
      <c r="E5923" s="22" t="s">
        <v>14978</v>
      </c>
      <c r="F5923" s="31">
        <v>42958.610509259255</v>
      </c>
      <c r="G5923" s="31">
        <v>42958</v>
      </c>
      <c r="H5923" s="31">
        <v>43323</v>
      </c>
      <c r="I5923" s="31">
        <v>42988</v>
      </c>
      <c r="J5923" s="22" t="s">
        <v>73</v>
      </c>
      <c r="K5923" s="32" t="s">
        <v>74</v>
      </c>
      <c r="L5923" s="32" t="s">
        <v>14979</v>
      </c>
      <c r="N5923" s="24">
        <v>343.3625</v>
      </c>
      <c r="O5923" s="24">
        <v>0</v>
      </c>
      <c r="P5923" s="32" t="s">
        <v>9491</v>
      </c>
      <c r="Q5923" s="43" t="s">
        <v>9492</v>
      </c>
      <c r="R5923" s="43" t="s">
        <v>78</v>
      </c>
      <c r="S5923" s="47">
        <v>5</v>
      </c>
    </row>
    <row r="5924" spans="1:19" ht="12.75">
      <c r="A5924" s="22" t="s">
        <v>60</v>
      </c>
      <c r="B5924" s="22" t="s">
        <v>11768</v>
      </c>
      <c r="C5924" s="22" t="s">
        <v>65</v>
      </c>
      <c r="D5924" s="22" t="s">
        <v>61</v>
      </c>
      <c r="E5924" s="22" t="s">
        <v>14980</v>
      </c>
      <c r="F5924" s="31">
        <v>42969.597905092589</v>
      </c>
      <c r="G5924" s="31">
        <v>42977</v>
      </c>
      <c r="H5924" s="31">
        <v>43343</v>
      </c>
      <c r="I5924" s="31">
        <v>42999</v>
      </c>
      <c r="J5924" s="22" t="s">
        <v>73</v>
      </c>
      <c r="K5924" s="32" t="s">
        <v>80</v>
      </c>
      <c r="L5924" s="32" t="s">
        <v>14981</v>
      </c>
      <c r="N5924" s="24">
        <v>399.44159999999999</v>
      </c>
      <c r="O5924" s="24">
        <v>431.43</v>
      </c>
      <c r="P5924" s="32" t="s">
        <v>4374</v>
      </c>
      <c r="Q5924" s="43" t="s">
        <v>4375</v>
      </c>
      <c r="R5924" s="43" t="s">
        <v>78</v>
      </c>
      <c r="S5924" s="47">
        <v>5</v>
      </c>
    </row>
    <row r="5925" spans="1:19" ht="12.75">
      <c r="A5925" s="22" t="s">
        <v>60</v>
      </c>
      <c r="B5925" s="22" t="s">
        <v>11709</v>
      </c>
      <c r="C5925" s="22" t="s">
        <v>65</v>
      </c>
      <c r="D5925" s="22" t="s">
        <v>61</v>
      </c>
      <c r="E5925" s="22" t="s">
        <v>14982</v>
      </c>
      <c r="F5925" s="31">
        <v>42964.397048611107</v>
      </c>
      <c r="G5925" s="31">
        <v>42958</v>
      </c>
      <c r="H5925" s="31">
        <v>43326</v>
      </c>
      <c r="I5925" s="31">
        <v>42994</v>
      </c>
      <c r="J5925" s="22" t="s">
        <v>108</v>
      </c>
      <c r="K5925" s="32" t="s">
        <v>163</v>
      </c>
      <c r="L5925" s="32" t="s">
        <v>14983</v>
      </c>
      <c r="M5925" s="32" t="s">
        <v>12643</v>
      </c>
      <c r="N5925" s="24">
        <v>1983.73</v>
      </c>
      <c r="O5925" s="24">
        <v>1983.73</v>
      </c>
      <c r="P5925" s="32" t="s">
        <v>4651</v>
      </c>
      <c r="Q5925" s="43" t="s">
        <v>4652</v>
      </c>
      <c r="R5925" s="43" t="s">
        <v>78</v>
      </c>
      <c r="S5925" s="47">
        <v>1</v>
      </c>
    </row>
    <row r="5926" spans="1:19" ht="12.75">
      <c r="A5926" s="22" t="s">
        <v>60</v>
      </c>
      <c r="B5926" s="22" t="s">
        <v>11750</v>
      </c>
      <c r="C5926" s="22" t="s">
        <v>65</v>
      </c>
      <c r="D5926" s="22" t="s">
        <v>61</v>
      </c>
      <c r="E5926" s="22" t="s">
        <v>14984</v>
      </c>
      <c r="F5926" s="31">
        <v>42970.435590277775</v>
      </c>
      <c r="G5926" s="31">
        <v>42993</v>
      </c>
      <c r="H5926" s="31">
        <v>43358</v>
      </c>
      <c r="I5926" s="31">
        <v>43000</v>
      </c>
      <c r="J5926" s="22" t="s">
        <v>73</v>
      </c>
      <c r="K5926" s="32" t="s">
        <v>85</v>
      </c>
      <c r="L5926" s="32" t="s">
        <v>14985</v>
      </c>
      <c r="N5926" s="24">
        <v>697.3775</v>
      </c>
      <c r="O5926" s="24">
        <v>657.23</v>
      </c>
      <c r="P5926" s="32" t="s">
        <v>7841</v>
      </c>
      <c r="Q5926" s="43" t="s">
        <v>7842</v>
      </c>
      <c r="R5926" s="43" t="s">
        <v>78</v>
      </c>
      <c r="S5926" s="47">
        <v>5</v>
      </c>
    </row>
    <row r="5927" spans="1:19" ht="12.75">
      <c r="A5927" s="22" t="s">
        <v>60</v>
      </c>
      <c r="B5927" s="22" t="s">
        <v>11768</v>
      </c>
      <c r="C5927" s="22" t="s">
        <v>65</v>
      </c>
      <c r="D5927" s="22" t="s">
        <v>61</v>
      </c>
      <c r="E5927" s="22" t="s">
        <v>14986</v>
      </c>
      <c r="F5927" s="31">
        <v>42972.548668981479</v>
      </c>
      <c r="G5927" s="31">
        <v>42972</v>
      </c>
      <c r="H5927" s="31">
        <v>43337</v>
      </c>
      <c r="I5927" s="31">
        <v>43002</v>
      </c>
      <c r="J5927" s="22" t="s">
        <v>73</v>
      </c>
      <c r="K5927" s="32" t="s">
        <v>85</v>
      </c>
      <c r="L5927" s="32" t="s">
        <v>14987</v>
      </c>
      <c r="N5927" s="24">
        <v>813.83</v>
      </c>
      <c r="O5927" s="24">
        <v>607.08000000000004</v>
      </c>
      <c r="P5927" s="32" t="s">
        <v>1351</v>
      </c>
      <c r="Q5927" s="43" t="s">
        <v>1352</v>
      </c>
      <c r="R5927" s="43" t="s">
        <v>78</v>
      </c>
      <c r="S5927" s="47">
        <v>5</v>
      </c>
    </row>
    <row r="5928" spans="1:19" ht="12.75">
      <c r="A5928" s="22" t="s">
        <v>60</v>
      </c>
      <c r="B5928" s="22" t="s">
        <v>11727</v>
      </c>
      <c r="C5928" s="22" t="s">
        <v>65</v>
      </c>
      <c r="D5928" s="22" t="s">
        <v>61</v>
      </c>
      <c r="E5928" s="22" t="s">
        <v>14988</v>
      </c>
      <c r="F5928" s="31">
        <v>42956.608472222222</v>
      </c>
      <c r="G5928" s="31">
        <v>42959</v>
      </c>
      <c r="H5928" s="31">
        <v>43324</v>
      </c>
      <c r="I5928" s="31">
        <v>42986</v>
      </c>
      <c r="J5928" s="22" t="s">
        <v>73</v>
      </c>
      <c r="K5928" s="32" t="s">
        <v>74</v>
      </c>
      <c r="L5928" s="32" t="s">
        <v>14989</v>
      </c>
      <c r="N5928" s="24">
        <v>1926.66</v>
      </c>
      <c r="O5928" s="24">
        <v>0</v>
      </c>
      <c r="P5928" s="32" t="s">
        <v>4374</v>
      </c>
      <c r="Q5928" s="43" t="s">
        <v>4375</v>
      </c>
      <c r="R5928" s="43" t="s">
        <v>78</v>
      </c>
      <c r="S5928" s="47">
        <v>4</v>
      </c>
    </row>
    <row r="5929" spans="1:19" ht="12.75">
      <c r="A5929" s="22" t="s">
        <v>60</v>
      </c>
      <c r="B5929" s="22" t="s">
        <v>11712</v>
      </c>
      <c r="C5929" s="22" t="s">
        <v>65</v>
      </c>
      <c r="D5929" s="22" t="s">
        <v>61</v>
      </c>
      <c r="E5929" s="22" t="s">
        <v>14990</v>
      </c>
      <c r="F5929" s="31">
        <v>42962.472499999996</v>
      </c>
      <c r="G5929" s="31">
        <v>42993</v>
      </c>
      <c r="H5929" s="31">
        <v>43358</v>
      </c>
      <c r="I5929" s="31">
        <v>42992</v>
      </c>
      <c r="J5929" s="22" t="s">
        <v>73</v>
      </c>
      <c r="K5929" s="32" t="s">
        <v>74</v>
      </c>
      <c r="L5929" s="32" t="s">
        <v>14991</v>
      </c>
      <c r="N5929" s="24">
        <v>382.41</v>
      </c>
      <c r="O5929" s="24">
        <v>0</v>
      </c>
      <c r="P5929" s="32" t="s">
        <v>1395</v>
      </c>
      <c r="Q5929" s="43" t="s">
        <v>1396</v>
      </c>
      <c r="R5929" s="43" t="s">
        <v>78</v>
      </c>
      <c r="S5929" s="47">
        <v>4</v>
      </c>
    </row>
    <row r="5930" spans="1:19" ht="12.75">
      <c r="A5930" s="22" t="s">
        <v>60</v>
      </c>
      <c r="B5930" s="22" t="s">
        <v>11709</v>
      </c>
      <c r="C5930" s="22" t="s">
        <v>65</v>
      </c>
      <c r="D5930" s="22" t="s">
        <v>61</v>
      </c>
      <c r="E5930" s="22" t="s">
        <v>14992</v>
      </c>
      <c r="F5930" s="31">
        <v>42949.340462962959</v>
      </c>
      <c r="G5930" s="31">
        <v>42948</v>
      </c>
      <c r="H5930" s="31">
        <v>43313</v>
      </c>
      <c r="I5930" s="31">
        <v>42979</v>
      </c>
      <c r="J5930" s="22" t="s">
        <v>73</v>
      </c>
      <c r="K5930" s="32" t="s">
        <v>85</v>
      </c>
      <c r="L5930" s="32" t="s">
        <v>14993</v>
      </c>
      <c r="N5930" s="24">
        <v>1631.0519999999999</v>
      </c>
      <c r="O5930" s="24">
        <v>1780.87</v>
      </c>
      <c r="P5930" s="32" t="s">
        <v>101</v>
      </c>
      <c r="Q5930" s="43" t="s">
        <v>102</v>
      </c>
      <c r="R5930" s="43" t="s">
        <v>78</v>
      </c>
      <c r="S5930" s="47">
        <v>5</v>
      </c>
    </row>
    <row r="5931" spans="1:19" ht="12.75">
      <c r="A5931" s="22" t="s">
        <v>60</v>
      </c>
      <c r="B5931" s="22" t="s">
        <v>11750</v>
      </c>
      <c r="C5931" s="22" t="s">
        <v>65</v>
      </c>
      <c r="D5931" s="22" t="s">
        <v>61</v>
      </c>
      <c r="E5931" s="22" t="s">
        <v>14994</v>
      </c>
      <c r="F5931" s="31">
        <v>42949.760879629626</v>
      </c>
      <c r="G5931" s="31">
        <v>42950</v>
      </c>
      <c r="H5931" s="31">
        <v>43315</v>
      </c>
      <c r="I5931" s="31">
        <v>42979</v>
      </c>
      <c r="J5931" s="22" t="s">
        <v>73</v>
      </c>
      <c r="K5931" s="32" t="s">
        <v>74</v>
      </c>
      <c r="L5931" s="32" t="s">
        <v>14995</v>
      </c>
      <c r="N5931" s="24">
        <v>583.74659999999994</v>
      </c>
      <c r="O5931" s="24">
        <v>0</v>
      </c>
      <c r="P5931" s="32" t="s">
        <v>399</v>
      </c>
      <c r="Q5931" s="43" t="s">
        <v>400</v>
      </c>
      <c r="R5931" s="43" t="s">
        <v>78</v>
      </c>
      <c r="S5931" s="47">
        <v>5</v>
      </c>
    </row>
    <row r="5932" spans="1:19" ht="12.75">
      <c r="A5932" s="22" t="s">
        <v>60</v>
      </c>
      <c r="B5932" s="22" t="s">
        <v>14324</v>
      </c>
      <c r="C5932" s="22" t="s">
        <v>65</v>
      </c>
      <c r="D5932" s="22" t="s">
        <v>61</v>
      </c>
      <c r="E5932" s="22" t="s">
        <v>14996</v>
      </c>
      <c r="F5932" s="31">
        <v>42970.38512731481</v>
      </c>
      <c r="G5932" s="31">
        <v>42978</v>
      </c>
      <c r="H5932" s="31">
        <v>43343</v>
      </c>
      <c r="I5932" s="31">
        <v>43000</v>
      </c>
      <c r="J5932" s="22" t="s">
        <v>73</v>
      </c>
      <c r="K5932" s="32" t="s">
        <v>85</v>
      </c>
      <c r="L5932" s="32" t="s">
        <v>14997</v>
      </c>
      <c r="N5932" s="24">
        <v>12846.885</v>
      </c>
      <c r="O5932" s="24">
        <v>11978.129999999999</v>
      </c>
      <c r="P5932" s="32" t="s">
        <v>10108</v>
      </c>
      <c r="Q5932" s="43" t="s">
        <v>10109</v>
      </c>
      <c r="R5932" s="43" t="s">
        <v>78</v>
      </c>
      <c r="S5932" s="47">
        <v>6</v>
      </c>
    </row>
    <row r="5933" spans="1:19" ht="12.75">
      <c r="A5933" s="22" t="s">
        <v>60</v>
      </c>
      <c r="B5933" s="22" t="s">
        <v>11709</v>
      </c>
      <c r="C5933" s="22" t="s">
        <v>65</v>
      </c>
      <c r="D5933" s="22" t="s">
        <v>61</v>
      </c>
      <c r="E5933" s="22" t="s">
        <v>14998</v>
      </c>
      <c r="F5933" s="31">
        <v>42978.374456018515</v>
      </c>
      <c r="G5933" s="31">
        <v>42856</v>
      </c>
      <c r="H5933" s="31">
        <v>43221</v>
      </c>
      <c r="I5933" s="31">
        <v>43008</v>
      </c>
      <c r="J5933" s="22" t="s">
        <v>108</v>
      </c>
      <c r="K5933" s="32" t="s">
        <v>163</v>
      </c>
      <c r="L5933" s="32" t="s">
        <v>14999</v>
      </c>
      <c r="M5933" s="32" t="s">
        <v>15000</v>
      </c>
      <c r="N5933" s="24">
        <v>0</v>
      </c>
      <c r="O5933" s="24">
        <v>0</v>
      </c>
      <c r="P5933" s="32" t="s">
        <v>343</v>
      </c>
      <c r="Q5933" s="43" t="s">
        <v>344</v>
      </c>
      <c r="R5933" s="43" t="s">
        <v>78</v>
      </c>
      <c r="S5933" s="47">
        <v>1</v>
      </c>
    </row>
    <row r="5934" spans="1:19" ht="12.75">
      <c r="A5934" s="22" t="s">
        <v>60</v>
      </c>
      <c r="B5934" s="22" t="s">
        <v>11709</v>
      </c>
      <c r="C5934" s="22" t="s">
        <v>65</v>
      </c>
      <c r="D5934" s="22" t="s">
        <v>61</v>
      </c>
      <c r="E5934" s="22" t="s">
        <v>15001</v>
      </c>
      <c r="F5934" s="31">
        <v>42963.683171296296</v>
      </c>
      <c r="G5934" s="31">
        <v>42963</v>
      </c>
      <c r="H5934" s="31">
        <v>43326</v>
      </c>
      <c r="I5934" s="31">
        <v>42993</v>
      </c>
      <c r="J5934" s="22" t="s">
        <v>73</v>
      </c>
      <c r="K5934" s="32" t="s">
        <v>85</v>
      </c>
      <c r="L5934" s="32" t="s">
        <v>15002</v>
      </c>
      <c r="N5934" s="24">
        <v>775.10</v>
      </c>
      <c r="O5934" s="24">
        <v>913.09</v>
      </c>
      <c r="P5934" s="32" t="s">
        <v>1993</v>
      </c>
      <c r="Q5934" s="43" t="s">
        <v>1994</v>
      </c>
      <c r="R5934" s="43" t="s">
        <v>78</v>
      </c>
      <c r="S5934" s="47">
        <v>5</v>
      </c>
    </row>
    <row r="5935" spans="1:19" ht="12.75">
      <c r="A5935" s="22" t="s">
        <v>60</v>
      </c>
      <c r="B5935" s="22" t="s">
        <v>11907</v>
      </c>
      <c r="C5935" s="22" t="s">
        <v>65</v>
      </c>
      <c r="D5935" s="22" t="s">
        <v>61</v>
      </c>
      <c r="E5935" s="22" t="s">
        <v>15003</v>
      </c>
      <c r="F5935" s="31">
        <v>42951.463032407402</v>
      </c>
      <c r="G5935" s="31">
        <v>42951</v>
      </c>
      <c r="H5935" s="31">
        <v>43316</v>
      </c>
      <c r="I5935" s="31">
        <v>42981.461793981478</v>
      </c>
      <c r="J5935" s="22" t="s">
        <v>73</v>
      </c>
      <c r="K5935" s="32" t="s">
        <v>74</v>
      </c>
      <c r="L5935" s="32" t="s">
        <v>15004</v>
      </c>
      <c r="N5935" s="24">
        <v>623.69330000000002</v>
      </c>
      <c r="O5935" s="24">
        <v>0</v>
      </c>
      <c r="P5935" s="32" t="s">
        <v>160</v>
      </c>
      <c r="Q5935" s="43" t="s">
        <v>161</v>
      </c>
      <c r="R5935" s="43" t="s">
        <v>78</v>
      </c>
      <c r="S5935" s="47">
        <v>5</v>
      </c>
    </row>
    <row r="5936" spans="1:19" ht="12.75">
      <c r="A5936" s="22" t="s">
        <v>60</v>
      </c>
      <c r="B5936" s="22" t="s">
        <v>11750</v>
      </c>
      <c r="C5936" s="22" t="s">
        <v>65</v>
      </c>
      <c r="D5936" s="22" t="s">
        <v>61</v>
      </c>
      <c r="E5936" s="22" t="s">
        <v>15005</v>
      </c>
      <c r="F5936" s="31">
        <v>42977.641921296294</v>
      </c>
      <c r="G5936" s="31">
        <v>42947</v>
      </c>
      <c r="H5936" s="31">
        <v>43312</v>
      </c>
      <c r="I5936" s="31">
        <v>43007</v>
      </c>
      <c r="J5936" s="22" t="s">
        <v>73</v>
      </c>
      <c r="K5936" s="32" t="s">
        <v>74</v>
      </c>
      <c r="L5936" s="32" t="s">
        <v>15006</v>
      </c>
      <c r="N5936" s="24">
        <v>1153.6949999999999</v>
      </c>
      <c r="O5936" s="24">
        <v>0</v>
      </c>
      <c r="P5936" s="32" t="s">
        <v>681</v>
      </c>
      <c r="Q5936" s="43" t="s">
        <v>682</v>
      </c>
      <c r="R5936" s="43" t="s">
        <v>78</v>
      </c>
      <c r="S5936" s="47">
        <v>5</v>
      </c>
    </row>
    <row r="5937" spans="1:19" ht="12.75">
      <c r="A5937" s="22" t="s">
        <v>60</v>
      </c>
      <c r="B5937" s="22" t="s">
        <v>11750</v>
      </c>
      <c r="C5937" s="22" t="s">
        <v>65</v>
      </c>
      <c r="D5937" s="22" t="s">
        <v>61</v>
      </c>
      <c r="E5937" s="22" t="s">
        <v>15007</v>
      </c>
      <c r="F5937" s="31">
        <v>42958.566249999996</v>
      </c>
      <c r="G5937" s="31">
        <v>42978</v>
      </c>
      <c r="H5937" s="31">
        <v>43343</v>
      </c>
      <c r="I5937" s="31">
        <v>42988</v>
      </c>
      <c r="J5937" s="22" t="s">
        <v>73</v>
      </c>
      <c r="K5937" s="32" t="s">
        <v>74</v>
      </c>
      <c r="L5937" s="32" t="s">
        <v>15008</v>
      </c>
      <c r="N5937" s="24">
        <v>2076.3049999999998</v>
      </c>
      <c r="O5937" s="24">
        <v>0</v>
      </c>
      <c r="P5937" s="32" t="s">
        <v>543</v>
      </c>
      <c r="Q5937" s="43" t="s">
        <v>544</v>
      </c>
      <c r="R5937" s="43" t="s">
        <v>78</v>
      </c>
      <c r="S5937" s="47">
        <v>5</v>
      </c>
    </row>
    <row r="5938" spans="1:19" ht="12.75">
      <c r="A5938" s="22" t="s">
        <v>60</v>
      </c>
      <c r="B5938" s="22" t="s">
        <v>11727</v>
      </c>
      <c r="C5938" s="22" t="s">
        <v>65</v>
      </c>
      <c r="D5938" s="22" t="s">
        <v>61</v>
      </c>
      <c r="E5938" s="22" t="s">
        <v>15009</v>
      </c>
      <c r="F5938" s="31">
        <v>42968.577928240738</v>
      </c>
      <c r="G5938" s="31">
        <v>42969</v>
      </c>
      <c r="H5938" s="31">
        <v>43334</v>
      </c>
      <c r="I5938" s="31">
        <v>42998</v>
      </c>
      <c r="J5938" s="22" t="s">
        <v>73</v>
      </c>
      <c r="K5938" s="32" t="s">
        <v>80</v>
      </c>
      <c r="L5938" s="32" t="s">
        <v>15010</v>
      </c>
      <c r="N5938" s="24">
        <v>1488.8222000000001</v>
      </c>
      <c r="O5938" s="24">
        <v>1493.15</v>
      </c>
      <c r="P5938" s="32" t="s">
        <v>3005</v>
      </c>
      <c r="Q5938" s="43" t="s">
        <v>3006</v>
      </c>
      <c r="R5938" s="43" t="s">
        <v>78</v>
      </c>
      <c r="S5938" s="47">
        <v>5</v>
      </c>
    </row>
    <row r="5939" spans="1:19" ht="12.75">
      <c r="A5939" s="22" t="s">
        <v>60</v>
      </c>
      <c r="B5939" s="22" t="s">
        <v>11727</v>
      </c>
      <c r="C5939" s="22" t="s">
        <v>65</v>
      </c>
      <c r="D5939" s="22" t="s">
        <v>61</v>
      </c>
      <c r="E5939" s="22" t="s">
        <v>15011</v>
      </c>
      <c r="F5939" s="31">
        <v>42949.492326388885</v>
      </c>
      <c r="G5939" s="31">
        <v>42951</v>
      </c>
      <c r="H5939" s="31">
        <v>43316</v>
      </c>
      <c r="I5939" s="31">
        <v>42979</v>
      </c>
      <c r="J5939" s="22" t="s">
        <v>73</v>
      </c>
      <c r="K5939" s="32" t="s">
        <v>80</v>
      </c>
      <c r="L5939" s="32" t="s">
        <v>15012</v>
      </c>
      <c r="N5939" s="24">
        <v>810.43200000000002</v>
      </c>
      <c r="O5939" s="24">
        <v>611.27</v>
      </c>
      <c r="P5939" s="32" t="s">
        <v>288</v>
      </c>
      <c r="Q5939" s="43" t="s">
        <v>289</v>
      </c>
      <c r="R5939" s="43" t="s">
        <v>78</v>
      </c>
      <c r="S5939" s="47">
        <v>5</v>
      </c>
    </row>
    <row r="5940" spans="1:19" ht="12.75">
      <c r="A5940" s="22" t="s">
        <v>60</v>
      </c>
      <c r="B5940" s="22" t="s">
        <v>11750</v>
      </c>
      <c r="C5940" s="22" t="s">
        <v>65</v>
      </c>
      <c r="D5940" s="22" t="s">
        <v>61</v>
      </c>
      <c r="E5940" s="22" t="s">
        <v>15013</v>
      </c>
      <c r="F5940" s="31">
        <v>42962.543611111112</v>
      </c>
      <c r="G5940" s="31">
        <v>42974</v>
      </c>
      <c r="H5940" s="31">
        <v>43339</v>
      </c>
      <c r="I5940" s="31">
        <v>42992</v>
      </c>
      <c r="J5940" s="22" t="s">
        <v>73</v>
      </c>
      <c r="K5940" s="32" t="s">
        <v>196</v>
      </c>
      <c r="L5940" s="32" t="s">
        <v>15014</v>
      </c>
      <c r="N5940" s="24">
        <v>0</v>
      </c>
      <c r="O5940" s="24">
        <v>0</v>
      </c>
      <c r="P5940" s="32" t="s">
        <v>6572</v>
      </c>
      <c r="Q5940" s="43" t="s">
        <v>6573</v>
      </c>
      <c r="R5940" s="43" t="s">
        <v>93</v>
      </c>
      <c r="S5940" s="47">
        <v>4</v>
      </c>
    </row>
    <row r="5941" spans="1:19" ht="12.75">
      <c r="A5941" s="22" t="s">
        <v>60</v>
      </c>
      <c r="B5941" s="22" t="s">
        <v>11709</v>
      </c>
      <c r="C5941" s="22" t="s">
        <v>65</v>
      </c>
      <c r="D5941" s="22" t="s">
        <v>61</v>
      </c>
      <c r="E5941" s="22" t="s">
        <v>15015</v>
      </c>
      <c r="F5941" s="31">
        <v>42961.354351851849</v>
      </c>
      <c r="G5941" s="31">
        <v>42961</v>
      </c>
      <c r="H5941" s="31">
        <v>43326</v>
      </c>
      <c r="I5941" s="31">
        <v>42991</v>
      </c>
      <c r="J5941" s="22" t="s">
        <v>108</v>
      </c>
      <c r="K5941" s="32" t="s">
        <v>163</v>
      </c>
      <c r="L5941" s="32" t="s">
        <v>15016</v>
      </c>
      <c r="M5941" s="32" t="s">
        <v>15017</v>
      </c>
      <c r="N5941" s="24">
        <v>299.80</v>
      </c>
      <c r="O5941" s="24">
        <v>299.80</v>
      </c>
      <c r="P5941" s="32" t="s">
        <v>482</v>
      </c>
      <c r="Q5941" s="43" t="s">
        <v>483</v>
      </c>
      <c r="R5941" s="43" t="s">
        <v>78</v>
      </c>
      <c r="S5941" s="47">
        <v>1</v>
      </c>
    </row>
    <row r="5942" spans="1:19" ht="12.75">
      <c r="A5942" s="22" t="s">
        <v>60</v>
      </c>
      <c r="B5942" s="22" t="s">
        <v>11727</v>
      </c>
      <c r="C5942" s="22" t="s">
        <v>65</v>
      </c>
      <c r="D5942" s="22" t="s">
        <v>61</v>
      </c>
      <c r="E5942" s="22" t="s">
        <v>15018</v>
      </c>
      <c r="F5942" s="31">
        <v>42957.034791666665</v>
      </c>
      <c r="G5942" s="31">
        <v>43006</v>
      </c>
      <c r="H5942" s="31">
        <v>43371</v>
      </c>
      <c r="I5942" s="31">
        <v>43017</v>
      </c>
      <c r="J5942" s="22" t="s">
        <v>73</v>
      </c>
      <c r="K5942" s="32" t="s">
        <v>74</v>
      </c>
      <c r="L5942" s="32" t="s">
        <v>15019</v>
      </c>
      <c r="N5942" s="24">
        <v>339.1975</v>
      </c>
      <c r="O5942" s="24">
        <v>0</v>
      </c>
      <c r="P5942" s="32" t="s">
        <v>15020</v>
      </c>
      <c r="Q5942" s="43" t="s">
        <v>15021</v>
      </c>
      <c r="R5942" s="43" t="s">
        <v>78</v>
      </c>
      <c r="S5942" s="47">
        <v>6</v>
      </c>
    </row>
    <row r="5943" spans="1:19" ht="12.75">
      <c r="A5943" s="22" t="s">
        <v>60</v>
      </c>
      <c r="B5943" s="22" t="s">
        <v>11750</v>
      </c>
      <c r="C5943" s="22" t="s">
        <v>65</v>
      </c>
      <c r="D5943" s="22" t="s">
        <v>61</v>
      </c>
      <c r="E5943" s="22" t="s">
        <v>15022</v>
      </c>
      <c r="F5943" s="31">
        <v>42970.634305555555</v>
      </c>
      <c r="G5943" s="31">
        <v>42970</v>
      </c>
      <c r="H5943" s="31">
        <v>43335</v>
      </c>
      <c r="I5943" s="31">
        <v>43000</v>
      </c>
      <c r="J5943" s="22" t="s">
        <v>73</v>
      </c>
      <c r="K5943" s="32" t="s">
        <v>74</v>
      </c>
      <c r="L5943" s="32" t="s">
        <v>15023</v>
      </c>
      <c r="N5943" s="24">
        <v>560.94000000000005</v>
      </c>
      <c r="O5943" s="24">
        <v>0</v>
      </c>
      <c r="P5943" s="32" t="s">
        <v>14065</v>
      </c>
      <c r="Q5943" s="43" t="s">
        <v>14066</v>
      </c>
      <c r="R5943" s="43" t="s">
        <v>78</v>
      </c>
      <c r="S5943" s="47">
        <v>5</v>
      </c>
    </row>
    <row r="5944" spans="1:19" ht="12.75">
      <c r="A5944" s="22" t="s">
        <v>60</v>
      </c>
      <c r="B5944" s="22" t="s">
        <v>11790</v>
      </c>
      <c r="C5944" s="22" t="s">
        <v>65</v>
      </c>
      <c r="D5944" s="22" t="s">
        <v>61</v>
      </c>
      <c r="E5944" s="22" t="s">
        <v>15024</v>
      </c>
      <c r="F5944" s="31">
        <v>42975.515798611108</v>
      </c>
      <c r="G5944" s="31">
        <v>42979</v>
      </c>
      <c r="H5944" s="31">
        <v>43344</v>
      </c>
      <c r="I5944" s="31">
        <v>43005</v>
      </c>
      <c r="J5944" s="22" t="s">
        <v>73</v>
      </c>
      <c r="K5944" s="32" t="s">
        <v>80</v>
      </c>
      <c r="L5944" s="32" t="s">
        <v>15025</v>
      </c>
      <c r="N5944" s="24">
        <v>5256.0333000000001</v>
      </c>
      <c r="O5944" s="24">
        <v>7521.18</v>
      </c>
      <c r="P5944" s="32" t="s">
        <v>101</v>
      </c>
      <c r="Q5944" s="43" t="s">
        <v>102</v>
      </c>
      <c r="R5944" s="43" t="s">
        <v>78</v>
      </c>
      <c r="S5944" s="47">
        <v>5</v>
      </c>
    </row>
    <row r="5945" spans="1:19" ht="12.75">
      <c r="A5945" s="22" t="s">
        <v>60</v>
      </c>
      <c r="B5945" s="22" t="s">
        <v>11768</v>
      </c>
      <c r="C5945" s="22" t="s">
        <v>65</v>
      </c>
      <c r="D5945" s="22" t="s">
        <v>61</v>
      </c>
      <c r="E5945" s="22" t="s">
        <v>15026</v>
      </c>
      <c r="F5945" s="31">
        <v>42959.096851851849</v>
      </c>
      <c r="G5945" s="31">
        <v>43008</v>
      </c>
      <c r="H5945" s="31">
        <v>43373</v>
      </c>
      <c r="I5945" s="31">
        <v>43019</v>
      </c>
      <c r="J5945" s="22" t="s">
        <v>73</v>
      </c>
      <c r="K5945" s="32" t="s">
        <v>85</v>
      </c>
      <c r="L5945" s="32" t="s">
        <v>15027</v>
      </c>
      <c r="N5945" s="24">
        <v>700.315</v>
      </c>
      <c r="O5945" s="24">
        <v>489.18</v>
      </c>
      <c r="P5945" s="32" t="s">
        <v>217</v>
      </c>
      <c r="Q5945" s="43" t="s">
        <v>218</v>
      </c>
      <c r="R5945" s="43" t="s">
        <v>78</v>
      </c>
      <c r="S5945" s="47">
        <v>6</v>
      </c>
    </row>
    <row r="5946" spans="1:19" ht="12.75">
      <c r="A5946" s="22" t="s">
        <v>60</v>
      </c>
      <c r="B5946" s="22" t="s">
        <v>11900</v>
      </c>
      <c r="C5946" s="22" t="s">
        <v>65</v>
      </c>
      <c r="D5946" s="22" t="s">
        <v>61</v>
      </c>
      <c r="E5946" s="22" t="s">
        <v>15028</v>
      </c>
      <c r="F5946" s="31">
        <v>42962.5155787037</v>
      </c>
      <c r="G5946" s="31">
        <v>42978</v>
      </c>
      <c r="H5946" s="31">
        <v>43343</v>
      </c>
      <c r="I5946" s="31">
        <v>42992</v>
      </c>
      <c r="J5946" s="22" t="s">
        <v>73</v>
      </c>
      <c r="K5946" s="32" t="s">
        <v>74</v>
      </c>
      <c r="L5946" s="32" t="s">
        <v>15029</v>
      </c>
      <c r="N5946" s="24">
        <v>3819.36</v>
      </c>
      <c r="O5946" s="24">
        <v>0</v>
      </c>
      <c r="P5946" s="32" t="s">
        <v>2859</v>
      </c>
      <c r="Q5946" s="43" t="s">
        <v>2860</v>
      </c>
      <c r="R5946" s="43" t="s">
        <v>78</v>
      </c>
      <c r="S5946" s="47">
        <v>5</v>
      </c>
    </row>
    <row r="5947" spans="1:19" ht="12.75">
      <c r="A5947" s="22" t="s">
        <v>60</v>
      </c>
      <c r="B5947" s="22" t="s">
        <v>11727</v>
      </c>
      <c r="C5947" s="22" t="s">
        <v>65</v>
      </c>
      <c r="D5947" s="22" t="s">
        <v>61</v>
      </c>
      <c r="E5947" s="22" t="s">
        <v>15030</v>
      </c>
      <c r="F5947" s="31">
        <v>42957.43063657407</v>
      </c>
      <c r="G5947" s="31">
        <v>42957</v>
      </c>
      <c r="H5947" s="31">
        <v>43322</v>
      </c>
      <c r="I5947" s="31">
        <v>42987</v>
      </c>
      <c r="J5947" s="22" t="s">
        <v>73</v>
      </c>
      <c r="K5947" s="32" t="s">
        <v>74</v>
      </c>
      <c r="L5947" s="32" t="s">
        <v>15031</v>
      </c>
      <c r="N5947" s="24">
        <v>4658.2866000000004</v>
      </c>
      <c r="O5947" s="24">
        <v>0</v>
      </c>
      <c r="P5947" s="32" t="s">
        <v>543</v>
      </c>
      <c r="Q5947" s="43" t="s">
        <v>544</v>
      </c>
      <c r="R5947" s="43" t="s">
        <v>78</v>
      </c>
      <c r="S5947" s="47">
        <v>5</v>
      </c>
    </row>
    <row r="5948" spans="1:19" ht="12.75">
      <c r="A5948" s="22" t="s">
        <v>60</v>
      </c>
      <c r="B5948" s="22" t="s">
        <v>11709</v>
      </c>
      <c r="C5948" s="22" t="s">
        <v>65</v>
      </c>
      <c r="D5948" s="22" t="s">
        <v>61</v>
      </c>
      <c r="E5948" s="22" t="s">
        <v>15032</v>
      </c>
      <c r="F5948" s="31">
        <v>42966.796388888884</v>
      </c>
      <c r="G5948" s="31">
        <v>42977</v>
      </c>
      <c r="H5948" s="31">
        <v>43342</v>
      </c>
      <c r="I5948" s="31">
        <v>42996</v>
      </c>
      <c r="J5948" s="22" t="s">
        <v>108</v>
      </c>
      <c r="K5948" s="32" t="s">
        <v>163</v>
      </c>
      <c r="L5948" s="32" t="s">
        <v>15033</v>
      </c>
      <c r="M5948" s="32" t="s">
        <v>12856</v>
      </c>
      <c r="N5948" s="24">
        <v>0</v>
      </c>
      <c r="O5948" s="24">
        <v>0</v>
      </c>
      <c r="P5948" s="32" t="s">
        <v>12857</v>
      </c>
      <c r="Q5948" s="43" t="s">
        <v>12858</v>
      </c>
      <c r="R5948" s="43" t="s">
        <v>78</v>
      </c>
      <c r="S5948" s="47">
        <v>1</v>
      </c>
    </row>
    <row r="5949" spans="1:19" ht="12.75">
      <c r="A5949" s="22" t="s">
        <v>60</v>
      </c>
      <c r="B5949" s="22" t="s">
        <v>11750</v>
      </c>
      <c r="C5949" s="22" t="s">
        <v>65</v>
      </c>
      <c r="D5949" s="22" t="s">
        <v>61</v>
      </c>
      <c r="E5949" s="22" t="s">
        <v>15034</v>
      </c>
      <c r="F5949" s="31">
        <v>42954.45239583333</v>
      </c>
      <c r="G5949" s="31">
        <v>42977</v>
      </c>
      <c r="H5949" s="31">
        <v>43342</v>
      </c>
      <c r="I5949" s="31">
        <v>42984</v>
      </c>
      <c r="J5949" s="22" t="s">
        <v>73</v>
      </c>
      <c r="K5949" s="32" t="s">
        <v>80</v>
      </c>
      <c r="L5949" s="32" t="s">
        <v>15035</v>
      </c>
      <c r="N5949" s="24">
        <v>1396.74</v>
      </c>
      <c r="O5949" s="24">
        <v>1396.74</v>
      </c>
      <c r="P5949" s="32" t="s">
        <v>87</v>
      </c>
      <c r="Q5949" s="43" t="s">
        <v>88</v>
      </c>
      <c r="R5949" s="43" t="s">
        <v>78</v>
      </c>
      <c r="S5949" s="47">
        <v>2</v>
      </c>
    </row>
    <row r="5950" spans="1:19" ht="12.75">
      <c r="A5950" s="22" t="s">
        <v>60</v>
      </c>
      <c r="B5950" s="22" t="s">
        <v>15036</v>
      </c>
      <c r="C5950" s="22" t="s">
        <v>66</v>
      </c>
      <c r="D5950" s="22" t="s">
        <v>61</v>
      </c>
      <c r="E5950" s="22" t="s">
        <v>15037</v>
      </c>
      <c r="F5950" s="31">
        <v>42969.372534722221</v>
      </c>
      <c r="G5950" s="31">
        <v>42969</v>
      </c>
      <c r="H5950" s="31">
        <v>43334</v>
      </c>
      <c r="I5950" s="31">
        <v>42999.371203703704</v>
      </c>
      <c r="J5950" s="22" t="s">
        <v>73</v>
      </c>
      <c r="K5950" s="32" t="s">
        <v>85</v>
      </c>
      <c r="L5950" s="32" t="s">
        <v>15038</v>
      </c>
      <c r="N5950" s="24">
        <v>431.41</v>
      </c>
      <c r="O5950" s="24">
        <v>431.41</v>
      </c>
      <c r="P5950" s="32" t="s">
        <v>371</v>
      </c>
      <c r="Q5950" s="43" t="s">
        <v>372</v>
      </c>
      <c r="R5950" s="43" t="s">
        <v>78</v>
      </c>
      <c r="S5950" s="47">
        <v>5</v>
      </c>
    </row>
    <row r="5951" spans="1:19" ht="12.75">
      <c r="A5951" s="22" t="s">
        <v>60</v>
      </c>
      <c r="B5951" s="22" t="s">
        <v>15036</v>
      </c>
      <c r="C5951" s="22" t="s">
        <v>66</v>
      </c>
      <c r="D5951" s="22" t="s">
        <v>61</v>
      </c>
      <c r="E5951" s="22" t="s">
        <v>15039</v>
      </c>
      <c r="F5951" s="31">
        <v>42954.595312500001</v>
      </c>
      <c r="G5951" s="31">
        <v>42977</v>
      </c>
      <c r="H5951" s="31">
        <v>43342</v>
      </c>
      <c r="I5951" s="31">
        <v>42984.594525462962</v>
      </c>
      <c r="J5951" s="22" t="s">
        <v>108</v>
      </c>
      <c r="K5951" s="32" t="s">
        <v>163</v>
      </c>
      <c r="L5951" s="32" t="s">
        <v>15040</v>
      </c>
      <c r="M5951" s="32" t="s">
        <v>15041</v>
      </c>
      <c r="N5951" s="24">
        <v>540.11</v>
      </c>
      <c r="O5951" s="24">
        <v>540.11</v>
      </c>
      <c r="P5951" s="32" t="s">
        <v>2791</v>
      </c>
      <c r="Q5951" s="43" t="s">
        <v>2792</v>
      </c>
      <c r="R5951" s="43" t="s">
        <v>78</v>
      </c>
      <c r="S5951" s="47">
        <v>1</v>
      </c>
    </row>
    <row r="5952" spans="1:19" ht="12.75">
      <c r="A5952" s="22" t="s">
        <v>60</v>
      </c>
      <c r="B5952" s="22" t="s">
        <v>15042</v>
      </c>
      <c r="C5952" s="22" t="s">
        <v>66</v>
      </c>
      <c r="D5952" s="22" t="s">
        <v>61</v>
      </c>
      <c r="E5952" s="22" t="s">
        <v>15043</v>
      </c>
      <c r="F5952" s="31">
        <v>42976.577916666662</v>
      </c>
      <c r="G5952" s="31">
        <v>43008</v>
      </c>
      <c r="H5952" s="31">
        <v>43373</v>
      </c>
      <c r="I5952" s="31">
        <v>43006</v>
      </c>
      <c r="J5952" s="22" t="s">
        <v>73</v>
      </c>
      <c r="K5952" s="32" t="s">
        <v>85</v>
      </c>
      <c r="L5952" s="32" t="s">
        <v>15044</v>
      </c>
      <c r="N5952" s="24">
        <v>950.7825</v>
      </c>
      <c r="O5952" s="24">
        <v>1190.835</v>
      </c>
      <c r="P5952" s="32" t="s">
        <v>1524</v>
      </c>
      <c r="Q5952" s="43" t="s">
        <v>1525</v>
      </c>
      <c r="R5952" s="43" t="s">
        <v>78</v>
      </c>
      <c r="S5952" s="47">
        <v>5</v>
      </c>
    </row>
    <row r="5953" spans="1:19" ht="12.75">
      <c r="A5953" s="22" t="s">
        <v>60</v>
      </c>
      <c r="B5953" s="22" t="s">
        <v>15045</v>
      </c>
      <c r="C5953" s="22" t="s">
        <v>66</v>
      </c>
      <c r="D5953" s="22" t="s">
        <v>61</v>
      </c>
      <c r="E5953" s="22" t="s">
        <v>15046</v>
      </c>
      <c r="F5953" s="31">
        <v>42961.487037037034</v>
      </c>
      <c r="G5953" s="31">
        <v>42982</v>
      </c>
      <c r="H5953" s="31">
        <v>43347</v>
      </c>
      <c r="I5953" s="31">
        <v>42991</v>
      </c>
      <c r="J5953" s="22" t="s">
        <v>73</v>
      </c>
      <c r="K5953" s="32" t="s">
        <v>74</v>
      </c>
      <c r="L5953" s="32" t="s">
        <v>15047</v>
      </c>
      <c r="N5953" s="24">
        <v>813.05</v>
      </c>
      <c r="O5953" s="24">
        <v>0</v>
      </c>
      <c r="P5953" s="32" t="s">
        <v>2216</v>
      </c>
      <c r="Q5953" s="43" t="s">
        <v>2217</v>
      </c>
      <c r="R5953" s="43" t="s">
        <v>78</v>
      </c>
      <c r="S5953" s="47">
        <v>5</v>
      </c>
    </row>
    <row r="5954" spans="1:19" ht="12.75">
      <c r="A5954" s="22" t="s">
        <v>60</v>
      </c>
      <c r="B5954" s="22" t="s">
        <v>15048</v>
      </c>
      <c r="C5954" s="22" t="s">
        <v>66</v>
      </c>
      <c r="D5954" s="22" t="s">
        <v>61</v>
      </c>
      <c r="E5954" s="22" t="s">
        <v>15049</v>
      </c>
      <c r="F5954" s="31">
        <v>42951.49496527778</v>
      </c>
      <c r="G5954" s="31">
        <v>42952</v>
      </c>
      <c r="H5954" s="31">
        <v>43317</v>
      </c>
      <c r="I5954" s="31">
        <v>42981</v>
      </c>
      <c r="J5954" s="22" t="s">
        <v>73</v>
      </c>
      <c r="K5954" s="32" t="s">
        <v>74</v>
      </c>
      <c r="L5954" s="32" t="s">
        <v>15050</v>
      </c>
      <c r="N5954" s="24">
        <v>0</v>
      </c>
      <c r="O5954" s="24">
        <v>0</v>
      </c>
      <c r="P5954" s="32" t="s">
        <v>5245</v>
      </c>
      <c r="Q5954" s="43" t="s">
        <v>5246</v>
      </c>
      <c r="R5954" s="43" t="s">
        <v>78</v>
      </c>
      <c r="S5954" s="47">
        <v>5</v>
      </c>
    </row>
    <row r="5955" spans="1:19" ht="12.75">
      <c r="A5955" s="22" t="s">
        <v>60</v>
      </c>
      <c r="B5955" s="22" t="s">
        <v>15051</v>
      </c>
      <c r="C5955" s="22" t="s">
        <v>66</v>
      </c>
      <c r="D5955" s="22" t="s">
        <v>61</v>
      </c>
      <c r="E5955" s="22" t="s">
        <v>15052</v>
      </c>
      <c r="F5955" s="31">
        <v>42963.459953703699</v>
      </c>
      <c r="G5955" s="31">
        <v>42919</v>
      </c>
      <c r="H5955" s="31">
        <v>43284</v>
      </c>
      <c r="I5955" s="31">
        <v>42993</v>
      </c>
      <c r="J5955" s="22" t="s">
        <v>108</v>
      </c>
      <c r="K5955" s="32" t="s">
        <v>85</v>
      </c>
      <c r="L5955" s="32" t="s">
        <v>15053</v>
      </c>
      <c r="N5955" s="24">
        <v>1049.24</v>
      </c>
      <c r="O5955" s="24">
        <v>1049.24</v>
      </c>
      <c r="P5955" s="32" t="s">
        <v>1026</v>
      </c>
      <c r="Q5955" s="43" t="s">
        <v>1027</v>
      </c>
      <c r="R5955" s="43" t="s">
        <v>78</v>
      </c>
      <c r="S5955" s="47">
        <v>1</v>
      </c>
    </row>
    <row r="5956" spans="1:19" ht="12.75">
      <c r="A5956" s="22" t="s">
        <v>60</v>
      </c>
      <c r="B5956" s="22" t="s">
        <v>15048</v>
      </c>
      <c r="C5956" s="22" t="s">
        <v>66</v>
      </c>
      <c r="D5956" s="22" t="s">
        <v>61</v>
      </c>
      <c r="E5956" s="22" t="s">
        <v>15054</v>
      </c>
      <c r="F5956" s="31">
        <v>42957.702581018515</v>
      </c>
      <c r="G5956" s="31">
        <v>42978</v>
      </c>
      <c r="H5956" s="31">
        <v>43343</v>
      </c>
      <c r="I5956" s="31">
        <v>42987</v>
      </c>
      <c r="J5956" s="22" t="s">
        <v>73</v>
      </c>
      <c r="K5956" s="32" t="s">
        <v>74</v>
      </c>
      <c r="L5956" s="32" t="s">
        <v>15055</v>
      </c>
      <c r="N5956" s="24">
        <v>4125.7349999999997</v>
      </c>
      <c r="O5956" s="24">
        <v>0</v>
      </c>
      <c r="P5956" s="32" t="s">
        <v>750</v>
      </c>
      <c r="Q5956" s="43" t="s">
        <v>751</v>
      </c>
      <c r="R5956" s="43" t="s">
        <v>78</v>
      </c>
      <c r="S5956" s="47">
        <v>5</v>
      </c>
    </row>
    <row r="5957" spans="1:19" ht="12.75">
      <c r="A5957" s="22" t="s">
        <v>60</v>
      </c>
      <c r="B5957" s="22" t="s">
        <v>15056</v>
      </c>
      <c r="C5957" s="22" t="s">
        <v>66</v>
      </c>
      <c r="D5957" s="22" t="s">
        <v>61</v>
      </c>
      <c r="E5957" s="22" t="s">
        <v>15057</v>
      </c>
      <c r="F5957" s="31">
        <v>42957.649606481478</v>
      </c>
      <c r="G5957" s="31">
        <v>42979</v>
      </c>
      <c r="H5957" s="31">
        <v>43344</v>
      </c>
      <c r="I5957" s="31">
        <v>42987</v>
      </c>
      <c r="J5957" s="22" t="s">
        <v>73</v>
      </c>
      <c r="K5957" s="32" t="s">
        <v>80</v>
      </c>
      <c r="L5957" s="32" t="s">
        <v>15058</v>
      </c>
      <c r="N5957" s="24">
        <v>0</v>
      </c>
      <c r="O5957" s="24">
        <v>0</v>
      </c>
      <c r="P5957" s="32" t="s">
        <v>399</v>
      </c>
      <c r="Q5957" s="43" t="s">
        <v>400</v>
      </c>
      <c r="R5957" s="43" t="s">
        <v>78</v>
      </c>
      <c r="S5957" s="47">
        <v>5</v>
      </c>
    </row>
    <row r="5958" spans="1:19" ht="12.75">
      <c r="A5958" s="22" t="s">
        <v>60</v>
      </c>
      <c r="B5958" s="22" t="s">
        <v>15048</v>
      </c>
      <c r="C5958" s="22" t="s">
        <v>66</v>
      </c>
      <c r="D5958" s="22" t="s">
        <v>61</v>
      </c>
      <c r="E5958" s="22" t="s">
        <v>15059</v>
      </c>
      <c r="F5958" s="31">
        <v>42971.634513888886</v>
      </c>
      <c r="G5958" s="31">
        <v>42971</v>
      </c>
      <c r="H5958" s="31">
        <v>43336</v>
      </c>
      <c r="I5958" s="31">
        <v>43001</v>
      </c>
      <c r="J5958" s="22" t="s">
        <v>73</v>
      </c>
      <c r="K5958" s="32" t="s">
        <v>85</v>
      </c>
      <c r="L5958" s="32" t="s">
        <v>15060</v>
      </c>
      <c r="N5958" s="24">
        <v>3991.5949999999998</v>
      </c>
      <c r="O5958" s="24">
        <v>2180.98</v>
      </c>
      <c r="P5958" s="32" t="s">
        <v>279</v>
      </c>
      <c r="Q5958" s="43" t="s">
        <v>280</v>
      </c>
      <c r="R5958" s="43" t="s">
        <v>78</v>
      </c>
      <c r="S5958" s="47">
        <v>5</v>
      </c>
    </row>
    <row r="5959" spans="1:19" ht="12.75">
      <c r="A5959" s="22" t="s">
        <v>60</v>
      </c>
      <c r="B5959" s="22" t="s">
        <v>15036</v>
      </c>
      <c r="C5959" s="22" t="s">
        <v>66</v>
      </c>
      <c r="D5959" s="22" t="s">
        <v>61</v>
      </c>
      <c r="E5959" s="22" t="s">
        <v>15061</v>
      </c>
      <c r="F5959" s="31">
        <v>42951.065740740742</v>
      </c>
      <c r="G5959" s="31">
        <v>43000</v>
      </c>
      <c r="H5959" s="31">
        <v>43365</v>
      </c>
      <c r="I5959" s="31">
        <v>43011.065740740742</v>
      </c>
      <c r="J5959" s="22" t="s">
        <v>73</v>
      </c>
      <c r="K5959" s="32" t="s">
        <v>80</v>
      </c>
      <c r="L5959" s="32" t="s">
        <v>15062</v>
      </c>
      <c r="N5959" s="24">
        <v>690.485</v>
      </c>
      <c r="O5959" s="24">
        <v>532.33000000000004</v>
      </c>
      <c r="P5959" s="32" t="s">
        <v>829</v>
      </c>
      <c r="Q5959" s="43" t="s">
        <v>830</v>
      </c>
      <c r="R5959" s="43" t="s">
        <v>78</v>
      </c>
      <c r="S5959" s="47">
        <v>6</v>
      </c>
    </row>
    <row r="5960" spans="1:19" ht="12.75">
      <c r="A5960" s="22" t="s">
        <v>60</v>
      </c>
      <c r="B5960" s="22" t="s">
        <v>15063</v>
      </c>
      <c r="C5960" s="22" t="s">
        <v>66</v>
      </c>
      <c r="D5960" s="22" t="s">
        <v>61</v>
      </c>
      <c r="E5960" s="22" t="s">
        <v>15064</v>
      </c>
      <c r="F5960" s="31">
        <v>42949.675370370365</v>
      </c>
      <c r="G5960" s="31">
        <v>42978</v>
      </c>
      <c r="H5960" s="31">
        <v>43343</v>
      </c>
      <c r="I5960" s="31">
        <v>42979</v>
      </c>
      <c r="J5960" s="22" t="s">
        <v>73</v>
      </c>
      <c r="K5960" s="32" t="s">
        <v>74</v>
      </c>
      <c r="L5960" s="32" t="s">
        <v>15065</v>
      </c>
      <c r="N5960" s="24">
        <v>0</v>
      </c>
      <c r="O5960" s="24">
        <v>0</v>
      </c>
      <c r="P5960" s="32" t="s">
        <v>105</v>
      </c>
      <c r="Q5960" s="43" t="s">
        <v>106</v>
      </c>
      <c r="R5960" s="43" t="s">
        <v>93</v>
      </c>
      <c r="S5960" s="47">
        <v>3</v>
      </c>
    </row>
    <row r="5961" spans="1:19" ht="12.75">
      <c r="A5961" s="22" t="s">
        <v>60</v>
      </c>
      <c r="B5961" s="22" t="s">
        <v>15048</v>
      </c>
      <c r="C5961" s="22" t="s">
        <v>66</v>
      </c>
      <c r="D5961" s="22" t="s">
        <v>61</v>
      </c>
      <c r="E5961" s="22" t="s">
        <v>15066</v>
      </c>
      <c r="F5961" s="31">
        <v>42949.420405092591</v>
      </c>
      <c r="G5961" s="31">
        <v>42959</v>
      </c>
      <c r="H5961" s="31">
        <v>43324</v>
      </c>
      <c r="I5961" s="31">
        <v>42979</v>
      </c>
      <c r="J5961" s="22" t="s">
        <v>73</v>
      </c>
      <c r="K5961" s="32" t="s">
        <v>196</v>
      </c>
      <c r="L5961" s="32" t="s">
        <v>15067</v>
      </c>
      <c r="N5961" s="24">
        <v>7003.32</v>
      </c>
      <c r="O5961" s="24">
        <v>0</v>
      </c>
      <c r="P5961" s="32" t="s">
        <v>15068</v>
      </c>
      <c r="Q5961" s="43" t="s">
        <v>15069</v>
      </c>
      <c r="R5961" s="43" t="s">
        <v>78</v>
      </c>
      <c r="S5961" s="47">
        <v>5</v>
      </c>
    </row>
    <row r="5962" spans="1:19" ht="12.75">
      <c r="A5962" s="22" t="s">
        <v>60</v>
      </c>
      <c r="B5962" s="22" t="s">
        <v>15070</v>
      </c>
      <c r="C5962" s="22" t="s">
        <v>66</v>
      </c>
      <c r="D5962" s="22" t="s">
        <v>61</v>
      </c>
      <c r="E5962" s="22" t="s">
        <v>15071</v>
      </c>
      <c r="F5962" s="31">
        <v>42957.43237268518</v>
      </c>
      <c r="G5962" s="31">
        <v>43327</v>
      </c>
      <c r="H5962" s="31">
        <v>43692</v>
      </c>
      <c r="I5962" s="31">
        <v>42987</v>
      </c>
      <c r="J5962" s="22" t="s">
        <v>73</v>
      </c>
      <c r="K5962" s="32" t="s">
        <v>74</v>
      </c>
      <c r="L5962" s="32" t="s">
        <v>15072</v>
      </c>
      <c r="N5962" s="24">
        <v>0</v>
      </c>
      <c r="O5962" s="24">
        <v>0</v>
      </c>
      <c r="P5962" s="32" t="s">
        <v>267</v>
      </c>
      <c r="Q5962" s="43" t="s">
        <v>268</v>
      </c>
      <c r="R5962" s="43" t="s">
        <v>78</v>
      </c>
      <c r="S5962" s="47">
        <v>5</v>
      </c>
    </row>
    <row r="5963" spans="1:19" ht="12.75">
      <c r="A5963" s="22" t="s">
        <v>60</v>
      </c>
      <c r="B5963" s="22" t="s">
        <v>15063</v>
      </c>
      <c r="C5963" s="22" t="s">
        <v>66</v>
      </c>
      <c r="D5963" s="22" t="s">
        <v>61</v>
      </c>
      <c r="E5963" s="22" t="s">
        <v>15073</v>
      </c>
      <c r="F5963" s="31">
        <v>42958.640104166661</v>
      </c>
      <c r="G5963" s="31">
        <v>42994</v>
      </c>
      <c r="H5963" s="31">
        <v>43359</v>
      </c>
      <c r="I5963" s="31">
        <v>42988</v>
      </c>
      <c r="J5963" s="22" t="s">
        <v>73</v>
      </c>
      <c r="K5963" s="32" t="s">
        <v>85</v>
      </c>
      <c r="L5963" s="32" t="s">
        <v>15074</v>
      </c>
      <c r="N5963" s="24">
        <v>4089.5349999999999</v>
      </c>
      <c r="O5963" s="24">
        <v>3800.88</v>
      </c>
      <c r="P5963" s="32" t="s">
        <v>1199</v>
      </c>
      <c r="Q5963" s="43" t="s">
        <v>1200</v>
      </c>
      <c r="R5963" s="43" t="s">
        <v>78</v>
      </c>
      <c r="S5963" s="47">
        <v>3</v>
      </c>
    </row>
    <row r="5964" spans="1:19" ht="12.75">
      <c r="A5964" s="22" t="s">
        <v>60</v>
      </c>
      <c r="B5964" s="22" t="s">
        <v>15036</v>
      </c>
      <c r="C5964" s="22" t="s">
        <v>66</v>
      </c>
      <c r="D5964" s="22" t="s">
        <v>61</v>
      </c>
      <c r="E5964" s="22" t="s">
        <v>15075</v>
      </c>
      <c r="F5964" s="31">
        <v>42948.221840277773</v>
      </c>
      <c r="G5964" s="31">
        <v>42997</v>
      </c>
      <c r="H5964" s="31">
        <v>43362</v>
      </c>
      <c r="I5964" s="31">
        <v>43008.221840277773</v>
      </c>
      <c r="J5964" s="22" t="s">
        <v>73</v>
      </c>
      <c r="K5964" s="32" t="s">
        <v>74</v>
      </c>
      <c r="L5964" s="32" t="s">
        <v>15076</v>
      </c>
      <c r="N5964" s="24">
        <v>476.07</v>
      </c>
      <c r="O5964" s="24">
        <v>0</v>
      </c>
      <c r="P5964" s="32" t="s">
        <v>6104</v>
      </c>
      <c r="Q5964" s="43" t="s">
        <v>6105</v>
      </c>
      <c r="R5964" s="43" t="s">
        <v>78</v>
      </c>
      <c r="S5964" s="47">
        <v>6</v>
      </c>
    </row>
    <row r="5965" spans="1:19" ht="12.75">
      <c r="A5965" s="22" t="s">
        <v>60</v>
      </c>
      <c r="B5965" s="22" t="s">
        <v>15070</v>
      </c>
      <c r="C5965" s="22" t="s">
        <v>66</v>
      </c>
      <c r="D5965" s="22" t="s">
        <v>61</v>
      </c>
      <c r="E5965" s="22" t="s">
        <v>15077</v>
      </c>
      <c r="F5965" s="31">
        <v>42968.628564814811</v>
      </c>
      <c r="G5965" s="31">
        <v>42993</v>
      </c>
      <c r="H5965" s="31">
        <v>43358</v>
      </c>
      <c r="I5965" s="31">
        <v>42998</v>
      </c>
      <c r="J5965" s="22" t="s">
        <v>73</v>
      </c>
      <c r="K5965" s="32" t="s">
        <v>74</v>
      </c>
      <c r="L5965" s="32" t="s">
        <v>15078</v>
      </c>
      <c r="N5965" s="24">
        <v>1786.12</v>
      </c>
      <c r="O5965" s="24">
        <v>0</v>
      </c>
      <c r="P5965" s="32" t="s">
        <v>15079</v>
      </c>
      <c r="Q5965" s="43" t="s">
        <v>15080</v>
      </c>
      <c r="R5965" s="43" t="s">
        <v>78</v>
      </c>
      <c r="S5965" s="47">
        <v>4</v>
      </c>
    </row>
    <row r="5966" spans="1:19" ht="12.75">
      <c r="A5966" s="22" t="s">
        <v>60</v>
      </c>
      <c r="B5966" s="22" t="s">
        <v>15070</v>
      </c>
      <c r="C5966" s="22" t="s">
        <v>66</v>
      </c>
      <c r="D5966" s="22" t="s">
        <v>61</v>
      </c>
      <c r="E5966" s="22" t="s">
        <v>15081</v>
      </c>
      <c r="F5966" s="31">
        <v>42976.504363425927</v>
      </c>
      <c r="G5966" s="31">
        <v>42979</v>
      </c>
      <c r="H5966" s="31">
        <v>43344</v>
      </c>
      <c r="I5966" s="31">
        <v>43006</v>
      </c>
      <c r="J5966" s="22" t="s">
        <v>73</v>
      </c>
      <c r="K5966" s="32" t="s">
        <v>196</v>
      </c>
      <c r="L5966" s="32" t="s">
        <v>15082</v>
      </c>
      <c r="N5966" s="24">
        <v>0</v>
      </c>
      <c r="O5966" s="24">
        <v>0</v>
      </c>
      <c r="P5966" s="32" t="s">
        <v>15083</v>
      </c>
      <c r="Q5966" s="43" t="s">
        <v>15084</v>
      </c>
      <c r="R5966" s="43" t="s">
        <v>78</v>
      </c>
      <c r="S5966" s="47">
        <v>4</v>
      </c>
    </row>
    <row r="5967" spans="1:19" ht="12.75">
      <c r="A5967" s="22" t="s">
        <v>60</v>
      </c>
      <c r="B5967" s="22" t="s">
        <v>15085</v>
      </c>
      <c r="C5967" s="22" t="s">
        <v>66</v>
      </c>
      <c r="D5967" s="22" t="s">
        <v>61</v>
      </c>
      <c r="E5967" s="22" t="s">
        <v>15086</v>
      </c>
      <c r="F5967" s="31">
        <v>42976.58693287037</v>
      </c>
      <c r="G5967" s="31">
        <v>42982</v>
      </c>
      <c r="H5967" s="31">
        <v>43347</v>
      </c>
      <c r="I5967" s="31">
        <v>43006</v>
      </c>
      <c r="J5967" s="22" t="s">
        <v>73</v>
      </c>
      <c r="K5967" s="32" t="s">
        <v>74</v>
      </c>
      <c r="L5967" s="32" t="s">
        <v>15087</v>
      </c>
      <c r="N5967" s="24">
        <v>0</v>
      </c>
      <c r="O5967" s="24">
        <v>0</v>
      </c>
      <c r="P5967" s="32" t="s">
        <v>750</v>
      </c>
      <c r="Q5967" s="43" t="s">
        <v>751</v>
      </c>
      <c r="R5967" s="43" t="s">
        <v>78</v>
      </c>
      <c r="S5967" s="47">
        <v>5</v>
      </c>
    </row>
    <row r="5968" spans="1:19" ht="12.75">
      <c r="A5968" s="22" t="s">
        <v>60</v>
      </c>
      <c r="B5968" s="22" t="s">
        <v>15048</v>
      </c>
      <c r="C5968" s="22" t="s">
        <v>66</v>
      </c>
      <c r="D5968" s="22" t="s">
        <v>61</v>
      </c>
      <c r="E5968" s="22" t="s">
        <v>15088</v>
      </c>
      <c r="F5968" s="31">
        <v>42954.682708333334</v>
      </c>
      <c r="G5968" s="31">
        <v>42977</v>
      </c>
      <c r="H5968" s="31">
        <v>43342</v>
      </c>
      <c r="I5968" s="31">
        <v>42984</v>
      </c>
      <c r="J5968" s="22" t="s">
        <v>73</v>
      </c>
      <c r="K5968" s="32" t="s">
        <v>80</v>
      </c>
      <c r="L5968" s="32" t="s">
        <v>15089</v>
      </c>
      <c r="N5968" s="24">
        <v>3835.9974999999999</v>
      </c>
      <c r="O5968" s="24">
        <v>2543.94</v>
      </c>
      <c r="P5968" s="32" t="s">
        <v>101</v>
      </c>
      <c r="Q5968" s="43" t="s">
        <v>102</v>
      </c>
      <c r="R5968" s="43" t="s">
        <v>78</v>
      </c>
      <c r="S5968" s="47">
        <v>4</v>
      </c>
    </row>
    <row r="5969" spans="1:19" ht="12.75">
      <c r="A5969" s="22" t="s">
        <v>60</v>
      </c>
      <c r="B5969" s="22" t="s">
        <v>15070</v>
      </c>
      <c r="C5969" s="22" t="s">
        <v>66</v>
      </c>
      <c r="D5969" s="22" t="s">
        <v>61</v>
      </c>
      <c r="E5969" s="22" t="s">
        <v>15090</v>
      </c>
      <c r="F5969" s="31">
        <v>42958.592685185184</v>
      </c>
      <c r="G5969" s="31">
        <v>42970</v>
      </c>
      <c r="H5969" s="31">
        <v>43335</v>
      </c>
      <c r="I5969" s="31">
        <v>42988</v>
      </c>
      <c r="J5969" s="22" t="s">
        <v>73</v>
      </c>
      <c r="K5969" s="32" t="s">
        <v>74</v>
      </c>
      <c r="L5969" s="32" t="s">
        <v>15091</v>
      </c>
      <c r="N5969" s="24">
        <v>1490.70</v>
      </c>
      <c r="O5969" s="24">
        <v>0</v>
      </c>
      <c r="P5969" s="32" t="s">
        <v>14207</v>
      </c>
      <c r="Q5969" s="43" t="s">
        <v>14208</v>
      </c>
      <c r="R5969" s="43" t="s">
        <v>78</v>
      </c>
      <c r="S5969" s="47">
        <v>5</v>
      </c>
    </row>
    <row r="5970" spans="1:19" ht="12.75">
      <c r="A5970" s="22" t="s">
        <v>60</v>
      </c>
      <c r="B5970" s="22" t="s">
        <v>15048</v>
      </c>
      <c r="C5970" s="22" t="s">
        <v>66</v>
      </c>
      <c r="D5970" s="22" t="s">
        <v>61</v>
      </c>
      <c r="E5970" s="22" t="s">
        <v>15092</v>
      </c>
      <c r="F5970" s="31">
        <v>42972.506944444445</v>
      </c>
      <c r="G5970" s="31">
        <v>42973</v>
      </c>
      <c r="H5970" s="31">
        <v>43338</v>
      </c>
      <c r="I5970" s="31">
        <v>43002</v>
      </c>
      <c r="J5970" s="22" t="s">
        <v>73</v>
      </c>
      <c r="K5970" s="32" t="s">
        <v>196</v>
      </c>
      <c r="L5970" s="32" t="s">
        <v>15093</v>
      </c>
      <c r="N5970" s="24">
        <v>0</v>
      </c>
      <c r="O5970" s="24">
        <v>0</v>
      </c>
      <c r="P5970" s="32" t="s">
        <v>101</v>
      </c>
      <c r="Q5970" s="43" t="s">
        <v>102</v>
      </c>
      <c r="R5970" s="43" t="s">
        <v>78</v>
      </c>
      <c r="S5970" s="47">
        <v>5</v>
      </c>
    </row>
    <row r="5971" spans="1:19" ht="12.75">
      <c r="A5971" s="22" t="s">
        <v>60</v>
      </c>
      <c r="B5971" s="22" t="s">
        <v>15045</v>
      </c>
      <c r="C5971" s="22" t="s">
        <v>66</v>
      </c>
      <c r="D5971" s="22" t="s">
        <v>61</v>
      </c>
      <c r="E5971" s="22" t="s">
        <v>15094</v>
      </c>
      <c r="F5971" s="31">
        <v>42955.419965277775</v>
      </c>
      <c r="G5971" s="31">
        <v>42955</v>
      </c>
      <c r="H5971" s="31">
        <v>43320</v>
      </c>
      <c r="I5971" s="31">
        <v>42985</v>
      </c>
      <c r="J5971" s="22" t="s">
        <v>73</v>
      </c>
      <c r="K5971" s="32" t="s">
        <v>85</v>
      </c>
      <c r="L5971" s="32" t="s">
        <v>15095</v>
      </c>
      <c r="N5971" s="24">
        <v>550.37400000000002</v>
      </c>
      <c r="O5971" s="24">
        <v>477.82</v>
      </c>
      <c r="P5971" s="32" t="s">
        <v>110</v>
      </c>
      <c r="Q5971" s="43" t="s">
        <v>111</v>
      </c>
      <c r="R5971" s="43" t="s">
        <v>78</v>
      </c>
      <c r="S5971" s="47">
        <v>6</v>
      </c>
    </row>
    <row r="5972" spans="1:19" ht="12.75">
      <c r="A5972" s="22" t="s">
        <v>60</v>
      </c>
      <c r="B5972" s="22" t="s">
        <v>15096</v>
      </c>
      <c r="C5972" s="22" t="s">
        <v>66</v>
      </c>
      <c r="D5972" s="22" t="s">
        <v>61</v>
      </c>
      <c r="E5972" s="22" t="s">
        <v>15097</v>
      </c>
      <c r="F5972" s="31">
        <v>42975.491585648146</v>
      </c>
      <c r="G5972" s="31">
        <v>42979</v>
      </c>
      <c r="H5972" s="31">
        <v>43344</v>
      </c>
      <c r="I5972" s="31">
        <v>43005</v>
      </c>
      <c r="J5972" s="22" t="s">
        <v>73</v>
      </c>
      <c r="K5972" s="32" t="s">
        <v>74</v>
      </c>
      <c r="L5972" s="32" t="s">
        <v>15098</v>
      </c>
      <c r="N5972" s="24">
        <v>0</v>
      </c>
      <c r="O5972" s="24">
        <v>0</v>
      </c>
      <c r="P5972" s="32" t="s">
        <v>3422</v>
      </c>
      <c r="Q5972" s="43" t="s">
        <v>3423</v>
      </c>
      <c r="R5972" s="43" t="s">
        <v>78</v>
      </c>
      <c r="S5972" s="47">
        <v>6</v>
      </c>
    </row>
    <row r="5973" spans="1:19" ht="12.75">
      <c r="A5973" s="22" t="s">
        <v>60</v>
      </c>
      <c r="B5973" s="22" t="s">
        <v>15070</v>
      </c>
      <c r="C5973" s="22" t="s">
        <v>66</v>
      </c>
      <c r="D5973" s="22" t="s">
        <v>61</v>
      </c>
      <c r="E5973" s="22" t="s">
        <v>15099</v>
      </c>
      <c r="F5973" s="31">
        <v>42968.495810185181</v>
      </c>
      <c r="G5973" s="31">
        <v>42968</v>
      </c>
      <c r="H5973" s="31">
        <v>43333</v>
      </c>
      <c r="I5973" s="31">
        <v>42998</v>
      </c>
      <c r="J5973" s="22" t="s">
        <v>73</v>
      </c>
      <c r="K5973" s="32" t="s">
        <v>74</v>
      </c>
      <c r="L5973" s="32" t="s">
        <v>15100</v>
      </c>
      <c r="N5973" s="24">
        <v>0</v>
      </c>
      <c r="O5973" s="24">
        <v>0</v>
      </c>
      <c r="P5973" s="32" t="s">
        <v>427</v>
      </c>
      <c r="Q5973" s="43" t="s">
        <v>428</v>
      </c>
      <c r="R5973" s="43" t="s">
        <v>78</v>
      </c>
      <c r="S5973" s="47">
        <v>5</v>
      </c>
    </row>
    <row r="5974" spans="1:19" ht="12.75">
      <c r="A5974" s="22" t="s">
        <v>60</v>
      </c>
      <c r="B5974" s="22" t="s">
        <v>15101</v>
      </c>
      <c r="C5974" s="22" t="s">
        <v>66</v>
      </c>
      <c r="D5974" s="22" t="s">
        <v>61</v>
      </c>
      <c r="E5974" s="22" t="s">
        <v>15102</v>
      </c>
      <c r="F5974" s="31">
        <v>42968.741446759261</v>
      </c>
      <c r="G5974" s="31">
        <v>42994</v>
      </c>
      <c r="H5974" s="31">
        <v>43359</v>
      </c>
      <c r="I5974" s="31">
        <v>42998</v>
      </c>
      <c r="J5974" s="22" t="s">
        <v>73</v>
      </c>
      <c r="K5974" s="32" t="s">
        <v>74</v>
      </c>
      <c r="L5974" s="32" t="s">
        <v>15103</v>
      </c>
      <c r="N5974" s="24">
        <v>3341.57</v>
      </c>
      <c r="O5974" s="24">
        <v>0</v>
      </c>
      <c r="P5974" s="32" t="s">
        <v>101</v>
      </c>
      <c r="Q5974" s="43" t="s">
        <v>102</v>
      </c>
      <c r="R5974" s="43" t="s">
        <v>78</v>
      </c>
      <c r="S5974" s="47">
        <v>4</v>
      </c>
    </row>
    <row r="5975" spans="1:19" ht="12.75">
      <c r="A5975" s="22" t="s">
        <v>60</v>
      </c>
      <c r="B5975" s="22" t="s">
        <v>15048</v>
      </c>
      <c r="C5975" s="22" t="s">
        <v>66</v>
      </c>
      <c r="D5975" s="22" t="s">
        <v>61</v>
      </c>
      <c r="E5975" s="22" t="s">
        <v>15104</v>
      </c>
      <c r="F5975" s="31">
        <v>42976.579502314817</v>
      </c>
      <c r="G5975" s="31">
        <v>42993</v>
      </c>
      <c r="H5975" s="31">
        <v>43358</v>
      </c>
      <c r="I5975" s="31">
        <v>43006</v>
      </c>
      <c r="J5975" s="22" t="s">
        <v>73</v>
      </c>
      <c r="K5975" s="32" t="s">
        <v>196</v>
      </c>
      <c r="L5975" s="32" t="s">
        <v>15105</v>
      </c>
      <c r="N5975" s="24">
        <v>0</v>
      </c>
      <c r="O5975" s="24">
        <v>0</v>
      </c>
      <c r="P5975" s="32" t="s">
        <v>543</v>
      </c>
      <c r="Q5975" s="43" t="s">
        <v>544</v>
      </c>
      <c r="R5975" s="43" t="s">
        <v>78</v>
      </c>
      <c r="S5975" s="47">
        <v>5</v>
      </c>
    </row>
    <row r="5976" spans="1:19" ht="12.75">
      <c r="A5976" s="22" t="s">
        <v>60</v>
      </c>
      <c r="B5976" s="22" t="s">
        <v>15106</v>
      </c>
      <c r="C5976" s="22" t="s">
        <v>66</v>
      </c>
      <c r="D5976" s="22" t="s">
        <v>61</v>
      </c>
      <c r="E5976" s="22" t="s">
        <v>15107</v>
      </c>
      <c r="F5976" s="31">
        <v>42958.62395833333</v>
      </c>
      <c r="G5976" s="31">
        <v>42961</v>
      </c>
      <c r="H5976" s="31">
        <v>43326</v>
      </c>
      <c r="I5976" s="31">
        <v>42988</v>
      </c>
      <c r="J5976" s="22" t="s">
        <v>73</v>
      </c>
      <c r="K5976" s="32" t="s">
        <v>80</v>
      </c>
      <c r="L5976" s="32" t="s">
        <v>15108</v>
      </c>
      <c r="N5976" s="24">
        <v>1284.2260000000001</v>
      </c>
      <c r="O5976" s="24">
        <v>988.75</v>
      </c>
      <c r="P5976" s="32" t="s">
        <v>399</v>
      </c>
      <c r="Q5976" s="43" t="s">
        <v>400</v>
      </c>
      <c r="R5976" s="43" t="s">
        <v>78</v>
      </c>
      <c r="S5976" s="47">
        <v>5</v>
      </c>
    </row>
    <row r="5977" spans="1:19" ht="12.75">
      <c r="A5977" s="22" t="s">
        <v>60</v>
      </c>
      <c r="B5977" s="22" t="s">
        <v>15051</v>
      </c>
      <c r="C5977" s="22" t="s">
        <v>66</v>
      </c>
      <c r="D5977" s="22" t="s">
        <v>61</v>
      </c>
      <c r="E5977" s="22" t="s">
        <v>15109</v>
      </c>
      <c r="F5977" s="31">
        <v>42971.632395833331</v>
      </c>
      <c r="G5977" s="31">
        <v>42971</v>
      </c>
      <c r="H5977" s="31">
        <v>43336</v>
      </c>
      <c r="I5977" s="31">
        <v>43001</v>
      </c>
      <c r="J5977" s="22" t="s">
        <v>73</v>
      </c>
      <c r="K5977" s="32" t="s">
        <v>163</v>
      </c>
      <c r="L5977" s="32" t="s">
        <v>15110</v>
      </c>
      <c r="M5977" s="32" t="s">
        <v>15111</v>
      </c>
      <c r="N5977" s="24">
        <v>2755.39</v>
      </c>
      <c r="O5977" s="24">
        <v>2216.31</v>
      </c>
      <c r="P5977" s="32" t="s">
        <v>1120</v>
      </c>
      <c r="Q5977" s="43" t="s">
        <v>1121</v>
      </c>
      <c r="R5977" s="43" t="s">
        <v>93</v>
      </c>
      <c r="S5977" s="47">
        <v>6</v>
      </c>
    </row>
    <row r="5978" spans="1:19" ht="12.75">
      <c r="A5978" s="22" t="s">
        <v>60</v>
      </c>
      <c r="B5978" s="22" t="s">
        <v>15048</v>
      </c>
      <c r="C5978" s="22" t="s">
        <v>66</v>
      </c>
      <c r="D5978" s="22" t="s">
        <v>61</v>
      </c>
      <c r="E5978" s="22" t="s">
        <v>15112</v>
      </c>
      <c r="F5978" s="31">
        <v>42958.491840277777</v>
      </c>
      <c r="G5978" s="31">
        <v>42973</v>
      </c>
      <c r="H5978" s="31">
        <v>43338</v>
      </c>
      <c r="I5978" s="31">
        <v>42988</v>
      </c>
      <c r="J5978" s="22" t="s">
        <v>73</v>
      </c>
      <c r="K5978" s="32" t="s">
        <v>163</v>
      </c>
      <c r="L5978" s="32" t="s">
        <v>15113</v>
      </c>
      <c r="M5978" s="32" t="s">
        <v>15114</v>
      </c>
      <c r="N5978" s="24">
        <v>1620.0825</v>
      </c>
      <c r="O5978" s="24">
        <v>1569.14</v>
      </c>
      <c r="P5978" s="32" t="s">
        <v>144</v>
      </c>
      <c r="Q5978" s="43" t="s">
        <v>145</v>
      </c>
      <c r="R5978" s="43" t="s">
        <v>78</v>
      </c>
      <c r="S5978" s="47">
        <v>4</v>
      </c>
    </row>
    <row r="5979" spans="1:19" ht="12.75">
      <c r="A5979" s="22" t="s">
        <v>60</v>
      </c>
      <c r="B5979" s="22" t="s">
        <v>15036</v>
      </c>
      <c r="C5979" s="22" t="s">
        <v>66</v>
      </c>
      <c r="D5979" s="22" t="s">
        <v>61</v>
      </c>
      <c r="E5979" s="22" t="s">
        <v>15115</v>
      </c>
      <c r="F5979" s="31">
        <v>42975.585555555554</v>
      </c>
      <c r="G5979" s="31">
        <v>42975</v>
      </c>
      <c r="H5979" s="31">
        <v>43340</v>
      </c>
      <c r="I5979" s="31">
        <v>43005.580740740741</v>
      </c>
      <c r="J5979" s="22" t="s">
        <v>73</v>
      </c>
      <c r="K5979" s="32" t="s">
        <v>85</v>
      </c>
      <c r="L5979" s="32" t="s">
        <v>15116</v>
      </c>
      <c r="N5979" s="24">
        <v>1078.1275000000001</v>
      </c>
      <c r="O5979" s="24">
        <v>917.33</v>
      </c>
      <c r="P5979" s="32" t="s">
        <v>1209</v>
      </c>
      <c r="Q5979" s="43" t="s">
        <v>1210</v>
      </c>
      <c r="R5979" s="43" t="s">
        <v>78</v>
      </c>
      <c r="S5979" s="47">
        <v>5</v>
      </c>
    </row>
    <row r="5980" spans="1:19" ht="12.75">
      <c r="A5980" s="22" t="s">
        <v>60</v>
      </c>
      <c r="B5980" s="22" t="s">
        <v>15056</v>
      </c>
      <c r="C5980" s="22" t="s">
        <v>66</v>
      </c>
      <c r="D5980" s="22" t="s">
        <v>61</v>
      </c>
      <c r="E5980" s="22" t="s">
        <v>15117</v>
      </c>
      <c r="F5980" s="31">
        <v>42969.084548611107</v>
      </c>
      <c r="G5980" s="31">
        <v>43004</v>
      </c>
      <c r="H5980" s="31">
        <v>43369</v>
      </c>
      <c r="I5980" s="31">
        <v>43029.084548611107</v>
      </c>
      <c r="J5980" s="22" t="s">
        <v>202</v>
      </c>
      <c r="K5980" s="32" t="s">
        <v>163</v>
      </c>
      <c r="L5980" s="32" t="s">
        <v>15118</v>
      </c>
      <c r="M5980" s="32" t="s">
        <v>15119</v>
      </c>
      <c r="N5980" s="24">
        <v>374.70</v>
      </c>
      <c r="O5980" s="24">
        <v>374.70</v>
      </c>
      <c r="P5980" s="32" t="s">
        <v>920</v>
      </c>
      <c r="Q5980" s="43" t="s">
        <v>921</v>
      </c>
      <c r="R5980" s="43" t="s">
        <v>78</v>
      </c>
      <c r="S5980" s="47">
        <v>1</v>
      </c>
    </row>
    <row r="5981" spans="1:19" ht="12.75">
      <c r="A5981" s="22" t="s">
        <v>60</v>
      </c>
      <c r="B5981" s="22" t="s">
        <v>15051</v>
      </c>
      <c r="C5981" s="22" t="s">
        <v>66</v>
      </c>
      <c r="D5981" s="22" t="s">
        <v>61</v>
      </c>
      <c r="E5981" s="22" t="s">
        <v>15120</v>
      </c>
      <c r="F5981" s="31">
        <v>42963.653425925921</v>
      </c>
      <c r="G5981" s="31">
        <v>42964</v>
      </c>
      <c r="H5981" s="31">
        <v>43329</v>
      </c>
      <c r="I5981" s="31">
        <v>42993</v>
      </c>
      <c r="J5981" s="22" t="s">
        <v>73</v>
      </c>
      <c r="K5981" s="32" t="s">
        <v>85</v>
      </c>
      <c r="L5981" s="32" t="s">
        <v>15121</v>
      </c>
      <c r="N5981" s="24">
        <v>785.85329999999999</v>
      </c>
      <c r="O5981" s="24">
        <v>697.02</v>
      </c>
      <c r="P5981" s="32" t="s">
        <v>926</v>
      </c>
      <c r="Q5981" s="43" t="s">
        <v>927</v>
      </c>
      <c r="R5981" s="43" t="s">
        <v>78</v>
      </c>
      <c r="S5981" s="47">
        <v>5</v>
      </c>
    </row>
    <row r="5982" spans="1:19" ht="12.75">
      <c r="A5982" s="22" t="s">
        <v>60</v>
      </c>
      <c r="B5982" s="22" t="s">
        <v>15036</v>
      </c>
      <c r="C5982" s="22" t="s">
        <v>66</v>
      </c>
      <c r="D5982" s="22" t="s">
        <v>61</v>
      </c>
      <c r="E5982" s="22" t="s">
        <v>15122</v>
      </c>
      <c r="F5982" s="31">
        <v>42961.52915509259</v>
      </c>
      <c r="G5982" s="31">
        <v>42944</v>
      </c>
      <c r="H5982" s="31">
        <v>43309</v>
      </c>
      <c r="I5982" s="31">
        <v>42991.528831018513</v>
      </c>
      <c r="J5982" s="22" t="s">
        <v>108</v>
      </c>
      <c r="K5982" s="32" t="s">
        <v>163</v>
      </c>
      <c r="L5982" s="32" t="s">
        <v>15123</v>
      </c>
      <c r="M5982" s="32" t="s">
        <v>15124</v>
      </c>
      <c r="N5982" s="24">
        <v>0</v>
      </c>
      <c r="O5982" s="24">
        <v>0</v>
      </c>
      <c r="P5982" s="32" t="s">
        <v>15125</v>
      </c>
      <c r="Q5982" s="43" t="s">
        <v>15126</v>
      </c>
      <c r="R5982" s="43" t="s">
        <v>93</v>
      </c>
      <c r="S5982" s="47">
        <v>1</v>
      </c>
    </row>
    <row r="5983" spans="1:19" ht="12.75">
      <c r="A5983" s="22" t="s">
        <v>60</v>
      </c>
      <c r="B5983" s="22" t="s">
        <v>15056</v>
      </c>
      <c r="C5983" s="22" t="s">
        <v>66</v>
      </c>
      <c r="D5983" s="22" t="s">
        <v>61</v>
      </c>
      <c r="E5983" s="22" t="s">
        <v>15127</v>
      </c>
      <c r="F5983" s="31">
        <v>42957.660219907404</v>
      </c>
      <c r="G5983" s="31">
        <v>42961</v>
      </c>
      <c r="H5983" s="31">
        <v>43326</v>
      </c>
      <c r="I5983" s="31">
        <v>42987</v>
      </c>
      <c r="J5983" s="22" t="s">
        <v>73</v>
      </c>
      <c r="K5983" s="32" t="s">
        <v>85</v>
      </c>
      <c r="L5983" s="32" t="s">
        <v>15128</v>
      </c>
      <c r="N5983" s="24">
        <v>1488.59</v>
      </c>
      <c r="O5983" s="24">
        <v>1488.59</v>
      </c>
      <c r="P5983" s="32" t="s">
        <v>15129</v>
      </c>
      <c r="Q5983" s="43" t="s">
        <v>15130</v>
      </c>
      <c r="R5983" s="43" t="s">
        <v>78</v>
      </c>
      <c r="S5983" s="47">
        <v>4</v>
      </c>
    </row>
    <row r="5984" spans="1:19" ht="12.75">
      <c r="A5984" s="22" t="s">
        <v>60</v>
      </c>
      <c r="B5984" s="22" t="s">
        <v>15051</v>
      </c>
      <c r="C5984" s="22" t="s">
        <v>66</v>
      </c>
      <c r="D5984" s="22" t="s">
        <v>61</v>
      </c>
      <c r="E5984" s="22" t="s">
        <v>15131</v>
      </c>
      <c r="F5984" s="31">
        <v>42962.710532407407</v>
      </c>
      <c r="G5984" s="31">
        <v>42979</v>
      </c>
      <c r="H5984" s="31">
        <v>43344</v>
      </c>
      <c r="I5984" s="31">
        <v>42992</v>
      </c>
      <c r="J5984" s="22" t="s">
        <v>73</v>
      </c>
      <c r="K5984" s="32" t="s">
        <v>85</v>
      </c>
      <c r="L5984" s="32" t="s">
        <v>15132</v>
      </c>
      <c r="N5984" s="24">
        <v>3946.73</v>
      </c>
      <c r="O5984" s="24">
        <v>3168.33</v>
      </c>
      <c r="P5984" s="32" t="s">
        <v>1026</v>
      </c>
      <c r="Q5984" s="43" t="s">
        <v>1027</v>
      </c>
      <c r="R5984" s="43" t="s">
        <v>78</v>
      </c>
      <c r="S5984" s="47">
        <v>5</v>
      </c>
    </row>
    <row r="5985" spans="1:19" ht="12.75">
      <c r="A5985" s="22" t="s">
        <v>60</v>
      </c>
      <c r="B5985" s="22" t="s">
        <v>15063</v>
      </c>
      <c r="C5985" s="22" t="s">
        <v>66</v>
      </c>
      <c r="D5985" s="22" t="s">
        <v>61</v>
      </c>
      <c r="E5985" s="22" t="s">
        <v>15133</v>
      </c>
      <c r="F5985" s="31">
        <v>42970.477002314816</v>
      </c>
      <c r="G5985" s="31">
        <v>42985</v>
      </c>
      <c r="H5985" s="31">
        <v>43350</v>
      </c>
      <c r="I5985" s="31">
        <v>43000</v>
      </c>
      <c r="J5985" s="22" t="s">
        <v>73</v>
      </c>
      <c r="K5985" s="32" t="s">
        <v>80</v>
      </c>
      <c r="L5985" s="32" t="s">
        <v>15134</v>
      </c>
      <c r="N5985" s="24">
        <v>1069.3233</v>
      </c>
      <c r="O5985" s="24">
        <v>847.39</v>
      </c>
      <c r="P5985" s="32" t="s">
        <v>926</v>
      </c>
      <c r="Q5985" s="43" t="s">
        <v>927</v>
      </c>
      <c r="R5985" s="43" t="s">
        <v>78</v>
      </c>
      <c r="S5985" s="47">
        <v>3</v>
      </c>
    </row>
    <row r="5986" spans="1:19" ht="12.75">
      <c r="A5986" s="22" t="s">
        <v>60</v>
      </c>
      <c r="B5986" s="22" t="s">
        <v>15048</v>
      </c>
      <c r="C5986" s="22" t="s">
        <v>66</v>
      </c>
      <c r="D5986" s="22" t="s">
        <v>61</v>
      </c>
      <c r="E5986" s="22" t="s">
        <v>15135</v>
      </c>
      <c r="F5986" s="31">
        <v>42977.711724537032</v>
      </c>
      <c r="G5986" s="31">
        <v>42977</v>
      </c>
      <c r="H5986" s="31">
        <v>43342</v>
      </c>
      <c r="I5986" s="31">
        <v>43007</v>
      </c>
      <c r="J5986" s="22" t="s">
        <v>73</v>
      </c>
      <c r="K5986" s="32" t="s">
        <v>80</v>
      </c>
      <c r="L5986" s="32" t="s">
        <v>15136</v>
      </c>
      <c r="N5986" s="24">
        <v>3089.9074999999998</v>
      </c>
      <c r="O5986" s="24">
        <v>0</v>
      </c>
      <c r="P5986" s="32" t="s">
        <v>144</v>
      </c>
      <c r="Q5986" s="43" t="s">
        <v>145</v>
      </c>
      <c r="R5986" s="43" t="s">
        <v>78</v>
      </c>
      <c r="S5986" s="47">
        <v>5</v>
      </c>
    </row>
    <row r="5987" spans="1:19" ht="12.75">
      <c r="A5987" s="22" t="s">
        <v>60</v>
      </c>
      <c r="B5987" s="22" t="s">
        <v>15056</v>
      </c>
      <c r="C5987" s="22" t="s">
        <v>66</v>
      </c>
      <c r="D5987" s="22" t="s">
        <v>61</v>
      </c>
      <c r="E5987" s="22" t="s">
        <v>15137</v>
      </c>
      <c r="F5987" s="31">
        <v>42957.60938657407</v>
      </c>
      <c r="G5987" s="31">
        <v>42979</v>
      </c>
      <c r="H5987" s="31">
        <v>43344</v>
      </c>
      <c r="I5987" s="31">
        <v>42987</v>
      </c>
      <c r="J5987" s="22" t="s">
        <v>73</v>
      </c>
      <c r="K5987" s="32" t="s">
        <v>74</v>
      </c>
      <c r="L5987" s="32" t="s">
        <v>15138</v>
      </c>
      <c r="N5987" s="24">
        <v>439.75</v>
      </c>
      <c r="O5987" s="24">
        <v>0</v>
      </c>
      <c r="P5987" s="32" t="s">
        <v>399</v>
      </c>
      <c r="Q5987" s="43" t="s">
        <v>400</v>
      </c>
      <c r="R5987" s="43" t="s">
        <v>78</v>
      </c>
      <c r="S5987" s="47">
        <v>5</v>
      </c>
    </row>
    <row r="5988" spans="1:19" ht="12.75">
      <c r="A5988" s="22" t="s">
        <v>60</v>
      </c>
      <c r="B5988" s="22" t="s">
        <v>15063</v>
      </c>
      <c r="C5988" s="22" t="s">
        <v>66</v>
      </c>
      <c r="D5988" s="22" t="s">
        <v>61</v>
      </c>
      <c r="E5988" s="22" t="s">
        <v>15139</v>
      </c>
      <c r="F5988" s="31">
        <v>42951.557071759256</v>
      </c>
      <c r="G5988" s="31">
        <v>42979</v>
      </c>
      <c r="H5988" s="31">
        <v>43344</v>
      </c>
      <c r="I5988" s="31">
        <v>42981</v>
      </c>
      <c r="J5988" s="22" t="s">
        <v>73</v>
      </c>
      <c r="K5988" s="32" t="s">
        <v>74</v>
      </c>
      <c r="L5988" s="32" t="s">
        <v>15140</v>
      </c>
      <c r="N5988" s="24">
        <v>3820.51</v>
      </c>
      <c r="O5988" s="24">
        <v>0</v>
      </c>
      <c r="P5988" s="32" t="s">
        <v>15141</v>
      </c>
      <c r="Q5988" s="43" t="s">
        <v>15142</v>
      </c>
      <c r="R5988" s="43" t="s">
        <v>78</v>
      </c>
      <c r="S5988" s="47">
        <v>6</v>
      </c>
    </row>
    <row r="5989" spans="1:19" ht="12.75">
      <c r="A5989" s="22" t="s">
        <v>60</v>
      </c>
      <c r="B5989" s="22" t="s">
        <v>15056</v>
      </c>
      <c r="C5989" s="22" t="s">
        <v>66</v>
      </c>
      <c r="D5989" s="22" t="s">
        <v>61</v>
      </c>
      <c r="E5989" s="22" t="s">
        <v>15143</v>
      </c>
      <c r="F5989" s="31">
        <v>42962.427453703705</v>
      </c>
      <c r="G5989" s="31">
        <v>42969</v>
      </c>
      <c r="H5989" s="31">
        <v>43334</v>
      </c>
      <c r="I5989" s="31">
        <v>42992</v>
      </c>
      <c r="J5989" s="22" t="s">
        <v>73</v>
      </c>
      <c r="K5989" s="32" t="s">
        <v>74</v>
      </c>
      <c r="L5989" s="32" t="s">
        <v>15144</v>
      </c>
      <c r="N5989" s="24">
        <v>2183.275</v>
      </c>
      <c r="O5989" s="24">
        <v>0</v>
      </c>
      <c r="P5989" s="32" t="s">
        <v>3792</v>
      </c>
      <c r="Q5989" s="43" t="s">
        <v>3793</v>
      </c>
      <c r="R5989" s="43" t="s">
        <v>78</v>
      </c>
      <c r="S5989" s="47">
        <v>6</v>
      </c>
    </row>
    <row r="5990" spans="1:19" ht="12.75">
      <c r="A5990" s="22" t="s">
        <v>60</v>
      </c>
      <c r="B5990" s="22" t="s">
        <v>15056</v>
      </c>
      <c r="C5990" s="22" t="s">
        <v>66</v>
      </c>
      <c r="D5990" s="22" t="s">
        <v>61</v>
      </c>
      <c r="E5990" s="22" t="s">
        <v>15145</v>
      </c>
      <c r="F5990" s="31">
        <v>42968.454513888886</v>
      </c>
      <c r="G5990" s="31">
        <v>42983</v>
      </c>
      <c r="H5990" s="31">
        <v>43348</v>
      </c>
      <c r="I5990" s="31">
        <v>42998</v>
      </c>
      <c r="J5990" s="22" t="s">
        <v>73</v>
      </c>
      <c r="K5990" s="32" t="s">
        <v>74</v>
      </c>
      <c r="L5990" s="32" t="s">
        <v>15146</v>
      </c>
      <c r="N5990" s="24">
        <v>0</v>
      </c>
      <c r="O5990" s="24">
        <v>0</v>
      </c>
      <c r="P5990" s="32" t="s">
        <v>144</v>
      </c>
      <c r="Q5990" s="43" t="s">
        <v>145</v>
      </c>
      <c r="R5990" s="43" t="s">
        <v>78</v>
      </c>
      <c r="S5990" s="47">
        <v>4</v>
      </c>
    </row>
    <row r="5991" spans="1:19" ht="12.75">
      <c r="A5991" s="22" t="s">
        <v>60</v>
      </c>
      <c r="B5991" s="22" t="s">
        <v>15036</v>
      </c>
      <c r="C5991" s="22" t="s">
        <v>66</v>
      </c>
      <c r="D5991" s="22" t="s">
        <v>61</v>
      </c>
      <c r="E5991" s="22" t="s">
        <v>15147</v>
      </c>
      <c r="F5991" s="31">
        <v>42965.466111111113</v>
      </c>
      <c r="G5991" s="31">
        <v>42965</v>
      </c>
      <c r="H5991" s="31">
        <v>43330</v>
      </c>
      <c r="I5991" s="31">
        <v>42995.465115740742</v>
      </c>
      <c r="J5991" s="22" t="s">
        <v>73</v>
      </c>
      <c r="K5991" s="32" t="s">
        <v>85</v>
      </c>
      <c r="L5991" s="32" t="s">
        <v>15148</v>
      </c>
      <c r="N5991" s="24">
        <v>566.485</v>
      </c>
      <c r="O5991" s="24">
        <v>716.775</v>
      </c>
      <c r="P5991" s="32" t="s">
        <v>7183</v>
      </c>
      <c r="Q5991" s="43" t="s">
        <v>7184</v>
      </c>
      <c r="R5991" s="43" t="s">
        <v>78</v>
      </c>
      <c r="S5991" s="47">
        <v>5</v>
      </c>
    </row>
    <row r="5992" spans="1:19" ht="12.75">
      <c r="A5992" s="22" t="s">
        <v>60</v>
      </c>
      <c r="B5992" s="22" t="s">
        <v>15106</v>
      </c>
      <c r="C5992" s="22" t="s">
        <v>66</v>
      </c>
      <c r="D5992" s="22" t="s">
        <v>61</v>
      </c>
      <c r="E5992" s="22" t="s">
        <v>15149</v>
      </c>
      <c r="F5992" s="31">
        <v>42958.632164351853</v>
      </c>
      <c r="G5992" s="31">
        <v>42961</v>
      </c>
      <c r="H5992" s="31">
        <v>43326</v>
      </c>
      <c r="I5992" s="31">
        <v>42988</v>
      </c>
      <c r="J5992" s="22" t="s">
        <v>73</v>
      </c>
      <c r="K5992" s="32" t="s">
        <v>74</v>
      </c>
      <c r="L5992" s="32" t="s">
        <v>15150</v>
      </c>
      <c r="N5992" s="24">
        <v>1072.2132999999999</v>
      </c>
      <c r="O5992" s="24">
        <v>0</v>
      </c>
      <c r="P5992" s="32" t="s">
        <v>399</v>
      </c>
      <c r="Q5992" s="43" t="s">
        <v>400</v>
      </c>
      <c r="R5992" s="43" t="s">
        <v>78</v>
      </c>
      <c r="S5992" s="47">
        <v>6</v>
      </c>
    </row>
    <row r="5993" spans="1:19" ht="12.75">
      <c r="A5993" s="22" t="s">
        <v>60</v>
      </c>
      <c r="B5993" s="22" t="s">
        <v>15036</v>
      </c>
      <c r="C5993" s="22" t="s">
        <v>66</v>
      </c>
      <c r="D5993" s="22" t="s">
        <v>61</v>
      </c>
      <c r="E5993" s="22" t="s">
        <v>15151</v>
      </c>
      <c r="F5993" s="31">
        <v>42948.385289351849</v>
      </c>
      <c r="G5993" s="31">
        <v>42948</v>
      </c>
      <c r="H5993" s="31">
        <v>43313</v>
      </c>
      <c r="I5993" s="31">
        <v>42978.381481481483</v>
      </c>
      <c r="J5993" s="22" t="s">
        <v>73</v>
      </c>
      <c r="K5993" s="32" t="s">
        <v>85</v>
      </c>
      <c r="L5993" s="32" t="s">
        <v>15152</v>
      </c>
      <c r="N5993" s="24">
        <v>4919.0420000000004</v>
      </c>
      <c r="O5993" s="24">
        <v>4334.13</v>
      </c>
      <c r="P5993" s="32" t="s">
        <v>558</v>
      </c>
      <c r="Q5993" s="43" t="s">
        <v>559</v>
      </c>
      <c r="R5993" s="43" t="s">
        <v>78</v>
      </c>
      <c r="S5993" s="47">
        <v>5</v>
      </c>
    </row>
    <row r="5994" spans="1:19" ht="12.75">
      <c r="A5994" s="22" t="s">
        <v>60</v>
      </c>
      <c r="B5994" s="22" t="s">
        <v>15056</v>
      </c>
      <c r="C5994" s="22" t="s">
        <v>66</v>
      </c>
      <c r="D5994" s="22" t="s">
        <v>61</v>
      </c>
      <c r="E5994" s="22" t="s">
        <v>15153</v>
      </c>
      <c r="F5994" s="31">
        <v>42950.623773148145</v>
      </c>
      <c r="G5994" s="31">
        <v>42964</v>
      </c>
      <c r="H5994" s="31">
        <v>43329</v>
      </c>
      <c r="I5994" s="31">
        <v>42980</v>
      </c>
      <c r="J5994" s="22" t="s">
        <v>73</v>
      </c>
      <c r="K5994" s="32" t="s">
        <v>80</v>
      </c>
      <c r="L5994" s="32" t="s">
        <v>15154</v>
      </c>
      <c r="N5994" s="24">
        <v>414.69330000000002</v>
      </c>
      <c r="O5994" s="24">
        <v>356.86</v>
      </c>
      <c r="P5994" s="32" t="s">
        <v>1664</v>
      </c>
      <c r="Q5994" s="43" t="s">
        <v>1665</v>
      </c>
      <c r="R5994" s="43" t="s">
        <v>78</v>
      </c>
      <c r="S5994" s="47">
        <v>5</v>
      </c>
    </row>
    <row r="5995" spans="1:19" ht="12.75">
      <c r="A5995" s="22" t="s">
        <v>60</v>
      </c>
      <c r="B5995" s="22" t="s">
        <v>15042</v>
      </c>
      <c r="C5995" s="22" t="s">
        <v>66</v>
      </c>
      <c r="D5995" s="22" t="s">
        <v>61</v>
      </c>
      <c r="E5995" s="22" t="s">
        <v>15155</v>
      </c>
      <c r="F5995" s="31">
        <v>42962.474351851852</v>
      </c>
      <c r="G5995" s="31">
        <v>42977</v>
      </c>
      <c r="H5995" s="31">
        <v>43342</v>
      </c>
      <c r="I5995" s="31">
        <v>42992</v>
      </c>
      <c r="J5995" s="22" t="s">
        <v>73</v>
      </c>
      <c r="K5995" s="32" t="s">
        <v>74</v>
      </c>
      <c r="L5995" s="32" t="s">
        <v>15156</v>
      </c>
      <c r="N5995" s="24">
        <v>4047.73</v>
      </c>
      <c r="O5995" s="24">
        <v>0</v>
      </c>
      <c r="P5995" s="32" t="s">
        <v>160</v>
      </c>
      <c r="Q5995" s="43" t="s">
        <v>161</v>
      </c>
      <c r="R5995" s="43" t="s">
        <v>78</v>
      </c>
      <c r="S5995" s="47">
        <v>5</v>
      </c>
    </row>
    <row r="5996" spans="1:19" ht="12.75">
      <c r="A5996" s="22" t="s">
        <v>60</v>
      </c>
      <c r="B5996" s="22" t="s">
        <v>15036</v>
      </c>
      <c r="C5996" s="22" t="s">
        <v>66</v>
      </c>
      <c r="D5996" s="22" t="s">
        <v>61</v>
      </c>
      <c r="E5996" s="22" t="s">
        <v>15157</v>
      </c>
      <c r="F5996" s="31">
        <v>42976.588564814811</v>
      </c>
      <c r="G5996" s="31">
        <v>42977</v>
      </c>
      <c r="H5996" s="31">
        <v>43342</v>
      </c>
      <c r="I5996" s="31">
        <v>43006.58315972222</v>
      </c>
      <c r="J5996" s="22" t="s">
        <v>73</v>
      </c>
      <c r="K5996" s="32" t="s">
        <v>85</v>
      </c>
      <c r="L5996" s="32" t="s">
        <v>15158</v>
      </c>
      <c r="N5996" s="24">
        <v>2594.6680000000001</v>
      </c>
      <c r="O5996" s="24">
        <v>2072.7800000000002</v>
      </c>
      <c r="P5996" s="32" t="s">
        <v>1120</v>
      </c>
      <c r="Q5996" s="43" t="s">
        <v>1121</v>
      </c>
      <c r="R5996" s="43" t="s">
        <v>78</v>
      </c>
      <c r="S5996" s="47">
        <v>5</v>
      </c>
    </row>
    <row r="5997" spans="1:19" ht="12.75">
      <c r="A5997" s="22" t="s">
        <v>60</v>
      </c>
      <c r="B5997" s="22" t="s">
        <v>15106</v>
      </c>
      <c r="C5997" s="22" t="s">
        <v>66</v>
      </c>
      <c r="D5997" s="22" t="s">
        <v>61</v>
      </c>
      <c r="E5997" s="22" t="s">
        <v>15159</v>
      </c>
      <c r="F5997" s="31">
        <v>42975.60224537037</v>
      </c>
      <c r="G5997" s="31">
        <v>42975</v>
      </c>
      <c r="H5997" s="31">
        <v>43340</v>
      </c>
      <c r="I5997" s="31">
        <v>43035</v>
      </c>
      <c r="J5997" s="22" t="s">
        <v>73</v>
      </c>
      <c r="K5997" s="32" t="s">
        <v>74</v>
      </c>
      <c r="L5997" s="32" t="s">
        <v>15160</v>
      </c>
      <c r="N5997" s="24">
        <v>2957.4133000000002</v>
      </c>
      <c r="O5997" s="24">
        <v>0</v>
      </c>
      <c r="P5997" s="32" t="s">
        <v>1120</v>
      </c>
      <c r="Q5997" s="43" t="s">
        <v>1121</v>
      </c>
      <c r="R5997" s="43" t="s">
        <v>78</v>
      </c>
      <c r="S5997" s="47">
        <v>5</v>
      </c>
    </row>
    <row r="5998" spans="1:19" ht="12.75">
      <c r="A5998" s="22" t="s">
        <v>60</v>
      </c>
      <c r="B5998" s="22" t="s">
        <v>15106</v>
      </c>
      <c r="C5998" s="22" t="s">
        <v>66</v>
      </c>
      <c r="D5998" s="22" t="s">
        <v>61</v>
      </c>
      <c r="E5998" s="22" t="s">
        <v>15161</v>
      </c>
      <c r="F5998" s="31">
        <v>42975.545543981483</v>
      </c>
      <c r="G5998" s="31">
        <v>42978</v>
      </c>
      <c r="H5998" s="31">
        <v>43343</v>
      </c>
      <c r="I5998" s="31">
        <v>43005</v>
      </c>
      <c r="J5998" s="22" t="s">
        <v>73</v>
      </c>
      <c r="K5998" s="32" t="s">
        <v>74</v>
      </c>
      <c r="L5998" s="32" t="s">
        <v>15162</v>
      </c>
      <c r="N5998" s="24">
        <v>0</v>
      </c>
      <c r="O5998" s="24">
        <v>0</v>
      </c>
      <c r="P5998" s="32" t="s">
        <v>15163</v>
      </c>
      <c r="Q5998" s="43" t="s">
        <v>15164</v>
      </c>
      <c r="R5998" s="43" t="s">
        <v>78</v>
      </c>
      <c r="S5998" s="47">
        <v>4</v>
      </c>
    </row>
    <row r="5999" spans="1:19" ht="12.75">
      <c r="A5999" s="22" t="s">
        <v>60</v>
      </c>
      <c r="B5999" s="22" t="s">
        <v>15036</v>
      </c>
      <c r="C5999" s="22" t="s">
        <v>66</v>
      </c>
      <c r="D5999" s="22" t="s">
        <v>61</v>
      </c>
      <c r="E5999" s="22" t="s">
        <v>15165</v>
      </c>
      <c r="F5999" s="31">
        <v>42951.597210648149</v>
      </c>
      <c r="G5999" s="31">
        <v>42952</v>
      </c>
      <c r="H5999" s="31">
        <v>43317</v>
      </c>
      <c r="I5999" s="31">
        <v>42981.591087962959</v>
      </c>
      <c r="J5999" s="22" t="s">
        <v>73</v>
      </c>
      <c r="K5999" s="32" t="s">
        <v>80</v>
      </c>
      <c r="L5999" s="32" t="s">
        <v>15166</v>
      </c>
      <c r="N5999" s="24">
        <v>1231.3979999999999</v>
      </c>
      <c r="O5999" s="24">
        <v>1836.3866</v>
      </c>
      <c r="P5999" s="32" t="s">
        <v>699</v>
      </c>
      <c r="Q5999" s="43" t="s">
        <v>700</v>
      </c>
      <c r="R5999" s="43" t="s">
        <v>78</v>
      </c>
      <c r="S5999" s="47">
        <v>5</v>
      </c>
    </row>
    <row r="6000" spans="1:19" ht="12.75">
      <c r="A6000" s="22" t="s">
        <v>60</v>
      </c>
      <c r="B6000" s="22" t="s">
        <v>15070</v>
      </c>
      <c r="C6000" s="22" t="s">
        <v>66</v>
      </c>
      <c r="D6000" s="22" t="s">
        <v>61</v>
      </c>
      <c r="E6000" s="22" t="s">
        <v>15167</v>
      </c>
      <c r="F6000" s="31">
        <v>42969.583761574075</v>
      </c>
      <c r="G6000" s="31">
        <v>42979</v>
      </c>
      <c r="H6000" s="31">
        <v>43344</v>
      </c>
      <c r="I6000" s="31">
        <v>42999</v>
      </c>
      <c r="J6000" s="22" t="s">
        <v>73</v>
      </c>
      <c r="K6000" s="32" t="s">
        <v>74</v>
      </c>
      <c r="L6000" s="32" t="s">
        <v>15168</v>
      </c>
      <c r="N6000" s="24">
        <v>3380.9666000000002</v>
      </c>
      <c r="O6000" s="24">
        <v>0</v>
      </c>
      <c r="P6000" s="32" t="s">
        <v>3615</v>
      </c>
      <c r="Q6000" s="43" t="s">
        <v>3616</v>
      </c>
      <c r="R6000" s="43" t="s">
        <v>78</v>
      </c>
      <c r="S6000" s="47">
        <v>5</v>
      </c>
    </row>
    <row r="6001" spans="1:19" ht="12.75">
      <c r="A6001" s="22" t="s">
        <v>60</v>
      </c>
      <c r="B6001" s="22" t="s">
        <v>15045</v>
      </c>
      <c r="C6001" s="22" t="s">
        <v>66</v>
      </c>
      <c r="D6001" s="22" t="s">
        <v>61</v>
      </c>
      <c r="E6001" s="22" t="s">
        <v>15169</v>
      </c>
      <c r="F6001" s="31">
        <v>42949.728229166663</v>
      </c>
      <c r="G6001" s="31">
        <v>42949</v>
      </c>
      <c r="H6001" s="31">
        <v>43314</v>
      </c>
      <c r="I6001" s="31">
        <v>42979</v>
      </c>
      <c r="J6001" s="22" t="s">
        <v>73</v>
      </c>
      <c r="K6001" s="32" t="s">
        <v>80</v>
      </c>
      <c r="L6001" s="32" t="s">
        <v>15170</v>
      </c>
      <c r="N6001" s="24">
        <v>395.178</v>
      </c>
      <c r="O6001" s="24">
        <v>356.86</v>
      </c>
      <c r="P6001" s="32" t="s">
        <v>3134</v>
      </c>
      <c r="Q6001" s="43" t="s">
        <v>3135</v>
      </c>
      <c r="R6001" s="43" t="s">
        <v>78</v>
      </c>
      <c r="S6001" s="47">
        <v>6</v>
      </c>
    </row>
    <row r="6002" spans="1:19" ht="12.75">
      <c r="A6002" s="22" t="s">
        <v>60</v>
      </c>
      <c r="B6002" s="22" t="s">
        <v>15048</v>
      </c>
      <c r="C6002" s="22" t="s">
        <v>66</v>
      </c>
      <c r="D6002" s="22" t="s">
        <v>61</v>
      </c>
      <c r="E6002" s="22" t="s">
        <v>15171</v>
      </c>
      <c r="F6002" s="31">
        <v>42970.42119212963</v>
      </c>
      <c r="G6002" s="31">
        <v>42970</v>
      </c>
      <c r="H6002" s="31">
        <v>43335</v>
      </c>
      <c r="I6002" s="31">
        <v>43000</v>
      </c>
      <c r="J6002" s="22" t="s">
        <v>73</v>
      </c>
      <c r="K6002" s="32" t="s">
        <v>85</v>
      </c>
      <c r="L6002" s="32" t="s">
        <v>15172</v>
      </c>
      <c r="N6002" s="24">
        <v>4717.2799999999997</v>
      </c>
      <c r="O6002" s="24">
        <v>4539.5699999999997</v>
      </c>
      <c r="P6002" s="32" t="s">
        <v>12303</v>
      </c>
      <c r="Q6002" s="43" t="s">
        <v>12304</v>
      </c>
      <c r="R6002" s="43" t="s">
        <v>78</v>
      </c>
      <c r="S6002" s="47">
        <v>5</v>
      </c>
    </row>
    <row r="6003" spans="1:19" ht="12.75">
      <c r="A6003" s="22" t="s">
        <v>60</v>
      </c>
      <c r="B6003" s="22" t="s">
        <v>15045</v>
      </c>
      <c r="C6003" s="22" t="s">
        <v>66</v>
      </c>
      <c r="D6003" s="22" t="s">
        <v>61</v>
      </c>
      <c r="E6003" s="22" t="s">
        <v>15173</v>
      </c>
      <c r="F6003" s="31">
        <v>42975.573923611111</v>
      </c>
      <c r="G6003" s="31">
        <v>42984</v>
      </c>
      <c r="H6003" s="31">
        <v>43349</v>
      </c>
      <c r="I6003" s="31">
        <v>43005</v>
      </c>
      <c r="J6003" s="22" t="s">
        <v>73</v>
      </c>
      <c r="K6003" s="32" t="s">
        <v>74</v>
      </c>
      <c r="L6003" s="32" t="s">
        <v>15174</v>
      </c>
      <c r="N6003" s="24">
        <v>0</v>
      </c>
      <c r="O6003" s="24">
        <v>0</v>
      </c>
      <c r="P6003" s="32" t="s">
        <v>101</v>
      </c>
      <c r="Q6003" s="43" t="s">
        <v>102</v>
      </c>
      <c r="R6003" s="43" t="s">
        <v>78</v>
      </c>
      <c r="S6003" s="47">
        <v>5</v>
      </c>
    </row>
    <row r="6004" spans="1:19" ht="12.75">
      <c r="A6004" s="22" t="s">
        <v>60</v>
      </c>
      <c r="B6004" s="22" t="s">
        <v>15045</v>
      </c>
      <c r="C6004" s="22" t="s">
        <v>66</v>
      </c>
      <c r="D6004" s="22" t="s">
        <v>61</v>
      </c>
      <c r="E6004" s="22" t="s">
        <v>15175</v>
      </c>
      <c r="F6004" s="31">
        <v>42971.39099537037</v>
      </c>
      <c r="G6004" s="31">
        <v>42979</v>
      </c>
      <c r="H6004" s="31">
        <v>43343</v>
      </c>
      <c r="I6004" s="31">
        <v>43001</v>
      </c>
      <c r="J6004" s="22" t="s">
        <v>73</v>
      </c>
      <c r="K6004" s="32" t="s">
        <v>85</v>
      </c>
      <c r="L6004" s="32" t="s">
        <v>15176</v>
      </c>
      <c r="N6004" s="24">
        <v>2082.015</v>
      </c>
      <c r="O6004" s="24">
        <v>2498.19</v>
      </c>
      <c r="P6004" s="32" t="s">
        <v>935</v>
      </c>
      <c r="Q6004" s="43" t="s">
        <v>936</v>
      </c>
      <c r="R6004" s="43" t="s">
        <v>78</v>
      </c>
      <c r="S6004" s="47">
        <v>5</v>
      </c>
    </row>
    <row r="6005" spans="1:19" ht="12.75">
      <c r="A6005" s="22" t="s">
        <v>60</v>
      </c>
      <c r="B6005" s="22" t="s">
        <v>15063</v>
      </c>
      <c r="C6005" s="22" t="s">
        <v>66</v>
      </c>
      <c r="D6005" s="22" t="s">
        <v>61</v>
      </c>
      <c r="E6005" s="22" t="s">
        <v>15177</v>
      </c>
      <c r="F6005" s="31">
        <v>42978.405902777777</v>
      </c>
      <c r="G6005" s="31">
        <v>42997</v>
      </c>
      <c r="H6005" s="31">
        <v>43362</v>
      </c>
      <c r="I6005" s="31">
        <v>43008</v>
      </c>
      <c r="J6005" s="22" t="s">
        <v>73</v>
      </c>
      <c r="K6005" s="32" t="s">
        <v>80</v>
      </c>
      <c r="L6005" s="32" t="s">
        <v>15178</v>
      </c>
      <c r="N6005" s="24">
        <v>1749.0875000000001</v>
      </c>
      <c r="O6005" s="24">
        <v>1391.44</v>
      </c>
      <c r="P6005" s="32" t="s">
        <v>1855</v>
      </c>
      <c r="Q6005" s="43" t="s">
        <v>1856</v>
      </c>
      <c r="R6005" s="43" t="s">
        <v>78</v>
      </c>
      <c r="S6005" s="47">
        <v>4</v>
      </c>
    </row>
    <row r="6006" spans="1:19" ht="12.75">
      <c r="A6006" s="22" t="s">
        <v>60</v>
      </c>
      <c r="B6006" s="22" t="s">
        <v>15051</v>
      </c>
      <c r="C6006" s="22" t="s">
        <v>66</v>
      </c>
      <c r="D6006" s="22" t="s">
        <v>61</v>
      </c>
      <c r="E6006" s="22" t="s">
        <v>15179</v>
      </c>
      <c r="F6006" s="31">
        <v>42952.085219907407</v>
      </c>
      <c r="G6006" s="31">
        <v>42987</v>
      </c>
      <c r="H6006" s="31">
        <v>43352</v>
      </c>
      <c r="I6006" s="31">
        <v>43012</v>
      </c>
      <c r="J6006" s="22" t="s">
        <v>202</v>
      </c>
      <c r="K6006" s="32" t="s">
        <v>163</v>
      </c>
      <c r="L6006" s="32" t="s">
        <v>15180</v>
      </c>
      <c r="M6006" s="32" t="s">
        <v>15181</v>
      </c>
      <c r="N6006" s="24">
        <v>954.37</v>
      </c>
      <c r="O6006" s="24">
        <v>954.37</v>
      </c>
      <c r="P6006" s="32" t="s">
        <v>1199</v>
      </c>
      <c r="Q6006" s="43" t="s">
        <v>1200</v>
      </c>
      <c r="R6006" s="43" t="s">
        <v>78</v>
      </c>
      <c r="S6006" s="47">
        <v>1</v>
      </c>
    </row>
    <row r="6007" spans="1:19" ht="12.75">
      <c r="A6007" s="22" t="s">
        <v>60</v>
      </c>
      <c r="B6007" s="22" t="s">
        <v>15048</v>
      </c>
      <c r="C6007" s="22" t="s">
        <v>66</v>
      </c>
      <c r="D6007" s="22" t="s">
        <v>61</v>
      </c>
      <c r="E6007" s="22" t="s">
        <v>15182</v>
      </c>
      <c r="F6007" s="31">
        <v>42977.524837962963</v>
      </c>
      <c r="G6007" s="31">
        <v>42977</v>
      </c>
      <c r="H6007" s="31">
        <v>43342</v>
      </c>
      <c r="I6007" s="31">
        <v>43007</v>
      </c>
      <c r="J6007" s="22" t="s">
        <v>73</v>
      </c>
      <c r="K6007" s="32" t="s">
        <v>74</v>
      </c>
      <c r="L6007" s="32" t="s">
        <v>15183</v>
      </c>
      <c r="N6007" s="24">
        <v>0</v>
      </c>
      <c r="O6007" s="24">
        <v>0</v>
      </c>
      <c r="P6007" s="32" t="s">
        <v>101</v>
      </c>
      <c r="Q6007" s="43" t="s">
        <v>102</v>
      </c>
      <c r="R6007" s="43" t="s">
        <v>78</v>
      </c>
      <c r="S6007" s="47">
        <v>5</v>
      </c>
    </row>
    <row r="6008" spans="1:19" ht="12.75">
      <c r="A6008" s="22" t="s">
        <v>60</v>
      </c>
      <c r="B6008" s="22" t="s">
        <v>15048</v>
      </c>
      <c r="C6008" s="22" t="s">
        <v>66</v>
      </c>
      <c r="D6008" s="22" t="s">
        <v>61</v>
      </c>
      <c r="E6008" s="22" t="s">
        <v>15184</v>
      </c>
      <c r="F6008" s="31">
        <v>42948.544398148144</v>
      </c>
      <c r="G6008" s="31">
        <v>42947</v>
      </c>
      <c r="H6008" s="31">
        <v>43312</v>
      </c>
      <c r="I6008" s="31">
        <v>42978</v>
      </c>
      <c r="J6008" s="22" t="s">
        <v>73</v>
      </c>
      <c r="K6008" s="32" t="s">
        <v>74</v>
      </c>
      <c r="L6008" s="32" t="s">
        <v>15185</v>
      </c>
      <c r="N6008" s="24">
        <v>0</v>
      </c>
      <c r="O6008" s="24">
        <v>0</v>
      </c>
      <c r="P6008" s="32" t="s">
        <v>101</v>
      </c>
      <c r="Q6008" s="43" t="s">
        <v>102</v>
      </c>
      <c r="R6008" s="43" t="s">
        <v>78</v>
      </c>
      <c r="S6008" s="47">
        <v>5</v>
      </c>
    </row>
    <row r="6009" spans="1:19" ht="12.75">
      <c r="A6009" s="22" t="s">
        <v>60</v>
      </c>
      <c r="B6009" s="22" t="s">
        <v>15096</v>
      </c>
      <c r="C6009" s="22" t="s">
        <v>66</v>
      </c>
      <c r="D6009" s="22" t="s">
        <v>61</v>
      </c>
      <c r="E6009" s="22" t="s">
        <v>15186</v>
      </c>
      <c r="F6009" s="31">
        <v>42951.422638888886</v>
      </c>
      <c r="G6009" s="31">
        <v>42977</v>
      </c>
      <c r="H6009" s="31">
        <v>43342</v>
      </c>
      <c r="I6009" s="31">
        <v>42981</v>
      </c>
      <c r="J6009" s="22" t="s">
        <v>73</v>
      </c>
      <c r="K6009" s="32" t="s">
        <v>85</v>
      </c>
      <c r="L6009" s="32" t="s">
        <v>15187</v>
      </c>
      <c r="N6009" s="24">
        <v>431.42</v>
      </c>
      <c r="O6009" s="24">
        <v>431.42</v>
      </c>
      <c r="P6009" s="32" t="s">
        <v>1768</v>
      </c>
      <c r="Q6009" s="43" t="s">
        <v>1769</v>
      </c>
      <c r="R6009" s="43" t="s">
        <v>78</v>
      </c>
      <c r="S6009" s="47">
        <v>6</v>
      </c>
    </row>
    <row r="6010" spans="1:19" ht="12.75">
      <c r="A6010" s="22" t="s">
        <v>60</v>
      </c>
      <c r="B6010" s="22" t="s">
        <v>15048</v>
      </c>
      <c r="C6010" s="22" t="s">
        <v>66</v>
      </c>
      <c r="D6010" s="22" t="s">
        <v>61</v>
      </c>
      <c r="E6010" s="22" t="s">
        <v>15188</v>
      </c>
      <c r="F6010" s="31">
        <v>42976.558136574073</v>
      </c>
      <c r="G6010" s="31">
        <v>42976</v>
      </c>
      <c r="H6010" s="31">
        <v>43341</v>
      </c>
      <c r="I6010" s="31">
        <v>43006</v>
      </c>
      <c r="J6010" s="22" t="s">
        <v>73</v>
      </c>
      <c r="K6010" s="32" t="s">
        <v>196</v>
      </c>
      <c r="L6010" s="32" t="s">
        <v>15189</v>
      </c>
      <c r="N6010" s="24">
        <v>2594.2399999999998</v>
      </c>
      <c r="O6010" s="24">
        <v>0</v>
      </c>
      <c r="P6010" s="32" t="s">
        <v>399</v>
      </c>
      <c r="Q6010" s="43" t="s">
        <v>400</v>
      </c>
      <c r="R6010" s="43" t="s">
        <v>78</v>
      </c>
      <c r="S6010" s="47">
        <v>5</v>
      </c>
    </row>
    <row r="6011" spans="1:19" ht="12.75">
      <c r="A6011" s="22" t="s">
        <v>60</v>
      </c>
      <c r="B6011" s="22" t="s">
        <v>15048</v>
      </c>
      <c r="C6011" s="22" t="s">
        <v>66</v>
      </c>
      <c r="D6011" s="22" t="s">
        <v>61</v>
      </c>
      <c r="E6011" s="22" t="s">
        <v>15190</v>
      </c>
      <c r="F6011" s="31">
        <v>42956.566400462958</v>
      </c>
      <c r="G6011" s="31">
        <v>42957</v>
      </c>
      <c r="H6011" s="31">
        <v>43322</v>
      </c>
      <c r="I6011" s="31">
        <v>42986</v>
      </c>
      <c r="J6011" s="22" t="s">
        <v>73</v>
      </c>
      <c r="K6011" s="32" t="s">
        <v>80</v>
      </c>
      <c r="L6011" s="32" t="s">
        <v>15191</v>
      </c>
      <c r="N6011" s="24">
        <v>4784.1265999999996</v>
      </c>
      <c r="O6011" s="24">
        <v>3103.41</v>
      </c>
      <c r="P6011" s="32" t="s">
        <v>105</v>
      </c>
      <c r="Q6011" s="43" t="s">
        <v>106</v>
      </c>
      <c r="R6011" s="43" t="s">
        <v>78</v>
      </c>
      <c r="S6011" s="47">
        <v>3</v>
      </c>
    </row>
    <row r="6012" spans="1:19" ht="12.75">
      <c r="A6012" s="22" t="s">
        <v>60</v>
      </c>
      <c r="B6012" s="22" t="s">
        <v>15036</v>
      </c>
      <c r="C6012" s="22" t="s">
        <v>66</v>
      </c>
      <c r="D6012" s="22" t="s">
        <v>61</v>
      </c>
      <c r="E6012" s="22" t="s">
        <v>15192</v>
      </c>
      <c r="F6012" s="31">
        <v>42954.653726851851</v>
      </c>
      <c r="G6012" s="31">
        <v>42954</v>
      </c>
      <c r="H6012" s="31">
        <v>43319</v>
      </c>
      <c r="I6012" s="31">
        <v>42984.651932870365</v>
      </c>
      <c r="J6012" s="22" t="s">
        <v>73</v>
      </c>
      <c r="K6012" s="32" t="s">
        <v>74</v>
      </c>
      <c r="L6012" s="32" t="s">
        <v>15193</v>
      </c>
      <c r="N6012" s="24">
        <v>0</v>
      </c>
      <c r="O6012" s="24">
        <v>0</v>
      </c>
      <c r="P6012" s="32" t="s">
        <v>3882</v>
      </c>
      <c r="Q6012" s="43" t="s">
        <v>3883</v>
      </c>
      <c r="R6012" s="43" t="s">
        <v>78</v>
      </c>
      <c r="S6012" s="47">
        <v>5</v>
      </c>
    </row>
    <row r="6013" spans="1:19" ht="12.75">
      <c r="A6013" s="22" t="s">
        <v>60</v>
      </c>
      <c r="B6013" s="22" t="s">
        <v>15036</v>
      </c>
      <c r="C6013" s="22" t="s">
        <v>66</v>
      </c>
      <c r="D6013" s="22" t="s">
        <v>61</v>
      </c>
      <c r="E6013" s="22" t="s">
        <v>15194</v>
      </c>
      <c r="F6013" s="31">
        <v>42949.565509259257</v>
      </c>
      <c r="G6013" s="31">
        <v>42972</v>
      </c>
      <c r="H6013" s="31">
        <v>43337</v>
      </c>
      <c r="I6013" s="31">
        <v>42979.56349537037</v>
      </c>
      <c r="J6013" s="22" t="s">
        <v>73</v>
      </c>
      <c r="K6013" s="32" t="s">
        <v>74</v>
      </c>
      <c r="L6013" s="32" t="s">
        <v>15195</v>
      </c>
      <c r="N6013" s="24">
        <v>808.23</v>
      </c>
      <c r="O6013" s="24">
        <v>0</v>
      </c>
      <c r="P6013" s="32" t="s">
        <v>15196</v>
      </c>
      <c r="Q6013" s="43" t="s">
        <v>15197</v>
      </c>
      <c r="R6013" s="43" t="s">
        <v>78</v>
      </c>
      <c r="S6013" s="47">
        <v>5</v>
      </c>
    </row>
    <row r="6014" spans="1:19" ht="12.75">
      <c r="A6014" s="22" t="s">
        <v>60</v>
      </c>
      <c r="B6014" s="22" t="s">
        <v>15063</v>
      </c>
      <c r="C6014" s="22" t="s">
        <v>66</v>
      </c>
      <c r="D6014" s="22" t="s">
        <v>61</v>
      </c>
      <c r="E6014" s="22" t="s">
        <v>15198</v>
      </c>
      <c r="F6014" s="31">
        <v>42977.63622685185</v>
      </c>
      <c r="G6014" s="31">
        <v>43008</v>
      </c>
      <c r="H6014" s="31">
        <v>43373</v>
      </c>
      <c r="I6014" s="31">
        <v>43007</v>
      </c>
      <c r="J6014" s="22" t="s">
        <v>73</v>
      </c>
      <c r="K6014" s="32" t="s">
        <v>74</v>
      </c>
      <c r="L6014" s="32" t="s">
        <v>15199</v>
      </c>
      <c r="N6014" s="24">
        <v>2438.92</v>
      </c>
      <c r="O6014" s="24">
        <v>0</v>
      </c>
      <c r="P6014" s="32" t="s">
        <v>12264</v>
      </c>
      <c r="Q6014" s="43" t="s">
        <v>12265</v>
      </c>
      <c r="R6014" s="43" t="s">
        <v>78</v>
      </c>
      <c r="S6014" s="47">
        <v>5</v>
      </c>
    </row>
    <row r="6015" spans="1:19" ht="12.75">
      <c r="A6015" s="22" t="s">
        <v>60</v>
      </c>
      <c r="B6015" s="22" t="s">
        <v>15106</v>
      </c>
      <c r="C6015" s="22" t="s">
        <v>66</v>
      </c>
      <c r="D6015" s="22" t="s">
        <v>61</v>
      </c>
      <c r="E6015" s="22" t="s">
        <v>15200</v>
      </c>
      <c r="F6015" s="31">
        <v>42949.44872685185</v>
      </c>
      <c r="G6015" s="31">
        <v>42950</v>
      </c>
      <c r="H6015" s="31">
        <v>43315</v>
      </c>
      <c r="I6015" s="31">
        <v>42979</v>
      </c>
      <c r="J6015" s="22" t="s">
        <v>73</v>
      </c>
      <c r="K6015" s="32" t="s">
        <v>74</v>
      </c>
      <c r="L6015" s="32" t="s">
        <v>15201</v>
      </c>
      <c r="N6015" s="24">
        <v>0</v>
      </c>
      <c r="O6015" s="24">
        <v>0</v>
      </c>
      <c r="P6015" s="32" t="s">
        <v>327</v>
      </c>
      <c r="Q6015" s="43" t="s">
        <v>328</v>
      </c>
      <c r="R6015" s="43" t="s">
        <v>78</v>
      </c>
      <c r="S6015" s="47">
        <v>5</v>
      </c>
    </row>
    <row r="6016" spans="1:19" ht="12.75">
      <c r="A6016" s="22" t="s">
        <v>60</v>
      </c>
      <c r="B6016" s="22" t="s">
        <v>15063</v>
      </c>
      <c r="C6016" s="22" t="s">
        <v>66</v>
      </c>
      <c r="D6016" s="22" t="s">
        <v>61</v>
      </c>
      <c r="E6016" s="22" t="s">
        <v>15202</v>
      </c>
      <c r="F6016" s="31">
        <v>42962.67833333333</v>
      </c>
      <c r="G6016" s="31">
        <v>42964</v>
      </c>
      <c r="H6016" s="31">
        <v>43329</v>
      </c>
      <c r="I6016" s="31">
        <v>42992</v>
      </c>
      <c r="J6016" s="22" t="s">
        <v>73</v>
      </c>
      <c r="K6016" s="32" t="s">
        <v>74</v>
      </c>
      <c r="L6016" s="32" t="s">
        <v>15203</v>
      </c>
      <c r="N6016" s="24">
        <v>6783.1949999999997</v>
      </c>
      <c r="O6016" s="24">
        <v>0</v>
      </c>
      <c r="P6016" s="32" t="s">
        <v>750</v>
      </c>
      <c r="Q6016" s="43" t="s">
        <v>751</v>
      </c>
      <c r="R6016" s="43" t="s">
        <v>78</v>
      </c>
      <c r="S6016" s="47">
        <v>3</v>
      </c>
    </row>
    <row r="6017" spans="1:19" ht="12.75">
      <c r="A6017" s="22" t="s">
        <v>60</v>
      </c>
      <c r="B6017" s="22" t="s">
        <v>15204</v>
      </c>
      <c r="C6017" s="22" t="s">
        <v>66</v>
      </c>
      <c r="D6017" s="22" t="s">
        <v>61</v>
      </c>
      <c r="E6017" s="22" t="s">
        <v>15205</v>
      </c>
      <c r="F6017" s="31">
        <v>42956.455057870371</v>
      </c>
      <c r="G6017" s="31">
        <v>42979</v>
      </c>
      <c r="H6017" s="31">
        <v>43344</v>
      </c>
      <c r="I6017" s="31">
        <v>42984</v>
      </c>
      <c r="J6017" s="22" t="s">
        <v>73</v>
      </c>
      <c r="K6017" s="32" t="s">
        <v>74</v>
      </c>
      <c r="L6017" s="32" t="s">
        <v>15206</v>
      </c>
      <c r="N6017" s="24">
        <v>3648.35</v>
      </c>
      <c r="O6017" s="24">
        <v>0</v>
      </c>
      <c r="P6017" s="32" t="s">
        <v>935</v>
      </c>
      <c r="Q6017" s="43" t="s">
        <v>936</v>
      </c>
      <c r="R6017" s="43" t="s">
        <v>78</v>
      </c>
      <c r="S6017" s="47">
        <v>4</v>
      </c>
    </row>
    <row r="6018" spans="1:19" ht="12.75">
      <c r="A6018" s="22" t="s">
        <v>60</v>
      </c>
      <c r="B6018" s="22" t="s">
        <v>15063</v>
      </c>
      <c r="C6018" s="22" t="s">
        <v>66</v>
      </c>
      <c r="D6018" s="22" t="s">
        <v>61</v>
      </c>
      <c r="E6018" s="22" t="s">
        <v>15207</v>
      </c>
      <c r="F6018" s="31">
        <v>42976.998078703698</v>
      </c>
      <c r="G6018" s="31">
        <v>42978</v>
      </c>
      <c r="H6018" s="31">
        <v>43343</v>
      </c>
      <c r="I6018" s="31">
        <v>43006</v>
      </c>
      <c r="J6018" s="22" t="s">
        <v>73</v>
      </c>
      <c r="K6018" s="32" t="s">
        <v>196</v>
      </c>
      <c r="L6018" s="32" t="s">
        <v>15208</v>
      </c>
      <c r="N6018" s="24">
        <v>0</v>
      </c>
      <c r="O6018" s="24">
        <v>0</v>
      </c>
      <c r="P6018" s="32" t="s">
        <v>101</v>
      </c>
      <c r="Q6018" s="43" t="s">
        <v>102</v>
      </c>
      <c r="R6018" s="43" t="s">
        <v>78</v>
      </c>
      <c r="S6018" s="47">
        <v>4</v>
      </c>
    </row>
    <row r="6019" spans="1:19" ht="12.75">
      <c r="A6019" s="22" t="s">
        <v>60</v>
      </c>
      <c r="B6019" s="22" t="s">
        <v>15056</v>
      </c>
      <c r="C6019" s="22" t="s">
        <v>66</v>
      </c>
      <c r="D6019" s="22" t="s">
        <v>61</v>
      </c>
      <c r="E6019" s="22" t="s">
        <v>15209</v>
      </c>
      <c r="F6019" s="31">
        <v>42975.441481481481</v>
      </c>
      <c r="G6019" s="31">
        <v>42977</v>
      </c>
      <c r="H6019" s="31">
        <v>43342</v>
      </c>
      <c r="I6019" s="31">
        <v>43005</v>
      </c>
      <c r="J6019" s="22" t="s">
        <v>73</v>
      </c>
      <c r="K6019" s="32" t="s">
        <v>74</v>
      </c>
      <c r="L6019" s="32" t="s">
        <v>15210</v>
      </c>
      <c r="N6019" s="24">
        <v>0</v>
      </c>
      <c r="O6019" s="24">
        <v>0</v>
      </c>
      <c r="P6019" s="32" t="s">
        <v>15211</v>
      </c>
      <c r="Q6019" s="43" t="s">
        <v>15212</v>
      </c>
      <c r="R6019" s="43" t="s">
        <v>78</v>
      </c>
      <c r="S6019" s="47">
        <v>5</v>
      </c>
    </row>
    <row r="6020" spans="1:19" ht="12.75">
      <c r="A6020" s="22" t="s">
        <v>60</v>
      </c>
      <c r="B6020" s="22" t="s">
        <v>15048</v>
      </c>
      <c r="C6020" s="22" t="s">
        <v>66</v>
      </c>
      <c r="D6020" s="22" t="s">
        <v>61</v>
      </c>
      <c r="E6020" s="22" t="s">
        <v>15213</v>
      </c>
      <c r="F6020" s="31">
        <v>42977.617245370369</v>
      </c>
      <c r="G6020" s="31">
        <v>42977</v>
      </c>
      <c r="H6020" s="31">
        <v>43342</v>
      </c>
      <c r="I6020" s="31">
        <v>43007</v>
      </c>
      <c r="J6020" s="22" t="s">
        <v>73</v>
      </c>
      <c r="K6020" s="32" t="s">
        <v>74</v>
      </c>
      <c r="L6020" s="32" t="s">
        <v>15214</v>
      </c>
      <c r="N6020" s="24">
        <v>2355.3265999999999</v>
      </c>
      <c r="O6020" s="24">
        <v>0</v>
      </c>
      <c r="P6020" s="32" t="s">
        <v>101</v>
      </c>
      <c r="Q6020" s="43" t="s">
        <v>102</v>
      </c>
      <c r="R6020" s="43" t="s">
        <v>78</v>
      </c>
      <c r="S6020" s="47">
        <v>5</v>
      </c>
    </row>
    <row r="6021" spans="1:19" ht="12.75">
      <c r="A6021" s="22" t="s">
        <v>60</v>
      </c>
      <c r="B6021" s="22" t="s">
        <v>15063</v>
      </c>
      <c r="C6021" s="22" t="s">
        <v>66</v>
      </c>
      <c r="D6021" s="22" t="s">
        <v>61</v>
      </c>
      <c r="E6021" s="22" t="s">
        <v>15215</v>
      </c>
      <c r="F6021" s="31">
        <v>42971.410034722219</v>
      </c>
      <c r="G6021" s="31">
        <v>42703</v>
      </c>
      <c r="H6021" s="31">
        <v>43068</v>
      </c>
      <c r="I6021" s="31">
        <v>43001</v>
      </c>
      <c r="J6021" s="22" t="s">
        <v>108</v>
      </c>
      <c r="K6021" s="32" t="s">
        <v>196</v>
      </c>
      <c r="L6021" s="32" t="s">
        <v>15216</v>
      </c>
      <c r="N6021" s="24">
        <v>0</v>
      </c>
      <c r="O6021" s="24">
        <v>0</v>
      </c>
      <c r="P6021" s="32" t="s">
        <v>399</v>
      </c>
      <c r="Q6021" s="43" t="s">
        <v>400</v>
      </c>
      <c r="R6021" s="43" t="s">
        <v>78</v>
      </c>
      <c r="S6021" s="47">
        <v>1</v>
      </c>
    </row>
    <row r="6022" spans="1:19" ht="12.75">
      <c r="A6022" s="22" t="s">
        <v>60</v>
      </c>
      <c r="B6022" s="22" t="s">
        <v>15036</v>
      </c>
      <c r="C6022" s="22" t="s">
        <v>66</v>
      </c>
      <c r="D6022" s="22" t="s">
        <v>61</v>
      </c>
      <c r="E6022" s="22" t="s">
        <v>15217</v>
      </c>
      <c r="F6022" s="31">
        <v>42949.652951388889</v>
      </c>
      <c r="G6022" s="31">
        <v>42949</v>
      </c>
      <c r="H6022" s="31">
        <v>43314</v>
      </c>
      <c r="I6022" s="31">
        <v>42979.648946759255</v>
      </c>
      <c r="J6022" s="22" t="s">
        <v>73</v>
      </c>
      <c r="K6022" s="32" t="s">
        <v>74</v>
      </c>
      <c r="L6022" s="32" t="s">
        <v>15218</v>
      </c>
      <c r="N6022" s="24">
        <v>415.30</v>
      </c>
      <c r="O6022" s="24">
        <v>0</v>
      </c>
      <c r="P6022" s="32" t="s">
        <v>15219</v>
      </c>
      <c r="Q6022" s="43" t="s">
        <v>15220</v>
      </c>
      <c r="R6022" s="43" t="s">
        <v>78</v>
      </c>
      <c r="S6022" s="47">
        <v>5</v>
      </c>
    </row>
    <row r="6023" spans="1:19" ht="12.75">
      <c r="A6023" s="22" t="s">
        <v>60</v>
      </c>
      <c r="B6023" s="22" t="s">
        <v>15048</v>
      </c>
      <c r="C6023" s="22" t="s">
        <v>66</v>
      </c>
      <c r="D6023" s="22" t="s">
        <v>61</v>
      </c>
      <c r="E6023" s="22" t="s">
        <v>15221</v>
      </c>
      <c r="F6023" s="31">
        <v>42978.548368055555</v>
      </c>
      <c r="G6023" s="31">
        <v>42973</v>
      </c>
      <c r="H6023" s="31">
        <v>43338</v>
      </c>
      <c r="I6023" s="31">
        <v>43008</v>
      </c>
      <c r="J6023" s="22" t="s">
        <v>108</v>
      </c>
      <c r="K6023" s="32" t="s">
        <v>196</v>
      </c>
      <c r="L6023" s="32" t="s">
        <v>15222</v>
      </c>
      <c r="N6023" s="24">
        <v>0</v>
      </c>
      <c r="O6023" s="24">
        <v>0</v>
      </c>
      <c r="P6023" s="32" t="s">
        <v>144</v>
      </c>
      <c r="Q6023" s="43" t="s">
        <v>145</v>
      </c>
      <c r="R6023" s="43" t="s">
        <v>78</v>
      </c>
      <c r="S6023" s="47">
        <v>1</v>
      </c>
    </row>
    <row r="6024" spans="1:19" ht="12.75">
      <c r="A6024" s="22" t="s">
        <v>60</v>
      </c>
      <c r="B6024" s="22" t="s">
        <v>15096</v>
      </c>
      <c r="C6024" s="22" t="s">
        <v>66</v>
      </c>
      <c r="D6024" s="22" t="s">
        <v>61</v>
      </c>
      <c r="E6024" s="22" t="s">
        <v>15223</v>
      </c>
      <c r="F6024" s="31">
        <v>42963.933773148143</v>
      </c>
      <c r="G6024" s="31">
        <v>42963</v>
      </c>
      <c r="H6024" s="31">
        <v>43328</v>
      </c>
      <c r="I6024" s="31">
        <v>42993</v>
      </c>
      <c r="J6024" s="22" t="s">
        <v>73</v>
      </c>
      <c r="K6024" s="32" t="s">
        <v>196</v>
      </c>
      <c r="L6024" s="32" t="s">
        <v>15224</v>
      </c>
      <c r="N6024" s="24">
        <v>1865.4666</v>
      </c>
      <c r="O6024" s="24">
        <v>0</v>
      </c>
      <c r="P6024" s="32" t="s">
        <v>1217</v>
      </c>
      <c r="Q6024" s="43" t="s">
        <v>1218</v>
      </c>
      <c r="R6024" s="43" t="s">
        <v>78</v>
      </c>
      <c r="S6024" s="47">
        <v>6</v>
      </c>
    </row>
    <row r="6025" spans="1:19" ht="12.75">
      <c r="A6025" s="22" t="s">
        <v>60</v>
      </c>
      <c r="B6025" s="22" t="s">
        <v>15036</v>
      </c>
      <c r="C6025" s="22" t="s">
        <v>66</v>
      </c>
      <c r="D6025" s="22" t="s">
        <v>61</v>
      </c>
      <c r="E6025" s="22" t="s">
        <v>15225</v>
      </c>
      <c r="F6025" s="31">
        <v>42975.512256944443</v>
      </c>
      <c r="G6025" s="31">
        <v>43003</v>
      </c>
      <c r="H6025" s="31">
        <v>43368</v>
      </c>
      <c r="I6025" s="31">
        <v>43005.509606481479</v>
      </c>
      <c r="J6025" s="22" t="s">
        <v>73</v>
      </c>
      <c r="K6025" s="32" t="s">
        <v>80</v>
      </c>
      <c r="L6025" s="32" t="s">
        <v>15226</v>
      </c>
      <c r="N6025" s="24">
        <v>725.32659999999998</v>
      </c>
      <c r="O6025" s="24">
        <v>635.34</v>
      </c>
      <c r="P6025" s="32" t="s">
        <v>1582</v>
      </c>
      <c r="Q6025" s="43" t="s">
        <v>1583</v>
      </c>
      <c r="R6025" s="43" t="s">
        <v>78</v>
      </c>
      <c r="S6025" s="47">
        <v>4</v>
      </c>
    </row>
    <row r="6026" spans="1:19" ht="12.75">
      <c r="A6026" s="22" t="s">
        <v>60</v>
      </c>
      <c r="B6026" s="22" t="s">
        <v>15048</v>
      </c>
      <c r="C6026" s="22" t="s">
        <v>66</v>
      </c>
      <c r="D6026" s="22" t="s">
        <v>61</v>
      </c>
      <c r="E6026" s="22" t="s">
        <v>15227</v>
      </c>
      <c r="F6026" s="31">
        <v>42962.712592592594</v>
      </c>
      <c r="G6026" s="31">
        <v>42963</v>
      </c>
      <c r="H6026" s="31">
        <v>43328</v>
      </c>
      <c r="I6026" s="31">
        <v>42992</v>
      </c>
      <c r="J6026" s="22" t="s">
        <v>73</v>
      </c>
      <c r="K6026" s="32" t="s">
        <v>74</v>
      </c>
      <c r="L6026" s="32" t="s">
        <v>15228</v>
      </c>
      <c r="N6026" s="24">
        <v>0</v>
      </c>
      <c r="O6026" s="24">
        <v>0</v>
      </c>
      <c r="P6026" s="32" t="s">
        <v>1199</v>
      </c>
      <c r="Q6026" s="43" t="s">
        <v>1200</v>
      </c>
      <c r="R6026" s="43" t="s">
        <v>78</v>
      </c>
      <c r="S6026" s="47">
        <v>5</v>
      </c>
    </row>
    <row r="6027" spans="1:19" ht="12.75">
      <c r="A6027" s="22" t="s">
        <v>60</v>
      </c>
      <c r="B6027" s="22" t="s">
        <v>15096</v>
      </c>
      <c r="C6027" s="22" t="s">
        <v>66</v>
      </c>
      <c r="D6027" s="22" t="s">
        <v>61</v>
      </c>
      <c r="E6027" s="22" t="s">
        <v>15229</v>
      </c>
      <c r="F6027" s="31">
        <v>42978.464872685181</v>
      </c>
      <c r="G6027" s="31">
        <v>42978</v>
      </c>
      <c r="H6027" s="31">
        <v>43343</v>
      </c>
      <c r="I6027" s="31">
        <v>43008</v>
      </c>
      <c r="J6027" s="22" t="s">
        <v>73</v>
      </c>
      <c r="K6027" s="32" t="s">
        <v>85</v>
      </c>
      <c r="L6027" s="32" t="s">
        <v>15230</v>
      </c>
      <c r="N6027" s="24">
        <v>297.54250000000002</v>
      </c>
      <c r="O6027" s="24">
        <v>314.60000000000002</v>
      </c>
      <c r="P6027" s="32" t="s">
        <v>1557</v>
      </c>
      <c r="Q6027" s="43" t="s">
        <v>1558</v>
      </c>
      <c r="R6027" s="43" t="s">
        <v>78</v>
      </c>
      <c r="S6027" s="47">
        <v>6</v>
      </c>
    </row>
    <row r="6028" spans="1:19" ht="12.75">
      <c r="A6028" s="22" t="s">
        <v>60</v>
      </c>
      <c r="B6028" s="22" t="s">
        <v>15036</v>
      </c>
      <c r="C6028" s="22" t="s">
        <v>66</v>
      </c>
      <c r="D6028" s="22" t="s">
        <v>61</v>
      </c>
      <c r="E6028" s="22" t="s">
        <v>15231</v>
      </c>
      <c r="F6028" s="31">
        <v>42964.38282407407</v>
      </c>
      <c r="G6028" s="31">
        <v>42981</v>
      </c>
      <c r="H6028" s="31">
        <v>43346</v>
      </c>
      <c r="I6028" s="31">
        <v>42994.371863425928</v>
      </c>
      <c r="J6028" s="22" t="s">
        <v>73</v>
      </c>
      <c r="K6028" s="32" t="s">
        <v>85</v>
      </c>
      <c r="L6028" s="32" t="s">
        <v>15232</v>
      </c>
      <c r="N6028" s="24">
        <v>1277.3233</v>
      </c>
      <c r="O6028" s="24">
        <v>1850.95</v>
      </c>
      <c r="P6028" s="32" t="s">
        <v>101</v>
      </c>
      <c r="Q6028" s="43" t="s">
        <v>102</v>
      </c>
      <c r="R6028" s="43" t="s">
        <v>78</v>
      </c>
      <c r="S6028" s="47">
        <v>5</v>
      </c>
    </row>
    <row r="6029" spans="1:19" ht="12.75">
      <c r="A6029" s="22" t="s">
        <v>60</v>
      </c>
      <c r="B6029" s="22" t="s">
        <v>15056</v>
      </c>
      <c r="C6029" s="22" t="s">
        <v>66</v>
      </c>
      <c r="D6029" s="22" t="s">
        <v>61</v>
      </c>
      <c r="E6029" s="22" t="s">
        <v>15233</v>
      </c>
      <c r="F6029" s="31">
        <v>42962.567314814813</v>
      </c>
      <c r="G6029" s="31">
        <v>42964</v>
      </c>
      <c r="H6029" s="31">
        <v>43329</v>
      </c>
      <c r="I6029" s="31">
        <v>42992</v>
      </c>
      <c r="J6029" s="22" t="s">
        <v>73</v>
      </c>
      <c r="K6029" s="32" t="s">
        <v>85</v>
      </c>
      <c r="L6029" s="32" t="s">
        <v>15234</v>
      </c>
      <c r="N6029" s="24">
        <v>1745.3875</v>
      </c>
      <c r="O6029" s="24">
        <v>1745.3875</v>
      </c>
      <c r="P6029" s="32" t="s">
        <v>187</v>
      </c>
      <c r="Q6029" s="43" t="s">
        <v>188</v>
      </c>
      <c r="R6029" s="43" t="s">
        <v>78</v>
      </c>
      <c r="S6029" s="47">
        <v>5</v>
      </c>
    </row>
    <row r="6030" spans="1:19" ht="12.75">
      <c r="A6030" s="22" t="s">
        <v>60</v>
      </c>
      <c r="B6030" s="22" t="s">
        <v>15048</v>
      </c>
      <c r="C6030" s="22" t="s">
        <v>66</v>
      </c>
      <c r="D6030" s="22" t="s">
        <v>61</v>
      </c>
      <c r="E6030" s="22" t="s">
        <v>15235</v>
      </c>
      <c r="F6030" s="31">
        <v>42955.415138888886</v>
      </c>
      <c r="G6030" s="31">
        <v>42955</v>
      </c>
      <c r="H6030" s="31">
        <v>43320</v>
      </c>
      <c r="I6030" s="31">
        <v>42985</v>
      </c>
      <c r="J6030" s="22" t="s">
        <v>73</v>
      </c>
      <c r="K6030" s="32" t="s">
        <v>80</v>
      </c>
      <c r="L6030" s="32" t="s">
        <v>15236</v>
      </c>
      <c r="N6030" s="24">
        <v>7090.0225</v>
      </c>
      <c r="O6030" s="24">
        <v>0</v>
      </c>
      <c r="P6030" s="32" t="s">
        <v>1199</v>
      </c>
      <c r="Q6030" s="43" t="s">
        <v>1200</v>
      </c>
      <c r="R6030" s="43" t="s">
        <v>78</v>
      </c>
      <c r="S6030" s="47">
        <v>5</v>
      </c>
    </row>
    <row r="6031" spans="1:19" ht="12.75">
      <c r="A6031" s="22" t="s">
        <v>60</v>
      </c>
      <c r="B6031" s="22" t="s">
        <v>15036</v>
      </c>
      <c r="C6031" s="22" t="s">
        <v>66</v>
      </c>
      <c r="D6031" s="22" t="s">
        <v>61</v>
      </c>
      <c r="E6031" s="22" t="s">
        <v>15237</v>
      </c>
      <c r="F6031" s="31">
        <v>42952.499016203699</v>
      </c>
      <c r="G6031" s="31">
        <v>42996</v>
      </c>
      <c r="H6031" s="31">
        <v>43361</v>
      </c>
      <c r="I6031" s="31">
        <v>43012.499016203699</v>
      </c>
      <c r="J6031" s="22" t="s">
        <v>202</v>
      </c>
      <c r="K6031" s="32" t="s">
        <v>6301</v>
      </c>
      <c r="L6031" s="32" t="s">
        <v>15238</v>
      </c>
      <c r="M6031" s="32" t="s">
        <v>15239</v>
      </c>
      <c r="N6031" s="24">
        <v>793.18</v>
      </c>
      <c r="O6031" s="24">
        <v>793.18</v>
      </c>
      <c r="P6031" s="32" t="s">
        <v>1582</v>
      </c>
      <c r="Q6031" s="43" t="s">
        <v>1583</v>
      </c>
      <c r="R6031" s="43" t="s">
        <v>78</v>
      </c>
      <c r="S6031" s="47">
        <v>1</v>
      </c>
    </row>
    <row r="6032" spans="1:19" ht="12.75">
      <c r="A6032" s="22" t="s">
        <v>60</v>
      </c>
      <c r="B6032" s="22" t="s">
        <v>15036</v>
      </c>
      <c r="C6032" s="22" t="s">
        <v>66</v>
      </c>
      <c r="D6032" s="22" t="s">
        <v>61</v>
      </c>
      <c r="E6032" s="22" t="s">
        <v>15240</v>
      </c>
      <c r="F6032" s="31">
        <v>42954.583298611113</v>
      </c>
      <c r="G6032" s="31">
        <v>42954</v>
      </c>
      <c r="H6032" s="31">
        <v>43319</v>
      </c>
      <c r="I6032" s="31">
        <v>42984.580428240741</v>
      </c>
      <c r="J6032" s="22" t="s">
        <v>73</v>
      </c>
      <c r="K6032" s="32" t="s">
        <v>74</v>
      </c>
      <c r="L6032" s="32" t="s">
        <v>15241</v>
      </c>
      <c r="N6032" s="24">
        <v>710.59659999999997</v>
      </c>
      <c r="O6032" s="24">
        <v>0</v>
      </c>
      <c r="P6032" s="32" t="s">
        <v>14523</v>
      </c>
      <c r="Q6032" s="43" t="s">
        <v>14524</v>
      </c>
      <c r="R6032" s="43" t="s">
        <v>78</v>
      </c>
      <c r="S6032" s="47">
        <v>5</v>
      </c>
    </row>
    <row r="6033" spans="1:19" ht="12.75">
      <c r="A6033" s="22" t="s">
        <v>60</v>
      </c>
      <c r="B6033" s="22" t="s">
        <v>15063</v>
      </c>
      <c r="C6033" s="22" t="s">
        <v>66</v>
      </c>
      <c r="D6033" s="22" t="s">
        <v>61</v>
      </c>
      <c r="E6033" s="22" t="s">
        <v>15242</v>
      </c>
      <c r="F6033" s="31">
        <v>42978.479583333334</v>
      </c>
      <c r="G6033" s="31">
        <v>43000</v>
      </c>
      <c r="H6033" s="31">
        <v>43365</v>
      </c>
      <c r="I6033" s="31">
        <v>43008</v>
      </c>
      <c r="J6033" s="22" t="s">
        <v>73</v>
      </c>
      <c r="K6033" s="32" t="s">
        <v>80</v>
      </c>
      <c r="L6033" s="32" t="s">
        <v>15243</v>
      </c>
      <c r="N6033" s="24">
        <v>830.175</v>
      </c>
      <c r="O6033" s="24">
        <v>645.50</v>
      </c>
      <c r="P6033" s="32" t="s">
        <v>582</v>
      </c>
      <c r="Q6033" s="43" t="s">
        <v>583</v>
      </c>
      <c r="R6033" s="43" t="s">
        <v>78</v>
      </c>
      <c r="S6033" s="47">
        <v>4</v>
      </c>
    </row>
    <row r="6034" spans="1:19" ht="12.75">
      <c r="A6034" s="22" t="s">
        <v>60</v>
      </c>
      <c r="B6034" s="22" t="s">
        <v>15051</v>
      </c>
      <c r="C6034" s="22" t="s">
        <v>66</v>
      </c>
      <c r="D6034" s="22" t="s">
        <v>61</v>
      </c>
      <c r="E6034" s="22" t="s">
        <v>15244</v>
      </c>
      <c r="F6034" s="31">
        <v>42954.641782407409</v>
      </c>
      <c r="G6034" s="31">
        <v>42939</v>
      </c>
      <c r="H6034" s="31">
        <v>43304</v>
      </c>
      <c r="I6034" s="31">
        <v>42984</v>
      </c>
      <c r="J6034" s="22" t="s">
        <v>108</v>
      </c>
      <c r="K6034" s="32" t="s">
        <v>163</v>
      </c>
      <c r="L6034" s="32" t="s">
        <v>15245</v>
      </c>
      <c r="M6034" s="32" t="s">
        <v>15246</v>
      </c>
      <c r="N6034" s="24">
        <v>0</v>
      </c>
      <c r="O6034" s="24">
        <v>0</v>
      </c>
      <c r="P6034" s="32" t="s">
        <v>144</v>
      </c>
      <c r="Q6034" s="43" t="s">
        <v>145</v>
      </c>
      <c r="R6034" s="43" t="s">
        <v>93</v>
      </c>
      <c r="S6034" s="47">
        <v>1</v>
      </c>
    </row>
    <row r="6035" spans="1:19" ht="12.75">
      <c r="A6035" s="22" t="s">
        <v>60</v>
      </c>
      <c r="B6035" s="22" t="s">
        <v>15051</v>
      </c>
      <c r="C6035" s="22" t="s">
        <v>66</v>
      </c>
      <c r="D6035" s="22" t="s">
        <v>61</v>
      </c>
      <c r="E6035" s="22" t="s">
        <v>15247</v>
      </c>
      <c r="F6035" s="31">
        <v>42949.648333333331</v>
      </c>
      <c r="G6035" s="31">
        <v>42949</v>
      </c>
      <c r="H6035" s="31">
        <v>43314</v>
      </c>
      <c r="I6035" s="31">
        <v>42979</v>
      </c>
      <c r="J6035" s="22" t="s">
        <v>73</v>
      </c>
      <c r="K6035" s="32" t="s">
        <v>74</v>
      </c>
      <c r="L6035" s="32" t="s">
        <v>15248</v>
      </c>
      <c r="N6035" s="24">
        <v>0</v>
      </c>
      <c r="O6035" s="24">
        <v>0</v>
      </c>
      <c r="P6035" s="32" t="s">
        <v>5245</v>
      </c>
      <c r="Q6035" s="43" t="s">
        <v>5246</v>
      </c>
      <c r="R6035" s="43" t="s">
        <v>78</v>
      </c>
      <c r="S6035" s="47">
        <v>5</v>
      </c>
    </row>
    <row r="6036" spans="1:19" ht="12.75">
      <c r="A6036" s="22" t="s">
        <v>60</v>
      </c>
      <c r="B6036" s="22" t="s">
        <v>15096</v>
      </c>
      <c r="C6036" s="22" t="s">
        <v>66</v>
      </c>
      <c r="D6036" s="22" t="s">
        <v>61</v>
      </c>
      <c r="E6036" s="22" t="s">
        <v>15249</v>
      </c>
      <c r="F6036" s="31">
        <v>42955.467314814814</v>
      </c>
      <c r="G6036" s="31">
        <v>42955</v>
      </c>
      <c r="H6036" s="31">
        <v>43287</v>
      </c>
      <c r="I6036" s="31">
        <v>42985</v>
      </c>
      <c r="J6036" s="22" t="s">
        <v>73</v>
      </c>
      <c r="K6036" s="32" t="s">
        <v>74</v>
      </c>
      <c r="L6036" s="32" t="s">
        <v>15250</v>
      </c>
      <c r="N6036" s="24">
        <v>862.6425</v>
      </c>
      <c r="O6036" s="24">
        <v>0</v>
      </c>
      <c r="P6036" s="32" t="s">
        <v>1049</v>
      </c>
      <c r="Q6036" s="43" t="s">
        <v>1050</v>
      </c>
      <c r="R6036" s="43" t="s">
        <v>78</v>
      </c>
      <c r="S6036" s="47">
        <v>6</v>
      </c>
    </row>
    <row r="6037" spans="1:19" ht="12.75">
      <c r="A6037" s="22" t="s">
        <v>60</v>
      </c>
      <c r="B6037" s="22" t="s">
        <v>15106</v>
      </c>
      <c r="C6037" s="22" t="s">
        <v>66</v>
      </c>
      <c r="D6037" s="22" t="s">
        <v>61</v>
      </c>
      <c r="E6037" s="22" t="s">
        <v>15251</v>
      </c>
      <c r="F6037" s="31">
        <v>42965.650648148148</v>
      </c>
      <c r="G6037" s="31">
        <v>42965</v>
      </c>
      <c r="H6037" s="31">
        <v>43330</v>
      </c>
      <c r="I6037" s="31">
        <v>42995</v>
      </c>
      <c r="J6037" s="22" t="s">
        <v>73</v>
      </c>
      <c r="K6037" s="32" t="s">
        <v>196</v>
      </c>
      <c r="L6037" s="32" t="s">
        <v>15252</v>
      </c>
      <c r="N6037" s="24">
        <v>3519.07</v>
      </c>
      <c r="O6037" s="24">
        <v>0</v>
      </c>
      <c r="P6037" s="32" t="s">
        <v>2421</v>
      </c>
      <c r="Q6037" s="43" t="s">
        <v>2422</v>
      </c>
      <c r="R6037" s="43" t="s">
        <v>78</v>
      </c>
      <c r="S6037" s="47">
        <v>6</v>
      </c>
    </row>
    <row r="6038" spans="1:19" ht="12.75">
      <c r="A6038" s="22" t="s">
        <v>60</v>
      </c>
      <c r="B6038" s="22" t="s">
        <v>15036</v>
      </c>
      <c r="C6038" s="22" t="s">
        <v>66</v>
      </c>
      <c r="D6038" s="22" t="s">
        <v>61</v>
      </c>
      <c r="E6038" s="22" t="s">
        <v>15253</v>
      </c>
      <c r="F6038" s="31">
        <v>42948.613495370366</v>
      </c>
      <c r="G6038" s="31">
        <v>42948</v>
      </c>
      <c r="H6038" s="31">
        <v>43313</v>
      </c>
      <c r="I6038" s="31">
        <v>42978.611504629625</v>
      </c>
      <c r="J6038" s="22" t="s">
        <v>73</v>
      </c>
      <c r="K6038" s="32" t="s">
        <v>85</v>
      </c>
      <c r="L6038" s="32" t="s">
        <v>15254</v>
      </c>
      <c r="N6038" s="24">
        <v>308.42599999999999</v>
      </c>
      <c r="O6038" s="24">
        <v>356.87</v>
      </c>
      <c r="P6038" s="32" t="s">
        <v>9628</v>
      </c>
      <c r="Q6038" s="43" t="s">
        <v>9629</v>
      </c>
      <c r="R6038" s="43" t="s">
        <v>78</v>
      </c>
      <c r="S6038" s="47">
        <v>5</v>
      </c>
    </row>
    <row r="6039" spans="1:19" ht="12.75">
      <c r="A6039" s="22" t="s">
        <v>60</v>
      </c>
      <c r="B6039" s="22" t="s">
        <v>15048</v>
      </c>
      <c r="C6039" s="22" t="s">
        <v>66</v>
      </c>
      <c r="D6039" s="22" t="s">
        <v>61</v>
      </c>
      <c r="E6039" s="22" t="s">
        <v>15255</v>
      </c>
      <c r="F6039" s="31">
        <v>42977.647129629629</v>
      </c>
      <c r="G6039" s="31">
        <v>42977</v>
      </c>
      <c r="H6039" s="31">
        <v>43342</v>
      </c>
      <c r="I6039" s="31">
        <v>43007</v>
      </c>
      <c r="J6039" s="22" t="s">
        <v>73</v>
      </c>
      <c r="K6039" s="32" t="s">
        <v>74</v>
      </c>
      <c r="L6039" s="32" t="s">
        <v>15256</v>
      </c>
      <c r="N6039" s="24">
        <v>5139.8500000000004</v>
      </c>
      <c r="O6039" s="24">
        <v>0</v>
      </c>
      <c r="P6039" s="32" t="s">
        <v>101</v>
      </c>
      <c r="Q6039" s="43" t="s">
        <v>102</v>
      </c>
      <c r="R6039" s="43" t="s">
        <v>78</v>
      </c>
      <c r="S6039" s="47">
        <v>5</v>
      </c>
    </row>
    <row r="6040" spans="1:19" ht="12.75">
      <c r="A6040" s="22" t="s">
        <v>60</v>
      </c>
      <c r="B6040" s="22" t="s">
        <v>15051</v>
      </c>
      <c r="C6040" s="22" t="s">
        <v>66</v>
      </c>
      <c r="D6040" s="22" t="s">
        <v>61</v>
      </c>
      <c r="E6040" s="22" t="s">
        <v>15257</v>
      </c>
      <c r="F6040" s="31">
        <v>42955.084270833329</v>
      </c>
      <c r="G6040" s="31">
        <v>42990</v>
      </c>
      <c r="H6040" s="31">
        <v>43355</v>
      </c>
      <c r="I6040" s="31">
        <v>43015</v>
      </c>
      <c r="J6040" s="22" t="s">
        <v>202</v>
      </c>
      <c r="K6040" s="32" t="s">
        <v>163</v>
      </c>
      <c r="L6040" s="32" t="s">
        <v>15258</v>
      </c>
      <c r="M6040" s="32" t="s">
        <v>15259</v>
      </c>
      <c r="N6040" s="24">
        <v>4366.2700000000004</v>
      </c>
      <c r="O6040" s="24">
        <v>3835.63</v>
      </c>
      <c r="P6040" s="32" t="s">
        <v>1120</v>
      </c>
      <c r="Q6040" s="43" t="s">
        <v>1121</v>
      </c>
      <c r="R6040" s="43" t="s">
        <v>78</v>
      </c>
      <c r="S6040" s="47">
        <v>4</v>
      </c>
    </row>
    <row r="6041" spans="1:19" ht="12.75">
      <c r="A6041" s="22" t="s">
        <v>60</v>
      </c>
      <c r="B6041" s="22" t="s">
        <v>15106</v>
      </c>
      <c r="C6041" s="22" t="s">
        <v>66</v>
      </c>
      <c r="D6041" s="22" t="s">
        <v>61</v>
      </c>
      <c r="E6041" s="22" t="s">
        <v>15260</v>
      </c>
      <c r="F6041" s="31">
        <v>42951.597083333334</v>
      </c>
      <c r="G6041" s="31">
        <v>42954</v>
      </c>
      <c r="H6041" s="31">
        <v>43319</v>
      </c>
      <c r="I6041" s="31">
        <v>42981</v>
      </c>
      <c r="J6041" s="22" t="s">
        <v>73</v>
      </c>
      <c r="K6041" s="32" t="s">
        <v>80</v>
      </c>
      <c r="L6041" s="32" t="s">
        <v>15261</v>
      </c>
      <c r="N6041" s="24">
        <v>2207.1550000000002</v>
      </c>
      <c r="O6041" s="24">
        <v>2578.9699999999998</v>
      </c>
      <c r="P6041" s="32" t="s">
        <v>703</v>
      </c>
      <c r="Q6041" s="43" t="s">
        <v>704</v>
      </c>
      <c r="R6041" s="43" t="s">
        <v>78</v>
      </c>
      <c r="S6041" s="47">
        <v>5</v>
      </c>
    </row>
    <row r="6042" spans="1:19" ht="12.75">
      <c r="A6042" s="22" t="s">
        <v>60</v>
      </c>
      <c r="B6042" s="22" t="s">
        <v>15056</v>
      </c>
      <c r="C6042" s="22" t="s">
        <v>66</v>
      </c>
      <c r="D6042" s="22" t="s">
        <v>61</v>
      </c>
      <c r="E6042" s="22" t="s">
        <v>15262</v>
      </c>
      <c r="F6042" s="31">
        <v>42958.583715277775</v>
      </c>
      <c r="G6042" s="31">
        <v>42958</v>
      </c>
      <c r="H6042" s="31">
        <v>43323</v>
      </c>
      <c r="I6042" s="31">
        <v>42988</v>
      </c>
      <c r="J6042" s="22" t="s">
        <v>73</v>
      </c>
      <c r="K6042" s="32" t="s">
        <v>74</v>
      </c>
      <c r="L6042" s="32" t="s">
        <v>15263</v>
      </c>
      <c r="N6042" s="24">
        <v>0</v>
      </c>
      <c r="O6042" s="24">
        <v>0</v>
      </c>
      <c r="P6042" s="32" t="s">
        <v>15264</v>
      </c>
      <c r="Q6042" s="43" t="s">
        <v>15265</v>
      </c>
      <c r="R6042" s="43" t="s">
        <v>78</v>
      </c>
      <c r="S6042" s="47">
        <v>5</v>
      </c>
    </row>
    <row r="6043" spans="1:19" ht="12.75">
      <c r="A6043" s="22" t="s">
        <v>60</v>
      </c>
      <c r="B6043" s="22" t="s">
        <v>15051</v>
      </c>
      <c r="C6043" s="22" t="s">
        <v>66</v>
      </c>
      <c r="D6043" s="22" t="s">
        <v>61</v>
      </c>
      <c r="E6043" s="22" t="s">
        <v>15266</v>
      </c>
      <c r="F6043" s="31">
        <v>42951.434837962959</v>
      </c>
      <c r="G6043" s="31">
        <v>42993</v>
      </c>
      <c r="H6043" s="31">
        <v>43358</v>
      </c>
      <c r="I6043" s="31">
        <v>43011.434837962959</v>
      </c>
      <c r="J6043" s="22" t="s">
        <v>202</v>
      </c>
      <c r="K6043" s="32" t="s">
        <v>85</v>
      </c>
      <c r="L6043" s="32" t="s">
        <v>15267</v>
      </c>
      <c r="N6043" s="24">
        <v>1843.35</v>
      </c>
      <c r="O6043" s="24">
        <v>1843.35</v>
      </c>
      <c r="P6043" s="32" t="s">
        <v>4430</v>
      </c>
      <c r="Q6043" s="43" t="s">
        <v>4431</v>
      </c>
      <c r="R6043" s="43" t="s">
        <v>78</v>
      </c>
      <c r="S6043" s="47">
        <v>1</v>
      </c>
    </row>
    <row r="6044" spans="1:19" ht="12.75">
      <c r="A6044" s="22" t="s">
        <v>60</v>
      </c>
      <c r="B6044" s="22" t="s">
        <v>15106</v>
      </c>
      <c r="C6044" s="22" t="s">
        <v>66</v>
      </c>
      <c r="D6044" s="22" t="s">
        <v>61</v>
      </c>
      <c r="E6044" s="22" t="s">
        <v>15268</v>
      </c>
      <c r="F6044" s="31">
        <v>42955.691874999997</v>
      </c>
      <c r="G6044" s="31">
        <v>42955</v>
      </c>
      <c r="H6044" s="31">
        <v>43320</v>
      </c>
      <c r="I6044" s="31">
        <v>42985</v>
      </c>
      <c r="J6044" s="22" t="s">
        <v>73</v>
      </c>
      <c r="K6044" s="32" t="s">
        <v>85</v>
      </c>
      <c r="L6044" s="32" t="s">
        <v>15269</v>
      </c>
      <c r="N6044" s="24">
        <v>1363.235</v>
      </c>
      <c r="O6044" s="24">
        <v>874.45</v>
      </c>
      <c r="P6044" s="32" t="s">
        <v>636</v>
      </c>
      <c r="Q6044" s="43" t="s">
        <v>637</v>
      </c>
      <c r="R6044" s="43" t="s">
        <v>78</v>
      </c>
      <c r="S6044" s="47">
        <v>4</v>
      </c>
    </row>
    <row r="6045" spans="1:19" ht="12.75">
      <c r="A6045" s="22" t="s">
        <v>60</v>
      </c>
      <c r="B6045" s="22" t="s">
        <v>15051</v>
      </c>
      <c r="C6045" s="22" t="s">
        <v>66</v>
      </c>
      <c r="D6045" s="22" t="s">
        <v>61</v>
      </c>
      <c r="E6045" s="22" t="s">
        <v>15270</v>
      </c>
      <c r="F6045" s="31">
        <v>42975.499386574069</v>
      </c>
      <c r="G6045" s="31">
        <v>42975</v>
      </c>
      <c r="H6045" s="31">
        <v>43340</v>
      </c>
      <c r="I6045" s="31">
        <v>43005</v>
      </c>
      <c r="J6045" s="22" t="s">
        <v>73</v>
      </c>
      <c r="K6045" s="32" t="s">
        <v>74</v>
      </c>
      <c r="L6045" s="32" t="s">
        <v>15271</v>
      </c>
      <c r="N6045" s="24">
        <v>875.275</v>
      </c>
      <c r="O6045" s="24">
        <v>0</v>
      </c>
      <c r="P6045" s="32" t="s">
        <v>417</v>
      </c>
      <c r="Q6045" s="43" t="s">
        <v>418</v>
      </c>
      <c r="R6045" s="43" t="s">
        <v>78</v>
      </c>
      <c r="S6045" s="47">
        <v>4</v>
      </c>
    </row>
    <row r="6046" spans="1:19" ht="12.75">
      <c r="A6046" s="22" t="s">
        <v>60</v>
      </c>
      <c r="B6046" s="22" t="s">
        <v>15272</v>
      </c>
      <c r="C6046" s="22" t="s">
        <v>66</v>
      </c>
      <c r="D6046" s="22" t="s">
        <v>61</v>
      </c>
      <c r="E6046" s="22" t="s">
        <v>15273</v>
      </c>
      <c r="F6046" s="31">
        <v>42956.661597222221</v>
      </c>
      <c r="G6046" s="31">
        <v>42956</v>
      </c>
      <c r="H6046" s="31">
        <v>43321</v>
      </c>
      <c r="I6046" s="31">
        <v>42986</v>
      </c>
      <c r="J6046" s="22" t="s">
        <v>73</v>
      </c>
      <c r="K6046" s="32" t="s">
        <v>85</v>
      </c>
      <c r="L6046" s="32" t="s">
        <v>15274</v>
      </c>
      <c r="N6046" s="24">
        <v>1639.5940000000001</v>
      </c>
      <c r="O6046" s="24">
        <v>1048.8199999999999</v>
      </c>
      <c r="P6046" s="32" t="s">
        <v>217</v>
      </c>
      <c r="Q6046" s="43" t="s">
        <v>218</v>
      </c>
      <c r="R6046" s="43" t="s">
        <v>78</v>
      </c>
      <c r="S6046" s="47">
        <v>5</v>
      </c>
    </row>
    <row r="6047" spans="1:19" ht="12.75">
      <c r="A6047" s="22" t="s">
        <v>60</v>
      </c>
      <c r="B6047" s="22" t="s">
        <v>15036</v>
      </c>
      <c r="C6047" s="22" t="s">
        <v>66</v>
      </c>
      <c r="D6047" s="22" t="s">
        <v>61</v>
      </c>
      <c r="E6047" s="22" t="s">
        <v>15275</v>
      </c>
      <c r="F6047" s="31">
        <v>42962.465324074074</v>
      </c>
      <c r="G6047" s="31">
        <v>42962</v>
      </c>
      <c r="H6047" s="31">
        <v>43327</v>
      </c>
      <c r="I6047" s="31">
        <v>42992.464641203704</v>
      </c>
      <c r="J6047" s="22" t="s">
        <v>73</v>
      </c>
      <c r="K6047" s="32" t="s">
        <v>74</v>
      </c>
      <c r="L6047" s="32" t="s">
        <v>15276</v>
      </c>
      <c r="N6047" s="24">
        <v>362.49</v>
      </c>
      <c r="O6047" s="24">
        <v>0</v>
      </c>
      <c r="P6047" s="32" t="s">
        <v>3460</v>
      </c>
      <c r="Q6047" s="43" t="s">
        <v>3461</v>
      </c>
      <c r="R6047" s="43" t="s">
        <v>78</v>
      </c>
      <c r="S6047" s="47">
        <v>5</v>
      </c>
    </row>
    <row r="6048" spans="1:19" ht="12.75">
      <c r="A6048" s="22" t="s">
        <v>60</v>
      </c>
      <c r="B6048" s="22" t="s">
        <v>15036</v>
      </c>
      <c r="C6048" s="22" t="s">
        <v>66</v>
      </c>
      <c r="D6048" s="22" t="s">
        <v>61</v>
      </c>
      <c r="E6048" s="22" t="s">
        <v>15277</v>
      </c>
      <c r="F6048" s="31">
        <v>42948.669768518514</v>
      </c>
      <c r="G6048" s="31">
        <v>42795</v>
      </c>
      <c r="H6048" s="31">
        <v>43160</v>
      </c>
      <c r="I6048" s="31">
        <v>42978.669328703705</v>
      </c>
      <c r="J6048" s="22" t="s">
        <v>108</v>
      </c>
      <c r="K6048" s="32" t="s">
        <v>163</v>
      </c>
      <c r="L6048" s="32" t="s">
        <v>15278</v>
      </c>
      <c r="M6048" s="32" t="s">
        <v>15279</v>
      </c>
      <c r="N6048" s="24">
        <v>-7.31</v>
      </c>
      <c r="O6048" s="24">
        <v>-7.31</v>
      </c>
      <c r="P6048" s="32" t="s">
        <v>1695</v>
      </c>
      <c r="Q6048" s="43" t="s">
        <v>1696</v>
      </c>
      <c r="R6048" s="43" t="s">
        <v>78</v>
      </c>
      <c r="S6048" s="47">
        <v>1</v>
      </c>
    </row>
    <row r="6049" spans="1:19" ht="12.75">
      <c r="A6049" s="22" t="s">
        <v>60</v>
      </c>
      <c r="B6049" s="22" t="s">
        <v>15036</v>
      </c>
      <c r="C6049" s="22" t="s">
        <v>66</v>
      </c>
      <c r="D6049" s="22" t="s">
        <v>61</v>
      </c>
      <c r="E6049" s="22" t="s">
        <v>15280</v>
      </c>
      <c r="F6049" s="31">
        <v>42948.563310185185</v>
      </c>
      <c r="G6049" s="31">
        <v>42948</v>
      </c>
      <c r="H6049" s="31">
        <v>43313</v>
      </c>
      <c r="I6049" s="31">
        <v>42978.562696759254</v>
      </c>
      <c r="J6049" s="22" t="s">
        <v>73</v>
      </c>
      <c r="K6049" s="32" t="s">
        <v>85</v>
      </c>
      <c r="L6049" s="32" t="s">
        <v>15281</v>
      </c>
      <c r="N6049" s="24">
        <v>302.58999999999997</v>
      </c>
      <c r="O6049" s="24">
        <v>287.62</v>
      </c>
      <c r="P6049" s="32" t="s">
        <v>15282</v>
      </c>
      <c r="Q6049" s="43" t="s">
        <v>15283</v>
      </c>
      <c r="R6049" s="43" t="s">
        <v>78</v>
      </c>
      <c r="S6049" s="47">
        <v>5</v>
      </c>
    </row>
    <row r="6050" spans="1:19" ht="12.75">
      <c r="A6050" s="22" t="s">
        <v>60</v>
      </c>
      <c r="B6050" s="22" t="s">
        <v>15036</v>
      </c>
      <c r="C6050" s="22" t="s">
        <v>66</v>
      </c>
      <c r="D6050" s="22" t="s">
        <v>61</v>
      </c>
      <c r="E6050" s="22" t="s">
        <v>15284</v>
      </c>
      <c r="F6050" s="31">
        <v>42969.433946759258</v>
      </c>
      <c r="G6050" s="31">
        <v>43000</v>
      </c>
      <c r="H6050" s="31">
        <v>43365</v>
      </c>
      <c r="I6050" s="31">
        <v>42999.433182870365</v>
      </c>
      <c r="J6050" s="22" t="s">
        <v>73</v>
      </c>
      <c r="K6050" s="32" t="s">
        <v>85</v>
      </c>
      <c r="L6050" s="32" t="s">
        <v>15285</v>
      </c>
      <c r="N6050" s="24">
        <v>318.53399999999999</v>
      </c>
      <c r="O6050" s="24">
        <v>356.86</v>
      </c>
      <c r="P6050" s="32" t="s">
        <v>140</v>
      </c>
      <c r="Q6050" s="43" t="s">
        <v>141</v>
      </c>
      <c r="R6050" s="43" t="s">
        <v>78</v>
      </c>
      <c r="S6050" s="47">
        <v>6</v>
      </c>
    </row>
    <row r="6051" spans="1:19" ht="12.75">
      <c r="A6051" s="22" t="s">
        <v>60</v>
      </c>
      <c r="B6051" s="22" t="s">
        <v>15272</v>
      </c>
      <c r="C6051" s="22" t="s">
        <v>66</v>
      </c>
      <c r="D6051" s="22" t="s">
        <v>61</v>
      </c>
      <c r="E6051" s="22" t="s">
        <v>15286</v>
      </c>
      <c r="F6051" s="31">
        <v>42969.445347222223</v>
      </c>
      <c r="G6051" s="31">
        <v>42969</v>
      </c>
      <c r="H6051" s="31">
        <v>43334</v>
      </c>
      <c r="I6051" s="31">
        <v>42999</v>
      </c>
      <c r="J6051" s="22" t="s">
        <v>73</v>
      </c>
      <c r="K6051" s="32" t="s">
        <v>85</v>
      </c>
      <c r="L6051" s="32" t="s">
        <v>15287</v>
      </c>
      <c r="N6051" s="24">
        <v>705.14599999999996</v>
      </c>
      <c r="O6051" s="24">
        <v>616.60</v>
      </c>
      <c r="P6051" s="32" t="s">
        <v>1351</v>
      </c>
      <c r="Q6051" s="43" t="s">
        <v>1352</v>
      </c>
      <c r="R6051" s="43" t="s">
        <v>78</v>
      </c>
      <c r="S6051" s="47">
        <v>6</v>
      </c>
    </row>
    <row r="6052" spans="1:19" ht="12.75">
      <c r="A6052" s="22" t="s">
        <v>60</v>
      </c>
      <c r="B6052" s="22" t="s">
        <v>15036</v>
      </c>
      <c r="C6052" s="22" t="s">
        <v>66</v>
      </c>
      <c r="D6052" s="22" t="s">
        <v>61</v>
      </c>
      <c r="E6052" s="22" t="s">
        <v>15288</v>
      </c>
      <c r="F6052" s="31">
        <v>42956.367222222223</v>
      </c>
      <c r="G6052" s="31">
        <v>42956</v>
      </c>
      <c r="H6052" s="31">
        <v>43321</v>
      </c>
      <c r="I6052" s="31">
        <v>42986.365740740737</v>
      </c>
      <c r="J6052" s="22" t="s">
        <v>73</v>
      </c>
      <c r="K6052" s="32" t="s">
        <v>85</v>
      </c>
      <c r="L6052" s="32" t="s">
        <v>15289</v>
      </c>
      <c r="N6052" s="24">
        <v>304.54660000000001</v>
      </c>
      <c r="O6052" s="24">
        <v>356.87</v>
      </c>
      <c r="P6052" s="32" t="s">
        <v>1695</v>
      </c>
      <c r="Q6052" s="43" t="s">
        <v>1696</v>
      </c>
      <c r="R6052" s="43" t="s">
        <v>78</v>
      </c>
      <c r="S6052" s="47">
        <v>5</v>
      </c>
    </row>
    <row r="6053" spans="1:19" ht="12.75">
      <c r="A6053" s="22" t="s">
        <v>60</v>
      </c>
      <c r="B6053" s="22" t="s">
        <v>15056</v>
      </c>
      <c r="C6053" s="22" t="s">
        <v>66</v>
      </c>
      <c r="D6053" s="22" t="s">
        <v>61</v>
      </c>
      <c r="E6053" s="22" t="s">
        <v>15290</v>
      </c>
      <c r="F6053" s="31">
        <v>42977.623090277775</v>
      </c>
      <c r="G6053" s="31">
        <v>43005</v>
      </c>
      <c r="H6053" s="31">
        <v>43370</v>
      </c>
      <c r="I6053" s="31">
        <v>43007</v>
      </c>
      <c r="J6053" s="22" t="s">
        <v>73</v>
      </c>
      <c r="K6053" s="32" t="s">
        <v>85</v>
      </c>
      <c r="L6053" s="32" t="s">
        <v>15291</v>
      </c>
      <c r="N6053" s="24">
        <v>4502.95</v>
      </c>
      <c r="O6053" s="24">
        <v>4532.75</v>
      </c>
      <c r="P6053" s="32" t="s">
        <v>435</v>
      </c>
      <c r="Q6053" s="43" t="s">
        <v>436</v>
      </c>
      <c r="R6053" s="43" t="s">
        <v>78</v>
      </c>
      <c r="S6053" s="47">
        <v>5</v>
      </c>
    </row>
    <row r="6054" spans="1:19" ht="12.75">
      <c r="A6054" s="22" t="s">
        <v>60</v>
      </c>
      <c r="B6054" s="22" t="s">
        <v>15056</v>
      </c>
      <c r="C6054" s="22" t="s">
        <v>66</v>
      </c>
      <c r="D6054" s="22" t="s">
        <v>61</v>
      </c>
      <c r="E6054" s="22" t="s">
        <v>15292</v>
      </c>
      <c r="F6054" s="31">
        <v>42949.604942129627</v>
      </c>
      <c r="G6054" s="31">
        <v>42948</v>
      </c>
      <c r="H6054" s="31">
        <v>43313</v>
      </c>
      <c r="I6054" s="31">
        <v>42979</v>
      </c>
      <c r="J6054" s="22" t="s">
        <v>108</v>
      </c>
      <c r="K6054" s="32" t="s">
        <v>163</v>
      </c>
      <c r="L6054" s="32" t="s">
        <v>15293</v>
      </c>
      <c r="M6054" s="32" t="s">
        <v>15294</v>
      </c>
      <c r="N6054" s="24">
        <v>372.88</v>
      </c>
      <c r="O6054" s="24">
        <v>372.88</v>
      </c>
      <c r="P6054" s="32" t="s">
        <v>533</v>
      </c>
      <c r="Q6054" s="43" t="s">
        <v>534</v>
      </c>
      <c r="R6054" s="43" t="s">
        <v>78</v>
      </c>
      <c r="S6054" s="47">
        <v>1</v>
      </c>
    </row>
    <row r="6055" spans="1:19" ht="12.75">
      <c r="A6055" s="22" t="s">
        <v>60</v>
      </c>
      <c r="B6055" s="22" t="s">
        <v>15101</v>
      </c>
      <c r="C6055" s="22" t="s">
        <v>66</v>
      </c>
      <c r="D6055" s="22" t="s">
        <v>61</v>
      </c>
      <c r="E6055" s="22" t="s">
        <v>15295</v>
      </c>
      <c r="F6055" s="31">
        <v>42957.448263888888</v>
      </c>
      <c r="G6055" s="31">
        <v>42978</v>
      </c>
      <c r="H6055" s="31">
        <v>43343</v>
      </c>
      <c r="I6055" s="31">
        <v>42987</v>
      </c>
      <c r="J6055" s="22" t="s">
        <v>73</v>
      </c>
      <c r="K6055" s="32" t="s">
        <v>74</v>
      </c>
      <c r="L6055" s="32" t="s">
        <v>15296</v>
      </c>
      <c r="N6055" s="24">
        <v>2625.1350000000002</v>
      </c>
      <c r="O6055" s="24">
        <v>0</v>
      </c>
      <c r="P6055" s="32" t="s">
        <v>15297</v>
      </c>
      <c r="Q6055" s="43" t="s">
        <v>15298</v>
      </c>
      <c r="R6055" s="43" t="s">
        <v>78</v>
      </c>
      <c r="S6055" s="47">
        <v>4</v>
      </c>
    </row>
    <row r="6056" spans="1:19" ht="12.75">
      <c r="A6056" s="22" t="s">
        <v>60</v>
      </c>
      <c r="B6056" s="22" t="s">
        <v>15036</v>
      </c>
      <c r="C6056" s="22" t="s">
        <v>66</v>
      </c>
      <c r="D6056" s="22" t="s">
        <v>61</v>
      </c>
      <c r="E6056" s="22" t="s">
        <v>15299</v>
      </c>
      <c r="F6056" s="31">
        <v>42949.446655092594</v>
      </c>
      <c r="G6056" s="31">
        <v>42971</v>
      </c>
      <c r="H6056" s="31">
        <v>43336</v>
      </c>
      <c r="I6056" s="31">
        <v>42979.443368055552</v>
      </c>
      <c r="J6056" s="22" t="s">
        <v>73</v>
      </c>
      <c r="K6056" s="32" t="s">
        <v>80</v>
      </c>
      <c r="L6056" s="32" t="s">
        <v>15300</v>
      </c>
      <c r="N6056" s="24">
        <v>1189.8466000000001</v>
      </c>
      <c r="O6056" s="24">
        <v>2100.38</v>
      </c>
      <c r="P6056" s="32" t="s">
        <v>7128</v>
      </c>
      <c r="Q6056" s="43" t="s">
        <v>7129</v>
      </c>
      <c r="R6056" s="43" t="s">
        <v>78</v>
      </c>
      <c r="S6056" s="47">
        <v>4</v>
      </c>
    </row>
    <row r="6057" spans="1:19" ht="12.75">
      <c r="A6057" s="22" t="s">
        <v>60</v>
      </c>
      <c r="B6057" s="22" t="s">
        <v>15063</v>
      </c>
      <c r="C6057" s="22" t="s">
        <v>66</v>
      </c>
      <c r="D6057" s="22" t="s">
        <v>61</v>
      </c>
      <c r="E6057" s="22" t="s">
        <v>15301</v>
      </c>
      <c r="F6057" s="31">
        <v>42956.596516203703</v>
      </c>
      <c r="G6057" s="31">
        <v>42962</v>
      </c>
      <c r="H6057" s="31">
        <v>43327</v>
      </c>
      <c r="I6057" s="31">
        <v>42986</v>
      </c>
      <c r="J6057" s="22" t="s">
        <v>73</v>
      </c>
      <c r="K6057" s="32" t="s">
        <v>74</v>
      </c>
      <c r="L6057" s="32" t="s">
        <v>15302</v>
      </c>
      <c r="N6057" s="24">
        <v>0</v>
      </c>
      <c r="O6057" s="24">
        <v>0</v>
      </c>
      <c r="P6057" s="32" t="s">
        <v>12627</v>
      </c>
      <c r="Q6057" s="43" t="s">
        <v>12628</v>
      </c>
      <c r="R6057" s="43" t="s">
        <v>78</v>
      </c>
      <c r="S6057" s="47">
        <v>5</v>
      </c>
    </row>
    <row r="6058" spans="1:19" ht="12.75">
      <c r="A6058" s="22" t="s">
        <v>60</v>
      </c>
      <c r="B6058" s="22" t="s">
        <v>15063</v>
      </c>
      <c r="C6058" s="22" t="s">
        <v>66</v>
      </c>
      <c r="D6058" s="22" t="s">
        <v>61</v>
      </c>
      <c r="E6058" s="22" t="s">
        <v>15303</v>
      </c>
      <c r="F6058" s="31">
        <v>42976.444120370368</v>
      </c>
      <c r="G6058" s="31">
        <v>42993</v>
      </c>
      <c r="H6058" s="31">
        <v>43358</v>
      </c>
      <c r="I6058" s="31">
        <v>43006</v>
      </c>
      <c r="J6058" s="22" t="s">
        <v>73</v>
      </c>
      <c r="K6058" s="32" t="s">
        <v>85</v>
      </c>
      <c r="L6058" s="32" t="s">
        <v>15304</v>
      </c>
      <c r="N6058" s="24">
        <v>1767.1333</v>
      </c>
      <c r="O6058" s="24">
        <v>1146.04</v>
      </c>
      <c r="P6058" s="32" t="s">
        <v>105</v>
      </c>
      <c r="Q6058" s="43" t="s">
        <v>106</v>
      </c>
      <c r="R6058" s="43" t="s">
        <v>78</v>
      </c>
      <c r="S6058" s="47">
        <v>4</v>
      </c>
    </row>
    <row r="6059" spans="1:19" ht="12.75">
      <c r="A6059" s="22" t="s">
        <v>60</v>
      </c>
      <c r="B6059" s="22" t="s">
        <v>15036</v>
      </c>
      <c r="C6059" s="22" t="s">
        <v>66</v>
      </c>
      <c r="D6059" s="22" t="s">
        <v>61</v>
      </c>
      <c r="E6059" s="22" t="s">
        <v>15305</v>
      </c>
      <c r="F6059" s="31">
        <v>42948.480740740742</v>
      </c>
      <c r="G6059" s="31">
        <v>42948</v>
      </c>
      <c r="H6059" s="31">
        <v>43313</v>
      </c>
      <c r="I6059" s="31">
        <v>42978.470868055556</v>
      </c>
      <c r="J6059" s="22" t="s">
        <v>73</v>
      </c>
      <c r="K6059" s="32" t="s">
        <v>85</v>
      </c>
      <c r="L6059" s="32" t="s">
        <v>15306</v>
      </c>
      <c r="N6059" s="24">
        <v>3640.54</v>
      </c>
      <c r="O6059" s="24">
        <v>3596.36</v>
      </c>
      <c r="P6059" s="32" t="s">
        <v>435</v>
      </c>
      <c r="Q6059" s="43" t="s">
        <v>436</v>
      </c>
      <c r="R6059" s="43" t="s">
        <v>78</v>
      </c>
      <c r="S6059" s="47">
        <v>5</v>
      </c>
    </row>
    <row r="6060" spans="1:19" ht="12.75">
      <c r="A6060" s="22" t="s">
        <v>60</v>
      </c>
      <c r="B6060" s="22" t="s">
        <v>15048</v>
      </c>
      <c r="C6060" s="22" t="s">
        <v>66</v>
      </c>
      <c r="D6060" s="22" t="s">
        <v>61</v>
      </c>
      <c r="E6060" s="22" t="s">
        <v>15307</v>
      </c>
      <c r="F6060" s="31">
        <v>42972.498113425921</v>
      </c>
      <c r="G6060" s="31">
        <v>42892</v>
      </c>
      <c r="H6060" s="31">
        <v>43257</v>
      </c>
      <c r="I6060" s="31">
        <v>43002</v>
      </c>
      <c r="J6060" s="22" t="s">
        <v>209</v>
      </c>
      <c r="K6060" s="32" t="s">
        <v>163</v>
      </c>
      <c r="L6060" s="32" t="s">
        <v>15308</v>
      </c>
      <c r="M6060" s="32" t="s">
        <v>15309</v>
      </c>
      <c r="N6060" s="24">
        <v>-2149.71</v>
      </c>
      <c r="O6060" s="24">
        <v>-2149.71</v>
      </c>
      <c r="P6060" s="32" t="s">
        <v>279</v>
      </c>
      <c r="Q6060" s="43" t="s">
        <v>280</v>
      </c>
      <c r="R6060" s="43" t="s">
        <v>78</v>
      </c>
      <c r="S6060" s="47">
        <v>1</v>
      </c>
    </row>
    <row r="6061" spans="1:19" ht="12.75">
      <c r="A6061" s="22" t="s">
        <v>60</v>
      </c>
      <c r="B6061" s="22" t="s">
        <v>15042</v>
      </c>
      <c r="C6061" s="22" t="s">
        <v>66</v>
      </c>
      <c r="D6061" s="22" t="s">
        <v>61</v>
      </c>
      <c r="E6061" s="22" t="s">
        <v>15310</v>
      </c>
      <c r="F6061" s="31">
        <v>42954.6643287037</v>
      </c>
      <c r="G6061" s="31">
        <v>42982</v>
      </c>
      <c r="H6061" s="31">
        <v>43347</v>
      </c>
      <c r="I6061" s="31">
        <v>42984</v>
      </c>
      <c r="J6061" s="22" t="s">
        <v>73</v>
      </c>
      <c r="K6061" s="32" t="s">
        <v>85</v>
      </c>
      <c r="L6061" s="32" t="s">
        <v>15311</v>
      </c>
      <c r="N6061" s="24">
        <v>1167.7249999999999</v>
      </c>
      <c r="O6061" s="24">
        <v>876.28</v>
      </c>
      <c r="P6061" s="32" t="s">
        <v>746</v>
      </c>
      <c r="Q6061" s="43" t="s">
        <v>747</v>
      </c>
      <c r="R6061" s="43" t="s">
        <v>78</v>
      </c>
      <c r="S6061" s="47">
        <v>4</v>
      </c>
    </row>
    <row r="6062" spans="1:19" ht="12.75">
      <c r="A6062" s="22" t="s">
        <v>60</v>
      </c>
      <c r="B6062" s="22" t="s">
        <v>15101</v>
      </c>
      <c r="C6062" s="22" t="s">
        <v>66</v>
      </c>
      <c r="D6062" s="22" t="s">
        <v>61</v>
      </c>
      <c r="E6062" s="22" t="s">
        <v>15312</v>
      </c>
      <c r="F6062" s="31">
        <v>42951.624537037038</v>
      </c>
      <c r="G6062" s="31">
        <v>42964</v>
      </c>
      <c r="H6062" s="31">
        <v>43329</v>
      </c>
      <c r="I6062" s="31">
        <v>42981</v>
      </c>
      <c r="J6062" s="22" t="s">
        <v>73</v>
      </c>
      <c r="K6062" s="32" t="s">
        <v>74</v>
      </c>
      <c r="L6062" s="32" t="s">
        <v>15313</v>
      </c>
      <c r="N6062" s="24">
        <v>0</v>
      </c>
      <c r="O6062" s="24">
        <v>0</v>
      </c>
      <c r="P6062" s="32" t="s">
        <v>8277</v>
      </c>
      <c r="Q6062" s="43" t="s">
        <v>8278</v>
      </c>
      <c r="R6062" s="43" t="s">
        <v>78</v>
      </c>
      <c r="S6062" s="47">
        <v>6</v>
      </c>
    </row>
    <row r="6063" spans="1:19" ht="12.75">
      <c r="A6063" s="22" t="s">
        <v>60</v>
      </c>
      <c r="B6063" s="22" t="s">
        <v>15051</v>
      </c>
      <c r="C6063" s="22" t="s">
        <v>66</v>
      </c>
      <c r="D6063" s="22" t="s">
        <v>61</v>
      </c>
      <c r="E6063" s="22" t="s">
        <v>15314</v>
      </c>
      <c r="F6063" s="31">
        <v>42978.525254629625</v>
      </c>
      <c r="G6063" s="31">
        <v>43008</v>
      </c>
      <c r="H6063" s="31">
        <v>43373</v>
      </c>
      <c r="I6063" s="31">
        <v>43008</v>
      </c>
      <c r="J6063" s="22" t="s">
        <v>73</v>
      </c>
      <c r="K6063" s="32" t="s">
        <v>85</v>
      </c>
      <c r="L6063" s="32" t="s">
        <v>15315</v>
      </c>
      <c r="N6063" s="24">
        <v>2160.165</v>
      </c>
      <c r="O6063" s="24">
        <v>1622.265</v>
      </c>
      <c r="P6063" s="32" t="s">
        <v>3112</v>
      </c>
      <c r="Q6063" s="43" t="s">
        <v>3113</v>
      </c>
      <c r="R6063" s="43" t="s">
        <v>78</v>
      </c>
      <c r="S6063" s="47">
        <v>4</v>
      </c>
    </row>
    <row r="6064" spans="1:19" ht="12.75">
      <c r="A6064" s="22" t="s">
        <v>60</v>
      </c>
      <c r="B6064" s="22" t="s">
        <v>15070</v>
      </c>
      <c r="C6064" s="22" t="s">
        <v>66</v>
      </c>
      <c r="D6064" s="22" t="s">
        <v>61</v>
      </c>
      <c r="E6064" s="22" t="s">
        <v>15316</v>
      </c>
      <c r="F6064" s="31">
        <v>42956.658449074072</v>
      </c>
      <c r="G6064" s="31">
        <v>42961</v>
      </c>
      <c r="H6064" s="31">
        <v>43326</v>
      </c>
      <c r="I6064" s="31">
        <v>42986</v>
      </c>
      <c r="J6064" s="22" t="s">
        <v>73</v>
      </c>
      <c r="K6064" s="32" t="s">
        <v>85</v>
      </c>
      <c r="L6064" s="32" t="s">
        <v>15317</v>
      </c>
      <c r="N6064" s="24">
        <v>1494.0833</v>
      </c>
      <c r="O6064" s="24">
        <v>1514.45</v>
      </c>
      <c r="P6064" s="32" t="s">
        <v>703</v>
      </c>
      <c r="Q6064" s="43" t="s">
        <v>704</v>
      </c>
      <c r="R6064" s="43" t="s">
        <v>78</v>
      </c>
      <c r="S6064" s="47">
        <v>5</v>
      </c>
    </row>
    <row r="6065" spans="1:19" ht="12.75">
      <c r="A6065" s="22" t="s">
        <v>60</v>
      </c>
      <c r="B6065" s="22" t="s">
        <v>15048</v>
      </c>
      <c r="C6065" s="22" t="s">
        <v>66</v>
      </c>
      <c r="D6065" s="22" t="s">
        <v>61</v>
      </c>
      <c r="E6065" s="22" t="s">
        <v>15318</v>
      </c>
      <c r="F6065" s="31">
        <v>42954.506180555552</v>
      </c>
      <c r="G6065" s="31">
        <v>42975</v>
      </c>
      <c r="H6065" s="31">
        <v>43340</v>
      </c>
      <c r="I6065" s="31">
        <v>42984</v>
      </c>
      <c r="J6065" s="22" t="s">
        <v>73</v>
      </c>
      <c r="K6065" s="32" t="s">
        <v>80</v>
      </c>
      <c r="L6065" s="32" t="s">
        <v>15319</v>
      </c>
      <c r="N6065" s="24">
        <v>1442.35</v>
      </c>
      <c r="O6065" s="24">
        <v>1390.44</v>
      </c>
      <c r="P6065" s="32" t="s">
        <v>144</v>
      </c>
      <c r="Q6065" s="43" t="s">
        <v>145</v>
      </c>
      <c r="R6065" s="43" t="s">
        <v>78</v>
      </c>
      <c r="S6065" s="47">
        <v>5</v>
      </c>
    </row>
    <row r="6066" spans="1:19" ht="12.75">
      <c r="A6066" s="22" t="s">
        <v>60</v>
      </c>
      <c r="B6066" s="22" t="s">
        <v>15063</v>
      </c>
      <c r="C6066" s="22" t="s">
        <v>66</v>
      </c>
      <c r="D6066" s="22" t="s">
        <v>61</v>
      </c>
      <c r="E6066" s="22" t="s">
        <v>15320</v>
      </c>
      <c r="F6066" s="31">
        <v>42978.634189814817</v>
      </c>
      <c r="G6066" s="31">
        <v>43008</v>
      </c>
      <c r="H6066" s="31">
        <v>43373</v>
      </c>
      <c r="I6066" s="31">
        <v>43008</v>
      </c>
      <c r="J6066" s="22" t="s">
        <v>73</v>
      </c>
      <c r="K6066" s="32" t="s">
        <v>80</v>
      </c>
      <c r="L6066" s="32" t="s">
        <v>15321</v>
      </c>
      <c r="N6066" s="24">
        <v>1585.465</v>
      </c>
      <c r="O6066" s="24">
        <v>1185.1800000000001</v>
      </c>
      <c r="P6066" s="32" t="s">
        <v>5362</v>
      </c>
      <c r="Q6066" s="43" t="s">
        <v>5363</v>
      </c>
      <c r="R6066" s="43" t="s">
        <v>78</v>
      </c>
      <c r="S6066" s="47">
        <v>4</v>
      </c>
    </row>
    <row r="6067" spans="1:19" ht="12.75">
      <c r="A6067" s="22" t="s">
        <v>60</v>
      </c>
      <c r="B6067" s="22" t="s">
        <v>15036</v>
      </c>
      <c r="C6067" s="22" t="s">
        <v>66</v>
      </c>
      <c r="D6067" s="22" t="s">
        <v>61</v>
      </c>
      <c r="E6067" s="22" t="s">
        <v>15322</v>
      </c>
      <c r="F6067" s="31">
        <v>42970.613240740742</v>
      </c>
      <c r="G6067" s="31">
        <v>42978</v>
      </c>
      <c r="H6067" s="31">
        <v>43343</v>
      </c>
      <c r="I6067" s="31">
        <v>43000.611354166664</v>
      </c>
      <c r="J6067" s="22" t="s">
        <v>73</v>
      </c>
      <c r="K6067" s="32" t="s">
        <v>74</v>
      </c>
      <c r="L6067" s="32" t="s">
        <v>15323</v>
      </c>
      <c r="N6067" s="24">
        <v>3265.03</v>
      </c>
      <c r="O6067" s="24">
        <v>0</v>
      </c>
      <c r="P6067" s="32" t="s">
        <v>160</v>
      </c>
      <c r="Q6067" s="43" t="s">
        <v>161</v>
      </c>
      <c r="R6067" s="43" t="s">
        <v>78</v>
      </c>
      <c r="S6067" s="47">
        <v>4</v>
      </c>
    </row>
    <row r="6068" spans="1:19" ht="12.75">
      <c r="A6068" s="22" t="s">
        <v>60</v>
      </c>
      <c r="B6068" s="22" t="s">
        <v>15051</v>
      </c>
      <c r="C6068" s="22" t="s">
        <v>66</v>
      </c>
      <c r="D6068" s="22" t="s">
        <v>61</v>
      </c>
      <c r="E6068" s="22" t="s">
        <v>15324</v>
      </c>
      <c r="F6068" s="31">
        <v>42978.700983796298</v>
      </c>
      <c r="G6068" s="31">
        <v>43008</v>
      </c>
      <c r="H6068" s="31">
        <v>43373</v>
      </c>
      <c r="I6068" s="31">
        <v>43008</v>
      </c>
      <c r="J6068" s="22" t="s">
        <v>73</v>
      </c>
      <c r="K6068" s="32" t="s">
        <v>74</v>
      </c>
      <c r="L6068" s="32" t="s">
        <v>15325</v>
      </c>
      <c r="N6068" s="24">
        <v>0</v>
      </c>
      <c r="O6068" s="24">
        <v>0</v>
      </c>
      <c r="P6068" s="32" t="s">
        <v>1199</v>
      </c>
      <c r="Q6068" s="43" t="s">
        <v>1200</v>
      </c>
      <c r="R6068" s="43" t="s">
        <v>78</v>
      </c>
      <c r="S6068" s="47">
        <v>4</v>
      </c>
    </row>
    <row r="6069" spans="1:19" ht="12.75">
      <c r="A6069" s="22" t="s">
        <v>60</v>
      </c>
      <c r="B6069" s="22" t="s">
        <v>15056</v>
      </c>
      <c r="C6069" s="22" t="s">
        <v>66</v>
      </c>
      <c r="D6069" s="22" t="s">
        <v>61</v>
      </c>
      <c r="E6069" s="22" t="s">
        <v>15326</v>
      </c>
      <c r="F6069" s="31">
        <v>42962.524918981479</v>
      </c>
      <c r="G6069" s="31">
        <v>42964</v>
      </c>
      <c r="H6069" s="31">
        <v>43329</v>
      </c>
      <c r="I6069" s="31">
        <v>42992</v>
      </c>
      <c r="J6069" s="22" t="s">
        <v>73</v>
      </c>
      <c r="K6069" s="32" t="s">
        <v>85</v>
      </c>
      <c r="L6069" s="32" t="s">
        <v>15327</v>
      </c>
      <c r="N6069" s="24">
        <v>547.43499999999995</v>
      </c>
      <c r="O6069" s="24">
        <v>618.79999999999995</v>
      </c>
      <c r="P6069" s="32" t="s">
        <v>187</v>
      </c>
      <c r="Q6069" s="43" t="s">
        <v>188</v>
      </c>
      <c r="R6069" s="43" t="s">
        <v>78</v>
      </c>
      <c r="S6069" s="47">
        <v>5</v>
      </c>
    </row>
    <row r="6070" spans="1:19" ht="12.75">
      <c r="A6070" s="22" t="s">
        <v>60</v>
      </c>
      <c r="B6070" s="22" t="s">
        <v>15063</v>
      </c>
      <c r="C6070" s="22" t="s">
        <v>66</v>
      </c>
      <c r="D6070" s="22" t="s">
        <v>61</v>
      </c>
      <c r="E6070" s="22" t="s">
        <v>15328</v>
      </c>
      <c r="F6070" s="31">
        <v>42976.61855324074</v>
      </c>
      <c r="G6070" s="31">
        <v>42976</v>
      </c>
      <c r="H6070" s="31">
        <v>43341</v>
      </c>
      <c r="I6070" s="31">
        <v>43006</v>
      </c>
      <c r="J6070" s="22" t="s">
        <v>73</v>
      </c>
      <c r="K6070" s="32" t="s">
        <v>85</v>
      </c>
      <c r="L6070" s="32" t="s">
        <v>15329</v>
      </c>
      <c r="N6070" s="24">
        <v>522.92499999999995</v>
      </c>
      <c r="O6070" s="24">
        <v>600.16</v>
      </c>
      <c r="P6070" s="32" t="s">
        <v>3324</v>
      </c>
      <c r="Q6070" s="43" t="s">
        <v>3325</v>
      </c>
      <c r="R6070" s="43" t="s">
        <v>78</v>
      </c>
      <c r="S6070" s="47">
        <v>4</v>
      </c>
    </row>
    <row r="6071" spans="1:19" ht="12.75">
      <c r="A6071" s="22" t="s">
        <v>60</v>
      </c>
      <c r="B6071" s="22" t="s">
        <v>15051</v>
      </c>
      <c r="C6071" s="22" t="s">
        <v>66</v>
      </c>
      <c r="D6071" s="22" t="s">
        <v>61</v>
      </c>
      <c r="E6071" s="22" t="s">
        <v>15330</v>
      </c>
      <c r="F6071" s="31">
        <v>42976.578090277777</v>
      </c>
      <c r="G6071" s="31">
        <v>42976</v>
      </c>
      <c r="H6071" s="31">
        <v>43341</v>
      </c>
      <c r="I6071" s="31">
        <v>43006</v>
      </c>
      <c r="J6071" s="22" t="s">
        <v>73</v>
      </c>
      <c r="K6071" s="32" t="s">
        <v>85</v>
      </c>
      <c r="L6071" s="32" t="s">
        <v>15331</v>
      </c>
      <c r="N6071" s="24">
        <v>1164.4825000000001</v>
      </c>
      <c r="O6071" s="24">
        <v>896.97</v>
      </c>
      <c r="P6071" s="32" t="s">
        <v>399</v>
      </c>
      <c r="Q6071" s="43" t="s">
        <v>400</v>
      </c>
      <c r="R6071" s="43" t="s">
        <v>78</v>
      </c>
      <c r="S6071" s="47">
        <v>4</v>
      </c>
    </row>
    <row r="6072" spans="1:19" ht="12.75">
      <c r="A6072" s="22" t="s">
        <v>60</v>
      </c>
      <c r="B6072" s="22" t="s">
        <v>15048</v>
      </c>
      <c r="C6072" s="22" t="s">
        <v>66</v>
      </c>
      <c r="D6072" s="22" t="s">
        <v>61</v>
      </c>
      <c r="E6072" s="22" t="s">
        <v>15332</v>
      </c>
      <c r="F6072" s="31">
        <v>42962.664768518516</v>
      </c>
      <c r="G6072" s="31">
        <v>42962</v>
      </c>
      <c r="H6072" s="31">
        <v>43327</v>
      </c>
      <c r="I6072" s="31">
        <v>42992</v>
      </c>
      <c r="J6072" s="22" t="s">
        <v>73</v>
      </c>
      <c r="K6072" s="32" t="s">
        <v>74</v>
      </c>
      <c r="L6072" s="32" t="s">
        <v>15333</v>
      </c>
      <c r="N6072" s="24">
        <v>0</v>
      </c>
      <c r="O6072" s="24">
        <v>0</v>
      </c>
      <c r="P6072" s="32" t="s">
        <v>101</v>
      </c>
      <c r="Q6072" s="43" t="s">
        <v>102</v>
      </c>
      <c r="R6072" s="43" t="s">
        <v>78</v>
      </c>
      <c r="S6072" s="47">
        <v>4</v>
      </c>
    </row>
    <row r="6073" spans="1:19" ht="12.75">
      <c r="A6073" s="22" t="s">
        <v>60</v>
      </c>
      <c r="B6073" s="22" t="s">
        <v>15106</v>
      </c>
      <c r="C6073" s="22" t="s">
        <v>66</v>
      </c>
      <c r="D6073" s="22" t="s">
        <v>61</v>
      </c>
      <c r="E6073" s="22" t="s">
        <v>15334</v>
      </c>
      <c r="F6073" s="31">
        <v>42958.561736111107</v>
      </c>
      <c r="G6073" s="31">
        <v>42958</v>
      </c>
      <c r="H6073" s="31">
        <v>43323</v>
      </c>
      <c r="I6073" s="31">
        <v>42988</v>
      </c>
      <c r="J6073" s="22" t="s">
        <v>73</v>
      </c>
      <c r="K6073" s="32" t="s">
        <v>74</v>
      </c>
      <c r="L6073" s="32" t="s">
        <v>15335</v>
      </c>
      <c r="N6073" s="24">
        <v>1578.3320000000001</v>
      </c>
      <c r="O6073" s="24">
        <v>0</v>
      </c>
      <c r="P6073" s="32" t="s">
        <v>9802</v>
      </c>
      <c r="Q6073" s="43" t="s">
        <v>9803</v>
      </c>
      <c r="R6073" s="43" t="s">
        <v>78</v>
      </c>
      <c r="S6073" s="47">
        <v>6</v>
      </c>
    </row>
    <row r="6074" spans="1:19" ht="12.75">
      <c r="A6074" s="22" t="s">
        <v>60</v>
      </c>
      <c r="B6074" s="22" t="s">
        <v>15045</v>
      </c>
      <c r="C6074" s="22" t="s">
        <v>66</v>
      </c>
      <c r="D6074" s="22" t="s">
        <v>61</v>
      </c>
      <c r="E6074" s="22" t="s">
        <v>15336</v>
      </c>
      <c r="F6074" s="31">
        <v>42961.401990740742</v>
      </c>
      <c r="G6074" s="31">
        <v>42961</v>
      </c>
      <c r="H6074" s="31">
        <v>43326</v>
      </c>
      <c r="I6074" s="31">
        <v>42991</v>
      </c>
      <c r="J6074" s="22" t="s">
        <v>73</v>
      </c>
      <c r="K6074" s="32" t="s">
        <v>80</v>
      </c>
      <c r="L6074" s="32" t="s">
        <v>15337</v>
      </c>
      <c r="N6074" s="24">
        <v>1146.2449999999999</v>
      </c>
      <c r="O6074" s="24">
        <v>1018</v>
      </c>
      <c r="P6074" s="32" t="s">
        <v>935</v>
      </c>
      <c r="Q6074" s="43" t="s">
        <v>936</v>
      </c>
      <c r="R6074" s="43" t="s">
        <v>78</v>
      </c>
      <c r="S6074" s="47">
        <v>5</v>
      </c>
    </row>
    <row r="6075" spans="1:19" ht="12.75">
      <c r="A6075" s="22" t="s">
        <v>60</v>
      </c>
      <c r="B6075" s="22" t="s">
        <v>15048</v>
      </c>
      <c r="C6075" s="22" t="s">
        <v>66</v>
      </c>
      <c r="D6075" s="22" t="s">
        <v>61</v>
      </c>
      <c r="E6075" s="22" t="s">
        <v>15338</v>
      </c>
      <c r="F6075" s="31">
        <v>42950.650162037033</v>
      </c>
      <c r="G6075" s="31">
        <v>42974</v>
      </c>
      <c r="H6075" s="31">
        <v>43339</v>
      </c>
      <c r="I6075" s="31">
        <v>42980</v>
      </c>
      <c r="J6075" s="22" t="s">
        <v>73</v>
      </c>
      <c r="K6075" s="32" t="s">
        <v>80</v>
      </c>
      <c r="L6075" s="32" t="s">
        <v>15339</v>
      </c>
      <c r="N6075" s="24">
        <v>4590.6000000000004</v>
      </c>
      <c r="O6075" s="24">
        <v>0</v>
      </c>
      <c r="P6075" s="32" t="s">
        <v>101</v>
      </c>
      <c r="Q6075" s="43" t="s">
        <v>102</v>
      </c>
      <c r="R6075" s="43" t="s">
        <v>78</v>
      </c>
      <c r="S6075" s="47">
        <v>4</v>
      </c>
    </row>
    <row r="6076" spans="1:19" ht="12.75">
      <c r="A6076" s="22" t="s">
        <v>60</v>
      </c>
      <c r="B6076" s="22" t="s">
        <v>15048</v>
      </c>
      <c r="C6076" s="22" t="s">
        <v>66</v>
      </c>
      <c r="D6076" s="22" t="s">
        <v>61</v>
      </c>
      <c r="E6076" s="22" t="s">
        <v>15340</v>
      </c>
      <c r="F6076" s="31">
        <v>42961.497187499997</v>
      </c>
      <c r="G6076" s="31">
        <v>42961</v>
      </c>
      <c r="H6076" s="31">
        <v>43326</v>
      </c>
      <c r="I6076" s="31">
        <v>42991</v>
      </c>
      <c r="J6076" s="22" t="s">
        <v>73</v>
      </c>
      <c r="K6076" s="32" t="s">
        <v>85</v>
      </c>
      <c r="L6076" s="32" t="s">
        <v>15341</v>
      </c>
      <c r="N6076" s="24">
        <v>1406.30</v>
      </c>
      <c r="O6076" s="24">
        <v>1406.30</v>
      </c>
      <c r="P6076" s="32" t="s">
        <v>15342</v>
      </c>
      <c r="Q6076" s="43" t="s">
        <v>15343</v>
      </c>
      <c r="R6076" s="43" t="s">
        <v>78</v>
      </c>
      <c r="S6076" s="47">
        <v>5</v>
      </c>
    </row>
    <row r="6077" spans="1:19" ht="12.75">
      <c r="A6077" s="22" t="s">
        <v>60</v>
      </c>
      <c r="B6077" s="22" t="s">
        <v>15048</v>
      </c>
      <c r="C6077" s="22" t="s">
        <v>66</v>
      </c>
      <c r="D6077" s="22" t="s">
        <v>61</v>
      </c>
      <c r="E6077" s="22" t="s">
        <v>15344</v>
      </c>
      <c r="F6077" s="31">
        <v>42948.533206018517</v>
      </c>
      <c r="G6077" s="31">
        <v>42978</v>
      </c>
      <c r="H6077" s="31">
        <v>43343</v>
      </c>
      <c r="I6077" s="31">
        <v>42978</v>
      </c>
      <c r="J6077" s="22" t="s">
        <v>73</v>
      </c>
      <c r="K6077" s="32" t="s">
        <v>74</v>
      </c>
      <c r="L6077" s="32" t="s">
        <v>15345</v>
      </c>
      <c r="N6077" s="24">
        <v>0</v>
      </c>
      <c r="O6077" s="24">
        <v>0</v>
      </c>
      <c r="P6077" s="32" t="s">
        <v>101</v>
      </c>
      <c r="Q6077" s="43" t="s">
        <v>102</v>
      </c>
      <c r="R6077" s="43" t="s">
        <v>78</v>
      </c>
      <c r="S6077" s="47">
        <v>4</v>
      </c>
    </row>
    <row r="6078" spans="1:19" ht="12.75">
      <c r="A6078" s="22" t="s">
        <v>60</v>
      </c>
      <c r="B6078" s="22" t="s">
        <v>15070</v>
      </c>
      <c r="C6078" s="22" t="s">
        <v>66</v>
      </c>
      <c r="D6078" s="22" t="s">
        <v>61</v>
      </c>
      <c r="E6078" s="22" t="s">
        <v>15346</v>
      </c>
      <c r="F6078" s="31">
        <v>42977.568206018514</v>
      </c>
      <c r="G6078" s="31">
        <v>42979</v>
      </c>
      <c r="H6078" s="31">
        <v>43344</v>
      </c>
      <c r="I6078" s="31">
        <v>43007</v>
      </c>
      <c r="J6078" s="22" t="s">
        <v>73</v>
      </c>
      <c r="K6078" s="32" t="s">
        <v>74</v>
      </c>
      <c r="L6078" s="32" t="s">
        <v>15347</v>
      </c>
      <c r="N6078" s="24">
        <v>0</v>
      </c>
      <c r="O6078" s="24">
        <v>0</v>
      </c>
      <c r="P6078" s="32" t="s">
        <v>101</v>
      </c>
      <c r="Q6078" s="43" t="s">
        <v>102</v>
      </c>
      <c r="R6078" s="43" t="s">
        <v>78</v>
      </c>
      <c r="S6078" s="47">
        <v>4</v>
      </c>
    </row>
    <row r="6079" spans="1:19" ht="12.75">
      <c r="A6079" s="22" t="s">
        <v>60</v>
      </c>
      <c r="B6079" s="22" t="s">
        <v>15348</v>
      </c>
      <c r="C6079" s="22" t="s">
        <v>66</v>
      </c>
      <c r="D6079" s="22" t="s">
        <v>61</v>
      </c>
      <c r="E6079" s="22" t="s">
        <v>15349</v>
      </c>
      <c r="F6079" s="31">
        <v>42964.666354166664</v>
      </c>
      <c r="G6079" s="31">
        <v>42962</v>
      </c>
      <c r="H6079" s="31">
        <v>43327</v>
      </c>
      <c r="I6079" s="31">
        <v>42994</v>
      </c>
      <c r="J6079" s="22" t="s">
        <v>73</v>
      </c>
      <c r="K6079" s="32" t="s">
        <v>74</v>
      </c>
      <c r="L6079" s="32" t="s">
        <v>15350</v>
      </c>
      <c r="N6079" s="24">
        <v>2060.1266000000001</v>
      </c>
      <c r="O6079" s="24">
        <v>0</v>
      </c>
      <c r="P6079" s="32" t="s">
        <v>91</v>
      </c>
      <c r="Q6079" s="43" t="s">
        <v>92</v>
      </c>
      <c r="R6079" s="43" t="s">
        <v>303</v>
      </c>
      <c r="S6079" s="47">
        <v>4</v>
      </c>
    </row>
    <row r="6080" spans="1:19" ht="12.75">
      <c r="A6080" s="22" t="s">
        <v>60</v>
      </c>
      <c r="B6080" s="22" t="s">
        <v>15348</v>
      </c>
      <c r="C6080" s="22" t="s">
        <v>66</v>
      </c>
      <c r="D6080" s="22" t="s">
        <v>61</v>
      </c>
      <c r="E6080" s="22" t="s">
        <v>15351</v>
      </c>
      <c r="F6080" s="31">
        <v>42951.780833333331</v>
      </c>
      <c r="G6080" s="31">
        <v>42954</v>
      </c>
      <c r="H6080" s="31">
        <v>43319</v>
      </c>
      <c r="I6080" s="31">
        <v>42981</v>
      </c>
      <c r="J6080" s="22" t="s">
        <v>73</v>
      </c>
      <c r="K6080" s="32" t="s">
        <v>85</v>
      </c>
      <c r="L6080" s="32" t="s">
        <v>15352</v>
      </c>
      <c r="N6080" s="24">
        <v>647.98249999999996</v>
      </c>
      <c r="O6080" s="24">
        <v>618.42999999999995</v>
      </c>
      <c r="P6080" s="32" t="s">
        <v>889</v>
      </c>
      <c r="Q6080" s="43" t="s">
        <v>890</v>
      </c>
      <c r="R6080" s="43" t="s">
        <v>78</v>
      </c>
      <c r="S6080" s="47">
        <v>4</v>
      </c>
    </row>
    <row r="6081" spans="1:19" ht="12.75">
      <c r="A6081" s="22" t="s">
        <v>60</v>
      </c>
      <c r="B6081" s="22" t="s">
        <v>15051</v>
      </c>
      <c r="C6081" s="22" t="s">
        <v>66</v>
      </c>
      <c r="D6081" s="22" t="s">
        <v>61</v>
      </c>
      <c r="E6081" s="22" t="s">
        <v>15353</v>
      </c>
      <c r="F6081" s="31">
        <v>42957.5627662037</v>
      </c>
      <c r="G6081" s="31">
        <v>42984</v>
      </c>
      <c r="H6081" s="31">
        <v>43349</v>
      </c>
      <c r="I6081" s="31">
        <v>42987</v>
      </c>
      <c r="J6081" s="22" t="s">
        <v>73</v>
      </c>
      <c r="K6081" s="32" t="s">
        <v>80</v>
      </c>
      <c r="L6081" s="32" t="s">
        <v>15354</v>
      </c>
      <c r="N6081" s="24">
        <v>2513.2532999999999</v>
      </c>
      <c r="O6081" s="24">
        <v>0</v>
      </c>
      <c r="P6081" s="32" t="s">
        <v>101</v>
      </c>
      <c r="Q6081" s="43" t="s">
        <v>102</v>
      </c>
      <c r="R6081" s="43" t="s">
        <v>78</v>
      </c>
      <c r="S6081" s="47">
        <v>4</v>
      </c>
    </row>
    <row r="6082" spans="1:19" ht="12.75">
      <c r="A6082" s="22" t="s">
        <v>60</v>
      </c>
      <c r="B6082" s="22" t="s">
        <v>15048</v>
      </c>
      <c r="C6082" s="22" t="s">
        <v>66</v>
      </c>
      <c r="D6082" s="22" t="s">
        <v>61</v>
      </c>
      <c r="E6082" s="22" t="s">
        <v>15355</v>
      </c>
      <c r="F6082" s="31">
        <v>42977.599305555552</v>
      </c>
      <c r="G6082" s="31">
        <v>42977</v>
      </c>
      <c r="H6082" s="31">
        <v>43342</v>
      </c>
      <c r="I6082" s="31">
        <v>43007</v>
      </c>
      <c r="J6082" s="22" t="s">
        <v>73</v>
      </c>
      <c r="K6082" s="32" t="s">
        <v>74</v>
      </c>
      <c r="L6082" s="32" t="s">
        <v>15356</v>
      </c>
      <c r="N6082" s="24">
        <v>4149.6450000000004</v>
      </c>
      <c r="O6082" s="24">
        <v>0</v>
      </c>
      <c r="P6082" s="32" t="s">
        <v>101</v>
      </c>
      <c r="Q6082" s="43" t="s">
        <v>102</v>
      </c>
      <c r="R6082" s="43" t="s">
        <v>78</v>
      </c>
      <c r="S6082" s="47">
        <v>5</v>
      </c>
    </row>
    <row r="6083" spans="1:19" ht="12.75">
      <c r="A6083" s="22" t="s">
        <v>60</v>
      </c>
      <c r="B6083" s="22" t="s">
        <v>15051</v>
      </c>
      <c r="C6083" s="22" t="s">
        <v>66</v>
      </c>
      <c r="D6083" s="22" t="s">
        <v>61</v>
      </c>
      <c r="E6083" s="22" t="s">
        <v>15357</v>
      </c>
      <c r="F6083" s="31">
        <v>42975.708298611113</v>
      </c>
      <c r="G6083" s="31">
        <v>42971</v>
      </c>
      <c r="H6083" s="31">
        <v>43336</v>
      </c>
      <c r="I6083" s="31">
        <v>43005</v>
      </c>
      <c r="J6083" s="22" t="s">
        <v>108</v>
      </c>
      <c r="K6083" s="32" t="s">
        <v>85</v>
      </c>
      <c r="L6083" s="32" t="s">
        <v>15358</v>
      </c>
      <c r="N6083" s="24">
        <v>-245.80</v>
      </c>
      <c r="O6083" s="24">
        <v>-245.80</v>
      </c>
      <c r="P6083" s="32" t="s">
        <v>1120</v>
      </c>
      <c r="Q6083" s="43" t="s">
        <v>1121</v>
      </c>
      <c r="R6083" s="43" t="s">
        <v>78</v>
      </c>
      <c r="S6083" s="47">
        <v>1</v>
      </c>
    </row>
    <row r="6084" spans="1:19" ht="12.75">
      <c r="A6084" s="22" t="s">
        <v>60</v>
      </c>
      <c r="B6084" s="22" t="s">
        <v>15101</v>
      </c>
      <c r="C6084" s="22" t="s">
        <v>66</v>
      </c>
      <c r="D6084" s="22" t="s">
        <v>61</v>
      </c>
      <c r="E6084" s="22" t="s">
        <v>15359</v>
      </c>
      <c r="F6084" s="31">
        <v>42975.608888888884</v>
      </c>
      <c r="G6084" s="31">
        <v>42979</v>
      </c>
      <c r="H6084" s="31">
        <v>43344</v>
      </c>
      <c r="I6084" s="31">
        <v>43005</v>
      </c>
      <c r="J6084" s="22" t="s">
        <v>73</v>
      </c>
      <c r="K6084" s="32" t="s">
        <v>80</v>
      </c>
      <c r="L6084" s="32" t="s">
        <v>15360</v>
      </c>
      <c r="N6084" s="24">
        <v>2354.35</v>
      </c>
      <c r="O6084" s="24">
        <v>1850.97</v>
      </c>
      <c r="P6084" s="32" t="s">
        <v>386</v>
      </c>
      <c r="Q6084" s="43" t="s">
        <v>387</v>
      </c>
      <c r="R6084" s="43" t="s">
        <v>78</v>
      </c>
      <c r="S6084" s="47">
        <v>6</v>
      </c>
    </row>
    <row r="6085" spans="1:19" ht="12.75">
      <c r="A6085" s="22" t="s">
        <v>60</v>
      </c>
      <c r="B6085" s="22" t="s">
        <v>15101</v>
      </c>
      <c r="C6085" s="22" t="s">
        <v>66</v>
      </c>
      <c r="D6085" s="22" t="s">
        <v>61</v>
      </c>
      <c r="E6085" s="22" t="s">
        <v>15361</v>
      </c>
      <c r="F6085" s="31">
        <v>42971.515960648147</v>
      </c>
      <c r="G6085" s="31">
        <v>43008</v>
      </c>
      <c r="H6085" s="31">
        <v>43373</v>
      </c>
      <c r="I6085" s="31">
        <v>43001</v>
      </c>
      <c r="J6085" s="22" t="s">
        <v>73</v>
      </c>
      <c r="K6085" s="32" t="s">
        <v>196</v>
      </c>
      <c r="L6085" s="32" t="s">
        <v>15362</v>
      </c>
      <c r="N6085" s="24">
        <v>0</v>
      </c>
      <c r="O6085" s="24">
        <v>0</v>
      </c>
      <c r="P6085" s="32" t="s">
        <v>1199</v>
      </c>
      <c r="Q6085" s="43" t="s">
        <v>1200</v>
      </c>
      <c r="R6085" s="43" t="s">
        <v>78</v>
      </c>
      <c r="S6085" s="47">
        <v>5</v>
      </c>
    </row>
    <row r="6086" spans="1:19" ht="12.75">
      <c r="A6086" s="22" t="s">
        <v>60</v>
      </c>
      <c r="B6086" s="22" t="s">
        <v>15036</v>
      </c>
      <c r="C6086" s="22" t="s">
        <v>66</v>
      </c>
      <c r="D6086" s="22" t="s">
        <v>61</v>
      </c>
      <c r="E6086" s="22" t="s">
        <v>15363</v>
      </c>
      <c r="F6086" s="31">
        <v>42963.402407407404</v>
      </c>
      <c r="G6086" s="31">
        <v>42963</v>
      </c>
      <c r="H6086" s="31">
        <v>43328</v>
      </c>
      <c r="I6086" s="31">
        <v>42993.397731481477</v>
      </c>
      <c r="J6086" s="22" t="s">
        <v>73</v>
      </c>
      <c r="K6086" s="32" t="s">
        <v>85</v>
      </c>
      <c r="L6086" s="32" t="s">
        <v>15364</v>
      </c>
      <c r="N6086" s="24">
        <v>2037.1575</v>
      </c>
      <c r="O6086" s="24">
        <v>2581.27</v>
      </c>
      <c r="P6086" s="32" t="s">
        <v>1456</v>
      </c>
      <c r="Q6086" s="43" t="s">
        <v>1457</v>
      </c>
      <c r="R6086" s="43" t="s">
        <v>78</v>
      </c>
      <c r="S6086" s="47">
        <v>5</v>
      </c>
    </row>
    <row r="6087" spans="1:19" ht="12.75">
      <c r="A6087" s="22" t="s">
        <v>60</v>
      </c>
      <c r="B6087" s="22" t="s">
        <v>15036</v>
      </c>
      <c r="C6087" s="22" t="s">
        <v>66</v>
      </c>
      <c r="D6087" s="22" t="s">
        <v>61</v>
      </c>
      <c r="E6087" s="22" t="s">
        <v>15365</v>
      </c>
      <c r="F6087" s="31">
        <v>42975.613275462958</v>
      </c>
      <c r="G6087" s="31">
        <v>42977</v>
      </c>
      <c r="H6087" s="31">
        <v>43342</v>
      </c>
      <c r="I6087" s="31">
        <v>43005.611921296295</v>
      </c>
      <c r="J6087" s="22" t="s">
        <v>73</v>
      </c>
      <c r="K6087" s="32" t="s">
        <v>163</v>
      </c>
      <c r="L6087" s="32" t="s">
        <v>15366</v>
      </c>
      <c r="M6087" s="32" t="s">
        <v>15367</v>
      </c>
      <c r="N6087" s="24">
        <v>726.24369999999999</v>
      </c>
      <c r="O6087" s="24">
        <v>569.235</v>
      </c>
      <c r="P6087" s="32" t="s">
        <v>217</v>
      </c>
      <c r="Q6087" s="43" t="s">
        <v>218</v>
      </c>
      <c r="R6087" s="43" t="s">
        <v>78</v>
      </c>
      <c r="S6087" s="47">
        <v>5</v>
      </c>
    </row>
    <row r="6088" spans="1:19" ht="12.75">
      <c r="A6088" s="22" t="s">
        <v>60</v>
      </c>
      <c r="B6088" s="22" t="s">
        <v>15063</v>
      </c>
      <c r="C6088" s="22" t="s">
        <v>66</v>
      </c>
      <c r="D6088" s="22" t="s">
        <v>61</v>
      </c>
      <c r="E6088" s="22" t="s">
        <v>15368</v>
      </c>
      <c r="F6088" s="31">
        <v>42977.001875000002</v>
      </c>
      <c r="G6088" s="31">
        <v>42978</v>
      </c>
      <c r="H6088" s="31">
        <v>43343</v>
      </c>
      <c r="I6088" s="31">
        <v>43006</v>
      </c>
      <c r="J6088" s="22" t="s">
        <v>73</v>
      </c>
      <c r="K6088" s="32" t="s">
        <v>85</v>
      </c>
      <c r="L6088" s="32" t="s">
        <v>15369</v>
      </c>
      <c r="N6088" s="24">
        <v>3336.5832999999998</v>
      </c>
      <c r="O6088" s="24">
        <v>1959.59</v>
      </c>
      <c r="P6088" s="32" t="s">
        <v>101</v>
      </c>
      <c r="Q6088" s="43" t="s">
        <v>102</v>
      </c>
      <c r="R6088" s="43" t="s">
        <v>78</v>
      </c>
      <c r="S6088" s="47">
        <v>4</v>
      </c>
    </row>
    <row r="6089" spans="1:19" ht="12.75">
      <c r="A6089" s="22" t="s">
        <v>60</v>
      </c>
      <c r="B6089" s="22" t="s">
        <v>15063</v>
      </c>
      <c r="C6089" s="22" t="s">
        <v>66</v>
      </c>
      <c r="D6089" s="22" t="s">
        <v>61</v>
      </c>
      <c r="E6089" s="22" t="s">
        <v>15370</v>
      </c>
      <c r="F6089" s="31">
        <v>42976.994837962964</v>
      </c>
      <c r="G6089" s="31">
        <v>42978</v>
      </c>
      <c r="H6089" s="31">
        <v>43343</v>
      </c>
      <c r="I6089" s="31">
        <v>43006</v>
      </c>
      <c r="J6089" s="22" t="s">
        <v>73</v>
      </c>
      <c r="K6089" s="32" t="s">
        <v>85</v>
      </c>
      <c r="L6089" s="32" t="s">
        <v>15371</v>
      </c>
      <c r="N6089" s="24">
        <v>2517.7674999999999</v>
      </c>
      <c r="O6089" s="24">
        <v>1374.37</v>
      </c>
      <c r="P6089" s="32" t="s">
        <v>1199</v>
      </c>
      <c r="Q6089" s="43" t="s">
        <v>1200</v>
      </c>
      <c r="R6089" s="43" t="s">
        <v>78</v>
      </c>
      <c r="S6089" s="47">
        <v>4</v>
      </c>
    </row>
    <row r="6090" spans="1:19" ht="12.75">
      <c r="A6090" s="22" t="s">
        <v>60</v>
      </c>
      <c r="B6090" s="22" t="s">
        <v>15048</v>
      </c>
      <c r="C6090" s="22" t="s">
        <v>66</v>
      </c>
      <c r="D6090" s="22" t="s">
        <v>61</v>
      </c>
      <c r="E6090" s="22" t="s">
        <v>15372</v>
      </c>
      <c r="F6090" s="31">
        <v>42977.719363425924</v>
      </c>
      <c r="G6090" s="31">
        <v>42977</v>
      </c>
      <c r="H6090" s="31">
        <v>43342</v>
      </c>
      <c r="I6090" s="31">
        <v>43007</v>
      </c>
      <c r="J6090" s="22" t="s">
        <v>73</v>
      </c>
      <c r="K6090" s="32" t="s">
        <v>74</v>
      </c>
      <c r="L6090" s="32" t="s">
        <v>15373</v>
      </c>
      <c r="N6090" s="24">
        <v>1652.69</v>
      </c>
      <c r="O6090" s="24">
        <v>0</v>
      </c>
      <c r="P6090" s="32" t="s">
        <v>101</v>
      </c>
      <c r="Q6090" s="43" t="s">
        <v>102</v>
      </c>
      <c r="R6090" s="43" t="s">
        <v>78</v>
      </c>
      <c r="S6090" s="47">
        <v>5</v>
      </c>
    </row>
    <row r="6091" spans="1:19" ht="12.75">
      <c r="A6091" s="22" t="s">
        <v>60</v>
      </c>
      <c r="B6091" s="22" t="s">
        <v>15063</v>
      </c>
      <c r="C6091" s="22" t="s">
        <v>66</v>
      </c>
      <c r="D6091" s="22" t="s">
        <v>61</v>
      </c>
      <c r="E6091" s="22" t="s">
        <v>15374</v>
      </c>
      <c r="F6091" s="31">
        <v>42951.714374999996</v>
      </c>
      <c r="G6091" s="31">
        <v>42962</v>
      </c>
      <c r="H6091" s="31">
        <v>43327</v>
      </c>
      <c r="I6091" s="31">
        <v>42981</v>
      </c>
      <c r="J6091" s="22" t="s">
        <v>73</v>
      </c>
      <c r="K6091" s="32" t="s">
        <v>85</v>
      </c>
      <c r="L6091" s="32" t="s">
        <v>15375</v>
      </c>
      <c r="N6091" s="24">
        <v>3496.7125000000001</v>
      </c>
      <c r="O6091" s="24">
        <v>1682.71</v>
      </c>
      <c r="P6091" s="32" t="s">
        <v>2021</v>
      </c>
      <c r="Q6091" s="43" t="s">
        <v>2022</v>
      </c>
      <c r="R6091" s="43" t="s">
        <v>78</v>
      </c>
      <c r="S6091" s="47">
        <v>5</v>
      </c>
    </row>
    <row r="6092" spans="1:19" ht="12.75">
      <c r="A6092" s="22" t="s">
        <v>60</v>
      </c>
      <c r="B6092" s="22" t="s">
        <v>15036</v>
      </c>
      <c r="C6092" s="22" t="s">
        <v>66</v>
      </c>
      <c r="D6092" s="22" t="s">
        <v>61</v>
      </c>
      <c r="E6092" s="22" t="s">
        <v>15376</v>
      </c>
      <c r="F6092" s="31">
        <v>42961.585300925923</v>
      </c>
      <c r="G6092" s="31">
        <v>42984</v>
      </c>
      <c r="H6092" s="31">
        <v>43349</v>
      </c>
      <c r="I6092" s="31">
        <v>42991.582314814812</v>
      </c>
      <c r="J6092" s="22" t="s">
        <v>73</v>
      </c>
      <c r="K6092" s="32" t="s">
        <v>80</v>
      </c>
      <c r="L6092" s="32" t="s">
        <v>15377</v>
      </c>
      <c r="N6092" s="24">
        <v>947.125</v>
      </c>
      <c r="O6092" s="24">
        <v>870.70</v>
      </c>
      <c r="P6092" s="32" t="s">
        <v>1582</v>
      </c>
      <c r="Q6092" s="43" t="s">
        <v>1583</v>
      </c>
      <c r="R6092" s="43" t="s">
        <v>78</v>
      </c>
      <c r="S6092" s="47">
        <v>4</v>
      </c>
    </row>
    <row r="6093" spans="1:19" ht="12.75">
      <c r="A6093" s="22" t="s">
        <v>60</v>
      </c>
      <c r="B6093" s="22" t="s">
        <v>15063</v>
      </c>
      <c r="C6093" s="22" t="s">
        <v>66</v>
      </c>
      <c r="D6093" s="22" t="s">
        <v>61</v>
      </c>
      <c r="E6093" s="22" t="s">
        <v>15378</v>
      </c>
      <c r="F6093" s="31">
        <v>42954.699872685182</v>
      </c>
      <c r="G6093" s="31">
        <v>42979</v>
      </c>
      <c r="H6093" s="31">
        <v>43344</v>
      </c>
      <c r="I6093" s="31">
        <v>42984</v>
      </c>
      <c r="J6093" s="22" t="s">
        <v>73</v>
      </c>
      <c r="K6093" s="32" t="s">
        <v>85</v>
      </c>
      <c r="L6093" s="32" t="s">
        <v>15379</v>
      </c>
      <c r="N6093" s="24">
        <v>1277.125</v>
      </c>
      <c r="O6093" s="24">
        <v>1155.49</v>
      </c>
      <c r="P6093" s="32" t="s">
        <v>1074</v>
      </c>
      <c r="Q6093" s="43" t="s">
        <v>1075</v>
      </c>
      <c r="R6093" s="43" t="s">
        <v>78</v>
      </c>
      <c r="S6093" s="47">
        <v>4</v>
      </c>
    </row>
    <row r="6094" spans="1:19" ht="12.75">
      <c r="A6094" s="22" t="s">
        <v>60</v>
      </c>
      <c r="B6094" s="22" t="s">
        <v>15106</v>
      </c>
      <c r="C6094" s="22" t="s">
        <v>66</v>
      </c>
      <c r="D6094" s="22" t="s">
        <v>61</v>
      </c>
      <c r="E6094" s="22" t="s">
        <v>15380</v>
      </c>
      <c r="F6094" s="31">
        <v>42954.084756944445</v>
      </c>
      <c r="G6094" s="31">
        <v>42989</v>
      </c>
      <c r="H6094" s="31">
        <v>43354</v>
      </c>
      <c r="I6094" s="31">
        <v>43014</v>
      </c>
      <c r="J6094" s="22" t="s">
        <v>202</v>
      </c>
      <c r="K6094" s="32" t="s">
        <v>163</v>
      </c>
      <c r="L6094" s="32" t="s">
        <v>15381</v>
      </c>
      <c r="M6094" s="32" t="s">
        <v>15382</v>
      </c>
      <c r="N6094" s="24">
        <v>1749.07</v>
      </c>
      <c r="O6094" s="24">
        <v>1749.07</v>
      </c>
      <c r="P6094" s="32" t="s">
        <v>3227</v>
      </c>
      <c r="Q6094" s="43" t="s">
        <v>3228</v>
      </c>
      <c r="R6094" s="43" t="s">
        <v>78</v>
      </c>
      <c r="S6094" s="47">
        <v>1</v>
      </c>
    </row>
    <row r="6095" spans="1:19" ht="12.75">
      <c r="A6095" s="22" t="s">
        <v>60</v>
      </c>
      <c r="B6095" s="22" t="s">
        <v>15045</v>
      </c>
      <c r="C6095" s="22" t="s">
        <v>66</v>
      </c>
      <c r="D6095" s="22" t="s">
        <v>61</v>
      </c>
      <c r="E6095" s="22" t="s">
        <v>15383</v>
      </c>
      <c r="F6095" s="31">
        <v>42978.461168981477</v>
      </c>
      <c r="G6095" s="31">
        <v>43003</v>
      </c>
      <c r="H6095" s="31">
        <v>43368</v>
      </c>
      <c r="I6095" s="31">
        <v>43008</v>
      </c>
      <c r="J6095" s="22" t="s">
        <v>73</v>
      </c>
      <c r="K6095" s="32" t="s">
        <v>85</v>
      </c>
      <c r="L6095" s="32" t="s">
        <v>15384</v>
      </c>
      <c r="N6095" s="24">
        <v>1142.3933</v>
      </c>
      <c r="O6095" s="24">
        <v>757.18</v>
      </c>
      <c r="P6095" s="32" t="s">
        <v>681</v>
      </c>
      <c r="Q6095" s="43" t="s">
        <v>682</v>
      </c>
      <c r="R6095" s="43" t="s">
        <v>78</v>
      </c>
      <c r="S6095" s="47">
        <v>6</v>
      </c>
    </row>
    <row r="6096" spans="1:19" ht="12.75">
      <c r="A6096" s="22" t="s">
        <v>60</v>
      </c>
      <c r="B6096" s="22" t="s">
        <v>15048</v>
      </c>
      <c r="C6096" s="22" t="s">
        <v>66</v>
      </c>
      <c r="D6096" s="22" t="s">
        <v>61</v>
      </c>
      <c r="E6096" s="22" t="s">
        <v>15385</v>
      </c>
      <c r="F6096" s="31">
        <v>42948.544305555552</v>
      </c>
      <c r="G6096" s="31">
        <v>42955</v>
      </c>
      <c r="H6096" s="31">
        <v>43320</v>
      </c>
      <c r="I6096" s="31">
        <v>42978</v>
      </c>
      <c r="J6096" s="22" t="s">
        <v>73</v>
      </c>
      <c r="K6096" s="32" t="s">
        <v>80</v>
      </c>
      <c r="L6096" s="32" t="s">
        <v>15386</v>
      </c>
      <c r="N6096" s="24">
        <v>6082.48</v>
      </c>
      <c r="O6096" s="24">
        <v>0</v>
      </c>
      <c r="P6096" s="32" t="s">
        <v>371</v>
      </c>
      <c r="Q6096" s="43" t="s">
        <v>372</v>
      </c>
      <c r="R6096" s="43" t="s">
        <v>78</v>
      </c>
      <c r="S6096" s="47">
        <v>4</v>
      </c>
    </row>
    <row r="6097" spans="1:19" ht="12.75">
      <c r="A6097" s="22" t="s">
        <v>60</v>
      </c>
      <c r="B6097" s="22" t="s">
        <v>15036</v>
      </c>
      <c r="C6097" s="22" t="s">
        <v>66</v>
      </c>
      <c r="D6097" s="22" t="s">
        <v>61</v>
      </c>
      <c r="E6097" s="22" t="s">
        <v>15387</v>
      </c>
      <c r="F6097" s="31">
        <v>42977.366215277776</v>
      </c>
      <c r="G6097" s="31">
        <v>42977</v>
      </c>
      <c r="H6097" s="31">
        <v>43342</v>
      </c>
      <c r="I6097" s="31">
        <v>43007.364583333328</v>
      </c>
      <c r="J6097" s="22" t="s">
        <v>73</v>
      </c>
      <c r="K6097" s="32" t="s">
        <v>74</v>
      </c>
      <c r="L6097" s="32" t="s">
        <v>15388</v>
      </c>
      <c r="N6097" s="24">
        <v>1019.4633</v>
      </c>
      <c r="O6097" s="24">
        <v>0</v>
      </c>
      <c r="P6097" s="32" t="s">
        <v>2254</v>
      </c>
      <c r="Q6097" s="43" t="s">
        <v>2255</v>
      </c>
      <c r="R6097" s="43" t="s">
        <v>78</v>
      </c>
      <c r="S6097" s="47">
        <v>5</v>
      </c>
    </row>
    <row r="6098" spans="1:19" ht="12.75">
      <c r="A6098" s="22" t="s">
        <v>60</v>
      </c>
      <c r="B6098" s="22" t="s">
        <v>15101</v>
      </c>
      <c r="C6098" s="22" t="s">
        <v>66</v>
      </c>
      <c r="D6098" s="22" t="s">
        <v>61</v>
      </c>
      <c r="E6098" s="22" t="s">
        <v>15389</v>
      </c>
      <c r="F6098" s="31">
        <v>42961.420254629629</v>
      </c>
      <c r="G6098" s="31">
        <v>42984</v>
      </c>
      <c r="H6098" s="31">
        <v>43349</v>
      </c>
      <c r="I6098" s="31">
        <v>42991</v>
      </c>
      <c r="J6098" s="22" t="s">
        <v>73</v>
      </c>
      <c r="K6098" s="32" t="s">
        <v>85</v>
      </c>
      <c r="L6098" s="32" t="s">
        <v>15390</v>
      </c>
      <c r="N6098" s="24">
        <v>1639.2874999999999</v>
      </c>
      <c r="O6098" s="24">
        <v>845.62</v>
      </c>
      <c r="P6098" s="32" t="s">
        <v>6017</v>
      </c>
      <c r="Q6098" s="43" t="s">
        <v>6018</v>
      </c>
      <c r="R6098" s="43" t="s">
        <v>78</v>
      </c>
      <c r="S6098" s="47">
        <v>4</v>
      </c>
    </row>
    <row r="6099" spans="1:19" ht="12.75">
      <c r="A6099" s="22" t="s">
        <v>60</v>
      </c>
      <c r="B6099" s="22" t="s">
        <v>15063</v>
      </c>
      <c r="C6099" s="22" t="s">
        <v>66</v>
      </c>
      <c r="D6099" s="22" t="s">
        <v>61</v>
      </c>
      <c r="E6099" s="22" t="s">
        <v>15391</v>
      </c>
      <c r="F6099" s="31">
        <v>42975.428888888884</v>
      </c>
      <c r="G6099" s="31">
        <v>42995</v>
      </c>
      <c r="H6099" s="31">
        <v>43360</v>
      </c>
      <c r="I6099" s="31">
        <v>43005</v>
      </c>
      <c r="J6099" s="22" t="s">
        <v>73</v>
      </c>
      <c r="K6099" s="32" t="s">
        <v>80</v>
      </c>
      <c r="L6099" s="32" t="s">
        <v>15392</v>
      </c>
      <c r="N6099" s="24">
        <v>996.1625</v>
      </c>
      <c r="O6099" s="24">
        <v>765.97</v>
      </c>
      <c r="P6099" s="32" t="s">
        <v>376</v>
      </c>
      <c r="Q6099" s="43" t="s">
        <v>377</v>
      </c>
      <c r="R6099" s="43" t="s">
        <v>78</v>
      </c>
      <c r="S6099" s="47">
        <v>4</v>
      </c>
    </row>
    <row r="6100" spans="1:19" ht="12.75">
      <c r="A6100" s="22" t="s">
        <v>60</v>
      </c>
      <c r="B6100" s="22" t="s">
        <v>15063</v>
      </c>
      <c r="C6100" s="22" t="s">
        <v>66</v>
      </c>
      <c r="D6100" s="22" t="s">
        <v>61</v>
      </c>
      <c r="E6100" s="22" t="s">
        <v>15393</v>
      </c>
      <c r="F6100" s="31">
        <v>42969.437083333331</v>
      </c>
      <c r="G6100" s="31">
        <v>42978</v>
      </c>
      <c r="H6100" s="31">
        <v>43343</v>
      </c>
      <c r="I6100" s="31">
        <v>42999</v>
      </c>
      <c r="J6100" s="22" t="s">
        <v>73</v>
      </c>
      <c r="K6100" s="32" t="s">
        <v>85</v>
      </c>
      <c r="L6100" s="32" t="s">
        <v>15394</v>
      </c>
      <c r="N6100" s="24">
        <v>2966.5475000000001</v>
      </c>
      <c r="O6100" s="24">
        <v>4571.62</v>
      </c>
      <c r="P6100" s="32" t="s">
        <v>144</v>
      </c>
      <c r="Q6100" s="43" t="s">
        <v>145</v>
      </c>
      <c r="R6100" s="43" t="s">
        <v>78</v>
      </c>
      <c r="S6100" s="47">
        <v>5</v>
      </c>
    </row>
    <row r="6101" spans="1:19" ht="12.75">
      <c r="A6101" s="22" t="s">
        <v>60</v>
      </c>
      <c r="B6101" s="22" t="s">
        <v>15101</v>
      </c>
      <c r="C6101" s="22" t="s">
        <v>66</v>
      </c>
      <c r="D6101" s="22" t="s">
        <v>61</v>
      </c>
      <c r="E6101" s="22" t="s">
        <v>15395</v>
      </c>
      <c r="F6101" s="31">
        <v>42957.443784722222</v>
      </c>
      <c r="G6101" s="31">
        <v>42978</v>
      </c>
      <c r="H6101" s="31">
        <v>43343</v>
      </c>
      <c r="I6101" s="31">
        <v>42986</v>
      </c>
      <c r="J6101" s="22" t="s">
        <v>73</v>
      </c>
      <c r="K6101" s="32" t="s">
        <v>74</v>
      </c>
      <c r="L6101" s="32" t="s">
        <v>15396</v>
      </c>
      <c r="N6101" s="24">
        <v>2510.87</v>
      </c>
      <c r="O6101" s="24">
        <v>0</v>
      </c>
      <c r="P6101" s="32" t="s">
        <v>15297</v>
      </c>
      <c r="Q6101" s="43" t="s">
        <v>15298</v>
      </c>
      <c r="R6101" s="43" t="s">
        <v>78</v>
      </c>
      <c r="S6101" s="47">
        <v>4</v>
      </c>
    </row>
    <row r="6102" spans="1:19" ht="12.75">
      <c r="A6102" s="22" t="s">
        <v>60</v>
      </c>
      <c r="B6102" s="22" t="s">
        <v>15048</v>
      </c>
      <c r="C6102" s="22" t="s">
        <v>66</v>
      </c>
      <c r="D6102" s="22" t="s">
        <v>61</v>
      </c>
      <c r="E6102" s="22" t="s">
        <v>15397</v>
      </c>
      <c r="F6102" s="31">
        <v>42955.519861111112</v>
      </c>
      <c r="G6102" s="31">
        <v>42963</v>
      </c>
      <c r="H6102" s="31">
        <v>43328</v>
      </c>
      <c r="I6102" s="31">
        <v>42985</v>
      </c>
      <c r="J6102" s="22" t="s">
        <v>73</v>
      </c>
      <c r="K6102" s="32" t="s">
        <v>74</v>
      </c>
      <c r="L6102" s="32" t="s">
        <v>15398</v>
      </c>
      <c r="N6102" s="24">
        <v>0</v>
      </c>
      <c r="O6102" s="24">
        <v>0</v>
      </c>
      <c r="P6102" s="32" t="s">
        <v>2021</v>
      </c>
      <c r="Q6102" s="43" t="s">
        <v>2022</v>
      </c>
      <c r="R6102" s="43" t="s">
        <v>78</v>
      </c>
      <c r="S6102" s="47">
        <v>4</v>
      </c>
    </row>
    <row r="6103" spans="1:19" ht="12.75">
      <c r="A6103" s="22" t="s">
        <v>60</v>
      </c>
      <c r="B6103" s="22" t="s">
        <v>15056</v>
      </c>
      <c r="C6103" s="22" t="s">
        <v>66</v>
      </c>
      <c r="D6103" s="22" t="s">
        <v>61</v>
      </c>
      <c r="E6103" s="22" t="s">
        <v>15399</v>
      </c>
      <c r="F6103" s="31">
        <v>42948.513009259259</v>
      </c>
      <c r="G6103" s="31">
        <v>42951</v>
      </c>
      <c r="H6103" s="31">
        <v>43316</v>
      </c>
      <c r="I6103" s="31">
        <v>42978</v>
      </c>
      <c r="J6103" s="22" t="s">
        <v>73</v>
      </c>
      <c r="K6103" s="32" t="s">
        <v>85</v>
      </c>
      <c r="L6103" s="32" t="s">
        <v>15400</v>
      </c>
      <c r="N6103" s="24">
        <v>606.93600000000004</v>
      </c>
      <c r="O6103" s="24">
        <v>395.07</v>
      </c>
      <c r="P6103" s="32" t="s">
        <v>681</v>
      </c>
      <c r="Q6103" s="43" t="s">
        <v>682</v>
      </c>
      <c r="R6103" s="43" t="s">
        <v>78</v>
      </c>
      <c r="S6103" s="47">
        <v>5</v>
      </c>
    </row>
    <row r="6104" spans="1:19" ht="12.75">
      <c r="A6104" s="22" t="s">
        <v>60</v>
      </c>
      <c r="B6104" s="22" t="s">
        <v>15101</v>
      </c>
      <c r="C6104" s="22" t="s">
        <v>66</v>
      </c>
      <c r="D6104" s="22" t="s">
        <v>61</v>
      </c>
      <c r="E6104" s="22" t="s">
        <v>15401</v>
      </c>
      <c r="F6104" s="31">
        <v>42971.508460648147</v>
      </c>
      <c r="G6104" s="31">
        <v>43008</v>
      </c>
      <c r="H6104" s="31">
        <v>43373</v>
      </c>
      <c r="I6104" s="31">
        <v>43001</v>
      </c>
      <c r="J6104" s="22" t="s">
        <v>73</v>
      </c>
      <c r="K6104" s="32" t="s">
        <v>196</v>
      </c>
      <c r="L6104" s="32" t="s">
        <v>15402</v>
      </c>
      <c r="N6104" s="24">
        <v>0</v>
      </c>
      <c r="O6104" s="24">
        <v>0</v>
      </c>
      <c r="P6104" s="32" t="s">
        <v>4874</v>
      </c>
      <c r="Q6104" s="43" t="s">
        <v>4875</v>
      </c>
      <c r="R6104" s="43" t="s">
        <v>78</v>
      </c>
      <c r="S6104" s="47">
        <v>4</v>
      </c>
    </row>
    <row r="6105" spans="1:19" ht="12.75">
      <c r="A6105" s="22" t="s">
        <v>60</v>
      </c>
      <c r="B6105" s="22" t="s">
        <v>15063</v>
      </c>
      <c r="C6105" s="22" t="s">
        <v>66</v>
      </c>
      <c r="D6105" s="22" t="s">
        <v>61</v>
      </c>
      <c r="E6105" s="22" t="s">
        <v>15403</v>
      </c>
      <c r="F6105" s="31">
        <v>42975.471215277779</v>
      </c>
      <c r="G6105" s="31">
        <v>42993</v>
      </c>
      <c r="H6105" s="31">
        <v>43358</v>
      </c>
      <c r="I6105" s="31">
        <v>43005</v>
      </c>
      <c r="J6105" s="22" t="s">
        <v>73</v>
      </c>
      <c r="K6105" s="32" t="s">
        <v>85</v>
      </c>
      <c r="L6105" s="32" t="s">
        <v>15404</v>
      </c>
      <c r="N6105" s="24">
        <v>1491.27</v>
      </c>
      <c r="O6105" s="24">
        <v>1491.27</v>
      </c>
      <c r="P6105" s="32" t="s">
        <v>4430</v>
      </c>
      <c r="Q6105" s="43" t="s">
        <v>4431</v>
      </c>
      <c r="R6105" s="43" t="s">
        <v>78</v>
      </c>
      <c r="S6105" s="47">
        <v>5</v>
      </c>
    </row>
    <row r="6106" spans="1:19" ht="12.75">
      <c r="A6106" s="22" t="s">
        <v>60</v>
      </c>
      <c r="B6106" s="22" t="s">
        <v>15036</v>
      </c>
      <c r="C6106" s="22" t="s">
        <v>66</v>
      </c>
      <c r="D6106" s="22" t="s">
        <v>61</v>
      </c>
      <c r="E6106" s="22" t="s">
        <v>15405</v>
      </c>
      <c r="F6106" s="31">
        <v>42969.609907407408</v>
      </c>
      <c r="G6106" s="31">
        <v>42969</v>
      </c>
      <c r="H6106" s="31">
        <v>43334</v>
      </c>
      <c r="I6106" s="31">
        <v>42999.605844907404</v>
      </c>
      <c r="J6106" s="22" t="s">
        <v>73</v>
      </c>
      <c r="K6106" s="32" t="s">
        <v>74</v>
      </c>
      <c r="L6106" s="32" t="s">
        <v>15406</v>
      </c>
      <c r="N6106" s="24">
        <v>2149.79</v>
      </c>
      <c r="O6106" s="24">
        <v>0</v>
      </c>
      <c r="P6106" s="32" t="s">
        <v>533</v>
      </c>
      <c r="Q6106" s="43" t="s">
        <v>534</v>
      </c>
      <c r="R6106" s="43" t="s">
        <v>93</v>
      </c>
      <c r="S6106" s="47">
        <v>6</v>
      </c>
    </row>
    <row r="6107" spans="1:19" ht="12.75">
      <c r="A6107" s="22" t="s">
        <v>60</v>
      </c>
      <c r="B6107" s="22" t="s">
        <v>15036</v>
      </c>
      <c r="C6107" s="22" t="s">
        <v>66</v>
      </c>
      <c r="D6107" s="22" t="s">
        <v>61</v>
      </c>
      <c r="E6107" s="22" t="s">
        <v>15407</v>
      </c>
      <c r="F6107" s="31">
        <v>42956.37501157407</v>
      </c>
      <c r="G6107" s="31">
        <v>42956</v>
      </c>
      <c r="H6107" s="31">
        <v>43321</v>
      </c>
      <c r="I6107" s="31">
        <v>42986.37295138889</v>
      </c>
      <c r="J6107" s="22" t="s">
        <v>73</v>
      </c>
      <c r="K6107" s="32" t="s">
        <v>85</v>
      </c>
      <c r="L6107" s="32" t="s">
        <v>15408</v>
      </c>
      <c r="N6107" s="24">
        <v>802.26829999999995</v>
      </c>
      <c r="O6107" s="24">
        <v>497.69</v>
      </c>
      <c r="P6107" s="32" t="s">
        <v>1695</v>
      </c>
      <c r="Q6107" s="43" t="s">
        <v>1696</v>
      </c>
      <c r="R6107" s="43" t="s">
        <v>78</v>
      </c>
      <c r="S6107" s="47">
        <v>5</v>
      </c>
    </row>
    <row r="6108" spans="1:19" ht="12.75">
      <c r="A6108" s="22" t="s">
        <v>60</v>
      </c>
      <c r="B6108" s="22" t="s">
        <v>15051</v>
      </c>
      <c r="C6108" s="22" t="s">
        <v>66</v>
      </c>
      <c r="D6108" s="22" t="s">
        <v>61</v>
      </c>
      <c r="E6108" s="22" t="s">
        <v>15409</v>
      </c>
      <c r="F6108" s="31">
        <v>42964.679201388884</v>
      </c>
      <c r="G6108" s="31">
        <v>42964</v>
      </c>
      <c r="H6108" s="31">
        <v>43329</v>
      </c>
      <c r="I6108" s="31">
        <v>42994</v>
      </c>
      <c r="J6108" s="22" t="s">
        <v>73</v>
      </c>
      <c r="K6108" s="32" t="s">
        <v>74</v>
      </c>
      <c r="L6108" s="32" t="s">
        <v>15410</v>
      </c>
      <c r="N6108" s="24">
        <v>4477.3999999999996</v>
      </c>
      <c r="O6108" s="24">
        <v>0</v>
      </c>
      <c r="P6108" s="32" t="s">
        <v>1945</v>
      </c>
      <c r="Q6108" s="43" t="s">
        <v>1946</v>
      </c>
      <c r="R6108" s="43" t="s">
        <v>78</v>
      </c>
      <c r="S6108" s="47">
        <v>5</v>
      </c>
    </row>
    <row r="6109" spans="1:19" ht="12.75">
      <c r="A6109" s="22" t="s">
        <v>60</v>
      </c>
      <c r="B6109" s="22" t="s">
        <v>15036</v>
      </c>
      <c r="C6109" s="22" t="s">
        <v>66</v>
      </c>
      <c r="D6109" s="22" t="s">
        <v>61</v>
      </c>
      <c r="E6109" s="22" t="s">
        <v>15411</v>
      </c>
      <c r="F6109" s="31">
        <v>42948.467557870368</v>
      </c>
      <c r="G6109" s="31">
        <v>42948</v>
      </c>
      <c r="H6109" s="31">
        <v>43313</v>
      </c>
      <c r="I6109" s="31">
        <v>42978.465532407405</v>
      </c>
      <c r="J6109" s="22" t="s">
        <v>73</v>
      </c>
      <c r="K6109" s="32" t="s">
        <v>74</v>
      </c>
      <c r="L6109" s="32" t="s">
        <v>15412</v>
      </c>
      <c r="N6109" s="24">
        <v>0</v>
      </c>
      <c r="O6109" s="24">
        <v>0</v>
      </c>
      <c r="P6109" s="32" t="s">
        <v>15413</v>
      </c>
      <c r="Q6109" s="43" t="s">
        <v>15414</v>
      </c>
      <c r="R6109" s="43" t="s">
        <v>78</v>
      </c>
      <c r="S6109" s="47">
        <v>5</v>
      </c>
    </row>
    <row r="6110" spans="1:19" ht="12.75">
      <c r="A6110" s="22" t="s">
        <v>60</v>
      </c>
      <c r="B6110" s="22" t="s">
        <v>15042</v>
      </c>
      <c r="C6110" s="22" t="s">
        <v>66</v>
      </c>
      <c r="D6110" s="22" t="s">
        <v>61</v>
      </c>
      <c r="E6110" s="22" t="s">
        <v>15415</v>
      </c>
      <c r="F6110" s="31">
        <v>42950.536157407405</v>
      </c>
      <c r="G6110" s="31">
        <v>42971</v>
      </c>
      <c r="H6110" s="31">
        <v>43336</v>
      </c>
      <c r="I6110" s="31">
        <v>42980</v>
      </c>
      <c r="J6110" s="22" t="s">
        <v>73</v>
      </c>
      <c r="K6110" s="32" t="s">
        <v>85</v>
      </c>
      <c r="L6110" s="32" t="s">
        <v>15416</v>
      </c>
      <c r="N6110" s="24">
        <v>943.02329999999995</v>
      </c>
      <c r="O6110" s="24">
        <v>758.78</v>
      </c>
      <c r="P6110" s="32" t="s">
        <v>5879</v>
      </c>
      <c r="Q6110" s="43" t="s">
        <v>5880</v>
      </c>
      <c r="R6110" s="43" t="s">
        <v>78</v>
      </c>
      <c r="S6110" s="47">
        <v>5</v>
      </c>
    </row>
    <row r="6111" spans="1:19" ht="12.75">
      <c r="A6111" s="22" t="s">
        <v>60</v>
      </c>
      <c r="B6111" s="22" t="s">
        <v>15036</v>
      </c>
      <c r="C6111" s="22" t="s">
        <v>66</v>
      </c>
      <c r="D6111" s="22" t="s">
        <v>61</v>
      </c>
      <c r="E6111" s="22" t="s">
        <v>15417</v>
      </c>
      <c r="F6111" s="31">
        <v>42948.578842592593</v>
      </c>
      <c r="G6111" s="31">
        <v>42948</v>
      </c>
      <c r="H6111" s="31">
        <v>43313</v>
      </c>
      <c r="I6111" s="31">
        <v>42978.577581018515</v>
      </c>
      <c r="J6111" s="22" t="s">
        <v>73</v>
      </c>
      <c r="K6111" s="32" t="s">
        <v>74</v>
      </c>
      <c r="L6111" s="32" t="s">
        <v>15418</v>
      </c>
      <c r="N6111" s="24">
        <v>309.3875</v>
      </c>
      <c r="O6111" s="24">
        <v>0</v>
      </c>
      <c r="P6111" s="32" t="s">
        <v>529</v>
      </c>
      <c r="Q6111" s="43" t="s">
        <v>530</v>
      </c>
      <c r="R6111" s="43" t="s">
        <v>78</v>
      </c>
      <c r="S6111" s="47">
        <v>5</v>
      </c>
    </row>
    <row r="6112" spans="1:19" ht="12.75">
      <c r="A6112" s="22" t="s">
        <v>60</v>
      </c>
      <c r="B6112" s="22" t="s">
        <v>15106</v>
      </c>
      <c r="C6112" s="22" t="s">
        <v>66</v>
      </c>
      <c r="D6112" s="22" t="s">
        <v>61</v>
      </c>
      <c r="E6112" s="22" t="s">
        <v>15419</v>
      </c>
      <c r="F6112" s="31">
        <v>42976.443171296298</v>
      </c>
      <c r="G6112" s="31">
        <v>42996</v>
      </c>
      <c r="H6112" s="31">
        <v>43361</v>
      </c>
      <c r="I6112" s="31">
        <v>43006</v>
      </c>
      <c r="J6112" s="22" t="s">
        <v>73</v>
      </c>
      <c r="K6112" s="32" t="s">
        <v>85</v>
      </c>
      <c r="L6112" s="32" t="s">
        <v>15420</v>
      </c>
      <c r="N6112" s="24">
        <v>4847.0649999999996</v>
      </c>
      <c r="O6112" s="24">
        <v>4004.09</v>
      </c>
      <c r="P6112" s="32" t="s">
        <v>10982</v>
      </c>
      <c r="Q6112" s="43" t="s">
        <v>10983</v>
      </c>
      <c r="R6112" s="43" t="s">
        <v>78</v>
      </c>
      <c r="S6112" s="47">
        <v>5</v>
      </c>
    </row>
    <row r="6113" spans="1:19" ht="12.75">
      <c r="A6113" s="22" t="s">
        <v>60</v>
      </c>
      <c r="B6113" s="22" t="s">
        <v>15051</v>
      </c>
      <c r="C6113" s="22" t="s">
        <v>66</v>
      </c>
      <c r="D6113" s="22" t="s">
        <v>61</v>
      </c>
      <c r="E6113" s="22" t="s">
        <v>15421</v>
      </c>
      <c r="F6113" s="31">
        <v>42964.549942129626</v>
      </c>
      <c r="G6113" s="31">
        <v>43005</v>
      </c>
      <c r="H6113" s="31">
        <v>43370</v>
      </c>
      <c r="I6113" s="31">
        <v>43024.549942129626</v>
      </c>
      <c r="J6113" s="22" t="s">
        <v>202</v>
      </c>
      <c r="K6113" s="32" t="s">
        <v>163</v>
      </c>
      <c r="L6113" s="32" t="s">
        <v>15422</v>
      </c>
      <c r="M6113" s="32" t="s">
        <v>15423</v>
      </c>
      <c r="N6113" s="24">
        <v>1685.50</v>
      </c>
      <c r="O6113" s="24">
        <v>1685.50</v>
      </c>
      <c r="P6113" s="32" t="s">
        <v>91</v>
      </c>
      <c r="Q6113" s="43" t="s">
        <v>92</v>
      </c>
      <c r="R6113" s="43" t="s">
        <v>78</v>
      </c>
      <c r="S6113" s="47">
        <v>4</v>
      </c>
    </row>
    <row r="6114" spans="1:19" ht="12.75">
      <c r="A6114" s="22" t="s">
        <v>60</v>
      </c>
      <c r="B6114" s="22" t="s">
        <v>15106</v>
      </c>
      <c r="C6114" s="22" t="s">
        <v>66</v>
      </c>
      <c r="D6114" s="22" t="s">
        <v>61</v>
      </c>
      <c r="E6114" s="22" t="s">
        <v>15424</v>
      </c>
      <c r="F6114" s="31">
        <v>42978.456967592589</v>
      </c>
      <c r="G6114" s="31">
        <v>42998</v>
      </c>
      <c r="H6114" s="31">
        <v>43363</v>
      </c>
      <c r="I6114" s="31">
        <v>43038.456967592589</v>
      </c>
      <c r="J6114" s="22" t="s">
        <v>202</v>
      </c>
      <c r="K6114" s="32" t="s">
        <v>85</v>
      </c>
      <c r="L6114" s="32" t="s">
        <v>15425</v>
      </c>
      <c r="N6114" s="24">
        <v>3173.03</v>
      </c>
      <c r="O6114" s="24">
        <v>3173.03</v>
      </c>
      <c r="P6114" s="32" t="s">
        <v>961</v>
      </c>
      <c r="Q6114" s="43" t="s">
        <v>962</v>
      </c>
      <c r="R6114" s="43" t="s">
        <v>78</v>
      </c>
      <c r="S6114" s="47">
        <v>1</v>
      </c>
    </row>
    <row r="6115" spans="1:19" ht="12.75">
      <c r="A6115" s="22" t="s">
        <v>60</v>
      </c>
      <c r="B6115" s="22" t="s">
        <v>15048</v>
      </c>
      <c r="C6115" s="22" t="s">
        <v>66</v>
      </c>
      <c r="D6115" s="22" t="s">
        <v>61</v>
      </c>
      <c r="E6115" s="22" t="s">
        <v>15426</v>
      </c>
      <c r="F6115" s="31">
        <v>42963.635659722218</v>
      </c>
      <c r="G6115" s="31">
        <v>42963</v>
      </c>
      <c r="H6115" s="31">
        <v>43328</v>
      </c>
      <c r="I6115" s="31">
        <v>42993</v>
      </c>
      <c r="J6115" s="22" t="s">
        <v>73</v>
      </c>
      <c r="K6115" s="32" t="s">
        <v>74</v>
      </c>
      <c r="L6115" s="32" t="s">
        <v>15427</v>
      </c>
      <c r="N6115" s="24">
        <v>2499.0100000000002</v>
      </c>
      <c r="O6115" s="24">
        <v>0</v>
      </c>
      <c r="P6115" s="32" t="s">
        <v>8927</v>
      </c>
      <c r="Q6115" s="43" t="s">
        <v>8928</v>
      </c>
      <c r="R6115" s="43" t="s">
        <v>78</v>
      </c>
      <c r="S6115" s="47">
        <v>5</v>
      </c>
    </row>
    <row r="6116" spans="1:19" ht="12.75">
      <c r="A6116" s="22" t="s">
        <v>60</v>
      </c>
      <c r="B6116" s="22" t="s">
        <v>15096</v>
      </c>
      <c r="C6116" s="22" t="s">
        <v>66</v>
      </c>
      <c r="D6116" s="22" t="s">
        <v>61</v>
      </c>
      <c r="E6116" s="22" t="s">
        <v>15428</v>
      </c>
      <c r="F6116" s="31">
        <v>42948.955462962964</v>
      </c>
      <c r="G6116" s="31">
        <v>42950</v>
      </c>
      <c r="H6116" s="31">
        <v>43315</v>
      </c>
      <c r="I6116" s="31">
        <v>42978</v>
      </c>
      <c r="J6116" s="22" t="s">
        <v>73</v>
      </c>
      <c r="K6116" s="32" t="s">
        <v>85</v>
      </c>
      <c r="L6116" s="32" t="s">
        <v>15429</v>
      </c>
      <c r="N6116" s="24">
        <v>546.61</v>
      </c>
      <c r="O6116" s="24">
        <v>431.42</v>
      </c>
      <c r="P6116" s="32" t="s">
        <v>15430</v>
      </c>
      <c r="Q6116" s="43" t="s">
        <v>15431</v>
      </c>
      <c r="R6116" s="43" t="s">
        <v>78</v>
      </c>
      <c r="S6116" s="47">
        <v>6</v>
      </c>
    </row>
    <row r="6117" spans="1:19" ht="12.75">
      <c r="A6117" s="22" t="s">
        <v>60</v>
      </c>
      <c r="B6117" s="22" t="s">
        <v>15106</v>
      </c>
      <c r="C6117" s="22" t="s">
        <v>66</v>
      </c>
      <c r="D6117" s="22" t="s">
        <v>61</v>
      </c>
      <c r="E6117" s="22" t="s">
        <v>15432</v>
      </c>
      <c r="F6117" s="31">
        <v>42958.556342592594</v>
      </c>
      <c r="G6117" s="31">
        <v>42968</v>
      </c>
      <c r="H6117" s="31">
        <v>43333</v>
      </c>
      <c r="I6117" s="31">
        <v>42988</v>
      </c>
      <c r="J6117" s="22" t="s">
        <v>73</v>
      </c>
      <c r="K6117" s="32" t="s">
        <v>74</v>
      </c>
      <c r="L6117" s="32" t="s">
        <v>15433</v>
      </c>
      <c r="N6117" s="24">
        <v>0</v>
      </c>
      <c r="O6117" s="24">
        <v>0</v>
      </c>
      <c r="P6117" s="32" t="s">
        <v>101</v>
      </c>
      <c r="Q6117" s="43" t="s">
        <v>102</v>
      </c>
      <c r="R6117" s="43" t="s">
        <v>78</v>
      </c>
      <c r="S6117" s="47">
        <v>6</v>
      </c>
    </row>
    <row r="6118" spans="1:19" ht="12.75">
      <c r="A6118" s="22" t="s">
        <v>60</v>
      </c>
      <c r="B6118" s="22" t="s">
        <v>15106</v>
      </c>
      <c r="C6118" s="22" t="s">
        <v>66</v>
      </c>
      <c r="D6118" s="22" t="s">
        <v>61</v>
      </c>
      <c r="E6118" s="22" t="s">
        <v>15434</v>
      </c>
      <c r="F6118" s="31">
        <v>42975.459722222222</v>
      </c>
      <c r="G6118" s="31">
        <v>42984</v>
      </c>
      <c r="H6118" s="31">
        <v>43349</v>
      </c>
      <c r="I6118" s="31">
        <v>43005</v>
      </c>
      <c r="J6118" s="22" t="s">
        <v>73</v>
      </c>
      <c r="K6118" s="32" t="s">
        <v>85</v>
      </c>
      <c r="L6118" s="32" t="s">
        <v>15435</v>
      </c>
      <c r="N6118" s="24">
        <v>3536.7312999999999</v>
      </c>
      <c r="O6118" s="24">
        <v>2717.29</v>
      </c>
      <c r="P6118" s="32" t="s">
        <v>11778</v>
      </c>
      <c r="Q6118" s="43" t="s">
        <v>11779</v>
      </c>
      <c r="R6118" s="43" t="s">
        <v>78</v>
      </c>
      <c r="S6118" s="47">
        <v>5</v>
      </c>
    </row>
    <row r="6119" spans="1:19" ht="12.75">
      <c r="A6119" s="22" t="s">
        <v>60</v>
      </c>
      <c r="B6119" s="22" t="s">
        <v>15101</v>
      </c>
      <c r="C6119" s="22" t="s">
        <v>66</v>
      </c>
      <c r="D6119" s="22" t="s">
        <v>61</v>
      </c>
      <c r="E6119" s="22" t="s">
        <v>15436</v>
      </c>
      <c r="F6119" s="31">
        <v>42954.436990740738</v>
      </c>
      <c r="G6119" s="31">
        <v>42977</v>
      </c>
      <c r="H6119" s="31">
        <v>43342</v>
      </c>
      <c r="I6119" s="31">
        <v>42984</v>
      </c>
      <c r="J6119" s="22" t="s">
        <v>73</v>
      </c>
      <c r="K6119" s="32" t="s">
        <v>85</v>
      </c>
      <c r="L6119" s="32" t="s">
        <v>15437</v>
      </c>
      <c r="N6119" s="24">
        <v>3901.86</v>
      </c>
      <c r="O6119" s="24">
        <v>3830.50</v>
      </c>
      <c r="P6119" s="32" t="s">
        <v>703</v>
      </c>
      <c r="Q6119" s="43" t="s">
        <v>704</v>
      </c>
      <c r="R6119" s="43" t="s">
        <v>78</v>
      </c>
      <c r="S6119" s="47">
        <v>5</v>
      </c>
    </row>
    <row r="6120" spans="1:19" ht="12.75">
      <c r="A6120" s="22" t="s">
        <v>60</v>
      </c>
      <c r="B6120" s="22" t="s">
        <v>15070</v>
      </c>
      <c r="C6120" s="22" t="s">
        <v>66</v>
      </c>
      <c r="D6120" s="22" t="s">
        <v>61</v>
      </c>
      <c r="E6120" s="22" t="s">
        <v>15438</v>
      </c>
      <c r="F6120" s="31">
        <v>42965.609074074069</v>
      </c>
      <c r="G6120" s="31">
        <v>42965</v>
      </c>
      <c r="H6120" s="31">
        <v>43330</v>
      </c>
      <c r="I6120" s="31">
        <v>42995</v>
      </c>
      <c r="J6120" s="22" t="s">
        <v>73</v>
      </c>
      <c r="K6120" s="32" t="s">
        <v>85</v>
      </c>
      <c r="L6120" s="32" t="s">
        <v>15439</v>
      </c>
      <c r="N6120" s="24">
        <v>635.82330000000002</v>
      </c>
      <c r="O6120" s="24">
        <v>577.11</v>
      </c>
      <c r="P6120" s="32" t="s">
        <v>435</v>
      </c>
      <c r="Q6120" s="43" t="s">
        <v>436</v>
      </c>
      <c r="R6120" s="43" t="s">
        <v>78</v>
      </c>
      <c r="S6120" s="47">
        <v>5</v>
      </c>
    </row>
    <row r="6121" spans="1:19" ht="12.75">
      <c r="A6121" s="22" t="s">
        <v>60</v>
      </c>
      <c r="B6121" s="22" t="s">
        <v>15036</v>
      </c>
      <c r="C6121" s="22" t="s">
        <v>66</v>
      </c>
      <c r="D6121" s="22" t="s">
        <v>61</v>
      </c>
      <c r="E6121" s="22" t="s">
        <v>15440</v>
      </c>
      <c r="F6121" s="31">
        <v>42975.659814814811</v>
      </c>
      <c r="G6121" s="31">
        <v>42975</v>
      </c>
      <c r="H6121" s="31">
        <v>43340</v>
      </c>
      <c r="I6121" s="31">
        <v>43005.657824074071</v>
      </c>
      <c r="J6121" s="22" t="s">
        <v>73</v>
      </c>
      <c r="K6121" s="32" t="s">
        <v>85</v>
      </c>
      <c r="L6121" s="32" t="s">
        <v>15441</v>
      </c>
      <c r="N6121" s="24">
        <v>395.755</v>
      </c>
      <c r="O6121" s="24">
        <v>491.51</v>
      </c>
      <c r="P6121" s="32" t="s">
        <v>6952</v>
      </c>
      <c r="Q6121" s="43" t="s">
        <v>6953</v>
      </c>
      <c r="R6121" s="43" t="s">
        <v>78</v>
      </c>
      <c r="S6121" s="47">
        <v>6</v>
      </c>
    </row>
    <row r="6122" spans="1:19" ht="12.75">
      <c r="A6122" s="22" t="s">
        <v>60</v>
      </c>
      <c r="B6122" s="22" t="s">
        <v>15048</v>
      </c>
      <c r="C6122" s="22" t="s">
        <v>66</v>
      </c>
      <c r="D6122" s="22" t="s">
        <v>61</v>
      </c>
      <c r="E6122" s="22" t="s">
        <v>15442</v>
      </c>
      <c r="F6122" s="31">
        <v>42972.520023148143</v>
      </c>
      <c r="G6122" s="31">
        <v>42973</v>
      </c>
      <c r="H6122" s="31">
        <v>43338</v>
      </c>
      <c r="I6122" s="31">
        <v>43002</v>
      </c>
      <c r="J6122" s="22" t="s">
        <v>73</v>
      </c>
      <c r="K6122" s="32" t="s">
        <v>74</v>
      </c>
      <c r="L6122" s="32" t="s">
        <v>15443</v>
      </c>
      <c r="N6122" s="24">
        <v>2239.235</v>
      </c>
      <c r="O6122" s="24">
        <v>0</v>
      </c>
      <c r="P6122" s="32" t="s">
        <v>101</v>
      </c>
      <c r="Q6122" s="43" t="s">
        <v>102</v>
      </c>
      <c r="R6122" s="43" t="s">
        <v>78</v>
      </c>
      <c r="S6122" s="47">
        <v>6</v>
      </c>
    </row>
    <row r="6123" spans="1:19" ht="12.75">
      <c r="A6123" s="22" t="s">
        <v>60</v>
      </c>
      <c r="B6123" s="22" t="s">
        <v>15063</v>
      </c>
      <c r="C6123" s="22" t="s">
        <v>66</v>
      </c>
      <c r="D6123" s="22" t="s">
        <v>61</v>
      </c>
      <c r="E6123" s="22" t="s">
        <v>15444</v>
      </c>
      <c r="F6123" s="31">
        <v>42956.487499999996</v>
      </c>
      <c r="G6123" s="31">
        <v>42956</v>
      </c>
      <c r="H6123" s="31">
        <v>43321</v>
      </c>
      <c r="I6123" s="31">
        <v>42986</v>
      </c>
      <c r="J6123" s="22" t="s">
        <v>73</v>
      </c>
      <c r="K6123" s="32" t="s">
        <v>74</v>
      </c>
      <c r="L6123" s="32" t="s">
        <v>15445</v>
      </c>
      <c r="N6123" s="24">
        <v>0</v>
      </c>
      <c r="O6123" s="24">
        <v>0</v>
      </c>
      <c r="P6123" s="32" t="s">
        <v>101</v>
      </c>
      <c r="Q6123" s="43" t="s">
        <v>102</v>
      </c>
      <c r="R6123" s="43" t="s">
        <v>78</v>
      </c>
      <c r="S6123" s="47">
        <v>6</v>
      </c>
    </row>
    <row r="6124" spans="1:19" ht="12.75">
      <c r="A6124" s="22" t="s">
        <v>60</v>
      </c>
      <c r="B6124" s="22" t="s">
        <v>15106</v>
      </c>
      <c r="C6124" s="22" t="s">
        <v>66</v>
      </c>
      <c r="D6124" s="22" t="s">
        <v>61</v>
      </c>
      <c r="E6124" s="22" t="s">
        <v>15446</v>
      </c>
      <c r="F6124" s="31">
        <v>42949.384247685186</v>
      </c>
      <c r="G6124" s="31">
        <v>42953</v>
      </c>
      <c r="H6124" s="31">
        <v>43318</v>
      </c>
      <c r="I6124" s="31">
        <v>42979</v>
      </c>
      <c r="J6124" s="22" t="s">
        <v>73</v>
      </c>
      <c r="K6124" s="32" t="s">
        <v>80</v>
      </c>
      <c r="L6124" s="32" t="s">
        <v>15447</v>
      </c>
      <c r="N6124" s="24">
        <v>9804.3600000000006</v>
      </c>
      <c r="O6124" s="24">
        <v>14724.76</v>
      </c>
      <c r="P6124" s="32" t="s">
        <v>2859</v>
      </c>
      <c r="Q6124" s="43" t="s">
        <v>2860</v>
      </c>
      <c r="R6124" s="43" t="s">
        <v>78</v>
      </c>
      <c r="S6124" s="47">
        <v>5</v>
      </c>
    </row>
    <row r="6125" spans="1:19" ht="12.75">
      <c r="A6125" s="22" t="s">
        <v>60</v>
      </c>
      <c r="B6125" s="22" t="s">
        <v>15045</v>
      </c>
      <c r="C6125" s="22" t="s">
        <v>66</v>
      </c>
      <c r="D6125" s="22" t="s">
        <v>61</v>
      </c>
      <c r="E6125" s="22" t="s">
        <v>15448</v>
      </c>
      <c r="F6125" s="31">
        <v>42949.72142361111</v>
      </c>
      <c r="G6125" s="31">
        <v>42949</v>
      </c>
      <c r="H6125" s="31">
        <v>43314</v>
      </c>
      <c r="I6125" s="31">
        <v>42979</v>
      </c>
      <c r="J6125" s="22" t="s">
        <v>73</v>
      </c>
      <c r="K6125" s="32" t="s">
        <v>80</v>
      </c>
      <c r="L6125" s="32" t="s">
        <v>15449</v>
      </c>
      <c r="N6125" s="24">
        <v>427.11200000000002</v>
      </c>
      <c r="O6125" s="24">
        <v>356.84</v>
      </c>
      <c r="P6125" s="32" t="s">
        <v>12974</v>
      </c>
      <c r="Q6125" s="43" t="s">
        <v>12975</v>
      </c>
      <c r="R6125" s="43" t="s">
        <v>78</v>
      </c>
      <c r="S6125" s="47">
        <v>6</v>
      </c>
    </row>
    <row r="6126" spans="1:19" ht="12.75">
      <c r="A6126" s="22" t="s">
        <v>60</v>
      </c>
      <c r="B6126" s="22" t="s">
        <v>15063</v>
      </c>
      <c r="C6126" s="22" t="s">
        <v>66</v>
      </c>
      <c r="D6126" s="22" t="s">
        <v>61</v>
      </c>
      <c r="E6126" s="22" t="s">
        <v>15450</v>
      </c>
      <c r="F6126" s="31">
        <v>42972.651539351849</v>
      </c>
      <c r="G6126" s="31">
        <v>42981</v>
      </c>
      <c r="H6126" s="31">
        <v>43346</v>
      </c>
      <c r="I6126" s="31">
        <v>43002</v>
      </c>
      <c r="J6126" s="22" t="s">
        <v>73</v>
      </c>
      <c r="K6126" s="32" t="s">
        <v>85</v>
      </c>
      <c r="L6126" s="32" t="s">
        <v>15451</v>
      </c>
      <c r="N6126" s="24">
        <v>1506.7266</v>
      </c>
      <c r="O6126" s="24">
        <v>1205.7349999999999</v>
      </c>
      <c r="P6126" s="32" t="s">
        <v>746</v>
      </c>
      <c r="Q6126" s="43" t="s">
        <v>747</v>
      </c>
      <c r="R6126" s="43" t="s">
        <v>78</v>
      </c>
      <c r="S6126" s="47">
        <v>4</v>
      </c>
    </row>
    <row r="6127" spans="1:19" ht="12.75">
      <c r="A6127" s="22" t="s">
        <v>60</v>
      </c>
      <c r="B6127" s="22" t="s">
        <v>15045</v>
      </c>
      <c r="C6127" s="22" t="s">
        <v>66</v>
      </c>
      <c r="D6127" s="22" t="s">
        <v>61</v>
      </c>
      <c r="E6127" s="22" t="s">
        <v>15452</v>
      </c>
      <c r="F6127" s="31">
        <v>42961.483541666668</v>
      </c>
      <c r="G6127" s="31">
        <v>42982</v>
      </c>
      <c r="H6127" s="31">
        <v>43347</v>
      </c>
      <c r="I6127" s="31">
        <v>42991</v>
      </c>
      <c r="J6127" s="22" t="s">
        <v>73</v>
      </c>
      <c r="K6127" s="32" t="s">
        <v>74</v>
      </c>
      <c r="L6127" s="32" t="s">
        <v>15453</v>
      </c>
      <c r="N6127" s="24">
        <v>1655.43</v>
      </c>
      <c r="O6127" s="24">
        <v>0</v>
      </c>
      <c r="P6127" s="32" t="s">
        <v>2216</v>
      </c>
      <c r="Q6127" s="43" t="s">
        <v>2217</v>
      </c>
      <c r="R6127" s="43" t="s">
        <v>78</v>
      </c>
      <c r="S6127" s="47">
        <v>5</v>
      </c>
    </row>
    <row r="6128" spans="1:19" ht="12.75">
      <c r="A6128" s="22" t="s">
        <v>60</v>
      </c>
      <c r="B6128" s="22" t="s">
        <v>15036</v>
      </c>
      <c r="C6128" s="22" t="s">
        <v>66</v>
      </c>
      <c r="D6128" s="22" t="s">
        <v>61</v>
      </c>
      <c r="E6128" s="22" t="s">
        <v>15454</v>
      </c>
      <c r="F6128" s="31">
        <v>42969.692395833328</v>
      </c>
      <c r="G6128" s="31">
        <v>43008</v>
      </c>
      <c r="H6128" s="31">
        <v>43373</v>
      </c>
      <c r="I6128" s="31">
        <v>42999.690150462964</v>
      </c>
      <c r="J6128" s="22" t="s">
        <v>73</v>
      </c>
      <c r="K6128" s="32" t="s">
        <v>85</v>
      </c>
      <c r="L6128" s="32" t="s">
        <v>15455</v>
      </c>
      <c r="N6128" s="24">
        <v>529.50400000000002</v>
      </c>
      <c r="O6128" s="24">
        <v>366.87</v>
      </c>
      <c r="P6128" s="32" t="s">
        <v>3215</v>
      </c>
      <c r="Q6128" s="43" t="s">
        <v>3216</v>
      </c>
      <c r="R6128" s="43" t="s">
        <v>78</v>
      </c>
      <c r="S6128" s="47">
        <v>6</v>
      </c>
    </row>
    <row r="6129" spans="1:19" ht="12.75">
      <c r="A6129" s="22" t="s">
        <v>60</v>
      </c>
      <c r="B6129" s="22" t="s">
        <v>15101</v>
      </c>
      <c r="C6129" s="22" t="s">
        <v>66</v>
      </c>
      <c r="D6129" s="22" t="s">
        <v>61</v>
      </c>
      <c r="E6129" s="22" t="s">
        <v>15456</v>
      </c>
      <c r="F6129" s="31">
        <v>42950.569780092592</v>
      </c>
      <c r="G6129" s="31">
        <v>42961</v>
      </c>
      <c r="H6129" s="31">
        <v>43326</v>
      </c>
      <c r="I6129" s="31">
        <v>42980</v>
      </c>
      <c r="J6129" s="22" t="s">
        <v>73</v>
      </c>
      <c r="K6129" s="32" t="s">
        <v>80</v>
      </c>
      <c r="L6129" s="32" t="s">
        <v>15457</v>
      </c>
      <c r="N6129" s="24">
        <v>0</v>
      </c>
      <c r="O6129" s="24">
        <v>0</v>
      </c>
      <c r="P6129" s="32" t="s">
        <v>11027</v>
      </c>
      <c r="Q6129" s="43" t="s">
        <v>11028</v>
      </c>
      <c r="R6129" s="43" t="s">
        <v>78</v>
      </c>
      <c r="S6129" s="47">
        <v>4</v>
      </c>
    </row>
    <row r="6130" spans="1:19" ht="12.75">
      <c r="A6130" s="22" t="s">
        <v>60</v>
      </c>
      <c r="B6130" s="22" t="s">
        <v>15048</v>
      </c>
      <c r="C6130" s="22" t="s">
        <v>66</v>
      </c>
      <c r="D6130" s="22" t="s">
        <v>61</v>
      </c>
      <c r="E6130" s="22" t="s">
        <v>15458</v>
      </c>
      <c r="F6130" s="31">
        <v>42948.476493055554</v>
      </c>
      <c r="G6130" s="31">
        <v>42962</v>
      </c>
      <c r="H6130" s="31">
        <v>43327</v>
      </c>
      <c r="I6130" s="31">
        <v>42978</v>
      </c>
      <c r="J6130" s="22" t="s">
        <v>73</v>
      </c>
      <c r="K6130" s="32" t="s">
        <v>85</v>
      </c>
      <c r="L6130" s="32" t="s">
        <v>15459</v>
      </c>
      <c r="N6130" s="24">
        <v>2208.81</v>
      </c>
      <c r="O6130" s="24">
        <v>1832.11</v>
      </c>
      <c r="P6130" s="32" t="s">
        <v>7128</v>
      </c>
      <c r="Q6130" s="43" t="s">
        <v>7129</v>
      </c>
      <c r="R6130" s="43" t="s">
        <v>78</v>
      </c>
      <c r="S6130" s="47">
        <v>4</v>
      </c>
    </row>
    <row r="6131" spans="1:19" ht="12.75">
      <c r="A6131" s="22" t="s">
        <v>60</v>
      </c>
      <c r="B6131" s="22" t="s">
        <v>15048</v>
      </c>
      <c r="C6131" s="22" t="s">
        <v>66</v>
      </c>
      <c r="D6131" s="22" t="s">
        <v>61</v>
      </c>
      <c r="E6131" s="22" t="s">
        <v>15460</v>
      </c>
      <c r="F6131" s="31">
        <v>42976.577881944446</v>
      </c>
      <c r="G6131" s="31">
        <v>42981</v>
      </c>
      <c r="H6131" s="31">
        <v>43346</v>
      </c>
      <c r="I6131" s="31">
        <v>43006</v>
      </c>
      <c r="J6131" s="22" t="s">
        <v>73</v>
      </c>
      <c r="K6131" s="32" t="s">
        <v>80</v>
      </c>
      <c r="L6131" s="32" t="s">
        <v>15461</v>
      </c>
      <c r="N6131" s="24">
        <v>3213.84</v>
      </c>
      <c r="O6131" s="24">
        <v>3213.84</v>
      </c>
      <c r="P6131" s="32" t="s">
        <v>558</v>
      </c>
      <c r="Q6131" s="43" t="s">
        <v>559</v>
      </c>
      <c r="R6131" s="43" t="s">
        <v>78</v>
      </c>
      <c r="S6131" s="47">
        <v>5</v>
      </c>
    </row>
    <row r="6132" spans="1:19" ht="12.75">
      <c r="A6132" s="22" t="s">
        <v>60</v>
      </c>
      <c r="B6132" s="22" t="s">
        <v>15063</v>
      </c>
      <c r="C6132" s="22" t="s">
        <v>66</v>
      </c>
      <c r="D6132" s="22" t="s">
        <v>61</v>
      </c>
      <c r="E6132" s="22" t="s">
        <v>15462</v>
      </c>
      <c r="F6132" s="31">
        <v>42955.520069444443</v>
      </c>
      <c r="G6132" s="31">
        <v>42978</v>
      </c>
      <c r="H6132" s="31">
        <v>43343</v>
      </c>
      <c r="I6132" s="31">
        <v>42985</v>
      </c>
      <c r="J6132" s="22" t="s">
        <v>73</v>
      </c>
      <c r="K6132" s="32" t="s">
        <v>85</v>
      </c>
      <c r="L6132" s="32" t="s">
        <v>15463</v>
      </c>
      <c r="N6132" s="24">
        <v>1472.205</v>
      </c>
      <c r="O6132" s="24">
        <v>1711.10</v>
      </c>
      <c r="P6132" s="32" t="s">
        <v>533</v>
      </c>
      <c r="Q6132" s="43" t="s">
        <v>534</v>
      </c>
      <c r="R6132" s="43" t="s">
        <v>78</v>
      </c>
      <c r="S6132" s="47">
        <v>3</v>
      </c>
    </row>
    <row r="6133" spans="1:19" ht="12.75">
      <c r="A6133" s="22" t="s">
        <v>60</v>
      </c>
      <c r="B6133" s="22" t="s">
        <v>15063</v>
      </c>
      <c r="C6133" s="22" t="s">
        <v>66</v>
      </c>
      <c r="D6133" s="22" t="s">
        <v>61</v>
      </c>
      <c r="E6133" s="22" t="s">
        <v>15464</v>
      </c>
      <c r="F6133" s="31">
        <v>42975.645520833328</v>
      </c>
      <c r="G6133" s="31">
        <v>42993</v>
      </c>
      <c r="H6133" s="31">
        <v>43358</v>
      </c>
      <c r="I6133" s="31">
        <v>43005</v>
      </c>
      <c r="J6133" s="22" t="s">
        <v>73</v>
      </c>
      <c r="K6133" s="32" t="s">
        <v>80</v>
      </c>
      <c r="L6133" s="32" t="s">
        <v>15465</v>
      </c>
      <c r="N6133" s="24">
        <v>3497.1966000000002</v>
      </c>
      <c r="O6133" s="24">
        <v>3505.95</v>
      </c>
      <c r="P6133" s="32" t="s">
        <v>101</v>
      </c>
      <c r="Q6133" s="43" t="s">
        <v>102</v>
      </c>
      <c r="R6133" s="43" t="s">
        <v>78</v>
      </c>
      <c r="S6133" s="47">
        <v>5</v>
      </c>
    </row>
    <row r="6134" spans="1:19" ht="12.75">
      <c r="A6134" s="22" t="s">
        <v>60</v>
      </c>
      <c r="B6134" s="22" t="s">
        <v>15048</v>
      </c>
      <c r="C6134" s="22" t="s">
        <v>66</v>
      </c>
      <c r="D6134" s="22" t="s">
        <v>61</v>
      </c>
      <c r="E6134" s="22" t="s">
        <v>15466</v>
      </c>
      <c r="F6134" s="31">
        <v>42955.611296296294</v>
      </c>
      <c r="G6134" s="31">
        <v>42962</v>
      </c>
      <c r="H6134" s="31">
        <v>43327</v>
      </c>
      <c r="I6134" s="31">
        <v>42985</v>
      </c>
      <c r="J6134" s="22" t="s">
        <v>73</v>
      </c>
      <c r="K6134" s="32" t="s">
        <v>85</v>
      </c>
      <c r="L6134" s="32" t="s">
        <v>15467</v>
      </c>
      <c r="N6134" s="24">
        <v>2476.39</v>
      </c>
      <c r="O6134" s="24">
        <v>1311.16</v>
      </c>
      <c r="P6134" s="32" t="s">
        <v>935</v>
      </c>
      <c r="Q6134" s="43" t="s">
        <v>936</v>
      </c>
      <c r="R6134" s="43" t="s">
        <v>78</v>
      </c>
      <c r="S6134" s="47">
        <v>4</v>
      </c>
    </row>
    <row r="6135" spans="1:19" ht="12.75">
      <c r="A6135" s="22" t="s">
        <v>60</v>
      </c>
      <c r="B6135" s="22" t="s">
        <v>15070</v>
      </c>
      <c r="C6135" s="22" t="s">
        <v>66</v>
      </c>
      <c r="D6135" s="22" t="s">
        <v>61</v>
      </c>
      <c r="E6135" s="22" t="s">
        <v>15468</v>
      </c>
      <c r="F6135" s="31">
        <v>42954.446886574071</v>
      </c>
      <c r="G6135" s="31">
        <v>42955</v>
      </c>
      <c r="H6135" s="31">
        <v>43320</v>
      </c>
      <c r="I6135" s="31">
        <v>42984</v>
      </c>
      <c r="J6135" s="22" t="s">
        <v>73</v>
      </c>
      <c r="K6135" s="32" t="s">
        <v>80</v>
      </c>
      <c r="L6135" s="32" t="s">
        <v>15469</v>
      </c>
      <c r="N6135" s="24">
        <v>3757.79</v>
      </c>
      <c r="O6135" s="24">
        <v>3757.79</v>
      </c>
      <c r="P6135" s="32" t="s">
        <v>3414</v>
      </c>
      <c r="Q6135" s="43" t="s">
        <v>3415</v>
      </c>
      <c r="R6135" s="43" t="s">
        <v>78</v>
      </c>
      <c r="S6135" s="47">
        <v>4</v>
      </c>
    </row>
    <row r="6136" spans="1:19" ht="12.75">
      <c r="A6136" s="22" t="s">
        <v>60</v>
      </c>
      <c r="B6136" s="22" t="s">
        <v>15056</v>
      </c>
      <c r="C6136" s="22" t="s">
        <v>66</v>
      </c>
      <c r="D6136" s="22" t="s">
        <v>61</v>
      </c>
      <c r="E6136" s="22" t="s">
        <v>15470</v>
      </c>
      <c r="F6136" s="31">
        <v>42948.60738425926</v>
      </c>
      <c r="G6136" s="31">
        <v>42979</v>
      </c>
      <c r="H6136" s="31">
        <v>43344</v>
      </c>
      <c r="I6136" s="31">
        <v>42978</v>
      </c>
      <c r="J6136" s="22" t="s">
        <v>73</v>
      </c>
      <c r="K6136" s="32" t="s">
        <v>80</v>
      </c>
      <c r="L6136" s="32" t="s">
        <v>15471</v>
      </c>
      <c r="N6136" s="24">
        <v>763.72329999999999</v>
      </c>
      <c r="O6136" s="24">
        <v>804.95</v>
      </c>
      <c r="P6136" s="32" t="s">
        <v>3382</v>
      </c>
      <c r="Q6136" s="43" t="s">
        <v>3383</v>
      </c>
      <c r="R6136" s="43" t="s">
        <v>78</v>
      </c>
      <c r="S6136" s="47">
        <v>4</v>
      </c>
    </row>
    <row r="6137" spans="1:19" ht="12.75">
      <c r="A6137" s="22" t="s">
        <v>60</v>
      </c>
      <c r="B6137" s="22" t="s">
        <v>15045</v>
      </c>
      <c r="C6137" s="22" t="s">
        <v>66</v>
      </c>
      <c r="D6137" s="22" t="s">
        <v>61</v>
      </c>
      <c r="E6137" s="22" t="s">
        <v>15472</v>
      </c>
      <c r="F6137" s="31">
        <v>42968.498078703698</v>
      </c>
      <c r="G6137" s="31">
        <v>42977</v>
      </c>
      <c r="H6137" s="31">
        <v>43342</v>
      </c>
      <c r="I6137" s="31">
        <v>42998</v>
      </c>
      <c r="J6137" s="22" t="s">
        <v>73</v>
      </c>
      <c r="K6137" s="32" t="s">
        <v>74</v>
      </c>
      <c r="L6137" s="32" t="s">
        <v>15473</v>
      </c>
      <c r="N6137" s="24">
        <v>1446.365</v>
      </c>
      <c r="O6137" s="24">
        <v>0</v>
      </c>
      <c r="P6137" s="32" t="s">
        <v>101</v>
      </c>
      <c r="Q6137" s="43" t="s">
        <v>102</v>
      </c>
      <c r="R6137" s="43" t="s">
        <v>78</v>
      </c>
      <c r="S6137" s="47">
        <v>6</v>
      </c>
    </row>
    <row r="6138" spans="1:19" ht="12.75">
      <c r="A6138" s="22" t="s">
        <v>60</v>
      </c>
      <c r="B6138" s="22" t="s">
        <v>15051</v>
      </c>
      <c r="C6138" s="22" t="s">
        <v>66</v>
      </c>
      <c r="D6138" s="22" t="s">
        <v>61</v>
      </c>
      <c r="E6138" s="22" t="s">
        <v>15474</v>
      </c>
      <c r="F6138" s="31">
        <v>42965.505613425921</v>
      </c>
      <c r="G6138" s="31">
        <v>42968</v>
      </c>
      <c r="H6138" s="31">
        <v>43333</v>
      </c>
      <c r="I6138" s="31">
        <v>42995</v>
      </c>
      <c r="J6138" s="22" t="s">
        <v>73</v>
      </c>
      <c r="K6138" s="32" t="s">
        <v>85</v>
      </c>
      <c r="L6138" s="32" t="s">
        <v>15475</v>
      </c>
      <c r="N6138" s="24">
        <v>983.85</v>
      </c>
      <c r="O6138" s="24">
        <v>857.01</v>
      </c>
      <c r="P6138" s="32" t="s">
        <v>343</v>
      </c>
      <c r="Q6138" s="43" t="s">
        <v>344</v>
      </c>
      <c r="R6138" s="43" t="s">
        <v>78</v>
      </c>
      <c r="S6138" s="47">
        <v>5</v>
      </c>
    </row>
    <row r="6139" spans="1:19" ht="12.75">
      <c r="A6139" s="22" t="s">
        <v>60</v>
      </c>
      <c r="B6139" s="22" t="s">
        <v>15063</v>
      </c>
      <c r="C6139" s="22" t="s">
        <v>66</v>
      </c>
      <c r="D6139" s="22" t="s">
        <v>61</v>
      </c>
      <c r="E6139" s="22" t="s">
        <v>15476</v>
      </c>
      <c r="F6139" s="31">
        <v>42977.435972222222</v>
      </c>
      <c r="G6139" s="31">
        <v>43008</v>
      </c>
      <c r="H6139" s="31">
        <v>43373</v>
      </c>
      <c r="I6139" s="31">
        <v>43007</v>
      </c>
      <c r="J6139" s="22" t="s">
        <v>73</v>
      </c>
      <c r="K6139" s="32" t="s">
        <v>74</v>
      </c>
      <c r="L6139" s="32" t="s">
        <v>15477</v>
      </c>
      <c r="N6139" s="24">
        <v>380.08</v>
      </c>
      <c r="O6139" s="24">
        <v>0</v>
      </c>
      <c r="P6139" s="32" t="s">
        <v>15478</v>
      </c>
      <c r="Q6139" s="43" t="s">
        <v>15479</v>
      </c>
      <c r="R6139" s="43" t="s">
        <v>78</v>
      </c>
      <c r="S6139" s="47">
        <v>5</v>
      </c>
    </row>
    <row r="6140" spans="1:19" ht="12.75">
      <c r="A6140" s="22" t="s">
        <v>60</v>
      </c>
      <c r="B6140" s="22" t="s">
        <v>15048</v>
      </c>
      <c r="C6140" s="22" t="s">
        <v>66</v>
      </c>
      <c r="D6140" s="22" t="s">
        <v>61</v>
      </c>
      <c r="E6140" s="22" t="s">
        <v>15480</v>
      </c>
      <c r="F6140" s="31">
        <v>42950.490717592591</v>
      </c>
      <c r="G6140" s="31">
        <v>42974</v>
      </c>
      <c r="H6140" s="31">
        <v>43339</v>
      </c>
      <c r="I6140" s="31">
        <v>42980</v>
      </c>
      <c r="J6140" s="22" t="s">
        <v>73</v>
      </c>
      <c r="K6140" s="32" t="s">
        <v>74</v>
      </c>
      <c r="L6140" s="32" t="s">
        <v>15481</v>
      </c>
      <c r="N6140" s="24">
        <v>0</v>
      </c>
      <c r="O6140" s="24">
        <v>0</v>
      </c>
      <c r="P6140" s="32" t="s">
        <v>1175</v>
      </c>
      <c r="Q6140" s="43" t="s">
        <v>1176</v>
      </c>
      <c r="R6140" s="43" t="s">
        <v>78</v>
      </c>
      <c r="S6140" s="47">
        <v>5</v>
      </c>
    </row>
    <row r="6141" spans="1:19" ht="12.75">
      <c r="A6141" s="22" t="s">
        <v>60</v>
      </c>
      <c r="B6141" s="22" t="s">
        <v>15096</v>
      </c>
      <c r="C6141" s="22" t="s">
        <v>66</v>
      </c>
      <c r="D6141" s="22" t="s">
        <v>61</v>
      </c>
      <c r="E6141" s="22" t="s">
        <v>15482</v>
      </c>
      <c r="F6141" s="31">
        <v>42956.464432870365</v>
      </c>
      <c r="G6141" s="31">
        <v>42962</v>
      </c>
      <c r="H6141" s="31">
        <v>43327</v>
      </c>
      <c r="I6141" s="31">
        <v>42986</v>
      </c>
      <c r="J6141" s="22" t="s">
        <v>73</v>
      </c>
      <c r="K6141" s="32" t="s">
        <v>74</v>
      </c>
      <c r="L6141" s="32" t="s">
        <v>15483</v>
      </c>
      <c r="N6141" s="24">
        <v>3204.40</v>
      </c>
      <c r="O6141" s="24">
        <v>0</v>
      </c>
      <c r="P6141" s="32" t="s">
        <v>1066</v>
      </c>
      <c r="Q6141" s="43" t="s">
        <v>1067</v>
      </c>
      <c r="R6141" s="43" t="s">
        <v>78</v>
      </c>
      <c r="S6141" s="47">
        <v>5</v>
      </c>
    </row>
    <row r="6142" spans="1:19" ht="12.75">
      <c r="A6142" s="22" t="s">
        <v>60</v>
      </c>
      <c r="B6142" s="22" t="s">
        <v>15101</v>
      </c>
      <c r="C6142" s="22" t="s">
        <v>66</v>
      </c>
      <c r="D6142" s="22" t="s">
        <v>61</v>
      </c>
      <c r="E6142" s="22" t="s">
        <v>15484</v>
      </c>
      <c r="F6142" s="31">
        <v>42955.473680555551</v>
      </c>
      <c r="G6142" s="31">
        <v>42979</v>
      </c>
      <c r="H6142" s="31">
        <v>43344</v>
      </c>
      <c r="I6142" s="31">
        <v>42985</v>
      </c>
      <c r="J6142" s="22" t="s">
        <v>73</v>
      </c>
      <c r="K6142" s="32" t="s">
        <v>74</v>
      </c>
      <c r="L6142" s="32" t="s">
        <v>15485</v>
      </c>
      <c r="N6142" s="24">
        <v>0</v>
      </c>
      <c r="O6142" s="24">
        <v>0</v>
      </c>
      <c r="P6142" s="32" t="s">
        <v>1120</v>
      </c>
      <c r="Q6142" s="43" t="s">
        <v>1121</v>
      </c>
      <c r="R6142" s="43" t="s">
        <v>78</v>
      </c>
      <c r="S6142" s="47">
        <v>5</v>
      </c>
    </row>
    <row r="6143" spans="1:19" ht="12.75">
      <c r="A6143" s="22" t="s">
        <v>60</v>
      </c>
      <c r="B6143" s="22" t="s">
        <v>15063</v>
      </c>
      <c r="C6143" s="22" t="s">
        <v>66</v>
      </c>
      <c r="D6143" s="22" t="s">
        <v>61</v>
      </c>
      <c r="E6143" s="22" t="s">
        <v>15486</v>
      </c>
      <c r="F6143" s="31">
        <v>42978.491388888884</v>
      </c>
      <c r="G6143" s="31">
        <v>43003</v>
      </c>
      <c r="H6143" s="31">
        <v>43368</v>
      </c>
      <c r="I6143" s="31">
        <v>43008</v>
      </c>
      <c r="J6143" s="22" t="s">
        <v>73</v>
      </c>
      <c r="K6143" s="32" t="s">
        <v>80</v>
      </c>
      <c r="L6143" s="32" t="s">
        <v>15487</v>
      </c>
      <c r="N6143" s="24">
        <v>1429.0433</v>
      </c>
      <c r="O6143" s="24">
        <v>799.39</v>
      </c>
      <c r="P6143" s="32" t="s">
        <v>961</v>
      </c>
      <c r="Q6143" s="43" t="s">
        <v>962</v>
      </c>
      <c r="R6143" s="43" t="s">
        <v>78</v>
      </c>
      <c r="S6143" s="47">
        <v>4</v>
      </c>
    </row>
    <row r="6144" spans="1:19" ht="12.75">
      <c r="A6144" s="22" t="s">
        <v>60</v>
      </c>
      <c r="B6144" s="22" t="s">
        <v>15096</v>
      </c>
      <c r="C6144" s="22" t="s">
        <v>66</v>
      </c>
      <c r="D6144" s="22" t="s">
        <v>61</v>
      </c>
      <c r="E6144" s="22" t="s">
        <v>15488</v>
      </c>
      <c r="F6144" s="31">
        <v>42951.420185185183</v>
      </c>
      <c r="G6144" s="31">
        <v>42977</v>
      </c>
      <c r="H6144" s="31">
        <v>43342</v>
      </c>
      <c r="I6144" s="31">
        <v>42981</v>
      </c>
      <c r="J6144" s="22" t="s">
        <v>73</v>
      </c>
      <c r="K6144" s="32" t="s">
        <v>74</v>
      </c>
      <c r="L6144" s="32" t="s">
        <v>15489</v>
      </c>
      <c r="N6144" s="24">
        <v>0</v>
      </c>
      <c r="O6144" s="24">
        <v>0</v>
      </c>
      <c r="P6144" s="32" t="s">
        <v>1768</v>
      </c>
      <c r="Q6144" s="43" t="s">
        <v>1769</v>
      </c>
      <c r="R6144" s="43" t="s">
        <v>78</v>
      </c>
      <c r="S6144" s="47">
        <v>6</v>
      </c>
    </row>
    <row r="6145" spans="1:19" ht="12.75">
      <c r="A6145" s="22" t="s">
        <v>60</v>
      </c>
      <c r="B6145" s="22" t="s">
        <v>15048</v>
      </c>
      <c r="C6145" s="22" t="s">
        <v>66</v>
      </c>
      <c r="D6145" s="22" t="s">
        <v>61</v>
      </c>
      <c r="E6145" s="22" t="s">
        <v>15490</v>
      </c>
      <c r="F6145" s="31">
        <v>42950.673750000002</v>
      </c>
      <c r="G6145" s="31">
        <v>42974</v>
      </c>
      <c r="H6145" s="31">
        <v>43339</v>
      </c>
      <c r="I6145" s="31">
        <v>42980</v>
      </c>
      <c r="J6145" s="22" t="s">
        <v>73</v>
      </c>
      <c r="K6145" s="32" t="s">
        <v>80</v>
      </c>
      <c r="L6145" s="32" t="s">
        <v>15491</v>
      </c>
      <c r="N6145" s="24">
        <v>2785.17</v>
      </c>
      <c r="O6145" s="24">
        <v>2599.4699999999998</v>
      </c>
      <c r="P6145" s="32" t="s">
        <v>101</v>
      </c>
      <c r="Q6145" s="43" t="s">
        <v>102</v>
      </c>
      <c r="R6145" s="43" t="s">
        <v>78</v>
      </c>
      <c r="S6145" s="47">
        <v>5</v>
      </c>
    </row>
    <row r="6146" spans="1:19" ht="12.75">
      <c r="A6146" s="22" t="s">
        <v>60</v>
      </c>
      <c r="B6146" s="22" t="s">
        <v>15036</v>
      </c>
      <c r="C6146" s="22" t="s">
        <v>66</v>
      </c>
      <c r="D6146" s="22" t="s">
        <v>61</v>
      </c>
      <c r="E6146" s="22" t="s">
        <v>15492</v>
      </c>
      <c r="F6146" s="31">
        <v>42968.961493055554</v>
      </c>
      <c r="G6146" s="31">
        <v>42968</v>
      </c>
      <c r="H6146" s="31">
        <v>43333</v>
      </c>
      <c r="I6146" s="31">
        <v>42998.959722222222</v>
      </c>
      <c r="J6146" s="22" t="s">
        <v>73</v>
      </c>
      <c r="K6146" s="32" t="s">
        <v>85</v>
      </c>
      <c r="L6146" s="32" t="s">
        <v>15493</v>
      </c>
      <c r="N6146" s="24">
        <v>2007.53</v>
      </c>
      <c r="O6146" s="24">
        <v>1583.90</v>
      </c>
      <c r="P6146" s="32" t="s">
        <v>217</v>
      </c>
      <c r="Q6146" s="43" t="s">
        <v>218</v>
      </c>
      <c r="R6146" s="43" t="s">
        <v>78</v>
      </c>
      <c r="S6146" s="47">
        <v>5</v>
      </c>
    </row>
    <row r="6147" spans="1:19" ht="12.75">
      <c r="A6147" s="22" t="s">
        <v>60</v>
      </c>
      <c r="B6147" s="22" t="s">
        <v>15096</v>
      </c>
      <c r="C6147" s="22" t="s">
        <v>66</v>
      </c>
      <c r="D6147" s="22" t="s">
        <v>61</v>
      </c>
      <c r="E6147" s="22" t="s">
        <v>15494</v>
      </c>
      <c r="F6147" s="31">
        <v>42963.11577546296</v>
      </c>
      <c r="G6147" s="31">
        <v>42970</v>
      </c>
      <c r="H6147" s="31">
        <v>43335</v>
      </c>
      <c r="I6147" s="31">
        <v>42993</v>
      </c>
      <c r="J6147" s="22" t="s">
        <v>73</v>
      </c>
      <c r="K6147" s="32" t="s">
        <v>196</v>
      </c>
      <c r="L6147" s="32" t="s">
        <v>15495</v>
      </c>
      <c r="N6147" s="24">
        <v>1496.4666</v>
      </c>
      <c r="O6147" s="24">
        <v>0</v>
      </c>
      <c r="P6147" s="32" t="s">
        <v>5495</v>
      </c>
      <c r="Q6147" s="43" t="s">
        <v>5496</v>
      </c>
      <c r="R6147" s="43" t="s">
        <v>78</v>
      </c>
      <c r="S6147" s="47">
        <v>6</v>
      </c>
    </row>
    <row r="6148" spans="1:19" ht="12.75">
      <c r="A6148" s="22" t="s">
        <v>60</v>
      </c>
      <c r="B6148" s="22" t="s">
        <v>15070</v>
      </c>
      <c r="C6148" s="22" t="s">
        <v>66</v>
      </c>
      <c r="D6148" s="22" t="s">
        <v>61</v>
      </c>
      <c r="E6148" s="22" t="s">
        <v>15496</v>
      </c>
      <c r="F6148" s="31">
        <v>42954.701168981483</v>
      </c>
      <c r="G6148" s="31">
        <v>42954</v>
      </c>
      <c r="H6148" s="31">
        <v>43319</v>
      </c>
      <c r="I6148" s="31">
        <v>42984</v>
      </c>
      <c r="J6148" s="22" t="s">
        <v>73</v>
      </c>
      <c r="K6148" s="32" t="s">
        <v>85</v>
      </c>
      <c r="L6148" s="32" t="s">
        <v>15497</v>
      </c>
      <c r="N6148" s="24">
        <v>1220.242</v>
      </c>
      <c r="O6148" s="24">
        <v>950.62</v>
      </c>
      <c r="P6148" s="32" t="s">
        <v>110</v>
      </c>
      <c r="Q6148" s="43" t="s">
        <v>111</v>
      </c>
      <c r="R6148" s="43" t="s">
        <v>78</v>
      </c>
      <c r="S6148" s="47">
        <v>5</v>
      </c>
    </row>
    <row r="6149" spans="1:19" ht="12.75">
      <c r="A6149" s="22" t="s">
        <v>60</v>
      </c>
      <c r="B6149" s="22" t="s">
        <v>15063</v>
      </c>
      <c r="C6149" s="22" t="s">
        <v>66</v>
      </c>
      <c r="D6149" s="22" t="s">
        <v>61</v>
      </c>
      <c r="E6149" s="22" t="s">
        <v>15498</v>
      </c>
      <c r="F6149" s="31">
        <v>42950.495393518519</v>
      </c>
      <c r="G6149" s="31">
        <v>42978</v>
      </c>
      <c r="H6149" s="31">
        <v>43343</v>
      </c>
      <c r="I6149" s="31">
        <v>42980</v>
      </c>
      <c r="J6149" s="22" t="s">
        <v>73</v>
      </c>
      <c r="K6149" s="32" t="s">
        <v>74</v>
      </c>
      <c r="L6149" s="32" t="s">
        <v>15499</v>
      </c>
      <c r="N6149" s="24">
        <v>2764.415</v>
      </c>
      <c r="O6149" s="24">
        <v>0</v>
      </c>
      <c r="P6149" s="32" t="s">
        <v>144</v>
      </c>
      <c r="Q6149" s="43" t="s">
        <v>145</v>
      </c>
      <c r="R6149" s="43" t="s">
        <v>78</v>
      </c>
      <c r="S6149" s="47">
        <v>5</v>
      </c>
    </row>
    <row r="6150" spans="1:19" ht="12.75">
      <c r="A6150" s="22" t="s">
        <v>60</v>
      </c>
      <c r="B6150" s="22" t="s">
        <v>15048</v>
      </c>
      <c r="C6150" s="22" t="s">
        <v>66</v>
      </c>
      <c r="D6150" s="22" t="s">
        <v>61</v>
      </c>
      <c r="E6150" s="22" t="s">
        <v>15500</v>
      </c>
      <c r="F6150" s="31">
        <v>42978.501388888886</v>
      </c>
      <c r="G6150" s="31">
        <v>42985</v>
      </c>
      <c r="H6150" s="31">
        <v>43350</v>
      </c>
      <c r="I6150" s="31">
        <v>43008</v>
      </c>
      <c r="J6150" s="22" t="s">
        <v>73</v>
      </c>
      <c r="K6150" s="32" t="s">
        <v>85</v>
      </c>
      <c r="L6150" s="32" t="s">
        <v>15501</v>
      </c>
      <c r="N6150" s="24">
        <v>1658.03</v>
      </c>
      <c r="O6150" s="24">
        <v>1658.03</v>
      </c>
      <c r="P6150" s="32" t="s">
        <v>7405</v>
      </c>
      <c r="Q6150" s="43" t="s">
        <v>7406</v>
      </c>
      <c r="R6150" s="43" t="s">
        <v>78</v>
      </c>
      <c r="S6150" s="47">
        <v>4</v>
      </c>
    </row>
    <row r="6151" spans="1:19" ht="12.75">
      <c r="A6151" s="22" t="s">
        <v>60</v>
      </c>
      <c r="B6151" s="22" t="s">
        <v>15063</v>
      </c>
      <c r="C6151" s="22" t="s">
        <v>66</v>
      </c>
      <c r="D6151" s="22" t="s">
        <v>61</v>
      </c>
      <c r="E6151" s="22" t="s">
        <v>15502</v>
      </c>
      <c r="F6151" s="31">
        <v>42953.024259259255</v>
      </c>
      <c r="G6151" s="31">
        <v>43002</v>
      </c>
      <c r="H6151" s="31">
        <v>43367</v>
      </c>
      <c r="I6151" s="31">
        <v>43013.024259259255</v>
      </c>
      <c r="J6151" s="22" t="s">
        <v>73</v>
      </c>
      <c r="K6151" s="32" t="s">
        <v>80</v>
      </c>
      <c r="L6151" s="32" t="s">
        <v>15503</v>
      </c>
      <c r="N6151" s="24">
        <v>2059.6750000000002</v>
      </c>
      <c r="O6151" s="24">
        <v>1531.70</v>
      </c>
      <c r="P6151" s="32" t="s">
        <v>1151</v>
      </c>
      <c r="Q6151" s="43" t="s">
        <v>1152</v>
      </c>
      <c r="R6151" s="43" t="s">
        <v>78</v>
      </c>
      <c r="S6151" s="47">
        <v>6</v>
      </c>
    </row>
    <row r="6152" spans="1:19" ht="12.75">
      <c r="A6152" s="22" t="s">
        <v>60</v>
      </c>
      <c r="B6152" s="22" t="s">
        <v>15042</v>
      </c>
      <c r="C6152" s="22" t="s">
        <v>66</v>
      </c>
      <c r="D6152" s="22" t="s">
        <v>61</v>
      </c>
      <c r="E6152" s="22" t="s">
        <v>15504</v>
      </c>
      <c r="F6152" s="31">
        <v>42968.463703703703</v>
      </c>
      <c r="G6152" s="31">
        <v>42947</v>
      </c>
      <c r="H6152" s="31">
        <v>43312</v>
      </c>
      <c r="I6152" s="31">
        <v>42998</v>
      </c>
      <c r="J6152" s="22" t="s">
        <v>108</v>
      </c>
      <c r="K6152" s="32" t="s">
        <v>163</v>
      </c>
      <c r="L6152" s="32" t="s">
        <v>15505</v>
      </c>
      <c r="M6152" s="32" t="s">
        <v>15506</v>
      </c>
      <c r="N6152" s="24">
        <v>0</v>
      </c>
      <c r="O6152" s="24">
        <v>0</v>
      </c>
      <c r="P6152" s="32" t="s">
        <v>2412</v>
      </c>
      <c r="Q6152" s="43" t="s">
        <v>2413</v>
      </c>
      <c r="R6152" s="43" t="s">
        <v>93</v>
      </c>
      <c r="S6152" s="47">
        <v>1</v>
      </c>
    </row>
    <row r="6153" spans="1:19" ht="12.75">
      <c r="A6153" s="22" t="s">
        <v>60</v>
      </c>
      <c r="B6153" s="22" t="s">
        <v>15101</v>
      </c>
      <c r="C6153" s="22" t="s">
        <v>66</v>
      </c>
      <c r="D6153" s="22" t="s">
        <v>61</v>
      </c>
      <c r="E6153" s="22" t="s">
        <v>15507</v>
      </c>
      <c r="F6153" s="31">
        <v>42954.488865740735</v>
      </c>
      <c r="G6153" s="31">
        <v>42979</v>
      </c>
      <c r="H6153" s="31">
        <v>43344</v>
      </c>
      <c r="I6153" s="31">
        <v>42984</v>
      </c>
      <c r="J6153" s="22" t="s">
        <v>73</v>
      </c>
      <c r="K6153" s="32" t="s">
        <v>74</v>
      </c>
      <c r="L6153" s="32" t="s">
        <v>15508</v>
      </c>
      <c r="N6153" s="24">
        <v>4251.99</v>
      </c>
      <c r="O6153" s="24">
        <v>0</v>
      </c>
      <c r="P6153" s="32" t="s">
        <v>1162</v>
      </c>
      <c r="Q6153" s="43" t="s">
        <v>1163</v>
      </c>
      <c r="R6153" s="43" t="s">
        <v>78</v>
      </c>
      <c r="S6153" s="47">
        <v>4</v>
      </c>
    </row>
    <row r="6154" spans="1:19" ht="12.75">
      <c r="A6154" s="22" t="s">
        <v>60</v>
      </c>
      <c r="B6154" s="22" t="s">
        <v>15051</v>
      </c>
      <c r="C6154" s="22" t="s">
        <v>66</v>
      </c>
      <c r="D6154" s="22" t="s">
        <v>61</v>
      </c>
      <c r="E6154" s="22" t="s">
        <v>15509</v>
      </c>
      <c r="F6154" s="31">
        <v>42965.517326388886</v>
      </c>
      <c r="G6154" s="31">
        <v>42968</v>
      </c>
      <c r="H6154" s="31">
        <v>43333</v>
      </c>
      <c r="I6154" s="31">
        <v>42995</v>
      </c>
      <c r="J6154" s="22" t="s">
        <v>73</v>
      </c>
      <c r="K6154" s="32" t="s">
        <v>85</v>
      </c>
      <c r="L6154" s="32" t="s">
        <v>15510</v>
      </c>
      <c r="N6154" s="24">
        <v>1019.2066</v>
      </c>
      <c r="O6154" s="24">
        <v>799.88</v>
      </c>
      <c r="P6154" s="32" t="s">
        <v>1175</v>
      </c>
      <c r="Q6154" s="43" t="s">
        <v>1176</v>
      </c>
      <c r="R6154" s="43" t="s">
        <v>78</v>
      </c>
      <c r="S6154" s="47">
        <v>5</v>
      </c>
    </row>
    <row r="6155" spans="1:19" ht="12.75">
      <c r="A6155" s="22" t="s">
        <v>60</v>
      </c>
      <c r="B6155" s="22" t="s">
        <v>15063</v>
      </c>
      <c r="C6155" s="22" t="s">
        <v>66</v>
      </c>
      <c r="D6155" s="22" t="s">
        <v>61</v>
      </c>
      <c r="E6155" s="22" t="s">
        <v>15511</v>
      </c>
      <c r="F6155" s="31">
        <v>42951.44159722222</v>
      </c>
      <c r="G6155" s="31">
        <v>42985</v>
      </c>
      <c r="H6155" s="31">
        <v>43350</v>
      </c>
      <c r="I6155" s="31">
        <v>42981</v>
      </c>
      <c r="J6155" s="22" t="s">
        <v>73</v>
      </c>
      <c r="K6155" s="32" t="s">
        <v>85</v>
      </c>
      <c r="L6155" s="32" t="s">
        <v>15512</v>
      </c>
      <c r="N6155" s="24">
        <v>824.975</v>
      </c>
      <c r="O6155" s="24">
        <v>668.66</v>
      </c>
      <c r="P6155" s="32" t="s">
        <v>1099</v>
      </c>
      <c r="Q6155" s="43" t="s">
        <v>1100</v>
      </c>
      <c r="R6155" s="43" t="s">
        <v>78</v>
      </c>
      <c r="S6155" s="47">
        <v>4</v>
      </c>
    </row>
    <row r="6156" spans="1:19" ht="12.75">
      <c r="A6156" s="22" t="s">
        <v>60</v>
      </c>
      <c r="B6156" s="22" t="s">
        <v>15048</v>
      </c>
      <c r="C6156" s="22" t="s">
        <v>66</v>
      </c>
      <c r="D6156" s="22" t="s">
        <v>61</v>
      </c>
      <c r="E6156" s="22" t="s">
        <v>15513</v>
      </c>
      <c r="F6156" s="31">
        <v>42977.687731481477</v>
      </c>
      <c r="G6156" s="31">
        <v>42977</v>
      </c>
      <c r="H6156" s="31">
        <v>43342</v>
      </c>
      <c r="I6156" s="31">
        <v>43007</v>
      </c>
      <c r="J6156" s="22" t="s">
        <v>73</v>
      </c>
      <c r="K6156" s="32" t="s">
        <v>74</v>
      </c>
      <c r="L6156" s="32" t="s">
        <v>15514</v>
      </c>
      <c r="N6156" s="24">
        <v>0</v>
      </c>
      <c r="O6156" s="24">
        <v>0</v>
      </c>
      <c r="P6156" s="32" t="s">
        <v>101</v>
      </c>
      <c r="Q6156" s="43" t="s">
        <v>102</v>
      </c>
      <c r="R6156" s="43" t="s">
        <v>78</v>
      </c>
      <c r="S6156" s="47">
        <v>4</v>
      </c>
    </row>
    <row r="6157" spans="1:19" ht="12.75">
      <c r="A6157" s="22" t="s">
        <v>60</v>
      </c>
      <c r="B6157" s="22" t="s">
        <v>15048</v>
      </c>
      <c r="C6157" s="22" t="s">
        <v>66</v>
      </c>
      <c r="D6157" s="22" t="s">
        <v>61</v>
      </c>
      <c r="E6157" s="22" t="s">
        <v>15515</v>
      </c>
      <c r="F6157" s="31">
        <v>42972.492581018516</v>
      </c>
      <c r="G6157" s="31">
        <v>42973</v>
      </c>
      <c r="H6157" s="31">
        <v>43338</v>
      </c>
      <c r="I6157" s="31">
        <v>43002</v>
      </c>
      <c r="J6157" s="22" t="s">
        <v>73</v>
      </c>
      <c r="K6157" s="32" t="s">
        <v>85</v>
      </c>
      <c r="L6157" s="32" t="s">
        <v>15516</v>
      </c>
      <c r="N6157" s="24">
        <v>2547.02</v>
      </c>
      <c r="O6157" s="24">
        <v>1633.34</v>
      </c>
      <c r="P6157" s="32" t="s">
        <v>101</v>
      </c>
      <c r="Q6157" s="43" t="s">
        <v>102</v>
      </c>
      <c r="R6157" s="43" t="s">
        <v>78</v>
      </c>
      <c r="S6157" s="47">
        <v>5</v>
      </c>
    </row>
    <row r="6158" spans="1:19" ht="12.75">
      <c r="A6158" s="22" t="s">
        <v>60</v>
      </c>
      <c r="B6158" s="22" t="s">
        <v>15048</v>
      </c>
      <c r="C6158" s="22" t="s">
        <v>66</v>
      </c>
      <c r="D6158" s="22" t="s">
        <v>61</v>
      </c>
      <c r="E6158" s="22" t="s">
        <v>15517</v>
      </c>
      <c r="F6158" s="31">
        <v>42975.475300925922</v>
      </c>
      <c r="G6158" s="31">
        <v>42978</v>
      </c>
      <c r="H6158" s="31">
        <v>43343</v>
      </c>
      <c r="I6158" s="31">
        <v>43005</v>
      </c>
      <c r="J6158" s="22" t="s">
        <v>73</v>
      </c>
      <c r="K6158" s="32" t="s">
        <v>74</v>
      </c>
      <c r="L6158" s="32" t="s">
        <v>15518</v>
      </c>
      <c r="N6158" s="24">
        <v>2356.1799999999998</v>
      </c>
      <c r="O6158" s="24">
        <v>0</v>
      </c>
      <c r="P6158" s="32" t="s">
        <v>144</v>
      </c>
      <c r="Q6158" s="43" t="s">
        <v>145</v>
      </c>
      <c r="R6158" s="43" t="s">
        <v>78</v>
      </c>
      <c r="S6158" s="47">
        <v>4</v>
      </c>
    </row>
    <row r="6159" spans="1:19" ht="12.75">
      <c r="A6159" s="22" t="s">
        <v>60</v>
      </c>
      <c r="B6159" s="22" t="s">
        <v>15036</v>
      </c>
      <c r="C6159" s="22" t="s">
        <v>66</v>
      </c>
      <c r="D6159" s="22" t="s">
        <v>61</v>
      </c>
      <c r="E6159" s="22" t="s">
        <v>15519</v>
      </c>
      <c r="F6159" s="31">
        <v>42956.487499999996</v>
      </c>
      <c r="G6159" s="31">
        <v>42978</v>
      </c>
      <c r="H6159" s="31">
        <v>43343</v>
      </c>
      <c r="I6159" s="31">
        <v>42986.484259259254</v>
      </c>
      <c r="J6159" s="22" t="s">
        <v>73</v>
      </c>
      <c r="K6159" s="32" t="s">
        <v>74</v>
      </c>
      <c r="L6159" s="32" t="s">
        <v>15520</v>
      </c>
      <c r="N6159" s="24">
        <v>2432.165</v>
      </c>
      <c r="O6159" s="24">
        <v>0</v>
      </c>
      <c r="P6159" s="32" t="s">
        <v>625</v>
      </c>
      <c r="Q6159" s="43" t="s">
        <v>626</v>
      </c>
      <c r="R6159" s="43" t="s">
        <v>78</v>
      </c>
      <c r="S6159" s="47">
        <v>4</v>
      </c>
    </row>
    <row r="6160" spans="1:19" ht="12.75">
      <c r="A6160" s="22" t="s">
        <v>60</v>
      </c>
      <c r="B6160" s="22" t="s">
        <v>15056</v>
      </c>
      <c r="C6160" s="22" t="s">
        <v>66</v>
      </c>
      <c r="D6160" s="22" t="s">
        <v>61</v>
      </c>
      <c r="E6160" s="22" t="s">
        <v>15521</v>
      </c>
      <c r="F6160" s="31">
        <v>42949.683472222219</v>
      </c>
      <c r="G6160" s="31">
        <v>42951</v>
      </c>
      <c r="H6160" s="31">
        <v>43316</v>
      </c>
      <c r="I6160" s="31">
        <v>42979</v>
      </c>
      <c r="J6160" s="22" t="s">
        <v>73</v>
      </c>
      <c r="K6160" s="32" t="s">
        <v>74</v>
      </c>
      <c r="L6160" s="32" t="s">
        <v>15522</v>
      </c>
      <c r="N6160" s="24">
        <v>663.81330000000003</v>
      </c>
      <c r="O6160" s="24">
        <v>0</v>
      </c>
      <c r="P6160" s="32" t="s">
        <v>1644</v>
      </c>
      <c r="Q6160" s="43" t="s">
        <v>1645</v>
      </c>
      <c r="R6160" s="43" t="s">
        <v>78</v>
      </c>
      <c r="S6160" s="47">
        <v>5</v>
      </c>
    </row>
    <row r="6161" spans="1:19" ht="12.75">
      <c r="A6161" s="22" t="s">
        <v>60</v>
      </c>
      <c r="B6161" s="22" t="s">
        <v>15051</v>
      </c>
      <c r="C6161" s="22" t="s">
        <v>66</v>
      </c>
      <c r="D6161" s="22" t="s">
        <v>61</v>
      </c>
      <c r="E6161" s="22" t="s">
        <v>15523</v>
      </c>
      <c r="F6161" s="31">
        <v>42954.691701388889</v>
      </c>
      <c r="G6161" s="31">
        <v>42954</v>
      </c>
      <c r="H6161" s="31">
        <v>43319</v>
      </c>
      <c r="I6161" s="31">
        <v>42984</v>
      </c>
      <c r="J6161" s="22" t="s">
        <v>73</v>
      </c>
      <c r="K6161" s="32" t="s">
        <v>85</v>
      </c>
      <c r="L6161" s="32" t="s">
        <v>15524</v>
      </c>
      <c r="N6161" s="24">
        <v>3556.83</v>
      </c>
      <c r="O6161" s="24">
        <v>3448.835</v>
      </c>
      <c r="P6161" s="32" t="s">
        <v>3414</v>
      </c>
      <c r="Q6161" s="43" t="s">
        <v>3415</v>
      </c>
      <c r="R6161" s="43" t="s">
        <v>78</v>
      </c>
      <c r="S6161" s="47">
        <v>3</v>
      </c>
    </row>
    <row r="6162" spans="1:19" ht="12.75">
      <c r="A6162" s="22" t="s">
        <v>60</v>
      </c>
      <c r="B6162" s="22" t="s">
        <v>15056</v>
      </c>
      <c r="C6162" s="22" t="s">
        <v>66</v>
      </c>
      <c r="D6162" s="22" t="s">
        <v>61</v>
      </c>
      <c r="E6162" s="22" t="s">
        <v>15525</v>
      </c>
      <c r="F6162" s="31">
        <v>42969.652835648143</v>
      </c>
      <c r="G6162" s="31">
        <v>42971</v>
      </c>
      <c r="H6162" s="31">
        <v>43336</v>
      </c>
      <c r="I6162" s="31">
        <v>42999</v>
      </c>
      <c r="J6162" s="22" t="s">
        <v>73</v>
      </c>
      <c r="K6162" s="32" t="s">
        <v>74</v>
      </c>
      <c r="L6162" s="32" t="s">
        <v>15526</v>
      </c>
      <c r="N6162" s="24">
        <v>870.45</v>
      </c>
      <c r="O6162" s="24">
        <v>0</v>
      </c>
      <c r="P6162" s="32" t="s">
        <v>3300</v>
      </c>
      <c r="Q6162" s="43" t="s">
        <v>3301</v>
      </c>
      <c r="R6162" s="43" t="s">
        <v>78</v>
      </c>
      <c r="S6162" s="47">
        <v>5</v>
      </c>
    </row>
    <row r="6163" spans="1:19" ht="12.75">
      <c r="A6163" s="22" t="s">
        <v>60</v>
      </c>
      <c r="B6163" s="22" t="s">
        <v>15056</v>
      </c>
      <c r="C6163" s="22" t="s">
        <v>66</v>
      </c>
      <c r="D6163" s="22" t="s">
        <v>61</v>
      </c>
      <c r="E6163" s="22" t="s">
        <v>15527</v>
      </c>
      <c r="F6163" s="31">
        <v>42956.499085648145</v>
      </c>
      <c r="G6163" s="31">
        <v>42979</v>
      </c>
      <c r="H6163" s="31">
        <v>43344</v>
      </c>
      <c r="I6163" s="31">
        <v>42986</v>
      </c>
      <c r="J6163" s="22" t="s">
        <v>73</v>
      </c>
      <c r="K6163" s="32" t="s">
        <v>85</v>
      </c>
      <c r="L6163" s="32" t="s">
        <v>15528</v>
      </c>
      <c r="N6163" s="24">
        <v>2521.4299999999998</v>
      </c>
      <c r="O6163" s="24">
        <v>2320</v>
      </c>
      <c r="P6163" s="32" t="s">
        <v>3382</v>
      </c>
      <c r="Q6163" s="43" t="s">
        <v>3383</v>
      </c>
      <c r="R6163" s="43" t="s">
        <v>78</v>
      </c>
      <c r="S6163" s="47">
        <v>4</v>
      </c>
    </row>
    <row r="6164" spans="1:19" ht="12.75">
      <c r="A6164" s="22" t="s">
        <v>60</v>
      </c>
      <c r="B6164" s="22" t="s">
        <v>15051</v>
      </c>
      <c r="C6164" s="22" t="s">
        <v>66</v>
      </c>
      <c r="D6164" s="22" t="s">
        <v>61</v>
      </c>
      <c r="E6164" s="22" t="s">
        <v>15529</v>
      </c>
      <c r="F6164" s="31">
        <v>42964.714039351849</v>
      </c>
      <c r="G6164" s="31">
        <v>42794</v>
      </c>
      <c r="H6164" s="31">
        <v>43159</v>
      </c>
      <c r="I6164" s="31">
        <v>42994</v>
      </c>
      <c r="J6164" s="22" t="s">
        <v>108</v>
      </c>
      <c r="K6164" s="32" t="s">
        <v>163</v>
      </c>
      <c r="L6164" s="32" t="s">
        <v>15530</v>
      </c>
      <c r="M6164" s="32" t="s">
        <v>15531</v>
      </c>
      <c r="N6164" s="24">
        <v>0</v>
      </c>
      <c r="O6164" s="24">
        <v>0</v>
      </c>
      <c r="P6164" s="32" t="s">
        <v>110</v>
      </c>
      <c r="Q6164" s="43" t="s">
        <v>111</v>
      </c>
      <c r="R6164" s="43" t="s">
        <v>78</v>
      </c>
      <c r="S6164" s="47">
        <v>1</v>
      </c>
    </row>
    <row r="6165" spans="1:19" ht="12.75">
      <c r="A6165" s="22" t="s">
        <v>60</v>
      </c>
      <c r="B6165" s="22" t="s">
        <v>15051</v>
      </c>
      <c r="C6165" s="22" t="s">
        <v>66</v>
      </c>
      <c r="D6165" s="22" t="s">
        <v>61</v>
      </c>
      <c r="E6165" s="22" t="s">
        <v>15532</v>
      </c>
      <c r="F6165" s="31">
        <v>42969.656192129631</v>
      </c>
      <c r="G6165" s="31">
        <v>42993</v>
      </c>
      <c r="H6165" s="31">
        <v>43358</v>
      </c>
      <c r="I6165" s="31">
        <v>42999</v>
      </c>
      <c r="J6165" s="22" t="s">
        <v>73</v>
      </c>
      <c r="K6165" s="32" t="s">
        <v>74</v>
      </c>
      <c r="L6165" s="32" t="s">
        <v>15533</v>
      </c>
      <c r="N6165" s="24">
        <v>1630.10</v>
      </c>
      <c r="O6165" s="24">
        <v>0</v>
      </c>
      <c r="P6165" s="32" t="s">
        <v>15534</v>
      </c>
      <c r="Q6165" s="43" t="s">
        <v>15535</v>
      </c>
      <c r="R6165" s="43" t="s">
        <v>78</v>
      </c>
      <c r="S6165" s="47">
        <v>4</v>
      </c>
    </row>
    <row r="6166" spans="1:19" ht="12.75">
      <c r="A6166" s="22" t="s">
        <v>60</v>
      </c>
      <c r="B6166" s="22" t="s">
        <v>15106</v>
      </c>
      <c r="C6166" s="22" t="s">
        <v>66</v>
      </c>
      <c r="D6166" s="22" t="s">
        <v>61</v>
      </c>
      <c r="E6166" s="22" t="s">
        <v>15536</v>
      </c>
      <c r="F6166" s="31">
        <v>42948.644456018519</v>
      </c>
      <c r="G6166" s="31">
        <v>42957</v>
      </c>
      <c r="H6166" s="31">
        <v>43322</v>
      </c>
      <c r="I6166" s="31">
        <v>42978</v>
      </c>
      <c r="J6166" s="22" t="s">
        <v>73</v>
      </c>
      <c r="K6166" s="32" t="s">
        <v>74</v>
      </c>
      <c r="L6166" s="32" t="s">
        <v>15537</v>
      </c>
      <c r="N6166" s="24">
        <v>3981.47</v>
      </c>
      <c r="O6166" s="24">
        <v>0</v>
      </c>
      <c r="P6166" s="32" t="s">
        <v>284</v>
      </c>
      <c r="Q6166" s="43" t="s">
        <v>285</v>
      </c>
      <c r="R6166" s="43" t="s">
        <v>78</v>
      </c>
      <c r="S6166" s="47">
        <v>3</v>
      </c>
    </row>
    <row r="6167" spans="1:19" ht="12.75">
      <c r="A6167" s="22" t="s">
        <v>60</v>
      </c>
      <c r="B6167" s="22" t="s">
        <v>15106</v>
      </c>
      <c r="C6167" s="22" t="s">
        <v>66</v>
      </c>
      <c r="D6167" s="22" t="s">
        <v>61</v>
      </c>
      <c r="E6167" s="22" t="s">
        <v>15538</v>
      </c>
      <c r="F6167" s="31">
        <v>42949.485752314817</v>
      </c>
      <c r="G6167" s="31">
        <v>42961</v>
      </c>
      <c r="H6167" s="31">
        <v>43326</v>
      </c>
      <c r="I6167" s="31">
        <v>42979</v>
      </c>
      <c r="J6167" s="22" t="s">
        <v>73</v>
      </c>
      <c r="K6167" s="32" t="s">
        <v>74</v>
      </c>
      <c r="L6167" s="32" t="s">
        <v>15539</v>
      </c>
      <c r="N6167" s="24">
        <v>0</v>
      </c>
      <c r="O6167" s="24">
        <v>0</v>
      </c>
      <c r="P6167" s="32" t="s">
        <v>1120</v>
      </c>
      <c r="Q6167" s="43" t="s">
        <v>1121</v>
      </c>
      <c r="R6167" s="43" t="s">
        <v>78</v>
      </c>
      <c r="S6167" s="47">
        <v>5</v>
      </c>
    </row>
    <row r="6168" spans="1:19" ht="12.75">
      <c r="A6168" s="22" t="s">
        <v>60</v>
      </c>
      <c r="B6168" s="22" t="s">
        <v>15056</v>
      </c>
      <c r="C6168" s="22" t="s">
        <v>66</v>
      </c>
      <c r="D6168" s="22" t="s">
        <v>61</v>
      </c>
      <c r="E6168" s="22" t="s">
        <v>15540</v>
      </c>
      <c r="F6168" s="31">
        <v>42954.441724537035</v>
      </c>
      <c r="G6168" s="31">
        <v>42958</v>
      </c>
      <c r="H6168" s="31">
        <v>43323</v>
      </c>
      <c r="I6168" s="31">
        <v>42984</v>
      </c>
      <c r="J6168" s="22" t="s">
        <v>73</v>
      </c>
      <c r="K6168" s="32" t="s">
        <v>74</v>
      </c>
      <c r="L6168" s="32" t="s">
        <v>15541</v>
      </c>
      <c r="N6168" s="24">
        <v>0</v>
      </c>
      <c r="O6168" s="24">
        <v>0</v>
      </c>
      <c r="P6168" s="32" t="s">
        <v>1711</v>
      </c>
      <c r="Q6168" s="43" t="s">
        <v>1712</v>
      </c>
      <c r="R6168" s="43" t="s">
        <v>78</v>
      </c>
      <c r="S6168" s="47">
        <v>4</v>
      </c>
    </row>
    <row r="6169" spans="1:19" ht="12.75">
      <c r="A6169" s="22" t="s">
        <v>60</v>
      </c>
      <c r="B6169" s="22" t="s">
        <v>15036</v>
      </c>
      <c r="C6169" s="22" t="s">
        <v>66</v>
      </c>
      <c r="D6169" s="22" t="s">
        <v>61</v>
      </c>
      <c r="E6169" s="22" t="s">
        <v>15542</v>
      </c>
      <c r="F6169" s="31">
        <v>42972.382245370369</v>
      </c>
      <c r="G6169" s="31">
        <v>42855</v>
      </c>
      <c r="H6169" s="31">
        <v>43220</v>
      </c>
      <c r="I6169" s="31">
        <v>43002.380925925921</v>
      </c>
      <c r="J6169" s="22" t="s">
        <v>108</v>
      </c>
      <c r="K6169" s="32" t="s">
        <v>196</v>
      </c>
      <c r="L6169" s="32" t="s">
        <v>15543</v>
      </c>
      <c r="N6169" s="24">
        <v>0</v>
      </c>
      <c r="O6169" s="24">
        <v>0</v>
      </c>
      <c r="P6169" s="32" t="s">
        <v>15544</v>
      </c>
      <c r="Q6169" s="43" t="s">
        <v>15545</v>
      </c>
      <c r="R6169" s="43" t="s">
        <v>93</v>
      </c>
      <c r="S6169" s="47">
        <v>1</v>
      </c>
    </row>
    <row r="6170" spans="1:19" ht="12.75">
      <c r="A6170" s="22" t="s">
        <v>60</v>
      </c>
      <c r="B6170" s="22" t="s">
        <v>15051</v>
      </c>
      <c r="C6170" s="22" t="s">
        <v>66</v>
      </c>
      <c r="D6170" s="22" t="s">
        <v>61</v>
      </c>
      <c r="E6170" s="22" t="s">
        <v>15546</v>
      </c>
      <c r="F6170" s="31">
        <v>42964.68440972222</v>
      </c>
      <c r="G6170" s="31">
        <v>42794</v>
      </c>
      <c r="H6170" s="31">
        <v>43159</v>
      </c>
      <c r="I6170" s="31">
        <v>42994</v>
      </c>
      <c r="J6170" s="22" t="s">
        <v>108</v>
      </c>
      <c r="K6170" s="32" t="s">
        <v>163</v>
      </c>
      <c r="L6170" s="32" t="s">
        <v>15547</v>
      </c>
      <c r="M6170" s="32" t="s">
        <v>15531</v>
      </c>
      <c r="N6170" s="24">
        <v>-1.69</v>
      </c>
      <c r="O6170" s="24">
        <v>-1.69</v>
      </c>
      <c r="P6170" s="32" t="s">
        <v>110</v>
      </c>
      <c r="Q6170" s="43" t="s">
        <v>111</v>
      </c>
      <c r="R6170" s="43" t="s">
        <v>78</v>
      </c>
      <c r="S6170" s="47">
        <v>1</v>
      </c>
    </row>
    <row r="6171" spans="1:19" ht="12.75">
      <c r="A6171" s="22" t="s">
        <v>60</v>
      </c>
      <c r="B6171" s="22" t="s">
        <v>15036</v>
      </c>
      <c r="C6171" s="22" t="s">
        <v>66</v>
      </c>
      <c r="D6171" s="22" t="s">
        <v>61</v>
      </c>
      <c r="E6171" s="22" t="s">
        <v>15548</v>
      </c>
      <c r="F6171" s="31">
        <v>42948.417118055557</v>
      </c>
      <c r="G6171" s="31">
        <v>42977</v>
      </c>
      <c r="H6171" s="31">
        <v>43342</v>
      </c>
      <c r="I6171" s="31">
        <v>43008.417118055557</v>
      </c>
      <c r="J6171" s="22" t="s">
        <v>202</v>
      </c>
      <c r="K6171" s="32" t="s">
        <v>163</v>
      </c>
      <c r="L6171" s="32" t="s">
        <v>15549</v>
      </c>
      <c r="M6171" s="32" t="s">
        <v>15041</v>
      </c>
      <c r="N6171" s="24">
        <v>4170.192</v>
      </c>
      <c r="O6171" s="24">
        <v>4170.192</v>
      </c>
      <c r="P6171" s="32" t="s">
        <v>2791</v>
      </c>
      <c r="Q6171" s="43" t="s">
        <v>2792</v>
      </c>
      <c r="R6171" s="43" t="s">
        <v>93</v>
      </c>
      <c r="S6171" s="47">
        <v>4</v>
      </c>
    </row>
    <row r="6172" spans="1:19" ht="12.75">
      <c r="A6172" s="22" t="s">
        <v>60</v>
      </c>
      <c r="B6172" s="22" t="s">
        <v>15042</v>
      </c>
      <c r="C6172" s="22" t="s">
        <v>66</v>
      </c>
      <c r="D6172" s="22" t="s">
        <v>61</v>
      </c>
      <c r="E6172" s="22" t="s">
        <v>15550</v>
      </c>
      <c r="F6172" s="31">
        <v>42950.519409722219</v>
      </c>
      <c r="G6172" s="31">
        <v>42971</v>
      </c>
      <c r="H6172" s="31">
        <v>43336</v>
      </c>
      <c r="I6172" s="31">
        <v>42980</v>
      </c>
      <c r="J6172" s="22" t="s">
        <v>73</v>
      </c>
      <c r="K6172" s="32" t="s">
        <v>85</v>
      </c>
      <c r="L6172" s="32" t="s">
        <v>15551</v>
      </c>
      <c r="N6172" s="24">
        <v>7863.12</v>
      </c>
      <c r="O6172" s="24">
        <v>8610.8950000000004</v>
      </c>
      <c r="P6172" s="32" t="s">
        <v>8474</v>
      </c>
      <c r="Q6172" s="43" t="s">
        <v>8475</v>
      </c>
      <c r="R6172" s="43" t="s">
        <v>78</v>
      </c>
      <c r="S6172" s="47">
        <v>5</v>
      </c>
    </row>
    <row r="6173" spans="1:19" ht="12.75">
      <c r="A6173" s="22" t="s">
        <v>60</v>
      </c>
      <c r="B6173" s="22" t="s">
        <v>15051</v>
      </c>
      <c r="C6173" s="22" t="s">
        <v>66</v>
      </c>
      <c r="D6173" s="22" t="s">
        <v>61</v>
      </c>
      <c r="E6173" s="22" t="s">
        <v>15552</v>
      </c>
      <c r="F6173" s="31">
        <v>42965.643784722219</v>
      </c>
      <c r="G6173" s="31">
        <v>42965</v>
      </c>
      <c r="H6173" s="31">
        <v>43330</v>
      </c>
      <c r="I6173" s="31">
        <v>42995</v>
      </c>
      <c r="J6173" s="22" t="s">
        <v>73</v>
      </c>
      <c r="K6173" s="32" t="s">
        <v>85</v>
      </c>
      <c r="L6173" s="32" t="s">
        <v>15553</v>
      </c>
      <c r="N6173" s="24">
        <v>1210.3399999999999</v>
      </c>
      <c r="O6173" s="24">
        <v>1000.55</v>
      </c>
      <c r="P6173" s="32" t="s">
        <v>15554</v>
      </c>
      <c r="Q6173" s="43" t="s">
        <v>15555</v>
      </c>
      <c r="R6173" s="43" t="s">
        <v>78</v>
      </c>
      <c r="S6173" s="47">
        <v>4</v>
      </c>
    </row>
    <row r="6174" spans="1:19" ht="12.75">
      <c r="A6174" s="22" t="s">
        <v>60</v>
      </c>
      <c r="B6174" s="22" t="s">
        <v>15556</v>
      </c>
      <c r="C6174" s="22" t="s">
        <v>67</v>
      </c>
      <c r="D6174" s="22" t="s">
        <v>61</v>
      </c>
      <c r="E6174" s="22" t="s">
        <v>15557</v>
      </c>
      <c r="F6174" s="31">
        <v>42968.489988425921</v>
      </c>
      <c r="G6174" s="31">
        <v>42968</v>
      </c>
      <c r="H6174" s="31">
        <v>43333</v>
      </c>
      <c r="I6174" s="31">
        <v>42998</v>
      </c>
      <c r="J6174" s="22" t="s">
        <v>73</v>
      </c>
      <c r="K6174" s="32" t="s">
        <v>85</v>
      </c>
      <c r="L6174" s="32" t="s">
        <v>15558</v>
      </c>
      <c r="N6174" s="24">
        <v>3621.04</v>
      </c>
      <c r="O6174" s="24">
        <v>5005.1499999999996</v>
      </c>
      <c r="P6174" s="32" t="s">
        <v>101</v>
      </c>
      <c r="Q6174" s="43" t="s">
        <v>102</v>
      </c>
      <c r="R6174" s="43" t="s">
        <v>78</v>
      </c>
      <c r="S6174" s="47">
        <v>5</v>
      </c>
    </row>
    <row r="6175" spans="1:19" ht="12.75">
      <c r="A6175" s="22" t="s">
        <v>60</v>
      </c>
      <c r="B6175" s="22" t="s">
        <v>15559</v>
      </c>
      <c r="C6175" s="22" t="s">
        <v>67</v>
      </c>
      <c r="D6175" s="22" t="s">
        <v>61</v>
      </c>
      <c r="E6175" s="22" t="s">
        <v>15560</v>
      </c>
      <c r="F6175" s="31">
        <v>42957.668819444443</v>
      </c>
      <c r="G6175" s="31">
        <v>42982</v>
      </c>
      <c r="H6175" s="31">
        <v>43347</v>
      </c>
      <c r="I6175" s="31">
        <v>42987</v>
      </c>
      <c r="J6175" s="22" t="s">
        <v>73</v>
      </c>
      <c r="K6175" s="32" t="s">
        <v>85</v>
      </c>
      <c r="L6175" s="32" t="s">
        <v>15561</v>
      </c>
      <c r="N6175" s="24">
        <v>4670.0950000000003</v>
      </c>
      <c r="O6175" s="24">
        <v>5192.3599999999997</v>
      </c>
      <c r="P6175" s="32" t="s">
        <v>279</v>
      </c>
      <c r="Q6175" s="43" t="s">
        <v>280</v>
      </c>
      <c r="R6175" s="43" t="s">
        <v>78</v>
      </c>
      <c r="S6175" s="47">
        <v>5</v>
      </c>
    </row>
    <row r="6176" spans="1:19" ht="12.75">
      <c r="A6176" s="22" t="s">
        <v>60</v>
      </c>
      <c r="B6176" s="22" t="s">
        <v>15562</v>
      </c>
      <c r="C6176" s="22" t="s">
        <v>67</v>
      </c>
      <c r="D6176" s="22" t="s">
        <v>61</v>
      </c>
      <c r="E6176" s="22" t="s">
        <v>15563</v>
      </c>
      <c r="F6176" s="31">
        <v>42948.549849537034</v>
      </c>
      <c r="G6176" s="31">
        <v>42974</v>
      </c>
      <c r="H6176" s="31">
        <v>43339</v>
      </c>
      <c r="I6176" s="31">
        <v>42978</v>
      </c>
      <c r="J6176" s="22" t="s">
        <v>73</v>
      </c>
      <c r="K6176" s="32" t="s">
        <v>74</v>
      </c>
      <c r="L6176" s="32" t="s">
        <v>15564</v>
      </c>
      <c r="N6176" s="24">
        <v>4382.2299999999996</v>
      </c>
      <c r="O6176" s="24">
        <v>0</v>
      </c>
      <c r="P6176" s="32" t="s">
        <v>1175</v>
      </c>
      <c r="Q6176" s="43" t="s">
        <v>1176</v>
      </c>
      <c r="R6176" s="43" t="s">
        <v>78</v>
      </c>
      <c r="S6176" s="47">
        <v>5</v>
      </c>
    </row>
    <row r="6177" spans="1:19" ht="12.75">
      <c r="A6177" s="22" t="s">
        <v>60</v>
      </c>
      <c r="B6177" s="22" t="s">
        <v>15556</v>
      </c>
      <c r="C6177" s="22" t="s">
        <v>67</v>
      </c>
      <c r="D6177" s="22" t="s">
        <v>61</v>
      </c>
      <c r="E6177" s="22" t="s">
        <v>15565</v>
      </c>
      <c r="F6177" s="31">
        <v>42969.496388888889</v>
      </c>
      <c r="G6177" s="31">
        <v>43001</v>
      </c>
      <c r="H6177" s="31">
        <v>43366</v>
      </c>
      <c r="I6177" s="31">
        <v>42999</v>
      </c>
      <c r="J6177" s="22" t="s">
        <v>73</v>
      </c>
      <c r="K6177" s="32" t="s">
        <v>80</v>
      </c>
      <c r="L6177" s="32" t="s">
        <v>15566</v>
      </c>
      <c r="N6177" s="24">
        <v>2025.455</v>
      </c>
      <c r="O6177" s="24">
        <v>0</v>
      </c>
      <c r="P6177" s="32" t="s">
        <v>533</v>
      </c>
      <c r="Q6177" s="43" t="s">
        <v>534</v>
      </c>
      <c r="R6177" s="43" t="s">
        <v>78</v>
      </c>
      <c r="S6177" s="47">
        <v>4</v>
      </c>
    </row>
    <row r="6178" spans="1:19" ht="12.75">
      <c r="A6178" s="22" t="s">
        <v>60</v>
      </c>
      <c r="B6178" s="22" t="s">
        <v>15562</v>
      </c>
      <c r="C6178" s="22" t="s">
        <v>67</v>
      </c>
      <c r="D6178" s="22" t="s">
        <v>61</v>
      </c>
      <c r="E6178" s="22" t="s">
        <v>15567</v>
      </c>
      <c r="F6178" s="31">
        <v>42958.471678240741</v>
      </c>
      <c r="G6178" s="31">
        <v>42981</v>
      </c>
      <c r="H6178" s="31">
        <v>43346</v>
      </c>
      <c r="I6178" s="31">
        <v>42988</v>
      </c>
      <c r="J6178" s="22" t="s">
        <v>73</v>
      </c>
      <c r="K6178" s="32" t="s">
        <v>80</v>
      </c>
      <c r="L6178" s="32" t="s">
        <v>15568</v>
      </c>
      <c r="N6178" s="24">
        <v>685.805</v>
      </c>
      <c r="O6178" s="24">
        <v>734.92</v>
      </c>
      <c r="P6178" s="32" t="s">
        <v>15569</v>
      </c>
      <c r="Q6178" s="43" t="s">
        <v>15570</v>
      </c>
      <c r="R6178" s="43" t="s">
        <v>78</v>
      </c>
      <c r="S6178" s="47">
        <v>5</v>
      </c>
    </row>
    <row r="6179" spans="1:19" ht="12.75">
      <c r="A6179" s="22" t="s">
        <v>60</v>
      </c>
      <c r="B6179" s="22" t="s">
        <v>15571</v>
      </c>
      <c r="C6179" s="22" t="s">
        <v>67</v>
      </c>
      <c r="D6179" s="22" t="s">
        <v>61</v>
      </c>
      <c r="E6179" s="22" t="s">
        <v>15572</v>
      </c>
      <c r="F6179" s="31">
        <v>42977.469837962963</v>
      </c>
      <c r="G6179" s="31">
        <v>42993</v>
      </c>
      <c r="H6179" s="31">
        <v>43358</v>
      </c>
      <c r="I6179" s="31">
        <v>43007</v>
      </c>
      <c r="J6179" s="22" t="s">
        <v>73</v>
      </c>
      <c r="K6179" s="32" t="s">
        <v>74</v>
      </c>
      <c r="L6179" s="32" t="s">
        <v>15573</v>
      </c>
      <c r="N6179" s="24">
        <v>4857.8199999999997</v>
      </c>
      <c r="O6179" s="24">
        <v>0</v>
      </c>
      <c r="P6179" s="32" t="s">
        <v>399</v>
      </c>
      <c r="Q6179" s="43" t="s">
        <v>400</v>
      </c>
      <c r="R6179" s="43" t="s">
        <v>78</v>
      </c>
      <c r="S6179" s="47">
        <v>5</v>
      </c>
    </row>
    <row r="6180" spans="1:19" ht="12.75">
      <c r="A6180" s="22" t="s">
        <v>60</v>
      </c>
      <c r="B6180" s="22" t="s">
        <v>15559</v>
      </c>
      <c r="C6180" s="22" t="s">
        <v>67</v>
      </c>
      <c r="D6180" s="22" t="s">
        <v>61</v>
      </c>
      <c r="E6180" s="22" t="s">
        <v>15574</v>
      </c>
      <c r="F6180" s="31">
        <v>42956.624479166661</v>
      </c>
      <c r="G6180" s="31">
        <v>42962</v>
      </c>
      <c r="H6180" s="31">
        <v>43327</v>
      </c>
      <c r="I6180" s="31">
        <v>42986</v>
      </c>
      <c r="J6180" s="22" t="s">
        <v>73</v>
      </c>
      <c r="K6180" s="32" t="s">
        <v>74</v>
      </c>
      <c r="L6180" s="32" t="s">
        <v>15575</v>
      </c>
      <c r="N6180" s="24">
        <v>0</v>
      </c>
      <c r="O6180" s="24">
        <v>0</v>
      </c>
      <c r="P6180" s="32" t="s">
        <v>3972</v>
      </c>
      <c r="Q6180" s="43" t="s">
        <v>3973</v>
      </c>
      <c r="R6180" s="43" t="s">
        <v>78</v>
      </c>
      <c r="S6180" s="47">
        <v>3</v>
      </c>
    </row>
    <row r="6181" spans="1:19" ht="12.75">
      <c r="A6181" s="22" t="s">
        <v>60</v>
      </c>
      <c r="B6181" s="22" t="s">
        <v>15562</v>
      </c>
      <c r="C6181" s="22" t="s">
        <v>67</v>
      </c>
      <c r="D6181" s="22" t="s">
        <v>61</v>
      </c>
      <c r="E6181" s="22" t="s">
        <v>15576</v>
      </c>
      <c r="F6181" s="31">
        <v>42968.682916666665</v>
      </c>
      <c r="G6181" s="31">
        <v>42979</v>
      </c>
      <c r="H6181" s="31">
        <v>43344</v>
      </c>
      <c r="I6181" s="31">
        <v>42998</v>
      </c>
      <c r="J6181" s="22" t="s">
        <v>73</v>
      </c>
      <c r="K6181" s="32" t="s">
        <v>74</v>
      </c>
      <c r="L6181" s="32" t="s">
        <v>15577</v>
      </c>
      <c r="N6181" s="24">
        <v>498.55</v>
      </c>
      <c r="O6181" s="24">
        <v>0</v>
      </c>
      <c r="P6181" s="32" t="s">
        <v>785</v>
      </c>
      <c r="Q6181" s="43" t="s">
        <v>786</v>
      </c>
      <c r="R6181" s="43" t="s">
        <v>78</v>
      </c>
      <c r="S6181" s="47">
        <v>5</v>
      </c>
    </row>
    <row r="6182" spans="1:19" ht="12.75">
      <c r="A6182" s="22" t="s">
        <v>60</v>
      </c>
      <c r="B6182" s="22" t="s">
        <v>15556</v>
      </c>
      <c r="C6182" s="22" t="s">
        <v>67</v>
      </c>
      <c r="D6182" s="22" t="s">
        <v>61</v>
      </c>
      <c r="E6182" s="22" t="s">
        <v>15578</v>
      </c>
      <c r="F6182" s="31">
        <v>42963.612673611111</v>
      </c>
      <c r="G6182" s="31">
        <v>42963</v>
      </c>
      <c r="H6182" s="31">
        <v>43328</v>
      </c>
      <c r="I6182" s="31">
        <v>42993</v>
      </c>
      <c r="J6182" s="22" t="s">
        <v>73</v>
      </c>
      <c r="K6182" s="32" t="s">
        <v>74</v>
      </c>
      <c r="L6182" s="32" t="s">
        <v>15579</v>
      </c>
      <c r="N6182" s="24">
        <v>0</v>
      </c>
      <c r="O6182" s="24">
        <v>0</v>
      </c>
      <c r="P6182" s="32" t="s">
        <v>15580</v>
      </c>
      <c r="Q6182" s="43" t="s">
        <v>15581</v>
      </c>
      <c r="R6182" s="43" t="s">
        <v>78</v>
      </c>
      <c r="S6182" s="47">
        <v>5</v>
      </c>
    </row>
    <row r="6183" spans="1:19" ht="12.75">
      <c r="A6183" s="22" t="s">
        <v>60</v>
      </c>
      <c r="B6183" s="22" t="s">
        <v>15556</v>
      </c>
      <c r="C6183" s="22" t="s">
        <v>67</v>
      </c>
      <c r="D6183" s="22" t="s">
        <v>61</v>
      </c>
      <c r="E6183" s="22" t="s">
        <v>15582</v>
      </c>
      <c r="F6183" s="31">
        <v>42965.516770833332</v>
      </c>
      <c r="G6183" s="31">
        <v>42979</v>
      </c>
      <c r="H6183" s="31">
        <v>43344</v>
      </c>
      <c r="I6183" s="31">
        <v>42995</v>
      </c>
      <c r="J6183" s="22" t="s">
        <v>73</v>
      </c>
      <c r="K6183" s="32" t="s">
        <v>85</v>
      </c>
      <c r="L6183" s="32" t="s">
        <v>15583</v>
      </c>
      <c r="N6183" s="24">
        <v>5157.8900000000003</v>
      </c>
      <c r="O6183" s="24">
        <v>5157.8900000000003</v>
      </c>
      <c r="P6183" s="32" t="s">
        <v>586</v>
      </c>
      <c r="Q6183" s="43" t="s">
        <v>587</v>
      </c>
      <c r="R6183" s="43" t="s">
        <v>78</v>
      </c>
      <c r="S6183" s="47">
        <v>5</v>
      </c>
    </row>
    <row r="6184" spans="1:19" ht="12.75">
      <c r="A6184" s="22" t="s">
        <v>60</v>
      </c>
      <c r="B6184" s="22" t="s">
        <v>15556</v>
      </c>
      <c r="C6184" s="22" t="s">
        <v>67</v>
      </c>
      <c r="D6184" s="22" t="s">
        <v>61</v>
      </c>
      <c r="E6184" s="22" t="s">
        <v>15584</v>
      </c>
      <c r="F6184" s="31">
        <v>42978.645729166667</v>
      </c>
      <c r="G6184" s="31">
        <v>42982</v>
      </c>
      <c r="H6184" s="31">
        <v>43347</v>
      </c>
      <c r="I6184" s="31">
        <v>43008</v>
      </c>
      <c r="J6184" s="22" t="s">
        <v>73</v>
      </c>
      <c r="K6184" s="32" t="s">
        <v>85</v>
      </c>
      <c r="L6184" s="32" t="s">
        <v>15585</v>
      </c>
      <c r="N6184" s="24">
        <v>4535.0333000000001</v>
      </c>
      <c r="O6184" s="24">
        <v>7535.44</v>
      </c>
      <c r="P6184" s="32" t="s">
        <v>279</v>
      </c>
      <c r="Q6184" s="43" t="s">
        <v>280</v>
      </c>
      <c r="R6184" s="43" t="s">
        <v>78</v>
      </c>
      <c r="S6184" s="47">
        <v>5</v>
      </c>
    </row>
    <row r="6185" spans="1:19" ht="12.75">
      <c r="A6185" s="22" t="s">
        <v>60</v>
      </c>
      <c r="B6185" s="22" t="s">
        <v>15562</v>
      </c>
      <c r="C6185" s="22" t="s">
        <v>67</v>
      </c>
      <c r="D6185" s="22" t="s">
        <v>61</v>
      </c>
      <c r="E6185" s="22" t="s">
        <v>15586</v>
      </c>
      <c r="F6185" s="31">
        <v>42957.442048611112</v>
      </c>
      <c r="G6185" s="31">
        <v>42989</v>
      </c>
      <c r="H6185" s="31">
        <v>43354</v>
      </c>
      <c r="I6185" s="31">
        <v>42987</v>
      </c>
      <c r="J6185" s="22" t="s">
        <v>73</v>
      </c>
      <c r="K6185" s="32" t="s">
        <v>74</v>
      </c>
      <c r="L6185" s="32" t="s">
        <v>15587</v>
      </c>
      <c r="N6185" s="24">
        <v>1522.15</v>
      </c>
      <c r="O6185" s="24">
        <v>0</v>
      </c>
      <c r="P6185" s="32" t="s">
        <v>12974</v>
      </c>
      <c r="Q6185" s="43" t="s">
        <v>12975</v>
      </c>
      <c r="R6185" s="43" t="s">
        <v>78</v>
      </c>
      <c r="S6185" s="47">
        <v>5</v>
      </c>
    </row>
    <row r="6186" spans="1:19" ht="12.75">
      <c r="A6186" s="22" t="s">
        <v>60</v>
      </c>
      <c r="B6186" s="22" t="s">
        <v>15556</v>
      </c>
      <c r="C6186" s="22" t="s">
        <v>67</v>
      </c>
      <c r="D6186" s="22" t="s">
        <v>61</v>
      </c>
      <c r="E6186" s="22" t="s">
        <v>15588</v>
      </c>
      <c r="F6186" s="31">
        <v>42948.376516203702</v>
      </c>
      <c r="G6186" s="31">
        <v>42948</v>
      </c>
      <c r="H6186" s="31">
        <v>43313</v>
      </c>
      <c r="I6186" s="31">
        <v>42978</v>
      </c>
      <c r="J6186" s="22" t="s">
        <v>73</v>
      </c>
      <c r="K6186" s="32" t="s">
        <v>74</v>
      </c>
      <c r="L6186" s="32" t="s">
        <v>15589</v>
      </c>
      <c r="N6186" s="24">
        <v>6085.0500000000002</v>
      </c>
      <c r="O6186" s="24">
        <v>0</v>
      </c>
      <c r="P6186" s="32" t="s">
        <v>1120</v>
      </c>
      <c r="Q6186" s="43" t="s">
        <v>1121</v>
      </c>
      <c r="R6186" s="43" t="s">
        <v>78</v>
      </c>
      <c r="S6186" s="47">
        <v>5</v>
      </c>
    </row>
    <row r="6187" spans="1:19" ht="12.75">
      <c r="A6187" s="22" t="s">
        <v>60</v>
      </c>
      <c r="B6187" s="22" t="s">
        <v>15562</v>
      </c>
      <c r="C6187" s="22" t="s">
        <v>67</v>
      </c>
      <c r="D6187" s="22" t="s">
        <v>61</v>
      </c>
      <c r="E6187" s="22" t="s">
        <v>15590</v>
      </c>
      <c r="F6187" s="31">
        <v>42961.607175925921</v>
      </c>
      <c r="G6187" s="31">
        <v>42978</v>
      </c>
      <c r="H6187" s="31">
        <v>43343</v>
      </c>
      <c r="I6187" s="31">
        <v>42991</v>
      </c>
      <c r="J6187" s="22" t="s">
        <v>73</v>
      </c>
      <c r="K6187" s="32" t="s">
        <v>74</v>
      </c>
      <c r="L6187" s="32" t="s">
        <v>15591</v>
      </c>
      <c r="N6187" s="24">
        <v>8966.0699999999997</v>
      </c>
      <c r="O6187" s="24">
        <v>0</v>
      </c>
      <c r="P6187" s="32" t="s">
        <v>101</v>
      </c>
      <c r="Q6187" s="43" t="s">
        <v>102</v>
      </c>
      <c r="R6187" s="43" t="s">
        <v>78</v>
      </c>
      <c r="S6187" s="47">
        <v>6</v>
      </c>
    </row>
    <row r="6188" spans="1:19" ht="12.75">
      <c r="A6188" s="22" t="s">
        <v>60</v>
      </c>
      <c r="B6188" s="22" t="s">
        <v>15562</v>
      </c>
      <c r="C6188" s="22" t="s">
        <v>67</v>
      </c>
      <c r="D6188" s="22" t="s">
        <v>61</v>
      </c>
      <c r="E6188" s="22" t="s">
        <v>15592</v>
      </c>
      <c r="F6188" s="31">
        <v>42957.441550925927</v>
      </c>
      <c r="G6188" s="31">
        <v>42990</v>
      </c>
      <c r="H6188" s="31">
        <v>43355</v>
      </c>
      <c r="I6188" s="31">
        <v>42987</v>
      </c>
      <c r="J6188" s="22" t="s">
        <v>73</v>
      </c>
      <c r="K6188" s="32" t="s">
        <v>74</v>
      </c>
      <c r="L6188" s="32" t="s">
        <v>15593</v>
      </c>
      <c r="N6188" s="24">
        <v>2028.90</v>
      </c>
      <c r="O6188" s="24">
        <v>0</v>
      </c>
      <c r="P6188" s="32" t="s">
        <v>101</v>
      </c>
      <c r="Q6188" s="43" t="s">
        <v>102</v>
      </c>
      <c r="R6188" s="43" t="s">
        <v>78</v>
      </c>
      <c r="S6188" s="47">
        <v>5</v>
      </c>
    </row>
    <row r="6189" spans="1:19" ht="12.75">
      <c r="A6189" s="22" t="s">
        <v>60</v>
      </c>
      <c r="B6189" s="22" t="s">
        <v>15562</v>
      </c>
      <c r="C6189" s="22" t="s">
        <v>67</v>
      </c>
      <c r="D6189" s="22" t="s">
        <v>61</v>
      </c>
      <c r="E6189" s="22" t="s">
        <v>15594</v>
      </c>
      <c r="F6189" s="31">
        <v>42962.493784722217</v>
      </c>
      <c r="G6189" s="31">
        <v>42998</v>
      </c>
      <c r="H6189" s="31">
        <v>43363</v>
      </c>
      <c r="I6189" s="31">
        <v>42992</v>
      </c>
      <c r="J6189" s="22" t="s">
        <v>73</v>
      </c>
      <c r="K6189" s="32" t="s">
        <v>80</v>
      </c>
      <c r="L6189" s="32" t="s">
        <v>15595</v>
      </c>
      <c r="N6189" s="24">
        <v>984.78800000000001</v>
      </c>
      <c r="O6189" s="24">
        <v>864.45</v>
      </c>
      <c r="P6189" s="32" t="s">
        <v>97</v>
      </c>
      <c r="Q6189" s="43" t="s">
        <v>98</v>
      </c>
      <c r="R6189" s="43" t="s">
        <v>78</v>
      </c>
      <c r="S6189" s="47">
        <v>5</v>
      </c>
    </row>
    <row r="6190" spans="1:19" ht="12.75">
      <c r="A6190" s="22" t="s">
        <v>60</v>
      </c>
      <c r="B6190" s="22" t="s">
        <v>15562</v>
      </c>
      <c r="C6190" s="22" t="s">
        <v>67</v>
      </c>
      <c r="D6190" s="22" t="s">
        <v>61</v>
      </c>
      <c r="E6190" s="22" t="s">
        <v>15596</v>
      </c>
      <c r="F6190" s="31">
        <v>42976.677442129629</v>
      </c>
      <c r="G6190" s="31">
        <v>42979</v>
      </c>
      <c r="H6190" s="31">
        <v>43344</v>
      </c>
      <c r="I6190" s="31">
        <v>43006</v>
      </c>
      <c r="J6190" s="22" t="s">
        <v>73</v>
      </c>
      <c r="K6190" s="32" t="s">
        <v>74</v>
      </c>
      <c r="L6190" s="32" t="s">
        <v>15597</v>
      </c>
      <c r="N6190" s="24">
        <v>1465.295</v>
      </c>
      <c r="O6190" s="24">
        <v>0</v>
      </c>
      <c r="P6190" s="32" t="s">
        <v>1026</v>
      </c>
      <c r="Q6190" s="43" t="s">
        <v>1027</v>
      </c>
      <c r="R6190" s="43" t="s">
        <v>78</v>
      </c>
      <c r="S6190" s="47">
        <v>5</v>
      </c>
    </row>
    <row r="6191" spans="1:19" ht="12.75">
      <c r="A6191" s="22" t="s">
        <v>60</v>
      </c>
      <c r="B6191" s="22" t="s">
        <v>15598</v>
      </c>
      <c r="C6191" s="22" t="s">
        <v>67</v>
      </c>
      <c r="D6191" s="22" t="s">
        <v>61</v>
      </c>
      <c r="E6191" s="22" t="s">
        <v>15599</v>
      </c>
      <c r="F6191" s="31">
        <v>42963.548796296294</v>
      </c>
      <c r="G6191" s="31">
        <v>42979</v>
      </c>
      <c r="H6191" s="31">
        <v>43344</v>
      </c>
      <c r="I6191" s="31">
        <v>42993</v>
      </c>
      <c r="J6191" s="22" t="s">
        <v>73</v>
      </c>
      <c r="K6191" s="32" t="s">
        <v>74</v>
      </c>
      <c r="L6191" s="32" t="s">
        <v>15600</v>
      </c>
      <c r="N6191" s="24">
        <v>99.15</v>
      </c>
      <c r="O6191" s="24">
        <v>0</v>
      </c>
      <c r="P6191" s="32" t="s">
        <v>636</v>
      </c>
      <c r="Q6191" s="43" t="s">
        <v>637</v>
      </c>
      <c r="R6191" s="43" t="s">
        <v>78</v>
      </c>
      <c r="S6191" s="47">
        <v>3</v>
      </c>
    </row>
    <row r="6192" spans="1:19" ht="12.75">
      <c r="A6192" s="22" t="s">
        <v>60</v>
      </c>
      <c r="B6192" s="22" t="s">
        <v>15562</v>
      </c>
      <c r="C6192" s="22" t="s">
        <v>67</v>
      </c>
      <c r="D6192" s="22" t="s">
        <v>61</v>
      </c>
      <c r="E6192" s="22" t="s">
        <v>15601</v>
      </c>
      <c r="F6192" s="31">
        <v>42948.685185185182</v>
      </c>
      <c r="G6192" s="31">
        <v>42948</v>
      </c>
      <c r="H6192" s="31">
        <v>43313</v>
      </c>
      <c r="I6192" s="31">
        <v>42978</v>
      </c>
      <c r="J6192" s="22" t="s">
        <v>73</v>
      </c>
      <c r="K6192" s="32" t="s">
        <v>74</v>
      </c>
      <c r="L6192" s="32" t="s">
        <v>15602</v>
      </c>
      <c r="N6192" s="24">
        <v>476.07</v>
      </c>
      <c r="O6192" s="24">
        <v>0</v>
      </c>
      <c r="P6192" s="32" t="s">
        <v>15603</v>
      </c>
      <c r="Q6192" s="43" t="s">
        <v>15604</v>
      </c>
      <c r="R6192" s="43" t="s">
        <v>78</v>
      </c>
      <c r="S6192" s="47">
        <v>5</v>
      </c>
    </row>
    <row r="6193" spans="1:19" ht="12.75">
      <c r="A6193" s="22" t="s">
        <v>60</v>
      </c>
      <c r="B6193" s="22" t="s">
        <v>15556</v>
      </c>
      <c r="C6193" s="22" t="s">
        <v>67</v>
      </c>
      <c r="D6193" s="22" t="s">
        <v>61</v>
      </c>
      <c r="E6193" s="22" t="s">
        <v>15605</v>
      </c>
      <c r="F6193" s="31">
        <v>42968.70480324074</v>
      </c>
      <c r="G6193" s="31">
        <v>42986</v>
      </c>
      <c r="H6193" s="31">
        <v>43351</v>
      </c>
      <c r="I6193" s="31">
        <v>42998</v>
      </c>
      <c r="J6193" s="22" t="s">
        <v>73</v>
      </c>
      <c r="K6193" s="32" t="s">
        <v>85</v>
      </c>
      <c r="L6193" s="32" t="s">
        <v>15606</v>
      </c>
      <c r="N6193" s="24">
        <v>338.85419999999999</v>
      </c>
      <c r="O6193" s="24">
        <v>295.4875</v>
      </c>
      <c r="P6193" s="32" t="s">
        <v>1003</v>
      </c>
      <c r="Q6193" s="43" t="s">
        <v>1004</v>
      </c>
      <c r="R6193" s="43" t="s">
        <v>78</v>
      </c>
      <c r="S6193" s="47">
        <v>4</v>
      </c>
    </row>
    <row r="6194" spans="1:19" ht="12.75">
      <c r="A6194" s="22" t="s">
        <v>60</v>
      </c>
      <c r="B6194" s="22" t="s">
        <v>15562</v>
      </c>
      <c r="C6194" s="22" t="s">
        <v>67</v>
      </c>
      <c r="D6194" s="22" t="s">
        <v>61</v>
      </c>
      <c r="E6194" s="22" t="s">
        <v>15607</v>
      </c>
      <c r="F6194" s="31">
        <v>42976.6715625</v>
      </c>
      <c r="G6194" s="31">
        <v>43007</v>
      </c>
      <c r="H6194" s="31">
        <v>43372</v>
      </c>
      <c r="I6194" s="31">
        <v>43006</v>
      </c>
      <c r="J6194" s="22" t="s">
        <v>73</v>
      </c>
      <c r="K6194" s="32" t="s">
        <v>85</v>
      </c>
      <c r="L6194" s="32" t="s">
        <v>15608</v>
      </c>
      <c r="N6194" s="24">
        <v>748.73199999999997</v>
      </c>
      <c r="O6194" s="24">
        <v>538.67999999999995</v>
      </c>
      <c r="P6194" s="32" t="s">
        <v>435</v>
      </c>
      <c r="Q6194" s="43" t="s">
        <v>436</v>
      </c>
      <c r="R6194" s="43" t="s">
        <v>78</v>
      </c>
      <c r="S6194" s="47">
        <v>5</v>
      </c>
    </row>
    <row r="6195" spans="1:19" ht="12.75">
      <c r="A6195" s="22" t="s">
        <v>60</v>
      </c>
      <c r="B6195" s="22" t="s">
        <v>15562</v>
      </c>
      <c r="C6195" s="22" t="s">
        <v>67</v>
      </c>
      <c r="D6195" s="22" t="s">
        <v>61</v>
      </c>
      <c r="E6195" s="22" t="s">
        <v>15609</v>
      </c>
      <c r="F6195" s="31">
        <v>42962.716562499998</v>
      </c>
      <c r="G6195" s="31">
        <v>42979</v>
      </c>
      <c r="H6195" s="31">
        <v>43344</v>
      </c>
      <c r="I6195" s="31">
        <v>42992</v>
      </c>
      <c r="J6195" s="22" t="s">
        <v>73</v>
      </c>
      <c r="K6195" s="32" t="s">
        <v>74</v>
      </c>
      <c r="L6195" s="32" t="s">
        <v>15610</v>
      </c>
      <c r="N6195" s="24">
        <v>1910.73</v>
      </c>
      <c r="O6195" s="24">
        <v>0</v>
      </c>
      <c r="P6195" s="32" t="s">
        <v>10848</v>
      </c>
      <c r="Q6195" s="43" t="s">
        <v>10849</v>
      </c>
      <c r="R6195" s="43" t="s">
        <v>93</v>
      </c>
      <c r="S6195" s="47">
        <v>5</v>
      </c>
    </row>
    <row r="6196" spans="1:19" ht="12.75">
      <c r="A6196" s="22" t="s">
        <v>60</v>
      </c>
      <c r="B6196" s="22" t="s">
        <v>15562</v>
      </c>
      <c r="C6196" s="22" t="s">
        <v>67</v>
      </c>
      <c r="D6196" s="22" t="s">
        <v>61</v>
      </c>
      <c r="E6196" s="22" t="s">
        <v>15611</v>
      </c>
      <c r="F6196" s="31">
        <v>42961.635983796295</v>
      </c>
      <c r="G6196" s="31">
        <v>42978</v>
      </c>
      <c r="H6196" s="31">
        <v>43343</v>
      </c>
      <c r="I6196" s="31">
        <v>42991</v>
      </c>
      <c r="J6196" s="22" t="s">
        <v>73</v>
      </c>
      <c r="K6196" s="32" t="s">
        <v>74</v>
      </c>
      <c r="L6196" s="32" t="s">
        <v>15612</v>
      </c>
      <c r="N6196" s="24">
        <v>2056.585</v>
      </c>
      <c r="O6196" s="24">
        <v>0</v>
      </c>
      <c r="P6196" s="32" t="s">
        <v>15613</v>
      </c>
      <c r="Q6196" s="43" t="s">
        <v>15614</v>
      </c>
      <c r="R6196" s="43" t="s">
        <v>78</v>
      </c>
      <c r="S6196" s="47">
        <v>5</v>
      </c>
    </row>
    <row r="6197" spans="1:19" ht="12.75">
      <c r="A6197" s="22" t="s">
        <v>60</v>
      </c>
      <c r="B6197" s="22" t="s">
        <v>15615</v>
      </c>
      <c r="C6197" s="22" t="s">
        <v>67</v>
      </c>
      <c r="D6197" s="22" t="s">
        <v>61</v>
      </c>
      <c r="E6197" s="22" t="s">
        <v>15616</v>
      </c>
      <c r="F6197" s="31">
        <v>42975.635891203703</v>
      </c>
      <c r="G6197" s="31">
        <v>42975</v>
      </c>
      <c r="H6197" s="31">
        <v>43340</v>
      </c>
      <c r="I6197" s="31">
        <v>43005.632534722223</v>
      </c>
      <c r="J6197" s="22" t="s">
        <v>73</v>
      </c>
      <c r="K6197" s="32" t="s">
        <v>74</v>
      </c>
      <c r="L6197" s="32" t="s">
        <v>15617</v>
      </c>
      <c r="N6197" s="24">
        <v>660.13</v>
      </c>
      <c r="O6197" s="24">
        <v>0</v>
      </c>
      <c r="P6197" s="32" t="s">
        <v>15618</v>
      </c>
      <c r="Q6197" s="43" t="s">
        <v>15619</v>
      </c>
      <c r="R6197" s="43" t="s">
        <v>78</v>
      </c>
      <c r="S6197" s="47">
        <v>5</v>
      </c>
    </row>
    <row r="6198" spans="1:19" ht="12.75">
      <c r="A6198" s="22" t="s">
        <v>60</v>
      </c>
      <c r="B6198" s="22" t="s">
        <v>15562</v>
      </c>
      <c r="C6198" s="22" t="s">
        <v>67</v>
      </c>
      <c r="D6198" s="22" t="s">
        <v>61</v>
      </c>
      <c r="E6198" s="22" t="s">
        <v>15620</v>
      </c>
      <c r="F6198" s="31">
        <v>42958.485520833332</v>
      </c>
      <c r="G6198" s="31">
        <v>42958</v>
      </c>
      <c r="H6198" s="31">
        <v>43323</v>
      </c>
      <c r="I6198" s="31">
        <v>42988</v>
      </c>
      <c r="J6198" s="22" t="s">
        <v>73</v>
      </c>
      <c r="K6198" s="32" t="s">
        <v>74</v>
      </c>
      <c r="L6198" s="32" t="s">
        <v>15621</v>
      </c>
      <c r="N6198" s="24">
        <v>0</v>
      </c>
      <c r="O6198" s="24">
        <v>0</v>
      </c>
      <c r="P6198" s="32" t="s">
        <v>15622</v>
      </c>
      <c r="Q6198" s="43" t="s">
        <v>15623</v>
      </c>
      <c r="R6198" s="43" t="s">
        <v>78</v>
      </c>
      <c r="S6198" s="47">
        <v>5</v>
      </c>
    </row>
    <row r="6199" spans="1:19" ht="12.75">
      <c r="A6199" s="22" t="s">
        <v>60</v>
      </c>
      <c r="B6199" s="22" t="s">
        <v>15556</v>
      </c>
      <c r="C6199" s="22" t="s">
        <v>67</v>
      </c>
      <c r="D6199" s="22" t="s">
        <v>61</v>
      </c>
      <c r="E6199" s="22" t="s">
        <v>15624</v>
      </c>
      <c r="F6199" s="31">
        <v>42975.447245370371</v>
      </c>
      <c r="G6199" s="31">
        <v>43009</v>
      </c>
      <c r="H6199" s="31">
        <v>43374</v>
      </c>
      <c r="I6199" s="31">
        <v>43005</v>
      </c>
      <c r="J6199" s="22" t="s">
        <v>73</v>
      </c>
      <c r="K6199" s="32" t="s">
        <v>74</v>
      </c>
      <c r="L6199" s="32" t="s">
        <v>15625</v>
      </c>
      <c r="N6199" s="24">
        <v>1191.1666</v>
      </c>
      <c r="O6199" s="24">
        <v>0</v>
      </c>
      <c r="P6199" s="32" t="s">
        <v>3706</v>
      </c>
      <c r="Q6199" s="43" t="s">
        <v>3707</v>
      </c>
      <c r="R6199" s="43" t="s">
        <v>93</v>
      </c>
      <c r="S6199" s="47">
        <v>4</v>
      </c>
    </row>
    <row r="6200" spans="1:19" ht="12.75">
      <c r="A6200" s="22" t="s">
        <v>60</v>
      </c>
      <c r="B6200" s="22" t="s">
        <v>15556</v>
      </c>
      <c r="C6200" s="22" t="s">
        <v>67</v>
      </c>
      <c r="D6200" s="22" t="s">
        <v>61</v>
      </c>
      <c r="E6200" s="22" t="s">
        <v>15626</v>
      </c>
      <c r="F6200" s="31">
        <v>42964.464004629626</v>
      </c>
      <c r="G6200" s="31">
        <v>42979</v>
      </c>
      <c r="H6200" s="31">
        <v>43344</v>
      </c>
      <c r="I6200" s="31">
        <v>42994</v>
      </c>
      <c r="J6200" s="22" t="s">
        <v>73</v>
      </c>
      <c r="K6200" s="32" t="s">
        <v>74</v>
      </c>
      <c r="L6200" s="32" t="s">
        <v>15627</v>
      </c>
      <c r="N6200" s="24">
        <v>860.01</v>
      </c>
      <c r="O6200" s="24">
        <v>0</v>
      </c>
      <c r="P6200" s="32" t="s">
        <v>217</v>
      </c>
      <c r="Q6200" s="43" t="s">
        <v>218</v>
      </c>
      <c r="R6200" s="43" t="s">
        <v>78</v>
      </c>
      <c r="S6200" s="47">
        <v>5</v>
      </c>
    </row>
    <row r="6201" spans="1:19" ht="12.75">
      <c r="A6201" s="22" t="s">
        <v>60</v>
      </c>
      <c r="B6201" s="22" t="s">
        <v>15562</v>
      </c>
      <c r="C6201" s="22" t="s">
        <v>67</v>
      </c>
      <c r="D6201" s="22" t="s">
        <v>61</v>
      </c>
      <c r="E6201" s="22" t="s">
        <v>15628</v>
      </c>
      <c r="F6201" s="31">
        <v>42969.043657407405</v>
      </c>
      <c r="G6201" s="31">
        <v>43009</v>
      </c>
      <c r="H6201" s="31">
        <v>43374</v>
      </c>
      <c r="I6201" s="31">
        <v>43029.043657407405</v>
      </c>
      <c r="J6201" s="22" t="s">
        <v>73</v>
      </c>
      <c r="K6201" s="32" t="s">
        <v>85</v>
      </c>
      <c r="L6201" s="32" t="s">
        <v>15629</v>
      </c>
      <c r="N6201" s="24">
        <v>470.4475</v>
      </c>
      <c r="O6201" s="24">
        <v>431.42</v>
      </c>
      <c r="P6201" s="32" t="s">
        <v>872</v>
      </c>
      <c r="Q6201" s="43" t="s">
        <v>873</v>
      </c>
      <c r="R6201" s="43" t="s">
        <v>78</v>
      </c>
      <c r="S6201" s="47">
        <v>4</v>
      </c>
    </row>
    <row r="6202" spans="1:19" ht="12.75">
      <c r="A6202" s="22" t="s">
        <v>60</v>
      </c>
      <c r="B6202" s="22" t="s">
        <v>15556</v>
      </c>
      <c r="C6202" s="22" t="s">
        <v>67</v>
      </c>
      <c r="D6202" s="22" t="s">
        <v>61</v>
      </c>
      <c r="E6202" s="22" t="s">
        <v>15630</v>
      </c>
      <c r="F6202" s="31">
        <v>42956.552407407406</v>
      </c>
      <c r="G6202" s="31">
        <v>42972</v>
      </c>
      <c r="H6202" s="31">
        <v>43337</v>
      </c>
      <c r="I6202" s="31">
        <v>42986</v>
      </c>
      <c r="J6202" s="22" t="s">
        <v>73</v>
      </c>
      <c r="K6202" s="32" t="s">
        <v>80</v>
      </c>
      <c r="L6202" s="32" t="s">
        <v>15631</v>
      </c>
      <c r="N6202" s="24">
        <v>1911.025</v>
      </c>
      <c r="O6202" s="24">
        <v>3386.23</v>
      </c>
      <c r="P6202" s="32" t="s">
        <v>144</v>
      </c>
      <c r="Q6202" s="43" t="s">
        <v>145</v>
      </c>
      <c r="R6202" s="43" t="s">
        <v>78</v>
      </c>
      <c r="S6202" s="47">
        <v>4</v>
      </c>
    </row>
    <row r="6203" spans="1:19" ht="12.75">
      <c r="A6203" s="22" t="s">
        <v>60</v>
      </c>
      <c r="B6203" s="22" t="s">
        <v>15562</v>
      </c>
      <c r="C6203" s="22" t="s">
        <v>67</v>
      </c>
      <c r="D6203" s="22" t="s">
        <v>61</v>
      </c>
      <c r="E6203" s="22" t="s">
        <v>15632</v>
      </c>
      <c r="F6203" s="31">
        <v>42976.530277777776</v>
      </c>
      <c r="G6203" s="31">
        <v>43009</v>
      </c>
      <c r="H6203" s="31">
        <v>43374</v>
      </c>
      <c r="I6203" s="31">
        <v>43006</v>
      </c>
      <c r="J6203" s="22" t="s">
        <v>73</v>
      </c>
      <c r="K6203" s="32" t="s">
        <v>74</v>
      </c>
      <c r="L6203" s="32" t="s">
        <v>15633</v>
      </c>
      <c r="N6203" s="24">
        <v>3428.8833</v>
      </c>
      <c r="O6203" s="24">
        <v>0</v>
      </c>
      <c r="P6203" s="32" t="s">
        <v>10136</v>
      </c>
      <c r="Q6203" s="43" t="s">
        <v>10137</v>
      </c>
      <c r="R6203" s="43" t="s">
        <v>78</v>
      </c>
      <c r="S6203" s="47">
        <v>5</v>
      </c>
    </row>
    <row r="6204" spans="1:19" ht="12.75">
      <c r="A6204" s="22" t="s">
        <v>60</v>
      </c>
      <c r="B6204" s="22" t="s">
        <v>15556</v>
      </c>
      <c r="C6204" s="22" t="s">
        <v>67</v>
      </c>
      <c r="D6204" s="22" t="s">
        <v>61</v>
      </c>
      <c r="E6204" s="22" t="s">
        <v>15634</v>
      </c>
      <c r="F6204" s="31">
        <v>42961.903275462959</v>
      </c>
      <c r="G6204" s="31">
        <v>42977</v>
      </c>
      <c r="H6204" s="31">
        <v>43342</v>
      </c>
      <c r="I6204" s="31">
        <v>42991</v>
      </c>
      <c r="J6204" s="22" t="s">
        <v>73</v>
      </c>
      <c r="K6204" s="32" t="s">
        <v>74</v>
      </c>
      <c r="L6204" s="32" t="s">
        <v>15635</v>
      </c>
      <c r="N6204" s="24">
        <v>0</v>
      </c>
      <c r="O6204" s="24">
        <v>0</v>
      </c>
      <c r="P6204" s="32" t="s">
        <v>15636</v>
      </c>
      <c r="Q6204" s="43" t="s">
        <v>15637</v>
      </c>
      <c r="R6204" s="43" t="s">
        <v>78</v>
      </c>
      <c r="S6204" s="47">
        <v>5</v>
      </c>
    </row>
    <row r="6205" spans="1:19" ht="12.75">
      <c r="A6205" s="22" t="s">
        <v>60</v>
      </c>
      <c r="B6205" s="22" t="s">
        <v>15571</v>
      </c>
      <c r="C6205" s="22" t="s">
        <v>67</v>
      </c>
      <c r="D6205" s="22" t="s">
        <v>61</v>
      </c>
      <c r="E6205" s="22" t="s">
        <v>15638</v>
      </c>
      <c r="F6205" s="31">
        <v>42977.542777777773</v>
      </c>
      <c r="G6205" s="31">
        <v>42993</v>
      </c>
      <c r="H6205" s="31">
        <v>43358</v>
      </c>
      <c r="I6205" s="31">
        <v>43007</v>
      </c>
      <c r="J6205" s="22" t="s">
        <v>73</v>
      </c>
      <c r="K6205" s="32" t="s">
        <v>80</v>
      </c>
      <c r="L6205" s="32" t="s">
        <v>15639</v>
      </c>
      <c r="N6205" s="24">
        <v>1374.85</v>
      </c>
      <c r="O6205" s="24">
        <v>984.28</v>
      </c>
      <c r="P6205" s="32" t="s">
        <v>101</v>
      </c>
      <c r="Q6205" s="43" t="s">
        <v>102</v>
      </c>
      <c r="R6205" s="43" t="s">
        <v>78</v>
      </c>
      <c r="S6205" s="47">
        <v>5</v>
      </c>
    </row>
    <row r="6206" spans="1:19" ht="12.75">
      <c r="A6206" s="22" t="s">
        <v>60</v>
      </c>
      <c r="B6206" s="22" t="s">
        <v>15556</v>
      </c>
      <c r="C6206" s="22" t="s">
        <v>67</v>
      </c>
      <c r="D6206" s="22" t="s">
        <v>61</v>
      </c>
      <c r="E6206" s="22" t="s">
        <v>15640</v>
      </c>
      <c r="F6206" s="31">
        <v>42969.435023148144</v>
      </c>
      <c r="G6206" s="31">
        <v>42969</v>
      </c>
      <c r="H6206" s="31">
        <v>43334</v>
      </c>
      <c r="I6206" s="31">
        <v>42999</v>
      </c>
      <c r="J6206" s="22" t="s">
        <v>73</v>
      </c>
      <c r="K6206" s="32" t="s">
        <v>74</v>
      </c>
      <c r="L6206" s="32" t="s">
        <v>15641</v>
      </c>
      <c r="N6206" s="24">
        <v>1834.4559999999999</v>
      </c>
      <c r="O6206" s="24">
        <v>0</v>
      </c>
      <c r="P6206" s="32" t="s">
        <v>8173</v>
      </c>
      <c r="Q6206" s="43" t="s">
        <v>8174</v>
      </c>
      <c r="R6206" s="43" t="s">
        <v>78</v>
      </c>
      <c r="S6206" s="47">
        <v>4</v>
      </c>
    </row>
    <row r="6207" spans="1:19" ht="12.75">
      <c r="A6207" s="22" t="s">
        <v>60</v>
      </c>
      <c r="B6207" s="22" t="s">
        <v>15559</v>
      </c>
      <c r="C6207" s="22" t="s">
        <v>67</v>
      </c>
      <c r="D6207" s="22" t="s">
        <v>61</v>
      </c>
      <c r="E6207" s="22" t="s">
        <v>15642</v>
      </c>
      <c r="F6207" s="31">
        <v>42969.459861111107</v>
      </c>
      <c r="G6207" s="31">
        <v>42969</v>
      </c>
      <c r="H6207" s="31">
        <v>43334</v>
      </c>
      <c r="I6207" s="31">
        <v>42999</v>
      </c>
      <c r="J6207" s="22" t="s">
        <v>73</v>
      </c>
      <c r="K6207" s="32" t="s">
        <v>74</v>
      </c>
      <c r="L6207" s="32" t="s">
        <v>15643</v>
      </c>
      <c r="N6207" s="24">
        <v>4766.63</v>
      </c>
      <c r="O6207" s="24">
        <v>0</v>
      </c>
      <c r="P6207" s="32" t="s">
        <v>15644</v>
      </c>
      <c r="Q6207" s="43" t="s">
        <v>15645</v>
      </c>
      <c r="R6207" s="43" t="s">
        <v>78</v>
      </c>
      <c r="S6207" s="47">
        <v>5</v>
      </c>
    </row>
    <row r="6208" spans="1:19" ht="12.75">
      <c r="A6208" s="22" t="s">
        <v>60</v>
      </c>
      <c r="B6208" s="22" t="s">
        <v>15646</v>
      </c>
      <c r="C6208" s="22" t="s">
        <v>67</v>
      </c>
      <c r="D6208" s="22" t="s">
        <v>61</v>
      </c>
      <c r="E6208" s="22" t="s">
        <v>15647</v>
      </c>
      <c r="F6208" s="31">
        <v>42978.43414351852</v>
      </c>
      <c r="G6208" s="31">
        <v>42978</v>
      </c>
      <c r="H6208" s="31">
        <v>43343</v>
      </c>
      <c r="I6208" s="31">
        <v>43008</v>
      </c>
      <c r="J6208" s="22" t="s">
        <v>73</v>
      </c>
      <c r="K6208" s="32" t="s">
        <v>74</v>
      </c>
      <c r="L6208" s="32" t="s">
        <v>15648</v>
      </c>
      <c r="N6208" s="24">
        <v>2992.04</v>
      </c>
      <c r="O6208" s="24">
        <v>0</v>
      </c>
      <c r="P6208" s="32" t="s">
        <v>9863</v>
      </c>
      <c r="Q6208" s="43" t="s">
        <v>9864</v>
      </c>
      <c r="R6208" s="43" t="s">
        <v>78</v>
      </c>
      <c r="S6208" s="47">
        <v>3</v>
      </c>
    </row>
    <row r="6209" spans="1:19" ht="12.75">
      <c r="A6209" s="22" t="s">
        <v>60</v>
      </c>
      <c r="B6209" s="22" t="s">
        <v>15562</v>
      </c>
      <c r="C6209" s="22" t="s">
        <v>67</v>
      </c>
      <c r="D6209" s="22" t="s">
        <v>61</v>
      </c>
      <c r="E6209" s="22" t="s">
        <v>15649</v>
      </c>
      <c r="F6209" s="31">
        <v>42976.398113425923</v>
      </c>
      <c r="G6209" s="31">
        <v>42989</v>
      </c>
      <c r="H6209" s="31">
        <v>43354</v>
      </c>
      <c r="I6209" s="31">
        <v>43006</v>
      </c>
      <c r="J6209" s="22" t="s">
        <v>73</v>
      </c>
      <c r="K6209" s="32" t="s">
        <v>74</v>
      </c>
      <c r="L6209" s="32" t="s">
        <v>15650</v>
      </c>
      <c r="N6209" s="24">
        <v>0</v>
      </c>
      <c r="O6209" s="24">
        <v>0</v>
      </c>
      <c r="P6209" s="32" t="s">
        <v>1009</v>
      </c>
      <c r="Q6209" s="43" t="s">
        <v>1010</v>
      </c>
      <c r="R6209" s="43" t="s">
        <v>78</v>
      </c>
      <c r="S6209" s="47">
        <v>5</v>
      </c>
    </row>
    <row r="6210" spans="1:19" ht="12.75">
      <c r="A6210" s="22" t="s">
        <v>60</v>
      </c>
      <c r="B6210" s="22" t="s">
        <v>15556</v>
      </c>
      <c r="C6210" s="22" t="s">
        <v>67</v>
      </c>
      <c r="D6210" s="22" t="s">
        <v>61</v>
      </c>
      <c r="E6210" s="22" t="s">
        <v>15651</v>
      </c>
      <c r="F6210" s="31">
        <v>42971.588356481479</v>
      </c>
      <c r="G6210" s="31">
        <v>42971</v>
      </c>
      <c r="H6210" s="31">
        <v>43229</v>
      </c>
      <c r="I6210" s="31">
        <v>43001</v>
      </c>
      <c r="J6210" s="22" t="s">
        <v>73</v>
      </c>
      <c r="K6210" s="32" t="s">
        <v>74</v>
      </c>
      <c r="L6210" s="32" t="s">
        <v>15652</v>
      </c>
      <c r="N6210" s="24">
        <v>0</v>
      </c>
      <c r="O6210" s="24">
        <v>0</v>
      </c>
      <c r="P6210" s="32" t="s">
        <v>101</v>
      </c>
      <c r="Q6210" s="43" t="s">
        <v>102</v>
      </c>
      <c r="R6210" s="43" t="s">
        <v>78</v>
      </c>
      <c r="S6210" s="47">
        <v>5</v>
      </c>
    </row>
    <row r="6211" spans="1:19" ht="12.75">
      <c r="A6211" s="22" t="s">
        <v>60</v>
      </c>
      <c r="B6211" s="22" t="s">
        <v>15562</v>
      </c>
      <c r="C6211" s="22" t="s">
        <v>67</v>
      </c>
      <c r="D6211" s="22" t="s">
        <v>61</v>
      </c>
      <c r="E6211" s="22" t="s">
        <v>15653</v>
      </c>
      <c r="F6211" s="31">
        <v>42976.617395833331</v>
      </c>
      <c r="G6211" s="31">
        <v>43006</v>
      </c>
      <c r="H6211" s="31">
        <v>43371</v>
      </c>
      <c r="I6211" s="31">
        <v>43006</v>
      </c>
      <c r="J6211" s="22" t="s">
        <v>73</v>
      </c>
      <c r="K6211" s="32" t="s">
        <v>74</v>
      </c>
      <c r="L6211" s="32" t="s">
        <v>15654</v>
      </c>
      <c r="N6211" s="24">
        <v>2531.8200000000002</v>
      </c>
      <c r="O6211" s="24">
        <v>0</v>
      </c>
      <c r="P6211" s="32" t="s">
        <v>12661</v>
      </c>
      <c r="Q6211" s="43" t="s">
        <v>12662</v>
      </c>
      <c r="R6211" s="43" t="s">
        <v>78</v>
      </c>
      <c r="S6211" s="47">
        <v>5</v>
      </c>
    </row>
    <row r="6212" spans="1:19" ht="12.75">
      <c r="A6212" s="22" t="s">
        <v>60</v>
      </c>
      <c r="B6212" s="22" t="s">
        <v>15562</v>
      </c>
      <c r="C6212" s="22" t="s">
        <v>67</v>
      </c>
      <c r="D6212" s="22" t="s">
        <v>61</v>
      </c>
      <c r="E6212" s="22" t="s">
        <v>15655</v>
      </c>
      <c r="F6212" s="31">
        <v>42956.508425925924</v>
      </c>
      <c r="G6212" s="31">
        <v>42979</v>
      </c>
      <c r="H6212" s="31">
        <v>43344</v>
      </c>
      <c r="I6212" s="31">
        <v>42986</v>
      </c>
      <c r="J6212" s="22" t="s">
        <v>73</v>
      </c>
      <c r="K6212" s="32" t="s">
        <v>74</v>
      </c>
      <c r="L6212" s="32" t="s">
        <v>15656</v>
      </c>
      <c r="N6212" s="24">
        <v>150</v>
      </c>
      <c r="O6212" s="24">
        <v>0</v>
      </c>
      <c r="P6212" s="32" t="s">
        <v>2885</v>
      </c>
      <c r="Q6212" s="43" t="s">
        <v>2886</v>
      </c>
      <c r="R6212" s="43" t="s">
        <v>78</v>
      </c>
      <c r="S6212" s="47">
        <v>4</v>
      </c>
    </row>
    <row r="6213" spans="1:19" ht="12.75">
      <c r="A6213" s="22" t="s">
        <v>60</v>
      </c>
      <c r="B6213" s="22" t="s">
        <v>15562</v>
      </c>
      <c r="C6213" s="22" t="s">
        <v>67</v>
      </c>
      <c r="D6213" s="22" t="s">
        <v>61</v>
      </c>
      <c r="E6213" s="22" t="s">
        <v>15657</v>
      </c>
      <c r="F6213" s="31">
        <v>42978.61986111111</v>
      </c>
      <c r="G6213" s="31">
        <v>42988</v>
      </c>
      <c r="H6213" s="31">
        <v>43353</v>
      </c>
      <c r="I6213" s="31">
        <v>43008</v>
      </c>
      <c r="J6213" s="22" t="s">
        <v>73</v>
      </c>
      <c r="K6213" s="32" t="s">
        <v>80</v>
      </c>
      <c r="L6213" s="32" t="s">
        <v>15658</v>
      </c>
      <c r="N6213" s="24">
        <v>433.0925</v>
      </c>
      <c r="O6213" s="24">
        <v>356.86</v>
      </c>
      <c r="P6213" s="32" t="s">
        <v>110</v>
      </c>
      <c r="Q6213" s="43" t="s">
        <v>111</v>
      </c>
      <c r="R6213" s="43" t="s">
        <v>78</v>
      </c>
      <c r="S6213" s="47">
        <v>5</v>
      </c>
    </row>
    <row r="6214" spans="1:19" ht="12.75">
      <c r="A6214" s="22" t="s">
        <v>60</v>
      </c>
      <c r="B6214" s="22" t="s">
        <v>15598</v>
      </c>
      <c r="C6214" s="22" t="s">
        <v>67</v>
      </c>
      <c r="D6214" s="22" t="s">
        <v>61</v>
      </c>
      <c r="E6214" s="22" t="s">
        <v>15659</v>
      </c>
      <c r="F6214" s="31">
        <v>42958.822476851848</v>
      </c>
      <c r="G6214" s="31">
        <v>42959</v>
      </c>
      <c r="H6214" s="31">
        <v>43324</v>
      </c>
      <c r="I6214" s="31">
        <v>42988</v>
      </c>
      <c r="J6214" s="22" t="s">
        <v>73</v>
      </c>
      <c r="K6214" s="32" t="s">
        <v>74</v>
      </c>
      <c r="L6214" s="32" t="s">
        <v>15660</v>
      </c>
      <c r="N6214" s="24">
        <v>510.07330000000002</v>
      </c>
      <c r="O6214" s="24">
        <v>0</v>
      </c>
      <c r="P6214" s="32" t="s">
        <v>829</v>
      </c>
      <c r="Q6214" s="43" t="s">
        <v>830</v>
      </c>
      <c r="R6214" s="43" t="s">
        <v>78</v>
      </c>
      <c r="S6214" s="47">
        <v>6</v>
      </c>
    </row>
    <row r="6215" spans="1:19" ht="12.75">
      <c r="A6215" s="22" t="s">
        <v>60</v>
      </c>
      <c r="B6215" s="22" t="s">
        <v>15562</v>
      </c>
      <c r="C6215" s="22" t="s">
        <v>67</v>
      </c>
      <c r="D6215" s="22" t="s">
        <v>61</v>
      </c>
      <c r="E6215" s="22" t="s">
        <v>15661</v>
      </c>
      <c r="F6215" s="31">
        <v>42976.595625000002</v>
      </c>
      <c r="G6215" s="31">
        <v>43003</v>
      </c>
      <c r="H6215" s="31">
        <v>43368</v>
      </c>
      <c r="I6215" s="31">
        <v>43006</v>
      </c>
      <c r="J6215" s="22" t="s">
        <v>73</v>
      </c>
      <c r="K6215" s="32" t="s">
        <v>74</v>
      </c>
      <c r="L6215" s="32" t="s">
        <v>15662</v>
      </c>
      <c r="N6215" s="24">
        <v>0</v>
      </c>
      <c r="O6215" s="24">
        <v>0</v>
      </c>
      <c r="P6215" s="32" t="s">
        <v>15663</v>
      </c>
      <c r="Q6215" s="43" t="s">
        <v>15664</v>
      </c>
      <c r="R6215" s="43" t="s">
        <v>78</v>
      </c>
      <c r="S6215" s="47">
        <v>5</v>
      </c>
    </row>
    <row r="6216" spans="1:19" ht="12.75">
      <c r="A6216" s="22" t="s">
        <v>60</v>
      </c>
      <c r="B6216" s="22" t="s">
        <v>15562</v>
      </c>
      <c r="C6216" s="22" t="s">
        <v>67</v>
      </c>
      <c r="D6216" s="22" t="s">
        <v>61</v>
      </c>
      <c r="E6216" s="22" t="s">
        <v>15665</v>
      </c>
      <c r="F6216" s="31">
        <v>42975.889803240738</v>
      </c>
      <c r="G6216" s="31">
        <v>42995</v>
      </c>
      <c r="H6216" s="31">
        <v>43360</v>
      </c>
      <c r="I6216" s="31">
        <v>43005</v>
      </c>
      <c r="J6216" s="22" t="s">
        <v>73</v>
      </c>
      <c r="K6216" s="32" t="s">
        <v>74</v>
      </c>
      <c r="L6216" s="32" t="s">
        <v>15666</v>
      </c>
      <c r="N6216" s="24">
        <v>0</v>
      </c>
      <c r="O6216" s="24">
        <v>0</v>
      </c>
      <c r="P6216" s="32" t="s">
        <v>1945</v>
      </c>
      <c r="Q6216" s="43" t="s">
        <v>1946</v>
      </c>
      <c r="R6216" s="43" t="s">
        <v>78</v>
      </c>
      <c r="S6216" s="47">
        <v>5</v>
      </c>
    </row>
    <row r="6217" spans="1:19" ht="12.75">
      <c r="A6217" s="22" t="s">
        <v>60</v>
      </c>
      <c r="B6217" s="22" t="s">
        <v>15562</v>
      </c>
      <c r="C6217" s="22" t="s">
        <v>67</v>
      </c>
      <c r="D6217" s="22" t="s">
        <v>61</v>
      </c>
      <c r="E6217" s="22" t="s">
        <v>15667</v>
      </c>
      <c r="F6217" s="31">
        <v>42962.378113425926</v>
      </c>
      <c r="G6217" s="31">
        <v>42968</v>
      </c>
      <c r="H6217" s="31">
        <v>43333</v>
      </c>
      <c r="I6217" s="31">
        <v>42992</v>
      </c>
      <c r="J6217" s="22" t="s">
        <v>73</v>
      </c>
      <c r="K6217" s="32" t="s">
        <v>74</v>
      </c>
      <c r="L6217" s="32" t="s">
        <v>15668</v>
      </c>
      <c r="N6217" s="24">
        <v>0</v>
      </c>
      <c r="O6217" s="24">
        <v>0</v>
      </c>
      <c r="P6217" s="32" t="s">
        <v>1768</v>
      </c>
      <c r="Q6217" s="43" t="s">
        <v>1769</v>
      </c>
      <c r="R6217" s="43" t="s">
        <v>78</v>
      </c>
      <c r="S6217" s="47">
        <v>5</v>
      </c>
    </row>
    <row r="6218" spans="1:19" ht="12.75">
      <c r="A6218" s="22" t="s">
        <v>60</v>
      </c>
      <c r="B6218" s="22" t="s">
        <v>15562</v>
      </c>
      <c r="C6218" s="22" t="s">
        <v>67</v>
      </c>
      <c r="D6218" s="22" t="s">
        <v>61</v>
      </c>
      <c r="E6218" s="22" t="s">
        <v>15669</v>
      </c>
      <c r="F6218" s="31">
        <v>42964.350254629629</v>
      </c>
      <c r="G6218" s="31">
        <v>42964</v>
      </c>
      <c r="H6218" s="31">
        <v>43329</v>
      </c>
      <c r="I6218" s="31">
        <v>42994</v>
      </c>
      <c r="J6218" s="22" t="s">
        <v>73</v>
      </c>
      <c r="K6218" s="32" t="s">
        <v>74</v>
      </c>
      <c r="L6218" s="32" t="s">
        <v>15670</v>
      </c>
      <c r="N6218" s="24">
        <v>300</v>
      </c>
      <c r="O6218" s="24">
        <v>0</v>
      </c>
      <c r="P6218" s="32" t="s">
        <v>6184</v>
      </c>
      <c r="Q6218" s="43" t="s">
        <v>6185</v>
      </c>
      <c r="R6218" s="43" t="s">
        <v>78</v>
      </c>
      <c r="S6218" s="47">
        <v>5</v>
      </c>
    </row>
    <row r="6219" spans="1:19" ht="12.75">
      <c r="A6219" s="22" t="s">
        <v>60</v>
      </c>
      <c r="B6219" s="22" t="s">
        <v>15562</v>
      </c>
      <c r="C6219" s="22" t="s">
        <v>67</v>
      </c>
      <c r="D6219" s="22" t="s">
        <v>61</v>
      </c>
      <c r="E6219" s="22" t="s">
        <v>15671</v>
      </c>
      <c r="F6219" s="31">
        <v>42956.467187499999</v>
      </c>
      <c r="G6219" s="31">
        <v>42983</v>
      </c>
      <c r="H6219" s="31">
        <v>43348</v>
      </c>
      <c r="I6219" s="31">
        <v>42986</v>
      </c>
      <c r="J6219" s="22" t="s">
        <v>73</v>
      </c>
      <c r="K6219" s="32" t="s">
        <v>74</v>
      </c>
      <c r="L6219" s="32" t="s">
        <v>15672</v>
      </c>
      <c r="N6219" s="24">
        <v>3108.915</v>
      </c>
      <c r="O6219" s="24">
        <v>0</v>
      </c>
      <c r="P6219" s="32" t="s">
        <v>15673</v>
      </c>
      <c r="Q6219" s="43" t="s">
        <v>15674</v>
      </c>
      <c r="R6219" s="43" t="s">
        <v>78</v>
      </c>
      <c r="S6219" s="47">
        <v>5</v>
      </c>
    </row>
    <row r="6220" spans="1:19" ht="12.75">
      <c r="A6220" s="22" t="s">
        <v>60</v>
      </c>
      <c r="B6220" s="22" t="s">
        <v>15562</v>
      </c>
      <c r="C6220" s="22" t="s">
        <v>67</v>
      </c>
      <c r="D6220" s="22" t="s">
        <v>61</v>
      </c>
      <c r="E6220" s="22" t="s">
        <v>15675</v>
      </c>
      <c r="F6220" s="31">
        <v>42964.583831018514</v>
      </c>
      <c r="G6220" s="31">
        <v>42970</v>
      </c>
      <c r="H6220" s="31">
        <v>43335</v>
      </c>
      <c r="I6220" s="31">
        <v>42994</v>
      </c>
      <c r="J6220" s="22" t="s">
        <v>73</v>
      </c>
      <c r="K6220" s="32" t="s">
        <v>80</v>
      </c>
      <c r="L6220" s="32" t="s">
        <v>15676</v>
      </c>
      <c r="N6220" s="24">
        <v>489.655</v>
      </c>
      <c r="O6220" s="24">
        <v>518.01</v>
      </c>
      <c r="P6220" s="32" t="s">
        <v>5335</v>
      </c>
      <c r="Q6220" s="43" t="s">
        <v>5336</v>
      </c>
      <c r="R6220" s="43" t="s">
        <v>78</v>
      </c>
      <c r="S6220" s="47">
        <v>5</v>
      </c>
    </row>
    <row r="6221" spans="1:19" ht="12.75">
      <c r="A6221" s="22" t="s">
        <v>60</v>
      </c>
      <c r="B6221" s="22" t="s">
        <v>15562</v>
      </c>
      <c r="C6221" s="22" t="s">
        <v>67</v>
      </c>
      <c r="D6221" s="22" t="s">
        <v>61</v>
      </c>
      <c r="E6221" s="22" t="s">
        <v>15677</v>
      </c>
      <c r="F6221" s="31">
        <v>42964.667777777773</v>
      </c>
      <c r="G6221" s="31">
        <v>42979</v>
      </c>
      <c r="H6221" s="31">
        <v>43344</v>
      </c>
      <c r="I6221" s="31">
        <v>42994</v>
      </c>
      <c r="J6221" s="22" t="s">
        <v>73</v>
      </c>
      <c r="K6221" s="32" t="s">
        <v>74</v>
      </c>
      <c r="L6221" s="32" t="s">
        <v>15678</v>
      </c>
      <c r="N6221" s="24">
        <v>2248.90</v>
      </c>
      <c r="O6221" s="24">
        <v>0</v>
      </c>
      <c r="P6221" s="32" t="s">
        <v>15679</v>
      </c>
      <c r="Q6221" s="43" t="s">
        <v>15680</v>
      </c>
      <c r="R6221" s="43" t="s">
        <v>78</v>
      </c>
      <c r="S6221" s="47">
        <v>6</v>
      </c>
    </row>
    <row r="6222" spans="1:19" ht="12.75">
      <c r="A6222" s="22" t="s">
        <v>60</v>
      </c>
      <c r="B6222" s="22" t="s">
        <v>15562</v>
      </c>
      <c r="C6222" s="22" t="s">
        <v>67</v>
      </c>
      <c r="D6222" s="22" t="s">
        <v>61</v>
      </c>
      <c r="E6222" s="22" t="s">
        <v>15681</v>
      </c>
      <c r="F6222" s="31">
        <v>42969.659525462965</v>
      </c>
      <c r="G6222" s="31">
        <v>43009</v>
      </c>
      <c r="H6222" s="31">
        <v>43374</v>
      </c>
      <c r="I6222" s="31">
        <v>42999</v>
      </c>
      <c r="J6222" s="22" t="s">
        <v>73</v>
      </c>
      <c r="K6222" s="32" t="s">
        <v>74</v>
      </c>
      <c r="L6222" s="32" t="s">
        <v>15682</v>
      </c>
      <c r="N6222" s="24">
        <v>1609.72</v>
      </c>
      <c r="O6222" s="24">
        <v>0</v>
      </c>
      <c r="P6222" s="32" t="s">
        <v>636</v>
      </c>
      <c r="Q6222" s="43" t="s">
        <v>637</v>
      </c>
      <c r="R6222" s="43" t="s">
        <v>78</v>
      </c>
      <c r="S6222" s="47">
        <v>4</v>
      </c>
    </row>
    <row r="6223" spans="1:19" ht="12.75">
      <c r="A6223" s="22" t="s">
        <v>60</v>
      </c>
      <c r="B6223" s="22" t="s">
        <v>15562</v>
      </c>
      <c r="C6223" s="22" t="s">
        <v>67</v>
      </c>
      <c r="D6223" s="22" t="s">
        <v>61</v>
      </c>
      <c r="E6223" s="22" t="s">
        <v>15683</v>
      </c>
      <c r="F6223" s="31">
        <v>42951.054293981477</v>
      </c>
      <c r="G6223" s="31">
        <v>42993</v>
      </c>
      <c r="H6223" s="31">
        <v>43358</v>
      </c>
      <c r="I6223" s="31">
        <v>43011.054293981477</v>
      </c>
      <c r="J6223" s="22" t="s">
        <v>73</v>
      </c>
      <c r="K6223" s="32" t="s">
        <v>74</v>
      </c>
      <c r="L6223" s="32" t="s">
        <v>15684</v>
      </c>
      <c r="N6223" s="24">
        <v>1249.8065999999999</v>
      </c>
      <c r="O6223" s="24">
        <v>0</v>
      </c>
      <c r="P6223" s="32" t="s">
        <v>279</v>
      </c>
      <c r="Q6223" s="43" t="s">
        <v>280</v>
      </c>
      <c r="R6223" s="43" t="s">
        <v>78</v>
      </c>
      <c r="S6223" s="47">
        <v>5</v>
      </c>
    </row>
    <row r="6224" spans="1:19" ht="12.75">
      <c r="A6224" s="22" t="s">
        <v>60</v>
      </c>
      <c r="B6224" s="22" t="s">
        <v>15562</v>
      </c>
      <c r="C6224" s="22" t="s">
        <v>67</v>
      </c>
      <c r="D6224" s="22" t="s">
        <v>61</v>
      </c>
      <c r="E6224" s="22" t="s">
        <v>15685</v>
      </c>
      <c r="F6224" s="31">
        <v>42969.691319444442</v>
      </c>
      <c r="G6224" s="31">
        <v>42999</v>
      </c>
      <c r="H6224" s="31">
        <v>43364</v>
      </c>
      <c r="I6224" s="31">
        <v>42999</v>
      </c>
      <c r="J6224" s="22" t="s">
        <v>73</v>
      </c>
      <c r="K6224" s="32" t="s">
        <v>74</v>
      </c>
      <c r="L6224" s="32" t="s">
        <v>15686</v>
      </c>
      <c r="N6224" s="24">
        <v>903.16</v>
      </c>
      <c r="O6224" s="24">
        <v>0</v>
      </c>
      <c r="P6224" s="32" t="s">
        <v>6372</v>
      </c>
      <c r="Q6224" s="43" t="s">
        <v>6373</v>
      </c>
      <c r="R6224" s="43" t="s">
        <v>78</v>
      </c>
      <c r="S6224" s="47">
        <v>5</v>
      </c>
    </row>
    <row r="6225" spans="1:19" ht="12.75">
      <c r="A6225" s="22" t="s">
        <v>60</v>
      </c>
      <c r="B6225" s="22" t="s">
        <v>15562</v>
      </c>
      <c r="C6225" s="22" t="s">
        <v>67</v>
      </c>
      <c r="D6225" s="22" t="s">
        <v>61</v>
      </c>
      <c r="E6225" s="22" t="s">
        <v>15687</v>
      </c>
      <c r="F6225" s="31">
        <v>42970.555601851847</v>
      </c>
      <c r="G6225" s="31">
        <v>42978</v>
      </c>
      <c r="H6225" s="31">
        <v>43343</v>
      </c>
      <c r="I6225" s="31">
        <v>43000</v>
      </c>
      <c r="J6225" s="22" t="s">
        <v>73</v>
      </c>
      <c r="K6225" s="32" t="s">
        <v>74</v>
      </c>
      <c r="L6225" s="32" t="s">
        <v>15688</v>
      </c>
      <c r="N6225" s="24">
        <v>3308.22</v>
      </c>
      <c r="O6225" s="24">
        <v>0</v>
      </c>
      <c r="P6225" s="32" t="s">
        <v>533</v>
      </c>
      <c r="Q6225" s="43" t="s">
        <v>534</v>
      </c>
      <c r="R6225" s="43" t="s">
        <v>78</v>
      </c>
      <c r="S6225" s="47">
        <v>5</v>
      </c>
    </row>
    <row r="6226" spans="1:19" ht="12.75">
      <c r="A6226" s="22" t="s">
        <v>60</v>
      </c>
      <c r="B6226" s="22" t="s">
        <v>15562</v>
      </c>
      <c r="C6226" s="22" t="s">
        <v>67</v>
      </c>
      <c r="D6226" s="22" t="s">
        <v>61</v>
      </c>
      <c r="E6226" s="22" t="s">
        <v>15689</v>
      </c>
      <c r="F6226" s="31">
        <v>42972.034189814811</v>
      </c>
      <c r="G6226" s="31">
        <v>43014</v>
      </c>
      <c r="H6226" s="31">
        <v>43379</v>
      </c>
      <c r="I6226" s="31">
        <v>43032.034189814811</v>
      </c>
      <c r="J6226" s="22" t="s">
        <v>73</v>
      </c>
      <c r="K6226" s="32" t="s">
        <v>85</v>
      </c>
      <c r="L6226" s="32" t="s">
        <v>15690</v>
      </c>
      <c r="N6226" s="24">
        <v>487.07</v>
      </c>
      <c r="O6226" s="24">
        <v>612.42999999999995</v>
      </c>
      <c r="P6226" s="32" t="s">
        <v>547</v>
      </c>
      <c r="Q6226" s="43" t="s">
        <v>548</v>
      </c>
      <c r="R6226" s="43" t="s">
        <v>78</v>
      </c>
      <c r="S6226" s="47">
        <v>4</v>
      </c>
    </row>
    <row r="6227" spans="1:19" ht="12.75">
      <c r="A6227" s="22" t="s">
        <v>60</v>
      </c>
      <c r="B6227" s="22" t="s">
        <v>15562</v>
      </c>
      <c r="C6227" s="22" t="s">
        <v>67</v>
      </c>
      <c r="D6227" s="22" t="s">
        <v>61</v>
      </c>
      <c r="E6227" s="22" t="s">
        <v>15691</v>
      </c>
      <c r="F6227" s="31">
        <v>42968.582777777774</v>
      </c>
      <c r="G6227" s="31">
        <v>42997</v>
      </c>
      <c r="H6227" s="31">
        <v>43362</v>
      </c>
      <c r="I6227" s="31">
        <v>42998</v>
      </c>
      <c r="J6227" s="22" t="s">
        <v>73</v>
      </c>
      <c r="K6227" s="32" t="s">
        <v>196</v>
      </c>
      <c r="L6227" s="32" t="s">
        <v>15692</v>
      </c>
      <c r="N6227" s="24">
        <v>1508.885</v>
      </c>
      <c r="O6227" s="24">
        <v>0</v>
      </c>
      <c r="P6227" s="32" t="s">
        <v>12128</v>
      </c>
      <c r="Q6227" s="43" t="s">
        <v>12129</v>
      </c>
      <c r="R6227" s="43" t="s">
        <v>78</v>
      </c>
      <c r="S6227" s="47">
        <v>3</v>
      </c>
    </row>
    <row r="6228" spans="1:19" ht="12.75">
      <c r="A6228" s="22" t="s">
        <v>60</v>
      </c>
      <c r="B6228" s="22" t="s">
        <v>15556</v>
      </c>
      <c r="C6228" s="22" t="s">
        <v>67</v>
      </c>
      <c r="D6228" s="22" t="s">
        <v>61</v>
      </c>
      <c r="E6228" s="22" t="s">
        <v>15693</v>
      </c>
      <c r="F6228" s="31">
        <v>42978.666469907403</v>
      </c>
      <c r="G6228" s="31">
        <v>42979</v>
      </c>
      <c r="H6228" s="31">
        <v>43344</v>
      </c>
      <c r="I6228" s="31">
        <v>43008</v>
      </c>
      <c r="J6228" s="22" t="s">
        <v>73</v>
      </c>
      <c r="K6228" s="32" t="s">
        <v>163</v>
      </c>
      <c r="L6228" s="32" t="s">
        <v>15694</v>
      </c>
      <c r="M6228" s="32" t="s">
        <v>15695</v>
      </c>
      <c r="N6228" s="24">
        <v>1680.0265999999999</v>
      </c>
      <c r="O6228" s="24">
        <v>1409.10</v>
      </c>
      <c r="P6228" s="32" t="s">
        <v>2204</v>
      </c>
      <c r="Q6228" s="43" t="s">
        <v>2205</v>
      </c>
      <c r="R6228" s="43" t="s">
        <v>78</v>
      </c>
      <c r="S6228" s="47">
        <v>5</v>
      </c>
    </row>
    <row r="6229" spans="1:19" ht="12.75">
      <c r="A6229" s="22" t="s">
        <v>60</v>
      </c>
      <c r="B6229" s="22" t="s">
        <v>15562</v>
      </c>
      <c r="C6229" s="22" t="s">
        <v>67</v>
      </c>
      <c r="D6229" s="22" t="s">
        <v>61</v>
      </c>
      <c r="E6229" s="22" t="s">
        <v>15696</v>
      </c>
      <c r="F6229" s="31">
        <v>42969.385370370372</v>
      </c>
      <c r="G6229" s="31">
        <v>42977</v>
      </c>
      <c r="H6229" s="31">
        <v>43342</v>
      </c>
      <c r="I6229" s="31">
        <v>42999</v>
      </c>
      <c r="J6229" s="22" t="s">
        <v>73</v>
      </c>
      <c r="K6229" s="32" t="s">
        <v>74</v>
      </c>
      <c r="L6229" s="32" t="s">
        <v>15697</v>
      </c>
      <c r="N6229" s="24">
        <v>448.985</v>
      </c>
      <c r="O6229" s="24">
        <v>0</v>
      </c>
      <c r="P6229" s="32" t="s">
        <v>15698</v>
      </c>
      <c r="Q6229" s="43" t="s">
        <v>15699</v>
      </c>
      <c r="R6229" s="43" t="s">
        <v>78</v>
      </c>
      <c r="S6229" s="47">
        <v>6</v>
      </c>
    </row>
    <row r="6230" spans="1:19" ht="12.75">
      <c r="A6230" s="22" t="s">
        <v>60</v>
      </c>
      <c r="B6230" s="22" t="s">
        <v>15562</v>
      </c>
      <c r="C6230" s="22" t="s">
        <v>67</v>
      </c>
      <c r="D6230" s="22" t="s">
        <v>61</v>
      </c>
      <c r="E6230" s="22" t="s">
        <v>15700</v>
      </c>
      <c r="F6230" s="31">
        <v>42971.519525462958</v>
      </c>
      <c r="G6230" s="31">
        <v>42982</v>
      </c>
      <c r="H6230" s="31">
        <v>43347</v>
      </c>
      <c r="I6230" s="31">
        <v>43001</v>
      </c>
      <c r="J6230" s="22" t="s">
        <v>73</v>
      </c>
      <c r="K6230" s="32" t="s">
        <v>74</v>
      </c>
      <c r="L6230" s="32" t="s">
        <v>15701</v>
      </c>
      <c r="N6230" s="24">
        <v>1007.3266</v>
      </c>
      <c r="O6230" s="24">
        <v>0</v>
      </c>
      <c r="P6230" s="32" t="s">
        <v>110</v>
      </c>
      <c r="Q6230" s="43" t="s">
        <v>111</v>
      </c>
      <c r="R6230" s="43" t="s">
        <v>78</v>
      </c>
      <c r="S6230" s="47">
        <v>6</v>
      </c>
    </row>
    <row r="6231" spans="1:19" ht="12.75">
      <c r="A6231" s="22" t="s">
        <v>60</v>
      </c>
      <c r="B6231" s="22" t="s">
        <v>15562</v>
      </c>
      <c r="C6231" s="22" t="s">
        <v>67</v>
      </c>
      <c r="D6231" s="22" t="s">
        <v>61</v>
      </c>
      <c r="E6231" s="22" t="s">
        <v>15702</v>
      </c>
      <c r="F6231" s="31">
        <v>42968.561805555553</v>
      </c>
      <c r="G6231" s="31">
        <v>42979</v>
      </c>
      <c r="H6231" s="31">
        <v>43344</v>
      </c>
      <c r="I6231" s="31">
        <v>42998</v>
      </c>
      <c r="J6231" s="22" t="s">
        <v>73</v>
      </c>
      <c r="K6231" s="32" t="s">
        <v>163</v>
      </c>
      <c r="L6231" s="32" t="s">
        <v>15703</v>
      </c>
      <c r="M6231" s="32" t="s">
        <v>15704</v>
      </c>
      <c r="N6231" s="24">
        <v>3467.6777000000002</v>
      </c>
      <c r="O6231" s="24">
        <v>3591.8312000000001</v>
      </c>
      <c r="P6231" s="32" t="s">
        <v>750</v>
      </c>
      <c r="Q6231" s="43" t="s">
        <v>751</v>
      </c>
      <c r="R6231" s="43" t="s">
        <v>78</v>
      </c>
      <c r="S6231" s="47">
        <v>5</v>
      </c>
    </row>
    <row r="6232" spans="1:19" ht="12.75">
      <c r="A6232" s="22" t="s">
        <v>60</v>
      </c>
      <c r="B6232" s="22" t="s">
        <v>15562</v>
      </c>
      <c r="C6232" s="22" t="s">
        <v>67</v>
      </c>
      <c r="D6232" s="22" t="s">
        <v>61</v>
      </c>
      <c r="E6232" s="22" t="s">
        <v>15705</v>
      </c>
      <c r="F6232" s="31">
        <v>42964.262662037036</v>
      </c>
      <c r="G6232" s="31">
        <v>43006</v>
      </c>
      <c r="H6232" s="31">
        <v>43371</v>
      </c>
      <c r="I6232" s="31">
        <v>43024.262662037036</v>
      </c>
      <c r="J6232" s="22" t="s">
        <v>73</v>
      </c>
      <c r="K6232" s="32" t="s">
        <v>74</v>
      </c>
      <c r="L6232" s="32" t="s">
        <v>15706</v>
      </c>
      <c r="N6232" s="24">
        <v>5129.5132999999996</v>
      </c>
      <c r="O6232" s="24">
        <v>0</v>
      </c>
      <c r="P6232" s="32" t="s">
        <v>15707</v>
      </c>
      <c r="Q6232" s="43" t="s">
        <v>15708</v>
      </c>
      <c r="R6232" s="43" t="s">
        <v>78</v>
      </c>
      <c r="S6232" s="47">
        <v>5</v>
      </c>
    </row>
    <row r="6233" spans="1:19" ht="12.75">
      <c r="A6233" s="22" t="s">
        <v>60</v>
      </c>
      <c r="B6233" s="22" t="s">
        <v>15709</v>
      </c>
      <c r="C6233" s="22" t="s">
        <v>67</v>
      </c>
      <c r="D6233" s="22" t="s">
        <v>61</v>
      </c>
      <c r="E6233" s="22" t="s">
        <v>15710</v>
      </c>
      <c r="F6233" s="31">
        <v>42970.662905092591</v>
      </c>
      <c r="G6233" s="31">
        <v>43008</v>
      </c>
      <c r="H6233" s="31">
        <v>43373</v>
      </c>
      <c r="I6233" s="31">
        <v>43000</v>
      </c>
      <c r="J6233" s="22" t="s">
        <v>73</v>
      </c>
      <c r="K6233" s="32" t="s">
        <v>74</v>
      </c>
      <c r="L6233" s="32" t="s">
        <v>15711</v>
      </c>
      <c r="N6233" s="24">
        <v>0</v>
      </c>
      <c r="O6233" s="24">
        <v>0</v>
      </c>
      <c r="P6233" s="32" t="s">
        <v>15712</v>
      </c>
      <c r="Q6233" s="43" t="s">
        <v>15713</v>
      </c>
      <c r="R6233" s="43" t="s">
        <v>78</v>
      </c>
      <c r="S6233" s="47">
        <v>2</v>
      </c>
    </row>
    <row r="6234" spans="1:19" ht="12.75">
      <c r="A6234" s="22" t="s">
        <v>60</v>
      </c>
      <c r="B6234" s="22" t="s">
        <v>15559</v>
      </c>
      <c r="C6234" s="22" t="s">
        <v>67</v>
      </c>
      <c r="D6234" s="22" t="s">
        <v>61</v>
      </c>
      <c r="E6234" s="22" t="s">
        <v>15714</v>
      </c>
      <c r="F6234" s="31">
        <v>42978.533009259256</v>
      </c>
      <c r="G6234" s="31">
        <v>42980</v>
      </c>
      <c r="H6234" s="31">
        <v>43345</v>
      </c>
      <c r="I6234" s="31">
        <v>43008</v>
      </c>
      <c r="J6234" s="22" t="s">
        <v>73</v>
      </c>
      <c r="K6234" s="32" t="s">
        <v>74</v>
      </c>
      <c r="L6234" s="32" t="s">
        <v>15715</v>
      </c>
      <c r="N6234" s="24">
        <v>752.78</v>
      </c>
      <c r="O6234" s="24">
        <v>0</v>
      </c>
      <c r="P6234" s="32" t="s">
        <v>533</v>
      </c>
      <c r="Q6234" s="43" t="s">
        <v>534</v>
      </c>
      <c r="R6234" s="43" t="s">
        <v>78</v>
      </c>
      <c r="S6234" s="47">
        <v>5</v>
      </c>
    </row>
    <row r="6235" spans="1:19" ht="12.75">
      <c r="A6235" s="22" t="s">
        <v>60</v>
      </c>
      <c r="B6235" s="22" t="s">
        <v>15571</v>
      </c>
      <c r="C6235" s="22" t="s">
        <v>67</v>
      </c>
      <c r="D6235" s="22" t="s">
        <v>61</v>
      </c>
      <c r="E6235" s="22" t="s">
        <v>15716</v>
      </c>
      <c r="F6235" s="31">
        <v>42951.517175925925</v>
      </c>
      <c r="G6235" s="31">
        <v>42978</v>
      </c>
      <c r="H6235" s="31">
        <v>43343</v>
      </c>
      <c r="I6235" s="31">
        <v>42981</v>
      </c>
      <c r="J6235" s="22" t="s">
        <v>73</v>
      </c>
      <c r="K6235" s="32" t="s">
        <v>80</v>
      </c>
      <c r="L6235" s="32" t="s">
        <v>15717</v>
      </c>
      <c r="N6235" s="24">
        <v>2221.6266000000001</v>
      </c>
      <c r="O6235" s="24">
        <v>1897.96</v>
      </c>
      <c r="P6235" s="32" t="s">
        <v>1395</v>
      </c>
      <c r="Q6235" s="43" t="s">
        <v>1396</v>
      </c>
      <c r="R6235" s="43" t="s">
        <v>78</v>
      </c>
      <c r="S6235" s="47">
        <v>5</v>
      </c>
    </row>
    <row r="6236" spans="1:19" ht="12.75">
      <c r="A6236" s="22" t="s">
        <v>60</v>
      </c>
      <c r="B6236" s="22" t="s">
        <v>15598</v>
      </c>
      <c r="C6236" s="22" t="s">
        <v>67</v>
      </c>
      <c r="D6236" s="22" t="s">
        <v>61</v>
      </c>
      <c r="E6236" s="22" t="s">
        <v>15718</v>
      </c>
      <c r="F6236" s="31">
        <v>42970.607951388884</v>
      </c>
      <c r="G6236" s="31">
        <v>42978</v>
      </c>
      <c r="H6236" s="31">
        <v>43344</v>
      </c>
      <c r="I6236" s="31">
        <v>43000</v>
      </c>
      <c r="J6236" s="22" t="s">
        <v>73</v>
      </c>
      <c r="K6236" s="32" t="s">
        <v>80</v>
      </c>
      <c r="L6236" s="32" t="s">
        <v>15719</v>
      </c>
      <c r="N6236" s="24">
        <v>961.865</v>
      </c>
      <c r="O6236" s="24">
        <v>0</v>
      </c>
      <c r="P6236" s="32" t="s">
        <v>97</v>
      </c>
      <c r="Q6236" s="43" t="s">
        <v>98</v>
      </c>
      <c r="R6236" s="43" t="s">
        <v>78</v>
      </c>
      <c r="S6236" s="47">
        <v>5</v>
      </c>
    </row>
    <row r="6237" spans="1:19" ht="12.75">
      <c r="A6237" s="22" t="s">
        <v>60</v>
      </c>
      <c r="B6237" s="22" t="s">
        <v>15559</v>
      </c>
      <c r="C6237" s="22" t="s">
        <v>67</v>
      </c>
      <c r="D6237" s="22" t="s">
        <v>61</v>
      </c>
      <c r="E6237" s="22" t="s">
        <v>15720</v>
      </c>
      <c r="F6237" s="31">
        <v>42961.418379629627</v>
      </c>
      <c r="G6237" s="31">
        <v>42979</v>
      </c>
      <c r="H6237" s="31">
        <v>43344</v>
      </c>
      <c r="I6237" s="31">
        <v>42991</v>
      </c>
      <c r="J6237" s="22" t="s">
        <v>73</v>
      </c>
      <c r="K6237" s="32" t="s">
        <v>74</v>
      </c>
      <c r="L6237" s="32" t="s">
        <v>15721</v>
      </c>
      <c r="N6237" s="24">
        <v>2525.855</v>
      </c>
      <c r="O6237" s="24">
        <v>0</v>
      </c>
      <c r="P6237" s="32" t="s">
        <v>750</v>
      </c>
      <c r="Q6237" s="43" t="s">
        <v>751</v>
      </c>
      <c r="R6237" s="43" t="s">
        <v>78</v>
      </c>
      <c r="S6237" s="47">
        <v>5</v>
      </c>
    </row>
    <row r="6238" spans="1:19" ht="12.75">
      <c r="A6238" s="22" t="s">
        <v>60</v>
      </c>
      <c r="B6238" s="22" t="s">
        <v>15556</v>
      </c>
      <c r="C6238" s="22" t="s">
        <v>67</v>
      </c>
      <c r="D6238" s="22" t="s">
        <v>61</v>
      </c>
      <c r="E6238" s="22" t="s">
        <v>15722</v>
      </c>
      <c r="F6238" s="31">
        <v>42971.429988425924</v>
      </c>
      <c r="G6238" s="31">
        <v>42973</v>
      </c>
      <c r="H6238" s="31">
        <v>43338</v>
      </c>
      <c r="I6238" s="31">
        <v>43001</v>
      </c>
      <c r="J6238" s="22" t="s">
        <v>73</v>
      </c>
      <c r="K6238" s="32" t="s">
        <v>85</v>
      </c>
      <c r="L6238" s="32" t="s">
        <v>15723</v>
      </c>
      <c r="N6238" s="24">
        <v>304.54329999999999</v>
      </c>
      <c r="O6238" s="24">
        <v>356.86</v>
      </c>
      <c r="P6238" s="32" t="s">
        <v>1074</v>
      </c>
      <c r="Q6238" s="43" t="s">
        <v>1075</v>
      </c>
      <c r="R6238" s="43" t="s">
        <v>78</v>
      </c>
      <c r="S6238" s="47">
        <v>5</v>
      </c>
    </row>
    <row r="6239" spans="1:19" ht="12.75">
      <c r="A6239" s="22" t="s">
        <v>60</v>
      </c>
      <c r="B6239" s="22" t="s">
        <v>15646</v>
      </c>
      <c r="C6239" s="22" t="s">
        <v>67</v>
      </c>
      <c r="D6239" s="22" t="s">
        <v>61</v>
      </c>
      <c r="E6239" s="22" t="s">
        <v>15724</v>
      </c>
      <c r="F6239" s="31">
        <v>42949.332256944443</v>
      </c>
      <c r="G6239" s="31">
        <v>42972</v>
      </c>
      <c r="H6239" s="31">
        <v>43337</v>
      </c>
      <c r="I6239" s="31">
        <v>42979</v>
      </c>
      <c r="J6239" s="22" t="s">
        <v>73</v>
      </c>
      <c r="K6239" s="32" t="s">
        <v>74</v>
      </c>
      <c r="L6239" s="32" t="s">
        <v>15725</v>
      </c>
      <c r="N6239" s="24">
        <v>0</v>
      </c>
      <c r="O6239" s="24">
        <v>0</v>
      </c>
      <c r="P6239" s="32" t="s">
        <v>5232</v>
      </c>
      <c r="Q6239" s="43" t="s">
        <v>5233</v>
      </c>
      <c r="R6239" s="43" t="s">
        <v>78</v>
      </c>
      <c r="S6239" s="47">
        <v>5</v>
      </c>
    </row>
    <row r="6240" spans="1:19" ht="12.75">
      <c r="A6240" s="22" t="s">
        <v>60</v>
      </c>
      <c r="B6240" s="22" t="s">
        <v>15562</v>
      </c>
      <c r="C6240" s="22" t="s">
        <v>67</v>
      </c>
      <c r="D6240" s="22" t="s">
        <v>61</v>
      </c>
      <c r="E6240" s="22" t="s">
        <v>15726</v>
      </c>
      <c r="F6240" s="31">
        <v>42968.653807870367</v>
      </c>
      <c r="G6240" s="31">
        <v>42979</v>
      </c>
      <c r="H6240" s="31">
        <v>43344</v>
      </c>
      <c r="I6240" s="31">
        <v>42998</v>
      </c>
      <c r="J6240" s="22" t="s">
        <v>73</v>
      </c>
      <c r="K6240" s="32" t="s">
        <v>85</v>
      </c>
      <c r="L6240" s="32" t="s">
        <v>15727</v>
      </c>
      <c r="N6240" s="24">
        <v>8498.1743999999999</v>
      </c>
      <c r="O6240" s="24">
        <v>7219.1066000000001</v>
      </c>
      <c r="P6240" s="32" t="s">
        <v>2187</v>
      </c>
      <c r="Q6240" s="43" t="s">
        <v>2188</v>
      </c>
      <c r="R6240" s="43" t="s">
        <v>78</v>
      </c>
      <c r="S6240" s="47">
        <v>4</v>
      </c>
    </row>
    <row r="6241" spans="1:19" ht="12.75">
      <c r="A6241" s="22" t="s">
        <v>60</v>
      </c>
      <c r="B6241" s="22" t="s">
        <v>15562</v>
      </c>
      <c r="C6241" s="22" t="s">
        <v>67</v>
      </c>
      <c r="D6241" s="22" t="s">
        <v>61</v>
      </c>
      <c r="E6241" s="22" t="s">
        <v>15728</v>
      </c>
      <c r="F6241" s="31">
        <v>42977.59337962963</v>
      </c>
      <c r="G6241" s="31">
        <v>43002</v>
      </c>
      <c r="H6241" s="31">
        <v>43367</v>
      </c>
      <c r="I6241" s="31">
        <v>43007</v>
      </c>
      <c r="J6241" s="22" t="s">
        <v>73</v>
      </c>
      <c r="K6241" s="32" t="s">
        <v>85</v>
      </c>
      <c r="L6241" s="32" t="s">
        <v>15729</v>
      </c>
      <c r="N6241" s="24">
        <v>1552.835</v>
      </c>
      <c r="O6241" s="24">
        <v>1247.20</v>
      </c>
      <c r="P6241" s="32" t="s">
        <v>10632</v>
      </c>
      <c r="Q6241" s="43" t="s">
        <v>10633</v>
      </c>
      <c r="R6241" s="43" t="s">
        <v>78</v>
      </c>
      <c r="S6241" s="47">
        <v>4</v>
      </c>
    </row>
    <row r="6242" spans="1:19" ht="12.75">
      <c r="A6242" s="22" t="s">
        <v>60</v>
      </c>
      <c r="B6242" s="22" t="s">
        <v>15730</v>
      </c>
      <c r="C6242" s="22" t="s">
        <v>67</v>
      </c>
      <c r="D6242" s="22" t="s">
        <v>61</v>
      </c>
      <c r="E6242" s="22" t="s">
        <v>15731</v>
      </c>
      <c r="F6242" s="31">
        <v>42964.54960648148</v>
      </c>
      <c r="G6242" s="31">
        <v>42964</v>
      </c>
      <c r="H6242" s="31">
        <v>43329</v>
      </c>
      <c r="I6242" s="31">
        <v>42994</v>
      </c>
      <c r="J6242" s="22" t="s">
        <v>73</v>
      </c>
      <c r="K6242" s="32" t="s">
        <v>85</v>
      </c>
      <c r="L6242" s="32" t="s">
        <v>15732</v>
      </c>
      <c r="N6242" s="24">
        <v>525.03999999999996</v>
      </c>
      <c r="O6242" s="24">
        <v>582.48</v>
      </c>
      <c r="P6242" s="32" t="s">
        <v>365</v>
      </c>
      <c r="Q6242" s="43" t="s">
        <v>366</v>
      </c>
      <c r="R6242" s="43" t="s">
        <v>78</v>
      </c>
      <c r="S6242" s="47">
        <v>6</v>
      </c>
    </row>
    <row r="6243" spans="1:19" ht="12.75">
      <c r="A6243" s="22" t="s">
        <v>60</v>
      </c>
      <c r="B6243" s="22" t="s">
        <v>15562</v>
      </c>
      <c r="C6243" s="22" t="s">
        <v>67</v>
      </c>
      <c r="D6243" s="22" t="s">
        <v>61</v>
      </c>
      <c r="E6243" s="22" t="s">
        <v>15733</v>
      </c>
      <c r="F6243" s="31">
        <v>42971.609988425924</v>
      </c>
      <c r="G6243" s="31">
        <v>42971</v>
      </c>
      <c r="H6243" s="31">
        <v>43336</v>
      </c>
      <c r="I6243" s="31">
        <v>43001</v>
      </c>
      <c r="J6243" s="22" t="s">
        <v>73</v>
      </c>
      <c r="K6243" s="32" t="s">
        <v>74</v>
      </c>
      <c r="L6243" s="32" t="s">
        <v>15734</v>
      </c>
      <c r="N6243" s="24">
        <v>1031.7249999999999</v>
      </c>
      <c r="O6243" s="24">
        <v>0</v>
      </c>
      <c r="P6243" s="32" t="s">
        <v>3209</v>
      </c>
      <c r="Q6243" s="43" t="s">
        <v>3210</v>
      </c>
      <c r="R6243" s="43" t="s">
        <v>78</v>
      </c>
      <c r="S6243" s="47">
        <v>6</v>
      </c>
    </row>
    <row r="6244" spans="1:19" ht="12.75">
      <c r="A6244" s="22" t="s">
        <v>60</v>
      </c>
      <c r="B6244" s="22" t="s">
        <v>15562</v>
      </c>
      <c r="C6244" s="22" t="s">
        <v>67</v>
      </c>
      <c r="D6244" s="22" t="s">
        <v>61</v>
      </c>
      <c r="E6244" s="22" t="s">
        <v>15735</v>
      </c>
      <c r="F6244" s="31">
        <v>42954.420601851853</v>
      </c>
      <c r="G6244" s="31">
        <v>42979</v>
      </c>
      <c r="H6244" s="31">
        <v>43344</v>
      </c>
      <c r="I6244" s="31">
        <v>42984</v>
      </c>
      <c r="J6244" s="22" t="s">
        <v>73</v>
      </c>
      <c r="K6244" s="32" t="s">
        <v>85</v>
      </c>
      <c r="L6244" s="32" t="s">
        <v>15736</v>
      </c>
      <c r="N6244" s="24">
        <v>2654.67</v>
      </c>
      <c r="O6244" s="24">
        <v>2654.67</v>
      </c>
      <c r="P6244" s="32" t="s">
        <v>2421</v>
      </c>
      <c r="Q6244" s="43" t="s">
        <v>2422</v>
      </c>
      <c r="R6244" s="43" t="s">
        <v>78</v>
      </c>
      <c r="S6244" s="47">
        <v>4</v>
      </c>
    </row>
    <row r="6245" spans="1:19" ht="12.75">
      <c r="A6245" s="22" t="s">
        <v>60</v>
      </c>
      <c r="B6245" s="22" t="s">
        <v>15562</v>
      </c>
      <c r="C6245" s="22" t="s">
        <v>67</v>
      </c>
      <c r="D6245" s="22" t="s">
        <v>61</v>
      </c>
      <c r="E6245" s="22" t="s">
        <v>15737</v>
      </c>
      <c r="F6245" s="31">
        <v>42977.634710648148</v>
      </c>
      <c r="G6245" s="31">
        <v>43008</v>
      </c>
      <c r="H6245" s="31">
        <v>43373</v>
      </c>
      <c r="I6245" s="31">
        <v>43007</v>
      </c>
      <c r="J6245" s="22" t="s">
        <v>73</v>
      </c>
      <c r="K6245" s="32" t="s">
        <v>74</v>
      </c>
      <c r="L6245" s="32" t="s">
        <v>15738</v>
      </c>
      <c r="N6245" s="24">
        <v>789.45</v>
      </c>
      <c r="O6245" s="24">
        <v>0</v>
      </c>
      <c r="P6245" s="32" t="s">
        <v>1049</v>
      </c>
      <c r="Q6245" s="43" t="s">
        <v>1050</v>
      </c>
      <c r="R6245" s="43" t="s">
        <v>78</v>
      </c>
      <c r="S6245" s="47">
        <v>4</v>
      </c>
    </row>
    <row r="6246" spans="1:19" ht="12.75">
      <c r="A6246" s="22" t="s">
        <v>60</v>
      </c>
      <c r="B6246" s="22" t="s">
        <v>15556</v>
      </c>
      <c r="C6246" s="22" t="s">
        <v>67</v>
      </c>
      <c r="D6246" s="22" t="s">
        <v>61</v>
      </c>
      <c r="E6246" s="22" t="s">
        <v>15739</v>
      </c>
      <c r="F6246" s="31">
        <v>42965.665185185186</v>
      </c>
      <c r="G6246" s="31">
        <v>42981</v>
      </c>
      <c r="H6246" s="31">
        <v>43346</v>
      </c>
      <c r="I6246" s="31">
        <v>42995</v>
      </c>
      <c r="J6246" s="22" t="s">
        <v>73</v>
      </c>
      <c r="K6246" s="32" t="s">
        <v>80</v>
      </c>
      <c r="L6246" s="32" t="s">
        <v>15740</v>
      </c>
      <c r="N6246" s="24">
        <v>0</v>
      </c>
      <c r="O6246" s="24">
        <v>0</v>
      </c>
      <c r="P6246" s="32" t="s">
        <v>144</v>
      </c>
      <c r="Q6246" s="43" t="s">
        <v>145</v>
      </c>
      <c r="R6246" s="43" t="s">
        <v>78</v>
      </c>
      <c r="S6246" s="47">
        <v>4</v>
      </c>
    </row>
    <row r="6247" spans="1:19" ht="12.75">
      <c r="A6247" s="22" t="s">
        <v>60</v>
      </c>
      <c r="B6247" s="22" t="s">
        <v>15556</v>
      </c>
      <c r="C6247" s="22" t="s">
        <v>67</v>
      </c>
      <c r="D6247" s="22" t="s">
        <v>61</v>
      </c>
      <c r="E6247" s="22" t="s">
        <v>15741</v>
      </c>
      <c r="F6247" s="31">
        <v>42978.384351851848</v>
      </c>
      <c r="G6247" s="31">
        <v>43009</v>
      </c>
      <c r="H6247" s="31">
        <v>43374</v>
      </c>
      <c r="I6247" s="31">
        <v>43008</v>
      </c>
      <c r="J6247" s="22" t="s">
        <v>73</v>
      </c>
      <c r="K6247" s="32" t="s">
        <v>74</v>
      </c>
      <c r="L6247" s="32" t="s">
        <v>15742</v>
      </c>
      <c r="N6247" s="24">
        <v>2521.60</v>
      </c>
      <c r="O6247" s="24">
        <v>0</v>
      </c>
      <c r="P6247" s="32" t="s">
        <v>15743</v>
      </c>
      <c r="Q6247" s="43" t="s">
        <v>15744</v>
      </c>
      <c r="R6247" s="43" t="s">
        <v>78</v>
      </c>
      <c r="S6247" s="47">
        <v>4</v>
      </c>
    </row>
    <row r="6248" spans="1:19" ht="12.75">
      <c r="A6248" s="22" t="s">
        <v>60</v>
      </c>
      <c r="B6248" s="22" t="s">
        <v>15562</v>
      </c>
      <c r="C6248" s="22" t="s">
        <v>67</v>
      </c>
      <c r="D6248" s="22" t="s">
        <v>61</v>
      </c>
      <c r="E6248" s="22" t="s">
        <v>15745</v>
      </c>
      <c r="F6248" s="31">
        <v>42961.477060185185</v>
      </c>
      <c r="G6248" s="31">
        <v>42977</v>
      </c>
      <c r="H6248" s="31">
        <v>43342</v>
      </c>
      <c r="I6248" s="31">
        <v>42991</v>
      </c>
      <c r="J6248" s="22" t="s">
        <v>73</v>
      </c>
      <c r="K6248" s="32" t="s">
        <v>80</v>
      </c>
      <c r="L6248" s="32" t="s">
        <v>15746</v>
      </c>
      <c r="N6248" s="24">
        <v>3527.80</v>
      </c>
      <c r="O6248" s="24">
        <v>3527.80</v>
      </c>
      <c r="P6248" s="32" t="s">
        <v>1416</v>
      </c>
      <c r="Q6248" s="43" t="s">
        <v>1417</v>
      </c>
      <c r="R6248" s="43" t="s">
        <v>78</v>
      </c>
      <c r="S6248" s="47">
        <v>4</v>
      </c>
    </row>
    <row r="6249" spans="1:19" ht="12.75">
      <c r="A6249" s="22" t="s">
        <v>60</v>
      </c>
      <c r="B6249" s="22" t="s">
        <v>15562</v>
      </c>
      <c r="C6249" s="22" t="s">
        <v>67</v>
      </c>
      <c r="D6249" s="22" t="s">
        <v>61</v>
      </c>
      <c r="E6249" s="22" t="s">
        <v>15747</v>
      </c>
      <c r="F6249" s="31">
        <v>42977.666215277779</v>
      </c>
      <c r="G6249" s="31">
        <v>43007</v>
      </c>
      <c r="H6249" s="31">
        <v>43372</v>
      </c>
      <c r="I6249" s="31">
        <v>43007</v>
      </c>
      <c r="J6249" s="22" t="s">
        <v>73</v>
      </c>
      <c r="K6249" s="32" t="s">
        <v>74</v>
      </c>
      <c r="L6249" s="32" t="s">
        <v>15748</v>
      </c>
      <c r="N6249" s="24">
        <v>7218.26</v>
      </c>
      <c r="O6249" s="24">
        <v>0</v>
      </c>
      <c r="P6249" s="32" t="s">
        <v>254</v>
      </c>
      <c r="Q6249" s="43" t="s">
        <v>255</v>
      </c>
      <c r="R6249" s="43" t="s">
        <v>78</v>
      </c>
      <c r="S6249" s="47">
        <v>5</v>
      </c>
    </row>
    <row r="6250" spans="1:19" ht="12.75">
      <c r="A6250" s="22" t="s">
        <v>60</v>
      </c>
      <c r="B6250" s="22" t="s">
        <v>15615</v>
      </c>
      <c r="C6250" s="22" t="s">
        <v>67</v>
      </c>
      <c r="D6250" s="22" t="s">
        <v>61</v>
      </c>
      <c r="E6250" s="22" t="s">
        <v>15749</v>
      </c>
      <c r="F6250" s="31">
        <v>42972.49355324074</v>
      </c>
      <c r="G6250" s="31">
        <v>42976</v>
      </c>
      <c r="H6250" s="31">
        <v>43341</v>
      </c>
      <c r="I6250" s="31">
        <v>43002.478009259255</v>
      </c>
      <c r="J6250" s="22" t="s">
        <v>73</v>
      </c>
      <c r="K6250" s="32" t="s">
        <v>80</v>
      </c>
      <c r="L6250" s="32" t="s">
        <v>15750</v>
      </c>
      <c r="N6250" s="24">
        <v>1188.8399999999999</v>
      </c>
      <c r="O6250" s="24">
        <v>1188.8399999999999</v>
      </c>
      <c r="P6250" s="32" t="s">
        <v>547</v>
      </c>
      <c r="Q6250" s="43" t="s">
        <v>548</v>
      </c>
      <c r="R6250" s="43" t="s">
        <v>78</v>
      </c>
      <c r="S6250" s="47">
        <v>5</v>
      </c>
    </row>
    <row r="6251" spans="1:19" ht="12.75">
      <c r="A6251" s="22" t="s">
        <v>60</v>
      </c>
      <c r="B6251" s="22" t="s">
        <v>15556</v>
      </c>
      <c r="C6251" s="22" t="s">
        <v>67</v>
      </c>
      <c r="D6251" s="22" t="s">
        <v>61</v>
      </c>
      <c r="E6251" s="22" t="s">
        <v>15751</v>
      </c>
      <c r="F6251" s="31">
        <v>42977.084398148145</v>
      </c>
      <c r="G6251" s="31">
        <v>43012</v>
      </c>
      <c r="H6251" s="31">
        <v>43377</v>
      </c>
      <c r="I6251" s="31">
        <v>43037.084398148145</v>
      </c>
      <c r="J6251" s="22" t="s">
        <v>202</v>
      </c>
      <c r="K6251" s="32" t="s">
        <v>85</v>
      </c>
      <c r="L6251" s="32" t="s">
        <v>15752</v>
      </c>
      <c r="N6251" s="24">
        <v>337.23</v>
      </c>
      <c r="O6251" s="24">
        <v>337.23</v>
      </c>
      <c r="P6251" s="32" t="s">
        <v>920</v>
      </c>
      <c r="Q6251" s="43" t="s">
        <v>921</v>
      </c>
      <c r="R6251" s="43" t="s">
        <v>78</v>
      </c>
      <c r="S6251" s="47">
        <v>1</v>
      </c>
    </row>
    <row r="6252" spans="1:19" ht="12.75">
      <c r="A6252" s="22" t="s">
        <v>60</v>
      </c>
      <c r="B6252" s="22" t="s">
        <v>15646</v>
      </c>
      <c r="C6252" s="22" t="s">
        <v>67</v>
      </c>
      <c r="D6252" s="22" t="s">
        <v>61</v>
      </c>
      <c r="E6252" s="22" t="s">
        <v>15753</v>
      </c>
      <c r="F6252" s="31">
        <v>42964.631990740738</v>
      </c>
      <c r="G6252" s="31">
        <v>42978</v>
      </c>
      <c r="H6252" s="31">
        <v>43343</v>
      </c>
      <c r="I6252" s="31">
        <v>42994</v>
      </c>
      <c r="J6252" s="22" t="s">
        <v>73</v>
      </c>
      <c r="K6252" s="32" t="s">
        <v>74</v>
      </c>
      <c r="L6252" s="32" t="s">
        <v>15754</v>
      </c>
      <c r="N6252" s="24">
        <v>2531.335</v>
      </c>
      <c r="O6252" s="24">
        <v>0</v>
      </c>
      <c r="P6252" s="32" t="s">
        <v>543</v>
      </c>
      <c r="Q6252" s="43" t="s">
        <v>544</v>
      </c>
      <c r="R6252" s="43" t="s">
        <v>78</v>
      </c>
      <c r="S6252" s="47">
        <v>5</v>
      </c>
    </row>
    <row r="6253" spans="1:19" ht="12.75">
      <c r="A6253" s="22" t="s">
        <v>60</v>
      </c>
      <c r="B6253" s="22" t="s">
        <v>15562</v>
      </c>
      <c r="C6253" s="22" t="s">
        <v>67</v>
      </c>
      <c r="D6253" s="22" t="s">
        <v>61</v>
      </c>
      <c r="E6253" s="22" t="s">
        <v>15755</v>
      </c>
      <c r="F6253" s="31">
        <v>42950.381550925922</v>
      </c>
      <c r="G6253" s="31">
        <v>42950</v>
      </c>
      <c r="H6253" s="31">
        <v>43315</v>
      </c>
      <c r="I6253" s="31">
        <v>42980</v>
      </c>
      <c r="J6253" s="22" t="s">
        <v>73</v>
      </c>
      <c r="K6253" s="32" t="s">
        <v>80</v>
      </c>
      <c r="L6253" s="32" t="s">
        <v>15756</v>
      </c>
      <c r="N6253" s="24">
        <v>483.79599999999999</v>
      </c>
      <c r="O6253" s="24">
        <v>409.92</v>
      </c>
      <c r="P6253" s="32" t="s">
        <v>1701</v>
      </c>
      <c r="Q6253" s="43" t="s">
        <v>1702</v>
      </c>
      <c r="R6253" s="43" t="s">
        <v>78</v>
      </c>
      <c r="S6253" s="47">
        <v>6</v>
      </c>
    </row>
    <row r="6254" spans="1:19" ht="12.75">
      <c r="A6254" s="22" t="s">
        <v>60</v>
      </c>
      <c r="B6254" s="22" t="s">
        <v>15556</v>
      </c>
      <c r="C6254" s="22" t="s">
        <v>67</v>
      </c>
      <c r="D6254" s="22" t="s">
        <v>61</v>
      </c>
      <c r="E6254" s="22" t="s">
        <v>15757</v>
      </c>
      <c r="F6254" s="31">
        <v>42978.57199074074</v>
      </c>
      <c r="G6254" s="31">
        <v>43007</v>
      </c>
      <c r="H6254" s="31">
        <v>43372</v>
      </c>
      <c r="I6254" s="31">
        <v>43008</v>
      </c>
      <c r="J6254" s="22" t="s">
        <v>73</v>
      </c>
      <c r="K6254" s="32" t="s">
        <v>196</v>
      </c>
      <c r="L6254" s="32" t="s">
        <v>15758</v>
      </c>
      <c r="N6254" s="24">
        <v>0</v>
      </c>
      <c r="O6254" s="24">
        <v>0</v>
      </c>
      <c r="P6254" s="32" t="s">
        <v>961</v>
      </c>
      <c r="Q6254" s="43" t="s">
        <v>962</v>
      </c>
      <c r="R6254" s="43" t="s">
        <v>93</v>
      </c>
      <c r="S6254" s="47">
        <v>5</v>
      </c>
    </row>
    <row r="6255" spans="1:19" ht="12.75">
      <c r="A6255" s="22" t="s">
        <v>60</v>
      </c>
      <c r="B6255" s="22" t="s">
        <v>15562</v>
      </c>
      <c r="C6255" s="22" t="s">
        <v>67</v>
      </c>
      <c r="D6255" s="22" t="s">
        <v>61</v>
      </c>
      <c r="E6255" s="22" t="s">
        <v>15759</v>
      </c>
      <c r="F6255" s="31">
        <v>42954.667118055557</v>
      </c>
      <c r="G6255" s="31">
        <v>42978</v>
      </c>
      <c r="H6255" s="31">
        <v>43343</v>
      </c>
      <c r="I6255" s="31">
        <v>42984</v>
      </c>
      <c r="J6255" s="22" t="s">
        <v>73</v>
      </c>
      <c r="K6255" s="32" t="s">
        <v>85</v>
      </c>
      <c r="L6255" s="32" t="s">
        <v>15760</v>
      </c>
      <c r="N6255" s="24">
        <v>2719.2449999999999</v>
      </c>
      <c r="O6255" s="24">
        <v>2081.69</v>
      </c>
      <c r="P6255" s="32" t="s">
        <v>101</v>
      </c>
      <c r="Q6255" s="43" t="s">
        <v>102</v>
      </c>
      <c r="R6255" s="43" t="s">
        <v>78</v>
      </c>
      <c r="S6255" s="47">
        <v>5</v>
      </c>
    </row>
    <row r="6256" spans="1:19" ht="12.75">
      <c r="A6256" s="22" t="s">
        <v>60</v>
      </c>
      <c r="B6256" s="22" t="s">
        <v>15562</v>
      </c>
      <c r="C6256" s="22" t="s">
        <v>67</v>
      </c>
      <c r="D6256" s="22" t="s">
        <v>61</v>
      </c>
      <c r="E6256" s="22" t="s">
        <v>15761</v>
      </c>
      <c r="F6256" s="31">
        <v>42968.833391203705</v>
      </c>
      <c r="G6256" s="31">
        <v>42985</v>
      </c>
      <c r="H6256" s="31">
        <v>43350</v>
      </c>
      <c r="I6256" s="31">
        <v>42998</v>
      </c>
      <c r="J6256" s="22" t="s">
        <v>73</v>
      </c>
      <c r="K6256" s="32" t="s">
        <v>85</v>
      </c>
      <c r="L6256" s="32" t="s">
        <v>15762</v>
      </c>
      <c r="N6256" s="24">
        <v>2578.415</v>
      </c>
      <c r="O6256" s="24">
        <v>2105.96</v>
      </c>
      <c r="P6256" s="32" t="s">
        <v>703</v>
      </c>
      <c r="Q6256" s="43" t="s">
        <v>704</v>
      </c>
      <c r="R6256" s="43" t="s">
        <v>78</v>
      </c>
      <c r="S6256" s="47">
        <v>5</v>
      </c>
    </row>
    <row r="6257" spans="1:19" ht="12.75">
      <c r="A6257" s="22" t="s">
        <v>60</v>
      </c>
      <c r="B6257" s="22" t="s">
        <v>15556</v>
      </c>
      <c r="C6257" s="22" t="s">
        <v>67</v>
      </c>
      <c r="D6257" s="22" t="s">
        <v>61</v>
      </c>
      <c r="E6257" s="22" t="s">
        <v>15763</v>
      </c>
      <c r="F6257" s="31">
        <v>42963.684120370366</v>
      </c>
      <c r="G6257" s="31">
        <v>42964</v>
      </c>
      <c r="H6257" s="31">
        <v>43329</v>
      </c>
      <c r="I6257" s="31">
        <v>42993</v>
      </c>
      <c r="J6257" s="22" t="s">
        <v>73</v>
      </c>
      <c r="K6257" s="32" t="s">
        <v>74</v>
      </c>
      <c r="L6257" s="32" t="s">
        <v>15764</v>
      </c>
      <c r="N6257" s="24">
        <v>982.9325</v>
      </c>
      <c r="O6257" s="24">
        <v>0</v>
      </c>
      <c r="P6257" s="32" t="s">
        <v>101</v>
      </c>
      <c r="Q6257" s="43" t="s">
        <v>102</v>
      </c>
      <c r="R6257" s="43" t="s">
        <v>78</v>
      </c>
      <c r="S6257" s="47">
        <v>5</v>
      </c>
    </row>
    <row r="6258" spans="1:19" ht="12.75">
      <c r="A6258" s="22" t="s">
        <v>60</v>
      </c>
      <c r="B6258" s="22" t="s">
        <v>15562</v>
      </c>
      <c r="C6258" s="22" t="s">
        <v>67</v>
      </c>
      <c r="D6258" s="22" t="s">
        <v>61</v>
      </c>
      <c r="E6258" s="22" t="s">
        <v>15765</v>
      </c>
      <c r="F6258" s="31">
        <v>42958.490486111106</v>
      </c>
      <c r="G6258" s="31">
        <v>42980</v>
      </c>
      <c r="H6258" s="31">
        <v>43345</v>
      </c>
      <c r="I6258" s="31">
        <v>42988</v>
      </c>
      <c r="J6258" s="22" t="s">
        <v>73</v>
      </c>
      <c r="K6258" s="32" t="s">
        <v>85</v>
      </c>
      <c r="L6258" s="32" t="s">
        <v>15766</v>
      </c>
      <c r="N6258" s="24">
        <v>387.65</v>
      </c>
      <c r="O6258" s="24">
        <v>300.25</v>
      </c>
      <c r="P6258" s="32" t="s">
        <v>7510</v>
      </c>
      <c r="Q6258" s="43" t="s">
        <v>7511</v>
      </c>
      <c r="R6258" s="43" t="s">
        <v>78</v>
      </c>
      <c r="S6258" s="47">
        <v>5</v>
      </c>
    </row>
    <row r="6259" spans="1:19" ht="12.75">
      <c r="A6259" s="22" t="s">
        <v>60</v>
      </c>
      <c r="B6259" s="22" t="s">
        <v>15598</v>
      </c>
      <c r="C6259" s="22" t="s">
        <v>67</v>
      </c>
      <c r="D6259" s="22" t="s">
        <v>61</v>
      </c>
      <c r="E6259" s="22" t="s">
        <v>15767</v>
      </c>
      <c r="F6259" s="31">
        <v>42964.518275462964</v>
      </c>
      <c r="G6259" s="31">
        <v>42984</v>
      </c>
      <c r="H6259" s="31">
        <v>43349</v>
      </c>
      <c r="I6259" s="31">
        <v>42994</v>
      </c>
      <c r="J6259" s="22" t="s">
        <v>73</v>
      </c>
      <c r="K6259" s="32" t="s">
        <v>85</v>
      </c>
      <c r="L6259" s="32" t="s">
        <v>15768</v>
      </c>
      <c r="N6259" s="24">
        <v>998.905</v>
      </c>
      <c r="O6259" s="24">
        <v>1348.56</v>
      </c>
      <c r="P6259" s="32" t="s">
        <v>97</v>
      </c>
      <c r="Q6259" s="43" t="s">
        <v>98</v>
      </c>
      <c r="R6259" s="43" t="s">
        <v>78</v>
      </c>
      <c r="S6259" s="47">
        <v>3</v>
      </c>
    </row>
    <row r="6260" spans="1:19" ht="12.75">
      <c r="A6260" s="22" t="s">
        <v>60</v>
      </c>
      <c r="B6260" s="22" t="s">
        <v>15556</v>
      </c>
      <c r="C6260" s="22" t="s">
        <v>67</v>
      </c>
      <c r="D6260" s="22" t="s">
        <v>61</v>
      </c>
      <c r="E6260" s="22" t="s">
        <v>15769</v>
      </c>
      <c r="F6260" s="31">
        <v>42977.39675925926</v>
      </c>
      <c r="G6260" s="31">
        <v>42975</v>
      </c>
      <c r="H6260" s="31">
        <v>43340</v>
      </c>
      <c r="I6260" s="31">
        <v>43005</v>
      </c>
      <c r="J6260" s="22" t="s">
        <v>73</v>
      </c>
      <c r="K6260" s="32" t="s">
        <v>74</v>
      </c>
      <c r="L6260" s="32" t="s">
        <v>15770</v>
      </c>
      <c r="N6260" s="24">
        <v>0</v>
      </c>
      <c r="O6260" s="24">
        <v>0</v>
      </c>
      <c r="P6260" s="32" t="s">
        <v>15771</v>
      </c>
      <c r="Q6260" s="43" t="s">
        <v>15772</v>
      </c>
      <c r="R6260" s="43" t="s">
        <v>78</v>
      </c>
      <c r="S6260" s="47">
        <v>5</v>
      </c>
    </row>
    <row r="6261" spans="1:19" ht="12.75">
      <c r="A6261" s="22" t="s">
        <v>60</v>
      </c>
      <c r="B6261" s="22" t="s">
        <v>15562</v>
      </c>
      <c r="C6261" s="22" t="s">
        <v>67</v>
      </c>
      <c r="D6261" s="22" t="s">
        <v>61</v>
      </c>
      <c r="E6261" s="22" t="s">
        <v>15773</v>
      </c>
      <c r="F6261" s="31">
        <v>42970.459421296291</v>
      </c>
      <c r="G6261" s="31">
        <v>42998</v>
      </c>
      <c r="H6261" s="31">
        <v>43363</v>
      </c>
      <c r="I6261" s="31">
        <v>43000</v>
      </c>
      <c r="J6261" s="22" t="s">
        <v>73</v>
      </c>
      <c r="K6261" s="32" t="s">
        <v>80</v>
      </c>
      <c r="L6261" s="32" t="s">
        <v>15774</v>
      </c>
      <c r="N6261" s="24">
        <v>907.9633</v>
      </c>
      <c r="O6261" s="24">
        <v>624.87</v>
      </c>
      <c r="P6261" s="32" t="s">
        <v>101</v>
      </c>
      <c r="Q6261" s="43" t="s">
        <v>102</v>
      </c>
      <c r="R6261" s="43" t="s">
        <v>78</v>
      </c>
      <c r="S6261" s="47">
        <v>5</v>
      </c>
    </row>
    <row r="6262" spans="1:19" ht="12.75">
      <c r="A6262" s="22" t="s">
        <v>60</v>
      </c>
      <c r="B6262" s="22" t="s">
        <v>15556</v>
      </c>
      <c r="C6262" s="22" t="s">
        <v>67</v>
      </c>
      <c r="D6262" s="22" t="s">
        <v>61</v>
      </c>
      <c r="E6262" s="22" t="s">
        <v>15775</v>
      </c>
      <c r="F6262" s="31">
        <v>42961.541932870372</v>
      </c>
      <c r="G6262" s="31">
        <v>42995</v>
      </c>
      <c r="H6262" s="31">
        <v>43360</v>
      </c>
      <c r="I6262" s="31">
        <v>42991</v>
      </c>
      <c r="J6262" s="22" t="s">
        <v>73</v>
      </c>
      <c r="K6262" s="32" t="s">
        <v>74</v>
      </c>
      <c r="L6262" s="32" t="s">
        <v>15776</v>
      </c>
      <c r="N6262" s="24">
        <v>0</v>
      </c>
      <c r="O6262" s="24">
        <v>0</v>
      </c>
      <c r="P6262" s="32" t="s">
        <v>2005</v>
      </c>
      <c r="Q6262" s="43" t="s">
        <v>2006</v>
      </c>
      <c r="R6262" s="43" t="s">
        <v>93</v>
      </c>
      <c r="S6262" s="47">
        <v>4</v>
      </c>
    </row>
    <row r="6263" spans="1:19" ht="12.75">
      <c r="A6263" s="22" t="s">
        <v>60</v>
      </c>
      <c r="B6263" s="22" t="s">
        <v>15562</v>
      </c>
      <c r="C6263" s="22" t="s">
        <v>67</v>
      </c>
      <c r="D6263" s="22" t="s">
        <v>61</v>
      </c>
      <c r="E6263" s="22" t="s">
        <v>15777</v>
      </c>
      <c r="F6263" s="31">
        <v>42957.443136574075</v>
      </c>
      <c r="G6263" s="31">
        <v>43004</v>
      </c>
      <c r="H6263" s="31">
        <v>43369</v>
      </c>
      <c r="I6263" s="31">
        <v>42987</v>
      </c>
      <c r="J6263" s="22" t="s">
        <v>73</v>
      </c>
      <c r="K6263" s="32" t="s">
        <v>74</v>
      </c>
      <c r="L6263" s="32" t="s">
        <v>15778</v>
      </c>
      <c r="N6263" s="24">
        <v>0</v>
      </c>
      <c r="O6263" s="24">
        <v>0</v>
      </c>
      <c r="P6263" s="32" t="s">
        <v>144</v>
      </c>
      <c r="Q6263" s="43" t="s">
        <v>145</v>
      </c>
      <c r="R6263" s="43" t="s">
        <v>78</v>
      </c>
      <c r="S6263" s="47">
        <v>3</v>
      </c>
    </row>
    <row r="6264" spans="1:19" ht="12.75">
      <c r="A6264" s="22" t="s">
        <v>60</v>
      </c>
      <c r="B6264" s="22" t="s">
        <v>15730</v>
      </c>
      <c r="C6264" s="22" t="s">
        <v>67</v>
      </c>
      <c r="D6264" s="22" t="s">
        <v>61</v>
      </c>
      <c r="E6264" s="22" t="s">
        <v>15779</v>
      </c>
      <c r="F6264" s="31">
        <v>42966.965995370367</v>
      </c>
      <c r="G6264" s="31">
        <v>42979</v>
      </c>
      <c r="H6264" s="31">
        <v>43344</v>
      </c>
      <c r="I6264" s="31">
        <v>42996</v>
      </c>
      <c r="J6264" s="22" t="s">
        <v>73</v>
      </c>
      <c r="K6264" s="32" t="s">
        <v>80</v>
      </c>
      <c r="L6264" s="32" t="s">
        <v>15780</v>
      </c>
      <c r="N6264" s="24">
        <v>1630.4666</v>
      </c>
      <c r="O6264" s="24">
        <v>1222.0999999999999</v>
      </c>
      <c r="P6264" s="32" t="s">
        <v>101</v>
      </c>
      <c r="Q6264" s="43" t="s">
        <v>102</v>
      </c>
      <c r="R6264" s="43" t="s">
        <v>78</v>
      </c>
      <c r="S6264" s="47">
        <v>4</v>
      </c>
    </row>
    <row r="6265" spans="1:19" ht="12.75">
      <c r="A6265" s="22" t="s">
        <v>60</v>
      </c>
      <c r="B6265" s="22" t="s">
        <v>15562</v>
      </c>
      <c r="C6265" s="22" t="s">
        <v>67</v>
      </c>
      <c r="D6265" s="22" t="s">
        <v>61</v>
      </c>
      <c r="E6265" s="22" t="s">
        <v>15781</v>
      </c>
      <c r="F6265" s="31">
        <v>42958.569490740738</v>
      </c>
      <c r="G6265" s="31">
        <v>42995</v>
      </c>
      <c r="H6265" s="31">
        <v>43360</v>
      </c>
      <c r="I6265" s="31">
        <v>42988</v>
      </c>
      <c r="J6265" s="22" t="s">
        <v>73</v>
      </c>
      <c r="K6265" s="32" t="s">
        <v>80</v>
      </c>
      <c r="L6265" s="32" t="s">
        <v>15782</v>
      </c>
      <c r="N6265" s="24">
        <v>1043.4200000000001</v>
      </c>
      <c r="O6265" s="24">
        <v>943.48</v>
      </c>
      <c r="P6265" s="32" t="s">
        <v>657</v>
      </c>
      <c r="Q6265" s="43" t="s">
        <v>658</v>
      </c>
      <c r="R6265" s="43" t="s">
        <v>78</v>
      </c>
      <c r="S6265" s="47">
        <v>5</v>
      </c>
    </row>
    <row r="6266" spans="1:19" ht="12.75">
      <c r="A6266" s="22" t="s">
        <v>60</v>
      </c>
      <c r="B6266" s="22" t="s">
        <v>15559</v>
      </c>
      <c r="C6266" s="22" t="s">
        <v>67</v>
      </c>
      <c r="D6266" s="22" t="s">
        <v>61</v>
      </c>
      <c r="E6266" s="22" t="s">
        <v>15783</v>
      </c>
      <c r="F6266" s="31">
        <v>42968.604131944441</v>
      </c>
      <c r="G6266" s="31">
        <v>42975</v>
      </c>
      <c r="H6266" s="31">
        <v>43340</v>
      </c>
      <c r="I6266" s="31">
        <v>42998</v>
      </c>
      <c r="J6266" s="22" t="s">
        <v>73</v>
      </c>
      <c r="K6266" s="32" t="s">
        <v>74</v>
      </c>
      <c r="L6266" s="32" t="s">
        <v>15784</v>
      </c>
      <c r="N6266" s="24">
        <v>2831.1433000000002</v>
      </c>
      <c r="O6266" s="24">
        <v>0</v>
      </c>
      <c r="P6266" s="32" t="s">
        <v>101</v>
      </c>
      <c r="Q6266" s="43" t="s">
        <v>102</v>
      </c>
      <c r="R6266" s="43" t="s">
        <v>78</v>
      </c>
      <c r="S6266" s="47">
        <v>4</v>
      </c>
    </row>
    <row r="6267" spans="1:19" ht="12.75">
      <c r="A6267" s="22" t="s">
        <v>60</v>
      </c>
      <c r="B6267" s="22" t="s">
        <v>15562</v>
      </c>
      <c r="C6267" s="22" t="s">
        <v>67</v>
      </c>
      <c r="D6267" s="22" t="s">
        <v>61</v>
      </c>
      <c r="E6267" s="22" t="s">
        <v>15785</v>
      </c>
      <c r="F6267" s="31">
        <v>42958.576319444444</v>
      </c>
      <c r="G6267" s="31">
        <v>42994</v>
      </c>
      <c r="H6267" s="31">
        <v>43359</v>
      </c>
      <c r="I6267" s="31">
        <v>42988</v>
      </c>
      <c r="J6267" s="22" t="s">
        <v>73</v>
      </c>
      <c r="K6267" s="32" t="s">
        <v>163</v>
      </c>
      <c r="L6267" s="32" t="s">
        <v>15786</v>
      </c>
      <c r="M6267" s="32" t="s">
        <v>15787</v>
      </c>
      <c r="N6267" s="24">
        <v>667.84</v>
      </c>
      <c r="O6267" s="24">
        <v>490.19</v>
      </c>
      <c r="P6267" s="32" t="s">
        <v>15788</v>
      </c>
      <c r="Q6267" s="43" t="s">
        <v>15789</v>
      </c>
      <c r="R6267" s="43" t="s">
        <v>78</v>
      </c>
      <c r="S6267" s="47">
        <v>5</v>
      </c>
    </row>
    <row r="6268" spans="1:19" ht="12.75">
      <c r="A6268" s="22" t="s">
        <v>60</v>
      </c>
      <c r="B6268" s="22" t="s">
        <v>15562</v>
      </c>
      <c r="C6268" s="22" t="s">
        <v>67</v>
      </c>
      <c r="D6268" s="22" t="s">
        <v>61</v>
      </c>
      <c r="E6268" s="22" t="s">
        <v>15790</v>
      </c>
      <c r="F6268" s="31">
        <v>42962.476747685185</v>
      </c>
      <c r="G6268" s="31">
        <v>42962</v>
      </c>
      <c r="H6268" s="31">
        <v>43327</v>
      </c>
      <c r="I6268" s="31">
        <v>42992</v>
      </c>
      <c r="J6268" s="22" t="s">
        <v>73</v>
      </c>
      <c r="K6268" s="32" t="s">
        <v>80</v>
      </c>
      <c r="L6268" s="32" t="s">
        <v>15791</v>
      </c>
      <c r="N6268" s="24">
        <v>2043.86</v>
      </c>
      <c r="O6268" s="24">
        <v>0</v>
      </c>
      <c r="P6268" s="32" t="s">
        <v>399</v>
      </c>
      <c r="Q6268" s="43" t="s">
        <v>400</v>
      </c>
      <c r="R6268" s="43" t="s">
        <v>78</v>
      </c>
      <c r="S6268" s="47">
        <v>5</v>
      </c>
    </row>
    <row r="6269" spans="1:19" ht="12.75">
      <c r="A6269" s="22" t="s">
        <v>60</v>
      </c>
      <c r="B6269" s="22" t="s">
        <v>15571</v>
      </c>
      <c r="C6269" s="22" t="s">
        <v>67</v>
      </c>
      <c r="D6269" s="22" t="s">
        <v>61</v>
      </c>
      <c r="E6269" s="22" t="s">
        <v>15792</v>
      </c>
      <c r="F6269" s="31">
        <v>42977.53361111111</v>
      </c>
      <c r="G6269" s="31">
        <v>42993</v>
      </c>
      <c r="H6269" s="31">
        <v>43358</v>
      </c>
      <c r="I6269" s="31">
        <v>43007</v>
      </c>
      <c r="J6269" s="22" t="s">
        <v>73</v>
      </c>
      <c r="K6269" s="32" t="s">
        <v>74</v>
      </c>
      <c r="L6269" s="32" t="s">
        <v>15793</v>
      </c>
      <c r="N6269" s="24">
        <v>9717.3299999999999</v>
      </c>
      <c r="O6269" s="24">
        <v>0</v>
      </c>
      <c r="P6269" s="32" t="s">
        <v>5262</v>
      </c>
      <c r="Q6269" s="43" t="s">
        <v>5263</v>
      </c>
      <c r="R6269" s="43" t="s">
        <v>78</v>
      </c>
      <c r="S6269" s="47">
        <v>5</v>
      </c>
    </row>
    <row r="6270" spans="1:19" ht="12.75">
      <c r="A6270" s="22" t="s">
        <v>60</v>
      </c>
      <c r="B6270" s="22" t="s">
        <v>15556</v>
      </c>
      <c r="C6270" s="22" t="s">
        <v>67</v>
      </c>
      <c r="D6270" s="22" t="s">
        <v>61</v>
      </c>
      <c r="E6270" s="22" t="s">
        <v>15794</v>
      </c>
      <c r="F6270" s="31">
        <v>42975.585138888884</v>
      </c>
      <c r="G6270" s="31">
        <v>43020</v>
      </c>
      <c r="H6270" s="31">
        <v>43385</v>
      </c>
      <c r="I6270" s="31">
        <v>43005</v>
      </c>
      <c r="J6270" s="22" t="s">
        <v>73</v>
      </c>
      <c r="K6270" s="32" t="s">
        <v>74</v>
      </c>
      <c r="L6270" s="32" t="s">
        <v>15795</v>
      </c>
      <c r="N6270" s="24">
        <v>0</v>
      </c>
      <c r="O6270" s="24">
        <v>0</v>
      </c>
      <c r="P6270" s="32" t="s">
        <v>4767</v>
      </c>
      <c r="Q6270" s="43" t="s">
        <v>4768</v>
      </c>
      <c r="R6270" s="43" t="s">
        <v>78</v>
      </c>
      <c r="S6270" s="47">
        <v>5</v>
      </c>
    </row>
    <row r="6271" spans="1:19" ht="12.75">
      <c r="A6271" s="22" t="s">
        <v>60</v>
      </c>
      <c r="B6271" s="22" t="s">
        <v>15562</v>
      </c>
      <c r="C6271" s="22" t="s">
        <v>67</v>
      </c>
      <c r="D6271" s="22" t="s">
        <v>61</v>
      </c>
      <c r="E6271" s="22" t="s">
        <v>15796</v>
      </c>
      <c r="F6271" s="31">
        <v>42963.427604166667</v>
      </c>
      <c r="G6271" s="31">
        <v>43005</v>
      </c>
      <c r="H6271" s="31">
        <v>43370</v>
      </c>
      <c r="I6271" s="31">
        <v>42993</v>
      </c>
      <c r="J6271" s="22" t="s">
        <v>73</v>
      </c>
      <c r="K6271" s="32" t="s">
        <v>74</v>
      </c>
      <c r="L6271" s="32" t="s">
        <v>15797</v>
      </c>
      <c r="N6271" s="24">
        <v>0</v>
      </c>
      <c r="O6271" s="24">
        <v>0</v>
      </c>
      <c r="P6271" s="32" t="s">
        <v>144</v>
      </c>
      <c r="Q6271" s="43" t="s">
        <v>145</v>
      </c>
      <c r="R6271" s="43" t="s">
        <v>78</v>
      </c>
      <c r="S6271" s="47">
        <v>5</v>
      </c>
    </row>
    <row r="6272" spans="1:19" ht="12.75">
      <c r="A6272" s="22" t="s">
        <v>60</v>
      </c>
      <c r="B6272" s="22" t="s">
        <v>15571</v>
      </c>
      <c r="C6272" s="22" t="s">
        <v>67</v>
      </c>
      <c r="D6272" s="22" t="s">
        <v>61</v>
      </c>
      <c r="E6272" s="22" t="s">
        <v>15798</v>
      </c>
      <c r="F6272" s="31">
        <v>42957.607766203699</v>
      </c>
      <c r="G6272" s="31">
        <v>42958</v>
      </c>
      <c r="H6272" s="31">
        <v>43323</v>
      </c>
      <c r="I6272" s="31">
        <v>42987</v>
      </c>
      <c r="J6272" s="22" t="s">
        <v>73</v>
      </c>
      <c r="K6272" s="32" t="s">
        <v>80</v>
      </c>
      <c r="L6272" s="32" t="s">
        <v>15799</v>
      </c>
      <c r="N6272" s="24">
        <v>358.0375</v>
      </c>
      <c r="O6272" s="24">
        <v>316.05</v>
      </c>
      <c r="P6272" s="32" t="s">
        <v>681</v>
      </c>
      <c r="Q6272" s="43" t="s">
        <v>682</v>
      </c>
      <c r="R6272" s="43" t="s">
        <v>93</v>
      </c>
      <c r="S6272" s="47">
        <v>5</v>
      </c>
    </row>
    <row r="6273" spans="1:19" ht="12.75">
      <c r="A6273" s="22" t="s">
        <v>60</v>
      </c>
      <c r="B6273" s="22" t="s">
        <v>15562</v>
      </c>
      <c r="C6273" s="22" t="s">
        <v>67</v>
      </c>
      <c r="D6273" s="22" t="s">
        <v>61</v>
      </c>
      <c r="E6273" s="22" t="s">
        <v>15800</v>
      </c>
      <c r="F6273" s="31">
        <v>42950.501527777778</v>
      </c>
      <c r="G6273" s="31">
        <v>42983</v>
      </c>
      <c r="H6273" s="31">
        <v>43348</v>
      </c>
      <c r="I6273" s="31">
        <v>42980</v>
      </c>
      <c r="J6273" s="22" t="s">
        <v>73</v>
      </c>
      <c r="K6273" s="32" t="s">
        <v>85</v>
      </c>
      <c r="L6273" s="32" t="s">
        <v>15801</v>
      </c>
      <c r="N6273" s="24">
        <v>2474.64</v>
      </c>
      <c r="O6273" s="24">
        <v>2776.46</v>
      </c>
      <c r="P6273" s="32" t="s">
        <v>101</v>
      </c>
      <c r="Q6273" s="43" t="s">
        <v>102</v>
      </c>
      <c r="R6273" s="43" t="s">
        <v>78</v>
      </c>
      <c r="S6273" s="47">
        <v>5</v>
      </c>
    </row>
    <row r="6274" spans="1:19" ht="12.75">
      <c r="A6274" s="22" t="s">
        <v>60</v>
      </c>
      <c r="B6274" s="22" t="s">
        <v>15730</v>
      </c>
      <c r="C6274" s="22" t="s">
        <v>67</v>
      </c>
      <c r="D6274" s="22" t="s">
        <v>61</v>
      </c>
      <c r="E6274" s="22" t="s">
        <v>15802</v>
      </c>
      <c r="F6274" s="31">
        <v>42968.667685185181</v>
      </c>
      <c r="G6274" s="31">
        <v>42979</v>
      </c>
      <c r="H6274" s="31">
        <v>43344</v>
      </c>
      <c r="I6274" s="31">
        <v>42998</v>
      </c>
      <c r="J6274" s="22" t="s">
        <v>73</v>
      </c>
      <c r="K6274" s="32" t="s">
        <v>74</v>
      </c>
      <c r="L6274" s="32" t="s">
        <v>15803</v>
      </c>
      <c r="N6274" s="24">
        <v>3427.625</v>
      </c>
      <c r="O6274" s="24">
        <v>0</v>
      </c>
      <c r="P6274" s="32" t="s">
        <v>750</v>
      </c>
      <c r="Q6274" s="43" t="s">
        <v>751</v>
      </c>
      <c r="R6274" s="43" t="s">
        <v>78</v>
      </c>
      <c r="S6274" s="47">
        <v>5</v>
      </c>
    </row>
    <row r="6275" spans="1:19" ht="12.75">
      <c r="A6275" s="22" t="s">
        <v>60</v>
      </c>
      <c r="B6275" s="22" t="s">
        <v>15709</v>
      </c>
      <c r="C6275" s="22" t="s">
        <v>67</v>
      </c>
      <c r="D6275" s="22" t="s">
        <v>61</v>
      </c>
      <c r="E6275" s="22" t="s">
        <v>15804</v>
      </c>
      <c r="F6275" s="31">
        <v>42971.476620370369</v>
      </c>
      <c r="G6275" s="31">
        <v>43008</v>
      </c>
      <c r="H6275" s="31">
        <v>43373</v>
      </c>
      <c r="I6275" s="31">
        <v>43001</v>
      </c>
      <c r="J6275" s="22" t="s">
        <v>73</v>
      </c>
      <c r="K6275" s="32" t="s">
        <v>74</v>
      </c>
      <c r="L6275" s="32" t="s">
        <v>15805</v>
      </c>
      <c r="N6275" s="24">
        <v>5823.9700000000003</v>
      </c>
      <c r="O6275" s="24">
        <v>0</v>
      </c>
      <c r="P6275" s="32" t="s">
        <v>750</v>
      </c>
      <c r="Q6275" s="43" t="s">
        <v>751</v>
      </c>
      <c r="R6275" s="43" t="s">
        <v>78</v>
      </c>
      <c r="S6275" s="47">
        <v>6</v>
      </c>
    </row>
    <row r="6276" spans="1:19" ht="12.75">
      <c r="A6276" s="22" t="s">
        <v>60</v>
      </c>
      <c r="B6276" s="22" t="s">
        <v>15562</v>
      </c>
      <c r="C6276" s="22" t="s">
        <v>67</v>
      </c>
      <c r="D6276" s="22" t="s">
        <v>61</v>
      </c>
      <c r="E6276" s="22" t="s">
        <v>15806</v>
      </c>
      <c r="F6276" s="31">
        <v>42977.865393518514</v>
      </c>
      <c r="G6276" s="31">
        <v>43007</v>
      </c>
      <c r="H6276" s="31">
        <v>43372</v>
      </c>
      <c r="I6276" s="31">
        <v>43007</v>
      </c>
      <c r="J6276" s="22" t="s">
        <v>73</v>
      </c>
      <c r="K6276" s="32" t="s">
        <v>85</v>
      </c>
      <c r="L6276" s="32" t="s">
        <v>15807</v>
      </c>
      <c r="N6276" s="24">
        <v>1942.88</v>
      </c>
      <c r="O6276" s="24">
        <v>1643.18</v>
      </c>
      <c r="P6276" s="32" t="s">
        <v>533</v>
      </c>
      <c r="Q6276" s="43" t="s">
        <v>534</v>
      </c>
      <c r="R6276" s="43" t="s">
        <v>78</v>
      </c>
      <c r="S6276" s="47">
        <v>5</v>
      </c>
    </row>
    <row r="6277" spans="1:19" ht="12.75">
      <c r="A6277" s="22" t="s">
        <v>60</v>
      </c>
      <c r="B6277" s="22" t="s">
        <v>15562</v>
      </c>
      <c r="C6277" s="22" t="s">
        <v>67</v>
      </c>
      <c r="D6277" s="22" t="s">
        <v>61</v>
      </c>
      <c r="E6277" s="22" t="s">
        <v>15808</v>
      </c>
      <c r="F6277" s="31">
        <v>42977.477893518517</v>
      </c>
      <c r="G6277" s="31">
        <v>42983</v>
      </c>
      <c r="H6277" s="31">
        <v>43348</v>
      </c>
      <c r="I6277" s="31">
        <v>43007</v>
      </c>
      <c r="J6277" s="22" t="s">
        <v>73</v>
      </c>
      <c r="K6277" s="32" t="s">
        <v>74</v>
      </c>
      <c r="L6277" s="32" t="s">
        <v>15809</v>
      </c>
      <c r="N6277" s="24">
        <v>2269.6350000000002</v>
      </c>
      <c r="O6277" s="24">
        <v>0</v>
      </c>
      <c r="P6277" s="32" t="s">
        <v>279</v>
      </c>
      <c r="Q6277" s="43" t="s">
        <v>280</v>
      </c>
      <c r="R6277" s="43" t="s">
        <v>78</v>
      </c>
      <c r="S6277" s="47">
        <v>5</v>
      </c>
    </row>
    <row r="6278" spans="1:19" ht="12.75">
      <c r="A6278" s="22" t="s">
        <v>60</v>
      </c>
      <c r="B6278" s="22" t="s">
        <v>15562</v>
      </c>
      <c r="C6278" s="22" t="s">
        <v>67</v>
      </c>
      <c r="D6278" s="22" t="s">
        <v>61</v>
      </c>
      <c r="E6278" s="22" t="s">
        <v>15810</v>
      </c>
      <c r="F6278" s="31">
        <v>42955.609606481477</v>
      </c>
      <c r="G6278" s="31">
        <v>42978</v>
      </c>
      <c r="H6278" s="31">
        <v>43343</v>
      </c>
      <c r="I6278" s="31">
        <v>42985</v>
      </c>
      <c r="J6278" s="22" t="s">
        <v>73</v>
      </c>
      <c r="K6278" s="32" t="s">
        <v>74</v>
      </c>
      <c r="L6278" s="32" t="s">
        <v>15811</v>
      </c>
      <c r="N6278" s="24">
        <v>5088.2299999999996</v>
      </c>
      <c r="O6278" s="24">
        <v>0</v>
      </c>
      <c r="P6278" s="32" t="s">
        <v>101</v>
      </c>
      <c r="Q6278" s="43" t="s">
        <v>102</v>
      </c>
      <c r="R6278" s="43" t="s">
        <v>78</v>
      </c>
      <c r="S6278" s="47">
        <v>5</v>
      </c>
    </row>
    <row r="6279" spans="1:19" ht="12.75">
      <c r="A6279" s="22" t="s">
        <v>60</v>
      </c>
      <c r="B6279" s="22" t="s">
        <v>15562</v>
      </c>
      <c r="C6279" s="22" t="s">
        <v>67</v>
      </c>
      <c r="D6279" s="22" t="s">
        <v>61</v>
      </c>
      <c r="E6279" s="22" t="s">
        <v>15812</v>
      </c>
      <c r="F6279" s="31">
        <v>42978.536087962959</v>
      </c>
      <c r="G6279" s="31">
        <v>43003</v>
      </c>
      <c r="H6279" s="31">
        <v>43368</v>
      </c>
      <c r="I6279" s="31">
        <v>43038</v>
      </c>
      <c r="J6279" s="22" t="s">
        <v>73</v>
      </c>
      <c r="K6279" s="32" t="s">
        <v>74</v>
      </c>
      <c r="L6279" s="32" t="s">
        <v>15813</v>
      </c>
      <c r="N6279" s="24">
        <v>340.28</v>
      </c>
      <c r="O6279" s="24">
        <v>0</v>
      </c>
      <c r="P6279" s="32" t="s">
        <v>2885</v>
      </c>
      <c r="Q6279" s="43" t="s">
        <v>2886</v>
      </c>
      <c r="R6279" s="43" t="s">
        <v>78</v>
      </c>
      <c r="S6279" s="47">
        <v>4</v>
      </c>
    </row>
    <row r="6280" spans="1:19" ht="12.75">
      <c r="A6280" s="22" t="s">
        <v>60</v>
      </c>
      <c r="B6280" s="22" t="s">
        <v>15559</v>
      </c>
      <c r="C6280" s="22" t="s">
        <v>67</v>
      </c>
      <c r="D6280" s="22" t="s">
        <v>61</v>
      </c>
      <c r="E6280" s="22" t="s">
        <v>15814</v>
      </c>
      <c r="F6280" s="31">
        <v>42968.644016203703</v>
      </c>
      <c r="G6280" s="31">
        <v>42999</v>
      </c>
      <c r="H6280" s="31">
        <v>43364</v>
      </c>
      <c r="I6280" s="31">
        <v>42998</v>
      </c>
      <c r="J6280" s="22" t="s">
        <v>73</v>
      </c>
      <c r="K6280" s="32" t="s">
        <v>196</v>
      </c>
      <c r="L6280" s="32" t="s">
        <v>15815</v>
      </c>
      <c r="N6280" s="24">
        <v>0</v>
      </c>
      <c r="O6280" s="24">
        <v>0</v>
      </c>
      <c r="P6280" s="32" t="s">
        <v>750</v>
      </c>
      <c r="Q6280" s="43" t="s">
        <v>751</v>
      </c>
      <c r="R6280" s="43" t="s">
        <v>78</v>
      </c>
      <c r="S6280" s="47">
        <v>5</v>
      </c>
    </row>
    <row r="6281" spans="1:19" ht="12.75">
      <c r="A6281" s="22" t="s">
        <v>60</v>
      </c>
      <c r="B6281" s="22" t="s">
        <v>15562</v>
      </c>
      <c r="C6281" s="22" t="s">
        <v>67</v>
      </c>
      <c r="D6281" s="22" t="s">
        <v>61</v>
      </c>
      <c r="E6281" s="22" t="s">
        <v>15816</v>
      </c>
      <c r="F6281" s="31">
        <v>42977.690775462965</v>
      </c>
      <c r="G6281" s="31">
        <v>42978</v>
      </c>
      <c r="H6281" s="31">
        <v>43343</v>
      </c>
      <c r="I6281" s="31">
        <v>43007</v>
      </c>
      <c r="J6281" s="22" t="s">
        <v>73</v>
      </c>
      <c r="K6281" s="32" t="s">
        <v>85</v>
      </c>
      <c r="L6281" s="32" t="s">
        <v>15817</v>
      </c>
      <c r="N6281" s="24">
        <v>700.78</v>
      </c>
      <c r="O6281" s="24">
        <v>610.63</v>
      </c>
      <c r="P6281" s="32" t="s">
        <v>3369</v>
      </c>
      <c r="Q6281" s="43" t="s">
        <v>3370</v>
      </c>
      <c r="R6281" s="43" t="s">
        <v>78</v>
      </c>
      <c r="S6281" s="47">
        <v>6</v>
      </c>
    </row>
    <row r="6282" spans="1:19" ht="12.75">
      <c r="A6282" s="22" t="s">
        <v>60</v>
      </c>
      <c r="B6282" s="22" t="s">
        <v>15709</v>
      </c>
      <c r="C6282" s="22" t="s">
        <v>67</v>
      </c>
      <c r="D6282" s="22" t="s">
        <v>61</v>
      </c>
      <c r="E6282" s="22" t="s">
        <v>15818</v>
      </c>
      <c r="F6282" s="31">
        <v>42957.431157407409</v>
      </c>
      <c r="G6282" s="31">
        <v>42979</v>
      </c>
      <c r="H6282" s="31">
        <v>43344</v>
      </c>
      <c r="I6282" s="31">
        <v>42987</v>
      </c>
      <c r="J6282" s="22" t="s">
        <v>73</v>
      </c>
      <c r="K6282" s="32" t="s">
        <v>85</v>
      </c>
      <c r="L6282" s="32" t="s">
        <v>15819</v>
      </c>
      <c r="N6282" s="24">
        <v>3983.8874999999998</v>
      </c>
      <c r="O6282" s="24">
        <v>3531.35</v>
      </c>
      <c r="P6282" s="32" t="s">
        <v>160</v>
      </c>
      <c r="Q6282" s="43" t="s">
        <v>161</v>
      </c>
      <c r="R6282" s="43" t="s">
        <v>78</v>
      </c>
      <c r="S6282" s="47">
        <v>4</v>
      </c>
    </row>
    <row r="6283" spans="1:19" ht="12.75">
      <c r="A6283" s="22" t="s">
        <v>60</v>
      </c>
      <c r="B6283" s="22" t="s">
        <v>15646</v>
      </c>
      <c r="C6283" s="22" t="s">
        <v>67</v>
      </c>
      <c r="D6283" s="22" t="s">
        <v>61</v>
      </c>
      <c r="E6283" s="22" t="s">
        <v>15820</v>
      </c>
      <c r="F6283" s="31">
        <v>42961.464097222219</v>
      </c>
      <c r="G6283" s="31">
        <v>42964</v>
      </c>
      <c r="H6283" s="31">
        <v>43329</v>
      </c>
      <c r="I6283" s="31">
        <v>42991</v>
      </c>
      <c r="J6283" s="22" t="s">
        <v>73</v>
      </c>
      <c r="K6283" s="32" t="s">
        <v>85</v>
      </c>
      <c r="L6283" s="32" t="s">
        <v>15821</v>
      </c>
      <c r="N6283" s="24">
        <v>389.225</v>
      </c>
      <c r="O6283" s="24">
        <v>431.43</v>
      </c>
      <c r="P6283" s="32" t="s">
        <v>15822</v>
      </c>
      <c r="Q6283" s="43" t="s">
        <v>15823</v>
      </c>
      <c r="R6283" s="43" t="s">
        <v>93</v>
      </c>
      <c r="S6283" s="47">
        <v>5</v>
      </c>
    </row>
    <row r="6284" spans="1:19" ht="12.75">
      <c r="A6284" s="22" t="s">
        <v>60</v>
      </c>
      <c r="B6284" s="22" t="s">
        <v>15562</v>
      </c>
      <c r="C6284" s="22" t="s">
        <v>67</v>
      </c>
      <c r="D6284" s="22" t="s">
        <v>61</v>
      </c>
      <c r="E6284" s="22" t="s">
        <v>15824</v>
      </c>
      <c r="F6284" s="31">
        <v>42952.049062499995</v>
      </c>
      <c r="G6284" s="31">
        <v>42994</v>
      </c>
      <c r="H6284" s="31">
        <v>43359</v>
      </c>
      <c r="I6284" s="31">
        <v>43012.049062499995</v>
      </c>
      <c r="J6284" s="22" t="s">
        <v>73</v>
      </c>
      <c r="K6284" s="32" t="s">
        <v>80</v>
      </c>
      <c r="L6284" s="32" t="s">
        <v>15825</v>
      </c>
      <c r="N6284" s="24">
        <v>576.16</v>
      </c>
      <c r="O6284" s="24">
        <v>356.86</v>
      </c>
      <c r="P6284" s="32" t="s">
        <v>160</v>
      </c>
      <c r="Q6284" s="43" t="s">
        <v>161</v>
      </c>
      <c r="R6284" s="43" t="s">
        <v>78</v>
      </c>
      <c r="S6284" s="47">
        <v>5</v>
      </c>
    </row>
    <row r="6285" spans="1:19" ht="12.75">
      <c r="A6285" s="22" t="s">
        <v>60</v>
      </c>
      <c r="B6285" s="22" t="s">
        <v>15562</v>
      </c>
      <c r="C6285" s="22" t="s">
        <v>67</v>
      </c>
      <c r="D6285" s="22" t="s">
        <v>61</v>
      </c>
      <c r="E6285" s="22" t="s">
        <v>15826</v>
      </c>
      <c r="F6285" s="31">
        <v>42969.566782407404</v>
      </c>
      <c r="G6285" s="31">
        <v>42969</v>
      </c>
      <c r="H6285" s="31">
        <v>43334</v>
      </c>
      <c r="I6285" s="31">
        <v>42999</v>
      </c>
      <c r="J6285" s="22" t="s">
        <v>73</v>
      </c>
      <c r="K6285" s="32" t="s">
        <v>74</v>
      </c>
      <c r="L6285" s="32" t="s">
        <v>15827</v>
      </c>
      <c r="N6285" s="24">
        <v>389.98</v>
      </c>
      <c r="O6285" s="24">
        <v>0</v>
      </c>
      <c r="P6285" s="32" t="s">
        <v>6229</v>
      </c>
      <c r="Q6285" s="43" t="s">
        <v>6230</v>
      </c>
      <c r="R6285" s="43" t="s">
        <v>78</v>
      </c>
      <c r="S6285" s="47">
        <v>6</v>
      </c>
    </row>
    <row r="6286" spans="1:19" ht="12.75">
      <c r="A6286" s="22" t="s">
        <v>60</v>
      </c>
      <c r="B6286" s="22" t="s">
        <v>15562</v>
      </c>
      <c r="C6286" s="22" t="s">
        <v>67</v>
      </c>
      <c r="D6286" s="22" t="s">
        <v>61</v>
      </c>
      <c r="E6286" s="22" t="s">
        <v>15828</v>
      </c>
      <c r="F6286" s="31">
        <v>42955.714421296296</v>
      </c>
      <c r="G6286" s="31">
        <v>42993</v>
      </c>
      <c r="H6286" s="31">
        <v>43358</v>
      </c>
      <c r="I6286" s="31">
        <v>42985</v>
      </c>
      <c r="J6286" s="22" t="s">
        <v>73</v>
      </c>
      <c r="K6286" s="32" t="s">
        <v>74</v>
      </c>
      <c r="L6286" s="32" t="s">
        <v>15829</v>
      </c>
      <c r="N6286" s="24">
        <v>3595.7759999999998</v>
      </c>
      <c r="O6286" s="24">
        <v>0</v>
      </c>
      <c r="P6286" s="32" t="s">
        <v>13327</v>
      </c>
      <c r="Q6286" s="43" t="s">
        <v>13328</v>
      </c>
      <c r="R6286" s="43" t="s">
        <v>78</v>
      </c>
      <c r="S6286" s="47">
        <v>5</v>
      </c>
    </row>
    <row r="6287" spans="1:19" ht="12.75">
      <c r="A6287" s="22" t="s">
        <v>60</v>
      </c>
      <c r="B6287" s="22" t="s">
        <v>15562</v>
      </c>
      <c r="C6287" s="22" t="s">
        <v>67</v>
      </c>
      <c r="D6287" s="22" t="s">
        <v>61</v>
      </c>
      <c r="E6287" s="22" t="s">
        <v>15830</v>
      </c>
      <c r="F6287" s="31">
        <v>42956.051481481481</v>
      </c>
      <c r="G6287" s="31">
        <v>42998</v>
      </c>
      <c r="H6287" s="31">
        <v>43363</v>
      </c>
      <c r="I6287" s="31">
        <v>43016.051481481481</v>
      </c>
      <c r="J6287" s="22" t="s">
        <v>73</v>
      </c>
      <c r="K6287" s="32" t="s">
        <v>163</v>
      </c>
      <c r="L6287" s="32" t="s">
        <v>15831</v>
      </c>
      <c r="M6287" s="32" t="s">
        <v>15832</v>
      </c>
      <c r="N6287" s="24">
        <v>2356.0174999999999</v>
      </c>
      <c r="O6287" s="24">
        <v>1351.58</v>
      </c>
      <c r="P6287" s="32" t="s">
        <v>15833</v>
      </c>
      <c r="Q6287" s="43" t="s">
        <v>15834</v>
      </c>
      <c r="R6287" s="43" t="s">
        <v>93</v>
      </c>
      <c r="S6287" s="47">
        <v>5</v>
      </c>
    </row>
    <row r="6288" spans="1:19" ht="12.75">
      <c r="A6288" s="22" t="s">
        <v>60</v>
      </c>
      <c r="B6288" s="22" t="s">
        <v>15562</v>
      </c>
      <c r="C6288" s="22" t="s">
        <v>67</v>
      </c>
      <c r="D6288" s="22" t="s">
        <v>61</v>
      </c>
      <c r="E6288" s="22" t="s">
        <v>15835</v>
      </c>
      <c r="F6288" s="31">
        <v>42963.379884259259</v>
      </c>
      <c r="G6288" s="31">
        <v>42963</v>
      </c>
      <c r="H6288" s="31">
        <v>43328</v>
      </c>
      <c r="I6288" s="31">
        <v>42993</v>
      </c>
      <c r="J6288" s="22" t="s">
        <v>73</v>
      </c>
      <c r="K6288" s="32" t="s">
        <v>85</v>
      </c>
      <c r="L6288" s="32" t="s">
        <v>15836</v>
      </c>
      <c r="N6288" s="24">
        <v>1070.1575</v>
      </c>
      <c r="O6288" s="24">
        <v>826.11</v>
      </c>
      <c r="P6288" s="32" t="s">
        <v>920</v>
      </c>
      <c r="Q6288" s="43" t="s">
        <v>921</v>
      </c>
      <c r="R6288" s="43" t="s">
        <v>78</v>
      </c>
      <c r="S6288" s="47">
        <v>5</v>
      </c>
    </row>
    <row r="6289" spans="1:19" ht="12.75">
      <c r="A6289" s="22" t="s">
        <v>60</v>
      </c>
      <c r="B6289" s="22" t="s">
        <v>15562</v>
      </c>
      <c r="C6289" s="22" t="s">
        <v>67</v>
      </c>
      <c r="D6289" s="22" t="s">
        <v>61</v>
      </c>
      <c r="E6289" s="22" t="s">
        <v>15837</v>
      </c>
      <c r="F6289" s="31">
        <v>42950.430185185185</v>
      </c>
      <c r="G6289" s="31">
        <v>42979</v>
      </c>
      <c r="H6289" s="31">
        <v>43344</v>
      </c>
      <c r="I6289" s="31">
        <v>42980</v>
      </c>
      <c r="J6289" s="22" t="s">
        <v>73</v>
      </c>
      <c r="K6289" s="32" t="s">
        <v>74</v>
      </c>
      <c r="L6289" s="32" t="s">
        <v>15838</v>
      </c>
      <c r="N6289" s="24">
        <v>1290.52</v>
      </c>
      <c r="O6289" s="24">
        <v>0</v>
      </c>
      <c r="P6289" s="32" t="s">
        <v>750</v>
      </c>
      <c r="Q6289" s="43" t="s">
        <v>751</v>
      </c>
      <c r="R6289" s="43" t="s">
        <v>78</v>
      </c>
      <c r="S6289" s="47">
        <v>4</v>
      </c>
    </row>
    <row r="6290" spans="1:19" ht="12.75">
      <c r="A6290" s="22" t="s">
        <v>60</v>
      </c>
      <c r="B6290" s="22" t="s">
        <v>15598</v>
      </c>
      <c r="C6290" s="22" t="s">
        <v>67</v>
      </c>
      <c r="D6290" s="22" t="s">
        <v>61</v>
      </c>
      <c r="E6290" s="22" t="s">
        <v>15839</v>
      </c>
      <c r="F6290" s="31">
        <v>42962.714421296296</v>
      </c>
      <c r="G6290" s="31">
        <v>42967</v>
      </c>
      <c r="H6290" s="31">
        <v>43332</v>
      </c>
      <c r="I6290" s="31">
        <v>42992</v>
      </c>
      <c r="J6290" s="22" t="s">
        <v>73</v>
      </c>
      <c r="K6290" s="32" t="s">
        <v>163</v>
      </c>
      <c r="L6290" s="32" t="s">
        <v>15840</v>
      </c>
      <c r="M6290" s="32" t="s">
        <v>15841</v>
      </c>
      <c r="N6290" s="24">
        <v>383.13</v>
      </c>
      <c r="O6290" s="24">
        <v>287.62</v>
      </c>
      <c r="P6290" s="32" t="s">
        <v>160</v>
      </c>
      <c r="Q6290" s="43" t="s">
        <v>161</v>
      </c>
      <c r="R6290" s="43" t="s">
        <v>78</v>
      </c>
      <c r="S6290" s="47">
        <v>6</v>
      </c>
    </row>
    <row r="6291" spans="1:19" ht="12.75">
      <c r="A6291" s="22" t="s">
        <v>60</v>
      </c>
      <c r="B6291" s="22" t="s">
        <v>15562</v>
      </c>
      <c r="C6291" s="22" t="s">
        <v>67</v>
      </c>
      <c r="D6291" s="22" t="s">
        <v>61</v>
      </c>
      <c r="E6291" s="22" t="s">
        <v>15842</v>
      </c>
      <c r="F6291" s="31">
        <v>42976.642719907402</v>
      </c>
      <c r="G6291" s="31">
        <v>43009</v>
      </c>
      <c r="H6291" s="31">
        <v>43374</v>
      </c>
      <c r="I6291" s="31">
        <v>43006</v>
      </c>
      <c r="J6291" s="22" t="s">
        <v>73</v>
      </c>
      <c r="K6291" s="32" t="s">
        <v>85</v>
      </c>
      <c r="L6291" s="32" t="s">
        <v>15843</v>
      </c>
      <c r="N6291" s="24">
        <v>3429.0749999999998</v>
      </c>
      <c r="O6291" s="24">
        <v>3970.58</v>
      </c>
      <c r="P6291" s="32" t="s">
        <v>15844</v>
      </c>
      <c r="Q6291" s="43" t="s">
        <v>15845</v>
      </c>
      <c r="R6291" s="43" t="s">
        <v>78</v>
      </c>
      <c r="S6291" s="47">
        <v>4</v>
      </c>
    </row>
    <row r="6292" spans="1:19" ht="12.75">
      <c r="A6292" s="22" t="s">
        <v>60</v>
      </c>
      <c r="B6292" s="22" t="s">
        <v>15562</v>
      </c>
      <c r="C6292" s="22" t="s">
        <v>67</v>
      </c>
      <c r="D6292" s="22" t="s">
        <v>61</v>
      </c>
      <c r="E6292" s="22" t="s">
        <v>15846</v>
      </c>
      <c r="F6292" s="31">
        <v>42969.684965277775</v>
      </c>
      <c r="G6292" s="31">
        <v>42997</v>
      </c>
      <c r="H6292" s="31">
        <v>43362</v>
      </c>
      <c r="I6292" s="31">
        <v>42999</v>
      </c>
      <c r="J6292" s="22" t="s">
        <v>73</v>
      </c>
      <c r="K6292" s="32" t="s">
        <v>74</v>
      </c>
      <c r="L6292" s="32" t="s">
        <v>15847</v>
      </c>
      <c r="N6292" s="24">
        <v>2336.2600000000002</v>
      </c>
      <c r="O6292" s="24">
        <v>0</v>
      </c>
      <c r="P6292" s="32" t="s">
        <v>101</v>
      </c>
      <c r="Q6292" s="43" t="s">
        <v>102</v>
      </c>
      <c r="R6292" s="43" t="s">
        <v>78</v>
      </c>
      <c r="S6292" s="47">
        <v>6</v>
      </c>
    </row>
    <row r="6293" spans="1:19" ht="12.75">
      <c r="A6293" s="22" t="s">
        <v>60</v>
      </c>
      <c r="B6293" s="22" t="s">
        <v>15598</v>
      </c>
      <c r="C6293" s="22" t="s">
        <v>67</v>
      </c>
      <c r="D6293" s="22" t="s">
        <v>61</v>
      </c>
      <c r="E6293" s="22" t="s">
        <v>15848</v>
      </c>
      <c r="F6293" s="31">
        <v>42969.360937500001</v>
      </c>
      <c r="G6293" s="31">
        <v>42969</v>
      </c>
      <c r="H6293" s="31">
        <v>43334</v>
      </c>
      <c r="I6293" s="31">
        <v>42999</v>
      </c>
      <c r="J6293" s="22" t="s">
        <v>73</v>
      </c>
      <c r="K6293" s="32" t="s">
        <v>80</v>
      </c>
      <c r="L6293" s="32" t="s">
        <v>15849</v>
      </c>
      <c r="N6293" s="24">
        <v>391.31</v>
      </c>
      <c r="O6293" s="24">
        <v>391.31</v>
      </c>
      <c r="P6293" s="32" t="s">
        <v>15850</v>
      </c>
      <c r="Q6293" s="43" t="s">
        <v>15851</v>
      </c>
      <c r="R6293" s="43" t="s">
        <v>78</v>
      </c>
      <c r="S6293" s="47">
        <v>5</v>
      </c>
    </row>
    <row r="6294" spans="1:19" ht="12.75">
      <c r="A6294" s="22" t="s">
        <v>60</v>
      </c>
      <c r="B6294" s="22" t="s">
        <v>15562</v>
      </c>
      <c r="C6294" s="22" t="s">
        <v>67</v>
      </c>
      <c r="D6294" s="22" t="s">
        <v>61</v>
      </c>
      <c r="E6294" s="22" t="s">
        <v>15852</v>
      </c>
      <c r="F6294" s="31">
        <v>42972.398541666662</v>
      </c>
      <c r="G6294" s="31">
        <v>42996</v>
      </c>
      <c r="H6294" s="31">
        <v>43361</v>
      </c>
      <c r="I6294" s="31">
        <v>43002</v>
      </c>
      <c r="J6294" s="22" t="s">
        <v>73</v>
      </c>
      <c r="K6294" s="32" t="s">
        <v>74</v>
      </c>
      <c r="L6294" s="32" t="s">
        <v>15853</v>
      </c>
      <c r="N6294" s="24">
        <v>2100.705</v>
      </c>
      <c r="O6294" s="24">
        <v>0</v>
      </c>
      <c r="P6294" s="32" t="s">
        <v>279</v>
      </c>
      <c r="Q6294" s="43" t="s">
        <v>280</v>
      </c>
      <c r="R6294" s="43" t="s">
        <v>78</v>
      </c>
      <c r="S6294" s="47">
        <v>5</v>
      </c>
    </row>
    <row r="6295" spans="1:19" ht="12.75">
      <c r="A6295" s="22" t="s">
        <v>60</v>
      </c>
      <c r="B6295" s="22" t="s">
        <v>15562</v>
      </c>
      <c r="C6295" s="22" t="s">
        <v>67</v>
      </c>
      <c r="D6295" s="22" t="s">
        <v>61</v>
      </c>
      <c r="E6295" s="22" t="s">
        <v>15854</v>
      </c>
      <c r="F6295" s="31">
        <v>42956.448611111111</v>
      </c>
      <c r="G6295" s="31">
        <v>42986</v>
      </c>
      <c r="H6295" s="31">
        <v>43351</v>
      </c>
      <c r="I6295" s="31">
        <v>42986</v>
      </c>
      <c r="J6295" s="22" t="s">
        <v>73</v>
      </c>
      <c r="K6295" s="32" t="s">
        <v>74</v>
      </c>
      <c r="L6295" s="32" t="s">
        <v>15855</v>
      </c>
      <c r="N6295" s="24">
        <v>607.94500000000005</v>
      </c>
      <c r="O6295" s="24">
        <v>0</v>
      </c>
      <c r="P6295" s="32" t="s">
        <v>586</v>
      </c>
      <c r="Q6295" s="43" t="s">
        <v>587</v>
      </c>
      <c r="R6295" s="43" t="s">
        <v>78</v>
      </c>
      <c r="S6295" s="47">
        <v>5</v>
      </c>
    </row>
    <row r="6296" spans="1:19" ht="12.75">
      <c r="A6296" s="22" t="s">
        <v>60</v>
      </c>
      <c r="B6296" s="22" t="s">
        <v>15562</v>
      </c>
      <c r="C6296" s="22" t="s">
        <v>67</v>
      </c>
      <c r="D6296" s="22" t="s">
        <v>61</v>
      </c>
      <c r="E6296" s="22" t="s">
        <v>15856</v>
      </c>
      <c r="F6296" s="31">
        <v>42951.654537037037</v>
      </c>
      <c r="G6296" s="31">
        <v>42983</v>
      </c>
      <c r="H6296" s="31">
        <v>43348</v>
      </c>
      <c r="I6296" s="31">
        <v>42981</v>
      </c>
      <c r="J6296" s="22" t="s">
        <v>73</v>
      </c>
      <c r="K6296" s="32" t="s">
        <v>74</v>
      </c>
      <c r="L6296" s="32" t="s">
        <v>15857</v>
      </c>
      <c r="N6296" s="24">
        <v>6325.2366000000002</v>
      </c>
      <c r="O6296" s="24">
        <v>0</v>
      </c>
      <c r="P6296" s="32" t="s">
        <v>2859</v>
      </c>
      <c r="Q6296" s="43" t="s">
        <v>2860</v>
      </c>
      <c r="R6296" s="43" t="s">
        <v>78</v>
      </c>
      <c r="S6296" s="47">
        <v>5</v>
      </c>
    </row>
    <row r="6297" spans="1:19" ht="12.75">
      <c r="A6297" s="22" t="s">
        <v>60</v>
      </c>
      <c r="B6297" s="22" t="s">
        <v>15562</v>
      </c>
      <c r="C6297" s="22" t="s">
        <v>67</v>
      </c>
      <c r="D6297" s="22" t="s">
        <v>61</v>
      </c>
      <c r="E6297" s="22" t="s">
        <v>15858</v>
      </c>
      <c r="F6297" s="31">
        <v>42961.389155092591</v>
      </c>
      <c r="G6297" s="31">
        <v>42983</v>
      </c>
      <c r="H6297" s="31">
        <v>43348</v>
      </c>
      <c r="I6297" s="31">
        <v>42991</v>
      </c>
      <c r="J6297" s="22" t="s">
        <v>73</v>
      </c>
      <c r="K6297" s="32" t="s">
        <v>74</v>
      </c>
      <c r="L6297" s="32" t="s">
        <v>15859</v>
      </c>
      <c r="N6297" s="24">
        <v>1929.4032999999999</v>
      </c>
      <c r="O6297" s="24">
        <v>0</v>
      </c>
      <c r="P6297" s="32" t="s">
        <v>899</v>
      </c>
      <c r="Q6297" s="43" t="s">
        <v>900</v>
      </c>
      <c r="R6297" s="43" t="s">
        <v>78</v>
      </c>
      <c r="S6297" s="47">
        <v>5</v>
      </c>
    </row>
    <row r="6298" spans="1:19" ht="12.75">
      <c r="A6298" s="22" t="s">
        <v>60</v>
      </c>
      <c r="B6298" s="22" t="s">
        <v>15562</v>
      </c>
      <c r="C6298" s="22" t="s">
        <v>67</v>
      </c>
      <c r="D6298" s="22" t="s">
        <v>61</v>
      </c>
      <c r="E6298" s="22" t="s">
        <v>15860</v>
      </c>
      <c r="F6298" s="31">
        <v>42955.469675925924</v>
      </c>
      <c r="G6298" s="31">
        <v>42978</v>
      </c>
      <c r="H6298" s="31">
        <v>43343</v>
      </c>
      <c r="I6298" s="31">
        <v>42985</v>
      </c>
      <c r="J6298" s="22" t="s">
        <v>73</v>
      </c>
      <c r="K6298" s="32" t="s">
        <v>85</v>
      </c>
      <c r="L6298" s="32" t="s">
        <v>15861</v>
      </c>
      <c r="N6298" s="24">
        <v>1049.8920000000001</v>
      </c>
      <c r="O6298" s="24">
        <v>721.51</v>
      </c>
      <c r="P6298" s="32" t="s">
        <v>2896</v>
      </c>
      <c r="Q6298" s="43" t="s">
        <v>2897</v>
      </c>
      <c r="R6298" s="43" t="s">
        <v>78</v>
      </c>
      <c r="S6298" s="47">
        <v>6</v>
      </c>
    </row>
    <row r="6299" spans="1:19" ht="12.75">
      <c r="A6299" s="22" t="s">
        <v>60</v>
      </c>
      <c r="B6299" s="22" t="s">
        <v>15598</v>
      </c>
      <c r="C6299" s="22" t="s">
        <v>67</v>
      </c>
      <c r="D6299" s="22" t="s">
        <v>61</v>
      </c>
      <c r="E6299" s="22" t="s">
        <v>15862</v>
      </c>
      <c r="F6299" s="31">
        <v>42964.454062500001</v>
      </c>
      <c r="G6299" s="31">
        <v>42965</v>
      </c>
      <c r="H6299" s="31">
        <v>43330</v>
      </c>
      <c r="I6299" s="31">
        <v>42994</v>
      </c>
      <c r="J6299" s="22" t="s">
        <v>73</v>
      </c>
      <c r="K6299" s="32" t="s">
        <v>74</v>
      </c>
      <c r="L6299" s="32" t="s">
        <v>15863</v>
      </c>
      <c r="N6299" s="24">
        <v>397.97329999999999</v>
      </c>
      <c r="O6299" s="24">
        <v>0</v>
      </c>
      <c r="P6299" s="32" t="s">
        <v>1217</v>
      </c>
      <c r="Q6299" s="43" t="s">
        <v>1218</v>
      </c>
      <c r="R6299" s="43" t="s">
        <v>78</v>
      </c>
      <c r="S6299" s="47">
        <v>5</v>
      </c>
    </row>
    <row r="6300" spans="1:19" ht="12.75">
      <c r="A6300" s="22" t="s">
        <v>60</v>
      </c>
      <c r="B6300" s="22" t="s">
        <v>15562</v>
      </c>
      <c r="C6300" s="22" t="s">
        <v>67</v>
      </c>
      <c r="D6300" s="22" t="s">
        <v>61</v>
      </c>
      <c r="E6300" s="22" t="s">
        <v>15864</v>
      </c>
      <c r="F6300" s="31">
        <v>42976.583831018514</v>
      </c>
      <c r="G6300" s="31">
        <v>43005</v>
      </c>
      <c r="H6300" s="31">
        <v>43370</v>
      </c>
      <c r="I6300" s="31">
        <v>43006</v>
      </c>
      <c r="J6300" s="22" t="s">
        <v>73</v>
      </c>
      <c r="K6300" s="32" t="s">
        <v>74</v>
      </c>
      <c r="L6300" s="32" t="s">
        <v>15865</v>
      </c>
      <c r="N6300" s="24">
        <v>0</v>
      </c>
      <c r="O6300" s="24">
        <v>0</v>
      </c>
      <c r="P6300" s="32" t="s">
        <v>101</v>
      </c>
      <c r="Q6300" s="43" t="s">
        <v>102</v>
      </c>
      <c r="R6300" s="43" t="s">
        <v>78</v>
      </c>
      <c r="S6300" s="47">
        <v>4</v>
      </c>
    </row>
    <row r="6301" spans="1:19" ht="12.75">
      <c r="A6301" s="22" t="s">
        <v>60</v>
      </c>
      <c r="B6301" s="22" t="s">
        <v>15562</v>
      </c>
      <c r="C6301" s="22" t="s">
        <v>67</v>
      </c>
      <c r="D6301" s="22" t="s">
        <v>61</v>
      </c>
      <c r="E6301" s="22" t="s">
        <v>15866</v>
      </c>
      <c r="F6301" s="31">
        <v>42970.574317129627</v>
      </c>
      <c r="G6301" s="31">
        <v>43014</v>
      </c>
      <c r="H6301" s="31">
        <v>43379</v>
      </c>
      <c r="I6301" s="31">
        <v>43000</v>
      </c>
      <c r="J6301" s="22" t="s">
        <v>73</v>
      </c>
      <c r="K6301" s="32" t="s">
        <v>74</v>
      </c>
      <c r="L6301" s="32" t="s">
        <v>15867</v>
      </c>
      <c r="N6301" s="24">
        <v>4760.7700000000004</v>
      </c>
      <c r="O6301" s="24">
        <v>0</v>
      </c>
      <c r="P6301" s="32" t="s">
        <v>3058</v>
      </c>
      <c r="Q6301" s="43" t="s">
        <v>3059</v>
      </c>
      <c r="R6301" s="43" t="s">
        <v>78</v>
      </c>
      <c r="S6301" s="47">
        <v>4</v>
      </c>
    </row>
    <row r="6302" spans="1:19" ht="12.75">
      <c r="A6302" s="22" t="s">
        <v>60</v>
      </c>
      <c r="B6302" s="22" t="s">
        <v>15556</v>
      </c>
      <c r="C6302" s="22" t="s">
        <v>67</v>
      </c>
      <c r="D6302" s="22" t="s">
        <v>61</v>
      </c>
      <c r="E6302" s="22" t="s">
        <v>15868</v>
      </c>
      <c r="F6302" s="31">
        <v>42949.624907407408</v>
      </c>
      <c r="G6302" s="31">
        <v>42979</v>
      </c>
      <c r="H6302" s="31">
        <v>43344</v>
      </c>
      <c r="I6302" s="31">
        <v>42979</v>
      </c>
      <c r="J6302" s="22" t="s">
        <v>73</v>
      </c>
      <c r="K6302" s="32" t="s">
        <v>74</v>
      </c>
      <c r="L6302" s="32" t="s">
        <v>15869</v>
      </c>
      <c r="N6302" s="24">
        <v>973.41</v>
      </c>
      <c r="O6302" s="24">
        <v>0</v>
      </c>
      <c r="P6302" s="32" t="s">
        <v>1030</v>
      </c>
      <c r="Q6302" s="43" t="s">
        <v>1031</v>
      </c>
      <c r="R6302" s="43" t="s">
        <v>78</v>
      </c>
      <c r="S6302" s="47">
        <v>4</v>
      </c>
    </row>
    <row r="6303" spans="1:19" ht="12.75">
      <c r="A6303" s="22" t="s">
        <v>60</v>
      </c>
      <c r="B6303" s="22" t="s">
        <v>15559</v>
      </c>
      <c r="C6303" s="22" t="s">
        <v>67</v>
      </c>
      <c r="D6303" s="22" t="s">
        <v>61</v>
      </c>
      <c r="E6303" s="22" t="s">
        <v>15870</v>
      </c>
      <c r="F6303" s="31">
        <v>42956.65824074074</v>
      </c>
      <c r="G6303" s="31">
        <v>42978</v>
      </c>
      <c r="H6303" s="31">
        <v>43343</v>
      </c>
      <c r="I6303" s="31">
        <v>42986</v>
      </c>
      <c r="J6303" s="22" t="s">
        <v>73</v>
      </c>
      <c r="K6303" s="32" t="s">
        <v>85</v>
      </c>
      <c r="L6303" s="32" t="s">
        <v>15871</v>
      </c>
      <c r="N6303" s="24">
        <v>1302.6328000000001</v>
      </c>
      <c r="O6303" s="24">
        <v>1168.45</v>
      </c>
      <c r="P6303" s="32" t="s">
        <v>1175</v>
      </c>
      <c r="Q6303" s="43" t="s">
        <v>1176</v>
      </c>
      <c r="R6303" s="43" t="s">
        <v>78</v>
      </c>
      <c r="S6303" s="47">
        <v>5</v>
      </c>
    </row>
    <row r="6304" spans="1:19" ht="12.75">
      <c r="A6304" s="22" t="s">
        <v>60</v>
      </c>
      <c r="B6304" s="22" t="s">
        <v>15556</v>
      </c>
      <c r="C6304" s="22" t="s">
        <v>67</v>
      </c>
      <c r="D6304" s="22" t="s">
        <v>61</v>
      </c>
      <c r="E6304" s="22" t="s">
        <v>15872</v>
      </c>
      <c r="F6304" s="31">
        <v>42968.51222222222</v>
      </c>
      <c r="G6304" s="31">
        <v>42974</v>
      </c>
      <c r="H6304" s="31">
        <v>43339</v>
      </c>
      <c r="I6304" s="31">
        <v>42998</v>
      </c>
      <c r="J6304" s="22" t="s">
        <v>73</v>
      </c>
      <c r="K6304" s="32" t="s">
        <v>74</v>
      </c>
      <c r="L6304" s="32" t="s">
        <v>15873</v>
      </c>
      <c r="N6304" s="24">
        <v>6454.2325000000001</v>
      </c>
      <c r="O6304" s="24">
        <v>0</v>
      </c>
      <c r="P6304" s="32" t="s">
        <v>1120</v>
      </c>
      <c r="Q6304" s="43" t="s">
        <v>1121</v>
      </c>
      <c r="R6304" s="43" t="s">
        <v>78</v>
      </c>
      <c r="S6304" s="47">
        <v>5</v>
      </c>
    </row>
    <row r="6305" spans="1:19" ht="12.75">
      <c r="A6305" s="22" t="s">
        <v>60</v>
      </c>
      <c r="B6305" s="22" t="s">
        <v>15562</v>
      </c>
      <c r="C6305" s="22" t="s">
        <v>67</v>
      </c>
      <c r="D6305" s="22" t="s">
        <v>61</v>
      </c>
      <c r="E6305" s="22" t="s">
        <v>15874</v>
      </c>
      <c r="F6305" s="31">
        <v>42949.024178240739</v>
      </c>
      <c r="G6305" s="31">
        <v>42998</v>
      </c>
      <c r="H6305" s="31">
        <v>43363</v>
      </c>
      <c r="I6305" s="31">
        <v>43009.024178240739</v>
      </c>
      <c r="J6305" s="22" t="s">
        <v>73</v>
      </c>
      <c r="K6305" s="32" t="s">
        <v>80</v>
      </c>
      <c r="L6305" s="32" t="s">
        <v>15875</v>
      </c>
      <c r="N6305" s="24">
        <v>1005.455</v>
      </c>
      <c r="O6305" s="24">
        <v>624.87</v>
      </c>
      <c r="P6305" s="32" t="s">
        <v>101</v>
      </c>
      <c r="Q6305" s="43" t="s">
        <v>102</v>
      </c>
      <c r="R6305" s="43" t="s">
        <v>78</v>
      </c>
      <c r="S6305" s="47">
        <v>6</v>
      </c>
    </row>
    <row r="6306" spans="1:19" ht="12.75">
      <c r="A6306" s="22" t="s">
        <v>60</v>
      </c>
      <c r="B6306" s="22" t="s">
        <v>15598</v>
      </c>
      <c r="C6306" s="22" t="s">
        <v>67</v>
      </c>
      <c r="D6306" s="22" t="s">
        <v>61</v>
      </c>
      <c r="E6306" s="22" t="s">
        <v>15876</v>
      </c>
      <c r="F6306" s="31">
        <v>42962.596666666665</v>
      </c>
      <c r="G6306" s="31">
        <v>42962</v>
      </c>
      <c r="H6306" s="31">
        <v>43327</v>
      </c>
      <c r="I6306" s="31">
        <v>42992</v>
      </c>
      <c r="J6306" s="22" t="s">
        <v>73</v>
      </c>
      <c r="K6306" s="32" t="s">
        <v>74</v>
      </c>
      <c r="L6306" s="32" t="s">
        <v>15877</v>
      </c>
      <c r="N6306" s="24">
        <v>0</v>
      </c>
      <c r="O6306" s="24">
        <v>0</v>
      </c>
      <c r="P6306" s="32" t="s">
        <v>8671</v>
      </c>
      <c r="Q6306" s="43" t="s">
        <v>8672</v>
      </c>
      <c r="R6306" s="43" t="s">
        <v>78</v>
      </c>
      <c r="S6306" s="47">
        <v>5</v>
      </c>
    </row>
    <row r="6307" spans="1:19" ht="12.75">
      <c r="A6307" s="22" t="s">
        <v>60</v>
      </c>
      <c r="B6307" s="22" t="s">
        <v>15598</v>
      </c>
      <c r="C6307" s="22" t="s">
        <v>67</v>
      </c>
      <c r="D6307" s="22" t="s">
        <v>61</v>
      </c>
      <c r="E6307" s="22" t="s">
        <v>15878</v>
      </c>
      <c r="F6307" s="31">
        <v>42968.573634259257</v>
      </c>
      <c r="G6307" s="31">
        <v>43009</v>
      </c>
      <c r="H6307" s="31">
        <v>43374</v>
      </c>
      <c r="I6307" s="31">
        <v>42998</v>
      </c>
      <c r="J6307" s="22" t="s">
        <v>73</v>
      </c>
      <c r="K6307" s="32" t="s">
        <v>85</v>
      </c>
      <c r="L6307" s="32" t="s">
        <v>15879</v>
      </c>
      <c r="N6307" s="24">
        <v>771.915</v>
      </c>
      <c r="O6307" s="24">
        <v>764.27</v>
      </c>
      <c r="P6307" s="32" t="s">
        <v>703</v>
      </c>
      <c r="Q6307" s="43" t="s">
        <v>704</v>
      </c>
      <c r="R6307" s="43" t="s">
        <v>78</v>
      </c>
      <c r="S6307" s="47">
        <v>4</v>
      </c>
    </row>
    <row r="6308" spans="1:19" ht="12.75">
      <c r="A6308" s="22" t="s">
        <v>60</v>
      </c>
      <c r="B6308" s="22" t="s">
        <v>15709</v>
      </c>
      <c r="C6308" s="22" t="s">
        <v>67</v>
      </c>
      <c r="D6308" s="22" t="s">
        <v>61</v>
      </c>
      <c r="E6308" s="22" t="s">
        <v>15880</v>
      </c>
      <c r="F6308" s="31">
        <v>42956.476666666662</v>
      </c>
      <c r="G6308" s="31">
        <v>42956</v>
      </c>
      <c r="H6308" s="31">
        <v>43321</v>
      </c>
      <c r="I6308" s="31">
        <v>42986</v>
      </c>
      <c r="J6308" s="22" t="s">
        <v>73</v>
      </c>
      <c r="K6308" s="32" t="s">
        <v>74</v>
      </c>
      <c r="L6308" s="32" t="s">
        <v>15881</v>
      </c>
      <c r="N6308" s="24">
        <v>1676.1033</v>
      </c>
      <c r="O6308" s="24">
        <v>0</v>
      </c>
      <c r="P6308" s="32" t="s">
        <v>105</v>
      </c>
      <c r="Q6308" s="43" t="s">
        <v>106</v>
      </c>
      <c r="R6308" s="43" t="s">
        <v>78</v>
      </c>
      <c r="S6308" s="47">
        <v>4</v>
      </c>
    </row>
    <row r="6309" spans="1:19" ht="12.75">
      <c r="A6309" s="22" t="s">
        <v>60</v>
      </c>
      <c r="B6309" s="22" t="s">
        <v>15598</v>
      </c>
      <c r="C6309" s="22" t="s">
        <v>67</v>
      </c>
      <c r="D6309" s="22" t="s">
        <v>61</v>
      </c>
      <c r="E6309" s="22" t="s">
        <v>15882</v>
      </c>
      <c r="F6309" s="31">
        <v>42969.40351851852</v>
      </c>
      <c r="G6309" s="31">
        <v>42969</v>
      </c>
      <c r="H6309" s="31">
        <v>43334</v>
      </c>
      <c r="I6309" s="31">
        <v>42999</v>
      </c>
      <c r="J6309" s="22" t="s">
        <v>73</v>
      </c>
      <c r="K6309" s="32" t="s">
        <v>80</v>
      </c>
      <c r="L6309" s="32" t="s">
        <v>15883</v>
      </c>
      <c r="N6309" s="24">
        <v>479.42</v>
      </c>
      <c r="O6309" s="24">
        <v>635.58000000000004</v>
      </c>
      <c r="P6309" s="32" t="s">
        <v>15884</v>
      </c>
      <c r="Q6309" s="43" t="s">
        <v>15885</v>
      </c>
      <c r="R6309" s="43" t="s">
        <v>78</v>
      </c>
      <c r="S6309" s="47">
        <v>6</v>
      </c>
    </row>
    <row r="6310" spans="1:19" ht="12.75">
      <c r="A6310" s="22" t="s">
        <v>60</v>
      </c>
      <c r="B6310" s="22" t="s">
        <v>15562</v>
      </c>
      <c r="C6310" s="22" t="s">
        <v>67</v>
      </c>
      <c r="D6310" s="22" t="s">
        <v>61</v>
      </c>
      <c r="E6310" s="22" t="s">
        <v>15886</v>
      </c>
      <c r="F6310" s="31">
        <v>42971.466944444444</v>
      </c>
      <c r="G6310" s="31">
        <v>42971</v>
      </c>
      <c r="H6310" s="31">
        <v>43336</v>
      </c>
      <c r="I6310" s="31">
        <v>43001</v>
      </c>
      <c r="J6310" s="22" t="s">
        <v>73</v>
      </c>
      <c r="K6310" s="32" t="s">
        <v>85</v>
      </c>
      <c r="L6310" s="32" t="s">
        <v>15887</v>
      </c>
      <c r="N6310" s="24">
        <v>2857.48</v>
      </c>
      <c r="O6310" s="24">
        <v>2028.67</v>
      </c>
      <c r="P6310" s="32" t="s">
        <v>7841</v>
      </c>
      <c r="Q6310" s="43" t="s">
        <v>7842</v>
      </c>
      <c r="R6310" s="43" t="s">
        <v>78</v>
      </c>
      <c r="S6310" s="47">
        <v>6</v>
      </c>
    </row>
    <row r="6311" spans="1:19" ht="12.75">
      <c r="A6311" s="22" t="s">
        <v>60</v>
      </c>
      <c r="B6311" s="22" t="s">
        <v>15562</v>
      </c>
      <c r="C6311" s="22" t="s">
        <v>67</v>
      </c>
      <c r="D6311" s="22" t="s">
        <v>61</v>
      </c>
      <c r="E6311" s="22" t="s">
        <v>15888</v>
      </c>
      <c r="F6311" s="31">
        <v>42948.731412037036</v>
      </c>
      <c r="G6311" s="31">
        <v>42952</v>
      </c>
      <c r="H6311" s="31">
        <v>43317</v>
      </c>
      <c r="I6311" s="31">
        <v>42978</v>
      </c>
      <c r="J6311" s="22" t="s">
        <v>73</v>
      </c>
      <c r="K6311" s="32" t="s">
        <v>74</v>
      </c>
      <c r="L6311" s="32" t="s">
        <v>15889</v>
      </c>
      <c r="N6311" s="24">
        <v>0</v>
      </c>
      <c r="O6311" s="24">
        <v>0</v>
      </c>
      <c r="P6311" s="32" t="s">
        <v>750</v>
      </c>
      <c r="Q6311" s="43" t="s">
        <v>751</v>
      </c>
      <c r="R6311" s="43" t="s">
        <v>78</v>
      </c>
      <c r="S6311" s="47">
        <v>4</v>
      </c>
    </row>
    <row r="6312" spans="1:19" ht="12.75">
      <c r="A6312" s="22" t="s">
        <v>60</v>
      </c>
      <c r="B6312" s="22" t="s">
        <v>15562</v>
      </c>
      <c r="C6312" s="22" t="s">
        <v>67</v>
      </c>
      <c r="D6312" s="22" t="s">
        <v>61</v>
      </c>
      <c r="E6312" s="22" t="s">
        <v>15890</v>
      </c>
      <c r="F6312" s="31">
        <v>42957.603530092594</v>
      </c>
      <c r="G6312" s="31">
        <v>42957</v>
      </c>
      <c r="H6312" s="31">
        <v>43322</v>
      </c>
      <c r="I6312" s="31">
        <v>42987</v>
      </c>
      <c r="J6312" s="22" t="s">
        <v>73</v>
      </c>
      <c r="K6312" s="32" t="s">
        <v>74</v>
      </c>
      <c r="L6312" s="32" t="s">
        <v>15891</v>
      </c>
      <c r="N6312" s="24">
        <v>2103.665</v>
      </c>
      <c r="O6312" s="24">
        <v>0</v>
      </c>
      <c r="P6312" s="32" t="s">
        <v>533</v>
      </c>
      <c r="Q6312" s="43" t="s">
        <v>534</v>
      </c>
      <c r="R6312" s="43" t="s">
        <v>78</v>
      </c>
      <c r="S6312" s="47">
        <v>5</v>
      </c>
    </row>
    <row r="6313" spans="1:19" ht="12.75">
      <c r="A6313" s="22" t="s">
        <v>60</v>
      </c>
      <c r="B6313" s="22" t="s">
        <v>15562</v>
      </c>
      <c r="C6313" s="22" t="s">
        <v>67</v>
      </c>
      <c r="D6313" s="22" t="s">
        <v>61</v>
      </c>
      <c r="E6313" s="22" t="s">
        <v>15892</v>
      </c>
      <c r="F6313" s="31">
        <v>42972.605312499996</v>
      </c>
      <c r="G6313" s="31">
        <v>42987</v>
      </c>
      <c r="H6313" s="31">
        <v>43352</v>
      </c>
      <c r="I6313" s="31">
        <v>43002</v>
      </c>
      <c r="J6313" s="22" t="s">
        <v>73</v>
      </c>
      <c r="K6313" s="32" t="s">
        <v>74</v>
      </c>
      <c r="L6313" s="32" t="s">
        <v>15893</v>
      </c>
      <c r="N6313" s="24">
        <v>1113.0825</v>
      </c>
      <c r="O6313" s="24">
        <v>0</v>
      </c>
      <c r="P6313" s="32" t="s">
        <v>866</v>
      </c>
      <c r="Q6313" s="43" t="s">
        <v>867</v>
      </c>
      <c r="R6313" s="43" t="s">
        <v>78</v>
      </c>
      <c r="S6313" s="47">
        <v>5</v>
      </c>
    </row>
    <row r="6314" spans="1:19" ht="12.75">
      <c r="A6314" s="22" t="s">
        <v>60</v>
      </c>
      <c r="B6314" s="22" t="s">
        <v>15562</v>
      </c>
      <c r="C6314" s="22" t="s">
        <v>67</v>
      </c>
      <c r="D6314" s="22" t="s">
        <v>61</v>
      </c>
      <c r="E6314" s="22" t="s">
        <v>15894</v>
      </c>
      <c r="F6314" s="31">
        <v>42965.402939814812</v>
      </c>
      <c r="G6314" s="31">
        <v>42951</v>
      </c>
      <c r="H6314" s="31">
        <v>43316</v>
      </c>
      <c r="I6314" s="31">
        <v>42995</v>
      </c>
      <c r="J6314" s="22" t="s">
        <v>73</v>
      </c>
      <c r="K6314" s="32" t="s">
        <v>74</v>
      </c>
      <c r="L6314" s="32" t="s">
        <v>15895</v>
      </c>
      <c r="N6314" s="24">
        <v>0</v>
      </c>
      <c r="O6314" s="24">
        <v>0</v>
      </c>
      <c r="P6314" s="32" t="s">
        <v>930</v>
      </c>
      <c r="Q6314" s="43" t="s">
        <v>931</v>
      </c>
      <c r="R6314" s="43" t="s">
        <v>78</v>
      </c>
      <c r="S6314" s="47">
        <v>4</v>
      </c>
    </row>
    <row r="6315" spans="1:19" ht="12.75">
      <c r="A6315" s="22" t="s">
        <v>60</v>
      </c>
      <c r="B6315" s="22" t="s">
        <v>15556</v>
      </c>
      <c r="C6315" s="22" t="s">
        <v>67</v>
      </c>
      <c r="D6315" s="22" t="s">
        <v>61</v>
      </c>
      <c r="E6315" s="22" t="s">
        <v>15896</v>
      </c>
      <c r="F6315" s="31">
        <v>42950.673958333333</v>
      </c>
      <c r="G6315" s="31">
        <v>42981</v>
      </c>
      <c r="H6315" s="31">
        <v>43346</v>
      </c>
      <c r="I6315" s="31">
        <v>42980</v>
      </c>
      <c r="J6315" s="22" t="s">
        <v>73</v>
      </c>
      <c r="K6315" s="32" t="s">
        <v>196</v>
      </c>
      <c r="L6315" s="32" t="s">
        <v>15897</v>
      </c>
      <c r="N6315" s="24">
        <v>5013.42</v>
      </c>
      <c r="O6315" s="24">
        <v>0</v>
      </c>
      <c r="P6315" s="32" t="s">
        <v>187</v>
      </c>
      <c r="Q6315" s="43" t="s">
        <v>188</v>
      </c>
      <c r="R6315" s="43" t="s">
        <v>78</v>
      </c>
      <c r="S6315" s="47">
        <v>5</v>
      </c>
    </row>
    <row r="6316" spans="1:19" ht="12.75">
      <c r="A6316" s="22" t="s">
        <v>60</v>
      </c>
      <c r="B6316" s="22" t="s">
        <v>15562</v>
      </c>
      <c r="C6316" s="22" t="s">
        <v>67</v>
      </c>
      <c r="D6316" s="22" t="s">
        <v>61</v>
      </c>
      <c r="E6316" s="22" t="s">
        <v>15898</v>
      </c>
      <c r="F6316" s="31">
        <v>42972.433182870365</v>
      </c>
      <c r="G6316" s="31">
        <v>43005</v>
      </c>
      <c r="H6316" s="31">
        <v>43370</v>
      </c>
      <c r="I6316" s="31">
        <v>43002</v>
      </c>
      <c r="J6316" s="22" t="s">
        <v>73</v>
      </c>
      <c r="K6316" s="32" t="s">
        <v>80</v>
      </c>
      <c r="L6316" s="32" t="s">
        <v>15899</v>
      </c>
      <c r="N6316" s="24">
        <v>7009.70</v>
      </c>
      <c r="O6316" s="24">
        <v>0</v>
      </c>
      <c r="P6316" s="32" t="s">
        <v>279</v>
      </c>
      <c r="Q6316" s="43" t="s">
        <v>280</v>
      </c>
      <c r="R6316" s="43" t="s">
        <v>78</v>
      </c>
      <c r="S6316" s="47">
        <v>5</v>
      </c>
    </row>
    <row r="6317" spans="1:19" ht="12.75">
      <c r="A6317" s="22" t="s">
        <v>60</v>
      </c>
      <c r="B6317" s="22" t="s">
        <v>15615</v>
      </c>
      <c r="C6317" s="22" t="s">
        <v>67</v>
      </c>
      <c r="D6317" s="22" t="s">
        <v>61</v>
      </c>
      <c r="E6317" s="22" t="s">
        <v>15900</v>
      </c>
      <c r="F6317" s="31">
        <v>42970.384687500002</v>
      </c>
      <c r="G6317" s="31">
        <v>42970</v>
      </c>
      <c r="H6317" s="31">
        <v>43335</v>
      </c>
      <c r="I6317" s="31">
        <v>43000.372719907406</v>
      </c>
      <c r="J6317" s="22" t="s">
        <v>73</v>
      </c>
      <c r="K6317" s="32" t="s">
        <v>80</v>
      </c>
      <c r="L6317" s="32" t="s">
        <v>15901</v>
      </c>
      <c r="N6317" s="24">
        <v>3047.14</v>
      </c>
      <c r="O6317" s="24">
        <v>0</v>
      </c>
      <c r="P6317" s="32" t="s">
        <v>144</v>
      </c>
      <c r="Q6317" s="43" t="s">
        <v>145</v>
      </c>
      <c r="R6317" s="43" t="s">
        <v>78</v>
      </c>
      <c r="S6317" s="47">
        <v>5</v>
      </c>
    </row>
    <row r="6318" spans="1:19" ht="12.75">
      <c r="A6318" s="22" t="s">
        <v>60</v>
      </c>
      <c r="B6318" s="22" t="s">
        <v>15615</v>
      </c>
      <c r="C6318" s="22" t="s">
        <v>67</v>
      </c>
      <c r="D6318" s="22" t="s">
        <v>61</v>
      </c>
      <c r="E6318" s="22" t="s">
        <v>15902</v>
      </c>
      <c r="F6318" s="31">
        <v>42957.633055555554</v>
      </c>
      <c r="G6318" s="31">
        <v>42957</v>
      </c>
      <c r="H6318" s="31">
        <v>43322</v>
      </c>
      <c r="I6318" s="31">
        <v>42987.627511574072</v>
      </c>
      <c r="J6318" s="22" t="s">
        <v>73</v>
      </c>
      <c r="K6318" s="32" t="s">
        <v>74</v>
      </c>
      <c r="L6318" s="32" t="s">
        <v>15903</v>
      </c>
      <c r="N6318" s="24">
        <v>1511.07</v>
      </c>
      <c r="O6318" s="24">
        <v>0</v>
      </c>
      <c r="P6318" s="32" t="s">
        <v>15904</v>
      </c>
      <c r="Q6318" s="43" t="s">
        <v>15905</v>
      </c>
      <c r="R6318" s="43" t="s">
        <v>78</v>
      </c>
      <c r="S6318" s="47">
        <v>5</v>
      </c>
    </row>
    <row r="6319" spans="1:19" ht="12.75">
      <c r="A6319" s="22" t="s">
        <v>60</v>
      </c>
      <c r="B6319" s="22" t="s">
        <v>15562</v>
      </c>
      <c r="C6319" s="22" t="s">
        <v>67</v>
      </c>
      <c r="D6319" s="22" t="s">
        <v>61</v>
      </c>
      <c r="E6319" s="22" t="s">
        <v>15906</v>
      </c>
      <c r="F6319" s="31">
        <v>42954.531041666662</v>
      </c>
      <c r="G6319" s="31">
        <v>42979</v>
      </c>
      <c r="H6319" s="31">
        <v>43344</v>
      </c>
      <c r="I6319" s="31">
        <v>42984</v>
      </c>
      <c r="J6319" s="22" t="s">
        <v>73</v>
      </c>
      <c r="K6319" s="32" t="s">
        <v>85</v>
      </c>
      <c r="L6319" s="32" t="s">
        <v>15907</v>
      </c>
      <c r="N6319" s="24">
        <v>2248.7199999999998</v>
      </c>
      <c r="O6319" s="24">
        <v>831.36</v>
      </c>
      <c r="P6319" s="32" t="s">
        <v>1311</v>
      </c>
      <c r="Q6319" s="43" t="s">
        <v>1312</v>
      </c>
      <c r="R6319" s="43" t="s">
        <v>93</v>
      </c>
      <c r="S6319" s="47">
        <v>3</v>
      </c>
    </row>
    <row r="6320" spans="1:19" ht="12.75">
      <c r="A6320" s="22" t="s">
        <v>60</v>
      </c>
      <c r="B6320" s="22" t="s">
        <v>15598</v>
      </c>
      <c r="C6320" s="22" t="s">
        <v>67</v>
      </c>
      <c r="D6320" s="22" t="s">
        <v>61</v>
      </c>
      <c r="E6320" s="22" t="s">
        <v>15908</v>
      </c>
      <c r="F6320" s="31">
        <v>42954.806481481479</v>
      </c>
      <c r="G6320" s="31">
        <v>42955</v>
      </c>
      <c r="H6320" s="31">
        <v>43320</v>
      </c>
      <c r="I6320" s="31">
        <v>42984</v>
      </c>
      <c r="J6320" s="22" t="s">
        <v>73</v>
      </c>
      <c r="K6320" s="32" t="s">
        <v>85</v>
      </c>
      <c r="L6320" s="32" t="s">
        <v>15909</v>
      </c>
      <c r="N6320" s="24">
        <v>2062.7600000000002</v>
      </c>
      <c r="O6320" s="24">
        <v>1377.70</v>
      </c>
      <c r="P6320" s="32" t="s">
        <v>625</v>
      </c>
      <c r="Q6320" s="43" t="s">
        <v>626</v>
      </c>
      <c r="R6320" s="43" t="s">
        <v>78</v>
      </c>
      <c r="S6320" s="47">
        <v>4</v>
      </c>
    </row>
    <row r="6321" spans="1:19" ht="12.75">
      <c r="A6321" s="22" t="s">
        <v>60</v>
      </c>
      <c r="B6321" s="22" t="s">
        <v>15571</v>
      </c>
      <c r="C6321" s="22" t="s">
        <v>67</v>
      </c>
      <c r="D6321" s="22" t="s">
        <v>61</v>
      </c>
      <c r="E6321" s="22" t="s">
        <v>15910</v>
      </c>
      <c r="F6321" s="31">
        <v>42977.507719907408</v>
      </c>
      <c r="G6321" s="31">
        <v>42993</v>
      </c>
      <c r="H6321" s="31">
        <v>43358</v>
      </c>
      <c r="I6321" s="31">
        <v>43007</v>
      </c>
      <c r="J6321" s="22" t="s">
        <v>73</v>
      </c>
      <c r="K6321" s="32" t="s">
        <v>74</v>
      </c>
      <c r="L6321" s="32" t="s">
        <v>15911</v>
      </c>
      <c r="N6321" s="24">
        <v>1114.9974999999999</v>
      </c>
      <c r="O6321" s="24">
        <v>0</v>
      </c>
      <c r="P6321" s="32" t="s">
        <v>533</v>
      </c>
      <c r="Q6321" s="43" t="s">
        <v>534</v>
      </c>
      <c r="R6321" s="43" t="s">
        <v>78</v>
      </c>
      <c r="S6321" s="47">
        <v>5</v>
      </c>
    </row>
    <row r="6322" spans="1:19" ht="12.75">
      <c r="A6322" s="22" t="s">
        <v>60</v>
      </c>
      <c r="B6322" s="22" t="s">
        <v>15562</v>
      </c>
      <c r="C6322" s="22" t="s">
        <v>67</v>
      </c>
      <c r="D6322" s="22" t="s">
        <v>61</v>
      </c>
      <c r="E6322" s="22" t="s">
        <v>15912</v>
      </c>
      <c r="F6322" s="31">
        <v>42977.516076388885</v>
      </c>
      <c r="G6322" s="31">
        <v>42977</v>
      </c>
      <c r="H6322" s="31">
        <v>43342</v>
      </c>
      <c r="I6322" s="31">
        <v>43007</v>
      </c>
      <c r="J6322" s="22" t="s">
        <v>73</v>
      </c>
      <c r="K6322" s="32" t="s">
        <v>74</v>
      </c>
      <c r="L6322" s="32" t="s">
        <v>15913</v>
      </c>
      <c r="N6322" s="24">
        <v>0</v>
      </c>
      <c r="O6322" s="24">
        <v>0</v>
      </c>
      <c r="P6322" s="32" t="s">
        <v>1538</v>
      </c>
      <c r="Q6322" s="43" t="s">
        <v>1539</v>
      </c>
      <c r="R6322" s="43" t="s">
        <v>78</v>
      </c>
      <c r="S6322" s="47">
        <v>6</v>
      </c>
    </row>
    <row r="6323" spans="1:19" ht="12.75">
      <c r="A6323" s="22" t="s">
        <v>60</v>
      </c>
      <c r="B6323" s="22" t="s">
        <v>15562</v>
      </c>
      <c r="C6323" s="22" t="s">
        <v>67</v>
      </c>
      <c r="D6323" s="22" t="s">
        <v>61</v>
      </c>
      <c r="E6323" s="22" t="s">
        <v>15914</v>
      </c>
      <c r="F6323" s="31">
        <v>42962.482152777775</v>
      </c>
      <c r="G6323" s="31">
        <v>42997</v>
      </c>
      <c r="H6323" s="31">
        <v>43362</v>
      </c>
      <c r="I6323" s="31">
        <v>42992</v>
      </c>
      <c r="J6323" s="22" t="s">
        <v>73</v>
      </c>
      <c r="K6323" s="32" t="s">
        <v>74</v>
      </c>
      <c r="L6323" s="32" t="s">
        <v>15915</v>
      </c>
      <c r="N6323" s="24">
        <v>9278.3850000000002</v>
      </c>
      <c r="O6323" s="24">
        <v>0</v>
      </c>
      <c r="P6323" s="32" t="s">
        <v>920</v>
      </c>
      <c r="Q6323" s="43" t="s">
        <v>921</v>
      </c>
      <c r="R6323" s="43" t="s">
        <v>78</v>
      </c>
      <c r="S6323" s="47">
        <v>5</v>
      </c>
    </row>
    <row r="6324" spans="1:19" ht="12.75">
      <c r="A6324" s="22" t="s">
        <v>60</v>
      </c>
      <c r="B6324" s="22" t="s">
        <v>15559</v>
      </c>
      <c r="C6324" s="22" t="s">
        <v>67</v>
      </c>
      <c r="D6324" s="22" t="s">
        <v>61</v>
      </c>
      <c r="E6324" s="22" t="s">
        <v>15916</v>
      </c>
      <c r="F6324" s="31">
        <v>42955.702245370368</v>
      </c>
      <c r="G6324" s="31">
        <v>42979</v>
      </c>
      <c r="H6324" s="31">
        <v>43344</v>
      </c>
      <c r="I6324" s="31">
        <v>42985</v>
      </c>
      <c r="J6324" s="22" t="s">
        <v>73</v>
      </c>
      <c r="K6324" s="32" t="s">
        <v>85</v>
      </c>
      <c r="L6324" s="32" t="s">
        <v>15917</v>
      </c>
      <c r="N6324" s="24">
        <v>3691.5349999999999</v>
      </c>
      <c r="O6324" s="24">
        <v>2974.43</v>
      </c>
      <c r="P6324" s="32" t="s">
        <v>9415</v>
      </c>
      <c r="Q6324" s="43" t="s">
        <v>9416</v>
      </c>
      <c r="R6324" s="43" t="s">
        <v>78</v>
      </c>
      <c r="S6324" s="47">
        <v>5</v>
      </c>
    </row>
    <row r="6325" spans="1:19" ht="12.75">
      <c r="A6325" s="22" t="s">
        <v>60</v>
      </c>
      <c r="B6325" s="22" t="s">
        <v>15556</v>
      </c>
      <c r="C6325" s="22" t="s">
        <v>67</v>
      </c>
      <c r="D6325" s="22" t="s">
        <v>61</v>
      </c>
      <c r="E6325" s="22" t="s">
        <v>15918</v>
      </c>
      <c r="F6325" s="31">
        <v>42956.477546296293</v>
      </c>
      <c r="G6325" s="31">
        <v>42969</v>
      </c>
      <c r="H6325" s="31">
        <v>43334</v>
      </c>
      <c r="I6325" s="31">
        <v>42986</v>
      </c>
      <c r="J6325" s="22" t="s">
        <v>73</v>
      </c>
      <c r="K6325" s="32" t="s">
        <v>74</v>
      </c>
      <c r="L6325" s="32" t="s">
        <v>15919</v>
      </c>
      <c r="N6325" s="24">
        <v>0</v>
      </c>
      <c r="O6325" s="24">
        <v>0</v>
      </c>
      <c r="P6325" s="32" t="s">
        <v>101</v>
      </c>
      <c r="Q6325" s="43" t="s">
        <v>102</v>
      </c>
      <c r="R6325" s="43" t="s">
        <v>78</v>
      </c>
      <c r="S6325" s="47">
        <v>5</v>
      </c>
    </row>
    <row r="6326" spans="1:19" ht="12.75">
      <c r="A6326" s="22" t="s">
        <v>60</v>
      </c>
      <c r="B6326" s="22" t="s">
        <v>15615</v>
      </c>
      <c r="C6326" s="22" t="s">
        <v>67</v>
      </c>
      <c r="D6326" s="22" t="s">
        <v>61</v>
      </c>
      <c r="E6326" s="22" t="s">
        <v>15920</v>
      </c>
      <c r="F6326" s="31">
        <v>42964.376770833333</v>
      </c>
      <c r="G6326" s="31">
        <v>42978</v>
      </c>
      <c r="H6326" s="31">
        <v>43343</v>
      </c>
      <c r="I6326" s="31">
        <v>42994.37296296296</v>
      </c>
      <c r="J6326" s="22" t="s">
        <v>73</v>
      </c>
      <c r="K6326" s="32" t="s">
        <v>80</v>
      </c>
      <c r="L6326" s="32" t="s">
        <v>15921</v>
      </c>
      <c r="N6326" s="24">
        <v>0</v>
      </c>
      <c r="O6326" s="24">
        <v>0</v>
      </c>
      <c r="P6326" s="32" t="s">
        <v>144</v>
      </c>
      <c r="Q6326" s="43" t="s">
        <v>145</v>
      </c>
      <c r="R6326" s="43" t="s">
        <v>78</v>
      </c>
      <c r="S6326" s="47">
        <v>5</v>
      </c>
    </row>
    <row r="6327" spans="1:19" ht="12.75">
      <c r="A6327" s="22" t="s">
        <v>60</v>
      </c>
      <c r="B6327" s="22" t="s">
        <v>15562</v>
      </c>
      <c r="C6327" s="22" t="s">
        <v>67</v>
      </c>
      <c r="D6327" s="22" t="s">
        <v>61</v>
      </c>
      <c r="E6327" s="22" t="s">
        <v>15922</v>
      </c>
      <c r="F6327" s="31">
        <v>42961.565324074072</v>
      </c>
      <c r="G6327" s="31">
        <v>42962</v>
      </c>
      <c r="H6327" s="31">
        <v>43327</v>
      </c>
      <c r="I6327" s="31">
        <v>42991</v>
      </c>
      <c r="J6327" s="22" t="s">
        <v>73</v>
      </c>
      <c r="K6327" s="32" t="s">
        <v>85</v>
      </c>
      <c r="L6327" s="32" t="s">
        <v>15923</v>
      </c>
      <c r="N6327" s="24">
        <v>1534.0125</v>
      </c>
      <c r="O6327" s="24">
        <v>1329.91</v>
      </c>
      <c r="P6327" s="32" t="s">
        <v>399</v>
      </c>
      <c r="Q6327" s="43" t="s">
        <v>400</v>
      </c>
      <c r="R6327" s="43" t="s">
        <v>78</v>
      </c>
      <c r="S6327" s="47">
        <v>6</v>
      </c>
    </row>
    <row r="6328" spans="1:19" ht="12.75">
      <c r="A6328" s="22" t="s">
        <v>60</v>
      </c>
      <c r="B6328" s="22" t="s">
        <v>15556</v>
      </c>
      <c r="C6328" s="22" t="s">
        <v>67</v>
      </c>
      <c r="D6328" s="22" t="s">
        <v>61</v>
      </c>
      <c r="E6328" s="22" t="s">
        <v>15924</v>
      </c>
      <c r="F6328" s="31">
        <v>42949.514050925922</v>
      </c>
      <c r="G6328" s="31">
        <v>42978</v>
      </c>
      <c r="H6328" s="31">
        <v>43343</v>
      </c>
      <c r="I6328" s="31">
        <v>42979</v>
      </c>
      <c r="J6328" s="22" t="s">
        <v>73</v>
      </c>
      <c r="K6328" s="32" t="s">
        <v>85</v>
      </c>
      <c r="L6328" s="32" t="s">
        <v>15925</v>
      </c>
      <c r="N6328" s="24">
        <v>2679.54</v>
      </c>
      <c r="O6328" s="24">
        <v>2679.54</v>
      </c>
      <c r="P6328" s="32" t="s">
        <v>1194</v>
      </c>
      <c r="Q6328" s="43" t="s">
        <v>1195</v>
      </c>
      <c r="R6328" s="43" t="s">
        <v>78</v>
      </c>
      <c r="S6328" s="47">
        <v>4</v>
      </c>
    </row>
    <row r="6329" spans="1:19" ht="12.75">
      <c r="A6329" s="22" t="s">
        <v>60</v>
      </c>
      <c r="B6329" s="22" t="s">
        <v>15556</v>
      </c>
      <c r="C6329" s="22" t="s">
        <v>67</v>
      </c>
      <c r="D6329" s="22" t="s">
        <v>61</v>
      </c>
      <c r="E6329" s="22" t="s">
        <v>15926</v>
      </c>
      <c r="F6329" s="31">
        <v>42975.690243055556</v>
      </c>
      <c r="G6329" s="31">
        <v>42991</v>
      </c>
      <c r="H6329" s="31">
        <v>43356</v>
      </c>
      <c r="I6329" s="31">
        <v>43005</v>
      </c>
      <c r="J6329" s="22" t="s">
        <v>73</v>
      </c>
      <c r="K6329" s="32" t="s">
        <v>85</v>
      </c>
      <c r="L6329" s="32" t="s">
        <v>15927</v>
      </c>
      <c r="N6329" s="24">
        <v>853.75</v>
      </c>
      <c r="O6329" s="24">
        <v>645.03999999999996</v>
      </c>
      <c r="P6329" s="32" t="s">
        <v>866</v>
      </c>
      <c r="Q6329" s="43" t="s">
        <v>867</v>
      </c>
      <c r="R6329" s="43" t="s">
        <v>78</v>
      </c>
      <c r="S6329" s="47">
        <v>6</v>
      </c>
    </row>
    <row r="6330" spans="1:19" ht="12.75">
      <c r="A6330" s="22" t="s">
        <v>60</v>
      </c>
      <c r="B6330" s="22" t="s">
        <v>15615</v>
      </c>
      <c r="C6330" s="22" t="s">
        <v>67</v>
      </c>
      <c r="D6330" s="22" t="s">
        <v>61</v>
      </c>
      <c r="E6330" s="22" t="s">
        <v>15928</v>
      </c>
      <c r="F6330" s="31">
        <v>42972.691990740735</v>
      </c>
      <c r="G6330" s="31">
        <v>42972</v>
      </c>
      <c r="H6330" s="31">
        <v>43337</v>
      </c>
      <c r="I6330" s="31">
        <v>43002.689328703702</v>
      </c>
      <c r="J6330" s="22" t="s">
        <v>73</v>
      </c>
      <c r="K6330" s="32" t="s">
        <v>74</v>
      </c>
      <c r="L6330" s="32" t="s">
        <v>15929</v>
      </c>
      <c r="N6330" s="24">
        <v>3597.4466000000002</v>
      </c>
      <c r="O6330" s="24">
        <v>0</v>
      </c>
      <c r="P6330" s="32" t="s">
        <v>101</v>
      </c>
      <c r="Q6330" s="43" t="s">
        <v>102</v>
      </c>
      <c r="R6330" s="43" t="s">
        <v>78</v>
      </c>
      <c r="S6330" s="47">
        <v>5</v>
      </c>
    </row>
    <row r="6331" spans="1:19" ht="12.75">
      <c r="A6331" s="22" t="s">
        <v>60</v>
      </c>
      <c r="B6331" s="22" t="s">
        <v>15556</v>
      </c>
      <c r="C6331" s="22" t="s">
        <v>67</v>
      </c>
      <c r="D6331" s="22" t="s">
        <v>61</v>
      </c>
      <c r="E6331" s="22" t="s">
        <v>15930</v>
      </c>
      <c r="F6331" s="31">
        <v>42965.416967592588</v>
      </c>
      <c r="G6331" s="31">
        <v>42965</v>
      </c>
      <c r="H6331" s="31">
        <v>43330</v>
      </c>
      <c r="I6331" s="31">
        <v>42995</v>
      </c>
      <c r="J6331" s="22" t="s">
        <v>73</v>
      </c>
      <c r="K6331" s="32" t="s">
        <v>85</v>
      </c>
      <c r="L6331" s="32" t="s">
        <v>15931</v>
      </c>
      <c r="N6331" s="24">
        <v>498.2725</v>
      </c>
      <c r="O6331" s="24">
        <v>445.72</v>
      </c>
      <c r="P6331" s="32" t="s">
        <v>829</v>
      </c>
      <c r="Q6331" s="43" t="s">
        <v>830</v>
      </c>
      <c r="R6331" s="43" t="s">
        <v>78</v>
      </c>
      <c r="S6331" s="47">
        <v>5</v>
      </c>
    </row>
    <row r="6332" spans="1:19" ht="12.75">
      <c r="A6332" s="22" t="s">
        <v>60</v>
      </c>
      <c r="B6332" s="22" t="s">
        <v>15562</v>
      </c>
      <c r="C6332" s="22" t="s">
        <v>67</v>
      </c>
      <c r="D6332" s="22" t="s">
        <v>61</v>
      </c>
      <c r="E6332" s="22" t="s">
        <v>15932</v>
      </c>
      <c r="F6332" s="31">
        <v>42957.483680555553</v>
      </c>
      <c r="G6332" s="31">
        <v>42975</v>
      </c>
      <c r="H6332" s="31">
        <v>43340</v>
      </c>
      <c r="I6332" s="31">
        <v>42987</v>
      </c>
      <c r="J6332" s="22" t="s">
        <v>73</v>
      </c>
      <c r="K6332" s="32" t="s">
        <v>196</v>
      </c>
      <c r="L6332" s="32" t="s">
        <v>15933</v>
      </c>
      <c r="N6332" s="24">
        <v>0</v>
      </c>
      <c r="O6332" s="24">
        <v>0</v>
      </c>
      <c r="P6332" s="32" t="s">
        <v>187</v>
      </c>
      <c r="Q6332" s="43" t="s">
        <v>188</v>
      </c>
      <c r="R6332" s="43" t="s">
        <v>78</v>
      </c>
      <c r="S6332" s="47">
        <v>6</v>
      </c>
    </row>
    <row r="6333" spans="1:19" ht="12.75">
      <c r="A6333" s="22" t="s">
        <v>60</v>
      </c>
      <c r="B6333" s="22" t="s">
        <v>15562</v>
      </c>
      <c r="C6333" s="22" t="s">
        <v>67</v>
      </c>
      <c r="D6333" s="22" t="s">
        <v>61</v>
      </c>
      <c r="E6333" s="22" t="s">
        <v>15934</v>
      </c>
      <c r="F6333" s="31">
        <v>42954.445821759255</v>
      </c>
      <c r="G6333" s="31">
        <v>42954</v>
      </c>
      <c r="H6333" s="31">
        <v>43319</v>
      </c>
      <c r="I6333" s="31">
        <v>42984</v>
      </c>
      <c r="J6333" s="22" t="s">
        <v>73</v>
      </c>
      <c r="K6333" s="32" t="s">
        <v>74</v>
      </c>
      <c r="L6333" s="32" t="s">
        <v>15935</v>
      </c>
      <c r="N6333" s="24">
        <v>0</v>
      </c>
      <c r="O6333" s="24">
        <v>0</v>
      </c>
      <c r="P6333" s="32" t="s">
        <v>505</v>
      </c>
      <c r="Q6333" s="43" t="s">
        <v>506</v>
      </c>
      <c r="R6333" s="43" t="s">
        <v>78</v>
      </c>
      <c r="S6333" s="47">
        <v>5</v>
      </c>
    </row>
    <row r="6334" spans="1:19" ht="12.75">
      <c r="A6334" s="22" t="s">
        <v>60</v>
      </c>
      <c r="B6334" s="22" t="s">
        <v>15730</v>
      </c>
      <c r="C6334" s="22" t="s">
        <v>67</v>
      </c>
      <c r="D6334" s="22" t="s">
        <v>61</v>
      </c>
      <c r="E6334" s="22" t="s">
        <v>15936</v>
      </c>
      <c r="F6334" s="31">
        <v>42969.487268518518</v>
      </c>
      <c r="G6334" s="31">
        <v>42979</v>
      </c>
      <c r="H6334" s="31">
        <v>43344</v>
      </c>
      <c r="I6334" s="31">
        <v>42999</v>
      </c>
      <c r="J6334" s="22" t="s">
        <v>73</v>
      </c>
      <c r="K6334" s="32" t="s">
        <v>74</v>
      </c>
      <c r="L6334" s="32" t="s">
        <v>15937</v>
      </c>
      <c r="N6334" s="24">
        <v>0</v>
      </c>
      <c r="O6334" s="24">
        <v>0</v>
      </c>
      <c r="P6334" s="32" t="s">
        <v>1241</v>
      </c>
      <c r="Q6334" s="43" t="s">
        <v>1242</v>
      </c>
      <c r="R6334" s="43" t="s">
        <v>78</v>
      </c>
      <c r="S6334" s="47">
        <v>5</v>
      </c>
    </row>
    <row r="6335" spans="1:19" ht="12.75">
      <c r="A6335" s="22" t="s">
        <v>60</v>
      </c>
      <c r="B6335" s="22" t="s">
        <v>15615</v>
      </c>
      <c r="C6335" s="22" t="s">
        <v>67</v>
      </c>
      <c r="D6335" s="22" t="s">
        <v>61</v>
      </c>
      <c r="E6335" s="22" t="s">
        <v>15938</v>
      </c>
      <c r="F6335" s="31">
        <v>42962.558564814812</v>
      </c>
      <c r="G6335" s="31">
        <v>42989</v>
      </c>
      <c r="H6335" s="31">
        <v>43354</v>
      </c>
      <c r="I6335" s="31">
        <v>42992.555243055554</v>
      </c>
      <c r="J6335" s="22" t="s">
        <v>73</v>
      </c>
      <c r="K6335" s="32" t="s">
        <v>80</v>
      </c>
      <c r="L6335" s="32" t="s">
        <v>15939</v>
      </c>
      <c r="N6335" s="24">
        <v>3429.20</v>
      </c>
      <c r="O6335" s="24">
        <v>2412.89</v>
      </c>
      <c r="P6335" s="32" t="s">
        <v>101</v>
      </c>
      <c r="Q6335" s="43" t="s">
        <v>102</v>
      </c>
      <c r="R6335" s="43" t="s">
        <v>78</v>
      </c>
      <c r="S6335" s="47">
        <v>5</v>
      </c>
    </row>
    <row r="6336" spans="1:19" ht="12.75">
      <c r="A6336" s="22" t="s">
        <v>60</v>
      </c>
      <c r="B6336" s="22" t="s">
        <v>15556</v>
      </c>
      <c r="C6336" s="22" t="s">
        <v>67</v>
      </c>
      <c r="D6336" s="22" t="s">
        <v>61</v>
      </c>
      <c r="E6336" s="22" t="s">
        <v>15940</v>
      </c>
      <c r="F6336" s="31">
        <v>42958.458622685182</v>
      </c>
      <c r="G6336" s="31">
        <v>42974</v>
      </c>
      <c r="H6336" s="31">
        <v>43339</v>
      </c>
      <c r="I6336" s="31">
        <v>42988</v>
      </c>
      <c r="J6336" s="22" t="s">
        <v>73</v>
      </c>
      <c r="K6336" s="32" t="s">
        <v>74</v>
      </c>
      <c r="L6336" s="32" t="s">
        <v>15941</v>
      </c>
      <c r="N6336" s="24">
        <v>0</v>
      </c>
      <c r="O6336" s="24">
        <v>0</v>
      </c>
      <c r="P6336" s="32" t="s">
        <v>10246</v>
      </c>
      <c r="Q6336" s="43" t="s">
        <v>10247</v>
      </c>
      <c r="R6336" s="43" t="s">
        <v>78</v>
      </c>
      <c r="S6336" s="47">
        <v>5</v>
      </c>
    </row>
    <row r="6337" spans="1:19" ht="12.75">
      <c r="A6337" s="22" t="s">
        <v>60</v>
      </c>
      <c r="B6337" s="22" t="s">
        <v>15598</v>
      </c>
      <c r="C6337" s="22" t="s">
        <v>67</v>
      </c>
      <c r="D6337" s="22" t="s">
        <v>61</v>
      </c>
      <c r="E6337" s="22" t="s">
        <v>15942</v>
      </c>
      <c r="F6337" s="31">
        <v>42976.618599537032</v>
      </c>
      <c r="G6337" s="31">
        <v>42978</v>
      </c>
      <c r="H6337" s="31">
        <v>43343</v>
      </c>
      <c r="I6337" s="31">
        <v>43006</v>
      </c>
      <c r="J6337" s="22" t="s">
        <v>73</v>
      </c>
      <c r="K6337" s="32" t="s">
        <v>85</v>
      </c>
      <c r="L6337" s="32" t="s">
        <v>15943</v>
      </c>
      <c r="N6337" s="24">
        <v>1372.755</v>
      </c>
      <c r="O6337" s="24">
        <v>918.74</v>
      </c>
      <c r="P6337" s="32" t="s">
        <v>822</v>
      </c>
      <c r="Q6337" s="43" t="s">
        <v>823</v>
      </c>
      <c r="R6337" s="43" t="s">
        <v>78</v>
      </c>
      <c r="S6337" s="47">
        <v>5</v>
      </c>
    </row>
    <row r="6338" spans="1:19" ht="12.75">
      <c r="A6338" s="22" t="s">
        <v>60</v>
      </c>
      <c r="B6338" s="22" t="s">
        <v>15562</v>
      </c>
      <c r="C6338" s="22" t="s">
        <v>67</v>
      </c>
      <c r="D6338" s="22" t="s">
        <v>61</v>
      </c>
      <c r="E6338" s="22" t="s">
        <v>15944</v>
      </c>
      <c r="F6338" s="31">
        <v>42957.610706018517</v>
      </c>
      <c r="G6338" s="31">
        <v>42982</v>
      </c>
      <c r="H6338" s="31">
        <v>43347</v>
      </c>
      <c r="I6338" s="31">
        <v>42987</v>
      </c>
      <c r="J6338" s="22" t="s">
        <v>73</v>
      </c>
      <c r="K6338" s="32" t="s">
        <v>74</v>
      </c>
      <c r="L6338" s="32" t="s">
        <v>15945</v>
      </c>
      <c r="N6338" s="24">
        <v>1940.71</v>
      </c>
      <c r="O6338" s="24">
        <v>0</v>
      </c>
      <c r="P6338" s="32" t="s">
        <v>101</v>
      </c>
      <c r="Q6338" s="43" t="s">
        <v>102</v>
      </c>
      <c r="R6338" s="43" t="s">
        <v>78</v>
      </c>
      <c r="S6338" s="47">
        <v>5</v>
      </c>
    </row>
    <row r="6339" spans="1:19" ht="12.75">
      <c r="A6339" s="22" t="s">
        <v>60</v>
      </c>
      <c r="B6339" s="22" t="s">
        <v>15562</v>
      </c>
      <c r="C6339" s="22" t="s">
        <v>67</v>
      </c>
      <c r="D6339" s="22" t="s">
        <v>61</v>
      </c>
      <c r="E6339" s="22" t="s">
        <v>15946</v>
      </c>
      <c r="F6339" s="31">
        <v>42975.408414351848</v>
      </c>
      <c r="G6339" s="31">
        <v>42976</v>
      </c>
      <c r="H6339" s="31">
        <v>43341</v>
      </c>
      <c r="I6339" s="31">
        <v>43005</v>
      </c>
      <c r="J6339" s="22" t="s">
        <v>73</v>
      </c>
      <c r="K6339" s="32" t="s">
        <v>196</v>
      </c>
      <c r="L6339" s="32" t="s">
        <v>15947</v>
      </c>
      <c r="N6339" s="24">
        <v>0</v>
      </c>
      <c r="O6339" s="24">
        <v>0</v>
      </c>
      <c r="P6339" s="32" t="s">
        <v>187</v>
      </c>
      <c r="Q6339" s="43" t="s">
        <v>188</v>
      </c>
      <c r="R6339" s="43" t="s">
        <v>78</v>
      </c>
      <c r="S6339" s="47">
        <v>6</v>
      </c>
    </row>
    <row r="6340" spans="1:19" ht="12.75">
      <c r="A6340" s="22" t="s">
        <v>60</v>
      </c>
      <c r="B6340" s="22" t="s">
        <v>15562</v>
      </c>
      <c r="C6340" s="22" t="s">
        <v>67</v>
      </c>
      <c r="D6340" s="22" t="s">
        <v>61</v>
      </c>
      <c r="E6340" s="22" t="s">
        <v>15948</v>
      </c>
      <c r="F6340" s="31">
        <v>42969.483784722222</v>
      </c>
      <c r="G6340" s="31">
        <v>42978</v>
      </c>
      <c r="H6340" s="31">
        <v>43343</v>
      </c>
      <c r="I6340" s="31">
        <v>42999</v>
      </c>
      <c r="J6340" s="22" t="s">
        <v>73</v>
      </c>
      <c r="K6340" s="32" t="s">
        <v>74</v>
      </c>
      <c r="L6340" s="32" t="s">
        <v>15949</v>
      </c>
      <c r="N6340" s="24">
        <v>2670.38</v>
      </c>
      <c r="O6340" s="24">
        <v>0</v>
      </c>
      <c r="P6340" s="32" t="s">
        <v>8113</v>
      </c>
      <c r="Q6340" s="43" t="s">
        <v>8114</v>
      </c>
      <c r="R6340" s="43" t="s">
        <v>78</v>
      </c>
      <c r="S6340" s="47">
        <v>5</v>
      </c>
    </row>
    <row r="6341" spans="1:19" ht="12.75">
      <c r="A6341" s="22" t="s">
        <v>60</v>
      </c>
      <c r="B6341" s="22" t="s">
        <v>15598</v>
      </c>
      <c r="C6341" s="22" t="s">
        <v>67</v>
      </c>
      <c r="D6341" s="22" t="s">
        <v>61</v>
      </c>
      <c r="E6341" s="22" t="s">
        <v>15950</v>
      </c>
      <c r="F6341" s="31">
        <v>42972.519826388889</v>
      </c>
      <c r="G6341" s="31">
        <v>42972</v>
      </c>
      <c r="H6341" s="31">
        <v>43337</v>
      </c>
      <c r="I6341" s="31">
        <v>43002</v>
      </c>
      <c r="J6341" s="22" t="s">
        <v>73</v>
      </c>
      <c r="K6341" s="32" t="s">
        <v>74</v>
      </c>
      <c r="L6341" s="32" t="s">
        <v>15951</v>
      </c>
      <c r="N6341" s="24">
        <v>758.06330000000003</v>
      </c>
      <c r="O6341" s="24">
        <v>0</v>
      </c>
      <c r="P6341" s="32" t="s">
        <v>611</v>
      </c>
      <c r="Q6341" s="43" t="s">
        <v>612</v>
      </c>
      <c r="R6341" s="43" t="s">
        <v>78</v>
      </c>
      <c r="S6341" s="47">
        <v>5</v>
      </c>
    </row>
    <row r="6342" spans="1:19" ht="12.75">
      <c r="A6342" s="22" t="s">
        <v>60</v>
      </c>
      <c r="B6342" s="22" t="s">
        <v>15562</v>
      </c>
      <c r="C6342" s="22" t="s">
        <v>67</v>
      </c>
      <c r="D6342" s="22" t="s">
        <v>61</v>
      </c>
      <c r="E6342" s="22" t="s">
        <v>15952</v>
      </c>
      <c r="F6342" s="31">
        <v>42957.436076388884</v>
      </c>
      <c r="G6342" s="31">
        <v>42961</v>
      </c>
      <c r="H6342" s="31">
        <v>43326</v>
      </c>
      <c r="I6342" s="31">
        <v>42987</v>
      </c>
      <c r="J6342" s="22" t="s">
        <v>73</v>
      </c>
      <c r="K6342" s="32" t="s">
        <v>74</v>
      </c>
      <c r="L6342" s="32" t="s">
        <v>15953</v>
      </c>
      <c r="N6342" s="24">
        <v>2846.2150000000001</v>
      </c>
      <c r="O6342" s="24">
        <v>0</v>
      </c>
      <c r="P6342" s="32" t="s">
        <v>105</v>
      </c>
      <c r="Q6342" s="43" t="s">
        <v>106</v>
      </c>
      <c r="R6342" s="43" t="s">
        <v>78</v>
      </c>
      <c r="S6342" s="47">
        <v>6</v>
      </c>
    </row>
    <row r="6343" spans="1:19" ht="12.75">
      <c r="A6343" s="22" t="s">
        <v>60</v>
      </c>
      <c r="B6343" s="22" t="s">
        <v>15562</v>
      </c>
      <c r="C6343" s="22" t="s">
        <v>67</v>
      </c>
      <c r="D6343" s="22" t="s">
        <v>61</v>
      </c>
      <c r="E6343" s="22" t="s">
        <v>15954</v>
      </c>
      <c r="F6343" s="31">
        <v>42971.486979166664</v>
      </c>
      <c r="G6343" s="31">
        <v>42971</v>
      </c>
      <c r="H6343" s="31">
        <v>43336</v>
      </c>
      <c r="I6343" s="31">
        <v>43001</v>
      </c>
      <c r="J6343" s="22" t="s">
        <v>73</v>
      </c>
      <c r="K6343" s="32" t="s">
        <v>74</v>
      </c>
      <c r="L6343" s="32" t="s">
        <v>15955</v>
      </c>
      <c r="N6343" s="24">
        <v>1579.1559999999999</v>
      </c>
      <c r="O6343" s="24">
        <v>0</v>
      </c>
      <c r="P6343" s="32" t="s">
        <v>1290</v>
      </c>
      <c r="Q6343" s="43" t="s">
        <v>1291</v>
      </c>
      <c r="R6343" s="43" t="s">
        <v>78</v>
      </c>
      <c r="S6343" s="47">
        <v>6</v>
      </c>
    </row>
    <row r="6344" spans="1:19" ht="12.75">
      <c r="A6344" s="22" t="s">
        <v>60</v>
      </c>
      <c r="B6344" s="22" t="s">
        <v>15562</v>
      </c>
      <c r="C6344" s="22" t="s">
        <v>67</v>
      </c>
      <c r="D6344" s="22" t="s">
        <v>61</v>
      </c>
      <c r="E6344" s="22" t="s">
        <v>15956</v>
      </c>
      <c r="F6344" s="31">
        <v>42968.58090277778</v>
      </c>
      <c r="G6344" s="31">
        <v>42968</v>
      </c>
      <c r="H6344" s="31">
        <v>43333</v>
      </c>
      <c r="I6344" s="31">
        <v>42998</v>
      </c>
      <c r="J6344" s="22" t="s">
        <v>73</v>
      </c>
      <c r="K6344" s="32" t="s">
        <v>74</v>
      </c>
      <c r="L6344" s="32" t="s">
        <v>15957</v>
      </c>
      <c r="N6344" s="24">
        <v>0</v>
      </c>
      <c r="O6344" s="24">
        <v>0</v>
      </c>
      <c r="P6344" s="32" t="s">
        <v>15958</v>
      </c>
      <c r="Q6344" s="43" t="s">
        <v>15959</v>
      </c>
      <c r="R6344" s="43" t="s">
        <v>78</v>
      </c>
      <c r="S6344" s="47">
        <v>5</v>
      </c>
    </row>
    <row r="6345" spans="1:19" ht="12.75">
      <c r="A6345" s="22" t="s">
        <v>60</v>
      </c>
      <c r="B6345" s="22" t="s">
        <v>15562</v>
      </c>
      <c r="C6345" s="22" t="s">
        <v>67</v>
      </c>
      <c r="D6345" s="22" t="s">
        <v>61</v>
      </c>
      <c r="E6345" s="22" t="s">
        <v>15960</v>
      </c>
      <c r="F6345" s="31">
        <v>42975.605138888888</v>
      </c>
      <c r="G6345" s="31">
        <v>42975</v>
      </c>
      <c r="H6345" s="31">
        <v>43340</v>
      </c>
      <c r="I6345" s="31">
        <v>43005</v>
      </c>
      <c r="J6345" s="22" t="s">
        <v>73</v>
      </c>
      <c r="K6345" s="32" t="s">
        <v>74</v>
      </c>
      <c r="L6345" s="32" t="s">
        <v>15961</v>
      </c>
      <c r="N6345" s="24">
        <v>0</v>
      </c>
      <c r="O6345" s="24">
        <v>0</v>
      </c>
      <c r="P6345" s="32" t="s">
        <v>4032</v>
      </c>
      <c r="Q6345" s="43" t="s">
        <v>4033</v>
      </c>
      <c r="R6345" s="43" t="s">
        <v>78</v>
      </c>
      <c r="S6345" s="47">
        <v>5</v>
      </c>
    </row>
    <row r="6346" spans="1:19" ht="12.75">
      <c r="A6346" s="22" t="s">
        <v>60</v>
      </c>
      <c r="B6346" s="22" t="s">
        <v>15730</v>
      </c>
      <c r="C6346" s="22" t="s">
        <v>67</v>
      </c>
      <c r="D6346" s="22" t="s">
        <v>61</v>
      </c>
      <c r="E6346" s="22" t="s">
        <v>15962</v>
      </c>
      <c r="F6346" s="31">
        <v>42954.645289351851</v>
      </c>
      <c r="G6346" s="31">
        <v>42970</v>
      </c>
      <c r="H6346" s="31">
        <v>43335</v>
      </c>
      <c r="I6346" s="31">
        <v>42984</v>
      </c>
      <c r="J6346" s="22" t="s">
        <v>73</v>
      </c>
      <c r="K6346" s="32" t="s">
        <v>74</v>
      </c>
      <c r="L6346" s="32" t="s">
        <v>15963</v>
      </c>
      <c r="N6346" s="24">
        <v>609.77440000000001</v>
      </c>
      <c r="O6346" s="24">
        <v>0</v>
      </c>
      <c r="P6346" s="32" t="s">
        <v>1049</v>
      </c>
      <c r="Q6346" s="43" t="s">
        <v>1050</v>
      </c>
      <c r="R6346" s="43" t="s">
        <v>78</v>
      </c>
      <c r="S6346" s="47">
        <v>5</v>
      </c>
    </row>
    <row r="6347" spans="1:19" ht="12.75">
      <c r="A6347" s="22" t="s">
        <v>60</v>
      </c>
      <c r="B6347" s="22" t="s">
        <v>15598</v>
      </c>
      <c r="C6347" s="22" t="s">
        <v>67</v>
      </c>
      <c r="D6347" s="22" t="s">
        <v>61</v>
      </c>
      <c r="E6347" s="22" t="s">
        <v>15964</v>
      </c>
      <c r="F6347" s="31">
        <v>42971.396516203698</v>
      </c>
      <c r="G6347" s="31">
        <v>42979</v>
      </c>
      <c r="H6347" s="31">
        <v>43344</v>
      </c>
      <c r="I6347" s="31">
        <v>43001</v>
      </c>
      <c r="J6347" s="22" t="s">
        <v>73</v>
      </c>
      <c r="K6347" s="32" t="s">
        <v>85</v>
      </c>
      <c r="L6347" s="32" t="s">
        <v>15965</v>
      </c>
      <c r="N6347" s="24">
        <v>533.33600000000001</v>
      </c>
      <c r="O6347" s="24">
        <v>405.73</v>
      </c>
      <c r="P6347" s="32" t="s">
        <v>1395</v>
      </c>
      <c r="Q6347" s="43" t="s">
        <v>1396</v>
      </c>
      <c r="R6347" s="43" t="s">
        <v>78</v>
      </c>
      <c r="S6347" s="47">
        <v>5</v>
      </c>
    </row>
    <row r="6348" spans="1:19" ht="12.75">
      <c r="A6348" s="22" t="s">
        <v>60</v>
      </c>
      <c r="B6348" s="22" t="s">
        <v>15559</v>
      </c>
      <c r="C6348" s="22" t="s">
        <v>67</v>
      </c>
      <c r="D6348" s="22" t="s">
        <v>61</v>
      </c>
      <c r="E6348" s="22" t="s">
        <v>15966</v>
      </c>
      <c r="F6348" s="31">
        <v>42971.413229166668</v>
      </c>
      <c r="G6348" s="31">
        <v>43008</v>
      </c>
      <c r="H6348" s="31">
        <v>43373</v>
      </c>
      <c r="I6348" s="31">
        <v>43001</v>
      </c>
      <c r="J6348" s="22" t="s">
        <v>73</v>
      </c>
      <c r="K6348" s="32" t="s">
        <v>74</v>
      </c>
      <c r="L6348" s="32" t="s">
        <v>15967</v>
      </c>
      <c r="N6348" s="24">
        <v>0</v>
      </c>
      <c r="O6348" s="24">
        <v>0</v>
      </c>
      <c r="P6348" s="32" t="s">
        <v>5766</v>
      </c>
      <c r="Q6348" s="43" t="s">
        <v>5767</v>
      </c>
      <c r="R6348" s="43" t="s">
        <v>78</v>
      </c>
      <c r="S6348" s="47">
        <v>5</v>
      </c>
    </row>
    <row r="6349" spans="1:19" ht="12.75">
      <c r="A6349" s="22" t="s">
        <v>60</v>
      </c>
      <c r="B6349" s="22" t="s">
        <v>15562</v>
      </c>
      <c r="C6349" s="22" t="s">
        <v>67</v>
      </c>
      <c r="D6349" s="22" t="s">
        <v>61</v>
      </c>
      <c r="E6349" s="22" t="s">
        <v>15968</v>
      </c>
      <c r="F6349" s="31">
        <v>42970.687569444446</v>
      </c>
      <c r="G6349" s="31">
        <v>43003</v>
      </c>
      <c r="H6349" s="31">
        <v>43368</v>
      </c>
      <c r="I6349" s="31">
        <v>43000</v>
      </c>
      <c r="J6349" s="22" t="s">
        <v>73</v>
      </c>
      <c r="K6349" s="32" t="s">
        <v>74</v>
      </c>
      <c r="L6349" s="32" t="s">
        <v>15969</v>
      </c>
      <c r="N6349" s="24">
        <v>608.75</v>
      </c>
      <c r="O6349" s="24">
        <v>0</v>
      </c>
      <c r="P6349" s="32" t="s">
        <v>386</v>
      </c>
      <c r="Q6349" s="43" t="s">
        <v>387</v>
      </c>
      <c r="R6349" s="43" t="s">
        <v>78</v>
      </c>
      <c r="S6349" s="47">
        <v>5</v>
      </c>
    </row>
    <row r="6350" spans="1:19" ht="12.75">
      <c r="A6350" s="22" t="s">
        <v>60</v>
      </c>
      <c r="B6350" s="22" t="s">
        <v>15646</v>
      </c>
      <c r="C6350" s="22" t="s">
        <v>67</v>
      </c>
      <c r="D6350" s="22" t="s">
        <v>61</v>
      </c>
      <c r="E6350" s="22" t="s">
        <v>15970</v>
      </c>
      <c r="F6350" s="31">
        <v>42964.678090277775</v>
      </c>
      <c r="G6350" s="31">
        <v>42978</v>
      </c>
      <c r="H6350" s="31">
        <v>43343</v>
      </c>
      <c r="I6350" s="31">
        <v>42994</v>
      </c>
      <c r="J6350" s="22" t="s">
        <v>73</v>
      </c>
      <c r="K6350" s="32" t="s">
        <v>74</v>
      </c>
      <c r="L6350" s="32" t="s">
        <v>15971</v>
      </c>
      <c r="N6350" s="24">
        <v>4295.3575000000001</v>
      </c>
      <c r="O6350" s="24">
        <v>0</v>
      </c>
      <c r="P6350" s="32" t="s">
        <v>9863</v>
      </c>
      <c r="Q6350" s="43" t="s">
        <v>9864</v>
      </c>
      <c r="R6350" s="43" t="s">
        <v>78</v>
      </c>
      <c r="S6350" s="47">
        <v>5</v>
      </c>
    </row>
    <row r="6351" spans="1:19" ht="12.75">
      <c r="A6351" s="22" t="s">
        <v>60</v>
      </c>
      <c r="B6351" s="22" t="s">
        <v>15559</v>
      </c>
      <c r="C6351" s="22" t="s">
        <v>67</v>
      </c>
      <c r="D6351" s="22" t="s">
        <v>61</v>
      </c>
      <c r="E6351" s="22" t="s">
        <v>15972</v>
      </c>
      <c r="F6351" s="31">
        <v>42974.455543981479</v>
      </c>
      <c r="G6351" s="31">
        <v>42974</v>
      </c>
      <c r="H6351" s="31">
        <v>43339</v>
      </c>
      <c r="I6351" s="31">
        <v>43004</v>
      </c>
      <c r="J6351" s="22" t="s">
        <v>73</v>
      </c>
      <c r="K6351" s="32" t="s">
        <v>196</v>
      </c>
      <c r="L6351" s="32" t="s">
        <v>15973</v>
      </c>
      <c r="N6351" s="24">
        <v>657.47</v>
      </c>
      <c r="O6351" s="24">
        <v>0</v>
      </c>
      <c r="P6351" s="32" t="s">
        <v>625</v>
      </c>
      <c r="Q6351" s="43" t="s">
        <v>626</v>
      </c>
      <c r="R6351" s="43" t="s">
        <v>78</v>
      </c>
      <c r="S6351" s="47">
        <v>5</v>
      </c>
    </row>
    <row r="6352" spans="1:19" ht="12.75">
      <c r="A6352" s="22" t="s">
        <v>60</v>
      </c>
      <c r="B6352" s="22" t="s">
        <v>15559</v>
      </c>
      <c r="C6352" s="22" t="s">
        <v>67</v>
      </c>
      <c r="D6352" s="22" t="s">
        <v>61</v>
      </c>
      <c r="E6352" s="22" t="s">
        <v>15974</v>
      </c>
      <c r="F6352" s="31">
        <v>42965.541238425925</v>
      </c>
      <c r="G6352" s="31">
        <v>42982</v>
      </c>
      <c r="H6352" s="31">
        <v>43347</v>
      </c>
      <c r="I6352" s="31">
        <v>42995</v>
      </c>
      <c r="J6352" s="22" t="s">
        <v>73</v>
      </c>
      <c r="K6352" s="32" t="s">
        <v>74</v>
      </c>
      <c r="L6352" s="32" t="s">
        <v>15975</v>
      </c>
      <c r="N6352" s="24">
        <v>0</v>
      </c>
      <c r="O6352" s="24">
        <v>0</v>
      </c>
      <c r="P6352" s="32" t="s">
        <v>97</v>
      </c>
      <c r="Q6352" s="43" t="s">
        <v>98</v>
      </c>
      <c r="R6352" s="43" t="s">
        <v>78</v>
      </c>
      <c r="S6352" s="47">
        <v>5</v>
      </c>
    </row>
    <row r="6353" spans="1:19" ht="12.75">
      <c r="A6353" s="22" t="s">
        <v>60</v>
      </c>
      <c r="B6353" s="22" t="s">
        <v>15562</v>
      </c>
      <c r="C6353" s="22" t="s">
        <v>67</v>
      </c>
      <c r="D6353" s="22" t="s">
        <v>61</v>
      </c>
      <c r="E6353" s="22" t="s">
        <v>15976</v>
      </c>
      <c r="F6353" s="31">
        <v>42977.836539351847</v>
      </c>
      <c r="G6353" s="31">
        <v>42998</v>
      </c>
      <c r="H6353" s="31">
        <v>43363</v>
      </c>
      <c r="I6353" s="31">
        <v>43007</v>
      </c>
      <c r="J6353" s="22" t="s">
        <v>73</v>
      </c>
      <c r="K6353" s="32" t="s">
        <v>85</v>
      </c>
      <c r="L6353" s="32" t="s">
        <v>15977</v>
      </c>
      <c r="N6353" s="24">
        <v>1495.7533000000001</v>
      </c>
      <c r="O6353" s="24">
        <v>1046.6900000000001</v>
      </c>
      <c r="P6353" s="32" t="s">
        <v>140</v>
      </c>
      <c r="Q6353" s="43" t="s">
        <v>141</v>
      </c>
      <c r="R6353" s="43" t="s">
        <v>78</v>
      </c>
      <c r="S6353" s="47">
        <v>5</v>
      </c>
    </row>
    <row r="6354" spans="1:19" ht="12.75">
      <c r="A6354" s="22" t="s">
        <v>60</v>
      </c>
      <c r="B6354" s="22" t="s">
        <v>15562</v>
      </c>
      <c r="C6354" s="22" t="s">
        <v>67</v>
      </c>
      <c r="D6354" s="22" t="s">
        <v>61</v>
      </c>
      <c r="E6354" s="22" t="s">
        <v>15978</v>
      </c>
      <c r="F6354" s="31">
        <v>42955.455462962964</v>
      </c>
      <c r="G6354" s="31">
        <v>42980</v>
      </c>
      <c r="H6354" s="31">
        <v>43345</v>
      </c>
      <c r="I6354" s="31">
        <v>43015</v>
      </c>
      <c r="J6354" s="22" t="s">
        <v>73</v>
      </c>
      <c r="K6354" s="32" t="s">
        <v>74</v>
      </c>
      <c r="L6354" s="32" t="s">
        <v>15979</v>
      </c>
      <c r="N6354" s="24">
        <v>903.22</v>
      </c>
      <c r="O6354" s="24">
        <v>0</v>
      </c>
      <c r="P6354" s="32" t="s">
        <v>376</v>
      </c>
      <c r="Q6354" s="43" t="s">
        <v>377</v>
      </c>
      <c r="R6354" s="43" t="s">
        <v>78</v>
      </c>
      <c r="S6354" s="47">
        <v>5</v>
      </c>
    </row>
    <row r="6355" spans="1:19" ht="12.75">
      <c r="A6355" s="22" t="s">
        <v>60</v>
      </c>
      <c r="B6355" s="22" t="s">
        <v>15559</v>
      </c>
      <c r="C6355" s="22" t="s">
        <v>67</v>
      </c>
      <c r="D6355" s="22" t="s">
        <v>61</v>
      </c>
      <c r="E6355" s="22" t="s">
        <v>15980</v>
      </c>
      <c r="F6355" s="31">
        <v>42964.441354166665</v>
      </c>
      <c r="G6355" s="31">
        <v>42982</v>
      </c>
      <c r="H6355" s="31">
        <v>43347</v>
      </c>
      <c r="I6355" s="31">
        <v>42994</v>
      </c>
      <c r="J6355" s="22" t="s">
        <v>73</v>
      </c>
      <c r="K6355" s="32" t="s">
        <v>74</v>
      </c>
      <c r="L6355" s="32" t="s">
        <v>15981</v>
      </c>
      <c r="N6355" s="24">
        <v>8365.8700000000008</v>
      </c>
      <c r="O6355" s="24">
        <v>0</v>
      </c>
      <c r="P6355" s="32" t="s">
        <v>4724</v>
      </c>
      <c r="Q6355" s="43" t="s">
        <v>4725</v>
      </c>
      <c r="R6355" s="43" t="s">
        <v>78</v>
      </c>
      <c r="S6355" s="47">
        <v>5</v>
      </c>
    </row>
    <row r="6356" spans="1:19" ht="12.75">
      <c r="A6356" s="22" t="s">
        <v>60</v>
      </c>
      <c r="B6356" s="22" t="s">
        <v>15562</v>
      </c>
      <c r="C6356" s="22" t="s">
        <v>67</v>
      </c>
      <c r="D6356" s="22" t="s">
        <v>61</v>
      </c>
      <c r="E6356" s="22" t="s">
        <v>15982</v>
      </c>
      <c r="F6356" s="31">
        <v>42971.541446759256</v>
      </c>
      <c r="G6356" s="31">
        <v>42971</v>
      </c>
      <c r="H6356" s="31">
        <v>43336</v>
      </c>
      <c r="I6356" s="31">
        <v>43001</v>
      </c>
      <c r="J6356" s="22" t="s">
        <v>73</v>
      </c>
      <c r="K6356" s="32" t="s">
        <v>80</v>
      </c>
      <c r="L6356" s="32" t="s">
        <v>15983</v>
      </c>
      <c r="N6356" s="24">
        <v>539.47400000000005</v>
      </c>
      <c r="O6356" s="24">
        <v>523.15</v>
      </c>
      <c r="P6356" s="32" t="s">
        <v>1962</v>
      </c>
      <c r="Q6356" s="43" t="s">
        <v>1963</v>
      </c>
      <c r="R6356" s="43" t="s">
        <v>78</v>
      </c>
      <c r="S6356" s="47">
        <v>5</v>
      </c>
    </row>
    <row r="6357" spans="1:19" ht="12.75">
      <c r="A6357" s="22" t="s">
        <v>60</v>
      </c>
      <c r="B6357" s="22" t="s">
        <v>15562</v>
      </c>
      <c r="C6357" s="22" t="s">
        <v>67</v>
      </c>
      <c r="D6357" s="22" t="s">
        <v>61</v>
      </c>
      <c r="E6357" s="22" t="s">
        <v>15984</v>
      </c>
      <c r="F6357" s="31">
        <v>42954.707673611112</v>
      </c>
      <c r="G6357" s="31">
        <v>42979</v>
      </c>
      <c r="H6357" s="31">
        <v>43344</v>
      </c>
      <c r="I6357" s="31">
        <v>42984</v>
      </c>
      <c r="J6357" s="22" t="s">
        <v>73</v>
      </c>
      <c r="K6357" s="32" t="s">
        <v>74</v>
      </c>
      <c r="L6357" s="32" t="s">
        <v>15985</v>
      </c>
      <c r="N6357" s="24">
        <v>2627.2388000000001</v>
      </c>
      <c r="O6357" s="24">
        <v>0</v>
      </c>
      <c r="P6357" s="32" t="s">
        <v>15986</v>
      </c>
      <c r="Q6357" s="43" t="s">
        <v>15987</v>
      </c>
      <c r="R6357" s="43" t="s">
        <v>78</v>
      </c>
      <c r="S6357" s="47">
        <v>4</v>
      </c>
    </row>
    <row r="6358" spans="1:19" ht="12.75">
      <c r="A6358" s="22" t="s">
        <v>60</v>
      </c>
      <c r="B6358" s="22" t="s">
        <v>15562</v>
      </c>
      <c r="C6358" s="22" t="s">
        <v>67</v>
      </c>
      <c r="D6358" s="22" t="s">
        <v>61</v>
      </c>
      <c r="E6358" s="22" t="s">
        <v>15988</v>
      </c>
      <c r="F6358" s="31">
        <v>42962.710671296292</v>
      </c>
      <c r="G6358" s="31">
        <v>42972</v>
      </c>
      <c r="H6358" s="31">
        <v>43337</v>
      </c>
      <c r="I6358" s="31">
        <v>42992</v>
      </c>
      <c r="J6358" s="22" t="s">
        <v>73</v>
      </c>
      <c r="K6358" s="32" t="s">
        <v>80</v>
      </c>
      <c r="L6358" s="32" t="s">
        <v>15989</v>
      </c>
      <c r="N6358" s="24">
        <v>979.53200000000004</v>
      </c>
      <c r="O6358" s="24">
        <v>756.08</v>
      </c>
      <c r="P6358" s="32" t="s">
        <v>110</v>
      </c>
      <c r="Q6358" s="43" t="s">
        <v>111</v>
      </c>
      <c r="R6358" s="43" t="s">
        <v>78</v>
      </c>
      <c r="S6358" s="47">
        <v>5</v>
      </c>
    </row>
    <row r="6359" spans="1:19" ht="12.75">
      <c r="A6359" s="22" t="s">
        <v>60</v>
      </c>
      <c r="B6359" s="22" t="s">
        <v>15559</v>
      </c>
      <c r="C6359" s="22" t="s">
        <v>67</v>
      </c>
      <c r="D6359" s="22" t="s">
        <v>61</v>
      </c>
      <c r="E6359" s="22" t="s">
        <v>15990</v>
      </c>
      <c r="F6359" s="31">
        <v>42962.599178240736</v>
      </c>
      <c r="G6359" s="31">
        <v>42979</v>
      </c>
      <c r="H6359" s="31">
        <v>43344</v>
      </c>
      <c r="I6359" s="31">
        <v>42992</v>
      </c>
      <c r="J6359" s="22" t="s">
        <v>73</v>
      </c>
      <c r="K6359" s="32" t="s">
        <v>85</v>
      </c>
      <c r="L6359" s="32" t="s">
        <v>15991</v>
      </c>
      <c r="N6359" s="24">
        <v>753.19399999999996</v>
      </c>
      <c r="O6359" s="24">
        <v>748.29</v>
      </c>
      <c r="P6359" s="32" t="s">
        <v>15992</v>
      </c>
      <c r="Q6359" s="43" t="s">
        <v>15993</v>
      </c>
      <c r="R6359" s="43" t="s">
        <v>78</v>
      </c>
      <c r="S6359" s="47">
        <v>5</v>
      </c>
    </row>
    <row r="6360" spans="1:19" ht="12.75">
      <c r="A6360" s="22" t="s">
        <v>60</v>
      </c>
      <c r="B6360" s="22" t="s">
        <v>15562</v>
      </c>
      <c r="C6360" s="22" t="s">
        <v>67</v>
      </c>
      <c r="D6360" s="22" t="s">
        <v>61</v>
      </c>
      <c r="E6360" s="22" t="s">
        <v>15994</v>
      </c>
      <c r="F6360" s="31">
        <v>42954.477141203701</v>
      </c>
      <c r="G6360" s="31">
        <v>43008</v>
      </c>
      <c r="H6360" s="31">
        <v>43373</v>
      </c>
      <c r="I6360" s="31">
        <v>42984</v>
      </c>
      <c r="J6360" s="22" t="s">
        <v>73</v>
      </c>
      <c r="K6360" s="32" t="s">
        <v>85</v>
      </c>
      <c r="L6360" s="32" t="s">
        <v>15995</v>
      </c>
      <c r="N6360" s="24">
        <v>2321.0365999999999</v>
      </c>
      <c r="O6360" s="24">
        <v>2856.22</v>
      </c>
      <c r="P6360" s="32" t="s">
        <v>12952</v>
      </c>
      <c r="Q6360" s="43" t="s">
        <v>12953</v>
      </c>
      <c r="R6360" s="43" t="s">
        <v>78</v>
      </c>
      <c r="S6360" s="47">
        <v>5</v>
      </c>
    </row>
    <row r="6361" spans="1:19" ht="12.75">
      <c r="A6361" s="22" t="s">
        <v>60</v>
      </c>
      <c r="B6361" s="22" t="s">
        <v>15562</v>
      </c>
      <c r="C6361" s="22" t="s">
        <v>67</v>
      </c>
      <c r="D6361" s="22" t="s">
        <v>61</v>
      </c>
      <c r="E6361" s="22" t="s">
        <v>15996</v>
      </c>
      <c r="F6361" s="31">
        <v>42963.412268518514</v>
      </c>
      <c r="G6361" s="31">
        <v>43006</v>
      </c>
      <c r="H6361" s="31">
        <v>43371</v>
      </c>
      <c r="I6361" s="31">
        <v>42993</v>
      </c>
      <c r="J6361" s="22" t="s">
        <v>73</v>
      </c>
      <c r="K6361" s="32" t="s">
        <v>85</v>
      </c>
      <c r="L6361" s="32" t="s">
        <v>15997</v>
      </c>
      <c r="N6361" s="24">
        <v>1966.745</v>
      </c>
      <c r="O6361" s="24">
        <v>1567.52</v>
      </c>
      <c r="P6361" s="32" t="s">
        <v>101</v>
      </c>
      <c r="Q6361" s="43" t="s">
        <v>102</v>
      </c>
      <c r="R6361" s="43" t="s">
        <v>78</v>
      </c>
      <c r="S6361" s="47">
        <v>5</v>
      </c>
    </row>
    <row r="6362" spans="1:19" ht="12.75">
      <c r="A6362" s="22" t="s">
        <v>60</v>
      </c>
      <c r="B6362" s="22" t="s">
        <v>15562</v>
      </c>
      <c r="C6362" s="22" t="s">
        <v>67</v>
      </c>
      <c r="D6362" s="22" t="s">
        <v>61</v>
      </c>
      <c r="E6362" s="22" t="s">
        <v>15998</v>
      </c>
      <c r="F6362" s="31">
        <v>42968.67833333333</v>
      </c>
      <c r="G6362" s="31">
        <v>42972</v>
      </c>
      <c r="H6362" s="31">
        <v>43337</v>
      </c>
      <c r="I6362" s="31">
        <v>42998</v>
      </c>
      <c r="J6362" s="22" t="s">
        <v>73</v>
      </c>
      <c r="K6362" s="32" t="s">
        <v>74</v>
      </c>
      <c r="L6362" s="32" t="s">
        <v>15999</v>
      </c>
      <c r="N6362" s="24">
        <v>0</v>
      </c>
      <c r="O6362" s="24">
        <v>0</v>
      </c>
      <c r="P6362" s="32" t="s">
        <v>16000</v>
      </c>
      <c r="Q6362" s="43" t="s">
        <v>16001</v>
      </c>
      <c r="R6362" s="43" t="s">
        <v>78</v>
      </c>
      <c r="S6362" s="47">
        <v>5</v>
      </c>
    </row>
    <row r="6363" spans="1:19" ht="12.75">
      <c r="A6363" s="22" t="s">
        <v>60</v>
      </c>
      <c r="B6363" s="22" t="s">
        <v>15562</v>
      </c>
      <c r="C6363" s="22" t="s">
        <v>67</v>
      </c>
      <c r="D6363" s="22" t="s">
        <v>61</v>
      </c>
      <c r="E6363" s="22" t="s">
        <v>16002</v>
      </c>
      <c r="F6363" s="31">
        <v>42969.385879629626</v>
      </c>
      <c r="G6363" s="31">
        <v>43001</v>
      </c>
      <c r="H6363" s="31">
        <v>43366</v>
      </c>
      <c r="I6363" s="31">
        <v>42999</v>
      </c>
      <c r="J6363" s="22" t="s">
        <v>73</v>
      </c>
      <c r="K6363" s="32" t="s">
        <v>85</v>
      </c>
      <c r="L6363" s="32" t="s">
        <v>16003</v>
      </c>
      <c r="N6363" s="24">
        <v>928.5975</v>
      </c>
      <c r="O6363" s="24">
        <v>882.30</v>
      </c>
      <c r="P6363" s="32" t="s">
        <v>533</v>
      </c>
      <c r="Q6363" s="43" t="s">
        <v>534</v>
      </c>
      <c r="R6363" s="43" t="s">
        <v>78</v>
      </c>
      <c r="S6363" s="47">
        <v>4</v>
      </c>
    </row>
    <row r="6364" spans="1:19" ht="12.75">
      <c r="A6364" s="22" t="s">
        <v>60</v>
      </c>
      <c r="B6364" s="22" t="s">
        <v>15559</v>
      </c>
      <c r="C6364" s="22" t="s">
        <v>67</v>
      </c>
      <c r="D6364" s="22" t="s">
        <v>61</v>
      </c>
      <c r="E6364" s="22" t="s">
        <v>16004</v>
      </c>
      <c r="F6364" s="31">
        <v>42962.462604166663</v>
      </c>
      <c r="G6364" s="31">
        <v>42979</v>
      </c>
      <c r="H6364" s="31">
        <v>43344</v>
      </c>
      <c r="I6364" s="31">
        <v>42992</v>
      </c>
      <c r="J6364" s="22" t="s">
        <v>73</v>
      </c>
      <c r="K6364" s="32" t="s">
        <v>74</v>
      </c>
      <c r="L6364" s="32" t="s">
        <v>16005</v>
      </c>
      <c r="N6364" s="24">
        <v>8055.58</v>
      </c>
      <c r="O6364" s="24">
        <v>0</v>
      </c>
      <c r="P6364" s="32" t="s">
        <v>694</v>
      </c>
      <c r="Q6364" s="43" t="s">
        <v>695</v>
      </c>
      <c r="R6364" s="43" t="s">
        <v>78</v>
      </c>
      <c r="S6364" s="47">
        <v>5</v>
      </c>
    </row>
    <row r="6365" spans="1:19" ht="12.75">
      <c r="A6365" s="22" t="s">
        <v>60</v>
      </c>
      <c r="B6365" s="22" t="s">
        <v>15562</v>
      </c>
      <c r="C6365" s="22" t="s">
        <v>67</v>
      </c>
      <c r="D6365" s="22" t="s">
        <v>61</v>
      </c>
      <c r="E6365" s="22" t="s">
        <v>16006</v>
      </c>
      <c r="F6365" s="31">
        <v>42969.690636574072</v>
      </c>
      <c r="G6365" s="31">
        <v>42998</v>
      </c>
      <c r="H6365" s="31">
        <v>43363</v>
      </c>
      <c r="I6365" s="31">
        <v>42999</v>
      </c>
      <c r="J6365" s="22" t="s">
        <v>73</v>
      </c>
      <c r="K6365" s="32" t="s">
        <v>74</v>
      </c>
      <c r="L6365" s="32" t="s">
        <v>16007</v>
      </c>
      <c r="N6365" s="24">
        <v>3285.45</v>
      </c>
      <c r="O6365" s="24">
        <v>0</v>
      </c>
      <c r="P6365" s="32" t="s">
        <v>3418</v>
      </c>
      <c r="Q6365" s="43" t="s">
        <v>3419</v>
      </c>
      <c r="R6365" s="43" t="s">
        <v>78</v>
      </c>
      <c r="S6365" s="47">
        <v>5</v>
      </c>
    </row>
    <row r="6366" spans="1:19" ht="12.75">
      <c r="A6366" s="22" t="s">
        <v>60</v>
      </c>
      <c r="B6366" s="22" t="s">
        <v>15559</v>
      </c>
      <c r="C6366" s="22" t="s">
        <v>67</v>
      </c>
      <c r="D6366" s="22" t="s">
        <v>61</v>
      </c>
      <c r="E6366" s="22" t="s">
        <v>16008</v>
      </c>
      <c r="F6366" s="31">
        <v>42972.65121527778</v>
      </c>
      <c r="G6366" s="31">
        <v>43008</v>
      </c>
      <c r="H6366" s="31">
        <v>43373</v>
      </c>
      <c r="I6366" s="31">
        <v>43002</v>
      </c>
      <c r="J6366" s="22" t="s">
        <v>73</v>
      </c>
      <c r="K6366" s="32" t="s">
        <v>85</v>
      </c>
      <c r="L6366" s="32" t="s">
        <v>16009</v>
      </c>
      <c r="N6366" s="24">
        <v>3480.3474999999999</v>
      </c>
      <c r="O6366" s="24">
        <v>2954.98</v>
      </c>
      <c r="P6366" s="32" t="s">
        <v>1120</v>
      </c>
      <c r="Q6366" s="43" t="s">
        <v>1121</v>
      </c>
      <c r="R6366" s="43" t="s">
        <v>78</v>
      </c>
      <c r="S6366" s="47">
        <v>5</v>
      </c>
    </row>
    <row r="6367" spans="1:19" ht="12.75">
      <c r="A6367" s="22" t="s">
        <v>60</v>
      </c>
      <c r="B6367" s="22" t="s">
        <v>15562</v>
      </c>
      <c r="C6367" s="22" t="s">
        <v>67</v>
      </c>
      <c r="D6367" s="22" t="s">
        <v>61</v>
      </c>
      <c r="E6367" s="22" t="s">
        <v>16010</v>
      </c>
      <c r="F6367" s="31">
        <v>42950.484872685185</v>
      </c>
      <c r="G6367" s="31">
        <v>42950</v>
      </c>
      <c r="H6367" s="31">
        <v>43315</v>
      </c>
      <c r="I6367" s="31">
        <v>42980</v>
      </c>
      <c r="J6367" s="22" t="s">
        <v>73</v>
      </c>
      <c r="K6367" s="32" t="s">
        <v>74</v>
      </c>
      <c r="L6367" s="32" t="s">
        <v>16011</v>
      </c>
      <c r="N6367" s="24">
        <v>1000.11</v>
      </c>
      <c r="O6367" s="24">
        <v>0</v>
      </c>
      <c r="P6367" s="32" t="s">
        <v>533</v>
      </c>
      <c r="Q6367" s="43" t="s">
        <v>534</v>
      </c>
      <c r="R6367" s="43" t="s">
        <v>78</v>
      </c>
      <c r="S6367" s="47">
        <v>5</v>
      </c>
    </row>
    <row r="6368" spans="1:19" ht="12.75">
      <c r="A6368" s="22" t="s">
        <v>60</v>
      </c>
      <c r="B6368" s="22" t="s">
        <v>15730</v>
      </c>
      <c r="C6368" s="22" t="s">
        <v>67</v>
      </c>
      <c r="D6368" s="22" t="s">
        <v>61</v>
      </c>
      <c r="E6368" s="22" t="s">
        <v>16012</v>
      </c>
      <c r="F6368" s="31">
        <v>42972.600092592591</v>
      </c>
      <c r="G6368" s="31">
        <v>42972</v>
      </c>
      <c r="H6368" s="31">
        <v>43337</v>
      </c>
      <c r="I6368" s="31">
        <v>43002</v>
      </c>
      <c r="J6368" s="22" t="s">
        <v>73</v>
      </c>
      <c r="K6368" s="32" t="s">
        <v>85</v>
      </c>
      <c r="L6368" s="32" t="s">
        <v>16013</v>
      </c>
      <c r="N6368" s="24">
        <v>527.06399999999996</v>
      </c>
      <c r="O6368" s="24">
        <v>630</v>
      </c>
      <c r="P6368" s="32" t="s">
        <v>681</v>
      </c>
      <c r="Q6368" s="43" t="s">
        <v>682</v>
      </c>
      <c r="R6368" s="43" t="s">
        <v>78</v>
      </c>
      <c r="S6368" s="47">
        <v>6</v>
      </c>
    </row>
    <row r="6369" spans="1:19" ht="12.75">
      <c r="A6369" s="22" t="s">
        <v>60</v>
      </c>
      <c r="B6369" s="22" t="s">
        <v>15556</v>
      </c>
      <c r="C6369" s="22" t="s">
        <v>67</v>
      </c>
      <c r="D6369" s="22" t="s">
        <v>61</v>
      </c>
      <c r="E6369" s="22" t="s">
        <v>16014</v>
      </c>
      <c r="F6369" s="31">
        <v>42971.630532407406</v>
      </c>
      <c r="G6369" s="31">
        <v>42978</v>
      </c>
      <c r="H6369" s="31">
        <v>43343</v>
      </c>
      <c r="I6369" s="31">
        <v>43001</v>
      </c>
      <c r="J6369" s="22" t="s">
        <v>73</v>
      </c>
      <c r="K6369" s="32" t="s">
        <v>74</v>
      </c>
      <c r="L6369" s="32" t="s">
        <v>16015</v>
      </c>
      <c r="N6369" s="24">
        <v>13786.75</v>
      </c>
      <c r="O6369" s="24">
        <v>0</v>
      </c>
      <c r="P6369" s="32" t="s">
        <v>2859</v>
      </c>
      <c r="Q6369" s="43" t="s">
        <v>2860</v>
      </c>
      <c r="R6369" s="43" t="s">
        <v>78</v>
      </c>
      <c r="S6369" s="47">
        <v>6</v>
      </c>
    </row>
    <row r="6370" spans="1:19" ht="12.75">
      <c r="A6370" s="22" t="s">
        <v>60</v>
      </c>
      <c r="B6370" s="22" t="s">
        <v>15615</v>
      </c>
      <c r="C6370" s="22" t="s">
        <v>67</v>
      </c>
      <c r="D6370" s="22" t="s">
        <v>61</v>
      </c>
      <c r="E6370" s="22" t="s">
        <v>16016</v>
      </c>
      <c r="F6370" s="31">
        <v>42975.549490740741</v>
      </c>
      <c r="G6370" s="31">
        <v>42996</v>
      </c>
      <c r="H6370" s="31">
        <v>43361</v>
      </c>
      <c r="I6370" s="31">
        <v>43005.517326388886</v>
      </c>
      <c r="J6370" s="22" t="s">
        <v>73</v>
      </c>
      <c r="K6370" s="32" t="s">
        <v>74</v>
      </c>
      <c r="L6370" s="32" t="s">
        <v>16017</v>
      </c>
      <c r="N6370" s="24">
        <v>2410.71</v>
      </c>
      <c r="O6370" s="24">
        <v>0</v>
      </c>
      <c r="P6370" s="32" t="s">
        <v>279</v>
      </c>
      <c r="Q6370" s="43" t="s">
        <v>280</v>
      </c>
      <c r="R6370" s="43" t="s">
        <v>78</v>
      </c>
      <c r="S6370" s="47">
        <v>5</v>
      </c>
    </row>
    <row r="6371" spans="1:19" ht="12.75">
      <c r="A6371" s="22" t="s">
        <v>60</v>
      </c>
      <c r="B6371" s="22" t="s">
        <v>15562</v>
      </c>
      <c r="C6371" s="22" t="s">
        <v>67</v>
      </c>
      <c r="D6371" s="22" t="s">
        <v>61</v>
      </c>
      <c r="E6371" s="22" t="s">
        <v>16018</v>
      </c>
      <c r="F6371" s="31">
        <v>42975.704293981478</v>
      </c>
      <c r="G6371" s="31">
        <v>42990</v>
      </c>
      <c r="H6371" s="31">
        <v>43355</v>
      </c>
      <c r="I6371" s="31">
        <v>43005</v>
      </c>
      <c r="J6371" s="22" t="s">
        <v>73</v>
      </c>
      <c r="K6371" s="32" t="s">
        <v>74</v>
      </c>
      <c r="L6371" s="32" t="s">
        <v>16019</v>
      </c>
      <c r="N6371" s="24">
        <v>0</v>
      </c>
      <c r="O6371" s="24">
        <v>0</v>
      </c>
      <c r="P6371" s="32" t="s">
        <v>7915</v>
      </c>
      <c r="Q6371" s="43" t="s">
        <v>7916</v>
      </c>
      <c r="R6371" s="43" t="s">
        <v>78</v>
      </c>
      <c r="S6371" s="47">
        <v>4</v>
      </c>
    </row>
    <row r="6372" spans="1:19" ht="12.75">
      <c r="A6372" s="22" t="s">
        <v>60</v>
      </c>
      <c r="B6372" s="22" t="s">
        <v>15598</v>
      </c>
      <c r="C6372" s="22" t="s">
        <v>67</v>
      </c>
      <c r="D6372" s="22" t="s">
        <v>61</v>
      </c>
      <c r="E6372" s="22" t="s">
        <v>16020</v>
      </c>
      <c r="F6372" s="31">
        <v>42968.504074074073</v>
      </c>
      <c r="G6372" s="31">
        <v>43004</v>
      </c>
      <c r="H6372" s="31">
        <v>43369</v>
      </c>
      <c r="I6372" s="31">
        <v>42998</v>
      </c>
      <c r="J6372" s="22" t="s">
        <v>73</v>
      </c>
      <c r="K6372" s="32" t="s">
        <v>74</v>
      </c>
      <c r="L6372" s="32" t="s">
        <v>16021</v>
      </c>
      <c r="N6372" s="24">
        <v>850.66</v>
      </c>
      <c r="O6372" s="24">
        <v>0</v>
      </c>
      <c r="P6372" s="32" t="s">
        <v>2859</v>
      </c>
      <c r="Q6372" s="43" t="s">
        <v>2860</v>
      </c>
      <c r="R6372" s="43" t="s">
        <v>78</v>
      </c>
      <c r="S6372" s="47">
        <v>5</v>
      </c>
    </row>
    <row r="6373" spans="1:19" ht="12.75">
      <c r="A6373" s="22" t="s">
        <v>60</v>
      </c>
      <c r="B6373" s="22" t="s">
        <v>15559</v>
      </c>
      <c r="C6373" s="22" t="s">
        <v>67</v>
      </c>
      <c r="D6373" s="22" t="s">
        <v>61</v>
      </c>
      <c r="E6373" s="22" t="s">
        <v>16022</v>
      </c>
      <c r="F6373" s="31">
        <v>42972.567303240736</v>
      </c>
      <c r="G6373" s="31">
        <v>43008</v>
      </c>
      <c r="H6373" s="31">
        <v>43373</v>
      </c>
      <c r="I6373" s="31">
        <v>43002</v>
      </c>
      <c r="J6373" s="22" t="s">
        <v>73</v>
      </c>
      <c r="K6373" s="32" t="s">
        <v>85</v>
      </c>
      <c r="L6373" s="32" t="s">
        <v>16023</v>
      </c>
      <c r="N6373" s="24">
        <v>4854.0540000000001</v>
      </c>
      <c r="O6373" s="24">
        <v>3938.59</v>
      </c>
      <c r="P6373" s="32" t="s">
        <v>386</v>
      </c>
      <c r="Q6373" s="43" t="s">
        <v>387</v>
      </c>
      <c r="R6373" s="43" t="s">
        <v>78</v>
      </c>
      <c r="S6373" s="47">
        <v>5</v>
      </c>
    </row>
    <row r="6374" spans="1:19" ht="12.75">
      <c r="A6374" s="22" t="s">
        <v>60</v>
      </c>
      <c r="B6374" s="22" t="s">
        <v>15556</v>
      </c>
      <c r="C6374" s="22" t="s">
        <v>67</v>
      </c>
      <c r="D6374" s="22" t="s">
        <v>61</v>
      </c>
      <c r="E6374" s="22" t="s">
        <v>16024</v>
      </c>
      <c r="F6374" s="31">
        <v>42954.453472222223</v>
      </c>
      <c r="G6374" s="31">
        <v>42954</v>
      </c>
      <c r="H6374" s="31">
        <v>43319</v>
      </c>
      <c r="I6374" s="31">
        <v>42984</v>
      </c>
      <c r="J6374" s="22" t="s">
        <v>73</v>
      </c>
      <c r="K6374" s="32" t="s">
        <v>74</v>
      </c>
      <c r="L6374" s="32" t="s">
        <v>16025</v>
      </c>
      <c r="N6374" s="24">
        <v>0</v>
      </c>
      <c r="O6374" s="24">
        <v>0</v>
      </c>
      <c r="P6374" s="32" t="s">
        <v>14467</v>
      </c>
      <c r="Q6374" s="43" t="s">
        <v>14468</v>
      </c>
      <c r="R6374" s="43" t="s">
        <v>78</v>
      </c>
      <c r="S6374" s="47">
        <v>5</v>
      </c>
    </row>
    <row r="6375" spans="1:19" ht="12.75">
      <c r="A6375" s="22" t="s">
        <v>60</v>
      </c>
      <c r="B6375" s="22" t="s">
        <v>15559</v>
      </c>
      <c r="C6375" s="22" t="s">
        <v>67</v>
      </c>
      <c r="D6375" s="22" t="s">
        <v>61</v>
      </c>
      <c r="E6375" s="22" t="s">
        <v>16026</v>
      </c>
      <c r="F6375" s="31">
        <v>42948.567013888889</v>
      </c>
      <c r="G6375" s="31">
        <v>42977</v>
      </c>
      <c r="H6375" s="31">
        <v>43342</v>
      </c>
      <c r="I6375" s="31">
        <v>42978</v>
      </c>
      <c r="J6375" s="22" t="s">
        <v>73</v>
      </c>
      <c r="K6375" s="32" t="s">
        <v>74</v>
      </c>
      <c r="L6375" s="32" t="s">
        <v>16027</v>
      </c>
      <c r="N6375" s="24">
        <v>1470.9475</v>
      </c>
      <c r="O6375" s="24">
        <v>0</v>
      </c>
      <c r="P6375" s="32" t="s">
        <v>136</v>
      </c>
      <c r="Q6375" s="43" t="s">
        <v>137</v>
      </c>
      <c r="R6375" s="43" t="s">
        <v>78</v>
      </c>
      <c r="S6375" s="47">
        <v>5</v>
      </c>
    </row>
    <row r="6376" spans="1:19" ht="12.75">
      <c r="A6376" s="22" t="s">
        <v>60</v>
      </c>
      <c r="B6376" s="22" t="s">
        <v>15562</v>
      </c>
      <c r="C6376" s="22" t="s">
        <v>67</v>
      </c>
      <c r="D6376" s="22" t="s">
        <v>61</v>
      </c>
      <c r="E6376" s="22" t="s">
        <v>16028</v>
      </c>
      <c r="F6376" s="31">
        <v>42965.506967592592</v>
      </c>
      <c r="G6376" s="31">
        <v>42969</v>
      </c>
      <c r="H6376" s="31">
        <v>43334</v>
      </c>
      <c r="I6376" s="31">
        <v>42995</v>
      </c>
      <c r="J6376" s="22" t="s">
        <v>73</v>
      </c>
      <c r="K6376" s="32" t="s">
        <v>80</v>
      </c>
      <c r="L6376" s="32" t="s">
        <v>16029</v>
      </c>
      <c r="N6376" s="24">
        <v>2605.94</v>
      </c>
      <c r="O6376" s="24">
        <v>2285.08</v>
      </c>
      <c r="P6376" s="32" t="s">
        <v>750</v>
      </c>
      <c r="Q6376" s="43" t="s">
        <v>751</v>
      </c>
      <c r="R6376" s="43" t="s">
        <v>78</v>
      </c>
      <c r="S6376" s="47">
        <v>4</v>
      </c>
    </row>
    <row r="6377" spans="1:19" ht="12.75">
      <c r="A6377" s="22" t="s">
        <v>60</v>
      </c>
      <c r="B6377" s="22" t="s">
        <v>15556</v>
      </c>
      <c r="C6377" s="22" t="s">
        <v>67</v>
      </c>
      <c r="D6377" s="22" t="s">
        <v>61</v>
      </c>
      <c r="E6377" s="22" t="s">
        <v>16030</v>
      </c>
      <c r="F6377" s="31">
        <v>42962.614293981482</v>
      </c>
      <c r="G6377" s="31">
        <v>42979</v>
      </c>
      <c r="H6377" s="31">
        <v>43344</v>
      </c>
      <c r="I6377" s="31">
        <v>42992</v>
      </c>
      <c r="J6377" s="22" t="s">
        <v>73</v>
      </c>
      <c r="K6377" s="32" t="s">
        <v>74</v>
      </c>
      <c r="L6377" s="32" t="s">
        <v>16031</v>
      </c>
      <c r="N6377" s="24">
        <v>2795.6320000000001</v>
      </c>
      <c r="O6377" s="24">
        <v>0</v>
      </c>
      <c r="P6377" s="32" t="s">
        <v>2127</v>
      </c>
      <c r="Q6377" s="43" t="s">
        <v>2128</v>
      </c>
      <c r="R6377" s="43" t="s">
        <v>78</v>
      </c>
      <c r="S6377" s="47">
        <v>5</v>
      </c>
    </row>
    <row r="6378" spans="1:19" ht="12.75">
      <c r="A6378" s="22" t="s">
        <v>60</v>
      </c>
      <c r="B6378" s="22" t="s">
        <v>15562</v>
      </c>
      <c r="C6378" s="22" t="s">
        <v>67</v>
      </c>
      <c r="D6378" s="22" t="s">
        <v>61</v>
      </c>
      <c r="E6378" s="22" t="s">
        <v>16032</v>
      </c>
      <c r="F6378" s="31">
        <v>42955.387303240735</v>
      </c>
      <c r="G6378" s="31">
        <v>42992</v>
      </c>
      <c r="H6378" s="31">
        <v>43357</v>
      </c>
      <c r="I6378" s="31">
        <v>42985</v>
      </c>
      <c r="J6378" s="22" t="s">
        <v>73</v>
      </c>
      <c r="K6378" s="32" t="s">
        <v>74</v>
      </c>
      <c r="L6378" s="32" t="s">
        <v>16033</v>
      </c>
      <c r="N6378" s="24">
        <v>553.51369999999997</v>
      </c>
      <c r="O6378" s="24">
        <v>0</v>
      </c>
      <c r="P6378" s="32" t="s">
        <v>1395</v>
      </c>
      <c r="Q6378" s="43" t="s">
        <v>1396</v>
      </c>
      <c r="R6378" s="43" t="s">
        <v>78</v>
      </c>
      <c r="S6378" s="47">
        <v>5</v>
      </c>
    </row>
    <row r="6379" spans="1:19" ht="12.75">
      <c r="A6379" s="22" t="s">
        <v>60</v>
      </c>
      <c r="B6379" s="22" t="s">
        <v>15562</v>
      </c>
      <c r="C6379" s="22" t="s">
        <v>67</v>
      </c>
      <c r="D6379" s="22" t="s">
        <v>61</v>
      </c>
      <c r="E6379" s="22" t="s">
        <v>16034</v>
      </c>
      <c r="F6379" s="31">
        <v>42963.651828703703</v>
      </c>
      <c r="G6379" s="31">
        <v>42993</v>
      </c>
      <c r="H6379" s="31">
        <v>43358</v>
      </c>
      <c r="I6379" s="31">
        <v>42993</v>
      </c>
      <c r="J6379" s="22" t="s">
        <v>73</v>
      </c>
      <c r="K6379" s="32" t="s">
        <v>74</v>
      </c>
      <c r="L6379" s="32" t="s">
        <v>16035</v>
      </c>
      <c r="N6379" s="24">
        <v>10983.18</v>
      </c>
      <c r="O6379" s="24">
        <v>0</v>
      </c>
      <c r="P6379" s="32" t="s">
        <v>4050</v>
      </c>
      <c r="Q6379" s="43" t="s">
        <v>4051</v>
      </c>
      <c r="R6379" s="43" t="s">
        <v>78</v>
      </c>
      <c r="S6379" s="47">
        <v>5</v>
      </c>
    </row>
    <row r="6380" spans="1:19" ht="12.75">
      <c r="A6380" s="22" t="s">
        <v>60</v>
      </c>
      <c r="B6380" s="22" t="s">
        <v>15709</v>
      </c>
      <c r="C6380" s="22" t="s">
        <v>67</v>
      </c>
      <c r="D6380" s="22" t="s">
        <v>61</v>
      </c>
      <c r="E6380" s="22" t="s">
        <v>16036</v>
      </c>
      <c r="F6380" s="31">
        <v>42957.596712962964</v>
      </c>
      <c r="G6380" s="31">
        <v>42979</v>
      </c>
      <c r="H6380" s="31">
        <v>43344</v>
      </c>
      <c r="I6380" s="31">
        <v>42987</v>
      </c>
      <c r="J6380" s="22" t="s">
        <v>73</v>
      </c>
      <c r="K6380" s="32" t="s">
        <v>74</v>
      </c>
      <c r="L6380" s="32" t="s">
        <v>16037</v>
      </c>
      <c r="N6380" s="24">
        <v>0</v>
      </c>
      <c r="O6380" s="24">
        <v>0</v>
      </c>
      <c r="P6380" s="32" t="s">
        <v>2187</v>
      </c>
      <c r="Q6380" s="43" t="s">
        <v>2188</v>
      </c>
      <c r="R6380" s="43" t="s">
        <v>78</v>
      </c>
      <c r="S6380" s="47">
        <v>4</v>
      </c>
    </row>
    <row r="6381" spans="1:19" ht="12.75">
      <c r="A6381" s="22" t="s">
        <v>60</v>
      </c>
      <c r="B6381" s="22" t="s">
        <v>15559</v>
      </c>
      <c r="C6381" s="22" t="s">
        <v>67</v>
      </c>
      <c r="D6381" s="22" t="s">
        <v>61</v>
      </c>
      <c r="E6381" s="22" t="s">
        <v>16038</v>
      </c>
      <c r="F6381" s="31">
        <v>42975.487395833334</v>
      </c>
      <c r="G6381" s="31">
        <v>43008</v>
      </c>
      <c r="H6381" s="31">
        <v>43373</v>
      </c>
      <c r="I6381" s="31">
        <v>43005</v>
      </c>
      <c r="J6381" s="22" t="s">
        <v>73</v>
      </c>
      <c r="K6381" s="32" t="s">
        <v>85</v>
      </c>
      <c r="L6381" s="32" t="s">
        <v>16039</v>
      </c>
      <c r="N6381" s="24">
        <v>2822.3339999999998</v>
      </c>
      <c r="O6381" s="24">
        <v>2852</v>
      </c>
      <c r="P6381" s="32" t="s">
        <v>101</v>
      </c>
      <c r="Q6381" s="43" t="s">
        <v>102</v>
      </c>
      <c r="R6381" s="43" t="s">
        <v>78</v>
      </c>
      <c r="S6381" s="47">
        <v>5</v>
      </c>
    </row>
    <row r="6382" spans="1:19" ht="12.75">
      <c r="A6382" s="22" t="s">
        <v>60</v>
      </c>
      <c r="B6382" s="22" t="s">
        <v>15556</v>
      </c>
      <c r="C6382" s="22" t="s">
        <v>67</v>
      </c>
      <c r="D6382" s="22" t="s">
        <v>61</v>
      </c>
      <c r="E6382" s="22" t="s">
        <v>16040</v>
      </c>
      <c r="F6382" s="31">
        <v>42950.664606481478</v>
      </c>
      <c r="G6382" s="31">
        <v>42954</v>
      </c>
      <c r="H6382" s="31">
        <v>43319</v>
      </c>
      <c r="I6382" s="31">
        <v>42980</v>
      </c>
      <c r="J6382" s="22" t="s">
        <v>73</v>
      </c>
      <c r="K6382" s="32" t="s">
        <v>80</v>
      </c>
      <c r="L6382" s="32" t="s">
        <v>16041</v>
      </c>
      <c r="N6382" s="24">
        <v>403.3425</v>
      </c>
      <c r="O6382" s="24">
        <v>287.62</v>
      </c>
      <c r="P6382" s="32" t="s">
        <v>110</v>
      </c>
      <c r="Q6382" s="43" t="s">
        <v>111</v>
      </c>
      <c r="R6382" s="43" t="s">
        <v>78</v>
      </c>
      <c r="S6382" s="47">
        <v>6</v>
      </c>
    </row>
    <row r="6383" spans="1:19" ht="12.75">
      <c r="A6383" s="22" t="s">
        <v>60</v>
      </c>
      <c r="B6383" s="22" t="s">
        <v>15562</v>
      </c>
      <c r="C6383" s="22" t="s">
        <v>67</v>
      </c>
      <c r="D6383" s="22" t="s">
        <v>61</v>
      </c>
      <c r="E6383" s="22" t="s">
        <v>16042</v>
      </c>
      <c r="F6383" s="31">
        <v>42954.642696759256</v>
      </c>
      <c r="G6383" s="31">
        <v>42968</v>
      </c>
      <c r="H6383" s="31">
        <v>43333</v>
      </c>
      <c r="I6383" s="31">
        <v>42984</v>
      </c>
      <c r="J6383" s="22" t="s">
        <v>73</v>
      </c>
      <c r="K6383" s="32" t="s">
        <v>196</v>
      </c>
      <c r="L6383" s="32" t="s">
        <v>16043</v>
      </c>
      <c r="N6383" s="24">
        <v>0</v>
      </c>
      <c r="O6383" s="24">
        <v>0</v>
      </c>
      <c r="P6383" s="32" t="s">
        <v>235</v>
      </c>
      <c r="Q6383" s="43" t="s">
        <v>236</v>
      </c>
      <c r="R6383" s="43" t="s">
        <v>78</v>
      </c>
      <c r="S6383" s="47">
        <v>4</v>
      </c>
    </row>
    <row r="6384" spans="1:19" ht="12.75">
      <c r="A6384" s="22" t="s">
        <v>60</v>
      </c>
      <c r="B6384" s="22" t="s">
        <v>15562</v>
      </c>
      <c r="C6384" s="22" t="s">
        <v>67</v>
      </c>
      <c r="D6384" s="22" t="s">
        <v>61</v>
      </c>
      <c r="E6384" s="22" t="s">
        <v>16044</v>
      </c>
      <c r="F6384" s="31">
        <v>42964.815127314811</v>
      </c>
      <c r="G6384" s="31">
        <v>42978</v>
      </c>
      <c r="H6384" s="31">
        <v>43343</v>
      </c>
      <c r="I6384" s="31">
        <v>42994</v>
      </c>
      <c r="J6384" s="22" t="s">
        <v>73</v>
      </c>
      <c r="K6384" s="32" t="s">
        <v>74</v>
      </c>
      <c r="L6384" s="32" t="s">
        <v>16045</v>
      </c>
      <c r="N6384" s="24">
        <v>0</v>
      </c>
      <c r="O6384" s="24">
        <v>0</v>
      </c>
      <c r="P6384" s="32" t="s">
        <v>16046</v>
      </c>
      <c r="Q6384" s="43" t="s">
        <v>16047</v>
      </c>
      <c r="R6384" s="43" t="s">
        <v>93</v>
      </c>
      <c r="S6384" s="47">
        <v>5</v>
      </c>
    </row>
    <row r="6385" spans="1:19" ht="12.75">
      <c r="A6385" s="22" t="s">
        <v>60</v>
      </c>
      <c r="B6385" s="22" t="s">
        <v>15562</v>
      </c>
      <c r="C6385" s="22" t="s">
        <v>67</v>
      </c>
      <c r="D6385" s="22" t="s">
        <v>61</v>
      </c>
      <c r="E6385" s="22" t="s">
        <v>16048</v>
      </c>
      <c r="F6385" s="31">
        <v>42956.650300925925</v>
      </c>
      <c r="G6385" s="31">
        <v>42956</v>
      </c>
      <c r="H6385" s="31">
        <v>43321</v>
      </c>
      <c r="I6385" s="31">
        <v>42986</v>
      </c>
      <c r="J6385" s="22" t="s">
        <v>73</v>
      </c>
      <c r="K6385" s="32" t="s">
        <v>80</v>
      </c>
      <c r="L6385" s="32" t="s">
        <v>16049</v>
      </c>
      <c r="N6385" s="24">
        <v>2139.1732999999999</v>
      </c>
      <c r="O6385" s="24">
        <v>1396.66</v>
      </c>
      <c r="P6385" s="32" t="s">
        <v>3780</v>
      </c>
      <c r="Q6385" s="43" t="s">
        <v>3781</v>
      </c>
      <c r="R6385" s="43" t="s">
        <v>78</v>
      </c>
      <c r="S6385" s="47">
        <v>5</v>
      </c>
    </row>
    <row r="6386" spans="1:19" ht="12.75">
      <c r="A6386" s="22" t="s">
        <v>60</v>
      </c>
      <c r="B6386" s="22" t="s">
        <v>15562</v>
      </c>
      <c r="C6386" s="22" t="s">
        <v>67</v>
      </c>
      <c r="D6386" s="22" t="s">
        <v>61</v>
      </c>
      <c r="E6386" s="22" t="s">
        <v>16050</v>
      </c>
      <c r="F6386" s="31">
        <v>42975.556886574072</v>
      </c>
      <c r="G6386" s="31">
        <v>43009</v>
      </c>
      <c r="H6386" s="31">
        <v>43374</v>
      </c>
      <c r="I6386" s="31">
        <v>43005</v>
      </c>
      <c r="J6386" s="22" t="s">
        <v>73</v>
      </c>
      <c r="K6386" s="32" t="s">
        <v>74</v>
      </c>
      <c r="L6386" s="32" t="s">
        <v>16051</v>
      </c>
      <c r="N6386" s="24">
        <v>2356.4299999999998</v>
      </c>
      <c r="O6386" s="24">
        <v>0</v>
      </c>
      <c r="P6386" s="32" t="s">
        <v>101</v>
      </c>
      <c r="Q6386" s="43" t="s">
        <v>102</v>
      </c>
      <c r="R6386" s="43" t="s">
        <v>78</v>
      </c>
      <c r="S6386" s="47">
        <v>4</v>
      </c>
    </row>
    <row r="6387" spans="1:19" ht="12.75">
      <c r="A6387" s="22" t="s">
        <v>60</v>
      </c>
      <c r="B6387" s="22" t="s">
        <v>15556</v>
      </c>
      <c r="C6387" s="22" t="s">
        <v>67</v>
      </c>
      <c r="D6387" s="22" t="s">
        <v>61</v>
      </c>
      <c r="E6387" s="22" t="s">
        <v>16052</v>
      </c>
      <c r="F6387" s="31">
        <v>42956.413923611108</v>
      </c>
      <c r="G6387" s="31">
        <v>42979</v>
      </c>
      <c r="H6387" s="31">
        <v>43344</v>
      </c>
      <c r="I6387" s="31">
        <v>42986</v>
      </c>
      <c r="J6387" s="22" t="s">
        <v>73</v>
      </c>
      <c r="K6387" s="32" t="s">
        <v>74</v>
      </c>
      <c r="L6387" s="32" t="s">
        <v>16053</v>
      </c>
      <c r="N6387" s="24">
        <v>0</v>
      </c>
      <c r="O6387" s="24">
        <v>0</v>
      </c>
      <c r="P6387" s="32" t="s">
        <v>16054</v>
      </c>
      <c r="Q6387" s="43" t="s">
        <v>16055</v>
      </c>
      <c r="R6387" s="43" t="s">
        <v>78</v>
      </c>
      <c r="S6387" s="47">
        <v>5</v>
      </c>
    </row>
    <row r="6388" spans="1:19" ht="12.75">
      <c r="A6388" s="22" t="s">
        <v>60</v>
      </c>
      <c r="B6388" s="22" t="s">
        <v>15562</v>
      </c>
      <c r="C6388" s="22" t="s">
        <v>67</v>
      </c>
      <c r="D6388" s="22" t="s">
        <v>61</v>
      </c>
      <c r="E6388" s="22" t="s">
        <v>16056</v>
      </c>
      <c r="F6388" s="31">
        <v>42954.499849537038</v>
      </c>
      <c r="G6388" s="31">
        <v>42954</v>
      </c>
      <c r="H6388" s="31">
        <v>43319</v>
      </c>
      <c r="I6388" s="31">
        <v>42984</v>
      </c>
      <c r="J6388" s="22" t="s">
        <v>73</v>
      </c>
      <c r="K6388" s="32" t="s">
        <v>80</v>
      </c>
      <c r="L6388" s="32" t="s">
        <v>16057</v>
      </c>
      <c r="N6388" s="24">
        <v>4162.7619999999997</v>
      </c>
      <c r="O6388" s="24">
        <v>4254.2799999999997</v>
      </c>
      <c r="P6388" s="32" t="s">
        <v>4795</v>
      </c>
      <c r="Q6388" s="43" t="s">
        <v>4796</v>
      </c>
      <c r="R6388" s="43" t="s">
        <v>78</v>
      </c>
      <c r="S6388" s="47">
        <v>6</v>
      </c>
    </row>
    <row r="6389" spans="1:19" ht="12.75">
      <c r="A6389" s="22" t="s">
        <v>60</v>
      </c>
      <c r="B6389" s="22" t="s">
        <v>15562</v>
      </c>
      <c r="C6389" s="22" t="s">
        <v>67</v>
      </c>
      <c r="D6389" s="22" t="s">
        <v>61</v>
      </c>
      <c r="E6389" s="22" t="s">
        <v>16058</v>
      </c>
      <c r="F6389" s="31">
        <v>42965.508553240739</v>
      </c>
      <c r="G6389" s="31">
        <v>42981</v>
      </c>
      <c r="H6389" s="31">
        <v>43346</v>
      </c>
      <c r="I6389" s="31">
        <v>42995</v>
      </c>
      <c r="J6389" s="22" t="s">
        <v>73</v>
      </c>
      <c r="K6389" s="32" t="s">
        <v>74</v>
      </c>
      <c r="L6389" s="32" t="s">
        <v>16059</v>
      </c>
      <c r="N6389" s="24">
        <v>1524.432</v>
      </c>
      <c r="O6389" s="24">
        <v>0</v>
      </c>
      <c r="P6389" s="32" t="s">
        <v>774</v>
      </c>
      <c r="Q6389" s="43" t="s">
        <v>775</v>
      </c>
      <c r="R6389" s="43" t="s">
        <v>78</v>
      </c>
      <c r="S6389" s="47">
        <v>5</v>
      </c>
    </row>
    <row r="6390" spans="1:19" ht="12.75">
      <c r="A6390" s="22" t="s">
        <v>60</v>
      </c>
      <c r="B6390" s="22" t="s">
        <v>15562</v>
      </c>
      <c r="C6390" s="22" t="s">
        <v>67</v>
      </c>
      <c r="D6390" s="22" t="s">
        <v>61</v>
      </c>
      <c r="E6390" s="22" t="s">
        <v>16060</v>
      </c>
      <c r="F6390" s="31">
        <v>42978.410162037035</v>
      </c>
      <c r="G6390" s="31">
        <v>43009</v>
      </c>
      <c r="H6390" s="31">
        <v>43374</v>
      </c>
      <c r="I6390" s="31">
        <v>43008</v>
      </c>
      <c r="J6390" s="22" t="s">
        <v>73</v>
      </c>
      <c r="K6390" s="32" t="s">
        <v>196</v>
      </c>
      <c r="L6390" s="32" t="s">
        <v>16061</v>
      </c>
      <c r="N6390" s="24">
        <v>1571.49</v>
      </c>
      <c r="O6390" s="24">
        <v>0</v>
      </c>
      <c r="P6390" s="32" t="s">
        <v>6059</v>
      </c>
      <c r="Q6390" s="43" t="s">
        <v>6060</v>
      </c>
      <c r="R6390" s="43" t="s">
        <v>78</v>
      </c>
      <c r="S6390" s="47">
        <v>3</v>
      </c>
    </row>
    <row r="6391" spans="1:19" ht="12.75">
      <c r="A6391" s="22" t="s">
        <v>60</v>
      </c>
      <c r="B6391" s="22" t="s">
        <v>15646</v>
      </c>
      <c r="C6391" s="22" t="s">
        <v>67</v>
      </c>
      <c r="D6391" s="22" t="s">
        <v>61</v>
      </c>
      <c r="E6391" s="22" t="s">
        <v>16062</v>
      </c>
      <c r="F6391" s="31">
        <v>42971.358518518515</v>
      </c>
      <c r="G6391" s="31">
        <v>42971</v>
      </c>
      <c r="H6391" s="31">
        <v>43336</v>
      </c>
      <c r="I6391" s="31">
        <v>43001</v>
      </c>
      <c r="J6391" s="22" t="s">
        <v>73</v>
      </c>
      <c r="K6391" s="32" t="s">
        <v>85</v>
      </c>
      <c r="L6391" s="32" t="s">
        <v>16063</v>
      </c>
      <c r="N6391" s="24">
        <v>1128.6866</v>
      </c>
      <c r="O6391" s="24">
        <v>993.51</v>
      </c>
      <c r="P6391" s="32" t="s">
        <v>533</v>
      </c>
      <c r="Q6391" s="43" t="s">
        <v>534</v>
      </c>
      <c r="R6391" s="43" t="s">
        <v>78</v>
      </c>
      <c r="S6391" s="47">
        <v>4</v>
      </c>
    </row>
    <row r="6392" spans="1:19" ht="12.75">
      <c r="A6392" s="22" t="s">
        <v>60</v>
      </c>
      <c r="B6392" s="22" t="s">
        <v>15598</v>
      </c>
      <c r="C6392" s="22" t="s">
        <v>67</v>
      </c>
      <c r="D6392" s="22" t="s">
        <v>61</v>
      </c>
      <c r="E6392" s="22" t="s">
        <v>16064</v>
      </c>
      <c r="F6392" s="31">
        <v>42976.499710648146</v>
      </c>
      <c r="G6392" s="31">
        <v>42976</v>
      </c>
      <c r="H6392" s="31">
        <v>43341</v>
      </c>
      <c r="I6392" s="31">
        <v>43006</v>
      </c>
      <c r="J6392" s="22" t="s">
        <v>73</v>
      </c>
      <c r="K6392" s="32" t="s">
        <v>74</v>
      </c>
      <c r="L6392" s="32" t="s">
        <v>16065</v>
      </c>
      <c r="N6392" s="24">
        <v>1241.4400000000001</v>
      </c>
      <c r="O6392" s="24">
        <v>0</v>
      </c>
      <c r="P6392" s="32" t="s">
        <v>533</v>
      </c>
      <c r="Q6392" s="43" t="s">
        <v>534</v>
      </c>
      <c r="R6392" s="43" t="s">
        <v>78</v>
      </c>
      <c r="S6392" s="47">
        <v>6</v>
      </c>
    </row>
    <row r="6393" spans="1:19" ht="12.75">
      <c r="A6393" s="22" t="s">
        <v>60</v>
      </c>
      <c r="B6393" s="22" t="s">
        <v>15562</v>
      </c>
      <c r="C6393" s="22" t="s">
        <v>67</v>
      </c>
      <c r="D6393" s="22" t="s">
        <v>61</v>
      </c>
      <c r="E6393" s="22" t="s">
        <v>16066</v>
      </c>
      <c r="F6393" s="31">
        <v>42962.701898148145</v>
      </c>
      <c r="G6393" s="31">
        <v>42962</v>
      </c>
      <c r="H6393" s="31">
        <v>43327</v>
      </c>
      <c r="I6393" s="31">
        <v>42992</v>
      </c>
      <c r="J6393" s="22" t="s">
        <v>73</v>
      </c>
      <c r="K6393" s="32" t="s">
        <v>74</v>
      </c>
      <c r="L6393" s="32" t="s">
        <v>16067</v>
      </c>
      <c r="N6393" s="24">
        <v>2001.74</v>
      </c>
      <c r="O6393" s="24">
        <v>0</v>
      </c>
      <c r="P6393" s="32" t="s">
        <v>1311</v>
      </c>
      <c r="Q6393" s="43" t="s">
        <v>1312</v>
      </c>
      <c r="R6393" s="43" t="s">
        <v>78</v>
      </c>
      <c r="S6393" s="47">
        <v>6</v>
      </c>
    </row>
    <row r="6394" spans="1:19" ht="12.75">
      <c r="A6394" s="22" t="s">
        <v>60</v>
      </c>
      <c r="B6394" s="22" t="s">
        <v>15562</v>
      </c>
      <c r="C6394" s="22" t="s">
        <v>67</v>
      </c>
      <c r="D6394" s="22" t="s">
        <v>61</v>
      </c>
      <c r="E6394" s="22" t="s">
        <v>16068</v>
      </c>
      <c r="F6394" s="31">
        <v>42978.442048611112</v>
      </c>
      <c r="G6394" s="31">
        <v>42978</v>
      </c>
      <c r="H6394" s="31">
        <v>43343</v>
      </c>
      <c r="I6394" s="31">
        <v>43008</v>
      </c>
      <c r="J6394" s="22" t="s">
        <v>73</v>
      </c>
      <c r="K6394" s="32" t="s">
        <v>74</v>
      </c>
      <c r="L6394" s="32" t="s">
        <v>16069</v>
      </c>
      <c r="N6394" s="24">
        <v>0</v>
      </c>
      <c r="O6394" s="24">
        <v>0</v>
      </c>
      <c r="P6394" s="32" t="s">
        <v>293</v>
      </c>
      <c r="Q6394" s="43" t="s">
        <v>294</v>
      </c>
      <c r="R6394" s="43" t="s">
        <v>78</v>
      </c>
      <c r="S6394" s="47">
        <v>4</v>
      </c>
    </row>
    <row r="6395" spans="1:19" ht="12.75">
      <c r="A6395" s="22" t="s">
        <v>60</v>
      </c>
      <c r="B6395" s="22" t="s">
        <v>15556</v>
      </c>
      <c r="C6395" s="22" t="s">
        <v>67</v>
      </c>
      <c r="D6395" s="22" t="s">
        <v>61</v>
      </c>
      <c r="E6395" s="22" t="s">
        <v>16070</v>
      </c>
      <c r="F6395" s="31">
        <v>42956.684687499997</v>
      </c>
      <c r="G6395" s="31">
        <v>42960</v>
      </c>
      <c r="H6395" s="31">
        <v>43325</v>
      </c>
      <c r="I6395" s="31">
        <v>42986</v>
      </c>
      <c r="J6395" s="22" t="s">
        <v>73</v>
      </c>
      <c r="K6395" s="32" t="s">
        <v>74</v>
      </c>
      <c r="L6395" s="32" t="s">
        <v>16071</v>
      </c>
      <c r="N6395" s="24">
        <v>0</v>
      </c>
      <c r="O6395" s="24">
        <v>0</v>
      </c>
      <c r="P6395" s="32" t="s">
        <v>4549</v>
      </c>
      <c r="Q6395" s="43" t="s">
        <v>4550</v>
      </c>
      <c r="R6395" s="43" t="s">
        <v>78</v>
      </c>
      <c r="S6395" s="47">
        <v>5</v>
      </c>
    </row>
    <row r="6396" spans="1:19" ht="12.75">
      <c r="A6396" s="22" t="s">
        <v>60</v>
      </c>
      <c r="B6396" s="22" t="s">
        <v>15646</v>
      </c>
      <c r="C6396" s="22" t="s">
        <v>67</v>
      </c>
      <c r="D6396" s="22" t="s">
        <v>61</v>
      </c>
      <c r="E6396" s="22" t="s">
        <v>16072</v>
      </c>
      <c r="F6396" s="31">
        <v>42950.405486111107</v>
      </c>
      <c r="G6396" s="31">
        <v>42950</v>
      </c>
      <c r="H6396" s="31">
        <v>43315</v>
      </c>
      <c r="I6396" s="31">
        <v>42980</v>
      </c>
      <c r="J6396" s="22" t="s">
        <v>73</v>
      </c>
      <c r="K6396" s="32" t="s">
        <v>74</v>
      </c>
      <c r="L6396" s="32" t="s">
        <v>16073</v>
      </c>
      <c r="N6396" s="24">
        <v>1034.9266</v>
      </c>
      <c r="O6396" s="24">
        <v>0</v>
      </c>
      <c r="P6396" s="32" t="s">
        <v>1030</v>
      </c>
      <c r="Q6396" s="43" t="s">
        <v>1031</v>
      </c>
      <c r="R6396" s="43" t="s">
        <v>78</v>
      </c>
      <c r="S6396" s="47">
        <v>5</v>
      </c>
    </row>
    <row r="6397" spans="1:19" ht="12.75">
      <c r="A6397" s="22" t="s">
        <v>60</v>
      </c>
      <c r="B6397" s="22" t="s">
        <v>15562</v>
      </c>
      <c r="C6397" s="22" t="s">
        <v>67</v>
      </c>
      <c r="D6397" s="22" t="s">
        <v>61</v>
      </c>
      <c r="E6397" s="22" t="s">
        <v>16074</v>
      </c>
      <c r="F6397" s="31">
        <v>42958.678576388884</v>
      </c>
      <c r="G6397" s="31">
        <v>42978</v>
      </c>
      <c r="H6397" s="31">
        <v>43343</v>
      </c>
      <c r="I6397" s="31">
        <v>42988</v>
      </c>
      <c r="J6397" s="22" t="s">
        <v>73</v>
      </c>
      <c r="K6397" s="32" t="s">
        <v>85</v>
      </c>
      <c r="L6397" s="32" t="s">
        <v>16075</v>
      </c>
      <c r="N6397" s="24">
        <v>1228.0699999999999</v>
      </c>
      <c r="O6397" s="24">
        <v>1160.4200000000001</v>
      </c>
      <c r="P6397" s="32" t="s">
        <v>144</v>
      </c>
      <c r="Q6397" s="43" t="s">
        <v>145</v>
      </c>
      <c r="R6397" s="43" t="s">
        <v>78</v>
      </c>
      <c r="S6397" s="47">
        <v>6</v>
      </c>
    </row>
    <row r="6398" spans="1:19" ht="12.75">
      <c r="A6398" s="22" t="s">
        <v>60</v>
      </c>
      <c r="B6398" s="22" t="s">
        <v>15709</v>
      </c>
      <c r="C6398" s="22" t="s">
        <v>67</v>
      </c>
      <c r="D6398" s="22" t="s">
        <v>61</v>
      </c>
      <c r="E6398" s="22" t="s">
        <v>16076</v>
      </c>
      <c r="F6398" s="31">
        <v>42957.522557870368</v>
      </c>
      <c r="G6398" s="31">
        <v>42978</v>
      </c>
      <c r="H6398" s="31">
        <v>43343</v>
      </c>
      <c r="I6398" s="31">
        <v>42987</v>
      </c>
      <c r="J6398" s="22" t="s">
        <v>73</v>
      </c>
      <c r="K6398" s="32" t="s">
        <v>85</v>
      </c>
      <c r="L6398" s="32" t="s">
        <v>16077</v>
      </c>
      <c r="N6398" s="24">
        <v>3906.50</v>
      </c>
      <c r="O6398" s="24">
        <v>3804.96</v>
      </c>
      <c r="P6398" s="32" t="s">
        <v>101</v>
      </c>
      <c r="Q6398" s="43" t="s">
        <v>102</v>
      </c>
      <c r="R6398" s="43" t="s">
        <v>78</v>
      </c>
      <c r="S6398" s="47">
        <v>4</v>
      </c>
    </row>
    <row r="6399" spans="1:19" ht="12.75">
      <c r="A6399" s="22" t="s">
        <v>60</v>
      </c>
      <c r="B6399" s="22" t="s">
        <v>15556</v>
      </c>
      <c r="C6399" s="22" t="s">
        <v>67</v>
      </c>
      <c r="D6399" s="22" t="s">
        <v>61</v>
      </c>
      <c r="E6399" s="22" t="s">
        <v>16078</v>
      </c>
      <c r="F6399" s="31">
        <v>42961.674849537034</v>
      </c>
      <c r="G6399" s="31">
        <v>42979</v>
      </c>
      <c r="H6399" s="31">
        <v>43344</v>
      </c>
      <c r="I6399" s="31">
        <v>42991</v>
      </c>
      <c r="J6399" s="22" t="s">
        <v>73</v>
      </c>
      <c r="K6399" s="32" t="s">
        <v>74</v>
      </c>
      <c r="L6399" s="32" t="s">
        <v>16079</v>
      </c>
      <c r="N6399" s="24">
        <v>2103.50</v>
      </c>
      <c r="O6399" s="24">
        <v>0</v>
      </c>
      <c r="P6399" s="32" t="s">
        <v>15613</v>
      </c>
      <c r="Q6399" s="43" t="s">
        <v>15614</v>
      </c>
      <c r="R6399" s="43" t="s">
        <v>78</v>
      </c>
      <c r="S6399" s="47">
        <v>4</v>
      </c>
    </row>
    <row r="6400" spans="1:19" ht="12.75">
      <c r="A6400" s="22" t="s">
        <v>60</v>
      </c>
      <c r="B6400" s="22" t="s">
        <v>15562</v>
      </c>
      <c r="C6400" s="22" t="s">
        <v>67</v>
      </c>
      <c r="D6400" s="22" t="s">
        <v>61</v>
      </c>
      <c r="E6400" s="22" t="s">
        <v>16080</v>
      </c>
      <c r="F6400" s="31">
        <v>42962.613206018519</v>
      </c>
      <c r="G6400" s="31">
        <v>42962</v>
      </c>
      <c r="H6400" s="31">
        <v>43327</v>
      </c>
      <c r="I6400" s="31">
        <v>42992</v>
      </c>
      <c r="J6400" s="22" t="s">
        <v>73</v>
      </c>
      <c r="K6400" s="32" t="s">
        <v>74</v>
      </c>
      <c r="L6400" s="32" t="s">
        <v>16081</v>
      </c>
      <c r="N6400" s="24">
        <v>1404.53</v>
      </c>
      <c r="O6400" s="24">
        <v>0</v>
      </c>
      <c r="P6400" s="32" t="s">
        <v>4138</v>
      </c>
      <c r="Q6400" s="43" t="s">
        <v>4139</v>
      </c>
      <c r="R6400" s="43" t="s">
        <v>78</v>
      </c>
      <c r="S6400" s="47">
        <v>6</v>
      </c>
    </row>
    <row r="6401" spans="1:19" ht="12.75">
      <c r="A6401" s="22" t="s">
        <v>60</v>
      </c>
      <c r="B6401" s="22" t="s">
        <v>15556</v>
      </c>
      <c r="C6401" s="22" t="s">
        <v>67</v>
      </c>
      <c r="D6401" s="22" t="s">
        <v>61</v>
      </c>
      <c r="E6401" s="22" t="s">
        <v>16082</v>
      </c>
      <c r="F6401" s="31">
        <v>42970.631527777776</v>
      </c>
      <c r="G6401" s="31">
        <v>42978</v>
      </c>
      <c r="H6401" s="31">
        <v>43343</v>
      </c>
      <c r="I6401" s="31">
        <v>43000</v>
      </c>
      <c r="J6401" s="22" t="s">
        <v>73</v>
      </c>
      <c r="K6401" s="32" t="s">
        <v>74</v>
      </c>
      <c r="L6401" s="32" t="s">
        <v>16083</v>
      </c>
      <c r="N6401" s="24">
        <v>0</v>
      </c>
      <c r="O6401" s="24">
        <v>0</v>
      </c>
      <c r="P6401" s="32" t="s">
        <v>97</v>
      </c>
      <c r="Q6401" s="43" t="s">
        <v>98</v>
      </c>
      <c r="R6401" s="43" t="s">
        <v>78</v>
      </c>
      <c r="S6401" s="47">
        <v>5</v>
      </c>
    </row>
    <row r="6402" spans="1:19" ht="12.75">
      <c r="A6402" s="22" t="s">
        <v>60</v>
      </c>
      <c r="B6402" s="22" t="s">
        <v>15556</v>
      </c>
      <c r="C6402" s="22" t="s">
        <v>67</v>
      </c>
      <c r="D6402" s="22" t="s">
        <v>61</v>
      </c>
      <c r="E6402" s="22" t="s">
        <v>16084</v>
      </c>
      <c r="F6402" s="31">
        <v>42977.564872685187</v>
      </c>
      <c r="G6402" s="31">
        <v>42978</v>
      </c>
      <c r="H6402" s="31">
        <v>43343</v>
      </c>
      <c r="I6402" s="31">
        <v>43007</v>
      </c>
      <c r="J6402" s="22" t="s">
        <v>73</v>
      </c>
      <c r="K6402" s="32" t="s">
        <v>74</v>
      </c>
      <c r="L6402" s="32" t="s">
        <v>16085</v>
      </c>
      <c r="N6402" s="24">
        <v>17287.240000000002</v>
      </c>
      <c r="O6402" s="24">
        <v>0</v>
      </c>
      <c r="P6402" s="32" t="s">
        <v>2859</v>
      </c>
      <c r="Q6402" s="43" t="s">
        <v>2860</v>
      </c>
      <c r="R6402" s="43" t="s">
        <v>78</v>
      </c>
      <c r="S6402" s="47">
        <v>4</v>
      </c>
    </row>
    <row r="6403" spans="1:19" ht="12.75">
      <c r="A6403" s="22" t="s">
        <v>60</v>
      </c>
      <c r="B6403" s="22" t="s">
        <v>15556</v>
      </c>
      <c r="C6403" s="22" t="s">
        <v>67</v>
      </c>
      <c r="D6403" s="22" t="s">
        <v>61</v>
      </c>
      <c r="E6403" s="22" t="s">
        <v>16086</v>
      </c>
      <c r="F6403" s="31">
        <v>42956.585416666661</v>
      </c>
      <c r="G6403" s="31">
        <v>42962</v>
      </c>
      <c r="H6403" s="31">
        <v>43327</v>
      </c>
      <c r="I6403" s="31">
        <v>42986</v>
      </c>
      <c r="J6403" s="22" t="s">
        <v>73</v>
      </c>
      <c r="K6403" s="32" t="s">
        <v>85</v>
      </c>
      <c r="L6403" s="32" t="s">
        <v>16087</v>
      </c>
      <c r="N6403" s="24">
        <v>1954.2916</v>
      </c>
      <c r="O6403" s="24">
        <v>1969.3425</v>
      </c>
      <c r="P6403" s="32" t="s">
        <v>7128</v>
      </c>
      <c r="Q6403" s="43" t="s">
        <v>7129</v>
      </c>
      <c r="R6403" s="43" t="s">
        <v>93</v>
      </c>
      <c r="S6403" s="47">
        <v>5</v>
      </c>
    </row>
    <row r="6404" spans="1:19" ht="12.75">
      <c r="A6404" s="22" t="s">
        <v>60</v>
      </c>
      <c r="B6404" s="22" t="s">
        <v>15598</v>
      </c>
      <c r="C6404" s="22" t="s">
        <v>67</v>
      </c>
      <c r="D6404" s="22" t="s">
        <v>61</v>
      </c>
      <c r="E6404" s="22" t="s">
        <v>16088</v>
      </c>
      <c r="F6404" s="31">
        <v>42966.044490740736</v>
      </c>
      <c r="G6404" s="31">
        <v>43008</v>
      </c>
      <c r="H6404" s="31">
        <v>43373</v>
      </c>
      <c r="I6404" s="31">
        <v>43026.044490740736</v>
      </c>
      <c r="J6404" s="22" t="s">
        <v>73</v>
      </c>
      <c r="K6404" s="32" t="s">
        <v>80</v>
      </c>
      <c r="L6404" s="32" t="s">
        <v>16089</v>
      </c>
      <c r="N6404" s="24">
        <v>355.10199999999998</v>
      </c>
      <c r="O6404" s="24">
        <v>431.42</v>
      </c>
      <c r="P6404" s="32" t="s">
        <v>1438</v>
      </c>
      <c r="Q6404" s="43" t="s">
        <v>1439</v>
      </c>
      <c r="R6404" s="43" t="s">
        <v>78</v>
      </c>
      <c r="S6404" s="47">
        <v>5</v>
      </c>
    </row>
    <row r="6405" spans="1:19" ht="12.75">
      <c r="A6405" s="22" t="s">
        <v>60</v>
      </c>
      <c r="B6405" s="22" t="s">
        <v>15562</v>
      </c>
      <c r="C6405" s="22" t="s">
        <v>67</v>
      </c>
      <c r="D6405" s="22" t="s">
        <v>61</v>
      </c>
      <c r="E6405" s="22" t="s">
        <v>16090</v>
      </c>
      <c r="F6405" s="31">
        <v>42958.605173611111</v>
      </c>
      <c r="G6405" s="31">
        <v>42991</v>
      </c>
      <c r="H6405" s="31">
        <v>43356</v>
      </c>
      <c r="I6405" s="31">
        <v>42988</v>
      </c>
      <c r="J6405" s="22" t="s">
        <v>73</v>
      </c>
      <c r="K6405" s="32" t="s">
        <v>74</v>
      </c>
      <c r="L6405" s="32" t="s">
        <v>16091</v>
      </c>
      <c r="N6405" s="24">
        <v>1872.7465999999999</v>
      </c>
      <c r="O6405" s="24">
        <v>0</v>
      </c>
      <c r="P6405" s="32" t="s">
        <v>144</v>
      </c>
      <c r="Q6405" s="43" t="s">
        <v>145</v>
      </c>
      <c r="R6405" s="43" t="s">
        <v>78</v>
      </c>
      <c r="S6405" s="47">
        <v>4</v>
      </c>
    </row>
    <row r="6406" spans="1:19" ht="12.75">
      <c r="A6406" s="22" t="s">
        <v>60</v>
      </c>
      <c r="B6406" s="22" t="s">
        <v>15562</v>
      </c>
      <c r="C6406" s="22" t="s">
        <v>67</v>
      </c>
      <c r="D6406" s="22" t="s">
        <v>61</v>
      </c>
      <c r="E6406" s="22" t="s">
        <v>16092</v>
      </c>
      <c r="F6406" s="31">
        <v>42977.58326388889</v>
      </c>
      <c r="G6406" s="31">
        <v>42977</v>
      </c>
      <c r="H6406" s="31">
        <v>43342</v>
      </c>
      <c r="I6406" s="31">
        <v>43007</v>
      </c>
      <c r="J6406" s="22" t="s">
        <v>73</v>
      </c>
      <c r="K6406" s="32" t="s">
        <v>74</v>
      </c>
      <c r="L6406" s="32" t="s">
        <v>16093</v>
      </c>
      <c r="N6406" s="24">
        <v>2369.5100000000002</v>
      </c>
      <c r="O6406" s="24">
        <v>0</v>
      </c>
      <c r="P6406" s="32" t="s">
        <v>101</v>
      </c>
      <c r="Q6406" s="43" t="s">
        <v>102</v>
      </c>
      <c r="R6406" s="43" t="s">
        <v>78</v>
      </c>
      <c r="S6406" s="47">
        <v>6</v>
      </c>
    </row>
    <row r="6407" spans="1:19" ht="12.75">
      <c r="A6407" s="22" t="s">
        <v>60</v>
      </c>
      <c r="B6407" s="22" t="s">
        <v>15562</v>
      </c>
      <c r="C6407" s="22" t="s">
        <v>67</v>
      </c>
      <c r="D6407" s="22" t="s">
        <v>61</v>
      </c>
      <c r="E6407" s="22" t="s">
        <v>16094</v>
      </c>
      <c r="F6407" s="31">
        <v>42977.625162037039</v>
      </c>
      <c r="G6407" s="31">
        <v>42979</v>
      </c>
      <c r="H6407" s="31">
        <v>43344</v>
      </c>
      <c r="I6407" s="31">
        <v>43007</v>
      </c>
      <c r="J6407" s="22" t="s">
        <v>73</v>
      </c>
      <c r="K6407" s="32" t="s">
        <v>74</v>
      </c>
      <c r="L6407" s="32" t="s">
        <v>16095</v>
      </c>
      <c r="N6407" s="24">
        <v>581.41999999999996</v>
      </c>
      <c r="O6407" s="24">
        <v>0</v>
      </c>
      <c r="P6407" s="32" t="s">
        <v>3526</v>
      </c>
      <c r="Q6407" s="43" t="s">
        <v>3527</v>
      </c>
      <c r="R6407" s="43" t="s">
        <v>78</v>
      </c>
      <c r="S6407" s="47">
        <v>5</v>
      </c>
    </row>
    <row r="6408" spans="1:19" ht="12.75">
      <c r="A6408" s="22" t="s">
        <v>60</v>
      </c>
      <c r="B6408" s="22" t="s">
        <v>15598</v>
      </c>
      <c r="C6408" s="22" t="s">
        <v>67</v>
      </c>
      <c r="D6408" s="22" t="s">
        <v>61</v>
      </c>
      <c r="E6408" s="22" t="s">
        <v>16096</v>
      </c>
      <c r="F6408" s="31">
        <v>42948.61032407407</v>
      </c>
      <c r="G6408" s="31">
        <v>42948</v>
      </c>
      <c r="H6408" s="31">
        <v>43313</v>
      </c>
      <c r="I6408" s="31">
        <v>42978</v>
      </c>
      <c r="J6408" s="22" t="s">
        <v>73</v>
      </c>
      <c r="K6408" s="32" t="s">
        <v>74</v>
      </c>
      <c r="L6408" s="32" t="s">
        <v>16097</v>
      </c>
      <c r="N6408" s="24">
        <v>0</v>
      </c>
      <c r="O6408" s="24">
        <v>0</v>
      </c>
      <c r="P6408" s="32" t="s">
        <v>2885</v>
      </c>
      <c r="Q6408" s="43" t="s">
        <v>2886</v>
      </c>
      <c r="R6408" s="43" t="s">
        <v>78</v>
      </c>
      <c r="S6408" s="47">
        <v>6</v>
      </c>
    </row>
    <row r="6409" spans="1:19" ht="12.75">
      <c r="A6409" s="22" t="s">
        <v>60</v>
      </c>
      <c r="B6409" s="22" t="s">
        <v>15562</v>
      </c>
      <c r="C6409" s="22" t="s">
        <v>67</v>
      </c>
      <c r="D6409" s="22" t="s">
        <v>61</v>
      </c>
      <c r="E6409" s="22" t="s">
        <v>16098</v>
      </c>
      <c r="F6409" s="31">
        <v>42961.710613425923</v>
      </c>
      <c r="G6409" s="31">
        <v>43003</v>
      </c>
      <c r="H6409" s="31">
        <v>43368</v>
      </c>
      <c r="I6409" s="31">
        <v>43021.710613425923</v>
      </c>
      <c r="J6409" s="22" t="s">
        <v>73</v>
      </c>
      <c r="K6409" s="32" t="s">
        <v>74</v>
      </c>
      <c r="L6409" s="32" t="s">
        <v>16099</v>
      </c>
      <c r="N6409" s="24">
        <v>674.86329999999998</v>
      </c>
      <c r="O6409" s="24">
        <v>0</v>
      </c>
      <c r="P6409" s="32" t="s">
        <v>5037</v>
      </c>
      <c r="Q6409" s="43" t="s">
        <v>5038</v>
      </c>
      <c r="R6409" s="43" t="s">
        <v>78</v>
      </c>
      <c r="S6409" s="47">
        <v>5</v>
      </c>
    </row>
    <row r="6410" spans="1:19" ht="12.75">
      <c r="A6410" s="22" t="s">
        <v>60</v>
      </c>
      <c r="B6410" s="22" t="s">
        <v>15562</v>
      </c>
      <c r="C6410" s="22" t="s">
        <v>67</v>
      </c>
      <c r="D6410" s="22" t="s">
        <v>61</v>
      </c>
      <c r="E6410" s="22" t="s">
        <v>16100</v>
      </c>
      <c r="F6410" s="31">
        <v>42948.437835648147</v>
      </c>
      <c r="G6410" s="31">
        <v>42969</v>
      </c>
      <c r="H6410" s="31">
        <v>43334</v>
      </c>
      <c r="I6410" s="31">
        <v>43008</v>
      </c>
      <c r="J6410" s="22" t="s">
        <v>73</v>
      </c>
      <c r="K6410" s="32" t="s">
        <v>74</v>
      </c>
      <c r="L6410" s="32" t="s">
        <v>16101</v>
      </c>
      <c r="N6410" s="24">
        <v>1254.3299999999999</v>
      </c>
      <c r="O6410" s="24">
        <v>0</v>
      </c>
      <c r="P6410" s="32" t="s">
        <v>3962</v>
      </c>
      <c r="Q6410" s="43" t="s">
        <v>3963</v>
      </c>
      <c r="R6410" s="43" t="s">
        <v>78</v>
      </c>
      <c r="S6410" s="47">
        <v>5</v>
      </c>
    </row>
    <row r="6411" spans="1:19" ht="12.75">
      <c r="A6411" s="22" t="s">
        <v>60</v>
      </c>
      <c r="B6411" s="22" t="s">
        <v>15562</v>
      </c>
      <c r="C6411" s="22" t="s">
        <v>67</v>
      </c>
      <c r="D6411" s="22" t="s">
        <v>61</v>
      </c>
      <c r="E6411" s="22" t="s">
        <v>16102</v>
      </c>
      <c r="F6411" s="31">
        <v>42970.084768518514</v>
      </c>
      <c r="G6411" s="31">
        <v>43005</v>
      </c>
      <c r="H6411" s="31">
        <v>43370</v>
      </c>
      <c r="I6411" s="31">
        <v>43030.084768518514</v>
      </c>
      <c r="J6411" s="22" t="s">
        <v>202</v>
      </c>
      <c r="K6411" s="32" t="s">
        <v>163</v>
      </c>
      <c r="L6411" s="32" t="s">
        <v>16103</v>
      </c>
      <c r="M6411" s="32" t="s">
        <v>16104</v>
      </c>
      <c r="N6411" s="24">
        <v>1388.6033</v>
      </c>
      <c r="O6411" s="24">
        <v>1154.9300000000001</v>
      </c>
      <c r="P6411" s="32" t="s">
        <v>1151</v>
      </c>
      <c r="Q6411" s="43" t="s">
        <v>1152</v>
      </c>
      <c r="R6411" s="43" t="s">
        <v>78</v>
      </c>
      <c r="S6411" s="47">
        <v>5</v>
      </c>
    </row>
    <row r="6412" spans="1:19" ht="12.75">
      <c r="A6412" s="22" t="s">
        <v>60</v>
      </c>
      <c r="B6412" s="22" t="s">
        <v>15562</v>
      </c>
      <c r="C6412" s="22" t="s">
        <v>67</v>
      </c>
      <c r="D6412" s="22" t="s">
        <v>61</v>
      </c>
      <c r="E6412" s="22" t="s">
        <v>16105</v>
      </c>
      <c r="F6412" s="31">
        <v>42957.483182870368</v>
      </c>
      <c r="G6412" s="31">
        <v>43000</v>
      </c>
      <c r="H6412" s="31">
        <v>43365</v>
      </c>
      <c r="I6412" s="31">
        <v>42987</v>
      </c>
      <c r="J6412" s="22" t="s">
        <v>73</v>
      </c>
      <c r="K6412" s="32" t="s">
        <v>74</v>
      </c>
      <c r="L6412" s="32" t="s">
        <v>16106</v>
      </c>
      <c r="N6412" s="24">
        <v>5556.7700000000004</v>
      </c>
      <c r="O6412" s="24">
        <v>0</v>
      </c>
      <c r="P6412" s="32" t="s">
        <v>1721</v>
      </c>
      <c r="Q6412" s="43" t="s">
        <v>1722</v>
      </c>
      <c r="R6412" s="43" t="s">
        <v>78</v>
      </c>
      <c r="S6412" s="47">
        <v>5</v>
      </c>
    </row>
    <row r="6413" spans="1:19" ht="12.75">
      <c r="A6413" s="22" t="s">
        <v>60</v>
      </c>
      <c r="B6413" s="22" t="s">
        <v>15562</v>
      </c>
      <c r="C6413" s="22" t="s">
        <v>67</v>
      </c>
      <c r="D6413" s="22" t="s">
        <v>61</v>
      </c>
      <c r="E6413" s="22" t="s">
        <v>16107</v>
      </c>
      <c r="F6413" s="31">
        <v>42958.65116898148</v>
      </c>
      <c r="G6413" s="31">
        <v>42978</v>
      </c>
      <c r="H6413" s="31">
        <v>43343</v>
      </c>
      <c r="I6413" s="31">
        <v>42988</v>
      </c>
      <c r="J6413" s="22" t="s">
        <v>73</v>
      </c>
      <c r="K6413" s="32" t="s">
        <v>74</v>
      </c>
      <c r="L6413" s="32" t="s">
        <v>16108</v>
      </c>
      <c r="N6413" s="24">
        <v>1553.125</v>
      </c>
      <c r="O6413" s="24">
        <v>0</v>
      </c>
      <c r="P6413" s="32" t="s">
        <v>144</v>
      </c>
      <c r="Q6413" s="43" t="s">
        <v>145</v>
      </c>
      <c r="R6413" s="43" t="s">
        <v>78</v>
      </c>
      <c r="S6413" s="47">
        <v>6</v>
      </c>
    </row>
    <row r="6414" spans="1:19" ht="12.75">
      <c r="A6414" s="22" t="s">
        <v>60</v>
      </c>
      <c r="B6414" s="22" t="s">
        <v>15559</v>
      </c>
      <c r="C6414" s="22" t="s">
        <v>67</v>
      </c>
      <c r="D6414" s="22" t="s">
        <v>61</v>
      </c>
      <c r="E6414" s="22" t="s">
        <v>16109</v>
      </c>
      <c r="F6414" s="31">
        <v>42948.357523148145</v>
      </c>
      <c r="G6414" s="31">
        <v>42948</v>
      </c>
      <c r="H6414" s="31">
        <v>43313</v>
      </c>
      <c r="I6414" s="31">
        <v>42978</v>
      </c>
      <c r="J6414" s="22" t="s">
        <v>73</v>
      </c>
      <c r="K6414" s="32" t="s">
        <v>74</v>
      </c>
      <c r="L6414" s="32" t="s">
        <v>16110</v>
      </c>
      <c r="N6414" s="24">
        <v>0</v>
      </c>
      <c r="O6414" s="24">
        <v>0</v>
      </c>
      <c r="P6414" s="32" t="s">
        <v>2357</v>
      </c>
      <c r="Q6414" s="43" t="s">
        <v>2358</v>
      </c>
      <c r="R6414" s="43" t="s">
        <v>78</v>
      </c>
      <c r="S6414" s="47">
        <v>5</v>
      </c>
    </row>
    <row r="6415" spans="1:19" ht="12.75">
      <c r="A6415" s="22" t="s">
        <v>60</v>
      </c>
      <c r="B6415" s="22" t="s">
        <v>15562</v>
      </c>
      <c r="C6415" s="22" t="s">
        <v>67</v>
      </c>
      <c r="D6415" s="22" t="s">
        <v>61</v>
      </c>
      <c r="E6415" s="22" t="s">
        <v>16111</v>
      </c>
      <c r="F6415" s="31">
        <v>42949.453240740739</v>
      </c>
      <c r="G6415" s="31">
        <v>42980</v>
      </c>
      <c r="H6415" s="31">
        <v>43345</v>
      </c>
      <c r="I6415" s="31">
        <v>42979</v>
      </c>
      <c r="J6415" s="22" t="s">
        <v>73</v>
      </c>
      <c r="K6415" s="32" t="s">
        <v>74</v>
      </c>
      <c r="L6415" s="32" t="s">
        <v>16112</v>
      </c>
      <c r="N6415" s="24">
        <v>0</v>
      </c>
      <c r="O6415" s="24">
        <v>0</v>
      </c>
      <c r="P6415" s="32" t="s">
        <v>533</v>
      </c>
      <c r="Q6415" s="43" t="s">
        <v>534</v>
      </c>
      <c r="R6415" s="43" t="s">
        <v>78</v>
      </c>
      <c r="S6415" s="47">
        <v>4</v>
      </c>
    </row>
    <row r="6416" spans="1:19" ht="12.75">
      <c r="A6416" s="22" t="s">
        <v>60</v>
      </c>
      <c r="B6416" s="22" t="s">
        <v>15562</v>
      </c>
      <c r="C6416" s="22" t="s">
        <v>67</v>
      </c>
      <c r="D6416" s="22" t="s">
        <v>61</v>
      </c>
      <c r="E6416" s="22" t="s">
        <v>16113</v>
      </c>
      <c r="F6416" s="31">
        <v>42971.674178240741</v>
      </c>
      <c r="G6416" s="31">
        <v>42971</v>
      </c>
      <c r="H6416" s="31">
        <v>43336</v>
      </c>
      <c r="I6416" s="31">
        <v>43001</v>
      </c>
      <c r="J6416" s="22" t="s">
        <v>73</v>
      </c>
      <c r="K6416" s="32" t="s">
        <v>85</v>
      </c>
      <c r="L6416" s="32" t="s">
        <v>16114</v>
      </c>
      <c r="N6416" s="24">
        <v>1217.9166</v>
      </c>
      <c r="O6416" s="24">
        <v>864.22</v>
      </c>
      <c r="P6416" s="32" t="s">
        <v>1049</v>
      </c>
      <c r="Q6416" s="43" t="s">
        <v>1050</v>
      </c>
      <c r="R6416" s="43" t="s">
        <v>78</v>
      </c>
      <c r="S6416" s="47">
        <v>4</v>
      </c>
    </row>
    <row r="6417" spans="1:19" ht="12.75">
      <c r="A6417" s="22" t="s">
        <v>60</v>
      </c>
      <c r="B6417" s="22" t="s">
        <v>15598</v>
      </c>
      <c r="C6417" s="22" t="s">
        <v>67</v>
      </c>
      <c r="D6417" s="22" t="s">
        <v>61</v>
      </c>
      <c r="E6417" s="22" t="s">
        <v>16115</v>
      </c>
      <c r="F6417" s="31">
        <v>42956.649988425925</v>
      </c>
      <c r="G6417" s="31">
        <v>42979</v>
      </c>
      <c r="H6417" s="31">
        <v>43344</v>
      </c>
      <c r="I6417" s="31">
        <v>42986</v>
      </c>
      <c r="J6417" s="22" t="s">
        <v>73</v>
      </c>
      <c r="K6417" s="32" t="s">
        <v>85</v>
      </c>
      <c r="L6417" s="32" t="s">
        <v>16116</v>
      </c>
      <c r="N6417" s="24">
        <v>1698.7874999999999</v>
      </c>
      <c r="O6417" s="24">
        <v>4581.37</v>
      </c>
      <c r="P6417" s="32" t="s">
        <v>2238</v>
      </c>
      <c r="Q6417" s="43" t="s">
        <v>2239</v>
      </c>
      <c r="R6417" s="43" t="s">
        <v>78</v>
      </c>
      <c r="S6417" s="47">
        <v>6</v>
      </c>
    </row>
    <row r="6418" spans="1:19" ht="12.75">
      <c r="A6418" s="22" t="s">
        <v>60</v>
      </c>
      <c r="B6418" s="22" t="s">
        <v>15562</v>
      </c>
      <c r="C6418" s="22" t="s">
        <v>67</v>
      </c>
      <c r="D6418" s="22" t="s">
        <v>61</v>
      </c>
      <c r="E6418" s="22" t="s">
        <v>16117</v>
      </c>
      <c r="F6418" s="31">
        <v>42951.546747685185</v>
      </c>
      <c r="G6418" s="31">
        <v>42954</v>
      </c>
      <c r="H6418" s="31">
        <v>43319</v>
      </c>
      <c r="I6418" s="31">
        <v>42981</v>
      </c>
      <c r="J6418" s="22" t="s">
        <v>73</v>
      </c>
      <c r="K6418" s="32" t="s">
        <v>85</v>
      </c>
      <c r="L6418" s="32" t="s">
        <v>16118</v>
      </c>
      <c r="N6418" s="24">
        <v>809.18</v>
      </c>
      <c r="O6418" s="24">
        <v>1109.6900000000001</v>
      </c>
      <c r="P6418" s="32" t="s">
        <v>2937</v>
      </c>
      <c r="Q6418" s="43" t="s">
        <v>2938</v>
      </c>
      <c r="R6418" s="43" t="s">
        <v>78</v>
      </c>
      <c r="S6418" s="47">
        <v>5</v>
      </c>
    </row>
    <row r="6419" spans="1:19" ht="12.75">
      <c r="A6419" s="22" t="s">
        <v>60</v>
      </c>
      <c r="B6419" s="22" t="s">
        <v>15562</v>
      </c>
      <c r="C6419" s="22" t="s">
        <v>67</v>
      </c>
      <c r="D6419" s="22" t="s">
        <v>61</v>
      </c>
      <c r="E6419" s="22" t="s">
        <v>16119</v>
      </c>
      <c r="F6419" s="31">
        <v>42958.483090277776</v>
      </c>
      <c r="G6419" s="31">
        <v>42961</v>
      </c>
      <c r="H6419" s="31">
        <v>43326</v>
      </c>
      <c r="I6419" s="31">
        <v>42988</v>
      </c>
      <c r="J6419" s="22" t="s">
        <v>73</v>
      </c>
      <c r="K6419" s="32" t="s">
        <v>85</v>
      </c>
      <c r="L6419" s="32" t="s">
        <v>16120</v>
      </c>
      <c r="N6419" s="24">
        <v>390.43</v>
      </c>
      <c r="O6419" s="24">
        <v>300.255</v>
      </c>
      <c r="P6419" s="32" t="s">
        <v>1474</v>
      </c>
      <c r="Q6419" s="43" t="s">
        <v>1475</v>
      </c>
      <c r="R6419" s="43" t="s">
        <v>78</v>
      </c>
      <c r="S6419" s="47">
        <v>5</v>
      </c>
    </row>
    <row r="6420" spans="1:19" ht="12.75">
      <c r="A6420" s="22" t="s">
        <v>60</v>
      </c>
      <c r="B6420" s="22" t="s">
        <v>15562</v>
      </c>
      <c r="C6420" s="22" t="s">
        <v>67</v>
      </c>
      <c r="D6420" s="22" t="s">
        <v>61</v>
      </c>
      <c r="E6420" s="22" t="s">
        <v>16121</v>
      </c>
      <c r="F6420" s="31">
        <v>42961.278541666667</v>
      </c>
      <c r="G6420" s="31">
        <v>43005</v>
      </c>
      <c r="H6420" s="31">
        <v>43370</v>
      </c>
      <c r="I6420" s="31">
        <v>43021.278541666667</v>
      </c>
      <c r="J6420" s="22" t="s">
        <v>73</v>
      </c>
      <c r="K6420" s="32" t="s">
        <v>80</v>
      </c>
      <c r="L6420" s="32" t="s">
        <v>16122</v>
      </c>
      <c r="N6420" s="24">
        <v>5461.7808999999997</v>
      </c>
      <c r="O6420" s="24">
        <v>0</v>
      </c>
      <c r="P6420" s="32" t="s">
        <v>279</v>
      </c>
      <c r="Q6420" s="43" t="s">
        <v>280</v>
      </c>
      <c r="R6420" s="43" t="s">
        <v>78</v>
      </c>
      <c r="S6420" s="47">
        <v>5</v>
      </c>
    </row>
    <row r="6421" spans="1:19" ht="12.75">
      <c r="A6421" s="22" t="s">
        <v>60</v>
      </c>
      <c r="B6421" s="22" t="s">
        <v>15562</v>
      </c>
      <c r="C6421" s="22" t="s">
        <v>67</v>
      </c>
      <c r="D6421" s="22" t="s">
        <v>61</v>
      </c>
      <c r="E6421" s="22" t="s">
        <v>16123</v>
      </c>
      <c r="F6421" s="31">
        <v>42955.559918981482</v>
      </c>
      <c r="G6421" s="31">
        <v>42959</v>
      </c>
      <c r="H6421" s="31">
        <v>43324</v>
      </c>
      <c r="I6421" s="31">
        <v>42985</v>
      </c>
      <c r="J6421" s="22" t="s">
        <v>73</v>
      </c>
      <c r="K6421" s="32" t="s">
        <v>74</v>
      </c>
      <c r="L6421" s="32" t="s">
        <v>16124</v>
      </c>
      <c r="N6421" s="24">
        <v>4914.1832999999997</v>
      </c>
      <c r="O6421" s="24">
        <v>0</v>
      </c>
      <c r="P6421" s="32" t="s">
        <v>5262</v>
      </c>
      <c r="Q6421" s="43" t="s">
        <v>5263</v>
      </c>
      <c r="R6421" s="43" t="s">
        <v>78</v>
      </c>
      <c r="S6421" s="47">
        <v>5</v>
      </c>
    </row>
    <row r="6422" spans="1:19" ht="12.75">
      <c r="A6422" s="22" t="s">
        <v>60</v>
      </c>
      <c r="B6422" s="22" t="s">
        <v>15598</v>
      </c>
      <c r="C6422" s="22" t="s">
        <v>67</v>
      </c>
      <c r="D6422" s="22" t="s">
        <v>61</v>
      </c>
      <c r="E6422" s="22" t="s">
        <v>16125</v>
      </c>
      <c r="F6422" s="31">
        <v>42976.490381944444</v>
      </c>
      <c r="G6422" s="31">
        <v>42982</v>
      </c>
      <c r="H6422" s="31">
        <v>43347</v>
      </c>
      <c r="I6422" s="31">
        <v>43006</v>
      </c>
      <c r="J6422" s="22" t="s">
        <v>73</v>
      </c>
      <c r="K6422" s="32" t="s">
        <v>74</v>
      </c>
      <c r="L6422" s="32" t="s">
        <v>16126</v>
      </c>
      <c r="N6422" s="24">
        <v>323.44659999999999</v>
      </c>
      <c r="O6422" s="24">
        <v>0</v>
      </c>
      <c r="P6422" s="32" t="s">
        <v>590</v>
      </c>
      <c r="Q6422" s="43" t="s">
        <v>591</v>
      </c>
      <c r="R6422" s="43" t="s">
        <v>78</v>
      </c>
      <c r="S6422" s="47">
        <v>6</v>
      </c>
    </row>
    <row r="6423" spans="1:19" ht="12.75">
      <c r="A6423" s="22" t="s">
        <v>60</v>
      </c>
      <c r="B6423" s="22" t="s">
        <v>15562</v>
      </c>
      <c r="C6423" s="22" t="s">
        <v>67</v>
      </c>
      <c r="D6423" s="22" t="s">
        <v>61</v>
      </c>
      <c r="E6423" s="22" t="s">
        <v>16127</v>
      </c>
      <c r="F6423" s="31">
        <v>42958.523773148147</v>
      </c>
      <c r="G6423" s="31">
        <v>42978</v>
      </c>
      <c r="H6423" s="31">
        <v>43343</v>
      </c>
      <c r="I6423" s="31">
        <v>42988</v>
      </c>
      <c r="J6423" s="22" t="s">
        <v>73</v>
      </c>
      <c r="K6423" s="32" t="s">
        <v>85</v>
      </c>
      <c r="L6423" s="32" t="s">
        <v>16128</v>
      </c>
      <c r="N6423" s="24">
        <v>3622.8332999999998</v>
      </c>
      <c r="O6423" s="24">
        <v>2515.92</v>
      </c>
      <c r="P6423" s="32" t="s">
        <v>13380</v>
      </c>
      <c r="Q6423" s="43" t="s">
        <v>13381</v>
      </c>
      <c r="R6423" s="43" t="s">
        <v>93</v>
      </c>
      <c r="S6423" s="47">
        <v>4</v>
      </c>
    </row>
    <row r="6424" spans="1:19" ht="12.75">
      <c r="A6424" s="22" t="s">
        <v>60</v>
      </c>
      <c r="B6424" s="22" t="s">
        <v>15562</v>
      </c>
      <c r="C6424" s="22" t="s">
        <v>67</v>
      </c>
      <c r="D6424" s="22" t="s">
        <v>61</v>
      </c>
      <c r="E6424" s="22" t="s">
        <v>16129</v>
      </c>
      <c r="F6424" s="31">
        <v>42954.437083333331</v>
      </c>
      <c r="G6424" s="31">
        <v>42969</v>
      </c>
      <c r="H6424" s="31">
        <v>43334</v>
      </c>
      <c r="I6424" s="31">
        <v>42984</v>
      </c>
      <c r="J6424" s="22" t="s">
        <v>73</v>
      </c>
      <c r="K6424" s="32" t="s">
        <v>74</v>
      </c>
      <c r="L6424" s="32" t="s">
        <v>16130</v>
      </c>
      <c r="N6424" s="24">
        <v>2125.535</v>
      </c>
      <c r="O6424" s="24">
        <v>0</v>
      </c>
      <c r="P6424" s="32" t="s">
        <v>101</v>
      </c>
      <c r="Q6424" s="43" t="s">
        <v>102</v>
      </c>
      <c r="R6424" s="43" t="s">
        <v>78</v>
      </c>
      <c r="S6424" s="47">
        <v>5</v>
      </c>
    </row>
    <row r="6425" spans="1:19" ht="12.75">
      <c r="A6425" s="22" t="s">
        <v>60</v>
      </c>
      <c r="B6425" s="22" t="s">
        <v>15730</v>
      </c>
      <c r="C6425" s="22" t="s">
        <v>67</v>
      </c>
      <c r="D6425" s="22" t="s">
        <v>61</v>
      </c>
      <c r="E6425" s="22" t="s">
        <v>16131</v>
      </c>
      <c r="F6425" s="31">
        <v>42961.603796296295</v>
      </c>
      <c r="G6425" s="31">
        <v>42961</v>
      </c>
      <c r="H6425" s="31">
        <v>43326</v>
      </c>
      <c r="I6425" s="31">
        <v>42991</v>
      </c>
      <c r="J6425" s="22" t="s">
        <v>73</v>
      </c>
      <c r="K6425" s="32" t="s">
        <v>80</v>
      </c>
      <c r="L6425" s="32" t="s">
        <v>16132</v>
      </c>
      <c r="N6425" s="24">
        <v>451.726</v>
      </c>
      <c r="O6425" s="24">
        <v>356.86</v>
      </c>
      <c r="P6425" s="32" t="s">
        <v>1003</v>
      </c>
      <c r="Q6425" s="43" t="s">
        <v>1004</v>
      </c>
      <c r="R6425" s="43" t="s">
        <v>78</v>
      </c>
      <c r="S6425" s="47">
        <v>5</v>
      </c>
    </row>
    <row r="6426" spans="1:19" ht="12.75">
      <c r="A6426" s="22" t="s">
        <v>60</v>
      </c>
      <c r="B6426" s="22" t="s">
        <v>15562</v>
      </c>
      <c r="C6426" s="22" t="s">
        <v>67</v>
      </c>
      <c r="D6426" s="22" t="s">
        <v>61</v>
      </c>
      <c r="E6426" s="22" t="s">
        <v>16133</v>
      </c>
      <c r="F6426" s="31">
        <v>42958.629027777773</v>
      </c>
      <c r="G6426" s="31">
        <v>42990</v>
      </c>
      <c r="H6426" s="31">
        <v>43355</v>
      </c>
      <c r="I6426" s="31">
        <v>42988</v>
      </c>
      <c r="J6426" s="22" t="s">
        <v>73</v>
      </c>
      <c r="K6426" s="32" t="s">
        <v>85</v>
      </c>
      <c r="L6426" s="32" t="s">
        <v>16134</v>
      </c>
      <c r="N6426" s="24">
        <v>1537.955</v>
      </c>
      <c r="O6426" s="24">
        <v>1238.3800000000001</v>
      </c>
      <c r="P6426" s="32" t="s">
        <v>661</v>
      </c>
      <c r="Q6426" s="43" t="s">
        <v>662</v>
      </c>
      <c r="R6426" s="43" t="s">
        <v>78</v>
      </c>
      <c r="S6426" s="47">
        <v>5</v>
      </c>
    </row>
    <row r="6427" spans="1:19" ht="12.75">
      <c r="A6427" s="22" t="s">
        <v>60</v>
      </c>
      <c r="B6427" s="22" t="s">
        <v>15598</v>
      </c>
      <c r="C6427" s="22" t="s">
        <v>67</v>
      </c>
      <c r="D6427" s="22" t="s">
        <v>61</v>
      </c>
      <c r="E6427" s="22" t="s">
        <v>16135</v>
      </c>
      <c r="F6427" s="31">
        <v>42978.426064814812</v>
      </c>
      <c r="G6427" s="31">
        <v>42978</v>
      </c>
      <c r="H6427" s="31">
        <v>43343</v>
      </c>
      <c r="I6427" s="31">
        <v>43008</v>
      </c>
      <c r="J6427" s="22" t="s">
        <v>73</v>
      </c>
      <c r="K6427" s="32" t="s">
        <v>85</v>
      </c>
      <c r="L6427" s="32" t="s">
        <v>16136</v>
      </c>
      <c r="N6427" s="24">
        <v>390.07</v>
      </c>
      <c r="O6427" s="24">
        <v>314.57999999999998</v>
      </c>
      <c r="P6427" s="32" t="s">
        <v>7148</v>
      </c>
      <c r="Q6427" s="43" t="s">
        <v>7149</v>
      </c>
      <c r="R6427" s="43" t="s">
        <v>78</v>
      </c>
      <c r="S6427" s="47">
        <v>6</v>
      </c>
    </row>
    <row r="6428" spans="1:19" ht="12.75">
      <c r="A6428" s="22" t="s">
        <v>60</v>
      </c>
      <c r="B6428" s="22" t="s">
        <v>15598</v>
      </c>
      <c r="C6428" s="22" t="s">
        <v>67</v>
      </c>
      <c r="D6428" s="22" t="s">
        <v>61</v>
      </c>
      <c r="E6428" s="22" t="s">
        <v>16137</v>
      </c>
      <c r="F6428" s="31">
        <v>42966.044050925921</v>
      </c>
      <c r="G6428" s="31">
        <v>43008</v>
      </c>
      <c r="H6428" s="31">
        <v>43373</v>
      </c>
      <c r="I6428" s="31">
        <v>43026.044050925921</v>
      </c>
      <c r="J6428" s="22" t="s">
        <v>73</v>
      </c>
      <c r="K6428" s="32" t="s">
        <v>80</v>
      </c>
      <c r="L6428" s="32" t="s">
        <v>16138</v>
      </c>
      <c r="N6428" s="24">
        <v>383.08600000000001</v>
      </c>
      <c r="O6428" s="24">
        <v>500.05</v>
      </c>
      <c r="P6428" s="32" t="s">
        <v>994</v>
      </c>
      <c r="Q6428" s="43" t="s">
        <v>995</v>
      </c>
      <c r="R6428" s="43" t="s">
        <v>78</v>
      </c>
      <c r="S6428" s="47">
        <v>5</v>
      </c>
    </row>
    <row r="6429" spans="1:19" ht="12.75">
      <c r="A6429" s="22" t="s">
        <v>60</v>
      </c>
      <c r="B6429" s="22" t="s">
        <v>15562</v>
      </c>
      <c r="C6429" s="22" t="s">
        <v>67</v>
      </c>
      <c r="D6429" s="22" t="s">
        <v>61</v>
      </c>
      <c r="E6429" s="22" t="s">
        <v>16139</v>
      </c>
      <c r="F6429" s="31">
        <v>42958.460706018515</v>
      </c>
      <c r="G6429" s="31">
        <v>42982</v>
      </c>
      <c r="H6429" s="31">
        <v>43347</v>
      </c>
      <c r="I6429" s="31">
        <v>42988</v>
      </c>
      <c r="J6429" s="22" t="s">
        <v>73</v>
      </c>
      <c r="K6429" s="32" t="s">
        <v>74</v>
      </c>
      <c r="L6429" s="32" t="s">
        <v>16140</v>
      </c>
      <c r="N6429" s="24">
        <v>488.81659999999999</v>
      </c>
      <c r="O6429" s="24">
        <v>0</v>
      </c>
      <c r="P6429" s="32" t="s">
        <v>16141</v>
      </c>
      <c r="Q6429" s="43" t="s">
        <v>16142</v>
      </c>
      <c r="R6429" s="43" t="s">
        <v>78</v>
      </c>
      <c r="S6429" s="47">
        <v>5</v>
      </c>
    </row>
    <row r="6430" spans="1:19" ht="12.75">
      <c r="A6430" s="22" t="s">
        <v>60</v>
      </c>
      <c r="B6430" s="22" t="s">
        <v>15562</v>
      </c>
      <c r="C6430" s="22" t="s">
        <v>67</v>
      </c>
      <c r="D6430" s="22" t="s">
        <v>61</v>
      </c>
      <c r="E6430" s="22" t="s">
        <v>16143</v>
      </c>
      <c r="F6430" s="31">
        <v>42962.527986111112</v>
      </c>
      <c r="G6430" s="31">
        <v>42998</v>
      </c>
      <c r="H6430" s="31">
        <v>43363</v>
      </c>
      <c r="I6430" s="31">
        <v>42992</v>
      </c>
      <c r="J6430" s="22" t="s">
        <v>73</v>
      </c>
      <c r="K6430" s="32" t="s">
        <v>80</v>
      </c>
      <c r="L6430" s="32" t="s">
        <v>16144</v>
      </c>
      <c r="N6430" s="24">
        <v>1045.7049999999999</v>
      </c>
      <c r="O6430" s="24">
        <v>1033.51</v>
      </c>
      <c r="P6430" s="32" t="s">
        <v>533</v>
      </c>
      <c r="Q6430" s="43" t="s">
        <v>534</v>
      </c>
      <c r="R6430" s="43" t="s">
        <v>78</v>
      </c>
      <c r="S6430" s="47">
        <v>5</v>
      </c>
    </row>
    <row r="6431" spans="1:19" ht="12.75">
      <c r="A6431" s="22" t="s">
        <v>60</v>
      </c>
      <c r="B6431" s="22" t="s">
        <v>15559</v>
      </c>
      <c r="C6431" s="22" t="s">
        <v>67</v>
      </c>
      <c r="D6431" s="22" t="s">
        <v>61</v>
      </c>
      <c r="E6431" s="22" t="s">
        <v>16145</v>
      </c>
      <c r="F6431" s="31">
        <v>42975.597129629627</v>
      </c>
      <c r="G6431" s="31">
        <v>42988</v>
      </c>
      <c r="H6431" s="31">
        <v>43353</v>
      </c>
      <c r="I6431" s="31">
        <v>43005</v>
      </c>
      <c r="J6431" s="22" t="s">
        <v>73</v>
      </c>
      <c r="K6431" s="32" t="s">
        <v>74</v>
      </c>
      <c r="L6431" s="32" t="s">
        <v>16146</v>
      </c>
      <c r="N6431" s="24">
        <v>0</v>
      </c>
      <c r="O6431" s="24">
        <v>0</v>
      </c>
      <c r="P6431" s="32" t="s">
        <v>1762</v>
      </c>
      <c r="Q6431" s="43" t="s">
        <v>1763</v>
      </c>
      <c r="R6431" s="43" t="s">
        <v>78</v>
      </c>
      <c r="S6431" s="47">
        <v>5</v>
      </c>
    </row>
    <row r="6432" spans="1:19" ht="12.75">
      <c r="A6432" s="22" t="s">
        <v>60</v>
      </c>
      <c r="B6432" s="22" t="s">
        <v>16147</v>
      </c>
      <c r="C6432" s="22" t="s">
        <v>68</v>
      </c>
      <c r="D6432" s="22" t="s">
        <v>61</v>
      </c>
      <c r="E6432" s="22" t="s">
        <v>16148</v>
      </c>
      <c r="F6432" s="31">
        <v>42977.514710648145</v>
      </c>
      <c r="G6432" s="31">
        <v>43002</v>
      </c>
      <c r="H6432" s="31">
        <v>43367</v>
      </c>
      <c r="I6432" s="31">
        <v>43007</v>
      </c>
      <c r="J6432" s="22" t="s">
        <v>73</v>
      </c>
      <c r="K6432" s="32" t="s">
        <v>80</v>
      </c>
      <c r="L6432" s="32" t="s">
        <v>16149</v>
      </c>
      <c r="N6432" s="24">
        <v>466.915</v>
      </c>
      <c r="O6432" s="24">
        <v>477</v>
      </c>
      <c r="P6432" s="32" t="s">
        <v>288</v>
      </c>
      <c r="Q6432" s="43" t="s">
        <v>289</v>
      </c>
      <c r="R6432" s="43" t="s">
        <v>78</v>
      </c>
      <c r="S6432" s="47">
        <v>4</v>
      </c>
    </row>
    <row r="6433" spans="1:19" ht="12.75">
      <c r="A6433" s="22" t="s">
        <v>60</v>
      </c>
      <c r="B6433" s="22" t="s">
        <v>16150</v>
      </c>
      <c r="C6433" s="22" t="s">
        <v>68</v>
      </c>
      <c r="D6433" s="22" t="s">
        <v>61</v>
      </c>
      <c r="E6433" s="22" t="s">
        <v>16151</v>
      </c>
      <c r="F6433" s="31">
        <v>42971.470046296294</v>
      </c>
      <c r="G6433" s="31">
        <v>42998</v>
      </c>
      <c r="H6433" s="31">
        <v>43363</v>
      </c>
      <c r="I6433" s="31">
        <v>43001</v>
      </c>
      <c r="J6433" s="22" t="s">
        <v>73</v>
      </c>
      <c r="K6433" s="32" t="s">
        <v>85</v>
      </c>
      <c r="L6433" s="32" t="s">
        <v>16152</v>
      </c>
      <c r="N6433" s="24">
        <v>1102.5933</v>
      </c>
      <c r="O6433" s="24">
        <v>838.43</v>
      </c>
      <c r="P6433" s="32" t="s">
        <v>101</v>
      </c>
      <c r="Q6433" s="43" t="s">
        <v>102</v>
      </c>
      <c r="R6433" s="43" t="s">
        <v>78</v>
      </c>
      <c r="S6433" s="47">
        <v>5</v>
      </c>
    </row>
    <row r="6434" spans="1:19" ht="12.75">
      <c r="A6434" s="22" t="s">
        <v>60</v>
      </c>
      <c r="B6434" s="22" t="s">
        <v>16153</v>
      </c>
      <c r="C6434" s="22" t="s">
        <v>68</v>
      </c>
      <c r="D6434" s="22" t="s">
        <v>61</v>
      </c>
      <c r="E6434" s="22" t="s">
        <v>16154</v>
      </c>
      <c r="F6434" s="31">
        <v>42977.713067129625</v>
      </c>
      <c r="G6434" s="31">
        <v>42977</v>
      </c>
      <c r="H6434" s="31">
        <v>43342</v>
      </c>
      <c r="I6434" s="31">
        <v>43007</v>
      </c>
      <c r="J6434" s="22" t="s">
        <v>73</v>
      </c>
      <c r="K6434" s="32" t="s">
        <v>74</v>
      </c>
      <c r="L6434" s="32" t="s">
        <v>16155</v>
      </c>
      <c r="N6434" s="24">
        <v>455.64</v>
      </c>
      <c r="O6434" s="24">
        <v>0</v>
      </c>
      <c r="P6434" s="32" t="s">
        <v>16156</v>
      </c>
      <c r="Q6434" s="43" t="s">
        <v>16157</v>
      </c>
      <c r="R6434" s="43" t="s">
        <v>93</v>
      </c>
      <c r="S6434" s="47">
        <v>5</v>
      </c>
    </row>
    <row r="6435" spans="1:19" ht="12.75">
      <c r="A6435" s="22" t="s">
        <v>60</v>
      </c>
      <c r="B6435" s="22" t="s">
        <v>16158</v>
      </c>
      <c r="C6435" s="22" t="s">
        <v>68</v>
      </c>
      <c r="D6435" s="22" t="s">
        <v>61</v>
      </c>
      <c r="E6435" s="22" t="s">
        <v>16159</v>
      </c>
      <c r="F6435" s="31">
        <v>42964.472777777773</v>
      </c>
      <c r="G6435" s="31">
        <v>42979</v>
      </c>
      <c r="H6435" s="31">
        <v>43344</v>
      </c>
      <c r="I6435" s="31">
        <v>42994</v>
      </c>
      <c r="J6435" s="22" t="s">
        <v>73</v>
      </c>
      <c r="K6435" s="32" t="s">
        <v>74</v>
      </c>
      <c r="L6435" s="32" t="s">
        <v>16160</v>
      </c>
      <c r="N6435" s="24">
        <v>4299.2749999999996</v>
      </c>
      <c r="O6435" s="24">
        <v>0</v>
      </c>
      <c r="P6435" s="32" t="s">
        <v>1120</v>
      </c>
      <c r="Q6435" s="43" t="s">
        <v>1121</v>
      </c>
      <c r="R6435" s="43" t="s">
        <v>78</v>
      </c>
      <c r="S6435" s="47">
        <v>5</v>
      </c>
    </row>
    <row r="6436" spans="1:19" ht="12.75">
      <c r="A6436" s="22" t="s">
        <v>60</v>
      </c>
      <c r="B6436" s="22" t="s">
        <v>16161</v>
      </c>
      <c r="C6436" s="22" t="s">
        <v>68</v>
      </c>
      <c r="D6436" s="22" t="s">
        <v>61</v>
      </c>
      <c r="E6436" s="22" t="s">
        <v>16162</v>
      </c>
      <c r="F6436" s="31">
        <v>42972.312245370369</v>
      </c>
      <c r="G6436" s="31">
        <v>42972</v>
      </c>
      <c r="H6436" s="31">
        <v>43337</v>
      </c>
      <c r="I6436" s="31">
        <v>43002.311111111107</v>
      </c>
      <c r="J6436" s="22" t="s">
        <v>73</v>
      </c>
      <c r="K6436" s="32" t="s">
        <v>85</v>
      </c>
      <c r="L6436" s="32" t="s">
        <v>16163</v>
      </c>
      <c r="N6436" s="24">
        <v>1250.1532999999999</v>
      </c>
      <c r="O6436" s="24">
        <v>693.14</v>
      </c>
      <c r="P6436" s="32" t="s">
        <v>475</v>
      </c>
      <c r="Q6436" s="43" t="s">
        <v>476</v>
      </c>
      <c r="R6436" s="43" t="s">
        <v>78</v>
      </c>
      <c r="S6436" s="47">
        <v>5</v>
      </c>
    </row>
    <row r="6437" spans="1:19" ht="12.75">
      <c r="A6437" s="22" t="s">
        <v>60</v>
      </c>
      <c r="B6437" s="22" t="s">
        <v>16164</v>
      </c>
      <c r="C6437" s="22" t="s">
        <v>68</v>
      </c>
      <c r="D6437" s="22" t="s">
        <v>61</v>
      </c>
      <c r="E6437" s="22" t="s">
        <v>16165</v>
      </c>
      <c r="F6437" s="31">
        <v>42958.737719907404</v>
      </c>
      <c r="G6437" s="31">
        <v>42958</v>
      </c>
      <c r="H6437" s="31">
        <v>43323</v>
      </c>
      <c r="I6437" s="31">
        <v>42988</v>
      </c>
      <c r="J6437" s="22" t="s">
        <v>73</v>
      </c>
      <c r="K6437" s="32" t="s">
        <v>85</v>
      </c>
      <c r="L6437" s="32" t="s">
        <v>16166</v>
      </c>
      <c r="N6437" s="24">
        <v>1165.7066</v>
      </c>
      <c r="O6437" s="24">
        <v>932.75</v>
      </c>
      <c r="P6437" s="32" t="s">
        <v>636</v>
      </c>
      <c r="Q6437" s="43" t="s">
        <v>637</v>
      </c>
      <c r="R6437" s="43" t="s">
        <v>78</v>
      </c>
      <c r="S6437" s="47">
        <v>4</v>
      </c>
    </row>
    <row r="6438" spans="1:19" ht="12.75">
      <c r="A6438" s="22" t="s">
        <v>60</v>
      </c>
      <c r="B6438" s="22" t="s">
        <v>16167</v>
      </c>
      <c r="C6438" s="22" t="s">
        <v>68</v>
      </c>
      <c r="D6438" s="22" t="s">
        <v>61</v>
      </c>
      <c r="E6438" s="22" t="s">
        <v>16168</v>
      </c>
      <c r="F6438" s="31">
        <v>42958.537881944445</v>
      </c>
      <c r="G6438" s="31">
        <v>42985</v>
      </c>
      <c r="H6438" s="31">
        <v>43350</v>
      </c>
      <c r="I6438" s="31">
        <v>42988</v>
      </c>
      <c r="J6438" s="22" t="s">
        <v>73</v>
      </c>
      <c r="K6438" s="32" t="s">
        <v>74</v>
      </c>
      <c r="L6438" s="32" t="s">
        <v>16169</v>
      </c>
      <c r="N6438" s="24">
        <v>568.37</v>
      </c>
      <c r="O6438" s="24">
        <v>0</v>
      </c>
      <c r="P6438" s="32" t="s">
        <v>16170</v>
      </c>
      <c r="Q6438" s="43" t="s">
        <v>16171</v>
      </c>
      <c r="R6438" s="43" t="s">
        <v>78</v>
      </c>
      <c r="S6438" s="47">
        <v>2</v>
      </c>
    </row>
    <row r="6439" spans="1:19" ht="12.75">
      <c r="A6439" s="22" t="s">
        <v>60</v>
      </c>
      <c r="B6439" s="22" t="s">
        <v>16172</v>
      </c>
      <c r="C6439" s="22" t="s">
        <v>68</v>
      </c>
      <c r="D6439" s="22" t="s">
        <v>61</v>
      </c>
      <c r="E6439" s="22" t="s">
        <v>16173</v>
      </c>
      <c r="F6439" s="31">
        <v>42956.470601851848</v>
      </c>
      <c r="G6439" s="31">
        <v>42976</v>
      </c>
      <c r="H6439" s="31">
        <v>43341</v>
      </c>
      <c r="I6439" s="31">
        <v>42986</v>
      </c>
      <c r="J6439" s="22" t="s">
        <v>73</v>
      </c>
      <c r="K6439" s="32" t="s">
        <v>196</v>
      </c>
      <c r="L6439" s="32" t="s">
        <v>16174</v>
      </c>
      <c r="N6439" s="24">
        <v>6164.5349999999999</v>
      </c>
      <c r="O6439" s="24">
        <v>0</v>
      </c>
      <c r="P6439" s="32" t="s">
        <v>636</v>
      </c>
      <c r="Q6439" s="43" t="s">
        <v>637</v>
      </c>
      <c r="R6439" s="43" t="s">
        <v>93</v>
      </c>
      <c r="S6439" s="47">
        <v>5</v>
      </c>
    </row>
    <row r="6440" spans="1:19" ht="12.75">
      <c r="A6440" s="22" t="s">
        <v>60</v>
      </c>
      <c r="B6440" s="22" t="s">
        <v>16175</v>
      </c>
      <c r="C6440" s="22" t="s">
        <v>68</v>
      </c>
      <c r="D6440" s="22" t="s">
        <v>61</v>
      </c>
      <c r="E6440" s="22" t="s">
        <v>16176</v>
      </c>
      <c r="F6440" s="31">
        <v>42972.433182870365</v>
      </c>
      <c r="G6440" s="31">
        <v>42916</v>
      </c>
      <c r="H6440" s="31">
        <v>43281</v>
      </c>
      <c r="I6440" s="31">
        <v>43002</v>
      </c>
      <c r="J6440" s="22" t="s">
        <v>108</v>
      </c>
      <c r="K6440" s="32" t="s">
        <v>163</v>
      </c>
      <c r="L6440" s="32" t="s">
        <v>16177</v>
      </c>
      <c r="M6440" s="32" t="s">
        <v>16178</v>
      </c>
      <c r="N6440" s="24">
        <v>80.819999999999993</v>
      </c>
      <c r="O6440" s="24">
        <v>80.819999999999993</v>
      </c>
      <c r="P6440" s="32" t="s">
        <v>101</v>
      </c>
      <c r="Q6440" s="43" t="s">
        <v>102</v>
      </c>
      <c r="R6440" s="43" t="s">
        <v>93</v>
      </c>
      <c r="S6440" s="47">
        <v>1</v>
      </c>
    </row>
    <row r="6441" spans="1:19" ht="12.75">
      <c r="A6441" s="22" t="s">
        <v>60</v>
      </c>
      <c r="B6441" s="22" t="s">
        <v>16179</v>
      </c>
      <c r="C6441" s="22" t="s">
        <v>68</v>
      </c>
      <c r="D6441" s="22" t="s">
        <v>61</v>
      </c>
      <c r="E6441" s="22" t="s">
        <v>16180</v>
      </c>
      <c r="F6441" s="31">
        <v>42972.709328703699</v>
      </c>
      <c r="G6441" s="31">
        <v>42975</v>
      </c>
      <c r="H6441" s="31">
        <v>43340</v>
      </c>
      <c r="I6441" s="31">
        <v>43002</v>
      </c>
      <c r="J6441" s="22" t="s">
        <v>73</v>
      </c>
      <c r="K6441" s="32" t="s">
        <v>74</v>
      </c>
      <c r="L6441" s="32" t="s">
        <v>16181</v>
      </c>
      <c r="N6441" s="24">
        <v>0</v>
      </c>
      <c r="O6441" s="24">
        <v>0</v>
      </c>
      <c r="P6441" s="32" t="s">
        <v>399</v>
      </c>
      <c r="Q6441" s="43" t="s">
        <v>400</v>
      </c>
      <c r="R6441" s="43" t="s">
        <v>78</v>
      </c>
      <c r="S6441" s="47">
        <v>6</v>
      </c>
    </row>
    <row r="6442" spans="1:19" ht="12.75">
      <c r="A6442" s="22" t="s">
        <v>60</v>
      </c>
      <c r="B6442" s="22" t="s">
        <v>16182</v>
      </c>
      <c r="C6442" s="22" t="s">
        <v>68</v>
      </c>
      <c r="D6442" s="22" t="s">
        <v>61</v>
      </c>
      <c r="E6442" s="22" t="s">
        <v>16183</v>
      </c>
      <c r="F6442" s="31">
        <v>42961.595787037033</v>
      </c>
      <c r="G6442" s="31">
        <v>42961</v>
      </c>
      <c r="H6442" s="31">
        <v>43326</v>
      </c>
      <c r="I6442" s="31">
        <v>42991</v>
      </c>
      <c r="J6442" s="22" t="s">
        <v>73</v>
      </c>
      <c r="K6442" s="32" t="s">
        <v>80</v>
      </c>
      <c r="L6442" s="32" t="s">
        <v>16184</v>
      </c>
      <c r="N6442" s="24">
        <v>601.97199999999998</v>
      </c>
      <c r="O6442" s="24">
        <v>403.93</v>
      </c>
      <c r="P6442" s="32" t="s">
        <v>511</v>
      </c>
      <c r="Q6442" s="43" t="s">
        <v>512</v>
      </c>
      <c r="R6442" s="43" t="s">
        <v>78</v>
      </c>
      <c r="S6442" s="47">
        <v>5</v>
      </c>
    </row>
    <row r="6443" spans="1:19" ht="12.75">
      <c r="A6443" s="22" t="s">
        <v>60</v>
      </c>
      <c r="B6443" s="22" t="s">
        <v>16185</v>
      </c>
      <c r="C6443" s="22" t="s">
        <v>68</v>
      </c>
      <c r="D6443" s="22" t="s">
        <v>61</v>
      </c>
      <c r="E6443" s="22" t="s">
        <v>16186</v>
      </c>
      <c r="F6443" s="31">
        <v>42948.476354166662</v>
      </c>
      <c r="G6443" s="31">
        <v>42968</v>
      </c>
      <c r="H6443" s="31">
        <v>43333</v>
      </c>
      <c r="I6443" s="31">
        <v>42978</v>
      </c>
      <c r="J6443" s="22" t="s">
        <v>73</v>
      </c>
      <c r="K6443" s="32" t="s">
        <v>74</v>
      </c>
      <c r="L6443" s="32" t="s">
        <v>16187</v>
      </c>
      <c r="N6443" s="24">
        <v>0</v>
      </c>
      <c r="O6443" s="24">
        <v>0</v>
      </c>
      <c r="P6443" s="32" t="s">
        <v>547</v>
      </c>
      <c r="Q6443" s="43" t="s">
        <v>548</v>
      </c>
      <c r="R6443" s="43" t="s">
        <v>78</v>
      </c>
      <c r="S6443" s="47">
        <v>5</v>
      </c>
    </row>
    <row r="6444" spans="1:19" ht="12.75">
      <c r="A6444" s="22" t="s">
        <v>60</v>
      </c>
      <c r="B6444" s="22" t="s">
        <v>16161</v>
      </c>
      <c r="C6444" s="22" t="s">
        <v>68</v>
      </c>
      <c r="D6444" s="22" t="s">
        <v>61</v>
      </c>
      <c r="E6444" s="22" t="s">
        <v>16188</v>
      </c>
      <c r="F6444" s="31">
        <v>42950.587418981479</v>
      </c>
      <c r="G6444" s="31">
        <v>42950</v>
      </c>
      <c r="H6444" s="31">
        <v>43315</v>
      </c>
      <c r="I6444" s="31">
        <v>42980.585821759254</v>
      </c>
      <c r="J6444" s="22" t="s">
        <v>73</v>
      </c>
      <c r="K6444" s="32" t="s">
        <v>80</v>
      </c>
      <c r="L6444" s="32" t="s">
        <v>16189</v>
      </c>
      <c r="N6444" s="24">
        <v>877.57159999999999</v>
      </c>
      <c r="O6444" s="24">
        <v>747.765</v>
      </c>
      <c r="P6444" s="32" t="s">
        <v>454</v>
      </c>
      <c r="Q6444" s="43" t="s">
        <v>455</v>
      </c>
      <c r="R6444" s="43" t="s">
        <v>78</v>
      </c>
      <c r="S6444" s="47">
        <v>5</v>
      </c>
    </row>
    <row r="6445" spans="1:19" ht="12.75">
      <c r="A6445" s="22" t="s">
        <v>60</v>
      </c>
      <c r="B6445" s="22" t="s">
        <v>16190</v>
      </c>
      <c r="C6445" s="22" t="s">
        <v>68</v>
      </c>
      <c r="D6445" s="22" t="s">
        <v>61</v>
      </c>
      <c r="E6445" s="22" t="s">
        <v>16191</v>
      </c>
      <c r="F6445" s="31">
        <v>42972.6402662037</v>
      </c>
      <c r="G6445" s="31">
        <v>42972</v>
      </c>
      <c r="H6445" s="31">
        <v>43337</v>
      </c>
      <c r="I6445" s="31">
        <v>43002</v>
      </c>
      <c r="J6445" s="22" t="s">
        <v>73</v>
      </c>
      <c r="K6445" s="32" t="s">
        <v>85</v>
      </c>
      <c r="L6445" s="32" t="s">
        <v>16192</v>
      </c>
      <c r="N6445" s="24">
        <v>464.69600000000003</v>
      </c>
      <c r="O6445" s="24">
        <v>356.84</v>
      </c>
      <c r="P6445" s="32" t="s">
        <v>1003</v>
      </c>
      <c r="Q6445" s="43" t="s">
        <v>1004</v>
      </c>
      <c r="R6445" s="43" t="s">
        <v>78</v>
      </c>
      <c r="S6445" s="47">
        <v>5</v>
      </c>
    </row>
    <row r="6446" spans="1:19" ht="12.75">
      <c r="A6446" s="22" t="s">
        <v>60</v>
      </c>
      <c r="B6446" s="22" t="s">
        <v>16193</v>
      </c>
      <c r="C6446" s="22" t="s">
        <v>68</v>
      </c>
      <c r="D6446" s="22" t="s">
        <v>61</v>
      </c>
      <c r="E6446" s="22" t="s">
        <v>16194</v>
      </c>
      <c r="F6446" s="31">
        <v>42962.519201388888</v>
      </c>
      <c r="G6446" s="31">
        <v>42954</v>
      </c>
      <c r="H6446" s="31">
        <v>43319</v>
      </c>
      <c r="I6446" s="31">
        <v>42992</v>
      </c>
      <c r="J6446" s="22" t="s">
        <v>108</v>
      </c>
      <c r="K6446" s="32" t="s">
        <v>80</v>
      </c>
      <c r="L6446" s="32" t="s">
        <v>16195</v>
      </c>
      <c r="N6446" s="24">
        <v>0</v>
      </c>
      <c r="O6446" s="24">
        <v>0</v>
      </c>
      <c r="P6446" s="32" t="s">
        <v>91</v>
      </c>
      <c r="Q6446" s="43" t="s">
        <v>92</v>
      </c>
      <c r="R6446" s="43" t="s">
        <v>78</v>
      </c>
      <c r="S6446" s="47">
        <v>1</v>
      </c>
    </row>
    <row r="6447" spans="1:19" ht="12.75">
      <c r="A6447" s="22" t="s">
        <v>60</v>
      </c>
      <c r="B6447" s="22" t="s">
        <v>16161</v>
      </c>
      <c r="C6447" s="22" t="s">
        <v>68</v>
      </c>
      <c r="D6447" s="22" t="s">
        <v>61</v>
      </c>
      <c r="E6447" s="22" t="s">
        <v>16196</v>
      </c>
      <c r="F6447" s="31">
        <v>42973.091284722221</v>
      </c>
      <c r="G6447" s="31">
        <v>43008</v>
      </c>
      <c r="H6447" s="31">
        <v>43373</v>
      </c>
      <c r="I6447" s="31">
        <v>43033.091284722221</v>
      </c>
      <c r="J6447" s="22" t="s">
        <v>202</v>
      </c>
      <c r="K6447" s="32" t="s">
        <v>85</v>
      </c>
      <c r="L6447" s="32" t="s">
        <v>16197</v>
      </c>
      <c r="N6447" s="24">
        <v>724.71</v>
      </c>
      <c r="O6447" s="24">
        <v>724.71</v>
      </c>
      <c r="P6447" s="32" t="s">
        <v>651</v>
      </c>
      <c r="Q6447" s="43" t="s">
        <v>652</v>
      </c>
      <c r="R6447" s="43" t="s">
        <v>78</v>
      </c>
      <c r="S6447" s="47">
        <v>1</v>
      </c>
    </row>
    <row r="6448" spans="1:19" ht="12.75">
      <c r="A6448" s="22" t="s">
        <v>60</v>
      </c>
      <c r="B6448" s="22" t="s">
        <v>16198</v>
      </c>
      <c r="C6448" s="22" t="s">
        <v>68</v>
      </c>
      <c r="D6448" s="22" t="s">
        <v>61</v>
      </c>
      <c r="E6448" s="22" t="s">
        <v>16199</v>
      </c>
      <c r="F6448" s="31">
        <v>42972.690138888887</v>
      </c>
      <c r="G6448" s="31">
        <v>42977</v>
      </c>
      <c r="H6448" s="31">
        <v>43342</v>
      </c>
      <c r="I6448" s="31">
        <v>43002</v>
      </c>
      <c r="J6448" s="22" t="s">
        <v>73</v>
      </c>
      <c r="K6448" s="32" t="s">
        <v>80</v>
      </c>
      <c r="L6448" s="32" t="s">
        <v>16200</v>
      </c>
      <c r="N6448" s="24">
        <v>4291.6850000000004</v>
      </c>
      <c r="O6448" s="24">
        <v>0</v>
      </c>
      <c r="P6448" s="32" t="s">
        <v>889</v>
      </c>
      <c r="Q6448" s="43" t="s">
        <v>890</v>
      </c>
      <c r="R6448" s="43" t="s">
        <v>78</v>
      </c>
      <c r="S6448" s="47">
        <v>6</v>
      </c>
    </row>
    <row r="6449" spans="1:19" ht="12.75">
      <c r="A6449" s="22" t="s">
        <v>60</v>
      </c>
      <c r="B6449" s="22" t="s">
        <v>16153</v>
      </c>
      <c r="C6449" s="22" t="s">
        <v>68</v>
      </c>
      <c r="D6449" s="22" t="s">
        <v>61</v>
      </c>
      <c r="E6449" s="22" t="s">
        <v>16201</v>
      </c>
      <c r="F6449" s="31">
        <v>42962.465902777774</v>
      </c>
      <c r="G6449" s="31">
        <v>42982</v>
      </c>
      <c r="H6449" s="31">
        <v>43347</v>
      </c>
      <c r="I6449" s="31">
        <v>42992</v>
      </c>
      <c r="J6449" s="22" t="s">
        <v>73</v>
      </c>
      <c r="K6449" s="32" t="s">
        <v>85</v>
      </c>
      <c r="L6449" s="32" t="s">
        <v>16202</v>
      </c>
      <c r="N6449" s="24">
        <v>2456.5832999999998</v>
      </c>
      <c r="O6449" s="24">
        <v>2456.5832999999998</v>
      </c>
      <c r="P6449" s="32" t="s">
        <v>699</v>
      </c>
      <c r="Q6449" s="43" t="s">
        <v>700</v>
      </c>
      <c r="R6449" s="43" t="s">
        <v>93</v>
      </c>
      <c r="S6449" s="47">
        <v>4</v>
      </c>
    </row>
    <row r="6450" spans="1:19" ht="12.75">
      <c r="A6450" s="22" t="s">
        <v>60</v>
      </c>
      <c r="B6450" s="22" t="s">
        <v>16203</v>
      </c>
      <c r="C6450" s="22" t="s">
        <v>68</v>
      </c>
      <c r="D6450" s="22" t="s">
        <v>61</v>
      </c>
      <c r="E6450" s="22" t="s">
        <v>16204</v>
      </c>
      <c r="F6450" s="31">
        <v>42961.7030787037</v>
      </c>
      <c r="G6450" s="31">
        <v>42974</v>
      </c>
      <c r="H6450" s="31">
        <v>43339</v>
      </c>
      <c r="I6450" s="31">
        <v>42991</v>
      </c>
      <c r="J6450" s="22" t="s">
        <v>73</v>
      </c>
      <c r="K6450" s="32" t="s">
        <v>163</v>
      </c>
      <c r="L6450" s="32" t="s">
        <v>16205</v>
      </c>
      <c r="M6450" s="32" t="s">
        <v>16206</v>
      </c>
      <c r="N6450" s="24">
        <v>2841.22</v>
      </c>
      <c r="O6450" s="24">
        <v>1398.30</v>
      </c>
      <c r="P6450" s="32" t="s">
        <v>101</v>
      </c>
      <c r="Q6450" s="43" t="s">
        <v>102</v>
      </c>
      <c r="R6450" s="43" t="s">
        <v>78</v>
      </c>
      <c r="S6450" s="47">
        <v>5</v>
      </c>
    </row>
    <row r="6451" spans="1:19" ht="12.75">
      <c r="A6451" s="22" t="s">
        <v>60</v>
      </c>
      <c r="B6451" s="22" t="s">
        <v>16175</v>
      </c>
      <c r="C6451" s="22" t="s">
        <v>68</v>
      </c>
      <c r="D6451" s="22" t="s">
        <v>61</v>
      </c>
      <c r="E6451" s="22" t="s">
        <v>16207</v>
      </c>
      <c r="F6451" s="31">
        <v>42971.764108796291</v>
      </c>
      <c r="G6451" s="31">
        <v>42971</v>
      </c>
      <c r="H6451" s="31">
        <v>43343</v>
      </c>
      <c r="I6451" s="31">
        <v>43001</v>
      </c>
      <c r="J6451" s="22" t="s">
        <v>73</v>
      </c>
      <c r="K6451" s="32" t="s">
        <v>85</v>
      </c>
      <c r="L6451" s="32" t="s">
        <v>16208</v>
      </c>
      <c r="N6451" s="24">
        <v>427.95330000000001</v>
      </c>
      <c r="O6451" s="24">
        <v>360.26</v>
      </c>
      <c r="P6451" s="32" t="s">
        <v>1003</v>
      </c>
      <c r="Q6451" s="43" t="s">
        <v>1004</v>
      </c>
      <c r="R6451" s="43" t="s">
        <v>78</v>
      </c>
      <c r="S6451" s="47">
        <v>5</v>
      </c>
    </row>
    <row r="6452" spans="1:19" ht="12.75">
      <c r="A6452" s="22" t="s">
        <v>60</v>
      </c>
      <c r="B6452" s="22" t="s">
        <v>16153</v>
      </c>
      <c r="C6452" s="22" t="s">
        <v>68</v>
      </c>
      <c r="D6452" s="22" t="s">
        <v>61</v>
      </c>
      <c r="E6452" s="22" t="s">
        <v>16209</v>
      </c>
      <c r="F6452" s="31">
        <v>42949.685902777775</v>
      </c>
      <c r="G6452" s="31">
        <v>42972</v>
      </c>
      <c r="H6452" s="31">
        <v>43337</v>
      </c>
      <c r="I6452" s="31">
        <v>42979</v>
      </c>
      <c r="J6452" s="22" t="s">
        <v>73</v>
      </c>
      <c r="K6452" s="32" t="s">
        <v>85</v>
      </c>
      <c r="L6452" s="32" t="s">
        <v>16210</v>
      </c>
      <c r="N6452" s="24">
        <v>226.45330000000001</v>
      </c>
      <c r="O6452" s="24">
        <v>314.61</v>
      </c>
      <c r="P6452" s="32" t="s">
        <v>661</v>
      </c>
      <c r="Q6452" s="43" t="s">
        <v>662</v>
      </c>
      <c r="R6452" s="43" t="s">
        <v>78</v>
      </c>
      <c r="S6452" s="47">
        <v>4</v>
      </c>
    </row>
    <row r="6453" spans="1:19" ht="12.75">
      <c r="A6453" s="22" t="s">
        <v>60</v>
      </c>
      <c r="B6453" s="22" t="s">
        <v>16211</v>
      </c>
      <c r="C6453" s="22" t="s">
        <v>68</v>
      </c>
      <c r="D6453" s="22" t="s">
        <v>61</v>
      </c>
      <c r="E6453" s="22" t="s">
        <v>16212</v>
      </c>
      <c r="F6453" s="31">
        <v>42963.634884259256</v>
      </c>
      <c r="G6453" s="31">
        <v>42964</v>
      </c>
      <c r="H6453" s="31">
        <v>43329</v>
      </c>
      <c r="I6453" s="31">
        <v>42993</v>
      </c>
      <c r="J6453" s="22" t="s">
        <v>73</v>
      </c>
      <c r="K6453" s="32" t="s">
        <v>74</v>
      </c>
      <c r="L6453" s="32" t="s">
        <v>16213</v>
      </c>
      <c r="N6453" s="24">
        <v>1438.77</v>
      </c>
      <c r="O6453" s="24">
        <v>0</v>
      </c>
      <c r="P6453" s="32" t="s">
        <v>9867</v>
      </c>
      <c r="Q6453" s="43" t="s">
        <v>9868</v>
      </c>
      <c r="R6453" s="43" t="s">
        <v>78</v>
      </c>
      <c r="S6453" s="47">
        <v>5</v>
      </c>
    </row>
    <row r="6454" spans="1:19" ht="12.75">
      <c r="A6454" s="22" t="s">
        <v>60</v>
      </c>
      <c r="B6454" s="22" t="s">
        <v>16147</v>
      </c>
      <c r="C6454" s="22" t="s">
        <v>68</v>
      </c>
      <c r="D6454" s="22" t="s">
        <v>61</v>
      </c>
      <c r="E6454" s="22" t="s">
        <v>16214</v>
      </c>
      <c r="F6454" s="31">
        <v>42978.382037037038</v>
      </c>
      <c r="G6454" s="31">
        <v>42997</v>
      </c>
      <c r="H6454" s="31">
        <v>43362</v>
      </c>
      <c r="I6454" s="31">
        <v>43008</v>
      </c>
      <c r="J6454" s="22" t="s">
        <v>73</v>
      </c>
      <c r="K6454" s="32" t="s">
        <v>85</v>
      </c>
      <c r="L6454" s="32" t="s">
        <v>16215</v>
      </c>
      <c r="N6454" s="24">
        <v>883.815</v>
      </c>
      <c r="O6454" s="24">
        <v>707.87</v>
      </c>
      <c r="P6454" s="32" t="s">
        <v>16216</v>
      </c>
      <c r="Q6454" s="43" t="s">
        <v>16217</v>
      </c>
      <c r="R6454" s="43" t="s">
        <v>93</v>
      </c>
      <c r="S6454" s="47">
        <v>5</v>
      </c>
    </row>
    <row r="6455" spans="1:19" ht="12.75">
      <c r="A6455" s="22" t="s">
        <v>60</v>
      </c>
      <c r="B6455" s="22" t="s">
        <v>16161</v>
      </c>
      <c r="C6455" s="22" t="s">
        <v>68</v>
      </c>
      <c r="D6455" s="22" t="s">
        <v>61</v>
      </c>
      <c r="E6455" s="22" t="s">
        <v>16218</v>
      </c>
      <c r="F6455" s="31">
        <v>42964.350740740738</v>
      </c>
      <c r="G6455" s="31">
        <v>42964</v>
      </c>
      <c r="H6455" s="31">
        <v>43329</v>
      </c>
      <c r="I6455" s="31">
        <v>42994.319768518515</v>
      </c>
      <c r="J6455" s="22" t="s">
        <v>73</v>
      </c>
      <c r="K6455" s="32" t="s">
        <v>85</v>
      </c>
      <c r="L6455" s="32" t="s">
        <v>16219</v>
      </c>
      <c r="N6455" s="24">
        <v>732.71349999999995</v>
      </c>
      <c r="O6455" s="24">
        <v>448.15199999999999</v>
      </c>
      <c r="P6455" s="32" t="s">
        <v>3502</v>
      </c>
      <c r="Q6455" s="43" t="s">
        <v>3503</v>
      </c>
      <c r="R6455" s="43" t="s">
        <v>78</v>
      </c>
      <c r="S6455" s="47">
        <v>5</v>
      </c>
    </row>
    <row r="6456" spans="1:19" ht="12.75">
      <c r="A6456" s="22" t="s">
        <v>60</v>
      </c>
      <c r="B6456" s="22" t="s">
        <v>16161</v>
      </c>
      <c r="C6456" s="22" t="s">
        <v>68</v>
      </c>
      <c r="D6456" s="22" t="s">
        <v>61</v>
      </c>
      <c r="E6456" s="22" t="s">
        <v>16220</v>
      </c>
      <c r="F6456" s="31">
        <v>42968.517824074072</v>
      </c>
      <c r="G6456" s="31">
        <v>42968</v>
      </c>
      <c r="H6456" s="31">
        <v>43333</v>
      </c>
      <c r="I6456" s="31">
        <v>42998.515543981477</v>
      </c>
      <c r="J6456" s="22" t="s">
        <v>73</v>
      </c>
      <c r="K6456" s="32" t="s">
        <v>74</v>
      </c>
      <c r="L6456" s="32" t="s">
        <v>16221</v>
      </c>
      <c r="N6456" s="24">
        <v>0</v>
      </c>
      <c r="O6456" s="24">
        <v>0</v>
      </c>
      <c r="P6456" s="32" t="s">
        <v>5077</v>
      </c>
      <c r="Q6456" s="43" t="s">
        <v>5078</v>
      </c>
      <c r="R6456" s="43" t="s">
        <v>78</v>
      </c>
      <c r="S6456" s="47">
        <v>6</v>
      </c>
    </row>
    <row r="6457" spans="1:19" ht="12.75">
      <c r="A6457" s="22" t="s">
        <v>60</v>
      </c>
      <c r="B6457" s="22" t="s">
        <v>16203</v>
      </c>
      <c r="C6457" s="22" t="s">
        <v>68</v>
      </c>
      <c r="D6457" s="22" t="s">
        <v>61</v>
      </c>
      <c r="E6457" s="22" t="s">
        <v>16222</v>
      </c>
      <c r="F6457" s="31">
        <v>42962.45821759259</v>
      </c>
      <c r="G6457" s="31">
        <v>42975</v>
      </c>
      <c r="H6457" s="31">
        <v>43340</v>
      </c>
      <c r="I6457" s="31">
        <v>42992</v>
      </c>
      <c r="J6457" s="22" t="s">
        <v>73</v>
      </c>
      <c r="K6457" s="32" t="s">
        <v>74</v>
      </c>
      <c r="L6457" s="32" t="s">
        <v>16223</v>
      </c>
      <c r="N6457" s="24">
        <v>0</v>
      </c>
      <c r="O6457" s="24">
        <v>0</v>
      </c>
      <c r="P6457" s="32" t="s">
        <v>101</v>
      </c>
      <c r="Q6457" s="43" t="s">
        <v>102</v>
      </c>
      <c r="R6457" s="43" t="s">
        <v>78</v>
      </c>
      <c r="S6457" s="47">
        <v>5</v>
      </c>
    </row>
    <row r="6458" spans="1:19" ht="12.75">
      <c r="A6458" s="22" t="s">
        <v>60</v>
      </c>
      <c r="B6458" s="22" t="s">
        <v>16182</v>
      </c>
      <c r="C6458" s="22" t="s">
        <v>68</v>
      </c>
      <c r="D6458" s="22" t="s">
        <v>61</v>
      </c>
      <c r="E6458" s="22" t="s">
        <v>16224</v>
      </c>
      <c r="F6458" s="31">
        <v>42977.084432870368</v>
      </c>
      <c r="G6458" s="31">
        <v>43012</v>
      </c>
      <c r="H6458" s="31">
        <v>43377</v>
      </c>
      <c r="I6458" s="31">
        <v>43037.084432870368</v>
      </c>
      <c r="J6458" s="22" t="s">
        <v>202</v>
      </c>
      <c r="K6458" s="32" t="s">
        <v>85</v>
      </c>
      <c r="L6458" s="32" t="s">
        <v>16225</v>
      </c>
      <c r="N6458" s="24">
        <v>1112.3399999999999</v>
      </c>
      <c r="O6458" s="24">
        <v>1112.3399999999999</v>
      </c>
      <c r="P6458" s="32" t="s">
        <v>7737</v>
      </c>
      <c r="Q6458" s="43" t="s">
        <v>7738</v>
      </c>
      <c r="R6458" s="43" t="s">
        <v>78</v>
      </c>
      <c r="S6458" s="47">
        <v>1</v>
      </c>
    </row>
    <row r="6459" spans="1:19" ht="12.75">
      <c r="A6459" s="22" t="s">
        <v>60</v>
      </c>
      <c r="B6459" s="22" t="s">
        <v>16226</v>
      </c>
      <c r="C6459" s="22" t="s">
        <v>68</v>
      </c>
      <c r="D6459" s="22" t="s">
        <v>61</v>
      </c>
      <c r="E6459" s="22" t="s">
        <v>16227</v>
      </c>
      <c r="F6459" s="31">
        <v>42963.476064814815</v>
      </c>
      <c r="G6459" s="31">
        <v>42963</v>
      </c>
      <c r="H6459" s="31">
        <v>43328</v>
      </c>
      <c r="I6459" s="31">
        <v>42993</v>
      </c>
      <c r="J6459" s="22" t="s">
        <v>73</v>
      </c>
      <c r="K6459" s="32" t="s">
        <v>85</v>
      </c>
      <c r="L6459" s="32" t="s">
        <v>16228</v>
      </c>
      <c r="N6459" s="24">
        <v>1362.29</v>
      </c>
      <c r="O6459" s="24">
        <v>987.34</v>
      </c>
      <c r="P6459" s="32" t="s">
        <v>110</v>
      </c>
      <c r="Q6459" s="43" t="s">
        <v>111</v>
      </c>
      <c r="R6459" s="43" t="s">
        <v>78</v>
      </c>
      <c r="S6459" s="47">
        <v>5</v>
      </c>
    </row>
    <row r="6460" spans="1:19" ht="12.75">
      <c r="A6460" s="22" t="s">
        <v>60</v>
      </c>
      <c r="B6460" s="22" t="s">
        <v>16203</v>
      </c>
      <c r="C6460" s="22" t="s">
        <v>68</v>
      </c>
      <c r="D6460" s="22" t="s">
        <v>61</v>
      </c>
      <c r="E6460" s="22" t="s">
        <v>16229</v>
      </c>
      <c r="F6460" s="31">
        <v>42963.576377314814</v>
      </c>
      <c r="G6460" s="31">
        <v>42979</v>
      </c>
      <c r="H6460" s="31">
        <v>43344</v>
      </c>
      <c r="I6460" s="31">
        <v>42993</v>
      </c>
      <c r="J6460" s="22" t="s">
        <v>73</v>
      </c>
      <c r="K6460" s="32" t="s">
        <v>85</v>
      </c>
      <c r="L6460" s="32" t="s">
        <v>16230</v>
      </c>
      <c r="N6460" s="24">
        <v>1645.796</v>
      </c>
      <c r="O6460" s="24">
        <v>947.065</v>
      </c>
      <c r="P6460" s="32" t="s">
        <v>533</v>
      </c>
      <c r="Q6460" s="43" t="s">
        <v>534</v>
      </c>
      <c r="R6460" s="43" t="s">
        <v>78</v>
      </c>
      <c r="S6460" s="47">
        <v>5</v>
      </c>
    </row>
    <row r="6461" spans="1:19" ht="12.75">
      <c r="A6461" s="22" t="s">
        <v>60</v>
      </c>
      <c r="B6461" s="22" t="s">
        <v>16226</v>
      </c>
      <c r="C6461" s="22" t="s">
        <v>68</v>
      </c>
      <c r="D6461" s="22" t="s">
        <v>61</v>
      </c>
      <c r="E6461" s="22" t="s">
        <v>16231</v>
      </c>
      <c r="F6461" s="31">
        <v>42957.486203703702</v>
      </c>
      <c r="G6461" s="31">
        <v>42643</v>
      </c>
      <c r="H6461" s="31">
        <v>43008</v>
      </c>
      <c r="I6461" s="31">
        <v>42987</v>
      </c>
      <c r="J6461" s="22" t="s">
        <v>209</v>
      </c>
      <c r="K6461" s="32" t="s">
        <v>163</v>
      </c>
      <c r="L6461" s="32" t="s">
        <v>16232</v>
      </c>
      <c r="M6461" s="32" t="s">
        <v>16233</v>
      </c>
      <c r="N6461" s="24">
        <v>-336.18</v>
      </c>
      <c r="O6461" s="24">
        <v>-336.18</v>
      </c>
      <c r="P6461" s="32" t="s">
        <v>13773</v>
      </c>
      <c r="Q6461" s="43" t="s">
        <v>13774</v>
      </c>
      <c r="R6461" s="43" t="s">
        <v>78</v>
      </c>
      <c r="S6461" s="47">
        <v>1</v>
      </c>
    </row>
    <row r="6462" spans="1:19" ht="12.75">
      <c r="A6462" s="22" t="s">
        <v>60</v>
      </c>
      <c r="B6462" s="22" t="s">
        <v>16193</v>
      </c>
      <c r="C6462" s="22" t="s">
        <v>68</v>
      </c>
      <c r="D6462" s="22" t="s">
        <v>61</v>
      </c>
      <c r="E6462" s="22" t="s">
        <v>16234</v>
      </c>
      <c r="F6462" s="31">
        <v>42948.025300925925</v>
      </c>
      <c r="G6462" s="31">
        <v>42988</v>
      </c>
      <c r="H6462" s="31">
        <v>43353</v>
      </c>
      <c r="I6462" s="31">
        <v>43008.025300925925</v>
      </c>
      <c r="J6462" s="22" t="s">
        <v>73</v>
      </c>
      <c r="K6462" s="32" t="s">
        <v>80</v>
      </c>
      <c r="L6462" s="32" t="s">
        <v>16235</v>
      </c>
      <c r="N6462" s="24">
        <v>663.55849999999998</v>
      </c>
      <c r="O6462" s="24">
        <v>665.27</v>
      </c>
      <c r="P6462" s="32" t="s">
        <v>6784</v>
      </c>
      <c r="Q6462" s="43" t="s">
        <v>6785</v>
      </c>
      <c r="R6462" s="43" t="s">
        <v>78</v>
      </c>
      <c r="S6462" s="47">
        <v>5</v>
      </c>
    </row>
    <row r="6463" spans="1:19" ht="12.75">
      <c r="A6463" s="22" t="s">
        <v>60</v>
      </c>
      <c r="B6463" s="22" t="s">
        <v>16236</v>
      </c>
      <c r="C6463" s="22" t="s">
        <v>68</v>
      </c>
      <c r="D6463" s="22" t="s">
        <v>61</v>
      </c>
      <c r="E6463" s="22" t="s">
        <v>16237</v>
      </c>
      <c r="F6463" s="31">
        <v>42970.303298611107</v>
      </c>
      <c r="G6463" s="31">
        <v>42970</v>
      </c>
      <c r="H6463" s="31">
        <v>43335</v>
      </c>
      <c r="I6463" s="31">
        <v>43000</v>
      </c>
      <c r="J6463" s="22" t="s">
        <v>73</v>
      </c>
      <c r="K6463" s="32" t="s">
        <v>85</v>
      </c>
      <c r="L6463" s="32" t="s">
        <v>16238</v>
      </c>
      <c r="N6463" s="24">
        <v>3142.9937</v>
      </c>
      <c r="O6463" s="24">
        <v>2746.59</v>
      </c>
      <c r="P6463" s="32" t="s">
        <v>399</v>
      </c>
      <c r="Q6463" s="43" t="s">
        <v>400</v>
      </c>
      <c r="R6463" s="43" t="s">
        <v>78</v>
      </c>
      <c r="S6463" s="47">
        <v>5</v>
      </c>
    </row>
    <row r="6464" spans="1:19" ht="12.75">
      <c r="A6464" s="22" t="s">
        <v>60</v>
      </c>
      <c r="B6464" s="22" t="s">
        <v>16239</v>
      </c>
      <c r="C6464" s="22" t="s">
        <v>68</v>
      </c>
      <c r="D6464" s="22" t="s">
        <v>61</v>
      </c>
      <c r="E6464" s="22" t="s">
        <v>16240</v>
      </c>
      <c r="F6464" s="31">
        <v>42952.055381944439</v>
      </c>
      <c r="G6464" s="31">
        <v>43001</v>
      </c>
      <c r="H6464" s="31">
        <v>43366</v>
      </c>
      <c r="I6464" s="31">
        <v>43012.055381944439</v>
      </c>
      <c r="J6464" s="22" t="s">
        <v>73</v>
      </c>
      <c r="K6464" s="32" t="s">
        <v>80</v>
      </c>
      <c r="L6464" s="32" t="s">
        <v>16241</v>
      </c>
      <c r="N6464" s="24">
        <v>393.155</v>
      </c>
      <c r="O6464" s="24">
        <v>347.49</v>
      </c>
      <c r="P6464" s="32" t="s">
        <v>16242</v>
      </c>
      <c r="Q6464" s="43" t="s">
        <v>16243</v>
      </c>
      <c r="R6464" s="43" t="s">
        <v>78</v>
      </c>
      <c r="S6464" s="47">
        <v>6</v>
      </c>
    </row>
    <row r="6465" spans="1:19" ht="12.75">
      <c r="A6465" s="22" t="s">
        <v>60</v>
      </c>
      <c r="B6465" s="22" t="s">
        <v>16244</v>
      </c>
      <c r="C6465" s="22" t="s">
        <v>68</v>
      </c>
      <c r="D6465" s="22" t="s">
        <v>61</v>
      </c>
      <c r="E6465" s="22" t="s">
        <v>16245</v>
      </c>
      <c r="F6465" s="31">
        <v>42956.478680555556</v>
      </c>
      <c r="G6465" s="31">
        <v>42973</v>
      </c>
      <c r="H6465" s="31">
        <v>43338</v>
      </c>
      <c r="I6465" s="31">
        <v>42986</v>
      </c>
      <c r="J6465" s="22" t="s">
        <v>73</v>
      </c>
      <c r="K6465" s="32" t="s">
        <v>80</v>
      </c>
      <c r="L6465" s="32" t="s">
        <v>16246</v>
      </c>
      <c r="N6465" s="24">
        <v>418.07</v>
      </c>
      <c r="O6465" s="24">
        <v>431.43</v>
      </c>
      <c r="P6465" s="32" t="s">
        <v>4452</v>
      </c>
      <c r="Q6465" s="43" t="s">
        <v>4453</v>
      </c>
      <c r="R6465" s="43" t="s">
        <v>78</v>
      </c>
      <c r="S6465" s="47">
        <v>5</v>
      </c>
    </row>
    <row r="6466" spans="1:19" ht="12.75">
      <c r="A6466" s="22" t="s">
        <v>60</v>
      </c>
      <c r="B6466" s="22" t="s">
        <v>16179</v>
      </c>
      <c r="C6466" s="22" t="s">
        <v>68</v>
      </c>
      <c r="D6466" s="22" t="s">
        <v>61</v>
      </c>
      <c r="E6466" s="22" t="s">
        <v>16247</v>
      </c>
      <c r="F6466" s="31">
        <v>42948.496493055551</v>
      </c>
      <c r="G6466" s="31">
        <v>42957</v>
      </c>
      <c r="H6466" s="31">
        <v>43322</v>
      </c>
      <c r="I6466" s="31">
        <v>42978</v>
      </c>
      <c r="J6466" s="22" t="s">
        <v>73</v>
      </c>
      <c r="K6466" s="32" t="s">
        <v>74</v>
      </c>
      <c r="L6466" s="32" t="s">
        <v>16248</v>
      </c>
      <c r="N6466" s="24">
        <v>1818.905</v>
      </c>
      <c r="O6466" s="24">
        <v>0</v>
      </c>
      <c r="P6466" s="32" t="s">
        <v>703</v>
      </c>
      <c r="Q6466" s="43" t="s">
        <v>704</v>
      </c>
      <c r="R6466" s="43" t="s">
        <v>78</v>
      </c>
      <c r="S6466" s="47">
        <v>4</v>
      </c>
    </row>
    <row r="6467" spans="1:19" ht="12.75">
      <c r="A6467" s="22" t="s">
        <v>60</v>
      </c>
      <c r="B6467" s="22" t="s">
        <v>16249</v>
      </c>
      <c r="C6467" s="22" t="s">
        <v>68</v>
      </c>
      <c r="D6467" s="22" t="s">
        <v>61</v>
      </c>
      <c r="E6467" s="22" t="s">
        <v>16250</v>
      </c>
      <c r="F6467" s="31">
        <v>42962.610752314817</v>
      </c>
      <c r="G6467" s="31">
        <v>42983</v>
      </c>
      <c r="H6467" s="31">
        <v>43348</v>
      </c>
      <c r="I6467" s="31">
        <v>42992</v>
      </c>
      <c r="J6467" s="22" t="s">
        <v>73</v>
      </c>
      <c r="K6467" s="32" t="s">
        <v>74</v>
      </c>
      <c r="L6467" s="32" t="s">
        <v>16251</v>
      </c>
      <c r="N6467" s="24">
        <v>1213.6099999999999</v>
      </c>
      <c r="O6467" s="24">
        <v>0</v>
      </c>
      <c r="P6467" s="32" t="s">
        <v>529</v>
      </c>
      <c r="Q6467" s="43" t="s">
        <v>530</v>
      </c>
      <c r="R6467" s="43" t="s">
        <v>78</v>
      </c>
      <c r="S6467" s="47">
        <v>4</v>
      </c>
    </row>
    <row r="6468" spans="1:19" ht="12.75">
      <c r="A6468" s="22" t="s">
        <v>60</v>
      </c>
      <c r="B6468" s="22" t="s">
        <v>16175</v>
      </c>
      <c r="C6468" s="22" t="s">
        <v>68</v>
      </c>
      <c r="D6468" s="22" t="s">
        <v>61</v>
      </c>
      <c r="E6468" s="22" t="s">
        <v>16252</v>
      </c>
      <c r="F6468" s="31">
        <v>42951.418796296297</v>
      </c>
      <c r="G6468" s="31">
        <v>42951</v>
      </c>
      <c r="H6468" s="31">
        <v>43312</v>
      </c>
      <c r="I6468" s="31">
        <v>42981</v>
      </c>
      <c r="J6468" s="22" t="s">
        <v>73</v>
      </c>
      <c r="K6468" s="32" t="s">
        <v>80</v>
      </c>
      <c r="L6468" s="32" t="s">
        <v>16253</v>
      </c>
      <c r="N6468" s="24">
        <v>2622.71</v>
      </c>
      <c r="O6468" s="24">
        <v>2622.71</v>
      </c>
      <c r="P6468" s="32" t="s">
        <v>1721</v>
      </c>
      <c r="Q6468" s="43" t="s">
        <v>1722</v>
      </c>
      <c r="R6468" s="43" t="s">
        <v>78</v>
      </c>
      <c r="S6468" s="47">
        <v>4</v>
      </c>
    </row>
    <row r="6469" spans="1:19" ht="12.75">
      <c r="A6469" s="22" t="s">
        <v>60</v>
      </c>
      <c r="B6469" s="22" t="s">
        <v>16161</v>
      </c>
      <c r="C6469" s="22" t="s">
        <v>68</v>
      </c>
      <c r="D6469" s="22" t="s">
        <v>61</v>
      </c>
      <c r="E6469" s="22" t="s">
        <v>16254</v>
      </c>
      <c r="F6469" s="31">
        <v>42971.503900462958</v>
      </c>
      <c r="G6469" s="31">
        <v>42971</v>
      </c>
      <c r="H6469" s="31">
        <v>43336</v>
      </c>
      <c r="I6469" s="31">
        <v>43001.502430555556</v>
      </c>
      <c r="J6469" s="22" t="s">
        <v>73</v>
      </c>
      <c r="K6469" s="32" t="s">
        <v>85</v>
      </c>
      <c r="L6469" s="32" t="s">
        <v>16255</v>
      </c>
      <c r="N6469" s="24">
        <v>489.25659999999999</v>
      </c>
      <c r="O6469" s="24">
        <v>500.70</v>
      </c>
      <c r="P6469" s="32" t="s">
        <v>1456</v>
      </c>
      <c r="Q6469" s="43" t="s">
        <v>1457</v>
      </c>
      <c r="R6469" s="43" t="s">
        <v>78</v>
      </c>
      <c r="S6469" s="47">
        <v>6</v>
      </c>
    </row>
    <row r="6470" spans="1:19" ht="12.75">
      <c r="A6470" s="22" t="s">
        <v>60</v>
      </c>
      <c r="B6470" s="22" t="s">
        <v>16161</v>
      </c>
      <c r="C6470" s="22" t="s">
        <v>68</v>
      </c>
      <c r="D6470" s="22" t="s">
        <v>61</v>
      </c>
      <c r="E6470" s="22" t="s">
        <v>16256</v>
      </c>
      <c r="F6470" s="31">
        <v>42955.030451388884</v>
      </c>
      <c r="G6470" s="31">
        <v>42995</v>
      </c>
      <c r="H6470" s="31">
        <v>43360</v>
      </c>
      <c r="I6470" s="31">
        <v>43015.030451388884</v>
      </c>
      <c r="J6470" s="22" t="s">
        <v>73</v>
      </c>
      <c r="K6470" s="32" t="s">
        <v>80</v>
      </c>
      <c r="L6470" s="32" t="s">
        <v>16257</v>
      </c>
      <c r="N6470" s="24">
        <v>348.76870000000002</v>
      </c>
      <c r="O6470" s="24">
        <v>287.62</v>
      </c>
      <c r="P6470" s="32" t="s">
        <v>376</v>
      </c>
      <c r="Q6470" s="43" t="s">
        <v>377</v>
      </c>
      <c r="R6470" s="43" t="s">
        <v>78</v>
      </c>
      <c r="S6470" s="47">
        <v>5</v>
      </c>
    </row>
    <row r="6471" spans="1:19" ht="12.75">
      <c r="A6471" s="22" t="s">
        <v>60</v>
      </c>
      <c r="B6471" s="22" t="s">
        <v>16193</v>
      </c>
      <c r="C6471" s="22" t="s">
        <v>68</v>
      </c>
      <c r="D6471" s="22" t="s">
        <v>61</v>
      </c>
      <c r="E6471" s="22" t="s">
        <v>16258</v>
      </c>
      <c r="F6471" s="31">
        <v>42969.024583333332</v>
      </c>
      <c r="G6471" s="31">
        <v>43018</v>
      </c>
      <c r="H6471" s="31">
        <v>43383</v>
      </c>
      <c r="I6471" s="31">
        <v>43029.024583333332</v>
      </c>
      <c r="J6471" s="22" t="s">
        <v>73</v>
      </c>
      <c r="K6471" s="32" t="s">
        <v>85</v>
      </c>
      <c r="L6471" s="32" t="s">
        <v>16259</v>
      </c>
      <c r="N6471" s="24">
        <v>1952.16</v>
      </c>
      <c r="O6471" s="24">
        <v>1146.52</v>
      </c>
      <c r="P6471" s="32" t="s">
        <v>2453</v>
      </c>
      <c r="Q6471" s="43" t="s">
        <v>2454</v>
      </c>
      <c r="R6471" s="43" t="s">
        <v>78</v>
      </c>
      <c r="S6471" s="47">
        <v>6</v>
      </c>
    </row>
    <row r="6472" spans="1:19" ht="12.75">
      <c r="A6472" s="22" t="s">
        <v>60</v>
      </c>
      <c r="B6472" s="22" t="s">
        <v>16260</v>
      </c>
      <c r="C6472" s="22" t="s">
        <v>68</v>
      </c>
      <c r="D6472" s="22" t="s">
        <v>61</v>
      </c>
      <c r="E6472" s="22" t="s">
        <v>16261</v>
      </c>
      <c r="F6472" s="31">
        <v>42968.672164351847</v>
      </c>
      <c r="G6472" s="31">
        <v>42994</v>
      </c>
      <c r="H6472" s="31">
        <v>43359</v>
      </c>
      <c r="I6472" s="31">
        <v>42986</v>
      </c>
      <c r="J6472" s="22" t="s">
        <v>73</v>
      </c>
      <c r="K6472" s="32" t="s">
        <v>74</v>
      </c>
      <c r="L6472" s="32" t="s">
        <v>16262</v>
      </c>
      <c r="N6472" s="24">
        <v>845.56</v>
      </c>
      <c r="O6472" s="24">
        <v>0</v>
      </c>
      <c r="P6472" s="32" t="s">
        <v>2079</v>
      </c>
      <c r="Q6472" s="43" t="s">
        <v>2080</v>
      </c>
      <c r="R6472" s="43" t="s">
        <v>78</v>
      </c>
      <c r="S6472" s="47">
        <v>5</v>
      </c>
    </row>
    <row r="6473" spans="1:19" ht="12.75">
      <c r="A6473" s="22" t="s">
        <v>60</v>
      </c>
      <c r="B6473" s="22" t="s">
        <v>16263</v>
      </c>
      <c r="C6473" s="22" t="s">
        <v>68</v>
      </c>
      <c r="D6473" s="22" t="s">
        <v>61</v>
      </c>
      <c r="E6473" s="22" t="s">
        <v>16264</v>
      </c>
      <c r="F6473" s="31">
        <v>42951.480023148149</v>
      </c>
      <c r="G6473" s="31">
        <v>42658</v>
      </c>
      <c r="H6473" s="31">
        <v>43023</v>
      </c>
      <c r="I6473" s="31">
        <v>42981.479548611111</v>
      </c>
      <c r="J6473" s="22" t="s">
        <v>108</v>
      </c>
      <c r="K6473" s="32" t="s">
        <v>74</v>
      </c>
      <c r="L6473" s="32" t="s">
        <v>16265</v>
      </c>
      <c r="N6473" s="24">
        <v>0</v>
      </c>
      <c r="O6473" s="24">
        <v>0</v>
      </c>
      <c r="P6473" s="32" t="s">
        <v>920</v>
      </c>
      <c r="Q6473" s="43" t="s">
        <v>921</v>
      </c>
      <c r="R6473" s="43" t="s">
        <v>93</v>
      </c>
      <c r="S6473" s="47">
        <v>1</v>
      </c>
    </row>
    <row r="6474" spans="1:19" ht="12.75">
      <c r="A6474" s="22" t="s">
        <v>60</v>
      </c>
      <c r="B6474" s="22" t="s">
        <v>16266</v>
      </c>
      <c r="C6474" s="22" t="s">
        <v>68</v>
      </c>
      <c r="D6474" s="22" t="s">
        <v>61</v>
      </c>
      <c r="E6474" s="22" t="s">
        <v>16267</v>
      </c>
      <c r="F6474" s="31">
        <v>42957.697905092587</v>
      </c>
      <c r="G6474" s="31">
        <v>42978</v>
      </c>
      <c r="H6474" s="31">
        <v>43343</v>
      </c>
      <c r="I6474" s="31">
        <v>42987</v>
      </c>
      <c r="J6474" s="22" t="s">
        <v>73</v>
      </c>
      <c r="K6474" s="32" t="s">
        <v>74</v>
      </c>
      <c r="L6474" s="32" t="s">
        <v>16268</v>
      </c>
      <c r="N6474" s="24">
        <v>5118.91</v>
      </c>
      <c r="O6474" s="24">
        <v>0</v>
      </c>
      <c r="P6474" s="32" t="s">
        <v>399</v>
      </c>
      <c r="Q6474" s="43" t="s">
        <v>400</v>
      </c>
      <c r="R6474" s="43" t="s">
        <v>78</v>
      </c>
      <c r="S6474" s="47">
        <v>6</v>
      </c>
    </row>
    <row r="6475" spans="1:19" ht="12.75">
      <c r="A6475" s="22" t="s">
        <v>60</v>
      </c>
      <c r="B6475" s="22" t="s">
        <v>16269</v>
      </c>
      <c r="C6475" s="22" t="s">
        <v>68</v>
      </c>
      <c r="D6475" s="22" t="s">
        <v>61</v>
      </c>
      <c r="E6475" s="22" t="s">
        <v>16270</v>
      </c>
      <c r="F6475" s="31">
        <v>42951.703368055554</v>
      </c>
      <c r="G6475" s="31">
        <v>42954</v>
      </c>
      <c r="H6475" s="31">
        <v>43319</v>
      </c>
      <c r="I6475" s="31">
        <v>42981</v>
      </c>
      <c r="J6475" s="22" t="s">
        <v>73</v>
      </c>
      <c r="K6475" s="32" t="s">
        <v>85</v>
      </c>
      <c r="L6475" s="32" t="s">
        <v>16271</v>
      </c>
      <c r="N6475" s="24">
        <v>533.06399999999996</v>
      </c>
      <c r="O6475" s="24">
        <v>448.33</v>
      </c>
      <c r="P6475" s="32" t="s">
        <v>5679</v>
      </c>
      <c r="Q6475" s="43" t="s">
        <v>5680</v>
      </c>
      <c r="R6475" s="43" t="s">
        <v>78</v>
      </c>
      <c r="S6475" s="47">
        <v>5</v>
      </c>
    </row>
    <row r="6476" spans="1:19" ht="12.75">
      <c r="A6476" s="22" t="s">
        <v>60</v>
      </c>
      <c r="B6476" s="22" t="s">
        <v>16272</v>
      </c>
      <c r="C6476" s="22" t="s">
        <v>68</v>
      </c>
      <c r="D6476" s="22" t="s">
        <v>61</v>
      </c>
      <c r="E6476" s="22" t="s">
        <v>16273</v>
      </c>
      <c r="F6476" s="31">
        <v>42969.594814814816</v>
      </c>
      <c r="G6476" s="31">
        <v>42972</v>
      </c>
      <c r="H6476" s="31">
        <v>43342</v>
      </c>
      <c r="I6476" s="31">
        <v>42999</v>
      </c>
      <c r="J6476" s="22" t="s">
        <v>73</v>
      </c>
      <c r="K6476" s="32" t="s">
        <v>85</v>
      </c>
      <c r="L6476" s="32" t="s">
        <v>16274</v>
      </c>
      <c r="N6476" s="24">
        <v>1924.4588000000001</v>
      </c>
      <c r="O6476" s="24">
        <v>1732.9857</v>
      </c>
      <c r="P6476" s="32" t="s">
        <v>4093</v>
      </c>
      <c r="Q6476" s="43" t="s">
        <v>4094</v>
      </c>
      <c r="R6476" s="43" t="s">
        <v>78</v>
      </c>
      <c r="S6476" s="47">
        <v>5</v>
      </c>
    </row>
    <row r="6477" spans="1:19" ht="12.75">
      <c r="A6477" s="22" t="s">
        <v>60</v>
      </c>
      <c r="B6477" s="22" t="s">
        <v>16193</v>
      </c>
      <c r="C6477" s="22" t="s">
        <v>68</v>
      </c>
      <c r="D6477" s="22" t="s">
        <v>61</v>
      </c>
      <c r="E6477" s="22" t="s">
        <v>16275</v>
      </c>
      <c r="F6477" s="31">
        <v>42951.533402777779</v>
      </c>
      <c r="G6477" s="31">
        <v>42976</v>
      </c>
      <c r="H6477" s="31">
        <v>43341</v>
      </c>
      <c r="I6477" s="31">
        <v>42981</v>
      </c>
      <c r="J6477" s="22" t="s">
        <v>73</v>
      </c>
      <c r="K6477" s="32" t="s">
        <v>74</v>
      </c>
      <c r="L6477" s="32" t="s">
        <v>16276</v>
      </c>
      <c r="N6477" s="24">
        <v>0</v>
      </c>
      <c r="O6477" s="24">
        <v>0</v>
      </c>
      <c r="P6477" s="32" t="s">
        <v>1120</v>
      </c>
      <c r="Q6477" s="43" t="s">
        <v>1121</v>
      </c>
      <c r="R6477" s="43" t="s">
        <v>78</v>
      </c>
      <c r="S6477" s="47">
        <v>4</v>
      </c>
    </row>
    <row r="6478" spans="1:19" ht="12.75">
      <c r="A6478" s="22" t="s">
        <v>60</v>
      </c>
      <c r="B6478" s="22" t="s">
        <v>16161</v>
      </c>
      <c r="C6478" s="22" t="s">
        <v>68</v>
      </c>
      <c r="D6478" s="22" t="s">
        <v>61</v>
      </c>
      <c r="E6478" s="22" t="s">
        <v>16277</v>
      </c>
      <c r="F6478" s="31">
        <v>42961.084224537037</v>
      </c>
      <c r="G6478" s="31">
        <v>43361</v>
      </c>
      <c r="H6478" s="31">
        <v>43726</v>
      </c>
      <c r="I6478" s="31">
        <v>43021.084224537037</v>
      </c>
      <c r="J6478" s="22" t="s">
        <v>202</v>
      </c>
      <c r="K6478" s="32" t="s">
        <v>85</v>
      </c>
      <c r="L6478" s="32" t="s">
        <v>16278</v>
      </c>
      <c r="N6478" s="24">
        <v>6651.26</v>
      </c>
      <c r="O6478" s="24">
        <v>3309.56</v>
      </c>
      <c r="P6478" s="32" t="s">
        <v>961</v>
      </c>
      <c r="Q6478" s="43" t="s">
        <v>962</v>
      </c>
      <c r="R6478" s="43" t="s">
        <v>78</v>
      </c>
      <c r="S6478" s="47">
        <v>5</v>
      </c>
    </row>
    <row r="6479" spans="1:19" ht="12.75">
      <c r="A6479" s="22" t="s">
        <v>60</v>
      </c>
      <c r="B6479" s="22" t="s">
        <v>16179</v>
      </c>
      <c r="C6479" s="22" t="s">
        <v>68</v>
      </c>
      <c r="D6479" s="22" t="s">
        <v>61</v>
      </c>
      <c r="E6479" s="22" t="s">
        <v>16279</v>
      </c>
      <c r="F6479" s="31">
        <v>42977.689062500001</v>
      </c>
      <c r="G6479" s="31">
        <v>42689</v>
      </c>
      <c r="H6479" s="31">
        <v>43054</v>
      </c>
      <c r="I6479" s="31">
        <v>43007</v>
      </c>
      <c r="J6479" s="22" t="s">
        <v>108</v>
      </c>
      <c r="K6479" s="32" t="s">
        <v>163</v>
      </c>
      <c r="L6479" s="32" t="s">
        <v>16280</v>
      </c>
      <c r="M6479" s="32" t="s">
        <v>16281</v>
      </c>
      <c r="N6479" s="24">
        <v>-56.62</v>
      </c>
      <c r="O6479" s="24">
        <v>-56.62</v>
      </c>
      <c r="P6479" s="32" t="s">
        <v>2421</v>
      </c>
      <c r="Q6479" s="43" t="s">
        <v>2422</v>
      </c>
      <c r="R6479" s="43" t="s">
        <v>78</v>
      </c>
      <c r="S6479" s="47">
        <v>1</v>
      </c>
    </row>
    <row r="6480" spans="1:19" ht="12.75">
      <c r="A6480" s="22" t="s">
        <v>60</v>
      </c>
      <c r="B6480" s="22" t="s">
        <v>16282</v>
      </c>
      <c r="C6480" s="22" t="s">
        <v>68</v>
      </c>
      <c r="D6480" s="22" t="s">
        <v>61</v>
      </c>
      <c r="E6480" s="22" t="s">
        <v>16283</v>
      </c>
      <c r="F6480" s="31">
        <v>42977.769907407404</v>
      </c>
      <c r="G6480" s="31">
        <v>42996</v>
      </c>
      <c r="H6480" s="31">
        <v>43361</v>
      </c>
      <c r="I6480" s="31">
        <v>43007</v>
      </c>
      <c r="J6480" s="22" t="s">
        <v>73</v>
      </c>
      <c r="K6480" s="32" t="s">
        <v>74</v>
      </c>
      <c r="L6480" s="32" t="s">
        <v>16284</v>
      </c>
      <c r="N6480" s="24">
        <v>831.4325</v>
      </c>
      <c r="O6480" s="24">
        <v>0</v>
      </c>
      <c r="P6480" s="32" t="s">
        <v>880</v>
      </c>
      <c r="Q6480" s="43" t="s">
        <v>881</v>
      </c>
      <c r="R6480" s="43" t="s">
        <v>78</v>
      </c>
      <c r="S6480" s="47">
        <v>5</v>
      </c>
    </row>
    <row r="6481" spans="1:19" ht="12.75">
      <c r="A6481" s="22" t="s">
        <v>60</v>
      </c>
      <c r="B6481" s="22" t="s">
        <v>16282</v>
      </c>
      <c r="C6481" s="22" t="s">
        <v>68</v>
      </c>
      <c r="D6481" s="22" t="s">
        <v>61</v>
      </c>
      <c r="E6481" s="22" t="s">
        <v>16285</v>
      </c>
      <c r="F6481" s="31">
        <v>42954.726631944446</v>
      </c>
      <c r="G6481" s="31">
        <v>42956</v>
      </c>
      <c r="H6481" s="31">
        <v>43321</v>
      </c>
      <c r="I6481" s="31">
        <v>42984</v>
      </c>
      <c r="J6481" s="22" t="s">
        <v>73</v>
      </c>
      <c r="K6481" s="32" t="s">
        <v>80</v>
      </c>
      <c r="L6481" s="32" t="s">
        <v>16286</v>
      </c>
      <c r="N6481" s="24">
        <v>805.62199999999996</v>
      </c>
      <c r="O6481" s="24">
        <v>775.76</v>
      </c>
      <c r="P6481" s="32" t="s">
        <v>1074</v>
      </c>
      <c r="Q6481" s="43" t="s">
        <v>1075</v>
      </c>
      <c r="R6481" s="43" t="s">
        <v>78</v>
      </c>
      <c r="S6481" s="47">
        <v>6</v>
      </c>
    </row>
    <row r="6482" spans="1:19" ht="12.75">
      <c r="A6482" s="22" t="s">
        <v>60</v>
      </c>
      <c r="B6482" s="22" t="s">
        <v>16161</v>
      </c>
      <c r="C6482" s="22" t="s">
        <v>68</v>
      </c>
      <c r="D6482" s="22" t="s">
        <v>61</v>
      </c>
      <c r="E6482" s="22" t="s">
        <v>16287</v>
      </c>
      <c r="F6482" s="31">
        <v>42954.333090277774</v>
      </c>
      <c r="G6482" s="31">
        <v>42954</v>
      </c>
      <c r="H6482" s="31">
        <v>43319</v>
      </c>
      <c r="I6482" s="31">
        <v>42984.321921296294</v>
      </c>
      <c r="J6482" s="22" t="s">
        <v>73</v>
      </c>
      <c r="K6482" s="32" t="s">
        <v>85</v>
      </c>
      <c r="L6482" s="32" t="s">
        <v>16288</v>
      </c>
      <c r="N6482" s="24">
        <v>675.23569999999995</v>
      </c>
      <c r="O6482" s="24">
        <v>485.41629999999998</v>
      </c>
      <c r="P6482" s="32" t="s">
        <v>16289</v>
      </c>
      <c r="Q6482" s="43" t="s">
        <v>16290</v>
      </c>
      <c r="R6482" s="43" t="s">
        <v>78</v>
      </c>
      <c r="S6482" s="47">
        <v>5</v>
      </c>
    </row>
    <row r="6483" spans="1:19" ht="12.75">
      <c r="A6483" s="22" t="s">
        <v>60</v>
      </c>
      <c r="B6483" s="22" t="s">
        <v>16291</v>
      </c>
      <c r="C6483" s="22" t="s">
        <v>68</v>
      </c>
      <c r="D6483" s="22" t="s">
        <v>61</v>
      </c>
      <c r="E6483" s="22" t="s">
        <v>16292</v>
      </c>
      <c r="F6483" s="31">
        <v>42976.746030092589</v>
      </c>
      <c r="G6483" s="31">
        <v>42988</v>
      </c>
      <c r="H6483" s="31">
        <v>43353</v>
      </c>
      <c r="I6483" s="31">
        <v>43006</v>
      </c>
      <c r="J6483" s="22" t="s">
        <v>73</v>
      </c>
      <c r="K6483" s="32" t="s">
        <v>74</v>
      </c>
      <c r="L6483" s="32" t="s">
        <v>16293</v>
      </c>
      <c r="N6483" s="24">
        <v>0</v>
      </c>
      <c r="O6483" s="24">
        <v>0</v>
      </c>
      <c r="P6483" s="32" t="s">
        <v>16294</v>
      </c>
      <c r="Q6483" s="43" t="s">
        <v>16295</v>
      </c>
      <c r="R6483" s="43" t="s">
        <v>78</v>
      </c>
      <c r="S6483" s="47">
        <v>5</v>
      </c>
    </row>
    <row r="6484" spans="1:19" ht="12.75">
      <c r="A6484" s="22" t="s">
        <v>60</v>
      </c>
      <c r="B6484" s="22" t="s">
        <v>16193</v>
      </c>
      <c r="C6484" s="22" t="s">
        <v>68</v>
      </c>
      <c r="D6484" s="22" t="s">
        <v>61</v>
      </c>
      <c r="E6484" s="22" t="s">
        <v>16296</v>
      </c>
      <c r="F6484" s="31">
        <v>42957.408784722218</v>
      </c>
      <c r="G6484" s="31">
        <v>42957</v>
      </c>
      <c r="H6484" s="31">
        <v>43322</v>
      </c>
      <c r="I6484" s="31">
        <v>42987</v>
      </c>
      <c r="J6484" s="22" t="s">
        <v>73</v>
      </c>
      <c r="K6484" s="32" t="s">
        <v>74</v>
      </c>
      <c r="L6484" s="32" t="s">
        <v>16297</v>
      </c>
      <c r="N6484" s="24">
        <v>697.905</v>
      </c>
      <c r="O6484" s="24">
        <v>0</v>
      </c>
      <c r="P6484" s="32" t="s">
        <v>3792</v>
      </c>
      <c r="Q6484" s="43" t="s">
        <v>3793</v>
      </c>
      <c r="R6484" s="43" t="s">
        <v>78</v>
      </c>
      <c r="S6484" s="47">
        <v>5</v>
      </c>
    </row>
    <row r="6485" spans="1:19" ht="12.75">
      <c r="A6485" s="22" t="s">
        <v>60</v>
      </c>
      <c r="B6485" s="22" t="s">
        <v>16244</v>
      </c>
      <c r="C6485" s="22" t="s">
        <v>68</v>
      </c>
      <c r="D6485" s="22" t="s">
        <v>61</v>
      </c>
      <c r="E6485" s="22" t="s">
        <v>16298</v>
      </c>
      <c r="F6485" s="31">
        <v>42969.662800925922</v>
      </c>
      <c r="G6485" s="31">
        <v>42988</v>
      </c>
      <c r="H6485" s="31">
        <v>43353</v>
      </c>
      <c r="I6485" s="31">
        <v>42999</v>
      </c>
      <c r="J6485" s="22" t="s">
        <v>73</v>
      </c>
      <c r="K6485" s="32" t="s">
        <v>74</v>
      </c>
      <c r="L6485" s="32" t="s">
        <v>16299</v>
      </c>
      <c r="N6485" s="24">
        <v>1709.18</v>
      </c>
      <c r="O6485" s="24">
        <v>0</v>
      </c>
      <c r="P6485" s="32" t="s">
        <v>5914</v>
      </c>
      <c r="Q6485" s="43" t="s">
        <v>5915</v>
      </c>
      <c r="R6485" s="43" t="s">
        <v>78</v>
      </c>
      <c r="S6485" s="47">
        <v>5</v>
      </c>
    </row>
    <row r="6486" spans="1:19" ht="12.75">
      <c r="A6486" s="22" t="s">
        <v>60</v>
      </c>
      <c r="B6486" s="22" t="s">
        <v>16300</v>
      </c>
      <c r="C6486" s="22" t="s">
        <v>68</v>
      </c>
      <c r="D6486" s="22" t="s">
        <v>61</v>
      </c>
      <c r="E6486" s="22" t="s">
        <v>16301</v>
      </c>
      <c r="F6486" s="31">
        <v>42954.587719907402</v>
      </c>
      <c r="G6486" s="31">
        <v>42985</v>
      </c>
      <c r="H6486" s="31">
        <v>43350</v>
      </c>
      <c r="I6486" s="31">
        <v>42984</v>
      </c>
      <c r="J6486" s="22" t="s">
        <v>73</v>
      </c>
      <c r="K6486" s="32" t="s">
        <v>74</v>
      </c>
      <c r="L6486" s="32" t="s">
        <v>16302</v>
      </c>
      <c r="N6486" s="24">
        <v>1196.50</v>
      </c>
      <c r="O6486" s="24">
        <v>0</v>
      </c>
      <c r="P6486" s="32" t="s">
        <v>694</v>
      </c>
      <c r="Q6486" s="43" t="s">
        <v>695</v>
      </c>
      <c r="R6486" s="43" t="s">
        <v>78</v>
      </c>
      <c r="S6486" s="47">
        <v>5</v>
      </c>
    </row>
    <row r="6487" spans="1:19" ht="12.75">
      <c r="A6487" s="22" t="s">
        <v>60</v>
      </c>
      <c r="B6487" s="22" t="s">
        <v>16303</v>
      </c>
      <c r="C6487" s="22" t="s">
        <v>68</v>
      </c>
      <c r="D6487" s="22" t="s">
        <v>61</v>
      </c>
      <c r="E6487" s="22" t="s">
        <v>16304</v>
      </c>
      <c r="F6487" s="31">
        <v>42977.656898148147</v>
      </c>
      <c r="G6487" s="31">
        <v>42978</v>
      </c>
      <c r="H6487" s="31">
        <v>43343</v>
      </c>
      <c r="I6487" s="31">
        <v>43007</v>
      </c>
      <c r="J6487" s="22" t="s">
        <v>73</v>
      </c>
      <c r="K6487" s="32" t="s">
        <v>85</v>
      </c>
      <c r="L6487" s="32" t="s">
        <v>16305</v>
      </c>
      <c r="N6487" s="24">
        <v>1022.3325</v>
      </c>
      <c r="O6487" s="24">
        <v>834.63</v>
      </c>
      <c r="P6487" s="32" t="s">
        <v>1937</v>
      </c>
      <c r="Q6487" s="43" t="s">
        <v>1938</v>
      </c>
      <c r="R6487" s="43" t="s">
        <v>78</v>
      </c>
      <c r="S6487" s="47">
        <v>5</v>
      </c>
    </row>
    <row r="6488" spans="1:19" ht="12.75">
      <c r="A6488" s="22" t="s">
        <v>60</v>
      </c>
      <c r="B6488" s="22" t="s">
        <v>16161</v>
      </c>
      <c r="C6488" s="22" t="s">
        <v>68</v>
      </c>
      <c r="D6488" s="22" t="s">
        <v>61</v>
      </c>
      <c r="E6488" s="22" t="s">
        <v>16306</v>
      </c>
      <c r="F6488" s="31">
        <v>42963.08458333333</v>
      </c>
      <c r="G6488" s="31">
        <v>42998</v>
      </c>
      <c r="H6488" s="31">
        <v>43363</v>
      </c>
      <c r="I6488" s="31">
        <v>43023.08458333333</v>
      </c>
      <c r="J6488" s="22" t="s">
        <v>202</v>
      </c>
      <c r="K6488" s="32" t="s">
        <v>80</v>
      </c>
      <c r="L6488" s="32" t="s">
        <v>16307</v>
      </c>
      <c r="N6488" s="24">
        <v>532.91330000000005</v>
      </c>
      <c r="O6488" s="24">
        <v>484.38</v>
      </c>
      <c r="P6488" s="32" t="s">
        <v>843</v>
      </c>
      <c r="Q6488" s="43" t="s">
        <v>844</v>
      </c>
      <c r="R6488" s="43" t="s">
        <v>78</v>
      </c>
      <c r="S6488" s="47">
        <v>5</v>
      </c>
    </row>
    <row r="6489" spans="1:19" ht="12.75">
      <c r="A6489" s="22" t="s">
        <v>60</v>
      </c>
      <c r="B6489" s="22" t="s">
        <v>16175</v>
      </c>
      <c r="C6489" s="22" t="s">
        <v>68</v>
      </c>
      <c r="D6489" s="22" t="s">
        <v>61</v>
      </c>
      <c r="E6489" s="22" t="s">
        <v>16308</v>
      </c>
      <c r="F6489" s="31">
        <v>42958.691608796296</v>
      </c>
      <c r="G6489" s="31">
        <v>42958</v>
      </c>
      <c r="H6489" s="31">
        <v>43323</v>
      </c>
      <c r="I6489" s="31">
        <v>42988</v>
      </c>
      <c r="J6489" s="22" t="s">
        <v>73</v>
      </c>
      <c r="K6489" s="32" t="s">
        <v>163</v>
      </c>
      <c r="L6489" s="32" t="s">
        <v>16309</v>
      </c>
      <c r="M6489" s="32" t="s">
        <v>16310</v>
      </c>
      <c r="N6489" s="24">
        <v>1198.9375</v>
      </c>
      <c r="O6489" s="24">
        <v>852.50</v>
      </c>
      <c r="P6489" s="32" t="s">
        <v>1701</v>
      </c>
      <c r="Q6489" s="43" t="s">
        <v>1702</v>
      </c>
      <c r="R6489" s="43" t="s">
        <v>78</v>
      </c>
      <c r="S6489" s="47">
        <v>5</v>
      </c>
    </row>
    <row r="6490" spans="1:19" ht="12.75">
      <c r="A6490" s="22" t="s">
        <v>60</v>
      </c>
      <c r="B6490" s="22" t="s">
        <v>16190</v>
      </c>
      <c r="C6490" s="22" t="s">
        <v>68</v>
      </c>
      <c r="D6490" s="22" t="s">
        <v>61</v>
      </c>
      <c r="E6490" s="22" t="s">
        <v>16311</v>
      </c>
      <c r="F6490" s="31">
        <v>42966.085092592592</v>
      </c>
      <c r="G6490" s="31">
        <v>43001</v>
      </c>
      <c r="H6490" s="31">
        <v>43366</v>
      </c>
      <c r="I6490" s="31">
        <v>43026</v>
      </c>
      <c r="J6490" s="22" t="s">
        <v>202</v>
      </c>
      <c r="K6490" s="32" t="s">
        <v>196</v>
      </c>
      <c r="N6490" s="24">
        <v>0</v>
      </c>
      <c r="O6490" s="24">
        <v>0</v>
      </c>
      <c r="P6490" s="32" t="s">
        <v>13194</v>
      </c>
      <c r="Q6490" s="43" t="s">
        <v>13195</v>
      </c>
      <c r="R6490" s="43" t="s">
        <v>78</v>
      </c>
      <c r="S6490" s="47">
        <v>1</v>
      </c>
    </row>
    <row r="6491" spans="1:19" ht="12.75">
      <c r="A6491" s="22" t="s">
        <v>60</v>
      </c>
      <c r="B6491" s="22" t="s">
        <v>16312</v>
      </c>
      <c r="C6491" s="22" t="s">
        <v>68</v>
      </c>
      <c r="D6491" s="22" t="s">
        <v>61</v>
      </c>
      <c r="E6491" s="22" t="s">
        <v>16313</v>
      </c>
      <c r="F6491" s="31">
        <v>42969.400555555556</v>
      </c>
      <c r="G6491" s="31">
        <v>43008</v>
      </c>
      <c r="H6491" s="31">
        <v>43373</v>
      </c>
      <c r="I6491" s="31">
        <v>42999</v>
      </c>
      <c r="J6491" s="22" t="s">
        <v>73</v>
      </c>
      <c r="K6491" s="32" t="s">
        <v>80</v>
      </c>
      <c r="L6491" s="32" t="s">
        <v>16314</v>
      </c>
      <c r="N6491" s="24">
        <v>4385.4399999999996</v>
      </c>
      <c r="O6491" s="24">
        <v>4385.4399999999996</v>
      </c>
      <c r="P6491" s="32" t="s">
        <v>1003</v>
      </c>
      <c r="Q6491" s="43" t="s">
        <v>1004</v>
      </c>
      <c r="R6491" s="43" t="s">
        <v>78</v>
      </c>
      <c r="S6491" s="47">
        <v>4</v>
      </c>
    </row>
    <row r="6492" spans="1:19" ht="12.75">
      <c r="A6492" s="22" t="s">
        <v>60</v>
      </c>
      <c r="B6492" s="22" t="s">
        <v>16239</v>
      </c>
      <c r="C6492" s="22" t="s">
        <v>68</v>
      </c>
      <c r="D6492" s="22" t="s">
        <v>61</v>
      </c>
      <c r="E6492" s="22" t="s">
        <v>16315</v>
      </c>
      <c r="F6492" s="31">
        <v>42970.535416666666</v>
      </c>
      <c r="G6492" s="31">
        <v>42986</v>
      </c>
      <c r="H6492" s="31">
        <v>43351</v>
      </c>
      <c r="I6492" s="31">
        <v>43000.532986111109</v>
      </c>
      <c r="J6492" s="22" t="s">
        <v>73</v>
      </c>
      <c r="K6492" s="32" t="s">
        <v>74</v>
      </c>
      <c r="L6492" s="32" t="s">
        <v>16316</v>
      </c>
      <c r="N6492" s="24">
        <v>947.80600000000004</v>
      </c>
      <c r="O6492" s="24">
        <v>0</v>
      </c>
      <c r="P6492" s="32" t="s">
        <v>999</v>
      </c>
      <c r="Q6492" s="43" t="s">
        <v>1000</v>
      </c>
      <c r="R6492" s="43" t="s">
        <v>78</v>
      </c>
      <c r="S6492" s="47">
        <v>5</v>
      </c>
    </row>
    <row r="6493" spans="1:19" ht="12.75">
      <c r="A6493" s="22" t="s">
        <v>60</v>
      </c>
      <c r="B6493" s="22" t="s">
        <v>16161</v>
      </c>
      <c r="C6493" s="22" t="s">
        <v>68</v>
      </c>
      <c r="D6493" s="22" t="s">
        <v>61</v>
      </c>
      <c r="E6493" s="22" t="s">
        <v>16317</v>
      </c>
      <c r="F6493" s="31">
        <v>42978.725474537037</v>
      </c>
      <c r="G6493" s="31">
        <v>42978</v>
      </c>
      <c r="H6493" s="31">
        <v>43343</v>
      </c>
      <c r="I6493" s="31">
        <v>43008.721087962964</v>
      </c>
      <c r="J6493" s="22" t="s">
        <v>73</v>
      </c>
      <c r="K6493" s="32" t="s">
        <v>74</v>
      </c>
      <c r="L6493" s="32" t="s">
        <v>16318</v>
      </c>
      <c r="N6493" s="24">
        <v>394.765</v>
      </c>
      <c r="O6493" s="24">
        <v>0</v>
      </c>
      <c r="P6493" s="32" t="s">
        <v>3663</v>
      </c>
      <c r="Q6493" s="43" t="s">
        <v>3664</v>
      </c>
      <c r="R6493" s="43" t="s">
        <v>78</v>
      </c>
      <c r="S6493" s="47">
        <v>5</v>
      </c>
    </row>
    <row r="6494" spans="1:19" ht="12.75">
      <c r="A6494" s="22" t="s">
        <v>60</v>
      </c>
      <c r="B6494" s="22" t="s">
        <v>16300</v>
      </c>
      <c r="C6494" s="22" t="s">
        <v>68</v>
      </c>
      <c r="D6494" s="22" t="s">
        <v>61</v>
      </c>
      <c r="E6494" s="22" t="s">
        <v>16319</v>
      </c>
      <c r="F6494" s="31">
        <v>42954.564745370371</v>
      </c>
      <c r="G6494" s="31">
        <v>42985</v>
      </c>
      <c r="H6494" s="31">
        <v>43350</v>
      </c>
      <c r="I6494" s="31">
        <v>42984</v>
      </c>
      <c r="J6494" s="22" t="s">
        <v>73</v>
      </c>
      <c r="K6494" s="32" t="s">
        <v>85</v>
      </c>
      <c r="L6494" s="32" t="s">
        <v>16320</v>
      </c>
      <c r="N6494" s="24">
        <v>2118.0949999999998</v>
      </c>
      <c r="O6494" s="24">
        <v>1728.85</v>
      </c>
      <c r="P6494" s="32" t="s">
        <v>144</v>
      </c>
      <c r="Q6494" s="43" t="s">
        <v>145</v>
      </c>
      <c r="R6494" s="43" t="s">
        <v>93</v>
      </c>
      <c r="S6494" s="47">
        <v>5</v>
      </c>
    </row>
    <row r="6495" spans="1:19" ht="12.75">
      <c r="A6495" s="22" t="s">
        <v>60</v>
      </c>
      <c r="B6495" s="22" t="s">
        <v>16161</v>
      </c>
      <c r="C6495" s="22" t="s">
        <v>68</v>
      </c>
      <c r="D6495" s="22" t="s">
        <v>61</v>
      </c>
      <c r="E6495" s="22" t="s">
        <v>16321</v>
      </c>
      <c r="F6495" s="31">
        <v>42961.907129629624</v>
      </c>
      <c r="G6495" s="31">
        <v>42962</v>
      </c>
      <c r="H6495" s="31">
        <v>43327</v>
      </c>
      <c r="I6495" s="31">
        <v>42991.897592592592</v>
      </c>
      <c r="J6495" s="22" t="s">
        <v>73</v>
      </c>
      <c r="K6495" s="32" t="s">
        <v>85</v>
      </c>
      <c r="L6495" s="32" t="s">
        <v>16322</v>
      </c>
      <c r="N6495" s="24">
        <v>1824.3366000000001</v>
      </c>
      <c r="O6495" s="24">
        <v>1676.43</v>
      </c>
      <c r="P6495" s="32" t="s">
        <v>140</v>
      </c>
      <c r="Q6495" s="43" t="s">
        <v>141</v>
      </c>
      <c r="R6495" s="43" t="s">
        <v>78</v>
      </c>
      <c r="S6495" s="47">
        <v>5</v>
      </c>
    </row>
    <row r="6496" spans="1:19" ht="12.75">
      <c r="A6496" s="22" t="s">
        <v>60</v>
      </c>
      <c r="B6496" s="22" t="s">
        <v>16161</v>
      </c>
      <c r="C6496" s="22" t="s">
        <v>68</v>
      </c>
      <c r="D6496" s="22" t="s">
        <v>61</v>
      </c>
      <c r="E6496" s="22" t="s">
        <v>16323</v>
      </c>
      <c r="F6496" s="31">
        <v>42949.454409722217</v>
      </c>
      <c r="G6496" s="31">
        <v>42949</v>
      </c>
      <c r="H6496" s="31">
        <v>43314</v>
      </c>
      <c r="I6496" s="31">
        <v>42979.450266203705</v>
      </c>
      <c r="J6496" s="22" t="s">
        <v>73</v>
      </c>
      <c r="K6496" s="32" t="s">
        <v>85</v>
      </c>
      <c r="L6496" s="32" t="s">
        <v>16324</v>
      </c>
      <c r="N6496" s="24">
        <v>5789.3833000000004</v>
      </c>
      <c r="O6496" s="24">
        <v>5411.0299999999997</v>
      </c>
      <c r="P6496" s="32" t="s">
        <v>279</v>
      </c>
      <c r="Q6496" s="43" t="s">
        <v>280</v>
      </c>
      <c r="R6496" s="43" t="s">
        <v>78</v>
      </c>
      <c r="S6496" s="47">
        <v>5</v>
      </c>
    </row>
    <row r="6497" spans="1:19" ht="12.75">
      <c r="A6497" s="22" t="s">
        <v>60</v>
      </c>
      <c r="B6497" s="22" t="s">
        <v>16153</v>
      </c>
      <c r="C6497" s="22" t="s">
        <v>68</v>
      </c>
      <c r="D6497" s="22" t="s">
        <v>61</v>
      </c>
      <c r="E6497" s="22" t="s">
        <v>16325</v>
      </c>
      <c r="F6497" s="31">
        <v>42976.534548611111</v>
      </c>
      <c r="G6497" s="31">
        <v>42976</v>
      </c>
      <c r="H6497" s="31">
        <v>43341</v>
      </c>
      <c r="I6497" s="31">
        <v>43006</v>
      </c>
      <c r="J6497" s="22" t="s">
        <v>73</v>
      </c>
      <c r="K6497" s="32" t="s">
        <v>163</v>
      </c>
      <c r="L6497" s="32" t="s">
        <v>16326</v>
      </c>
      <c r="M6497" s="32" t="s">
        <v>16327</v>
      </c>
      <c r="N6497" s="24">
        <v>410.19330000000002</v>
      </c>
      <c r="O6497" s="24">
        <v>382.4033</v>
      </c>
      <c r="P6497" s="32" t="s">
        <v>475</v>
      </c>
      <c r="Q6497" s="43" t="s">
        <v>476</v>
      </c>
      <c r="R6497" s="43" t="s">
        <v>78</v>
      </c>
      <c r="S6497" s="47">
        <v>4</v>
      </c>
    </row>
    <row r="6498" spans="1:19" ht="12.75">
      <c r="A6498" s="22" t="s">
        <v>60</v>
      </c>
      <c r="B6498" s="22" t="s">
        <v>16328</v>
      </c>
      <c r="C6498" s="22" t="s">
        <v>68</v>
      </c>
      <c r="D6498" s="22" t="s">
        <v>61</v>
      </c>
      <c r="E6498" s="22" t="s">
        <v>16329</v>
      </c>
      <c r="F6498" s="31">
        <v>42950.30259259259</v>
      </c>
      <c r="G6498" s="31">
        <v>42950</v>
      </c>
      <c r="H6498" s="31">
        <v>43315</v>
      </c>
      <c r="I6498" s="31">
        <v>42980</v>
      </c>
      <c r="J6498" s="22" t="s">
        <v>73</v>
      </c>
      <c r="K6498" s="32" t="s">
        <v>80</v>
      </c>
      <c r="L6498" s="32" t="s">
        <v>16330</v>
      </c>
      <c r="N6498" s="24">
        <v>2842.9477000000002</v>
      </c>
      <c r="O6498" s="24">
        <v>3019.73</v>
      </c>
      <c r="P6498" s="32" t="s">
        <v>4651</v>
      </c>
      <c r="Q6498" s="43" t="s">
        <v>4652</v>
      </c>
      <c r="R6498" s="43" t="s">
        <v>93</v>
      </c>
      <c r="S6498" s="47">
        <v>5</v>
      </c>
    </row>
    <row r="6499" spans="1:19" ht="12.75">
      <c r="A6499" s="22" t="s">
        <v>60</v>
      </c>
      <c r="B6499" s="22" t="s">
        <v>16331</v>
      </c>
      <c r="C6499" s="22" t="s">
        <v>68</v>
      </c>
      <c r="D6499" s="22" t="s">
        <v>61</v>
      </c>
      <c r="E6499" s="22" t="s">
        <v>16332</v>
      </c>
      <c r="F6499" s="31">
        <v>42969.493935185186</v>
      </c>
      <c r="G6499" s="31">
        <v>42969</v>
      </c>
      <c r="H6499" s="31">
        <v>43334</v>
      </c>
      <c r="I6499" s="31">
        <v>42999</v>
      </c>
      <c r="J6499" s="22" t="s">
        <v>73</v>
      </c>
      <c r="K6499" s="32" t="s">
        <v>196</v>
      </c>
      <c r="L6499" s="32" t="s">
        <v>16333</v>
      </c>
      <c r="N6499" s="24">
        <v>2543.56</v>
      </c>
      <c r="O6499" s="24">
        <v>0</v>
      </c>
      <c r="P6499" s="32" t="s">
        <v>144</v>
      </c>
      <c r="Q6499" s="43" t="s">
        <v>145</v>
      </c>
      <c r="R6499" s="43" t="s">
        <v>78</v>
      </c>
      <c r="S6499" s="47">
        <v>5</v>
      </c>
    </row>
    <row r="6500" spans="1:19" ht="12.75">
      <c r="A6500" s="22" t="s">
        <v>60</v>
      </c>
      <c r="B6500" s="22" t="s">
        <v>16249</v>
      </c>
      <c r="C6500" s="22" t="s">
        <v>68</v>
      </c>
      <c r="D6500" s="22" t="s">
        <v>61</v>
      </c>
      <c r="E6500" s="22" t="s">
        <v>16334</v>
      </c>
      <c r="F6500" s="31">
        <v>42962.462060185186</v>
      </c>
      <c r="G6500" s="31">
        <v>42987</v>
      </c>
      <c r="H6500" s="31">
        <v>43352</v>
      </c>
      <c r="I6500" s="31">
        <v>42992</v>
      </c>
      <c r="J6500" s="22" t="s">
        <v>73</v>
      </c>
      <c r="K6500" s="32" t="s">
        <v>74</v>
      </c>
      <c r="L6500" s="32" t="s">
        <v>16335</v>
      </c>
      <c r="N6500" s="24">
        <v>523.24</v>
      </c>
      <c r="O6500" s="24">
        <v>0</v>
      </c>
      <c r="P6500" s="32" t="s">
        <v>16336</v>
      </c>
      <c r="Q6500" s="43" t="s">
        <v>16337</v>
      </c>
      <c r="R6500" s="43" t="s">
        <v>78</v>
      </c>
      <c r="S6500" s="47">
        <v>4</v>
      </c>
    </row>
    <row r="6501" spans="1:19" ht="12.75">
      <c r="A6501" s="22" t="s">
        <v>60</v>
      </c>
      <c r="B6501" s="22" t="s">
        <v>16338</v>
      </c>
      <c r="C6501" s="22" t="s">
        <v>68</v>
      </c>
      <c r="D6501" s="22" t="s">
        <v>61</v>
      </c>
      <c r="E6501" s="22" t="s">
        <v>16339</v>
      </c>
      <c r="F6501" s="31">
        <v>42962.861863425926</v>
      </c>
      <c r="G6501" s="31">
        <v>43004</v>
      </c>
      <c r="H6501" s="31">
        <v>43369</v>
      </c>
      <c r="I6501" s="31">
        <v>43022</v>
      </c>
      <c r="J6501" s="22" t="s">
        <v>202</v>
      </c>
      <c r="K6501" s="32" t="s">
        <v>85</v>
      </c>
      <c r="L6501" s="32" t="s">
        <v>16340</v>
      </c>
      <c r="N6501" s="24">
        <v>2078.7066</v>
      </c>
      <c r="O6501" s="24">
        <v>1785.15</v>
      </c>
      <c r="P6501" s="32" t="s">
        <v>101</v>
      </c>
      <c r="Q6501" s="43" t="s">
        <v>102</v>
      </c>
      <c r="R6501" s="43" t="s">
        <v>78</v>
      </c>
      <c r="S6501" s="47">
        <v>5</v>
      </c>
    </row>
    <row r="6502" spans="1:19" ht="12.75">
      <c r="A6502" s="22" t="s">
        <v>60</v>
      </c>
      <c r="B6502" s="22" t="s">
        <v>16161</v>
      </c>
      <c r="C6502" s="22" t="s">
        <v>68</v>
      </c>
      <c r="D6502" s="22" t="s">
        <v>61</v>
      </c>
      <c r="E6502" s="22" t="s">
        <v>16341</v>
      </c>
      <c r="F6502" s="31">
        <v>42964.641319444439</v>
      </c>
      <c r="G6502" s="31">
        <v>42964</v>
      </c>
      <c r="H6502" s="31">
        <v>43329</v>
      </c>
      <c r="I6502" s="31">
        <v>42994.639444444445</v>
      </c>
      <c r="J6502" s="22" t="s">
        <v>73</v>
      </c>
      <c r="K6502" s="32" t="s">
        <v>74</v>
      </c>
      <c r="L6502" s="32" t="s">
        <v>16342</v>
      </c>
      <c r="N6502" s="24">
        <v>0</v>
      </c>
      <c r="O6502" s="24">
        <v>0</v>
      </c>
      <c r="P6502" s="32" t="s">
        <v>11500</v>
      </c>
      <c r="Q6502" s="43" t="s">
        <v>11501</v>
      </c>
      <c r="R6502" s="43" t="s">
        <v>78</v>
      </c>
      <c r="S6502" s="47">
        <v>5</v>
      </c>
    </row>
    <row r="6503" spans="1:19" ht="12.75">
      <c r="A6503" s="22" t="s">
        <v>60</v>
      </c>
      <c r="B6503" s="22" t="s">
        <v>16244</v>
      </c>
      <c r="C6503" s="22" t="s">
        <v>68</v>
      </c>
      <c r="D6503" s="22" t="s">
        <v>61</v>
      </c>
      <c r="E6503" s="22" t="s">
        <v>16343</v>
      </c>
      <c r="F6503" s="31">
        <v>42964.030289351853</v>
      </c>
      <c r="G6503" s="31">
        <v>43006</v>
      </c>
      <c r="H6503" s="31">
        <v>43371</v>
      </c>
      <c r="I6503" s="31">
        <v>43024.030277777776</v>
      </c>
      <c r="J6503" s="22" t="s">
        <v>73</v>
      </c>
      <c r="K6503" s="32" t="s">
        <v>80</v>
      </c>
      <c r="L6503" s="32" t="s">
        <v>16344</v>
      </c>
      <c r="N6503" s="24">
        <v>331.64</v>
      </c>
      <c r="O6503" s="24">
        <v>356.86</v>
      </c>
      <c r="P6503" s="32" t="s">
        <v>1199</v>
      </c>
      <c r="Q6503" s="43" t="s">
        <v>1200</v>
      </c>
      <c r="R6503" s="43" t="s">
        <v>78</v>
      </c>
      <c r="S6503" s="47">
        <v>5</v>
      </c>
    </row>
    <row r="6504" spans="1:19" ht="12.75">
      <c r="A6504" s="22" t="s">
        <v>60</v>
      </c>
      <c r="B6504" s="22" t="s">
        <v>16345</v>
      </c>
      <c r="C6504" s="22" t="s">
        <v>68</v>
      </c>
      <c r="D6504" s="22" t="s">
        <v>61</v>
      </c>
      <c r="E6504" s="22" t="s">
        <v>16346</v>
      </c>
      <c r="F6504" s="31">
        <v>42970.694074074076</v>
      </c>
      <c r="G6504" s="31">
        <v>42988</v>
      </c>
      <c r="H6504" s="31">
        <v>43353</v>
      </c>
      <c r="I6504" s="31">
        <v>43000</v>
      </c>
      <c r="J6504" s="22" t="s">
        <v>73</v>
      </c>
      <c r="K6504" s="32" t="s">
        <v>163</v>
      </c>
      <c r="L6504" s="32" t="s">
        <v>16347</v>
      </c>
      <c r="M6504" s="32" t="s">
        <v>16348</v>
      </c>
      <c r="N6504" s="24">
        <v>646.22</v>
      </c>
      <c r="O6504" s="24">
        <v>405.06</v>
      </c>
      <c r="P6504" s="32" t="s">
        <v>766</v>
      </c>
      <c r="Q6504" s="43" t="s">
        <v>767</v>
      </c>
      <c r="R6504" s="43" t="s">
        <v>78</v>
      </c>
      <c r="S6504" s="47">
        <v>5</v>
      </c>
    </row>
    <row r="6505" spans="1:19" ht="12.75">
      <c r="A6505" s="22" t="s">
        <v>60</v>
      </c>
      <c r="B6505" s="22" t="s">
        <v>16193</v>
      </c>
      <c r="C6505" s="22" t="s">
        <v>68</v>
      </c>
      <c r="D6505" s="22" t="s">
        <v>61</v>
      </c>
      <c r="E6505" s="22" t="s">
        <v>16349</v>
      </c>
      <c r="F6505" s="31">
        <v>42955.603935185187</v>
      </c>
      <c r="G6505" s="31">
        <v>42979</v>
      </c>
      <c r="H6505" s="31">
        <v>43344</v>
      </c>
      <c r="I6505" s="31">
        <v>42985</v>
      </c>
      <c r="J6505" s="22" t="s">
        <v>73</v>
      </c>
      <c r="K6505" s="32" t="s">
        <v>80</v>
      </c>
      <c r="L6505" s="32" t="s">
        <v>16350</v>
      </c>
      <c r="N6505" s="24">
        <v>552.70659999999998</v>
      </c>
      <c r="O6505" s="24">
        <v>500.43</v>
      </c>
      <c r="P6505" s="32" t="s">
        <v>16351</v>
      </c>
      <c r="Q6505" s="43" t="s">
        <v>16352</v>
      </c>
      <c r="R6505" s="43" t="s">
        <v>78</v>
      </c>
      <c r="S6505" s="47">
        <v>6</v>
      </c>
    </row>
    <row r="6506" spans="1:19" ht="12.75">
      <c r="A6506" s="22" t="s">
        <v>60</v>
      </c>
      <c r="B6506" s="22" t="s">
        <v>16193</v>
      </c>
      <c r="C6506" s="22" t="s">
        <v>68</v>
      </c>
      <c r="D6506" s="22" t="s">
        <v>61</v>
      </c>
      <c r="E6506" s="22" t="s">
        <v>16353</v>
      </c>
      <c r="F6506" s="31">
        <v>42955.630173611113</v>
      </c>
      <c r="G6506" s="31">
        <v>42979</v>
      </c>
      <c r="H6506" s="31">
        <v>43344</v>
      </c>
      <c r="I6506" s="31">
        <v>42985</v>
      </c>
      <c r="J6506" s="22" t="s">
        <v>73</v>
      </c>
      <c r="K6506" s="32" t="s">
        <v>74</v>
      </c>
      <c r="L6506" s="32" t="s">
        <v>16354</v>
      </c>
      <c r="N6506" s="24">
        <v>0</v>
      </c>
      <c r="O6506" s="24">
        <v>0</v>
      </c>
      <c r="P6506" s="32" t="s">
        <v>1612</v>
      </c>
      <c r="Q6506" s="43" t="s">
        <v>1613</v>
      </c>
      <c r="R6506" s="43" t="s">
        <v>78</v>
      </c>
      <c r="S6506" s="47">
        <v>4</v>
      </c>
    </row>
    <row r="6507" spans="1:19" ht="12.75">
      <c r="A6507" s="22" t="s">
        <v>60</v>
      </c>
      <c r="B6507" s="22" t="s">
        <v>16203</v>
      </c>
      <c r="C6507" s="22" t="s">
        <v>68</v>
      </c>
      <c r="D6507" s="22" t="s">
        <v>61</v>
      </c>
      <c r="E6507" s="22" t="s">
        <v>16355</v>
      </c>
      <c r="F6507" s="31">
        <v>42962.64775462963</v>
      </c>
      <c r="G6507" s="31">
        <v>42977</v>
      </c>
      <c r="H6507" s="31">
        <v>43342</v>
      </c>
      <c r="I6507" s="31">
        <v>42992</v>
      </c>
      <c r="J6507" s="22" t="s">
        <v>73</v>
      </c>
      <c r="K6507" s="32" t="s">
        <v>74</v>
      </c>
      <c r="L6507" s="32" t="s">
        <v>16356</v>
      </c>
      <c r="N6507" s="24">
        <v>0</v>
      </c>
      <c r="O6507" s="24">
        <v>0</v>
      </c>
      <c r="P6507" s="32" t="s">
        <v>16357</v>
      </c>
      <c r="Q6507" s="43" t="s">
        <v>16358</v>
      </c>
      <c r="R6507" s="43" t="s">
        <v>78</v>
      </c>
      <c r="S6507" s="47">
        <v>5</v>
      </c>
    </row>
    <row r="6508" spans="1:19" ht="12.75">
      <c r="A6508" s="22" t="s">
        <v>60</v>
      </c>
      <c r="B6508" s="22" t="s">
        <v>16175</v>
      </c>
      <c r="C6508" s="22" t="s">
        <v>68</v>
      </c>
      <c r="D6508" s="22" t="s">
        <v>61</v>
      </c>
      <c r="E6508" s="22" t="s">
        <v>16359</v>
      </c>
      <c r="F6508" s="31">
        <v>42966.051712962959</v>
      </c>
      <c r="G6508" s="31">
        <v>43008</v>
      </c>
      <c r="H6508" s="31">
        <v>43373</v>
      </c>
      <c r="I6508" s="31">
        <v>43026.051712962959</v>
      </c>
      <c r="J6508" s="22" t="s">
        <v>73</v>
      </c>
      <c r="K6508" s="32" t="s">
        <v>85</v>
      </c>
      <c r="L6508" s="32" t="s">
        <v>16360</v>
      </c>
      <c r="N6508" s="24">
        <v>592.21400000000006</v>
      </c>
      <c r="O6508" s="24">
        <v>787.99</v>
      </c>
      <c r="P6508" s="32" t="s">
        <v>3122</v>
      </c>
      <c r="Q6508" s="43" t="s">
        <v>3123</v>
      </c>
      <c r="R6508" s="43" t="s">
        <v>78</v>
      </c>
      <c r="S6508" s="47">
        <v>5</v>
      </c>
    </row>
    <row r="6509" spans="1:19" ht="12.75">
      <c r="A6509" s="22" t="s">
        <v>60</v>
      </c>
      <c r="B6509" s="22" t="s">
        <v>16244</v>
      </c>
      <c r="C6509" s="22" t="s">
        <v>68</v>
      </c>
      <c r="D6509" s="22" t="s">
        <v>61</v>
      </c>
      <c r="E6509" s="22" t="s">
        <v>16361</v>
      </c>
      <c r="F6509" s="31">
        <v>42968.562638888885</v>
      </c>
      <c r="G6509" s="31">
        <v>42970</v>
      </c>
      <c r="H6509" s="31">
        <v>43335</v>
      </c>
      <c r="I6509" s="31">
        <v>42998</v>
      </c>
      <c r="J6509" s="22" t="s">
        <v>73</v>
      </c>
      <c r="K6509" s="32" t="s">
        <v>85</v>
      </c>
      <c r="L6509" s="32" t="s">
        <v>16362</v>
      </c>
      <c r="N6509" s="24">
        <v>1333.5933</v>
      </c>
      <c r="O6509" s="24">
        <v>1193.3900000000001</v>
      </c>
      <c r="P6509" s="32" t="s">
        <v>144</v>
      </c>
      <c r="Q6509" s="43" t="s">
        <v>145</v>
      </c>
      <c r="R6509" s="43" t="s">
        <v>78</v>
      </c>
      <c r="S6509" s="47">
        <v>5</v>
      </c>
    </row>
    <row r="6510" spans="1:19" ht="12.75">
      <c r="A6510" s="22" t="s">
        <v>60</v>
      </c>
      <c r="B6510" s="22" t="s">
        <v>16193</v>
      </c>
      <c r="C6510" s="22" t="s">
        <v>68</v>
      </c>
      <c r="D6510" s="22" t="s">
        <v>61</v>
      </c>
      <c r="E6510" s="22" t="s">
        <v>16363</v>
      </c>
      <c r="F6510" s="31">
        <v>42957.483483796292</v>
      </c>
      <c r="G6510" s="31">
        <v>42958</v>
      </c>
      <c r="H6510" s="31">
        <v>43323</v>
      </c>
      <c r="I6510" s="31">
        <v>42987</v>
      </c>
      <c r="J6510" s="22" t="s">
        <v>73</v>
      </c>
      <c r="K6510" s="32" t="s">
        <v>80</v>
      </c>
      <c r="L6510" s="32" t="s">
        <v>16364</v>
      </c>
      <c r="N6510" s="24">
        <v>2759.2350000000001</v>
      </c>
      <c r="O6510" s="24">
        <v>0</v>
      </c>
      <c r="P6510" s="32" t="s">
        <v>4955</v>
      </c>
      <c r="Q6510" s="43" t="s">
        <v>4956</v>
      </c>
      <c r="R6510" s="43" t="s">
        <v>78</v>
      </c>
      <c r="S6510" s="47">
        <v>5</v>
      </c>
    </row>
    <row r="6511" spans="1:19" ht="12.75">
      <c r="A6511" s="22" t="s">
        <v>60</v>
      </c>
      <c r="B6511" s="22" t="s">
        <v>16175</v>
      </c>
      <c r="C6511" s="22" t="s">
        <v>68</v>
      </c>
      <c r="D6511" s="22" t="s">
        <v>61</v>
      </c>
      <c r="E6511" s="22" t="s">
        <v>16365</v>
      </c>
      <c r="F6511" s="31">
        <v>42963.45239583333</v>
      </c>
      <c r="G6511" s="31">
        <v>42963</v>
      </c>
      <c r="H6511" s="31">
        <v>43343</v>
      </c>
      <c r="I6511" s="31">
        <v>42993</v>
      </c>
      <c r="J6511" s="22" t="s">
        <v>73</v>
      </c>
      <c r="K6511" s="32" t="s">
        <v>74</v>
      </c>
      <c r="L6511" s="32" t="s">
        <v>16366</v>
      </c>
      <c r="N6511" s="24">
        <v>802.77660000000003</v>
      </c>
      <c r="O6511" s="24">
        <v>0</v>
      </c>
      <c r="P6511" s="32" t="s">
        <v>160</v>
      </c>
      <c r="Q6511" s="43" t="s">
        <v>161</v>
      </c>
      <c r="R6511" s="43" t="s">
        <v>78</v>
      </c>
      <c r="S6511" s="47">
        <v>5</v>
      </c>
    </row>
    <row r="6512" spans="1:19" ht="12.75">
      <c r="A6512" s="22" t="s">
        <v>60</v>
      </c>
      <c r="B6512" s="22" t="s">
        <v>16203</v>
      </c>
      <c r="C6512" s="22" t="s">
        <v>68</v>
      </c>
      <c r="D6512" s="22" t="s">
        <v>61</v>
      </c>
      <c r="E6512" s="22" t="s">
        <v>16367</v>
      </c>
      <c r="F6512" s="31">
        <v>42958.557638888888</v>
      </c>
      <c r="G6512" s="31">
        <v>42975</v>
      </c>
      <c r="H6512" s="31">
        <v>43340</v>
      </c>
      <c r="I6512" s="31">
        <v>42988</v>
      </c>
      <c r="J6512" s="22" t="s">
        <v>73</v>
      </c>
      <c r="K6512" s="32" t="s">
        <v>85</v>
      </c>
      <c r="L6512" s="32" t="s">
        <v>16368</v>
      </c>
      <c r="N6512" s="24">
        <v>947.02</v>
      </c>
      <c r="O6512" s="24">
        <v>745.38</v>
      </c>
      <c r="P6512" s="32" t="s">
        <v>984</v>
      </c>
      <c r="Q6512" s="43" t="s">
        <v>985</v>
      </c>
      <c r="R6512" s="43" t="s">
        <v>78</v>
      </c>
      <c r="S6512" s="47">
        <v>4</v>
      </c>
    </row>
    <row r="6513" spans="1:19" ht="12.75">
      <c r="A6513" s="22" t="s">
        <v>60</v>
      </c>
      <c r="B6513" s="22" t="s">
        <v>16226</v>
      </c>
      <c r="C6513" s="22" t="s">
        <v>68</v>
      </c>
      <c r="D6513" s="22" t="s">
        <v>61</v>
      </c>
      <c r="E6513" s="22" t="s">
        <v>16369</v>
      </c>
      <c r="F6513" s="31">
        <v>42975.423402777778</v>
      </c>
      <c r="G6513" s="31">
        <v>42978</v>
      </c>
      <c r="H6513" s="31">
        <v>43343</v>
      </c>
      <c r="I6513" s="31">
        <v>43005</v>
      </c>
      <c r="J6513" s="22" t="s">
        <v>73</v>
      </c>
      <c r="K6513" s="32" t="s">
        <v>85</v>
      </c>
      <c r="L6513" s="32" t="s">
        <v>16370</v>
      </c>
      <c r="N6513" s="24">
        <v>300.24</v>
      </c>
      <c r="O6513" s="24">
        <v>300.24</v>
      </c>
      <c r="P6513" s="32" t="s">
        <v>140</v>
      </c>
      <c r="Q6513" s="43" t="s">
        <v>141</v>
      </c>
      <c r="R6513" s="43" t="s">
        <v>78</v>
      </c>
      <c r="S6513" s="47">
        <v>1</v>
      </c>
    </row>
    <row r="6514" spans="1:19" ht="12.75">
      <c r="A6514" s="22" t="s">
        <v>60</v>
      </c>
      <c r="B6514" s="22" t="s">
        <v>16203</v>
      </c>
      <c r="C6514" s="22" t="s">
        <v>68</v>
      </c>
      <c r="D6514" s="22" t="s">
        <v>61</v>
      </c>
      <c r="E6514" s="22" t="s">
        <v>16371</v>
      </c>
      <c r="F6514" s="31">
        <v>42975.582372685181</v>
      </c>
      <c r="G6514" s="31">
        <v>42987</v>
      </c>
      <c r="H6514" s="31">
        <v>43352</v>
      </c>
      <c r="I6514" s="31">
        <v>43005</v>
      </c>
      <c r="J6514" s="22" t="s">
        <v>73</v>
      </c>
      <c r="K6514" s="32" t="s">
        <v>74</v>
      </c>
      <c r="L6514" s="32" t="s">
        <v>16372</v>
      </c>
      <c r="N6514" s="24">
        <v>729.84</v>
      </c>
      <c r="O6514" s="24">
        <v>0</v>
      </c>
      <c r="P6514" s="32" t="s">
        <v>16373</v>
      </c>
      <c r="Q6514" s="43" t="s">
        <v>16374</v>
      </c>
      <c r="R6514" s="43" t="s">
        <v>78</v>
      </c>
      <c r="S6514" s="47">
        <v>5</v>
      </c>
    </row>
    <row r="6515" spans="1:19" ht="12.75">
      <c r="A6515" s="22" t="s">
        <v>60</v>
      </c>
      <c r="B6515" s="22" t="s">
        <v>16236</v>
      </c>
      <c r="C6515" s="22" t="s">
        <v>68</v>
      </c>
      <c r="D6515" s="22" t="s">
        <v>61</v>
      </c>
      <c r="E6515" s="22" t="s">
        <v>16375</v>
      </c>
      <c r="F6515" s="31">
        <v>42956.653495370367</v>
      </c>
      <c r="G6515" s="31">
        <v>42987</v>
      </c>
      <c r="H6515" s="31">
        <v>43352</v>
      </c>
      <c r="I6515" s="31">
        <v>42986</v>
      </c>
      <c r="J6515" s="22" t="s">
        <v>73</v>
      </c>
      <c r="K6515" s="32" t="s">
        <v>74</v>
      </c>
      <c r="L6515" s="32" t="s">
        <v>16376</v>
      </c>
      <c r="N6515" s="24">
        <v>4387.7174999999997</v>
      </c>
      <c r="O6515" s="24">
        <v>0</v>
      </c>
      <c r="P6515" s="32" t="s">
        <v>16377</v>
      </c>
      <c r="Q6515" s="43" t="s">
        <v>16378</v>
      </c>
      <c r="R6515" s="43" t="s">
        <v>78</v>
      </c>
      <c r="S6515" s="47">
        <v>6</v>
      </c>
    </row>
    <row r="6516" spans="1:19" ht="12.75">
      <c r="A6516" s="22" t="s">
        <v>60</v>
      </c>
      <c r="B6516" s="22" t="s">
        <v>16379</v>
      </c>
      <c r="C6516" s="22" t="s">
        <v>68</v>
      </c>
      <c r="D6516" s="22" t="s">
        <v>61</v>
      </c>
      <c r="E6516" s="22" t="s">
        <v>16380</v>
      </c>
      <c r="F6516" s="31">
        <v>42971.439039351848</v>
      </c>
      <c r="G6516" s="31">
        <v>42993</v>
      </c>
      <c r="H6516" s="31">
        <v>43358</v>
      </c>
      <c r="I6516" s="31">
        <v>43001</v>
      </c>
      <c r="J6516" s="22" t="s">
        <v>73</v>
      </c>
      <c r="K6516" s="32" t="s">
        <v>74</v>
      </c>
      <c r="L6516" s="32" t="s">
        <v>16381</v>
      </c>
      <c r="N6516" s="24">
        <v>0</v>
      </c>
      <c r="O6516" s="24">
        <v>0</v>
      </c>
      <c r="P6516" s="32" t="s">
        <v>12735</v>
      </c>
      <c r="Q6516" s="43" t="s">
        <v>12736</v>
      </c>
      <c r="R6516" s="43" t="s">
        <v>78</v>
      </c>
      <c r="S6516" s="47">
        <v>6</v>
      </c>
    </row>
    <row r="6517" spans="1:19" ht="12.75">
      <c r="A6517" s="22" t="s">
        <v>60</v>
      </c>
      <c r="B6517" s="22" t="s">
        <v>16153</v>
      </c>
      <c r="C6517" s="22" t="s">
        <v>68</v>
      </c>
      <c r="D6517" s="22" t="s">
        <v>61</v>
      </c>
      <c r="E6517" s="22" t="s">
        <v>16382</v>
      </c>
      <c r="F6517" s="31">
        <v>42950.416412037033</v>
      </c>
      <c r="G6517" s="31">
        <v>42916</v>
      </c>
      <c r="H6517" s="31">
        <v>43281</v>
      </c>
      <c r="I6517" s="31">
        <v>42980</v>
      </c>
      <c r="J6517" s="22" t="s">
        <v>108</v>
      </c>
      <c r="K6517" s="32" t="s">
        <v>163</v>
      </c>
      <c r="L6517" s="32" t="s">
        <v>16383</v>
      </c>
      <c r="M6517" s="32" t="s">
        <v>16384</v>
      </c>
      <c r="N6517" s="24">
        <v>87.22</v>
      </c>
      <c r="O6517" s="24">
        <v>87.22</v>
      </c>
      <c r="P6517" s="32" t="s">
        <v>7841</v>
      </c>
      <c r="Q6517" s="43" t="s">
        <v>7842</v>
      </c>
      <c r="R6517" s="43" t="s">
        <v>78</v>
      </c>
      <c r="S6517" s="47">
        <v>1</v>
      </c>
    </row>
    <row r="6518" spans="1:19" ht="12.75">
      <c r="A6518" s="22" t="s">
        <v>60</v>
      </c>
      <c r="B6518" s="22" t="s">
        <v>16385</v>
      </c>
      <c r="C6518" s="22" t="s">
        <v>68</v>
      </c>
      <c r="D6518" s="22" t="s">
        <v>61</v>
      </c>
      <c r="E6518" s="22" t="s">
        <v>16386</v>
      </c>
      <c r="F6518" s="31">
        <v>42978.706909722219</v>
      </c>
      <c r="G6518" s="31">
        <v>42978</v>
      </c>
      <c r="H6518" s="31">
        <v>43343</v>
      </c>
      <c r="I6518" s="31">
        <v>43008</v>
      </c>
      <c r="J6518" s="22" t="s">
        <v>73</v>
      </c>
      <c r="K6518" s="32" t="s">
        <v>80</v>
      </c>
      <c r="L6518" s="32" t="s">
        <v>16387</v>
      </c>
      <c r="N6518" s="24">
        <v>1037.1566</v>
      </c>
      <c r="O6518" s="24">
        <v>1351.10</v>
      </c>
      <c r="P6518" s="32" t="s">
        <v>399</v>
      </c>
      <c r="Q6518" s="43" t="s">
        <v>400</v>
      </c>
      <c r="R6518" s="43" t="s">
        <v>78</v>
      </c>
      <c r="S6518" s="47">
        <v>5</v>
      </c>
    </row>
    <row r="6519" spans="1:19" ht="12.75">
      <c r="A6519" s="22" t="s">
        <v>60</v>
      </c>
      <c r="B6519" s="22" t="s">
        <v>16249</v>
      </c>
      <c r="C6519" s="22" t="s">
        <v>68</v>
      </c>
      <c r="D6519" s="22" t="s">
        <v>61</v>
      </c>
      <c r="E6519" s="22" t="s">
        <v>16388</v>
      </c>
      <c r="F6519" s="31">
        <v>42971.688703703701</v>
      </c>
      <c r="G6519" s="31">
        <v>42972</v>
      </c>
      <c r="H6519" s="31">
        <v>43337</v>
      </c>
      <c r="I6519" s="31">
        <v>43001</v>
      </c>
      <c r="J6519" s="22" t="s">
        <v>73</v>
      </c>
      <c r="K6519" s="32" t="s">
        <v>74</v>
      </c>
      <c r="L6519" s="32" t="s">
        <v>16389</v>
      </c>
      <c r="N6519" s="24">
        <v>0</v>
      </c>
      <c r="O6519" s="24">
        <v>0</v>
      </c>
      <c r="P6519" s="32" t="s">
        <v>101</v>
      </c>
      <c r="Q6519" s="43" t="s">
        <v>102</v>
      </c>
      <c r="R6519" s="43" t="s">
        <v>78</v>
      </c>
      <c r="S6519" s="47">
        <v>2</v>
      </c>
    </row>
    <row r="6520" spans="1:19" ht="12.75">
      <c r="A6520" s="22" t="s">
        <v>60</v>
      </c>
      <c r="B6520" s="22" t="s">
        <v>16150</v>
      </c>
      <c r="C6520" s="22" t="s">
        <v>68</v>
      </c>
      <c r="D6520" s="22" t="s">
        <v>61</v>
      </c>
      <c r="E6520" s="22" t="s">
        <v>16390</v>
      </c>
      <c r="F6520" s="31">
        <v>42971.446157407408</v>
      </c>
      <c r="G6520" s="31">
        <v>42971</v>
      </c>
      <c r="H6520" s="31">
        <v>43336</v>
      </c>
      <c r="I6520" s="31">
        <v>43001</v>
      </c>
      <c r="J6520" s="22" t="s">
        <v>73</v>
      </c>
      <c r="K6520" s="32" t="s">
        <v>85</v>
      </c>
      <c r="L6520" s="32" t="s">
        <v>16391</v>
      </c>
      <c r="N6520" s="24">
        <v>830.17</v>
      </c>
      <c r="O6520" s="24">
        <v>830.17</v>
      </c>
      <c r="P6520" s="32" t="s">
        <v>2709</v>
      </c>
      <c r="Q6520" s="43" t="s">
        <v>2710</v>
      </c>
      <c r="R6520" s="43" t="s">
        <v>78</v>
      </c>
      <c r="S6520" s="47">
        <v>5</v>
      </c>
    </row>
    <row r="6521" spans="1:19" ht="12.75">
      <c r="A6521" s="22" t="s">
        <v>60</v>
      </c>
      <c r="B6521" s="22" t="s">
        <v>16226</v>
      </c>
      <c r="C6521" s="22" t="s">
        <v>68</v>
      </c>
      <c r="D6521" s="22" t="s">
        <v>61</v>
      </c>
      <c r="E6521" s="22" t="s">
        <v>16392</v>
      </c>
      <c r="F6521" s="31">
        <v>42957.547013888885</v>
      </c>
      <c r="G6521" s="31">
        <v>42957</v>
      </c>
      <c r="H6521" s="31">
        <v>43322</v>
      </c>
      <c r="I6521" s="31">
        <v>42987</v>
      </c>
      <c r="J6521" s="22" t="s">
        <v>73</v>
      </c>
      <c r="K6521" s="32" t="s">
        <v>74</v>
      </c>
      <c r="L6521" s="32" t="s">
        <v>16393</v>
      </c>
      <c r="N6521" s="24">
        <v>6540.9700000000003</v>
      </c>
      <c r="O6521" s="24">
        <v>0</v>
      </c>
      <c r="P6521" s="32" t="s">
        <v>6678</v>
      </c>
      <c r="Q6521" s="43" t="s">
        <v>6679</v>
      </c>
      <c r="R6521" s="43" t="s">
        <v>78</v>
      </c>
      <c r="S6521" s="47">
        <v>5</v>
      </c>
    </row>
    <row r="6522" spans="1:19" ht="12.75">
      <c r="A6522" s="22" t="s">
        <v>60</v>
      </c>
      <c r="B6522" s="22" t="s">
        <v>16161</v>
      </c>
      <c r="C6522" s="22" t="s">
        <v>68</v>
      </c>
      <c r="D6522" s="22" t="s">
        <v>61</v>
      </c>
      <c r="E6522" s="22" t="s">
        <v>16394</v>
      </c>
      <c r="F6522" s="31">
        <v>42970.549270833333</v>
      </c>
      <c r="G6522" s="31">
        <v>42970</v>
      </c>
      <c r="H6522" s="31">
        <v>43335</v>
      </c>
      <c r="I6522" s="31">
        <v>43000.54824074074</v>
      </c>
      <c r="J6522" s="22" t="s">
        <v>108</v>
      </c>
      <c r="K6522" s="32" t="s">
        <v>85</v>
      </c>
      <c r="L6522" s="32" t="s">
        <v>16395</v>
      </c>
      <c r="N6522" s="24">
        <v>962.32</v>
      </c>
      <c r="O6522" s="24">
        <v>962.32</v>
      </c>
      <c r="P6522" s="32" t="s">
        <v>475</v>
      </c>
      <c r="Q6522" s="43" t="s">
        <v>476</v>
      </c>
      <c r="R6522" s="43" t="s">
        <v>78</v>
      </c>
      <c r="S6522" s="47">
        <v>1</v>
      </c>
    </row>
    <row r="6523" spans="1:19" ht="12.75">
      <c r="A6523" s="22" t="s">
        <v>60</v>
      </c>
      <c r="B6523" s="22" t="s">
        <v>16260</v>
      </c>
      <c r="C6523" s="22" t="s">
        <v>68</v>
      </c>
      <c r="D6523" s="22" t="s">
        <v>61</v>
      </c>
      <c r="E6523" s="22" t="s">
        <v>16396</v>
      </c>
      <c r="F6523" s="31">
        <v>42969.419560185182</v>
      </c>
      <c r="G6523" s="31">
        <v>43008</v>
      </c>
      <c r="H6523" s="31">
        <v>43373</v>
      </c>
      <c r="I6523" s="31">
        <v>42999</v>
      </c>
      <c r="J6523" s="22" t="s">
        <v>73</v>
      </c>
      <c r="K6523" s="32" t="s">
        <v>74</v>
      </c>
      <c r="L6523" s="32" t="s">
        <v>16397</v>
      </c>
      <c r="N6523" s="24">
        <v>0</v>
      </c>
      <c r="O6523" s="24">
        <v>0</v>
      </c>
      <c r="P6523" s="32" t="s">
        <v>16398</v>
      </c>
      <c r="Q6523" s="43" t="s">
        <v>16399</v>
      </c>
      <c r="R6523" s="43" t="s">
        <v>78</v>
      </c>
      <c r="S6523" s="47">
        <v>5</v>
      </c>
    </row>
    <row r="6524" spans="1:19" ht="12.75">
      <c r="A6524" s="22" t="s">
        <v>60</v>
      </c>
      <c r="B6524" s="22" t="s">
        <v>16161</v>
      </c>
      <c r="C6524" s="22" t="s">
        <v>68</v>
      </c>
      <c r="D6524" s="22" t="s">
        <v>61</v>
      </c>
      <c r="E6524" s="22" t="s">
        <v>16400</v>
      </c>
      <c r="F6524" s="31">
        <v>42955.573912037034</v>
      </c>
      <c r="G6524" s="31">
        <v>42955</v>
      </c>
      <c r="H6524" s="31">
        <v>43320</v>
      </c>
      <c r="I6524" s="31">
        <v>42985.573449074072</v>
      </c>
      <c r="J6524" s="22" t="s">
        <v>73</v>
      </c>
      <c r="K6524" s="32" t="s">
        <v>80</v>
      </c>
      <c r="L6524" s="32" t="s">
        <v>16401</v>
      </c>
      <c r="N6524" s="24">
        <v>1187.694</v>
      </c>
      <c r="O6524" s="24">
        <v>1252.4100000000001</v>
      </c>
      <c r="P6524" s="32" t="s">
        <v>1871</v>
      </c>
      <c r="Q6524" s="43" t="s">
        <v>1872</v>
      </c>
      <c r="R6524" s="43" t="s">
        <v>78</v>
      </c>
      <c r="S6524" s="47">
        <v>5</v>
      </c>
    </row>
    <row r="6525" spans="1:19" ht="12.75">
      <c r="A6525" s="22" t="s">
        <v>60</v>
      </c>
      <c r="B6525" s="22" t="s">
        <v>16153</v>
      </c>
      <c r="C6525" s="22" t="s">
        <v>68</v>
      </c>
      <c r="D6525" s="22" t="s">
        <v>61</v>
      </c>
      <c r="E6525" s="22" t="s">
        <v>16402</v>
      </c>
      <c r="F6525" s="31">
        <v>42954.418634259258</v>
      </c>
      <c r="G6525" s="31">
        <v>42954</v>
      </c>
      <c r="H6525" s="31">
        <v>43319</v>
      </c>
      <c r="I6525" s="31">
        <v>42984</v>
      </c>
      <c r="J6525" s="22" t="s">
        <v>73</v>
      </c>
      <c r="K6525" s="32" t="s">
        <v>74</v>
      </c>
      <c r="L6525" s="32" t="s">
        <v>16403</v>
      </c>
      <c r="N6525" s="24">
        <v>983.1175</v>
      </c>
      <c r="O6525" s="24">
        <v>0</v>
      </c>
      <c r="P6525" s="32" t="s">
        <v>703</v>
      </c>
      <c r="Q6525" s="43" t="s">
        <v>704</v>
      </c>
      <c r="R6525" s="43" t="s">
        <v>78</v>
      </c>
      <c r="S6525" s="47">
        <v>5</v>
      </c>
    </row>
    <row r="6526" spans="1:19" ht="12.75">
      <c r="A6526" s="22" t="s">
        <v>60</v>
      </c>
      <c r="B6526" s="22" t="s">
        <v>16404</v>
      </c>
      <c r="C6526" s="22" t="s">
        <v>68</v>
      </c>
      <c r="D6526" s="22" t="s">
        <v>61</v>
      </c>
      <c r="E6526" s="22" t="s">
        <v>16405</v>
      </c>
      <c r="F6526" s="31">
        <v>42950.491759259261</v>
      </c>
      <c r="G6526" s="31">
        <v>42950</v>
      </c>
      <c r="H6526" s="31">
        <v>43315</v>
      </c>
      <c r="I6526" s="31">
        <v>42980</v>
      </c>
      <c r="J6526" s="22" t="s">
        <v>73</v>
      </c>
      <c r="K6526" s="32" t="s">
        <v>74</v>
      </c>
      <c r="L6526" s="32" t="s">
        <v>16406</v>
      </c>
      <c r="N6526" s="24">
        <v>339.475</v>
      </c>
      <c r="O6526" s="24">
        <v>0</v>
      </c>
      <c r="P6526" s="32" t="s">
        <v>880</v>
      </c>
      <c r="Q6526" s="43" t="s">
        <v>881</v>
      </c>
      <c r="R6526" s="43" t="s">
        <v>78</v>
      </c>
      <c r="S6526" s="47">
        <v>5</v>
      </c>
    </row>
    <row r="6527" spans="1:19" ht="12.75">
      <c r="A6527" s="22" t="s">
        <v>60</v>
      </c>
      <c r="B6527" s="22" t="s">
        <v>16161</v>
      </c>
      <c r="C6527" s="22" t="s">
        <v>68</v>
      </c>
      <c r="D6527" s="22" t="s">
        <v>61</v>
      </c>
      <c r="E6527" s="22" t="s">
        <v>16407</v>
      </c>
      <c r="F6527" s="31">
        <v>42972.450370370367</v>
      </c>
      <c r="G6527" s="31">
        <v>42994</v>
      </c>
      <c r="H6527" s="31">
        <v>43359</v>
      </c>
      <c r="I6527" s="31">
        <v>43002.438078703701</v>
      </c>
      <c r="J6527" s="22" t="s">
        <v>73</v>
      </c>
      <c r="K6527" s="32" t="s">
        <v>80</v>
      </c>
      <c r="L6527" s="32" t="s">
        <v>16408</v>
      </c>
      <c r="N6527" s="24">
        <v>2915.7649999999999</v>
      </c>
      <c r="O6527" s="24">
        <v>2628.58</v>
      </c>
      <c r="P6527" s="32" t="s">
        <v>101</v>
      </c>
      <c r="Q6527" s="43" t="s">
        <v>102</v>
      </c>
      <c r="R6527" s="43" t="s">
        <v>78</v>
      </c>
      <c r="S6527" s="47">
        <v>5</v>
      </c>
    </row>
    <row r="6528" spans="1:19" ht="12.75">
      <c r="A6528" s="22" t="s">
        <v>60</v>
      </c>
      <c r="B6528" s="22" t="s">
        <v>16300</v>
      </c>
      <c r="C6528" s="22" t="s">
        <v>68</v>
      </c>
      <c r="D6528" s="22" t="s">
        <v>61</v>
      </c>
      <c r="E6528" s="22" t="s">
        <v>16409</v>
      </c>
      <c r="F6528" s="31">
        <v>42972.411041666666</v>
      </c>
      <c r="G6528" s="31">
        <v>43006</v>
      </c>
      <c r="H6528" s="31">
        <v>43371</v>
      </c>
      <c r="I6528" s="31">
        <v>43002</v>
      </c>
      <c r="J6528" s="22" t="s">
        <v>73</v>
      </c>
      <c r="K6528" s="32" t="s">
        <v>80</v>
      </c>
      <c r="L6528" s="32" t="s">
        <v>16410</v>
      </c>
      <c r="N6528" s="24">
        <v>4770.91</v>
      </c>
      <c r="O6528" s="24">
        <v>0</v>
      </c>
      <c r="P6528" s="32" t="s">
        <v>6990</v>
      </c>
      <c r="Q6528" s="43" t="s">
        <v>6991</v>
      </c>
      <c r="R6528" s="43" t="s">
        <v>78</v>
      </c>
      <c r="S6528" s="47">
        <v>5</v>
      </c>
    </row>
    <row r="6529" spans="1:19" ht="12.75">
      <c r="A6529" s="22" t="s">
        <v>60</v>
      </c>
      <c r="B6529" s="22" t="s">
        <v>16226</v>
      </c>
      <c r="C6529" s="22" t="s">
        <v>68</v>
      </c>
      <c r="D6529" s="22" t="s">
        <v>61</v>
      </c>
      <c r="E6529" s="22" t="s">
        <v>16411</v>
      </c>
      <c r="F6529" s="31">
        <v>42948.666296296295</v>
      </c>
      <c r="G6529" s="31">
        <v>42950</v>
      </c>
      <c r="H6529" s="31">
        <v>43315</v>
      </c>
      <c r="I6529" s="31">
        <v>42978</v>
      </c>
      <c r="J6529" s="22" t="s">
        <v>73</v>
      </c>
      <c r="K6529" s="32" t="s">
        <v>163</v>
      </c>
      <c r="L6529" s="32" t="s">
        <v>16412</v>
      </c>
      <c r="M6529" s="32" t="s">
        <v>16413</v>
      </c>
      <c r="N6529" s="24">
        <v>2079.0365999999999</v>
      </c>
      <c r="O6529" s="24">
        <v>1970.065</v>
      </c>
      <c r="P6529" s="32" t="s">
        <v>15083</v>
      </c>
      <c r="Q6529" s="43" t="s">
        <v>15084</v>
      </c>
      <c r="R6529" s="43" t="s">
        <v>78</v>
      </c>
      <c r="S6529" s="47">
        <v>6</v>
      </c>
    </row>
    <row r="6530" spans="1:19" ht="12.75">
      <c r="A6530" s="22" t="s">
        <v>60</v>
      </c>
      <c r="B6530" s="22" t="s">
        <v>16203</v>
      </c>
      <c r="C6530" s="22" t="s">
        <v>68</v>
      </c>
      <c r="D6530" s="22" t="s">
        <v>61</v>
      </c>
      <c r="E6530" s="22" t="s">
        <v>16414</v>
      </c>
      <c r="F6530" s="31">
        <v>42950.557303240741</v>
      </c>
      <c r="G6530" s="31">
        <v>42963</v>
      </c>
      <c r="H6530" s="31">
        <v>43328</v>
      </c>
      <c r="I6530" s="31">
        <v>42980</v>
      </c>
      <c r="J6530" s="22" t="s">
        <v>73</v>
      </c>
      <c r="K6530" s="32" t="s">
        <v>85</v>
      </c>
      <c r="L6530" s="32" t="s">
        <v>16415</v>
      </c>
      <c r="N6530" s="24">
        <v>1973.472</v>
      </c>
      <c r="O6530" s="24">
        <v>1439.99</v>
      </c>
      <c r="P6530" s="32" t="s">
        <v>699</v>
      </c>
      <c r="Q6530" s="43" t="s">
        <v>700</v>
      </c>
      <c r="R6530" s="43" t="s">
        <v>78</v>
      </c>
      <c r="S6530" s="47">
        <v>5</v>
      </c>
    </row>
    <row r="6531" spans="1:19" ht="12.75">
      <c r="A6531" s="22" t="s">
        <v>60</v>
      </c>
      <c r="B6531" s="22" t="s">
        <v>16167</v>
      </c>
      <c r="C6531" s="22" t="s">
        <v>68</v>
      </c>
      <c r="D6531" s="22" t="s">
        <v>61</v>
      </c>
      <c r="E6531" s="22" t="s">
        <v>16416</v>
      </c>
      <c r="F6531" s="31">
        <v>42958.506377314814</v>
      </c>
      <c r="G6531" s="31">
        <v>42984</v>
      </c>
      <c r="H6531" s="31">
        <v>43349</v>
      </c>
      <c r="I6531" s="31">
        <v>42988</v>
      </c>
      <c r="J6531" s="22" t="s">
        <v>73</v>
      </c>
      <c r="K6531" s="32" t="s">
        <v>74</v>
      </c>
      <c r="L6531" s="32" t="s">
        <v>16417</v>
      </c>
      <c r="N6531" s="24">
        <v>0</v>
      </c>
      <c r="O6531" s="24">
        <v>0</v>
      </c>
      <c r="P6531" s="32" t="s">
        <v>533</v>
      </c>
      <c r="Q6531" s="43" t="s">
        <v>534</v>
      </c>
      <c r="R6531" s="43" t="s">
        <v>78</v>
      </c>
      <c r="S6531" s="47">
        <v>5</v>
      </c>
    </row>
    <row r="6532" spans="1:19" ht="12.75">
      <c r="A6532" s="22" t="s">
        <v>60</v>
      </c>
      <c r="B6532" s="22" t="s">
        <v>16418</v>
      </c>
      <c r="C6532" s="22" t="s">
        <v>68</v>
      </c>
      <c r="D6532" s="22" t="s">
        <v>61</v>
      </c>
      <c r="E6532" s="22" t="s">
        <v>16419</v>
      </c>
      <c r="F6532" s="31">
        <v>42970.40893518518</v>
      </c>
      <c r="G6532" s="31">
        <v>42970</v>
      </c>
      <c r="H6532" s="31">
        <v>43335</v>
      </c>
      <c r="I6532" s="31">
        <v>43000</v>
      </c>
      <c r="J6532" s="22" t="s">
        <v>73</v>
      </c>
      <c r="K6532" s="32" t="s">
        <v>85</v>
      </c>
      <c r="L6532" s="32" t="s">
        <v>16420</v>
      </c>
      <c r="N6532" s="24">
        <v>958.09659999999997</v>
      </c>
      <c r="O6532" s="24">
        <v>790.41</v>
      </c>
      <c r="P6532" s="32" t="s">
        <v>4079</v>
      </c>
      <c r="Q6532" s="43" t="s">
        <v>4080</v>
      </c>
      <c r="R6532" s="43" t="s">
        <v>78</v>
      </c>
      <c r="S6532" s="47">
        <v>3</v>
      </c>
    </row>
    <row r="6533" spans="1:19" ht="12.75">
      <c r="A6533" s="22" t="s">
        <v>60</v>
      </c>
      <c r="B6533" s="22" t="s">
        <v>16161</v>
      </c>
      <c r="C6533" s="22" t="s">
        <v>68</v>
      </c>
      <c r="D6533" s="22" t="s">
        <v>61</v>
      </c>
      <c r="E6533" s="22" t="s">
        <v>16421</v>
      </c>
      <c r="F6533" s="31">
        <v>42970.508032407408</v>
      </c>
      <c r="G6533" s="31">
        <v>42986</v>
      </c>
      <c r="H6533" s="31">
        <v>43351</v>
      </c>
      <c r="I6533" s="31">
        <v>43000.507534722223</v>
      </c>
      <c r="J6533" s="22" t="s">
        <v>108</v>
      </c>
      <c r="K6533" s="32" t="s">
        <v>163</v>
      </c>
      <c r="L6533" s="32" t="s">
        <v>16422</v>
      </c>
      <c r="M6533" s="32" t="s">
        <v>16423</v>
      </c>
      <c r="N6533" s="24">
        <v>0</v>
      </c>
      <c r="O6533" s="24">
        <v>0</v>
      </c>
      <c r="P6533" s="32" t="s">
        <v>533</v>
      </c>
      <c r="Q6533" s="43" t="s">
        <v>534</v>
      </c>
      <c r="R6533" s="43" t="s">
        <v>78</v>
      </c>
      <c r="S6533" s="47">
        <v>1</v>
      </c>
    </row>
    <row r="6534" spans="1:19" ht="12.75">
      <c r="A6534" s="22" t="s">
        <v>60</v>
      </c>
      <c r="B6534" s="22" t="s">
        <v>16379</v>
      </c>
      <c r="C6534" s="22" t="s">
        <v>68</v>
      </c>
      <c r="D6534" s="22" t="s">
        <v>61</v>
      </c>
      <c r="E6534" s="22" t="s">
        <v>16424</v>
      </c>
      <c r="F6534" s="31">
        <v>42975.638923611106</v>
      </c>
      <c r="G6534" s="31">
        <v>42979</v>
      </c>
      <c r="H6534" s="31">
        <v>43344</v>
      </c>
      <c r="I6534" s="31">
        <v>43005</v>
      </c>
      <c r="J6534" s="22" t="s">
        <v>73</v>
      </c>
      <c r="K6534" s="32" t="s">
        <v>74</v>
      </c>
      <c r="L6534" s="32" t="s">
        <v>16425</v>
      </c>
      <c r="N6534" s="24">
        <v>498.075</v>
      </c>
      <c r="O6534" s="24">
        <v>0</v>
      </c>
      <c r="P6534" s="32" t="s">
        <v>2216</v>
      </c>
      <c r="Q6534" s="43" t="s">
        <v>2217</v>
      </c>
      <c r="R6534" s="43" t="s">
        <v>78</v>
      </c>
      <c r="S6534" s="47">
        <v>6</v>
      </c>
    </row>
    <row r="6535" spans="1:19" ht="12.75">
      <c r="A6535" s="22" t="s">
        <v>60</v>
      </c>
      <c r="B6535" s="22" t="s">
        <v>16426</v>
      </c>
      <c r="C6535" s="22" t="s">
        <v>68</v>
      </c>
      <c r="D6535" s="22" t="s">
        <v>61</v>
      </c>
      <c r="E6535" s="22" t="s">
        <v>16427</v>
      </c>
      <c r="F6535" s="31">
        <v>42951.265694444446</v>
      </c>
      <c r="G6535" s="31">
        <v>42993</v>
      </c>
      <c r="H6535" s="31">
        <v>43358</v>
      </c>
      <c r="I6535" s="31">
        <v>43011.265694444446</v>
      </c>
      <c r="J6535" s="22" t="s">
        <v>73</v>
      </c>
      <c r="K6535" s="32" t="s">
        <v>80</v>
      </c>
      <c r="L6535" s="32" t="s">
        <v>16428</v>
      </c>
      <c r="N6535" s="24">
        <v>2612.4906999999998</v>
      </c>
      <c r="O6535" s="24">
        <v>2738.6633000000002</v>
      </c>
      <c r="P6535" s="32" t="s">
        <v>144</v>
      </c>
      <c r="Q6535" s="43" t="s">
        <v>145</v>
      </c>
      <c r="R6535" s="43" t="s">
        <v>78</v>
      </c>
      <c r="S6535" s="47">
        <v>5</v>
      </c>
    </row>
    <row r="6536" spans="1:19" ht="12.75">
      <c r="A6536" s="22" t="s">
        <v>60</v>
      </c>
      <c r="B6536" s="22" t="s">
        <v>16161</v>
      </c>
      <c r="C6536" s="22" t="s">
        <v>68</v>
      </c>
      <c r="D6536" s="22" t="s">
        <v>61</v>
      </c>
      <c r="E6536" s="22" t="s">
        <v>16429</v>
      </c>
      <c r="F6536" s="31">
        <v>42950.665682870371</v>
      </c>
      <c r="G6536" s="31">
        <v>42950</v>
      </c>
      <c r="H6536" s="31">
        <v>43315</v>
      </c>
      <c r="I6536" s="31">
        <v>42980.664733796293</v>
      </c>
      <c r="J6536" s="22" t="s">
        <v>73</v>
      </c>
      <c r="K6536" s="32" t="s">
        <v>74</v>
      </c>
      <c r="L6536" s="32" t="s">
        <v>16430</v>
      </c>
      <c r="N6536" s="24">
        <v>0</v>
      </c>
      <c r="O6536" s="24">
        <v>0</v>
      </c>
      <c r="P6536" s="32" t="s">
        <v>16431</v>
      </c>
      <c r="Q6536" s="43" t="s">
        <v>16432</v>
      </c>
      <c r="R6536" s="43" t="s">
        <v>78</v>
      </c>
      <c r="S6536" s="47">
        <v>5</v>
      </c>
    </row>
    <row r="6537" spans="1:19" ht="12.75">
      <c r="A6537" s="22" t="s">
        <v>60</v>
      </c>
      <c r="B6537" s="22" t="s">
        <v>16161</v>
      </c>
      <c r="C6537" s="22" t="s">
        <v>68</v>
      </c>
      <c r="D6537" s="22" t="s">
        <v>61</v>
      </c>
      <c r="E6537" s="22" t="s">
        <v>16433</v>
      </c>
      <c r="F6537" s="31">
        <v>42957.631967592592</v>
      </c>
      <c r="G6537" s="31">
        <v>42978</v>
      </c>
      <c r="H6537" s="31">
        <v>43343</v>
      </c>
      <c r="I6537" s="31">
        <v>42987.627337962964</v>
      </c>
      <c r="J6537" s="22" t="s">
        <v>108</v>
      </c>
      <c r="K6537" s="32" t="s">
        <v>80</v>
      </c>
      <c r="L6537" s="32" t="s">
        <v>16434</v>
      </c>
      <c r="N6537" s="24">
        <v>29.13</v>
      </c>
      <c r="O6537" s="24">
        <v>29.13</v>
      </c>
      <c r="P6537" s="32" t="s">
        <v>984</v>
      </c>
      <c r="Q6537" s="43" t="s">
        <v>985</v>
      </c>
      <c r="R6537" s="43" t="s">
        <v>78</v>
      </c>
      <c r="S6537" s="47">
        <v>1</v>
      </c>
    </row>
    <row r="6538" spans="1:19" ht="12.75">
      <c r="A6538" s="22" t="s">
        <v>60</v>
      </c>
      <c r="B6538" s="22" t="s">
        <v>16158</v>
      </c>
      <c r="C6538" s="22" t="s">
        <v>68</v>
      </c>
      <c r="D6538" s="22" t="s">
        <v>61</v>
      </c>
      <c r="E6538" s="22" t="s">
        <v>16435</v>
      </c>
      <c r="F6538" s="31">
        <v>42978.542013888888</v>
      </c>
      <c r="G6538" s="31">
        <v>43010</v>
      </c>
      <c r="H6538" s="31">
        <v>43375</v>
      </c>
      <c r="I6538" s="31">
        <v>43008</v>
      </c>
      <c r="J6538" s="22" t="s">
        <v>73</v>
      </c>
      <c r="K6538" s="32" t="s">
        <v>74</v>
      </c>
      <c r="L6538" s="32" t="s">
        <v>16436</v>
      </c>
      <c r="N6538" s="24">
        <v>2192.0632999999998</v>
      </c>
      <c r="O6538" s="24">
        <v>0</v>
      </c>
      <c r="P6538" s="32" t="s">
        <v>7737</v>
      </c>
      <c r="Q6538" s="43" t="s">
        <v>7738</v>
      </c>
      <c r="R6538" s="43" t="s">
        <v>78</v>
      </c>
      <c r="S6538" s="47">
        <v>4</v>
      </c>
    </row>
    <row r="6539" spans="1:19" ht="12.75">
      <c r="A6539" s="22" t="s">
        <v>60</v>
      </c>
      <c r="B6539" s="22" t="s">
        <v>16437</v>
      </c>
      <c r="C6539" s="22" t="s">
        <v>68</v>
      </c>
      <c r="D6539" s="22" t="s">
        <v>61</v>
      </c>
      <c r="E6539" s="22" t="s">
        <v>16438</v>
      </c>
      <c r="F6539" s="31">
        <v>42958.54310185185</v>
      </c>
      <c r="G6539" s="31">
        <v>42978</v>
      </c>
      <c r="H6539" s="31">
        <v>43343</v>
      </c>
      <c r="I6539" s="31">
        <v>42988</v>
      </c>
      <c r="J6539" s="22" t="s">
        <v>73</v>
      </c>
      <c r="K6539" s="32" t="s">
        <v>163</v>
      </c>
      <c r="L6539" s="32" t="s">
        <v>16439</v>
      </c>
      <c r="M6539" s="32" t="s">
        <v>16440</v>
      </c>
      <c r="N6539" s="24">
        <v>1134.3800000000001</v>
      </c>
      <c r="O6539" s="24">
        <v>1115.4532999999999</v>
      </c>
      <c r="P6539" s="32" t="s">
        <v>3215</v>
      </c>
      <c r="Q6539" s="43" t="s">
        <v>3216</v>
      </c>
      <c r="R6539" s="43" t="s">
        <v>78</v>
      </c>
      <c r="S6539" s="47">
        <v>4</v>
      </c>
    </row>
    <row r="6540" spans="1:19" ht="12.75">
      <c r="A6540" s="22" t="s">
        <v>60</v>
      </c>
      <c r="B6540" s="22" t="s">
        <v>16239</v>
      </c>
      <c r="C6540" s="22" t="s">
        <v>68</v>
      </c>
      <c r="D6540" s="22" t="s">
        <v>61</v>
      </c>
      <c r="E6540" s="22" t="s">
        <v>16441</v>
      </c>
      <c r="F6540" s="31">
        <v>42957.611412037033</v>
      </c>
      <c r="G6540" s="31">
        <v>42993</v>
      </c>
      <c r="H6540" s="31">
        <v>43358</v>
      </c>
      <c r="I6540" s="31">
        <v>42987.570486111108</v>
      </c>
      <c r="J6540" s="22" t="s">
        <v>73</v>
      </c>
      <c r="K6540" s="32" t="s">
        <v>80</v>
      </c>
      <c r="L6540" s="32" t="s">
        <v>16442</v>
      </c>
      <c r="N6540" s="24">
        <v>510.41160000000002</v>
      </c>
      <c r="O6540" s="24">
        <v>489.32</v>
      </c>
      <c r="P6540" s="32" t="s">
        <v>1962</v>
      </c>
      <c r="Q6540" s="43" t="s">
        <v>1963</v>
      </c>
      <c r="R6540" s="43" t="s">
        <v>78</v>
      </c>
      <c r="S6540" s="47">
        <v>5</v>
      </c>
    </row>
    <row r="6541" spans="1:19" ht="12.75">
      <c r="A6541" s="22" t="s">
        <v>60</v>
      </c>
      <c r="B6541" s="22" t="s">
        <v>16190</v>
      </c>
      <c r="C6541" s="22" t="s">
        <v>68</v>
      </c>
      <c r="D6541" s="22" t="s">
        <v>61</v>
      </c>
      <c r="E6541" s="22" t="s">
        <v>16443</v>
      </c>
      <c r="F6541" s="31">
        <v>42948.644166666665</v>
      </c>
      <c r="G6541" s="31">
        <v>42979</v>
      </c>
      <c r="H6541" s="31">
        <v>43344</v>
      </c>
      <c r="I6541" s="31">
        <v>43008.644166666665</v>
      </c>
      <c r="J6541" s="22" t="s">
        <v>73</v>
      </c>
      <c r="K6541" s="32" t="s">
        <v>80</v>
      </c>
      <c r="L6541" s="32" t="s">
        <v>16444</v>
      </c>
      <c r="N6541" s="24">
        <v>460.0425</v>
      </c>
      <c r="O6541" s="24">
        <v>547.33000000000004</v>
      </c>
      <c r="P6541" s="32" t="s">
        <v>16445</v>
      </c>
      <c r="Q6541" s="43" t="s">
        <v>16446</v>
      </c>
      <c r="R6541" s="43" t="s">
        <v>78</v>
      </c>
      <c r="S6541" s="47">
        <v>5</v>
      </c>
    </row>
    <row r="6542" spans="1:19" ht="12.75">
      <c r="A6542" s="22" t="s">
        <v>60</v>
      </c>
      <c r="B6542" s="22" t="s">
        <v>16239</v>
      </c>
      <c r="C6542" s="22" t="s">
        <v>68</v>
      </c>
      <c r="D6542" s="22" t="s">
        <v>61</v>
      </c>
      <c r="E6542" s="22" t="s">
        <v>16447</v>
      </c>
      <c r="F6542" s="31">
        <v>42954.386053240742</v>
      </c>
      <c r="G6542" s="31">
        <v>42954</v>
      </c>
      <c r="H6542" s="31">
        <v>43319</v>
      </c>
      <c r="I6542" s="31">
        <v>42984.382615740738</v>
      </c>
      <c r="J6542" s="22" t="s">
        <v>73</v>
      </c>
      <c r="K6542" s="32" t="s">
        <v>85</v>
      </c>
      <c r="L6542" s="32" t="s">
        <v>16448</v>
      </c>
      <c r="N6542" s="24">
        <v>924.43</v>
      </c>
      <c r="O6542" s="24">
        <v>856.38</v>
      </c>
      <c r="P6542" s="32" t="s">
        <v>651</v>
      </c>
      <c r="Q6542" s="43" t="s">
        <v>652</v>
      </c>
      <c r="R6542" s="43" t="s">
        <v>78</v>
      </c>
      <c r="S6542" s="47">
        <v>5</v>
      </c>
    </row>
    <row r="6543" spans="1:19" ht="12.75">
      <c r="A6543" s="22" t="s">
        <v>60</v>
      </c>
      <c r="B6543" s="22" t="s">
        <v>16161</v>
      </c>
      <c r="C6543" s="22" t="s">
        <v>68</v>
      </c>
      <c r="D6543" s="22" t="s">
        <v>61</v>
      </c>
      <c r="E6543" s="22" t="s">
        <v>16449</v>
      </c>
      <c r="F6543" s="31">
        <v>42958.084652777776</v>
      </c>
      <c r="G6543" s="31">
        <v>42993</v>
      </c>
      <c r="H6543" s="31">
        <v>43358</v>
      </c>
      <c r="I6543" s="31">
        <v>42700.656944444439</v>
      </c>
      <c r="J6543" s="22" t="s">
        <v>202</v>
      </c>
      <c r="K6543" s="32" t="s">
        <v>85</v>
      </c>
      <c r="L6543" s="32" t="s">
        <v>16450</v>
      </c>
      <c r="N6543" s="24">
        <v>610.82000000000005</v>
      </c>
      <c r="O6543" s="24">
        <v>610.82000000000005</v>
      </c>
      <c r="P6543" s="32" t="s">
        <v>10225</v>
      </c>
      <c r="Q6543" s="43" t="s">
        <v>10226</v>
      </c>
      <c r="R6543" s="43" t="s">
        <v>78</v>
      </c>
      <c r="S6543" s="47">
        <v>1</v>
      </c>
    </row>
    <row r="6544" spans="1:19" ht="12.75">
      <c r="A6544" s="22" t="s">
        <v>60</v>
      </c>
      <c r="B6544" s="22" t="s">
        <v>16451</v>
      </c>
      <c r="C6544" s="22" t="s">
        <v>68</v>
      </c>
      <c r="D6544" s="22" t="s">
        <v>61</v>
      </c>
      <c r="E6544" s="22" t="s">
        <v>16452</v>
      </c>
      <c r="F6544" s="31">
        <v>42965.517731481479</v>
      </c>
      <c r="G6544" s="31">
        <v>42978</v>
      </c>
      <c r="H6544" s="31">
        <v>43343</v>
      </c>
      <c r="I6544" s="31">
        <v>42995</v>
      </c>
      <c r="J6544" s="22" t="s">
        <v>73</v>
      </c>
      <c r="K6544" s="32" t="s">
        <v>85</v>
      </c>
      <c r="L6544" s="32" t="s">
        <v>16453</v>
      </c>
      <c r="N6544" s="24">
        <v>3036.8004999999998</v>
      </c>
      <c r="O6544" s="24">
        <v>2707.0466000000001</v>
      </c>
      <c r="P6544" s="32" t="s">
        <v>3005</v>
      </c>
      <c r="Q6544" s="43" t="s">
        <v>3006</v>
      </c>
      <c r="R6544" s="43" t="s">
        <v>16454</v>
      </c>
      <c r="S6544" s="47">
        <v>6</v>
      </c>
    </row>
    <row r="6545" spans="1:19" ht="12.75">
      <c r="A6545" s="22" t="s">
        <v>60</v>
      </c>
      <c r="B6545" s="22" t="s">
        <v>16203</v>
      </c>
      <c r="C6545" s="22" t="s">
        <v>68</v>
      </c>
      <c r="D6545" s="22" t="s">
        <v>61</v>
      </c>
      <c r="E6545" s="22" t="s">
        <v>16455</v>
      </c>
      <c r="F6545" s="31">
        <v>42963.4290162037</v>
      </c>
      <c r="G6545" s="31">
        <v>42936</v>
      </c>
      <c r="H6545" s="31">
        <v>43301</v>
      </c>
      <c r="I6545" s="31">
        <v>42993</v>
      </c>
      <c r="J6545" s="22" t="s">
        <v>108</v>
      </c>
      <c r="K6545" s="32" t="s">
        <v>163</v>
      </c>
      <c r="L6545" s="32" t="s">
        <v>16456</v>
      </c>
      <c r="M6545" s="32" t="s">
        <v>16457</v>
      </c>
      <c r="N6545" s="24">
        <v>-9.31</v>
      </c>
      <c r="O6545" s="24">
        <v>-9.31</v>
      </c>
      <c r="P6545" s="32" t="s">
        <v>4786</v>
      </c>
      <c r="Q6545" s="43" t="s">
        <v>4787</v>
      </c>
      <c r="R6545" s="43" t="s">
        <v>93</v>
      </c>
      <c r="S6545" s="47">
        <v>1</v>
      </c>
    </row>
    <row r="6546" spans="1:19" ht="12.75">
      <c r="A6546" s="22" t="s">
        <v>60</v>
      </c>
      <c r="B6546" s="22" t="s">
        <v>16458</v>
      </c>
      <c r="C6546" s="22" t="s">
        <v>68</v>
      </c>
      <c r="D6546" s="22" t="s">
        <v>61</v>
      </c>
      <c r="E6546" s="22" t="s">
        <v>16459</v>
      </c>
      <c r="F6546" s="31">
        <v>42951.505150462959</v>
      </c>
      <c r="G6546" s="31">
        <v>42979</v>
      </c>
      <c r="H6546" s="31">
        <v>43344</v>
      </c>
      <c r="I6546" s="31">
        <v>42981</v>
      </c>
      <c r="J6546" s="22" t="s">
        <v>73</v>
      </c>
      <c r="K6546" s="32" t="s">
        <v>163</v>
      </c>
      <c r="L6546" s="32" t="s">
        <v>16460</v>
      </c>
      <c r="M6546" s="32" t="s">
        <v>16461</v>
      </c>
      <c r="N6546" s="24">
        <v>1312.2175</v>
      </c>
      <c r="O6546" s="24">
        <v>1312.2175</v>
      </c>
      <c r="P6546" s="32" t="s">
        <v>961</v>
      </c>
      <c r="Q6546" s="43" t="s">
        <v>962</v>
      </c>
      <c r="R6546" s="43" t="s">
        <v>78</v>
      </c>
      <c r="S6546" s="47">
        <v>1</v>
      </c>
    </row>
    <row r="6547" spans="1:19" ht="12.75">
      <c r="A6547" s="22" t="s">
        <v>60</v>
      </c>
      <c r="B6547" s="22" t="s">
        <v>16153</v>
      </c>
      <c r="C6547" s="22" t="s">
        <v>68</v>
      </c>
      <c r="D6547" s="22" t="s">
        <v>61</v>
      </c>
      <c r="E6547" s="22" t="s">
        <v>16462</v>
      </c>
      <c r="F6547" s="31">
        <v>42961.428969907407</v>
      </c>
      <c r="G6547" s="31">
        <v>42961</v>
      </c>
      <c r="H6547" s="31">
        <v>43326</v>
      </c>
      <c r="I6547" s="31">
        <v>42991</v>
      </c>
      <c r="J6547" s="22" t="s">
        <v>73</v>
      </c>
      <c r="K6547" s="32" t="s">
        <v>85</v>
      </c>
      <c r="L6547" s="32" t="s">
        <v>16463</v>
      </c>
      <c r="N6547" s="24">
        <v>438.80709999999999</v>
      </c>
      <c r="O6547" s="24">
        <v>318.66660000000002</v>
      </c>
      <c r="P6547" s="32" t="s">
        <v>582</v>
      </c>
      <c r="Q6547" s="43" t="s">
        <v>583</v>
      </c>
      <c r="R6547" s="43" t="s">
        <v>78</v>
      </c>
      <c r="S6547" s="47">
        <v>5</v>
      </c>
    </row>
    <row r="6548" spans="1:19" ht="12.75">
      <c r="A6548" s="22" t="s">
        <v>60</v>
      </c>
      <c r="B6548" s="22" t="s">
        <v>16203</v>
      </c>
      <c r="C6548" s="22" t="s">
        <v>68</v>
      </c>
      <c r="D6548" s="22" t="s">
        <v>61</v>
      </c>
      <c r="E6548" s="22" t="s">
        <v>16464</v>
      </c>
      <c r="F6548" s="31">
        <v>42962.512326388889</v>
      </c>
      <c r="G6548" s="31">
        <v>42964</v>
      </c>
      <c r="H6548" s="31">
        <v>43329</v>
      </c>
      <c r="I6548" s="31">
        <v>42992</v>
      </c>
      <c r="J6548" s="22" t="s">
        <v>73</v>
      </c>
      <c r="K6548" s="32" t="s">
        <v>74</v>
      </c>
      <c r="L6548" s="32" t="s">
        <v>16465</v>
      </c>
      <c r="N6548" s="24">
        <v>2608.265</v>
      </c>
      <c r="O6548" s="24">
        <v>0</v>
      </c>
      <c r="P6548" s="32" t="s">
        <v>551</v>
      </c>
      <c r="Q6548" s="43" t="s">
        <v>552</v>
      </c>
      <c r="R6548" s="43" t="s">
        <v>78</v>
      </c>
      <c r="S6548" s="47">
        <v>4</v>
      </c>
    </row>
    <row r="6549" spans="1:19" ht="12.75">
      <c r="A6549" s="22" t="s">
        <v>60</v>
      </c>
      <c r="B6549" s="22" t="s">
        <v>16239</v>
      </c>
      <c r="C6549" s="22" t="s">
        <v>68</v>
      </c>
      <c r="D6549" s="22" t="s">
        <v>61</v>
      </c>
      <c r="E6549" s="22" t="s">
        <v>16466</v>
      </c>
      <c r="F6549" s="31">
        <v>42966.085173611107</v>
      </c>
      <c r="G6549" s="31">
        <v>43001</v>
      </c>
      <c r="H6549" s="31">
        <v>43366</v>
      </c>
      <c r="I6549" s="31">
        <v>43026.085173611107</v>
      </c>
      <c r="J6549" s="22" t="s">
        <v>202</v>
      </c>
      <c r="K6549" s="32" t="s">
        <v>85</v>
      </c>
      <c r="L6549" s="32" t="s">
        <v>16467</v>
      </c>
      <c r="N6549" s="24">
        <v>735.81</v>
      </c>
      <c r="O6549" s="24">
        <v>735.81</v>
      </c>
      <c r="P6549" s="32" t="s">
        <v>2933</v>
      </c>
      <c r="Q6549" s="43" t="s">
        <v>2934</v>
      </c>
      <c r="R6549" s="43" t="s">
        <v>78</v>
      </c>
      <c r="S6549" s="47">
        <v>1</v>
      </c>
    </row>
    <row r="6550" spans="1:19" ht="12.75">
      <c r="A6550" s="22" t="s">
        <v>60</v>
      </c>
      <c r="B6550" s="22" t="s">
        <v>16153</v>
      </c>
      <c r="C6550" s="22" t="s">
        <v>68</v>
      </c>
      <c r="D6550" s="22" t="s">
        <v>61</v>
      </c>
      <c r="E6550" s="22" t="s">
        <v>16468</v>
      </c>
      <c r="F6550" s="31">
        <v>42975.466805555552</v>
      </c>
      <c r="G6550" s="31">
        <v>42873</v>
      </c>
      <c r="H6550" s="31">
        <v>43238</v>
      </c>
      <c r="I6550" s="31">
        <v>43005</v>
      </c>
      <c r="J6550" s="22" t="s">
        <v>209</v>
      </c>
      <c r="K6550" s="32" t="s">
        <v>163</v>
      </c>
      <c r="L6550" s="32" t="s">
        <v>16469</v>
      </c>
      <c r="M6550" s="32" t="s">
        <v>16470</v>
      </c>
      <c r="N6550" s="24">
        <v>-1649.40</v>
      </c>
      <c r="O6550" s="24">
        <v>-1649.40</v>
      </c>
      <c r="P6550" s="32" t="s">
        <v>1120</v>
      </c>
      <c r="Q6550" s="43" t="s">
        <v>1121</v>
      </c>
      <c r="R6550" s="43" t="s">
        <v>78</v>
      </c>
      <c r="S6550" s="47">
        <v>1</v>
      </c>
    </row>
    <row r="6551" spans="1:19" ht="12.75">
      <c r="A6551" s="22" t="s">
        <v>60</v>
      </c>
      <c r="B6551" s="22" t="s">
        <v>16244</v>
      </c>
      <c r="C6551" s="22" t="s">
        <v>68</v>
      </c>
      <c r="D6551" s="22" t="s">
        <v>61</v>
      </c>
      <c r="E6551" s="22" t="s">
        <v>16471</v>
      </c>
      <c r="F6551" s="31">
        <v>42961.573958333334</v>
      </c>
      <c r="G6551" s="31">
        <v>43001</v>
      </c>
      <c r="H6551" s="31">
        <v>43366</v>
      </c>
      <c r="I6551" s="31">
        <v>42991</v>
      </c>
      <c r="J6551" s="22" t="s">
        <v>73</v>
      </c>
      <c r="K6551" s="32" t="s">
        <v>85</v>
      </c>
      <c r="L6551" s="32" t="s">
        <v>16472</v>
      </c>
      <c r="N6551" s="24">
        <v>3850.47</v>
      </c>
      <c r="O6551" s="24">
        <v>2503.17</v>
      </c>
      <c r="P6551" s="32" t="s">
        <v>101</v>
      </c>
      <c r="Q6551" s="43" t="s">
        <v>102</v>
      </c>
      <c r="R6551" s="43" t="s">
        <v>78</v>
      </c>
      <c r="S6551" s="47">
        <v>4</v>
      </c>
    </row>
    <row r="6552" spans="1:19" ht="12.75">
      <c r="A6552" s="22" t="s">
        <v>60</v>
      </c>
      <c r="B6552" s="22" t="s">
        <v>16437</v>
      </c>
      <c r="C6552" s="22" t="s">
        <v>68</v>
      </c>
      <c r="D6552" s="22" t="s">
        <v>61</v>
      </c>
      <c r="E6552" s="22" t="s">
        <v>16473</v>
      </c>
      <c r="F6552" s="31">
        <v>42977.655023148145</v>
      </c>
      <c r="G6552" s="31">
        <v>42977</v>
      </c>
      <c r="H6552" s="31">
        <v>43342</v>
      </c>
      <c r="I6552" s="31">
        <v>43007</v>
      </c>
      <c r="J6552" s="22" t="s">
        <v>73</v>
      </c>
      <c r="K6552" s="32" t="s">
        <v>74</v>
      </c>
      <c r="L6552" s="32" t="s">
        <v>16474</v>
      </c>
      <c r="N6552" s="24">
        <v>0</v>
      </c>
      <c r="O6552" s="24">
        <v>0</v>
      </c>
      <c r="P6552" s="32" t="s">
        <v>16475</v>
      </c>
      <c r="Q6552" s="43" t="s">
        <v>16476</v>
      </c>
      <c r="R6552" s="43" t="s">
        <v>78</v>
      </c>
      <c r="S6552" s="47">
        <v>1</v>
      </c>
    </row>
    <row r="6553" spans="1:19" ht="12.75">
      <c r="A6553" s="22" t="s">
        <v>60</v>
      </c>
      <c r="B6553" s="22" t="s">
        <v>16161</v>
      </c>
      <c r="C6553" s="22" t="s">
        <v>68</v>
      </c>
      <c r="D6553" s="22" t="s">
        <v>61</v>
      </c>
      <c r="E6553" s="22" t="s">
        <v>16477</v>
      </c>
      <c r="F6553" s="31">
        <v>42963.701828703699</v>
      </c>
      <c r="G6553" s="31">
        <v>42963</v>
      </c>
      <c r="H6553" s="31">
        <v>43328</v>
      </c>
      <c r="I6553" s="31">
        <v>42993.698946759258</v>
      </c>
      <c r="J6553" s="22" t="s">
        <v>73</v>
      </c>
      <c r="K6553" s="32" t="s">
        <v>163</v>
      </c>
      <c r="L6553" s="32" t="s">
        <v>16478</v>
      </c>
      <c r="M6553" s="32" t="s">
        <v>16479</v>
      </c>
      <c r="N6553" s="24">
        <v>1266.8920000000001</v>
      </c>
      <c r="O6553" s="24">
        <v>785.70</v>
      </c>
      <c r="P6553" s="32" t="s">
        <v>371</v>
      </c>
      <c r="Q6553" s="43" t="s">
        <v>372</v>
      </c>
      <c r="R6553" s="43" t="s">
        <v>78</v>
      </c>
      <c r="S6553" s="47">
        <v>5</v>
      </c>
    </row>
    <row r="6554" spans="1:19" ht="12.75">
      <c r="A6554" s="22" t="s">
        <v>60</v>
      </c>
      <c r="B6554" s="22" t="s">
        <v>16203</v>
      </c>
      <c r="C6554" s="22" t="s">
        <v>68</v>
      </c>
      <c r="D6554" s="22" t="s">
        <v>61</v>
      </c>
      <c r="E6554" s="22" t="s">
        <v>16480</v>
      </c>
      <c r="F6554" s="31">
        <v>42976.654467592591</v>
      </c>
      <c r="G6554" s="31">
        <v>42994</v>
      </c>
      <c r="H6554" s="31">
        <v>43359</v>
      </c>
      <c r="I6554" s="31">
        <v>43006</v>
      </c>
      <c r="J6554" s="22" t="s">
        <v>73</v>
      </c>
      <c r="K6554" s="32" t="s">
        <v>80</v>
      </c>
      <c r="L6554" s="32" t="s">
        <v>16481</v>
      </c>
      <c r="N6554" s="24">
        <v>3343.6750000000002</v>
      </c>
      <c r="O6554" s="24">
        <v>3611.37</v>
      </c>
      <c r="P6554" s="32" t="s">
        <v>101</v>
      </c>
      <c r="Q6554" s="43" t="s">
        <v>102</v>
      </c>
      <c r="R6554" s="43" t="s">
        <v>78</v>
      </c>
      <c r="S6554" s="47">
        <v>5</v>
      </c>
    </row>
    <row r="6555" spans="1:19" ht="12.75">
      <c r="A6555" s="22" t="s">
        <v>60</v>
      </c>
      <c r="B6555" s="22" t="s">
        <v>16244</v>
      </c>
      <c r="C6555" s="22" t="s">
        <v>68</v>
      </c>
      <c r="D6555" s="22" t="s">
        <v>61</v>
      </c>
      <c r="E6555" s="22" t="s">
        <v>16482</v>
      </c>
      <c r="F6555" s="31">
        <v>42977.687407407408</v>
      </c>
      <c r="G6555" s="31">
        <v>42978</v>
      </c>
      <c r="H6555" s="31">
        <v>43343</v>
      </c>
      <c r="I6555" s="31">
        <v>43007</v>
      </c>
      <c r="J6555" s="22" t="s">
        <v>73</v>
      </c>
      <c r="K6555" s="32" t="s">
        <v>74</v>
      </c>
      <c r="L6555" s="32" t="s">
        <v>16483</v>
      </c>
      <c r="N6555" s="24">
        <v>0</v>
      </c>
      <c r="O6555" s="24">
        <v>0</v>
      </c>
      <c r="P6555" s="32" t="s">
        <v>284</v>
      </c>
      <c r="Q6555" s="43" t="s">
        <v>285</v>
      </c>
      <c r="R6555" s="43" t="s">
        <v>78</v>
      </c>
      <c r="S6555" s="47">
        <v>5</v>
      </c>
    </row>
    <row r="6556" spans="1:19" ht="12.75">
      <c r="A6556" s="22" t="s">
        <v>60</v>
      </c>
      <c r="B6556" s="22" t="s">
        <v>16161</v>
      </c>
      <c r="C6556" s="22" t="s">
        <v>68</v>
      </c>
      <c r="D6556" s="22" t="s">
        <v>61</v>
      </c>
      <c r="E6556" s="22" t="s">
        <v>16484</v>
      </c>
      <c r="F6556" s="31">
        <v>42970.427673611106</v>
      </c>
      <c r="G6556" s="31">
        <v>42970</v>
      </c>
      <c r="H6556" s="31">
        <v>43335</v>
      </c>
      <c r="I6556" s="31">
        <v>43000.425798611112</v>
      </c>
      <c r="J6556" s="22" t="s">
        <v>73</v>
      </c>
      <c r="K6556" s="32" t="s">
        <v>85</v>
      </c>
      <c r="L6556" s="32" t="s">
        <v>16485</v>
      </c>
      <c r="N6556" s="24">
        <v>459.395</v>
      </c>
      <c r="O6556" s="24">
        <v>463.28</v>
      </c>
      <c r="P6556" s="32" t="s">
        <v>365</v>
      </c>
      <c r="Q6556" s="43" t="s">
        <v>366</v>
      </c>
      <c r="R6556" s="43" t="s">
        <v>78</v>
      </c>
      <c r="S6556" s="47">
        <v>5</v>
      </c>
    </row>
    <row r="6557" spans="1:19" ht="12.75">
      <c r="A6557" s="22" t="s">
        <v>60</v>
      </c>
      <c r="B6557" s="22" t="s">
        <v>16300</v>
      </c>
      <c r="C6557" s="22" t="s">
        <v>68</v>
      </c>
      <c r="D6557" s="22" t="s">
        <v>61</v>
      </c>
      <c r="E6557" s="22" t="s">
        <v>16486</v>
      </c>
      <c r="F6557" s="31">
        <v>42961.710590277777</v>
      </c>
      <c r="G6557" s="31">
        <v>43003</v>
      </c>
      <c r="H6557" s="31">
        <v>43368</v>
      </c>
      <c r="I6557" s="31">
        <v>43021.710590277777</v>
      </c>
      <c r="J6557" s="22" t="s">
        <v>73</v>
      </c>
      <c r="K6557" s="32" t="s">
        <v>80</v>
      </c>
      <c r="L6557" s="32" t="s">
        <v>16487</v>
      </c>
      <c r="N6557" s="24">
        <v>1878.8333</v>
      </c>
      <c r="O6557" s="24">
        <v>1468.74</v>
      </c>
      <c r="P6557" s="32" t="s">
        <v>144</v>
      </c>
      <c r="Q6557" s="43" t="s">
        <v>145</v>
      </c>
      <c r="R6557" s="43" t="s">
        <v>78</v>
      </c>
      <c r="S6557" s="47">
        <v>5</v>
      </c>
    </row>
    <row r="6558" spans="1:19" ht="12.75">
      <c r="A6558" s="22" t="s">
        <v>60</v>
      </c>
      <c r="B6558" s="22" t="s">
        <v>16488</v>
      </c>
      <c r="C6558" s="22" t="s">
        <v>68</v>
      </c>
      <c r="D6558" s="22" t="s">
        <v>61</v>
      </c>
      <c r="E6558" s="22" t="s">
        <v>16489</v>
      </c>
      <c r="F6558" s="31">
        <v>42951.707499999997</v>
      </c>
      <c r="G6558" s="31">
        <v>42955</v>
      </c>
      <c r="H6558" s="31">
        <v>43320</v>
      </c>
      <c r="I6558" s="31">
        <v>42981</v>
      </c>
      <c r="J6558" s="22" t="s">
        <v>73</v>
      </c>
      <c r="K6558" s="32" t="s">
        <v>74</v>
      </c>
      <c r="L6558" s="32" t="s">
        <v>16490</v>
      </c>
      <c r="N6558" s="24">
        <v>700</v>
      </c>
      <c r="O6558" s="24">
        <v>0</v>
      </c>
      <c r="P6558" s="32" t="s">
        <v>212</v>
      </c>
      <c r="Q6558" s="43" t="s">
        <v>213</v>
      </c>
      <c r="R6558" s="43" t="s">
        <v>78</v>
      </c>
      <c r="S6558" s="47">
        <v>5</v>
      </c>
    </row>
    <row r="6559" spans="1:19" ht="12.75">
      <c r="A6559" s="22" t="s">
        <v>60</v>
      </c>
      <c r="B6559" s="22" t="s">
        <v>16491</v>
      </c>
      <c r="C6559" s="22" t="s">
        <v>68</v>
      </c>
      <c r="D6559" s="22" t="s">
        <v>61</v>
      </c>
      <c r="E6559" s="22" t="s">
        <v>16492</v>
      </c>
      <c r="F6559" s="31">
        <v>42956.593599537038</v>
      </c>
      <c r="G6559" s="31">
        <v>42985</v>
      </c>
      <c r="H6559" s="31">
        <v>43350</v>
      </c>
      <c r="I6559" s="31">
        <v>42986</v>
      </c>
      <c r="J6559" s="22" t="s">
        <v>73</v>
      </c>
      <c r="K6559" s="32" t="s">
        <v>163</v>
      </c>
      <c r="L6559" s="32" t="s">
        <v>16493</v>
      </c>
      <c r="M6559" s="32" t="s">
        <v>16494</v>
      </c>
      <c r="N6559" s="24">
        <v>612.49829999999997</v>
      </c>
      <c r="O6559" s="24">
        <v>472.04</v>
      </c>
      <c r="P6559" s="32" t="s">
        <v>475</v>
      </c>
      <c r="Q6559" s="43" t="s">
        <v>476</v>
      </c>
      <c r="R6559" s="43" t="s">
        <v>78</v>
      </c>
      <c r="S6559" s="47">
        <v>5</v>
      </c>
    </row>
    <row r="6560" spans="1:19" ht="12.75">
      <c r="A6560" s="22" t="s">
        <v>60</v>
      </c>
      <c r="B6560" s="22" t="s">
        <v>16379</v>
      </c>
      <c r="C6560" s="22" t="s">
        <v>68</v>
      </c>
      <c r="D6560" s="22" t="s">
        <v>61</v>
      </c>
      <c r="E6560" s="22" t="s">
        <v>16495</v>
      </c>
      <c r="F6560" s="31">
        <v>42956.668032407404</v>
      </c>
      <c r="G6560" s="31">
        <v>42825</v>
      </c>
      <c r="H6560" s="31">
        <v>43190</v>
      </c>
      <c r="I6560" s="31">
        <v>42986</v>
      </c>
      <c r="J6560" s="22" t="s">
        <v>108</v>
      </c>
      <c r="K6560" s="32" t="s">
        <v>74</v>
      </c>
      <c r="L6560" s="32" t="s">
        <v>16496</v>
      </c>
      <c r="N6560" s="24">
        <v>0</v>
      </c>
      <c r="O6560" s="24">
        <v>0</v>
      </c>
      <c r="P6560" s="32" t="s">
        <v>267</v>
      </c>
      <c r="Q6560" s="43" t="s">
        <v>268</v>
      </c>
      <c r="R6560" s="43" t="s">
        <v>93</v>
      </c>
      <c r="S6560" s="47">
        <v>1</v>
      </c>
    </row>
    <row r="6561" spans="1:19" ht="12.75">
      <c r="A6561" s="22" t="s">
        <v>60</v>
      </c>
      <c r="B6561" s="22" t="s">
        <v>16338</v>
      </c>
      <c r="C6561" s="22" t="s">
        <v>68</v>
      </c>
      <c r="D6561" s="22" t="s">
        <v>61</v>
      </c>
      <c r="E6561" s="22" t="s">
        <v>16497</v>
      </c>
      <c r="F6561" s="31">
        <v>42962.632939814815</v>
      </c>
      <c r="G6561" s="31">
        <v>42979</v>
      </c>
      <c r="H6561" s="31">
        <v>43344</v>
      </c>
      <c r="I6561" s="31">
        <v>42992</v>
      </c>
      <c r="J6561" s="22" t="s">
        <v>73</v>
      </c>
      <c r="K6561" s="32" t="s">
        <v>85</v>
      </c>
      <c r="L6561" s="32" t="s">
        <v>16498</v>
      </c>
      <c r="N6561" s="24">
        <v>2847.4050000000002</v>
      </c>
      <c r="O6561" s="24">
        <v>1980.10</v>
      </c>
      <c r="P6561" s="32" t="s">
        <v>399</v>
      </c>
      <c r="Q6561" s="43" t="s">
        <v>400</v>
      </c>
      <c r="R6561" s="43" t="s">
        <v>78</v>
      </c>
      <c r="S6561" s="47">
        <v>5</v>
      </c>
    </row>
    <row r="6562" spans="1:19" ht="12.75">
      <c r="A6562" s="22" t="s">
        <v>60</v>
      </c>
      <c r="B6562" s="22" t="s">
        <v>16282</v>
      </c>
      <c r="C6562" s="22" t="s">
        <v>68</v>
      </c>
      <c r="D6562" s="22" t="s">
        <v>61</v>
      </c>
      <c r="E6562" s="22" t="s">
        <v>16499</v>
      </c>
      <c r="F6562" s="31">
        <v>42949.535983796297</v>
      </c>
      <c r="G6562" s="31">
        <v>42949</v>
      </c>
      <c r="H6562" s="31">
        <v>43314</v>
      </c>
      <c r="I6562" s="31">
        <v>42979</v>
      </c>
      <c r="J6562" s="22" t="s">
        <v>73</v>
      </c>
      <c r="K6562" s="32" t="s">
        <v>85</v>
      </c>
      <c r="L6562" s="32" t="s">
        <v>16500</v>
      </c>
      <c r="N6562" s="24">
        <v>909.90329999999994</v>
      </c>
      <c r="O6562" s="24">
        <v>656.90</v>
      </c>
      <c r="P6562" s="32" t="s">
        <v>533</v>
      </c>
      <c r="Q6562" s="43" t="s">
        <v>534</v>
      </c>
      <c r="R6562" s="43" t="s">
        <v>78</v>
      </c>
      <c r="S6562" s="47">
        <v>4</v>
      </c>
    </row>
    <row r="6563" spans="1:19" ht="12.75">
      <c r="A6563" s="22" t="s">
        <v>60</v>
      </c>
      <c r="B6563" s="22" t="s">
        <v>16161</v>
      </c>
      <c r="C6563" s="22" t="s">
        <v>68</v>
      </c>
      <c r="D6563" s="22" t="s">
        <v>61</v>
      </c>
      <c r="E6563" s="22" t="s">
        <v>16501</v>
      </c>
      <c r="F6563" s="31">
        <v>42955.596238425926</v>
      </c>
      <c r="G6563" s="31">
        <v>42941</v>
      </c>
      <c r="H6563" s="31">
        <v>43306</v>
      </c>
      <c r="I6563" s="31">
        <v>42985.595682870371</v>
      </c>
      <c r="J6563" s="22" t="s">
        <v>108</v>
      </c>
      <c r="K6563" s="32" t="s">
        <v>163</v>
      </c>
      <c r="L6563" s="32" t="s">
        <v>16502</v>
      </c>
      <c r="M6563" s="32" t="s">
        <v>16503</v>
      </c>
      <c r="N6563" s="24">
        <v>13.47</v>
      </c>
      <c r="O6563" s="24">
        <v>13.47</v>
      </c>
      <c r="P6563" s="32" t="s">
        <v>4576</v>
      </c>
      <c r="Q6563" s="43" t="s">
        <v>4577</v>
      </c>
      <c r="R6563" s="43" t="s">
        <v>78</v>
      </c>
      <c r="S6563" s="47">
        <v>1</v>
      </c>
    </row>
    <row r="6564" spans="1:19" ht="12.75">
      <c r="A6564" s="22" t="s">
        <v>60</v>
      </c>
      <c r="B6564" s="22" t="s">
        <v>16282</v>
      </c>
      <c r="C6564" s="22" t="s">
        <v>68</v>
      </c>
      <c r="D6564" s="22" t="s">
        <v>61</v>
      </c>
      <c r="E6564" s="22" t="s">
        <v>16504</v>
      </c>
      <c r="F6564" s="31">
        <v>42958.479143518518</v>
      </c>
      <c r="G6564" s="31">
        <v>42974</v>
      </c>
      <c r="H6564" s="31">
        <v>43339</v>
      </c>
      <c r="I6564" s="31">
        <v>42988</v>
      </c>
      <c r="J6564" s="22" t="s">
        <v>108</v>
      </c>
      <c r="K6564" s="32" t="s">
        <v>163</v>
      </c>
      <c r="L6564" s="32" t="s">
        <v>16505</v>
      </c>
      <c r="M6564" s="32" t="s">
        <v>16506</v>
      </c>
      <c r="N6564" s="24">
        <v>26.20</v>
      </c>
      <c r="O6564" s="24">
        <v>26.20</v>
      </c>
      <c r="P6564" s="32" t="s">
        <v>101</v>
      </c>
      <c r="Q6564" s="43" t="s">
        <v>102</v>
      </c>
      <c r="R6564" s="43" t="s">
        <v>78</v>
      </c>
      <c r="S6564" s="47">
        <v>1</v>
      </c>
    </row>
    <row r="6565" spans="1:19" ht="12.75">
      <c r="A6565" s="22" t="s">
        <v>60</v>
      </c>
      <c r="B6565" s="22" t="s">
        <v>16161</v>
      </c>
      <c r="C6565" s="22" t="s">
        <v>68</v>
      </c>
      <c r="D6565" s="22" t="s">
        <v>61</v>
      </c>
      <c r="E6565" s="22" t="s">
        <v>16507</v>
      </c>
      <c r="F6565" s="31">
        <v>42968.429710648146</v>
      </c>
      <c r="G6565" s="31">
        <v>42968</v>
      </c>
      <c r="H6565" s="31">
        <v>43333</v>
      </c>
      <c r="I6565" s="31">
        <v>42998.423206018517</v>
      </c>
      <c r="J6565" s="22" t="s">
        <v>73</v>
      </c>
      <c r="K6565" s="32" t="s">
        <v>74</v>
      </c>
      <c r="L6565" s="32" t="s">
        <v>16508</v>
      </c>
      <c r="N6565" s="24">
        <v>0</v>
      </c>
      <c r="O6565" s="24">
        <v>0</v>
      </c>
      <c r="P6565" s="32" t="s">
        <v>1194</v>
      </c>
      <c r="Q6565" s="43" t="s">
        <v>1195</v>
      </c>
      <c r="R6565" s="43" t="s">
        <v>78</v>
      </c>
      <c r="S6565" s="47">
        <v>5</v>
      </c>
    </row>
    <row r="6566" spans="1:19" ht="12.75">
      <c r="A6566" s="22" t="s">
        <v>60</v>
      </c>
      <c r="B6566" s="22" t="s">
        <v>16158</v>
      </c>
      <c r="C6566" s="22" t="s">
        <v>68</v>
      </c>
      <c r="D6566" s="22" t="s">
        <v>61</v>
      </c>
      <c r="E6566" s="22" t="s">
        <v>16509</v>
      </c>
      <c r="F6566" s="31">
        <v>42951.679224537038</v>
      </c>
      <c r="G6566" s="31">
        <v>42955</v>
      </c>
      <c r="H6566" s="31">
        <v>43320</v>
      </c>
      <c r="I6566" s="31">
        <v>42981</v>
      </c>
      <c r="J6566" s="22" t="s">
        <v>73</v>
      </c>
      <c r="K6566" s="32" t="s">
        <v>74</v>
      </c>
      <c r="L6566" s="32" t="s">
        <v>16510</v>
      </c>
      <c r="N6566" s="24">
        <v>761.965</v>
      </c>
      <c r="O6566" s="24">
        <v>0</v>
      </c>
      <c r="P6566" s="32" t="s">
        <v>1644</v>
      </c>
      <c r="Q6566" s="43" t="s">
        <v>1645</v>
      </c>
      <c r="R6566" s="43" t="s">
        <v>78</v>
      </c>
      <c r="S6566" s="47">
        <v>5</v>
      </c>
    </row>
    <row r="6567" spans="1:19" ht="12.75">
      <c r="A6567" s="22" t="s">
        <v>60</v>
      </c>
      <c r="B6567" s="22" t="s">
        <v>16161</v>
      </c>
      <c r="C6567" s="22" t="s">
        <v>68</v>
      </c>
      <c r="D6567" s="22" t="s">
        <v>61</v>
      </c>
      <c r="E6567" s="22" t="s">
        <v>16511</v>
      </c>
      <c r="F6567" s="31">
        <v>42957.665312500001</v>
      </c>
      <c r="G6567" s="31">
        <v>42957</v>
      </c>
      <c r="H6567" s="31">
        <v>43322</v>
      </c>
      <c r="I6567" s="31">
        <v>42987.660081018519</v>
      </c>
      <c r="J6567" s="22" t="s">
        <v>73</v>
      </c>
      <c r="K6567" s="32" t="s">
        <v>74</v>
      </c>
      <c r="L6567" s="32" t="s">
        <v>16512</v>
      </c>
      <c r="N6567" s="24">
        <v>0</v>
      </c>
      <c r="O6567" s="24">
        <v>0</v>
      </c>
      <c r="P6567" s="32" t="s">
        <v>9863</v>
      </c>
      <c r="Q6567" s="43" t="s">
        <v>9864</v>
      </c>
      <c r="R6567" s="43" t="s">
        <v>78</v>
      </c>
      <c r="S6567" s="47">
        <v>5</v>
      </c>
    </row>
    <row r="6568" spans="1:19" ht="12.75">
      <c r="A6568" s="22" t="s">
        <v>60</v>
      </c>
      <c r="B6568" s="22" t="s">
        <v>16167</v>
      </c>
      <c r="C6568" s="22" t="s">
        <v>68</v>
      </c>
      <c r="D6568" s="22" t="s">
        <v>61</v>
      </c>
      <c r="E6568" s="22" t="s">
        <v>16513</v>
      </c>
      <c r="F6568" s="31">
        <v>42975.461585648147</v>
      </c>
      <c r="G6568" s="31">
        <v>42988</v>
      </c>
      <c r="H6568" s="31">
        <v>43353</v>
      </c>
      <c r="I6568" s="31">
        <v>43005</v>
      </c>
      <c r="J6568" s="22" t="s">
        <v>73</v>
      </c>
      <c r="K6568" s="32" t="s">
        <v>85</v>
      </c>
      <c r="L6568" s="32" t="s">
        <v>16514</v>
      </c>
      <c r="N6568" s="24">
        <v>6684.21</v>
      </c>
      <c r="O6568" s="24">
        <v>6535.44</v>
      </c>
      <c r="P6568" s="32" t="s">
        <v>16515</v>
      </c>
      <c r="Q6568" s="43" t="s">
        <v>16516</v>
      </c>
      <c r="R6568" s="43" t="s">
        <v>78</v>
      </c>
      <c r="S6568" s="47">
        <v>6</v>
      </c>
    </row>
    <row r="6569" spans="1:19" ht="12.75">
      <c r="A6569" s="22" t="s">
        <v>60</v>
      </c>
      <c r="B6569" s="22" t="s">
        <v>16282</v>
      </c>
      <c r="C6569" s="22" t="s">
        <v>68</v>
      </c>
      <c r="D6569" s="22" t="s">
        <v>61</v>
      </c>
      <c r="E6569" s="22" t="s">
        <v>16517</v>
      </c>
      <c r="F6569" s="31">
        <v>42961.408912037034</v>
      </c>
      <c r="G6569" s="31">
        <v>42961</v>
      </c>
      <c r="H6569" s="31">
        <v>43292</v>
      </c>
      <c r="I6569" s="31">
        <v>42991</v>
      </c>
      <c r="J6569" s="22" t="s">
        <v>73</v>
      </c>
      <c r="K6569" s="32" t="s">
        <v>74</v>
      </c>
      <c r="L6569" s="32" t="s">
        <v>16518</v>
      </c>
      <c r="N6569" s="24">
        <v>1315.9760000000001</v>
      </c>
      <c r="O6569" s="24">
        <v>0</v>
      </c>
      <c r="P6569" s="32" t="s">
        <v>750</v>
      </c>
      <c r="Q6569" s="43" t="s">
        <v>751</v>
      </c>
      <c r="R6569" s="43" t="s">
        <v>93</v>
      </c>
      <c r="S6569" s="47">
        <v>4</v>
      </c>
    </row>
    <row r="6570" spans="1:19" ht="12.75">
      <c r="A6570" s="22" t="s">
        <v>60</v>
      </c>
      <c r="B6570" s="22" t="s">
        <v>16161</v>
      </c>
      <c r="C6570" s="22" t="s">
        <v>68</v>
      </c>
      <c r="D6570" s="22" t="s">
        <v>61</v>
      </c>
      <c r="E6570" s="22" t="s">
        <v>16519</v>
      </c>
      <c r="F6570" s="31">
        <v>42948.779456018514</v>
      </c>
      <c r="G6570" s="31">
        <v>42966</v>
      </c>
      <c r="H6570" s="31">
        <v>43331</v>
      </c>
      <c r="I6570" s="31">
        <v>42978.768194444441</v>
      </c>
      <c r="J6570" s="22" t="s">
        <v>73</v>
      </c>
      <c r="K6570" s="32" t="s">
        <v>74</v>
      </c>
      <c r="L6570" s="32" t="s">
        <v>16520</v>
      </c>
      <c r="N6570" s="24">
        <v>8140.8833000000004</v>
      </c>
      <c r="O6570" s="24">
        <v>0</v>
      </c>
      <c r="P6570" s="32" t="s">
        <v>16521</v>
      </c>
      <c r="Q6570" s="43" t="s">
        <v>16522</v>
      </c>
      <c r="R6570" s="43" t="s">
        <v>93</v>
      </c>
      <c r="S6570" s="47">
        <v>6</v>
      </c>
    </row>
    <row r="6571" spans="1:19" ht="12.75">
      <c r="A6571" s="22" t="s">
        <v>60</v>
      </c>
      <c r="B6571" s="22" t="s">
        <v>16303</v>
      </c>
      <c r="C6571" s="22" t="s">
        <v>68</v>
      </c>
      <c r="D6571" s="22" t="s">
        <v>61</v>
      </c>
      <c r="E6571" s="22" t="s">
        <v>16523</v>
      </c>
      <c r="F6571" s="31">
        <v>42976.474861111106</v>
      </c>
      <c r="G6571" s="31">
        <v>43007</v>
      </c>
      <c r="H6571" s="31">
        <v>43372</v>
      </c>
      <c r="I6571" s="31">
        <v>43006</v>
      </c>
      <c r="J6571" s="22" t="s">
        <v>73</v>
      </c>
      <c r="K6571" s="32" t="s">
        <v>85</v>
      </c>
      <c r="L6571" s="32" t="s">
        <v>16524</v>
      </c>
      <c r="N6571" s="24">
        <v>4058.7266</v>
      </c>
      <c r="O6571" s="24">
        <v>2875.04</v>
      </c>
      <c r="P6571" s="32" t="s">
        <v>101</v>
      </c>
      <c r="Q6571" s="43" t="s">
        <v>102</v>
      </c>
      <c r="R6571" s="43" t="s">
        <v>78</v>
      </c>
      <c r="S6571" s="47">
        <v>5</v>
      </c>
    </row>
    <row r="6572" spans="1:19" ht="12.75">
      <c r="A6572" s="22" t="s">
        <v>60</v>
      </c>
      <c r="B6572" s="22" t="s">
        <v>16345</v>
      </c>
      <c r="C6572" s="22" t="s">
        <v>68</v>
      </c>
      <c r="D6572" s="22" t="s">
        <v>61</v>
      </c>
      <c r="E6572" s="22" t="s">
        <v>16525</v>
      </c>
      <c r="F6572" s="31">
        <v>42975.608449074076</v>
      </c>
      <c r="G6572" s="31">
        <v>42997</v>
      </c>
      <c r="H6572" s="31">
        <v>43362</v>
      </c>
      <c r="I6572" s="31">
        <v>43005</v>
      </c>
      <c r="J6572" s="22" t="s">
        <v>73</v>
      </c>
      <c r="K6572" s="32" t="s">
        <v>80</v>
      </c>
      <c r="L6572" s="32" t="s">
        <v>16526</v>
      </c>
      <c r="N6572" s="24">
        <v>685.21400000000006</v>
      </c>
      <c r="O6572" s="24">
        <v>511.86</v>
      </c>
      <c r="P6572" s="32" t="s">
        <v>818</v>
      </c>
      <c r="Q6572" s="43" t="s">
        <v>819</v>
      </c>
      <c r="R6572" s="43" t="s">
        <v>78</v>
      </c>
      <c r="S6572" s="47">
        <v>5</v>
      </c>
    </row>
    <row r="6573" spans="1:19" ht="12.75">
      <c r="A6573" s="22" t="s">
        <v>60</v>
      </c>
      <c r="B6573" s="22" t="s">
        <v>16182</v>
      </c>
      <c r="C6573" s="22" t="s">
        <v>68</v>
      </c>
      <c r="D6573" s="22" t="s">
        <v>61</v>
      </c>
      <c r="E6573" s="22" t="s">
        <v>16527</v>
      </c>
      <c r="F6573" s="31">
        <v>42978.638113425921</v>
      </c>
      <c r="G6573" s="31">
        <v>42978</v>
      </c>
      <c r="H6573" s="31">
        <v>43343</v>
      </c>
      <c r="I6573" s="31">
        <v>43008</v>
      </c>
      <c r="J6573" s="22" t="s">
        <v>73</v>
      </c>
      <c r="K6573" s="32" t="s">
        <v>85</v>
      </c>
      <c r="L6573" s="32" t="s">
        <v>16528</v>
      </c>
      <c r="N6573" s="24">
        <v>960.35</v>
      </c>
      <c r="O6573" s="24">
        <v>960.35</v>
      </c>
      <c r="P6573" s="32" t="s">
        <v>435</v>
      </c>
      <c r="Q6573" s="43" t="s">
        <v>436</v>
      </c>
      <c r="R6573" s="43" t="s">
        <v>93</v>
      </c>
      <c r="S6573" s="47">
        <v>5</v>
      </c>
    </row>
    <row r="6574" spans="1:19" ht="12.75">
      <c r="A6574" s="22" t="s">
        <v>60</v>
      </c>
      <c r="B6574" s="22" t="s">
        <v>16190</v>
      </c>
      <c r="C6574" s="22" t="s">
        <v>68</v>
      </c>
      <c r="D6574" s="22" t="s">
        <v>61</v>
      </c>
      <c r="E6574" s="22" t="s">
        <v>16529</v>
      </c>
      <c r="F6574" s="31">
        <v>42964.443437499998</v>
      </c>
      <c r="G6574" s="31">
        <v>42970</v>
      </c>
      <c r="H6574" s="31">
        <v>43335</v>
      </c>
      <c r="I6574" s="31">
        <v>42994</v>
      </c>
      <c r="J6574" s="22" t="s">
        <v>73</v>
      </c>
      <c r="K6574" s="32" t="s">
        <v>74</v>
      </c>
      <c r="L6574" s="32" t="s">
        <v>16530</v>
      </c>
      <c r="N6574" s="24">
        <v>8256.40</v>
      </c>
      <c r="O6574" s="24">
        <v>0</v>
      </c>
      <c r="P6574" s="32" t="s">
        <v>16531</v>
      </c>
      <c r="Q6574" s="43" t="s">
        <v>16532</v>
      </c>
      <c r="R6574" s="43" t="s">
        <v>78</v>
      </c>
      <c r="S6574" s="47">
        <v>6</v>
      </c>
    </row>
    <row r="6575" spans="1:19" ht="12.75">
      <c r="A6575" s="22" t="s">
        <v>60</v>
      </c>
      <c r="B6575" s="22" t="s">
        <v>16533</v>
      </c>
      <c r="C6575" s="22" t="s">
        <v>68</v>
      </c>
      <c r="D6575" s="22" t="s">
        <v>61</v>
      </c>
      <c r="E6575" s="22" t="s">
        <v>16534</v>
      </c>
      <c r="F6575" s="31">
        <v>42971.415023148147</v>
      </c>
      <c r="G6575" s="31">
        <v>42809</v>
      </c>
      <c r="H6575" s="31">
        <v>43174</v>
      </c>
      <c r="I6575" s="31">
        <v>43001</v>
      </c>
      <c r="J6575" s="22" t="s">
        <v>209</v>
      </c>
      <c r="K6575" s="32" t="s">
        <v>163</v>
      </c>
      <c r="L6575" s="32" t="s">
        <v>16535</v>
      </c>
      <c r="M6575" s="32" t="s">
        <v>16536</v>
      </c>
      <c r="N6575" s="24">
        <v>-6872.7299999999996</v>
      </c>
      <c r="O6575" s="24">
        <v>-6872.7299999999996</v>
      </c>
      <c r="P6575" s="32" t="s">
        <v>3780</v>
      </c>
      <c r="Q6575" s="43" t="s">
        <v>3781</v>
      </c>
      <c r="R6575" s="43" t="s">
        <v>93</v>
      </c>
      <c r="S6575" s="47">
        <v>1</v>
      </c>
    </row>
    <row r="6576" spans="1:19" ht="12.75">
      <c r="A6576" s="22" t="s">
        <v>60</v>
      </c>
      <c r="B6576" s="22" t="s">
        <v>16537</v>
      </c>
      <c r="C6576" s="22" t="s">
        <v>68</v>
      </c>
      <c r="D6576" s="22" t="s">
        <v>61</v>
      </c>
      <c r="E6576" s="22" t="s">
        <v>16538</v>
      </c>
      <c r="F6576" s="31">
        <v>42970.614687499998</v>
      </c>
      <c r="G6576" s="31">
        <v>42979</v>
      </c>
      <c r="H6576" s="31">
        <v>43344</v>
      </c>
      <c r="I6576" s="31">
        <v>43000.612314814811</v>
      </c>
      <c r="J6576" s="22" t="s">
        <v>108</v>
      </c>
      <c r="K6576" s="32" t="s">
        <v>163</v>
      </c>
      <c r="L6576" s="32" t="s">
        <v>16539</v>
      </c>
      <c r="M6576" s="32" t="s">
        <v>16540</v>
      </c>
      <c r="N6576" s="24">
        <v>655.57</v>
      </c>
      <c r="O6576" s="24">
        <v>655.57</v>
      </c>
      <c r="P6576" s="32" t="s">
        <v>10136</v>
      </c>
      <c r="Q6576" s="43" t="s">
        <v>10137</v>
      </c>
      <c r="R6576" s="43" t="s">
        <v>78</v>
      </c>
      <c r="S6576" s="47">
        <v>1</v>
      </c>
    </row>
    <row r="6577" spans="1:19" ht="12.75">
      <c r="A6577" s="22" t="s">
        <v>60</v>
      </c>
      <c r="B6577" s="22" t="s">
        <v>16300</v>
      </c>
      <c r="C6577" s="22" t="s">
        <v>68</v>
      </c>
      <c r="D6577" s="22" t="s">
        <v>61</v>
      </c>
      <c r="E6577" s="22" t="s">
        <v>16541</v>
      </c>
      <c r="F6577" s="31">
        <v>42963.538402777776</v>
      </c>
      <c r="G6577" s="31">
        <v>43002</v>
      </c>
      <c r="H6577" s="31">
        <v>43367</v>
      </c>
      <c r="I6577" s="31">
        <v>43023.538402777776</v>
      </c>
      <c r="J6577" s="22" t="s">
        <v>202</v>
      </c>
      <c r="K6577" s="32" t="s">
        <v>163</v>
      </c>
      <c r="L6577" s="32" t="s">
        <v>16542</v>
      </c>
      <c r="M6577" s="32" t="s">
        <v>16543</v>
      </c>
      <c r="N6577" s="24">
        <v>1485.565</v>
      </c>
      <c r="O6577" s="24">
        <v>1195.74</v>
      </c>
      <c r="P6577" s="32" t="s">
        <v>101</v>
      </c>
      <c r="Q6577" s="43" t="s">
        <v>102</v>
      </c>
      <c r="R6577" s="43" t="s">
        <v>78</v>
      </c>
      <c r="S6577" s="47">
        <v>5</v>
      </c>
    </row>
    <row r="6578" spans="1:19" ht="12.75">
      <c r="A6578" s="22" t="s">
        <v>60</v>
      </c>
      <c r="B6578" s="22" t="s">
        <v>16182</v>
      </c>
      <c r="C6578" s="22" t="s">
        <v>68</v>
      </c>
      <c r="D6578" s="22" t="s">
        <v>61</v>
      </c>
      <c r="E6578" s="22" t="s">
        <v>16544</v>
      </c>
      <c r="F6578" s="31">
        <v>42954.514826388884</v>
      </c>
      <c r="G6578" s="31">
        <v>42961</v>
      </c>
      <c r="H6578" s="31">
        <v>43326</v>
      </c>
      <c r="I6578" s="31">
        <v>42984</v>
      </c>
      <c r="J6578" s="22" t="s">
        <v>73</v>
      </c>
      <c r="K6578" s="32" t="s">
        <v>163</v>
      </c>
      <c r="L6578" s="32" t="s">
        <v>16545</v>
      </c>
      <c r="M6578" s="32" t="s">
        <v>16546</v>
      </c>
      <c r="N6578" s="24">
        <v>434.00549999999998</v>
      </c>
      <c r="O6578" s="24">
        <v>333.56</v>
      </c>
      <c r="P6578" s="32" t="s">
        <v>1003</v>
      </c>
      <c r="Q6578" s="43" t="s">
        <v>1004</v>
      </c>
      <c r="R6578" s="43" t="s">
        <v>78</v>
      </c>
      <c r="S6578" s="47">
        <v>6</v>
      </c>
    </row>
    <row r="6579" spans="1:19" ht="12.75">
      <c r="A6579" s="22" t="s">
        <v>60</v>
      </c>
      <c r="B6579" s="22" t="s">
        <v>16451</v>
      </c>
      <c r="C6579" s="22" t="s">
        <v>68</v>
      </c>
      <c r="D6579" s="22" t="s">
        <v>61</v>
      </c>
      <c r="E6579" s="22" t="s">
        <v>16547</v>
      </c>
      <c r="F6579" s="31">
        <v>42968.729826388888</v>
      </c>
      <c r="G6579" s="31">
        <v>42972</v>
      </c>
      <c r="H6579" s="31">
        <v>43337</v>
      </c>
      <c r="I6579" s="31">
        <v>42998</v>
      </c>
      <c r="J6579" s="22" t="s">
        <v>73</v>
      </c>
      <c r="K6579" s="32" t="s">
        <v>74</v>
      </c>
      <c r="L6579" s="32" t="s">
        <v>16548</v>
      </c>
      <c r="N6579" s="24">
        <v>476.07</v>
      </c>
      <c r="O6579" s="24">
        <v>0</v>
      </c>
      <c r="P6579" s="32" t="s">
        <v>547</v>
      </c>
      <c r="Q6579" s="43" t="s">
        <v>548</v>
      </c>
      <c r="R6579" s="43" t="s">
        <v>78</v>
      </c>
      <c r="S6579" s="47">
        <v>6</v>
      </c>
    </row>
    <row r="6580" spans="1:19" ht="12.75">
      <c r="A6580" s="22" t="s">
        <v>60</v>
      </c>
      <c r="B6580" s="22" t="s">
        <v>16549</v>
      </c>
      <c r="C6580" s="22" t="s">
        <v>68</v>
      </c>
      <c r="D6580" s="22" t="s">
        <v>61</v>
      </c>
      <c r="E6580" s="22" t="s">
        <v>16550</v>
      </c>
      <c r="F6580" s="31">
        <v>42962.604780092588</v>
      </c>
      <c r="G6580" s="31">
        <v>42962</v>
      </c>
      <c r="H6580" s="31">
        <v>43327</v>
      </c>
      <c r="I6580" s="31">
        <v>42992.599421296298</v>
      </c>
      <c r="J6580" s="22" t="s">
        <v>73</v>
      </c>
      <c r="K6580" s="32" t="s">
        <v>74</v>
      </c>
      <c r="L6580" s="32" t="s">
        <v>16551</v>
      </c>
      <c r="N6580" s="24">
        <v>4533.41</v>
      </c>
      <c r="O6580" s="24">
        <v>0</v>
      </c>
      <c r="P6580" s="32" t="s">
        <v>1644</v>
      </c>
      <c r="Q6580" s="43" t="s">
        <v>1645</v>
      </c>
      <c r="R6580" s="43" t="s">
        <v>78</v>
      </c>
      <c r="S6580" s="47">
        <v>4</v>
      </c>
    </row>
    <row r="6581" spans="1:19" ht="12.75">
      <c r="A6581" s="22" t="s">
        <v>60</v>
      </c>
      <c r="B6581" s="22" t="s">
        <v>16153</v>
      </c>
      <c r="C6581" s="22" t="s">
        <v>68</v>
      </c>
      <c r="D6581" s="22" t="s">
        <v>61</v>
      </c>
      <c r="E6581" s="22" t="s">
        <v>16552</v>
      </c>
      <c r="F6581" s="31">
        <v>42977.48474537037</v>
      </c>
      <c r="G6581" s="31">
        <v>42978</v>
      </c>
      <c r="H6581" s="31">
        <v>43343</v>
      </c>
      <c r="I6581" s="31">
        <v>43007</v>
      </c>
      <c r="J6581" s="22" t="s">
        <v>73</v>
      </c>
      <c r="K6581" s="32" t="s">
        <v>196</v>
      </c>
      <c r="L6581" s="32" t="s">
        <v>16553</v>
      </c>
      <c r="N6581" s="24">
        <v>5241.75</v>
      </c>
      <c r="O6581" s="24">
        <v>0</v>
      </c>
      <c r="P6581" s="32" t="s">
        <v>822</v>
      </c>
      <c r="Q6581" s="43" t="s">
        <v>823</v>
      </c>
      <c r="R6581" s="43" t="s">
        <v>78</v>
      </c>
      <c r="S6581" s="47">
        <v>2</v>
      </c>
    </row>
    <row r="6582" spans="1:19" ht="12.75">
      <c r="A6582" s="22" t="s">
        <v>60</v>
      </c>
      <c r="B6582" s="22" t="s">
        <v>16312</v>
      </c>
      <c r="C6582" s="22" t="s">
        <v>68</v>
      </c>
      <c r="D6582" s="22" t="s">
        <v>61</v>
      </c>
      <c r="E6582" s="22" t="s">
        <v>16554</v>
      </c>
      <c r="F6582" s="31">
        <v>42963.662164351852</v>
      </c>
      <c r="G6582" s="31">
        <v>42963</v>
      </c>
      <c r="H6582" s="31">
        <v>43328</v>
      </c>
      <c r="I6582" s="31">
        <v>42993</v>
      </c>
      <c r="J6582" s="22" t="s">
        <v>73</v>
      </c>
      <c r="K6582" s="32" t="s">
        <v>74</v>
      </c>
      <c r="L6582" s="32" t="s">
        <v>16555</v>
      </c>
      <c r="N6582" s="24">
        <v>635.22</v>
      </c>
      <c r="O6582" s="24">
        <v>0</v>
      </c>
      <c r="P6582" s="32" t="s">
        <v>6393</v>
      </c>
      <c r="Q6582" s="43" t="s">
        <v>6394</v>
      </c>
      <c r="R6582" s="43" t="s">
        <v>78</v>
      </c>
      <c r="S6582" s="47">
        <v>4</v>
      </c>
    </row>
    <row r="6583" spans="1:19" ht="12.75">
      <c r="A6583" s="22" t="s">
        <v>60</v>
      </c>
      <c r="B6583" s="22" t="s">
        <v>16303</v>
      </c>
      <c r="C6583" s="22" t="s">
        <v>68</v>
      </c>
      <c r="D6583" s="22" t="s">
        <v>61</v>
      </c>
      <c r="E6583" s="22" t="s">
        <v>16556</v>
      </c>
      <c r="F6583" s="31">
        <v>42968.580497685187</v>
      </c>
      <c r="G6583" s="31">
        <v>43004</v>
      </c>
      <c r="H6583" s="31">
        <v>43369</v>
      </c>
      <c r="I6583" s="31">
        <v>42998</v>
      </c>
      <c r="J6583" s="22" t="s">
        <v>73</v>
      </c>
      <c r="K6583" s="32" t="s">
        <v>80</v>
      </c>
      <c r="L6583" s="32" t="s">
        <v>16557</v>
      </c>
      <c r="N6583" s="24">
        <v>1346.7940000000001</v>
      </c>
      <c r="O6583" s="24">
        <v>1093.0899999999999</v>
      </c>
      <c r="P6583" s="32" t="s">
        <v>101</v>
      </c>
      <c r="Q6583" s="43" t="s">
        <v>102</v>
      </c>
      <c r="R6583" s="43" t="s">
        <v>78</v>
      </c>
      <c r="S6583" s="47">
        <v>5</v>
      </c>
    </row>
    <row r="6584" spans="1:19" ht="12.75">
      <c r="A6584" s="22" t="s">
        <v>60</v>
      </c>
      <c r="B6584" s="22" t="s">
        <v>16558</v>
      </c>
      <c r="C6584" s="22" t="s">
        <v>68</v>
      </c>
      <c r="D6584" s="22" t="s">
        <v>61</v>
      </c>
      <c r="E6584" s="22" t="s">
        <v>16559</v>
      </c>
      <c r="F6584" s="31">
        <v>42972.592013888891</v>
      </c>
      <c r="G6584" s="31">
        <v>42972</v>
      </c>
      <c r="H6584" s="31">
        <v>43337</v>
      </c>
      <c r="I6584" s="31">
        <v>43002</v>
      </c>
      <c r="J6584" s="22" t="s">
        <v>73</v>
      </c>
      <c r="K6584" s="32" t="s">
        <v>163</v>
      </c>
      <c r="L6584" s="32" t="s">
        <v>16560</v>
      </c>
      <c r="M6584" s="32" t="s">
        <v>16561</v>
      </c>
      <c r="N6584" s="24">
        <v>1069.3399999999999</v>
      </c>
      <c r="O6584" s="24">
        <v>1069.3399999999999</v>
      </c>
      <c r="P6584" s="32" t="s">
        <v>144</v>
      </c>
      <c r="Q6584" s="43" t="s">
        <v>145</v>
      </c>
      <c r="R6584" s="43" t="s">
        <v>78</v>
      </c>
      <c r="S6584" s="47">
        <v>1</v>
      </c>
    </row>
    <row r="6585" spans="1:19" ht="12.75">
      <c r="A6585" s="22" t="s">
        <v>60</v>
      </c>
      <c r="B6585" s="22" t="s">
        <v>16244</v>
      </c>
      <c r="C6585" s="22" t="s">
        <v>68</v>
      </c>
      <c r="D6585" s="22" t="s">
        <v>61</v>
      </c>
      <c r="E6585" s="22" t="s">
        <v>16562</v>
      </c>
      <c r="F6585" s="31">
        <v>42962.518958333334</v>
      </c>
      <c r="G6585" s="31">
        <v>42957</v>
      </c>
      <c r="H6585" s="31">
        <v>43322</v>
      </c>
      <c r="I6585" s="31">
        <v>42992</v>
      </c>
      <c r="J6585" s="22" t="s">
        <v>108</v>
      </c>
      <c r="K6585" s="32" t="s">
        <v>163</v>
      </c>
      <c r="L6585" s="32" t="s">
        <v>16563</v>
      </c>
      <c r="M6585" s="32" t="s">
        <v>16564</v>
      </c>
      <c r="N6585" s="24">
        <v>0</v>
      </c>
      <c r="O6585" s="24">
        <v>0</v>
      </c>
      <c r="P6585" s="32" t="s">
        <v>4233</v>
      </c>
      <c r="Q6585" s="43" t="s">
        <v>4234</v>
      </c>
      <c r="R6585" s="43" t="s">
        <v>93</v>
      </c>
      <c r="S6585" s="47">
        <v>1</v>
      </c>
    </row>
    <row r="6586" spans="1:19" ht="12.75">
      <c r="A6586" s="22" t="s">
        <v>60</v>
      </c>
      <c r="B6586" s="22" t="s">
        <v>16175</v>
      </c>
      <c r="C6586" s="22" t="s">
        <v>68</v>
      </c>
      <c r="D6586" s="22" t="s">
        <v>61</v>
      </c>
      <c r="E6586" s="22" t="s">
        <v>16565</v>
      </c>
      <c r="F6586" s="31">
        <v>42949.533495370371</v>
      </c>
      <c r="G6586" s="31">
        <v>42949</v>
      </c>
      <c r="H6586" s="31">
        <v>43312</v>
      </c>
      <c r="I6586" s="31">
        <v>42979</v>
      </c>
      <c r="J6586" s="22" t="s">
        <v>73</v>
      </c>
      <c r="K6586" s="32" t="s">
        <v>74</v>
      </c>
      <c r="L6586" s="32" t="s">
        <v>16566</v>
      </c>
      <c r="N6586" s="24">
        <v>953.62</v>
      </c>
      <c r="O6586" s="24">
        <v>0</v>
      </c>
      <c r="P6586" s="32" t="s">
        <v>386</v>
      </c>
      <c r="Q6586" s="43" t="s">
        <v>387</v>
      </c>
      <c r="R6586" s="43" t="s">
        <v>78</v>
      </c>
      <c r="S6586" s="47">
        <v>6</v>
      </c>
    </row>
    <row r="6587" spans="1:19" ht="12.75">
      <c r="A6587" s="22" t="s">
        <v>60</v>
      </c>
      <c r="B6587" s="22" t="s">
        <v>16193</v>
      </c>
      <c r="C6587" s="22" t="s">
        <v>68</v>
      </c>
      <c r="D6587" s="22" t="s">
        <v>61</v>
      </c>
      <c r="E6587" s="22" t="s">
        <v>16567</v>
      </c>
      <c r="F6587" s="31">
        <v>42964.460243055553</v>
      </c>
      <c r="G6587" s="31">
        <v>42979</v>
      </c>
      <c r="H6587" s="31">
        <v>43344</v>
      </c>
      <c r="I6587" s="31">
        <v>42994</v>
      </c>
      <c r="J6587" s="22" t="s">
        <v>73</v>
      </c>
      <c r="K6587" s="32" t="s">
        <v>74</v>
      </c>
      <c r="L6587" s="32" t="s">
        <v>16568</v>
      </c>
      <c r="N6587" s="24">
        <v>2078.27</v>
      </c>
      <c r="O6587" s="24">
        <v>0</v>
      </c>
      <c r="P6587" s="32" t="s">
        <v>101</v>
      </c>
      <c r="Q6587" s="43" t="s">
        <v>102</v>
      </c>
      <c r="R6587" s="43" t="s">
        <v>78</v>
      </c>
      <c r="S6587" s="47">
        <v>4</v>
      </c>
    </row>
    <row r="6588" spans="1:19" ht="12.75">
      <c r="A6588" s="22" t="s">
        <v>60</v>
      </c>
      <c r="B6588" s="22" t="s">
        <v>16569</v>
      </c>
      <c r="C6588" s="22" t="s">
        <v>68</v>
      </c>
      <c r="D6588" s="22" t="s">
        <v>61</v>
      </c>
      <c r="E6588" s="22" t="s">
        <v>16570</v>
      </c>
      <c r="F6588" s="31">
        <v>42976.624224537038</v>
      </c>
      <c r="G6588" s="31">
        <v>42976</v>
      </c>
      <c r="H6588" s="31">
        <v>43341</v>
      </c>
      <c r="I6588" s="31">
        <v>43006</v>
      </c>
      <c r="J6588" s="22" t="s">
        <v>73</v>
      </c>
      <c r="K6588" s="32" t="s">
        <v>80</v>
      </c>
      <c r="L6588" s="32" t="s">
        <v>16571</v>
      </c>
      <c r="N6588" s="24">
        <v>2404.11</v>
      </c>
      <c r="O6588" s="24">
        <v>0</v>
      </c>
      <c r="P6588" s="32" t="s">
        <v>399</v>
      </c>
      <c r="Q6588" s="43" t="s">
        <v>400</v>
      </c>
      <c r="R6588" s="43" t="s">
        <v>78</v>
      </c>
      <c r="S6588" s="47">
        <v>6</v>
      </c>
    </row>
    <row r="6589" spans="1:19" ht="12.75">
      <c r="A6589" s="22" t="s">
        <v>60</v>
      </c>
      <c r="B6589" s="22" t="s">
        <v>16161</v>
      </c>
      <c r="C6589" s="22" t="s">
        <v>68</v>
      </c>
      <c r="D6589" s="22" t="s">
        <v>61</v>
      </c>
      <c r="E6589" s="22" t="s">
        <v>16572</v>
      </c>
      <c r="F6589" s="31">
        <v>42969.471365740741</v>
      </c>
      <c r="G6589" s="31">
        <v>42969</v>
      </c>
      <c r="H6589" s="31">
        <v>43334</v>
      </c>
      <c r="I6589" s="31">
        <v>42999.47074074074</v>
      </c>
      <c r="J6589" s="22" t="s">
        <v>73</v>
      </c>
      <c r="K6589" s="32" t="s">
        <v>74</v>
      </c>
      <c r="L6589" s="32" t="s">
        <v>16573</v>
      </c>
      <c r="N6589" s="24">
        <v>974.75869999999998</v>
      </c>
      <c r="O6589" s="24">
        <v>0</v>
      </c>
      <c r="P6589" s="32" t="s">
        <v>3615</v>
      </c>
      <c r="Q6589" s="43" t="s">
        <v>3616</v>
      </c>
      <c r="R6589" s="43" t="s">
        <v>78</v>
      </c>
      <c r="S6589" s="47">
        <v>6</v>
      </c>
    </row>
    <row r="6590" spans="1:19" ht="12.75">
      <c r="A6590" s="22" t="s">
        <v>60</v>
      </c>
      <c r="B6590" s="22" t="s">
        <v>16182</v>
      </c>
      <c r="C6590" s="22" t="s">
        <v>68</v>
      </c>
      <c r="D6590" s="22" t="s">
        <v>61</v>
      </c>
      <c r="E6590" s="22" t="s">
        <v>16574</v>
      </c>
      <c r="F6590" s="31">
        <v>42950.642002314817</v>
      </c>
      <c r="G6590" s="31">
        <v>42955</v>
      </c>
      <c r="H6590" s="31">
        <v>43320</v>
      </c>
      <c r="I6590" s="31">
        <v>42980</v>
      </c>
      <c r="J6590" s="22" t="s">
        <v>73</v>
      </c>
      <c r="K6590" s="32" t="s">
        <v>74</v>
      </c>
      <c r="L6590" s="32" t="s">
        <v>16575</v>
      </c>
      <c r="N6590" s="24">
        <v>2403.1165999999998</v>
      </c>
      <c r="O6590" s="24">
        <v>0</v>
      </c>
      <c r="P6590" s="32" t="s">
        <v>16576</v>
      </c>
      <c r="Q6590" s="43" t="s">
        <v>16577</v>
      </c>
      <c r="R6590" s="43" t="s">
        <v>78</v>
      </c>
      <c r="S6590" s="47">
        <v>5</v>
      </c>
    </row>
    <row r="6591" spans="1:19" ht="12.75">
      <c r="A6591" s="22" t="s">
        <v>60</v>
      </c>
      <c r="B6591" s="22" t="s">
        <v>16172</v>
      </c>
      <c r="C6591" s="22" t="s">
        <v>68</v>
      </c>
      <c r="D6591" s="22" t="s">
        <v>61</v>
      </c>
      <c r="E6591" s="22" t="s">
        <v>16578</v>
      </c>
      <c r="F6591" s="31">
        <v>42971.633634259255</v>
      </c>
      <c r="G6591" s="31">
        <v>42971</v>
      </c>
      <c r="H6591" s="31">
        <v>43336</v>
      </c>
      <c r="I6591" s="31">
        <v>43001</v>
      </c>
      <c r="J6591" s="22" t="s">
        <v>73</v>
      </c>
      <c r="K6591" s="32" t="s">
        <v>85</v>
      </c>
      <c r="L6591" s="32" t="s">
        <v>16579</v>
      </c>
      <c r="N6591" s="24">
        <v>565.98199999999997</v>
      </c>
      <c r="O6591" s="24">
        <v>482.58</v>
      </c>
      <c r="P6591" s="32" t="s">
        <v>1855</v>
      </c>
      <c r="Q6591" s="43" t="s">
        <v>1856</v>
      </c>
      <c r="R6591" s="43" t="s">
        <v>78</v>
      </c>
      <c r="S6591" s="47">
        <v>5</v>
      </c>
    </row>
    <row r="6592" spans="1:19" ht="12.75">
      <c r="A6592" s="22" t="s">
        <v>60</v>
      </c>
      <c r="B6592" s="22" t="s">
        <v>16282</v>
      </c>
      <c r="C6592" s="22" t="s">
        <v>68</v>
      </c>
      <c r="D6592" s="22" t="s">
        <v>61</v>
      </c>
      <c r="E6592" s="22" t="s">
        <v>16580</v>
      </c>
      <c r="F6592" s="31">
        <v>42969.626018518517</v>
      </c>
      <c r="G6592" s="31">
        <v>42970</v>
      </c>
      <c r="H6592" s="31">
        <v>43335</v>
      </c>
      <c r="I6592" s="31">
        <v>42999</v>
      </c>
      <c r="J6592" s="22" t="s">
        <v>73</v>
      </c>
      <c r="K6592" s="32" t="s">
        <v>80</v>
      </c>
      <c r="L6592" s="32" t="s">
        <v>16581</v>
      </c>
      <c r="N6592" s="24">
        <v>2256.785</v>
      </c>
      <c r="O6592" s="24">
        <v>2019.12</v>
      </c>
      <c r="P6592" s="32" t="s">
        <v>750</v>
      </c>
      <c r="Q6592" s="43" t="s">
        <v>751</v>
      </c>
      <c r="R6592" s="43" t="s">
        <v>78</v>
      </c>
      <c r="S6592" s="47">
        <v>5</v>
      </c>
    </row>
    <row r="6593" spans="1:19" ht="12.75">
      <c r="A6593" s="22" t="s">
        <v>60</v>
      </c>
      <c r="B6593" s="22" t="s">
        <v>16161</v>
      </c>
      <c r="C6593" s="22" t="s">
        <v>68</v>
      </c>
      <c r="D6593" s="22" t="s">
        <v>61</v>
      </c>
      <c r="E6593" s="22" t="s">
        <v>16582</v>
      </c>
      <c r="F6593" s="31">
        <v>42961.593321759261</v>
      </c>
      <c r="G6593" s="31">
        <v>42962</v>
      </c>
      <c r="H6593" s="31">
        <v>43327</v>
      </c>
      <c r="I6593" s="31">
        <v>42991.591932870368</v>
      </c>
      <c r="J6593" s="22" t="s">
        <v>73</v>
      </c>
      <c r="K6593" s="32" t="s">
        <v>74</v>
      </c>
      <c r="L6593" s="32" t="s">
        <v>16583</v>
      </c>
      <c r="N6593" s="24">
        <v>560.37329999999997</v>
      </c>
      <c r="O6593" s="24">
        <v>0</v>
      </c>
      <c r="P6593" s="32" t="s">
        <v>1644</v>
      </c>
      <c r="Q6593" s="43" t="s">
        <v>1645</v>
      </c>
      <c r="R6593" s="43" t="s">
        <v>78</v>
      </c>
      <c r="S6593" s="47">
        <v>5</v>
      </c>
    </row>
    <row r="6594" spans="1:19" ht="12.75">
      <c r="A6594" s="22" t="s">
        <v>60</v>
      </c>
      <c r="B6594" s="22" t="s">
        <v>16190</v>
      </c>
      <c r="C6594" s="22" t="s">
        <v>68</v>
      </c>
      <c r="D6594" s="22" t="s">
        <v>61</v>
      </c>
      <c r="E6594" s="22" t="s">
        <v>16584</v>
      </c>
      <c r="F6594" s="31">
        <v>42969.699120370366</v>
      </c>
      <c r="G6594" s="31">
        <v>42969</v>
      </c>
      <c r="H6594" s="31">
        <v>43334</v>
      </c>
      <c r="I6594" s="31">
        <v>42999</v>
      </c>
      <c r="J6594" s="22" t="s">
        <v>73</v>
      </c>
      <c r="K6594" s="32" t="s">
        <v>74</v>
      </c>
      <c r="L6594" s="32" t="s">
        <v>16585</v>
      </c>
      <c r="N6594" s="24">
        <v>0</v>
      </c>
      <c r="O6594" s="24">
        <v>0</v>
      </c>
      <c r="P6594" s="32" t="s">
        <v>1612</v>
      </c>
      <c r="Q6594" s="43" t="s">
        <v>1613</v>
      </c>
      <c r="R6594" s="43" t="s">
        <v>78</v>
      </c>
      <c r="S6594" s="47">
        <v>5</v>
      </c>
    </row>
    <row r="6595" spans="1:19" ht="12.75">
      <c r="A6595" s="22" t="s">
        <v>60</v>
      </c>
      <c r="B6595" s="22" t="s">
        <v>16586</v>
      </c>
      <c r="C6595" s="22" t="s">
        <v>68</v>
      </c>
      <c r="D6595" s="22" t="s">
        <v>61</v>
      </c>
      <c r="E6595" s="22" t="s">
        <v>16587</v>
      </c>
      <c r="F6595" s="31">
        <v>42962.422974537032</v>
      </c>
      <c r="G6595" s="31">
        <v>42962</v>
      </c>
      <c r="H6595" s="31">
        <v>43327</v>
      </c>
      <c r="I6595" s="31">
        <v>42992</v>
      </c>
      <c r="J6595" s="22" t="s">
        <v>73</v>
      </c>
      <c r="K6595" s="32" t="s">
        <v>74</v>
      </c>
      <c r="L6595" s="32" t="s">
        <v>16588</v>
      </c>
      <c r="N6595" s="24">
        <v>2132.19</v>
      </c>
      <c r="O6595" s="24">
        <v>0</v>
      </c>
      <c r="P6595" s="32" t="s">
        <v>1049</v>
      </c>
      <c r="Q6595" s="43" t="s">
        <v>1050</v>
      </c>
      <c r="R6595" s="43" t="s">
        <v>78</v>
      </c>
      <c r="S6595" s="47">
        <v>6</v>
      </c>
    </row>
    <row r="6596" spans="1:19" ht="12.75">
      <c r="A6596" s="22" t="s">
        <v>60</v>
      </c>
      <c r="B6596" s="22" t="s">
        <v>16589</v>
      </c>
      <c r="C6596" s="22" t="s">
        <v>68</v>
      </c>
      <c r="D6596" s="22" t="s">
        <v>61</v>
      </c>
      <c r="E6596" s="22" t="s">
        <v>16590</v>
      </c>
      <c r="F6596" s="31">
        <v>42975.668703703705</v>
      </c>
      <c r="G6596" s="31">
        <v>43022</v>
      </c>
      <c r="H6596" s="31">
        <v>43387</v>
      </c>
      <c r="I6596" s="31">
        <v>43005.665532407409</v>
      </c>
      <c r="J6596" s="22" t="s">
        <v>73</v>
      </c>
      <c r="K6596" s="32" t="s">
        <v>85</v>
      </c>
      <c r="L6596" s="32" t="s">
        <v>16591</v>
      </c>
      <c r="N6596" s="24">
        <v>2463.3425000000002</v>
      </c>
      <c r="O6596" s="24">
        <v>3204.28</v>
      </c>
      <c r="P6596" s="32" t="s">
        <v>3780</v>
      </c>
      <c r="Q6596" s="43" t="s">
        <v>3781</v>
      </c>
      <c r="R6596" s="43" t="s">
        <v>78</v>
      </c>
      <c r="S6596" s="47">
        <v>6</v>
      </c>
    </row>
    <row r="6597" spans="1:19" ht="12.75">
      <c r="A6597" s="22" t="s">
        <v>60</v>
      </c>
      <c r="B6597" s="22" t="s">
        <v>16592</v>
      </c>
      <c r="C6597" s="22" t="s">
        <v>68</v>
      </c>
      <c r="D6597" s="22" t="s">
        <v>61</v>
      </c>
      <c r="E6597" s="22" t="s">
        <v>16593</v>
      </c>
      <c r="F6597" s="31">
        <v>42976.559918981482</v>
      </c>
      <c r="G6597" s="31">
        <v>42976</v>
      </c>
      <c r="H6597" s="31">
        <v>43341</v>
      </c>
      <c r="I6597" s="31">
        <v>43006</v>
      </c>
      <c r="J6597" s="22" t="s">
        <v>73</v>
      </c>
      <c r="K6597" s="32" t="s">
        <v>85</v>
      </c>
      <c r="L6597" s="32" t="s">
        <v>16594</v>
      </c>
      <c r="N6597" s="24">
        <v>1153.0675000000001</v>
      </c>
      <c r="O6597" s="24">
        <v>710.57</v>
      </c>
      <c r="P6597" s="32" t="s">
        <v>1376</v>
      </c>
      <c r="Q6597" s="43" t="s">
        <v>1377</v>
      </c>
      <c r="R6597" s="43" t="s">
        <v>78</v>
      </c>
      <c r="S6597" s="47">
        <v>4</v>
      </c>
    </row>
    <row r="6598" spans="1:19" ht="12.75">
      <c r="A6598" s="22" t="s">
        <v>60</v>
      </c>
      <c r="B6598" s="22" t="s">
        <v>16239</v>
      </c>
      <c r="C6598" s="22" t="s">
        <v>68</v>
      </c>
      <c r="D6598" s="22" t="s">
        <v>61</v>
      </c>
      <c r="E6598" s="22" t="s">
        <v>16595</v>
      </c>
      <c r="F6598" s="31">
        <v>42969.579351851848</v>
      </c>
      <c r="G6598" s="31">
        <v>42969</v>
      </c>
      <c r="H6598" s="31">
        <v>43334</v>
      </c>
      <c r="I6598" s="31">
        <v>42999.578217592592</v>
      </c>
      <c r="J6598" s="22" t="s">
        <v>73</v>
      </c>
      <c r="K6598" s="32" t="s">
        <v>74</v>
      </c>
      <c r="L6598" s="32" t="s">
        <v>16596</v>
      </c>
      <c r="N6598" s="24">
        <v>727.56330000000003</v>
      </c>
      <c r="O6598" s="24">
        <v>0</v>
      </c>
      <c r="P6598" s="32" t="s">
        <v>1644</v>
      </c>
      <c r="Q6598" s="43" t="s">
        <v>1645</v>
      </c>
      <c r="R6598" s="43" t="s">
        <v>78</v>
      </c>
      <c r="S6598" s="47">
        <v>5</v>
      </c>
    </row>
    <row r="6599" spans="1:19" ht="12.75">
      <c r="A6599" s="22" t="s">
        <v>60</v>
      </c>
      <c r="B6599" s="22" t="s">
        <v>16226</v>
      </c>
      <c r="C6599" s="22" t="s">
        <v>68</v>
      </c>
      <c r="D6599" s="22" t="s">
        <v>61</v>
      </c>
      <c r="E6599" s="22" t="s">
        <v>16597</v>
      </c>
      <c r="F6599" s="31">
        <v>42972.577731481477</v>
      </c>
      <c r="G6599" s="31">
        <v>42975</v>
      </c>
      <c r="H6599" s="31">
        <v>43340</v>
      </c>
      <c r="I6599" s="31">
        <v>43002</v>
      </c>
      <c r="J6599" s="22" t="s">
        <v>73</v>
      </c>
      <c r="K6599" s="32" t="s">
        <v>85</v>
      </c>
      <c r="L6599" s="32" t="s">
        <v>16598</v>
      </c>
      <c r="N6599" s="24">
        <v>3490.2114000000001</v>
      </c>
      <c r="O6599" s="24">
        <v>3154.4250000000002</v>
      </c>
      <c r="P6599" s="32" t="s">
        <v>156</v>
      </c>
      <c r="Q6599" s="43" t="s">
        <v>157</v>
      </c>
      <c r="R6599" s="43" t="s">
        <v>78</v>
      </c>
      <c r="S6599" s="47">
        <v>6</v>
      </c>
    </row>
    <row r="6600" spans="1:19" ht="12.75">
      <c r="A6600" s="22" t="s">
        <v>60</v>
      </c>
      <c r="B6600" s="22" t="s">
        <v>16161</v>
      </c>
      <c r="C6600" s="22" t="s">
        <v>68</v>
      </c>
      <c r="D6600" s="22" t="s">
        <v>61</v>
      </c>
      <c r="E6600" s="22" t="s">
        <v>16599</v>
      </c>
      <c r="F6600" s="31">
        <v>42970.367546296293</v>
      </c>
      <c r="G6600" s="31">
        <v>42979</v>
      </c>
      <c r="H6600" s="31">
        <v>43344</v>
      </c>
      <c r="I6600" s="31">
        <v>43000.366180555553</v>
      </c>
      <c r="J6600" s="22" t="s">
        <v>73</v>
      </c>
      <c r="K6600" s="32" t="s">
        <v>85</v>
      </c>
      <c r="L6600" s="32" t="s">
        <v>16600</v>
      </c>
      <c r="N6600" s="24">
        <v>3336.8627999999999</v>
      </c>
      <c r="O6600" s="24">
        <v>1605.93</v>
      </c>
      <c r="P6600" s="32" t="s">
        <v>636</v>
      </c>
      <c r="Q6600" s="43" t="s">
        <v>637</v>
      </c>
      <c r="R6600" s="43" t="s">
        <v>78</v>
      </c>
      <c r="S6600" s="47">
        <v>5</v>
      </c>
    </row>
    <row r="6601" spans="1:19" ht="12.75">
      <c r="A6601" s="22" t="s">
        <v>60</v>
      </c>
      <c r="B6601" s="22" t="s">
        <v>16303</v>
      </c>
      <c r="C6601" s="22" t="s">
        <v>68</v>
      </c>
      <c r="D6601" s="22" t="s">
        <v>61</v>
      </c>
      <c r="E6601" s="22" t="s">
        <v>16601</v>
      </c>
      <c r="F6601" s="31">
        <v>42968.56549768518</v>
      </c>
      <c r="G6601" s="31">
        <v>42978</v>
      </c>
      <c r="H6601" s="31">
        <v>43343</v>
      </c>
      <c r="I6601" s="31">
        <v>42998</v>
      </c>
      <c r="J6601" s="22" t="s">
        <v>73</v>
      </c>
      <c r="K6601" s="32" t="s">
        <v>74</v>
      </c>
      <c r="L6601" s="32" t="s">
        <v>16602</v>
      </c>
      <c r="N6601" s="24">
        <v>0</v>
      </c>
      <c r="O6601" s="24">
        <v>0</v>
      </c>
      <c r="P6601" s="32" t="s">
        <v>12140</v>
      </c>
      <c r="Q6601" s="43" t="s">
        <v>12141</v>
      </c>
      <c r="R6601" s="43" t="s">
        <v>78</v>
      </c>
      <c r="S6601" s="47">
        <v>5</v>
      </c>
    </row>
    <row r="6602" spans="1:19" ht="12.75">
      <c r="A6602" s="22" t="s">
        <v>60</v>
      </c>
      <c r="B6602" s="22" t="s">
        <v>16226</v>
      </c>
      <c r="C6602" s="22" t="s">
        <v>68</v>
      </c>
      <c r="D6602" s="22" t="s">
        <v>61</v>
      </c>
      <c r="E6602" s="22" t="s">
        <v>16603</v>
      </c>
      <c r="F6602" s="31">
        <v>42978.504317129627</v>
      </c>
      <c r="G6602" s="31">
        <v>42987</v>
      </c>
      <c r="H6602" s="31">
        <v>43352</v>
      </c>
      <c r="I6602" s="31">
        <v>43008</v>
      </c>
      <c r="J6602" s="22" t="s">
        <v>209</v>
      </c>
      <c r="K6602" s="32" t="s">
        <v>85</v>
      </c>
      <c r="L6602" s="32" t="s">
        <v>16604</v>
      </c>
      <c r="N6602" s="24">
        <v>-1420.65</v>
      </c>
      <c r="O6602" s="24">
        <v>-1420.65</v>
      </c>
      <c r="P6602" s="32" t="s">
        <v>533</v>
      </c>
      <c r="Q6602" s="43" t="s">
        <v>534</v>
      </c>
      <c r="R6602" s="43" t="s">
        <v>78</v>
      </c>
      <c r="S6602" s="47">
        <v>1</v>
      </c>
    </row>
    <row r="6603" spans="1:19" ht="12.75">
      <c r="A6603" s="22" t="s">
        <v>60</v>
      </c>
      <c r="B6603" s="22" t="s">
        <v>16239</v>
      </c>
      <c r="C6603" s="22" t="s">
        <v>68</v>
      </c>
      <c r="D6603" s="22" t="s">
        <v>61</v>
      </c>
      <c r="E6603" s="22" t="s">
        <v>16605</v>
      </c>
      <c r="F6603" s="31">
        <v>42956.512604166666</v>
      </c>
      <c r="G6603" s="31">
        <v>42956</v>
      </c>
      <c r="H6603" s="31">
        <v>43321</v>
      </c>
      <c r="I6603" s="31">
        <v>42986.511030092588</v>
      </c>
      <c r="J6603" s="22" t="s">
        <v>73</v>
      </c>
      <c r="K6603" s="32" t="s">
        <v>80</v>
      </c>
      <c r="L6603" s="32" t="s">
        <v>16606</v>
      </c>
      <c r="N6603" s="24">
        <v>1129.1228000000001</v>
      </c>
      <c r="O6603" s="24">
        <v>681.33</v>
      </c>
      <c r="P6603" s="32" t="s">
        <v>2933</v>
      </c>
      <c r="Q6603" s="43" t="s">
        <v>2934</v>
      </c>
      <c r="R6603" s="43" t="s">
        <v>78</v>
      </c>
      <c r="S6603" s="47">
        <v>5</v>
      </c>
    </row>
    <row r="6604" spans="1:19" ht="12.75">
      <c r="A6604" s="22" t="s">
        <v>60</v>
      </c>
      <c r="B6604" s="22" t="s">
        <v>16282</v>
      </c>
      <c r="C6604" s="22" t="s">
        <v>68</v>
      </c>
      <c r="D6604" s="22" t="s">
        <v>61</v>
      </c>
      <c r="E6604" s="22" t="s">
        <v>16607</v>
      </c>
      <c r="F6604" s="31">
        <v>42963.084594907406</v>
      </c>
      <c r="G6604" s="31">
        <v>42998</v>
      </c>
      <c r="H6604" s="31">
        <v>43363</v>
      </c>
      <c r="I6604" s="31">
        <v>43023.084594907406</v>
      </c>
      <c r="J6604" s="22" t="s">
        <v>202</v>
      </c>
      <c r="K6604" s="32" t="s">
        <v>163</v>
      </c>
      <c r="L6604" s="32" t="s">
        <v>16608</v>
      </c>
      <c r="M6604" s="32" t="s">
        <v>16609</v>
      </c>
      <c r="N6604" s="24">
        <v>405.71</v>
      </c>
      <c r="O6604" s="24">
        <v>405.71</v>
      </c>
      <c r="P6604" s="32" t="s">
        <v>338</v>
      </c>
      <c r="Q6604" s="43" t="s">
        <v>339</v>
      </c>
      <c r="R6604" s="43" t="s">
        <v>78</v>
      </c>
      <c r="S6604" s="47">
        <v>1</v>
      </c>
    </row>
    <row r="6605" spans="1:19" ht="12.75">
      <c r="A6605" s="22" t="s">
        <v>60</v>
      </c>
      <c r="B6605" s="22" t="s">
        <v>16244</v>
      </c>
      <c r="C6605" s="22" t="s">
        <v>68</v>
      </c>
      <c r="D6605" s="22" t="s">
        <v>61</v>
      </c>
      <c r="E6605" s="22" t="s">
        <v>16610</v>
      </c>
      <c r="F6605" s="31">
        <v>42970.457499999997</v>
      </c>
      <c r="G6605" s="31">
        <v>42996</v>
      </c>
      <c r="H6605" s="31">
        <v>43361</v>
      </c>
      <c r="I6605" s="31">
        <v>43000</v>
      </c>
      <c r="J6605" s="22" t="s">
        <v>73</v>
      </c>
      <c r="K6605" s="32" t="s">
        <v>85</v>
      </c>
      <c r="L6605" s="32" t="s">
        <v>16611</v>
      </c>
      <c r="N6605" s="24">
        <v>522.83799999999997</v>
      </c>
      <c r="O6605" s="24">
        <v>314.60000000000002</v>
      </c>
      <c r="P6605" s="32" t="s">
        <v>16612</v>
      </c>
      <c r="Q6605" s="43" t="s">
        <v>16613</v>
      </c>
      <c r="R6605" s="43" t="s">
        <v>78</v>
      </c>
      <c r="S6605" s="47">
        <v>5</v>
      </c>
    </row>
    <row r="6606" spans="1:19" ht="12.75">
      <c r="A6606" s="22" t="s">
        <v>60</v>
      </c>
      <c r="B6606" s="22" t="s">
        <v>16153</v>
      </c>
      <c r="C6606" s="22" t="s">
        <v>68</v>
      </c>
      <c r="D6606" s="22" t="s">
        <v>61</v>
      </c>
      <c r="E6606" s="22" t="s">
        <v>16614</v>
      </c>
      <c r="F6606" s="31">
        <v>42953.961527777778</v>
      </c>
      <c r="G6606" s="31">
        <v>42953</v>
      </c>
      <c r="H6606" s="31">
        <v>43318</v>
      </c>
      <c r="I6606" s="31">
        <v>42983</v>
      </c>
      <c r="J6606" s="22" t="s">
        <v>73</v>
      </c>
      <c r="K6606" s="32" t="s">
        <v>85</v>
      </c>
      <c r="L6606" s="32" t="s">
        <v>16615</v>
      </c>
      <c r="N6606" s="24">
        <v>1832.93</v>
      </c>
      <c r="O6606" s="24">
        <v>973.67</v>
      </c>
      <c r="P6606" s="32" t="s">
        <v>16616</v>
      </c>
      <c r="Q6606" s="43" t="s">
        <v>16617</v>
      </c>
      <c r="R6606" s="43" t="s">
        <v>78</v>
      </c>
      <c r="S6606" s="47">
        <v>5</v>
      </c>
    </row>
    <row r="6607" spans="1:19" ht="12.75">
      <c r="A6607" s="22" t="s">
        <v>60</v>
      </c>
      <c r="B6607" s="22" t="s">
        <v>16226</v>
      </c>
      <c r="C6607" s="22" t="s">
        <v>68</v>
      </c>
      <c r="D6607" s="22" t="s">
        <v>61</v>
      </c>
      <c r="E6607" s="22" t="s">
        <v>16618</v>
      </c>
      <c r="F6607" s="31">
        <v>42965.572037037033</v>
      </c>
      <c r="G6607" s="31">
        <v>42965</v>
      </c>
      <c r="H6607" s="31">
        <v>43340</v>
      </c>
      <c r="I6607" s="31">
        <v>42995</v>
      </c>
      <c r="J6607" s="22" t="s">
        <v>73</v>
      </c>
      <c r="K6607" s="32" t="s">
        <v>163</v>
      </c>
      <c r="L6607" s="32" t="s">
        <v>16619</v>
      </c>
      <c r="M6607" s="32" t="s">
        <v>16620</v>
      </c>
      <c r="N6607" s="24">
        <v>1797.722</v>
      </c>
      <c r="O6607" s="24">
        <v>1704.1466</v>
      </c>
      <c r="P6607" s="32" t="s">
        <v>144</v>
      </c>
      <c r="Q6607" s="43" t="s">
        <v>145</v>
      </c>
      <c r="R6607" s="43" t="s">
        <v>78</v>
      </c>
      <c r="S6607" s="47">
        <v>6</v>
      </c>
    </row>
    <row r="6608" spans="1:19" ht="12.75">
      <c r="A6608" s="22" t="s">
        <v>60</v>
      </c>
      <c r="B6608" s="22" t="s">
        <v>16589</v>
      </c>
      <c r="C6608" s="22" t="s">
        <v>68</v>
      </c>
      <c r="D6608" s="22" t="s">
        <v>61</v>
      </c>
      <c r="E6608" s="22" t="s">
        <v>16621</v>
      </c>
      <c r="F6608" s="31">
        <v>42970.471898148149</v>
      </c>
      <c r="G6608" s="31">
        <v>42979</v>
      </c>
      <c r="H6608" s="31">
        <v>43344</v>
      </c>
      <c r="I6608" s="31">
        <v>43000.466377314813</v>
      </c>
      <c r="J6608" s="22" t="s">
        <v>73</v>
      </c>
      <c r="K6608" s="32" t="s">
        <v>80</v>
      </c>
      <c r="L6608" s="32" t="s">
        <v>16622</v>
      </c>
      <c r="N6608" s="24">
        <v>1837.65</v>
      </c>
      <c r="O6608" s="24">
        <v>1837.65</v>
      </c>
      <c r="P6608" s="32" t="s">
        <v>101</v>
      </c>
      <c r="Q6608" s="43" t="s">
        <v>102</v>
      </c>
      <c r="R6608" s="43" t="s">
        <v>78</v>
      </c>
      <c r="S6608" s="47">
        <v>6</v>
      </c>
    </row>
    <row r="6609" spans="1:19" ht="12.75">
      <c r="A6609" s="22" t="s">
        <v>60</v>
      </c>
      <c r="B6609" s="22" t="s">
        <v>16282</v>
      </c>
      <c r="C6609" s="22" t="s">
        <v>68</v>
      </c>
      <c r="D6609" s="22" t="s">
        <v>61</v>
      </c>
      <c r="E6609" s="22" t="s">
        <v>16623</v>
      </c>
      <c r="F6609" s="31">
        <v>42972.625486111108</v>
      </c>
      <c r="G6609" s="31">
        <v>42998</v>
      </c>
      <c r="H6609" s="31">
        <v>43363</v>
      </c>
      <c r="I6609" s="31">
        <v>43002</v>
      </c>
      <c r="J6609" s="22" t="s">
        <v>73</v>
      </c>
      <c r="K6609" s="32" t="s">
        <v>196</v>
      </c>
      <c r="L6609" s="32" t="s">
        <v>16624</v>
      </c>
      <c r="N6609" s="24">
        <v>3702.20</v>
      </c>
      <c r="O6609" s="24">
        <v>0</v>
      </c>
      <c r="P6609" s="32" t="s">
        <v>101</v>
      </c>
      <c r="Q6609" s="43" t="s">
        <v>102</v>
      </c>
      <c r="R6609" s="43" t="s">
        <v>78</v>
      </c>
      <c r="S6609" s="47">
        <v>2</v>
      </c>
    </row>
    <row r="6610" spans="1:19" ht="12.75">
      <c r="A6610" s="22" t="s">
        <v>60</v>
      </c>
      <c r="B6610" s="22" t="s">
        <v>16226</v>
      </c>
      <c r="C6610" s="22" t="s">
        <v>68</v>
      </c>
      <c r="D6610" s="22" t="s">
        <v>61</v>
      </c>
      <c r="E6610" s="22" t="s">
        <v>16625</v>
      </c>
      <c r="F6610" s="31">
        <v>42948.313564814816</v>
      </c>
      <c r="G6610" s="31">
        <v>42948</v>
      </c>
      <c r="H6610" s="31">
        <v>43309</v>
      </c>
      <c r="I6610" s="31">
        <v>42978</v>
      </c>
      <c r="J6610" s="22" t="s">
        <v>73</v>
      </c>
      <c r="K6610" s="32" t="s">
        <v>74</v>
      </c>
      <c r="L6610" s="32" t="s">
        <v>16626</v>
      </c>
      <c r="N6610" s="24">
        <v>2996.94</v>
      </c>
      <c r="O6610" s="24">
        <v>0</v>
      </c>
      <c r="P6610" s="32" t="s">
        <v>1120</v>
      </c>
      <c r="Q6610" s="43" t="s">
        <v>1121</v>
      </c>
      <c r="R6610" s="43" t="s">
        <v>78</v>
      </c>
      <c r="S6610" s="47">
        <v>6</v>
      </c>
    </row>
    <row r="6611" spans="1:19" ht="12.75">
      <c r="A6611" s="22" t="s">
        <v>60</v>
      </c>
      <c r="B6611" s="22" t="s">
        <v>16627</v>
      </c>
      <c r="C6611" s="22" t="s">
        <v>68</v>
      </c>
      <c r="D6611" s="22" t="s">
        <v>61</v>
      </c>
      <c r="E6611" s="22" t="s">
        <v>16628</v>
      </c>
      <c r="F6611" s="31">
        <v>42949.511053240742</v>
      </c>
      <c r="G6611" s="31">
        <v>42951</v>
      </c>
      <c r="H6611" s="31">
        <v>43316</v>
      </c>
      <c r="I6611" s="31">
        <v>42979</v>
      </c>
      <c r="J6611" s="22" t="s">
        <v>73</v>
      </c>
      <c r="K6611" s="32" t="s">
        <v>74</v>
      </c>
      <c r="L6611" s="32" t="s">
        <v>16629</v>
      </c>
      <c r="N6611" s="24">
        <v>0</v>
      </c>
      <c r="O6611" s="24">
        <v>0</v>
      </c>
      <c r="P6611" s="32" t="s">
        <v>267</v>
      </c>
      <c r="Q6611" s="43" t="s">
        <v>268</v>
      </c>
      <c r="R6611" s="43" t="s">
        <v>78</v>
      </c>
      <c r="S6611" s="47">
        <v>5</v>
      </c>
    </row>
    <row r="6612" spans="1:19" ht="12.75">
      <c r="A6612" s="22" t="s">
        <v>60</v>
      </c>
      <c r="B6612" s="22" t="s">
        <v>16488</v>
      </c>
      <c r="C6612" s="22" t="s">
        <v>68</v>
      </c>
      <c r="D6612" s="22" t="s">
        <v>61</v>
      </c>
      <c r="E6612" s="22" t="s">
        <v>16630</v>
      </c>
      <c r="F6612" s="31">
        <v>42958.392337962963</v>
      </c>
      <c r="G6612" s="31">
        <v>42963</v>
      </c>
      <c r="H6612" s="31">
        <v>43328</v>
      </c>
      <c r="I6612" s="31">
        <v>42988</v>
      </c>
      <c r="J6612" s="22" t="s">
        <v>73</v>
      </c>
      <c r="K6612" s="32" t="s">
        <v>85</v>
      </c>
      <c r="L6612" s="32" t="s">
        <v>16631</v>
      </c>
      <c r="N6612" s="24">
        <v>3462.4533000000001</v>
      </c>
      <c r="O6612" s="24">
        <v>3788</v>
      </c>
      <c r="P6612" s="32" t="s">
        <v>101</v>
      </c>
      <c r="Q6612" s="43" t="s">
        <v>102</v>
      </c>
      <c r="R6612" s="43" t="s">
        <v>78</v>
      </c>
      <c r="S6612" s="47">
        <v>5</v>
      </c>
    </row>
    <row r="6613" spans="1:19" ht="12.75">
      <c r="A6613" s="22" t="s">
        <v>60</v>
      </c>
      <c r="B6613" s="22" t="s">
        <v>16193</v>
      </c>
      <c r="C6613" s="22" t="s">
        <v>68</v>
      </c>
      <c r="D6613" s="22" t="s">
        <v>61</v>
      </c>
      <c r="E6613" s="22" t="s">
        <v>16632</v>
      </c>
      <c r="F6613" s="31">
        <v>42954.205069444441</v>
      </c>
      <c r="G6613" s="31">
        <v>42996</v>
      </c>
      <c r="H6613" s="31">
        <v>43361</v>
      </c>
      <c r="I6613" s="31">
        <v>43014.205069444441</v>
      </c>
      <c r="J6613" s="22" t="s">
        <v>73</v>
      </c>
      <c r="K6613" s="32" t="s">
        <v>80</v>
      </c>
      <c r="L6613" s="32" t="s">
        <v>16633</v>
      </c>
      <c r="N6613" s="24">
        <v>985.71</v>
      </c>
      <c r="O6613" s="24">
        <v>1272.0699999999999</v>
      </c>
      <c r="P6613" s="32" t="s">
        <v>1233</v>
      </c>
      <c r="Q6613" s="43" t="s">
        <v>1234</v>
      </c>
      <c r="R6613" s="43" t="s">
        <v>78</v>
      </c>
      <c r="S6613" s="47">
        <v>5</v>
      </c>
    </row>
    <row r="6614" spans="1:19" ht="12.75">
      <c r="A6614" s="22" t="s">
        <v>60</v>
      </c>
      <c r="B6614" s="22" t="s">
        <v>16193</v>
      </c>
      <c r="C6614" s="22" t="s">
        <v>68</v>
      </c>
      <c r="D6614" s="22" t="s">
        <v>61</v>
      </c>
      <c r="E6614" s="22" t="s">
        <v>16634</v>
      </c>
      <c r="F6614" s="31">
        <v>42958.386886574073</v>
      </c>
      <c r="G6614" s="31">
        <v>42975</v>
      </c>
      <c r="H6614" s="31">
        <v>43340</v>
      </c>
      <c r="I6614" s="31">
        <v>42988</v>
      </c>
      <c r="J6614" s="22" t="s">
        <v>73</v>
      </c>
      <c r="K6614" s="32" t="s">
        <v>80</v>
      </c>
      <c r="L6614" s="32" t="s">
        <v>16635</v>
      </c>
      <c r="N6614" s="24">
        <v>1262.5733</v>
      </c>
      <c r="O6614" s="24">
        <v>1290.7950000000001</v>
      </c>
      <c r="P6614" s="32" t="s">
        <v>3496</v>
      </c>
      <c r="Q6614" s="43" t="s">
        <v>3497</v>
      </c>
      <c r="R6614" s="43" t="s">
        <v>78</v>
      </c>
      <c r="S6614" s="47">
        <v>5</v>
      </c>
    </row>
    <row r="6615" spans="1:19" ht="12.75">
      <c r="A6615" s="22" t="s">
        <v>60</v>
      </c>
      <c r="B6615" s="22" t="s">
        <v>16161</v>
      </c>
      <c r="C6615" s="22" t="s">
        <v>68</v>
      </c>
      <c r="D6615" s="22" t="s">
        <v>61</v>
      </c>
      <c r="E6615" s="22" t="s">
        <v>16636</v>
      </c>
      <c r="F6615" s="31">
        <v>42957.049525462964</v>
      </c>
      <c r="G6615" s="31">
        <v>42999</v>
      </c>
      <c r="H6615" s="31">
        <v>43364</v>
      </c>
      <c r="I6615" s="31">
        <v>43017.049525462964</v>
      </c>
      <c r="J6615" s="22" t="s">
        <v>73</v>
      </c>
      <c r="K6615" s="32" t="s">
        <v>80</v>
      </c>
      <c r="L6615" s="32" t="s">
        <v>16637</v>
      </c>
      <c r="N6615" s="24">
        <v>436.63420000000002</v>
      </c>
      <c r="O6615" s="24">
        <v>293.14</v>
      </c>
      <c r="P6615" s="32" t="s">
        <v>475</v>
      </c>
      <c r="Q6615" s="43" t="s">
        <v>476</v>
      </c>
      <c r="R6615" s="43" t="s">
        <v>78</v>
      </c>
      <c r="S6615" s="47">
        <v>5</v>
      </c>
    </row>
    <row r="6616" spans="1:19" ht="12.75">
      <c r="A6616" s="22" t="s">
        <v>60</v>
      </c>
      <c r="B6616" s="22" t="s">
        <v>16282</v>
      </c>
      <c r="C6616" s="22" t="s">
        <v>68</v>
      </c>
      <c r="D6616" s="22" t="s">
        <v>61</v>
      </c>
      <c r="E6616" s="22" t="s">
        <v>16638</v>
      </c>
      <c r="F6616" s="31">
        <v>42971.549016203702</v>
      </c>
      <c r="G6616" s="31">
        <v>42971</v>
      </c>
      <c r="H6616" s="31">
        <v>43336</v>
      </c>
      <c r="I6616" s="31">
        <v>43001</v>
      </c>
      <c r="J6616" s="22" t="s">
        <v>73</v>
      </c>
      <c r="K6616" s="32" t="s">
        <v>85</v>
      </c>
      <c r="L6616" s="32" t="s">
        <v>16639</v>
      </c>
      <c r="N6616" s="24">
        <v>638.37599999999998</v>
      </c>
      <c r="O6616" s="24">
        <v>756.27</v>
      </c>
      <c r="P6616" s="32" t="s">
        <v>681</v>
      </c>
      <c r="Q6616" s="43" t="s">
        <v>682</v>
      </c>
      <c r="R6616" s="43" t="s">
        <v>78</v>
      </c>
      <c r="S6616" s="47">
        <v>5</v>
      </c>
    </row>
    <row r="6617" spans="1:19" ht="12.75">
      <c r="A6617" s="22" t="s">
        <v>60</v>
      </c>
      <c r="B6617" s="22" t="s">
        <v>16150</v>
      </c>
      <c r="C6617" s="22" t="s">
        <v>68</v>
      </c>
      <c r="D6617" s="22" t="s">
        <v>61</v>
      </c>
      <c r="E6617" s="22" t="s">
        <v>16640</v>
      </c>
      <c r="F6617" s="31">
        <v>42962.377210648148</v>
      </c>
      <c r="G6617" s="31">
        <v>42991</v>
      </c>
      <c r="H6617" s="31">
        <v>43356</v>
      </c>
      <c r="I6617" s="31">
        <v>42992</v>
      </c>
      <c r="J6617" s="22" t="s">
        <v>73</v>
      </c>
      <c r="K6617" s="32" t="s">
        <v>163</v>
      </c>
      <c r="L6617" s="32" t="s">
        <v>16641</v>
      </c>
      <c r="M6617" s="32" t="s">
        <v>16642</v>
      </c>
      <c r="N6617" s="24">
        <v>1277.8800000000001</v>
      </c>
      <c r="O6617" s="24">
        <v>846.51</v>
      </c>
      <c r="P6617" s="32" t="s">
        <v>101</v>
      </c>
      <c r="Q6617" s="43" t="s">
        <v>102</v>
      </c>
      <c r="R6617" s="43" t="s">
        <v>78</v>
      </c>
      <c r="S6617" s="47">
        <v>6</v>
      </c>
    </row>
    <row r="6618" spans="1:19" ht="12.75">
      <c r="A6618" s="22" t="s">
        <v>60</v>
      </c>
      <c r="B6618" s="22" t="s">
        <v>16328</v>
      </c>
      <c r="C6618" s="22" t="s">
        <v>68</v>
      </c>
      <c r="D6618" s="22" t="s">
        <v>61</v>
      </c>
      <c r="E6618" s="22" t="s">
        <v>16643</v>
      </c>
      <c r="F6618" s="31">
        <v>42977.699884259258</v>
      </c>
      <c r="G6618" s="31">
        <v>43008</v>
      </c>
      <c r="H6618" s="31">
        <v>43373</v>
      </c>
      <c r="I6618" s="31">
        <v>43007</v>
      </c>
      <c r="J6618" s="22" t="s">
        <v>73</v>
      </c>
      <c r="K6618" s="32" t="s">
        <v>74</v>
      </c>
      <c r="L6618" s="32" t="s">
        <v>16644</v>
      </c>
      <c r="N6618" s="24">
        <v>1811.35</v>
      </c>
      <c r="O6618" s="24">
        <v>0</v>
      </c>
      <c r="P6618" s="32" t="s">
        <v>16645</v>
      </c>
      <c r="Q6618" s="43" t="s">
        <v>16646</v>
      </c>
      <c r="R6618" s="43" t="s">
        <v>78</v>
      </c>
      <c r="S6618" s="47">
        <v>4</v>
      </c>
    </row>
    <row r="6619" spans="1:19" ht="12.75">
      <c r="A6619" s="22" t="s">
        <v>60</v>
      </c>
      <c r="B6619" s="22" t="s">
        <v>16161</v>
      </c>
      <c r="C6619" s="22" t="s">
        <v>68</v>
      </c>
      <c r="D6619" s="22" t="s">
        <v>61</v>
      </c>
      <c r="E6619" s="22" t="s">
        <v>16647</v>
      </c>
      <c r="F6619" s="31">
        <v>42957.610289351847</v>
      </c>
      <c r="G6619" s="31">
        <v>42957</v>
      </c>
      <c r="H6619" s="31">
        <v>43322</v>
      </c>
      <c r="I6619" s="31">
        <v>42987.608715277776</v>
      </c>
      <c r="J6619" s="22" t="s">
        <v>73</v>
      </c>
      <c r="K6619" s="32" t="s">
        <v>74</v>
      </c>
      <c r="L6619" s="32" t="s">
        <v>16648</v>
      </c>
      <c r="N6619" s="24">
        <v>0</v>
      </c>
      <c r="O6619" s="24">
        <v>0</v>
      </c>
      <c r="P6619" s="32" t="s">
        <v>16649</v>
      </c>
      <c r="Q6619" s="43" t="s">
        <v>16650</v>
      </c>
      <c r="R6619" s="43" t="s">
        <v>78</v>
      </c>
      <c r="S6619" s="47">
        <v>6</v>
      </c>
    </row>
    <row r="6620" spans="1:19" ht="12.75">
      <c r="A6620" s="22" t="s">
        <v>60</v>
      </c>
      <c r="B6620" s="22" t="s">
        <v>16244</v>
      </c>
      <c r="C6620" s="22" t="s">
        <v>68</v>
      </c>
      <c r="D6620" s="22" t="s">
        <v>61</v>
      </c>
      <c r="E6620" s="22" t="s">
        <v>16651</v>
      </c>
      <c r="F6620" s="31">
        <v>42963.353946759256</v>
      </c>
      <c r="G6620" s="31">
        <v>42978</v>
      </c>
      <c r="H6620" s="31">
        <v>43343</v>
      </c>
      <c r="I6620" s="31">
        <v>42993</v>
      </c>
      <c r="J6620" s="22" t="s">
        <v>73</v>
      </c>
      <c r="K6620" s="32" t="s">
        <v>74</v>
      </c>
      <c r="L6620" s="32" t="s">
        <v>16652</v>
      </c>
      <c r="N6620" s="24">
        <v>1256.8199999999999</v>
      </c>
      <c r="O6620" s="24">
        <v>0</v>
      </c>
      <c r="P6620" s="32" t="s">
        <v>4549</v>
      </c>
      <c r="Q6620" s="43" t="s">
        <v>4550</v>
      </c>
      <c r="R6620" s="43" t="s">
        <v>78</v>
      </c>
      <c r="S6620" s="47">
        <v>6</v>
      </c>
    </row>
    <row r="6621" spans="1:19" ht="12.75">
      <c r="A6621" s="22" t="s">
        <v>60</v>
      </c>
      <c r="B6621" s="22" t="s">
        <v>16300</v>
      </c>
      <c r="C6621" s="22" t="s">
        <v>68</v>
      </c>
      <c r="D6621" s="22" t="s">
        <v>61</v>
      </c>
      <c r="E6621" s="22" t="s">
        <v>16653</v>
      </c>
      <c r="F6621" s="31">
        <v>42977.622060185182</v>
      </c>
      <c r="G6621" s="31">
        <v>42705</v>
      </c>
      <c r="H6621" s="31">
        <v>43070</v>
      </c>
      <c r="I6621" s="31">
        <v>43007</v>
      </c>
      <c r="J6621" s="22" t="s">
        <v>209</v>
      </c>
      <c r="K6621" s="32" t="s">
        <v>163</v>
      </c>
      <c r="L6621" s="32" t="s">
        <v>16654</v>
      </c>
      <c r="M6621" s="32" t="s">
        <v>16655</v>
      </c>
      <c r="N6621" s="24">
        <v>-215.95</v>
      </c>
      <c r="O6621" s="24">
        <v>-215.95</v>
      </c>
      <c r="P6621" s="32" t="s">
        <v>935</v>
      </c>
      <c r="Q6621" s="43" t="s">
        <v>936</v>
      </c>
      <c r="R6621" s="43" t="s">
        <v>78</v>
      </c>
      <c r="S6621" s="47">
        <v>1</v>
      </c>
    </row>
    <row r="6622" spans="1:19" ht="12.75">
      <c r="A6622" s="22" t="s">
        <v>60</v>
      </c>
      <c r="B6622" s="22" t="s">
        <v>16656</v>
      </c>
      <c r="C6622" s="22" t="s">
        <v>68</v>
      </c>
      <c r="D6622" s="22" t="s">
        <v>61</v>
      </c>
      <c r="E6622" s="22" t="s">
        <v>16657</v>
      </c>
      <c r="F6622" s="31">
        <v>42978.612650462965</v>
      </c>
      <c r="G6622" s="31">
        <v>42978</v>
      </c>
      <c r="H6622" s="31">
        <v>43343</v>
      </c>
      <c r="I6622" s="31">
        <v>43008</v>
      </c>
      <c r="J6622" s="22" t="s">
        <v>73</v>
      </c>
      <c r="K6622" s="32" t="s">
        <v>196</v>
      </c>
      <c r="L6622" s="32" t="s">
        <v>16658</v>
      </c>
      <c r="N6622" s="24">
        <v>3544.3249999999998</v>
      </c>
      <c r="O6622" s="24">
        <v>0</v>
      </c>
      <c r="P6622" s="32" t="s">
        <v>101</v>
      </c>
      <c r="Q6622" s="43" t="s">
        <v>102</v>
      </c>
      <c r="R6622" s="43" t="s">
        <v>78</v>
      </c>
      <c r="S6622" s="47">
        <v>5</v>
      </c>
    </row>
    <row r="6623" spans="1:19" ht="12.75">
      <c r="A6623" s="22" t="s">
        <v>60</v>
      </c>
      <c r="B6623" s="22" t="s">
        <v>16303</v>
      </c>
      <c r="C6623" s="22" t="s">
        <v>68</v>
      </c>
      <c r="D6623" s="22" t="s">
        <v>61</v>
      </c>
      <c r="E6623" s="22" t="s">
        <v>16659</v>
      </c>
      <c r="F6623" s="31">
        <v>42957.571909722217</v>
      </c>
      <c r="G6623" s="31">
        <v>42988</v>
      </c>
      <c r="H6623" s="31">
        <v>43353</v>
      </c>
      <c r="I6623" s="31">
        <v>42987</v>
      </c>
      <c r="J6623" s="22" t="s">
        <v>73</v>
      </c>
      <c r="K6623" s="32" t="s">
        <v>85</v>
      </c>
      <c r="L6623" s="32" t="s">
        <v>16660</v>
      </c>
      <c r="N6623" s="24">
        <v>2277.3674999999998</v>
      </c>
      <c r="O6623" s="24">
        <v>1764.14</v>
      </c>
      <c r="P6623" s="32" t="s">
        <v>16661</v>
      </c>
      <c r="Q6623" s="43" t="s">
        <v>16662</v>
      </c>
      <c r="R6623" s="43" t="s">
        <v>78</v>
      </c>
      <c r="S6623" s="47">
        <v>5</v>
      </c>
    </row>
    <row r="6624" spans="1:19" ht="12.75">
      <c r="A6624" s="22" t="s">
        <v>60</v>
      </c>
      <c r="B6624" s="22" t="s">
        <v>16260</v>
      </c>
      <c r="C6624" s="22" t="s">
        <v>68</v>
      </c>
      <c r="D6624" s="22" t="s">
        <v>61</v>
      </c>
      <c r="E6624" s="22" t="s">
        <v>16663</v>
      </c>
      <c r="F6624" s="31">
        <v>42976.379525462959</v>
      </c>
      <c r="G6624" s="31">
        <v>42993</v>
      </c>
      <c r="H6624" s="31">
        <v>43358</v>
      </c>
      <c r="I6624" s="31">
        <v>43006</v>
      </c>
      <c r="J6624" s="22" t="s">
        <v>73</v>
      </c>
      <c r="K6624" s="32" t="s">
        <v>74</v>
      </c>
      <c r="L6624" s="32" t="s">
        <v>16664</v>
      </c>
      <c r="N6624" s="24">
        <v>4585.1360000000004</v>
      </c>
      <c r="O6624" s="24">
        <v>0</v>
      </c>
      <c r="P6624" s="32" t="s">
        <v>101</v>
      </c>
      <c r="Q6624" s="43" t="s">
        <v>102</v>
      </c>
      <c r="R6624" s="43" t="s">
        <v>78</v>
      </c>
      <c r="S6624" s="47">
        <v>5</v>
      </c>
    </row>
    <row r="6625" spans="1:19" ht="12.75">
      <c r="A6625" s="22" t="s">
        <v>60</v>
      </c>
      <c r="B6625" s="22" t="s">
        <v>16338</v>
      </c>
      <c r="C6625" s="22" t="s">
        <v>68</v>
      </c>
      <c r="D6625" s="22" t="s">
        <v>61</v>
      </c>
      <c r="E6625" s="22" t="s">
        <v>16665</v>
      </c>
      <c r="F6625" s="31">
        <v>42948.69835648148</v>
      </c>
      <c r="G6625" s="31">
        <v>42974</v>
      </c>
      <c r="H6625" s="31">
        <v>43339</v>
      </c>
      <c r="I6625" s="31">
        <v>42978</v>
      </c>
      <c r="J6625" s="22" t="s">
        <v>73</v>
      </c>
      <c r="K6625" s="32" t="s">
        <v>74</v>
      </c>
      <c r="L6625" s="32" t="s">
        <v>16666</v>
      </c>
      <c r="N6625" s="24">
        <v>0</v>
      </c>
      <c r="O6625" s="24">
        <v>0</v>
      </c>
      <c r="P6625" s="32" t="s">
        <v>101</v>
      </c>
      <c r="Q6625" s="43" t="s">
        <v>102</v>
      </c>
      <c r="R6625" s="43" t="s">
        <v>78</v>
      </c>
      <c r="S6625" s="47">
        <v>5</v>
      </c>
    </row>
    <row r="6626" spans="1:19" ht="12.75">
      <c r="A6626" s="22" t="s">
        <v>60</v>
      </c>
      <c r="B6626" s="22" t="s">
        <v>16244</v>
      </c>
      <c r="C6626" s="22" t="s">
        <v>68</v>
      </c>
      <c r="D6626" s="22" t="s">
        <v>61</v>
      </c>
      <c r="E6626" s="22" t="s">
        <v>16667</v>
      </c>
      <c r="F6626" s="31">
        <v>42956.696817129625</v>
      </c>
      <c r="G6626" s="31">
        <v>42984</v>
      </c>
      <c r="H6626" s="31">
        <v>43349</v>
      </c>
      <c r="I6626" s="31">
        <v>42986</v>
      </c>
      <c r="J6626" s="22" t="s">
        <v>73</v>
      </c>
      <c r="K6626" s="32" t="s">
        <v>85</v>
      </c>
      <c r="L6626" s="32" t="s">
        <v>16668</v>
      </c>
      <c r="N6626" s="24">
        <v>1864.8344999999999</v>
      </c>
      <c r="O6626" s="24">
        <v>1748.81</v>
      </c>
      <c r="P6626" s="32" t="s">
        <v>417</v>
      </c>
      <c r="Q6626" s="43" t="s">
        <v>418</v>
      </c>
      <c r="R6626" s="43" t="s">
        <v>78</v>
      </c>
      <c r="S6626" s="47">
        <v>5</v>
      </c>
    </row>
    <row r="6627" spans="1:19" ht="12.75">
      <c r="A6627" s="22" t="s">
        <v>60</v>
      </c>
      <c r="B6627" s="22" t="s">
        <v>16182</v>
      </c>
      <c r="C6627" s="22" t="s">
        <v>68</v>
      </c>
      <c r="D6627" s="22" t="s">
        <v>61</v>
      </c>
      <c r="E6627" s="22" t="s">
        <v>16669</v>
      </c>
      <c r="F6627" s="31">
        <v>42957.623252314814</v>
      </c>
      <c r="G6627" s="31">
        <v>42958</v>
      </c>
      <c r="H6627" s="31">
        <v>43323</v>
      </c>
      <c r="I6627" s="31">
        <v>42987</v>
      </c>
      <c r="J6627" s="22" t="s">
        <v>73</v>
      </c>
      <c r="K6627" s="32" t="s">
        <v>85</v>
      </c>
      <c r="L6627" s="32" t="s">
        <v>16670</v>
      </c>
      <c r="N6627" s="24">
        <v>642.255</v>
      </c>
      <c r="O6627" s="24">
        <v>737.53</v>
      </c>
      <c r="P6627" s="32" t="s">
        <v>547</v>
      </c>
      <c r="Q6627" s="43" t="s">
        <v>548</v>
      </c>
      <c r="R6627" s="43" t="s">
        <v>78</v>
      </c>
      <c r="S6627" s="47">
        <v>5</v>
      </c>
    </row>
    <row r="6628" spans="1:19" ht="12.75">
      <c r="A6628" s="22" t="s">
        <v>60</v>
      </c>
      <c r="B6628" s="22" t="s">
        <v>16203</v>
      </c>
      <c r="C6628" s="22" t="s">
        <v>68</v>
      </c>
      <c r="D6628" s="22" t="s">
        <v>61</v>
      </c>
      <c r="E6628" s="22" t="s">
        <v>16671</v>
      </c>
      <c r="F6628" s="31">
        <v>42971.45857638889</v>
      </c>
      <c r="G6628" s="31">
        <v>42979</v>
      </c>
      <c r="H6628" s="31">
        <v>43344</v>
      </c>
      <c r="I6628" s="31">
        <v>43001</v>
      </c>
      <c r="J6628" s="22" t="s">
        <v>73</v>
      </c>
      <c r="K6628" s="32" t="s">
        <v>74</v>
      </c>
      <c r="L6628" s="32" t="s">
        <v>16672</v>
      </c>
      <c r="N6628" s="24">
        <v>2575.2600000000002</v>
      </c>
      <c r="O6628" s="24">
        <v>0</v>
      </c>
      <c r="P6628" s="32" t="s">
        <v>1721</v>
      </c>
      <c r="Q6628" s="43" t="s">
        <v>1722</v>
      </c>
      <c r="R6628" s="43" t="s">
        <v>78</v>
      </c>
      <c r="S6628" s="47">
        <v>5</v>
      </c>
    </row>
    <row r="6629" spans="1:19" ht="12.75">
      <c r="A6629" s="22" t="s">
        <v>60</v>
      </c>
      <c r="B6629" s="22" t="s">
        <v>16282</v>
      </c>
      <c r="C6629" s="22" t="s">
        <v>68</v>
      </c>
      <c r="D6629" s="22" t="s">
        <v>61</v>
      </c>
      <c r="E6629" s="22" t="s">
        <v>16673</v>
      </c>
      <c r="F6629" s="31">
        <v>42968.557442129626</v>
      </c>
      <c r="G6629" s="31">
        <v>42996</v>
      </c>
      <c r="H6629" s="31">
        <v>43361</v>
      </c>
      <c r="I6629" s="31">
        <v>42998</v>
      </c>
      <c r="J6629" s="22" t="s">
        <v>73</v>
      </c>
      <c r="K6629" s="32" t="s">
        <v>85</v>
      </c>
      <c r="L6629" s="32" t="s">
        <v>16674</v>
      </c>
      <c r="N6629" s="24">
        <v>1465.125</v>
      </c>
      <c r="O6629" s="24">
        <v>1465.125</v>
      </c>
      <c r="P6629" s="32" t="s">
        <v>3698</v>
      </c>
      <c r="Q6629" s="43" t="s">
        <v>3699</v>
      </c>
      <c r="R6629" s="43" t="s">
        <v>78</v>
      </c>
      <c r="S6629" s="47">
        <v>1</v>
      </c>
    </row>
    <row r="6630" spans="1:19" ht="12.75">
      <c r="A6630" s="22" t="s">
        <v>60</v>
      </c>
      <c r="B6630" s="22" t="s">
        <v>16282</v>
      </c>
      <c r="C6630" s="22" t="s">
        <v>68</v>
      </c>
      <c r="D6630" s="22" t="s">
        <v>61</v>
      </c>
      <c r="E6630" s="22" t="s">
        <v>16675</v>
      </c>
      <c r="F6630" s="31">
        <v>42951.713263888887</v>
      </c>
      <c r="G6630" s="31">
        <v>42951</v>
      </c>
      <c r="H6630" s="31">
        <v>43316</v>
      </c>
      <c r="I6630" s="31">
        <v>42981</v>
      </c>
      <c r="J6630" s="22" t="s">
        <v>73</v>
      </c>
      <c r="K6630" s="32" t="s">
        <v>74</v>
      </c>
      <c r="L6630" s="32" t="s">
        <v>16676</v>
      </c>
      <c r="N6630" s="24">
        <v>0</v>
      </c>
      <c r="O6630" s="24">
        <v>0</v>
      </c>
      <c r="P6630" s="32" t="s">
        <v>6229</v>
      </c>
      <c r="Q6630" s="43" t="s">
        <v>6230</v>
      </c>
      <c r="R6630" s="43" t="s">
        <v>78</v>
      </c>
      <c r="S6630" s="47">
        <v>5</v>
      </c>
    </row>
    <row r="6631" spans="1:19" ht="12.75">
      <c r="A6631" s="22" t="s">
        <v>60</v>
      </c>
      <c r="B6631" s="22" t="s">
        <v>16379</v>
      </c>
      <c r="C6631" s="22" t="s">
        <v>68</v>
      </c>
      <c r="D6631" s="22" t="s">
        <v>61</v>
      </c>
      <c r="E6631" s="22" t="s">
        <v>16677</v>
      </c>
      <c r="F6631" s="31">
        <v>42956.447581018518</v>
      </c>
      <c r="G6631" s="31">
        <v>42972</v>
      </c>
      <c r="H6631" s="31">
        <v>43337</v>
      </c>
      <c r="I6631" s="31">
        <v>42986</v>
      </c>
      <c r="J6631" s="22" t="s">
        <v>73</v>
      </c>
      <c r="K6631" s="32" t="s">
        <v>74</v>
      </c>
      <c r="L6631" s="32" t="s">
        <v>16678</v>
      </c>
      <c r="N6631" s="24">
        <v>2530.165</v>
      </c>
      <c r="O6631" s="24">
        <v>0</v>
      </c>
      <c r="P6631" s="32" t="s">
        <v>101</v>
      </c>
      <c r="Q6631" s="43" t="s">
        <v>102</v>
      </c>
      <c r="R6631" s="43" t="s">
        <v>78</v>
      </c>
      <c r="S6631" s="47">
        <v>6</v>
      </c>
    </row>
    <row r="6632" spans="1:19" ht="12.75">
      <c r="A6632" s="22" t="s">
        <v>60</v>
      </c>
      <c r="B6632" s="22" t="s">
        <v>16458</v>
      </c>
      <c r="C6632" s="22" t="s">
        <v>68</v>
      </c>
      <c r="D6632" s="22" t="s">
        <v>61</v>
      </c>
      <c r="E6632" s="22" t="s">
        <v>16679</v>
      </c>
      <c r="F6632" s="31">
        <v>42968.597858796296</v>
      </c>
      <c r="G6632" s="31">
        <v>42968</v>
      </c>
      <c r="H6632" s="31">
        <v>43344</v>
      </c>
      <c r="I6632" s="31">
        <v>42998</v>
      </c>
      <c r="J6632" s="22" t="s">
        <v>73</v>
      </c>
      <c r="K6632" s="32" t="s">
        <v>80</v>
      </c>
      <c r="L6632" s="32" t="s">
        <v>16680</v>
      </c>
      <c r="N6632" s="24">
        <v>5030.8525</v>
      </c>
      <c r="O6632" s="24">
        <v>4402.26</v>
      </c>
      <c r="P6632" s="32" t="s">
        <v>91</v>
      </c>
      <c r="Q6632" s="43" t="s">
        <v>92</v>
      </c>
      <c r="R6632" s="43" t="s">
        <v>78</v>
      </c>
      <c r="S6632" s="47">
        <v>5</v>
      </c>
    </row>
    <row r="6633" spans="1:19" ht="12.75">
      <c r="A6633" s="22" t="s">
        <v>60</v>
      </c>
      <c r="B6633" s="22" t="s">
        <v>16185</v>
      </c>
      <c r="C6633" s="22" t="s">
        <v>68</v>
      </c>
      <c r="D6633" s="22" t="s">
        <v>61</v>
      </c>
      <c r="E6633" s="22" t="s">
        <v>16681</v>
      </c>
      <c r="F6633" s="31">
        <v>42957.488379629627</v>
      </c>
      <c r="G6633" s="31">
        <v>42957</v>
      </c>
      <c r="H6633" s="31">
        <v>43322</v>
      </c>
      <c r="I6633" s="31">
        <v>42987</v>
      </c>
      <c r="J6633" s="22" t="s">
        <v>73</v>
      </c>
      <c r="K6633" s="32" t="s">
        <v>85</v>
      </c>
      <c r="L6633" s="32" t="s">
        <v>16682</v>
      </c>
      <c r="N6633" s="24">
        <v>567.07000000000005</v>
      </c>
      <c r="O6633" s="24">
        <v>446.44</v>
      </c>
      <c r="P6633" s="32" t="s">
        <v>681</v>
      </c>
      <c r="Q6633" s="43" t="s">
        <v>682</v>
      </c>
      <c r="R6633" s="43" t="s">
        <v>78</v>
      </c>
      <c r="S6633" s="47">
        <v>5</v>
      </c>
    </row>
    <row r="6634" spans="1:19" ht="12.75">
      <c r="A6634" s="22" t="s">
        <v>60</v>
      </c>
      <c r="B6634" s="22" t="s">
        <v>16182</v>
      </c>
      <c r="C6634" s="22" t="s">
        <v>68</v>
      </c>
      <c r="D6634" s="22" t="s">
        <v>61</v>
      </c>
      <c r="E6634" s="22" t="s">
        <v>16683</v>
      </c>
      <c r="F6634" s="31">
        <v>42971.638356481482</v>
      </c>
      <c r="G6634" s="31">
        <v>42971</v>
      </c>
      <c r="H6634" s="31">
        <v>43336</v>
      </c>
      <c r="I6634" s="31">
        <v>43001</v>
      </c>
      <c r="J6634" s="22" t="s">
        <v>73</v>
      </c>
      <c r="K6634" s="32" t="s">
        <v>196</v>
      </c>
      <c r="L6634" s="32" t="s">
        <v>16684</v>
      </c>
      <c r="N6634" s="24">
        <v>2887.61</v>
      </c>
      <c r="O6634" s="24">
        <v>0</v>
      </c>
      <c r="P6634" s="32" t="s">
        <v>144</v>
      </c>
      <c r="Q6634" s="43" t="s">
        <v>145</v>
      </c>
      <c r="R6634" s="43" t="s">
        <v>78</v>
      </c>
      <c r="S6634" s="47">
        <v>5</v>
      </c>
    </row>
    <row r="6635" spans="1:19" ht="12.75">
      <c r="A6635" s="22" t="s">
        <v>60</v>
      </c>
      <c r="B6635" s="22" t="s">
        <v>16458</v>
      </c>
      <c r="C6635" s="22" t="s">
        <v>68</v>
      </c>
      <c r="D6635" s="22" t="s">
        <v>61</v>
      </c>
      <c r="E6635" s="22" t="s">
        <v>16685</v>
      </c>
      <c r="F6635" s="31">
        <v>42956.399652777778</v>
      </c>
      <c r="G6635" s="31">
        <v>42979</v>
      </c>
      <c r="H6635" s="31">
        <v>43344</v>
      </c>
      <c r="I6635" s="31">
        <v>42986</v>
      </c>
      <c r="J6635" s="22" t="s">
        <v>73</v>
      </c>
      <c r="K6635" s="32" t="s">
        <v>163</v>
      </c>
      <c r="L6635" s="32" t="s">
        <v>16686</v>
      </c>
      <c r="M6635" s="32" t="s">
        <v>16687</v>
      </c>
      <c r="N6635" s="24">
        <v>4118.50</v>
      </c>
      <c r="O6635" s="24">
        <v>4118.50</v>
      </c>
      <c r="P6635" s="32" t="s">
        <v>2791</v>
      </c>
      <c r="Q6635" s="43" t="s">
        <v>2792</v>
      </c>
      <c r="R6635" s="43" t="s">
        <v>78</v>
      </c>
      <c r="S6635" s="47">
        <v>1</v>
      </c>
    </row>
    <row r="6636" spans="1:19" ht="12.75">
      <c r="A6636" s="22" t="s">
        <v>60</v>
      </c>
      <c r="B6636" s="22" t="s">
        <v>16161</v>
      </c>
      <c r="C6636" s="22" t="s">
        <v>68</v>
      </c>
      <c r="D6636" s="22" t="s">
        <v>61</v>
      </c>
      <c r="E6636" s="22" t="s">
        <v>16688</v>
      </c>
      <c r="F6636" s="31">
        <v>42972.477824074071</v>
      </c>
      <c r="G6636" s="31">
        <v>42972</v>
      </c>
      <c r="H6636" s="31">
        <v>43337</v>
      </c>
      <c r="I6636" s="31">
        <v>43002.475370370368</v>
      </c>
      <c r="J6636" s="22" t="s">
        <v>73</v>
      </c>
      <c r="K6636" s="32" t="s">
        <v>74</v>
      </c>
      <c r="L6636" s="32" t="s">
        <v>16689</v>
      </c>
      <c r="N6636" s="24">
        <v>632.76</v>
      </c>
      <c r="O6636" s="24">
        <v>0</v>
      </c>
      <c r="P6636" s="32" t="s">
        <v>1049</v>
      </c>
      <c r="Q6636" s="43" t="s">
        <v>1050</v>
      </c>
      <c r="R6636" s="43" t="s">
        <v>78</v>
      </c>
      <c r="S6636" s="47">
        <v>5</v>
      </c>
    </row>
    <row r="6637" spans="1:19" ht="12.75">
      <c r="A6637" s="22" t="s">
        <v>60</v>
      </c>
      <c r="B6637" s="22" t="s">
        <v>16226</v>
      </c>
      <c r="C6637" s="22" t="s">
        <v>68</v>
      </c>
      <c r="D6637" s="22" t="s">
        <v>61</v>
      </c>
      <c r="E6637" s="22" t="s">
        <v>16690</v>
      </c>
      <c r="F6637" s="31">
        <v>42955.422175925924</v>
      </c>
      <c r="G6637" s="31">
        <v>42948</v>
      </c>
      <c r="H6637" s="31">
        <v>43313</v>
      </c>
      <c r="I6637" s="31">
        <v>42985</v>
      </c>
      <c r="J6637" s="22" t="s">
        <v>108</v>
      </c>
      <c r="K6637" s="32" t="s">
        <v>163</v>
      </c>
      <c r="L6637" s="32" t="s">
        <v>16691</v>
      </c>
      <c r="M6637" s="32" t="s">
        <v>16692</v>
      </c>
      <c r="N6637" s="24">
        <v>28.29</v>
      </c>
      <c r="O6637" s="24">
        <v>28.29</v>
      </c>
      <c r="P6637" s="32" t="s">
        <v>533</v>
      </c>
      <c r="Q6637" s="43" t="s">
        <v>534</v>
      </c>
      <c r="R6637" s="43" t="s">
        <v>78</v>
      </c>
      <c r="S6637" s="47">
        <v>1</v>
      </c>
    </row>
    <row r="6638" spans="1:19" ht="12.75">
      <c r="A6638" s="22" t="s">
        <v>60</v>
      </c>
      <c r="B6638" s="22" t="s">
        <v>16182</v>
      </c>
      <c r="C6638" s="22" t="s">
        <v>68</v>
      </c>
      <c r="D6638" s="22" t="s">
        <v>61</v>
      </c>
      <c r="E6638" s="22" t="s">
        <v>16693</v>
      </c>
      <c r="F6638" s="31">
        <v>42961.44700231481</v>
      </c>
      <c r="G6638" s="31">
        <v>42975</v>
      </c>
      <c r="H6638" s="31">
        <v>43340</v>
      </c>
      <c r="I6638" s="31">
        <v>42991</v>
      </c>
      <c r="J6638" s="22" t="s">
        <v>73</v>
      </c>
      <c r="K6638" s="32" t="s">
        <v>85</v>
      </c>
      <c r="L6638" s="32" t="s">
        <v>16694</v>
      </c>
      <c r="N6638" s="24">
        <v>6608.10</v>
      </c>
      <c r="O6638" s="24">
        <v>10639.01</v>
      </c>
      <c r="P6638" s="32" t="s">
        <v>16695</v>
      </c>
      <c r="Q6638" s="43" t="s">
        <v>16696</v>
      </c>
      <c r="R6638" s="43" t="s">
        <v>78</v>
      </c>
      <c r="S6638" s="47">
        <v>5</v>
      </c>
    </row>
    <row r="6639" spans="1:19" ht="12.75">
      <c r="A6639" s="22" t="s">
        <v>60</v>
      </c>
      <c r="B6639" s="22" t="s">
        <v>16182</v>
      </c>
      <c r="C6639" s="22" t="s">
        <v>68</v>
      </c>
      <c r="D6639" s="22" t="s">
        <v>61</v>
      </c>
      <c r="E6639" s="22" t="s">
        <v>16697</v>
      </c>
      <c r="F6639" s="31">
        <v>42969.743912037033</v>
      </c>
      <c r="G6639" s="31">
        <v>43008</v>
      </c>
      <c r="H6639" s="31">
        <v>43373</v>
      </c>
      <c r="I6639" s="31">
        <v>42999</v>
      </c>
      <c r="J6639" s="22" t="s">
        <v>73</v>
      </c>
      <c r="K6639" s="32" t="s">
        <v>74</v>
      </c>
      <c r="L6639" s="32" t="s">
        <v>16698</v>
      </c>
      <c r="N6639" s="24">
        <v>0</v>
      </c>
      <c r="O6639" s="24">
        <v>0</v>
      </c>
      <c r="P6639" s="32" t="s">
        <v>399</v>
      </c>
      <c r="Q6639" s="43" t="s">
        <v>400</v>
      </c>
      <c r="R6639" s="43" t="s">
        <v>78</v>
      </c>
      <c r="S6639" s="47">
        <v>5</v>
      </c>
    </row>
    <row r="6640" spans="1:19" ht="12.75">
      <c r="A6640" s="22" t="s">
        <v>60</v>
      </c>
      <c r="B6640" s="22" t="s">
        <v>16656</v>
      </c>
      <c r="C6640" s="22" t="s">
        <v>68</v>
      </c>
      <c r="D6640" s="22" t="s">
        <v>61</v>
      </c>
      <c r="E6640" s="22" t="s">
        <v>16699</v>
      </c>
      <c r="F6640" s="31">
        <v>42978.597777777773</v>
      </c>
      <c r="G6640" s="31">
        <v>42978</v>
      </c>
      <c r="H6640" s="31">
        <v>43343</v>
      </c>
      <c r="I6640" s="31">
        <v>43008</v>
      </c>
      <c r="J6640" s="22" t="s">
        <v>73</v>
      </c>
      <c r="K6640" s="32" t="s">
        <v>85</v>
      </c>
      <c r="L6640" s="32" t="s">
        <v>16700</v>
      </c>
      <c r="N6640" s="24">
        <v>1033.8687</v>
      </c>
      <c r="O6640" s="24">
        <v>851.65</v>
      </c>
      <c r="P6640" s="32" t="s">
        <v>961</v>
      </c>
      <c r="Q6640" s="43" t="s">
        <v>962</v>
      </c>
      <c r="R6640" s="43" t="s">
        <v>78</v>
      </c>
      <c r="S6640" s="47">
        <v>5</v>
      </c>
    </row>
    <row r="6641" spans="1:19" ht="12.75">
      <c r="A6641" s="22" t="s">
        <v>60</v>
      </c>
      <c r="B6641" s="22" t="s">
        <v>16190</v>
      </c>
      <c r="C6641" s="22" t="s">
        <v>68</v>
      </c>
      <c r="D6641" s="22" t="s">
        <v>61</v>
      </c>
      <c r="E6641" s="22" t="s">
        <v>16701</v>
      </c>
      <c r="F6641" s="31">
        <v>42961.686481481476</v>
      </c>
      <c r="G6641" s="31">
        <v>42962</v>
      </c>
      <c r="H6641" s="31">
        <v>43327</v>
      </c>
      <c r="I6641" s="31">
        <v>42991</v>
      </c>
      <c r="J6641" s="22" t="s">
        <v>73</v>
      </c>
      <c r="K6641" s="32" t="s">
        <v>74</v>
      </c>
      <c r="L6641" s="32" t="s">
        <v>16702</v>
      </c>
      <c r="N6641" s="24">
        <v>0</v>
      </c>
      <c r="O6641" s="24">
        <v>0</v>
      </c>
      <c r="P6641" s="32" t="s">
        <v>5695</v>
      </c>
      <c r="Q6641" s="43" t="s">
        <v>5696</v>
      </c>
      <c r="R6641" s="43" t="s">
        <v>78</v>
      </c>
      <c r="S6641" s="47">
        <v>4</v>
      </c>
    </row>
    <row r="6642" spans="1:19" ht="12.75">
      <c r="A6642" s="22" t="s">
        <v>60</v>
      </c>
      <c r="B6642" s="22" t="s">
        <v>16161</v>
      </c>
      <c r="C6642" s="22" t="s">
        <v>68</v>
      </c>
      <c r="D6642" s="22" t="s">
        <v>61</v>
      </c>
      <c r="E6642" s="22" t="s">
        <v>16703</v>
      </c>
      <c r="F6642" s="31">
        <v>42965.084016203698</v>
      </c>
      <c r="G6642" s="31">
        <v>43000</v>
      </c>
      <c r="H6642" s="31">
        <v>43365</v>
      </c>
      <c r="I6642" s="31">
        <v>43025.084016203698</v>
      </c>
      <c r="J6642" s="22" t="s">
        <v>202</v>
      </c>
      <c r="K6642" s="32" t="s">
        <v>85</v>
      </c>
      <c r="L6642" s="32" t="s">
        <v>16704</v>
      </c>
      <c r="N6642" s="24">
        <v>692.43</v>
      </c>
      <c r="O6642" s="24">
        <v>692.43</v>
      </c>
      <c r="P6642" s="32" t="s">
        <v>343</v>
      </c>
      <c r="Q6642" s="43" t="s">
        <v>344</v>
      </c>
      <c r="R6642" s="43" t="s">
        <v>78</v>
      </c>
      <c r="S6642" s="47">
        <v>1</v>
      </c>
    </row>
    <row r="6643" spans="1:19" ht="12.75">
      <c r="A6643" s="22" t="s">
        <v>60</v>
      </c>
      <c r="B6643" s="22" t="s">
        <v>16705</v>
      </c>
      <c r="C6643" s="22" t="s">
        <v>68</v>
      </c>
      <c r="D6643" s="22" t="s">
        <v>61</v>
      </c>
      <c r="E6643" s="22" t="s">
        <v>16706</v>
      </c>
      <c r="F6643" s="31">
        <v>42962.614594907405</v>
      </c>
      <c r="G6643" s="31">
        <v>42964</v>
      </c>
      <c r="H6643" s="31">
        <v>43329</v>
      </c>
      <c r="I6643" s="31">
        <v>42992</v>
      </c>
      <c r="J6643" s="22" t="s">
        <v>73</v>
      </c>
      <c r="K6643" s="32" t="s">
        <v>74</v>
      </c>
      <c r="L6643" s="32" t="s">
        <v>16707</v>
      </c>
      <c r="N6643" s="24">
        <v>0</v>
      </c>
      <c r="O6643" s="24">
        <v>0</v>
      </c>
      <c r="P6643" s="32" t="s">
        <v>11535</v>
      </c>
      <c r="Q6643" s="43" t="s">
        <v>11536</v>
      </c>
      <c r="R6643" s="43" t="s">
        <v>78</v>
      </c>
      <c r="S6643" s="47">
        <v>5</v>
      </c>
    </row>
    <row r="6644" spans="1:19" ht="12.75">
      <c r="A6644" s="22" t="s">
        <v>60</v>
      </c>
      <c r="B6644" s="22" t="s">
        <v>16379</v>
      </c>
      <c r="C6644" s="22" t="s">
        <v>68</v>
      </c>
      <c r="D6644" s="22" t="s">
        <v>61</v>
      </c>
      <c r="E6644" s="22" t="s">
        <v>16708</v>
      </c>
      <c r="F6644" s="31">
        <v>42975.44798611111</v>
      </c>
      <c r="G6644" s="31">
        <v>42993</v>
      </c>
      <c r="H6644" s="31">
        <v>43358</v>
      </c>
      <c r="I6644" s="31">
        <v>43005</v>
      </c>
      <c r="J6644" s="22" t="s">
        <v>73</v>
      </c>
      <c r="K6644" s="32" t="s">
        <v>85</v>
      </c>
      <c r="L6644" s="32" t="s">
        <v>16709</v>
      </c>
      <c r="N6644" s="24">
        <v>2260.125</v>
      </c>
      <c r="O6644" s="24">
        <v>2111.5500000000002</v>
      </c>
      <c r="P6644" s="32" t="s">
        <v>4549</v>
      </c>
      <c r="Q6644" s="43" t="s">
        <v>4550</v>
      </c>
      <c r="R6644" s="43" t="s">
        <v>78</v>
      </c>
      <c r="S6644" s="47">
        <v>5</v>
      </c>
    </row>
    <row r="6645" spans="1:19" ht="12.75">
      <c r="A6645" s="22" t="s">
        <v>60</v>
      </c>
      <c r="B6645" s="22" t="s">
        <v>16161</v>
      </c>
      <c r="C6645" s="22" t="s">
        <v>68</v>
      </c>
      <c r="D6645" s="22" t="s">
        <v>61</v>
      </c>
      <c r="E6645" s="22" t="s">
        <v>16710</v>
      </c>
      <c r="F6645" s="31">
        <v>42975.584421296291</v>
      </c>
      <c r="G6645" s="31">
        <v>42975</v>
      </c>
      <c r="H6645" s="31">
        <v>43340</v>
      </c>
      <c r="I6645" s="31">
        <v>43005.578263888885</v>
      </c>
      <c r="J6645" s="22" t="s">
        <v>73</v>
      </c>
      <c r="K6645" s="32" t="s">
        <v>74</v>
      </c>
      <c r="L6645" s="32" t="s">
        <v>16711</v>
      </c>
      <c r="N6645" s="24">
        <v>0</v>
      </c>
      <c r="O6645" s="24">
        <v>0</v>
      </c>
      <c r="P6645" s="32" t="s">
        <v>1632</v>
      </c>
      <c r="Q6645" s="43" t="s">
        <v>1633</v>
      </c>
      <c r="R6645" s="43" t="s">
        <v>78</v>
      </c>
      <c r="S6645" s="47">
        <v>5</v>
      </c>
    </row>
    <row r="6646" spans="1:19" ht="12.75">
      <c r="A6646" s="22" t="s">
        <v>60</v>
      </c>
      <c r="B6646" s="22" t="s">
        <v>16712</v>
      </c>
      <c r="C6646" s="22" t="s">
        <v>68</v>
      </c>
      <c r="D6646" s="22" t="s">
        <v>61</v>
      </c>
      <c r="E6646" s="22" t="s">
        <v>16713</v>
      </c>
      <c r="F6646" s="31">
        <v>42961.458171296297</v>
      </c>
      <c r="G6646" s="31">
        <v>42961</v>
      </c>
      <c r="H6646" s="31">
        <v>43326</v>
      </c>
      <c r="I6646" s="31">
        <v>42991</v>
      </c>
      <c r="J6646" s="22" t="s">
        <v>73</v>
      </c>
      <c r="K6646" s="32" t="s">
        <v>80</v>
      </c>
      <c r="L6646" s="32" t="s">
        <v>16714</v>
      </c>
      <c r="N6646" s="24">
        <v>757.89</v>
      </c>
      <c r="O6646" s="24">
        <v>757.89</v>
      </c>
      <c r="P6646" s="32" t="s">
        <v>2021</v>
      </c>
      <c r="Q6646" s="43" t="s">
        <v>2022</v>
      </c>
      <c r="R6646" s="43" t="s">
        <v>78</v>
      </c>
      <c r="S6646" s="47">
        <v>5</v>
      </c>
    </row>
    <row r="6647" spans="1:19" ht="12.75">
      <c r="A6647" s="22" t="s">
        <v>60</v>
      </c>
      <c r="B6647" s="22" t="s">
        <v>16161</v>
      </c>
      <c r="C6647" s="22" t="s">
        <v>68</v>
      </c>
      <c r="D6647" s="22" t="s">
        <v>61</v>
      </c>
      <c r="E6647" s="22" t="s">
        <v>16715</v>
      </c>
      <c r="F6647" s="31">
        <v>42957.37831018518</v>
      </c>
      <c r="G6647" s="31">
        <v>42957</v>
      </c>
      <c r="H6647" s="31">
        <v>43322</v>
      </c>
      <c r="I6647" s="31">
        <v>42987.376354166663</v>
      </c>
      <c r="J6647" s="22" t="s">
        <v>73</v>
      </c>
      <c r="K6647" s="32" t="s">
        <v>85</v>
      </c>
      <c r="L6647" s="32" t="s">
        <v>16716</v>
      </c>
      <c r="N6647" s="24">
        <v>901.185</v>
      </c>
      <c r="O6647" s="24">
        <v>1162.8425</v>
      </c>
      <c r="P6647" s="32" t="s">
        <v>16717</v>
      </c>
      <c r="Q6647" s="43" t="s">
        <v>16718</v>
      </c>
      <c r="R6647" s="43" t="s">
        <v>78</v>
      </c>
      <c r="S6647" s="47">
        <v>6</v>
      </c>
    </row>
    <row r="6648" spans="1:19" ht="12.75">
      <c r="A6648" s="22" t="s">
        <v>60</v>
      </c>
      <c r="B6648" s="22" t="s">
        <v>16263</v>
      </c>
      <c r="C6648" s="22" t="s">
        <v>68</v>
      </c>
      <c r="D6648" s="22" t="s">
        <v>61</v>
      </c>
      <c r="E6648" s="22" t="s">
        <v>16719</v>
      </c>
      <c r="F6648" s="31">
        <v>42962.693611111106</v>
      </c>
      <c r="G6648" s="31">
        <v>42977</v>
      </c>
      <c r="H6648" s="31">
        <v>43342</v>
      </c>
      <c r="I6648" s="31">
        <v>42992.689976851849</v>
      </c>
      <c r="J6648" s="22" t="s">
        <v>73</v>
      </c>
      <c r="K6648" s="32" t="s">
        <v>80</v>
      </c>
      <c r="L6648" s="32" t="s">
        <v>16720</v>
      </c>
      <c r="N6648" s="24">
        <v>1469.40</v>
      </c>
      <c r="O6648" s="24">
        <v>1469.40</v>
      </c>
      <c r="P6648" s="32" t="s">
        <v>160</v>
      </c>
      <c r="Q6648" s="43" t="s">
        <v>161</v>
      </c>
      <c r="R6648" s="43" t="s">
        <v>78</v>
      </c>
      <c r="S6648" s="47">
        <v>1</v>
      </c>
    </row>
    <row r="6649" spans="1:19" ht="12.75">
      <c r="A6649" s="22" t="s">
        <v>60</v>
      </c>
      <c r="B6649" s="22" t="s">
        <v>16161</v>
      </c>
      <c r="C6649" s="22" t="s">
        <v>68</v>
      </c>
      <c r="D6649" s="22" t="s">
        <v>61</v>
      </c>
      <c r="E6649" s="22" t="s">
        <v>16721</v>
      </c>
      <c r="F6649" s="31">
        <v>42949.476678240739</v>
      </c>
      <c r="G6649" s="31">
        <v>42949</v>
      </c>
      <c r="H6649" s="31">
        <v>43314</v>
      </c>
      <c r="I6649" s="31">
        <v>42979.474849537037</v>
      </c>
      <c r="J6649" s="22" t="s">
        <v>73</v>
      </c>
      <c r="K6649" s="32" t="s">
        <v>74</v>
      </c>
      <c r="L6649" s="32" t="s">
        <v>16722</v>
      </c>
      <c r="N6649" s="24">
        <v>1400.95</v>
      </c>
      <c r="O6649" s="24">
        <v>0</v>
      </c>
      <c r="P6649" s="32" t="s">
        <v>2025</v>
      </c>
      <c r="Q6649" s="43" t="s">
        <v>2026</v>
      </c>
      <c r="R6649" s="43" t="s">
        <v>78</v>
      </c>
      <c r="S6649" s="47">
        <v>5</v>
      </c>
    </row>
    <row r="6650" spans="1:19" ht="12.75">
      <c r="A6650" s="22" t="s">
        <v>60</v>
      </c>
      <c r="B6650" s="22" t="s">
        <v>16345</v>
      </c>
      <c r="C6650" s="22" t="s">
        <v>68</v>
      </c>
      <c r="D6650" s="22" t="s">
        <v>61</v>
      </c>
      <c r="E6650" s="22" t="s">
        <v>16723</v>
      </c>
      <c r="F6650" s="31">
        <v>42958.465243055551</v>
      </c>
      <c r="G6650" s="31">
        <v>42957</v>
      </c>
      <c r="H6650" s="31">
        <v>43322</v>
      </c>
      <c r="I6650" s="31">
        <v>42988</v>
      </c>
      <c r="J6650" s="22" t="s">
        <v>108</v>
      </c>
      <c r="K6650" s="32" t="s">
        <v>163</v>
      </c>
      <c r="L6650" s="32" t="s">
        <v>16724</v>
      </c>
      <c r="M6650" s="32" t="s">
        <v>16725</v>
      </c>
      <c r="N6650" s="24">
        <v>138.43000000000001</v>
      </c>
      <c r="O6650" s="24">
        <v>138.43000000000001</v>
      </c>
      <c r="P6650" s="32" t="s">
        <v>3577</v>
      </c>
      <c r="Q6650" s="43" t="s">
        <v>3578</v>
      </c>
      <c r="R6650" s="43" t="s">
        <v>78</v>
      </c>
      <c r="S6650" s="47">
        <v>1</v>
      </c>
    </row>
    <row r="6651" spans="1:19" ht="12.75">
      <c r="A6651" s="22" t="s">
        <v>60</v>
      </c>
      <c r="B6651" s="22" t="s">
        <v>16161</v>
      </c>
      <c r="C6651" s="22" t="s">
        <v>68</v>
      </c>
      <c r="D6651" s="22" t="s">
        <v>61</v>
      </c>
      <c r="E6651" s="22" t="s">
        <v>16726</v>
      </c>
      <c r="F6651" s="31">
        <v>42975.573368055557</v>
      </c>
      <c r="G6651" s="31">
        <v>42975</v>
      </c>
      <c r="H6651" s="31">
        <v>43340</v>
      </c>
      <c r="I6651" s="31">
        <v>43005.572349537033</v>
      </c>
      <c r="J6651" s="22" t="s">
        <v>73</v>
      </c>
      <c r="K6651" s="32" t="s">
        <v>85</v>
      </c>
      <c r="L6651" s="32" t="s">
        <v>16727</v>
      </c>
      <c r="N6651" s="24">
        <v>797.7133</v>
      </c>
      <c r="O6651" s="24">
        <v>926.28</v>
      </c>
      <c r="P6651" s="32" t="s">
        <v>279</v>
      </c>
      <c r="Q6651" s="43" t="s">
        <v>280</v>
      </c>
      <c r="R6651" s="43" t="s">
        <v>78</v>
      </c>
      <c r="S6651" s="47">
        <v>6</v>
      </c>
    </row>
    <row r="6652" spans="1:19" ht="12.75">
      <c r="A6652" s="22" t="s">
        <v>60</v>
      </c>
      <c r="B6652" s="22" t="s">
        <v>16244</v>
      </c>
      <c r="C6652" s="22" t="s">
        <v>68</v>
      </c>
      <c r="D6652" s="22" t="s">
        <v>61</v>
      </c>
      <c r="E6652" s="22" t="s">
        <v>16728</v>
      </c>
      <c r="F6652" s="31">
        <v>42950.642685185187</v>
      </c>
      <c r="G6652" s="31">
        <v>42955</v>
      </c>
      <c r="H6652" s="31">
        <v>43320</v>
      </c>
      <c r="I6652" s="31">
        <v>42980</v>
      </c>
      <c r="J6652" s="22" t="s">
        <v>73</v>
      </c>
      <c r="K6652" s="32" t="s">
        <v>80</v>
      </c>
      <c r="L6652" s="32" t="s">
        <v>16729</v>
      </c>
      <c r="N6652" s="24">
        <v>2662.61</v>
      </c>
      <c r="O6652" s="24">
        <v>1546.60</v>
      </c>
      <c r="P6652" s="32" t="s">
        <v>101</v>
      </c>
      <c r="Q6652" s="43" t="s">
        <v>102</v>
      </c>
      <c r="R6652" s="43" t="s">
        <v>78</v>
      </c>
      <c r="S6652" s="47">
        <v>4</v>
      </c>
    </row>
    <row r="6653" spans="1:19" ht="12.75">
      <c r="A6653" s="22" t="s">
        <v>60</v>
      </c>
      <c r="B6653" s="22" t="s">
        <v>16226</v>
      </c>
      <c r="C6653" s="22" t="s">
        <v>68</v>
      </c>
      <c r="D6653" s="22" t="s">
        <v>61</v>
      </c>
      <c r="E6653" s="22" t="s">
        <v>16730</v>
      </c>
      <c r="F6653" s="31">
        <v>42948.699259259258</v>
      </c>
      <c r="G6653" s="31">
        <v>42954</v>
      </c>
      <c r="H6653" s="31">
        <v>43319</v>
      </c>
      <c r="I6653" s="31">
        <v>42978</v>
      </c>
      <c r="J6653" s="22" t="s">
        <v>73</v>
      </c>
      <c r="K6653" s="32" t="s">
        <v>163</v>
      </c>
      <c r="L6653" s="32" t="s">
        <v>16731</v>
      </c>
      <c r="M6653" s="32" t="s">
        <v>16732</v>
      </c>
      <c r="N6653" s="24">
        <v>1866.2225000000001</v>
      </c>
      <c r="O6653" s="24">
        <v>1387.7333000000001</v>
      </c>
      <c r="P6653" s="32" t="s">
        <v>101</v>
      </c>
      <c r="Q6653" s="43" t="s">
        <v>102</v>
      </c>
      <c r="R6653" s="43" t="s">
        <v>78</v>
      </c>
      <c r="S6653" s="47">
        <v>5</v>
      </c>
    </row>
    <row r="6654" spans="1:19" ht="12.75">
      <c r="A6654" s="22" t="s">
        <v>60</v>
      </c>
      <c r="B6654" s="22" t="s">
        <v>16244</v>
      </c>
      <c r="C6654" s="22" t="s">
        <v>68</v>
      </c>
      <c r="D6654" s="22" t="s">
        <v>61</v>
      </c>
      <c r="E6654" s="22" t="s">
        <v>16733</v>
      </c>
      <c r="F6654" s="31">
        <v>42970.419085648144</v>
      </c>
      <c r="G6654" s="31">
        <v>42997</v>
      </c>
      <c r="H6654" s="31">
        <v>43362</v>
      </c>
      <c r="I6654" s="31">
        <v>43000</v>
      </c>
      <c r="J6654" s="22" t="s">
        <v>73</v>
      </c>
      <c r="K6654" s="32" t="s">
        <v>80</v>
      </c>
      <c r="L6654" s="32" t="s">
        <v>16734</v>
      </c>
      <c r="N6654" s="24">
        <v>501.1825</v>
      </c>
      <c r="O6654" s="24">
        <v>431.43</v>
      </c>
      <c r="P6654" s="32" t="s">
        <v>16735</v>
      </c>
      <c r="Q6654" s="43" t="s">
        <v>16736</v>
      </c>
      <c r="R6654" s="43" t="s">
        <v>78</v>
      </c>
      <c r="S6654" s="47">
        <v>5</v>
      </c>
    </row>
    <row r="6655" spans="1:19" ht="12.75">
      <c r="A6655" s="22" t="s">
        <v>60</v>
      </c>
      <c r="B6655" s="22" t="s">
        <v>16404</v>
      </c>
      <c r="C6655" s="22" t="s">
        <v>68</v>
      </c>
      <c r="D6655" s="22" t="s">
        <v>61</v>
      </c>
      <c r="E6655" s="22" t="s">
        <v>16737</v>
      </c>
      <c r="F6655" s="31">
        <v>42972.486192129625</v>
      </c>
      <c r="G6655" s="31">
        <v>42987</v>
      </c>
      <c r="H6655" s="31">
        <v>43434</v>
      </c>
      <c r="I6655" s="31">
        <v>43002</v>
      </c>
      <c r="J6655" s="22" t="s">
        <v>73</v>
      </c>
      <c r="K6655" s="32" t="s">
        <v>80</v>
      </c>
      <c r="L6655" s="32" t="s">
        <v>16738</v>
      </c>
      <c r="N6655" s="24">
        <v>469.05</v>
      </c>
      <c r="O6655" s="24">
        <v>352.23</v>
      </c>
      <c r="P6655" s="32" t="s">
        <v>376</v>
      </c>
      <c r="Q6655" s="43" t="s">
        <v>377</v>
      </c>
      <c r="R6655" s="43" t="s">
        <v>78</v>
      </c>
      <c r="S6655" s="47">
        <v>4</v>
      </c>
    </row>
    <row r="6656" spans="1:19" ht="12.75">
      <c r="A6656" s="22" t="s">
        <v>60</v>
      </c>
      <c r="B6656" s="22" t="s">
        <v>16239</v>
      </c>
      <c r="C6656" s="22" t="s">
        <v>68</v>
      </c>
      <c r="D6656" s="22" t="s">
        <v>61</v>
      </c>
      <c r="E6656" s="22" t="s">
        <v>16739</v>
      </c>
      <c r="F6656" s="31">
        <v>42965.645266203705</v>
      </c>
      <c r="G6656" s="31">
        <v>42965</v>
      </c>
      <c r="H6656" s="31">
        <v>43330</v>
      </c>
      <c r="I6656" s="31">
        <v>42995.638182870367</v>
      </c>
      <c r="J6656" s="22" t="s">
        <v>73</v>
      </c>
      <c r="K6656" s="32" t="s">
        <v>85</v>
      </c>
      <c r="L6656" s="32" t="s">
        <v>16740</v>
      </c>
      <c r="N6656" s="24">
        <v>1959.1033</v>
      </c>
      <c r="O6656" s="24">
        <v>2746.92</v>
      </c>
      <c r="P6656" s="32" t="s">
        <v>144</v>
      </c>
      <c r="Q6656" s="43" t="s">
        <v>145</v>
      </c>
      <c r="R6656" s="43" t="s">
        <v>78</v>
      </c>
      <c r="S6656" s="47">
        <v>5</v>
      </c>
    </row>
    <row r="6657" spans="1:19" ht="12.75">
      <c r="A6657" s="22" t="s">
        <v>60</v>
      </c>
      <c r="B6657" s="22" t="s">
        <v>16182</v>
      </c>
      <c r="C6657" s="22" t="s">
        <v>68</v>
      </c>
      <c r="D6657" s="22" t="s">
        <v>61</v>
      </c>
      <c r="E6657" s="22" t="s">
        <v>16741</v>
      </c>
      <c r="F6657" s="31">
        <v>42965.589328703703</v>
      </c>
      <c r="G6657" s="31">
        <v>42993</v>
      </c>
      <c r="H6657" s="31">
        <v>43358</v>
      </c>
      <c r="I6657" s="31">
        <v>42995</v>
      </c>
      <c r="J6657" s="22" t="s">
        <v>73</v>
      </c>
      <c r="K6657" s="32" t="s">
        <v>74</v>
      </c>
      <c r="L6657" s="32" t="s">
        <v>16742</v>
      </c>
      <c r="N6657" s="24">
        <v>1300.95</v>
      </c>
      <c r="O6657" s="24">
        <v>0</v>
      </c>
      <c r="P6657" s="32" t="s">
        <v>101</v>
      </c>
      <c r="Q6657" s="43" t="s">
        <v>102</v>
      </c>
      <c r="R6657" s="43" t="s">
        <v>78</v>
      </c>
      <c r="S6657" s="47">
        <v>4</v>
      </c>
    </row>
    <row r="6658" spans="1:19" ht="12.75">
      <c r="A6658" s="22" t="s">
        <v>60</v>
      </c>
      <c r="B6658" s="22" t="s">
        <v>16193</v>
      </c>
      <c r="C6658" s="22" t="s">
        <v>68</v>
      </c>
      <c r="D6658" s="22" t="s">
        <v>61</v>
      </c>
      <c r="E6658" s="22" t="s">
        <v>16743</v>
      </c>
      <c r="F6658" s="31">
        <v>42975.572905092587</v>
      </c>
      <c r="G6658" s="31">
        <v>42993</v>
      </c>
      <c r="H6658" s="31">
        <v>43358</v>
      </c>
      <c r="I6658" s="31">
        <v>43035</v>
      </c>
      <c r="J6658" s="22" t="s">
        <v>73</v>
      </c>
      <c r="K6658" s="32" t="s">
        <v>74</v>
      </c>
      <c r="L6658" s="32" t="s">
        <v>16744</v>
      </c>
      <c r="N6658" s="24">
        <v>1304.7533000000001</v>
      </c>
      <c r="O6658" s="24">
        <v>0</v>
      </c>
      <c r="P6658" s="32" t="s">
        <v>16745</v>
      </c>
      <c r="Q6658" s="43" t="s">
        <v>16746</v>
      </c>
      <c r="R6658" s="43" t="s">
        <v>78</v>
      </c>
      <c r="S6658" s="47">
        <v>5</v>
      </c>
    </row>
    <row r="6659" spans="1:19" ht="12.75">
      <c r="A6659" s="22" t="s">
        <v>60</v>
      </c>
      <c r="B6659" s="22" t="s">
        <v>16161</v>
      </c>
      <c r="C6659" s="22" t="s">
        <v>68</v>
      </c>
      <c r="D6659" s="22" t="s">
        <v>61</v>
      </c>
      <c r="E6659" s="22" t="s">
        <v>16747</v>
      </c>
      <c r="F6659" s="31">
        <v>42972.393287037034</v>
      </c>
      <c r="G6659" s="31">
        <v>42971</v>
      </c>
      <c r="H6659" s="31">
        <v>43336</v>
      </c>
      <c r="I6659" s="31">
        <v>43001.375289351847</v>
      </c>
      <c r="J6659" s="22" t="s">
        <v>73</v>
      </c>
      <c r="K6659" s="32" t="s">
        <v>85</v>
      </c>
      <c r="L6659" s="32" t="s">
        <v>16748</v>
      </c>
      <c r="N6659" s="24">
        <v>3191.8433</v>
      </c>
      <c r="O6659" s="24">
        <v>4189.79</v>
      </c>
      <c r="P6659" s="32" t="s">
        <v>625</v>
      </c>
      <c r="Q6659" s="43" t="s">
        <v>626</v>
      </c>
      <c r="R6659" s="43" t="s">
        <v>78</v>
      </c>
      <c r="S6659" s="47">
        <v>5</v>
      </c>
    </row>
    <row r="6660" spans="1:19" ht="12.75">
      <c r="A6660" s="22" t="s">
        <v>60</v>
      </c>
      <c r="B6660" s="22" t="s">
        <v>16272</v>
      </c>
      <c r="C6660" s="22" t="s">
        <v>68</v>
      </c>
      <c r="D6660" s="22" t="s">
        <v>61</v>
      </c>
      <c r="E6660" s="22" t="s">
        <v>16749</v>
      </c>
      <c r="F6660" s="31">
        <v>42949.661006944443</v>
      </c>
      <c r="G6660" s="31">
        <v>42867</v>
      </c>
      <c r="H6660" s="31">
        <v>43235</v>
      </c>
      <c r="I6660" s="31">
        <v>42979</v>
      </c>
      <c r="J6660" s="22" t="s">
        <v>108</v>
      </c>
      <c r="K6660" s="32" t="s">
        <v>196</v>
      </c>
      <c r="L6660" s="32" t="s">
        <v>16750</v>
      </c>
      <c r="N6660" s="24">
        <v>0</v>
      </c>
      <c r="O6660" s="24">
        <v>0</v>
      </c>
      <c r="P6660" s="32" t="s">
        <v>101</v>
      </c>
      <c r="Q6660" s="43" t="s">
        <v>102</v>
      </c>
      <c r="R6660" s="43" t="s">
        <v>93</v>
      </c>
      <c r="S6660" s="47">
        <v>1</v>
      </c>
    </row>
    <row r="6661" spans="1:19" ht="12.75">
      <c r="A6661" s="22" t="s">
        <v>60</v>
      </c>
      <c r="B6661" s="22" t="s">
        <v>16203</v>
      </c>
      <c r="C6661" s="22" t="s">
        <v>68</v>
      </c>
      <c r="D6661" s="22" t="s">
        <v>61</v>
      </c>
      <c r="E6661" s="22" t="s">
        <v>16751</v>
      </c>
      <c r="F6661" s="31">
        <v>42962.664097222223</v>
      </c>
      <c r="G6661" s="31">
        <v>42976</v>
      </c>
      <c r="H6661" s="31">
        <v>43341</v>
      </c>
      <c r="I6661" s="31">
        <v>42992</v>
      </c>
      <c r="J6661" s="22" t="s">
        <v>73</v>
      </c>
      <c r="K6661" s="32" t="s">
        <v>74</v>
      </c>
      <c r="L6661" s="32" t="s">
        <v>16752</v>
      </c>
      <c r="N6661" s="24">
        <v>0</v>
      </c>
      <c r="O6661" s="24">
        <v>0</v>
      </c>
      <c r="P6661" s="32" t="s">
        <v>1450</v>
      </c>
      <c r="Q6661" s="43" t="s">
        <v>1451</v>
      </c>
      <c r="R6661" s="43" t="s">
        <v>78</v>
      </c>
      <c r="S6661" s="47">
        <v>5</v>
      </c>
    </row>
    <row r="6662" spans="1:19" ht="12.75">
      <c r="A6662" s="22" t="s">
        <v>60</v>
      </c>
      <c r="B6662" s="22" t="s">
        <v>16260</v>
      </c>
      <c r="C6662" s="22" t="s">
        <v>68</v>
      </c>
      <c r="D6662" s="22" t="s">
        <v>61</v>
      </c>
      <c r="E6662" s="22" t="s">
        <v>16753</v>
      </c>
      <c r="F6662" s="31">
        <v>42978.615856481483</v>
      </c>
      <c r="G6662" s="31">
        <v>43008</v>
      </c>
      <c r="H6662" s="31">
        <v>43373</v>
      </c>
      <c r="I6662" s="31">
        <v>43008</v>
      </c>
      <c r="J6662" s="22" t="s">
        <v>73</v>
      </c>
      <c r="K6662" s="32" t="s">
        <v>85</v>
      </c>
      <c r="L6662" s="32" t="s">
        <v>16754</v>
      </c>
      <c r="N6662" s="24">
        <v>1246.5125</v>
      </c>
      <c r="O6662" s="24">
        <v>784.35</v>
      </c>
      <c r="P6662" s="32" t="s">
        <v>1855</v>
      </c>
      <c r="Q6662" s="43" t="s">
        <v>1856</v>
      </c>
      <c r="R6662" s="43" t="s">
        <v>78</v>
      </c>
      <c r="S6662" s="47">
        <v>5</v>
      </c>
    </row>
    <row r="6663" spans="1:19" ht="12.75">
      <c r="A6663" s="22" t="s">
        <v>60</v>
      </c>
      <c r="B6663" s="22" t="s">
        <v>16172</v>
      </c>
      <c r="C6663" s="22" t="s">
        <v>68</v>
      </c>
      <c r="D6663" s="22" t="s">
        <v>61</v>
      </c>
      <c r="E6663" s="22" t="s">
        <v>16755</v>
      </c>
      <c r="F6663" s="31">
        <v>42964.655266203699</v>
      </c>
      <c r="G6663" s="31">
        <v>42979</v>
      </c>
      <c r="H6663" s="31">
        <v>43344</v>
      </c>
      <c r="I6663" s="31">
        <v>42994</v>
      </c>
      <c r="J6663" s="22" t="s">
        <v>73</v>
      </c>
      <c r="K6663" s="32" t="s">
        <v>80</v>
      </c>
      <c r="L6663" s="32" t="s">
        <v>16756</v>
      </c>
      <c r="N6663" s="24">
        <v>571.99749999999995</v>
      </c>
      <c r="O6663" s="24">
        <v>465.80</v>
      </c>
      <c r="P6663" s="32" t="s">
        <v>829</v>
      </c>
      <c r="Q6663" s="43" t="s">
        <v>830</v>
      </c>
      <c r="R6663" s="43" t="s">
        <v>78</v>
      </c>
      <c r="S6663" s="47">
        <v>5</v>
      </c>
    </row>
    <row r="6664" spans="1:19" ht="12.75">
      <c r="A6664" s="22" t="s">
        <v>60</v>
      </c>
      <c r="B6664" s="22" t="s">
        <v>16161</v>
      </c>
      <c r="C6664" s="22" t="s">
        <v>68</v>
      </c>
      <c r="D6664" s="22" t="s">
        <v>61</v>
      </c>
      <c r="E6664" s="22" t="s">
        <v>16757</v>
      </c>
      <c r="F6664" s="31">
        <v>42956.080706018518</v>
      </c>
      <c r="G6664" s="31">
        <v>42998</v>
      </c>
      <c r="H6664" s="31">
        <v>43363</v>
      </c>
      <c r="I6664" s="31">
        <v>43016.080706018518</v>
      </c>
      <c r="J6664" s="22" t="s">
        <v>73</v>
      </c>
      <c r="K6664" s="32" t="s">
        <v>80</v>
      </c>
      <c r="L6664" s="32" t="s">
        <v>16758</v>
      </c>
      <c r="N6664" s="24">
        <v>570.74</v>
      </c>
      <c r="O6664" s="24">
        <v>592.03999999999996</v>
      </c>
      <c r="P6664" s="32" t="s">
        <v>1871</v>
      </c>
      <c r="Q6664" s="43" t="s">
        <v>1872</v>
      </c>
      <c r="R6664" s="43" t="s">
        <v>78</v>
      </c>
      <c r="S6664" s="47">
        <v>5</v>
      </c>
    </row>
    <row r="6665" spans="1:19" ht="12.75">
      <c r="A6665" s="22" t="s">
        <v>60</v>
      </c>
      <c r="B6665" s="22" t="s">
        <v>16226</v>
      </c>
      <c r="C6665" s="22" t="s">
        <v>68</v>
      </c>
      <c r="D6665" s="22" t="s">
        <v>61</v>
      </c>
      <c r="E6665" s="22" t="s">
        <v>16759</v>
      </c>
      <c r="F6665" s="31">
        <v>42978.570879629631</v>
      </c>
      <c r="G6665" s="31">
        <v>42978</v>
      </c>
      <c r="H6665" s="31">
        <v>43343</v>
      </c>
      <c r="I6665" s="31">
        <v>43008</v>
      </c>
      <c r="J6665" s="22" t="s">
        <v>73</v>
      </c>
      <c r="K6665" s="32" t="s">
        <v>85</v>
      </c>
      <c r="L6665" s="32" t="s">
        <v>16760</v>
      </c>
      <c r="N6665" s="24">
        <v>8905.26</v>
      </c>
      <c r="O6665" s="24">
        <v>8905.26</v>
      </c>
      <c r="P6665" s="32" t="s">
        <v>920</v>
      </c>
      <c r="Q6665" s="43" t="s">
        <v>921</v>
      </c>
      <c r="R6665" s="43" t="s">
        <v>78</v>
      </c>
      <c r="S6665" s="47">
        <v>5</v>
      </c>
    </row>
    <row r="6666" spans="1:19" ht="12.75">
      <c r="A6666" s="22" t="s">
        <v>60</v>
      </c>
      <c r="B6666" s="22" t="s">
        <v>16161</v>
      </c>
      <c r="C6666" s="22" t="s">
        <v>68</v>
      </c>
      <c r="D6666" s="22" t="s">
        <v>61</v>
      </c>
      <c r="E6666" s="22" t="s">
        <v>16761</v>
      </c>
      <c r="F6666" s="31">
        <v>42948.028402777774</v>
      </c>
      <c r="G6666" s="31">
        <v>42988</v>
      </c>
      <c r="H6666" s="31">
        <v>43353</v>
      </c>
      <c r="I6666" s="31">
        <v>43008.028402777774</v>
      </c>
      <c r="J6666" s="22" t="s">
        <v>73</v>
      </c>
      <c r="K6666" s="32" t="s">
        <v>80</v>
      </c>
      <c r="L6666" s="32" t="s">
        <v>16762</v>
      </c>
      <c r="N6666" s="24">
        <v>305.95999999999998</v>
      </c>
      <c r="O6666" s="24">
        <v>526.10</v>
      </c>
      <c r="P6666" s="32" t="s">
        <v>681</v>
      </c>
      <c r="Q6666" s="43" t="s">
        <v>682</v>
      </c>
      <c r="R6666" s="43" t="s">
        <v>78</v>
      </c>
      <c r="S6666" s="47">
        <v>5</v>
      </c>
    </row>
    <row r="6667" spans="1:19" ht="12.75">
      <c r="A6667" s="22" t="s">
        <v>60</v>
      </c>
      <c r="B6667" s="22" t="s">
        <v>16379</v>
      </c>
      <c r="C6667" s="22" t="s">
        <v>68</v>
      </c>
      <c r="D6667" s="22" t="s">
        <v>61</v>
      </c>
      <c r="E6667" s="22" t="s">
        <v>16763</v>
      </c>
      <c r="F6667" s="31">
        <v>42948.595729166664</v>
      </c>
      <c r="G6667" s="31">
        <v>42949</v>
      </c>
      <c r="H6667" s="31">
        <v>43314</v>
      </c>
      <c r="I6667" s="31">
        <v>42978</v>
      </c>
      <c r="J6667" s="22" t="s">
        <v>73</v>
      </c>
      <c r="K6667" s="32" t="s">
        <v>74</v>
      </c>
      <c r="L6667" s="32" t="s">
        <v>16764</v>
      </c>
      <c r="N6667" s="24">
        <v>2000.76</v>
      </c>
      <c r="O6667" s="24">
        <v>0</v>
      </c>
      <c r="P6667" s="32" t="s">
        <v>625</v>
      </c>
      <c r="Q6667" s="43" t="s">
        <v>626</v>
      </c>
      <c r="R6667" s="43" t="s">
        <v>78</v>
      </c>
      <c r="S6667" s="47">
        <v>5</v>
      </c>
    </row>
    <row r="6668" spans="1:19" ht="12.75">
      <c r="A6668" s="22" t="s">
        <v>60</v>
      </c>
      <c r="B6668" s="22" t="s">
        <v>16172</v>
      </c>
      <c r="C6668" s="22" t="s">
        <v>68</v>
      </c>
      <c r="D6668" s="22" t="s">
        <v>61</v>
      </c>
      <c r="E6668" s="22" t="s">
        <v>16765</v>
      </c>
      <c r="F6668" s="31">
        <v>42961.380590277775</v>
      </c>
      <c r="G6668" s="31">
        <v>43008</v>
      </c>
      <c r="H6668" s="31">
        <v>43373</v>
      </c>
      <c r="I6668" s="31">
        <v>42991</v>
      </c>
      <c r="J6668" s="22" t="s">
        <v>73</v>
      </c>
      <c r="K6668" s="32" t="s">
        <v>85</v>
      </c>
      <c r="L6668" s="32" t="s">
        <v>16766</v>
      </c>
      <c r="N6668" s="24">
        <v>4797.91</v>
      </c>
      <c r="O6668" s="24">
        <v>4797.91</v>
      </c>
      <c r="P6668" s="32" t="s">
        <v>12952</v>
      </c>
      <c r="Q6668" s="43" t="s">
        <v>12953</v>
      </c>
      <c r="R6668" s="43" t="s">
        <v>93</v>
      </c>
      <c r="S6668" s="47">
        <v>1</v>
      </c>
    </row>
    <row r="6669" spans="1:19" ht="12.75">
      <c r="A6669" s="22" t="s">
        <v>60</v>
      </c>
      <c r="B6669" s="22" t="s">
        <v>16182</v>
      </c>
      <c r="C6669" s="22" t="s">
        <v>68</v>
      </c>
      <c r="D6669" s="22" t="s">
        <v>61</v>
      </c>
      <c r="E6669" s="22" t="s">
        <v>16767</v>
      </c>
      <c r="F6669" s="31">
        <v>42972.683715277773</v>
      </c>
      <c r="G6669" s="31">
        <v>42979</v>
      </c>
      <c r="H6669" s="31">
        <v>43344</v>
      </c>
      <c r="I6669" s="31">
        <v>43002</v>
      </c>
      <c r="J6669" s="22" t="s">
        <v>73</v>
      </c>
      <c r="K6669" s="32" t="s">
        <v>163</v>
      </c>
      <c r="L6669" s="32" t="s">
        <v>16768</v>
      </c>
      <c r="M6669" s="32" t="s">
        <v>16769</v>
      </c>
      <c r="N6669" s="24">
        <v>1097.6666</v>
      </c>
      <c r="O6669" s="24">
        <v>940.935</v>
      </c>
      <c r="P6669" s="32" t="s">
        <v>984</v>
      </c>
      <c r="Q6669" s="43" t="s">
        <v>985</v>
      </c>
      <c r="R6669" s="43" t="s">
        <v>78</v>
      </c>
      <c r="S6669" s="47">
        <v>6</v>
      </c>
    </row>
    <row r="6670" spans="1:19" ht="12.75">
      <c r="A6670" s="22" t="s">
        <v>60</v>
      </c>
      <c r="B6670" s="22" t="s">
        <v>16203</v>
      </c>
      <c r="C6670" s="22" t="s">
        <v>68</v>
      </c>
      <c r="D6670" s="22" t="s">
        <v>61</v>
      </c>
      <c r="E6670" s="22" t="s">
        <v>16770</v>
      </c>
      <c r="F6670" s="31">
        <v>42978.729224537034</v>
      </c>
      <c r="G6670" s="31">
        <v>42993</v>
      </c>
      <c r="H6670" s="31">
        <v>43358</v>
      </c>
      <c r="I6670" s="31">
        <v>43008</v>
      </c>
      <c r="J6670" s="22" t="s">
        <v>73</v>
      </c>
      <c r="K6670" s="32" t="s">
        <v>163</v>
      </c>
      <c r="L6670" s="32" t="s">
        <v>16771</v>
      </c>
      <c r="M6670" s="32" t="s">
        <v>16772</v>
      </c>
      <c r="N6670" s="24">
        <v>2068.5183000000002</v>
      </c>
      <c r="O6670" s="24">
        <v>1350.69</v>
      </c>
      <c r="P6670" s="32" t="s">
        <v>101</v>
      </c>
      <c r="Q6670" s="43" t="s">
        <v>102</v>
      </c>
      <c r="R6670" s="43" t="s">
        <v>78</v>
      </c>
      <c r="S6670" s="47">
        <v>5</v>
      </c>
    </row>
    <row r="6671" spans="1:19" ht="12.75">
      <c r="A6671" s="22" t="s">
        <v>60</v>
      </c>
      <c r="B6671" s="22" t="s">
        <v>16239</v>
      </c>
      <c r="C6671" s="22" t="s">
        <v>68</v>
      </c>
      <c r="D6671" s="22" t="s">
        <v>61</v>
      </c>
      <c r="E6671" s="22" t="s">
        <v>16773</v>
      </c>
      <c r="F6671" s="31">
        <v>42970.423680555556</v>
      </c>
      <c r="G6671" s="31">
        <v>42970</v>
      </c>
      <c r="H6671" s="31">
        <v>43335</v>
      </c>
      <c r="I6671" s="31">
        <v>43000.421342592592</v>
      </c>
      <c r="J6671" s="22" t="s">
        <v>73</v>
      </c>
      <c r="K6671" s="32" t="s">
        <v>85</v>
      </c>
      <c r="L6671" s="32" t="s">
        <v>16774</v>
      </c>
      <c r="N6671" s="24">
        <v>606.66399999999999</v>
      </c>
      <c r="O6671" s="24">
        <v>384.40</v>
      </c>
      <c r="P6671" s="32" t="s">
        <v>435</v>
      </c>
      <c r="Q6671" s="43" t="s">
        <v>436</v>
      </c>
      <c r="R6671" s="43" t="s">
        <v>78</v>
      </c>
      <c r="S6671" s="47">
        <v>5</v>
      </c>
    </row>
    <row r="6672" spans="1:19" ht="12.75">
      <c r="A6672" s="22" t="s">
        <v>60</v>
      </c>
      <c r="B6672" s="22" t="s">
        <v>16203</v>
      </c>
      <c r="C6672" s="22" t="s">
        <v>68</v>
      </c>
      <c r="D6672" s="22" t="s">
        <v>61</v>
      </c>
      <c r="E6672" s="22" t="s">
        <v>16775</v>
      </c>
      <c r="F6672" s="31">
        <v>42975.474537037036</v>
      </c>
      <c r="G6672" s="31">
        <v>42990</v>
      </c>
      <c r="H6672" s="31">
        <v>43355</v>
      </c>
      <c r="I6672" s="31">
        <v>43005</v>
      </c>
      <c r="J6672" s="22" t="s">
        <v>73</v>
      </c>
      <c r="K6672" s="32" t="s">
        <v>80</v>
      </c>
      <c r="L6672" s="32" t="s">
        <v>16776</v>
      </c>
      <c r="N6672" s="24">
        <v>4178.7637999999997</v>
      </c>
      <c r="O6672" s="24">
        <v>4924.1525000000001</v>
      </c>
      <c r="P6672" s="32" t="s">
        <v>5130</v>
      </c>
      <c r="Q6672" s="43" t="s">
        <v>5131</v>
      </c>
      <c r="R6672" s="43" t="s">
        <v>78</v>
      </c>
      <c r="S6672" s="47">
        <v>5</v>
      </c>
    </row>
    <row r="6673" spans="1:19" ht="12.75">
      <c r="A6673" s="22" t="s">
        <v>60</v>
      </c>
      <c r="B6673" s="22" t="s">
        <v>16203</v>
      </c>
      <c r="C6673" s="22" t="s">
        <v>68</v>
      </c>
      <c r="D6673" s="22" t="s">
        <v>61</v>
      </c>
      <c r="E6673" s="22" t="s">
        <v>16777</v>
      </c>
      <c r="F6673" s="31">
        <v>42955.49181712963</v>
      </c>
      <c r="G6673" s="31">
        <v>42975</v>
      </c>
      <c r="H6673" s="31">
        <v>43340</v>
      </c>
      <c r="I6673" s="31">
        <v>42985</v>
      </c>
      <c r="J6673" s="22" t="s">
        <v>73</v>
      </c>
      <c r="K6673" s="32" t="s">
        <v>80</v>
      </c>
      <c r="L6673" s="32" t="s">
        <v>16778</v>
      </c>
      <c r="N6673" s="24">
        <v>1592.1559999999999</v>
      </c>
      <c r="O6673" s="24">
        <v>1493.83</v>
      </c>
      <c r="P6673" s="32" t="s">
        <v>101</v>
      </c>
      <c r="Q6673" s="43" t="s">
        <v>102</v>
      </c>
      <c r="R6673" s="43" t="s">
        <v>78</v>
      </c>
      <c r="S6673" s="47">
        <v>5</v>
      </c>
    </row>
    <row r="6674" spans="1:19" ht="12.75">
      <c r="A6674" s="22" t="s">
        <v>60</v>
      </c>
      <c r="B6674" s="22" t="s">
        <v>16161</v>
      </c>
      <c r="C6674" s="22" t="s">
        <v>68</v>
      </c>
      <c r="D6674" s="22" t="s">
        <v>61</v>
      </c>
      <c r="E6674" s="22" t="s">
        <v>16779</v>
      </c>
      <c r="F6674" s="31">
        <v>42965.442291666666</v>
      </c>
      <c r="G6674" s="31">
        <v>42979</v>
      </c>
      <c r="H6674" s="31">
        <v>43344</v>
      </c>
      <c r="I6674" s="31">
        <v>42995.433668981481</v>
      </c>
      <c r="J6674" s="22" t="s">
        <v>73</v>
      </c>
      <c r="K6674" s="32" t="s">
        <v>80</v>
      </c>
      <c r="L6674" s="32" t="s">
        <v>16780</v>
      </c>
      <c r="N6674" s="24">
        <v>456.952</v>
      </c>
      <c r="O6674" s="24">
        <v>431.41</v>
      </c>
      <c r="P6674" s="32" t="s">
        <v>338</v>
      </c>
      <c r="Q6674" s="43" t="s">
        <v>339</v>
      </c>
      <c r="R6674" s="43" t="s">
        <v>78</v>
      </c>
      <c r="S6674" s="47">
        <v>5</v>
      </c>
    </row>
    <row r="6675" spans="1:19" ht="12.75">
      <c r="A6675" s="22" t="s">
        <v>60</v>
      </c>
      <c r="B6675" s="22" t="s">
        <v>16161</v>
      </c>
      <c r="C6675" s="22" t="s">
        <v>68</v>
      </c>
      <c r="D6675" s="22" t="s">
        <v>61</v>
      </c>
      <c r="E6675" s="22" t="s">
        <v>16781</v>
      </c>
      <c r="F6675" s="31">
        <v>42948.504837962959</v>
      </c>
      <c r="G6675" s="31">
        <v>42948</v>
      </c>
      <c r="H6675" s="31">
        <v>43313</v>
      </c>
      <c r="I6675" s="31">
        <v>42978.492812500001</v>
      </c>
      <c r="J6675" s="22" t="s">
        <v>73</v>
      </c>
      <c r="K6675" s="32" t="s">
        <v>85</v>
      </c>
      <c r="L6675" s="32" t="s">
        <v>16782</v>
      </c>
      <c r="N6675" s="24">
        <v>886.2133</v>
      </c>
      <c r="O6675" s="24">
        <v>850.67</v>
      </c>
      <c r="P6675" s="32" t="s">
        <v>399</v>
      </c>
      <c r="Q6675" s="43" t="s">
        <v>400</v>
      </c>
      <c r="R6675" s="43" t="s">
        <v>78</v>
      </c>
      <c r="S6675" s="47">
        <v>5</v>
      </c>
    </row>
    <row r="6676" spans="1:19" ht="12.75">
      <c r="A6676" s="22" t="s">
        <v>60</v>
      </c>
      <c r="B6676" s="22" t="s">
        <v>16150</v>
      </c>
      <c r="C6676" s="22" t="s">
        <v>68</v>
      </c>
      <c r="D6676" s="22" t="s">
        <v>61</v>
      </c>
      <c r="E6676" s="22" t="s">
        <v>16783</v>
      </c>
      <c r="F6676" s="31">
        <v>42955.685243055552</v>
      </c>
      <c r="G6676" s="31">
        <v>42955</v>
      </c>
      <c r="H6676" s="31">
        <v>43320</v>
      </c>
      <c r="I6676" s="31">
        <v>42985</v>
      </c>
      <c r="J6676" s="22" t="s">
        <v>73</v>
      </c>
      <c r="K6676" s="32" t="s">
        <v>80</v>
      </c>
      <c r="L6676" s="32" t="s">
        <v>16784</v>
      </c>
      <c r="N6676" s="24">
        <v>1073.8866</v>
      </c>
      <c r="O6676" s="24">
        <v>1073.8866</v>
      </c>
      <c r="P6676" s="32" t="s">
        <v>2709</v>
      </c>
      <c r="Q6676" s="43" t="s">
        <v>2710</v>
      </c>
      <c r="R6676" s="43" t="s">
        <v>93</v>
      </c>
      <c r="S6676" s="47">
        <v>5</v>
      </c>
    </row>
    <row r="6677" spans="1:19" ht="12.75">
      <c r="A6677" s="22" t="s">
        <v>60</v>
      </c>
      <c r="B6677" s="22" t="s">
        <v>16182</v>
      </c>
      <c r="C6677" s="22" t="s">
        <v>68</v>
      </c>
      <c r="D6677" s="22" t="s">
        <v>61</v>
      </c>
      <c r="E6677" s="22" t="s">
        <v>16785</v>
      </c>
      <c r="F6677" s="31">
        <v>42962.598865740736</v>
      </c>
      <c r="G6677" s="31">
        <v>42871</v>
      </c>
      <c r="H6677" s="31">
        <v>43236</v>
      </c>
      <c r="I6677" s="31">
        <v>42992</v>
      </c>
      <c r="J6677" s="22" t="s">
        <v>108</v>
      </c>
      <c r="K6677" s="32" t="s">
        <v>163</v>
      </c>
      <c r="L6677" s="32" t="s">
        <v>16786</v>
      </c>
      <c r="M6677" s="32" t="s">
        <v>16787</v>
      </c>
      <c r="N6677" s="24">
        <v>47.34</v>
      </c>
      <c r="O6677" s="24">
        <v>47.34</v>
      </c>
      <c r="P6677" s="32" t="s">
        <v>1066</v>
      </c>
      <c r="Q6677" s="43" t="s">
        <v>1067</v>
      </c>
      <c r="R6677" s="43" t="s">
        <v>78</v>
      </c>
      <c r="S6677" s="47">
        <v>1</v>
      </c>
    </row>
    <row r="6678" spans="1:19" ht="12.75">
      <c r="A6678" s="22" t="s">
        <v>60</v>
      </c>
      <c r="B6678" s="22" t="s">
        <v>16705</v>
      </c>
      <c r="C6678" s="22" t="s">
        <v>68</v>
      </c>
      <c r="D6678" s="22" t="s">
        <v>61</v>
      </c>
      <c r="E6678" s="22" t="s">
        <v>16788</v>
      </c>
      <c r="F6678" s="31">
        <v>42963.367951388886</v>
      </c>
      <c r="G6678" s="31">
        <v>42977</v>
      </c>
      <c r="H6678" s="31">
        <v>43342</v>
      </c>
      <c r="I6678" s="31">
        <v>42993</v>
      </c>
      <c r="J6678" s="22" t="s">
        <v>73</v>
      </c>
      <c r="K6678" s="32" t="s">
        <v>80</v>
      </c>
      <c r="L6678" s="32" t="s">
        <v>16789</v>
      </c>
      <c r="N6678" s="24">
        <v>584.72</v>
      </c>
      <c r="O6678" s="24">
        <v>459.29</v>
      </c>
      <c r="P6678" s="32" t="s">
        <v>1003</v>
      </c>
      <c r="Q6678" s="43" t="s">
        <v>1004</v>
      </c>
      <c r="R6678" s="43" t="s">
        <v>78</v>
      </c>
      <c r="S6678" s="47">
        <v>5</v>
      </c>
    </row>
    <row r="6679" spans="1:19" ht="12.75">
      <c r="A6679" s="22" t="s">
        <v>60</v>
      </c>
      <c r="B6679" s="22" t="s">
        <v>16161</v>
      </c>
      <c r="C6679" s="22" t="s">
        <v>68</v>
      </c>
      <c r="D6679" s="22" t="s">
        <v>61</v>
      </c>
      <c r="E6679" s="22" t="s">
        <v>16790</v>
      </c>
      <c r="F6679" s="31">
        <v>42970.084791666668</v>
      </c>
      <c r="G6679" s="31">
        <v>43005</v>
      </c>
      <c r="H6679" s="31">
        <v>43370</v>
      </c>
      <c r="I6679" s="31">
        <v>43030.084791666668</v>
      </c>
      <c r="J6679" s="22" t="s">
        <v>202</v>
      </c>
      <c r="K6679" s="32" t="s">
        <v>85</v>
      </c>
      <c r="L6679" s="32" t="s">
        <v>16791</v>
      </c>
      <c r="N6679" s="24">
        <v>1117.48</v>
      </c>
      <c r="O6679" s="24">
        <v>1117.48</v>
      </c>
      <c r="P6679" s="32" t="s">
        <v>1082</v>
      </c>
      <c r="Q6679" s="43" t="s">
        <v>1083</v>
      </c>
      <c r="R6679" s="43" t="s">
        <v>78</v>
      </c>
      <c r="S6679" s="47">
        <v>1</v>
      </c>
    </row>
    <row r="6680" spans="1:19" ht="12.75">
      <c r="A6680" s="22" t="s">
        <v>60</v>
      </c>
      <c r="B6680" s="22" t="s">
        <v>16244</v>
      </c>
      <c r="C6680" s="22" t="s">
        <v>68</v>
      </c>
      <c r="D6680" s="22" t="s">
        <v>61</v>
      </c>
      <c r="E6680" s="22" t="s">
        <v>16792</v>
      </c>
      <c r="F6680" s="31">
        <v>42954.024282407408</v>
      </c>
      <c r="G6680" s="31">
        <v>43003</v>
      </c>
      <c r="H6680" s="31">
        <v>43368</v>
      </c>
      <c r="I6680" s="31">
        <v>43014.024282407408</v>
      </c>
      <c r="J6680" s="22" t="s">
        <v>73</v>
      </c>
      <c r="K6680" s="32" t="s">
        <v>80</v>
      </c>
      <c r="L6680" s="32" t="s">
        <v>16793</v>
      </c>
      <c r="N6680" s="24">
        <v>2358.205</v>
      </c>
      <c r="O6680" s="24">
        <v>1720.50</v>
      </c>
      <c r="P6680" s="32" t="s">
        <v>101</v>
      </c>
      <c r="Q6680" s="43" t="s">
        <v>102</v>
      </c>
      <c r="R6680" s="43" t="s">
        <v>78</v>
      </c>
      <c r="S6680" s="47">
        <v>6</v>
      </c>
    </row>
    <row r="6681" spans="1:19" ht="12.75">
      <c r="A6681" s="22" t="s">
        <v>60</v>
      </c>
      <c r="B6681" s="22" t="s">
        <v>16161</v>
      </c>
      <c r="C6681" s="22" t="s">
        <v>68</v>
      </c>
      <c r="D6681" s="22" t="s">
        <v>61</v>
      </c>
      <c r="E6681" s="22" t="s">
        <v>16794</v>
      </c>
      <c r="F6681" s="31">
        <v>42976.530023148145</v>
      </c>
      <c r="G6681" s="31">
        <v>42976</v>
      </c>
      <c r="H6681" s="31">
        <v>43341</v>
      </c>
      <c r="I6681" s="31">
        <v>43006.527951388889</v>
      </c>
      <c r="J6681" s="22" t="s">
        <v>73</v>
      </c>
      <c r="K6681" s="32" t="s">
        <v>74</v>
      </c>
      <c r="L6681" s="32" t="s">
        <v>16795</v>
      </c>
      <c r="N6681" s="24">
        <v>300</v>
      </c>
      <c r="O6681" s="24">
        <v>0</v>
      </c>
      <c r="P6681" s="32" t="s">
        <v>404</v>
      </c>
      <c r="Q6681" s="43" t="s">
        <v>405</v>
      </c>
      <c r="R6681" s="43" t="s">
        <v>78</v>
      </c>
      <c r="S6681" s="47">
        <v>5</v>
      </c>
    </row>
    <row r="6682" spans="1:19" ht="12.75">
      <c r="A6682" s="22" t="s">
        <v>60</v>
      </c>
      <c r="B6682" s="22" t="s">
        <v>16161</v>
      </c>
      <c r="C6682" s="22" t="s">
        <v>68</v>
      </c>
      <c r="D6682" s="22" t="s">
        <v>61</v>
      </c>
      <c r="E6682" s="22" t="s">
        <v>16796</v>
      </c>
      <c r="F6682" s="31">
        <v>42955.404131944444</v>
      </c>
      <c r="G6682" s="31">
        <v>42955</v>
      </c>
      <c r="H6682" s="31">
        <v>43320</v>
      </c>
      <c r="I6682" s="31">
        <v>42985.401307870372</v>
      </c>
      <c r="J6682" s="22" t="s">
        <v>73</v>
      </c>
      <c r="K6682" s="32" t="s">
        <v>74</v>
      </c>
      <c r="L6682" s="32" t="s">
        <v>16797</v>
      </c>
      <c r="N6682" s="24">
        <v>476.07</v>
      </c>
      <c r="O6682" s="24">
        <v>0</v>
      </c>
      <c r="P6682" s="32" t="s">
        <v>1632</v>
      </c>
      <c r="Q6682" s="43" t="s">
        <v>1633</v>
      </c>
      <c r="R6682" s="43" t="s">
        <v>78</v>
      </c>
      <c r="S6682" s="47">
        <v>5</v>
      </c>
    </row>
    <row r="6683" spans="1:19" ht="12.75">
      <c r="A6683" s="22" t="s">
        <v>60</v>
      </c>
      <c r="B6683" s="22" t="s">
        <v>16190</v>
      </c>
      <c r="C6683" s="22" t="s">
        <v>68</v>
      </c>
      <c r="D6683" s="22" t="s">
        <v>61</v>
      </c>
      <c r="E6683" s="22" t="s">
        <v>16798</v>
      </c>
      <c r="F6683" s="31">
        <v>42975.643854166665</v>
      </c>
      <c r="G6683" s="31">
        <v>43008</v>
      </c>
      <c r="H6683" s="31">
        <v>43373</v>
      </c>
      <c r="I6683" s="31">
        <v>43005</v>
      </c>
      <c r="J6683" s="22" t="s">
        <v>73</v>
      </c>
      <c r="K6683" s="32" t="s">
        <v>80</v>
      </c>
      <c r="L6683" s="32" t="s">
        <v>16799</v>
      </c>
      <c r="N6683" s="24">
        <v>1211.2650000000001</v>
      </c>
      <c r="O6683" s="24">
        <v>760.06</v>
      </c>
      <c r="P6683" s="32" t="s">
        <v>533</v>
      </c>
      <c r="Q6683" s="43" t="s">
        <v>534</v>
      </c>
      <c r="R6683" s="43" t="s">
        <v>78</v>
      </c>
      <c r="S6683" s="47">
        <v>4</v>
      </c>
    </row>
    <row r="6684" spans="1:19" ht="12.75">
      <c r="A6684" s="22" t="s">
        <v>60</v>
      </c>
      <c r="B6684" s="22" t="s">
        <v>16385</v>
      </c>
      <c r="C6684" s="22" t="s">
        <v>68</v>
      </c>
      <c r="D6684" s="22" t="s">
        <v>61</v>
      </c>
      <c r="E6684" s="22" t="s">
        <v>16800</v>
      </c>
      <c r="F6684" s="31">
        <v>42975.587395833332</v>
      </c>
      <c r="G6684" s="31">
        <v>42979</v>
      </c>
      <c r="H6684" s="31">
        <v>43344</v>
      </c>
      <c r="I6684" s="31">
        <v>43005</v>
      </c>
      <c r="J6684" s="22" t="s">
        <v>73</v>
      </c>
      <c r="K6684" s="32" t="s">
        <v>74</v>
      </c>
      <c r="L6684" s="32" t="s">
        <v>16801</v>
      </c>
      <c r="N6684" s="24">
        <v>1692.35</v>
      </c>
      <c r="O6684" s="24">
        <v>0</v>
      </c>
      <c r="P6684" s="32" t="s">
        <v>279</v>
      </c>
      <c r="Q6684" s="43" t="s">
        <v>280</v>
      </c>
      <c r="R6684" s="43" t="s">
        <v>78</v>
      </c>
      <c r="S6684" s="47">
        <v>5</v>
      </c>
    </row>
    <row r="6685" spans="1:19" ht="12.75">
      <c r="A6685" s="22" t="s">
        <v>60</v>
      </c>
      <c r="B6685" s="22" t="s">
        <v>16802</v>
      </c>
      <c r="C6685" s="22" t="s">
        <v>68</v>
      </c>
      <c r="D6685" s="22" t="s">
        <v>61</v>
      </c>
      <c r="E6685" s="22" t="s">
        <v>16803</v>
      </c>
      <c r="F6685" s="31">
        <v>42957.494351851848</v>
      </c>
      <c r="G6685" s="31">
        <v>42957</v>
      </c>
      <c r="H6685" s="31">
        <v>43322</v>
      </c>
      <c r="I6685" s="31">
        <v>42987</v>
      </c>
      <c r="J6685" s="22" t="s">
        <v>73</v>
      </c>
      <c r="K6685" s="32" t="s">
        <v>85</v>
      </c>
      <c r="L6685" s="32" t="s">
        <v>16804</v>
      </c>
      <c r="N6685" s="24">
        <v>3961.9079999999999</v>
      </c>
      <c r="O6685" s="24">
        <v>2784.59</v>
      </c>
      <c r="P6685" s="32" t="s">
        <v>101</v>
      </c>
      <c r="Q6685" s="43" t="s">
        <v>102</v>
      </c>
      <c r="R6685" s="43" t="s">
        <v>78</v>
      </c>
      <c r="S6685" s="47">
        <v>5</v>
      </c>
    </row>
    <row r="6686" spans="1:19" ht="12.75">
      <c r="A6686" s="22" t="s">
        <v>60</v>
      </c>
      <c r="B6686" s="22" t="s">
        <v>16272</v>
      </c>
      <c r="C6686" s="22" t="s">
        <v>68</v>
      </c>
      <c r="D6686" s="22" t="s">
        <v>61</v>
      </c>
      <c r="E6686" s="22" t="s">
        <v>16805</v>
      </c>
      <c r="F6686" s="31">
        <v>42970.411759259259</v>
      </c>
      <c r="G6686" s="31">
        <v>42901</v>
      </c>
      <c r="H6686" s="31">
        <v>43266</v>
      </c>
      <c r="I6686" s="31">
        <v>43000</v>
      </c>
      <c r="J6686" s="22" t="s">
        <v>209</v>
      </c>
      <c r="K6686" s="32" t="s">
        <v>163</v>
      </c>
      <c r="L6686" s="32" t="s">
        <v>16806</v>
      </c>
      <c r="M6686" s="32" t="s">
        <v>16807</v>
      </c>
      <c r="N6686" s="24">
        <v>-693.43</v>
      </c>
      <c r="O6686" s="24">
        <v>-693.43</v>
      </c>
      <c r="P6686" s="32" t="s">
        <v>2373</v>
      </c>
      <c r="Q6686" s="43" t="s">
        <v>2374</v>
      </c>
      <c r="R6686" s="43" t="s">
        <v>78</v>
      </c>
      <c r="S6686" s="47">
        <v>1</v>
      </c>
    </row>
    <row r="6687" spans="1:19" ht="12.75">
      <c r="A6687" s="22" t="s">
        <v>60</v>
      </c>
      <c r="B6687" s="22" t="s">
        <v>16272</v>
      </c>
      <c r="C6687" s="22" t="s">
        <v>68</v>
      </c>
      <c r="D6687" s="22" t="s">
        <v>61</v>
      </c>
      <c r="E6687" s="22" t="s">
        <v>16808</v>
      </c>
      <c r="F6687" s="31">
        <v>42975.478495370371</v>
      </c>
      <c r="G6687" s="31">
        <v>42975</v>
      </c>
      <c r="H6687" s="31">
        <v>43340</v>
      </c>
      <c r="I6687" s="31">
        <v>43005</v>
      </c>
      <c r="J6687" s="22" t="s">
        <v>73</v>
      </c>
      <c r="K6687" s="32" t="s">
        <v>80</v>
      </c>
      <c r="L6687" s="32" t="s">
        <v>16809</v>
      </c>
      <c r="N6687" s="24">
        <v>3174.0349999999999</v>
      </c>
      <c r="O6687" s="24">
        <v>2449.5749999999998</v>
      </c>
      <c r="P6687" s="32" t="s">
        <v>343</v>
      </c>
      <c r="Q6687" s="43" t="s">
        <v>344</v>
      </c>
      <c r="R6687" s="43" t="s">
        <v>78</v>
      </c>
      <c r="S6687" s="47">
        <v>5</v>
      </c>
    </row>
    <row r="6688" spans="1:19" ht="12.75">
      <c r="A6688" s="22" t="s">
        <v>60</v>
      </c>
      <c r="B6688" s="22" t="s">
        <v>16172</v>
      </c>
      <c r="C6688" s="22" t="s">
        <v>68</v>
      </c>
      <c r="D6688" s="22" t="s">
        <v>61</v>
      </c>
      <c r="E6688" s="22" t="s">
        <v>16810</v>
      </c>
      <c r="F6688" s="31">
        <v>42950.412731481483</v>
      </c>
      <c r="G6688" s="31">
        <v>43005</v>
      </c>
      <c r="H6688" s="31">
        <v>43370</v>
      </c>
      <c r="I6688" s="31">
        <v>42980</v>
      </c>
      <c r="J6688" s="22" t="s">
        <v>73</v>
      </c>
      <c r="K6688" s="32" t="s">
        <v>80</v>
      </c>
      <c r="L6688" s="32" t="s">
        <v>16811</v>
      </c>
      <c r="N6688" s="24">
        <v>1655.84</v>
      </c>
      <c r="O6688" s="24">
        <v>1655.84</v>
      </c>
      <c r="P6688" s="32" t="s">
        <v>82</v>
      </c>
      <c r="Q6688" s="43" t="s">
        <v>83</v>
      </c>
      <c r="R6688" s="43" t="s">
        <v>78</v>
      </c>
      <c r="S6688" s="47">
        <v>4</v>
      </c>
    </row>
    <row r="6689" spans="1:19" ht="12.75">
      <c r="A6689" s="22" t="s">
        <v>60</v>
      </c>
      <c r="B6689" s="22" t="s">
        <v>16179</v>
      </c>
      <c r="C6689" s="22" t="s">
        <v>68</v>
      </c>
      <c r="D6689" s="22" t="s">
        <v>61</v>
      </c>
      <c r="E6689" s="22" t="s">
        <v>16812</v>
      </c>
      <c r="F6689" s="31">
        <v>42972.646493055552</v>
      </c>
      <c r="G6689" s="31">
        <v>42972</v>
      </c>
      <c r="H6689" s="31">
        <v>43337</v>
      </c>
      <c r="I6689" s="31">
        <v>43002</v>
      </c>
      <c r="J6689" s="22" t="s">
        <v>73</v>
      </c>
      <c r="K6689" s="32" t="s">
        <v>85</v>
      </c>
      <c r="L6689" s="32" t="s">
        <v>16813</v>
      </c>
      <c r="N6689" s="24">
        <v>1423.6980000000001</v>
      </c>
      <c r="O6689" s="24">
        <v>1005.28</v>
      </c>
      <c r="P6689" s="32" t="s">
        <v>1603</v>
      </c>
      <c r="Q6689" s="43" t="s">
        <v>1604</v>
      </c>
      <c r="R6689" s="43" t="s">
        <v>93</v>
      </c>
      <c r="S6689" s="47">
        <v>6</v>
      </c>
    </row>
    <row r="6690" spans="1:19" ht="12.75">
      <c r="A6690" s="22" t="s">
        <v>60</v>
      </c>
      <c r="B6690" s="22" t="s">
        <v>16161</v>
      </c>
      <c r="C6690" s="22" t="s">
        <v>68</v>
      </c>
      <c r="D6690" s="22" t="s">
        <v>61</v>
      </c>
      <c r="E6690" s="22" t="s">
        <v>16814</v>
      </c>
      <c r="F6690" s="31">
        <v>42950.489085648143</v>
      </c>
      <c r="G6690" s="31">
        <v>42979</v>
      </c>
      <c r="H6690" s="31">
        <v>43344</v>
      </c>
      <c r="I6690" s="31">
        <v>42980.486342592594</v>
      </c>
      <c r="J6690" s="22" t="s">
        <v>73</v>
      </c>
      <c r="K6690" s="32" t="s">
        <v>74</v>
      </c>
      <c r="L6690" s="32" t="s">
        <v>16815</v>
      </c>
      <c r="N6690" s="24">
        <v>6123.71</v>
      </c>
      <c r="O6690" s="24">
        <v>0</v>
      </c>
      <c r="P6690" s="32" t="s">
        <v>703</v>
      </c>
      <c r="Q6690" s="43" t="s">
        <v>704</v>
      </c>
      <c r="R6690" s="43" t="s">
        <v>78</v>
      </c>
      <c r="S6690" s="47">
        <v>5</v>
      </c>
    </row>
    <row r="6691" spans="1:19" ht="12.75">
      <c r="A6691" s="22" t="s">
        <v>60</v>
      </c>
      <c r="B6691" s="22" t="s">
        <v>16182</v>
      </c>
      <c r="C6691" s="22" t="s">
        <v>68</v>
      </c>
      <c r="D6691" s="22" t="s">
        <v>61</v>
      </c>
      <c r="E6691" s="22" t="s">
        <v>16816</v>
      </c>
      <c r="F6691" s="31">
        <v>42970.55400462963</v>
      </c>
      <c r="G6691" s="31">
        <v>42970</v>
      </c>
      <c r="H6691" s="31">
        <v>43335</v>
      </c>
      <c r="I6691" s="31">
        <v>43000</v>
      </c>
      <c r="J6691" s="22" t="s">
        <v>73</v>
      </c>
      <c r="K6691" s="32" t="s">
        <v>74</v>
      </c>
      <c r="L6691" s="32" t="s">
        <v>16817</v>
      </c>
      <c r="N6691" s="24">
        <v>0</v>
      </c>
      <c r="O6691" s="24">
        <v>0</v>
      </c>
      <c r="P6691" s="32" t="s">
        <v>267</v>
      </c>
      <c r="Q6691" s="43" t="s">
        <v>268</v>
      </c>
      <c r="R6691" s="43" t="s">
        <v>78</v>
      </c>
      <c r="S6691" s="47">
        <v>5</v>
      </c>
    </row>
    <row r="6692" spans="1:19" ht="12.75">
      <c r="A6692" s="22" t="s">
        <v>60</v>
      </c>
      <c r="B6692" s="22" t="s">
        <v>16312</v>
      </c>
      <c r="C6692" s="22" t="s">
        <v>68</v>
      </c>
      <c r="D6692" s="22" t="s">
        <v>61</v>
      </c>
      <c r="E6692" s="22" t="s">
        <v>16818</v>
      </c>
      <c r="F6692" s="31">
        <v>42965.694189814814</v>
      </c>
      <c r="G6692" s="31">
        <v>42965</v>
      </c>
      <c r="H6692" s="31">
        <v>43330</v>
      </c>
      <c r="I6692" s="31">
        <v>42995</v>
      </c>
      <c r="J6692" s="22" t="s">
        <v>73</v>
      </c>
      <c r="K6692" s="32" t="s">
        <v>74</v>
      </c>
      <c r="L6692" s="32" t="s">
        <v>16819</v>
      </c>
      <c r="N6692" s="24">
        <v>2604.0075000000002</v>
      </c>
      <c r="O6692" s="24">
        <v>0</v>
      </c>
      <c r="P6692" s="32" t="s">
        <v>101</v>
      </c>
      <c r="Q6692" s="43" t="s">
        <v>102</v>
      </c>
      <c r="R6692" s="43" t="s">
        <v>78</v>
      </c>
      <c r="S6692" s="47">
        <v>6</v>
      </c>
    </row>
    <row r="6693" spans="1:19" ht="12.75">
      <c r="A6693" s="22" t="s">
        <v>60</v>
      </c>
      <c r="B6693" s="22" t="s">
        <v>16193</v>
      </c>
      <c r="C6693" s="22" t="s">
        <v>68</v>
      </c>
      <c r="D6693" s="22" t="s">
        <v>61</v>
      </c>
      <c r="E6693" s="22" t="s">
        <v>16820</v>
      </c>
      <c r="F6693" s="31">
        <v>42964.430787037032</v>
      </c>
      <c r="G6693" s="31">
        <v>42991</v>
      </c>
      <c r="H6693" s="31">
        <v>43356</v>
      </c>
      <c r="I6693" s="31">
        <v>42994</v>
      </c>
      <c r="J6693" s="22" t="s">
        <v>73</v>
      </c>
      <c r="K6693" s="32" t="s">
        <v>85</v>
      </c>
      <c r="L6693" s="32" t="s">
        <v>16821</v>
      </c>
      <c r="N6693" s="24">
        <v>551.53200000000004</v>
      </c>
      <c r="O6693" s="24">
        <v>403.63</v>
      </c>
      <c r="P6693" s="32" t="s">
        <v>223</v>
      </c>
      <c r="Q6693" s="43" t="s">
        <v>224</v>
      </c>
      <c r="R6693" s="43" t="s">
        <v>78</v>
      </c>
      <c r="S6693" s="47">
        <v>5</v>
      </c>
    </row>
    <row r="6694" spans="1:19" ht="12.75">
      <c r="A6694" s="22" t="s">
        <v>60</v>
      </c>
      <c r="B6694" s="22" t="s">
        <v>16226</v>
      </c>
      <c r="C6694" s="22" t="s">
        <v>68</v>
      </c>
      <c r="D6694" s="22" t="s">
        <v>61</v>
      </c>
      <c r="E6694" s="22" t="s">
        <v>16822</v>
      </c>
      <c r="F6694" s="31">
        <v>42954.474050925921</v>
      </c>
      <c r="G6694" s="31">
        <v>42975</v>
      </c>
      <c r="H6694" s="31">
        <v>43340</v>
      </c>
      <c r="I6694" s="31">
        <v>42984</v>
      </c>
      <c r="J6694" s="22" t="s">
        <v>73</v>
      </c>
      <c r="K6694" s="32" t="s">
        <v>80</v>
      </c>
      <c r="L6694" s="32" t="s">
        <v>16823</v>
      </c>
      <c r="N6694" s="24">
        <v>4335.9274999999998</v>
      </c>
      <c r="O6694" s="24">
        <v>3727.8566000000001</v>
      </c>
      <c r="P6694" s="32" t="s">
        <v>16824</v>
      </c>
      <c r="Q6694" s="43" t="s">
        <v>16825</v>
      </c>
      <c r="R6694" s="43" t="s">
        <v>93</v>
      </c>
      <c r="S6694" s="47">
        <v>6</v>
      </c>
    </row>
    <row r="6695" spans="1:19" ht="12.75">
      <c r="A6695" s="22" t="s">
        <v>60</v>
      </c>
      <c r="B6695" s="22" t="s">
        <v>16179</v>
      </c>
      <c r="C6695" s="22" t="s">
        <v>68</v>
      </c>
      <c r="D6695" s="22" t="s">
        <v>61</v>
      </c>
      <c r="E6695" s="22" t="s">
        <v>16826</v>
      </c>
      <c r="F6695" s="31">
        <v>42971.419618055552</v>
      </c>
      <c r="G6695" s="31">
        <v>42870</v>
      </c>
      <c r="H6695" s="31">
        <v>43235</v>
      </c>
      <c r="I6695" s="31">
        <v>43001</v>
      </c>
      <c r="J6695" s="22" t="s">
        <v>209</v>
      </c>
      <c r="K6695" s="32" t="s">
        <v>163</v>
      </c>
      <c r="L6695" s="32" t="s">
        <v>16827</v>
      </c>
      <c r="M6695" s="32" t="s">
        <v>16828</v>
      </c>
      <c r="N6695" s="24">
        <v>-1601.61</v>
      </c>
      <c r="O6695" s="24">
        <v>-1601.61</v>
      </c>
      <c r="P6695" s="32" t="s">
        <v>386</v>
      </c>
      <c r="Q6695" s="43" t="s">
        <v>387</v>
      </c>
      <c r="R6695" s="43" t="s">
        <v>78</v>
      </c>
      <c r="S6695" s="47">
        <v>1</v>
      </c>
    </row>
    <row r="6696" spans="1:19" ht="12.75">
      <c r="A6696" s="22" t="s">
        <v>60</v>
      </c>
      <c r="B6696" s="22" t="s">
        <v>16190</v>
      </c>
      <c r="C6696" s="22" t="s">
        <v>68</v>
      </c>
      <c r="D6696" s="22" t="s">
        <v>61</v>
      </c>
      <c r="E6696" s="22" t="s">
        <v>16829</v>
      </c>
      <c r="F6696" s="31">
        <v>42954.456261574072</v>
      </c>
      <c r="G6696" s="31">
        <v>42990</v>
      </c>
      <c r="H6696" s="31">
        <v>43355</v>
      </c>
      <c r="I6696" s="31">
        <v>43014</v>
      </c>
      <c r="J6696" s="22" t="s">
        <v>202</v>
      </c>
      <c r="K6696" s="32" t="s">
        <v>163</v>
      </c>
      <c r="L6696" s="32" t="s">
        <v>16830</v>
      </c>
      <c r="M6696" s="32" t="s">
        <v>16831</v>
      </c>
      <c r="N6696" s="24">
        <v>1116.99</v>
      </c>
      <c r="O6696" s="24">
        <v>832.02</v>
      </c>
      <c r="P6696" s="32" t="s">
        <v>105</v>
      </c>
      <c r="Q6696" s="43" t="s">
        <v>106</v>
      </c>
      <c r="R6696" s="43" t="s">
        <v>78</v>
      </c>
      <c r="S6696" s="47">
        <v>5</v>
      </c>
    </row>
    <row r="6697" spans="1:19" ht="12.75">
      <c r="A6697" s="22" t="s">
        <v>60</v>
      </c>
      <c r="B6697" s="22" t="s">
        <v>16203</v>
      </c>
      <c r="C6697" s="22" t="s">
        <v>68</v>
      </c>
      <c r="D6697" s="22" t="s">
        <v>61</v>
      </c>
      <c r="E6697" s="22" t="s">
        <v>16832</v>
      </c>
      <c r="F6697" s="31">
        <v>42956.63313657407</v>
      </c>
      <c r="G6697" s="31">
        <v>42978</v>
      </c>
      <c r="H6697" s="31">
        <v>43343</v>
      </c>
      <c r="I6697" s="31">
        <v>42986</v>
      </c>
      <c r="J6697" s="22" t="s">
        <v>73</v>
      </c>
      <c r="K6697" s="32" t="s">
        <v>80</v>
      </c>
      <c r="L6697" s="32" t="s">
        <v>16833</v>
      </c>
      <c r="N6697" s="24">
        <v>0</v>
      </c>
      <c r="O6697" s="24">
        <v>0</v>
      </c>
      <c r="P6697" s="32" t="s">
        <v>144</v>
      </c>
      <c r="Q6697" s="43" t="s">
        <v>145</v>
      </c>
      <c r="R6697" s="43" t="s">
        <v>78</v>
      </c>
      <c r="S6697" s="47">
        <v>5</v>
      </c>
    </row>
    <row r="6698" spans="1:19" ht="12.75">
      <c r="A6698" s="22" t="s">
        <v>60</v>
      </c>
      <c r="B6698" s="22" t="s">
        <v>16249</v>
      </c>
      <c r="C6698" s="22" t="s">
        <v>68</v>
      </c>
      <c r="D6698" s="22" t="s">
        <v>61</v>
      </c>
      <c r="E6698" s="22" t="s">
        <v>16834</v>
      </c>
      <c r="F6698" s="31">
        <v>42948.517997685187</v>
      </c>
      <c r="G6698" s="31">
        <v>42948</v>
      </c>
      <c r="H6698" s="31">
        <v>43313</v>
      </c>
      <c r="I6698" s="31">
        <v>42978</v>
      </c>
      <c r="J6698" s="22" t="s">
        <v>73</v>
      </c>
      <c r="K6698" s="32" t="s">
        <v>74</v>
      </c>
      <c r="L6698" s="32" t="s">
        <v>16835</v>
      </c>
      <c r="N6698" s="24">
        <v>0</v>
      </c>
      <c r="O6698" s="24">
        <v>0</v>
      </c>
      <c r="P6698" s="32" t="s">
        <v>16836</v>
      </c>
      <c r="Q6698" s="43" t="s">
        <v>16837</v>
      </c>
      <c r="R6698" s="43" t="s">
        <v>78</v>
      </c>
      <c r="S6698" s="47">
        <v>5</v>
      </c>
    </row>
    <row r="6699" spans="1:19" ht="12.75">
      <c r="A6699" s="22" t="s">
        <v>60</v>
      </c>
      <c r="B6699" s="22" t="s">
        <v>16158</v>
      </c>
      <c r="C6699" s="22" t="s">
        <v>68</v>
      </c>
      <c r="D6699" s="22" t="s">
        <v>61</v>
      </c>
      <c r="E6699" s="22" t="s">
        <v>16838</v>
      </c>
      <c r="F6699" s="31">
        <v>42961.381168981483</v>
      </c>
      <c r="G6699" s="31">
        <v>42994</v>
      </c>
      <c r="H6699" s="31">
        <v>43359</v>
      </c>
      <c r="I6699" s="31">
        <v>42991</v>
      </c>
      <c r="J6699" s="22" t="s">
        <v>73</v>
      </c>
      <c r="K6699" s="32" t="s">
        <v>74</v>
      </c>
      <c r="L6699" s="32" t="s">
        <v>16839</v>
      </c>
      <c r="N6699" s="24">
        <v>719.27</v>
      </c>
      <c r="O6699" s="24">
        <v>0</v>
      </c>
      <c r="P6699" s="32" t="s">
        <v>217</v>
      </c>
      <c r="Q6699" s="43" t="s">
        <v>218</v>
      </c>
      <c r="R6699" s="43" t="s">
        <v>78</v>
      </c>
      <c r="S6699" s="47">
        <v>5</v>
      </c>
    </row>
    <row r="6700" spans="1:19" ht="12.75">
      <c r="A6700" s="22" t="s">
        <v>60</v>
      </c>
      <c r="B6700" s="22" t="s">
        <v>16161</v>
      </c>
      <c r="C6700" s="22" t="s">
        <v>68</v>
      </c>
      <c r="D6700" s="22" t="s">
        <v>61</v>
      </c>
      <c r="E6700" s="22" t="s">
        <v>16840</v>
      </c>
      <c r="F6700" s="31">
        <v>42964.57408564815</v>
      </c>
      <c r="G6700" s="31">
        <v>42964</v>
      </c>
      <c r="H6700" s="31">
        <v>43329</v>
      </c>
      <c r="I6700" s="31">
        <v>42994.573483796295</v>
      </c>
      <c r="J6700" s="22" t="s">
        <v>73</v>
      </c>
      <c r="K6700" s="32" t="s">
        <v>85</v>
      </c>
      <c r="L6700" s="32" t="s">
        <v>16841</v>
      </c>
      <c r="N6700" s="24">
        <v>528.86249999999995</v>
      </c>
      <c r="O6700" s="24">
        <v>392.91</v>
      </c>
      <c r="P6700" s="32" t="s">
        <v>710</v>
      </c>
      <c r="Q6700" s="43" t="s">
        <v>711</v>
      </c>
      <c r="R6700" s="43" t="s">
        <v>78</v>
      </c>
      <c r="S6700" s="47">
        <v>5</v>
      </c>
    </row>
    <row r="6701" spans="1:19" ht="12.75">
      <c r="A6701" s="22" t="s">
        <v>60</v>
      </c>
      <c r="B6701" s="22" t="s">
        <v>16842</v>
      </c>
      <c r="C6701" s="22" t="s">
        <v>68</v>
      </c>
      <c r="D6701" s="22" t="s">
        <v>61</v>
      </c>
      <c r="E6701" s="22" t="s">
        <v>16843</v>
      </c>
      <c r="F6701" s="31">
        <v>42968.381388888884</v>
      </c>
      <c r="G6701" s="31">
        <v>42979</v>
      </c>
      <c r="H6701" s="31">
        <v>43344</v>
      </c>
      <c r="I6701" s="31">
        <v>42998</v>
      </c>
      <c r="J6701" s="22" t="s">
        <v>73</v>
      </c>
      <c r="K6701" s="32" t="s">
        <v>163</v>
      </c>
      <c r="L6701" s="32" t="s">
        <v>16844</v>
      </c>
      <c r="M6701" s="32" t="s">
        <v>16845</v>
      </c>
      <c r="N6701" s="24">
        <v>3060.2020000000002</v>
      </c>
      <c r="O6701" s="24">
        <v>1757.24</v>
      </c>
      <c r="P6701" s="32" t="s">
        <v>101</v>
      </c>
      <c r="Q6701" s="43" t="s">
        <v>102</v>
      </c>
      <c r="R6701" s="43" t="s">
        <v>78</v>
      </c>
      <c r="S6701" s="47">
        <v>5</v>
      </c>
    </row>
    <row r="6702" spans="1:19" ht="12.75">
      <c r="A6702" s="22" t="s">
        <v>60</v>
      </c>
      <c r="B6702" s="22" t="s">
        <v>16491</v>
      </c>
      <c r="C6702" s="22" t="s">
        <v>68</v>
      </c>
      <c r="D6702" s="22" t="s">
        <v>61</v>
      </c>
      <c r="E6702" s="22" t="s">
        <v>16846</v>
      </c>
      <c r="F6702" s="31">
        <v>42957.477523148147</v>
      </c>
      <c r="G6702" s="31">
        <v>42981</v>
      </c>
      <c r="H6702" s="31">
        <v>43346</v>
      </c>
      <c r="I6702" s="31">
        <v>42987</v>
      </c>
      <c r="J6702" s="22" t="s">
        <v>73</v>
      </c>
      <c r="K6702" s="32" t="s">
        <v>85</v>
      </c>
      <c r="L6702" s="32" t="s">
        <v>16847</v>
      </c>
      <c r="N6702" s="24">
        <v>643.60199999999998</v>
      </c>
      <c r="O6702" s="24">
        <v>391.97</v>
      </c>
      <c r="P6702" s="32" t="s">
        <v>766</v>
      </c>
      <c r="Q6702" s="43" t="s">
        <v>767</v>
      </c>
      <c r="R6702" s="43" t="s">
        <v>78</v>
      </c>
      <c r="S6702" s="47">
        <v>5</v>
      </c>
    </row>
    <row r="6703" spans="1:19" ht="12.75">
      <c r="A6703" s="22" t="s">
        <v>60</v>
      </c>
      <c r="B6703" s="22" t="s">
        <v>16592</v>
      </c>
      <c r="C6703" s="22" t="s">
        <v>68</v>
      </c>
      <c r="D6703" s="22" t="s">
        <v>61</v>
      </c>
      <c r="E6703" s="22" t="s">
        <v>16848</v>
      </c>
      <c r="F6703" s="31">
        <v>42975.622511574074</v>
      </c>
      <c r="G6703" s="31">
        <v>42999</v>
      </c>
      <c r="H6703" s="31">
        <v>43364</v>
      </c>
      <c r="I6703" s="31">
        <v>43005</v>
      </c>
      <c r="J6703" s="22" t="s">
        <v>73</v>
      </c>
      <c r="K6703" s="32" t="s">
        <v>80</v>
      </c>
      <c r="L6703" s="32" t="s">
        <v>16849</v>
      </c>
      <c r="N6703" s="24">
        <v>1385.5174999999999</v>
      </c>
      <c r="O6703" s="24">
        <v>941.34</v>
      </c>
      <c r="P6703" s="32" t="s">
        <v>533</v>
      </c>
      <c r="Q6703" s="43" t="s">
        <v>534</v>
      </c>
      <c r="R6703" s="43" t="s">
        <v>78</v>
      </c>
      <c r="S6703" s="47">
        <v>4</v>
      </c>
    </row>
    <row r="6704" spans="1:19" ht="12.75">
      <c r="A6704" s="22" t="s">
        <v>60</v>
      </c>
      <c r="B6704" s="22" t="s">
        <v>16161</v>
      </c>
      <c r="C6704" s="22" t="s">
        <v>68</v>
      </c>
      <c r="D6704" s="22" t="s">
        <v>61</v>
      </c>
      <c r="E6704" s="22" t="s">
        <v>16850</v>
      </c>
      <c r="F6704" s="31">
        <v>42962.486493055556</v>
      </c>
      <c r="G6704" s="31">
        <v>42964</v>
      </c>
      <c r="H6704" s="31">
        <v>43329</v>
      </c>
      <c r="I6704" s="31">
        <v>42992.483240740738</v>
      </c>
      <c r="J6704" s="22" t="s">
        <v>73</v>
      </c>
      <c r="K6704" s="32" t="s">
        <v>74</v>
      </c>
      <c r="L6704" s="32" t="s">
        <v>16851</v>
      </c>
      <c r="N6704" s="24">
        <v>950</v>
      </c>
      <c r="O6704" s="24">
        <v>0</v>
      </c>
      <c r="P6704" s="32" t="s">
        <v>16852</v>
      </c>
      <c r="Q6704" s="43" t="s">
        <v>16853</v>
      </c>
      <c r="R6704" s="43" t="s">
        <v>78</v>
      </c>
      <c r="S6704" s="47">
        <v>5</v>
      </c>
    </row>
    <row r="6705" spans="1:19" ht="12.75">
      <c r="A6705" s="22" t="s">
        <v>60</v>
      </c>
      <c r="B6705" s="22" t="s">
        <v>16175</v>
      </c>
      <c r="C6705" s="22" t="s">
        <v>68</v>
      </c>
      <c r="D6705" s="22" t="s">
        <v>61</v>
      </c>
      <c r="E6705" s="22" t="s">
        <v>16854</v>
      </c>
      <c r="F6705" s="31">
        <v>42955.48170138889</v>
      </c>
      <c r="G6705" s="31">
        <v>42978</v>
      </c>
      <c r="H6705" s="31">
        <v>43343</v>
      </c>
      <c r="I6705" s="31">
        <v>42985</v>
      </c>
      <c r="J6705" s="22" t="s">
        <v>73</v>
      </c>
      <c r="K6705" s="32" t="s">
        <v>74</v>
      </c>
      <c r="L6705" s="32" t="s">
        <v>16855</v>
      </c>
      <c r="N6705" s="24">
        <v>9427.9899999999998</v>
      </c>
      <c r="O6705" s="24">
        <v>0</v>
      </c>
      <c r="P6705" s="32" t="s">
        <v>750</v>
      </c>
      <c r="Q6705" s="43" t="s">
        <v>751</v>
      </c>
      <c r="R6705" s="43" t="s">
        <v>78</v>
      </c>
      <c r="S6705" s="47">
        <v>5</v>
      </c>
    </row>
    <row r="6706" spans="1:19" ht="12.75">
      <c r="A6706" s="22" t="s">
        <v>60</v>
      </c>
      <c r="B6706" s="22" t="s">
        <v>16802</v>
      </c>
      <c r="C6706" s="22" t="s">
        <v>68</v>
      </c>
      <c r="D6706" s="22" t="s">
        <v>61</v>
      </c>
      <c r="E6706" s="22" t="s">
        <v>16856</v>
      </c>
      <c r="F6706" s="31">
        <v>42950.406157407408</v>
      </c>
      <c r="G6706" s="31">
        <v>42950</v>
      </c>
      <c r="H6706" s="31">
        <v>43315</v>
      </c>
      <c r="I6706" s="31">
        <v>42980</v>
      </c>
      <c r="J6706" s="22" t="s">
        <v>73</v>
      </c>
      <c r="K6706" s="32" t="s">
        <v>74</v>
      </c>
      <c r="L6706" s="32" t="s">
        <v>16857</v>
      </c>
      <c r="N6706" s="24">
        <v>881.298</v>
      </c>
      <c r="O6706" s="24">
        <v>0</v>
      </c>
      <c r="P6706" s="32" t="s">
        <v>1049</v>
      </c>
      <c r="Q6706" s="43" t="s">
        <v>1050</v>
      </c>
      <c r="R6706" s="43" t="s">
        <v>78</v>
      </c>
      <c r="S6706" s="47">
        <v>5</v>
      </c>
    </row>
    <row r="6707" spans="1:19" ht="12.75">
      <c r="A6707" s="22" t="s">
        <v>60</v>
      </c>
      <c r="B6707" s="22" t="s">
        <v>16172</v>
      </c>
      <c r="C6707" s="22" t="s">
        <v>68</v>
      </c>
      <c r="D6707" s="22" t="s">
        <v>61</v>
      </c>
      <c r="E6707" s="22" t="s">
        <v>16858</v>
      </c>
      <c r="F6707" s="31">
        <v>42964.663171296292</v>
      </c>
      <c r="G6707" s="31">
        <v>42977</v>
      </c>
      <c r="H6707" s="31">
        <v>43342</v>
      </c>
      <c r="I6707" s="31">
        <v>42994</v>
      </c>
      <c r="J6707" s="22" t="s">
        <v>73</v>
      </c>
      <c r="K6707" s="32" t="s">
        <v>74</v>
      </c>
      <c r="L6707" s="32" t="s">
        <v>16859</v>
      </c>
      <c r="N6707" s="24">
        <v>935.62329999999997</v>
      </c>
      <c r="O6707" s="24">
        <v>0</v>
      </c>
      <c r="P6707" s="32" t="s">
        <v>241</v>
      </c>
      <c r="Q6707" s="43" t="s">
        <v>242</v>
      </c>
      <c r="R6707" s="43" t="s">
        <v>78</v>
      </c>
      <c r="S6707" s="47">
        <v>5</v>
      </c>
    </row>
    <row r="6708" spans="1:19" ht="12.75">
      <c r="A6708" s="22" t="s">
        <v>60</v>
      </c>
      <c r="B6708" s="22" t="s">
        <v>16312</v>
      </c>
      <c r="C6708" s="22" t="s">
        <v>68</v>
      </c>
      <c r="D6708" s="22" t="s">
        <v>61</v>
      </c>
      <c r="E6708" s="22" t="s">
        <v>16860</v>
      </c>
      <c r="F6708" s="31">
        <v>42961.485659722217</v>
      </c>
      <c r="G6708" s="31">
        <v>42983</v>
      </c>
      <c r="H6708" s="31">
        <v>43348</v>
      </c>
      <c r="I6708" s="31">
        <v>42991</v>
      </c>
      <c r="J6708" s="22" t="s">
        <v>73</v>
      </c>
      <c r="K6708" s="32" t="s">
        <v>85</v>
      </c>
      <c r="L6708" s="32" t="s">
        <v>16861</v>
      </c>
      <c r="N6708" s="24">
        <v>2112.0574999999999</v>
      </c>
      <c r="O6708" s="24">
        <v>1309.3900000000001</v>
      </c>
      <c r="P6708" s="32" t="s">
        <v>144</v>
      </c>
      <c r="Q6708" s="43" t="s">
        <v>145</v>
      </c>
      <c r="R6708" s="43" t="s">
        <v>78</v>
      </c>
      <c r="S6708" s="47">
        <v>4</v>
      </c>
    </row>
    <row r="6709" spans="1:19" ht="12.75">
      <c r="A6709" s="22" t="s">
        <v>60</v>
      </c>
      <c r="B6709" s="22" t="s">
        <v>16705</v>
      </c>
      <c r="C6709" s="22" t="s">
        <v>68</v>
      </c>
      <c r="D6709" s="22" t="s">
        <v>61</v>
      </c>
      <c r="E6709" s="22" t="s">
        <v>16862</v>
      </c>
      <c r="F6709" s="31">
        <v>42949.67282407407</v>
      </c>
      <c r="G6709" s="31">
        <v>42979</v>
      </c>
      <c r="H6709" s="31">
        <v>43344</v>
      </c>
      <c r="I6709" s="31">
        <v>42979</v>
      </c>
      <c r="J6709" s="22" t="s">
        <v>73</v>
      </c>
      <c r="K6709" s="32" t="s">
        <v>80</v>
      </c>
      <c r="L6709" s="32" t="s">
        <v>16863</v>
      </c>
      <c r="N6709" s="24">
        <v>1611.42</v>
      </c>
      <c r="O6709" s="24">
        <v>1754.01</v>
      </c>
      <c r="P6709" s="32" t="s">
        <v>16864</v>
      </c>
      <c r="Q6709" s="43" t="s">
        <v>16865</v>
      </c>
      <c r="R6709" s="43" t="s">
        <v>78</v>
      </c>
      <c r="S6709" s="47">
        <v>5</v>
      </c>
    </row>
    <row r="6710" spans="1:19" ht="12.75">
      <c r="A6710" s="22" t="s">
        <v>60</v>
      </c>
      <c r="B6710" s="22" t="s">
        <v>16161</v>
      </c>
      <c r="C6710" s="22" t="s">
        <v>68</v>
      </c>
      <c r="D6710" s="22" t="s">
        <v>61</v>
      </c>
      <c r="E6710" s="22" t="s">
        <v>16866</v>
      </c>
      <c r="F6710" s="31">
        <v>42956.34039351852</v>
      </c>
      <c r="G6710" s="31">
        <v>42956</v>
      </c>
      <c r="H6710" s="31">
        <v>43321</v>
      </c>
      <c r="I6710" s="31">
        <v>42986.33688657407</v>
      </c>
      <c r="J6710" s="22" t="s">
        <v>73</v>
      </c>
      <c r="K6710" s="32" t="s">
        <v>85</v>
      </c>
      <c r="L6710" s="32" t="s">
        <v>16867</v>
      </c>
      <c r="N6710" s="24">
        <v>776.615</v>
      </c>
      <c r="O6710" s="24">
        <v>577.60</v>
      </c>
      <c r="P6710" s="32" t="s">
        <v>16868</v>
      </c>
      <c r="Q6710" s="43" t="s">
        <v>16869</v>
      </c>
      <c r="R6710" s="43" t="s">
        <v>78</v>
      </c>
      <c r="S6710" s="47">
        <v>5</v>
      </c>
    </row>
    <row r="6711" spans="1:19" ht="12.75">
      <c r="A6711" s="22" t="s">
        <v>60</v>
      </c>
      <c r="B6711" s="22" t="s">
        <v>16249</v>
      </c>
      <c r="C6711" s="22" t="s">
        <v>68</v>
      </c>
      <c r="D6711" s="22" t="s">
        <v>61</v>
      </c>
      <c r="E6711" s="22" t="s">
        <v>16870</v>
      </c>
      <c r="F6711" s="31">
        <v>42968.612604166665</v>
      </c>
      <c r="G6711" s="31">
        <v>42979</v>
      </c>
      <c r="H6711" s="31">
        <v>43344</v>
      </c>
      <c r="I6711" s="31">
        <v>42998</v>
      </c>
      <c r="J6711" s="22" t="s">
        <v>73</v>
      </c>
      <c r="K6711" s="32" t="s">
        <v>74</v>
      </c>
      <c r="L6711" s="32" t="s">
        <v>16871</v>
      </c>
      <c r="N6711" s="24">
        <v>4385.88</v>
      </c>
      <c r="O6711" s="24">
        <v>0</v>
      </c>
      <c r="P6711" s="32" t="s">
        <v>105</v>
      </c>
      <c r="Q6711" s="43" t="s">
        <v>106</v>
      </c>
      <c r="R6711" s="43" t="s">
        <v>78</v>
      </c>
      <c r="S6711" s="47">
        <v>5</v>
      </c>
    </row>
    <row r="6712" spans="1:19" ht="12.75">
      <c r="A6712" s="22" t="s">
        <v>60</v>
      </c>
      <c r="B6712" s="22" t="s">
        <v>16161</v>
      </c>
      <c r="C6712" s="22" t="s">
        <v>68</v>
      </c>
      <c r="D6712" s="22" t="s">
        <v>61</v>
      </c>
      <c r="E6712" s="22" t="s">
        <v>16872</v>
      </c>
      <c r="F6712" s="31">
        <v>42948.554976851847</v>
      </c>
      <c r="G6712" s="31">
        <v>42948</v>
      </c>
      <c r="H6712" s="31">
        <v>43313</v>
      </c>
      <c r="I6712" s="31">
        <v>42978.554282407407</v>
      </c>
      <c r="J6712" s="22" t="s">
        <v>73</v>
      </c>
      <c r="K6712" s="32" t="s">
        <v>163</v>
      </c>
      <c r="L6712" s="32" t="s">
        <v>16873</v>
      </c>
      <c r="M6712" s="32" t="s">
        <v>16874</v>
      </c>
      <c r="N6712" s="24">
        <v>369.53399999999999</v>
      </c>
      <c r="O6712" s="24">
        <v>297.87</v>
      </c>
      <c r="P6712" s="32" t="s">
        <v>681</v>
      </c>
      <c r="Q6712" s="43" t="s">
        <v>682</v>
      </c>
      <c r="R6712" s="43" t="s">
        <v>78</v>
      </c>
      <c r="S6712" s="47">
        <v>5</v>
      </c>
    </row>
    <row r="6713" spans="1:19" ht="12.75">
      <c r="A6713" s="22" t="s">
        <v>60</v>
      </c>
      <c r="B6713" s="22" t="s">
        <v>16226</v>
      </c>
      <c r="C6713" s="22" t="s">
        <v>68</v>
      </c>
      <c r="D6713" s="22" t="s">
        <v>61</v>
      </c>
      <c r="E6713" s="22" t="s">
        <v>16875</v>
      </c>
      <c r="F6713" s="31">
        <v>42950.654976851853</v>
      </c>
      <c r="G6713" s="31">
        <v>42975</v>
      </c>
      <c r="H6713" s="31">
        <v>43340</v>
      </c>
      <c r="I6713" s="31">
        <v>42980</v>
      </c>
      <c r="J6713" s="22" t="s">
        <v>73</v>
      </c>
      <c r="K6713" s="32" t="s">
        <v>74</v>
      </c>
      <c r="L6713" s="32" t="s">
        <v>16876</v>
      </c>
      <c r="N6713" s="24">
        <v>0</v>
      </c>
      <c r="O6713" s="24">
        <v>0</v>
      </c>
      <c r="P6713" s="32" t="s">
        <v>807</v>
      </c>
      <c r="Q6713" s="43" t="s">
        <v>808</v>
      </c>
      <c r="R6713" s="43" t="s">
        <v>93</v>
      </c>
      <c r="S6713" s="47">
        <v>4</v>
      </c>
    </row>
    <row r="6714" spans="1:19" ht="12.75">
      <c r="A6714" s="22" t="s">
        <v>60</v>
      </c>
      <c r="B6714" s="22" t="s">
        <v>16198</v>
      </c>
      <c r="C6714" s="22" t="s">
        <v>68</v>
      </c>
      <c r="D6714" s="22" t="s">
        <v>61</v>
      </c>
      <c r="E6714" s="22" t="s">
        <v>16877</v>
      </c>
      <c r="F6714" s="31">
        <v>42969.528136574074</v>
      </c>
      <c r="G6714" s="31">
        <v>42972</v>
      </c>
      <c r="H6714" s="31">
        <v>43337</v>
      </c>
      <c r="I6714" s="31">
        <v>42999</v>
      </c>
      <c r="J6714" s="22" t="s">
        <v>73</v>
      </c>
      <c r="K6714" s="32" t="s">
        <v>74</v>
      </c>
      <c r="L6714" s="32" t="s">
        <v>16878</v>
      </c>
      <c r="N6714" s="24">
        <v>300</v>
      </c>
      <c r="O6714" s="24">
        <v>0</v>
      </c>
      <c r="P6714" s="32" t="s">
        <v>13095</v>
      </c>
      <c r="Q6714" s="43" t="s">
        <v>13096</v>
      </c>
      <c r="R6714" s="43" t="s">
        <v>78</v>
      </c>
      <c r="S6714" s="47">
        <v>6</v>
      </c>
    </row>
    <row r="6715" spans="1:19" ht="12.75">
      <c r="A6715" s="22" t="s">
        <v>60</v>
      </c>
      <c r="B6715" s="22" t="s">
        <v>16158</v>
      </c>
      <c r="C6715" s="22" t="s">
        <v>68</v>
      </c>
      <c r="D6715" s="22" t="s">
        <v>61</v>
      </c>
      <c r="E6715" s="22" t="s">
        <v>16879</v>
      </c>
      <c r="F6715" s="31">
        <v>42972.416886574072</v>
      </c>
      <c r="G6715" s="31">
        <v>42979</v>
      </c>
      <c r="H6715" s="31">
        <v>43344</v>
      </c>
      <c r="I6715" s="31">
        <v>43002</v>
      </c>
      <c r="J6715" s="22" t="s">
        <v>73</v>
      </c>
      <c r="K6715" s="32" t="s">
        <v>80</v>
      </c>
      <c r="L6715" s="32" t="s">
        <v>16880</v>
      </c>
      <c r="N6715" s="24">
        <v>1930.598</v>
      </c>
      <c r="O6715" s="24">
        <v>1468.89</v>
      </c>
      <c r="P6715" s="32" t="s">
        <v>343</v>
      </c>
      <c r="Q6715" s="43" t="s">
        <v>344</v>
      </c>
      <c r="R6715" s="43" t="s">
        <v>78</v>
      </c>
      <c r="S6715" s="47">
        <v>5</v>
      </c>
    </row>
    <row r="6716" spans="1:19" ht="12.75">
      <c r="A6716" s="22" t="s">
        <v>60</v>
      </c>
      <c r="B6716" s="22" t="s">
        <v>16881</v>
      </c>
      <c r="C6716" s="22" t="s">
        <v>68</v>
      </c>
      <c r="D6716" s="22" t="s">
        <v>61</v>
      </c>
      <c r="E6716" s="22" t="s">
        <v>16882</v>
      </c>
      <c r="F6716" s="31">
        <v>42978.501226851848</v>
      </c>
      <c r="G6716" s="31">
        <v>42986</v>
      </c>
      <c r="H6716" s="31">
        <v>43351</v>
      </c>
      <c r="I6716" s="31">
        <v>43008.484224537038</v>
      </c>
      <c r="J6716" s="22" t="s">
        <v>73</v>
      </c>
      <c r="K6716" s="32" t="s">
        <v>74</v>
      </c>
      <c r="L6716" s="32" t="s">
        <v>16883</v>
      </c>
      <c r="N6716" s="24">
        <v>0</v>
      </c>
      <c r="O6716" s="24">
        <v>0</v>
      </c>
      <c r="P6716" s="32" t="s">
        <v>140</v>
      </c>
      <c r="Q6716" s="43" t="s">
        <v>141</v>
      </c>
      <c r="R6716" s="43" t="s">
        <v>78</v>
      </c>
      <c r="S6716" s="47">
        <v>5</v>
      </c>
    </row>
    <row r="6717" spans="1:19" ht="12.75">
      <c r="A6717" s="22" t="s">
        <v>60</v>
      </c>
      <c r="B6717" s="22" t="s">
        <v>16161</v>
      </c>
      <c r="C6717" s="22" t="s">
        <v>68</v>
      </c>
      <c r="D6717" s="22" t="s">
        <v>61</v>
      </c>
      <c r="E6717" s="22" t="s">
        <v>16884</v>
      </c>
      <c r="F6717" s="31">
        <v>42964.408194444441</v>
      </c>
      <c r="G6717" s="31">
        <v>42881</v>
      </c>
      <c r="H6717" s="31">
        <v>43246</v>
      </c>
      <c r="I6717" s="31">
        <v>42994.40793981481</v>
      </c>
      <c r="J6717" s="22" t="s">
        <v>209</v>
      </c>
      <c r="K6717" s="32" t="s">
        <v>163</v>
      </c>
      <c r="L6717" s="32" t="s">
        <v>16885</v>
      </c>
      <c r="M6717" s="32" t="s">
        <v>16886</v>
      </c>
      <c r="N6717" s="24">
        <v>-330.79</v>
      </c>
      <c r="O6717" s="24">
        <v>-330.79</v>
      </c>
      <c r="P6717" s="32" t="s">
        <v>511</v>
      </c>
      <c r="Q6717" s="43" t="s">
        <v>512</v>
      </c>
      <c r="R6717" s="43" t="s">
        <v>78</v>
      </c>
      <c r="S6717" s="47">
        <v>1</v>
      </c>
    </row>
    <row r="6718" spans="1:19" ht="12.75">
      <c r="A6718" s="22" t="s">
        <v>60</v>
      </c>
      <c r="B6718" s="22" t="s">
        <v>16328</v>
      </c>
      <c r="C6718" s="22" t="s">
        <v>68</v>
      </c>
      <c r="D6718" s="22" t="s">
        <v>61</v>
      </c>
      <c r="E6718" s="22" t="s">
        <v>16887</v>
      </c>
      <c r="F6718" s="31">
        <v>42955.577337962961</v>
      </c>
      <c r="G6718" s="31">
        <v>42955</v>
      </c>
      <c r="H6718" s="31">
        <v>43320</v>
      </c>
      <c r="I6718" s="31">
        <v>42985</v>
      </c>
      <c r="J6718" s="22" t="s">
        <v>73</v>
      </c>
      <c r="K6718" s="32" t="s">
        <v>74</v>
      </c>
      <c r="L6718" s="32" t="s">
        <v>16888</v>
      </c>
      <c r="N6718" s="24">
        <v>440.85599999999999</v>
      </c>
      <c r="O6718" s="24">
        <v>0</v>
      </c>
      <c r="P6718" s="32" t="s">
        <v>16889</v>
      </c>
      <c r="Q6718" s="43" t="s">
        <v>16890</v>
      </c>
      <c r="R6718" s="43" t="s">
        <v>78</v>
      </c>
      <c r="S6718" s="47">
        <v>5</v>
      </c>
    </row>
    <row r="6719" spans="1:19" ht="12.75">
      <c r="A6719" s="22" t="s">
        <v>60</v>
      </c>
      <c r="B6719" s="22" t="s">
        <v>16190</v>
      </c>
      <c r="C6719" s="22" t="s">
        <v>68</v>
      </c>
      <c r="D6719" s="22" t="s">
        <v>61</v>
      </c>
      <c r="E6719" s="22" t="s">
        <v>16891</v>
      </c>
      <c r="F6719" s="31">
        <v>42948.420185185183</v>
      </c>
      <c r="G6719" s="31">
        <v>42978</v>
      </c>
      <c r="H6719" s="31">
        <v>43343</v>
      </c>
      <c r="I6719" s="31">
        <v>42978</v>
      </c>
      <c r="J6719" s="22" t="s">
        <v>73</v>
      </c>
      <c r="K6719" s="32" t="s">
        <v>85</v>
      </c>
      <c r="L6719" s="32" t="s">
        <v>16892</v>
      </c>
      <c r="N6719" s="24">
        <v>722.11800000000005</v>
      </c>
      <c r="O6719" s="24">
        <v>460.41</v>
      </c>
      <c r="P6719" s="32" t="s">
        <v>766</v>
      </c>
      <c r="Q6719" s="43" t="s">
        <v>767</v>
      </c>
      <c r="R6719" s="43" t="s">
        <v>78</v>
      </c>
      <c r="S6719" s="47">
        <v>6</v>
      </c>
    </row>
    <row r="6720" spans="1:19" ht="12.75">
      <c r="A6720" s="22" t="s">
        <v>60</v>
      </c>
      <c r="B6720" s="22" t="s">
        <v>16158</v>
      </c>
      <c r="C6720" s="22" t="s">
        <v>68</v>
      </c>
      <c r="D6720" s="22" t="s">
        <v>61</v>
      </c>
      <c r="E6720" s="22" t="s">
        <v>16893</v>
      </c>
      <c r="F6720" s="31">
        <v>42948.629155092589</v>
      </c>
      <c r="G6720" s="31">
        <v>42979</v>
      </c>
      <c r="H6720" s="31">
        <v>43344</v>
      </c>
      <c r="I6720" s="31">
        <v>42978</v>
      </c>
      <c r="J6720" s="22" t="s">
        <v>73</v>
      </c>
      <c r="K6720" s="32" t="s">
        <v>80</v>
      </c>
      <c r="L6720" s="32" t="s">
        <v>16894</v>
      </c>
      <c r="N6720" s="24">
        <v>937.06</v>
      </c>
      <c r="O6720" s="24">
        <v>0</v>
      </c>
      <c r="P6720" s="32" t="s">
        <v>1582</v>
      </c>
      <c r="Q6720" s="43" t="s">
        <v>1583</v>
      </c>
      <c r="R6720" s="43" t="s">
        <v>78</v>
      </c>
      <c r="S6720" s="47">
        <v>4</v>
      </c>
    </row>
    <row r="6721" spans="1:19" ht="12.75">
      <c r="A6721" s="22" t="s">
        <v>60</v>
      </c>
      <c r="B6721" s="22" t="s">
        <v>16179</v>
      </c>
      <c r="C6721" s="22" t="s">
        <v>68</v>
      </c>
      <c r="D6721" s="22" t="s">
        <v>61</v>
      </c>
      <c r="E6721" s="22" t="s">
        <v>16895</v>
      </c>
      <c r="F6721" s="31">
        <v>42968.511087962965</v>
      </c>
      <c r="G6721" s="31">
        <v>42972</v>
      </c>
      <c r="H6721" s="31">
        <v>43337</v>
      </c>
      <c r="I6721" s="31">
        <v>42998</v>
      </c>
      <c r="J6721" s="22" t="s">
        <v>73</v>
      </c>
      <c r="K6721" s="32" t="s">
        <v>74</v>
      </c>
      <c r="L6721" s="32" t="s">
        <v>16896</v>
      </c>
      <c r="N6721" s="24">
        <v>794.235</v>
      </c>
      <c r="O6721" s="24">
        <v>0</v>
      </c>
      <c r="P6721" s="32" t="s">
        <v>3962</v>
      </c>
      <c r="Q6721" s="43" t="s">
        <v>3963</v>
      </c>
      <c r="R6721" s="43" t="s">
        <v>78</v>
      </c>
      <c r="S6721" s="47">
        <v>6</v>
      </c>
    </row>
    <row r="6722" spans="1:19" ht="12.75">
      <c r="A6722" s="22" t="s">
        <v>60</v>
      </c>
      <c r="B6722" s="22" t="s">
        <v>16182</v>
      </c>
      <c r="C6722" s="22" t="s">
        <v>68</v>
      </c>
      <c r="D6722" s="22" t="s">
        <v>61</v>
      </c>
      <c r="E6722" s="22" t="s">
        <v>16897</v>
      </c>
      <c r="F6722" s="31">
        <v>42956.50503472222</v>
      </c>
      <c r="G6722" s="31">
        <v>42958</v>
      </c>
      <c r="H6722" s="31">
        <v>43323</v>
      </c>
      <c r="I6722" s="31">
        <v>42986</v>
      </c>
      <c r="J6722" s="22" t="s">
        <v>73</v>
      </c>
      <c r="K6722" s="32" t="s">
        <v>163</v>
      </c>
      <c r="L6722" s="32" t="s">
        <v>16898</v>
      </c>
      <c r="M6722" s="32" t="s">
        <v>16899</v>
      </c>
      <c r="N6722" s="24">
        <v>1126.6600000000001</v>
      </c>
      <c r="O6722" s="24">
        <v>854.41</v>
      </c>
      <c r="P6722" s="32" t="s">
        <v>16900</v>
      </c>
      <c r="Q6722" s="43" t="s">
        <v>16901</v>
      </c>
      <c r="R6722" s="43" t="s">
        <v>78</v>
      </c>
      <c r="S6722" s="47">
        <v>5</v>
      </c>
    </row>
    <row r="6723" spans="1:19" ht="12.75">
      <c r="A6723" s="22" t="s">
        <v>60</v>
      </c>
      <c r="B6723" s="22" t="s">
        <v>16239</v>
      </c>
      <c r="C6723" s="22" t="s">
        <v>68</v>
      </c>
      <c r="D6723" s="22" t="s">
        <v>61</v>
      </c>
      <c r="E6723" s="22" t="s">
        <v>16902</v>
      </c>
      <c r="F6723" s="31">
        <v>42977.6874537037</v>
      </c>
      <c r="G6723" s="31">
        <v>42983</v>
      </c>
      <c r="H6723" s="31">
        <v>43348</v>
      </c>
      <c r="I6723" s="31">
        <v>43007.662893518514</v>
      </c>
      <c r="J6723" s="22" t="s">
        <v>73</v>
      </c>
      <c r="K6723" s="32" t="s">
        <v>196</v>
      </c>
      <c r="L6723" s="32" t="s">
        <v>16903</v>
      </c>
      <c r="N6723" s="24">
        <v>0</v>
      </c>
      <c r="O6723" s="24">
        <v>0</v>
      </c>
      <c r="P6723" s="32" t="s">
        <v>144</v>
      </c>
      <c r="Q6723" s="43" t="s">
        <v>145</v>
      </c>
      <c r="R6723" s="43" t="s">
        <v>78</v>
      </c>
      <c r="S6723" s="47">
        <v>4</v>
      </c>
    </row>
    <row r="6724" spans="1:19" ht="12.75">
      <c r="A6724" s="22" t="s">
        <v>60</v>
      </c>
      <c r="B6724" s="22" t="s">
        <v>16193</v>
      </c>
      <c r="C6724" s="22" t="s">
        <v>68</v>
      </c>
      <c r="D6724" s="22" t="s">
        <v>61</v>
      </c>
      <c r="E6724" s="22" t="s">
        <v>16904</v>
      </c>
      <c r="F6724" s="31">
        <v>42950.532627314817</v>
      </c>
      <c r="G6724" s="31">
        <v>42958</v>
      </c>
      <c r="H6724" s="31">
        <v>43323</v>
      </c>
      <c r="I6724" s="31">
        <v>42978</v>
      </c>
      <c r="J6724" s="22" t="s">
        <v>73</v>
      </c>
      <c r="K6724" s="32" t="s">
        <v>74</v>
      </c>
      <c r="L6724" s="32" t="s">
        <v>16905</v>
      </c>
      <c r="N6724" s="24">
        <v>5881.9899999999998</v>
      </c>
      <c r="O6724" s="24">
        <v>0</v>
      </c>
      <c r="P6724" s="32" t="s">
        <v>327</v>
      </c>
      <c r="Q6724" s="43" t="s">
        <v>328</v>
      </c>
      <c r="R6724" s="43" t="s">
        <v>78</v>
      </c>
      <c r="S6724" s="47">
        <v>5</v>
      </c>
    </row>
    <row r="6725" spans="1:19" ht="12.75">
      <c r="A6725" s="22" t="s">
        <v>60</v>
      </c>
      <c r="B6725" s="22" t="s">
        <v>16161</v>
      </c>
      <c r="C6725" s="22" t="s">
        <v>68</v>
      </c>
      <c r="D6725" s="22" t="s">
        <v>61</v>
      </c>
      <c r="E6725" s="22" t="s">
        <v>16906</v>
      </c>
      <c r="F6725" s="31">
        <v>42965.412800925922</v>
      </c>
      <c r="G6725" s="31">
        <v>42965</v>
      </c>
      <c r="H6725" s="31">
        <v>43330</v>
      </c>
      <c r="I6725" s="31">
        <v>42995.410810185182</v>
      </c>
      <c r="J6725" s="22" t="s">
        <v>73</v>
      </c>
      <c r="K6725" s="32" t="s">
        <v>85</v>
      </c>
      <c r="L6725" s="32" t="s">
        <v>16907</v>
      </c>
      <c r="N6725" s="24">
        <v>738.53300000000002</v>
      </c>
      <c r="O6725" s="24">
        <v>445.99</v>
      </c>
      <c r="P6725" s="32" t="s">
        <v>245</v>
      </c>
      <c r="Q6725" s="43" t="s">
        <v>246</v>
      </c>
      <c r="R6725" s="43" t="s">
        <v>78</v>
      </c>
      <c r="S6725" s="47">
        <v>5</v>
      </c>
    </row>
    <row r="6726" spans="1:19" ht="12.75">
      <c r="A6726" s="22" t="s">
        <v>60</v>
      </c>
      <c r="B6726" s="22" t="s">
        <v>16303</v>
      </c>
      <c r="C6726" s="22" t="s">
        <v>68</v>
      </c>
      <c r="D6726" s="22" t="s">
        <v>61</v>
      </c>
      <c r="E6726" s="22" t="s">
        <v>16908</v>
      </c>
      <c r="F6726" s="31">
        <v>42962.416678240741</v>
      </c>
      <c r="G6726" s="31">
        <v>42989</v>
      </c>
      <c r="H6726" s="31">
        <v>43354</v>
      </c>
      <c r="I6726" s="31">
        <v>42992</v>
      </c>
      <c r="J6726" s="22" t="s">
        <v>73</v>
      </c>
      <c r="K6726" s="32" t="s">
        <v>74</v>
      </c>
      <c r="L6726" s="32" t="s">
        <v>16909</v>
      </c>
      <c r="N6726" s="24">
        <v>0</v>
      </c>
      <c r="O6726" s="24">
        <v>0</v>
      </c>
      <c r="P6726" s="32" t="s">
        <v>1813</v>
      </c>
      <c r="Q6726" s="43" t="s">
        <v>1814</v>
      </c>
      <c r="R6726" s="43" t="s">
        <v>78</v>
      </c>
      <c r="S6726" s="47">
        <v>4</v>
      </c>
    </row>
    <row r="6727" spans="1:19" ht="12.75">
      <c r="A6727" s="22" t="s">
        <v>60</v>
      </c>
      <c r="B6727" s="22" t="s">
        <v>16153</v>
      </c>
      <c r="C6727" s="22" t="s">
        <v>68</v>
      </c>
      <c r="D6727" s="22" t="s">
        <v>61</v>
      </c>
      <c r="E6727" s="22" t="s">
        <v>16910</v>
      </c>
      <c r="F6727" s="31">
        <v>42967.084409722222</v>
      </c>
      <c r="G6727" s="31">
        <v>43002</v>
      </c>
      <c r="H6727" s="31">
        <v>43367</v>
      </c>
      <c r="I6727" s="31">
        <v>43027.084409722222</v>
      </c>
      <c r="J6727" s="22" t="s">
        <v>202</v>
      </c>
      <c r="K6727" s="32" t="s">
        <v>163</v>
      </c>
      <c r="L6727" s="32" t="s">
        <v>16911</v>
      </c>
      <c r="M6727" s="32" t="s">
        <v>16912</v>
      </c>
      <c r="N6727" s="24">
        <v>1318.47</v>
      </c>
      <c r="O6727" s="24">
        <v>905.8066</v>
      </c>
      <c r="P6727" s="32" t="s">
        <v>144</v>
      </c>
      <c r="Q6727" s="43" t="s">
        <v>145</v>
      </c>
      <c r="R6727" s="43" t="s">
        <v>78</v>
      </c>
      <c r="S6727" s="47">
        <v>5</v>
      </c>
    </row>
    <row r="6728" spans="1:19" ht="12.75">
      <c r="A6728" s="22" t="s">
        <v>60</v>
      </c>
      <c r="B6728" s="22" t="s">
        <v>16161</v>
      </c>
      <c r="C6728" s="22" t="s">
        <v>68</v>
      </c>
      <c r="D6728" s="22" t="s">
        <v>61</v>
      </c>
      <c r="E6728" s="22" t="s">
        <v>16913</v>
      </c>
      <c r="F6728" s="31">
        <v>42960.322870370372</v>
      </c>
      <c r="G6728" s="31">
        <v>43002</v>
      </c>
      <c r="H6728" s="31">
        <v>43367</v>
      </c>
      <c r="I6728" s="31">
        <v>43020.322870370372</v>
      </c>
      <c r="J6728" s="22" t="s">
        <v>73</v>
      </c>
      <c r="K6728" s="32" t="s">
        <v>80</v>
      </c>
      <c r="L6728" s="32" t="s">
        <v>16914</v>
      </c>
      <c r="N6728" s="24">
        <v>665.33</v>
      </c>
      <c r="O6728" s="24">
        <v>417.10</v>
      </c>
      <c r="P6728" s="32" t="s">
        <v>1049</v>
      </c>
      <c r="Q6728" s="43" t="s">
        <v>1050</v>
      </c>
      <c r="R6728" s="43" t="s">
        <v>78</v>
      </c>
      <c r="S6728" s="47">
        <v>5</v>
      </c>
    </row>
    <row r="6729" spans="1:19" ht="12.75">
      <c r="A6729" s="22" t="s">
        <v>60</v>
      </c>
      <c r="B6729" s="22" t="s">
        <v>16193</v>
      </c>
      <c r="C6729" s="22" t="s">
        <v>68</v>
      </c>
      <c r="D6729" s="22" t="s">
        <v>61</v>
      </c>
      <c r="E6729" s="22" t="s">
        <v>16915</v>
      </c>
      <c r="F6729" s="31">
        <v>42978.682060185187</v>
      </c>
      <c r="G6729" s="31">
        <v>42982</v>
      </c>
      <c r="H6729" s="31">
        <v>43347</v>
      </c>
      <c r="I6729" s="31">
        <v>43008</v>
      </c>
      <c r="J6729" s="22" t="s">
        <v>73</v>
      </c>
      <c r="K6729" s="32" t="s">
        <v>85</v>
      </c>
      <c r="L6729" s="32" t="s">
        <v>16916</v>
      </c>
      <c r="N6729" s="24">
        <v>609.235</v>
      </c>
      <c r="O6729" s="24">
        <v>591.46000000000004</v>
      </c>
      <c r="P6729" s="32" t="s">
        <v>1855</v>
      </c>
      <c r="Q6729" s="43" t="s">
        <v>1856</v>
      </c>
      <c r="R6729" s="43" t="s">
        <v>78</v>
      </c>
      <c r="S6729" s="47">
        <v>5</v>
      </c>
    </row>
    <row r="6730" spans="1:19" ht="12.75">
      <c r="A6730" s="22" t="s">
        <v>60</v>
      </c>
      <c r="B6730" s="22" t="s">
        <v>16917</v>
      </c>
      <c r="C6730" s="22" t="s">
        <v>68</v>
      </c>
      <c r="D6730" s="22" t="s">
        <v>61</v>
      </c>
      <c r="E6730" s="22" t="s">
        <v>16918</v>
      </c>
      <c r="F6730" s="31">
        <v>42949.524548611109</v>
      </c>
      <c r="G6730" s="31">
        <v>42949</v>
      </c>
      <c r="H6730" s="31">
        <v>43312</v>
      </c>
      <c r="I6730" s="31">
        <v>42979</v>
      </c>
      <c r="J6730" s="22" t="s">
        <v>73</v>
      </c>
      <c r="K6730" s="32" t="s">
        <v>85</v>
      </c>
      <c r="L6730" s="32" t="s">
        <v>16919</v>
      </c>
      <c r="N6730" s="24">
        <v>980.08659999999998</v>
      </c>
      <c r="O6730" s="24">
        <v>1039.3599999999999</v>
      </c>
      <c r="P6730" s="32" t="s">
        <v>2773</v>
      </c>
      <c r="Q6730" s="43" t="s">
        <v>2774</v>
      </c>
      <c r="R6730" s="43" t="s">
        <v>78</v>
      </c>
      <c r="S6730" s="47">
        <v>5</v>
      </c>
    </row>
    <row r="6731" spans="1:19" ht="12.75">
      <c r="A6731" s="22" t="s">
        <v>60</v>
      </c>
      <c r="B6731" s="22" t="s">
        <v>16185</v>
      </c>
      <c r="C6731" s="22" t="s">
        <v>68</v>
      </c>
      <c r="D6731" s="22" t="s">
        <v>61</v>
      </c>
      <c r="E6731" s="22" t="s">
        <v>16920</v>
      </c>
      <c r="F6731" s="31">
        <v>42970.477673611109</v>
      </c>
      <c r="G6731" s="31">
        <v>42975</v>
      </c>
      <c r="H6731" s="31">
        <v>43340</v>
      </c>
      <c r="I6731" s="31">
        <v>43000</v>
      </c>
      <c r="J6731" s="22" t="s">
        <v>73</v>
      </c>
      <c r="K6731" s="32" t="s">
        <v>74</v>
      </c>
      <c r="L6731" s="32" t="s">
        <v>16921</v>
      </c>
      <c r="N6731" s="24">
        <v>0</v>
      </c>
      <c r="O6731" s="24">
        <v>0</v>
      </c>
      <c r="P6731" s="32" t="s">
        <v>999</v>
      </c>
      <c r="Q6731" s="43" t="s">
        <v>1000</v>
      </c>
      <c r="R6731" s="43" t="s">
        <v>78</v>
      </c>
      <c r="S6731" s="47">
        <v>4</v>
      </c>
    </row>
    <row r="6732" spans="1:19" ht="12.75">
      <c r="A6732" s="22" t="s">
        <v>60</v>
      </c>
      <c r="B6732" s="22" t="s">
        <v>16705</v>
      </c>
      <c r="C6732" s="22" t="s">
        <v>68</v>
      </c>
      <c r="D6732" s="22" t="s">
        <v>61</v>
      </c>
      <c r="E6732" s="22" t="s">
        <v>16922</v>
      </c>
      <c r="F6732" s="31">
        <v>42978.728460648148</v>
      </c>
      <c r="G6732" s="31">
        <v>43006</v>
      </c>
      <c r="H6732" s="31">
        <v>43371</v>
      </c>
      <c r="I6732" s="31">
        <v>43008</v>
      </c>
      <c r="J6732" s="22" t="s">
        <v>73</v>
      </c>
      <c r="K6732" s="32" t="s">
        <v>74</v>
      </c>
      <c r="L6732" s="32" t="s">
        <v>16923</v>
      </c>
      <c r="N6732" s="24">
        <v>375.35329999999999</v>
      </c>
      <c r="O6732" s="24">
        <v>0</v>
      </c>
      <c r="P6732" s="32" t="s">
        <v>288</v>
      </c>
      <c r="Q6732" s="43" t="s">
        <v>289</v>
      </c>
      <c r="R6732" s="43" t="s">
        <v>78</v>
      </c>
      <c r="S6732" s="47">
        <v>5</v>
      </c>
    </row>
    <row r="6733" spans="1:19" ht="12.75">
      <c r="A6733" s="22" t="s">
        <v>60</v>
      </c>
      <c r="B6733" s="22" t="s">
        <v>16182</v>
      </c>
      <c r="C6733" s="22" t="s">
        <v>68</v>
      </c>
      <c r="D6733" s="22" t="s">
        <v>61</v>
      </c>
      <c r="E6733" s="22" t="s">
        <v>16924</v>
      </c>
      <c r="F6733" s="31">
        <v>42968.456990740742</v>
      </c>
      <c r="G6733" s="31">
        <v>42968</v>
      </c>
      <c r="H6733" s="31">
        <v>43333</v>
      </c>
      <c r="I6733" s="31">
        <v>42998</v>
      </c>
      <c r="J6733" s="22" t="s">
        <v>73</v>
      </c>
      <c r="K6733" s="32" t="s">
        <v>74</v>
      </c>
      <c r="L6733" s="32" t="s">
        <v>16925</v>
      </c>
      <c r="N6733" s="24">
        <v>5401.29</v>
      </c>
      <c r="O6733" s="24">
        <v>0</v>
      </c>
      <c r="P6733" s="32" t="s">
        <v>16926</v>
      </c>
      <c r="Q6733" s="43" t="s">
        <v>16927</v>
      </c>
      <c r="R6733" s="43" t="s">
        <v>78</v>
      </c>
      <c r="S6733" s="47">
        <v>6</v>
      </c>
    </row>
    <row r="6734" spans="1:19" ht="12.75">
      <c r="A6734" s="22" t="s">
        <v>60</v>
      </c>
      <c r="B6734" s="22" t="s">
        <v>16705</v>
      </c>
      <c r="C6734" s="22" t="s">
        <v>68</v>
      </c>
      <c r="D6734" s="22" t="s">
        <v>61</v>
      </c>
      <c r="E6734" s="22" t="s">
        <v>16928</v>
      </c>
      <c r="F6734" s="31">
        <v>42957.627303240741</v>
      </c>
      <c r="G6734" s="31">
        <v>42957</v>
      </c>
      <c r="H6734" s="31">
        <v>43322</v>
      </c>
      <c r="I6734" s="31">
        <v>42987</v>
      </c>
      <c r="J6734" s="22" t="s">
        <v>73</v>
      </c>
      <c r="K6734" s="32" t="s">
        <v>74</v>
      </c>
      <c r="L6734" s="32" t="s">
        <v>16929</v>
      </c>
      <c r="N6734" s="24">
        <v>0</v>
      </c>
      <c r="O6734" s="24">
        <v>0</v>
      </c>
      <c r="P6734" s="32" t="s">
        <v>16930</v>
      </c>
      <c r="Q6734" s="43" t="s">
        <v>16931</v>
      </c>
      <c r="R6734" s="43" t="s">
        <v>78</v>
      </c>
      <c r="S6734" s="47">
        <v>5</v>
      </c>
    </row>
    <row r="6735" spans="1:19" ht="12.75">
      <c r="A6735" s="22" t="s">
        <v>60</v>
      </c>
      <c r="B6735" s="22" t="s">
        <v>16150</v>
      </c>
      <c r="C6735" s="22" t="s">
        <v>68</v>
      </c>
      <c r="D6735" s="22" t="s">
        <v>61</v>
      </c>
      <c r="E6735" s="22" t="s">
        <v>16932</v>
      </c>
      <c r="F6735" s="31">
        <v>42949.394803240742</v>
      </c>
      <c r="G6735" s="31">
        <v>42975</v>
      </c>
      <c r="H6735" s="31">
        <v>43340</v>
      </c>
      <c r="I6735" s="31">
        <v>42979</v>
      </c>
      <c r="J6735" s="22" t="s">
        <v>73</v>
      </c>
      <c r="K6735" s="32" t="s">
        <v>74</v>
      </c>
      <c r="L6735" s="32" t="s">
        <v>16933</v>
      </c>
      <c r="N6735" s="24">
        <v>1577.11</v>
      </c>
      <c r="O6735" s="24">
        <v>0</v>
      </c>
      <c r="P6735" s="32" t="s">
        <v>5422</v>
      </c>
      <c r="Q6735" s="43" t="s">
        <v>5423</v>
      </c>
      <c r="R6735" s="43" t="s">
        <v>78</v>
      </c>
      <c r="S6735" s="47">
        <v>5</v>
      </c>
    </row>
    <row r="6736" spans="1:19" ht="12.75">
      <c r="A6736" s="22" t="s">
        <v>60</v>
      </c>
      <c r="B6736" s="22" t="s">
        <v>16175</v>
      </c>
      <c r="C6736" s="22" t="s">
        <v>68</v>
      </c>
      <c r="D6736" s="22" t="s">
        <v>61</v>
      </c>
      <c r="E6736" s="22" t="s">
        <v>16934</v>
      </c>
      <c r="F6736" s="31">
        <v>42975.452870370369</v>
      </c>
      <c r="G6736" s="31">
        <v>42979</v>
      </c>
      <c r="H6736" s="31">
        <v>43343</v>
      </c>
      <c r="I6736" s="31">
        <v>43005</v>
      </c>
      <c r="J6736" s="22" t="s">
        <v>73</v>
      </c>
      <c r="K6736" s="32" t="s">
        <v>74</v>
      </c>
      <c r="L6736" s="32" t="s">
        <v>16935</v>
      </c>
      <c r="N6736" s="24">
        <v>0</v>
      </c>
      <c r="O6736" s="24">
        <v>0</v>
      </c>
      <c r="P6736" s="32" t="s">
        <v>399</v>
      </c>
      <c r="Q6736" s="43" t="s">
        <v>400</v>
      </c>
      <c r="R6736" s="43" t="s">
        <v>78</v>
      </c>
      <c r="S6736" s="47">
        <v>4</v>
      </c>
    </row>
    <row r="6737" spans="1:19" ht="12.75">
      <c r="A6737" s="22" t="s">
        <v>60</v>
      </c>
      <c r="B6737" s="22" t="s">
        <v>16272</v>
      </c>
      <c r="C6737" s="22" t="s">
        <v>68</v>
      </c>
      <c r="D6737" s="22" t="s">
        <v>61</v>
      </c>
      <c r="E6737" s="22" t="s">
        <v>16936</v>
      </c>
      <c r="F6737" s="31">
        <v>42977.588506944441</v>
      </c>
      <c r="G6737" s="31">
        <v>42977</v>
      </c>
      <c r="H6737" s="31">
        <v>43343</v>
      </c>
      <c r="I6737" s="31">
        <v>43007</v>
      </c>
      <c r="J6737" s="22" t="s">
        <v>108</v>
      </c>
      <c r="K6737" s="32" t="s">
        <v>163</v>
      </c>
      <c r="L6737" s="32" t="s">
        <v>16937</v>
      </c>
      <c r="M6737" s="32" t="s">
        <v>16938</v>
      </c>
      <c r="N6737" s="24">
        <v>324.43</v>
      </c>
      <c r="O6737" s="24">
        <v>324.43</v>
      </c>
      <c r="P6737" s="32" t="s">
        <v>1945</v>
      </c>
      <c r="Q6737" s="43" t="s">
        <v>1946</v>
      </c>
      <c r="R6737" s="43" t="s">
        <v>78</v>
      </c>
      <c r="S6737" s="47">
        <v>1</v>
      </c>
    </row>
    <row r="6738" spans="1:19" ht="12.75">
      <c r="A6738" s="22" t="s">
        <v>60</v>
      </c>
      <c r="B6738" s="22" t="s">
        <v>16203</v>
      </c>
      <c r="C6738" s="22" t="s">
        <v>68</v>
      </c>
      <c r="D6738" s="22" t="s">
        <v>61</v>
      </c>
      <c r="E6738" s="22" t="s">
        <v>16939</v>
      </c>
      <c r="F6738" s="31">
        <v>42957.483761574069</v>
      </c>
      <c r="G6738" s="31">
        <v>42972</v>
      </c>
      <c r="H6738" s="31">
        <v>43337</v>
      </c>
      <c r="I6738" s="31">
        <v>42987</v>
      </c>
      <c r="J6738" s="22" t="s">
        <v>73</v>
      </c>
      <c r="K6738" s="32" t="s">
        <v>80</v>
      </c>
      <c r="L6738" s="32" t="s">
        <v>16940</v>
      </c>
      <c r="N6738" s="24">
        <v>1210.26</v>
      </c>
      <c r="O6738" s="24">
        <v>1126.20</v>
      </c>
      <c r="P6738" s="32" t="s">
        <v>1395</v>
      </c>
      <c r="Q6738" s="43" t="s">
        <v>1396</v>
      </c>
      <c r="R6738" s="43" t="s">
        <v>78</v>
      </c>
      <c r="S6738" s="47">
        <v>5</v>
      </c>
    </row>
    <row r="6739" spans="1:19" ht="12.75">
      <c r="A6739" s="22" t="s">
        <v>60</v>
      </c>
      <c r="B6739" s="22" t="s">
        <v>16226</v>
      </c>
      <c r="C6739" s="22" t="s">
        <v>68</v>
      </c>
      <c r="D6739" s="22" t="s">
        <v>61</v>
      </c>
      <c r="E6739" s="22" t="s">
        <v>16941</v>
      </c>
      <c r="F6739" s="31">
        <v>42958.41233796296</v>
      </c>
      <c r="G6739" s="31">
        <v>42984</v>
      </c>
      <c r="H6739" s="31">
        <v>43349</v>
      </c>
      <c r="I6739" s="31">
        <v>42988</v>
      </c>
      <c r="J6739" s="22" t="s">
        <v>73</v>
      </c>
      <c r="K6739" s="32" t="s">
        <v>74</v>
      </c>
      <c r="L6739" s="32" t="s">
        <v>16942</v>
      </c>
      <c r="N6739" s="24">
        <v>0</v>
      </c>
      <c r="O6739" s="24">
        <v>0</v>
      </c>
      <c r="P6739" s="32" t="s">
        <v>16943</v>
      </c>
      <c r="Q6739" s="43" t="s">
        <v>16944</v>
      </c>
      <c r="R6739" s="43" t="s">
        <v>78</v>
      </c>
      <c r="S6739" s="47">
        <v>4</v>
      </c>
    </row>
    <row r="6740" spans="1:19" ht="12.75">
      <c r="A6740" s="22" t="s">
        <v>60</v>
      </c>
      <c r="B6740" s="22" t="s">
        <v>16198</v>
      </c>
      <c r="C6740" s="22" t="s">
        <v>68</v>
      </c>
      <c r="D6740" s="22" t="s">
        <v>61</v>
      </c>
      <c r="E6740" s="22" t="s">
        <v>16945</v>
      </c>
      <c r="F6740" s="31">
        <v>42969.535277777773</v>
      </c>
      <c r="G6740" s="31">
        <v>42972</v>
      </c>
      <c r="H6740" s="31">
        <v>43337</v>
      </c>
      <c r="I6740" s="31">
        <v>42999</v>
      </c>
      <c r="J6740" s="22" t="s">
        <v>73</v>
      </c>
      <c r="K6740" s="32" t="s">
        <v>85</v>
      </c>
      <c r="L6740" s="32" t="s">
        <v>16946</v>
      </c>
      <c r="N6740" s="24">
        <v>1087.3913</v>
      </c>
      <c r="O6740" s="24">
        <v>757.94330000000002</v>
      </c>
      <c r="P6740" s="32" t="s">
        <v>1376</v>
      </c>
      <c r="Q6740" s="43" t="s">
        <v>1377</v>
      </c>
      <c r="R6740" s="43" t="s">
        <v>78</v>
      </c>
      <c r="S6740" s="47">
        <v>6</v>
      </c>
    </row>
    <row r="6741" spans="1:19" ht="12.75">
      <c r="A6741" s="22" t="s">
        <v>60</v>
      </c>
      <c r="B6741" s="22" t="s">
        <v>16161</v>
      </c>
      <c r="C6741" s="22" t="s">
        <v>68</v>
      </c>
      <c r="D6741" s="22" t="s">
        <v>61</v>
      </c>
      <c r="E6741" s="22" t="s">
        <v>16947</v>
      </c>
      <c r="F6741" s="31">
        <v>42970.530381944445</v>
      </c>
      <c r="G6741" s="31">
        <v>43008</v>
      </c>
      <c r="H6741" s="31">
        <v>43373</v>
      </c>
      <c r="I6741" s="31">
        <v>43030.523935185185</v>
      </c>
      <c r="J6741" s="22" t="s">
        <v>202</v>
      </c>
      <c r="K6741" s="32" t="s">
        <v>163</v>
      </c>
      <c r="L6741" s="32" t="s">
        <v>16948</v>
      </c>
      <c r="M6741" s="32" t="s">
        <v>16949</v>
      </c>
      <c r="N6741" s="24">
        <v>5936.0249999999996</v>
      </c>
      <c r="O6741" s="24">
        <v>3502.14</v>
      </c>
      <c r="P6741" s="32" t="s">
        <v>10868</v>
      </c>
      <c r="Q6741" s="43" t="s">
        <v>10869</v>
      </c>
      <c r="R6741" s="43" t="s">
        <v>78</v>
      </c>
      <c r="S6741" s="47">
        <v>5</v>
      </c>
    </row>
    <row r="6742" spans="1:19" ht="12.75">
      <c r="A6742" s="22" t="s">
        <v>60</v>
      </c>
      <c r="B6742" s="22" t="s">
        <v>16161</v>
      </c>
      <c r="C6742" s="22" t="s">
        <v>68</v>
      </c>
      <c r="D6742" s="22" t="s">
        <v>61</v>
      </c>
      <c r="E6742" s="22" t="s">
        <v>16950</v>
      </c>
      <c r="F6742" s="31">
        <v>42961.483958333331</v>
      </c>
      <c r="G6742" s="31">
        <v>42683</v>
      </c>
      <c r="H6742" s="31">
        <v>43048</v>
      </c>
      <c r="I6742" s="31">
        <v>42991.483518518515</v>
      </c>
      <c r="J6742" s="22" t="s">
        <v>209</v>
      </c>
      <c r="K6742" s="32" t="s">
        <v>163</v>
      </c>
      <c r="L6742" s="32" t="s">
        <v>16951</v>
      </c>
      <c r="M6742" s="32" t="s">
        <v>16952</v>
      </c>
      <c r="N6742" s="24">
        <v>-142.84999999999999</v>
      </c>
      <c r="O6742" s="24">
        <v>-142.84999999999999</v>
      </c>
      <c r="P6742" s="32" t="s">
        <v>217</v>
      </c>
      <c r="Q6742" s="43" t="s">
        <v>218</v>
      </c>
      <c r="R6742" s="43" t="s">
        <v>78</v>
      </c>
      <c r="S6742" s="47">
        <v>1</v>
      </c>
    </row>
    <row r="6743" spans="1:19" ht="12.75">
      <c r="A6743" s="22" t="s">
        <v>60</v>
      </c>
      <c r="B6743" s="22" t="s">
        <v>16226</v>
      </c>
      <c r="C6743" s="22" t="s">
        <v>68</v>
      </c>
      <c r="D6743" s="22" t="s">
        <v>61</v>
      </c>
      <c r="E6743" s="22" t="s">
        <v>16953</v>
      </c>
      <c r="F6743" s="31">
        <v>42978.531215277777</v>
      </c>
      <c r="G6743" s="31">
        <v>42977</v>
      </c>
      <c r="H6743" s="31">
        <v>43342</v>
      </c>
      <c r="I6743" s="31">
        <v>43008</v>
      </c>
      <c r="J6743" s="22" t="s">
        <v>108</v>
      </c>
      <c r="K6743" s="32" t="s">
        <v>85</v>
      </c>
      <c r="L6743" s="32" t="s">
        <v>16954</v>
      </c>
      <c r="N6743" s="24">
        <v>150.06999999999999</v>
      </c>
      <c r="O6743" s="24">
        <v>150.06999999999999</v>
      </c>
      <c r="P6743" s="32" t="s">
        <v>431</v>
      </c>
      <c r="Q6743" s="43" t="s">
        <v>432</v>
      </c>
      <c r="R6743" s="43" t="s">
        <v>93</v>
      </c>
      <c r="S6743" s="47">
        <v>1</v>
      </c>
    </row>
    <row r="6744" spans="1:19" ht="12.75">
      <c r="A6744" s="22" t="s">
        <v>60</v>
      </c>
      <c r="B6744" s="22" t="s">
        <v>16164</v>
      </c>
      <c r="C6744" s="22" t="s">
        <v>68</v>
      </c>
      <c r="D6744" s="22" t="s">
        <v>61</v>
      </c>
      <c r="E6744" s="22" t="s">
        <v>16955</v>
      </c>
      <c r="F6744" s="31">
        <v>42969.67087962963</v>
      </c>
      <c r="G6744" s="31">
        <v>42969</v>
      </c>
      <c r="H6744" s="31">
        <v>43334</v>
      </c>
      <c r="I6744" s="31">
        <v>42999</v>
      </c>
      <c r="J6744" s="22" t="s">
        <v>73</v>
      </c>
      <c r="K6744" s="32" t="s">
        <v>74</v>
      </c>
      <c r="L6744" s="32" t="s">
        <v>16956</v>
      </c>
      <c r="N6744" s="24">
        <v>0</v>
      </c>
      <c r="O6744" s="24">
        <v>0</v>
      </c>
      <c r="P6744" s="32" t="s">
        <v>5077</v>
      </c>
      <c r="Q6744" s="43" t="s">
        <v>5078</v>
      </c>
      <c r="R6744" s="43" t="s">
        <v>78</v>
      </c>
      <c r="S6744" s="47">
        <v>4</v>
      </c>
    </row>
    <row r="6745" spans="1:19" ht="12.75">
      <c r="A6745" s="22" t="s">
        <v>60</v>
      </c>
      <c r="B6745" s="22" t="s">
        <v>16236</v>
      </c>
      <c r="C6745" s="22" t="s">
        <v>68</v>
      </c>
      <c r="D6745" s="22" t="s">
        <v>61</v>
      </c>
      <c r="E6745" s="22" t="s">
        <v>16957</v>
      </c>
      <c r="F6745" s="31">
        <v>42950.477696759255</v>
      </c>
      <c r="G6745" s="31">
        <v>42979</v>
      </c>
      <c r="H6745" s="31">
        <v>43344</v>
      </c>
      <c r="I6745" s="31">
        <v>42979</v>
      </c>
      <c r="J6745" s="22" t="s">
        <v>73</v>
      </c>
      <c r="K6745" s="32" t="s">
        <v>74</v>
      </c>
      <c r="L6745" s="32" t="s">
        <v>16958</v>
      </c>
      <c r="N6745" s="24">
        <v>24437.682499999999</v>
      </c>
      <c r="O6745" s="24">
        <v>0</v>
      </c>
      <c r="P6745" s="32" t="s">
        <v>7048</v>
      </c>
      <c r="Q6745" s="43" t="s">
        <v>7049</v>
      </c>
      <c r="R6745" s="43" t="s">
        <v>78</v>
      </c>
      <c r="S6745" s="47">
        <v>6</v>
      </c>
    </row>
    <row r="6746" spans="1:19" ht="12.75">
      <c r="A6746" s="22" t="s">
        <v>60</v>
      </c>
      <c r="B6746" s="22" t="s">
        <v>16272</v>
      </c>
      <c r="C6746" s="22" t="s">
        <v>68</v>
      </c>
      <c r="D6746" s="22" t="s">
        <v>61</v>
      </c>
      <c r="E6746" s="22" t="s">
        <v>16959</v>
      </c>
      <c r="F6746" s="31">
        <v>42958.473946759259</v>
      </c>
      <c r="G6746" s="31">
        <v>42958</v>
      </c>
      <c r="H6746" s="31">
        <v>43323</v>
      </c>
      <c r="I6746" s="31">
        <v>42988</v>
      </c>
      <c r="J6746" s="22" t="s">
        <v>73</v>
      </c>
      <c r="K6746" s="32" t="s">
        <v>85</v>
      </c>
      <c r="L6746" s="32" t="s">
        <v>16960</v>
      </c>
      <c r="N6746" s="24">
        <v>1324.6575</v>
      </c>
      <c r="O6746" s="24">
        <v>851.84</v>
      </c>
      <c r="P6746" s="32" t="s">
        <v>636</v>
      </c>
      <c r="Q6746" s="43" t="s">
        <v>637</v>
      </c>
      <c r="R6746" s="43" t="s">
        <v>93</v>
      </c>
      <c r="S6746" s="47">
        <v>5</v>
      </c>
    </row>
    <row r="6747" spans="1:19" ht="12.75">
      <c r="A6747" s="22" t="s">
        <v>60</v>
      </c>
      <c r="B6747" s="22" t="s">
        <v>16158</v>
      </c>
      <c r="C6747" s="22" t="s">
        <v>68</v>
      </c>
      <c r="D6747" s="22" t="s">
        <v>61</v>
      </c>
      <c r="E6747" s="22" t="s">
        <v>16961</v>
      </c>
      <c r="F6747" s="31">
        <v>42965.638275462959</v>
      </c>
      <c r="G6747" s="31">
        <v>42997</v>
      </c>
      <c r="H6747" s="31">
        <v>43362</v>
      </c>
      <c r="I6747" s="31">
        <v>42995</v>
      </c>
      <c r="J6747" s="22" t="s">
        <v>73</v>
      </c>
      <c r="K6747" s="32" t="s">
        <v>80</v>
      </c>
      <c r="L6747" s="32" t="s">
        <v>16962</v>
      </c>
      <c r="N6747" s="24">
        <v>663.77</v>
      </c>
      <c r="O6747" s="24">
        <v>652.38</v>
      </c>
      <c r="P6747" s="32" t="s">
        <v>16963</v>
      </c>
      <c r="Q6747" s="43" t="s">
        <v>16964</v>
      </c>
      <c r="R6747" s="43" t="s">
        <v>78</v>
      </c>
      <c r="S6747" s="47">
        <v>4</v>
      </c>
    </row>
    <row r="6748" spans="1:19" ht="12.75">
      <c r="A6748" s="22" t="s">
        <v>60</v>
      </c>
      <c r="B6748" s="22" t="s">
        <v>16226</v>
      </c>
      <c r="C6748" s="22" t="s">
        <v>68</v>
      </c>
      <c r="D6748" s="22" t="s">
        <v>61</v>
      </c>
      <c r="E6748" s="22" t="s">
        <v>16965</v>
      </c>
      <c r="F6748" s="31">
        <v>42977.841782407406</v>
      </c>
      <c r="G6748" s="31">
        <v>42977</v>
      </c>
      <c r="H6748" s="31">
        <v>43342</v>
      </c>
      <c r="I6748" s="31">
        <v>43007</v>
      </c>
      <c r="J6748" s="22" t="s">
        <v>73</v>
      </c>
      <c r="K6748" s="32" t="s">
        <v>85</v>
      </c>
      <c r="L6748" s="32" t="s">
        <v>16966</v>
      </c>
      <c r="N6748" s="24">
        <v>1468.555</v>
      </c>
      <c r="O6748" s="24">
        <v>1034.4400000000001</v>
      </c>
      <c r="P6748" s="32" t="s">
        <v>217</v>
      </c>
      <c r="Q6748" s="43" t="s">
        <v>218</v>
      </c>
      <c r="R6748" s="43" t="s">
        <v>78</v>
      </c>
      <c r="S6748" s="47">
        <v>5</v>
      </c>
    </row>
    <row r="6749" spans="1:19" ht="12.75">
      <c r="A6749" s="22" t="s">
        <v>60</v>
      </c>
      <c r="B6749" s="22" t="s">
        <v>16161</v>
      </c>
      <c r="C6749" s="22" t="s">
        <v>68</v>
      </c>
      <c r="D6749" s="22" t="s">
        <v>61</v>
      </c>
      <c r="E6749" s="22" t="s">
        <v>16967</v>
      </c>
      <c r="F6749" s="31">
        <v>42969.723368055551</v>
      </c>
      <c r="G6749" s="31">
        <v>42970</v>
      </c>
      <c r="H6749" s="31">
        <v>43335</v>
      </c>
      <c r="I6749" s="31">
        <v>42999.412060185183</v>
      </c>
      <c r="J6749" s="22" t="s">
        <v>73</v>
      </c>
      <c r="K6749" s="32" t="s">
        <v>196</v>
      </c>
      <c r="L6749" s="32" t="s">
        <v>16968</v>
      </c>
      <c r="N6749" s="24">
        <v>2928.1633000000002</v>
      </c>
      <c r="O6749" s="24">
        <v>0</v>
      </c>
      <c r="P6749" s="32" t="s">
        <v>101</v>
      </c>
      <c r="Q6749" s="43" t="s">
        <v>102</v>
      </c>
      <c r="R6749" s="43" t="s">
        <v>78</v>
      </c>
      <c r="S6749" s="47">
        <v>5</v>
      </c>
    </row>
    <row r="6750" spans="1:19" ht="12.75">
      <c r="A6750" s="22" t="s">
        <v>60</v>
      </c>
      <c r="B6750" s="22" t="s">
        <v>16969</v>
      </c>
      <c r="C6750" s="22" t="s">
        <v>68</v>
      </c>
      <c r="D6750" s="22" t="s">
        <v>61</v>
      </c>
      <c r="E6750" s="22" t="s">
        <v>16970</v>
      </c>
      <c r="F6750" s="31">
        <v>42977.373182870368</v>
      </c>
      <c r="G6750" s="31">
        <v>42977</v>
      </c>
      <c r="H6750" s="31">
        <v>43342</v>
      </c>
      <c r="I6750" s="31">
        <v>43007</v>
      </c>
      <c r="J6750" s="22" t="s">
        <v>73</v>
      </c>
      <c r="K6750" s="32" t="s">
        <v>74</v>
      </c>
      <c r="L6750" s="32" t="s">
        <v>16971</v>
      </c>
      <c r="N6750" s="24">
        <v>2012.2833000000001</v>
      </c>
      <c r="O6750" s="24">
        <v>0</v>
      </c>
      <c r="P6750" s="32" t="s">
        <v>16972</v>
      </c>
      <c r="Q6750" s="43" t="s">
        <v>16973</v>
      </c>
      <c r="R6750" s="43" t="s">
        <v>93</v>
      </c>
      <c r="S6750" s="47">
        <v>5</v>
      </c>
    </row>
    <row r="6751" spans="1:19" ht="12.75">
      <c r="A6751" s="22" t="s">
        <v>60</v>
      </c>
      <c r="B6751" s="22" t="s">
        <v>16426</v>
      </c>
      <c r="C6751" s="22" t="s">
        <v>68</v>
      </c>
      <c r="D6751" s="22" t="s">
        <v>61</v>
      </c>
      <c r="E6751" s="22" t="s">
        <v>16974</v>
      </c>
      <c r="F6751" s="31">
        <v>42961.543761574074</v>
      </c>
      <c r="G6751" s="31">
        <v>42967</v>
      </c>
      <c r="H6751" s="31">
        <v>43332</v>
      </c>
      <c r="I6751" s="31">
        <v>42991</v>
      </c>
      <c r="J6751" s="22" t="s">
        <v>73</v>
      </c>
      <c r="K6751" s="32" t="s">
        <v>80</v>
      </c>
      <c r="L6751" s="32" t="s">
        <v>16975</v>
      </c>
      <c r="N6751" s="24">
        <v>0</v>
      </c>
      <c r="O6751" s="24">
        <v>0</v>
      </c>
      <c r="P6751" s="32" t="s">
        <v>399</v>
      </c>
      <c r="Q6751" s="43" t="s">
        <v>400</v>
      </c>
      <c r="R6751" s="43" t="s">
        <v>78</v>
      </c>
      <c r="S6751" s="47">
        <v>5</v>
      </c>
    </row>
    <row r="6752" spans="1:19" ht="12.75">
      <c r="A6752" s="22" t="s">
        <v>60</v>
      </c>
      <c r="B6752" s="22" t="s">
        <v>16260</v>
      </c>
      <c r="C6752" s="22" t="s">
        <v>68</v>
      </c>
      <c r="D6752" s="22" t="s">
        <v>61</v>
      </c>
      <c r="E6752" s="22" t="s">
        <v>16976</v>
      </c>
      <c r="F6752" s="31">
        <v>42972.549756944441</v>
      </c>
      <c r="G6752" s="31">
        <v>42980</v>
      </c>
      <c r="H6752" s="31">
        <v>43345</v>
      </c>
      <c r="I6752" s="31">
        <v>43002</v>
      </c>
      <c r="J6752" s="22" t="s">
        <v>73</v>
      </c>
      <c r="K6752" s="32" t="s">
        <v>74</v>
      </c>
      <c r="L6752" s="32" t="s">
        <v>16977</v>
      </c>
      <c r="N6752" s="24">
        <v>322.596</v>
      </c>
      <c r="O6752" s="24">
        <v>0</v>
      </c>
      <c r="P6752" s="32" t="s">
        <v>87</v>
      </c>
      <c r="Q6752" s="43" t="s">
        <v>88</v>
      </c>
      <c r="R6752" s="43" t="s">
        <v>78</v>
      </c>
      <c r="S6752" s="47">
        <v>5</v>
      </c>
    </row>
    <row r="6753" spans="1:19" ht="12.75">
      <c r="A6753" s="22" t="s">
        <v>60</v>
      </c>
      <c r="B6753" s="22" t="s">
        <v>16269</v>
      </c>
      <c r="C6753" s="22" t="s">
        <v>68</v>
      </c>
      <c r="D6753" s="22" t="s">
        <v>61</v>
      </c>
      <c r="E6753" s="22" t="s">
        <v>16978</v>
      </c>
      <c r="F6753" s="31">
        <v>42958.431435185186</v>
      </c>
      <c r="G6753" s="31">
        <v>42978</v>
      </c>
      <c r="H6753" s="31">
        <v>43343</v>
      </c>
      <c r="I6753" s="31">
        <v>42988</v>
      </c>
      <c r="J6753" s="22" t="s">
        <v>73</v>
      </c>
      <c r="K6753" s="32" t="s">
        <v>74</v>
      </c>
      <c r="L6753" s="32" t="s">
        <v>16979</v>
      </c>
      <c r="N6753" s="24">
        <v>1306.75</v>
      </c>
      <c r="O6753" s="24">
        <v>0</v>
      </c>
      <c r="P6753" s="32" t="s">
        <v>4121</v>
      </c>
      <c r="Q6753" s="43" t="s">
        <v>4122</v>
      </c>
      <c r="R6753" s="43" t="s">
        <v>78</v>
      </c>
      <c r="S6753" s="47">
        <v>5</v>
      </c>
    </row>
    <row r="6754" spans="1:19" ht="12.75">
      <c r="A6754" s="22" t="s">
        <v>60</v>
      </c>
      <c r="B6754" s="22" t="s">
        <v>16164</v>
      </c>
      <c r="C6754" s="22" t="s">
        <v>68</v>
      </c>
      <c r="D6754" s="22" t="s">
        <v>61</v>
      </c>
      <c r="E6754" s="22" t="s">
        <v>16980</v>
      </c>
      <c r="F6754" s="31">
        <v>42961.435937499999</v>
      </c>
      <c r="G6754" s="31">
        <v>42961</v>
      </c>
      <c r="H6754" s="31">
        <v>43326</v>
      </c>
      <c r="I6754" s="31">
        <v>42991</v>
      </c>
      <c r="J6754" s="22" t="s">
        <v>73</v>
      </c>
      <c r="K6754" s="32" t="s">
        <v>80</v>
      </c>
      <c r="L6754" s="32" t="s">
        <v>16981</v>
      </c>
      <c r="N6754" s="24">
        <v>320.89999999999998</v>
      </c>
      <c r="O6754" s="24">
        <v>335.55</v>
      </c>
      <c r="P6754" s="32" t="s">
        <v>1768</v>
      </c>
      <c r="Q6754" s="43" t="s">
        <v>1769</v>
      </c>
      <c r="R6754" s="43" t="s">
        <v>78</v>
      </c>
      <c r="S6754" s="47">
        <v>4</v>
      </c>
    </row>
    <row r="6755" spans="1:19" ht="12.75">
      <c r="A6755" s="22" t="s">
        <v>60</v>
      </c>
      <c r="B6755" s="22" t="s">
        <v>16491</v>
      </c>
      <c r="C6755" s="22" t="s">
        <v>68</v>
      </c>
      <c r="D6755" s="22" t="s">
        <v>61</v>
      </c>
      <c r="E6755" s="22" t="s">
        <v>16982</v>
      </c>
      <c r="F6755" s="31">
        <v>42957.602696759255</v>
      </c>
      <c r="G6755" s="31">
        <v>42987</v>
      </c>
      <c r="H6755" s="31">
        <v>43352</v>
      </c>
      <c r="I6755" s="31">
        <v>42987</v>
      </c>
      <c r="J6755" s="22" t="s">
        <v>73</v>
      </c>
      <c r="K6755" s="32" t="s">
        <v>74</v>
      </c>
      <c r="L6755" s="32" t="s">
        <v>16983</v>
      </c>
      <c r="N6755" s="24">
        <v>1324.05</v>
      </c>
      <c r="O6755" s="24">
        <v>0</v>
      </c>
      <c r="P6755" s="32" t="s">
        <v>105</v>
      </c>
      <c r="Q6755" s="43" t="s">
        <v>106</v>
      </c>
      <c r="R6755" s="43" t="s">
        <v>93</v>
      </c>
      <c r="S6755" s="47">
        <v>5</v>
      </c>
    </row>
    <row r="6756" spans="1:19" ht="12.75">
      <c r="A6756" s="22" t="s">
        <v>60</v>
      </c>
      <c r="B6756" s="22" t="s">
        <v>16282</v>
      </c>
      <c r="C6756" s="22" t="s">
        <v>68</v>
      </c>
      <c r="D6756" s="22" t="s">
        <v>61</v>
      </c>
      <c r="E6756" s="22" t="s">
        <v>16984</v>
      </c>
      <c r="F6756" s="31">
        <v>42950.523402777777</v>
      </c>
      <c r="G6756" s="31">
        <v>42929</v>
      </c>
      <c r="H6756" s="31">
        <v>43294</v>
      </c>
      <c r="I6756" s="31">
        <v>42980</v>
      </c>
      <c r="J6756" s="22" t="s">
        <v>209</v>
      </c>
      <c r="K6756" s="32" t="s">
        <v>163</v>
      </c>
      <c r="L6756" s="32" t="s">
        <v>16985</v>
      </c>
      <c r="M6756" s="32" t="s">
        <v>16986</v>
      </c>
      <c r="N6756" s="24">
        <v>-871.84</v>
      </c>
      <c r="O6756" s="24">
        <v>-871.84</v>
      </c>
      <c r="P6756" s="32" t="s">
        <v>3518</v>
      </c>
      <c r="Q6756" s="43" t="s">
        <v>3519</v>
      </c>
      <c r="R6756" s="43" t="s">
        <v>78</v>
      </c>
      <c r="S6756" s="47">
        <v>1</v>
      </c>
    </row>
    <row r="6757" spans="1:19" ht="12.75">
      <c r="A6757" s="22" t="s">
        <v>60</v>
      </c>
      <c r="B6757" s="22" t="s">
        <v>16158</v>
      </c>
      <c r="C6757" s="22" t="s">
        <v>68</v>
      </c>
      <c r="D6757" s="22" t="s">
        <v>61</v>
      </c>
      <c r="E6757" s="22" t="s">
        <v>16987</v>
      </c>
      <c r="F6757" s="31">
        <v>42976.48201388889</v>
      </c>
      <c r="G6757" s="31">
        <v>42975</v>
      </c>
      <c r="H6757" s="31">
        <v>43340</v>
      </c>
      <c r="I6757" s="31">
        <v>43006</v>
      </c>
      <c r="J6757" s="22" t="s">
        <v>108</v>
      </c>
      <c r="K6757" s="32" t="s">
        <v>163</v>
      </c>
      <c r="L6757" s="32" t="s">
        <v>16988</v>
      </c>
      <c r="M6757" s="32" t="s">
        <v>16989</v>
      </c>
      <c r="N6757" s="24">
        <v>0</v>
      </c>
      <c r="O6757" s="24">
        <v>0</v>
      </c>
      <c r="P6757" s="32" t="s">
        <v>3693</v>
      </c>
      <c r="Q6757" s="43" t="s">
        <v>3694</v>
      </c>
      <c r="R6757" s="43" t="s">
        <v>78</v>
      </c>
      <c r="S6757" s="47">
        <v>1</v>
      </c>
    </row>
    <row r="6758" spans="1:19" ht="12.75">
      <c r="A6758" s="22" t="s">
        <v>60</v>
      </c>
      <c r="B6758" s="22" t="s">
        <v>16990</v>
      </c>
      <c r="C6758" s="22" t="s">
        <v>68</v>
      </c>
      <c r="D6758" s="22" t="s">
        <v>61</v>
      </c>
      <c r="E6758" s="22" t="s">
        <v>16991</v>
      </c>
      <c r="F6758" s="31">
        <v>42952.027638888889</v>
      </c>
      <c r="G6758" s="31">
        <v>42994</v>
      </c>
      <c r="H6758" s="31">
        <v>43359</v>
      </c>
      <c r="I6758" s="31">
        <v>43012.027638888889</v>
      </c>
      <c r="J6758" s="22" t="s">
        <v>73</v>
      </c>
      <c r="K6758" s="32" t="s">
        <v>85</v>
      </c>
      <c r="L6758" s="32" t="s">
        <v>16992</v>
      </c>
      <c r="N6758" s="24">
        <v>1178.3233</v>
      </c>
      <c r="O6758" s="24">
        <v>911.77</v>
      </c>
      <c r="P6758" s="32" t="s">
        <v>1120</v>
      </c>
      <c r="Q6758" s="43" t="s">
        <v>1121</v>
      </c>
      <c r="R6758" s="43" t="s">
        <v>78</v>
      </c>
      <c r="S6758" s="47">
        <v>5</v>
      </c>
    </row>
    <row r="6759" spans="1:19" ht="12.75">
      <c r="A6759" s="22" t="s">
        <v>60</v>
      </c>
      <c r="B6759" s="22" t="s">
        <v>16993</v>
      </c>
      <c r="C6759" s="22" t="s">
        <v>68</v>
      </c>
      <c r="D6759" s="22" t="s">
        <v>61</v>
      </c>
      <c r="E6759" s="22" t="s">
        <v>16994</v>
      </c>
      <c r="F6759" s="31">
        <v>42950.531608796293</v>
      </c>
      <c r="G6759" s="31">
        <v>42899</v>
      </c>
      <c r="H6759" s="31">
        <v>43264</v>
      </c>
      <c r="I6759" s="31">
        <v>42980.531168981477</v>
      </c>
      <c r="J6759" s="22" t="s">
        <v>209</v>
      </c>
      <c r="K6759" s="32" t="s">
        <v>163</v>
      </c>
      <c r="L6759" s="32" t="s">
        <v>16995</v>
      </c>
      <c r="M6759" s="32" t="s">
        <v>16996</v>
      </c>
      <c r="N6759" s="24">
        <v>-2584.79</v>
      </c>
      <c r="O6759" s="24">
        <v>-2584.79</v>
      </c>
      <c r="P6759" s="32" t="s">
        <v>4177</v>
      </c>
      <c r="Q6759" s="43" t="s">
        <v>4178</v>
      </c>
      <c r="R6759" s="43" t="s">
        <v>78</v>
      </c>
      <c r="S6759" s="47">
        <v>1</v>
      </c>
    </row>
    <row r="6760" spans="1:19" ht="12.75">
      <c r="A6760" s="22" t="s">
        <v>60</v>
      </c>
      <c r="B6760" s="22" t="s">
        <v>16244</v>
      </c>
      <c r="C6760" s="22" t="s">
        <v>68</v>
      </c>
      <c r="D6760" s="22" t="s">
        <v>61</v>
      </c>
      <c r="E6760" s="22" t="s">
        <v>16997</v>
      </c>
      <c r="F6760" s="31">
        <v>42964.046655092592</v>
      </c>
      <c r="G6760" s="31">
        <v>43006</v>
      </c>
      <c r="H6760" s="31">
        <v>43371</v>
      </c>
      <c r="I6760" s="31">
        <v>43024.046655092592</v>
      </c>
      <c r="J6760" s="22" t="s">
        <v>73</v>
      </c>
      <c r="K6760" s="32" t="s">
        <v>80</v>
      </c>
      <c r="L6760" s="32" t="s">
        <v>16998</v>
      </c>
      <c r="N6760" s="24">
        <v>1274.5925</v>
      </c>
      <c r="O6760" s="24">
        <v>1136.5799999999999</v>
      </c>
      <c r="P6760" s="32" t="s">
        <v>2075</v>
      </c>
      <c r="Q6760" s="43" t="s">
        <v>2076</v>
      </c>
      <c r="R6760" s="43" t="s">
        <v>78</v>
      </c>
      <c r="S6760" s="47">
        <v>6</v>
      </c>
    </row>
    <row r="6761" spans="1:19" ht="12.75">
      <c r="A6761" s="22" t="s">
        <v>60</v>
      </c>
      <c r="B6761" s="22" t="s">
        <v>16338</v>
      </c>
      <c r="C6761" s="22" t="s">
        <v>68</v>
      </c>
      <c r="D6761" s="22" t="s">
        <v>61</v>
      </c>
      <c r="E6761" s="22" t="s">
        <v>16999</v>
      </c>
      <c r="F6761" s="31">
        <v>42954.690474537034</v>
      </c>
      <c r="G6761" s="31">
        <v>42962</v>
      </c>
      <c r="H6761" s="31">
        <v>43327</v>
      </c>
      <c r="I6761" s="31">
        <v>42984</v>
      </c>
      <c r="J6761" s="22" t="s">
        <v>73</v>
      </c>
      <c r="K6761" s="32" t="s">
        <v>80</v>
      </c>
      <c r="L6761" s="32" t="s">
        <v>17000</v>
      </c>
      <c r="N6761" s="24">
        <v>4183.7950000000001</v>
      </c>
      <c r="O6761" s="24">
        <v>6401.94</v>
      </c>
      <c r="P6761" s="32" t="s">
        <v>235</v>
      </c>
      <c r="Q6761" s="43" t="s">
        <v>236</v>
      </c>
      <c r="R6761" s="43" t="s">
        <v>78</v>
      </c>
      <c r="S6761" s="47">
        <v>5</v>
      </c>
    </row>
    <row r="6762" spans="1:19" ht="12.75">
      <c r="A6762" s="22" t="s">
        <v>60</v>
      </c>
      <c r="B6762" s="22" t="s">
        <v>16426</v>
      </c>
      <c r="C6762" s="22" t="s">
        <v>68</v>
      </c>
      <c r="D6762" s="22" t="s">
        <v>61</v>
      </c>
      <c r="E6762" s="22" t="s">
        <v>17001</v>
      </c>
      <c r="F6762" s="31">
        <v>42970.582071759258</v>
      </c>
      <c r="G6762" s="31">
        <v>42985</v>
      </c>
      <c r="H6762" s="31">
        <v>43350</v>
      </c>
      <c r="I6762" s="31">
        <v>43000</v>
      </c>
      <c r="J6762" s="22" t="s">
        <v>73</v>
      </c>
      <c r="K6762" s="32" t="s">
        <v>85</v>
      </c>
      <c r="L6762" s="32" t="s">
        <v>17002</v>
      </c>
      <c r="N6762" s="24">
        <v>5519.9139999999998</v>
      </c>
      <c r="O6762" s="24">
        <v>4050.1666</v>
      </c>
      <c r="P6762" s="32" t="s">
        <v>101</v>
      </c>
      <c r="Q6762" s="43" t="s">
        <v>102</v>
      </c>
      <c r="R6762" s="43" t="s">
        <v>78</v>
      </c>
      <c r="S6762" s="47">
        <v>5</v>
      </c>
    </row>
    <row r="6763" spans="1:19" ht="12.75">
      <c r="A6763" s="22" t="s">
        <v>60</v>
      </c>
      <c r="B6763" s="22" t="s">
        <v>16569</v>
      </c>
      <c r="C6763" s="22" t="s">
        <v>68</v>
      </c>
      <c r="D6763" s="22" t="s">
        <v>61</v>
      </c>
      <c r="E6763" s="22" t="s">
        <v>17003</v>
      </c>
      <c r="F6763" s="31">
        <v>42950.464120370365</v>
      </c>
      <c r="G6763" s="31">
        <v>42993</v>
      </c>
      <c r="H6763" s="31">
        <v>43358</v>
      </c>
      <c r="I6763" s="31">
        <v>42980</v>
      </c>
      <c r="J6763" s="22" t="s">
        <v>73</v>
      </c>
      <c r="K6763" s="32" t="s">
        <v>74</v>
      </c>
      <c r="L6763" s="32" t="s">
        <v>17004</v>
      </c>
      <c r="N6763" s="24">
        <v>0</v>
      </c>
      <c r="O6763" s="24">
        <v>0</v>
      </c>
      <c r="P6763" s="32" t="s">
        <v>17005</v>
      </c>
      <c r="Q6763" s="43" t="s">
        <v>17006</v>
      </c>
      <c r="R6763" s="43" t="s">
        <v>78</v>
      </c>
      <c r="S6763" s="47">
        <v>5</v>
      </c>
    </row>
    <row r="6764" spans="1:19" ht="12.75">
      <c r="A6764" s="22" t="s">
        <v>60</v>
      </c>
      <c r="B6764" s="22" t="s">
        <v>16426</v>
      </c>
      <c r="C6764" s="22" t="s">
        <v>68</v>
      </c>
      <c r="D6764" s="22" t="s">
        <v>61</v>
      </c>
      <c r="E6764" s="22" t="s">
        <v>17007</v>
      </c>
      <c r="F6764" s="31">
        <v>42976.475104166668</v>
      </c>
      <c r="G6764" s="31">
        <v>42976</v>
      </c>
      <c r="H6764" s="31">
        <v>43341</v>
      </c>
      <c r="I6764" s="31">
        <v>43006</v>
      </c>
      <c r="J6764" s="22" t="s">
        <v>73</v>
      </c>
      <c r="K6764" s="32" t="s">
        <v>80</v>
      </c>
      <c r="L6764" s="32" t="s">
        <v>17008</v>
      </c>
      <c r="N6764" s="24">
        <v>1921.2159999999999</v>
      </c>
      <c r="O6764" s="24">
        <v>984.89</v>
      </c>
      <c r="P6764" s="32" t="s">
        <v>144</v>
      </c>
      <c r="Q6764" s="43" t="s">
        <v>145</v>
      </c>
      <c r="R6764" s="43" t="s">
        <v>78</v>
      </c>
      <c r="S6764" s="47">
        <v>5</v>
      </c>
    </row>
    <row r="6765" spans="1:19" ht="12.75">
      <c r="A6765" s="22" t="s">
        <v>60</v>
      </c>
      <c r="B6765" s="22" t="s">
        <v>16175</v>
      </c>
      <c r="C6765" s="22" t="s">
        <v>68</v>
      </c>
      <c r="D6765" s="22" t="s">
        <v>61</v>
      </c>
      <c r="E6765" s="22" t="s">
        <v>17009</v>
      </c>
      <c r="F6765" s="31">
        <v>42968.507986111108</v>
      </c>
      <c r="G6765" s="31">
        <v>42978</v>
      </c>
      <c r="H6765" s="31">
        <v>43343</v>
      </c>
      <c r="I6765" s="31">
        <v>42998</v>
      </c>
      <c r="J6765" s="22" t="s">
        <v>73</v>
      </c>
      <c r="K6765" s="32" t="s">
        <v>85</v>
      </c>
      <c r="L6765" s="32" t="s">
        <v>17010</v>
      </c>
      <c r="N6765" s="24">
        <v>3675.62</v>
      </c>
      <c r="O6765" s="24">
        <v>2825.41</v>
      </c>
      <c r="P6765" s="32" t="s">
        <v>1162</v>
      </c>
      <c r="Q6765" s="43" t="s">
        <v>1163</v>
      </c>
      <c r="R6765" s="43" t="s">
        <v>78</v>
      </c>
      <c r="S6765" s="47">
        <v>5</v>
      </c>
    </row>
    <row r="6766" spans="1:19" ht="12.75">
      <c r="A6766" s="22" t="s">
        <v>60</v>
      </c>
      <c r="B6766" s="22" t="s">
        <v>16239</v>
      </c>
      <c r="C6766" s="22" t="s">
        <v>68</v>
      </c>
      <c r="D6766" s="22" t="s">
        <v>61</v>
      </c>
      <c r="E6766" s="22" t="s">
        <v>17011</v>
      </c>
      <c r="F6766" s="31">
        <v>42961.433090277773</v>
      </c>
      <c r="G6766" s="31">
        <v>42961</v>
      </c>
      <c r="H6766" s="31">
        <v>43326</v>
      </c>
      <c r="I6766" s="31">
        <v>42991.431168981479</v>
      </c>
      <c r="J6766" s="22" t="s">
        <v>73</v>
      </c>
      <c r="K6766" s="32" t="s">
        <v>85</v>
      </c>
      <c r="L6766" s="32" t="s">
        <v>17012</v>
      </c>
      <c r="N6766" s="24">
        <v>2361.5866000000001</v>
      </c>
      <c r="O6766" s="24">
        <v>1216.9400000000001</v>
      </c>
      <c r="P6766" s="32" t="s">
        <v>82</v>
      </c>
      <c r="Q6766" s="43" t="s">
        <v>83</v>
      </c>
      <c r="R6766" s="43" t="s">
        <v>78</v>
      </c>
      <c r="S6766" s="47">
        <v>5</v>
      </c>
    </row>
    <row r="6767" spans="1:19" ht="12.75">
      <c r="A6767" s="22" t="s">
        <v>60</v>
      </c>
      <c r="B6767" s="22" t="s">
        <v>16190</v>
      </c>
      <c r="C6767" s="22" t="s">
        <v>68</v>
      </c>
      <c r="D6767" s="22" t="s">
        <v>61</v>
      </c>
      <c r="E6767" s="22" t="s">
        <v>17013</v>
      </c>
      <c r="F6767" s="31">
        <v>42961.392997685187</v>
      </c>
      <c r="G6767" s="31">
        <v>42983</v>
      </c>
      <c r="H6767" s="31">
        <v>43348</v>
      </c>
      <c r="I6767" s="31">
        <v>43021</v>
      </c>
      <c r="J6767" s="22" t="s">
        <v>73</v>
      </c>
      <c r="K6767" s="32" t="s">
        <v>80</v>
      </c>
      <c r="L6767" s="32" t="s">
        <v>17014</v>
      </c>
      <c r="N6767" s="24">
        <v>3523.5279999999998</v>
      </c>
      <c r="O6767" s="24">
        <v>2424.3000000000002</v>
      </c>
      <c r="P6767" s="32" t="s">
        <v>1199</v>
      </c>
      <c r="Q6767" s="43" t="s">
        <v>1200</v>
      </c>
      <c r="R6767" s="43" t="s">
        <v>78</v>
      </c>
      <c r="S6767" s="47">
        <v>5</v>
      </c>
    </row>
    <row r="6768" spans="1:19" ht="12.75">
      <c r="A6768" s="22" t="s">
        <v>60</v>
      </c>
      <c r="B6768" s="22" t="s">
        <v>16161</v>
      </c>
      <c r="C6768" s="22" t="s">
        <v>68</v>
      </c>
      <c r="D6768" s="22" t="s">
        <v>61</v>
      </c>
      <c r="E6768" s="22" t="s">
        <v>17015</v>
      </c>
      <c r="F6768" s="31">
        <v>42961.481365740736</v>
      </c>
      <c r="G6768" s="31">
        <v>42975</v>
      </c>
      <c r="H6768" s="31">
        <v>43340</v>
      </c>
      <c r="I6768" s="31">
        <v>42991.474027777775</v>
      </c>
      <c r="J6768" s="22" t="s">
        <v>73</v>
      </c>
      <c r="K6768" s="32" t="s">
        <v>74</v>
      </c>
      <c r="L6768" s="32" t="s">
        <v>17016</v>
      </c>
      <c r="N6768" s="24">
        <v>0</v>
      </c>
      <c r="O6768" s="24">
        <v>0</v>
      </c>
      <c r="P6768" s="32" t="s">
        <v>543</v>
      </c>
      <c r="Q6768" s="43" t="s">
        <v>544</v>
      </c>
      <c r="R6768" s="43" t="s">
        <v>78</v>
      </c>
      <c r="S6768" s="47">
        <v>4</v>
      </c>
    </row>
    <row r="6769" spans="1:19" ht="12.75">
      <c r="A6769" s="22" t="s">
        <v>60</v>
      </c>
      <c r="B6769" s="22" t="s">
        <v>16158</v>
      </c>
      <c r="C6769" s="22" t="s">
        <v>68</v>
      </c>
      <c r="D6769" s="22" t="s">
        <v>61</v>
      </c>
      <c r="E6769" s="22" t="s">
        <v>17017</v>
      </c>
      <c r="F6769" s="31">
        <v>42963.477129629631</v>
      </c>
      <c r="G6769" s="31">
        <v>42976</v>
      </c>
      <c r="H6769" s="31">
        <v>43341</v>
      </c>
      <c r="I6769" s="31">
        <v>42993</v>
      </c>
      <c r="J6769" s="22" t="s">
        <v>73</v>
      </c>
      <c r="K6769" s="32" t="s">
        <v>74</v>
      </c>
      <c r="L6769" s="32" t="s">
        <v>17018</v>
      </c>
      <c r="N6769" s="24">
        <v>704.87</v>
      </c>
      <c r="O6769" s="24">
        <v>0</v>
      </c>
      <c r="P6769" s="32" t="s">
        <v>2805</v>
      </c>
      <c r="Q6769" s="43" t="s">
        <v>2806</v>
      </c>
      <c r="R6769" s="43" t="s">
        <v>78</v>
      </c>
      <c r="S6769" s="47">
        <v>5</v>
      </c>
    </row>
    <row r="6770" spans="1:19" ht="12.75">
      <c r="A6770" s="22" t="s">
        <v>60</v>
      </c>
      <c r="B6770" s="22" t="s">
        <v>16161</v>
      </c>
      <c r="C6770" s="22" t="s">
        <v>68</v>
      </c>
      <c r="D6770" s="22" t="s">
        <v>61</v>
      </c>
      <c r="E6770" s="22" t="s">
        <v>17019</v>
      </c>
      <c r="F6770" s="31">
        <v>42962.301851851851</v>
      </c>
      <c r="G6770" s="31">
        <v>42962</v>
      </c>
      <c r="H6770" s="31">
        <v>43327</v>
      </c>
      <c r="I6770" s="31">
        <v>42992.300763888888</v>
      </c>
      <c r="J6770" s="22" t="s">
        <v>73</v>
      </c>
      <c r="K6770" s="32" t="s">
        <v>80</v>
      </c>
      <c r="L6770" s="32" t="s">
        <v>17020</v>
      </c>
      <c r="N6770" s="24">
        <v>596.70600000000002</v>
      </c>
      <c r="O6770" s="24">
        <v>429.53</v>
      </c>
      <c r="P6770" s="32" t="s">
        <v>2373</v>
      </c>
      <c r="Q6770" s="43" t="s">
        <v>2374</v>
      </c>
      <c r="R6770" s="43" t="s">
        <v>78</v>
      </c>
      <c r="S6770" s="47">
        <v>5</v>
      </c>
    </row>
    <row r="6771" spans="1:19" ht="12.75">
      <c r="A6771" s="22" t="s">
        <v>60</v>
      </c>
      <c r="B6771" s="22" t="s">
        <v>16161</v>
      </c>
      <c r="C6771" s="22" t="s">
        <v>68</v>
      </c>
      <c r="D6771" s="22" t="s">
        <v>61</v>
      </c>
      <c r="E6771" s="22" t="s">
        <v>17021</v>
      </c>
      <c r="F6771" s="31">
        <v>42972.588009259256</v>
      </c>
      <c r="G6771" s="31">
        <v>42987</v>
      </c>
      <c r="H6771" s="31">
        <v>43352</v>
      </c>
      <c r="I6771" s="31">
        <v>42999.846215277779</v>
      </c>
      <c r="J6771" s="22" t="s">
        <v>73</v>
      </c>
      <c r="K6771" s="32" t="s">
        <v>85</v>
      </c>
      <c r="L6771" s="32" t="s">
        <v>17022</v>
      </c>
      <c r="N6771" s="24">
        <v>9036.7549999999992</v>
      </c>
      <c r="O6771" s="24">
        <v>9036.7549999999992</v>
      </c>
      <c r="P6771" s="32" t="s">
        <v>1194</v>
      </c>
      <c r="Q6771" s="43" t="s">
        <v>1195</v>
      </c>
      <c r="R6771" s="43" t="s">
        <v>78</v>
      </c>
      <c r="S6771" s="47">
        <v>6</v>
      </c>
    </row>
    <row r="6772" spans="1:19" ht="12.75">
      <c r="A6772" s="22" t="s">
        <v>60</v>
      </c>
      <c r="B6772" s="22" t="s">
        <v>16404</v>
      </c>
      <c r="C6772" s="22" t="s">
        <v>68</v>
      </c>
      <c r="D6772" s="22" t="s">
        <v>61</v>
      </c>
      <c r="E6772" s="22" t="s">
        <v>17023</v>
      </c>
      <c r="F6772" s="31">
        <v>42963.405219907407</v>
      </c>
      <c r="G6772" s="31">
        <v>42967</v>
      </c>
      <c r="H6772" s="31">
        <v>43332</v>
      </c>
      <c r="I6772" s="31">
        <v>42993</v>
      </c>
      <c r="J6772" s="22" t="s">
        <v>73</v>
      </c>
      <c r="K6772" s="32" t="s">
        <v>80</v>
      </c>
      <c r="L6772" s="32" t="s">
        <v>17024</v>
      </c>
      <c r="N6772" s="24">
        <v>374.29160000000002</v>
      </c>
      <c r="O6772" s="24">
        <v>305.10000000000002</v>
      </c>
      <c r="P6772" s="32" t="s">
        <v>2323</v>
      </c>
      <c r="Q6772" s="43" t="s">
        <v>2324</v>
      </c>
      <c r="R6772" s="43" t="s">
        <v>78</v>
      </c>
      <c r="S6772" s="47">
        <v>5</v>
      </c>
    </row>
    <row r="6773" spans="1:19" ht="12.75">
      <c r="A6773" s="22" t="s">
        <v>60</v>
      </c>
      <c r="B6773" s="22" t="s">
        <v>16182</v>
      </c>
      <c r="C6773" s="22" t="s">
        <v>68</v>
      </c>
      <c r="D6773" s="22" t="s">
        <v>61</v>
      </c>
      <c r="E6773" s="22" t="s">
        <v>17025</v>
      </c>
      <c r="F6773" s="31">
        <v>42951.465798611112</v>
      </c>
      <c r="G6773" s="31">
        <v>42972</v>
      </c>
      <c r="H6773" s="31">
        <v>43337</v>
      </c>
      <c r="I6773" s="31">
        <v>42981</v>
      </c>
      <c r="J6773" s="22" t="s">
        <v>73</v>
      </c>
      <c r="K6773" s="32" t="s">
        <v>74</v>
      </c>
      <c r="L6773" s="32" t="s">
        <v>17026</v>
      </c>
      <c r="N6773" s="24">
        <v>2485.7975000000001</v>
      </c>
      <c r="O6773" s="24">
        <v>0</v>
      </c>
      <c r="P6773" s="32" t="s">
        <v>17027</v>
      </c>
      <c r="Q6773" s="43" t="s">
        <v>17028</v>
      </c>
      <c r="R6773" s="43" t="s">
        <v>93</v>
      </c>
      <c r="S6773" s="47">
        <v>5</v>
      </c>
    </row>
    <row r="6774" spans="1:19" ht="12.75">
      <c r="A6774" s="22" t="s">
        <v>60</v>
      </c>
      <c r="B6774" s="22" t="s">
        <v>16385</v>
      </c>
      <c r="C6774" s="22" t="s">
        <v>68</v>
      </c>
      <c r="D6774" s="22" t="s">
        <v>61</v>
      </c>
      <c r="E6774" s="22" t="s">
        <v>17029</v>
      </c>
      <c r="F6774" s="31">
        <v>42975.614074074074</v>
      </c>
      <c r="G6774" s="31">
        <v>42979</v>
      </c>
      <c r="H6774" s="31">
        <v>43344</v>
      </c>
      <c r="I6774" s="31">
        <v>43005</v>
      </c>
      <c r="J6774" s="22" t="s">
        <v>73</v>
      </c>
      <c r="K6774" s="32" t="s">
        <v>74</v>
      </c>
      <c r="L6774" s="32" t="s">
        <v>17030</v>
      </c>
      <c r="N6774" s="24">
        <v>0</v>
      </c>
      <c r="O6774" s="24">
        <v>0</v>
      </c>
      <c r="P6774" s="32" t="s">
        <v>7365</v>
      </c>
      <c r="Q6774" s="43" t="s">
        <v>7366</v>
      </c>
      <c r="R6774" s="43" t="s">
        <v>78</v>
      </c>
      <c r="S6774" s="47">
        <v>5</v>
      </c>
    </row>
    <row r="6775" spans="1:19" ht="12.75">
      <c r="A6775" s="22" t="s">
        <v>60</v>
      </c>
      <c r="B6775" s="22" t="s">
        <v>16153</v>
      </c>
      <c r="C6775" s="22" t="s">
        <v>68</v>
      </c>
      <c r="D6775" s="22" t="s">
        <v>61</v>
      </c>
      <c r="E6775" s="22" t="s">
        <v>17031</v>
      </c>
      <c r="F6775" s="31">
        <v>42961.628206018519</v>
      </c>
      <c r="G6775" s="31">
        <v>42961</v>
      </c>
      <c r="H6775" s="31">
        <v>43326</v>
      </c>
      <c r="I6775" s="31">
        <v>42991</v>
      </c>
      <c r="J6775" s="22" t="s">
        <v>73</v>
      </c>
      <c r="K6775" s="32" t="s">
        <v>74</v>
      </c>
      <c r="L6775" s="32" t="s">
        <v>17032</v>
      </c>
      <c r="N6775" s="24">
        <v>0</v>
      </c>
      <c r="O6775" s="24">
        <v>0</v>
      </c>
      <c r="P6775" s="32" t="s">
        <v>833</v>
      </c>
      <c r="Q6775" s="43" t="s">
        <v>834</v>
      </c>
      <c r="R6775" s="43" t="s">
        <v>78</v>
      </c>
      <c r="S6775" s="47">
        <v>4</v>
      </c>
    </row>
    <row r="6776" spans="1:19" ht="12.75">
      <c r="A6776" s="22" t="s">
        <v>60</v>
      </c>
      <c r="B6776" s="22" t="s">
        <v>16161</v>
      </c>
      <c r="C6776" s="22" t="s">
        <v>68</v>
      </c>
      <c r="D6776" s="22" t="s">
        <v>61</v>
      </c>
      <c r="E6776" s="22" t="s">
        <v>17033</v>
      </c>
      <c r="F6776" s="31">
        <v>42950.556620370371</v>
      </c>
      <c r="G6776" s="31">
        <v>42952</v>
      </c>
      <c r="H6776" s="31">
        <v>43317</v>
      </c>
      <c r="I6776" s="31">
        <v>42980.555914351848</v>
      </c>
      <c r="J6776" s="22" t="s">
        <v>73</v>
      </c>
      <c r="K6776" s="32" t="s">
        <v>80</v>
      </c>
      <c r="L6776" s="32" t="s">
        <v>17034</v>
      </c>
      <c r="N6776" s="24">
        <v>688.45600000000002</v>
      </c>
      <c r="O6776" s="24">
        <v>583.14</v>
      </c>
      <c r="P6776" s="32" t="s">
        <v>245</v>
      </c>
      <c r="Q6776" s="43" t="s">
        <v>246</v>
      </c>
      <c r="R6776" s="43" t="s">
        <v>78</v>
      </c>
      <c r="S6776" s="47">
        <v>6</v>
      </c>
    </row>
    <row r="6777" spans="1:19" ht="12.75">
      <c r="A6777" s="22" t="s">
        <v>60</v>
      </c>
      <c r="B6777" s="22" t="s">
        <v>16190</v>
      </c>
      <c r="C6777" s="22" t="s">
        <v>68</v>
      </c>
      <c r="D6777" s="22" t="s">
        <v>61</v>
      </c>
      <c r="E6777" s="22" t="s">
        <v>17035</v>
      </c>
      <c r="F6777" s="31">
        <v>42951.461805555555</v>
      </c>
      <c r="G6777" s="31">
        <v>42974</v>
      </c>
      <c r="H6777" s="31">
        <v>43339</v>
      </c>
      <c r="I6777" s="31">
        <v>42981</v>
      </c>
      <c r="J6777" s="22" t="s">
        <v>73</v>
      </c>
      <c r="K6777" s="32" t="s">
        <v>80</v>
      </c>
      <c r="L6777" s="32" t="s">
        <v>17036</v>
      </c>
      <c r="N6777" s="24">
        <v>1423.725</v>
      </c>
      <c r="O6777" s="24">
        <v>1448.26</v>
      </c>
      <c r="P6777" s="32" t="s">
        <v>144</v>
      </c>
      <c r="Q6777" s="43" t="s">
        <v>145</v>
      </c>
      <c r="R6777" s="43" t="s">
        <v>78</v>
      </c>
      <c r="S6777" s="47">
        <v>4</v>
      </c>
    </row>
    <row r="6778" spans="1:19" ht="12.75">
      <c r="A6778" s="22" t="s">
        <v>60</v>
      </c>
      <c r="B6778" s="22" t="s">
        <v>16190</v>
      </c>
      <c r="C6778" s="22" t="s">
        <v>68</v>
      </c>
      <c r="D6778" s="22" t="s">
        <v>61</v>
      </c>
      <c r="E6778" s="22" t="s">
        <v>17037</v>
      </c>
      <c r="F6778" s="31">
        <v>42977.514108796291</v>
      </c>
      <c r="G6778" s="31">
        <v>42999</v>
      </c>
      <c r="H6778" s="31">
        <v>43364</v>
      </c>
      <c r="I6778" s="31">
        <v>43007</v>
      </c>
      <c r="J6778" s="22" t="s">
        <v>73</v>
      </c>
      <c r="K6778" s="32" t="s">
        <v>80</v>
      </c>
      <c r="L6778" s="32" t="s">
        <v>17038</v>
      </c>
      <c r="N6778" s="24">
        <v>735.32</v>
      </c>
      <c r="O6778" s="24">
        <v>735.32</v>
      </c>
      <c r="P6778" s="32" t="s">
        <v>1074</v>
      </c>
      <c r="Q6778" s="43" t="s">
        <v>1075</v>
      </c>
      <c r="R6778" s="43" t="s">
        <v>78</v>
      </c>
      <c r="S6778" s="47">
        <v>4</v>
      </c>
    </row>
    <row r="6779" spans="1:19" ht="12.75">
      <c r="A6779" s="22" t="s">
        <v>60</v>
      </c>
      <c r="B6779" s="22" t="s">
        <v>16193</v>
      </c>
      <c r="C6779" s="22" t="s">
        <v>68</v>
      </c>
      <c r="D6779" s="22" t="s">
        <v>61</v>
      </c>
      <c r="E6779" s="22" t="s">
        <v>17039</v>
      </c>
      <c r="F6779" s="31">
        <v>42958.663854166662</v>
      </c>
      <c r="G6779" s="31">
        <v>42958</v>
      </c>
      <c r="H6779" s="31">
        <v>43323</v>
      </c>
      <c r="I6779" s="31">
        <v>42988</v>
      </c>
      <c r="J6779" s="22" t="s">
        <v>73</v>
      </c>
      <c r="K6779" s="32" t="s">
        <v>74</v>
      </c>
      <c r="L6779" s="32" t="s">
        <v>17040</v>
      </c>
      <c r="N6779" s="24">
        <v>0</v>
      </c>
      <c r="O6779" s="24">
        <v>0</v>
      </c>
      <c r="P6779" s="32" t="s">
        <v>17041</v>
      </c>
      <c r="Q6779" s="43" t="s">
        <v>17042</v>
      </c>
      <c r="R6779" s="43" t="s">
        <v>78</v>
      </c>
      <c r="S6779" s="47">
        <v>4</v>
      </c>
    </row>
    <row r="6780" spans="1:19" ht="12.75">
      <c r="A6780" s="22" t="s">
        <v>60</v>
      </c>
      <c r="B6780" s="22" t="s">
        <v>16244</v>
      </c>
      <c r="C6780" s="22" t="s">
        <v>68</v>
      </c>
      <c r="D6780" s="22" t="s">
        <v>61</v>
      </c>
      <c r="E6780" s="22" t="s">
        <v>17043</v>
      </c>
      <c r="F6780" s="31">
        <v>42961.476134259261</v>
      </c>
      <c r="G6780" s="31">
        <v>42976</v>
      </c>
      <c r="H6780" s="31">
        <v>43341</v>
      </c>
      <c r="I6780" s="31">
        <v>42991</v>
      </c>
      <c r="J6780" s="22" t="s">
        <v>73</v>
      </c>
      <c r="K6780" s="32" t="s">
        <v>74</v>
      </c>
      <c r="L6780" s="32" t="s">
        <v>17044</v>
      </c>
      <c r="N6780" s="24">
        <v>328.93329999999997</v>
      </c>
      <c r="O6780" s="24">
        <v>0</v>
      </c>
      <c r="P6780" s="32" t="s">
        <v>3663</v>
      </c>
      <c r="Q6780" s="43" t="s">
        <v>3664</v>
      </c>
      <c r="R6780" s="43" t="s">
        <v>78</v>
      </c>
      <c r="S6780" s="47">
        <v>5</v>
      </c>
    </row>
    <row r="6781" spans="1:19" ht="12.75">
      <c r="A6781" s="22" t="s">
        <v>60</v>
      </c>
      <c r="B6781" s="22" t="s">
        <v>16190</v>
      </c>
      <c r="C6781" s="22" t="s">
        <v>68</v>
      </c>
      <c r="D6781" s="22" t="s">
        <v>61</v>
      </c>
      <c r="E6781" s="22" t="s">
        <v>17045</v>
      </c>
      <c r="F6781" s="31">
        <v>42976.504131944443</v>
      </c>
      <c r="G6781" s="31">
        <v>42976</v>
      </c>
      <c r="H6781" s="31">
        <v>43341</v>
      </c>
      <c r="I6781" s="31">
        <v>43006</v>
      </c>
      <c r="J6781" s="22" t="s">
        <v>73</v>
      </c>
      <c r="K6781" s="32" t="s">
        <v>85</v>
      </c>
      <c r="L6781" s="32" t="s">
        <v>17046</v>
      </c>
      <c r="N6781" s="24">
        <v>455.615</v>
      </c>
      <c r="O6781" s="24">
        <v>611.23</v>
      </c>
      <c r="P6781" s="32" t="s">
        <v>12661</v>
      </c>
      <c r="Q6781" s="43" t="s">
        <v>12662</v>
      </c>
      <c r="R6781" s="43" t="s">
        <v>78</v>
      </c>
      <c r="S6781" s="47">
        <v>5</v>
      </c>
    </row>
    <row r="6782" spans="1:19" ht="12.75">
      <c r="A6782" s="22" t="s">
        <v>60</v>
      </c>
      <c r="B6782" s="22" t="s">
        <v>16379</v>
      </c>
      <c r="C6782" s="22" t="s">
        <v>68</v>
      </c>
      <c r="D6782" s="22" t="s">
        <v>61</v>
      </c>
      <c r="E6782" s="22" t="s">
        <v>17047</v>
      </c>
      <c r="F6782" s="31">
        <v>42971.423738425925</v>
      </c>
      <c r="G6782" s="31">
        <v>42971</v>
      </c>
      <c r="H6782" s="31">
        <v>43336</v>
      </c>
      <c r="I6782" s="31">
        <v>43001</v>
      </c>
      <c r="J6782" s="22" t="s">
        <v>73</v>
      </c>
      <c r="K6782" s="32" t="s">
        <v>85</v>
      </c>
      <c r="L6782" s="32" t="s">
        <v>17048</v>
      </c>
      <c r="N6782" s="24">
        <v>5213.5333000000001</v>
      </c>
      <c r="O6782" s="24">
        <v>4511.83</v>
      </c>
      <c r="P6782" s="32" t="s">
        <v>101</v>
      </c>
      <c r="Q6782" s="43" t="s">
        <v>102</v>
      </c>
      <c r="R6782" s="43" t="s">
        <v>78</v>
      </c>
      <c r="S6782" s="47">
        <v>6</v>
      </c>
    </row>
    <row r="6783" spans="1:19" ht="12.75">
      <c r="A6783" s="22" t="s">
        <v>60</v>
      </c>
      <c r="B6783" s="22" t="s">
        <v>16203</v>
      </c>
      <c r="C6783" s="22" t="s">
        <v>68</v>
      </c>
      <c r="D6783" s="22" t="s">
        <v>61</v>
      </c>
      <c r="E6783" s="22" t="s">
        <v>17049</v>
      </c>
      <c r="F6783" s="31">
        <v>42949.44295138889</v>
      </c>
      <c r="G6783" s="31">
        <v>42982</v>
      </c>
      <c r="H6783" s="31">
        <v>43347</v>
      </c>
      <c r="I6783" s="31">
        <v>42979</v>
      </c>
      <c r="J6783" s="22" t="s">
        <v>73</v>
      </c>
      <c r="K6783" s="32" t="s">
        <v>85</v>
      </c>
      <c r="L6783" s="32" t="s">
        <v>17050</v>
      </c>
      <c r="N6783" s="24">
        <v>4959.5865999999996</v>
      </c>
      <c r="O6783" s="24">
        <v>4040.73</v>
      </c>
      <c r="P6783" s="32" t="s">
        <v>2095</v>
      </c>
      <c r="Q6783" s="43" t="s">
        <v>2096</v>
      </c>
      <c r="R6783" s="43" t="s">
        <v>78</v>
      </c>
      <c r="S6783" s="47">
        <v>5</v>
      </c>
    </row>
    <row r="6784" spans="1:19" ht="12.75">
      <c r="A6784" s="22" t="s">
        <v>60</v>
      </c>
      <c r="B6784" s="22" t="s">
        <v>16161</v>
      </c>
      <c r="C6784" s="22" t="s">
        <v>68</v>
      </c>
      <c r="D6784" s="22" t="s">
        <v>61</v>
      </c>
      <c r="E6784" s="22" t="s">
        <v>17051</v>
      </c>
      <c r="F6784" s="31">
        <v>42978.580428240741</v>
      </c>
      <c r="G6784" s="31">
        <v>42984</v>
      </c>
      <c r="H6784" s="31">
        <v>43349</v>
      </c>
      <c r="I6784" s="31">
        <v>43038.58012731481</v>
      </c>
      <c r="J6784" s="22" t="s">
        <v>202</v>
      </c>
      <c r="K6784" s="32" t="s">
        <v>80</v>
      </c>
      <c r="N6784" s="24">
        <v>1546.23</v>
      </c>
      <c r="O6784" s="24">
        <v>0</v>
      </c>
      <c r="P6784" s="32" t="s">
        <v>105</v>
      </c>
      <c r="Q6784" s="43" t="s">
        <v>106</v>
      </c>
      <c r="R6784" s="43" t="s">
        <v>78</v>
      </c>
      <c r="S6784" s="47">
        <v>5</v>
      </c>
    </row>
    <row r="6785" spans="1:19" ht="12.75">
      <c r="A6785" s="22" t="s">
        <v>60</v>
      </c>
      <c r="B6785" s="22" t="s">
        <v>16193</v>
      </c>
      <c r="C6785" s="22" t="s">
        <v>68</v>
      </c>
      <c r="D6785" s="22" t="s">
        <v>61</v>
      </c>
      <c r="E6785" s="22" t="s">
        <v>17052</v>
      </c>
      <c r="F6785" s="31">
        <v>42956.615752314814</v>
      </c>
      <c r="G6785" s="31">
        <v>42957</v>
      </c>
      <c r="H6785" s="31">
        <v>43322</v>
      </c>
      <c r="I6785" s="31">
        <v>42986</v>
      </c>
      <c r="J6785" s="22" t="s">
        <v>73</v>
      </c>
      <c r="K6785" s="32" t="s">
        <v>74</v>
      </c>
      <c r="L6785" s="32" t="s">
        <v>17053</v>
      </c>
      <c r="N6785" s="24">
        <v>713.78</v>
      </c>
      <c r="O6785" s="24">
        <v>0</v>
      </c>
      <c r="P6785" s="32" t="s">
        <v>3792</v>
      </c>
      <c r="Q6785" s="43" t="s">
        <v>3793</v>
      </c>
      <c r="R6785" s="43" t="s">
        <v>78</v>
      </c>
      <c r="S6785" s="47">
        <v>5</v>
      </c>
    </row>
    <row r="6786" spans="1:19" ht="12.75">
      <c r="A6786" s="22" t="s">
        <v>60</v>
      </c>
      <c r="B6786" s="22" t="s">
        <v>16226</v>
      </c>
      <c r="C6786" s="22" t="s">
        <v>68</v>
      </c>
      <c r="D6786" s="22" t="s">
        <v>61</v>
      </c>
      <c r="E6786" s="22" t="s">
        <v>17054</v>
      </c>
      <c r="F6786" s="31">
        <v>42962.619942129626</v>
      </c>
      <c r="G6786" s="31">
        <v>42962</v>
      </c>
      <c r="H6786" s="31">
        <v>43327</v>
      </c>
      <c r="I6786" s="31">
        <v>42992</v>
      </c>
      <c r="J6786" s="22" t="s">
        <v>73</v>
      </c>
      <c r="K6786" s="32" t="s">
        <v>80</v>
      </c>
      <c r="L6786" s="32" t="s">
        <v>17055</v>
      </c>
      <c r="N6786" s="24">
        <v>2803.6550000000002</v>
      </c>
      <c r="O6786" s="24">
        <v>2803.6550000000002</v>
      </c>
      <c r="P6786" s="32" t="s">
        <v>1664</v>
      </c>
      <c r="Q6786" s="43" t="s">
        <v>1665</v>
      </c>
      <c r="R6786" s="43" t="s">
        <v>78</v>
      </c>
      <c r="S6786" s="47">
        <v>4</v>
      </c>
    </row>
    <row r="6787" spans="1:19" ht="12.75">
      <c r="A6787" s="22" t="s">
        <v>60</v>
      </c>
      <c r="B6787" s="22" t="s">
        <v>16328</v>
      </c>
      <c r="C6787" s="22" t="s">
        <v>68</v>
      </c>
      <c r="D6787" s="22" t="s">
        <v>61</v>
      </c>
      <c r="E6787" s="22" t="s">
        <v>17056</v>
      </c>
      <c r="F6787" s="31">
        <v>42975.452476851853</v>
      </c>
      <c r="G6787" s="31">
        <v>43008</v>
      </c>
      <c r="H6787" s="31">
        <v>43373</v>
      </c>
      <c r="I6787" s="31">
        <v>43005</v>
      </c>
      <c r="J6787" s="22" t="s">
        <v>73</v>
      </c>
      <c r="K6787" s="32" t="s">
        <v>80</v>
      </c>
      <c r="L6787" s="32" t="s">
        <v>17057</v>
      </c>
      <c r="N6787" s="24">
        <v>2412.8933000000002</v>
      </c>
      <c r="O6787" s="24">
        <v>1673.02</v>
      </c>
      <c r="P6787" s="32" t="s">
        <v>144</v>
      </c>
      <c r="Q6787" s="43" t="s">
        <v>145</v>
      </c>
      <c r="R6787" s="43" t="s">
        <v>78</v>
      </c>
      <c r="S6787" s="47">
        <v>4</v>
      </c>
    </row>
    <row r="6788" spans="1:19" ht="12.75">
      <c r="A6788" s="22" t="s">
        <v>60</v>
      </c>
      <c r="B6788" s="22" t="s">
        <v>16203</v>
      </c>
      <c r="C6788" s="22" t="s">
        <v>68</v>
      </c>
      <c r="D6788" s="22" t="s">
        <v>61</v>
      </c>
      <c r="E6788" s="22" t="s">
        <v>17058</v>
      </c>
      <c r="F6788" s="31">
        <v>42969.620439814811</v>
      </c>
      <c r="G6788" s="31">
        <v>42981</v>
      </c>
      <c r="H6788" s="31">
        <v>43346</v>
      </c>
      <c r="I6788" s="31">
        <v>42999</v>
      </c>
      <c r="J6788" s="22" t="s">
        <v>73</v>
      </c>
      <c r="K6788" s="32" t="s">
        <v>80</v>
      </c>
      <c r="L6788" s="32" t="s">
        <v>17059</v>
      </c>
      <c r="N6788" s="24">
        <v>8312.3732999999993</v>
      </c>
      <c r="O6788" s="24">
        <v>5346.8500000000004</v>
      </c>
      <c r="P6788" s="32" t="s">
        <v>636</v>
      </c>
      <c r="Q6788" s="43" t="s">
        <v>637</v>
      </c>
      <c r="R6788" s="43" t="s">
        <v>78</v>
      </c>
      <c r="S6788" s="47">
        <v>5</v>
      </c>
    </row>
    <row r="6789" spans="1:19" ht="12.75">
      <c r="A6789" s="22" t="s">
        <v>60</v>
      </c>
      <c r="B6789" s="22" t="s">
        <v>16161</v>
      </c>
      <c r="C6789" s="22" t="s">
        <v>68</v>
      </c>
      <c r="D6789" s="22" t="s">
        <v>61</v>
      </c>
      <c r="E6789" s="22" t="s">
        <v>17060</v>
      </c>
      <c r="F6789" s="31">
        <v>42962.347974537035</v>
      </c>
      <c r="G6789" s="31">
        <v>42950</v>
      </c>
      <c r="H6789" s="31">
        <v>43315</v>
      </c>
      <c r="I6789" s="31">
        <v>42992.347488425927</v>
      </c>
      <c r="J6789" s="22" t="s">
        <v>73</v>
      </c>
      <c r="K6789" s="32" t="s">
        <v>74</v>
      </c>
      <c r="L6789" s="32" t="s">
        <v>17061</v>
      </c>
      <c r="N6789" s="24">
        <v>391.52</v>
      </c>
      <c r="O6789" s="24">
        <v>0</v>
      </c>
      <c r="P6789" s="32" t="s">
        <v>1695</v>
      </c>
      <c r="Q6789" s="43" t="s">
        <v>1696</v>
      </c>
      <c r="R6789" s="43" t="s">
        <v>78</v>
      </c>
      <c r="S6789" s="47">
        <v>5</v>
      </c>
    </row>
    <row r="6790" spans="1:19" ht="12.75">
      <c r="A6790" s="22" t="s">
        <v>60</v>
      </c>
      <c r="B6790" s="22" t="s">
        <v>16592</v>
      </c>
      <c r="C6790" s="22" t="s">
        <v>68</v>
      </c>
      <c r="D6790" s="22" t="s">
        <v>61</v>
      </c>
      <c r="E6790" s="22" t="s">
        <v>17062</v>
      </c>
      <c r="F6790" s="31">
        <v>42956.4527662037</v>
      </c>
      <c r="G6790" s="31">
        <v>42976</v>
      </c>
      <c r="H6790" s="31">
        <v>43341</v>
      </c>
      <c r="I6790" s="31">
        <v>42986</v>
      </c>
      <c r="J6790" s="22" t="s">
        <v>73</v>
      </c>
      <c r="K6790" s="32" t="s">
        <v>196</v>
      </c>
      <c r="L6790" s="32" t="s">
        <v>17063</v>
      </c>
      <c r="N6790" s="24">
        <v>1608.2059999999999</v>
      </c>
      <c r="O6790" s="24">
        <v>0</v>
      </c>
      <c r="P6790" s="32" t="s">
        <v>5495</v>
      </c>
      <c r="Q6790" s="43" t="s">
        <v>5496</v>
      </c>
      <c r="R6790" s="43" t="s">
        <v>78</v>
      </c>
      <c r="S6790" s="47">
        <v>5</v>
      </c>
    </row>
    <row r="6791" spans="1:19" ht="12.75">
      <c r="A6791" s="22" t="s">
        <v>60</v>
      </c>
      <c r="B6791" s="22" t="s">
        <v>16161</v>
      </c>
      <c r="C6791" s="22" t="s">
        <v>68</v>
      </c>
      <c r="D6791" s="22" t="s">
        <v>61</v>
      </c>
      <c r="E6791" s="22" t="s">
        <v>17064</v>
      </c>
      <c r="F6791" s="31">
        <v>42954.517025462963</v>
      </c>
      <c r="G6791" s="31">
        <v>42961</v>
      </c>
      <c r="H6791" s="31">
        <v>43326</v>
      </c>
      <c r="I6791" s="31">
        <v>42984.514351851853</v>
      </c>
      <c r="J6791" s="22" t="s">
        <v>73</v>
      </c>
      <c r="K6791" s="32" t="s">
        <v>80</v>
      </c>
      <c r="L6791" s="32" t="s">
        <v>17065</v>
      </c>
      <c r="N6791" s="24">
        <v>445.67919999999998</v>
      </c>
      <c r="O6791" s="24">
        <v>500.33659999999998</v>
      </c>
      <c r="P6791" s="32" t="s">
        <v>889</v>
      </c>
      <c r="Q6791" s="43" t="s">
        <v>890</v>
      </c>
      <c r="R6791" s="43" t="s">
        <v>78</v>
      </c>
      <c r="S6791" s="47">
        <v>5</v>
      </c>
    </row>
    <row r="6792" spans="1:19" ht="12.75">
      <c r="A6792" s="22" t="s">
        <v>60</v>
      </c>
      <c r="B6792" s="22" t="s">
        <v>16164</v>
      </c>
      <c r="C6792" s="22" t="s">
        <v>68</v>
      </c>
      <c r="D6792" s="22" t="s">
        <v>61</v>
      </c>
      <c r="E6792" s="22" t="s">
        <v>17066</v>
      </c>
      <c r="F6792" s="31">
        <v>42975.714305555557</v>
      </c>
      <c r="G6792" s="31">
        <v>42975</v>
      </c>
      <c r="H6792" s="31">
        <v>43340</v>
      </c>
      <c r="I6792" s="31">
        <v>43005</v>
      </c>
      <c r="J6792" s="22" t="s">
        <v>73</v>
      </c>
      <c r="K6792" s="32" t="s">
        <v>163</v>
      </c>
      <c r="L6792" s="32" t="s">
        <v>17067</v>
      </c>
      <c r="M6792" s="32" t="s">
        <v>17068</v>
      </c>
      <c r="N6792" s="24">
        <v>1425.2739999999999</v>
      </c>
      <c r="O6792" s="24">
        <v>700.635</v>
      </c>
      <c r="P6792" s="32" t="s">
        <v>1049</v>
      </c>
      <c r="Q6792" s="43" t="s">
        <v>1050</v>
      </c>
      <c r="R6792" s="43" t="s">
        <v>78</v>
      </c>
      <c r="S6792" s="47">
        <v>5</v>
      </c>
    </row>
    <row r="6793" spans="1:19" ht="12.75">
      <c r="A6793" s="22" t="s">
        <v>60</v>
      </c>
      <c r="B6793" s="22" t="s">
        <v>16182</v>
      </c>
      <c r="C6793" s="22" t="s">
        <v>68</v>
      </c>
      <c r="D6793" s="22" t="s">
        <v>61</v>
      </c>
      <c r="E6793" s="22" t="s">
        <v>17069</v>
      </c>
      <c r="F6793" s="31">
        <v>42969.73814814815</v>
      </c>
      <c r="G6793" s="31">
        <v>42972</v>
      </c>
      <c r="H6793" s="31">
        <v>43337</v>
      </c>
      <c r="I6793" s="31">
        <v>42999</v>
      </c>
      <c r="J6793" s="22" t="s">
        <v>73</v>
      </c>
      <c r="K6793" s="32" t="s">
        <v>163</v>
      </c>
      <c r="L6793" s="32" t="s">
        <v>17070</v>
      </c>
      <c r="M6793" s="32" t="s">
        <v>17071</v>
      </c>
      <c r="N6793" s="24">
        <v>1245.242</v>
      </c>
      <c r="O6793" s="24">
        <v>1073.5565999999999</v>
      </c>
      <c r="P6793" s="32" t="s">
        <v>371</v>
      </c>
      <c r="Q6793" s="43" t="s">
        <v>372</v>
      </c>
      <c r="R6793" s="43" t="s">
        <v>93</v>
      </c>
      <c r="S6793" s="47">
        <v>5</v>
      </c>
    </row>
    <row r="6794" spans="1:19" ht="12.75">
      <c r="A6794" s="22" t="s">
        <v>60</v>
      </c>
      <c r="B6794" s="22" t="s">
        <v>16239</v>
      </c>
      <c r="C6794" s="22" t="s">
        <v>68</v>
      </c>
      <c r="D6794" s="22" t="s">
        <v>61</v>
      </c>
      <c r="E6794" s="22" t="s">
        <v>17072</v>
      </c>
      <c r="F6794" s="31">
        <v>42963.471388888887</v>
      </c>
      <c r="G6794" s="31">
        <v>42963</v>
      </c>
      <c r="H6794" s="31">
        <v>43328</v>
      </c>
      <c r="I6794" s="31">
        <v>42993.469594907408</v>
      </c>
      <c r="J6794" s="22" t="s">
        <v>73</v>
      </c>
      <c r="K6794" s="32" t="s">
        <v>80</v>
      </c>
      <c r="L6794" s="32" t="s">
        <v>17073</v>
      </c>
      <c r="N6794" s="24">
        <v>329.98399999999998</v>
      </c>
      <c r="O6794" s="24">
        <v>356.87</v>
      </c>
      <c r="P6794" s="32" t="s">
        <v>3215</v>
      </c>
      <c r="Q6794" s="43" t="s">
        <v>3216</v>
      </c>
      <c r="R6794" s="43" t="s">
        <v>78</v>
      </c>
      <c r="S6794" s="47">
        <v>5</v>
      </c>
    </row>
    <row r="6795" spans="1:19" ht="12.75">
      <c r="A6795" s="22" t="s">
        <v>60</v>
      </c>
      <c r="B6795" s="22" t="s">
        <v>16969</v>
      </c>
      <c r="C6795" s="22" t="s">
        <v>68</v>
      </c>
      <c r="D6795" s="22" t="s">
        <v>61</v>
      </c>
      <c r="E6795" s="22" t="s">
        <v>17074</v>
      </c>
      <c r="F6795" s="31">
        <v>42949.375891203701</v>
      </c>
      <c r="G6795" s="31">
        <v>42968</v>
      </c>
      <c r="H6795" s="31">
        <v>43333</v>
      </c>
      <c r="I6795" s="31">
        <v>42979</v>
      </c>
      <c r="J6795" s="22" t="s">
        <v>73</v>
      </c>
      <c r="K6795" s="32" t="s">
        <v>74</v>
      </c>
      <c r="L6795" s="32" t="s">
        <v>17075</v>
      </c>
      <c r="N6795" s="24">
        <v>6541.0699999999997</v>
      </c>
      <c r="O6795" s="24">
        <v>0</v>
      </c>
      <c r="P6795" s="32" t="s">
        <v>327</v>
      </c>
      <c r="Q6795" s="43" t="s">
        <v>328</v>
      </c>
      <c r="R6795" s="43" t="s">
        <v>78</v>
      </c>
      <c r="S6795" s="47">
        <v>5</v>
      </c>
    </row>
    <row r="6796" spans="1:19" ht="12.75">
      <c r="A6796" s="22" t="s">
        <v>60</v>
      </c>
      <c r="B6796" s="22" t="s">
        <v>16190</v>
      </c>
      <c r="C6796" s="22" t="s">
        <v>68</v>
      </c>
      <c r="D6796" s="22" t="s">
        <v>61</v>
      </c>
      <c r="E6796" s="22" t="s">
        <v>17076</v>
      </c>
      <c r="F6796" s="31">
        <v>42958.503344907404</v>
      </c>
      <c r="G6796" s="31">
        <v>42962</v>
      </c>
      <c r="H6796" s="31">
        <v>43327</v>
      </c>
      <c r="I6796" s="31">
        <v>42988</v>
      </c>
      <c r="J6796" s="22" t="s">
        <v>209</v>
      </c>
      <c r="K6796" s="32" t="s">
        <v>163</v>
      </c>
      <c r="L6796" s="32" t="s">
        <v>17077</v>
      </c>
      <c r="M6796" s="32" t="s">
        <v>17078</v>
      </c>
      <c r="N6796" s="24">
        <v>-1188.47</v>
      </c>
      <c r="O6796" s="24">
        <v>-1188.47</v>
      </c>
      <c r="P6796" s="32" t="s">
        <v>17079</v>
      </c>
      <c r="Q6796" s="43" t="s">
        <v>17080</v>
      </c>
      <c r="R6796" s="43" t="s">
        <v>78</v>
      </c>
      <c r="S6796" s="47">
        <v>1</v>
      </c>
    </row>
    <row r="6797" spans="1:19" ht="12.75">
      <c r="A6797" s="22" t="s">
        <v>60</v>
      </c>
      <c r="B6797" s="22" t="s">
        <v>16161</v>
      </c>
      <c r="C6797" s="22" t="s">
        <v>68</v>
      </c>
      <c r="D6797" s="22" t="s">
        <v>61</v>
      </c>
      <c r="E6797" s="22" t="s">
        <v>17081</v>
      </c>
      <c r="F6797" s="31">
        <v>42970.371064814812</v>
      </c>
      <c r="G6797" s="31">
        <v>42970</v>
      </c>
      <c r="H6797" s="31">
        <v>43335</v>
      </c>
      <c r="I6797" s="31">
        <v>43000.369710648149</v>
      </c>
      <c r="J6797" s="22" t="s">
        <v>73</v>
      </c>
      <c r="K6797" s="32" t="s">
        <v>85</v>
      </c>
      <c r="L6797" s="32" t="s">
        <v>17082</v>
      </c>
      <c r="N6797" s="24">
        <v>409.20830000000001</v>
      </c>
      <c r="O6797" s="24">
        <v>309.40600000000001</v>
      </c>
      <c r="P6797" s="32" t="s">
        <v>217</v>
      </c>
      <c r="Q6797" s="43" t="s">
        <v>218</v>
      </c>
      <c r="R6797" s="43" t="s">
        <v>78</v>
      </c>
      <c r="S6797" s="47">
        <v>5</v>
      </c>
    </row>
    <row r="6798" spans="1:19" ht="12.75">
      <c r="A6798" s="22" t="s">
        <v>60</v>
      </c>
      <c r="B6798" s="22" t="s">
        <v>16203</v>
      </c>
      <c r="C6798" s="22" t="s">
        <v>68</v>
      </c>
      <c r="D6798" s="22" t="s">
        <v>61</v>
      </c>
      <c r="E6798" s="22" t="s">
        <v>17083</v>
      </c>
      <c r="F6798" s="31">
        <v>42963.479444444441</v>
      </c>
      <c r="G6798" s="31">
        <v>42987</v>
      </c>
      <c r="H6798" s="31">
        <v>43352</v>
      </c>
      <c r="I6798" s="31">
        <v>42993</v>
      </c>
      <c r="J6798" s="22" t="s">
        <v>73</v>
      </c>
      <c r="K6798" s="32" t="s">
        <v>85</v>
      </c>
      <c r="L6798" s="32" t="s">
        <v>17084</v>
      </c>
      <c r="N6798" s="24">
        <v>2211.2116000000001</v>
      </c>
      <c r="O6798" s="24">
        <v>1936.34</v>
      </c>
      <c r="P6798" s="32" t="s">
        <v>144</v>
      </c>
      <c r="Q6798" s="43" t="s">
        <v>145</v>
      </c>
      <c r="R6798" s="43" t="s">
        <v>78</v>
      </c>
      <c r="S6798" s="47">
        <v>5</v>
      </c>
    </row>
    <row r="6799" spans="1:19" ht="12.75">
      <c r="A6799" s="22" t="s">
        <v>60</v>
      </c>
      <c r="B6799" s="22" t="s">
        <v>17085</v>
      </c>
      <c r="C6799" s="22" t="s">
        <v>68</v>
      </c>
      <c r="D6799" s="22" t="s">
        <v>61</v>
      </c>
      <c r="E6799" s="22" t="s">
        <v>17086</v>
      </c>
      <c r="F6799" s="31">
        <v>42977.433252314811</v>
      </c>
      <c r="G6799" s="31">
        <v>42977</v>
      </c>
      <c r="H6799" s="31">
        <v>43189</v>
      </c>
      <c r="I6799" s="31">
        <v>43007</v>
      </c>
      <c r="J6799" s="22" t="s">
        <v>73</v>
      </c>
      <c r="K6799" s="32" t="s">
        <v>196</v>
      </c>
      <c r="L6799" s="32" t="s">
        <v>17087</v>
      </c>
      <c r="N6799" s="24">
        <v>0</v>
      </c>
      <c r="O6799" s="24">
        <v>0</v>
      </c>
      <c r="P6799" s="32" t="s">
        <v>399</v>
      </c>
      <c r="Q6799" s="43" t="s">
        <v>400</v>
      </c>
      <c r="R6799" s="43" t="s">
        <v>78</v>
      </c>
      <c r="S6799" s="47">
        <v>4</v>
      </c>
    </row>
    <row r="6800" spans="1:19" ht="12.75">
      <c r="A6800" s="22" t="s">
        <v>60</v>
      </c>
      <c r="B6800" s="22" t="s">
        <v>16226</v>
      </c>
      <c r="C6800" s="22" t="s">
        <v>68</v>
      </c>
      <c r="D6800" s="22" t="s">
        <v>61</v>
      </c>
      <c r="E6800" s="22" t="s">
        <v>17088</v>
      </c>
      <c r="F6800" s="31">
        <v>42957.564386574071</v>
      </c>
      <c r="G6800" s="31">
        <v>42957</v>
      </c>
      <c r="H6800" s="31">
        <v>43322</v>
      </c>
      <c r="I6800" s="31">
        <v>42987</v>
      </c>
      <c r="J6800" s="22" t="s">
        <v>73</v>
      </c>
      <c r="K6800" s="32" t="s">
        <v>80</v>
      </c>
      <c r="L6800" s="32" t="s">
        <v>17089</v>
      </c>
      <c r="N6800" s="24">
        <v>1645.2439999999999</v>
      </c>
      <c r="O6800" s="24">
        <v>0</v>
      </c>
      <c r="P6800" s="32" t="s">
        <v>284</v>
      </c>
      <c r="Q6800" s="43" t="s">
        <v>285</v>
      </c>
      <c r="R6800" s="43" t="s">
        <v>78</v>
      </c>
      <c r="S6800" s="47">
        <v>5</v>
      </c>
    </row>
    <row r="6801" spans="1:19" ht="12.75">
      <c r="A6801" s="22" t="s">
        <v>60</v>
      </c>
      <c r="B6801" s="22" t="s">
        <v>16249</v>
      </c>
      <c r="C6801" s="22" t="s">
        <v>68</v>
      </c>
      <c r="D6801" s="22" t="s">
        <v>61</v>
      </c>
      <c r="E6801" s="22" t="s">
        <v>17090</v>
      </c>
      <c r="F6801" s="31">
        <v>42971.695601851847</v>
      </c>
      <c r="G6801" s="31">
        <v>42993</v>
      </c>
      <c r="H6801" s="31">
        <v>43358</v>
      </c>
      <c r="I6801" s="31">
        <v>43001</v>
      </c>
      <c r="J6801" s="22" t="s">
        <v>73</v>
      </c>
      <c r="K6801" s="32" t="s">
        <v>74</v>
      </c>
      <c r="L6801" s="32" t="s">
        <v>17091</v>
      </c>
      <c r="N6801" s="24">
        <v>0</v>
      </c>
      <c r="O6801" s="24">
        <v>0</v>
      </c>
      <c r="P6801" s="32" t="s">
        <v>7696</v>
      </c>
      <c r="Q6801" s="43" t="s">
        <v>7697</v>
      </c>
      <c r="R6801" s="43" t="s">
        <v>78</v>
      </c>
      <c r="S6801" s="47">
        <v>3</v>
      </c>
    </row>
    <row r="6802" spans="1:19" ht="12.75">
      <c r="A6802" s="22" t="s">
        <v>60</v>
      </c>
      <c r="B6802" s="22" t="s">
        <v>16161</v>
      </c>
      <c r="C6802" s="22" t="s">
        <v>68</v>
      </c>
      <c r="D6802" s="22" t="s">
        <v>61</v>
      </c>
      <c r="E6802" s="22" t="s">
        <v>17092</v>
      </c>
      <c r="F6802" s="31">
        <v>42958.381192129629</v>
      </c>
      <c r="G6802" s="31">
        <v>42958</v>
      </c>
      <c r="H6802" s="31">
        <v>43323</v>
      </c>
      <c r="I6802" s="31">
        <v>42988.378530092588</v>
      </c>
      <c r="J6802" s="22" t="s">
        <v>73</v>
      </c>
      <c r="K6802" s="32" t="s">
        <v>85</v>
      </c>
      <c r="L6802" s="32" t="s">
        <v>17093</v>
      </c>
      <c r="N6802" s="24">
        <v>652.13329999999996</v>
      </c>
      <c r="O6802" s="24">
        <v>727.33</v>
      </c>
      <c r="P6802" s="32" t="s">
        <v>1376</v>
      </c>
      <c r="Q6802" s="43" t="s">
        <v>1377</v>
      </c>
      <c r="R6802" s="43" t="s">
        <v>78</v>
      </c>
      <c r="S6802" s="47">
        <v>5</v>
      </c>
    </row>
    <row r="6803" spans="1:19" ht="12.75">
      <c r="A6803" s="22" t="s">
        <v>60</v>
      </c>
      <c r="B6803" s="22" t="s">
        <v>16161</v>
      </c>
      <c r="C6803" s="22" t="s">
        <v>68</v>
      </c>
      <c r="D6803" s="22" t="s">
        <v>61</v>
      </c>
      <c r="E6803" s="22" t="s">
        <v>17094</v>
      </c>
      <c r="F6803" s="31">
        <v>42949.526261574072</v>
      </c>
      <c r="G6803" s="31">
        <v>42949</v>
      </c>
      <c r="H6803" s="31">
        <v>43314</v>
      </c>
      <c r="I6803" s="31">
        <v>42979.525370370371</v>
      </c>
      <c r="J6803" s="22" t="s">
        <v>73</v>
      </c>
      <c r="K6803" s="32" t="s">
        <v>85</v>
      </c>
      <c r="L6803" s="32" t="s">
        <v>17095</v>
      </c>
      <c r="N6803" s="24">
        <v>629.14200000000005</v>
      </c>
      <c r="O6803" s="24">
        <v>380.24</v>
      </c>
      <c r="P6803" s="32" t="s">
        <v>1049</v>
      </c>
      <c r="Q6803" s="43" t="s">
        <v>1050</v>
      </c>
      <c r="R6803" s="43" t="s">
        <v>78</v>
      </c>
      <c r="S6803" s="47">
        <v>5</v>
      </c>
    </row>
    <row r="6804" spans="1:19" ht="12.75">
      <c r="A6804" s="22" t="s">
        <v>60</v>
      </c>
      <c r="B6804" s="22" t="s">
        <v>16300</v>
      </c>
      <c r="C6804" s="22" t="s">
        <v>68</v>
      </c>
      <c r="D6804" s="22" t="s">
        <v>61</v>
      </c>
      <c r="E6804" s="22" t="s">
        <v>17096</v>
      </c>
      <c r="F6804" s="31">
        <v>42968.624444444446</v>
      </c>
      <c r="G6804" s="31">
        <v>43000</v>
      </c>
      <c r="H6804" s="31">
        <v>43365</v>
      </c>
      <c r="I6804" s="31">
        <v>42998</v>
      </c>
      <c r="J6804" s="22" t="s">
        <v>73</v>
      </c>
      <c r="K6804" s="32" t="s">
        <v>196</v>
      </c>
      <c r="L6804" s="32" t="s">
        <v>17097</v>
      </c>
      <c r="N6804" s="24">
        <v>2933.30</v>
      </c>
      <c r="O6804" s="24">
        <v>0</v>
      </c>
      <c r="P6804" s="32" t="s">
        <v>4786</v>
      </c>
      <c r="Q6804" s="43" t="s">
        <v>4787</v>
      </c>
      <c r="R6804" s="43" t="s">
        <v>93</v>
      </c>
      <c r="S6804" s="47">
        <v>5</v>
      </c>
    </row>
    <row r="6805" spans="1:19" ht="12.75">
      <c r="A6805" s="22" t="s">
        <v>60</v>
      </c>
      <c r="B6805" s="22" t="s">
        <v>16193</v>
      </c>
      <c r="C6805" s="22" t="s">
        <v>68</v>
      </c>
      <c r="D6805" s="22" t="s">
        <v>61</v>
      </c>
      <c r="E6805" s="22" t="s">
        <v>17098</v>
      </c>
      <c r="F6805" s="31">
        <v>42959.221874999996</v>
      </c>
      <c r="G6805" s="31">
        <v>43008</v>
      </c>
      <c r="H6805" s="31">
        <v>43373</v>
      </c>
      <c r="I6805" s="31">
        <v>43019.221874999996</v>
      </c>
      <c r="J6805" s="22" t="s">
        <v>73</v>
      </c>
      <c r="K6805" s="32" t="s">
        <v>74</v>
      </c>
      <c r="L6805" s="32" t="s">
        <v>17099</v>
      </c>
      <c r="N6805" s="24">
        <v>821.99</v>
      </c>
      <c r="O6805" s="24">
        <v>0</v>
      </c>
      <c r="P6805" s="32" t="s">
        <v>3496</v>
      </c>
      <c r="Q6805" s="43" t="s">
        <v>3497</v>
      </c>
      <c r="R6805" s="43" t="s">
        <v>78</v>
      </c>
      <c r="S6805" s="47">
        <v>6</v>
      </c>
    </row>
    <row r="6806" spans="1:19" ht="12.75">
      <c r="A6806" s="22" t="s">
        <v>60</v>
      </c>
      <c r="B6806" s="22" t="s">
        <v>16266</v>
      </c>
      <c r="C6806" s="22" t="s">
        <v>68</v>
      </c>
      <c r="D6806" s="22" t="s">
        <v>61</v>
      </c>
      <c r="E6806" s="22" t="s">
        <v>17100</v>
      </c>
      <c r="F6806" s="31">
        <v>42963.476458333331</v>
      </c>
      <c r="G6806" s="31">
        <v>42963</v>
      </c>
      <c r="H6806" s="31">
        <v>43328</v>
      </c>
      <c r="I6806" s="31">
        <v>42993</v>
      </c>
      <c r="J6806" s="22" t="s">
        <v>73</v>
      </c>
      <c r="K6806" s="32" t="s">
        <v>74</v>
      </c>
      <c r="L6806" s="32" t="s">
        <v>17101</v>
      </c>
      <c r="N6806" s="24">
        <v>428.955</v>
      </c>
      <c r="O6806" s="24">
        <v>0</v>
      </c>
      <c r="P6806" s="32" t="s">
        <v>4704</v>
      </c>
      <c r="Q6806" s="43" t="s">
        <v>4705</v>
      </c>
      <c r="R6806" s="43" t="s">
        <v>78</v>
      </c>
      <c r="S6806" s="47">
        <v>6</v>
      </c>
    </row>
    <row r="6807" spans="1:19" ht="12.75">
      <c r="A6807" s="22" t="s">
        <v>60</v>
      </c>
      <c r="B6807" s="22" t="s">
        <v>16282</v>
      </c>
      <c r="C6807" s="22" t="s">
        <v>68</v>
      </c>
      <c r="D6807" s="22" t="s">
        <v>61</v>
      </c>
      <c r="E6807" s="22" t="s">
        <v>17102</v>
      </c>
      <c r="F6807" s="31">
        <v>42961.459976851853</v>
      </c>
      <c r="G6807" s="31">
        <v>42996</v>
      </c>
      <c r="H6807" s="31">
        <v>43361</v>
      </c>
      <c r="I6807" s="31">
        <v>42991</v>
      </c>
      <c r="J6807" s="22" t="s">
        <v>73</v>
      </c>
      <c r="K6807" s="32" t="s">
        <v>85</v>
      </c>
      <c r="L6807" s="32" t="s">
        <v>17103</v>
      </c>
      <c r="N6807" s="24">
        <v>1047.05</v>
      </c>
      <c r="O6807" s="24">
        <v>1520.65</v>
      </c>
      <c r="P6807" s="32" t="s">
        <v>140</v>
      </c>
      <c r="Q6807" s="43" t="s">
        <v>141</v>
      </c>
      <c r="R6807" s="43" t="s">
        <v>78</v>
      </c>
      <c r="S6807" s="47">
        <v>5</v>
      </c>
    </row>
    <row r="6808" spans="1:19" ht="12.75">
      <c r="A6808" s="22" t="s">
        <v>60</v>
      </c>
      <c r="B6808" s="22" t="s">
        <v>16161</v>
      </c>
      <c r="C6808" s="22" t="s">
        <v>68</v>
      </c>
      <c r="D6808" s="22" t="s">
        <v>61</v>
      </c>
      <c r="E6808" s="22" t="s">
        <v>17104</v>
      </c>
      <c r="F6808" s="31">
        <v>42978.890821759254</v>
      </c>
      <c r="G6808" s="31">
        <v>42984</v>
      </c>
      <c r="H6808" s="31">
        <v>43349</v>
      </c>
      <c r="I6808" s="31">
        <v>43008.888726851852</v>
      </c>
      <c r="J6808" s="22" t="s">
        <v>73</v>
      </c>
      <c r="K6808" s="32" t="s">
        <v>85</v>
      </c>
      <c r="L6808" s="32" t="s">
        <v>17105</v>
      </c>
      <c r="N6808" s="24">
        <v>1141.9100000000001</v>
      </c>
      <c r="O6808" s="24">
        <v>501.96</v>
      </c>
      <c r="P6808" s="32" t="s">
        <v>11456</v>
      </c>
      <c r="Q6808" s="43" t="s">
        <v>11457</v>
      </c>
      <c r="R6808" s="43" t="s">
        <v>78</v>
      </c>
      <c r="S6808" s="47">
        <v>6</v>
      </c>
    </row>
    <row r="6809" spans="1:19" ht="12.75">
      <c r="A6809" s="22" t="s">
        <v>60</v>
      </c>
      <c r="B6809" s="22" t="s">
        <v>17106</v>
      </c>
      <c r="C6809" s="22" t="s">
        <v>68</v>
      </c>
      <c r="D6809" s="22" t="s">
        <v>61</v>
      </c>
      <c r="E6809" s="22" t="s">
        <v>17107</v>
      </c>
      <c r="F6809" s="31">
        <v>42961.46025462963</v>
      </c>
      <c r="G6809" s="31">
        <v>42967</v>
      </c>
      <c r="H6809" s="31">
        <v>43332</v>
      </c>
      <c r="I6809" s="31">
        <v>42991.454976851848</v>
      </c>
      <c r="J6809" s="22" t="s">
        <v>73</v>
      </c>
      <c r="K6809" s="32" t="s">
        <v>85</v>
      </c>
      <c r="L6809" s="32" t="s">
        <v>17108</v>
      </c>
      <c r="N6809" s="24">
        <v>904.22829999999999</v>
      </c>
      <c r="O6809" s="24">
        <v>753.56</v>
      </c>
      <c r="P6809" s="32" t="s">
        <v>4374</v>
      </c>
      <c r="Q6809" s="43" t="s">
        <v>4375</v>
      </c>
      <c r="R6809" s="43" t="s">
        <v>78</v>
      </c>
      <c r="S6809" s="47">
        <v>5</v>
      </c>
    </row>
    <row r="6810" spans="1:19" ht="12.75">
      <c r="A6810" s="22" t="s">
        <v>60</v>
      </c>
      <c r="B6810" s="22" t="s">
        <v>16592</v>
      </c>
      <c r="C6810" s="22" t="s">
        <v>68</v>
      </c>
      <c r="D6810" s="22" t="s">
        <v>61</v>
      </c>
      <c r="E6810" s="22" t="s">
        <v>17109</v>
      </c>
      <c r="F6810" s="31">
        <v>42956.46974537037</v>
      </c>
      <c r="G6810" s="31">
        <v>42977</v>
      </c>
      <c r="H6810" s="31">
        <v>43342</v>
      </c>
      <c r="I6810" s="31">
        <v>42986</v>
      </c>
      <c r="J6810" s="22" t="s">
        <v>73</v>
      </c>
      <c r="K6810" s="32" t="s">
        <v>85</v>
      </c>
      <c r="L6810" s="32" t="s">
        <v>17110</v>
      </c>
      <c r="N6810" s="24">
        <v>3049.3166000000001</v>
      </c>
      <c r="O6810" s="24">
        <v>3950.78</v>
      </c>
      <c r="P6810" s="32" t="s">
        <v>254</v>
      </c>
      <c r="Q6810" s="43" t="s">
        <v>255</v>
      </c>
      <c r="R6810" s="43" t="s">
        <v>78</v>
      </c>
      <c r="S6810" s="47">
        <v>5</v>
      </c>
    </row>
    <row r="6811" spans="1:19" ht="12.75">
      <c r="A6811" s="22" t="s">
        <v>60</v>
      </c>
      <c r="B6811" s="22" t="s">
        <v>16175</v>
      </c>
      <c r="C6811" s="22" t="s">
        <v>68</v>
      </c>
      <c r="D6811" s="22" t="s">
        <v>61</v>
      </c>
      <c r="E6811" s="22" t="s">
        <v>17111</v>
      </c>
      <c r="F6811" s="31">
        <v>42963.642152777778</v>
      </c>
      <c r="G6811" s="31">
        <v>42963</v>
      </c>
      <c r="H6811" s="31">
        <v>43343</v>
      </c>
      <c r="I6811" s="31">
        <v>42993</v>
      </c>
      <c r="J6811" s="22" t="s">
        <v>73</v>
      </c>
      <c r="K6811" s="32" t="s">
        <v>74</v>
      </c>
      <c r="L6811" s="32" t="s">
        <v>17112</v>
      </c>
      <c r="N6811" s="24">
        <v>0</v>
      </c>
      <c r="O6811" s="24">
        <v>0</v>
      </c>
      <c r="P6811" s="32" t="s">
        <v>371</v>
      </c>
      <c r="Q6811" s="43" t="s">
        <v>372</v>
      </c>
      <c r="R6811" s="43" t="s">
        <v>78</v>
      </c>
      <c r="S6811" s="47">
        <v>5</v>
      </c>
    </row>
    <row r="6812" spans="1:19" ht="12.75">
      <c r="A6812" s="22" t="s">
        <v>60</v>
      </c>
      <c r="B6812" s="22" t="s">
        <v>16150</v>
      </c>
      <c r="C6812" s="22" t="s">
        <v>68</v>
      </c>
      <c r="D6812" s="22" t="s">
        <v>61</v>
      </c>
      <c r="E6812" s="22" t="s">
        <v>17113</v>
      </c>
      <c r="F6812" s="31">
        <v>42954.55982638889</v>
      </c>
      <c r="G6812" s="31">
        <v>42954</v>
      </c>
      <c r="H6812" s="31">
        <v>43319</v>
      </c>
      <c r="I6812" s="31">
        <v>42984</v>
      </c>
      <c r="J6812" s="22" t="s">
        <v>73</v>
      </c>
      <c r="K6812" s="32" t="s">
        <v>80</v>
      </c>
      <c r="L6812" s="32" t="s">
        <v>17114</v>
      </c>
      <c r="N6812" s="24">
        <v>1202.1675</v>
      </c>
      <c r="O6812" s="24">
        <v>1343.77</v>
      </c>
      <c r="P6812" s="32" t="s">
        <v>144</v>
      </c>
      <c r="Q6812" s="43" t="s">
        <v>145</v>
      </c>
      <c r="R6812" s="43" t="s">
        <v>78</v>
      </c>
      <c r="S6812" s="47">
        <v>5</v>
      </c>
    </row>
    <row r="6813" spans="1:19" ht="12.75">
      <c r="A6813" s="22" t="s">
        <v>60</v>
      </c>
      <c r="B6813" s="22" t="s">
        <v>16404</v>
      </c>
      <c r="C6813" s="22" t="s">
        <v>68</v>
      </c>
      <c r="D6813" s="22" t="s">
        <v>61</v>
      </c>
      <c r="E6813" s="22" t="s">
        <v>17115</v>
      </c>
      <c r="F6813" s="31">
        <v>42955.648460648146</v>
      </c>
      <c r="G6813" s="31">
        <v>42955</v>
      </c>
      <c r="H6813" s="31">
        <v>43320</v>
      </c>
      <c r="I6813" s="31">
        <v>42985</v>
      </c>
      <c r="J6813" s="22" t="s">
        <v>73</v>
      </c>
      <c r="K6813" s="32" t="s">
        <v>80</v>
      </c>
      <c r="L6813" s="32" t="s">
        <v>17116</v>
      </c>
      <c r="N6813" s="24">
        <v>240.68</v>
      </c>
      <c r="O6813" s="24">
        <v>287.62</v>
      </c>
      <c r="P6813" s="32" t="s">
        <v>140</v>
      </c>
      <c r="Q6813" s="43" t="s">
        <v>141</v>
      </c>
      <c r="R6813" s="43" t="s">
        <v>78</v>
      </c>
      <c r="S6813" s="47">
        <v>5</v>
      </c>
    </row>
    <row r="6814" spans="1:19" ht="12.75">
      <c r="A6814" s="22" t="s">
        <v>60</v>
      </c>
      <c r="B6814" s="22" t="s">
        <v>16182</v>
      </c>
      <c r="C6814" s="22" t="s">
        <v>68</v>
      </c>
      <c r="D6814" s="22" t="s">
        <v>61</v>
      </c>
      <c r="E6814" s="22" t="s">
        <v>17117</v>
      </c>
      <c r="F6814" s="31">
        <v>42954.470243055555</v>
      </c>
      <c r="G6814" s="31">
        <v>42979</v>
      </c>
      <c r="H6814" s="31">
        <v>43344</v>
      </c>
      <c r="I6814" s="31">
        <v>42984</v>
      </c>
      <c r="J6814" s="22" t="s">
        <v>73</v>
      </c>
      <c r="K6814" s="32" t="s">
        <v>163</v>
      </c>
      <c r="L6814" s="32" t="s">
        <v>17118</v>
      </c>
      <c r="M6814" s="32" t="s">
        <v>17119</v>
      </c>
      <c r="N6814" s="24">
        <v>910.60</v>
      </c>
      <c r="O6814" s="24">
        <v>910.60</v>
      </c>
      <c r="P6814" s="32" t="s">
        <v>17120</v>
      </c>
      <c r="Q6814" s="43" t="s">
        <v>17121</v>
      </c>
      <c r="R6814" s="43" t="s">
        <v>78</v>
      </c>
      <c r="S6814" s="47">
        <v>6</v>
      </c>
    </row>
    <row r="6815" spans="1:19" ht="12.75">
      <c r="A6815" s="22" t="s">
        <v>60</v>
      </c>
      <c r="B6815" s="22" t="s">
        <v>16338</v>
      </c>
      <c r="C6815" s="22" t="s">
        <v>68</v>
      </c>
      <c r="D6815" s="22" t="s">
        <v>61</v>
      </c>
      <c r="E6815" s="22" t="s">
        <v>17122</v>
      </c>
      <c r="F6815" s="31">
        <v>42965.630590277775</v>
      </c>
      <c r="G6815" s="31">
        <v>42981</v>
      </c>
      <c r="H6815" s="31">
        <v>43346</v>
      </c>
      <c r="I6815" s="31">
        <v>42995</v>
      </c>
      <c r="J6815" s="22" t="s">
        <v>73</v>
      </c>
      <c r="K6815" s="32" t="s">
        <v>80</v>
      </c>
      <c r="L6815" s="32" t="s">
        <v>17123</v>
      </c>
      <c r="N6815" s="24">
        <v>645.7175</v>
      </c>
      <c r="O6815" s="24">
        <v>415.45</v>
      </c>
      <c r="P6815" s="32" t="s">
        <v>766</v>
      </c>
      <c r="Q6815" s="43" t="s">
        <v>767</v>
      </c>
      <c r="R6815" s="43" t="s">
        <v>78</v>
      </c>
      <c r="S6815" s="47">
        <v>5</v>
      </c>
    </row>
    <row r="6816" spans="1:19" ht="12.75">
      <c r="A6816" s="22" t="s">
        <v>60</v>
      </c>
      <c r="B6816" s="22" t="s">
        <v>16193</v>
      </c>
      <c r="C6816" s="22" t="s">
        <v>68</v>
      </c>
      <c r="D6816" s="22" t="s">
        <v>61</v>
      </c>
      <c r="E6816" s="22" t="s">
        <v>17124</v>
      </c>
      <c r="F6816" s="31">
        <v>42955.641122685185</v>
      </c>
      <c r="G6816" s="31">
        <v>42961</v>
      </c>
      <c r="H6816" s="31">
        <v>43326</v>
      </c>
      <c r="I6816" s="31">
        <v>42985</v>
      </c>
      <c r="J6816" s="22" t="s">
        <v>73</v>
      </c>
      <c r="K6816" s="32" t="s">
        <v>74</v>
      </c>
      <c r="L6816" s="32" t="s">
        <v>17125</v>
      </c>
      <c r="N6816" s="24">
        <v>1163.4366</v>
      </c>
      <c r="O6816" s="24">
        <v>0</v>
      </c>
      <c r="P6816" s="32" t="s">
        <v>17126</v>
      </c>
      <c r="Q6816" s="43" t="s">
        <v>17127</v>
      </c>
      <c r="R6816" s="43" t="s">
        <v>78</v>
      </c>
      <c r="S6816" s="47">
        <v>5</v>
      </c>
    </row>
    <row r="6817" spans="1:19" ht="12.75">
      <c r="A6817" s="22" t="s">
        <v>60</v>
      </c>
      <c r="B6817" s="22" t="s">
        <v>16260</v>
      </c>
      <c r="C6817" s="22" t="s">
        <v>68</v>
      </c>
      <c r="D6817" s="22" t="s">
        <v>61</v>
      </c>
      <c r="E6817" s="22" t="s">
        <v>17128</v>
      </c>
      <c r="F6817" s="31">
        <v>42969.628333333334</v>
      </c>
      <c r="G6817" s="31">
        <v>42992</v>
      </c>
      <c r="H6817" s="31">
        <v>43357</v>
      </c>
      <c r="I6817" s="31">
        <v>42999</v>
      </c>
      <c r="J6817" s="22" t="s">
        <v>73</v>
      </c>
      <c r="K6817" s="32" t="s">
        <v>80</v>
      </c>
      <c r="L6817" s="32" t="s">
        <v>17129</v>
      </c>
      <c r="N6817" s="24">
        <v>4641.5299999999997</v>
      </c>
      <c r="O6817" s="24">
        <v>0</v>
      </c>
      <c r="P6817" s="32" t="s">
        <v>101</v>
      </c>
      <c r="Q6817" s="43" t="s">
        <v>102</v>
      </c>
      <c r="R6817" s="43" t="s">
        <v>93</v>
      </c>
      <c r="S6817" s="47">
        <v>5</v>
      </c>
    </row>
    <row r="6818" spans="1:19" ht="12.75">
      <c r="A6818" s="22" t="s">
        <v>60</v>
      </c>
      <c r="B6818" s="22" t="s">
        <v>16190</v>
      </c>
      <c r="C6818" s="22" t="s">
        <v>68</v>
      </c>
      <c r="D6818" s="22" t="s">
        <v>61</v>
      </c>
      <c r="E6818" s="22" t="s">
        <v>17130</v>
      </c>
      <c r="F6818" s="31">
        <v>42958.515567129631</v>
      </c>
      <c r="G6818" s="31">
        <v>42958</v>
      </c>
      <c r="H6818" s="31">
        <v>43251</v>
      </c>
      <c r="I6818" s="31">
        <v>42988</v>
      </c>
      <c r="J6818" s="22" t="s">
        <v>73</v>
      </c>
      <c r="K6818" s="32" t="s">
        <v>80</v>
      </c>
      <c r="L6818" s="32" t="s">
        <v>17131</v>
      </c>
      <c r="N6818" s="24">
        <v>1339.79</v>
      </c>
      <c r="O6818" s="24">
        <v>1955.29</v>
      </c>
      <c r="P6818" s="32" t="s">
        <v>144</v>
      </c>
      <c r="Q6818" s="43" t="s">
        <v>145</v>
      </c>
      <c r="R6818" s="43" t="s">
        <v>78</v>
      </c>
      <c r="S6818" s="47">
        <v>5</v>
      </c>
    </row>
    <row r="6819" spans="1:19" ht="12.75">
      <c r="A6819" s="22" t="s">
        <v>60</v>
      </c>
      <c r="B6819" s="22" t="s">
        <v>16282</v>
      </c>
      <c r="C6819" s="22" t="s">
        <v>68</v>
      </c>
      <c r="D6819" s="22" t="s">
        <v>61</v>
      </c>
      <c r="E6819" s="22" t="s">
        <v>17132</v>
      </c>
      <c r="F6819" s="31">
        <v>42964.580046296294</v>
      </c>
      <c r="G6819" s="31">
        <v>42983</v>
      </c>
      <c r="H6819" s="31">
        <v>43348</v>
      </c>
      <c r="I6819" s="31">
        <v>42994</v>
      </c>
      <c r="J6819" s="22" t="s">
        <v>73</v>
      </c>
      <c r="K6819" s="32" t="s">
        <v>85</v>
      </c>
      <c r="L6819" s="32" t="s">
        <v>17133</v>
      </c>
      <c r="N6819" s="24">
        <v>1877.9266</v>
      </c>
      <c r="O6819" s="24">
        <v>1835.18</v>
      </c>
      <c r="P6819" s="32" t="s">
        <v>101</v>
      </c>
      <c r="Q6819" s="43" t="s">
        <v>102</v>
      </c>
      <c r="R6819" s="43" t="s">
        <v>78</v>
      </c>
      <c r="S6819" s="47">
        <v>3</v>
      </c>
    </row>
    <row r="6820" spans="1:19" ht="12.75">
      <c r="A6820" s="22" t="s">
        <v>60</v>
      </c>
      <c r="B6820" s="22" t="s">
        <v>16303</v>
      </c>
      <c r="C6820" s="22" t="s">
        <v>68</v>
      </c>
      <c r="D6820" s="22" t="s">
        <v>61</v>
      </c>
      <c r="E6820" s="22" t="s">
        <v>17134</v>
      </c>
      <c r="F6820" s="31">
        <v>42957.677175925921</v>
      </c>
      <c r="G6820" s="31">
        <v>42975</v>
      </c>
      <c r="H6820" s="31">
        <v>43340</v>
      </c>
      <c r="I6820" s="31">
        <v>42987</v>
      </c>
      <c r="J6820" s="22" t="s">
        <v>73</v>
      </c>
      <c r="K6820" s="32" t="s">
        <v>85</v>
      </c>
      <c r="L6820" s="32" t="s">
        <v>17135</v>
      </c>
      <c r="N6820" s="24">
        <v>2716.5965999999999</v>
      </c>
      <c r="O6820" s="24">
        <v>2484.39</v>
      </c>
      <c r="P6820" s="32" t="s">
        <v>1199</v>
      </c>
      <c r="Q6820" s="43" t="s">
        <v>1200</v>
      </c>
      <c r="R6820" s="43" t="s">
        <v>78</v>
      </c>
      <c r="S6820" s="47">
        <v>4</v>
      </c>
    </row>
    <row r="6821" spans="1:19" ht="12.75">
      <c r="A6821" s="22" t="s">
        <v>60</v>
      </c>
      <c r="B6821" s="22" t="s">
        <v>16158</v>
      </c>
      <c r="C6821" s="22" t="s">
        <v>68</v>
      </c>
      <c r="D6821" s="22" t="s">
        <v>61</v>
      </c>
      <c r="E6821" s="22" t="s">
        <v>17136</v>
      </c>
      <c r="F6821" s="31">
        <v>42961.263194444444</v>
      </c>
      <c r="G6821" s="31">
        <v>43002</v>
      </c>
      <c r="H6821" s="31">
        <v>43367</v>
      </c>
      <c r="I6821" s="31">
        <v>43021.263194444444</v>
      </c>
      <c r="J6821" s="22" t="s">
        <v>73</v>
      </c>
      <c r="K6821" s="32" t="s">
        <v>80</v>
      </c>
      <c r="L6821" s="32" t="s">
        <v>17137</v>
      </c>
      <c r="N6821" s="24">
        <v>2605.4360000000001</v>
      </c>
      <c r="O6821" s="24">
        <v>2944.02</v>
      </c>
      <c r="P6821" s="32" t="s">
        <v>935</v>
      </c>
      <c r="Q6821" s="43" t="s">
        <v>936</v>
      </c>
      <c r="R6821" s="43" t="s">
        <v>78</v>
      </c>
      <c r="S6821" s="47">
        <v>5</v>
      </c>
    </row>
    <row r="6822" spans="1:19" ht="12.75">
      <c r="A6822" s="22" t="s">
        <v>60</v>
      </c>
      <c r="B6822" s="22" t="s">
        <v>16244</v>
      </c>
      <c r="C6822" s="22" t="s">
        <v>68</v>
      </c>
      <c r="D6822" s="22" t="s">
        <v>61</v>
      </c>
      <c r="E6822" s="22" t="s">
        <v>17138</v>
      </c>
      <c r="F6822" s="31">
        <v>42975.396527777775</v>
      </c>
      <c r="G6822" s="31">
        <v>42975</v>
      </c>
      <c r="H6822" s="31">
        <v>43340</v>
      </c>
      <c r="I6822" s="31">
        <v>43005</v>
      </c>
      <c r="J6822" s="22" t="s">
        <v>73</v>
      </c>
      <c r="K6822" s="32" t="s">
        <v>85</v>
      </c>
      <c r="L6822" s="32" t="s">
        <v>17139</v>
      </c>
      <c r="N6822" s="24">
        <v>438.25200000000001</v>
      </c>
      <c r="O6822" s="24">
        <v>376.57</v>
      </c>
      <c r="P6822" s="32" t="s">
        <v>3134</v>
      </c>
      <c r="Q6822" s="43" t="s">
        <v>3135</v>
      </c>
      <c r="R6822" s="43" t="s">
        <v>78</v>
      </c>
      <c r="S6822" s="47">
        <v>5</v>
      </c>
    </row>
    <row r="6823" spans="1:19" ht="12.75">
      <c r="A6823" s="22" t="s">
        <v>60</v>
      </c>
      <c r="B6823" s="22" t="s">
        <v>16203</v>
      </c>
      <c r="C6823" s="22" t="s">
        <v>68</v>
      </c>
      <c r="D6823" s="22" t="s">
        <v>61</v>
      </c>
      <c r="E6823" s="22" t="s">
        <v>17140</v>
      </c>
      <c r="F6823" s="31">
        <v>42962.646018518513</v>
      </c>
      <c r="G6823" s="31">
        <v>42983</v>
      </c>
      <c r="H6823" s="31">
        <v>43348</v>
      </c>
      <c r="I6823" s="31">
        <v>42992</v>
      </c>
      <c r="J6823" s="22" t="s">
        <v>73</v>
      </c>
      <c r="K6823" s="32" t="s">
        <v>85</v>
      </c>
      <c r="L6823" s="32" t="s">
        <v>17141</v>
      </c>
      <c r="N6823" s="24">
        <v>7013.1875</v>
      </c>
      <c r="O6823" s="24">
        <v>9956.7000000000007</v>
      </c>
      <c r="P6823" s="32" t="s">
        <v>4795</v>
      </c>
      <c r="Q6823" s="43" t="s">
        <v>4796</v>
      </c>
      <c r="R6823" s="43" t="s">
        <v>78</v>
      </c>
      <c r="S6823" s="47">
        <v>5</v>
      </c>
    </row>
    <row r="6824" spans="1:19" ht="12.75">
      <c r="A6824" s="22" t="s">
        <v>60</v>
      </c>
      <c r="B6824" s="22" t="s">
        <v>16282</v>
      </c>
      <c r="C6824" s="22" t="s">
        <v>68</v>
      </c>
      <c r="D6824" s="22" t="s">
        <v>61</v>
      </c>
      <c r="E6824" s="22" t="s">
        <v>17142</v>
      </c>
      <c r="F6824" s="31">
        <v>42964.737870370365</v>
      </c>
      <c r="G6824" s="31">
        <v>42993</v>
      </c>
      <c r="H6824" s="31">
        <v>43358</v>
      </c>
      <c r="I6824" s="31">
        <v>42994</v>
      </c>
      <c r="J6824" s="22" t="s">
        <v>73</v>
      </c>
      <c r="K6824" s="32" t="s">
        <v>163</v>
      </c>
      <c r="L6824" s="32" t="s">
        <v>17143</v>
      </c>
      <c r="M6824" s="32" t="s">
        <v>17144</v>
      </c>
      <c r="N6824" s="24">
        <v>815.63160000000005</v>
      </c>
      <c r="O6824" s="24">
        <v>815.63160000000005</v>
      </c>
      <c r="P6824" s="32" t="s">
        <v>5995</v>
      </c>
      <c r="Q6824" s="43" t="s">
        <v>5996</v>
      </c>
      <c r="R6824" s="43" t="s">
        <v>78</v>
      </c>
      <c r="S6824" s="47">
        <v>3</v>
      </c>
    </row>
    <row r="6825" spans="1:19" ht="12.75">
      <c r="A6825" s="22" t="s">
        <v>60</v>
      </c>
      <c r="B6825" s="22" t="s">
        <v>16345</v>
      </c>
      <c r="C6825" s="22" t="s">
        <v>68</v>
      </c>
      <c r="D6825" s="22" t="s">
        <v>61</v>
      </c>
      <c r="E6825" s="22" t="s">
        <v>17145</v>
      </c>
      <c r="F6825" s="31">
        <v>42952.049155092594</v>
      </c>
      <c r="G6825" s="31">
        <v>42994</v>
      </c>
      <c r="H6825" s="31">
        <v>43359</v>
      </c>
      <c r="I6825" s="31">
        <v>43012.049155092594</v>
      </c>
      <c r="J6825" s="22" t="s">
        <v>73</v>
      </c>
      <c r="K6825" s="32" t="s">
        <v>74</v>
      </c>
      <c r="L6825" s="32" t="s">
        <v>17146</v>
      </c>
      <c r="N6825" s="24">
        <v>2803.26</v>
      </c>
      <c r="O6825" s="24">
        <v>0</v>
      </c>
      <c r="P6825" s="32" t="s">
        <v>781</v>
      </c>
      <c r="Q6825" s="43" t="s">
        <v>782</v>
      </c>
      <c r="R6825" s="43" t="s">
        <v>78</v>
      </c>
      <c r="S6825" s="47">
        <v>5</v>
      </c>
    </row>
    <row r="6826" spans="1:19" ht="12.75">
      <c r="A6826" s="22" t="s">
        <v>60</v>
      </c>
      <c r="B6826" s="22" t="s">
        <v>16161</v>
      </c>
      <c r="C6826" s="22" t="s">
        <v>68</v>
      </c>
      <c r="D6826" s="22" t="s">
        <v>61</v>
      </c>
      <c r="E6826" s="22" t="s">
        <v>17147</v>
      </c>
      <c r="F6826" s="31">
        <v>42969.770277777774</v>
      </c>
      <c r="G6826" s="31">
        <v>42996</v>
      </c>
      <c r="H6826" s="31">
        <v>43361</v>
      </c>
      <c r="I6826" s="31">
        <v>42999.764432870368</v>
      </c>
      <c r="J6826" s="22" t="s">
        <v>73</v>
      </c>
      <c r="K6826" s="32" t="s">
        <v>74</v>
      </c>
      <c r="L6826" s="32" t="s">
        <v>17148</v>
      </c>
      <c r="N6826" s="24">
        <v>0</v>
      </c>
      <c r="O6826" s="24">
        <v>0</v>
      </c>
      <c r="P6826" s="32" t="s">
        <v>17149</v>
      </c>
      <c r="Q6826" s="43" t="s">
        <v>17150</v>
      </c>
      <c r="R6826" s="43" t="s">
        <v>78</v>
      </c>
      <c r="S6826" s="47">
        <v>5</v>
      </c>
    </row>
    <row r="6827" spans="1:19" ht="12.75">
      <c r="A6827" s="22" t="s">
        <v>60</v>
      </c>
      <c r="B6827" s="22" t="s">
        <v>16161</v>
      </c>
      <c r="C6827" s="22" t="s">
        <v>68</v>
      </c>
      <c r="D6827" s="22" t="s">
        <v>61</v>
      </c>
      <c r="E6827" s="22" t="s">
        <v>17151</v>
      </c>
      <c r="F6827" s="31">
        <v>42978.642141203702</v>
      </c>
      <c r="G6827" s="31">
        <v>42978</v>
      </c>
      <c r="H6827" s="31">
        <v>43343</v>
      </c>
      <c r="I6827" s="31">
        <v>43008.63857638889</v>
      </c>
      <c r="J6827" s="22" t="s">
        <v>73</v>
      </c>
      <c r="K6827" s="32" t="s">
        <v>85</v>
      </c>
      <c r="L6827" s="32" t="s">
        <v>17152</v>
      </c>
      <c r="N6827" s="24">
        <v>1425.61</v>
      </c>
      <c r="O6827" s="24">
        <v>1343.87</v>
      </c>
      <c r="P6827" s="32" t="s">
        <v>2051</v>
      </c>
      <c r="Q6827" s="43" t="s">
        <v>2052</v>
      </c>
      <c r="R6827" s="43" t="s">
        <v>78</v>
      </c>
      <c r="S6827" s="47">
        <v>4</v>
      </c>
    </row>
    <row r="6828" spans="1:19" ht="12.75">
      <c r="A6828" s="22" t="s">
        <v>60</v>
      </c>
      <c r="B6828" s="22" t="s">
        <v>16244</v>
      </c>
      <c r="C6828" s="22" t="s">
        <v>68</v>
      </c>
      <c r="D6828" s="22" t="s">
        <v>61</v>
      </c>
      <c r="E6828" s="22" t="s">
        <v>17153</v>
      </c>
      <c r="F6828" s="31">
        <v>42956.662245370368</v>
      </c>
      <c r="G6828" s="31">
        <v>42978</v>
      </c>
      <c r="H6828" s="31">
        <v>43343</v>
      </c>
      <c r="I6828" s="31">
        <v>42986</v>
      </c>
      <c r="J6828" s="22" t="s">
        <v>73</v>
      </c>
      <c r="K6828" s="32" t="s">
        <v>74</v>
      </c>
      <c r="L6828" s="32" t="s">
        <v>17154</v>
      </c>
      <c r="N6828" s="24">
        <v>0</v>
      </c>
      <c r="O6828" s="24">
        <v>0</v>
      </c>
      <c r="P6828" s="32" t="s">
        <v>10330</v>
      </c>
      <c r="Q6828" s="43" t="s">
        <v>10331</v>
      </c>
      <c r="R6828" s="43" t="s">
        <v>78</v>
      </c>
      <c r="S6828" s="47">
        <v>6</v>
      </c>
    </row>
    <row r="6829" spans="1:19" ht="12.75">
      <c r="A6829" s="22" t="s">
        <v>60</v>
      </c>
      <c r="B6829" s="22" t="s">
        <v>16458</v>
      </c>
      <c r="C6829" s="22" t="s">
        <v>68</v>
      </c>
      <c r="D6829" s="22" t="s">
        <v>61</v>
      </c>
      <c r="E6829" s="22" t="s">
        <v>17155</v>
      </c>
      <c r="F6829" s="31">
        <v>42961.572546296295</v>
      </c>
      <c r="G6829" s="31">
        <v>42961</v>
      </c>
      <c r="H6829" s="31">
        <v>43281</v>
      </c>
      <c r="I6829" s="31">
        <v>42991</v>
      </c>
      <c r="J6829" s="22" t="s">
        <v>73</v>
      </c>
      <c r="K6829" s="32" t="s">
        <v>80</v>
      </c>
      <c r="L6829" s="32" t="s">
        <v>17156</v>
      </c>
      <c r="N6829" s="24">
        <v>2858.14</v>
      </c>
      <c r="O6829" s="24">
        <v>2076.27</v>
      </c>
      <c r="P6829" s="32" t="s">
        <v>101</v>
      </c>
      <c r="Q6829" s="43" t="s">
        <v>102</v>
      </c>
      <c r="R6829" s="43" t="s">
        <v>78</v>
      </c>
      <c r="S6829" s="47">
        <v>5</v>
      </c>
    </row>
    <row r="6830" spans="1:19" ht="12.75">
      <c r="A6830" s="22" t="s">
        <v>60</v>
      </c>
      <c r="B6830" s="22" t="s">
        <v>16161</v>
      </c>
      <c r="C6830" s="22" t="s">
        <v>68</v>
      </c>
      <c r="D6830" s="22" t="s">
        <v>61</v>
      </c>
      <c r="E6830" s="22" t="s">
        <v>17157</v>
      </c>
      <c r="F6830" s="31">
        <v>42971.819513888884</v>
      </c>
      <c r="G6830" s="31">
        <v>42972</v>
      </c>
      <c r="H6830" s="31">
        <v>43337</v>
      </c>
      <c r="I6830" s="31">
        <v>43001.815694444442</v>
      </c>
      <c r="J6830" s="22" t="s">
        <v>73</v>
      </c>
      <c r="K6830" s="32" t="s">
        <v>74</v>
      </c>
      <c r="L6830" s="32" t="s">
        <v>17158</v>
      </c>
      <c r="N6830" s="24">
        <v>0</v>
      </c>
      <c r="O6830" s="24">
        <v>0</v>
      </c>
      <c r="P6830" s="32" t="s">
        <v>6176</v>
      </c>
      <c r="Q6830" s="43" t="s">
        <v>6177</v>
      </c>
      <c r="R6830" s="43" t="s">
        <v>78</v>
      </c>
      <c r="S6830" s="47">
        <v>6</v>
      </c>
    </row>
    <row r="6831" spans="1:19" ht="12.75">
      <c r="A6831" s="22" t="s">
        <v>60</v>
      </c>
      <c r="B6831" s="22" t="s">
        <v>16185</v>
      </c>
      <c r="C6831" s="22" t="s">
        <v>68</v>
      </c>
      <c r="D6831" s="22" t="s">
        <v>61</v>
      </c>
      <c r="E6831" s="22" t="s">
        <v>17159</v>
      </c>
      <c r="F6831" s="31">
        <v>42966.495486111111</v>
      </c>
      <c r="G6831" s="31">
        <v>42978</v>
      </c>
      <c r="H6831" s="31">
        <v>43343</v>
      </c>
      <c r="I6831" s="31">
        <v>42996</v>
      </c>
      <c r="J6831" s="22" t="s">
        <v>73</v>
      </c>
      <c r="K6831" s="32" t="s">
        <v>80</v>
      </c>
      <c r="L6831" s="32" t="s">
        <v>17160</v>
      </c>
      <c r="N6831" s="24">
        <v>2634.53</v>
      </c>
      <c r="O6831" s="24">
        <v>1863.155</v>
      </c>
      <c r="P6831" s="32" t="s">
        <v>3563</v>
      </c>
      <c r="Q6831" s="43" t="s">
        <v>3564</v>
      </c>
      <c r="R6831" s="43" t="s">
        <v>78</v>
      </c>
      <c r="S6831" s="47">
        <v>5</v>
      </c>
    </row>
    <row r="6832" spans="1:19" ht="12.75">
      <c r="A6832" s="22" t="s">
        <v>60</v>
      </c>
      <c r="B6832" s="22" t="s">
        <v>16193</v>
      </c>
      <c r="C6832" s="22" t="s">
        <v>68</v>
      </c>
      <c r="D6832" s="22" t="s">
        <v>61</v>
      </c>
      <c r="E6832" s="22" t="s">
        <v>17161</v>
      </c>
      <c r="F6832" s="31">
        <v>42949.479305555556</v>
      </c>
      <c r="G6832" s="31">
        <v>42949</v>
      </c>
      <c r="H6832" s="31">
        <v>43314</v>
      </c>
      <c r="I6832" s="31">
        <v>42979</v>
      </c>
      <c r="J6832" s="22" t="s">
        <v>73</v>
      </c>
      <c r="K6832" s="32" t="s">
        <v>85</v>
      </c>
      <c r="L6832" s="32" t="s">
        <v>17162</v>
      </c>
      <c r="N6832" s="24">
        <v>1184.3033</v>
      </c>
      <c r="O6832" s="24">
        <v>1549.46</v>
      </c>
      <c r="P6832" s="32" t="s">
        <v>5339</v>
      </c>
      <c r="Q6832" s="43" t="s">
        <v>5340</v>
      </c>
      <c r="R6832" s="43" t="s">
        <v>78</v>
      </c>
      <c r="S6832" s="47">
        <v>5</v>
      </c>
    </row>
    <row r="6833" spans="1:19" ht="12.75">
      <c r="A6833" s="22" t="s">
        <v>60</v>
      </c>
      <c r="B6833" s="22" t="s">
        <v>16161</v>
      </c>
      <c r="C6833" s="22" t="s">
        <v>68</v>
      </c>
      <c r="D6833" s="22" t="s">
        <v>61</v>
      </c>
      <c r="E6833" s="22" t="s">
        <v>17163</v>
      </c>
      <c r="F6833" s="31">
        <v>42948.699004629627</v>
      </c>
      <c r="G6833" s="31">
        <v>42948</v>
      </c>
      <c r="H6833" s="31">
        <v>43313</v>
      </c>
      <c r="I6833" s="31">
        <v>42978.696400462963</v>
      </c>
      <c r="J6833" s="22" t="s">
        <v>73</v>
      </c>
      <c r="K6833" s="32" t="s">
        <v>74</v>
      </c>
      <c r="L6833" s="32" t="s">
        <v>17164</v>
      </c>
      <c r="N6833" s="24">
        <v>0</v>
      </c>
      <c r="O6833" s="24">
        <v>0</v>
      </c>
      <c r="P6833" s="32" t="s">
        <v>17165</v>
      </c>
      <c r="Q6833" s="43" t="s">
        <v>17166</v>
      </c>
      <c r="R6833" s="43" t="s">
        <v>78</v>
      </c>
      <c r="S6833" s="47">
        <v>5</v>
      </c>
    </row>
    <row r="6834" spans="1:19" ht="12.75">
      <c r="A6834" s="22" t="s">
        <v>60</v>
      </c>
      <c r="B6834" s="22" t="s">
        <v>16182</v>
      </c>
      <c r="C6834" s="22" t="s">
        <v>68</v>
      </c>
      <c r="D6834" s="22" t="s">
        <v>61</v>
      </c>
      <c r="E6834" s="22" t="s">
        <v>17167</v>
      </c>
      <c r="F6834" s="31">
        <v>42971.429618055554</v>
      </c>
      <c r="G6834" s="31">
        <v>43008</v>
      </c>
      <c r="H6834" s="31">
        <v>43373</v>
      </c>
      <c r="I6834" s="31">
        <v>43001</v>
      </c>
      <c r="J6834" s="22" t="s">
        <v>73</v>
      </c>
      <c r="K6834" s="32" t="s">
        <v>80</v>
      </c>
      <c r="L6834" s="32" t="s">
        <v>17168</v>
      </c>
      <c r="N6834" s="24">
        <v>2669.0549999999998</v>
      </c>
      <c r="O6834" s="24">
        <v>2922.21</v>
      </c>
      <c r="P6834" s="32" t="s">
        <v>144</v>
      </c>
      <c r="Q6834" s="43" t="s">
        <v>145</v>
      </c>
      <c r="R6834" s="43" t="s">
        <v>78</v>
      </c>
      <c r="S6834" s="47">
        <v>5</v>
      </c>
    </row>
    <row r="6835" spans="1:19" ht="12.75">
      <c r="A6835" s="22" t="s">
        <v>60</v>
      </c>
      <c r="B6835" s="22" t="s">
        <v>16153</v>
      </c>
      <c r="C6835" s="22" t="s">
        <v>68</v>
      </c>
      <c r="D6835" s="22" t="s">
        <v>61</v>
      </c>
      <c r="E6835" s="22" t="s">
        <v>17169</v>
      </c>
      <c r="F6835" s="31">
        <v>42964.084386574075</v>
      </c>
      <c r="G6835" s="31">
        <v>42999</v>
      </c>
      <c r="H6835" s="31">
        <v>43364</v>
      </c>
      <c r="I6835" s="31">
        <v>43024.084386574075</v>
      </c>
      <c r="J6835" s="22" t="s">
        <v>202</v>
      </c>
      <c r="K6835" s="32" t="s">
        <v>85</v>
      </c>
      <c r="L6835" s="32" t="s">
        <v>17170</v>
      </c>
      <c r="N6835" s="24">
        <v>606</v>
      </c>
      <c r="O6835" s="24">
        <v>606</v>
      </c>
      <c r="P6835" s="32" t="s">
        <v>5325</v>
      </c>
      <c r="Q6835" s="43" t="s">
        <v>5326</v>
      </c>
      <c r="R6835" s="43" t="s">
        <v>78</v>
      </c>
      <c r="S6835" s="47">
        <v>1</v>
      </c>
    </row>
    <row r="6836" spans="1:19" ht="12.75">
      <c r="A6836" s="22" t="s">
        <v>60</v>
      </c>
      <c r="B6836" s="22" t="s">
        <v>16203</v>
      </c>
      <c r="C6836" s="22" t="s">
        <v>68</v>
      </c>
      <c r="D6836" s="22" t="s">
        <v>61</v>
      </c>
      <c r="E6836" s="22" t="s">
        <v>17171</v>
      </c>
      <c r="F6836" s="31">
        <v>42978.572905092587</v>
      </c>
      <c r="G6836" s="31">
        <v>42989</v>
      </c>
      <c r="H6836" s="31">
        <v>43354</v>
      </c>
      <c r="I6836" s="31">
        <v>43008</v>
      </c>
      <c r="J6836" s="22" t="s">
        <v>73</v>
      </c>
      <c r="K6836" s="32" t="s">
        <v>80</v>
      </c>
      <c r="L6836" s="32" t="s">
        <v>17172</v>
      </c>
      <c r="N6836" s="24">
        <v>0</v>
      </c>
      <c r="O6836" s="24">
        <v>0</v>
      </c>
      <c r="P6836" s="32" t="s">
        <v>10049</v>
      </c>
      <c r="Q6836" s="43" t="s">
        <v>10050</v>
      </c>
      <c r="R6836" s="43" t="s">
        <v>78</v>
      </c>
      <c r="S6836" s="47">
        <v>5</v>
      </c>
    </row>
    <row r="6837" spans="1:19" ht="12.75">
      <c r="A6837" s="22" t="s">
        <v>60</v>
      </c>
      <c r="B6837" s="22" t="s">
        <v>16203</v>
      </c>
      <c r="C6837" s="22" t="s">
        <v>68</v>
      </c>
      <c r="D6837" s="22" t="s">
        <v>61</v>
      </c>
      <c r="E6837" s="22" t="s">
        <v>17173</v>
      </c>
      <c r="F6837" s="31">
        <v>42955.665000000001</v>
      </c>
      <c r="G6837" s="31">
        <v>42972</v>
      </c>
      <c r="H6837" s="31">
        <v>43337</v>
      </c>
      <c r="I6837" s="31">
        <v>42985</v>
      </c>
      <c r="J6837" s="22" t="s">
        <v>73</v>
      </c>
      <c r="K6837" s="32" t="s">
        <v>80</v>
      </c>
      <c r="L6837" s="32" t="s">
        <v>17174</v>
      </c>
      <c r="N6837" s="24">
        <v>516.10599999999999</v>
      </c>
      <c r="O6837" s="24">
        <v>370.14</v>
      </c>
      <c r="P6837" s="32" t="s">
        <v>475</v>
      </c>
      <c r="Q6837" s="43" t="s">
        <v>476</v>
      </c>
      <c r="R6837" s="43" t="s">
        <v>78</v>
      </c>
      <c r="S6837" s="47">
        <v>5</v>
      </c>
    </row>
    <row r="6838" spans="1:19" ht="12.75">
      <c r="A6838" s="22" t="s">
        <v>60</v>
      </c>
      <c r="B6838" s="22" t="s">
        <v>16226</v>
      </c>
      <c r="C6838" s="22" t="s">
        <v>68</v>
      </c>
      <c r="D6838" s="22" t="s">
        <v>61</v>
      </c>
      <c r="E6838" s="22" t="s">
        <v>17175</v>
      </c>
      <c r="F6838" s="31">
        <v>42961.893425925926</v>
      </c>
      <c r="G6838" s="31">
        <v>42978</v>
      </c>
      <c r="H6838" s="31">
        <v>43343</v>
      </c>
      <c r="I6838" s="31">
        <v>42991</v>
      </c>
      <c r="J6838" s="22" t="s">
        <v>73</v>
      </c>
      <c r="K6838" s="32" t="s">
        <v>74</v>
      </c>
      <c r="L6838" s="32" t="s">
        <v>17176</v>
      </c>
      <c r="N6838" s="24">
        <v>0</v>
      </c>
      <c r="O6838" s="24">
        <v>0</v>
      </c>
      <c r="P6838" s="32" t="s">
        <v>17177</v>
      </c>
      <c r="Q6838" s="43" t="s">
        <v>17178</v>
      </c>
      <c r="R6838" s="43" t="s">
        <v>78</v>
      </c>
      <c r="S6838" s="47">
        <v>5</v>
      </c>
    </row>
    <row r="6839" spans="1:19" ht="12.75">
      <c r="A6839" s="22" t="s">
        <v>60</v>
      </c>
      <c r="B6839" s="22" t="s">
        <v>16161</v>
      </c>
      <c r="C6839" s="22" t="s">
        <v>68</v>
      </c>
      <c r="D6839" s="22" t="s">
        <v>61</v>
      </c>
      <c r="E6839" s="22" t="s">
        <v>17179</v>
      </c>
      <c r="F6839" s="31">
        <v>42958.488923611112</v>
      </c>
      <c r="G6839" s="31">
        <v>42978</v>
      </c>
      <c r="H6839" s="31">
        <v>43343</v>
      </c>
      <c r="I6839" s="31">
        <v>42988.486898148149</v>
      </c>
      <c r="J6839" s="22" t="s">
        <v>73</v>
      </c>
      <c r="K6839" s="32" t="s">
        <v>74</v>
      </c>
      <c r="L6839" s="32" t="s">
        <v>17180</v>
      </c>
      <c r="N6839" s="24">
        <v>4121.1899999999996</v>
      </c>
      <c r="O6839" s="24">
        <v>0</v>
      </c>
      <c r="P6839" s="32" t="s">
        <v>241</v>
      </c>
      <c r="Q6839" s="43" t="s">
        <v>242</v>
      </c>
      <c r="R6839" s="43" t="s">
        <v>78</v>
      </c>
      <c r="S6839" s="47">
        <v>5</v>
      </c>
    </row>
    <row r="6840" spans="1:19" ht="12.75">
      <c r="A6840" s="22" t="s">
        <v>60</v>
      </c>
      <c r="B6840" s="22" t="s">
        <v>16161</v>
      </c>
      <c r="C6840" s="22" t="s">
        <v>68</v>
      </c>
      <c r="D6840" s="22" t="s">
        <v>61</v>
      </c>
      <c r="E6840" s="22" t="s">
        <v>17181</v>
      </c>
      <c r="F6840" s="31">
        <v>42968.710960648146</v>
      </c>
      <c r="G6840" s="31">
        <v>42980</v>
      </c>
      <c r="H6840" s="31">
        <v>43345</v>
      </c>
      <c r="I6840" s="31">
        <v>42998.709293981483</v>
      </c>
      <c r="J6840" s="22" t="s">
        <v>73</v>
      </c>
      <c r="K6840" s="32" t="s">
        <v>80</v>
      </c>
      <c r="L6840" s="32" t="s">
        <v>17182</v>
      </c>
      <c r="N6840" s="24">
        <v>4403.05</v>
      </c>
      <c r="O6840" s="24">
        <v>3931</v>
      </c>
      <c r="P6840" s="32" t="s">
        <v>101</v>
      </c>
      <c r="Q6840" s="43" t="s">
        <v>102</v>
      </c>
      <c r="R6840" s="43" t="s">
        <v>78</v>
      </c>
      <c r="S6840" s="47">
        <v>5</v>
      </c>
    </row>
    <row r="6841" spans="1:19" ht="12.75">
      <c r="A6841" s="22" t="s">
        <v>60</v>
      </c>
      <c r="B6841" s="22" t="s">
        <v>16282</v>
      </c>
      <c r="C6841" s="22" t="s">
        <v>68</v>
      </c>
      <c r="D6841" s="22" t="s">
        <v>61</v>
      </c>
      <c r="E6841" s="22" t="s">
        <v>17183</v>
      </c>
      <c r="F6841" s="31">
        <v>42963.486018518517</v>
      </c>
      <c r="G6841" s="31">
        <v>42968</v>
      </c>
      <c r="H6841" s="31">
        <v>43333</v>
      </c>
      <c r="I6841" s="31">
        <v>42993</v>
      </c>
      <c r="J6841" s="22" t="s">
        <v>73</v>
      </c>
      <c r="K6841" s="32" t="s">
        <v>74</v>
      </c>
      <c r="L6841" s="32" t="s">
        <v>17184</v>
      </c>
      <c r="N6841" s="24">
        <v>0</v>
      </c>
      <c r="O6841" s="24">
        <v>0</v>
      </c>
      <c r="P6841" s="32" t="s">
        <v>6198</v>
      </c>
      <c r="Q6841" s="43" t="s">
        <v>6199</v>
      </c>
      <c r="R6841" s="43" t="s">
        <v>78</v>
      </c>
      <c r="S6841" s="47">
        <v>6</v>
      </c>
    </row>
    <row r="6842" spans="1:19" ht="12.75">
      <c r="A6842" s="22" t="s">
        <v>60</v>
      </c>
      <c r="B6842" s="22" t="s">
        <v>16164</v>
      </c>
      <c r="C6842" s="22" t="s">
        <v>68</v>
      </c>
      <c r="D6842" s="22" t="s">
        <v>61</v>
      </c>
      <c r="E6842" s="22" t="s">
        <v>17185</v>
      </c>
      <c r="F6842" s="31">
        <v>42964.957523148143</v>
      </c>
      <c r="G6842" s="31">
        <v>42965</v>
      </c>
      <c r="H6842" s="31">
        <v>43330</v>
      </c>
      <c r="I6842" s="31">
        <v>42994</v>
      </c>
      <c r="J6842" s="22" t="s">
        <v>73</v>
      </c>
      <c r="K6842" s="32" t="s">
        <v>85</v>
      </c>
      <c r="L6842" s="32" t="s">
        <v>17186</v>
      </c>
      <c r="N6842" s="24">
        <v>3209.44</v>
      </c>
      <c r="O6842" s="24">
        <v>3209.44</v>
      </c>
      <c r="P6842" s="32" t="s">
        <v>399</v>
      </c>
      <c r="Q6842" s="43" t="s">
        <v>400</v>
      </c>
      <c r="R6842" s="43" t="s">
        <v>78</v>
      </c>
      <c r="S6842" s="47">
        <v>5</v>
      </c>
    </row>
    <row r="6843" spans="1:19" ht="12.75">
      <c r="A6843" s="22" t="s">
        <v>60</v>
      </c>
      <c r="B6843" s="22" t="s">
        <v>16161</v>
      </c>
      <c r="C6843" s="22" t="s">
        <v>68</v>
      </c>
      <c r="D6843" s="22" t="s">
        <v>61</v>
      </c>
      <c r="E6843" s="22" t="s">
        <v>17187</v>
      </c>
      <c r="F6843" s="31">
        <v>42956.84579861111</v>
      </c>
      <c r="G6843" s="31">
        <v>42978</v>
      </c>
      <c r="H6843" s="31">
        <v>43343</v>
      </c>
      <c r="I6843" s="31">
        <v>42986.827268518515</v>
      </c>
      <c r="J6843" s="22" t="s">
        <v>73</v>
      </c>
      <c r="K6843" s="32" t="s">
        <v>74</v>
      </c>
      <c r="L6843" s="32" t="s">
        <v>17188</v>
      </c>
      <c r="N6843" s="24">
        <v>7417.0900000000001</v>
      </c>
      <c r="O6843" s="24">
        <v>0</v>
      </c>
      <c r="P6843" s="32" t="s">
        <v>178</v>
      </c>
      <c r="Q6843" s="43" t="s">
        <v>179</v>
      </c>
      <c r="R6843" s="43" t="s">
        <v>78</v>
      </c>
      <c r="S6843" s="47">
        <v>6</v>
      </c>
    </row>
    <row r="6844" spans="1:19" ht="12.75">
      <c r="A6844" s="22" t="s">
        <v>60</v>
      </c>
      <c r="B6844" s="22" t="s">
        <v>16379</v>
      </c>
      <c r="C6844" s="22" t="s">
        <v>68</v>
      </c>
      <c r="D6844" s="22" t="s">
        <v>61</v>
      </c>
      <c r="E6844" s="22" t="s">
        <v>17189</v>
      </c>
      <c r="F6844" s="31">
        <v>42972.454618055555</v>
      </c>
      <c r="G6844" s="31">
        <v>42975</v>
      </c>
      <c r="H6844" s="31">
        <v>43340</v>
      </c>
      <c r="I6844" s="31">
        <v>43002</v>
      </c>
      <c r="J6844" s="22" t="s">
        <v>73</v>
      </c>
      <c r="K6844" s="32" t="s">
        <v>85</v>
      </c>
      <c r="L6844" s="32" t="s">
        <v>17190</v>
      </c>
      <c r="N6844" s="24">
        <v>8678.4527999999991</v>
      </c>
      <c r="O6844" s="24">
        <v>5940.80</v>
      </c>
      <c r="P6844" s="32" t="s">
        <v>2095</v>
      </c>
      <c r="Q6844" s="43" t="s">
        <v>2096</v>
      </c>
      <c r="R6844" s="43" t="s">
        <v>78</v>
      </c>
      <c r="S6844" s="47">
        <v>6</v>
      </c>
    </row>
    <row r="6845" spans="1:19" ht="12.75">
      <c r="A6845" s="22" t="s">
        <v>60</v>
      </c>
      <c r="B6845" s="22" t="s">
        <v>16226</v>
      </c>
      <c r="C6845" s="22" t="s">
        <v>68</v>
      </c>
      <c r="D6845" s="22" t="s">
        <v>61</v>
      </c>
      <c r="E6845" s="22" t="s">
        <v>17191</v>
      </c>
      <c r="F6845" s="31">
        <v>42969.891921296294</v>
      </c>
      <c r="G6845" s="31">
        <v>42971</v>
      </c>
      <c r="H6845" s="31">
        <v>43336</v>
      </c>
      <c r="I6845" s="31">
        <v>42999</v>
      </c>
      <c r="J6845" s="22" t="s">
        <v>73</v>
      </c>
      <c r="K6845" s="32" t="s">
        <v>85</v>
      </c>
      <c r="L6845" s="32" t="s">
        <v>17192</v>
      </c>
      <c r="N6845" s="24">
        <v>516.41</v>
      </c>
      <c r="O6845" s="24">
        <v>372.04</v>
      </c>
      <c r="P6845" s="32" t="s">
        <v>681</v>
      </c>
      <c r="Q6845" s="43" t="s">
        <v>682</v>
      </c>
      <c r="R6845" s="43" t="s">
        <v>78</v>
      </c>
      <c r="S6845" s="47">
        <v>5</v>
      </c>
    </row>
    <row r="6846" spans="1:19" ht="12.75">
      <c r="A6846" s="22" t="s">
        <v>60</v>
      </c>
      <c r="B6846" s="22" t="s">
        <v>16182</v>
      </c>
      <c r="C6846" s="22" t="s">
        <v>68</v>
      </c>
      <c r="D6846" s="22" t="s">
        <v>61</v>
      </c>
      <c r="E6846" s="22" t="s">
        <v>17193</v>
      </c>
      <c r="F6846" s="31">
        <v>42949.084270833329</v>
      </c>
      <c r="G6846" s="31">
        <v>42984</v>
      </c>
      <c r="H6846" s="31">
        <v>43349</v>
      </c>
      <c r="I6846" s="31">
        <v>43009.125937500001</v>
      </c>
      <c r="J6846" s="22" t="s">
        <v>202</v>
      </c>
      <c r="K6846" s="32" t="s">
        <v>163</v>
      </c>
      <c r="L6846" s="32" t="s">
        <v>17194</v>
      </c>
      <c r="M6846" s="32" t="s">
        <v>17195</v>
      </c>
      <c r="N6846" s="24">
        <v>709.20</v>
      </c>
      <c r="O6846" s="24">
        <v>709.20</v>
      </c>
      <c r="P6846" s="32" t="s">
        <v>371</v>
      </c>
      <c r="Q6846" s="43" t="s">
        <v>372</v>
      </c>
      <c r="R6846" s="43" t="s">
        <v>78</v>
      </c>
      <c r="S6846" s="47">
        <v>1</v>
      </c>
    </row>
    <row r="6847" spans="1:19" ht="12.75">
      <c r="A6847" s="22" t="s">
        <v>60</v>
      </c>
      <c r="B6847" s="22" t="s">
        <v>16236</v>
      </c>
      <c r="C6847" s="22" t="s">
        <v>68</v>
      </c>
      <c r="D6847" s="22" t="s">
        <v>61</v>
      </c>
      <c r="E6847" s="22" t="s">
        <v>17196</v>
      </c>
      <c r="F6847" s="31">
        <v>42949.677870370368</v>
      </c>
      <c r="G6847" s="31">
        <v>42949</v>
      </c>
      <c r="H6847" s="31">
        <v>43314</v>
      </c>
      <c r="I6847" s="31">
        <v>42979</v>
      </c>
      <c r="J6847" s="22" t="s">
        <v>73</v>
      </c>
      <c r="K6847" s="32" t="s">
        <v>74</v>
      </c>
      <c r="L6847" s="32" t="s">
        <v>17197</v>
      </c>
      <c r="N6847" s="24">
        <v>2728.6932999999999</v>
      </c>
      <c r="O6847" s="24">
        <v>0</v>
      </c>
      <c r="P6847" s="32" t="s">
        <v>818</v>
      </c>
      <c r="Q6847" s="43" t="s">
        <v>819</v>
      </c>
      <c r="R6847" s="43" t="s">
        <v>78</v>
      </c>
      <c r="S6847" s="47">
        <v>5</v>
      </c>
    </row>
    <row r="6848" spans="1:19" ht="12.75">
      <c r="A6848" s="22" t="s">
        <v>60</v>
      </c>
      <c r="B6848" s="22" t="s">
        <v>16705</v>
      </c>
      <c r="C6848" s="22" t="s">
        <v>68</v>
      </c>
      <c r="D6848" s="22" t="s">
        <v>61</v>
      </c>
      <c r="E6848" s="22" t="s">
        <v>17198</v>
      </c>
      <c r="F6848" s="31">
        <v>42975.625474537039</v>
      </c>
      <c r="G6848" s="31">
        <v>42979</v>
      </c>
      <c r="H6848" s="31">
        <v>43344</v>
      </c>
      <c r="I6848" s="31">
        <v>43005</v>
      </c>
      <c r="J6848" s="22" t="s">
        <v>73</v>
      </c>
      <c r="K6848" s="32" t="s">
        <v>80</v>
      </c>
      <c r="L6848" s="32" t="s">
        <v>17199</v>
      </c>
      <c r="N6848" s="24">
        <v>561.76400000000001</v>
      </c>
      <c r="O6848" s="24">
        <v>835.66</v>
      </c>
      <c r="P6848" s="32" t="s">
        <v>3005</v>
      </c>
      <c r="Q6848" s="43" t="s">
        <v>3006</v>
      </c>
      <c r="R6848" s="43" t="s">
        <v>78</v>
      </c>
      <c r="S6848" s="47">
        <v>5</v>
      </c>
    </row>
    <row r="6849" spans="1:19" ht="12.75">
      <c r="A6849" s="22" t="s">
        <v>60</v>
      </c>
      <c r="B6849" s="22" t="s">
        <v>16328</v>
      </c>
      <c r="C6849" s="22" t="s">
        <v>68</v>
      </c>
      <c r="D6849" s="22" t="s">
        <v>61</v>
      </c>
      <c r="E6849" s="22" t="s">
        <v>17200</v>
      </c>
      <c r="F6849" s="31">
        <v>42975.334849537037</v>
      </c>
      <c r="G6849" s="31">
        <v>42975</v>
      </c>
      <c r="H6849" s="31">
        <v>43340</v>
      </c>
      <c r="I6849" s="31">
        <v>43005</v>
      </c>
      <c r="J6849" s="22" t="s">
        <v>73</v>
      </c>
      <c r="K6849" s="32" t="s">
        <v>85</v>
      </c>
      <c r="L6849" s="32" t="s">
        <v>17201</v>
      </c>
      <c r="N6849" s="24">
        <v>1019.40</v>
      </c>
      <c r="O6849" s="24">
        <v>829.895</v>
      </c>
      <c r="P6849" s="32" t="s">
        <v>6176</v>
      </c>
      <c r="Q6849" s="43" t="s">
        <v>6177</v>
      </c>
      <c r="R6849" s="43" t="s">
        <v>93</v>
      </c>
      <c r="S6849" s="47">
        <v>5</v>
      </c>
    </row>
    <row r="6850" spans="1:19" ht="12.75">
      <c r="A6850" s="22" t="s">
        <v>60</v>
      </c>
      <c r="B6850" s="22" t="s">
        <v>16161</v>
      </c>
      <c r="C6850" s="22" t="s">
        <v>68</v>
      </c>
      <c r="D6850" s="22" t="s">
        <v>61</v>
      </c>
      <c r="E6850" s="22" t="s">
        <v>17202</v>
      </c>
      <c r="F6850" s="31">
        <v>42976.653981481482</v>
      </c>
      <c r="G6850" s="31">
        <v>42976</v>
      </c>
      <c r="H6850" s="31">
        <v>43341</v>
      </c>
      <c r="I6850" s="31">
        <v>43006.651805555557</v>
      </c>
      <c r="J6850" s="22" t="s">
        <v>73</v>
      </c>
      <c r="K6850" s="32" t="s">
        <v>85</v>
      </c>
      <c r="L6850" s="32" t="s">
        <v>17203</v>
      </c>
      <c r="N6850" s="24">
        <v>848.81600000000003</v>
      </c>
      <c r="O6850" s="24">
        <v>492.13</v>
      </c>
      <c r="P6850" s="32" t="s">
        <v>1049</v>
      </c>
      <c r="Q6850" s="43" t="s">
        <v>1050</v>
      </c>
      <c r="R6850" s="43" t="s">
        <v>78</v>
      </c>
      <c r="S6850" s="47">
        <v>5</v>
      </c>
    </row>
    <row r="6851" spans="1:19" ht="12.75">
      <c r="A6851" s="22" t="s">
        <v>60</v>
      </c>
      <c r="B6851" s="22" t="s">
        <v>16158</v>
      </c>
      <c r="C6851" s="22" t="s">
        <v>68</v>
      </c>
      <c r="D6851" s="22" t="s">
        <v>61</v>
      </c>
      <c r="E6851" s="22" t="s">
        <v>17204</v>
      </c>
      <c r="F6851" s="31">
        <v>42976.412986111107</v>
      </c>
      <c r="G6851" s="31">
        <v>42977</v>
      </c>
      <c r="H6851" s="31">
        <v>43342</v>
      </c>
      <c r="I6851" s="31">
        <v>43006</v>
      </c>
      <c r="J6851" s="22" t="s">
        <v>73</v>
      </c>
      <c r="K6851" s="32" t="s">
        <v>74</v>
      </c>
      <c r="L6851" s="32" t="s">
        <v>17205</v>
      </c>
      <c r="N6851" s="24">
        <v>0</v>
      </c>
      <c r="O6851" s="24">
        <v>0</v>
      </c>
      <c r="P6851" s="32" t="s">
        <v>3706</v>
      </c>
      <c r="Q6851" s="43" t="s">
        <v>3707</v>
      </c>
      <c r="R6851" s="43" t="s">
        <v>78</v>
      </c>
      <c r="S6851" s="47">
        <v>6</v>
      </c>
    </row>
    <row r="6852" spans="1:19" ht="12.75">
      <c r="A6852" s="22" t="s">
        <v>60</v>
      </c>
      <c r="B6852" s="22" t="s">
        <v>16272</v>
      </c>
      <c r="C6852" s="22" t="s">
        <v>68</v>
      </c>
      <c r="D6852" s="22" t="s">
        <v>61</v>
      </c>
      <c r="E6852" s="22" t="s">
        <v>17206</v>
      </c>
      <c r="F6852" s="31">
        <v>42956.647511574076</v>
      </c>
      <c r="G6852" s="31">
        <v>42255</v>
      </c>
      <c r="H6852" s="31">
        <v>42621</v>
      </c>
      <c r="I6852" s="31">
        <v>42301</v>
      </c>
      <c r="J6852" s="22" t="s">
        <v>73</v>
      </c>
      <c r="K6852" s="32" t="s">
        <v>74</v>
      </c>
      <c r="L6852" s="32" t="s">
        <v>17207</v>
      </c>
      <c r="N6852" s="24">
        <v>0</v>
      </c>
      <c r="O6852" s="24">
        <v>0</v>
      </c>
      <c r="P6852" s="32" t="s">
        <v>1120</v>
      </c>
      <c r="Q6852" s="43" t="s">
        <v>1121</v>
      </c>
      <c r="R6852" s="43" t="s">
        <v>78</v>
      </c>
      <c r="S6852" s="47">
        <v>5</v>
      </c>
    </row>
    <row r="6853" spans="1:19" ht="12.75">
      <c r="A6853" s="22" t="s">
        <v>60</v>
      </c>
      <c r="B6853" s="22" t="s">
        <v>16161</v>
      </c>
      <c r="C6853" s="22" t="s">
        <v>68</v>
      </c>
      <c r="D6853" s="22" t="s">
        <v>61</v>
      </c>
      <c r="E6853" s="22" t="s">
        <v>17208</v>
      </c>
      <c r="F6853" s="31">
        <v>42949.696956018517</v>
      </c>
      <c r="G6853" s="31">
        <v>42949</v>
      </c>
      <c r="H6853" s="31">
        <v>43314</v>
      </c>
      <c r="I6853" s="31">
        <v>42979.692893518513</v>
      </c>
      <c r="J6853" s="22" t="s">
        <v>73</v>
      </c>
      <c r="K6853" s="32" t="s">
        <v>80</v>
      </c>
      <c r="L6853" s="32" t="s">
        <v>17209</v>
      </c>
      <c r="N6853" s="24">
        <v>6260.8249999999998</v>
      </c>
      <c r="O6853" s="24">
        <v>6996.6499999999996</v>
      </c>
      <c r="P6853" s="32" t="s">
        <v>1456</v>
      </c>
      <c r="Q6853" s="43" t="s">
        <v>1457</v>
      </c>
      <c r="R6853" s="43" t="s">
        <v>78</v>
      </c>
      <c r="S6853" s="47">
        <v>5</v>
      </c>
    </row>
    <row r="6854" spans="1:19" ht="12.75">
      <c r="A6854" s="22" t="s">
        <v>60</v>
      </c>
      <c r="B6854" s="22" t="s">
        <v>16203</v>
      </c>
      <c r="C6854" s="22" t="s">
        <v>68</v>
      </c>
      <c r="D6854" s="22" t="s">
        <v>61</v>
      </c>
      <c r="E6854" s="22" t="s">
        <v>17210</v>
      </c>
      <c r="F6854" s="31">
        <v>42956.459641203699</v>
      </c>
      <c r="G6854" s="31">
        <v>42972</v>
      </c>
      <c r="H6854" s="31">
        <v>43337</v>
      </c>
      <c r="I6854" s="31">
        <v>42986</v>
      </c>
      <c r="J6854" s="22" t="s">
        <v>108</v>
      </c>
      <c r="K6854" s="32" t="s">
        <v>80</v>
      </c>
      <c r="L6854" s="32" t="s">
        <v>17211</v>
      </c>
      <c r="N6854" s="24">
        <v>-502.14</v>
      </c>
      <c r="O6854" s="24">
        <v>-502.14</v>
      </c>
      <c r="P6854" s="32" t="s">
        <v>1395</v>
      </c>
      <c r="Q6854" s="43" t="s">
        <v>1396</v>
      </c>
      <c r="R6854" s="43" t="s">
        <v>78</v>
      </c>
      <c r="S6854" s="47">
        <v>1</v>
      </c>
    </row>
    <row r="6855" spans="1:19" ht="12.75">
      <c r="A6855" s="22" t="s">
        <v>60</v>
      </c>
      <c r="B6855" s="22" t="s">
        <v>16161</v>
      </c>
      <c r="C6855" s="22" t="s">
        <v>68</v>
      </c>
      <c r="D6855" s="22" t="s">
        <v>61</v>
      </c>
      <c r="E6855" s="22" t="s">
        <v>17212</v>
      </c>
      <c r="F6855" s="31">
        <v>42948.655138888884</v>
      </c>
      <c r="G6855" s="31">
        <v>42948</v>
      </c>
      <c r="H6855" s="31">
        <v>43313</v>
      </c>
      <c r="I6855" s="31">
        <v>42978.653622685182</v>
      </c>
      <c r="J6855" s="22" t="s">
        <v>73</v>
      </c>
      <c r="K6855" s="32" t="s">
        <v>80</v>
      </c>
      <c r="L6855" s="32" t="s">
        <v>17213</v>
      </c>
      <c r="N6855" s="24">
        <v>705.695</v>
      </c>
      <c r="O6855" s="24">
        <v>584.45000000000005</v>
      </c>
      <c r="P6855" s="32" t="s">
        <v>17214</v>
      </c>
      <c r="Q6855" s="43" t="s">
        <v>17215</v>
      </c>
      <c r="R6855" s="43" t="s">
        <v>78</v>
      </c>
      <c r="S6855" s="47">
        <v>5</v>
      </c>
    </row>
    <row r="6856" spans="1:19" ht="12.75">
      <c r="A6856" s="22" t="s">
        <v>60</v>
      </c>
      <c r="B6856" s="22" t="s">
        <v>16239</v>
      </c>
      <c r="C6856" s="22" t="s">
        <v>68</v>
      </c>
      <c r="D6856" s="22" t="s">
        <v>61</v>
      </c>
      <c r="E6856" s="22" t="s">
        <v>17216</v>
      </c>
      <c r="F6856" s="31">
        <v>42956.426226851851</v>
      </c>
      <c r="G6856" s="31">
        <v>42981</v>
      </c>
      <c r="H6856" s="31">
        <v>43346</v>
      </c>
      <c r="I6856" s="31">
        <v>42986.419756944444</v>
      </c>
      <c r="J6856" s="22" t="s">
        <v>73</v>
      </c>
      <c r="K6856" s="32" t="s">
        <v>74</v>
      </c>
      <c r="L6856" s="32" t="s">
        <v>17217</v>
      </c>
      <c r="N6856" s="24">
        <v>6601.6700000000001</v>
      </c>
      <c r="O6856" s="24">
        <v>0</v>
      </c>
      <c r="P6856" s="32" t="s">
        <v>930</v>
      </c>
      <c r="Q6856" s="43" t="s">
        <v>931</v>
      </c>
      <c r="R6856" s="43" t="s">
        <v>78</v>
      </c>
      <c r="S6856" s="47">
        <v>4</v>
      </c>
    </row>
    <row r="6857" spans="1:19" ht="12.75">
      <c r="A6857" s="22" t="s">
        <v>60</v>
      </c>
      <c r="B6857" s="22" t="s">
        <v>16488</v>
      </c>
      <c r="C6857" s="22" t="s">
        <v>68</v>
      </c>
      <c r="D6857" s="22" t="s">
        <v>61</v>
      </c>
      <c r="E6857" s="22" t="s">
        <v>17218</v>
      </c>
      <c r="F6857" s="31">
        <v>42978.395671296297</v>
      </c>
      <c r="G6857" s="31">
        <v>43003</v>
      </c>
      <c r="H6857" s="31">
        <v>43368</v>
      </c>
      <c r="I6857" s="31">
        <v>43008</v>
      </c>
      <c r="J6857" s="22" t="s">
        <v>73</v>
      </c>
      <c r="K6857" s="32" t="s">
        <v>74</v>
      </c>
      <c r="L6857" s="32" t="s">
        <v>17219</v>
      </c>
      <c r="N6857" s="24">
        <v>4042.98</v>
      </c>
      <c r="O6857" s="24">
        <v>0</v>
      </c>
      <c r="P6857" s="32" t="s">
        <v>101</v>
      </c>
      <c r="Q6857" s="43" t="s">
        <v>102</v>
      </c>
      <c r="R6857" s="43" t="s">
        <v>78</v>
      </c>
      <c r="S6857" s="47">
        <v>5</v>
      </c>
    </row>
    <row r="6858" spans="1:19" ht="12.75">
      <c r="A6858" s="22" t="s">
        <v>60</v>
      </c>
      <c r="B6858" s="22" t="s">
        <v>16161</v>
      </c>
      <c r="C6858" s="22" t="s">
        <v>68</v>
      </c>
      <c r="D6858" s="22" t="s">
        <v>61</v>
      </c>
      <c r="E6858" s="22" t="s">
        <v>17220</v>
      </c>
      <c r="F6858" s="31">
        <v>42962.64194444444</v>
      </c>
      <c r="G6858" s="31">
        <v>42962</v>
      </c>
      <c r="H6858" s="31">
        <v>43327</v>
      </c>
      <c r="I6858" s="31">
        <v>42992.640196759261</v>
      </c>
      <c r="J6858" s="22" t="s">
        <v>73</v>
      </c>
      <c r="K6858" s="32" t="s">
        <v>74</v>
      </c>
      <c r="L6858" s="32" t="s">
        <v>17221</v>
      </c>
      <c r="N6858" s="24">
        <v>0</v>
      </c>
      <c r="O6858" s="24">
        <v>0</v>
      </c>
      <c r="P6858" s="32" t="s">
        <v>1813</v>
      </c>
      <c r="Q6858" s="43" t="s">
        <v>1814</v>
      </c>
      <c r="R6858" s="43" t="s">
        <v>78</v>
      </c>
      <c r="S6858" s="47">
        <v>5</v>
      </c>
    </row>
    <row r="6859" spans="1:19" ht="12.75">
      <c r="A6859" s="22" t="s">
        <v>60</v>
      </c>
      <c r="B6859" s="22" t="s">
        <v>16239</v>
      </c>
      <c r="C6859" s="22" t="s">
        <v>68</v>
      </c>
      <c r="D6859" s="22" t="s">
        <v>61</v>
      </c>
      <c r="E6859" s="22" t="s">
        <v>17222</v>
      </c>
      <c r="F6859" s="31">
        <v>42964.562337962961</v>
      </c>
      <c r="G6859" s="31">
        <v>42964</v>
      </c>
      <c r="H6859" s="31">
        <v>43329</v>
      </c>
      <c r="I6859" s="31">
        <v>42994.56077546296</v>
      </c>
      <c r="J6859" s="22" t="s">
        <v>73</v>
      </c>
      <c r="K6859" s="32" t="s">
        <v>74</v>
      </c>
      <c r="L6859" s="32" t="s">
        <v>17223</v>
      </c>
      <c r="N6859" s="24">
        <v>670.16660000000002</v>
      </c>
      <c r="O6859" s="24">
        <v>0</v>
      </c>
      <c r="P6859" s="32" t="s">
        <v>1644</v>
      </c>
      <c r="Q6859" s="43" t="s">
        <v>1645</v>
      </c>
      <c r="R6859" s="43" t="s">
        <v>78</v>
      </c>
      <c r="S6859" s="47">
        <v>5</v>
      </c>
    </row>
    <row r="6860" spans="1:19" ht="12.75">
      <c r="A6860" s="22" t="s">
        <v>60</v>
      </c>
      <c r="B6860" s="22" t="s">
        <v>16161</v>
      </c>
      <c r="C6860" s="22" t="s">
        <v>68</v>
      </c>
      <c r="D6860" s="22" t="s">
        <v>61</v>
      </c>
      <c r="E6860" s="22" t="s">
        <v>17224</v>
      </c>
      <c r="F6860" s="31">
        <v>42976.374548611107</v>
      </c>
      <c r="G6860" s="31">
        <v>42929</v>
      </c>
      <c r="H6860" s="31">
        <v>43294</v>
      </c>
      <c r="I6860" s="31">
        <v>43006.374386574069</v>
      </c>
      <c r="J6860" s="22" t="s">
        <v>209</v>
      </c>
      <c r="K6860" s="32" t="s">
        <v>163</v>
      </c>
      <c r="L6860" s="32" t="s">
        <v>17225</v>
      </c>
      <c r="M6860" s="32" t="s">
        <v>17226</v>
      </c>
      <c r="N6860" s="24">
        <v>-311.38</v>
      </c>
      <c r="O6860" s="24">
        <v>-311.38</v>
      </c>
      <c r="P6860" s="32" t="s">
        <v>582</v>
      </c>
      <c r="Q6860" s="43" t="s">
        <v>583</v>
      </c>
      <c r="R6860" s="43" t="s">
        <v>78</v>
      </c>
      <c r="S6860" s="47">
        <v>1</v>
      </c>
    </row>
    <row r="6861" spans="1:19" ht="12.75">
      <c r="A6861" s="22" t="s">
        <v>60</v>
      </c>
      <c r="B6861" s="22" t="s">
        <v>16226</v>
      </c>
      <c r="C6861" s="22" t="s">
        <v>68</v>
      </c>
      <c r="D6861" s="22" t="s">
        <v>61</v>
      </c>
      <c r="E6861" s="22" t="s">
        <v>17227</v>
      </c>
      <c r="F6861" s="31">
        <v>42971.630393518513</v>
      </c>
      <c r="G6861" s="31">
        <v>42968</v>
      </c>
      <c r="H6861" s="31">
        <v>43340</v>
      </c>
      <c r="I6861" s="31">
        <v>43001</v>
      </c>
      <c r="J6861" s="22" t="s">
        <v>108</v>
      </c>
      <c r="K6861" s="32" t="s">
        <v>163</v>
      </c>
      <c r="L6861" s="32" t="s">
        <v>17228</v>
      </c>
      <c r="M6861" s="32" t="s">
        <v>17229</v>
      </c>
      <c r="N6861" s="24">
        <v>248.19</v>
      </c>
      <c r="O6861" s="24">
        <v>248.19</v>
      </c>
      <c r="P6861" s="32" t="s">
        <v>1945</v>
      </c>
      <c r="Q6861" s="43" t="s">
        <v>1946</v>
      </c>
      <c r="R6861" s="43" t="s">
        <v>78</v>
      </c>
      <c r="S6861" s="47">
        <v>1</v>
      </c>
    </row>
    <row r="6862" spans="1:19" ht="12.75">
      <c r="A6862" s="22" t="s">
        <v>60</v>
      </c>
      <c r="B6862" s="22" t="s">
        <v>16161</v>
      </c>
      <c r="C6862" s="22" t="s">
        <v>68</v>
      </c>
      <c r="D6862" s="22" t="s">
        <v>61</v>
      </c>
      <c r="E6862" s="22" t="s">
        <v>17230</v>
      </c>
      <c r="F6862" s="31">
        <v>42970.084814814814</v>
      </c>
      <c r="G6862" s="31">
        <v>43005</v>
      </c>
      <c r="H6862" s="31">
        <v>43370</v>
      </c>
      <c r="I6862" s="31">
        <v>43030.084814814814</v>
      </c>
      <c r="J6862" s="22" t="s">
        <v>202</v>
      </c>
      <c r="K6862" s="32" t="s">
        <v>163</v>
      </c>
      <c r="L6862" s="32" t="s">
        <v>17231</v>
      </c>
      <c r="M6862" s="32" t="s">
        <v>17232</v>
      </c>
      <c r="N6862" s="24">
        <v>664.81830000000002</v>
      </c>
      <c r="O6862" s="24">
        <v>453.52</v>
      </c>
      <c r="P6862" s="32" t="s">
        <v>160</v>
      </c>
      <c r="Q6862" s="43" t="s">
        <v>161</v>
      </c>
      <c r="R6862" s="43" t="s">
        <v>78</v>
      </c>
      <c r="S6862" s="47">
        <v>5</v>
      </c>
    </row>
    <row r="6863" spans="1:19" ht="12.75">
      <c r="A6863" s="22" t="s">
        <v>60</v>
      </c>
      <c r="B6863" s="22" t="s">
        <v>16158</v>
      </c>
      <c r="C6863" s="22" t="s">
        <v>68</v>
      </c>
      <c r="D6863" s="22" t="s">
        <v>61</v>
      </c>
      <c r="E6863" s="22" t="s">
        <v>17233</v>
      </c>
      <c r="F6863" s="31">
        <v>42976.502974537034</v>
      </c>
      <c r="G6863" s="31">
        <v>43008</v>
      </c>
      <c r="H6863" s="31">
        <v>43373</v>
      </c>
      <c r="I6863" s="31">
        <v>43006</v>
      </c>
      <c r="J6863" s="22" t="s">
        <v>73</v>
      </c>
      <c r="K6863" s="32" t="s">
        <v>163</v>
      </c>
      <c r="L6863" s="32" t="s">
        <v>17234</v>
      </c>
      <c r="M6863" s="32" t="s">
        <v>17235</v>
      </c>
      <c r="N6863" s="24">
        <v>4078.41</v>
      </c>
      <c r="O6863" s="24">
        <v>3077.81</v>
      </c>
      <c r="P6863" s="32" t="s">
        <v>144</v>
      </c>
      <c r="Q6863" s="43" t="s">
        <v>145</v>
      </c>
      <c r="R6863" s="43" t="s">
        <v>78</v>
      </c>
      <c r="S6863" s="47">
        <v>4</v>
      </c>
    </row>
    <row r="6864" spans="1:19" ht="12.75">
      <c r="A6864" s="22" t="s">
        <v>60</v>
      </c>
      <c r="B6864" s="22" t="s">
        <v>16404</v>
      </c>
      <c r="C6864" s="22" t="s">
        <v>68</v>
      </c>
      <c r="D6864" s="22" t="s">
        <v>61</v>
      </c>
      <c r="E6864" s="22" t="s">
        <v>17236</v>
      </c>
      <c r="F6864" s="31">
        <v>42960.084733796291</v>
      </c>
      <c r="G6864" s="31">
        <v>42995</v>
      </c>
      <c r="H6864" s="31">
        <v>43360</v>
      </c>
      <c r="I6864" s="31">
        <v>43020.084733796291</v>
      </c>
      <c r="J6864" s="22" t="s">
        <v>202</v>
      </c>
      <c r="K6864" s="32" t="s">
        <v>163</v>
      </c>
      <c r="L6864" s="32" t="s">
        <v>17237</v>
      </c>
      <c r="M6864" s="32" t="s">
        <v>17238</v>
      </c>
      <c r="N6864" s="24">
        <v>1639.88</v>
      </c>
      <c r="O6864" s="24">
        <v>1639.88</v>
      </c>
      <c r="P6864" s="32" t="s">
        <v>288</v>
      </c>
      <c r="Q6864" s="43" t="s">
        <v>289</v>
      </c>
      <c r="R6864" s="43" t="s">
        <v>78</v>
      </c>
      <c r="S6864" s="47">
        <v>5</v>
      </c>
    </row>
    <row r="6865" spans="1:19" ht="12.75">
      <c r="A6865" s="22" t="s">
        <v>60</v>
      </c>
      <c r="B6865" s="22" t="s">
        <v>16203</v>
      </c>
      <c r="C6865" s="22" t="s">
        <v>68</v>
      </c>
      <c r="D6865" s="22" t="s">
        <v>61</v>
      </c>
      <c r="E6865" s="22" t="s">
        <v>17239</v>
      </c>
      <c r="F6865" s="31">
        <v>42972.423252314817</v>
      </c>
      <c r="G6865" s="31">
        <v>42987</v>
      </c>
      <c r="H6865" s="31">
        <v>43352</v>
      </c>
      <c r="I6865" s="31">
        <v>43002</v>
      </c>
      <c r="J6865" s="22" t="s">
        <v>73</v>
      </c>
      <c r="K6865" s="32" t="s">
        <v>80</v>
      </c>
      <c r="L6865" s="32" t="s">
        <v>17240</v>
      </c>
      <c r="N6865" s="24">
        <v>1397.86</v>
      </c>
      <c r="O6865" s="24">
        <v>1493.68</v>
      </c>
      <c r="P6865" s="32" t="s">
        <v>6023</v>
      </c>
      <c r="Q6865" s="43" t="s">
        <v>6024</v>
      </c>
      <c r="R6865" s="43" t="s">
        <v>78</v>
      </c>
      <c r="S6865" s="47">
        <v>5</v>
      </c>
    </row>
    <row r="6866" spans="1:19" ht="12.75">
      <c r="A6866" s="22" t="s">
        <v>60</v>
      </c>
      <c r="B6866" s="22" t="s">
        <v>16993</v>
      </c>
      <c r="C6866" s="22" t="s">
        <v>68</v>
      </c>
      <c r="D6866" s="22" t="s">
        <v>61</v>
      </c>
      <c r="E6866" s="22" t="s">
        <v>17241</v>
      </c>
      <c r="F6866" s="31">
        <v>42955.084351851852</v>
      </c>
      <c r="G6866" s="31">
        <v>42990</v>
      </c>
      <c r="H6866" s="31">
        <v>43355</v>
      </c>
      <c r="I6866" s="31">
        <v>43015.084351851852</v>
      </c>
      <c r="J6866" s="22" t="s">
        <v>202</v>
      </c>
      <c r="K6866" s="32" t="s">
        <v>85</v>
      </c>
      <c r="L6866" s="32" t="s">
        <v>17242</v>
      </c>
      <c r="N6866" s="24">
        <v>601.67999999999995</v>
      </c>
      <c r="O6866" s="24">
        <v>601.67999999999995</v>
      </c>
      <c r="P6866" s="32" t="s">
        <v>386</v>
      </c>
      <c r="Q6866" s="43" t="s">
        <v>387</v>
      </c>
      <c r="R6866" s="43" t="s">
        <v>78</v>
      </c>
      <c r="S6866" s="47">
        <v>1</v>
      </c>
    </row>
    <row r="6867" spans="1:19" ht="12.75">
      <c r="A6867" s="22" t="s">
        <v>60</v>
      </c>
      <c r="B6867" s="22" t="s">
        <v>16458</v>
      </c>
      <c r="C6867" s="22" t="s">
        <v>68</v>
      </c>
      <c r="D6867" s="22" t="s">
        <v>61</v>
      </c>
      <c r="E6867" s="22" t="s">
        <v>17243</v>
      </c>
      <c r="F6867" s="31">
        <v>42950.495243055557</v>
      </c>
      <c r="G6867" s="31">
        <v>42979</v>
      </c>
      <c r="H6867" s="31">
        <v>43344</v>
      </c>
      <c r="I6867" s="31">
        <v>43010</v>
      </c>
      <c r="J6867" s="22" t="s">
        <v>202</v>
      </c>
      <c r="K6867" s="32" t="s">
        <v>163</v>
      </c>
      <c r="L6867" s="32" t="s">
        <v>17244</v>
      </c>
      <c r="M6867" s="32" t="s">
        <v>17245</v>
      </c>
      <c r="N6867" s="24">
        <v>1072.3699999999999</v>
      </c>
      <c r="O6867" s="24">
        <v>1072.3699999999999</v>
      </c>
      <c r="P6867" s="32" t="s">
        <v>101</v>
      </c>
      <c r="Q6867" s="43" t="s">
        <v>102</v>
      </c>
      <c r="R6867" s="43" t="s">
        <v>93</v>
      </c>
      <c r="S6867" s="47">
        <v>1</v>
      </c>
    </row>
    <row r="6868" spans="1:19" ht="12.75">
      <c r="A6868" s="22" t="s">
        <v>60</v>
      </c>
      <c r="B6868" s="22" t="s">
        <v>16161</v>
      </c>
      <c r="C6868" s="22" t="s">
        <v>68</v>
      </c>
      <c r="D6868" s="22" t="s">
        <v>61</v>
      </c>
      <c r="E6868" s="22" t="s">
        <v>17246</v>
      </c>
      <c r="F6868" s="31">
        <v>42973.091354166667</v>
      </c>
      <c r="G6868" s="31">
        <v>43008</v>
      </c>
      <c r="H6868" s="31">
        <v>43373</v>
      </c>
      <c r="I6868" s="31">
        <v>43033.091354166667</v>
      </c>
      <c r="J6868" s="22" t="s">
        <v>202</v>
      </c>
      <c r="K6868" s="32" t="s">
        <v>85</v>
      </c>
      <c r="L6868" s="32" t="s">
        <v>17247</v>
      </c>
      <c r="N6868" s="24">
        <v>2639.84</v>
      </c>
      <c r="O6868" s="24">
        <v>2639.84</v>
      </c>
      <c r="P6868" s="32" t="s">
        <v>1582</v>
      </c>
      <c r="Q6868" s="43" t="s">
        <v>1583</v>
      </c>
      <c r="R6868" s="43" t="s">
        <v>78</v>
      </c>
      <c r="S6868" s="47">
        <v>1</v>
      </c>
    </row>
    <row r="6869" spans="1:19" ht="12.75">
      <c r="A6869" s="22" t="s">
        <v>60</v>
      </c>
      <c r="B6869" s="22" t="s">
        <v>16244</v>
      </c>
      <c r="C6869" s="22" t="s">
        <v>68</v>
      </c>
      <c r="D6869" s="22" t="s">
        <v>61</v>
      </c>
      <c r="E6869" s="22" t="s">
        <v>17248</v>
      </c>
      <c r="F6869" s="31">
        <v>42961.472083333334</v>
      </c>
      <c r="G6869" s="31">
        <v>42999</v>
      </c>
      <c r="H6869" s="31">
        <v>43364</v>
      </c>
      <c r="I6869" s="31">
        <v>42991</v>
      </c>
      <c r="J6869" s="22" t="s">
        <v>73</v>
      </c>
      <c r="K6869" s="32" t="s">
        <v>74</v>
      </c>
      <c r="L6869" s="32" t="s">
        <v>17249</v>
      </c>
      <c r="N6869" s="24">
        <v>0</v>
      </c>
      <c r="O6869" s="24">
        <v>0</v>
      </c>
      <c r="P6869" s="32" t="s">
        <v>1813</v>
      </c>
      <c r="Q6869" s="43" t="s">
        <v>1814</v>
      </c>
      <c r="R6869" s="43" t="s">
        <v>78</v>
      </c>
      <c r="S6869" s="47">
        <v>5</v>
      </c>
    </row>
    <row r="6870" spans="1:19" ht="12.75">
      <c r="A6870" s="22" t="s">
        <v>60</v>
      </c>
      <c r="B6870" s="22" t="s">
        <v>16592</v>
      </c>
      <c r="C6870" s="22" t="s">
        <v>68</v>
      </c>
      <c r="D6870" s="22" t="s">
        <v>61</v>
      </c>
      <c r="E6870" s="22" t="s">
        <v>17250</v>
      </c>
      <c r="F6870" s="31">
        <v>42969.436793981477</v>
      </c>
      <c r="G6870" s="31">
        <v>42992</v>
      </c>
      <c r="H6870" s="31">
        <v>43357</v>
      </c>
      <c r="I6870" s="31">
        <v>42999</v>
      </c>
      <c r="J6870" s="22" t="s">
        <v>73</v>
      </c>
      <c r="K6870" s="32" t="s">
        <v>80</v>
      </c>
      <c r="L6870" s="32" t="s">
        <v>17251</v>
      </c>
      <c r="N6870" s="24">
        <v>2405.7224999999999</v>
      </c>
      <c r="O6870" s="24">
        <v>1800.21</v>
      </c>
      <c r="P6870" s="32" t="s">
        <v>101</v>
      </c>
      <c r="Q6870" s="43" t="s">
        <v>102</v>
      </c>
      <c r="R6870" s="43" t="s">
        <v>78</v>
      </c>
      <c r="S6870" s="47">
        <v>4</v>
      </c>
    </row>
    <row r="6871" spans="1:19" ht="12.75">
      <c r="A6871" s="22" t="s">
        <v>60</v>
      </c>
      <c r="B6871" s="22" t="s">
        <v>16338</v>
      </c>
      <c r="C6871" s="22" t="s">
        <v>68</v>
      </c>
      <c r="D6871" s="22" t="s">
        <v>61</v>
      </c>
      <c r="E6871" s="22" t="s">
        <v>17252</v>
      </c>
      <c r="F6871" s="31">
        <v>42964.403634259259</v>
      </c>
      <c r="G6871" s="31">
        <v>42982</v>
      </c>
      <c r="H6871" s="31">
        <v>43347</v>
      </c>
      <c r="I6871" s="31">
        <v>42994</v>
      </c>
      <c r="J6871" s="22" t="s">
        <v>73</v>
      </c>
      <c r="K6871" s="32" t="s">
        <v>85</v>
      </c>
      <c r="L6871" s="32" t="s">
        <v>17253</v>
      </c>
      <c r="N6871" s="24">
        <v>1964.3924999999999</v>
      </c>
      <c r="O6871" s="24">
        <v>1351.29</v>
      </c>
      <c r="P6871" s="32" t="s">
        <v>399</v>
      </c>
      <c r="Q6871" s="43" t="s">
        <v>400</v>
      </c>
      <c r="R6871" s="43" t="s">
        <v>78</v>
      </c>
      <c r="S6871" s="47">
        <v>5</v>
      </c>
    </row>
    <row r="6872" spans="1:19" ht="12.75">
      <c r="A6872" s="22" t="s">
        <v>60</v>
      </c>
      <c r="B6872" s="22" t="s">
        <v>16203</v>
      </c>
      <c r="C6872" s="22" t="s">
        <v>68</v>
      </c>
      <c r="D6872" s="22" t="s">
        <v>61</v>
      </c>
      <c r="E6872" s="22" t="s">
        <v>17254</v>
      </c>
      <c r="F6872" s="31">
        <v>42975.559247685182</v>
      </c>
      <c r="G6872" s="31">
        <v>42990</v>
      </c>
      <c r="H6872" s="31">
        <v>43355</v>
      </c>
      <c r="I6872" s="31">
        <v>43005</v>
      </c>
      <c r="J6872" s="22" t="s">
        <v>73</v>
      </c>
      <c r="K6872" s="32" t="s">
        <v>80</v>
      </c>
      <c r="L6872" s="32" t="s">
        <v>17255</v>
      </c>
      <c r="N6872" s="24">
        <v>4115.0699999999997</v>
      </c>
      <c r="O6872" s="24">
        <v>3412.63</v>
      </c>
      <c r="P6872" s="32" t="s">
        <v>5130</v>
      </c>
      <c r="Q6872" s="43" t="s">
        <v>5131</v>
      </c>
      <c r="R6872" s="43" t="s">
        <v>78</v>
      </c>
      <c r="S6872" s="47">
        <v>5</v>
      </c>
    </row>
    <row r="6873" spans="1:19" ht="12.75">
      <c r="A6873" s="22" t="s">
        <v>60</v>
      </c>
      <c r="B6873" s="22" t="s">
        <v>16161</v>
      </c>
      <c r="C6873" s="22" t="s">
        <v>68</v>
      </c>
      <c r="D6873" s="22" t="s">
        <v>61</v>
      </c>
      <c r="E6873" s="22" t="s">
        <v>17256</v>
      </c>
      <c r="F6873" s="31">
        <v>42957.443645833329</v>
      </c>
      <c r="G6873" s="31">
        <v>42957</v>
      </c>
      <c r="H6873" s="31">
        <v>43322</v>
      </c>
      <c r="I6873" s="31">
        <v>42987.440601851849</v>
      </c>
      <c r="J6873" s="22" t="s">
        <v>73</v>
      </c>
      <c r="K6873" s="32" t="s">
        <v>85</v>
      </c>
      <c r="L6873" s="32" t="s">
        <v>17257</v>
      </c>
      <c r="N6873" s="24">
        <v>413.20</v>
      </c>
      <c r="O6873" s="24">
        <v>490.235</v>
      </c>
      <c r="P6873" s="32" t="s">
        <v>11707</v>
      </c>
      <c r="Q6873" s="43" t="s">
        <v>11708</v>
      </c>
      <c r="R6873" s="43" t="s">
        <v>78</v>
      </c>
      <c r="S6873" s="47">
        <v>5</v>
      </c>
    </row>
    <row r="6874" spans="1:19" ht="12.75">
      <c r="A6874" s="22" t="s">
        <v>60</v>
      </c>
      <c r="B6874" s="22" t="s">
        <v>16705</v>
      </c>
      <c r="C6874" s="22" t="s">
        <v>68</v>
      </c>
      <c r="D6874" s="22" t="s">
        <v>61</v>
      </c>
      <c r="E6874" s="22" t="s">
        <v>17258</v>
      </c>
      <c r="F6874" s="31">
        <v>42958.737951388888</v>
      </c>
      <c r="G6874" s="31">
        <v>42958</v>
      </c>
      <c r="H6874" s="31">
        <v>43323</v>
      </c>
      <c r="I6874" s="31">
        <v>42988</v>
      </c>
      <c r="J6874" s="22" t="s">
        <v>73</v>
      </c>
      <c r="K6874" s="32" t="s">
        <v>74</v>
      </c>
      <c r="L6874" s="32" t="s">
        <v>17259</v>
      </c>
      <c r="N6874" s="24">
        <v>880.7975</v>
      </c>
      <c r="O6874" s="24">
        <v>0</v>
      </c>
      <c r="P6874" s="32" t="s">
        <v>703</v>
      </c>
      <c r="Q6874" s="43" t="s">
        <v>704</v>
      </c>
      <c r="R6874" s="43" t="s">
        <v>78</v>
      </c>
      <c r="S6874" s="47">
        <v>5</v>
      </c>
    </row>
    <row r="6875" spans="1:19" ht="12.75">
      <c r="A6875" s="22" t="s">
        <v>60</v>
      </c>
      <c r="B6875" s="22" t="s">
        <v>16161</v>
      </c>
      <c r="C6875" s="22" t="s">
        <v>68</v>
      </c>
      <c r="D6875" s="22" t="s">
        <v>61</v>
      </c>
      <c r="E6875" s="22" t="s">
        <v>17260</v>
      </c>
      <c r="F6875" s="31">
        <v>42972.40587962963</v>
      </c>
      <c r="G6875" s="31">
        <v>42972</v>
      </c>
      <c r="H6875" s="31">
        <v>43337</v>
      </c>
      <c r="I6875" s="31">
        <v>43002.404780092591</v>
      </c>
      <c r="J6875" s="22" t="s">
        <v>73</v>
      </c>
      <c r="K6875" s="32" t="s">
        <v>74</v>
      </c>
      <c r="L6875" s="32" t="s">
        <v>17261</v>
      </c>
      <c r="N6875" s="24">
        <v>979.32659999999998</v>
      </c>
      <c r="O6875" s="24">
        <v>0</v>
      </c>
      <c r="P6875" s="32" t="s">
        <v>17262</v>
      </c>
      <c r="Q6875" s="43" t="s">
        <v>17263</v>
      </c>
      <c r="R6875" s="43" t="s">
        <v>78</v>
      </c>
      <c r="S6875" s="47">
        <v>5</v>
      </c>
    </row>
    <row r="6876" spans="1:19" ht="12.75">
      <c r="A6876" s="22" t="s">
        <v>60</v>
      </c>
      <c r="B6876" s="22" t="s">
        <v>16404</v>
      </c>
      <c r="C6876" s="22" t="s">
        <v>68</v>
      </c>
      <c r="D6876" s="22" t="s">
        <v>61</v>
      </c>
      <c r="E6876" s="22" t="s">
        <v>17264</v>
      </c>
      <c r="F6876" s="31">
        <v>42948.535821759258</v>
      </c>
      <c r="G6876" s="31">
        <v>42948</v>
      </c>
      <c r="H6876" s="31">
        <v>43313</v>
      </c>
      <c r="I6876" s="31">
        <v>42978</v>
      </c>
      <c r="J6876" s="22" t="s">
        <v>73</v>
      </c>
      <c r="K6876" s="32" t="s">
        <v>85</v>
      </c>
      <c r="L6876" s="32" t="s">
        <v>17265</v>
      </c>
      <c r="N6876" s="24">
        <v>363.265</v>
      </c>
      <c r="O6876" s="24">
        <v>287.61</v>
      </c>
      <c r="P6876" s="32" t="s">
        <v>1237</v>
      </c>
      <c r="Q6876" s="43" t="s">
        <v>1238</v>
      </c>
      <c r="R6876" s="43" t="s">
        <v>78</v>
      </c>
      <c r="S6876" s="47">
        <v>6</v>
      </c>
    </row>
    <row r="6877" spans="1:19" ht="12.75">
      <c r="A6877" s="22" t="s">
        <v>60</v>
      </c>
      <c r="B6877" s="22" t="s">
        <v>17266</v>
      </c>
      <c r="C6877" s="22" t="s">
        <v>68</v>
      </c>
      <c r="D6877" s="22" t="s">
        <v>61</v>
      </c>
      <c r="E6877" s="22" t="s">
        <v>17267</v>
      </c>
      <c r="F6877" s="31">
        <v>42977.702222222222</v>
      </c>
      <c r="G6877" s="31">
        <v>42978</v>
      </c>
      <c r="H6877" s="31">
        <v>43343</v>
      </c>
      <c r="I6877" s="31">
        <v>43007</v>
      </c>
      <c r="J6877" s="22" t="s">
        <v>73</v>
      </c>
      <c r="K6877" s="32" t="s">
        <v>74</v>
      </c>
      <c r="L6877" s="32" t="s">
        <v>17268</v>
      </c>
      <c r="N6877" s="24">
        <v>0</v>
      </c>
      <c r="O6877" s="24">
        <v>0</v>
      </c>
      <c r="P6877" s="32" t="s">
        <v>371</v>
      </c>
      <c r="Q6877" s="43" t="s">
        <v>372</v>
      </c>
      <c r="R6877" s="43" t="s">
        <v>78</v>
      </c>
      <c r="S6877" s="47">
        <v>5</v>
      </c>
    </row>
    <row r="6878" spans="1:19" ht="12.75">
      <c r="A6878" s="22" t="s">
        <v>60</v>
      </c>
      <c r="B6878" s="22" t="s">
        <v>16589</v>
      </c>
      <c r="C6878" s="22" t="s">
        <v>68</v>
      </c>
      <c r="D6878" s="22" t="s">
        <v>61</v>
      </c>
      <c r="E6878" s="22" t="s">
        <v>17269</v>
      </c>
      <c r="F6878" s="31">
        <v>42971.400266203702</v>
      </c>
      <c r="G6878" s="31">
        <v>42978</v>
      </c>
      <c r="H6878" s="31">
        <v>43343</v>
      </c>
      <c r="I6878" s="31">
        <v>43001.395729166667</v>
      </c>
      <c r="J6878" s="22" t="s">
        <v>73</v>
      </c>
      <c r="K6878" s="32" t="s">
        <v>85</v>
      </c>
      <c r="L6878" s="32" t="s">
        <v>17270</v>
      </c>
      <c r="N6878" s="24">
        <v>3847.0549999999998</v>
      </c>
      <c r="O6878" s="24">
        <v>4772.3199999999997</v>
      </c>
      <c r="P6878" s="32" t="s">
        <v>17271</v>
      </c>
      <c r="Q6878" s="43" t="s">
        <v>17272</v>
      </c>
      <c r="R6878" s="43" t="s">
        <v>78</v>
      </c>
      <c r="S6878" s="47">
        <v>5</v>
      </c>
    </row>
    <row r="6879" spans="1:19" ht="12.75">
      <c r="A6879" s="22" t="s">
        <v>60</v>
      </c>
      <c r="B6879" s="22" t="s">
        <v>16179</v>
      </c>
      <c r="C6879" s="22" t="s">
        <v>68</v>
      </c>
      <c r="D6879" s="22" t="s">
        <v>61</v>
      </c>
      <c r="E6879" s="22" t="s">
        <v>17273</v>
      </c>
      <c r="F6879" s="31">
        <v>42968.561469907407</v>
      </c>
      <c r="G6879" s="31">
        <v>42968</v>
      </c>
      <c r="H6879" s="31">
        <v>43333</v>
      </c>
      <c r="I6879" s="31">
        <v>42998</v>
      </c>
      <c r="J6879" s="22" t="s">
        <v>73</v>
      </c>
      <c r="K6879" s="32" t="s">
        <v>85</v>
      </c>
      <c r="L6879" s="32" t="s">
        <v>17274</v>
      </c>
      <c r="N6879" s="24">
        <v>1671.0840000000001</v>
      </c>
      <c r="O6879" s="24">
        <v>1548.26</v>
      </c>
      <c r="P6879" s="32" t="s">
        <v>101</v>
      </c>
      <c r="Q6879" s="43" t="s">
        <v>102</v>
      </c>
      <c r="R6879" s="43" t="s">
        <v>78</v>
      </c>
      <c r="S6879" s="47">
        <v>6</v>
      </c>
    </row>
    <row r="6880" spans="1:19" ht="12.75">
      <c r="A6880" s="22" t="s">
        <v>60</v>
      </c>
      <c r="B6880" s="22" t="s">
        <v>16161</v>
      </c>
      <c r="C6880" s="22" t="s">
        <v>68</v>
      </c>
      <c r="D6880" s="22" t="s">
        <v>61</v>
      </c>
      <c r="E6880" s="22" t="s">
        <v>17275</v>
      </c>
      <c r="F6880" s="31">
        <v>42970.48501157407</v>
      </c>
      <c r="G6880" s="31">
        <v>42972</v>
      </c>
      <c r="H6880" s="31">
        <v>43337</v>
      </c>
      <c r="I6880" s="31">
        <v>43000.483495370368</v>
      </c>
      <c r="J6880" s="22" t="s">
        <v>73</v>
      </c>
      <c r="K6880" s="32" t="s">
        <v>85</v>
      </c>
      <c r="L6880" s="32" t="s">
        <v>17276</v>
      </c>
      <c r="N6880" s="24">
        <v>509.46600000000001</v>
      </c>
      <c r="O6880" s="24">
        <v>382.54</v>
      </c>
      <c r="P6880" s="32" t="s">
        <v>245</v>
      </c>
      <c r="Q6880" s="43" t="s">
        <v>246</v>
      </c>
      <c r="R6880" s="43" t="s">
        <v>78</v>
      </c>
      <c r="S6880" s="47">
        <v>6</v>
      </c>
    </row>
    <row r="6881" spans="1:19" ht="12.75">
      <c r="A6881" s="22" t="s">
        <v>60</v>
      </c>
      <c r="B6881" s="22" t="s">
        <v>16345</v>
      </c>
      <c r="C6881" s="22" t="s">
        <v>68</v>
      </c>
      <c r="D6881" s="22" t="s">
        <v>61</v>
      </c>
      <c r="E6881" s="22" t="s">
        <v>17277</v>
      </c>
      <c r="F6881" s="31">
        <v>42958.624791666662</v>
      </c>
      <c r="G6881" s="31">
        <v>42976</v>
      </c>
      <c r="H6881" s="31">
        <v>43341</v>
      </c>
      <c r="I6881" s="31">
        <v>42988</v>
      </c>
      <c r="J6881" s="22" t="s">
        <v>73</v>
      </c>
      <c r="K6881" s="32" t="s">
        <v>74</v>
      </c>
      <c r="L6881" s="32" t="s">
        <v>17278</v>
      </c>
      <c r="N6881" s="24">
        <v>359.8075</v>
      </c>
      <c r="O6881" s="24">
        <v>0</v>
      </c>
      <c r="P6881" s="32" t="s">
        <v>4426</v>
      </c>
      <c r="Q6881" s="43" t="s">
        <v>4427</v>
      </c>
      <c r="R6881" s="43" t="s">
        <v>78</v>
      </c>
      <c r="S6881" s="47">
        <v>5</v>
      </c>
    </row>
    <row r="6882" spans="1:19" ht="12.75">
      <c r="A6882" s="22" t="s">
        <v>60</v>
      </c>
      <c r="B6882" s="22" t="s">
        <v>16239</v>
      </c>
      <c r="C6882" s="22" t="s">
        <v>68</v>
      </c>
      <c r="D6882" s="22" t="s">
        <v>61</v>
      </c>
      <c r="E6882" s="22" t="s">
        <v>17279</v>
      </c>
      <c r="F6882" s="31">
        <v>42972.618738425925</v>
      </c>
      <c r="G6882" s="31">
        <v>42972</v>
      </c>
      <c r="H6882" s="31">
        <v>43337</v>
      </c>
      <c r="I6882" s="31">
        <v>43002.617291666662</v>
      </c>
      <c r="J6882" s="22" t="s">
        <v>73</v>
      </c>
      <c r="K6882" s="32" t="s">
        <v>74</v>
      </c>
      <c r="L6882" s="32" t="s">
        <v>17280</v>
      </c>
      <c r="N6882" s="24">
        <v>1426.46</v>
      </c>
      <c r="O6882" s="24">
        <v>0</v>
      </c>
      <c r="P6882" s="32" t="s">
        <v>217</v>
      </c>
      <c r="Q6882" s="43" t="s">
        <v>218</v>
      </c>
      <c r="R6882" s="43" t="s">
        <v>78</v>
      </c>
      <c r="S6882" s="47">
        <v>5</v>
      </c>
    </row>
    <row r="6883" spans="1:19" ht="12.75">
      <c r="A6883" s="22" t="s">
        <v>60</v>
      </c>
      <c r="B6883" s="22" t="s">
        <v>16161</v>
      </c>
      <c r="C6883" s="22" t="s">
        <v>68</v>
      </c>
      <c r="D6883" s="22" t="s">
        <v>61</v>
      </c>
      <c r="E6883" s="22" t="s">
        <v>17281</v>
      </c>
      <c r="F6883" s="31">
        <v>42955.084340277775</v>
      </c>
      <c r="G6883" s="31">
        <v>42990</v>
      </c>
      <c r="H6883" s="31">
        <v>43355</v>
      </c>
      <c r="I6883" s="31">
        <v>43015.084340277775</v>
      </c>
      <c r="J6883" s="22" t="s">
        <v>202</v>
      </c>
      <c r="K6883" s="32" t="s">
        <v>163</v>
      </c>
      <c r="L6883" s="32" t="s">
        <v>17282</v>
      </c>
      <c r="M6883" s="32" t="s">
        <v>17283</v>
      </c>
      <c r="N6883" s="24">
        <v>599.45000000000005</v>
      </c>
      <c r="O6883" s="24">
        <v>599.45000000000005</v>
      </c>
      <c r="P6883" s="32" t="s">
        <v>386</v>
      </c>
      <c r="Q6883" s="43" t="s">
        <v>387</v>
      </c>
      <c r="R6883" s="43" t="s">
        <v>78</v>
      </c>
      <c r="S6883" s="47">
        <v>1</v>
      </c>
    </row>
    <row r="6884" spans="1:19" ht="12.75">
      <c r="A6884" s="22" t="s">
        <v>60</v>
      </c>
      <c r="B6884" s="22" t="s">
        <v>16164</v>
      </c>
      <c r="C6884" s="22" t="s">
        <v>68</v>
      </c>
      <c r="D6884" s="22" t="s">
        <v>61</v>
      </c>
      <c r="E6884" s="22" t="s">
        <v>17284</v>
      </c>
      <c r="F6884" s="31">
        <v>42961.617418981477</v>
      </c>
      <c r="G6884" s="31">
        <v>42972</v>
      </c>
      <c r="H6884" s="31">
        <v>43337</v>
      </c>
      <c r="I6884" s="31">
        <v>42991</v>
      </c>
      <c r="J6884" s="22" t="s">
        <v>73</v>
      </c>
      <c r="K6884" s="32" t="s">
        <v>85</v>
      </c>
      <c r="L6884" s="32" t="s">
        <v>17285</v>
      </c>
      <c r="N6884" s="24">
        <v>2008.1333</v>
      </c>
      <c r="O6884" s="24">
        <v>1870.81</v>
      </c>
      <c r="P6884" s="32" t="s">
        <v>1120</v>
      </c>
      <c r="Q6884" s="43" t="s">
        <v>1121</v>
      </c>
      <c r="R6884" s="43" t="s">
        <v>78</v>
      </c>
      <c r="S6884" s="47">
        <v>4</v>
      </c>
    </row>
    <row r="6885" spans="1:19" ht="12.75">
      <c r="A6885" s="22" t="s">
        <v>60</v>
      </c>
      <c r="B6885" s="22" t="s">
        <v>16158</v>
      </c>
      <c r="C6885" s="22" t="s">
        <v>68</v>
      </c>
      <c r="D6885" s="22" t="s">
        <v>61</v>
      </c>
      <c r="E6885" s="22" t="s">
        <v>17286</v>
      </c>
      <c r="F6885" s="31">
        <v>42958.535034722219</v>
      </c>
      <c r="G6885" s="31">
        <v>42989</v>
      </c>
      <c r="H6885" s="31">
        <v>43354</v>
      </c>
      <c r="I6885" s="31">
        <v>42988</v>
      </c>
      <c r="J6885" s="22" t="s">
        <v>73</v>
      </c>
      <c r="K6885" s="32" t="s">
        <v>74</v>
      </c>
      <c r="L6885" s="32" t="s">
        <v>17287</v>
      </c>
      <c r="N6885" s="24">
        <v>1314.54</v>
      </c>
      <c r="O6885" s="24">
        <v>0</v>
      </c>
      <c r="P6885" s="32" t="s">
        <v>17288</v>
      </c>
      <c r="Q6885" s="43" t="s">
        <v>17289</v>
      </c>
      <c r="R6885" s="43" t="s">
        <v>78</v>
      </c>
      <c r="S6885" s="47">
        <v>4</v>
      </c>
    </row>
    <row r="6886" spans="1:19" ht="12.75">
      <c r="A6886" s="22" t="s">
        <v>60</v>
      </c>
      <c r="B6886" s="22" t="s">
        <v>16331</v>
      </c>
      <c r="C6886" s="22" t="s">
        <v>68</v>
      </c>
      <c r="D6886" s="22" t="s">
        <v>61</v>
      </c>
      <c r="E6886" s="22" t="s">
        <v>17290</v>
      </c>
      <c r="F6886" s="31">
        <v>42951.356180555551</v>
      </c>
      <c r="G6886" s="31">
        <v>42951</v>
      </c>
      <c r="H6886" s="31">
        <v>43316</v>
      </c>
      <c r="I6886" s="31">
        <v>42981</v>
      </c>
      <c r="J6886" s="22" t="s">
        <v>73</v>
      </c>
      <c r="K6886" s="32" t="s">
        <v>85</v>
      </c>
      <c r="L6886" s="32" t="s">
        <v>17291</v>
      </c>
      <c r="N6886" s="24">
        <v>1298.675</v>
      </c>
      <c r="O6886" s="24">
        <v>1655.05</v>
      </c>
      <c r="P6886" s="32" t="s">
        <v>365</v>
      </c>
      <c r="Q6886" s="43" t="s">
        <v>366</v>
      </c>
      <c r="R6886" s="43" t="s">
        <v>78</v>
      </c>
      <c r="S6886" s="47">
        <v>5</v>
      </c>
    </row>
    <row r="6887" spans="1:19" ht="12.75">
      <c r="A6887" s="22" t="s">
        <v>60</v>
      </c>
      <c r="B6887" s="22" t="s">
        <v>16260</v>
      </c>
      <c r="C6887" s="22" t="s">
        <v>68</v>
      </c>
      <c r="D6887" s="22" t="s">
        <v>61</v>
      </c>
      <c r="E6887" s="22" t="s">
        <v>17292</v>
      </c>
      <c r="F6887" s="31">
        <v>42978.618437500001</v>
      </c>
      <c r="G6887" s="31">
        <v>42978</v>
      </c>
      <c r="H6887" s="31">
        <v>43343</v>
      </c>
      <c r="I6887" s="31">
        <v>42991</v>
      </c>
      <c r="J6887" s="22" t="s">
        <v>73</v>
      </c>
      <c r="K6887" s="32" t="s">
        <v>74</v>
      </c>
      <c r="L6887" s="32" t="s">
        <v>17293</v>
      </c>
      <c r="N6887" s="24">
        <v>3519.16</v>
      </c>
      <c r="O6887" s="24">
        <v>0</v>
      </c>
      <c r="P6887" s="32" t="s">
        <v>7365</v>
      </c>
      <c r="Q6887" s="43" t="s">
        <v>7366</v>
      </c>
      <c r="R6887" s="43" t="s">
        <v>78</v>
      </c>
      <c r="S6887" s="47">
        <v>5</v>
      </c>
    </row>
    <row r="6888" spans="1:19" ht="12.75">
      <c r="A6888" s="22" t="s">
        <v>60</v>
      </c>
      <c r="B6888" s="22" t="s">
        <v>16272</v>
      </c>
      <c r="C6888" s="22" t="s">
        <v>68</v>
      </c>
      <c r="D6888" s="22" t="s">
        <v>61</v>
      </c>
      <c r="E6888" s="22" t="s">
        <v>17294</v>
      </c>
      <c r="F6888" s="31">
        <v>42955.534618055557</v>
      </c>
      <c r="G6888" s="31">
        <v>42967</v>
      </c>
      <c r="H6888" s="31">
        <v>43332</v>
      </c>
      <c r="I6888" s="31">
        <v>42985</v>
      </c>
      <c r="J6888" s="22" t="s">
        <v>73</v>
      </c>
      <c r="K6888" s="32" t="s">
        <v>80</v>
      </c>
      <c r="L6888" s="32" t="s">
        <v>17295</v>
      </c>
      <c r="N6888" s="24">
        <v>1686.6085</v>
      </c>
      <c r="O6888" s="24">
        <v>1277.6099999999999</v>
      </c>
      <c r="P6888" s="32" t="s">
        <v>999</v>
      </c>
      <c r="Q6888" s="43" t="s">
        <v>1000</v>
      </c>
      <c r="R6888" s="43" t="s">
        <v>78</v>
      </c>
      <c r="S6888" s="47">
        <v>4</v>
      </c>
    </row>
    <row r="6889" spans="1:19" ht="12.75">
      <c r="A6889" s="22" t="s">
        <v>60</v>
      </c>
      <c r="B6889" s="22" t="s">
        <v>16161</v>
      </c>
      <c r="C6889" s="22" t="s">
        <v>68</v>
      </c>
      <c r="D6889" s="22" t="s">
        <v>61</v>
      </c>
      <c r="E6889" s="22" t="s">
        <v>17296</v>
      </c>
      <c r="F6889" s="31">
        <v>42977.610509259255</v>
      </c>
      <c r="G6889" s="31">
        <v>42977</v>
      </c>
      <c r="H6889" s="31">
        <v>43342</v>
      </c>
      <c r="I6889" s="31">
        <v>43007.59983796296</v>
      </c>
      <c r="J6889" s="22" t="s">
        <v>73</v>
      </c>
      <c r="K6889" s="32" t="s">
        <v>85</v>
      </c>
      <c r="L6889" s="32" t="s">
        <v>17297</v>
      </c>
      <c r="N6889" s="24">
        <v>4613.9137000000001</v>
      </c>
      <c r="O6889" s="24">
        <v>4423.5225</v>
      </c>
      <c r="P6889" s="32" t="s">
        <v>750</v>
      </c>
      <c r="Q6889" s="43" t="s">
        <v>751</v>
      </c>
      <c r="R6889" s="43" t="s">
        <v>78</v>
      </c>
      <c r="S6889" s="47">
        <v>5</v>
      </c>
    </row>
    <row r="6890" spans="1:19" ht="12.75">
      <c r="A6890" s="22" t="s">
        <v>60</v>
      </c>
      <c r="B6890" s="22" t="s">
        <v>16244</v>
      </c>
      <c r="C6890" s="22" t="s">
        <v>68</v>
      </c>
      <c r="D6890" s="22" t="s">
        <v>61</v>
      </c>
      <c r="E6890" s="22" t="s">
        <v>17298</v>
      </c>
      <c r="F6890" s="31">
        <v>42971.678217592591</v>
      </c>
      <c r="G6890" s="31">
        <v>42978</v>
      </c>
      <c r="H6890" s="31">
        <v>43343</v>
      </c>
      <c r="I6890" s="31">
        <v>43001</v>
      </c>
      <c r="J6890" s="22" t="s">
        <v>73</v>
      </c>
      <c r="K6890" s="32" t="s">
        <v>74</v>
      </c>
      <c r="L6890" s="32" t="s">
        <v>17299</v>
      </c>
      <c r="N6890" s="24">
        <v>275.1533</v>
      </c>
      <c r="O6890" s="24">
        <v>0</v>
      </c>
      <c r="P6890" s="32" t="s">
        <v>1474</v>
      </c>
      <c r="Q6890" s="43" t="s">
        <v>1475</v>
      </c>
      <c r="R6890" s="43" t="s">
        <v>78</v>
      </c>
      <c r="S6890" s="47">
        <v>5</v>
      </c>
    </row>
    <row r="6891" spans="1:19" ht="12.75">
      <c r="A6891" s="22" t="s">
        <v>60</v>
      </c>
      <c r="B6891" s="22" t="s">
        <v>16263</v>
      </c>
      <c r="C6891" s="22" t="s">
        <v>68</v>
      </c>
      <c r="D6891" s="22" t="s">
        <v>61</v>
      </c>
      <c r="E6891" s="22" t="s">
        <v>17300</v>
      </c>
      <c r="F6891" s="31">
        <v>42958.084745370368</v>
      </c>
      <c r="G6891" s="31">
        <v>42993</v>
      </c>
      <c r="H6891" s="31">
        <v>43358</v>
      </c>
      <c r="I6891" s="31">
        <v>43018.084745370368</v>
      </c>
      <c r="J6891" s="22" t="s">
        <v>202</v>
      </c>
      <c r="K6891" s="32" t="s">
        <v>163</v>
      </c>
      <c r="L6891" s="32" t="s">
        <v>17301</v>
      </c>
      <c r="M6891" s="32" t="s">
        <v>17302</v>
      </c>
      <c r="N6891" s="24">
        <v>2102.29</v>
      </c>
      <c r="O6891" s="24">
        <v>2102.29</v>
      </c>
      <c r="P6891" s="32" t="s">
        <v>17303</v>
      </c>
      <c r="Q6891" s="43" t="s">
        <v>17304</v>
      </c>
      <c r="R6891" s="43" t="s">
        <v>78</v>
      </c>
      <c r="S6891" s="47">
        <v>1</v>
      </c>
    </row>
    <row r="6892" spans="1:19" ht="12.75">
      <c r="A6892" s="22" t="s">
        <v>60</v>
      </c>
      <c r="B6892" s="22" t="s">
        <v>16198</v>
      </c>
      <c r="C6892" s="22" t="s">
        <v>68</v>
      </c>
      <c r="D6892" s="22" t="s">
        <v>61</v>
      </c>
      <c r="E6892" s="22" t="s">
        <v>17305</v>
      </c>
      <c r="F6892" s="31">
        <v>42961.860775462963</v>
      </c>
      <c r="G6892" s="31">
        <v>42961</v>
      </c>
      <c r="H6892" s="31">
        <v>43326</v>
      </c>
      <c r="I6892" s="31">
        <v>42991</v>
      </c>
      <c r="J6892" s="22" t="s">
        <v>73</v>
      </c>
      <c r="K6892" s="32" t="s">
        <v>163</v>
      </c>
      <c r="L6892" s="32" t="s">
        <v>17306</v>
      </c>
      <c r="M6892" s="32" t="s">
        <v>17307</v>
      </c>
      <c r="N6892" s="24">
        <v>322.6866</v>
      </c>
      <c r="O6892" s="24">
        <v>300.25</v>
      </c>
      <c r="P6892" s="32" t="s">
        <v>880</v>
      </c>
      <c r="Q6892" s="43" t="s">
        <v>881</v>
      </c>
      <c r="R6892" s="43" t="s">
        <v>78</v>
      </c>
      <c r="S6892" s="47">
        <v>5</v>
      </c>
    </row>
    <row r="6893" spans="1:19" ht="12.75">
      <c r="A6893" s="22" t="s">
        <v>60</v>
      </c>
      <c r="B6893" s="22" t="s">
        <v>16161</v>
      </c>
      <c r="C6893" s="22" t="s">
        <v>68</v>
      </c>
      <c r="D6893" s="22" t="s">
        <v>61</v>
      </c>
      <c r="E6893" s="22" t="s">
        <v>17308</v>
      </c>
      <c r="F6893" s="31">
        <v>42964.413402777776</v>
      </c>
      <c r="G6893" s="31">
        <v>42964</v>
      </c>
      <c r="H6893" s="31">
        <v>43329</v>
      </c>
      <c r="I6893" s="31">
        <v>42994.412418981483</v>
      </c>
      <c r="J6893" s="22" t="s">
        <v>73</v>
      </c>
      <c r="K6893" s="32" t="s">
        <v>163</v>
      </c>
      <c r="L6893" s="32" t="s">
        <v>17309</v>
      </c>
      <c r="M6893" s="32" t="s">
        <v>17310</v>
      </c>
      <c r="N6893" s="24">
        <v>688.94799999999998</v>
      </c>
      <c r="O6893" s="24">
        <v>470.05</v>
      </c>
      <c r="P6893" s="32" t="s">
        <v>475</v>
      </c>
      <c r="Q6893" s="43" t="s">
        <v>476</v>
      </c>
      <c r="R6893" s="43" t="s">
        <v>78</v>
      </c>
      <c r="S6893" s="47">
        <v>5</v>
      </c>
    </row>
    <row r="6894" spans="1:19" ht="12.75">
      <c r="A6894" s="22" t="s">
        <v>60</v>
      </c>
      <c r="B6894" s="22" t="s">
        <v>16300</v>
      </c>
      <c r="C6894" s="22" t="s">
        <v>68</v>
      </c>
      <c r="D6894" s="22" t="s">
        <v>61</v>
      </c>
      <c r="E6894" s="22" t="s">
        <v>17311</v>
      </c>
      <c r="F6894" s="31">
        <v>42957.513229166667</v>
      </c>
      <c r="G6894" s="31">
        <v>42957</v>
      </c>
      <c r="H6894" s="31">
        <v>43322</v>
      </c>
      <c r="I6894" s="31">
        <v>42987</v>
      </c>
      <c r="J6894" s="22" t="s">
        <v>73</v>
      </c>
      <c r="K6894" s="32" t="s">
        <v>85</v>
      </c>
      <c r="L6894" s="32" t="s">
        <v>17312</v>
      </c>
      <c r="N6894" s="24">
        <v>2220.6666</v>
      </c>
      <c r="O6894" s="24">
        <v>2067.33</v>
      </c>
      <c r="P6894" s="32" t="s">
        <v>1120</v>
      </c>
      <c r="Q6894" s="43" t="s">
        <v>1121</v>
      </c>
      <c r="R6894" s="43" t="s">
        <v>78</v>
      </c>
      <c r="S6894" s="47">
        <v>5</v>
      </c>
    </row>
    <row r="6895" spans="1:19" ht="12.75">
      <c r="A6895" s="22" t="s">
        <v>60</v>
      </c>
      <c r="B6895" s="22" t="s">
        <v>16331</v>
      </c>
      <c r="C6895" s="22" t="s">
        <v>68</v>
      </c>
      <c r="D6895" s="22" t="s">
        <v>61</v>
      </c>
      <c r="E6895" s="22" t="s">
        <v>17313</v>
      </c>
      <c r="F6895" s="31">
        <v>42976.427175925921</v>
      </c>
      <c r="G6895" s="31">
        <v>42977</v>
      </c>
      <c r="H6895" s="31">
        <v>43342</v>
      </c>
      <c r="I6895" s="31">
        <v>43006</v>
      </c>
      <c r="J6895" s="22" t="s">
        <v>73</v>
      </c>
      <c r="K6895" s="32" t="s">
        <v>85</v>
      </c>
      <c r="L6895" s="32" t="s">
        <v>17314</v>
      </c>
      <c r="N6895" s="24">
        <v>1795.655</v>
      </c>
      <c r="O6895" s="24">
        <v>1367.34</v>
      </c>
      <c r="P6895" s="32" t="s">
        <v>101</v>
      </c>
      <c r="Q6895" s="43" t="s">
        <v>102</v>
      </c>
      <c r="R6895" s="43" t="s">
        <v>78</v>
      </c>
      <c r="S6895" s="47">
        <v>6</v>
      </c>
    </row>
    <row r="6896" spans="1:19" ht="12.75">
      <c r="A6896" s="22" t="s">
        <v>60</v>
      </c>
      <c r="B6896" s="22" t="s">
        <v>16303</v>
      </c>
      <c r="C6896" s="22" t="s">
        <v>68</v>
      </c>
      <c r="D6896" s="22" t="s">
        <v>61</v>
      </c>
      <c r="E6896" s="22" t="s">
        <v>17315</v>
      </c>
      <c r="F6896" s="31">
        <v>42958.624212962961</v>
      </c>
      <c r="G6896" s="31">
        <v>42975</v>
      </c>
      <c r="H6896" s="31">
        <v>43340</v>
      </c>
      <c r="I6896" s="31">
        <v>42988</v>
      </c>
      <c r="J6896" s="22" t="s">
        <v>73</v>
      </c>
      <c r="K6896" s="32" t="s">
        <v>85</v>
      </c>
      <c r="L6896" s="32" t="s">
        <v>17316</v>
      </c>
      <c r="N6896" s="24">
        <v>5092.9849999999997</v>
      </c>
      <c r="O6896" s="24">
        <v>6777.82</v>
      </c>
      <c r="P6896" s="32" t="s">
        <v>144</v>
      </c>
      <c r="Q6896" s="43" t="s">
        <v>145</v>
      </c>
      <c r="R6896" s="43" t="s">
        <v>93</v>
      </c>
      <c r="S6896" s="47">
        <v>5</v>
      </c>
    </row>
    <row r="6897" spans="1:19" ht="12.75">
      <c r="A6897" s="22" t="s">
        <v>60</v>
      </c>
      <c r="B6897" s="22" t="s">
        <v>16190</v>
      </c>
      <c r="C6897" s="22" t="s">
        <v>68</v>
      </c>
      <c r="D6897" s="22" t="s">
        <v>61</v>
      </c>
      <c r="E6897" s="22" t="s">
        <v>17317</v>
      </c>
      <c r="F6897" s="31">
        <v>42962.347638888888</v>
      </c>
      <c r="G6897" s="31">
        <v>42962</v>
      </c>
      <c r="H6897" s="31">
        <v>43327</v>
      </c>
      <c r="I6897" s="31">
        <v>42991</v>
      </c>
      <c r="J6897" s="22" t="s">
        <v>73</v>
      </c>
      <c r="K6897" s="32" t="s">
        <v>74</v>
      </c>
      <c r="L6897" s="32" t="s">
        <v>17318</v>
      </c>
      <c r="N6897" s="24">
        <v>0</v>
      </c>
      <c r="O6897" s="24">
        <v>0</v>
      </c>
      <c r="P6897" s="32" t="s">
        <v>1813</v>
      </c>
      <c r="Q6897" s="43" t="s">
        <v>1814</v>
      </c>
      <c r="R6897" s="43" t="s">
        <v>78</v>
      </c>
      <c r="S6897" s="47">
        <v>5</v>
      </c>
    </row>
    <row r="6898" spans="1:19" ht="12.75">
      <c r="A6898" s="22" t="s">
        <v>60</v>
      </c>
      <c r="B6898" s="22" t="s">
        <v>17319</v>
      </c>
      <c r="C6898" s="22" t="s">
        <v>68</v>
      </c>
      <c r="D6898" s="22" t="s">
        <v>61</v>
      </c>
      <c r="E6898" s="22" t="s">
        <v>17320</v>
      </c>
      <c r="F6898" s="31">
        <v>42977.586898148147</v>
      </c>
      <c r="G6898" s="31">
        <v>42977</v>
      </c>
      <c r="H6898" s="31">
        <v>43343</v>
      </c>
      <c r="I6898" s="31">
        <v>43007</v>
      </c>
      <c r="J6898" s="22" t="s">
        <v>73</v>
      </c>
      <c r="K6898" s="32" t="s">
        <v>163</v>
      </c>
      <c r="L6898" s="32" t="s">
        <v>17321</v>
      </c>
      <c r="M6898" s="32" t="s">
        <v>17322</v>
      </c>
      <c r="N6898" s="24">
        <v>431.834</v>
      </c>
      <c r="O6898" s="24">
        <v>301.07</v>
      </c>
      <c r="P6898" s="32" t="s">
        <v>284</v>
      </c>
      <c r="Q6898" s="43" t="s">
        <v>285</v>
      </c>
      <c r="R6898" s="43" t="s">
        <v>78</v>
      </c>
      <c r="S6898" s="47">
        <v>6</v>
      </c>
    </row>
    <row r="6899" spans="1:19" ht="12.75">
      <c r="A6899" s="22" t="s">
        <v>60</v>
      </c>
      <c r="B6899" s="22" t="s">
        <v>16158</v>
      </c>
      <c r="C6899" s="22" t="s">
        <v>68</v>
      </c>
      <c r="D6899" s="22" t="s">
        <v>61</v>
      </c>
      <c r="E6899" s="22" t="s">
        <v>17323</v>
      </c>
      <c r="F6899" s="31">
        <v>42978.262210648143</v>
      </c>
      <c r="G6899" s="31">
        <v>43020</v>
      </c>
      <c r="H6899" s="31">
        <v>43385</v>
      </c>
      <c r="I6899" s="31">
        <v>43038.262210648143</v>
      </c>
      <c r="J6899" s="22" t="s">
        <v>73</v>
      </c>
      <c r="K6899" s="32" t="s">
        <v>74</v>
      </c>
      <c r="L6899" s="32" t="s">
        <v>17324</v>
      </c>
      <c r="N6899" s="24">
        <v>4597.5299999999997</v>
      </c>
      <c r="O6899" s="24">
        <v>0</v>
      </c>
      <c r="P6899" s="32" t="s">
        <v>2859</v>
      </c>
      <c r="Q6899" s="43" t="s">
        <v>2860</v>
      </c>
      <c r="R6899" s="43" t="s">
        <v>78</v>
      </c>
      <c r="S6899" s="47">
        <v>5</v>
      </c>
    </row>
    <row r="6900" spans="1:19" ht="12.75">
      <c r="A6900" s="22" t="s">
        <v>60</v>
      </c>
      <c r="B6900" s="22" t="s">
        <v>16153</v>
      </c>
      <c r="C6900" s="22" t="s">
        <v>68</v>
      </c>
      <c r="D6900" s="22" t="s">
        <v>61</v>
      </c>
      <c r="E6900" s="22" t="s">
        <v>17325</v>
      </c>
      <c r="F6900" s="31">
        <v>42971.492164351854</v>
      </c>
      <c r="G6900" s="31">
        <v>42971</v>
      </c>
      <c r="H6900" s="31">
        <v>43336</v>
      </c>
      <c r="I6900" s="31">
        <v>43001</v>
      </c>
      <c r="J6900" s="22" t="s">
        <v>73</v>
      </c>
      <c r="K6900" s="32" t="s">
        <v>163</v>
      </c>
      <c r="L6900" s="32" t="s">
        <v>17326</v>
      </c>
      <c r="M6900" s="32" t="s">
        <v>17327</v>
      </c>
      <c r="N6900" s="24">
        <v>586.03599999999994</v>
      </c>
      <c r="O6900" s="24">
        <v>425.815</v>
      </c>
      <c r="P6900" s="32" t="s">
        <v>920</v>
      </c>
      <c r="Q6900" s="43" t="s">
        <v>921</v>
      </c>
      <c r="R6900" s="43" t="s">
        <v>78</v>
      </c>
      <c r="S6900" s="47">
        <v>5</v>
      </c>
    </row>
    <row r="6901" spans="1:19" ht="12.75">
      <c r="A6901" s="22" t="s">
        <v>60</v>
      </c>
      <c r="B6901" s="22" t="s">
        <v>16969</v>
      </c>
      <c r="C6901" s="22" t="s">
        <v>68</v>
      </c>
      <c r="D6901" s="22" t="s">
        <v>61</v>
      </c>
      <c r="E6901" s="22" t="s">
        <v>17328</v>
      </c>
      <c r="F6901" s="31">
        <v>42957.495555555557</v>
      </c>
      <c r="G6901" s="31">
        <v>42807</v>
      </c>
      <c r="H6901" s="31">
        <v>43172</v>
      </c>
      <c r="I6901" s="31">
        <v>42987</v>
      </c>
      <c r="J6901" s="22" t="s">
        <v>108</v>
      </c>
      <c r="K6901" s="32" t="s">
        <v>163</v>
      </c>
      <c r="L6901" s="32" t="s">
        <v>17329</v>
      </c>
      <c r="M6901" s="32" t="s">
        <v>17330</v>
      </c>
      <c r="N6901" s="24">
        <v>50</v>
      </c>
      <c r="O6901" s="24">
        <v>50</v>
      </c>
      <c r="P6901" s="32" t="s">
        <v>386</v>
      </c>
      <c r="Q6901" s="43" t="s">
        <v>387</v>
      </c>
      <c r="R6901" s="43" t="s">
        <v>78</v>
      </c>
      <c r="S6901" s="47">
        <v>1</v>
      </c>
    </row>
    <row r="6902" spans="1:19" ht="12.75">
      <c r="A6902" s="22" t="s">
        <v>60</v>
      </c>
      <c r="B6902" s="22" t="s">
        <v>16842</v>
      </c>
      <c r="C6902" s="22" t="s">
        <v>68</v>
      </c>
      <c r="D6902" s="22" t="s">
        <v>61</v>
      </c>
      <c r="E6902" s="22" t="s">
        <v>17331</v>
      </c>
      <c r="F6902" s="31">
        <v>42950.53802083333</v>
      </c>
      <c r="G6902" s="31">
        <v>42972</v>
      </c>
      <c r="H6902" s="31">
        <v>43337</v>
      </c>
      <c r="I6902" s="31">
        <v>42980</v>
      </c>
      <c r="J6902" s="22" t="s">
        <v>73</v>
      </c>
      <c r="K6902" s="32" t="s">
        <v>85</v>
      </c>
      <c r="L6902" s="32" t="s">
        <v>17332</v>
      </c>
      <c r="N6902" s="24">
        <v>846.07</v>
      </c>
      <c r="O6902" s="24">
        <v>569.77</v>
      </c>
      <c r="P6902" s="32" t="s">
        <v>160</v>
      </c>
      <c r="Q6902" s="43" t="s">
        <v>161</v>
      </c>
      <c r="R6902" s="43" t="s">
        <v>78</v>
      </c>
      <c r="S6902" s="47">
        <v>5</v>
      </c>
    </row>
    <row r="6903" spans="1:19" ht="12.75">
      <c r="A6903" s="22" t="s">
        <v>60</v>
      </c>
      <c r="B6903" s="22" t="s">
        <v>16190</v>
      </c>
      <c r="C6903" s="22" t="s">
        <v>68</v>
      </c>
      <c r="D6903" s="22" t="s">
        <v>61</v>
      </c>
      <c r="E6903" s="22" t="s">
        <v>17333</v>
      </c>
      <c r="F6903" s="31">
        <v>42971.524722222217</v>
      </c>
      <c r="G6903" s="31">
        <v>42971</v>
      </c>
      <c r="H6903" s="31">
        <v>43336</v>
      </c>
      <c r="I6903" s="31">
        <v>43001</v>
      </c>
      <c r="J6903" s="22" t="s">
        <v>73</v>
      </c>
      <c r="K6903" s="32" t="s">
        <v>85</v>
      </c>
      <c r="L6903" s="32" t="s">
        <v>17334</v>
      </c>
      <c r="N6903" s="24">
        <v>2886.8332999999998</v>
      </c>
      <c r="O6903" s="24">
        <v>4569.70</v>
      </c>
      <c r="P6903" s="32" t="s">
        <v>144</v>
      </c>
      <c r="Q6903" s="43" t="s">
        <v>145</v>
      </c>
      <c r="R6903" s="43" t="s">
        <v>78</v>
      </c>
      <c r="S6903" s="47">
        <v>5</v>
      </c>
    </row>
    <row r="6904" spans="1:19" ht="12.75">
      <c r="A6904" s="22" t="s">
        <v>60</v>
      </c>
      <c r="B6904" s="22" t="s">
        <v>16451</v>
      </c>
      <c r="C6904" s="22" t="s">
        <v>68</v>
      </c>
      <c r="D6904" s="22" t="s">
        <v>61</v>
      </c>
      <c r="E6904" s="22" t="s">
        <v>17335</v>
      </c>
      <c r="F6904" s="31">
        <v>42963.436469907407</v>
      </c>
      <c r="G6904" s="31">
        <v>42963</v>
      </c>
      <c r="H6904" s="31">
        <v>43328</v>
      </c>
      <c r="I6904" s="31">
        <v>42993</v>
      </c>
      <c r="J6904" s="22" t="s">
        <v>73</v>
      </c>
      <c r="K6904" s="32" t="s">
        <v>80</v>
      </c>
      <c r="L6904" s="32" t="s">
        <v>17336</v>
      </c>
      <c r="N6904" s="24">
        <v>1866.9962</v>
      </c>
      <c r="O6904" s="24">
        <v>1915.60</v>
      </c>
      <c r="P6904" s="32" t="s">
        <v>144</v>
      </c>
      <c r="Q6904" s="43" t="s">
        <v>145</v>
      </c>
      <c r="R6904" s="43" t="s">
        <v>78</v>
      </c>
      <c r="S6904" s="47">
        <v>6</v>
      </c>
    </row>
    <row r="6905" spans="1:19" ht="12.75">
      <c r="A6905" s="22" t="s">
        <v>60</v>
      </c>
      <c r="B6905" s="22" t="s">
        <v>16458</v>
      </c>
      <c r="C6905" s="22" t="s">
        <v>68</v>
      </c>
      <c r="D6905" s="22" t="s">
        <v>61</v>
      </c>
      <c r="E6905" s="22" t="s">
        <v>17337</v>
      </c>
      <c r="F6905" s="31">
        <v>42974.086458333331</v>
      </c>
      <c r="G6905" s="31">
        <v>43009</v>
      </c>
      <c r="H6905" s="31">
        <v>43374</v>
      </c>
      <c r="I6905" s="31">
        <v>43034</v>
      </c>
      <c r="J6905" s="22" t="s">
        <v>202</v>
      </c>
      <c r="K6905" s="32" t="s">
        <v>85</v>
      </c>
      <c r="L6905" s="32" t="s">
        <v>17338</v>
      </c>
      <c r="N6905" s="24">
        <v>1297.4300000000001</v>
      </c>
      <c r="O6905" s="24">
        <v>1297.4300000000001</v>
      </c>
      <c r="P6905" s="32" t="s">
        <v>101</v>
      </c>
      <c r="Q6905" s="43" t="s">
        <v>102</v>
      </c>
      <c r="R6905" s="43" t="s">
        <v>78</v>
      </c>
      <c r="S6905" s="47">
        <v>1</v>
      </c>
    </row>
    <row r="6906" spans="1:19" ht="12.75">
      <c r="A6906" s="22" t="s">
        <v>60</v>
      </c>
      <c r="B6906" s="22" t="s">
        <v>16164</v>
      </c>
      <c r="C6906" s="22" t="s">
        <v>68</v>
      </c>
      <c r="D6906" s="22" t="s">
        <v>61</v>
      </c>
      <c r="E6906" s="22" t="s">
        <v>17339</v>
      </c>
      <c r="F6906" s="31">
        <v>42962.666493055556</v>
      </c>
      <c r="G6906" s="31">
        <v>42962</v>
      </c>
      <c r="H6906" s="31">
        <v>43327</v>
      </c>
      <c r="I6906" s="31">
        <v>42992</v>
      </c>
      <c r="J6906" s="22" t="s">
        <v>73</v>
      </c>
      <c r="K6906" s="32" t="s">
        <v>85</v>
      </c>
      <c r="L6906" s="32" t="s">
        <v>17340</v>
      </c>
      <c r="N6906" s="24">
        <v>324.79000000000002</v>
      </c>
      <c r="O6906" s="24">
        <v>349.58</v>
      </c>
      <c r="P6906" s="32" t="s">
        <v>3369</v>
      </c>
      <c r="Q6906" s="43" t="s">
        <v>3370</v>
      </c>
      <c r="R6906" s="43" t="s">
        <v>78</v>
      </c>
      <c r="S6906" s="47">
        <v>4</v>
      </c>
    </row>
    <row r="6907" spans="1:19" ht="12.75">
      <c r="A6907" s="22" t="s">
        <v>60</v>
      </c>
      <c r="B6907" s="22" t="s">
        <v>16190</v>
      </c>
      <c r="C6907" s="22" t="s">
        <v>68</v>
      </c>
      <c r="D6907" s="22" t="s">
        <v>61</v>
      </c>
      <c r="E6907" s="22" t="s">
        <v>17341</v>
      </c>
      <c r="F6907" s="31">
        <v>42951.514768518515</v>
      </c>
      <c r="G6907" s="31">
        <v>42977</v>
      </c>
      <c r="H6907" s="31">
        <v>43342</v>
      </c>
      <c r="I6907" s="31">
        <v>42981</v>
      </c>
      <c r="J6907" s="22" t="s">
        <v>73</v>
      </c>
      <c r="K6907" s="32" t="s">
        <v>80</v>
      </c>
      <c r="L6907" s="32" t="s">
        <v>17342</v>
      </c>
      <c r="N6907" s="24">
        <v>862.70659999999998</v>
      </c>
      <c r="O6907" s="24">
        <v>849.94</v>
      </c>
      <c r="P6907" s="32" t="s">
        <v>657</v>
      </c>
      <c r="Q6907" s="43" t="s">
        <v>658</v>
      </c>
      <c r="R6907" s="43" t="s">
        <v>78</v>
      </c>
      <c r="S6907" s="47">
        <v>4</v>
      </c>
    </row>
    <row r="6908" spans="1:19" ht="12.75">
      <c r="A6908" s="22" t="s">
        <v>60</v>
      </c>
      <c r="B6908" s="22" t="s">
        <v>16272</v>
      </c>
      <c r="C6908" s="22" t="s">
        <v>68</v>
      </c>
      <c r="D6908" s="22" t="s">
        <v>61</v>
      </c>
      <c r="E6908" s="22" t="s">
        <v>17343</v>
      </c>
      <c r="F6908" s="31">
        <v>42962.426238425927</v>
      </c>
      <c r="G6908" s="31">
        <v>42977</v>
      </c>
      <c r="H6908" s="31">
        <v>43342</v>
      </c>
      <c r="I6908" s="31">
        <v>42992</v>
      </c>
      <c r="J6908" s="22" t="s">
        <v>108</v>
      </c>
      <c r="K6908" s="32" t="s">
        <v>163</v>
      </c>
      <c r="L6908" s="32" t="s">
        <v>17344</v>
      </c>
      <c r="M6908" s="32" t="s">
        <v>17345</v>
      </c>
      <c r="N6908" s="24">
        <v>0</v>
      </c>
      <c r="O6908" s="24">
        <v>0</v>
      </c>
      <c r="P6908" s="32" t="s">
        <v>6642</v>
      </c>
      <c r="Q6908" s="43" t="s">
        <v>6643</v>
      </c>
      <c r="R6908" s="43" t="s">
        <v>93</v>
      </c>
      <c r="S6908" s="47">
        <v>1</v>
      </c>
    </row>
    <row r="6909" spans="1:19" ht="12.75">
      <c r="A6909" s="22" t="s">
        <v>60</v>
      </c>
      <c r="B6909" s="22" t="s">
        <v>16203</v>
      </c>
      <c r="C6909" s="22" t="s">
        <v>68</v>
      </c>
      <c r="D6909" s="22" t="s">
        <v>61</v>
      </c>
      <c r="E6909" s="22" t="s">
        <v>17346</v>
      </c>
      <c r="F6909" s="31">
        <v>42954.403043981481</v>
      </c>
      <c r="G6909" s="31">
        <v>42969</v>
      </c>
      <c r="H6909" s="31">
        <v>43334</v>
      </c>
      <c r="I6909" s="31">
        <v>42984</v>
      </c>
      <c r="J6909" s="22" t="s">
        <v>73</v>
      </c>
      <c r="K6909" s="32" t="s">
        <v>74</v>
      </c>
      <c r="L6909" s="32" t="s">
        <v>17347</v>
      </c>
      <c r="N6909" s="24">
        <v>4281.2200000000003</v>
      </c>
      <c r="O6909" s="24">
        <v>0</v>
      </c>
      <c r="P6909" s="32" t="s">
        <v>144</v>
      </c>
      <c r="Q6909" s="43" t="s">
        <v>145</v>
      </c>
      <c r="R6909" s="43" t="s">
        <v>78</v>
      </c>
      <c r="S6909" s="47">
        <v>4</v>
      </c>
    </row>
    <row r="6910" spans="1:19" ht="12.75">
      <c r="A6910" s="22" t="s">
        <v>60</v>
      </c>
      <c r="B6910" s="22" t="s">
        <v>16451</v>
      </c>
      <c r="C6910" s="22" t="s">
        <v>68</v>
      </c>
      <c r="D6910" s="22" t="s">
        <v>61</v>
      </c>
      <c r="E6910" s="22" t="s">
        <v>17348</v>
      </c>
      <c r="F6910" s="31">
        <v>42964.526898148149</v>
      </c>
      <c r="G6910" s="31">
        <v>42964</v>
      </c>
      <c r="H6910" s="31">
        <v>43329</v>
      </c>
      <c r="I6910" s="31">
        <v>42994</v>
      </c>
      <c r="J6910" s="22" t="s">
        <v>73</v>
      </c>
      <c r="K6910" s="32" t="s">
        <v>85</v>
      </c>
      <c r="L6910" s="32" t="s">
        <v>17349</v>
      </c>
      <c r="N6910" s="24">
        <v>2212.6462000000001</v>
      </c>
      <c r="O6910" s="24">
        <v>1770.7725</v>
      </c>
      <c r="P6910" s="32" t="s">
        <v>144</v>
      </c>
      <c r="Q6910" s="43" t="s">
        <v>145</v>
      </c>
      <c r="R6910" s="43" t="s">
        <v>78</v>
      </c>
      <c r="S6910" s="47">
        <v>6</v>
      </c>
    </row>
    <row r="6911" spans="1:19" ht="12.75">
      <c r="A6911" s="22" t="s">
        <v>60</v>
      </c>
      <c r="B6911" s="22" t="s">
        <v>16179</v>
      </c>
      <c r="C6911" s="22" t="s">
        <v>68</v>
      </c>
      <c r="D6911" s="22" t="s">
        <v>61</v>
      </c>
      <c r="E6911" s="22" t="s">
        <v>17350</v>
      </c>
      <c r="F6911" s="31">
        <v>42958.697592592594</v>
      </c>
      <c r="G6911" s="31">
        <v>42964</v>
      </c>
      <c r="H6911" s="31">
        <v>43329</v>
      </c>
      <c r="I6911" s="31">
        <v>42988</v>
      </c>
      <c r="J6911" s="22" t="s">
        <v>73</v>
      </c>
      <c r="K6911" s="32" t="s">
        <v>74</v>
      </c>
      <c r="L6911" s="32" t="s">
        <v>17351</v>
      </c>
      <c r="N6911" s="24">
        <v>4082.12</v>
      </c>
      <c r="O6911" s="24">
        <v>0</v>
      </c>
      <c r="P6911" s="32" t="s">
        <v>750</v>
      </c>
      <c r="Q6911" s="43" t="s">
        <v>751</v>
      </c>
      <c r="R6911" s="43" t="s">
        <v>78</v>
      </c>
      <c r="S6911" s="47">
        <v>5</v>
      </c>
    </row>
    <row r="6912" spans="1:19" ht="12.75">
      <c r="A6912" s="22" t="s">
        <v>60</v>
      </c>
      <c r="B6912" s="22" t="s">
        <v>16236</v>
      </c>
      <c r="C6912" s="22" t="s">
        <v>68</v>
      </c>
      <c r="D6912" s="22" t="s">
        <v>61</v>
      </c>
      <c r="E6912" s="22" t="s">
        <v>17352</v>
      </c>
      <c r="F6912" s="31">
        <v>42971.370173611111</v>
      </c>
      <c r="G6912" s="31">
        <v>42979</v>
      </c>
      <c r="H6912" s="31">
        <v>43344</v>
      </c>
      <c r="I6912" s="31">
        <v>43001</v>
      </c>
      <c r="J6912" s="22" t="s">
        <v>73</v>
      </c>
      <c r="K6912" s="32" t="s">
        <v>74</v>
      </c>
      <c r="L6912" s="32" t="s">
        <v>17353</v>
      </c>
      <c r="N6912" s="24">
        <v>0</v>
      </c>
      <c r="O6912" s="24">
        <v>0</v>
      </c>
      <c r="P6912" s="32" t="s">
        <v>4426</v>
      </c>
      <c r="Q6912" s="43" t="s">
        <v>4427</v>
      </c>
      <c r="R6912" s="43" t="s">
        <v>78</v>
      </c>
      <c r="S6912" s="47">
        <v>5</v>
      </c>
    </row>
    <row r="6913" spans="1:19" ht="12.75">
      <c r="A6913" s="22" t="s">
        <v>60</v>
      </c>
      <c r="B6913" s="22" t="s">
        <v>16226</v>
      </c>
      <c r="C6913" s="22" t="s">
        <v>68</v>
      </c>
      <c r="D6913" s="22" t="s">
        <v>61</v>
      </c>
      <c r="E6913" s="22" t="s">
        <v>17354</v>
      </c>
      <c r="F6913" s="31">
        <v>42948.630601851852</v>
      </c>
      <c r="G6913" s="31">
        <v>42948</v>
      </c>
      <c r="H6913" s="31">
        <v>43313</v>
      </c>
      <c r="I6913" s="31">
        <v>42978</v>
      </c>
      <c r="J6913" s="22" t="s">
        <v>73</v>
      </c>
      <c r="K6913" s="32" t="s">
        <v>74</v>
      </c>
      <c r="L6913" s="32" t="s">
        <v>17355</v>
      </c>
      <c r="N6913" s="24">
        <v>2531.4074999999998</v>
      </c>
      <c r="O6913" s="24">
        <v>0</v>
      </c>
      <c r="P6913" s="32" t="s">
        <v>5422</v>
      </c>
      <c r="Q6913" s="43" t="s">
        <v>5423</v>
      </c>
      <c r="R6913" s="43" t="s">
        <v>78</v>
      </c>
      <c r="S6913" s="47">
        <v>5</v>
      </c>
    </row>
    <row r="6914" spans="1:19" ht="12.75">
      <c r="A6914" s="22" t="s">
        <v>60</v>
      </c>
      <c r="B6914" s="22" t="s">
        <v>16172</v>
      </c>
      <c r="C6914" s="22" t="s">
        <v>68</v>
      </c>
      <c r="D6914" s="22" t="s">
        <v>61</v>
      </c>
      <c r="E6914" s="22" t="s">
        <v>17356</v>
      </c>
      <c r="F6914" s="31">
        <v>42956.084432870368</v>
      </c>
      <c r="G6914" s="31">
        <v>42991</v>
      </c>
      <c r="H6914" s="31">
        <v>43356</v>
      </c>
      <c r="I6914" s="31">
        <v>43016.084432870368</v>
      </c>
      <c r="J6914" s="22" t="s">
        <v>202</v>
      </c>
      <c r="K6914" s="32" t="s">
        <v>85</v>
      </c>
      <c r="L6914" s="32" t="s">
        <v>17357</v>
      </c>
      <c r="N6914" s="24">
        <v>7158.6450000000004</v>
      </c>
      <c r="O6914" s="24">
        <v>6420.79</v>
      </c>
      <c r="P6914" s="32" t="s">
        <v>331</v>
      </c>
      <c r="Q6914" s="43" t="s">
        <v>332</v>
      </c>
      <c r="R6914" s="43" t="s">
        <v>78</v>
      </c>
      <c r="S6914" s="47">
        <v>5</v>
      </c>
    </row>
    <row r="6915" spans="1:19" ht="12.75">
      <c r="A6915" s="22" t="s">
        <v>60</v>
      </c>
      <c r="B6915" s="22" t="s">
        <v>16203</v>
      </c>
      <c r="C6915" s="22" t="s">
        <v>68</v>
      </c>
      <c r="D6915" s="22" t="s">
        <v>61</v>
      </c>
      <c r="E6915" s="22" t="s">
        <v>17358</v>
      </c>
      <c r="F6915" s="31">
        <v>42962.474976851852</v>
      </c>
      <c r="G6915" s="31">
        <v>42964</v>
      </c>
      <c r="H6915" s="31">
        <v>43329</v>
      </c>
      <c r="I6915" s="31">
        <v>42992</v>
      </c>
      <c r="J6915" s="22" t="s">
        <v>73</v>
      </c>
      <c r="K6915" s="32" t="s">
        <v>80</v>
      </c>
      <c r="L6915" s="32" t="s">
        <v>17359</v>
      </c>
      <c r="N6915" s="24">
        <v>3248.6633000000002</v>
      </c>
      <c r="O6915" s="24">
        <v>3255.02</v>
      </c>
      <c r="P6915" s="32" t="s">
        <v>101</v>
      </c>
      <c r="Q6915" s="43" t="s">
        <v>102</v>
      </c>
      <c r="R6915" s="43" t="s">
        <v>78</v>
      </c>
      <c r="S6915" s="47">
        <v>5</v>
      </c>
    </row>
    <row r="6916" spans="1:19" ht="12.75">
      <c r="A6916" s="22" t="s">
        <v>60</v>
      </c>
      <c r="B6916" s="22" t="s">
        <v>16300</v>
      </c>
      <c r="C6916" s="22" t="s">
        <v>68</v>
      </c>
      <c r="D6916" s="22" t="s">
        <v>61</v>
      </c>
      <c r="E6916" s="22" t="s">
        <v>17360</v>
      </c>
      <c r="F6916" s="31">
        <v>42951.084120370368</v>
      </c>
      <c r="G6916" s="31">
        <v>42986</v>
      </c>
      <c r="H6916" s="31">
        <v>43351</v>
      </c>
      <c r="I6916" s="31">
        <v>43011.084120370368</v>
      </c>
      <c r="J6916" s="22" t="s">
        <v>202</v>
      </c>
      <c r="K6916" s="32" t="s">
        <v>80</v>
      </c>
      <c r="L6916" s="32" t="s">
        <v>17361</v>
      </c>
      <c r="N6916" s="24">
        <v>2468.2600000000002</v>
      </c>
      <c r="O6916" s="24">
        <v>2608.65</v>
      </c>
      <c r="P6916" s="32" t="s">
        <v>101</v>
      </c>
      <c r="Q6916" s="43" t="s">
        <v>102</v>
      </c>
      <c r="R6916" s="43" t="s">
        <v>78</v>
      </c>
      <c r="S6916" s="47">
        <v>5</v>
      </c>
    </row>
    <row r="6917" spans="1:19" ht="12.75">
      <c r="A6917" s="22" t="s">
        <v>60</v>
      </c>
      <c r="B6917" s="22" t="s">
        <v>16656</v>
      </c>
      <c r="C6917" s="22" t="s">
        <v>68</v>
      </c>
      <c r="D6917" s="22" t="s">
        <v>61</v>
      </c>
      <c r="E6917" s="22" t="s">
        <v>17362</v>
      </c>
      <c r="F6917" s="31">
        <v>42971.457592592589</v>
      </c>
      <c r="G6917" s="31">
        <v>42971</v>
      </c>
      <c r="H6917" s="31">
        <v>43336</v>
      </c>
      <c r="I6917" s="31">
        <v>43001</v>
      </c>
      <c r="J6917" s="22" t="s">
        <v>73</v>
      </c>
      <c r="K6917" s="32" t="s">
        <v>74</v>
      </c>
      <c r="L6917" s="32" t="s">
        <v>17363</v>
      </c>
      <c r="N6917" s="24">
        <v>394.545</v>
      </c>
      <c r="O6917" s="24">
        <v>0</v>
      </c>
      <c r="P6917" s="32" t="s">
        <v>547</v>
      </c>
      <c r="Q6917" s="43" t="s">
        <v>548</v>
      </c>
      <c r="R6917" s="43" t="s">
        <v>78</v>
      </c>
      <c r="S6917" s="47">
        <v>5</v>
      </c>
    </row>
    <row r="6918" spans="1:19" ht="12.75">
      <c r="A6918" s="22" t="s">
        <v>60</v>
      </c>
      <c r="B6918" s="22" t="s">
        <v>16244</v>
      </c>
      <c r="C6918" s="22" t="s">
        <v>68</v>
      </c>
      <c r="D6918" s="22" t="s">
        <v>61</v>
      </c>
      <c r="E6918" s="22" t="s">
        <v>17364</v>
      </c>
      <c r="F6918" s="31">
        <v>42969.480162037034</v>
      </c>
      <c r="G6918" s="31">
        <v>42993</v>
      </c>
      <c r="H6918" s="31">
        <v>43358</v>
      </c>
      <c r="I6918" s="31">
        <v>42999</v>
      </c>
      <c r="J6918" s="22" t="s">
        <v>73</v>
      </c>
      <c r="K6918" s="32" t="s">
        <v>80</v>
      </c>
      <c r="L6918" s="32" t="s">
        <v>17365</v>
      </c>
      <c r="N6918" s="24">
        <v>1411.30</v>
      </c>
      <c r="O6918" s="24">
        <v>1719.57</v>
      </c>
      <c r="P6918" s="32" t="s">
        <v>144</v>
      </c>
      <c r="Q6918" s="43" t="s">
        <v>145</v>
      </c>
      <c r="R6918" s="43" t="s">
        <v>78</v>
      </c>
      <c r="S6918" s="47">
        <v>5</v>
      </c>
    </row>
    <row r="6919" spans="1:19" ht="12.75">
      <c r="A6919" s="22" t="s">
        <v>60</v>
      </c>
      <c r="B6919" s="22" t="s">
        <v>16161</v>
      </c>
      <c r="C6919" s="22" t="s">
        <v>68</v>
      </c>
      <c r="D6919" s="22" t="s">
        <v>61</v>
      </c>
      <c r="E6919" s="22" t="s">
        <v>17366</v>
      </c>
      <c r="F6919" s="31">
        <v>42948.442662037036</v>
      </c>
      <c r="G6919" s="31">
        <v>42970</v>
      </c>
      <c r="H6919" s="31">
        <v>43335</v>
      </c>
      <c r="I6919" s="31">
        <v>42978.437337962961</v>
      </c>
      <c r="J6919" s="22" t="s">
        <v>73</v>
      </c>
      <c r="K6919" s="32" t="s">
        <v>74</v>
      </c>
      <c r="L6919" s="32" t="s">
        <v>17367</v>
      </c>
      <c r="N6919" s="24">
        <v>5155.84</v>
      </c>
      <c r="O6919" s="24">
        <v>0</v>
      </c>
      <c r="P6919" s="32" t="s">
        <v>750</v>
      </c>
      <c r="Q6919" s="43" t="s">
        <v>751</v>
      </c>
      <c r="R6919" s="43" t="s">
        <v>78</v>
      </c>
      <c r="S6919" s="47">
        <v>5</v>
      </c>
    </row>
    <row r="6920" spans="1:19" ht="12.75">
      <c r="A6920" s="22" t="s">
        <v>60</v>
      </c>
      <c r="B6920" s="22" t="s">
        <v>16182</v>
      </c>
      <c r="C6920" s="22" t="s">
        <v>68</v>
      </c>
      <c r="D6920" s="22" t="s">
        <v>61</v>
      </c>
      <c r="E6920" s="22" t="s">
        <v>17368</v>
      </c>
      <c r="F6920" s="31">
        <v>42970.603437500002</v>
      </c>
      <c r="G6920" s="31">
        <v>42970</v>
      </c>
      <c r="H6920" s="31">
        <v>43335</v>
      </c>
      <c r="I6920" s="31">
        <v>43000</v>
      </c>
      <c r="J6920" s="22" t="s">
        <v>73</v>
      </c>
      <c r="K6920" s="32" t="s">
        <v>85</v>
      </c>
      <c r="L6920" s="32" t="s">
        <v>17369</v>
      </c>
      <c r="N6920" s="24">
        <v>3666.3233</v>
      </c>
      <c r="O6920" s="24">
        <v>2702.51</v>
      </c>
      <c r="P6920" s="32" t="s">
        <v>101</v>
      </c>
      <c r="Q6920" s="43" t="s">
        <v>102</v>
      </c>
      <c r="R6920" s="43" t="s">
        <v>78</v>
      </c>
      <c r="S6920" s="47">
        <v>5</v>
      </c>
    </row>
    <row r="6921" spans="1:19" ht="12.75">
      <c r="A6921" s="22" t="s">
        <v>60</v>
      </c>
      <c r="B6921" s="22" t="s">
        <v>16182</v>
      </c>
      <c r="C6921" s="22" t="s">
        <v>68</v>
      </c>
      <c r="D6921" s="22" t="s">
        <v>61</v>
      </c>
      <c r="E6921" s="22" t="s">
        <v>17370</v>
      </c>
      <c r="F6921" s="31">
        <v>42970.407372685186</v>
      </c>
      <c r="G6921" s="31">
        <v>42871</v>
      </c>
      <c r="H6921" s="31">
        <v>43236</v>
      </c>
      <c r="I6921" s="31">
        <v>43000</v>
      </c>
      <c r="J6921" s="22" t="s">
        <v>108</v>
      </c>
      <c r="K6921" s="32" t="s">
        <v>163</v>
      </c>
      <c r="L6921" s="32" t="s">
        <v>17371</v>
      </c>
      <c r="M6921" s="32" t="s">
        <v>16787</v>
      </c>
      <c r="N6921" s="24">
        <v>0</v>
      </c>
      <c r="O6921" s="24">
        <v>0</v>
      </c>
      <c r="P6921" s="32" t="s">
        <v>1066</v>
      </c>
      <c r="Q6921" s="43" t="s">
        <v>1067</v>
      </c>
      <c r="R6921" s="43" t="s">
        <v>93</v>
      </c>
      <c r="S6921" s="47">
        <v>1</v>
      </c>
    </row>
    <row r="6922" spans="1:19" ht="12.75">
      <c r="A6922" s="22" t="s">
        <v>60</v>
      </c>
      <c r="B6922" s="22" t="s">
        <v>16161</v>
      </c>
      <c r="C6922" s="22" t="s">
        <v>68</v>
      </c>
      <c r="D6922" s="22" t="s">
        <v>61</v>
      </c>
      <c r="E6922" s="22" t="s">
        <v>17372</v>
      </c>
      <c r="F6922" s="31">
        <v>42949.344548611109</v>
      </c>
      <c r="G6922" s="31">
        <v>42949</v>
      </c>
      <c r="H6922" s="31">
        <v>43314</v>
      </c>
      <c r="I6922" s="31">
        <v>42979.34376157407</v>
      </c>
      <c r="J6922" s="22" t="s">
        <v>73</v>
      </c>
      <c r="K6922" s="32" t="s">
        <v>80</v>
      </c>
      <c r="L6922" s="32" t="s">
        <v>17373</v>
      </c>
      <c r="N6922" s="24">
        <v>566.64</v>
      </c>
      <c r="O6922" s="24">
        <v>715.70</v>
      </c>
      <c r="P6922" s="32" t="s">
        <v>365</v>
      </c>
      <c r="Q6922" s="43" t="s">
        <v>366</v>
      </c>
      <c r="R6922" s="43" t="s">
        <v>78</v>
      </c>
      <c r="S6922" s="47">
        <v>5</v>
      </c>
    </row>
    <row r="6923" spans="1:19" ht="12.75">
      <c r="A6923" s="22" t="s">
        <v>60</v>
      </c>
      <c r="B6923" s="22" t="s">
        <v>16161</v>
      </c>
      <c r="C6923" s="22" t="s">
        <v>68</v>
      </c>
      <c r="D6923" s="22" t="s">
        <v>61</v>
      </c>
      <c r="E6923" s="22" t="s">
        <v>17374</v>
      </c>
      <c r="F6923" s="31">
        <v>42976.47923611111</v>
      </c>
      <c r="G6923" s="31">
        <v>42976</v>
      </c>
      <c r="H6923" s="31">
        <v>43341</v>
      </c>
      <c r="I6923" s="31">
        <v>43006.449895833335</v>
      </c>
      <c r="J6923" s="22" t="s">
        <v>73</v>
      </c>
      <c r="K6923" s="32" t="s">
        <v>85</v>
      </c>
      <c r="L6923" s="32" t="s">
        <v>17375</v>
      </c>
      <c r="N6923" s="24">
        <v>2480.6165999999998</v>
      </c>
      <c r="O6923" s="24">
        <v>1186.27</v>
      </c>
      <c r="P6923" s="32" t="s">
        <v>4795</v>
      </c>
      <c r="Q6923" s="43" t="s">
        <v>4796</v>
      </c>
      <c r="R6923" s="43" t="s">
        <v>78</v>
      </c>
      <c r="S6923" s="47">
        <v>5</v>
      </c>
    </row>
    <row r="6924" spans="1:19" ht="12.75">
      <c r="A6924" s="22" t="s">
        <v>60</v>
      </c>
      <c r="B6924" s="22" t="s">
        <v>16179</v>
      </c>
      <c r="C6924" s="22" t="s">
        <v>68</v>
      </c>
      <c r="D6924" s="22" t="s">
        <v>61</v>
      </c>
      <c r="E6924" s="22" t="s">
        <v>17376</v>
      </c>
      <c r="F6924" s="31">
        <v>42951.732824074075</v>
      </c>
      <c r="G6924" s="31">
        <v>42954</v>
      </c>
      <c r="H6924" s="31">
        <v>43319</v>
      </c>
      <c r="I6924" s="31">
        <v>42981</v>
      </c>
      <c r="J6924" s="22" t="s">
        <v>73</v>
      </c>
      <c r="K6924" s="32" t="s">
        <v>85</v>
      </c>
      <c r="L6924" s="32" t="s">
        <v>17377</v>
      </c>
      <c r="N6924" s="24">
        <v>3009.33</v>
      </c>
      <c r="O6924" s="24">
        <v>1981.31</v>
      </c>
      <c r="P6924" s="32" t="s">
        <v>2859</v>
      </c>
      <c r="Q6924" s="43" t="s">
        <v>2860</v>
      </c>
      <c r="R6924" s="43" t="s">
        <v>78</v>
      </c>
      <c r="S6924" s="47">
        <v>6</v>
      </c>
    </row>
    <row r="6925" spans="1:19" ht="12.75">
      <c r="A6925" s="22" t="s">
        <v>60</v>
      </c>
      <c r="B6925" s="22" t="s">
        <v>16161</v>
      </c>
      <c r="C6925" s="22" t="s">
        <v>68</v>
      </c>
      <c r="D6925" s="22" t="s">
        <v>61</v>
      </c>
      <c r="E6925" s="22" t="s">
        <v>17378</v>
      </c>
      <c r="F6925" s="31">
        <v>42956.732592592591</v>
      </c>
      <c r="G6925" s="31">
        <v>42956</v>
      </c>
      <c r="H6925" s="31">
        <v>43321</v>
      </c>
      <c r="I6925" s="31">
        <v>42986.731504629628</v>
      </c>
      <c r="J6925" s="22" t="s">
        <v>73</v>
      </c>
      <c r="K6925" s="32" t="s">
        <v>74</v>
      </c>
      <c r="L6925" s="32" t="s">
        <v>17379</v>
      </c>
      <c r="N6925" s="24">
        <v>542.30999999999995</v>
      </c>
      <c r="O6925" s="24">
        <v>0</v>
      </c>
      <c r="P6925" s="32" t="s">
        <v>16889</v>
      </c>
      <c r="Q6925" s="43" t="s">
        <v>16890</v>
      </c>
      <c r="R6925" s="43" t="s">
        <v>78</v>
      </c>
      <c r="S6925" s="47">
        <v>5</v>
      </c>
    </row>
    <row r="6926" spans="1:19" ht="12.75">
      <c r="A6926" s="22" t="s">
        <v>60</v>
      </c>
      <c r="B6926" s="22" t="s">
        <v>16203</v>
      </c>
      <c r="C6926" s="22" t="s">
        <v>68</v>
      </c>
      <c r="D6926" s="22" t="s">
        <v>61</v>
      </c>
      <c r="E6926" s="22" t="s">
        <v>17380</v>
      </c>
      <c r="F6926" s="31">
        <v>42970.472094907404</v>
      </c>
      <c r="G6926" s="31">
        <v>42983</v>
      </c>
      <c r="H6926" s="31">
        <v>43348</v>
      </c>
      <c r="I6926" s="31">
        <v>43000</v>
      </c>
      <c r="J6926" s="22" t="s">
        <v>73</v>
      </c>
      <c r="K6926" s="32" t="s">
        <v>74</v>
      </c>
      <c r="L6926" s="32" t="s">
        <v>17381</v>
      </c>
      <c r="N6926" s="24">
        <v>5335.4499999999998</v>
      </c>
      <c r="O6926" s="24">
        <v>0</v>
      </c>
      <c r="P6926" s="32" t="s">
        <v>101</v>
      </c>
      <c r="Q6926" s="43" t="s">
        <v>102</v>
      </c>
      <c r="R6926" s="43" t="s">
        <v>78</v>
      </c>
      <c r="S6926" s="47">
        <v>5</v>
      </c>
    </row>
    <row r="6927" spans="1:19" ht="12.75">
      <c r="A6927" s="22" t="s">
        <v>60</v>
      </c>
      <c r="B6927" s="22" t="s">
        <v>16161</v>
      </c>
      <c r="C6927" s="22" t="s">
        <v>68</v>
      </c>
      <c r="D6927" s="22" t="s">
        <v>61</v>
      </c>
      <c r="E6927" s="22" t="s">
        <v>17382</v>
      </c>
      <c r="F6927" s="31">
        <v>42955.606631944444</v>
      </c>
      <c r="G6927" s="31">
        <v>42807</v>
      </c>
      <c r="H6927" s="31">
        <v>43172</v>
      </c>
      <c r="I6927" s="31">
        <v>42985.606435185182</v>
      </c>
      <c r="J6927" s="22" t="s">
        <v>209</v>
      </c>
      <c r="K6927" s="32" t="s">
        <v>163</v>
      </c>
      <c r="L6927" s="32" t="s">
        <v>17383</v>
      </c>
      <c r="M6927" s="32" t="s">
        <v>17384</v>
      </c>
      <c r="N6927" s="24">
        <v>-362.08</v>
      </c>
      <c r="O6927" s="24">
        <v>-362.08</v>
      </c>
      <c r="P6927" s="32" t="s">
        <v>110</v>
      </c>
      <c r="Q6927" s="43" t="s">
        <v>111</v>
      </c>
      <c r="R6927" s="43" t="s">
        <v>78</v>
      </c>
      <c r="S6927" s="47">
        <v>1</v>
      </c>
    </row>
    <row r="6928" spans="1:19" ht="12.75">
      <c r="A6928" s="22" t="s">
        <v>60</v>
      </c>
      <c r="B6928" s="22" t="s">
        <v>16802</v>
      </c>
      <c r="C6928" s="22" t="s">
        <v>68</v>
      </c>
      <c r="D6928" s="22" t="s">
        <v>61</v>
      </c>
      <c r="E6928" s="22" t="s">
        <v>17385</v>
      </c>
      <c r="F6928" s="31">
        <v>42962.442777777775</v>
      </c>
      <c r="G6928" s="31">
        <v>42965</v>
      </c>
      <c r="H6928" s="31">
        <v>43330</v>
      </c>
      <c r="I6928" s="31">
        <v>42992</v>
      </c>
      <c r="J6928" s="22" t="s">
        <v>73</v>
      </c>
      <c r="K6928" s="32" t="s">
        <v>74</v>
      </c>
      <c r="L6928" s="32" t="s">
        <v>17386</v>
      </c>
      <c r="N6928" s="24">
        <v>0</v>
      </c>
      <c r="O6928" s="24">
        <v>0</v>
      </c>
      <c r="P6928" s="32" t="s">
        <v>17387</v>
      </c>
      <c r="Q6928" s="43" t="s">
        <v>17388</v>
      </c>
      <c r="R6928" s="43" t="s">
        <v>93</v>
      </c>
      <c r="S6928" s="47">
        <v>5</v>
      </c>
    </row>
    <row r="6929" spans="1:19" ht="12.75">
      <c r="A6929" s="22" t="s">
        <v>60</v>
      </c>
      <c r="B6929" s="22" t="s">
        <v>16226</v>
      </c>
      <c r="C6929" s="22" t="s">
        <v>68</v>
      </c>
      <c r="D6929" s="22" t="s">
        <v>61</v>
      </c>
      <c r="E6929" s="22" t="s">
        <v>17389</v>
      </c>
      <c r="F6929" s="31">
        <v>42958.639201388884</v>
      </c>
      <c r="G6929" s="31">
        <v>42967</v>
      </c>
      <c r="H6929" s="31">
        <v>43332</v>
      </c>
      <c r="I6929" s="31">
        <v>42988</v>
      </c>
      <c r="J6929" s="22" t="s">
        <v>73</v>
      </c>
      <c r="K6929" s="32" t="s">
        <v>74</v>
      </c>
      <c r="L6929" s="32" t="s">
        <v>17390</v>
      </c>
      <c r="N6929" s="24">
        <v>5909.4300000000003</v>
      </c>
      <c r="O6929" s="24">
        <v>0</v>
      </c>
      <c r="P6929" s="32" t="s">
        <v>5245</v>
      </c>
      <c r="Q6929" s="43" t="s">
        <v>5246</v>
      </c>
      <c r="R6929" s="43" t="s">
        <v>78</v>
      </c>
      <c r="S6929" s="47">
        <v>4</v>
      </c>
    </row>
    <row r="6930" spans="1:19" ht="12.75">
      <c r="A6930" s="22" t="s">
        <v>60</v>
      </c>
      <c r="B6930" s="22" t="s">
        <v>16161</v>
      </c>
      <c r="C6930" s="22" t="s">
        <v>68</v>
      </c>
      <c r="D6930" s="22" t="s">
        <v>61</v>
      </c>
      <c r="E6930" s="22" t="s">
        <v>17391</v>
      </c>
      <c r="F6930" s="31">
        <v>42951.676307870366</v>
      </c>
      <c r="G6930" s="31">
        <v>42951</v>
      </c>
      <c r="H6930" s="31">
        <v>43316</v>
      </c>
      <c r="I6930" s="31">
        <v>42981.671736111108</v>
      </c>
      <c r="J6930" s="22" t="s">
        <v>73</v>
      </c>
      <c r="K6930" s="32" t="s">
        <v>74</v>
      </c>
      <c r="L6930" s="32" t="s">
        <v>17392</v>
      </c>
      <c r="N6930" s="24">
        <v>1374.0325</v>
      </c>
      <c r="O6930" s="24">
        <v>0</v>
      </c>
      <c r="P6930" s="32" t="s">
        <v>160</v>
      </c>
      <c r="Q6930" s="43" t="s">
        <v>161</v>
      </c>
      <c r="R6930" s="43" t="s">
        <v>78</v>
      </c>
      <c r="S6930" s="47">
        <v>5</v>
      </c>
    </row>
    <row r="6931" spans="1:19" ht="12.75">
      <c r="A6931" s="22" t="s">
        <v>60</v>
      </c>
      <c r="B6931" s="22" t="s">
        <v>16328</v>
      </c>
      <c r="C6931" s="22" t="s">
        <v>68</v>
      </c>
      <c r="D6931" s="22" t="s">
        <v>61</v>
      </c>
      <c r="E6931" s="22" t="s">
        <v>17393</v>
      </c>
      <c r="F6931" s="31">
        <v>42954.516817129625</v>
      </c>
      <c r="G6931" s="31">
        <v>42794</v>
      </c>
      <c r="H6931" s="31">
        <v>43159</v>
      </c>
      <c r="I6931" s="31">
        <v>43014.516817129625</v>
      </c>
      <c r="J6931" s="22" t="s">
        <v>202</v>
      </c>
      <c r="K6931" s="32" t="s">
        <v>163</v>
      </c>
      <c r="L6931" s="32" t="s">
        <v>17394</v>
      </c>
      <c r="M6931" s="32" t="s">
        <v>17395</v>
      </c>
      <c r="N6931" s="24">
        <v>1065.3099999999999</v>
      </c>
      <c r="O6931" s="24">
        <v>1065.3099999999999</v>
      </c>
      <c r="P6931" s="32" t="s">
        <v>144</v>
      </c>
      <c r="Q6931" s="43" t="s">
        <v>145</v>
      </c>
      <c r="R6931" s="43" t="s">
        <v>78</v>
      </c>
      <c r="S6931" s="47">
        <v>1</v>
      </c>
    </row>
    <row r="6932" spans="1:19" ht="12.75">
      <c r="A6932" s="22" t="s">
        <v>60</v>
      </c>
      <c r="B6932" s="22" t="s">
        <v>16656</v>
      </c>
      <c r="C6932" s="22" t="s">
        <v>68</v>
      </c>
      <c r="D6932" s="22" t="s">
        <v>61</v>
      </c>
      <c r="E6932" s="22" t="s">
        <v>17396</v>
      </c>
      <c r="F6932" s="31">
        <v>42955.662800925922</v>
      </c>
      <c r="G6932" s="31">
        <v>42981</v>
      </c>
      <c r="H6932" s="31">
        <v>43346</v>
      </c>
      <c r="I6932" s="31">
        <v>42985</v>
      </c>
      <c r="J6932" s="22" t="s">
        <v>73</v>
      </c>
      <c r="K6932" s="32" t="s">
        <v>74</v>
      </c>
      <c r="L6932" s="32" t="s">
        <v>17397</v>
      </c>
      <c r="N6932" s="24">
        <v>484.92</v>
      </c>
      <c r="O6932" s="24">
        <v>0</v>
      </c>
      <c r="P6932" s="32" t="s">
        <v>703</v>
      </c>
      <c r="Q6932" s="43" t="s">
        <v>704</v>
      </c>
      <c r="R6932" s="43" t="s">
        <v>78</v>
      </c>
      <c r="S6932" s="47">
        <v>5</v>
      </c>
    </row>
    <row r="6933" spans="1:19" ht="12.75">
      <c r="A6933" s="22" t="s">
        <v>60</v>
      </c>
      <c r="B6933" s="22" t="s">
        <v>16338</v>
      </c>
      <c r="C6933" s="22" t="s">
        <v>68</v>
      </c>
      <c r="D6933" s="22" t="s">
        <v>61</v>
      </c>
      <c r="E6933" s="22" t="s">
        <v>17398</v>
      </c>
      <c r="F6933" s="31">
        <v>42958.638599537036</v>
      </c>
      <c r="G6933" s="31">
        <v>42976</v>
      </c>
      <c r="H6933" s="31">
        <v>43341</v>
      </c>
      <c r="I6933" s="31">
        <v>42988</v>
      </c>
      <c r="J6933" s="22" t="s">
        <v>73</v>
      </c>
      <c r="K6933" s="32" t="s">
        <v>80</v>
      </c>
      <c r="L6933" s="32" t="s">
        <v>17399</v>
      </c>
      <c r="N6933" s="24">
        <v>2237.8166000000001</v>
      </c>
      <c r="O6933" s="24">
        <v>0</v>
      </c>
      <c r="P6933" s="32" t="s">
        <v>533</v>
      </c>
      <c r="Q6933" s="43" t="s">
        <v>534</v>
      </c>
      <c r="R6933" s="43" t="s">
        <v>78</v>
      </c>
      <c r="S6933" s="47">
        <v>5</v>
      </c>
    </row>
    <row r="6934" spans="1:19" ht="12.75">
      <c r="A6934" s="22" t="s">
        <v>60</v>
      </c>
      <c r="B6934" s="22" t="s">
        <v>16190</v>
      </c>
      <c r="C6934" s="22" t="s">
        <v>68</v>
      </c>
      <c r="D6934" s="22" t="s">
        <v>61</v>
      </c>
      <c r="E6934" s="22" t="s">
        <v>17400</v>
      </c>
      <c r="F6934" s="31">
        <v>42962.519178240742</v>
      </c>
      <c r="G6934" s="31">
        <v>42987</v>
      </c>
      <c r="H6934" s="31">
        <v>43352</v>
      </c>
      <c r="I6934" s="31">
        <v>42991</v>
      </c>
      <c r="J6934" s="22" t="s">
        <v>73</v>
      </c>
      <c r="K6934" s="32" t="s">
        <v>74</v>
      </c>
      <c r="L6934" s="32" t="s">
        <v>17401</v>
      </c>
      <c r="N6934" s="24">
        <v>31485.619999999999</v>
      </c>
      <c r="O6934" s="24">
        <v>0</v>
      </c>
      <c r="P6934" s="32" t="s">
        <v>9391</v>
      </c>
      <c r="Q6934" s="43" t="s">
        <v>9392</v>
      </c>
      <c r="R6934" s="43" t="s">
        <v>78</v>
      </c>
      <c r="S6934" s="47">
        <v>5</v>
      </c>
    </row>
    <row r="6935" spans="1:19" ht="12.75">
      <c r="A6935" s="22" t="s">
        <v>60</v>
      </c>
      <c r="B6935" s="22" t="s">
        <v>16244</v>
      </c>
      <c r="C6935" s="22" t="s">
        <v>68</v>
      </c>
      <c r="D6935" s="22" t="s">
        <v>61</v>
      </c>
      <c r="E6935" s="22" t="s">
        <v>17402</v>
      </c>
      <c r="F6935" s="31">
        <v>42978.430856481478</v>
      </c>
      <c r="G6935" s="31">
        <v>42994</v>
      </c>
      <c r="H6935" s="31">
        <v>43359</v>
      </c>
      <c r="I6935" s="31">
        <v>42999</v>
      </c>
      <c r="J6935" s="22" t="s">
        <v>73</v>
      </c>
      <c r="K6935" s="32" t="s">
        <v>85</v>
      </c>
      <c r="L6935" s="32" t="s">
        <v>17403</v>
      </c>
      <c r="N6935" s="24">
        <v>2303.6466</v>
      </c>
      <c r="O6935" s="24">
        <v>2464.4499999999998</v>
      </c>
      <c r="P6935" s="32" t="s">
        <v>807</v>
      </c>
      <c r="Q6935" s="43" t="s">
        <v>808</v>
      </c>
      <c r="R6935" s="43" t="s">
        <v>78</v>
      </c>
      <c r="S6935" s="47">
        <v>5</v>
      </c>
    </row>
    <row r="6936" spans="1:19" ht="12.75">
      <c r="A6936" s="22" t="s">
        <v>60</v>
      </c>
      <c r="B6936" s="22" t="s">
        <v>16300</v>
      </c>
      <c r="C6936" s="22" t="s">
        <v>68</v>
      </c>
      <c r="D6936" s="22" t="s">
        <v>61</v>
      </c>
      <c r="E6936" s="22" t="s">
        <v>17404</v>
      </c>
      <c r="F6936" s="31">
        <v>42969.599166666667</v>
      </c>
      <c r="G6936" s="31">
        <v>42991</v>
      </c>
      <c r="H6936" s="31">
        <v>43356</v>
      </c>
      <c r="I6936" s="31">
        <v>42999</v>
      </c>
      <c r="J6936" s="22" t="s">
        <v>73</v>
      </c>
      <c r="K6936" s="32" t="s">
        <v>74</v>
      </c>
      <c r="L6936" s="32" t="s">
        <v>17405</v>
      </c>
      <c r="N6936" s="24">
        <v>2692.194</v>
      </c>
      <c r="O6936" s="24">
        <v>0</v>
      </c>
      <c r="P6936" s="32" t="s">
        <v>101</v>
      </c>
      <c r="Q6936" s="43" t="s">
        <v>102</v>
      </c>
      <c r="R6936" s="43" t="s">
        <v>78</v>
      </c>
      <c r="S6936" s="47">
        <v>5</v>
      </c>
    </row>
    <row r="6937" spans="1:19" ht="12.75">
      <c r="A6937" s="22" t="s">
        <v>60</v>
      </c>
      <c r="B6937" s="22" t="s">
        <v>16161</v>
      </c>
      <c r="C6937" s="22" t="s">
        <v>68</v>
      </c>
      <c r="D6937" s="22" t="s">
        <v>61</v>
      </c>
      <c r="E6937" s="22" t="s">
        <v>17406</v>
      </c>
      <c r="F6937" s="31">
        <v>42949.660451388889</v>
      </c>
      <c r="G6937" s="31">
        <v>42960</v>
      </c>
      <c r="H6937" s="31">
        <v>43325</v>
      </c>
      <c r="I6937" s="31">
        <v>42979.655405092592</v>
      </c>
      <c r="J6937" s="22" t="s">
        <v>73</v>
      </c>
      <c r="K6937" s="32" t="s">
        <v>85</v>
      </c>
      <c r="L6937" s="32" t="s">
        <v>17407</v>
      </c>
      <c r="N6937" s="24">
        <v>4522.74</v>
      </c>
      <c r="O6937" s="24">
        <v>4028.01</v>
      </c>
      <c r="P6937" s="32" t="s">
        <v>482</v>
      </c>
      <c r="Q6937" s="43" t="s">
        <v>483</v>
      </c>
      <c r="R6937" s="43" t="s">
        <v>78</v>
      </c>
      <c r="S6937" s="47">
        <v>5</v>
      </c>
    </row>
    <row r="6938" spans="1:19" ht="12.75">
      <c r="A6938" s="22" t="s">
        <v>60</v>
      </c>
      <c r="B6938" s="22" t="s">
        <v>17408</v>
      </c>
      <c r="C6938" s="22" t="s">
        <v>68</v>
      </c>
      <c r="D6938" s="22" t="s">
        <v>61</v>
      </c>
      <c r="E6938" s="22" t="s">
        <v>17409</v>
      </c>
      <c r="F6938" s="31">
        <v>42953.088287037033</v>
      </c>
      <c r="G6938" s="31">
        <v>42995</v>
      </c>
      <c r="H6938" s="31">
        <v>43360</v>
      </c>
      <c r="I6938" s="31">
        <v>43013.088287037033</v>
      </c>
      <c r="J6938" s="22" t="s">
        <v>73</v>
      </c>
      <c r="K6938" s="32" t="s">
        <v>74</v>
      </c>
      <c r="L6938" s="32" t="s">
        <v>17410</v>
      </c>
      <c r="N6938" s="24">
        <v>3300.78</v>
      </c>
      <c r="O6938" s="24">
        <v>0</v>
      </c>
      <c r="P6938" s="32" t="s">
        <v>101</v>
      </c>
      <c r="Q6938" s="43" t="s">
        <v>102</v>
      </c>
      <c r="R6938" s="43" t="s">
        <v>78</v>
      </c>
      <c r="S6938" s="47">
        <v>5</v>
      </c>
    </row>
    <row r="6939" spans="1:19" ht="12.75">
      <c r="A6939" s="22" t="s">
        <v>60</v>
      </c>
      <c r="B6939" s="22" t="s">
        <v>16198</v>
      </c>
      <c r="C6939" s="22" t="s">
        <v>68</v>
      </c>
      <c r="D6939" s="22" t="s">
        <v>61</v>
      </c>
      <c r="E6939" s="22" t="s">
        <v>17411</v>
      </c>
      <c r="F6939" s="31">
        <v>42972.64640046296</v>
      </c>
      <c r="G6939" s="31">
        <v>42977</v>
      </c>
      <c r="H6939" s="31">
        <v>43342</v>
      </c>
      <c r="I6939" s="31">
        <v>43002</v>
      </c>
      <c r="J6939" s="22" t="s">
        <v>73</v>
      </c>
      <c r="K6939" s="32" t="s">
        <v>80</v>
      </c>
      <c r="L6939" s="32" t="s">
        <v>17412</v>
      </c>
      <c r="N6939" s="24">
        <v>3448.5565999999999</v>
      </c>
      <c r="O6939" s="24">
        <v>2315.84</v>
      </c>
      <c r="P6939" s="32" t="s">
        <v>144</v>
      </c>
      <c r="Q6939" s="43" t="s">
        <v>145</v>
      </c>
      <c r="R6939" s="43" t="s">
        <v>78</v>
      </c>
      <c r="S6939" s="47">
        <v>6</v>
      </c>
    </row>
    <row r="6940" spans="1:19" ht="12.75">
      <c r="A6940" s="22" t="s">
        <v>60</v>
      </c>
      <c r="B6940" s="22" t="s">
        <v>16303</v>
      </c>
      <c r="C6940" s="22" t="s">
        <v>68</v>
      </c>
      <c r="D6940" s="22" t="s">
        <v>61</v>
      </c>
      <c r="E6940" s="22" t="s">
        <v>17413</v>
      </c>
      <c r="F6940" s="31">
        <v>42971.396863425922</v>
      </c>
      <c r="G6940" s="31">
        <v>42980</v>
      </c>
      <c r="H6940" s="31">
        <v>43345</v>
      </c>
      <c r="I6940" s="31">
        <v>43001</v>
      </c>
      <c r="J6940" s="22" t="s">
        <v>73</v>
      </c>
      <c r="K6940" s="32" t="s">
        <v>85</v>
      </c>
      <c r="L6940" s="32" t="s">
        <v>17414</v>
      </c>
      <c r="N6940" s="24">
        <v>1928.902</v>
      </c>
      <c r="O6940" s="24">
        <v>1236.3699999999999</v>
      </c>
      <c r="P6940" s="32" t="s">
        <v>1199</v>
      </c>
      <c r="Q6940" s="43" t="s">
        <v>1200</v>
      </c>
      <c r="R6940" s="43" t="s">
        <v>78</v>
      </c>
      <c r="S6940" s="47">
        <v>5</v>
      </c>
    </row>
    <row r="6941" spans="1:19" ht="12.75">
      <c r="A6941" s="22" t="s">
        <v>60</v>
      </c>
      <c r="B6941" s="22" t="s">
        <v>16161</v>
      </c>
      <c r="C6941" s="22" t="s">
        <v>68</v>
      </c>
      <c r="D6941" s="22" t="s">
        <v>61</v>
      </c>
      <c r="E6941" s="22" t="s">
        <v>17415</v>
      </c>
      <c r="F6941" s="31">
        <v>42971.336030092592</v>
      </c>
      <c r="G6941" s="31">
        <v>42971</v>
      </c>
      <c r="H6941" s="31">
        <v>43336</v>
      </c>
      <c r="I6941" s="31">
        <v>43001.333402777775</v>
      </c>
      <c r="J6941" s="22" t="s">
        <v>73</v>
      </c>
      <c r="K6941" s="32" t="s">
        <v>85</v>
      </c>
      <c r="L6941" s="32" t="s">
        <v>17416</v>
      </c>
      <c r="N6941" s="24">
        <v>362.46690000000001</v>
      </c>
      <c r="O6941" s="24">
        <v>321.86</v>
      </c>
      <c r="P6941" s="32" t="s">
        <v>1199</v>
      </c>
      <c r="Q6941" s="43" t="s">
        <v>1200</v>
      </c>
      <c r="R6941" s="43" t="s">
        <v>78</v>
      </c>
      <c r="S6941" s="47">
        <v>5</v>
      </c>
    </row>
    <row r="6942" spans="1:19" ht="12.75">
      <c r="A6942" s="22" t="s">
        <v>60</v>
      </c>
      <c r="B6942" s="22" t="s">
        <v>16147</v>
      </c>
      <c r="C6942" s="22" t="s">
        <v>68</v>
      </c>
      <c r="D6942" s="22" t="s">
        <v>61</v>
      </c>
      <c r="E6942" s="22" t="s">
        <v>17417</v>
      </c>
      <c r="F6942" s="31">
        <v>42962.555763888886</v>
      </c>
      <c r="G6942" s="31">
        <v>42991</v>
      </c>
      <c r="H6942" s="31">
        <v>43356</v>
      </c>
      <c r="I6942" s="31">
        <v>42992</v>
      </c>
      <c r="J6942" s="22" t="s">
        <v>73</v>
      </c>
      <c r="K6942" s="32" t="s">
        <v>163</v>
      </c>
      <c r="L6942" s="32" t="s">
        <v>17418</v>
      </c>
      <c r="M6942" s="32" t="s">
        <v>17419</v>
      </c>
      <c r="N6942" s="24">
        <v>622.93499999999995</v>
      </c>
      <c r="O6942" s="24">
        <v>423.09</v>
      </c>
      <c r="P6942" s="32" t="s">
        <v>217</v>
      </c>
      <c r="Q6942" s="43" t="s">
        <v>218</v>
      </c>
      <c r="R6942" s="43" t="s">
        <v>78</v>
      </c>
      <c r="S6942" s="47">
        <v>4</v>
      </c>
    </row>
    <row r="6943" spans="1:19" ht="12.75">
      <c r="A6943" s="22" t="s">
        <v>60</v>
      </c>
      <c r="B6943" s="22" t="s">
        <v>16437</v>
      </c>
      <c r="C6943" s="22" t="s">
        <v>68</v>
      </c>
      <c r="D6943" s="22" t="s">
        <v>61</v>
      </c>
      <c r="E6943" s="22" t="s">
        <v>17420</v>
      </c>
      <c r="F6943" s="31">
        <v>42951.666284722218</v>
      </c>
      <c r="G6943" s="31">
        <v>42979</v>
      </c>
      <c r="H6943" s="31">
        <v>43344</v>
      </c>
      <c r="I6943" s="31">
        <v>42981</v>
      </c>
      <c r="J6943" s="22" t="s">
        <v>73</v>
      </c>
      <c r="K6943" s="32" t="s">
        <v>163</v>
      </c>
      <c r="L6943" s="32" t="s">
        <v>17421</v>
      </c>
      <c r="M6943" s="32" t="s">
        <v>17422</v>
      </c>
      <c r="N6943" s="24">
        <v>1536.6214</v>
      </c>
      <c r="O6943" s="24">
        <v>1665.338</v>
      </c>
      <c r="P6943" s="32" t="s">
        <v>694</v>
      </c>
      <c r="Q6943" s="43" t="s">
        <v>695</v>
      </c>
      <c r="R6943" s="43" t="s">
        <v>78</v>
      </c>
      <c r="S6943" s="47">
        <v>3</v>
      </c>
    </row>
    <row r="6944" spans="1:19" ht="12.75">
      <c r="A6944" s="22" t="s">
        <v>60</v>
      </c>
      <c r="B6944" s="22" t="s">
        <v>16312</v>
      </c>
      <c r="C6944" s="22" t="s">
        <v>68</v>
      </c>
      <c r="D6944" s="22" t="s">
        <v>61</v>
      </c>
      <c r="E6944" s="22" t="s">
        <v>17423</v>
      </c>
      <c r="F6944" s="31">
        <v>42970.669131944444</v>
      </c>
      <c r="G6944" s="31">
        <v>42970</v>
      </c>
      <c r="H6944" s="31">
        <v>43335</v>
      </c>
      <c r="I6944" s="31">
        <v>43000</v>
      </c>
      <c r="J6944" s="22" t="s">
        <v>73</v>
      </c>
      <c r="K6944" s="32" t="s">
        <v>80</v>
      </c>
      <c r="L6944" s="32" t="s">
        <v>17424</v>
      </c>
      <c r="N6944" s="24">
        <v>431.42</v>
      </c>
      <c r="O6944" s="24">
        <v>431.42</v>
      </c>
      <c r="P6944" s="32" t="s">
        <v>7118</v>
      </c>
      <c r="Q6944" s="43" t="s">
        <v>7119</v>
      </c>
      <c r="R6944" s="43" t="s">
        <v>78</v>
      </c>
      <c r="S6944" s="47">
        <v>5</v>
      </c>
    </row>
    <row r="6945" spans="1:19" ht="12.75">
      <c r="A6945" s="22" t="s">
        <v>60</v>
      </c>
      <c r="B6945" s="22" t="s">
        <v>16179</v>
      </c>
      <c r="C6945" s="22" t="s">
        <v>68</v>
      </c>
      <c r="D6945" s="22" t="s">
        <v>61</v>
      </c>
      <c r="E6945" s="22" t="s">
        <v>17425</v>
      </c>
      <c r="F6945" s="31">
        <v>42956.742430555554</v>
      </c>
      <c r="G6945" s="31">
        <v>42956</v>
      </c>
      <c r="H6945" s="31">
        <v>43321</v>
      </c>
      <c r="I6945" s="31">
        <v>42986</v>
      </c>
      <c r="J6945" s="22" t="s">
        <v>73</v>
      </c>
      <c r="K6945" s="32" t="s">
        <v>85</v>
      </c>
      <c r="L6945" s="32" t="s">
        <v>17426</v>
      </c>
      <c r="N6945" s="24">
        <v>3005.395</v>
      </c>
      <c r="O6945" s="24">
        <v>2840.46</v>
      </c>
      <c r="P6945" s="32" t="s">
        <v>279</v>
      </c>
      <c r="Q6945" s="43" t="s">
        <v>280</v>
      </c>
      <c r="R6945" s="43" t="s">
        <v>78</v>
      </c>
      <c r="S6945" s="47">
        <v>5</v>
      </c>
    </row>
    <row r="6946" spans="1:19" ht="12.75">
      <c r="A6946" s="22" t="s">
        <v>60</v>
      </c>
      <c r="B6946" s="22" t="s">
        <v>16179</v>
      </c>
      <c r="C6946" s="22" t="s">
        <v>68</v>
      </c>
      <c r="D6946" s="22" t="s">
        <v>61</v>
      </c>
      <c r="E6946" s="22" t="s">
        <v>17427</v>
      </c>
      <c r="F6946" s="31">
        <v>42969.084618055553</v>
      </c>
      <c r="G6946" s="31">
        <v>43004</v>
      </c>
      <c r="H6946" s="31">
        <v>43369</v>
      </c>
      <c r="I6946" s="31">
        <v>43029.084618055553</v>
      </c>
      <c r="J6946" s="22" t="s">
        <v>202</v>
      </c>
      <c r="K6946" s="32" t="s">
        <v>85</v>
      </c>
      <c r="L6946" s="32" t="s">
        <v>17428</v>
      </c>
      <c r="N6946" s="24">
        <v>733.98</v>
      </c>
      <c r="O6946" s="24">
        <v>733.98</v>
      </c>
      <c r="P6946" s="32" t="s">
        <v>935</v>
      </c>
      <c r="Q6946" s="43" t="s">
        <v>936</v>
      </c>
      <c r="R6946" s="43" t="s">
        <v>78</v>
      </c>
      <c r="S6946" s="47">
        <v>1</v>
      </c>
    </row>
    <row r="6947" spans="1:19" ht="12.75">
      <c r="A6947" s="22" t="s">
        <v>60</v>
      </c>
      <c r="B6947" s="22" t="s">
        <v>16161</v>
      </c>
      <c r="C6947" s="22" t="s">
        <v>68</v>
      </c>
      <c r="D6947" s="22" t="s">
        <v>61</v>
      </c>
      <c r="E6947" s="22" t="s">
        <v>17429</v>
      </c>
      <c r="F6947" s="31">
        <v>42956.68813657407</v>
      </c>
      <c r="G6947" s="31">
        <v>42957</v>
      </c>
      <c r="H6947" s="31">
        <v>43322</v>
      </c>
      <c r="I6947" s="31">
        <v>42986.679189814815</v>
      </c>
      <c r="J6947" s="22" t="s">
        <v>73</v>
      </c>
      <c r="K6947" s="32" t="s">
        <v>80</v>
      </c>
      <c r="L6947" s="32" t="s">
        <v>17430</v>
      </c>
      <c r="N6947" s="24">
        <v>707.1225</v>
      </c>
      <c r="O6947" s="24">
        <v>768.63</v>
      </c>
      <c r="P6947" s="32" t="s">
        <v>2805</v>
      </c>
      <c r="Q6947" s="43" t="s">
        <v>2806</v>
      </c>
      <c r="R6947" s="43" t="s">
        <v>78</v>
      </c>
      <c r="S6947" s="47">
        <v>5</v>
      </c>
    </row>
    <row r="6948" spans="1:19" ht="12.75">
      <c r="A6948" s="22" t="s">
        <v>60</v>
      </c>
      <c r="B6948" s="22" t="s">
        <v>16161</v>
      </c>
      <c r="C6948" s="22" t="s">
        <v>68</v>
      </c>
      <c r="D6948" s="22" t="s">
        <v>61</v>
      </c>
      <c r="E6948" s="22" t="s">
        <v>17431</v>
      </c>
      <c r="F6948" s="31">
        <v>42962.564120370371</v>
      </c>
      <c r="G6948" s="31">
        <v>42962</v>
      </c>
      <c r="H6948" s="31">
        <v>43327</v>
      </c>
      <c r="I6948" s="31">
        <v>42992.557499999995</v>
      </c>
      <c r="J6948" s="22" t="s">
        <v>73</v>
      </c>
      <c r="K6948" s="32" t="s">
        <v>163</v>
      </c>
      <c r="L6948" s="32" t="s">
        <v>17432</v>
      </c>
      <c r="M6948" s="32" t="s">
        <v>17433</v>
      </c>
      <c r="N6948" s="24">
        <v>892.2175</v>
      </c>
      <c r="O6948" s="24">
        <v>651.70330000000001</v>
      </c>
      <c r="P6948" s="32" t="s">
        <v>386</v>
      </c>
      <c r="Q6948" s="43" t="s">
        <v>387</v>
      </c>
      <c r="R6948" s="43" t="s">
        <v>78</v>
      </c>
      <c r="S6948" s="47">
        <v>5</v>
      </c>
    </row>
    <row r="6949" spans="1:19" ht="12.75">
      <c r="A6949" s="22" t="s">
        <v>60</v>
      </c>
      <c r="B6949" s="22" t="s">
        <v>16260</v>
      </c>
      <c r="C6949" s="22" t="s">
        <v>68</v>
      </c>
      <c r="D6949" s="22" t="s">
        <v>61</v>
      </c>
      <c r="E6949" s="22" t="s">
        <v>17434</v>
      </c>
      <c r="F6949" s="31">
        <v>42954.493680555555</v>
      </c>
      <c r="G6949" s="31">
        <v>42989</v>
      </c>
      <c r="H6949" s="31">
        <v>43354</v>
      </c>
      <c r="I6949" s="31">
        <v>42970</v>
      </c>
      <c r="J6949" s="22" t="s">
        <v>73</v>
      </c>
      <c r="K6949" s="32" t="s">
        <v>85</v>
      </c>
      <c r="L6949" s="32" t="s">
        <v>17435</v>
      </c>
      <c r="N6949" s="24">
        <v>3481.8616000000002</v>
      </c>
      <c r="O6949" s="24">
        <v>2884.165</v>
      </c>
      <c r="P6949" s="32" t="s">
        <v>533</v>
      </c>
      <c r="Q6949" s="43" t="s">
        <v>534</v>
      </c>
      <c r="R6949" s="43" t="s">
        <v>93</v>
      </c>
      <c r="S6949" s="47">
        <v>5</v>
      </c>
    </row>
    <row r="6950" spans="1:19" ht="12.75">
      <c r="A6950" s="22" t="s">
        <v>60</v>
      </c>
      <c r="B6950" s="22" t="s">
        <v>16161</v>
      </c>
      <c r="C6950" s="22" t="s">
        <v>68</v>
      </c>
      <c r="D6950" s="22" t="s">
        <v>61</v>
      </c>
      <c r="E6950" s="22" t="s">
        <v>17436</v>
      </c>
      <c r="F6950" s="31">
        <v>42956.08079861111</v>
      </c>
      <c r="G6950" s="31">
        <v>42998</v>
      </c>
      <c r="H6950" s="31">
        <v>43363</v>
      </c>
      <c r="I6950" s="31">
        <v>43016.08079861111</v>
      </c>
      <c r="J6950" s="22" t="s">
        <v>73</v>
      </c>
      <c r="K6950" s="32" t="s">
        <v>163</v>
      </c>
      <c r="L6950" s="32" t="s">
        <v>17437</v>
      </c>
      <c r="M6950" s="32" t="s">
        <v>17438</v>
      </c>
      <c r="N6950" s="24">
        <v>517.28999999999996</v>
      </c>
      <c r="O6950" s="24">
        <v>363.22</v>
      </c>
      <c r="P6950" s="32" t="s">
        <v>386</v>
      </c>
      <c r="Q6950" s="43" t="s">
        <v>387</v>
      </c>
      <c r="R6950" s="43" t="s">
        <v>78</v>
      </c>
      <c r="S6950" s="47">
        <v>5</v>
      </c>
    </row>
    <row r="6951" spans="1:19" ht="12.75">
      <c r="A6951" s="22" t="s">
        <v>60</v>
      </c>
      <c r="B6951" s="22" t="s">
        <v>16175</v>
      </c>
      <c r="C6951" s="22" t="s">
        <v>68</v>
      </c>
      <c r="D6951" s="22" t="s">
        <v>61</v>
      </c>
      <c r="E6951" s="22" t="s">
        <v>17439</v>
      </c>
      <c r="F6951" s="31">
        <v>42956.426435185182</v>
      </c>
      <c r="G6951" s="31">
        <v>42978</v>
      </c>
      <c r="H6951" s="31">
        <v>43343</v>
      </c>
      <c r="I6951" s="31">
        <v>42986</v>
      </c>
      <c r="J6951" s="22" t="s">
        <v>73</v>
      </c>
      <c r="K6951" s="32" t="s">
        <v>85</v>
      </c>
      <c r="L6951" s="32" t="s">
        <v>17440</v>
      </c>
      <c r="N6951" s="24">
        <v>833.03</v>
      </c>
      <c r="O6951" s="24">
        <v>1261.6800000000001</v>
      </c>
      <c r="P6951" s="32" t="s">
        <v>17441</v>
      </c>
      <c r="Q6951" s="43" t="s">
        <v>17442</v>
      </c>
      <c r="R6951" s="43" t="s">
        <v>78</v>
      </c>
      <c r="S6951" s="47">
        <v>5</v>
      </c>
    </row>
    <row r="6952" spans="1:19" ht="12.75">
      <c r="A6952" s="22" t="s">
        <v>60</v>
      </c>
      <c r="B6952" s="22" t="s">
        <v>16239</v>
      </c>
      <c r="C6952" s="22" t="s">
        <v>68</v>
      </c>
      <c r="D6952" s="22" t="s">
        <v>61</v>
      </c>
      <c r="E6952" s="22" t="s">
        <v>17443</v>
      </c>
      <c r="F6952" s="31">
        <v>42957.427291666667</v>
      </c>
      <c r="G6952" s="31">
        <v>42957</v>
      </c>
      <c r="H6952" s="31">
        <v>43322</v>
      </c>
      <c r="I6952" s="31">
        <v>42987.426400462959</v>
      </c>
      <c r="J6952" s="22" t="s">
        <v>73</v>
      </c>
      <c r="K6952" s="32" t="s">
        <v>74</v>
      </c>
      <c r="L6952" s="32" t="s">
        <v>17444</v>
      </c>
      <c r="N6952" s="24">
        <v>663.81330000000003</v>
      </c>
      <c r="O6952" s="24">
        <v>0</v>
      </c>
      <c r="P6952" s="32" t="s">
        <v>1644</v>
      </c>
      <c r="Q6952" s="43" t="s">
        <v>1645</v>
      </c>
      <c r="R6952" s="43" t="s">
        <v>78</v>
      </c>
      <c r="S6952" s="47">
        <v>5</v>
      </c>
    </row>
    <row r="6953" spans="1:19" ht="12.75">
      <c r="A6953" s="22" t="s">
        <v>60</v>
      </c>
      <c r="B6953" s="22" t="s">
        <v>16458</v>
      </c>
      <c r="C6953" s="22" t="s">
        <v>68</v>
      </c>
      <c r="D6953" s="22" t="s">
        <v>61</v>
      </c>
      <c r="E6953" s="22" t="s">
        <v>17445</v>
      </c>
      <c r="F6953" s="31">
        <v>42968.476666666662</v>
      </c>
      <c r="G6953" s="31">
        <v>42979</v>
      </c>
      <c r="H6953" s="31">
        <v>43344</v>
      </c>
      <c r="I6953" s="31">
        <v>42998</v>
      </c>
      <c r="J6953" s="22" t="s">
        <v>73</v>
      </c>
      <c r="K6953" s="32" t="s">
        <v>85</v>
      </c>
      <c r="L6953" s="32" t="s">
        <v>17446</v>
      </c>
      <c r="N6953" s="24">
        <v>2691.42</v>
      </c>
      <c r="O6953" s="24">
        <v>2465.63</v>
      </c>
      <c r="P6953" s="32" t="s">
        <v>101</v>
      </c>
      <c r="Q6953" s="43" t="s">
        <v>102</v>
      </c>
      <c r="R6953" s="43" t="s">
        <v>78</v>
      </c>
      <c r="S6953" s="47">
        <v>5</v>
      </c>
    </row>
    <row r="6954" spans="1:19" ht="12.75">
      <c r="A6954" s="22" t="s">
        <v>60</v>
      </c>
      <c r="B6954" s="22" t="s">
        <v>16969</v>
      </c>
      <c r="C6954" s="22" t="s">
        <v>68</v>
      </c>
      <c r="D6954" s="22" t="s">
        <v>61</v>
      </c>
      <c r="E6954" s="22" t="s">
        <v>17447</v>
      </c>
      <c r="F6954" s="31">
        <v>42954.505173611113</v>
      </c>
      <c r="G6954" s="31">
        <v>42955</v>
      </c>
      <c r="H6954" s="31">
        <v>43320</v>
      </c>
      <c r="I6954" s="31">
        <v>42984</v>
      </c>
      <c r="J6954" s="22" t="s">
        <v>73</v>
      </c>
      <c r="K6954" s="32" t="s">
        <v>80</v>
      </c>
      <c r="L6954" s="32" t="s">
        <v>17448</v>
      </c>
      <c r="N6954" s="24">
        <v>892.94</v>
      </c>
      <c r="O6954" s="24">
        <v>695.89</v>
      </c>
      <c r="P6954" s="32" t="s">
        <v>1549</v>
      </c>
      <c r="Q6954" s="43" t="s">
        <v>1550</v>
      </c>
      <c r="R6954" s="43" t="s">
        <v>78</v>
      </c>
      <c r="S6954" s="47">
        <v>5</v>
      </c>
    </row>
    <row r="6955" spans="1:19" ht="12.75">
      <c r="A6955" s="22" t="s">
        <v>60</v>
      </c>
      <c r="B6955" s="22" t="s">
        <v>16802</v>
      </c>
      <c r="C6955" s="22" t="s">
        <v>68</v>
      </c>
      <c r="D6955" s="22" t="s">
        <v>61</v>
      </c>
      <c r="E6955" s="22" t="s">
        <v>17449</v>
      </c>
      <c r="F6955" s="31">
        <v>42949.457766203705</v>
      </c>
      <c r="G6955" s="31">
        <v>42949</v>
      </c>
      <c r="H6955" s="31">
        <v>43314</v>
      </c>
      <c r="I6955" s="31">
        <v>42979</v>
      </c>
      <c r="J6955" s="22" t="s">
        <v>73</v>
      </c>
      <c r="K6955" s="32" t="s">
        <v>85</v>
      </c>
      <c r="L6955" s="32" t="s">
        <v>17450</v>
      </c>
      <c r="N6955" s="24">
        <v>2082.5300000000002</v>
      </c>
      <c r="O6955" s="24">
        <v>2082.5300000000002</v>
      </c>
      <c r="P6955" s="32" t="s">
        <v>1993</v>
      </c>
      <c r="Q6955" s="43" t="s">
        <v>1994</v>
      </c>
      <c r="R6955" s="43" t="s">
        <v>78</v>
      </c>
      <c r="S6955" s="47">
        <v>5</v>
      </c>
    </row>
    <row r="6956" spans="1:19" ht="12.75">
      <c r="A6956" s="22" t="s">
        <v>60</v>
      </c>
      <c r="B6956" s="22" t="s">
        <v>16193</v>
      </c>
      <c r="C6956" s="22" t="s">
        <v>68</v>
      </c>
      <c r="D6956" s="22" t="s">
        <v>61</v>
      </c>
      <c r="E6956" s="22" t="s">
        <v>17451</v>
      </c>
      <c r="F6956" s="31">
        <v>42951.054259259261</v>
      </c>
      <c r="G6956" s="31">
        <v>42993</v>
      </c>
      <c r="H6956" s="31">
        <v>43358</v>
      </c>
      <c r="I6956" s="31">
        <v>43011.054259259261</v>
      </c>
      <c r="J6956" s="22" t="s">
        <v>73</v>
      </c>
      <c r="K6956" s="32" t="s">
        <v>74</v>
      </c>
      <c r="L6956" s="32" t="s">
        <v>17452</v>
      </c>
      <c r="N6956" s="24">
        <v>1423.405</v>
      </c>
      <c r="O6956" s="24">
        <v>0</v>
      </c>
      <c r="P6956" s="32" t="s">
        <v>16745</v>
      </c>
      <c r="Q6956" s="43" t="s">
        <v>16746</v>
      </c>
      <c r="R6956" s="43" t="s">
        <v>78</v>
      </c>
      <c r="S6956" s="47">
        <v>5</v>
      </c>
    </row>
    <row r="6957" spans="1:19" ht="12.75">
      <c r="A6957" s="22" t="s">
        <v>60</v>
      </c>
      <c r="B6957" s="22" t="s">
        <v>16161</v>
      </c>
      <c r="C6957" s="22" t="s">
        <v>68</v>
      </c>
      <c r="D6957" s="22" t="s">
        <v>61</v>
      </c>
      <c r="E6957" s="22" t="s">
        <v>17453</v>
      </c>
      <c r="F6957" s="31">
        <v>42956.694074074076</v>
      </c>
      <c r="G6957" s="31">
        <v>42956</v>
      </c>
      <c r="H6957" s="31">
        <v>43321</v>
      </c>
      <c r="I6957" s="31">
        <v>42986.692662037036</v>
      </c>
      <c r="J6957" s="22" t="s">
        <v>73</v>
      </c>
      <c r="K6957" s="32" t="s">
        <v>74</v>
      </c>
      <c r="L6957" s="32" t="s">
        <v>17454</v>
      </c>
      <c r="N6957" s="24">
        <v>0</v>
      </c>
      <c r="O6957" s="24">
        <v>0</v>
      </c>
      <c r="P6957" s="32" t="s">
        <v>661</v>
      </c>
      <c r="Q6957" s="43" t="s">
        <v>662</v>
      </c>
      <c r="R6957" s="43" t="s">
        <v>78</v>
      </c>
      <c r="S6957" s="47">
        <v>5</v>
      </c>
    </row>
    <row r="6958" spans="1:19" ht="12.75">
      <c r="A6958" s="22" t="s">
        <v>60</v>
      </c>
      <c r="B6958" s="22" t="s">
        <v>16404</v>
      </c>
      <c r="C6958" s="22" t="s">
        <v>68</v>
      </c>
      <c r="D6958" s="22" t="s">
        <v>61</v>
      </c>
      <c r="E6958" s="22" t="s">
        <v>17455</v>
      </c>
      <c r="F6958" s="31">
        <v>42969.463043981479</v>
      </c>
      <c r="G6958" s="31">
        <v>42969</v>
      </c>
      <c r="H6958" s="31">
        <v>43334</v>
      </c>
      <c r="I6958" s="31">
        <v>42999</v>
      </c>
      <c r="J6958" s="22" t="s">
        <v>73</v>
      </c>
      <c r="K6958" s="32" t="s">
        <v>80</v>
      </c>
      <c r="L6958" s="32" t="s">
        <v>17456</v>
      </c>
      <c r="N6958" s="24">
        <v>2927.5333000000001</v>
      </c>
      <c r="O6958" s="24">
        <v>1684.62</v>
      </c>
      <c r="P6958" s="32" t="s">
        <v>288</v>
      </c>
      <c r="Q6958" s="43" t="s">
        <v>289</v>
      </c>
      <c r="R6958" s="43" t="s">
        <v>78</v>
      </c>
      <c r="S6958" s="47">
        <v>5</v>
      </c>
    </row>
    <row r="6959" spans="1:19" ht="12.75">
      <c r="A6959" s="22" t="s">
        <v>60</v>
      </c>
      <c r="B6959" s="22" t="s">
        <v>16161</v>
      </c>
      <c r="C6959" s="22" t="s">
        <v>68</v>
      </c>
      <c r="D6959" s="22" t="s">
        <v>61</v>
      </c>
      <c r="E6959" s="22" t="s">
        <v>17457</v>
      </c>
      <c r="F6959" s="31">
        <v>42954.695150462961</v>
      </c>
      <c r="G6959" s="31">
        <v>42954</v>
      </c>
      <c r="H6959" s="31">
        <v>43319</v>
      </c>
      <c r="I6959" s="31">
        <v>42984.693379629629</v>
      </c>
      <c r="J6959" s="22" t="s">
        <v>73</v>
      </c>
      <c r="K6959" s="32" t="s">
        <v>85</v>
      </c>
      <c r="L6959" s="32" t="s">
        <v>17458</v>
      </c>
      <c r="N6959" s="24">
        <v>635.99329999999998</v>
      </c>
      <c r="O6959" s="24">
        <v>794.56</v>
      </c>
      <c r="P6959" s="32" t="s">
        <v>11707</v>
      </c>
      <c r="Q6959" s="43" t="s">
        <v>11708</v>
      </c>
      <c r="R6959" s="43" t="s">
        <v>78</v>
      </c>
      <c r="S6959" s="47">
        <v>5</v>
      </c>
    </row>
    <row r="6960" spans="1:19" ht="12.75">
      <c r="A6960" s="22" t="s">
        <v>60</v>
      </c>
      <c r="B6960" s="22" t="s">
        <v>16203</v>
      </c>
      <c r="C6960" s="22" t="s">
        <v>68</v>
      </c>
      <c r="D6960" s="22" t="s">
        <v>61</v>
      </c>
      <c r="E6960" s="22" t="s">
        <v>17459</v>
      </c>
      <c r="F6960" s="31">
        <v>42975.664907407408</v>
      </c>
      <c r="G6960" s="31">
        <v>42993</v>
      </c>
      <c r="H6960" s="31">
        <v>43358</v>
      </c>
      <c r="I6960" s="31">
        <v>43005</v>
      </c>
      <c r="J6960" s="22" t="s">
        <v>73</v>
      </c>
      <c r="K6960" s="32" t="s">
        <v>80</v>
      </c>
      <c r="L6960" s="32" t="s">
        <v>17460</v>
      </c>
      <c r="N6960" s="24">
        <v>1778.1214</v>
      </c>
      <c r="O6960" s="24">
        <v>1689.48</v>
      </c>
      <c r="P6960" s="32" t="s">
        <v>101</v>
      </c>
      <c r="Q6960" s="43" t="s">
        <v>102</v>
      </c>
      <c r="R6960" s="43" t="s">
        <v>78</v>
      </c>
      <c r="S6960" s="47">
        <v>5</v>
      </c>
    </row>
    <row r="6961" spans="1:19" ht="12.75">
      <c r="A6961" s="22" t="s">
        <v>60</v>
      </c>
      <c r="B6961" s="22" t="s">
        <v>16969</v>
      </c>
      <c r="C6961" s="22" t="s">
        <v>68</v>
      </c>
      <c r="D6961" s="22" t="s">
        <v>61</v>
      </c>
      <c r="E6961" s="22" t="s">
        <v>17461</v>
      </c>
      <c r="F6961" s="31">
        <v>42957.601365740738</v>
      </c>
      <c r="G6961" s="31">
        <v>42979</v>
      </c>
      <c r="H6961" s="31">
        <v>43344</v>
      </c>
      <c r="I6961" s="31">
        <v>42987</v>
      </c>
      <c r="J6961" s="22" t="s">
        <v>73</v>
      </c>
      <c r="K6961" s="32" t="s">
        <v>196</v>
      </c>
      <c r="L6961" s="32" t="s">
        <v>17462</v>
      </c>
      <c r="N6961" s="24">
        <v>5981.29</v>
      </c>
      <c r="O6961" s="24">
        <v>0</v>
      </c>
      <c r="P6961" s="32" t="s">
        <v>750</v>
      </c>
      <c r="Q6961" s="43" t="s">
        <v>751</v>
      </c>
      <c r="R6961" s="43" t="s">
        <v>78</v>
      </c>
      <c r="S6961" s="47">
        <v>5</v>
      </c>
    </row>
    <row r="6962" spans="1:19" ht="12.75">
      <c r="A6962" s="22" t="s">
        <v>60</v>
      </c>
      <c r="B6962" s="22" t="s">
        <v>16161</v>
      </c>
      <c r="C6962" s="22" t="s">
        <v>68</v>
      </c>
      <c r="D6962" s="22" t="s">
        <v>61</v>
      </c>
      <c r="E6962" s="22" t="s">
        <v>17463</v>
      </c>
      <c r="F6962" s="31">
        <v>42948.680393518516</v>
      </c>
      <c r="G6962" s="31">
        <v>42948</v>
      </c>
      <c r="H6962" s="31">
        <v>43313</v>
      </c>
      <c r="I6962" s="31">
        <v>42978.675381944442</v>
      </c>
      <c r="J6962" s="22" t="s">
        <v>73</v>
      </c>
      <c r="K6962" s="32" t="s">
        <v>74</v>
      </c>
      <c r="L6962" s="32" t="s">
        <v>17464</v>
      </c>
      <c r="N6962" s="24">
        <v>0</v>
      </c>
      <c r="O6962" s="24">
        <v>0</v>
      </c>
      <c r="P6962" s="32" t="s">
        <v>10606</v>
      </c>
      <c r="Q6962" s="43" t="s">
        <v>10607</v>
      </c>
      <c r="R6962" s="43" t="s">
        <v>78</v>
      </c>
      <c r="S6962" s="47">
        <v>6</v>
      </c>
    </row>
    <row r="6963" spans="1:19" ht="12.75">
      <c r="A6963" s="22" t="s">
        <v>60</v>
      </c>
      <c r="B6963" s="22" t="s">
        <v>16161</v>
      </c>
      <c r="C6963" s="22" t="s">
        <v>68</v>
      </c>
      <c r="D6963" s="22" t="s">
        <v>61</v>
      </c>
      <c r="E6963" s="22" t="s">
        <v>17465</v>
      </c>
      <c r="F6963" s="31">
        <v>42955.426793981482</v>
      </c>
      <c r="G6963" s="31">
        <v>42955</v>
      </c>
      <c r="H6963" s="31">
        <v>43320</v>
      </c>
      <c r="I6963" s="31">
        <v>42985.424895833334</v>
      </c>
      <c r="J6963" s="22" t="s">
        <v>73</v>
      </c>
      <c r="K6963" s="32" t="s">
        <v>85</v>
      </c>
      <c r="L6963" s="32" t="s">
        <v>17466</v>
      </c>
      <c r="N6963" s="24">
        <v>470.68400000000003</v>
      </c>
      <c r="O6963" s="24">
        <v>395.07</v>
      </c>
      <c r="P6963" s="32" t="s">
        <v>365</v>
      </c>
      <c r="Q6963" s="43" t="s">
        <v>366</v>
      </c>
      <c r="R6963" s="43" t="s">
        <v>78</v>
      </c>
      <c r="S6963" s="47">
        <v>5</v>
      </c>
    </row>
    <row r="6964" spans="1:19" ht="12.75">
      <c r="A6964" s="22" t="s">
        <v>60</v>
      </c>
      <c r="B6964" s="22" t="s">
        <v>16182</v>
      </c>
      <c r="C6964" s="22" t="s">
        <v>68</v>
      </c>
      <c r="D6964" s="22" t="s">
        <v>61</v>
      </c>
      <c r="E6964" s="22" t="s">
        <v>17467</v>
      </c>
      <c r="F6964" s="31">
        <v>42965.470937499995</v>
      </c>
      <c r="G6964" s="31">
        <v>43001</v>
      </c>
      <c r="H6964" s="31">
        <v>43366</v>
      </c>
      <c r="I6964" s="31">
        <v>43025.470937499995</v>
      </c>
      <c r="J6964" s="22" t="s">
        <v>73</v>
      </c>
      <c r="K6964" s="32" t="s">
        <v>80</v>
      </c>
      <c r="L6964" s="32" t="s">
        <v>17468</v>
      </c>
      <c r="N6964" s="24">
        <v>5511.84</v>
      </c>
      <c r="O6964" s="24">
        <v>0</v>
      </c>
      <c r="P6964" s="32" t="s">
        <v>101</v>
      </c>
      <c r="Q6964" s="43" t="s">
        <v>102</v>
      </c>
      <c r="R6964" s="43" t="s">
        <v>78</v>
      </c>
      <c r="S6964" s="47">
        <v>5</v>
      </c>
    </row>
    <row r="6965" spans="1:19" ht="12.75">
      <c r="A6965" s="22" t="s">
        <v>60</v>
      </c>
      <c r="B6965" s="22" t="s">
        <v>16153</v>
      </c>
      <c r="C6965" s="22" t="s">
        <v>68</v>
      </c>
      <c r="D6965" s="22" t="s">
        <v>61</v>
      </c>
      <c r="E6965" s="22" t="s">
        <v>17469</v>
      </c>
      <c r="F6965" s="31">
        <v>42976.559907407405</v>
      </c>
      <c r="G6965" s="31">
        <v>42978</v>
      </c>
      <c r="H6965" s="31">
        <v>43343</v>
      </c>
      <c r="I6965" s="31">
        <v>43006</v>
      </c>
      <c r="J6965" s="22" t="s">
        <v>73</v>
      </c>
      <c r="K6965" s="32" t="s">
        <v>74</v>
      </c>
      <c r="L6965" s="32" t="s">
        <v>17470</v>
      </c>
      <c r="N6965" s="24">
        <v>430.49</v>
      </c>
      <c r="O6965" s="24">
        <v>0</v>
      </c>
      <c r="P6965" s="32" t="s">
        <v>1450</v>
      </c>
      <c r="Q6965" s="43" t="s">
        <v>1451</v>
      </c>
      <c r="R6965" s="43" t="s">
        <v>78</v>
      </c>
      <c r="S6965" s="47">
        <v>5</v>
      </c>
    </row>
    <row r="6966" spans="1:19" ht="12.75">
      <c r="A6966" s="22" t="s">
        <v>60</v>
      </c>
      <c r="B6966" s="22" t="s">
        <v>16172</v>
      </c>
      <c r="C6966" s="22" t="s">
        <v>68</v>
      </c>
      <c r="D6966" s="22" t="s">
        <v>61</v>
      </c>
      <c r="E6966" s="22" t="s">
        <v>17471</v>
      </c>
      <c r="F6966" s="31">
        <v>42975.484108796292</v>
      </c>
      <c r="G6966" s="31">
        <v>43009</v>
      </c>
      <c r="H6966" s="31">
        <v>43374</v>
      </c>
      <c r="I6966" s="31">
        <v>43005</v>
      </c>
      <c r="J6966" s="22" t="s">
        <v>73</v>
      </c>
      <c r="K6966" s="32" t="s">
        <v>74</v>
      </c>
      <c r="L6966" s="32" t="s">
        <v>17472</v>
      </c>
      <c r="N6966" s="24">
        <v>1860.54</v>
      </c>
      <c r="O6966" s="24">
        <v>0</v>
      </c>
      <c r="P6966" s="32" t="s">
        <v>101</v>
      </c>
      <c r="Q6966" s="43" t="s">
        <v>102</v>
      </c>
      <c r="R6966" s="43" t="s">
        <v>78</v>
      </c>
      <c r="S6966" s="47">
        <v>4</v>
      </c>
    </row>
    <row r="6967" spans="1:19" ht="12.75">
      <c r="A6967" s="22" t="s">
        <v>60</v>
      </c>
      <c r="B6967" s="22" t="s">
        <v>16190</v>
      </c>
      <c r="C6967" s="22" t="s">
        <v>68</v>
      </c>
      <c r="D6967" s="22" t="s">
        <v>61</v>
      </c>
      <c r="E6967" s="22" t="s">
        <v>17473</v>
      </c>
      <c r="F6967" s="31">
        <v>42956.639085648145</v>
      </c>
      <c r="G6967" s="31">
        <v>42976</v>
      </c>
      <c r="H6967" s="31">
        <v>43341</v>
      </c>
      <c r="I6967" s="31">
        <v>42986</v>
      </c>
      <c r="J6967" s="22" t="s">
        <v>73</v>
      </c>
      <c r="K6967" s="32" t="s">
        <v>74</v>
      </c>
      <c r="L6967" s="32" t="s">
        <v>17474</v>
      </c>
      <c r="N6967" s="24">
        <v>0</v>
      </c>
      <c r="O6967" s="24">
        <v>0</v>
      </c>
      <c r="P6967" s="32" t="s">
        <v>9391</v>
      </c>
      <c r="Q6967" s="43" t="s">
        <v>9392</v>
      </c>
      <c r="R6967" s="43" t="s">
        <v>78</v>
      </c>
      <c r="S6967" s="47">
        <v>6</v>
      </c>
    </row>
    <row r="6968" spans="1:19" ht="12.75">
      <c r="A6968" s="22" t="s">
        <v>60</v>
      </c>
      <c r="B6968" s="22" t="s">
        <v>16179</v>
      </c>
      <c r="C6968" s="22" t="s">
        <v>68</v>
      </c>
      <c r="D6968" s="22" t="s">
        <v>61</v>
      </c>
      <c r="E6968" s="22" t="s">
        <v>17475</v>
      </c>
      <c r="F6968" s="31">
        <v>42978.617465277777</v>
      </c>
      <c r="G6968" s="31">
        <v>42978</v>
      </c>
      <c r="H6968" s="31">
        <v>43343</v>
      </c>
      <c r="I6968" s="31">
        <v>43008</v>
      </c>
      <c r="J6968" s="22" t="s">
        <v>73</v>
      </c>
      <c r="K6968" s="32" t="s">
        <v>80</v>
      </c>
      <c r="L6968" s="32" t="s">
        <v>17476</v>
      </c>
      <c r="N6968" s="24">
        <v>2267.75</v>
      </c>
      <c r="O6968" s="24">
        <v>2489.17</v>
      </c>
      <c r="P6968" s="32" t="s">
        <v>2421</v>
      </c>
      <c r="Q6968" s="43" t="s">
        <v>2422</v>
      </c>
      <c r="R6968" s="43" t="s">
        <v>78</v>
      </c>
      <c r="S6968" s="47">
        <v>4</v>
      </c>
    </row>
    <row r="6969" spans="1:19" ht="12.75">
      <c r="A6969" s="22" t="s">
        <v>60</v>
      </c>
      <c r="B6969" s="22" t="s">
        <v>16193</v>
      </c>
      <c r="C6969" s="22" t="s">
        <v>68</v>
      </c>
      <c r="D6969" s="22" t="s">
        <v>61</v>
      </c>
      <c r="E6969" s="22" t="s">
        <v>17477</v>
      </c>
      <c r="F6969" s="31">
        <v>42970.671574074069</v>
      </c>
      <c r="G6969" s="31">
        <v>42970</v>
      </c>
      <c r="H6969" s="31">
        <v>43335</v>
      </c>
      <c r="I6969" s="31">
        <v>43000</v>
      </c>
      <c r="J6969" s="22" t="s">
        <v>73</v>
      </c>
      <c r="K6969" s="32" t="s">
        <v>80</v>
      </c>
      <c r="L6969" s="32" t="s">
        <v>17478</v>
      </c>
      <c r="N6969" s="24">
        <v>254.88829999999999</v>
      </c>
      <c r="O6969" s="24">
        <v>698.73</v>
      </c>
      <c r="P6969" s="32" t="s">
        <v>582</v>
      </c>
      <c r="Q6969" s="43" t="s">
        <v>583</v>
      </c>
      <c r="R6969" s="43" t="s">
        <v>78</v>
      </c>
      <c r="S6969" s="47">
        <v>5</v>
      </c>
    </row>
    <row r="6970" spans="1:19" ht="12.75">
      <c r="A6970" s="22" t="s">
        <v>60</v>
      </c>
      <c r="B6970" s="22" t="s">
        <v>16282</v>
      </c>
      <c r="C6970" s="22" t="s">
        <v>68</v>
      </c>
      <c r="D6970" s="22" t="s">
        <v>61</v>
      </c>
      <c r="E6970" s="22" t="s">
        <v>17479</v>
      </c>
      <c r="F6970" s="31">
        <v>42962.509965277779</v>
      </c>
      <c r="G6970" s="31">
        <v>42962</v>
      </c>
      <c r="H6970" s="31">
        <v>43327</v>
      </c>
      <c r="I6970" s="31">
        <v>42992</v>
      </c>
      <c r="J6970" s="22" t="s">
        <v>73</v>
      </c>
      <c r="K6970" s="32" t="s">
        <v>163</v>
      </c>
      <c r="L6970" s="32" t="s">
        <v>17480</v>
      </c>
      <c r="M6970" s="32" t="s">
        <v>17481</v>
      </c>
      <c r="N6970" s="24">
        <v>551.322</v>
      </c>
      <c r="O6970" s="24">
        <v>424.065</v>
      </c>
      <c r="P6970" s="32" t="s">
        <v>590</v>
      </c>
      <c r="Q6970" s="43" t="s">
        <v>591</v>
      </c>
      <c r="R6970" s="43" t="s">
        <v>78</v>
      </c>
      <c r="S6970" s="47">
        <v>4</v>
      </c>
    </row>
    <row r="6971" spans="1:19" ht="12.75">
      <c r="A6971" s="22" t="s">
        <v>60</v>
      </c>
      <c r="B6971" s="22" t="s">
        <v>17408</v>
      </c>
      <c r="C6971" s="22" t="s">
        <v>68</v>
      </c>
      <c r="D6971" s="22" t="s">
        <v>61</v>
      </c>
      <c r="E6971" s="22" t="s">
        <v>17482</v>
      </c>
      <c r="F6971" s="31">
        <v>42963.419050925921</v>
      </c>
      <c r="G6971" s="31">
        <v>42979</v>
      </c>
      <c r="H6971" s="31">
        <v>43344</v>
      </c>
      <c r="I6971" s="31">
        <v>42993</v>
      </c>
      <c r="J6971" s="22" t="s">
        <v>73</v>
      </c>
      <c r="K6971" s="32" t="s">
        <v>74</v>
      </c>
      <c r="L6971" s="32" t="s">
        <v>17483</v>
      </c>
      <c r="N6971" s="24">
        <v>0</v>
      </c>
      <c r="O6971" s="24">
        <v>0</v>
      </c>
      <c r="P6971" s="32" t="s">
        <v>5300</v>
      </c>
      <c r="Q6971" s="43" t="s">
        <v>5301</v>
      </c>
      <c r="R6971" s="43" t="s">
        <v>78</v>
      </c>
      <c r="S6971" s="47">
        <v>4</v>
      </c>
    </row>
    <row r="6972" spans="1:19" ht="12.75">
      <c r="A6972" s="22" t="s">
        <v>60</v>
      </c>
      <c r="B6972" s="22" t="s">
        <v>17484</v>
      </c>
      <c r="C6972" s="22" t="s">
        <v>68</v>
      </c>
      <c r="D6972" s="22" t="s">
        <v>61</v>
      </c>
      <c r="E6972" s="22" t="s">
        <v>17485</v>
      </c>
      <c r="F6972" s="31">
        <v>42955.477824074071</v>
      </c>
      <c r="G6972" s="31">
        <v>42955</v>
      </c>
      <c r="H6972" s="31">
        <v>43320</v>
      </c>
      <c r="I6972" s="31">
        <v>42985</v>
      </c>
      <c r="J6972" s="22" t="s">
        <v>73</v>
      </c>
      <c r="K6972" s="32" t="s">
        <v>74</v>
      </c>
      <c r="L6972" s="32" t="s">
        <v>17486</v>
      </c>
      <c r="N6972" s="24">
        <v>1187.28</v>
      </c>
      <c r="O6972" s="24">
        <v>0</v>
      </c>
      <c r="P6972" s="32" t="s">
        <v>2051</v>
      </c>
      <c r="Q6972" s="43" t="s">
        <v>2052</v>
      </c>
      <c r="R6972" s="43" t="s">
        <v>78</v>
      </c>
      <c r="S6972" s="47">
        <v>5</v>
      </c>
    </row>
    <row r="6973" spans="1:19" ht="12.75">
      <c r="A6973" s="22" t="s">
        <v>60</v>
      </c>
      <c r="B6973" s="22" t="s">
        <v>16153</v>
      </c>
      <c r="C6973" s="22" t="s">
        <v>68</v>
      </c>
      <c r="D6973" s="22" t="s">
        <v>61</v>
      </c>
      <c r="E6973" s="22" t="s">
        <v>17487</v>
      </c>
      <c r="F6973" s="31">
        <v>42950.659074074072</v>
      </c>
      <c r="G6973" s="31">
        <v>42974</v>
      </c>
      <c r="H6973" s="31">
        <v>43339</v>
      </c>
      <c r="I6973" s="31">
        <v>42980</v>
      </c>
      <c r="J6973" s="22" t="s">
        <v>73</v>
      </c>
      <c r="K6973" s="32" t="s">
        <v>80</v>
      </c>
      <c r="L6973" s="32" t="s">
        <v>17488</v>
      </c>
      <c r="N6973" s="24">
        <v>407.91</v>
      </c>
      <c r="O6973" s="24">
        <v>395.11</v>
      </c>
      <c r="P6973" s="32" t="s">
        <v>217</v>
      </c>
      <c r="Q6973" s="43" t="s">
        <v>218</v>
      </c>
      <c r="R6973" s="43" t="s">
        <v>78</v>
      </c>
      <c r="S6973" s="47">
        <v>5</v>
      </c>
    </row>
    <row r="6974" spans="1:19" ht="12.75">
      <c r="A6974" s="22" t="s">
        <v>60</v>
      </c>
      <c r="B6974" s="22" t="s">
        <v>16244</v>
      </c>
      <c r="C6974" s="22" t="s">
        <v>68</v>
      </c>
      <c r="D6974" s="22" t="s">
        <v>61</v>
      </c>
      <c r="E6974" s="22" t="s">
        <v>17489</v>
      </c>
      <c r="F6974" s="31">
        <v>42967.259409722217</v>
      </c>
      <c r="G6974" s="31">
        <v>43009</v>
      </c>
      <c r="H6974" s="31">
        <v>43374</v>
      </c>
      <c r="I6974" s="31">
        <v>43027.259409722217</v>
      </c>
      <c r="J6974" s="22" t="s">
        <v>73</v>
      </c>
      <c r="K6974" s="32" t="s">
        <v>74</v>
      </c>
      <c r="L6974" s="32" t="s">
        <v>17490</v>
      </c>
      <c r="N6974" s="24">
        <v>2530.60</v>
      </c>
      <c r="O6974" s="24">
        <v>0</v>
      </c>
      <c r="P6974" s="32" t="s">
        <v>101</v>
      </c>
      <c r="Q6974" s="43" t="s">
        <v>102</v>
      </c>
      <c r="R6974" s="43" t="s">
        <v>78</v>
      </c>
      <c r="S6974" s="47">
        <v>5</v>
      </c>
    </row>
    <row r="6975" spans="1:19" ht="12.75">
      <c r="A6975" s="22" t="s">
        <v>60</v>
      </c>
      <c r="B6975" s="22" t="s">
        <v>16303</v>
      </c>
      <c r="C6975" s="22" t="s">
        <v>68</v>
      </c>
      <c r="D6975" s="22" t="s">
        <v>61</v>
      </c>
      <c r="E6975" s="22" t="s">
        <v>17491</v>
      </c>
      <c r="F6975" s="31">
        <v>42962.626851851848</v>
      </c>
      <c r="G6975" s="31">
        <v>42963</v>
      </c>
      <c r="H6975" s="31">
        <v>43328</v>
      </c>
      <c r="I6975" s="31">
        <v>42992</v>
      </c>
      <c r="J6975" s="22" t="s">
        <v>73</v>
      </c>
      <c r="K6975" s="32" t="s">
        <v>80</v>
      </c>
      <c r="L6975" s="32" t="s">
        <v>17492</v>
      </c>
      <c r="N6975" s="24">
        <v>2802.8049999999998</v>
      </c>
      <c r="O6975" s="24">
        <v>2242.8200000000002</v>
      </c>
      <c r="P6975" s="32" t="s">
        <v>399</v>
      </c>
      <c r="Q6975" s="43" t="s">
        <v>400</v>
      </c>
      <c r="R6975" s="43" t="s">
        <v>78</v>
      </c>
      <c r="S6975" s="47">
        <v>4</v>
      </c>
    </row>
    <row r="6976" spans="1:19" ht="12.75">
      <c r="A6976" s="22" t="s">
        <v>60</v>
      </c>
      <c r="B6976" s="22" t="s">
        <v>16190</v>
      </c>
      <c r="C6976" s="22" t="s">
        <v>68</v>
      </c>
      <c r="D6976" s="22" t="s">
        <v>61</v>
      </c>
      <c r="E6976" s="22" t="s">
        <v>17493</v>
      </c>
      <c r="F6976" s="31">
        <v>42963.37899305555</v>
      </c>
      <c r="G6976" s="31">
        <v>42979</v>
      </c>
      <c r="H6976" s="31">
        <v>43344</v>
      </c>
      <c r="I6976" s="31">
        <v>42993</v>
      </c>
      <c r="J6976" s="22" t="s">
        <v>73</v>
      </c>
      <c r="K6976" s="32" t="s">
        <v>74</v>
      </c>
      <c r="L6976" s="32" t="s">
        <v>17494</v>
      </c>
      <c r="N6976" s="24">
        <v>0</v>
      </c>
      <c r="O6976" s="24">
        <v>0</v>
      </c>
      <c r="P6976" s="32" t="s">
        <v>101</v>
      </c>
      <c r="Q6976" s="43" t="s">
        <v>102</v>
      </c>
      <c r="R6976" s="43" t="s">
        <v>78</v>
      </c>
      <c r="S6976" s="47">
        <v>5</v>
      </c>
    </row>
    <row r="6977" spans="1:19" ht="12.75">
      <c r="A6977" s="22" t="s">
        <v>60</v>
      </c>
      <c r="B6977" s="22" t="s">
        <v>16182</v>
      </c>
      <c r="C6977" s="22" t="s">
        <v>68</v>
      </c>
      <c r="D6977" s="22" t="s">
        <v>61</v>
      </c>
      <c r="E6977" s="22" t="s">
        <v>17495</v>
      </c>
      <c r="F6977" s="31">
        <v>42958.447638888887</v>
      </c>
      <c r="G6977" s="31">
        <v>42979</v>
      </c>
      <c r="H6977" s="31">
        <v>43344</v>
      </c>
      <c r="I6977" s="31">
        <v>42988</v>
      </c>
      <c r="J6977" s="22" t="s">
        <v>73</v>
      </c>
      <c r="K6977" s="32" t="s">
        <v>85</v>
      </c>
      <c r="L6977" s="32" t="s">
        <v>17496</v>
      </c>
      <c r="N6977" s="24">
        <v>4099.2466000000004</v>
      </c>
      <c r="O6977" s="24">
        <v>4087.89</v>
      </c>
      <c r="P6977" s="32" t="s">
        <v>399</v>
      </c>
      <c r="Q6977" s="43" t="s">
        <v>400</v>
      </c>
      <c r="R6977" s="43" t="s">
        <v>78</v>
      </c>
      <c r="S6977" s="47">
        <v>5</v>
      </c>
    </row>
    <row r="6978" spans="1:19" ht="12.75">
      <c r="A6978" s="22" t="s">
        <v>60</v>
      </c>
      <c r="B6978" s="22" t="s">
        <v>16161</v>
      </c>
      <c r="C6978" s="22" t="s">
        <v>68</v>
      </c>
      <c r="D6978" s="22" t="s">
        <v>61</v>
      </c>
      <c r="E6978" s="22" t="s">
        <v>17497</v>
      </c>
      <c r="F6978" s="31">
        <v>42968.426400462959</v>
      </c>
      <c r="G6978" s="31">
        <v>42968</v>
      </c>
      <c r="H6978" s="31">
        <v>43333</v>
      </c>
      <c r="I6978" s="31">
        <v>42998.425057870365</v>
      </c>
      <c r="J6978" s="22" t="s">
        <v>73</v>
      </c>
      <c r="K6978" s="32" t="s">
        <v>85</v>
      </c>
      <c r="L6978" s="32" t="s">
        <v>17498</v>
      </c>
      <c r="N6978" s="24">
        <v>556.9575</v>
      </c>
      <c r="O6978" s="24">
        <v>356.85</v>
      </c>
      <c r="P6978" s="32" t="s">
        <v>876</v>
      </c>
      <c r="Q6978" s="43" t="s">
        <v>877</v>
      </c>
      <c r="R6978" s="43" t="s">
        <v>78</v>
      </c>
      <c r="S6978" s="47">
        <v>5</v>
      </c>
    </row>
    <row r="6979" spans="1:19" ht="12.75">
      <c r="A6979" s="22" t="s">
        <v>60</v>
      </c>
      <c r="B6979" s="22" t="s">
        <v>16190</v>
      </c>
      <c r="C6979" s="22" t="s">
        <v>68</v>
      </c>
      <c r="D6979" s="22" t="s">
        <v>61</v>
      </c>
      <c r="E6979" s="22" t="s">
        <v>17499</v>
      </c>
      <c r="F6979" s="31">
        <v>42949.084328703699</v>
      </c>
      <c r="G6979" s="31">
        <v>42984</v>
      </c>
      <c r="H6979" s="31">
        <v>43349</v>
      </c>
      <c r="I6979" s="31">
        <v>43009.12599537037</v>
      </c>
      <c r="J6979" s="22" t="s">
        <v>202</v>
      </c>
      <c r="K6979" s="32" t="s">
        <v>85</v>
      </c>
      <c r="L6979" s="32" t="s">
        <v>17500</v>
      </c>
      <c r="N6979" s="24">
        <v>709.54</v>
      </c>
      <c r="O6979" s="24">
        <v>709.54</v>
      </c>
      <c r="P6979" s="32" t="s">
        <v>9110</v>
      </c>
      <c r="Q6979" s="43" t="s">
        <v>9111</v>
      </c>
      <c r="R6979" s="43" t="s">
        <v>78</v>
      </c>
      <c r="S6979" s="47">
        <v>1</v>
      </c>
    </row>
    <row r="6980" spans="1:19" ht="12.75">
      <c r="A6980" s="22" t="s">
        <v>60</v>
      </c>
      <c r="B6980" s="22" t="s">
        <v>16161</v>
      </c>
      <c r="C6980" s="22" t="s">
        <v>68</v>
      </c>
      <c r="D6980" s="22" t="s">
        <v>61</v>
      </c>
      <c r="E6980" s="22" t="s">
        <v>17501</v>
      </c>
      <c r="F6980" s="31">
        <v>42948.623310185183</v>
      </c>
      <c r="G6980" s="31">
        <v>42948</v>
      </c>
      <c r="H6980" s="31">
        <v>43313</v>
      </c>
      <c r="I6980" s="31">
        <v>42978.622523148144</v>
      </c>
      <c r="J6980" s="22" t="s">
        <v>73</v>
      </c>
      <c r="K6980" s="32" t="s">
        <v>85</v>
      </c>
      <c r="L6980" s="32" t="s">
        <v>17502</v>
      </c>
      <c r="N6980" s="24">
        <v>416.25549999999998</v>
      </c>
      <c r="O6980" s="24">
        <v>425.92660000000001</v>
      </c>
      <c r="P6980" s="32" t="s">
        <v>11328</v>
      </c>
      <c r="Q6980" s="43" t="s">
        <v>11329</v>
      </c>
      <c r="R6980" s="43" t="s">
        <v>78</v>
      </c>
      <c r="S6980" s="47">
        <v>5</v>
      </c>
    </row>
    <row r="6981" spans="1:19" ht="12.75">
      <c r="A6981" s="22" t="s">
        <v>60</v>
      </c>
      <c r="B6981" s="22" t="s">
        <v>16491</v>
      </c>
      <c r="C6981" s="22" t="s">
        <v>68</v>
      </c>
      <c r="D6981" s="22" t="s">
        <v>61</v>
      </c>
      <c r="E6981" s="22" t="s">
        <v>17503</v>
      </c>
      <c r="F6981" s="31">
        <v>42951.550474537034</v>
      </c>
      <c r="G6981" s="31">
        <v>42979</v>
      </c>
      <c r="H6981" s="31">
        <v>43344</v>
      </c>
      <c r="I6981" s="31">
        <v>42981</v>
      </c>
      <c r="J6981" s="22" t="s">
        <v>73</v>
      </c>
      <c r="K6981" s="32" t="s">
        <v>85</v>
      </c>
      <c r="L6981" s="32" t="s">
        <v>17504</v>
      </c>
      <c r="N6981" s="24">
        <v>657.1675</v>
      </c>
      <c r="O6981" s="24">
        <v>535.54999999999995</v>
      </c>
      <c r="P6981" s="32" t="s">
        <v>475</v>
      </c>
      <c r="Q6981" s="43" t="s">
        <v>476</v>
      </c>
      <c r="R6981" s="43" t="s">
        <v>78</v>
      </c>
      <c r="S6981" s="47">
        <v>5</v>
      </c>
    </row>
    <row r="6982" spans="1:19" ht="12.75">
      <c r="A6982" s="22" t="s">
        <v>60</v>
      </c>
      <c r="B6982" s="22" t="s">
        <v>16161</v>
      </c>
      <c r="C6982" s="22" t="s">
        <v>68</v>
      </c>
      <c r="D6982" s="22" t="s">
        <v>61</v>
      </c>
      <c r="E6982" s="22" t="s">
        <v>17505</v>
      </c>
      <c r="F6982" s="31">
        <v>42962.486400462964</v>
      </c>
      <c r="G6982" s="31">
        <v>42962</v>
      </c>
      <c r="H6982" s="31">
        <v>43327</v>
      </c>
      <c r="I6982" s="31">
        <v>42992.483599537038</v>
      </c>
      <c r="J6982" s="22" t="s">
        <v>73</v>
      </c>
      <c r="K6982" s="32" t="s">
        <v>85</v>
      </c>
      <c r="L6982" s="32" t="s">
        <v>17506</v>
      </c>
      <c r="N6982" s="24">
        <v>791.875</v>
      </c>
      <c r="O6982" s="24">
        <v>760.67</v>
      </c>
      <c r="P6982" s="32" t="s">
        <v>9578</v>
      </c>
      <c r="Q6982" s="43" t="s">
        <v>9579</v>
      </c>
      <c r="R6982" s="43" t="s">
        <v>78</v>
      </c>
      <c r="S6982" s="47">
        <v>5</v>
      </c>
    </row>
    <row r="6983" spans="1:19" ht="12.75">
      <c r="A6983" s="22" t="s">
        <v>60</v>
      </c>
      <c r="B6983" s="22" t="s">
        <v>16161</v>
      </c>
      <c r="C6983" s="22" t="s">
        <v>68</v>
      </c>
      <c r="D6983" s="22" t="s">
        <v>61</v>
      </c>
      <c r="E6983" s="22" t="s">
        <v>17507</v>
      </c>
      <c r="F6983" s="31">
        <v>42951.054236111107</v>
      </c>
      <c r="G6983" s="31">
        <v>42993</v>
      </c>
      <c r="H6983" s="31">
        <v>43358</v>
      </c>
      <c r="I6983" s="31">
        <v>43011.054236111107</v>
      </c>
      <c r="J6983" s="22" t="s">
        <v>73</v>
      </c>
      <c r="K6983" s="32" t="s">
        <v>80</v>
      </c>
      <c r="L6983" s="32" t="s">
        <v>17508</v>
      </c>
      <c r="N6983" s="24">
        <v>566.67660000000001</v>
      </c>
      <c r="O6983" s="24">
        <v>465.29</v>
      </c>
      <c r="P6983" s="32" t="s">
        <v>843</v>
      </c>
      <c r="Q6983" s="43" t="s">
        <v>844</v>
      </c>
      <c r="R6983" s="43" t="s">
        <v>78</v>
      </c>
      <c r="S6983" s="47">
        <v>5</v>
      </c>
    </row>
    <row r="6984" spans="1:19" ht="12.75">
      <c r="A6984" s="22" t="s">
        <v>60</v>
      </c>
      <c r="B6984" s="22" t="s">
        <v>16164</v>
      </c>
      <c r="C6984" s="22" t="s">
        <v>68</v>
      </c>
      <c r="D6984" s="22" t="s">
        <v>61</v>
      </c>
      <c r="E6984" s="22" t="s">
        <v>17509</v>
      </c>
      <c r="F6984" s="31">
        <v>42961.980879629627</v>
      </c>
      <c r="G6984" s="31">
        <v>42961</v>
      </c>
      <c r="H6984" s="31">
        <v>43326</v>
      </c>
      <c r="I6984" s="31">
        <v>42991</v>
      </c>
      <c r="J6984" s="22" t="s">
        <v>73</v>
      </c>
      <c r="K6984" s="32" t="s">
        <v>74</v>
      </c>
      <c r="L6984" s="32" t="s">
        <v>17510</v>
      </c>
      <c r="N6984" s="24">
        <v>5309.6350000000002</v>
      </c>
      <c r="O6984" s="24">
        <v>0</v>
      </c>
      <c r="P6984" s="32" t="s">
        <v>636</v>
      </c>
      <c r="Q6984" s="43" t="s">
        <v>637</v>
      </c>
      <c r="R6984" s="43" t="s">
        <v>78</v>
      </c>
      <c r="S6984" s="47">
        <v>5</v>
      </c>
    </row>
    <row r="6985" spans="1:19" ht="12.75">
      <c r="A6985" s="22" t="s">
        <v>60</v>
      </c>
      <c r="B6985" s="22" t="s">
        <v>16260</v>
      </c>
      <c r="C6985" s="22" t="s">
        <v>68</v>
      </c>
      <c r="D6985" s="22" t="s">
        <v>61</v>
      </c>
      <c r="E6985" s="22" t="s">
        <v>17511</v>
      </c>
      <c r="F6985" s="31">
        <v>42978.44017361111</v>
      </c>
      <c r="G6985" s="31">
        <v>42991</v>
      </c>
      <c r="H6985" s="31">
        <v>43356</v>
      </c>
      <c r="I6985" s="31">
        <v>42970</v>
      </c>
      <c r="J6985" s="22" t="s">
        <v>73</v>
      </c>
      <c r="K6985" s="32" t="s">
        <v>74</v>
      </c>
      <c r="L6985" s="32" t="s">
        <v>17512</v>
      </c>
      <c r="N6985" s="24">
        <v>0</v>
      </c>
      <c r="O6985" s="24">
        <v>0</v>
      </c>
      <c r="P6985" s="32" t="s">
        <v>14529</v>
      </c>
      <c r="Q6985" s="43" t="s">
        <v>14530</v>
      </c>
      <c r="R6985" s="43" t="s">
        <v>78</v>
      </c>
      <c r="S6985" s="47">
        <v>5</v>
      </c>
    </row>
    <row r="6986" spans="1:19" ht="12.75">
      <c r="A6986" s="22" t="s">
        <v>60</v>
      </c>
      <c r="B6986" s="22" t="s">
        <v>16226</v>
      </c>
      <c r="C6986" s="22" t="s">
        <v>68</v>
      </c>
      <c r="D6986" s="22" t="s">
        <v>61</v>
      </c>
      <c r="E6986" s="22" t="s">
        <v>17513</v>
      </c>
      <c r="F6986" s="31">
        <v>42970.686342592591</v>
      </c>
      <c r="G6986" s="31">
        <v>42801</v>
      </c>
      <c r="H6986" s="31">
        <v>43159</v>
      </c>
      <c r="I6986" s="31">
        <v>43000</v>
      </c>
      <c r="J6986" s="22" t="s">
        <v>108</v>
      </c>
      <c r="K6986" s="32" t="s">
        <v>163</v>
      </c>
      <c r="L6986" s="32" t="s">
        <v>17514</v>
      </c>
      <c r="M6986" s="32" t="s">
        <v>17515</v>
      </c>
      <c r="N6986" s="24">
        <v>0</v>
      </c>
      <c r="O6986" s="24">
        <v>0</v>
      </c>
      <c r="P6986" s="32" t="s">
        <v>8002</v>
      </c>
      <c r="Q6986" s="43" t="s">
        <v>8003</v>
      </c>
      <c r="R6986" s="43" t="s">
        <v>78</v>
      </c>
      <c r="S6986" s="47">
        <v>1</v>
      </c>
    </row>
    <row r="6987" spans="1:19" ht="12.75">
      <c r="A6987" s="22" t="s">
        <v>60</v>
      </c>
      <c r="B6987" s="22" t="s">
        <v>16282</v>
      </c>
      <c r="C6987" s="22" t="s">
        <v>68</v>
      </c>
      <c r="D6987" s="22" t="s">
        <v>61</v>
      </c>
      <c r="E6987" s="22" t="s">
        <v>17516</v>
      </c>
      <c r="F6987" s="31">
        <v>42961.616377314815</v>
      </c>
      <c r="G6987" s="31">
        <v>42963</v>
      </c>
      <c r="H6987" s="31">
        <v>43328</v>
      </c>
      <c r="I6987" s="31">
        <v>42991</v>
      </c>
      <c r="J6987" s="22" t="s">
        <v>73</v>
      </c>
      <c r="K6987" s="32" t="s">
        <v>74</v>
      </c>
      <c r="L6987" s="32" t="s">
        <v>17517</v>
      </c>
      <c r="N6987" s="24">
        <v>1530.38</v>
      </c>
      <c r="O6987" s="24">
        <v>0</v>
      </c>
      <c r="P6987" s="32" t="s">
        <v>2079</v>
      </c>
      <c r="Q6987" s="43" t="s">
        <v>2080</v>
      </c>
      <c r="R6987" s="43" t="s">
        <v>78</v>
      </c>
      <c r="S6987" s="47">
        <v>5</v>
      </c>
    </row>
    <row r="6988" spans="1:19" ht="12.75">
      <c r="A6988" s="22" t="s">
        <v>60</v>
      </c>
      <c r="B6988" s="22" t="s">
        <v>16161</v>
      </c>
      <c r="C6988" s="22" t="s">
        <v>68</v>
      </c>
      <c r="D6988" s="22" t="s">
        <v>61</v>
      </c>
      <c r="E6988" s="22" t="s">
        <v>17518</v>
      </c>
      <c r="F6988" s="31">
        <v>42955.53738425926</v>
      </c>
      <c r="G6988" s="31">
        <v>42955</v>
      </c>
      <c r="H6988" s="31">
        <v>43320</v>
      </c>
      <c r="I6988" s="31">
        <v>42985.521851851852</v>
      </c>
      <c r="J6988" s="22" t="s">
        <v>73</v>
      </c>
      <c r="K6988" s="32" t="s">
        <v>74</v>
      </c>
      <c r="L6988" s="32" t="s">
        <v>17519</v>
      </c>
      <c r="N6988" s="24">
        <v>0</v>
      </c>
      <c r="O6988" s="24">
        <v>0</v>
      </c>
      <c r="P6988" s="32" t="s">
        <v>10104</v>
      </c>
      <c r="Q6988" s="43" t="s">
        <v>10105</v>
      </c>
      <c r="R6988" s="43" t="s">
        <v>78</v>
      </c>
      <c r="S6988" s="47">
        <v>5</v>
      </c>
    </row>
    <row r="6989" spans="1:19" ht="12.75">
      <c r="A6989" s="22" t="s">
        <v>60</v>
      </c>
      <c r="B6989" s="22" t="s">
        <v>16345</v>
      </c>
      <c r="C6989" s="22" t="s">
        <v>68</v>
      </c>
      <c r="D6989" s="22" t="s">
        <v>61</v>
      </c>
      <c r="E6989" s="22" t="s">
        <v>17520</v>
      </c>
      <c r="F6989" s="31">
        <v>42956.688217592593</v>
      </c>
      <c r="G6989" s="31">
        <v>42976</v>
      </c>
      <c r="H6989" s="31">
        <v>43341</v>
      </c>
      <c r="I6989" s="31">
        <v>42986</v>
      </c>
      <c r="J6989" s="22" t="s">
        <v>73</v>
      </c>
      <c r="K6989" s="32" t="s">
        <v>80</v>
      </c>
      <c r="L6989" s="32" t="s">
        <v>17521</v>
      </c>
      <c r="N6989" s="24">
        <v>1188.23</v>
      </c>
      <c r="O6989" s="24">
        <v>1189.73</v>
      </c>
      <c r="P6989" s="32" t="s">
        <v>1721</v>
      </c>
      <c r="Q6989" s="43" t="s">
        <v>1722</v>
      </c>
      <c r="R6989" s="43" t="s">
        <v>78</v>
      </c>
      <c r="S6989" s="47">
        <v>5</v>
      </c>
    </row>
    <row r="6990" spans="1:19" ht="12.75">
      <c r="A6990" s="22" t="s">
        <v>60</v>
      </c>
      <c r="B6990" s="22" t="s">
        <v>16161</v>
      </c>
      <c r="C6990" s="22" t="s">
        <v>68</v>
      </c>
      <c r="D6990" s="22" t="s">
        <v>61</v>
      </c>
      <c r="E6990" s="22" t="s">
        <v>17522</v>
      </c>
      <c r="F6990" s="31">
        <v>42963.08457175926</v>
      </c>
      <c r="G6990" s="31">
        <v>42998</v>
      </c>
      <c r="H6990" s="31">
        <v>43363</v>
      </c>
      <c r="I6990" s="31">
        <v>43023.08457175926</v>
      </c>
      <c r="J6990" s="22" t="s">
        <v>202</v>
      </c>
      <c r="K6990" s="32" t="s">
        <v>85</v>
      </c>
      <c r="L6990" s="32" t="s">
        <v>17523</v>
      </c>
      <c r="N6990" s="24">
        <v>1128.30</v>
      </c>
      <c r="O6990" s="24">
        <v>1128.30</v>
      </c>
      <c r="P6990" s="32" t="s">
        <v>144</v>
      </c>
      <c r="Q6990" s="43" t="s">
        <v>145</v>
      </c>
      <c r="R6990" s="43" t="s">
        <v>78</v>
      </c>
      <c r="S6990" s="47">
        <v>1</v>
      </c>
    </row>
    <row r="6991" spans="1:19" ht="12.75">
      <c r="A6991" s="22" t="s">
        <v>60</v>
      </c>
      <c r="B6991" s="22" t="s">
        <v>16282</v>
      </c>
      <c r="C6991" s="22" t="s">
        <v>68</v>
      </c>
      <c r="D6991" s="22" t="s">
        <v>61</v>
      </c>
      <c r="E6991" s="22" t="s">
        <v>17524</v>
      </c>
      <c r="F6991" s="31">
        <v>42963.689884259256</v>
      </c>
      <c r="G6991" s="31">
        <v>42965</v>
      </c>
      <c r="H6991" s="31">
        <v>43330</v>
      </c>
      <c r="I6991" s="31">
        <v>42993</v>
      </c>
      <c r="J6991" s="22" t="s">
        <v>73</v>
      </c>
      <c r="K6991" s="32" t="s">
        <v>74</v>
      </c>
      <c r="L6991" s="32" t="s">
        <v>17525</v>
      </c>
      <c r="N6991" s="24">
        <v>2371</v>
      </c>
      <c r="O6991" s="24">
        <v>0</v>
      </c>
      <c r="P6991" s="32" t="s">
        <v>543</v>
      </c>
      <c r="Q6991" s="43" t="s">
        <v>544</v>
      </c>
      <c r="R6991" s="43" t="s">
        <v>78</v>
      </c>
      <c r="S6991" s="47">
        <v>5</v>
      </c>
    </row>
    <row r="6992" spans="1:19" ht="12.75">
      <c r="A6992" s="22" t="s">
        <v>60</v>
      </c>
      <c r="B6992" s="22" t="s">
        <v>16969</v>
      </c>
      <c r="C6992" s="22" t="s">
        <v>68</v>
      </c>
      <c r="D6992" s="22" t="s">
        <v>61</v>
      </c>
      <c r="E6992" s="22" t="s">
        <v>17526</v>
      </c>
      <c r="F6992" s="31">
        <v>42956.488009259258</v>
      </c>
      <c r="G6992" s="31">
        <v>42963</v>
      </c>
      <c r="H6992" s="31">
        <v>43328</v>
      </c>
      <c r="I6992" s="31">
        <v>42986</v>
      </c>
      <c r="J6992" s="22" t="s">
        <v>73</v>
      </c>
      <c r="K6992" s="32" t="s">
        <v>85</v>
      </c>
      <c r="L6992" s="32" t="s">
        <v>17527</v>
      </c>
      <c r="N6992" s="24">
        <v>1740.8082999999999</v>
      </c>
      <c r="O6992" s="24">
        <v>2323.50</v>
      </c>
      <c r="P6992" s="32" t="s">
        <v>144</v>
      </c>
      <c r="Q6992" s="43" t="s">
        <v>145</v>
      </c>
      <c r="R6992" s="43" t="s">
        <v>78</v>
      </c>
      <c r="S6992" s="47">
        <v>5</v>
      </c>
    </row>
    <row r="6993" spans="1:19" ht="12.75">
      <c r="A6993" s="22" t="s">
        <v>60</v>
      </c>
      <c r="B6993" s="22" t="s">
        <v>16426</v>
      </c>
      <c r="C6993" s="22" t="s">
        <v>68</v>
      </c>
      <c r="D6993" s="22" t="s">
        <v>61</v>
      </c>
      <c r="E6993" s="22" t="s">
        <v>17528</v>
      </c>
      <c r="F6993" s="31">
        <v>42950.402743055551</v>
      </c>
      <c r="G6993" s="31">
        <v>42950</v>
      </c>
      <c r="H6993" s="31">
        <v>43315</v>
      </c>
      <c r="I6993" s="31">
        <v>42980</v>
      </c>
      <c r="J6993" s="22" t="s">
        <v>73</v>
      </c>
      <c r="K6993" s="32" t="s">
        <v>74</v>
      </c>
      <c r="L6993" s="32" t="s">
        <v>17529</v>
      </c>
      <c r="N6993" s="24">
        <v>2263.8265999999999</v>
      </c>
      <c r="O6993" s="24">
        <v>0</v>
      </c>
      <c r="P6993" s="32" t="s">
        <v>17530</v>
      </c>
      <c r="Q6993" s="43" t="s">
        <v>17531</v>
      </c>
      <c r="R6993" s="43" t="s">
        <v>78</v>
      </c>
      <c r="S6993" s="47">
        <v>4</v>
      </c>
    </row>
    <row r="6994" spans="1:19" ht="12.75">
      <c r="A6994" s="22" t="s">
        <v>60</v>
      </c>
      <c r="B6994" s="22" t="s">
        <v>16249</v>
      </c>
      <c r="C6994" s="22" t="s">
        <v>68</v>
      </c>
      <c r="D6994" s="22" t="s">
        <v>61</v>
      </c>
      <c r="E6994" s="22" t="s">
        <v>17532</v>
      </c>
      <c r="F6994" s="31">
        <v>42955.387430555551</v>
      </c>
      <c r="G6994" s="31">
        <v>42955</v>
      </c>
      <c r="H6994" s="31">
        <v>43320</v>
      </c>
      <c r="I6994" s="31">
        <v>42980</v>
      </c>
      <c r="J6994" s="22" t="s">
        <v>73</v>
      </c>
      <c r="K6994" s="32" t="s">
        <v>74</v>
      </c>
      <c r="L6994" s="32" t="s">
        <v>17533</v>
      </c>
      <c r="N6994" s="24">
        <v>0</v>
      </c>
      <c r="O6994" s="24">
        <v>0</v>
      </c>
      <c r="P6994" s="32" t="s">
        <v>17534</v>
      </c>
      <c r="Q6994" s="43" t="s">
        <v>17535</v>
      </c>
      <c r="R6994" s="43" t="s">
        <v>78</v>
      </c>
      <c r="S6994" s="47">
        <v>5</v>
      </c>
    </row>
    <row r="6995" spans="1:19" ht="12.75">
      <c r="A6995" s="22" t="s">
        <v>60</v>
      </c>
      <c r="B6995" s="22" t="s">
        <v>16161</v>
      </c>
      <c r="C6995" s="22" t="s">
        <v>68</v>
      </c>
      <c r="D6995" s="22" t="s">
        <v>61</v>
      </c>
      <c r="E6995" s="22" t="s">
        <v>17536</v>
      </c>
      <c r="F6995" s="31">
        <v>42963.541631944441</v>
      </c>
      <c r="G6995" s="31">
        <v>42963</v>
      </c>
      <c r="H6995" s="31">
        <v>43328</v>
      </c>
      <c r="I6995" s="31">
        <v>42993.539571759255</v>
      </c>
      <c r="J6995" s="22" t="s">
        <v>73</v>
      </c>
      <c r="K6995" s="32" t="s">
        <v>80</v>
      </c>
      <c r="L6995" s="32" t="s">
        <v>17537</v>
      </c>
      <c r="N6995" s="24">
        <v>533.8025</v>
      </c>
      <c r="O6995" s="24">
        <v>479.24</v>
      </c>
      <c r="P6995" s="32" t="s">
        <v>331</v>
      </c>
      <c r="Q6995" s="43" t="s">
        <v>332</v>
      </c>
      <c r="R6995" s="43" t="s">
        <v>78</v>
      </c>
      <c r="S6995" s="47">
        <v>5</v>
      </c>
    </row>
    <row r="6996" spans="1:19" ht="12.75">
      <c r="A6996" s="22" t="s">
        <v>60</v>
      </c>
      <c r="B6996" s="22" t="s">
        <v>16182</v>
      </c>
      <c r="C6996" s="22" t="s">
        <v>68</v>
      </c>
      <c r="D6996" s="22" t="s">
        <v>61</v>
      </c>
      <c r="E6996" s="22" t="s">
        <v>17538</v>
      </c>
      <c r="F6996" s="31">
        <v>42969.404942129629</v>
      </c>
      <c r="G6996" s="31">
        <v>42979</v>
      </c>
      <c r="H6996" s="31">
        <v>43344</v>
      </c>
      <c r="I6996" s="31">
        <v>42998</v>
      </c>
      <c r="J6996" s="22" t="s">
        <v>73</v>
      </c>
      <c r="K6996" s="32" t="s">
        <v>74</v>
      </c>
      <c r="L6996" s="32" t="s">
        <v>17539</v>
      </c>
      <c r="N6996" s="24">
        <v>2498.6866</v>
      </c>
      <c r="O6996" s="24">
        <v>0</v>
      </c>
      <c r="P6996" s="32" t="s">
        <v>880</v>
      </c>
      <c r="Q6996" s="43" t="s">
        <v>881</v>
      </c>
      <c r="R6996" s="43" t="s">
        <v>78</v>
      </c>
      <c r="S6996" s="47">
        <v>5</v>
      </c>
    </row>
    <row r="6997" spans="1:19" ht="12.75">
      <c r="A6997" s="22" t="s">
        <v>60</v>
      </c>
      <c r="B6997" s="22" t="s">
        <v>16182</v>
      </c>
      <c r="C6997" s="22" t="s">
        <v>68</v>
      </c>
      <c r="D6997" s="22" t="s">
        <v>61</v>
      </c>
      <c r="E6997" s="22" t="s">
        <v>17540</v>
      </c>
      <c r="F6997" s="31">
        <v>42975.435682870368</v>
      </c>
      <c r="G6997" s="31">
        <v>42979</v>
      </c>
      <c r="H6997" s="31">
        <v>43344</v>
      </c>
      <c r="I6997" s="31">
        <v>43005</v>
      </c>
      <c r="J6997" s="22" t="s">
        <v>73</v>
      </c>
      <c r="K6997" s="32" t="s">
        <v>196</v>
      </c>
      <c r="L6997" s="32" t="s">
        <v>17541</v>
      </c>
      <c r="N6997" s="24">
        <v>7231.4449999999997</v>
      </c>
      <c r="O6997" s="24">
        <v>0</v>
      </c>
      <c r="P6997" s="32" t="s">
        <v>144</v>
      </c>
      <c r="Q6997" s="43" t="s">
        <v>145</v>
      </c>
      <c r="R6997" s="43" t="s">
        <v>78</v>
      </c>
      <c r="S6997" s="47">
        <v>5</v>
      </c>
    </row>
    <row r="6998" spans="1:19" ht="12.75">
      <c r="A6998" s="22" t="s">
        <v>60</v>
      </c>
      <c r="B6998" s="22" t="s">
        <v>16161</v>
      </c>
      <c r="C6998" s="22" t="s">
        <v>68</v>
      </c>
      <c r="D6998" s="22" t="s">
        <v>61</v>
      </c>
      <c r="E6998" s="22" t="s">
        <v>17542</v>
      </c>
      <c r="F6998" s="31">
        <v>42956.509108796294</v>
      </c>
      <c r="G6998" s="31">
        <v>42956</v>
      </c>
      <c r="H6998" s="31">
        <v>43321</v>
      </c>
      <c r="I6998" s="31">
        <v>42986.499803240738</v>
      </c>
      <c r="J6998" s="22" t="s">
        <v>73</v>
      </c>
      <c r="K6998" s="32" t="s">
        <v>85</v>
      </c>
      <c r="L6998" s="32" t="s">
        <v>17543</v>
      </c>
      <c r="N6998" s="24">
        <v>1030.9349999999999</v>
      </c>
      <c r="O6998" s="24">
        <v>997.27</v>
      </c>
      <c r="P6998" s="32" t="s">
        <v>17544</v>
      </c>
      <c r="Q6998" s="43" t="s">
        <v>17545</v>
      </c>
      <c r="R6998" s="43" t="s">
        <v>93</v>
      </c>
      <c r="S6998" s="47">
        <v>5</v>
      </c>
    </row>
    <row r="6999" spans="1:19" ht="12.75">
      <c r="A6999" s="22" t="s">
        <v>60</v>
      </c>
      <c r="B6999" s="22" t="s">
        <v>16161</v>
      </c>
      <c r="C6999" s="22" t="s">
        <v>68</v>
      </c>
      <c r="D6999" s="22" t="s">
        <v>61</v>
      </c>
      <c r="E6999" s="22" t="s">
        <v>17546</v>
      </c>
      <c r="F6999" s="31">
        <v>42975.67695601852</v>
      </c>
      <c r="G6999" s="31">
        <v>42975</v>
      </c>
      <c r="H6999" s="31">
        <v>43340</v>
      </c>
      <c r="I6999" s="31">
        <v>43005.673645833333</v>
      </c>
      <c r="J6999" s="22" t="s">
        <v>73</v>
      </c>
      <c r="K6999" s="32" t="s">
        <v>85</v>
      </c>
      <c r="L6999" s="32" t="s">
        <v>17547</v>
      </c>
      <c r="N6999" s="24">
        <v>4918.2349999999997</v>
      </c>
      <c r="O6999" s="24">
        <v>5981.2299999999996</v>
      </c>
      <c r="P6999" s="32" t="s">
        <v>467</v>
      </c>
      <c r="Q6999" s="43" t="s">
        <v>468</v>
      </c>
      <c r="R6999" s="43" t="s">
        <v>78</v>
      </c>
      <c r="S6999" s="47">
        <v>5</v>
      </c>
    </row>
    <row r="7000" spans="1:19" ht="12.75">
      <c r="A7000" s="22" t="s">
        <v>60</v>
      </c>
      <c r="B7000" s="22" t="s">
        <v>16244</v>
      </c>
      <c r="C7000" s="22" t="s">
        <v>68</v>
      </c>
      <c r="D7000" s="22" t="s">
        <v>61</v>
      </c>
      <c r="E7000" s="22" t="s">
        <v>17548</v>
      </c>
      <c r="F7000" s="31">
        <v>42976.676446759258</v>
      </c>
      <c r="G7000" s="31">
        <v>42995</v>
      </c>
      <c r="H7000" s="31">
        <v>43360</v>
      </c>
      <c r="I7000" s="31">
        <v>43006</v>
      </c>
      <c r="J7000" s="22" t="s">
        <v>73</v>
      </c>
      <c r="K7000" s="32" t="s">
        <v>74</v>
      </c>
      <c r="L7000" s="32" t="s">
        <v>17549</v>
      </c>
      <c r="N7000" s="24">
        <v>0</v>
      </c>
      <c r="O7000" s="24">
        <v>0</v>
      </c>
      <c r="P7000" s="32" t="s">
        <v>144</v>
      </c>
      <c r="Q7000" s="43" t="s">
        <v>145</v>
      </c>
      <c r="R7000" s="43" t="s">
        <v>78</v>
      </c>
      <c r="S7000" s="47">
        <v>5</v>
      </c>
    </row>
    <row r="7001" spans="1:19" ht="12.75">
      <c r="A7001" s="22" t="s">
        <v>60</v>
      </c>
      <c r="B7001" s="22" t="s">
        <v>16282</v>
      </c>
      <c r="C7001" s="22" t="s">
        <v>68</v>
      </c>
      <c r="D7001" s="22" t="s">
        <v>61</v>
      </c>
      <c r="E7001" s="22" t="s">
        <v>17550</v>
      </c>
      <c r="F7001" s="31">
        <v>42965.608726851853</v>
      </c>
      <c r="G7001" s="31">
        <v>42965</v>
      </c>
      <c r="H7001" s="31">
        <v>43330</v>
      </c>
      <c r="I7001" s="31">
        <v>42995</v>
      </c>
      <c r="J7001" s="22" t="s">
        <v>73</v>
      </c>
      <c r="K7001" s="32" t="s">
        <v>163</v>
      </c>
      <c r="L7001" s="32" t="s">
        <v>17551</v>
      </c>
      <c r="M7001" s="32" t="s">
        <v>17552</v>
      </c>
      <c r="N7001" s="24">
        <v>1210.9632999999999</v>
      </c>
      <c r="O7001" s="24">
        <v>761.635</v>
      </c>
      <c r="P7001" s="32" t="s">
        <v>3518</v>
      </c>
      <c r="Q7001" s="43" t="s">
        <v>3519</v>
      </c>
      <c r="R7001" s="43" t="s">
        <v>78</v>
      </c>
      <c r="S7001" s="47">
        <v>5</v>
      </c>
    </row>
    <row r="7002" spans="1:19" ht="12.75">
      <c r="A7002" s="22" t="s">
        <v>60</v>
      </c>
      <c r="B7002" s="22" t="s">
        <v>16182</v>
      </c>
      <c r="C7002" s="22" t="s">
        <v>68</v>
      </c>
      <c r="D7002" s="22" t="s">
        <v>61</v>
      </c>
      <c r="E7002" s="22" t="s">
        <v>17553</v>
      </c>
      <c r="F7002" s="31">
        <v>42958.435856481483</v>
      </c>
      <c r="G7002" s="31">
        <v>42980</v>
      </c>
      <c r="H7002" s="31">
        <v>43345</v>
      </c>
      <c r="I7002" s="31">
        <v>42988</v>
      </c>
      <c r="J7002" s="22" t="s">
        <v>73</v>
      </c>
      <c r="K7002" s="32" t="s">
        <v>196</v>
      </c>
      <c r="L7002" s="32" t="s">
        <v>17554</v>
      </c>
      <c r="N7002" s="24">
        <v>0</v>
      </c>
      <c r="O7002" s="24">
        <v>0</v>
      </c>
      <c r="P7002" s="32" t="s">
        <v>6154</v>
      </c>
      <c r="Q7002" s="43" t="s">
        <v>6155</v>
      </c>
      <c r="R7002" s="43" t="s">
        <v>78</v>
      </c>
      <c r="S7002" s="47">
        <v>4</v>
      </c>
    </row>
    <row r="7003" spans="1:19" ht="12.75">
      <c r="A7003" s="22" t="s">
        <v>60</v>
      </c>
      <c r="B7003" s="22" t="s">
        <v>16272</v>
      </c>
      <c r="C7003" s="22" t="s">
        <v>68</v>
      </c>
      <c r="D7003" s="22" t="s">
        <v>61</v>
      </c>
      <c r="E7003" s="22" t="s">
        <v>17555</v>
      </c>
      <c r="F7003" s="31">
        <v>42970.732210648144</v>
      </c>
      <c r="G7003" s="31">
        <v>42970</v>
      </c>
      <c r="H7003" s="31">
        <v>43327</v>
      </c>
      <c r="I7003" s="31">
        <v>43000</v>
      </c>
      <c r="J7003" s="22" t="s">
        <v>73</v>
      </c>
      <c r="K7003" s="32" t="s">
        <v>74</v>
      </c>
      <c r="L7003" s="32" t="s">
        <v>17556</v>
      </c>
      <c r="N7003" s="24">
        <v>800.77660000000003</v>
      </c>
      <c r="O7003" s="24">
        <v>0</v>
      </c>
      <c r="P7003" s="32" t="s">
        <v>160</v>
      </c>
      <c r="Q7003" s="43" t="s">
        <v>161</v>
      </c>
      <c r="R7003" s="43" t="s">
        <v>78</v>
      </c>
      <c r="S7003" s="47">
        <v>5</v>
      </c>
    </row>
    <row r="7004" spans="1:19" ht="12.75">
      <c r="A7004" s="22" t="s">
        <v>60</v>
      </c>
      <c r="B7004" s="22" t="s">
        <v>16150</v>
      </c>
      <c r="C7004" s="22" t="s">
        <v>68</v>
      </c>
      <c r="D7004" s="22" t="s">
        <v>61</v>
      </c>
      <c r="E7004" s="22" t="s">
        <v>17557</v>
      </c>
      <c r="F7004" s="31">
        <v>42961.459722222222</v>
      </c>
      <c r="G7004" s="31">
        <v>42987</v>
      </c>
      <c r="H7004" s="31">
        <v>43352</v>
      </c>
      <c r="I7004" s="31">
        <v>42991</v>
      </c>
      <c r="J7004" s="22" t="s">
        <v>73</v>
      </c>
      <c r="K7004" s="32" t="s">
        <v>80</v>
      </c>
      <c r="L7004" s="32" t="s">
        <v>17558</v>
      </c>
      <c r="N7004" s="24">
        <v>2064.9299999999998</v>
      </c>
      <c r="O7004" s="24">
        <v>1592.70</v>
      </c>
      <c r="P7004" s="32" t="s">
        <v>101</v>
      </c>
      <c r="Q7004" s="43" t="s">
        <v>102</v>
      </c>
      <c r="R7004" s="43" t="s">
        <v>78</v>
      </c>
      <c r="S7004" s="47">
        <v>5</v>
      </c>
    </row>
    <row r="7005" spans="1:19" ht="12.75">
      <c r="A7005" s="22" t="s">
        <v>60</v>
      </c>
      <c r="B7005" s="22" t="s">
        <v>16161</v>
      </c>
      <c r="C7005" s="22" t="s">
        <v>68</v>
      </c>
      <c r="D7005" s="22" t="s">
        <v>61</v>
      </c>
      <c r="E7005" s="22" t="s">
        <v>17559</v>
      </c>
      <c r="F7005" s="31">
        <v>42969.573206018518</v>
      </c>
      <c r="G7005" s="31">
        <v>42979</v>
      </c>
      <c r="H7005" s="31">
        <v>43344</v>
      </c>
      <c r="I7005" s="31">
        <v>42999.566689814812</v>
      </c>
      <c r="J7005" s="22" t="s">
        <v>73</v>
      </c>
      <c r="K7005" s="32" t="s">
        <v>74</v>
      </c>
      <c r="L7005" s="32" t="s">
        <v>17560</v>
      </c>
      <c r="N7005" s="24">
        <v>0</v>
      </c>
      <c r="O7005" s="24">
        <v>0</v>
      </c>
      <c r="P7005" s="32" t="s">
        <v>750</v>
      </c>
      <c r="Q7005" s="43" t="s">
        <v>751</v>
      </c>
      <c r="R7005" s="43" t="s">
        <v>78</v>
      </c>
      <c r="S7005" s="47">
        <v>5</v>
      </c>
    </row>
    <row r="7006" spans="1:19" ht="12.75">
      <c r="A7006" s="22" t="s">
        <v>60</v>
      </c>
      <c r="B7006" s="22" t="s">
        <v>16167</v>
      </c>
      <c r="C7006" s="22" t="s">
        <v>68</v>
      </c>
      <c r="D7006" s="22" t="s">
        <v>61</v>
      </c>
      <c r="E7006" s="22" t="s">
        <v>17561</v>
      </c>
      <c r="F7006" s="31">
        <v>42950.607025462959</v>
      </c>
      <c r="G7006" s="31">
        <v>42973</v>
      </c>
      <c r="H7006" s="31">
        <v>43338</v>
      </c>
      <c r="I7006" s="31">
        <v>42980</v>
      </c>
      <c r="J7006" s="22" t="s">
        <v>73</v>
      </c>
      <c r="K7006" s="32" t="s">
        <v>74</v>
      </c>
      <c r="L7006" s="32" t="s">
        <v>17562</v>
      </c>
      <c r="N7006" s="24">
        <v>0</v>
      </c>
      <c r="O7006" s="24">
        <v>0</v>
      </c>
      <c r="P7006" s="32" t="s">
        <v>101</v>
      </c>
      <c r="Q7006" s="43" t="s">
        <v>102</v>
      </c>
      <c r="R7006" s="43" t="s">
        <v>78</v>
      </c>
      <c r="S7006" s="47">
        <v>5</v>
      </c>
    </row>
    <row r="7007" spans="1:19" ht="12.75">
      <c r="A7007" s="22" t="s">
        <v>60</v>
      </c>
      <c r="B7007" s="22" t="s">
        <v>16488</v>
      </c>
      <c r="C7007" s="22" t="s">
        <v>68</v>
      </c>
      <c r="D7007" s="22" t="s">
        <v>61</v>
      </c>
      <c r="E7007" s="22" t="s">
        <v>17563</v>
      </c>
      <c r="F7007" s="31">
        <v>42958.399571759255</v>
      </c>
      <c r="G7007" s="31">
        <v>42958</v>
      </c>
      <c r="H7007" s="31">
        <v>43323</v>
      </c>
      <c r="I7007" s="31">
        <v>42988</v>
      </c>
      <c r="J7007" s="22" t="s">
        <v>73</v>
      </c>
      <c r="K7007" s="32" t="s">
        <v>85</v>
      </c>
      <c r="L7007" s="32" t="s">
        <v>17564</v>
      </c>
      <c r="N7007" s="24">
        <v>1709.942</v>
      </c>
      <c r="O7007" s="24">
        <v>1383.03</v>
      </c>
      <c r="P7007" s="32" t="s">
        <v>533</v>
      </c>
      <c r="Q7007" s="43" t="s">
        <v>534</v>
      </c>
      <c r="R7007" s="43" t="s">
        <v>78</v>
      </c>
      <c r="S7007" s="47">
        <v>5</v>
      </c>
    </row>
    <row r="7008" spans="1:19" ht="12.75">
      <c r="A7008" s="22" t="s">
        <v>60</v>
      </c>
      <c r="B7008" s="22" t="s">
        <v>16203</v>
      </c>
      <c r="C7008" s="22" t="s">
        <v>68</v>
      </c>
      <c r="D7008" s="22" t="s">
        <v>61</v>
      </c>
      <c r="E7008" s="22" t="s">
        <v>17565</v>
      </c>
      <c r="F7008" s="31">
        <v>42968.546724537038</v>
      </c>
      <c r="G7008" s="31">
        <v>42970</v>
      </c>
      <c r="H7008" s="31">
        <v>43335</v>
      </c>
      <c r="I7008" s="31">
        <v>42998</v>
      </c>
      <c r="J7008" s="22" t="s">
        <v>73</v>
      </c>
      <c r="K7008" s="32" t="s">
        <v>163</v>
      </c>
      <c r="L7008" s="32" t="s">
        <v>17566</v>
      </c>
      <c r="M7008" s="32" t="s">
        <v>17567</v>
      </c>
      <c r="N7008" s="24">
        <v>2087.0275000000001</v>
      </c>
      <c r="O7008" s="24">
        <v>1346.255</v>
      </c>
      <c r="P7008" s="32" t="s">
        <v>1582</v>
      </c>
      <c r="Q7008" s="43" t="s">
        <v>1583</v>
      </c>
      <c r="R7008" s="43" t="s">
        <v>93</v>
      </c>
      <c r="S7008" s="47">
        <v>6</v>
      </c>
    </row>
    <row r="7009" spans="1:19" ht="12.75">
      <c r="A7009" s="22" t="s">
        <v>60</v>
      </c>
      <c r="B7009" s="22" t="s">
        <v>16303</v>
      </c>
      <c r="C7009" s="22" t="s">
        <v>68</v>
      </c>
      <c r="D7009" s="22" t="s">
        <v>61</v>
      </c>
      <c r="E7009" s="22" t="s">
        <v>17568</v>
      </c>
      <c r="F7009" s="31">
        <v>42963.605057870365</v>
      </c>
      <c r="G7009" s="31">
        <v>42965</v>
      </c>
      <c r="H7009" s="31">
        <v>43330</v>
      </c>
      <c r="I7009" s="31">
        <v>42993</v>
      </c>
      <c r="J7009" s="22" t="s">
        <v>73</v>
      </c>
      <c r="K7009" s="32" t="s">
        <v>74</v>
      </c>
      <c r="L7009" s="32" t="s">
        <v>17569</v>
      </c>
      <c r="N7009" s="24">
        <v>0</v>
      </c>
      <c r="O7009" s="24">
        <v>0</v>
      </c>
      <c r="P7009" s="32" t="s">
        <v>5077</v>
      </c>
      <c r="Q7009" s="43" t="s">
        <v>5078</v>
      </c>
      <c r="R7009" s="43" t="s">
        <v>78</v>
      </c>
      <c r="S7009" s="47">
        <v>5</v>
      </c>
    </row>
    <row r="7010" spans="1:19" ht="12.75">
      <c r="A7010" s="22" t="s">
        <v>60</v>
      </c>
      <c r="B7010" s="22" t="s">
        <v>16990</v>
      </c>
      <c r="C7010" s="22" t="s">
        <v>68</v>
      </c>
      <c r="D7010" s="22" t="s">
        <v>61</v>
      </c>
      <c r="E7010" s="22" t="s">
        <v>17570</v>
      </c>
      <c r="F7010" s="31">
        <v>42957.403009259258</v>
      </c>
      <c r="G7010" s="31">
        <v>42985</v>
      </c>
      <c r="H7010" s="31">
        <v>43350</v>
      </c>
      <c r="I7010" s="31">
        <v>42987</v>
      </c>
      <c r="J7010" s="22" t="s">
        <v>73</v>
      </c>
      <c r="K7010" s="32" t="s">
        <v>85</v>
      </c>
      <c r="L7010" s="32" t="s">
        <v>17571</v>
      </c>
      <c r="N7010" s="24">
        <v>3477.1145000000001</v>
      </c>
      <c r="O7010" s="24">
        <v>2863.17</v>
      </c>
      <c r="P7010" s="32" t="s">
        <v>101</v>
      </c>
      <c r="Q7010" s="43" t="s">
        <v>102</v>
      </c>
      <c r="R7010" s="43" t="s">
        <v>78</v>
      </c>
      <c r="S7010" s="47">
        <v>5</v>
      </c>
    </row>
    <row r="7011" spans="1:19" ht="12.75">
      <c r="A7011" s="22" t="s">
        <v>60</v>
      </c>
      <c r="B7011" s="22" t="s">
        <v>16379</v>
      </c>
      <c r="C7011" s="22" t="s">
        <v>68</v>
      </c>
      <c r="D7011" s="22" t="s">
        <v>61</v>
      </c>
      <c r="E7011" s="22" t="s">
        <v>17572</v>
      </c>
      <c r="F7011" s="31">
        <v>42956.431458333333</v>
      </c>
      <c r="G7011" s="31">
        <v>42963</v>
      </c>
      <c r="H7011" s="31">
        <v>43328</v>
      </c>
      <c r="I7011" s="31">
        <v>42986</v>
      </c>
      <c r="J7011" s="22" t="s">
        <v>73</v>
      </c>
      <c r="K7011" s="32" t="s">
        <v>74</v>
      </c>
      <c r="L7011" s="32" t="s">
        <v>17573</v>
      </c>
      <c r="N7011" s="24">
        <v>3037.9065999999998</v>
      </c>
      <c r="O7011" s="24">
        <v>0</v>
      </c>
      <c r="P7011" s="32" t="s">
        <v>533</v>
      </c>
      <c r="Q7011" s="43" t="s">
        <v>534</v>
      </c>
      <c r="R7011" s="43" t="s">
        <v>78</v>
      </c>
      <c r="S7011" s="47">
        <v>5</v>
      </c>
    </row>
    <row r="7012" spans="1:19" ht="12.75">
      <c r="A7012" s="22" t="s">
        <v>60</v>
      </c>
      <c r="B7012" s="22" t="s">
        <v>16198</v>
      </c>
      <c r="C7012" s="22" t="s">
        <v>68</v>
      </c>
      <c r="D7012" s="22" t="s">
        <v>61</v>
      </c>
      <c r="E7012" s="22" t="s">
        <v>17574</v>
      </c>
      <c r="F7012" s="31">
        <v>42976.48060185185</v>
      </c>
      <c r="G7012" s="31">
        <v>42987</v>
      </c>
      <c r="H7012" s="31">
        <v>43352</v>
      </c>
      <c r="I7012" s="31">
        <v>43006</v>
      </c>
      <c r="J7012" s="22" t="s">
        <v>108</v>
      </c>
      <c r="K7012" s="32" t="s">
        <v>80</v>
      </c>
      <c r="L7012" s="32" t="s">
        <v>17575</v>
      </c>
      <c r="N7012" s="24">
        <v>-22.23</v>
      </c>
      <c r="O7012" s="24">
        <v>-22.23</v>
      </c>
      <c r="P7012" s="32" t="s">
        <v>101</v>
      </c>
      <c r="Q7012" s="43" t="s">
        <v>102</v>
      </c>
      <c r="R7012" s="43" t="s">
        <v>78</v>
      </c>
      <c r="S7012" s="47">
        <v>1</v>
      </c>
    </row>
    <row r="7013" spans="1:19" ht="12.75">
      <c r="A7013" s="22" t="s">
        <v>60</v>
      </c>
      <c r="B7013" s="22" t="s">
        <v>16627</v>
      </c>
      <c r="C7013" s="22" t="s">
        <v>68</v>
      </c>
      <c r="D7013" s="22" t="s">
        <v>61</v>
      </c>
      <c r="E7013" s="22" t="s">
        <v>17576</v>
      </c>
      <c r="F7013" s="31">
        <v>42978.6487037037</v>
      </c>
      <c r="G7013" s="31">
        <v>43000</v>
      </c>
      <c r="H7013" s="31">
        <v>43365</v>
      </c>
      <c r="I7013" s="31">
        <v>43008</v>
      </c>
      <c r="J7013" s="22" t="s">
        <v>73</v>
      </c>
      <c r="K7013" s="32" t="s">
        <v>196</v>
      </c>
      <c r="L7013" s="32" t="s">
        <v>17577</v>
      </c>
      <c r="N7013" s="24">
        <v>1210.8599999999999</v>
      </c>
      <c r="O7013" s="24">
        <v>0</v>
      </c>
      <c r="P7013" s="32" t="s">
        <v>13027</v>
      </c>
      <c r="Q7013" s="43" t="s">
        <v>13028</v>
      </c>
      <c r="R7013" s="43" t="s">
        <v>78</v>
      </c>
      <c r="S7013" s="47">
        <v>4</v>
      </c>
    </row>
    <row r="7014" spans="1:19" ht="12.75">
      <c r="A7014" s="22" t="s">
        <v>60</v>
      </c>
      <c r="B7014" s="22" t="s">
        <v>16705</v>
      </c>
      <c r="C7014" s="22" t="s">
        <v>68</v>
      </c>
      <c r="D7014" s="22" t="s">
        <v>61</v>
      </c>
      <c r="E7014" s="22" t="s">
        <v>17578</v>
      </c>
      <c r="F7014" s="31">
        <v>42955.579745370371</v>
      </c>
      <c r="G7014" s="31">
        <v>42954</v>
      </c>
      <c r="H7014" s="31">
        <v>43319</v>
      </c>
      <c r="I7014" s="31">
        <v>42985</v>
      </c>
      <c r="J7014" s="22" t="s">
        <v>209</v>
      </c>
      <c r="K7014" s="32" t="s">
        <v>163</v>
      </c>
      <c r="L7014" s="32" t="s">
        <v>17579</v>
      </c>
      <c r="M7014" s="32" t="s">
        <v>17580</v>
      </c>
      <c r="N7014" s="24">
        <v>-471.04</v>
      </c>
      <c r="O7014" s="24">
        <v>-471.04</v>
      </c>
      <c r="P7014" s="32" t="s">
        <v>3324</v>
      </c>
      <c r="Q7014" s="43" t="s">
        <v>3325</v>
      </c>
      <c r="R7014" s="43" t="s">
        <v>78</v>
      </c>
      <c r="S7014" s="47">
        <v>1</v>
      </c>
    </row>
    <row r="7015" spans="1:19" ht="12.75">
      <c r="A7015" s="22" t="s">
        <v>60</v>
      </c>
      <c r="B7015" s="22" t="s">
        <v>16379</v>
      </c>
      <c r="C7015" s="22" t="s">
        <v>68</v>
      </c>
      <c r="D7015" s="22" t="s">
        <v>61</v>
      </c>
      <c r="E7015" s="22" t="s">
        <v>17581</v>
      </c>
      <c r="F7015" s="31">
        <v>42956.419004629628</v>
      </c>
      <c r="G7015" s="31">
        <v>42975</v>
      </c>
      <c r="H7015" s="31">
        <v>43340</v>
      </c>
      <c r="I7015" s="31">
        <v>42986</v>
      </c>
      <c r="J7015" s="22" t="s">
        <v>73</v>
      </c>
      <c r="K7015" s="32" t="s">
        <v>163</v>
      </c>
      <c r="L7015" s="32" t="s">
        <v>17582</v>
      </c>
      <c r="M7015" s="32" t="s">
        <v>17583</v>
      </c>
      <c r="N7015" s="24">
        <v>852.60</v>
      </c>
      <c r="O7015" s="24">
        <v>790.17</v>
      </c>
      <c r="P7015" s="32" t="s">
        <v>6784</v>
      </c>
      <c r="Q7015" s="43" t="s">
        <v>6785</v>
      </c>
      <c r="R7015" s="43" t="s">
        <v>78</v>
      </c>
      <c r="S7015" s="47">
        <v>5</v>
      </c>
    </row>
    <row r="7016" spans="1:19" ht="12.75">
      <c r="A7016" s="22" t="s">
        <v>60</v>
      </c>
      <c r="B7016" s="22" t="s">
        <v>16244</v>
      </c>
      <c r="C7016" s="22" t="s">
        <v>68</v>
      </c>
      <c r="D7016" s="22" t="s">
        <v>61</v>
      </c>
      <c r="E7016" s="22" t="s">
        <v>17584</v>
      </c>
      <c r="F7016" s="31">
        <v>42963.632847222223</v>
      </c>
      <c r="G7016" s="31">
        <v>42964</v>
      </c>
      <c r="H7016" s="31">
        <v>43329</v>
      </c>
      <c r="I7016" s="31">
        <v>42993</v>
      </c>
      <c r="J7016" s="22" t="s">
        <v>73</v>
      </c>
      <c r="K7016" s="32" t="s">
        <v>85</v>
      </c>
      <c r="L7016" s="32" t="s">
        <v>17585</v>
      </c>
      <c r="N7016" s="24">
        <v>781.5975</v>
      </c>
      <c r="O7016" s="24">
        <v>695.44</v>
      </c>
      <c r="P7016" s="32" t="s">
        <v>829</v>
      </c>
      <c r="Q7016" s="43" t="s">
        <v>830</v>
      </c>
      <c r="R7016" s="43" t="s">
        <v>78</v>
      </c>
      <c r="S7016" s="47">
        <v>5</v>
      </c>
    </row>
    <row r="7017" spans="1:19" ht="12.75">
      <c r="A7017" s="22" t="s">
        <v>60</v>
      </c>
      <c r="B7017" s="22" t="s">
        <v>16161</v>
      </c>
      <c r="C7017" s="22" t="s">
        <v>68</v>
      </c>
      <c r="D7017" s="22" t="s">
        <v>61</v>
      </c>
      <c r="E7017" s="22" t="s">
        <v>17586</v>
      </c>
      <c r="F7017" s="31">
        <v>42978.440891203703</v>
      </c>
      <c r="G7017" s="31">
        <v>42978</v>
      </c>
      <c r="H7017" s="31">
        <v>43343</v>
      </c>
      <c r="I7017" s="31">
        <v>43008.438391203701</v>
      </c>
      <c r="J7017" s="22" t="s">
        <v>73</v>
      </c>
      <c r="K7017" s="32" t="s">
        <v>85</v>
      </c>
      <c r="L7017" s="32" t="s">
        <v>17587</v>
      </c>
      <c r="N7017" s="24">
        <v>807.63329999999996</v>
      </c>
      <c r="O7017" s="24">
        <v>638.85</v>
      </c>
      <c r="P7017" s="32" t="s">
        <v>331</v>
      </c>
      <c r="Q7017" s="43" t="s">
        <v>332</v>
      </c>
      <c r="R7017" s="43" t="s">
        <v>93</v>
      </c>
      <c r="S7017" s="47">
        <v>4</v>
      </c>
    </row>
    <row r="7018" spans="1:19" ht="12.75">
      <c r="A7018" s="22" t="s">
        <v>60</v>
      </c>
      <c r="B7018" s="22" t="s">
        <v>16300</v>
      </c>
      <c r="C7018" s="22" t="s">
        <v>68</v>
      </c>
      <c r="D7018" s="22" t="s">
        <v>61</v>
      </c>
      <c r="E7018" s="22" t="s">
        <v>17588</v>
      </c>
      <c r="F7018" s="31">
        <v>42965.04583333333</v>
      </c>
      <c r="G7018" s="31">
        <v>43007</v>
      </c>
      <c r="H7018" s="31">
        <v>43372</v>
      </c>
      <c r="I7018" s="31">
        <v>43025.04583333333</v>
      </c>
      <c r="J7018" s="22" t="s">
        <v>73</v>
      </c>
      <c r="K7018" s="32" t="s">
        <v>74</v>
      </c>
      <c r="L7018" s="32" t="s">
        <v>17589</v>
      </c>
      <c r="N7018" s="24">
        <v>12957.860000000001</v>
      </c>
      <c r="O7018" s="24">
        <v>0</v>
      </c>
      <c r="P7018" s="32" t="s">
        <v>12952</v>
      </c>
      <c r="Q7018" s="43" t="s">
        <v>12953</v>
      </c>
      <c r="R7018" s="43" t="s">
        <v>78</v>
      </c>
      <c r="S7018" s="47">
        <v>5</v>
      </c>
    </row>
    <row r="7019" spans="1:19" ht="12.75">
      <c r="A7019" s="22" t="s">
        <v>60</v>
      </c>
      <c r="B7019" s="22" t="s">
        <v>17590</v>
      </c>
      <c r="C7019" s="22" t="s">
        <v>68</v>
      </c>
      <c r="D7019" s="22" t="s">
        <v>61</v>
      </c>
      <c r="E7019" s="22" t="s">
        <v>17591</v>
      </c>
      <c r="F7019" s="31">
        <v>42978.433807870366</v>
      </c>
      <c r="G7019" s="31">
        <v>42992</v>
      </c>
      <c r="H7019" s="31">
        <v>43357</v>
      </c>
      <c r="I7019" s="31">
        <v>43008</v>
      </c>
      <c r="J7019" s="22" t="s">
        <v>73</v>
      </c>
      <c r="K7019" s="32" t="s">
        <v>85</v>
      </c>
      <c r="L7019" s="32" t="s">
        <v>17592</v>
      </c>
      <c r="N7019" s="24">
        <v>1262.846</v>
      </c>
      <c r="O7019" s="24">
        <v>1986.20</v>
      </c>
      <c r="P7019" s="32" t="s">
        <v>144</v>
      </c>
      <c r="Q7019" s="43" t="s">
        <v>145</v>
      </c>
      <c r="R7019" s="43" t="s">
        <v>78</v>
      </c>
      <c r="S7019" s="47">
        <v>3</v>
      </c>
    </row>
    <row r="7020" spans="1:19" ht="12.75">
      <c r="A7020" s="22" t="s">
        <v>60</v>
      </c>
      <c r="B7020" s="22" t="s">
        <v>16260</v>
      </c>
      <c r="C7020" s="22" t="s">
        <v>68</v>
      </c>
      <c r="D7020" s="22" t="s">
        <v>61</v>
      </c>
      <c r="E7020" s="22" t="s">
        <v>17593</v>
      </c>
      <c r="F7020" s="31">
        <v>42975.47388888889</v>
      </c>
      <c r="G7020" s="31">
        <v>42977</v>
      </c>
      <c r="H7020" s="31">
        <v>43342</v>
      </c>
      <c r="I7020" s="31">
        <v>43005</v>
      </c>
      <c r="J7020" s="22" t="s">
        <v>108</v>
      </c>
      <c r="K7020" s="32" t="s">
        <v>163</v>
      </c>
      <c r="L7020" s="32" t="s">
        <v>17594</v>
      </c>
      <c r="M7020" s="32" t="s">
        <v>17595</v>
      </c>
      <c r="N7020" s="24">
        <v>47.23</v>
      </c>
      <c r="O7020" s="24">
        <v>47.23</v>
      </c>
      <c r="P7020" s="32" t="s">
        <v>101</v>
      </c>
      <c r="Q7020" s="43" t="s">
        <v>102</v>
      </c>
      <c r="R7020" s="43" t="s">
        <v>78</v>
      </c>
      <c r="S7020" s="47">
        <v>1</v>
      </c>
    </row>
    <row r="7021" spans="1:19" ht="12.75">
      <c r="A7021" s="22" t="s">
        <v>60</v>
      </c>
      <c r="B7021" s="22" t="s">
        <v>16190</v>
      </c>
      <c r="C7021" s="22" t="s">
        <v>68</v>
      </c>
      <c r="D7021" s="22" t="s">
        <v>61</v>
      </c>
      <c r="E7021" s="22" t="s">
        <v>17596</v>
      </c>
      <c r="F7021" s="31">
        <v>42960.322928240741</v>
      </c>
      <c r="G7021" s="31">
        <v>43002</v>
      </c>
      <c r="H7021" s="31">
        <v>43367</v>
      </c>
      <c r="I7021" s="31">
        <v>43020.322928240741</v>
      </c>
      <c r="J7021" s="22" t="s">
        <v>73</v>
      </c>
      <c r="K7021" s="32" t="s">
        <v>74</v>
      </c>
      <c r="L7021" s="32" t="s">
        <v>17597</v>
      </c>
      <c r="N7021" s="24">
        <v>1630.645</v>
      </c>
      <c r="O7021" s="24">
        <v>0</v>
      </c>
      <c r="P7021" s="32" t="s">
        <v>2254</v>
      </c>
      <c r="Q7021" s="43" t="s">
        <v>2255</v>
      </c>
      <c r="R7021" s="43" t="s">
        <v>78</v>
      </c>
      <c r="S7021" s="47">
        <v>5</v>
      </c>
    </row>
    <row r="7022" spans="1:19" ht="12.75">
      <c r="A7022" s="22" t="s">
        <v>60</v>
      </c>
      <c r="B7022" s="22" t="s">
        <v>17598</v>
      </c>
      <c r="C7022" s="22" t="s">
        <v>68</v>
      </c>
      <c r="D7022" s="22" t="s">
        <v>61</v>
      </c>
      <c r="E7022" s="22" t="s">
        <v>17599</v>
      </c>
      <c r="F7022" s="31">
        <v>42968.503888888888</v>
      </c>
      <c r="G7022" s="31">
        <v>42969</v>
      </c>
      <c r="H7022" s="31">
        <v>43334</v>
      </c>
      <c r="I7022" s="31">
        <v>42998</v>
      </c>
      <c r="J7022" s="22" t="s">
        <v>73</v>
      </c>
      <c r="K7022" s="32" t="s">
        <v>74</v>
      </c>
      <c r="L7022" s="32" t="s">
        <v>17600</v>
      </c>
      <c r="N7022" s="24">
        <v>2422.5300000000002</v>
      </c>
      <c r="O7022" s="24">
        <v>0</v>
      </c>
      <c r="P7022" s="32" t="s">
        <v>17601</v>
      </c>
      <c r="Q7022" s="43" t="s">
        <v>17602</v>
      </c>
      <c r="R7022" s="43" t="s">
        <v>78</v>
      </c>
      <c r="S7022" s="47">
        <v>6</v>
      </c>
    </row>
    <row r="7023" spans="1:19" ht="12.75">
      <c r="A7023" s="22" t="s">
        <v>60</v>
      </c>
      <c r="B7023" s="22" t="s">
        <v>16303</v>
      </c>
      <c r="C7023" s="22" t="s">
        <v>68</v>
      </c>
      <c r="D7023" s="22" t="s">
        <v>61</v>
      </c>
      <c r="E7023" s="22" t="s">
        <v>17603</v>
      </c>
      <c r="F7023" s="31">
        <v>42978.607974537037</v>
      </c>
      <c r="G7023" s="31">
        <v>42978</v>
      </c>
      <c r="H7023" s="31">
        <v>43343</v>
      </c>
      <c r="I7023" s="31">
        <v>43008</v>
      </c>
      <c r="J7023" s="22" t="s">
        <v>73</v>
      </c>
      <c r="K7023" s="32" t="s">
        <v>85</v>
      </c>
      <c r="L7023" s="32" t="s">
        <v>17604</v>
      </c>
      <c r="N7023" s="24">
        <v>4495.95</v>
      </c>
      <c r="O7023" s="24">
        <v>4495.95</v>
      </c>
      <c r="P7023" s="32" t="s">
        <v>1199</v>
      </c>
      <c r="Q7023" s="43" t="s">
        <v>1200</v>
      </c>
      <c r="R7023" s="43" t="s">
        <v>78</v>
      </c>
      <c r="S7023" s="47">
        <v>5</v>
      </c>
    </row>
    <row r="7024" spans="1:19" ht="12.75">
      <c r="A7024" s="22" t="s">
        <v>60</v>
      </c>
      <c r="B7024" s="22" t="s">
        <v>16179</v>
      </c>
      <c r="C7024" s="22" t="s">
        <v>68</v>
      </c>
      <c r="D7024" s="22" t="s">
        <v>61</v>
      </c>
      <c r="E7024" s="22" t="s">
        <v>17605</v>
      </c>
      <c r="F7024" s="31">
        <v>42975.484085648146</v>
      </c>
      <c r="G7024" s="31">
        <v>42975</v>
      </c>
      <c r="H7024" s="31">
        <v>43340</v>
      </c>
      <c r="I7024" s="31">
        <v>43005</v>
      </c>
      <c r="J7024" s="22" t="s">
        <v>73</v>
      </c>
      <c r="K7024" s="32" t="s">
        <v>85</v>
      </c>
      <c r="L7024" s="32" t="s">
        <v>17606</v>
      </c>
      <c r="N7024" s="24">
        <v>1128.7933</v>
      </c>
      <c r="O7024" s="24">
        <v>1225</v>
      </c>
      <c r="P7024" s="32" t="s">
        <v>4936</v>
      </c>
      <c r="Q7024" s="43" t="s">
        <v>4937</v>
      </c>
      <c r="R7024" s="43" t="s">
        <v>78</v>
      </c>
      <c r="S7024" s="47">
        <v>5</v>
      </c>
    </row>
    <row r="7025" spans="1:19" ht="12.75">
      <c r="A7025" s="22" t="s">
        <v>60</v>
      </c>
      <c r="B7025" s="22" t="s">
        <v>16175</v>
      </c>
      <c r="C7025" s="22" t="s">
        <v>68</v>
      </c>
      <c r="D7025" s="22" t="s">
        <v>61</v>
      </c>
      <c r="E7025" s="22" t="s">
        <v>17607</v>
      </c>
      <c r="F7025" s="31">
        <v>42973.554756944446</v>
      </c>
      <c r="G7025" s="31">
        <v>42975</v>
      </c>
      <c r="H7025" s="31">
        <v>43343</v>
      </c>
      <c r="I7025" s="31">
        <v>43003</v>
      </c>
      <c r="J7025" s="22" t="s">
        <v>73</v>
      </c>
      <c r="K7025" s="32" t="s">
        <v>85</v>
      </c>
      <c r="L7025" s="32" t="s">
        <v>17608</v>
      </c>
      <c r="N7025" s="24">
        <v>1122.7965999999999</v>
      </c>
      <c r="O7025" s="24">
        <v>1122.7965999999999</v>
      </c>
      <c r="P7025" s="32" t="s">
        <v>15129</v>
      </c>
      <c r="Q7025" s="43" t="s">
        <v>15130</v>
      </c>
      <c r="R7025" s="43" t="s">
        <v>78</v>
      </c>
      <c r="S7025" s="47">
        <v>5</v>
      </c>
    </row>
    <row r="7026" spans="1:19" ht="12.75">
      <c r="A7026" s="22" t="s">
        <v>60</v>
      </c>
      <c r="B7026" s="22" t="s">
        <v>16328</v>
      </c>
      <c r="C7026" s="22" t="s">
        <v>68</v>
      </c>
      <c r="D7026" s="22" t="s">
        <v>61</v>
      </c>
      <c r="E7026" s="22" t="s">
        <v>17609</v>
      </c>
      <c r="F7026" s="31">
        <v>42971.478217592594</v>
      </c>
      <c r="G7026" s="31">
        <v>42996</v>
      </c>
      <c r="H7026" s="31">
        <v>43361</v>
      </c>
      <c r="I7026" s="31">
        <v>43001</v>
      </c>
      <c r="J7026" s="22" t="s">
        <v>73</v>
      </c>
      <c r="K7026" s="32" t="s">
        <v>74</v>
      </c>
      <c r="L7026" s="32" t="s">
        <v>17610</v>
      </c>
      <c r="N7026" s="24">
        <v>1760.08</v>
      </c>
      <c r="O7026" s="24">
        <v>0</v>
      </c>
      <c r="P7026" s="32" t="s">
        <v>101</v>
      </c>
      <c r="Q7026" s="43" t="s">
        <v>102</v>
      </c>
      <c r="R7026" s="43" t="s">
        <v>78</v>
      </c>
      <c r="S7026" s="47">
        <v>6</v>
      </c>
    </row>
    <row r="7027" spans="1:19" ht="12.75">
      <c r="A7027" s="22" t="s">
        <v>60</v>
      </c>
      <c r="B7027" s="22" t="s">
        <v>16592</v>
      </c>
      <c r="C7027" s="22" t="s">
        <v>68</v>
      </c>
      <c r="D7027" s="22" t="s">
        <v>61</v>
      </c>
      <c r="E7027" s="22" t="s">
        <v>17611</v>
      </c>
      <c r="F7027" s="31">
        <v>42965.534675925926</v>
      </c>
      <c r="G7027" s="31">
        <v>42989</v>
      </c>
      <c r="H7027" s="31">
        <v>43354</v>
      </c>
      <c r="I7027" s="31">
        <v>42995</v>
      </c>
      <c r="J7027" s="22" t="s">
        <v>73</v>
      </c>
      <c r="K7027" s="32" t="s">
        <v>80</v>
      </c>
      <c r="L7027" s="32" t="s">
        <v>17612</v>
      </c>
      <c r="N7027" s="24">
        <v>2245.4050000000002</v>
      </c>
      <c r="O7027" s="24">
        <v>1979.54</v>
      </c>
      <c r="P7027" s="32" t="s">
        <v>101</v>
      </c>
      <c r="Q7027" s="43" t="s">
        <v>102</v>
      </c>
      <c r="R7027" s="43" t="s">
        <v>78</v>
      </c>
      <c r="S7027" s="47">
        <v>3</v>
      </c>
    </row>
    <row r="7028" spans="1:19" ht="12.75">
      <c r="A7028" s="22" t="s">
        <v>60</v>
      </c>
      <c r="B7028" s="22" t="s">
        <v>16266</v>
      </c>
      <c r="C7028" s="22" t="s">
        <v>68</v>
      </c>
      <c r="D7028" s="22" t="s">
        <v>61</v>
      </c>
      <c r="E7028" s="22" t="s">
        <v>17613</v>
      </c>
      <c r="F7028" s="31">
        <v>42971.468124999999</v>
      </c>
      <c r="G7028" s="31">
        <v>42996</v>
      </c>
      <c r="H7028" s="31">
        <v>43361</v>
      </c>
      <c r="I7028" s="31">
        <v>43001</v>
      </c>
      <c r="J7028" s="22" t="s">
        <v>73</v>
      </c>
      <c r="K7028" s="32" t="s">
        <v>80</v>
      </c>
      <c r="L7028" s="32" t="s">
        <v>17614</v>
      </c>
      <c r="N7028" s="24">
        <v>1951.6566</v>
      </c>
      <c r="O7028" s="24">
        <v>1549.37</v>
      </c>
      <c r="P7028" s="32" t="s">
        <v>101</v>
      </c>
      <c r="Q7028" s="43" t="s">
        <v>102</v>
      </c>
      <c r="R7028" s="43" t="s">
        <v>78</v>
      </c>
      <c r="S7028" s="47">
        <v>6</v>
      </c>
    </row>
    <row r="7029" spans="1:19" ht="12.75">
      <c r="A7029" s="22" t="s">
        <v>60</v>
      </c>
      <c r="B7029" s="22" t="s">
        <v>16592</v>
      </c>
      <c r="C7029" s="22" t="s">
        <v>68</v>
      </c>
      <c r="D7029" s="22" t="s">
        <v>61</v>
      </c>
      <c r="E7029" s="22" t="s">
        <v>17615</v>
      </c>
      <c r="F7029" s="31">
        <v>42969.46293981481</v>
      </c>
      <c r="G7029" s="31">
        <v>42980</v>
      </c>
      <c r="H7029" s="31">
        <v>43345</v>
      </c>
      <c r="I7029" s="31">
        <v>42999</v>
      </c>
      <c r="J7029" s="22" t="s">
        <v>73</v>
      </c>
      <c r="K7029" s="32" t="s">
        <v>85</v>
      </c>
      <c r="L7029" s="32" t="s">
        <v>17616</v>
      </c>
      <c r="N7029" s="24">
        <v>1132.2025000000001</v>
      </c>
      <c r="O7029" s="24">
        <v>756</v>
      </c>
      <c r="P7029" s="32" t="s">
        <v>533</v>
      </c>
      <c r="Q7029" s="43" t="s">
        <v>534</v>
      </c>
      <c r="R7029" s="43" t="s">
        <v>78</v>
      </c>
      <c r="S7029" s="47">
        <v>4</v>
      </c>
    </row>
    <row r="7030" spans="1:19" ht="12.75">
      <c r="A7030" s="22" t="s">
        <v>60</v>
      </c>
      <c r="B7030" s="22" t="s">
        <v>16203</v>
      </c>
      <c r="C7030" s="22" t="s">
        <v>68</v>
      </c>
      <c r="D7030" s="22" t="s">
        <v>61</v>
      </c>
      <c r="E7030" s="22" t="s">
        <v>17617</v>
      </c>
      <c r="F7030" s="31">
        <v>42976.482488425921</v>
      </c>
      <c r="G7030" s="31">
        <v>42978</v>
      </c>
      <c r="H7030" s="31">
        <v>43343</v>
      </c>
      <c r="I7030" s="31">
        <v>43006</v>
      </c>
      <c r="J7030" s="22" t="s">
        <v>73</v>
      </c>
      <c r="K7030" s="32" t="s">
        <v>74</v>
      </c>
      <c r="L7030" s="32" t="s">
        <v>17618</v>
      </c>
      <c r="N7030" s="24">
        <v>0</v>
      </c>
      <c r="O7030" s="24">
        <v>0</v>
      </c>
      <c r="P7030" s="32" t="s">
        <v>17619</v>
      </c>
      <c r="Q7030" s="43" t="s">
        <v>17620</v>
      </c>
      <c r="R7030" s="43" t="s">
        <v>78</v>
      </c>
      <c r="S7030" s="47">
        <v>5</v>
      </c>
    </row>
    <row r="7031" spans="1:19" ht="12.75">
      <c r="A7031" s="22" t="s">
        <v>60</v>
      </c>
      <c r="B7031" s="22" t="s">
        <v>16161</v>
      </c>
      <c r="C7031" s="22" t="s">
        <v>68</v>
      </c>
      <c r="D7031" s="22" t="s">
        <v>61</v>
      </c>
      <c r="E7031" s="22" t="s">
        <v>17621</v>
      </c>
      <c r="F7031" s="31">
        <v>42965.084004629629</v>
      </c>
      <c r="G7031" s="31">
        <v>43000</v>
      </c>
      <c r="H7031" s="31">
        <v>43365</v>
      </c>
      <c r="I7031" s="31">
        <v>43025.084004629629</v>
      </c>
      <c r="J7031" s="22" t="s">
        <v>202</v>
      </c>
      <c r="K7031" s="32" t="s">
        <v>163</v>
      </c>
      <c r="L7031" s="32" t="s">
        <v>17622</v>
      </c>
      <c r="M7031" s="32" t="s">
        <v>17623</v>
      </c>
      <c r="N7031" s="24">
        <v>558.41</v>
      </c>
      <c r="O7031" s="24">
        <v>503.18</v>
      </c>
      <c r="P7031" s="32" t="s">
        <v>160</v>
      </c>
      <c r="Q7031" s="43" t="s">
        <v>161</v>
      </c>
      <c r="R7031" s="43" t="s">
        <v>78</v>
      </c>
      <c r="S7031" s="47">
        <v>5</v>
      </c>
    </row>
    <row r="7032" spans="1:19" ht="12.75">
      <c r="A7032" s="22" t="s">
        <v>60</v>
      </c>
      <c r="B7032" s="22" t="s">
        <v>16842</v>
      </c>
      <c r="C7032" s="22" t="s">
        <v>68</v>
      </c>
      <c r="D7032" s="22" t="s">
        <v>61</v>
      </c>
      <c r="E7032" s="22" t="s">
        <v>17624</v>
      </c>
      <c r="F7032" s="31">
        <v>42956.746886574074</v>
      </c>
      <c r="G7032" s="31">
        <v>42959</v>
      </c>
      <c r="H7032" s="31">
        <v>43324</v>
      </c>
      <c r="I7032" s="31">
        <v>42986</v>
      </c>
      <c r="J7032" s="22" t="s">
        <v>73</v>
      </c>
      <c r="K7032" s="32" t="s">
        <v>74</v>
      </c>
      <c r="L7032" s="32" t="s">
        <v>17625</v>
      </c>
      <c r="N7032" s="24">
        <v>2164.42</v>
      </c>
      <c r="O7032" s="24">
        <v>0</v>
      </c>
      <c r="P7032" s="32" t="s">
        <v>160</v>
      </c>
      <c r="Q7032" s="43" t="s">
        <v>161</v>
      </c>
      <c r="R7032" s="43" t="s">
        <v>78</v>
      </c>
      <c r="S7032" s="47">
        <v>5</v>
      </c>
    </row>
    <row r="7033" spans="1:19" ht="12.75">
      <c r="A7033" s="22" t="s">
        <v>60</v>
      </c>
      <c r="B7033" s="22" t="s">
        <v>16161</v>
      </c>
      <c r="C7033" s="22" t="s">
        <v>68</v>
      </c>
      <c r="D7033" s="22" t="s">
        <v>61</v>
      </c>
      <c r="E7033" s="22" t="s">
        <v>17626</v>
      </c>
      <c r="F7033" s="31">
        <v>42965.690717592588</v>
      </c>
      <c r="G7033" s="31">
        <v>42964</v>
      </c>
      <c r="H7033" s="31">
        <v>43329</v>
      </c>
      <c r="I7033" s="31">
        <v>42995.689675925925</v>
      </c>
      <c r="J7033" s="22" t="s">
        <v>108</v>
      </c>
      <c r="K7033" s="32" t="s">
        <v>163</v>
      </c>
      <c r="L7033" s="32" t="s">
        <v>17627</v>
      </c>
      <c r="M7033" s="32" t="s">
        <v>17628</v>
      </c>
      <c r="N7033" s="24">
        <v>0</v>
      </c>
      <c r="O7033" s="24">
        <v>0</v>
      </c>
      <c r="P7033" s="32" t="s">
        <v>386</v>
      </c>
      <c r="Q7033" s="43" t="s">
        <v>387</v>
      </c>
      <c r="R7033" s="43" t="s">
        <v>93</v>
      </c>
      <c r="S7033" s="47">
        <v>1</v>
      </c>
    </row>
    <row r="7034" spans="1:19" ht="12.75">
      <c r="A7034" s="22" t="s">
        <v>60</v>
      </c>
      <c r="B7034" s="22" t="s">
        <v>16179</v>
      </c>
      <c r="C7034" s="22" t="s">
        <v>68</v>
      </c>
      <c r="D7034" s="22" t="s">
        <v>61</v>
      </c>
      <c r="E7034" s="22" t="s">
        <v>17629</v>
      </c>
      <c r="F7034" s="31">
        <v>42948.464409722219</v>
      </c>
      <c r="G7034" s="31">
        <v>42951</v>
      </c>
      <c r="H7034" s="31">
        <v>43316</v>
      </c>
      <c r="I7034" s="31">
        <v>42978</v>
      </c>
      <c r="J7034" s="22" t="s">
        <v>73</v>
      </c>
      <c r="K7034" s="32" t="s">
        <v>85</v>
      </c>
      <c r="L7034" s="32" t="s">
        <v>17630</v>
      </c>
      <c r="N7034" s="24">
        <v>583.12279999999998</v>
      </c>
      <c r="O7034" s="24">
        <v>492.135</v>
      </c>
      <c r="P7034" s="32" t="s">
        <v>4549</v>
      </c>
      <c r="Q7034" s="43" t="s">
        <v>4550</v>
      </c>
      <c r="R7034" s="43" t="s">
        <v>78</v>
      </c>
      <c r="S7034" s="47">
        <v>6</v>
      </c>
    </row>
    <row r="7035" spans="1:19" ht="12.75">
      <c r="A7035" s="22" t="s">
        <v>60</v>
      </c>
      <c r="B7035" s="22" t="s">
        <v>16328</v>
      </c>
      <c r="C7035" s="22" t="s">
        <v>68</v>
      </c>
      <c r="D7035" s="22" t="s">
        <v>61</v>
      </c>
      <c r="E7035" s="22" t="s">
        <v>17631</v>
      </c>
      <c r="F7035" s="31">
        <v>42966.049421296295</v>
      </c>
      <c r="G7035" s="31">
        <v>43008</v>
      </c>
      <c r="H7035" s="31">
        <v>43373</v>
      </c>
      <c r="I7035" s="31">
        <v>43026.049421296295</v>
      </c>
      <c r="J7035" s="22" t="s">
        <v>73</v>
      </c>
      <c r="K7035" s="32" t="s">
        <v>74</v>
      </c>
      <c r="L7035" s="32" t="s">
        <v>17632</v>
      </c>
      <c r="N7035" s="24">
        <v>1987.955</v>
      </c>
      <c r="O7035" s="24">
        <v>0</v>
      </c>
      <c r="P7035" s="32" t="s">
        <v>101</v>
      </c>
      <c r="Q7035" s="43" t="s">
        <v>102</v>
      </c>
      <c r="R7035" s="43" t="s">
        <v>78</v>
      </c>
      <c r="S7035" s="47">
        <v>6</v>
      </c>
    </row>
    <row r="7036" spans="1:19" ht="12.75">
      <c r="A7036" s="22" t="s">
        <v>60</v>
      </c>
      <c r="B7036" s="22" t="s">
        <v>16260</v>
      </c>
      <c r="C7036" s="22" t="s">
        <v>68</v>
      </c>
      <c r="D7036" s="22" t="s">
        <v>61</v>
      </c>
      <c r="E7036" s="22" t="s">
        <v>17633</v>
      </c>
      <c r="F7036" s="31">
        <v>42949.610914351848</v>
      </c>
      <c r="G7036" s="31">
        <v>42963</v>
      </c>
      <c r="H7036" s="31">
        <v>43328</v>
      </c>
      <c r="I7036" s="31">
        <v>42979</v>
      </c>
      <c r="J7036" s="22" t="s">
        <v>73</v>
      </c>
      <c r="K7036" s="32" t="s">
        <v>74</v>
      </c>
      <c r="L7036" s="32" t="s">
        <v>17634</v>
      </c>
      <c r="N7036" s="24">
        <v>999.41</v>
      </c>
      <c r="O7036" s="24">
        <v>0</v>
      </c>
      <c r="P7036" s="32" t="s">
        <v>101</v>
      </c>
      <c r="Q7036" s="43" t="s">
        <v>102</v>
      </c>
      <c r="R7036" s="43" t="s">
        <v>78</v>
      </c>
      <c r="S7036" s="47">
        <v>5</v>
      </c>
    </row>
    <row r="7037" spans="1:19" ht="12.75">
      <c r="A7037" s="22" t="s">
        <v>60</v>
      </c>
      <c r="B7037" s="22" t="s">
        <v>16533</v>
      </c>
      <c r="C7037" s="22" t="s">
        <v>68</v>
      </c>
      <c r="D7037" s="22" t="s">
        <v>61</v>
      </c>
      <c r="E7037" s="22" t="s">
        <v>17635</v>
      </c>
      <c r="F7037" s="31">
        <v>42978.625740740739</v>
      </c>
      <c r="G7037" s="31">
        <v>42979</v>
      </c>
      <c r="H7037" s="31">
        <v>43344</v>
      </c>
      <c r="I7037" s="31">
        <v>43008</v>
      </c>
      <c r="J7037" s="22" t="s">
        <v>73</v>
      </c>
      <c r="K7037" s="32" t="s">
        <v>74</v>
      </c>
      <c r="L7037" s="32" t="s">
        <v>17636</v>
      </c>
      <c r="N7037" s="24">
        <v>0</v>
      </c>
      <c r="O7037" s="24">
        <v>0</v>
      </c>
      <c r="P7037" s="32" t="s">
        <v>505</v>
      </c>
      <c r="Q7037" s="43" t="s">
        <v>506</v>
      </c>
      <c r="R7037" s="43" t="s">
        <v>78</v>
      </c>
      <c r="S7037" s="47">
        <v>4</v>
      </c>
    </row>
    <row r="7038" spans="1:19" ht="12.75">
      <c r="A7038" s="22" t="s">
        <v>60</v>
      </c>
      <c r="B7038" s="22" t="s">
        <v>16190</v>
      </c>
      <c r="C7038" s="22" t="s">
        <v>68</v>
      </c>
      <c r="D7038" s="22" t="s">
        <v>61</v>
      </c>
      <c r="E7038" s="22" t="s">
        <v>17637</v>
      </c>
      <c r="F7038" s="31">
        <v>42950.344965277778</v>
      </c>
      <c r="G7038" s="31">
        <v>42951</v>
      </c>
      <c r="H7038" s="31">
        <v>43316</v>
      </c>
      <c r="I7038" s="31">
        <v>42957</v>
      </c>
      <c r="J7038" s="22" t="s">
        <v>73</v>
      </c>
      <c r="K7038" s="32" t="s">
        <v>74</v>
      </c>
      <c r="L7038" s="32" t="s">
        <v>17638</v>
      </c>
      <c r="N7038" s="24">
        <v>750.71159999999998</v>
      </c>
      <c r="O7038" s="24">
        <v>0</v>
      </c>
      <c r="P7038" s="32" t="s">
        <v>87</v>
      </c>
      <c r="Q7038" s="43" t="s">
        <v>88</v>
      </c>
      <c r="R7038" s="43" t="s">
        <v>78</v>
      </c>
      <c r="S7038" s="47">
        <v>5</v>
      </c>
    </row>
    <row r="7039" spans="1:19" ht="12.75">
      <c r="A7039" s="22" t="s">
        <v>60</v>
      </c>
      <c r="B7039" s="22" t="s">
        <v>16182</v>
      </c>
      <c r="C7039" s="22" t="s">
        <v>68</v>
      </c>
      <c r="D7039" s="22" t="s">
        <v>61</v>
      </c>
      <c r="E7039" s="22" t="s">
        <v>17639</v>
      </c>
      <c r="F7039" s="31">
        <v>42950.649826388886</v>
      </c>
      <c r="G7039" s="31">
        <v>42950</v>
      </c>
      <c r="H7039" s="31">
        <v>43315</v>
      </c>
      <c r="I7039" s="31">
        <v>42980</v>
      </c>
      <c r="J7039" s="22" t="s">
        <v>73</v>
      </c>
      <c r="K7039" s="32" t="s">
        <v>85</v>
      </c>
      <c r="L7039" s="32" t="s">
        <v>17640</v>
      </c>
      <c r="N7039" s="24">
        <v>1362.71</v>
      </c>
      <c r="O7039" s="24">
        <v>753.82</v>
      </c>
      <c r="P7039" s="32" t="s">
        <v>636</v>
      </c>
      <c r="Q7039" s="43" t="s">
        <v>637</v>
      </c>
      <c r="R7039" s="43" t="s">
        <v>78</v>
      </c>
      <c r="S7039" s="47">
        <v>5</v>
      </c>
    </row>
    <row r="7040" spans="1:19" ht="12.75">
      <c r="A7040" s="22" t="s">
        <v>60</v>
      </c>
      <c r="B7040" s="22" t="s">
        <v>16161</v>
      </c>
      <c r="C7040" s="22" t="s">
        <v>68</v>
      </c>
      <c r="D7040" s="22" t="s">
        <v>61</v>
      </c>
      <c r="E7040" s="22" t="s">
        <v>17641</v>
      </c>
      <c r="F7040" s="31">
        <v>42955.681921296295</v>
      </c>
      <c r="G7040" s="31">
        <v>42956</v>
      </c>
      <c r="H7040" s="31">
        <v>43321</v>
      </c>
      <c r="I7040" s="31">
        <v>42985.680995370371</v>
      </c>
      <c r="J7040" s="22" t="s">
        <v>73</v>
      </c>
      <c r="K7040" s="32" t="s">
        <v>80</v>
      </c>
      <c r="L7040" s="32" t="s">
        <v>17642</v>
      </c>
      <c r="N7040" s="24">
        <v>453.14600000000002</v>
      </c>
      <c r="O7040" s="24">
        <v>359.52</v>
      </c>
      <c r="P7040" s="32" t="s">
        <v>872</v>
      </c>
      <c r="Q7040" s="43" t="s">
        <v>873</v>
      </c>
      <c r="R7040" s="43" t="s">
        <v>78</v>
      </c>
      <c r="S7040" s="47">
        <v>5</v>
      </c>
    </row>
    <row r="7041" spans="1:19" ht="12.75">
      <c r="A7041" s="22" t="s">
        <v>60</v>
      </c>
      <c r="B7041" s="22" t="s">
        <v>16147</v>
      </c>
      <c r="C7041" s="22" t="s">
        <v>68</v>
      </c>
      <c r="D7041" s="22" t="s">
        <v>61</v>
      </c>
      <c r="E7041" s="22" t="s">
        <v>17643</v>
      </c>
      <c r="F7041" s="31">
        <v>42978.468043981477</v>
      </c>
      <c r="G7041" s="31">
        <v>43003</v>
      </c>
      <c r="H7041" s="31">
        <v>43368</v>
      </c>
      <c r="I7041" s="31">
        <v>43008</v>
      </c>
      <c r="J7041" s="22" t="s">
        <v>73</v>
      </c>
      <c r="K7041" s="32" t="s">
        <v>74</v>
      </c>
      <c r="L7041" s="32" t="s">
        <v>17644</v>
      </c>
      <c r="N7041" s="24">
        <v>912.94330000000002</v>
      </c>
      <c r="O7041" s="24">
        <v>0</v>
      </c>
      <c r="P7041" s="32" t="s">
        <v>435</v>
      </c>
      <c r="Q7041" s="43" t="s">
        <v>436</v>
      </c>
      <c r="R7041" s="43" t="s">
        <v>78</v>
      </c>
      <c r="S7041" s="47">
        <v>4</v>
      </c>
    </row>
    <row r="7042" spans="1:19" ht="12.75">
      <c r="A7042" s="22" t="s">
        <v>60</v>
      </c>
      <c r="B7042" s="22" t="s">
        <v>16656</v>
      </c>
      <c r="C7042" s="22" t="s">
        <v>68</v>
      </c>
      <c r="D7042" s="22" t="s">
        <v>61</v>
      </c>
      <c r="E7042" s="22" t="s">
        <v>17645</v>
      </c>
      <c r="F7042" s="31">
        <v>42950.459120370368</v>
      </c>
      <c r="G7042" s="31">
        <v>42958</v>
      </c>
      <c r="H7042" s="31">
        <v>43323</v>
      </c>
      <c r="I7042" s="31">
        <v>42980</v>
      </c>
      <c r="J7042" s="22" t="s">
        <v>73</v>
      </c>
      <c r="K7042" s="32" t="s">
        <v>74</v>
      </c>
      <c r="L7042" s="32" t="s">
        <v>17646</v>
      </c>
      <c r="N7042" s="24">
        <v>0</v>
      </c>
      <c r="O7042" s="24">
        <v>0</v>
      </c>
      <c r="P7042" s="32" t="s">
        <v>235</v>
      </c>
      <c r="Q7042" s="43" t="s">
        <v>236</v>
      </c>
      <c r="R7042" s="43" t="s">
        <v>78</v>
      </c>
      <c r="S7042" s="47">
        <v>5</v>
      </c>
    </row>
    <row r="7043" spans="1:19" ht="12.75">
      <c r="A7043" s="22" t="s">
        <v>60</v>
      </c>
      <c r="B7043" s="22" t="s">
        <v>16179</v>
      </c>
      <c r="C7043" s="22" t="s">
        <v>68</v>
      </c>
      <c r="D7043" s="22" t="s">
        <v>61</v>
      </c>
      <c r="E7043" s="22" t="s">
        <v>17647</v>
      </c>
      <c r="F7043" s="31">
        <v>42962.466967592591</v>
      </c>
      <c r="G7043" s="31">
        <v>42972</v>
      </c>
      <c r="H7043" s="31">
        <v>43337</v>
      </c>
      <c r="I7043" s="31">
        <v>42992</v>
      </c>
      <c r="J7043" s="22" t="s">
        <v>73</v>
      </c>
      <c r="K7043" s="32" t="s">
        <v>85</v>
      </c>
      <c r="L7043" s="32" t="s">
        <v>17648</v>
      </c>
      <c r="N7043" s="24">
        <v>2363.6015000000002</v>
      </c>
      <c r="O7043" s="24">
        <v>2547.485</v>
      </c>
      <c r="P7043" s="32" t="s">
        <v>101</v>
      </c>
      <c r="Q7043" s="43" t="s">
        <v>102</v>
      </c>
      <c r="R7043" s="43" t="s">
        <v>78</v>
      </c>
      <c r="S7043" s="47">
        <v>4</v>
      </c>
    </row>
    <row r="7044" spans="1:19" ht="12.75">
      <c r="A7044" s="22" t="s">
        <v>60</v>
      </c>
      <c r="B7044" s="22" t="s">
        <v>16249</v>
      </c>
      <c r="C7044" s="22" t="s">
        <v>68</v>
      </c>
      <c r="D7044" s="22" t="s">
        <v>61</v>
      </c>
      <c r="E7044" s="22" t="s">
        <v>17649</v>
      </c>
      <c r="F7044" s="31">
        <v>42968.669456018513</v>
      </c>
      <c r="G7044" s="31">
        <v>42968</v>
      </c>
      <c r="H7044" s="31">
        <v>43333</v>
      </c>
      <c r="I7044" s="31">
        <v>42998</v>
      </c>
      <c r="J7044" s="22" t="s">
        <v>73</v>
      </c>
      <c r="K7044" s="32" t="s">
        <v>85</v>
      </c>
      <c r="L7044" s="32" t="s">
        <v>17650</v>
      </c>
      <c r="N7044" s="24">
        <v>922.60209999999995</v>
      </c>
      <c r="O7044" s="24">
        <v>622.84199999999998</v>
      </c>
      <c r="P7044" s="32" t="s">
        <v>17651</v>
      </c>
      <c r="Q7044" s="43" t="s">
        <v>17652</v>
      </c>
      <c r="R7044" s="43" t="s">
        <v>78</v>
      </c>
      <c r="S7044" s="47">
        <v>5</v>
      </c>
    </row>
    <row r="7045" spans="1:19" ht="12.75">
      <c r="A7045" s="22" t="s">
        <v>60</v>
      </c>
      <c r="B7045" s="22" t="s">
        <v>16627</v>
      </c>
      <c r="C7045" s="22" t="s">
        <v>68</v>
      </c>
      <c r="D7045" s="22" t="s">
        <v>61</v>
      </c>
      <c r="E7045" s="22" t="s">
        <v>17653</v>
      </c>
      <c r="F7045" s="31">
        <v>42978.550208333334</v>
      </c>
      <c r="G7045" s="31">
        <v>43008</v>
      </c>
      <c r="H7045" s="31">
        <v>43373</v>
      </c>
      <c r="I7045" s="31">
        <v>43008</v>
      </c>
      <c r="J7045" s="22" t="s">
        <v>73</v>
      </c>
      <c r="K7045" s="32" t="s">
        <v>196</v>
      </c>
      <c r="L7045" s="32" t="s">
        <v>17654</v>
      </c>
      <c r="N7045" s="24">
        <v>2044.32</v>
      </c>
      <c r="O7045" s="24">
        <v>0</v>
      </c>
      <c r="P7045" s="32" t="s">
        <v>144</v>
      </c>
      <c r="Q7045" s="43" t="s">
        <v>145</v>
      </c>
      <c r="R7045" s="43" t="s">
        <v>93</v>
      </c>
      <c r="S7045" s="47">
        <v>5</v>
      </c>
    </row>
    <row r="7046" spans="1:19" ht="12.75">
      <c r="A7046" s="22" t="s">
        <v>60</v>
      </c>
      <c r="B7046" s="22" t="s">
        <v>16244</v>
      </c>
      <c r="C7046" s="22" t="s">
        <v>68</v>
      </c>
      <c r="D7046" s="22" t="s">
        <v>61</v>
      </c>
      <c r="E7046" s="22" t="s">
        <v>17655</v>
      </c>
      <c r="F7046" s="31">
        <v>42967.662615740737</v>
      </c>
      <c r="G7046" s="31">
        <v>42978</v>
      </c>
      <c r="H7046" s="31">
        <v>43343</v>
      </c>
      <c r="I7046" s="31">
        <v>42997</v>
      </c>
      <c r="J7046" s="22" t="s">
        <v>73</v>
      </c>
      <c r="K7046" s="32" t="s">
        <v>74</v>
      </c>
      <c r="L7046" s="32" t="s">
        <v>17656</v>
      </c>
      <c r="N7046" s="24">
        <v>538.04999999999995</v>
      </c>
      <c r="O7046" s="24">
        <v>0</v>
      </c>
      <c r="P7046" s="32" t="s">
        <v>17657</v>
      </c>
      <c r="Q7046" s="43" t="s">
        <v>17658</v>
      </c>
      <c r="R7046" s="43" t="s">
        <v>78</v>
      </c>
      <c r="S7046" s="47">
        <v>4</v>
      </c>
    </row>
    <row r="7047" spans="1:19" ht="12.75">
      <c r="A7047" s="22" t="s">
        <v>60</v>
      </c>
      <c r="B7047" s="22" t="s">
        <v>16167</v>
      </c>
      <c r="C7047" s="22" t="s">
        <v>68</v>
      </c>
      <c r="D7047" s="22" t="s">
        <v>61</v>
      </c>
      <c r="E7047" s="22" t="s">
        <v>17659</v>
      </c>
      <c r="F7047" s="31">
        <v>42968.519155092588</v>
      </c>
      <c r="G7047" s="31">
        <v>42968</v>
      </c>
      <c r="H7047" s="31">
        <v>43333</v>
      </c>
      <c r="I7047" s="31">
        <v>42998</v>
      </c>
      <c r="J7047" s="22" t="s">
        <v>73</v>
      </c>
      <c r="K7047" s="32" t="s">
        <v>74</v>
      </c>
      <c r="L7047" s="32" t="s">
        <v>17660</v>
      </c>
      <c r="N7047" s="24">
        <v>0</v>
      </c>
      <c r="O7047" s="24">
        <v>0</v>
      </c>
      <c r="P7047" s="32" t="s">
        <v>1656</v>
      </c>
      <c r="Q7047" s="43" t="s">
        <v>1657</v>
      </c>
      <c r="R7047" s="43" t="s">
        <v>78</v>
      </c>
      <c r="S7047" s="47">
        <v>5</v>
      </c>
    </row>
    <row r="7048" spans="1:19" ht="12.75">
      <c r="A7048" s="22" t="s">
        <v>60</v>
      </c>
      <c r="B7048" s="22" t="s">
        <v>16627</v>
      </c>
      <c r="C7048" s="22" t="s">
        <v>68</v>
      </c>
      <c r="D7048" s="22" t="s">
        <v>61</v>
      </c>
      <c r="E7048" s="22" t="s">
        <v>17661</v>
      </c>
      <c r="F7048" s="31">
        <v>42971.54991898148</v>
      </c>
      <c r="G7048" s="31">
        <v>42975</v>
      </c>
      <c r="H7048" s="31">
        <v>43340</v>
      </c>
      <c r="I7048" s="31">
        <v>43001</v>
      </c>
      <c r="J7048" s="22" t="s">
        <v>73</v>
      </c>
      <c r="K7048" s="32" t="s">
        <v>80</v>
      </c>
      <c r="L7048" s="32" t="s">
        <v>17662</v>
      </c>
      <c r="N7048" s="24">
        <v>1272.99</v>
      </c>
      <c r="O7048" s="24">
        <v>1196.6300000000001</v>
      </c>
      <c r="P7048" s="32" t="s">
        <v>3067</v>
      </c>
      <c r="Q7048" s="43" t="s">
        <v>3068</v>
      </c>
      <c r="R7048" s="43" t="s">
        <v>78</v>
      </c>
      <c r="S7048" s="47">
        <v>5</v>
      </c>
    </row>
    <row r="7049" spans="1:19" ht="12.75">
      <c r="A7049" s="22" t="s">
        <v>60</v>
      </c>
      <c r="B7049" s="22" t="s">
        <v>16203</v>
      </c>
      <c r="C7049" s="22" t="s">
        <v>68</v>
      </c>
      <c r="D7049" s="22" t="s">
        <v>61</v>
      </c>
      <c r="E7049" s="22" t="s">
        <v>17663</v>
      </c>
      <c r="F7049" s="31">
        <v>42976.415833333333</v>
      </c>
      <c r="G7049" s="31">
        <v>42994</v>
      </c>
      <c r="H7049" s="31">
        <v>43359</v>
      </c>
      <c r="I7049" s="31">
        <v>43006</v>
      </c>
      <c r="J7049" s="22" t="s">
        <v>73</v>
      </c>
      <c r="K7049" s="32" t="s">
        <v>80</v>
      </c>
      <c r="L7049" s="32" t="s">
        <v>17664</v>
      </c>
      <c r="N7049" s="24">
        <v>1558.5333000000001</v>
      </c>
      <c r="O7049" s="24">
        <v>1248.9000000000001</v>
      </c>
      <c r="P7049" s="32" t="s">
        <v>144</v>
      </c>
      <c r="Q7049" s="43" t="s">
        <v>145</v>
      </c>
      <c r="R7049" s="43" t="s">
        <v>78</v>
      </c>
      <c r="S7049" s="47">
        <v>5</v>
      </c>
    </row>
    <row r="7050" spans="1:19" ht="12.75">
      <c r="A7050" s="22" t="s">
        <v>60</v>
      </c>
      <c r="B7050" s="22" t="s">
        <v>16198</v>
      </c>
      <c r="C7050" s="22" t="s">
        <v>68</v>
      </c>
      <c r="D7050" s="22" t="s">
        <v>61</v>
      </c>
      <c r="E7050" s="22" t="s">
        <v>17665</v>
      </c>
      <c r="F7050" s="31">
        <v>42952.396423611106</v>
      </c>
      <c r="G7050" s="31">
        <v>42985</v>
      </c>
      <c r="H7050" s="31">
        <v>43350</v>
      </c>
      <c r="I7050" s="31">
        <v>43012.396423611106</v>
      </c>
      <c r="J7050" s="22" t="s">
        <v>202</v>
      </c>
      <c r="K7050" s="32" t="s">
        <v>163</v>
      </c>
      <c r="L7050" s="32" t="s">
        <v>17666</v>
      </c>
      <c r="M7050" s="32" t="s">
        <v>17667</v>
      </c>
      <c r="N7050" s="24">
        <v>2237.0075000000002</v>
      </c>
      <c r="O7050" s="24">
        <v>1985.28</v>
      </c>
      <c r="P7050" s="32" t="s">
        <v>399</v>
      </c>
      <c r="Q7050" s="43" t="s">
        <v>400</v>
      </c>
      <c r="R7050" s="43" t="s">
        <v>78</v>
      </c>
      <c r="S7050" s="47">
        <v>5</v>
      </c>
    </row>
    <row r="7051" spans="1:19" ht="12.75">
      <c r="A7051" s="22" t="s">
        <v>60</v>
      </c>
      <c r="B7051" s="22" t="s">
        <v>16158</v>
      </c>
      <c r="C7051" s="22" t="s">
        <v>68</v>
      </c>
      <c r="D7051" s="22" t="s">
        <v>61</v>
      </c>
      <c r="E7051" s="22" t="s">
        <v>17668</v>
      </c>
      <c r="F7051" s="31">
        <v>42973.09097222222</v>
      </c>
      <c r="G7051" s="31">
        <v>43008</v>
      </c>
      <c r="H7051" s="31">
        <v>43373</v>
      </c>
      <c r="I7051" s="31">
        <v>43033.09097222222</v>
      </c>
      <c r="J7051" s="22" t="s">
        <v>202</v>
      </c>
      <c r="K7051" s="32" t="s">
        <v>163</v>
      </c>
      <c r="L7051" s="32" t="s">
        <v>17669</v>
      </c>
      <c r="M7051" s="32" t="s">
        <v>17670</v>
      </c>
      <c r="N7051" s="24">
        <v>1138.5050000000001</v>
      </c>
      <c r="O7051" s="24">
        <v>905.72</v>
      </c>
      <c r="P7051" s="32" t="s">
        <v>1420</v>
      </c>
      <c r="Q7051" s="43" t="s">
        <v>1421</v>
      </c>
      <c r="R7051" s="43" t="s">
        <v>78</v>
      </c>
      <c r="S7051" s="47">
        <v>5</v>
      </c>
    </row>
    <row r="7052" spans="1:19" ht="12.75">
      <c r="A7052" s="22" t="s">
        <v>60</v>
      </c>
      <c r="B7052" s="22" t="s">
        <v>16193</v>
      </c>
      <c r="C7052" s="22" t="s">
        <v>68</v>
      </c>
      <c r="D7052" s="22" t="s">
        <v>61</v>
      </c>
      <c r="E7052" s="22" t="s">
        <v>17671</v>
      </c>
      <c r="F7052" s="31">
        <v>42978.440763888888</v>
      </c>
      <c r="G7052" s="31">
        <v>42978</v>
      </c>
      <c r="H7052" s="31">
        <v>43343</v>
      </c>
      <c r="I7052" s="31">
        <v>43008</v>
      </c>
      <c r="J7052" s="22" t="s">
        <v>73</v>
      </c>
      <c r="K7052" s="32" t="s">
        <v>74</v>
      </c>
      <c r="L7052" s="32" t="s">
        <v>17672</v>
      </c>
      <c r="N7052" s="24">
        <v>0</v>
      </c>
      <c r="O7052" s="24">
        <v>0</v>
      </c>
      <c r="P7052" s="32" t="s">
        <v>1813</v>
      </c>
      <c r="Q7052" s="43" t="s">
        <v>1814</v>
      </c>
      <c r="R7052" s="43" t="s">
        <v>78</v>
      </c>
      <c r="S7052" s="47">
        <v>4</v>
      </c>
    </row>
    <row r="7053" spans="1:19" ht="12.75">
      <c r="A7053" s="22" t="s">
        <v>60</v>
      </c>
      <c r="B7053" s="22" t="s">
        <v>16172</v>
      </c>
      <c r="C7053" s="22" t="s">
        <v>68</v>
      </c>
      <c r="D7053" s="22" t="s">
        <v>61</v>
      </c>
      <c r="E7053" s="22" t="s">
        <v>17673</v>
      </c>
      <c r="F7053" s="31">
        <v>42962.034513888888</v>
      </c>
      <c r="G7053" s="31">
        <v>43011</v>
      </c>
      <c r="H7053" s="31">
        <v>43376</v>
      </c>
      <c r="I7053" s="31">
        <v>43022.034513888888</v>
      </c>
      <c r="J7053" s="22" t="s">
        <v>73</v>
      </c>
      <c r="K7053" s="32" t="s">
        <v>74</v>
      </c>
      <c r="L7053" s="32" t="s">
        <v>17674</v>
      </c>
      <c r="N7053" s="24">
        <v>783.13</v>
      </c>
      <c r="O7053" s="24">
        <v>0</v>
      </c>
      <c r="P7053" s="32" t="s">
        <v>930</v>
      </c>
      <c r="Q7053" s="43" t="s">
        <v>931</v>
      </c>
      <c r="R7053" s="43" t="s">
        <v>78</v>
      </c>
      <c r="S7053" s="47">
        <v>6</v>
      </c>
    </row>
    <row r="7054" spans="1:19" ht="12.75">
      <c r="A7054" s="22" t="s">
        <v>60</v>
      </c>
      <c r="B7054" s="22" t="s">
        <v>16282</v>
      </c>
      <c r="C7054" s="22" t="s">
        <v>68</v>
      </c>
      <c r="D7054" s="22" t="s">
        <v>61</v>
      </c>
      <c r="E7054" s="22" t="s">
        <v>17675</v>
      </c>
      <c r="F7054" s="31">
        <v>42977.740104166667</v>
      </c>
      <c r="G7054" s="31">
        <v>42979</v>
      </c>
      <c r="H7054" s="31">
        <v>43344</v>
      </c>
      <c r="I7054" s="31">
        <v>43007</v>
      </c>
      <c r="J7054" s="22" t="s">
        <v>73</v>
      </c>
      <c r="K7054" s="32" t="s">
        <v>163</v>
      </c>
      <c r="L7054" s="32" t="s">
        <v>17676</v>
      </c>
      <c r="M7054" s="32" t="s">
        <v>17677</v>
      </c>
      <c r="N7054" s="24">
        <v>2772.2633000000001</v>
      </c>
      <c r="O7054" s="24">
        <v>2601.8780000000002</v>
      </c>
      <c r="P7054" s="32" t="s">
        <v>4819</v>
      </c>
      <c r="Q7054" s="43" t="s">
        <v>4820</v>
      </c>
      <c r="R7054" s="43" t="s">
        <v>78</v>
      </c>
      <c r="S7054" s="47">
        <v>4</v>
      </c>
    </row>
    <row r="7055" spans="1:19" ht="12.75">
      <c r="A7055" s="22" t="s">
        <v>60</v>
      </c>
      <c r="B7055" s="22" t="s">
        <v>16161</v>
      </c>
      <c r="C7055" s="22" t="s">
        <v>68</v>
      </c>
      <c r="D7055" s="22" t="s">
        <v>61</v>
      </c>
      <c r="E7055" s="22" t="s">
        <v>17678</v>
      </c>
      <c r="F7055" s="31">
        <v>42954.65724537037</v>
      </c>
      <c r="G7055" s="31">
        <v>42954</v>
      </c>
      <c r="H7055" s="31">
        <v>43319</v>
      </c>
      <c r="I7055" s="31">
        <v>42984.652708333335</v>
      </c>
      <c r="J7055" s="22" t="s">
        <v>73</v>
      </c>
      <c r="K7055" s="32" t="s">
        <v>85</v>
      </c>
      <c r="L7055" s="32" t="s">
        <v>17679</v>
      </c>
      <c r="N7055" s="24">
        <v>902.89660000000003</v>
      </c>
      <c r="O7055" s="24">
        <v>851.60</v>
      </c>
      <c r="P7055" s="32" t="s">
        <v>1514</v>
      </c>
      <c r="Q7055" s="43" t="s">
        <v>1515</v>
      </c>
      <c r="R7055" s="43" t="s">
        <v>78</v>
      </c>
      <c r="S7055" s="47">
        <v>5</v>
      </c>
    </row>
    <row r="7056" spans="1:19" ht="12.75">
      <c r="A7056" s="22" t="s">
        <v>60</v>
      </c>
      <c r="B7056" s="22" t="s">
        <v>16190</v>
      </c>
      <c r="C7056" s="22" t="s">
        <v>68</v>
      </c>
      <c r="D7056" s="22" t="s">
        <v>61</v>
      </c>
      <c r="E7056" s="22" t="s">
        <v>17680</v>
      </c>
      <c r="F7056" s="31">
        <v>42949.679814814815</v>
      </c>
      <c r="G7056" s="31">
        <v>42961</v>
      </c>
      <c r="H7056" s="31">
        <v>43326</v>
      </c>
      <c r="I7056" s="31">
        <v>42979</v>
      </c>
      <c r="J7056" s="22" t="s">
        <v>73</v>
      </c>
      <c r="K7056" s="32" t="s">
        <v>74</v>
      </c>
      <c r="L7056" s="32" t="s">
        <v>17681</v>
      </c>
      <c r="N7056" s="24">
        <v>0</v>
      </c>
      <c r="O7056" s="24">
        <v>0</v>
      </c>
      <c r="P7056" s="32" t="s">
        <v>386</v>
      </c>
      <c r="Q7056" s="43" t="s">
        <v>387</v>
      </c>
      <c r="R7056" s="43" t="s">
        <v>78</v>
      </c>
      <c r="S7056" s="47">
        <v>5</v>
      </c>
    </row>
    <row r="7057" spans="1:19" ht="12.75">
      <c r="A7057" s="22" t="s">
        <v>60</v>
      </c>
      <c r="B7057" s="22" t="s">
        <v>16153</v>
      </c>
      <c r="C7057" s="22" t="s">
        <v>68</v>
      </c>
      <c r="D7057" s="22" t="s">
        <v>61</v>
      </c>
      <c r="E7057" s="22" t="s">
        <v>17682</v>
      </c>
      <c r="F7057" s="31">
        <v>42950.482939814814</v>
      </c>
      <c r="G7057" s="31">
        <v>42950</v>
      </c>
      <c r="H7057" s="31">
        <v>43315</v>
      </c>
      <c r="I7057" s="31">
        <v>42980</v>
      </c>
      <c r="J7057" s="22" t="s">
        <v>73</v>
      </c>
      <c r="K7057" s="32" t="s">
        <v>163</v>
      </c>
      <c r="L7057" s="32" t="s">
        <v>17683</v>
      </c>
      <c r="M7057" s="32" t="s">
        <v>17684</v>
      </c>
      <c r="N7057" s="24">
        <v>751.045</v>
      </c>
      <c r="O7057" s="24">
        <v>500.68</v>
      </c>
      <c r="P7057" s="32" t="s">
        <v>710</v>
      </c>
      <c r="Q7057" s="43" t="s">
        <v>711</v>
      </c>
      <c r="R7057" s="43" t="s">
        <v>78</v>
      </c>
      <c r="S7057" s="47">
        <v>6</v>
      </c>
    </row>
    <row r="7058" spans="1:19" ht="12.75">
      <c r="A7058" s="22" t="s">
        <v>60</v>
      </c>
      <c r="B7058" s="22" t="s">
        <v>16211</v>
      </c>
      <c r="C7058" s="22" t="s">
        <v>68</v>
      </c>
      <c r="D7058" s="22" t="s">
        <v>61</v>
      </c>
      <c r="E7058" s="22" t="s">
        <v>17685</v>
      </c>
      <c r="F7058" s="31">
        <v>42956.614351851851</v>
      </c>
      <c r="G7058" s="31">
        <v>42957</v>
      </c>
      <c r="H7058" s="31">
        <v>43322</v>
      </c>
      <c r="I7058" s="31">
        <v>42986</v>
      </c>
      <c r="J7058" s="22" t="s">
        <v>73</v>
      </c>
      <c r="K7058" s="32" t="s">
        <v>85</v>
      </c>
      <c r="L7058" s="32" t="s">
        <v>17686</v>
      </c>
      <c r="N7058" s="24">
        <v>695.275</v>
      </c>
      <c r="O7058" s="24">
        <v>899.73</v>
      </c>
      <c r="P7058" s="32" t="s">
        <v>4002</v>
      </c>
      <c r="Q7058" s="43" t="s">
        <v>4003</v>
      </c>
      <c r="R7058" s="43" t="s">
        <v>78</v>
      </c>
      <c r="S7058" s="47">
        <v>5</v>
      </c>
    </row>
    <row r="7059" spans="1:19" ht="12.75">
      <c r="A7059" s="22" t="s">
        <v>60</v>
      </c>
      <c r="B7059" s="22" t="s">
        <v>16193</v>
      </c>
      <c r="C7059" s="22" t="s">
        <v>68</v>
      </c>
      <c r="D7059" s="22" t="s">
        <v>61</v>
      </c>
      <c r="E7059" s="22" t="s">
        <v>17687</v>
      </c>
      <c r="F7059" s="31">
        <v>42958.485763888886</v>
      </c>
      <c r="G7059" s="31">
        <v>42958</v>
      </c>
      <c r="H7059" s="31">
        <v>43323</v>
      </c>
      <c r="I7059" s="31">
        <v>42988</v>
      </c>
      <c r="J7059" s="22" t="s">
        <v>73</v>
      </c>
      <c r="K7059" s="32" t="s">
        <v>163</v>
      </c>
      <c r="L7059" s="32" t="s">
        <v>17688</v>
      </c>
      <c r="M7059" s="32" t="s">
        <v>17689</v>
      </c>
      <c r="N7059" s="24">
        <v>2071.9375</v>
      </c>
      <c r="O7059" s="24">
        <v>1571.42</v>
      </c>
      <c r="P7059" s="32" t="s">
        <v>920</v>
      </c>
      <c r="Q7059" s="43" t="s">
        <v>921</v>
      </c>
      <c r="R7059" s="43" t="s">
        <v>78</v>
      </c>
      <c r="S7059" s="47">
        <v>5</v>
      </c>
    </row>
    <row r="7060" spans="1:19" ht="12.75">
      <c r="A7060" s="22" t="s">
        <v>60</v>
      </c>
      <c r="B7060" s="22" t="s">
        <v>16488</v>
      </c>
      <c r="C7060" s="22" t="s">
        <v>68</v>
      </c>
      <c r="D7060" s="22" t="s">
        <v>61</v>
      </c>
      <c r="E7060" s="22" t="s">
        <v>17690</v>
      </c>
      <c r="F7060" s="31">
        <v>42972.542361111111</v>
      </c>
      <c r="G7060" s="31">
        <v>43009</v>
      </c>
      <c r="H7060" s="31">
        <v>43374</v>
      </c>
      <c r="I7060" s="31">
        <v>43002</v>
      </c>
      <c r="J7060" s="22" t="s">
        <v>73</v>
      </c>
      <c r="K7060" s="32" t="s">
        <v>80</v>
      </c>
      <c r="L7060" s="32" t="s">
        <v>17691</v>
      </c>
      <c r="N7060" s="24">
        <v>2217.2600000000002</v>
      </c>
      <c r="O7060" s="24">
        <v>2217.2600000000002</v>
      </c>
      <c r="P7060" s="32" t="s">
        <v>160</v>
      </c>
      <c r="Q7060" s="43" t="s">
        <v>161</v>
      </c>
      <c r="R7060" s="43" t="s">
        <v>78</v>
      </c>
      <c r="S7060" s="47">
        <v>5</v>
      </c>
    </row>
    <row r="7061" spans="1:19" ht="12.75">
      <c r="A7061" s="22" t="s">
        <v>60</v>
      </c>
      <c r="B7061" s="22" t="s">
        <v>16272</v>
      </c>
      <c r="C7061" s="22" t="s">
        <v>68</v>
      </c>
      <c r="D7061" s="22" t="s">
        <v>61</v>
      </c>
      <c r="E7061" s="22" t="s">
        <v>17692</v>
      </c>
      <c r="F7061" s="31">
        <v>42970.409062499995</v>
      </c>
      <c r="G7061" s="31">
        <v>42978</v>
      </c>
      <c r="H7061" s="31">
        <v>43343</v>
      </c>
      <c r="I7061" s="31">
        <v>43000</v>
      </c>
      <c r="J7061" s="22" t="s">
        <v>73</v>
      </c>
      <c r="K7061" s="32" t="s">
        <v>74</v>
      </c>
      <c r="L7061" s="32" t="s">
        <v>17693</v>
      </c>
      <c r="N7061" s="24">
        <v>10637.815000000001</v>
      </c>
      <c r="O7061" s="24">
        <v>0</v>
      </c>
      <c r="P7061" s="32" t="s">
        <v>3058</v>
      </c>
      <c r="Q7061" s="43" t="s">
        <v>3059</v>
      </c>
      <c r="R7061" s="43" t="s">
        <v>78</v>
      </c>
      <c r="S7061" s="47">
        <v>5</v>
      </c>
    </row>
    <row r="7062" spans="1:19" ht="12.75">
      <c r="A7062" s="22" t="s">
        <v>60</v>
      </c>
      <c r="B7062" s="22" t="s">
        <v>16153</v>
      </c>
      <c r="C7062" s="22" t="s">
        <v>68</v>
      </c>
      <c r="D7062" s="22" t="s">
        <v>61</v>
      </c>
      <c r="E7062" s="22" t="s">
        <v>17694</v>
      </c>
      <c r="F7062" s="31">
        <v>42978.675717592589</v>
      </c>
      <c r="G7062" s="31">
        <v>42981</v>
      </c>
      <c r="H7062" s="31">
        <v>43346</v>
      </c>
      <c r="I7062" s="31">
        <v>43008</v>
      </c>
      <c r="J7062" s="22" t="s">
        <v>108</v>
      </c>
      <c r="K7062" s="32" t="s">
        <v>85</v>
      </c>
      <c r="L7062" s="32" t="s">
        <v>17695</v>
      </c>
      <c r="N7062" s="24">
        <v>521.67999999999995</v>
      </c>
      <c r="O7062" s="24">
        <v>521.67999999999995</v>
      </c>
      <c r="P7062" s="32" t="s">
        <v>386</v>
      </c>
      <c r="Q7062" s="43" t="s">
        <v>387</v>
      </c>
      <c r="R7062" s="43" t="s">
        <v>78</v>
      </c>
      <c r="S7062" s="47">
        <v>1</v>
      </c>
    </row>
    <row r="7063" spans="1:19" ht="12.75">
      <c r="A7063" s="22" t="s">
        <v>60</v>
      </c>
      <c r="B7063" s="22" t="s">
        <v>16158</v>
      </c>
      <c r="C7063" s="22" t="s">
        <v>68</v>
      </c>
      <c r="D7063" s="22" t="s">
        <v>61</v>
      </c>
      <c r="E7063" s="22" t="s">
        <v>17696</v>
      </c>
      <c r="F7063" s="31">
        <v>42975.295659722222</v>
      </c>
      <c r="G7063" s="31">
        <v>42992</v>
      </c>
      <c r="H7063" s="31">
        <v>43357</v>
      </c>
      <c r="I7063" s="31">
        <v>43005</v>
      </c>
      <c r="J7063" s="22" t="s">
        <v>73</v>
      </c>
      <c r="K7063" s="32" t="s">
        <v>74</v>
      </c>
      <c r="L7063" s="32" t="s">
        <v>17697</v>
      </c>
      <c r="N7063" s="24">
        <v>0</v>
      </c>
      <c r="O7063" s="24">
        <v>0</v>
      </c>
      <c r="P7063" s="32" t="s">
        <v>6717</v>
      </c>
      <c r="Q7063" s="43" t="s">
        <v>6718</v>
      </c>
      <c r="R7063" s="43" t="s">
        <v>78</v>
      </c>
      <c r="S7063" s="47">
        <v>5</v>
      </c>
    </row>
    <row r="7064" spans="1:19" ht="12.75">
      <c r="A7064" s="22" t="s">
        <v>60</v>
      </c>
      <c r="B7064" s="22" t="s">
        <v>16150</v>
      </c>
      <c r="C7064" s="22" t="s">
        <v>68</v>
      </c>
      <c r="D7064" s="22" t="s">
        <v>61</v>
      </c>
      <c r="E7064" s="22" t="s">
        <v>17698</v>
      </c>
      <c r="F7064" s="31">
        <v>42950.44190972222</v>
      </c>
      <c r="G7064" s="31">
        <v>42948</v>
      </c>
      <c r="H7064" s="31">
        <v>43313</v>
      </c>
      <c r="I7064" s="31">
        <v>42978</v>
      </c>
      <c r="J7064" s="22" t="s">
        <v>73</v>
      </c>
      <c r="K7064" s="32" t="s">
        <v>80</v>
      </c>
      <c r="L7064" s="32" t="s">
        <v>17699</v>
      </c>
      <c r="N7064" s="24">
        <v>2095.61</v>
      </c>
      <c r="O7064" s="24">
        <v>1407.84</v>
      </c>
      <c r="P7064" s="32" t="s">
        <v>144</v>
      </c>
      <c r="Q7064" s="43" t="s">
        <v>145</v>
      </c>
      <c r="R7064" s="43" t="s">
        <v>78</v>
      </c>
      <c r="S7064" s="47">
        <v>5</v>
      </c>
    </row>
    <row r="7065" spans="1:19" ht="12.75">
      <c r="A7065" s="22" t="s">
        <v>60</v>
      </c>
      <c r="B7065" s="22" t="s">
        <v>16589</v>
      </c>
      <c r="C7065" s="22" t="s">
        <v>68</v>
      </c>
      <c r="D7065" s="22" t="s">
        <v>61</v>
      </c>
      <c r="E7065" s="22" t="s">
        <v>17700</v>
      </c>
      <c r="F7065" s="31">
        <v>42951.618946759256</v>
      </c>
      <c r="G7065" s="31">
        <v>42954</v>
      </c>
      <c r="H7065" s="31">
        <v>43319</v>
      </c>
      <c r="I7065" s="31">
        <v>42981.614131944443</v>
      </c>
      <c r="J7065" s="22" t="s">
        <v>73</v>
      </c>
      <c r="K7065" s="32" t="s">
        <v>163</v>
      </c>
      <c r="L7065" s="32" t="s">
        <v>17701</v>
      </c>
      <c r="M7065" s="32" t="s">
        <v>17702</v>
      </c>
      <c r="N7065" s="24">
        <v>2738.73</v>
      </c>
      <c r="O7065" s="24">
        <v>2738.73</v>
      </c>
      <c r="P7065" s="32" t="s">
        <v>822</v>
      </c>
      <c r="Q7065" s="43" t="s">
        <v>823</v>
      </c>
      <c r="R7065" s="43" t="s">
        <v>93</v>
      </c>
      <c r="S7065" s="47">
        <v>5</v>
      </c>
    </row>
    <row r="7066" spans="1:19" ht="12.75">
      <c r="A7066" s="22" t="s">
        <v>60</v>
      </c>
      <c r="B7066" s="22" t="s">
        <v>16161</v>
      </c>
      <c r="C7066" s="22" t="s">
        <v>68</v>
      </c>
      <c r="D7066" s="22" t="s">
        <v>61</v>
      </c>
      <c r="E7066" s="22" t="s">
        <v>17703</v>
      </c>
      <c r="F7066" s="31">
        <v>42956.51017361111</v>
      </c>
      <c r="G7066" s="31">
        <v>42956</v>
      </c>
      <c r="H7066" s="31">
        <v>43321</v>
      </c>
      <c r="I7066" s="31">
        <v>42986.507789351854</v>
      </c>
      <c r="J7066" s="22" t="s">
        <v>73</v>
      </c>
      <c r="K7066" s="32" t="s">
        <v>85</v>
      </c>
      <c r="L7066" s="32" t="s">
        <v>17704</v>
      </c>
      <c r="N7066" s="24">
        <v>780.44200000000001</v>
      </c>
      <c r="O7066" s="24">
        <v>470.55</v>
      </c>
      <c r="P7066" s="32" t="s">
        <v>223</v>
      </c>
      <c r="Q7066" s="43" t="s">
        <v>224</v>
      </c>
      <c r="R7066" s="43" t="s">
        <v>78</v>
      </c>
      <c r="S7066" s="47">
        <v>5</v>
      </c>
    </row>
    <row r="7067" spans="1:19" ht="12.75">
      <c r="A7067" s="22" t="s">
        <v>60</v>
      </c>
      <c r="B7067" s="22" t="s">
        <v>16175</v>
      </c>
      <c r="C7067" s="22" t="s">
        <v>68</v>
      </c>
      <c r="D7067" s="22" t="s">
        <v>61</v>
      </c>
      <c r="E7067" s="22" t="s">
        <v>17705</v>
      </c>
      <c r="F7067" s="31">
        <v>42968.588240740741</v>
      </c>
      <c r="G7067" s="31">
        <v>42978</v>
      </c>
      <c r="H7067" s="31">
        <v>43343</v>
      </c>
      <c r="I7067" s="31">
        <v>42998</v>
      </c>
      <c r="J7067" s="22" t="s">
        <v>73</v>
      </c>
      <c r="K7067" s="32" t="s">
        <v>163</v>
      </c>
      <c r="L7067" s="32" t="s">
        <v>17706</v>
      </c>
      <c r="M7067" s="32" t="s">
        <v>17707</v>
      </c>
      <c r="N7067" s="24">
        <v>877.435</v>
      </c>
      <c r="O7067" s="24">
        <v>1315.29</v>
      </c>
      <c r="P7067" s="32" t="s">
        <v>144</v>
      </c>
      <c r="Q7067" s="43" t="s">
        <v>145</v>
      </c>
      <c r="R7067" s="43" t="s">
        <v>93</v>
      </c>
      <c r="S7067" s="47">
        <v>5</v>
      </c>
    </row>
    <row r="7068" spans="1:19" ht="12.75">
      <c r="A7068" s="22" t="s">
        <v>60</v>
      </c>
      <c r="B7068" s="22" t="s">
        <v>16179</v>
      </c>
      <c r="C7068" s="22" t="s">
        <v>68</v>
      </c>
      <c r="D7068" s="22" t="s">
        <v>61</v>
      </c>
      <c r="E7068" s="22" t="s">
        <v>17708</v>
      </c>
      <c r="F7068" s="31">
        <v>42968.084178240737</v>
      </c>
      <c r="G7068" s="31">
        <v>43003</v>
      </c>
      <c r="H7068" s="31">
        <v>43368</v>
      </c>
      <c r="I7068" s="31">
        <v>43028.084178240737</v>
      </c>
      <c r="J7068" s="22" t="s">
        <v>202</v>
      </c>
      <c r="K7068" s="32" t="s">
        <v>85</v>
      </c>
      <c r="L7068" s="32" t="s">
        <v>17709</v>
      </c>
      <c r="N7068" s="24">
        <v>1060.4100000000001</v>
      </c>
      <c r="O7068" s="24">
        <v>1060.4100000000001</v>
      </c>
      <c r="P7068" s="32" t="s">
        <v>156</v>
      </c>
      <c r="Q7068" s="43" t="s">
        <v>157</v>
      </c>
      <c r="R7068" s="43" t="s">
        <v>78</v>
      </c>
      <c r="S7068" s="47">
        <v>1</v>
      </c>
    </row>
    <row r="7069" spans="1:19" ht="12.75">
      <c r="A7069" s="22" t="s">
        <v>60</v>
      </c>
      <c r="B7069" s="22" t="s">
        <v>16331</v>
      </c>
      <c r="C7069" s="22" t="s">
        <v>68</v>
      </c>
      <c r="D7069" s="22" t="s">
        <v>61</v>
      </c>
      <c r="E7069" s="22" t="s">
        <v>17710</v>
      </c>
      <c r="F7069" s="31">
        <v>42970.48909722222</v>
      </c>
      <c r="G7069" s="31">
        <v>42970</v>
      </c>
      <c r="H7069" s="31">
        <v>43327</v>
      </c>
      <c r="I7069" s="31">
        <v>43000</v>
      </c>
      <c r="J7069" s="22" t="s">
        <v>73</v>
      </c>
      <c r="K7069" s="32" t="s">
        <v>163</v>
      </c>
      <c r="L7069" s="32" t="s">
        <v>17711</v>
      </c>
      <c r="M7069" s="32" t="s">
        <v>17712</v>
      </c>
      <c r="N7069" s="24">
        <v>2231.89</v>
      </c>
      <c r="O7069" s="24">
        <v>1346.18</v>
      </c>
      <c r="P7069" s="32" t="s">
        <v>101</v>
      </c>
      <c r="Q7069" s="43" t="s">
        <v>102</v>
      </c>
      <c r="R7069" s="43" t="s">
        <v>78</v>
      </c>
      <c r="S7069" s="47">
        <v>5</v>
      </c>
    </row>
    <row r="7070" spans="1:19" ht="12.75">
      <c r="A7070" s="22" t="s">
        <v>60</v>
      </c>
      <c r="B7070" s="22" t="s">
        <v>16161</v>
      </c>
      <c r="C7070" s="22" t="s">
        <v>68</v>
      </c>
      <c r="D7070" s="22" t="s">
        <v>61</v>
      </c>
      <c r="E7070" s="22" t="s">
        <v>17713</v>
      </c>
      <c r="F7070" s="31">
        <v>42958.445532407408</v>
      </c>
      <c r="G7070" s="31">
        <v>42958</v>
      </c>
      <c r="H7070" s="31">
        <v>43323</v>
      </c>
      <c r="I7070" s="31">
        <v>42988.438125000001</v>
      </c>
      <c r="J7070" s="22" t="s">
        <v>73</v>
      </c>
      <c r="K7070" s="32" t="s">
        <v>85</v>
      </c>
      <c r="L7070" s="32" t="s">
        <v>17714</v>
      </c>
      <c r="N7070" s="24">
        <v>351.175</v>
      </c>
      <c r="O7070" s="24">
        <v>402.35</v>
      </c>
      <c r="P7070" s="32" t="s">
        <v>6210</v>
      </c>
      <c r="Q7070" s="43" t="s">
        <v>6211</v>
      </c>
      <c r="R7070" s="43" t="s">
        <v>78</v>
      </c>
      <c r="S7070" s="47">
        <v>5</v>
      </c>
    </row>
    <row r="7071" spans="1:19" ht="12.75">
      <c r="A7071" s="22" t="s">
        <v>60</v>
      </c>
      <c r="B7071" s="22" t="s">
        <v>16537</v>
      </c>
      <c r="C7071" s="22" t="s">
        <v>68</v>
      </c>
      <c r="D7071" s="22" t="s">
        <v>61</v>
      </c>
      <c r="E7071" s="22" t="s">
        <v>17715</v>
      </c>
      <c r="F7071" s="31">
        <v>42965.636620370366</v>
      </c>
      <c r="G7071" s="31">
        <v>42985</v>
      </c>
      <c r="H7071" s="31">
        <v>43350</v>
      </c>
      <c r="I7071" s="31">
        <v>42995.63581018518</v>
      </c>
      <c r="J7071" s="22" t="s">
        <v>73</v>
      </c>
      <c r="K7071" s="32" t="s">
        <v>74</v>
      </c>
      <c r="L7071" s="32" t="s">
        <v>17716</v>
      </c>
      <c r="N7071" s="24">
        <v>0</v>
      </c>
      <c r="O7071" s="24">
        <v>0</v>
      </c>
      <c r="P7071" s="32" t="s">
        <v>3882</v>
      </c>
      <c r="Q7071" s="43" t="s">
        <v>3883</v>
      </c>
      <c r="R7071" s="43" t="s">
        <v>78</v>
      </c>
      <c r="S7071" s="47">
        <v>4</v>
      </c>
    </row>
    <row r="7072" spans="1:19" ht="12.75">
      <c r="A7072" s="22" t="s">
        <v>60</v>
      </c>
      <c r="B7072" s="22" t="s">
        <v>16161</v>
      </c>
      <c r="C7072" s="22" t="s">
        <v>68</v>
      </c>
      <c r="D7072" s="22" t="s">
        <v>61</v>
      </c>
      <c r="E7072" s="22" t="s">
        <v>17717</v>
      </c>
      <c r="F7072" s="31">
        <v>42958.50163194444</v>
      </c>
      <c r="G7072" s="31">
        <v>42958</v>
      </c>
      <c r="H7072" s="31">
        <v>43323</v>
      </c>
      <c r="I7072" s="31">
        <v>42988.497928240737</v>
      </c>
      <c r="J7072" s="22" t="s">
        <v>73</v>
      </c>
      <c r="K7072" s="32" t="s">
        <v>74</v>
      </c>
      <c r="L7072" s="32" t="s">
        <v>17718</v>
      </c>
      <c r="N7072" s="24">
        <v>0</v>
      </c>
      <c r="O7072" s="24">
        <v>0</v>
      </c>
      <c r="P7072" s="32" t="s">
        <v>11893</v>
      </c>
      <c r="Q7072" s="43" t="s">
        <v>11894</v>
      </c>
      <c r="R7072" s="43" t="s">
        <v>78</v>
      </c>
      <c r="S7072" s="47">
        <v>5</v>
      </c>
    </row>
    <row r="7073" spans="1:19" ht="12.75">
      <c r="A7073" s="22" t="s">
        <v>60</v>
      </c>
      <c r="B7073" s="22" t="s">
        <v>16182</v>
      </c>
      <c r="C7073" s="22" t="s">
        <v>68</v>
      </c>
      <c r="D7073" s="22" t="s">
        <v>61</v>
      </c>
      <c r="E7073" s="22" t="s">
        <v>17719</v>
      </c>
      <c r="F7073" s="31">
        <v>42951.648576388885</v>
      </c>
      <c r="G7073" s="31">
        <v>42951</v>
      </c>
      <c r="H7073" s="31">
        <v>43316</v>
      </c>
      <c r="I7073" s="31">
        <v>42981</v>
      </c>
      <c r="J7073" s="22" t="s">
        <v>73</v>
      </c>
      <c r="K7073" s="32" t="s">
        <v>80</v>
      </c>
      <c r="L7073" s="32" t="s">
        <v>17720</v>
      </c>
      <c r="N7073" s="24">
        <v>2265.732</v>
      </c>
      <c r="O7073" s="24">
        <v>1437.14</v>
      </c>
      <c r="P7073" s="32" t="s">
        <v>533</v>
      </c>
      <c r="Q7073" s="43" t="s">
        <v>534</v>
      </c>
      <c r="R7073" s="43" t="s">
        <v>78</v>
      </c>
      <c r="S7073" s="47">
        <v>5</v>
      </c>
    </row>
    <row r="7074" spans="1:19" ht="12.75">
      <c r="A7074" s="22" t="s">
        <v>60</v>
      </c>
      <c r="B7074" s="22" t="s">
        <v>16300</v>
      </c>
      <c r="C7074" s="22" t="s">
        <v>68</v>
      </c>
      <c r="D7074" s="22" t="s">
        <v>61</v>
      </c>
      <c r="E7074" s="22" t="s">
        <v>17721</v>
      </c>
      <c r="F7074" s="31">
        <v>42976.054664351854</v>
      </c>
      <c r="G7074" s="31">
        <v>43016</v>
      </c>
      <c r="H7074" s="31">
        <v>43381</v>
      </c>
      <c r="I7074" s="31">
        <v>43036.054664351854</v>
      </c>
      <c r="J7074" s="22" t="s">
        <v>73</v>
      </c>
      <c r="K7074" s="32" t="s">
        <v>80</v>
      </c>
      <c r="L7074" s="32" t="s">
        <v>17722</v>
      </c>
      <c r="N7074" s="24">
        <v>439.77800000000002</v>
      </c>
      <c r="O7074" s="24">
        <v>341.44</v>
      </c>
      <c r="P7074" s="32" t="s">
        <v>120</v>
      </c>
      <c r="Q7074" s="43" t="s">
        <v>121</v>
      </c>
      <c r="R7074" s="43" t="s">
        <v>78</v>
      </c>
      <c r="S7074" s="47">
        <v>5</v>
      </c>
    </row>
    <row r="7075" spans="1:19" ht="12.75">
      <c r="A7075" s="22" t="s">
        <v>60</v>
      </c>
      <c r="B7075" s="22" t="s">
        <v>16161</v>
      </c>
      <c r="C7075" s="22" t="s">
        <v>68</v>
      </c>
      <c r="D7075" s="22" t="s">
        <v>61</v>
      </c>
      <c r="E7075" s="22" t="s">
        <v>17723</v>
      </c>
      <c r="F7075" s="31">
        <v>42950.381226851852</v>
      </c>
      <c r="G7075" s="31">
        <v>42951</v>
      </c>
      <c r="H7075" s="31">
        <v>43316</v>
      </c>
      <c r="I7075" s="31">
        <v>42980.379687499997</v>
      </c>
      <c r="J7075" s="22" t="s">
        <v>73</v>
      </c>
      <c r="K7075" s="32" t="s">
        <v>74</v>
      </c>
      <c r="L7075" s="32" t="s">
        <v>17724</v>
      </c>
      <c r="N7075" s="24">
        <v>1612.6966</v>
      </c>
      <c r="O7075" s="24">
        <v>0</v>
      </c>
      <c r="P7075" s="32" t="s">
        <v>17725</v>
      </c>
      <c r="Q7075" s="43" t="s">
        <v>17726</v>
      </c>
      <c r="R7075" s="43" t="s">
        <v>78</v>
      </c>
      <c r="S7075" s="47">
        <v>5</v>
      </c>
    </row>
    <row r="7076" spans="1:19" ht="12.75">
      <c r="A7076" s="22" t="s">
        <v>60</v>
      </c>
      <c r="B7076" s="22" t="s">
        <v>16239</v>
      </c>
      <c r="C7076" s="22" t="s">
        <v>68</v>
      </c>
      <c r="D7076" s="22" t="s">
        <v>61</v>
      </c>
      <c r="E7076" s="22" t="s">
        <v>17727</v>
      </c>
      <c r="F7076" s="31">
        <v>42948.427974537037</v>
      </c>
      <c r="G7076" s="31">
        <v>42950</v>
      </c>
      <c r="H7076" s="31">
        <v>43315</v>
      </c>
      <c r="I7076" s="31">
        <v>42978.426053240742</v>
      </c>
      <c r="J7076" s="22" t="s">
        <v>73</v>
      </c>
      <c r="K7076" s="32" t="s">
        <v>80</v>
      </c>
      <c r="L7076" s="32" t="s">
        <v>17728</v>
      </c>
      <c r="N7076" s="24">
        <v>424.42599999999999</v>
      </c>
      <c r="O7076" s="24">
        <v>356.85</v>
      </c>
      <c r="P7076" s="32" t="s">
        <v>3058</v>
      </c>
      <c r="Q7076" s="43" t="s">
        <v>3059</v>
      </c>
      <c r="R7076" s="43" t="s">
        <v>78</v>
      </c>
      <c r="S7076" s="47">
        <v>5</v>
      </c>
    </row>
    <row r="7077" spans="1:19" ht="12.75">
      <c r="A7077" s="22" t="s">
        <v>60</v>
      </c>
      <c r="B7077" s="22" t="s">
        <v>16589</v>
      </c>
      <c r="C7077" s="22" t="s">
        <v>68</v>
      </c>
      <c r="D7077" s="22" t="s">
        <v>61</v>
      </c>
      <c r="E7077" s="22" t="s">
        <v>17729</v>
      </c>
      <c r="F7077" s="31">
        <v>42975.494733796295</v>
      </c>
      <c r="G7077" s="31">
        <v>42975</v>
      </c>
      <c r="H7077" s="31">
        <v>43340</v>
      </c>
      <c r="I7077" s="31">
        <v>43005.491979166662</v>
      </c>
      <c r="J7077" s="22" t="s">
        <v>73</v>
      </c>
      <c r="K7077" s="32" t="s">
        <v>85</v>
      </c>
      <c r="L7077" s="32" t="s">
        <v>17730</v>
      </c>
      <c r="N7077" s="24">
        <v>1116.5599999999999</v>
      </c>
      <c r="O7077" s="24">
        <v>821.455</v>
      </c>
      <c r="P7077" s="32" t="s">
        <v>160</v>
      </c>
      <c r="Q7077" s="43" t="s">
        <v>161</v>
      </c>
      <c r="R7077" s="43" t="s">
        <v>78</v>
      </c>
      <c r="S7077" s="47">
        <v>6</v>
      </c>
    </row>
    <row r="7078" spans="1:19" ht="12.75">
      <c r="A7078" s="22" t="s">
        <v>60</v>
      </c>
      <c r="B7078" s="22" t="s">
        <v>16244</v>
      </c>
      <c r="C7078" s="22" t="s">
        <v>68</v>
      </c>
      <c r="D7078" s="22" t="s">
        <v>61</v>
      </c>
      <c r="E7078" s="22" t="s">
        <v>17731</v>
      </c>
      <c r="F7078" s="31">
        <v>42949.442395833328</v>
      </c>
      <c r="G7078" s="31">
        <v>42974</v>
      </c>
      <c r="H7078" s="31">
        <v>43339</v>
      </c>
      <c r="I7078" s="31">
        <v>42979</v>
      </c>
      <c r="J7078" s="22" t="s">
        <v>73</v>
      </c>
      <c r="K7078" s="32" t="s">
        <v>80</v>
      </c>
      <c r="L7078" s="32" t="s">
        <v>17732</v>
      </c>
      <c r="N7078" s="24">
        <v>1216.8800000000001</v>
      </c>
      <c r="O7078" s="24">
        <v>980.20</v>
      </c>
      <c r="P7078" s="32" t="s">
        <v>101</v>
      </c>
      <c r="Q7078" s="43" t="s">
        <v>102</v>
      </c>
      <c r="R7078" s="43" t="s">
        <v>78</v>
      </c>
      <c r="S7078" s="47">
        <v>5</v>
      </c>
    </row>
    <row r="7079" spans="1:19" ht="12.75">
      <c r="A7079" s="22" t="s">
        <v>60</v>
      </c>
      <c r="B7079" s="22" t="s">
        <v>16226</v>
      </c>
      <c r="C7079" s="22" t="s">
        <v>68</v>
      </c>
      <c r="D7079" s="22" t="s">
        <v>61</v>
      </c>
      <c r="E7079" s="22" t="s">
        <v>17733</v>
      </c>
      <c r="F7079" s="31">
        <v>42957.669918981483</v>
      </c>
      <c r="G7079" s="31">
        <v>42928</v>
      </c>
      <c r="H7079" s="31">
        <v>43293</v>
      </c>
      <c r="I7079" s="31">
        <v>42987</v>
      </c>
      <c r="J7079" s="22" t="s">
        <v>108</v>
      </c>
      <c r="K7079" s="32" t="s">
        <v>163</v>
      </c>
      <c r="L7079" s="32" t="s">
        <v>17734</v>
      </c>
      <c r="M7079" s="32" t="s">
        <v>17735</v>
      </c>
      <c r="N7079" s="24">
        <v>0</v>
      </c>
      <c r="O7079" s="24">
        <v>0</v>
      </c>
      <c r="P7079" s="32" t="s">
        <v>999</v>
      </c>
      <c r="Q7079" s="43" t="s">
        <v>1000</v>
      </c>
      <c r="R7079" s="43" t="s">
        <v>93</v>
      </c>
      <c r="S7079" s="47">
        <v>1</v>
      </c>
    </row>
    <row r="7080" spans="1:19" ht="12.75">
      <c r="A7080" s="22" t="s">
        <v>60</v>
      </c>
      <c r="B7080" s="22" t="s">
        <v>16172</v>
      </c>
      <c r="C7080" s="22" t="s">
        <v>68</v>
      </c>
      <c r="D7080" s="22" t="s">
        <v>61</v>
      </c>
      <c r="E7080" s="22" t="s">
        <v>17736</v>
      </c>
      <c r="F7080" s="31">
        <v>42968.656215277777</v>
      </c>
      <c r="G7080" s="31">
        <v>42979</v>
      </c>
      <c r="H7080" s="31">
        <v>43344</v>
      </c>
      <c r="I7080" s="31">
        <v>42998</v>
      </c>
      <c r="J7080" s="22" t="s">
        <v>73</v>
      </c>
      <c r="K7080" s="32" t="s">
        <v>74</v>
      </c>
      <c r="L7080" s="32" t="s">
        <v>17737</v>
      </c>
      <c r="N7080" s="24">
        <v>3173.30</v>
      </c>
      <c r="O7080" s="24">
        <v>0</v>
      </c>
      <c r="P7080" s="32" t="s">
        <v>1120</v>
      </c>
      <c r="Q7080" s="43" t="s">
        <v>1121</v>
      </c>
      <c r="R7080" s="43" t="s">
        <v>78</v>
      </c>
      <c r="S7080" s="47">
        <v>5</v>
      </c>
    </row>
    <row r="7081" spans="1:19" ht="12.75">
      <c r="A7081" s="22" t="s">
        <v>60</v>
      </c>
      <c r="B7081" s="22" t="s">
        <v>16226</v>
      </c>
      <c r="C7081" s="22" t="s">
        <v>68</v>
      </c>
      <c r="D7081" s="22" t="s">
        <v>61</v>
      </c>
      <c r="E7081" s="22" t="s">
        <v>17738</v>
      </c>
      <c r="F7081" s="31">
        <v>42964.721932870365</v>
      </c>
      <c r="G7081" s="31">
        <v>42985</v>
      </c>
      <c r="H7081" s="31">
        <v>43350</v>
      </c>
      <c r="I7081" s="31">
        <v>42994</v>
      </c>
      <c r="J7081" s="22" t="s">
        <v>73</v>
      </c>
      <c r="K7081" s="32" t="s">
        <v>74</v>
      </c>
      <c r="L7081" s="32" t="s">
        <v>17739</v>
      </c>
      <c r="N7081" s="24">
        <v>0</v>
      </c>
      <c r="O7081" s="24">
        <v>0</v>
      </c>
      <c r="P7081" s="32" t="s">
        <v>1018</v>
      </c>
      <c r="Q7081" s="43" t="s">
        <v>1019</v>
      </c>
      <c r="R7081" s="43" t="s">
        <v>78</v>
      </c>
      <c r="S7081" s="47">
        <v>6</v>
      </c>
    </row>
    <row r="7082" spans="1:19" ht="12.75">
      <c r="A7082" s="22" t="s">
        <v>60</v>
      </c>
      <c r="B7082" s="22" t="s">
        <v>16211</v>
      </c>
      <c r="C7082" s="22" t="s">
        <v>68</v>
      </c>
      <c r="D7082" s="22" t="s">
        <v>61</v>
      </c>
      <c r="E7082" s="22" t="s">
        <v>17740</v>
      </c>
      <c r="F7082" s="31">
        <v>42955.62568287037</v>
      </c>
      <c r="G7082" s="31">
        <v>42955</v>
      </c>
      <c r="H7082" s="31">
        <v>43320</v>
      </c>
      <c r="I7082" s="31">
        <v>42985</v>
      </c>
      <c r="J7082" s="22" t="s">
        <v>73</v>
      </c>
      <c r="K7082" s="32" t="s">
        <v>85</v>
      </c>
      <c r="L7082" s="32" t="s">
        <v>17741</v>
      </c>
      <c r="N7082" s="24">
        <v>964.69200000000001</v>
      </c>
      <c r="O7082" s="24">
        <v>491.17</v>
      </c>
      <c r="P7082" s="32" t="s">
        <v>1049</v>
      </c>
      <c r="Q7082" s="43" t="s">
        <v>1050</v>
      </c>
      <c r="R7082" s="43" t="s">
        <v>78</v>
      </c>
      <c r="S7082" s="47">
        <v>5</v>
      </c>
    </row>
    <row r="7083" spans="1:19" ht="12.75">
      <c r="A7083" s="22" t="s">
        <v>60</v>
      </c>
      <c r="B7083" s="22" t="s">
        <v>16158</v>
      </c>
      <c r="C7083" s="22" t="s">
        <v>68</v>
      </c>
      <c r="D7083" s="22" t="s">
        <v>61</v>
      </c>
      <c r="E7083" s="22" t="s">
        <v>17742</v>
      </c>
      <c r="F7083" s="31">
        <v>42958.442245370366</v>
      </c>
      <c r="G7083" s="31">
        <v>42987</v>
      </c>
      <c r="H7083" s="31">
        <v>43352</v>
      </c>
      <c r="I7083" s="31">
        <v>42988</v>
      </c>
      <c r="J7083" s="22" t="s">
        <v>73</v>
      </c>
      <c r="K7083" s="32" t="s">
        <v>85</v>
      </c>
      <c r="L7083" s="32" t="s">
        <v>17743</v>
      </c>
      <c r="N7083" s="24">
        <v>337.31799999999998</v>
      </c>
      <c r="O7083" s="24">
        <v>288.90499999999997</v>
      </c>
      <c r="P7083" s="32" t="s">
        <v>590</v>
      </c>
      <c r="Q7083" s="43" t="s">
        <v>591</v>
      </c>
      <c r="R7083" s="43" t="s">
        <v>78</v>
      </c>
      <c r="S7083" s="47">
        <v>4</v>
      </c>
    </row>
    <row r="7084" spans="1:19" ht="12.75">
      <c r="A7084" s="22" t="s">
        <v>60</v>
      </c>
      <c r="B7084" s="22" t="s">
        <v>16198</v>
      </c>
      <c r="C7084" s="22" t="s">
        <v>68</v>
      </c>
      <c r="D7084" s="22" t="s">
        <v>61</v>
      </c>
      <c r="E7084" s="22" t="s">
        <v>17744</v>
      </c>
      <c r="F7084" s="31">
        <v>42963.08452546296</v>
      </c>
      <c r="G7084" s="31">
        <v>42996</v>
      </c>
      <c r="H7084" s="31">
        <v>43361</v>
      </c>
      <c r="I7084" s="31">
        <v>43023.08452546296</v>
      </c>
      <c r="J7084" s="22" t="s">
        <v>202</v>
      </c>
      <c r="K7084" s="32" t="s">
        <v>85</v>
      </c>
      <c r="L7084" s="32" t="s">
        <v>17745</v>
      </c>
      <c r="N7084" s="24">
        <v>354.11</v>
      </c>
      <c r="O7084" s="24">
        <v>354.11</v>
      </c>
      <c r="P7084" s="32" t="s">
        <v>2404</v>
      </c>
      <c r="Q7084" s="43" t="s">
        <v>2405</v>
      </c>
      <c r="R7084" s="43" t="s">
        <v>78</v>
      </c>
      <c r="S7084" s="47">
        <v>1</v>
      </c>
    </row>
    <row r="7085" spans="1:19" ht="12.75">
      <c r="A7085" s="22" t="s">
        <v>60</v>
      </c>
      <c r="B7085" s="22" t="s">
        <v>16458</v>
      </c>
      <c r="C7085" s="22" t="s">
        <v>68</v>
      </c>
      <c r="D7085" s="22" t="s">
        <v>61</v>
      </c>
      <c r="E7085" s="22" t="s">
        <v>17746</v>
      </c>
      <c r="F7085" s="31">
        <v>42978.695451388885</v>
      </c>
      <c r="G7085" s="31">
        <v>43009</v>
      </c>
      <c r="H7085" s="31">
        <v>43374</v>
      </c>
      <c r="I7085" s="31">
        <v>43008</v>
      </c>
      <c r="J7085" s="22" t="s">
        <v>73</v>
      </c>
      <c r="K7085" s="32" t="s">
        <v>74</v>
      </c>
      <c r="L7085" s="32" t="s">
        <v>17747</v>
      </c>
      <c r="N7085" s="24">
        <v>0</v>
      </c>
      <c r="O7085" s="24">
        <v>0</v>
      </c>
      <c r="P7085" s="32" t="s">
        <v>101</v>
      </c>
      <c r="Q7085" s="43" t="s">
        <v>102</v>
      </c>
      <c r="R7085" s="43" t="s">
        <v>78</v>
      </c>
      <c r="S7085" s="47">
        <v>5</v>
      </c>
    </row>
    <row r="7086" spans="1:19" ht="12.75">
      <c r="A7086" s="22" t="s">
        <v>60</v>
      </c>
      <c r="B7086" s="22" t="s">
        <v>16158</v>
      </c>
      <c r="C7086" s="22" t="s">
        <v>68</v>
      </c>
      <c r="D7086" s="22" t="s">
        <v>61</v>
      </c>
      <c r="E7086" s="22" t="s">
        <v>17748</v>
      </c>
      <c r="F7086" s="31">
        <v>42948.621805555551</v>
      </c>
      <c r="G7086" s="31">
        <v>42856</v>
      </c>
      <c r="H7086" s="31">
        <v>43221</v>
      </c>
      <c r="I7086" s="31">
        <v>42978</v>
      </c>
      <c r="J7086" s="22" t="s">
        <v>108</v>
      </c>
      <c r="K7086" s="32" t="s">
        <v>196</v>
      </c>
      <c r="L7086" s="32" t="s">
        <v>17749</v>
      </c>
      <c r="N7086" s="24">
        <v>0</v>
      </c>
      <c r="O7086" s="24">
        <v>0</v>
      </c>
      <c r="P7086" s="32" t="s">
        <v>144</v>
      </c>
      <c r="Q7086" s="43" t="s">
        <v>145</v>
      </c>
      <c r="R7086" s="43" t="s">
        <v>78</v>
      </c>
      <c r="S7086" s="47">
        <v>1</v>
      </c>
    </row>
    <row r="7087" spans="1:19" ht="12.75">
      <c r="A7087" s="22" t="s">
        <v>60</v>
      </c>
      <c r="B7087" s="22" t="s">
        <v>16802</v>
      </c>
      <c r="C7087" s="22" t="s">
        <v>68</v>
      </c>
      <c r="D7087" s="22" t="s">
        <v>61</v>
      </c>
      <c r="E7087" s="22" t="s">
        <v>17750</v>
      </c>
      <c r="F7087" s="31">
        <v>42957.611574074072</v>
      </c>
      <c r="G7087" s="31">
        <v>42972</v>
      </c>
      <c r="H7087" s="31">
        <v>43337</v>
      </c>
      <c r="I7087" s="31">
        <v>42987</v>
      </c>
      <c r="J7087" s="22" t="s">
        <v>73</v>
      </c>
      <c r="K7087" s="32" t="s">
        <v>163</v>
      </c>
      <c r="L7087" s="32" t="s">
        <v>17751</v>
      </c>
      <c r="M7087" s="32" t="s">
        <v>17752</v>
      </c>
      <c r="N7087" s="24">
        <v>2089.7379999999998</v>
      </c>
      <c r="O7087" s="24">
        <v>1380.19</v>
      </c>
      <c r="P7087" s="32" t="s">
        <v>144</v>
      </c>
      <c r="Q7087" s="43" t="s">
        <v>145</v>
      </c>
      <c r="R7087" s="43" t="s">
        <v>78</v>
      </c>
      <c r="S7087" s="47">
        <v>5</v>
      </c>
    </row>
    <row r="7088" spans="1:19" ht="12.75">
      <c r="A7088" s="22" t="s">
        <v>60</v>
      </c>
      <c r="B7088" s="22" t="s">
        <v>16147</v>
      </c>
      <c r="C7088" s="22" t="s">
        <v>68</v>
      </c>
      <c r="D7088" s="22" t="s">
        <v>61</v>
      </c>
      <c r="E7088" s="22" t="s">
        <v>17753</v>
      </c>
      <c r="F7088" s="31">
        <v>42955.432534722218</v>
      </c>
      <c r="G7088" s="31">
        <v>42955</v>
      </c>
      <c r="H7088" s="31">
        <v>43320</v>
      </c>
      <c r="I7088" s="31">
        <v>42985</v>
      </c>
      <c r="J7088" s="22" t="s">
        <v>73</v>
      </c>
      <c r="K7088" s="32" t="s">
        <v>85</v>
      </c>
      <c r="L7088" s="32" t="s">
        <v>17754</v>
      </c>
      <c r="N7088" s="24">
        <v>772.54330000000004</v>
      </c>
      <c r="O7088" s="24">
        <v>740.34</v>
      </c>
      <c r="P7088" s="32" t="s">
        <v>636</v>
      </c>
      <c r="Q7088" s="43" t="s">
        <v>637</v>
      </c>
      <c r="R7088" s="43" t="s">
        <v>78</v>
      </c>
      <c r="S7088" s="47">
        <v>5</v>
      </c>
    </row>
    <row r="7089" spans="1:19" ht="12.75">
      <c r="A7089" s="22" t="s">
        <v>60</v>
      </c>
      <c r="B7089" s="22" t="s">
        <v>16203</v>
      </c>
      <c r="C7089" s="22" t="s">
        <v>68</v>
      </c>
      <c r="D7089" s="22" t="s">
        <v>61</v>
      </c>
      <c r="E7089" s="22" t="s">
        <v>17755</v>
      </c>
      <c r="F7089" s="31">
        <v>42954.697511574072</v>
      </c>
      <c r="G7089" s="31">
        <v>42962</v>
      </c>
      <c r="H7089" s="31">
        <v>43327</v>
      </c>
      <c r="I7089" s="31">
        <v>42984</v>
      </c>
      <c r="J7089" s="22" t="s">
        <v>73</v>
      </c>
      <c r="K7089" s="32" t="s">
        <v>74</v>
      </c>
      <c r="L7089" s="32" t="s">
        <v>17756</v>
      </c>
      <c r="N7089" s="24">
        <v>5134.96</v>
      </c>
      <c r="O7089" s="24">
        <v>0</v>
      </c>
      <c r="P7089" s="32" t="s">
        <v>17757</v>
      </c>
      <c r="Q7089" s="43" t="s">
        <v>17758</v>
      </c>
      <c r="R7089" s="43" t="s">
        <v>78</v>
      </c>
      <c r="S7089" s="47">
        <v>5</v>
      </c>
    </row>
    <row r="7090" spans="1:19" ht="12.75">
      <c r="A7090" s="22" t="s">
        <v>60</v>
      </c>
      <c r="B7090" s="22" t="s">
        <v>16303</v>
      </c>
      <c r="C7090" s="22" t="s">
        <v>68</v>
      </c>
      <c r="D7090" s="22" t="s">
        <v>61</v>
      </c>
      <c r="E7090" s="22" t="s">
        <v>17759</v>
      </c>
      <c r="F7090" s="31">
        <v>42972.519236111111</v>
      </c>
      <c r="G7090" s="31">
        <v>42987</v>
      </c>
      <c r="H7090" s="31">
        <v>43352</v>
      </c>
      <c r="I7090" s="31">
        <v>43002</v>
      </c>
      <c r="J7090" s="22" t="s">
        <v>73</v>
      </c>
      <c r="K7090" s="32" t="s">
        <v>196</v>
      </c>
      <c r="L7090" s="32" t="s">
        <v>17760</v>
      </c>
      <c r="N7090" s="24">
        <v>2567.15</v>
      </c>
      <c r="O7090" s="24">
        <v>0</v>
      </c>
      <c r="P7090" s="32" t="s">
        <v>1199</v>
      </c>
      <c r="Q7090" s="43" t="s">
        <v>1200</v>
      </c>
      <c r="R7090" s="43" t="s">
        <v>78</v>
      </c>
      <c r="S7090" s="47">
        <v>4</v>
      </c>
    </row>
    <row r="7091" spans="1:19" ht="12.75">
      <c r="A7091" s="22" t="s">
        <v>60</v>
      </c>
      <c r="B7091" s="22" t="s">
        <v>16182</v>
      </c>
      <c r="C7091" s="22" t="s">
        <v>68</v>
      </c>
      <c r="D7091" s="22" t="s">
        <v>61</v>
      </c>
      <c r="E7091" s="22" t="s">
        <v>17761</v>
      </c>
      <c r="F7091" s="31">
        <v>42978.625023148146</v>
      </c>
      <c r="G7091" s="31">
        <v>42979</v>
      </c>
      <c r="H7091" s="31">
        <v>43344</v>
      </c>
      <c r="I7091" s="31">
        <v>43008</v>
      </c>
      <c r="J7091" s="22" t="s">
        <v>108</v>
      </c>
      <c r="K7091" s="32" t="s">
        <v>163</v>
      </c>
      <c r="L7091" s="32" t="s">
        <v>17762</v>
      </c>
      <c r="M7091" s="32" t="s">
        <v>17763</v>
      </c>
      <c r="N7091" s="24">
        <v>509.97</v>
      </c>
      <c r="O7091" s="24">
        <v>509.97</v>
      </c>
      <c r="P7091" s="32" t="s">
        <v>984</v>
      </c>
      <c r="Q7091" s="43" t="s">
        <v>985</v>
      </c>
      <c r="R7091" s="43" t="s">
        <v>78</v>
      </c>
      <c r="S7091" s="47">
        <v>1</v>
      </c>
    </row>
    <row r="7092" spans="1:19" ht="12.75">
      <c r="A7092" s="22" t="s">
        <v>60</v>
      </c>
      <c r="B7092" s="22" t="s">
        <v>16161</v>
      </c>
      <c r="C7092" s="22" t="s">
        <v>68</v>
      </c>
      <c r="D7092" s="22" t="s">
        <v>61</v>
      </c>
      <c r="E7092" s="22" t="s">
        <v>17764</v>
      </c>
      <c r="F7092" s="31">
        <v>42961.703055555554</v>
      </c>
      <c r="G7092" s="31">
        <v>42961</v>
      </c>
      <c r="H7092" s="31">
        <v>43326</v>
      </c>
      <c r="I7092" s="31">
        <v>42991.689120370371</v>
      </c>
      <c r="J7092" s="22" t="s">
        <v>73</v>
      </c>
      <c r="K7092" s="32" t="s">
        <v>80</v>
      </c>
      <c r="L7092" s="32" t="s">
        <v>17765</v>
      </c>
      <c r="N7092" s="24">
        <v>420.46</v>
      </c>
      <c r="O7092" s="24">
        <v>420.46</v>
      </c>
      <c r="P7092" s="32" t="s">
        <v>17766</v>
      </c>
      <c r="Q7092" s="43" t="s">
        <v>17767</v>
      </c>
      <c r="R7092" s="43" t="s">
        <v>78</v>
      </c>
      <c r="S7092" s="47">
        <v>5</v>
      </c>
    </row>
    <row r="7093" spans="1:19" ht="12.75">
      <c r="A7093" s="22" t="s">
        <v>60</v>
      </c>
      <c r="B7093" s="22" t="s">
        <v>16190</v>
      </c>
      <c r="C7093" s="22" t="s">
        <v>68</v>
      </c>
      <c r="D7093" s="22" t="s">
        <v>61</v>
      </c>
      <c r="E7093" s="22" t="s">
        <v>17768</v>
      </c>
      <c r="F7093" s="31">
        <v>42961.656412037039</v>
      </c>
      <c r="G7093" s="31">
        <v>42973</v>
      </c>
      <c r="H7093" s="31">
        <v>43338</v>
      </c>
      <c r="I7093" s="31">
        <v>42991</v>
      </c>
      <c r="J7093" s="22" t="s">
        <v>73</v>
      </c>
      <c r="K7093" s="32" t="s">
        <v>74</v>
      </c>
      <c r="L7093" s="32" t="s">
        <v>17769</v>
      </c>
      <c r="N7093" s="24">
        <v>326.22329999999999</v>
      </c>
      <c r="O7093" s="24">
        <v>0</v>
      </c>
      <c r="P7093" s="32" t="s">
        <v>1438</v>
      </c>
      <c r="Q7093" s="43" t="s">
        <v>1439</v>
      </c>
      <c r="R7093" s="43" t="s">
        <v>78</v>
      </c>
      <c r="S7093" s="47">
        <v>5</v>
      </c>
    </row>
    <row r="7094" spans="1:19" ht="12.75">
      <c r="A7094" s="22" t="s">
        <v>60</v>
      </c>
      <c r="B7094" s="22" t="s">
        <v>16239</v>
      </c>
      <c r="C7094" s="22" t="s">
        <v>68</v>
      </c>
      <c r="D7094" s="22" t="s">
        <v>61</v>
      </c>
      <c r="E7094" s="22" t="s">
        <v>17770</v>
      </c>
      <c r="F7094" s="31">
        <v>42962.691018518519</v>
      </c>
      <c r="G7094" s="31">
        <v>42962</v>
      </c>
      <c r="H7094" s="31">
        <v>43327</v>
      </c>
      <c r="I7094" s="31">
        <v>42992.688541666663</v>
      </c>
      <c r="J7094" s="22" t="s">
        <v>73</v>
      </c>
      <c r="K7094" s="32" t="s">
        <v>85</v>
      </c>
      <c r="L7094" s="32" t="s">
        <v>17771</v>
      </c>
      <c r="N7094" s="24">
        <v>1693.798</v>
      </c>
      <c r="O7094" s="24">
        <v>1471.47</v>
      </c>
      <c r="P7094" s="32" t="s">
        <v>144</v>
      </c>
      <c r="Q7094" s="43" t="s">
        <v>145</v>
      </c>
      <c r="R7094" s="43" t="s">
        <v>78</v>
      </c>
      <c r="S7094" s="47">
        <v>5</v>
      </c>
    </row>
    <row r="7095" spans="1:19" ht="12.75">
      <c r="A7095" s="22" t="s">
        <v>60</v>
      </c>
      <c r="B7095" s="22" t="s">
        <v>16193</v>
      </c>
      <c r="C7095" s="22" t="s">
        <v>68</v>
      </c>
      <c r="D7095" s="22" t="s">
        <v>61</v>
      </c>
      <c r="E7095" s="22" t="s">
        <v>17772</v>
      </c>
      <c r="F7095" s="31">
        <v>42972.413229166668</v>
      </c>
      <c r="G7095" s="31">
        <v>42999</v>
      </c>
      <c r="H7095" s="31">
        <v>43364</v>
      </c>
      <c r="I7095" s="31">
        <v>43002</v>
      </c>
      <c r="J7095" s="22" t="s">
        <v>73</v>
      </c>
      <c r="K7095" s="32" t="s">
        <v>74</v>
      </c>
      <c r="L7095" s="32" t="s">
        <v>17773</v>
      </c>
      <c r="N7095" s="24">
        <v>0</v>
      </c>
      <c r="O7095" s="24">
        <v>0</v>
      </c>
      <c r="P7095" s="32" t="s">
        <v>275</v>
      </c>
      <c r="Q7095" s="43" t="s">
        <v>276</v>
      </c>
      <c r="R7095" s="43" t="s">
        <v>78</v>
      </c>
      <c r="S7095" s="47">
        <v>5</v>
      </c>
    </row>
    <row r="7096" spans="1:19" ht="12.75">
      <c r="A7096" s="22" t="s">
        <v>60</v>
      </c>
      <c r="B7096" s="22" t="s">
        <v>16488</v>
      </c>
      <c r="C7096" s="22" t="s">
        <v>68</v>
      </c>
      <c r="D7096" s="22" t="s">
        <v>61</v>
      </c>
      <c r="E7096" s="22" t="s">
        <v>17774</v>
      </c>
      <c r="F7096" s="31">
        <v>42958.393645833334</v>
      </c>
      <c r="G7096" s="31">
        <v>42958</v>
      </c>
      <c r="H7096" s="31">
        <v>43323</v>
      </c>
      <c r="I7096" s="31">
        <v>42988</v>
      </c>
      <c r="J7096" s="22" t="s">
        <v>73</v>
      </c>
      <c r="K7096" s="32" t="s">
        <v>74</v>
      </c>
      <c r="L7096" s="32" t="s">
        <v>17775</v>
      </c>
      <c r="N7096" s="24">
        <v>2822.54</v>
      </c>
      <c r="O7096" s="24">
        <v>0</v>
      </c>
      <c r="P7096" s="32" t="s">
        <v>533</v>
      </c>
      <c r="Q7096" s="43" t="s">
        <v>534</v>
      </c>
      <c r="R7096" s="43" t="s">
        <v>78</v>
      </c>
      <c r="S7096" s="47">
        <v>5</v>
      </c>
    </row>
    <row r="7097" spans="1:19" ht="12.75">
      <c r="A7097" s="22" t="s">
        <v>60</v>
      </c>
      <c r="B7097" s="22" t="s">
        <v>16150</v>
      </c>
      <c r="C7097" s="22" t="s">
        <v>68</v>
      </c>
      <c r="D7097" s="22" t="s">
        <v>61</v>
      </c>
      <c r="E7097" s="22" t="s">
        <v>17776</v>
      </c>
      <c r="F7097" s="31">
        <v>42968.396886574075</v>
      </c>
      <c r="G7097" s="31">
        <v>42968</v>
      </c>
      <c r="H7097" s="31">
        <v>43333</v>
      </c>
      <c r="I7097" s="31">
        <v>42998</v>
      </c>
      <c r="J7097" s="22" t="s">
        <v>73</v>
      </c>
      <c r="K7097" s="32" t="s">
        <v>80</v>
      </c>
      <c r="L7097" s="32" t="s">
        <v>17777</v>
      </c>
      <c r="N7097" s="24">
        <v>2651.6687000000002</v>
      </c>
      <c r="O7097" s="24">
        <v>0</v>
      </c>
      <c r="P7097" s="32" t="s">
        <v>144</v>
      </c>
      <c r="Q7097" s="43" t="s">
        <v>145</v>
      </c>
      <c r="R7097" s="43" t="s">
        <v>78</v>
      </c>
      <c r="S7097" s="47">
        <v>5</v>
      </c>
    </row>
    <row r="7098" spans="1:19" ht="12.75">
      <c r="A7098" s="22" t="s">
        <v>60</v>
      </c>
      <c r="B7098" s="22" t="s">
        <v>16244</v>
      </c>
      <c r="C7098" s="22" t="s">
        <v>68</v>
      </c>
      <c r="D7098" s="22" t="s">
        <v>61</v>
      </c>
      <c r="E7098" s="22" t="s">
        <v>17778</v>
      </c>
      <c r="F7098" s="31">
        <v>42954.606111111112</v>
      </c>
      <c r="G7098" s="31">
        <v>42985</v>
      </c>
      <c r="H7098" s="31">
        <v>43350</v>
      </c>
      <c r="I7098" s="31">
        <v>42984</v>
      </c>
      <c r="J7098" s="22" t="s">
        <v>73</v>
      </c>
      <c r="K7098" s="32" t="s">
        <v>74</v>
      </c>
      <c r="L7098" s="32" t="s">
        <v>17779</v>
      </c>
      <c r="N7098" s="24">
        <v>2241.61</v>
      </c>
      <c r="O7098" s="24">
        <v>0</v>
      </c>
      <c r="P7098" s="32" t="s">
        <v>144</v>
      </c>
      <c r="Q7098" s="43" t="s">
        <v>145</v>
      </c>
      <c r="R7098" s="43" t="s">
        <v>78</v>
      </c>
      <c r="S7098" s="47">
        <v>4</v>
      </c>
    </row>
    <row r="7099" spans="1:19" ht="12.75">
      <c r="A7099" s="22" t="s">
        <v>60</v>
      </c>
      <c r="B7099" s="22" t="s">
        <v>16172</v>
      </c>
      <c r="C7099" s="22" t="s">
        <v>68</v>
      </c>
      <c r="D7099" s="22" t="s">
        <v>61</v>
      </c>
      <c r="E7099" s="22" t="s">
        <v>17780</v>
      </c>
      <c r="F7099" s="31">
        <v>42954.478842592594</v>
      </c>
      <c r="G7099" s="31">
        <v>42954</v>
      </c>
      <c r="H7099" s="31">
        <v>43319</v>
      </c>
      <c r="I7099" s="31">
        <v>42984</v>
      </c>
      <c r="J7099" s="22" t="s">
        <v>73</v>
      </c>
      <c r="K7099" s="32" t="s">
        <v>85</v>
      </c>
      <c r="L7099" s="32" t="s">
        <v>17781</v>
      </c>
      <c r="N7099" s="24">
        <v>606.3025</v>
      </c>
      <c r="O7099" s="24">
        <v>538.88</v>
      </c>
      <c r="P7099" s="32" t="s">
        <v>907</v>
      </c>
      <c r="Q7099" s="43" t="s">
        <v>908</v>
      </c>
      <c r="R7099" s="43" t="s">
        <v>78</v>
      </c>
      <c r="S7099" s="47">
        <v>5</v>
      </c>
    </row>
    <row r="7100" spans="1:19" ht="12.75">
      <c r="A7100" s="22" t="s">
        <v>60</v>
      </c>
      <c r="B7100" s="22" t="s">
        <v>16161</v>
      </c>
      <c r="C7100" s="22" t="s">
        <v>68</v>
      </c>
      <c r="D7100" s="22" t="s">
        <v>61</v>
      </c>
      <c r="E7100" s="22" t="s">
        <v>17782</v>
      </c>
      <c r="F7100" s="31">
        <v>42961.554594907408</v>
      </c>
      <c r="G7100" s="31">
        <v>42961</v>
      </c>
      <c r="H7100" s="31">
        <v>43326</v>
      </c>
      <c r="I7100" s="31">
        <v>42991.551921296297</v>
      </c>
      <c r="J7100" s="22" t="s">
        <v>73</v>
      </c>
      <c r="K7100" s="32" t="s">
        <v>85</v>
      </c>
      <c r="L7100" s="32" t="s">
        <v>17783</v>
      </c>
      <c r="N7100" s="24">
        <v>829.75940000000003</v>
      </c>
      <c r="O7100" s="24">
        <v>530.225</v>
      </c>
      <c r="P7100" s="32" t="s">
        <v>3058</v>
      </c>
      <c r="Q7100" s="43" t="s">
        <v>3059</v>
      </c>
      <c r="R7100" s="43" t="s">
        <v>78</v>
      </c>
      <c r="S7100" s="47">
        <v>5</v>
      </c>
    </row>
    <row r="7101" spans="1:19" ht="12.75">
      <c r="A7101" s="22" t="s">
        <v>60</v>
      </c>
      <c r="B7101" s="22" t="s">
        <v>16203</v>
      </c>
      <c r="C7101" s="22" t="s">
        <v>68</v>
      </c>
      <c r="D7101" s="22" t="s">
        <v>61</v>
      </c>
      <c r="E7101" s="22" t="s">
        <v>17784</v>
      </c>
      <c r="F7101" s="31">
        <v>42957.633715277778</v>
      </c>
      <c r="G7101" s="31">
        <v>42957</v>
      </c>
      <c r="H7101" s="31">
        <v>43322</v>
      </c>
      <c r="I7101" s="31">
        <v>42987</v>
      </c>
      <c r="J7101" s="22" t="s">
        <v>73</v>
      </c>
      <c r="K7101" s="32" t="s">
        <v>85</v>
      </c>
      <c r="L7101" s="32" t="s">
        <v>17785</v>
      </c>
      <c r="N7101" s="24">
        <v>672.32</v>
      </c>
      <c r="O7101" s="24">
        <v>568.79999999999995</v>
      </c>
      <c r="P7101" s="32" t="s">
        <v>3324</v>
      </c>
      <c r="Q7101" s="43" t="s">
        <v>3325</v>
      </c>
      <c r="R7101" s="43" t="s">
        <v>78</v>
      </c>
      <c r="S7101" s="47">
        <v>5</v>
      </c>
    </row>
    <row r="7102" spans="1:19" ht="12.75">
      <c r="A7102" s="22" t="s">
        <v>60</v>
      </c>
      <c r="B7102" s="22" t="s">
        <v>16244</v>
      </c>
      <c r="C7102" s="22" t="s">
        <v>68</v>
      </c>
      <c r="D7102" s="22" t="s">
        <v>61</v>
      </c>
      <c r="E7102" s="22" t="s">
        <v>17786</v>
      </c>
      <c r="F7102" s="31">
        <v>42978.406099537038</v>
      </c>
      <c r="G7102" s="31">
        <v>42978</v>
      </c>
      <c r="H7102" s="31">
        <v>43343</v>
      </c>
      <c r="I7102" s="31">
        <v>43008</v>
      </c>
      <c r="J7102" s="22" t="s">
        <v>73</v>
      </c>
      <c r="K7102" s="32" t="s">
        <v>80</v>
      </c>
      <c r="L7102" s="32" t="s">
        <v>17787</v>
      </c>
      <c r="N7102" s="24">
        <v>3599.9475000000002</v>
      </c>
      <c r="O7102" s="24">
        <v>3632.92</v>
      </c>
      <c r="P7102" s="32" t="s">
        <v>533</v>
      </c>
      <c r="Q7102" s="43" t="s">
        <v>534</v>
      </c>
      <c r="R7102" s="43" t="s">
        <v>78</v>
      </c>
      <c r="S7102" s="47">
        <v>5</v>
      </c>
    </row>
    <row r="7103" spans="1:19" ht="12.75">
      <c r="A7103" s="22" t="s">
        <v>60</v>
      </c>
      <c r="B7103" s="22" t="s">
        <v>16239</v>
      </c>
      <c r="C7103" s="22" t="s">
        <v>68</v>
      </c>
      <c r="D7103" s="22" t="s">
        <v>61</v>
      </c>
      <c r="E7103" s="22" t="s">
        <v>17788</v>
      </c>
      <c r="F7103" s="31">
        <v>42948.459606481483</v>
      </c>
      <c r="G7103" s="31">
        <v>42948</v>
      </c>
      <c r="H7103" s="31">
        <v>43313</v>
      </c>
      <c r="I7103" s="31">
        <v>42978.455821759257</v>
      </c>
      <c r="J7103" s="22" t="s">
        <v>73</v>
      </c>
      <c r="K7103" s="32" t="s">
        <v>74</v>
      </c>
      <c r="L7103" s="32" t="s">
        <v>17789</v>
      </c>
      <c r="N7103" s="24">
        <v>2080.7600000000002</v>
      </c>
      <c r="O7103" s="24">
        <v>0</v>
      </c>
      <c r="P7103" s="32" t="s">
        <v>320</v>
      </c>
      <c r="Q7103" s="43" t="s">
        <v>321</v>
      </c>
      <c r="R7103" s="43" t="s">
        <v>78</v>
      </c>
      <c r="S7103" s="47">
        <v>5</v>
      </c>
    </row>
    <row r="7104" spans="1:19" ht="12.75">
      <c r="A7104" s="22" t="s">
        <v>60</v>
      </c>
      <c r="B7104" s="22" t="s">
        <v>16569</v>
      </c>
      <c r="C7104" s="22" t="s">
        <v>68</v>
      </c>
      <c r="D7104" s="22" t="s">
        <v>61</v>
      </c>
      <c r="E7104" s="22" t="s">
        <v>17790</v>
      </c>
      <c r="F7104" s="31">
        <v>42969.448020833333</v>
      </c>
      <c r="G7104" s="31">
        <v>42997</v>
      </c>
      <c r="H7104" s="31">
        <v>43362</v>
      </c>
      <c r="I7104" s="31">
        <v>42999</v>
      </c>
      <c r="J7104" s="22" t="s">
        <v>73</v>
      </c>
      <c r="K7104" s="32" t="s">
        <v>80</v>
      </c>
      <c r="L7104" s="32" t="s">
        <v>17791</v>
      </c>
      <c r="N7104" s="24">
        <v>1709.38</v>
      </c>
      <c r="O7104" s="24">
        <v>2047.29</v>
      </c>
      <c r="P7104" s="32" t="s">
        <v>144</v>
      </c>
      <c r="Q7104" s="43" t="s">
        <v>145</v>
      </c>
      <c r="R7104" s="43" t="s">
        <v>78</v>
      </c>
      <c r="S7104" s="47">
        <v>6</v>
      </c>
    </row>
    <row r="7105" spans="1:19" ht="12.75">
      <c r="A7105" s="22" t="s">
        <v>60</v>
      </c>
      <c r="B7105" s="22" t="s">
        <v>16161</v>
      </c>
      <c r="C7105" s="22" t="s">
        <v>68</v>
      </c>
      <c r="D7105" s="22" t="s">
        <v>61</v>
      </c>
      <c r="E7105" s="22" t="s">
        <v>17792</v>
      </c>
      <c r="F7105" s="31">
        <v>42975.575868055552</v>
      </c>
      <c r="G7105" s="31">
        <v>42975</v>
      </c>
      <c r="H7105" s="31">
        <v>43340</v>
      </c>
      <c r="I7105" s="31">
        <v>43005.554421296292</v>
      </c>
      <c r="J7105" s="22" t="s">
        <v>73</v>
      </c>
      <c r="K7105" s="32" t="s">
        <v>74</v>
      </c>
      <c r="L7105" s="32" t="s">
        <v>17793</v>
      </c>
      <c r="N7105" s="24">
        <v>1060.47</v>
      </c>
      <c r="O7105" s="24">
        <v>0</v>
      </c>
      <c r="P7105" s="32" t="s">
        <v>17794</v>
      </c>
      <c r="Q7105" s="43" t="s">
        <v>17795</v>
      </c>
      <c r="R7105" s="43" t="s">
        <v>78</v>
      </c>
      <c r="S7105" s="47">
        <v>5</v>
      </c>
    </row>
    <row r="7106" spans="1:19" ht="12.75">
      <c r="A7106" s="22" t="s">
        <v>60</v>
      </c>
      <c r="B7106" s="22" t="s">
        <v>16491</v>
      </c>
      <c r="C7106" s="22" t="s">
        <v>68</v>
      </c>
      <c r="D7106" s="22" t="s">
        <v>61</v>
      </c>
      <c r="E7106" s="22" t="s">
        <v>17796</v>
      </c>
      <c r="F7106" s="31">
        <v>42964.708252314813</v>
      </c>
      <c r="G7106" s="31">
        <v>42994</v>
      </c>
      <c r="H7106" s="31">
        <v>43359</v>
      </c>
      <c r="I7106" s="31">
        <v>42994</v>
      </c>
      <c r="J7106" s="22" t="s">
        <v>73</v>
      </c>
      <c r="K7106" s="32" t="s">
        <v>74</v>
      </c>
      <c r="L7106" s="32" t="s">
        <v>17797</v>
      </c>
      <c r="N7106" s="24">
        <v>1547.15</v>
      </c>
      <c r="O7106" s="24">
        <v>0</v>
      </c>
      <c r="P7106" s="32" t="s">
        <v>101</v>
      </c>
      <c r="Q7106" s="43" t="s">
        <v>102</v>
      </c>
      <c r="R7106" s="43" t="s">
        <v>78</v>
      </c>
      <c r="S7106" s="47">
        <v>5</v>
      </c>
    </row>
    <row r="7107" spans="1:19" ht="12.75">
      <c r="A7107" s="22" t="s">
        <v>60</v>
      </c>
      <c r="B7107" s="22" t="s">
        <v>16379</v>
      </c>
      <c r="C7107" s="22" t="s">
        <v>68</v>
      </c>
      <c r="D7107" s="22" t="s">
        <v>61</v>
      </c>
      <c r="E7107" s="22" t="s">
        <v>17798</v>
      </c>
      <c r="F7107" s="31">
        <v>42962.523831018516</v>
      </c>
      <c r="G7107" s="31">
        <v>42962</v>
      </c>
      <c r="H7107" s="31">
        <v>43327</v>
      </c>
      <c r="I7107" s="31">
        <v>42992</v>
      </c>
      <c r="J7107" s="22" t="s">
        <v>73</v>
      </c>
      <c r="K7107" s="32" t="s">
        <v>74</v>
      </c>
      <c r="L7107" s="32" t="s">
        <v>17799</v>
      </c>
      <c r="N7107" s="24">
        <v>0</v>
      </c>
      <c r="O7107" s="24">
        <v>0</v>
      </c>
      <c r="P7107" s="32" t="s">
        <v>1318</v>
      </c>
      <c r="Q7107" s="43" t="s">
        <v>1319</v>
      </c>
      <c r="R7107" s="43" t="s">
        <v>78</v>
      </c>
      <c r="S7107" s="47">
        <v>6</v>
      </c>
    </row>
    <row r="7108" spans="1:19" ht="12.75">
      <c r="A7108" s="22" t="s">
        <v>60</v>
      </c>
      <c r="B7108" s="22" t="s">
        <v>16182</v>
      </c>
      <c r="C7108" s="22" t="s">
        <v>68</v>
      </c>
      <c r="D7108" s="22" t="s">
        <v>61</v>
      </c>
      <c r="E7108" s="22" t="s">
        <v>17800</v>
      </c>
      <c r="F7108" s="31">
        <v>42976.592719907407</v>
      </c>
      <c r="G7108" s="31">
        <v>42979</v>
      </c>
      <c r="H7108" s="31">
        <v>43344</v>
      </c>
      <c r="I7108" s="31">
        <v>43006</v>
      </c>
      <c r="J7108" s="22" t="s">
        <v>73</v>
      </c>
      <c r="K7108" s="32" t="s">
        <v>80</v>
      </c>
      <c r="L7108" s="32" t="s">
        <v>17801</v>
      </c>
      <c r="N7108" s="24">
        <v>443.365</v>
      </c>
      <c r="O7108" s="24">
        <v>356.86</v>
      </c>
      <c r="P7108" s="32" t="s">
        <v>5879</v>
      </c>
      <c r="Q7108" s="43" t="s">
        <v>5880</v>
      </c>
      <c r="R7108" s="43" t="s">
        <v>78</v>
      </c>
      <c r="S7108" s="47">
        <v>5</v>
      </c>
    </row>
    <row r="7109" spans="1:19" ht="12.75">
      <c r="A7109" s="22" t="s">
        <v>60</v>
      </c>
      <c r="B7109" s="22" t="s">
        <v>16458</v>
      </c>
      <c r="C7109" s="22" t="s">
        <v>68</v>
      </c>
      <c r="D7109" s="22" t="s">
        <v>61</v>
      </c>
      <c r="E7109" s="22" t="s">
        <v>17802</v>
      </c>
      <c r="F7109" s="31">
        <v>42975.452430555553</v>
      </c>
      <c r="G7109" s="31">
        <v>42979</v>
      </c>
      <c r="H7109" s="31">
        <v>43344</v>
      </c>
      <c r="I7109" s="31">
        <v>43005</v>
      </c>
      <c r="J7109" s="22" t="s">
        <v>73</v>
      </c>
      <c r="K7109" s="32" t="s">
        <v>85</v>
      </c>
      <c r="L7109" s="32" t="s">
        <v>17803</v>
      </c>
      <c r="N7109" s="24">
        <v>3579.22</v>
      </c>
      <c r="O7109" s="24">
        <v>3579.22</v>
      </c>
      <c r="P7109" s="32" t="s">
        <v>1945</v>
      </c>
      <c r="Q7109" s="43" t="s">
        <v>1946</v>
      </c>
      <c r="R7109" s="43" t="s">
        <v>78</v>
      </c>
      <c r="S7109" s="47">
        <v>1</v>
      </c>
    </row>
    <row r="7110" spans="1:19" ht="12.75">
      <c r="A7110" s="22" t="s">
        <v>60</v>
      </c>
      <c r="B7110" s="22" t="s">
        <v>16161</v>
      </c>
      <c r="C7110" s="22" t="s">
        <v>68</v>
      </c>
      <c r="D7110" s="22" t="s">
        <v>61</v>
      </c>
      <c r="E7110" s="22" t="s">
        <v>17804</v>
      </c>
      <c r="F7110" s="31">
        <v>42968.581226851849</v>
      </c>
      <c r="G7110" s="31">
        <v>42968</v>
      </c>
      <c r="H7110" s="31">
        <v>43333</v>
      </c>
      <c r="I7110" s="31">
        <v>42998.579675925925</v>
      </c>
      <c r="J7110" s="22" t="s">
        <v>73</v>
      </c>
      <c r="K7110" s="32" t="s">
        <v>80</v>
      </c>
      <c r="L7110" s="32" t="s">
        <v>17805</v>
      </c>
      <c r="N7110" s="24">
        <v>862.78800000000001</v>
      </c>
      <c r="O7110" s="24">
        <v>464.81</v>
      </c>
      <c r="P7110" s="32" t="s">
        <v>1456</v>
      </c>
      <c r="Q7110" s="43" t="s">
        <v>1457</v>
      </c>
      <c r="R7110" s="43" t="s">
        <v>78</v>
      </c>
      <c r="S7110" s="47">
        <v>5</v>
      </c>
    </row>
    <row r="7111" spans="1:19" ht="12.75">
      <c r="A7111" s="22" t="s">
        <v>60</v>
      </c>
      <c r="B7111" s="22" t="s">
        <v>16244</v>
      </c>
      <c r="C7111" s="22" t="s">
        <v>68</v>
      </c>
      <c r="D7111" s="22" t="s">
        <v>61</v>
      </c>
      <c r="E7111" s="22" t="s">
        <v>17806</v>
      </c>
      <c r="F7111" s="31">
        <v>42970.704247685186</v>
      </c>
      <c r="G7111" s="31">
        <v>43000</v>
      </c>
      <c r="H7111" s="31">
        <v>43365</v>
      </c>
      <c r="I7111" s="31">
        <v>43000</v>
      </c>
      <c r="J7111" s="22" t="s">
        <v>108</v>
      </c>
      <c r="K7111" s="32" t="s">
        <v>163</v>
      </c>
      <c r="L7111" s="32" t="s">
        <v>17807</v>
      </c>
      <c r="M7111" s="32" t="s">
        <v>17808</v>
      </c>
      <c r="N7111" s="24">
        <v>215.40</v>
      </c>
      <c r="O7111" s="24">
        <v>215.40</v>
      </c>
      <c r="P7111" s="32" t="s">
        <v>399</v>
      </c>
      <c r="Q7111" s="43" t="s">
        <v>400</v>
      </c>
      <c r="R7111" s="43" t="s">
        <v>78</v>
      </c>
      <c r="S7111" s="47">
        <v>1</v>
      </c>
    </row>
    <row r="7112" spans="1:19" ht="12.75">
      <c r="A7112" s="22" t="s">
        <v>60</v>
      </c>
      <c r="B7112" s="22" t="s">
        <v>16161</v>
      </c>
      <c r="C7112" s="22" t="s">
        <v>68</v>
      </c>
      <c r="D7112" s="22" t="s">
        <v>61</v>
      </c>
      <c r="E7112" s="22" t="s">
        <v>17809</v>
      </c>
      <c r="F7112" s="31">
        <v>42949.640277777777</v>
      </c>
      <c r="G7112" s="31">
        <v>42949</v>
      </c>
      <c r="H7112" s="31">
        <v>43314</v>
      </c>
      <c r="I7112" s="31">
        <v>42979.638784722221</v>
      </c>
      <c r="J7112" s="22" t="s">
        <v>73</v>
      </c>
      <c r="K7112" s="32" t="s">
        <v>85</v>
      </c>
      <c r="L7112" s="32" t="s">
        <v>17810</v>
      </c>
      <c r="N7112" s="24">
        <v>1337.4105</v>
      </c>
      <c r="O7112" s="24">
        <v>943.88</v>
      </c>
      <c r="P7112" s="32" t="s">
        <v>1376</v>
      </c>
      <c r="Q7112" s="43" t="s">
        <v>1377</v>
      </c>
      <c r="R7112" s="43" t="s">
        <v>78</v>
      </c>
      <c r="S7112" s="47">
        <v>5</v>
      </c>
    </row>
    <row r="7113" spans="1:19" ht="12.75">
      <c r="A7113" s="22" t="s">
        <v>60</v>
      </c>
      <c r="B7113" s="22" t="s">
        <v>16161</v>
      </c>
      <c r="C7113" s="22" t="s">
        <v>68</v>
      </c>
      <c r="D7113" s="22" t="s">
        <v>61</v>
      </c>
      <c r="E7113" s="22" t="s">
        <v>17811</v>
      </c>
      <c r="F7113" s="31">
        <v>42968.697546296295</v>
      </c>
      <c r="G7113" s="31">
        <v>42968</v>
      </c>
      <c r="H7113" s="31">
        <v>43333</v>
      </c>
      <c r="I7113" s="31">
        <v>42998.696562500001</v>
      </c>
      <c r="J7113" s="22" t="s">
        <v>73</v>
      </c>
      <c r="K7113" s="32" t="s">
        <v>74</v>
      </c>
      <c r="L7113" s="32" t="s">
        <v>17812</v>
      </c>
      <c r="N7113" s="24">
        <v>407.19330000000002</v>
      </c>
      <c r="O7113" s="24">
        <v>0</v>
      </c>
      <c r="P7113" s="32" t="s">
        <v>2438</v>
      </c>
      <c r="Q7113" s="43" t="s">
        <v>2439</v>
      </c>
      <c r="R7113" s="43" t="s">
        <v>78</v>
      </c>
      <c r="S7113" s="47">
        <v>5</v>
      </c>
    </row>
    <row r="7114" spans="1:19" ht="12.75">
      <c r="A7114" s="22" t="s">
        <v>60</v>
      </c>
      <c r="B7114" s="22" t="s">
        <v>16239</v>
      </c>
      <c r="C7114" s="22" t="s">
        <v>68</v>
      </c>
      <c r="D7114" s="22" t="s">
        <v>61</v>
      </c>
      <c r="E7114" s="22" t="s">
        <v>17813</v>
      </c>
      <c r="F7114" s="31">
        <v>42951.628796296296</v>
      </c>
      <c r="G7114" s="31">
        <v>42951</v>
      </c>
      <c r="H7114" s="31">
        <v>43316</v>
      </c>
      <c r="I7114" s="31">
        <v>42981.613680555551</v>
      </c>
      <c r="J7114" s="22" t="s">
        <v>73</v>
      </c>
      <c r="K7114" s="32" t="s">
        <v>85</v>
      </c>
      <c r="L7114" s="32" t="s">
        <v>17814</v>
      </c>
      <c r="N7114" s="24">
        <v>578.75599999999997</v>
      </c>
      <c r="O7114" s="24">
        <v>586.59</v>
      </c>
      <c r="P7114" s="32" t="s">
        <v>636</v>
      </c>
      <c r="Q7114" s="43" t="s">
        <v>637</v>
      </c>
      <c r="R7114" s="43" t="s">
        <v>78</v>
      </c>
      <c r="S7114" s="47">
        <v>5</v>
      </c>
    </row>
    <row r="7115" spans="1:19" ht="12.75">
      <c r="A7115" s="22" t="s">
        <v>60</v>
      </c>
      <c r="B7115" s="22" t="s">
        <v>16260</v>
      </c>
      <c r="C7115" s="22" t="s">
        <v>68</v>
      </c>
      <c r="D7115" s="22" t="s">
        <v>61</v>
      </c>
      <c r="E7115" s="22" t="s">
        <v>17815</v>
      </c>
      <c r="F7115" s="31">
        <v>42974.086539351847</v>
      </c>
      <c r="G7115" s="31">
        <v>43009</v>
      </c>
      <c r="H7115" s="31">
        <v>43374</v>
      </c>
      <c r="I7115" s="31">
        <v>43034.086539351847</v>
      </c>
      <c r="J7115" s="22" t="s">
        <v>202</v>
      </c>
      <c r="K7115" s="32" t="s">
        <v>163</v>
      </c>
      <c r="L7115" s="32" t="s">
        <v>17816</v>
      </c>
      <c r="M7115" s="32" t="s">
        <v>17817</v>
      </c>
      <c r="N7115" s="24">
        <v>877.86</v>
      </c>
      <c r="O7115" s="24">
        <v>846.46</v>
      </c>
      <c r="P7115" s="32" t="s">
        <v>17818</v>
      </c>
      <c r="Q7115" s="43" t="s">
        <v>17819</v>
      </c>
      <c r="R7115" s="43" t="s">
        <v>78</v>
      </c>
      <c r="S7115" s="47">
        <v>5</v>
      </c>
    </row>
    <row r="7116" spans="1:19" ht="12.75">
      <c r="A7116" s="22" t="s">
        <v>60</v>
      </c>
      <c r="B7116" s="22" t="s">
        <v>16328</v>
      </c>
      <c r="C7116" s="22" t="s">
        <v>68</v>
      </c>
      <c r="D7116" s="22" t="s">
        <v>61</v>
      </c>
      <c r="E7116" s="22" t="s">
        <v>17820</v>
      </c>
      <c r="F7116" s="31">
        <v>42978.373078703698</v>
      </c>
      <c r="G7116" s="31">
        <v>43008</v>
      </c>
      <c r="H7116" s="31">
        <v>43373</v>
      </c>
      <c r="I7116" s="31">
        <v>43008</v>
      </c>
      <c r="J7116" s="22" t="s">
        <v>73</v>
      </c>
      <c r="K7116" s="32" t="s">
        <v>85</v>
      </c>
      <c r="L7116" s="32" t="s">
        <v>17821</v>
      </c>
      <c r="N7116" s="24">
        <v>3121.9475000000002</v>
      </c>
      <c r="O7116" s="24">
        <v>2863.08</v>
      </c>
      <c r="P7116" s="32" t="s">
        <v>101</v>
      </c>
      <c r="Q7116" s="43" t="s">
        <v>102</v>
      </c>
      <c r="R7116" s="43" t="s">
        <v>78</v>
      </c>
      <c r="S7116" s="47">
        <v>5</v>
      </c>
    </row>
    <row r="7117" spans="1:19" ht="12.75">
      <c r="A7117" s="22" t="s">
        <v>60</v>
      </c>
      <c r="B7117" s="22" t="s">
        <v>16272</v>
      </c>
      <c r="C7117" s="22" t="s">
        <v>68</v>
      </c>
      <c r="D7117" s="22" t="s">
        <v>61</v>
      </c>
      <c r="E7117" s="22" t="s">
        <v>17822</v>
      </c>
      <c r="F7117" s="31">
        <v>42957.617291666662</v>
      </c>
      <c r="G7117" s="31">
        <v>42957</v>
      </c>
      <c r="H7117" s="31">
        <v>43322</v>
      </c>
      <c r="I7117" s="31">
        <v>42987</v>
      </c>
      <c r="J7117" s="22" t="s">
        <v>73</v>
      </c>
      <c r="K7117" s="32" t="s">
        <v>74</v>
      </c>
      <c r="L7117" s="32" t="s">
        <v>17823</v>
      </c>
      <c r="N7117" s="24">
        <v>2250.63</v>
      </c>
      <c r="O7117" s="24">
        <v>0</v>
      </c>
      <c r="P7117" s="32" t="s">
        <v>625</v>
      </c>
      <c r="Q7117" s="43" t="s">
        <v>626</v>
      </c>
      <c r="R7117" s="43" t="s">
        <v>78</v>
      </c>
      <c r="S7117" s="47">
        <v>5</v>
      </c>
    </row>
    <row r="7118" spans="1:19" ht="12.75">
      <c r="A7118" s="22" t="s">
        <v>60</v>
      </c>
      <c r="B7118" s="22" t="s">
        <v>16312</v>
      </c>
      <c r="C7118" s="22" t="s">
        <v>68</v>
      </c>
      <c r="D7118" s="22" t="s">
        <v>61</v>
      </c>
      <c r="E7118" s="22" t="s">
        <v>17824</v>
      </c>
      <c r="F7118" s="31">
        <v>42968.625127314815</v>
      </c>
      <c r="G7118" s="31">
        <v>42968</v>
      </c>
      <c r="H7118" s="31">
        <v>43333</v>
      </c>
      <c r="I7118" s="31">
        <v>42998</v>
      </c>
      <c r="J7118" s="22" t="s">
        <v>73</v>
      </c>
      <c r="K7118" s="32" t="s">
        <v>196</v>
      </c>
      <c r="L7118" s="32" t="s">
        <v>17825</v>
      </c>
      <c r="N7118" s="24">
        <v>5674.7749999999996</v>
      </c>
      <c r="O7118" s="24">
        <v>0</v>
      </c>
      <c r="P7118" s="32" t="s">
        <v>101</v>
      </c>
      <c r="Q7118" s="43" t="s">
        <v>102</v>
      </c>
      <c r="R7118" s="43" t="s">
        <v>78</v>
      </c>
      <c r="S7118" s="47">
        <v>5</v>
      </c>
    </row>
    <row r="7119" spans="1:19" ht="12.75">
      <c r="A7119" s="22" t="s">
        <v>60</v>
      </c>
      <c r="B7119" s="22" t="s">
        <v>16175</v>
      </c>
      <c r="C7119" s="22" t="s">
        <v>68</v>
      </c>
      <c r="D7119" s="22" t="s">
        <v>61</v>
      </c>
      <c r="E7119" s="22" t="s">
        <v>17826</v>
      </c>
      <c r="F7119" s="31">
        <v>42969.506493055553</v>
      </c>
      <c r="G7119" s="31">
        <v>42973</v>
      </c>
      <c r="H7119" s="31">
        <v>43338</v>
      </c>
      <c r="I7119" s="31">
        <v>42999</v>
      </c>
      <c r="J7119" s="22" t="s">
        <v>73</v>
      </c>
      <c r="K7119" s="32" t="s">
        <v>85</v>
      </c>
      <c r="L7119" s="32" t="s">
        <v>17827</v>
      </c>
      <c r="N7119" s="24">
        <v>4035.77</v>
      </c>
      <c r="O7119" s="24">
        <v>4035.77</v>
      </c>
      <c r="P7119" s="32" t="s">
        <v>235</v>
      </c>
      <c r="Q7119" s="43" t="s">
        <v>236</v>
      </c>
      <c r="R7119" s="43" t="s">
        <v>78</v>
      </c>
      <c r="S7119" s="47">
        <v>5</v>
      </c>
    </row>
    <row r="7120" spans="1:19" ht="12.75">
      <c r="A7120" s="22" t="s">
        <v>60</v>
      </c>
      <c r="B7120" s="22" t="s">
        <v>16161</v>
      </c>
      <c r="C7120" s="22" t="s">
        <v>68</v>
      </c>
      <c r="D7120" s="22" t="s">
        <v>61</v>
      </c>
      <c r="E7120" s="22" t="s">
        <v>17828</v>
      </c>
      <c r="F7120" s="31">
        <v>42975.411608796298</v>
      </c>
      <c r="G7120" s="31">
        <v>42975</v>
      </c>
      <c r="H7120" s="31">
        <v>43340</v>
      </c>
      <c r="I7120" s="31">
        <v>43005.409525462965</v>
      </c>
      <c r="J7120" s="22" t="s">
        <v>73</v>
      </c>
      <c r="K7120" s="32" t="s">
        <v>74</v>
      </c>
      <c r="L7120" s="32" t="s">
        <v>17829</v>
      </c>
      <c r="N7120" s="24">
        <v>573.29499999999996</v>
      </c>
      <c r="O7120" s="24">
        <v>0</v>
      </c>
      <c r="P7120" s="32" t="s">
        <v>17530</v>
      </c>
      <c r="Q7120" s="43" t="s">
        <v>17531</v>
      </c>
      <c r="R7120" s="43" t="s">
        <v>78</v>
      </c>
      <c r="S7120" s="47">
        <v>5</v>
      </c>
    </row>
    <row r="7121" spans="1:19" ht="12.75">
      <c r="A7121" s="22" t="s">
        <v>60</v>
      </c>
      <c r="B7121" s="22" t="s">
        <v>16161</v>
      </c>
      <c r="C7121" s="22" t="s">
        <v>68</v>
      </c>
      <c r="D7121" s="22" t="s">
        <v>61</v>
      </c>
      <c r="E7121" s="22" t="s">
        <v>17830</v>
      </c>
      <c r="F7121" s="31">
        <v>42949.972893518519</v>
      </c>
      <c r="G7121" s="31">
        <v>42954</v>
      </c>
      <c r="H7121" s="31">
        <v>43319</v>
      </c>
      <c r="I7121" s="31">
        <v>42979.926863425921</v>
      </c>
      <c r="J7121" s="22" t="s">
        <v>73</v>
      </c>
      <c r="K7121" s="32" t="s">
        <v>85</v>
      </c>
      <c r="L7121" s="32" t="s">
        <v>17831</v>
      </c>
      <c r="N7121" s="24">
        <v>3215.0349999999999</v>
      </c>
      <c r="O7121" s="24">
        <v>2639.91</v>
      </c>
      <c r="P7121" s="32" t="s">
        <v>750</v>
      </c>
      <c r="Q7121" s="43" t="s">
        <v>751</v>
      </c>
      <c r="R7121" s="43" t="s">
        <v>78</v>
      </c>
      <c r="S7121" s="47">
        <v>6</v>
      </c>
    </row>
    <row r="7122" spans="1:19" ht="12.75">
      <c r="A7122" s="22" t="s">
        <v>60</v>
      </c>
      <c r="B7122" s="22" t="s">
        <v>16161</v>
      </c>
      <c r="C7122" s="22" t="s">
        <v>68</v>
      </c>
      <c r="D7122" s="22" t="s">
        <v>61</v>
      </c>
      <c r="E7122" s="22" t="s">
        <v>17832</v>
      </c>
      <c r="F7122" s="31">
        <v>42978.556400462963</v>
      </c>
      <c r="G7122" s="31">
        <v>42984</v>
      </c>
      <c r="H7122" s="31">
        <v>43349</v>
      </c>
      <c r="I7122" s="31">
        <v>43038.556134259255</v>
      </c>
      <c r="J7122" s="22" t="s">
        <v>202</v>
      </c>
      <c r="K7122" s="32" t="s">
        <v>80</v>
      </c>
      <c r="N7122" s="24">
        <v>0</v>
      </c>
      <c r="O7122" s="24">
        <v>0</v>
      </c>
      <c r="P7122" s="32" t="s">
        <v>105</v>
      </c>
      <c r="Q7122" s="43" t="s">
        <v>106</v>
      </c>
      <c r="R7122" s="43" t="s">
        <v>78</v>
      </c>
      <c r="S7122" s="47">
        <v>1</v>
      </c>
    </row>
    <row r="7123" spans="1:19" ht="12.75">
      <c r="A7123" s="22" t="s">
        <v>60</v>
      </c>
      <c r="B7123" s="22" t="s">
        <v>17085</v>
      </c>
      <c r="C7123" s="22" t="s">
        <v>68</v>
      </c>
      <c r="D7123" s="22" t="s">
        <v>61</v>
      </c>
      <c r="E7123" s="22" t="s">
        <v>17833</v>
      </c>
      <c r="F7123" s="31">
        <v>42976.505567129629</v>
      </c>
      <c r="G7123" s="31">
        <v>42993</v>
      </c>
      <c r="H7123" s="31">
        <v>43358</v>
      </c>
      <c r="I7123" s="31">
        <v>43006</v>
      </c>
      <c r="J7123" s="22" t="s">
        <v>73</v>
      </c>
      <c r="K7123" s="32" t="s">
        <v>85</v>
      </c>
      <c r="L7123" s="32" t="s">
        <v>17834</v>
      </c>
      <c r="N7123" s="24">
        <v>668.265</v>
      </c>
      <c r="O7123" s="24">
        <v>659.59</v>
      </c>
      <c r="P7123" s="32" t="s">
        <v>467</v>
      </c>
      <c r="Q7123" s="43" t="s">
        <v>468</v>
      </c>
      <c r="R7123" s="43" t="s">
        <v>78</v>
      </c>
      <c r="S7123" s="47">
        <v>4</v>
      </c>
    </row>
    <row r="7124" spans="1:19" ht="12.75">
      <c r="A7124" s="22" t="s">
        <v>60</v>
      </c>
      <c r="B7124" s="22" t="s">
        <v>16269</v>
      </c>
      <c r="C7124" s="22" t="s">
        <v>68</v>
      </c>
      <c r="D7124" s="22" t="s">
        <v>61</v>
      </c>
      <c r="E7124" s="22" t="s">
        <v>17835</v>
      </c>
      <c r="F7124" s="31">
        <v>42968.65420138889</v>
      </c>
      <c r="G7124" s="31">
        <v>42978</v>
      </c>
      <c r="H7124" s="31">
        <v>43343</v>
      </c>
      <c r="I7124" s="31">
        <v>42998</v>
      </c>
      <c r="J7124" s="22" t="s">
        <v>73</v>
      </c>
      <c r="K7124" s="32" t="s">
        <v>80</v>
      </c>
      <c r="L7124" s="32" t="s">
        <v>17836</v>
      </c>
      <c r="N7124" s="24">
        <v>2550.285</v>
      </c>
      <c r="O7124" s="24">
        <v>0</v>
      </c>
      <c r="P7124" s="32" t="s">
        <v>144</v>
      </c>
      <c r="Q7124" s="43" t="s">
        <v>145</v>
      </c>
      <c r="R7124" s="43" t="s">
        <v>78</v>
      </c>
      <c r="S7124" s="47">
        <v>5</v>
      </c>
    </row>
    <row r="7125" spans="1:19" ht="12.75">
      <c r="A7125" s="22" t="s">
        <v>60</v>
      </c>
      <c r="B7125" s="22" t="s">
        <v>16656</v>
      </c>
      <c r="C7125" s="22" t="s">
        <v>68</v>
      </c>
      <c r="D7125" s="22" t="s">
        <v>61</v>
      </c>
      <c r="E7125" s="22" t="s">
        <v>17837</v>
      </c>
      <c r="F7125" s="31">
        <v>42956.695856481478</v>
      </c>
      <c r="G7125" s="31">
        <v>42956</v>
      </c>
      <c r="H7125" s="31">
        <v>43321</v>
      </c>
      <c r="I7125" s="31">
        <v>42986</v>
      </c>
      <c r="J7125" s="22" t="s">
        <v>73</v>
      </c>
      <c r="K7125" s="32" t="s">
        <v>74</v>
      </c>
      <c r="L7125" s="32" t="s">
        <v>17838</v>
      </c>
      <c r="N7125" s="24">
        <v>0</v>
      </c>
      <c r="O7125" s="24">
        <v>0</v>
      </c>
      <c r="P7125" s="32" t="s">
        <v>267</v>
      </c>
      <c r="Q7125" s="43" t="s">
        <v>268</v>
      </c>
      <c r="R7125" s="43" t="s">
        <v>78</v>
      </c>
      <c r="S7125" s="47">
        <v>5</v>
      </c>
    </row>
    <row r="7126" spans="1:19" ht="12.75">
      <c r="A7126" s="22" t="s">
        <v>60</v>
      </c>
      <c r="B7126" s="22" t="s">
        <v>16211</v>
      </c>
      <c r="C7126" s="22" t="s">
        <v>68</v>
      </c>
      <c r="D7126" s="22" t="s">
        <v>61</v>
      </c>
      <c r="E7126" s="22" t="s">
        <v>17839</v>
      </c>
      <c r="F7126" s="31">
        <v>42965.682592592588</v>
      </c>
      <c r="G7126" s="31">
        <v>42968</v>
      </c>
      <c r="H7126" s="31">
        <v>43333</v>
      </c>
      <c r="I7126" s="31">
        <v>42995</v>
      </c>
      <c r="J7126" s="22" t="s">
        <v>73</v>
      </c>
      <c r="K7126" s="32" t="s">
        <v>74</v>
      </c>
      <c r="L7126" s="32" t="s">
        <v>17840</v>
      </c>
      <c r="N7126" s="24">
        <v>1795.6289999999999</v>
      </c>
      <c r="O7126" s="24">
        <v>0</v>
      </c>
      <c r="P7126" s="32" t="s">
        <v>17841</v>
      </c>
      <c r="Q7126" s="43" t="s">
        <v>17842</v>
      </c>
      <c r="R7126" s="43" t="s">
        <v>78</v>
      </c>
      <c r="S7126" s="47">
        <v>5</v>
      </c>
    </row>
    <row r="7127" spans="1:19" ht="12.75">
      <c r="A7127" s="22" t="s">
        <v>60</v>
      </c>
      <c r="B7127" s="22" t="s">
        <v>17843</v>
      </c>
      <c r="C7127" s="22" t="s">
        <v>68</v>
      </c>
      <c r="D7127" s="22" t="s">
        <v>61</v>
      </c>
      <c r="E7127" s="22" t="s">
        <v>17844</v>
      </c>
      <c r="F7127" s="31">
        <v>42970.641585648147</v>
      </c>
      <c r="G7127" s="31">
        <v>42970</v>
      </c>
      <c r="H7127" s="31">
        <v>43335</v>
      </c>
      <c r="I7127" s="31">
        <v>43000</v>
      </c>
      <c r="J7127" s="22" t="s">
        <v>73</v>
      </c>
      <c r="K7127" s="32" t="s">
        <v>74</v>
      </c>
      <c r="L7127" s="32" t="s">
        <v>17845</v>
      </c>
      <c r="N7127" s="24">
        <v>3010.93</v>
      </c>
      <c r="O7127" s="24">
        <v>0</v>
      </c>
      <c r="P7127" s="32" t="s">
        <v>1120</v>
      </c>
      <c r="Q7127" s="43" t="s">
        <v>1121</v>
      </c>
      <c r="R7127" s="43" t="s">
        <v>78</v>
      </c>
      <c r="S7127" s="47">
        <v>4</v>
      </c>
    </row>
    <row r="7128" spans="1:19" ht="12.75">
      <c r="A7128" s="22" t="s">
        <v>60</v>
      </c>
      <c r="B7128" s="22" t="s">
        <v>16161</v>
      </c>
      <c r="C7128" s="22" t="s">
        <v>68</v>
      </c>
      <c r="D7128" s="22" t="s">
        <v>61</v>
      </c>
      <c r="E7128" s="22" t="s">
        <v>17846</v>
      </c>
      <c r="F7128" s="31">
        <v>42955.44462962963</v>
      </c>
      <c r="G7128" s="31">
        <v>42955</v>
      </c>
      <c r="H7128" s="31">
        <v>43320</v>
      </c>
      <c r="I7128" s="31">
        <v>42985.439027777778</v>
      </c>
      <c r="J7128" s="22" t="s">
        <v>73</v>
      </c>
      <c r="K7128" s="32" t="s">
        <v>85</v>
      </c>
      <c r="L7128" s="32" t="s">
        <v>17847</v>
      </c>
      <c r="N7128" s="24">
        <v>803.38139999999999</v>
      </c>
      <c r="O7128" s="24">
        <v>662.70</v>
      </c>
      <c r="P7128" s="32" t="s">
        <v>1082</v>
      </c>
      <c r="Q7128" s="43" t="s">
        <v>1083</v>
      </c>
      <c r="R7128" s="43" t="s">
        <v>78</v>
      </c>
      <c r="S7128" s="47">
        <v>5</v>
      </c>
    </row>
    <row r="7129" spans="1:19" ht="12.75">
      <c r="A7129" s="22" t="s">
        <v>60</v>
      </c>
      <c r="B7129" s="22" t="s">
        <v>16161</v>
      </c>
      <c r="C7129" s="22" t="s">
        <v>68</v>
      </c>
      <c r="D7129" s="22" t="s">
        <v>61</v>
      </c>
      <c r="E7129" s="22" t="s">
        <v>17848</v>
      </c>
      <c r="F7129" s="31">
        <v>42976.646666666667</v>
      </c>
      <c r="G7129" s="31">
        <v>42976</v>
      </c>
      <c r="H7129" s="31">
        <v>43341</v>
      </c>
      <c r="I7129" s="31">
        <v>43006.644930555551</v>
      </c>
      <c r="J7129" s="22" t="s">
        <v>108</v>
      </c>
      <c r="K7129" s="32" t="s">
        <v>163</v>
      </c>
      <c r="L7129" s="32" t="s">
        <v>17849</v>
      </c>
      <c r="M7129" s="32" t="s">
        <v>17850</v>
      </c>
      <c r="N7129" s="24">
        <v>0</v>
      </c>
      <c r="O7129" s="24">
        <v>0</v>
      </c>
      <c r="P7129" s="32" t="s">
        <v>17851</v>
      </c>
      <c r="Q7129" s="43" t="s">
        <v>17852</v>
      </c>
      <c r="R7129" s="43" t="s">
        <v>78</v>
      </c>
      <c r="S7129" s="47">
        <v>1</v>
      </c>
    </row>
    <row r="7130" spans="1:19" ht="12.75">
      <c r="A7130" s="22" t="s">
        <v>60</v>
      </c>
      <c r="B7130" s="22" t="s">
        <v>16161</v>
      </c>
      <c r="C7130" s="22" t="s">
        <v>68</v>
      </c>
      <c r="D7130" s="22" t="s">
        <v>61</v>
      </c>
      <c r="E7130" s="22" t="s">
        <v>17853</v>
      </c>
      <c r="F7130" s="31">
        <v>42963.382534722223</v>
      </c>
      <c r="G7130" s="31">
        <v>42963</v>
      </c>
      <c r="H7130" s="31">
        <v>43328</v>
      </c>
      <c r="I7130" s="31">
        <v>42993.371365740742</v>
      </c>
      <c r="J7130" s="22" t="s">
        <v>73</v>
      </c>
      <c r="K7130" s="32" t="s">
        <v>85</v>
      </c>
      <c r="L7130" s="32" t="s">
        <v>17854</v>
      </c>
      <c r="N7130" s="24">
        <v>1134.855</v>
      </c>
      <c r="O7130" s="24">
        <v>866.19</v>
      </c>
      <c r="P7130" s="32" t="s">
        <v>1993</v>
      </c>
      <c r="Q7130" s="43" t="s">
        <v>1994</v>
      </c>
      <c r="R7130" s="43" t="s">
        <v>78</v>
      </c>
      <c r="S7130" s="47">
        <v>5</v>
      </c>
    </row>
    <row r="7131" spans="1:19" ht="12.75">
      <c r="A7131" s="22" t="s">
        <v>60</v>
      </c>
      <c r="B7131" s="22" t="s">
        <v>16328</v>
      </c>
      <c r="C7131" s="22" t="s">
        <v>68</v>
      </c>
      <c r="D7131" s="22" t="s">
        <v>61</v>
      </c>
      <c r="E7131" s="22" t="s">
        <v>17855</v>
      </c>
      <c r="F7131" s="31">
        <v>42968.627754629626</v>
      </c>
      <c r="G7131" s="31">
        <v>42978</v>
      </c>
      <c r="H7131" s="31">
        <v>43343</v>
      </c>
      <c r="I7131" s="31">
        <v>43028.627754629626</v>
      </c>
      <c r="J7131" s="22" t="s">
        <v>202</v>
      </c>
      <c r="K7131" s="32" t="s">
        <v>163</v>
      </c>
      <c r="L7131" s="32" t="s">
        <v>17856</v>
      </c>
      <c r="M7131" s="32" t="s">
        <v>17857</v>
      </c>
      <c r="N7131" s="24">
        <v>2179.775</v>
      </c>
      <c r="O7131" s="24">
        <v>2179.775</v>
      </c>
      <c r="P7131" s="32" t="s">
        <v>2821</v>
      </c>
      <c r="Q7131" s="43" t="s">
        <v>2822</v>
      </c>
      <c r="R7131" s="43" t="s">
        <v>78</v>
      </c>
      <c r="S7131" s="47">
        <v>5</v>
      </c>
    </row>
    <row r="7132" spans="1:19" ht="12.75">
      <c r="A7132" s="22" t="s">
        <v>60</v>
      </c>
      <c r="B7132" s="22" t="s">
        <v>16161</v>
      </c>
      <c r="C7132" s="22" t="s">
        <v>68</v>
      </c>
      <c r="D7132" s="22" t="s">
        <v>61</v>
      </c>
      <c r="E7132" s="22" t="s">
        <v>17858</v>
      </c>
      <c r="F7132" s="31">
        <v>42958.56349537037</v>
      </c>
      <c r="G7132" s="31">
        <v>42979</v>
      </c>
      <c r="H7132" s="31">
        <v>43344</v>
      </c>
      <c r="I7132" s="31">
        <v>42988.56144675926</v>
      </c>
      <c r="J7132" s="22" t="s">
        <v>73</v>
      </c>
      <c r="K7132" s="32" t="s">
        <v>163</v>
      </c>
      <c r="L7132" s="32" t="s">
        <v>17859</v>
      </c>
      <c r="M7132" s="32" t="s">
        <v>17860</v>
      </c>
      <c r="N7132" s="24">
        <v>1985.91</v>
      </c>
      <c r="O7132" s="24">
        <v>1985.91</v>
      </c>
      <c r="P7132" s="32" t="s">
        <v>703</v>
      </c>
      <c r="Q7132" s="43" t="s">
        <v>704</v>
      </c>
      <c r="R7132" s="43" t="s">
        <v>78</v>
      </c>
      <c r="S7132" s="47">
        <v>1</v>
      </c>
    </row>
    <row r="7133" spans="1:19" ht="12.75">
      <c r="A7133" s="22" t="s">
        <v>60</v>
      </c>
      <c r="B7133" s="22" t="s">
        <v>16161</v>
      </c>
      <c r="C7133" s="22" t="s">
        <v>68</v>
      </c>
      <c r="D7133" s="22" t="s">
        <v>61</v>
      </c>
      <c r="E7133" s="22" t="s">
        <v>17861</v>
      </c>
      <c r="F7133" s="31">
        <v>42965.519386574073</v>
      </c>
      <c r="G7133" s="31">
        <v>42965</v>
      </c>
      <c r="H7133" s="31">
        <v>43330</v>
      </c>
      <c r="I7133" s="31">
        <v>42995.512615740736</v>
      </c>
      <c r="J7133" s="22" t="s">
        <v>73</v>
      </c>
      <c r="K7133" s="32" t="s">
        <v>74</v>
      </c>
      <c r="L7133" s="32" t="s">
        <v>17862</v>
      </c>
      <c r="N7133" s="24">
        <v>1154.80</v>
      </c>
      <c r="O7133" s="24">
        <v>0</v>
      </c>
      <c r="P7133" s="32" t="s">
        <v>17863</v>
      </c>
      <c r="Q7133" s="43" t="s">
        <v>17864</v>
      </c>
      <c r="R7133" s="43" t="s">
        <v>78</v>
      </c>
      <c r="S7133" s="47">
        <v>5</v>
      </c>
    </row>
    <row r="7134" spans="1:19" ht="12.75">
      <c r="A7134" s="22" t="s">
        <v>60</v>
      </c>
      <c r="B7134" s="22" t="s">
        <v>16993</v>
      </c>
      <c r="C7134" s="22" t="s">
        <v>68</v>
      </c>
      <c r="D7134" s="22" t="s">
        <v>61</v>
      </c>
      <c r="E7134" s="22" t="s">
        <v>17865</v>
      </c>
      <c r="F7134" s="31">
        <v>42949.482245370367</v>
      </c>
      <c r="G7134" s="31">
        <v>42949</v>
      </c>
      <c r="H7134" s="31">
        <v>43314</v>
      </c>
      <c r="I7134" s="31">
        <v>42979.477106481478</v>
      </c>
      <c r="J7134" s="22" t="s">
        <v>73</v>
      </c>
      <c r="K7134" s="32" t="s">
        <v>74</v>
      </c>
      <c r="L7134" s="32" t="s">
        <v>17866</v>
      </c>
      <c r="N7134" s="24">
        <v>4130.58</v>
      </c>
      <c r="O7134" s="24">
        <v>0</v>
      </c>
      <c r="P7134" s="32" t="s">
        <v>4177</v>
      </c>
      <c r="Q7134" s="43" t="s">
        <v>4178</v>
      </c>
      <c r="R7134" s="43" t="s">
        <v>78</v>
      </c>
      <c r="S7134" s="47">
        <v>5</v>
      </c>
    </row>
    <row r="7135" spans="1:19" ht="12.75">
      <c r="A7135" s="22" t="s">
        <v>60</v>
      </c>
      <c r="B7135" s="22" t="s">
        <v>16300</v>
      </c>
      <c r="C7135" s="22" t="s">
        <v>68</v>
      </c>
      <c r="D7135" s="22" t="s">
        <v>61</v>
      </c>
      <c r="E7135" s="22" t="s">
        <v>17867</v>
      </c>
      <c r="F7135" s="31">
        <v>42964.512615740736</v>
      </c>
      <c r="G7135" s="31">
        <v>42964</v>
      </c>
      <c r="H7135" s="31">
        <v>43329</v>
      </c>
      <c r="I7135" s="31">
        <v>42994</v>
      </c>
      <c r="J7135" s="22" t="s">
        <v>73</v>
      </c>
      <c r="K7135" s="32" t="s">
        <v>74</v>
      </c>
      <c r="L7135" s="32" t="s">
        <v>17868</v>
      </c>
      <c r="N7135" s="24">
        <v>1308.4332999999999</v>
      </c>
      <c r="O7135" s="24">
        <v>0</v>
      </c>
      <c r="P7135" s="32" t="s">
        <v>2859</v>
      </c>
      <c r="Q7135" s="43" t="s">
        <v>2860</v>
      </c>
      <c r="R7135" s="43" t="s">
        <v>78</v>
      </c>
      <c r="S7135" s="47">
        <v>5</v>
      </c>
    </row>
    <row r="7136" spans="1:19" ht="12.75">
      <c r="A7136" s="22" t="s">
        <v>60</v>
      </c>
      <c r="B7136" s="22" t="s">
        <v>16312</v>
      </c>
      <c r="C7136" s="22" t="s">
        <v>68</v>
      </c>
      <c r="D7136" s="22" t="s">
        <v>61</v>
      </c>
      <c r="E7136" s="22" t="s">
        <v>17869</v>
      </c>
      <c r="F7136" s="31">
        <v>42962.456782407404</v>
      </c>
      <c r="G7136" s="31">
        <v>42981</v>
      </c>
      <c r="H7136" s="31">
        <v>43346</v>
      </c>
      <c r="I7136" s="31">
        <v>42992</v>
      </c>
      <c r="J7136" s="22" t="s">
        <v>73</v>
      </c>
      <c r="K7136" s="32" t="s">
        <v>80</v>
      </c>
      <c r="L7136" s="32" t="s">
        <v>17870</v>
      </c>
      <c r="N7136" s="24">
        <v>2296.005</v>
      </c>
      <c r="O7136" s="24">
        <v>1304.6900000000001</v>
      </c>
      <c r="P7136" s="32" t="s">
        <v>101</v>
      </c>
      <c r="Q7136" s="43" t="s">
        <v>102</v>
      </c>
      <c r="R7136" s="43" t="s">
        <v>78</v>
      </c>
      <c r="S7136" s="47">
        <v>4</v>
      </c>
    </row>
    <row r="7137" spans="1:19" ht="12.75">
      <c r="A7137" s="22" t="s">
        <v>60</v>
      </c>
      <c r="B7137" s="22" t="s">
        <v>16161</v>
      </c>
      <c r="C7137" s="22" t="s">
        <v>68</v>
      </c>
      <c r="D7137" s="22" t="s">
        <v>61</v>
      </c>
      <c r="E7137" s="22" t="s">
        <v>17871</v>
      </c>
      <c r="F7137" s="31">
        <v>42971.665763888886</v>
      </c>
      <c r="G7137" s="31">
        <v>42971</v>
      </c>
      <c r="H7137" s="31">
        <v>43336</v>
      </c>
      <c r="I7137" s="31">
        <v>43001.642777777779</v>
      </c>
      <c r="J7137" s="22" t="s">
        <v>73</v>
      </c>
      <c r="K7137" s="32" t="s">
        <v>85</v>
      </c>
      <c r="L7137" s="32" t="s">
        <v>17872</v>
      </c>
      <c r="N7137" s="24">
        <v>548.6377</v>
      </c>
      <c r="O7137" s="24">
        <v>455.725</v>
      </c>
      <c r="P7137" s="32" t="s">
        <v>829</v>
      </c>
      <c r="Q7137" s="43" t="s">
        <v>830</v>
      </c>
      <c r="R7137" s="43" t="s">
        <v>78</v>
      </c>
      <c r="S7137" s="47">
        <v>5</v>
      </c>
    </row>
    <row r="7138" spans="1:19" ht="12.75">
      <c r="A7138" s="22" t="s">
        <v>60</v>
      </c>
      <c r="B7138" s="22" t="s">
        <v>16161</v>
      </c>
      <c r="C7138" s="22" t="s">
        <v>68</v>
      </c>
      <c r="D7138" s="22" t="s">
        <v>61</v>
      </c>
      <c r="E7138" s="22" t="s">
        <v>17873</v>
      </c>
      <c r="F7138" s="31">
        <v>42962.505381944444</v>
      </c>
      <c r="G7138" s="31">
        <v>42965</v>
      </c>
      <c r="H7138" s="31">
        <v>43330</v>
      </c>
      <c r="I7138" s="31">
        <v>42992.502824074072</v>
      </c>
      <c r="J7138" s="22" t="s">
        <v>73</v>
      </c>
      <c r="K7138" s="32" t="s">
        <v>74</v>
      </c>
      <c r="L7138" s="32" t="s">
        <v>17874</v>
      </c>
      <c r="N7138" s="24">
        <v>371</v>
      </c>
      <c r="O7138" s="24">
        <v>0</v>
      </c>
      <c r="P7138" s="32" t="s">
        <v>16717</v>
      </c>
      <c r="Q7138" s="43" t="s">
        <v>16718</v>
      </c>
      <c r="R7138" s="43" t="s">
        <v>78</v>
      </c>
      <c r="S7138" s="47">
        <v>5</v>
      </c>
    </row>
    <row r="7139" spans="1:19" ht="12.75">
      <c r="A7139" s="22" t="s">
        <v>60</v>
      </c>
      <c r="B7139" s="22" t="s">
        <v>16161</v>
      </c>
      <c r="C7139" s="22" t="s">
        <v>68</v>
      </c>
      <c r="D7139" s="22" t="s">
        <v>61</v>
      </c>
      <c r="E7139" s="22" t="s">
        <v>17875</v>
      </c>
      <c r="F7139" s="31">
        <v>42956.464155092588</v>
      </c>
      <c r="G7139" s="31">
        <v>42956</v>
      </c>
      <c r="H7139" s="31">
        <v>43321</v>
      </c>
      <c r="I7139" s="31">
        <v>42986.458194444444</v>
      </c>
      <c r="J7139" s="22" t="s">
        <v>73</v>
      </c>
      <c r="K7139" s="32" t="s">
        <v>74</v>
      </c>
      <c r="L7139" s="32" t="s">
        <v>17876</v>
      </c>
      <c r="N7139" s="24">
        <v>319.83999999999997</v>
      </c>
      <c r="O7139" s="24">
        <v>0</v>
      </c>
      <c r="P7139" s="32" t="s">
        <v>1664</v>
      </c>
      <c r="Q7139" s="43" t="s">
        <v>1665</v>
      </c>
      <c r="R7139" s="43" t="s">
        <v>78</v>
      </c>
      <c r="S7139" s="47">
        <v>5</v>
      </c>
    </row>
    <row r="7140" spans="1:19" ht="12.75">
      <c r="A7140" s="22" t="s">
        <v>60</v>
      </c>
      <c r="B7140" s="22" t="s">
        <v>16161</v>
      </c>
      <c r="C7140" s="22" t="s">
        <v>68</v>
      </c>
      <c r="D7140" s="22" t="s">
        <v>61</v>
      </c>
      <c r="E7140" s="22" t="s">
        <v>17877</v>
      </c>
      <c r="F7140" s="31">
        <v>42976.628113425926</v>
      </c>
      <c r="G7140" s="31">
        <v>42976</v>
      </c>
      <c r="H7140" s="31">
        <v>43341</v>
      </c>
      <c r="I7140" s="31">
        <v>43006.626562500001</v>
      </c>
      <c r="J7140" s="22" t="s">
        <v>73</v>
      </c>
      <c r="K7140" s="32" t="s">
        <v>163</v>
      </c>
      <c r="L7140" s="32" t="s">
        <v>17878</v>
      </c>
      <c r="M7140" s="32" t="s">
        <v>17850</v>
      </c>
      <c r="N7140" s="24">
        <v>671.84</v>
      </c>
      <c r="O7140" s="24">
        <v>671.84</v>
      </c>
      <c r="P7140" s="32" t="s">
        <v>17851</v>
      </c>
      <c r="Q7140" s="43" t="s">
        <v>17852</v>
      </c>
      <c r="R7140" s="43" t="s">
        <v>78</v>
      </c>
      <c r="S7140" s="47">
        <v>5</v>
      </c>
    </row>
    <row r="7141" spans="1:19" ht="12.75">
      <c r="A7141" s="22" t="s">
        <v>60</v>
      </c>
      <c r="B7141" s="22" t="s">
        <v>16969</v>
      </c>
      <c r="C7141" s="22" t="s">
        <v>68</v>
      </c>
      <c r="D7141" s="22" t="s">
        <v>61</v>
      </c>
      <c r="E7141" s="22" t="s">
        <v>17879</v>
      </c>
      <c r="F7141" s="31">
        <v>42978.390972222223</v>
      </c>
      <c r="G7141" s="31">
        <v>42975</v>
      </c>
      <c r="H7141" s="31">
        <v>43340</v>
      </c>
      <c r="I7141" s="31">
        <v>43008</v>
      </c>
      <c r="J7141" s="22" t="s">
        <v>209</v>
      </c>
      <c r="K7141" s="32" t="s">
        <v>85</v>
      </c>
      <c r="L7141" s="32" t="s">
        <v>17880</v>
      </c>
      <c r="N7141" s="24">
        <v>-1090.1600000000001</v>
      </c>
      <c r="O7141" s="24">
        <v>-1090.1600000000001</v>
      </c>
      <c r="P7141" s="32" t="s">
        <v>327</v>
      </c>
      <c r="Q7141" s="43" t="s">
        <v>328</v>
      </c>
      <c r="R7141" s="43" t="s">
        <v>78</v>
      </c>
      <c r="S7141" s="47">
        <v>1</v>
      </c>
    </row>
    <row r="7142" spans="1:19" ht="12.75">
      <c r="A7142" s="22" t="s">
        <v>60</v>
      </c>
      <c r="B7142" s="22" t="s">
        <v>16260</v>
      </c>
      <c r="C7142" s="22" t="s">
        <v>68</v>
      </c>
      <c r="D7142" s="22" t="s">
        <v>61</v>
      </c>
      <c r="E7142" s="22" t="s">
        <v>17881</v>
      </c>
      <c r="F7142" s="31">
        <v>42970.670347222222</v>
      </c>
      <c r="G7142" s="31">
        <v>42967</v>
      </c>
      <c r="H7142" s="31">
        <v>43332</v>
      </c>
      <c r="I7142" s="31">
        <v>43000</v>
      </c>
      <c r="J7142" s="22" t="s">
        <v>73</v>
      </c>
      <c r="K7142" s="32" t="s">
        <v>74</v>
      </c>
      <c r="L7142" s="32" t="s">
        <v>17882</v>
      </c>
      <c r="N7142" s="24">
        <v>3947.44</v>
      </c>
      <c r="O7142" s="24">
        <v>0</v>
      </c>
      <c r="P7142" s="32" t="s">
        <v>17883</v>
      </c>
      <c r="Q7142" s="43" t="s">
        <v>17884</v>
      </c>
      <c r="R7142" s="43" t="s">
        <v>78</v>
      </c>
      <c r="S7142" s="47">
        <v>5</v>
      </c>
    </row>
    <row r="7143" spans="1:19" ht="12.75">
      <c r="A7143" s="22" t="s">
        <v>60</v>
      </c>
      <c r="B7143" s="22" t="s">
        <v>16161</v>
      </c>
      <c r="C7143" s="22" t="s">
        <v>68</v>
      </c>
      <c r="D7143" s="22" t="s">
        <v>61</v>
      </c>
      <c r="E7143" s="22" t="s">
        <v>17885</v>
      </c>
      <c r="F7143" s="31">
        <v>42978.4374537037</v>
      </c>
      <c r="G7143" s="31">
        <v>42978</v>
      </c>
      <c r="H7143" s="31">
        <v>43343</v>
      </c>
      <c r="I7143" s="31">
        <v>43008.436354166668</v>
      </c>
      <c r="J7143" s="22" t="s">
        <v>108</v>
      </c>
      <c r="K7143" s="32" t="s">
        <v>163</v>
      </c>
      <c r="L7143" s="32" t="s">
        <v>17886</v>
      </c>
      <c r="M7143" s="32" t="s">
        <v>17887</v>
      </c>
      <c r="N7143" s="24">
        <v>-1.63</v>
      </c>
      <c r="O7143" s="24">
        <v>-1.63</v>
      </c>
      <c r="P7143" s="32" t="s">
        <v>935</v>
      </c>
      <c r="Q7143" s="43" t="s">
        <v>936</v>
      </c>
      <c r="R7143" s="43" t="s">
        <v>78</v>
      </c>
      <c r="S7143" s="47">
        <v>1</v>
      </c>
    </row>
    <row r="7144" spans="1:19" ht="12.75">
      <c r="A7144" s="22" t="s">
        <v>60</v>
      </c>
      <c r="B7144" s="22" t="s">
        <v>16161</v>
      </c>
      <c r="C7144" s="22" t="s">
        <v>68</v>
      </c>
      <c r="D7144" s="22" t="s">
        <v>61</v>
      </c>
      <c r="E7144" s="22" t="s">
        <v>17888</v>
      </c>
      <c r="F7144" s="31">
        <v>42962.53524305555</v>
      </c>
      <c r="G7144" s="31">
        <v>42963</v>
      </c>
      <c r="H7144" s="31">
        <v>43328</v>
      </c>
      <c r="I7144" s="31">
        <v>42992.531469907408</v>
      </c>
      <c r="J7144" s="22" t="s">
        <v>73</v>
      </c>
      <c r="K7144" s="32" t="s">
        <v>163</v>
      </c>
      <c r="L7144" s="32" t="s">
        <v>17889</v>
      </c>
      <c r="M7144" s="32" t="s">
        <v>17890</v>
      </c>
      <c r="N7144" s="24">
        <v>1148.8233</v>
      </c>
      <c r="O7144" s="24">
        <v>1148.8233</v>
      </c>
      <c r="P7144" s="32" t="s">
        <v>17891</v>
      </c>
      <c r="Q7144" s="43" t="s">
        <v>17892</v>
      </c>
      <c r="R7144" s="43" t="s">
        <v>78</v>
      </c>
      <c r="S7144" s="47">
        <v>5</v>
      </c>
    </row>
    <row r="7145" spans="1:19" ht="12.75">
      <c r="A7145" s="22" t="s">
        <v>60</v>
      </c>
      <c r="B7145" s="22" t="s">
        <v>16161</v>
      </c>
      <c r="C7145" s="22" t="s">
        <v>68</v>
      </c>
      <c r="D7145" s="22" t="s">
        <v>61</v>
      </c>
      <c r="E7145" s="22" t="s">
        <v>17893</v>
      </c>
      <c r="F7145" s="31">
        <v>42948.53570601852</v>
      </c>
      <c r="G7145" s="31">
        <v>42948</v>
      </c>
      <c r="H7145" s="31">
        <v>43313</v>
      </c>
      <c r="I7145" s="31">
        <v>42978.534768518519</v>
      </c>
      <c r="J7145" s="22" t="s">
        <v>73</v>
      </c>
      <c r="K7145" s="32" t="s">
        <v>163</v>
      </c>
      <c r="L7145" s="32" t="s">
        <v>17894</v>
      </c>
      <c r="M7145" s="32" t="s">
        <v>17895</v>
      </c>
      <c r="N7145" s="24">
        <v>479.76900000000001</v>
      </c>
      <c r="O7145" s="24">
        <v>358.35</v>
      </c>
      <c r="P7145" s="32" t="s">
        <v>681</v>
      </c>
      <c r="Q7145" s="43" t="s">
        <v>682</v>
      </c>
      <c r="R7145" s="43" t="s">
        <v>78</v>
      </c>
      <c r="S7145" s="47">
        <v>5</v>
      </c>
    </row>
    <row r="7146" spans="1:19" ht="12.75">
      <c r="A7146" s="22" t="s">
        <v>60</v>
      </c>
      <c r="B7146" s="22" t="s">
        <v>16226</v>
      </c>
      <c r="C7146" s="22" t="s">
        <v>68</v>
      </c>
      <c r="D7146" s="22" t="s">
        <v>61</v>
      </c>
      <c r="E7146" s="22" t="s">
        <v>17896</v>
      </c>
      <c r="F7146" s="31">
        <v>42949.024050925924</v>
      </c>
      <c r="G7146" s="31">
        <v>42998</v>
      </c>
      <c r="H7146" s="31">
        <v>43363</v>
      </c>
      <c r="I7146" s="31">
        <v>43009.024050925924</v>
      </c>
      <c r="J7146" s="22" t="s">
        <v>73</v>
      </c>
      <c r="K7146" s="32" t="s">
        <v>196</v>
      </c>
      <c r="L7146" s="32" t="s">
        <v>17897</v>
      </c>
      <c r="N7146" s="24">
        <v>2427.75</v>
      </c>
      <c r="O7146" s="24">
        <v>0</v>
      </c>
      <c r="P7146" s="32" t="s">
        <v>97</v>
      </c>
      <c r="Q7146" s="43" t="s">
        <v>98</v>
      </c>
      <c r="R7146" s="43" t="s">
        <v>93</v>
      </c>
      <c r="S7146" s="47">
        <v>6</v>
      </c>
    </row>
    <row r="7147" spans="1:19" ht="12.75">
      <c r="A7147" s="22" t="s">
        <v>60</v>
      </c>
      <c r="B7147" s="22" t="s">
        <v>16272</v>
      </c>
      <c r="C7147" s="22" t="s">
        <v>68</v>
      </c>
      <c r="D7147" s="22" t="s">
        <v>61</v>
      </c>
      <c r="E7147" s="22" t="s">
        <v>17898</v>
      </c>
      <c r="F7147" s="31">
        <v>42970.633402777778</v>
      </c>
      <c r="G7147" s="31">
        <v>42864</v>
      </c>
      <c r="H7147" s="31">
        <v>43235</v>
      </c>
      <c r="I7147" s="31">
        <v>43000</v>
      </c>
      <c r="J7147" s="22" t="s">
        <v>108</v>
      </c>
      <c r="K7147" s="32" t="s">
        <v>163</v>
      </c>
      <c r="L7147" s="32" t="s">
        <v>17899</v>
      </c>
      <c r="M7147" s="32" t="s">
        <v>17900</v>
      </c>
      <c r="N7147" s="24">
        <v>0</v>
      </c>
      <c r="O7147" s="24">
        <v>0</v>
      </c>
      <c r="P7147" s="32" t="s">
        <v>338</v>
      </c>
      <c r="Q7147" s="43" t="s">
        <v>339</v>
      </c>
      <c r="R7147" s="43" t="s">
        <v>78</v>
      </c>
      <c r="S7147" s="47">
        <v>1</v>
      </c>
    </row>
    <row r="7148" spans="1:19" ht="12.75">
      <c r="A7148" s="22" t="s">
        <v>60</v>
      </c>
      <c r="B7148" s="22" t="s">
        <v>16589</v>
      </c>
      <c r="C7148" s="22" t="s">
        <v>68</v>
      </c>
      <c r="D7148" s="22" t="s">
        <v>61</v>
      </c>
      <c r="E7148" s="22" t="s">
        <v>17901</v>
      </c>
      <c r="F7148" s="31">
        <v>42950.055347222224</v>
      </c>
      <c r="G7148" s="31">
        <v>42999</v>
      </c>
      <c r="H7148" s="31">
        <v>43364</v>
      </c>
      <c r="I7148" s="31">
        <v>43010.055335648147</v>
      </c>
      <c r="J7148" s="22" t="s">
        <v>73</v>
      </c>
      <c r="K7148" s="32" t="s">
        <v>80</v>
      </c>
      <c r="L7148" s="32" t="s">
        <v>17902</v>
      </c>
      <c r="N7148" s="24">
        <v>2380.5324999999998</v>
      </c>
      <c r="O7148" s="24">
        <v>1764.45</v>
      </c>
      <c r="P7148" s="32" t="s">
        <v>533</v>
      </c>
      <c r="Q7148" s="43" t="s">
        <v>534</v>
      </c>
      <c r="R7148" s="43" t="s">
        <v>78</v>
      </c>
      <c r="S7148" s="47">
        <v>6</v>
      </c>
    </row>
    <row r="7149" spans="1:19" ht="12.75">
      <c r="A7149" s="22" t="s">
        <v>60</v>
      </c>
      <c r="B7149" s="22" t="s">
        <v>16161</v>
      </c>
      <c r="C7149" s="22" t="s">
        <v>68</v>
      </c>
      <c r="D7149" s="22" t="s">
        <v>61</v>
      </c>
      <c r="E7149" s="22" t="s">
        <v>17903</v>
      </c>
      <c r="F7149" s="31">
        <v>42957.634664351848</v>
      </c>
      <c r="G7149" s="31">
        <v>42977</v>
      </c>
      <c r="H7149" s="31">
        <v>43342</v>
      </c>
      <c r="I7149" s="31">
        <v>42987.623136574075</v>
      </c>
      <c r="J7149" s="22" t="s">
        <v>73</v>
      </c>
      <c r="K7149" s="32" t="s">
        <v>196</v>
      </c>
      <c r="L7149" s="32" t="s">
        <v>17904</v>
      </c>
      <c r="N7149" s="24">
        <v>9262.8700000000008</v>
      </c>
      <c r="O7149" s="24">
        <v>0</v>
      </c>
      <c r="P7149" s="32" t="s">
        <v>1199</v>
      </c>
      <c r="Q7149" s="43" t="s">
        <v>1200</v>
      </c>
      <c r="R7149" s="43" t="s">
        <v>93</v>
      </c>
      <c r="S7149" s="47">
        <v>5</v>
      </c>
    </row>
    <row r="7150" spans="1:19" ht="12.75">
      <c r="A7150" s="22" t="s">
        <v>60</v>
      </c>
      <c r="B7150" s="22" t="s">
        <v>16328</v>
      </c>
      <c r="C7150" s="22" t="s">
        <v>68</v>
      </c>
      <c r="D7150" s="22" t="s">
        <v>61</v>
      </c>
      <c r="E7150" s="22" t="s">
        <v>17905</v>
      </c>
      <c r="F7150" s="31">
        <v>42977.464050925926</v>
      </c>
      <c r="G7150" s="31">
        <v>43008</v>
      </c>
      <c r="H7150" s="31">
        <v>43373</v>
      </c>
      <c r="I7150" s="31">
        <v>43007</v>
      </c>
      <c r="J7150" s="22" t="s">
        <v>73</v>
      </c>
      <c r="K7150" s="32" t="s">
        <v>85</v>
      </c>
      <c r="L7150" s="32" t="s">
        <v>17906</v>
      </c>
      <c r="N7150" s="24">
        <v>4806.7299999999996</v>
      </c>
      <c r="O7150" s="24">
        <v>4499.04</v>
      </c>
      <c r="P7150" s="32" t="s">
        <v>101</v>
      </c>
      <c r="Q7150" s="43" t="s">
        <v>102</v>
      </c>
      <c r="R7150" s="43" t="s">
        <v>78</v>
      </c>
      <c r="S7150" s="47">
        <v>4</v>
      </c>
    </row>
    <row r="7151" spans="1:19" ht="12.75">
      <c r="A7151" s="22" t="s">
        <v>60</v>
      </c>
      <c r="B7151" s="22" t="s">
        <v>17843</v>
      </c>
      <c r="C7151" s="22" t="s">
        <v>68</v>
      </c>
      <c r="D7151" s="22" t="s">
        <v>61</v>
      </c>
      <c r="E7151" s="22" t="s">
        <v>17907</v>
      </c>
      <c r="F7151" s="31">
        <v>42977.660717592589</v>
      </c>
      <c r="G7151" s="31">
        <v>42984</v>
      </c>
      <c r="H7151" s="31">
        <v>43349</v>
      </c>
      <c r="I7151" s="31">
        <v>43007</v>
      </c>
      <c r="J7151" s="22" t="s">
        <v>73</v>
      </c>
      <c r="K7151" s="32" t="s">
        <v>196</v>
      </c>
      <c r="L7151" s="32" t="s">
        <v>17908</v>
      </c>
      <c r="N7151" s="24">
        <v>1864.70</v>
      </c>
      <c r="O7151" s="24">
        <v>0</v>
      </c>
      <c r="P7151" s="32" t="s">
        <v>144</v>
      </c>
      <c r="Q7151" s="43" t="s">
        <v>145</v>
      </c>
      <c r="R7151" s="43" t="s">
        <v>78</v>
      </c>
      <c r="S7151" s="47">
        <v>5</v>
      </c>
    </row>
    <row r="7152" spans="1:19" ht="12.75">
      <c r="A7152" s="22" t="s">
        <v>60</v>
      </c>
      <c r="B7152" s="22" t="s">
        <v>16272</v>
      </c>
      <c r="C7152" s="22" t="s">
        <v>68</v>
      </c>
      <c r="D7152" s="22" t="s">
        <v>61</v>
      </c>
      <c r="E7152" s="22" t="s">
        <v>17909</v>
      </c>
      <c r="F7152" s="31">
        <v>42961.538761574069</v>
      </c>
      <c r="G7152" s="31">
        <v>42992</v>
      </c>
      <c r="H7152" s="31">
        <v>43357</v>
      </c>
      <c r="I7152" s="31">
        <v>42991</v>
      </c>
      <c r="J7152" s="22" t="s">
        <v>73</v>
      </c>
      <c r="K7152" s="32" t="s">
        <v>74</v>
      </c>
      <c r="L7152" s="32" t="s">
        <v>17910</v>
      </c>
      <c r="N7152" s="24">
        <v>897.2025</v>
      </c>
      <c r="O7152" s="24">
        <v>0</v>
      </c>
      <c r="P7152" s="32" t="s">
        <v>3615</v>
      </c>
      <c r="Q7152" s="43" t="s">
        <v>3616</v>
      </c>
      <c r="R7152" s="43" t="s">
        <v>78</v>
      </c>
      <c r="S7152" s="47">
        <v>5</v>
      </c>
    </row>
    <row r="7153" spans="1:19" ht="12.75">
      <c r="A7153" s="22" t="s">
        <v>60</v>
      </c>
      <c r="B7153" s="22" t="s">
        <v>16537</v>
      </c>
      <c r="C7153" s="22" t="s">
        <v>68</v>
      </c>
      <c r="D7153" s="22" t="s">
        <v>61</v>
      </c>
      <c r="E7153" s="22" t="s">
        <v>17911</v>
      </c>
      <c r="F7153" s="31">
        <v>42972.486018518517</v>
      </c>
      <c r="G7153" s="31">
        <v>43006</v>
      </c>
      <c r="H7153" s="31">
        <v>43371</v>
      </c>
      <c r="I7153" s="31">
        <v>43002.483831018515</v>
      </c>
      <c r="J7153" s="22" t="s">
        <v>73</v>
      </c>
      <c r="K7153" s="32" t="s">
        <v>74</v>
      </c>
      <c r="L7153" s="32" t="s">
        <v>17912</v>
      </c>
      <c r="N7153" s="24">
        <v>0</v>
      </c>
      <c r="O7153" s="24">
        <v>0</v>
      </c>
      <c r="P7153" s="32" t="s">
        <v>17913</v>
      </c>
      <c r="Q7153" s="43" t="s">
        <v>17914</v>
      </c>
      <c r="R7153" s="43" t="s">
        <v>78</v>
      </c>
      <c r="S7153" s="47">
        <v>5</v>
      </c>
    </row>
    <row r="7154" spans="1:19" ht="12.75">
      <c r="A7154" s="22" t="s">
        <v>60</v>
      </c>
      <c r="B7154" s="22" t="s">
        <v>16272</v>
      </c>
      <c r="C7154" s="22" t="s">
        <v>68</v>
      </c>
      <c r="D7154" s="22" t="s">
        <v>61</v>
      </c>
      <c r="E7154" s="22" t="s">
        <v>17915</v>
      </c>
      <c r="F7154" s="31">
        <v>42964.534050925926</v>
      </c>
      <c r="G7154" s="31">
        <v>42964</v>
      </c>
      <c r="H7154" s="31">
        <v>43327</v>
      </c>
      <c r="I7154" s="31">
        <v>42994</v>
      </c>
      <c r="J7154" s="22" t="s">
        <v>73</v>
      </c>
      <c r="K7154" s="32" t="s">
        <v>80</v>
      </c>
      <c r="L7154" s="32" t="s">
        <v>17916</v>
      </c>
      <c r="N7154" s="24">
        <v>4030.375</v>
      </c>
      <c r="O7154" s="24">
        <v>2694.32</v>
      </c>
      <c r="P7154" s="32" t="s">
        <v>1026</v>
      </c>
      <c r="Q7154" s="43" t="s">
        <v>1027</v>
      </c>
      <c r="R7154" s="43" t="s">
        <v>78</v>
      </c>
      <c r="S7154" s="47">
        <v>5</v>
      </c>
    </row>
    <row r="7155" spans="1:19" ht="12.75">
      <c r="A7155" s="22" t="s">
        <v>60</v>
      </c>
      <c r="B7155" s="22" t="s">
        <v>16705</v>
      </c>
      <c r="C7155" s="22" t="s">
        <v>68</v>
      </c>
      <c r="D7155" s="22" t="s">
        <v>61</v>
      </c>
      <c r="E7155" s="22" t="s">
        <v>17917</v>
      </c>
      <c r="F7155" s="31">
        <v>42972.530347222222</v>
      </c>
      <c r="G7155" s="31">
        <v>42998</v>
      </c>
      <c r="H7155" s="31">
        <v>43363</v>
      </c>
      <c r="I7155" s="31">
        <v>43002</v>
      </c>
      <c r="J7155" s="22" t="s">
        <v>73</v>
      </c>
      <c r="K7155" s="32" t="s">
        <v>74</v>
      </c>
      <c r="L7155" s="32" t="s">
        <v>17918</v>
      </c>
      <c r="N7155" s="24">
        <v>1112.4965999999999</v>
      </c>
      <c r="O7155" s="24">
        <v>0</v>
      </c>
      <c r="P7155" s="32" t="s">
        <v>144</v>
      </c>
      <c r="Q7155" s="43" t="s">
        <v>145</v>
      </c>
      <c r="R7155" s="43" t="s">
        <v>78</v>
      </c>
      <c r="S7155" s="47">
        <v>5</v>
      </c>
    </row>
    <row r="7156" spans="1:19" ht="12.75">
      <c r="A7156" s="22" t="s">
        <v>60</v>
      </c>
      <c r="B7156" s="22" t="s">
        <v>16990</v>
      </c>
      <c r="C7156" s="22" t="s">
        <v>68</v>
      </c>
      <c r="D7156" s="22" t="s">
        <v>61</v>
      </c>
      <c r="E7156" s="22" t="s">
        <v>17919</v>
      </c>
      <c r="F7156" s="31">
        <v>42956.56931712963</v>
      </c>
      <c r="G7156" s="31">
        <v>42956</v>
      </c>
      <c r="H7156" s="31">
        <v>43321</v>
      </c>
      <c r="I7156" s="31">
        <v>42986</v>
      </c>
      <c r="J7156" s="22" t="s">
        <v>73</v>
      </c>
      <c r="K7156" s="32" t="s">
        <v>74</v>
      </c>
      <c r="L7156" s="32" t="s">
        <v>17920</v>
      </c>
      <c r="N7156" s="24">
        <v>411.38659999999999</v>
      </c>
      <c r="O7156" s="24">
        <v>0</v>
      </c>
      <c r="P7156" s="32" t="s">
        <v>1644</v>
      </c>
      <c r="Q7156" s="43" t="s">
        <v>1645</v>
      </c>
      <c r="R7156" s="43" t="s">
        <v>78</v>
      </c>
      <c r="S7156" s="47">
        <v>5</v>
      </c>
    </row>
    <row r="7157" spans="1:19" ht="12.75">
      <c r="A7157" s="22" t="s">
        <v>60</v>
      </c>
      <c r="B7157" s="22" t="s">
        <v>16161</v>
      </c>
      <c r="C7157" s="22" t="s">
        <v>68</v>
      </c>
      <c r="D7157" s="22" t="s">
        <v>61</v>
      </c>
      <c r="E7157" s="22" t="s">
        <v>17921</v>
      </c>
      <c r="F7157" s="31">
        <v>42961.263368055552</v>
      </c>
      <c r="G7157" s="31">
        <v>43002</v>
      </c>
      <c r="H7157" s="31">
        <v>43367</v>
      </c>
      <c r="I7157" s="31">
        <v>43021.263368055552</v>
      </c>
      <c r="J7157" s="22" t="s">
        <v>73</v>
      </c>
      <c r="K7157" s="32" t="s">
        <v>74</v>
      </c>
      <c r="L7157" s="32" t="s">
        <v>17922</v>
      </c>
      <c r="N7157" s="24">
        <v>369.05</v>
      </c>
      <c r="O7157" s="24">
        <v>0</v>
      </c>
      <c r="P7157" s="32" t="s">
        <v>3058</v>
      </c>
      <c r="Q7157" s="43" t="s">
        <v>3059</v>
      </c>
      <c r="R7157" s="43" t="s">
        <v>78</v>
      </c>
      <c r="S7157" s="47">
        <v>5</v>
      </c>
    </row>
    <row r="7158" spans="1:19" ht="12.75">
      <c r="A7158" s="22" t="s">
        <v>60</v>
      </c>
      <c r="B7158" s="22" t="s">
        <v>16161</v>
      </c>
      <c r="C7158" s="22" t="s">
        <v>68</v>
      </c>
      <c r="D7158" s="22" t="s">
        <v>61</v>
      </c>
      <c r="E7158" s="22" t="s">
        <v>17923</v>
      </c>
      <c r="F7158" s="31">
        <v>42970.084849537037</v>
      </c>
      <c r="G7158" s="31">
        <v>43005</v>
      </c>
      <c r="H7158" s="31">
        <v>43370</v>
      </c>
      <c r="I7158" s="31">
        <v>43030.084849537037</v>
      </c>
      <c r="J7158" s="22" t="s">
        <v>202</v>
      </c>
      <c r="K7158" s="32" t="s">
        <v>85</v>
      </c>
      <c r="L7158" s="32" t="s">
        <v>17924</v>
      </c>
      <c r="N7158" s="24">
        <v>1589.35</v>
      </c>
      <c r="O7158" s="24">
        <v>1589.35</v>
      </c>
      <c r="P7158" s="32" t="s">
        <v>533</v>
      </c>
      <c r="Q7158" s="43" t="s">
        <v>534</v>
      </c>
      <c r="R7158" s="43" t="s">
        <v>78</v>
      </c>
      <c r="S7158" s="47">
        <v>1</v>
      </c>
    </row>
    <row r="7159" spans="1:19" ht="12.75">
      <c r="A7159" s="22" t="s">
        <v>60</v>
      </c>
      <c r="B7159" s="22" t="s">
        <v>16161</v>
      </c>
      <c r="C7159" s="22" t="s">
        <v>68</v>
      </c>
      <c r="D7159" s="22" t="s">
        <v>61</v>
      </c>
      <c r="E7159" s="22" t="s">
        <v>17925</v>
      </c>
      <c r="F7159" s="31">
        <v>42968.406990740739</v>
      </c>
      <c r="G7159" s="31">
        <v>42968</v>
      </c>
      <c r="H7159" s="31">
        <v>43333</v>
      </c>
      <c r="I7159" s="31">
        <v>42998.405289351853</v>
      </c>
      <c r="J7159" s="22" t="s">
        <v>73</v>
      </c>
      <c r="K7159" s="32" t="s">
        <v>85</v>
      </c>
      <c r="L7159" s="32" t="s">
        <v>17926</v>
      </c>
      <c r="N7159" s="24">
        <v>820.1644</v>
      </c>
      <c r="O7159" s="24">
        <v>549.4725</v>
      </c>
      <c r="P7159" s="32" t="s">
        <v>1456</v>
      </c>
      <c r="Q7159" s="43" t="s">
        <v>1457</v>
      </c>
      <c r="R7159" s="43" t="s">
        <v>78</v>
      </c>
      <c r="S7159" s="47">
        <v>5</v>
      </c>
    </row>
    <row r="7160" spans="1:19" ht="12.75">
      <c r="A7160" s="22" t="s">
        <v>60</v>
      </c>
      <c r="B7160" s="22" t="s">
        <v>16533</v>
      </c>
      <c r="C7160" s="22" t="s">
        <v>68</v>
      </c>
      <c r="D7160" s="22" t="s">
        <v>61</v>
      </c>
      <c r="E7160" s="22" t="s">
        <v>17927</v>
      </c>
      <c r="F7160" s="31">
        <v>42950.682615740741</v>
      </c>
      <c r="G7160" s="31">
        <v>42985</v>
      </c>
      <c r="H7160" s="31">
        <v>43350</v>
      </c>
      <c r="I7160" s="31">
        <v>43010.682615740741</v>
      </c>
      <c r="J7160" s="22" t="s">
        <v>202</v>
      </c>
      <c r="K7160" s="32" t="s">
        <v>163</v>
      </c>
      <c r="L7160" s="32" t="s">
        <v>17928</v>
      </c>
      <c r="M7160" s="32" t="s">
        <v>17929</v>
      </c>
      <c r="N7160" s="24">
        <v>2222.5100000000002</v>
      </c>
      <c r="O7160" s="24">
        <v>2222.5100000000002</v>
      </c>
      <c r="P7160" s="32" t="s">
        <v>156</v>
      </c>
      <c r="Q7160" s="43" t="s">
        <v>157</v>
      </c>
      <c r="R7160" s="43" t="s">
        <v>93</v>
      </c>
      <c r="S7160" s="47">
        <v>1</v>
      </c>
    </row>
    <row r="7161" spans="1:19" ht="12.75">
      <c r="A7161" s="22" t="s">
        <v>60</v>
      </c>
      <c r="B7161" s="22" t="s">
        <v>16656</v>
      </c>
      <c r="C7161" s="22" t="s">
        <v>68</v>
      </c>
      <c r="D7161" s="22" t="s">
        <v>61</v>
      </c>
      <c r="E7161" s="22" t="s">
        <v>17930</v>
      </c>
      <c r="F7161" s="31">
        <v>42954.465752314813</v>
      </c>
      <c r="G7161" s="31">
        <v>42955</v>
      </c>
      <c r="H7161" s="31">
        <v>43320</v>
      </c>
      <c r="I7161" s="31">
        <v>42984</v>
      </c>
      <c r="J7161" s="22" t="s">
        <v>73</v>
      </c>
      <c r="K7161" s="32" t="s">
        <v>74</v>
      </c>
      <c r="L7161" s="32" t="s">
        <v>17931</v>
      </c>
      <c r="N7161" s="24">
        <v>704.905</v>
      </c>
      <c r="O7161" s="24">
        <v>0</v>
      </c>
      <c r="P7161" s="32" t="s">
        <v>1049</v>
      </c>
      <c r="Q7161" s="43" t="s">
        <v>1050</v>
      </c>
      <c r="R7161" s="43" t="s">
        <v>78</v>
      </c>
      <c r="S7161" s="47">
        <v>5</v>
      </c>
    </row>
    <row r="7162" spans="1:19" ht="12.75">
      <c r="A7162" s="22" t="s">
        <v>60</v>
      </c>
      <c r="B7162" s="22" t="s">
        <v>16226</v>
      </c>
      <c r="C7162" s="22" t="s">
        <v>68</v>
      </c>
      <c r="D7162" s="22" t="s">
        <v>61</v>
      </c>
      <c r="E7162" s="22" t="s">
        <v>17932</v>
      </c>
      <c r="F7162" s="31">
        <v>42949.705057870371</v>
      </c>
      <c r="G7162" s="31">
        <v>42951</v>
      </c>
      <c r="H7162" s="31">
        <v>43316</v>
      </c>
      <c r="I7162" s="31">
        <v>42979</v>
      </c>
      <c r="J7162" s="22" t="s">
        <v>73</v>
      </c>
      <c r="K7162" s="32" t="s">
        <v>74</v>
      </c>
      <c r="L7162" s="32" t="s">
        <v>17933</v>
      </c>
      <c r="N7162" s="24">
        <v>4430.5532999999996</v>
      </c>
      <c r="O7162" s="24">
        <v>0</v>
      </c>
      <c r="P7162" s="32" t="s">
        <v>17934</v>
      </c>
      <c r="Q7162" s="43" t="s">
        <v>17935</v>
      </c>
      <c r="R7162" s="43" t="s">
        <v>78</v>
      </c>
      <c r="S7162" s="47">
        <v>5</v>
      </c>
    </row>
    <row r="7163" spans="1:19" ht="12.75">
      <c r="A7163" s="22" t="s">
        <v>60</v>
      </c>
      <c r="B7163" s="22" t="s">
        <v>16161</v>
      </c>
      <c r="C7163" s="22" t="s">
        <v>68</v>
      </c>
      <c r="D7163" s="22" t="s">
        <v>61</v>
      </c>
      <c r="E7163" s="22" t="s">
        <v>17936</v>
      </c>
      <c r="F7163" s="31">
        <v>42958.015844907408</v>
      </c>
      <c r="G7163" s="31">
        <v>43000</v>
      </c>
      <c r="H7163" s="31">
        <v>43365</v>
      </c>
      <c r="I7163" s="31">
        <v>43018.015844907408</v>
      </c>
      <c r="J7163" s="22" t="s">
        <v>73</v>
      </c>
      <c r="K7163" s="32" t="s">
        <v>74</v>
      </c>
      <c r="L7163" s="32" t="s">
        <v>17937</v>
      </c>
      <c r="N7163" s="24">
        <v>318.12</v>
      </c>
      <c r="O7163" s="24">
        <v>0</v>
      </c>
      <c r="P7163" s="32" t="s">
        <v>2323</v>
      </c>
      <c r="Q7163" s="43" t="s">
        <v>2324</v>
      </c>
      <c r="R7163" s="43" t="s">
        <v>78</v>
      </c>
      <c r="S7163" s="47">
        <v>5</v>
      </c>
    </row>
    <row r="7164" spans="1:19" ht="12.75">
      <c r="A7164" s="22" t="s">
        <v>60</v>
      </c>
      <c r="B7164" s="22" t="s">
        <v>16226</v>
      </c>
      <c r="C7164" s="22" t="s">
        <v>68</v>
      </c>
      <c r="D7164" s="22" t="s">
        <v>61</v>
      </c>
      <c r="E7164" s="22" t="s">
        <v>17938</v>
      </c>
      <c r="F7164" s="31">
        <v>42954.638460648144</v>
      </c>
      <c r="G7164" s="31">
        <v>42954</v>
      </c>
      <c r="H7164" s="31">
        <v>43309</v>
      </c>
      <c r="I7164" s="31">
        <v>42984</v>
      </c>
      <c r="J7164" s="22" t="s">
        <v>73</v>
      </c>
      <c r="K7164" s="32" t="s">
        <v>163</v>
      </c>
      <c r="L7164" s="32" t="s">
        <v>17939</v>
      </c>
      <c r="M7164" s="32" t="s">
        <v>17940</v>
      </c>
      <c r="N7164" s="24">
        <v>766.69870000000003</v>
      </c>
      <c r="O7164" s="24">
        <v>419.10660000000001</v>
      </c>
      <c r="P7164" s="32" t="s">
        <v>2933</v>
      </c>
      <c r="Q7164" s="43" t="s">
        <v>2934</v>
      </c>
      <c r="R7164" s="43" t="s">
        <v>78</v>
      </c>
      <c r="S7164" s="47">
        <v>6</v>
      </c>
    </row>
    <row r="7165" spans="1:19" ht="12.75">
      <c r="A7165" s="22" t="s">
        <v>60</v>
      </c>
      <c r="B7165" s="22" t="s">
        <v>16328</v>
      </c>
      <c r="C7165" s="22" t="s">
        <v>68</v>
      </c>
      <c r="D7165" s="22" t="s">
        <v>61</v>
      </c>
      <c r="E7165" s="22" t="s">
        <v>17941</v>
      </c>
      <c r="F7165" s="31">
        <v>42969.407106481478</v>
      </c>
      <c r="G7165" s="31">
        <v>42993</v>
      </c>
      <c r="H7165" s="31">
        <v>43358</v>
      </c>
      <c r="I7165" s="31">
        <v>42999</v>
      </c>
      <c r="J7165" s="22" t="s">
        <v>73</v>
      </c>
      <c r="K7165" s="32" t="s">
        <v>85</v>
      </c>
      <c r="L7165" s="32" t="s">
        <v>17942</v>
      </c>
      <c r="N7165" s="24">
        <v>1950.7257999999999</v>
      </c>
      <c r="O7165" s="24">
        <v>1959.88</v>
      </c>
      <c r="P7165" s="32" t="s">
        <v>144</v>
      </c>
      <c r="Q7165" s="43" t="s">
        <v>145</v>
      </c>
      <c r="R7165" s="43" t="s">
        <v>93</v>
      </c>
      <c r="S7165" s="47">
        <v>5</v>
      </c>
    </row>
    <row r="7166" spans="1:19" ht="12.75">
      <c r="A7166" s="22" t="s">
        <v>60</v>
      </c>
      <c r="B7166" s="22" t="s">
        <v>16161</v>
      </c>
      <c r="C7166" s="22" t="s">
        <v>68</v>
      </c>
      <c r="D7166" s="22" t="s">
        <v>61</v>
      </c>
      <c r="E7166" s="22" t="s">
        <v>17943</v>
      </c>
      <c r="F7166" s="31">
        <v>42971.384375000001</v>
      </c>
      <c r="G7166" s="31">
        <v>42971</v>
      </c>
      <c r="H7166" s="31">
        <v>43336</v>
      </c>
      <c r="I7166" s="31">
        <v>43001.378101851849</v>
      </c>
      <c r="J7166" s="22" t="s">
        <v>73</v>
      </c>
      <c r="K7166" s="32" t="s">
        <v>85</v>
      </c>
      <c r="L7166" s="32" t="s">
        <v>17944</v>
      </c>
      <c r="N7166" s="24">
        <v>523.11850000000004</v>
      </c>
      <c r="O7166" s="24">
        <v>613.77</v>
      </c>
      <c r="P7166" s="32" t="s">
        <v>365</v>
      </c>
      <c r="Q7166" s="43" t="s">
        <v>366</v>
      </c>
      <c r="R7166" s="43" t="s">
        <v>78</v>
      </c>
      <c r="S7166" s="47">
        <v>5</v>
      </c>
    </row>
    <row r="7167" spans="1:19" ht="12.75">
      <c r="A7167" s="22" t="s">
        <v>60</v>
      </c>
      <c r="B7167" s="22" t="s">
        <v>17945</v>
      </c>
      <c r="C7167" s="22" t="s">
        <v>68</v>
      </c>
      <c r="D7167" s="22" t="s">
        <v>61</v>
      </c>
      <c r="E7167" s="22" t="s">
        <v>17946</v>
      </c>
      <c r="F7167" s="31">
        <v>42958.653935185182</v>
      </c>
      <c r="G7167" s="31">
        <v>42961</v>
      </c>
      <c r="H7167" s="31">
        <v>43326</v>
      </c>
      <c r="I7167" s="31">
        <v>42988</v>
      </c>
      <c r="J7167" s="22" t="s">
        <v>73</v>
      </c>
      <c r="K7167" s="32" t="s">
        <v>74</v>
      </c>
      <c r="L7167" s="32" t="s">
        <v>17947</v>
      </c>
      <c r="N7167" s="24">
        <v>511.53</v>
      </c>
      <c r="O7167" s="24">
        <v>0</v>
      </c>
      <c r="P7167" s="32" t="s">
        <v>6229</v>
      </c>
      <c r="Q7167" s="43" t="s">
        <v>6230</v>
      </c>
      <c r="R7167" s="43" t="s">
        <v>78</v>
      </c>
      <c r="S7167" s="47">
        <v>5</v>
      </c>
    </row>
    <row r="7168" spans="1:19" ht="12.75">
      <c r="A7168" s="22" t="s">
        <v>60</v>
      </c>
      <c r="B7168" s="22" t="s">
        <v>16656</v>
      </c>
      <c r="C7168" s="22" t="s">
        <v>68</v>
      </c>
      <c r="D7168" s="22" t="s">
        <v>61</v>
      </c>
      <c r="E7168" s="22" t="s">
        <v>17948</v>
      </c>
      <c r="F7168" s="31">
        <v>42970.711053240739</v>
      </c>
      <c r="G7168" s="31">
        <v>42980</v>
      </c>
      <c r="H7168" s="31">
        <v>43345</v>
      </c>
      <c r="I7168" s="31">
        <v>43000</v>
      </c>
      <c r="J7168" s="22" t="s">
        <v>108</v>
      </c>
      <c r="K7168" s="32" t="s">
        <v>163</v>
      </c>
      <c r="L7168" s="32" t="s">
        <v>17949</v>
      </c>
      <c r="M7168" s="32" t="s">
        <v>17950</v>
      </c>
      <c r="N7168" s="24">
        <v>0</v>
      </c>
      <c r="O7168" s="24">
        <v>0</v>
      </c>
      <c r="P7168" s="32" t="s">
        <v>475</v>
      </c>
      <c r="Q7168" s="43" t="s">
        <v>476</v>
      </c>
      <c r="R7168" s="43" t="s">
        <v>78</v>
      </c>
      <c r="S7168" s="47">
        <v>1</v>
      </c>
    </row>
    <row r="7169" spans="1:19" ht="12.75">
      <c r="A7169" s="22" t="s">
        <v>60</v>
      </c>
      <c r="B7169" s="22" t="s">
        <v>16161</v>
      </c>
      <c r="C7169" s="22" t="s">
        <v>68</v>
      </c>
      <c r="D7169" s="22" t="s">
        <v>61</v>
      </c>
      <c r="E7169" s="22" t="s">
        <v>17951</v>
      </c>
      <c r="F7169" s="31">
        <v>42962.042951388888</v>
      </c>
      <c r="G7169" s="31">
        <v>43002</v>
      </c>
      <c r="H7169" s="31">
        <v>43367</v>
      </c>
      <c r="I7169" s="31">
        <v>43022.042951388888</v>
      </c>
      <c r="J7169" s="22" t="s">
        <v>73</v>
      </c>
      <c r="K7169" s="32" t="s">
        <v>80</v>
      </c>
      <c r="L7169" s="32" t="s">
        <v>17952</v>
      </c>
      <c r="N7169" s="24">
        <v>424.45600000000002</v>
      </c>
      <c r="O7169" s="24">
        <v>504</v>
      </c>
      <c r="P7169" s="32" t="s">
        <v>681</v>
      </c>
      <c r="Q7169" s="43" t="s">
        <v>682</v>
      </c>
      <c r="R7169" s="43" t="s">
        <v>78</v>
      </c>
      <c r="S7169" s="47">
        <v>5</v>
      </c>
    </row>
    <row r="7170" spans="1:19" ht="12.75">
      <c r="A7170" s="22" t="s">
        <v>60</v>
      </c>
      <c r="B7170" s="22" t="s">
        <v>16161</v>
      </c>
      <c r="C7170" s="22" t="s">
        <v>68</v>
      </c>
      <c r="D7170" s="22" t="s">
        <v>61</v>
      </c>
      <c r="E7170" s="22" t="s">
        <v>17953</v>
      </c>
      <c r="F7170" s="31">
        <v>42954.667002314811</v>
      </c>
      <c r="G7170" s="31">
        <v>42922</v>
      </c>
      <c r="H7170" s="31">
        <v>43287</v>
      </c>
      <c r="I7170" s="31">
        <v>42984.666331018518</v>
      </c>
      <c r="J7170" s="22" t="s">
        <v>108</v>
      </c>
      <c r="K7170" s="32" t="s">
        <v>163</v>
      </c>
      <c r="L7170" s="32" t="s">
        <v>17954</v>
      </c>
      <c r="M7170" s="32" t="s">
        <v>17955</v>
      </c>
      <c r="N7170" s="24">
        <v>-632.92999999999995</v>
      </c>
      <c r="O7170" s="24">
        <v>-632.92999999999995</v>
      </c>
      <c r="P7170" s="32" t="s">
        <v>10717</v>
      </c>
      <c r="Q7170" s="43" t="s">
        <v>10718</v>
      </c>
      <c r="R7170" s="43" t="s">
        <v>78</v>
      </c>
      <c r="S7170" s="47">
        <v>1</v>
      </c>
    </row>
    <row r="7171" spans="1:19" ht="12.75">
      <c r="A7171" s="22" t="s">
        <v>60</v>
      </c>
      <c r="B7171" s="22" t="s">
        <v>16226</v>
      </c>
      <c r="C7171" s="22" t="s">
        <v>68</v>
      </c>
      <c r="D7171" s="22" t="s">
        <v>61</v>
      </c>
      <c r="E7171" s="22" t="s">
        <v>17956</v>
      </c>
      <c r="F7171" s="31">
        <v>42970.437939814816</v>
      </c>
      <c r="G7171" s="31">
        <v>42970</v>
      </c>
      <c r="H7171" s="31">
        <v>43335</v>
      </c>
      <c r="I7171" s="31">
        <v>43000</v>
      </c>
      <c r="J7171" s="22" t="s">
        <v>73</v>
      </c>
      <c r="K7171" s="32" t="s">
        <v>80</v>
      </c>
      <c r="L7171" s="32" t="s">
        <v>17957</v>
      </c>
      <c r="N7171" s="24">
        <v>2796.37</v>
      </c>
      <c r="O7171" s="24">
        <v>2127.63</v>
      </c>
      <c r="P7171" s="32" t="s">
        <v>105</v>
      </c>
      <c r="Q7171" s="43" t="s">
        <v>106</v>
      </c>
      <c r="R7171" s="43" t="s">
        <v>78</v>
      </c>
      <c r="S7171" s="47">
        <v>6</v>
      </c>
    </row>
    <row r="7172" spans="1:19" ht="12.75">
      <c r="A7172" s="22" t="s">
        <v>60</v>
      </c>
      <c r="B7172" s="22" t="s">
        <v>16161</v>
      </c>
      <c r="C7172" s="22" t="s">
        <v>68</v>
      </c>
      <c r="D7172" s="22" t="s">
        <v>61</v>
      </c>
      <c r="E7172" s="22" t="s">
        <v>17958</v>
      </c>
      <c r="F7172" s="31">
        <v>42975.558587962958</v>
      </c>
      <c r="G7172" s="31">
        <v>42980</v>
      </c>
      <c r="H7172" s="31">
        <v>43345</v>
      </c>
      <c r="I7172" s="31">
        <v>43005.557384259257</v>
      </c>
      <c r="J7172" s="22" t="s">
        <v>73</v>
      </c>
      <c r="K7172" s="32" t="s">
        <v>80</v>
      </c>
      <c r="L7172" s="32" t="s">
        <v>17959</v>
      </c>
      <c r="N7172" s="24">
        <v>1900.54</v>
      </c>
      <c r="O7172" s="24">
        <v>1299.8499999999999</v>
      </c>
      <c r="P7172" s="32" t="s">
        <v>217</v>
      </c>
      <c r="Q7172" s="43" t="s">
        <v>218</v>
      </c>
      <c r="R7172" s="43" t="s">
        <v>78</v>
      </c>
      <c r="S7172" s="47">
        <v>5</v>
      </c>
    </row>
    <row r="7173" spans="1:19" ht="12.75">
      <c r="A7173" s="22" t="s">
        <v>60</v>
      </c>
      <c r="B7173" s="22" t="s">
        <v>16226</v>
      </c>
      <c r="C7173" s="22" t="s">
        <v>68</v>
      </c>
      <c r="D7173" s="22" t="s">
        <v>61</v>
      </c>
      <c r="E7173" s="22" t="s">
        <v>17960</v>
      </c>
      <c r="F7173" s="31">
        <v>42977.506238425922</v>
      </c>
      <c r="G7173" s="31">
        <v>42987</v>
      </c>
      <c r="H7173" s="31">
        <v>43352</v>
      </c>
      <c r="I7173" s="31">
        <v>43007</v>
      </c>
      <c r="J7173" s="22" t="s">
        <v>73</v>
      </c>
      <c r="K7173" s="32" t="s">
        <v>85</v>
      </c>
      <c r="L7173" s="32" t="s">
        <v>17961</v>
      </c>
      <c r="N7173" s="24">
        <v>5885.5050000000001</v>
      </c>
      <c r="O7173" s="24">
        <v>4770.1000000000004</v>
      </c>
      <c r="P7173" s="32" t="s">
        <v>543</v>
      </c>
      <c r="Q7173" s="43" t="s">
        <v>544</v>
      </c>
      <c r="R7173" s="43" t="s">
        <v>78</v>
      </c>
      <c r="S7173" s="47">
        <v>5</v>
      </c>
    </row>
    <row r="7174" spans="1:19" ht="12.75">
      <c r="A7174" s="22" t="s">
        <v>60</v>
      </c>
      <c r="B7174" s="22" t="s">
        <v>16161</v>
      </c>
      <c r="C7174" s="22" t="s">
        <v>68</v>
      </c>
      <c r="D7174" s="22" t="s">
        <v>61</v>
      </c>
      <c r="E7174" s="22" t="s">
        <v>17962</v>
      </c>
      <c r="F7174" s="31">
        <v>42975.580277777779</v>
      </c>
      <c r="G7174" s="31">
        <v>43006</v>
      </c>
      <c r="H7174" s="31">
        <v>43371</v>
      </c>
      <c r="I7174" s="31">
        <v>43005.561874999999</v>
      </c>
      <c r="J7174" s="22" t="s">
        <v>73</v>
      </c>
      <c r="K7174" s="32" t="s">
        <v>74</v>
      </c>
      <c r="L7174" s="32" t="s">
        <v>17963</v>
      </c>
      <c r="N7174" s="24">
        <v>0</v>
      </c>
      <c r="O7174" s="24">
        <v>0</v>
      </c>
      <c r="P7174" s="32" t="s">
        <v>2095</v>
      </c>
      <c r="Q7174" s="43" t="s">
        <v>2096</v>
      </c>
      <c r="R7174" s="43" t="s">
        <v>78</v>
      </c>
      <c r="S7174" s="47">
        <v>5</v>
      </c>
    </row>
    <row r="7175" spans="1:19" ht="12.75">
      <c r="A7175" s="22" t="s">
        <v>60</v>
      </c>
      <c r="B7175" s="22" t="s">
        <v>16589</v>
      </c>
      <c r="C7175" s="22" t="s">
        <v>68</v>
      </c>
      <c r="D7175" s="22" t="s">
        <v>61</v>
      </c>
      <c r="E7175" s="22" t="s">
        <v>17964</v>
      </c>
      <c r="F7175" s="31">
        <v>42975.553749999999</v>
      </c>
      <c r="G7175" s="31">
        <v>43009</v>
      </c>
      <c r="H7175" s="31">
        <v>43374</v>
      </c>
      <c r="I7175" s="31">
        <v>43005.550590277773</v>
      </c>
      <c r="J7175" s="22" t="s">
        <v>73</v>
      </c>
      <c r="K7175" s="32" t="s">
        <v>80</v>
      </c>
      <c r="L7175" s="32" t="s">
        <v>17965</v>
      </c>
      <c r="N7175" s="24">
        <v>3059.18</v>
      </c>
      <c r="O7175" s="24">
        <v>0</v>
      </c>
      <c r="P7175" s="32" t="s">
        <v>2956</v>
      </c>
      <c r="Q7175" s="43" t="s">
        <v>2957</v>
      </c>
      <c r="R7175" s="43" t="s">
        <v>78</v>
      </c>
      <c r="S7175" s="47">
        <v>4</v>
      </c>
    </row>
    <row r="7176" spans="1:19" ht="12.75">
      <c r="A7176" s="22" t="s">
        <v>60</v>
      </c>
      <c r="B7176" s="22" t="s">
        <v>17966</v>
      </c>
      <c r="C7176" s="22" t="s">
        <v>68</v>
      </c>
      <c r="D7176" s="22" t="s">
        <v>61</v>
      </c>
      <c r="E7176" s="22" t="s">
        <v>17967</v>
      </c>
      <c r="F7176" s="31">
        <v>42978.632673611108</v>
      </c>
      <c r="G7176" s="31">
        <v>43008</v>
      </c>
      <c r="H7176" s="31">
        <v>43373</v>
      </c>
      <c r="I7176" s="31">
        <v>43008</v>
      </c>
      <c r="J7176" s="22" t="s">
        <v>73</v>
      </c>
      <c r="K7176" s="32" t="s">
        <v>74</v>
      </c>
      <c r="L7176" s="32" t="s">
        <v>17968</v>
      </c>
      <c r="N7176" s="24">
        <v>0</v>
      </c>
      <c r="O7176" s="24">
        <v>0</v>
      </c>
      <c r="P7176" s="32" t="s">
        <v>1752</v>
      </c>
      <c r="Q7176" s="43" t="s">
        <v>1753</v>
      </c>
      <c r="R7176" s="43" t="s">
        <v>78</v>
      </c>
      <c r="S7176" s="47">
        <v>3</v>
      </c>
    </row>
    <row r="7177" spans="1:19" ht="12.75">
      <c r="A7177" s="22" t="s">
        <v>60</v>
      </c>
      <c r="B7177" s="22" t="s">
        <v>16269</v>
      </c>
      <c r="C7177" s="22" t="s">
        <v>68</v>
      </c>
      <c r="D7177" s="22" t="s">
        <v>61</v>
      </c>
      <c r="E7177" s="22" t="s">
        <v>17969</v>
      </c>
      <c r="F7177" s="31">
        <v>42954.463784722218</v>
      </c>
      <c r="G7177" s="31">
        <v>42978</v>
      </c>
      <c r="H7177" s="31">
        <v>43343</v>
      </c>
      <c r="I7177" s="31">
        <v>42984</v>
      </c>
      <c r="J7177" s="22" t="s">
        <v>73</v>
      </c>
      <c r="K7177" s="32" t="s">
        <v>74</v>
      </c>
      <c r="L7177" s="32" t="s">
        <v>17970</v>
      </c>
      <c r="N7177" s="24">
        <v>0</v>
      </c>
      <c r="O7177" s="24">
        <v>0</v>
      </c>
      <c r="P7177" s="32" t="s">
        <v>144</v>
      </c>
      <c r="Q7177" s="43" t="s">
        <v>145</v>
      </c>
      <c r="R7177" s="43" t="s">
        <v>78</v>
      </c>
      <c r="S7177" s="47">
        <v>4</v>
      </c>
    </row>
    <row r="7178" spans="1:19" ht="12.75">
      <c r="A7178" s="22" t="s">
        <v>60</v>
      </c>
      <c r="B7178" s="22" t="s">
        <v>17971</v>
      </c>
      <c r="C7178" s="22" t="s">
        <v>68</v>
      </c>
      <c r="D7178" s="22" t="s">
        <v>61</v>
      </c>
      <c r="E7178" s="22" t="s">
        <v>17972</v>
      </c>
      <c r="F7178" s="31">
        <v>42965.262002314812</v>
      </c>
      <c r="G7178" s="31">
        <v>43007</v>
      </c>
      <c r="H7178" s="31">
        <v>43372</v>
      </c>
      <c r="I7178" s="31">
        <v>43025.262002314812</v>
      </c>
      <c r="J7178" s="22" t="s">
        <v>73</v>
      </c>
      <c r="K7178" s="32" t="s">
        <v>74</v>
      </c>
      <c r="L7178" s="32" t="s">
        <v>17973</v>
      </c>
      <c r="N7178" s="24">
        <v>3691.7840000000001</v>
      </c>
      <c r="O7178" s="24">
        <v>0</v>
      </c>
      <c r="P7178" s="32" t="s">
        <v>3615</v>
      </c>
      <c r="Q7178" s="43" t="s">
        <v>3616</v>
      </c>
      <c r="R7178" s="43" t="s">
        <v>78</v>
      </c>
      <c r="S7178" s="47">
        <v>5</v>
      </c>
    </row>
    <row r="7179" spans="1:19" ht="12.75">
      <c r="A7179" s="22" t="s">
        <v>60</v>
      </c>
      <c r="B7179" s="22" t="s">
        <v>16272</v>
      </c>
      <c r="C7179" s="22" t="s">
        <v>68</v>
      </c>
      <c r="D7179" s="22" t="s">
        <v>61</v>
      </c>
      <c r="E7179" s="22" t="s">
        <v>17974</v>
      </c>
      <c r="F7179" s="31">
        <v>42949.673217592594</v>
      </c>
      <c r="G7179" s="31">
        <v>42967</v>
      </c>
      <c r="H7179" s="31">
        <v>43332</v>
      </c>
      <c r="I7179" s="31">
        <v>42979</v>
      </c>
      <c r="J7179" s="22" t="s">
        <v>73</v>
      </c>
      <c r="K7179" s="32" t="s">
        <v>80</v>
      </c>
      <c r="L7179" s="32" t="s">
        <v>17975</v>
      </c>
      <c r="N7179" s="24">
        <v>3812.8560000000002</v>
      </c>
      <c r="O7179" s="24">
        <v>2777.4349999999999</v>
      </c>
      <c r="P7179" s="32" t="s">
        <v>338</v>
      </c>
      <c r="Q7179" s="43" t="s">
        <v>339</v>
      </c>
      <c r="R7179" s="43" t="s">
        <v>78</v>
      </c>
      <c r="S7179" s="47">
        <v>4</v>
      </c>
    </row>
    <row r="7180" spans="1:19" ht="12.75">
      <c r="A7180" s="22" t="s">
        <v>60</v>
      </c>
      <c r="B7180" s="22" t="s">
        <v>16161</v>
      </c>
      <c r="C7180" s="22" t="s">
        <v>68</v>
      </c>
      <c r="D7180" s="22" t="s">
        <v>61</v>
      </c>
      <c r="E7180" s="22" t="s">
        <v>17976</v>
      </c>
      <c r="F7180" s="31">
        <v>42958.532581018517</v>
      </c>
      <c r="G7180" s="31">
        <v>42958</v>
      </c>
      <c r="H7180" s="31">
        <v>43323</v>
      </c>
      <c r="I7180" s="31">
        <v>42988.528263888889</v>
      </c>
      <c r="J7180" s="22" t="s">
        <v>73</v>
      </c>
      <c r="K7180" s="32" t="s">
        <v>163</v>
      </c>
      <c r="L7180" s="32" t="s">
        <v>17977</v>
      </c>
      <c r="M7180" s="32" t="s">
        <v>17978</v>
      </c>
      <c r="N7180" s="24">
        <v>10674.6625</v>
      </c>
      <c r="O7180" s="24">
        <v>999.06</v>
      </c>
      <c r="P7180" s="32" t="s">
        <v>17979</v>
      </c>
      <c r="Q7180" s="43" t="s">
        <v>17980</v>
      </c>
      <c r="R7180" s="43" t="s">
        <v>78</v>
      </c>
      <c r="S7180" s="47">
        <v>5</v>
      </c>
    </row>
    <row r="7181" spans="1:19" ht="12.75">
      <c r="A7181" s="22" t="s">
        <v>60</v>
      </c>
      <c r="B7181" s="22" t="s">
        <v>16161</v>
      </c>
      <c r="C7181" s="22" t="s">
        <v>68</v>
      </c>
      <c r="D7181" s="22" t="s">
        <v>61</v>
      </c>
      <c r="E7181" s="22" t="s">
        <v>17981</v>
      </c>
      <c r="F7181" s="31">
        <v>42971.429965277777</v>
      </c>
      <c r="G7181" s="31">
        <v>42975</v>
      </c>
      <c r="H7181" s="31">
        <v>43340</v>
      </c>
      <c r="I7181" s="31">
        <v>43001.42863425926</v>
      </c>
      <c r="J7181" s="22" t="s">
        <v>73</v>
      </c>
      <c r="K7181" s="32" t="s">
        <v>80</v>
      </c>
      <c r="L7181" s="32" t="s">
        <v>17982</v>
      </c>
      <c r="N7181" s="24">
        <v>425.165</v>
      </c>
      <c r="O7181" s="24">
        <v>439.49</v>
      </c>
      <c r="P7181" s="32" t="s">
        <v>829</v>
      </c>
      <c r="Q7181" s="43" t="s">
        <v>830</v>
      </c>
      <c r="R7181" s="43" t="s">
        <v>78</v>
      </c>
      <c r="S7181" s="47">
        <v>5</v>
      </c>
    </row>
    <row r="7182" spans="1:19" ht="12.75">
      <c r="A7182" s="22" t="s">
        <v>60</v>
      </c>
      <c r="B7182" s="22" t="s">
        <v>16161</v>
      </c>
      <c r="C7182" s="22" t="s">
        <v>68</v>
      </c>
      <c r="D7182" s="22" t="s">
        <v>61</v>
      </c>
      <c r="E7182" s="22" t="s">
        <v>17983</v>
      </c>
      <c r="F7182" s="31">
        <v>42961.456377314811</v>
      </c>
      <c r="G7182" s="31">
        <v>42961</v>
      </c>
      <c r="H7182" s="31">
        <v>43326</v>
      </c>
      <c r="I7182" s="31">
        <v>42991.447881944441</v>
      </c>
      <c r="J7182" s="22" t="s">
        <v>73</v>
      </c>
      <c r="K7182" s="32" t="s">
        <v>80</v>
      </c>
      <c r="L7182" s="32" t="s">
        <v>17984</v>
      </c>
      <c r="N7182" s="24">
        <v>4121.0119999999997</v>
      </c>
      <c r="O7182" s="24">
        <v>3786.34</v>
      </c>
      <c r="P7182" s="32" t="s">
        <v>625</v>
      </c>
      <c r="Q7182" s="43" t="s">
        <v>626</v>
      </c>
      <c r="R7182" s="43" t="s">
        <v>78</v>
      </c>
      <c r="S7182" s="47">
        <v>5</v>
      </c>
    </row>
    <row r="7183" spans="1:19" ht="12.75">
      <c r="A7183" s="22" t="s">
        <v>60</v>
      </c>
      <c r="B7183" s="22" t="s">
        <v>16969</v>
      </c>
      <c r="C7183" s="22" t="s">
        <v>68</v>
      </c>
      <c r="D7183" s="22" t="s">
        <v>61</v>
      </c>
      <c r="E7183" s="22" t="s">
        <v>17985</v>
      </c>
      <c r="F7183" s="31">
        <v>42954.617060185185</v>
      </c>
      <c r="G7183" s="31">
        <v>42965</v>
      </c>
      <c r="H7183" s="31">
        <v>43330</v>
      </c>
      <c r="I7183" s="31">
        <v>42984</v>
      </c>
      <c r="J7183" s="22" t="s">
        <v>73</v>
      </c>
      <c r="K7183" s="32" t="s">
        <v>74</v>
      </c>
      <c r="L7183" s="32" t="s">
        <v>17986</v>
      </c>
      <c r="N7183" s="24">
        <v>1451.17</v>
      </c>
      <c r="O7183" s="24">
        <v>0</v>
      </c>
      <c r="P7183" s="32" t="s">
        <v>327</v>
      </c>
      <c r="Q7183" s="43" t="s">
        <v>328</v>
      </c>
      <c r="R7183" s="43" t="s">
        <v>78</v>
      </c>
      <c r="S7183" s="47">
        <v>5</v>
      </c>
    </row>
    <row r="7184" spans="1:19" ht="12.75">
      <c r="A7184" s="22" t="s">
        <v>60</v>
      </c>
      <c r="B7184" s="22" t="s">
        <v>16161</v>
      </c>
      <c r="C7184" s="22" t="s">
        <v>68</v>
      </c>
      <c r="D7184" s="22" t="s">
        <v>61</v>
      </c>
      <c r="E7184" s="22" t="s">
        <v>17987</v>
      </c>
      <c r="F7184" s="31">
        <v>42974.08657407407</v>
      </c>
      <c r="G7184" s="31">
        <v>43009</v>
      </c>
      <c r="H7184" s="31">
        <v>43374</v>
      </c>
      <c r="I7184" s="31">
        <v>43034.08657407407</v>
      </c>
      <c r="J7184" s="22" t="s">
        <v>202</v>
      </c>
      <c r="K7184" s="32" t="s">
        <v>85</v>
      </c>
      <c r="L7184" s="32" t="s">
        <v>17988</v>
      </c>
      <c r="N7184" s="24">
        <v>486.91</v>
      </c>
      <c r="O7184" s="24">
        <v>486.91</v>
      </c>
      <c r="P7184" s="32" t="s">
        <v>241</v>
      </c>
      <c r="Q7184" s="43" t="s">
        <v>242</v>
      </c>
      <c r="R7184" s="43" t="s">
        <v>78</v>
      </c>
      <c r="S7184" s="47">
        <v>1</v>
      </c>
    </row>
    <row r="7185" spans="1:19" ht="12.75">
      <c r="A7185" s="22" t="s">
        <v>60</v>
      </c>
      <c r="B7185" s="22" t="s">
        <v>16226</v>
      </c>
      <c r="C7185" s="22" t="s">
        <v>68</v>
      </c>
      <c r="D7185" s="22" t="s">
        <v>61</v>
      </c>
      <c r="E7185" s="22" t="s">
        <v>17989</v>
      </c>
      <c r="F7185" s="31">
        <v>42957.79619212963</v>
      </c>
      <c r="G7185" s="31">
        <v>42958</v>
      </c>
      <c r="H7185" s="31">
        <v>43309</v>
      </c>
      <c r="I7185" s="31">
        <v>42987</v>
      </c>
      <c r="J7185" s="22" t="s">
        <v>73</v>
      </c>
      <c r="K7185" s="32" t="s">
        <v>85</v>
      </c>
      <c r="L7185" s="32" t="s">
        <v>17990</v>
      </c>
      <c r="N7185" s="24">
        <v>2295.7399999999998</v>
      </c>
      <c r="O7185" s="24">
        <v>2662.06</v>
      </c>
      <c r="P7185" s="32" t="s">
        <v>1721</v>
      </c>
      <c r="Q7185" s="43" t="s">
        <v>1722</v>
      </c>
      <c r="R7185" s="43" t="s">
        <v>78</v>
      </c>
      <c r="S7185" s="47">
        <v>6</v>
      </c>
    </row>
    <row r="7186" spans="1:19" ht="12.75">
      <c r="A7186" s="22" t="s">
        <v>60</v>
      </c>
      <c r="B7186" s="22" t="s">
        <v>16147</v>
      </c>
      <c r="C7186" s="22" t="s">
        <v>68</v>
      </c>
      <c r="D7186" s="22" t="s">
        <v>61</v>
      </c>
      <c r="E7186" s="22" t="s">
        <v>17991</v>
      </c>
      <c r="F7186" s="31">
        <v>42965.426550925928</v>
      </c>
      <c r="G7186" s="31">
        <v>42991</v>
      </c>
      <c r="H7186" s="31">
        <v>43356</v>
      </c>
      <c r="I7186" s="31">
        <v>42995</v>
      </c>
      <c r="J7186" s="22" t="s">
        <v>73</v>
      </c>
      <c r="K7186" s="32" t="s">
        <v>74</v>
      </c>
      <c r="L7186" s="32" t="s">
        <v>17992</v>
      </c>
      <c r="N7186" s="24">
        <v>701.885</v>
      </c>
      <c r="O7186" s="24">
        <v>0</v>
      </c>
      <c r="P7186" s="32" t="s">
        <v>17993</v>
      </c>
      <c r="Q7186" s="43" t="s">
        <v>17994</v>
      </c>
      <c r="R7186" s="43" t="s">
        <v>78</v>
      </c>
      <c r="S7186" s="47">
        <v>5</v>
      </c>
    </row>
    <row r="7187" spans="1:19" ht="12.75">
      <c r="A7187" s="22" t="s">
        <v>60</v>
      </c>
      <c r="B7187" s="22" t="s">
        <v>16161</v>
      </c>
      <c r="C7187" s="22" t="s">
        <v>68</v>
      </c>
      <c r="D7187" s="22" t="s">
        <v>61</v>
      </c>
      <c r="E7187" s="22" t="s">
        <v>17995</v>
      </c>
      <c r="F7187" s="31">
        <v>42960.084768518514</v>
      </c>
      <c r="G7187" s="31">
        <v>42995</v>
      </c>
      <c r="H7187" s="31">
        <v>43360</v>
      </c>
      <c r="I7187" s="31">
        <v>43020.084768518514</v>
      </c>
      <c r="J7187" s="22" t="s">
        <v>202</v>
      </c>
      <c r="K7187" s="32" t="s">
        <v>163</v>
      </c>
      <c r="L7187" s="32" t="s">
        <v>17996</v>
      </c>
      <c r="M7187" s="32" t="s">
        <v>17997</v>
      </c>
      <c r="N7187" s="24">
        <v>3783.53</v>
      </c>
      <c r="O7187" s="24">
        <v>3783.53</v>
      </c>
      <c r="P7187" s="32" t="s">
        <v>543</v>
      </c>
      <c r="Q7187" s="43" t="s">
        <v>544</v>
      </c>
      <c r="R7187" s="43" t="s">
        <v>78</v>
      </c>
      <c r="S7187" s="47">
        <v>5</v>
      </c>
    </row>
    <row r="7188" spans="1:19" ht="12.75">
      <c r="A7188" s="22" t="s">
        <v>60</v>
      </c>
      <c r="B7188" s="22" t="s">
        <v>16263</v>
      </c>
      <c r="C7188" s="22" t="s">
        <v>68</v>
      </c>
      <c r="D7188" s="22" t="s">
        <v>61</v>
      </c>
      <c r="E7188" s="22" t="s">
        <v>17998</v>
      </c>
      <c r="F7188" s="31">
        <v>42969.602546296293</v>
      </c>
      <c r="G7188" s="31">
        <v>42978</v>
      </c>
      <c r="H7188" s="31">
        <v>43343</v>
      </c>
      <c r="I7188" s="31">
        <v>42999.590995370367</v>
      </c>
      <c r="J7188" s="22" t="s">
        <v>73</v>
      </c>
      <c r="K7188" s="32" t="s">
        <v>74</v>
      </c>
      <c r="L7188" s="32" t="s">
        <v>17999</v>
      </c>
      <c r="N7188" s="24">
        <v>3926.85</v>
      </c>
      <c r="O7188" s="24">
        <v>0</v>
      </c>
      <c r="P7188" s="32" t="s">
        <v>4138</v>
      </c>
      <c r="Q7188" s="43" t="s">
        <v>4139</v>
      </c>
      <c r="R7188" s="43" t="s">
        <v>78</v>
      </c>
      <c r="S7188" s="47">
        <v>5</v>
      </c>
    </row>
    <row r="7189" spans="1:19" ht="12.75">
      <c r="A7189" s="22" t="s">
        <v>60</v>
      </c>
      <c r="B7189" s="22" t="s">
        <v>16161</v>
      </c>
      <c r="C7189" s="22" t="s">
        <v>68</v>
      </c>
      <c r="D7189" s="22" t="s">
        <v>61</v>
      </c>
      <c r="E7189" s="22" t="s">
        <v>18000</v>
      </c>
      <c r="F7189" s="31">
        <v>42956.589594907404</v>
      </c>
      <c r="G7189" s="31">
        <v>42982</v>
      </c>
      <c r="H7189" s="31">
        <v>43347</v>
      </c>
      <c r="I7189" s="31">
        <v>42986.584016203698</v>
      </c>
      <c r="J7189" s="22" t="s">
        <v>73</v>
      </c>
      <c r="K7189" s="32" t="s">
        <v>85</v>
      </c>
      <c r="L7189" s="32" t="s">
        <v>18001</v>
      </c>
      <c r="N7189" s="24">
        <v>976.67</v>
      </c>
      <c r="O7189" s="24">
        <v>829.34</v>
      </c>
      <c r="P7189" s="32" t="s">
        <v>703</v>
      </c>
      <c r="Q7189" s="43" t="s">
        <v>704</v>
      </c>
      <c r="R7189" s="43" t="s">
        <v>78</v>
      </c>
      <c r="S7189" s="47">
        <v>3</v>
      </c>
    </row>
    <row r="7190" spans="1:19" ht="12.75">
      <c r="A7190" s="22" t="s">
        <v>60</v>
      </c>
      <c r="B7190" s="22" t="s">
        <v>16211</v>
      </c>
      <c r="C7190" s="22" t="s">
        <v>68</v>
      </c>
      <c r="D7190" s="22" t="s">
        <v>61</v>
      </c>
      <c r="E7190" s="22" t="s">
        <v>18002</v>
      </c>
      <c r="F7190" s="31">
        <v>42969.659988425927</v>
      </c>
      <c r="G7190" s="31">
        <v>42970</v>
      </c>
      <c r="H7190" s="31">
        <v>43335</v>
      </c>
      <c r="I7190" s="31">
        <v>42999</v>
      </c>
      <c r="J7190" s="22" t="s">
        <v>73</v>
      </c>
      <c r="K7190" s="32" t="s">
        <v>163</v>
      </c>
      <c r="L7190" s="32" t="s">
        <v>18003</v>
      </c>
      <c r="M7190" s="32" t="s">
        <v>18004</v>
      </c>
      <c r="N7190" s="24">
        <v>1359.8520000000001</v>
      </c>
      <c r="O7190" s="24">
        <v>1193.865</v>
      </c>
      <c r="P7190" s="32" t="s">
        <v>533</v>
      </c>
      <c r="Q7190" s="43" t="s">
        <v>534</v>
      </c>
      <c r="R7190" s="43" t="s">
        <v>78</v>
      </c>
      <c r="S7190" s="47">
        <v>6</v>
      </c>
    </row>
    <row r="7191" spans="1:19" ht="12.75">
      <c r="A7191" s="22" t="s">
        <v>60</v>
      </c>
      <c r="B7191" s="22" t="s">
        <v>16161</v>
      </c>
      <c r="C7191" s="22" t="s">
        <v>68</v>
      </c>
      <c r="D7191" s="22" t="s">
        <v>61</v>
      </c>
      <c r="E7191" s="22" t="s">
        <v>18005</v>
      </c>
      <c r="F7191" s="31">
        <v>42954.515196759261</v>
      </c>
      <c r="G7191" s="31">
        <v>42955</v>
      </c>
      <c r="H7191" s="31">
        <v>43320</v>
      </c>
      <c r="I7191" s="31">
        <v>42984.503333333334</v>
      </c>
      <c r="J7191" s="22" t="s">
        <v>73</v>
      </c>
      <c r="K7191" s="32" t="s">
        <v>85</v>
      </c>
      <c r="L7191" s="32" t="s">
        <v>18006</v>
      </c>
      <c r="N7191" s="24">
        <v>1891.5740000000001</v>
      </c>
      <c r="O7191" s="24">
        <v>1374.8924999999999</v>
      </c>
      <c r="P7191" s="32" t="s">
        <v>2421</v>
      </c>
      <c r="Q7191" s="43" t="s">
        <v>2422</v>
      </c>
      <c r="R7191" s="43" t="s">
        <v>78</v>
      </c>
      <c r="S7191" s="47">
        <v>5</v>
      </c>
    </row>
    <row r="7192" spans="1:19" ht="12.75">
      <c r="A7192" s="22" t="s">
        <v>60</v>
      </c>
      <c r="B7192" s="22" t="s">
        <v>16272</v>
      </c>
      <c r="C7192" s="22" t="s">
        <v>68</v>
      </c>
      <c r="D7192" s="22" t="s">
        <v>61</v>
      </c>
      <c r="E7192" s="22" t="s">
        <v>18007</v>
      </c>
      <c r="F7192" s="31">
        <v>42962.68445601852</v>
      </c>
      <c r="G7192" s="31">
        <v>42978</v>
      </c>
      <c r="H7192" s="31">
        <v>43343</v>
      </c>
      <c r="I7192" s="31">
        <v>42992</v>
      </c>
      <c r="J7192" s="22" t="s">
        <v>73</v>
      </c>
      <c r="K7192" s="32" t="s">
        <v>80</v>
      </c>
      <c r="L7192" s="32" t="s">
        <v>18008</v>
      </c>
      <c r="N7192" s="24">
        <v>6725.54</v>
      </c>
      <c r="O7192" s="24">
        <v>3501.15</v>
      </c>
      <c r="P7192" s="32" t="s">
        <v>343</v>
      </c>
      <c r="Q7192" s="43" t="s">
        <v>344</v>
      </c>
      <c r="R7192" s="43" t="s">
        <v>78</v>
      </c>
      <c r="S7192" s="47">
        <v>4</v>
      </c>
    </row>
    <row r="7193" spans="1:19" ht="12.75">
      <c r="A7193" s="22" t="s">
        <v>60</v>
      </c>
      <c r="B7193" s="22" t="s">
        <v>16161</v>
      </c>
      <c r="C7193" s="22" t="s">
        <v>68</v>
      </c>
      <c r="D7193" s="22" t="s">
        <v>61</v>
      </c>
      <c r="E7193" s="22" t="s">
        <v>18009</v>
      </c>
      <c r="F7193" s="31">
        <v>42949.415092592593</v>
      </c>
      <c r="G7193" s="31">
        <v>42949</v>
      </c>
      <c r="H7193" s="31">
        <v>43314</v>
      </c>
      <c r="I7193" s="31">
        <v>42979.412222222221</v>
      </c>
      <c r="J7193" s="22" t="s">
        <v>73</v>
      </c>
      <c r="K7193" s="32" t="s">
        <v>74</v>
      </c>
      <c r="L7193" s="32" t="s">
        <v>18010</v>
      </c>
      <c r="N7193" s="24">
        <v>0</v>
      </c>
      <c r="O7193" s="24">
        <v>0</v>
      </c>
      <c r="P7193" s="32" t="s">
        <v>101</v>
      </c>
      <c r="Q7193" s="43" t="s">
        <v>102</v>
      </c>
      <c r="R7193" s="43" t="s">
        <v>78</v>
      </c>
      <c r="S7193" s="47">
        <v>4</v>
      </c>
    </row>
    <row r="7194" spans="1:19" ht="12.75">
      <c r="A7194" s="22" t="s">
        <v>60</v>
      </c>
      <c r="B7194" s="22" t="s">
        <v>16161</v>
      </c>
      <c r="C7194" s="22" t="s">
        <v>68</v>
      </c>
      <c r="D7194" s="22" t="s">
        <v>61</v>
      </c>
      <c r="E7194" s="22" t="s">
        <v>18011</v>
      </c>
      <c r="F7194" s="31">
        <v>42965.489490740736</v>
      </c>
      <c r="G7194" s="31">
        <v>42965</v>
      </c>
      <c r="H7194" s="31">
        <v>43330</v>
      </c>
      <c r="I7194" s="31">
        <v>42995.486157407402</v>
      </c>
      <c r="J7194" s="22" t="s">
        <v>73</v>
      </c>
      <c r="K7194" s="32" t="s">
        <v>85</v>
      </c>
      <c r="L7194" s="32" t="s">
        <v>18012</v>
      </c>
      <c r="N7194" s="24">
        <v>888.56</v>
      </c>
      <c r="O7194" s="24">
        <v>674.30</v>
      </c>
      <c r="P7194" s="32" t="s">
        <v>386</v>
      </c>
      <c r="Q7194" s="43" t="s">
        <v>387</v>
      </c>
      <c r="R7194" s="43" t="s">
        <v>78</v>
      </c>
      <c r="S7194" s="47">
        <v>6</v>
      </c>
    </row>
    <row r="7195" spans="1:19" ht="12.75">
      <c r="A7195" s="22" t="s">
        <v>60</v>
      </c>
      <c r="B7195" s="22" t="s">
        <v>16161</v>
      </c>
      <c r="C7195" s="22" t="s">
        <v>68</v>
      </c>
      <c r="D7195" s="22" t="s">
        <v>61</v>
      </c>
      <c r="E7195" s="22" t="s">
        <v>18013</v>
      </c>
      <c r="F7195" s="31">
        <v>42954.377511574072</v>
      </c>
      <c r="G7195" s="31">
        <v>42954</v>
      </c>
      <c r="H7195" s="31">
        <v>43319</v>
      </c>
      <c r="I7195" s="31">
        <v>42984.372974537036</v>
      </c>
      <c r="J7195" s="22" t="s">
        <v>73</v>
      </c>
      <c r="K7195" s="32" t="s">
        <v>80</v>
      </c>
      <c r="L7195" s="32" t="s">
        <v>18014</v>
      </c>
      <c r="N7195" s="24">
        <v>2196.7199999999998</v>
      </c>
      <c r="O7195" s="24">
        <v>0</v>
      </c>
      <c r="P7195" s="32" t="s">
        <v>9415</v>
      </c>
      <c r="Q7195" s="43" t="s">
        <v>9416</v>
      </c>
      <c r="R7195" s="43" t="s">
        <v>93</v>
      </c>
      <c r="S7195" s="47">
        <v>5</v>
      </c>
    </row>
    <row r="7196" spans="1:19" ht="12.75">
      <c r="A7196" s="22" t="s">
        <v>60</v>
      </c>
      <c r="B7196" s="22" t="s">
        <v>16426</v>
      </c>
      <c r="C7196" s="22" t="s">
        <v>68</v>
      </c>
      <c r="D7196" s="22" t="s">
        <v>61</v>
      </c>
      <c r="E7196" s="22" t="s">
        <v>18015</v>
      </c>
      <c r="F7196" s="31">
        <v>42950.056168981479</v>
      </c>
      <c r="G7196" s="31">
        <v>42992</v>
      </c>
      <c r="H7196" s="31">
        <v>43357</v>
      </c>
      <c r="I7196" s="31">
        <v>43010.056168981479</v>
      </c>
      <c r="J7196" s="22" t="s">
        <v>73</v>
      </c>
      <c r="K7196" s="32" t="s">
        <v>74</v>
      </c>
      <c r="L7196" s="32" t="s">
        <v>18016</v>
      </c>
      <c r="N7196" s="24">
        <v>3091.1849999999999</v>
      </c>
      <c r="O7196" s="24">
        <v>0</v>
      </c>
      <c r="P7196" s="32" t="s">
        <v>101</v>
      </c>
      <c r="Q7196" s="43" t="s">
        <v>102</v>
      </c>
      <c r="R7196" s="43" t="s">
        <v>78</v>
      </c>
      <c r="S7196" s="47">
        <v>5</v>
      </c>
    </row>
    <row r="7197" spans="1:19" ht="12.75">
      <c r="A7197" s="22" t="s">
        <v>60</v>
      </c>
      <c r="B7197" s="22" t="s">
        <v>16147</v>
      </c>
      <c r="C7197" s="22" t="s">
        <v>68</v>
      </c>
      <c r="D7197" s="22" t="s">
        <v>61</v>
      </c>
      <c r="E7197" s="22" t="s">
        <v>18017</v>
      </c>
      <c r="F7197" s="31">
        <v>42978.42701388889</v>
      </c>
      <c r="G7197" s="31">
        <v>43004</v>
      </c>
      <c r="H7197" s="31">
        <v>43369</v>
      </c>
      <c r="I7197" s="31">
        <v>43008</v>
      </c>
      <c r="J7197" s="22" t="s">
        <v>73</v>
      </c>
      <c r="K7197" s="32" t="s">
        <v>85</v>
      </c>
      <c r="L7197" s="32" t="s">
        <v>18018</v>
      </c>
      <c r="N7197" s="24">
        <v>730.825</v>
      </c>
      <c r="O7197" s="24">
        <v>632.75</v>
      </c>
      <c r="P7197" s="32" t="s">
        <v>11531</v>
      </c>
      <c r="Q7197" s="43" t="s">
        <v>11532</v>
      </c>
      <c r="R7197" s="43" t="s">
        <v>78</v>
      </c>
      <c r="S7197" s="47">
        <v>5</v>
      </c>
    </row>
    <row r="7198" spans="1:19" ht="12.75">
      <c r="A7198" s="22" t="s">
        <v>60</v>
      </c>
      <c r="B7198" s="22" t="s">
        <v>16161</v>
      </c>
      <c r="C7198" s="22" t="s">
        <v>68</v>
      </c>
      <c r="D7198" s="22" t="s">
        <v>61</v>
      </c>
      <c r="E7198" s="22" t="s">
        <v>18019</v>
      </c>
      <c r="F7198" s="31">
        <v>42950.584826388884</v>
      </c>
      <c r="G7198" s="31">
        <v>42950</v>
      </c>
      <c r="H7198" s="31">
        <v>43315</v>
      </c>
      <c r="I7198" s="31">
        <v>42980.581828703704</v>
      </c>
      <c r="J7198" s="22" t="s">
        <v>73</v>
      </c>
      <c r="K7198" s="32" t="s">
        <v>74</v>
      </c>
      <c r="L7198" s="32" t="s">
        <v>18020</v>
      </c>
      <c r="N7198" s="24">
        <v>1243.6400000000001</v>
      </c>
      <c r="O7198" s="24">
        <v>0</v>
      </c>
      <c r="P7198" s="32" t="s">
        <v>6651</v>
      </c>
      <c r="Q7198" s="43" t="s">
        <v>6652</v>
      </c>
      <c r="R7198" s="43" t="s">
        <v>78</v>
      </c>
      <c r="S7198" s="47">
        <v>5</v>
      </c>
    </row>
    <row r="7199" spans="1:19" ht="12.75">
      <c r="A7199" s="22" t="s">
        <v>60</v>
      </c>
      <c r="B7199" s="22" t="s">
        <v>16161</v>
      </c>
      <c r="C7199" s="22" t="s">
        <v>68</v>
      </c>
      <c r="D7199" s="22" t="s">
        <v>61</v>
      </c>
      <c r="E7199" s="22" t="s">
        <v>18021</v>
      </c>
      <c r="F7199" s="31">
        <v>42962.043993055551</v>
      </c>
      <c r="G7199" s="31">
        <v>43004</v>
      </c>
      <c r="H7199" s="31">
        <v>43369</v>
      </c>
      <c r="I7199" s="31">
        <v>43022.043993055551</v>
      </c>
      <c r="J7199" s="22" t="s">
        <v>73</v>
      </c>
      <c r="K7199" s="32" t="s">
        <v>80</v>
      </c>
      <c r="L7199" s="32" t="s">
        <v>18022</v>
      </c>
      <c r="N7199" s="24">
        <v>397.38</v>
      </c>
      <c r="O7199" s="24">
        <v>356.86</v>
      </c>
      <c r="P7199" s="32" t="s">
        <v>110</v>
      </c>
      <c r="Q7199" s="43" t="s">
        <v>111</v>
      </c>
      <c r="R7199" s="43" t="s">
        <v>78</v>
      </c>
      <c r="S7199" s="47">
        <v>5</v>
      </c>
    </row>
    <row r="7200" spans="1:19" ht="12.75">
      <c r="A7200" s="22" t="s">
        <v>60</v>
      </c>
      <c r="B7200" s="22" t="s">
        <v>16161</v>
      </c>
      <c r="C7200" s="22" t="s">
        <v>68</v>
      </c>
      <c r="D7200" s="22" t="s">
        <v>61</v>
      </c>
      <c r="E7200" s="22" t="s">
        <v>18023</v>
      </c>
      <c r="F7200" s="31">
        <v>42962.515185185184</v>
      </c>
      <c r="G7200" s="31">
        <v>42962</v>
      </c>
      <c r="H7200" s="31">
        <v>43670</v>
      </c>
      <c r="I7200" s="31">
        <v>42992.513055555552</v>
      </c>
      <c r="J7200" s="22" t="s">
        <v>73</v>
      </c>
      <c r="K7200" s="32" t="s">
        <v>74</v>
      </c>
      <c r="L7200" s="32" t="s">
        <v>18024</v>
      </c>
      <c r="N7200" s="24">
        <v>0</v>
      </c>
      <c r="O7200" s="24">
        <v>0</v>
      </c>
      <c r="P7200" s="32" t="s">
        <v>1813</v>
      </c>
      <c r="Q7200" s="43" t="s">
        <v>1814</v>
      </c>
      <c r="R7200" s="43" t="s">
        <v>78</v>
      </c>
      <c r="S7200" s="47">
        <v>5</v>
      </c>
    </row>
    <row r="7201" spans="1:19" ht="12.75">
      <c r="A7201" s="22" t="s">
        <v>60</v>
      </c>
      <c r="B7201" s="22" t="s">
        <v>16656</v>
      </c>
      <c r="C7201" s="22" t="s">
        <v>68</v>
      </c>
      <c r="D7201" s="22" t="s">
        <v>61</v>
      </c>
      <c r="E7201" s="22" t="s">
        <v>18025</v>
      </c>
      <c r="F7201" s="31">
        <v>42956.79414351852</v>
      </c>
      <c r="G7201" s="31">
        <v>42979</v>
      </c>
      <c r="H7201" s="31">
        <v>43344</v>
      </c>
      <c r="I7201" s="31">
        <v>43016.79414351852</v>
      </c>
      <c r="J7201" s="22" t="s">
        <v>73</v>
      </c>
      <c r="K7201" s="32" t="s">
        <v>74</v>
      </c>
      <c r="L7201" s="32" t="s">
        <v>18026</v>
      </c>
      <c r="N7201" s="24">
        <v>2575.935</v>
      </c>
      <c r="O7201" s="24">
        <v>0</v>
      </c>
      <c r="P7201" s="32" t="s">
        <v>1049</v>
      </c>
      <c r="Q7201" s="43" t="s">
        <v>1050</v>
      </c>
      <c r="R7201" s="43" t="s">
        <v>78</v>
      </c>
      <c r="S7201" s="47">
        <v>5</v>
      </c>
    </row>
    <row r="7202" spans="1:19" ht="12.75">
      <c r="A7202" s="22" t="s">
        <v>60</v>
      </c>
      <c r="B7202" s="22" t="s">
        <v>16175</v>
      </c>
      <c r="C7202" s="22" t="s">
        <v>68</v>
      </c>
      <c r="D7202" s="22" t="s">
        <v>61</v>
      </c>
      <c r="E7202" s="22" t="s">
        <v>18027</v>
      </c>
      <c r="F7202" s="31">
        <v>42957.568599537037</v>
      </c>
      <c r="G7202" s="31">
        <v>42957</v>
      </c>
      <c r="H7202" s="31">
        <v>43312</v>
      </c>
      <c r="I7202" s="31">
        <v>42987</v>
      </c>
      <c r="J7202" s="22" t="s">
        <v>73</v>
      </c>
      <c r="K7202" s="32" t="s">
        <v>74</v>
      </c>
      <c r="L7202" s="32" t="s">
        <v>18028</v>
      </c>
      <c r="N7202" s="24">
        <v>1785.92</v>
      </c>
      <c r="O7202" s="24">
        <v>0</v>
      </c>
      <c r="P7202" s="32" t="s">
        <v>399</v>
      </c>
      <c r="Q7202" s="43" t="s">
        <v>400</v>
      </c>
      <c r="R7202" s="43" t="s">
        <v>78</v>
      </c>
      <c r="S7202" s="47">
        <v>5</v>
      </c>
    </row>
    <row r="7203" spans="1:19" ht="12.75">
      <c r="A7203" s="22" t="s">
        <v>60</v>
      </c>
      <c r="B7203" s="22" t="s">
        <v>16175</v>
      </c>
      <c r="C7203" s="22" t="s">
        <v>68</v>
      </c>
      <c r="D7203" s="22" t="s">
        <v>61</v>
      </c>
      <c r="E7203" s="22" t="s">
        <v>18029</v>
      </c>
      <c r="F7203" s="31">
        <v>42963.622673611106</v>
      </c>
      <c r="G7203" s="31">
        <v>42970</v>
      </c>
      <c r="H7203" s="31">
        <v>43335</v>
      </c>
      <c r="I7203" s="31">
        <v>42993</v>
      </c>
      <c r="J7203" s="22" t="s">
        <v>73</v>
      </c>
      <c r="K7203" s="32" t="s">
        <v>74</v>
      </c>
      <c r="L7203" s="32" t="s">
        <v>18030</v>
      </c>
      <c r="N7203" s="24">
        <v>445.69</v>
      </c>
      <c r="O7203" s="24">
        <v>0</v>
      </c>
      <c r="P7203" s="32" t="s">
        <v>7774</v>
      </c>
      <c r="Q7203" s="43" t="s">
        <v>7775</v>
      </c>
      <c r="R7203" s="43" t="s">
        <v>93</v>
      </c>
      <c r="S7203" s="47">
        <v>5</v>
      </c>
    </row>
    <row r="7204" spans="1:19" ht="12.75">
      <c r="A7204" s="22" t="s">
        <v>60</v>
      </c>
      <c r="B7204" s="22" t="s">
        <v>16338</v>
      </c>
      <c r="C7204" s="22" t="s">
        <v>68</v>
      </c>
      <c r="D7204" s="22" t="s">
        <v>61</v>
      </c>
      <c r="E7204" s="22" t="s">
        <v>18031</v>
      </c>
      <c r="F7204" s="31">
        <v>42954.538530092592</v>
      </c>
      <c r="G7204" s="31">
        <v>42974</v>
      </c>
      <c r="H7204" s="31">
        <v>43339</v>
      </c>
      <c r="I7204" s="31">
        <v>42984</v>
      </c>
      <c r="J7204" s="22" t="s">
        <v>73</v>
      </c>
      <c r="K7204" s="32" t="s">
        <v>74</v>
      </c>
      <c r="L7204" s="32" t="s">
        <v>18032</v>
      </c>
      <c r="N7204" s="24">
        <v>0</v>
      </c>
      <c r="O7204" s="24">
        <v>0</v>
      </c>
      <c r="P7204" s="32" t="s">
        <v>101</v>
      </c>
      <c r="Q7204" s="43" t="s">
        <v>102</v>
      </c>
      <c r="R7204" s="43" t="s">
        <v>78</v>
      </c>
      <c r="S7204" s="47">
        <v>5</v>
      </c>
    </row>
    <row r="7205" spans="1:19" ht="12.75">
      <c r="A7205" s="22" t="s">
        <v>60</v>
      </c>
      <c r="B7205" s="22" t="s">
        <v>16226</v>
      </c>
      <c r="C7205" s="22" t="s">
        <v>68</v>
      </c>
      <c r="D7205" s="22" t="s">
        <v>61</v>
      </c>
      <c r="E7205" s="22" t="s">
        <v>18033</v>
      </c>
      <c r="F7205" s="31">
        <v>42958.647604166668</v>
      </c>
      <c r="G7205" s="31">
        <v>43008</v>
      </c>
      <c r="H7205" s="31">
        <v>43373</v>
      </c>
      <c r="I7205" s="31">
        <v>42988</v>
      </c>
      <c r="J7205" s="22" t="s">
        <v>73</v>
      </c>
      <c r="K7205" s="32" t="s">
        <v>74</v>
      </c>
      <c r="L7205" s="32" t="s">
        <v>18034</v>
      </c>
      <c r="N7205" s="24">
        <v>0</v>
      </c>
      <c r="O7205" s="24">
        <v>0</v>
      </c>
      <c r="P7205" s="32" t="s">
        <v>435</v>
      </c>
      <c r="Q7205" s="43" t="s">
        <v>436</v>
      </c>
      <c r="R7205" s="43" t="s">
        <v>78</v>
      </c>
      <c r="S7205" s="47">
        <v>5</v>
      </c>
    </row>
    <row r="7206" spans="1:19" ht="12.75">
      <c r="A7206" s="22" t="s">
        <v>60</v>
      </c>
      <c r="B7206" s="22" t="s">
        <v>16161</v>
      </c>
      <c r="C7206" s="22" t="s">
        <v>68</v>
      </c>
      <c r="D7206" s="22" t="s">
        <v>61</v>
      </c>
      <c r="E7206" s="22" t="s">
        <v>18035</v>
      </c>
      <c r="F7206" s="31">
        <v>42955.341539351852</v>
      </c>
      <c r="G7206" s="31">
        <v>42962</v>
      </c>
      <c r="H7206" s="31">
        <v>43327</v>
      </c>
      <c r="I7206" s="31">
        <v>42985.3355787037</v>
      </c>
      <c r="J7206" s="22" t="s">
        <v>73</v>
      </c>
      <c r="K7206" s="32" t="s">
        <v>74</v>
      </c>
      <c r="L7206" s="32" t="s">
        <v>18036</v>
      </c>
      <c r="N7206" s="24">
        <v>2788.8065999999999</v>
      </c>
      <c r="O7206" s="24">
        <v>0</v>
      </c>
      <c r="P7206" s="32" t="s">
        <v>543</v>
      </c>
      <c r="Q7206" s="43" t="s">
        <v>544</v>
      </c>
      <c r="R7206" s="43" t="s">
        <v>78</v>
      </c>
      <c r="S7206" s="47">
        <v>5</v>
      </c>
    </row>
    <row r="7207" spans="1:19" ht="12.75">
      <c r="A7207" s="22" t="s">
        <v>60</v>
      </c>
      <c r="B7207" s="22" t="s">
        <v>16569</v>
      </c>
      <c r="C7207" s="22" t="s">
        <v>68</v>
      </c>
      <c r="D7207" s="22" t="s">
        <v>61</v>
      </c>
      <c r="E7207" s="22" t="s">
        <v>18037</v>
      </c>
      <c r="F7207" s="31">
        <v>42957.500497685185</v>
      </c>
      <c r="G7207" s="31">
        <v>42997</v>
      </c>
      <c r="H7207" s="31">
        <v>43362</v>
      </c>
      <c r="I7207" s="31">
        <v>42987</v>
      </c>
      <c r="J7207" s="22" t="s">
        <v>73</v>
      </c>
      <c r="K7207" s="32" t="s">
        <v>74</v>
      </c>
      <c r="L7207" s="32" t="s">
        <v>18038</v>
      </c>
      <c r="N7207" s="24">
        <v>1820.24</v>
      </c>
      <c r="O7207" s="24">
        <v>0</v>
      </c>
      <c r="P7207" s="32" t="s">
        <v>18039</v>
      </c>
      <c r="Q7207" s="43" t="s">
        <v>18040</v>
      </c>
      <c r="R7207" s="43" t="s">
        <v>78</v>
      </c>
      <c r="S7207" s="47">
        <v>4</v>
      </c>
    </row>
    <row r="7208" spans="1:19" ht="12.75">
      <c r="A7208" s="22" t="s">
        <v>60</v>
      </c>
      <c r="B7208" s="22" t="s">
        <v>16226</v>
      </c>
      <c r="C7208" s="22" t="s">
        <v>68</v>
      </c>
      <c r="D7208" s="22" t="s">
        <v>61</v>
      </c>
      <c r="E7208" s="22" t="s">
        <v>18041</v>
      </c>
      <c r="F7208" s="31">
        <v>42976.549930555557</v>
      </c>
      <c r="G7208" s="31">
        <v>42986</v>
      </c>
      <c r="H7208" s="31">
        <v>43351</v>
      </c>
      <c r="I7208" s="31">
        <v>43006</v>
      </c>
      <c r="J7208" s="22" t="s">
        <v>73</v>
      </c>
      <c r="K7208" s="32" t="s">
        <v>74</v>
      </c>
      <c r="L7208" s="32" t="s">
        <v>18042</v>
      </c>
      <c r="N7208" s="24">
        <v>764.93600000000004</v>
      </c>
      <c r="O7208" s="24">
        <v>0</v>
      </c>
      <c r="P7208" s="32" t="s">
        <v>880</v>
      </c>
      <c r="Q7208" s="43" t="s">
        <v>881</v>
      </c>
      <c r="R7208" s="43" t="s">
        <v>78</v>
      </c>
      <c r="S7208" s="47">
        <v>5</v>
      </c>
    </row>
    <row r="7209" spans="1:19" ht="12.75">
      <c r="A7209" s="22" t="s">
        <v>60</v>
      </c>
      <c r="B7209" s="22" t="s">
        <v>16586</v>
      </c>
      <c r="C7209" s="22" t="s">
        <v>68</v>
      </c>
      <c r="D7209" s="22" t="s">
        <v>61</v>
      </c>
      <c r="E7209" s="22" t="s">
        <v>18043</v>
      </c>
      <c r="F7209" s="31">
        <v>42957.583935185183</v>
      </c>
      <c r="G7209" s="31">
        <v>42962</v>
      </c>
      <c r="H7209" s="31">
        <v>43327</v>
      </c>
      <c r="I7209" s="31">
        <v>42987</v>
      </c>
      <c r="J7209" s="22" t="s">
        <v>73</v>
      </c>
      <c r="K7209" s="32" t="s">
        <v>74</v>
      </c>
      <c r="L7209" s="32" t="s">
        <v>18044</v>
      </c>
      <c r="N7209" s="24">
        <v>2637.085</v>
      </c>
      <c r="O7209" s="24">
        <v>0</v>
      </c>
      <c r="P7209" s="32" t="s">
        <v>1049</v>
      </c>
      <c r="Q7209" s="43" t="s">
        <v>1050</v>
      </c>
      <c r="R7209" s="43" t="s">
        <v>78</v>
      </c>
      <c r="S7209" s="47">
        <v>6</v>
      </c>
    </row>
    <row r="7210" spans="1:19" ht="12.75">
      <c r="A7210" s="22" t="s">
        <v>60</v>
      </c>
      <c r="B7210" s="22" t="s">
        <v>16656</v>
      </c>
      <c r="C7210" s="22" t="s">
        <v>68</v>
      </c>
      <c r="D7210" s="22" t="s">
        <v>61</v>
      </c>
      <c r="E7210" s="22" t="s">
        <v>18045</v>
      </c>
      <c r="F7210" s="31">
        <v>42978.569745370369</v>
      </c>
      <c r="G7210" s="31">
        <v>42978</v>
      </c>
      <c r="H7210" s="31">
        <v>43343</v>
      </c>
      <c r="I7210" s="31">
        <v>43008</v>
      </c>
      <c r="J7210" s="22" t="s">
        <v>73</v>
      </c>
      <c r="K7210" s="32" t="s">
        <v>85</v>
      </c>
      <c r="L7210" s="32" t="s">
        <v>18046</v>
      </c>
      <c r="N7210" s="24">
        <v>1326.1985</v>
      </c>
      <c r="O7210" s="24">
        <v>782.51</v>
      </c>
      <c r="P7210" s="32" t="s">
        <v>703</v>
      </c>
      <c r="Q7210" s="43" t="s">
        <v>704</v>
      </c>
      <c r="R7210" s="43" t="s">
        <v>78</v>
      </c>
      <c r="S7210" s="47">
        <v>5</v>
      </c>
    </row>
    <row r="7211" spans="1:19" ht="12.75">
      <c r="A7211" s="22" t="s">
        <v>60</v>
      </c>
      <c r="B7211" s="22" t="s">
        <v>16161</v>
      </c>
      <c r="C7211" s="22" t="s">
        <v>68</v>
      </c>
      <c r="D7211" s="22" t="s">
        <v>61</v>
      </c>
      <c r="E7211" s="22" t="s">
        <v>18047</v>
      </c>
      <c r="F7211" s="31">
        <v>42951.623726851853</v>
      </c>
      <c r="G7211" s="31">
        <v>42962</v>
      </c>
      <c r="H7211" s="31">
        <v>43327</v>
      </c>
      <c r="I7211" s="31">
        <v>42981.619467592594</v>
      </c>
      <c r="J7211" s="22" t="s">
        <v>73</v>
      </c>
      <c r="K7211" s="32" t="s">
        <v>80</v>
      </c>
      <c r="L7211" s="32" t="s">
        <v>18048</v>
      </c>
      <c r="N7211" s="24">
        <v>456.04140000000001</v>
      </c>
      <c r="O7211" s="24">
        <v>595.84</v>
      </c>
      <c r="P7211" s="32" t="s">
        <v>365</v>
      </c>
      <c r="Q7211" s="43" t="s">
        <v>366</v>
      </c>
      <c r="R7211" s="43" t="s">
        <v>78</v>
      </c>
      <c r="S7211" s="47">
        <v>5</v>
      </c>
    </row>
    <row r="7212" spans="1:19" ht="12.75">
      <c r="A7212" s="22" t="s">
        <v>60</v>
      </c>
      <c r="B7212" s="22" t="s">
        <v>16161</v>
      </c>
      <c r="C7212" s="22" t="s">
        <v>68</v>
      </c>
      <c r="D7212" s="22" t="s">
        <v>61</v>
      </c>
      <c r="E7212" s="22" t="s">
        <v>18049</v>
      </c>
      <c r="F7212" s="31">
        <v>42970.631851851853</v>
      </c>
      <c r="G7212" s="31">
        <v>42995</v>
      </c>
      <c r="H7212" s="31">
        <v>43360</v>
      </c>
      <c r="I7212" s="31">
        <v>43000.630555555552</v>
      </c>
      <c r="J7212" s="22" t="s">
        <v>73</v>
      </c>
      <c r="K7212" s="32" t="s">
        <v>74</v>
      </c>
      <c r="L7212" s="32" t="s">
        <v>18050</v>
      </c>
      <c r="N7212" s="24">
        <v>695.03</v>
      </c>
      <c r="O7212" s="24">
        <v>0</v>
      </c>
      <c r="P7212" s="32" t="s">
        <v>1099</v>
      </c>
      <c r="Q7212" s="43" t="s">
        <v>1100</v>
      </c>
      <c r="R7212" s="43" t="s">
        <v>78</v>
      </c>
      <c r="S7212" s="47">
        <v>5</v>
      </c>
    </row>
    <row r="7213" spans="1:19" ht="12.75">
      <c r="A7213" s="22" t="s">
        <v>60</v>
      </c>
      <c r="B7213" s="22" t="s">
        <v>16969</v>
      </c>
      <c r="C7213" s="22" t="s">
        <v>68</v>
      </c>
      <c r="D7213" s="22" t="s">
        <v>61</v>
      </c>
      <c r="E7213" s="22" t="s">
        <v>18051</v>
      </c>
      <c r="F7213" s="31">
        <v>42975.466493055552</v>
      </c>
      <c r="G7213" s="31">
        <v>42977</v>
      </c>
      <c r="H7213" s="31">
        <v>43342</v>
      </c>
      <c r="I7213" s="31">
        <v>43005</v>
      </c>
      <c r="J7213" s="22" t="s">
        <v>73</v>
      </c>
      <c r="K7213" s="32" t="s">
        <v>80</v>
      </c>
      <c r="L7213" s="32" t="s">
        <v>18052</v>
      </c>
      <c r="N7213" s="24">
        <v>728.59</v>
      </c>
      <c r="O7213" s="24">
        <v>374.31</v>
      </c>
      <c r="P7213" s="32" t="s">
        <v>880</v>
      </c>
      <c r="Q7213" s="43" t="s">
        <v>881</v>
      </c>
      <c r="R7213" s="43" t="s">
        <v>78</v>
      </c>
      <c r="S7213" s="47">
        <v>5</v>
      </c>
    </row>
    <row r="7214" spans="1:19" ht="12.75">
      <c r="A7214" s="22" t="s">
        <v>60</v>
      </c>
      <c r="B7214" s="22" t="s">
        <v>16263</v>
      </c>
      <c r="C7214" s="22" t="s">
        <v>68</v>
      </c>
      <c r="D7214" s="22" t="s">
        <v>61</v>
      </c>
      <c r="E7214" s="22" t="s">
        <v>18053</v>
      </c>
      <c r="F7214" s="31">
        <v>42957.579652777778</v>
      </c>
      <c r="G7214" s="31">
        <v>42957</v>
      </c>
      <c r="H7214" s="31">
        <v>43322</v>
      </c>
      <c r="I7214" s="31">
        <v>42987.575358796297</v>
      </c>
      <c r="J7214" s="22" t="s">
        <v>73</v>
      </c>
      <c r="K7214" s="32" t="s">
        <v>74</v>
      </c>
      <c r="L7214" s="32" t="s">
        <v>18054</v>
      </c>
      <c r="N7214" s="24">
        <v>4436.0200000000004</v>
      </c>
      <c r="O7214" s="24">
        <v>0</v>
      </c>
      <c r="P7214" s="32" t="s">
        <v>18055</v>
      </c>
      <c r="Q7214" s="43" t="s">
        <v>18056</v>
      </c>
      <c r="R7214" s="43" t="s">
        <v>78</v>
      </c>
      <c r="S7214" s="47">
        <v>5</v>
      </c>
    </row>
    <row r="7215" spans="1:19" ht="12.75">
      <c r="A7215" s="22" t="s">
        <v>60</v>
      </c>
      <c r="B7215" s="22" t="s">
        <v>16175</v>
      </c>
      <c r="C7215" s="22" t="s">
        <v>68</v>
      </c>
      <c r="D7215" s="22" t="s">
        <v>61</v>
      </c>
      <c r="E7215" s="22" t="s">
        <v>18057</v>
      </c>
      <c r="F7215" s="31">
        <v>42949.438391203701</v>
      </c>
      <c r="G7215" s="31">
        <v>42949</v>
      </c>
      <c r="H7215" s="31">
        <v>43312</v>
      </c>
      <c r="I7215" s="31">
        <v>42979</v>
      </c>
      <c r="J7215" s="22" t="s">
        <v>73</v>
      </c>
      <c r="K7215" s="32" t="s">
        <v>80</v>
      </c>
      <c r="L7215" s="32" t="s">
        <v>18058</v>
      </c>
      <c r="N7215" s="24">
        <v>433.25279999999998</v>
      </c>
      <c r="O7215" s="24">
        <v>356.385</v>
      </c>
      <c r="P7215" s="32" t="s">
        <v>110</v>
      </c>
      <c r="Q7215" s="43" t="s">
        <v>111</v>
      </c>
      <c r="R7215" s="43" t="s">
        <v>78</v>
      </c>
      <c r="S7215" s="47">
        <v>5</v>
      </c>
    </row>
    <row r="7216" spans="1:19" ht="12.75">
      <c r="A7216" s="22" t="s">
        <v>60</v>
      </c>
      <c r="B7216" s="22" t="s">
        <v>16260</v>
      </c>
      <c r="C7216" s="22" t="s">
        <v>68</v>
      </c>
      <c r="D7216" s="22" t="s">
        <v>61</v>
      </c>
      <c r="E7216" s="22" t="s">
        <v>18059</v>
      </c>
      <c r="F7216" s="31">
        <v>42949.490127314813</v>
      </c>
      <c r="G7216" s="31">
        <v>42952</v>
      </c>
      <c r="H7216" s="31">
        <v>43317</v>
      </c>
      <c r="I7216" s="31">
        <v>42979</v>
      </c>
      <c r="J7216" s="22" t="s">
        <v>73</v>
      </c>
      <c r="K7216" s="32" t="s">
        <v>196</v>
      </c>
      <c r="L7216" s="32" t="s">
        <v>18060</v>
      </c>
      <c r="N7216" s="24">
        <v>3926.56</v>
      </c>
      <c r="O7216" s="24">
        <v>0</v>
      </c>
      <c r="P7216" s="32" t="s">
        <v>1066</v>
      </c>
      <c r="Q7216" s="43" t="s">
        <v>1067</v>
      </c>
      <c r="R7216" s="43" t="s">
        <v>78</v>
      </c>
      <c r="S7216" s="47">
        <v>6</v>
      </c>
    </row>
    <row r="7217" spans="1:19" ht="12.75">
      <c r="A7217" s="22" t="s">
        <v>60</v>
      </c>
      <c r="B7217" s="22" t="s">
        <v>16161</v>
      </c>
      <c r="C7217" s="22" t="s">
        <v>68</v>
      </c>
      <c r="D7217" s="22" t="s">
        <v>61</v>
      </c>
      <c r="E7217" s="22" t="s">
        <v>18061</v>
      </c>
      <c r="F7217" s="31">
        <v>42961.084189814814</v>
      </c>
      <c r="G7217" s="31">
        <v>42996</v>
      </c>
      <c r="H7217" s="31">
        <v>43361</v>
      </c>
      <c r="I7217" s="31">
        <v>43021.084189814814</v>
      </c>
      <c r="J7217" s="22" t="s">
        <v>202</v>
      </c>
      <c r="K7217" s="32" t="s">
        <v>163</v>
      </c>
      <c r="L7217" s="32" t="s">
        <v>18062</v>
      </c>
      <c r="M7217" s="32" t="s">
        <v>18063</v>
      </c>
      <c r="N7217" s="24">
        <v>607.02829999999994</v>
      </c>
      <c r="O7217" s="24">
        <v>374.69</v>
      </c>
      <c r="P7217" s="32" t="s">
        <v>475</v>
      </c>
      <c r="Q7217" s="43" t="s">
        <v>476</v>
      </c>
      <c r="R7217" s="43" t="s">
        <v>78</v>
      </c>
      <c r="S7217" s="47">
        <v>5</v>
      </c>
    </row>
    <row r="7218" spans="1:19" ht="12.75">
      <c r="A7218" s="22" t="s">
        <v>60</v>
      </c>
      <c r="B7218" s="22" t="s">
        <v>16161</v>
      </c>
      <c r="C7218" s="22" t="s">
        <v>68</v>
      </c>
      <c r="D7218" s="22" t="s">
        <v>61</v>
      </c>
      <c r="E7218" s="22" t="s">
        <v>18064</v>
      </c>
      <c r="F7218" s="31">
        <v>42968.409525462965</v>
      </c>
      <c r="G7218" s="31">
        <v>42844</v>
      </c>
      <c r="H7218" s="31">
        <v>43209</v>
      </c>
      <c r="I7218" s="31">
        <v>42998.405983796292</v>
      </c>
      <c r="J7218" s="22" t="s">
        <v>108</v>
      </c>
      <c r="K7218" s="32" t="s">
        <v>163</v>
      </c>
      <c r="L7218" s="32" t="s">
        <v>18065</v>
      </c>
      <c r="M7218" s="32" t="s">
        <v>18066</v>
      </c>
      <c r="N7218" s="24">
        <v>-19.305</v>
      </c>
      <c r="O7218" s="24">
        <v>-19.305</v>
      </c>
      <c r="P7218" s="32" t="s">
        <v>4374</v>
      </c>
      <c r="Q7218" s="43" t="s">
        <v>4375</v>
      </c>
      <c r="R7218" s="43" t="s">
        <v>78</v>
      </c>
      <c r="S7218" s="47">
        <v>1</v>
      </c>
    </row>
    <row r="7219" spans="1:19" ht="12.75">
      <c r="A7219" s="22" t="s">
        <v>60</v>
      </c>
      <c r="B7219" s="22" t="s">
        <v>16589</v>
      </c>
      <c r="C7219" s="22" t="s">
        <v>68</v>
      </c>
      <c r="D7219" s="22" t="s">
        <v>61</v>
      </c>
      <c r="E7219" s="22" t="s">
        <v>18067</v>
      </c>
      <c r="F7219" s="31">
        <v>42969.456828703704</v>
      </c>
      <c r="G7219" s="31">
        <v>43001</v>
      </c>
      <c r="H7219" s="31">
        <v>43366</v>
      </c>
      <c r="I7219" s="31">
        <v>43029.455949074072</v>
      </c>
      <c r="J7219" s="22" t="s">
        <v>73</v>
      </c>
      <c r="K7219" s="32" t="s">
        <v>74</v>
      </c>
      <c r="L7219" s="32" t="s">
        <v>18068</v>
      </c>
      <c r="N7219" s="24">
        <v>0</v>
      </c>
      <c r="O7219" s="24">
        <v>0</v>
      </c>
      <c r="P7219" s="32" t="s">
        <v>223</v>
      </c>
      <c r="Q7219" s="43" t="s">
        <v>224</v>
      </c>
      <c r="R7219" s="43" t="s">
        <v>78</v>
      </c>
      <c r="S7219" s="47">
        <v>5</v>
      </c>
    </row>
    <row r="7220" spans="1:19" ht="12.75">
      <c r="A7220" s="22" t="s">
        <v>60</v>
      </c>
      <c r="B7220" s="22" t="s">
        <v>16260</v>
      </c>
      <c r="C7220" s="22" t="s">
        <v>68</v>
      </c>
      <c r="D7220" s="22" t="s">
        <v>61</v>
      </c>
      <c r="E7220" s="22" t="s">
        <v>18069</v>
      </c>
      <c r="F7220" s="31">
        <v>42968.481747685182</v>
      </c>
      <c r="G7220" s="31">
        <v>42978</v>
      </c>
      <c r="H7220" s="31">
        <v>43343</v>
      </c>
      <c r="I7220" s="31">
        <v>42998</v>
      </c>
      <c r="J7220" s="22" t="s">
        <v>73</v>
      </c>
      <c r="K7220" s="32" t="s">
        <v>74</v>
      </c>
      <c r="L7220" s="32" t="s">
        <v>18070</v>
      </c>
      <c r="N7220" s="24">
        <v>2144.9079999999999</v>
      </c>
      <c r="O7220" s="24">
        <v>0</v>
      </c>
      <c r="P7220" s="32" t="s">
        <v>5752</v>
      </c>
      <c r="Q7220" s="43" t="s">
        <v>5753</v>
      </c>
      <c r="R7220" s="43" t="s">
        <v>78</v>
      </c>
      <c r="S7220" s="47">
        <v>5</v>
      </c>
    </row>
    <row r="7221" spans="1:19" ht="12.75">
      <c r="A7221" s="22" t="s">
        <v>60</v>
      </c>
      <c r="B7221" s="22" t="s">
        <v>16161</v>
      </c>
      <c r="C7221" s="22" t="s">
        <v>68</v>
      </c>
      <c r="D7221" s="22" t="s">
        <v>61</v>
      </c>
      <c r="E7221" s="22" t="s">
        <v>18071</v>
      </c>
      <c r="F7221" s="31">
        <v>42977.385694444441</v>
      </c>
      <c r="G7221" s="31">
        <v>42977</v>
      </c>
      <c r="H7221" s="31">
        <v>43342</v>
      </c>
      <c r="I7221" s="31">
        <v>43007.379745370366</v>
      </c>
      <c r="J7221" s="22" t="s">
        <v>73</v>
      </c>
      <c r="K7221" s="32" t="s">
        <v>74</v>
      </c>
      <c r="L7221" s="32" t="s">
        <v>18072</v>
      </c>
      <c r="N7221" s="24">
        <v>2062.3114</v>
      </c>
      <c r="O7221" s="24">
        <v>0</v>
      </c>
      <c r="P7221" s="32" t="s">
        <v>703</v>
      </c>
      <c r="Q7221" s="43" t="s">
        <v>704</v>
      </c>
      <c r="R7221" s="43" t="s">
        <v>78</v>
      </c>
      <c r="S7221" s="47">
        <v>5</v>
      </c>
    </row>
    <row r="7222" spans="1:19" ht="12.75">
      <c r="A7222" s="22" t="s">
        <v>60</v>
      </c>
      <c r="B7222" s="22" t="s">
        <v>16338</v>
      </c>
      <c r="C7222" s="22" t="s">
        <v>68</v>
      </c>
      <c r="D7222" s="22" t="s">
        <v>61</v>
      </c>
      <c r="E7222" s="22" t="s">
        <v>18073</v>
      </c>
      <c r="F7222" s="31">
        <v>42964.509791666664</v>
      </c>
      <c r="G7222" s="31">
        <v>42938</v>
      </c>
      <c r="H7222" s="31">
        <v>43303</v>
      </c>
      <c r="I7222" s="31">
        <v>42994</v>
      </c>
      <c r="J7222" s="22" t="s">
        <v>108</v>
      </c>
      <c r="K7222" s="32" t="s">
        <v>163</v>
      </c>
      <c r="L7222" s="32" t="s">
        <v>18074</v>
      </c>
      <c r="M7222" s="32" t="s">
        <v>18075</v>
      </c>
      <c r="N7222" s="24">
        <v>0</v>
      </c>
      <c r="O7222" s="24">
        <v>0</v>
      </c>
      <c r="P7222" s="32" t="s">
        <v>105</v>
      </c>
      <c r="Q7222" s="43" t="s">
        <v>106</v>
      </c>
      <c r="R7222" s="43" t="s">
        <v>93</v>
      </c>
      <c r="S7222" s="47">
        <v>1</v>
      </c>
    </row>
    <row r="7223" spans="1:19" ht="12.75">
      <c r="A7223" s="22" t="s">
        <v>60</v>
      </c>
      <c r="B7223" s="22" t="s">
        <v>16161</v>
      </c>
      <c r="C7223" s="22" t="s">
        <v>68</v>
      </c>
      <c r="D7223" s="22" t="s">
        <v>61</v>
      </c>
      <c r="E7223" s="22" t="s">
        <v>18076</v>
      </c>
      <c r="F7223" s="31">
        <v>42962.68037037037</v>
      </c>
      <c r="G7223" s="31">
        <v>42977</v>
      </c>
      <c r="H7223" s="31">
        <v>43342</v>
      </c>
      <c r="I7223" s="31">
        <v>42992.679467592592</v>
      </c>
      <c r="J7223" s="22" t="s">
        <v>73</v>
      </c>
      <c r="K7223" s="32" t="s">
        <v>80</v>
      </c>
      <c r="L7223" s="32" t="s">
        <v>18077</v>
      </c>
      <c r="N7223" s="24">
        <v>1462.97</v>
      </c>
      <c r="O7223" s="24">
        <v>834.51</v>
      </c>
      <c r="P7223" s="32" t="s">
        <v>101</v>
      </c>
      <c r="Q7223" s="43" t="s">
        <v>102</v>
      </c>
      <c r="R7223" s="43" t="s">
        <v>78</v>
      </c>
      <c r="S7223" s="47">
        <v>5</v>
      </c>
    </row>
    <row r="7224" spans="1:19" ht="12.75">
      <c r="A7224" s="22" t="s">
        <v>60</v>
      </c>
      <c r="B7224" s="22" t="s">
        <v>18078</v>
      </c>
      <c r="C7224" s="22" t="s">
        <v>68</v>
      </c>
      <c r="D7224" s="22" t="s">
        <v>61</v>
      </c>
      <c r="E7224" s="22" t="s">
        <v>18079</v>
      </c>
      <c r="F7224" s="31">
        <v>42954.686157407406</v>
      </c>
      <c r="G7224" s="31">
        <v>42971</v>
      </c>
      <c r="H7224" s="31">
        <v>43336</v>
      </c>
      <c r="I7224" s="31">
        <v>42984</v>
      </c>
      <c r="J7224" s="22" t="s">
        <v>73</v>
      </c>
      <c r="K7224" s="32" t="s">
        <v>74</v>
      </c>
      <c r="L7224" s="32" t="s">
        <v>18080</v>
      </c>
      <c r="N7224" s="24">
        <v>6281.2349999999997</v>
      </c>
      <c r="O7224" s="24">
        <v>0</v>
      </c>
      <c r="P7224" s="32" t="s">
        <v>533</v>
      </c>
      <c r="Q7224" s="43" t="s">
        <v>534</v>
      </c>
      <c r="R7224" s="43" t="s">
        <v>78</v>
      </c>
      <c r="S7224" s="47">
        <v>4</v>
      </c>
    </row>
    <row r="7225" spans="1:19" ht="12.75">
      <c r="A7225" s="22" t="s">
        <v>60</v>
      </c>
      <c r="B7225" s="22" t="s">
        <v>16260</v>
      </c>
      <c r="C7225" s="22" t="s">
        <v>68</v>
      </c>
      <c r="D7225" s="22" t="s">
        <v>61</v>
      </c>
      <c r="E7225" s="22" t="s">
        <v>18081</v>
      </c>
      <c r="F7225" s="31">
        <v>42971.72892361111</v>
      </c>
      <c r="G7225" s="31">
        <v>42970</v>
      </c>
      <c r="H7225" s="31">
        <v>43335</v>
      </c>
      <c r="I7225" s="31">
        <v>43001</v>
      </c>
      <c r="J7225" s="22" t="s">
        <v>73</v>
      </c>
      <c r="K7225" s="32" t="s">
        <v>74</v>
      </c>
      <c r="L7225" s="32" t="s">
        <v>18082</v>
      </c>
      <c r="N7225" s="24">
        <v>2904.60</v>
      </c>
      <c r="O7225" s="24">
        <v>0</v>
      </c>
      <c r="P7225" s="32" t="s">
        <v>5422</v>
      </c>
      <c r="Q7225" s="43" t="s">
        <v>5423</v>
      </c>
      <c r="R7225" s="43" t="s">
        <v>78</v>
      </c>
      <c r="S7225" s="47">
        <v>5</v>
      </c>
    </row>
    <row r="7226" spans="1:19" ht="12.75">
      <c r="A7226" s="22" t="s">
        <v>60</v>
      </c>
      <c r="B7226" s="22" t="s">
        <v>16161</v>
      </c>
      <c r="C7226" s="22" t="s">
        <v>68</v>
      </c>
      <c r="D7226" s="22" t="s">
        <v>61</v>
      </c>
      <c r="E7226" s="22" t="s">
        <v>18083</v>
      </c>
      <c r="F7226" s="31">
        <v>42977.45444444444</v>
      </c>
      <c r="G7226" s="31">
        <v>42977</v>
      </c>
      <c r="H7226" s="31">
        <v>43342</v>
      </c>
      <c r="I7226" s="31">
        <v>43007.453125</v>
      </c>
      <c r="J7226" s="22" t="s">
        <v>73</v>
      </c>
      <c r="K7226" s="32" t="s">
        <v>74</v>
      </c>
      <c r="L7226" s="32" t="s">
        <v>18084</v>
      </c>
      <c r="N7226" s="24">
        <v>1005.0549999999999</v>
      </c>
      <c r="O7226" s="24">
        <v>0</v>
      </c>
      <c r="P7226" s="32" t="s">
        <v>2570</v>
      </c>
      <c r="Q7226" s="43" t="s">
        <v>2571</v>
      </c>
      <c r="R7226" s="43" t="s">
        <v>78</v>
      </c>
      <c r="S7226" s="47">
        <v>5</v>
      </c>
    </row>
    <row r="7227" spans="1:19" ht="12.75">
      <c r="A7227" s="22" t="s">
        <v>60</v>
      </c>
      <c r="B7227" s="22" t="s">
        <v>16260</v>
      </c>
      <c r="C7227" s="22" t="s">
        <v>68</v>
      </c>
      <c r="D7227" s="22" t="s">
        <v>61</v>
      </c>
      <c r="E7227" s="22" t="s">
        <v>18085</v>
      </c>
      <c r="F7227" s="31">
        <v>42954.669618055552</v>
      </c>
      <c r="G7227" s="31">
        <v>42978</v>
      </c>
      <c r="H7227" s="31">
        <v>43343</v>
      </c>
      <c r="I7227" s="31">
        <v>42984</v>
      </c>
      <c r="J7227" s="22" t="s">
        <v>73</v>
      </c>
      <c r="K7227" s="32" t="s">
        <v>80</v>
      </c>
      <c r="L7227" s="32" t="s">
        <v>18086</v>
      </c>
      <c r="N7227" s="24">
        <v>913.83</v>
      </c>
      <c r="O7227" s="24">
        <v>713.64</v>
      </c>
      <c r="P7227" s="32" t="s">
        <v>1351</v>
      </c>
      <c r="Q7227" s="43" t="s">
        <v>1352</v>
      </c>
      <c r="R7227" s="43" t="s">
        <v>78</v>
      </c>
      <c r="S7227" s="47">
        <v>4</v>
      </c>
    </row>
    <row r="7228" spans="1:19" ht="12.75">
      <c r="A7228" s="22" t="s">
        <v>60</v>
      </c>
      <c r="B7228" s="22" t="s">
        <v>16175</v>
      </c>
      <c r="C7228" s="22" t="s">
        <v>68</v>
      </c>
      <c r="D7228" s="22" t="s">
        <v>61</v>
      </c>
      <c r="E7228" s="22" t="s">
        <v>18087</v>
      </c>
      <c r="F7228" s="31">
        <v>42973.610671296294</v>
      </c>
      <c r="G7228" s="31">
        <v>42975</v>
      </c>
      <c r="H7228" s="31">
        <v>43343</v>
      </c>
      <c r="I7228" s="31">
        <v>43003</v>
      </c>
      <c r="J7228" s="22" t="s">
        <v>73</v>
      </c>
      <c r="K7228" s="32" t="s">
        <v>85</v>
      </c>
      <c r="L7228" s="32" t="s">
        <v>18088</v>
      </c>
      <c r="N7228" s="24">
        <v>500.51</v>
      </c>
      <c r="O7228" s="24">
        <v>359.79</v>
      </c>
      <c r="P7228" s="32" t="s">
        <v>18089</v>
      </c>
      <c r="Q7228" s="43" t="s">
        <v>18090</v>
      </c>
      <c r="R7228" s="43" t="s">
        <v>78</v>
      </c>
      <c r="S7228" s="47">
        <v>5</v>
      </c>
    </row>
    <row r="7229" spans="1:19" ht="12.75">
      <c r="A7229" s="22" t="s">
        <v>60</v>
      </c>
      <c r="B7229" s="22" t="s">
        <v>16842</v>
      </c>
      <c r="C7229" s="22" t="s">
        <v>68</v>
      </c>
      <c r="D7229" s="22" t="s">
        <v>61</v>
      </c>
      <c r="E7229" s="22" t="s">
        <v>18091</v>
      </c>
      <c r="F7229" s="31">
        <v>42964.509537037033</v>
      </c>
      <c r="G7229" s="31">
        <v>42968</v>
      </c>
      <c r="H7229" s="31">
        <v>43327</v>
      </c>
      <c r="I7229" s="31">
        <v>42994</v>
      </c>
      <c r="J7229" s="22" t="s">
        <v>73</v>
      </c>
      <c r="K7229" s="32" t="s">
        <v>74</v>
      </c>
      <c r="L7229" s="32" t="s">
        <v>18092</v>
      </c>
      <c r="N7229" s="24">
        <v>1037.4833000000001</v>
      </c>
      <c r="O7229" s="24">
        <v>0</v>
      </c>
      <c r="P7229" s="32" t="s">
        <v>1644</v>
      </c>
      <c r="Q7229" s="43" t="s">
        <v>1645</v>
      </c>
      <c r="R7229" s="43" t="s">
        <v>78</v>
      </c>
      <c r="S7229" s="47">
        <v>5</v>
      </c>
    </row>
    <row r="7230" spans="1:19" ht="12.75">
      <c r="A7230" s="22" t="s">
        <v>60</v>
      </c>
      <c r="B7230" s="22" t="s">
        <v>16161</v>
      </c>
      <c r="C7230" s="22" t="s">
        <v>68</v>
      </c>
      <c r="D7230" s="22" t="s">
        <v>61</v>
      </c>
      <c r="E7230" s="22" t="s">
        <v>18093</v>
      </c>
      <c r="F7230" s="31">
        <v>42971.67491898148</v>
      </c>
      <c r="G7230" s="31">
        <v>42971</v>
      </c>
      <c r="H7230" s="31">
        <v>43336</v>
      </c>
      <c r="I7230" s="31">
        <v>43001.669745370367</v>
      </c>
      <c r="J7230" s="22" t="s">
        <v>73</v>
      </c>
      <c r="K7230" s="32" t="s">
        <v>74</v>
      </c>
      <c r="L7230" s="32" t="s">
        <v>18094</v>
      </c>
      <c r="N7230" s="24">
        <v>2651.56</v>
      </c>
      <c r="O7230" s="24">
        <v>0</v>
      </c>
      <c r="P7230" s="32" t="s">
        <v>750</v>
      </c>
      <c r="Q7230" s="43" t="s">
        <v>751</v>
      </c>
      <c r="R7230" s="43" t="s">
        <v>78</v>
      </c>
      <c r="S7230" s="47">
        <v>5</v>
      </c>
    </row>
    <row r="7231" spans="1:19" ht="12.75">
      <c r="A7231" s="22" t="s">
        <v>60</v>
      </c>
      <c r="B7231" s="22" t="s">
        <v>16161</v>
      </c>
      <c r="C7231" s="22" t="s">
        <v>68</v>
      </c>
      <c r="D7231" s="22" t="s">
        <v>61</v>
      </c>
      <c r="E7231" s="22" t="s">
        <v>18095</v>
      </c>
      <c r="F7231" s="31">
        <v>42958.361458333333</v>
      </c>
      <c r="G7231" s="31">
        <v>42958</v>
      </c>
      <c r="H7231" s="31">
        <v>43323</v>
      </c>
      <c r="I7231" s="31">
        <v>42988.351689814815</v>
      </c>
      <c r="J7231" s="22" t="s">
        <v>73</v>
      </c>
      <c r="K7231" s="32" t="s">
        <v>163</v>
      </c>
      <c r="L7231" s="32" t="s">
        <v>18096</v>
      </c>
      <c r="M7231" s="32" t="s">
        <v>18097</v>
      </c>
      <c r="N7231" s="24">
        <v>5550.8549999999996</v>
      </c>
      <c r="O7231" s="24">
        <v>5831.60</v>
      </c>
      <c r="P7231" s="32" t="s">
        <v>10330</v>
      </c>
      <c r="Q7231" s="43" t="s">
        <v>10331</v>
      </c>
      <c r="R7231" s="43" t="s">
        <v>78</v>
      </c>
      <c r="S7231" s="47">
        <v>5</v>
      </c>
    </row>
    <row r="7232" spans="1:19" ht="12.75">
      <c r="A7232" s="22" t="s">
        <v>60</v>
      </c>
      <c r="B7232" s="22" t="s">
        <v>16558</v>
      </c>
      <c r="C7232" s="22" t="s">
        <v>68</v>
      </c>
      <c r="D7232" s="22" t="s">
        <v>61</v>
      </c>
      <c r="E7232" s="22" t="s">
        <v>18098</v>
      </c>
      <c r="F7232" s="31">
        <v>42961.40997685185</v>
      </c>
      <c r="G7232" s="31">
        <v>42972</v>
      </c>
      <c r="H7232" s="31">
        <v>43337</v>
      </c>
      <c r="I7232" s="31">
        <v>42991</v>
      </c>
      <c r="J7232" s="22" t="s">
        <v>73</v>
      </c>
      <c r="K7232" s="32" t="s">
        <v>163</v>
      </c>
      <c r="L7232" s="32" t="s">
        <v>18099</v>
      </c>
      <c r="M7232" s="32" t="s">
        <v>18100</v>
      </c>
      <c r="N7232" s="24">
        <v>1384.9380000000001</v>
      </c>
      <c r="O7232" s="24">
        <v>1048.4200000000001</v>
      </c>
      <c r="P7232" s="32" t="s">
        <v>144</v>
      </c>
      <c r="Q7232" s="43" t="s">
        <v>145</v>
      </c>
      <c r="R7232" s="43" t="s">
        <v>78</v>
      </c>
      <c r="S7232" s="47">
        <v>4</v>
      </c>
    </row>
    <row r="7233" spans="1:19" ht="12.75">
      <c r="A7233" s="22" t="s">
        <v>60</v>
      </c>
      <c r="B7233" s="22" t="s">
        <v>16161</v>
      </c>
      <c r="C7233" s="22" t="s">
        <v>68</v>
      </c>
      <c r="D7233" s="22" t="s">
        <v>61</v>
      </c>
      <c r="E7233" s="22" t="s">
        <v>18101</v>
      </c>
      <c r="F7233" s="31">
        <v>42962.670277777775</v>
      </c>
      <c r="G7233" s="31">
        <v>42962</v>
      </c>
      <c r="H7233" s="31">
        <v>43327</v>
      </c>
      <c r="I7233" s="31">
        <v>42992.667118055557</v>
      </c>
      <c r="J7233" s="22" t="s">
        <v>73</v>
      </c>
      <c r="K7233" s="32" t="s">
        <v>74</v>
      </c>
      <c r="L7233" s="32" t="s">
        <v>18102</v>
      </c>
      <c r="N7233" s="24">
        <v>2757.2132999999999</v>
      </c>
      <c r="O7233" s="24">
        <v>0</v>
      </c>
      <c r="P7233" s="32" t="s">
        <v>101</v>
      </c>
      <c r="Q7233" s="43" t="s">
        <v>102</v>
      </c>
      <c r="R7233" s="43" t="s">
        <v>78</v>
      </c>
      <c r="S7233" s="47">
        <v>4</v>
      </c>
    </row>
    <row r="7234" spans="1:19" ht="12.75">
      <c r="A7234" s="22" t="s">
        <v>60</v>
      </c>
      <c r="B7234" s="22" t="s">
        <v>16569</v>
      </c>
      <c r="C7234" s="22" t="s">
        <v>68</v>
      </c>
      <c r="D7234" s="22" t="s">
        <v>61</v>
      </c>
      <c r="E7234" s="22" t="s">
        <v>18103</v>
      </c>
      <c r="F7234" s="31">
        <v>42949.567453703705</v>
      </c>
      <c r="G7234" s="31">
        <v>42948</v>
      </c>
      <c r="H7234" s="31">
        <v>43313</v>
      </c>
      <c r="I7234" s="31">
        <v>42979</v>
      </c>
      <c r="J7234" s="22" t="s">
        <v>108</v>
      </c>
      <c r="K7234" s="32" t="s">
        <v>163</v>
      </c>
      <c r="L7234" s="32" t="s">
        <v>18104</v>
      </c>
      <c r="M7234" s="32" t="s">
        <v>18105</v>
      </c>
      <c r="N7234" s="24">
        <v>0</v>
      </c>
      <c r="O7234" s="24">
        <v>0</v>
      </c>
      <c r="P7234" s="32" t="s">
        <v>1074</v>
      </c>
      <c r="Q7234" s="43" t="s">
        <v>1075</v>
      </c>
      <c r="R7234" s="43" t="s">
        <v>78</v>
      </c>
      <c r="S7234" s="47">
        <v>1</v>
      </c>
    </row>
    <row r="7235" spans="1:19" ht="12.75">
      <c r="A7235" s="22" t="s">
        <v>60</v>
      </c>
      <c r="B7235" s="22" t="s">
        <v>16300</v>
      </c>
      <c r="C7235" s="22" t="s">
        <v>68</v>
      </c>
      <c r="D7235" s="22" t="s">
        <v>61</v>
      </c>
      <c r="E7235" s="22" t="s">
        <v>18106</v>
      </c>
      <c r="F7235" s="31">
        <v>42963.510972222219</v>
      </c>
      <c r="G7235" s="31">
        <v>42963</v>
      </c>
      <c r="H7235" s="31">
        <v>43328</v>
      </c>
      <c r="I7235" s="31">
        <v>42993</v>
      </c>
      <c r="J7235" s="22" t="s">
        <v>73</v>
      </c>
      <c r="K7235" s="32" t="s">
        <v>74</v>
      </c>
      <c r="L7235" s="32" t="s">
        <v>18107</v>
      </c>
      <c r="N7235" s="24">
        <v>399.0325</v>
      </c>
      <c r="O7235" s="24">
        <v>0</v>
      </c>
      <c r="P7235" s="32" t="s">
        <v>18108</v>
      </c>
      <c r="Q7235" s="43" t="s">
        <v>18109</v>
      </c>
      <c r="R7235" s="43" t="s">
        <v>78</v>
      </c>
      <c r="S7235" s="47">
        <v>5</v>
      </c>
    </row>
    <row r="7236" spans="1:19" ht="12.75">
      <c r="A7236" s="22" t="s">
        <v>60</v>
      </c>
      <c r="B7236" s="22" t="s">
        <v>16161</v>
      </c>
      <c r="C7236" s="22" t="s">
        <v>68</v>
      </c>
      <c r="D7236" s="22" t="s">
        <v>61</v>
      </c>
      <c r="E7236" s="22" t="s">
        <v>18110</v>
      </c>
      <c r="F7236" s="31">
        <v>42962.699120370366</v>
      </c>
      <c r="G7236" s="31">
        <v>42962</v>
      </c>
      <c r="H7236" s="31">
        <v>43327</v>
      </c>
      <c r="I7236" s="31">
        <v>42992.696967592594</v>
      </c>
      <c r="J7236" s="22" t="s">
        <v>73</v>
      </c>
      <c r="K7236" s="32" t="s">
        <v>74</v>
      </c>
      <c r="L7236" s="32" t="s">
        <v>18111</v>
      </c>
      <c r="N7236" s="24">
        <v>386.60660000000001</v>
      </c>
      <c r="O7236" s="24">
        <v>0</v>
      </c>
      <c r="P7236" s="32" t="s">
        <v>681</v>
      </c>
      <c r="Q7236" s="43" t="s">
        <v>682</v>
      </c>
      <c r="R7236" s="43" t="s">
        <v>78</v>
      </c>
      <c r="S7236" s="47">
        <v>5</v>
      </c>
    </row>
    <row r="7237" spans="1:19" ht="12.75">
      <c r="A7237" s="22" t="s">
        <v>60</v>
      </c>
      <c r="B7237" s="22" t="s">
        <v>16656</v>
      </c>
      <c r="C7237" s="22" t="s">
        <v>68</v>
      </c>
      <c r="D7237" s="22" t="s">
        <v>61</v>
      </c>
      <c r="E7237" s="22" t="s">
        <v>18112</v>
      </c>
      <c r="F7237" s="31">
        <v>42948.524849537032</v>
      </c>
      <c r="G7237" s="31">
        <v>42948</v>
      </c>
      <c r="H7237" s="31">
        <v>43313</v>
      </c>
      <c r="I7237" s="31">
        <v>42978</v>
      </c>
      <c r="J7237" s="22" t="s">
        <v>73</v>
      </c>
      <c r="K7237" s="32" t="s">
        <v>85</v>
      </c>
      <c r="L7237" s="32" t="s">
        <v>18113</v>
      </c>
      <c r="N7237" s="24">
        <v>1497.61</v>
      </c>
      <c r="O7237" s="24">
        <v>1623.29</v>
      </c>
      <c r="P7237" s="32" t="s">
        <v>187</v>
      </c>
      <c r="Q7237" s="43" t="s">
        <v>188</v>
      </c>
      <c r="R7237" s="43" t="s">
        <v>78</v>
      </c>
      <c r="S7237" s="47">
        <v>5</v>
      </c>
    </row>
    <row r="7238" spans="1:19" ht="12.75">
      <c r="A7238" s="22" t="s">
        <v>60</v>
      </c>
      <c r="B7238" s="22" t="s">
        <v>16226</v>
      </c>
      <c r="C7238" s="22" t="s">
        <v>68</v>
      </c>
      <c r="D7238" s="22" t="s">
        <v>61</v>
      </c>
      <c r="E7238" s="22" t="s">
        <v>18114</v>
      </c>
      <c r="F7238" s="31">
        <v>42964.625115740739</v>
      </c>
      <c r="G7238" s="31">
        <v>42968</v>
      </c>
      <c r="H7238" s="31">
        <v>43333</v>
      </c>
      <c r="I7238" s="31">
        <v>42994</v>
      </c>
      <c r="J7238" s="22" t="s">
        <v>73</v>
      </c>
      <c r="K7238" s="32" t="s">
        <v>85</v>
      </c>
      <c r="L7238" s="32" t="s">
        <v>18115</v>
      </c>
      <c r="N7238" s="24">
        <v>3013.7739999999999</v>
      </c>
      <c r="O7238" s="24">
        <v>2374.8000000000002</v>
      </c>
      <c r="P7238" s="32" t="s">
        <v>1199</v>
      </c>
      <c r="Q7238" s="43" t="s">
        <v>1200</v>
      </c>
      <c r="R7238" s="43" t="s">
        <v>78</v>
      </c>
      <c r="S7238" s="47">
        <v>6</v>
      </c>
    </row>
    <row r="7239" spans="1:19" ht="12.75">
      <c r="A7239" s="22" t="s">
        <v>60</v>
      </c>
      <c r="B7239" s="22" t="s">
        <v>16175</v>
      </c>
      <c r="C7239" s="22" t="s">
        <v>68</v>
      </c>
      <c r="D7239" s="22" t="s">
        <v>61</v>
      </c>
      <c r="E7239" s="22" t="s">
        <v>18116</v>
      </c>
      <c r="F7239" s="31">
        <v>42972.505115740736</v>
      </c>
      <c r="G7239" s="31">
        <v>42972</v>
      </c>
      <c r="H7239" s="31">
        <v>43343</v>
      </c>
      <c r="I7239" s="31">
        <v>43002</v>
      </c>
      <c r="J7239" s="22" t="s">
        <v>73</v>
      </c>
      <c r="K7239" s="32" t="s">
        <v>85</v>
      </c>
      <c r="L7239" s="32" t="s">
        <v>18117</v>
      </c>
      <c r="N7239" s="24">
        <v>2155.285</v>
      </c>
      <c r="O7239" s="24">
        <v>1870.20</v>
      </c>
      <c r="P7239" s="32" t="s">
        <v>1347</v>
      </c>
      <c r="Q7239" s="43" t="s">
        <v>1348</v>
      </c>
      <c r="R7239" s="43" t="s">
        <v>78</v>
      </c>
      <c r="S7239" s="47">
        <v>5</v>
      </c>
    </row>
    <row r="7240" spans="1:19" ht="12.75">
      <c r="A7240" s="22" t="s">
        <v>60</v>
      </c>
      <c r="B7240" s="22" t="s">
        <v>17971</v>
      </c>
      <c r="C7240" s="22" t="s">
        <v>68</v>
      </c>
      <c r="D7240" s="22" t="s">
        <v>61</v>
      </c>
      <c r="E7240" s="22" t="s">
        <v>18118</v>
      </c>
      <c r="F7240" s="31">
        <v>42962.657719907409</v>
      </c>
      <c r="G7240" s="31">
        <v>42962</v>
      </c>
      <c r="H7240" s="31">
        <v>43327</v>
      </c>
      <c r="I7240" s="31">
        <v>42992</v>
      </c>
      <c r="J7240" s="22" t="s">
        <v>73</v>
      </c>
      <c r="K7240" s="32" t="s">
        <v>80</v>
      </c>
      <c r="L7240" s="32" t="s">
        <v>18119</v>
      </c>
      <c r="N7240" s="24">
        <v>1946.442</v>
      </c>
      <c r="O7240" s="24">
        <v>1508.56</v>
      </c>
      <c r="P7240" s="32" t="s">
        <v>101</v>
      </c>
      <c r="Q7240" s="43" t="s">
        <v>102</v>
      </c>
      <c r="R7240" s="43" t="s">
        <v>78</v>
      </c>
      <c r="S7240" s="47">
        <v>5</v>
      </c>
    </row>
    <row r="7241" spans="1:19" ht="12.75">
      <c r="A7241" s="22" t="s">
        <v>60</v>
      </c>
      <c r="B7241" s="22" t="s">
        <v>16175</v>
      </c>
      <c r="C7241" s="22" t="s">
        <v>68</v>
      </c>
      <c r="D7241" s="22" t="s">
        <v>61</v>
      </c>
      <c r="E7241" s="22" t="s">
        <v>18120</v>
      </c>
      <c r="F7241" s="31">
        <v>42962.044560185182</v>
      </c>
      <c r="G7241" s="31">
        <v>43004</v>
      </c>
      <c r="H7241" s="31">
        <v>43373</v>
      </c>
      <c r="I7241" s="31">
        <v>43022</v>
      </c>
      <c r="J7241" s="22" t="s">
        <v>73</v>
      </c>
      <c r="K7241" s="32" t="s">
        <v>85</v>
      </c>
      <c r="L7241" s="32" t="s">
        <v>18121</v>
      </c>
      <c r="N7241" s="24">
        <v>474.41</v>
      </c>
      <c r="O7241" s="24">
        <v>360.78</v>
      </c>
      <c r="P7241" s="32" t="s">
        <v>866</v>
      </c>
      <c r="Q7241" s="43" t="s">
        <v>867</v>
      </c>
      <c r="R7241" s="43" t="s">
        <v>78</v>
      </c>
      <c r="S7241" s="47">
        <v>5</v>
      </c>
    </row>
    <row r="7242" spans="1:19" ht="12.75">
      <c r="A7242" s="22" t="s">
        <v>60</v>
      </c>
      <c r="B7242" s="22" t="s">
        <v>16226</v>
      </c>
      <c r="C7242" s="22" t="s">
        <v>68</v>
      </c>
      <c r="D7242" s="22" t="s">
        <v>61</v>
      </c>
      <c r="E7242" s="22" t="s">
        <v>18122</v>
      </c>
      <c r="F7242" s="31">
        <v>42950.662060185183</v>
      </c>
      <c r="G7242" s="31">
        <v>42978</v>
      </c>
      <c r="H7242" s="31">
        <v>43343</v>
      </c>
      <c r="I7242" s="31">
        <v>42980</v>
      </c>
      <c r="J7242" s="22" t="s">
        <v>73</v>
      </c>
      <c r="K7242" s="32" t="s">
        <v>74</v>
      </c>
      <c r="L7242" s="32" t="s">
        <v>18123</v>
      </c>
      <c r="N7242" s="24">
        <v>0</v>
      </c>
      <c r="O7242" s="24">
        <v>0</v>
      </c>
      <c r="P7242" s="32" t="s">
        <v>144</v>
      </c>
      <c r="Q7242" s="43" t="s">
        <v>145</v>
      </c>
      <c r="R7242" s="43" t="s">
        <v>78</v>
      </c>
      <c r="S7242" s="47">
        <v>6</v>
      </c>
    </row>
    <row r="7243" spans="1:19" ht="12.75">
      <c r="A7243" s="22" t="s">
        <v>60</v>
      </c>
      <c r="B7243" s="22" t="s">
        <v>16300</v>
      </c>
      <c r="C7243" s="22" t="s">
        <v>68</v>
      </c>
      <c r="D7243" s="22" t="s">
        <v>61</v>
      </c>
      <c r="E7243" s="22" t="s">
        <v>18124</v>
      </c>
      <c r="F7243" s="31">
        <v>42959.086967592593</v>
      </c>
      <c r="G7243" s="31">
        <v>42993</v>
      </c>
      <c r="H7243" s="31">
        <v>43358</v>
      </c>
      <c r="I7243" s="31">
        <v>43019</v>
      </c>
      <c r="J7243" s="22" t="s">
        <v>202</v>
      </c>
      <c r="K7243" s="32" t="s">
        <v>163</v>
      </c>
      <c r="L7243" s="32" t="s">
        <v>18125</v>
      </c>
      <c r="M7243" s="32" t="s">
        <v>18126</v>
      </c>
      <c r="N7243" s="24">
        <v>1544.0065999999999</v>
      </c>
      <c r="O7243" s="24">
        <v>990.28</v>
      </c>
      <c r="P7243" s="32" t="s">
        <v>12361</v>
      </c>
      <c r="Q7243" s="43" t="s">
        <v>12362</v>
      </c>
      <c r="R7243" s="43" t="s">
        <v>78</v>
      </c>
      <c r="S7243" s="47">
        <v>5</v>
      </c>
    </row>
    <row r="7244" spans="1:19" ht="12.75">
      <c r="A7244" s="22" t="s">
        <v>60</v>
      </c>
      <c r="B7244" s="22" t="s">
        <v>16161</v>
      </c>
      <c r="C7244" s="22" t="s">
        <v>68</v>
      </c>
      <c r="D7244" s="22" t="s">
        <v>61</v>
      </c>
      <c r="E7244" s="22" t="s">
        <v>18127</v>
      </c>
      <c r="F7244" s="31">
        <v>42974.086597222224</v>
      </c>
      <c r="G7244" s="31">
        <v>43009</v>
      </c>
      <c r="H7244" s="31">
        <v>43374</v>
      </c>
      <c r="I7244" s="31">
        <v>43034.086597222224</v>
      </c>
      <c r="J7244" s="22" t="s">
        <v>202</v>
      </c>
      <c r="K7244" s="32" t="s">
        <v>85</v>
      </c>
      <c r="L7244" s="32" t="s">
        <v>18128</v>
      </c>
      <c r="N7244" s="24">
        <v>838.66</v>
      </c>
      <c r="O7244" s="24">
        <v>838.66</v>
      </c>
      <c r="P7244" s="32" t="s">
        <v>7652</v>
      </c>
      <c r="Q7244" s="43" t="s">
        <v>7653</v>
      </c>
      <c r="R7244" s="43" t="s">
        <v>78</v>
      </c>
      <c r="S7244" s="47">
        <v>1</v>
      </c>
    </row>
    <row r="7245" spans="1:19" ht="12.75">
      <c r="A7245" s="22" t="s">
        <v>60</v>
      </c>
      <c r="B7245" s="22" t="s">
        <v>16990</v>
      </c>
      <c r="C7245" s="22" t="s">
        <v>68</v>
      </c>
      <c r="D7245" s="22" t="s">
        <v>61</v>
      </c>
      <c r="E7245" s="22" t="s">
        <v>18129</v>
      </c>
      <c r="F7245" s="31">
        <v>42955.677881944444</v>
      </c>
      <c r="G7245" s="31">
        <v>42957</v>
      </c>
      <c r="H7245" s="31">
        <v>43322</v>
      </c>
      <c r="I7245" s="31">
        <v>42985</v>
      </c>
      <c r="J7245" s="22" t="s">
        <v>73</v>
      </c>
      <c r="K7245" s="32" t="s">
        <v>74</v>
      </c>
      <c r="L7245" s="32" t="s">
        <v>18130</v>
      </c>
      <c r="N7245" s="24">
        <v>2814.1350000000002</v>
      </c>
      <c r="O7245" s="24">
        <v>0</v>
      </c>
      <c r="P7245" s="32" t="s">
        <v>3780</v>
      </c>
      <c r="Q7245" s="43" t="s">
        <v>3781</v>
      </c>
      <c r="R7245" s="43" t="s">
        <v>78</v>
      </c>
      <c r="S7245" s="47">
        <v>5</v>
      </c>
    </row>
    <row r="7246" spans="1:19" ht="12.75">
      <c r="A7246" s="22" t="s">
        <v>60</v>
      </c>
      <c r="B7246" s="22" t="s">
        <v>16300</v>
      </c>
      <c r="C7246" s="22" t="s">
        <v>68</v>
      </c>
      <c r="D7246" s="22" t="s">
        <v>61</v>
      </c>
      <c r="E7246" s="22" t="s">
        <v>18131</v>
      </c>
      <c r="F7246" s="31">
        <v>42972.598321759258</v>
      </c>
      <c r="G7246" s="31">
        <v>42994</v>
      </c>
      <c r="H7246" s="31">
        <v>43359</v>
      </c>
      <c r="I7246" s="31">
        <v>43002</v>
      </c>
      <c r="J7246" s="22" t="s">
        <v>108</v>
      </c>
      <c r="K7246" s="32" t="s">
        <v>163</v>
      </c>
      <c r="L7246" s="32" t="s">
        <v>18132</v>
      </c>
      <c r="M7246" s="32" t="s">
        <v>18133</v>
      </c>
      <c r="N7246" s="24">
        <v>-7.06</v>
      </c>
      <c r="O7246" s="24">
        <v>-7.06</v>
      </c>
      <c r="P7246" s="32" t="s">
        <v>144</v>
      </c>
      <c r="Q7246" s="43" t="s">
        <v>145</v>
      </c>
      <c r="R7246" s="43" t="s">
        <v>78</v>
      </c>
      <c r="S7246" s="47">
        <v>1</v>
      </c>
    </row>
    <row r="7247" spans="1:19" ht="12.75">
      <c r="A7247" s="22" t="s">
        <v>60</v>
      </c>
      <c r="B7247" s="22" t="s">
        <v>16211</v>
      </c>
      <c r="C7247" s="22" t="s">
        <v>68</v>
      </c>
      <c r="D7247" s="22" t="s">
        <v>61</v>
      </c>
      <c r="E7247" s="22" t="s">
        <v>18134</v>
      </c>
      <c r="F7247" s="31">
        <v>42977.646180555552</v>
      </c>
      <c r="G7247" s="31">
        <v>43009</v>
      </c>
      <c r="H7247" s="31">
        <v>43374</v>
      </c>
      <c r="I7247" s="31">
        <v>43007</v>
      </c>
      <c r="J7247" s="22" t="s">
        <v>73</v>
      </c>
      <c r="K7247" s="32" t="s">
        <v>85</v>
      </c>
      <c r="L7247" s="32" t="s">
        <v>18135</v>
      </c>
      <c r="N7247" s="24">
        <v>1001.6950000000001</v>
      </c>
      <c r="O7247" s="24">
        <v>1059.6300000000001</v>
      </c>
      <c r="P7247" s="32" t="s">
        <v>140</v>
      </c>
      <c r="Q7247" s="43" t="s">
        <v>141</v>
      </c>
      <c r="R7247" s="43" t="s">
        <v>78</v>
      </c>
      <c r="S7247" s="47">
        <v>5</v>
      </c>
    </row>
    <row r="7248" spans="1:19" ht="12.75">
      <c r="A7248" s="22" t="s">
        <v>60</v>
      </c>
      <c r="B7248" s="22" t="s">
        <v>16161</v>
      </c>
      <c r="C7248" s="22" t="s">
        <v>68</v>
      </c>
      <c r="D7248" s="22" t="s">
        <v>61</v>
      </c>
      <c r="E7248" s="22" t="s">
        <v>18136</v>
      </c>
      <c r="F7248" s="31">
        <v>42976.453252314815</v>
      </c>
      <c r="G7248" s="31">
        <v>43004</v>
      </c>
      <c r="H7248" s="31">
        <v>43369</v>
      </c>
      <c r="I7248" s="31">
        <v>43036.453252314815</v>
      </c>
      <c r="J7248" s="22" t="s">
        <v>202</v>
      </c>
      <c r="K7248" s="32" t="s">
        <v>85</v>
      </c>
      <c r="L7248" s="32" t="s">
        <v>18137</v>
      </c>
      <c r="N7248" s="24">
        <v>3848.59</v>
      </c>
      <c r="O7248" s="24">
        <v>3848.59</v>
      </c>
      <c r="P7248" s="32" t="s">
        <v>1573</v>
      </c>
      <c r="Q7248" s="43" t="s">
        <v>1574</v>
      </c>
      <c r="R7248" s="43" t="s">
        <v>78</v>
      </c>
      <c r="S7248" s="47">
        <v>1</v>
      </c>
    </row>
    <row r="7249" spans="1:19" ht="12.75">
      <c r="A7249" s="22" t="s">
        <v>60</v>
      </c>
      <c r="B7249" s="22" t="s">
        <v>18138</v>
      </c>
      <c r="C7249" s="22" t="s">
        <v>68</v>
      </c>
      <c r="D7249" s="22" t="s">
        <v>61</v>
      </c>
      <c r="E7249" s="22" t="s">
        <v>18139</v>
      </c>
      <c r="F7249" s="31">
        <v>42949.629548611112</v>
      </c>
      <c r="G7249" s="31">
        <v>42978</v>
      </c>
      <c r="H7249" s="31">
        <v>43343</v>
      </c>
      <c r="I7249" s="31">
        <v>42979</v>
      </c>
      <c r="J7249" s="22" t="s">
        <v>73</v>
      </c>
      <c r="K7249" s="32" t="s">
        <v>163</v>
      </c>
      <c r="L7249" s="32" t="s">
        <v>18140</v>
      </c>
      <c r="M7249" s="32" t="s">
        <v>18141</v>
      </c>
      <c r="N7249" s="24">
        <v>4599.13</v>
      </c>
      <c r="O7249" s="24">
        <v>4599.13</v>
      </c>
      <c r="P7249" s="32" t="s">
        <v>18142</v>
      </c>
      <c r="Q7249" s="43" t="s">
        <v>18143</v>
      </c>
      <c r="R7249" s="43" t="s">
        <v>93</v>
      </c>
      <c r="S7249" s="47">
        <v>4</v>
      </c>
    </row>
    <row r="7250" spans="1:19" ht="12.75">
      <c r="A7250" s="22" t="s">
        <v>60</v>
      </c>
      <c r="B7250" s="22" t="s">
        <v>16569</v>
      </c>
      <c r="C7250" s="22" t="s">
        <v>68</v>
      </c>
      <c r="D7250" s="22" t="s">
        <v>61</v>
      </c>
      <c r="E7250" s="22" t="s">
        <v>18144</v>
      </c>
      <c r="F7250" s="31">
        <v>42956.47756944444</v>
      </c>
      <c r="G7250" s="31">
        <v>42978</v>
      </c>
      <c r="H7250" s="31">
        <v>43343</v>
      </c>
      <c r="I7250" s="31">
        <v>42986</v>
      </c>
      <c r="J7250" s="22" t="s">
        <v>73</v>
      </c>
      <c r="K7250" s="32" t="s">
        <v>74</v>
      </c>
      <c r="L7250" s="32" t="s">
        <v>18145</v>
      </c>
      <c r="N7250" s="24">
        <v>1320.89</v>
      </c>
      <c r="O7250" s="24">
        <v>0</v>
      </c>
      <c r="P7250" s="32" t="s">
        <v>275</v>
      </c>
      <c r="Q7250" s="43" t="s">
        <v>276</v>
      </c>
      <c r="R7250" s="43" t="s">
        <v>78</v>
      </c>
      <c r="S7250" s="47">
        <v>5</v>
      </c>
    </row>
    <row r="7251" spans="1:19" ht="12.75">
      <c r="A7251" s="22" t="s">
        <v>60</v>
      </c>
      <c r="B7251" s="22" t="s">
        <v>16161</v>
      </c>
      <c r="C7251" s="22" t="s">
        <v>68</v>
      </c>
      <c r="D7251" s="22" t="s">
        <v>61</v>
      </c>
      <c r="E7251" s="22" t="s">
        <v>18146</v>
      </c>
      <c r="F7251" s="31">
        <v>42950.41847222222</v>
      </c>
      <c r="G7251" s="31">
        <v>42961</v>
      </c>
      <c r="H7251" s="31">
        <v>43326</v>
      </c>
      <c r="I7251" s="31">
        <v>42980.417847222219</v>
      </c>
      <c r="J7251" s="22" t="s">
        <v>108</v>
      </c>
      <c r="K7251" s="32" t="s">
        <v>80</v>
      </c>
      <c r="N7251" s="24">
        <v>0</v>
      </c>
      <c r="O7251" s="24">
        <v>0</v>
      </c>
      <c r="P7251" s="32" t="s">
        <v>10330</v>
      </c>
      <c r="Q7251" s="43" t="s">
        <v>10331</v>
      </c>
      <c r="R7251" s="43" t="s">
        <v>78</v>
      </c>
      <c r="S7251" s="47">
        <v>1</v>
      </c>
    </row>
    <row r="7252" spans="1:19" ht="12.75">
      <c r="A7252" s="22" t="s">
        <v>60</v>
      </c>
      <c r="B7252" s="22" t="s">
        <v>16226</v>
      </c>
      <c r="C7252" s="22" t="s">
        <v>68</v>
      </c>
      <c r="D7252" s="22" t="s">
        <v>61</v>
      </c>
      <c r="E7252" s="22" t="s">
        <v>18147</v>
      </c>
      <c r="F7252" s="31">
        <v>42951.421643518515</v>
      </c>
      <c r="G7252" s="31">
        <v>42955</v>
      </c>
      <c r="H7252" s="31">
        <v>43320</v>
      </c>
      <c r="I7252" s="31">
        <v>42981</v>
      </c>
      <c r="J7252" s="22" t="s">
        <v>73</v>
      </c>
      <c r="K7252" s="32" t="s">
        <v>80</v>
      </c>
      <c r="L7252" s="32" t="s">
        <v>18148</v>
      </c>
      <c r="N7252" s="24">
        <v>708.47199999999998</v>
      </c>
      <c r="O7252" s="24">
        <v>782.77</v>
      </c>
      <c r="P7252" s="32" t="s">
        <v>7972</v>
      </c>
      <c r="Q7252" s="43" t="s">
        <v>7973</v>
      </c>
      <c r="R7252" s="43" t="s">
        <v>78</v>
      </c>
      <c r="S7252" s="47">
        <v>5</v>
      </c>
    </row>
    <row r="7253" spans="1:19" ht="12.75">
      <c r="A7253" s="22" t="s">
        <v>60</v>
      </c>
      <c r="B7253" s="22" t="s">
        <v>16656</v>
      </c>
      <c r="C7253" s="22" t="s">
        <v>68</v>
      </c>
      <c r="D7253" s="22" t="s">
        <v>61</v>
      </c>
      <c r="E7253" s="22" t="s">
        <v>18149</v>
      </c>
      <c r="F7253" s="31">
        <v>42970.507037037038</v>
      </c>
      <c r="G7253" s="31">
        <v>42970</v>
      </c>
      <c r="H7253" s="31">
        <v>43335</v>
      </c>
      <c r="I7253" s="31">
        <v>43000</v>
      </c>
      <c r="J7253" s="22" t="s">
        <v>73</v>
      </c>
      <c r="K7253" s="32" t="s">
        <v>74</v>
      </c>
      <c r="L7253" s="32" t="s">
        <v>18150</v>
      </c>
      <c r="N7253" s="24">
        <v>0</v>
      </c>
      <c r="O7253" s="24">
        <v>0</v>
      </c>
      <c r="P7253" s="32" t="s">
        <v>1711</v>
      </c>
      <c r="Q7253" s="43" t="s">
        <v>1712</v>
      </c>
      <c r="R7253" s="43" t="s">
        <v>78</v>
      </c>
      <c r="S7253" s="47">
        <v>5</v>
      </c>
    </row>
    <row r="7254" spans="1:19" ht="12.75">
      <c r="A7254" s="22" t="s">
        <v>60</v>
      </c>
      <c r="B7254" s="22" t="s">
        <v>16990</v>
      </c>
      <c r="C7254" s="22" t="s">
        <v>68</v>
      </c>
      <c r="D7254" s="22" t="s">
        <v>61</v>
      </c>
      <c r="E7254" s="22" t="s">
        <v>18151</v>
      </c>
      <c r="F7254" s="31">
        <v>42970.609236111108</v>
      </c>
      <c r="G7254" s="31">
        <v>42993</v>
      </c>
      <c r="H7254" s="31">
        <v>43358</v>
      </c>
      <c r="I7254" s="31">
        <v>43000</v>
      </c>
      <c r="J7254" s="22" t="s">
        <v>73</v>
      </c>
      <c r="K7254" s="32" t="s">
        <v>74</v>
      </c>
      <c r="L7254" s="32" t="s">
        <v>18152</v>
      </c>
      <c r="N7254" s="24">
        <v>980.07</v>
      </c>
      <c r="O7254" s="24">
        <v>0</v>
      </c>
      <c r="P7254" s="32" t="s">
        <v>17005</v>
      </c>
      <c r="Q7254" s="43" t="s">
        <v>17006</v>
      </c>
      <c r="R7254" s="43" t="s">
        <v>78</v>
      </c>
      <c r="S7254" s="47">
        <v>5</v>
      </c>
    </row>
    <row r="7255" spans="1:19" ht="12.75">
      <c r="A7255" s="22" t="s">
        <v>60</v>
      </c>
      <c r="B7255" s="22" t="s">
        <v>16272</v>
      </c>
      <c r="C7255" s="22" t="s">
        <v>68</v>
      </c>
      <c r="D7255" s="22" t="s">
        <v>61</v>
      </c>
      <c r="E7255" s="22" t="s">
        <v>18153</v>
      </c>
      <c r="F7255" s="31">
        <v>42970.390439814815</v>
      </c>
      <c r="G7255" s="31">
        <v>42977</v>
      </c>
      <c r="H7255" s="31">
        <v>43342</v>
      </c>
      <c r="I7255" s="31">
        <v>43000</v>
      </c>
      <c r="J7255" s="22" t="s">
        <v>108</v>
      </c>
      <c r="K7255" s="32" t="s">
        <v>163</v>
      </c>
      <c r="L7255" s="32" t="s">
        <v>18154</v>
      </c>
      <c r="M7255" s="32" t="s">
        <v>17345</v>
      </c>
      <c r="N7255" s="24">
        <v>-5.37</v>
      </c>
      <c r="O7255" s="24">
        <v>-5.37</v>
      </c>
      <c r="P7255" s="32" t="s">
        <v>6642</v>
      </c>
      <c r="Q7255" s="43" t="s">
        <v>6643</v>
      </c>
      <c r="R7255" s="43" t="s">
        <v>78</v>
      </c>
      <c r="S7255" s="47">
        <v>1</v>
      </c>
    </row>
    <row r="7256" spans="1:19" ht="12.75">
      <c r="A7256" s="22" t="s">
        <v>60</v>
      </c>
      <c r="B7256" s="22" t="s">
        <v>16272</v>
      </c>
      <c r="C7256" s="22" t="s">
        <v>68</v>
      </c>
      <c r="D7256" s="22" t="s">
        <v>61</v>
      </c>
      <c r="E7256" s="22" t="s">
        <v>18155</v>
      </c>
      <c r="F7256" s="31">
        <v>42949.655914351853</v>
      </c>
      <c r="G7256" s="31">
        <v>42954</v>
      </c>
      <c r="H7256" s="31">
        <v>43312</v>
      </c>
      <c r="I7256" s="31">
        <v>42979</v>
      </c>
      <c r="J7256" s="22" t="s">
        <v>73</v>
      </c>
      <c r="K7256" s="32" t="s">
        <v>163</v>
      </c>
      <c r="L7256" s="32" t="s">
        <v>18156</v>
      </c>
      <c r="M7256" s="32" t="s">
        <v>18157</v>
      </c>
      <c r="N7256" s="24">
        <v>1657.94</v>
      </c>
      <c r="O7256" s="24">
        <v>1657.94</v>
      </c>
      <c r="P7256" s="32" t="s">
        <v>2453</v>
      </c>
      <c r="Q7256" s="43" t="s">
        <v>2454</v>
      </c>
      <c r="R7256" s="43" t="s">
        <v>78</v>
      </c>
      <c r="S7256" s="47">
        <v>1</v>
      </c>
    </row>
    <row r="7257" spans="1:19" ht="12.75">
      <c r="A7257" s="22" t="s">
        <v>60</v>
      </c>
      <c r="B7257" s="22" t="s">
        <v>16328</v>
      </c>
      <c r="C7257" s="22" t="s">
        <v>68</v>
      </c>
      <c r="D7257" s="22" t="s">
        <v>61</v>
      </c>
      <c r="E7257" s="22" t="s">
        <v>18158</v>
      </c>
      <c r="F7257" s="31">
        <v>42948.512037037035</v>
      </c>
      <c r="G7257" s="31">
        <v>42978</v>
      </c>
      <c r="H7257" s="31">
        <v>43343</v>
      </c>
      <c r="I7257" s="31">
        <v>42978</v>
      </c>
      <c r="J7257" s="22" t="s">
        <v>73</v>
      </c>
      <c r="K7257" s="32" t="s">
        <v>74</v>
      </c>
      <c r="L7257" s="32" t="s">
        <v>18159</v>
      </c>
      <c r="N7257" s="24">
        <v>1819.3475000000001</v>
      </c>
      <c r="O7257" s="24">
        <v>0</v>
      </c>
      <c r="P7257" s="32" t="s">
        <v>703</v>
      </c>
      <c r="Q7257" s="43" t="s">
        <v>704</v>
      </c>
      <c r="R7257" s="43" t="s">
        <v>78</v>
      </c>
      <c r="S7257" s="47">
        <v>5</v>
      </c>
    </row>
    <row r="7258" spans="1:19" ht="12.75">
      <c r="A7258" s="22" t="s">
        <v>60</v>
      </c>
      <c r="B7258" s="22" t="s">
        <v>16161</v>
      </c>
      <c r="C7258" s="22" t="s">
        <v>68</v>
      </c>
      <c r="D7258" s="22" t="s">
        <v>61</v>
      </c>
      <c r="E7258" s="22" t="s">
        <v>18160</v>
      </c>
      <c r="F7258" s="31">
        <v>42964.412395833329</v>
      </c>
      <c r="G7258" s="31">
        <v>42964</v>
      </c>
      <c r="H7258" s="31">
        <v>43329</v>
      </c>
      <c r="I7258" s="31">
        <v>42994.410937499997</v>
      </c>
      <c r="J7258" s="22" t="s">
        <v>73</v>
      </c>
      <c r="K7258" s="32" t="s">
        <v>85</v>
      </c>
      <c r="L7258" s="32" t="s">
        <v>18161</v>
      </c>
      <c r="N7258" s="24">
        <v>404.03399999999999</v>
      </c>
      <c r="O7258" s="24">
        <v>322.89999999999998</v>
      </c>
      <c r="P7258" s="32" t="s">
        <v>223</v>
      </c>
      <c r="Q7258" s="43" t="s">
        <v>224</v>
      </c>
      <c r="R7258" s="43" t="s">
        <v>78</v>
      </c>
      <c r="S7258" s="47">
        <v>5</v>
      </c>
    </row>
    <row r="7259" spans="1:19" ht="12.75">
      <c r="A7259" s="22" t="s">
        <v>60</v>
      </c>
      <c r="B7259" s="22" t="s">
        <v>16161</v>
      </c>
      <c r="C7259" s="22" t="s">
        <v>68</v>
      </c>
      <c r="D7259" s="22" t="s">
        <v>61</v>
      </c>
      <c r="E7259" s="22" t="s">
        <v>18162</v>
      </c>
      <c r="F7259" s="31">
        <v>42962.708611111106</v>
      </c>
      <c r="G7259" s="31">
        <v>42962</v>
      </c>
      <c r="H7259" s="31">
        <v>43327</v>
      </c>
      <c r="I7259" s="31">
        <v>42992.704363425924</v>
      </c>
      <c r="J7259" s="22" t="s">
        <v>73</v>
      </c>
      <c r="K7259" s="32" t="s">
        <v>80</v>
      </c>
      <c r="L7259" s="32" t="s">
        <v>18163</v>
      </c>
      <c r="N7259" s="24">
        <v>721.92330000000004</v>
      </c>
      <c r="O7259" s="24">
        <v>718.745</v>
      </c>
      <c r="P7259" s="32" t="s">
        <v>6051</v>
      </c>
      <c r="Q7259" s="43" t="s">
        <v>6052</v>
      </c>
      <c r="R7259" s="43" t="s">
        <v>78</v>
      </c>
      <c r="S7259" s="47">
        <v>6</v>
      </c>
    </row>
    <row r="7260" spans="1:19" ht="12.75">
      <c r="A7260" s="22" t="s">
        <v>60</v>
      </c>
      <c r="B7260" s="22" t="s">
        <v>16589</v>
      </c>
      <c r="C7260" s="22" t="s">
        <v>68</v>
      </c>
      <c r="D7260" s="22" t="s">
        <v>61</v>
      </c>
      <c r="E7260" s="22" t="s">
        <v>18164</v>
      </c>
      <c r="F7260" s="31">
        <v>42971.387418981481</v>
      </c>
      <c r="G7260" s="31">
        <v>42978</v>
      </c>
      <c r="H7260" s="31">
        <v>43343</v>
      </c>
      <c r="I7260" s="31">
        <v>43001.381006944444</v>
      </c>
      <c r="J7260" s="22" t="s">
        <v>73</v>
      </c>
      <c r="K7260" s="32" t="s">
        <v>74</v>
      </c>
      <c r="L7260" s="32" t="s">
        <v>18165</v>
      </c>
      <c r="N7260" s="24">
        <v>1310.96</v>
      </c>
      <c r="O7260" s="24">
        <v>0</v>
      </c>
      <c r="P7260" s="32" t="s">
        <v>907</v>
      </c>
      <c r="Q7260" s="43" t="s">
        <v>908</v>
      </c>
      <c r="R7260" s="43" t="s">
        <v>78</v>
      </c>
      <c r="S7260" s="47">
        <v>5</v>
      </c>
    </row>
    <row r="7261" spans="1:19" ht="12.75">
      <c r="A7261" s="22" t="s">
        <v>60</v>
      </c>
      <c r="B7261" s="22" t="s">
        <v>16161</v>
      </c>
      <c r="C7261" s="22" t="s">
        <v>68</v>
      </c>
      <c r="D7261" s="22" t="s">
        <v>61</v>
      </c>
      <c r="E7261" s="22" t="s">
        <v>18166</v>
      </c>
      <c r="F7261" s="31">
        <v>42965.390798611108</v>
      </c>
      <c r="G7261" s="31">
        <v>42875</v>
      </c>
      <c r="H7261" s="31">
        <v>43240</v>
      </c>
      <c r="I7261" s="31">
        <v>42995.390497685185</v>
      </c>
      <c r="J7261" s="22" t="s">
        <v>108</v>
      </c>
      <c r="K7261" s="32" t="s">
        <v>85</v>
      </c>
      <c r="L7261" s="32" t="s">
        <v>18167</v>
      </c>
      <c r="N7261" s="24">
        <v>-129.155</v>
      </c>
      <c r="O7261" s="24">
        <v>-129.155</v>
      </c>
      <c r="P7261" s="32" t="s">
        <v>110</v>
      </c>
      <c r="Q7261" s="43" t="s">
        <v>111</v>
      </c>
      <c r="R7261" s="43" t="s">
        <v>78</v>
      </c>
      <c r="S7261" s="47">
        <v>1</v>
      </c>
    </row>
    <row r="7262" spans="1:19" ht="12.75">
      <c r="A7262" s="22" t="s">
        <v>60</v>
      </c>
      <c r="B7262" s="22" t="s">
        <v>16161</v>
      </c>
      <c r="C7262" s="22" t="s">
        <v>68</v>
      </c>
      <c r="D7262" s="22" t="s">
        <v>61</v>
      </c>
      <c r="E7262" s="22" t="s">
        <v>18168</v>
      </c>
      <c r="F7262" s="31">
        <v>42950.801458333335</v>
      </c>
      <c r="G7262" s="31">
        <v>42965</v>
      </c>
      <c r="H7262" s="31">
        <v>43330</v>
      </c>
      <c r="I7262" s="31">
        <v>42980.79137731481</v>
      </c>
      <c r="J7262" s="22" t="s">
        <v>73</v>
      </c>
      <c r="K7262" s="32" t="s">
        <v>85</v>
      </c>
      <c r="L7262" s="32" t="s">
        <v>18169</v>
      </c>
      <c r="N7262" s="24">
        <v>3458.51</v>
      </c>
      <c r="O7262" s="24">
        <v>2717.8166000000001</v>
      </c>
      <c r="P7262" s="32" t="s">
        <v>750</v>
      </c>
      <c r="Q7262" s="43" t="s">
        <v>751</v>
      </c>
      <c r="R7262" s="43" t="s">
        <v>78</v>
      </c>
      <c r="S7262" s="47">
        <v>6</v>
      </c>
    </row>
    <row r="7263" spans="1:19" ht="12.75">
      <c r="A7263" s="22" t="s">
        <v>60</v>
      </c>
      <c r="B7263" s="22" t="s">
        <v>16426</v>
      </c>
      <c r="C7263" s="22" t="s">
        <v>68</v>
      </c>
      <c r="D7263" s="22" t="s">
        <v>61</v>
      </c>
      <c r="E7263" s="22" t="s">
        <v>18170</v>
      </c>
      <c r="F7263" s="31">
        <v>42955.47210648148</v>
      </c>
      <c r="G7263" s="31">
        <v>42955</v>
      </c>
      <c r="H7263" s="31">
        <v>43320</v>
      </c>
      <c r="I7263" s="31">
        <v>42985</v>
      </c>
      <c r="J7263" s="22" t="s">
        <v>73</v>
      </c>
      <c r="K7263" s="32" t="s">
        <v>80</v>
      </c>
      <c r="L7263" s="32" t="s">
        <v>18171</v>
      </c>
      <c r="N7263" s="24">
        <v>775.43550000000005</v>
      </c>
      <c r="O7263" s="24">
        <v>581.87</v>
      </c>
      <c r="P7263" s="32" t="s">
        <v>399</v>
      </c>
      <c r="Q7263" s="43" t="s">
        <v>400</v>
      </c>
      <c r="R7263" s="43" t="s">
        <v>78</v>
      </c>
      <c r="S7263" s="47">
        <v>5</v>
      </c>
    </row>
    <row r="7264" spans="1:19" ht="12.75">
      <c r="A7264" s="22" t="s">
        <v>60</v>
      </c>
      <c r="B7264" s="22" t="s">
        <v>16272</v>
      </c>
      <c r="C7264" s="22" t="s">
        <v>68</v>
      </c>
      <c r="D7264" s="22" t="s">
        <v>61</v>
      </c>
      <c r="E7264" s="22" t="s">
        <v>18172</v>
      </c>
      <c r="F7264" s="31">
        <v>42970.70108796296</v>
      </c>
      <c r="G7264" s="31">
        <v>42993</v>
      </c>
      <c r="H7264" s="31">
        <v>43358</v>
      </c>
      <c r="I7264" s="31">
        <v>43000</v>
      </c>
      <c r="J7264" s="22" t="s">
        <v>73</v>
      </c>
      <c r="K7264" s="32" t="s">
        <v>80</v>
      </c>
      <c r="L7264" s="32" t="s">
        <v>18173</v>
      </c>
      <c r="N7264" s="24">
        <v>1062.3366000000001</v>
      </c>
      <c r="O7264" s="24">
        <v>830.445</v>
      </c>
      <c r="P7264" s="32" t="s">
        <v>533</v>
      </c>
      <c r="Q7264" s="43" t="s">
        <v>534</v>
      </c>
      <c r="R7264" s="43" t="s">
        <v>78</v>
      </c>
      <c r="S7264" s="47">
        <v>5</v>
      </c>
    </row>
    <row r="7265" spans="1:19" ht="12.75">
      <c r="A7265" s="22" t="s">
        <v>60</v>
      </c>
      <c r="B7265" s="22" t="s">
        <v>16705</v>
      </c>
      <c r="C7265" s="22" t="s">
        <v>68</v>
      </c>
      <c r="D7265" s="22" t="s">
        <v>61</v>
      </c>
      <c r="E7265" s="22" t="s">
        <v>18174</v>
      </c>
      <c r="F7265" s="31">
        <v>42978.347141203703</v>
      </c>
      <c r="G7265" s="31">
        <v>42978</v>
      </c>
      <c r="H7265" s="31">
        <v>43343</v>
      </c>
      <c r="I7265" s="31">
        <v>43008</v>
      </c>
      <c r="J7265" s="22" t="s">
        <v>73</v>
      </c>
      <c r="K7265" s="32" t="s">
        <v>74</v>
      </c>
      <c r="L7265" s="32" t="s">
        <v>18175</v>
      </c>
      <c r="N7265" s="24">
        <v>7753.44</v>
      </c>
      <c r="O7265" s="24">
        <v>0</v>
      </c>
      <c r="P7265" s="32" t="s">
        <v>1538</v>
      </c>
      <c r="Q7265" s="43" t="s">
        <v>1539</v>
      </c>
      <c r="R7265" s="43" t="s">
        <v>78</v>
      </c>
      <c r="S7265" s="47">
        <v>5</v>
      </c>
    </row>
    <row r="7266" spans="1:19" ht="12.75">
      <c r="A7266" s="22" t="s">
        <v>60</v>
      </c>
      <c r="B7266" s="22" t="s">
        <v>16161</v>
      </c>
      <c r="C7266" s="22" t="s">
        <v>68</v>
      </c>
      <c r="D7266" s="22" t="s">
        <v>61</v>
      </c>
      <c r="E7266" s="22" t="s">
        <v>18176</v>
      </c>
      <c r="F7266" s="31">
        <v>42964.614085648143</v>
      </c>
      <c r="G7266" s="31">
        <v>42965</v>
      </c>
      <c r="H7266" s="31">
        <v>43330</v>
      </c>
      <c r="I7266" s="31">
        <v>42994.612025462964</v>
      </c>
      <c r="J7266" s="22" t="s">
        <v>73</v>
      </c>
      <c r="K7266" s="32" t="s">
        <v>80</v>
      </c>
      <c r="L7266" s="32" t="s">
        <v>18177</v>
      </c>
      <c r="N7266" s="24">
        <v>335.41</v>
      </c>
      <c r="O7266" s="24">
        <v>314.60000000000002</v>
      </c>
      <c r="P7266" s="32" t="s">
        <v>2373</v>
      </c>
      <c r="Q7266" s="43" t="s">
        <v>2374</v>
      </c>
      <c r="R7266" s="43" t="s">
        <v>78</v>
      </c>
      <c r="S7266" s="47">
        <v>6</v>
      </c>
    </row>
    <row r="7267" spans="1:19" ht="12.75">
      <c r="A7267" s="22" t="s">
        <v>60</v>
      </c>
      <c r="B7267" s="22" t="s">
        <v>16161</v>
      </c>
      <c r="C7267" s="22" t="s">
        <v>68</v>
      </c>
      <c r="D7267" s="22" t="s">
        <v>61</v>
      </c>
      <c r="E7267" s="22" t="s">
        <v>18178</v>
      </c>
      <c r="F7267" s="31">
        <v>42965.443090277775</v>
      </c>
      <c r="G7267" s="31">
        <v>42948</v>
      </c>
      <c r="H7267" s="31">
        <v>43313</v>
      </c>
      <c r="I7267" s="31">
        <v>42995.442754629628</v>
      </c>
      <c r="J7267" s="22" t="s">
        <v>108</v>
      </c>
      <c r="K7267" s="32" t="s">
        <v>163</v>
      </c>
      <c r="L7267" s="32" t="s">
        <v>18179</v>
      </c>
      <c r="M7267" s="32" t="s">
        <v>18180</v>
      </c>
      <c r="N7267" s="24">
        <v>311.11</v>
      </c>
      <c r="O7267" s="24">
        <v>311.11</v>
      </c>
      <c r="P7267" s="32" t="s">
        <v>144</v>
      </c>
      <c r="Q7267" s="43" t="s">
        <v>145</v>
      </c>
      <c r="R7267" s="43" t="s">
        <v>78</v>
      </c>
      <c r="S7267" s="47">
        <v>1</v>
      </c>
    </row>
    <row r="7268" spans="1:19" ht="12.75">
      <c r="A7268" s="22" t="s">
        <v>60</v>
      </c>
      <c r="B7268" s="22" t="s">
        <v>16260</v>
      </c>
      <c r="C7268" s="22" t="s">
        <v>68</v>
      </c>
      <c r="D7268" s="22" t="s">
        <v>61</v>
      </c>
      <c r="E7268" s="22" t="s">
        <v>18181</v>
      </c>
      <c r="F7268" s="31">
        <v>42971.437291666662</v>
      </c>
      <c r="G7268" s="31">
        <v>42957</v>
      </c>
      <c r="H7268" s="31">
        <v>43343</v>
      </c>
      <c r="I7268" s="31">
        <v>42994</v>
      </c>
      <c r="J7268" s="22" t="s">
        <v>73</v>
      </c>
      <c r="K7268" s="32" t="s">
        <v>74</v>
      </c>
      <c r="L7268" s="32" t="s">
        <v>18182</v>
      </c>
      <c r="N7268" s="24">
        <v>0</v>
      </c>
      <c r="O7268" s="24">
        <v>0</v>
      </c>
      <c r="P7268" s="32" t="s">
        <v>18183</v>
      </c>
      <c r="Q7268" s="43" t="s">
        <v>18184</v>
      </c>
      <c r="R7268" s="43" t="s">
        <v>78</v>
      </c>
      <c r="S7268" s="47">
        <v>5</v>
      </c>
    </row>
    <row r="7269" spans="1:19" ht="12.75">
      <c r="A7269" s="22" t="s">
        <v>60</v>
      </c>
      <c r="B7269" s="22" t="s">
        <v>16161</v>
      </c>
      <c r="C7269" s="22" t="s">
        <v>68</v>
      </c>
      <c r="D7269" s="22" t="s">
        <v>61</v>
      </c>
      <c r="E7269" s="22" t="s">
        <v>18185</v>
      </c>
      <c r="F7269" s="31">
        <v>42958.01630787037</v>
      </c>
      <c r="G7269" s="31">
        <v>43000</v>
      </c>
      <c r="H7269" s="31">
        <v>43365</v>
      </c>
      <c r="I7269" s="31">
        <v>43018.01630787037</v>
      </c>
      <c r="J7269" s="22" t="s">
        <v>73</v>
      </c>
      <c r="K7269" s="32" t="s">
        <v>80</v>
      </c>
      <c r="L7269" s="32" t="s">
        <v>18186</v>
      </c>
      <c r="N7269" s="24">
        <v>420.428</v>
      </c>
      <c r="O7269" s="24">
        <v>431.43</v>
      </c>
      <c r="P7269" s="32" t="s">
        <v>935</v>
      </c>
      <c r="Q7269" s="43" t="s">
        <v>936</v>
      </c>
      <c r="R7269" s="43" t="s">
        <v>78</v>
      </c>
      <c r="S7269" s="47">
        <v>5</v>
      </c>
    </row>
    <row r="7270" spans="1:19" ht="12.75">
      <c r="A7270" s="22" t="s">
        <v>60</v>
      </c>
      <c r="B7270" s="22" t="s">
        <v>16161</v>
      </c>
      <c r="C7270" s="22" t="s">
        <v>68</v>
      </c>
      <c r="D7270" s="22" t="s">
        <v>61</v>
      </c>
      <c r="E7270" s="22" t="s">
        <v>18187</v>
      </c>
      <c r="F7270" s="31">
        <v>42978.64644675926</v>
      </c>
      <c r="G7270" s="31">
        <v>42938</v>
      </c>
      <c r="H7270" s="31">
        <v>43303</v>
      </c>
      <c r="I7270" s="31">
        <v>43008.64508101852</v>
      </c>
      <c r="J7270" s="22" t="s">
        <v>108</v>
      </c>
      <c r="K7270" s="32" t="s">
        <v>163</v>
      </c>
      <c r="L7270" s="32" t="s">
        <v>18188</v>
      </c>
      <c r="M7270" s="32" t="s">
        <v>18189</v>
      </c>
      <c r="N7270" s="24">
        <v>0</v>
      </c>
      <c r="O7270" s="24">
        <v>0</v>
      </c>
      <c r="P7270" s="32" t="s">
        <v>1120</v>
      </c>
      <c r="Q7270" s="43" t="s">
        <v>1121</v>
      </c>
      <c r="R7270" s="43" t="s">
        <v>78</v>
      </c>
      <c r="S7270" s="47">
        <v>1</v>
      </c>
    </row>
    <row r="7271" spans="1:19" ht="12.75">
      <c r="A7271" s="22" t="s">
        <v>60</v>
      </c>
      <c r="B7271" s="22" t="s">
        <v>16161</v>
      </c>
      <c r="C7271" s="22" t="s">
        <v>68</v>
      </c>
      <c r="D7271" s="22" t="s">
        <v>61</v>
      </c>
      <c r="E7271" s="22" t="s">
        <v>18190</v>
      </c>
      <c r="F7271" s="31">
        <v>42970.454907407402</v>
      </c>
      <c r="G7271" s="31">
        <v>42993</v>
      </c>
      <c r="H7271" s="31">
        <v>43358</v>
      </c>
      <c r="I7271" s="31">
        <v>43000.439467592594</v>
      </c>
      <c r="J7271" s="22" t="s">
        <v>73</v>
      </c>
      <c r="K7271" s="32" t="s">
        <v>85</v>
      </c>
      <c r="L7271" s="32" t="s">
        <v>18191</v>
      </c>
      <c r="N7271" s="24">
        <v>4272.7849999999999</v>
      </c>
      <c r="O7271" s="24">
        <v>3195.84</v>
      </c>
      <c r="P7271" s="32" t="s">
        <v>4819</v>
      </c>
      <c r="Q7271" s="43" t="s">
        <v>4820</v>
      </c>
      <c r="R7271" s="43" t="s">
        <v>78</v>
      </c>
      <c r="S7271" s="47">
        <v>5</v>
      </c>
    </row>
    <row r="7272" spans="1:19" ht="12.75">
      <c r="A7272" s="22" t="s">
        <v>60</v>
      </c>
      <c r="B7272" s="22" t="s">
        <v>16161</v>
      </c>
      <c r="C7272" s="22" t="s">
        <v>68</v>
      </c>
      <c r="D7272" s="22" t="s">
        <v>61</v>
      </c>
      <c r="E7272" s="22" t="s">
        <v>18192</v>
      </c>
      <c r="F7272" s="31">
        <v>42958.526701388888</v>
      </c>
      <c r="G7272" s="31">
        <v>42958</v>
      </c>
      <c r="H7272" s="31">
        <v>43323</v>
      </c>
      <c r="I7272" s="31">
        <v>42988.525532407402</v>
      </c>
      <c r="J7272" s="22" t="s">
        <v>73</v>
      </c>
      <c r="K7272" s="32" t="s">
        <v>85</v>
      </c>
      <c r="L7272" s="32" t="s">
        <v>18193</v>
      </c>
      <c r="N7272" s="24">
        <v>563.39549999999997</v>
      </c>
      <c r="O7272" s="24">
        <v>606.86</v>
      </c>
      <c r="P7272" s="32" t="s">
        <v>365</v>
      </c>
      <c r="Q7272" s="43" t="s">
        <v>366</v>
      </c>
      <c r="R7272" s="43" t="s">
        <v>78</v>
      </c>
      <c r="S7272" s="47">
        <v>5</v>
      </c>
    </row>
    <row r="7273" spans="1:19" ht="12.75">
      <c r="A7273" s="22" t="s">
        <v>60</v>
      </c>
      <c r="B7273" s="22" t="s">
        <v>16272</v>
      </c>
      <c r="C7273" s="22" t="s">
        <v>68</v>
      </c>
      <c r="D7273" s="22" t="s">
        <v>61</v>
      </c>
      <c r="E7273" s="22" t="s">
        <v>18194</v>
      </c>
      <c r="F7273" s="31">
        <v>42976.60050925926</v>
      </c>
      <c r="G7273" s="31">
        <v>42971</v>
      </c>
      <c r="H7273" s="31">
        <v>43343</v>
      </c>
      <c r="I7273" s="31">
        <v>43006</v>
      </c>
      <c r="J7273" s="22" t="s">
        <v>108</v>
      </c>
      <c r="K7273" s="32" t="s">
        <v>163</v>
      </c>
      <c r="L7273" s="32" t="s">
        <v>18195</v>
      </c>
      <c r="M7273" s="32" t="s">
        <v>18196</v>
      </c>
      <c r="N7273" s="24">
        <v>-124.83</v>
      </c>
      <c r="O7273" s="24">
        <v>-124.83</v>
      </c>
      <c r="P7273" s="32" t="s">
        <v>288</v>
      </c>
      <c r="Q7273" s="43" t="s">
        <v>289</v>
      </c>
      <c r="R7273" s="43" t="s">
        <v>78</v>
      </c>
      <c r="S7273" s="47">
        <v>1</v>
      </c>
    </row>
    <row r="7274" spans="1:19" ht="12.75">
      <c r="A7274" s="22" t="s">
        <v>60</v>
      </c>
      <c r="B7274" s="22" t="s">
        <v>16537</v>
      </c>
      <c r="C7274" s="22" t="s">
        <v>68</v>
      </c>
      <c r="D7274" s="22" t="s">
        <v>61</v>
      </c>
      <c r="E7274" s="22" t="s">
        <v>18197</v>
      </c>
      <c r="F7274" s="31">
        <v>42972.475740740738</v>
      </c>
      <c r="G7274" s="31">
        <v>43006</v>
      </c>
      <c r="H7274" s="31">
        <v>43371</v>
      </c>
      <c r="I7274" s="31">
        <v>43002.445833333331</v>
      </c>
      <c r="J7274" s="22" t="s">
        <v>73</v>
      </c>
      <c r="K7274" s="32" t="s">
        <v>74</v>
      </c>
      <c r="L7274" s="32" t="s">
        <v>18198</v>
      </c>
      <c r="N7274" s="24">
        <v>0</v>
      </c>
      <c r="O7274" s="24">
        <v>0</v>
      </c>
      <c r="P7274" s="32" t="s">
        <v>7696</v>
      </c>
      <c r="Q7274" s="43" t="s">
        <v>7697</v>
      </c>
      <c r="R7274" s="43" t="s">
        <v>78</v>
      </c>
      <c r="S7274" s="47">
        <v>5</v>
      </c>
    </row>
    <row r="7275" spans="1:19" ht="12.75">
      <c r="A7275" s="22" t="s">
        <v>60</v>
      </c>
      <c r="B7275" s="22" t="s">
        <v>16161</v>
      </c>
      <c r="C7275" s="22" t="s">
        <v>68</v>
      </c>
      <c r="D7275" s="22" t="s">
        <v>61</v>
      </c>
      <c r="E7275" s="22" t="s">
        <v>18199</v>
      </c>
      <c r="F7275" s="31">
        <v>42959.242696759255</v>
      </c>
      <c r="G7275" s="31">
        <v>43008</v>
      </c>
      <c r="H7275" s="31">
        <v>43373</v>
      </c>
      <c r="I7275" s="31">
        <v>43019.242696759255</v>
      </c>
      <c r="J7275" s="22" t="s">
        <v>73</v>
      </c>
      <c r="K7275" s="32" t="s">
        <v>74</v>
      </c>
      <c r="L7275" s="32" t="s">
        <v>18200</v>
      </c>
      <c r="N7275" s="24">
        <v>4529.3175000000001</v>
      </c>
      <c r="O7275" s="24">
        <v>0</v>
      </c>
      <c r="P7275" s="32" t="s">
        <v>14610</v>
      </c>
      <c r="Q7275" s="43" t="s">
        <v>14611</v>
      </c>
      <c r="R7275" s="43" t="s">
        <v>78</v>
      </c>
      <c r="S7275" s="47">
        <v>6</v>
      </c>
    </row>
    <row r="7276" spans="1:19" ht="12.75">
      <c r="A7276" s="22" t="s">
        <v>60</v>
      </c>
      <c r="B7276" s="22" t="s">
        <v>16147</v>
      </c>
      <c r="C7276" s="22" t="s">
        <v>68</v>
      </c>
      <c r="D7276" s="22" t="s">
        <v>61</v>
      </c>
      <c r="E7276" s="22" t="s">
        <v>18201</v>
      </c>
      <c r="F7276" s="31">
        <v>42949.572615740741</v>
      </c>
      <c r="G7276" s="31">
        <v>42966</v>
      </c>
      <c r="H7276" s="31">
        <v>43331</v>
      </c>
      <c r="I7276" s="31">
        <v>42979</v>
      </c>
      <c r="J7276" s="22" t="s">
        <v>73</v>
      </c>
      <c r="K7276" s="32" t="s">
        <v>74</v>
      </c>
      <c r="L7276" s="32" t="s">
        <v>18202</v>
      </c>
      <c r="N7276" s="24">
        <v>1998.92</v>
      </c>
      <c r="O7276" s="24">
        <v>0</v>
      </c>
      <c r="P7276" s="32" t="s">
        <v>703</v>
      </c>
      <c r="Q7276" s="43" t="s">
        <v>704</v>
      </c>
      <c r="R7276" s="43" t="s">
        <v>78</v>
      </c>
      <c r="S7276" s="47">
        <v>5</v>
      </c>
    </row>
    <row r="7277" spans="1:19" ht="12.75">
      <c r="A7277" s="22" t="s">
        <v>60</v>
      </c>
      <c r="B7277" s="22" t="s">
        <v>16272</v>
      </c>
      <c r="C7277" s="22" t="s">
        <v>68</v>
      </c>
      <c r="D7277" s="22" t="s">
        <v>61</v>
      </c>
      <c r="E7277" s="22" t="s">
        <v>18203</v>
      </c>
      <c r="F7277" s="31">
        <v>42961.619942129626</v>
      </c>
      <c r="G7277" s="31">
        <v>42993</v>
      </c>
      <c r="H7277" s="31">
        <v>43358</v>
      </c>
      <c r="I7277" s="31">
        <v>42991</v>
      </c>
      <c r="J7277" s="22" t="s">
        <v>73</v>
      </c>
      <c r="K7277" s="32" t="s">
        <v>80</v>
      </c>
      <c r="L7277" s="32" t="s">
        <v>18204</v>
      </c>
      <c r="N7277" s="24">
        <v>4224.5699999999997</v>
      </c>
      <c r="O7277" s="24">
        <v>4313.9300000000003</v>
      </c>
      <c r="P7277" s="32" t="s">
        <v>1120</v>
      </c>
      <c r="Q7277" s="43" t="s">
        <v>1121</v>
      </c>
      <c r="R7277" s="43" t="s">
        <v>78</v>
      </c>
      <c r="S7277" s="47">
        <v>5</v>
      </c>
    </row>
    <row r="7278" spans="1:19" ht="12.75">
      <c r="A7278" s="22" t="s">
        <v>60</v>
      </c>
      <c r="B7278" s="22" t="s">
        <v>16300</v>
      </c>
      <c r="C7278" s="22" t="s">
        <v>68</v>
      </c>
      <c r="D7278" s="22" t="s">
        <v>61</v>
      </c>
      <c r="E7278" s="22" t="s">
        <v>18205</v>
      </c>
      <c r="F7278" s="31">
        <v>42955.358090277776</v>
      </c>
      <c r="G7278" s="31">
        <v>42979</v>
      </c>
      <c r="H7278" s="31">
        <v>43344</v>
      </c>
      <c r="I7278" s="31">
        <v>42985</v>
      </c>
      <c r="J7278" s="22" t="s">
        <v>73</v>
      </c>
      <c r="K7278" s="32" t="s">
        <v>85</v>
      </c>
      <c r="L7278" s="32" t="s">
        <v>18206</v>
      </c>
      <c r="N7278" s="24">
        <v>1582.74</v>
      </c>
      <c r="O7278" s="24">
        <v>1922.49</v>
      </c>
      <c r="P7278" s="32" t="s">
        <v>2481</v>
      </c>
      <c r="Q7278" s="43" t="s">
        <v>2482</v>
      </c>
      <c r="R7278" s="43" t="s">
        <v>78</v>
      </c>
      <c r="S7278" s="47">
        <v>5</v>
      </c>
    </row>
    <row r="7279" spans="1:19" ht="12.75">
      <c r="A7279" s="22" t="s">
        <v>60</v>
      </c>
      <c r="B7279" s="22" t="s">
        <v>16312</v>
      </c>
      <c r="C7279" s="22" t="s">
        <v>68</v>
      </c>
      <c r="D7279" s="22" t="s">
        <v>61</v>
      </c>
      <c r="E7279" s="22" t="s">
        <v>18207</v>
      </c>
      <c r="F7279" s="31">
        <v>42977.642453703702</v>
      </c>
      <c r="G7279" s="31">
        <v>43009</v>
      </c>
      <c r="H7279" s="31">
        <v>43374</v>
      </c>
      <c r="I7279" s="31">
        <v>43007</v>
      </c>
      <c r="J7279" s="22" t="s">
        <v>73</v>
      </c>
      <c r="K7279" s="32" t="s">
        <v>85</v>
      </c>
      <c r="L7279" s="32" t="s">
        <v>18208</v>
      </c>
      <c r="N7279" s="24">
        <v>2062.5266000000001</v>
      </c>
      <c r="O7279" s="24">
        <v>1369.62</v>
      </c>
      <c r="P7279" s="32" t="s">
        <v>144</v>
      </c>
      <c r="Q7279" s="43" t="s">
        <v>145</v>
      </c>
      <c r="R7279" s="43" t="s">
        <v>78</v>
      </c>
      <c r="S7279" s="47">
        <v>5</v>
      </c>
    </row>
    <row r="7280" spans="1:19" ht="12.75">
      <c r="A7280" s="22" t="s">
        <v>60</v>
      </c>
      <c r="B7280" s="22" t="s">
        <v>16161</v>
      </c>
      <c r="C7280" s="22" t="s">
        <v>68</v>
      </c>
      <c r="D7280" s="22" t="s">
        <v>61</v>
      </c>
      <c r="E7280" s="22" t="s">
        <v>18209</v>
      </c>
      <c r="F7280" s="31">
        <v>42978.618622685186</v>
      </c>
      <c r="G7280" s="31">
        <v>42978</v>
      </c>
      <c r="H7280" s="31">
        <v>43343</v>
      </c>
      <c r="I7280" s="31">
        <v>43008.617858796293</v>
      </c>
      <c r="J7280" s="22" t="s">
        <v>108</v>
      </c>
      <c r="K7280" s="32" t="s">
        <v>163</v>
      </c>
      <c r="L7280" s="32" t="s">
        <v>18210</v>
      </c>
      <c r="M7280" s="32" t="s">
        <v>17887</v>
      </c>
      <c r="N7280" s="24">
        <v>0</v>
      </c>
      <c r="O7280" s="24">
        <v>0</v>
      </c>
      <c r="P7280" s="32" t="s">
        <v>935</v>
      </c>
      <c r="Q7280" s="43" t="s">
        <v>936</v>
      </c>
      <c r="R7280" s="43" t="s">
        <v>78</v>
      </c>
      <c r="S7280" s="47">
        <v>1</v>
      </c>
    </row>
    <row r="7281" spans="1:19" ht="12.75">
      <c r="A7281" s="22" t="s">
        <v>60</v>
      </c>
      <c r="B7281" s="22" t="s">
        <v>16705</v>
      </c>
      <c r="C7281" s="22" t="s">
        <v>68</v>
      </c>
      <c r="D7281" s="22" t="s">
        <v>61</v>
      </c>
      <c r="E7281" s="22" t="s">
        <v>18211</v>
      </c>
      <c r="F7281" s="31">
        <v>42968.41065972222</v>
      </c>
      <c r="G7281" s="31">
        <v>42974</v>
      </c>
      <c r="H7281" s="31">
        <v>43339</v>
      </c>
      <c r="I7281" s="31">
        <v>42998</v>
      </c>
      <c r="J7281" s="22" t="s">
        <v>73</v>
      </c>
      <c r="K7281" s="32" t="s">
        <v>80</v>
      </c>
      <c r="L7281" s="32" t="s">
        <v>18212</v>
      </c>
      <c r="N7281" s="24">
        <v>1485.1020000000001</v>
      </c>
      <c r="O7281" s="24">
        <v>3384.27</v>
      </c>
      <c r="P7281" s="32" t="s">
        <v>13552</v>
      </c>
      <c r="Q7281" s="43" t="s">
        <v>13553</v>
      </c>
      <c r="R7281" s="43" t="s">
        <v>78</v>
      </c>
      <c r="S7281" s="47">
        <v>5</v>
      </c>
    </row>
    <row r="7282" spans="1:19" ht="12.75">
      <c r="A7282" s="22" t="s">
        <v>60</v>
      </c>
      <c r="B7282" s="22" t="s">
        <v>16312</v>
      </c>
      <c r="C7282" s="22" t="s">
        <v>68</v>
      </c>
      <c r="D7282" s="22" t="s">
        <v>61</v>
      </c>
      <c r="E7282" s="22" t="s">
        <v>18213</v>
      </c>
      <c r="F7282" s="31">
        <v>42960.476157407407</v>
      </c>
      <c r="G7282" s="31">
        <v>42996</v>
      </c>
      <c r="H7282" s="31">
        <v>43361</v>
      </c>
      <c r="I7282" s="31">
        <v>42990</v>
      </c>
      <c r="J7282" s="22" t="s">
        <v>73</v>
      </c>
      <c r="K7282" s="32" t="s">
        <v>80</v>
      </c>
      <c r="L7282" s="32" t="s">
        <v>18214</v>
      </c>
      <c r="N7282" s="24">
        <v>2382.765</v>
      </c>
      <c r="O7282" s="24">
        <v>1635.18</v>
      </c>
      <c r="P7282" s="32" t="s">
        <v>144</v>
      </c>
      <c r="Q7282" s="43" t="s">
        <v>145</v>
      </c>
      <c r="R7282" s="43" t="s">
        <v>78</v>
      </c>
      <c r="S7282" s="47">
        <v>5</v>
      </c>
    </row>
    <row r="7283" spans="1:19" ht="12.75">
      <c r="A7283" s="22" t="s">
        <v>60</v>
      </c>
      <c r="B7283" s="22" t="s">
        <v>16272</v>
      </c>
      <c r="C7283" s="22" t="s">
        <v>68</v>
      </c>
      <c r="D7283" s="22" t="s">
        <v>61</v>
      </c>
      <c r="E7283" s="22" t="s">
        <v>18215</v>
      </c>
      <c r="F7283" s="31">
        <v>42976.540995370371</v>
      </c>
      <c r="G7283" s="31">
        <v>42971</v>
      </c>
      <c r="H7283" s="31">
        <v>43343</v>
      </c>
      <c r="I7283" s="31">
        <v>43006</v>
      </c>
      <c r="J7283" s="22" t="s">
        <v>108</v>
      </c>
      <c r="K7283" s="32" t="s">
        <v>163</v>
      </c>
      <c r="L7283" s="32" t="s">
        <v>18216</v>
      </c>
      <c r="M7283" s="32" t="s">
        <v>18196</v>
      </c>
      <c r="N7283" s="24">
        <v>124.83</v>
      </c>
      <c r="O7283" s="24">
        <v>124.83</v>
      </c>
      <c r="P7283" s="32" t="s">
        <v>288</v>
      </c>
      <c r="Q7283" s="43" t="s">
        <v>289</v>
      </c>
      <c r="R7283" s="43" t="s">
        <v>78</v>
      </c>
      <c r="S7283" s="47">
        <v>1</v>
      </c>
    </row>
    <row r="7284" spans="1:19" ht="12.75">
      <c r="A7284" s="22" t="s">
        <v>60</v>
      </c>
      <c r="B7284" s="22" t="s">
        <v>16161</v>
      </c>
      <c r="C7284" s="22" t="s">
        <v>68</v>
      </c>
      <c r="D7284" s="22" t="s">
        <v>61</v>
      </c>
      <c r="E7284" s="22" t="s">
        <v>18217</v>
      </c>
      <c r="F7284" s="31">
        <v>42968.4846412037</v>
      </c>
      <c r="G7284" s="31">
        <v>42993</v>
      </c>
      <c r="H7284" s="31">
        <v>43358</v>
      </c>
      <c r="I7284" s="31">
        <v>43028.48400462963</v>
      </c>
      <c r="J7284" s="22" t="s">
        <v>73</v>
      </c>
      <c r="K7284" s="32" t="s">
        <v>74</v>
      </c>
      <c r="L7284" s="32" t="s">
        <v>18218</v>
      </c>
      <c r="N7284" s="24">
        <v>596.645</v>
      </c>
      <c r="O7284" s="24">
        <v>0</v>
      </c>
      <c r="P7284" s="32" t="s">
        <v>2079</v>
      </c>
      <c r="Q7284" s="43" t="s">
        <v>2080</v>
      </c>
      <c r="R7284" s="43" t="s">
        <v>78</v>
      </c>
      <c r="S7284" s="47">
        <v>5</v>
      </c>
    </row>
    <row r="7285" spans="1:19" ht="12.75">
      <c r="A7285" s="22" t="s">
        <v>60</v>
      </c>
      <c r="B7285" s="22" t="s">
        <v>16161</v>
      </c>
      <c r="C7285" s="22" t="s">
        <v>68</v>
      </c>
      <c r="D7285" s="22" t="s">
        <v>61</v>
      </c>
      <c r="E7285" s="22" t="s">
        <v>18219</v>
      </c>
      <c r="F7285" s="31">
        <v>42975.551053240742</v>
      </c>
      <c r="G7285" s="31">
        <v>42975</v>
      </c>
      <c r="H7285" s="31">
        <v>43340</v>
      </c>
      <c r="I7285" s="31">
        <v>43005.548171296294</v>
      </c>
      <c r="J7285" s="22" t="s">
        <v>73</v>
      </c>
      <c r="K7285" s="32" t="s">
        <v>74</v>
      </c>
      <c r="L7285" s="32" t="s">
        <v>18220</v>
      </c>
      <c r="N7285" s="24">
        <v>803.04</v>
      </c>
      <c r="O7285" s="24">
        <v>0</v>
      </c>
      <c r="P7285" s="32" t="s">
        <v>386</v>
      </c>
      <c r="Q7285" s="43" t="s">
        <v>387</v>
      </c>
      <c r="R7285" s="43" t="s">
        <v>78</v>
      </c>
      <c r="S7285" s="47">
        <v>6</v>
      </c>
    </row>
    <row r="7286" spans="1:19" ht="12.75">
      <c r="A7286" s="22" t="s">
        <v>60</v>
      </c>
      <c r="B7286" s="22" t="s">
        <v>16272</v>
      </c>
      <c r="C7286" s="22" t="s">
        <v>68</v>
      </c>
      <c r="D7286" s="22" t="s">
        <v>61</v>
      </c>
      <c r="E7286" s="22" t="s">
        <v>18221</v>
      </c>
      <c r="F7286" s="31">
        <v>42972.549502314811</v>
      </c>
      <c r="G7286" s="31">
        <v>42864</v>
      </c>
      <c r="H7286" s="31">
        <v>43235</v>
      </c>
      <c r="I7286" s="31">
        <v>43002</v>
      </c>
      <c r="J7286" s="22" t="s">
        <v>108</v>
      </c>
      <c r="K7286" s="32" t="s">
        <v>85</v>
      </c>
      <c r="L7286" s="32" t="s">
        <v>18222</v>
      </c>
      <c r="N7286" s="24">
        <v>274.13</v>
      </c>
      <c r="O7286" s="24">
        <v>274.13</v>
      </c>
      <c r="P7286" s="32" t="s">
        <v>338</v>
      </c>
      <c r="Q7286" s="43" t="s">
        <v>339</v>
      </c>
      <c r="R7286" s="43" t="s">
        <v>78</v>
      </c>
      <c r="S7286" s="47">
        <v>1</v>
      </c>
    </row>
    <row r="7287" spans="1:19" ht="12.75">
      <c r="A7287" s="22" t="s">
        <v>60</v>
      </c>
      <c r="B7287" s="22" t="s">
        <v>16705</v>
      </c>
      <c r="C7287" s="22" t="s">
        <v>68</v>
      </c>
      <c r="D7287" s="22" t="s">
        <v>61</v>
      </c>
      <c r="E7287" s="22" t="s">
        <v>18223</v>
      </c>
      <c r="F7287" s="31">
        <v>42975.637777777774</v>
      </c>
      <c r="G7287" s="31">
        <v>42975</v>
      </c>
      <c r="H7287" s="31">
        <v>43340</v>
      </c>
      <c r="I7287" s="31">
        <v>43005</v>
      </c>
      <c r="J7287" s="22" t="s">
        <v>73</v>
      </c>
      <c r="K7287" s="32" t="s">
        <v>85</v>
      </c>
      <c r="L7287" s="32" t="s">
        <v>18224</v>
      </c>
      <c r="N7287" s="24">
        <v>1400.0333000000001</v>
      </c>
      <c r="O7287" s="24">
        <v>1165.48</v>
      </c>
      <c r="P7287" s="32" t="s">
        <v>217</v>
      </c>
      <c r="Q7287" s="43" t="s">
        <v>218</v>
      </c>
      <c r="R7287" s="43" t="s">
        <v>78</v>
      </c>
      <c r="S7287" s="47">
        <v>5</v>
      </c>
    </row>
    <row r="7288" spans="1:19" ht="12.75">
      <c r="A7288" s="22" t="s">
        <v>60</v>
      </c>
      <c r="B7288" s="22" t="s">
        <v>16705</v>
      </c>
      <c r="C7288" s="22" t="s">
        <v>68</v>
      </c>
      <c r="D7288" s="22" t="s">
        <v>61</v>
      </c>
      <c r="E7288" s="22" t="s">
        <v>18225</v>
      </c>
      <c r="F7288" s="31">
        <v>42955.658078703702</v>
      </c>
      <c r="G7288" s="31">
        <v>42956</v>
      </c>
      <c r="H7288" s="31">
        <v>43321</v>
      </c>
      <c r="I7288" s="31">
        <v>42985</v>
      </c>
      <c r="J7288" s="22" t="s">
        <v>73</v>
      </c>
      <c r="K7288" s="32" t="s">
        <v>85</v>
      </c>
      <c r="L7288" s="32" t="s">
        <v>18226</v>
      </c>
      <c r="N7288" s="24">
        <v>575.58000000000004</v>
      </c>
      <c r="O7288" s="24">
        <v>426.78</v>
      </c>
      <c r="P7288" s="32" t="s">
        <v>120</v>
      </c>
      <c r="Q7288" s="43" t="s">
        <v>121</v>
      </c>
      <c r="R7288" s="43" t="s">
        <v>78</v>
      </c>
      <c r="S7288" s="47">
        <v>5</v>
      </c>
    </row>
    <row r="7289" spans="1:19" ht="12.75">
      <c r="A7289" s="22" t="s">
        <v>60</v>
      </c>
      <c r="B7289" s="22" t="s">
        <v>18078</v>
      </c>
      <c r="C7289" s="22" t="s">
        <v>68</v>
      </c>
      <c r="D7289" s="22" t="s">
        <v>61</v>
      </c>
      <c r="E7289" s="22" t="s">
        <v>18227</v>
      </c>
      <c r="F7289" s="31">
        <v>42970.490034722221</v>
      </c>
      <c r="G7289" s="31">
        <v>42973</v>
      </c>
      <c r="H7289" s="31">
        <v>43338</v>
      </c>
      <c r="I7289" s="31">
        <v>43000</v>
      </c>
      <c r="J7289" s="22" t="s">
        <v>73</v>
      </c>
      <c r="K7289" s="32" t="s">
        <v>85</v>
      </c>
      <c r="L7289" s="32" t="s">
        <v>18228</v>
      </c>
      <c r="N7289" s="24">
        <v>1868.89</v>
      </c>
      <c r="O7289" s="24">
        <v>1545.79</v>
      </c>
      <c r="P7289" s="32" t="s">
        <v>8474</v>
      </c>
      <c r="Q7289" s="43" t="s">
        <v>8475</v>
      </c>
      <c r="R7289" s="43" t="s">
        <v>78</v>
      </c>
      <c r="S7289" s="47">
        <v>4</v>
      </c>
    </row>
    <row r="7290" spans="1:19" ht="12.75">
      <c r="A7290" s="22" t="s">
        <v>60</v>
      </c>
      <c r="B7290" s="22" t="s">
        <v>16328</v>
      </c>
      <c r="C7290" s="22" t="s">
        <v>68</v>
      </c>
      <c r="D7290" s="22" t="s">
        <v>61</v>
      </c>
      <c r="E7290" s="22" t="s">
        <v>18229</v>
      </c>
      <c r="F7290" s="31">
        <v>42964.447187500002</v>
      </c>
      <c r="G7290" s="31">
        <v>43008</v>
      </c>
      <c r="H7290" s="31">
        <v>43373</v>
      </c>
      <c r="I7290" s="31">
        <v>42994</v>
      </c>
      <c r="J7290" s="22" t="s">
        <v>73</v>
      </c>
      <c r="K7290" s="32" t="s">
        <v>74</v>
      </c>
      <c r="L7290" s="32" t="s">
        <v>18230</v>
      </c>
      <c r="N7290" s="24">
        <v>7924.7749999999996</v>
      </c>
      <c r="O7290" s="24">
        <v>0</v>
      </c>
      <c r="P7290" s="32" t="s">
        <v>101</v>
      </c>
      <c r="Q7290" s="43" t="s">
        <v>102</v>
      </c>
      <c r="R7290" s="43" t="s">
        <v>78</v>
      </c>
      <c r="S7290" s="47">
        <v>6</v>
      </c>
    </row>
    <row r="7291" spans="1:19" ht="12.75">
      <c r="A7291" s="22" t="s">
        <v>60</v>
      </c>
      <c r="B7291" s="22" t="s">
        <v>16161</v>
      </c>
      <c r="C7291" s="22" t="s">
        <v>68</v>
      </c>
      <c r="D7291" s="22" t="s">
        <v>61</v>
      </c>
      <c r="E7291" s="22" t="s">
        <v>18231</v>
      </c>
      <c r="F7291" s="31">
        <v>42963.442245370366</v>
      </c>
      <c r="G7291" s="31">
        <v>42963</v>
      </c>
      <c r="H7291" s="31">
        <v>43328</v>
      </c>
      <c r="I7291" s="31">
        <v>42993.441122685181</v>
      </c>
      <c r="J7291" s="22" t="s">
        <v>73</v>
      </c>
      <c r="K7291" s="32" t="s">
        <v>85</v>
      </c>
      <c r="L7291" s="32" t="s">
        <v>18232</v>
      </c>
      <c r="N7291" s="24">
        <v>496.7075</v>
      </c>
      <c r="O7291" s="24">
        <v>359.2577</v>
      </c>
      <c r="P7291" s="32" t="s">
        <v>6023</v>
      </c>
      <c r="Q7291" s="43" t="s">
        <v>6024</v>
      </c>
      <c r="R7291" s="43" t="s">
        <v>78</v>
      </c>
      <c r="S7291" s="47">
        <v>5</v>
      </c>
    </row>
    <row r="7292" spans="1:19" ht="12.75">
      <c r="A7292" s="22" t="s">
        <v>60</v>
      </c>
      <c r="B7292" s="22" t="s">
        <v>16161</v>
      </c>
      <c r="C7292" s="22" t="s">
        <v>68</v>
      </c>
      <c r="D7292" s="22" t="s">
        <v>61</v>
      </c>
      <c r="E7292" s="22" t="s">
        <v>18233</v>
      </c>
      <c r="F7292" s="31">
        <v>42950.8743287037</v>
      </c>
      <c r="G7292" s="31">
        <v>42950</v>
      </c>
      <c r="H7292" s="31">
        <v>43315</v>
      </c>
      <c r="I7292" s="31">
        <v>42980.871111111112</v>
      </c>
      <c r="J7292" s="22" t="s">
        <v>73</v>
      </c>
      <c r="K7292" s="32" t="s">
        <v>80</v>
      </c>
      <c r="L7292" s="32" t="s">
        <v>18234</v>
      </c>
      <c r="N7292" s="24">
        <v>829</v>
      </c>
      <c r="O7292" s="24">
        <v>727.33</v>
      </c>
      <c r="P7292" s="32" t="s">
        <v>1549</v>
      </c>
      <c r="Q7292" s="43" t="s">
        <v>1550</v>
      </c>
      <c r="R7292" s="43" t="s">
        <v>78</v>
      </c>
      <c r="S7292" s="47">
        <v>6</v>
      </c>
    </row>
    <row r="7293" spans="1:19" ht="12.75">
      <c r="A7293" s="22" t="s">
        <v>60</v>
      </c>
      <c r="B7293" s="22" t="s">
        <v>16260</v>
      </c>
      <c r="C7293" s="22" t="s">
        <v>68</v>
      </c>
      <c r="D7293" s="22" t="s">
        <v>61</v>
      </c>
      <c r="E7293" s="22" t="s">
        <v>18235</v>
      </c>
      <c r="F7293" s="31">
        <v>42972.343449074069</v>
      </c>
      <c r="G7293" s="31">
        <v>42972</v>
      </c>
      <c r="H7293" s="31">
        <v>43337</v>
      </c>
      <c r="I7293" s="31">
        <v>43002</v>
      </c>
      <c r="J7293" s="22" t="s">
        <v>73</v>
      </c>
      <c r="K7293" s="32" t="s">
        <v>196</v>
      </c>
      <c r="L7293" s="32" t="s">
        <v>18236</v>
      </c>
      <c r="N7293" s="24">
        <v>0</v>
      </c>
      <c r="O7293" s="24">
        <v>0</v>
      </c>
      <c r="P7293" s="32" t="s">
        <v>2821</v>
      </c>
      <c r="Q7293" s="43" t="s">
        <v>2822</v>
      </c>
      <c r="R7293" s="43" t="s">
        <v>78</v>
      </c>
      <c r="S7293" s="47">
        <v>5</v>
      </c>
    </row>
    <row r="7294" spans="1:19" ht="12.75">
      <c r="A7294" s="22" t="s">
        <v>60</v>
      </c>
      <c r="B7294" s="22" t="s">
        <v>16312</v>
      </c>
      <c r="C7294" s="22" t="s">
        <v>68</v>
      </c>
      <c r="D7294" s="22" t="s">
        <v>61</v>
      </c>
      <c r="E7294" s="22" t="s">
        <v>18237</v>
      </c>
      <c r="F7294" s="31">
        <v>42962.658900462964</v>
      </c>
      <c r="G7294" s="31">
        <v>42994</v>
      </c>
      <c r="H7294" s="31">
        <v>43359</v>
      </c>
      <c r="I7294" s="31">
        <v>42992</v>
      </c>
      <c r="J7294" s="22" t="s">
        <v>73</v>
      </c>
      <c r="K7294" s="32" t="s">
        <v>85</v>
      </c>
      <c r="L7294" s="32" t="s">
        <v>18238</v>
      </c>
      <c r="N7294" s="24">
        <v>1269.904</v>
      </c>
      <c r="O7294" s="24">
        <v>847.97</v>
      </c>
      <c r="P7294" s="32" t="s">
        <v>533</v>
      </c>
      <c r="Q7294" s="43" t="s">
        <v>534</v>
      </c>
      <c r="R7294" s="43" t="s">
        <v>78</v>
      </c>
      <c r="S7294" s="47">
        <v>5</v>
      </c>
    </row>
    <row r="7295" spans="1:19" ht="12.75">
      <c r="A7295" s="22" t="s">
        <v>60</v>
      </c>
      <c r="B7295" s="22" t="s">
        <v>16161</v>
      </c>
      <c r="C7295" s="22" t="s">
        <v>68</v>
      </c>
      <c r="D7295" s="22" t="s">
        <v>61</v>
      </c>
      <c r="E7295" s="22" t="s">
        <v>18239</v>
      </c>
      <c r="F7295" s="31">
        <v>42969.433715277773</v>
      </c>
      <c r="G7295" s="31">
        <v>42802</v>
      </c>
      <c r="H7295" s="31">
        <v>43167</v>
      </c>
      <c r="I7295" s="31">
        <v>42999.432662037034</v>
      </c>
      <c r="J7295" s="22" t="s">
        <v>108</v>
      </c>
      <c r="K7295" s="32" t="s">
        <v>163</v>
      </c>
      <c r="L7295" s="32" t="s">
        <v>18240</v>
      </c>
      <c r="M7295" s="32" t="s">
        <v>18241</v>
      </c>
      <c r="N7295" s="24">
        <v>201.66</v>
      </c>
      <c r="O7295" s="24">
        <v>201.66</v>
      </c>
      <c r="P7295" s="32" t="s">
        <v>371</v>
      </c>
      <c r="Q7295" s="43" t="s">
        <v>372</v>
      </c>
      <c r="R7295" s="43" t="s">
        <v>78</v>
      </c>
      <c r="S7295" s="47">
        <v>1</v>
      </c>
    </row>
    <row r="7296" spans="1:19" ht="12.75">
      <c r="A7296" s="22" t="s">
        <v>60</v>
      </c>
      <c r="B7296" s="22" t="s">
        <v>16161</v>
      </c>
      <c r="C7296" s="22" t="s">
        <v>68</v>
      </c>
      <c r="D7296" s="22" t="s">
        <v>61</v>
      </c>
      <c r="E7296" s="22" t="s">
        <v>18242</v>
      </c>
      <c r="F7296" s="31">
        <v>42948.365324074075</v>
      </c>
      <c r="G7296" s="31">
        <v>42948</v>
      </c>
      <c r="H7296" s="31">
        <v>43313</v>
      </c>
      <c r="I7296" s="31">
        <v>42978.363935185182</v>
      </c>
      <c r="J7296" s="22" t="s">
        <v>73</v>
      </c>
      <c r="K7296" s="32" t="s">
        <v>80</v>
      </c>
      <c r="L7296" s="32" t="s">
        <v>18243</v>
      </c>
      <c r="N7296" s="24">
        <v>587.85</v>
      </c>
      <c r="O7296" s="24">
        <v>647.98</v>
      </c>
      <c r="P7296" s="32" t="s">
        <v>703</v>
      </c>
      <c r="Q7296" s="43" t="s">
        <v>704</v>
      </c>
      <c r="R7296" s="43" t="s">
        <v>78</v>
      </c>
      <c r="S7296" s="47">
        <v>6</v>
      </c>
    </row>
    <row r="7297" spans="1:19" ht="12.75">
      <c r="A7297" s="22" t="s">
        <v>60</v>
      </c>
      <c r="B7297" s="22" t="s">
        <v>16260</v>
      </c>
      <c r="C7297" s="22" t="s">
        <v>68</v>
      </c>
      <c r="D7297" s="22" t="s">
        <v>61</v>
      </c>
      <c r="E7297" s="22" t="s">
        <v>18244</v>
      </c>
      <c r="F7297" s="31">
        <v>42951.05431712963</v>
      </c>
      <c r="G7297" s="31">
        <v>42993</v>
      </c>
      <c r="H7297" s="31">
        <v>43358</v>
      </c>
      <c r="I7297" s="31">
        <v>43003</v>
      </c>
      <c r="J7297" s="22" t="s">
        <v>73</v>
      </c>
      <c r="K7297" s="32" t="s">
        <v>80</v>
      </c>
      <c r="L7297" s="32" t="s">
        <v>18245</v>
      </c>
      <c r="N7297" s="24">
        <v>1261.9232999999999</v>
      </c>
      <c r="O7297" s="24">
        <v>948.40</v>
      </c>
      <c r="P7297" s="32" t="s">
        <v>5752</v>
      </c>
      <c r="Q7297" s="43" t="s">
        <v>5753</v>
      </c>
      <c r="R7297" s="43" t="s">
        <v>78</v>
      </c>
      <c r="S7297" s="47">
        <v>5</v>
      </c>
    </row>
    <row r="7298" spans="1:19" ht="12.75">
      <c r="A7298" s="22" t="s">
        <v>60</v>
      </c>
      <c r="B7298" s="22" t="s">
        <v>16161</v>
      </c>
      <c r="C7298" s="22" t="s">
        <v>68</v>
      </c>
      <c r="D7298" s="22" t="s">
        <v>61</v>
      </c>
      <c r="E7298" s="22" t="s">
        <v>18246</v>
      </c>
      <c r="F7298" s="31">
        <v>42968.335034722222</v>
      </c>
      <c r="G7298" s="31">
        <v>42968</v>
      </c>
      <c r="H7298" s="31">
        <v>43333</v>
      </c>
      <c r="I7298" s="31">
        <v>42998.332314814812</v>
      </c>
      <c r="J7298" s="22" t="s">
        <v>73</v>
      </c>
      <c r="K7298" s="32" t="s">
        <v>85</v>
      </c>
      <c r="L7298" s="32" t="s">
        <v>18247</v>
      </c>
      <c r="N7298" s="24">
        <v>649.26409999999998</v>
      </c>
      <c r="O7298" s="24">
        <v>324.4475</v>
      </c>
      <c r="P7298" s="32" t="s">
        <v>110</v>
      </c>
      <c r="Q7298" s="43" t="s">
        <v>111</v>
      </c>
      <c r="R7298" s="43" t="s">
        <v>78</v>
      </c>
      <c r="S7298" s="47">
        <v>5</v>
      </c>
    </row>
    <row r="7299" spans="1:19" ht="12.75">
      <c r="A7299" s="22" t="s">
        <v>60</v>
      </c>
      <c r="B7299" s="22" t="s">
        <v>16705</v>
      </c>
      <c r="C7299" s="22" t="s">
        <v>68</v>
      </c>
      <c r="D7299" s="22" t="s">
        <v>61</v>
      </c>
      <c r="E7299" s="22" t="s">
        <v>18248</v>
      </c>
      <c r="F7299" s="31">
        <v>42950.688668981478</v>
      </c>
      <c r="G7299" s="31">
        <v>42950</v>
      </c>
      <c r="H7299" s="31">
        <v>43315</v>
      </c>
      <c r="I7299" s="31">
        <v>42980</v>
      </c>
      <c r="J7299" s="22" t="s">
        <v>73</v>
      </c>
      <c r="K7299" s="32" t="s">
        <v>80</v>
      </c>
      <c r="L7299" s="32" t="s">
        <v>18249</v>
      </c>
      <c r="N7299" s="24">
        <v>396.51</v>
      </c>
      <c r="O7299" s="24">
        <v>287.62</v>
      </c>
      <c r="P7299" s="32" t="s">
        <v>475</v>
      </c>
      <c r="Q7299" s="43" t="s">
        <v>476</v>
      </c>
      <c r="R7299" s="43" t="s">
        <v>78</v>
      </c>
      <c r="S7299" s="47">
        <v>5</v>
      </c>
    </row>
    <row r="7300" spans="1:19" ht="12.75">
      <c r="A7300" s="22" t="s">
        <v>60</v>
      </c>
      <c r="B7300" s="22" t="s">
        <v>16802</v>
      </c>
      <c r="C7300" s="22" t="s">
        <v>68</v>
      </c>
      <c r="D7300" s="22" t="s">
        <v>61</v>
      </c>
      <c r="E7300" s="22" t="s">
        <v>18250</v>
      </c>
      <c r="F7300" s="31">
        <v>42970.610092592593</v>
      </c>
      <c r="G7300" s="31">
        <v>42970</v>
      </c>
      <c r="H7300" s="31">
        <v>43335</v>
      </c>
      <c r="I7300" s="31">
        <v>43000</v>
      </c>
      <c r="J7300" s="22" t="s">
        <v>73</v>
      </c>
      <c r="K7300" s="32" t="s">
        <v>85</v>
      </c>
      <c r="L7300" s="32" t="s">
        <v>18251</v>
      </c>
      <c r="N7300" s="24">
        <v>3457.1585</v>
      </c>
      <c r="O7300" s="24">
        <v>4200.6499999999996</v>
      </c>
      <c r="P7300" s="32" t="s">
        <v>101</v>
      </c>
      <c r="Q7300" s="43" t="s">
        <v>102</v>
      </c>
      <c r="R7300" s="43" t="s">
        <v>78</v>
      </c>
      <c r="S7300" s="47">
        <v>5</v>
      </c>
    </row>
    <row r="7301" spans="1:19" ht="12.75">
      <c r="A7301" s="22" t="s">
        <v>60</v>
      </c>
      <c r="B7301" s="22" t="s">
        <v>16161</v>
      </c>
      <c r="C7301" s="22" t="s">
        <v>68</v>
      </c>
      <c r="D7301" s="22" t="s">
        <v>61</v>
      </c>
      <c r="E7301" s="22" t="s">
        <v>18252</v>
      </c>
      <c r="F7301" s="31">
        <v>42954.360648148147</v>
      </c>
      <c r="G7301" s="31">
        <v>42965</v>
      </c>
      <c r="H7301" s="31">
        <v>43330</v>
      </c>
      <c r="I7301" s="31">
        <v>42984.345659722218</v>
      </c>
      <c r="J7301" s="22" t="s">
        <v>73</v>
      </c>
      <c r="K7301" s="32" t="s">
        <v>74</v>
      </c>
      <c r="L7301" s="32" t="s">
        <v>18253</v>
      </c>
      <c r="N7301" s="24">
        <v>688.48</v>
      </c>
      <c r="O7301" s="24">
        <v>0</v>
      </c>
      <c r="P7301" s="32" t="s">
        <v>16351</v>
      </c>
      <c r="Q7301" s="43" t="s">
        <v>16352</v>
      </c>
      <c r="R7301" s="43" t="s">
        <v>78</v>
      </c>
      <c r="S7301" s="47">
        <v>6</v>
      </c>
    </row>
    <row r="7302" spans="1:19" ht="12.75">
      <c r="A7302" s="22" t="s">
        <v>60</v>
      </c>
      <c r="B7302" s="22" t="s">
        <v>17966</v>
      </c>
      <c r="C7302" s="22" t="s">
        <v>68</v>
      </c>
      <c r="D7302" s="22" t="s">
        <v>61</v>
      </c>
      <c r="E7302" s="22" t="s">
        <v>18254</v>
      </c>
      <c r="F7302" s="31">
        <v>42978.440034722218</v>
      </c>
      <c r="G7302" s="31">
        <v>43008</v>
      </c>
      <c r="H7302" s="31">
        <v>43373</v>
      </c>
      <c r="I7302" s="31">
        <v>43008</v>
      </c>
      <c r="J7302" s="22" t="s">
        <v>73</v>
      </c>
      <c r="K7302" s="32" t="s">
        <v>74</v>
      </c>
      <c r="L7302" s="32" t="s">
        <v>18255</v>
      </c>
      <c r="N7302" s="24">
        <v>1641.81</v>
      </c>
      <c r="O7302" s="24">
        <v>0</v>
      </c>
      <c r="P7302" s="32" t="s">
        <v>5461</v>
      </c>
      <c r="Q7302" s="43" t="s">
        <v>5462</v>
      </c>
      <c r="R7302" s="43" t="s">
        <v>78</v>
      </c>
      <c r="S7302" s="47">
        <v>4</v>
      </c>
    </row>
    <row r="7303" spans="1:19" ht="12.75">
      <c r="A7303" s="22" t="s">
        <v>60</v>
      </c>
      <c r="B7303" s="22" t="s">
        <v>16969</v>
      </c>
      <c r="C7303" s="22" t="s">
        <v>68</v>
      </c>
      <c r="D7303" s="22" t="s">
        <v>61</v>
      </c>
      <c r="E7303" s="22" t="s">
        <v>18256</v>
      </c>
      <c r="F7303" s="31">
        <v>42954.707789351851</v>
      </c>
      <c r="G7303" s="31">
        <v>42954</v>
      </c>
      <c r="H7303" s="31">
        <v>43319</v>
      </c>
      <c r="I7303" s="31">
        <v>42984</v>
      </c>
      <c r="J7303" s="22" t="s">
        <v>73</v>
      </c>
      <c r="K7303" s="32" t="s">
        <v>74</v>
      </c>
      <c r="L7303" s="32" t="s">
        <v>18257</v>
      </c>
      <c r="N7303" s="24">
        <v>2500</v>
      </c>
      <c r="O7303" s="24">
        <v>0</v>
      </c>
      <c r="P7303" s="32" t="s">
        <v>5457</v>
      </c>
      <c r="Q7303" s="43" t="s">
        <v>5458</v>
      </c>
      <c r="R7303" s="43" t="s">
        <v>78</v>
      </c>
      <c r="S7303" s="47">
        <v>5</v>
      </c>
    </row>
    <row r="7304" spans="1:19" ht="12.75">
      <c r="A7304" s="22" t="s">
        <v>60</v>
      </c>
      <c r="B7304" s="22" t="s">
        <v>16656</v>
      </c>
      <c r="C7304" s="22" t="s">
        <v>68</v>
      </c>
      <c r="D7304" s="22" t="s">
        <v>61</v>
      </c>
      <c r="E7304" s="22" t="s">
        <v>18258</v>
      </c>
      <c r="F7304" s="31">
        <v>42977.575914351852</v>
      </c>
      <c r="G7304" s="31">
        <v>42726</v>
      </c>
      <c r="H7304" s="31">
        <v>43091</v>
      </c>
      <c r="I7304" s="31">
        <v>43007</v>
      </c>
      <c r="J7304" s="22" t="s">
        <v>108</v>
      </c>
      <c r="K7304" s="32" t="s">
        <v>163</v>
      </c>
      <c r="L7304" s="32" t="s">
        <v>18259</v>
      </c>
      <c r="M7304" s="32" t="s">
        <v>18260</v>
      </c>
      <c r="N7304" s="24">
        <v>211.88</v>
      </c>
      <c r="O7304" s="24">
        <v>211.88</v>
      </c>
      <c r="P7304" s="32" t="s">
        <v>2421</v>
      </c>
      <c r="Q7304" s="43" t="s">
        <v>2422</v>
      </c>
      <c r="R7304" s="43" t="s">
        <v>78</v>
      </c>
      <c r="S7304" s="47">
        <v>1</v>
      </c>
    </row>
    <row r="7305" spans="1:19" ht="12.75">
      <c r="A7305" s="22" t="s">
        <v>60</v>
      </c>
      <c r="B7305" s="22" t="s">
        <v>16161</v>
      </c>
      <c r="C7305" s="22" t="s">
        <v>68</v>
      </c>
      <c r="D7305" s="22" t="s">
        <v>61</v>
      </c>
      <c r="E7305" s="22" t="s">
        <v>18261</v>
      </c>
      <c r="F7305" s="31">
        <v>42971.692361111112</v>
      </c>
      <c r="G7305" s="31">
        <v>42971</v>
      </c>
      <c r="H7305" s="31">
        <v>43336</v>
      </c>
      <c r="I7305" s="31">
        <v>43001.691365740742</v>
      </c>
      <c r="J7305" s="22" t="s">
        <v>73</v>
      </c>
      <c r="K7305" s="32" t="s">
        <v>80</v>
      </c>
      <c r="L7305" s="32" t="s">
        <v>18262</v>
      </c>
      <c r="N7305" s="24">
        <v>699.845</v>
      </c>
      <c r="O7305" s="24">
        <v>586.89</v>
      </c>
      <c r="P7305" s="32" t="s">
        <v>829</v>
      </c>
      <c r="Q7305" s="43" t="s">
        <v>830</v>
      </c>
      <c r="R7305" s="43" t="s">
        <v>78</v>
      </c>
      <c r="S7305" s="47">
        <v>5</v>
      </c>
    </row>
    <row r="7306" spans="1:19" ht="12.75">
      <c r="A7306" s="22" t="s">
        <v>60</v>
      </c>
      <c r="B7306" s="22" t="s">
        <v>16705</v>
      </c>
      <c r="C7306" s="22" t="s">
        <v>68</v>
      </c>
      <c r="D7306" s="22" t="s">
        <v>61</v>
      </c>
      <c r="E7306" s="22" t="s">
        <v>18263</v>
      </c>
      <c r="F7306" s="31">
        <v>42952.08520833333</v>
      </c>
      <c r="G7306" s="31">
        <v>42987</v>
      </c>
      <c r="H7306" s="31">
        <v>43352</v>
      </c>
      <c r="I7306" s="31">
        <v>43012.08520833333</v>
      </c>
      <c r="J7306" s="22" t="s">
        <v>202</v>
      </c>
      <c r="K7306" s="32" t="s">
        <v>163</v>
      </c>
      <c r="L7306" s="32" t="s">
        <v>18264</v>
      </c>
      <c r="M7306" s="32" t="s">
        <v>18265</v>
      </c>
      <c r="N7306" s="24">
        <v>543.44600000000003</v>
      </c>
      <c r="O7306" s="24">
        <v>374.69</v>
      </c>
      <c r="P7306" s="32" t="s">
        <v>920</v>
      </c>
      <c r="Q7306" s="43" t="s">
        <v>921</v>
      </c>
      <c r="R7306" s="43" t="s">
        <v>78</v>
      </c>
      <c r="S7306" s="47">
        <v>5</v>
      </c>
    </row>
    <row r="7307" spans="1:19" ht="12.75">
      <c r="A7307" s="22" t="s">
        <v>60</v>
      </c>
      <c r="B7307" s="22" t="s">
        <v>16705</v>
      </c>
      <c r="C7307" s="22" t="s">
        <v>68</v>
      </c>
      <c r="D7307" s="22" t="s">
        <v>61</v>
      </c>
      <c r="E7307" s="22" t="s">
        <v>18266</v>
      </c>
      <c r="F7307" s="31">
        <v>42974.570671296293</v>
      </c>
      <c r="G7307" s="31">
        <v>42990</v>
      </c>
      <c r="H7307" s="31">
        <v>43355</v>
      </c>
      <c r="I7307" s="31">
        <v>43004</v>
      </c>
      <c r="J7307" s="22" t="s">
        <v>73</v>
      </c>
      <c r="K7307" s="32" t="s">
        <v>80</v>
      </c>
      <c r="L7307" s="32" t="s">
        <v>18267</v>
      </c>
      <c r="N7307" s="24">
        <v>852.8275</v>
      </c>
      <c r="O7307" s="24">
        <v>842.31</v>
      </c>
      <c r="P7307" s="32" t="s">
        <v>1962</v>
      </c>
      <c r="Q7307" s="43" t="s">
        <v>1963</v>
      </c>
      <c r="R7307" s="43" t="s">
        <v>78</v>
      </c>
      <c r="S7307" s="47">
        <v>5</v>
      </c>
    </row>
    <row r="7308" spans="1:19" ht="12.75">
      <c r="A7308" s="22" t="s">
        <v>60</v>
      </c>
      <c r="B7308" s="22" t="s">
        <v>16300</v>
      </c>
      <c r="C7308" s="22" t="s">
        <v>68</v>
      </c>
      <c r="D7308" s="22" t="s">
        <v>61</v>
      </c>
      <c r="E7308" s="22" t="s">
        <v>18268</v>
      </c>
      <c r="F7308" s="31">
        <v>42972.444687499999</v>
      </c>
      <c r="G7308" s="31">
        <v>42972</v>
      </c>
      <c r="H7308" s="31">
        <v>43337</v>
      </c>
      <c r="I7308" s="31">
        <v>43002</v>
      </c>
      <c r="J7308" s="22" t="s">
        <v>73</v>
      </c>
      <c r="K7308" s="32" t="s">
        <v>74</v>
      </c>
      <c r="L7308" s="32" t="s">
        <v>18269</v>
      </c>
      <c r="N7308" s="24">
        <v>0</v>
      </c>
      <c r="O7308" s="24">
        <v>0</v>
      </c>
      <c r="P7308" s="32" t="s">
        <v>144</v>
      </c>
      <c r="Q7308" s="43" t="s">
        <v>145</v>
      </c>
      <c r="R7308" s="43" t="s">
        <v>78</v>
      </c>
      <c r="S7308" s="47">
        <v>5</v>
      </c>
    </row>
    <row r="7309" spans="1:19" ht="12.75">
      <c r="A7309" s="22" t="s">
        <v>60</v>
      </c>
      <c r="B7309" s="22" t="s">
        <v>16969</v>
      </c>
      <c r="C7309" s="22" t="s">
        <v>68</v>
      </c>
      <c r="D7309" s="22" t="s">
        <v>61</v>
      </c>
      <c r="E7309" s="22" t="s">
        <v>18270</v>
      </c>
      <c r="F7309" s="31">
        <v>42971.494062500002</v>
      </c>
      <c r="G7309" s="31">
        <v>42975</v>
      </c>
      <c r="H7309" s="31">
        <v>43340</v>
      </c>
      <c r="I7309" s="31">
        <v>43001</v>
      </c>
      <c r="J7309" s="22" t="s">
        <v>73</v>
      </c>
      <c r="K7309" s="32" t="s">
        <v>163</v>
      </c>
      <c r="L7309" s="32" t="s">
        <v>18271</v>
      </c>
      <c r="M7309" s="32" t="s">
        <v>18272</v>
      </c>
      <c r="N7309" s="24">
        <v>1176.3835999999999</v>
      </c>
      <c r="O7309" s="24">
        <v>916.655</v>
      </c>
      <c r="P7309" s="32" t="s">
        <v>746</v>
      </c>
      <c r="Q7309" s="43" t="s">
        <v>747</v>
      </c>
      <c r="R7309" s="43" t="s">
        <v>78</v>
      </c>
      <c r="S7309" s="47">
        <v>5</v>
      </c>
    </row>
    <row r="7310" spans="1:19" ht="12.75">
      <c r="A7310" s="22" t="s">
        <v>60</v>
      </c>
      <c r="B7310" s="22" t="s">
        <v>16705</v>
      </c>
      <c r="C7310" s="22" t="s">
        <v>68</v>
      </c>
      <c r="D7310" s="22" t="s">
        <v>61</v>
      </c>
      <c r="E7310" s="22" t="s">
        <v>18273</v>
      </c>
      <c r="F7310" s="31">
        <v>42968.415717592594</v>
      </c>
      <c r="G7310" s="31">
        <v>42968</v>
      </c>
      <c r="H7310" s="31">
        <v>43333</v>
      </c>
      <c r="I7310" s="31">
        <v>42998</v>
      </c>
      <c r="J7310" s="22" t="s">
        <v>73</v>
      </c>
      <c r="K7310" s="32" t="s">
        <v>80</v>
      </c>
      <c r="L7310" s="32" t="s">
        <v>18274</v>
      </c>
      <c r="N7310" s="24">
        <v>1721.826</v>
      </c>
      <c r="O7310" s="24">
        <v>1530.125</v>
      </c>
      <c r="P7310" s="32" t="s">
        <v>1871</v>
      </c>
      <c r="Q7310" s="43" t="s">
        <v>1872</v>
      </c>
      <c r="R7310" s="43" t="s">
        <v>78</v>
      </c>
      <c r="S7310" s="47">
        <v>5</v>
      </c>
    </row>
    <row r="7311" spans="1:19" ht="12.75">
      <c r="A7311" s="22" t="s">
        <v>60</v>
      </c>
      <c r="B7311" s="22" t="s">
        <v>16705</v>
      </c>
      <c r="C7311" s="22" t="s">
        <v>68</v>
      </c>
      <c r="D7311" s="22" t="s">
        <v>61</v>
      </c>
      <c r="E7311" s="22" t="s">
        <v>18275</v>
      </c>
      <c r="F7311" s="31">
        <v>42951.470648148148</v>
      </c>
      <c r="G7311" s="31">
        <v>42951</v>
      </c>
      <c r="H7311" s="31">
        <v>43316</v>
      </c>
      <c r="I7311" s="31">
        <v>42981</v>
      </c>
      <c r="J7311" s="22" t="s">
        <v>73</v>
      </c>
      <c r="K7311" s="32" t="s">
        <v>85</v>
      </c>
      <c r="L7311" s="32" t="s">
        <v>18276</v>
      </c>
      <c r="N7311" s="24">
        <v>1003.7633</v>
      </c>
      <c r="O7311" s="24">
        <v>761.40</v>
      </c>
      <c r="P7311" s="32" t="s">
        <v>681</v>
      </c>
      <c r="Q7311" s="43" t="s">
        <v>682</v>
      </c>
      <c r="R7311" s="43" t="s">
        <v>78</v>
      </c>
      <c r="S7311" s="47">
        <v>6</v>
      </c>
    </row>
    <row r="7312" spans="1:19" ht="12.75">
      <c r="A7312" s="22" t="s">
        <v>60</v>
      </c>
      <c r="B7312" s="22" t="s">
        <v>16379</v>
      </c>
      <c r="C7312" s="22" t="s">
        <v>68</v>
      </c>
      <c r="D7312" s="22" t="s">
        <v>61</v>
      </c>
      <c r="E7312" s="22" t="s">
        <v>18277</v>
      </c>
      <c r="F7312" s="31">
        <v>42951.416689814811</v>
      </c>
      <c r="G7312" s="31">
        <v>42951</v>
      </c>
      <c r="H7312" s="31">
        <v>43316</v>
      </c>
      <c r="I7312" s="31">
        <v>42981</v>
      </c>
      <c r="J7312" s="22" t="s">
        <v>73</v>
      </c>
      <c r="K7312" s="32" t="s">
        <v>85</v>
      </c>
      <c r="L7312" s="32" t="s">
        <v>18278</v>
      </c>
      <c r="N7312" s="24">
        <v>1524.7537</v>
      </c>
      <c r="O7312" s="24">
        <v>1043.1800000000001</v>
      </c>
      <c r="P7312" s="32" t="s">
        <v>533</v>
      </c>
      <c r="Q7312" s="43" t="s">
        <v>534</v>
      </c>
      <c r="R7312" s="43" t="s">
        <v>78</v>
      </c>
      <c r="S7312" s="47">
        <v>4</v>
      </c>
    </row>
    <row r="7313" spans="1:19" ht="12.75">
      <c r="A7313" s="22" t="s">
        <v>60</v>
      </c>
      <c r="B7313" s="22" t="s">
        <v>16190</v>
      </c>
      <c r="C7313" s="22" t="s">
        <v>68</v>
      </c>
      <c r="D7313" s="22" t="s">
        <v>61</v>
      </c>
      <c r="E7313" s="22" t="s">
        <v>18279</v>
      </c>
      <c r="F7313" s="31">
        <v>42955.614606481482</v>
      </c>
      <c r="G7313" s="31">
        <v>42973</v>
      </c>
      <c r="H7313" s="31">
        <v>43338</v>
      </c>
      <c r="I7313" s="31">
        <v>42985</v>
      </c>
      <c r="J7313" s="22" t="s">
        <v>73</v>
      </c>
      <c r="K7313" s="32" t="s">
        <v>74</v>
      </c>
      <c r="L7313" s="32" t="s">
        <v>18280</v>
      </c>
      <c r="N7313" s="24">
        <v>2020.7765999999999</v>
      </c>
      <c r="O7313" s="24">
        <v>0</v>
      </c>
      <c r="P7313" s="32" t="s">
        <v>935</v>
      </c>
      <c r="Q7313" s="43" t="s">
        <v>936</v>
      </c>
      <c r="R7313" s="43" t="s">
        <v>78</v>
      </c>
      <c r="S7313" s="47">
        <v>4</v>
      </c>
    </row>
    <row r="7314" spans="1:19" ht="12.75">
      <c r="A7314" s="22" t="s">
        <v>60</v>
      </c>
      <c r="B7314" s="22" t="s">
        <v>16153</v>
      </c>
      <c r="C7314" s="22" t="s">
        <v>68</v>
      </c>
      <c r="D7314" s="22" t="s">
        <v>61</v>
      </c>
      <c r="E7314" s="22" t="s">
        <v>18281</v>
      </c>
      <c r="F7314" s="31">
        <v>42962.418530092589</v>
      </c>
      <c r="G7314" s="31">
        <v>42968</v>
      </c>
      <c r="H7314" s="31">
        <v>43333</v>
      </c>
      <c r="I7314" s="31">
        <v>42992</v>
      </c>
      <c r="J7314" s="22" t="s">
        <v>73</v>
      </c>
      <c r="K7314" s="32" t="s">
        <v>74</v>
      </c>
      <c r="L7314" s="32" t="s">
        <v>18282</v>
      </c>
      <c r="N7314" s="24">
        <v>0</v>
      </c>
      <c r="O7314" s="24">
        <v>0</v>
      </c>
      <c r="P7314" s="32" t="s">
        <v>2319</v>
      </c>
      <c r="Q7314" s="43" t="s">
        <v>2320</v>
      </c>
      <c r="R7314" s="43" t="s">
        <v>78</v>
      </c>
      <c r="S7314" s="47">
        <v>6</v>
      </c>
    </row>
    <row r="7315" spans="1:19" ht="12.75">
      <c r="A7315" s="22" t="s">
        <v>60</v>
      </c>
      <c r="B7315" s="22" t="s">
        <v>16161</v>
      </c>
      <c r="C7315" s="22" t="s">
        <v>68</v>
      </c>
      <c r="D7315" s="22" t="s">
        <v>61</v>
      </c>
      <c r="E7315" s="22" t="s">
        <v>18283</v>
      </c>
      <c r="F7315" s="31">
        <v>42958.394826388889</v>
      </c>
      <c r="G7315" s="31">
        <v>42958</v>
      </c>
      <c r="H7315" s="31">
        <v>43323</v>
      </c>
      <c r="I7315" s="31">
        <v>42988.383402777778</v>
      </c>
      <c r="J7315" s="22" t="s">
        <v>73</v>
      </c>
      <c r="K7315" s="32" t="s">
        <v>85</v>
      </c>
      <c r="L7315" s="32" t="s">
        <v>18284</v>
      </c>
      <c r="N7315" s="24">
        <v>455.125</v>
      </c>
      <c r="O7315" s="24">
        <v>305.83249999999998</v>
      </c>
      <c r="P7315" s="32" t="s">
        <v>16351</v>
      </c>
      <c r="Q7315" s="43" t="s">
        <v>16352</v>
      </c>
      <c r="R7315" s="43" t="s">
        <v>78</v>
      </c>
      <c r="S7315" s="47">
        <v>5</v>
      </c>
    </row>
    <row r="7316" spans="1:19" ht="12.75">
      <c r="A7316" s="22" t="s">
        <v>60</v>
      </c>
      <c r="B7316" s="22" t="s">
        <v>18285</v>
      </c>
      <c r="C7316" s="22" t="s">
        <v>68</v>
      </c>
      <c r="D7316" s="22" t="s">
        <v>61</v>
      </c>
      <c r="E7316" s="22" t="s">
        <v>18286</v>
      </c>
      <c r="F7316" s="31">
        <v>42965.491423611107</v>
      </c>
      <c r="G7316" s="31">
        <v>42965</v>
      </c>
      <c r="H7316" s="31">
        <v>43330</v>
      </c>
      <c r="I7316" s="31">
        <v>42995</v>
      </c>
      <c r="J7316" s="22" t="s">
        <v>73</v>
      </c>
      <c r="K7316" s="32" t="s">
        <v>163</v>
      </c>
      <c r="L7316" s="32" t="s">
        <v>18287</v>
      </c>
      <c r="M7316" s="32" t="s">
        <v>18288</v>
      </c>
      <c r="N7316" s="24">
        <v>1257.80</v>
      </c>
      <c r="O7316" s="24">
        <v>890.67</v>
      </c>
      <c r="P7316" s="32" t="s">
        <v>144</v>
      </c>
      <c r="Q7316" s="43" t="s">
        <v>145</v>
      </c>
      <c r="R7316" s="43" t="s">
        <v>78</v>
      </c>
      <c r="S7316" s="47">
        <v>4</v>
      </c>
    </row>
    <row r="7317" spans="1:19" ht="12.75">
      <c r="A7317" s="22" t="s">
        <v>60</v>
      </c>
      <c r="B7317" s="22" t="s">
        <v>16418</v>
      </c>
      <c r="C7317" s="22" t="s">
        <v>68</v>
      </c>
      <c r="D7317" s="22" t="s">
        <v>61</v>
      </c>
      <c r="E7317" s="22" t="s">
        <v>18289</v>
      </c>
      <c r="F7317" s="31">
        <v>42954.482685185183</v>
      </c>
      <c r="G7317" s="31">
        <v>42992</v>
      </c>
      <c r="H7317" s="31">
        <v>43357</v>
      </c>
      <c r="I7317" s="31">
        <v>42984</v>
      </c>
      <c r="J7317" s="22" t="s">
        <v>73</v>
      </c>
      <c r="K7317" s="32" t="s">
        <v>85</v>
      </c>
      <c r="L7317" s="32" t="s">
        <v>18290</v>
      </c>
      <c r="N7317" s="24">
        <v>1725.865</v>
      </c>
      <c r="O7317" s="24">
        <v>1138.4100000000001</v>
      </c>
      <c r="P7317" s="32" t="s">
        <v>101</v>
      </c>
      <c r="Q7317" s="43" t="s">
        <v>102</v>
      </c>
      <c r="R7317" s="43" t="s">
        <v>78</v>
      </c>
      <c r="S7317" s="47">
        <v>4</v>
      </c>
    </row>
    <row r="7318" spans="1:19" ht="12.75">
      <c r="A7318" s="22" t="s">
        <v>60</v>
      </c>
      <c r="B7318" s="22" t="s">
        <v>16203</v>
      </c>
      <c r="C7318" s="22" t="s">
        <v>68</v>
      </c>
      <c r="D7318" s="22" t="s">
        <v>61</v>
      </c>
      <c r="E7318" s="22" t="s">
        <v>18291</v>
      </c>
      <c r="F7318" s="31">
        <v>42948.418032407404</v>
      </c>
      <c r="G7318" s="31">
        <v>42948</v>
      </c>
      <c r="H7318" s="31">
        <v>43313</v>
      </c>
      <c r="I7318" s="31">
        <v>42978</v>
      </c>
      <c r="J7318" s="22" t="s">
        <v>73</v>
      </c>
      <c r="K7318" s="32" t="s">
        <v>74</v>
      </c>
      <c r="L7318" s="32" t="s">
        <v>18292</v>
      </c>
      <c r="N7318" s="24">
        <v>650.46659999999997</v>
      </c>
      <c r="O7318" s="24">
        <v>0</v>
      </c>
      <c r="P7318" s="32" t="s">
        <v>18293</v>
      </c>
      <c r="Q7318" s="43" t="s">
        <v>18294</v>
      </c>
      <c r="R7318" s="43" t="s">
        <v>78</v>
      </c>
      <c r="S7318" s="47">
        <v>5</v>
      </c>
    </row>
    <row r="7319" spans="1:19" ht="12.75">
      <c r="A7319" s="22" t="s">
        <v>60</v>
      </c>
      <c r="B7319" s="22" t="s">
        <v>16158</v>
      </c>
      <c r="C7319" s="22" t="s">
        <v>68</v>
      </c>
      <c r="D7319" s="22" t="s">
        <v>61</v>
      </c>
      <c r="E7319" s="22" t="s">
        <v>18295</v>
      </c>
      <c r="F7319" s="31">
        <v>42951.265057870369</v>
      </c>
      <c r="G7319" s="31">
        <v>42982</v>
      </c>
      <c r="H7319" s="31">
        <v>43347</v>
      </c>
      <c r="I7319" s="31">
        <v>42981</v>
      </c>
      <c r="J7319" s="22" t="s">
        <v>73</v>
      </c>
      <c r="K7319" s="32" t="s">
        <v>80</v>
      </c>
      <c r="L7319" s="32" t="s">
        <v>18296</v>
      </c>
      <c r="N7319" s="24">
        <v>1658.85</v>
      </c>
      <c r="O7319" s="24">
        <v>1658.85</v>
      </c>
      <c r="P7319" s="32" t="s">
        <v>1395</v>
      </c>
      <c r="Q7319" s="43" t="s">
        <v>1396</v>
      </c>
      <c r="R7319" s="43" t="s">
        <v>78</v>
      </c>
      <c r="S7319" s="47">
        <v>5</v>
      </c>
    </row>
    <row r="7320" spans="1:19" ht="12.75">
      <c r="A7320" s="22" t="s">
        <v>60</v>
      </c>
      <c r="B7320" s="22" t="s">
        <v>16203</v>
      </c>
      <c r="C7320" s="22" t="s">
        <v>68</v>
      </c>
      <c r="D7320" s="22" t="s">
        <v>61</v>
      </c>
      <c r="E7320" s="22" t="s">
        <v>18297</v>
      </c>
      <c r="F7320" s="31">
        <v>42951.490706018514</v>
      </c>
      <c r="G7320" s="31">
        <v>42969</v>
      </c>
      <c r="H7320" s="31">
        <v>43334</v>
      </c>
      <c r="I7320" s="31">
        <v>42981</v>
      </c>
      <c r="J7320" s="22" t="s">
        <v>73</v>
      </c>
      <c r="K7320" s="32" t="s">
        <v>80</v>
      </c>
      <c r="L7320" s="32" t="s">
        <v>18298</v>
      </c>
      <c r="N7320" s="24">
        <v>1467.36</v>
      </c>
      <c r="O7320" s="24">
        <v>1102.4100000000001</v>
      </c>
      <c r="P7320" s="32" t="s">
        <v>82</v>
      </c>
      <c r="Q7320" s="43" t="s">
        <v>83</v>
      </c>
      <c r="R7320" s="43" t="s">
        <v>78</v>
      </c>
      <c r="S7320" s="47">
        <v>5</v>
      </c>
    </row>
    <row r="7321" spans="1:19" ht="12.75">
      <c r="A7321" s="22" t="s">
        <v>60</v>
      </c>
      <c r="B7321" s="22" t="s">
        <v>16705</v>
      </c>
      <c r="C7321" s="22" t="s">
        <v>68</v>
      </c>
      <c r="D7321" s="22" t="s">
        <v>61</v>
      </c>
      <c r="E7321" s="22" t="s">
        <v>18299</v>
      </c>
      <c r="F7321" s="31">
        <v>42951.619039351848</v>
      </c>
      <c r="G7321" s="31">
        <v>42987</v>
      </c>
      <c r="H7321" s="31">
        <v>43352</v>
      </c>
      <c r="I7321" s="31">
        <v>42981</v>
      </c>
      <c r="J7321" s="22" t="s">
        <v>73</v>
      </c>
      <c r="K7321" s="32" t="s">
        <v>74</v>
      </c>
      <c r="L7321" s="32" t="s">
        <v>18300</v>
      </c>
      <c r="N7321" s="24">
        <v>1432.705</v>
      </c>
      <c r="O7321" s="24">
        <v>0</v>
      </c>
      <c r="P7321" s="32" t="s">
        <v>144</v>
      </c>
      <c r="Q7321" s="43" t="s">
        <v>145</v>
      </c>
      <c r="R7321" s="43" t="s">
        <v>78</v>
      </c>
      <c r="S7321" s="47">
        <v>5</v>
      </c>
    </row>
    <row r="7322" spans="1:19" ht="12.75">
      <c r="A7322" s="22" t="s">
        <v>60</v>
      </c>
      <c r="B7322" s="22" t="s">
        <v>16198</v>
      </c>
      <c r="C7322" s="22" t="s">
        <v>68</v>
      </c>
      <c r="D7322" s="22" t="s">
        <v>61</v>
      </c>
      <c r="E7322" s="22" t="s">
        <v>18301</v>
      </c>
      <c r="F7322" s="31">
        <v>42976.837430555555</v>
      </c>
      <c r="G7322" s="31">
        <v>42978</v>
      </c>
      <c r="H7322" s="31">
        <v>43343</v>
      </c>
      <c r="I7322" s="31">
        <v>43006</v>
      </c>
      <c r="J7322" s="22" t="s">
        <v>73</v>
      </c>
      <c r="K7322" s="32" t="s">
        <v>74</v>
      </c>
      <c r="L7322" s="32" t="s">
        <v>18302</v>
      </c>
      <c r="N7322" s="24">
        <v>0</v>
      </c>
      <c r="O7322" s="24">
        <v>0</v>
      </c>
      <c r="P7322" s="32" t="s">
        <v>4362</v>
      </c>
      <c r="Q7322" s="43" t="s">
        <v>4363</v>
      </c>
      <c r="R7322" s="43" t="s">
        <v>78</v>
      </c>
      <c r="S7322" s="47">
        <v>6</v>
      </c>
    </row>
    <row r="7323" spans="1:19" ht="12.75">
      <c r="A7323" s="22" t="s">
        <v>60</v>
      </c>
      <c r="B7323" s="22" t="s">
        <v>16282</v>
      </c>
      <c r="C7323" s="22" t="s">
        <v>68</v>
      </c>
      <c r="D7323" s="22" t="s">
        <v>61</v>
      </c>
      <c r="E7323" s="22" t="s">
        <v>18303</v>
      </c>
      <c r="F7323" s="31">
        <v>42954.430972222217</v>
      </c>
      <c r="G7323" s="31">
        <v>42954</v>
      </c>
      <c r="H7323" s="31">
        <v>43319</v>
      </c>
      <c r="I7323" s="31">
        <v>42984</v>
      </c>
      <c r="J7323" s="22" t="s">
        <v>73</v>
      </c>
      <c r="K7323" s="32" t="s">
        <v>85</v>
      </c>
      <c r="L7323" s="32" t="s">
        <v>18304</v>
      </c>
      <c r="N7323" s="24">
        <v>544.19000000000005</v>
      </c>
      <c r="O7323" s="24">
        <v>613.61</v>
      </c>
      <c r="P7323" s="32" t="s">
        <v>4374</v>
      </c>
      <c r="Q7323" s="43" t="s">
        <v>4375</v>
      </c>
      <c r="R7323" s="43" t="s">
        <v>78</v>
      </c>
      <c r="S7323" s="47">
        <v>5</v>
      </c>
    </row>
    <row r="7324" spans="1:19" ht="12.75">
      <c r="A7324" s="22" t="s">
        <v>60</v>
      </c>
      <c r="B7324" s="22" t="s">
        <v>16153</v>
      </c>
      <c r="C7324" s="22" t="s">
        <v>68</v>
      </c>
      <c r="D7324" s="22" t="s">
        <v>61</v>
      </c>
      <c r="E7324" s="22" t="s">
        <v>18305</v>
      </c>
      <c r="F7324" s="31">
        <v>42969.633032407408</v>
      </c>
      <c r="G7324" s="31">
        <v>43009</v>
      </c>
      <c r="H7324" s="31">
        <v>43374</v>
      </c>
      <c r="I7324" s="31">
        <v>42999</v>
      </c>
      <c r="J7324" s="22" t="s">
        <v>73</v>
      </c>
      <c r="K7324" s="32" t="s">
        <v>196</v>
      </c>
      <c r="L7324" s="32" t="s">
        <v>18306</v>
      </c>
      <c r="N7324" s="24">
        <v>3346.4933000000001</v>
      </c>
      <c r="O7324" s="24">
        <v>0</v>
      </c>
      <c r="P7324" s="32" t="s">
        <v>144</v>
      </c>
      <c r="Q7324" s="43" t="s">
        <v>145</v>
      </c>
      <c r="R7324" s="43" t="s">
        <v>78</v>
      </c>
      <c r="S7324" s="47">
        <v>4</v>
      </c>
    </row>
    <row r="7325" spans="1:19" ht="12.75">
      <c r="A7325" s="22" t="s">
        <v>60</v>
      </c>
      <c r="B7325" s="22" t="s">
        <v>16161</v>
      </c>
      <c r="C7325" s="22" t="s">
        <v>68</v>
      </c>
      <c r="D7325" s="22" t="s">
        <v>61</v>
      </c>
      <c r="E7325" s="22" t="s">
        <v>18307</v>
      </c>
      <c r="F7325" s="31">
        <v>42962.365532407406</v>
      </c>
      <c r="G7325" s="31">
        <v>42962</v>
      </c>
      <c r="H7325" s="31">
        <v>43327</v>
      </c>
      <c r="I7325" s="31">
        <v>42992.362581018519</v>
      </c>
      <c r="J7325" s="22" t="s">
        <v>73</v>
      </c>
      <c r="K7325" s="32" t="s">
        <v>85</v>
      </c>
      <c r="L7325" s="32" t="s">
        <v>18308</v>
      </c>
      <c r="N7325" s="24">
        <v>387.95</v>
      </c>
      <c r="O7325" s="24">
        <v>387.95</v>
      </c>
      <c r="P7325" s="32" t="s">
        <v>4352</v>
      </c>
      <c r="Q7325" s="43" t="s">
        <v>4353</v>
      </c>
      <c r="R7325" s="43" t="s">
        <v>93</v>
      </c>
      <c r="S7325" s="47">
        <v>5</v>
      </c>
    </row>
    <row r="7326" spans="1:19" ht="12.75">
      <c r="A7326" s="22" t="s">
        <v>60</v>
      </c>
      <c r="B7326" s="22" t="s">
        <v>16158</v>
      </c>
      <c r="C7326" s="22" t="s">
        <v>68</v>
      </c>
      <c r="D7326" s="22" t="s">
        <v>61</v>
      </c>
      <c r="E7326" s="22" t="s">
        <v>18309</v>
      </c>
      <c r="F7326" s="31">
        <v>42962.498414351852</v>
      </c>
      <c r="G7326" s="31">
        <v>42962</v>
      </c>
      <c r="H7326" s="31">
        <v>43327</v>
      </c>
      <c r="I7326" s="31">
        <v>42992</v>
      </c>
      <c r="J7326" s="22" t="s">
        <v>73</v>
      </c>
      <c r="K7326" s="32" t="s">
        <v>163</v>
      </c>
      <c r="L7326" s="32" t="s">
        <v>18310</v>
      </c>
      <c r="M7326" s="32" t="s">
        <v>18311</v>
      </c>
      <c r="N7326" s="24">
        <v>642.98199999999997</v>
      </c>
      <c r="O7326" s="24">
        <v>519.91999999999996</v>
      </c>
      <c r="P7326" s="32" t="s">
        <v>533</v>
      </c>
      <c r="Q7326" s="43" t="s">
        <v>534</v>
      </c>
      <c r="R7326" s="43" t="s">
        <v>78</v>
      </c>
      <c r="S7326" s="47">
        <v>5</v>
      </c>
    </row>
    <row r="7327" spans="1:19" ht="12.75">
      <c r="A7327" s="22" t="s">
        <v>60</v>
      </c>
      <c r="B7327" s="22" t="s">
        <v>16182</v>
      </c>
      <c r="C7327" s="22" t="s">
        <v>68</v>
      </c>
      <c r="D7327" s="22" t="s">
        <v>61</v>
      </c>
      <c r="E7327" s="22" t="s">
        <v>18312</v>
      </c>
      <c r="F7327" s="31">
        <v>42975.559814814813</v>
      </c>
      <c r="G7327" s="31">
        <v>43020</v>
      </c>
      <c r="H7327" s="31">
        <v>43385</v>
      </c>
      <c r="I7327" s="31">
        <v>43035.559814814813</v>
      </c>
      <c r="J7327" s="22" t="s">
        <v>202</v>
      </c>
      <c r="K7327" s="32" t="s">
        <v>196</v>
      </c>
      <c r="L7327" s="32" t="s">
        <v>18313</v>
      </c>
      <c r="N7327" s="24">
        <v>0</v>
      </c>
      <c r="O7327" s="24">
        <v>0</v>
      </c>
      <c r="P7327" s="32" t="s">
        <v>144</v>
      </c>
      <c r="Q7327" s="43" t="s">
        <v>145</v>
      </c>
      <c r="R7327" s="43" t="s">
        <v>78</v>
      </c>
      <c r="S7327" s="47">
        <v>1</v>
      </c>
    </row>
    <row r="7328" spans="1:19" ht="12.75">
      <c r="A7328" s="22" t="s">
        <v>60</v>
      </c>
      <c r="B7328" s="22" t="s">
        <v>16458</v>
      </c>
      <c r="C7328" s="22" t="s">
        <v>68</v>
      </c>
      <c r="D7328" s="22" t="s">
        <v>61</v>
      </c>
      <c r="E7328" s="22" t="s">
        <v>18314</v>
      </c>
      <c r="F7328" s="31">
        <v>42949.676620370366</v>
      </c>
      <c r="G7328" s="31">
        <v>42979</v>
      </c>
      <c r="H7328" s="31">
        <v>43344</v>
      </c>
      <c r="I7328" s="31">
        <v>42979</v>
      </c>
      <c r="J7328" s="22" t="s">
        <v>73</v>
      </c>
      <c r="K7328" s="32" t="s">
        <v>85</v>
      </c>
      <c r="L7328" s="32" t="s">
        <v>18315</v>
      </c>
      <c r="N7328" s="24">
        <v>1572.73</v>
      </c>
      <c r="O7328" s="24">
        <v>1421.82</v>
      </c>
      <c r="P7328" s="32" t="s">
        <v>10982</v>
      </c>
      <c r="Q7328" s="43" t="s">
        <v>10983</v>
      </c>
      <c r="R7328" s="43" t="s">
        <v>78</v>
      </c>
      <c r="S7328" s="47">
        <v>2</v>
      </c>
    </row>
    <row r="7329" spans="1:19" ht="12.75">
      <c r="A7329" s="22" t="s">
        <v>60</v>
      </c>
      <c r="B7329" s="22" t="s">
        <v>16345</v>
      </c>
      <c r="C7329" s="22" t="s">
        <v>68</v>
      </c>
      <c r="D7329" s="22" t="s">
        <v>61</v>
      </c>
      <c r="E7329" s="22" t="s">
        <v>18316</v>
      </c>
      <c r="F7329" s="31">
        <v>42968.457800925928</v>
      </c>
      <c r="G7329" s="31">
        <v>42999</v>
      </c>
      <c r="H7329" s="31">
        <v>43364</v>
      </c>
      <c r="I7329" s="31">
        <v>42998</v>
      </c>
      <c r="J7329" s="22" t="s">
        <v>73</v>
      </c>
      <c r="K7329" s="32" t="s">
        <v>74</v>
      </c>
      <c r="L7329" s="32" t="s">
        <v>18317</v>
      </c>
      <c r="N7329" s="24">
        <v>0</v>
      </c>
      <c r="O7329" s="24">
        <v>0</v>
      </c>
      <c r="P7329" s="32" t="s">
        <v>101</v>
      </c>
      <c r="Q7329" s="43" t="s">
        <v>102</v>
      </c>
      <c r="R7329" s="43" t="s">
        <v>78</v>
      </c>
      <c r="S7329" s="47">
        <v>4</v>
      </c>
    </row>
    <row r="7330" spans="1:19" ht="12.75">
      <c r="A7330" s="22" t="s">
        <v>60</v>
      </c>
      <c r="B7330" s="22" t="s">
        <v>16161</v>
      </c>
      <c r="C7330" s="22" t="s">
        <v>68</v>
      </c>
      <c r="D7330" s="22" t="s">
        <v>61</v>
      </c>
      <c r="E7330" s="22" t="s">
        <v>18318</v>
      </c>
      <c r="F7330" s="31">
        <v>42972.45444444444</v>
      </c>
      <c r="G7330" s="31">
        <v>42989</v>
      </c>
      <c r="H7330" s="31">
        <v>43354</v>
      </c>
      <c r="I7330" s="31">
        <v>43002.453344907408</v>
      </c>
      <c r="J7330" s="22" t="s">
        <v>73</v>
      </c>
      <c r="K7330" s="32" t="s">
        <v>74</v>
      </c>
      <c r="L7330" s="32" t="s">
        <v>18319</v>
      </c>
      <c r="N7330" s="24">
        <v>592.40</v>
      </c>
      <c r="O7330" s="24">
        <v>0</v>
      </c>
      <c r="P7330" s="32" t="s">
        <v>18320</v>
      </c>
      <c r="Q7330" s="43" t="s">
        <v>18321</v>
      </c>
      <c r="R7330" s="43" t="s">
        <v>78</v>
      </c>
      <c r="S7330" s="47">
        <v>4</v>
      </c>
    </row>
    <row r="7331" spans="1:19" ht="12.75">
      <c r="A7331" s="22" t="s">
        <v>60</v>
      </c>
      <c r="B7331" s="22" t="s">
        <v>17484</v>
      </c>
      <c r="C7331" s="22" t="s">
        <v>68</v>
      </c>
      <c r="D7331" s="22" t="s">
        <v>61</v>
      </c>
      <c r="E7331" s="22" t="s">
        <v>18322</v>
      </c>
      <c r="F7331" s="31">
        <v>42957.429386574069</v>
      </c>
      <c r="G7331" s="31">
        <v>42957</v>
      </c>
      <c r="H7331" s="31">
        <v>43322</v>
      </c>
      <c r="I7331" s="31">
        <v>42987</v>
      </c>
      <c r="J7331" s="22" t="s">
        <v>73</v>
      </c>
      <c r="K7331" s="32" t="s">
        <v>85</v>
      </c>
      <c r="L7331" s="32" t="s">
        <v>18323</v>
      </c>
      <c r="N7331" s="24">
        <v>335.745</v>
      </c>
      <c r="O7331" s="24">
        <v>371.49</v>
      </c>
      <c r="P7331" s="32" t="s">
        <v>18324</v>
      </c>
      <c r="Q7331" s="43" t="s">
        <v>18325</v>
      </c>
      <c r="R7331" s="43" t="s">
        <v>78</v>
      </c>
      <c r="S7331" s="47">
        <v>5</v>
      </c>
    </row>
    <row r="7332" spans="1:19" ht="12.75">
      <c r="A7332" s="22" t="s">
        <v>60</v>
      </c>
      <c r="B7332" s="22" t="s">
        <v>16705</v>
      </c>
      <c r="C7332" s="22" t="s">
        <v>68</v>
      </c>
      <c r="D7332" s="22" t="s">
        <v>61</v>
      </c>
      <c r="E7332" s="22" t="s">
        <v>18326</v>
      </c>
      <c r="F7332" s="31">
        <v>42963.084606481483</v>
      </c>
      <c r="G7332" s="31">
        <v>42998</v>
      </c>
      <c r="H7332" s="31">
        <v>43363</v>
      </c>
      <c r="I7332" s="31">
        <v>43023.084606481483</v>
      </c>
      <c r="J7332" s="22" t="s">
        <v>202</v>
      </c>
      <c r="K7332" s="32" t="s">
        <v>85</v>
      </c>
      <c r="L7332" s="32" t="s">
        <v>18327</v>
      </c>
      <c r="N7332" s="24">
        <v>1416.91</v>
      </c>
      <c r="O7332" s="24">
        <v>1416.91</v>
      </c>
      <c r="P7332" s="32" t="s">
        <v>160</v>
      </c>
      <c r="Q7332" s="43" t="s">
        <v>161</v>
      </c>
      <c r="R7332" s="43" t="s">
        <v>78</v>
      </c>
      <c r="S7332" s="47">
        <v>1</v>
      </c>
    </row>
    <row r="7333" spans="1:19" ht="12.75">
      <c r="A7333" s="22" t="s">
        <v>60</v>
      </c>
      <c r="B7333" s="22" t="s">
        <v>16161</v>
      </c>
      <c r="C7333" s="22" t="s">
        <v>68</v>
      </c>
      <c r="D7333" s="22" t="s">
        <v>61</v>
      </c>
      <c r="E7333" s="22" t="s">
        <v>18328</v>
      </c>
      <c r="F7333" s="31">
        <v>42972.429363425923</v>
      </c>
      <c r="G7333" s="31">
        <v>42931</v>
      </c>
      <c r="H7333" s="31">
        <v>43296</v>
      </c>
      <c r="I7333" s="31">
        <v>43002.428611111107</v>
      </c>
      <c r="J7333" s="22" t="s">
        <v>209</v>
      </c>
      <c r="K7333" s="32" t="s">
        <v>163</v>
      </c>
      <c r="L7333" s="32" t="s">
        <v>18329</v>
      </c>
      <c r="M7333" s="32" t="s">
        <v>18330</v>
      </c>
      <c r="N7333" s="24">
        <v>-687.06</v>
      </c>
      <c r="O7333" s="24">
        <v>-687.06</v>
      </c>
      <c r="P7333" s="32" t="s">
        <v>1120</v>
      </c>
      <c r="Q7333" s="43" t="s">
        <v>1121</v>
      </c>
      <c r="R7333" s="43" t="s">
        <v>78</v>
      </c>
      <c r="S7333" s="47">
        <v>1</v>
      </c>
    </row>
    <row r="7334" spans="1:19" ht="12.75">
      <c r="A7334" s="22" t="s">
        <v>60</v>
      </c>
      <c r="B7334" s="22" t="s">
        <v>16161</v>
      </c>
      <c r="C7334" s="22" t="s">
        <v>68</v>
      </c>
      <c r="D7334" s="22" t="s">
        <v>61</v>
      </c>
      <c r="E7334" s="22" t="s">
        <v>18331</v>
      </c>
      <c r="F7334" s="31">
        <v>42970.602187500001</v>
      </c>
      <c r="G7334" s="31">
        <v>42978</v>
      </c>
      <c r="H7334" s="31">
        <v>43343</v>
      </c>
      <c r="I7334" s="31">
        <v>43000.598182870366</v>
      </c>
      <c r="J7334" s="22" t="s">
        <v>73</v>
      </c>
      <c r="K7334" s="32" t="s">
        <v>74</v>
      </c>
      <c r="L7334" s="32" t="s">
        <v>18332</v>
      </c>
      <c r="N7334" s="24">
        <v>723.4475</v>
      </c>
      <c r="O7334" s="24">
        <v>0</v>
      </c>
      <c r="P7334" s="32" t="s">
        <v>703</v>
      </c>
      <c r="Q7334" s="43" t="s">
        <v>704</v>
      </c>
      <c r="R7334" s="43" t="s">
        <v>78</v>
      </c>
      <c r="S7334" s="47">
        <v>5</v>
      </c>
    </row>
    <row r="7335" spans="1:19" ht="12.75">
      <c r="A7335" s="22" t="s">
        <v>60</v>
      </c>
      <c r="B7335" s="22" t="s">
        <v>16263</v>
      </c>
      <c r="C7335" s="22" t="s">
        <v>68</v>
      </c>
      <c r="D7335" s="22" t="s">
        <v>61</v>
      </c>
      <c r="E7335" s="22" t="s">
        <v>18333</v>
      </c>
      <c r="F7335" s="31">
        <v>42975.48637731481</v>
      </c>
      <c r="G7335" s="31">
        <v>42977</v>
      </c>
      <c r="H7335" s="31">
        <v>43342</v>
      </c>
      <c r="I7335" s="31">
        <v>43005.471863425926</v>
      </c>
      <c r="J7335" s="22" t="s">
        <v>73</v>
      </c>
      <c r="K7335" s="32" t="s">
        <v>74</v>
      </c>
      <c r="L7335" s="32" t="s">
        <v>18334</v>
      </c>
      <c r="N7335" s="24">
        <v>775.89</v>
      </c>
      <c r="O7335" s="24">
        <v>0</v>
      </c>
      <c r="P7335" s="32" t="s">
        <v>144</v>
      </c>
      <c r="Q7335" s="43" t="s">
        <v>145</v>
      </c>
      <c r="R7335" s="43" t="s">
        <v>78</v>
      </c>
      <c r="S7335" s="47">
        <v>5</v>
      </c>
    </row>
    <row r="7336" spans="1:19" ht="12.75">
      <c r="A7336" s="22" t="s">
        <v>60</v>
      </c>
      <c r="B7336" s="22" t="s">
        <v>16161</v>
      </c>
      <c r="C7336" s="22" t="s">
        <v>68</v>
      </c>
      <c r="D7336" s="22" t="s">
        <v>61</v>
      </c>
      <c r="E7336" s="22" t="s">
        <v>18335</v>
      </c>
      <c r="F7336" s="31">
        <v>42948.702372685184</v>
      </c>
      <c r="G7336" s="31">
        <v>42948</v>
      </c>
      <c r="H7336" s="31">
        <v>43313</v>
      </c>
      <c r="I7336" s="31">
        <v>42978.693541666667</v>
      </c>
      <c r="J7336" s="22" t="s">
        <v>73</v>
      </c>
      <c r="K7336" s="32" t="s">
        <v>163</v>
      </c>
      <c r="L7336" s="32" t="s">
        <v>18336</v>
      </c>
      <c r="M7336" s="32" t="s">
        <v>18337</v>
      </c>
      <c r="N7336" s="24">
        <v>1792.1215999999999</v>
      </c>
      <c r="O7336" s="24">
        <v>1025.9649999999999</v>
      </c>
      <c r="P7336" s="32" t="s">
        <v>140</v>
      </c>
      <c r="Q7336" s="43" t="s">
        <v>141</v>
      </c>
      <c r="R7336" s="43" t="s">
        <v>78</v>
      </c>
      <c r="S7336" s="47">
        <v>5</v>
      </c>
    </row>
    <row r="7337" spans="1:19" ht="12.75">
      <c r="A7337" s="22" t="s">
        <v>60</v>
      </c>
      <c r="B7337" s="22" t="s">
        <v>16158</v>
      </c>
      <c r="C7337" s="22" t="s">
        <v>68</v>
      </c>
      <c r="D7337" s="22" t="s">
        <v>61</v>
      </c>
      <c r="E7337" s="22" t="s">
        <v>18338</v>
      </c>
      <c r="F7337" s="31">
        <v>42971.494131944441</v>
      </c>
      <c r="G7337" s="31">
        <v>42971</v>
      </c>
      <c r="H7337" s="31">
        <v>43336</v>
      </c>
      <c r="I7337" s="31">
        <v>43001</v>
      </c>
      <c r="J7337" s="22" t="s">
        <v>73</v>
      </c>
      <c r="K7337" s="32" t="s">
        <v>80</v>
      </c>
      <c r="L7337" s="32" t="s">
        <v>18339</v>
      </c>
      <c r="N7337" s="24">
        <v>2520.7066</v>
      </c>
      <c r="O7337" s="24">
        <v>2326.34</v>
      </c>
      <c r="P7337" s="32" t="s">
        <v>750</v>
      </c>
      <c r="Q7337" s="43" t="s">
        <v>751</v>
      </c>
      <c r="R7337" s="43" t="s">
        <v>78</v>
      </c>
      <c r="S7337" s="47">
        <v>5</v>
      </c>
    </row>
    <row r="7338" spans="1:19" ht="12.75">
      <c r="A7338" s="22" t="s">
        <v>60</v>
      </c>
      <c r="B7338" s="22" t="s">
        <v>16190</v>
      </c>
      <c r="C7338" s="22" t="s">
        <v>68</v>
      </c>
      <c r="D7338" s="22" t="s">
        <v>61</v>
      </c>
      <c r="E7338" s="22" t="s">
        <v>18340</v>
      </c>
      <c r="F7338" s="31">
        <v>42975.441932870366</v>
      </c>
      <c r="G7338" s="31">
        <v>43008</v>
      </c>
      <c r="H7338" s="31">
        <v>43373</v>
      </c>
      <c r="I7338" s="31">
        <v>43005</v>
      </c>
      <c r="J7338" s="22" t="s">
        <v>108</v>
      </c>
      <c r="K7338" s="32" t="s">
        <v>80</v>
      </c>
      <c r="L7338" s="32" t="s">
        <v>18341</v>
      </c>
      <c r="N7338" s="24">
        <v>0</v>
      </c>
      <c r="O7338" s="24">
        <v>0</v>
      </c>
      <c r="P7338" s="32" t="s">
        <v>101</v>
      </c>
      <c r="Q7338" s="43" t="s">
        <v>102</v>
      </c>
      <c r="R7338" s="43" t="s">
        <v>78</v>
      </c>
      <c r="S7338" s="47">
        <v>1</v>
      </c>
    </row>
    <row r="7339" spans="1:19" ht="12.75">
      <c r="A7339" s="22" t="s">
        <v>60</v>
      </c>
      <c r="B7339" s="22" t="s">
        <v>17408</v>
      </c>
      <c r="C7339" s="22" t="s">
        <v>68</v>
      </c>
      <c r="D7339" s="22" t="s">
        <v>61</v>
      </c>
      <c r="E7339" s="22" t="s">
        <v>18342</v>
      </c>
      <c r="F7339" s="31">
        <v>42955.606180555551</v>
      </c>
      <c r="G7339" s="31">
        <v>42970</v>
      </c>
      <c r="H7339" s="31">
        <v>43335</v>
      </c>
      <c r="I7339" s="31">
        <v>42985</v>
      </c>
      <c r="J7339" s="22" t="s">
        <v>73</v>
      </c>
      <c r="K7339" s="32" t="s">
        <v>74</v>
      </c>
      <c r="L7339" s="32" t="s">
        <v>18343</v>
      </c>
      <c r="N7339" s="24">
        <v>1978.305</v>
      </c>
      <c r="O7339" s="24">
        <v>0</v>
      </c>
      <c r="P7339" s="32" t="s">
        <v>1199</v>
      </c>
      <c r="Q7339" s="43" t="s">
        <v>1200</v>
      </c>
      <c r="R7339" s="43" t="s">
        <v>78</v>
      </c>
      <c r="S7339" s="47">
        <v>4</v>
      </c>
    </row>
    <row r="7340" spans="1:19" ht="12.75">
      <c r="A7340" s="22" t="s">
        <v>60</v>
      </c>
      <c r="B7340" s="22" t="s">
        <v>16627</v>
      </c>
      <c r="C7340" s="22" t="s">
        <v>68</v>
      </c>
      <c r="D7340" s="22" t="s">
        <v>61</v>
      </c>
      <c r="E7340" s="22" t="s">
        <v>18344</v>
      </c>
      <c r="F7340" s="31">
        <v>42972.594872685186</v>
      </c>
      <c r="G7340" s="31">
        <v>42972</v>
      </c>
      <c r="H7340" s="31">
        <v>43337</v>
      </c>
      <c r="I7340" s="31">
        <v>43002</v>
      </c>
      <c r="J7340" s="22" t="s">
        <v>73</v>
      </c>
      <c r="K7340" s="32" t="s">
        <v>163</v>
      </c>
      <c r="L7340" s="32" t="s">
        <v>18345</v>
      </c>
      <c r="M7340" s="32" t="s">
        <v>18346</v>
      </c>
      <c r="N7340" s="24">
        <v>463.44</v>
      </c>
      <c r="O7340" s="24">
        <v>463.44</v>
      </c>
      <c r="P7340" s="32" t="s">
        <v>241</v>
      </c>
      <c r="Q7340" s="43" t="s">
        <v>242</v>
      </c>
      <c r="R7340" s="43" t="s">
        <v>78</v>
      </c>
      <c r="S7340" s="47">
        <v>1</v>
      </c>
    </row>
    <row r="7341" spans="1:19" ht="12.75">
      <c r="A7341" s="22" t="s">
        <v>60</v>
      </c>
      <c r="B7341" s="22" t="s">
        <v>16153</v>
      </c>
      <c r="C7341" s="22" t="s">
        <v>68</v>
      </c>
      <c r="D7341" s="22" t="s">
        <v>61</v>
      </c>
      <c r="E7341" s="22" t="s">
        <v>18347</v>
      </c>
      <c r="F7341" s="31">
        <v>42957.544814814813</v>
      </c>
      <c r="G7341" s="31">
        <v>42976</v>
      </c>
      <c r="H7341" s="31">
        <v>43341</v>
      </c>
      <c r="I7341" s="31">
        <v>42987</v>
      </c>
      <c r="J7341" s="22" t="s">
        <v>73</v>
      </c>
      <c r="K7341" s="32" t="s">
        <v>74</v>
      </c>
      <c r="L7341" s="32" t="s">
        <v>18348</v>
      </c>
      <c r="N7341" s="24">
        <v>3501.70</v>
      </c>
      <c r="O7341" s="24">
        <v>0</v>
      </c>
      <c r="P7341" s="32" t="s">
        <v>2648</v>
      </c>
      <c r="Q7341" s="43" t="s">
        <v>2649</v>
      </c>
      <c r="R7341" s="43" t="s">
        <v>78</v>
      </c>
      <c r="S7341" s="47">
        <v>4</v>
      </c>
    </row>
    <row r="7342" spans="1:19" ht="12.75">
      <c r="A7342" s="22" t="s">
        <v>60</v>
      </c>
      <c r="B7342" s="22" t="s">
        <v>16458</v>
      </c>
      <c r="C7342" s="22" t="s">
        <v>68</v>
      </c>
      <c r="D7342" s="22" t="s">
        <v>61</v>
      </c>
      <c r="E7342" s="22" t="s">
        <v>18349</v>
      </c>
      <c r="F7342" s="31">
        <v>42962.581712962958</v>
      </c>
      <c r="G7342" s="31">
        <v>42962</v>
      </c>
      <c r="H7342" s="31">
        <v>43191</v>
      </c>
      <c r="I7342" s="31">
        <v>42992</v>
      </c>
      <c r="J7342" s="22" t="s">
        <v>73</v>
      </c>
      <c r="K7342" s="32" t="s">
        <v>80</v>
      </c>
      <c r="L7342" s="32" t="s">
        <v>18350</v>
      </c>
      <c r="N7342" s="24">
        <v>1050.684</v>
      </c>
      <c r="O7342" s="24">
        <v>1292.71</v>
      </c>
      <c r="P7342" s="32" t="s">
        <v>2859</v>
      </c>
      <c r="Q7342" s="43" t="s">
        <v>2860</v>
      </c>
      <c r="R7342" s="43" t="s">
        <v>78</v>
      </c>
      <c r="S7342" s="47">
        <v>5</v>
      </c>
    </row>
    <row r="7343" spans="1:19" ht="12.75">
      <c r="A7343" s="22" t="s">
        <v>60</v>
      </c>
      <c r="B7343" s="22" t="s">
        <v>18351</v>
      </c>
      <c r="C7343" s="22" t="s">
        <v>68</v>
      </c>
      <c r="D7343" s="22" t="s">
        <v>61</v>
      </c>
      <c r="E7343" s="22" t="s">
        <v>18352</v>
      </c>
      <c r="F7343" s="31">
        <v>42957.500254629631</v>
      </c>
      <c r="G7343" s="31">
        <v>42990</v>
      </c>
      <c r="H7343" s="31">
        <v>43355</v>
      </c>
      <c r="I7343" s="31">
        <v>42987</v>
      </c>
      <c r="J7343" s="22" t="s">
        <v>73</v>
      </c>
      <c r="K7343" s="32" t="s">
        <v>80</v>
      </c>
      <c r="L7343" s="32" t="s">
        <v>18353</v>
      </c>
      <c r="N7343" s="24">
        <v>1448.67</v>
      </c>
      <c r="O7343" s="24">
        <v>1051.4200000000001</v>
      </c>
      <c r="P7343" s="32" t="s">
        <v>2373</v>
      </c>
      <c r="Q7343" s="43" t="s">
        <v>2374</v>
      </c>
      <c r="R7343" s="43" t="s">
        <v>78</v>
      </c>
      <c r="S7343" s="47">
        <v>4</v>
      </c>
    </row>
    <row r="7344" spans="1:19" ht="12.75">
      <c r="A7344" s="22" t="s">
        <v>60</v>
      </c>
      <c r="B7344" s="22" t="s">
        <v>16150</v>
      </c>
      <c r="C7344" s="22" t="s">
        <v>68</v>
      </c>
      <c r="D7344" s="22" t="s">
        <v>61</v>
      </c>
      <c r="E7344" s="22" t="s">
        <v>18354</v>
      </c>
      <c r="F7344" s="31">
        <v>42976.409016203703</v>
      </c>
      <c r="G7344" s="31">
        <v>43006</v>
      </c>
      <c r="H7344" s="31">
        <v>43371</v>
      </c>
      <c r="I7344" s="31">
        <v>43005</v>
      </c>
      <c r="J7344" s="22" t="s">
        <v>73</v>
      </c>
      <c r="K7344" s="32" t="s">
        <v>80</v>
      </c>
      <c r="L7344" s="32" t="s">
        <v>18355</v>
      </c>
      <c r="N7344" s="24">
        <v>794.64329999999995</v>
      </c>
      <c r="O7344" s="24">
        <v>608.71000000000004</v>
      </c>
      <c r="P7344" s="32" t="s">
        <v>16649</v>
      </c>
      <c r="Q7344" s="43" t="s">
        <v>16650</v>
      </c>
      <c r="R7344" s="43" t="s">
        <v>78</v>
      </c>
      <c r="S7344" s="47">
        <v>5</v>
      </c>
    </row>
    <row r="7345" spans="1:19" ht="12.75">
      <c r="A7345" s="22" t="s">
        <v>60</v>
      </c>
      <c r="B7345" s="22" t="s">
        <v>16175</v>
      </c>
      <c r="C7345" s="22" t="s">
        <v>68</v>
      </c>
      <c r="D7345" s="22" t="s">
        <v>61</v>
      </c>
      <c r="E7345" s="22" t="s">
        <v>18356</v>
      </c>
      <c r="F7345" s="31">
        <v>42961.484074074069</v>
      </c>
      <c r="G7345" s="31">
        <v>42964</v>
      </c>
      <c r="H7345" s="31">
        <v>43329</v>
      </c>
      <c r="I7345" s="31">
        <v>42991</v>
      </c>
      <c r="J7345" s="22" t="s">
        <v>209</v>
      </c>
      <c r="K7345" s="32" t="s">
        <v>163</v>
      </c>
      <c r="L7345" s="32" t="s">
        <v>18357</v>
      </c>
      <c r="M7345" s="32" t="s">
        <v>18358</v>
      </c>
      <c r="N7345" s="24">
        <v>-358.14</v>
      </c>
      <c r="O7345" s="24">
        <v>-358.14</v>
      </c>
      <c r="P7345" s="32" t="s">
        <v>2221</v>
      </c>
      <c r="Q7345" s="43" t="s">
        <v>2222</v>
      </c>
      <c r="R7345" s="43" t="s">
        <v>78</v>
      </c>
      <c r="S7345" s="47">
        <v>1</v>
      </c>
    </row>
    <row r="7346" spans="1:19" ht="12.75">
      <c r="A7346" s="22" t="s">
        <v>60</v>
      </c>
      <c r="B7346" s="22" t="s">
        <v>16656</v>
      </c>
      <c r="C7346" s="22" t="s">
        <v>68</v>
      </c>
      <c r="D7346" s="22" t="s">
        <v>61</v>
      </c>
      <c r="E7346" s="22" t="s">
        <v>18359</v>
      </c>
      <c r="F7346" s="31">
        <v>42948.512106481481</v>
      </c>
      <c r="G7346" s="31">
        <v>42948</v>
      </c>
      <c r="H7346" s="31">
        <v>43313</v>
      </c>
      <c r="I7346" s="31">
        <v>42978</v>
      </c>
      <c r="J7346" s="22" t="s">
        <v>73</v>
      </c>
      <c r="K7346" s="32" t="s">
        <v>85</v>
      </c>
      <c r="L7346" s="32" t="s">
        <v>18360</v>
      </c>
      <c r="N7346" s="24">
        <v>403.3425</v>
      </c>
      <c r="O7346" s="24">
        <v>287.62</v>
      </c>
      <c r="P7346" s="32" t="s">
        <v>386</v>
      </c>
      <c r="Q7346" s="43" t="s">
        <v>387</v>
      </c>
      <c r="R7346" s="43" t="s">
        <v>78</v>
      </c>
      <c r="S7346" s="47">
        <v>5</v>
      </c>
    </row>
    <row r="7347" spans="1:19" ht="12.75">
      <c r="A7347" s="22" t="s">
        <v>60</v>
      </c>
      <c r="B7347" s="22" t="s">
        <v>16239</v>
      </c>
      <c r="C7347" s="22" t="s">
        <v>68</v>
      </c>
      <c r="D7347" s="22" t="s">
        <v>61</v>
      </c>
      <c r="E7347" s="22" t="s">
        <v>18361</v>
      </c>
      <c r="F7347" s="31">
        <v>42972.677337962959</v>
      </c>
      <c r="G7347" s="31">
        <v>42972</v>
      </c>
      <c r="H7347" s="31">
        <v>43337</v>
      </c>
      <c r="I7347" s="31">
        <v>43002.675833333335</v>
      </c>
      <c r="J7347" s="22" t="s">
        <v>73</v>
      </c>
      <c r="K7347" s="32" t="s">
        <v>85</v>
      </c>
      <c r="L7347" s="32" t="s">
        <v>18362</v>
      </c>
      <c r="N7347" s="24">
        <v>3061.76</v>
      </c>
      <c r="O7347" s="24">
        <v>2060.31</v>
      </c>
      <c r="P7347" s="32" t="s">
        <v>376</v>
      </c>
      <c r="Q7347" s="43" t="s">
        <v>377</v>
      </c>
      <c r="R7347" s="43" t="s">
        <v>78</v>
      </c>
      <c r="S7347" s="47">
        <v>5</v>
      </c>
    </row>
    <row r="7348" spans="1:19" ht="12.75">
      <c r="A7348" s="22" t="s">
        <v>60</v>
      </c>
      <c r="B7348" s="22" t="s">
        <v>16282</v>
      </c>
      <c r="C7348" s="22" t="s">
        <v>68</v>
      </c>
      <c r="D7348" s="22" t="s">
        <v>61</v>
      </c>
      <c r="E7348" s="22" t="s">
        <v>18363</v>
      </c>
      <c r="F7348" s="31">
        <v>42976.675173611111</v>
      </c>
      <c r="G7348" s="31">
        <v>42976</v>
      </c>
      <c r="H7348" s="31">
        <v>43341</v>
      </c>
      <c r="I7348" s="31">
        <v>43006</v>
      </c>
      <c r="J7348" s="22" t="s">
        <v>73</v>
      </c>
      <c r="K7348" s="32" t="s">
        <v>85</v>
      </c>
      <c r="L7348" s="32" t="s">
        <v>18364</v>
      </c>
      <c r="N7348" s="24">
        <v>867.02329999999995</v>
      </c>
      <c r="O7348" s="24">
        <v>494.52</v>
      </c>
      <c r="P7348" s="32" t="s">
        <v>681</v>
      </c>
      <c r="Q7348" s="43" t="s">
        <v>682</v>
      </c>
      <c r="R7348" s="43" t="s">
        <v>78</v>
      </c>
      <c r="S7348" s="47">
        <v>5</v>
      </c>
    </row>
    <row r="7349" spans="1:19" ht="12.75">
      <c r="A7349" s="22" t="s">
        <v>60</v>
      </c>
      <c r="B7349" s="22" t="s">
        <v>16161</v>
      </c>
      <c r="C7349" s="22" t="s">
        <v>68</v>
      </c>
      <c r="D7349" s="22" t="s">
        <v>61</v>
      </c>
      <c r="E7349" s="22" t="s">
        <v>18365</v>
      </c>
      <c r="F7349" s="31">
        <v>42950.547650462962</v>
      </c>
      <c r="G7349" s="31">
        <v>42964</v>
      </c>
      <c r="H7349" s="31">
        <v>43329</v>
      </c>
      <c r="I7349" s="31">
        <v>42980.540520833332</v>
      </c>
      <c r="J7349" s="22" t="s">
        <v>73</v>
      </c>
      <c r="K7349" s="32" t="s">
        <v>80</v>
      </c>
      <c r="L7349" s="32" t="s">
        <v>18366</v>
      </c>
      <c r="N7349" s="24">
        <v>6684.6959999999999</v>
      </c>
      <c r="O7349" s="24">
        <v>0</v>
      </c>
      <c r="P7349" s="32" t="s">
        <v>9143</v>
      </c>
      <c r="Q7349" s="43" t="s">
        <v>9144</v>
      </c>
      <c r="R7349" s="43" t="s">
        <v>93</v>
      </c>
      <c r="S7349" s="47">
        <v>5</v>
      </c>
    </row>
    <row r="7350" spans="1:19" ht="12.75">
      <c r="A7350" s="22" t="s">
        <v>60</v>
      </c>
      <c r="B7350" s="22" t="s">
        <v>16338</v>
      </c>
      <c r="C7350" s="22" t="s">
        <v>68</v>
      </c>
      <c r="D7350" s="22" t="s">
        <v>61</v>
      </c>
      <c r="E7350" s="22" t="s">
        <v>18367</v>
      </c>
      <c r="F7350" s="31">
        <v>42962.647685185184</v>
      </c>
      <c r="G7350" s="31">
        <v>42979</v>
      </c>
      <c r="H7350" s="31">
        <v>43344</v>
      </c>
      <c r="I7350" s="31">
        <v>42992</v>
      </c>
      <c r="J7350" s="22" t="s">
        <v>73</v>
      </c>
      <c r="K7350" s="32" t="s">
        <v>85</v>
      </c>
      <c r="L7350" s="32" t="s">
        <v>18368</v>
      </c>
      <c r="N7350" s="24">
        <v>5541.08</v>
      </c>
      <c r="O7350" s="24">
        <v>5575.2299999999996</v>
      </c>
      <c r="P7350" s="32" t="s">
        <v>399</v>
      </c>
      <c r="Q7350" s="43" t="s">
        <v>400</v>
      </c>
      <c r="R7350" s="43" t="s">
        <v>78</v>
      </c>
      <c r="S7350" s="47">
        <v>5</v>
      </c>
    </row>
    <row r="7351" spans="1:19" ht="12.75">
      <c r="A7351" s="22" t="s">
        <v>60</v>
      </c>
      <c r="B7351" s="22" t="s">
        <v>16179</v>
      </c>
      <c r="C7351" s="22" t="s">
        <v>68</v>
      </c>
      <c r="D7351" s="22" t="s">
        <v>61</v>
      </c>
      <c r="E7351" s="22" t="s">
        <v>18369</v>
      </c>
      <c r="F7351" s="31">
        <v>42975.754548611112</v>
      </c>
      <c r="G7351" s="31">
        <v>42976</v>
      </c>
      <c r="H7351" s="31">
        <v>43341</v>
      </c>
      <c r="I7351" s="31">
        <v>43005</v>
      </c>
      <c r="J7351" s="22" t="s">
        <v>73</v>
      </c>
      <c r="K7351" s="32" t="s">
        <v>85</v>
      </c>
      <c r="L7351" s="32" t="s">
        <v>18370</v>
      </c>
      <c r="N7351" s="24">
        <v>2490.5133000000001</v>
      </c>
      <c r="O7351" s="24">
        <v>2265.25</v>
      </c>
      <c r="P7351" s="32" t="s">
        <v>2421</v>
      </c>
      <c r="Q7351" s="43" t="s">
        <v>2422</v>
      </c>
      <c r="R7351" s="43" t="s">
        <v>78</v>
      </c>
      <c r="S7351" s="47">
        <v>4</v>
      </c>
    </row>
    <row r="7352" spans="1:19" ht="12.75">
      <c r="A7352" s="22" t="s">
        <v>60</v>
      </c>
      <c r="B7352" s="22" t="s">
        <v>16185</v>
      </c>
      <c r="C7352" s="22" t="s">
        <v>68</v>
      </c>
      <c r="D7352" s="22" t="s">
        <v>61</v>
      </c>
      <c r="E7352" s="22" t="s">
        <v>18371</v>
      </c>
      <c r="F7352" s="31">
        <v>42957.533634259256</v>
      </c>
      <c r="G7352" s="31">
        <v>42607</v>
      </c>
      <c r="H7352" s="31">
        <v>42972</v>
      </c>
      <c r="I7352" s="31">
        <v>42987</v>
      </c>
      <c r="J7352" s="22" t="s">
        <v>209</v>
      </c>
      <c r="K7352" s="32" t="s">
        <v>163</v>
      </c>
      <c r="L7352" s="32" t="s">
        <v>18372</v>
      </c>
      <c r="M7352" s="32" t="s">
        <v>18373</v>
      </c>
      <c r="N7352" s="24">
        <v>-137.43000000000001</v>
      </c>
      <c r="O7352" s="24">
        <v>-137.43000000000001</v>
      </c>
      <c r="P7352" s="32" t="s">
        <v>105</v>
      </c>
      <c r="Q7352" s="43" t="s">
        <v>106</v>
      </c>
      <c r="R7352" s="43" t="s">
        <v>78</v>
      </c>
      <c r="S7352" s="47">
        <v>1</v>
      </c>
    </row>
    <row r="7353" spans="1:19" ht="12.75">
      <c r="A7353" s="22" t="s">
        <v>60</v>
      </c>
      <c r="B7353" s="22" t="s">
        <v>16172</v>
      </c>
      <c r="C7353" s="22" t="s">
        <v>68</v>
      </c>
      <c r="D7353" s="22" t="s">
        <v>61</v>
      </c>
      <c r="E7353" s="22" t="s">
        <v>18374</v>
      </c>
      <c r="F7353" s="31">
        <v>42974.086493055554</v>
      </c>
      <c r="G7353" s="31">
        <v>43009</v>
      </c>
      <c r="H7353" s="31">
        <v>43374</v>
      </c>
      <c r="I7353" s="31">
        <v>43034.086493055554</v>
      </c>
      <c r="J7353" s="22" t="s">
        <v>202</v>
      </c>
      <c r="K7353" s="32" t="s">
        <v>163</v>
      </c>
      <c r="L7353" s="32" t="s">
        <v>18375</v>
      </c>
      <c r="M7353" s="32" t="s">
        <v>18376</v>
      </c>
      <c r="N7353" s="24">
        <v>904.30</v>
      </c>
      <c r="O7353" s="24">
        <v>904.30</v>
      </c>
      <c r="P7353" s="32" t="s">
        <v>371</v>
      </c>
      <c r="Q7353" s="43" t="s">
        <v>372</v>
      </c>
      <c r="R7353" s="43" t="s">
        <v>78</v>
      </c>
      <c r="S7353" s="47">
        <v>1</v>
      </c>
    </row>
    <row r="7354" spans="1:19" ht="12.75">
      <c r="A7354" s="22" t="s">
        <v>60</v>
      </c>
      <c r="B7354" s="22" t="s">
        <v>16303</v>
      </c>
      <c r="C7354" s="22" t="s">
        <v>68</v>
      </c>
      <c r="D7354" s="22" t="s">
        <v>61</v>
      </c>
      <c r="E7354" s="22" t="s">
        <v>18377</v>
      </c>
      <c r="F7354" s="31">
        <v>42975.498576388884</v>
      </c>
      <c r="G7354" s="31">
        <v>42978</v>
      </c>
      <c r="H7354" s="31">
        <v>43343</v>
      </c>
      <c r="I7354" s="31">
        <v>43005</v>
      </c>
      <c r="J7354" s="22" t="s">
        <v>73</v>
      </c>
      <c r="K7354" s="32" t="s">
        <v>74</v>
      </c>
      <c r="L7354" s="32" t="s">
        <v>18378</v>
      </c>
      <c r="N7354" s="24">
        <v>0</v>
      </c>
      <c r="O7354" s="24">
        <v>0</v>
      </c>
      <c r="P7354" s="32" t="s">
        <v>4767</v>
      </c>
      <c r="Q7354" s="43" t="s">
        <v>4768</v>
      </c>
      <c r="R7354" s="43" t="s">
        <v>78</v>
      </c>
      <c r="S7354" s="47">
        <v>3</v>
      </c>
    </row>
    <row r="7355" spans="1:19" ht="12.75">
      <c r="A7355" s="22" t="s">
        <v>60</v>
      </c>
      <c r="B7355" s="22" t="s">
        <v>16226</v>
      </c>
      <c r="C7355" s="22" t="s">
        <v>68</v>
      </c>
      <c r="D7355" s="22" t="s">
        <v>61</v>
      </c>
      <c r="E7355" s="22" t="s">
        <v>18379</v>
      </c>
      <c r="F7355" s="31">
        <v>42963.41300925926</v>
      </c>
      <c r="G7355" s="31">
        <v>42965</v>
      </c>
      <c r="H7355" s="31">
        <v>43330</v>
      </c>
      <c r="I7355" s="31">
        <v>42993</v>
      </c>
      <c r="J7355" s="22" t="s">
        <v>73</v>
      </c>
      <c r="K7355" s="32" t="s">
        <v>74</v>
      </c>
      <c r="L7355" s="32" t="s">
        <v>18380</v>
      </c>
      <c r="N7355" s="24">
        <v>0</v>
      </c>
      <c r="O7355" s="24">
        <v>0</v>
      </c>
      <c r="P7355" s="32" t="s">
        <v>14797</v>
      </c>
      <c r="Q7355" s="43" t="s">
        <v>14798</v>
      </c>
      <c r="R7355" s="43" t="s">
        <v>78</v>
      </c>
      <c r="S7355" s="47">
        <v>5</v>
      </c>
    </row>
    <row r="7356" spans="1:19" ht="12.75">
      <c r="A7356" s="22" t="s">
        <v>60</v>
      </c>
      <c r="B7356" s="22" t="s">
        <v>16153</v>
      </c>
      <c r="C7356" s="22" t="s">
        <v>68</v>
      </c>
      <c r="D7356" s="22" t="s">
        <v>61</v>
      </c>
      <c r="E7356" s="22" t="s">
        <v>18381</v>
      </c>
      <c r="F7356" s="31">
        <v>42968.736631944441</v>
      </c>
      <c r="G7356" s="31">
        <v>42994</v>
      </c>
      <c r="H7356" s="31">
        <v>43359</v>
      </c>
      <c r="I7356" s="31">
        <v>42998</v>
      </c>
      <c r="J7356" s="22" t="s">
        <v>73</v>
      </c>
      <c r="K7356" s="32" t="s">
        <v>196</v>
      </c>
      <c r="L7356" s="32" t="s">
        <v>18382</v>
      </c>
      <c r="N7356" s="24">
        <v>3819.72</v>
      </c>
      <c r="O7356" s="24">
        <v>0</v>
      </c>
      <c r="P7356" s="32" t="s">
        <v>101</v>
      </c>
      <c r="Q7356" s="43" t="s">
        <v>102</v>
      </c>
      <c r="R7356" s="43" t="s">
        <v>78</v>
      </c>
      <c r="S7356" s="47">
        <v>4</v>
      </c>
    </row>
    <row r="7357" spans="1:19" ht="12.75">
      <c r="A7357" s="22" t="s">
        <v>60</v>
      </c>
      <c r="B7357" s="22" t="s">
        <v>16161</v>
      </c>
      <c r="C7357" s="22" t="s">
        <v>68</v>
      </c>
      <c r="D7357" s="22" t="s">
        <v>61</v>
      </c>
      <c r="E7357" s="22" t="s">
        <v>18383</v>
      </c>
      <c r="F7357" s="31">
        <v>42955.385821759257</v>
      </c>
      <c r="G7357" s="31">
        <v>42955</v>
      </c>
      <c r="H7357" s="31">
        <v>43320</v>
      </c>
      <c r="I7357" s="31">
        <v>42985.385104166664</v>
      </c>
      <c r="J7357" s="22" t="s">
        <v>73</v>
      </c>
      <c r="K7357" s="32" t="s">
        <v>74</v>
      </c>
      <c r="L7357" s="32" t="s">
        <v>18384</v>
      </c>
      <c r="N7357" s="24">
        <v>527.15329999999994</v>
      </c>
      <c r="O7357" s="24">
        <v>0</v>
      </c>
      <c r="P7357" s="32" t="s">
        <v>320</v>
      </c>
      <c r="Q7357" s="43" t="s">
        <v>321</v>
      </c>
      <c r="R7357" s="43" t="s">
        <v>78</v>
      </c>
      <c r="S7357" s="47">
        <v>5</v>
      </c>
    </row>
    <row r="7358" spans="1:19" ht="12.75">
      <c r="A7358" s="22" t="s">
        <v>60</v>
      </c>
      <c r="B7358" s="22" t="s">
        <v>16260</v>
      </c>
      <c r="C7358" s="22" t="s">
        <v>68</v>
      </c>
      <c r="D7358" s="22" t="s">
        <v>61</v>
      </c>
      <c r="E7358" s="22" t="s">
        <v>18385</v>
      </c>
      <c r="F7358" s="31">
        <v>42977.561793981477</v>
      </c>
      <c r="G7358" s="31">
        <v>42994</v>
      </c>
      <c r="H7358" s="31">
        <v>43359</v>
      </c>
      <c r="I7358" s="31">
        <v>43007</v>
      </c>
      <c r="J7358" s="22" t="s">
        <v>73</v>
      </c>
      <c r="K7358" s="32" t="s">
        <v>74</v>
      </c>
      <c r="L7358" s="32" t="s">
        <v>18386</v>
      </c>
      <c r="N7358" s="24">
        <v>3625.66</v>
      </c>
      <c r="O7358" s="24">
        <v>0</v>
      </c>
      <c r="P7358" s="32" t="s">
        <v>144</v>
      </c>
      <c r="Q7358" s="43" t="s">
        <v>145</v>
      </c>
      <c r="R7358" s="43" t="s">
        <v>78</v>
      </c>
      <c r="S7358" s="47">
        <v>5</v>
      </c>
    </row>
    <row r="7359" spans="1:19" ht="12.75">
      <c r="A7359" s="22" t="s">
        <v>60</v>
      </c>
      <c r="B7359" s="22" t="s">
        <v>16249</v>
      </c>
      <c r="C7359" s="22" t="s">
        <v>68</v>
      </c>
      <c r="D7359" s="22" t="s">
        <v>61</v>
      </c>
      <c r="E7359" s="22" t="s">
        <v>18387</v>
      </c>
      <c r="F7359" s="31">
        <v>42955.603668981479</v>
      </c>
      <c r="G7359" s="31">
        <v>42980</v>
      </c>
      <c r="H7359" s="31">
        <v>43345</v>
      </c>
      <c r="I7359" s="31">
        <v>42985</v>
      </c>
      <c r="J7359" s="22" t="s">
        <v>73</v>
      </c>
      <c r="K7359" s="32" t="s">
        <v>74</v>
      </c>
      <c r="L7359" s="32" t="s">
        <v>18388</v>
      </c>
      <c r="N7359" s="24">
        <v>876.29</v>
      </c>
      <c r="O7359" s="24">
        <v>0</v>
      </c>
      <c r="P7359" s="32" t="s">
        <v>6990</v>
      </c>
      <c r="Q7359" s="43" t="s">
        <v>6991</v>
      </c>
      <c r="R7359" s="43" t="s">
        <v>78</v>
      </c>
      <c r="S7359" s="47">
        <v>4</v>
      </c>
    </row>
    <row r="7360" spans="1:19" ht="12.75">
      <c r="A7360" s="22" t="s">
        <v>60</v>
      </c>
      <c r="B7360" s="22" t="s">
        <v>16300</v>
      </c>
      <c r="C7360" s="22" t="s">
        <v>68</v>
      </c>
      <c r="D7360" s="22" t="s">
        <v>61</v>
      </c>
      <c r="E7360" s="22" t="s">
        <v>18389</v>
      </c>
      <c r="F7360" s="31">
        <v>42968.491342592592</v>
      </c>
      <c r="G7360" s="31">
        <v>42994</v>
      </c>
      <c r="H7360" s="31">
        <v>43359</v>
      </c>
      <c r="I7360" s="31">
        <v>42998</v>
      </c>
      <c r="J7360" s="22" t="s">
        <v>73</v>
      </c>
      <c r="K7360" s="32" t="s">
        <v>163</v>
      </c>
      <c r="L7360" s="32" t="s">
        <v>18390</v>
      </c>
      <c r="M7360" s="32" t="s">
        <v>18133</v>
      </c>
      <c r="N7360" s="24">
        <v>1649.1766</v>
      </c>
      <c r="O7360" s="24">
        <v>1419.345</v>
      </c>
      <c r="P7360" s="32" t="s">
        <v>144</v>
      </c>
      <c r="Q7360" s="43" t="s">
        <v>145</v>
      </c>
      <c r="R7360" s="43" t="s">
        <v>78</v>
      </c>
      <c r="S7360" s="47">
        <v>5</v>
      </c>
    </row>
    <row r="7361" spans="1:19" ht="12.75">
      <c r="A7361" s="22" t="s">
        <v>60</v>
      </c>
      <c r="B7361" s="22" t="s">
        <v>16331</v>
      </c>
      <c r="C7361" s="22" t="s">
        <v>68</v>
      </c>
      <c r="D7361" s="22" t="s">
        <v>61</v>
      </c>
      <c r="E7361" s="22" t="s">
        <v>18391</v>
      </c>
      <c r="F7361" s="31">
        <v>42970.393888888888</v>
      </c>
      <c r="G7361" s="31">
        <v>42970</v>
      </c>
      <c r="H7361" s="31">
        <v>43335</v>
      </c>
      <c r="I7361" s="31">
        <v>43000</v>
      </c>
      <c r="J7361" s="22" t="s">
        <v>73</v>
      </c>
      <c r="K7361" s="32" t="s">
        <v>74</v>
      </c>
      <c r="L7361" s="32" t="s">
        <v>18392</v>
      </c>
      <c r="N7361" s="24">
        <v>1363.376</v>
      </c>
      <c r="O7361" s="24">
        <v>0</v>
      </c>
      <c r="P7361" s="32" t="s">
        <v>4079</v>
      </c>
      <c r="Q7361" s="43" t="s">
        <v>4080</v>
      </c>
      <c r="R7361" s="43" t="s">
        <v>78</v>
      </c>
      <c r="S7361" s="47">
        <v>6</v>
      </c>
    </row>
    <row r="7362" spans="1:19" ht="12.75">
      <c r="A7362" s="22" t="s">
        <v>60</v>
      </c>
      <c r="B7362" s="22" t="s">
        <v>16244</v>
      </c>
      <c r="C7362" s="22" t="s">
        <v>68</v>
      </c>
      <c r="D7362" s="22" t="s">
        <v>61</v>
      </c>
      <c r="E7362" s="22" t="s">
        <v>18393</v>
      </c>
      <c r="F7362" s="31">
        <v>42965.436365740738</v>
      </c>
      <c r="G7362" s="31">
        <v>42982</v>
      </c>
      <c r="H7362" s="31">
        <v>43347</v>
      </c>
      <c r="I7362" s="31">
        <v>42995</v>
      </c>
      <c r="J7362" s="22" t="s">
        <v>73</v>
      </c>
      <c r="K7362" s="32" t="s">
        <v>74</v>
      </c>
      <c r="L7362" s="32" t="s">
        <v>18394</v>
      </c>
      <c r="N7362" s="24">
        <v>2980.1149999999998</v>
      </c>
      <c r="O7362" s="24">
        <v>0</v>
      </c>
      <c r="P7362" s="32" t="s">
        <v>101</v>
      </c>
      <c r="Q7362" s="43" t="s">
        <v>102</v>
      </c>
      <c r="R7362" s="43" t="s">
        <v>78</v>
      </c>
      <c r="S7362" s="47">
        <v>5</v>
      </c>
    </row>
    <row r="7363" spans="1:19" ht="12.75">
      <c r="A7363" s="22" t="s">
        <v>60</v>
      </c>
      <c r="B7363" s="22" t="s">
        <v>16312</v>
      </c>
      <c r="C7363" s="22" t="s">
        <v>68</v>
      </c>
      <c r="D7363" s="22" t="s">
        <v>61</v>
      </c>
      <c r="E7363" s="22" t="s">
        <v>18395</v>
      </c>
      <c r="F7363" s="31">
        <v>42949.614525462959</v>
      </c>
      <c r="G7363" s="31">
        <v>42949</v>
      </c>
      <c r="H7363" s="31">
        <v>43314</v>
      </c>
      <c r="I7363" s="31">
        <v>42979</v>
      </c>
      <c r="J7363" s="22" t="s">
        <v>73</v>
      </c>
      <c r="K7363" s="32" t="s">
        <v>74</v>
      </c>
      <c r="L7363" s="32" t="s">
        <v>18396</v>
      </c>
      <c r="N7363" s="24">
        <v>1542.835</v>
      </c>
      <c r="O7363" s="24">
        <v>0</v>
      </c>
      <c r="P7363" s="32" t="s">
        <v>533</v>
      </c>
      <c r="Q7363" s="43" t="s">
        <v>534</v>
      </c>
      <c r="R7363" s="43" t="s">
        <v>78</v>
      </c>
      <c r="S7363" s="47">
        <v>5</v>
      </c>
    </row>
    <row r="7364" spans="1:19" ht="12.75">
      <c r="A7364" s="22" t="s">
        <v>60</v>
      </c>
      <c r="B7364" s="22" t="s">
        <v>16161</v>
      </c>
      <c r="C7364" s="22" t="s">
        <v>68</v>
      </c>
      <c r="D7364" s="22" t="s">
        <v>61</v>
      </c>
      <c r="E7364" s="22" t="s">
        <v>18397</v>
      </c>
      <c r="F7364" s="31">
        <v>42968.656793981478</v>
      </c>
      <c r="G7364" s="31">
        <v>42968</v>
      </c>
      <c r="H7364" s="31">
        <v>43333</v>
      </c>
      <c r="I7364" s="31">
        <v>42998.655925925923</v>
      </c>
      <c r="J7364" s="22" t="s">
        <v>73</v>
      </c>
      <c r="K7364" s="32" t="s">
        <v>74</v>
      </c>
      <c r="L7364" s="32" t="s">
        <v>18398</v>
      </c>
      <c r="N7364" s="24">
        <v>517.83000000000004</v>
      </c>
      <c r="O7364" s="24">
        <v>0</v>
      </c>
      <c r="P7364" s="32" t="s">
        <v>1644</v>
      </c>
      <c r="Q7364" s="43" t="s">
        <v>1645</v>
      </c>
      <c r="R7364" s="43" t="s">
        <v>78</v>
      </c>
      <c r="S7364" s="47">
        <v>5</v>
      </c>
    </row>
    <row r="7365" spans="1:19" ht="12.75">
      <c r="A7365" s="22" t="s">
        <v>60</v>
      </c>
      <c r="B7365" s="22" t="s">
        <v>17971</v>
      </c>
      <c r="C7365" s="22" t="s">
        <v>68</v>
      </c>
      <c r="D7365" s="22" t="s">
        <v>61</v>
      </c>
      <c r="E7365" s="22" t="s">
        <v>18399</v>
      </c>
      <c r="F7365" s="31">
        <v>42951.084085648145</v>
      </c>
      <c r="G7365" s="31">
        <v>42986</v>
      </c>
      <c r="H7365" s="31">
        <v>43351</v>
      </c>
      <c r="I7365" s="31">
        <v>43011.084085648145</v>
      </c>
      <c r="J7365" s="22" t="s">
        <v>202</v>
      </c>
      <c r="K7365" s="32" t="s">
        <v>163</v>
      </c>
      <c r="L7365" s="32" t="s">
        <v>18400</v>
      </c>
      <c r="M7365" s="32" t="s">
        <v>18401</v>
      </c>
      <c r="N7365" s="24">
        <v>814.775</v>
      </c>
      <c r="O7365" s="24">
        <v>814.775</v>
      </c>
      <c r="P7365" s="32" t="s">
        <v>533</v>
      </c>
      <c r="Q7365" s="43" t="s">
        <v>534</v>
      </c>
      <c r="R7365" s="43" t="s">
        <v>78</v>
      </c>
      <c r="S7365" s="47">
        <v>1</v>
      </c>
    </row>
    <row r="7366" spans="1:19" ht="12.75">
      <c r="A7366" s="22" t="s">
        <v>60</v>
      </c>
      <c r="B7366" s="22" t="s">
        <v>16182</v>
      </c>
      <c r="C7366" s="22" t="s">
        <v>68</v>
      </c>
      <c r="D7366" s="22" t="s">
        <v>61</v>
      </c>
      <c r="E7366" s="22" t="s">
        <v>18402</v>
      </c>
      <c r="F7366" s="31">
        <v>42969.503148148149</v>
      </c>
      <c r="G7366" s="31">
        <v>42969</v>
      </c>
      <c r="H7366" s="31">
        <v>43334</v>
      </c>
      <c r="I7366" s="31">
        <v>42999</v>
      </c>
      <c r="J7366" s="22" t="s">
        <v>73</v>
      </c>
      <c r="K7366" s="32" t="s">
        <v>80</v>
      </c>
      <c r="L7366" s="32" t="s">
        <v>18403</v>
      </c>
      <c r="N7366" s="24">
        <v>689.08</v>
      </c>
      <c r="O7366" s="24">
        <v>801.22659999999996</v>
      </c>
      <c r="P7366" s="32" t="s">
        <v>984</v>
      </c>
      <c r="Q7366" s="43" t="s">
        <v>985</v>
      </c>
      <c r="R7366" s="43" t="s">
        <v>78</v>
      </c>
      <c r="S7366" s="47">
        <v>6</v>
      </c>
    </row>
    <row r="7367" spans="1:19" ht="12.75">
      <c r="A7367" s="22" t="s">
        <v>60</v>
      </c>
      <c r="B7367" s="22" t="s">
        <v>16161</v>
      </c>
      <c r="C7367" s="22" t="s">
        <v>68</v>
      </c>
      <c r="D7367" s="22" t="s">
        <v>61</v>
      </c>
      <c r="E7367" s="22" t="s">
        <v>18404</v>
      </c>
      <c r="F7367" s="31">
        <v>42961.41909722222</v>
      </c>
      <c r="G7367" s="31">
        <v>42961</v>
      </c>
      <c r="H7367" s="31">
        <v>43326</v>
      </c>
      <c r="I7367" s="31">
        <v>42991.417627314811</v>
      </c>
      <c r="J7367" s="22" t="s">
        <v>73</v>
      </c>
      <c r="K7367" s="32" t="s">
        <v>85</v>
      </c>
      <c r="L7367" s="32" t="s">
        <v>18405</v>
      </c>
      <c r="N7367" s="24">
        <v>612.89829999999995</v>
      </c>
      <c r="O7367" s="24">
        <v>393.70</v>
      </c>
      <c r="P7367" s="32" t="s">
        <v>1049</v>
      </c>
      <c r="Q7367" s="43" t="s">
        <v>1050</v>
      </c>
      <c r="R7367" s="43" t="s">
        <v>78</v>
      </c>
      <c r="S7367" s="47">
        <v>5</v>
      </c>
    </row>
    <row r="7368" spans="1:19" ht="12.75">
      <c r="A7368" s="22" t="s">
        <v>60</v>
      </c>
      <c r="B7368" s="22" t="s">
        <v>16161</v>
      </c>
      <c r="C7368" s="22" t="s">
        <v>68</v>
      </c>
      <c r="D7368" s="22" t="s">
        <v>61</v>
      </c>
      <c r="E7368" s="22" t="s">
        <v>18406</v>
      </c>
      <c r="F7368" s="31">
        <v>42968.573692129627</v>
      </c>
      <c r="G7368" s="31">
        <v>42968</v>
      </c>
      <c r="H7368" s="31">
        <v>43333</v>
      </c>
      <c r="I7368" s="31">
        <v>42998.569398148145</v>
      </c>
      <c r="J7368" s="22" t="s">
        <v>73</v>
      </c>
      <c r="K7368" s="32" t="s">
        <v>74</v>
      </c>
      <c r="L7368" s="32" t="s">
        <v>18407</v>
      </c>
      <c r="N7368" s="24">
        <v>0</v>
      </c>
      <c r="O7368" s="24">
        <v>0</v>
      </c>
      <c r="P7368" s="32" t="s">
        <v>7365</v>
      </c>
      <c r="Q7368" s="43" t="s">
        <v>7366</v>
      </c>
      <c r="R7368" s="43" t="s">
        <v>78</v>
      </c>
      <c r="S7368" s="47">
        <v>5</v>
      </c>
    </row>
    <row r="7369" spans="1:19" ht="12.75">
      <c r="A7369" s="22" t="s">
        <v>60</v>
      </c>
      <c r="B7369" s="22" t="s">
        <v>16182</v>
      </c>
      <c r="C7369" s="22" t="s">
        <v>68</v>
      </c>
      <c r="D7369" s="22" t="s">
        <v>61</v>
      </c>
      <c r="E7369" s="22" t="s">
        <v>18408</v>
      </c>
      <c r="F7369" s="31">
        <v>42963.394768518519</v>
      </c>
      <c r="G7369" s="31">
        <v>42979</v>
      </c>
      <c r="H7369" s="31">
        <v>43344</v>
      </c>
      <c r="I7369" s="31">
        <v>42993</v>
      </c>
      <c r="J7369" s="22" t="s">
        <v>73</v>
      </c>
      <c r="K7369" s="32" t="s">
        <v>80</v>
      </c>
      <c r="L7369" s="32" t="s">
        <v>18409</v>
      </c>
      <c r="N7369" s="24">
        <v>314.075</v>
      </c>
      <c r="O7369" s="24">
        <v>356.87</v>
      </c>
      <c r="P7369" s="32" t="s">
        <v>9628</v>
      </c>
      <c r="Q7369" s="43" t="s">
        <v>9629</v>
      </c>
      <c r="R7369" s="43" t="s">
        <v>78</v>
      </c>
      <c r="S7369" s="47">
        <v>6</v>
      </c>
    </row>
    <row r="7370" spans="1:19" ht="12.75">
      <c r="A7370" s="22" t="s">
        <v>60</v>
      </c>
      <c r="B7370" s="22" t="s">
        <v>16161</v>
      </c>
      <c r="C7370" s="22" t="s">
        <v>68</v>
      </c>
      <c r="D7370" s="22" t="s">
        <v>61</v>
      </c>
      <c r="E7370" s="22" t="s">
        <v>18410</v>
      </c>
      <c r="F7370" s="31">
        <v>42948.554074074069</v>
      </c>
      <c r="G7370" s="31">
        <v>42948</v>
      </c>
      <c r="H7370" s="31">
        <v>43313</v>
      </c>
      <c r="I7370" s="31">
        <v>42978.546296296292</v>
      </c>
      <c r="J7370" s="22" t="s">
        <v>73</v>
      </c>
      <c r="K7370" s="32" t="s">
        <v>74</v>
      </c>
      <c r="L7370" s="32" t="s">
        <v>18411</v>
      </c>
      <c r="N7370" s="24">
        <v>2866.0340000000001</v>
      </c>
      <c r="O7370" s="24">
        <v>0</v>
      </c>
      <c r="P7370" s="32" t="s">
        <v>11742</v>
      </c>
      <c r="Q7370" s="43" t="s">
        <v>11743</v>
      </c>
      <c r="R7370" s="43" t="s">
        <v>78</v>
      </c>
      <c r="S7370" s="47">
        <v>5</v>
      </c>
    </row>
    <row r="7371" spans="1:19" ht="12.75">
      <c r="A7371" s="22" t="s">
        <v>60</v>
      </c>
      <c r="B7371" s="22" t="s">
        <v>16272</v>
      </c>
      <c r="C7371" s="22" t="s">
        <v>68</v>
      </c>
      <c r="D7371" s="22" t="s">
        <v>61</v>
      </c>
      <c r="E7371" s="22" t="s">
        <v>18412</v>
      </c>
      <c r="F7371" s="31">
        <v>42962.669120370367</v>
      </c>
      <c r="G7371" s="31">
        <v>42977</v>
      </c>
      <c r="H7371" s="31">
        <v>43342</v>
      </c>
      <c r="I7371" s="31">
        <v>42992</v>
      </c>
      <c r="J7371" s="22" t="s">
        <v>73</v>
      </c>
      <c r="K7371" s="32" t="s">
        <v>80</v>
      </c>
      <c r="L7371" s="32" t="s">
        <v>18413</v>
      </c>
      <c r="N7371" s="24">
        <v>2769.99</v>
      </c>
      <c r="O7371" s="24">
        <v>1874.60</v>
      </c>
      <c r="P7371" s="32" t="s">
        <v>18414</v>
      </c>
      <c r="Q7371" s="43" t="s">
        <v>18415</v>
      </c>
      <c r="R7371" s="43" t="s">
        <v>93</v>
      </c>
      <c r="S7371" s="47">
        <v>5</v>
      </c>
    </row>
    <row r="7372" spans="1:19" ht="12.75">
      <c r="A7372" s="22" t="s">
        <v>60</v>
      </c>
      <c r="B7372" s="22" t="s">
        <v>16802</v>
      </c>
      <c r="C7372" s="22" t="s">
        <v>68</v>
      </c>
      <c r="D7372" s="22" t="s">
        <v>61</v>
      </c>
      <c r="E7372" s="22" t="s">
        <v>18416</v>
      </c>
      <c r="F7372" s="31">
        <v>42955.643009259256</v>
      </c>
      <c r="G7372" s="31">
        <v>42969</v>
      </c>
      <c r="H7372" s="31">
        <v>43334</v>
      </c>
      <c r="I7372" s="31">
        <v>42985</v>
      </c>
      <c r="J7372" s="22" t="s">
        <v>73</v>
      </c>
      <c r="K7372" s="32" t="s">
        <v>74</v>
      </c>
      <c r="L7372" s="32" t="s">
        <v>18417</v>
      </c>
      <c r="N7372" s="24">
        <v>1490.9183</v>
      </c>
      <c r="O7372" s="24">
        <v>0</v>
      </c>
      <c r="P7372" s="32" t="s">
        <v>105</v>
      </c>
      <c r="Q7372" s="43" t="s">
        <v>106</v>
      </c>
      <c r="R7372" s="43" t="s">
        <v>78</v>
      </c>
      <c r="S7372" s="47">
        <v>5</v>
      </c>
    </row>
    <row r="7373" spans="1:19" ht="12.75">
      <c r="A7373" s="22" t="s">
        <v>60</v>
      </c>
      <c r="B7373" s="22" t="s">
        <v>16488</v>
      </c>
      <c r="C7373" s="22" t="s">
        <v>68</v>
      </c>
      <c r="D7373" s="22" t="s">
        <v>61</v>
      </c>
      <c r="E7373" s="22" t="s">
        <v>18418</v>
      </c>
      <c r="F7373" s="31">
        <v>42958.413831018515</v>
      </c>
      <c r="G7373" s="31">
        <v>42963</v>
      </c>
      <c r="H7373" s="31">
        <v>43328</v>
      </c>
      <c r="I7373" s="31">
        <v>42988</v>
      </c>
      <c r="J7373" s="22" t="s">
        <v>73</v>
      </c>
      <c r="K7373" s="32" t="s">
        <v>85</v>
      </c>
      <c r="L7373" s="32" t="s">
        <v>18419</v>
      </c>
      <c r="N7373" s="24">
        <v>1163.9621999999999</v>
      </c>
      <c r="O7373" s="24">
        <v>684.74</v>
      </c>
      <c r="P7373" s="32" t="s">
        <v>533</v>
      </c>
      <c r="Q7373" s="43" t="s">
        <v>534</v>
      </c>
      <c r="R7373" s="43" t="s">
        <v>78</v>
      </c>
      <c r="S7373" s="47">
        <v>5</v>
      </c>
    </row>
    <row r="7374" spans="1:19" ht="12.75">
      <c r="A7374" s="22" t="s">
        <v>60</v>
      </c>
      <c r="B7374" s="22" t="s">
        <v>16312</v>
      </c>
      <c r="C7374" s="22" t="s">
        <v>68</v>
      </c>
      <c r="D7374" s="22" t="s">
        <v>61</v>
      </c>
      <c r="E7374" s="22" t="s">
        <v>18420</v>
      </c>
      <c r="F7374" s="31">
        <v>42970.58861111111</v>
      </c>
      <c r="G7374" s="31">
        <v>42996</v>
      </c>
      <c r="H7374" s="31">
        <v>43361</v>
      </c>
      <c r="I7374" s="31">
        <v>43000</v>
      </c>
      <c r="J7374" s="22" t="s">
        <v>73</v>
      </c>
      <c r="K7374" s="32" t="s">
        <v>74</v>
      </c>
      <c r="L7374" s="32" t="s">
        <v>18421</v>
      </c>
      <c r="N7374" s="24">
        <v>0</v>
      </c>
      <c r="O7374" s="24">
        <v>0</v>
      </c>
      <c r="P7374" s="32" t="s">
        <v>10806</v>
      </c>
      <c r="Q7374" s="43" t="s">
        <v>10807</v>
      </c>
      <c r="R7374" s="43" t="s">
        <v>78</v>
      </c>
      <c r="S7374" s="47">
        <v>4</v>
      </c>
    </row>
    <row r="7375" spans="1:19" ht="12.75">
      <c r="A7375" s="22" t="s">
        <v>60</v>
      </c>
      <c r="B7375" s="22" t="s">
        <v>16167</v>
      </c>
      <c r="C7375" s="22" t="s">
        <v>68</v>
      </c>
      <c r="D7375" s="22" t="s">
        <v>61</v>
      </c>
      <c r="E7375" s="22" t="s">
        <v>18422</v>
      </c>
      <c r="F7375" s="31">
        <v>42970.454467592594</v>
      </c>
      <c r="G7375" s="31">
        <v>42970</v>
      </c>
      <c r="H7375" s="31">
        <v>43335</v>
      </c>
      <c r="I7375" s="31">
        <v>43000</v>
      </c>
      <c r="J7375" s="22" t="s">
        <v>73</v>
      </c>
      <c r="K7375" s="32" t="s">
        <v>85</v>
      </c>
      <c r="L7375" s="32" t="s">
        <v>18423</v>
      </c>
      <c r="N7375" s="24">
        <v>1262.0536999999999</v>
      </c>
      <c r="O7375" s="24">
        <v>1298.3599999999999</v>
      </c>
      <c r="P7375" s="32" t="s">
        <v>144</v>
      </c>
      <c r="Q7375" s="43" t="s">
        <v>145</v>
      </c>
      <c r="R7375" s="43" t="s">
        <v>78</v>
      </c>
      <c r="S7375" s="47">
        <v>6</v>
      </c>
    </row>
    <row r="7376" spans="1:19" ht="12.75">
      <c r="A7376" s="22" t="s">
        <v>60</v>
      </c>
      <c r="B7376" s="22" t="s">
        <v>16203</v>
      </c>
      <c r="C7376" s="22" t="s">
        <v>68</v>
      </c>
      <c r="D7376" s="22" t="s">
        <v>61</v>
      </c>
      <c r="E7376" s="22" t="s">
        <v>18424</v>
      </c>
      <c r="F7376" s="31">
        <v>42958.406053240738</v>
      </c>
      <c r="G7376" s="31">
        <v>42970</v>
      </c>
      <c r="H7376" s="31">
        <v>43335</v>
      </c>
      <c r="I7376" s="31">
        <v>42988</v>
      </c>
      <c r="J7376" s="22" t="s">
        <v>73</v>
      </c>
      <c r="K7376" s="32" t="s">
        <v>74</v>
      </c>
      <c r="L7376" s="32" t="s">
        <v>18425</v>
      </c>
      <c r="N7376" s="24">
        <v>4380.3927999999996</v>
      </c>
      <c r="O7376" s="24">
        <v>0</v>
      </c>
      <c r="P7376" s="32" t="s">
        <v>235</v>
      </c>
      <c r="Q7376" s="43" t="s">
        <v>236</v>
      </c>
      <c r="R7376" s="43" t="s">
        <v>78</v>
      </c>
      <c r="S7376" s="47">
        <v>5</v>
      </c>
    </row>
    <row r="7377" spans="1:19" ht="12.75">
      <c r="A7377" s="22" t="s">
        <v>60</v>
      </c>
      <c r="B7377" s="22" t="s">
        <v>16249</v>
      </c>
      <c r="C7377" s="22" t="s">
        <v>68</v>
      </c>
      <c r="D7377" s="22" t="s">
        <v>61</v>
      </c>
      <c r="E7377" s="22" t="s">
        <v>18426</v>
      </c>
      <c r="F7377" s="31">
        <v>42963.666331018518</v>
      </c>
      <c r="G7377" s="31">
        <v>42979</v>
      </c>
      <c r="H7377" s="31">
        <v>43344</v>
      </c>
      <c r="I7377" s="31">
        <v>42993</v>
      </c>
      <c r="J7377" s="22" t="s">
        <v>73</v>
      </c>
      <c r="K7377" s="32" t="s">
        <v>74</v>
      </c>
      <c r="L7377" s="32" t="s">
        <v>18427</v>
      </c>
      <c r="N7377" s="24">
        <v>2488.56</v>
      </c>
      <c r="O7377" s="24">
        <v>0</v>
      </c>
      <c r="P7377" s="32" t="s">
        <v>371</v>
      </c>
      <c r="Q7377" s="43" t="s">
        <v>372</v>
      </c>
      <c r="R7377" s="43" t="s">
        <v>78</v>
      </c>
      <c r="S7377" s="47">
        <v>4</v>
      </c>
    </row>
    <row r="7378" spans="1:19" ht="12.75">
      <c r="A7378" s="22" t="s">
        <v>60</v>
      </c>
      <c r="B7378" s="22" t="s">
        <v>16182</v>
      </c>
      <c r="C7378" s="22" t="s">
        <v>68</v>
      </c>
      <c r="D7378" s="22" t="s">
        <v>61</v>
      </c>
      <c r="E7378" s="22" t="s">
        <v>18428</v>
      </c>
      <c r="F7378" s="31">
        <v>42949.631226851852</v>
      </c>
      <c r="G7378" s="31">
        <v>42951</v>
      </c>
      <c r="H7378" s="31">
        <v>43316</v>
      </c>
      <c r="I7378" s="31">
        <v>42979</v>
      </c>
      <c r="J7378" s="22" t="s">
        <v>73</v>
      </c>
      <c r="K7378" s="32" t="s">
        <v>74</v>
      </c>
      <c r="L7378" s="32" t="s">
        <v>18429</v>
      </c>
      <c r="N7378" s="24">
        <v>0</v>
      </c>
      <c r="O7378" s="24">
        <v>0</v>
      </c>
      <c r="P7378" s="32" t="s">
        <v>2095</v>
      </c>
      <c r="Q7378" s="43" t="s">
        <v>2096</v>
      </c>
      <c r="R7378" s="43" t="s">
        <v>78</v>
      </c>
      <c r="S7378" s="47">
        <v>5</v>
      </c>
    </row>
    <row r="7379" spans="1:19" ht="12.75">
      <c r="A7379" s="22" t="s">
        <v>60</v>
      </c>
      <c r="B7379" s="22" t="s">
        <v>16161</v>
      </c>
      <c r="C7379" s="22" t="s">
        <v>68</v>
      </c>
      <c r="D7379" s="22" t="s">
        <v>61</v>
      </c>
      <c r="E7379" s="22" t="s">
        <v>18430</v>
      </c>
      <c r="F7379" s="31">
        <v>42955.470856481479</v>
      </c>
      <c r="G7379" s="31">
        <v>42955</v>
      </c>
      <c r="H7379" s="31">
        <v>43320</v>
      </c>
      <c r="I7379" s="31">
        <v>42985.462835648148</v>
      </c>
      <c r="J7379" s="22" t="s">
        <v>73</v>
      </c>
      <c r="K7379" s="32" t="s">
        <v>74</v>
      </c>
      <c r="L7379" s="32" t="s">
        <v>18431</v>
      </c>
      <c r="N7379" s="24">
        <v>1280.26</v>
      </c>
      <c r="O7379" s="24">
        <v>0</v>
      </c>
      <c r="P7379" s="32" t="s">
        <v>750</v>
      </c>
      <c r="Q7379" s="43" t="s">
        <v>751</v>
      </c>
      <c r="R7379" s="43" t="s">
        <v>78</v>
      </c>
      <c r="S7379" s="47">
        <v>5</v>
      </c>
    </row>
    <row r="7380" spans="1:19" ht="12.75">
      <c r="A7380" s="22" t="s">
        <v>60</v>
      </c>
      <c r="B7380" s="22" t="s">
        <v>16193</v>
      </c>
      <c r="C7380" s="22" t="s">
        <v>68</v>
      </c>
      <c r="D7380" s="22" t="s">
        <v>61</v>
      </c>
      <c r="E7380" s="22" t="s">
        <v>18432</v>
      </c>
      <c r="F7380" s="31">
        <v>42956.084374999999</v>
      </c>
      <c r="G7380" s="31">
        <v>42991</v>
      </c>
      <c r="H7380" s="31">
        <v>43356</v>
      </c>
      <c r="I7380" s="31">
        <v>43016</v>
      </c>
      <c r="J7380" s="22" t="s">
        <v>202</v>
      </c>
      <c r="K7380" s="32" t="s">
        <v>85</v>
      </c>
      <c r="L7380" s="32" t="s">
        <v>18433</v>
      </c>
      <c r="N7380" s="24">
        <v>2335.0300000000002</v>
      </c>
      <c r="O7380" s="24">
        <v>2472.1799999999998</v>
      </c>
      <c r="P7380" s="32" t="s">
        <v>17041</v>
      </c>
      <c r="Q7380" s="43" t="s">
        <v>17042</v>
      </c>
      <c r="R7380" s="43" t="s">
        <v>93</v>
      </c>
      <c r="S7380" s="47">
        <v>5</v>
      </c>
    </row>
    <row r="7381" spans="1:19" ht="12.75">
      <c r="A7381" s="22" t="s">
        <v>60</v>
      </c>
      <c r="B7381" s="22" t="s">
        <v>16437</v>
      </c>
      <c r="C7381" s="22" t="s">
        <v>68</v>
      </c>
      <c r="D7381" s="22" t="s">
        <v>61</v>
      </c>
      <c r="E7381" s="22" t="s">
        <v>18434</v>
      </c>
      <c r="F7381" s="31">
        <v>42977.711898148147</v>
      </c>
      <c r="G7381" s="31">
        <v>42977</v>
      </c>
      <c r="H7381" s="31">
        <v>43342</v>
      </c>
      <c r="I7381" s="31">
        <v>43007</v>
      </c>
      <c r="J7381" s="22" t="s">
        <v>73</v>
      </c>
      <c r="K7381" s="32" t="s">
        <v>74</v>
      </c>
      <c r="L7381" s="32" t="s">
        <v>18435</v>
      </c>
      <c r="N7381" s="24">
        <v>0</v>
      </c>
      <c r="O7381" s="24">
        <v>0</v>
      </c>
      <c r="P7381" s="32" t="s">
        <v>5043</v>
      </c>
      <c r="Q7381" s="43" t="s">
        <v>5044</v>
      </c>
      <c r="R7381" s="43" t="s">
        <v>78</v>
      </c>
      <c r="S7381" s="47">
        <v>4</v>
      </c>
    </row>
    <row r="7382" spans="1:19" ht="12.75">
      <c r="A7382" s="22" t="s">
        <v>60</v>
      </c>
      <c r="B7382" s="22" t="s">
        <v>16244</v>
      </c>
      <c r="C7382" s="22" t="s">
        <v>68</v>
      </c>
      <c r="D7382" s="22" t="s">
        <v>61</v>
      </c>
      <c r="E7382" s="22" t="s">
        <v>18436</v>
      </c>
      <c r="F7382" s="31">
        <v>42958.412534722222</v>
      </c>
      <c r="G7382" s="31">
        <v>42958</v>
      </c>
      <c r="H7382" s="31">
        <v>43323</v>
      </c>
      <c r="I7382" s="31">
        <v>42988</v>
      </c>
      <c r="J7382" s="22" t="s">
        <v>73</v>
      </c>
      <c r="K7382" s="32" t="s">
        <v>85</v>
      </c>
      <c r="L7382" s="32" t="s">
        <v>18437</v>
      </c>
      <c r="N7382" s="24">
        <v>783.90599999999995</v>
      </c>
      <c r="O7382" s="24">
        <v>549.41999999999996</v>
      </c>
      <c r="P7382" s="32" t="s">
        <v>1199</v>
      </c>
      <c r="Q7382" s="43" t="s">
        <v>1200</v>
      </c>
      <c r="R7382" s="43" t="s">
        <v>78</v>
      </c>
      <c r="S7382" s="47">
        <v>5</v>
      </c>
    </row>
    <row r="7383" spans="1:19" ht="12.75">
      <c r="A7383" s="22" t="s">
        <v>60</v>
      </c>
      <c r="B7383" s="22" t="s">
        <v>16167</v>
      </c>
      <c r="C7383" s="22" t="s">
        <v>68</v>
      </c>
      <c r="D7383" s="22" t="s">
        <v>61</v>
      </c>
      <c r="E7383" s="22" t="s">
        <v>18438</v>
      </c>
      <c r="F7383" s="31">
        <v>42950.668425925927</v>
      </c>
      <c r="G7383" s="31">
        <v>42951</v>
      </c>
      <c r="H7383" s="31">
        <v>43316</v>
      </c>
      <c r="I7383" s="31">
        <v>42980</v>
      </c>
      <c r="J7383" s="22" t="s">
        <v>73</v>
      </c>
      <c r="K7383" s="32" t="s">
        <v>85</v>
      </c>
      <c r="L7383" s="32" t="s">
        <v>18439</v>
      </c>
      <c r="N7383" s="24">
        <v>356.86</v>
      </c>
      <c r="O7383" s="24">
        <v>356.86</v>
      </c>
      <c r="P7383" s="32" t="s">
        <v>1450</v>
      </c>
      <c r="Q7383" s="43" t="s">
        <v>1451</v>
      </c>
      <c r="R7383" s="43" t="s">
        <v>78</v>
      </c>
      <c r="S7383" s="47">
        <v>5</v>
      </c>
    </row>
    <row r="7384" spans="1:19" ht="12.75">
      <c r="A7384" s="22" t="s">
        <v>60</v>
      </c>
      <c r="B7384" s="22" t="s">
        <v>16203</v>
      </c>
      <c r="C7384" s="22" t="s">
        <v>68</v>
      </c>
      <c r="D7384" s="22" t="s">
        <v>61</v>
      </c>
      <c r="E7384" s="22" t="s">
        <v>18440</v>
      </c>
      <c r="F7384" s="31">
        <v>42955.616666666661</v>
      </c>
      <c r="G7384" s="31">
        <v>42971</v>
      </c>
      <c r="H7384" s="31">
        <v>43336</v>
      </c>
      <c r="I7384" s="31">
        <v>42985</v>
      </c>
      <c r="J7384" s="22" t="s">
        <v>73</v>
      </c>
      <c r="K7384" s="32" t="s">
        <v>80</v>
      </c>
      <c r="L7384" s="32" t="s">
        <v>18441</v>
      </c>
      <c r="N7384" s="24">
        <v>1582.826</v>
      </c>
      <c r="O7384" s="24">
        <v>1131.8499999999999</v>
      </c>
      <c r="P7384" s="32" t="s">
        <v>101</v>
      </c>
      <c r="Q7384" s="43" t="s">
        <v>102</v>
      </c>
      <c r="R7384" s="43" t="s">
        <v>78</v>
      </c>
      <c r="S7384" s="47">
        <v>5</v>
      </c>
    </row>
    <row r="7385" spans="1:19" ht="12.75">
      <c r="A7385" s="22" t="s">
        <v>60</v>
      </c>
      <c r="B7385" s="22" t="s">
        <v>16190</v>
      </c>
      <c r="C7385" s="22" t="s">
        <v>68</v>
      </c>
      <c r="D7385" s="22" t="s">
        <v>61</v>
      </c>
      <c r="E7385" s="22" t="s">
        <v>18442</v>
      </c>
      <c r="F7385" s="31">
        <v>42958.367430555554</v>
      </c>
      <c r="G7385" s="31">
        <v>42958</v>
      </c>
      <c r="H7385" s="31">
        <v>43373</v>
      </c>
      <c r="I7385" s="31">
        <v>42988</v>
      </c>
      <c r="J7385" s="22" t="s">
        <v>73</v>
      </c>
      <c r="K7385" s="32" t="s">
        <v>74</v>
      </c>
      <c r="L7385" s="32" t="s">
        <v>18443</v>
      </c>
      <c r="N7385" s="24">
        <v>790.77</v>
      </c>
      <c r="O7385" s="24">
        <v>0</v>
      </c>
      <c r="P7385" s="32" t="s">
        <v>1030</v>
      </c>
      <c r="Q7385" s="43" t="s">
        <v>1031</v>
      </c>
      <c r="R7385" s="43" t="s">
        <v>78</v>
      </c>
      <c r="S7385" s="47">
        <v>5</v>
      </c>
    </row>
    <row r="7386" spans="1:19" ht="12.75">
      <c r="A7386" s="22" t="s">
        <v>60</v>
      </c>
      <c r="B7386" s="22" t="s">
        <v>16198</v>
      </c>
      <c r="C7386" s="22" t="s">
        <v>68</v>
      </c>
      <c r="D7386" s="22" t="s">
        <v>61</v>
      </c>
      <c r="E7386" s="22" t="s">
        <v>18444</v>
      </c>
      <c r="F7386" s="31">
        <v>42972.726817129631</v>
      </c>
      <c r="G7386" s="31">
        <v>42976</v>
      </c>
      <c r="H7386" s="31">
        <v>43341</v>
      </c>
      <c r="I7386" s="31">
        <v>43002</v>
      </c>
      <c r="J7386" s="22" t="s">
        <v>73</v>
      </c>
      <c r="K7386" s="32" t="s">
        <v>85</v>
      </c>
      <c r="L7386" s="32" t="s">
        <v>18445</v>
      </c>
      <c r="N7386" s="24">
        <v>1563.558</v>
      </c>
      <c r="O7386" s="24">
        <v>1202.0899999999999</v>
      </c>
      <c r="P7386" s="32" t="s">
        <v>1175</v>
      </c>
      <c r="Q7386" s="43" t="s">
        <v>1176</v>
      </c>
      <c r="R7386" s="43" t="s">
        <v>93</v>
      </c>
      <c r="S7386" s="47">
        <v>6</v>
      </c>
    </row>
    <row r="7387" spans="1:19" ht="12.75">
      <c r="A7387" s="22" t="s">
        <v>60</v>
      </c>
      <c r="B7387" s="22" t="s">
        <v>16300</v>
      </c>
      <c r="C7387" s="22" t="s">
        <v>68</v>
      </c>
      <c r="D7387" s="22" t="s">
        <v>61</v>
      </c>
      <c r="E7387" s="22" t="s">
        <v>18446</v>
      </c>
      <c r="F7387" s="31">
        <v>42966.049513888887</v>
      </c>
      <c r="G7387" s="31">
        <v>43008</v>
      </c>
      <c r="H7387" s="31">
        <v>43373</v>
      </c>
      <c r="I7387" s="31">
        <v>43026.049513888887</v>
      </c>
      <c r="J7387" s="22" t="s">
        <v>73</v>
      </c>
      <c r="K7387" s="32" t="s">
        <v>74</v>
      </c>
      <c r="L7387" s="32" t="s">
        <v>18447</v>
      </c>
      <c r="N7387" s="24">
        <v>897.2025</v>
      </c>
      <c r="O7387" s="24">
        <v>0</v>
      </c>
      <c r="P7387" s="32" t="s">
        <v>3615</v>
      </c>
      <c r="Q7387" s="43" t="s">
        <v>3616</v>
      </c>
      <c r="R7387" s="43" t="s">
        <v>78</v>
      </c>
      <c r="S7387" s="47">
        <v>5</v>
      </c>
    </row>
    <row r="7388" spans="1:19" ht="12.75">
      <c r="A7388" s="22" t="s">
        <v>60</v>
      </c>
      <c r="B7388" s="22" t="s">
        <v>16182</v>
      </c>
      <c r="C7388" s="22" t="s">
        <v>68</v>
      </c>
      <c r="D7388" s="22" t="s">
        <v>61</v>
      </c>
      <c r="E7388" s="22" t="s">
        <v>18448</v>
      </c>
      <c r="F7388" s="31">
        <v>42977.510891203703</v>
      </c>
      <c r="G7388" s="31">
        <v>42979</v>
      </c>
      <c r="H7388" s="31">
        <v>43344</v>
      </c>
      <c r="I7388" s="31">
        <v>43007</v>
      </c>
      <c r="J7388" s="22" t="s">
        <v>73</v>
      </c>
      <c r="K7388" s="32" t="s">
        <v>80</v>
      </c>
      <c r="L7388" s="32" t="s">
        <v>18449</v>
      </c>
      <c r="N7388" s="24">
        <v>565.74</v>
      </c>
      <c r="O7388" s="24">
        <v>565.74</v>
      </c>
      <c r="P7388" s="32" t="s">
        <v>984</v>
      </c>
      <c r="Q7388" s="43" t="s">
        <v>985</v>
      </c>
      <c r="R7388" s="43" t="s">
        <v>78</v>
      </c>
      <c r="S7388" s="47">
        <v>1</v>
      </c>
    </row>
    <row r="7389" spans="1:19" ht="12.75">
      <c r="A7389" s="22" t="s">
        <v>60</v>
      </c>
      <c r="B7389" s="22" t="s">
        <v>16161</v>
      </c>
      <c r="C7389" s="22" t="s">
        <v>68</v>
      </c>
      <c r="D7389" s="22" t="s">
        <v>61</v>
      </c>
      <c r="E7389" s="22" t="s">
        <v>18450</v>
      </c>
      <c r="F7389" s="31">
        <v>42963.577685185184</v>
      </c>
      <c r="G7389" s="31">
        <v>42963</v>
      </c>
      <c r="H7389" s="31">
        <v>43328</v>
      </c>
      <c r="I7389" s="31">
        <v>42993.574398148143</v>
      </c>
      <c r="J7389" s="22" t="s">
        <v>73</v>
      </c>
      <c r="K7389" s="32" t="s">
        <v>74</v>
      </c>
      <c r="L7389" s="32" t="s">
        <v>18451</v>
      </c>
      <c r="N7389" s="24">
        <v>409.2125</v>
      </c>
      <c r="O7389" s="24">
        <v>0</v>
      </c>
      <c r="P7389" s="32" t="s">
        <v>8622</v>
      </c>
      <c r="Q7389" s="43" t="s">
        <v>8623</v>
      </c>
      <c r="R7389" s="43" t="s">
        <v>93</v>
      </c>
      <c r="S7389" s="47">
        <v>6</v>
      </c>
    </row>
    <row r="7390" spans="1:19" ht="12.75">
      <c r="A7390" s="22" t="s">
        <v>60</v>
      </c>
      <c r="B7390" s="22" t="s">
        <v>16203</v>
      </c>
      <c r="C7390" s="22" t="s">
        <v>68</v>
      </c>
      <c r="D7390" s="22" t="s">
        <v>61</v>
      </c>
      <c r="E7390" s="22" t="s">
        <v>18452</v>
      </c>
      <c r="F7390" s="31">
        <v>42963.585671296292</v>
      </c>
      <c r="G7390" s="31">
        <v>42976</v>
      </c>
      <c r="H7390" s="31">
        <v>43341</v>
      </c>
      <c r="I7390" s="31">
        <v>42993</v>
      </c>
      <c r="J7390" s="22" t="s">
        <v>73</v>
      </c>
      <c r="K7390" s="32" t="s">
        <v>85</v>
      </c>
      <c r="L7390" s="32" t="s">
        <v>18453</v>
      </c>
      <c r="N7390" s="24">
        <v>1366.75</v>
      </c>
      <c r="O7390" s="24">
        <v>1938.28</v>
      </c>
      <c r="P7390" s="32" t="s">
        <v>144</v>
      </c>
      <c r="Q7390" s="43" t="s">
        <v>145</v>
      </c>
      <c r="R7390" s="43" t="s">
        <v>78</v>
      </c>
      <c r="S7390" s="47">
        <v>5</v>
      </c>
    </row>
    <row r="7391" spans="1:19" ht="12.75">
      <c r="A7391" s="22" t="s">
        <v>60</v>
      </c>
      <c r="B7391" s="22" t="s">
        <v>16161</v>
      </c>
      <c r="C7391" s="22" t="s">
        <v>68</v>
      </c>
      <c r="D7391" s="22" t="s">
        <v>61</v>
      </c>
      <c r="E7391" s="22" t="s">
        <v>18454</v>
      </c>
      <c r="F7391" s="31">
        <v>42975.424930555557</v>
      </c>
      <c r="G7391" s="31">
        <v>42975</v>
      </c>
      <c r="H7391" s="31">
        <v>43340</v>
      </c>
      <c r="I7391" s="31">
        <v>43005.417187499996</v>
      </c>
      <c r="J7391" s="22" t="s">
        <v>73</v>
      </c>
      <c r="K7391" s="32" t="s">
        <v>80</v>
      </c>
      <c r="L7391" s="32" t="s">
        <v>18455</v>
      </c>
      <c r="N7391" s="24">
        <v>5385.4476999999997</v>
      </c>
      <c r="O7391" s="24">
        <v>6203.9899999999998</v>
      </c>
      <c r="P7391" s="32" t="s">
        <v>543</v>
      </c>
      <c r="Q7391" s="43" t="s">
        <v>544</v>
      </c>
      <c r="R7391" s="43" t="s">
        <v>78</v>
      </c>
      <c r="S7391" s="47">
        <v>5</v>
      </c>
    </row>
    <row r="7392" spans="1:19" ht="12.75">
      <c r="A7392" s="22" t="s">
        <v>60</v>
      </c>
      <c r="B7392" s="22" t="s">
        <v>18456</v>
      </c>
      <c r="C7392" s="22" t="s">
        <v>68</v>
      </c>
      <c r="D7392" s="22" t="s">
        <v>61</v>
      </c>
      <c r="E7392" s="22" t="s">
        <v>18457</v>
      </c>
      <c r="F7392" s="31">
        <v>42969.460810185185</v>
      </c>
      <c r="G7392" s="31">
        <v>42969</v>
      </c>
      <c r="H7392" s="31">
        <v>43334</v>
      </c>
      <c r="I7392" s="31">
        <v>42999</v>
      </c>
      <c r="J7392" s="22" t="s">
        <v>73</v>
      </c>
      <c r="K7392" s="32" t="s">
        <v>80</v>
      </c>
      <c r="L7392" s="32" t="s">
        <v>18458</v>
      </c>
      <c r="N7392" s="24">
        <v>295.69</v>
      </c>
      <c r="O7392" s="24">
        <v>356.84</v>
      </c>
      <c r="P7392" s="32" t="s">
        <v>2805</v>
      </c>
      <c r="Q7392" s="43" t="s">
        <v>2806</v>
      </c>
      <c r="R7392" s="43" t="s">
        <v>78</v>
      </c>
      <c r="S7392" s="47">
        <v>3</v>
      </c>
    </row>
    <row r="7393" spans="1:19" ht="12.75">
      <c r="A7393" s="22" t="s">
        <v>60</v>
      </c>
      <c r="B7393" s="22" t="s">
        <v>16379</v>
      </c>
      <c r="C7393" s="22" t="s">
        <v>68</v>
      </c>
      <c r="D7393" s="22" t="s">
        <v>61</v>
      </c>
      <c r="E7393" s="22" t="s">
        <v>18459</v>
      </c>
      <c r="F7393" s="31">
        <v>42970.684467592589</v>
      </c>
      <c r="G7393" s="31">
        <v>42979</v>
      </c>
      <c r="H7393" s="31">
        <v>43344</v>
      </c>
      <c r="I7393" s="31">
        <v>43000</v>
      </c>
      <c r="J7393" s="22" t="s">
        <v>73</v>
      </c>
      <c r="K7393" s="32" t="s">
        <v>80</v>
      </c>
      <c r="L7393" s="32" t="s">
        <v>18460</v>
      </c>
      <c r="N7393" s="24">
        <v>995.10619999999994</v>
      </c>
      <c r="O7393" s="24">
        <v>932.60</v>
      </c>
      <c r="P7393" s="32" t="s">
        <v>6784</v>
      </c>
      <c r="Q7393" s="43" t="s">
        <v>6785</v>
      </c>
      <c r="R7393" s="43" t="s">
        <v>78</v>
      </c>
      <c r="S7393" s="47">
        <v>5</v>
      </c>
    </row>
    <row r="7394" spans="1:19" ht="12.75">
      <c r="A7394" s="22" t="s">
        <v>60</v>
      </c>
      <c r="B7394" s="22" t="s">
        <v>16537</v>
      </c>
      <c r="C7394" s="22" t="s">
        <v>68</v>
      </c>
      <c r="D7394" s="22" t="s">
        <v>61</v>
      </c>
      <c r="E7394" s="22" t="s">
        <v>18461</v>
      </c>
      <c r="F7394" s="31">
        <v>42968.084178240737</v>
      </c>
      <c r="G7394" s="31">
        <v>43003</v>
      </c>
      <c r="H7394" s="31">
        <v>43368</v>
      </c>
      <c r="I7394" s="31">
        <v>43028.084178240737</v>
      </c>
      <c r="J7394" s="22" t="s">
        <v>202</v>
      </c>
      <c r="K7394" s="32" t="s">
        <v>85</v>
      </c>
      <c r="L7394" s="32" t="s">
        <v>18462</v>
      </c>
      <c r="N7394" s="24">
        <v>1012.13</v>
      </c>
      <c r="O7394" s="24">
        <v>1012.13</v>
      </c>
      <c r="P7394" s="32" t="s">
        <v>101</v>
      </c>
      <c r="Q7394" s="43" t="s">
        <v>102</v>
      </c>
      <c r="R7394" s="43" t="s">
        <v>78</v>
      </c>
      <c r="S7394" s="47">
        <v>1</v>
      </c>
    </row>
    <row r="7395" spans="1:19" ht="12.75">
      <c r="A7395" s="22" t="s">
        <v>60</v>
      </c>
      <c r="B7395" s="22" t="s">
        <v>16260</v>
      </c>
      <c r="C7395" s="22" t="s">
        <v>68</v>
      </c>
      <c r="D7395" s="22" t="s">
        <v>61</v>
      </c>
      <c r="E7395" s="22" t="s">
        <v>18463</v>
      </c>
      <c r="F7395" s="31">
        <v>42977.487013888887</v>
      </c>
      <c r="G7395" s="31">
        <v>43003</v>
      </c>
      <c r="H7395" s="31">
        <v>43368</v>
      </c>
      <c r="I7395" s="31">
        <v>43007</v>
      </c>
      <c r="J7395" s="22" t="s">
        <v>73</v>
      </c>
      <c r="K7395" s="32" t="s">
        <v>74</v>
      </c>
      <c r="L7395" s="32" t="s">
        <v>18464</v>
      </c>
      <c r="N7395" s="24">
        <v>0</v>
      </c>
      <c r="O7395" s="24">
        <v>0</v>
      </c>
      <c r="P7395" s="32" t="s">
        <v>1813</v>
      </c>
      <c r="Q7395" s="43" t="s">
        <v>1814</v>
      </c>
      <c r="R7395" s="43" t="s">
        <v>78</v>
      </c>
      <c r="S7395" s="47">
        <v>5</v>
      </c>
    </row>
    <row r="7396" spans="1:19" ht="12.75">
      <c r="A7396" s="22" t="s">
        <v>60</v>
      </c>
      <c r="B7396" s="22" t="s">
        <v>16203</v>
      </c>
      <c r="C7396" s="22" t="s">
        <v>68</v>
      </c>
      <c r="D7396" s="22" t="s">
        <v>61</v>
      </c>
      <c r="E7396" s="22" t="s">
        <v>18465</v>
      </c>
      <c r="F7396" s="31">
        <v>42963.434155092589</v>
      </c>
      <c r="G7396" s="31">
        <v>42965</v>
      </c>
      <c r="H7396" s="31">
        <v>43330</v>
      </c>
      <c r="I7396" s="31">
        <v>42993</v>
      </c>
      <c r="J7396" s="22" t="s">
        <v>73</v>
      </c>
      <c r="K7396" s="32" t="s">
        <v>80</v>
      </c>
      <c r="L7396" s="32" t="s">
        <v>18466</v>
      </c>
      <c r="N7396" s="24">
        <v>2794.9639999999999</v>
      </c>
      <c r="O7396" s="24">
        <v>3908.14</v>
      </c>
      <c r="P7396" s="32" t="s">
        <v>1078</v>
      </c>
      <c r="Q7396" s="43" t="s">
        <v>1079</v>
      </c>
      <c r="R7396" s="43" t="s">
        <v>78</v>
      </c>
      <c r="S7396" s="47">
        <v>6</v>
      </c>
    </row>
    <row r="7397" spans="1:19" ht="12.75">
      <c r="A7397" s="22" t="s">
        <v>60</v>
      </c>
      <c r="B7397" s="22" t="s">
        <v>16161</v>
      </c>
      <c r="C7397" s="22" t="s">
        <v>68</v>
      </c>
      <c r="D7397" s="22" t="s">
        <v>61</v>
      </c>
      <c r="E7397" s="22" t="s">
        <v>18467</v>
      </c>
      <c r="F7397" s="31">
        <v>42950.085023148145</v>
      </c>
      <c r="G7397" s="31">
        <v>42985</v>
      </c>
      <c r="H7397" s="31">
        <v>43350</v>
      </c>
      <c r="I7397" s="31">
        <v>43010.085023148145</v>
      </c>
      <c r="J7397" s="22" t="s">
        <v>202</v>
      </c>
      <c r="K7397" s="32" t="s">
        <v>163</v>
      </c>
      <c r="L7397" s="32" t="s">
        <v>18468</v>
      </c>
      <c r="M7397" s="32" t="s">
        <v>18469</v>
      </c>
      <c r="N7397" s="24">
        <v>4400.1414000000004</v>
      </c>
      <c r="O7397" s="24">
        <v>3387.5025000000001</v>
      </c>
      <c r="P7397" s="32" t="s">
        <v>101</v>
      </c>
      <c r="Q7397" s="43" t="s">
        <v>102</v>
      </c>
      <c r="R7397" s="43" t="s">
        <v>78</v>
      </c>
      <c r="S7397" s="47">
        <v>5</v>
      </c>
    </row>
    <row r="7398" spans="1:19" ht="12.75">
      <c r="A7398" s="22" t="s">
        <v>60</v>
      </c>
      <c r="B7398" s="22" t="s">
        <v>16426</v>
      </c>
      <c r="C7398" s="22" t="s">
        <v>68</v>
      </c>
      <c r="D7398" s="22" t="s">
        <v>61</v>
      </c>
      <c r="E7398" s="22" t="s">
        <v>18470</v>
      </c>
      <c r="F7398" s="31">
        <v>42977.681909722218</v>
      </c>
      <c r="G7398" s="31">
        <v>42977</v>
      </c>
      <c r="H7398" s="31">
        <v>43342</v>
      </c>
      <c r="I7398" s="31">
        <v>43007</v>
      </c>
      <c r="J7398" s="22" t="s">
        <v>73</v>
      </c>
      <c r="K7398" s="32" t="s">
        <v>74</v>
      </c>
      <c r="L7398" s="32" t="s">
        <v>18471</v>
      </c>
      <c r="N7398" s="24">
        <v>5241.26</v>
      </c>
      <c r="O7398" s="24">
        <v>0</v>
      </c>
      <c r="P7398" s="32" t="s">
        <v>101</v>
      </c>
      <c r="Q7398" s="43" t="s">
        <v>102</v>
      </c>
      <c r="R7398" s="43" t="s">
        <v>78</v>
      </c>
      <c r="S7398" s="47">
        <v>5</v>
      </c>
    </row>
    <row r="7399" spans="1:19" ht="12.75">
      <c r="A7399" s="22" t="s">
        <v>60</v>
      </c>
      <c r="B7399" s="22" t="s">
        <v>16182</v>
      </c>
      <c r="C7399" s="22" t="s">
        <v>68</v>
      </c>
      <c r="D7399" s="22" t="s">
        <v>61</v>
      </c>
      <c r="E7399" s="22" t="s">
        <v>18472</v>
      </c>
      <c r="F7399" s="31">
        <v>42971.652361111112</v>
      </c>
      <c r="G7399" s="31">
        <v>42972</v>
      </c>
      <c r="H7399" s="31">
        <v>43337</v>
      </c>
      <c r="I7399" s="31">
        <v>43001</v>
      </c>
      <c r="J7399" s="22" t="s">
        <v>108</v>
      </c>
      <c r="K7399" s="32" t="s">
        <v>80</v>
      </c>
      <c r="L7399" s="32" t="s">
        <v>18473</v>
      </c>
      <c r="N7399" s="24">
        <v>0</v>
      </c>
      <c r="O7399" s="24">
        <v>0</v>
      </c>
      <c r="P7399" s="32" t="s">
        <v>279</v>
      </c>
      <c r="Q7399" s="43" t="s">
        <v>280</v>
      </c>
      <c r="R7399" s="43" t="s">
        <v>78</v>
      </c>
      <c r="S7399" s="47">
        <v>1</v>
      </c>
    </row>
    <row r="7400" spans="1:19" ht="12.75">
      <c r="A7400" s="22" t="s">
        <v>60</v>
      </c>
      <c r="B7400" s="22" t="s">
        <v>16272</v>
      </c>
      <c r="C7400" s="22" t="s">
        <v>68</v>
      </c>
      <c r="D7400" s="22" t="s">
        <v>61</v>
      </c>
      <c r="E7400" s="22" t="s">
        <v>18474</v>
      </c>
      <c r="F7400" s="31">
        <v>42971.4605787037</v>
      </c>
      <c r="G7400" s="31">
        <v>42993</v>
      </c>
      <c r="H7400" s="31">
        <v>43358</v>
      </c>
      <c r="I7400" s="31">
        <v>43001</v>
      </c>
      <c r="J7400" s="22" t="s">
        <v>73</v>
      </c>
      <c r="K7400" s="32" t="s">
        <v>163</v>
      </c>
      <c r="L7400" s="32" t="s">
        <v>18475</v>
      </c>
      <c r="M7400" s="32" t="s">
        <v>18476</v>
      </c>
      <c r="N7400" s="24">
        <v>2743.87</v>
      </c>
      <c r="O7400" s="24">
        <v>1918.1624999999999</v>
      </c>
      <c r="P7400" s="32" t="s">
        <v>1199</v>
      </c>
      <c r="Q7400" s="43" t="s">
        <v>1200</v>
      </c>
      <c r="R7400" s="43" t="s">
        <v>78</v>
      </c>
      <c r="S7400" s="47">
        <v>5</v>
      </c>
    </row>
    <row r="7401" spans="1:19" ht="12.75">
      <c r="A7401" s="22" t="s">
        <v>60</v>
      </c>
      <c r="B7401" s="22" t="s">
        <v>16158</v>
      </c>
      <c r="C7401" s="22" t="s">
        <v>68</v>
      </c>
      <c r="D7401" s="22" t="s">
        <v>61</v>
      </c>
      <c r="E7401" s="22" t="s">
        <v>18477</v>
      </c>
      <c r="F7401" s="31">
        <v>42956.398842592593</v>
      </c>
      <c r="G7401" s="31">
        <v>42956</v>
      </c>
      <c r="H7401" s="31">
        <v>43292</v>
      </c>
      <c r="I7401" s="31">
        <v>42986</v>
      </c>
      <c r="J7401" s="22" t="s">
        <v>73</v>
      </c>
      <c r="K7401" s="32" t="s">
        <v>196</v>
      </c>
      <c r="L7401" s="32" t="s">
        <v>18478</v>
      </c>
      <c r="N7401" s="24">
        <v>5560.74</v>
      </c>
      <c r="O7401" s="24">
        <v>0</v>
      </c>
      <c r="P7401" s="32" t="s">
        <v>101</v>
      </c>
      <c r="Q7401" s="43" t="s">
        <v>102</v>
      </c>
      <c r="R7401" s="43" t="s">
        <v>78</v>
      </c>
      <c r="S7401" s="47">
        <v>5</v>
      </c>
    </row>
    <row r="7402" spans="1:19" ht="12.75">
      <c r="A7402" s="22" t="s">
        <v>60</v>
      </c>
      <c r="B7402" s="22" t="s">
        <v>16379</v>
      </c>
      <c r="C7402" s="22" t="s">
        <v>68</v>
      </c>
      <c r="D7402" s="22" t="s">
        <v>61</v>
      </c>
      <c r="E7402" s="22" t="s">
        <v>18479</v>
      </c>
      <c r="F7402" s="31">
        <v>42970.515185185184</v>
      </c>
      <c r="G7402" s="31">
        <v>42971</v>
      </c>
      <c r="H7402" s="31">
        <v>43336</v>
      </c>
      <c r="I7402" s="31">
        <v>43000</v>
      </c>
      <c r="J7402" s="22" t="s">
        <v>73</v>
      </c>
      <c r="K7402" s="32" t="s">
        <v>85</v>
      </c>
      <c r="L7402" s="32" t="s">
        <v>18480</v>
      </c>
      <c r="N7402" s="24">
        <v>2478.1341000000002</v>
      </c>
      <c r="O7402" s="24">
        <v>2102.06</v>
      </c>
      <c r="P7402" s="32" t="s">
        <v>533</v>
      </c>
      <c r="Q7402" s="43" t="s">
        <v>534</v>
      </c>
      <c r="R7402" s="43" t="s">
        <v>78</v>
      </c>
      <c r="S7402" s="47">
        <v>6</v>
      </c>
    </row>
    <row r="7403" spans="1:19" ht="12.75">
      <c r="A7403" s="22" t="s">
        <v>60</v>
      </c>
      <c r="B7403" s="22" t="s">
        <v>16705</v>
      </c>
      <c r="C7403" s="22" t="s">
        <v>68</v>
      </c>
      <c r="D7403" s="22" t="s">
        <v>61</v>
      </c>
      <c r="E7403" s="22" t="s">
        <v>18481</v>
      </c>
      <c r="F7403" s="31">
        <v>42951.417800925927</v>
      </c>
      <c r="G7403" s="31">
        <v>42982</v>
      </c>
      <c r="H7403" s="31">
        <v>43347</v>
      </c>
      <c r="I7403" s="31">
        <v>42981</v>
      </c>
      <c r="J7403" s="22" t="s">
        <v>73</v>
      </c>
      <c r="K7403" s="32" t="s">
        <v>80</v>
      </c>
      <c r="L7403" s="32" t="s">
        <v>18482</v>
      </c>
      <c r="N7403" s="24">
        <v>713.07600000000002</v>
      </c>
      <c r="O7403" s="24">
        <v>718.14</v>
      </c>
      <c r="P7403" s="32" t="s">
        <v>15282</v>
      </c>
      <c r="Q7403" s="43" t="s">
        <v>15283</v>
      </c>
      <c r="R7403" s="43" t="s">
        <v>78</v>
      </c>
      <c r="S7403" s="47">
        <v>5</v>
      </c>
    </row>
    <row r="7404" spans="1:19" ht="12.75">
      <c r="A7404" s="22" t="s">
        <v>60</v>
      </c>
      <c r="B7404" s="22" t="s">
        <v>16150</v>
      </c>
      <c r="C7404" s="22" t="s">
        <v>68</v>
      </c>
      <c r="D7404" s="22" t="s">
        <v>61</v>
      </c>
      <c r="E7404" s="22" t="s">
        <v>18483</v>
      </c>
      <c r="F7404" s="31">
        <v>42964.732395833329</v>
      </c>
      <c r="G7404" s="31">
        <v>42991</v>
      </c>
      <c r="H7404" s="31">
        <v>43356</v>
      </c>
      <c r="I7404" s="31">
        <v>42994</v>
      </c>
      <c r="J7404" s="22" t="s">
        <v>73</v>
      </c>
      <c r="K7404" s="32" t="s">
        <v>74</v>
      </c>
      <c r="L7404" s="32" t="s">
        <v>18484</v>
      </c>
      <c r="N7404" s="24">
        <v>1104.6400000000001</v>
      </c>
      <c r="O7404" s="24">
        <v>0</v>
      </c>
      <c r="P7404" s="32" t="s">
        <v>18485</v>
      </c>
      <c r="Q7404" s="43" t="s">
        <v>18486</v>
      </c>
      <c r="R7404" s="43" t="s">
        <v>78</v>
      </c>
      <c r="S7404" s="47">
        <v>5</v>
      </c>
    </row>
    <row r="7405" spans="1:19" ht="12.75">
      <c r="A7405" s="22" t="s">
        <v>60</v>
      </c>
      <c r="B7405" s="22" t="s">
        <v>16282</v>
      </c>
      <c r="C7405" s="22" t="s">
        <v>68</v>
      </c>
      <c r="D7405" s="22" t="s">
        <v>61</v>
      </c>
      <c r="E7405" s="22" t="s">
        <v>18487</v>
      </c>
      <c r="F7405" s="31">
        <v>42962.084710648145</v>
      </c>
      <c r="G7405" s="31">
        <v>42997</v>
      </c>
      <c r="H7405" s="31">
        <v>43362</v>
      </c>
      <c r="I7405" s="31">
        <v>43022.084710648145</v>
      </c>
      <c r="J7405" s="22" t="s">
        <v>202</v>
      </c>
      <c r="K7405" s="32" t="s">
        <v>163</v>
      </c>
      <c r="L7405" s="32" t="s">
        <v>18488</v>
      </c>
      <c r="M7405" s="32" t="s">
        <v>18489</v>
      </c>
      <c r="N7405" s="24">
        <v>713.61</v>
      </c>
      <c r="O7405" s="24">
        <v>713.61</v>
      </c>
      <c r="P7405" s="32" t="s">
        <v>101</v>
      </c>
      <c r="Q7405" s="43" t="s">
        <v>102</v>
      </c>
      <c r="R7405" s="43" t="s">
        <v>78</v>
      </c>
      <c r="S7405" s="47">
        <v>1</v>
      </c>
    </row>
    <row r="7406" spans="1:19" ht="12.75">
      <c r="A7406" s="22" t="s">
        <v>60</v>
      </c>
      <c r="B7406" s="22" t="s">
        <v>16226</v>
      </c>
      <c r="C7406" s="22" t="s">
        <v>68</v>
      </c>
      <c r="D7406" s="22" t="s">
        <v>61</v>
      </c>
      <c r="E7406" s="22" t="s">
        <v>18490</v>
      </c>
      <c r="F7406" s="31">
        <v>42954.785162037035</v>
      </c>
      <c r="G7406" s="31">
        <v>42971</v>
      </c>
      <c r="H7406" s="31">
        <v>43336</v>
      </c>
      <c r="I7406" s="31">
        <v>42984</v>
      </c>
      <c r="J7406" s="22" t="s">
        <v>73</v>
      </c>
      <c r="K7406" s="32" t="s">
        <v>74</v>
      </c>
      <c r="L7406" s="32" t="s">
        <v>18491</v>
      </c>
      <c r="N7406" s="24">
        <v>306.25</v>
      </c>
      <c r="O7406" s="24">
        <v>0</v>
      </c>
      <c r="P7406" s="32" t="s">
        <v>3962</v>
      </c>
      <c r="Q7406" s="43" t="s">
        <v>3963</v>
      </c>
      <c r="R7406" s="43" t="s">
        <v>78</v>
      </c>
      <c r="S7406" s="47">
        <v>5</v>
      </c>
    </row>
    <row r="7407" spans="1:19" ht="12.75">
      <c r="A7407" s="22" t="s">
        <v>60</v>
      </c>
      <c r="B7407" s="22" t="s">
        <v>16226</v>
      </c>
      <c r="C7407" s="22" t="s">
        <v>68</v>
      </c>
      <c r="D7407" s="22" t="s">
        <v>61</v>
      </c>
      <c r="E7407" s="22" t="s">
        <v>18492</v>
      </c>
      <c r="F7407" s="31">
        <v>42966.085150462961</v>
      </c>
      <c r="G7407" s="31">
        <v>43001</v>
      </c>
      <c r="H7407" s="31">
        <v>43366</v>
      </c>
      <c r="I7407" s="31">
        <v>43026.085150462961</v>
      </c>
      <c r="J7407" s="22" t="s">
        <v>202</v>
      </c>
      <c r="K7407" s="32" t="s">
        <v>85</v>
      </c>
      <c r="L7407" s="32" t="s">
        <v>18493</v>
      </c>
      <c r="N7407" s="24">
        <v>1395.02</v>
      </c>
      <c r="O7407" s="24">
        <v>1395.02</v>
      </c>
      <c r="P7407" s="32" t="s">
        <v>371</v>
      </c>
      <c r="Q7407" s="43" t="s">
        <v>372</v>
      </c>
      <c r="R7407" s="43" t="s">
        <v>78</v>
      </c>
      <c r="S7407" s="47">
        <v>1</v>
      </c>
    </row>
    <row r="7408" spans="1:19" ht="12.75">
      <c r="A7408" s="22" t="s">
        <v>60</v>
      </c>
      <c r="B7408" s="22" t="s">
        <v>16266</v>
      </c>
      <c r="C7408" s="22" t="s">
        <v>68</v>
      </c>
      <c r="D7408" s="22" t="s">
        <v>61</v>
      </c>
      <c r="E7408" s="22" t="s">
        <v>18494</v>
      </c>
      <c r="F7408" s="31">
        <v>42978.590115740742</v>
      </c>
      <c r="G7408" s="31">
        <v>42996</v>
      </c>
      <c r="H7408" s="31">
        <v>43361</v>
      </c>
      <c r="I7408" s="31">
        <v>43008</v>
      </c>
      <c r="J7408" s="22" t="s">
        <v>73</v>
      </c>
      <c r="K7408" s="32" t="s">
        <v>85</v>
      </c>
      <c r="L7408" s="32" t="s">
        <v>18495</v>
      </c>
      <c r="N7408" s="24">
        <v>2911.7449999999999</v>
      </c>
      <c r="O7408" s="24">
        <v>2373.67</v>
      </c>
      <c r="P7408" s="32" t="s">
        <v>101</v>
      </c>
      <c r="Q7408" s="43" t="s">
        <v>102</v>
      </c>
      <c r="R7408" s="43" t="s">
        <v>78</v>
      </c>
      <c r="S7408" s="47">
        <v>6</v>
      </c>
    </row>
    <row r="7409" spans="1:19" ht="12.75">
      <c r="A7409" s="22" t="s">
        <v>60</v>
      </c>
      <c r="B7409" s="22" t="s">
        <v>16589</v>
      </c>
      <c r="C7409" s="22" t="s">
        <v>68</v>
      </c>
      <c r="D7409" s="22" t="s">
        <v>61</v>
      </c>
      <c r="E7409" s="22" t="s">
        <v>18496</v>
      </c>
      <c r="F7409" s="31">
        <v>42975.588912037034</v>
      </c>
      <c r="G7409" s="31">
        <v>42978</v>
      </c>
      <c r="H7409" s="31">
        <v>43343</v>
      </c>
      <c r="I7409" s="31">
        <v>43005.584548611107</v>
      </c>
      <c r="J7409" s="22" t="s">
        <v>73</v>
      </c>
      <c r="K7409" s="32" t="s">
        <v>80</v>
      </c>
      <c r="L7409" s="32" t="s">
        <v>18497</v>
      </c>
      <c r="N7409" s="24">
        <v>3203.88</v>
      </c>
      <c r="O7409" s="24">
        <v>0</v>
      </c>
      <c r="P7409" s="32" t="s">
        <v>1582</v>
      </c>
      <c r="Q7409" s="43" t="s">
        <v>1583</v>
      </c>
      <c r="R7409" s="43" t="s">
        <v>93</v>
      </c>
      <c r="S7409" s="47">
        <v>4</v>
      </c>
    </row>
    <row r="7410" spans="1:19" ht="12.75">
      <c r="A7410" s="22" t="s">
        <v>60</v>
      </c>
      <c r="B7410" s="22" t="s">
        <v>16458</v>
      </c>
      <c r="C7410" s="22" t="s">
        <v>68</v>
      </c>
      <c r="D7410" s="22" t="s">
        <v>61</v>
      </c>
      <c r="E7410" s="22" t="s">
        <v>18498</v>
      </c>
      <c r="F7410" s="31">
        <v>42974.086446759255</v>
      </c>
      <c r="G7410" s="31">
        <v>43009</v>
      </c>
      <c r="H7410" s="31">
        <v>43374</v>
      </c>
      <c r="I7410" s="31">
        <v>43034</v>
      </c>
      <c r="J7410" s="22" t="s">
        <v>202</v>
      </c>
      <c r="K7410" s="32" t="s">
        <v>85</v>
      </c>
      <c r="L7410" s="32" t="s">
        <v>18499</v>
      </c>
      <c r="N7410" s="24">
        <v>832.43</v>
      </c>
      <c r="O7410" s="24">
        <v>832.43</v>
      </c>
      <c r="P7410" s="32" t="s">
        <v>101</v>
      </c>
      <c r="Q7410" s="43" t="s">
        <v>102</v>
      </c>
      <c r="R7410" s="43" t="s">
        <v>78</v>
      </c>
      <c r="S7410" s="47">
        <v>1</v>
      </c>
    </row>
    <row r="7411" spans="1:19" ht="12.75">
      <c r="A7411" s="22" t="s">
        <v>60</v>
      </c>
      <c r="B7411" s="22" t="s">
        <v>16249</v>
      </c>
      <c r="C7411" s="22" t="s">
        <v>68</v>
      </c>
      <c r="D7411" s="22" t="s">
        <v>61</v>
      </c>
      <c r="E7411" s="22" t="s">
        <v>18500</v>
      </c>
      <c r="F7411" s="31">
        <v>42971.459606481483</v>
      </c>
      <c r="G7411" s="31">
        <v>42971</v>
      </c>
      <c r="H7411" s="31">
        <v>43336</v>
      </c>
      <c r="I7411" s="31">
        <v>43001</v>
      </c>
      <c r="J7411" s="22" t="s">
        <v>73</v>
      </c>
      <c r="K7411" s="32" t="s">
        <v>85</v>
      </c>
      <c r="L7411" s="32" t="s">
        <v>18501</v>
      </c>
      <c r="N7411" s="24">
        <v>510.145</v>
      </c>
      <c r="O7411" s="24">
        <v>381.99</v>
      </c>
      <c r="P7411" s="32" t="s">
        <v>681</v>
      </c>
      <c r="Q7411" s="43" t="s">
        <v>682</v>
      </c>
      <c r="R7411" s="43" t="s">
        <v>78</v>
      </c>
      <c r="S7411" s="47">
        <v>5</v>
      </c>
    </row>
    <row r="7412" spans="1:19" ht="12.75">
      <c r="A7412" s="22" t="s">
        <v>60</v>
      </c>
      <c r="B7412" s="22" t="s">
        <v>16179</v>
      </c>
      <c r="C7412" s="22" t="s">
        <v>68</v>
      </c>
      <c r="D7412" s="22" t="s">
        <v>61</v>
      </c>
      <c r="E7412" s="22" t="s">
        <v>18502</v>
      </c>
      <c r="F7412" s="31">
        <v>42950.71638888889</v>
      </c>
      <c r="G7412" s="31">
        <v>42951</v>
      </c>
      <c r="H7412" s="31">
        <v>43316</v>
      </c>
      <c r="I7412" s="31">
        <v>42980</v>
      </c>
      <c r="J7412" s="22" t="s">
        <v>73</v>
      </c>
      <c r="K7412" s="32" t="s">
        <v>85</v>
      </c>
      <c r="L7412" s="32" t="s">
        <v>18503</v>
      </c>
      <c r="N7412" s="24">
        <v>1629.8166000000001</v>
      </c>
      <c r="O7412" s="24">
        <v>1378.335</v>
      </c>
      <c r="P7412" s="32" t="s">
        <v>105</v>
      </c>
      <c r="Q7412" s="43" t="s">
        <v>106</v>
      </c>
      <c r="R7412" s="43" t="s">
        <v>78</v>
      </c>
      <c r="S7412" s="47">
        <v>5</v>
      </c>
    </row>
    <row r="7413" spans="1:19" ht="12.75">
      <c r="A7413" s="22" t="s">
        <v>60</v>
      </c>
      <c r="B7413" s="22" t="s">
        <v>16592</v>
      </c>
      <c r="C7413" s="22" t="s">
        <v>68</v>
      </c>
      <c r="D7413" s="22" t="s">
        <v>61</v>
      </c>
      <c r="E7413" s="22" t="s">
        <v>18504</v>
      </c>
      <c r="F7413" s="31">
        <v>42949.451527777775</v>
      </c>
      <c r="G7413" s="31">
        <v>42973</v>
      </c>
      <c r="H7413" s="31">
        <v>43338</v>
      </c>
      <c r="I7413" s="31">
        <v>42979</v>
      </c>
      <c r="J7413" s="22" t="s">
        <v>73</v>
      </c>
      <c r="K7413" s="32" t="s">
        <v>80</v>
      </c>
      <c r="L7413" s="32" t="s">
        <v>18505</v>
      </c>
      <c r="N7413" s="24">
        <v>4776.9250000000002</v>
      </c>
      <c r="O7413" s="24">
        <v>4189.3900000000003</v>
      </c>
      <c r="P7413" s="32" t="s">
        <v>101</v>
      </c>
      <c r="Q7413" s="43" t="s">
        <v>102</v>
      </c>
      <c r="R7413" s="43" t="s">
        <v>78</v>
      </c>
      <c r="S7413" s="47">
        <v>5</v>
      </c>
    </row>
    <row r="7414" spans="1:19" ht="12.75">
      <c r="A7414" s="22" t="s">
        <v>60</v>
      </c>
      <c r="B7414" s="22" t="s">
        <v>16969</v>
      </c>
      <c r="C7414" s="22" t="s">
        <v>68</v>
      </c>
      <c r="D7414" s="22" t="s">
        <v>61</v>
      </c>
      <c r="E7414" s="22" t="s">
        <v>18506</v>
      </c>
      <c r="F7414" s="31">
        <v>42978.375347222223</v>
      </c>
      <c r="G7414" s="31">
        <v>42978</v>
      </c>
      <c r="H7414" s="31">
        <v>43343</v>
      </c>
      <c r="I7414" s="31">
        <v>43008</v>
      </c>
      <c r="J7414" s="22" t="s">
        <v>73</v>
      </c>
      <c r="K7414" s="32" t="s">
        <v>85</v>
      </c>
      <c r="L7414" s="32" t="s">
        <v>18507</v>
      </c>
      <c r="N7414" s="24">
        <v>3549.9974999999999</v>
      </c>
      <c r="O7414" s="24">
        <v>2257.90</v>
      </c>
      <c r="P7414" s="32" t="s">
        <v>156</v>
      </c>
      <c r="Q7414" s="43" t="s">
        <v>157</v>
      </c>
      <c r="R7414" s="43" t="s">
        <v>78</v>
      </c>
      <c r="S7414" s="47">
        <v>5</v>
      </c>
    </row>
    <row r="7415" spans="1:19" ht="12.75">
      <c r="A7415" s="22" t="s">
        <v>60</v>
      </c>
      <c r="B7415" s="22" t="s">
        <v>16533</v>
      </c>
      <c r="C7415" s="22" t="s">
        <v>68</v>
      </c>
      <c r="D7415" s="22" t="s">
        <v>61</v>
      </c>
      <c r="E7415" s="22" t="s">
        <v>18508</v>
      </c>
      <c r="F7415" s="31">
        <v>42973.091134259259</v>
      </c>
      <c r="G7415" s="31">
        <v>43008</v>
      </c>
      <c r="H7415" s="31">
        <v>43373</v>
      </c>
      <c r="I7415" s="31">
        <v>43033.091134259259</v>
      </c>
      <c r="J7415" s="22" t="s">
        <v>202</v>
      </c>
      <c r="K7415" s="32" t="s">
        <v>85</v>
      </c>
      <c r="L7415" s="32" t="s">
        <v>18509</v>
      </c>
      <c r="N7415" s="24">
        <v>1836.12</v>
      </c>
      <c r="O7415" s="24">
        <v>1836.12</v>
      </c>
      <c r="P7415" s="32" t="s">
        <v>101</v>
      </c>
      <c r="Q7415" s="43" t="s">
        <v>102</v>
      </c>
      <c r="R7415" s="43" t="s">
        <v>78</v>
      </c>
      <c r="S7415" s="47">
        <v>1</v>
      </c>
    </row>
    <row r="7416" spans="1:19" ht="12.75">
      <c r="A7416" s="22" t="s">
        <v>60</v>
      </c>
      <c r="B7416" s="22" t="s">
        <v>16331</v>
      </c>
      <c r="C7416" s="22" t="s">
        <v>68</v>
      </c>
      <c r="D7416" s="22" t="s">
        <v>61</v>
      </c>
      <c r="E7416" s="22" t="s">
        <v>18510</v>
      </c>
      <c r="F7416" s="31">
        <v>42975.084641203699</v>
      </c>
      <c r="G7416" s="31">
        <v>43010</v>
      </c>
      <c r="H7416" s="31">
        <v>43375</v>
      </c>
      <c r="I7416" s="31">
        <v>43035.084641203699</v>
      </c>
      <c r="J7416" s="22" t="s">
        <v>202</v>
      </c>
      <c r="K7416" s="32" t="s">
        <v>85</v>
      </c>
      <c r="L7416" s="32" t="s">
        <v>18511</v>
      </c>
      <c r="N7416" s="24">
        <v>1382.59</v>
      </c>
      <c r="O7416" s="24">
        <v>1382.59</v>
      </c>
      <c r="P7416" s="32" t="s">
        <v>288</v>
      </c>
      <c r="Q7416" s="43" t="s">
        <v>289</v>
      </c>
      <c r="R7416" s="43" t="s">
        <v>78</v>
      </c>
      <c r="S7416" s="47">
        <v>1</v>
      </c>
    </row>
    <row r="7417" spans="1:19" ht="12.75">
      <c r="A7417" s="22" t="s">
        <v>60</v>
      </c>
      <c r="B7417" s="22" t="s">
        <v>16458</v>
      </c>
      <c r="C7417" s="22" t="s">
        <v>68</v>
      </c>
      <c r="D7417" s="22" t="s">
        <v>61</v>
      </c>
      <c r="E7417" s="22" t="s">
        <v>18512</v>
      </c>
      <c r="F7417" s="31">
        <v>42974.086516203701</v>
      </c>
      <c r="G7417" s="31">
        <v>43009</v>
      </c>
      <c r="H7417" s="31">
        <v>43374</v>
      </c>
      <c r="I7417" s="31">
        <v>43034.086516203701</v>
      </c>
      <c r="J7417" s="22" t="s">
        <v>202</v>
      </c>
      <c r="K7417" s="32" t="s">
        <v>85</v>
      </c>
      <c r="L7417" s="32" t="s">
        <v>18513</v>
      </c>
      <c r="N7417" s="24">
        <v>1385.03</v>
      </c>
      <c r="O7417" s="24">
        <v>1385.03</v>
      </c>
      <c r="P7417" s="32" t="s">
        <v>101</v>
      </c>
      <c r="Q7417" s="43" t="s">
        <v>102</v>
      </c>
      <c r="R7417" s="43" t="s">
        <v>78</v>
      </c>
      <c r="S7417" s="47">
        <v>1</v>
      </c>
    </row>
    <row r="7418" spans="1:19" ht="12.75">
      <c r="A7418" s="22" t="s">
        <v>60</v>
      </c>
      <c r="B7418" s="22" t="s">
        <v>18514</v>
      </c>
      <c r="C7418" s="22" t="s">
        <v>68</v>
      </c>
      <c r="D7418" s="22" t="s">
        <v>61</v>
      </c>
      <c r="E7418" s="22" t="s">
        <v>18515</v>
      </c>
      <c r="F7418" s="31">
        <v>42970.593564814815</v>
      </c>
      <c r="G7418" s="31">
        <v>42970</v>
      </c>
      <c r="H7418" s="31">
        <v>43144</v>
      </c>
      <c r="I7418" s="31">
        <v>43000</v>
      </c>
      <c r="J7418" s="22" t="s">
        <v>73</v>
      </c>
      <c r="K7418" s="32" t="s">
        <v>74</v>
      </c>
      <c r="L7418" s="32" t="s">
        <v>18516</v>
      </c>
      <c r="N7418" s="24">
        <v>579.82000000000005</v>
      </c>
      <c r="O7418" s="24">
        <v>0</v>
      </c>
      <c r="P7418" s="32" t="s">
        <v>750</v>
      </c>
      <c r="Q7418" s="43" t="s">
        <v>751</v>
      </c>
      <c r="R7418" s="43" t="s">
        <v>78</v>
      </c>
      <c r="S7418" s="47">
        <v>5</v>
      </c>
    </row>
    <row r="7419" spans="1:19" ht="12.75">
      <c r="A7419" s="22" t="s">
        <v>60</v>
      </c>
      <c r="B7419" s="22" t="s">
        <v>16153</v>
      </c>
      <c r="C7419" s="22" t="s">
        <v>68</v>
      </c>
      <c r="D7419" s="22" t="s">
        <v>61</v>
      </c>
      <c r="E7419" s="22" t="s">
        <v>18517</v>
      </c>
      <c r="F7419" s="31">
        <v>42977.649768518517</v>
      </c>
      <c r="G7419" s="31">
        <v>43001</v>
      </c>
      <c r="H7419" s="31">
        <v>43366</v>
      </c>
      <c r="I7419" s="31">
        <v>43007</v>
      </c>
      <c r="J7419" s="22" t="s">
        <v>73</v>
      </c>
      <c r="K7419" s="32" t="s">
        <v>80</v>
      </c>
      <c r="L7419" s="32" t="s">
        <v>18518</v>
      </c>
      <c r="N7419" s="24">
        <v>565.26</v>
      </c>
      <c r="O7419" s="24">
        <v>460.45</v>
      </c>
      <c r="P7419" s="32" t="s">
        <v>1395</v>
      </c>
      <c r="Q7419" s="43" t="s">
        <v>1396</v>
      </c>
      <c r="R7419" s="43" t="s">
        <v>78</v>
      </c>
      <c r="S7419" s="47">
        <v>5</v>
      </c>
    </row>
    <row r="7420" spans="1:19" ht="12.75">
      <c r="A7420" s="22" t="s">
        <v>60</v>
      </c>
      <c r="B7420" s="22" t="s">
        <v>16161</v>
      </c>
      <c r="C7420" s="22" t="s">
        <v>68</v>
      </c>
      <c r="D7420" s="22" t="s">
        <v>61</v>
      </c>
      <c r="E7420" s="22" t="s">
        <v>18519</v>
      </c>
      <c r="F7420" s="31">
        <v>42957.483599537038</v>
      </c>
      <c r="G7420" s="31">
        <v>42967</v>
      </c>
      <c r="H7420" s="31">
        <v>43332</v>
      </c>
      <c r="I7420" s="31">
        <v>42987.477962962963</v>
      </c>
      <c r="J7420" s="22" t="s">
        <v>73</v>
      </c>
      <c r="K7420" s="32" t="s">
        <v>80</v>
      </c>
      <c r="L7420" s="32" t="s">
        <v>18520</v>
      </c>
      <c r="N7420" s="24">
        <v>2163.5372000000002</v>
      </c>
      <c r="O7420" s="24">
        <v>2808.34</v>
      </c>
      <c r="P7420" s="32" t="s">
        <v>212</v>
      </c>
      <c r="Q7420" s="43" t="s">
        <v>213</v>
      </c>
      <c r="R7420" s="43" t="s">
        <v>78</v>
      </c>
      <c r="S7420" s="47">
        <v>5</v>
      </c>
    </row>
    <row r="7421" spans="1:19" ht="12.75">
      <c r="A7421" s="22" t="s">
        <v>60</v>
      </c>
      <c r="B7421" s="22" t="s">
        <v>16239</v>
      </c>
      <c r="C7421" s="22" t="s">
        <v>68</v>
      </c>
      <c r="D7421" s="22" t="s">
        <v>61</v>
      </c>
      <c r="E7421" s="22" t="s">
        <v>18521</v>
      </c>
      <c r="F7421" s="31">
        <v>42951.563240740739</v>
      </c>
      <c r="G7421" s="31">
        <v>42951</v>
      </c>
      <c r="H7421" s="31">
        <v>43316</v>
      </c>
      <c r="I7421" s="31">
        <v>42981.558252314811</v>
      </c>
      <c r="J7421" s="22" t="s">
        <v>73</v>
      </c>
      <c r="K7421" s="32" t="s">
        <v>85</v>
      </c>
      <c r="L7421" s="32" t="s">
        <v>18522</v>
      </c>
      <c r="N7421" s="24">
        <v>1847.685</v>
      </c>
      <c r="O7421" s="24">
        <v>2697.31</v>
      </c>
      <c r="P7421" s="32" t="s">
        <v>144</v>
      </c>
      <c r="Q7421" s="43" t="s">
        <v>145</v>
      </c>
      <c r="R7421" s="43" t="s">
        <v>93</v>
      </c>
      <c r="S7421" s="47">
        <v>5</v>
      </c>
    </row>
    <row r="7422" spans="1:19" ht="12.75">
      <c r="A7422" s="22" t="s">
        <v>60</v>
      </c>
      <c r="B7422" s="22" t="s">
        <v>16244</v>
      </c>
      <c r="C7422" s="22" t="s">
        <v>68</v>
      </c>
      <c r="D7422" s="22" t="s">
        <v>61</v>
      </c>
      <c r="E7422" s="22" t="s">
        <v>18523</v>
      </c>
      <c r="F7422" s="31">
        <v>42956.550104166665</v>
      </c>
      <c r="G7422" s="31">
        <v>42956</v>
      </c>
      <c r="H7422" s="31">
        <v>43321</v>
      </c>
      <c r="I7422" s="31">
        <v>42986</v>
      </c>
      <c r="J7422" s="22" t="s">
        <v>73</v>
      </c>
      <c r="K7422" s="32" t="s">
        <v>80</v>
      </c>
      <c r="L7422" s="32" t="s">
        <v>18524</v>
      </c>
      <c r="N7422" s="24">
        <v>1775.4833000000001</v>
      </c>
      <c r="O7422" s="24">
        <v>855.96</v>
      </c>
      <c r="P7422" s="32" t="s">
        <v>625</v>
      </c>
      <c r="Q7422" s="43" t="s">
        <v>626</v>
      </c>
      <c r="R7422" s="43" t="s">
        <v>78</v>
      </c>
      <c r="S7422" s="47">
        <v>5</v>
      </c>
    </row>
    <row r="7423" spans="1:19" ht="12.75">
      <c r="A7423" s="22" t="s">
        <v>60</v>
      </c>
      <c r="B7423" s="22" t="s">
        <v>16161</v>
      </c>
      <c r="C7423" s="22" t="s">
        <v>68</v>
      </c>
      <c r="D7423" s="22" t="s">
        <v>61</v>
      </c>
      <c r="E7423" s="22" t="s">
        <v>18525</v>
      </c>
      <c r="F7423" s="31">
        <v>42951.561423611107</v>
      </c>
      <c r="G7423" s="31">
        <v>42951</v>
      </c>
      <c r="H7423" s="31">
        <v>43316</v>
      </c>
      <c r="I7423" s="31">
        <v>42981.537534722222</v>
      </c>
      <c r="J7423" s="22" t="s">
        <v>73</v>
      </c>
      <c r="K7423" s="32" t="s">
        <v>74</v>
      </c>
      <c r="L7423" s="32" t="s">
        <v>18526</v>
      </c>
      <c r="N7423" s="24">
        <v>781.98659999999995</v>
      </c>
      <c r="O7423" s="24">
        <v>0</v>
      </c>
      <c r="P7423" s="32" t="s">
        <v>617</v>
      </c>
      <c r="Q7423" s="43" t="s">
        <v>618</v>
      </c>
      <c r="R7423" s="43" t="s">
        <v>78</v>
      </c>
      <c r="S7423" s="47">
        <v>5</v>
      </c>
    </row>
    <row r="7424" spans="1:19" ht="12.75">
      <c r="A7424" s="22" t="s">
        <v>60</v>
      </c>
      <c r="B7424" s="22" t="s">
        <v>16627</v>
      </c>
      <c r="C7424" s="22" t="s">
        <v>68</v>
      </c>
      <c r="D7424" s="22" t="s">
        <v>61</v>
      </c>
      <c r="E7424" s="22" t="s">
        <v>18527</v>
      </c>
      <c r="F7424" s="31">
        <v>42962.595868055556</v>
      </c>
      <c r="G7424" s="31">
        <v>42962</v>
      </c>
      <c r="H7424" s="31">
        <v>43327</v>
      </c>
      <c r="I7424" s="31">
        <v>42992</v>
      </c>
      <c r="J7424" s="22" t="s">
        <v>73</v>
      </c>
      <c r="K7424" s="32" t="s">
        <v>74</v>
      </c>
      <c r="L7424" s="32" t="s">
        <v>18528</v>
      </c>
      <c r="N7424" s="24">
        <v>5658.5500000000002</v>
      </c>
      <c r="O7424" s="24">
        <v>0</v>
      </c>
      <c r="P7424" s="32" t="s">
        <v>7365</v>
      </c>
      <c r="Q7424" s="43" t="s">
        <v>7366</v>
      </c>
      <c r="R7424" s="43" t="s">
        <v>78</v>
      </c>
      <c r="S7424" s="47">
        <v>5</v>
      </c>
    </row>
    <row r="7425" spans="1:19" ht="12.75">
      <c r="A7425" s="22" t="s">
        <v>60</v>
      </c>
      <c r="B7425" s="22" t="s">
        <v>16244</v>
      </c>
      <c r="C7425" s="22" t="s">
        <v>68</v>
      </c>
      <c r="D7425" s="22" t="s">
        <v>61</v>
      </c>
      <c r="E7425" s="22" t="s">
        <v>18529</v>
      </c>
      <c r="F7425" s="31">
        <v>42969.425196759257</v>
      </c>
      <c r="G7425" s="31">
        <v>42983</v>
      </c>
      <c r="H7425" s="31">
        <v>43348</v>
      </c>
      <c r="I7425" s="31">
        <v>42999</v>
      </c>
      <c r="J7425" s="22" t="s">
        <v>73</v>
      </c>
      <c r="K7425" s="32" t="s">
        <v>74</v>
      </c>
      <c r="L7425" s="32" t="s">
        <v>18530</v>
      </c>
      <c r="N7425" s="24">
        <v>680.365</v>
      </c>
      <c r="O7425" s="24">
        <v>0</v>
      </c>
      <c r="P7425" s="32" t="s">
        <v>866</v>
      </c>
      <c r="Q7425" s="43" t="s">
        <v>867</v>
      </c>
      <c r="R7425" s="43" t="s">
        <v>78</v>
      </c>
      <c r="S7425" s="47">
        <v>5</v>
      </c>
    </row>
    <row r="7426" spans="1:19" ht="12.75">
      <c r="A7426" s="22" t="s">
        <v>60</v>
      </c>
      <c r="B7426" s="22" t="s">
        <v>16272</v>
      </c>
      <c r="C7426" s="22" t="s">
        <v>68</v>
      </c>
      <c r="D7426" s="22" t="s">
        <v>61</v>
      </c>
      <c r="E7426" s="22" t="s">
        <v>18531</v>
      </c>
      <c r="F7426" s="31">
        <v>42954.618715277778</v>
      </c>
      <c r="G7426" s="31">
        <v>42974</v>
      </c>
      <c r="H7426" s="31">
        <v>43339</v>
      </c>
      <c r="I7426" s="31">
        <v>42984</v>
      </c>
      <c r="J7426" s="22" t="s">
        <v>73</v>
      </c>
      <c r="K7426" s="32" t="s">
        <v>74</v>
      </c>
      <c r="L7426" s="32" t="s">
        <v>18532</v>
      </c>
      <c r="N7426" s="24">
        <v>2282.5783000000001</v>
      </c>
      <c r="O7426" s="24">
        <v>0</v>
      </c>
      <c r="P7426" s="32" t="s">
        <v>703</v>
      </c>
      <c r="Q7426" s="43" t="s">
        <v>704</v>
      </c>
      <c r="R7426" s="43" t="s">
        <v>78</v>
      </c>
      <c r="S7426" s="47">
        <v>5</v>
      </c>
    </row>
    <row r="7427" spans="1:19" ht="12.75">
      <c r="A7427" s="22" t="s">
        <v>60</v>
      </c>
      <c r="B7427" s="22" t="s">
        <v>16198</v>
      </c>
      <c r="C7427" s="22" t="s">
        <v>68</v>
      </c>
      <c r="D7427" s="22" t="s">
        <v>61</v>
      </c>
      <c r="E7427" s="22" t="s">
        <v>18533</v>
      </c>
      <c r="F7427" s="31">
        <v>42961.736562499995</v>
      </c>
      <c r="G7427" s="31">
        <v>42961</v>
      </c>
      <c r="H7427" s="31">
        <v>43326</v>
      </c>
      <c r="I7427" s="31">
        <v>42991</v>
      </c>
      <c r="J7427" s="22" t="s">
        <v>73</v>
      </c>
      <c r="K7427" s="32" t="s">
        <v>163</v>
      </c>
      <c r="L7427" s="32" t="s">
        <v>18534</v>
      </c>
      <c r="M7427" s="32" t="s">
        <v>18535</v>
      </c>
      <c r="N7427" s="24">
        <v>980.40</v>
      </c>
      <c r="O7427" s="24">
        <v>694.88</v>
      </c>
      <c r="P7427" s="32" t="s">
        <v>935</v>
      </c>
      <c r="Q7427" s="43" t="s">
        <v>936</v>
      </c>
      <c r="R7427" s="43" t="s">
        <v>78</v>
      </c>
      <c r="S7427" s="47">
        <v>6</v>
      </c>
    </row>
    <row r="7428" spans="1:19" ht="12.75">
      <c r="A7428" s="22" t="s">
        <v>60</v>
      </c>
      <c r="B7428" s="22" t="s">
        <v>16190</v>
      </c>
      <c r="C7428" s="22" t="s">
        <v>68</v>
      </c>
      <c r="D7428" s="22" t="s">
        <v>61</v>
      </c>
      <c r="E7428" s="22" t="s">
        <v>18536</v>
      </c>
      <c r="F7428" s="31">
        <v>42958.406504629631</v>
      </c>
      <c r="G7428" s="31">
        <v>42983</v>
      </c>
      <c r="H7428" s="31">
        <v>43348</v>
      </c>
      <c r="I7428" s="31">
        <v>42988</v>
      </c>
      <c r="J7428" s="22" t="s">
        <v>73</v>
      </c>
      <c r="K7428" s="32" t="s">
        <v>74</v>
      </c>
      <c r="L7428" s="32" t="s">
        <v>18537</v>
      </c>
      <c r="N7428" s="24">
        <v>2629.8116</v>
      </c>
      <c r="O7428" s="24">
        <v>0</v>
      </c>
      <c r="P7428" s="32" t="s">
        <v>18538</v>
      </c>
      <c r="Q7428" s="43" t="s">
        <v>18539</v>
      </c>
      <c r="R7428" s="43" t="s">
        <v>78</v>
      </c>
      <c r="S7428" s="47">
        <v>5</v>
      </c>
    </row>
    <row r="7429" spans="1:19" ht="12.75">
      <c r="A7429" s="22" t="s">
        <v>60</v>
      </c>
      <c r="B7429" s="22" t="s">
        <v>16282</v>
      </c>
      <c r="C7429" s="22" t="s">
        <v>68</v>
      </c>
      <c r="D7429" s="22" t="s">
        <v>61</v>
      </c>
      <c r="E7429" s="22" t="s">
        <v>18540</v>
      </c>
      <c r="F7429" s="31">
        <v>42955.713912037034</v>
      </c>
      <c r="G7429" s="31">
        <v>42958</v>
      </c>
      <c r="H7429" s="31">
        <v>43323</v>
      </c>
      <c r="I7429" s="31">
        <v>42985</v>
      </c>
      <c r="J7429" s="22" t="s">
        <v>73</v>
      </c>
      <c r="K7429" s="32" t="s">
        <v>85</v>
      </c>
      <c r="L7429" s="32" t="s">
        <v>18541</v>
      </c>
      <c r="N7429" s="24">
        <v>631.64329999999995</v>
      </c>
      <c r="O7429" s="24">
        <v>424.16</v>
      </c>
      <c r="P7429" s="32" t="s">
        <v>423</v>
      </c>
      <c r="Q7429" s="43" t="s">
        <v>424</v>
      </c>
      <c r="R7429" s="43" t="s">
        <v>78</v>
      </c>
      <c r="S7429" s="47">
        <v>6</v>
      </c>
    </row>
    <row r="7430" spans="1:19" ht="12.75">
      <c r="A7430" s="22" t="s">
        <v>60</v>
      </c>
      <c r="B7430" s="22" t="s">
        <v>16161</v>
      </c>
      <c r="C7430" s="22" t="s">
        <v>68</v>
      </c>
      <c r="D7430" s="22" t="s">
        <v>61</v>
      </c>
      <c r="E7430" s="22" t="s">
        <v>18542</v>
      </c>
      <c r="F7430" s="31">
        <v>42976.465590277774</v>
      </c>
      <c r="G7430" s="31">
        <v>42985</v>
      </c>
      <c r="H7430" s="31">
        <v>43350</v>
      </c>
      <c r="I7430" s="31">
        <v>43006.458657407406</v>
      </c>
      <c r="J7430" s="22" t="s">
        <v>73</v>
      </c>
      <c r="K7430" s="32" t="s">
        <v>74</v>
      </c>
      <c r="L7430" s="32" t="s">
        <v>18543</v>
      </c>
      <c r="N7430" s="24">
        <v>576.50</v>
      </c>
      <c r="O7430" s="24">
        <v>0</v>
      </c>
      <c r="P7430" s="32" t="s">
        <v>8359</v>
      </c>
      <c r="Q7430" s="43" t="s">
        <v>8360</v>
      </c>
      <c r="R7430" s="43" t="s">
        <v>78</v>
      </c>
      <c r="S7430" s="47">
        <v>4</v>
      </c>
    </row>
    <row r="7431" spans="1:19" ht="12.75">
      <c r="A7431" s="22" t="s">
        <v>60</v>
      </c>
      <c r="B7431" s="22" t="s">
        <v>16172</v>
      </c>
      <c r="C7431" s="22" t="s">
        <v>68</v>
      </c>
      <c r="D7431" s="22" t="s">
        <v>61</v>
      </c>
      <c r="E7431" s="22" t="s">
        <v>18544</v>
      </c>
      <c r="F7431" s="31">
        <v>42950.65079861111</v>
      </c>
      <c r="G7431" s="31">
        <v>42950</v>
      </c>
      <c r="H7431" s="31">
        <v>43315</v>
      </c>
      <c r="I7431" s="31">
        <v>42980</v>
      </c>
      <c r="J7431" s="22" t="s">
        <v>108</v>
      </c>
      <c r="K7431" s="32" t="s">
        <v>163</v>
      </c>
      <c r="L7431" s="32" t="s">
        <v>18545</v>
      </c>
      <c r="M7431" s="32" t="s">
        <v>18546</v>
      </c>
      <c r="N7431" s="24">
        <v>0</v>
      </c>
      <c r="O7431" s="24">
        <v>0</v>
      </c>
      <c r="P7431" s="32" t="s">
        <v>4724</v>
      </c>
      <c r="Q7431" s="43" t="s">
        <v>4725</v>
      </c>
      <c r="R7431" s="43" t="s">
        <v>78</v>
      </c>
      <c r="S7431" s="47">
        <v>1</v>
      </c>
    </row>
    <row r="7432" spans="1:19" ht="12.75">
      <c r="A7432" s="22" t="s">
        <v>60</v>
      </c>
      <c r="B7432" s="22" t="s">
        <v>16167</v>
      </c>
      <c r="C7432" s="22" t="s">
        <v>68</v>
      </c>
      <c r="D7432" s="22" t="s">
        <v>61</v>
      </c>
      <c r="E7432" s="22" t="s">
        <v>18547</v>
      </c>
      <c r="F7432" s="31">
        <v>42957.403877314813</v>
      </c>
      <c r="G7432" s="31">
        <v>42974</v>
      </c>
      <c r="H7432" s="31">
        <v>43339</v>
      </c>
      <c r="I7432" s="31">
        <v>42987</v>
      </c>
      <c r="J7432" s="22" t="s">
        <v>73</v>
      </c>
      <c r="K7432" s="32" t="s">
        <v>163</v>
      </c>
      <c r="L7432" s="32" t="s">
        <v>18548</v>
      </c>
      <c r="M7432" s="32" t="s">
        <v>18549</v>
      </c>
      <c r="N7432" s="24">
        <v>820.28200000000004</v>
      </c>
      <c r="O7432" s="24">
        <v>687.88</v>
      </c>
      <c r="P7432" s="32" t="s">
        <v>160</v>
      </c>
      <c r="Q7432" s="43" t="s">
        <v>161</v>
      </c>
      <c r="R7432" s="43" t="s">
        <v>78</v>
      </c>
      <c r="S7432" s="47">
        <v>5</v>
      </c>
    </row>
    <row r="7433" spans="1:19" ht="12.75">
      <c r="A7433" s="22" t="s">
        <v>60</v>
      </c>
      <c r="B7433" s="22" t="s">
        <v>16147</v>
      </c>
      <c r="C7433" s="22" t="s">
        <v>68</v>
      </c>
      <c r="D7433" s="22" t="s">
        <v>61</v>
      </c>
      <c r="E7433" s="22" t="s">
        <v>18550</v>
      </c>
      <c r="F7433" s="31">
        <v>42962.600277777776</v>
      </c>
      <c r="G7433" s="31">
        <v>42991</v>
      </c>
      <c r="H7433" s="31">
        <v>43356</v>
      </c>
      <c r="I7433" s="31">
        <v>42992</v>
      </c>
      <c r="J7433" s="22" t="s">
        <v>73</v>
      </c>
      <c r="K7433" s="32" t="s">
        <v>85</v>
      </c>
      <c r="L7433" s="32" t="s">
        <v>18551</v>
      </c>
      <c r="N7433" s="24">
        <v>769.47400000000005</v>
      </c>
      <c r="O7433" s="24">
        <v>486.08</v>
      </c>
      <c r="P7433" s="32" t="s">
        <v>582</v>
      </c>
      <c r="Q7433" s="43" t="s">
        <v>583</v>
      </c>
      <c r="R7433" s="43" t="s">
        <v>78</v>
      </c>
      <c r="S7433" s="47">
        <v>4</v>
      </c>
    </row>
    <row r="7434" spans="1:19" ht="12.75">
      <c r="A7434" s="22" t="s">
        <v>60</v>
      </c>
      <c r="B7434" s="22" t="s">
        <v>16272</v>
      </c>
      <c r="C7434" s="22" t="s">
        <v>68</v>
      </c>
      <c r="D7434" s="22" t="s">
        <v>61</v>
      </c>
      <c r="E7434" s="22" t="s">
        <v>18552</v>
      </c>
      <c r="F7434" s="31">
        <v>42962.3821412037</v>
      </c>
      <c r="G7434" s="31">
        <v>42962</v>
      </c>
      <c r="H7434" s="31">
        <v>43327</v>
      </c>
      <c r="I7434" s="31">
        <v>42992</v>
      </c>
      <c r="J7434" s="22" t="s">
        <v>73</v>
      </c>
      <c r="K7434" s="32" t="s">
        <v>74</v>
      </c>
      <c r="L7434" s="32" t="s">
        <v>18553</v>
      </c>
      <c r="N7434" s="24">
        <v>2981.53</v>
      </c>
      <c r="O7434" s="24">
        <v>0</v>
      </c>
      <c r="P7434" s="32" t="s">
        <v>18554</v>
      </c>
      <c r="Q7434" s="43" t="s">
        <v>18555</v>
      </c>
      <c r="R7434" s="43" t="s">
        <v>78</v>
      </c>
      <c r="S7434" s="47">
        <v>5</v>
      </c>
    </row>
    <row r="7435" spans="1:19" ht="12.75">
      <c r="A7435" s="22" t="s">
        <v>60</v>
      </c>
      <c r="B7435" s="22" t="s">
        <v>16182</v>
      </c>
      <c r="C7435" s="22" t="s">
        <v>68</v>
      </c>
      <c r="D7435" s="22" t="s">
        <v>61</v>
      </c>
      <c r="E7435" s="22" t="s">
        <v>18556</v>
      </c>
      <c r="F7435" s="31">
        <v>42978.410173611112</v>
      </c>
      <c r="G7435" s="31">
        <v>42998</v>
      </c>
      <c r="H7435" s="31">
        <v>43363</v>
      </c>
      <c r="I7435" s="31">
        <v>43008</v>
      </c>
      <c r="J7435" s="22" t="s">
        <v>73</v>
      </c>
      <c r="K7435" s="32" t="s">
        <v>85</v>
      </c>
      <c r="L7435" s="32" t="s">
        <v>18557</v>
      </c>
      <c r="N7435" s="24">
        <v>1537.55</v>
      </c>
      <c r="O7435" s="24">
        <v>1243.70</v>
      </c>
      <c r="P7435" s="32" t="s">
        <v>101</v>
      </c>
      <c r="Q7435" s="43" t="s">
        <v>102</v>
      </c>
      <c r="R7435" s="43" t="s">
        <v>78</v>
      </c>
      <c r="S7435" s="47">
        <v>5</v>
      </c>
    </row>
    <row r="7436" spans="1:19" ht="12.75">
      <c r="A7436" s="22" t="s">
        <v>60</v>
      </c>
      <c r="B7436" s="22" t="s">
        <v>16969</v>
      </c>
      <c r="C7436" s="22" t="s">
        <v>68</v>
      </c>
      <c r="D7436" s="22" t="s">
        <v>61</v>
      </c>
      <c r="E7436" s="22" t="s">
        <v>18558</v>
      </c>
      <c r="F7436" s="31">
        <v>42968.410405092589</v>
      </c>
      <c r="G7436" s="31">
        <v>42975</v>
      </c>
      <c r="H7436" s="31">
        <v>43340</v>
      </c>
      <c r="I7436" s="31">
        <v>42998</v>
      </c>
      <c r="J7436" s="22" t="s">
        <v>73</v>
      </c>
      <c r="K7436" s="32" t="s">
        <v>163</v>
      </c>
      <c r="L7436" s="32" t="s">
        <v>18559</v>
      </c>
      <c r="M7436" s="32" t="s">
        <v>18560</v>
      </c>
      <c r="N7436" s="24">
        <v>947.97</v>
      </c>
      <c r="O7436" s="24">
        <v>947.97</v>
      </c>
      <c r="P7436" s="32" t="s">
        <v>327</v>
      </c>
      <c r="Q7436" s="43" t="s">
        <v>328</v>
      </c>
      <c r="R7436" s="43" t="s">
        <v>78</v>
      </c>
      <c r="S7436" s="47">
        <v>1</v>
      </c>
    </row>
    <row r="7437" spans="1:19" ht="12.75">
      <c r="A7437" s="22" t="s">
        <v>60</v>
      </c>
      <c r="B7437" s="22" t="s">
        <v>16592</v>
      </c>
      <c r="C7437" s="22" t="s">
        <v>68</v>
      </c>
      <c r="D7437" s="22" t="s">
        <v>61</v>
      </c>
      <c r="E7437" s="22" t="s">
        <v>18561</v>
      </c>
      <c r="F7437" s="31">
        <v>42956.653680555552</v>
      </c>
      <c r="G7437" s="31">
        <v>42956</v>
      </c>
      <c r="H7437" s="31">
        <v>43321</v>
      </c>
      <c r="I7437" s="31">
        <v>42986</v>
      </c>
      <c r="J7437" s="22" t="s">
        <v>73</v>
      </c>
      <c r="K7437" s="32" t="s">
        <v>74</v>
      </c>
      <c r="L7437" s="32" t="s">
        <v>18562</v>
      </c>
      <c r="N7437" s="24">
        <v>5049.3649999999998</v>
      </c>
      <c r="O7437" s="24">
        <v>0</v>
      </c>
      <c r="P7437" s="32" t="s">
        <v>1721</v>
      </c>
      <c r="Q7437" s="43" t="s">
        <v>1722</v>
      </c>
      <c r="R7437" s="43" t="s">
        <v>78</v>
      </c>
      <c r="S7437" s="47">
        <v>6</v>
      </c>
    </row>
    <row r="7438" spans="1:19" ht="12.75">
      <c r="A7438" s="22" t="s">
        <v>60</v>
      </c>
      <c r="B7438" s="22" t="s">
        <v>16491</v>
      </c>
      <c r="C7438" s="22" t="s">
        <v>68</v>
      </c>
      <c r="D7438" s="22" t="s">
        <v>61</v>
      </c>
      <c r="E7438" s="22" t="s">
        <v>18563</v>
      </c>
      <c r="F7438" s="31">
        <v>42950.613298611112</v>
      </c>
      <c r="G7438" s="31">
        <v>42950</v>
      </c>
      <c r="H7438" s="31">
        <v>43315</v>
      </c>
      <c r="I7438" s="31">
        <v>42980</v>
      </c>
      <c r="J7438" s="22" t="s">
        <v>73</v>
      </c>
      <c r="K7438" s="32" t="s">
        <v>74</v>
      </c>
      <c r="L7438" s="32" t="s">
        <v>18564</v>
      </c>
      <c r="N7438" s="24">
        <v>1303.45</v>
      </c>
      <c r="O7438" s="24">
        <v>0</v>
      </c>
      <c r="P7438" s="32" t="s">
        <v>15141</v>
      </c>
      <c r="Q7438" s="43" t="s">
        <v>15142</v>
      </c>
      <c r="R7438" s="43" t="s">
        <v>78</v>
      </c>
      <c r="S7438" s="47">
        <v>6</v>
      </c>
    </row>
    <row r="7439" spans="1:19" ht="12.75">
      <c r="A7439" s="22" t="s">
        <v>60</v>
      </c>
      <c r="B7439" s="22" t="s">
        <v>16249</v>
      </c>
      <c r="C7439" s="22" t="s">
        <v>68</v>
      </c>
      <c r="D7439" s="22" t="s">
        <v>61</v>
      </c>
      <c r="E7439" s="22" t="s">
        <v>18565</v>
      </c>
      <c r="F7439" s="31">
        <v>42968.508657407408</v>
      </c>
      <c r="G7439" s="31">
        <v>42968</v>
      </c>
      <c r="H7439" s="31">
        <v>43333</v>
      </c>
      <c r="I7439" s="31">
        <v>42998</v>
      </c>
      <c r="J7439" s="22" t="s">
        <v>73</v>
      </c>
      <c r="K7439" s="32" t="s">
        <v>85</v>
      </c>
      <c r="L7439" s="32" t="s">
        <v>18566</v>
      </c>
      <c r="N7439" s="24">
        <v>973.965</v>
      </c>
      <c r="O7439" s="24">
        <v>709.92</v>
      </c>
      <c r="P7439" s="32" t="s">
        <v>829</v>
      </c>
      <c r="Q7439" s="43" t="s">
        <v>830</v>
      </c>
      <c r="R7439" s="43" t="s">
        <v>78</v>
      </c>
      <c r="S7439" s="47">
        <v>5</v>
      </c>
    </row>
    <row r="7440" spans="1:19" ht="12.75">
      <c r="A7440" s="22" t="s">
        <v>60</v>
      </c>
      <c r="B7440" s="22" t="s">
        <v>16239</v>
      </c>
      <c r="C7440" s="22" t="s">
        <v>68</v>
      </c>
      <c r="D7440" s="22" t="s">
        <v>61</v>
      </c>
      <c r="E7440" s="22" t="s">
        <v>18567</v>
      </c>
      <c r="F7440" s="31">
        <v>42962.608715277776</v>
      </c>
      <c r="G7440" s="31">
        <v>42954</v>
      </c>
      <c r="H7440" s="31">
        <v>43319</v>
      </c>
      <c r="I7440" s="31">
        <v>42992.608391203699</v>
      </c>
      <c r="J7440" s="22" t="s">
        <v>209</v>
      </c>
      <c r="K7440" s="32" t="s">
        <v>163</v>
      </c>
      <c r="L7440" s="32" t="s">
        <v>18568</v>
      </c>
      <c r="M7440" s="32" t="s">
        <v>18569</v>
      </c>
      <c r="N7440" s="24">
        <v>-3219.67</v>
      </c>
      <c r="O7440" s="24">
        <v>-3219.67</v>
      </c>
      <c r="P7440" s="32" t="s">
        <v>18570</v>
      </c>
      <c r="Q7440" s="43" t="s">
        <v>18571</v>
      </c>
      <c r="R7440" s="43" t="s">
        <v>78</v>
      </c>
      <c r="S7440" s="47">
        <v>1</v>
      </c>
    </row>
    <row r="7441" spans="1:19" ht="12.75">
      <c r="A7441" s="22" t="s">
        <v>60</v>
      </c>
      <c r="B7441" s="22" t="s">
        <v>16239</v>
      </c>
      <c r="C7441" s="22" t="s">
        <v>68</v>
      </c>
      <c r="D7441" s="22" t="s">
        <v>61</v>
      </c>
      <c r="E7441" s="22" t="s">
        <v>18572</v>
      </c>
      <c r="F7441" s="31">
        <v>42950.669259259259</v>
      </c>
      <c r="G7441" s="31">
        <v>42954</v>
      </c>
      <c r="H7441" s="31">
        <v>43319</v>
      </c>
      <c r="I7441" s="31">
        <v>42980.664918981478</v>
      </c>
      <c r="J7441" s="22" t="s">
        <v>73</v>
      </c>
      <c r="K7441" s="32" t="s">
        <v>163</v>
      </c>
      <c r="L7441" s="32" t="s">
        <v>18573</v>
      </c>
      <c r="M7441" s="32" t="s">
        <v>18569</v>
      </c>
      <c r="N7441" s="24">
        <v>3250.6466</v>
      </c>
      <c r="O7441" s="24">
        <v>3250.6466</v>
      </c>
      <c r="P7441" s="32" t="s">
        <v>18570</v>
      </c>
      <c r="Q7441" s="43" t="s">
        <v>18571</v>
      </c>
      <c r="R7441" s="43" t="s">
        <v>78</v>
      </c>
      <c r="S7441" s="47">
        <v>5</v>
      </c>
    </row>
    <row r="7442" spans="1:19" ht="12.75">
      <c r="A7442" s="22" t="s">
        <v>60</v>
      </c>
      <c r="B7442" s="22" t="s">
        <v>16282</v>
      </c>
      <c r="C7442" s="22" t="s">
        <v>68</v>
      </c>
      <c r="D7442" s="22" t="s">
        <v>61</v>
      </c>
      <c r="E7442" s="22" t="s">
        <v>18574</v>
      </c>
      <c r="F7442" s="31">
        <v>42968.67863425926</v>
      </c>
      <c r="G7442" s="31">
        <v>42979</v>
      </c>
      <c r="H7442" s="31">
        <v>43344</v>
      </c>
      <c r="I7442" s="31">
        <v>42998</v>
      </c>
      <c r="J7442" s="22" t="s">
        <v>73</v>
      </c>
      <c r="K7442" s="32" t="s">
        <v>163</v>
      </c>
      <c r="L7442" s="32" t="s">
        <v>18575</v>
      </c>
      <c r="M7442" s="32" t="s">
        <v>18576</v>
      </c>
      <c r="N7442" s="24">
        <v>828.17089999999996</v>
      </c>
      <c r="O7442" s="24">
        <v>789.685</v>
      </c>
      <c r="P7442" s="32" t="s">
        <v>570</v>
      </c>
      <c r="Q7442" s="43" t="s">
        <v>571</v>
      </c>
      <c r="R7442" s="43" t="s">
        <v>78</v>
      </c>
      <c r="S7442" s="47">
        <v>4</v>
      </c>
    </row>
    <row r="7443" spans="1:19" ht="12.75">
      <c r="A7443" s="22" t="s">
        <v>60</v>
      </c>
      <c r="B7443" s="22" t="s">
        <v>16226</v>
      </c>
      <c r="C7443" s="22" t="s">
        <v>68</v>
      </c>
      <c r="D7443" s="22" t="s">
        <v>61</v>
      </c>
      <c r="E7443" s="22" t="s">
        <v>18577</v>
      </c>
      <c r="F7443" s="31">
        <v>42972.77915509259</v>
      </c>
      <c r="G7443" s="31">
        <v>42990</v>
      </c>
      <c r="H7443" s="31">
        <v>43355</v>
      </c>
      <c r="I7443" s="31">
        <v>43002</v>
      </c>
      <c r="J7443" s="22" t="s">
        <v>73</v>
      </c>
      <c r="K7443" s="32" t="s">
        <v>74</v>
      </c>
      <c r="L7443" s="32" t="s">
        <v>18578</v>
      </c>
      <c r="N7443" s="24">
        <v>2135.16</v>
      </c>
      <c r="O7443" s="24">
        <v>0</v>
      </c>
      <c r="P7443" s="32" t="s">
        <v>703</v>
      </c>
      <c r="Q7443" s="43" t="s">
        <v>704</v>
      </c>
      <c r="R7443" s="43" t="s">
        <v>78</v>
      </c>
      <c r="S7443" s="47">
        <v>6</v>
      </c>
    </row>
    <row r="7444" spans="1:19" ht="12.75">
      <c r="A7444" s="22" t="s">
        <v>60</v>
      </c>
      <c r="B7444" s="22" t="s">
        <v>16161</v>
      </c>
      <c r="C7444" s="22" t="s">
        <v>68</v>
      </c>
      <c r="D7444" s="22" t="s">
        <v>61</v>
      </c>
      <c r="E7444" s="22" t="s">
        <v>18579</v>
      </c>
      <c r="F7444" s="31">
        <v>42971.65489583333</v>
      </c>
      <c r="G7444" s="31">
        <v>42972</v>
      </c>
      <c r="H7444" s="31">
        <v>43337</v>
      </c>
      <c r="I7444" s="31">
        <v>43000.646365740737</v>
      </c>
      <c r="J7444" s="22" t="s">
        <v>73</v>
      </c>
      <c r="K7444" s="32" t="s">
        <v>74</v>
      </c>
      <c r="L7444" s="32" t="s">
        <v>18580</v>
      </c>
      <c r="N7444" s="24">
        <v>1257.4400000000001</v>
      </c>
      <c r="O7444" s="24">
        <v>0</v>
      </c>
      <c r="P7444" s="32" t="s">
        <v>543</v>
      </c>
      <c r="Q7444" s="43" t="s">
        <v>544</v>
      </c>
      <c r="R7444" s="43" t="s">
        <v>78</v>
      </c>
      <c r="S7444" s="47">
        <v>5</v>
      </c>
    </row>
    <row r="7445" spans="1:19" ht="12.75">
      <c r="A7445" s="22" t="s">
        <v>60</v>
      </c>
      <c r="B7445" s="22" t="s">
        <v>16244</v>
      </c>
      <c r="C7445" s="22" t="s">
        <v>68</v>
      </c>
      <c r="D7445" s="22" t="s">
        <v>61</v>
      </c>
      <c r="E7445" s="22" t="s">
        <v>18581</v>
      </c>
      <c r="F7445" s="31">
        <v>42948.567361111112</v>
      </c>
      <c r="G7445" s="31">
        <v>42948</v>
      </c>
      <c r="H7445" s="31">
        <v>43313</v>
      </c>
      <c r="I7445" s="31">
        <v>42978</v>
      </c>
      <c r="J7445" s="22" t="s">
        <v>73</v>
      </c>
      <c r="K7445" s="32" t="s">
        <v>74</v>
      </c>
      <c r="L7445" s="32" t="s">
        <v>18582</v>
      </c>
      <c r="N7445" s="24">
        <v>7300.54</v>
      </c>
      <c r="O7445" s="24">
        <v>0</v>
      </c>
      <c r="P7445" s="32" t="s">
        <v>144</v>
      </c>
      <c r="Q7445" s="43" t="s">
        <v>145</v>
      </c>
      <c r="R7445" s="43" t="s">
        <v>78</v>
      </c>
      <c r="S7445" s="47">
        <v>5</v>
      </c>
    </row>
    <row r="7446" spans="1:19" ht="12.75">
      <c r="A7446" s="22" t="s">
        <v>60</v>
      </c>
      <c r="B7446" s="22" t="s">
        <v>16300</v>
      </c>
      <c r="C7446" s="22" t="s">
        <v>68</v>
      </c>
      <c r="D7446" s="22" t="s">
        <v>61</v>
      </c>
      <c r="E7446" s="22" t="s">
        <v>18583</v>
      </c>
      <c r="F7446" s="31">
        <v>42948.678784722222</v>
      </c>
      <c r="G7446" s="31">
        <v>42984</v>
      </c>
      <c r="H7446" s="31">
        <v>43349</v>
      </c>
      <c r="I7446" s="31">
        <v>42978</v>
      </c>
      <c r="J7446" s="22" t="s">
        <v>73</v>
      </c>
      <c r="K7446" s="32" t="s">
        <v>74</v>
      </c>
      <c r="L7446" s="32" t="s">
        <v>18584</v>
      </c>
      <c r="N7446" s="24">
        <v>3150.68</v>
      </c>
      <c r="O7446" s="24">
        <v>0</v>
      </c>
      <c r="P7446" s="32" t="s">
        <v>703</v>
      </c>
      <c r="Q7446" s="43" t="s">
        <v>704</v>
      </c>
      <c r="R7446" s="43" t="s">
        <v>78</v>
      </c>
      <c r="S7446" s="47">
        <v>5</v>
      </c>
    </row>
    <row r="7447" spans="1:19" ht="12.75">
      <c r="A7447" s="22" t="s">
        <v>60</v>
      </c>
      <c r="B7447" s="22" t="s">
        <v>16175</v>
      </c>
      <c r="C7447" s="22" t="s">
        <v>68</v>
      </c>
      <c r="D7447" s="22" t="s">
        <v>61</v>
      </c>
      <c r="E7447" s="22" t="s">
        <v>18585</v>
      </c>
      <c r="F7447" s="31">
        <v>42971.428437499999</v>
      </c>
      <c r="G7447" s="31">
        <v>43008</v>
      </c>
      <c r="H7447" s="31">
        <v>43373</v>
      </c>
      <c r="I7447" s="31">
        <v>43001</v>
      </c>
      <c r="J7447" s="22" t="s">
        <v>73</v>
      </c>
      <c r="K7447" s="32" t="s">
        <v>163</v>
      </c>
      <c r="L7447" s="32" t="s">
        <v>18586</v>
      </c>
      <c r="M7447" s="32" t="s">
        <v>18587</v>
      </c>
      <c r="N7447" s="24">
        <v>495.85</v>
      </c>
      <c r="O7447" s="24">
        <v>456.645</v>
      </c>
      <c r="P7447" s="32" t="s">
        <v>866</v>
      </c>
      <c r="Q7447" s="43" t="s">
        <v>867</v>
      </c>
      <c r="R7447" s="43" t="s">
        <v>93</v>
      </c>
      <c r="S7447" s="47">
        <v>5</v>
      </c>
    </row>
    <row r="7448" spans="1:19" ht="12.75">
      <c r="A7448" s="22" t="s">
        <v>60</v>
      </c>
      <c r="B7448" s="22" t="s">
        <v>16182</v>
      </c>
      <c r="C7448" s="22" t="s">
        <v>68</v>
      </c>
      <c r="D7448" s="22" t="s">
        <v>61</v>
      </c>
      <c r="E7448" s="22" t="s">
        <v>18588</v>
      </c>
      <c r="F7448" s="31">
        <v>42958.693194444444</v>
      </c>
      <c r="G7448" s="31">
        <v>42870</v>
      </c>
      <c r="H7448" s="31">
        <v>43235</v>
      </c>
      <c r="I7448" s="31">
        <v>42988</v>
      </c>
      <c r="J7448" s="22" t="s">
        <v>209</v>
      </c>
      <c r="K7448" s="32" t="s">
        <v>163</v>
      </c>
      <c r="L7448" s="32" t="s">
        <v>18589</v>
      </c>
      <c r="M7448" s="32" t="s">
        <v>18590</v>
      </c>
      <c r="N7448" s="24">
        <v>-2121.56</v>
      </c>
      <c r="O7448" s="24">
        <v>-2121.56</v>
      </c>
      <c r="P7448" s="32" t="s">
        <v>18591</v>
      </c>
      <c r="Q7448" s="43" t="s">
        <v>18592</v>
      </c>
      <c r="R7448" s="43" t="s">
        <v>93</v>
      </c>
      <c r="S7448" s="47">
        <v>1</v>
      </c>
    </row>
    <row r="7449" spans="1:19" ht="12.75">
      <c r="A7449" s="22" t="s">
        <v>60</v>
      </c>
      <c r="B7449" s="22" t="s">
        <v>16161</v>
      </c>
      <c r="C7449" s="22" t="s">
        <v>68</v>
      </c>
      <c r="D7449" s="22" t="s">
        <v>61</v>
      </c>
      <c r="E7449" s="22" t="s">
        <v>18593</v>
      </c>
      <c r="F7449" s="31">
        <v>42949.673611111109</v>
      </c>
      <c r="G7449" s="31">
        <v>42953</v>
      </c>
      <c r="H7449" s="31">
        <v>43318</v>
      </c>
      <c r="I7449" s="31">
        <v>42979.66741898148</v>
      </c>
      <c r="J7449" s="22" t="s">
        <v>73</v>
      </c>
      <c r="K7449" s="32" t="s">
        <v>74</v>
      </c>
      <c r="L7449" s="32" t="s">
        <v>18594</v>
      </c>
      <c r="N7449" s="24">
        <v>5434.5749999999998</v>
      </c>
      <c r="O7449" s="24">
        <v>0</v>
      </c>
      <c r="P7449" s="32" t="s">
        <v>16926</v>
      </c>
      <c r="Q7449" s="43" t="s">
        <v>16927</v>
      </c>
      <c r="R7449" s="43" t="s">
        <v>78</v>
      </c>
      <c r="S7449" s="47">
        <v>5</v>
      </c>
    </row>
    <row r="7450" spans="1:19" ht="12.75">
      <c r="A7450" s="22" t="s">
        <v>60</v>
      </c>
      <c r="B7450" s="22" t="s">
        <v>16537</v>
      </c>
      <c r="C7450" s="22" t="s">
        <v>68</v>
      </c>
      <c r="D7450" s="22" t="s">
        <v>61</v>
      </c>
      <c r="E7450" s="22" t="s">
        <v>18595</v>
      </c>
      <c r="F7450" s="31">
        <v>42972.4377662037</v>
      </c>
      <c r="G7450" s="31">
        <v>43006</v>
      </c>
      <c r="H7450" s="31">
        <v>43371</v>
      </c>
      <c r="I7450" s="31">
        <v>43002.431157407409</v>
      </c>
      <c r="J7450" s="22" t="s">
        <v>73</v>
      </c>
      <c r="K7450" s="32" t="s">
        <v>74</v>
      </c>
      <c r="L7450" s="32" t="s">
        <v>18596</v>
      </c>
      <c r="N7450" s="24">
        <v>0</v>
      </c>
      <c r="O7450" s="24">
        <v>0</v>
      </c>
      <c r="P7450" s="32" t="s">
        <v>17913</v>
      </c>
      <c r="Q7450" s="43" t="s">
        <v>17914</v>
      </c>
      <c r="R7450" s="43" t="s">
        <v>78</v>
      </c>
      <c r="S7450" s="47">
        <v>5</v>
      </c>
    </row>
    <row r="7451" spans="1:19" ht="12.75">
      <c r="A7451" s="22" t="s">
        <v>60</v>
      </c>
      <c r="B7451" s="22" t="s">
        <v>16161</v>
      </c>
      <c r="C7451" s="22" t="s">
        <v>68</v>
      </c>
      <c r="D7451" s="22" t="s">
        <v>61</v>
      </c>
      <c r="E7451" s="22" t="s">
        <v>18597</v>
      </c>
      <c r="F7451" s="31">
        <v>42964.695034722223</v>
      </c>
      <c r="G7451" s="31">
        <v>42964</v>
      </c>
      <c r="H7451" s="31">
        <v>43329</v>
      </c>
      <c r="I7451" s="31">
        <v>42994.693726851852</v>
      </c>
      <c r="J7451" s="22" t="s">
        <v>73</v>
      </c>
      <c r="K7451" s="32" t="s">
        <v>80</v>
      </c>
      <c r="L7451" s="32" t="s">
        <v>18598</v>
      </c>
      <c r="N7451" s="24">
        <v>466.3225</v>
      </c>
      <c r="O7451" s="24">
        <v>544.64</v>
      </c>
      <c r="P7451" s="32" t="s">
        <v>241</v>
      </c>
      <c r="Q7451" s="43" t="s">
        <v>242</v>
      </c>
      <c r="R7451" s="43" t="s">
        <v>78</v>
      </c>
      <c r="S7451" s="47">
        <v>5</v>
      </c>
    </row>
    <row r="7452" spans="1:19" ht="12.75">
      <c r="A7452" s="22" t="s">
        <v>60</v>
      </c>
      <c r="B7452" s="22" t="s">
        <v>16312</v>
      </c>
      <c r="C7452" s="22" t="s">
        <v>68</v>
      </c>
      <c r="D7452" s="22" t="s">
        <v>61</v>
      </c>
      <c r="E7452" s="22" t="s">
        <v>18599</v>
      </c>
      <c r="F7452" s="31">
        <v>42962.406435185185</v>
      </c>
      <c r="G7452" s="31">
        <v>42979</v>
      </c>
      <c r="H7452" s="31">
        <v>43344</v>
      </c>
      <c r="I7452" s="31">
        <v>42992</v>
      </c>
      <c r="J7452" s="22" t="s">
        <v>73</v>
      </c>
      <c r="K7452" s="32" t="s">
        <v>74</v>
      </c>
      <c r="L7452" s="32" t="s">
        <v>18600</v>
      </c>
      <c r="N7452" s="24">
        <v>0</v>
      </c>
      <c r="O7452" s="24">
        <v>0</v>
      </c>
      <c r="P7452" s="32" t="s">
        <v>101</v>
      </c>
      <c r="Q7452" s="43" t="s">
        <v>102</v>
      </c>
      <c r="R7452" s="43" t="s">
        <v>78</v>
      </c>
      <c r="S7452" s="47">
        <v>4</v>
      </c>
    </row>
    <row r="7453" spans="1:19" ht="12.75">
      <c r="A7453" s="22" t="s">
        <v>60</v>
      </c>
      <c r="B7453" s="22" t="s">
        <v>16269</v>
      </c>
      <c r="C7453" s="22" t="s">
        <v>68</v>
      </c>
      <c r="D7453" s="22" t="s">
        <v>61</v>
      </c>
      <c r="E7453" s="22" t="s">
        <v>18601</v>
      </c>
      <c r="F7453" s="31">
        <v>42959.159374999996</v>
      </c>
      <c r="G7453" s="31">
        <v>43008</v>
      </c>
      <c r="H7453" s="31">
        <v>43373</v>
      </c>
      <c r="I7453" s="31">
        <v>43019.159374999996</v>
      </c>
      <c r="J7453" s="22" t="s">
        <v>73</v>
      </c>
      <c r="K7453" s="32" t="s">
        <v>196</v>
      </c>
      <c r="L7453" s="32" t="s">
        <v>18602</v>
      </c>
      <c r="N7453" s="24">
        <v>1708.19</v>
      </c>
      <c r="O7453" s="24">
        <v>0</v>
      </c>
      <c r="P7453" s="32" t="s">
        <v>18603</v>
      </c>
      <c r="Q7453" s="43" t="s">
        <v>18604</v>
      </c>
      <c r="R7453" s="43" t="s">
        <v>78</v>
      </c>
      <c r="S7453" s="47">
        <v>6</v>
      </c>
    </row>
    <row r="7454" spans="1:19" ht="12.75">
      <c r="A7454" s="22" t="s">
        <v>60</v>
      </c>
      <c r="B7454" s="22" t="s">
        <v>16153</v>
      </c>
      <c r="C7454" s="22" t="s">
        <v>68</v>
      </c>
      <c r="D7454" s="22" t="s">
        <v>61</v>
      </c>
      <c r="E7454" s="22" t="s">
        <v>18605</v>
      </c>
      <c r="F7454" s="31">
        <v>42963.641134259255</v>
      </c>
      <c r="G7454" s="31">
        <v>42987</v>
      </c>
      <c r="H7454" s="31">
        <v>43352</v>
      </c>
      <c r="I7454" s="31">
        <v>42993</v>
      </c>
      <c r="J7454" s="22" t="s">
        <v>73</v>
      </c>
      <c r="K7454" s="32" t="s">
        <v>85</v>
      </c>
      <c r="L7454" s="32" t="s">
        <v>18606</v>
      </c>
      <c r="N7454" s="24">
        <v>1529.685</v>
      </c>
      <c r="O7454" s="24">
        <v>1762.5766000000001</v>
      </c>
      <c r="P7454" s="32" t="s">
        <v>144</v>
      </c>
      <c r="Q7454" s="43" t="s">
        <v>145</v>
      </c>
      <c r="R7454" s="43" t="s">
        <v>93</v>
      </c>
      <c r="S7454" s="47">
        <v>5</v>
      </c>
    </row>
    <row r="7455" spans="1:19" ht="12.75">
      <c r="A7455" s="22" t="s">
        <v>60</v>
      </c>
      <c r="B7455" s="22" t="s">
        <v>16282</v>
      </c>
      <c r="C7455" s="22" t="s">
        <v>68</v>
      </c>
      <c r="D7455" s="22" t="s">
        <v>61</v>
      </c>
      <c r="E7455" s="22" t="s">
        <v>18607</v>
      </c>
      <c r="F7455" s="31">
        <v>42958.502303240741</v>
      </c>
      <c r="G7455" s="31">
        <v>42971</v>
      </c>
      <c r="H7455" s="31">
        <v>43336</v>
      </c>
      <c r="I7455" s="31">
        <v>42988</v>
      </c>
      <c r="J7455" s="22" t="s">
        <v>73</v>
      </c>
      <c r="K7455" s="32" t="s">
        <v>85</v>
      </c>
      <c r="L7455" s="32" t="s">
        <v>18608</v>
      </c>
      <c r="N7455" s="24">
        <v>5992.5185000000001</v>
      </c>
      <c r="O7455" s="24">
        <v>4828.54</v>
      </c>
      <c r="P7455" s="32" t="s">
        <v>533</v>
      </c>
      <c r="Q7455" s="43" t="s">
        <v>534</v>
      </c>
      <c r="R7455" s="43" t="s">
        <v>78</v>
      </c>
      <c r="S7455" s="47">
        <v>3</v>
      </c>
    </row>
    <row r="7456" spans="1:19" ht="12.75">
      <c r="A7456" s="22" t="s">
        <v>60</v>
      </c>
      <c r="B7456" s="22" t="s">
        <v>16161</v>
      </c>
      <c r="C7456" s="22" t="s">
        <v>68</v>
      </c>
      <c r="D7456" s="22" t="s">
        <v>61</v>
      </c>
      <c r="E7456" s="22" t="s">
        <v>18609</v>
      </c>
      <c r="F7456" s="31">
        <v>42950.418356481481</v>
      </c>
      <c r="G7456" s="31">
        <v>42950</v>
      </c>
      <c r="H7456" s="31">
        <v>43315</v>
      </c>
      <c r="I7456" s="31">
        <v>42980.40079861111</v>
      </c>
      <c r="J7456" s="22" t="s">
        <v>73</v>
      </c>
      <c r="K7456" s="32" t="s">
        <v>80</v>
      </c>
      <c r="L7456" s="32" t="s">
        <v>18610</v>
      </c>
      <c r="N7456" s="24">
        <v>1036.6800000000001</v>
      </c>
      <c r="O7456" s="24">
        <v>2719.41</v>
      </c>
      <c r="P7456" s="32" t="s">
        <v>889</v>
      </c>
      <c r="Q7456" s="43" t="s">
        <v>890</v>
      </c>
      <c r="R7456" s="43" t="s">
        <v>78</v>
      </c>
      <c r="S7456" s="47">
        <v>5</v>
      </c>
    </row>
    <row r="7457" spans="1:19" ht="12.75">
      <c r="A7457" s="22" t="s">
        <v>60</v>
      </c>
      <c r="B7457" s="22" t="s">
        <v>16379</v>
      </c>
      <c r="C7457" s="22" t="s">
        <v>68</v>
      </c>
      <c r="D7457" s="22" t="s">
        <v>61</v>
      </c>
      <c r="E7457" s="22" t="s">
        <v>18611</v>
      </c>
      <c r="F7457" s="31">
        <v>42977.644444444442</v>
      </c>
      <c r="G7457" s="31">
        <v>42979</v>
      </c>
      <c r="H7457" s="31">
        <v>43344</v>
      </c>
      <c r="I7457" s="31">
        <v>43007</v>
      </c>
      <c r="J7457" s="22" t="s">
        <v>73</v>
      </c>
      <c r="K7457" s="32" t="s">
        <v>85</v>
      </c>
      <c r="L7457" s="32" t="s">
        <v>18612</v>
      </c>
      <c r="N7457" s="24">
        <v>752.51</v>
      </c>
      <c r="O7457" s="24">
        <v>752.51</v>
      </c>
      <c r="P7457" s="32" t="s">
        <v>547</v>
      </c>
      <c r="Q7457" s="43" t="s">
        <v>548</v>
      </c>
      <c r="R7457" s="43" t="s">
        <v>78</v>
      </c>
      <c r="S7457" s="47">
        <v>5</v>
      </c>
    </row>
    <row r="7458" spans="1:19" ht="12.75">
      <c r="A7458" s="22" t="s">
        <v>60</v>
      </c>
      <c r="B7458" s="22" t="s">
        <v>16153</v>
      </c>
      <c r="C7458" s="22" t="s">
        <v>68</v>
      </c>
      <c r="D7458" s="22" t="s">
        <v>61</v>
      </c>
      <c r="E7458" s="22" t="s">
        <v>18613</v>
      </c>
      <c r="F7458" s="31">
        <v>42975.43167824074</v>
      </c>
      <c r="G7458" s="31">
        <v>42978</v>
      </c>
      <c r="H7458" s="31">
        <v>43343</v>
      </c>
      <c r="I7458" s="31">
        <v>43005</v>
      </c>
      <c r="J7458" s="22" t="s">
        <v>73</v>
      </c>
      <c r="K7458" s="32" t="s">
        <v>74</v>
      </c>
      <c r="L7458" s="32" t="s">
        <v>18614</v>
      </c>
      <c r="N7458" s="24">
        <v>0</v>
      </c>
      <c r="O7458" s="24">
        <v>0</v>
      </c>
      <c r="P7458" s="32" t="s">
        <v>14061</v>
      </c>
      <c r="Q7458" s="43" t="s">
        <v>14062</v>
      </c>
      <c r="R7458" s="43" t="s">
        <v>78</v>
      </c>
      <c r="S7458" s="47">
        <v>6</v>
      </c>
    </row>
    <row r="7459" spans="1:19" ht="12.75">
      <c r="A7459" s="22" t="s">
        <v>60</v>
      </c>
      <c r="B7459" s="22" t="s">
        <v>16158</v>
      </c>
      <c r="C7459" s="22" t="s">
        <v>68</v>
      </c>
      <c r="D7459" s="22" t="s">
        <v>61</v>
      </c>
      <c r="E7459" s="22" t="s">
        <v>18615</v>
      </c>
      <c r="F7459" s="31">
        <v>42950.390381944446</v>
      </c>
      <c r="G7459" s="31">
        <v>42950</v>
      </c>
      <c r="H7459" s="31">
        <v>43315</v>
      </c>
      <c r="I7459" s="31">
        <v>42980</v>
      </c>
      <c r="J7459" s="22" t="s">
        <v>73</v>
      </c>
      <c r="K7459" s="32" t="s">
        <v>74</v>
      </c>
      <c r="L7459" s="32" t="s">
        <v>18616</v>
      </c>
      <c r="N7459" s="24">
        <v>0</v>
      </c>
      <c r="O7459" s="24">
        <v>0</v>
      </c>
      <c r="P7459" s="32" t="s">
        <v>2666</v>
      </c>
      <c r="Q7459" s="43" t="s">
        <v>2667</v>
      </c>
      <c r="R7459" s="43" t="s">
        <v>78</v>
      </c>
      <c r="S7459" s="47">
        <v>5</v>
      </c>
    </row>
    <row r="7460" spans="1:19" ht="12.75">
      <c r="A7460" s="22" t="s">
        <v>60</v>
      </c>
      <c r="B7460" s="22" t="s">
        <v>16161</v>
      </c>
      <c r="C7460" s="22" t="s">
        <v>68</v>
      </c>
      <c r="D7460" s="22" t="s">
        <v>61</v>
      </c>
      <c r="E7460" s="22" t="s">
        <v>18617</v>
      </c>
      <c r="F7460" s="31">
        <v>42958.673101851848</v>
      </c>
      <c r="G7460" s="31">
        <v>42958</v>
      </c>
      <c r="H7460" s="31">
        <v>43323</v>
      </c>
      <c r="I7460" s="31">
        <v>42988.672071759254</v>
      </c>
      <c r="J7460" s="22" t="s">
        <v>73</v>
      </c>
      <c r="K7460" s="32" t="s">
        <v>80</v>
      </c>
      <c r="L7460" s="32" t="s">
        <v>18618</v>
      </c>
      <c r="N7460" s="24">
        <v>385.71159999999998</v>
      </c>
      <c r="O7460" s="24">
        <v>504.16</v>
      </c>
      <c r="P7460" s="32" t="s">
        <v>681</v>
      </c>
      <c r="Q7460" s="43" t="s">
        <v>682</v>
      </c>
      <c r="R7460" s="43" t="s">
        <v>78</v>
      </c>
      <c r="S7460" s="47">
        <v>5</v>
      </c>
    </row>
    <row r="7461" spans="1:19" ht="12.75">
      <c r="A7461" s="22" t="s">
        <v>60</v>
      </c>
      <c r="B7461" s="22" t="s">
        <v>16226</v>
      </c>
      <c r="C7461" s="22" t="s">
        <v>68</v>
      </c>
      <c r="D7461" s="22" t="s">
        <v>61</v>
      </c>
      <c r="E7461" s="22" t="s">
        <v>18619</v>
      </c>
      <c r="F7461" s="31">
        <v>42961.482268518514</v>
      </c>
      <c r="G7461" s="31">
        <v>42975</v>
      </c>
      <c r="H7461" s="31">
        <v>43340</v>
      </c>
      <c r="I7461" s="31">
        <v>42991</v>
      </c>
      <c r="J7461" s="22" t="s">
        <v>73</v>
      </c>
      <c r="K7461" s="32" t="s">
        <v>85</v>
      </c>
      <c r="L7461" s="32" t="s">
        <v>18620</v>
      </c>
      <c r="N7461" s="24">
        <v>3354.69</v>
      </c>
      <c r="O7461" s="24">
        <v>3354.69</v>
      </c>
      <c r="P7461" s="32" t="s">
        <v>750</v>
      </c>
      <c r="Q7461" s="43" t="s">
        <v>751</v>
      </c>
      <c r="R7461" s="43" t="s">
        <v>78</v>
      </c>
      <c r="S7461" s="47">
        <v>6</v>
      </c>
    </row>
    <row r="7462" spans="1:19" ht="12.75">
      <c r="A7462" s="22" t="s">
        <v>60</v>
      </c>
      <c r="B7462" s="22" t="s">
        <v>16190</v>
      </c>
      <c r="C7462" s="22" t="s">
        <v>68</v>
      </c>
      <c r="D7462" s="22" t="s">
        <v>61</v>
      </c>
      <c r="E7462" s="22" t="s">
        <v>18621</v>
      </c>
      <c r="F7462" s="31">
        <v>42954.436782407407</v>
      </c>
      <c r="G7462" s="31">
        <v>42979</v>
      </c>
      <c r="H7462" s="31">
        <v>43344</v>
      </c>
      <c r="I7462" s="31">
        <v>42984</v>
      </c>
      <c r="J7462" s="22" t="s">
        <v>108</v>
      </c>
      <c r="K7462" s="32" t="s">
        <v>163</v>
      </c>
      <c r="L7462" s="32" t="s">
        <v>18622</v>
      </c>
      <c r="M7462" s="32" t="s">
        <v>18623</v>
      </c>
      <c r="N7462" s="24">
        <v>45.71</v>
      </c>
      <c r="O7462" s="24">
        <v>45.71</v>
      </c>
      <c r="P7462" s="32" t="s">
        <v>533</v>
      </c>
      <c r="Q7462" s="43" t="s">
        <v>534</v>
      </c>
      <c r="R7462" s="43" t="s">
        <v>78</v>
      </c>
      <c r="S7462" s="47">
        <v>1</v>
      </c>
    </row>
    <row r="7463" spans="1:19" ht="12.75">
      <c r="A7463" s="22" t="s">
        <v>60</v>
      </c>
      <c r="B7463" s="22" t="s">
        <v>16161</v>
      </c>
      <c r="C7463" s="22" t="s">
        <v>68</v>
      </c>
      <c r="D7463" s="22" t="s">
        <v>61</v>
      </c>
      <c r="E7463" s="22" t="s">
        <v>18624</v>
      </c>
      <c r="F7463" s="31">
        <v>42961.526354166665</v>
      </c>
      <c r="G7463" s="31">
        <v>42961</v>
      </c>
      <c r="H7463" s="31">
        <v>43326</v>
      </c>
      <c r="I7463" s="31">
        <v>42991.524699074071</v>
      </c>
      <c r="J7463" s="22" t="s">
        <v>73</v>
      </c>
      <c r="K7463" s="32" t="s">
        <v>85</v>
      </c>
      <c r="L7463" s="32" t="s">
        <v>18625</v>
      </c>
      <c r="N7463" s="24">
        <v>723.03160000000003</v>
      </c>
      <c r="O7463" s="24">
        <v>589.27</v>
      </c>
      <c r="P7463" s="32" t="s">
        <v>1099</v>
      </c>
      <c r="Q7463" s="43" t="s">
        <v>1100</v>
      </c>
      <c r="R7463" s="43" t="s">
        <v>78</v>
      </c>
      <c r="S7463" s="47">
        <v>5</v>
      </c>
    </row>
    <row r="7464" spans="1:19" ht="12.75">
      <c r="A7464" s="22" t="s">
        <v>60</v>
      </c>
      <c r="B7464" s="22" t="s">
        <v>16161</v>
      </c>
      <c r="C7464" s="22" t="s">
        <v>68</v>
      </c>
      <c r="D7464" s="22" t="s">
        <v>61</v>
      </c>
      <c r="E7464" s="22" t="s">
        <v>18626</v>
      </c>
      <c r="F7464" s="31">
        <v>42951.410740740735</v>
      </c>
      <c r="G7464" s="31">
        <v>42979</v>
      </c>
      <c r="H7464" s="31">
        <v>43344</v>
      </c>
      <c r="I7464" s="31">
        <v>42981.408159722218</v>
      </c>
      <c r="J7464" s="22" t="s">
        <v>73</v>
      </c>
      <c r="K7464" s="32" t="s">
        <v>74</v>
      </c>
      <c r="L7464" s="32" t="s">
        <v>18627</v>
      </c>
      <c r="N7464" s="24">
        <v>300</v>
      </c>
      <c r="O7464" s="24">
        <v>0</v>
      </c>
      <c r="P7464" s="32" t="s">
        <v>5673</v>
      </c>
      <c r="Q7464" s="43" t="s">
        <v>5674</v>
      </c>
      <c r="R7464" s="43" t="s">
        <v>78</v>
      </c>
      <c r="S7464" s="47">
        <v>5</v>
      </c>
    </row>
    <row r="7465" spans="1:19" ht="12.75">
      <c r="A7465" s="22" t="s">
        <v>60</v>
      </c>
      <c r="B7465" s="22" t="s">
        <v>18514</v>
      </c>
      <c r="C7465" s="22" t="s">
        <v>68</v>
      </c>
      <c r="D7465" s="22" t="s">
        <v>61</v>
      </c>
      <c r="E7465" s="22" t="s">
        <v>18628</v>
      </c>
      <c r="F7465" s="31">
        <v>42949.413217592592</v>
      </c>
      <c r="G7465" s="31">
        <v>42954</v>
      </c>
      <c r="H7465" s="31">
        <v>43319</v>
      </c>
      <c r="I7465" s="31">
        <v>42979</v>
      </c>
      <c r="J7465" s="22" t="s">
        <v>73</v>
      </c>
      <c r="K7465" s="32" t="s">
        <v>196</v>
      </c>
      <c r="L7465" s="32" t="s">
        <v>18629</v>
      </c>
      <c r="N7465" s="24">
        <v>5183.4799999999996</v>
      </c>
      <c r="O7465" s="24">
        <v>0</v>
      </c>
      <c r="P7465" s="32" t="s">
        <v>3663</v>
      </c>
      <c r="Q7465" s="43" t="s">
        <v>3664</v>
      </c>
      <c r="R7465" s="43" t="s">
        <v>78</v>
      </c>
      <c r="S7465" s="47">
        <v>5</v>
      </c>
    </row>
    <row r="7466" spans="1:19" ht="12.75">
      <c r="A7466" s="22" t="s">
        <v>60</v>
      </c>
      <c r="B7466" s="22" t="s">
        <v>16282</v>
      </c>
      <c r="C7466" s="22" t="s">
        <v>68</v>
      </c>
      <c r="D7466" s="22" t="s">
        <v>61</v>
      </c>
      <c r="E7466" s="22" t="s">
        <v>18630</v>
      </c>
      <c r="F7466" s="31">
        <v>42975.482291666667</v>
      </c>
      <c r="G7466" s="31">
        <v>42977</v>
      </c>
      <c r="H7466" s="31">
        <v>43342</v>
      </c>
      <c r="I7466" s="31">
        <v>43005</v>
      </c>
      <c r="J7466" s="22" t="s">
        <v>73</v>
      </c>
      <c r="K7466" s="32" t="s">
        <v>74</v>
      </c>
      <c r="L7466" s="32" t="s">
        <v>18631</v>
      </c>
      <c r="N7466" s="24">
        <v>1482.345</v>
      </c>
      <c r="O7466" s="24">
        <v>0</v>
      </c>
      <c r="P7466" s="32" t="s">
        <v>15554</v>
      </c>
      <c r="Q7466" s="43" t="s">
        <v>15555</v>
      </c>
      <c r="R7466" s="43" t="s">
        <v>78</v>
      </c>
      <c r="S7466" s="47">
        <v>6</v>
      </c>
    </row>
    <row r="7467" spans="1:19" ht="12.75">
      <c r="A7467" s="22" t="s">
        <v>60</v>
      </c>
      <c r="B7467" s="22" t="s">
        <v>16303</v>
      </c>
      <c r="C7467" s="22" t="s">
        <v>68</v>
      </c>
      <c r="D7467" s="22" t="s">
        <v>61</v>
      </c>
      <c r="E7467" s="22" t="s">
        <v>18632</v>
      </c>
      <c r="F7467" s="31">
        <v>42975.610833333332</v>
      </c>
      <c r="G7467" s="31">
        <v>42996</v>
      </c>
      <c r="H7467" s="31">
        <v>43361</v>
      </c>
      <c r="I7467" s="31">
        <v>43005</v>
      </c>
      <c r="J7467" s="22" t="s">
        <v>73</v>
      </c>
      <c r="K7467" s="32" t="s">
        <v>80</v>
      </c>
      <c r="L7467" s="32" t="s">
        <v>18633</v>
      </c>
      <c r="N7467" s="24">
        <v>1466.1983</v>
      </c>
      <c r="O7467" s="24">
        <v>920.07</v>
      </c>
      <c r="P7467" s="32" t="s">
        <v>101</v>
      </c>
      <c r="Q7467" s="43" t="s">
        <v>102</v>
      </c>
      <c r="R7467" s="43" t="s">
        <v>78</v>
      </c>
      <c r="S7467" s="47">
        <v>5</v>
      </c>
    </row>
    <row r="7468" spans="1:19" ht="12.75">
      <c r="A7468" s="22" t="s">
        <v>60</v>
      </c>
      <c r="B7468" s="22" t="s">
        <v>16226</v>
      </c>
      <c r="C7468" s="22" t="s">
        <v>68</v>
      </c>
      <c r="D7468" s="22" t="s">
        <v>61</v>
      </c>
      <c r="E7468" s="22" t="s">
        <v>18634</v>
      </c>
      <c r="F7468" s="31">
        <v>42978.660578703704</v>
      </c>
      <c r="G7468" s="31">
        <v>42978</v>
      </c>
      <c r="H7468" s="31">
        <v>43340</v>
      </c>
      <c r="I7468" s="31">
        <v>43008</v>
      </c>
      <c r="J7468" s="22" t="s">
        <v>73</v>
      </c>
      <c r="K7468" s="32" t="s">
        <v>85</v>
      </c>
      <c r="L7468" s="32" t="s">
        <v>18635</v>
      </c>
      <c r="N7468" s="24">
        <v>3817.71</v>
      </c>
      <c r="O7468" s="24">
        <v>3817.71</v>
      </c>
      <c r="P7468" s="32" t="s">
        <v>144</v>
      </c>
      <c r="Q7468" s="43" t="s">
        <v>145</v>
      </c>
      <c r="R7468" s="43" t="s">
        <v>93</v>
      </c>
      <c r="S7468" s="47">
        <v>6</v>
      </c>
    </row>
    <row r="7469" spans="1:19" ht="12.75">
      <c r="A7469" s="22" t="s">
        <v>60</v>
      </c>
      <c r="B7469" s="22" t="s">
        <v>16328</v>
      </c>
      <c r="C7469" s="22" t="s">
        <v>68</v>
      </c>
      <c r="D7469" s="22" t="s">
        <v>61</v>
      </c>
      <c r="E7469" s="22" t="s">
        <v>18636</v>
      </c>
      <c r="F7469" s="31">
        <v>42975.637025462958</v>
      </c>
      <c r="G7469" s="31">
        <v>42978</v>
      </c>
      <c r="H7469" s="31">
        <v>43343</v>
      </c>
      <c r="I7469" s="31">
        <v>43005</v>
      </c>
      <c r="J7469" s="22" t="s">
        <v>73</v>
      </c>
      <c r="K7469" s="32" t="s">
        <v>74</v>
      </c>
      <c r="L7469" s="32" t="s">
        <v>18637</v>
      </c>
      <c r="N7469" s="24">
        <v>474.3025</v>
      </c>
      <c r="O7469" s="24">
        <v>0</v>
      </c>
      <c r="P7469" s="32" t="s">
        <v>935</v>
      </c>
      <c r="Q7469" s="43" t="s">
        <v>936</v>
      </c>
      <c r="R7469" s="43" t="s">
        <v>78</v>
      </c>
      <c r="S7469" s="47">
        <v>5</v>
      </c>
    </row>
    <row r="7470" spans="1:19" ht="12.75">
      <c r="A7470" s="22" t="s">
        <v>60</v>
      </c>
      <c r="B7470" s="22" t="s">
        <v>16282</v>
      </c>
      <c r="C7470" s="22" t="s">
        <v>68</v>
      </c>
      <c r="D7470" s="22" t="s">
        <v>61</v>
      </c>
      <c r="E7470" s="22" t="s">
        <v>18638</v>
      </c>
      <c r="F7470" s="31">
        <v>42948.895277777774</v>
      </c>
      <c r="G7470" s="31">
        <v>42948</v>
      </c>
      <c r="H7470" s="31">
        <v>43313</v>
      </c>
      <c r="I7470" s="31">
        <v>42978</v>
      </c>
      <c r="J7470" s="22" t="s">
        <v>73</v>
      </c>
      <c r="K7470" s="32" t="s">
        <v>163</v>
      </c>
      <c r="L7470" s="32" t="s">
        <v>18639</v>
      </c>
      <c r="M7470" s="32" t="s">
        <v>18640</v>
      </c>
      <c r="N7470" s="24">
        <v>1275.2925</v>
      </c>
      <c r="O7470" s="24">
        <v>825</v>
      </c>
      <c r="P7470" s="32" t="s">
        <v>110</v>
      </c>
      <c r="Q7470" s="43" t="s">
        <v>111</v>
      </c>
      <c r="R7470" s="43" t="s">
        <v>78</v>
      </c>
      <c r="S7470" s="47">
        <v>6</v>
      </c>
    </row>
    <row r="7471" spans="1:19" ht="12.75">
      <c r="A7471" s="22" t="s">
        <v>60</v>
      </c>
      <c r="B7471" s="22" t="s">
        <v>16203</v>
      </c>
      <c r="C7471" s="22" t="s">
        <v>68</v>
      </c>
      <c r="D7471" s="22" t="s">
        <v>61</v>
      </c>
      <c r="E7471" s="22" t="s">
        <v>18641</v>
      </c>
      <c r="F7471" s="31">
        <v>42954.470289351848</v>
      </c>
      <c r="G7471" s="31">
        <v>42954</v>
      </c>
      <c r="H7471" s="31">
        <v>43319</v>
      </c>
      <c r="I7471" s="31">
        <v>42984</v>
      </c>
      <c r="J7471" s="22" t="s">
        <v>73</v>
      </c>
      <c r="K7471" s="32" t="s">
        <v>85</v>
      </c>
      <c r="L7471" s="32" t="s">
        <v>18642</v>
      </c>
      <c r="N7471" s="24">
        <v>522.93219999999997</v>
      </c>
      <c r="O7471" s="24">
        <v>596.79330000000004</v>
      </c>
      <c r="P7471" s="32" t="s">
        <v>467</v>
      </c>
      <c r="Q7471" s="43" t="s">
        <v>468</v>
      </c>
      <c r="R7471" s="43" t="s">
        <v>93</v>
      </c>
      <c r="S7471" s="47">
        <v>5</v>
      </c>
    </row>
    <row r="7472" spans="1:19" ht="12.75">
      <c r="A7472" s="22" t="s">
        <v>60</v>
      </c>
      <c r="B7472" s="22" t="s">
        <v>16272</v>
      </c>
      <c r="C7472" s="22" t="s">
        <v>68</v>
      </c>
      <c r="D7472" s="22" t="s">
        <v>61</v>
      </c>
      <c r="E7472" s="22" t="s">
        <v>18643</v>
      </c>
      <c r="F7472" s="31">
        <v>42955.649479166663</v>
      </c>
      <c r="G7472" s="31">
        <v>42977</v>
      </c>
      <c r="H7472" s="31">
        <v>43342</v>
      </c>
      <c r="I7472" s="31">
        <v>42985</v>
      </c>
      <c r="J7472" s="22" t="s">
        <v>73</v>
      </c>
      <c r="K7472" s="32" t="s">
        <v>80</v>
      </c>
      <c r="L7472" s="32" t="s">
        <v>18644</v>
      </c>
      <c r="N7472" s="24">
        <v>0</v>
      </c>
      <c r="O7472" s="24">
        <v>0</v>
      </c>
      <c r="P7472" s="32" t="s">
        <v>6642</v>
      </c>
      <c r="Q7472" s="43" t="s">
        <v>6643</v>
      </c>
      <c r="R7472" s="43" t="s">
        <v>78</v>
      </c>
      <c r="S7472" s="47">
        <v>5</v>
      </c>
    </row>
    <row r="7473" spans="1:19" ht="12.75">
      <c r="A7473" s="22" t="s">
        <v>60</v>
      </c>
      <c r="B7473" s="22" t="s">
        <v>16260</v>
      </c>
      <c r="C7473" s="22" t="s">
        <v>68</v>
      </c>
      <c r="D7473" s="22" t="s">
        <v>61</v>
      </c>
      <c r="E7473" s="22" t="s">
        <v>18645</v>
      </c>
      <c r="F7473" s="31">
        <v>42949.437858796293</v>
      </c>
      <c r="G7473" s="31">
        <v>42978</v>
      </c>
      <c r="H7473" s="31">
        <v>43343</v>
      </c>
      <c r="I7473" s="31">
        <v>42979</v>
      </c>
      <c r="J7473" s="22" t="s">
        <v>73</v>
      </c>
      <c r="K7473" s="32" t="s">
        <v>74</v>
      </c>
      <c r="L7473" s="32" t="s">
        <v>18646</v>
      </c>
      <c r="N7473" s="24">
        <v>640.86</v>
      </c>
      <c r="O7473" s="24">
        <v>0</v>
      </c>
      <c r="P7473" s="32" t="s">
        <v>18647</v>
      </c>
      <c r="Q7473" s="43" t="s">
        <v>18648</v>
      </c>
      <c r="R7473" s="43" t="s">
        <v>78</v>
      </c>
      <c r="S7473" s="47">
        <v>5</v>
      </c>
    </row>
    <row r="7474" spans="1:19" ht="12.75">
      <c r="A7474" s="22" t="s">
        <v>60</v>
      </c>
      <c r="B7474" s="22" t="s">
        <v>16161</v>
      </c>
      <c r="C7474" s="22" t="s">
        <v>68</v>
      </c>
      <c r="D7474" s="22" t="s">
        <v>61</v>
      </c>
      <c r="E7474" s="22" t="s">
        <v>18649</v>
      </c>
      <c r="F7474" s="31">
        <v>42949.614652777775</v>
      </c>
      <c r="G7474" s="31">
        <v>42951</v>
      </c>
      <c r="H7474" s="31">
        <v>43316</v>
      </c>
      <c r="I7474" s="31">
        <v>42979.609108796292</v>
      </c>
      <c r="J7474" s="22" t="s">
        <v>73</v>
      </c>
      <c r="K7474" s="32" t="s">
        <v>85</v>
      </c>
      <c r="L7474" s="32" t="s">
        <v>18650</v>
      </c>
      <c r="N7474" s="24">
        <v>2056.545</v>
      </c>
      <c r="O7474" s="24">
        <v>1683.89</v>
      </c>
      <c r="P7474" s="32" t="s">
        <v>4862</v>
      </c>
      <c r="Q7474" s="43" t="s">
        <v>4863</v>
      </c>
      <c r="R7474" s="43" t="s">
        <v>78</v>
      </c>
      <c r="S7474" s="47">
        <v>5</v>
      </c>
    </row>
    <row r="7475" spans="1:19" ht="12.75">
      <c r="A7475" s="22" t="s">
        <v>60</v>
      </c>
      <c r="B7475" s="22" t="s">
        <v>16203</v>
      </c>
      <c r="C7475" s="22" t="s">
        <v>68</v>
      </c>
      <c r="D7475" s="22" t="s">
        <v>61</v>
      </c>
      <c r="E7475" s="22" t="s">
        <v>18651</v>
      </c>
      <c r="F7475" s="31">
        <v>42975.463240740741</v>
      </c>
      <c r="G7475" s="31">
        <v>42988</v>
      </c>
      <c r="H7475" s="31">
        <v>43353</v>
      </c>
      <c r="I7475" s="31">
        <v>43005</v>
      </c>
      <c r="J7475" s="22" t="s">
        <v>73</v>
      </c>
      <c r="K7475" s="32" t="s">
        <v>85</v>
      </c>
      <c r="L7475" s="32" t="s">
        <v>18652</v>
      </c>
      <c r="N7475" s="24">
        <v>2503.11</v>
      </c>
      <c r="O7475" s="24">
        <v>1813.30</v>
      </c>
      <c r="P7475" s="32" t="s">
        <v>101</v>
      </c>
      <c r="Q7475" s="43" t="s">
        <v>102</v>
      </c>
      <c r="R7475" s="43" t="s">
        <v>78</v>
      </c>
      <c r="S7475" s="47">
        <v>5</v>
      </c>
    </row>
    <row r="7476" spans="1:19" ht="12.75">
      <c r="A7476" s="22" t="s">
        <v>60</v>
      </c>
      <c r="B7476" s="22" t="s">
        <v>16190</v>
      </c>
      <c r="C7476" s="22" t="s">
        <v>68</v>
      </c>
      <c r="D7476" s="22" t="s">
        <v>61</v>
      </c>
      <c r="E7476" s="22" t="s">
        <v>18653</v>
      </c>
      <c r="F7476" s="31">
        <v>42952.049166666664</v>
      </c>
      <c r="G7476" s="31">
        <v>42994</v>
      </c>
      <c r="H7476" s="31">
        <v>43359</v>
      </c>
      <c r="I7476" s="31">
        <v>43012.049166666664</v>
      </c>
      <c r="J7476" s="22" t="s">
        <v>73</v>
      </c>
      <c r="K7476" s="32" t="s">
        <v>74</v>
      </c>
      <c r="L7476" s="32" t="s">
        <v>18654</v>
      </c>
      <c r="N7476" s="24">
        <v>1097.4432999999999</v>
      </c>
      <c r="O7476" s="24">
        <v>0</v>
      </c>
      <c r="P7476" s="32" t="s">
        <v>18655</v>
      </c>
      <c r="Q7476" s="43" t="s">
        <v>18656</v>
      </c>
      <c r="R7476" s="43" t="s">
        <v>78</v>
      </c>
      <c r="S7476" s="47">
        <v>5</v>
      </c>
    </row>
    <row r="7477" spans="1:19" ht="12.75">
      <c r="A7477" s="22" t="s">
        <v>60</v>
      </c>
      <c r="B7477" s="22" t="s">
        <v>16161</v>
      </c>
      <c r="C7477" s="22" t="s">
        <v>68</v>
      </c>
      <c r="D7477" s="22" t="s">
        <v>61</v>
      </c>
      <c r="E7477" s="22" t="s">
        <v>18657</v>
      </c>
      <c r="F7477" s="31">
        <v>42950.415995370371</v>
      </c>
      <c r="G7477" s="31">
        <v>42951</v>
      </c>
      <c r="H7477" s="31">
        <v>43316</v>
      </c>
      <c r="I7477" s="31">
        <v>42980.409999999996</v>
      </c>
      <c r="J7477" s="22" t="s">
        <v>73</v>
      </c>
      <c r="K7477" s="32" t="s">
        <v>74</v>
      </c>
      <c r="L7477" s="32" t="s">
        <v>18658</v>
      </c>
      <c r="N7477" s="24">
        <v>1936.7366</v>
      </c>
      <c r="O7477" s="24">
        <v>0</v>
      </c>
      <c r="P7477" s="32" t="s">
        <v>18659</v>
      </c>
      <c r="Q7477" s="43" t="s">
        <v>18660</v>
      </c>
      <c r="R7477" s="43" t="s">
        <v>78</v>
      </c>
      <c r="S7477" s="47">
        <v>5</v>
      </c>
    </row>
    <row r="7478" spans="1:19" ht="12.75">
      <c r="A7478" s="22" t="s">
        <v>60</v>
      </c>
      <c r="B7478" s="22" t="s">
        <v>16244</v>
      </c>
      <c r="C7478" s="22" t="s">
        <v>68</v>
      </c>
      <c r="D7478" s="22" t="s">
        <v>61</v>
      </c>
      <c r="E7478" s="22" t="s">
        <v>18661</v>
      </c>
      <c r="F7478" s="31">
        <v>42957.024421296293</v>
      </c>
      <c r="G7478" s="31">
        <v>43006</v>
      </c>
      <c r="H7478" s="31">
        <v>43371</v>
      </c>
      <c r="I7478" s="31">
        <v>43017.024421296293</v>
      </c>
      <c r="J7478" s="22" t="s">
        <v>73</v>
      </c>
      <c r="K7478" s="32" t="s">
        <v>85</v>
      </c>
      <c r="L7478" s="32" t="s">
        <v>18662</v>
      </c>
      <c r="N7478" s="24">
        <v>2113.9074999999998</v>
      </c>
      <c r="O7478" s="24">
        <v>1556.52</v>
      </c>
      <c r="P7478" s="32" t="s">
        <v>1993</v>
      </c>
      <c r="Q7478" s="43" t="s">
        <v>1994</v>
      </c>
      <c r="R7478" s="43" t="s">
        <v>78</v>
      </c>
      <c r="S7478" s="47">
        <v>6</v>
      </c>
    </row>
    <row r="7479" spans="1:19" ht="12.75">
      <c r="A7479" s="22" t="s">
        <v>60</v>
      </c>
      <c r="B7479" s="22" t="s">
        <v>16249</v>
      </c>
      <c r="C7479" s="22" t="s">
        <v>68</v>
      </c>
      <c r="D7479" s="22" t="s">
        <v>61</v>
      </c>
      <c r="E7479" s="22" t="s">
        <v>18663</v>
      </c>
      <c r="F7479" s="31">
        <v>42956.529490740737</v>
      </c>
      <c r="G7479" s="31">
        <v>42979</v>
      </c>
      <c r="H7479" s="31">
        <v>43344</v>
      </c>
      <c r="I7479" s="31">
        <v>42986</v>
      </c>
      <c r="J7479" s="22" t="s">
        <v>73</v>
      </c>
      <c r="K7479" s="32" t="s">
        <v>74</v>
      </c>
      <c r="L7479" s="32" t="s">
        <v>18664</v>
      </c>
      <c r="N7479" s="24">
        <v>2388.66</v>
      </c>
      <c r="O7479" s="24">
        <v>0</v>
      </c>
      <c r="P7479" s="32" t="s">
        <v>13027</v>
      </c>
      <c r="Q7479" s="43" t="s">
        <v>13028</v>
      </c>
      <c r="R7479" s="43" t="s">
        <v>78</v>
      </c>
      <c r="S7479" s="47">
        <v>5</v>
      </c>
    </row>
    <row r="7480" spans="1:19" ht="12.75">
      <c r="A7480" s="22" t="s">
        <v>60</v>
      </c>
      <c r="B7480" s="22" t="s">
        <v>16244</v>
      </c>
      <c r="C7480" s="22" t="s">
        <v>68</v>
      </c>
      <c r="D7480" s="22" t="s">
        <v>61</v>
      </c>
      <c r="E7480" s="22" t="s">
        <v>18665</v>
      </c>
      <c r="F7480" s="31">
        <v>42976.672604166662</v>
      </c>
      <c r="G7480" s="31">
        <v>42976</v>
      </c>
      <c r="H7480" s="31">
        <v>43341</v>
      </c>
      <c r="I7480" s="31">
        <v>43006</v>
      </c>
      <c r="J7480" s="22" t="s">
        <v>73</v>
      </c>
      <c r="K7480" s="32" t="s">
        <v>74</v>
      </c>
      <c r="L7480" s="32" t="s">
        <v>18666</v>
      </c>
      <c r="N7480" s="24">
        <v>2930.64</v>
      </c>
      <c r="O7480" s="24">
        <v>0</v>
      </c>
      <c r="P7480" s="32" t="s">
        <v>14797</v>
      </c>
      <c r="Q7480" s="43" t="s">
        <v>14798</v>
      </c>
      <c r="R7480" s="43" t="s">
        <v>78</v>
      </c>
      <c r="S7480" s="47">
        <v>5</v>
      </c>
    </row>
    <row r="7481" spans="1:19" ht="12.75">
      <c r="A7481" s="22" t="s">
        <v>60</v>
      </c>
      <c r="B7481" s="22" t="s">
        <v>17966</v>
      </c>
      <c r="C7481" s="22" t="s">
        <v>68</v>
      </c>
      <c r="D7481" s="22" t="s">
        <v>61</v>
      </c>
      <c r="E7481" s="22" t="s">
        <v>18667</v>
      </c>
      <c r="F7481" s="31">
        <v>42976.497511574074</v>
      </c>
      <c r="G7481" s="31">
        <v>43008</v>
      </c>
      <c r="H7481" s="31">
        <v>43373</v>
      </c>
      <c r="I7481" s="31">
        <v>43006</v>
      </c>
      <c r="J7481" s="22" t="s">
        <v>73</v>
      </c>
      <c r="K7481" s="32" t="s">
        <v>80</v>
      </c>
      <c r="L7481" s="32" t="s">
        <v>18668</v>
      </c>
      <c r="N7481" s="24">
        <v>377.21660000000003</v>
      </c>
      <c r="O7481" s="24">
        <v>327.185</v>
      </c>
      <c r="P7481" s="32" t="s">
        <v>16242</v>
      </c>
      <c r="Q7481" s="43" t="s">
        <v>16243</v>
      </c>
      <c r="R7481" s="43" t="s">
        <v>78</v>
      </c>
      <c r="S7481" s="47">
        <v>3</v>
      </c>
    </row>
    <row r="7482" spans="1:19" ht="12.75">
      <c r="A7482" s="22" t="s">
        <v>60</v>
      </c>
      <c r="B7482" s="22" t="s">
        <v>16244</v>
      </c>
      <c r="C7482" s="22" t="s">
        <v>68</v>
      </c>
      <c r="D7482" s="22" t="s">
        <v>61</v>
      </c>
      <c r="E7482" s="22" t="s">
        <v>18669</v>
      </c>
      <c r="F7482" s="31">
        <v>42952.049143518518</v>
      </c>
      <c r="G7482" s="31">
        <v>42994</v>
      </c>
      <c r="H7482" s="31">
        <v>43359</v>
      </c>
      <c r="I7482" s="31">
        <v>43012.049143518518</v>
      </c>
      <c r="J7482" s="22" t="s">
        <v>73</v>
      </c>
      <c r="K7482" s="32" t="s">
        <v>74</v>
      </c>
      <c r="L7482" s="32" t="s">
        <v>18670</v>
      </c>
      <c r="N7482" s="24">
        <v>8503.7000000000007</v>
      </c>
      <c r="O7482" s="24">
        <v>0</v>
      </c>
      <c r="P7482" s="32" t="s">
        <v>14283</v>
      </c>
      <c r="Q7482" s="43" t="s">
        <v>14284</v>
      </c>
      <c r="R7482" s="43" t="s">
        <v>78</v>
      </c>
      <c r="S7482" s="47">
        <v>5</v>
      </c>
    </row>
    <row r="7483" spans="1:19" ht="12.75">
      <c r="A7483" s="22" t="s">
        <v>60</v>
      </c>
      <c r="B7483" s="22" t="s">
        <v>16458</v>
      </c>
      <c r="C7483" s="22" t="s">
        <v>68</v>
      </c>
      <c r="D7483" s="22" t="s">
        <v>61</v>
      </c>
      <c r="E7483" s="22" t="s">
        <v>18671</v>
      </c>
      <c r="F7483" s="31">
        <v>42957.423634259256</v>
      </c>
      <c r="G7483" s="31">
        <v>42979</v>
      </c>
      <c r="H7483" s="31">
        <v>43344</v>
      </c>
      <c r="I7483" s="31">
        <v>42987</v>
      </c>
      <c r="J7483" s="22" t="s">
        <v>73</v>
      </c>
      <c r="K7483" s="32" t="s">
        <v>196</v>
      </c>
      <c r="L7483" s="32" t="s">
        <v>18672</v>
      </c>
      <c r="N7483" s="24">
        <v>0</v>
      </c>
      <c r="O7483" s="24">
        <v>0</v>
      </c>
      <c r="P7483" s="32" t="s">
        <v>144</v>
      </c>
      <c r="Q7483" s="43" t="s">
        <v>145</v>
      </c>
      <c r="R7483" s="43" t="s">
        <v>78</v>
      </c>
      <c r="S7483" s="47">
        <v>5</v>
      </c>
    </row>
    <row r="7484" spans="1:19" ht="12.75">
      <c r="A7484" s="22" t="s">
        <v>60</v>
      </c>
      <c r="B7484" s="22" t="s">
        <v>16161</v>
      </c>
      <c r="C7484" s="22" t="s">
        <v>68</v>
      </c>
      <c r="D7484" s="22" t="s">
        <v>61</v>
      </c>
      <c r="E7484" s="22" t="s">
        <v>18673</v>
      </c>
      <c r="F7484" s="31">
        <v>42969.353703703702</v>
      </c>
      <c r="G7484" s="31">
        <v>42969</v>
      </c>
      <c r="H7484" s="31">
        <v>43334</v>
      </c>
      <c r="I7484" s="31">
        <v>42999.338553240741</v>
      </c>
      <c r="J7484" s="22" t="s">
        <v>73</v>
      </c>
      <c r="K7484" s="32" t="s">
        <v>74</v>
      </c>
      <c r="L7484" s="32" t="s">
        <v>18674</v>
      </c>
      <c r="N7484" s="24">
        <v>1768.955</v>
      </c>
      <c r="O7484" s="24">
        <v>0</v>
      </c>
      <c r="P7484" s="32" t="s">
        <v>1898</v>
      </c>
      <c r="Q7484" s="43" t="s">
        <v>1899</v>
      </c>
      <c r="R7484" s="43" t="s">
        <v>78</v>
      </c>
      <c r="S7484" s="47">
        <v>5</v>
      </c>
    </row>
    <row r="7485" spans="1:19" ht="12.75">
      <c r="A7485" s="22" t="s">
        <v>60</v>
      </c>
      <c r="B7485" s="22" t="s">
        <v>16158</v>
      </c>
      <c r="C7485" s="22" t="s">
        <v>68</v>
      </c>
      <c r="D7485" s="22" t="s">
        <v>61</v>
      </c>
      <c r="E7485" s="22" t="s">
        <v>18675</v>
      </c>
      <c r="F7485" s="31">
        <v>42961.396053240736</v>
      </c>
      <c r="G7485" s="31">
        <v>42961</v>
      </c>
      <c r="H7485" s="31">
        <v>43326</v>
      </c>
      <c r="I7485" s="31">
        <v>42991</v>
      </c>
      <c r="J7485" s="22" t="s">
        <v>73</v>
      </c>
      <c r="K7485" s="32" t="s">
        <v>80</v>
      </c>
      <c r="L7485" s="32" t="s">
        <v>18676</v>
      </c>
      <c r="N7485" s="24">
        <v>564.27409999999998</v>
      </c>
      <c r="O7485" s="24">
        <v>479.82330000000002</v>
      </c>
      <c r="P7485" s="32" t="s">
        <v>999</v>
      </c>
      <c r="Q7485" s="43" t="s">
        <v>1000</v>
      </c>
      <c r="R7485" s="43" t="s">
        <v>78</v>
      </c>
      <c r="S7485" s="47">
        <v>5</v>
      </c>
    </row>
    <row r="7486" spans="1:19" ht="12.75">
      <c r="A7486" s="22" t="s">
        <v>60</v>
      </c>
      <c r="B7486" s="22" t="s">
        <v>16190</v>
      </c>
      <c r="C7486" s="22" t="s">
        <v>68</v>
      </c>
      <c r="D7486" s="22" t="s">
        <v>61</v>
      </c>
      <c r="E7486" s="22" t="s">
        <v>18677</v>
      </c>
      <c r="F7486" s="31">
        <v>42978.673252314817</v>
      </c>
      <c r="G7486" s="31">
        <v>42983</v>
      </c>
      <c r="H7486" s="31">
        <v>43348</v>
      </c>
      <c r="I7486" s="31">
        <v>43008</v>
      </c>
      <c r="J7486" s="22" t="s">
        <v>108</v>
      </c>
      <c r="K7486" s="32" t="s">
        <v>163</v>
      </c>
      <c r="L7486" s="32" t="s">
        <v>18678</v>
      </c>
      <c r="M7486" s="32" t="s">
        <v>18679</v>
      </c>
      <c r="N7486" s="24">
        <v>105.16</v>
      </c>
      <c r="O7486" s="24">
        <v>105.16</v>
      </c>
      <c r="P7486" s="32" t="s">
        <v>18680</v>
      </c>
      <c r="Q7486" s="43" t="s">
        <v>18681</v>
      </c>
      <c r="R7486" s="43" t="s">
        <v>78</v>
      </c>
      <c r="S7486" s="47">
        <v>1</v>
      </c>
    </row>
    <row r="7487" spans="1:19" ht="12.75">
      <c r="A7487" s="22" t="s">
        <v>60</v>
      </c>
      <c r="B7487" s="22" t="s">
        <v>17843</v>
      </c>
      <c r="C7487" s="22" t="s">
        <v>68</v>
      </c>
      <c r="D7487" s="22" t="s">
        <v>61</v>
      </c>
      <c r="E7487" s="22" t="s">
        <v>18682</v>
      </c>
      <c r="F7487" s="31">
        <v>42965.459490740737</v>
      </c>
      <c r="G7487" s="31">
        <v>42978</v>
      </c>
      <c r="H7487" s="31">
        <v>43343</v>
      </c>
      <c r="I7487" s="31">
        <v>42993</v>
      </c>
      <c r="J7487" s="22" t="s">
        <v>73</v>
      </c>
      <c r="K7487" s="32" t="s">
        <v>74</v>
      </c>
      <c r="L7487" s="32" t="s">
        <v>18683</v>
      </c>
      <c r="N7487" s="24">
        <v>0</v>
      </c>
      <c r="O7487" s="24">
        <v>0</v>
      </c>
      <c r="P7487" s="32" t="s">
        <v>101</v>
      </c>
      <c r="Q7487" s="43" t="s">
        <v>102</v>
      </c>
      <c r="R7487" s="43" t="s">
        <v>78</v>
      </c>
      <c r="S7487" s="47">
        <v>4</v>
      </c>
    </row>
    <row r="7488" spans="1:19" ht="12.75">
      <c r="A7488" s="22" t="s">
        <v>60</v>
      </c>
      <c r="B7488" s="22" t="s">
        <v>16158</v>
      </c>
      <c r="C7488" s="22" t="s">
        <v>68</v>
      </c>
      <c r="D7488" s="22" t="s">
        <v>61</v>
      </c>
      <c r="E7488" s="22" t="s">
        <v>18684</v>
      </c>
      <c r="F7488" s="31">
        <v>42949.561053240737</v>
      </c>
      <c r="G7488" s="31">
        <v>42979</v>
      </c>
      <c r="H7488" s="31">
        <v>43344</v>
      </c>
      <c r="I7488" s="31">
        <v>42979</v>
      </c>
      <c r="J7488" s="22" t="s">
        <v>73</v>
      </c>
      <c r="K7488" s="32" t="s">
        <v>80</v>
      </c>
      <c r="L7488" s="32" t="s">
        <v>18685</v>
      </c>
      <c r="N7488" s="24">
        <v>5626.34</v>
      </c>
      <c r="O7488" s="24">
        <v>0</v>
      </c>
      <c r="P7488" s="32" t="s">
        <v>371</v>
      </c>
      <c r="Q7488" s="43" t="s">
        <v>372</v>
      </c>
      <c r="R7488" s="43" t="s">
        <v>78</v>
      </c>
      <c r="S7488" s="47">
        <v>4</v>
      </c>
    </row>
    <row r="7489" spans="1:19" ht="12.75">
      <c r="A7489" s="22" t="s">
        <v>60</v>
      </c>
      <c r="B7489" s="22" t="s">
        <v>16263</v>
      </c>
      <c r="C7489" s="22" t="s">
        <v>68</v>
      </c>
      <c r="D7489" s="22" t="s">
        <v>61</v>
      </c>
      <c r="E7489" s="22" t="s">
        <v>18686</v>
      </c>
      <c r="F7489" s="31">
        <v>42965.690023148149</v>
      </c>
      <c r="G7489" s="31">
        <v>42977</v>
      </c>
      <c r="H7489" s="31">
        <v>43342</v>
      </c>
      <c r="I7489" s="31">
        <v>42995.679733796293</v>
      </c>
      <c r="J7489" s="22" t="s">
        <v>73</v>
      </c>
      <c r="K7489" s="32" t="s">
        <v>80</v>
      </c>
      <c r="L7489" s="32" t="s">
        <v>18687</v>
      </c>
      <c r="N7489" s="24">
        <v>3607.81</v>
      </c>
      <c r="O7489" s="24">
        <v>0</v>
      </c>
      <c r="P7489" s="32" t="s">
        <v>101</v>
      </c>
      <c r="Q7489" s="43" t="s">
        <v>102</v>
      </c>
      <c r="R7489" s="43" t="s">
        <v>78</v>
      </c>
      <c r="S7489" s="47">
        <v>5</v>
      </c>
    </row>
    <row r="7490" spans="1:19" ht="12.75">
      <c r="A7490" s="22" t="s">
        <v>60</v>
      </c>
      <c r="B7490" s="22" t="s">
        <v>16161</v>
      </c>
      <c r="C7490" s="22" t="s">
        <v>68</v>
      </c>
      <c r="D7490" s="22" t="s">
        <v>61</v>
      </c>
      <c r="E7490" s="22" t="s">
        <v>18688</v>
      </c>
      <c r="F7490" s="31">
        <v>42964.621701388889</v>
      </c>
      <c r="G7490" s="31">
        <v>42964</v>
      </c>
      <c r="H7490" s="31">
        <v>43329</v>
      </c>
      <c r="I7490" s="31">
        <v>42994.620416666665</v>
      </c>
      <c r="J7490" s="22" t="s">
        <v>73</v>
      </c>
      <c r="K7490" s="32" t="s">
        <v>85</v>
      </c>
      <c r="L7490" s="32" t="s">
        <v>18689</v>
      </c>
      <c r="N7490" s="24">
        <v>607.94399999999996</v>
      </c>
      <c r="O7490" s="24">
        <v>530.76</v>
      </c>
      <c r="P7490" s="32" t="s">
        <v>1351</v>
      </c>
      <c r="Q7490" s="43" t="s">
        <v>1352</v>
      </c>
      <c r="R7490" s="43" t="s">
        <v>78</v>
      </c>
      <c r="S7490" s="47">
        <v>5</v>
      </c>
    </row>
    <row r="7491" spans="1:19" ht="12.75">
      <c r="A7491" s="22" t="s">
        <v>60</v>
      </c>
      <c r="B7491" s="22" t="s">
        <v>16272</v>
      </c>
      <c r="C7491" s="22" t="s">
        <v>68</v>
      </c>
      <c r="D7491" s="22" t="s">
        <v>61</v>
      </c>
      <c r="E7491" s="22" t="s">
        <v>18690</v>
      </c>
      <c r="F7491" s="31">
        <v>42971.597905092589</v>
      </c>
      <c r="G7491" s="31">
        <v>42971</v>
      </c>
      <c r="H7491" s="31">
        <v>43342</v>
      </c>
      <c r="I7491" s="31">
        <v>43001</v>
      </c>
      <c r="J7491" s="22" t="s">
        <v>73</v>
      </c>
      <c r="K7491" s="32" t="s">
        <v>163</v>
      </c>
      <c r="L7491" s="32" t="s">
        <v>18691</v>
      </c>
      <c r="M7491" s="32" t="s">
        <v>18692</v>
      </c>
      <c r="N7491" s="24">
        <v>2567.165</v>
      </c>
      <c r="O7491" s="24">
        <v>2041.58</v>
      </c>
      <c r="P7491" s="32" t="s">
        <v>6642</v>
      </c>
      <c r="Q7491" s="43" t="s">
        <v>6643</v>
      </c>
      <c r="R7491" s="43" t="s">
        <v>78</v>
      </c>
      <c r="S7491" s="47">
        <v>5</v>
      </c>
    </row>
    <row r="7492" spans="1:19" ht="12.75">
      <c r="A7492" s="22" t="s">
        <v>60</v>
      </c>
      <c r="B7492" s="22" t="s">
        <v>16161</v>
      </c>
      <c r="C7492" s="22" t="s">
        <v>68</v>
      </c>
      <c r="D7492" s="22" t="s">
        <v>61</v>
      </c>
      <c r="E7492" s="22" t="s">
        <v>18693</v>
      </c>
      <c r="F7492" s="31">
        <v>42969.381979166668</v>
      </c>
      <c r="G7492" s="31">
        <v>42969</v>
      </c>
      <c r="H7492" s="31">
        <v>43334</v>
      </c>
      <c r="I7492" s="31">
        <v>42999.37877314815</v>
      </c>
      <c r="J7492" s="22" t="s">
        <v>73</v>
      </c>
      <c r="K7492" s="32" t="s">
        <v>85</v>
      </c>
      <c r="L7492" s="32" t="s">
        <v>18694</v>
      </c>
      <c r="N7492" s="24">
        <v>480.66860000000003</v>
      </c>
      <c r="O7492" s="24">
        <v>400.1925</v>
      </c>
      <c r="P7492" s="32" t="s">
        <v>582</v>
      </c>
      <c r="Q7492" s="43" t="s">
        <v>583</v>
      </c>
      <c r="R7492" s="43" t="s">
        <v>78</v>
      </c>
      <c r="S7492" s="47">
        <v>5</v>
      </c>
    </row>
    <row r="7493" spans="1:19" ht="12.75">
      <c r="A7493" s="22" t="s">
        <v>60</v>
      </c>
      <c r="B7493" s="22" t="s">
        <v>16190</v>
      </c>
      <c r="C7493" s="22" t="s">
        <v>68</v>
      </c>
      <c r="D7493" s="22" t="s">
        <v>61</v>
      </c>
      <c r="E7493" s="22" t="s">
        <v>18695</v>
      </c>
      <c r="F7493" s="31">
        <v>42968.402581018519</v>
      </c>
      <c r="G7493" s="31">
        <v>42978</v>
      </c>
      <c r="H7493" s="31">
        <v>43343</v>
      </c>
      <c r="I7493" s="31">
        <v>42987</v>
      </c>
      <c r="J7493" s="22" t="s">
        <v>73</v>
      </c>
      <c r="K7493" s="32" t="s">
        <v>74</v>
      </c>
      <c r="L7493" s="32" t="s">
        <v>18696</v>
      </c>
      <c r="N7493" s="24">
        <v>7476.1300000000001</v>
      </c>
      <c r="O7493" s="24">
        <v>0</v>
      </c>
      <c r="P7493" s="32" t="s">
        <v>7864</v>
      </c>
      <c r="Q7493" s="43" t="s">
        <v>7865</v>
      </c>
      <c r="R7493" s="43" t="s">
        <v>78</v>
      </c>
      <c r="S7493" s="47">
        <v>5</v>
      </c>
    </row>
    <row r="7494" spans="1:19" ht="12.75">
      <c r="A7494" s="22" t="s">
        <v>60</v>
      </c>
      <c r="B7494" s="22" t="s">
        <v>16272</v>
      </c>
      <c r="C7494" s="22" t="s">
        <v>68</v>
      </c>
      <c r="D7494" s="22" t="s">
        <v>61</v>
      </c>
      <c r="E7494" s="22" t="s">
        <v>18697</v>
      </c>
      <c r="F7494" s="31">
        <v>42957.58520833333</v>
      </c>
      <c r="G7494" s="31">
        <v>42957</v>
      </c>
      <c r="H7494" s="31">
        <v>43322</v>
      </c>
      <c r="I7494" s="31">
        <v>42987</v>
      </c>
      <c r="J7494" s="22" t="s">
        <v>73</v>
      </c>
      <c r="K7494" s="32" t="s">
        <v>74</v>
      </c>
      <c r="L7494" s="32" t="s">
        <v>18698</v>
      </c>
      <c r="N7494" s="24">
        <v>2246.8000000000002</v>
      </c>
      <c r="O7494" s="24">
        <v>0</v>
      </c>
      <c r="P7494" s="32" t="s">
        <v>625</v>
      </c>
      <c r="Q7494" s="43" t="s">
        <v>626</v>
      </c>
      <c r="R7494" s="43" t="s">
        <v>78</v>
      </c>
      <c r="S7494" s="47">
        <v>5</v>
      </c>
    </row>
    <row r="7495" spans="1:19" ht="12.75">
      <c r="A7495" s="22" t="s">
        <v>60</v>
      </c>
      <c r="B7495" s="22" t="s">
        <v>16263</v>
      </c>
      <c r="C7495" s="22" t="s">
        <v>68</v>
      </c>
      <c r="D7495" s="22" t="s">
        <v>61</v>
      </c>
      <c r="E7495" s="22" t="s">
        <v>18699</v>
      </c>
      <c r="F7495" s="31">
        <v>42973.091319444444</v>
      </c>
      <c r="G7495" s="31">
        <v>43008</v>
      </c>
      <c r="H7495" s="31">
        <v>43373</v>
      </c>
      <c r="I7495" s="31">
        <v>43033.091319444444</v>
      </c>
      <c r="J7495" s="22" t="s">
        <v>202</v>
      </c>
      <c r="K7495" s="32" t="s">
        <v>85</v>
      </c>
      <c r="L7495" s="32" t="s">
        <v>18700</v>
      </c>
      <c r="N7495" s="24">
        <v>3154.04</v>
      </c>
      <c r="O7495" s="24">
        <v>3154.04</v>
      </c>
      <c r="P7495" s="32" t="s">
        <v>11570</v>
      </c>
      <c r="Q7495" s="43" t="s">
        <v>11571</v>
      </c>
      <c r="R7495" s="43" t="s">
        <v>78</v>
      </c>
      <c r="S7495" s="47">
        <v>1</v>
      </c>
    </row>
    <row r="7496" spans="1:19" ht="12.75">
      <c r="A7496" s="22" t="s">
        <v>60</v>
      </c>
      <c r="B7496" s="22" t="s">
        <v>16158</v>
      </c>
      <c r="C7496" s="22" t="s">
        <v>68</v>
      </c>
      <c r="D7496" s="22" t="s">
        <v>61</v>
      </c>
      <c r="E7496" s="22" t="s">
        <v>18701</v>
      </c>
      <c r="F7496" s="31">
        <v>42968.084166666667</v>
      </c>
      <c r="G7496" s="31">
        <v>43003</v>
      </c>
      <c r="H7496" s="31">
        <v>43368</v>
      </c>
      <c r="I7496" s="31">
        <v>43028.084155092591</v>
      </c>
      <c r="J7496" s="22" t="s">
        <v>202</v>
      </c>
      <c r="K7496" s="32" t="s">
        <v>163</v>
      </c>
      <c r="L7496" s="32" t="s">
        <v>18702</v>
      </c>
      <c r="M7496" s="32" t="s">
        <v>18703</v>
      </c>
      <c r="N7496" s="24">
        <v>1089.45</v>
      </c>
      <c r="O7496" s="24">
        <v>673.75</v>
      </c>
      <c r="P7496" s="32" t="s">
        <v>288</v>
      </c>
      <c r="Q7496" s="43" t="s">
        <v>289</v>
      </c>
      <c r="R7496" s="43" t="s">
        <v>78</v>
      </c>
      <c r="S7496" s="47">
        <v>5</v>
      </c>
    </row>
    <row r="7497" spans="1:19" ht="12.75">
      <c r="A7497" s="22" t="s">
        <v>60</v>
      </c>
      <c r="B7497" s="22" t="s">
        <v>16491</v>
      </c>
      <c r="C7497" s="22" t="s">
        <v>68</v>
      </c>
      <c r="D7497" s="22" t="s">
        <v>61</v>
      </c>
      <c r="E7497" s="22" t="s">
        <v>18704</v>
      </c>
      <c r="F7497" s="31">
        <v>42972.500729166662</v>
      </c>
      <c r="G7497" s="31">
        <v>43000</v>
      </c>
      <c r="H7497" s="31">
        <v>43365</v>
      </c>
      <c r="I7497" s="31">
        <v>43002</v>
      </c>
      <c r="J7497" s="22" t="s">
        <v>73</v>
      </c>
      <c r="K7497" s="32" t="s">
        <v>85</v>
      </c>
      <c r="L7497" s="32" t="s">
        <v>18705</v>
      </c>
      <c r="N7497" s="24">
        <v>476.745</v>
      </c>
      <c r="O7497" s="24">
        <v>397.47</v>
      </c>
      <c r="P7497" s="32" t="s">
        <v>217</v>
      </c>
      <c r="Q7497" s="43" t="s">
        <v>218</v>
      </c>
      <c r="R7497" s="43" t="s">
        <v>78</v>
      </c>
      <c r="S7497" s="47">
        <v>4</v>
      </c>
    </row>
    <row r="7498" spans="1:19" ht="12.75">
      <c r="A7498" s="22" t="s">
        <v>60</v>
      </c>
      <c r="B7498" s="22" t="s">
        <v>16328</v>
      </c>
      <c r="C7498" s="22" t="s">
        <v>68</v>
      </c>
      <c r="D7498" s="22" t="s">
        <v>61</v>
      </c>
      <c r="E7498" s="22" t="s">
        <v>18706</v>
      </c>
      <c r="F7498" s="31">
        <v>42964.428229166668</v>
      </c>
      <c r="G7498" s="31">
        <v>43008</v>
      </c>
      <c r="H7498" s="31">
        <v>43373</v>
      </c>
      <c r="I7498" s="31">
        <v>42994</v>
      </c>
      <c r="J7498" s="22" t="s">
        <v>73</v>
      </c>
      <c r="K7498" s="32" t="s">
        <v>80</v>
      </c>
      <c r="L7498" s="32" t="s">
        <v>18707</v>
      </c>
      <c r="N7498" s="24">
        <v>573.56659999999999</v>
      </c>
      <c r="O7498" s="24">
        <v>450.82</v>
      </c>
      <c r="P7498" s="32" t="s">
        <v>1074</v>
      </c>
      <c r="Q7498" s="43" t="s">
        <v>1075</v>
      </c>
      <c r="R7498" s="43" t="s">
        <v>78</v>
      </c>
      <c r="S7498" s="47">
        <v>6</v>
      </c>
    </row>
    <row r="7499" spans="1:19" ht="12.75">
      <c r="A7499" s="22" t="s">
        <v>60</v>
      </c>
      <c r="B7499" s="22" t="s">
        <v>16282</v>
      </c>
      <c r="C7499" s="22" t="s">
        <v>68</v>
      </c>
      <c r="D7499" s="22" t="s">
        <v>61</v>
      </c>
      <c r="E7499" s="22" t="s">
        <v>18708</v>
      </c>
      <c r="F7499" s="31">
        <v>42958.400983796295</v>
      </c>
      <c r="G7499" s="31">
        <v>42974</v>
      </c>
      <c r="H7499" s="31">
        <v>43339</v>
      </c>
      <c r="I7499" s="31">
        <v>42988</v>
      </c>
      <c r="J7499" s="22" t="s">
        <v>108</v>
      </c>
      <c r="K7499" s="32" t="s">
        <v>80</v>
      </c>
      <c r="L7499" s="32" t="s">
        <v>18709</v>
      </c>
      <c r="N7499" s="24">
        <v>26.20</v>
      </c>
      <c r="O7499" s="24">
        <v>26.20</v>
      </c>
      <c r="P7499" s="32" t="s">
        <v>101</v>
      </c>
      <c r="Q7499" s="43" t="s">
        <v>102</v>
      </c>
      <c r="R7499" s="43" t="s">
        <v>78</v>
      </c>
      <c r="S7499" s="47">
        <v>1</v>
      </c>
    </row>
    <row r="7500" spans="1:19" ht="12.75">
      <c r="A7500" s="22" t="s">
        <v>60</v>
      </c>
      <c r="B7500" s="22" t="s">
        <v>16491</v>
      </c>
      <c r="C7500" s="22" t="s">
        <v>68</v>
      </c>
      <c r="D7500" s="22" t="s">
        <v>61</v>
      </c>
      <c r="E7500" s="22" t="s">
        <v>18710</v>
      </c>
      <c r="F7500" s="31">
        <v>42954.481527777774</v>
      </c>
      <c r="G7500" s="31">
        <v>42954</v>
      </c>
      <c r="H7500" s="31">
        <v>43319</v>
      </c>
      <c r="I7500" s="31">
        <v>42984</v>
      </c>
      <c r="J7500" s="22" t="s">
        <v>73</v>
      </c>
      <c r="K7500" s="32" t="s">
        <v>74</v>
      </c>
      <c r="L7500" s="32" t="s">
        <v>18711</v>
      </c>
      <c r="N7500" s="24">
        <v>1669.94</v>
      </c>
      <c r="O7500" s="24">
        <v>0</v>
      </c>
      <c r="P7500" s="32" t="s">
        <v>2051</v>
      </c>
      <c r="Q7500" s="43" t="s">
        <v>2052</v>
      </c>
      <c r="R7500" s="43" t="s">
        <v>78</v>
      </c>
      <c r="S7500" s="47">
        <v>6</v>
      </c>
    </row>
    <row r="7501" spans="1:19" ht="12.75">
      <c r="A7501" s="22" t="s">
        <v>60</v>
      </c>
      <c r="B7501" s="22" t="s">
        <v>16179</v>
      </c>
      <c r="C7501" s="22" t="s">
        <v>68</v>
      </c>
      <c r="D7501" s="22" t="s">
        <v>61</v>
      </c>
      <c r="E7501" s="22" t="s">
        <v>18712</v>
      </c>
      <c r="F7501" s="31">
        <v>42976.73028935185</v>
      </c>
      <c r="G7501" s="31">
        <v>42979</v>
      </c>
      <c r="H7501" s="31">
        <v>43344</v>
      </c>
      <c r="I7501" s="31">
        <v>43006</v>
      </c>
      <c r="J7501" s="22" t="s">
        <v>73</v>
      </c>
      <c r="K7501" s="32" t="s">
        <v>80</v>
      </c>
      <c r="L7501" s="32" t="s">
        <v>18713</v>
      </c>
      <c r="N7501" s="24">
        <v>1182.6133</v>
      </c>
      <c r="O7501" s="24">
        <v>1382.72</v>
      </c>
      <c r="P7501" s="32" t="s">
        <v>18714</v>
      </c>
      <c r="Q7501" s="43" t="s">
        <v>18715</v>
      </c>
      <c r="R7501" s="43" t="s">
        <v>78</v>
      </c>
      <c r="S7501" s="47">
        <v>6</v>
      </c>
    </row>
    <row r="7502" spans="1:19" ht="12.75">
      <c r="A7502" s="22" t="s">
        <v>60</v>
      </c>
      <c r="B7502" s="22" t="s">
        <v>16260</v>
      </c>
      <c r="C7502" s="22" t="s">
        <v>68</v>
      </c>
      <c r="D7502" s="22" t="s">
        <v>61</v>
      </c>
      <c r="E7502" s="22" t="s">
        <v>18716</v>
      </c>
      <c r="F7502" s="31">
        <v>42954.582604166666</v>
      </c>
      <c r="G7502" s="31">
        <v>42989</v>
      </c>
      <c r="H7502" s="31">
        <v>43354</v>
      </c>
      <c r="I7502" s="31">
        <v>42970</v>
      </c>
      <c r="J7502" s="22" t="s">
        <v>73</v>
      </c>
      <c r="K7502" s="32" t="s">
        <v>85</v>
      </c>
      <c r="L7502" s="32" t="s">
        <v>18717</v>
      </c>
      <c r="N7502" s="24">
        <v>3331.8319999999999</v>
      </c>
      <c r="O7502" s="24">
        <v>2464.04</v>
      </c>
      <c r="P7502" s="32" t="s">
        <v>101</v>
      </c>
      <c r="Q7502" s="43" t="s">
        <v>102</v>
      </c>
      <c r="R7502" s="43" t="s">
        <v>78</v>
      </c>
      <c r="S7502" s="47">
        <v>5</v>
      </c>
    </row>
    <row r="7503" spans="1:19" ht="12.75">
      <c r="A7503" s="22" t="s">
        <v>60</v>
      </c>
      <c r="B7503" s="22" t="s">
        <v>16158</v>
      </c>
      <c r="C7503" s="22" t="s">
        <v>68</v>
      </c>
      <c r="D7503" s="22" t="s">
        <v>61</v>
      </c>
      <c r="E7503" s="22" t="s">
        <v>18718</v>
      </c>
      <c r="F7503" s="31">
        <v>42971.443171296298</v>
      </c>
      <c r="G7503" s="31">
        <v>42971</v>
      </c>
      <c r="H7503" s="31">
        <v>43336</v>
      </c>
      <c r="I7503" s="31">
        <v>43001</v>
      </c>
      <c r="J7503" s="22" t="s">
        <v>73</v>
      </c>
      <c r="K7503" s="32" t="s">
        <v>163</v>
      </c>
      <c r="L7503" s="32" t="s">
        <v>18719</v>
      </c>
      <c r="M7503" s="32" t="s">
        <v>18720</v>
      </c>
      <c r="N7503" s="24">
        <v>1953.932</v>
      </c>
      <c r="O7503" s="24">
        <v>2189.63</v>
      </c>
      <c r="P7503" s="32" t="s">
        <v>144</v>
      </c>
      <c r="Q7503" s="43" t="s">
        <v>145</v>
      </c>
      <c r="R7503" s="43" t="s">
        <v>78</v>
      </c>
      <c r="S7503" s="47">
        <v>5</v>
      </c>
    </row>
    <row r="7504" spans="1:19" ht="12.75">
      <c r="A7504" s="22" t="s">
        <v>60</v>
      </c>
      <c r="B7504" s="22" t="s">
        <v>16338</v>
      </c>
      <c r="C7504" s="22" t="s">
        <v>68</v>
      </c>
      <c r="D7504" s="22" t="s">
        <v>61</v>
      </c>
      <c r="E7504" s="22" t="s">
        <v>18721</v>
      </c>
      <c r="F7504" s="31">
        <v>42948.40997685185</v>
      </c>
      <c r="G7504" s="31">
        <v>42962</v>
      </c>
      <c r="H7504" s="31">
        <v>43327</v>
      </c>
      <c r="I7504" s="31">
        <v>42978</v>
      </c>
      <c r="J7504" s="22" t="s">
        <v>73</v>
      </c>
      <c r="K7504" s="32" t="s">
        <v>74</v>
      </c>
      <c r="L7504" s="32" t="s">
        <v>18722</v>
      </c>
      <c r="N7504" s="24">
        <v>0</v>
      </c>
      <c r="O7504" s="24">
        <v>0</v>
      </c>
      <c r="P7504" s="32" t="s">
        <v>101</v>
      </c>
      <c r="Q7504" s="43" t="s">
        <v>102</v>
      </c>
      <c r="R7504" s="43" t="s">
        <v>78</v>
      </c>
      <c r="S7504" s="47">
        <v>5</v>
      </c>
    </row>
    <row r="7505" spans="1:19" ht="12.75">
      <c r="A7505" s="22" t="s">
        <v>60</v>
      </c>
      <c r="B7505" s="22" t="s">
        <v>16260</v>
      </c>
      <c r="C7505" s="22" t="s">
        <v>68</v>
      </c>
      <c r="D7505" s="22" t="s">
        <v>61</v>
      </c>
      <c r="E7505" s="22" t="s">
        <v>18723</v>
      </c>
      <c r="F7505" s="31">
        <v>42964.502754629626</v>
      </c>
      <c r="G7505" s="31">
        <v>42978</v>
      </c>
      <c r="H7505" s="31">
        <v>43343</v>
      </c>
      <c r="I7505" s="31">
        <v>42994</v>
      </c>
      <c r="J7505" s="22" t="s">
        <v>73</v>
      </c>
      <c r="K7505" s="32" t="s">
        <v>85</v>
      </c>
      <c r="L7505" s="32" t="s">
        <v>18724</v>
      </c>
      <c r="N7505" s="24">
        <v>2255.765</v>
      </c>
      <c r="O7505" s="24">
        <v>1889.98</v>
      </c>
      <c r="P7505" s="32" t="s">
        <v>140</v>
      </c>
      <c r="Q7505" s="43" t="s">
        <v>141</v>
      </c>
      <c r="R7505" s="43" t="s">
        <v>78</v>
      </c>
      <c r="S7505" s="47">
        <v>5</v>
      </c>
    </row>
    <row r="7506" spans="1:19" ht="12.75">
      <c r="A7506" s="22" t="s">
        <v>60</v>
      </c>
      <c r="B7506" s="22" t="s">
        <v>16193</v>
      </c>
      <c r="C7506" s="22" t="s">
        <v>68</v>
      </c>
      <c r="D7506" s="22" t="s">
        <v>61</v>
      </c>
      <c r="E7506" s="22" t="s">
        <v>18725</v>
      </c>
      <c r="F7506" s="31">
        <v>42971.614641203705</v>
      </c>
      <c r="G7506" s="31">
        <v>42972</v>
      </c>
      <c r="H7506" s="31">
        <v>43337</v>
      </c>
      <c r="I7506" s="31">
        <v>43001</v>
      </c>
      <c r="J7506" s="22" t="s">
        <v>73</v>
      </c>
      <c r="K7506" s="32" t="s">
        <v>163</v>
      </c>
      <c r="L7506" s="32" t="s">
        <v>18726</v>
      </c>
      <c r="M7506" s="32" t="s">
        <v>18727</v>
      </c>
      <c r="N7506" s="24">
        <v>351.834</v>
      </c>
      <c r="O7506" s="24">
        <v>300.24</v>
      </c>
      <c r="P7506" s="32" t="s">
        <v>9143</v>
      </c>
      <c r="Q7506" s="43" t="s">
        <v>9144</v>
      </c>
      <c r="R7506" s="43" t="s">
        <v>78</v>
      </c>
      <c r="S7506" s="47">
        <v>6</v>
      </c>
    </row>
    <row r="7507" spans="1:19" ht="12.75">
      <c r="A7507" s="22" t="s">
        <v>60</v>
      </c>
      <c r="B7507" s="22" t="s">
        <v>16272</v>
      </c>
      <c r="C7507" s="22" t="s">
        <v>68</v>
      </c>
      <c r="D7507" s="22" t="s">
        <v>61</v>
      </c>
      <c r="E7507" s="22" t="s">
        <v>18728</v>
      </c>
      <c r="F7507" s="31">
        <v>42949.633194444439</v>
      </c>
      <c r="G7507" s="31">
        <v>42986</v>
      </c>
      <c r="H7507" s="31">
        <v>43312</v>
      </c>
      <c r="I7507" s="31">
        <v>42979</v>
      </c>
      <c r="J7507" s="22" t="s">
        <v>73</v>
      </c>
      <c r="K7507" s="32" t="s">
        <v>80</v>
      </c>
      <c r="L7507" s="32" t="s">
        <v>18729</v>
      </c>
      <c r="N7507" s="24">
        <v>1032.9200000000001</v>
      </c>
      <c r="O7507" s="24">
        <v>824.25</v>
      </c>
      <c r="P7507" s="32" t="s">
        <v>144</v>
      </c>
      <c r="Q7507" s="43" t="s">
        <v>145</v>
      </c>
      <c r="R7507" s="43" t="s">
        <v>78</v>
      </c>
      <c r="S7507" s="47">
        <v>5</v>
      </c>
    </row>
    <row r="7508" spans="1:19" ht="12.75">
      <c r="A7508" s="22" t="s">
        <v>60</v>
      </c>
      <c r="B7508" s="22" t="s">
        <v>18456</v>
      </c>
      <c r="C7508" s="22" t="s">
        <v>68</v>
      </c>
      <c r="D7508" s="22" t="s">
        <v>61</v>
      </c>
      <c r="E7508" s="22" t="s">
        <v>18730</v>
      </c>
      <c r="F7508" s="31">
        <v>42978.690821759257</v>
      </c>
      <c r="G7508" s="31">
        <v>42998</v>
      </c>
      <c r="H7508" s="31">
        <v>43363</v>
      </c>
      <c r="I7508" s="31">
        <v>43008</v>
      </c>
      <c r="J7508" s="22" t="s">
        <v>73</v>
      </c>
      <c r="K7508" s="32" t="s">
        <v>80</v>
      </c>
      <c r="L7508" s="32" t="s">
        <v>18731</v>
      </c>
      <c r="N7508" s="24">
        <v>0</v>
      </c>
      <c r="O7508" s="24">
        <v>0</v>
      </c>
      <c r="P7508" s="32" t="s">
        <v>746</v>
      </c>
      <c r="Q7508" s="43" t="s">
        <v>747</v>
      </c>
      <c r="R7508" s="43" t="s">
        <v>78</v>
      </c>
      <c r="S7508" s="47">
        <v>3</v>
      </c>
    </row>
    <row r="7509" spans="1:19" ht="12.75">
      <c r="A7509" s="22" t="s">
        <v>60</v>
      </c>
      <c r="B7509" s="22" t="s">
        <v>16153</v>
      </c>
      <c r="C7509" s="22" t="s">
        <v>68</v>
      </c>
      <c r="D7509" s="22" t="s">
        <v>61</v>
      </c>
      <c r="E7509" s="22" t="s">
        <v>18732</v>
      </c>
      <c r="F7509" s="31">
        <v>42957.660891203705</v>
      </c>
      <c r="G7509" s="31">
        <v>42957</v>
      </c>
      <c r="H7509" s="31">
        <v>43322</v>
      </c>
      <c r="I7509" s="31">
        <v>42987</v>
      </c>
      <c r="J7509" s="22" t="s">
        <v>73</v>
      </c>
      <c r="K7509" s="32" t="s">
        <v>80</v>
      </c>
      <c r="L7509" s="32" t="s">
        <v>18733</v>
      </c>
      <c r="N7509" s="24">
        <v>2157.348</v>
      </c>
      <c r="O7509" s="24">
        <v>2184.205</v>
      </c>
      <c r="P7509" s="32" t="s">
        <v>101</v>
      </c>
      <c r="Q7509" s="43" t="s">
        <v>102</v>
      </c>
      <c r="R7509" s="43" t="s">
        <v>78</v>
      </c>
      <c r="S7509" s="47">
        <v>5</v>
      </c>
    </row>
    <row r="7510" spans="1:19" ht="12.75">
      <c r="A7510" s="22" t="s">
        <v>60</v>
      </c>
      <c r="B7510" s="22" t="s">
        <v>16236</v>
      </c>
      <c r="C7510" s="22" t="s">
        <v>68</v>
      </c>
      <c r="D7510" s="22" t="s">
        <v>61</v>
      </c>
      <c r="E7510" s="22" t="s">
        <v>18734</v>
      </c>
      <c r="F7510" s="31">
        <v>42969.695706018516</v>
      </c>
      <c r="G7510" s="31">
        <v>42987</v>
      </c>
      <c r="H7510" s="31">
        <v>43352</v>
      </c>
      <c r="I7510" s="31">
        <v>42999</v>
      </c>
      <c r="J7510" s="22" t="s">
        <v>73</v>
      </c>
      <c r="K7510" s="32" t="s">
        <v>74</v>
      </c>
      <c r="L7510" s="32" t="s">
        <v>18735</v>
      </c>
      <c r="N7510" s="24">
        <v>0</v>
      </c>
      <c r="O7510" s="24">
        <v>0</v>
      </c>
      <c r="P7510" s="32" t="s">
        <v>2766</v>
      </c>
      <c r="Q7510" s="43" t="s">
        <v>2767</v>
      </c>
      <c r="R7510" s="43" t="s">
        <v>78</v>
      </c>
      <c r="S7510" s="47">
        <v>4</v>
      </c>
    </row>
    <row r="7511" spans="1:19" ht="12.75">
      <c r="A7511" s="22" t="s">
        <v>60</v>
      </c>
      <c r="B7511" s="22" t="s">
        <v>16592</v>
      </c>
      <c r="C7511" s="22" t="s">
        <v>68</v>
      </c>
      <c r="D7511" s="22" t="s">
        <v>61</v>
      </c>
      <c r="E7511" s="22" t="s">
        <v>18736</v>
      </c>
      <c r="F7511" s="31">
        <v>42961.629201388889</v>
      </c>
      <c r="G7511" s="31">
        <v>42961</v>
      </c>
      <c r="H7511" s="31">
        <v>43326</v>
      </c>
      <c r="I7511" s="31">
        <v>42991</v>
      </c>
      <c r="J7511" s="22" t="s">
        <v>73</v>
      </c>
      <c r="K7511" s="32" t="s">
        <v>85</v>
      </c>
      <c r="L7511" s="32" t="s">
        <v>18737</v>
      </c>
      <c r="N7511" s="24">
        <v>2233.2433000000001</v>
      </c>
      <c r="O7511" s="24">
        <v>2316.5266000000001</v>
      </c>
      <c r="P7511" s="32" t="s">
        <v>205</v>
      </c>
      <c r="Q7511" s="43" t="s">
        <v>206</v>
      </c>
      <c r="R7511" s="43" t="s">
        <v>78</v>
      </c>
      <c r="S7511" s="47">
        <v>6</v>
      </c>
    </row>
    <row r="7512" spans="1:19" ht="12.75">
      <c r="A7512" s="22" t="s">
        <v>60</v>
      </c>
      <c r="B7512" s="22" t="s">
        <v>16328</v>
      </c>
      <c r="C7512" s="22" t="s">
        <v>68</v>
      </c>
      <c r="D7512" s="22" t="s">
        <v>61</v>
      </c>
      <c r="E7512" s="22" t="s">
        <v>18738</v>
      </c>
      <c r="F7512" s="31">
        <v>42951.414027777777</v>
      </c>
      <c r="G7512" s="31">
        <v>42978</v>
      </c>
      <c r="H7512" s="31">
        <v>43343</v>
      </c>
      <c r="I7512" s="31">
        <v>42981</v>
      </c>
      <c r="J7512" s="22" t="s">
        <v>73</v>
      </c>
      <c r="K7512" s="32" t="s">
        <v>196</v>
      </c>
      <c r="L7512" s="32" t="s">
        <v>18739</v>
      </c>
      <c r="N7512" s="24">
        <v>4758.95</v>
      </c>
      <c r="O7512" s="24">
        <v>0</v>
      </c>
      <c r="P7512" s="32" t="s">
        <v>144</v>
      </c>
      <c r="Q7512" s="43" t="s">
        <v>145</v>
      </c>
      <c r="R7512" s="43" t="s">
        <v>78</v>
      </c>
      <c r="S7512" s="47">
        <v>5</v>
      </c>
    </row>
    <row r="7513" spans="1:19" ht="12.75">
      <c r="A7513" s="22" t="s">
        <v>60</v>
      </c>
      <c r="B7513" s="22" t="s">
        <v>16179</v>
      </c>
      <c r="C7513" s="22" t="s">
        <v>68</v>
      </c>
      <c r="D7513" s="22" t="s">
        <v>61</v>
      </c>
      <c r="E7513" s="22" t="s">
        <v>18740</v>
      </c>
      <c r="F7513" s="31">
        <v>42968.409756944442</v>
      </c>
      <c r="G7513" s="31">
        <v>42970</v>
      </c>
      <c r="H7513" s="31">
        <v>43335</v>
      </c>
      <c r="I7513" s="31">
        <v>42998</v>
      </c>
      <c r="J7513" s="22" t="s">
        <v>73</v>
      </c>
      <c r="K7513" s="32" t="s">
        <v>196</v>
      </c>
      <c r="L7513" s="32" t="s">
        <v>18741</v>
      </c>
      <c r="N7513" s="24">
        <v>0</v>
      </c>
      <c r="O7513" s="24">
        <v>0</v>
      </c>
      <c r="P7513" s="32" t="s">
        <v>505</v>
      </c>
      <c r="Q7513" s="43" t="s">
        <v>506</v>
      </c>
      <c r="R7513" s="43" t="s">
        <v>78</v>
      </c>
      <c r="S7513" s="47">
        <v>6</v>
      </c>
    </row>
    <row r="7514" spans="1:19" ht="12.75">
      <c r="A7514" s="22" t="s">
        <v>60</v>
      </c>
      <c r="B7514" s="22" t="s">
        <v>16182</v>
      </c>
      <c r="C7514" s="22" t="s">
        <v>68</v>
      </c>
      <c r="D7514" s="22" t="s">
        <v>61</v>
      </c>
      <c r="E7514" s="22" t="s">
        <v>18742</v>
      </c>
      <c r="F7514" s="31">
        <v>42957.424733796295</v>
      </c>
      <c r="G7514" s="31">
        <v>42957</v>
      </c>
      <c r="H7514" s="31">
        <v>43322</v>
      </c>
      <c r="I7514" s="31">
        <v>42987</v>
      </c>
      <c r="J7514" s="22" t="s">
        <v>73</v>
      </c>
      <c r="K7514" s="32" t="s">
        <v>85</v>
      </c>
      <c r="L7514" s="32" t="s">
        <v>18743</v>
      </c>
      <c r="N7514" s="24">
        <v>475.03440000000001</v>
      </c>
      <c r="O7514" s="24">
        <v>477.26</v>
      </c>
      <c r="P7514" s="32" t="s">
        <v>1099</v>
      </c>
      <c r="Q7514" s="43" t="s">
        <v>1100</v>
      </c>
      <c r="R7514" s="43" t="s">
        <v>78</v>
      </c>
      <c r="S7514" s="47">
        <v>5</v>
      </c>
    </row>
    <row r="7515" spans="1:19" ht="12.75">
      <c r="A7515" s="22" t="s">
        <v>60</v>
      </c>
      <c r="B7515" s="22" t="s">
        <v>16182</v>
      </c>
      <c r="C7515" s="22" t="s">
        <v>68</v>
      </c>
      <c r="D7515" s="22" t="s">
        <v>61</v>
      </c>
      <c r="E7515" s="22" t="s">
        <v>18744</v>
      </c>
      <c r="F7515" s="31">
        <v>42961.576388888891</v>
      </c>
      <c r="G7515" s="31">
        <v>42965</v>
      </c>
      <c r="H7515" s="31">
        <v>43330</v>
      </c>
      <c r="I7515" s="31">
        <v>42991</v>
      </c>
      <c r="J7515" s="22" t="s">
        <v>73</v>
      </c>
      <c r="K7515" s="32" t="s">
        <v>85</v>
      </c>
      <c r="L7515" s="32" t="s">
        <v>18745</v>
      </c>
      <c r="N7515" s="24">
        <v>4441.5366000000004</v>
      </c>
      <c r="O7515" s="24">
        <v>3973</v>
      </c>
      <c r="P7515" s="32" t="s">
        <v>4069</v>
      </c>
      <c r="Q7515" s="43" t="s">
        <v>4070</v>
      </c>
      <c r="R7515" s="43" t="s">
        <v>93</v>
      </c>
      <c r="S7515" s="47">
        <v>5</v>
      </c>
    </row>
    <row r="7516" spans="1:19" ht="12.75">
      <c r="A7516" s="22" t="s">
        <v>60</v>
      </c>
      <c r="B7516" s="22" t="s">
        <v>16272</v>
      </c>
      <c r="C7516" s="22" t="s">
        <v>68</v>
      </c>
      <c r="D7516" s="22" t="s">
        <v>61</v>
      </c>
      <c r="E7516" s="22" t="s">
        <v>18746</v>
      </c>
      <c r="F7516" s="31">
        <v>42949.656539351847</v>
      </c>
      <c r="G7516" s="31">
        <v>42986</v>
      </c>
      <c r="H7516" s="31">
        <v>43312</v>
      </c>
      <c r="I7516" s="31">
        <v>42979</v>
      </c>
      <c r="J7516" s="22" t="s">
        <v>73</v>
      </c>
      <c r="K7516" s="32" t="s">
        <v>80</v>
      </c>
      <c r="L7516" s="32" t="s">
        <v>18747</v>
      </c>
      <c r="N7516" s="24">
        <v>1579.03</v>
      </c>
      <c r="O7516" s="24">
        <v>0</v>
      </c>
      <c r="P7516" s="32" t="s">
        <v>4936</v>
      </c>
      <c r="Q7516" s="43" t="s">
        <v>4937</v>
      </c>
      <c r="R7516" s="43" t="s">
        <v>78</v>
      </c>
      <c r="S7516" s="47">
        <v>5</v>
      </c>
    </row>
    <row r="7517" spans="1:19" ht="12.75">
      <c r="A7517" s="22" t="s">
        <v>60</v>
      </c>
      <c r="B7517" s="22" t="s">
        <v>16161</v>
      </c>
      <c r="C7517" s="22" t="s">
        <v>68</v>
      </c>
      <c r="D7517" s="22" t="s">
        <v>61</v>
      </c>
      <c r="E7517" s="22" t="s">
        <v>18748</v>
      </c>
      <c r="F7517" s="31">
        <v>42978.584421296291</v>
      </c>
      <c r="G7517" s="31">
        <v>42978</v>
      </c>
      <c r="H7517" s="31">
        <v>43343</v>
      </c>
      <c r="I7517" s="31">
        <v>43008.568877314814</v>
      </c>
      <c r="J7517" s="22" t="s">
        <v>73</v>
      </c>
      <c r="K7517" s="32" t="s">
        <v>74</v>
      </c>
      <c r="L7517" s="32" t="s">
        <v>18749</v>
      </c>
      <c r="N7517" s="24">
        <v>18589.40</v>
      </c>
      <c r="O7517" s="24">
        <v>0</v>
      </c>
      <c r="P7517" s="32" t="s">
        <v>18750</v>
      </c>
      <c r="Q7517" s="43" t="s">
        <v>18751</v>
      </c>
      <c r="R7517" s="43" t="s">
        <v>78</v>
      </c>
      <c r="S7517" s="47">
        <v>6</v>
      </c>
    </row>
    <row r="7518" spans="1:19" ht="12.75">
      <c r="A7518" s="22" t="s">
        <v>60</v>
      </c>
      <c r="B7518" s="22" t="s">
        <v>16239</v>
      </c>
      <c r="C7518" s="22" t="s">
        <v>68</v>
      </c>
      <c r="D7518" s="22" t="s">
        <v>61</v>
      </c>
      <c r="E7518" s="22" t="s">
        <v>18752</v>
      </c>
      <c r="F7518" s="31">
        <v>42950.084988425922</v>
      </c>
      <c r="G7518" s="31">
        <v>42985</v>
      </c>
      <c r="H7518" s="31">
        <v>43350</v>
      </c>
      <c r="I7518" s="31">
        <v>43010.084988425922</v>
      </c>
      <c r="J7518" s="22" t="s">
        <v>202</v>
      </c>
      <c r="K7518" s="32" t="s">
        <v>163</v>
      </c>
      <c r="L7518" s="32" t="s">
        <v>18753</v>
      </c>
      <c r="M7518" s="32" t="s">
        <v>18754</v>
      </c>
      <c r="N7518" s="24">
        <v>733.21</v>
      </c>
      <c r="O7518" s="24">
        <v>572.62</v>
      </c>
      <c r="P7518" s="32" t="s">
        <v>543</v>
      </c>
      <c r="Q7518" s="43" t="s">
        <v>544</v>
      </c>
      <c r="R7518" s="43" t="s">
        <v>78</v>
      </c>
      <c r="S7518" s="47">
        <v>5</v>
      </c>
    </row>
    <row r="7519" spans="1:19" ht="12.75">
      <c r="A7519" s="22" t="s">
        <v>60</v>
      </c>
      <c r="B7519" s="22" t="s">
        <v>16161</v>
      </c>
      <c r="C7519" s="22" t="s">
        <v>68</v>
      </c>
      <c r="D7519" s="22" t="s">
        <v>61</v>
      </c>
      <c r="E7519" s="22" t="s">
        <v>18755</v>
      </c>
      <c r="F7519" s="31">
        <v>42969.358923611107</v>
      </c>
      <c r="G7519" s="31">
        <v>42969</v>
      </c>
      <c r="H7519" s="31">
        <v>43334</v>
      </c>
      <c r="I7519" s="31">
        <v>42999.357141203705</v>
      </c>
      <c r="J7519" s="22" t="s">
        <v>73</v>
      </c>
      <c r="K7519" s="32" t="s">
        <v>85</v>
      </c>
      <c r="L7519" s="32" t="s">
        <v>18756</v>
      </c>
      <c r="N7519" s="24">
        <v>1261.1475</v>
      </c>
      <c r="O7519" s="24">
        <v>620.28999999999996</v>
      </c>
      <c r="P7519" s="32" t="s">
        <v>4795</v>
      </c>
      <c r="Q7519" s="43" t="s">
        <v>4796</v>
      </c>
      <c r="R7519" s="43" t="s">
        <v>78</v>
      </c>
      <c r="S7519" s="47">
        <v>5</v>
      </c>
    </row>
    <row r="7520" spans="1:19" ht="12.75">
      <c r="A7520" s="22" t="s">
        <v>60</v>
      </c>
      <c r="B7520" s="22" t="s">
        <v>16153</v>
      </c>
      <c r="C7520" s="22" t="s">
        <v>68</v>
      </c>
      <c r="D7520" s="22" t="s">
        <v>61</v>
      </c>
      <c r="E7520" s="22" t="s">
        <v>18757</v>
      </c>
      <c r="F7520" s="31">
        <v>42977.559525462959</v>
      </c>
      <c r="G7520" s="31">
        <v>42978</v>
      </c>
      <c r="H7520" s="31">
        <v>43343</v>
      </c>
      <c r="I7520" s="31">
        <v>43007</v>
      </c>
      <c r="J7520" s="22" t="s">
        <v>73</v>
      </c>
      <c r="K7520" s="32" t="s">
        <v>74</v>
      </c>
      <c r="L7520" s="32" t="s">
        <v>18758</v>
      </c>
      <c r="N7520" s="24">
        <v>0</v>
      </c>
      <c r="O7520" s="24">
        <v>0</v>
      </c>
      <c r="P7520" s="32" t="s">
        <v>2229</v>
      </c>
      <c r="Q7520" s="43" t="s">
        <v>2230</v>
      </c>
      <c r="R7520" s="43" t="s">
        <v>78</v>
      </c>
      <c r="S7520" s="47">
        <v>6</v>
      </c>
    </row>
    <row r="7521" spans="1:19" ht="12.75">
      <c r="A7521" s="22" t="s">
        <v>60</v>
      </c>
      <c r="B7521" s="22" t="s">
        <v>16193</v>
      </c>
      <c r="C7521" s="22" t="s">
        <v>68</v>
      </c>
      <c r="D7521" s="22" t="s">
        <v>61</v>
      </c>
      <c r="E7521" s="22" t="s">
        <v>18759</v>
      </c>
      <c r="F7521" s="31">
        <v>42956.637280092589</v>
      </c>
      <c r="G7521" s="31">
        <v>42956</v>
      </c>
      <c r="H7521" s="31">
        <v>43321</v>
      </c>
      <c r="I7521" s="31">
        <v>42986</v>
      </c>
      <c r="J7521" s="22" t="s">
        <v>73</v>
      </c>
      <c r="K7521" s="32" t="s">
        <v>74</v>
      </c>
      <c r="L7521" s="32" t="s">
        <v>18760</v>
      </c>
      <c r="N7521" s="24">
        <v>410.035</v>
      </c>
      <c r="O7521" s="24">
        <v>0</v>
      </c>
      <c r="P7521" s="32" t="s">
        <v>1049</v>
      </c>
      <c r="Q7521" s="43" t="s">
        <v>1050</v>
      </c>
      <c r="R7521" s="43" t="s">
        <v>93</v>
      </c>
      <c r="S7521" s="47">
        <v>5</v>
      </c>
    </row>
    <row r="7522" spans="1:19" ht="12.75">
      <c r="A7522" s="22" t="s">
        <v>60</v>
      </c>
      <c r="B7522" s="22" t="s">
        <v>16328</v>
      </c>
      <c r="C7522" s="22" t="s">
        <v>68</v>
      </c>
      <c r="D7522" s="22" t="s">
        <v>61</v>
      </c>
      <c r="E7522" s="22" t="s">
        <v>18761</v>
      </c>
      <c r="F7522" s="31">
        <v>42950.77003472222</v>
      </c>
      <c r="G7522" s="31">
        <v>42978</v>
      </c>
      <c r="H7522" s="31">
        <v>43343</v>
      </c>
      <c r="I7522" s="31">
        <v>43010.77003472222</v>
      </c>
      <c r="J7522" s="22" t="s">
        <v>73</v>
      </c>
      <c r="K7522" s="32" t="s">
        <v>74</v>
      </c>
      <c r="L7522" s="32" t="s">
        <v>18762</v>
      </c>
      <c r="N7522" s="24">
        <v>455.4314</v>
      </c>
      <c r="O7522" s="24">
        <v>0</v>
      </c>
      <c r="P7522" s="32" t="s">
        <v>110</v>
      </c>
      <c r="Q7522" s="43" t="s">
        <v>111</v>
      </c>
      <c r="R7522" s="43" t="s">
        <v>78</v>
      </c>
      <c r="S7522" s="47">
        <v>5</v>
      </c>
    </row>
    <row r="7523" spans="1:19" ht="12.75">
      <c r="A7523" s="22" t="s">
        <v>60</v>
      </c>
      <c r="B7523" s="22" t="s">
        <v>16161</v>
      </c>
      <c r="C7523" s="22" t="s">
        <v>68</v>
      </c>
      <c r="D7523" s="22" t="s">
        <v>61</v>
      </c>
      <c r="E7523" s="22" t="s">
        <v>18763</v>
      </c>
      <c r="F7523" s="31">
        <v>42968.558865740742</v>
      </c>
      <c r="G7523" s="31">
        <v>42968</v>
      </c>
      <c r="H7523" s="31">
        <v>43333</v>
      </c>
      <c r="I7523" s="31">
        <v>42998.557650462964</v>
      </c>
      <c r="J7523" s="22" t="s">
        <v>73</v>
      </c>
      <c r="K7523" s="32" t="s">
        <v>74</v>
      </c>
      <c r="L7523" s="32" t="s">
        <v>18764</v>
      </c>
      <c r="N7523" s="24">
        <v>423.49</v>
      </c>
      <c r="O7523" s="24">
        <v>0</v>
      </c>
      <c r="P7523" s="32" t="s">
        <v>8277</v>
      </c>
      <c r="Q7523" s="43" t="s">
        <v>8278</v>
      </c>
      <c r="R7523" s="43" t="s">
        <v>78</v>
      </c>
      <c r="S7523" s="47">
        <v>5</v>
      </c>
    </row>
    <row r="7524" spans="1:19" ht="12.75">
      <c r="A7524" s="22" t="s">
        <v>60</v>
      </c>
      <c r="B7524" s="22" t="s">
        <v>16592</v>
      </c>
      <c r="C7524" s="22" t="s">
        <v>68</v>
      </c>
      <c r="D7524" s="22" t="s">
        <v>61</v>
      </c>
      <c r="E7524" s="22" t="s">
        <v>18765</v>
      </c>
      <c r="F7524" s="31">
        <v>42950.502407407403</v>
      </c>
      <c r="G7524" s="31">
        <v>42970</v>
      </c>
      <c r="H7524" s="31">
        <v>43335</v>
      </c>
      <c r="I7524" s="31">
        <v>42980</v>
      </c>
      <c r="J7524" s="22" t="s">
        <v>73</v>
      </c>
      <c r="K7524" s="32" t="s">
        <v>85</v>
      </c>
      <c r="L7524" s="32" t="s">
        <v>18766</v>
      </c>
      <c r="N7524" s="24">
        <v>1486.7333000000001</v>
      </c>
      <c r="O7524" s="24">
        <v>2013.71</v>
      </c>
      <c r="P7524" s="32" t="s">
        <v>144</v>
      </c>
      <c r="Q7524" s="43" t="s">
        <v>145</v>
      </c>
      <c r="R7524" s="43" t="s">
        <v>78</v>
      </c>
      <c r="S7524" s="47">
        <v>4</v>
      </c>
    </row>
    <row r="7525" spans="1:19" ht="12.75">
      <c r="A7525" s="22" t="s">
        <v>60</v>
      </c>
      <c r="B7525" s="22" t="s">
        <v>16150</v>
      </c>
      <c r="C7525" s="22" t="s">
        <v>68</v>
      </c>
      <c r="D7525" s="22" t="s">
        <v>61</v>
      </c>
      <c r="E7525" s="22" t="s">
        <v>18767</v>
      </c>
      <c r="F7525" s="31">
        <v>42978.575787037036</v>
      </c>
      <c r="G7525" s="31">
        <v>43003</v>
      </c>
      <c r="H7525" s="31">
        <v>43368</v>
      </c>
      <c r="I7525" s="31">
        <v>43008</v>
      </c>
      <c r="J7525" s="22" t="s">
        <v>73</v>
      </c>
      <c r="K7525" s="32" t="s">
        <v>80</v>
      </c>
      <c r="L7525" s="32" t="s">
        <v>18768</v>
      </c>
      <c r="N7525" s="24">
        <v>547.36</v>
      </c>
      <c r="O7525" s="24">
        <v>486.08</v>
      </c>
      <c r="P7525" s="32" t="s">
        <v>1395</v>
      </c>
      <c r="Q7525" s="43" t="s">
        <v>1396</v>
      </c>
      <c r="R7525" s="43" t="s">
        <v>78</v>
      </c>
      <c r="S7525" s="47">
        <v>2</v>
      </c>
    </row>
    <row r="7526" spans="1:19" ht="12.75">
      <c r="A7526" s="22" t="s">
        <v>60</v>
      </c>
      <c r="B7526" s="22" t="s">
        <v>16150</v>
      </c>
      <c r="C7526" s="22" t="s">
        <v>68</v>
      </c>
      <c r="D7526" s="22" t="s">
        <v>61</v>
      </c>
      <c r="E7526" s="22" t="s">
        <v>18769</v>
      </c>
      <c r="F7526" s="31">
        <v>42962.407372685186</v>
      </c>
      <c r="G7526" s="31">
        <v>42986</v>
      </c>
      <c r="H7526" s="31">
        <v>43351</v>
      </c>
      <c r="I7526" s="31">
        <v>42992</v>
      </c>
      <c r="J7526" s="22" t="s">
        <v>73</v>
      </c>
      <c r="K7526" s="32" t="s">
        <v>74</v>
      </c>
      <c r="L7526" s="32" t="s">
        <v>18770</v>
      </c>
      <c r="N7526" s="24">
        <v>0</v>
      </c>
      <c r="O7526" s="24">
        <v>0</v>
      </c>
      <c r="P7526" s="32" t="s">
        <v>5077</v>
      </c>
      <c r="Q7526" s="43" t="s">
        <v>5078</v>
      </c>
      <c r="R7526" s="43" t="s">
        <v>78</v>
      </c>
      <c r="S7526" s="47">
        <v>6</v>
      </c>
    </row>
    <row r="7527" spans="1:19" ht="12.75">
      <c r="A7527" s="22" t="s">
        <v>60</v>
      </c>
      <c r="B7527" s="22" t="s">
        <v>16158</v>
      </c>
      <c r="C7527" s="22" t="s">
        <v>68</v>
      </c>
      <c r="D7527" s="22" t="s">
        <v>61</v>
      </c>
      <c r="E7527" s="22" t="s">
        <v>18771</v>
      </c>
      <c r="F7527" s="31">
        <v>42969.69253472222</v>
      </c>
      <c r="G7527" s="31">
        <v>43000</v>
      </c>
      <c r="H7527" s="31">
        <v>43365</v>
      </c>
      <c r="I7527" s="31">
        <v>42999</v>
      </c>
      <c r="J7527" s="22" t="s">
        <v>73</v>
      </c>
      <c r="K7527" s="32" t="s">
        <v>80</v>
      </c>
      <c r="L7527" s="32" t="s">
        <v>18772</v>
      </c>
      <c r="N7527" s="24">
        <v>381.5925</v>
      </c>
      <c r="O7527" s="24">
        <v>341.44</v>
      </c>
      <c r="P7527" s="32" t="s">
        <v>431</v>
      </c>
      <c r="Q7527" s="43" t="s">
        <v>432</v>
      </c>
      <c r="R7527" s="43" t="s">
        <v>78</v>
      </c>
      <c r="S7527" s="47">
        <v>4</v>
      </c>
    </row>
    <row r="7528" spans="1:19" ht="12.75">
      <c r="A7528" s="22" t="s">
        <v>60</v>
      </c>
      <c r="B7528" s="22" t="s">
        <v>16331</v>
      </c>
      <c r="C7528" s="22" t="s">
        <v>68</v>
      </c>
      <c r="D7528" s="22" t="s">
        <v>61</v>
      </c>
      <c r="E7528" s="22" t="s">
        <v>18773</v>
      </c>
      <c r="F7528" s="31">
        <v>42975.498877314814</v>
      </c>
      <c r="G7528" s="31">
        <v>42998</v>
      </c>
      <c r="H7528" s="31">
        <v>43363</v>
      </c>
      <c r="I7528" s="31">
        <v>43005</v>
      </c>
      <c r="J7528" s="22" t="s">
        <v>73</v>
      </c>
      <c r="K7528" s="32" t="s">
        <v>74</v>
      </c>
      <c r="L7528" s="32" t="s">
        <v>18774</v>
      </c>
      <c r="N7528" s="24">
        <v>1711.42</v>
      </c>
      <c r="O7528" s="24">
        <v>0</v>
      </c>
      <c r="P7528" s="32" t="s">
        <v>160</v>
      </c>
      <c r="Q7528" s="43" t="s">
        <v>161</v>
      </c>
      <c r="R7528" s="43" t="s">
        <v>78</v>
      </c>
      <c r="S7528" s="47">
        <v>5</v>
      </c>
    </row>
    <row r="7529" spans="1:19" ht="12.75">
      <c r="A7529" s="22" t="s">
        <v>60</v>
      </c>
      <c r="B7529" s="22" t="s">
        <v>16338</v>
      </c>
      <c r="C7529" s="22" t="s">
        <v>68</v>
      </c>
      <c r="D7529" s="22" t="s">
        <v>61</v>
      </c>
      <c r="E7529" s="22" t="s">
        <v>18775</v>
      </c>
      <c r="F7529" s="31">
        <v>42962.640416666662</v>
      </c>
      <c r="G7529" s="31">
        <v>42979</v>
      </c>
      <c r="H7529" s="31">
        <v>43344</v>
      </c>
      <c r="I7529" s="31">
        <v>42992</v>
      </c>
      <c r="J7529" s="22" t="s">
        <v>73</v>
      </c>
      <c r="K7529" s="32" t="s">
        <v>85</v>
      </c>
      <c r="L7529" s="32" t="s">
        <v>18776</v>
      </c>
      <c r="N7529" s="24">
        <v>1946.365</v>
      </c>
      <c r="O7529" s="24">
        <v>1632.78</v>
      </c>
      <c r="P7529" s="32" t="s">
        <v>625</v>
      </c>
      <c r="Q7529" s="43" t="s">
        <v>626</v>
      </c>
      <c r="R7529" s="43" t="s">
        <v>78</v>
      </c>
      <c r="S7529" s="47">
        <v>5</v>
      </c>
    </row>
    <row r="7530" spans="1:19" ht="12.75">
      <c r="A7530" s="22" t="s">
        <v>60</v>
      </c>
      <c r="B7530" s="22" t="s">
        <v>16161</v>
      </c>
      <c r="C7530" s="22" t="s">
        <v>68</v>
      </c>
      <c r="D7530" s="22" t="s">
        <v>61</v>
      </c>
      <c r="E7530" s="22" t="s">
        <v>18777</v>
      </c>
      <c r="F7530" s="31">
        <v>42975.710555555554</v>
      </c>
      <c r="G7530" s="31">
        <v>42975</v>
      </c>
      <c r="H7530" s="31">
        <v>43340</v>
      </c>
      <c r="I7530" s="31">
        <v>43005.708807870367</v>
      </c>
      <c r="J7530" s="22" t="s">
        <v>73</v>
      </c>
      <c r="K7530" s="32" t="s">
        <v>74</v>
      </c>
      <c r="L7530" s="32" t="s">
        <v>18778</v>
      </c>
      <c r="N7530" s="24">
        <v>655.03330000000005</v>
      </c>
      <c r="O7530" s="24">
        <v>0</v>
      </c>
      <c r="P7530" s="32" t="s">
        <v>1049</v>
      </c>
      <c r="Q7530" s="43" t="s">
        <v>1050</v>
      </c>
      <c r="R7530" s="43" t="s">
        <v>78</v>
      </c>
      <c r="S7530" s="47">
        <v>5</v>
      </c>
    </row>
    <row r="7531" spans="1:19" ht="12.75">
      <c r="A7531" s="22" t="s">
        <v>60</v>
      </c>
      <c r="B7531" s="22" t="s">
        <v>16161</v>
      </c>
      <c r="C7531" s="22" t="s">
        <v>68</v>
      </c>
      <c r="D7531" s="22" t="s">
        <v>61</v>
      </c>
      <c r="E7531" s="22" t="s">
        <v>18779</v>
      </c>
      <c r="F7531" s="31">
        <v>42954.380787037036</v>
      </c>
      <c r="G7531" s="31">
        <v>42951</v>
      </c>
      <c r="H7531" s="31">
        <v>43316</v>
      </c>
      <c r="I7531" s="31">
        <v>42984.380497685182</v>
      </c>
      <c r="J7531" s="22" t="s">
        <v>108</v>
      </c>
      <c r="K7531" s="32" t="s">
        <v>163</v>
      </c>
      <c r="L7531" s="32" t="s">
        <v>18780</v>
      </c>
      <c r="M7531" s="32" t="s">
        <v>18781</v>
      </c>
      <c r="N7531" s="24">
        <v>80.870000000000005</v>
      </c>
      <c r="O7531" s="24">
        <v>80.870000000000005</v>
      </c>
      <c r="P7531" s="32" t="s">
        <v>217</v>
      </c>
      <c r="Q7531" s="43" t="s">
        <v>218</v>
      </c>
      <c r="R7531" s="43" t="s">
        <v>78</v>
      </c>
      <c r="S7531" s="47">
        <v>1</v>
      </c>
    </row>
    <row r="7532" spans="1:19" ht="12.75">
      <c r="A7532" s="22" t="s">
        <v>60</v>
      </c>
      <c r="B7532" s="22" t="s">
        <v>16161</v>
      </c>
      <c r="C7532" s="22" t="s">
        <v>68</v>
      </c>
      <c r="D7532" s="22" t="s">
        <v>61</v>
      </c>
      <c r="E7532" s="22" t="s">
        <v>18782</v>
      </c>
      <c r="F7532" s="31">
        <v>42958.264305555553</v>
      </c>
      <c r="G7532" s="31">
        <v>42999</v>
      </c>
      <c r="H7532" s="31">
        <v>43364</v>
      </c>
      <c r="I7532" s="31">
        <v>43018.264305555553</v>
      </c>
      <c r="J7532" s="22" t="s">
        <v>73</v>
      </c>
      <c r="K7532" s="32" t="s">
        <v>80</v>
      </c>
      <c r="L7532" s="32" t="s">
        <v>18783</v>
      </c>
      <c r="N7532" s="24">
        <v>349.27330000000001</v>
      </c>
      <c r="O7532" s="24">
        <v>322.89999999999998</v>
      </c>
      <c r="P7532" s="32" t="s">
        <v>1049</v>
      </c>
      <c r="Q7532" s="43" t="s">
        <v>1050</v>
      </c>
      <c r="R7532" s="43" t="s">
        <v>78</v>
      </c>
      <c r="S7532" s="47">
        <v>5</v>
      </c>
    </row>
    <row r="7533" spans="1:19" ht="12.75">
      <c r="A7533" s="22" t="s">
        <v>60</v>
      </c>
      <c r="B7533" s="22" t="s">
        <v>16161</v>
      </c>
      <c r="C7533" s="22" t="s">
        <v>68</v>
      </c>
      <c r="D7533" s="22" t="s">
        <v>61</v>
      </c>
      <c r="E7533" s="22" t="s">
        <v>18784</v>
      </c>
      <c r="F7533" s="31">
        <v>42955.033113425925</v>
      </c>
      <c r="G7533" s="31">
        <v>42996</v>
      </c>
      <c r="H7533" s="31">
        <v>43361</v>
      </c>
      <c r="I7533" s="31">
        <v>43015.033113425925</v>
      </c>
      <c r="J7533" s="22" t="s">
        <v>73</v>
      </c>
      <c r="K7533" s="32" t="s">
        <v>74</v>
      </c>
      <c r="L7533" s="32" t="s">
        <v>18785</v>
      </c>
      <c r="N7533" s="24">
        <v>910.11659999999995</v>
      </c>
      <c r="O7533" s="24">
        <v>0</v>
      </c>
      <c r="P7533" s="32" t="s">
        <v>6184</v>
      </c>
      <c r="Q7533" s="43" t="s">
        <v>6185</v>
      </c>
      <c r="R7533" s="43" t="s">
        <v>78</v>
      </c>
      <c r="S7533" s="47">
        <v>5</v>
      </c>
    </row>
    <row r="7534" spans="1:19" ht="12.75">
      <c r="A7534" s="22" t="s">
        <v>60</v>
      </c>
      <c r="B7534" s="22" t="s">
        <v>16260</v>
      </c>
      <c r="C7534" s="22" t="s">
        <v>68</v>
      </c>
      <c r="D7534" s="22" t="s">
        <v>61</v>
      </c>
      <c r="E7534" s="22" t="s">
        <v>18786</v>
      </c>
      <c r="F7534" s="31">
        <v>42976.60460648148</v>
      </c>
      <c r="G7534" s="31">
        <v>43011</v>
      </c>
      <c r="H7534" s="31">
        <v>43376</v>
      </c>
      <c r="I7534" s="31">
        <v>43006</v>
      </c>
      <c r="J7534" s="22" t="s">
        <v>73</v>
      </c>
      <c r="K7534" s="32" t="s">
        <v>74</v>
      </c>
      <c r="L7534" s="32" t="s">
        <v>18787</v>
      </c>
      <c r="N7534" s="24">
        <v>3406.19</v>
      </c>
      <c r="O7534" s="24">
        <v>0</v>
      </c>
      <c r="P7534" s="32" t="s">
        <v>543</v>
      </c>
      <c r="Q7534" s="43" t="s">
        <v>544</v>
      </c>
      <c r="R7534" s="43" t="s">
        <v>78</v>
      </c>
      <c r="S7534" s="47">
        <v>5</v>
      </c>
    </row>
    <row r="7535" spans="1:19" ht="12.75">
      <c r="A7535" s="22" t="s">
        <v>60</v>
      </c>
      <c r="B7535" s="22" t="s">
        <v>16190</v>
      </c>
      <c r="C7535" s="22" t="s">
        <v>68</v>
      </c>
      <c r="D7535" s="22" t="s">
        <v>61</v>
      </c>
      <c r="E7535" s="22" t="s">
        <v>18788</v>
      </c>
      <c r="F7535" s="31">
        <v>42958.527731481481</v>
      </c>
      <c r="G7535" s="31">
        <v>42978</v>
      </c>
      <c r="H7535" s="31">
        <v>43343</v>
      </c>
      <c r="I7535" s="31">
        <v>42988</v>
      </c>
      <c r="J7535" s="22" t="s">
        <v>73</v>
      </c>
      <c r="K7535" s="32" t="s">
        <v>74</v>
      </c>
      <c r="L7535" s="32" t="s">
        <v>18789</v>
      </c>
      <c r="N7535" s="24">
        <v>0</v>
      </c>
      <c r="O7535" s="24">
        <v>0</v>
      </c>
      <c r="P7535" s="32" t="s">
        <v>2670</v>
      </c>
      <c r="Q7535" s="43" t="s">
        <v>2671</v>
      </c>
      <c r="R7535" s="43" t="s">
        <v>78</v>
      </c>
      <c r="S7535" s="47">
        <v>5</v>
      </c>
    </row>
    <row r="7536" spans="1:19" ht="12.75">
      <c r="A7536" s="22" t="s">
        <v>60</v>
      </c>
      <c r="B7536" s="22" t="s">
        <v>16161</v>
      </c>
      <c r="C7536" s="22" t="s">
        <v>68</v>
      </c>
      <c r="D7536" s="22" t="s">
        <v>61</v>
      </c>
      <c r="E7536" s="22" t="s">
        <v>18790</v>
      </c>
      <c r="F7536" s="31">
        <v>42977.478773148148</v>
      </c>
      <c r="G7536" s="31">
        <v>42977</v>
      </c>
      <c r="H7536" s="31">
        <v>43342</v>
      </c>
      <c r="I7536" s="31">
        <v>43007.477175925924</v>
      </c>
      <c r="J7536" s="22" t="s">
        <v>73</v>
      </c>
      <c r="K7536" s="32" t="s">
        <v>85</v>
      </c>
      <c r="L7536" s="32" t="s">
        <v>18791</v>
      </c>
      <c r="N7536" s="24">
        <v>1981.76</v>
      </c>
      <c r="O7536" s="24">
        <v>1159.1433</v>
      </c>
      <c r="P7536" s="32" t="s">
        <v>849</v>
      </c>
      <c r="Q7536" s="43" t="s">
        <v>850</v>
      </c>
      <c r="R7536" s="43" t="s">
        <v>78</v>
      </c>
      <c r="S7536" s="47">
        <v>5</v>
      </c>
    </row>
    <row r="7537" spans="1:19" ht="12.75">
      <c r="A7537" s="22" t="s">
        <v>60</v>
      </c>
      <c r="B7537" s="22" t="s">
        <v>16161</v>
      </c>
      <c r="C7537" s="22" t="s">
        <v>68</v>
      </c>
      <c r="D7537" s="22" t="s">
        <v>61</v>
      </c>
      <c r="E7537" s="22" t="s">
        <v>18792</v>
      </c>
      <c r="F7537" s="31">
        <v>42970.084826388884</v>
      </c>
      <c r="G7537" s="31">
        <v>43005</v>
      </c>
      <c r="H7537" s="31">
        <v>43370</v>
      </c>
      <c r="I7537" s="31">
        <v>43030.084826388884</v>
      </c>
      <c r="J7537" s="22" t="s">
        <v>202</v>
      </c>
      <c r="K7537" s="32" t="s">
        <v>85</v>
      </c>
      <c r="L7537" s="32" t="s">
        <v>18793</v>
      </c>
      <c r="N7537" s="24">
        <v>690.35</v>
      </c>
      <c r="O7537" s="24">
        <v>690.35</v>
      </c>
      <c r="P7537" s="32" t="s">
        <v>386</v>
      </c>
      <c r="Q7537" s="43" t="s">
        <v>387</v>
      </c>
      <c r="R7537" s="43" t="s">
        <v>78</v>
      </c>
      <c r="S7537" s="47">
        <v>1</v>
      </c>
    </row>
    <row r="7538" spans="1:19" ht="12.75">
      <c r="A7538" s="22" t="s">
        <v>60</v>
      </c>
      <c r="B7538" s="22" t="s">
        <v>16161</v>
      </c>
      <c r="C7538" s="22" t="s">
        <v>68</v>
      </c>
      <c r="D7538" s="22" t="s">
        <v>61</v>
      </c>
      <c r="E7538" s="22" t="s">
        <v>18794</v>
      </c>
      <c r="F7538" s="31">
        <v>42954.421979166662</v>
      </c>
      <c r="G7538" s="31">
        <v>42954</v>
      </c>
      <c r="H7538" s="31">
        <v>43319</v>
      </c>
      <c r="I7538" s="31">
        <v>42984.421307870369</v>
      </c>
      <c r="J7538" s="22" t="s">
        <v>73</v>
      </c>
      <c r="K7538" s="32" t="s">
        <v>85</v>
      </c>
      <c r="L7538" s="32" t="s">
        <v>18795</v>
      </c>
      <c r="N7538" s="24">
        <v>1132.2075</v>
      </c>
      <c r="O7538" s="24">
        <v>735.83</v>
      </c>
      <c r="P7538" s="32" t="s">
        <v>110</v>
      </c>
      <c r="Q7538" s="43" t="s">
        <v>111</v>
      </c>
      <c r="R7538" s="43" t="s">
        <v>78</v>
      </c>
      <c r="S7538" s="47">
        <v>6</v>
      </c>
    </row>
    <row r="7539" spans="1:19" ht="12.75">
      <c r="A7539" s="22" t="s">
        <v>60</v>
      </c>
      <c r="B7539" s="22" t="s">
        <v>16190</v>
      </c>
      <c r="C7539" s="22" t="s">
        <v>68</v>
      </c>
      <c r="D7539" s="22" t="s">
        <v>61</v>
      </c>
      <c r="E7539" s="22" t="s">
        <v>18796</v>
      </c>
      <c r="F7539" s="31">
        <v>42969.432303240741</v>
      </c>
      <c r="G7539" s="31">
        <v>42985</v>
      </c>
      <c r="H7539" s="31">
        <v>43350</v>
      </c>
      <c r="I7539" s="31">
        <v>42999</v>
      </c>
      <c r="J7539" s="22" t="s">
        <v>73</v>
      </c>
      <c r="K7539" s="32" t="s">
        <v>74</v>
      </c>
      <c r="L7539" s="32" t="s">
        <v>18797</v>
      </c>
      <c r="N7539" s="24">
        <v>0</v>
      </c>
      <c r="O7539" s="24">
        <v>0</v>
      </c>
      <c r="P7539" s="32" t="s">
        <v>18798</v>
      </c>
      <c r="Q7539" s="43" t="s">
        <v>18799</v>
      </c>
      <c r="R7539" s="43" t="s">
        <v>93</v>
      </c>
      <c r="S7539" s="47">
        <v>5</v>
      </c>
    </row>
    <row r="7540" spans="1:19" ht="12.75">
      <c r="A7540" s="22" t="s">
        <v>60</v>
      </c>
      <c r="B7540" s="22" t="s">
        <v>16656</v>
      </c>
      <c r="C7540" s="22" t="s">
        <v>68</v>
      </c>
      <c r="D7540" s="22" t="s">
        <v>61</v>
      </c>
      <c r="E7540" s="22" t="s">
        <v>18800</v>
      </c>
      <c r="F7540" s="31">
        <v>42968.681180555555</v>
      </c>
      <c r="G7540" s="31">
        <v>42977</v>
      </c>
      <c r="H7540" s="31">
        <v>43342</v>
      </c>
      <c r="I7540" s="31">
        <v>42998</v>
      </c>
      <c r="J7540" s="22" t="s">
        <v>73</v>
      </c>
      <c r="K7540" s="32" t="s">
        <v>74</v>
      </c>
      <c r="L7540" s="32" t="s">
        <v>18801</v>
      </c>
      <c r="N7540" s="24">
        <v>506.46</v>
      </c>
      <c r="O7540" s="24">
        <v>0</v>
      </c>
      <c r="P7540" s="32" t="s">
        <v>18802</v>
      </c>
      <c r="Q7540" s="43" t="s">
        <v>18803</v>
      </c>
      <c r="R7540" s="43" t="s">
        <v>78</v>
      </c>
      <c r="S7540" s="47">
        <v>5</v>
      </c>
    </row>
    <row r="7541" spans="1:19" ht="12.75">
      <c r="A7541" s="22" t="s">
        <v>60</v>
      </c>
      <c r="B7541" s="22" t="s">
        <v>16161</v>
      </c>
      <c r="C7541" s="22" t="s">
        <v>68</v>
      </c>
      <c r="D7541" s="22" t="s">
        <v>61</v>
      </c>
      <c r="E7541" s="22" t="s">
        <v>18804</v>
      </c>
      <c r="F7541" s="31">
        <v>42951.510740740741</v>
      </c>
      <c r="G7541" s="31">
        <v>42962</v>
      </c>
      <c r="H7541" s="31">
        <v>43327</v>
      </c>
      <c r="I7541" s="31">
        <v>42981.503379629627</v>
      </c>
      <c r="J7541" s="22" t="s">
        <v>73</v>
      </c>
      <c r="K7541" s="32" t="s">
        <v>74</v>
      </c>
      <c r="L7541" s="32" t="s">
        <v>18805</v>
      </c>
      <c r="N7541" s="24">
        <v>2345.5259999999998</v>
      </c>
      <c r="O7541" s="24">
        <v>0</v>
      </c>
      <c r="P7541" s="32" t="s">
        <v>2485</v>
      </c>
      <c r="Q7541" s="43" t="s">
        <v>2486</v>
      </c>
      <c r="R7541" s="43" t="s">
        <v>78</v>
      </c>
      <c r="S7541" s="47">
        <v>5</v>
      </c>
    </row>
    <row r="7542" spans="1:19" ht="12.75">
      <c r="A7542" s="22" t="s">
        <v>60</v>
      </c>
      <c r="B7542" s="22" t="s">
        <v>16179</v>
      </c>
      <c r="C7542" s="22" t="s">
        <v>68</v>
      </c>
      <c r="D7542" s="22" t="s">
        <v>61</v>
      </c>
      <c r="E7542" s="22" t="s">
        <v>18806</v>
      </c>
      <c r="F7542" s="31">
        <v>42948.393067129626</v>
      </c>
      <c r="G7542" s="31">
        <v>42954</v>
      </c>
      <c r="H7542" s="31">
        <v>43319</v>
      </c>
      <c r="I7542" s="31">
        <v>42978</v>
      </c>
      <c r="J7542" s="22" t="s">
        <v>73</v>
      </c>
      <c r="K7542" s="32" t="s">
        <v>85</v>
      </c>
      <c r="L7542" s="32" t="s">
        <v>18807</v>
      </c>
      <c r="N7542" s="24">
        <v>1345.105</v>
      </c>
      <c r="O7542" s="24">
        <v>1345.105</v>
      </c>
      <c r="P7542" s="32" t="s">
        <v>101</v>
      </c>
      <c r="Q7542" s="43" t="s">
        <v>102</v>
      </c>
      <c r="R7542" s="43" t="s">
        <v>78</v>
      </c>
      <c r="S7542" s="47">
        <v>1</v>
      </c>
    </row>
    <row r="7543" spans="1:19" ht="12.75">
      <c r="A7543" s="22" t="s">
        <v>60</v>
      </c>
      <c r="B7543" s="22" t="s">
        <v>16161</v>
      </c>
      <c r="C7543" s="22" t="s">
        <v>68</v>
      </c>
      <c r="D7543" s="22" t="s">
        <v>61</v>
      </c>
      <c r="E7543" s="22" t="s">
        <v>18808</v>
      </c>
      <c r="F7543" s="31">
        <v>42961.710636574069</v>
      </c>
      <c r="G7543" s="31">
        <v>43003</v>
      </c>
      <c r="H7543" s="31">
        <v>43368</v>
      </c>
      <c r="I7543" s="31">
        <v>43021.710636574069</v>
      </c>
      <c r="J7543" s="22" t="s">
        <v>73</v>
      </c>
      <c r="K7543" s="32" t="s">
        <v>80</v>
      </c>
      <c r="L7543" s="32" t="s">
        <v>18809</v>
      </c>
      <c r="N7543" s="24">
        <v>2550.29</v>
      </c>
      <c r="O7543" s="24">
        <v>0</v>
      </c>
      <c r="P7543" s="32" t="s">
        <v>435</v>
      </c>
      <c r="Q7543" s="43" t="s">
        <v>436</v>
      </c>
      <c r="R7543" s="43" t="s">
        <v>78</v>
      </c>
      <c r="S7543" s="47">
        <v>5</v>
      </c>
    </row>
    <row r="7544" spans="1:19" ht="12.75">
      <c r="A7544" s="22" t="s">
        <v>60</v>
      </c>
      <c r="B7544" s="22" t="s">
        <v>16198</v>
      </c>
      <c r="C7544" s="22" t="s">
        <v>68</v>
      </c>
      <c r="D7544" s="22" t="s">
        <v>61</v>
      </c>
      <c r="E7544" s="22" t="s">
        <v>18810</v>
      </c>
      <c r="F7544" s="31">
        <v>42952.418483796297</v>
      </c>
      <c r="G7544" s="31">
        <v>42987</v>
      </c>
      <c r="H7544" s="31">
        <v>43352</v>
      </c>
      <c r="I7544" s="31">
        <v>43012.418483796297</v>
      </c>
      <c r="J7544" s="22" t="s">
        <v>202</v>
      </c>
      <c r="K7544" s="32" t="s">
        <v>163</v>
      </c>
      <c r="L7544" s="32" t="s">
        <v>18811</v>
      </c>
      <c r="M7544" s="32" t="s">
        <v>18812</v>
      </c>
      <c r="N7544" s="24">
        <v>737</v>
      </c>
      <c r="O7544" s="24">
        <v>737</v>
      </c>
      <c r="P7544" s="32" t="s">
        <v>101</v>
      </c>
      <c r="Q7544" s="43" t="s">
        <v>102</v>
      </c>
      <c r="R7544" s="43" t="s">
        <v>78</v>
      </c>
      <c r="S7544" s="47">
        <v>1</v>
      </c>
    </row>
    <row r="7545" spans="1:19" ht="12.75">
      <c r="A7545" s="22" t="s">
        <v>60</v>
      </c>
      <c r="B7545" s="22" t="s">
        <v>16179</v>
      </c>
      <c r="C7545" s="22" t="s">
        <v>68</v>
      </c>
      <c r="D7545" s="22" t="s">
        <v>61</v>
      </c>
      <c r="E7545" s="22" t="s">
        <v>18813</v>
      </c>
      <c r="F7545" s="31">
        <v>42975.631030092591</v>
      </c>
      <c r="G7545" s="31">
        <v>42979</v>
      </c>
      <c r="H7545" s="31">
        <v>43344</v>
      </c>
      <c r="I7545" s="31">
        <v>43005</v>
      </c>
      <c r="J7545" s="22" t="s">
        <v>73</v>
      </c>
      <c r="K7545" s="32" t="s">
        <v>85</v>
      </c>
      <c r="L7545" s="32" t="s">
        <v>18814</v>
      </c>
      <c r="N7545" s="24">
        <v>1013.925</v>
      </c>
      <c r="O7545" s="24">
        <v>1210.71</v>
      </c>
      <c r="P7545" s="32" t="s">
        <v>907</v>
      </c>
      <c r="Q7545" s="43" t="s">
        <v>908</v>
      </c>
      <c r="R7545" s="43" t="s">
        <v>78</v>
      </c>
      <c r="S7545" s="47">
        <v>5</v>
      </c>
    </row>
    <row r="7546" spans="1:19" ht="12.75">
      <c r="A7546" s="22" t="s">
        <v>60</v>
      </c>
      <c r="B7546" s="22" t="s">
        <v>16244</v>
      </c>
      <c r="C7546" s="22" t="s">
        <v>68</v>
      </c>
      <c r="D7546" s="22" t="s">
        <v>61</v>
      </c>
      <c r="E7546" s="22" t="s">
        <v>18815</v>
      </c>
      <c r="F7546" s="31">
        <v>42964.728993055556</v>
      </c>
      <c r="G7546" s="31">
        <v>42964</v>
      </c>
      <c r="H7546" s="31">
        <v>43329</v>
      </c>
      <c r="I7546" s="31">
        <v>42994</v>
      </c>
      <c r="J7546" s="22" t="s">
        <v>73</v>
      </c>
      <c r="K7546" s="32" t="s">
        <v>80</v>
      </c>
      <c r="L7546" s="32" t="s">
        <v>18816</v>
      </c>
      <c r="N7546" s="24">
        <v>373.24329999999998</v>
      </c>
      <c r="O7546" s="24">
        <v>360.84</v>
      </c>
      <c r="P7546" s="32" t="s">
        <v>212</v>
      </c>
      <c r="Q7546" s="43" t="s">
        <v>213</v>
      </c>
      <c r="R7546" s="43" t="s">
        <v>78</v>
      </c>
      <c r="S7546" s="47">
        <v>5</v>
      </c>
    </row>
    <row r="7547" spans="1:19" ht="12.75">
      <c r="A7547" s="22" t="s">
        <v>60</v>
      </c>
      <c r="B7547" s="22" t="s">
        <v>16328</v>
      </c>
      <c r="C7547" s="22" t="s">
        <v>68</v>
      </c>
      <c r="D7547" s="22" t="s">
        <v>61</v>
      </c>
      <c r="E7547" s="22" t="s">
        <v>18817</v>
      </c>
      <c r="F7547" s="31">
        <v>42972.466921296298</v>
      </c>
      <c r="G7547" s="31">
        <v>42978</v>
      </c>
      <c r="H7547" s="31">
        <v>43343</v>
      </c>
      <c r="I7547" s="31">
        <v>43002</v>
      </c>
      <c r="J7547" s="22" t="s">
        <v>73</v>
      </c>
      <c r="K7547" s="32" t="s">
        <v>74</v>
      </c>
      <c r="L7547" s="32" t="s">
        <v>18818</v>
      </c>
      <c r="N7547" s="24">
        <v>0</v>
      </c>
      <c r="O7547" s="24">
        <v>0</v>
      </c>
      <c r="P7547" s="32" t="s">
        <v>101</v>
      </c>
      <c r="Q7547" s="43" t="s">
        <v>102</v>
      </c>
      <c r="R7547" s="43" t="s">
        <v>78</v>
      </c>
      <c r="S7547" s="47">
        <v>4</v>
      </c>
    </row>
    <row r="7548" spans="1:19" ht="12.75">
      <c r="A7548" s="22" t="s">
        <v>60</v>
      </c>
      <c r="B7548" s="22" t="s">
        <v>16266</v>
      </c>
      <c r="C7548" s="22" t="s">
        <v>68</v>
      </c>
      <c r="D7548" s="22" t="s">
        <v>61</v>
      </c>
      <c r="E7548" s="22" t="s">
        <v>18819</v>
      </c>
      <c r="F7548" s="31">
        <v>42972.578738425924</v>
      </c>
      <c r="G7548" s="31">
        <v>42972</v>
      </c>
      <c r="H7548" s="31">
        <v>43337</v>
      </c>
      <c r="I7548" s="31">
        <v>43002</v>
      </c>
      <c r="J7548" s="22" t="s">
        <v>73</v>
      </c>
      <c r="K7548" s="32" t="s">
        <v>85</v>
      </c>
      <c r="L7548" s="32" t="s">
        <v>18820</v>
      </c>
      <c r="N7548" s="24">
        <v>2286.0259999999998</v>
      </c>
      <c r="O7548" s="24">
        <v>2306.96</v>
      </c>
      <c r="P7548" s="32" t="s">
        <v>1120</v>
      </c>
      <c r="Q7548" s="43" t="s">
        <v>1121</v>
      </c>
      <c r="R7548" s="43" t="s">
        <v>78</v>
      </c>
      <c r="S7548" s="47">
        <v>6</v>
      </c>
    </row>
    <row r="7549" spans="1:19" ht="12.75">
      <c r="A7549" s="22" t="s">
        <v>60</v>
      </c>
      <c r="B7549" s="22" t="s">
        <v>16161</v>
      </c>
      <c r="C7549" s="22" t="s">
        <v>68</v>
      </c>
      <c r="D7549" s="22" t="s">
        <v>61</v>
      </c>
      <c r="E7549" s="22" t="s">
        <v>18821</v>
      </c>
      <c r="F7549" s="31">
        <v>42948.564733796295</v>
      </c>
      <c r="G7549" s="31">
        <v>42948</v>
      </c>
      <c r="H7549" s="31">
        <v>43313</v>
      </c>
      <c r="I7549" s="31">
        <v>42978.559270833335</v>
      </c>
      <c r="J7549" s="22" t="s">
        <v>73</v>
      </c>
      <c r="K7549" s="32" t="s">
        <v>85</v>
      </c>
      <c r="L7549" s="32" t="s">
        <v>18822</v>
      </c>
      <c r="N7549" s="24">
        <v>605.35199999999998</v>
      </c>
      <c r="O7549" s="24">
        <v>693.30</v>
      </c>
      <c r="P7549" s="32" t="s">
        <v>681</v>
      </c>
      <c r="Q7549" s="43" t="s">
        <v>682</v>
      </c>
      <c r="R7549" s="43" t="s">
        <v>78</v>
      </c>
      <c r="S7549" s="47">
        <v>5</v>
      </c>
    </row>
    <row r="7550" spans="1:19" ht="12.75">
      <c r="A7550" s="22" t="s">
        <v>60</v>
      </c>
      <c r="B7550" s="22" t="s">
        <v>16263</v>
      </c>
      <c r="C7550" s="22" t="s">
        <v>68</v>
      </c>
      <c r="D7550" s="22" t="s">
        <v>61</v>
      </c>
      <c r="E7550" s="22" t="s">
        <v>18823</v>
      </c>
      <c r="F7550" s="31">
        <v>42948.391655092593</v>
      </c>
      <c r="G7550" s="31">
        <v>42946</v>
      </c>
      <c r="H7550" s="31">
        <v>43311</v>
      </c>
      <c r="I7550" s="31">
        <v>42978.390914351847</v>
      </c>
      <c r="J7550" s="22" t="s">
        <v>209</v>
      </c>
      <c r="K7550" s="32" t="s">
        <v>163</v>
      </c>
      <c r="L7550" s="32" t="s">
        <v>18824</v>
      </c>
      <c r="M7550" s="32" t="s">
        <v>18825</v>
      </c>
      <c r="N7550" s="24">
        <v>-1263.46</v>
      </c>
      <c r="O7550" s="24">
        <v>-1263.46</v>
      </c>
      <c r="P7550" s="32" t="s">
        <v>4549</v>
      </c>
      <c r="Q7550" s="43" t="s">
        <v>4550</v>
      </c>
      <c r="R7550" s="43" t="s">
        <v>78</v>
      </c>
      <c r="S7550" s="47">
        <v>1</v>
      </c>
    </row>
    <row r="7551" spans="1:19" ht="12.75">
      <c r="A7551" s="22" t="s">
        <v>60</v>
      </c>
      <c r="B7551" s="22" t="s">
        <v>16705</v>
      </c>
      <c r="C7551" s="22" t="s">
        <v>68</v>
      </c>
      <c r="D7551" s="22" t="s">
        <v>61</v>
      </c>
      <c r="E7551" s="22" t="s">
        <v>18826</v>
      </c>
      <c r="F7551" s="31">
        <v>42964.468807870369</v>
      </c>
      <c r="G7551" s="31">
        <v>42963</v>
      </c>
      <c r="H7551" s="31">
        <v>43328</v>
      </c>
      <c r="I7551" s="31">
        <v>42994</v>
      </c>
      <c r="J7551" s="22" t="s">
        <v>73</v>
      </c>
      <c r="K7551" s="32" t="s">
        <v>163</v>
      </c>
      <c r="L7551" s="32" t="s">
        <v>18827</v>
      </c>
      <c r="M7551" s="32" t="s">
        <v>18828</v>
      </c>
      <c r="N7551" s="24">
        <v>379.04140000000001</v>
      </c>
      <c r="O7551" s="24">
        <v>319.08999999999997</v>
      </c>
      <c r="P7551" s="32" t="s">
        <v>681</v>
      </c>
      <c r="Q7551" s="43" t="s">
        <v>682</v>
      </c>
      <c r="R7551" s="43" t="s">
        <v>78</v>
      </c>
      <c r="S7551" s="47">
        <v>5</v>
      </c>
    </row>
    <row r="7552" spans="1:19" ht="12.75">
      <c r="A7552" s="22" t="s">
        <v>60</v>
      </c>
      <c r="B7552" s="22" t="s">
        <v>16182</v>
      </c>
      <c r="C7552" s="22" t="s">
        <v>68</v>
      </c>
      <c r="D7552" s="22" t="s">
        <v>61</v>
      </c>
      <c r="E7552" s="22" t="s">
        <v>18829</v>
      </c>
      <c r="F7552" s="31">
        <v>42977.620659722219</v>
      </c>
      <c r="G7552" s="31">
        <v>42929</v>
      </c>
      <c r="H7552" s="31">
        <v>43294</v>
      </c>
      <c r="I7552" s="31">
        <v>43007</v>
      </c>
      <c r="J7552" s="22" t="s">
        <v>108</v>
      </c>
      <c r="K7552" s="32" t="s">
        <v>163</v>
      </c>
      <c r="L7552" s="32" t="s">
        <v>18830</v>
      </c>
      <c r="M7552" s="32" t="s">
        <v>18831</v>
      </c>
      <c r="N7552" s="24">
        <v>-830.11</v>
      </c>
      <c r="O7552" s="24">
        <v>-830.11</v>
      </c>
      <c r="P7552" s="32" t="s">
        <v>4549</v>
      </c>
      <c r="Q7552" s="43" t="s">
        <v>4550</v>
      </c>
      <c r="R7552" s="43" t="s">
        <v>78</v>
      </c>
      <c r="S7552" s="47">
        <v>1</v>
      </c>
    </row>
    <row r="7553" spans="1:19" ht="12.75">
      <c r="A7553" s="22" t="s">
        <v>60</v>
      </c>
      <c r="B7553" s="22" t="s">
        <v>16226</v>
      </c>
      <c r="C7553" s="22" t="s">
        <v>68</v>
      </c>
      <c r="D7553" s="22" t="s">
        <v>61</v>
      </c>
      <c r="E7553" s="22" t="s">
        <v>18832</v>
      </c>
      <c r="F7553" s="31">
        <v>42962.458796296298</v>
      </c>
      <c r="G7553" s="31">
        <v>42962</v>
      </c>
      <c r="H7553" s="31">
        <v>43327</v>
      </c>
      <c r="I7553" s="31">
        <v>42992</v>
      </c>
      <c r="J7553" s="22" t="s">
        <v>73</v>
      </c>
      <c r="K7553" s="32" t="s">
        <v>74</v>
      </c>
      <c r="L7553" s="32" t="s">
        <v>18833</v>
      </c>
      <c r="N7553" s="24">
        <v>816.45</v>
      </c>
      <c r="O7553" s="24">
        <v>0</v>
      </c>
      <c r="P7553" s="32" t="s">
        <v>4138</v>
      </c>
      <c r="Q7553" s="43" t="s">
        <v>4139</v>
      </c>
      <c r="R7553" s="43" t="s">
        <v>78</v>
      </c>
      <c r="S7553" s="47">
        <v>5</v>
      </c>
    </row>
    <row r="7554" spans="1:19" ht="12.75">
      <c r="A7554" s="22" t="s">
        <v>60</v>
      </c>
      <c r="B7554" s="22" t="s">
        <v>16182</v>
      </c>
      <c r="C7554" s="22" t="s">
        <v>68</v>
      </c>
      <c r="D7554" s="22" t="s">
        <v>61</v>
      </c>
      <c r="E7554" s="22" t="s">
        <v>18834</v>
      </c>
      <c r="F7554" s="31">
        <v>42962.438854166663</v>
      </c>
      <c r="G7554" s="31">
        <v>42979</v>
      </c>
      <c r="H7554" s="31">
        <v>43344</v>
      </c>
      <c r="I7554" s="31">
        <v>42992</v>
      </c>
      <c r="J7554" s="22" t="s">
        <v>209</v>
      </c>
      <c r="K7554" s="32" t="s">
        <v>163</v>
      </c>
      <c r="L7554" s="32" t="s">
        <v>18835</v>
      </c>
      <c r="M7554" s="32" t="s">
        <v>18836</v>
      </c>
      <c r="N7554" s="24">
        <v>-1292.9100000000001</v>
      </c>
      <c r="O7554" s="24">
        <v>-1292.9100000000001</v>
      </c>
      <c r="P7554" s="32" t="s">
        <v>935</v>
      </c>
      <c r="Q7554" s="43" t="s">
        <v>936</v>
      </c>
      <c r="R7554" s="43" t="s">
        <v>78</v>
      </c>
      <c r="S7554" s="47">
        <v>1</v>
      </c>
    </row>
    <row r="7555" spans="1:19" ht="12.75">
      <c r="A7555" s="22" t="s">
        <v>60</v>
      </c>
      <c r="B7555" s="22" t="s">
        <v>16161</v>
      </c>
      <c r="C7555" s="22" t="s">
        <v>68</v>
      </c>
      <c r="D7555" s="22" t="s">
        <v>61</v>
      </c>
      <c r="E7555" s="22" t="s">
        <v>18837</v>
      </c>
      <c r="F7555" s="31">
        <v>42975.447835648149</v>
      </c>
      <c r="G7555" s="31">
        <v>42668</v>
      </c>
      <c r="H7555" s="31">
        <v>43033</v>
      </c>
      <c r="I7555" s="31">
        <v>43005.447442129625</v>
      </c>
      <c r="J7555" s="22" t="s">
        <v>108</v>
      </c>
      <c r="K7555" s="32" t="s">
        <v>85</v>
      </c>
      <c r="L7555" s="32" t="s">
        <v>18838</v>
      </c>
      <c r="N7555" s="24">
        <v>-127.61</v>
      </c>
      <c r="O7555" s="24">
        <v>-127.61</v>
      </c>
      <c r="P7555" s="32" t="s">
        <v>217</v>
      </c>
      <c r="Q7555" s="43" t="s">
        <v>218</v>
      </c>
      <c r="R7555" s="43" t="s">
        <v>93</v>
      </c>
      <c r="S7555" s="47">
        <v>1</v>
      </c>
    </row>
    <row r="7556" spans="1:19" ht="12.75">
      <c r="A7556" s="22" t="s">
        <v>60</v>
      </c>
      <c r="B7556" s="22" t="s">
        <v>16179</v>
      </c>
      <c r="C7556" s="22" t="s">
        <v>68</v>
      </c>
      <c r="D7556" s="22" t="s">
        <v>61</v>
      </c>
      <c r="E7556" s="22" t="s">
        <v>18839</v>
      </c>
      <c r="F7556" s="31">
        <v>42970.415497685186</v>
      </c>
      <c r="G7556" s="31">
        <v>42979</v>
      </c>
      <c r="H7556" s="31">
        <v>43344</v>
      </c>
      <c r="I7556" s="31">
        <v>43000</v>
      </c>
      <c r="J7556" s="22" t="s">
        <v>73</v>
      </c>
      <c r="K7556" s="32" t="s">
        <v>74</v>
      </c>
      <c r="L7556" s="32" t="s">
        <v>18840</v>
      </c>
      <c r="N7556" s="24">
        <v>2410.62</v>
      </c>
      <c r="O7556" s="24">
        <v>0</v>
      </c>
      <c r="P7556" s="32" t="s">
        <v>101</v>
      </c>
      <c r="Q7556" s="43" t="s">
        <v>102</v>
      </c>
      <c r="R7556" s="43" t="s">
        <v>78</v>
      </c>
      <c r="S7556" s="47">
        <v>5</v>
      </c>
    </row>
    <row r="7557" spans="1:19" ht="12.75">
      <c r="A7557" s="22" t="s">
        <v>60</v>
      </c>
      <c r="B7557" s="22" t="s">
        <v>16969</v>
      </c>
      <c r="C7557" s="22" t="s">
        <v>68</v>
      </c>
      <c r="D7557" s="22" t="s">
        <v>61</v>
      </c>
      <c r="E7557" s="22" t="s">
        <v>18841</v>
      </c>
      <c r="F7557" s="31">
        <v>42958.600127314814</v>
      </c>
      <c r="G7557" s="31">
        <v>42979</v>
      </c>
      <c r="H7557" s="31">
        <v>43344</v>
      </c>
      <c r="I7557" s="31">
        <v>42988</v>
      </c>
      <c r="J7557" s="22" t="s">
        <v>73</v>
      </c>
      <c r="K7557" s="32" t="s">
        <v>74</v>
      </c>
      <c r="L7557" s="32" t="s">
        <v>18842</v>
      </c>
      <c r="N7557" s="24">
        <v>0</v>
      </c>
      <c r="O7557" s="24">
        <v>0</v>
      </c>
      <c r="P7557" s="32" t="s">
        <v>2301</v>
      </c>
      <c r="Q7557" s="43" t="s">
        <v>2302</v>
      </c>
      <c r="R7557" s="43" t="s">
        <v>78</v>
      </c>
      <c r="S7557" s="47">
        <v>5</v>
      </c>
    </row>
    <row r="7558" spans="1:19" ht="12.75">
      <c r="A7558" s="22" t="s">
        <v>60</v>
      </c>
      <c r="B7558" s="22" t="s">
        <v>16282</v>
      </c>
      <c r="C7558" s="22" t="s">
        <v>68</v>
      </c>
      <c r="D7558" s="22" t="s">
        <v>61</v>
      </c>
      <c r="E7558" s="22" t="s">
        <v>18843</v>
      </c>
      <c r="F7558" s="31">
        <v>42970.588483796295</v>
      </c>
      <c r="G7558" s="31">
        <v>42979</v>
      </c>
      <c r="H7558" s="31">
        <v>43344</v>
      </c>
      <c r="I7558" s="31">
        <v>43000</v>
      </c>
      <c r="J7558" s="22" t="s">
        <v>73</v>
      </c>
      <c r="K7558" s="32" t="s">
        <v>163</v>
      </c>
      <c r="L7558" s="32" t="s">
        <v>18844</v>
      </c>
      <c r="M7558" s="32" t="s">
        <v>18845</v>
      </c>
      <c r="N7558" s="24">
        <v>1383.646</v>
      </c>
      <c r="O7558" s="24">
        <v>1136.03</v>
      </c>
      <c r="P7558" s="32" t="s">
        <v>543</v>
      </c>
      <c r="Q7558" s="43" t="s">
        <v>544</v>
      </c>
      <c r="R7558" s="43" t="s">
        <v>78</v>
      </c>
      <c r="S7558" s="47">
        <v>6</v>
      </c>
    </row>
    <row r="7559" spans="1:19" ht="12.75">
      <c r="A7559" s="22" t="s">
        <v>60</v>
      </c>
      <c r="B7559" s="22" t="s">
        <v>16627</v>
      </c>
      <c r="C7559" s="22" t="s">
        <v>68</v>
      </c>
      <c r="D7559" s="22" t="s">
        <v>61</v>
      </c>
      <c r="E7559" s="22" t="s">
        <v>18846</v>
      </c>
      <c r="F7559" s="31">
        <v>42955.543738425928</v>
      </c>
      <c r="G7559" s="31">
        <v>42985</v>
      </c>
      <c r="H7559" s="31">
        <v>43350</v>
      </c>
      <c r="I7559" s="31">
        <v>42985</v>
      </c>
      <c r="J7559" s="22" t="s">
        <v>73</v>
      </c>
      <c r="K7559" s="32" t="s">
        <v>80</v>
      </c>
      <c r="L7559" s="32" t="s">
        <v>18847</v>
      </c>
      <c r="N7559" s="24">
        <v>449.705</v>
      </c>
      <c r="O7559" s="24">
        <v>519.55999999999995</v>
      </c>
      <c r="P7559" s="32" t="s">
        <v>101</v>
      </c>
      <c r="Q7559" s="43" t="s">
        <v>102</v>
      </c>
      <c r="R7559" s="43" t="s">
        <v>78</v>
      </c>
      <c r="S7559" s="47">
        <v>4</v>
      </c>
    </row>
    <row r="7560" spans="1:19" ht="12.75">
      <c r="A7560" s="22" t="s">
        <v>60</v>
      </c>
      <c r="B7560" s="22" t="s">
        <v>16244</v>
      </c>
      <c r="C7560" s="22" t="s">
        <v>68</v>
      </c>
      <c r="D7560" s="22" t="s">
        <v>61</v>
      </c>
      <c r="E7560" s="22" t="s">
        <v>18848</v>
      </c>
      <c r="F7560" s="31">
        <v>42955.674374999995</v>
      </c>
      <c r="G7560" s="31">
        <v>42956</v>
      </c>
      <c r="H7560" s="31">
        <v>43321</v>
      </c>
      <c r="I7560" s="31">
        <v>42985</v>
      </c>
      <c r="J7560" s="22" t="s">
        <v>73</v>
      </c>
      <c r="K7560" s="32" t="s">
        <v>80</v>
      </c>
      <c r="L7560" s="32" t="s">
        <v>18849</v>
      </c>
      <c r="N7560" s="24">
        <v>426.09</v>
      </c>
      <c r="O7560" s="24">
        <v>472.33</v>
      </c>
      <c r="P7560" s="32" t="s">
        <v>14189</v>
      </c>
      <c r="Q7560" s="43" t="s">
        <v>14190</v>
      </c>
      <c r="R7560" s="43" t="s">
        <v>78</v>
      </c>
      <c r="S7560" s="47">
        <v>5</v>
      </c>
    </row>
    <row r="7561" spans="1:19" ht="12.75">
      <c r="A7561" s="22" t="s">
        <v>60</v>
      </c>
      <c r="B7561" s="22" t="s">
        <v>16272</v>
      </c>
      <c r="C7561" s="22" t="s">
        <v>68</v>
      </c>
      <c r="D7561" s="22" t="s">
        <v>61</v>
      </c>
      <c r="E7561" s="22" t="s">
        <v>18850</v>
      </c>
      <c r="F7561" s="31">
        <v>42951.605590277773</v>
      </c>
      <c r="G7561" s="31">
        <v>42951</v>
      </c>
      <c r="H7561" s="31">
        <v>43316</v>
      </c>
      <c r="I7561" s="31">
        <v>42981</v>
      </c>
      <c r="J7561" s="22" t="s">
        <v>73</v>
      </c>
      <c r="K7561" s="32" t="s">
        <v>80</v>
      </c>
      <c r="L7561" s="32" t="s">
        <v>18851</v>
      </c>
      <c r="N7561" s="24">
        <v>1967.59</v>
      </c>
      <c r="O7561" s="24">
        <v>2123.56</v>
      </c>
      <c r="P7561" s="32" t="s">
        <v>1120</v>
      </c>
      <c r="Q7561" s="43" t="s">
        <v>1121</v>
      </c>
      <c r="R7561" s="43" t="s">
        <v>78</v>
      </c>
      <c r="S7561" s="47">
        <v>4</v>
      </c>
    </row>
    <row r="7562" spans="1:19" ht="12.75">
      <c r="A7562" s="22" t="s">
        <v>60</v>
      </c>
      <c r="B7562" s="22" t="s">
        <v>16842</v>
      </c>
      <c r="C7562" s="22" t="s">
        <v>68</v>
      </c>
      <c r="D7562" s="22" t="s">
        <v>61</v>
      </c>
      <c r="E7562" s="22" t="s">
        <v>18852</v>
      </c>
      <c r="F7562" s="31">
        <v>42963.411273148144</v>
      </c>
      <c r="G7562" s="31">
        <v>42977</v>
      </c>
      <c r="H7562" s="31">
        <v>43342</v>
      </c>
      <c r="I7562" s="31">
        <v>42993</v>
      </c>
      <c r="J7562" s="22" t="s">
        <v>73</v>
      </c>
      <c r="K7562" s="32" t="s">
        <v>74</v>
      </c>
      <c r="L7562" s="32" t="s">
        <v>18853</v>
      </c>
      <c r="N7562" s="24">
        <v>733.7725</v>
      </c>
      <c r="O7562" s="24">
        <v>0</v>
      </c>
      <c r="P7562" s="32" t="s">
        <v>144</v>
      </c>
      <c r="Q7562" s="43" t="s">
        <v>145</v>
      </c>
      <c r="R7562" s="43" t="s">
        <v>78</v>
      </c>
      <c r="S7562" s="47">
        <v>5</v>
      </c>
    </row>
    <row r="7563" spans="1:19" ht="12.75">
      <c r="A7563" s="22" t="s">
        <v>60</v>
      </c>
      <c r="B7563" s="22" t="s">
        <v>16272</v>
      </c>
      <c r="C7563" s="22" t="s">
        <v>68</v>
      </c>
      <c r="D7563" s="22" t="s">
        <v>61</v>
      </c>
      <c r="E7563" s="22" t="s">
        <v>18854</v>
      </c>
      <c r="F7563" s="31">
        <v>42968.575231481482</v>
      </c>
      <c r="G7563" s="31">
        <v>42962</v>
      </c>
      <c r="H7563" s="31">
        <v>43327</v>
      </c>
      <c r="I7563" s="31">
        <v>42998</v>
      </c>
      <c r="J7563" s="22" t="s">
        <v>108</v>
      </c>
      <c r="K7563" s="32" t="s">
        <v>163</v>
      </c>
      <c r="L7563" s="32" t="s">
        <v>18855</v>
      </c>
      <c r="M7563" s="32" t="s">
        <v>18856</v>
      </c>
      <c r="N7563" s="24">
        <v>-112.43000000000001</v>
      </c>
      <c r="O7563" s="24">
        <v>-112.43000000000001</v>
      </c>
      <c r="P7563" s="32" t="s">
        <v>6642</v>
      </c>
      <c r="Q7563" s="43" t="s">
        <v>6643</v>
      </c>
      <c r="R7563" s="43" t="s">
        <v>78</v>
      </c>
      <c r="S7563" s="47">
        <v>1</v>
      </c>
    </row>
    <row r="7564" spans="1:19" ht="12.75">
      <c r="A7564" s="22" t="s">
        <v>60</v>
      </c>
      <c r="B7564" s="22" t="s">
        <v>16161</v>
      </c>
      <c r="C7564" s="22" t="s">
        <v>68</v>
      </c>
      <c r="D7564" s="22" t="s">
        <v>61</v>
      </c>
      <c r="E7564" s="22" t="s">
        <v>18857</v>
      </c>
      <c r="F7564" s="31">
        <v>42967.084421296291</v>
      </c>
      <c r="G7564" s="31">
        <v>43002</v>
      </c>
      <c r="H7564" s="31">
        <v>43367</v>
      </c>
      <c r="I7564" s="31">
        <v>43027.084421296291</v>
      </c>
      <c r="J7564" s="22" t="s">
        <v>202</v>
      </c>
      <c r="K7564" s="32" t="s">
        <v>85</v>
      </c>
      <c r="L7564" s="32" t="s">
        <v>18858</v>
      </c>
      <c r="N7564" s="24">
        <v>664.64</v>
      </c>
      <c r="O7564" s="24">
        <v>664.64</v>
      </c>
      <c r="P7564" s="32" t="s">
        <v>275</v>
      </c>
      <c r="Q7564" s="43" t="s">
        <v>276</v>
      </c>
      <c r="R7564" s="43" t="s">
        <v>78</v>
      </c>
      <c r="S7564" s="47">
        <v>1</v>
      </c>
    </row>
    <row r="7565" spans="1:19" ht="12.75">
      <c r="A7565" s="22" t="s">
        <v>60</v>
      </c>
      <c r="B7565" s="22" t="s">
        <v>16589</v>
      </c>
      <c r="C7565" s="22" t="s">
        <v>68</v>
      </c>
      <c r="D7565" s="22" t="s">
        <v>61</v>
      </c>
      <c r="E7565" s="22" t="s">
        <v>18859</v>
      </c>
      <c r="F7565" s="31">
        <v>42970.627083333333</v>
      </c>
      <c r="G7565" s="31">
        <v>42978</v>
      </c>
      <c r="H7565" s="31">
        <v>43343</v>
      </c>
      <c r="I7565" s="31">
        <v>43000.489247685182</v>
      </c>
      <c r="J7565" s="22" t="s">
        <v>73</v>
      </c>
      <c r="K7565" s="32" t="s">
        <v>74</v>
      </c>
      <c r="L7565" s="32" t="s">
        <v>18860</v>
      </c>
      <c r="N7565" s="24">
        <v>3849.26</v>
      </c>
      <c r="O7565" s="24">
        <v>0</v>
      </c>
      <c r="P7565" s="32" t="s">
        <v>101</v>
      </c>
      <c r="Q7565" s="43" t="s">
        <v>102</v>
      </c>
      <c r="R7565" s="43" t="s">
        <v>78</v>
      </c>
      <c r="S7565" s="47">
        <v>5</v>
      </c>
    </row>
    <row r="7566" spans="1:19" ht="12.75">
      <c r="A7566" s="22" t="s">
        <v>60</v>
      </c>
      <c r="B7566" s="22" t="s">
        <v>16244</v>
      </c>
      <c r="C7566" s="22" t="s">
        <v>68</v>
      </c>
      <c r="D7566" s="22" t="s">
        <v>61</v>
      </c>
      <c r="E7566" s="22" t="s">
        <v>18861</v>
      </c>
      <c r="F7566" s="31">
        <v>42969.425405092588</v>
      </c>
      <c r="G7566" s="31">
        <v>42975</v>
      </c>
      <c r="H7566" s="31">
        <v>43340</v>
      </c>
      <c r="I7566" s="31">
        <v>42999</v>
      </c>
      <c r="J7566" s="22" t="s">
        <v>73</v>
      </c>
      <c r="K7566" s="32" t="s">
        <v>196</v>
      </c>
      <c r="L7566" s="32" t="s">
        <v>18862</v>
      </c>
      <c r="N7566" s="24">
        <v>0</v>
      </c>
      <c r="O7566" s="24">
        <v>0</v>
      </c>
      <c r="P7566" s="32" t="s">
        <v>661</v>
      </c>
      <c r="Q7566" s="43" t="s">
        <v>662</v>
      </c>
      <c r="R7566" s="43" t="s">
        <v>78</v>
      </c>
      <c r="S7566" s="47">
        <v>4</v>
      </c>
    </row>
    <row r="7567" spans="1:19" ht="12.75">
      <c r="A7567" s="22" t="s">
        <v>60</v>
      </c>
      <c r="B7567" s="22" t="s">
        <v>18456</v>
      </c>
      <c r="C7567" s="22" t="s">
        <v>68</v>
      </c>
      <c r="D7567" s="22" t="s">
        <v>61</v>
      </c>
      <c r="E7567" s="22" t="s">
        <v>18863</v>
      </c>
      <c r="F7567" s="31">
        <v>42958.656678240739</v>
      </c>
      <c r="G7567" s="31">
        <v>42958</v>
      </c>
      <c r="H7567" s="31">
        <v>43323</v>
      </c>
      <c r="I7567" s="31">
        <v>42988</v>
      </c>
      <c r="J7567" s="22" t="s">
        <v>73</v>
      </c>
      <c r="K7567" s="32" t="s">
        <v>80</v>
      </c>
      <c r="L7567" s="32" t="s">
        <v>18864</v>
      </c>
      <c r="N7567" s="24">
        <v>1594.36</v>
      </c>
      <c r="O7567" s="24">
        <v>0</v>
      </c>
      <c r="P7567" s="32" t="s">
        <v>880</v>
      </c>
      <c r="Q7567" s="43" t="s">
        <v>881</v>
      </c>
      <c r="R7567" s="43" t="s">
        <v>78</v>
      </c>
      <c r="S7567" s="47">
        <v>3</v>
      </c>
    </row>
    <row r="7568" spans="1:19" ht="12.75">
      <c r="A7568" s="22" t="s">
        <v>60</v>
      </c>
      <c r="B7568" s="22" t="s">
        <v>18865</v>
      </c>
      <c r="C7568" s="22" t="s">
        <v>68</v>
      </c>
      <c r="D7568" s="22" t="s">
        <v>61</v>
      </c>
      <c r="E7568" s="22" t="s">
        <v>18866</v>
      </c>
      <c r="F7568" s="31">
        <v>42959.085011574076</v>
      </c>
      <c r="G7568" s="31">
        <v>42994</v>
      </c>
      <c r="H7568" s="31">
        <v>43359</v>
      </c>
      <c r="I7568" s="31">
        <v>43019.085011574076</v>
      </c>
      <c r="J7568" s="22" t="s">
        <v>202</v>
      </c>
      <c r="K7568" s="32" t="s">
        <v>85</v>
      </c>
      <c r="L7568" s="32" t="s">
        <v>18867</v>
      </c>
      <c r="N7568" s="24">
        <v>2847.24</v>
      </c>
      <c r="O7568" s="24">
        <v>2847.24</v>
      </c>
      <c r="P7568" s="32" t="s">
        <v>1120</v>
      </c>
      <c r="Q7568" s="43" t="s">
        <v>1121</v>
      </c>
      <c r="R7568" s="43" t="s">
        <v>78</v>
      </c>
      <c r="S7568" s="47">
        <v>1</v>
      </c>
    </row>
    <row r="7569" spans="1:19" ht="12.75">
      <c r="A7569" s="22" t="s">
        <v>60</v>
      </c>
      <c r="B7569" s="22" t="s">
        <v>16158</v>
      </c>
      <c r="C7569" s="22" t="s">
        <v>68</v>
      </c>
      <c r="D7569" s="22" t="s">
        <v>61</v>
      </c>
      <c r="E7569" s="22" t="s">
        <v>18868</v>
      </c>
      <c r="F7569" s="31">
        <v>42955.477546296293</v>
      </c>
      <c r="G7569" s="31">
        <v>42955</v>
      </c>
      <c r="H7569" s="31">
        <v>43320</v>
      </c>
      <c r="I7569" s="31">
        <v>42985</v>
      </c>
      <c r="J7569" s="22" t="s">
        <v>73</v>
      </c>
      <c r="K7569" s="32" t="s">
        <v>74</v>
      </c>
      <c r="L7569" s="32" t="s">
        <v>18869</v>
      </c>
      <c r="N7569" s="24">
        <v>1710.185</v>
      </c>
      <c r="O7569" s="24">
        <v>0</v>
      </c>
      <c r="P7569" s="32" t="s">
        <v>435</v>
      </c>
      <c r="Q7569" s="43" t="s">
        <v>436</v>
      </c>
      <c r="R7569" s="43" t="s">
        <v>78</v>
      </c>
      <c r="S7569" s="47">
        <v>5</v>
      </c>
    </row>
    <row r="7570" spans="1:19" ht="12.75">
      <c r="A7570" s="22" t="s">
        <v>60</v>
      </c>
      <c r="B7570" s="22" t="s">
        <v>16182</v>
      </c>
      <c r="C7570" s="22" t="s">
        <v>68</v>
      </c>
      <c r="D7570" s="22" t="s">
        <v>61</v>
      </c>
      <c r="E7570" s="22" t="s">
        <v>18870</v>
      </c>
      <c r="F7570" s="31">
        <v>42978.603159722217</v>
      </c>
      <c r="G7570" s="31">
        <v>43005</v>
      </c>
      <c r="H7570" s="31">
        <v>43370</v>
      </c>
      <c r="I7570" s="31">
        <v>43008</v>
      </c>
      <c r="J7570" s="22" t="s">
        <v>73</v>
      </c>
      <c r="K7570" s="32" t="s">
        <v>196</v>
      </c>
      <c r="L7570" s="32" t="s">
        <v>18871</v>
      </c>
      <c r="N7570" s="24">
        <v>2396.06</v>
      </c>
      <c r="O7570" s="24">
        <v>0</v>
      </c>
      <c r="P7570" s="32" t="s">
        <v>399</v>
      </c>
      <c r="Q7570" s="43" t="s">
        <v>400</v>
      </c>
      <c r="R7570" s="43" t="s">
        <v>78</v>
      </c>
      <c r="S7570" s="47">
        <v>4</v>
      </c>
    </row>
    <row r="7571" spans="1:19" ht="12.75">
      <c r="A7571" s="22" t="s">
        <v>60</v>
      </c>
      <c r="B7571" s="22" t="s">
        <v>16193</v>
      </c>
      <c r="C7571" s="22" t="s">
        <v>68</v>
      </c>
      <c r="D7571" s="22" t="s">
        <v>61</v>
      </c>
      <c r="E7571" s="22" t="s">
        <v>18872</v>
      </c>
      <c r="F7571" s="31">
        <v>42971.375787037032</v>
      </c>
      <c r="G7571" s="31">
        <v>42971</v>
      </c>
      <c r="H7571" s="31">
        <v>43336</v>
      </c>
      <c r="I7571" s="31">
        <v>43001</v>
      </c>
      <c r="J7571" s="22" t="s">
        <v>73</v>
      </c>
      <c r="K7571" s="32" t="s">
        <v>80</v>
      </c>
      <c r="L7571" s="32" t="s">
        <v>18873</v>
      </c>
      <c r="N7571" s="24">
        <v>1795.70</v>
      </c>
      <c r="O7571" s="24">
        <v>1795.70</v>
      </c>
      <c r="P7571" s="32" t="s">
        <v>4795</v>
      </c>
      <c r="Q7571" s="43" t="s">
        <v>4796</v>
      </c>
      <c r="R7571" s="43" t="s">
        <v>78</v>
      </c>
      <c r="S7571" s="47">
        <v>5</v>
      </c>
    </row>
    <row r="7572" spans="1:19" ht="12.75">
      <c r="A7572" s="22" t="s">
        <v>60</v>
      </c>
      <c r="B7572" s="22" t="s">
        <v>16589</v>
      </c>
      <c r="C7572" s="22" t="s">
        <v>68</v>
      </c>
      <c r="D7572" s="22" t="s">
        <v>61</v>
      </c>
      <c r="E7572" s="22" t="s">
        <v>18874</v>
      </c>
      <c r="F7572" s="31">
        <v>42975.438842592594</v>
      </c>
      <c r="G7572" s="31">
        <v>43008</v>
      </c>
      <c r="H7572" s="31">
        <v>43373</v>
      </c>
      <c r="I7572" s="31">
        <v>43005.433067129627</v>
      </c>
      <c r="J7572" s="22" t="s">
        <v>73</v>
      </c>
      <c r="K7572" s="32" t="s">
        <v>74</v>
      </c>
      <c r="L7572" s="32" t="s">
        <v>18875</v>
      </c>
      <c r="N7572" s="24">
        <v>0</v>
      </c>
      <c r="O7572" s="24">
        <v>0</v>
      </c>
      <c r="P7572" s="32" t="s">
        <v>3496</v>
      </c>
      <c r="Q7572" s="43" t="s">
        <v>3497</v>
      </c>
      <c r="R7572" s="43" t="s">
        <v>78</v>
      </c>
      <c r="S7572" s="47">
        <v>4</v>
      </c>
    </row>
    <row r="7573" spans="1:19" ht="12.75">
      <c r="A7573" s="22" t="s">
        <v>60</v>
      </c>
      <c r="B7573" s="22" t="s">
        <v>16239</v>
      </c>
      <c r="C7573" s="22" t="s">
        <v>68</v>
      </c>
      <c r="D7573" s="22" t="s">
        <v>61</v>
      </c>
      <c r="E7573" s="22" t="s">
        <v>18876</v>
      </c>
      <c r="F7573" s="31">
        <v>42962.537453703699</v>
      </c>
      <c r="G7573" s="31">
        <v>42969</v>
      </c>
      <c r="H7573" s="31">
        <v>43334</v>
      </c>
      <c r="I7573" s="31">
        <v>42992.533101851848</v>
      </c>
      <c r="J7573" s="22" t="s">
        <v>73</v>
      </c>
      <c r="K7573" s="32" t="s">
        <v>74</v>
      </c>
      <c r="L7573" s="32" t="s">
        <v>18877</v>
      </c>
      <c r="N7573" s="24">
        <v>515.0325</v>
      </c>
      <c r="O7573" s="24">
        <v>0</v>
      </c>
      <c r="P7573" s="32" t="s">
        <v>1644</v>
      </c>
      <c r="Q7573" s="43" t="s">
        <v>1645</v>
      </c>
      <c r="R7573" s="43" t="s">
        <v>78</v>
      </c>
      <c r="S7573" s="47">
        <v>4</v>
      </c>
    </row>
    <row r="7574" spans="1:19" ht="12.75">
      <c r="A7574" s="22" t="s">
        <v>60</v>
      </c>
      <c r="B7574" s="22" t="s">
        <v>16272</v>
      </c>
      <c r="C7574" s="22" t="s">
        <v>68</v>
      </c>
      <c r="D7574" s="22" t="s">
        <v>61</v>
      </c>
      <c r="E7574" s="22" t="s">
        <v>18878</v>
      </c>
      <c r="F7574" s="31">
        <v>42955.581226851849</v>
      </c>
      <c r="G7574" s="31">
        <v>42956</v>
      </c>
      <c r="H7574" s="31">
        <v>43327</v>
      </c>
      <c r="I7574" s="31">
        <v>42985</v>
      </c>
      <c r="J7574" s="22" t="s">
        <v>108</v>
      </c>
      <c r="K7574" s="32" t="s">
        <v>163</v>
      </c>
      <c r="L7574" s="32" t="s">
        <v>18879</v>
      </c>
      <c r="M7574" s="32" t="s">
        <v>18880</v>
      </c>
      <c r="N7574" s="24">
        <v>0</v>
      </c>
      <c r="O7574" s="24">
        <v>0</v>
      </c>
      <c r="P7574" s="32" t="s">
        <v>6642</v>
      </c>
      <c r="Q7574" s="43" t="s">
        <v>6643</v>
      </c>
      <c r="R7574" s="43" t="s">
        <v>93</v>
      </c>
      <c r="S7574" s="47">
        <v>1</v>
      </c>
    </row>
    <row r="7575" spans="1:19" ht="12.75">
      <c r="A7575" s="22" t="s">
        <v>60</v>
      </c>
      <c r="B7575" s="22" t="s">
        <v>18881</v>
      </c>
      <c r="C7575" s="22" t="s">
        <v>68</v>
      </c>
      <c r="D7575" s="22" t="s">
        <v>61</v>
      </c>
      <c r="E7575" s="22" t="s">
        <v>18882</v>
      </c>
      <c r="F7575" s="31">
        <v>42958.429606481477</v>
      </c>
      <c r="G7575" s="31">
        <v>42949</v>
      </c>
      <c r="H7575" s="31">
        <v>43314</v>
      </c>
      <c r="I7575" s="31">
        <v>42988</v>
      </c>
      <c r="J7575" s="22" t="s">
        <v>73</v>
      </c>
      <c r="K7575" s="32" t="s">
        <v>74</v>
      </c>
      <c r="L7575" s="32" t="s">
        <v>18883</v>
      </c>
      <c r="N7575" s="24">
        <v>1126.20</v>
      </c>
      <c r="O7575" s="24">
        <v>0</v>
      </c>
      <c r="P7575" s="32" t="s">
        <v>17288</v>
      </c>
      <c r="Q7575" s="43" t="s">
        <v>17289</v>
      </c>
      <c r="R7575" s="43" t="s">
        <v>78</v>
      </c>
      <c r="S7575" s="47">
        <v>4</v>
      </c>
    </row>
    <row r="7576" spans="1:19" ht="12.75">
      <c r="A7576" s="22" t="s">
        <v>60</v>
      </c>
      <c r="B7576" s="22" t="s">
        <v>16182</v>
      </c>
      <c r="C7576" s="22" t="s">
        <v>68</v>
      </c>
      <c r="D7576" s="22" t="s">
        <v>61</v>
      </c>
      <c r="E7576" s="22" t="s">
        <v>18884</v>
      </c>
      <c r="F7576" s="31">
        <v>42971.61215277778</v>
      </c>
      <c r="G7576" s="31">
        <v>42971</v>
      </c>
      <c r="H7576" s="31">
        <v>43336</v>
      </c>
      <c r="I7576" s="31">
        <v>43001</v>
      </c>
      <c r="J7576" s="22" t="s">
        <v>73</v>
      </c>
      <c r="K7576" s="32" t="s">
        <v>80</v>
      </c>
      <c r="L7576" s="32" t="s">
        <v>18885</v>
      </c>
      <c r="N7576" s="24">
        <v>366.11799999999999</v>
      </c>
      <c r="O7576" s="24">
        <v>356.86</v>
      </c>
      <c r="P7576" s="32" t="s">
        <v>746</v>
      </c>
      <c r="Q7576" s="43" t="s">
        <v>747</v>
      </c>
      <c r="R7576" s="43" t="s">
        <v>78</v>
      </c>
      <c r="S7576" s="47">
        <v>6</v>
      </c>
    </row>
    <row r="7577" spans="1:19" ht="12.75">
      <c r="A7577" s="22" t="s">
        <v>60</v>
      </c>
      <c r="B7577" s="22" t="s">
        <v>16203</v>
      </c>
      <c r="C7577" s="22" t="s">
        <v>68</v>
      </c>
      <c r="D7577" s="22" t="s">
        <v>61</v>
      </c>
      <c r="E7577" s="22" t="s">
        <v>18886</v>
      </c>
      <c r="F7577" s="31">
        <v>42969.490706018514</v>
      </c>
      <c r="G7577" s="31">
        <v>42974</v>
      </c>
      <c r="H7577" s="31">
        <v>43339</v>
      </c>
      <c r="I7577" s="31">
        <v>42999</v>
      </c>
      <c r="J7577" s="22" t="s">
        <v>73</v>
      </c>
      <c r="K7577" s="32" t="s">
        <v>74</v>
      </c>
      <c r="L7577" s="32" t="s">
        <v>18887</v>
      </c>
      <c r="N7577" s="24">
        <v>1320.3520000000001</v>
      </c>
      <c r="O7577" s="24">
        <v>0</v>
      </c>
      <c r="P7577" s="32" t="s">
        <v>87</v>
      </c>
      <c r="Q7577" s="43" t="s">
        <v>88</v>
      </c>
      <c r="R7577" s="43" t="s">
        <v>78</v>
      </c>
      <c r="S7577" s="47">
        <v>5</v>
      </c>
    </row>
    <row r="7578" spans="1:19" ht="12.75">
      <c r="A7578" s="22" t="s">
        <v>60</v>
      </c>
      <c r="B7578" s="22" t="s">
        <v>18514</v>
      </c>
      <c r="C7578" s="22" t="s">
        <v>68</v>
      </c>
      <c r="D7578" s="22" t="s">
        <v>61</v>
      </c>
      <c r="E7578" s="22" t="s">
        <v>18888</v>
      </c>
      <c r="F7578" s="31">
        <v>42970.603900462964</v>
      </c>
      <c r="G7578" s="31">
        <v>42970</v>
      </c>
      <c r="H7578" s="31">
        <v>43144</v>
      </c>
      <c r="I7578" s="31">
        <v>43000</v>
      </c>
      <c r="J7578" s="22" t="s">
        <v>73</v>
      </c>
      <c r="K7578" s="32" t="s">
        <v>74</v>
      </c>
      <c r="L7578" s="32" t="s">
        <v>18889</v>
      </c>
      <c r="N7578" s="24">
        <v>599.23</v>
      </c>
      <c r="O7578" s="24">
        <v>0</v>
      </c>
      <c r="P7578" s="32" t="s">
        <v>750</v>
      </c>
      <c r="Q7578" s="43" t="s">
        <v>751</v>
      </c>
      <c r="R7578" s="43" t="s">
        <v>78</v>
      </c>
      <c r="S7578" s="47">
        <v>6</v>
      </c>
    </row>
    <row r="7579" spans="1:19" ht="12.75">
      <c r="A7579" s="22" t="s">
        <v>60</v>
      </c>
      <c r="B7579" s="22" t="s">
        <v>16161</v>
      </c>
      <c r="C7579" s="22" t="s">
        <v>68</v>
      </c>
      <c r="D7579" s="22" t="s">
        <v>61</v>
      </c>
      <c r="E7579" s="22" t="s">
        <v>18890</v>
      </c>
      <c r="F7579" s="31">
        <v>42958.563935185186</v>
      </c>
      <c r="G7579" s="31">
        <v>42958</v>
      </c>
      <c r="H7579" s="31">
        <v>43323</v>
      </c>
      <c r="I7579" s="31">
        <v>42988.559699074074</v>
      </c>
      <c r="J7579" s="22" t="s">
        <v>73</v>
      </c>
      <c r="K7579" s="32" t="s">
        <v>163</v>
      </c>
      <c r="L7579" s="32" t="s">
        <v>18891</v>
      </c>
      <c r="M7579" s="32" t="s">
        <v>18892</v>
      </c>
      <c r="N7579" s="24">
        <v>956.38660000000004</v>
      </c>
      <c r="O7579" s="24">
        <v>631.08659999999998</v>
      </c>
      <c r="P7579" s="32" t="s">
        <v>338</v>
      </c>
      <c r="Q7579" s="43" t="s">
        <v>339</v>
      </c>
      <c r="R7579" s="43" t="s">
        <v>78</v>
      </c>
      <c r="S7579" s="47">
        <v>5</v>
      </c>
    </row>
    <row r="7580" spans="1:19" ht="12.75">
      <c r="A7580" s="22" t="s">
        <v>60</v>
      </c>
      <c r="B7580" s="22" t="s">
        <v>16239</v>
      </c>
      <c r="C7580" s="22" t="s">
        <v>68</v>
      </c>
      <c r="D7580" s="22" t="s">
        <v>61</v>
      </c>
      <c r="E7580" s="22" t="s">
        <v>18893</v>
      </c>
      <c r="F7580" s="31">
        <v>42968.592916666668</v>
      </c>
      <c r="G7580" s="31">
        <v>42996</v>
      </c>
      <c r="H7580" s="31">
        <v>43361</v>
      </c>
      <c r="I7580" s="31">
        <v>42998.590486111112</v>
      </c>
      <c r="J7580" s="22" t="s">
        <v>73</v>
      </c>
      <c r="K7580" s="32" t="s">
        <v>74</v>
      </c>
      <c r="L7580" s="32" t="s">
        <v>18894</v>
      </c>
      <c r="N7580" s="24">
        <v>0</v>
      </c>
      <c r="O7580" s="24">
        <v>0</v>
      </c>
      <c r="P7580" s="32" t="s">
        <v>3671</v>
      </c>
      <c r="Q7580" s="43" t="s">
        <v>3672</v>
      </c>
      <c r="R7580" s="43" t="s">
        <v>78</v>
      </c>
      <c r="S7580" s="47">
        <v>5</v>
      </c>
    </row>
    <row r="7581" spans="1:19" ht="12.75">
      <c r="A7581" s="22" t="s">
        <v>60</v>
      </c>
      <c r="B7581" s="22" t="s">
        <v>16161</v>
      </c>
      <c r="C7581" s="22" t="s">
        <v>68</v>
      </c>
      <c r="D7581" s="22" t="s">
        <v>61</v>
      </c>
      <c r="E7581" s="22" t="s">
        <v>18895</v>
      </c>
      <c r="F7581" s="31">
        <v>42961.665937500002</v>
      </c>
      <c r="G7581" s="31">
        <v>43006</v>
      </c>
      <c r="H7581" s="31">
        <v>43371</v>
      </c>
      <c r="I7581" s="31">
        <v>42991.648946759255</v>
      </c>
      <c r="J7581" s="22" t="s">
        <v>73</v>
      </c>
      <c r="K7581" s="32" t="s">
        <v>74</v>
      </c>
      <c r="L7581" s="32" t="s">
        <v>18896</v>
      </c>
      <c r="N7581" s="24">
        <v>0</v>
      </c>
      <c r="O7581" s="24">
        <v>0</v>
      </c>
      <c r="P7581" s="32" t="s">
        <v>5422</v>
      </c>
      <c r="Q7581" s="43" t="s">
        <v>5423</v>
      </c>
      <c r="R7581" s="43" t="s">
        <v>78</v>
      </c>
      <c r="S7581" s="47">
        <v>6</v>
      </c>
    </row>
    <row r="7582" spans="1:19" ht="12.75">
      <c r="A7582" s="22" t="s">
        <v>60</v>
      </c>
      <c r="B7582" s="22" t="s">
        <v>16226</v>
      </c>
      <c r="C7582" s="22" t="s">
        <v>68</v>
      </c>
      <c r="D7582" s="22" t="s">
        <v>61</v>
      </c>
      <c r="E7582" s="22" t="s">
        <v>18897</v>
      </c>
      <c r="F7582" s="31">
        <v>42963.617048611108</v>
      </c>
      <c r="G7582" s="31">
        <v>42965</v>
      </c>
      <c r="H7582" s="31">
        <v>43330</v>
      </c>
      <c r="I7582" s="31">
        <v>42993</v>
      </c>
      <c r="J7582" s="22" t="s">
        <v>73</v>
      </c>
      <c r="K7582" s="32" t="s">
        <v>74</v>
      </c>
      <c r="L7582" s="32" t="s">
        <v>18898</v>
      </c>
      <c r="N7582" s="24">
        <v>2333.63</v>
      </c>
      <c r="O7582" s="24">
        <v>0</v>
      </c>
      <c r="P7582" s="32" t="s">
        <v>320</v>
      </c>
      <c r="Q7582" s="43" t="s">
        <v>321</v>
      </c>
      <c r="R7582" s="43" t="s">
        <v>78</v>
      </c>
      <c r="S7582" s="47">
        <v>4</v>
      </c>
    </row>
    <row r="7583" spans="1:19" ht="12.75">
      <c r="A7583" s="22" t="s">
        <v>60</v>
      </c>
      <c r="B7583" s="22" t="s">
        <v>16249</v>
      </c>
      <c r="C7583" s="22" t="s">
        <v>68</v>
      </c>
      <c r="D7583" s="22" t="s">
        <v>61</v>
      </c>
      <c r="E7583" s="22" t="s">
        <v>18899</v>
      </c>
      <c r="F7583" s="31">
        <v>42957.496481481481</v>
      </c>
      <c r="G7583" s="31">
        <v>42957</v>
      </c>
      <c r="H7583" s="31">
        <v>43322</v>
      </c>
      <c r="I7583" s="31">
        <v>42987</v>
      </c>
      <c r="J7583" s="22" t="s">
        <v>73</v>
      </c>
      <c r="K7583" s="32" t="s">
        <v>74</v>
      </c>
      <c r="L7583" s="32" t="s">
        <v>18900</v>
      </c>
      <c r="N7583" s="24">
        <v>0</v>
      </c>
      <c r="O7583" s="24">
        <v>0</v>
      </c>
      <c r="P7583" s="32" t="s">
        <v>3526</v>
      </c>
      <c r="Q7583" s="43" t="s">
        <v>3527</v>
      </c>
      <c r="R7583" s="43" t="s">
        <v>78</v>
      </c>
      <c r="S7583" s="47">
        <v>5</v>
      </c>
    </row>
    <row r="7584" spans="1:19" ht="12.75">
      <c r="A7584" s="22" t="s">
        <v>60</v>
      </c>
      <c r="B7584" s="22" t="s">
        <v>16656</v>
      </c>
      <c r="C7584" s="22" t="s">
        <v>68</v>
      </c>
      <c r="D7584" s="22" t="s">
        <v>61</v>
      </c>
      <c r="E7584" s="22" t="s">
        <v>18901</v>
      </c>
      <c r="F7584" s="31">
        <v>42950.599942129629</v>
      </c>
      <c r="G7584" s="31">
        <v>42950</v>
      </c>
      <c r="H7584" s="31">
        <v>43315</v>
      </c>
      <c r="I7584" s="31">
        <v>42980</v>
      </c>
      <c r="J7584" s="22" t="s">
        <v>73</v>
      </c>
      <c r="K7584" s="32" t="s">
        <v>74</v>
      </c>
      <c r="L7584" s="32" t="s">
        <v>18902</v>
      </c>
      <c r="N7584" s="24">
        <v>961.26</v>
      </c>
      <c r="O7584" s="24">
        <v>0</v>
      </c>
      <c r="P7584" s="32" t="s">
        <v>18903</v>
      </c>
      <c r="Q7584" s="43" t="s">
        <v>18904</v>
      </c>
      <c r="R7584" s="43" t="s">
        <v>78</v>
      </c>
      <c r="S7584" s="47">
        <v>5</v>
      </c>
    </row>
    <row r="7585" spans="1:19" ht="12.75">
      <c r="A7585" s="22" t="s">
        <v>60</v>
      </c>
      <c r="B7585" s="22" t="s">
        <v>16338</v>
      </c>
      <c r="C7585" s="22" t="s">
        <v>68</v>
      </c>
      <c r="D7585" s="22" t="s">
        <v>61</v>
      </c>
      <c r="E7585" s="22" t="s">
        <v>18905</v>
      </c>
      <c r="F7585" s="31">
        <v>42962.618159722224</v>
      </c>
      <c r="G7585" s="31">
        <v>42979</v>
      </c>
      <c r="H7585" s="31">
        <v>43344</v>
      </c>
      <c r="I7585" s="31">
        <v>42992</v>
      </c>
      <c r="J7585" s="22" t="s">
        <v>73</v>
      </c>
      <c r="K7585" s="32" t="s">
        <v>85</v>
      </c>
      <c r="L7585" s="32" t="s">
        <v>18906</v>
      </c>
      <c r="N7585" s="24">
        <v>2177.4699999999998</v>
      </c>
      <c r="O7585" s="24">
        <v>1430.88</v>
      </c>
      <c r="P7585" s="32" t="s">
        <v>12128</v>
      </c>
      <c r="Q7585" s="43" t="s">
        <v>12129</v>
      </c>
      <c r="R7585" s="43" t="s">
        <v>78</v>
      </c>
      <c r="S7585" s="47">
        <v>5</v>
      </c>
    </row>
    <row r="7586" spans="1:19" ht="12.75">
      <c r="A7586" s="22" t="s">
        <v>60</v>
      </c>
      <c r="B7586" s="22" t="s">
        <v>16379</v>
      </c>
      <c r="C7586" s="22" t="s">
        <v>68</v>
      </c>
      <c r="D7586" s="22" t="s">
        <v>61</v>
      </c>
      <c r="E7586" s="22" t="s">
        <v>18907</v>
      </c>
      <c r="F7586" s="31">
        <v>42955.084386574075</v>
      </c>
      <c r="G7586" s="31">
        <v>42990</v>
      </c>
      <c r="H7586" s="31">
        <v>43355</v>
      </c>
      <c r="I7586" s="31">
        <v>43015.084386574075</v>
      </c>
      <c r="J7586" s="22" t="s">
        <v>202</v>
      </c>
      <c r="K7586" s="32" t="s">
        <v>163</v>
      </c>
      <c r="L7586" s="32" t="s">
        <v>18908</v>
      </c>
      <c r="M7586" s="32" t="s">
        <v>18909</v>
      </c>
      <c r="N7586" s="24">
        <v>810.64800000000002</v>
      </c>
      <c r="O7586" s="24">
        <v>539.41999999999996</v>
      </c>
      <c r="P7586" s="32" t="s">
        <v>101</v>
      </c>
      <c r="Q7586" s="43" t="s">
        <v>102</v>
      </c>
      <c r="R7586" s="43" t="s">
        <v>78</v>
      </c>
      <c r="S7586" s="47">
        <v>5</v>
      </c>
    </row>
    <row r="7587" spans="1:19" ht="12.75">
      <c r="A7587" s="22" t="s">
        <v>60</v>
      </c>
      <c r="B7587" s="22" t="s">
        <v>16328</v>
      </c>
      <c r="C7587" s="22" t="s">
        <v>68</v>
      </c>
      <c r="D7587" s="22" t="s">
        <v>61</v>
      </c>
      <c r="E7587" s="22" t="s">
        <v>18910</v>
      </c>
      <c r="F7587" s="31">
        <v>42949.668634259258</v>
      </c>
      <c r="G7587" s="31">
        <v>42949</v>
      </c>
      <c r="H7587" s="31">
        <v>43312</v>
      </c>
      <c r="I7587" s="31">
        <v>42979</v>
      </c>
      <c r="J7587" s="22" t="s">
        <v>73</v>
      </c>
      <c r="K7587" s="32" t="s">
        <v>196</v>
      </c>
      <c r="L7587" s="32" t="s">
        <v>18911</v>
      </c>
      <c r="N7587" s="24">
        <v>0</v>
      </c>
      <c r="O7587" s="24">
        <v>0</v>
      </c>
      <c r="P7587" s="32" t="s">
        <v>101</v>
      </c>
      <c r="Q7587" s="43" t="s">
        <v>102</v>
      </c>
      <c r="R7587" s="43" t="s">
        <v>78</v>
      </c>
      <c r="S7587" s="47">
        <v>4</v>
      </c>
    </row>
    <row r="7588" spans="1:19" ht="12.75">
      <c r="A7588" s="22" t="s">
        <v>60</v>
      </c>
      <c r="B7588" s="22" t="s">
        <v>16426</v>
      </c>
      <c r="C7588" s="22" t="s">
        <v>68</v>
      </c>
      <c r="D7588" s="22" t="s">
        <v>61</v>
      </c>
      <c r="E7588" s="22" t="s">
        <v>18912</v>
      </c>
      <c r="F7588" s="31">
        <v>42956.541400462964</v>
      </c>
      <c r="G7588" s="31">
        <v>42975</v>
      </c>
      <c r="H7588" s="31">
        <v>43340</v>
      </c>
      <c r="I7588" s="31">
        <v>42986</v>
      </c>
      <c r="J7588" s="22" t="s">
        <v>73</v>
      </c>
      <c r="K7588" s="32" t="s">
        <v>74</v>
      </c>
      <c r="L7588" s="32" t="s">
        <v>18913</v>
      </c>
      <c r="N7588" s="24">
        <v>14104.620000000001</v>
      </c>
      <c r="O7588" s="24">
        <v>0</v>
      </c>
      <c r="P7588" s="32" t="s">
        <v>101</v>
      </c>
      <c r="Q7588" s="43" t="s">
        <v>102</v>
      </c>
      <c r="R7588" s="43" t="s">
        <v>78</v>
      </c>
      <c r="S7588" s="47">
        <v>5</v>
      </c>
    </row>
    <row r="7589" spans="1:19" ht="12.75">
      <c r="A7589" s="22" t="s">
        <v>60</v>
      </c>
      <c r="B7589" s="22" t="s">
        <v>16533</v>
      </c>
      <c r="C7589" s="22" t="s">
        <v>68</v>
      </c>
      <c r="D7589" s="22" t="s">
        <v>61</v>
      </c>
      <c r="E7589" s="22" t="s">
        <v>18914</v>
      </c>
      <c r="F7589" s="31">
        <v>42961.537326388891</v>
      </c>
      <c r="G7589" s="31">
        <v>42978</v>
      </c>
      <c r="H7589" s="31">
        <v>43343</v>
      </c>
      <c r="I7589" s="31">
        <v>42991</v>
      </c>
      <c r="J7589" s="22" t="s">
        <v>73</v>
      </c>
      <c r="K7589" s="32" t="s">
        <v>74</v>
      </c>
      <c r="L7589" s="32" t="s">
        <v>18915</v>
      </c>
      <c r="N7589" s="24">
        <v>0</v>
      </c>
      <c r="O7589" s="24">
        <v>0</v>
      </c>
      <c r="P7589" s="32" t="s">
        <v>101</v>
      </c>
      <c r="Q7589" s="43" t="s">
        <v>102</v>
      </c>
      <c r="R7589" s="43" t="s">
        <v>78</v>
      </c>
      <c r="S7589" s="47">
        <v>5</v>
      </c>
    </row>
    <row r="7590" spans="1:19" ht="12.75">
      <c r="A7590" s="22" t="s">
        <v>60</v>
      </c>
      <c r="B7590" s="22" t="s">
        <v>16331</v>
      </c>
      <c r="C7590" s="22" t="s">
        <v>68</v>
      </c>
      <c r="D7590" s="22" t="s">
        <v>61</v>
      </c>
      <c r="E7590" s="22" t="s">
        <v>18916</v>
      </c>
      <c r="F7590" s="31">
        <v>42975.084618055553</v>
      </c>
      <c r="G7590" s="31">
        <v>43010</v>
      </c>
      <c r="H7590" s="31">
        <v>43375</v>
      </c>
      <c r="I7590" s="31">
        <v>43035.084618055553</v>
      </c>
      <c r="J7590" s="22" t="s">
        <v>202</v>
      </c>
      <c r="K7590" s="32" t="s">
        <v>85</v>
      </c>
      <c r="L7590" s="32" t="s">
        <v>18917</v>
      </c>
      <c r="N7590" s="24">
        <v>1604.67</v>
      </c>
      <c r="O7590" s="24">
        <v>1604.67</v>
      </c>
      <c r="P7590" s="32" t="s">
        <v>144</v>
      </c>
      <c r="Q7590" s="43" t="s">
        <v>145</v>
      </c>
      <c r="R7590" s="43" t="s">
        <v>78</v>
      </c>
      <c r="S7590" s="47">
        <v>1</v>
      </c>
    </row>
    <row r="7591" spans="1:19" ht="12.75">
      <c r="A7591" s="22" t="s">
        <v>60</v>
      </c>
      <c r="B7591" s="22" t="s">
        <v>16153</v>
      </c>
      <c r="C7591" s="22" t="s">
        <v>68</v>
      </c>
      <c r="D7591" s="22" t="s">
        <v>61</v>
      </c>
      <c r="E7591" s="22" t="s">
        <v>18918</v>
      </c>
      <c r="F7591" s="31">
        <v>42970.460995370369</v>
      </c>
      <c r="G7591" s="31">
        <v>42972</v>
      </c>
      <c r="H7591" s="31">
        <v>43337</v>
      </c>
      <c r="I7591" s="31">
        <v>42992</v>
      </c>
      <c r="J7591" s="22" t="s">
        <v>73</v>
      </c>
      <c r="K7591" s="32" t="s">
        <v>74</v>
      </c>
      <c r="L7591" s="32" t="s">
        <v>18919</v>
      </c>
      <c r="N7591" s="24">
        <v>0</v>
      </c>
      <c r="O7591" s="24">
        <v>0</v>
      </c>
      <c r="P7591" s="32" t="s">
        <v>3996</v>
      </c>
      <c r="Q7591" s="43" t="s">
        <v>3997</v>
      </c>
      <c r="R7591" s="43" t="s">
        <v>78</v>
      </c>
      <c r="S7591" s="47">
        <v>4</v>
      </c>
    </row>
    <row r="7592" spans="1:19" ht="12.75">
      <c r="A7592" s="22" t="s">
        <v>60</v>
      </c>
      <c r="B7592" s="22" t="s">
        <v>16193</v>
      </c>
      <c r="C7592" s="22" t="s">
        <v>68</v>
      </c>
      <c r="D7592" s="22" t="s">
        <v>61</v>
      </c>
      <c r="E7592" s="22" t="s">
        <v>18920</v>
      </c>
      <c r="F7592" s="31">
        <v>42961.677534722221</v>
      </c>
      <c r="G7592" s="31">
        <v>42979</v>
      </c>
      <c r="H7592" s="31">
        <v>43344</v>
      </c>
      <c r="I7592" s="31">
        <v>42991</v>
      </c>
      <c r="J7592" s="22" t="s">
        <v>73</v>
      </c>
      <c r="K7592" s="32" t="s">
        <v>74</v>
      </c>
      <c r="L7592" s="32" t="s">
        <v>18921</v>
      </c>
      <c r="N7592" s="24">
        <v>456.42</v>
      </c>
      <c r="O7592" s="24">
        <v>0</v>
      </c>
      <c r="P7592" s="32" t="s">
        <v>2242</v>
      </c>
      <c r="Q7592" s="43" t="s">
        <v>2243</v>
      </c>
      <c r="R7592" s="43" t="s">
        <v>78</v>
      </c>
      <c r="S7592" s="47">
        <v>5</v>
      </c>
    </row>
    <row r="7593" spans="1:19" ht="12.75">
      <c r="A7593" s="22" t="s">
        <v>60</v>
      </c>
      <c r="B7593" s="22" t="s">
        <v>16172</v>
      </c>
      <c r="C7593" s="22" t="s">
        <v>68</v>
      </c>
      <c r="D7593" s="22" t="s">
        <v>61</v>
      </c>
      <c r="E7593" s="22" t="s">
        <v>18922</v>
      </c>
      <c r="F7593" s="31">
        <v>42949.44903935185</v>
      </c>
      <c r="G7593" s="31">
        <v>43004</v>
      </c>
      <c r="H7593" s="31">
        <v>43369</v>
      </c>
      <c r="I7593" s="31">
        <v>42979</v>
      </c>
      <c r="J7593" s="22" t="s">
        <v>73</v>
      </c>
      <c r="K7593" s="32" t="s">
        <v>80</v>
      </c>
      <c r="L7593" s="32" t="s">
        <v>18923</v>
      </c>
      <c r="N7593" s="24">
        <v>745.79</v>
      </c>
      <c r="O7593" s="24">
        <v>614.05999999999995</v>
      </c>
      <c r="P7593" s="32" t="s">
        <v>766</v>
      </c>
      <c r="Q7593" s="43" t="s">
        <v>767</v>
      </c>
      <c r="R7593" s="43" t="s">
        <v>78</v>
      </c>
      <c r="S7593" s="47">
        <v>4</v>
      </c>
    </row>
    <row r="7594" spans="1:19" ht="12.75">
      <c r="A7594" s="22" t="s">
        <v>60</v>
      </c>
      <c r="B7594" s="22" t="s">
        <v>16300</v>
      </c>
      <c r="C7594" s="22" t="s">
        <v>68</v>
      </c>
      <c r="D7594" s="22" t="s">
        <v>61</v>
      </c>
      <c r="E7594" s="22" t="s">
        <v>18924</v>
      </c>
      <c r="F7594" s="31">
        <v>42958.084548611107</v>
      </c>
      <c r="G7594" s="31">
        <v>42993</v>
      </c>
      <c r="H7594" s="31">
        <v>43358</v>
      </c>
      <c r="I7594" s="31">
        <v>43018.084548611107</v>
      </c>
      <c r="J7594" s="22" t="s">
        <v>202</v>
      </c>
      <c r="K7594" s="32" t="s">
        <v>163</v>
      </c>
      <c r="L7594" s="32" t="s">
        <v>18925</v>
      </c>
      <c r="M7594" s="32" t="s">
        <v>18926</v>
      </c>
      <c r="N7594" s="24">
        <v>1244.0999999999999</v>
      </c>
      <c r="O7594" s="24">
        <v>1189.95</v>
      </c>
      <c r="P7594" s="32" t="s">
        <v>144</v>
      </c>
      <c r="Q7594" s="43" t="s">
        <v>145</v>
      </c>
      <c r="R7594" s="43" t="s">
        <v>78</v>
      </c>
      <c r="S7594" s="47">
        <v>5</v>
      </c>
    </row>
    <row r="7595" spans="1:19" ht="12.75">
      <c r="A7595" s="22" t="s">
        <v>60</v>
      </c>
      <c r="B7595" s="22" t="s">
        <v>16158</v>
      </c>
      <c r="C7595" s="22" t="s">
        <v>68</v>
      </c>
      <c r="D7595" s="22" t="s">
        <v>61</v>
      </c>
      <c r="E7595" s="22" t="s">
        <v>18927</v>
      </c>
      <c r="F7595" s="31">
        <v>42950.717569444445</v>
      </c>
      <c r="G7595" s="31">
        <v>42971</v>
      </c>
      <c r="H7595" s="31">
        <v>43336</v>
      </c>
      <c r="I7595" s="31">
        <v>42980</v>
      </c>
      <c r="J7595" s="22" t="s">
        <v>73</v>
      </c>
      <c r="K7595" s="32" t="s">
        <v>74</v>
      </c>
      <c r="L7595" s="32" t="s">
        <v>18928</v>
      </c>
      <c r="N7595" s="24">
        <v>4753.5299999999997</v>
      </c>
      <c r="O7595" s="24">
        <v>0</v>
      </c>
      <c r="P7595" s="32" t="s">
        <v>4596</v>
      </c>
      <c r="Q7595" s="43" t="s">
        <v>4597</v>
      </c>
      <c r="R7595" s="43" t="s">
        <v>93</v>
      </c>
      <c r="S7595" s="47">
        <v>6</v>
      </c>
    </row>
    <row r="7596" spans="1:19" ht="12.75">
      <c r="A7596" s="22" t="s">
        <v>60</v>
      </c>
      <c r="B7596" s="22" t="s">
        <v>16328</v>
      </c>
      <c r="C7596" s="22" t="s">
        <v>68</v>
      </c>
      <c r="D7596" s="22" t="s">
        <v>61</v>
      </c>
      <c r="E7596" s="22" t="s">
        <v>18929</v>
      </c>
      <c r="F7596" s="31">
        <v>42955.642766203702</v>
      </c>
      <c r="G7596" s="31">
        <v>42956</v>
      </c>
      <c r="H7596" s="31">
        <v>43321</v>
      </c>
      <c r="I7596" s="31">
        <v>42985</v>
      </c>
      <c r="J7596" s="22" t="s">
        <v>73</v>
      </c>
      <c r="K7596" s="32" t="s">
        <v>74</v>
      </c>
      <c r="L7596" s="32" t="s">
        <v>18930</v>
      </c>
      <c r="N7596" s="24">
        <v>871.145</v>
      </c>
      <c r="O7596" s="24">
        <v>0</v>
      </c>
      <c r="P7596" s="32" t="s">
        <v>217</v>
      </c>
      <c r="Q7596" s="43" t="s">
        <v>218</v>
      </c>
      <c r="R7596" s="43" t="s">
        <v>78</v>
      </c>
      <c r="S7596" s="47">
        <v>5</v>
      </c>
    </row>
    <row r="7597" spans="1:19" ht="12.75">
      <c r="A7597" s="22" t="s">
        <v>60</v>
      </c>
      <c r="B7597" s="22" t="s">
        <v>16239</v>
      </c>
      <c r="C7597" s="22" t="s">
        <v>68</v>
      </c>
      <c r="D7597" s="22" t="s">
        <v>61</v>
      </c>
      <c r="E7597" s="22" t="s">
        <v>18931</v>
      </c>
      <c r="F7597" s="31">
        <v>42956.383900462963</v>
      </c>
      <c r="G7597" s="31">
        <v>42956</v>
      </c>
      <c r="H7597" s="31">
        <v>43321</v>
      </c>
      <c r="I7597" s="31">
        <v>42986.381620370368</v>
      </c>
      <c r="J7597" s="22" t="s">
        <v>73</v>
      </c>
      <c r="K7597" s="32" t="s">
        <v>74</v>
      </c>
      <c r="L7597" s="32" t="s">
        <v>18932</v>
      </c>
      <c r="N7597" s="24">
        <v>933.4275</v>
      </c>
      <c r="O7597" s="24">
        <v>0</v>
      </c>
      <c r="P7597" s="32" t="s">
        <v>1049</v>
      </c>
      <c r="Q7597" s="43" t="s">
        <v>1050</v>
      </c>
      <c r="R7597" s="43" t="s">
        <v>78</v>
      </c>
      <c r="S7597" s="47">
        <v>5</v>
      </c>
    </row>
    <row r="7598" spans="1:19" ht="12.75">
      <c r="A7598" s="22" t="s">
        <v>60</v>
      </c>
      <c r="B7598" s="22" t="s">
        <v>16153</v>
      </c>
      <c r="C7598" s="22" t="s">
        <v>68</v>
      </c>
      <c r="D7598" s="22" t="s">
        <v>61</v>
      </c>
      <c r="E7598" s="22" t="s">
        <v>18933</v>
      </c>
      <c r="F7598" s="31">
        <v>42970.451666666668</v>
      </c>
      <c r="G7598" s="31">
        <v>42976</v>
      </c>
      <c r="H7598" s="31">
        <v>43341</v>
      </c>
      <c r="I7598" s="31">
        <v>43000</v>
      </c>
      <c r="J7598" s="22" t="s">
        <v>73</v>
      </c>
      <c r="K7598" s="32" t="s">
        <v>74</v>
      </c>
      <c r="L7598" s="32" t="s">
        <v>18934</v>
      </c>
      <c r="N7598" s="24">
        <v>3675.92</v>
      </c>
      <c r="O7598" s="24">
        <v>0</v>
      </c>
      <c r="P7598" s="32" t="s">
        <v>9628</v>
      </c>
      <c r="Q7598" s="43" t="s">
        <v>9629</v>
      </c>
      <c r="R7598" s="43" t="s">
        <v>78</v>
      </c>
      <c r="S7598" s="47">
        <v>4</v>
      </c>
    </row>
    <row r="7599" spans="1:19" ht="12.75">
      <c r="A7599" s="22" t="s">
        <v>60</v>
      </c>
      <c r="B7599" s="22" t="s">
        <v>16161</v>
      </c>
      <c r="C7599" s="22" t="s">
        <v>68</v>
      </c>
      <c r="D7599" s="22" t="s">
        <v>61</v>
      </c>
      <c r="E7599" s="22" t="s">
        <v>18935</v>
      </c>
      <c r="F7599" s="31">
        <v>42950.560902777775</v>
      </c>
      <c r="G7599" s="31">
        <v>42950</v>
      </c>
      <c r="H7599" s="31">
        <v>43315</v>
      </c>
      <c r="I7599" s="31">
        <v>42980.559618055551</v>
      </c>
      <c r="J7599" s="22" t="s">
        <v>73</v>
      </c>
      <c r="K7599" s="32" t="s">
        <v>85</v>
      </c>
      <c r="L7599" s="32" t="s">
        <v>18936</v>
      </c>
      <c r="N7599" s="24">
        <v>649.49199999999996</v>
      </c>
      <c r="O7599" s="24">
        <v>445.05</v>
      </c>
      <c r="P7599" s="32" t="s">
        <v>110</v>
      </c>
      <c r="Q7599" s="43" t="s">
        <v>111</v>
      </c>
      <c r="R7599" s="43" t="s">
        <v>78</v>
      </c>
      <c r="S7599" s="47">
        <v>5</v>
      </c>
    </row>
    <row r="7600" spans="1:19" ht="12.75">
      <c r="A7600" s="22" t="s">
        <v>60</v>
      </c>
      <c r="B7600" s="22" t="s">
        <v>16198</v>
      </c>
      <c r="C7600" s="22" t="s">
        <v>68</v>
      </c>
      <c r="D7600" s="22" t="s">
        <v>61</v>
      </c>
      <c r="E7600" s="22" t="s">
        <v>18937</v>
      </c>
      <c r="F7600" s="31">
        <v>42952.342280092591</v>
      </c>
      <c r="G7600" s="31">
        <v>42979</v>
      </c>
      <c r="H7600" s="31">
        <v>43344</v>
      </c>
      <c r="I7600" s="31">
        <v>43012.342280092591</v>
      </c>
      <c r="J7600" s="22" t="s">
        <v>202</v>
      </c>
      <c r="K7600" s="32" t="s">
        <v>163</v>
      </c>
      <c r="L7600" s="32" t="s">
        <v>18938</v>
      </c>
      <c r="M7600" s="32" t="s">
        <v>18939</v>
      </c>
      <c r="N7600" s="24">
        <v>835.85</v>
      </c>
      <c r="O7600" s="24">
        <v>835.85</v>
      </c>
      <c r="P7600" s="32" t="s">
        <v>18940</v>
      </c>
      <c r="Q7600" s="43" t="s">
        <v>18941</v>
      </c>
      <c r="R7600" s="43" t="s">
        <v>93</v>
      </c>
      <c r="S7600" s="47">
        <v>1</v>
      </c>
    </row>
    <row r="7601" spans="1:19" ht="12.75">
      <c r="A7601" s="22" t="s">
        <v>60</v>
      </c>
      <c r="B7601" s="22" t="s">
        <v>16182</v>
      </c>
      <c r="C7601" s="22" t="s">
        <v>68</v>
      </c>
      <c r="D7601" s="22" t="s">
        <v>61</v>
      </c>
      <c r="E7601" s="22" t="s">
        <v>18942</v>
      </c>
      <c r="F7601" s="31">
        <v>42968.624884259254</v>
      </c>
      <c r="G7601" s="31">
        <v>42968</v>
      </c>
      <c r="H7601" s="31">
        <v>43333</v>
      </c>
      <c r="I7601" s="31">
        <v>42998</v>
      </c>
      <c r="J7601" s="22" t="s">
        <v>73</v>
      </c>
      <c r="K7601" s="32" t="s">
        <v>74</v>
      </c>
      <c r="L7601" s="32" t="s">
        <v>18943</v>
      </c>
      <c r="N7601" s="24">
        <v>4871.42</v>
      </c>
      <c r="O7601" s="24">
        <v>0</v>
      </c>
      <c r="P7601" s="32" t="s">
        <v>1199</v>
      </c>
      <c r="Q7601" s="43" t="s">
        <v>1200</v>
      </c>
      <c r="R7601" s="43" t="s">
        <v>78</v>
      </c>
      <c r="S7601" s="47">
        <v>5</v>
      </c>
    </row>
    <row r="7602" spans="1:19" ht="12.75">
      <c r="A7602" s="22" t="s">
        <v>60</v>
      </c>
      <c r="B7602" s="22" t="s">
        <v>16167</v>
      </c>
      <c r="C7602" s="22" t="s">
        <v>68</v>
      </c>
      <c r="D7602" s="22" t="s">
        <v>61</v>
      </c>
      <c r="E7602" s="22" t="s">
        <v>18944</v>
      </c>
      <c r="F7602" s="31">
        <v>42963.424756944441</v>
      </c>
      <c r="G7602" s="31">
        <v>42970</v>
      </c>
      <c r="H7602" s="31">
        <v>43335</v>
      </c>
      <c r="I7602" s="31">
        <v>42993</v>
      </c>
      <c r="J7602" s="22" t="s">
        <v>73</v>
      </c>
      <c r="K7602" s="32" t="s">
        <v>74</v>
      </c>
      <c r="L7602" s="32" t="s">
        <v>18945</v>
      </c>
      <c r="N7602" s="24">
        <v>0</v>
      </c>
      <c r="O7602" s="24">
        <v>0</v>
      </c>
      <c r="P7602" s="32" t="s">
        <v>750</v>
      </c>
      <c r="Q7602" s="43" t="s">
        <v>751</v>
      </c>
      <c r="R7602" s="43" t="s">
        <v>78</v>
      </c>
      <c r="S7602" s="47">
        <v>5</v>
      </c>
    </row>
    <row r="7603" spans="1:19" ht="12.75">
      <c r="A7603" s="22" t="s">
        <v>60</v>
      </c>
      <c r="B7603" s="22" t="s">
        <v>16451</v>
      </c>
      <c r="C7603" s="22" t="s">
        <v>68</v>
      </c>
      <c r="D7603" s="22" t="s">
        <v>61</v>
      </c>
      <c r="E7603" s="22" t="s">
        <v>18946</v>
      </c>
      <c r="F7603" s="31">
        <v>42954.785138888888</v>
      </c>
      <c r="G7603" s="31">
        <v>42954</v>
      </c>
      <c r="H7603" s="31">
        <v>43319</v>
      </c>
      <c r="I7603" s="31">
        <v>42984</v>
      </c>
      <c r="J7603" s="22" t="s">
        <v>73</v>
      </c>
      <c r="K7603" s="32" t="s">
        <v>74</v>
      </c>
      <c r="L7603" s="32" t="s">
        <v>18947</v>
      </c>
      <c r="N7603" s="24">
        <v>532.53999999999996</v>
      </c>
      <c r="O7603" s="24">
        <v>0</v>
      </c>
      <c r="P7603" s="32" t="s">
        <v>894</v>
      </c>
      <c r="Q7603" s="43" t="s">
        <v>895</v>
      </c>
      <c r="R7603" s="43" t="s">
        <v>78</v>
      </c>
      <c r="S7603" s="47">
        <v>6</v>
      </c>
    </row>
    <row r="7604" spans="1:19" ht="12.75">
      <c r="A7604" s="22" t="s">
        <v>60</v>
      </c>
      <c r="B7604" s="22" t="s">
        <v>16203</v>
      </c>
      <c r="C7604" s="22" t="s">
        <v>68</v>
      </c>
      <c r="D7604" s="22" t="s">
        <v>61</v>
      </c>
      <c r="E7604" s="22" t="s">
        <v>18948</v>
      </c>
      <c r="F7604" s="31">
        <v>42975.720092592594</v>
      </c>
      <c r="G7604" s="31">
        <v>42994</v>
      </c>
      <c r="H7604" s="31">
        <v>43359</v>
      </c>
      <c r="I7604" s="31">
        <v>43005</v>
      </c>
      <c r="J7604" s="22" t="s">
        <v>73</v>
      </c>
      <c r="K7604" s="32" t="s">
        <v>74</v>
      </c>
      <c r="L7604" s="32" t="s">
        <v>18949</v>
      </c>
      <c r="N7604" s="24">
        <v>625.72749999999996</v>
      </c>
      <c r="O7604" s="24">
        <v>0</v>
      </c>
      <c r="P7604" s="32" t="s">
        <v>217</v>
      </c>
      <c r="Q7604" s="43" t="s">
        <v>218</v>
      </c>
      <c r="R7604" s="43" t="s">
        <v>78</v>
      </c>
      <c r="S7604" s="47">
        <v>5</v>
      </c>
    </row>
    <row r="7605" spans="1:19" ht="12.75">
      <c r="A7605" s="22" t="s">
        <v>60</v>
      </c>
      <c r="B7605" s="22" t="s">
        <v>16150</v>
      </c>
      <c r="C7605" s="22" t="s">
        <v>68</v>
      </c>
      <c r="D7605" s="22" t="s">
        <v>61</v>
      </c>
      <c r="E7605" s="22" t="s">
        <v>18950</v>
      </c>
      <c r="F7605" s="31">
        <v>42958.492002314815</v>
      </c>
      <c r="G7605" s="31">
        <v>42958</v>
      </c>
      <c r="H7605" s="31">
        <v>43323</v>
      </c>
      <c r="I7605" s="31">
        <v>42988</v>
      </c>
      <c r="J7605" s="22" t="s">
        <v>73</v>
      </c>
      <c r="K7605" s="32" t="s">
        <v>80</v>
      </c>
      <c r="L7605" s="32" t="s">
        <v>18951</v>
      </c>
      <c r="N7605" s="24">
        <v>1580.2865999999999</v>
      </c>
      <c r="O7605" s="24">
        <v>1830.95</v>
      </c>
      <c r="P7605" s="32" t="s">
        <v>144</v>
      </c>
      <c r="Q7605" s="43" t="s">
        <v>145</v>
      </c>
      <c r="R7605" s="43" t="s">
        <v>78</v>
      </c>
      <c r="S7605" s="47">
        <v>5</v>
      </c>
    </row>
    <row r="7606" spans="1:19" ht="12.75">
      <c r="A7606" s="22" t="s">
        <v>60</v>
      </c>
      <c r="B7606" s="22" t="s">
        <v>16161</v>
      </c>
      <c r="C7606" s="22" t="s">
        <v>68</v>
      </c>
      <c r="D7606" s="22" t="s">
        <v>61</v>
      </c>
      <c r="E7606" s="22" t="s">
        <v>18952</v>
      </c>
      <c r="F7606" s="31">
        <v>42964.031307870369</v>
      </c>
      <c r="G7606" s="31">
        <v>43006</v>
      </c>
      <c r="H7606" s="31">
        <v>43371</v>
      </c>
      <c r="I7606" s="31">
        <v>43024.031307870369</v>
      </c>
      <c r="J7606" s="22" t="s">
        <v>73</v>
      </c>
      <c r="K7606" s="32" t="s">
        <v>80</v>
      </c>
      <c r="L7606" s="32" t="s">
        <v>18953</v>
      </c>
      <c r="N7606" s="24">
        <v>308.29000000000002</v>
      </c>
      <c r="O7606" s="24">
        <v>410.35</v>
      </c>
      <c r="P7606" s="32" t="s">
        <v>2009</v>
      </c>
      <c r="Q7606" s="43" t="s">
        <v>2010</v>
      </c>
      <c r="R7606" s="43" t="s">
        <v>78</v>
      </c>
      <c r="S7606" s="47">
        <v>5</v>
      </c>
    </row>
    <row r="7607" spans="1:19" ht="12.75">
      <c r="A7607" s="22" t="s">
        <v>60</v>
      </c>
      <c r="B7607" s="22" t="s">
        <v>16226</v>
      </c>
      <c r="C7607" s="22" t="s">
        <v>68</v>
      </c>
      <c r="D7607" s="22" t="s">
        <v>61</v>
      </c>
      <c r="E7607" s="22" t="s">
        <v>18954</v>
      </c>
      <c r="F7607" s="31">
        <v>42970.591666666667</v>
      </c>
      <c r="G7607" s="31">
        <v>42987</v>
      </c>
      <c r="H7607" s="31">
        <v>43352</v>
      </c>
      <c r="I7607" s="31">
        <v>43030</v>
      </c>
      <c r="J7607" s="22" t="s">
        <v>73</v>
      </c>
      <c r="K7607" s="32" t="s">
        <v>85</v>
      </c>
      <c r="L7607" s="32" t="s">
        <v>18955</v>
      </c>
      <c r="N7607" s="24">
        <v>1348.6324999999999</v>
      </c>
      <c r="O7607" s="24">
        <v>2079.71</v>
      </c>
      <c r="P7607" s="32" t="s">
        <v>681</v>
      </c>
      <c r="Q7607" s="43" t="s">
        <v>682</v>
      </c>
      <c r="R7607" s="43" t="s">
        <v>78</v>
      </c>
      <c r="S7607" s="47">
        <v>5</v>
      </c>
    </row>
    <row r="7608" spans="1:19" ht="12.75">
      <c r="A7608" s="22" t="s">
        <v>60</v>
      </c>
      <c r="B7608" s="22" t="s">
        <v>16589</v>
      </c>
      <c r="C7608" s="22" t="s">
        <v>68</v>
      </c>
      <c r="D7608" s="22" t="s">
        <v>61</v>
      </c>
      <c r="E7608" s="22" t="s">
        <v>18956</v>
      </c>
      <c r="F7608" s="31">
        <v>42963.435844907406</v>
      </c>
      <c r="G7608" s="31">
        <v>42963</v>
      </c>
      <c r="H7608" s="31">
        <v>43328</v>
      </c>
      <c r="I7608" s="31">
        <v>42993.433935185181</v>
      </c>
      <c r="J7608" s="22" t="s">
        <v>73</v>
      </c>
      <c r="K7608" s="32" t="s">
        <v>74</v>
      </c>
      <c r="L7608" s="32" t="s">
        <v>18957</v>
      </c>
      <c r="N7608" s="24">
        <v>300</v>
      </c>
      <c r="O7608" s="24">
        <v>0</v>
      </c>
      <c r="P7608" s="32" t="s">
        <v>18958</v>
      </c>
      <c r="Q7608" s="43" t="s">
        <v>18959</v>
      </c>
      <c r="R7608" s="43" t="s">
        <v>78</v>
      </c>
      <c r="S7608" s="47">
        <v>6</v>
      </c>
    </row>
    <row r="7609" spans="1:19" ht="12.75">
      <c r="A7609" s="22" t="s">
        <v>60</v>
      </c>
      <c r="B7609" s="22" t="s">
        <v>18456</v>
      </c>
      <c r="C7609" s="22" t="s">
        <v>68</v>
      </c>
      <c r="D7609" s="22" t="s">
        <v>61</v>
      </c>
      <c r="E7609" s="22" t="s">
        <v>18960</v>
      </c>
      <c r="F7609" s="31">
        <v>42975.719791666663</v>
      </c>
      <c r="G7609" s="31">
        <v>42976</v>
      </c>
      <c r="H7609" s="31">
        <v>43341</v>
      </c>
      <c r="I7609" s="31">
        <v>43005</v>
      </c>
      <c r="J7609" s="22" t="s">
        <v>73</v>
      </c>
      <c r="K7609" s="32" t="s">
        <v>74</v>
      </c>
      <c r="L7609" s="32" t="s">
        <v>18961</v>
      </c>
      <c r="N7609" s="24">
        <v>0</v>
      </c>
      <c r="O7609" s="24">
        <v>0</v>
      </c>
      <c r="P7609" s="32" t="s">
        <v>1612</v>
      </c>
      <c r="Q7609" s="43" t="s">
        <v>1613</v>
      </c>
      <c r="R7609" s="43" t="s">
        <v>78</v>
      </c>
      <c r="S7609" s="47">
        <v>3</v>
      </c>
    </row>
    <row r="7610" spans="1:19" ht="12.75">
      <c r="A7610" s="22" t="s">
        <v>60</v>
      </c>
      <c r="B7610" s="22" t="s">
        <v>16236</v>
      </c>
      <c r="C7610" s="22" t="s">
        <v>68</v>
      </c>
      <c r="D7610" s="22" t="s">
        <v>61</v>
      </c>
      <c r="E7610" s="22" t="s">
        <v>18962</v>
      </c>
      <c r="F7610" s="31">
        <v>42970.364027777774</v>
      </c>
      <c r="G7610" s="31">
        <v>42970</v>
      </c>
      <c r="H7610" s="31">
        <v>43335</v>
      </c>
      <c r="I7610" s="31">
        <v>43000</v>
      </c>
      <c r="J7610" s="22" t="s">
        <v>73</v>
      </c>
      <c r="K7610" s="32" t="s">
        <v>85</v>
      </c>
      <c r="L7610" s="32" t="s">
        <v>18963</v>
      </c>
      <c r="N7610" s="24">
        <v>4144.5132999999996</v>
      </c>
      <c r="O7610" s="24">
        <v>6164.9099999999999</v>
      </c>
      <c r="P7610" s="32" t="s">
        <v>399</v>
      </c>
      <c r="Q7610" s="43" t="s">
        <v>400</v>
      </c>
      <c r="R7610" s="43" t="s">
        <v>78</v>
      </c>
      <c r="S7610" s="47">
        <v>5</v>
      </c>
    </row>
    <row r="7611" spans="1:19" ht="12.75">
      <c r="A7611" s="22" t="s">
        <v>60</v>
      </c>
      <c r="B7611" s="22" t="s">
        <v>16249</v>
      </c>
      <c r="C7611" s="22" t="s">
        <v>68</v>
      </c>
      <c r="D7611" s="22" t="s">
        <v>61</v>
      </c>
      <c r="E7611" s="22" t="s">
        <v>18964</v>
      </c>
      <c r="F7611" s="31">
        <v>42963.581944444442</v>
      </c>
      <c r="G7611" s="31">
        <v>42978</v>
      </c>
      <c r="H7611" s="31">
        <v>43343</v>
      </c>
      <c r="I7611" s="31">
        <v>42993</v>
      </c>
      <c r="J7611" s="22" t="s">
        <v>73</v>
      </c>
      <c r="K7611" s="32" t="s">
        <v>74</v>
      </c>
      <c r="L7611" s="32" t="s">
        <v>18965</v>
      </c>
      <c r="N7611" s="24">
        <v>2240.7132999999999</v>
      </c>
      <c r="O7611" s="24">
        <v>0</v>
      </c>
      <c r="P7611" s="32" t="s">
        <v>625</v>
      </c>
      <c r="Q7611" s="43" t="s">
        <v>626</v>
      </c>
      <c r="R7611" s="43" t="s">
        <v>78</v>
      </c>
      <c r="S7611" s="47">
        <v>3</v>
      </c>
    </row>
    <row r="7612" spans="1:19" ht="12.75">
      <c r="A7612" s="22" t="s">
        <v>60</v>
      </c>
      <c r="B7612" s="22" t="s">
        <v>16161</v>
      </c>
      <c r="C7612" s="22" t="s">
        <v>68</v>
      </c>
      <c r="D7612" s="22" t="s">
        <v>61</v>
      </c>
      <c r="E7612" s="22" t="s">
        <v>18966</v>
      </c>
      <c r="F7612" s="31">
        <v>42955.512152777774</v>
      </c>
      <c r="G7612" s="31">
        <v>42955</v>
      </c>
      <c r="H7612" s="31">
        <v>43320</v>
      </c>
      <c r="I7612" s="31">
        <v>42985.510081018518</v>
      </c>
      <c r="J7612" s="22" t="s">
        <v>73</v>
      </c>
      <c r="K7612" s="32" t="s">
        <v>74</v>
      </c>
      <c r="L7612" s="32" t="s">
        <v>18967</v>
      </c>
      <c r="N7612" s="24">
        <v>985.535</v>
      </c>
      <c r="O7612" s="24">
        <v>0</v>
      </c>
      <c r="P7612" s="32" t="s">
        <v>241</v>
      </c>
      <c r="Q7612" s="43" t="s">
        <v>242</v>
      </c>
      <c r="R7612" s="43" t="s">
        <v>78</v>
      </c>
      <c r="S7612" s="47">
        <v>4</v>
      </c>
    </row>
    <row r="7613" spans="1:19" ht="12.75">
      <c r="A7613" s="22" t="s">
        <v>60</v>
      </c>
      <c r="B7613" s="22" t="s">
        <v>16161</v>
      </c>
      <c r="C7613" s="22" t="s">
        <v>68</v>
      </c>
      <c r="D7613" s="22" t="s">
        <v>61</v>
      </c>
      <c r="E7613" s="22" t="s">
        <v>18968</v>
      </c>
      <c r="F7613" s="31">
        <v>42962.653993055552</v>
      </c>
      <c r="G7613" s="31">
        <v>42972</v>
      </c>
      <c r="H7613" s="31">
        <v>43337</v>
      </c>
      <c r="I7613" s="31">
        <v>42992.646319444444</v>
      </c>
      <c r="J7613" s="22" t="s">
        <v>73</v>
      </c>
      <c r="K7613" s="32" t="s">
        <v>74</v>
      </c>
      <c r="L7613" s="32" t="s">
        <v>18969</v>
      </c>
      <c r="N7613" s="24">
        <v>518.45000000000005</v>
      </c>
      <c r="O7613" s="24">
        <v>0</v>
      </c>
      <c r="P7613" s="32" t="s">
        <v>1644</v>
      </c>
      <c r="Q7613" s="43" t="s">
        <v>1645</v>
      </c>
      <c r="R7613" s="43" t="s">
        <v>78</v>
      </c>
      <c r="S7613" s="47">
        <v>5</v>
      </c>
    </row>
    <row r="7614" spans="1:19" ht="12.75">
      <c r="A7614" s="22" t="s">
        <v>60</v>
      </c>
      <c r="B7614" s="22" t="s">
        <v>16303</v>
      </c>
      <c r="C7614" s="22" t="s">
        <v>68</v>
      </c>
      <c r="D7614" s="22" t="s">
        <v>61</v>
      </c>
      <c r="E7614" s="22" t="s">
        <v>18970</v>
      </c>
      <c r="F7614" s="31">
        <v>42961.405682870369</v>
      </c>
      <c r="G7614" s="31">
        <v>42967</v>
      </c>
      <c r="H7614" s="31">
        <v>43332</v>
      </c>
      <c r="I7614" s="31">
        <v>42987</v>
      </c>
      <c r="J7614" s="22" t="s">
        <v>73</v>
      </c>
      <c r="K7614" s="32" t="s">
        <v>74</v>
      </c>
      <c r="L7614" s="32" t="s">
        <v>18971</v>
      </c>
      <c r="N7614" s="24">
        <v>0</v>
      </c>
      <c r="O7614" s="24">
        <v>0</v>
      </c>
      <c r="P7614" s="32" t="s">
        <v>5245</v>
      </c>
      <c r="Q7614" s="43" t="s">
        <v>5246</v>
      </c>
      <c r="R7614" s="43" t="s">
        <v>78</v>
      </c>
      <c r="S7614" s="47">
        <v>4</v>
      </c>
    </row>
    <row r="7615" spans="1:19" ht="12.75">
      <c r="A7615" s="22" t="s">
        <v>60</v>
      </c>
      <c r="B7615" s="22" t="s">
        <v>16158</v>
      </c>
      <c r="C7615" s="22" t="s">
        <v>68</v>
      </c>
      <c r="D7615" s="22" t="s">
        <v>61</v>
      </c>
      <c r="E7615" s="22" t="s">
        <v>18972</v>
      </c>
      <c r="F7615" s="31">
        <v>42965.493773148148</v>
      </c>
      <c r="G7615" s="31">
        <v>42979</v>
      </c>
      <c r="H7615" s="31">
        <v>43344</v>
      </c>
      <c r="I7615" s="31">
        <v>42995</v>
      </c>
      <c r="J7615" s="22" t="s">
        <v>73</v>
      </c>
      <c r="K7615" s="32" t="s">
        <v>74</v>
      </c>
      <c r="L7615" s="32" t="s">
        <v>18973</v>
      </c>
      <c r="N7615" s="24">
        <v>0</v>
      </c>
      <c r="O7615" s="24">
        <v>0</v>
      </c>
      <c r="P7615" s="32" t="s">
        <v>279</v>
      </c>
      <c r="Q7615" s="43" t="s">
        <v>280</v>
      </c>
      <c r="R7615" s="43" t="s">
        <v>78</v>
      </c>
      <c r="S7615" s="47">
        <v>5</v>
      </c>
    </row>
    <row r="7616" spans="1:19" ht="12.75">
      <c r="A7616" s="22" t="s">
        <v>60</v>
      </c>
      <c r="B7616" s="22" t="s">
        <v>16300</v>
      </c>
      <c r="C7616" s="22" t="s">
        <v>68</v>
      </c>
      <c r="D7616" s="22" t="s">
        <v>61</v>
      </c>
      <c r="E7616" s="22" t="s">
        <v>18974</v>
      </c>
      <c r="F7616" s="31">
        <v>42976.515393518515</v>
      </c>
      <c r="G7616" s="31">
        <v>43000</v>
      </c>
      <c r="H7616" s="31">
        <v>43365</v>
      </c>
      <c r="I7616" s="31">
        <v>43006</v>
      </c>
      <c r="J7616" s="22" t="s">
        <v>73</v>
      </c>
      <c r="K7616" s="32" t="s">
        <v>80</v>
      </c>
      <c r="L7616" s="32" t="s">
        <v>18975</v>
      </c>
      <c r="N7616" s="24">
        <v>1597.5866000000001</v>
      </c>
      <c r="O7616" s="24">
        <v>1751.95</v>
      </c>
      <c r="P7616" s="32" t="s">
        <v>1175</v>
      </c>
      <c r="Q7616" s="43" t="s">
        <v>1176</v>
      </c>
      <c r="R7616" s="43" t="s">
        <v>78</v>
      </c>
      <c r="S7616" s="47">
        <v>5</v>
      </c>
    </row>
    <row r="7617" spans="1:19" ht="12.75">
      <c r="A7617" s="22" t="s">
        <v>60</v>
      </c>
      <c r="B7617" s="22" t="s">
        <v>16190</v>
      </c>
      <c r="C7617" s="22" t="s">
        <v>68</v>
      </c>
      <c r="D7617" s="22" t="s">
        <v>61</v>
      </c>
      <c r="E7617" s="22" t="s">
        <v>18976</v>
      </c>
      <c r="F7617" s="31">
        <v>42975.631469907406</v>
      </c>
      <c r="G7617" s="31">
        <v>42975</v>
      </c>
      <c r="H7617" s="31">
        <v>43340</v>
      </c>
      <c r="I7617" s="31">
        <v>43005</v>
      </c>
      <c r="J7617" s="22" t="s">
        <v>73</v>
      </c>
      <c r="K7617" s="32" t="s">
        <v>74</v>
      </c>
      <c r="L7617" s="32" t="s">
        <v>18977</v>
      </c>
      <c r="N7617" s="24">
        <v>926.38329999999996</v>
      </c>
      <c r="O7617" s="24">
        <v>0</v>
      </c>
      <c r="P7617" s="32" t="s">
        <v>15264</v>
      </c>
      <c r="Q7617" s="43" t="s">
        <v>15265</v>
      </c>
      <c r="R7617" s="43" t="s">
        <v>78</v>
      </c>
      <c r="S7617" s="47">
        <v>6</v>
      </c>
    </row>
    <row r="7618" spans="1:19" ht="12.75">
      <c r="A7618" s="22" t="s">
        <v>60</v>
      </c>
      <c r="B7618" s="22" t="s">
        <v>16249</v>
      </c>
      <c r="C7618" s="22" t="s">
        <v>68</v>
      </c>
      <c r="D7618" s="22" t="s">
        <v>61</v>
      </c>
      <c r="E7618" s="22" t="s">
        <v>18978</v>
      </c>
      <c r="F7618" s="31">
        <v>42956.689918981479</v>
      </c>
      <c r="G7618" s="31">
        <v>42961</v>
      </c>
      <c r="H7618" s="31">
        <v>43326</v>
      </c>
      <c r="I7618" s="31">
        <v>42986</v>
      </c>
      <c r="J7618" s="22" t="s">
        <v>73</v>
      </c>
      <c r="K7618" s="32" t="s">
        <v>74</v>
      </c>
      <c r="L7618" s="32" t="s">
        <v>18979</v>
      </c>
      <c r="N7618" s="24">
        <v>1316.275</v>
      </c>
      <c r="O7618" s="24">
        <v>0</v>
      </c>
      <c r="P7618" s="32" t="s">
        <v>3209</v>
      </c>
      <c r="Q7618" s="43" t="s">
        <v>3210</v>
      </c>
      <c r="R7618" s="43" t="s">
        <v>78</v>
      </c>
      <c r="S7618" s="47">
        <v>5</v>
      </c>
    </row>
    <row r="7619" spans="1:19" ht="12.75">
      <c r="A7619" s="22" t="s">
        <v>60</v>
      </c>
      <c r="B7619" s="22" t="s">
        <v>16312</v>
      </c>
      <c r="C7619" s="22" t="s">
        <v>68</v>
      </c>
      <c r="D7619" s="22" t="s">
        <v>61</v>
      </c>
      <c r="E7619" s="22" t="s">
        <v>18980</v>
      </c>
      <c r="F7619" s="31">
        <v>42968.653900462959</v>
      </c>
      <c r="G7619" s="31">
        <v>43002</v>
      </c>
      <c r="H7619" s="31">
        <v>43367</v>
      </c>
      <c r="I7619" s="31">
        <v>42998</v>
      </c>
      <c r="J7619" s="22" t="s">
        <v>73</v>
      </c>
      <c r="K7619" s="32" t="s">
        <v>74</v>
      </c>
      <c r="L7619" s="32" t="s">
        <v>18981</v>
      </c>
      <c r="N7619" s="24">
        <v>766.28</v>
      </c>
      <c r="O7619" s="24">
        <v>0</v>
      </c>
      <c r="P7619" s="32" t="s">
        <v>1109</v>
      </c>
      <c r="Q7619" s="43" t="s">
        <v>1110</v>
      </c>
      <c r="R7619" s="43" t="s">
        <v>78</v>
      </c>
      <c r="S7619" s="47">
        <v>4</v>
      </c>
    </row>
    <row r="7620" spans="1:19" ht="12.75">
      <c r="A7620" s="22" t="s">
        <v>60</v>
      </c>
      <c r="B7620" s="22" t="s">
        <v>16161</v>
      </c>
      <c r="C7620" s="22" t="s">
        <v>68</v>
      </c>
      <c r="D7620" s="22" t="s">
        <v>61</v>
      </c>
      <c r="E7620" s="22" t="s">
        <v>18982</v>
      </c>
      <c r="F7620" s="31">
        <v>42976.536689814813</v>
      </c>
      <c r="G7620" s="31">
        <v>42976</v>
      </c>
      <c r="H7620" s="31">
        <v>43341</v>
      </c>
      <c r="I7620" s="31">
        <v>43006.523321759254</v>
      </c>
      <c r="J7620" s="22" t="s">
        <v>73</v>
      </c>
      <c r="K7620" s="32" t="s">
        <v>74</v>
      </c>
      <c r="L7620" s="32" t="s">
        <v>18983</v>
      </c>
      <c r="N7620" s="24">
        <v>0</v>
      </c>
      <c r="O7620" s="24">
        <v>0</v>
      </c>
      <c r="P7620" s="32" t="s">
        <v>4346</v>
      </c>
      <c r="Q7620" s="43" t="s">
        <v>4347</v>
      </c>
      <c r="R7620" s="43" t="s">
        <v>78</v>
      </c>
      <c r="S7620" s="47">
        <v>5</v>
      </c>
    </row>
    <row r="7621" spans="1:19" ht="12.75">
      <c r="A7621" s="22" t="s">
        <v>60</v>
      </c>
      <c r="B7621" s="22" t="s">
        <v>16161</v>
      </c>
      <c r="C7621" s="22" t="s">
        <v>68</v>
      </c>
      <c r="D7621" s="22" t="s">
        <v>61</v>
      </c>
      <c r="E7621" s="22" t="s">
        <v>18984</v>
      </c>
      <c r="F7621" s="31">
        <v>42965.084039351852</v>
      </c>
      <c r="G7621" s="31">
        <v>43000</v>
      </c>
      <c r="H7621" s="31">
        <v>43365</v>
      </c>
      <c r="I7621" s="31">
        <v>43025.084039351852</v>
      </c>
      <c r="J7621" s="22" t="s">
        <v>202</v>
      </c>
      <c r="K7621" s="32" t="s">
        <v>85</v>
      </c>
      <c r="L7621" s="32" t="s">
        <v>18985</v>
      </c>
      <c r="N7621" s="24">
        <v>1269.5833</v>
      </c>
      <c r="O7621" s="24">
        <v>1198.3599999999999</v>
      </c>
      <c r="P7621" s="32" t="s">
        <v>703</v>
      </c>
      <c r="Q7621" s="43" t="s">
        <v>704</v>
      </c>
      <c r="R7621" s="43" t="s">
        <v>78</v>
      </c>
      <c r="S7621" s="47">
        <v>5</v>
      </c>
    </row>
    <row r="7622" spans="1:19" ht="12.75">
      <c r="A7622" s="22" t="s">
        <v>60</v>
      </c>
      <c r="B7622" s="22" t="s">
        <v>16161</v>
      </c>
      <c r="C7622" s="22" t="s">
        <v>68</v>
      </c>
      <c r="D7622" s="22" t="s">
        <v>61</v>
      </c>
      <c r="E7622" s="22" t="s">
        <v>18986</v>
      </c>
      <c r="F7622" s="31">
        <v>42950.612986111111</v>
      </c>
      <c r="G7622" s="31">
        <v>42950</v>
      </c>
      <c r="H7622" s="31">
        <v>43315</v>
      </c>
      <c r="I7622" s="31">
        <v>42980.611747685187</v>
      </c>
      <c r="J7622" s="22" t="s">
        <v>73</v>
      </c>
      <c r="K7622" s="32" t="s">
        <v>85</v>
      </c>
      <c r="L7622" s="32" t="s">
        <v>18987</v>
      </c>
      <c r="N7622" s="24">
        <v>406.23</v>
      </c>
      <c r="O7622" s="24">
        <v>434.85</v>
      </c>
      <c r="P7622" s="32" t="s">
        <v>818</v>
      </c>
      <c r="Q7622" s="43" t="s">
        <v>819</v>
      </c>
      <c r="R7622" s="43" t="s">
        <v>78</v>
      </c>
      <c r="S7622" s="47">
        <v>5</v>
      </c>
    </row>
    <row r="7623" spans="1:19" ht="12.75">
      <c r="A7623" s="22" t="s">
        <v>60</v>
      </c>
      <c r="B7623" s="22" t="s">
        <v>16153</v>
      </c>
      <c r="C7623" s="22" t="s">
        <v>68</v>
      </c>
      <c r="D7623" s="22" t="s">
        <v>61</v>
      </c>
      <c r="E7623" s="22" t="s">
        <v>18988</v>
      </c>
      <c r="F7623" s="31">
        <v>42961.542384259257</v>
      </c>
      <c r="G7623" s="31">
        <v>42969</v>
      </c>
      <c r="H7623" s="31">
        <v>43334</v>
      </c>
      <c r="I7623" s="31">
        <v>42991</v>
      </c>
      <c r="J7623" s="22" t="s">
        <v>108</v>
      </c>
      <c r="K7623" s="32" t="s">
        <v>163</v>
      </c>
      <c r="L7623" s="32" t="s">
        <v>18989</v>
      </c>
      <c r="M7623" s="32" t="s">
        <v>18990</v>
      </c>
      <c r="N7623" s="24">
        <v>-0.05</v>
      </c>
      <c r="O7623" s="24">
        <v>-0.05</v>
      </c>
      <c r="P7623" s="32" t="s">
        <v>144</v>
      </c>
      <c r="Q7623" s="43" t="s">
        <v>145</v>
      </c>
      <c r="R7623" s="43" t="s">
        <v>93</v>
      </c>
      <c r="S7623" s="47">
        <v>1</v>
      </c>
    </row>
    <row r="7624" spans="1:19" ht="12.75">
      <c r="A7624" s="22" t="s">
        <v>60</v>
      </c>
      <c r="B7624" s="22" t="s">
        <v>16161</v>
      </c>
      <c r="C7624" s="22" t="s">
        <v>68</v>
      </c>
      <c r="D7624" s="22" t="s">
        <v>61</v>
      </c>
      <c r="E7624" s="22" t="s">
        <v>18991</v>
      </c>
      <c r="F7624" s="31">
        <v>42964.507650462961</v>
      </c>
      <c r="G7624" s="31">
        <v>42964</v>
      </c>
      <c r="H7624" s="31">
        <v>43329</v>
      </c>
      <c r="I7624" s="31">
        <v>42994.505416666667</v>
      </c>
      <c r="J7624" s="22" t="s">
        <v>73</v>
      </c>
      <c r="K7624" s="32" t="s">
        <v>163</v>
      </c>
      <c r="L7624" s="32" t="s">
        <v>18992</v>
      </c>
      <c r="M7624" s="32" t="s">
        <v>17628</v>
      </c>
      <c r="N7624" s="24">
        <v>402.76400000000001</v>
      </c>
      <c r="O7624" s="24">
        <v>289.08999999999997</v>
      </c>
      <c r="P7624" s="32" t="s">
        <v>386</v>
      </c>
      <c r="Q7624" s="43" t="s">
        <v>387</v>
      </c>
      <c r="R7624" s="43" t="s">
        <v>78</v>
      </c>
      <c r="S7624" s="47">
        <v>5</v>
      </c>
    </row>
    <row r="7625" spans="1:19" ht="12.75">
      <c r="A7625" s="22" t="s">
        <v>60</v>
      </c>
      <c r="B7625" s="22" t="s">
        <v>16338</v>
      </c>
      <c r="C7625" s="22" t="s">
        <v>68</v>
      </c>
      <c r="D7625" s="22" t="s">
        <v>61</v>
      </c>
      <c r="E7625" s="22" t="s">
        <v>18993</v>
      </c>
      <c r="F7625" s="31">
        <v>42950.477094907408</v>
      </c>
      <c r="G7625" s="31">
        <v>42948</v>
      </c>
      <c r="H7625" s="31">
        <v>43313</v>
      </c>
      <c r="I7625" s="31">
        <v>42980</v>
      </c>
      <c r="J7625" s="22" t="s">
        <v>108</v>
      </c>
      <c r="K7625" s="32" t="s">
        <v>163</v>
      </c>
      <c r="L7625" s="32" t="s">
        <v>18994</v>
      </c>
      <c r="M7625" s="32" t="s">
        <v>18995</v>
      </c>
      <c r="N7625" s="24">
        <v>124.45</v>
      </c>
      <c r="O7625" s="24">
        <v>124.45</v>
      </c>
      <c r="P7625" s="32" t="s">
        <v>533</v>
      </c>
      <c r="Q7625" s="43" t="s">
        <v>534</v>
      </c>
      <c r="R7625" s="43" t="s">
        <v>78</v>
      </c>
      <c r="S7625" s="47">
        <v>1</v>
      </c>
    </row>
    <row r="7626" spans="1:19" ht="12.75">
      <c r="A7626" s="22" t="s">
        <v>60</v>
      </c>
      <c r="B7626" s="22" t="s">
        <v>16158</v>
      </c>
      <c r="C7626" s="22" t="s">
        <v>68</v>
      </c>
      <c r="D7626" s="22" t="s">
        <v>61</v>
      </c>
      <c r="E7626" s="22" t="s">
        <v>18996</v>
      </c>
      <c r="F7626" s="31">
        <v>42977.647962962961</v>
      </c>
      <c r="G7626" s="31">
        <v>43009</v>
      </c>
      <c r="H7626" s="31">
        <v>43374</v>
      </c>
      <c r="I7626" s="31">
        <v>43007</v>
      </c>
      <c r="J7626" s="22" t="s">
        <v>73</v>
      </c>
      <c r="K7626" s="32" t="s">
        <v>80</v>
      </c>
      <c r="L7626" s="32" t="s">
        <v>18997</v>
      </c>
      <c r="N7626" s="24">
        <v>1682.8566000000001</v>
      </c>
      <c r="O7626" s="24">
        <v>913.20</v>
      </c>
      <c r="P7626" s="32" t="s">
        <v>97</v>
      </c>
      <c r="Q7626" s="43" t="s">
        <v>98</v>
      </c>
      <c r="R7626" s="43" t="s">
        <v>78</v>
      </c>
      <c r="S7626" s="47">
        <v>4</v>
      </c>
    </row>
    <row r="7627" spans="1:19" ht="12.75">
      <c r="A7627" s="22" t="s">
        <v>60</v>
      </c>
      <c r="B7627" s="22" t="s">
        <v>18514</v>
      </c>
      <c r="C7627" s="22" t="s">
        <v>68</v>
      </c>
      <c r="D7627" s="22" t="s">
        <v>61</v>
      </c>
      <c r="E7627" s="22" t="s">
        <v>18998</v>
      </c>
      <c r="F7627" s="31">
        <v>42972.4449537037</v>
      </c>
      <c r="G7627" s="31">
        <v>42972</v>
      </c>
      <c r="H7627" s="31">
        <v>43337</v>
      </c>
      <c r="I7627" s="31">
        <v>43002</v>
      </c>
      <c r="J7627" s="22" t="s">
        <v>73</v>
      </c>
      <c r="K7627" s="32" t="s">
        <v>80</v>
      </c>
      <c r="L7627" s="32" t="s">
        <v>18999</v>
      </c>
      <c r="N7627" s="24">
        <v>641.64</v>
      </c>
      <c r="O7627" s="24">
        <v>507.31</v>
      </c>
      <c r="P7627" s="32" t="s">
        <v>144</v>
      </c>
      <c r="Q7627" s="43" t="s">
        <v>145</v>
      </c>
      <c r="R7627" s="43" t="s">
        <v>78</v>
      </c>
      <c r="S7627" s="47">
        <v>5</v>
      </c>
    </row>
    <row r="7628" spans="1:19" ht="12.75">
      <c r="A7628" s="22" t="s">
        <v>60</v>
      </c>
      <c r="B7628" s="22" t="s">
        <v>16592</v>
      </c>
      <c r="C7628" s="22" t="s">
        <v>68</v>
      </c>
      <c r="D7628" s="22" t="s">
        <v>61</v>
      </c>
      <c r="E7628" s="22" t="s">
        <v>19000</v>
      </c>
      <c r="F7628" s="31">
        <v>42968.558530092589</v>
      </c>
      <c r="G7628" s="31">
        <v>42968</v>
      </c>
      <c r="H7628" s="31">
        <v>43333</v>
      </c>
      <c r="I7628" s="31">
        <v>42998</v>
      </c>
      <c r="J7628" s="22" t="s">
        <v>73</v>
      </c>
      <c r="K7628" s="32" t="s">
        <v>80</v>
      </c>
      <c r="L7628" s="32" t="s">
        <v>19001</v>
      </c>
      <c r="N7628" s="24">
        <v>1774.575</v>
      </c>
      <c r="O7628" s="24">
        <v>1681.67</v>
      </c>
      <c r="P7628" s="32" t="s">
        <v>4045</v>
      </c>
      <c r="Q7628" s="43" t="s">
        <v>4046</v>
      </c>
      <c r="R7628" s="43" t="s">
        <v>78</v>
      </c>
      <c r="S7628" s="47">
        <v>4</v>
      </c>
    </row>
    <row r="7629" spans="1:19" ht="12.75">
      <c r="A7629" s="22" t="s">
        <v>60</v>
      </c>
      <c r="B7629" s="22" t="s">
        <v>16244</v>
      </c>
      <c r="C7629" s="22" t="s">
        <v>68</v>
      </c>
      <c r="D7629" s="22" t="s">
        <v>61</v>
      </c>
      <c r="E7629" s="22" t="s">
        <v>19002</v>
      </c>
      <c r="F7629" s="31">
        <v>42973.090810185182</v>
      </c>
      <c r="G7629" s="31">
        <v>43008</v>
      </c>
      <c r="H7629" s="31">
        <v>43373</v>
      </c>
      <c r="I7629" s="31">
        <v>43033.090810185182</v>
      </c>
      <c r="J7629" s="22" t="s">
        <v>202</v>
      </c>
      <c r="K7629" s="32" t="s">
        <v>85</v>
      </c>
      <c r="L7629" s="32" t="s">
        <v>19003</v>
      </c>
      <c r="N7629" s="24">
        <v>1141.1400000000001</v>
      </c>
      <c r="O7629" s="24">
        <v>1141.1400000000001</v>
      </c>
      <c r="P7629" s="32" t="s">
        <v>1199</v>
      </c>
      <c r="Q7629" s="43" t="s">
        <v>1200</v>
      </c>
      <c r="R7629" s="43" t="s">
        <v>78</v>
      </c>
      <c r="S7629" s="47">
        <v>1</v>
      </c>
    </row>
    <row r="7630" spans="1:19" ht="12.75">
      <c r="A7630" s="22" t="s">
        <v>60</v>
      </c>
      <c r="B7630" s="22" t="s">
        <v>16203</v>
      </c>
      <c r="C7630" s="22" t="s">
        <v>68</v>
      </c>
      <c r="D7630" s="22" t="s">
        <v>61</v>
      </c>
      <c r="E7630" s="22" t="s">
        <v>19004</v>
      </c>
      <c r="F7630" s="31">
        <v>42957.660266203704</v>
      </c>
      <c r="G7630" s="31">
        <v>42957</v>
      </c>
      <c r="H7630" s="31">
        <v>43322</v>
      </c>
      <c r="I7630" s="31">
        <v>42987</v>
      </c>
      <c r="J7630" s="22" t="s">
        <v>73</v>
      </c>
      <c r="K7630" s="32" t="s">
        <v>85</v>
      </c>
      <c r="L7630" s="32" t="s">
        <v>19005</v>
      </c>
      <c r="N7630" s="24">
        <v>879.825</v>
      </c>
      <c r="O7630" s="24">
        <v>1003.13</v>
      </c>
      <c r="P7630" s="32" t="s">
        <v>12361</v>
      </c>
      <c r="Q7630" s="43" t="s">
        <v>12362</v>
      </c>
      <c r="R7630" s="43" t="s">
        <v>78</v>
      </c>
      <c r="S7630" s="47">
        <v>5</v>
      </c>
    </row>
    <row r="7631" spans="1:19" ht="12.75">
      <c r="A7631" s="22" t="s">
        <v>60</v>
      </c>
      <c r="B7631" s="22" t="s">
        <v>16150</v>
      </c>
      <c r="C7631" s="22" t="s">
        <v>68</v>
      </c>
      <c r="D7631" s="22" t="s">
        <v>61</v>
      </c>
      <c r="E7631" s="22" t="s">
        <v>19006</v>
      </c>
      <c r="F7631" s="31">
        <v>42954.632534722223</v>
      </c>
      <c r="G7631" s="31">
        <v>42954</v>
      </c>
      <c r="H7631" s="31">
        <v>43319</v>
      </c>
      <c r="I7631" s="31">
        <v>42984</v>
      </c>
      <c r="J7631" s="22" t="s">
        <v>73</v>
      </c>
      <c r="K7631" s="32" t="s">
        <v>163</v>
      </c>
      <c r="L7631" s="32" t="s">
        <v>19007</v>
      </c>
      <c r="M7631" s="32" t="s">
        <v>19008</v>
      </c>
      <c r="N7631" s="24">
        <v>1852.22</v>
      </c>
      <c r="O7631" s="24">
        <v>1388.81</v>
      </c>
      <c r="P7631" s="32" t="s">
        <v>144</v>
      </c>
      <c r="Q7631" s="43" t="s">
        <v>145</v>
      </c>
      <c r="R7631" s="43" t="s">
        <v>78</v>
      </c>
      <c r="S7631" s="47">
        <v>5</v>
      </c>
    </row>
    <row r="7632" spans="1:19" ht="12.75">
      <c r="A7632" s="22" t="s">
        <v>60</v>
      </c>
      <c r="B7632" s="22" t="s">
        <v>16203</v>
      </c>
      <c r="C7632" s="22" t="s">
        <v>68</v>
      </c>
      <c r="D7632" s="22" t="s">
        <v>61</v>
      </c>
      <c r="E7632" s="22" t="s">
        <v>19009</v>
      </c>
      <c r="F7632" s="31">
        <v>42975.476087962961</v>
      </c>
      <c r="G7632" s="31">
        <v>42983</v>
      </c>
      <c r="H7632" s="31">
        <v>43348</v>
      </c>
      <c r="I7632" s="31">
        <v>43005</v>
      </c>
      <c r="J7632" s="22" t="s">
        <v>73</v>
      </c>
      <c r="K7632" s="32" t="s">
        <v>74</v>
      </c>
      <c r="L7632" s="32" t="s">
        <v>19010</v>
      </c>
      <c r="N7632" s="24">
        <v>4592.625</v>
      </c>
      <c r="O7632" s="24">
        <v>0</v>
      </c>
      <c r="P7632" s="32" t="s">
        <v>750</v>
      </c>
      <c r="Q7632" s="43" t="s">
        <v>751</v>
      </c>
      <c r="R7632" s="43" t="s">
        <v>78</v>
      </c>
      <c r="S7632" s="47">
        <v>5</v>
      </c>
    </row>
    <row r="7633" spans="1:19" ht="12.75">
      <c r="A7633" s="22" t="s">
        <v>60</v>
      </c>
      <c r="B7633" s="22" t="s">
        <v>16249</v>
      </c>
      <c r="C7633" s="22" t="s">
        <v>68</v>
      </c>
      <c r="D7633" s="22" t="s">
        <v>61</v>
      </c>
      <c r="E7633" s="22" t="s">
        <v>19011</v>
      </c>
      <c r="F7633" s="31">
        <v>42962.719340277778</v>
      </c>
      <c r="G7633" s="31">
        <v>42962</v>
      </c>
      <c r="H7633" s="31">
        <v>43327</v>
      </c>
      <c r="I7633" s="31">
        <v>42992</v>
      </c>
      <c r="J7633" s="22" t="s">
        <v>73</v>
      </c>
      <c r="K7633" s="32" t="s">
        <v>80</v>
      </c>
      <c r="L7633" s="32" t="s">
        <v>19012</v>
      </c>
      <c r="N7633" s="24">
        <v>2953.1224999999999</v>
      </c>
      <c r="O7633" s="24">
        <v>1651.14</v>
      </c>
      <c r="P7633" s="32" t="s">
        <v>371</v>
      </c>
      <c r="Q7633" s="43" t="s">
        <v>372</v>
      </c>
      <c r="R7633" s="43" t="s">
        <v>78</v>
      </c>
      <c r="S7633" s="47">
        <v>5</v>
      </c>
    </row>
    <row r="7634" spans="1:19" ht="12.75">
      <c r="A7634" s="22" t="s">
        <v>60</v>
      </c>
      <c r="B7634" s="22" t="s">
        <v>16182</v>
      </c>
      <c r="C7634" s="22" t="s">
        <v>68</v>
      </c>
      <c r="D7634" s="22" t="s">
        <v>61</v>
      </c>
      <c r="E7634" s="22" t="s">
        <v>19013</v>
      </c>
      <c r="F7634" s="31">
        <v>42977.512592592589</v>
      </c>
      <c r="G7634" s="31">
        <v>42979</v>
      </c>
      <c r="H7634" s="31">
        <v>43344</v>
      </c>
      <c r="I7634" s="31">
        <v>43007</v>
      </c>
      <c r="J7634" s="22" t="s">
        <v>73</v>
      </c>
      <c r="K7634" s="32" t="s">
        <v>163</v>
      </c>
      <c r="L7634" s="32" t="s">
        <v>19014</v>
      </c>
      <c r="M7634" s="32" t="s">
        <v>19015</v>
      </c>
      <c r="N7634" s="24">
        <v>699.77599999999995</v>
      </c>
      <c r="O7634" s="24">
        <v>565.74</v>
      </c>
      <c r="P7634" s="32" t="s">
        <v>984</v>
      </c>
      <c r="Q7634" s="43" t="s">
        <v>985</v>
      </c>
      <c r="R7634" s="43" t="s">
        <v>78</v>
      </c>
      <c r="S7634" s="47">
        <v>6</v>
      </c>
    </row>
    <row r="7635" spans="1:19" ht="12.75">
      <c r="A7635" s="22" t="s">
        <v>60</v>
      </c>
      <c r="B7635" s="22" t="s">
        <v>16712</v>
      </c>
      <c r="C7635" s="22" t="s">
        <v>68</v>
      </c>
      <c r="D7635" s="22" t="s">
        <v>61</v>
      </c>
      <c r="E7635" s="22" t="s">
        <v>19016</v>
      </c>
      <c r="F7635" s="31">
        <v>42950.484803240739</v>
      </c>
      <c r="G7635" s="31">
        <v>42823</v>
      </c>
      <c r="H7635" s="31">
        <v>43188</v>
      </c>
      <c r="I7635" s="31">
        <v>42980</v>
      </c>
      <c r="J7635" s="22" t="s">
        <v>209</v>
      </c>
      <c r="K7635" s="32" t="s">
        <v>163</v>
      </c>
      <c r="L7635" s="32" t="s">
        <v>19017</v>
      </c>
      <c r="M7635" s="32" t="s">
        <v>19018</v>
      </c>
      <c r="N7635" s="24">
        <v>-984.56</v>
      </c>
      <c r="O7635" s="24">
        <v>-984.56</v>
      </c>
      <c r="P7635" s="32" t="s">
        <v>144</v>
      </c>
      <c r="Q7635" s="43" t="s">
        <v>145</v>
      </c>
      <c r="R7635" s="43" t="s">
        <v>78</v>
      </c>
      <c r="S7635" s="47">
        <v>1</v>
      </c>
    </row>
    <row r="7636" spans="1:19" ht="12.75">
      <c r="A7636" s="22" t="s">
        <v>60</v>
      </c>
      <c r="B7636" s="22" t="s">
        <v>16260</v>
      </c>
      <c r="C7636" s="22" t="s">
        <v>68</v>
      </c>
      <c r="D7636" s="22" t="s">
        <v>61</v>
      </c>
      <c r="E7636" s="22" t="s">
        <v>19019</v>
      </c>
      <c r="F7636" s="31">
        <v>42950.862511574072</v>
      </c>
      <c r="G7636" s="31">
        <v>42914</v>
      </c>
      <c r="H7636" s="31">
        <v>43279</v>
      </c>
      <c r="I7636" s="31">
        <v>42980</v>
      </c>
      <c r="J7636" s="22" t="s">
        <v>108</v>
      </c>
      <c r="K7636" s="32" t="s">
        <v>163</v>
      </c>
      <c r="L7636" s="32" t="s">
        <v>19020</v>
      </c>
      <c r="M7636" s="32" t="s">
        <v>19021</v>
      </c>
      <c r="N7636" s="24">
        <v>-0.28000000000000003</v>
      </c>
      <c r="O7636" s="24">
        <v>-0.28000000000000003</v>
      </c>
      <c r="P7636" s="32" t="s">
        <v>101</v>
      </c>
      <c r="Q7636" s="43" t="s">
        <v>102</v>
      </c>
      <c r="R7636" s="43" t="s">
        <v>78</v>
      </c>
      <c r="S7636" s="47">
        <v>1</v>
      </c>
    </row>
    <row r="7637" spans="1:19" ht="12.75">
      <c r="A7637" s="22" t="s">
        <v>60</v>
      </c>
      <c r="B7637" s="22" t="s">
        <v>16161</v>
      </c>
      <c r="C7637" s="22" t="s">
        <v>68</v>
      </c>
      <c r="D7637" s="22" t="s">
        <v>61</v>
      </c>
      <c r="E7637" s="22" t="s">
        <v>19022</v>
      </c>
      <c r="F7637" s="31">
        <v>42978.63894675926</v>
      </c>
      <c r="G7637" s="31">
        <v>42978</v>
      </c>
      <c r="H7637" s="31">
        <v>43343</v>
      </c>
      <c r="I7637" s="31">
        <v>43008.637210648143</v>
      </c>
      <c r="J7637" s="22" t="s">
        <v>73</v>
      </c>
      <c r="K7637" s="32" t="s">
        <v>74</v>
      </c>
      <c r="L7637" s="32" t="s">
        <v>19023</v>
      </c>
      <c r="N7637" s="24">
        <v>382.32659999999998</v>
      </c>
      <c r="O7637" s="24">
        <v>0</v>
      </c>
      <c r="P7637" s="32" t="s">
        <v>8277</v>
      </c>
      <c r="Q7637" s="43" t="s">
        <v>8278</v>
      </c>
      <c r="R7637" s="43" t="s">
        <v>78</v>
      </c>
      <c r="S7637" s="47">
        <v>5</v>
      </c>
    </row>
    <row r="7638" spans="1:19" ht="12.75">
      <c r="A7638" s="22" t="s">
        <v>60</v>
      </c>
      <c r="B7638" s="22" t="s">
        <v>16164</v>
      </c>
      <c r="C7638" s="22" t="s">
        <v>68</v>
      </c>
      <c r="D7638" s="22" t="s">
        <v>61</v>
      </c>
      <c r="E7638" s="22" t="s">
        <v>19024</v>
      </c>
      <c r="F7638" s="31">
        <v>42962.71125</v>
      </c>
      <c r="G7638" s="31">
        <v>42962</v>
      </c>
      <c r="H7638" s="31">
        <v>43327</v>
      </c>
      <c r="I7638" s="31">
        <v>42992</v>
      </c>
      <c r="J7638" s="22" t="s">
        <v>73</v>
      </c>
      <c r="K7638" s="32" t="s">
        <v>85</v>
      </c>
      <c r="L7638" s="32" t="s">
        <v>19025</v>
      </c>
      <c r="N7638" s="24">
        <v>447.1725</v>
      </c>
      <c r="O7638" s="24">
        <v>372.04</v>
      </c>
      <c r="P7638" s="32" t="s">
        <v>681</v>
      </c>
      <c r="Q7638" s="43" t="s">
        <v>682</v>
      </c>
      <c r="R7638" s="43" t="s">
        <v>78</v>
      </c>
      <c r="S7638" s="47">
        <v>4</v>
      </c>
    </row>
    <row r="7639" spans="1:19" ht="12.75">
      <c r="A7639" s="22" t="s">
        <v>60</v>
      </c>
      <c r="B7639" s="22" t="s">
        <v>16161</v>
      </c>
      <c r="C7639" s="22" t="s">
        <v>68</v>
      </c>
      <c r="D7639" s="22" t="s">
        <v>61</v>
      </c>
      <c r="E7639" s="22" t="s">
        <v>19026</v>
      </c>
      <c r="F7639" s="31">
        <v>42963.397615740738</v>
      </c>
      <c r="G7639" s="31">
        <v>42963</v>
      </c>
      <c r="H7639" s="31">
        <v>43328</v>
      </c>
      <c r="I7639" s="31">
        <v>42993.396192129629</v>
      </c>
      <c r="J7639" s="22" t="s">
        <v>73</v>
      </c>
      <c r="K7639" s="32" t="s">
        <v>85</v>
      </c>
      <c r="L7639" s="32" t="s">
        <v>19027</v>
      </c>
      <c r="N7639" s="24">
        <v>438.765</v>
      </c>
      <c r="O7639" s="24">
        <v>491</v>
      </c>
      <c r="P7639" s="32" t="s">
        <v>365</v>
      </c>
      <c r="Q7639" s="43" t="s">
        <v>366</v>
      </c>
      <c r="R7639" s="43" t="s">
        <v>78</v>
      </c>
      <c r="S7639" s="47">
        <v>5</v>
      </c>
    </row>
    <row r="7640" spans="1:19" ht="12.75">
      <c r="A7640" s="22" t="s">
        <v>60</v>
      </c>
      <c r="B7640" s="22" t="s">
        <v>16161</v>
      </c>
      <c r="C7640" s="22" t="s">
        <v>68</v>
      </c>
      <c r="D7640" s="22" t="s">
        <v>61</v>
      </c>
      <c r="E7640" s="22" t="s">
        <v>19028</v>
      </c>
      <c r="F7640" s="31">
        <v>42970.568506944444</v>
      </c>
      <c r="G7640" s="31">
        <v>42881</v>
      </c>
      <c r="H7640" s="31">
        <v>43246</v>
      </c>
      <c r="I7640" s="31">
        <v>43000.568101851852</v>
      </c>
      <c r="J7640" s="22" t="s">
        <v>108</v>
      </c>
      <c r="K7640" s="32" t="s">
        <v>163</v>
      </c>
      <c r="L7640" s="32" t="s">
        <v>19029</v>
      </c>
      <c r="M7640" s="32" t="s">
        <v>19030</v>
      </c>
      <c r="N7640" s="24">
        <v>-104.84</v>
      </c>
      <c r="O7640" s="24">
        <v>-104.84</v>
      </c>
      <c r="P7640" s="32" t="s">
        <v>386</v>
      </c>
      <c r="Q7640" s="43" t="s">
        <v>387</v>
      </c>
      <c r="R7640" s="43" t="s">
        <v>78</v>
      </c>
      <c r="S7640" s="47">
        <v>1</v>
      </c>
    </row>
    <row r="7641" spans="1:19" ht="12.75">
      <c r="A7641" s="22" t="s">
        <v>60</v>
      </c>
      <c r="B7641" s="22" t="s">
        <v>16203</v>
      </c>
      <c r="C7641" s="22" t="s">
        <v>68</v>
      </c>
      <c r="D7641" s="22" t="s">
        <v>61</v>
      </c>
      <c r="E7641" s="22" t="s">
        <v>19031</v>
      </c>
      <c r="F7641" s="31">
        <v>42957.645451388889</v>
      </c>
      <c r="G7641" s="31">
        <v>42975</v>
      </c>
      <c r="H7641" s="31">
        <v>43340</v>
      </c>
      <c r="I7641" s="31">
        <v>42987</v>
      </c>
      <c r="J7641" s="22" t="s">
        <v>73</v>
      </c>
      <c r="K7641" s="32" t="s">
        <v>163</v>
      </c>
      <c r="L7641" s="32" t="s">
        <v>19032</v>
      </c>
      <c r="M7641" s="32" t="s">
        <v>19033</v>
      </c>
      <c r="N7641" s="24">
        <v>382.642</v>
      </c>
      <c r="O7641" s="24">
        <v>334.83</v>
      </c>
      <c r="P7641" s="32" t="s">
        <v>681</v>
      </c>
      <c r="Q7641" s="43" t="s">
        <v>682</v>
      </c>
      <c r="R7641" s="43" t="s">
        <v>78</v>
      </c>
      <c r="S7641" s="47">
        <v>5</v>
      </c>
    </row>
    <row r="7642" spans="1:19" ht="12.75">
      <c r="A7642" s="22" t="s">
        <v>60</v>
      </c>
      <c r="B7642" s="22" t="s">
        <v>16203</v>
      </c>
      <c r="C7642" s="22" t="s">
        <v>68</v>
      </c>
      <c r="D7642" s="22" t="s">
        <v>61</v>
      </c>
      <c r="E7642" s="22" t="s">
        <v>19034</v>
      </c>
      <c r="F7642" s="31">
        <v>42971.520266203705</v>
      </c>
      <c r="G7642" s="31">
        <v>42986</v>
      </c>
      <c r="H7642" s="31">
        <v>43351</v>
      </c>
      <c r="I7642" s="31">
        <v>43001</v>
      </c>
      <c r="J7642" s="22" t="s">
        <v>73</v>
      </c>
      <c r="K7642" s="32" t="s">
        <v>85</v>
      </c>
      <c r="L7642" s="32" t="s">
        <v>19035</v>
      </c>
      <c r="N7642" s="24">
        <v>1156.1466</v>
      </c>
      <c r="O7642" s="24">
        <v>1506.74</v>
      </c>
      <c r="P7642" s="32" t="s">
        <v>144</v>
      </c>
      <c r="Q7642" s="43" t="s">
        <v>145</v>
      </c>
      <c r="R7642" s="43" t="s">
        <v>78</v>
      </c>
      <c r="S7642" s="47">
        <v>5</v>
      </c>
    </row>
    <row r="7643" spans="1:19" ht="12.75">
      <c r="A7643" s="22" t="s">
        <v>60</v>
      </c>
      <c r="B7643" s="22" t="s">
        <v>16167</v>
      </c>
      <c r="C7643" s="22" t="s">
        <v>68</v>
      </c>
      <c r="D7643" s="22" t="s">
        <v>61</v>
      </c>
      <c r="E7643" s="22" t="s">
        <v>19036</v>
      </c>
      <c r="F7643" s="31">
        <v>42954.438958333332</v>
      </c>
      <c r="G7643" s="31">
        <v>42969</v>
      </c>
      <c r="H7643" s="31">
        <v>43334</v>
      </c>
      <c r="I7643" s="31">
        <v>42984</v>
      </c>
      <c r="J7643" s="22" t="s">
        <v>73</v>
      </c>
      <c r="K7643" s="32" t="s">
        <v>80</v>
      </c>
      <c r="L7643" s="32" t="s">
        <v>19037</v>
      </c>
      <c r="N7643" s="24">
        <v>1611.1075000000001</v>
      </c>
      <c r="O7643" s="24">
        <v>1837.91</v>
      </c>
      <c r="P7643" s="32" t="s">
        <v>144</v>
      </c>
      <c r="Q7643" s="43" t="s">
        <v>145</v>
      </c>
      <c r="R7643" s="43" t="s">
        <v>78</v>
      </c>
      <c r="S7643" s="47">
        <v>5</v>
      </c>
    </row>
    <row r="7644" spans="1:19" ht="12.75">
      <c r="A7644" s="22" t="s">
        <v>60</v>
      </c>
      <c r="B7644" s="22" t="s">
        <v>16161</v>
      </c>
      <c r="C7644" s="22" t="s">
        <v>68</v>
      </c>
      <c r="D7644" s="22" t="s">
        <v>61</v>
      </c>
      <c r="E7644" s="22" t="s">
        <v>19038</v>
      </c>
      <c r="F7644" s="31">
        <v>42969.684606481482</v>
      </c>
      <c r="G7644" s="31">
        <v>42977</v>
      </c>
      <c r="H7644" s="31">
        <v>43342</v>
      </c>
      <c r="I7644" s="31">
        <v>42992.701851851853</v>
      </c>
      <c r="J7644" s="22" t="s">
        <v>73</v>
      </c>
      <c r="K7644" s="32" t="s">
        <v>74</v>
      </c>
      <c r="L7644" s="32" t="s">
        <v>19039</v>
      </c>
      <c r="N7644" s="24">
        <v>13355.186</v>
      </c>
      <c r="O7644" s="24">
        <v>0</v>
      </c>
      <c r="P7644" s="32" t="s">
        <v>2481</v>
      </c>
      <c r="Q7644" s="43" t="s">
        <v>2482</v>
      </c>
      <c r="R7644" s="43" t="s">
        <v>78</v>
      </c>
      <c r="S7644" s="47">
        <v>5</v>
      </c>
    </row>
    <row r="7645" spans="1:19" ht="12.75">
      <c r="A7645" s="22" t="s">
        <v>60</v>
      </c>
      <c r="B7645" s="22" t="s">
        <v>16161</v>
      </c>
      <c r="C7645" s="22" t="s">
        <v>68</v>
      </c>
      <c r="D7645" s="22" t="s">
        <v>61</v>
      </c>
      <c r="E7645" s="22" t="s">
        <v>19040</v>
      </c>
      <c r="F7645" s="31">
        <v>42975.528946759259</v>
      </c>
      <c r="G7645" s="31">
        <v>42998</v>
      </c>
      <c r="H7645" s="31">
        <v>43363</v>
      </c>
      <c r="I7645" s="31">
        <v>43005.50540509259</v>
      </c>
      <c r="J7645" s="22" t="s">
        <v>73</v>
      </c>
      <c r="K7645" s="32" t="s">
        <v>85</v>
      </c>
      <c r="L7645" s="32" t="s">
        <v>19041</v>
      </c>
      <c r="N7645" s="24">
        <v>1891.1666</v>
      </c>
      <c r="O7645" s="24">
        <v>1636.235</v>
      </c>
      <c r="P7645" s="32" t="s">
        <v>666</v>
      </c>
      <c r="Q7645" s="43" t="s">
        <v>667</v>
      </c>
      <c r="R7645" s="43" t="s">
        <v>93</v>
      </c>
      <c r="S7645" s="47">
        <v>5</v>
      </c>
    </row>
    <row r="7646" spans="1:19" ht="12.75">
      <c r="A7646" s="22" t="s">
        <v>60</v>
      </c>
      <c r="B7646" s="22" t="s">
        <v>16161</v>
      </c>
      <c r="C7646" s="22" t="s">
        <v>68</v>
      </c>
      <c r="D7646" s="22" t="s">
        <v>61</v>
      </c>
      <c r="E7646" s="22" t="s">
        <v>19042</v>
      </c>
      <c r="F7646" s="31">
        <v>42972.084664351853</v>
      </c>
      <c r="G7646" s="31">
        <v>43007</v>
      </c>
      <c r="H7646" s="31">
        <v>43372</v>
      </c>
      <c r="I7646" s="31">
        <v>43032.084664351853</v>
      </c>
      <c r="J7646" s="22" t="s">
        <v>202</v>
      </c>
      <c r="K7646" s="32" t="s">
        <v>85</v>
      </c>
      <c r="L7646" s="32" t="s">
        <v>19043</v>
      </c>
      <c r="N7646" s="24">
        <v>287.62</v>
      </c>
      <c r="O7646" s="24">
        <v>287.62</v>
      </c>
      <c r="P7646" s="32" t="s">
        <v>475</v>
      </c>
      <c r="Q7646" s="43" t="s">
        <v>476</v>
      </c>
      <c r="R7646" s="43" t="s">
        <v>78</v>
      </c>
      <c r="S7646" s="47">
        <v>1</v>
      </c>
    </row>
    <row r="7647" spans="1:19" ht="12.75">
      <c r="A7647" s="22" t="s">
        <v>60</v>
      </c>
      <c r="B7647" s="22" t="s">
        <v>16182</v>
      </c>
      <c r="C7647" s="22" t="s">
        <v>68</v>
      </c>
      <c r="D7647" s="22" t="s">
        <v>61</v>
      </c>
      <c r="E7647" s="22" t="s">
        <v>19044</v>
      </c>
      <c r="F7647" s="31">
        <v>42973.091099537036</v>
      </c>
      <c r="G7647" s="31">
        <v>43008</v>
      </c>
      <c r="H7647" s="31">
        <v>43373</v>
      </c>
      <c r="I7647" s="31">
        <v>43033.091099537036</v>
      </c>
      <c r="J7647" s="22" t="s">
        <v>202</v>
      </c>
      <c r="K7647" s="32" t="s">
        <v>85</v>
      </c>
      <c r="L7647" s="32" t="s">
        <v>19045</v>
      </c>
      <c r="N7647" s="24">
        <v>1245.54</v>
      </c>
      <c r="O7647" s="24">
        <v>1245.54</v>
      </c>
      <c r="P7647" s="32" t="s">
        <v>746</v>
      </c>
      <c r="Q7647" s="43" t="s">
        <v>747</v>
      </c>
      <c r="R7647" s="43" t="s">
        <v>78</v>
      </c>
      <c r="S7647" s="47">
        <v>1</v>
      </c>
    </row>
    <row r="7648" spans="1:19" ht="12.75">
      <c r="A7648" s="22" t="s">
        <v>60</v>
      </c>
      <c r="B7648" s="22" t="s">
        <v>16185</v>
      </c>
      <c r="C7648" s="22" t="s">
        <v>68</v>
      </c>
      <c r="D7648" s="22" t="s">
        <v>61</v>
      </c>
      <c r="E7648" s="22" t="s">
        <v>19046</v>
      </c>
      <c r="F7648" s="31">
        <v>42978.678194444445</v>
      </c>
      <c r="G7648" s="31">
        <v>43008</v>
      </c>
      <c r="H7648" s="31">
        <v>43373</v>
      </c>
      <c r="I7648" s="31">
        <v>43008</v>
      </c>
      <c r="J7648" s="22" t="s">
        <v>73</v>
      </c>
      <c r="K7648" s="32" t="s">
        <v>85</v>
      </c>
      <c r="L7648" s="32" t="s">
        <v>19047</v>
      </c>
      <c r="N7648" s="24">
        <v>6441.085</v>
      </c>
      <c r="O7648" s="24">
        <v>9808.84</v>
      </c>
      <c r="P7648" s="32" t="s">
        <v>625</v>
      </c>
      <c r="Q7648" s="43" t="s">
        <v>626</v>
      </c>
      <c r="R7648" s="43" t="s">
        <v>78</v>
      </c>
      <c r="S7648" s="47">
        <v>4</v>
      </c>
    </row>
    <row r="7649" spans="1:19" ht="12.75">
      <c r="A7649" s="22" t="s">
        <v>60</v>
      </c>
      <c r="B7649" s="22" t="s">
        <v>18078</v>
      </c>
      <c r="C7649" s="22" t="s">
        <v>68</v>
      </c>
      <c r="D7649" s="22" t="s">
        <v>61</v>
      </c>
      <c r="E7649" s="22" t="s">
        <v>19048</v>
      </c>
      <c r="F7649" s="31">
        <v>42948.398148148146</v>
      </c>
      <c r="G7649" s="31">
        <v>42956</v>
      </c>
      <c r="H7649" s="31">
        <v>43321</v>
      </c>
      <c r="I7649" s="31">
        <v>42978</v>
      </c>
      <c r="J7649" s="22" t="s">
        <v>73</v>
      </c>
      <c r="K7649" s="32" t="s">
        <v>85</v>
      </c>
      <c r="L7649" s="32" t="s">
        <v>19049</v>
      </c>
      <c r="N7649" s="24">
        <v>1596.9742000000001</v>
      </c>
      <c r="O7649" s="24">
        <v>1101.73</v>
      </c>
      <c r="P7649" s="32" t="s">
        <v>1199</v>
      </c>
      <c r="Q7649" s="43" t="s">
        <v>1200</v>
      </c>
      <c r="R7649" s="43" t="s">
        <v>78</v>
      </c>
      <c r="S7649" s="47">
        <v>4</v>
      </c>
    </row>
    <row r="7650" spans="1:19" ht="12.75">
      <c r="A7650" s="22" t="s">
        <v>60</v>
      </c>
      <c r="B7650" s="22" t="s">
        <v>16969</v>
      </c>
      <c r="C7650" s="22" t="s">
        <v>68</v>
      </c>
      <c r="D7650" s="22" t="s">
        <v>61</v>
      </c>
      <c r="E7650" s="22" t="s">
        <v>19050</v>
      </c>
      <c r="F7650" s="31">
        <v>42976.613356481481</v>
      </c>
      <c r="G7650" s="31">
        <v>42978</v>
      </c>
      <c r="H7650" s="31">
        <v>43343</v>
      </c>
      <c r="I7650" s="31">
        <v>43006</v>
      </c>
      <c r="J7650" s="22" t="s">
        <v>73</v>
      </c>
      <c r="K7650" s="32" t="s">
        <v>85</v>
      </c>
      <c r="L7650" s="32" t="s">
        <v>19051</v>
      </c>
      <c r="N7650" s="24">
        <v>1479.1980000000001</v>
      </c>
      <c r="O7650" s="24">
        <v>1185.3800000000001</v>
      </c>
      <c r="P7650" s="32" t="s">
        <v>7008</v>
      </c>
      <c r="Q7650" s="43" t="s">
        <v>7009</v>
      </c>
      <c r="R7650" s="43" t="s">
        <v>78</v>
      </c>
      <c r="S7650" s="47">
        <v>5</v>
      </c>
    </row>
    <row r="7651" spans="1:19" ht="12.75">
      <c r="A7651" s="22" t="s">
        <v>60</v>
      </c>
      <c r="B7651" s="22" t="s">
        <v>16153</v>
      </c>
      <c r="C7651" s="22" t="s">
        <v>68</v>
      </c>
      <c r="D7651" s="22" t="s">
        <v>61</v>
      </c>
      <c r="E7651" s="22" t="s">
        <v>19052</v>
      </c>
      <c r="F7651" s="31">
        <v>42954.569351851853</v>
      </c>
      <c r="G7651" s="31">
        <v>42954</v>
      </c>
      <c r="H7651" s="31">
        <v>43319</v>
      </c>
      <c r="I7651" s="31">
        <v>42984</v>
      </c>
      <c r="J7651" s="22" t="s">
        <v>73</v>
      </c>
      <c r="K7651" s="32" t="s">
        <v>80</v>
      </c>
      <c r="L7651" s="32" t="s">
        <v>19053</v>
      </c>
      <c r="N7651" s="24">
        <v>0</v>
      </c>
      <c r="O7651" s="24">
        <v>0</v>
      </c>
      <c r="P7651" s="32" t="s">
        <v>101</v>
      </c>
      <c r="Q7651" s="43" t="s">
        <v>102</v>
      </c>
      <c r="R7651" s="43" t="s">
        <v>78</v>
      </c>
      <c r="S7651" s="47">
        <v>4</v>
      </c>
    </row>
    <row r="7652" spans="1:19" ht="12.75">
      <c r="A7652" s="22" t="s">
        <v>60</v>
      </c>
      <c r="B7652" s="22" t="s">
        <v>16161</v>
      </c>
      <c r="C7652" s="22" t="s">
        <v>68</v>
      </c>
      <c r="D7652" s="22" t="s">
        <v>61</v>
      </c>
      <c r="E7652" s="22" t="s">
        <v>19054</v>
      </c>
      <c r="F7652" s="31">
        <v>42951.084097222221</v>
      </c>
      <c r="G7652" s="31">
        <v>42986</v>
      </c>
      <c r="H7652" s="31">
        <v>43351</v>
      </c>
      <c r="I7652" s="31">
        <v>43011.084097222221</v>
      </c>
      <c r="J7652" s="22" t="s">
        <v>202</v>
      </c>
      <c r="K7652" s="32" t="s">
        <v>85</v>
      </c>
      <c r="L7652" s="32" t="s">
        <v>19055</v>
      </c>
      <c r="N7652" s="24">
        <v>416.87</v>
      </c>
      <c r="O7652" s="24">
        <v>416.87</v>
      </c>
      <c r="P7652" s="32" t="s">
        <v>681</v>
      </c>
      <c r="Q7652" s="43" t="s">
        <v>682</v>
      </c>
      <c r="R7652" s="43" t="s">
        <v>78</v>
      </c>
      <c r="S7652" s="47">
        <v>1</v>
      </c>
    </row>
    <row r="7653" spans="1:19" ht="12.75">
      <c r="A7653" s="22" t="s">
        <v>60</v>
      </c>
      <c r="B7653" s="22" t="s">
        <v>16190</v>
      </c>
      <c r="C7653" s="22" t="s">
        <v>68</v>
      </c>
      <c r="D7653" s="22" t="s">
        <v>61</v>
      </c>
      <c r="E7653" s="22" t="s">
        <v>19056</v>
      </c>
      <c r="F7653" s="31">
        <v>42954.404733796291</v>
      </c>
      <c r="G7653" s="31">
        <v>43008</v>
      </c>
      <c r="H7653" s="31">
        <v>43373</v>
      </c>
      <c r="I7653" s="31">
        <v>43014</v>
      </c>
      <c r="J7653" s="22" t="s">
        <v>73</v>
      </c>
      <c r="K7653" s="32" t="s">
        <v>74</v>
      </c>
      <c r="L7653" s="32" t="s">
        <v>19057</v>
      </c>
      <c r="N7653" s="24">
        <v>9372.18</v>
      </c>
      <c r="O7653" s="24">
        <v>0</v>
      </c>
      <c r="P7653" s="32" t="s">
        <v>746</v>
      </c>
      <c r="Q7653" s="43" t="s">
        <v>747</v>
      </c>
      <c r="R7653" s="43" t="s">
        <v>78</v>
      </c>
      <c r="S7653" s="47">
        <v>6</v>
      </c>
    </row>
    <row r="7654" spans="1:19" ht="12.75">
      <c r="A7654" s="22" t="s">
        <v>60</v>
      </c>
      <c r="B7654" s="22" t="s">
        <v>16182</v>
      </c>
      <c r="C7654" s="22" t="s">
        <v>68</v>
      </c>
      <c r="D7654" s="22" t="s">
        <v>61</v>
      </c>
      <c r="E7654" s="22" t="s">
        <v>19058</v>
      </c>
      <c r="F7654" s="31">
        <v>42965.619884259257</v>
      </c>
      <c r="G7654" s="31">
        <v>42995</v>
      </c>
      <c r="H7654" s="31">
        <v>43360</v>
      </c>
      <c r="I7654" s="31">
        <v>42995</v>
      </c>
      <c r="J7654" s="22" t="s">
        <v>73</v>
      </c>
      <c r="K7654" s="32" t="s">
        <v>85</v>
      </c>
      <c r="L7654" s="32" t="s">
        <v>19059</v>
      </c>
      <c r="N7654" s="24">
        <v>1997.26</v>
      </c>
      <c r="O7654" s="24">
        <v>3224.90</v>
      </c>
      <c r="P7654" s="32" t="s">
        <v>3780</v>
      </c>
      <c r="Q7654" s="43" t="s">
        <v>3781</v>
      </c>
      <c r="R7654" s="43" t="s">
        <v>78</v>
      </c>
      <c r="S7654" s="47">
        <v>5</v>
      </c>
    </row>
    <row r="7655" spans="1:19" ht="12.75">
      <c r="A7655" s="22" t="s">
        <v>60</v>
      </c>
      <c r="B7655" s="22" t="s">
        <v>16260</v>
      </c>
      <c r="C7655" s="22" t="s">
        <v>68</v>
      </c>
      <c r="D7655" s="22" t="s">
        <v>61</v>
      </c>
      <c r="E7655" s="22" t="s">
        <v>19060</v>
      </c>
      <c r="F7655" s="31">
        <v>42978.392407407402</v>
      </c>
      <c r="G7655" s="31">
        <v>43001</v>
      </c>
      <c r="H7655" s="31">
        <v>43366</v>
      </c>
      <c r="I7655" s="31">
        <v>43008</v>
      </c>
      <c r="J7655" s="22" t="s">
        <v>73</v>
      </c>
      <c r="K7655" s="32" t="s">
        <v>85</v>
      </c>
      <c r="L7655" s="32" t="s">
        <v>19061</v>
      </c>
      <c r="N7655" s="24">
        <v>1670.9580000000001</v>
      </c>
      <c r="O7655" s="24">
        <v>1102.8800000000001</v>
      </c>
      <c r="P7655" s="32" t="s">
        <v>144</v>
      </c>
      <c r="Q7655" s="43" t="s">
        <v>145</v>
      </c>
      <c r="R7655" s="43" t="s">
        <v>78</v>
      </c>
      <c r="S7655" s="47">
        <v>5</v>
      </c>
    </row>
    <row r="7656" spans="1:19" ht="12.75">
      <c r="A7656" s="22" t="s">
        <v>60</v>
      </c>
      <c r="B7656" s="22" t="s">
        <v>16282</v>
      </c>
      <c r="C7656" s="22" t="s">
        <v>68</v>
      </c>
      <c r="D7656" s="22" t="s">
        <v>61</v>
      </c>
      <c r="E7656" s="22" t="s">
        <v>19062</v>
      </c>
      <c r="F7656" s="31">
        <v>42976.492488425924</v>
      </c>
      <c r="G7656" s="31">
        <v>42976</v>
      </c>
      <c r="H7656" s="31">
        <v>43341</v>
      </c>
      <c r="I7656" s="31">
        <v>43006</v>
      </c>
      <c r="J7656" s="22" t="s">
        <v>73</v>
      </c>
      <c r="K7656" s="32" t="s">
        <v>85</v>
      </c>
      <c r="L7656" s="32" t="s">
        <v>19063</v>
      </c>
      <c r="N7656" s="24">
        <v>443.255</v>
      </c>
      <c r="O7656" s="24">
        <v>403.93</v>
      </c>
      <c r="P7656" s="32" t="s">
        <v>11027</v>
      </c>
      <c r="Q7656" s="43" t="s">
        <v>11028</v>
      </c>
      <c r="R7656" s="43" t="s">
        <v>78</v>
      </c>
      <c r="S7656" s="47">
        <v>4</v>
      </c>
    </row>
    <row r="7657" spans="1:19" ht="12.75">
      <c r="A7657" s="22" t="s">
        <v>60</v>
      </c>
      <c r="B7657" s="22" t="s">
        <v>16244</v>
      </c>
      <c r="C7657" s="22" t="s">
        <v>68</v>
      </c>
      <c r="D7657" s="22" t="s">
        <v>61</v>
      </c>
      <c r="E7657" s="22" t="s">
        <v>19064</v>
      </c>
      <c r="F7657" s="31">
        <v>42964.583981481483</v>
      </c>
      <c r="G7657" s="31">
        <v>42992</v>
      </c>
      <c r="H7657" s="31">
        <v>43357</v>
      </c>
      <c r="I7657" s="31">
        <v>42994</v>
      </c>
      <c r="J7657" s="22" t="s">
        <v>73</v>
      </c>
      <c r="K7657" s="32" t="s">
        <v>74</v>
      </c>
      <c r="L7657" s="32" t="s">
        <v>19065</v>
      </c>
      <c r="N7657" s="24">
        <v>1129.135</v>
      </c>
      <c r="O7657" s="24">
        <v>0</v>
      </c>
      <c r="P7657" s="32" t="s">
        <v>105</v>
      </c>
      <c r="Q7657" s="43" t="s">
        <v>106</v>
      </c>
      <c r="R7657" s="43" t="s">
        <v>78</v>
      </c>
      <c r="S7657" s="47">
        <v>4</v>
      </c>
    </row>
    <row r="7658" spans="1:19" ht="12.75">
      <c r="A7658" s="22" t="s">
        <v>60</v>
      </c>
      <c r="B7658" s="22" t="s">
        <v>16244</v>
      </c>
      <c r="C7658" s="22" t="s">
        <v>68</v>
      </c>
      <c r="D7658" s="22" t="s">
        <v>61</v>
      </c>
      <c r="E7658" s="22" t="s">
        <v>19066</v>
      </c>
      <c r="F7658" s="31">
        <v>42956.712013888886</v>
      </c>
      <c r="G7658" s="31">
        <v>42962</v>
      </c>
      <c r="H7658" s="31">
        <v>43327</v>
      </c>
      <c r="I7658" s="31">
        <v>42986</v>
      </c>
      <c r="J7658" s="22" t="s">
        <v>73</v>
      </c>
      <c r="K7658" s="32" t="s">
        <v>80</v>
      </c>
      <c r="L7658" s="32" t="s">
        <v>19067</v>
      </c>
      <c r="N7658" s="24">
        <v>591.525</v>
      </c>
      <c r="O7658" s="24">
        <v>575.52</v>
      </c>
      <c r="P7658" s="32" t="s">
        <v>365</v>
      </c>
      <c r="Q7658" s="43" t="s">
        <v>366</v>
      </c>
      <c r="R7658" s="43" t="s">
        <v>78</v>
      </c>
      <c r="S7658" s="47">
        <v>5</v>
      </c>
    </row>
    <row r="7659" spans="1:19" ht="12.75">
      <c r="A7659" s="22" t="s">
        <v>60</v>
      </c>
      <c r="B7659" s="22" t="s">
        <v>16404</v>
      </c>
      <c r="C7659" s="22" t="s">
        <v>68</v>
      </c>
      <c r="D7659" s="22" t="s">
        <v>61</v>
      </c>
      <c r="E7659" s="22" t="s">
        <v>19068</v>
      </c>
      <c r="F7659" s="31">
        <v>42951.375740740739</v>
      </c>
      <c r="G7659" s="31">
        <v>42970</v>
      </c>
      <c r="H7659" s="31">
        <v>43335</v>
      </c>
      <c r="I7659" s="31">
        <v>42981</v>
      </c>
      <c r="J7659" s="22" t="s">
        <v>73</v>
      </c>
      <c r="K7659" s="32" t="s">
        <v>80</v>
      </c>
      <c r="L7659" s="32" t="s">
        <v>19069</v>
      </c>
      <c r="N7659" s="24">
        <v>2422.04</v>
      </c>
      <c r="O7659" s="24">
        <v>2382.31</v>
      </c>
      <c r="P7659" s="32" t="s">
        <v>533</v>
      </c>
      <c r="Q7659" s="43" t="s">
        <v>534</v>
      </c>
      <c r="R7659" s="43" t="s">
        <v>78</v>
      </c>
      <c r="S7659" s="47">
        <v>5</v>
      </c>
    </row>
    <row r="7660" spans="1:19" ht="12.75">
      <c r="A7660" s="22" t="s">
        <v>60</v>
      </c>
      <c r="B7660" s="22" t="s">
        <v>16379</v>
      </c>
      <c r="C7660" s="22" t="s">
        <v>68</v>
      </c>
      <c r="D7660" s="22" t="s">
        <v>61</v>
      </c>
      <c r="E7660" s="22" t="s">
        <v>19070</v>
      </c>
      <c r="F7660" s="31">
        <v>42970.571666666663</v>
      </c>
      <c r="G7660" s="31">
        <v>42994</v>
      </c>
      <c r="H7660" s="31">
        <v>43359</v>
      </c>
      <c r="I7660" s="31">
        <v>43000</v>
      </c>
      <c r="J7660" s="22" t="s">
        <v>73</v>
      </c>
      <c r="K7660" s="32" t="s">
        <v>196</v>
      </c>
      <c r="L7660" s="32" t="s">
        <v>19071</v>
      </c>
      <c r="N7660" s="24">
        <v>0</v>
      </c>
      <c r="O7660" s="24">
        <v>0</v>
      </c>
      <c r="P7660" s="32" t="s">
        <v>101</v>
      </c>
      <c r="Q7660" s="43" t="s">
        <v>102</v>
      </c>
      <c r="R7660" s="43" t="s">
        <v>78</v>
      </c>
      <c r="S7660" s="47">
        <v>4</v>
      </c>
    </row>
    <row r="7661" spans="1:19" ht="12.75">
      <c r="A7661" s="22" t="s">
        <v>60</v>
      </c>
      <c r="B7661" s="22" t="s">
        <v>16331</v>
      </c>
      <c r="C7661" s="22" t="s">
        <v>68</v>
      </c>
      <c r="D7661" s="22" t="s">
        <v>61</v>
      </c>
      <c r="E7661" s="22" t="s">
        <v>19072</v>
      </c>
      <c r="F7661" s="31">
        <v>42969.554722222223</v>
      </c>
      <c r="G7661" s="31">
        <v>42969</v>
      </c>
      <c r="H7661" s="31">
        <v>43334</v>
      </c>
      <c r="I7661" s="31">
        <v>42999</v>
      </c>
      <c r="J7661" s="22" t="s">
        <v>73</v>
      </c>
      <c r="K7661" s="32" t="s">
        <v>74</v>
      </c>
      <c r="L7661" s="32" t="s">
        <v>19073</v>
      </c>
      <c r="N7661" s="24">
        <v>0</v>
      </c>
      <c r="O7661" s="24">
        <v>0</v>
      </c>
      <c r="P7661" s="32" t="s">
        <v>144</v>
      </c>
      <c r="Q7661" s="43" t="s">
        <v>145</v>
      </c>
      <c r="R7661" s="43" t="s">
        <v>78</v>
      </c>
      <c r="S7661" s="47">
        <v>5</v>
      </c>
    </row>
    <row r="7662" spans="1:19" ht="12.75">
      <c r="A7662" s="22" t="s">
        <v>60</v>
      </c>
      <c r="B7662" s="22" t="s">
        <v>16182</v>
      </c>
      <c r="C7662" s="22" t="s">
        <v>68</v>
      </c>
      <c r="D7662" s="22" t="s">
        <v>61</v>
      </c>
      <c r="E7662" s="22" t="s">
        <v>19074</v>
      </c>
      <c r="F7662" s="31">
        <v>42958.519641203704</v>
      </c>
      <c r="G7662" s="31">
        <v>42726</v>
      </c>
      <c r="H7662" s="31">
        <v>43091</v>
      </c>
      <c r="I7662" s="31">
        <v>42988</v>
      </c>
      <c r="J7662" s="22" t="s">
        <v>108</v>
      </c>
      <c r="K7662" s="32" t="s">
        <v>163</v>
      </c>
      <c r="L7662" s="32" t="s">
        <v>19075</v>
      </c>
      <c r="M7662" s="32" t="s">
        <v>19076</v>
      </c>
      <c r="N7662" s="24">
        <v>47.95</v>
      </c>
      <c r="O7662" s="24">
        <v>47.95</v>
      </c>
      <c r="P7662" s="32" t="s">
        <v>990</v>
      </c>
      <c r="Q7662" s="43" t="s">
        <v>991</v>
      </c>
      <c r="R7662" s="43" t="s">
        <v>78</v>
      </c>
      <c r="S7662" s="47">
        <v>1</v>
      </c>
    </row>
    <row r="7663" spans="1:19" ht="12.75">
      <c r="A7663" s="22" t="s">
        <v>60</v>
      </c>
      <c r="B7663" s="22" t="s">
        <v>16172</v>
      </c>
      <c r="C7663" s="22" t="s">
        <v>68</v>
      </c>
      <c r="D7663" s="22" t="s">
        <v>61</v>
      </c>
      <c r="E7663" s="22" t="s">
        <v>19077</v>
      </c>
      <c r="F7663" s="31">
        <v>42963.706527777773</v>
      </c>
      <c r="G7663" s="31">
        <v>42970</v>
      </c>
      <c r="H7663" s="31">
        <v>43335</v>
      </c>
      <c r="I7663" s="31">
        <v>42992</v>
      </c>
      <c r="J7663" s="22" t="s">
        <v>73</v>
      </c>
      <c r="K7663" s="32" t="s">
        <v>85</v>
      </c>
      <c r="L7663" s="32" t="s">
        <v>19078</v>
      </c>
      <c r="N7663" s="24">
        <v>3772.1541999999999</v>
      </c>
      <c r="O7663" s="24">
        <v>5281.0159999999996</v>
      </c>
      <c r="P7663" s="32" t="s">
        <v>19079</v>
      </c>
      <c r="Q7663" s="43" t="s">
        <v>19080</v>
      </c>
      <c r="R7663" s="43" t="s">
        <v>78</v>
      </c>
      <c r="S7663" s="47">
        <v>5</v>
      </c>
    </row>
    <row r="7664" spans="1:19" ht="12.75">
      <c r="A7664" s="22" t="s">
        <v>60</v>
      </c>
      <c r="B7664" s="22" t="s">
        <v>16185</v>
      </c>
      <c r="C7664" s="22" t="s">
        <v>68</v>
      </c>
      <c r="D7664" s="22" t="s">
        <v>61</v>
      </c>
      <c r="E7664" s="22" t="s">
        <v>19081</v>
      </c>
      <c r="F7664" s="31">
        <v>42950.503402777773</v>
      </c>
      <c r="G7664" s="31">
        <v>42950</v>
      </c>
      <c r="H7664" s="31">
        <v>43315</v>
      </c>
      <c r="I7664" s="31">
        <v>42980</v>
      </c>
      <c r="J7664" s="22" t="s">
        <v>73</v>
      </c>
      <c r="K7664" s="32" t="s">
        <v>80</v>
      </c>
      <c r="L7664" s="32" t="s">
        <v>19082</v>
      </c>
      <c r="N7664" s="24">
        <v>1938.78</v>
      </c>
      <c r="O7664" s="24">
        <v>1232.3099999999999</v>
      </c>
      <c r="P7664" s="32" t="s">
        <v>144</v>
      </c>
      <c r="Q7664" s="43" t="s">
        <v>145</v>
      </c>
      <c r="R7664" s="43" t="s">
        <v>78</v>
      </c>
      <c r="S7664" s="47">
        <v>5</v>
      </c>
    </row>
    <row r="7665" spans="1:19" ht="12.75">
      <c r="A7665" s="22" t="s">
        <v>60</v>
      </c>
      <c r="B7665" s="22" t="s">
        <v>16263</v>
      </c>
      <c r="C7665" s="22" t="s">
        <v>68</v>
      </c>
      <c r="D7665" s="22" t="s">
        <v>61</v>
      </c>
      <c r="E7665" s="22" t="s">
        <v>19083</v>
      </c>
      <c r="F7665" s="31">
        <v>42956.613402777773</v>
      </c>
      <c r="G7665" s="31">
        <v>42993</v>
      </c>
      <c r="H7665" s="31">
        <v>43358</v>
      </c>
      <c r="I7665" s="31">
        <v>43016.612581018519</v>
      </c>
      <c r="J7665" s="22" t="s">
        <v>202</v>
      </c>
      <c r="K7665" s="32" t="s">
        <v>163</v>
      </c>
      <c r="L7665" s="32" t="s">
        <v>19084</v>
      </c>
      <c r="M7665" s="32" t="s">
        <v>19085</v>
      </c>
      <c r="N7665" s="24">
        <v>2523.6750000000002</v>
      </c>
      <c r="O7665" s="24">
        <v>1915.1966</v>
      </c>
      <c r="P7665" s="32" t="s">
        <v>533</v>
      </c>
      <c r="Q7665" s="43" t="s">
        <v>534</v>
      </c>
      <c r="R7665" s="43" t="s">
        <v>93</v>
      </c>
      <c r="S7665" s="47">
        <v>5</v>
      </c>
    </row>
    <row r="7666" spans="1:19" ht="12.75">
      <c r="A7666" s="22" t="s">
        <v>60</v>
      </c>
      <c r="B7666" s="22" t="s">
        <v>16592</v>
      </c>
      <c r="C7666" s="22" t="s">
        <v>68</v>
      </c>
      <c r="D7666" s="22" t="s">
        <v>61</v>
      </c>
      <c r="E7666" s="22" t="s">
        <v>19086</v>
      </c>
      <c r="F7666" s="31">
        <v>42954.713553240741</v>
      </c>
      <c r="G7666" s="31">
        <v>42972</v>
      </c>
      <c r="H7666" s="31">
        <v>43337</v>
      </c>
      <c r="I7666" s="31">
        <v>42984</v>
      </c>
      <c r="J7666" s="22" t="s">
        <v>73</v>
      </c>
      <c r="K7666" s="32" t="s">
        <v>85</v>
      </c>
      <c r="L7666" s="32" t="s">
        <v>19087</v>
      </c>
      <c r="N7666" s="24">
        <v>993.87</v>
      </c>
      <c r="O7666" s="24">
        <v>768.54</v>
      </c>
      <c r="P7666" s="32" t="s">
        <v>7091</v>
      </c>
      <c r="Q7666" s="43" t="s">
        <v>7092</v>
      </c>
      <c r="R7666" s="43" t="s">
        <v>78</v>
      </c>
      <c r="S7666" s="47">
        <v>4</v>
      </c>
    </row>
    <row r="7667" spans="1:19" ht="12.75">
      <c r="A7667" s="22" t="s">
        <v>60</v>
      </c>
      <c r="B7667" s="22" t="s">
        <v>16272</v>
      </c>
      <c r="C7667" s="22" t="s">
        <v>68</v>
      </c>
      <c r="D7667" s="22" t="s">
        <v>61</v>
      </c>
      <c r="E7667" s="22" t="s">
        <v>19088</v>
      </c>
      <c r="F7667" s="31">
        <v>42975.56758101852</v>
      </c>
      <c r="G7667" s="31">
        <v>42993</v>
      </c>
      <c r="H7667" s="31">
        <v>43358</v>
      </c>
      <c r="I7667" s="31">
        <v>43005</v>
      </c>
      <c r="J7667" s="22" t="s">
        <v>73</v>
      </c>
      <c r="K7667" s="32" t="s">
        <v>80</v>
      </c>
      <c r="L7667" s="32" t="s">
        <v>19089</v>
      </c>
      <c r="N7667" s="24">
        <v>6095.79</v>
      </c>
      <c r="O7667" s="24">
        <v>5151.3100000000004</v>
      </c>
      <c r="P7667" s="32" t="s">
        <v>750</v>
      </c>
      <c r="Q7667" s="43" t="s">
        <v>751</v>
      </c>
      <c r="R7667" s="43" t="s">
        <v>78</v>
      </c>
      <c r="S7667" s="47">
        <v>5</v>
      </c>
    </row>
    <row r="7668" spans="1:19" ht="12.75">
      <c r="A7668" s="22" t="s">
        <v>60</v>
      </c>
      <c r="B7668" s="22" t="s">
        <v>16182</v>
      </c>
      <c r="C7668" s="22" t="s">
        <v>68</v>
      </c>
      <c r="D7668" s="22" t="s">
        <v>61</v>
      </c>
      <c r="E7668" s="22" t="s">
        <v>19090</v>
      </c>
      <c r="F7668" s="31">
        <v>42954.084756944445</v>
      </c>
      <c r="G7668" s="31">
        <v>42989</v>
      </c>
      <c r="H7668" s="31">
        <v>43354</v>
      </c>
      <c r="I7668" s="31">
        <v>43014.084756944445</v>
      </c>
      <c r="J7668" s="22" t="s">
        <v>202</v>
      </c>
      <c r="K7668" s="32" t="s">
        <v>163</v>
      </c>
      <c r="L7668" s="32" t="s">
        <v>19091</v>
      </c>
      <c r="M7668" s="32" t="s">
        <v>19092</v>
      </c>
      <c r="N7668" s="24">
        <v>601.226</v>
      </c>
      <c r="O7668" s="24">
        <v>419.08</v>
      </c>
      <c r="P7668" s="32" t="s">
        <v>1199</v>
      </c>
      <c r="Q7668" s="43" t="s">
        <v>1200</v>
      </c>
      <c r="R7668" s="43" t="s">
        <v>78</v>
      </c>
      <c r="S7668" s="47">
        <v>5</v>
      </c>
    </row>
    <row r="7669" spans="1:19" ht="12.75">
      <c r="A7669" s="22" t="s">
        <v>60</v>
      </c>
      <c r="B7669" s="22" t="s">
        <v>16244</v>
      </c>
      <c r="C7669" s="22" t="s">
        <v>68</v>
      </c>
      <c r="D7669" s="22" t="s">
        <v>61</v>
      </c>
      <c r="E7669" s="22" t="s">
        <v>19093</v>
      </c>
      <c r="F7669" s="31">
        <v>42961.483449074076</v>
      </c>
      <c r="G7669" s="31">
        <v>42961</v>
      </c>
      <c r="H7669" s="31">
        <v>43326</v>
      </c>
      <c r="I7669" s="31">
        <v>42991</v>
      </c>
      <c r="J7669" s="22" t="s">
        <v>73</v>
      </c>
      <c r="K7669" s="32" t="s">
        <v>74</v>
      </c>
      <c r="L7669" s="32" t="s">
        <v>19094</v>
      </c>
      <c r="N7669" s="24">
        <v>374.78</v>
      </c>
      <c r="O7669" s="24">
        <v>0</v>
      </c>
      <c r="P7669" s="32" t="s">
        <v>625</v>
      </c>
      <c r="Q7669" s="43" t="s">
        <v>626</v>
      </c>
      <c r="R7669" s="43" t="s">
        <v>78</v>
      </c>
      <c r="S7669" s="47">
        <v>5</v>
      </c>
    </row>
    <row r="7670" spans="1:19" ht="12.75">
      <c r="A7670" s="22" t="s">
        <v>60</v>
      </c>
      <c r="B7670" s="22" t="s">
        <v>16263</v>
      </c>
      <c r="C7670" s="22" t="s">
        <v>68</v>
      </c>
      <c r="D7670" s="22" t="s">
        <v>61</v>
      </c>
      <c r="E7670" s="22" t="s">
        <v>19095</v>
      </c>
      <c r="F7670" s="31">
        <v>42951.456458333334</v>
      </c>
      <c r="G7670" s="31">
        <v>42977</v>
      </c>
      <c r="H7670" s="31">
        <v>43342</v>
      </c>
      <c r="I7670" s="31">
        <v>42981.454606481479</v>
      </c>
      <c r="J7670" s="22" t="s">
        <v>73</v>
      </c>
      <c r="K7670" s="32" t="s">
        <v>80</v>
      </c>
      <c r="L7670" s="32" t="s">
        <v>19096</v>
      </c>
      <c r="N7670" s="24">
        <v>1760.30</v>
      </c>
      <c r="O7670" s="24">
        <v>1398.82</v>
      </c>
      <c r="P7670" s="32" t="s">
        <v>160</v>
      </c>
      <c r="Q7670" s="43" t="s">
        <v>161</v>
      </c>
      <c r="R7670" s="43" t="s">
        <v>78</v>
      </c>
      <c r="S7670" s="47">
        <v>5</v>
      </c>
    </row>
    <row r="7671" spans="1:19" ht="12.75">
      <c r="A7671" s="22" t="s">
        <v>60</v>
      </c>
      <c r="B7671" s="22" t="s">
        <v>16203</v>
      </c>
      <c r="C7671" s="22" t="s">
        <v>68</v>
      </c>
      <c r="D7671" s="22" t="s">
        <v>61</v>
      </c>
      <c r="E7671" s="22" t="s">
        <v>19097</v>
      </c>
      <c r="F7671" s="31">
        <v>42955.397430555553</v>
      </c>
      <c r="G7671" s="31">
        <v>42979</v>
      </c>
      <c r="H7671" s="31">
        <v>43344</v>
      </c>
      <c r="I7671" s="31">
        <v>42985</v>
      </c>
      <c r="J7671" s="22" t="s">
        <v>108</v>
      </c>
      <c r="K7671" s="32" t="s">
        <v>163</v>
      </c>
      <c r="L7671" s="32" t="s">
        <v>19098</v>
      </c>
      <c r="M7671" s="32" t="s">
        <v>19099</v>
      </c>
      <c r="N7671" s="24">
        <v>41.40</v>
      </c>
      <c r="O7671" s="24">
        <v>41.40</v>
      </c>
      <c r="P7671" s="32" t="s">
        <v>144</v>
      </c>
      <c r="Q7671" s="43" t="s">
        <v>145</v>
      </c>
      <c r="R7671" s="43" t="s">
        <v>78</v>
      </c>
      <c r="S7671" s="47">
        <v>1</v>
      </c>
    </row>
    <row r="7672" spans="1:19" ht="12.75">
      <c r="A7672" s="22" t="s">
        <v>60</v>
      </c>
      <c r="B7672" s="22" t="s">
        <v>16172</v>
      </c>
      <c r="C7672" s="22" t="s">
        <v>68</v>
      </c>
      <c r="D7672" s="22" t="s">
        <v>61</v>
      </c>
      <c r="E7672" s="22" t="s">
        <v>19100</v>
      </c>
      <c r="F7672" s="31">
        <v>42957.591909722221</v>
      </c>
      <c r="G7672" s="31">
        <v>42971</v>
      </c>
      <c r="H7672" s="31">
        <v>43336</v>
      </c>
      <c r="I7672" s="31">
        <v>42987</v>
      </c>
      <c r="J7672" s="22" t="s">
        <v>73</v>
      </c>
      <c r="K7672" s="32" t="s">
        <v>80</v>
      </c>
      <c r="L7672" s="32" t="s">
        <v>19101</v>
      </c>
      <c r="N7672" s="24">
        <v>9773.6499999999996</v>
      </c>
      <c r="O7672" s="24">
        <v>0</v>
      </c>
      <c r="P7672" s="32" t="s">
        <v>19102</v>
      </c>
      <c r="Q7672" s="43" t="s">
        <v>19103</v>
      </c>
      <c r="R7672" s="43" t="s">
        <v>78</v>
      </c>
      <c r="S7672" s="47">
        <v>6</v>
      </c>
    </row>
    <row r="7673" spans="1:19" ht="12.75">
      <c r="A7673" s="22" t="s">
        <v>60</v>
      </c>
      <c r="B7673" s="22" t="s">
        <v>16705</v>
      </c>
      <c r="C7673" s="22" t="s">
        <v>68</v>
      </c>
      <c r="D7673" s="22" t="s">
        <v>61</v>
      </c>
      <c r="E7673" s="22" t="s">
        <v>19104</v>
      </c>
      <c r="F7673" s="31">
        <v>42951.453333333331</v>
      </c>
      <c r="G7673" s="31">
        <v>42982</v>
      </c>
      <c r="H7673" s="31">
        <v>43347</v>
      </c>
      <c r="I7673" s="31">
        <v>42981</v>
      </c>
      <c r="J7673" s="22" t="s">
        <v>73</v>
      </c>
      <c r="K7673" s="32" t="s">
        <v>74</v>
      </c>
      <c r="L7673" s="32" t="s">
        <v>19105</v>
      </c>
      <c r="N7673" s="24">
        <v>256.0566</v>
      </c>
      <c r="O7673" s="24">
        <v>0</v>
      </c>
      <c r="P7673" s="32" t="s">
        <v>87</v>
      </c>
      <c r="Q7673" s="43" t="s">
        <v>88</v>
      </c>
      <c r="R7673" s="43" t="s">
        <v>78</v>
      </c>
      <c r="S7673" s="47">
        <v>4</v>
      </c>
    </row>
    <row r="7674" spans="1:19" ht="12.75">
      <c r="A7674" s="22" t="s">
        <v>60</v>
      </c>
      <c r="B7674" s="22" t="s">
        <v>16161</v>
      </c>
      <c r="C7674" s="22" t="s">
        <v>68</v>
      </c>
      <c r="D7674" s="22" t="s">
        <v>61</v>
      </c>
      <c r="E7674" s="22" t="s">
        <v>19106</v>
      </c>
      <c r="F7674" s="31">
        <v>42964.665543981479</v>
      </c>
      <c r="G7674" s="31">
        <v>42964</v>
      </c>
      <c r="H7674" s="31">
        <v>43329</v>
      </c>
      <c r="I7674" s="31">
        <v>42994.6637037037</v>
      </c>
      <c r="J7674" s="22" t="s">
        <v>73</v>
      </c>
      <c r="K7674" s="32" t="s">
        <v>85</v>
      </c>
      <c r="L7674" s="32" t="s">
        <v>19107</v>
      </c>
      <c r="N7674" s="24">
        <v>644.0925</v>
      </c>
      <c r="O7674" s="24">
        <v>448.47</v>
      </c>
      <c r="P7674" s="32" t="s">
        <v>1049</v>
      </c>
      <c r="Q7674" s="43" t="s">
        <v>1050</v>
      </c>
      <c r="R7674" s="43" t="s">
        <v>78</v>
      </c>
      <c r="S7674" s="47">
        <v>5</v>
      </c>
    </row>
    <row r="7675" spans="1:19" ht="12.75">
      <c r="A7675" s="22" t="s">
        <v>60</v>
      </c>
      <c r="B7675" s="22" t="s">
        <v>16175</v>
      </c>
      <c r="C7675" s="22" t="s">
        <v>68</v>
      </c>
      <c r="D7675" s="22" t="s">
        <v>61</v>
      </c>
      <c r="E7675" s="22" t="s">
        <v>19108</v>
      </c>
      <c r="F7675" s="31">
        <v>42972.399305555555</v>
      </c>
      <c r="G7675" s="31">
        <v>42978</v>
      </c>
      <c r="H7675" s="31">
        <v>43343</v>
      </c>
      <c r="I7675" s="31">
        <v>43001</v>
      </c>
      <c r="J7675" s="22" t="s">
        <v>73</v>
      </c>
      <c r="K7675" s="32" t="s">
        <v>74</v>
      </c>
      <c r="L7675" s="32" t="s">
        <v>19109</v>
      </c>
      <c r="N7675" s="24">
        <v>0</v>
      </c>
      <c r="O7675" s="24">
        <v>0</v>
      </c>
      <c r="P7675" s="32" t="s">
        <v>1958</v>
      </c>
      <c r="Q7675" s="43" t="s">
        <v>1959</v>
      </c>
      <c r="R7675" s="43" t="s">
        <v>78</v>
      </c>
      <c r="S7675" s="47">
        <v>4</v>
      </c>
    </row>
    <row r="7676" spans="1:19" ht="12.75">
      <c r="A7676" s="22" t="s">
        <v>60</v>
      </c>
      <c r="B7676" s="22" t="s">
        <v>16190</v>
      </c>
      <c r="C7676" s="22" t="s">
        <v>68</v>
      </c>
      <c r="D7676" s="22" t="s">
        <v>61</v>
      </c>
      <c r="E7676" s="22" t="s">
        <v>19110</v>
      </c>
      <c r="F7676" s="31">
        <v>42964.586446759255</v>
      </c>
      <c r="G7676" s="31">
        <v>42646</v>
      </c>
      <c r="H7676" s="31">
        <v>43011</v>
      </c>
      <c r="I7676" s="31">
        <v>42994</v>
      </c>
      <c r="J7676" s="22" t="s">
        <v>108</v>
      </c>
      <c r="K7676" s="32" t="s">
        <v>163</v>
      </c>
      <c r="L7676" s="32" t="s">
        <v>19111</v>
      </c>
      <c r="M7676" s="32" t="s">
        <v>19112</v>
      </c>
      <c r="N7676" s="24">
        <v>33.799999999999997</v>
      </c>
      <c r="O7676" s="24">
        <v>33.799999999999997</v>
      </c>
      <c r="P7676" s="32" t="s">
        <v>19113</v>
      </c>
      <c r="Q7676" s="43" t="s">
        <v>19114</v>
      </c>
      <c r="R7676" s="43" t="s">
        <v>78</v>
      </c>
      <c r="S7676" s="47">
        <v>1</v>
      </c>
    </row>
    <row r="7677" spans="1:19" ht="12.75">
      <c r="A7677" s="22" t="s">
        <v>60</v>
      </c>
      <c r="B7677" s="22" t="s">
        <v>16303</v>
      </c>
      <c r="C7677" s="22" t="s">
        <v>68</v>
      </c>
      <c r="D7677" s="22" t="s">
        <v>61</v>
      </c>
      <c r="E7677" s="22" t="s">
        <v>19115</v>
      </c>
      <c r="F7677" s="31">
        <v>42955.457291666666</v>
      </c>
      <c r="G7677" s="31">
        <v>42957</v>
      </c>
      <c r="H7677" s="31">
        <v>43322</v>
      </c>
      <c r="I7677" s="31">
        <v>42985</v>
      </c>
      <c r="J7677" s="22" t="s">
        <v>73</v>
      </c>
      <c r="K7677" s="32" t="s">
        <v>85</v>
      </c>
      <c r="L7677" s="32" t="s">
        <v>19116</v>
      </c>
      <c r="N7677" s="24">
        <v>581.87</v>
      </c>
      <c r="O7677" s="24">
        <v>581.87</v>
      </c>
      <c r="P7677" s="32" t="s">
        <v>1199</v>
      </c>
      <c r="Q7677" s="43" t="s">
        <v>1200</v>
      </c>
      <c r="R7677" s="43" t="s">
        <v>78</v>
      </c>
      <c r="S7677" s="47">
        <v>5</v>
      </c>
    </row>
    <row r="7678" spans="1:19" ht="12.75">
      <c r="A7678" s="22" t="s">
        <v>60</v>
      </c>
      <c r="B7678" s="22" t="s">
        <v>16153</v>
      </c>
      <c r="C7678" s="22" t="s">
        <v>68</v>
      </c>
      <c r="D7678" s="22" t="s">
        <v>61</v>
      </c>
      <c r="E7678" s="22" t="s">
        <v>19117</v>
      </c>
      <c r="F7678" s="31">
        <v>42971.472430555557</v>
      </c>
      <c r="G7678" s="31">
        <v>42972</v>
      </c>
      <c r="H7678" s="31">
        <v>43337</v>
      </c>
      <c r="I7678" s="31">
        <v>43001</v>
      </c>
      <c r="J7678" s="22" t="s">
        <v>73</v>
      </c>
      <c r="K7678" s="32" t="s">
        <v>196</v>
      </c>
      <c r="L7678" s="32" t="s">
        <v>19118</v>
      </c>
      <c r="N7678" s="24">
        <v>2778.66</v>
      </c>
      <c r="O7678" s="24">
        <v>0</v>
      </c>
      <c r="P7678" s="32" t="s">
        <v>1290</v>
      </c>
      <c r="Q7678" s="43" t="s">
        <v>1291</v>
      </c>
      <c r="R7678" s="43" t="s">
        <v>78</v>
      </c>
      <c r="S7678" s="47">
        <v>6</v>
      </c>
    </row>
    <row r="7679" spans="1:19" ht="12.75">
      <c r="A7679" s="22" t="s">
        <v>60</v>
      </c>
      <c r="B7679" s="22" t="s">
        <v>16182</v>
      </c>
      <c r="C7679" s="22" t="s">
        <v>68</v>
      </c>
      <c r="D7679" s="22" t="s">
        <v>61</v>
      </c>
      <c r="E7679" s="22" t="s">
        <v>19119</v>
      </c>
      <c r="F7679" s="31">
        <v>42954.770879629628</v>
      </c>
      <c r="G7679" s="31">
        <v>42952</v>
      </c>
      <c r="H7679" s="31">
        <v>43317</v>
      </c>
      <c r="I7679" s="31">
        <v>42981</v>
      </c>
      <c r="J7679" s="22" t="s">
        <v>73</v>
      </c>
      <c r="K7679" s="32" t="s">
        <v>85</v>
      </c>
      <c r="L7679" s="32" t="s">
        <v>19120</v>
      </c>
      <c r="N7679" s="24">
        <v>2063.6750000000002</v>
      </c>
      <c r="O7679" s="24">
        <v>1804.35</v>
      </c>
      <c r="P7679" s="32" t="s">
        <v>4093</v>
      </c>
      <c r="Q7679" s="43" t="s">
        <v>4094</v>
      </c>
      <c r="R7679" s="43" t="s">
        <v>78</v>
      </c>
      <c r="S7679" s="47">
        <v>5</v>
      </c>
    </row>
    <row r="7680" spans="1:19" ht="12.75">
      <c r="A7680" s="22" t="s">
        <v>60</v>
      </c>
      <c r="B7680" s="22" t="s">
        <v>16175</v>
      </c>
      <c r="C7680" s="22" t="s">
        <v>68</v>
      </c>
      <c r="D7680" s="22" t="s">
        <v>61</v>
      </c>
      <c r="E7680" s="22" t="s">
        <v>19121</v>
      </c>
      <c r="F7680" s="31">
        <v>42977.514224537037</v>
      </c>
      <c r="G7680" s="31">
        <v>42994</v>
      </c>
      <c r="H7680" s="31">
        <v>43359</v>
      </c>
      <c r="I7680" s="31">
        <v>43007</v>
      </c>
      <c r="J7680" s="22" t="s">
        <v>73</v>
      </c>
      <c r="K7680" s="32" t="s">
        <v>74</v>
      </c>
      <c r="L7680" s="32" t="s">
        <v>19122</v>
      </c>
      <c r="N7680" s="24">
        <v>1653.4512</v>
      </c>
      <c r="O7680" s="24">
        <v>0</v>
      </c>
      <c r="P7680" s="32" t="s">
        <v>3215</v>
      </c>
      <c r="Q7680" s="43" t="s">
        <v>3216</v>
      </c>
      <c r="R7680" s="43" t="s">
        <v>78</v>
      </c>
      <c r="S7680" s="47">
        <v>5</v>
      </c>
    </row>
    <row r="7681" spans="1:19" ht="12.75">
      <c r="A7681" s="22" t="s">
        <v>60</v>
      </c>
      <c r="B7681" s="22" t="s">
        <v>16203</v>
      </c>
      <c r="C7681" s="22" t="s">
        <v>68</v>
      </c>
      <c r="D7681" s="22" t="s">
        <v>61</v>
      </c>
      <c r="E7681" s="22" t="s">
        <v>19123</v>
      </c>
      <c r="F7681" s="31">
        <v>42962.588217592594</v>
      </c>
      <c r="G7681" s="31">
        <v>42965</v>
      </c>
      <c r="H7681" s="31">
        <v>43330</v>
      </c>
      <c r="I7681" s="31">
        <v>42992</v>
      </c>
      <c r="J7681" s="22" t="s">
        <v>73</v>
      </c>
      <c r="K7681" s="32" t="s">
        <v>85</v>
      </c>
      <c r="L7681" s="32" t="s">
        <v>19124</v>
      </c>
      <c r="N7681" s="24">
        <v>1550.62</v>
      </c>
      <c r="O7681" s="24">
        <v>1078.73</v>
      </c>
      <c r="P7681" s="32" t="s">
        <v>144</v>
      </c>
      <c r="Q7681" s="43" t="s">
        <v>145</v>
      </c>
      <c r="R7681" s="43" t="s">
        <v>78</v>
      </c>
      <c r="S7681" s="47">
        <v>6</v>
      </c>
    </row>
    <row r="7682" spans="1:19" ht="12.75">
      <c r="A7682" s="22" t="s">
        <v>60</v>
      </c>
      <c r="B7682" s="22" t="s">
        <v>16260</v>
      </c>
      <c r="C7682" s="22" t="s">
        <v>68</v>
      </c>
      <c r="D7682" s="22" t="s">
        <v>61</v>
      </c>
      <c r="E7682" s="22" t="s">
        <v>19125</v>
      </c>
      <c r="F7682" s="31">
        <v>42975.436041666668</v>
      </c>
      <c r="G7682" s="31">
        <v>42612</v>
      </c>
      <c r="H7682" s="31">
        <v>42977</v>
      </c>
      <c r="I7682" s="31">
        <v>43005</v>
      </c>
      <c r="J7682" s="22" t="s">
        <v>108</v>
      </c>
      <c r="K7682" s="32" t="s">
        <v>163</v>
      </c>
      <c r="L7682" s="32" t="s">
        <v>19126</v>
      </c>
      <c r="M7682" s="32" t="s">
        <v>17595</v>
      </c>
      <c r="N7682" s="24">
        <v>0</v>
      </c>
      <c r="O7682" s="24">
        <v>0</v>
      </c>
      <c r="P7682" s="32" t="s">
        <v>101</v>
      </c>
      <c r="Q7682" s="43" t="s">
        <v>102</v>
      </c>
      <c r="R7682" s="43" t="s">
        <v>78</v>
      </c>
      <c r="S7682" s="47">
        <v>1</v>
      </c>
    </row>
    <row r="7683" spans="1:19" ht="12.75">
      <c r="A7683" s="22" t="s">
        <v>60</v>
      </c>
      <c r="B7683" s="22" t="s">
        <v>16161</v>
      </c>
      <c r="C7683" s="22" t="s">
        <v>68</v>
      </c>
      <c r="D7683" s="22" t="s">
        <v>61</v>
      </c>
      <c r="E7683" s="22" t="s">
        <v>19127</v>
      </c>
      <c r="F7683" s="31">
        <v>42955.049826388888</v>
      </c>
      <c r="G7683" s="31">
        <v>42997</v>
      </c>
      <c r="H7683" s="31">
        <v>43362</v>
      </c>
      <c r="I7683" s="31">
        <v>43015.049826388888</v>
      </c>
      <c r="J7683" s="22" t="s">
        <v>73</v>
      </c>
      <c r="K7683" s="32" t="s">
        <v>80</v>
      </c>
      <c r="L7683" s="32" t="s">
        <v>19128</v>
      </c>
      <c r="N7683" s="24">
        <v>898.572</v>
      </c>
      <c r="O7683" s="24">
        <v>871.56</v>
      </c>
      <c r="P7683" s="32" t="s">
        <v>212</v>
      </c>
      <c r="Q7683" s="43" t="s">
        <v>213</v>
      </c>
      <c r="R7683" s="43" t="s">
        <v>78</v>
      </c>
      <c r="S7683" s="47">
        <v>5</v>
      </c>
    </row>
    <row r="7684" spans="1:19" ht="12.75">
      <c r="A7684" s="22" t="s">
        <v>60</v>
      </c>
      <c r="B7684" s="22" t="s">
        <v>16345</v>
      </c>
      <c r="C7684" s="22" t="s">
        <v>68</v>
      </c>
      <c r="D7684" s="22" t="s">
        <v>61</v>
      </c>
      <c r="E7684" s="22" t="s">
        <v>19129</v>
      </c>
      <c r="F7684" s="31">
        <v>42970.396412037036</v>
      </c>
      <c r="G7684" s="31">
        <v>42970</v>
      </c>
      <c r="H7684" s="31">
        <v>43335</v>
      </c>
      <c r="I7684" s="31">
        <v>43000</v>
      </c>
      <c r="J7684" s="22" t="s">
        <v>73</v>
      </c>
      <c r="K7684" s="32" t="s">
        <v>85</v>
      </c>
      <c r="L7684" s="32" t="s">
        <v>19130</v>
      </c>
      <c r="N7684" s="24">
        <v>1624.30</v>
      </c>
      <c r="O7684" s="24">
        <v>1339.27</v>
      </c>
      <c r="P7684" s="32" t="s">
        <v>636</v>
      </c>
      <c r="Q7684" s="43" t="s">
        <v>637</v>
      </c>
      <c r="R7684" s="43" t="s">
        <v>78</v>
      </c>
      <c r="S7684" s="47">
        <v>4</v>
      </c>
    </row>
    <row r="7685" spans="1:19" ht="12.75">
      <c r="A7685" s="22" t="s">
        <v>60</v>
      </c>
      <c r="B7685" s="22" t="s">
        <v>16193</v>
      </c>
      <c r="C7685" s="22" t="s">
        <v>68</v>
      </c>
      <c r="D7685" s="22" t="s">
        <v>61</v>
      </c>
      <c r="E7685" s="22" t="s">
        <v>19131</v>
      </c>
      <c r="F7685" s="31">
        <v>42977.387094907404</v>
      </c>
      <c r="G7685" s="31">
        <v>42992</v>
      </c>
      <c r="H7685" s="31">
        <v>43357</v>
      </c>
      <c r="I7685" s="31">
        <v>43007</v>
      </c>
      <c r="J7685" s="22" t="s">
        <v>73</v>
      </c>
      <c r="K7685" s="32" t="s">
        <v>80</v>
      </c>
      <c r="L7685" s="32" t="s">
        <v>19132</v>
      </c>
      <c r="N7685" s="24">
        <v>2722.44</v>
      </c>
      <c r="O7685" s="24">
        <v>2890.07</v>
      </c>
      <c r="P7685" s="32" t="s">
        <v>435</v>
      </c>
      <c r="Q7685" s="43" t="s">
        <v>436</v>
      </c>
      <c r="R7685" s="43" t="s">
        <v>78</v>
      </c>
      <c r="S7685" s="47">
        <v>5</v>
      </c>
    </row>
    <row r="7686" spans="1:19" ht="12.75">
      <c r="A7686" s="22" t="s">
        <v>60</v>
      </c>
      <c r="B7686" s="22" t="s">
        <v>16190</v>
      </c>
      <c r="C7686" s="22" t="s">
        <v>68</v>
      </c>
      <c r="D7686" s="22" t="s">
        <v>61</v>
      </c>
      <c r="E7686" s="22" t="s">
        <v>19133</v>
      </c>
      <c r="F7686" s="31">
        <v>42971.579837962963</v>
      </c>
      <c r="G7686" s="31">
        <v>42971</v>
      </c>
      <c r="H7686" s="31">
        <v>43336</v>
      </c>
      <c r="I7686" s="31">
        <v>43001</v>
      </c>
      <c r="J7686" s="22" t="s">
        <v>73</v>
      </c>
      <c r="K7686" s="32" t="s">
        <v>74</v>
      </c>
      <c r="L7686" s="32" t="s">
        <v>19134</v>
      </c>
      <c r="N7686" s="24">
        <v>2711.65</v>
      </c>
      <c r="O7686" s="24">
        <v>0</v>
      </c>
      <c r="P7686" s="32" t="s">
        <v>666</v>
      </c>
      <c r="Q7686" s="43" t="s">
        <v>667</v>
      </c>
      <c r="R7686" s="43" t="s">
        <v>78</v>
      </c>
      <c r="S7686" s="47">
        <v>5</v>
      </c>
    </row>
    <row r="7687" spans="1:19" ht="12.75">
      <c r="A7687" s="22" t="s">
        <v>60</v>
      </c>
      <c r="B7687" s="22" t="s">
        <v>16153</v>
      </c>
      <c r="C7687" s="22" t="s">
        <v>68</v>
      </c>
      <c r="D7687" s="22" t="s">
        <v>61</v>
      </c>
      <c r="E7687" s="22" t="s">
        <v>19135</v>
      </c>
      <c r="F7687" s="31">
        <v>42966.049826388888</v>
      </c>
      <c r="G7687" s="31">
        <v>43008</v>
      </c>
      <c r="H7687" s="31">
        <v>43373</v>
      </c>
      <c r="I7687" s="31">
        <v>43026.049826388888</v>
      </c>
      <c r="J7687" s="22" t="s">
        <v>73</v>
      </c>
      <c r="K7687" s="32" t="s">
        <v>85</v>
      </c>
      <c r="L7687" s="32" t="s">
        <v>19136</v>
      </c>
      <c r="N7687" s="24">
        <v>2874.0149999999999</v>
      </c>
      <c r="O7687" s="24">
        <v>1539.85</v>
      </c>
      <c r="P7687" s="32" t="s">
        <v>920</v>
      </c>
      <c r="Q7687" s="43" t="s">
        <v>921</v>
      </c>
      <c r="R7687" s="43" t="s">
        <v>78</v>
      </c>
      <c r="S7687" s="47">
        <v>4</v>
      </c>
    </row>
    <row r="7688" spans="1:19" ht="12.75">
      <c r="A7688" s="22" t="s">
        <v>60</v>
      </c>
      <c r="B7688" s="22" t="s">
        <v>16379</v>
      </c>
      <c r="C7688" s="22" t="s">
        <v>68</v>
      </c>
      <c r="D7688" s="22" t="s">
        <v>61</v>
      </c>
      <c r="E7688" s="22" t="s">
        <v>19137</v>
      </c>
      <c r="F7688" s="31">
        <v>42975.465023148143</v>
      </c>
      <c r="G7688" s="31">
        <v>43009</v>
      </c>
      <c r="H7688" s="31">
        <v>43374</v>
      </c>
      <c r="I7688" s="31">
        <v>43005</v>
      </c>
      <c r="J7688" s="22" t="s">
        <v>73</v>
      </c>
      <c r="K7688" s="32" t="s">
        <v>74</v>
      </c>
      <c r="L7688" s="32" t="s">
        <v>19138</v>
      </c>
      <c r="N7688" s="24">
        <v>300</v>
      </c>
      <c r="O7688" s="24">
        <v>0</v>
      </c>
      <c r="P7688" s="32" t="s">
        <v>6393</v>
      </c>
      <c r="Q7688" s="43" t="s">
        <v>6394</v>
      </c>
      <c r="R7688" s="43" t="s">
        <v>78</v>
      </c>
      <c r="S7688" s="47">
        <v>5</v>
      </c>
    </row>
    <row r="7689" spans="1:19" ht="12.75">
      <c r="A7689" s="22" t="s">
        <v>60</v>
      </c>
      <c r="B7689" s="22" t="s">
        <v>16161</v>
      </c>
      <c r="C7689" s="22" t="s">
        <v>68</v>
      </c>
      <c r="D7689" s="22" t="s">
        <v>61</v>
      </c>
      <c r="E7689" s="22" t="s">
        <v>19139</v>
      </c>
      <c r="F7689" s="31">
        <v>42975.395405092589</v>
      </c>
      <c r="G7689" s="31">
        <v>42975</v>
      </c>
      <c r="H7689" s="31">
        <v>43340</v>
      </c>
      <c r="I7689" s="31">
        <v>43005.392928240741</v>
      </c>
      <c r="J7689" s="22" t="s">
        <v>73</v>
      </c>
      <c r="K7689" s="32" t="s">
        <v>85</v>
      </c>
      <c r="L7689" s="32" t="s">
        <v>19140</v>
      </c>
      <c r="N7689" s="24">
        <v>596.19600000000003</v>
      </c>
      <c r="O7689" s="24">
        <v>422.07</v>
      </c>
      <c r="P7689" s="32" t="s">
        <v>217</v>
      </c>
      <c r="Q7689" s="43" t="s">
        <v>218</v>
      </c>
      <c r="R7689" s="43" t="s">
        <v>78</v>
      </c>
      <c r="S7689" s="47">
        <v>5</v>
      </c>
    </row>
    <row r="7690" spans="1:19" ht="12.75">
      <c r="A7690" s="22" t="s">
        <v>60</v>
      </c>
      <c r="B7690" s="22" t="s">
        <v>16244</v>
      </c>
      <c r="C7690" s="22" t="s">
        <v>68</v>
      </c>
      <c r="D7690" s="22" t="s">
        <v>61</v>
      </c>
      <c r="E7690" s="22" t="s">
        <v>19141</v>
      </c>
      <c r="F7690" s="31">
        <v>42968.444062499999</v>
      </c>
      <c r="G7690" s="31">
        <v>42968</v>
      </c>
      <c r="H7690" s="31">
        <v>43333</v>
      </c>
      <c r="I7690" s="31">
        <v>42998</v>
      </c>
      <c r="J7690" s="22" t="s">
        <v>73</v>
      </c>
      <c r="K7690" s="32" t="s">
        <v>74</v>
      </c>
      <c r="L7690" s="32" t="s">
        <v>19142</v>
      </c>
      <c r="N7690" s="24">
        <v>0</v>
      </c>
      <c r="O7690" s="24">
        <v>0</v>
      </c>
      <c r="P7690" s="32" t="s">
        <v>101</v>
      </c>
      <c r="Q7690" s="43" t="s">
        <v>102</v>
      </c>
      <c r="R7690" s="43" t="s">
        <v>78</v>
      </c>
      <c r="S7690" s="47">
        <v>5</v>
      </c>
    </row>
    <row r="7691" spans="1:19" ht="12.75">
      <c r="A7691" s="22" t="s">
        <v>60</v>
      </c>
      <c r="B7691" s="22" t="s">
        <v>16182</v>
      </c>
      <c r="C7691" s="22" t="s">
        <v>68</v>
      </c>
      <c r="D7691" s="22" t="s">
        <v>61</v>
      </c>
      <c r="E7691" s="22" t="s">
        <v>19143</v>
      </c>
      <c r="F7691" s="31">
        <v>42972.644756944443</v>
      </c>
      <c r="G7691" s="31">
        <v>42989</v>
      </c>
      <c r="H7691" s="31">
        <v>43354</v>
      </c>
      <c r="I7691" s="31">
        <v>43002</v>
      </c>
      <c r="J7691" s="22" t="s">
        <v>108</v>
      </c>
      <c r="K7691" s="32" t="s">
        <v>163</v>
      </c>
      <c r="L7691" s="32" t="s">
        <v>19144</v>
      </c>
      <c r="M7691" s="32" t="s">
        <v>19092</v>
      </c>
      <c r="N7691" s="24">
        <v>0</v>
      </c>
      <c r="O7691" s="24">
        <v>0</v>
      </c>
      <c r="P7691" s="32" t="s">
        <v>1199</v>
      </c>
      <c r="Q7691" s="43" t="s">
        <v>1200</v>
      </c>
      <c r="R7691" s="43" t="s">
        <v>78</v>
      </c>
      <c r="S7691" s="47">
        <v>1</v>
      </c>
    </row>
    <row r="7692" spans="1:19" ht="12.75">
      <c r="A7692" s="22" t="s">
        <v>60</v>
      </c>
      <c r="B7692" s="22" t="s">
        <v>16236</v>
      </c>
      <c r="C7692" s="22" t="s">
        <v>68</v>
      </c>
      <c r="D7692" s="22" t="s">
        <v>61</v>
      </c>
      <c r="E7692" s="22" t="s">
        <v>19145</v>
      </c>
      <c r="F7692" s="31">
        <v>42963.591481481482</v>
      </c>
      <c r="G7692" s="31">
        <v>42967</v>
      </c>
      <c r="H7692" s="31">
        <v>43332</v>
      </c>
      <c r="I7692" s="31">
        <v>42993</v>
      </c>
      <c r="J7692" s="22" t="s">
        <v>73</v>
      </c>
      <c r="K7692" s="32" t="s">
        <v>74</v>
      </c>
      <c r="L7692" s="32" t="s">
        <v>19146</v>
      </c>
      <c r="N7692" s="24">
        <v>0</v>
      </c>
      <c r="O7692" s="24">
        <v>0</v>
      </c>
      <c r="P7692" s="32" t="s">
        <v>1644</v>
      </c>
      <c r="Q7692" s="43" t="s">
        <v>1645</v>
      </c>
      <c r="R7692" s="43" t="s">
        <v>78</v>
      </c>
      <c r="S7692" s="47">
        <v>4</v>
      </c>
    </row>
    <row r="7693" spans="1:19" ht="12.75">
      <c r="A7693" s="22" t="s">
        <v>60</v>
      </c>
      <c r="B7693" s="22" t="s">
        <v>19147</v>
      </c>
      <c r="C7693" s="22" t="s">
        <v>68</v>
      </c>
      <c r="D7693" s="22" t="s">
        <v>61</v>
      </c>
      <c r="E7693" s="22" t="s">
        <v>19148</v>
      </c>
      <c r="F7693" s="31">
        <v>42969.464270833334</v>
      </c>
      <c r="G7693" s="31">
        <v>42977</v>
      </c>
      <c r="H7693" s="31">
        <v>43342</v>
      </c>
      <c r="I7693" s="31">
        <v>42999</v>
      </c>
      <c r="J7693" s="22" t="s">
        <v>73</v>
      </c>
      <c r="K7693" s="32" t="s">
        <v>74</v>
      </c>
      <c r="L7693" s="32" t="s">
        <v>19149</v>
      </c>
      <c r="N7693" s="24">
        <v>3103.335</v>
      </c>
      <c r="O7693" s="24">
        <v>0</v>
      </c>
      <c r="P7693" s="32" t="s">
        <v>6688</v>
      </c>
      <c r="Q7693" s="43" t="s">
        <v>6689</v>
      </c>
      <c r="R7693" s="43" t="s">
        <v>93</v>
      </c>
      <c r="S7693" s="47">
        <v>5</v>
      </c>
    </row>
    <row r="7694" spans="1:19" ht="12.75">
      <c r="A7694" s="22" t="s">
        <v>60</v>
      </c>
      <c r="B7694" s="22" t="s">
        <v>16193</v>
      </c>
      <c r="C7694" s="22" t="s">
        <v>68</v>
      </c>
      <c r="D7694" s="22" t="s">
        <v>61</v>
      </c>
      <c r="E7694" s="22" t="s">
        <v>19150</v>
      </c>
      <c r="F7694" s="31">
        <v>42970.491759259261</v>
      </c>
      <c r="G7694" s="31">
        <v>42986</v>
      </c>
      <c r="H7694" s="31">
        <v>43351</v>
      </c>
      <c r="I7694" s="31">
        <v>43000</v>
      </c>
      <c r="J7694" s="22" t="s">
        <v>73</v>
      </c>
      <c r="K7694" s="32" t="s">
        <v>74</v>
      </c>
      <c r="L7694" s="32" t="s">
        <v>19151</v>
      </c>
      <c r="N7694" s="24">
        <v>0</v>
      </c>
      <c r="O7694" s="24">
        <v>0</v>
      </c>
      <c r="P7694" s="32" t="s">
        <v>19152</v>
      </c>
      <c r="Q7694" s="43" t="s">
        <v>19153</v>
      </c>
      <c r="R7694" s="43" t="s">
        <v>78</v>
      </c>
      <c r="S7694" s="47">
        <v>5</v>
      </c>
    </row>
    <row r="7695" spans="1:19" ht="12.75">
      <c r="A7695" s="22" t="s">
        <v>60</v>
      </c>
      <c r="B7695" s="22" t="s">
        <v>16161</v>
      </c>
      <c r="C7695" s="22" t="s">
        <v>68</v>
      </c>
      <c r="D7695" s="22" t="s">
        <v>61</v>
      </c>
      <c r="E7695" s="22" t="s">
        <v>19154</v>
      </c>
      <c r="F7695" s="31">
        <v>42978.447604166664</v>
      </c>
      <c r="G7695" s="31">
        <v>42982</v>
      </c>
      <c r="H7695" s="31">
        <v>43347</v>
      </c>
      <c r="I7695" s="31">
        <v>43008.438414351847</v>
      </c>
      <c r="J7695" s="22" t="s">
        <v>73</v>
      </c>
      <c r="K7695" s="32" t="s">
        <v>74</v>
      </c>
      <c r="L7695" s="32" t="s">
        <v>19155</v>
      </c>
      <c r="N7695" s="24">
        <v>6713.54</v>
      </c>
      <c r="O7695" s="24">
        <v>0</v>
      </c>
      <c r="P7695" s="32" t="s">
        <v>1049</v>
      </c>
      <c r="Q7695" s="43" t="s">
        <v>1050</v>
      </c>
      <c r="R7695" s="43" t="s">
        <v>78</v>
      </c>
      <c r="S7695" s="47">
        <v>5</v>
      </c>
    </row>
    <row r="7696" spans="1:19" ht="12.75">
      <c r="A7696" s="22" t="s">
        <v>60</v>
      </c>
      <c r="B7696" s="22" t="s">
        <v>16263</v>
      </c>
      <c r="C7696" s="22" t="s">
        <v>68</v>
      </c>
      <c r="D7696" s="22" t="s">
        <v>61</v>
      </c>
      <c r="E7696" s="22" t="s">
        <v>19156</v>
      </c>
      <c r="F7696" s="31">
        <v>42968.462546296294</v>
      </c>
      <c r="G7696" s="31">
        <v>42968</v>
      </c>
      <c r="H7696" s="31">
        <v>43327</v>
      </c>
      <c r="I7696" s="31">
        <v>42998.45921296296</v>
      </c>
      <c r="J7696" s="22" t="s">
        <v>73</v>
      </c>
      <c r="K7696" s="32" t="s">
        <v>74</v>
      </c>
      <c r="L7696" s="32" t="s">
        <v>19157</v>
      </c>
      <c r="N7696" s="24">
        <v>295.07</v>
      </c>
      <c r="O7696" s="24">
        <v>0</v>
      </c>
      <c r="P7696" s="32" t="s">
        <v>1644</v>
      </c>
      <c r="Q7696" s="43" t="s">
        <v>1645</v>
      </c>
      <c r="R7696" s="43" t="s">
        <v>78</v>
      </c>
      <c r="S7696" s="47">
        <v>5</v>
      </c>
    </row>
    <row r="7697" spans="1:19" ht="12.75">
      <c r="A7697" s="22" t="s">
        <v>60</v>
      </c>
      <c r="B7697" s="22" t="s">
        <v>16179</v>
      </c>
      <c r="C7697" s="22" t="s">
        <v>68</v>
      </c>
      <c r="D7697" s="22" t="s">
        <v>61</v>
      </c>
      <c r="E7697" s="22" t="s">
        <v>19158</v>
      </c>
      <c r="F7697" s="31">
        <v>42962.449444444443</v>
      </c>
      <c r="G7697" s="31">
        <v>42963</v>
      </c>
      <c r="H7697" s="31">
        <v>43328</v>
      </c>
      <c r="I7697" s="31">
        <v>42992</v>
      </c>
      <c r="J7697" s="22" t="s">
        <v>73</v>
      </c>
      <c r="K7697" s="32" t="s">
        <v>85</v>
      </c>
      <c r="L7697" s="32" t="s">
        <v>19159</v>
      </c>
      <c r="N7697" s="24">
        <v>2286.9766</v>
      </c>
      <c r="O7697" s="24">
        <v>2286.9766</v>
      </c>
      <c r="P7697" s="32" t="s">
        <v>5325</v>
      </c>
      <c r="Q7697" s="43" t="s">
        <v>5326</v>
      </c>
      <c r="R7697" s="43" t="s">
        <v>78</v>
      </c>
      <c r="S7697" s="47">
        <v>6</v>
      </c>
    </row>
    <row r="7698" spans="1:19" ht="12.75">
      <c r="A7698" s="22" t="s">
        <v>60</v>
      </c>
      <c r="B7698" s="22" t="s">
        <v>16266</v>
      </c>
      <c r="C7698" s="22" t="s">
        <v>68</v>
      </c>
      <c r="D7698" s="22" t="s">
        <v>61</v>
      </c>
      <c r="E7698" s="22" t="s">
        <v>19160</v>
      </c>
      <c r="F7698" s="31">
        <v>42963.549016203702</v>
      </c>
      <c r="G7698" s="31">
        <v>42992</v>
      </c>
      <c r="H7698" s="31">
        <v>43357</v>
      </c>
      <c r="I7698" s="31">
        <v>42993</v>
      </c>
      <c r="J7698" s="22" t="s">
        <v>73</v>
      </c>
      <c r="K7698" s="32" t="s">
        <v>85</v>
      </c>
      <c r="L7698" s="32" t="s">
        <v>19161</v>
      </c>
      <c r="N7698" s="24">
        <v>1368.4984999999999</v>
      </c>
      <c r="O7698" s="24">
        <v>1427.31</v>
      </c>
      <c r="P7698" s="32" t="s">
        <v>338</v>
      </c>
      <c r="Q7698" s="43" t="s">
        <v>339</v>
      </c>
      <c r="R7698" s="43" t="s">
        <v>78</v>
      </c>
      <c r="S7698" s="47">
        <v>6</v>
      </c>
    </row>
    <row r="7699" spans="1:19" ht="12.75">
      <c r="A7699" s="22" t="s">
        <v>60</v>
      </c>
      <c r="B7699" s="22" t="s">
        <v>16705</v>
      </c>
      <c r="C7699" s="22" t="s">
        <v>68</v>
      </c>
      <c r="D7699" s="22" t="s">
        <v>61</v>
      </c>
      <c r="E7699" s="22" t="s">
        <v>19162</v>
      </c>
      <c r="F7699" s="31">
        <v>42974.532372685186</v>
      </c>
      <c r="G7699" s="31">
        <v>42989</v>
      </c>
      <c r="H7699" s="31">
        <v>43354</v>
      </c>
      <c r="I7699" s="31">
        <v>43004</v>
      </c>
      <c r="J7699" s="22" t="s">
        <v>73</v>
      </c>
      <c r="K7699" s="32" t="s">
        <v>80</v>
      </c>
      <c r="L7699" s="32" t="s">
        <v>19163</v>
      </c>
      <c r="N7699" s="24">
        <v>987.825</v>
      </c>
      <c r="O7699" s="24">
        <v>859.95</v>
      </c>
      <c r="P7699" s="32" t="s">
        <v>97</v>
      </c>
      <c r="Q7699" s="43" t="s">
        <v>98</v>
      </c>
      <c r="R7699" s="43" t="s">
        <v>78</v>
      </c>
      <c r="S7699" s="47">
        <v>5</v>
      </c>
    </row>
    <row r="7700" spans="1:19" ht="12.75">
      <c r="A7700" s="22" t="s">
        <v>60</v>
      </c>
      <c r="B7700" s="22" t="s">
        <v>16451</v>
      </c>
      <c r="C7700" s="22" t="s">
        <v>68</v>
      </c>
      <c r="D7700" s="22" t="s">
        <v>61</v>
      </c>
      <c r="E7700" s="22" t="s">
        <v>19164</v>
      </c>
      <c r="F7700" s="31">
        <v>42953.589409722219</v>
      </c>
      <c r="G7700" s="31">
        <v>42979</v>
      </c>
      <c r="H7700" s="31">
        <v>43344</v>
      </c>
      <c r="I7700" s="31">
        <v>42983</v>
      </c>
      <c r="J7700" s="22" t="s">
        <v>73</v>
      </c>
      <c r="K7700" s="32" t="s">
        <v>80</v>
      </c>
      <c r="L7700" s="32" t="s">
        <v>19165</v>
      </c>
      <c r="N7700" s="24">
        <v>1103.26</v>
      </c>
      <c r="O7700" s="24">
        <v>431.43</v>
      </c>
      <c r="P7700" s="32" t="s">
        <v>105</v>
      </c>
      <c r="Q7700" s="43" t="s">
        <v>106</v>
      </c>
      <c r="R7700" s="43" t="s">
        <v>78</v>
      </c>
      <c r="S7700" s="47">
        <v>5</v>
      </c>
    </row>
    <row r="7701" spans="1:19" ht="12.75">
      <c r="A7701" s="22" t="s">
        <v>60</v>
      </c>
      <c r="B7701" s="22" t="s">
        <v>16185</v>
      </c>
      <c r="C7701" s="22" t="s">
        <v>68</v>
      </c>
      <c r="D7701" s="22" t="s">
        <v>61</v>
      </c>
      <c r="E7701" s="22" t="s">
        <v>19166</v>
      </c>
      <c r="F7701" s="31">
        <v>42978.631550925922</v>
      </c>
      <c r="G7701" s="31">
        <v>42978</v>
      </c>
      <c r="H7701" s="31">
        <v>43343</v>
      </c>
      <c r="I7701" s="31">
        <v>43008</v>
      </c>
      <c r="J7701" s="22" t="s">
        <v>73</v>
      </c>
      <c r="K7701" s="32" t="s">
        <v>74</v>
      </c>
      <c r="L7701" s="32" t="s">
        <v>19167</v>
      </c>
      <c r="N7701" s="24">
        <v>0</v>
      </c>
      <c r="O7701" s="24">
        <v>0</v>
      </c>
      <c r="P7701" s="32" t="s">
        <v>750</v>
      </c>
      <c r="Q7701" s="43" t="s">
        <v>751</v>
      </c>
      <c r="R7701" s="43" t="s">
        <v>78</v>
      </c>
      <c r="S7701" s="47">
        <v>6</v>
      </c>
    </row>
    <row r="7702" spans="1:19" ht="12.75">
      <c r="A7702" s="22" t="s">
        <v>60</v>
      </c>
      <c r="B7702" s="22" t="s">
        <v>16203</v>
      </c>
      <c r="C7702" s="22" t="s">
        <v>68</v>
      </c>
      <c r="D7702" s="22" t="s">
        <v>61</v>
      </c>
      <c r="E7702" s="22" t="s">
        <v>19168</v>
      </c>
      <c r="F7702" s="31">
        <v>42978.564699074072</v>
      </c>
      <c r="G7702" s="31">
        <v>42989</v>
      </c>
      <c r="H7702" s="31">
        <v>43354</v>
      </c>
      <c r="I7702" s="31">
        <v>43008</v>
      </c>
      <c r="J7702" s="22" t="s">
        <v>73</v>
      </c>
      <c r="K7702" s="32" t="s">
        <v>74</v>
      </c>
      <c r="L7702" s="32" t="s">
        <v>19169</v>
      </c>
      <c r="N7702" s="24">
        <v>0</v>
      </c>
      <c r="O7702" s="24">
        <v>0</v>
      </c>
      <c r="P7702" s="32" t="s">
        <v>8720</v>
      </c>
      <c r="Q7702" s="43" t="s">
        <v>8721</v>
      </c>
      <c r="R7702" s="43" t="s">
        <v>78</v>
      </c>
      <c r="S7702" s="47">
        <v>5</v>
      </c>
    </row>
    <row r="7703" spans="1:19" ht="12.75">
      <c r="A7703" s="22" t="s">
        <v>60</v>
      </c>
      <c r="B7703" s="22" t="s">
        <v>16226</v>
      </c>
      <c r="C7703" s="22" t="s">
        <v>68</v>
      </c>
      <c r="D7703" s="22" t="s">
        <v>61</v>
      </c>
      <c r="E7703" s="22" t="s">
        <v>19170</v>
      </c>
      <c r="F7703" s="31">
        <v>42952.085092592592</v>
      </c>
      <c r="G7703" s="31">
        <v>42987</v>
      </c>
      <c r="H7703" s="31">
        <v>43352</v>
      </c>
      <c r="I7703" s="31">
        <v>43012.085092592592</v>
      </c>
      <c r="J7703" s="22" t="s">
        <v>202</v>
      </c>
      <c r="K7703" s="32" t="s">
        <v>163</v>
      </c>
      <c r="L7703" s="32" t="s">
        <v>19171</v>
      </c>
      <c r="M7703" s="32" t="s">
        <v>19172</v>
      </c>
      <c r="N7703" s="24">
        <v>1656.26</v>
      </c>
      <c r="O7703" s="24">
        <v>1422.4766</v>
      </c>
      <c r="P7703" s="32" t="s">
        <v>533</v>
      </c>
      <c r="Q7703" s="43" t="s">
        <v>534</v>
      </c>
      <c r="R7703" s="43" t="s">
        <v>78</v>
      </c>
      <c r="S7703" s="47">
        <v>5</v>
      </c>
    </row>
    <row r="7704" spans="1:19" ht="12.75">
      <c r="A7704" s="22" t="s">
        <v>60</v>
      </c>
      <c r="B7704" s="22" t="s">
        <v>16239</v>
      </c>
      <c r="C7704" s="22" t="s">
        <v>68</v>
      </c>
      <c r="D7704" s="22" t="s">
        <v>61</v>
      </c>
      <c r="E7704" s="22" t="s">
        <v>19173</v>
      </c>
      <c r="F7704" s="31">
        <v>42976.67832175926</v>
      </c>
      <c r="G7704" s="31">
        <v>42977</v>
      </c>
      <c r="H7704" s="31">
        <v>43342</v>
      </c>
      <c r="I7704" s="31">
        <v>43006.669456018513</v>
      </c>
      <c r="J7704" s="22" t="s">
        <v>73</v>
      </c>
      <c r="K7704" s="32" t="s">
        <v>85</v>
      </c>
      <c r="L7704" s="32" t="s">
        <v>19174</v>
      </c>
      <c r="N7704" s="24">
        <v>2307.495</v>
      </c>
      <c r="O7704" s="24">
        <v>1767.95</v>
      </c>
      <c r="P7704" s="32" t="s">
        <v>371</v>
      </c>
      <c r="Q7704" s="43" t="s">
        <v>372</v>
      </c>
      <c r="R7704" s="43" t="s">
        <v>78</v>
      </c>
      <c r="S7704" s="47">
        <v>5</v>
      </c>
    </row>
    <row r="7705" spans="1:19" ht="12.75">
      <c r="A7705" s="22" t="s">
        <v>60</v>
      </c>
      <c r="B7705" s="22" t="s">
        <v>16167</v>
      </c>
      <c r="C7705" s="22" t="s">
        <v>68</v>
      </c>
      <c r="D7705" s="22" t="s">
        <v>61</v>
      </c>
      <c r="E7705" s="22" t="s">
        <v>19175</v>
      </c>
      <c r="F7705" s="31">
        <v>42972.420868055553</v>
      </c>
      <c r="G7705" s="31">
        <v>42972</v>
      </c>
      <c r="H7705" s="31">
        <v>43337</v>
      </c>
      <c r="I7705" s="31">
        <v>43002</v>
      </c>
      <c r="J7705" s="22" t="s">
        <v>73</v>
      </c>
      <c r="K7705" s="32" t="s">
        <v>80</v>
      </c>
      <c r="L7705" s="32" t="s">
        <v>19176</v>
      </c>
      <c r="N7705" s="24">
        <v>569.20659999999998</v>
      </c>
      <c r="O7705" s="24">
        <v>444</v>
      </c>
      <c r="P7705" s="32" t="s">
        <v>2075</v>
      </c>
      <c r="Q7705" s="43" t="s">
        <v>2076</v>
      </c>
      <c r="R7705" s="43" t="s">
        <v>78</v>
      </c>
      <c r="S7705" s="47">
        <v>5</v>
      </c>
    </row>
    <row r="7706" spans="1:19" ht="12.75">
      <c r="A7706" s="22" t="s">
        <v>60</v>
      </c>
      <c r="B7706" s="22" t="s">
        <v>16300</v>
      </c>
      <c r="C7706" s="22" t="s">
        <v>68</v>
      </c>
      <c r="D7706" s="22" t="s">
        <v>61</v>
      </c>
      <c r="E7706" s="22" t="s">
        <v>19177</v>
      </c>
      <c r="F7706" s="31">
        <v>42949.677800925921</v>
      </c>
      <c r="G7706" s="31">
        <v>42968</v>
      </c>
      <c r="H7706" s="31">
        <v>43331</v>
      </c>
      <c r="I7706" s="31">
        <v>42979</v>
      </c>
      <c r="J7706" s="22" t="s">
        <v>73</v>
      </c>
      <c r="K7706" s="32" t="s">
        <v>80</v>
      </c>
      <c r="L7706" s="32" t="s">
        <v>19178</v>
      </c>
      <c r="N7706" s="24">
        <v>325.865</v>
      </c>
      <c r="O7706" s="24">
        <v>0</v>
      </c>
      <c r="P7706" s="32" t="s">
        <v>6996</v>
      </c>
      <c r="Q7706" s="43" t="s">
        <v>6997</v>
      </c>
      <c r="R7706" s="43" t="s">
        <v>78</v>
      </c>
      <c r="S7706" s="47">
        <v>5</v>
      </c>
    </row>
    <row r="7707" spans="1:19" ht="12.75">
      <c r="A7707" s="22" t="s">
        <v>60</v>
      </c>
      <c r="B7707" s="22" t="s">
        <v>16147</v>
      </c>
      <c r="C7707" s="22" t="s">
        <v>68</v>
      </c>
      <c r="D7707" s="22" t="s">
        <v>61</v>
      </c>
      <c r="E7707" s="22" t="s">
        <v>19179</v>
      </c>
      <c r="F7707" s="31">
        <v>42955.509097222217</v>
      </c>
      <c r="G7707" s="31">
        <v>42980</v>
      </c>
      <c r="H7707" s="31">
        <v>43345</v>
      </c>
      <c r="I7707" s="31">
        <v>42985</v>
      </c>
      <c r="J7707" s="22" t="s">
        <v>73</v>
      </c>
      <c r="K7707" s="32" t="s">
        <v>85</v>
      </c>
      <c r="L7707" s="32" t="s">
        <v>19180</v>
      </c>
      <c r="N7707" s="24">
        <v>1016.78</v>
      </c>
      <c r="O7707" s="24">
        <v>1047.54</v>
      </c>
      <c r="P7707" s="32" t="s">
        <v>703</v>
      </c>
      <c r="Q7707" s="43" t="s">
        <v>704</v>
      </c>
      <c r="R7707" s="43" t="s">
        <v>78</v>
      </c>
      <c r="S7707" s="47">
        <v>4</v>
      </c>
    </row>
    <row r="7708" spans="1:19" ht="12.75">
      <c r="A7708" s="22" t="s">
        <v>60</v>
      </c>
      <c r="B7708" s="22" t="s">
        <v>16161</v>
      </c>
      <c r="C7708" s="22" t="s">
        <v>68</v>
      </c>
      <c r="D7708" s="22" t="s">
        <v>61</v>
      </c>
      <c r="E7708" s="22" t="s">
        <v>19181</v>
      </c>
      <c r="F7708" s="31">
        <v>42975.356712962959</v>
      </c>
      <c r="G7708" s="31">
        <v>42975</v>
      </c>
      <c r="H7708" s="31">
        <v>43340</v>
      </c>
      <c r="I7708" s="31">
        <v>43005.353958333333</v>
      </c>
      <c r="J7708" s="22" t="s">
        <v>73</v>
      </c>
      <c r="K7708" s="32" t="s">
        <v>85</v>
      </c>
      <c r="L7708" s="32" t="s">
        <v>19182</v>
      </c>
      <c r="N7708" s="24">
        <v>426.705</v>
      </c>
      <c r="O7708" s="24">
        <v>472.245</v>
      </c>
      <c r="P7708" s="32" t="s">
        <v>2009</v>
      </c>
      <c r="Q7708" s="43" t="s">
        <v>2010</v>
      </c>
      <c r="R7708" s="43" t="s">
        <v>78</v>
      </c>
      <c r="S7708" s="47">
        <v>5</v>
      </c>
    </row>
    <row r="7709" spans="1:19" ht="12.75">
      <c r="A7709" s="22" t="s">
        <v>60</v>
      </c>
      <c r="B7709" s="22" t="s">
        <v>16592</v>
      </c>
      <c r="C7709" s="22" t="s">
        <v>68</v>
      </c>
      <c r="D7709" s="22" t="s">
        <v>61</v>
      </c>
      <c r="E7709" s="22" t="s">
        <v>19183</v>
      </c>
      <c r="F7709" s="31">
        <v>42978.626145833332</v>
      </c>
      <c r="G7709" s="31">
        <v>42978</v>
      </c>
      <c r="H7709" s="31">
        <v>43343</v>
      </c>
      <c r="I7709" s="31">
        <v>43008</v>
      </c>
      <c r="J7709" s="22" t="s">
        <v>73</v>
      </c>
      <c r="K7709" s="32" t="s">
        <v>74</v>
      </c>
      <c r="L7709" s="32" t="s">
        <v>19184</v>
      </c>
      <c r="N7709" s="24">
        <v>3939.57</v>
      </c>
      <c r="O7709" s="24">
        <v>0</v>
      </c>
      <c r="P7709" s="32" t="s">
        <v>3706</v>
      </c>
      <c r="Q7709" s="43" t="s">
        <v>3707</v>
      </c>
      <c r="R7709" s="43" t="s">
        <v>78</v>
      </c>
      <c r="S7709" s="47">
        <v>6</v>
      </c>
    </row>
    <row r="7710" spans="1:19" ht="12.75">
      <c r="A7710" s="22" t="s">
        <v>60</v>
      </c>
      <c r="B7710" s="22" t="s">
        <v>16153</v>
      </c>
      <c r="C7710" s="22" t="s">
        <v>68</v>
      </c>
      <c r="D7710" s="22" t="s">
        <v>61</v>
      </c>
      <c r="E7710" s="22" t="s">
        <v>19185</v>
      </c>
      <c r="F7710" s="31">
        <v>42978.602349537032</v>
      </c>
      <c r="G7710" s="31">
        <v>42979</v>
      </c>
      <c r="H7710" s="31">
        <v>43344</v>
      </c>
      <c r="I7710" s="31">
        <v>43008</v>
      </c>
      <c r="J7710" s="22" t="s">
        <v>73</v>
      </c>
      <c r="K7710" s="32" t="s">
        <v>85</v>
      </c>
      <c r="L7710" s="32" t="s">
        <v>19186</v>
      </c>
      <c r="N7710" s="24">
        <v>532.29499999999996</v>
      </c>
      <c r="O7710" s="24">
        <v>630.16499999999996</v>
      </c>
      <c r="P7710" s="32" t="s">
        <v>681</v>
      </c>
      <c r="Q7710" s="43" t="s">
        <v>682</v>
      </c>
      <c r="R7710" s="43" t="s">
        <v>78</v>
      </c>
      <c r="S7710" s="47">
        <v>5</v>
      </c>
    </row>
    <row r="7711" spans="1:19" ht="12.75">
      <c r="A7711" s="22" t="s">
        <v>60</v>
      </c>
      <c r="B7711" s="22" t="s">
        <v>16345</v>
      </c>
      <c r="C7711" s="22" t="s">
        <v>68</v>
      </c>
      <c r="D7711" s="22" t="s">
        <v>61</v>
      </c>
      <c r="E7711" s="22" t="s">
        <v>19187</v>
      </c>
      <c r="F7711" s="31">
        <v>42976.655300925922</v>
      </c>
      <c r="G7711" s="31">
        <v>42976</v>
      </c>
      <c r="H7711" s="31">
        <v>43341</v>
      </c>
      <c r="I7711" s="31">
        <v>43006</v>
      </c>
      <c r="J7711" s="22" t="s">
        <v>73</v>
      </c>
      <c r="K7711" s="32" t="s">
        <v>85</v>
      </c>
      <c r="L7711" s="32" t="s">
        <v>19188</v>
      </c>
      <c r="N7711" s="24">
        <v>3131.5315999999998</v>
      </c>
      <c r="O7711" s="24">
        <v>2551.12</v>
      </c>
      <c r="P7711" s="32" t="s">
        <v>101</v>
      </c>
      <c r="Q7711" s="43" t="s">
        <v>102</v>
      </c>
      <c r="R7711" s="43" t="s">
        <v>78</v>
      </c>
      <c r="S7711" s="47">
        <v>5</v>
      </c>
    </row>
    <row r="7712" spans="1:19" ht="12.75">
      <c r="A7712" s="22" t="s">
        <v>60</v>
      </c>
      <c r="B7712" s="22" t="s">
        <v>16161</v>
      </c>
      <c r="C7712" s="22" t="s">
        <v>68</v>
      </c>
      <c r="D7712" s="22" t="s">
        <v>61</v>
      </c>
      <c r="E7712" s="22" t="s">
        <v>19189</v>
      </c>
      <c r="F7712" s="31">
        <v>42954.460520833331</v>
      </c>
      <c r="G7712" s="31">
        <v>42961</v>
      </c>
      <c r="H7712" s="31">
        <v>43326</v>
      </c>
      <c r="I7712" s="31">
        <v>42984.456597222219</v>
      </c>
      <c r="J7712" s="22" t="s">
        <v>73</v>
      </c>
      <c r="K7712" s="32" t="s">
        <v>80</v>
      </c>
      <c r="L7712" s="32" t="s">
        <v>19190</v>
      </c>
      <c r="N7712" s="24">
        <v>1665.9585</v>
      </c>
      <c r="O7712" s="24">
        <v>1196.6800000000001</v>
      </c>
      <c r="P7712" s="32" t="s">
        <v>101</v>
      </c>
      <c r="Q7712" s="43" t="s">
        <v>102</v>
      </c>
      <c r="R7712" s="43" t="s">
        <v>78</v>
      </c>
      <c r="S7712" s="47">
        <v>5</v>
      </c>
    </row>
    <row r="7713" spans="1:19" ht="12.75">
      <c r="A7713" s="22" t="s">
        <v>60</v>
      </c>
      <c r="B7713" s="22" t="s">
        <v>16260</v>
      </c>
      <c r="C7713" s="22" t="s">
        <v>68</v>
      </c>
      <c r="D7713" s="22" t="s">
        <v>61</v>
      </c>
      <c r="E7713" s="22" t="s">
        <v>19191</v>
      </c>
      <c r="F7713" s="31">
        <v>42977.585104166668</v>
      </c>
      <c r="G7713" s="31">
        <v>43008</v>
      </c>
      <c r="H7713" s="31">
        <v>43373</v>
      </c>
      <c r="I7713" s="31">
        <v>43007</v>
      </c>
      <c r="J7713" s="22" t="s">
        <v>73</v>
      </c>
      <c r="K7713" s="32" t="s">
        <v>196</v>
      </c>
      <c r="L7713" s="32" t="s">
        <v>19192</v>
      </c>
      <c r="N7713" s="24">
        <v>0</v>
      </c>
      <c r="O7713" s="24">
        <v>0</v>
      </c>
      <c r="P7713" s="32" t="s">
        <v>703</v>
      </c>
      <c r="Q7713" s="43" t="s">
        <v>704</v>
      </c>
      <c r="R7713" s="43" t="s">
        <v>78</v>
      </c>
      <c r="S7713" s="47">
        <v>5</v>
      </c>
    </row>
    <row r="7714" spans="1:19" ht="12.75">
      <c r="A7714" s="22" t="s">
        <v>60</v>
      </c>
      <c r="B7714" s="22" t="s">
        <v>16328</v>
      </c>
      <c r="C7714" s="22" t="s">
        <v>68</v>
      </c>
      <c r="D7714" s="22" t="s">
        <v>61</v>
      </c>
      <c r="E7714" s="22" t="s">
        <v>19193</v>
      </c>
      <c r="F7714" s="31">
        <v>42959.107314814813</v>
      </c>
      <c r="G7714" s="31">
        <v>43008</v>
      </c>
      <c r="H7714" s="31">
        <v>43373</v>
      </c>
      <c r="I7714" s="31">
        <v>43019.107314814813</v>
      </c>
      <c r="J7714" s="22" t="s">
        <v>73</v>
      </c>
      <c r="K7714" s="32" t="s">
        <v>74</v>
      </c>
      <c r="L7714" s="32" t="s">
        <v>19194</v>
      </c>
      <c r="N7714" s="24">
        <v>1211.175</v>
      </c>
      <c r="O7714" s="24">
        <v>0</v>
      </c>
      <c r="P7714" s="32" t="s">
        <v>533</v>
      </c>
      <c r="Q7714" s="43" t="s">
        <v>534</v>
      </c>
      <c r="R7714" s="43" t="s">
        <v>78</v>
      </c>
      <c r="S7714" s="47">
        <v>6</v>
      </c>
    </row>
    <row r="7715" spans="1:19" ht="12.75">
      <c r="A7715" s="22" t="s">
        <v>60</v>
      </c>
      <c r="B7715" s="22" t="s">
        <v>16190</v>
      </c>
      <c r="C7715" s="22" t="s">
        <v>68</v>
      </c>
      <c r="D7715" s="22" t="s">
        <v>61</v>
      </c>
      <c r="E7715" s="22" t="s">
        <v>19195</v>
      </c>
      <c r="F7715" s="31">
        <v>42976.630682870367</v>
      </c>
      <c r="G7715" s="31">
        <v>43009</v>
      </c>
      <c r="H7715" s="31">
        <v>43374</v>
      </c>
      <c r="I7715" s="31">
        <v>43006</v>
      </c>
      <c r="J7715" s="22" t="s">
        <v>73</v>
      </c>
      <c r="K7715" s="32" t="s">
        <v>80</v>
      </c>
      <c r="L7715" s="32" t="s">
        <v>19196</v>
      </c>
      <c r="N7715" s="24">
        <v>669.59699999999998</v>
      </c>
      <c r="O7715" s="24">
        <v>431.26400000000001</v>
      </c>
      <c r="P7715" s="32" t="s">
        <v>681</v>
      </c>
      <c r="Q7715" s="43" t="s">
        <v>682</v>
      </c>
      <c r="R7715" s="43" t="s">
        <v>78</v>
      </c>
      <c r="S7715" s="47">
        <v>5</v>
      </c>
    </row>
    <row r="7716" spans="1:19" ht="12.75">
      <c r="A7716" s="22" t="s">
        <v>60</v>
      </c>
      <c r="B7716" s="22" t="s">
        <v>16161</v>
      </c>
      <c r="C7716" s="22" t="s">
        <v>68</v>
      </c>
      <c r="D7716" s="22" t="s">
        <v>61</v>
      </c>
      <c r="E7716" s="22" t="s">
        <v>19197</v>
      </c>
      <c r="F7716" s="31">
        <v>42950.446979166663</v>
      </c>
      <c r="G7716" s="31">
        <v>42931</v>
      </c>
      <c r="H7716" s="31">
        <v>43296</v>
      </c>
      <c r="I7716" s="31">
        <v>42980.446793981479</v>
      </c>
      <c r="J7716" s="22" t="s">
        <v>209</v>
      </c>
      <c r="K7716" s="32" t="s">
        <v>163</v>
      </c>
      <c r="L7716" s="32" t="s">
        <v>19198</v>
      </c>
      <c r="M7716" s="32" t="s">
        <v>19199</v>
      </c>
      <c r="N7716" s="24">
        <v>-316.20</v>
      </c>
      <c r="O7716" s="24">
        <v>-316.20</v>
      </c>
      <c r="P7716" s="32" t="s">
        <v>766</v>
      </c>
      <c r="Q7716" s="43" t="s">
        <v>767</v>
      </c>
      <c r="R7716" s="43" t="s">
        <v>78</v>
      </c>
      <c r="S7716" s="47">
        <v>1</v>
      </c>
    </row>
    <row r="7717" spans="1:19" ht="12.75">
      <c r="A7717" s="22" t="s">
        <v>60</v>
      </c>
      <c r="B7717" s="22" t="s">
        <v>16193</v>
      </c>
      <c r="C7717" s="22" t="s">
        <v>68</v>
      </c>
      <c r="D7717" s="22" t="s">
        <v>61</v>
      </c>
      <c r="E7717" s="22" t="s">
        <v>19200</v>
      </c>
      <c r="F7717" s="31">
        <v>42962.393784722219</v>
      </c>
      <c r="G7717" s="31">
        <v>42915</v>
      </c>
      <c r="H7717" s="31">
        <v>43280</v>
      </c>
      <c r="I7717" s="31">
        <v>42992</v>
      </c>
      <c r="J7717" s="22" t="s">
        <v>108</v>
      </c>
      <c r="K7717" s="32" t="s">
        <v>80</v>
      </c>
      <c r="L7717" s="32" t="s">
        <v>19201</v>
      </c>
      <c r="N7717" s="24">
        <v>75.400000000000006</v>
      </c>
      <c r="O7717" s="24">
        <v>75.400000000000006</v>
      </c>
      <c r="P7717" s="32" t="s">
        <v>144</v>
      </c>
      <c r="Q7717" s="43" t="s">
        <v>145</v>
      </c>
      <c r="R7717" s="43" t="s">
        <v>78</v>
      </c>
      <c r="S7717" s="47">
        <v>1</v>
      </c>
    </row>
    <row r="7718" spans="1:19" ht="12.75">
      <c r="A7718" s="22" t="s">
        <v>60</v>
      </c>
      <c r="B7718" s="22" t="s">
        <v>16266</v>
      </c>
      <c r="C7718" s="22" t="s">
        <v>68</v>
      </c>
      <c r="D7718" s="22" t="s">
        <v>61</v>
      </c>
      <c r="E7718" s="22" t="s">
        <v>19202</v>
      </c>
      <c r="F7718" s="31">
        <v>42956.550127314811</v>
      </c>
      <c r="G7718" s="31">
        <v>42979</v>
      </c>
      <c r="H7718" s="31">
        <v>43344</v>
      </c>
      <c r="I7718" s="31">
        <v>42986</v>
      </c>
      <c r="J7718" s="22" t="s">
        <v>73</v>
      </c>
      <c r="K7718" s="32" t="s">
        <v>74</v>
      </c>
      <c r="L7718" s="32" t="s">
        <v>19203</v>
      </c>
      <c r="N7718" s="24">
        <v>975.64</v>
      </c>
      <c r="O7718" s="24">
        <v>0</v>
      </c>
      <c r="P7718" s="32" t="s">
        <v>19204</v>
      </c>
      <c r="Q7718" s="43" t="s">
        <v>19205</v>
      </c>
      <c r="R7718" s="43" t="s">
        <v>78</v>
      </c>
      <c r="S7718" s="47">
        <v>6</v>
      </c>
    </row>
    <row r="7719" spans="1:19" ht="12.75">
      <c r="A7719" s="22" t="s">
        <v>60</v>
      </c>
      <c r="B7719" s="22" t="s">
        <v>16379</v>
      </c>
      <c r="C7719" s="22" t="s">
        <v>68</v>
      </c>
      <c r="D7719" s="22" t="s">
        <v>61</v>
      </c>
      <c r="E7719" s="22" t="s">
        <v>19206</v>
      </c>
      <c r="F7719" s="31">
        <v>42949.691701388889</v>
      </c>
      <c r="G7719" s="31">
        <v>42961</v>
      </c>
      <c r="H7719" s="31">
        <v>43326</v>
      </c>
      <c r="I7719" s="31">
        <v>42979</v>
      </c>
      <c r="J7719" s="22" t="s">
        <v>73</v>
      </c>
      <c r="K7719" s="32" t="s">
        <v>85</v>
      </c>
      <c r="L7719" s="32" t="s">
        <v>19207</v>
      </c>
      <c r="N7719" s="24">
        <v>1712.7825</v>
      </c>
      <c r="O7719" s="24">
        <v>1684.82</v>
      </c>
      <c r="P7719" s="32" t="s">
        <v>6784</v>
      </c>
      <c r="Q7719" s="43" t="s">
        <v>6785</v>
      </c>
      <c r="R7719" s="43" t="s">
        <v>78</v>
      </c>
      <c r="S7719" s="47">
        <v>5</v>
      </c>
    </row>
    <row r="7720" spans="1:19" ht="12.75">
      <c r="A7720" s="22" t="s">
        <v>60</v>
      </c>
      <c r="B7720" s="22" t="s">
        <v>16260</v>
      </c>
      <c r="C7720" s="22" t="s">
        <v>68</v>
      </c>
      <c r="D7720" s="22" t="s">
        <v>61</v>
      </c>
      <c r="E7720" s="22" t="s">
        <v>19208</v>
      </c>
      <c r="F7720" s="31">
        <v>42958.01667824074</v>
      </c>
      <c r="G7720" s="31">
        <v>43000</v>
      </c>
      <c r="H7720" s="31">
        <v>43365</v>
      </c>
      <c r="I7720" s="31">
        <v>43018.01667824074</v>
      </c>
      <c r="J7720" s="22" t="s">
        <v>73</v>
      </c>
      <c r="K7720" s="32" t="s">
        <v>85</v>
      </c>
      <c r="L7720" s="32" t="s">
        <v>19209</v>
      </c>
      <c r="N7720" s="24">
        <v>516.125</v>
      </c>
      <c r="O7720" s="24">
        <v>630.21000000000004</v>
      </c>
      <c r="P7720" s="32" t="s">
        <v>681</v>
      </c>
      <c r="Q7720" s="43" t="s">
        <v>682</v>
      </c>
      <c r="R7720" s="43" t="s">
        <v>78</v>
      </c>
      <c r="S7720" s="47">
        <v>4</v>
      </c>
    </row>
    <row r="7721" spans="1:19" ht="12.75">
      <c r="A7721" s="22" t="s">
        <v>60</v>
      </c>
      <c r="B7721" s="22" t="s">
        <v>16161</v>
      </c>
      <c r="C7721" s="22" t="s">
        <v>68</v>
      </c>
      <c r="D7721" s="22" t="s">
        <v>61</v>
      </c>
      <c r="E7721" s="22" t="s">
        <v>19210</v>
      </c>
      <c r="F7721" s="31">
        <v>42957.70894675926</v>
      </c>
      <c r="G7721" s="31">
        <v>42956</v>
      </c>
      <c r="H7721" s="31">
        <v>43321</v>
      </c>
      <c r="I7721" s="31">
        <v>42986.65929398148</v>
      </c>
      <c r="J7721" s="22" t="s">
        <v>73</v>
      </c>
      <c r="K7721" s="32" t="s">
        <v>85</v>
      </c>
      <c r="L7721" s="32" t="s">
        <v>19211</v>
      </c>
      <c r="N7721" s="24">
        <v>1288.8633</v>
      </c>
      <c r="O7721" s="24">
        <v>906.66</v>
      </c>
      <c r="P7721" s="32" t="s">
        <v>1199</v>
      </c>
      <c r="Q7721" s="43" t="s">
        <v>1200</v>
      </c>
      <c r="R7721" s="43" t="s">
        <v>78</v>
      </c>
      <c r="S7721" s="47">
        <v>6</v>
      </c>
    </row>
    <row r="7722" spans="1:19" ht="12.75">
      <c r="A7722" s="22" t="s">
        <v>60</v>
      </c>
      <c r="B7722" s="22" t="s">
        <v>16705</v>
      </c>
      <c r="C7722" s="22" t="s">
        <v>68</v>
      </c>
      <c r="D7722" s="22" t="s">
        <v>61</v>
      </c>
      <c r="E7722" s="22" t="s">
        <v>19212</v>
      </c>
      <c r="F7722" s="31">
        <v>42951.555289351847</v>
      </c>
      <c r="G7722" s="31">
        <v>42984</v>
      </c>
      <c r="H7722" s="31">
        <v>43349</v>
      </c>
      <c r="I7722" s="31">
        <v>42981</v>
      </c>
      <c r="J7722" s="22" t="s">
        <v>73</v>
      </c>
      <c r="K7722" s="32" t="s">
        <v>80</v>
      </c>
      <c r="L7722" s="32" t="s">
        <v>19213</v>
      </c>
      <c r="N7722" s="24">
        <v>0</v>
      </c>
      <c r="O7722" s="24">
        <v>0</v>
      </c>
      <c r="P7722" s="32" t="s">
        <v>454</v>
      </c>
      <c r="Q7722" s="43" t="s">
        <v>455</v>
      </c>
      <c r="R7722" s="43" t="s">
        <v>78</v>
      </c>
      <c r="S7722" s="47">
        <v>4</v>
      </c>
    </row>
    <row r="7723" spans="1:19" ht="12.75">
      <c r="A7723" s="22" t="s">
        <v>60</v>
      </c>
      <c r="B7723" s="22" t="s">
        <v>16272</v>
      </c>
      <c r="C7723" s="22" t="s">
        <v>68</v>
      </c>
      <c r="D7723" s="22" t="s">
        <v>61</v>
      </c>
      <c r="E7723" s="22" t="s">
        <v>19214</v>
      </c>
      <c r="F7723" s="31">
        <v>42970.401446759257</v>
      </c>
      <c r="G7723" s="31">
        <v>42971</v>
      </c>
      <c r="H7723" s="31">
        <v>43327</v>
      </c>
      <c r="I7723" s="31">
        <v>43000</v>
      </c>
      <c r="J7723" s="22" t="s">
        <v>73</v>
      </c>
      <c r="K7723" s="32" t="s">
        <v>85</v>
      </c>
      <c r="L7723" s="32" t="s">
        <v>19215</v>
      </c>
      <c r="N7723" s="24">
        <v>2348.455</v>
      </c>
      <c r="O7723" s="24">
        <v>2361.48</v>
      </c>
      <c r="P7723" s="32" t="s">
        <v>101</v>
      </c>
      <c r="Q7723" s="43" t="s">
        <v>102</v>
      </c>
      <c r="R7723" s="43" t="s">
        <v>78</v>
      </c>
      <c r="S7723" s="47">
        <v>5</v>
      </c>
    </row>
    <row r="7724" spans="1:19" ht="12.75">
      <c r="A7724" s="22" t="s">
        <v>60</v>
      </c>
      <c r="B7724" s="22" t="s">
        <v>16969</v>
      </c>
      <c r="C7724" s="22" t="s">
        <v>68</v>
      </c>
      <c r="D7724" s="22" t="s">
        <v>61</v>
      </c>
      <c r="E7724" s="22" t="s">
        <v>19216</v>
      </c>
      <c r="F7724" s="31">
        <v>42975.689791666664</v>
      </c>
      <c r="G7724" s="31">
        <v>42999</v>
      </c>
      <c r="H7724" s="31">
        <v>43364</v>
      </c>
      <c r="I7724" s="31">
        <v>43005</v>
      </c>
      <c r="J7724" s="22" t="s">
        <v>73</v>
      </c>
      <c r="K7724" s="32" t="s">
        <v>85</v>
      </c>
      <c r="L7724" s="32" t="s">
        <v>19217</v>
      </c>
      <c r="N7724" s="24">
        <v>1357.865</v>
      </c>
      <c r="O7724" s="24">
        <v>1077.5999999999999</v>
      </c>
      <c r="P7724" s="32" t="s">
        <v>1237</v>
      </c>
      <c r="Q7724" s="43" t="s">
        <v>1238</v>
      </c>
      <c r="R7724" s="43" t="s">
        <v>78</v>
      </c>
      <c r="S7724" s="47">
        <v>5</v>
      </c>
    </row>
    <row r="7725" spans="1:19" ht="12.75">
      <c r="A7725" s="22" t="s">
        <v>60</v>
      </c>
      <c r="B7725" s="22" t="s">
        <v>16586</v>
      </c>
      <c r="C7725" s="22" t="s">
        <v>68</v>
      </c>
      <c r="D7725" s="22" t="s">
        <v>61</v>
      </c>
      <c r="E7725" s="22" t="s">
        <v>19218</v>
      </c>
      <c r="F7725" s="31">
        <v>42949.662430555552</v>
      </c>
      <c r="G7725" s="31">
        <v>42957</v>
      </c>
      <c r="H7725" s="31">
        <v>43322</v>
      </c>
      <c r="I7725" s="31">
        <v>42979</v>
      </c>
      <c r="J7725" s="22" t="s">
        <v>73</v>
      </c>
      <c r="K7725" s="32" t="s">
        <v>80</v>
      </c>
      <c r="L7725" s="32" t="s">
        <v>19219</v>
      </c>
      <c r="N7725" s="24">
        <v>8182.3100000000004</v>
      </c>
      <c r="O7725" s="24">
        <v>0</v>
      </c>
      <c r="P7725" s="32" t="s">
        <v>178</v>
      </c>
      <c r="Q7725" s="43" t="s">
        <v>179</v>
      </c>
      <c r="R7725" s="43" t="s">
        <v>78</v>
      </c>
      <c r="S7725" s="47">
        <v>5</v>
      </c>
    </row>
    <row r="7726" spans="1:19" ht="12.75">
      <c r="A7726" s="22" t="s">
        <v>60</v>
      </c>
      <c r="B7726" s="22" t="s">
        <v>16239</v>
      </c>
      <c r="C7726" s="22" t="s">
        <v>68</v>
      </c>
      <c r="D7726" s="22" t="s">
        <v>61</v>
      </c>
      <c r="E7726" s="22" t="s">
        <v>19220</v>
      </c>
      <c r="F7726" s="31">
        <v>42948.640034722222</v>
      </c>
      <c r="G7726" s="31">
        <v>42624</v>
      </c>
      <c r="H7726" s="31">
        <v>42989</v>
      </c>
      <c r="I7726" s="31">
        <v>42978.637511574074</v>
      </c>
      <c r="J7726" s="22" t="s">
        <v>108</v>
      </c>
      <c r="K7726" s="32" t="s">
        <v>163</v>
      </c>
      <c r="L7726" s="32" t="s">
        <v>19221</v>
      </c>
      <c r="M7726" s="32" t="s">
        <v>19222</v>
      </c>
      <c r="N7726" s="24">
        <v>42.005</v>
      </c>
      <c r="O7726" s="24">
        <v>42.005</v>
      </c>
      <c r="P7726" s="32" t="s">
        <v>657</v>
      </c>
      <c r="Q7726" s="43" t="s">
        <v>658</v>
      </c>
      <c r="R7726" s="43" t="s">
        <v>78</v>
      </c>
      <c r="S7726" s="47">
        <v>1</v>
      </c>
    </row>
    <row r="7727" spans="1:19" ht="12.75">
      <c r="A7727" s="22" t="s">
        <v>60</v>
      </c>
      <c r="B7727" s="22" t="s">
        <v>16404</v>
      </c>
      <c r="C7727" s="22" t="s">
        <v>68</v>
      </c>
      <c r="D7727" s="22" t="s">
        <v>61</v>
      </c>
      <c r="E7727" s="22" t="s">
        <v>19223</v>
      </c>
      <c r="F7727" s="31">
        <v>42954.6790162037</v>
      </c>
      <c r="G7727" s="31">
        <v>42963</v>
      </c>
      <c r="H7727" s="31">
        <v>43328</v>
      </c>
      <c r="I7727" s="31">
        <v>42984</v>
      </c>
      <c r="J7727" s="22" t="s">
        <v>73</v>
      </c>
      <c r="K7727" s="32" t="s">
        <v>80</v>
      </c>
      <c r="L7727" s="32" t="s">
        <v>19224</v>
      </c>
      <c r="N7727" s="24">
        <v>2474.8771000000002</v>
      </c>
      <c r="O7727" s="24">
        <v>0</v>
      </c>
      <c r="P7727" s="32" t="s">
        <v>399</v>
      </c>
      <c r="Q7727" s="43" t="s">
        <v>400</v>
      </c>
      <c r="R7727" s="43" t="s">
        <v>78</v>
      </c>
      <c r="S7727" s="47">
        <v>5</v>
      </c>
    </row>
    <row r="7728" spans="1:19" ht="12.75">
      <c r="A7728" s="22" t="s">
        <v>60</v>
      </c>
      <c r="B7728" s="22" t="s">
        <v>16179</v>
      </c>
      <c r="C7728" s="22" t="s">
        <v>68</v>
      </c>
      <c r="D7728" s="22" t="s">
        <v>61</v>
      </c>
      <c r="E7728" s="22" t="s">
        <v>19225</v>
      </c>
      <c r="F7728" s="31">
        <v>42954.654351851852</v>
      </c>
      <c r="G7728" s="31">
        <v>42886</v>
      </c>
      <c r="H7728" s="31">
        <v>43251</v>
      </c>
      <c r="I7728" s="31">
        <v>42984</v>
      </c>
      <c r="J7728" s="22" t="s">
        <v>209</v>
      </c>
      <c r="K7728" s="32" t="s">
        <v>163</v>
      </c>
      <c r="L7728" s="32" t="s">
        <v>19226</v>
      </c>
      <c r="M7728" s="32" t="s">
        <v>19227</v>
      </c>
      <c r="N7728" s="24">
        <v>-474.93</v>
      </c>
      <c r="O7728" s="24">
        <v>-474.93</v>
      </c>
      <c r="P7728" s="32" t="s">
        <v>3058</v>
      </c>
      <c r="Q7728" s="43" t="s">
        <v>3059</v>
      </c>
      <c r="R7728" s="43" t="s">
        <v>78</v>
      </c>
      <c r="S7728" s="47">
        <v>1</v>
      </c>
    </row>
    <row r="7729" spans="1:19" ht="12.75">
      <c r="A7729" s="22" t="s">
        <v>60</v>
      </c>
      <c r="B7729" s="22" t="s">
        <v>16303</v>
      </c>
      <c r="C7729" s="22" t="s">
        <v>68</v>
      </c>
      <c r="D7729" s="22" t="s">
        <v>61</v>
      </c>
      <c r="E7729" s="22" t="s">
        <v>19228</v>
      </c>
      <c r="F7729" s="31">
        <v>42965.703796296293</v>
      </c>
      <c r="G7729" s="31">
        <v>42978</v>
      </c>
      <c r="H7729" s="31">
        <v>43343</v>
      </c>
      <c r="I7729" s="31">
        <v>42995</v>
      </c>
      <c r="J7729" s="22" t="s">
        <v>73</v>
      </c>
      <c r="K7729" s="32" t="s">
        <v>74</v>
      </c>
      <c r="L7729" s="32" t="s">
        <v>19229</v>
      </c>
      <c r="N7729" s="24">
        <v>0</v>
      </c>
      <c r="O7729" s="24">
        <v>0</v>
      </c>
      <c r="P7729" s="32" t="s">
        <v>1049</v>
      </c>
      <c r="Q7729" s="43" t="s">
        <v>1050</v>
      </c>
      <c r="R7729" s="43" t="s">
        <v>78</v>
      </c>
      <c r="S7729" s="47">
        <v>5</v>
      </c>
    </row>
    <row r="7730" spans="1:19" ht="12.75">
      <c r="A7730" s="22" t="s">
        <v>60</v>
      </c>
      <c r="B7730" s="22" t="s">
        <v>16198</v>
      </c>
      <c r="C7730" s="22" t="s">
        <v>68</v>
      </c>
      <c r="D7730" s="22" t="s">
        <v>61</v>
      </c>
      <c r="E7730" s="22" t="s">
        <v>19230</v>
      </c>
      <c r="F7730" s="31">
        <v>42963.446446759255</v>
      </c>
      <c r="G7730" s="31">
        <v>42994</v>
      </c>
      <c r="H7730" s="31">
        <v>43359</v>
      </c>
      <c r="I7730" s="31">
        <v>42993</v>
      </c>
      <c r="J7730" s="22" t="s">
        <v>73</v>
      </c>
      <c r="K7730" s="32" t="s">
        <v>74</v>
      </c>
      <c r="L7730" s="32" t="s">
        <v>19231</v>
      </c>
      <c r="N7730" s="24">
        <v>2273.1824999999999</v>
      </c>
      <c r="O7730" s="24">
        <v>0</v>
      </c>
      <c r="P7730" s="32" t="s">
        <v>703</v>
      </c>
      <c r="Q7730" s="43" t="s">
        <v>704</v>
      </c>
      <c r="R7730" s="43" t="s">
        <v>78</v>
      </c>
      <c r="S7730" s="47">
        <v>6</v>
      </c>
    </row>
    <row r="7731" spans="1:19" ht="12.75">
      <c r="A7731" s="22" t="s">
        <v>60</v>
      </c>
      <c r="B7731" s="22" t="s">
        <v>16193</v>
      </c>
      <c r="C7731" s="22" t="s">
        <v>68</v>
      </c>
      <c r="D7731" s="22" t="s">
        <v>61</v>
      </c>
      <c r="E7731" s="22" t="s">
        <v>19232</v>
      </c>
      <c r="F7731" s="31">
        <v>42955.613310185181</v>
      </c>
      <c r="G7731" s="31">
        <v>42980</v>
      </c>
      <c r="H7731" s="31">
        <v>43345</v>
      </c>
      <c r="I7731" s="31">
        <v>42985</v>
      </c>
      <c r="J7731" s="22" t="s">
        <v>73</v>
      </c>
      <c r="K7731" s="32" t="s">
        <v>80</v>
      </c>
      <c r="L7731" s="32" t="s">
        <v>19233</v>
      </c>
      <c r="N7731" s="24">
        <v>430.74</v>
      </c>
      <c r="O7731" s="24">
        <v>356.86</v>
      </c>
      <c r="P7731" s="32" t="s">
        <v>245</v>
      </c>
      <c r="Q7731" s="43" t="s">
        <v>246</v>
      </c>
      <c r="R7731" s="43" t="s">
        <v>78</v>
      </c>
      <c r="S7731" s="47">
        <v>5</v>
      </c>
    </row>
    <row r="7732" spans="1:19" ht="12.75">
      <c r="A7732" s="22" t="s">
        <v>60</v>
      </c>
      <c r="B7732" s="22" t="s">
        <v>16193</v>
      </c>
      <c r="C7732" s="22" t="s">
        <v>68</v>
      </c>
      <c r="D7732" s="22" t="s">
        <v>61</v>
      </c>
      <c r="E7732" s="22" t="s">
        <v>19234</v>
      </c>
      <c r="F7732" s="31">
        <v>42977.084374999999</v>
      </c>
      <c r="G7732" s="31">
        <v>43012</v>
      </c>
      <c r="H7732" s="31">
        <v>43377</v>
      </c>
      <c r="I7732" s="31">
        <v>43037.084374999999</v>
      </c>
      <c r="J7732" s="22" t="s">
        <v>202</v>
      </c>
      <c r="K7732" s="32" t="s">
        <v>85</v>
      </c>
      <c r="L7732" s="32" t="s">
        <v>19235</v>
      </c>
      <c r="N7732" s="24">
        <v>389.22</v>
      </c>
      <c r="O7732" s="24">
        <v>389.22</v>
      </c>
      <c r="P7732" s="32" t="s">
        <v>582</v>
      </c>
      <c r="Q7732" s="43" t="s">
        <v>583</v>
      </c>
      <c r="R7732" s="43" t="s">
        <v>78</v>
      </c>
      <c r="S7732" s="47">
        <v>1</v>
      </c>
    </row>
    <row r="7733" spans="1:19" ht="12.75">
      <c r="A7733" s="22" t="s">
        <v>60</v>
      </c>
      <c r="B7733" s="22" t="s">
        <v>16244</v>
      </c>
      <c r="C7733" s="22" t="s">
        <v>68</v>
      </c>
      <c r="D7733" s="22" t="s">
        <v>61</v>
      </c>
      <c r="E7733" s="22" t="s">
        <v>19236</v>
      </c>
      <c r="F7733" s="31">
        <v>42964.666331018518</v>
      </c>
      <c r="G7733" s="31">
        <v>42974</v>
      </c>
      <c r="H7733" s="31">
        <v>43339</v>
      </c>
      <c r="I7733" s="31">
        <v>42994</v>
      </c>
      <c r="J7733" s="22" t="s">
        <v>73</v>
      </c>
      <c r="K7733" s="32" t="s">
        <v>85</v>
      </c>
      <c r="L7733" s="32" t="s">
        <v>19237</v>
      </c>
      <c r="N7733" s="24">
        <v>1472.9680000000001</v>
      </c>
      <c r="O7733" s="24">
        <v>1373.57</v>
      </c>
      <c r="P7733" s="32" t="s">
        <v>101</v>
      </c>
      <c r="Q7733" s="43" t="s">
        <v>102</v>
      </c>
      <c r="R7733" s="43" t="s">
        <v>78</v>
      </c>
      <c r="S7733" s="47">
        <v>5</v>
      </c>
    </row>
    <row r="7734" spans="1:19" ht="12.75">
      <c r="A7734" s="22" t="s">
        <v>60</v>
      </c>
      <c r="B7734" s="22" t="s">
        <v>16282</v>
      </c>
      <c r="C7734" s="22" t="s">
        <v>68</v>
      </c>
      <c r="D7734" s="22" t="s">
        <v>61</v>
      </c>
      <c r="E7734" s="22" t="s">
        <v>19238</v>
      </c>
      <c r="F7734" s="31">
        <v>42954.549444444441</v>
      </c>
      <c r="G7734" s="31">
        <v>42892</v>
      </c>
      <c r="H7734" s="31">
        <v>43257</v>
      </c>
      <c r="I7734" s="31">
        <v>42984</v>
      </c>
      <c r="J7734" s="22" t="s">
        <v>209</v>
      </c>
      <c r="K7734" s="32" t="s">
        <v>163</v>
      </c>
      <c r="L7734" s="32" t="s">
        <v>19239</v>
      </c>
      <c r="M7734" s="32" t="s">
        <v>19240</v>
      </c>
      <c r="N7734" s="24">
        <v>-596.21000000000004</v>
      </c>
      <c r="O7734" s="24">
        <v>-596.21000000000004</v>
      </c>
      <c r="P7734" s="32" t="s">
        <v>3518</v>
      </c>
      <c r="Q7734" s="43" t="s">
        <v>3519</v>
      </c>
      <c r="R7734" s="43" t="s">
        <v>78</v>
      </c>
      <c r="S7734" s="47">
        <v>1</v>
      </c>
    </row>
    <row r="7735" spans="1:19" ht="12.75">
      <c r="A7735" s="22" t="s">
        <v>60</v>
      </c>
      <c r="B7735" s="22" t="s">
        <v>16179</v>
      </c>
      <c r="C7735" s="22" t="s">
        <v>68</v>
      </c>
      <c r="D7735" s="22" t="s">
        <v>61</v>
      </c>
      <c r="E7735" s="22" t="s">
        <v>19241</v>
      </c>
      <c r="F7735" s="31">
        <v>42977.662928240738</v>
      </c>
      <c r="G7735" s="31">
        <v>42979</v>
      </c>
      <c r="H7735" s="31">
        <v>43344</v>
      </c>
      <c r="I7735" s="31">
        <v>43007</v>
      </c>
      <c r="J7735" s="22" t="s">
        <v>73</v>
      </c>
      <c r="K7735" s="32" t="s">
        <v>85</v>
      </c>
      <c r="L7735" s="32" t="s">
        <v>19242</v>
      </c>
      <c r="N7735" s="24">
        <v>524.82500000000005</v>
      </c>
      <c r="O7735" s="24">
        <v>435.055</v>
      </c>
      <c r="P7735" s="32" t="s">
        <v>2021</v>
      </c>
      <c r="Q7735" s="43" t="s">
        <v>2022</v>
      </c>
      <c r="R7735" s="43" t="s">
        <v>78</v>
      </c>
      <c r="S7735" s="47">
        <v>6</v>
      </c>
    </row>
    <row r="7736" spans="1:19" ht="12.75">
      <c r="A7736" s="22" t="s">
        <v>60</v>
      </c>
      <c r="B7736" s="22" t="s">
        <v>16161</v>
      </c>
      <c r="C7736" s="22" t="s">
        <v>68</v>
      </c>
      <c r="D7736" s="22" t="s">
        <v>61</v>
      </c>
      <c r="E7736" s="22" t="s">
        <v>19243</v>
      </c>
      <c r="F7736" s="31">
        <v>42964.471585648149</v>
      </c>
      <c r="G7736" s="31">
        <v>42964</v>
      </c>
      <c r="H7736" s="31">
        <v>43329</v>
      </c>
      <c r="I7736" s="31">
        <v>42994.447222222218</v>
      </c>
      <c r="J7736" s="22" t="s">
        <v>73</v>
      </c>
      <c r="K7736" s="32" t="s">
        <v>85</v>
      </c>
      <c r="L7736" s="32" t="s">
        <v>19244</v>
      </c>
      <c r="N7736" s="24">
        <v>451.38</v>
      </c>
      <c r="O7736" s="24">
        <v>322.04000000000002</v>
      </c>
      <c r="P7736" s="32" t="s">
        <v>582</v>
      </c>
      <c r="Q7736" s="43" t="s">
        <v>583</v>
      </c>
      <c r="R7736" s="43" t="s">
        <v>78</v>
      </c>
      <c r="S7736" s="47">
        <v>5</v>
      </c>
    </row>
    <row r="7737" spans="1:19" ht="12.75">
      <c r="A7737" s="22" t="s">
        <v>60</v>
      </c>
      <c r="B7737" s="22" t="s">
        <v>16589</v>
      </c>
      <c r="C7737" s="22" t="s">
        <v>68</v>
      </c>
      <c r="D7737" s="22" t="s">
        <v>61</v>
      </c>
      <c r="E7737" s="22" t="s">
        <v>19245</v>
      </c>
      <c r="F7737" s="31">
        <v>42969.548148148147</v>
      </c>
      <c r="G7737" s="31">
        <v>42969</v>
      </c>
      <c r="H7737" s="31">
        <v>43334</v>
      </c>
      <c r="I7737" s="31">
        <v>42999.545902777776</v>
      </c>
      <c r="J7737" s="22" t="s">
        <v>73</v>
      </c>
      <c r="K7737" s="32" t="s">
        <v>74</v>
      </c>
      <c r="L7737" s="32" t="s">
        <v>19246</v>
      </c>
      <c r="N7737" s="24">
        <v>2289.4899999999998</v>
      </c>
      <c r="O7737" s="24">
        <v>0</v>
      </c>
      <c r="P7737" s="32" t="s">
        <v>625</v>
      </c>
      <c r="Q7737" s="43" t="s">
        <v>626</v>
      </c>
      <c r="R7737" s="43" t="s">
        <v>78</v>
      </c>
      <c r="S7737" s="47">
        <v>6</v>
      </c>
    </row>
    <row r="7738" spans="1:19" ht="12.75">
      <c r="A7738" s="22" t="s">
        <v>60</v>
      </c>
      <c r="B7738" s="22" t="s">
        <v>16167</v>
      </c>
      <c r="C7738" s="22" t="s">
        <v>68</v>
      </c>
      <c r="D7738" s="22" t="s">
        <v>61</v>
      </c>
      <c r="E7738" s="22" t="s">
        <v>19247</v>
      </c>
      <c r="F7738" s="31">
        <v>42962.59475694444</v>
      </c>
      <c r="G7738" s="31">
        <v>42965</v>
      </c>
      <c r="H7738" s="31">
        <v>43330</v>
      </c>
      <c r="I7738" s="31">
        <v>42992</v>
      </c>
      <c r="J7738" s="22" t="s">
        <v>73</v>
      </c>
      <c r="K7738" s="32" t="s">
        <v>163</v>
      </c>
      <c r="L7738" s="32" t="s">
        <v>19248</v>
      </c>
      <c r="M7738" s="32" t="s">
        <v>19249</v>
      </c>
      <c r="N7738" s="24">
        <v>1120.9459999999999</v>
      </c>
      <c r="O7738" s="24">
        <v>1013.4733</v>
      </c>
      <c r="P7738" s="32" t="s">
        <v>288</v>
      </c>
      <c r="Q7738" s="43" t="s">
        <v>289</v>
      </c>
      <c r="R7738" s="43" t="s">
        <v>78</v>
      </c>
      <c r="S7738" s="47">
        <v>5</v>
      </c>
    </row>
    <row r="7739" spans="1:19" ht="12.75">
      <c r="A7739" s="22" t="s">
        <v>60</v>
      </c>
      <c r="B7739" s="22" t="s">
        <v>16488</v>
      </c>
      <c r="C7739" s="22" t="s">
        <v>68</v>
      </c>
      <c r="D7739" s="22" t="s">
        <v>61</v>
      </c>
      <c r="E7739" s="22" t="s">
        <v>19250</v>
      </c>
      <c r="F7739" s="31">
        <v>42949.397905092592</v>
      </c>
      <c r="G7739" s="31">
        <v>42949</v>
      </c>
      <c r="H7739" s="31">
        <v>43314</v>
      </c>
      <c r="I7739" s="31">
        <v>42979</v>
      </c>
      <c r="J7739" s="22" t="s">
        <v>73</v>
      </c>
      <c r="K7739" s="32" t="s">
        <v>85</v>
      </c>
      <c r="L7739" s="32" t="s">
        <v>19251</v>
      </c>
      <c r="N7739" s="24">
        <v>3707.8325</v>
      </c>
      <c r="O7739" s="24">
        <v>3853.41</v>
      </c>
      <c r="P7739" s="32" t="s">
        <v>533</v>
      </c>
      <c r="Q7739" s="43" t="s">
        <v>534</v>
      </c>
      <c r="R7739" s="43" t="s">
        <v>78</v>
      </c>
      <c r="S7739" s="47">
        <v>4</v>
      </c>
    </row>
    <row r="7740" spans="1:19" ht="12.75">
      <c r="A7740" s="22" t="s">
        <v>60</v>
      </c>
      <c r="B7740" s="22" t="s">
        <v>17598</v>
      </c>
      <c r="C7740" s="22" t="s">
        <v>68</v>
      </c>
      <c r="D7740" s="22" t="s">
        <v>61</v>
      </c>
      <c r="E7740" s="22" t="s">
        <v>19252</v>
      </c>
      <c r="F7740" s="31">
        <v>42965.396331018514</v>
      </c>
      <c r="G7740" s="31">
        <v>42969</v>
      </c>
      <c r="H7740" s="31">
        <v>43334</v>
      </c>
      <c r="I7740" s="31">
        <v>42995</v>
      </c>
      <c r="J7740" s="22" t="s">
        <v>73</v>
      </c>
      <c r="K7740" s="32" t="s">
        <v>74</v>
      </c>
      <c r="L7740" s="32" t="s">
        <v>19253</v>
      </c>
      <c r="N7740" s="24">
        <v>802.45330000000001</v>
      </c>
      <c r="O7740" s="24">
        <v>0</v>
      </c>
      <c r="P7740" s="32" t="s">
        <v>2229</v>
      </c>
      <c r="Q7740" s="43" t="s">
        <v>2230</v>
      </c>
      <c r="R7740" s="43" t="s">
        <v>78</v>
      </c>
      <c r="S7740" s="47">
        <v>6</v>
      </c>
    </row>
    <row r="7741" spans="1:19" ht="12.75">
      <c r="A7741" s="22" t="s">
        <v>60</v>
      </c>
      <c r="B7741" s="22" t="s">
        <v>16300</v>
      </c>
      <c r="C7741" s="22" t="s">
        <v>68</v>
      </c>
      <c r="D7741" s="22" t="s">
        <v>61</v>
      </c>
      <c r="E7741" s="22" t="s">
        <v>19254</v>
      </c>
      <c r="F7741" s="31">
        <v>42957.598761574074</v>
      </c>
      <c r="G7741" s="31">
        <v>42957</v>
      </c>
      <c r="H7741" s="31">
        <v>43322</v>
      </c>
      <c r="I7741" s="31">
        <v>42987</v>
      </c>
      <c r="J7741" s="22" t="s">
        <v>73</v>
      </c>
      <c r="K7741" s="32" t="s">
        <v>80</v>
      </c>
      <c r="L7741" s="32" t="s">
        <v>19255</v>
      </c>
      <c r="N7741" s="24">
        <v>2247.5500000000002</v>
      </c>
      <c r="O7741" s="24">
        <v>2001.90</v>
      </c>
      <c r="P7741" s="32" t="s">
        <v>4093</v>
      </c>
      <c r="Q7741" s="43" t="s">
        <v>4094</v>
      </c>
      <c r="R7741" s="43" t="s">
        <v>78</v>
      </c>
      <c r="S7741" s="47">
        <v>5</v>
      </c>
    </row>
    <row r="7742" spans="1:19" ht="12.75">
      <c r="A7742" s="22" t="s">
        <v>60</v>
      </c>
      <c r="B7742" s="22" t="s">
        <v>16303</v>
      </c>
      <c r="C7742" s="22" t="s">
        <v>68</v>
      </c>
      <c r="D7742" s="22" t="s">
        <v>61</v>
      </c>
      <c r="E7742" s="22" t="s">
        <v>19256</v>
      </c>
      <c r="F7742" s="31">
        <v>42958.420347222222</v>
      </c>
      <c r="G7742" s="31">
        <v>42979</v>
      </c>
      <c r="H7742" s="31">
        <v>43344</v>
      </c>
      <c r="I7742" s="31">
        <v>42988</v>
      </c>
      <c r="J7742" s="22" t="s">
        <v>73</v>
      </c>
      <c r="K7742" s="32" t="s">
        <v>80</v>
      </c>
      <c r="L7742" s="32" t="s">
        <v>19257</v>
      </c>
      <c r="N7742" s="24">
        <v>1727.2439999999999</v>
      </c>
      <c r="O7742" s="24">
        <v>1488.89</v>
      </c>
      <c r="P7742" s="32" t="s">
        <v>7841</v>
      </c>
      <c r="Q7742" s="43" t="s">
        <v>7842</v>
      </c>
      <c r="R7742" s="43" t="s">
        <v>78</v>
      </c>
      <c r="S7742" s="47">
        <v>5</v>
      </c>
    </row>
    <row r="7743" spans="1:19" ht="12.75">
      <c r="A7743" s="22" t="s">
        <v>60</v>
      </c>
      <c r="B7743" s="22" t="s">
        <v>17319</v>
      </c>
      <c r="C7743" s="22" t="s">
        <v>68</v>
      </c>
      <c r="D7743" s="22" t="s">
        <v>61</v>
      </c>
      <c r="E7743" s="22" t="s">
        <v>19258</v>
      </c>
      <c r="F7743" s="31">
        <v>42978.469560185185</v>
      </c>
      <c r="G7743" s="31">
        <v>42978</v>
      </c>
      <c r="H7743" s="31">
        <v>43343</v>
      </c>
      <c r="I7743" s="31">
        <v>43008</v>
      </c>
      <c r="J7743" s="22" t="s">
        <v>73</v>
      </c>
      <c r="K7743" s="32" t="s">
        <v>80</v>
      </c>
      <c r="L7743" s="32" t="s">
        <v>19259</v>
      </c>
      <c r="N7743" s="24">
        <v>491.25200000000001</v>
      </c>
      <c r="O7743" s="24">
        <v>314.58999999999997</v>
      </c>
      <c r="P7743" s="32" t="s">
        <v>284</v>
      </c>
      <c r="Q7743" s="43" t="s">
        <v>285</v>
      </c>
      <c r="R7743" s="43" t="s">
        <v>78</v>
      </c>
      <c r="S7743" s="47">
        <v>6</v>
      </c>
    </row>
    <row r="7744" spans="1:19" ht="12.75">
      <c r="A7744" s="22" t="s">
        <v>60</v>
      </c>
      <c r="B7744" s="22" t="s">
        <v>16282</v>
      </c>
      <c r="C7744" s="22" t="s">
        <v>68</v>
      </c>
      <c r="D7744" s="22" t="s">
        <v>61</v>
      </c>
      <c r="E7744" s="22" t="s">
        <v>19260</v>
      </c>
      <c r="F7744" s="31">
        <v>42957.429872685185</v>
      </c>
      <c r="G7744" s="31">
        <v>42969</v>
      </c>
      <c r="H7744" s="31">
        <v>43334</v>
      </c>
      <c r="I7744" s="31">
        <v>43017</v>
      </c>
      <c r="J7744" s="22" t="s">
        <v>202</v>
      </c>
      <c r="K7744" s="32" t="s">
        <v>163</v>
      </c>
      <c r="L7744" s="32" t="s">
        <v>19261</v>
      </c>
      <c r="M7744" s="32" t="s">
        <v>19262</v>
      </c>
      <c r="N7744" s="24">
        <v>1561.825</v>
      </c>
      <c r="O7744" s="24">
        <v>1056.4200000000001</v>
      </c>
      <c r="P7744" s="32" t="s">
        <v>3698</v>
      </c>
      <c r="Q7744" s="43" t="s">
        <v>3699</v>
      </c>
      <c r="R7744" s="43" t="s">
        <v>78</v>
      </c>
      <c r="S7744" s="47">
        <v>5</v>
      </c>
    </row>
    <row r="7745" spans="1:19" ht="12.75">
      <c r="A7745" s="22" t="s">
        <v>60</v>
      </c>
      <c r="B7745" s="22" t="s">
        <v>16203</v>
      </c>
      <c r="C7745" s="22" t="s">
        <v>68</v>
      </c>
      <c r="D7745" s="22" t="s">
        <v>61</v>
      </c>
      <c r="E7745" s="22" t="s">
        <v>19263</v>
      </c>
      <c r="F7745" s="31">
        <v>42956.713773148149</v>
      </c>
      <c r="G7745" s="31">
        <v>42956</v>
      </c>
      <c r="H7745" s="31">
        <v>43321</v>
      </c>
      <c r="I7745" s="31">
        <v>42986</v>
      </c>
      <c r="J7745" s="22" t="s">
        <v>73</v>
      </c>
      <c r="K7745" s="32" t="s">
        <v>74</v>
      </c>
      <c r="L7745" s="32" t="s">
        <v>19264</v>
      </c>
      <c r="N7745" s="24">
        <v>0</v>
      </c>
      <c r="O7745" s="24">
        <v>0</v>
      </c>
      <c r="P7745" s="32" t="s">
        <v>2666</v>
      </c>
      <c r="Q7745" s="43" t="s">
        <v>2667</v>
      </c>
      <c r="R7745" s="43" t="s">
        <v>78</v>
      </c>
      <c r="S7745" s="47">
        <v>5</v>
      </c>
    </row>
    <row r="7746" spans="1:19" ht="12.75">
      <c r="A7746" s="22" t="s">
        <v>60</v>
      </c>
      <c r="B7746" s="22" t="s">
        <v>16656</v>
      </c>
      <c r="C7746" s="22" t="s">
        <v>68</v>
      </c>
      <c r="D7746" s="22" t="s">
        <v>61</v>
      </c>
      <c r="E7746" s="22" t="s">
        <v>19265</v>
      </c>
      <c r="F7746" s="31">
        <v>42976.492314814815</v>
      </c>
      <c r="G7746" s="31">
        <v>42987</v>
      </c>
      <c r="H7746" s="31">
        <v>43352</v>
      </c>
      <c r="I7746" s="31">
        <v>43006</v>
      </c>
      <c r="J7746" s="22" t="s">
        <v>73</v>
      </c>
      <c r="K7746" s="32" t="s">
        <v>80</v>
      </c>
      <c r="L7746" s="32" t="s">
        <v>19266</v>
      </c>
      <c r="N7746" s="24">
        <v>390.43</v>
      </c>
      <c r="O7746" s="24">
        <v>356.86</v>
      </c>
      <c r="P7746" s="32" t="s">
        <v>8927</v>
      </c>
      <c r="Q7746" s="43" t="s">
        <v>8928</v>
      </c>
      <c r="R7746" s="43" t="s">
        <v>78</v>
      </c>
      <c r="S7746" s="47">
        <v>5</v>
      </c>
    </row>
    <row r="7747" spans="1:19" ht="12.75">
      <c r="A7747" s="22" t="s">
        <v>60</v>
      </c>
      <c r="B7747" s="22" t="s">
        <v>16161</v>
      </c>
      <c r="C7747" s="22" t="s">
        <v>68</v>
      </c>
      <c r="D7747" s="22" t="s">
        <v>61</v>
      </c>
      <c r="E7747" s="22" t="s">
        <v>19267</v>
      </c>
      <c r="F7747" s="31">
        <v>42971.44767361111</v>
      </c>
      <c r="G7747" s="31">
        <v>42971</v>
      </c>
      <c r="H7747" s="31">
        <v>43336</v>
      </c>
      <c r="I7747" s="31">
        <v>43001.440266203703</v>
      </c>
      <c r="J7747" s="22" t="s">
        <v>73</v>
      </c>
      <c r="K7747" s="32" t="s">
        <v>74</v>
      </c>
      <c r="L7747" s="32" t="s">
        <v>19268</v>
      </c>
      <c r="N7747" s="24">
        <v>1399.0966000000001</v>
      </c>
      <c r="O7747" s="24">
        <v>0</v>
      </c>
      <c r="P7747" s="32" t="s">
        <v>1181</v>
      </c>
      <c r="Q7747" s="43" t="s">
        <v>1182</v>
      </c>
      <c r="R7747" s="43" t="s">
        <v>78</v>
      </c>
      <c r="S7747" s="47">
        <v>5</v>
      </c>
    </row>
    <row r="7748" spans="1:19" ht="12.75">
      <c r="A7748" s="22" t="s">
        <v>60</v>
      </c>
      <c r="B7748" s="22" t="s">
        <v>16153</v>
      </c>
      <c r="C7748" s="22" t="s">
        <v>68</v>
      </c>
      <c r="D7748" s="22" t="s">
        <v>61</v>
      </c>
      <c r="E7748" s="22" t="s">
        <v>19269</v>
      </c>
      <c r="F7748" s="31">
        <v>42975.934305555551</v>
      </c>
      <c r="G7748" s="31">
        <v>42981</v>
      </c>
      <c r="H7748" s="31">
        <v>43346</v>
      </c>
      <c r="I7748" s="31">
        <v>43005</v>
      </c>
      <c r="J7748" s="22" t="s">
        <v>108</v>
      </c>
      <c r="K7748" s="32" t="s">
        <v>163</v>
      </c>
      <c r="L7748" s="32" t="s">
        <v>19270</v>
      </c>
      <c r="M7748" s="32" t="s">
        <v>19271</v>
      </c>
      <c r="N7748" s="24">
        <v>106.59999999999999</v>
      </c>
      <c r="O7748" s="24">
        <v>106.59999999999999</v>
      </c>
      <c r="P7748" s="32" t="s">
        <v>11885</v>
      </c>
      <c r="Q7748" s="43" t="s">
        <v>11886</v>
      </c>
      <c r="R7748" s="43" t="s">
        <v>78</v>
      </c>
      <c r="S7748" s="47">
        <v>1</v>
      </c>
    </row>
    <row r="7749" spans="1:19" ht="12.75">
      <c r="A7749" s="22" t="s">
        <v>60</v>
      </c>
      <c r="B7749" s="22" t="s">
        <v>16282</v>
      </c>
      <c r="C7749" s="22" t="s">
        <v>68</v>
      </c>
      <c r="D7749" s="22" t="s">
        <v>61</v>
      </c>
      <c r="E7749" s="22" t="s">
        <v>19272</v>
      </c>
      <c r="F7749" s="31">
        <v>42950.008923611109</v>
      </c>
      <c r="G7749" s="31">
        <v>42951</v>
      </c>
      <c r="H7749" s="31">
        <v>43316</v>
      </c>
      <c r="I7749" s="31">
        <v>42979</v>
      </c>
      <c r="J7749" s="22" t="s">
        <v>73</v>
      </c>
      <c r="K7749" s="32" t="s">
        <v>85</v>
      </c>
      <c r="L7749" s="32" t="s">
        <v>19273</v>
      </c>
      <c r="N7749" s="24">
        <v>1311.015</v>
      </c>
      <c r="O7749" s="24">
        <v>780.13</v>
      </c>
      <c r="P7749" s="32" t="s">
        <v>371</v>
      </c>
      <c r="Q7749" s="43" t="s">
        <v>372</v>
      </c>
      <c r="R7749" s="43" t="s">
        <v>78</v>
      </c>
      <c r="S7749" s="47">
        <v>6</v>
      </c>
    </row>
    <row r="7750" spans="1:19" ht="12.75">
      <c r="A7750" s="22" t="s">
        <v>60</v>
      </c>
      <c r="B7750" s="22" t="s">
        <v>16458</v>
      </c>
      <c r="C7750" s="22" t="s">
        <v>68</v>
      </c>
      <c r="D7750" s="22" t="s">
        <v>61</v>
      </c>
      <c r="E7750" s="22" t="s">
        <v>19274</v>
      </c>
      <c r="F7750" s="31">
        <v>42978.609756944439</v>
      </c>
      <c r="G7750" s="31">
        <v>42973</v>
      </c>
      <c r="H7750" s="31">
        <v>43252</v>
      </c>
      <c r="I7750" s="31">
        <v>43008</v>
      </c>
      <c r="J7750" s="22" t="s">
        <v>73</v>
      </c>
      <c r="K7750" s="32" t="s">
        <v>74</v>
      </c>
      <c r="L7750" s="32" t="s">
        <v>19275</v>
      </c>
      <c r="N7750" s="24">
        <v>0</v>
      </c>
      <c r="O7750" s="24">
        <v>0</v>
      </c>
      <c r="P7750" s="32" t="s">
        <v>279</v>
      </c>
      <c r="Q7750" s="43" t="s">
        <v>280</v>
      </c>
      <c r="R7750" s="43" t="s">
        <v>303</v>
      </c>
      <c r="S7750" s="47">
        <v>1</v>
      </c>
    </row>
    <row r="7751" spans="1:19" ht="12.75">
      <c r="A7751" s="22" t="s">
        <v>60</v>
      </c>
      <c r="B7751" s="22" t="s">
        <v>16179</v>
      </c>
      <c r="C7751" s="22" t="s">
        <v>68</v>
      </c>
      <c r="D7751" s="22" t="s">
        <v>61</v>
      </c>
      <c r="E7751" s="22" t="s">
        <v>19276</v>
      </c>
      <c r="F7751" s="31">
        <v>42965.694837962961</v>
      </c>
      <c r="G7751" s="31">
        <v>42968</v>
      </c>
      <c r="H7751" s="31">
        <v>43333</v>
      </c>
      <c r="I7751" s="31">
        <v>42995</v>
      </c>
      <c r="J7751" s="22" t="s">
        <v>73</v>
      </c>
      <c r="K7751" s="32" t="s">
        <v>85</v>
      </c>
      <c r="L7751" s="32" t="s">
        <v>19277</v>
      </c>
      <c r="N7751" s="24">
        <v>1731.40</v>
      </c>
      <c r="O7751" s="24">
        <v>1731.40</v>
      </c>
      <c r="P7751" s="32" t="s">
        <v>386</v>
      </c>
      <c r="Q7751" s="43" t="s">
        <v>387</v>
      </c>
      <c r="R7751" s="43" t="s">
        <v>78</v>
      </c>
      <c r="S7751" s="47">
        <v>1</v>
      </c>
    </row>
    <row r="7752" spans="1:19" ht="12.75">
      <c r="A7752" s="22" t="s">
        <v>60</v>
      </c>
      <c r="B7752" s="22" t="s">
        <v>16226</v>
      </c>
      <c r="C7752" s="22" t="s">
        <v>68</v>
      </c>
      <c r="D7752" s="22" t="s">
        <v>61</v>
      </c>
      <c r="E7752" s="22" t="s">
        <v>19278</v>
      </c>
      <c r="F7752" s="31">
        <v>42964.503912037035</v>
      </c>
      <c r="G7752" s="31">
        <v>42964</v>
      </c>
      <c r="H7752" s="31">
        <v>43329</v>
      </c>
      <c r="I7752" s="31">
        <v>42994</v>
      </c>
      <c r="J7752" s="22" t="s">
        <v>73</v>
      </c>
      <c r="K7752" s="32" t="s">
        <v>85</v>
      </c>
      <c r="L7752" s="32" t="s">
        <v>19279</v>
      </c>
      <c r="N7752" s="24">
        <v>1419.36</v>
      </c>
      <c r="O7752" s="24">
        <v>1132.6500000000001</v>
      </c>
      <c r="P7752" s="32" t="s">
        <v>1701</v>
      </c>
      <c r="Q7752" s="43" t="s">
        <v>1702</v>
      </c>
      <c r="R7752" s="43" t="s">
        <v>78</v>
      </c>
      <c r="S7752" s="47">
        <v>5</v>
      </c>
    </row>
    <row r="7753" spans="1:19" ht="12.75">
      <c r="A7753" s="22" t="s">
        <v>60</v>
      </c>
      <c r="B7753" s="22" t="s">
        <v>16175</v>
      </c>
      <c r="C7753" s="22" t="s">
        <v>68</v>
      </c>
      <c r="D7753" s="22" t="s">
        <v>61</v>
      </c>
      <c r="E7753" s="22" t="s">
        <v>19280</v>
      </c>
      <c r="F7753" s="31">
        <v>42951.688055555554</v>
      </c>
      <c r="G7753" s="31">
        <v>42860</v>
      </c>
      <c r="H7753" s="31">
        <v>43220</v>
      </c>
      <c r="I7753" s="31">
        <v>42981</v>
      </c>
      <c r="J7753" s="22" t="s">
        <v>108</v>
      </c>
      <c r="K7753" s="32" t="s">
        <v>163</v>
      </c>
      <c r="L7753" s="32" t="s">
        <v>19281</v>
      </c>
      <c r="M7753" s="32" t="s">
        <v>19282</v>
      </c>
      <c r="N7753" s="24">
        <v>4526.5200000000004</v>
      </c>
      <c r="O7753" s="24">
        <v>4526.5200000000004</v>
      </c>
      <c r="P7753" s="32" t="s">
        <v>750</v>
      </c>
      <c r="Q7753" s="43" t="s">
        <v>751</v>
      </c>
      <c r="R7753" s="43" t="s">
        <v>93</v>
      </c>
      <c r="S7753" s="47">
        <v>1</v>
      </c>
    </row>
    <row r="7754" spans="1:19" ht="12.75">
      <c r="A7754" s="22" t="s">
        <v>60</v>
      </c>
      <c r="B7754" s="22" t="s">
        <v>16705</v>
      </c>
      <c r="C7754" s="22" t="s">
        <v>68</v>
      </c>
      <c r="D7754" s="22" t="s">
        <v>61</v>
      </c>
      <c r="E7754" s="22" t="s">
        <v>19283</v>
      </c>
      <c r="F7754" s="31">
        <v>42977.585902777777</v>
      </c>
      <c r="G7754" s="31">
        <v>42999</v>
      </c>
      <c r="H7754" s="31">
        <v>43364</v>
      </c>
      <c r="I7754" s="31">
        <v>43007</v>
      </c>
      <c r="J7754" s="22" t="s">
        <v>73</v>
      </c>
      <c r="K7754" s="32" t="s">
        <v>74</v>
      </c>
      <c r="L7754" s="32" t="s">
        <v>19284</v>
      </c>
      <c r="N7754" s="24">
        <v>2882.61</v>
      </c>
      <c r="O7754" s="24">
        <v>0</v>
      </c>
      <c r="P7754" s="32" t="s">
        <v>10166</v>
      </c>
      <c r="Q7754" s="43" t="s">
        <v>10167</v>
      </c>
      <c r="R7754" s="43" t="s">
        <v>78</v>
      </c>
      <c r="S7754" s="47">
        <v>4</v>
      </c>
    </row>
    <row r="7755" spans="1:19" ht="12.75">
      <c r="A7755" s="22" t="s">
        <v>60</v>
      </c>
      <c r="B7755" s="22" t="s">
        <v>16705</v>
      </c>
      <c r="C7755" s="22" t="s">
        <v>68</v>
      </c>
      <c r="D7755" s="22" t="s">
        <v>61</v>
      </c>
      <c r="E7755" s="22" t="s">
        <v>19285</v>
      </c>
      <c r="F7755" s="31">
        <v>42954.369976851849</v>
      </c>
      <c r="G7755" s="31">
        <v>42961</v>
      </c>
      <c r="H7755" s="31">
        <v>43326</v>
      </c>
      <c r="I7755" s="31">
        <v>42984</v>
      </c>
      <c r="J7755" s="22" t="s">
        <v>73</v>
      </c>
      <c r="K7755" s="32" t="s">
        <v>80</v>
      </c>
      <c r="L7755" s="32" t="s">
        <v>19286</v>
      </c>
      <c r="N7755" s="24">
        <v>1845.5374999999999</v>
      </c>
      <c r="O7755" s="24">
        <v>1324.99</v>
      </c>
      <c r="P7755" s="32" t="s">
        <v>1664</v>
      </c>
      <c r="Q7755" s="43" t="s">
        <v>1665</v>
      </c>
      <c r="R7755" s="43" t="s">
        <v>78</v>
      </c>
      <c r="S7755" s="47">
        <v>5</v>
      </c>
    </row>
    <row r="7756" spans="1:19" ht="12.75">
      <c r="A7756" s="22" t="s">
        <v>60</v>
      </c>
      <c r="B7756" s="22" t="s">
        <v>16244</v>
      </c>
      <c r="C7756" s="22" t="s">
        <v>68</v>
      </c>
      <c r="D7756" s="22" t="s">
        <v>61</v>
      </c>
      <c r="E7756" s="22" t="s">
        <v>19287</v>
      </c>
      <c r="F7756" s="31">
        <v>42954.622361111113</v>
      </c>
      <c r="G7756" s="31">
        <v>42954</v>
      </c>
      <c r="H7756" s="31">
        <v>43319</v>
      </c>
      <c r="I7756" s="31">
        <v>42984</v>
      </c>
      <c r="J7756" s="22" t="s">
        <v>73</v>
      </c>
      <c r="K7756" s="32" t="s">
        <v>74</v>
      </c>
      <c r="L7756" s="32" t="s">
        <v>19288</v>
      </c>
      <c r="N7756" s="24">
        <v>0</v>
      </c>
      <c r="O7756" s="24">
        <v>0</v>
      </c>
      <c r="P7756" s="32" t="s">
        <v>625</v>
      </c>
      <c r="Q7756" s="43" t="s">
        <v>626</v>
      </c>
      <c r="R7756" s="43" t="s">
        <v>78</v>
      </c>
      <c r="S7756" s="47">
        <v>5</v>
      </c>
    </row>
    <row r="7757" spans="1:19" ht="12.75">
      <c r="A7757" s="22" t="s">
        <v>60</v>
      </c>
      <c r="B7757" s="22" t="s">
        <v>16193</v>
      </c>
      <c r="C7757" s="22" t="s">
        <v>68</v>
      </c>
      <c r="D7757" s="22" t="s">
        <v>61</v>
      </c>
      <c r="E7757" s="22" t="s">
        <v>19289</v>
      </c>
      <c r="F7757" s="31">
        <v>42955.630358796298</v>
      </c>
      <c r="G7757" s="31">
        <v>42955</v>
      </c>
      <c r="H7757" s="31">
        <v>43320</v>
      </c>
      <c r="I7757" s="31">
        <v>42985</v>
      </c>
      <c r="J7757" s="22" t="s">
        <v>73</v>
      </c>
      <c r="K7757" s="32" t="s">
        <v>85</v>
      </c>
      <c r="L7757" s="32" t="s">
        <v>19290</v>
      </c>
      <c r="N7757" s="24">
        <v>573.71799999999996</v>
      </c>
      <c r="O7757" s="24">
        <v>384.62</v>
      </c>
      <c r="P7757" s="32" t="s">
        <v>217</v>
      </c>
      <c r="Q7757" s="43" t="s">
        <v>218</v>
      </c>
      <c r="R7757" s="43" t="s">
        <v>78</v>
      </c>
      <c r="S7757" s="47">
        <v>5</v>
      </c>
    </row>
    <row r="7758" spans="1:19" ht="12.75">
      <c r="A7758" s="22" t="s">
        <v>60</v>
      </c>
      <c r="B7758" s="22" t="s">
        <v>16161</v>
      </c>
      <c r="C7758" s="22" t="s">
        <v>68</v>
      </c>
      <c r="D7758" s="22" t="s">
        <v>61</v>
      </c>
      <c r="E7758" s="22" t="s">
        <v>19291</v>
      </c>
      <c r="F7758" s="31">
        <v>42978.525162037033</v>
      </c>
      <c r="G7758" s="31">
        <v>42981</v>
      </c>
      <c r="H7758" s="31">
        <v>43346</v>
      </c>
      <c r="I7758" s="31">
        <v>43008.517858796295</v>
      </c>
      <c r="J7758" s="22" t="s">
        <v>73</v>
      </c>
      <c r="K7758" s="32" t="s">
        <v>80</v>
      </c>
      <c r="L7758" s="32" t="s">
        <v>19292</v>
      </c>
      <c r="N7758" s="24">
        <v>0</v>
      </c>
      <c r="O7758" s="24">
        <v>0</v>
      </c>
      <c r="P7758" s="32" t="s">
        <v>3058</v>
      </c>
      <c r="Q7758" s="43" t="s">
        <v>3059</v>
      </c>
      <c r="R7758" s="43" t="s">
        <v>78</v>
      </c>
      <c r="S7758" s="47">
        <v>5</v>
      </c>
    </row>
    <row r="7759" spans="1:19" ht="12.75">
      <c r="A7759" s="22" t="s">
        <v>60</v>
      </c>
      <c r="B7759" s="22" t="s">
        <v>16161</v>
      </c>
      <c r="C7759" s="22" t="s">
        <v>68</v>
      </c>
      <c r="D7759" s="22" t="s">
        <v>61</v>
      </c>
      <c r="E7759" s="22" t="s">
        <v>19293</v>
      </c>
      <c r="F7759" s="31">
        <v>42970.402812499997</v>
      </c>
      <c r="G7759" s="31">
        <v>42971</v>
      </c>
      <c r="H7759" s="31">
        <v>43336</v>
      </c>
      <c r="I7759" s="31">
        <v>43000.399571759255</v>
      </c>
      <c r="J7759" s="22" t="s">
        <v>73</v>
      </c>
      <c r="K7759" s="32" t="s">
        <v>80</v>
      </c>
      <c r="L7759" s="32" t="s">
        <v>19294</v>
      </c>
      <c r="N7759" s="24">
        <v>707.9742</v>
      </c>
      <c r="O7759" s="24">
        <v>886.615</v>
      </c>
      <c r="P7759" s="32" t="s">
        <v>766</v>
      </c>
      <c r="Q7759" s="43" t="s">
        <v>767</v>
      </c>
      <c r="R7759" s="43" t="s">
        <v>78</v>
      </c>
      <c r="S7759" s="47">
        <v>5</v>
      </c>
    </row>
    <row r="7760" spans="1:19" ht="12.75">
      <c r="A7760" s="22" t="s">
        <v>60</v>
      </c>
      <c r="B7760" s="22" t="s">
        <v>16244</v>
      </c>
      <c r="C7760" s="22" t="s">
        <v>68</v>
      </c>
      <c r="D7760" s="22" t="s">
        <v>61</v>
      </c>
      <c r="E7760" s="22" t="s">
        <v>19295</v>
      </c>
      <c r="F7760" s="31">
        <v>42971.355717592589</v>
      </c>
      <c r="G7760" s="31">
        <v>43006</v>
      </c>
      <c r="H7760" s="31">
        <v>43371</v>
      </c>
      <c r="I7760" s="31">
        <v>43001</v>
      </c>
      <c r="J7760" s="22" t="s">
        <v>73</v>
      </c>
      <c r="K7760" s="32" t="s">
        <v>163</v>
      </c>
      <c r="L7760" s="32" t="s">
        <v>19296</v>
      </c>
      <c r="M7760" s="32" t="s">
        <v>19297</v>
      </c>
      <c r="N7760" s="24">
        <v>3224.0219999999999</v>
      </c>
      <c r="O7760" s="24">
        <v>1989.03</v>
      </c>
      <c r="P7760" s="32" t="s">
        <v>12244</v>
      </c>
      <c r="Q7760" s="43" t="s">
        <v>12245</v>
      </c>
      <c r="R7760" s="43" t="s">
        <v>93</v>
      </c>
      <c r="S7760" s="47">
        <v>5</v>
      </c>
    </row>
    <row r="7761" spans="1:19" ht="12.75">
      <c r="A7761" s="22" t="s">
        <v>60</v>
      </c>
      <c r="B7761" s="22" t="s">
        <v>16182</v>
      </c>
      <c r="C7761" s="22" t="s">
        <v>68</v>
      </c>
      <c r="D7761" s="22" t="s">
        <v>61</v>
      </c>
      <c r="E7761" s="22" t="s">
        <v>19298</v>
      </c>
      <c r="F7761" s="31">
        <v>42961.636493055557</v>
      </c>
      <c r="G7761" s="31">
        <v>42979</v>
      </c>
      <c r="H7761" s="31">
        <v>43344</v>
      </c>
      <c r="I7761" s="31">
        <v>42991</v>
      </c>
      <c r="J7761" s="22" t="s">
        <v>73</v>
      </c>
      <c r="K7761" s="32" t="s">
        <v>85</v>
      </c>
      <c r="L7761" s="32" t="s">
        <v>19299</v>
      </c>
      <c r="N7761" s="24">
        <v>1996.69</v>
      </c>
      <c r="O7761" s="24">
        <v>3031.68</v>
      </c>
      <c r="P7761" s="32" t="s">
        <v>144</v>
      </c>
      <c r="Q7761" s="43" t="s">
        <v>145</v>
      </c>
      <c r="R7761" s="43" t="s">
        <v>78</v>
      </c>
      <c r="S7761" s="47">
        <v>4</v>
      </c>
    </row>
    <row r="7762" spans="1:19" ht="12.75">
      <c r="A7762" s="22" t="s">
        <v>60</v>
      </c>
      <c r="B7762" s="22" t="s">
        <v>18078</v>
      </c>
      <c r="C7762" s="22" t="s">
        <v>68</v>
      </c>
      <c r="D7762" s="22" t="s">
        <v>61</v>
      </c>
      <c r="E7762" s="22" t="s">
        <v>19300</v>
      </c>
      <c r="F7762" s="31">
        <v>42948.546446759261</v>
      </c>
      <c r="G7762" s="31">
        <v>42951</v>
      </c>
      <c r="H7762" s="31">
        <v>43316</v>
      </c>
      <c r="I7762" s="31">
        <v>42978</v>
      </c>
      <c r="J7762" s="22" t="s">
        <v>73</v>
      </c>
      <c r="K7762" s="32" t="s">
        <v>74</v>
      </c>
      <c r="L7762" s="32" t="s">
        <v>19301</v>
      </c>
      <c r="N7762" s="24">
        <v>0</v>
      </c>
      <c r="O7762" s="24">
        <v>0</v>
      </c>
      <c r="P7762" s="32" t="s">
        <v>19302</v>
      </c>
      <c r="Q7762" s="43" t="s">
        <v>19303</v>
      </c>
      <c r="R7762" s="43" t="s">
        <v>93</v>
      </c>
      <c r="S7762" s="47">
        <v>5</v>
      </c>
    </row>
    <row r="7763" spans="1:19" ht="12.75">
      <c r="A7763" s="22" t="s">
        <v>60</v>
      </c>
      <c r="B7763" s="22" t="s">
        <v>16161</v>
      </c>
      <c r="C7763" s="22" t="s">
        <v>68</v>
      </c>
      <c r="D7763" s="22" t="s">
        <v>61</v>
      </c>
      <c r="E7763" s="22" t="s">
        <v>19304</v>
      </c>
      <c r="F7763" s="31">
        <v>42964.640543981477</v>
      </c>
      <c r="G7763" s="31">
        <v>42964</v>
      </c>
      <c r="H7763" s="31">
        <v>43329</v>
      </c>
      <c r="I7763" s="31">
        <v>42994.639641203699</v>
      </c>
      <c r="J7763" s="22" t="s">
        <v>73</v>
      </c>
      <c r="K7763" s="32" t="s">
        <v>80</v>
      </c>
      <c r="L7763" s="32" t="s">
        <v>19305</v>
      </c>
      <c r="N7763" s="24">
        <v>381.67399999999998</v>
      </c>
      <c r="O7763" s="24">
        <v>356.85</v>
      </c>
      <c r="P7763" s="32" t="s">
        <v>872</v>
      </c>
      <c r="Q7763" s="43" t="s">
        <v>873</v>
      </c>
      <c r="R7763" s="43" t="s">
        <v>78</v>
      </c>
      <c r="S7763" s="47">
        <v>6</v>
      </c>
    </row>
    <row r="7764" spans="1:19" ht="12.75">
      <c r="A7764" s="22" t="s">
        <v>60</v>
      </c>
      <c r="B7764" s="22" t="s">
        <v>16198</v>
      </c>
      <c r="C7764" s="22" t="s">
        <v>68</v>
      </c>
      <c r="D7764" s="22" t="s">
        <v>61</v>
      </c>
      <c r="E7764" s="22" t="s">
        <v>19306</v>
      </c>
      <c r="F7764" s="31">
        <v>42961.45616898148</v>
      </c>
      <c r="G7764" s="31">
        <v>42965</v>
      </c>
      <c r="H7764" s="31">
        <v>43330</v>
      </c>
      <c r="I7764" s="31">
        <v>42991</v>
      </c>
      <c r="J7764" s="22" t="s">
        <v>73</v>
      </c>
      <c r="K7764" s="32" t="s">
        <v>74</v>
      </c>
      <c r="L7764" s="32" t="s">
        <v>19307</v>
      </c>
      <c r="N7764" s="24">
        <v>1769.9866</v>
      </c>
      <c r="O7764" s="24">
        <v>0</v>
      </c>
      <c r="P7764" s="32" t="s">
        <v>8765</v>
      </c>
      <c r="Q7764" s="43" t="s">
        <v>8766</v>
      </c>
      <c r="R7764" s="43" t="s">
        <v>78</v>
      </c>
      <c r="S7764" s="47">
        <v>5</v>
      </c>
    </row>
    <row r="7765" spans="1:19" ht="12.75">
      <c r="A7765" s="22" t="s">
        <v>60</v>
      </c>
      <c r="B7765" s="22" t="s">
        <v>16705</v>
      </c>
      <c r="C7765" s="22" t="s">
        <v>68</v>
      </c>
      <c r="D7765" s="22" t="s">
        <v>61</v>
      </c>
      <c r="E7765" s="22" t="s">
        <v>19308</v>
      </c>
      <c r="F7765" s="31">
        <v>42955.04987268518</v>
      </c>
      <c r="G7765" s="31">
        <v>42997</v>
      </c>
      <c r="H7765" s="31">
        <v>43362</v>
      </c>
      <c r="I7765" s="31">
        <v>43015.04987268518</v>
      </c>
      <c r="J7765" s="22" t="s">
        <v>73</v>
      </c>
      <c r="K7765" s="32" t="s">
        <v>80</v>
      </c>
      <c r="L7765" s="32" t="s">
        <v>19309</v>
      </c>
      <c r="N7765" s="24">
        <v>960.915</v>
      </c>
      <c r="O7765" s="24">
        <v>777.86</v>
      </c>
      <c r="P7765" s="32" t="s">
        <v>1664</v>
      </c>
      <c r="Q7765" s="43" t="s">
        <v>1665</v>
      </c>
      <c r="R7765" s="43" t="s">
        <v>78</v>
      </c>
      <c r="S7765" s="47">
        <v>5</v>
      </c>
    </row>
    <row r="7766" spans="1:19" ht="12.75">
      <c r="A7766" s="22" t="s">
        <v>60</v>
      </c>
      <c r="B7766" s="22" t="s">
        <v>16161</v>
      </c>
      <c r="C7766" s="22" t="s">
        <v>68</v>
      </c>
      <c r="D7766" s="22" t="s">
        <v>61</v>
      </c>
      <c r="E7766" s="22" t="s">
        <v>19310</v>
      </c>
      <c r="F7766" s="31">
        <v>42950.618101851847</v>
      </c>
      <c r="G7766" s="31">
        <v>42950</v>
      </c>
      <c r="H7766" s="31">
        <v>43315</v>
      </c>
      <c r="I7766" s="31">
        <v>42980.615127314813</v>
      </c>
      <c r="J7766" s="22" t="s">
        <v>73</v>
      </c>
      <c r="K7766" s="32" t="s">
        <v>74</v>
      </c>
      <c r="L7766" s="32" t="s">
        <v>19311</v>
      </c>
      <c r="N7766" s="24">
        <v>2109.96</v>
      </c>
      <c r="O7766" s="24">
        <v>0</v>
      </c>
      <c r="P7766" s="32" t="s">
        <v>1049</v>
      </c>
      <c r="Q7766" s="43" t="s">
        <v>1050</v>
      </c>
      <c r="R7766" s="43" t="s">
        <v>78</v>
      </c>
      <c r="S7766" s="47">
        <v>5</v>
      </c>
    </row>
    <row r="7767" spans="1:19" ht="12.75">
      <c r="A7767" s="22" t="s">
        <v>60</v>
      </c>
      <c r="B7767" s="22" t="s">
        <v>18351</v>
      </c>
      <c r="C7767" s="22" t="s">
        <v>68</v>
      </c>
      <c r="D7767" s="22" t="s">
        <v>61</v>
      </c>
      <c r="E7767" s="22" t="s">
        <v>19312</v>
      </c>
      <c r="F7767" s="31">
        <v>42976.479537037034</v>
      </c>
      <c r="G7767" s="31">
        <v>42978</v>
      </c>
      <c r="H7767" s="31">
        <v>43343</v>
      </c>
      <c r="I7767" s="31">
        <v>43006</v>
      </c>
      <c r="J7767" s="22" t="s">
        <v>73</v>
      </c>
      <c r="K7767" s="32" t="s">
        <v>74</v>
      </c>
      <c r="L7767" s="32" t="s">
        <v>19313</v>
      </c>
      <c r="N7767" s="24">
        <v>0</v>
      </c>
      <c r="O7767" s="24">
        <v>0</v>
      </c>
      <c r="P7767" s="32" t="s">
        <v>19314</v>
      </c>
      <c r="Q7767" s="43" t="s">
        <v>19315</v>
      </c>
      <c r="R7767" s="43" t="s">
        <v>78</v>
      </c>
      <c r="S7767" s="47">
        <v>2</v>
      </c>
    </row>
    <row r="7768" spans="1:19" ht="12.75">
      <c r="A7768" s="22" t="s">
        <v>60</v>
      </c>
      <c r="B7768" s="22" t="s">
        <v>16203</v>
      </c>
      <c r="C7768" s="22" t="s">
        <v>68</v>
      </c>
      <c r="D7768" s="22" t="s">
        <v>61</v>
      </c>
      <c r="E7768" s="22" t="s">
        <v>19316</v>
      </c>
      <c r="F7768" s="31">
        <v>42951.532847222217</v>
      </c>
      <c r="G7768" s="31">
        <v>42974</v>
      </c>
      <c r="H7768" s="31">
        <v>43339</v>
      </c>
      <c r="I7768" s="31">
        <v>42981</v>
      </c>
      <c r="J7768" s="22" t="s">
        <v>73</v>
      </c>
      <c r="K7768" s="32" t="s">
        <v>163</v>
      </c>
      <c r="L7768" s="32" t="s">
        <v>19317</v>
      </c>
      <c r="M7768" s="32" t="s">
        <v>19318</v>
      </c>
      <c r="N7768" s="24">
        <v>1342.3533</v>
      </c>
      <c r="O7768" s="24">
        <v>1701.23</v>
      </c>
      <c r="P7768" s="32" t="s">
        <v>144</v>
      </c>
      <c r="Q7768" s="43" t="s">
        <v>145</v>
      </c>
      <c r="R7768" s="43" t="s">
        <v>78</v>
      </c>
      <c r="S7768" s="47">
        <v>5</v>
      </c>
    </row>
    <row r="7769" spans="1:19" ht="12.75">
      <c r="A7769" s="22" t="s">
        <v>60</v>
      </c>
      <c r="B7769" s="22" t="s">
        <v>16282</v>
      </c>
      <c r="C7769" s="22" t="s">
        <v>68</v>
      </c>
      <c r="D7769" s="22" t="s">
        <v>61</v>
      </c>
      <c r="E7769" s="22" t="s">
        <v>19319</v>
      </c>
      <c r="F7769" s="31">
        <v>42949.518912037034</v>
      </c>
      <c r="G7769" s="31">
        <v>42949</v>
      </c>
      <c r="H7769" s="31">
        <v>43314</v>
      </c>
      <c r="I7769" s="31">
        <v>42979</v>
      </c>
      <c r="J7769" s="22" t="s">
        <v>73</v>
      </c>
      <c r="K7769" s="32" t="s">
        <v>74</v>
      </c>
      <c r="L7769" s="32" t="s">
        <v>19320</v>
      </c>
      <c r="N7769" s="24">
        <v>0</v>
      </c>
      <c r="O7769" s="24">
        <v>0</v>
      </c>
      <c r="P7769" s="32" t="s">
        <v>18538</v>
      </c>
      <c r="Q7769" s="43" t="s">
        <v>18539</v>
      </c>
      <c r="R7769" s="43" t="s">
        <v>78</v>
      </c>
      <c r="S7769" s="47">
        <v>5</v>
      </c>
    </row>
    <row r="7770" spans="1:19" ht="12.75">
      <c r="A7770" s="22" t="s">
        <v>60</v>
      </c>
      <c r="B7770" s="22" t="s">
        <v>16272</v>
      </c>
      <c r="C7770" s="22" t="s">
        <v>68</v>
      </c>
      <c r="D7770" s="22" t="s">
        <v>61</v>
      </c>
      <c r="E7770" s="22" t="s">
        <v>19321</v>
      </c>
      <c r="F7770" s="31">
        <v>42976.648819444439</v>
      </c>
      <c r="G7770" s="31">
        <v>42976</v>
      </c>
      <c r="H7770" s="31">
        <v>43342</v>
      </c>
      <c r="I7770" s="31">
        <v>43006</v>
      </c>
      <c r="J7770" s="22" t="s">
        <v>73</v>
      </c>
      <c r="K7770" s="32" t="s">
        <v>196</v>
      </c>
      <c r="L7770" s="32" t="s">
        <v>19322</v>
      </c>
      <c r="N7770" s="24">
        <v>0</v>
      </c>
      <c r="O7770" s="24">
        <v>0</v>
      </c>
      <c r="P7770" s="32" t="s">
        <v>750</v>
      </c>
      <c r="Q7770" s="43" t="s">
        <v>751</v>
      </c>
      <c r="R7770" s="43" t="s">
        <v>78</v>
      </c>
      <c r="S7770" s="47">
        <v>5</v>
      </c>
    </row>
    <row r="7771" spans="1:19" ht="12.75">
      <c r="A7771" s="22" t="s">
        <v>60</v>
      </c>
      <c r="B7771" s="22" t="s">
        <v>16193</v>
      </c>
      <c r="C7771" s="22" t="s">
        <v>68</v>
      </c>
      <c r="D7771" s="22" t="s">
        <v>61</v>
      </c>
      <c r="E7771" s="22" t="s">
        <v>19323</v>
      </c>
      <c r="F7771" s="31">
        <v>42976.434513888889</v>
      </c>
      <c r="G7771" s="31">
        <v>42976</v>
      </c>
      <c r="H7771" s="31">
        <v>43341</v>
      </c>
      <c r="I7771" s="31">
        <v>43006</v>
      </c>
      <c r="J7771" s="22" t="s">
        <v>73</v>
      </c>
      <c r="K7771" s="32" t="s">
        <v>85</v>
      </c>
      <c r="L7771" s="32" t="s">
        <v>19324</v>
      </c>
      <c r="N7771" s="24">
        <v>297.13659999999999</v>
      </c>
      <c r="O7771" s="24">
        <v>356.86</v>
      </c>
      <c r="P7771" s="32" t="s">
        <v>4694</v>
      </c>
      <c r="Q7771" s="43" t="s">
        <v>4695</v>
      </c>
      <c r="R7771" s="43" t="s">
        <v>78</v>
      </c>
      <c r="S7771" s="47">
        <v>5</v>
      </c>
    </row>
    <row r="7772" spans="1:19" ht="12.75">
      <c r="A7772" s="22" t="s">
        <v>60</v>
      </c>
      <c r="B7772" s="22" t="s">
        <v>16190</v>
      </c>
      <c r="C7772" s="22" t="s">
        <v>68</v>
      </c>
      <c r="D7772" s="22" t="s">
        <v>61</v>
      </c>
      <c r="E7772" s="22" t="s">
        <v>19325</v>
      </c>
      <c r="F7772" s="31">
        <v>42967.777789351851</v>
      </c>
      <c r="G7772" s="31">
        <v>42993</v>
      </c>
      <c r="H7772" s="31">
        <v>43358</v>
      </c>
      <c r="I7772" s="31">
        <v>42997</v>
      </c>
      <c r="J7772" s="22" t="s">
        <v>73</v>
      </c>
      <c r="K7772" s="32" t="s">
        <v>85</v>
      </c>
      <c r="L7772" s="32" t="s">
        <v>19326</v>
      </c>
      <c r="N7772" s="24">
        <v>745.15329999999994</v>
      </c>
      <c r="O7772" s="24">
        <v>519.55999999999995</v>
      </c>
      <c r="P7772" s="32" t="s">
        <v>101</v>
      </c>
      <c r="Q7772" s="43" t="s">
        <v>102</v>
      </c>
      <c r="R7772" s="43" t="s">
        <v>78</v>
      </c>
      <c r="S7772" s="47">
        <v>5</v>
      </c>
    </row>
    <row r="7773" spans="1:19" ht="12.75">
      <c r="A7773" s="22" t="s">
        <v>60</v>
      </c>
      <c r="B7773" s="22" t="s">
        <v>16491</v>
      </c>
      <c r="C7773" s="22" t="s">
        <v>68</v>
      </c>
      <c r="D7773" s="22" t="s">
        <v>61</v>
      </c>
      <c r="E7773" s="22" t="s">
        <v>19327</v>
      </c>
      <c r="F7773" s="31">
        <v>42974.086493055554</v>
      </c>
      <c r="G7773" s="31">
        <v>43009</v>
      </c>
      <c r="H7773" s="31">
        <v>43374</v>
      </c>
      <c r="I7773" s="31">
        <v>43034.086493055554</v>
      </c>
      <c r="J7773" s="22" t="s">
        <v>202</v>
      </c>
      <c r="K7773" s="32" t="s">
        <v>85</v>
      </c>
      <c r="L7773" s="32" t="s">
        <v>19328</v>
      </c>
      <c r="N7773" s="24">
        <v>588.66999999999996</v>
      </c>
      <c r="O7773" s="24">
        <v>588.66999999999996</v>
      </c>
      <c r="P7773" s="32" t="s">
        <v>920</v>
      </c>
      <c r="Q7773" s="43" t="s">
        <v>921</v>
      </c>
      <c r="R7773" s="43" t="s">
        <v>78</v>
      </c>
      <c r="S7773" s="47">
        <v>1</v>
      </c>
    </row>
    <row r="7774" spans="1:19" ht="12.75">
      <c r="A7774" s="22" t="s">
        <v>60</v>
      </c>
      <c r="B7774" s="22" t="s">
        <v>16161</v>
      </c>
      <c r="C7774" s="22" t="s">
        <v>68</v>
      </c>
      <c r="D7774" s="22" t="s">
        <v>61</v>
      </c>
      <c r="E7774" s="22" t="s">
        <v>19329</v>
      </c>
      <c r="F7774" s="31">
        <v>42969.497719907406</v>
      </c>
      <c r="G7774" s="31">
        <v>42969</v>
      </c>
      <c r="H7774" s="31">
        <v>43334</v>
      </c>
      <c r="I7774" s="31">
        <v>42999.492175925923</v>
      </c>
      <c r="J7774" s="22" t="s">
        <v>73</v>
      </c>
      <c r="K7774" s="32" t="s">
        <v>85</v>
      </c>
      <c r="L7774" s="32" t="s">
        <v>19330</v>
      </c>
      <c r="N7774" s="24">
        <v>782.7925</v>
      </c>
      <c r="O7774" s="24">
        <v>737.96</v>
      </c>
      <c r="P7774" s="32" t="s">
        <v>2166</v>
      </c>
      <c r="Q7774" s="43" t="s">
        <v>2167</v>
      </c>
      <c r="R7774" s="43" t="s">
        <v>78</v>
      </c>
      <c r="S7774" s="47">
        <v>5</v>
      </c>
    </row>
    <row r="7775" spans="1:19" ht="12.75">
      <c r="A7775" s="22" t="s">
        <v>60</v>
      </c>
      <c r="B7775" s="22" t="s">
        <v>16193</v>
      </c>
      <c r="C7775" s="22" t="s">
        <v>68</v>
      </c>
      <c r="D7775" s="22" t="s">
        <v>61</v>
      </c>
      <c r="E7775" s="22" t="s">
        <v>19331</v>
      </c>
      <c r="F7775" s="31">
        <v>42962.043449074074</v>
      </c>
      <c r="G7775" s="31">
        <v>43004</v>
      </c>
      <c r="H7775" s="31">
        <v>43369</v>
      </c>
      <c r="I7775" s="31">
        <v>43022.043449074074</v>
      </c>
      <c r="J7775" s="22" t="s">
        <v>73</v>
      </c>
      <c r="K7775" s="32" t="s">
        <v>80</v>
      </c>
      <c r="L7775" s="32" t="s">
        <v>19332</v>
      </c>
      <c r="N7775" s="24">
        <v>459.3625</v>
      </c>
      <c r="O7775" s="24">
        <v>481.86</v>
      </c>
      <c r="P7775" s="32" t="s">
        <v>19333</v>
      </c>
      <c r="Q7775" s="43" t="s">
        <v>19334</v>
      </c>
      <c r="R7775" s="43" t="s">
        <v>78</v>
      </c>
      <c r="S7775" s="47">
        <v>5</v>
      </c>
    </row>
    <row r="7776" spans="1:19" ht="12.75">
      <c r="A7776" s="22" t="s">
        <v>60</v>
      </c>
      <c r="B7776" s="22" t="s">
        <v>17106</v>
      </c>
      <c r="C7776" s="22" t="s">
        <v>68</v>
      </c>
      <c r="D7776" s="22" t="s">
        <v>61</v>
      </c>
      <c r="E7776" s="22" t="s">
        <v>19335</v>
      </c>
      <c r="F7776" s="31">
        <v>42961.442094907405</v>
      </c>
      <c r="G7776" s="31">
        <v>42963</v>
      </c>
      <c r="H7776" s="31">
        <v>43328</v>
      </c>
      <c r="I7776" s="31">
        <v>42991.430590277778</v>
      </c>
      <c r="J7776" s="22" t="s">
        <v>73</v>
      </c>
      <c r="K7776" s="32" t="s">
        <v>80</v>
      </c>
      <c r="L7776" s="32" t="s">
        <v>19336</v>
      </c>
      <c r="N7776" s="24">
        <v>2341.4011</v>
      </c>
      <c r="O7776" s="24">
        <v>1667.61</v>
      </c>
      <c r="P7776" s="32" t="s">
        <v>750</v>
      </c>
      <c r="Q7776" s="43" t="s">
        <v>751</v>
      </c>
      <c r="R7776" s="43" t="s">
        <v>78</v>
      </c>
      <c r="S7776" s="47">
        <v>5</v>
      </c>
    </row>
    <row r="7777" spans="1:19" ht="12.75">
      <c r="A7777" s="22" t="s">
        <v>60</v>
      </c>
      <c r="B7777" s="22" t="s">
        <v>16158</v>
      </c>
      <c r="C7777" s="22" t="s">
        <v>68</v>
      </c>
      <c r="D7777" s="22" t="s">
        <v>61</v>
      </c>
      <c r="E7777" s="22" t="s">
        <v>19337</v>
      </c>
      <c r="F7777" s="31">
        <v>42958.26363425926</v>
      </c>
      <c r="G7777" s="31">
        <v>42999</v>
      </c>
      <c r="H7777" s="31">
        <v>43364</v>
      </c>
      <c r="I7777" s="31">
        <v>43018.26363425926</v>
      </c>
      <c r="J7777" s="22" t="s">
        <v>73</v>
      </c>
      <c r="K7777" s="32" t="s">
        <v>80</v>
      </c>
      <c r="L7777" s="32" t="s">
        <v>19338</v>
      </c>
      <c r="N7777" s="24">
        <v>1794.025</v>
      </c>
      <c r="O7777" s="24">
        <v>1249.8599999999999</v>
      </c>
      <c r="P7777" s="32" t="s">
        <v>101</v>
      </c>
      <c r="Q7777" s="43" t="s">
        <v>102</v>
      </c>
      <c r="R7777" s="43" t="s">
        <v>78</v>
      </c>
      <c r="S7777" s="47">
        <v>5</v>
      </c>
    </row>
    <row r="7778" spans="1:19" ht="12.75">
      <c r="A7778" s="22" t="s">
        <v>60</v>
      </c>
      <c r="B7778" s="22" t="s">
        <v>16312</v>
      </c>
      <c r="C7778" s="22" t="s">
        <v>68</v>
      </c>
      <c r="D7778" s="22" t="s">
        <v>61</v>
      </c>
      <c r="E7778" s="22" t="s">
        <v>19339</v>
      </c>
      <c r="F7778" s="31">
        <v>42950.584004629629</v>
      </c>
      <c r="G7778" s="31">
        <v>42950</v>
      </c>
      <c r="H7778" s="31">
        <v>43315</v>
      </c>
      <c r="I7778" s="31">
        <v>42980</v>
      </c>
      <c r="J7778" s="22" t="s">
        <v>73</v>
      </c>
      <c r="K7778" s="32" t="s">
        <v>74</v>
      </c>
      <c r="L7778" s="32" t="s">
        <v>19340</v>
      </c>
      <c r="N7778" s="24">
        <v>0</v>
      </c>
      <c r="O7778" s="24">
        <v>0</v>
      </c>
      <c r="P7778" s="32" t="s">
        <v>7365</v>
      </c>
      <c r="Q7778" s="43" t="s">
        <v>7366</v>
      </c>
      <c r="R7778" s="43" t="s">
        <v>78</v>
      </c>
      <c r="S7778" s="47">
        <v>5</v>
      </c>
    </row>
    <row r="7779" spans="1:19" ht="12.75">
      <c r="A7779" s="22" t="s">
        <v>60</v>
      </c>
      <c r="B7779" s="22" t="s">
        <v>16969</v>
      </c>
      <c r="C7779" s="22" t="s">
        <v>68</v>
      </c>
      <c r="D7779" s="22" t="s">
        <v>61</v>
      </c>
      <c r="E7779" s="22" t="s">
        <v>19341</v>
      </c>
      <c r="F7779" s="31">
        <v>42957.535439814812</v>
      </c>
      <c r="G7779" s="31">
        <v>42963</v>
      </c>
      <c r="H7779" s="31">
        <v>43328</v>
      </c>
      <c r="I7779" s="31">
        <v>42987</v>
      </c>
      <c r="J7779" s="22" t="s">
        <v>73</v>
      </c>
      <c r="K7779" s="32" t="s">
        <v>74</v>
      </c>
      <c r="L7779" s="32" t="s">
        <v>19342</v>
      </c>
      <c r="N7779" s="24">
        <v>0</v>
      </c>
      <c r="O7779" s="24">
        <v>0</v>
      </c>
      <c r="P7779" s="32" t="s">
        <v>144</v>
      </c>
      <c r="Q7779" s="43" t="s">
        <v>145</v>
      </c>
      <c r="R7779" s="43" t="s">
        <v>78</v>
      </c>
      <c r="S7779" s="47">
        <v>4</v>
      </c>
    </row>
    <row r="7780" spans="1:19" ht="12.75">
      <c r="A7780" s="22" t="s">
        <v>60</v>
      </c>
      <c r="B7780" s="22" t="s">
        <v>16244</v>
      </c>
      <c r="C7780" s="22" t="s">
        <v>68</v>
      </c>
      <c r="D7780" s="22" t="s">
        <v>61</v>
      </c>
      <c r="E7780" s="22" t="s">
        <v>19343</v>
      </c>
      <c r="F7780" s="31">
        <v>42967.579942129625</v>
      </c>
      <c r="G7780" s="31">
        <v>42975</v>
      </c>
      <c r="H7780" s="31">
        <v>43340</v>
      </c>
      <c r="I7780" s="31">
        <v>42997</v>
      </c>
      <c r="J7780" s="22" t="s">
        <v>73</v>
      </c>
      <c r="K7780" s="32" t="s">
        <v>74</v>
      </c>
      <c r="L7780" s="32" t="s">
        <v>19344</v>
      </c>
      <c r="N7780" s="24">
        <v>3941.4749999999999</v>
      </c>
      <c r="O7780" s="24">
        <v>0</v>
      </c>
      <c r="P7780" s="32" t="s">
        <v>8685</v>
      </c>
      <c r="Q7780" s="43" t="s">
        <v>8686</v>
      </c>
      <c r="R7780" s="43" t="s">
        <v>78</v>
      </c>
      <c r="S7780" s="47">
        <v>5</v>
      </c>
    </row>
    <row r="7781" spans="1:19" ht="12.75">
      <c r="A7781" s="22" t="s">
        <v>60</v>
      </c>
      <c r="B7781" s="22" t="s">
        <v>16158</v>
      </c>
      <c r="C7781" s="22" t="s">
        <v>68</v>
      </c>
      <c r="D7781" s="22" t="s">
        <v>61</v>
      </c>
      <c r="E7781" s="22" t="s">
        <v>19345</v>
      </c>
      <c r="F7781" s="31">
        <v>42957.66684027778</v>
      </c>
      <c r="G7781" s="31">
        <v>42963</v>
      </c>
      <c r="H7781" s="31">
        <v>43328</v>
      </c>
      <c r="I7781" s="31">
        <v>42987</v>
      </c>
      <c r="J7781" s="22" t="s">
        <v>73</v>
      </c>
      <c r="K7781" s="32" t="s">
        <v>74</v>
      </c>
      <c r="L7781" s="32" t="s">
        <v>19346</v>
      </c>
      <c r="N7781" s="24">
        <v>0</v>
      </c>
      <c r="O7781" s="24">
        <v>0</v>
      </c>
      <c r="P7781" s="32" t="s">
        <v>5335</v>
      </c>
      <c r="Q7781" s="43" t="s">
        <v>5336</v>
      </c>
      <c r="R7781" s="43" t="s">
        <v>78</v>
      </c>
      <c r="S7781" s="47">
        <v>5</v>
      </c>
    </row>
    <row r="7782" spans="1:19" ht="12.75">
      <c r="A7782" s="22" t="s">
        <v>60</v>
      </c>
      <c r="B7782" s="22" t="s">
        <v>16190</v>
      </c>
      <c r="C7782" s="22" t="s">
        <v>68</v>
      </c>
      <c r="D7782" s="22" t="s">
        <v>61</v>
      </c>
      <c r="E7782" s="22" t="s">
        <v>19347</v>
      </c>
      <c r="F7782" s="31">
        <v>42975.280671296292</v>
      </c>
      <c r="G7782" s="31">
        <v>43014</v>
      </c>
      <c r="H7782" s="31">
        <v>43379</v>
      </c>
      <c r="I7782" s="31">
        <v>43035.280671296292</v>
      </c>
      <c r="J7782" s="22" t="s">
        <v>73</v>
      </c>
      <c r="K7782" s="32" t="s">
        <v>80</v>
      </c>
      <c r="L7782" s="32" t="s">
        <v>19348</v>
      </c>
      <c r="N7782" s="24">
        <v>456.0275</v>
      </c>
      <c r="O7782" s="24">
        <v>362.83</v>
      </c>
      <c r="P7782" s="32" t="s">
        <v>1003</v>
      </c>
      <c r="Q7782" s="43" t="s">
        <v>1004</v>
      </c>
      <c r="R7782" s="43" t="s">
        <v>78</v>
      </c>
      <c r="S7782" s="47">
        <v>5</v>
      </c>
    </row>
    <row r="7783" spans="1:19" ht="12.75">
      <c r="A7783" s="22" t="s">
        <v>60</v>
      </c>
      <c r="B7783" s="22" t="s">
        <v>16656</v>
      </c>
      <c r="C7783" s="22" t="s">
        <v>68</v>
      </c>
      <c r="D7783" s="22" t="s">
        <v>61</v>
      </c>
      <c r="E7783" s="22" t="s">
        <v>19349</v>
      </c>
      <c r="F7783" s="31">
        <v>42964.723946759259</v>
      </c>
      <c r="G7783" s="31">
        <v>42980</v>
      </c>
      <c r="H7783" s="31">
        <v>43345</v>
      </c>
      <c r="I7783" s="31">
        <v>42994</v>
      </c>
      <c r="J7783" s="22" t="s">
        <v>73</v>
      </c>
      <c r="K7783" s="32" t="s">
        <v>163</v>
      </c>
      <c r="L7783" s="32" t="s">
        <v>19350</v>
      </c>
      <c r="M7783" s="32" t="s">
        <v>17950</v>
      </c>
      <c r="N7783" s="24">
        <v>1248.6242</v>
      </c>
      <c r="O7783" s="24">
        <v>959.42</v>
      </c>
      <c r="P7783" s="32" t="s">
        <v>475</v>
      </c>
      <c r="Q7783" s="43" t="s">
        <v>476</v>
      </c>
      <c r="R7783" s="43" t="s">
        <v>78</v>
      </c>
      <c r="S7783" s="47">
        <v>5</v>
      </c>
    </row>
    <row r="7784" spans="1:19" ht="12.75">
      <c r="A7784" s="22" t="s">
        <v>60</v>
      </c>
      <c r="B7784" s="22" t="s">
        <v>16282</v>
      </c>
      <c r="C7784" s="22" t="s">
        <v>68</v>
      </c>
      <c r="D7784" s="22" t="s">
        <v>61</v>
      </c>
      <c r="E7784" s="22" t="s">
        <v>19351</v>
      </c>
      <c r="F7784" s="31">
        <v>42969.562245370369</v>
      </c>
      <c r="G7784" s="31">
        <v>42969</v>
      </c>
      <c r="H7784" s="31">
        <v>43334</v>
      </c>
      <c r="I7784" s="31">
        <v>42999</v>
      </c>
      <c r="J7784" s="22" t="s">
        <v>73</v>
      </c>
      <c r="K7784" s="32" t="s">
        <v>74</v>
      </c>
      <c r="L7784" s="32" t="s">
        <v>19352</v>
      </c>
      <c r="N7784" s="24">
        <v>0</v>
      </c>
      <c r="O7784" s="24">
        <v>0</v>
      </c>
      <c r="P7784" s="32" t="s">
        <v>5422</v>
      </c>
      <c r="Q7784" s="43" t="s">
        <v>5423</v>
      </c>
      <c r="R7784" s="43" t="s">
        <v>78</v>
      </c>
      <c r="S7784" s="47">
        <v>4</v>
      </c>
    </row>
    <row r="7785" spans="1:19" ht="12.75">
      <c r="A7785" s="22" t="s">
        <v>60</v>
      </c>
      <c r="B7785" s="22" t="s">
        <v>16282</v>
      </c>
      <c r="C7785" s="22" t="s">
        <v>68</v>
      </c>
      <c r="D7785" s="22" t="s">
        <v>61</v>
      </c>
      <c r="E7785" s="22" t="s">
        <v>19353</v>
      </c>
      <c r="F7785" s="31">
        <v>42955.502627314811</v>
      </c>
      <c r="G7785" s="31">
        <v>42978</v>
      </c>
      <c r="H7785" s="31">
        <v>43343</v>
      </c>
      <c r="I7785" s="31">
        <v>42985</v>
      </c>
      <c r="J7785" s="22" t="s">
        <v>73</v>
      </c>
      <c r="K7785" s="32" t="s">
        <v>163</v>
      </c>
      <c r="L7785" s="32" t="s">
        <v>19354</v>
      </c>
      <c r="M7785" s="32" t="s">
        <v>19355</v>
      </c>
      <c r="N7785" s="24">
        <v>1670.955</v>
      </c>
      <c r="O7785" s="24">
        <v>1205.8099999999999</v>
      </c>
      <c r="P7785" s="32" t="s">
        <v>101</v>
      </c>
      <c r="Q7785" s="43" t="s">
        <v>102</v>
      </c>
      <c r="R7785" s="43" t="s">
        <v>78</v>
      </c>
      <c r="S7785" s="47">
        <v>3</v>
      </c>
    </row>
    <row r="7786" spans="1:19" ht="12.75">
      <c r="A7786" s="22" t="s">
        <v>60</v>
      </c>
      <c r="B7786" s="22" t="s">
        <v>16272</v>
      </c>
      <c r="C7786" s="22" t="s">
        <v>68</v>
      </c>
      <c r="D7786" s="22" t="s">
        <v>61</v>
      </c>
      <c r="E7786" s="22" t="s">
        <v>19356</v>
      </c>
      <c r="F7786" s="31">
        <v>42951.666446759256</v>
      </c>
      <c r="G7786" s="31">
        <v>42951</v>
      </c>
      <c r="H7786" s="31">
        <v>43316</v>
      </c>
      <c r="I7786" s="31">
        <v>42981</v>
      </c>
      <c r="J7786" s="22" t="s">
        <v>73</v>
      </c>
      <c r="K7786" s="32" t="s">
        <v>85</v>
      </c>
      <c r="L7786" s="32" t="s">
        <v>19357</v>
      </c>
      <c r="N7786" s="24">
        <v>518.765</v>
      </c>
      <c r="O7786" s="24">
        <v>737.53</v>
      </c>
      <c r="P7786" s="32" t="s">
        <v>547</v>
      </c>
      <c r="Q7786" s="43" t="s">
        <v>548</v>
      </c>
      <c r="R7786" s="43" t="s">
        <v>78</v>
      </c>
      <c r="S7786" s="47">
        <v>5</v>
      </c>
    </row>
    <row r="7787" spans="1:19" ht="12.75">
      <c r="A7787" s="22" t="s">
        <v>60</v>
      </c>
      <c r="B7787" s="22" t="s">
        <v>16179</v>
      </c>
      <c r="C7787" s="22" t="s">
        <v>68</v>
      </c>
      <c r="D7787" s="22" t="s">
        <v>61</v>
      </c>
      <c r="E7787" s="22" t="s">
        <v>19358</v>
      </c>
      <c r="F7787" s="31">
        <v>42971.658518518518</v>
      </c>
      <c r="G7787" s="31">
        <v>42972</v>
      </c>
      <c r="H7787" s="31">
        <v>43337</v>
      </c>
      <c r="I7787" s="31">
        <v>43001</v>
      </c>
      <c r="J7787" s="22" t="s">
        <v>73</v>
      </c>
      <c r="K7787" s="32" t="s">
        <v>85</v>
      </c>
      <c r="L7787" s="32" t="s">
        <v>19359</v>
      </c>
      <c r="N7787" s="24">
        <v>628.02250000000004</v>
      </c>
      <c r="O7787" s="24">
        <v>551.22</v>
      </c>
      <c r="P7787" s="32" t="s">
        <v>4596</v>
      </c>
      <c r="Q7787" s="43" t="s">
        <v>4597</v>
      </c>
      <c r="R7787" s="43" t="s">
        <v>78</v>
      </c>
      <c r="S7787" s="47">
        <v>6</v>
      </c>
    </row>
    <row r="7788" spans="1:19" ht="12.75">
      <c r="A7788" s="22" t="s">
        <v>60</v>
      </c>
      <c r="B7788" s="22" t="s">
        <v>17085</v>
      </c>
      <c r="C7788" s="22" t="s">
        <v>68</v>
      </c>
      <c r="D7788" s="22" t="s">
        <v>61</v>
      </c>
      <c r="E7788" s="22" t="s">
        <v>19360</v>
      </c>
      <c r="F7788" s="31">
        <v>42948.512048611112</v>
      </c>
      <c r="G7788" s="31">
        <v>42962</v>
      </c>
      <c r="H7788" s="31">
        <v>43327</v>
      </c>
      <c r="I7788" s="31">
        <v>42978</v>
      </c>
      <c r="J7788" s="22" t="s">
        <v>73</v>
      </c>
      <c r="K7788" s="32" t="s">
        <v>74</v>
      </c>
      <c r="L7788" s="32" t="s">
        <v>19361</v>
      </c>
      <c r="N7788" s="24">
        <v>7496.3900000000003</v>
      </c>
      <c r="O7788" s="24">
        <v>0</v>
      </c>
      <c r="P7788" s="32" t="s">
        <v>3792</v>
      </c>
      <c r="Q7788" s="43" t="s">
        <v>3793</v>
      </c>
      <c r="R7788" s="43" t="s">
        <v>78</v>
      </c>
      <c r="S7788" s="47">
        <v>4</v>
      </c>
    </row>
    <row r="7789" spans="1:19" ht="12.75">
      <c r="A7789" s="22" t="s">
        <v>60</v>
      </c>
      <c r="B7789" s="22" t="s">
        <v>16161</v>
      </c>
      <c r="C7789" s="22" t="s">
        <v>68</v>
      </c>
      <c r="D7789" s="22" t="s">
        <v>61</v>
      </c>
      <c r="E7789" s="22" t="s">
        <v>19362</v>
      </c>
      <c r="F7789" s="31">
        <v>42950.26295138889</v>
      </c>
      <c r="G7789" s="31">
        <v>42992</v>
      </c>
      <c r="H7789" s="31">
        <v>43357</v>
      </c>
      <c r="I7789" s="31">
        <v>43010.26295138889</v>
      </c>
      <c r="J7789" s="22" t="s">
        <v>73</v>
      </c>
      <c r="K7789" s="32" t="s">
        <v>80</v>
      </c>
      <c r="L7789" s="32" t="s">
        <v>19363</v>
      </c>
      <c r="N7789" s="24">
        <v>2549.5300000000002</v>
      </c>
      <c r="O7789" s="24">
        <v>1979.72</v>
      </c>
      <c r="P7789" s="32" t="s">
        <v>144</v>
      </c>
      <c r="Q7789" s="43" t="s">
        <v>145</v>
      </c>
      <c r="R7789" s="43" t="s">
        <v>78</v>
      </c>
      <c r="S7789" s="47">
        <v>5</v>
      </c>
    </row>
    <row r="7790" spans="1:19" ht="12.75">
      <c r="A7790" s="22" t="s">
        <v>60</v>
      </c>
      <c r="B7790" s="22" t="s">
        <v>16282</v>
      </c>
      <c r="C7790" s="22" t="s">
        <v>68</v>
      </c>
      <c r="D7790" s="22" t="s">
        <v>61</v>
      </c>
      <c r="E7790" s="22" t="s">
        <v>19364</v>
      </c>
      <c r="F7790" s="31">
        <v>42975.511689814812</v>
      </c>
      <c r="G7790" s="31">
        <v>42979</v>
      </c>
      <c r="H7790" s="31">
        <v>43344</v>
      </c>
      <c r="I7790" s="31">
        <v>43005</v>
      </c>
      <c r="J7790" s="22" t="s">
        <v>73</v>
      </c>
      <c r="K7790" s="32" t="s">
        <v>196</v>
      </c>
      <c r="L7790" s="32" t="s">
        <v>19365</v>
      </c>
      <c r="N7790" s="24">
        <v>5400.7049999999999</v>
      </c>
      <c r="O7790" s="24">
        <v>0</v>
      </c>
      <c r="P7790" s="32" t="s">
        <v>7405</v>
      </c>
      <c r="Q7790" s="43" t="s">
        <v>7406</v>
      </c>
      <c r="R7790" s="43" t="s">
        <v>78</v>
      </c>
      <c r="S7790" s="47">
        <v>5</v>
      </c>
    </row>
    <row r="7791" spans="1:19" ht="12.75">
      <c r="A7791" s="22" t="s">
        <v>60</v>
      </c>
      <c r="B7791" s="22" t="s">
        <v>16161</v>
      </c>
      <c r="C7791" s="22" t="s">
        <v>68</v>
      </c>
      <c r="D7791" s="22" t="s">
        <v>61</v>
      </c>
      <c r="E7791" s="22" t="s">
        <v>19366</v>
      </c>
      <c r="F7791" s="31">
        <v>42975.454930555556</v>
      </c>
      <c r="G7791" s="31">
        <v>42979</v>
      </c>
      <c r="H7791" s="31">
        <v>43344</v>
      </c>
      <c r="I7791" s="31">
        <v>43005.451527777775</v>
      </c>
      <c r="J7791" s="22" t="s">
        <v>73</v>
      </c>
      <c r="K7791" s="32" t="s">
        <v>74</v>
      </c>
      <c r="L7791" s="32" t="s">
        <v>19367</v>
      </c>
      <c r="N7791" s="24">
        <v>300</v>
      </c>
      <c r="O7791" s="24">
        <v>0</v>
      </c>
      <c r="P7791" s="32" t="s">
        <v>404</v>
      </c>
      <c r="Q7791" s="43" t="s">
        <v>405</v>
      </c>
      <c r="R7791" s="43" t="s">
        <v>78</v>
      </c>
      <c r="S7791" s="47">
        <v>5</v>
      </c>
    </row>
    <row r="7792" spans="1:19" ht="12.75">
      <c r="A7792" s="22" t="s">
        <v>60</v>
      </c>
      <c r="B7792" s="22" t="s">
        <v>16175</v>
      </c>
      <c r="C7792" s="22" t="s">
        <v>68</v>
      </c>
      <c r="D7792" s="22" t="s">
        <v>61</v>
      </c>
      <c r="E7792" s="22" t="s">
        <v>19368</v>
      </c>
      <c r="F7792" s="31">
        <v>42954.482824074075</v>
      </c>
      <c r="G7792" s="31">
        <v>42954</v>
      </c>
      <c r="H7792" s="31">
        <v>43312</v>
      </c>
      <c r="I7792" s="31">
        <v>42984</v>
      </c>
      <c r="J7792" s="22" t="s">
        <v>73</v>
      </c>
      <c r="K7792" s="32" t="s">
        <v>74</v>
      </c>
      <c r="L7792" s="32" t="s">
        <v>19369</v>
      </c>
      <c r="N7792" s="24">
        <v>4111.3132999999998</v>
      </c>
      <c r="O7792" s="24">
        <v>0</v>
      </c>
      <c r="P7792" s="32" t="s">
        <v>101</v>
      </c>
      <c r="Q7792" s="43" t="s">
        <v>102</v>
      </c>
      <c r="R7792" s="43" t="s">
        <v>78</v>
      </c>
      <c r="S7792" s="47">
        <v>5</v>
      </c>
    </row>
    <row r="7793" spans="1:19" ht="12.75">
      <c r="A7793" s="22" t="s">
        <v>60</v>
      </c>
      <c r="B7793" s="22" t="s">
        <v>16193</v>
      </c>
      <c r="C7793" s="22" t="s">
        <v>68</v>
      </c>
      <c r="D7793" s="22" t="s">
        <v>61</v>
      </c>
      <c r="E7793" s="22" t="s">
        <v>19370</v>
      </c>
      <c r="F7793" s="31">
        <v>42972.482951388884</v>
      </c>
      <c r="G7793" s="31">
        <v>42990</v>
      </c>
      <c r="H7793" s="31">
        <v>43355</v>
      </c>
      <c r="I7793" s="31">
        <v>43002</v>
      </c>
      <c r="J7793" s="22" t="s">
        <v>73</v>
      </c>
      <c r="K7793" s="32" t="s">
        <v>80</v>
      </c>
      <c r="L7793" s="32" t="s">
        <v>19371</v>
      </c>
      <c r="N7793" s="24">
        <v>4484.1899999999996</v>
      </c>
      <c r="O7793" s="24">
        <v>4484.1899999999996</v>
      </c>
      <c r="P7793" s="32" t="s">
        <v>160</v>
      </c>
      <c r="Q7793" s="43" t="s">
        <v>161</v>
      </c>
      <c r="R7793" s="43" t="s">
        <v>78</v>
      </c>
      <c r="S7793" s="47">
        <v>5</v>
      </c>
    </row>
    <row r="7794" spans="1:19" ht="12.75">
      <c r="A7794" s="22" t="s">
        <v>60</v>
      </c>
      <c r="B7794" s="22" t="s">
        <v>16379</v>
      </c>
      <c r="C7794" s="22" t="s">
        <v>68</v>
      </c>
      <c r="D7794" s="22" t="s">
        <v>61</v>
      </c>
      <c r="E7794" s="22" t="s">
        <v>19372</v>
      </c>
      <c r="F7794" s="31">
        <v>42978.590370370366</v>
      </c>
      <c r="G7794" s="31">
        <v>42991</v>
      </c>
      <c r="H7794" s="31">
        <v>43356</v>
      </c>
      <c r="I7794" s="31">
        <v>43008</v>
      </c>
      <c r="J7794" s="22" t="s">
        <v>73</v>
      </c>
      <c r="K7794" s="32" t="s">
        <v>74</v>
      </c>
      <c r="L7794" s="32" t="s">
        <v>19373</v>
      </c>
      <c r="N7794" s="24">
        <v>3235.77</v>
      </c>
      <c r="O7794" s="24">
        <v>0</v>
      </c>
      <c r="P7794" s="32" t="s">
        <v>5914</v>
      </c>
      <c r="Q7794" s="43" t="s">
        <v>5915</v>
      </c>
      <c r="R7794" s="43" t="s">
        <v>78</v>
      </c>
      <c r="S7794" s="47">
        <v>4</v>
      </c>
    </row>
    <row r="7795" spans="1:19" ht="12.75">
      <c r="A7795" s="22" t="s">
        <v>60</v>
      </c>
      <c r="B7795" s="22" t="s">
        <v>16239</v>
      </c>
      <c r="C7795" s="22" t="s">
        <v>68</v>
      </c>
      <c r="D7795" s="22" t="s">
        <v>61</v>
      </c>
      <c r="E7795" s="22" t="s">
        <v>19374</v>
      </c>
      <c r="F7795" s="31">
        <v>42962.457314814812</v>
      </c>
      <c r="G7795" s="31">
        <v>42962</v>
      </c>
      <c r="H7795" s="31">
        <v>43327</v>
      </c>
      <c r="I7795" s="31">
        <v>42992.452673611107</v>
      </c>
      <c r="J7795" s="22" t="s">
        <v>73</v>
      </c>
      <c r="K7795" s="32" t="s">
        <v>80</v>
      </c>
      <c r="L7795" s="32" t="s">
        <v>19375</v>
      </c>
      <c r="N7795" s="24">
        <v>944.10</v>
      </c>
      <c r="O7795" s="24">
        <v>1186.77</v>
      </c>
      <c r="P7795" s="32" t="s">
        <v>82</v>
      </c>
      <c r="Q7795" s="43" t="s">
        <v>83</v>
      </c>
      <c r="R7795" s="43" t="s">
        <v>78</v>
      </c>
      <c r="S7795" s="47">
        <v>5</v>
      </c>
    </row>
    <row r="7796" spans="1:19" ht="12.75">
      <c r="A7796" s="22" t="s">
        <v>60</v>
      </c>
      <c r="B7796" s="22" t="s">
        <v>16272</v>
      </c>
      <c r="C7796" s="22" t="s">
        <v>68</v>
      </c>
      <c r="D7796" s="22" t="s">
        <v>61</v>
      </c>
      <c r="E7796" s="22" t="s">
        <v>19376</v>
      </c>
      <c r="F7796" s="31">
        <v>42977.723506944443</v>
      </c>
      <c r="G7796" s="31">
        <v>42977</v>
      </c>
      <c r="H7796" s="31">
        <v>43342</v>
      </c>
      <c r="I7796" s="31">
        <v>43007</v>
      </c>
      <c r="J7796" s="22" t="s">
        <v>73</v>
      </c>
      <c r="K7796" s="32" t="s">
        <v>80</v>
      </c>
      <c r="L7796" s="32" t="s">
        <v>19377</v>
      </c>
      <c r="N7796" s="24">
        <v>1477.2465999999999</v>
      </c>
      <c r="O7796" s="24">
        <v>2588.90</v>
      </c>
      <c r="P7796" s="32" t="s">
        <v>15083</v>
      </c>
      <c r="Q7796" s="43" t="s">
        <v>15084</v>
      </c>
      <c r="R7796" s="43" t="s">
        <v>78</v>
      </c>
      <c r="S7796" s="47">
        <v>5</v>
      </c>
    </row>
    <row r="7797" spans="1:19" ht="12.75">
      <c r="A7797" s="22" t="s">
        <v>60</v>
      </c>
      <c r="B7797" s="22" t="s">
        <v>16190</v>
      </c>
      <c r="C7797" s="22" t="s">
        <v>68</v>
      </c>
      <c r="D7797" s="22" t="s">
        <v>61</v>
      </c>
      <c r="E7797" s="22" t="s">
        <v>19378</v>
      </c>
      <c r="F7797" s="31">
        <v>42961.703831018516</v>
      </c>
      <c r="G7797" s="31">
        <v>42962</v>
      </c>
      <c r="H7797" s="31">
        <v>43327</v>
      </c>
      <c r="I7797" s="31">
        <v>42991</v>
      </c>
      <c r="J7797" s="22" t="s">
        <v>73</v>
      </c>
      <c r="K7797" s="32" t="s">
        <v>85</v>
      </c>
      <c r="L7797" s="32" t="s">
        <v>19379</v>
      </c>
      <c r="N7797" s="24">
        <v>863.58600000000001</v>
      </c>
      <c r="O7797" s="24">
        <v>624.07000000000005</v>
      </c>
      <c r="P7797" s="32" t="s">
        <v>1701</v>
      </c>
      <c r="Q7797" s="43" t="s">
        <v>1702</v>
      </c>
      <c r="R7797" s="43" t="s">
        <v>78</v>
      </c>
      <c r="S7797" s="47">
        <v>5</v>
      </c>
    </row>
    <row r="7798" spans="1:19" ht="12.75">
      <c r="A7798" s="22" t="s">
        <v>60</v>
      </c>
      <c r="B7798" s="22" t="s">
        <v>16203</v>
      </c>
      <c r="C7798" s="22" t="s">
        <v>68</v>
      </c>
      <c r="D7798" s="22" t="s">
        <v>61</v>
      </c>
      <c r="E7798" s="22" t="s">
        <v>19380</v>
      </c>
      <c r="F7798" s="31">
        <v>42963.617418981477</v>
      </c>
      <c r="G7798" s="31">
        <v>42976</v>
      </c>
      <c r="H7798" s="31">
        <v>43341</v>
      </c>
      <c r="I7798" s="31">
        <v>42993</v>
      </c>
      <c r="J7798" s="22" t="s">
        <v>73</v>
      </c>
      <c r="K7798" s="32" t="s">
        <v>74</v>
      </c>
      <c r="L7798" s="32" t="s">
        <v>19381</v>
      </c>
      <c r="N7798" s="24">
        <v>1536.995</v>
      </c>
      <c r="O7798" s="24">
        <v>0</v>
      </c>
      <c r="P7798" s="32" t="s">
        <v>144</v>
      </c>
      <c r="Q7798" s="43" t="s">
        <v>145</v>
      </c>
      <c r="R7798" s="43" t="s">
        <v>78</v>
      </c>
      <c r="S7798" s="47">
        <v>5</v>
      </c>
    </row>
    <row r="7799" spans="1:19" ht="12.75">
      <c r="A7799" s="22" t="s">
        <v>60</v>
      </c>
      <c r="B7799" s="22" t="s">
        <v>16272</v>
      </c>
      <c r="C7799" s="22" t="s">
        <v>68</v>
      </c>
      <c r="D7799" s="22" t="s">
        <v>61</v>
      </c>
      <c r="E7799" s="22" t="s">
        <v>19382</v>
      </c>
      <c r="F7799" s="31">
        <v>42964.492893518516</v>
      </c>
      <c r="G7799" s="31">
        <v>42962</v>
      </c>
      <c r="H7799" s="31">
        <v>43327</v>
      </c>
      <c r="I7799" s="31">
        <v>42994</v>
      </c>
      <c r="J7799" s="22" t="s">
        <v>108</v>
      </c>
      <c r="K7799" s="32" t="s">
        <v>163</v>
      </c>
      <c r="L7799" s="32" t="s">
        <v>19383</v>
      </c>
      <c r="M7799" s="32" t="s">
        <v>19384</v>
      </c>
      <c r="N7799" s="24">
        <v>2590.4166</v>
      </c>
      <c r="O7799" s="24">
        <v>2590.4166</v>
      </c>
      <c r="P7799" s="32" t="s">
        <v>750</v>
      </c>
      <c r="Q7799" s="43" t="s">
        <v>751</v>
      </c>
      <c r="R7799" s="43" t="s">
        <v>93</v>
      </c>
      <c r="S7799" s="47">
        <v>1</v>
      </c>
    </row>
    <row r="7800" spans="1:19" ht="12.75">
      <c r="A7800" s="22" t="s">
        <v>60</v>
      </c>
      <c r="B7800" s="22" t="s">
        <v>16226</v>
      </c>
      <c r="C7800" s="22" t="s">
        <v>68</v>
      </c>
      <c r="D7800" s="22" t="s">
        <v>61</v>
      </c>
      <c r="E7800" s="22" t="s">
        <v>19385</v>
      </c>
      <c r="F7800" s="31">
        <v>42955.665821759256</v>
      </c>
      <c r="G7800" s="31">
        <v>42984</v>
      </c>
      <c r="H7800" s="31">
        <v>43349</v>
      </c>
      <c r="I7800" s="31">
        <v>42985</v>
      </c>
      <c r="J7800" s="22" t="s">
        <v>73</v>
      </c>
      <c r="K7800" s="32" t="s">
        <v>74</v>
      </c>
      <c r="L7800" s="32" t="s">
        <v>19386</v>
      </c>
      <c r="N7800" s="24">
        <v>0</v>
      </c>
      <c r="O7800" s="24">
        <v>0</v>
      </c>
      <c r="P7800" s="32" t="s">
        <v>144</v>
      </c>
      <c r="Q7800" s="43" t="s">
        <v>145</v>
      </c>
      <c r="R7800" s="43" t="s">
        <v>78</v>
      </c>
      <c r="S7800" s="47">
        <v>4</v>
      </c>
    </row>
    <row r="7801" spans="1:19" ht="12.75">
      <c r="A7801" s="22" t="s">
        <v>60</v>
      </c>
      <c r="B7801" s="22" t="s">
        <v>16153</v>
      </c>
      <c r="C7801" s="22" t="s">
        <v>68</v>
      </c>
      <c r="D7801" s="22" t="s">
        <v>61</v>
      </c>
      <c r="E7801" s="22" t="s">
        <v>19387</v>
      </c>
      <c r="F7801" s="31">
        <v>42969.552187499998</v>
      </c>
      <c r="G7801" s="31">
        <v>42688</v>
      </c>
      <c r="H7801" s="31">
        <v>43053</v>
      </c>
      <c r="I7801" s="31">
        <v>42999</v>
      </c>
      <c r="J7801" s="22" t="s">
        <v>108</v>
      </c>
      <c r="K7801" s="32" t="s">
        <v>163</v>
      </c>
      <c r="L7801" s="32" t="s">
        <v>19388</v>
      </c>
      <c r="M7801" s="32" t="s">
        <v>19389</v>
      </c>
      <c r="N7801" s="24">
        <v>0</v>
      </c>
      <c r="O7801" s="24">
        <v>0</v>
      </c>
      <c r="P7801" s="32" t="s">
        <v>101</v>
      </c>
      <c r="Q7801" s="43" t="s">
        <v>102</v>
      </c>
      <c r="R7801" s="43" t="s">
        <v>93</v>
      </c>
      <c r="S7801" s="47">
        <v>1</v>
      </c>
    </row>
    <row r="7802" spans="1:19" ht="12.75">
      <c r="A7802" s="22" t="s">
        <v>60</v>
      </c>
      <c r="B7802" s="22" t="s">
        <v>16244</v>
      </c>
      <c r="C7802" s="22" t="s">
        <v>68</v>
      </c>
      <c r="D7802" s="22" t="s">
        <v>61</v>
      </c>
      <c r="E7802" s="22" t="s">
        <v>19390</v>
      </c>
      <c r="F7802" s="31">
        <v>42958.655613425923</v>
      </c>
      <c r="G7802" s="31">
        <v>42958</v>
      </c>
      <c r="H7802" s="31">
        <v>43323</v>
      </c>
      <c r="I7802" s="31">
        <v>42988</v>
      </c>
      <c r="J7802" s="22" t="s">
        <v>73</v>
      </c>
      <c r="K7802" s="32" t="s">
        <v>74</v>
      </c>
      <c r="L7802" s="32" t="s">
        <v>19391</v>
      </c>
      <c r="N7802" s="24">
        <v>5814.0699999999997</v>
      </c>
      <c r="O7802" s="24">
        <v>0</v>
      </c>
      <c r="P7802" s="32" t="s">
        <v>101</v>
      </c>
      <c r="Q7802" s="43" t="s">
        <v>102</v>
      </c>
      <c r="R7802" s="43" t="s">
        <v>78</v>
      </c>
      <c r="S7802" s="47">
        <v>5</v>
      </c>
    </row>
    <row r="7803" spans="1:19" ht="12.75">
      <c r="A7803" s="22" t="s">
        <v>60</v>
      </c>
      <c r="B7803" s="22" t="s">
        <v>16226</v>
      </c>
      <c r="C7803" s="22" t="s">
        <v>68</v>
      </c>
      <c r="D7803" s="22" t="s">
        <v>61</v>
      </c>
      <c r="E7803" s="22" t="s">
        <v>19392</v>
      </c>
      <c r="F7803" s="31">
        <v>42957.635706018518</v>
      </c>
      <c r="G7803" s="31">
        <v>42958</v>
      </c>
      <c r="H7803" s="31">
        <v>43323</v>
      </c>
      <c r="I7803" s="31">
        <v>42987</v>
      </c>
      <c r="J7803" s="22" t="s">
        <v>73</v>
      </c>
      <c r="K7803" s="32" t="s">
        <v>85</v>
      </c>
      <c r="L7803" s="32" t="s">
        <v>19393</v>
      </c>
      <c r="N7803" s="24">
        <v>755.19770000000005</v>
      </c>
      <c r="O7803" s="24">
        <v>413.49</v>
      </c>
      <c r="P7803" s="32" t="s">
        <v>284</v>
      </c>
      <c r="Q7803" s="43" t="s">
        <v>285</v>
      </c>
      <c r="R7803" s="43" t="s">
        <v>78</v>
      </c>
      <c r="S7803" s="47">
        <v>5</v>
      </c>
    </row>
    <row r="7804" spans="1:19" ht="12.75">
      <c r="A7804" s="22" t="s">
        <v>60</v>
      </c>
      <c r="B7804" s="22" t="s">
        <v>16203</v>
      </c>
      <c r="C7804" s="22" t="s">
        <v>68</v>
      </c>
      <c r="D7804" s="22" t="s">
        <v>61</v>
      </c>
      <c r="E7804" s="22" t="s">
        <v>19394</v>
      </c>
      <c r="F7804" s="31">
        <v>42951.606215277774</v>
      </c>
      <c r="G7804" s="31">
        <v>42955</v>
      </c>
      <c r="H7804" s="31">
        <v>43320</v>
      </c>
      <c r="I7804" s="31">
        <v>42981</v>
      </c>
      <c r="J7804" s="22" t="s">
        <v>73</v>
      </c>
      <c r="K7804" s="32" t="s">
        <v>163</v>
      </c>
      <c r="L7804" s="32" t="s">
        <v>19395</v>
      </c>
      <c r="M7804" s="32" t="s">
        <v>19396</v>
      </c>
      <c r="N7804" s="24">
        <v>2431.5113999999999</v>
      </c>
      <c r="O7804" s="24">
        <v>1859.81</v>
      </c>
      <c r="P7804" s="32" t="s">
        <v>101</v>
      </c>
      <c r="Q7804" s="43" t="s">
        <v>102</v>
      </c>
      <c r="R7804" s="43" t="s">
        <v>78</v>
      </c>
      <c r="S7804" s="47">
        <v>5</v>
      </c>
    </row>
    <row r="7805" spans="1:19" ht="12.75">
      <c r="A7805" s="22" t="s">
        <v>60</v>
      </c>
      <c r="B7805" s="22" t="s">
        <v>16167</v>
      </c>
      <c r="C7805" s="22" t="s">
        <v>68</v>
      </c>
      <c r="D7805" s="22" t="s">
        <v>61</v>
      </c>
      <c r="E7805" s="22" t="s">
        <v>19397</v>
      </c>
      <c r="F7805" s="31">
        <v>42961.477893518517</v>
      </c>
      <c r="G7805" s="31">
        <v>42979</v>
      </c>
      <c r="H7805" s="31">
        <v>43344</v>
      </c>
      <c r="I7805" s="31">
        <v>42991</v>
      </c>
      <c r="J7805" s="22" t="s">
        <v>73</v>
      </c>
      <c r="K7805" s="32" t="s">
        <v>80</v>
      </c>
      <c r="L7805" s="32" t="s">
        <v>19398</v>
      </c>
      <c r="N7805" s="24">
        <v>4831.1540000000005</v>
      </c>
      <c r="O7805" s="24">
        <v>3209.09</v>
      </c>
      <c r="P7805" s="32" t="s">
        <v>101</v>
      </c>
      <c r="Q7805" s="43" t="s">
        <v>102</v>
      </c>
      <c r="R7805" s="43" t="s">
        <v>78</v>
      </c>
      <c r="S7805" s="47">
        <v>5</v>
      </c>
    </row>
    <row r="7806" spans="1:19" ht="12.75">
      <c r="A7806" s="22" t="s">
        <v>60</v>
      </c>
      <c r="B7806" s="22" t="s">
        <v>16236</v>
      </c>
      <c r="C7806" s="22" t="s">
        <v>68</v>
      </c>
      <c r="D7806" s="22" t="s">
        <v>61</v>
      </c>
      <c r="E7806" s="22" t="s">
        <v>19399</v>
      </c>
      <c r="F7806" s="31">
        <v>42957.330405092594</v>
      </c>
      <c r="G7806" s="31">
        <v>42977</v>
      </c>
      <c r="H7806" s="31">
        <v>43342</v>
      </c>
      <c r="I7806" s="31">
        <v>42987</v>
      </c>
      <c r="J7806" s="22" t="s">
        <v>73</v>
      </c>
      <c r="K7806" s="32" t="s">
        <v>74</v>
      </c>
      <c r="L7806" s="32" t="s">
        <v>19400</v>
      </c>
      <c r="N7806" s="24">
        <v>16563.56</v>
      </c>
      <c r="O7806" s="24">
        <v>0</v>
      </c>
      <c r="P7806" s="32" t="s">
        <v>1168</v>
      </c>
      <c r="Q7806" s="43" t="s">
        <v>1169</v>
      </c>
      <c r="R7806" s="43" t="s">
        <v>78</v>
      </c>
      <c r="S7806" s="47">
        <v>5</v>
      </c>
    </row>
    <row r="7807" spans="1:19" ht="12.75">
      <c r="A7807" s="22" t="s">
        <v>60</v>
      </c>
      <c r="B7807" s="22" t="s">
        <v>16404</v>
      </c>
      <c r="C7807" s="22" t="s">
        <v>68</v>
      </c>
      <c r="D7807" s="22" t="s">
        <v>61</v>
      </c>
      <c r="E7807" s="22" t="s">
        <v>19401</v>
      </c>
      <c r="F7807" s="31">
        <v>42949.47688657407</v>
      </c>
      <c r="G7807" s="31">
        <v>42960</v>
      </c>
      <c r="H7807" s="31">
        <v>43325</v>
      </c>
      <c r="I7807" s="31">
        <v>42979</v>
      </c>
      <c r="J7807" s="22" t="s">
        <v>73</v>
      </c>
      <c r="K7807" s="32" t="s">
        <v>74</v>
      </c>
      <c r="L7807" s="32" t="s">
        <v>19402</v>
      </c>
      <c r="N7807" s="24">
        <v>0</v>
      </c>
      <c r="O7807" s="24">
        <v>0</v>
      </c>
      <c r="P7807" s="32" t="s">
        <v>275</v>
      </c>
      <c r="Q7807" s="43" t="s">
        <v>276</v>
      </c>
      <c r="R7807" s="43" t="s">
        <v>78</v>
      </c>
      <c r="S7807" s="47">
        <v>4</v>
      </c>
    </row>
    <row r="7808" spans="1:19" ht="12.75">
      <c r="A7808" s="22" t="s">
        <v>60</v>
      </c>
      <c r="B7808" s="22" t="s">
        <v>16161</v>
      </c>
      <c r="C7808" s="22" t="s">
        <v>68</v>
      </c>
      <c r="D7808" s="22" t="s">
        <v>61</v>
      </c>
      <c r="E7808" s="22" t="s">
        <v>19403</v>
      </c>
      <c r="F7808" s="31">
        <v>42977.580648148149</v>
      </c>
      <c r="G7808" s="31">
        <v>42977</v>
      </c>
      <c r="H7808" s="31">
        <v>43342</v>
      </c>
      <c r="I7808" s="31">
        <v>43007.579363425924</v>
      </c>
      <c r="J7808" s="22" t="s">
        <v>73</v>
      </c>
      <c r="K7808" s="32" t="s">
        <v>80</v>
      </c>
      <c r="L7808" s="32" t="s">
        <v>19404</v>
      </c>
      <c r="N7808" s="24">
        <v>371.91</v>
      </c>
      <c r="O7808" s="24">
        <v>356.85</v>
      </c>
      <c r="P7808" s="32" t="s">
        <v>212</v>
      </c>
      <c r="Q7808" s="43" t="s">
        <v>213</v>
      </c>
      <c r="R7808" s="43" t="s">
        <v>78</v>
      </c>
      <c r="S7808" s="47">
        <v>5</v>
      </c>
    </row>
    <row r="7809" spans="1:19" ht="12.75">
      <c r="A7809" s="22" t="s">
        <v>60</v>
      </c>
      <c r="B7809" s="22" t="s">
        <v>16203</v>
      </c>
      <c r="C7809" s="22" t="s">
        <v>68</v>
      </c>
      <c r="D7809" s="22" t="s">
        <v>61</v>
      </c>
      <c r="E7809" s="22" t="s">
        <v>19405</v>
      </c>
      <c r="F7809" s="31">
        <v>42968.573703703703</v>
      </c>
      <c r="G7809" s="31">
        <v>43003</v>
      </c>
      <c r="H7809" s="31">
        <v>43368</v>
      </c>
      <c r="I7809" s="31">
        <v>42998</v>
      </c>
      <c r="J7809" s="22" t="s">
        <v>73</v>
      </c>
      <c r="K7809" s="32" t="s">
        <v>85</v>
      </c>
      <c r="L7809" s="32" t="s">
        <v>19406</v>
      </c>
      <c r="N7809" s="24">
        <v>1873.8483000000001</v>
      </c>
      <c r="O7809" s="24">
        <v>1698.665</v>
      </c>
      <c r="P7809" s="32" t="s">
        <v>144</v>
      </c>
      <c r="Q7809" s="43" t="s">
        <v>145</v>
      </c>
      <c r="R7809" s="43" t="s">
        <v>78</v>
      </c>
      <c r="S7809" s="47">
        <v>5</v>
      </c>
    </row>
    <row r="7810" spans="1:19" ht="12.75">
      <c r="A7810" s="22" t="s">
        <v>60</v>
      </c>
      <c r="B7810" s="22" t="s">
        <v>16167</v>
      </c>
      <c r="C7810" s="22" t="s">
        <v>68</v>
      </c>
      <c r="D7810" s="22" t="s">
        <v>61</v>
      </c>
      <c r="E7810" s="22" t="s">
        <v>19407</v>
      </c>
      <c r="F7810" s="31">
        <v>42978.674513888887</v>
      </c>
      <c r="G7810" s="31">
        <v>42978</v>
      </c>
      <c r="H7810" s="31">
        <v>43343</v>
      </c>
      <c r="I7810" s="31">
        <v>43008</v>
      </c>
      <c r="J7810" s="22" t="s">
        <v>73</v>
      </c>
      <c r="K7810" s="32" t="s">
        <v>85</v>
      </c>
      <c r="L7810" s="32" t="s">
        <v>19408</v>
      </c>
      <c r="N7810" s="24">
        <v>452.8425</v>
      </c>
      <c r="O7810" s="24">
        <v>431.42</v>
      </c>
      <c r="P7810" s="32" t="s">
        <v>984</v>
      </c>
      <c r="Q7810" s="43" t="s">
        <v>985</v>
      </c>
      <c r="R7810" s="43" t="s">
        <v>78</v>
      </c>
      <c r="S7810" s="47">
        <v>5</v>
      </c>
    </row>
    <row r="7811" spans="1:19" ht="12.75">
      <c r="A7811" s="22" t="s">
        <v>60</v>
      </c>
      <c r="B7811" s="22" t="s">
        <v>16190</v>
      </c>
      <c r="C7811" s="22" t="s">
        <v>68</v>
      </c>
      <c r="D7811" s="22" t="s">
        <v>61</v>
      </c>
      <c r="E7811" s="22" t="s">
        <v>19409</v>
      </c>
      <c r="F7811" s="31">
        <v>42957.491249999999</v>
      </c>
      <c r="G7811" s="31">
        <v>42895</v>
      </c>
      <c r="H7811" s="31">
        <v>43260</v>
      </c>
      <c r="I7811" s="31">
        <v>42987</v>
      </c>
      <c r="J7811" s="22" t="s">
        <v>209</v>
      </c>
      <c r="K7811" s="32" t="s">
        <v>163</v>
      </c>
      <c r="L7811" s="32" t="s">
        <v>19410</v>
      </c>
      <c r="M7811" s="32" t="s">
        <v>19411</v>
      </c>
      <c r="N7811" s="24">
        <v>-2105.5300000000002</v>
      </c>
      <c r="O7811" s="24">
        <v>-2105.5300000000002</v>
      </c>
      <c r="P7811" s="32" t="s">
        <v>1376</v>
      </c>
      <c r="Q7811" s="43" t="s">
        <v>1377</v>
      </c>
      <c r="R7811" s="43" t="s">
        <v>78</v>
      </c>
      <c r="S7811" s="47">
        <v>1</v>
      </c>
    </row>
    <row r="7812" spans="1:19" ht="12.75">
      <c r="A7812" s="22" t="s">
        <v>60</v>
      </c>
      <c r="B7812" s="22" t="s">
        <v>16161</v>
      </c>
      <c r="C7812" s="22" t="s">
        <v>68</v>
      </c>
      <c r="D7812" s="22" t="s">
        <v>61</v>
      </c>
      <c r="E7812" s="22" t="s">
        <v>19412</v>
      </c>
      <c r="F7812" s="31">
        <v>42968.529004629629</v>
      </c>
      <c r="G7812" s="31">
        <v>42968</v>
      </c>
      <c r="H7812" s="31">
        <v>43333</v>
      </c>
      <c r="I7812" s="31">
        <v>42998.527071759258</v>
      </c>
      <c r="J7812" s="22" t="s">
        <v>73</v>
      </c>
      <c r="K7812" s="32" t="s">
        <v>74</v>
      </c>
      <c r="L7812" s="32" t="s">
        <v>19413</v>
      </c>
      <c r="N7812" s="24">
        <v>848.79</v>
      </c>
      <c r="O7812" s="24">
        <v>0</v>
      </c>
      <c r="P7812" s="32" t="s">
        <v>241</v>
      </c>
      <c r="Q7812" s="43" t="s">
        <v>242</v>
      </c>
      <c r="R7812" s="43" t="s">
        <v>78</v>
      </c>
      <c r="S7812" s="47">
        <v>4</v>
      </c>
    </row>
    <row r="7813" spans="1:19" ht="12.75">
      <c r="A7813" s="22" t="s">
        <v>60</v>
      </c>
      <c r="B7813" s="22" t="s">
        <v>16172</v>
      </c>
      <c r="C7813" s="22" t="s">
        <v>68</v>
      </c>
      <c r="D7813" s="22" t="s">
        <v>61</v>
      </c>
      <c r="E7813" s="22" t="s">
        <v>19414</v>
      </c>
      <c r="F7813" s="31">
        <v>42971.456828703704</v>
      </c>
      <c r="G7813" s="31">
        <v>42974</v>
      </c>
      <c r="H7813" s="31">
        <v>43339</v>
      </c>
      <c r="I7813" s="31">
        <v>43001</v>
      </c>
      <c r="J7813" s="22" t="s">
        <v>73</v>
      </c>
      <c r="K7813" s="32" t="s">
        <v>74</v>
      </c>
      <c r="L7813" s="32" t="s">
        <v>19415</v>
      </c>
      <c r="N7813" s="24">
        <v>0</v>
      </c>
      <c r="O7813" s="24">
        <v>0</v>
      </c>
      <c r="P7813" s="32" t="s">
        <v>9578</v>
      </c>
      <c r="Q7813" s="43" t="s">
        <v>9579</v>
      </c>
      <c r="R7813" s="43" t="s">
        <v>78</v>
      </c>
      <c r="S7813" s="47">
        <v>5</v>
      </c>
    </row>
    <row r="7814" spans="1:19" ht="12.75">
      <c r="A7814" s="22" t="s">
        <v>60</v>
      </c>
      <c r="B7814" s="22" t="s">
        <v>16239</v>
      </c>
      <c r="C7814" s="22" t="s">
        <v>68</v>
      </c>
      <c r="D7814" s="22" t="s">
        <v>61</v>
      </c>
      <c r="E7814" s="22" t="s">
        <v>19416</v>
      </c>
      <c r="F7814" s="31">
        <v>42976.708402777775</v>
      </c>
      <c r="G7814" s="31">
        <v>42976</v>
      </c>
      <c r="H7814" s="31">
        <v>43341</v>
      </c>
      <c r="I7814" s="31">
        <v>43006.706192129626</v>
      </c>
      <c r="J7814" s="22" t="s">
        <v>73</v>
      </c>
      <c r="K7814" s="32" t="s">
        <v>85</v>
      </c>
      <c r="L7814" s="32" t="s">
        <v>19417</v>
      </c>
      <c r="N7814" s="24">
        <v>1008.634</v>
      </c>
      <c r="O7814" s="24">
        <v>866.12</v>
      </c>
      <c r="P7814" s="32" t="s">
        <v>2373</v>
      </c>
      <c r="Q7814" s="43" t="s">
        <v>2374</v>
      </c>
      <c r="R7814" s="43" t="s">
        <v>78</v>
      </c>
      <c r="S7814" s="47">
        <v>5</v>
      </c>
    </row>
    <row r="7815" spans="1:19" ht="12.75">
      <c r="A7815" s="22" t="s">
        <v>60</v>
      </c>
      <c r="B7815" s="22" t="s">
        <v>16226</v>
      </c>
      <c r="C7815" s="22" t="s">
        <v>68</v>
      </c>
      <c r="D7815" s="22" t="s">
        <v>61</v>
      </c>
      <c r="E7815" s="22" t="s">
        <v>19418</v>
      </c>
      <c r="F7815" s="31">
        <v>42963.741631944446</v>
      </c>
      <c r="G7815" s="31">
        <v>42975</v>
      </c>
      <c r="H7815" s="31">
        <v>43340</v>
      </c>
      <c r="I7815" s="31">
        <v>42993</v>
      </c>
      <c r="J7815" s="22" t="s">
        <v>73</v>
      </c>
      <c r="K7815" s="32" t="s">
        <v>74</v>
      </c>
      <c r="L7815" s="32" t="s">
        <v>19419</v>
      </c>
      <c r="N7815" s="24">
        <v>4322.6899999999996</v>
      </c>
      <c r="O7815" s="24">
        <v>0</v>
      </c>
      <c r="P7815" s="32" t="s">
        <v>187</v>
      </c>
      <c r="Q7815" s="43" t="s">
        <v>188</v>
      </c>
      <c r="R7815" s="43" t="s">
        <v>78</v>
      </c>
      <c r="S7815" s="47">
        <v>5</v>
      </c>
    </row>
    <row r="7816" spans="1:19" ht="12.75">
      <c r="A7816" s="22" t="s">
        <v>60</v>
      </c>
      <c r="B7816" s="22" t="s">
        <v>16203</v>
      </c>
      <c r="C7816" s="22" t="s">
        <v>68</v>
      </c>
      <c r="D7816" s="22" t="s">
        <v>61</v>
      </c>
      <c r="E7816" s="22" t="s">
        <v>19420</v>
      </c>
      <c r="F7816" s="31">
        <v>42948.494282407402</v>
      </c>
      <c r="G7816" s="31">
        <v>42979</v>
      </c>
      <c r="H7816" s="31">
        <v>43344</v>
      </c>
      <c r="I7816" s="31">
        <v>42978</v>
      </c>
      <c r="J7816" s="22" t="s">
        <v>73</v>
      </c>
      <c r="K7816" s="32" t="s">
        <v>80</v>
      </c>
      <c r="L7816" s="32" t="s">
        <v>19421</v>
      </c>
      <c r="N7816" s="24">
        <v>4042.5733</v>
      </c>
      <c r="O7816" s="24">
        <v>2838.30</v>
      </c>
      <c r="P7816" s="32" t="s">
        <v>101</v>
      </c>
      <c r="Q7816" s="43" t="s">
        <v>102</v>
      </c>
      <c r="R7816" s="43" t="s">
        <v>78</v>
      </c>
      <c r="S7816" s="47">
        <v>5</v>
      </c>
    </row>
    <row r="7817" spans="1:19" ht="12.75">
      <c r="A7817" s="22" t="s">
        <v>60</v>
      </c>
      <c r="B7817" s="22" t="s">
        <v>16331</v>
      </c>
      <c r="C7817" s="22" t="s">
        <v>68</v>
      </c>
      <c r="D7817" s="22" t="s">
        <v>61</v>
      </c>
      <c r="E7817" s="22" t="s">
        <v>19422</v>
      </c>
      <c r="F7817" s="31">
        <v>42958.375034722223</v>
      </c>
      <c r="G7817" s="31">
        <v>42958</v>
      </c>
      <c r="H7817" s="31">
        <v>43327</v>
      </c>
      <c r="I7817" s="31">
        <v>42988</v>
      </c>
      <c r="J7817" s="22" t="s">
        <v>73</v>
      </c>
      <c r="K7817" s="32" t="s">
        <v>80</v>
      </c>
      <c r="L7817" s="32" t="s">
        <v>19423</v>
      </c>
      <c r="N7817" s="24">
        <v>1479.14</v>
      </c>
      <c r="O7817" s="24">
        <v>1008.79</v>
      </c>
      <c r="P7817" s="32" t="s">
        <v>1819</v>
      </c>
      <c r="Q7817" s="43" t="s">
        <v>1820</v>
      </c>
      <c r="R7817" s="43" t="s">
        <v>78</v>
      </c>
      <c r="S7817" s="47">
        <v>5</v>
      </c>
    </row>
    <row r="7818" spans="1:19" ht="12.75">
      <c r="A7818" s="22" t="s">
        <v>60</v>
      </c>
      <c r="B7818" s="22" t="s">
        <v>16260</v>
      </c>
      <c r="C7818" s="22" t="s">
        <v>68</v>
      </c>
      <c r="D7818" s="22" t="s">
        <v>61</v>
      </c>
      <c r="E7818" s="22" t="s">
        <v>19424</v>
      </c>
      <c r="F7818" s="31">
        <v>42957.371458333335</v>
      </c>
      <c r="G7818" s="31">
        <v>42950</v>
      </c>
      <c r="H7818" s="31">
        <v>43315</v>
      </c>
      <c r="I7818" s="31">
        <v>42987</v>
      </c>
      <c r="J7818" s="22" t="s">
        <v>108</v>
      </c>
      <c r="K7818" s="32" t="s">
        <v>163</v>
      </c>
      <c r="L7818" s="32" t="s">
        <v>19425</v>
      </c>
      <c r="M7818" s="32" t="s">
        <v>19426</v>
      </c>
      <c r="N7818" s="24">
        <v>-101.86</v>
      </c>
      <c r="O7818" s="24">
        <v>-101.86</v>
      </c>
      <c r="P7818" s="32" t="s">
        <v>19427</v>
      </c>
      <c r="Q7818" s="43" t="s">
        <v>19428</v>
      </c>
      <c r="R7818" s="43" t="s">
        <v>93</v>
      </c>
      <c r="S7818" s="47">
        <v>1</v>
      </c>
    </row>
    <row r="7819" spans="1:19" ht="12.75">
      <c r="A7819" s="22" t="s">
        <v>60</v>
      </c>
      <c r="B7819" s="22" t="s">
        <v>16226</v>
      </c>
      <c r="C7819" s="22" t="s">
        <v>68</v>
      </c>
      <c r="D7819" s="22" t="s">
        <v>61</v>
      </c>
      <c r="E7819" s="22" t="s">
        <v>19429</v>
      </c>
      <c r="F7819" s="31">
        <v>42956.637361111112</v>
      </c>
      <c r="G7819" s="31">
        <v>42956</v>
      </c>
      <c r="H7819" s="31">
        <v>43321</v>
      </c>
      <c r="I7819" s="31">
        <v>42986</v>
      </c>
      <c r="J7819" s="22" t="s">
        <v>73</v>
      </c>
      <c r="K7819" s="32" t="s">
        <v>85</v>
      </c>
      <c r="L7819" s="32" t="s">
        <v>19430</v>
      </c>
      <c r="N7819" s="24">
        <v>1106.3219999999999</v>
      </c>
      <c r="O7819" s="24">
        <v>929.14</v>
      </c>
      <c r="P7819" s="32" t="s">
        <v>110</v>
      </c>
      <c r="Q7819" s="43" t="s">
        <v>111</v>
      </c>
      <c r="R7819" s="43" t="s">
        <v>78</v>
      </c>
      <c r="S7819" s="47">
        <v>6</v>
      </c>
    </row>
    <row r="7820" spans="1:19" ht="12.75">
      <c r="A7820" s="22" t="s">
        <v>60</v>
      </c>
      <c r="B7820" s="22" t="s">
        <v>16260</v>
      </c>
      <c r="C7820" s="22" t="s">
        <v>68</v>
      </c>
      <c r="D7820" s="22" t="s">
        <v>61</v>
      </c>
      <c r="E7820" s="22" t="s">
        <v>19431</v>
      </c>
      <c r="F7820" s="31">
        <v>42957.359664351847</v>
      </c>
      <c r="G7820" s="31">
        <v>43007</v>
      </c>
      <c r="H7820" s="31">
        <v>43372</v>
      </c>
      <c r="I7820" s="31">
        <v>42987</v>
      </c>
      <c r="J7820" s="22" t="s">
        <v>73</v>
      </c>
      <c r="K7820" s="32" t="s">
        <v>80</v>
      </c>
      <c r="L7820" s="32" t="s">
        <v>19432</v>
      </c>
      <c r="N7820" s="24">
        <v>1766.8933</v>
      </c>
      <c r="O7820" s="24">
        <v>1498.85</v>
      </c>
      <c r="P7820" s="32" t="s">
        <v>746</v>
      </c>
      <c r="Q7820" s="43" t="s">
        <v>747</v>
      </c>
      <c r="R7820" s="43" t="s">
        <v>78</v>
      </c>
      <c r="S7820" s="47">
        <v>5</v>
      </c>
    </row>
    <row r="7821" spans="1:19" ht="12.75">
      <c r="A7821" s="22" t="s">
        <v>60</v>
      </c>
      <c r="B7821" s="22" t="s">
        <v>16282</v>
      </c>
      <c r="C7821" s="22" t="s">
        <v>68</v>
      </c>
      <c r="D7821" s="22" t="s">
        <v>61</v>
      </c>
      <c r="E7821" s="22" t="s">
        <v>19433</v>
      </c>
      <c r="F7821" s="31">
        <v>42962.618414351848</v>
      </c>
      <c r="G7821" s="31">
        <v>42965</v>
      </c>
      <c r="H7821" s="31">
        <v>43330</v>
      </c>
      <c r="I7821" s="31">
        <v>42992</v>
      </c>
      <c r="J7821" s="22" t="s">
        <v>73</v>
      </c>
      <c r="K7821" s="32" t="s">
        <v>74</v>
      </c>
      <c r="L7821" s="32" t="s">
        <v>19434</v>
      </c>
      <c r="N7821" s="24">
        <v>2743.2350000000001</v>
      </c>
      <c r="O7821" s="24">
        <v>0</v>
      </c>
      <c r="P7821" s="32" t="s">
        <v>750</v>
      </c>
      <c r="Q7821" s="43" t="s">
        <v>751</v>
      </c>
      <c r="R7821" s="43" t="s">
        <v>78</v>
      </c>
      <c r="S7821" s="47">
        <v>5</v>
      </c>
    </row>
    <row r="7822" spans="1:19" ht="12.75">
      <c r="A7822" s="22" t="s">
        <v>60</v>
      </c>
      <c r="B7822" s="22" t="s">
        <v>16549</v>
      </c>
      <c r="C7822" s="22" t="s">
        <v>68</v>
      </c>
      <c r="D7822" s="22" t="s">
        <v>61</v>
      </c>
      <c r="E7822" s="22" t="s">
        <v>19435</v>
      </c>
      <c r="F7822" s="31">
        <v>42962.710625</v>
      </c>
      <c r="G7822" s="31">
        <v>42962</v>
      </c>
      <c r="H7822" s="31">
        <v>43327</v>
      </c>
      <c r="I7822" s="31">
        <v>42992.703483796293</v>
      </c>
      <c r="J7822" s="22" t="s">
        <v>73</v>
      </c>
      <c r="K7822" s="32" t="s">
        <v>74</v>
      </c>
      <c r="L7822" s="32" t="s">
        <v>19436</v>
      </c>
      <c r="N7822" s="24">
        <v>0</v>
      </c>
      <c r="O7822" s="24">
        <v>0</v>
      </c>
      <c r="P7822" s="32" t="s">
        <v>10330</v>
      </c>
      <c r="Q7822" s="43" t="s">
        <v>10331</v>
      </c>
      <c r="R7822" s="43" t="s">
        <v>78</v>
      </c>
      <c r="S7822" s="47">
        <v>4</v>
      </c>
    </row>
    <row r="7823" spans="1:19" ht="12.75">
      <c r="A7823" s="22" t="s">
        <v>60</v>
      </c>
      <c r="B7823" s="22" t="s">
        <v>16244</v>
      </c>
      <c r="C7823" s="22" t="s">
        <v>68</v>
      </c>
      <c r="D7823" s="22" t="s">
        <v>61</v>
      </c>
      <c r="E7823" s="22" t="s">
        <v>19437</v>
      </c>
      <c r="F7823" s="31">
        <v>42961.697638888887</v>
      </c>
      <c r="G7823" s="31">
        <v>42989</v>
      </c>
      <c r="H7823" s="31">
        <v>43354</v>
      </c>
      <c r="I7823" s="31">
        <v>42991</v>
      </c>
      <c r="J7823" s="22" t="s">
        <v>73</v>
      </c>
      <c r="K7823" s="32" t="s">
        <v>80</v>
      </c>
      <c r="L7823" s="32" t="s">
        <v>19438</v>
      </c>
      <c r="N7823" s="24">
        <v>0</v>
      </c>
      <c r="O7823" s="24">
        <v>0</v>
      </c>
      <c r="P7823" s="32" t="s">
        <v>101</v>
      </c>
      <c r="Q7823" s="43" t="s">
        <v>102</v>
      </c>
      <c r="R7823" s="43" t="s">
        <v>78</v>
      </c>
      <c r="S7823" s="47">
        <v>4</v>
      </c>
    </row>
    <row r="7824" spans="1:19" ht="12.75">
      <c r="A7824" s="22" t="s">
        <v>60</v>
      </c>
      <c r="B7824" s="22" t="s">
        <v>18514</v>
      </c>
      <c r="C7824" s="22" t="s">
        <v>68</v>
      </c>
      <c r="D7824" s="22" t="s">
        <v>61</v>
      </c>
      <c r="E7824" s="22" t="s">
        <v>19439</v>
      </c>
      <c r="F7824" s="31">
        <v>42954.695335648146</v>
      </c>
      <c r="G7824" s="31">
        <v>42995</v>
      </c>
      <c r="H7824" s="31">
        <v>43360</v>
      </c>
      <c r="I7824" s="31">
        <v>42984</v>
      </c>
      <c r="J7824" s="22" t="s">
        <v>73</v>
      </c>
      <c r="K7824" s="32" t="s">
        <v>74</v>
      </c>
      <c r="L7824" s="32" t="s">
        <v>19440</v>
      </c>
      <c r="N7824" s="24">
        <v>0</v>
      </c>
      <c r="O7824" s="24">
        <v>0</v>
      </c>
      <c r="P7824" s="32" t="s">
        <v>1813</v>
      </c>
      <c r="Q7824" s="43" t="s">
        <v>1814</v>
      </c>
      <c r="R7824" s="43" t="s">
        <v>78</v>
      </c>
      <c r="S7824" s="47">
        <v>5</v>
      </c>
    </row>
    <row r="7825" spans="1:19" ht="12.75">
      <c r="A7825" s="22" t="s">
        <v>60</v>
      </c>
      <c r="B7825" s="22" t="s">
        <v>16158</v>
      </c>
      <c r="C7825" s="22" t="s">
        <v>68</v>
      </c>
      <c r="D7825" s="22" t="s">
        <v>61</v>
      </c>
      <c r="E7825" s="22" t="s">
        <v>19441</v>
      </c>
      <c r="F7825" s="31">
        <v>42976.361180555556</v>
      </c>
      <c r="G7825" s="31">
        <v>42976</v>
      </c>
      <c r="H7825" s="31">
        <v>43341</v>
      </c>
      <c r="I7825" s="31">
        <v>43006</v>
      </c>
      <c r="J7825" s="22" t="s">
        <v>73</v>
      </c>
      <c r="K7825" s="32" t="s">
        <v>80</v>
      </c>
      <c r="L7825" s="32" t="s">
        <v>19442</v>
      </c>
      <c r="N7825" s="24">
        <v>2427.5625</v>
      </c>
      <c r="O7825" s="24">
        <v>2346.685</v>
      </c>
      <c r="P7825" s="32" t="s">
        <v>750</v>
      </c>
      <c r="Q7825" s="43" t="s">
        <v>751</v>
      </c>
      <c r="R7825" s="43" t="s">
        <v>78</v>
      </c>
      <c r="S7825" s="47">
        <v>5</v>
      </c>
    </row>
    <row r="7826" spans="1:19" ht="12.75">
      <c r="A7826" s="22" t="s">
        <v>60</v>
      </c>
      <c r="B7826" s="22" t="s">
        <v>16161</v>
      </c>
      <c r="C7826" s="22" t="s">
        <v>68</v>
      </c>
      <c r="D7826" s="22" t="s">
        <v>61</v>
      </c>
      <c r="E7826" s="22" t="s">
        <v>19443</v>
      </c>
      <c r="F7826" s="31">
        <v>42956.481909722221</v>
      </c>
      <c r="G7826" s="31">
        <v>42976</v>
      </c>
      <c r="H7826" s="31">
        <v>43341</v>
      </c>
      <c r="I7826" s="31">
        <v>42986.473414351851</v>
      </c>
      <c r="J7826" s="22" t="s">
        <v>73</v>
      </c>
      <c r="K7826" s="32" t="s">
        <v>80</v>
      </c>
      <c r="L7826" s="32" t="s">
        <v>19444</v>
      </c>
      <c r="N7826" s="24">
        <v>4602.1099999999997</v>
      </c>
      <c r="O7826" s="24">
        <v>0</v>
      </c>
      <c r="P7826" s="32" t="s">
        <v>101</v>
      </c>
      <c r="Q7826" s="43" t="s">
        <v>102</v>
      </c>
      <c r="R7826" s="43" t="s">
        <v>78</v>
      </c>
      <c r="S7826" s="47">
        <v>5</v>
      </c>
    </row>
    <row r="7827" spans="1:19" ht="12.75">
      <c r="A7827" s="22" t="s">
        <v>60</v>
      </c>
      <c r="B7827" s="22" t="s">
        <v>16161</v>
      </c>
      <c r="C7827" s="22" t="s">
        <v>68</v>
      </c>
      <c r="D7827" s="22" t="s">
        <v>61</v>
      </c>
      <c r="E7827" s="22" t="s">
        <v>19445</v>
      </c>
      <c r="F7827" s="31">
        <v>42964.511840277773</v>
      </c>
      <c r="G7827" s="31">
        <v>42964</v>
      </c>
      <c r="H7827" s="31">
        <v>43329</v>
      </c>
      <c r="I7827" s="31">
        <v>42994.509120370371</v>
      </c>
      <c r="J7827" s="22" t="s">
        <v>73</v>
      </c>
      <c r="K7827" s="32" t="s">
        <v>80</v>
      </c>
      <c r="L7827" s="32" t="s">
        <v>19446</v>
      </c>
      <c r="N7827" s="24">
        <v>728.11659999999995</v>
      </c>
      <c r="O7827" s="24">
        <v>751.435</v>
      </c>
      <c r="P7827" s="32" t="s">
        <v>3148</v>
      </c>
      <c r="Q7827" s="43" t="s">
        <v>3149</v>
      </c>
      <c r="R7827" s="43" t="s">
        <v>78</v>
      </c>
      <c r="S7827" s="47">
        <v>5</v>
      </c>
    </row>
    <row r="7828" spans="1:19" ht="12.75">
      <c r="A7828" s="22" t="s">
        <v>60</v>
      </c>
      <c r="B7828" s="22" t="s">
        <v>16249</v>
      </c>
      <c r="C7828" s="22" t="s">
        <v>68</v>
      </c>
      <c r="D7828" s="22" t="s">
        <v>61</v>
      </c>
      <c r="E7828" s="22" t="s">
        <v>19447</v>
      </c>
      <c r="F7828" s="31">
        <v>42954.606296296297</v>
      </c>
      <c r="G7828" s="31">
        <v>42978</v>
      </c>
      <c r="H7828" s="31">
        <v>43343</v>
      </c>
      <c r="I7828" s="31">
        <v>42984</v>
      </c>
      <c r="J7828" s="22" t="s">
        <v>73</v>
      </c>
      <c r="K7828" s="32" t="s">
        <v>80</v>
      </c>
      <c r="L7828" s="32" t="s">
        <v>19448</v>
      </c>
      <c r="N7828" s="24">
        <v>649.95659999999998</v>
      </c>
      <c r="O7828" s="24">
        <v>500.03</v>
      </c>
      <c r="P7828" s="32" t="s">
        <v>2576</v>
      </c>
      <c r="Q7828" s="43" t="s">
        <v>2577</v>
      </c>
      <c r="R7828" s="43" t="s">
        <v>78</v>
      </c>
      <c r="S7828" s="47">
        <v>5</v>
      </c>
    </row>
    <row r="7829" spans="1:19" ht="12.75">
      <c r="A7829" s="22" t="s">
        <v>60</v>
      </c>
      <c r="B7829" s="22" t="s">
        <v>16263</v>
      </c>
      <c r="C7829" s="22" t="s">
        <v>68</v>
      </c>
      <c r="D7829" s="22" t="s">
        <v>61</v>
      </c>
      <c r="E7829" s="22" t="s">
        <v>19449</v>
      </c>
      <c r="F7829" s="31">
        <v>42949.526863425926</v>
      </c>
      <c r="G7829" s="31">
        <v>42962</v>
      </c>
      <c r="H7829" s="31">
        <v>43327</v>
      </c>
      <c r="I7829" s="31">
        <v>42979.525254629625</v>
      </c>
      <c r="J7829" s="22" t="s">
        <v>73</v>
      </c>
      <c r="K7829" s="32" t="s">
        <v>74</v>
      </c>
      <c r="L7829" s="32" t="s">
        <v>19450</v>
      </c>
      <c r="N7829" s="24">
        <v>0</v>
      </c>
      <c r="O7829" s="24">
        <v>0</v>
      </c>
      <c r="P7829" s="32" t="s">
        <v>8671</v>
      </c>
      <c r="Q7829" s="43" t="s">
        <v>8672</v>
      </c>
      <c r="R7829" s="43" t="s">
        <v>78</v>
      </c>
      <c r="S7829" s="47">
        <v>5</v>
      </c>
    </row>
    <row r="7830" spans="1:19" ht="12.75">
      <c r="A7830" s="22" t="s">
        <v>60</v>
      </c>
      <c r="B7830" s="22" t="s">
        <v>16328</v>
      </c>
      <c r="C7830" s="22" t="s">
        <v>68</v>
      </c>
      <c r="D7830" s="22" t="s">
        <v>61</v>
      </c>
      <c r="E7830" s="22" t="s">
        <v>19451</v>
      </c>
      <c r="F7830" s="31">
        <v>42965.521620370368</v>
      </c>
      <c r="G7830" s="31">
        <v>43008</v>
      </c>
      <c r="H7830" s="31">
        <v>43373</v>
      </c>
      <c r="I7830" s="31">
        <v>42995</v>
      </c>
      <c r="J7830" s="22" t="s">
        <v>73</v>
      </c>
      <c r="K7830" s="32" t="s">
        <v>80</v>
      </c>
      <c r="L7830" s="32" t="s">
        <v>19452</v>
      </c>
      <c r="N7830" s="24">
        <v>4271.49</v>
      </c>
      <c r="O7830" s="24">
        <v>2272.79</v>
      </c>
      <c r="P7830" s="32" t="s">
        <v>101</v>
      </c>
      <c r="Q7830" s="43" t="s">
        <v>102</v>
      </c>
      <c r="R7830" s="43" t="s">
        <v>78</v>
      </c>
      <c r="S7830" s="47">
        <v>6</v>
      </c>
    </row>
    <row r="7831" spans="1:19" ht="12.75">
      <c r="A7831" s="22" t="s">
        <v>60</v>
      </c>
      <c r="B7831" s="22" t="s">
        <v>16158</v>
      </c>
      <c r="C7831" s="22" t="s">
        <v>68</v>
      </c>
      <c r="D7831" s="22" t="s">
        <v>61</v>
      </c>
      <c r="E7831" s="22" t="s">
        <v>19453</v>
      </c>
      <c r="F7831" s="31">
        <v>42963.365810185183</v>
      </c>
      <c r="G7831" s="31">
        <v>42990</v>
      </c>
      <c r="H7831" s="31">
        <v>43355</v>
      </c>
      <c r="I7831" s="31">
        <v>42993</v>
      </c>
      <c r="J7831" s="22" t="s">
        <v>73</v>
      </c>
      <c r="K7831" s="32" t="s">
        <v>85</v>
      </c>
      <c r="L7831" s="32" t="s">
        <v>19454</v>
      </c>
      <c r="N7831" s="24">
        <v>2327.3049999999998</v>
      </c>
      <c r="O7831" s="24">
        <v>2469.3200000000002</v>
      </c>
      <c r="P7831" s="32" t="s">
        <v>101</v>
      </c>
      <c r="Q7831" s="43" t="s">
        <v>102</v>
      </c>
      <c r="R7831" s="43" t="s">
        <v>78</v>
      </c>
      <c r="S7831" s="47">
        <v>4</v>
      </c>
    </row>
    <row r="7832" spans="1:19" ht="12.75">
      <c r="A7832" s="22" t="s">
        <v>60</v>
      </c>
      <c r="B7832" s="22" t="s">
        <v>16158</v>
      </c>
      <c r="C7832" s="22" t="s">
        <v>68</v>
      </c>
      <c r="D7832" s="22" t="s">
        <v>61</v>
      </c>
      <c r="E7832" s="22" t="s">
        <v>19455</v>
      </c>
      <c r="F7832" s="31">
        <v>42951.417314814811</v>
      </c>
      <c r="G7832" s="31">
        <v>42983</v>
      </c>
      <c r="H7832" s="31">
        <v>43348</v>
      </c>
      <c r="I7832" s="31">
        <v>42981</v>
      </c>
      <c r="J7832" s="22" t="s">
        <v>73</v>
      </c>
      <c r="K7832" s="32" t="s">
        <v>80</v>
      </c>
      <c r="L7832" s="32" t="s">
        <v>19456</v>
      </c>
      <c r="N7832" s="24">
        <v>1445.62</v>
      </c>
      <c r="O7832" s="24">
        <v>1088.1900000000001</v>
      </c>
      <c r="P7832" s="32" t="s">
        <v>935</v>
      </c>
      <c r="Q7832" s="43" t="s">
        <v>936</v>
      </c>
      <c r="R7832" s="43" t="s">
        <v>78</v>
      </c>
      <c r="S7832" s="47">
        <v>5</v>
      </c>
    </row>
    <row r="7833" spans="1:19" ht="12.75">
      <c r="A7833" s="22" t="s">
        <v>60</v>
      </c>
      <c r="B7833" s="22" t="s">
        <v>16226</v>
      </c>
      <c r="C7833" s="22" t="s">
        <v>68</v>
      </c>
      <c r="D7833" s="22" t="s">
        <v>61</v>
      </c>
      <c r="E7833" s="22" t="s">
        <v>19457</v>
      </c>
      <c r="F7833" s="31">
        <v>42950.677777777775</v>
      </c>
      <c r="G7833" s="31">
        <v>42948</v>
      </c>
      <c r="H7833" s="31">
        <v>43313</v>
      </c>
      <c r="I7833" s="31">
        <v>42980</v>
      </c>
      <c r="J7833" s="22" t="s">
        <v>108</v>
      </c>
      <c r="K7833" s="32" t="s">
        <v>163</v>
      </c>
      <c r="L7833" s="32" t="s">
        <v>19458</v>
      </c>
      <c r="M7833" s="32" t="s">
        <v>16692</v>
      </c>
      <c r="N7833" s="24">
        <v>62.305</v>
      </c>
      <c r="O7833" s="24">
        <v>62.305</v>
      </c>
      <c r="P7833" s="32" t="s">
        <v>533</v>
      </c>
      <c r="Q7833" s="43" t="s">
        <v>534</v>
      </c>
      <c r="R7833" s="43" t="s">
        <v>78</v>
      </c>
      <c r="S7833" s="47">
        <v>1</v>
      </c>
    </row>
    <row r="7834" spans="1:19" ht="12.75">
      <c r="A7834" s="22" t="s">
        <v>60</v>
      </c>
      <c r="B7834" s="22" t="s">
        <v>16203</v>
      </c>
      <c r="C7834" s="22" t="s">
        <v>68</v>
      </c>
      <c r="D7834" s="22" t="s">
        <v>61</v>
      </c>
      <c r="E7834" s="22" t="s">
        <v>19459</v>
      </c>
      <c r="F7834" s="31">
        <v>42948.628159722219</v>
      </c>
      <c r="G7834" s="31">
        <v>42949</v>
      </c>
      <c r="H7834" s="31">
        <v>43314</v>
      </c>
      <c r="I7834" s="31">
        <v>42978</v>
      </c>
      <c r="J7834" s="22" t="s">
        <v>73</v>
      </c>
      <c r="K7834" s="32" t="s">
        <v>74</v>
      </c>
      <c r="L7834" s="32" t="s">
        <v>19460</v>
      </c>
      <c r="N7834" s="24">
        <v>6833.50</v>
      </c>
      <c r="O7834" s="24">
        <v>0</v>
      </c>
      <c r="P7834" s="32" t="s">
        <v>5043</v>
      </c>
      <c r="Q7834" s="43" t="s">
        <v>5044</v>
      </c>
      <c r="R7834" s="43" t="s">
        <v>78</v>
      </c>
      <c r="S7834" s="47">
        <v>5</v>
      </c>
    </row>
    <row r="7835" spans="1:19" ht="12.75">
      <c r="A7835" s="22" t="s">
        <v>60</v>
      </c>
      <c r="B7835" s="22" t="s">
        <v>16158</v>
      </c>
      <c r="C7835" s="22" t="s">
        <v>68</v>
      </c>
      <c r="D7835" s="22" t="s">
        <v>61</v>
      </c>
      <c r="E7835" s="22" t="s">
        <v>19461</v>
      </c>
      <c r="F7835" s="31">
        <v>42965.431828703702</v>
      </c>
      <c r="G7835" s="31">
        <v>42978</v>
      </c>
      <c r="H7835" s="31">
        <v>43343</v>
      </c>
      <c r="I7835" s="31">
        <v>42995</v>
      </c>
      <c r="J7835" s="22" t="s">
        <v>73</v>
      </c>
      <c r="K7835" s="32" t="s">
        <v>80</v>
      </c>
      <c r="L7835" s="32" t="s">
        <v>19462</v>
      </c>
      <c r="N7835" s="24">
        <v>1735.7925</v>
      </c>
      <c r="O7835" s="24">
        <v>1589.06</v>
      </c>
      <c r="P7835" s="32" t="s">
        <v>97</v>
      </c>
      <c r="Q7835" s="43" t="s">
        <v>98</v>
      </c>
      <c r="R7835" s="43" t="s">
        <v>78</v>
      </c>
      <c r="S7835" s="47">
        <v>5</v>
      </c>
    </row>
    <row r="7836" spans="1:19" ht="12.75">
      <c r="A7836" s="22" t="s">
        <v>60</v>
      </c>
      <c r="B7836" s="22" t="s">
        <v>16179</v>
      </c>
      <c r="C7836" s="22" t="s">
        <v>68</v>
      </c>
      <c r="D7836" s="22" t="s">
        <v>61</v>
      </c>
      <c r="E7836" s="22" t="s">
        <v>19463</v>
      </c>
      <c r="F7836" s="31">
        <v>42972.697824074072</v>
      </c>
      <c r="G7836" s="31">
        <v>42979</v>
      </c>
      <c r="H7836" s="31">
        <v>43344</v>
      </c>
      <c r="I7836" s="31">
        <v>43002</v>
      </c>
      <c r="J7836" s="22" t="s">
        <v>73</v>
      </c>
      <c r="K7836" s="32" t="s">
        <v>74</v>
      </c>
      <c r="L7836" s="32" t="s">
        <v>19464</v>
      </c>
      <c r="N7836" s="24">
        <v>2670.93</v>
      </c>
      <c r="O7836" s="24">
        <v>0</v>
      </c>
      <c r="P7836" s="32" t="s">
        <v>558</v>
      </c>
      <c r="Q7836" s="43" t="s">
        <v>559</v>
      </c>
      <c r="R7836" s="43" t="s">
        <v>78</v>
      </c>
      <c r="S7836" s="47">
        <v>4</v>
      </c>
    </row>
    <row r="7837" spans="1:19" ht="12.75">
      <c r="A7837" s="22" t="s">
        <v>60</v>
      </c>
      <c r="B7837" s="22" t="s">
        <v>16263</v>
      </c>
      <c r="C7837" s="22" t="s">
        <v>68</v>
      </c>
      <c r="D7837" s="22" t="s">
        <v>61</v>
      </c>
      <c r="E7837" s="22" t="s">
        <v>19465</v>
      </c>
      <c r="F7837" s="31">
        <v>42965.45884259259</v>
      </c>
      <c r="G7837" s="31">
        <v>42993</v>
      </c>
      <c r="H7837" s="31">
        <v>43358</v>
      </c>
      <c r="I7837" s="31">
        <v>42995.452696759261</v>
      </c>
      <c r="J7837" s="22" t="s">
        <v>73</v>
      </c>
      <c r="K7837" s="32" t="s">
        <v>80</v>
      </c>
      <c r="L7837" s="32" t="s">
        <v>19466</v>
      </c>
      <c r="N7837" s="24">
        <v>663.94659999999999</v>
      </c>
      <c r="O7837" s="24">
        <v>487.24</v>
      </c>
      <c r="P7837" s="32" t="s">
        <v>4430</v>
      </c>
      <c r="Q7837" s="43" t="s">
        <v>4431</v>
      </c>
      <c r="R7837" s="43" t="s">
        <v>78</v>
      </c>
      <c r="S7837" s="47">
        <v>5</v>
      </c>
    </row>
    <row r="7838" spans="1:19" ht="12.75">
      <c r="A7838" s="22" t="s">
        <v>60</v>
      </c>
      <c r="B7838" s="22" t="s">
        <v>16167</v>
      </c>
      <c r="C7838" s="22" t="s">
        <v>68</v>
      </c>
      <c r="D7838" s="22" t="s">
        <v>61</v>
      </c>
      <c r="E7838" s="22" t="s">
        <v>19467</v>
      </c>
      <c r="F7838" s="31">
        <v>42975.50167824074</v>
      </c>
      <c r="G7838" s="31">
        <v>42991</v>
      </c>
      <c r="H7838" s="31">
        <v>43356</v>
      </c>
      <c r="I7838" s="31">
        <v>43005</v>
      </c>
      <c r="J7838" s="22" t="s">
        <v>73</v>
      </c>
      <c r="K7838" s="32" t="s">
        <v>85</v>
      </c>
      <c r="L7838" s="32" t="s">
        <v>19468</v>
      </c>
      <c r="N7838" s="24">
        <v>2054.2910000000002</v>
      </c>
      <c r="O7838" s="24">
        <v>4762.3199999999997</v>
      </c>
      <c r="P7838" s="32" t="s">
        <v>1199</v>
      </c>
      <c r="Q7838" s="43" t="s">
        <v>1200</v>
      </c>
      <c r="R7838" s="43" t="s">
        <v>93</v>
      </c>
      <c r="S7838" s="47">
        <v>4</v>
      </c>
    </row>
    <row r="7839" spans="1:19" ht="12.75">
      <c r="A7839" s="22" t="s">
        <v>60</v>
      </c>
      <c r="B7839" s="22" t="s">
        <v>16161</v>
      </c>
      <c r="C7839" s="22" t="s">
        <v>68</v>
      </c>
      <c r="D7839" s="22" t="s">
        <v>61</v>
      </c>
      <c r="E7839" s="22" t="s">
        <v>19469</v>
      </c>
      <c r="F7839" s="31">
        <v>42978.41128472222</v>
      </c>
      <c r="G7839" s="31">
        <v>42978</v>
      </c>
      <c r="H7839" s="31">
        <v>43343</v>
      </c>
      <c r="I7839" s="31">
        <v>43008.402326388888</v>
      </c>
      <c r="J7839" s="22" t="s">
        <v>73</v>
      </c>
      <c r="K7839" s="32" t="s">
        <v>163</v>
      </c>
      <c r="L7839" s="32" t="s">
        <v>19470</v>
      </c>
      <c r="M7839" s="32" t="s">
        <v>19471</v>
      </c>
      <c r="N7839" s="24">
        <v>1840.2233000000001</v>
      </c>
      <c r="O7839" s="24">
        <v>1236.77</v>
      </c>
      <c r="P7839" s="32" t="s">
        <v>144</v>
      </c>
      <c r="Q7839" s="43" t="s">
        <v>145</v>
      </c>
      <c r="R7839" s="43" t="s">
        <v>78</v>
      </c>
      <c r="S7839" s="47">
        <v>5</v>
      </c>
    </row>
    <row r="7840" spans="1:19" ht="12.75">
      <c r="A7840" s="22" t="s">
        <v>60</v>
      </c>
      <c r="B7840" s="22" t="s">
        <v>16161</v>
      </c>
      <c r="C7840" s="22" t="s">
        <v>68</v>
      </c>
      <c r="D7840" s="22" t="s">
        <v>61</v>
      </c>
      <c r="E7840" s="22" t="s">
        <v>19472</v>
      </c>
      <c r="F7840" s="31">
        <v>42948.477488425924</v>
      </c>
      <c r="G7840" s="31">
        <v>42949</v>
      </c>
      <c r="H7840" s="31">
        <v>43314</v>
      </c>
      <c r="I7840" s="31">
        <v>42978.474594907406</v>
      </c>
      <c r="J7840" s="22" t="s">
        <v>73</v>
      </c>
      <c r="K7840" s="32" t="s">
        <v>74</v>
      </c>
      <c r="L7840" s="32" t="s">
        <v>19473</v>
      </c>
      <c r="N7840" s="24">
        <v>632.06600000000003</v>
      </c>
      <c r="O7840" s="24">
        <v>0</v>
      </c>
      <c r="P7840" s="32" t="s">
        <v>1049</v>
      </c>
      <c r="Q7840" s="43" t="s">
        <v>1050</v>
      </c>
      <c r="R7840" s="43" t="s">
        <v>78</v>
      </c>
      <c r="S7840" s="47">
        <v>5</v>
      </c>
    </row>
    <row r="7841" spans="1:19" ht="12.75">
      <c r="A7841" s="22" t="s">
        <v>60</v>
      </c>
      <c r="B7841" s="22" t="s">
        <v>16705</v>
      </c>
      <c r="C7841" s="22" t="s">
        <v>68</v>
      </c>
      <c r="D7841" s="22" t="s">
        <v>61</v>
      </c>
      <c r="E7841" s="22" t="s">
        <v>19474</v>
      </c>
      <c r="F7841" s="31">
        <v>42966.610601851848</v>
      </c>
      <c r="G7841" s="31">
        <v>42986</v>
      </c>
      <c r="H7841" s="31">
        <v>43351</v>
      </c>
      <c r="I7841" s="31">
        <v>42996</v>
      </c>
      <c r="J7841" s="22" t="s">
        <v>73</v>
      </c>
      <c r="K7841" s="32" t="s">
        <v>80</v>
      </c>
      <c r="L7841" s="32" t="s">
        <v>19475</v>
      </c>
      <c r="N7841" s="24">
        <v>1423.895</v>
      </c>
      <c r="O7841" s="24">
        <v>886.86</v>
      </c>
      <c r="P7841" s="32" t="s">
        <v>97</v>
      </c>
      <c r="Q7841" s="43" t="s">
        <v>98</v>
      </c>
      <c r="R7841" s="43" t="s">
        <v>78</v>
      </c>
      <c r="S7841" s="47">
        <v>5</v>
      </c>
    </row>
    <row r="7842" spans="1:19" ht="12.75">
      <c r="A7842" s="22" t="s">
        <v>60</v>
      </c>
      <c r="B7842" s="22" t="s">
        <v>16239</v>
      </c>
      <c r="C7842" s="22" t="s">
        <v>68</v>
      </c>
      <c r="D7842" s="22" t="s">
        <v>61</v>
      </c>
      <c r="E7842" s="22" t="s">
        <v>19476</v>
      </c>
      <c r="F7842" s="31">
        <v>42970.52171296296</v>
      </c>
      <c r="G7842" s="31">
        <v>42979</v>
      </c>
      <c r="H7842" s="31">
        <v>43344</v>
      </c>
      <c r="I7842" s="31">
        <v>43000.518263888887</v>
      </c>
      <c r="J7842" s="22" t="s">
        <v>73</v>
      </c>
      <c r="K7842" s="32" t="s">
        <v>85</v>
      </c>
      <c r="L7842" s="32" t="s">
        <v>19477</v>
      </c>
      <c r="N7842" s="24">
        <v>298.1275</v>
      </c>
      <c r="O7842" s="24">
        <v>314.60000000000002</v>
      </c>
      <c r="P7842" s="32" t="s">
        <v>1618</v>
      </c>
      <c r="Q7842" s="43" t="s">
        <v>1619</v>
      </c>
      <c r="R7842" s="43" t="s">
        <v>78</v>
      </c>
      <c r="S7842" s="47">
        <v>5</v>
      </c>
    </row>
    <row r="7843" spans="1:19" ht="12.75">
      <c r="A7843" s="22" t="s">
        <v>60</v>
      </c>
      <c r="B7843" s="22" t="s">
        <v>16179</v>
      </c>
      <c r="C7843" s="22" t="s">
        <v>68</v>
      </c>
      <c r="D7843" s="22" t="s">
        <v>61</v>
      </c>
      <c r="E7843" s="22" t="s">
        <v>19478</v>
      </c>
      <c r="F7843" s="31">
        <v>42958.50577546296</v>
      </c>
      <c r="G7843" s="31">
        <v>42965</v>
      </c>
      <c r="H7843" s="31">
        <v>43330</v>
      </c>
      <c r="I7843" s="31">
        <v>42988</v>
      </c>
      <c r="J7843" s="22" t="s">
        <v>73</v>
      </c>
      <c r="K7843" s="32" t="s">
        <v>85</v>
      </c>
      <c r="L7843" s="32" t="s">
        <v>19479</v>
      </c>
      <c r="N7843" s="24">
        <v>2538.2674999999999</v>
      </c>
      <c r="O7843" s="24">
        <v>1732.52</v>
      </c>
      <c r="P7843" s="32" t="s">
        <v>101</v>
      </c>
      <c r="Q7843" s="43" t="s">
        <v>102</v>
      </c>
      <c r="R7843" s="43" t="s">
        <v>78</v>
      </c>
      <c r="S7843" s="47">
        <v>6</v>
      </c>
    </row>
    <row r="7844" spans="1:19" ht="12.75">
      <c r="A7844" s="22" t="s">
        <v>60</v>
      </c>
      <c r="B7844" s="22" t="s">
        <v>16190</v>
      </c>
      <c r="C7844" s="22" t="s">
        <v>68</v>
      </c>
      <c r="D7844" s="22" t="s">
        <v>61</v>
      </c>
      <c r="E7844" s="22" t="s">
        <v>19480</v>
      </c>
      <c r="F7844" s="31">
        <v>42955.510532407403</v>
      </c>
      <c r="G7844" s="31">
        <v>43002</v>
      </c>
      <c r="H7844" s="31">
        <v>43367</v>
      </c>
      <c r="I7844" s="31">
        <v>43015</v>
      </c>
      <c r="J7844" s="22" t="s">
        <v>202</v>
      </c>
      <c r="K7844" s="32" t="s">
        <v>163</v>
      </c>
      <c r="L7844" s="32" t="s">
        <v>19481</v>
      </c>
      <c r="M7844" s="32" t="s">
        <v>19482</v>
      </c>
      <c r="N7844" s="24">
        <v>1578.87</v>
      </c>
      <c r="O7844" s="24">
        <v>1067.27</v>
      </c>
      <c r="P7844" s="32" t="s">
        <v>101</v>
      </c>
      <c r="Q7844" s="43" t="s">
        <v>102</v>
      </c>
      <c r="R7844" s="43" t="s">
        <v>78</v>
      </c>
      <c r="S7844" s="47">
        <v>4</v>
      </c>
    </row>
    <row r="7845" spans="1:19" ht="12.75">
      <c r="A7845" s="22" t="s">
        <v>60</v>
      </c>
      <c r="B7845" s="22" t="s">
        <v>16244</v>
      </c>
      <c r="C7845" s="22" t="s">
        <v>68</v>
      </c>
      <c r="D7845" s="22" t="s">
        <v>61</v>
      </c>
      <c r="E7845" s="22" t="s">
        <v>19483</v>
      </c>
      <c r="F7845" s="31">
        <v>42956.541724537034</v>
      </c>
      <c r="G7845" s="31">
        <v>42978</v>
      </c>
      <c r="H7845" s="31">
        <v>43343</v>
      </c>
      <c r="I7845" s="31">
        <v>42986</v>
      </c>
      <c r="J7845" s="22" t="s">
        <v>73</v>
      </c>
      <c r="K7845" s="32" t="s">
        <v>74</v>
      </c>
      <c r="L7845" s="32" t="s">
        <v>19484</v>
      </c>
      <c r="N7845" s="24">
        <v>0</v>
      </c>
      <c r="O7845" s="24">
        <v>0</v>
      </c>
      <c r="P7845" s="32" t="s">
        <v>880</v>
      </c>
      <c r="Q7845" s="43" t="s">
        <v>881</v>
      </c>
      <c r="R7845" s="43" t="s">
        <v>78</v>
      </c>
      <c r="S7845" s="47">
        <v>5</v>
      </c>
    </row>
    <row r="7846" spans="1:19" ht="12.75">
      <c r="A7846" s="22" t="s">
        <v>60</v>
      </c>
      <c r="B7846" s="22" t="s">
        <v>16244</v>
      </c>
      <c r="C7846" s="22" t="s">
        <v>68</v>
      </c>
      <c r="D7846" s="22" t="s">
        <v>61</v>
      </c>
      <c r="E7846" s="22" t="s">
        <v>19485</v>
      </c>
      <c r="F7846" s="31">
        <v>42973.090787037036</v>
      </c>
      <c r="G7846" s="31">
        <v>43008</v>
      </c>
      <c r="H7846" s="31">
        <v>43373</v>
      </c>
      <c r="I7846" s="31">
        <v>43033.090787037036</v>
      </c>
      <c r="J7846" s="22" t="s">
        <v>202</v>
      </c>
      <c r="K7846" s="32" t="s">
        <v>85</v>
      </c>
      <c r="L7846" s="32" t="s">
        <v>19486</v>
      </c>
      <c r="N7846" s="24">
        <v>1612.35</v>
      </c>
      <c r="O7846" s="24">
        <v>1612.35</v>
      </c>
      <c r="P7846" s="32" t="s">
        <v>144</v>
      </c>
      <c r="Q7846" s="43" t="s">
        <v>145</v>
      </c>
      <c r="R7846" s="43" t="s">
        <v>78</v>
      </c>
      <c r="S7846" s="47">
        <v>1</v>
      </c>
    </row>
    <row r="7847" spans="1:19" ht="12.75">
      <c r="A7847" s="22" t="s">
        <v>60</v>
      </c>
      <c r="B7847" s="22" t="s">
        <v>16589</v>
      </c>
      <c r="C7847" s="22" t="s">
        <v>68</v>
      </c>
      <c r="D7847" s="22" t="s">
        <v>61</v>
      </c>
      <c r="E7847" s="22" t="s">
        <v>19487</v>
      </c>
      <c r="F7847" s="31">
        <v>42971.415567129625</v>
      </c>
      <c r="G7847" s="31">
        <v>42978</v>
      </c>
      <c r="H7847" s="31">
        <v>43343</v>
      </c>
      <c r="I7847" s="31">
        <v>43001.411759259259</v>
      </c>
      <c r="J7847" s="22" t="s">
        <v>73</v>
      </c>
      <c r="K7847" s="32" t="s">
        <v>74</v>
      </c>
      <c r="L7847" s="32" t="s">
        <v>19488</v>
      </c>
      <c r="N7847" s="24">
        <v>4196.96</v>
      </c>
      <c r="O7847" s="24">
        <v>0</v>
      </c>
      <c r="P7847" s="32" t="s">
        <v>12264</v>
      </c>
      <c r="Q7847" s="43" t="s">
        <v>12265</v>
      </c>
      <c r="R7847" s="43" t="s">
        <v>78</v>
      </c>
      <c r="S7847" s="47">
        <v>5</v>
      </c>
    </row>
    <row r="7848" spans="1:19" ht="12.75">
      <c r="A7848" s="22" t="s">
        <v>60</v>
      </c>
      <c r="B7848" s="22" t="s">
        <v>16161</v>
      </c>
      <c r="C7848" s="22" t="s">
        <v>68</v>
      </c>
      <c r="D7848" s="22" t="s">
        <v>61</v>
      </c>
      <c r="E7848" s="22" t="s">
        <v>19489</v>
      </c>
      <c r="F7848" s="31">
        <v>42964.514247685183</v>
      </c>
      <c r="G7848" s="31">
        <v>42964</v>
      </c>
      <c r="H7848" s="31">
        <v>43329</v>
      </c>
      <c r="I7848" s="31">
        <v>42994.513171296298</v>
      </c>
      <c r="J7848" s="22" t="s">
        <v>73</v>
      </c>
      <c r="K7848" s="32" t="s">
        <v>163</v>
      </c>
      <c r="L7848" s="32" t="s">
        <v>19490</v>
      </c>
      <c r="M7848" s="32" t="s">
        <v>19491</v>
      </c>
      <c r="N7848" s="24">
        <v>452.63200000000001</v>
      </c>
      <c r="O7848" s="24">
        <v>311.01999999999998</v>
      </c>
      <c r="P7848" s="32" t="s">
        <v>160</v>
      </c>
      <c r="Q7848" s="43" t="s">
        <v>161</v>
      </c>
      <c r="R7848" s="43" t="s">
        <v>78</v>
      </c>
      <c r="S7848" s="47">
        <v>5</v>
      </c>
    </row>
    <row r="7849" spans="1:19" ht="12.75">
      <c r="A7849" s="22" t="s">
        <v>60</v>
      </c>
      <c r="B7849" s="22" t="s">
        <v>16190</v>
      </c>
      <c r="C7849" s="22" t="s">
        <v>68</v>
      </c>
      <c r="D7849" s="22" t="s">
        <v>61</v>
      </c>
      <c r="E7849" s="22" t="s">
        <v>19492</v>
      </c>
      <c r="F7849" s="31">
        <v>42955.607395833329</v>
      </c>
      <c r="G7849" s="31">
        <v>42973</v>
      </c>
      <c r="H7849" s="31">
        <v>43338</v>
      </c>
      <c r="I7849" s="31">
        <v>42985</v>
      </c>
      <c r="J7849" s="22" t="s">
        <v>73</v>
      </c>
      <c r="K7849" s="32" t="s">
        <v>74</v>
      </c>
      <c r="L7849" s="32" t="s">
        <v>19493</v>
      </c>
      <c r="N7849" s="24">
        <v>1831.25</v>
      </c>
      <c r="O7849" s="24">
        <v>0</v>
      </c>
      <c r="P7849" s="32" t="s">
        <v>935</v>
      </c>
      <c r="Q7849" s="43" t="s">
        <v>936</v>
      </c>
      <c r="R7849" s="43" t="s">
        <v>78</v>
      </c>
      <c r="S7849" s="47">
        <v>5</v>
      </c>
    </row>
    <row r="7850" spans="1:19" ht="12.75">
      <c r="A7850" s="22" t="s">
        <v>60</v>
      </c>
      <c r="B7850" s="22" t="s">
        <v>16226</v>
      </c>
      <c r="C7850" s="22" t="s">
        <v>68</v>
      </c>
      <c r="D7850" s="22" t="s">
        <v>61</v>
      </c>
      <c r="E7850" s="22" t="s">
        <v>19494</v>
      </c>
      <c r="F7850" s="31">
        <v>42970.409490740742</v>
      </c>
      <c r="G7850" s="31">
        <v>42970</v>
      </c>
      <c r="H7850" s="31">
        <v>43335</v>
      </c>
      <c r="I7850" s="31">
        <v>43000</v>
      </c>
      <c r="J7850" s="22" t="s">
        <v>73</v>
      </c>
      <c r="K7850" s="32" t="s">
        <v>80</v>
      </c>
      <c r="L7850" s="32" t="s">
        <v>19495</v>
      </c>
      <c r="N7850" s="24">
        <v>423.56</v>
      </c>
      <c r="O7850" s="24">
        <v>431.42</v>
      </c>
      <c r="P7850" s="32" t="s">
        <v>12974</v>
      </c>
      <c r="Q7850" s="43" t="s">
        <v>12975</v>
      </c>
      <c r="R7850" s="43" t="s">
        <v>78</v>
      </c>
      <c r="S7850" s="47">
        <v>6</v>
      </c>
    </row>
    <row r="7851" spans="1:19" ht="12.75">
      <c r="A7851" s="22" t="s">
        <v>60</v>
      </c>
      <c r="B7851" s="22" t="s">
        <v>16592</v>
      </c>
      <c r="C7851" s="22" t="s">
        <v>68</v>
      </c>
      <c r="D7851" s="22" t="s">
        <v>61</v>
      </c>
      <c r="E7851" s="22" t="s">
        <v>19496</v>
      </c>
      <c r="F7851" s="31">
        <v>42949.621828703705</v>
      </c>
      <c r="G7851" s="31">
        <v>42981</v>
      </c>
      <c r="H7851" s="31">
        <v>43346</v>
      </c>
      <c r="I7851" s="31">
        <v>42979</v>
      </c>
      <c r="J7851" s="22" t="s">
        <v>73</v>
      </c>
      <c r="K7851" s="32" t="s">
        <v>80</v>
      </c>
      <c r="L7851" s="32" t="s">
        <v>19497</v>
      </c>
      <c r="N7851" s="24">
        <v>5223.66</v>
      </c>
      <c r="O7851" s="24">
        <v>0</v>
      </c>
      <c r="P7851" s="32" t="s">
        <v>399</v>
      </c>
      <c r="Q7851" s="43" t="s">
        <v>400</v>
      </c>
      <c r="R7851" s="43" t="s">
        <v>78</v>
      </c>
      <c r="S7851" s="47">
        <v>4</v>
      </c>
    </row>
    <row r="7852" spans="1:19" ht="12.75">
      <c r="A7852" s="22" t="s">
        <v>60</v>
      </c>
      <c r="B7852" s="22" t="s">
        <v>16272</v>
      </c>
      <c r="C7852" s="22" t="s">
        <v>68</v>
      </c>
      <c r="D7852" s="22" t="s">
        <v>61</v>
      </c>
      <c r="E7852" s="22" t="s">
        <v>19498</v>
      </c>
      <c r="F7852" s="31">
        <v>42948.472719907404</v>
      </c>
      <c r="G7852" s="31">
        <v>42949</v>
      </c>
      <c r="H7852" s="31">
        <v>43314</v>
      </c>
      <c r="I7852" s="31">
        <v>42978</v>
      </c>
      <c r="J7852" s="22" t="s">
        <v>73</v>
      </c>
      <c r="K7852" s="32" t="s">
        <v>80</v>
      </c>
      <c r="L7852" s="32" t="s">
        <v>19499</v>
      </c>
      <c r="N7852" s="24">
        <v>2147.1410999999998</v>
      </c>
      <c r="O7852" s="24">
        <v>1774.2562</v>
      </c>
      <c r="P7852" s="32" t="s">
        <v>2453</v>
      </c>
      <c r="Q7852" s="43" t="s">
        <v>2454</v>
      </c>
      <c r="R7852" s="43" t="s">
        <v>78</v>
      </c>
      <c r="S7852" s="47">
        <v>5</v>
      </c>
    </row>
    <row r="7853" spans="1:19" ht="12.75">
      <c r="A7853" s="22" t="s">
        <v>60</v>
      </c>
      <c r="B7853" s="22" t="s">
        <v>16260</v>
      </c>
      <c r="C7853" s="22" t="s">
        <v>68</v>
      </c>
      <c r="D7853" s="22" t="s">
        <v>61</v>
      </c>
      <c r="E7853" s="22" t="s">
        <v>19500</v>
      </c>
      <c r="F7853" s="31">
        <v>42978.372708333329</v>
      </c>
      <c r="G7853" s="31">
        <v>42999</v>
      </c>
      <c r="H7853" s="31">
        <v>43364</v>
      </c>
      <c r="I7853" s="31">
        <v>43008</v>
      </c>
      <c r="J7853" s="22" t="s">
        <v>73</v>
      </c>
      <c r="K7853" s="32" t="s">
        <v>74</v>
      </c>
      <c r="L7853" s="32" t="s">
        <v>19501</v>
      </c>
      <c r="N7853" s="24">
        <v>5556.0500000000002</v>
      </c>
      <c r="O7853" s="24">
        <v>0</v>
      </c>
      <c r="P7853" s="32" t="s">
        <v>12303</v>
      </c>
      <c r="Q7853" s="43" t="s">
        <v>12304</v>
      </c>
      <c r="R7853" s="43" t="s">
        <v>78</v>
      </c>
      <c r="S7853" s="47">
        <v>5</v>
      </c>
    </row>
    <row r="7854" spans="1:19" ht="12.75">
      <c r="A7854" s="22" t="s">
        <v>60</v>
      </c>
      <c r="B7854" s="22" t="s">
        <v>16158</v>
      </c>
      <c r="C7854" s="22" t="s">
        <v>68</v>
      </c>
      <c r="D7854" s="22" t="s">
        <v>61</v>
      </c>
      <c r="E7854" s="22" t="s">
        <v>19502</v>
      </c>
      <c r="F7854" s="31">
        <v>42962.491377314815</v>
      </c>
      <c r="G7854" s="31">
        <v>42977</v>
      </c>
      <c r="H7854" s="31">
        <v>43342</v>
      </c>
      <c r="I7854" s="31">
        <v>42992</v>
      </c>
      <c r="J7854" s="22" t="s">
        <v>73</v>
      </c>
      <c r="K7854" s="32" t="s">
        <v>85</v>
      </c>
      <c r="L7854" s="32" t="s">
        <v>19503</v>
      </c>
      <c r="N7854" s="24">
        <v>1006.575</v>
      </c>
      <c r="O7854" s="24">
        <v>1006.575</v>
      </c>
      <c r="P7854" s="32" t="s">
        <v>105</v>
      </c>
      <c r="Q7854" s="43" t="s">
        <v>106</v>
      </c>
      <c r="R7854" s="43" t="s">
        <v>78</v>
      </c>
      <c r="S7854" s="47">
        <v>1</v>
      </c>
    </row>
    <row r="7855" spans="1:19" ht="12.75">
      <c r="A7855" s="22" t="s">
        <v>60</v>
      </c>
      <c r="B7855" s="22" t="s">
        <v>16161</v>
      </c>
      <c r="C7855" s="22" t="s">
        <v>68</v>
      </c>
      <c r="D7855" s="22" t="s">
        <v>61</v>
      </c>
      <c r="E7855" s="22" t="s">
        <v>19504</v>
      </c>
      <c r="F7855" s="31">
        <v>42970.533055555556</v>
      </c>
      <c r="G7855" s="31">
        <v>42970</v>
      </c>
      <c r="H7855" s="31">
        <v>43335</v>
      </c>
      <c r="I7855" s="31">
        <v>43000.530277777776</v>
      </c>
      <c r="J7855" s="22" t="s">
        <v>73</v>
      </c>
      <c r="K7855" s="32" t="s">
        <v>85</v>
      </c>
      <c r="L7855" s="32" t="s">
        <v>19505</v>
      </c>
      <c r="N7855" s="24">
        <v>2045.8753999999999</v>
      </c>
      <c r="O7855" s="24">
        <v>2298.795</v>
      </c>
      <c r="P7855" s="32" t="s">
        <v>144</v>
      </c>
      <c r="Q7855" s="43" t="s">
        <v>145</v>
      </c>
      <c r="R7855" s="43" t="s">
        <v>78</v>
      </c>
      <c r="S7855" s="47">
        <v>5</v>
      </c>
    </row>
    <row r="7856" spans="1:19" ht="12.75">
      <c r="A7856" s="22" t="s">
        <v>60</v>
      </c>
      <c r="B7856" s="22" t="s">
        <v>16249</v>
      </c>
      <c r="C7856" s="22" t="s">
        <v>68</v>
      </c>
      <c r="D7856" s="22" t="s">
        <v>61</v>
      </c>
      <c r="E7856" s="22" t="s">
        <v>19506</v>
      </c>
      <c r="F7856" s="31">
        <v>42978.680185185185</v>
      </c>
      <c r="G7856" s="31">
        <v>42978</v>
      </c>
      <c r="H7856" s="31">
        <v>43343</v>
      </c>
      <c r="I7856" s="31">
        <v>43008</v>
      </c>
      <c r="J7856" s="22" t="s">
        <v>73</v>
      </c>
      <c r="K7856" s="32" t="s">
        <v>85</v>
      </c>
      <c r="L7856" s="32" t="s">
        <v>19507</v>
      </c>
      <c r="N7856" s="24">
        <v>331.4033</v>
      </c>
      <c r="O7856" s="24">
        <v>356.87</v>
      </c>
      <c r="P7856" s="32" t="s">
        <v>9628</v>
      </c>
      <c r="Q7856" s="43" t="s">
        <v>9629</v>
      </c>
      <c r="R7856" s="43" t="s">
        <v>78</v>
      </c>
      <c r="S7856" s="47">
        <v>5</v>
      </c>
    </row>
    <row r="7857" spans="1:19" ht="12.75">
      <c r="A7857" s="22" t="s">
        <v>60</v>
      </c>
      <c r="B7857" s="22" t="s">
        <v>16239</v>
      </c>
      <c r="C7857" s="22" t="s">
        <v>68</v>
      </c>
      <c r="D7857" s="22" t="s">
        <v>61</v>
      </c>
      <c r="E7857" s="22" t="s">
        <v>19508</v>
      </c>
      <c r="F7857" s="31">
        <v>42971.598958333328</v>
      </c>
      <c r="G7857" s="31">
        <v>42989</v>
      </c>
      <c r="H7857" s="31">
        <v>43354</v>
      </c>
      <c r="I7857" s="31">
        <v>43031.597349537034</v>
      </c>
      <c r="J7857" s="22" t="s">
        <v>202</v>
      </c>
      <c r="K7857" s="32" t="s">
        <v>163</v>
      </c>
      <c r="L7857" s="32" t="s">
        <v>19509</v>
      </c>
      <c r="M7857" s="32" t="s">
        <v>19222</v>
      </c>
      <c r="N7857" s="24">
        <v>2055.7199999999998</v>
      </c>
      <c r="O7857" s="24">
        <v>1963.84</v>
      </c>
      <c r="P7857" s="32" t="s">
        <v>657</v>
      </c>
      <c r="Q7857" s="43" t="s">
        <v>658</v>
      </c>
      <c r="R7857" s="43" t="s">
        <v>78</v>
      </c>
      <c r="S7857" s="47">
        <v>5</v>
      </c>
    </row>
    <row r="7858" spans="1:19" ht="12.75">
      <c r="A7858" s="22" t="s">
        <v>60</v>
      </c>
      <c r="B7858" s="22" t="s">
        <v>16282</v>
      </c>
      <c r="C7858" s="22" t="s">
        <v>68</v>
      </c>
      <c r="D7858" s="22" t="s">
        <v>61</v>
      </c>
      <c r="E7858" s="22" t="s">
        <v>19510</v>
      </c>
      <c r="F7858" s="31">
        <v>42949.509224537032</v>
      </c>
      <c r="G7858" s="31">
        <v>42965</v>
      </c>
      <c r="H7858" s="31">
        <v>43330</v>
      </c>
      <c r="I7858" s="31">
        <v>42979</v>
      </c>
      <c r="J7858" s="22" t="s">
        <v>73</v>
      </c>
      <c r="K7858" s="32" t="s">
        <v>74</v>
      </c>
      <c r="L7858" s="32" t="s">
        <v>19511</v>
      </c>
      <c r="N7858" s="24">
        <v>1131.23</v>
      </c>
      <c r="O7858" s="24">
        <v>0</v>
      </c>
      <c r="P7858" s="32" t="s">
        <v>19512</v>
      </c>
      <c r="Q7858" s="43" t="s">
        <v>19513</v>
      </c>
      <c r="R7858" s="43" t="s">
        <v>78</v>
      </c>
      <c r="S7858" s="47">
        <v>5</v>
      </c>
    </row>
    <row r="7859" spans="1:19" ht="12.75">
      <c r="A7859" s="22" t="s">
        <v>60</v>
      </c>
      <c r="B7859" s="22" t="s">
        <v>16161</v>
      </c>
      <c r="C7859" s="22" t="s">
        <v>68</v>
      </c>
      <c r="D7859" s="22" t="s">
        <v>61</v>
      </c>
      <c r="E7859" s="22" t="s">
        <v>19514</v>
      </c>
      <c r="F7859" s="31">
        <v>42970.708668981482</v>
      </c>
      <c r="G7859" s="31">
        <v>42984</v>
      </c>
      <c r="H7859" s="31">
        <v>43349</v>
      </c>
      <c r="I7859" s="31">
        <v>43000.707997685182</v>
      </c>
      <c r="J7859" s="22" t="s">
        <v>73</v>
      </c>
      <c r="K7859" s="32" t="s">
        <v>74</v>
      </c>
      <c r="L7859" s="32" t="s">
        <v>19515</v>
      </c>
      <c r="N7859" s="24">
        <v>0</v>
      </c>
      <c r="O7859" s="24">
        <v>0</v>
      </c>
      <c r="P7859" s="32" t="s">
        <v>5077</v>
      </c>
      <c r="Q7859" s="43" t="s">
        <v>5078</v>
      </c>
      <c r="R7859" s="43" t="s">
        <v>78</v>
      </c>
      <c r="S7859" s="47">
        <v>5</v>
      </c>
    </row>
    <row r="7860" spans="1:19" ht="12.75">
      <c r="A7860" s="22" t="s">
        <v>60</v>
      </c>
      <c r="B7860" s="22" t="s">
        <v>16244</v>
      </c>
      <c r="C7860" s="22" t="s">
        <v>68</v>
      </c>
      <c r="D7860" s="22" t="s">
        <v>61</v>
      </c>
      <c r="E7860" s="22" t="s">
        <v>19516</v>
      </c>
      <c r="F7860" s="31">
        <v>42957.5696412037</v>
      </c>
      <c r="G7860" s="31">
        <v>42957</v>
      </c>
      <c r="H7860" s="31">
        <v>43322</v>
      </c>
      <c r="I7860" s="31">
        <v>42987</v>
      </c>
      <c r="J7860" s="22" t="s">
        <v>73</v>
      </c>
      <c r="K7860" s="32" t="s">
        <v>74</v>
      </c>
      <c r="L7860" s="32" t="s">
        <v>19517</v>
      </c>
      <c r="N7860" s="24">
        <v>0</v>
      </c>
      <c r="O7860" s="24">
        <v>0</v>
      </c>
      <c r="P7860" s="32" t="s">
        <v>625</v>
      </c>
      <c r="Q7860" s="43" t="s">
        <v>626</v>
      </c>
      <c r="R7860" s="43" t="s">
        <v>78</v>
      </c>
      <c r="S7860" s="47">
        <v>5</v>
      </c>
    </row>
    <row r="7861" spans="1:19" ht="12.75">
      <c r="A7861" s="22" t="s">
        <v>60</v>
      </c>
      <c r="B7861" s="22" t="s">
        <v>16158</v>
      </c>
      <c r="C7861" s="22" t="s">
        <v>68</v>
      </c>
      <c r="D7861" s="22" t="s">
        <v>61</v>
      </c>
      <c r="E7861" s="22" t="s">
        <v>19518</v>
      </c>
      <c r="F7861" s="31">
        <v>42948.627407407403</v>
      </c>
      <c r="G7861" s="31">
        <v>42973</v>
      </c>
      <c r="H7861" s="31">
        <v>43338</v>
      </c>
      <c r="I7861" s="31">
        <v>42978</v>
      </c>
      <c r="J7861" s="22" t="s">
        <v>73</v>
      </c>
      <c r="K7861" s="32" t="s">
        <v>80</v>
      </c>
      <c r="L7861" s="32" t="s">
        <v>19519</v>
      </c>
      <c r="N7861" s="24">
        <v>2253.04</v>
      </c>
      <c r="O7861" s="24">
        <v>1901.48</v>
      </c>
      <c r="P7861" s="32" t="s">
        <v>144</v>
      </c>
      <c r="Q7861" s="43" t="s">
        <v>145</v>
      </c>
      <c r="R7861" s="43" t="s">
        <v>78</v>
      </c>
      <c r="S7861" s="47">
        <v>4</v>
      </c>
    </row>
    <row r="7862" spans="1:19" ht="12.75">
      <c r="A7862" s="22" t="s">
        <v>60</v>
      </c>
      <c r="B7862" s="22" t="s">
        <v>16161</v>
      </c>
      <c r="C7862" s="22" t="s">
        <v>68</v>
      </c>
      <c r="D7862" s="22" t="s">
        <v>61</v>
      </c>
      <c r="E7862" s="22" t="s">
        <v>19520</v>
      </c>
      <c r="F7862" s="31">
        <v>42971.401134259257</v>
      </c>
      <c r="G7862" s="31">
        <v>42971</v>
      </c>
      <c r="H7862" s="31">
        <v>43336</v>
      </c>
      <c r="I7862" s="31">
        <v>43001.394826388889</v>
      </c>
      <c r="J7862" s="22" t="s">
        <v>73</v>
      </c>
      <c r="K7862" s="32" t="s">
        <v>74</v>
      </c>
      <c r="L7862" s="32" t="s">
        <v>19521</v>
      </c>
      <c r="N7862" s="24">
        <v>0</v>
      </c>
      <c r="O7862" s="24">
        <v>0</v>
      </c>
      <c r="P7862" s="32" t="s">
        <v>19522</v>
      </c>
      <c r="Q7862" s="43" t="s">
        <v>19523</v>
      </c>
      <c r="R7862" s="43" t="s">
        <v>78</v>
      </c>
      <c r="S7862" s="47">
        <v>4</v>
      </c>
    </row>
    <row r="7863" spans="1:19" ht="12.75">
      <c r="A7863" s="22" t="s">
        <v>60</v>
      </c>
      <c r="B7863" s="22" t="s">
        <v>16161</v>
      </c>
      <c r="C7863" s="22" t="s">
        <v>68</v>
      </c>
      <c r="D7863" s="22" t="s">
        <v>61</v>
      </c>
      <c r="E7863" s="22" t="s">
        <v>19524</v>
      </c>
      <c r="F7863" s="31">
        <v>42971.084999999999</v>
      </c>
      <c r="G7863" s="31">
        <v>43006</v>
      </c>
      <c r="H7863" s="31">
        <v>43371</v>
      </c>
      <c r="I7863" s="31">
        <v>43031.084999999999</v>
      </c>
      <c r="J7863" s="22" t="s">
        <v>202</v>
      </c>
      <c r="K7863" s="32" t="s">
        <v>163</v>
      </c>
      <c r="L7863" s="32" t="s">
        <v>19525</v>
      </c>
      <c r="M7863" s="32" t="s">
        <v>19526</v>
      </c>
      <c r="N7863" s="24">
        <v>423.29199999999997</v>
      </c>
      <c r="O7863" s="24">
        <v>378.59660000000002</v>
      </c>
      <c r="P7863" s="32" t="s">
        <v>217</v>
      </c>
      <c r="Q7863" s="43" t="s">
        <v>218</v>
      </c>
      <c r="R7863" s="43" t="s">
        <v>78</v>
      </c>
      <c r="S7863" s="47">
        <v>5</v>
      </c>
    </row>
    <row r="7864" spans="1:19" ht="12.75">
      <c r="A7864" s="22" t="s">
        <v>60</v>
      </c>
      <c r="B7864" s="22" t="s">
        <v>16158</v>
      </c>
      <c r="C7864" s="22" t="s">
        <v>68</v>
      </c>
      <c r="D7864" s="22" t="s">
        <v>61</v>
      </c>
      <c r="E7864" s="22" t="s">
        <v>19527</v>
      </c>
      <c r="F7864" s="31">
        <v>42975.253206018519</v>
      </c>
      <c r="G7864" s="31">
        <v>42992</v>
      </c>
      <c r="H7864" s="31">
        <v>43357</v>
      </c>
      <c r="I7864" s="31">
        <v>43005</v>
      </c>
      <c r="J7864" s="22" t="s">
        <v>73</v>
      </c>
      <c r="K7864" s="32" t="s">
        <v>196</v>
      </c>
      <c r="L7864" s="32" t="s">
        <v>19528</v>
      </c>
      <c r="N7864" s="24">
        <v>8929.3099999999995</v>
      </c>
      <c r="O7864" s="24">
        <v>0</v>
      </c>
      <c r="P7864" s="32" t="s">
        <v>4284</v>
      </c>
      <c r="Q7864" s="43" t="s">
        <v>4285</v>
      </c>
      <c r="R7864" s="43" t="s">
        <v>78</v>
      </c>
      <c r="S7864" s="47">
        <v>5</v>
      </c>
    </row>
    <row r="7865" spans="1:19" ht="12.75">
      <c r="A7865" s="22" t="s">
        <v>60</v>
      </c>
      <c r="B7865" s="22" t="s">
        <v>16161</v>
      </c>
      <c r="C7865" s="22" t="s">
        <v>68</v>
      </c>
      <c r="D7865" s="22" t="s">
        <v>61</v>
      </c>
      <c r="E7865" s="22" t="s">
        <v>19529</v>
      </c>
      <c r="F7865" s="31">
        <v>42957.43577546296</v>
      </c>
      <c r="G7865" s="31">
        <v>42916</v>
      </c>
      <c r="H7865" s="31">
        <v>43281</v>
      </c>
      <c r="I7865" s="31">
        <v>42987.435486111106</v>
      </c>
      <c r="J7865" s="22" t="s">
        <v>209</v>
      </c>
      <c r="K7865" s="32" t="s">
        <v>163</v>
      </c>
      <c r="L7865" s="32" t="s">
        <v>19530</v>
      </c>
      <c r="M7865" s="32" t="s">
        <v>19531</v>
      </c>
      <c r="N7865" s="24">
        <v>-345.97</v>
      </c>
      <c r="O7865" s="24">
        <v>-345.97</v>
      </c>
      <c r="P7865" s="32" t="s">
        <v>582</v>
      </c>
      <c r="Q7865" s="43" t="s">
        <v>583</v>
      </c>
      <c r="R7865" s="43" t="s">
        <v>78</v>
      </c>
      <c r="S7865" s="47">
        <v>1</v>
      </c>
    </row>
    <row r="7866" spans="1:19" ht="12.75">
      <c r="A7866" s="22" t="s">
        <v>60</v>
      </c>
      <c r="B7866" s="22" t="s">
        <v>16161</v>
      </c>
      <c r="C7866" s="22" t="s">
        <v>68</v>
      </c>
      <c r="D7866" s="22" t="s">
        <v>61</v>
      </c>
      <c r="E7866" s="22" t="s">
        <v>19532</v>
      </c>
      <c r="F7866" s="31">
        <v>42969.655011574076</v>
      </c>
      <c r="G7866" s="31">
        <v>42972</v>
      </c>
      <c r="H7866" s="31">
        <v>43337</v>
      </c>
      <c r="I7866" s="31">
        <v>42999.653692129628</v>
      </c>
      <c r="J7866" s="22" t="s">
        <v>73</v>
      </c>
      <c r="K7866" s="32" t="s">
        <v>163</v>
      </c>
      <c r="L7866" s="32" t="s">
        <v>19533</v>
      </c>
      <c r="M7866" s="32" t="s">
        <v>19534</v>
      </c>
      <c r="N7866" s="24">
        <v>841.06079999999997</v>
      </c>
      <c r="O7866" s="24">
        <v>659.1775</v>
      </c>
      <c r="P7866" s="32" t="s">
        <v>217</v>
      </c>
      <c r="Q7866" s="43" t="s">
        <v>218</v>
      </c>
      <c r="R7866" s="43" t="s">
        <v>78</v>
      </c>
      <c r="S7866" s="47">
        <v>5</v>
      </c>
    </row>
    <row r="7867" spans="1:19" ht="12.75">
      <c r="A7867" s="22" t="s">
        <v>60</v>
      </c>
      <c r="B7867" s="22" t="s">
        <v>17971</v>
      </c>
      <c r="C7867" s="22" t="s">
        <v>68</v>
      </c>
      <c r="D7867" s="22" t="s">
        <v>61</v>
      </c>
      <c r="E7867" s="22" t="s">
        <v>19535</v>
      </c>
      <c r="F7867" s="31">
        <v>42978.42701388889</v>
      </c>
      <c r="G7867" s="31">
        <v>42978</v>
      </c>
      <c r="H7867" s="31">
        <v>43343</v>
      </c>
      <c r="I7867" s="31">
        <v>43008</v>
      </c>
      <c r="J7867" s="22" t="s">
        <v>108</v>
      </c>
      <c r="K7867" s="32" t="s">
        <v>163</v>
      </c>
      <c r="L7867" s="32" t="s">
        <v>19536</v>
      </c>
      <c r="M7867" s="32" t="s">
        <v>19537</v>
      </c>
      <c r="N7867" s="24">
        <v>23.44</v>
      </c>
      <c r="O7867" s="24">
        <v>23.44</v>
      </c>
      <c r="P7867" s="32" t="s">
        <v>625</v>
      </c>
      <c r="Q7867" s="43" t="s">
        <v>626</v>
      </c>
      <c r="R7867" s="43" t="s">
        <v>78</v>
      </c>
      <c r="S7867" s="47">
        <v>1</v>
      </c>
    </row>
    <row r="7868" spans="1:19" ht="12.75">
      <c r="A7868" s="22" t="s">
        <v>60</v>
      </c>
      <c r="B7868" s="22" t="s">
        <v>16161</v>
      </c>
      <c r="C7868" s="22" t="s">
        <v>68</v>
      </c>
      <c r="D7868" s="22" t="s">
        <v>61</v>
      </c>
      <c r="E7868" s="22" t="s">
        <v>19538</v>
      </c>
      <c r="F7868" s="31">
        <v>42965.606273148143</v>
      </c>
      <c r="G7868" s="31">
        <v>42965</v>
      </c>
      <c r="H7868" s="31">
        <v>43330</v>
      </c>
      <c r="I7868" s="31">
        <v>42995.595671296294</v>
      </c>
      <c r="J7868" s="22" t="s">
        <v>73</v>
      </c>
      <c r="K7868" s="32" t="s">
        <v>163</v>
      </c>
      <c r="L7868" s="32" t="s">
        <v>19539</v>
      </c>
      <c r="M7868" s="32" t="s">
        <v>19540</v>
      </c>
      <c r="N7868" s="24">
        <v>4000.2833000000001</v>
      </c>
      <c r="O7868" s="24">
        <v>3473.4475000000002</v>
      </c>
      <c r="P7868" s="32" t="s">
        <v>1871</v>
      </c>
      <c r="Q7868" s="43" t="s">
        <v>1872</v>
      </c>
      <c r="R7868" s="43" t="s">
        <v>78</v>
      </c>
      <c r="S7868" s="47">
        <v>4</v>
      </c>
    </row>
    <row r="7869" spans="1:19" ht="12.75">
      <c r="A7869" s="22" t="s">
        <v>60</v>
      </c>
      <c r="B7869" s="22" t="s">
        <v>16226</v>
      </c>
      <c r="C7869" s="22" t="s">
        <v>68</v>
      </c>
      <c r="D7869" s="22" t="s">
        <v>61</v>
      </c>
      <c r="E7869" s="22" t="s">
        <v>19541</v>
      </c>
      <c r="F7869" s="31">
        <v>42972.743518518517</v>
      </c>
      <c r="G7869" s="31">
        <v>42972</v>
      </c>
      <c r="H7869" s="31">
        <v>43337</v>
      </c>
      <c r="I7869" s="31">
        <v>43002</v>
      </c>
      <c r="J7869" s="22" t="s">
        <v>73</v>
      </c>
      <c r="K7869" s="32" t="s">
        <v>85</v>
      </c>
      <c r="L7869" s="32" t="s">
        <v>19542</v>
      </c>
      <c r="N7869" s="24">
        <v>1028.3833</v>
      </c>
      <c r="O7869" s="24">
        <v>944.34</v>
      </c>
      <c r="P7869" s="32" t="s">
        <v>3215</v>
      </c>
      <c r="Q7869" s="43" t="s">
        <v>3216</v>
      </c>
      <c r="R7869" s="43" t="s">
        <v>78</v>
      </c>
      <c r="S7869" s="47">
        <v>5</v>
      </c>
    </row>
    <row r="7870" spans="1:19" ht="12.75">
      <c r="A7870" s="22" t="s">
        <v>60</v>
      </c>
      <c r="B7870" s="22" t="s">
        <v>16379</v>
      </c>
      <c r="C7870" s="22" t="s">
        <v>68</v>
      </c>
      <c r="D7870" s="22" t="s">
        <v>61</v>
      </c>
      <c r="E7870" s="22" t="s">
        <v>19543</v>
      </c>
      <c r="F7870" s="31">
        <v>42954.6562037037</v>
      </c>
      <c r="G7870" s="31">
        <v>42954</v>
      </c>
      <c r="H7870" s="31">
        <v>43319</v>
      </c>
      <c r="I7870" s="31">
        <v>42984</v>
      </c>
      <c r="J7870" s="22" t="s">
        <v>73</v>
      </c>
      <c r="K7870" s="32" t="s">
        <v>85</v>
      </c>
      <c r="L7870" s="32" t="s">
        <v>19544</v>
      </c>
      <c r="N7870" s="24">
        <v>2857.8049999999998</v>
      </c>
      <c r="O7870" s="24">
        <v>2688.72</v>
      </c>
      <c r="P7870" s="32" t="s">
        <v>101</v>
      </c>
      <c r="Q7870" s="43" t="s">
        <v>102</v>
      </c>
      <c r="R7870" s="43" t="s">
        <v>78</v>
      </c>
      <c r="S7870" s="47">
        <v>4</v>
      </c>
    </row>
    <row r="7871" spans="1:19" ht="12.75">
      <c r="A7871" s="22" t="s">
        <v>60</v>
      </c>
      <c r="B7871" s="22" t="s">
        <v>16379</v>
      </c>
      <c r="C7871" s="22" t="s">
        <v>68</v>
      </c>
      <c r="D7871" s="22" t="s">
        <v>61</v>
      </c>
      <c r="E7871" s="22" t="s">
        <v>19545</v>
      </c>
      <c r="F7871" s="31">
        <v>42976.394780092589</v>
      </c>
      <c r="G7871" s="31">
        <v>43024</v>
      </c>
      <c r="H7871" s="31">
        <v>43389</v>
      </c>
      <c r="I7871" s="31">
        <v>43006</v>
      </c>
      <c r="J7871" s="22" t="s">
        <v>73</v>
      </c>
      <c r="K7871" s="32" t="s">
        <v>85</v>
      </c>
      <c r="L7871" s="32" t="s">
        <v>19546</v>
      </c>
      <c r="N7871" s="24">
        <v>2491.4333000000001</v>
      </c>
      <c r="O7871" s="24">
        <v>2320.5500000000002</v>
      </c>
      <c r="P7871" s="32" t="s">
        <v>651</v>
      </c>
      <c r="Q7871" s="43" t="s">
        <v>652</v>
      </c>
      <c r="R7871" s="43" t="s">
        <v>78</v>
      </c>
      <c r="S7871" s="47">
        <v>5</v>
      </c>
    </row>
    <row r="7872" spans="1:19" ht="12.75">
      <c r="A7872" s="22" t="s">
        <v>60</v>
      </c>
      <c r="B7872" s="22" t="s">
        <v>16158</v>
      </c>
      <c r="C7872" s="22" t="s">
        <v>68</v>
      </c>
      <c r="D7872" s="22" t="s">
        <v>61</v>
      </c>
      <c r="E7872" s="22" t="s">
        <v>19547</v>
      </c>
      <c r="F7872" s="31">
        <v>42957.448877314811</v>
      </c>
      <c r="G7872" s="31">
        <v>42976</v>
      </c>
      <c r="H7872" s="31">
        <v>43341</v>
      </c>
      <c r="I7872" s="31">
        <v>42981</v>
      </c>
      <c r="J7872" s="22" t="s">
        <v>73</v>
      </c>
      <c r="K7872" s="32" t="s">
        <v>74</v>
      </c>
      <c r="L7872" s="32" t="s">
        <v>19548</v>
      </c>
      <c r="N7872" s="24">
        <v>2423.7433000000001</v>
      </c>
      <c r="O7872" s="24">
        <v>0</v>
      </c>
      <c r="P7872" s="32" t="s">
        <v>570</v>
      </c>
      <c r="Q7872" s="43" t="s">
        <v>571</v>
      </c>
      <c r="R7872" s="43" t="s">
        <v>78</v>
      </c>
      <c r="S7872" s="47">
        <v>6</v>
      </c>
    </row>
    <row r="7873" spans="1:19" ht="12.75">
      <c r="A7873" s="22" t="s">
        <v>60</v>
      </c>
      <c r="B7873" s="22" t="s">
        <v>16328</v>
      </c>
      <c r="C7873" s="22" t="s">
        <v>68</v>
      </c>
      <c r="D7873" s="22" t="s">
        <v>61</v>
      </c>
      <c r="E7873" s="22" t="s">
        <v>19549</v>
      </c>
      <c r="F7873" s="31">
        <v>42976.310150462959</v>
      </c>
      <c r="G7873" s="31">
        <v>43008</v>
      </c>
      <c r="H7873" s="31">
        <v>43373</v>
      </c>
      <c r="I7873" s="31">
        <v>43006</v>
      </c>
      <c r="J7873" s="22" t="s">
        <v>73</v>
      </c>
      <c r="K7873" s="32" t="s">
        <v>196</v>
      </c>
      <c r="L7873" s="32" t="s">
        <v>19550</v>
      </c>
      <c r="N7873" s="24">
        <v>0</v>
      </c>
      <c r="O7873" s="24">
        <v>0</v>
      </c>
      <c r="P7873" s="32" t="s">
        <v>101</v>
      </c>
      <c r="Q7873" s="43" t="s">
        <v>102</v>
      </c>
      <c r="R7873" s="43" t="s">
        <v>78</v>
      </c>
      <c r="S7873" s="47">
        <v>5</v>
      </c>
    </row>
    <row r="7874" spans="1:19" ht="12.75">
      <c r="A7874" s="22" t="s">
        <v>60</v>
      </c>
      <c r="B7874" s="22" t="s">
        <v>16147</v>
      </c>
      <c r="C7874" s="22" t="s">
        <v>68</v>
      </c>
      <c r="D7874" s="22" t="s">
        <v>61</v>
      </c>
      <c r="E7874" s="22" t="s">
        <v>19551</v>
      </c>
      <c r="F7874" s="31">
        <v>42949.484861111108</v>
      </c>
      <c r="G7874" s="31">
        <v>42949</v>
      </c>
      <c r="H7874" s="31">
        <v>43314</v>
      </c>
      <c r="I7874" s="31">
        <v>42979</v>
      </c>
      <c r="J7874" s="22" t="s">
        <v>73</v>
      </c>
      <c r="K7874" s="32" t="s">
        <v>85</v>
      </c>
      <c r="L7874" s="32" t="s">
        <v>19552</v>
      </c>
      <c r="N7874" s="24">
        <v>346.32</v>
      </c>
      <c r="O7874" s="24">
        <v>287.60000000000002</v>
      </c>
      <c r="P7874" s="32" t="s">
        <v>8002</v>
      </c>
      <c r="Q7874" s="43" t="s">
        <v>8003</v>
      </c>
      <c r="R7874" s="43" t="s">
        <v>78</v>
      </c>
      <c r="S7874" s="47">
        <v>5</v>
      </c>
    </row>
    <row r="7875" spans="1:19" ht="12.75">
      <c r="A7875" s="22" t="s">
        <v>60</v>
      </c>
      <c r="B7875" s="22" t="s">
        <v>18456</v>
      </c>
      <c r="C7875" s="22" t="s">
        <v>68</v>
      </c>
      <c r="D7875" s="22" t="s">
        <v>61</v>
      </c>
      <c r="E7875" s="22" t="s">
        <v>19553</v>
      </c>
      <c r="F7875" s="31">
        <v>42975.387048611112</v>
      </c>
      <c r="G7875" s="31">
        <v>42975</v>
      </c>
      <c r="H7875" s="31">
        <v>43340</v>
      </c>
      <c r="I7875" s="31">
        <v>43005</v>
      </c>
      <c r="J7875" s="22" t="s">
        <v>73</v>
      </c>
      <c r="K7875" s="32" t="s">
        <v>74</v>
      </c>
      <c r="L7875" s="32" t="s">
        <v>19554</v>
      </c>
      <c r="N7875" s="24">
        <v>1164.4525000000001</v>
      </c>
      <c r="O7875" s="24">
        <v>0</v>
      </c>
      <c r="P7875" s="32" t="s">
        <v>435</v>
      </c>
      <c r="Q7875" s="43" t="s">
        <v>436</v>
      </c>
      <c r="R7875" s="43" t="s">
        <v>78</v>
      </c>
      <c r="S7875" s="47">
        <v>4</v>
      </c>
    </row>
    <row r="7876" spans="1:19" ht="12.75">
      <c r="A7876" s="22" t="s">
        <v>60</v>
      </c>
      <c r="B7876" s="22" t="s">
        <v>16190</v>
      </c>
      <c r="C7876" s="22" t="s">
        <v>68</v>
      </c>
      <c r="D7876" s="22" t="s">
        <v>61</v>
      </c>
      <c r="E7876" s="22" t="s">
        <v>19555</v>
      </c>
      <c r="F7876" s="31">
        <v>42975.610902777778</v>
      </c>
      <c r="G7876" s="31">
        <v>42975</v>
      </c>
      <c r="H7876" s="31">
        <v>43340</v>
      </c>
      <c r="I7876" s="31">
        <v>43005</v>
      </c>
      <c r="J7876" s="22" t="s">
        <v>73</v>
      </c>
      <c r="K7876" s="32" t="s">
        <v>74</v>
      </c>
      <c r="L7876" s="32" t="s">
        <v>19556</v>
      </c>
      <c r="N7876" s="24">
        <v>1003.0549999999999</v>
      </c>
      <c r="O7876" s="24">
        <v>0</v>
      </c>
      <c r="P7876" s="32" t="s">
        <v>343</v>
      </c>
      <c r="Q7876" s="43" t="s">
        <v>344</v>
      </c>
      <c r="R7876" s="43" t="s">
        <v>78</v>
      </c>
      <c r="S7876" s="47">
        <v>5</v>
      </c>
    </row>
    <row r="7877" spans="1:19" ht="12.75">
      <c r="A7877" s="22" t="s">
        <v>60</v>
      </c>
      <c r="B7877" s="22" t="s">
        <v>16303</v>
      </c>
      <c r="C7877" s="22" t="s">
        <v>68</v>
      </c>
      <c r="D7877" s="22" t="s">
        <v>61</v>
      </c>
      <c r="E7877" s="22" t="s">
        <v>19557</v>
      </c>
      <c r="F7877" s="31">
        <v>42956.409155092588</v>
      </c>
      <c r="G7877" s="31">
        <v>42956</v>
      </c>
      <c r="H7877" s="31">
        <v>43321</v>
      </c>
      <c r="I7877" s="31">
        <v>42986</v>
      </c>
      <c r="J7877" s="22" t="s">
        <v>73</v>
      </c>
      <c r="K7877" s="32" t="s">
        <v>85</v>
      </c>
      <c r="L7877" s="32" t="s">
        <v>19558</v>
      </c>
      <c r="N7877" s="24">
        <v>2939.46</v>
      </c>
      <c r="O7877" s="24">
        <v>2939.46</v>
      </c>
      <c r="P7877" s="32" t="s">
        <v>3112</v>
      </c>
      <c r="Q7877" s="43" t="s">
        <v>3113</v>
      </c>
      <c r="R7877" s="43" t="s">
        <v>78</v>
      </c>
      <c r="S7877" s="47">
        <v>5</v>
      </c>
    </row>
    <row r="7878" spans="1:19" ht="12.75">
      <c r="A7878" s="22" t="s">
        <v>60</v>
      </c>
      <c r="B7878" s="22" t="s">
        <v>16203</v>
      </c>
      <c r="C7878" s="22" t="s">
        <v>68</v>
      </c>
      <c r="D7878" s="22" t="s">
        <v>61</v>
      </c>
      <c r="E7878" s="22" t="s">
        <v>19559</v>
      </c>
      <c r="F7878" s="31">
        <v>42963.719039351847</v>
      </c>
      <c r="G7878" s="31">
        <v>42984</v>
      </c>
      <c r="H7878" s="31">
        <v>43349</v>
      </c>
      <c r="I7878" s="31">
        <v>42993</v>
      </c>
      <c r="J7878" s="22" t="s">
        <v>73</v>
      </c>
      <c r="K7878" s="32" t="s">
        <v>80</v>
      </c>
      <c r="L7878" s="32" t="s">
        <v>19560</v>
      </c>
      <c r="N7878" s="24">
        <v>859.015</v>
      </c>
      <c r="O7878" s="24">
        <v>1055.5799999999999</v>
      </c>
      <c r="P7878" s="32" t="s">
        <v>97</v>
      </c>
      <c r="Q7878" s="43" t="s">
        <v>98</v>
      </c>
      <c r="R7878" s="43" t="s">
        <v>78</v>
      </c>
      <c r="S7878" s="47">
        <v>5</v>
      </c>
    </row>
    <row r="7879" spans="1:19" ht="12.75">
      <c r="A7879" s="22" t="s">
        <v>60</v>
      </c>
      <c r="B7879" s="22" t="s">
        <v>16491</v>
      </c>
      <c r="C7879" s="22" t="s">
        <v>68</v>
      </c>
      <c r="D7879" s="22" t="s">
        <v>61</v>
      </c>
      <c r="E7879" s="22" t="s">
        <v>19561</v>
      </c>
      <c r="F7879" s="31">
        <v>42968.535868055551</v>
      </c>
      <c r="G7879" s="31">
        <v>42991</v>
      </c>
      <c r="H7879" s="31">
        <v>43356</v>
      </c>
      <c r="I7879" s="31">
        <v>42998</v>
      </c>
      <c r="J7879" s="22" t="s">
        <v>73</v>
      </c>
      <c r="K7879" s="32" t="s">
        <v>85</v>
      </c>
      <c r="L7879" s="32" t="s">
        <v>19562</v>
      </c>
      <c r="N7879" s="24">
        <v>694.99</v>
      </c>
      <c r="O7879" s="24">
        <v>616.80999999999995</v>
      </c>
      <c r="P7879" s="32" t="s">
        <v>217</v>
      </c>
      <c r="Q7879" s="43" t="s">
        <v>218</v>
      </c>
      <c r="R7879" s="43" t="s">
        <v>78</v>
      </c>
      <c r="S7879" s="47">
        <v>3</v>
      </c>
    </row>
    <row r="7880" spans="1:19" ht="12.75">
      <c r="A7880" s="22" t="s">
        <v>60</v>
      </c>
      <c r="B7880" s="22" t="s">
        <v>16161</v>
      </c>
      <c r="C7880" s="22" t="s">
        <v>68</v>
      </c>
      <c r="D7880" s="22" t="s">
        <v>61</v>
      </c>
      <c r="E7880" s="22" t="s">
        <v>19563</v>
      </c>
      <c r="F7880" s="31">
        <v>42968.674722222218</v>
      </c>
      <c r="G7880" s="31">
        <v>42982</v>
      </c>
      <c r="H7880" s="31">
        <v>43347</v>
      </c>
      <c r="I7880" s="31">
        <v>42998.671909722223</v>
      </c>
      <c r="J7880" s="22" t="s">
        <v>73</v>
      </c>
      <c r="K7880" s="32" t="s">
        <v>80</v>
      </c>
      <c r="L7880" s="32" t="s">
        <v>19564</v>
      </c>
      <c r="N7880" s="24">
        <v>3248.2750000000001</v>
      </c>
      <c r="O7880" s="24">
        <v>2978.94</v>
      </c>
      <c r="P7880" s="32" t="s">
        <v>101</v>
      </c>
      <c r="Q7880" s="43" t="s">
        <v>102</v>
      </c>
      <c r="R7880" s="43" t="s">
        <v>78</v>
      </c>
      <c r="S7880" s="47">
        <v>5</v>
      </c>
    </row>
    <row r="7881" spans="1:19" ht="12.75">
      <c r="A7881" s="22" t="s">
        <v>60</v>
      </c>
      <c r="B7881" s="22" t="s">
        <v>17590</v>
      </c>
      <c r="C7881" s="22" t="s">
        <v>68</v>
      </c>
      <c r="D7881" s="22" t="s">
        <v>61</v>
      </c>
      <c r="E7881" s="22" t="s">
        <v>19565</v>
      </c>
      <c r="F7881" s="31">
        <v>42968.710613425923</v>
      </c>
      <c r="G7881" s="31">
        <v>42968</v>
      </c>
      <c r="H7881" s="31">
        <v>43333</v>
      </c>
      <c r="I7881" s="31">
        <v>42998</v>
      </c>
      <c r="J7881" s="22" t="s">
        <v>73</v>
      </c>
      <c r="K7881" s="32" t="s">
        <v>80</v>
      </c>
      <c r="L7881" s="32" t="s">
        <v>19566</v>
      </c>
      <c r="N7881" s="24">
        <v>834.215</v>
      </c>
      <c r="O7881" s="24">
        <v>504.54</v>
      </c>
      <c r="P7881" s="32" t="s">
        <v>217</v>
      </c>
      <c r="Q7881" s="43" t="s">
        <v>218</v>
      </c>
      <c r="R7881" s="43" t="s">
        <v>78</v>
      </c>
      <c r="S7881" s="47">
        <v>4</v>
      </c>
    </row>
    <row r="7882" spans="1:19" ht="12.75">
      <c r="A7882" s="22" t="s">
        <v>60</v>
      </c>
      <c r="B7882" s="22" t="s">
        <v>16161</v>
      </c>
      <c r="C7882" s="22" t="s">
        <v>68</v>
      </c>
      <c r="D7882" s="22" t="s">
        <v>61</v>
      </c>
      <c r="E7882" s="22" t="s">
        <v>19567</v>
      </c>
      <c r="F7882" s="31">
        <v>42964.505393518513</v>
      </c>
      <c r="G7882" s="31">
        <v>42965</v>
      </c>
      <c r="H7882" s="31">
        <v>43330</v>
      </c>
      <c r="I7882" s="31">
        <v>42994.503576388888</v>
      </c>
      <c r="J7882" s="22" t="s">
        <v>73</v>
      </c>
      <c r="K7882" s="32" t="s">
        <v>80</v>
      </c>
      <c r="L7882" s="32" t="s">
        <v>19568</v>
      </c>
      <c r="N7882" s="24">
        <v>1641.33</v>
      </c>
      <c r="O7882" s="24">
        <v>708.72</v>
      </c>
      <c r="P7882" s="32" t="s">
        <v>2373</v>
      </c>
      <c r="Q7882" s="43" t="s">
        <v>2374</v>
      </c>
      <c r="R7882" s="43" t="s">
        <v>78</v>
      </c>
      <c r="S7882" s="47">
        <v>6</v>
      </c>
    </row>
    <row r="7883" spans="1:19" ht="12.75">
      <c r="A7883" s="22" t="s">
        <v>60</v>
      </c>
      <c r="B7883" s="22" t="s">
        <v>16175</v>
      </c>
      <c r="C7883" s="22" t="s">
        <v>68</v>
      </c>
      <c r="D7883" s="22" t="s">
        <v>61</v>
      </c>
      <c r="E7883" s="22" t="s">
        <v>19569</v>
      </c>
      <c r="F7883" s="31">
        <v>42965.489432870367</v>
      </c>
      <c r="G7883" s="31">
        <v>42965</v>
      </c>
      <c r="H7883" s="31">
        <v>43343</v>
      </c>
      <c r="I7883" s="31">
        <v>42995</v>
      </c>
      <c r="J7883" s="22" t="s">
        <v>73</v>
      </c>
      <c r="K7883" s="32" t="s">
        <v>85</v>
      </c>
      <c r="L7883" s="32" t="s">
        <v>19570</v>
      </c>
      <c r="N7883" s="24">
        <v>1502.664</v>
      </c>
      <c r="O7883" s="24">
        <v>1144.49</v>
      </c>
      <c r="P7883" s="32" t="s">
        <v>101</v>
      </c>
      <c r="Q7883" s="43" t="s">
        <v>102</v>
      </c>
      <c r="R7883" s="43" t="s">
        <v>78</v>
      </c>
      <c r="S7883" s="47">
        <v>5</v>
      </c>
    </row>
    <row r="7884" spans="1:19" ht="12.75">
      <c r="A7884" s="22" t="s">
        <v>60</v>
      </c>
      <c r="B7884" s="22" t="s">
        <v>16147</v>
      </c>
      <c r="C7884" s="22" t="s">
        <v>68</v>
      </c>
      <c r="D7884" s="22" t="s">
        <v>61</v>
      </c>
      <c r="E7884" s="22" t="s">
        <v>19571</v>
      </c>
      <c r="F7884" s="31">
        <v>42971.474907407406</v>
      </c>
      <c r="G7884" s="31">
        <v>42997</v>
      </c>
      <c r="H7884" s="31">
        <v>43362</v>
      </c>
      <c r="I7884" s="31">
        <v>43001</v>
      </c>
      <c r="J7884" s="22" t="s">
        <v>73</v>
      </c>
      <c r="K7884" s="32" t="s">
        <v>80</v>
      </c>
      <c r="L7884" s="32" t="s">
        <v>19572</v>
      </c>
      <c r="N7884" s="24">
        <v>1432.6342</v>
      </c>
      <c r="O7884" s="24">
        <v>1266.54</v>
      </c>
      <c r="P7884" s="32" t="s">
        <v>144</v>
      </c>
      <c r="Q7884" s="43" t="s">
        <v>145</v>
      </c>
      <c r="R7884" s="43" t="s">
        <v>93</v>
      </c>
      <c r="S7884" s="47">
        <v>4</v>
      </c>
    </row>
    <row r="7885" spans="1:19" ht="12.75">
      <c r="A7885" s="22" t="s">
        <v>60</v>
      </c>
      <c r="B7885" s="22" t="s">
        <v>16239</v>
      </c>
      <c r="C7885" s="22" t="s">
        <v>68</v>
      </c>
      <c r="D7885" s="22" t="s">
        <v>61</v>
      </c>
      <c r="E7885" s="22" t="s">
        <v>19573</v>
      </c>
      <c r="F7885" s="31">
        <v>42961.585416666661</v>
      </c>
      <c r="G7885" s="31">
        <v>42961</v>
      </c>
      <c r="H7885" s="31">
        <v>43326</v>
      </c>
      <c r="I7885" s="31">
        <v>42991.582974537036</v>
      </c>
      <c r="J7885" s="22" t="s">
        <v>73</v>
      </c>
      <c r="K7885" s="32" t="s">
        <v>74</v>
      </c>
      <c r="L7885" s="32" t="s">
        <v>19574</v>
      </c>
      <c r="N7885" s="24">
        <v>655.93</v>
      </c>
      <c r="O7885" s="24">
        <v>0</v>
      </c>
      <c r="P7885" s="32" t="s">
        <v>3320</v>
      </c>
      <c r="Q7885" s="43" t="s">
        <v>3321</v>
      </c>
      <c r="R7885" s="43" t="s">
        <v>78</v>
      </c>
      <c r="S7885" s="47">
        <v>5</v>
      </c>
    </row>
    <row r="7886" spans="1:19" ht="12.75">
      <c r="A7886" s="22" t="s">
        <v>60</v>
      </c>
      <c r="B7886" s="22" t="s">
        <v>16161</v>
      </c>
      <c r="C7886" s="22" t="s">
        <v>68</v>
      </c>
      <c r="D7886" s="22" t="s">
        <v>61</v>
      </c>
      <c r="E7886" s="22" t="s">
        <v>19575</v>
      </c>
      <c r="F7886" s="31">
        <v>42948.627106481479</v>
      </c>
      <c r="G7886" s="31">
        <v>42948</v>
      </c>
      <c r="H7886" s="31">
        <v>43313</v>
      </c>
      <c r="I7886" s="31">
        <v>42978.625243055554</v>
      </c>
      <c r="J7886" s="22" t="s">
        <v>73</v>
      </c>
      <c r="K7886" s="32" t="s">
        <v>85</v>
      </c>
      <c r="L7886" s="32" t="s">
        <v>19576</v>
      </c>
      <c r="N7886" s="24">
        <v>361.975</v>
      </c>
      <c r="O7886" s="24">
        <v>367.96</v>
      </c>
      <c r="P7886" s="32" t="s">
        <v>2204</v>
      </c>
      <c r="Q7886" s="43" t="s">
        <v>2205</v>
      </c>
      <c r="R7886" s="43" t="s">
        <v>78</v>
      </c>
      <c r="S7886" s="47">
        <v>5</v>
      </c>
    </row>
    <row r="7887" spans="1:19" ht="12.75">
      <c r="A7887" s="22" t="s">
        <v>60</v>
      </c>
      <c r="B7887" s="22" t="s">
        <v>16404</v>
      </c>
      <c r="C7887" s="22" t="s">
        <v>68</v>
      </c>
      <c r="D7887" s="22" t="s">
        <v>61</v>
      </c>
      <c r="E7887" s="22" t="s">
        <v>19577</v>
      </c>
      <c r="F7887" s="31">
        <v>42949.636712962958</v>
      </c>
      <c r="G7887" s="31">
        <v>42958</v>
      </c>
      <c r="H7887" s="31">
        <v>43323</v>
      </c>
      <c r="I7887" s="31">
        <v>42979</v>
      </c>
      <c r="J7887" s="22" t="s">
        <v>73</v>
      </c>
      <c r="K7887" s="32" t="s">
        <v>80</v>
      </c>
      <c r="L7887" s="32" t="s">
        <v>19578</v>
      </c>
      <c r="N7887" s="24">
        <v>413.78710000000001</v>
      </c>
      <c r="O7887" s="24">
        <v>305.10000000000002</v>
      </c>
      <c r="P7887" s="32" t="s">
        <v>2323</v>
      </c>
      <c r="Q7887" s="43" t="s">
        <v>2324</v>
      </c>
      <c r="R7887" s="43" t="s">
        <v>78</v>
      </c>
      <c r="S7887" s="47">
        <v>5</v>
      </c>
    </row>
    <row r="7888" spans="1:19" ht="12.75">
      <c r="A7888" s="22" t="s">
        <v>60</v>
      </c>
      <c r="B7888" s="22" t="s">
        <v>16158</v>
      </c>
      <c r="C7888" s="22" t="s">
        <v>68</v>
      </c>
      <c r="D7888" s="22" t="s">
        <v>61</v>
      </c>
      <c r="E7888" s="22" t="s">
        <v>19579</v>
      </c>
      <c r="F7888" s="31">
        <v>42977.352696759255</v>
      </c>
      <c r="G7888" s="31">
        <v>42977</v>
      </c>
      <c r="H7888" s="31">
        <v>43342</v>
      </c>
      <c r="I7888" s="31">
        <v>43007</v>
      </c>
      <c r="J7888" s="22" t="s">
        <v>73</v>
      </c>
      <c r="K7888" s="32" t="s">
        <v>74</v>
      </c>
      <c r="L7888" s="32" t="s">
        <v>19580</v>
      </c>
      <c r="N7888" s="24">
        <v>3275.27</v>
      </c>
      <c r="O7888" s="24">
        <v>0</v>
      </c>
      <c r="P7888" s="32" t="s">
        <v>101</v>
      </c>
      <c r="Q7888" s="43" t="s">
        <v>102</v>
      </c>
      <c r="R7888" s="43" t="s">
        <v>78</v>
      </c>
      <c r="S7888" s="47">
        <v>5</v>
      </c>
    </row>
    <row r="7889" spans="1:19" ht="12.75">
      <c r="A7889" s="22" t="s">
        <v>60</v>
      </c>
      <c r="B7889" s="22" t="s">
        <v>16488</v>
      </c>
      <c r="C7889" s="22" t="s">
        <v>68</v>
      </c>
      <c r="D7889" s="22" t="s">
        <v>61</v>
      </c>
      <c r="E7889" s="22" t="s">
        <v>19581</v>
      </c>
      <c r="F7889" s="31">
        <v>42968.669594907406</v>
      </c>
      <c r="G7889" s="31">
        <v>42970</v>
      </c>
      <c r="H7889" s="31">
        <v>43335</v>
      </c>
      <c r="I7889" s="31">
        <v>42995</v>
      </c>
      <c r="J7889" s="22" t="s">
        <v>73</v>
      </c>
      <c r="K7889" s="32" t="s">
        <v>85</v>
      </c>
      <c r="L7889" s="32" t="s">
        <v>19582</v>
      </c>
      <c r="N7889" s="24">
        <v>4168.8474999999999</v>
      </c>
      <c r="O7889" s="24">
        <v>4329.79</v>
      </c>
      <c r="P7889" s="32" t="s">
        <v>1175</v>
      </c>
      <c r="Q7889" s="43" t="s">
        <v>1176</v>
      </c>
      <c r="R7889" s="43" t="s">
        <v>78</v>
      </c>
      <c r="S7889" s="47">
        <v>5</v>
      </c>
    </row>
    <row r="7890" spans="1:19" ht="12.75">
      <c r="A7890" s="22" t="s">
        <v>60</v>
      </c>
      <c r="B7890" s="22" t="s">
        <v>19583</v>
      </c>
      <c r="C7890" s="22" t="s">
        <v>68</v>
      </c>
      <c r="D7890" s="22" t="s">
        <v>61</v>
      </c>
      <c r="E7890" s="22" t="s">
        <v>19584</v>
      </c>
      <c r="F7890" s="31">
        <v>42968.630046296297</v>
      </c>
      <c r="G7890" s="31">
        <v>42979</v>
      </c>
      <c r="H7890" s="31">
        <v>43344</v>
      </c>
      <c r="I7890" s="31">
        <v>42998</v>
      </c>
      <c r="J7890" s="22" t="s">
        <v>73</v>
      </c>
      <c r="K7890" s="32" t="s">
        <v>85</v>
      </c>
      <c r="L7890" s="32" t="s">
        <v>19585</v>
      </c>
      <c r="N7890" s="24">
        <v>4204.96</v>
      </c>
      <c r="O7890" s="24">
        <v>3479.4949999999999</v>
      </c>
      <c r="P7890" s="32" t="s">
        <v>144</v>
      </c>
      <c r="Q7890" s="43" t="s">
        <v>145</v>
      </c>
      <c r="R7890" s="43" t="s">
        <v>78</v>
      </c>
      <c r="S7890" s="47">
        <v>5</v>
      </c>
    </row>
    <row r="7891" spans="1:19" ht="12.75">
      <c r="A7891" s="22" t="s">
        <v>60</v>
      </c>
      <c r="B7891" s="22" t="s">
        <v>16244</v>
      </c>
      <c r="C7891" s="22" t="s">
        <v>68</v>
      </c>
      <c r="D7891" s="22" t="s">
        <v>61</v>
      </c>
      <c r="E7891" s="22" t="s">
        <v>19586</v>
      </c>
      <c r="F7891" s="31">
        <v>42951.462870370371</v>
      </c>
      <c r="G7891" s="31">
        <v>42977</v>
      </c>
      <c r="H7891" s="31">
        <v>43342</v>
      </c>
      <c r="I7891" s="31">
        <v>42981</v>
      </c>
      <c r="J7891" s="22" t="s">
        <v>73</v>
      </c>
      <c r="K7891" s="32" t="s">
        <v>80</v>
      </c>
      <c r="L7891" s="32" t="s">
        <v>19587</v>
      </c>
      <c r="N7891" s="24">
        <v>2028.9725000000001</v>
      </c>
      <c r="O7891" s="24">
        <v>1705.27</v>
      </c>
      <c r="P7891" s="32" t="s">
        <v>17544</v>
      </c>
      <c r="Q7891" s="43" t="s">
        <v>17545</v>
      </c>
      <c r="R7891" s="43" t="s">
        <v>78</v>
      </c>
      <c r="S7891" s="47">
        <v>5</v>
      </c>
    </row>
    <row r="7892" spans="1:19" ht="12.75">
      <c r="A7892" s="22" t="s">
        <v>60</v>
      </c>
      <c r="B7892" s="22" t="s">
        <v>16656</v>
      </c>
      <c r="C7892" s="22" t="s">
        <v>68</v>
      </c>
      <c r="D7892" s="22" t="s">
        <v>61</v>
      </c>
      <c r="E7892" s="22" t="s">
        <v>19588</v>
      </c>
      <c r="F7892" s="31">
        <v>42955.034687499996</v>
      </c>
      <c r="G7892" s="31">
        <v>43004</v>
      </c>
      <c r="H7892" s="31">
        <v>43369</v>
      </c>
      <c r="I7892" s="31">
        <v>43015.034687499996</v>
      </c>
      <c r="J7892" s="22" t="s">
        <v>73</v>
      </c>
      <c r="K7892" s="32" t="s">
        <v>85</v>
      </c>
      <c r="L7892" s="32" t="s">
        <v>19589</v>
      </c>
      <c r="N7892" s="24">
        <v>1234.0519999999999</v>
      </c>
      <c r="O7892" s="24">
        <v>1674.75</v>
      </c>
      <c r="P7892" s="32" t="s">
        <v>144</v>
      </c>
      <c r="Q7892" s="43" t="s">
        <v>145</v>
      </c>
      <c r="R7892" s="43" t="s">
        <v>78</v>
      </c>
      <c r="S7892" s="47">
        <v>6</v>
      </c>
    </row>
    <row r="7893" spans="1:19" ht="12.75">
      <c r="A7893" s="22" t="s">
        <v>60</v>
      </c>
      <c r="B7893" s="22" t="s">
        <v>16260</v>
      </c>
      <c r="C7893" s="22" t="s">
        <v>68</v>
      </c>
      <c r="D7893" s="22" t="s">
        <v>61</v>
      </c>
      <c r="E7893" s="22" t="s">
        <v>19590</v>
      </c>
      <c r="F7893" s="31">
        <v>42963.642638888887</v>
      </c>
      <c r="G7893" s="31">
        <v>42965</v>
      </c>
      <c r="H7893" s="31">
        <v>43330</v>
      </c>
      <c r="I7893" s="31">
        <v>42993</v>
      </c>
      <c r="J7893" s="22" t="s">
        <v>73</v>
      </c>
      <c r="K7893" s="32" t="s">
        <v>74</v>
      </c>
      <c r="L7893" s="32" t="s">
        <v>19591</v>
      </c>
      <c r="N7893" s="24">
        <v>0</v>
      </c>
      <c r="O7893" s="24">
        <v>0</v>
      </c>
      <c r="P7893" s="32" t="s">
        <v>505</v>
      </c>
      <c r="Q7893" s="43" t="s">
        <v>506</v>
      </c>
      <c r="R7893" s="43" t="s">
        <v>93</v>
      </c>
      <c r="S7893" s="47">
        <v>5</v>
      </c>
    </row>
    <row r="7894" spans="1:19" ht="12.75">
      <c r="A7894" s="22" t="s">
        <v>60</v>
      </c>
      <c r="B7894" s="22" t="s">
        <v>16161</v>
      </c>
      <c r="C7894" s="22" t="s">
        <v>68</v>
      </c>
      <c r="D7894" s="22" t="s">
        <v>61</v>
      </c>
      <c r="E7894" s="22" t="s">
        <v>19592</v>
      </c>
      <c r="F7894" s="31">
        <v>42977.511631944442</v>
      </c>
      <c r="G7894" s="31">
        <v>42969</v>
      </c>
      <c r="H7894" s="31">
        <v>43373</v>
      </c>
      <c r="I7894" s="31">
        <v>43007.511030092588</v>
      </c>
      <c r="J7894" s="22" t="s">
        <v>108</v>
      </c>
      <c r="K7894" s="32" t="s">
        <v>85</v>
      </c>
      <c r="L7894" s="32" t="s">
        <v>19593</v>
      </c>
      <c r="N7894" s="24">
        <v>304.19</v>
      </c>
      <c r="O7894" s="24">
        <v>304.19</v>
      </c>
      <c r="P7894" s="32" t="s">
        <v>144</v>
      </c>
      <c r="Q7894" s="43" t="s">
        <v>145</v>
      </c>
      <c r="R7894" s="43" t="s">
        <v>78</v>
      </c>
      <c r="S7894" s="47">
        <v>1</v>
      </c>
    </row>
    <row r="7895" spans="1:19" ht="12.75">
      <c r="A7895" s="22" t="s">
        <v>60</v>
      </c>
      <c r="B7895" s="22" t="s">
        <v>16182</v>
      </c>
      <c r="C7895" s="22" t="s">
        <v>68</v>
      </c>
      <c r="D7895" s="22" t="s">
        <v>61</v>
      </c>
      <c r="E7895" s="22" t="s">
        <v>19594</v>
      </c>
      <c r="F7895" s="31">
        <v>42970.526446759257</v>
      </c>
      <c r="G7895" s="31">
        <v>42970</v>
      </c>
      <c r="H7895" s="31">
        <v>43335</v>
      </c>
      <c r="I7895" s="31">
        <v>43000</v>
      </c>
      <c r="J7895" s="22" t="s">
        <v>73</v>
      </c>
      <c r="K7895" s="32" t="s">
        <v>85</v>
      </c>
      <c r="L7895" s="32" t="s">
        <v>19595</v>
      </c>
      <c r="N7895" s="24">
        <v>2304.5133000000001</v>
      </c>
      <c r="O7895" s="24">
        <v>1883.1233</v>
      </c>
      <c r="P7895" s="32" t="s">
        <v>4566</v>
      </c>
      <c r="Q7895" s="43" t="s">
        <v>4567</v>
      </c>
      <c r="R7895" s="43" t="s">
        <v>78</v>
      </c>
      <c r="S7895" s="47">
        <v>6</v>
      </c>
    </row>
    <row r="7896" spans="1:19" ht="12.75">
      <c r="A7896" s="22" t="s">
        <v>60</v>
      </c>
      <c r="B7896" s="22" t="s">
        <v>16226</v>
      </c>
      <c r="C7896" s="22" t="s">
        <v>68</v>
      </c>
      <c r="D7896" s="22" t="s">
        <v>61</v>
      </c>
      <c r="E7896" s="22" t="s">
        <v>19596</v>
      </c>
      <c r="F7896" s="31">
        <v>42962.670555555553</v>
      </c>
      <c r="G7896" s="31">
        <v>42963</v>
      </c>
      <c r="H7896" s="31">
        <v>43328</v>
      </c>
      <c r="I7896" s="31">
        <v>43022</v>
      </c>
      <c r="J7896" s="22" t="s">
        <v>202</v>
      </c>
      <c r="K7896" s="32" t="s">
        <v>163</v>
      </c>
      <c r="L7896" s="32" t="s">
        <v>19597</v>
      </c>
      <c r="M7896" s="32" t="s">
        <v>19598</v>
      </c>
      <c r="N7896" s="24">
        <v>2088.5059999999999</v>
      </c>
      <c r="O7896" s="24">
        <v>1135.5599999999999</v>
      </c>
      <c r="P7896" s="32" t="s">
        <v>699</v>
      </c>
      <c r="Q7896" s="43" t="s">
        <v>700</v>
      </c>
      <c r="R7896" s="43" t="s">
        <v>93</v>
      </c>
      <c r="S7896" s="47">
        <v>6</v>
      </c>
    </row>
    <row r="7897" spans="1:19" ht="12.75">
      <c r="A7897" s="22" t="s">
        <v>60</v>
      </c>
      <c r="B7897" s="22" t="s">
        <v>16179</v>
      </c>
      <c r="C7897" s="22" t="s">
        <v>68</v>
      </c>
      <c r="D7897" s="22" t="s">
        <v>61</v>
      </c>
      <c r="E7897" s="22" t="s">
        <v>19599</v>
      </c>
      <c r="F7897" s="31">
        <v>42962.624571759261</v>
      </c>
      <c r="G7897" s="31">
        <v>42963</v>
      </c>
      <c r="H7897" s="31">
        <v>43328</v>
      </c>
      <c r="I7897" s="31">
        <v>42992</v>
      </c>
      <c r="J7897" s="22" t="s">
        <v>73</v>
      </c>
      <c r="K7897" s="32" t="s">
        <v>85</v>
      </c>
      <c r="L7897" s="32" t="s">
        <v>19600</v>
      </c>
      <c r="N7897" s="24">
        <v>1265.4837</v>
      </c>
      <c r="O7897" s="24">
        <v>1664.12</v>
      </c>
      <c r="P7897" s="32" t="s">
        <v>8969</v>
      </c>
      <c r="Q7897" s="43" t="s">
        <v>8970</v>
      </c>
      <c r="R7897" s="43" t="s">
        <v>78</v>
      </c>
      <c r="S7897" s="47">
        <v>6</v>
      </c>
    </row>
    <row r="7898" spans="1:19" ht="12.75">
      <c r="A7898" s="22" t="s">
        <v>60</v>
      </c>
      <c r="B7898" s="22" t="s">
        <v>16379</v>
      </c>
      <c r="C7898" s="22" t="s">
        <v>68</v>
      </c>
      <c r="D7898" s="22" t="s">
        <v>61</v>
      </c>
      <c r="E7898" s="22" t="s">
        <v>19601</v>
      </c>
      <c r="F7898" s="31">
        <v>42977.420393518514</v>
      </c>
      <c r="G7898" s="31">
        <v>43039</v>
      </c>
      <c r="H7898" s="31">
        <v>43404</v>
      </c>
      <c r="I7898" s="31">
        <v>43006</v>
      </c>
      <c r="J7898" s="22" t="s">
        <v>73</v>
      </c>
      <c r="K7898" s="32" t="s">
        <v>74</v>
      </c>
      <c r="L7898" s="32" t="s">
        <v>19602</v>
      </c>
      <c r="N7898" s="24">
        <v>0</v>
      </c>
      <c r="O7898" s="24">
        <v>0</v>
      </c>
      <c r="P7898" s="32" t="s">
        <v>3962</v>
      </c>
      <c r="Q7898" s="43" t="s">
        <v>3963</v>
      </c>
      <c r="R7898" s="43" t="s">
        <v>78</v>
      </c>
      <c r="S7898" s="47">
        <v>4</v>
      </c>
    </row>
    <row r="7899" spans="1:19" ht="12.75">
      <c r="A7899" s="22" t="s">
        <v>60</v>
      </c>
      <c r="B7899" s="22" t="s">
        <v>16158</v>
      </c>
      <c r="C7899" s="22" t="s">
        <v>68</v>
      </c>
      <c r="D7899" s="22" t="s">
        <v>61</v>
      </c>
      <c r="E7899" s="22" t="s">
        <v>19603</v>
      </c>
      <c r="F7899" s="31">
        <v>42977.376296296294</v>
      </c>
      <c r="G7899" s="31">
        <v>42977</v>
      </c>
      <c r="H7899" s="31">
        <v>43342</v>
      </c>
      <c r="I7899" s="31">
        <v>43007</v>
      </c>
      <c r="J7899" s="22" t="s">
        <v>73</v>
      </c>
      <c r="K7899" s="32" t="s">
        <v>85</v>
      </c>
      <c r="L7899" s="32" t="s">
        <v>19604</v>
      </c>
      <c r="N7899" s="24">
        <v>4311.0524999999998</v>
      </c>
      <c r="O7899" s="24">
        <v>5128.20</v>
      </c>
      <c r="P7899" s="32" t="s">
        <v>543</v>
      </c>
      <c r="Q7899" s="43" t="s">
        <v>544</v>
      </c>
      <c r="R7899" s="43" t="s">
        <v>78</v>
      </c>
      <c r="S7899" s="47">
        <v>5</v>
      </c>
    </row>
    <row r="7900" spans="1:19" ht="12.75">
      <c r="A7900" s="22" t="s">
        <v>60</v>
      </c>
      <c r="B7900" s="22" t="s">
        <v>16161</v>
      </c>
      <c r="C7900" s="22" t="s">
        <v>68</v>
      </c>
      <c r="D7900" s="22" t="s">
        <v>61</v>
      </c>
      <c r="E7900" s="22" t="s">
        <v>19605</v>
      </c>
      <c r="F7900" s="31">
        <v>42951.034479166665</v>
      </c>
      <c r="G7900" s="31">
        <v>43000</v>
      </c>
      <c r="H7900" s="31">
        <v>43365</v>
      </c>
      <c r="I7900" s="31">
        <v>43011.034479166665</v>
      </c>
      <c r="J7900" s="22" t="s">
        <v>73</v>
      </c>
      <c r="K7900" s="32" t="s">
        <v>80</v>
      </c>
      <c r="L7900" s="32" t="s">
        <v>19606</v>
      </c>
      <c r="N7900" s="24">
        <v>1648.065</v>
      </c>
      <c r="O7900" s="24">
        <v>1623.63</v>
      </c>
      <c r="P7900" s="32" t="s">
        <v>101</v>
      </c>
      <c r="Q7900" s="43" t="s">
        <v>102</v>
      </c>
      <c r="R7900" s="43" t="s">
        <v>78</v>
      </c>
      <c r="S7900" s="47">
        <v>6</v>
      </c>
    </row>
    <row r="7901" spans="1:19" ht="12.75">
      <c r="A7901" s="22" t="s">
        <v>60</v>
      </c>
      <c r="B7901" s="22" t="s">
        <v>16203</v>
      </c>
      <c r="C7901" s="22" t="s">
        <v>68</v>
      </c>
      <c r="D7901" s="22" t="s">
        <v>61</v>
      </c>
      <c r="E7901" s="22" t="s">
        <v>19607</v>
      </c>
      <c r="F7901" s="31">
        <v>42954.630798611106</v>
      </c>
      <c r="G7901" s="31">
        <v>42979</v>
      </c>
      <c r="H7901" s="31">
        <v>43344</v>
      </c>
      <c r="I7901" s="31">
        <v>42984</v>
      </c>
      <c r="J7901" s="22" t="s">
        <v>73</v>
      </c>
      <c r="K7901" s="32" t="s">
        <v>163</v>
      </c>
      <c r="L7901" s="32" t="s">
        <v>19608</v>
      </c>
      <c r="M7901" s="32" t="s">
        <v>19099</v>
      </c>
      <c r="N7901" s="24">
        <v>3752.6350000000002</v>
      </c>
      <c r="O7901" s="24">
        <v>1917.6333</v>
      </c>
      <c r="P7901" s="32" t="s">
        <v>144</v>
      </c>
      <c r="Q7901" s="43" t="s">
        <v>145</v>
      </c>
      <c r="R7901" s="43" t="s">
        <v>78</v>
      </c>
      <c r="S7901" s="47">
        <v>5</v>
      </c>
    </row>
    <row r="7902" spans="1:19" ht="12.75">
      <c r="A7902" s="22" t="s">
        <v>60</v>
      </c>
      <c r="B7902" s="22" t="s">
        <v>16172</v>
      </c>
      <c r="C7902" s="22" t="s">
        <v>68</v>
      </c>
      <c r="D7902" s="22" t="s">
        <v>61</v>
      </c>
      <c r="E7902" s="22" t="s">
        <v>19609</v>
      </c>
      <c r="F7902" s="31">
        <v>42954.440787037034</v>
      </c>
      <c r="G7902" s="31">
        <v>42954</v>
      </c>
      <c r="H7902" s="31">
        <v>43319</v>
      </c>
      <c r="I7902" s="31">
        <v>42984</v>
      </c>
      <c r="J7902" s="22" t="s">
        <v>73</v>
      </c>
      <c r="K7902" s="32" t="s">
        <v>80</v>
      </c>
      <c r="L7902" s="32" t="s">
        <v>19610</v>
      </c>
      <c r="N7902" s="24">
        <v>329.98399999999998</v>
      </c>
      <c r="O7902" s="24">
        <v>356.87</v>
      </c>
      <c r="P7902" s="32" t="s">
        <v>5745</v>
      </c>
      <c r="Q7902" s="43" t="s">
        <v>5746</v>
      </c>
      <c r="R7902" s="43" t="s">
        <v>78</v>
      </c>
      <c r="S7902" s="47">
        <v>6</v>
      </c>
    </row>
    <row r="7903" spans="1:19" ht="12.75">
      <c r="A7903" s="22" t="s">
        <v>60</v>
      </c>
      <c r="B7903" s="22" t="s">
        <v>16161</v>
      </c>
      <c r="C7903" s="22" t="s">
        <v>68</v>
      </c>
      <c r="D7903" s="22" t="s">
        <v>61</v>
      </c>
      <c r="E7903" s="22" t="s">
        <v>19611</v>
      </c>
      <c r="F7903" s="31">
        <v>42964.380914351852</v>
      </c>
      <c r="G7903" s="31">
        <v>42966</v>
      </c>
      <c r="H7903" s="31">
        <v>43331</v>
      </c>
      <c r="I7903" s="31">
        <v>42994.375810185185</v>
      </c>
      <c r="J7903" s="22" t="s">
        <v>73</v>
      </c>
      <c r="K7903" s="32" t="s">
        <v>196</v>
      </c>
      <c r="L7903" s="32" t="s">
        <v>19612</v>
      </c>
      <c r="N7903" s="24">
        <v>1927.7840000000001</v>
      </c>
      <c r="O7903" s="24">
        <v>0</v>
      </c>
      <c r="P7903" s="32" t="s">
        <v>156</v>
      </c>
      <c r="Q7903" s="43" t="s">
        <v>157</v>
      </c>
      <c r="R7903" s="43" t="s">
        <v>78</v>
      </c>
      <c r="S7903" s="47">
        <v>6</v>
      </c>
    </row>
    <row r="7904" spans="1:19" ht="12.75">
      <c r="A7904" s="22" t="s">
        <v>60</v>
      </c>
      <c r="B7904" s="22" t="s">
        <v>16627</v>
      </c>
      <c r="C7904" s="22" t="s">
        <v>68</v>
      </c>
      <c r="D7904" s="22" t="s">
        <v>61</v>
      </c>
      <c r="E7904" s="22" t="s">
        <v>19613</v>
      </c>
      <c r="F7904" s="31">
        <v>42954.636932870366</v>
      </c>
      <c r="G7904" s="31">
        <v>42978</v>
      </c>
      <c r="H7904" s="31">
        <v>43343</v>
      </c>
      <c r="I7904" s="31">
        <v>42984</v>
      </c>
      <c r="J7904" s="22" t="s">
        <v>73</v>
      </c>
      <c r="K7904" s="32" t="s">
        <v>80</v>
      </c>
      <c r="L7904" s="32" t="s">
        <v>19614</v>
      </c>
      <c r="N7904" s="24">
        <v>2355.2800000000002</v>
      </c>
      <c r="O7904" s="24">
        <v>0</v>
      </c>
      <c r="P7904" s="32" t="s">
        <v>4596</v>
      </c>
      <c r="Q7904" s="43" t="s">
        <v>4597</v>
      </c>
      <c r="R7904" s="43" t="s">
        <v>93</v>
      </c>
      <c r="S7904" s="47">
        <v>5</v>
      </c>
    </row>
    <row r="7905" spans="1:19" ht="12.75">
      <c r="A7905" s="22" t="s">
        <v>60</v>
      </c>
      <c r="B7905" s="22" t="s">
        <v>16153</v>
      </c>
      <c r="C7905" s="22" t="s">
        <v>68</v>
      </c>
      <c r="D7905" s="22" t="s">
        <v>61</v>
      </c>
      <c r="E7905" s="22" t="s">
        <v>19615</v>
      </c>
      <c r="F7905" s="31">
        <v>42957.474675925921</v>
      </c>
      <c r="G7905" s="31">
        <v>42984</v>
      </c>
      <c r="H7905" s="31">
        <v>43349</v>
      </c>
      <c r="I7905" s="31">
        <v>42987</v>
      </c>
      <c r="J7905" s="22" t="s">
        <v>73</v>
      </c>
      <c r="K7905" s="32" t="s">
        <v>85</v>
      </c>
      <c r="L7905" s="32" t="s">
        <v>19616</v>
      </c>
      <c r="N7905" s="24">
        <v>3561.6350000000002</v>
      </c>
      <c r="O7905" s="24">
        <v>4436.7349999999997</v>
      </c>
      <c r="P7905" s="32" t="s">
        <v>101</v>
      </c>
      <c r="Q7905" s="43" t="s">
        <v>102</v>
      </c>
      <c r="R7905" s="43" t="s">
        <v>78</v>
      </c>
      <c r="S7905" s="47">
        <v>4</v>
      </c>
    </row>
    <row r="7906" spans="1:19" ht="12.75">
      <c r="A7906" s="22" t="s">
        <v>60</v>
      </c>
      <c r="B7906" s="22" t="s">
        <v>16203</v>
      </c>
      <c r="C7906" s="22" t="s">
        <v>68</v>
      </c>
      <c r="D7906" s="22" t="s">
        <v>61</v>
      </c>
      <c r="E7906" s="22" t="s">
        <v>19617</v>
      </c>
      <c r="F7906" s="31">
        <v>42971.42292824074</v>
      </c>
      <c r="G7906" s="31">
        <v>42986</v>
      </c>
      <c r="H7906" s="31">
        <v>43351</v>
      </c>
      <c r="I7906" s="31">
        <v>43001</v>
      </c>
      <c r="J7906" s="22" t="s">
        <v>73</v>
      </c>
      <c r="K7906" s="32" t="s">
        <v>80</v>
      </c>
      <c r="L7906" s="32" t="s">
        <v>19618</v>
      </c>
      <c r="N7906" s="24">
        <v>513.14</v>
      </c>
      <c r="O7906" s="24">
        <v>513.14</v>
      </c>
      <c r="P7906" s="32" t="s">
        <v>5077</v>
      </c>
      <c r="Q7906" s="43" t="s">
        <v>5078</v>
      </c>
      <c r="R7906" s="43" t="s">
        <v>78</v>
      </c>
      <c r="S7906" s="47">
        <v>5</v>
      </c>
    </row>
    <row r="7907" spans="1:19" ht="12.75">
      <c r="A7907" s="22" t="s">
        <v>60</v>
      </c>
      <c r="B7907" s="22" t="s">
        <v>16203</v>
      </c>
      <c r="C7907" s="22" t="s">
        <v>68</v>
      </c>
      <c r="D7907" s="22" t="s">
        <v>61</v>
      </c>
      <c r="E7907" s="22" t="s">
        <v>19619</v>
      </c>
      <c r="F7907" s="31">
        <v>42963.636273148149</v>
      </c>
      <c r="G7907" s="31">
        <v>42950</v>
      </c>
      <c r="H7907" s="31">
        <v>43315</v>
      </c>
      <c r="I7907" s="31">
        <v>42993</v>
      </c>
      <c r="J7907" s="22" t="s">
        <v>73</v>
      </c>
      <c r="K7907" s="32" t="s">
        <v>74</v>
      </c>
      <c r="L7907" s="32" t="s">
        <v>19620</v>
      </c>
      <c r="N7907" s="24">
        <v>467.07659999999998</v>
      </c>
      <c r="O7907" s="24">
        <v>0</v>
      </c>
      <c r="P7907" s="32" t="s">
        <v>1871</v>
      </c>
      <c r="Q7907" s="43" t="s">
        <v>1872</v>
      </c>
      <c r="R7907" s="43" t="s">
        <v>78</v>
      </c>
      <c r="S7907" s="47">
        <v>5</v>
      </c>
    </row>
    <row r="7908" spans="1:19" ht="12.75">
      <c r="A7908" s="22" t="s">
        <v>60</v>
      </c>
      <c r="B7908" s="22" t="s">
        <v>16589</v>
      </c>
      <c r="C7908" s="22" t="s">
        <v>68</v>
      </c>
      <c r="D7908" s="22" t="s">
        <v>61</v>
      </c>
      <c r="E7908" s="22" t="s">
        <v>19621</v>
      </c>
      <c r="F7908" s="31">
        <v>42970.444918981477</v>
      </c>
      <c r="G7908" s="31">
        <v>42978</v>
      </c>
      <c r="H7908" s="31">
        <v>43343</v>
      </c>
      <c r="I7908" s="31">
        <v>43000.442708333328</v>
      </c>
      <c r="J7908" s="22" t="s">
        <v>73</v>
      </c>
      <c r="K7908" s="32" t="s">
        <v>74</v>
      </c>
      <c r="L7908" s="32" t="s">
        <v>19622</v>
      </c>
      <c r="N7908" s="24">
        <v>3085.55</v>
      </c>
      <c r="O7908" s="24">
        <v>0</v>
      </c>
      <c r="P7908" s="32" t="s">
        <v>1612</v>
      </c>
      <c r="Q7908" s="43" t="s">
        <v>1613</v>
      </c>
      <c r="R7908" s="43" t="s">
        <v>78</v>
      </c>
      <c r="S7908" s="47">
        <v>6</v>
      </c>
    </row>
    <row r="7909" spans="1:19" ht="12.75">
      <c r="A7909" s="22" t="s">
        <v>60</v>
      </c>
      <c r="B7909" s="22" t="s">
        <v>16161</v>
      </c>
      <c r="C7909" s="22" t="s">
        <v>68</v>
      </c>
      <c r="D7909" s="22" t="s">
        <v>61</v>
      </c>
      <c r="E7909" s="22" t="s">
        <v>19623</v>
      </c>
      <c r="F7909" s="31">
        <v>42964.681944444441</v>
      </c>
      <c r="G7909" s="31">
        <v>42964</v>
      </c>
      <c r="H7909" s="31">
        <v>43329</v>
      </c>
      <c r="I7909" s="31">
        <v>42994.67586805555</v>
      </c>
      <c r="J7909" s="22" t="s">
        <v>73</v>
      </c>
      <c r="K7909" s="32" t="s">
        <v>85</v>
      </c>
      <c r="L7909" s="32" t="s">
        <v>19624</v>
      </c>
      <c r="N7909" s="24">
        <v>721.54420000000005</v>
      </c>
      <c r="O7909" s="24">
        <v>723.8433</v>
      </c>
      <c r="P7909" s="32" t="s">
        <v>11737</v>
      </c>
      <c r="Q7909" s="43" t="s">
        <v>11738</v>
      </c>
      <c r="R7909" s="43" t="s">
        <v>78</v>
      </c>
      <c r="S7909" s="47">
        <v>5</v>
      </c>
    </row>
    <row r="7910" spans="1:19" ht="12.75">
      <c r="A7910" s="22" t="s">
        <v>60</v>
      </c>
      <c r="B7910" s="22" t="s">
        <v>16172</v>
      </c>
      <c r="C7910" s="22" t="s">
        <v>68</v>
      </c>
      <c r="D7910" s="22" t="s">
        <v>61</v>
      </c>
      <c r="E7910" s="22" t="s">
        <v>19625</v>
      </c>
      <c r="F7910" s="31">
        <v>42976.689236111109</v>
      </c>
      <c r="G7910" s="31">
        <v>42956</v>
      </c>
      <c r="H7910" s="31">
        <v>43321</v>
      </c>
      <c r="I7910" s="31">
        <v>43006</v>
      </c>
      <c r="J7910" s="22" t="s">
        <v>73</v>
      </c>
      <c r="K7910" s="32" t="s">
        <v>74</v>
      </c>
      <c r="L7910" s="32" t="s">
        <v>19626</v>
      </c>
      <c r="N7910" s="24">
        <v>700.15</v>
      </c>
      <c r="O7910" s="24">
        <v>0</v>
      </c>
      <c r="P7910" s="32" t="s">
        <v>19627</v>
      </c>
      <c r="Q7910" s="43" t="s">
        <v>19628</v>
      </c>
      <c r="R7910" s="43" t="s">
        <v>78</v>
      </c>
      <c r="S7910" s="47">
        <v>5</v>
      </c>
    </row>
    <row r="7911" spans="1:19" ht="12.75">
      <c r="A7911" s="22" t="s">
        <v>60</v>
      </c>
      <c r="B7911" s="22" t="s">
        <v>16179</v>
      </c>
      <c r="C7911" s="22" t="s">
        <v>68</v>
      </c>
      <c r="D7911" s="22" t="s">
        <v>61</v>
      </c>
      <c r="E7911" s="22" t="s">
        <v>19629</v>
      </c>
      <c r="F7911" s="31">
        <v>42971.085023148145</v>
      </c>
      <c r="G7911" s="31">
        <v>43006</v>
      </c>
      <c r="H7911" s="31">
        <v>43371</v>
      </c>
      <c r="I7911" s="31">
        <v>43031.085023148145</v>
      </c>
      <c r="J7911" s="22" t="s">
        <v>202</v>
      </c>
      <c r="K7911" s="32" t="s">
        <v>85</v>
      </c>
      <c r="L7911" s="32" t="s">
        <v>19630</v>
      </c>
      <c r="N7911" s="24">
        <v>1864.76</v>
      </c>
      <c r="O7911" s="24">
        <v>1864.76</v>
      </c>
      <c r="P7911" s="32" t="s">
        <v>454</v>
      </c>
      <c r="Q7911" s="43" t="s">
        <v>455</v>
      </c>
      <c r="R7911" s="43" t="s">
        <v>78</v>
      </c>
      <c r="S7911" s="47">
        <v>1</v>
      </c>
    </row>
    <row r="7912" spans="1:19" ht="12.75">
      <c r="A7912" s="22" t="s">
        <v>60</v>
      </c>
      <c r="B7912" s="22" t="s">
        <v>16161</v>
      </c>
      <c r="C7912" s="22" t="s">
        <v>68</v>
      </c>
      <c r="D7912" s="22" t="s">
        <v>61</v>
      </c>
      <c r="E7912" s="22" t="s">
        <v>19631</v>
      </c>
      <c r="F7912" s="31">
        <v>42970.381909722222</v>
      </c>
      <c r="G7912" s="31">
        <v>42886</v>
      </c>
      <c r="H7912" s="31">
        <v>43251</v>
      </c>
      <c r="I7912" s="31">
        <v>43000.381712962961</v>
      </c>
      <c r="J7912" s="22" t="s">
        <v>209</v>
      </c>
      <c r="K7912" s="32" t="s">
        <v>163</v>
      </c>
      <c r="L7912" s="32" t="s">
        <v>19632</v>
      </c>
      <c r="M7912" s="32" t="s">
        <v>19633</v>
      </c>
      <c r="N7912" s="24">
        <v>-558.16</v>
      </c>
      <c r="O7912" s="24">
        <v>-558.16</v>
      </c>
      <c r="P7912" s="32" t="s">
        <v>110</v>
      </c>
      <c r="Q7912" s="43" t="s">
        <v>111</v>
      </c>
      <c r="R7912" s="43" t="s">
        <v>78</v>
      </c>
      <c r="S7912" s="47">
        <v>1</v>
      </c>
    </row>
    <row r="7913" spans="1:19" ht="12.75">
      <c r="A7913" s="22" t="s">
        <v>60</v>
      </c>
      <c r="B7913" s="22" t="s">
        <v>16161</v>
      </c>
      <c r="C7913" s="22" t="s">
        <v>68</v>
      </c>
      <c r="D7913" s="22" t="s">
        <v>61</v>
      </c>
      <c r="E7913" s="22" t="s">
        <v>19634</v>
      </c>
      <c r="F7913" s="31">
        <v>42948.69253472222</v>
      </c>
      <c r="G7913" s="31">
        <v>42977</v>
      </c>
      <c r="H7913" s="31">
        <v>43342</v>
      </c>
      <c r="I7913" s="31">
        <v>42978.688113425924</v>
      </c>
      <c r="J7913" s="22" t="s">
        <v>73</v>
      </c>
      <c r="K7913" s="32" t="s">
        <v>85</v>
      </c>
      <c r="L7913" s="32" t="s">
        <v>19635</v>
      </c>
      <c r="N7913" s="24">
        <v>1227.4175</v>
      </c>
      <c r="O7913" s="24">
        <v>1093.1500000000001</v>
      </c>
      <c r="P7913" s="32" t="s">
        <v>511</v>
      </c>
      <c r="Q7913" s="43" t="s">
        <v>512</v>
      </c>
      <c r="R7913" s="43" t="s">
        <v>78</v>
      </c>
      <c r="S7913" s="47">
        <v>6</v>
      </c>
    </row>
    <row r="7914" spans="1:19" ht="12.75">
      <c r="A7914" s="22" t="s">
        <v>60</v>
      </c>
      <c r="B7914" s="22" t="s">
        <v>16161</v>
      </c>
      <c r="C7914" s="22" t="s">
        <v>68</v>
      </c>
      <c r="D7914" s="22" t="s">
        <v>61</v>
      </c>
      <c r="E7914" s="22" t="s">
        <v>19636</v>
      </c>
      <c r="F7914" s="31">
        <v>42955.576064814813</v>
      </c>
      <c r="G7914" s="31">
        <v>42955</v>
      </c>
      <c r="H7914" s="31">
        <v>43320</v>
      </c>
      <c r="I7914" s="31">
        <v>42985.571238425924</v>
      </c>
      <c r="J7914" s="22" t="s">
        <v>73</v>
      </c>
      <c r="K7914" s="32" t="s">
        <v>74</v>
      </c>
      <c r="L7914" s="32" t="s">
        <v>19637</v>
      </c>
      <c r="N7914" s="24">
        <v>2375.39</v>
      </c>
      <c r="O7914" s="24">
        <v>0</v>
      </c>
      <c r="P7914" s="32" t="s">
        <v>750</v>
      </c>
      <c r="Q7914" s="43" t="s">
        <v>751</v>
      </c>
      <c r="R7914" s="43" t="s">
        <v>78</v>
      </c>
      <c r="S7914" s="47">
        <v>5</v>
      </c>
    </row>
    <row r="7915" spans="1:19" ht="12.75">
      <c r="A7915" s="22" t="s">
        <v>60</v>
      </c>
      <c r="B7915" s="22" t="s">
        <v>16161</v>
      </c>
      <c r="C7915" s="22" t="s">
        <v>68</v>
      </c>
      <c r="D7915" s="22" t="s">
        <v>61</v>
      </c>
      <c r="E7915" s="22" t="s">
        <v>19638</v>
      </c>
      <c r="F7915" s="31">
        <v>42962.497303240736</v>
      </c>
      <c r="G7915" s="31">
        <v>42962</v>
      </c>
      <c r="H7915" s="31">
        <v>43327</v>
      </c>
      <c r="I7915" s="31">
        <v>42992.494953703703</v>
      </c>
      <c r="J7915" s="22" t="s">
        <v>73</v>
      </c>
      <c r="K7915" s="32" t="s">
        <v>85</v>
      </c>
      <c r="L7915" s="32" t="s">
        <v>19639</v>
      </c>
      <c r="N7915" s="24">
        <v>489.43180000000001</v>
      </c>
      <c r="O7915" s="24">
        <v>377.9325</v>
      </c>
      <c r="P7915" s="32" t="s">
        <v>5707</v>
      </c>
      <c r="Q7915" s="43" t="s">
        <v>5708</v>
      </c>
      <c r="R7915" s="43" t="s">
        <v>78</v>
      </c>
      <c r="S7915" s="47">
        <v>5</v>
      </c>
    </row>
    <row r="7916" spans="1:19" ht="12.75">
      <c r="A7916" s="22" t="s">
        <v>60</v>
      </c>
      <c r="B7916" s="22" t="s">
        <v>16161</v>
      </c>
      <c r="C7916" s="22" t="s">
        <v>68</v>
      </c>
      <c r="D7916" s="22" t="s">
        <v>61</v>
      </c>
      <c r="E7916" s="22" t="s">
        <v>19640</v>
      </c>
      <c r="F7916" s="31">
        <v>42950.623981481476</v>
      </c>
      <c r="G7916" s="31">
        <v>42951</v>
      </c>
      <c r="H7916" s="31">
        <v>43316</v>
      </c>
      <c r="I7916" s="31">
        <v>42980.622986111106</v>
      </c>
      <c r="J7916" s="22" t="s">
        <v>73</v>
      </c>
      <c r="K7916" s="32" t="s">
        <v>85</v>
      </c>
      <c r="L7916" s="32" t="s">
        <v>19641</v>
      </c>
      <c r="N7916" s="24">
        <v>572.92499999999995</v>
      </c>
      <c r="O7916" s="24">
        <v>297.81</v>
      </c>
      <c r="P7916" s="32" t="s">
        <v>306</v>
      </c>
      <c r="Q7916" s="43" t="s">
        <v>307</v>
      </c>
      <c r="R7916" s="43" t="s">
        <v>78</v>
      </c>
      <c r="S7916" s="47">
        <v>5</v>
      </c>
    </row>
    <row r="7917" spans="1:19" ht="12.75">
      <c r="A7917" s="22" t="s">
        <v>60</v>
      </c>
      <c r="B7917" s="22" t="s">
        <v>16161</v>
      </c>
      <c r="C7917" s="22" t="s">
        <v>68</v>
      </c>
      <c r="D7917" s="22" t="s">
        <v>61</v>
      </c>
      <c r="E7917" s="22" t="s">
        <v>19642</v>
      </c>
      <c r="F7917" s="31">
        <v>42950.490439814814</v>
      </c>
      <c r="G7917" s="31">
        <v>42950</v>
      </c>
      <c r="H7917" s="31">
        <v>43315</v>
      </c>
      <c r="I7917" s="31">
        <v>42979.720324074071</v>
      </c>
      <c r="J7917" s="22" t="s">
        <v>73</v>
      </c>
      <c r="K7917" s="32" t="s">
        <v>85</v>
      </c>
      <c r="L7917" s="32" t="s">
        <v>19643</v>
      </c>
      <c r="N7917" s="24">
        <v>465.358</v>
      </c>
      <c r="O7917" s="24">
        <v>569.55499999999995</v>
      </c>
      <c r="P7917" s="32" t="s">
        <v>651</v>
      </c>
      <c r="Q7917" s="43" t="s">
        <v>652</v>
      </c>
      <c r="R7917" s="43" t="s">
        <v>78</v>
      </c>
      <c r="S7917" s="47">
        <v>5</v>
      </c>
    </row>
    <row r="7918" spans="1:19" ht="12.75">
      <c r="A7918" s="22" t="s">
        <v>60</v>
      </c>
      <c r="B7918" s="22" t="s">
        <v>16161</v>
      </c>
      <c r="C7918" s="22" t="s">
        <v>68</v>
      </c>
      <c r="D7918" s="22" t="s">
        <v>61</v>
      </c>
      <c r="E7918" s="22" t="s">
        <v>19644</v>
      </c>
      <c r="F7918" s="31">
        <v>42975.493009259255</v>
      </c>
      <c r="G7918" s="31">
        <v>42975</v>
      </c>
      <c r="H7918" s="31">
        <v>43340</v>
      </c>
      <c r="I7918" s="31">
        <v>43005.487546296295</v>
      </c>
      <c r="J7918" s="22" t="s">
        <v>73</v>
      </c>
      <c r="K7918" s="32" t="s">
        <v>74</v>
      </c>
      <c r="L7918" s="32" t="s">
        <v>19645</v>
      </c>
      <c r="N7918" s="24">
        <v>706.64</v>
      </c>
      <c r="O7918" s="24">
        <v>0</v>
      </c>
      <c r="P7918" s="32" t="s">
        <v>105</v>
      </c>
      <c r="Q7918" s="43" t="s">
        <v>106</v>
      </c>
      <c r="R7918" s="43" t="s">
        <v>78</v>
      </c>
      <c r="S7918" s="47">
        <v>6</v>
      </c>
    </row>
    <row r="7919" spans="1:19" ht="12.75">
      <c r="A7919" s="22" t="s">
        <v>60</v>
      </c>
      <c r="B7919" s="22" t="s">
        <v>16161</v>
      </c>
      <c r="C7919" s="22" t="s">
        <v>68</v>
      </c>
      <c r="D7919" s="22" t="s">
        <v>61</v>
      </c>
      <c r="E7919" s="22" t="s">
        <v>19646</v>
      </c>
      <c r="F7919" s="31">
        <v>42949.681782407402</v>
      </c>
      <c r="G7919" s="31">
        <v>42949</v>
      </c>
      <c r="H7919" s="31">
        <v>43314</v>
      </c>
      <c r="I7919" s="31">
        <v>42979.679756944446</v>
      </c>
      <c r="J7919" s="22" t="s">
        <v>73</v>
      </c>
      <c r="K7919" s="32" t="s">
        <v>74</v>
      </c>
      <c r="L7919" s="32" t="s">
        <v>19647</v>
      </c>
      <c r="N7919" s="24">
        <v>1256.3275000000001</v>
      </c>
      <c r="O7919" s="24">
        <v>0</v>
      </c>
      <c r="P7919" s="32" t="s">
        <v>435</v>
      </c>
      <c r="Q7919" s="43" t="s">
        <v>436</v>
      </c>
      <c r="R7919" s="43" t="s">
        <v>78</v>
      </c>
      <c r="S7919" s="47">
        <v>5</v>
      </c>
    </row>
    <row r="7920" spans="1:19" ht="12.75">
      <c r="A7920" s="22" t="s">
        <v>60</v>
      </c>
      <c r="B7920" s="22" t="s">
        <v>16172</v>
      </c>
      <c r="C7920" s="22" t="s">
        <v>68</v>
      </c>
      <c r="D7920" s="22" t="s">
        <v>61</v>
      </c>
      <c r="E7920" s="22" t="s">
        <v>19648</v>
      </c>
      <c r="F7920" s="31">
        <v>42949.658715277779</v>
      </c>
      <c r="G7920" s="31">
        <v>42949</v>
      </c>
      <c r="H7920" s="31">
        <v>43314</v>
      </c>
      <c r="I7920" s="31">
        <v>42979</v>
      </c>
      <c r="J7920" s="22" t="s">
        <v>73</v>
      </c>
      <c r="K7920" s="32" t="s">
        <v>80</v>
      </c>
      <c r="L7920" s="32" t="s">
        <v>19649</v>
      </c>
      <c r="N7920" s="24">
        <v>2615.9175</v>
      </c>
      <c r="O7920" s="24">
        <v>3072.52</v>
      </c>
      <c r="P7920" s="32" t="s">
        <v>19079</v>
      </c>
      <c r="Q7920" s="43" t="s">
        <v>19080</v>
      </c>
      <c r="R7920" s="43" t="s">
        <v>78</v>
      </c>
      <c r="S7920" s="47">
        <v>5</v>
      </c>
    </row>
    <row r="7921" spans="1:19" ht="12.75">
      <c r="A7921" s="22" t="s">
        <v>60</v>
      </c>
      <c r="B7921" s="22" t="s">
        <v>16182</v>
      </c>
      <c r="C7921" s="22" t="s">
        <v>68</v>
      </c>
      <c r="D7921" s="22" t="s">
        <v>61</v>
      </c>
      <c r="E7921" s="22" t="s">
        <v>19650</v>
      </c>
      <c r="F7921" s="31">
        <v>42976.467847222222</v>
      </c>
      <c r="G7921" s="31">
        <v>42980</v>
      </c>
      <c r="H7921" s="31">
        <v>43345</v>
      </c>
      <c r="I7921" s="31">
        <v>43006</v>
      </c>
      <c r="J7921" s="22" t="s">
        <v>73</v>
      </c>
      <c r="K7921" s="32" t="s">
        <v>74</v>
      </c>
      <c r="L7921" s="32" t="s">
        <v>19651</v>
      </c>
      <c r="N7921" s="24">
        <v>0</v>
      </c>
      <c r="O7921" s="24">
        <v>0</v>
      </c>
      <c r="P7921" s="32" t="s">
        <v>3706</v>
      </c>
      <c r="Q7921" s="43" t="s">
        <v>3707</v>
      </c>
      <c r="R7921" s="43" t="s">
        <v>78</v>
      </c>
      <c r="S7921" s="47">
        <v>6</v>
      </c>
    </row>
    <row r="7922" spans="1:19" ht="12.75">
      <c r="A7922" s="22" t="s">
        <v>60</v>
      </c>
      <c r="B7922" s="22" t="s">
        <v>16182</v>
      </c>
      <c r="C7922" s="22" t="s">
        <v>68</v>
      </c>
      <c r="D7922" s="22" t="s">
        <v>61</v>
      </c>
      <c r="E7922" s="22" t="s">
        <v>19652</v>
      </c>
      <c r="F7922" s="31">
        <v>42971.635648148149</v>
      </c>
      <c r="G7922" s="31">
        <v>42976</v>
      </c>
      <c r="H7922" s="31">
        <v>43341</v>
      </c>
      <c r="I7922" s="31">
        <v>43001</v>
      </c>
      <c r="J7922" s="22" t="s">
        <v>73</v>
      </c>
      <c r="K7922" s="32" t="s">
        <v>163</v>
      </c>
      <c r="L7922" s="32" t="s">
        <v>19653</v>
      </c>
      <c r="M7922" s="32" t="s">
        <v>19654</v>
      </c>
      <c r="N7922" s="24">
        <v>1476.77</v>
      </c>
      <c r="O7922" s="24">
        <v>1383.32</v>
      </c>
      <c r="P7922" s="32" t="s">
        <v>907</v>
      </c>
      <c r="Q7922" s="43" t="s">
        <v>908</v>
      </c>
      <c r="R7922" s="43" t="s">
        <v>78</v>
      </c>
      <c r="S7922" s="47">
        <v>6</v>
      </c>
    </row>
    <row r="7923" spans="1:19" ht="12.75">
      <c r="A7923" s="22" t="s">
        <v>60</v>
      </c>
      <c r="B7923" s="22" t="s">
        <v>16203</v>
      </c>
      <c r="C7923" s="22" t="s">
        <v>68</v>
      </c>
      <c r="D7923" s="22" t="s">
        <v>61</v>
      </c>
      <c r="E7923" s="22" t="s">
        <v>19655</v>
      </c>
      <c r="F7923" s="31">
        <v>42956.545706018514</v>
      </c>
      <c r="G7923" s="31">
        <v>42967</v>
      </c>
      <c r="H7923" s="31">
        <v>43332</v>
      </c>
      <c r="I7923" s="31">
        <v>42986</v>
      </c>
      <c r="J7923" s="22" t="s">
        <v>73</v>
      </c>
      <c r="K7923" s="32" t="s">
        <v>196</v>
      </c>
      <c r="L7923" s="32" t="s">
        <v>19656</v>
      </c>
      <c r="N7923" s="24">
        <v>0</v>
      </c>
      <c r="O7923" s="24">
        <v>0</v>
      </c>
      <c r="P7923" s="32" t="s">
        <v>19657</v>
      </c>
      <c r="Q7923" s="43" t="s">
        <v>19658</v>
      </c>
      <c r="R7923" s="43" t="s">
        <v>78</v>
      </c>
      <c r="S7923" s="47">
        <v>5</v>
      </c>
    </row>
    <row r="7924" spans="1:19" ht="12.75">
      <c r="A7924" s="22" t="s">
        <v>60</v>
      </c>
      <c r="B7924" s="22" t="s">
        <v>16193</v>
      </c>
      <c r="C7924" s="22" t="s">
        <v>68</v>
      </c>
      <c r="D7924" s="22" t="s">
        <v>61</v>
      </c>
      <c r="E7924" s="22" t="s">
        <v>19659</v>
      </c>
      <c r="F7924" s="31">
        <v>42951.00476851852</v>
      </c>
      <c r="G7924" s="31">
        <v>42993</v>
      </c>
      <c r="H7924" s="31">
        <v>43358</v>
      </c>
      <c r="I7924" s="31">
        <v>43011.00476851852</v>
      </c>
      <c r="J7924" s="22" t="s">
        <v>73</v>
      </c>
      <c r="K7924" s="32" t="s">
        <v>80</v>
      </c>
      <c r="L7924" s="32" t="s">
        <v>19660</v>
      </c>
      <c r="N7924" s="24">
        <v>977.86199999999997</v>
      </c>
      <c r="O7924" s="24">
        <v>573.37</v>
      </c>
      <c r="P7924" s="32" t="s">
        <v>9070</v>
      </c>
      <c r="Q7924" s="43" t="s">
        <v>9071</v>
      </c>
      <c r="R7924" s="43" t="s">
        <v>93</v>
      </c>
      <c r="S7924" s="47">
        <v>5</v>
      </c>
    </row>
    <row r="7925" spans="1:19" ht="12.75">
      <c r="A7925" s="22" t="s">
        <v>60</v>
      </c>
      <c r="B7925" s="22" t="s">
        <v>16226</v>
      </c>
      <c r="C7925" s="22" t="s">
        <v>68</v>
      </c>
      <c r="D7925" s="22" t="s">
        <v>61</v>
      </c>
      <c r="E7925" s="22" t="s">
        <v>19661</v>
      </c>
      <c r="F7925" s="31">
        <v>42965.454293981478</v>
      </c>
      <c r="G7925" s="31">
        <v>42965</v>
      </c>
      <c r="H7925" s="31">
        <v>43330</v>
      </c>
      <c r="I7925" s="31">
        <v>42995</v>
      </c>
      <c r="J7925" s="22" t="s">
        <v>73</v>
      </c>
      <c r="K7925" s="32" t="s">
        <v>85</v>
      </c>
      <c r="L7925" s="32" t="s">
        <v>19662</v>
      </c>
      <c r="N7925" s="24">
        <v>1202.3657000000001</v>
      </c>
      <c r="O7925" s="24">
        <v>1122.1199999999999</v>
      </c>
      <c r="P7925" s="32" t="s">
        <v>19663</v>
      </c>
      <c r="Q7925" s="43" t="s">
        <v>19664</v>
      </c>
      <c r="R7925" s="43" t="s">
        <v>78</v>
      </c>
      <c r="S7925" s="47">
        <v>5</v>
      </c>
    </row>
    <row r="7926" spans="1:19" ht="12.75">
      <c r="A7926" s="22" t="s">
        <v>60</v>
      </c>
      <c r="B7926" s="22" t="s">
        <v>16161</v>
      </c>
      <c r="C7926" s="22" t="s">
        <v>68</v>
      </c>
      <c r="D7926" s="22" t="s">
        <v>61</v>
      </c>
      <c r="E7926" s="22" t="s">
        <v>19665</v>
      </c>
      <c r="F7926" s="31">
        <v>42962.493738425925</v>
      </c>
      <c r="G7926" s="31">
        <v>42982</v>
      </c>
      <c r="H7926" s="31">
        <v>43347</v>
      </c>
      <c r="I7926" s="31">
        <v>42992.480486111112</v>
      </c>
      <c r="J7926" s="22" t="s">
        <v>73</v>
      </c>
      <c r="K7926" s="32" t="s">
        <v>74</v>
      </c>
      <c r="L7926" s="32" t="s">
        <v>19666</v>
      </c>
      <c r="N7926" s="24">
        <v>0</v>
      </c>
      <c r="O7926" s="24">
        <v>0</v>
      </c>
      <c r="P7926" s="32" t="s">
        <v>1603</v>
      </c>
      <c r="Q7926" s="43" t="s">
        <v>1604</v>
      </c>
      <c r="R7926" s="43" t="s">
        <v>78</v>
      </c>
      <c r="S7926" s="47">
        <v>6</v>
      </c>
    </row>
    <row r="7927" spans="1:19" ht="12.75">
      <c r="A7927" s="22" t="s">
        <v>60</v>
      </c>
      <c r="B7927" s="22" t="s">
        <v>16239</v>
      </c>
      <c r="C7927" s="22" t="s">
        <v>68</v>
      </c>
      <c r="D7927" s="22" t="s">
        <v>61</v>
      </c>
      <c r="E7927" s="22" t="s">
        <v>19667</v>
      </c>
      <c r="F7927" s="31">
        <v>42968.615381944444</v>
      </c>
      <c r="G7927" s="31">
        <v>42968</v>
      </c>
      <c r="H7927" s="31">
        <v>43333</v>
      </c>
      <c r="I7927" s="31">
        <v>42998.613518518519</v>
      </c>
      <c r="J7927" s="22" t="s">
        <v>73</v>
      </c>
      <c r="K7927" s="32" t="s">
        <v>85</v>
      </c>
      <c r="L7927" s="32" t="s">
        <v>19668</v>
      </c>
      <c r="N7927" s="24">
        <v>457.25369999999998</v>
      </c>
      <c r="O7927" s="24">
        <v>396.84</v>
      </c>
      <c r="P7927" s="32" t="s">
        <v>681</v>
      </c>
      <c r="Q7927" s="43" t="s">
        <v>682</v>
      </c>
      <c r="R7927" s="43" t="s">
        <v>78</v>
      </c>
      <c r="S7927" s="47">
        <v>5</v>
      </c>
    </row>
    <row r="7928" spans="1:19" ht="12.75">
      <c r="A7928" s="22" t="s">
        <v>60</v>
      </c>
      <c r="B7928" s="22" t="s">
        <v>16272</v>
      </c>
      <c r="C7928" s="22" t="s">
        <v>68</v>
      </c>
      <c r="D7928" s="22" t="s">
        <v>61</v>
      </c>
      <c r="E7928" s="22" t="s">
        <v>19669</v>
      </c>
      <c r="F7928" s="31">
        <v>42975.724259259259</v>
      </c>
      <c r="G7928" s="31">
        <v>42975</v>
      </c>
      <c r="H7928" s="31">
        <v>43340</v>
      </c>
      <c r="I7928" s="31">
        <v>43005</v>
      </c>
      <c r="J7928" s="22" t="s">
        <v>108</v>
      </c>
      <c r="K7928" s="32" t="s">
        <v>74</v>
      </c>
      <c r="L7928" s="32" t="s">
        <v>19670</v>
      </c>
      <c r="N7928" s="24">
        <v>0</v>
      </c>
      <c r="O7928" s="24">
        <v>0</v>
      </c>
      <c r="P7928" s="32" t="s">
        <v>101</v>
      </c>
      <c r="Q7928" s="43" t="s">
        <v>102</v>
      </c>
      <c r="R7928" s="43" t="s">
        <v>93</v>
      </c>
      <c r="S7928" s="47">
        <v>1</v>
      </c>
    </row>
    <row r="7929" spans="1:19" ht="12.75">
      <c r="A7929" s="22" t="s">
        <v>60</v>
      </c>
      <c r="B7929" s="22" t="s">
        <v>16182</v>
      </c>
      <c r="C7929" s="22" t="s">
        <v>68</v>
      </c>
      <c r="D7929" s="22" t="s">
        <v>61</v>
      </c>
      <c r="E7929" s="22" t="s">
        <v>19671</v>
      </c>
      <c r="F7929" s="31">
        <v>42950.665393518517</v>
      </c>
      <c r="G7929" s="31">
        <v>42950</v>
      </c>
      <c r="H7929" s="31">
        <v>43315</v>
      </c>
      <c r="I7929" s="31">
        <v>42980</v>
      </c>
      <c r="J7929" s="22" t="s">
        <v>73</v>
      </c>
      <c r="K7929" s="32" t="s">
        <v>80</v>
      </c>
      <c r="L7929" s="32" t="s">
        <v>19672</v>
      </c>
      <c r="N7929" s="24">
        <v>1935.3175000000001</v>
      </c>
      <c r="O7929" s="24">
        <v>964.69</v>
      </c>
      <c r="P7929" s="32" t="s">
        <v>4795</v>
      </c>
      <c r="Q7929" s="43" t="s">
        <v>4796</v>
      </c>
      <c r="R7929" s="43" t="s">
        <v>78</v>
      </c>
      <c r="S7929" s="47">
        <v>4</v>
      </c>
    </row>
    <row r="7930" spans="1:19" ht="12.75">
      <c r="A7930" s="22" t="s">
        <v>60</v>
      </c>
      <c r="B7930" s="22" t="s">
        <v>16458</v>
      </c>
      <c r="C7930" s="22" t="s">
        <v>68</v>
      </c>
      <c r="D7930" s="22" t="s">
        <v>61</v>
      </c>
      <c r="E7930" s="22" t="s">
        <v>19673</v>
      </c>
      <c r="F7930" s="31">
        <v>42950.61237268518</v>
      </c>
      <c r="G7930" s="31">
        <v>42936</v>
      </c>
      <c r="H7930" s="31">
        <v>43344</v>
      </c>
      <c r="I7930" s="31">
        <v>42980</v>
      </c>
      <c r="J7930" s="22" t="s">
        <v>209</v>
      </c>
      <c r="K7930" s="32" t="s">
        <v>163</v>
      </c>
      <c r="L7930" s="32" t="s">
        <v>19674</v>
      </c>
      <c r="M7930" s="32" t="s">
        <v>19675</v>
      </c>
      <c r="N7930" s="24">
        <v>-1127.5899999999999</v>
      </c>
      <c r="O7930" s="24">
        <v>-1127.5899999999999</v>
      </c>
      <c r="P7930" s="32" t="s">
        <v>101</v>
      </c>
      <c r="Q7930" s="43" t="s">
        <v>102</v>
      </c>
      <c r="R7930" s="43" t="s">
        <v>78</v>
      </c>
      <c r="S7930" s="47">
        <v>1</v>
      </c>
    </row>
    <row r="7931" spans="1:19" ht="12.75">
      <c r="A7931" s="22" t="s">
        <v>60</v>
      </c>
      <c r="B7931" s="22" t="s">
        <v>18514</v>
      </c>
      <c r="C7931" s="22" t="s">
        <v>68</v>
      </c>
      <c r="D7931" s="22" t="s">
        <v>61</v>
      </c>
      <c r="E7931" s="22" t="s">
        <v>19676</v>
      </c>
      <c r="F7931" s="31">
        <v>42950.407685185186</v>
      </c>
      <c r="G7931" s="31">
        <v>42963</v>
      </c>
      <c r="H7931" s="31">
        <v>43328</v>
      </c>
      <c r="I7931" s="31">
        <v>42980</v>
      </c>
      <c r="J7931" s="22" t="s">
        <v>73</v>
      </c>
      <c r="K7931" s="32" t="s">
        <v>80</v>
      </c>
      <c r="L7931" s="32" t="s">
        <v>19677</v>
      </c>
      <c r="N7931" s="24">
        <v>5562.60</v>
      </c>
      <c r="O7931" s="24">
        <v>5562.60</v>
      </c>
      <c r="P7931" s="32" t="s">
        <v>2421</v>
      </c>
      <c r="Q7931" s="43" t="s">
        <v>2422</v>
      </c>
      <c r="R7931" s="43" t="s">
        <v>78</v>
      </c>
      <c r="S7931" s="47">
        <v>5</v>
      </c>
    </row>
    <row r="7932" spans="1:19" ht="12.75">
      <c r="A7932" s="22" t="s">
        <v>60</v>
      </c>
      <c r="B7932" s="22" t="s">
        <v>16282</v>
      </c>
      <c r="C7932" s="22" t="s">
        <v>68</v>
      </c>
      <c r="D7932" s="22" t="s">
        <v>61</v>
      </c>
      <c r="E7932" s="22" t="s">
        <v>19678</v>
      </c>
      <c r="F7932" s="31">
        <v>42962.539004629631</v>
      </c>
      <c r="G7932" s="31">
        <v>42979</v>
      </c>
      <c r="H7932" s="31">
        <v>43344</v>
      </c>
      <c r="I7932" s="31">
        <v>42992</v>
      </c>
      <c r="J7932" s="22" t="s">
        <v>73</v>
      </c>
      <c r="K7932" s="32" t="s">
        <v>196</v>
      </c>
      <c r="L7932" s="32" t="s">
        <v>19679</v>
      </c>
      <c r="N7932" s="24">
        <v>0</v>
      </c>
      <c r="O7932" s="24">
        <v>0</v>
      </c>
      <c r="P7932" s="32" t="s">
        <v>19680</v>
      </c>
      <c r="Q7932" s="43" t="s">
        <v>19681</v>
      </c>
      <c r="R7932" s="43" t="s">
        <v>78</v>
      </c>
      <c r="S7932" s="47">
        <v>5</v>
      </c>
    </row>
    <row r="7933" spans="1:19" ht="12.75">
      <c r="A7933" s="22" t="s">
        <v>60</v>
      </c>
      <c r="B7933" s="22" t="s">
        <v>16705</v>
      </c>
      <c r="C7933" s="22" t="s">
        <v>68</v>
      </c>
      <c r="D7933" s="22" t="s">
        <v>61</v>
      </c>
      <c r="E7933" s="22" t="s">
        <v>19682</v>
      </c>
      <c r="F7933" s="31">
        <v>42964.084409722222</v>
      </c>
      <c r="G7933" s="31">
        <v>42999</v>
      </c>
      <c r="H7933" s="31">
        <v>43364</v>
      </c>
      <c r="I7933" s="31">
        <v>43024</v>
      </c>
      <c r="J7933" s="22" t="s">
        <v>202</v>
      </c>
      <c r="K7933" s="32" t="s">
        <v>163</v>
      </c>
      <c r="L7933" s="32" t="s">
        <v>19683</v>
      </c>
      <c r="M7933" s="32" t="s">
        <v>19684</v>
      </c>
      <c r="N7933" s="24">
        <v>828.35329999999999</v>
      </c>
      <c r="O7933" s="24">
        <v>1230.4400000000001</v>
      </c>
      <c r="P7933" s="32" t="s">
        <v>681</v>
      </c>
      <c r="Q7933" s="43" t="s">
        <v>682</v>
      </c>
      <c r="R7933" s="43" t="s">
        <v>78</v>
      </c>
      <c r="S7933" s="47">
        <v>5</v>
      </c>
    </row>
    <row r="7934" spans="1:19" ht="12.75">
      <c r="A7934" s="22" t="s">
        <v>60</v>
      </c>
      <c r="B7934" s="22" t="s">
        <v>16592</v>
      </c>
      <c r="C7934" s="22" t="s">
        <v>68</v>
      </c>
      <c r="D7934" s="22" t="s">
        <v>61</v>
      </c>
      <c r="E7934" s="22" t="s">
        <v>19685</v>
      </c>
      <c r="F7934" s="31">
        <v>42965.581006944441</v>
      </c>
      <c r="G7934" s="31">
        <v>42979</v>
      </c>
      <c r="H7934" s="31">
        <v>43344</v>
      </c>
      <c r="I7934" s="31">
        <v>42995</v>
      </c>
      <c r="J7934" s="22" t="s">
        <v>73</v>
      </c>
      <c r="K7934" s="32" t="s">
        <v>196</v>
      </c>
      <c r="L7934" s="32" t="s">
        <v>19686</v>
      </c>
      <c r="N7934" s="24">
        <v>0</v>
      </c>
      <c r="O7934" s="24">
        <v>0</v>
      </c>
      <c r="P7934" s="32" t="s">
        <v>386</v>
      </c>
      <c r="Q7934" s="43" t="s">
        <v>387</v>
      </c>
      <c r="R7934" s="43" t="s">
        <v>78</v>
      </c>
      <c r="S7934" s="47">
        <v>5</v>
      </c>
    </row>
    <row r="7935" spans="1:19" ht="12.75">
      <c r="A7935" s="22" t="s">
        <v>60</v>
      </c>
      <c r="B7935" s="22" t="s">
        <v>16158</v>
      </c>
      <c r="C7935" s="22" t="s">
        <v>68</v>
      </c>
      <c r="D7935" s="22" t="s">
        <v>61</v>
      </c>
      <c r="E7935" s="22" t="s">
        <v>19687</v>
      </c>
      <c r="F7935" s="31">
        <v>42955.362604166665</v>
      </c>
      <c r="G7935" s="31">
        <v>42978</v>
      </c>
      <c r="H7935" s="31">
        <v>43343</v>
      </c>
      <c r="I7935" s="31">
        <v>42985</v>
      </c>
      <c r="J7935" s="22" t="s">
        <v>73</v>
      </c>
      <c r="K7935" s="32" t="s">
        <v>74</v>
      </c>
      <c r="L7935" s="32" t="s">
        <v>19688</v>
      </c>
      <c r="N7935" s="24">
        <v>0</v>
      </c>
      <c r="O7935" s="24">
        <v>0</v>
      </c>
      <c r="P7935" s="32" t="s">
        <v>2927</v>
      </c>
      <c r="Q7935" s="43" t="s">
        <v>2928</v>
      </c>
      <c r="R7935" s="43" t="s">
        <v>78</v>
      </c>
      <c r="S7935" s="47">
        <v>5</v>
      </c>
    </row>
    <row r="7936" spans="1:19" ht="12.75">
      <c r="A7936" s="22" t="s">
        <v>60</v>
      </c>
      <c r="B7936" s="22" t="s">
        <v>16158</v>
      </c>
      <c r="C7936" s="22" t="s">
        <v>68</v>
      </c>
      <c r="D7936" s="22" t="s">
        <v>61</v>
      </c>
      <c r="E7936" s="22" t="s">
        <v>19689</v>
      </c>
      <c r="F7936" s="31">
        <v>42951.383483796293</v>
      </c>
      <c r="G7936" s="31">
        <v>42990</v>
      </c>
      <c r="H7936" s="31">
        <v>43355</v>
      </c>
      <c r="I7936" s="31">
        <v>42981</v>
      </c>
      <c r="J7936" s="22" t="s">
        <v>73</v>
      </c>
      <c r="K7936" s="32" t="s">
        <v>80</v>
      </c>
      <c r="L7936" s="32" t="s">
        <v>19690</v>
      </c>
      <c r="N7936" s="24">
        <v>3213.28</v>
      </c>
      <c r="O7936" s="24">
        <v>2269.12</v>
      </c>
      <c r="P7936" s="32" t="s">
        <v>19691</v>
      </c>
      <c r="Q7936" s="43" t="s">
        <v>19692</v>
      </c>
      <c r="R7936" s="43" t="s">
        <v>78</v>
      </c>
      <c r="S7936" s="47">
        <v>4</v>
      </c>
    </row>
    <row r="7937" spans="1:19" ht="12.75">
      <c r="A7937" s="22" t="s">
        <v>60</v>
      </c>
      <c r="B7937" s="22" t="s">
        <v>16239</v>
      </c>
      <c r="C7937" s="22" t="s">
        <v>68</v>
      </c>
      <c r="D7937" s="22" t="s">
        <v>61</v>
      </c>
      <c r="E7937" s="22" t="s">
        <v>19693</v>
      </c>
      <c r="F7937" s="31">
        <v>42956.396666666667</v>
      </c>
      <c r="G7937" s="31">
        <v>42956</v>
      </c>
      <c r="H7937" s="31">
        <v>43321</v>
      </c>
      <c r="I7937" s="31">
        <v>42986.386261574073</v>
      </c>
      <c r="J7937" s="22" t="s">
        <v>73</v>
      </c>
      <c r="K7937" s="32" t="s">
        <v>74</v>
      </c>
      <c r="L7937" s="32" t="s">
        <v>19694</v>
      </c>
      <c r="N7937" s="24">
        <v>4041.06</v>
      </c>
      <c r="O7937" s="24">
        <v>0</v>
      </c>
      <c r="P7937" s="32" t="s">
        <v>101</v>
      </c>
      <c r="Q7937" s="43" t="s">
        <v>102</v>
      </c>
      <c r="R7937" s="43" t="s">
        <v>78</v>
      </c>
      <c r="S7937" s="47">
        <v>5</v>
      </c>
    </row>
    <row r="7938" spans="1:19" ht="12.75">
      <c r="A7938" s="22" t="s">
        <v>60</v>
      </c>
      <c r="B7938" s="22" t="s">
        <v>16182</v>
      </c>
      <c r="C7938" s="22" t="s">
        <v>68</v>
      </c>
      <c r="D7938" s="22" t="s">
        <v>61</v>
      </c>
      <c r="E7938" s="22" t="s">
        <v>19695</v>
      </c>
      <c r="F7938" s="31">
        <v>42965.433495370366</v>
      </c>
      <c r="G7938" s="31">
        <v>42975</v>
      </c>
      <c r="H7938" s="31">
        <v>43340</v>
      </c>
      <c r="I7938" s="31">
        <v>42995</v>
      </c>
      <c r="J7938" s="22" t="s">
        <v>73</v>
      </c>
      <c r="K7938" s="32" t="s">
        <v>74</v>
      </c>
      <c r="L7938" s="32" t="s">
        <v>19696</v>
      </c>
      <c r="N7938" s="24">
        <v>4407.91</v>
      </c>
      <c r="O7938" s="24">
        <v>0</v>
      </c>
      <c r="P7938" s="32" t="s">
        <v>101</v>
      </c>
      <c r="Q7938" s="43" t="s">
        <v>102</v>
      </c>
      <c r="R7938" s="43" t="s">
        <v>78</v>
      </c>
      <c r="S7938" s="47">
        <v>5</v>
      </c>
    </row>
    <row r="7939" spans="1:19" ht="12.75">
      <c r="A7939" s="22" t="s">
        <v>60</v>
      </c>
      <c r="B7939" s="22" t="s">
        <v>16379</v>
      </c>
      <c r="C7939" s="22" t="s">
        <v>68</v>
      </c>
      <c r="D7939" s="22" t="s">
        <v>61</v>
      </c>
      <c r="E7939" s="22" t="s">
        <v>19697</v>
      </c>
      <c r="F7939" s="31">
        <v>42961.414375</v>
      </c>
      <c r="G7939" s="31">
        <v>42964</v>
      </c>
      <c r="H7939" s="31">
        <v>43329</v>
      </c>
      <c r="I7939" s="31">
        <v>42991</v>
      </c>
      <c r="J7939" s="22" t="s">
        <v>73</v>
      </c>
      <c r="K7939" s="32" t="s">
        <v>163</v>
      </c>
      <c r="L7939" s="32" t="s">
        <v>19698</v>
      </c>
      <c r="M7939" s="32" t="s">
        <v>19699</v>
      </c>
      <c r="N7939" s="24">
        <v>679.61199999999997</v>
      </c>
      <c r="O7939" s="24">
        <v>540.59</v>
      </c>
      <c r="P7939" s="32" t="s">
        <v>533</v>
      </c>
      <c r="Q7939" s="43" t="s">
        <v>534</v>
      </c>
      <c r="R7939" s="43" t="s">
        <v>78</v>
      </c>
      <c r="S7939" s="47">
        <v>4</v>
      </c>
    </row>
    <row r="7940" spans="1:19" ht="12.75">
      <c r="A7940" s="22" t="s">
        <v>60</v>
      </c>
      <c r="B7940" s="22" t="s">
        <v>16167</v>
      </c>
      <c r="C7940" s="22" t="s">
        <v>68</v>
      </c>
      <c r="D7940" s="22" t="s">
        <v>61</v>
      </c>
      <c r="E7940" s="22" t="s">
        <v>19700</v>
      </c>
      <c r="F7940" s="31">
        <v>42951.68844907407</v>
      </c>
      <c r="G7940" s="31">
        <v>42974</v>
      </c>
      <c r="H7940" s="31">
        <v>43339</v>
      </c>
      <c r="I7940" s="31">
        <v>42981</v>
      </c>
      <c r="J7940" s="22" t="s">
        <v>108</v>
      </c>
      <c r="K7940" s="32" t="s">
        <v>163</v>
      </c>
      <c r="L7940" s="32" t="s">
        <v>19701</v>
      </c>
      <c r="M7940" s="32" t="s">
        <v>19702</v>
      </c>
      <c r="N7940" s="24">
        <v>0</v>
      </c>
      <c r="O7940" s="24">
        <v>0</v>
      </c>
      <c r="P7940" s="32" t="s">
        <v>144</v>
      </c>
      <c r="Q7940" s="43" t="s">
        <v>145</v>
      </c>
      <c r="R7940" s="43" t="s">
        <v>78</v>
      </c>
      <c r="S7940" s="47">
        <v>1</v>
      </c>
    </row>
    <row r="7941" spans="1:19" ht="12.75">
      <c r="A7941" s="22" t="s">
        <v>60</v>
      </c>
      <c r="B7941" s="22" t="s">
        <v>16158</v>
      </c>
      <c r="C7941" s="22" t="s">
        <v>68</v>
      </c>
      <c r="D7941" s="22" t="s">
        <v>61</v>
      </c>
      <c r="E7941" s="22" t="s">
        <v>19703</v>
      </c>
      <c r="F7941" s="31">
        <v>42970.432557870372</v>
      </c>
      <c r="G7941" s="31">
        <v>42992</v>
      </c>
      <c r="H7941" s="31">
        <v>43357</v>
      </c>
      <c r="I7941" s="31">
        <v>43000</v>
      </c>
      <c r="J7941" s="22" t="s">
        <v>73</v>
      </c>
      <c r="K7941" s="32" t="s">
        <v>85</v>
      </c>
      <c r="L7941" s="32" t="s">
        <v>19704</v>
      </c>
      <c r="N7941" s="24">
        <v>2549.1732999999999</v>
      </c>
      <c r="O7941" s="24">
        <v>2953.86</v>
      </c>
      <c r="P7941" s="32" t="s">
        <v>547</v>
      </c>
      <c r="Q7941" s="43" t="s">
        <v>548</v>
      </c>
      <c r="R7941" s="43" t="s">
        <v>78</v>
      </c>
      <c r="S7941" s="47">
        <v>4</v>
      </c>
    </row>
    <row r="7942" spans="1:19" ht="12.75">
      <c r="A7942" s="22" t="s">
        <v>60</v>
      </c>
      <c r="B7942" s="22" t="s">
        <v>16418</v>
      </c>
      <c r="C7942" s="22" t="s">
        <v>68</v>
      </c>
      <c r="D7942" s="22" t="s">
        <v>61</v>
      </c>
      <c r="E7942" s="22" t="s">
        <v>19705</v>
      </c>
      <c r="F7942" s="31">
        <v>42976.612141203703</v>
      </c>
      <c r="G7942" s="31">
        <v>42979</v>
      </c>
      <c r="H7942" s="31">
        <v>43344</v>
      </c>
      <c r="I7942" s="31">
        <v>43006</v>
      </c>
      <c r="J7942" s="22" t="s">
        <v>73</v>
      </c>
      <c r="K7942" s="32" t="s">
        <v>80</v>
      </c>
      <c r="L7942" s="32" t="s">
        <v>19706</v>
      </c>
      <c r="N7942" s="24">
        <v>1527.685</v>
      </c>
      <c r="O7942" s="24">
        <v>1128.52</v>
      </c>
      <c r="P7942" s="32" t="s">
        <v>551</v>
      </c>
      <c r="Q7942" s="43" t="s">
        <v>552</v>
      </c>
      <c r="R7942" s="43" t="s">
        <v>78</v>
      </c>
      <c r="S7942" s="47">
        <v>4</v>
      </c>
    </row>
    <row r="7943" spans="1:19" ht="12.75">
      <c r="A7943" s="22" t="s">
        <v>60</v>
      </c>
      <c r="B7943" s="22" t="s">
        <v>16161</v>
      </c>
      <c r="C7943" s="22" t="s">
        <v>68</v>
      </c>
      <c r="D7943" s="22" t="s">
        <v>61</v>
      </c>
      <c r="E7943" s="22" t="s">
        <v>19707</v>
      </c>
      <c r="F7943" s="31">
        <v>42950.480532407404</v>
      </c>
      <c r="G7943" s="31">
        <v>42978</v>
      </c>
      <c r="H7943" s="31">
        <v>43343</v>
      </c>
      <c r="I7943" s="31">
        <v>42980.470925925925</v>
      </c>
      <c r="J7943" s="22" t="s">
        <v>73</v>
      </c>
      <c r="K7943" s="32" t="s">
        <v>80</v>
      </c>
      <c r="L7943" s="32" t="s">
        <v>19708</v>
      </c>
      <c r="N7943" s="24">
        <v>2942.38</v>
      </c>
      <c r="O7943" s="24">
        <v>2749.51</v>
      </c>
      <c r="P7943" s="32" t="s">
        <v>3233</v>
      </c>
      <c r="Q7943" s="43" t="s">
        <v>3234</v>
      </c>
      <c r="R7943" s="43" t="s">
        <v>93</v>
      </c>
      <c r="S7943" s="47">
        <v>5</v>
      </c>
    </row>
    <row r="7944" spans="1:19" ht="12.75">
      <c r="A7944" s="22" t="s">
        <v>60</v>
      </c>
      <c r="B7944" s="22" t="s">
        <v>16161</v>
      </c>
      <c r="C7944" s="22" t="s">
        <v>68</v>
      </c>
      <c r="D7944" s="22" t="s">
        <v>61</v>
      </c>
      <c r="E7944" s="22" t="s">
        <v>19709</v>
      </c>
      <c r="F7944" s="31">
        <v>42969.43614583333</v>
      </c>
      <c r="G7944" s="31">
        <v>42969</v>
      </c>
      <c r="H7944" s="31">
        <v>43334</v>
      </c>
      <c r="I7944" s="31">
        <v>42999.433611111112</v>
      </c>
      <c r="J7944" s="22" t="s">
        <v>73</v>
      </c>
      <c r="K7944" s="32" t="s">
        <v>80</v>
      </c>
      <c r="L7944" s="32" t="s">
        <v>19710</v>
      </c>
      <c r="N7944" s="24">
        <v>540.32000000000005</v>
      </c>
      <c r="O7944" s="24">
        <v>287.88</v>
      </c>
      <c r="P7944" s="32" t="s">
        <v>386</v>
      </c>
      <c r="Q7944" s="43" t="s">
        <v>387</v>
      </c>
      <c r="R7944" s="43" t="s">
        <v>78</v>
      </c>
      <c r="S7944" s="47">
        <v>5</v>
      </c>
    </row>
    <row r="7945" spans="1:19" ht="12.75">
      <c r="A7945" s="22" t="s">
        <v>60</v>
      </c>
      <c r="B7945" s="22" t="s">
        <v>16161</v>
      </c>
      <c r="C7945" s="22" t="s">
        <v>68</v>
      </c>
      <c r="D7945" s="22" t="s">
        <v>61</v>
      </c>
      <c r="E7945" s="22" t="s">
        <v>19711</v>
      </c>
      <c r="F7945" s="31">
        <v>42969.619652777779</v>
      </c>
      <c r="G7945" s="31">
        <v>42701</v>
      </c>
      <c r="H7945" s="31">
        <v>43066</v>
      </c>
      <c r="I7945" s="31">
        <v>42999.619143518517</v>
      </c>
      <c r="J7945" s="22" t="s">
        <v>209</v>
      </c>
      <c r="K7945" s="32" t="s">
        <v>85</v>
      </c>
      <c r="L7945" s="32" t="s">
        <v>19712</v>
      </c>
      <c r="M7945" s="32" t="s">
        <v>19713</v>
      </c>
      <c r="N7945" s="24">
        <v>-472.65</v>
      </c>
      <c r="O7945" s="24">
        <v>-472.65</v>
      </c>
      <c r="P7945" s="32" t="s">
        <v>386</v>
      </c>
      <c r="Q7945" s="43" t="s">
        <v>387</v>
      </c>
      <c r="R7945" s="43" t="s">
        <v>93</v>
      </c>
      <c r="S7945" s="47">
        <v>1</v>
      </c>
    </row>
    <row r="7946" spans="1:19" ht="12.75">
      <c r="A7946" s="22" t="s">
        <v>60</v>
      </c>
      <c r="B7946" s="22" t="s">
        <v>16328</v>
      </c>
      <c r="C7946" s="22" t="s">
        <v>68</v>
      </c>
      <c r="D7946" s="22" t="s">
        <v>61</v>
      </c>
      <c r="E7946" s="22" t="s">
        <v>19714</v>
      </c>
      <c r="F7946" s="31">
        <v>42977.441967592589</v>
      </c>
      <c r="G7946" s="31">
        <v>43008</v>
      </c>
      <c r="H7946" s="31">
        <v>43373</v>
      </c>
      <c r="I7946" s="31">
        <v>43007</v>
      </c>
      <c r="J7946" s="22" t="s">
        <v>73</v>
      </c>
      <c r="K7946" s="32" t="s">
        <v>80</v>
      </c>
      <c r="L7946" s="32" t="s">
        <v>19715</v>
      </c>
      <c r="N7946" s="24">
        <v>2074.6433000000002</v>
      </c>
      <c r="O7946" s="24">
        <v>2027.84</v>
      </c>
      <c r="P7946" s="32" t="s">
        <v>1082</v>
      </c>
      <c r="Q7946" s="43" t="s">
        <v>1083</v>
      </c>
      <c r="R7946" s="43" t="s">
        <v>78</v>
      </c>
      <c r="S7946" s="47">
        <v>6</v>
      </c>
    </row>
    <row r="7947" spans="1:19" ht="12.75">
      <c r="A7947" s="22" t="s">
        <v>60</v>
      </c>
      <c r="B7947" s="22" t="s">
        <v>16338</v>
      </c>
      <c r="C7947" s="22" t="s">
        <v>68</v>
      </c>
      <c r="D7947" s="22" t="s">
        <v>61</v>
      </c>
      <c r="E7947" s="22" t="s">
        <v>19716</v>
      </c>
      <c r="F7947" s="31">
        <v>42978.515729166662</v>
      </c>
      <c r="G7947" s="31">
        <v>42978</v>
      </c>
      <c r="H7947" s="31">
        <v>43343</v>
      </c>
      <c r="I7947" s="31">
        <v>43008</v>
      </c>
      <c r="J7947" s="22" t="s">
        <v>73</v>
      </c>
      <c r="K7947" s="32" t="s">
        <v>74</v>
      </c>
      <c r="L7947" s="32" t="s">
        <v>19717</v>
      </c>
      <c r="N7947" s="24">
        <v>2051.3220000000001</v>
      </c>
      <c r="O7947" s="24">
        <v>0</v>
      </c>
      <c r="P7947" s="32" t="s">
        <v>19718</v>
      </c>
      <c r="Q7947" s="43" t="s">
        <v>19719</v>
      </c>
      <c r="R7947" s="43" t="s">
        <v>78</v>
      </c>
      <c r="S7947" s="47">
        <v>5</v>
      </c>
    </row>
    <row r="7948" spans="1:19" ht="12.75">
      <c r="A7948" s="22" t="s">
        <v>60</v>
      </c>
      <c r="B7948" s="22" t="s">
        <v>16592</v>
      </c>
      <c r="C7948" s="22" t="s">
        <v>68</v>
      </c>
      <c r="D7948" s="22" t="s">
        <v>61</v>
      </c>
      <c r="E7948" s="22" t="s">
        <v>19720</v>
      </c>
      <c r="F7948" s="31">
        <v>42975.496111111112</v>
      </c>
      <c r="G7948" s="31">
        <v>42984</v>
      </c>
      <c r="H7948" s="31">
        <v>43349</v>
      </c>
      <c r="I7948" s="31">
        <v>43005</v>
      </c>
      <c r="J7948" s="22" t="s">
        <v>73</v>
      </c>
      <c r="K7948" s="32" t="s">
        <v>74</v>
      </c>
      <c r="L7948" s="32" t="s">
        <v>19721</v>
      </c>
      <c r="N7948" s="24">
        <v>718.99</v>
      </c>
      <c r="O7948" s="24">
        <v>0</v>
      </c>
      <c r="P7948" s="32" t="s">
        <v>144</v>
      </c>
      <c r="Q7948" s="43" t="s">
        <v>145</v>
      </c>
      <c r="R7948" s="43" t="s">
        <v>78</v>
      </c>
      <c r="S7948" s="47">
        <v>5</v>
      </c>
    </row>
    <row r="7949" spans="1:19" ht="12.75">
      <c r="A7949" s="22" t="s">
        <v>60</v>
      </c>
      <c r="B7949" s="22" t="s">
        <v>16379</v>
      </c>
      <c r="C7949" s="22" t="s">
        <v>68</v>
      </c>
      <c r="D7949" s="22" t="s">
        <v>61</v>
      </c>
      <c r="E7949" s="22" t="s">
        <v>19722</v>
      </c>
      <c r="F7949" s="31">
        <v>42968.618518518517</v>
      </c>
      <c r="G7949" s="31">
        <v>42972</v>
      </c>
      <c r="H7949" s="31">
        <v>43337</v>
      </c>
      <c r="I7949" s="31">
        <v>42998</v>
      </c>
      <c r="J7949" s="22" t="s">
        <v>73</v>
      </c>
      <c r="K7949" s="32" t="s">
        <v>74</v>
      </c>
      <c r="L7949" s="32" t="s">
        <v>19723</v>
      </c>
      <c r="N7949" s="24">
        <v>843.74</v>
      </c>
      <c r="O7949" s="24">
        <v>0</v>
      </c>
      <c r="P7949" s="32" t="s">
        <v>101</v>
      </c>
      <c r="Q7949" s="43" t="s">
        <v>102</v>
      </c>
      <c r="R7949" s="43" t="s">
        <v>78</v>
      </c>
      <c r="S7949" s="47">
        <v>6</v>
      </c>
    </row>
    <row r="7950" spans="1:19" ht="12.75">
      <c r="A7950" s="22" t="s">
        <v>60</v>
      </c>
      <c r="B7950" s="22" t="s">
        <v>16161</v>
      </c>
      <c r="C7950" s="22" t="s">
        <v>68</v>
      </c>
      <c r="D7950" s="22" t="s">
        <v>61</v>
      </c>
      <c r="E7950" s="22" t="s">
        <v>19724</v>
      </c>
      <c r="F7950" s="31">
        <v>42976.406678240739</v>
      </c>
      <c r="G7950" s="31">
        <v>42976</v>
      </c>
      <c r="H7950" s="31">
        <v>43341</v>
      </c>
      <c r="I7950" s="31">
        <v>43006.4055787037</v>
      </c>
      <c r="J7950" s="22" t="s">
        <v>73</v>
      </c>
      <c r="K7950" s="32" t="s">
        <v>85</v>
      </c>
      <c r="L7950" s="32" t="s">
        <v>19725</v>
      </c>
      <c r="N7950" s="24">
        <v>638.26400000000001</v>
      </c>
      <c r="O7950" s="24">
        <v>756.27</v>
      </c>
      <c r="P7950" s="32" t="s">
        <v>681</v>
      </c>
      <c r="Q7950" s="43" t="s">
        <v>682</v>
      </c>
      <c r="R7950" s="43" t="s">
        <v>78</v>
      </c>
      <c r="S7950" s="47">
        <v>5</v>
      </c>
    </row>
    <row r="7951" spans="1:19" ht="12.75">
      <c r="A7951" s="22" t="s">
        <v>60</v>
      </c>
      <c r="B7951" s="22" t="s">
        <v>16282</v>
      </c>
      <c r="C7951" s="22" t="s">
        <v>68</v>
      </c>
      <c r="D7951" s="22" t="s">
        <v>61</v>
      </c>
      <c r="E7951" s="22" t="s">
        <v>19726</v>
      </c>
      <c r="F7951" s="31">
        <v>42949.944675925923</v>
      </c>
      <c r="G7951" s="31">
        <v>42974</v>
      </c>
      <c r="H7951" s="31">
        <v>43339</v>
      </c>
      <c r="I7951" s="31">
        <v>42979</v>
      </c>
      <c r="J7951" s="22" t="s">
        <v>73</v>
      </c>
      <c r="K7951" s="32" t="s">
        <v>163</v>
      </c>
      <c r="L7951" s="32" t="s">
        <v>19727</v>
      </c>
      <c r="M7951" s="32" t="s">
        <v>16506</v>
      </c>
      <c r="N7951" s="24">
        <v>5844.3699999999999</v>
      </c>
      <c r="O7951" s="24">
        <v>5327.18</v>
      </c>
      <c r="P7951" s="32" t="s">
        <v>101</v>
      </c>
      <c r="Q7951" s="43" t="s">
        <v>102</v>
      </c>
      <c r="R7951" s="43" t="s">
        <v>78</v>
      </c>
      <c r="S7951" s="47">
        <v>5</v>
      </c>
    </row>
    <row r="7952" spans="1:19" ht="12.75">
      <c r="A7952" s="22" t="s">
        <v>60</v>
      </c>
      <c r="B7952" s="22" t="s">
        <v>16190</v>
      </c>
      <c r="C7952" s="22" t="s">
        <v>68</v>
      </c>
      <c r="D7952" s="22" t="s">
        <v>61</v>
      </c>
      <c r="E7952" s="22" t="s">
        <v>19728</v>
      </c>
      <c r="F7952" s="31">
        <v>42962.399629629625</v>
      </c>
      <c r="G7952" s="31">
        <v>42981</v>
      </c>
      <c r="H7952" s="31">
        <v>43346</v>
      </c>
      <c r="I7952" s="31">
        <v>42992</v>
      </c>
      <c r="J7952" s="22" t="s">
        <v>73</v>
      </c>
      <c r="K7952" s="32" t="s">
        <v>163</v>
      </c>
      <c r="L7952" s="32" t="s">
        <v>19729</v>
      </c>
      <c r="M7952" s="32" t="s">
        <v>19730</v>
      </c>
      <c r="N7952" s="24">
        <v>980.2775</v>
      </c>
      <c r="O7952" s="24">
        <v>734.975</v>
      </c>
      <c r="P7952" s="32" t="s">
        <v>4596</v>
      </c>
      <c r="Q7952" s="43" t="s">
        <v>4597</v>
      </c>
      <c r="R7952" s="43" t="s">
        <v>78</v>
      </c>
      <c r="S7952" s="47">
        <v>5</v>
      </c>
    </row>
    <row r="7953" spans="1:19" ht="12.75">
      <c r="A7953" s="22" t="s">
        <v>60</v>
      </c>
      <c r="B7953" s="22" t="s">
        <v>16379</v>
      </c>
      <c r="C7953" s="22" t="s">
        <v>68</v>
      </c>
      <c r="D7953" s="22" t="s">
        <v>61</v>
      </c>
      <c r="E7953" s="22" t="s">
        <v>19731</v>
      </c>
      <c r="F7953" s="31">
        <v>42951.697106481479</v>
      </c>
      <c r="G7953" s="31">
        <v>42978</v>
      </c>
      <c r="H7953" s="31">
        <v>43343</v>
      </c>
      <c r="I7953" s="31">
        <v>42981</v>
      </c>
      <c r="J7953" s="22" t="s">
        <v>73</v>
      </c>
      <c r="K7953" s="32" t="s">
        <v>85</v>
      </c>
      <c r="L7953" s="32" t="s">
        <v>19732</v>
      </c>
      <c r="N7953" s="24">
        <v>4584.63</v>
      </c>
      <c r="O7953" s="24">
        <v>3896.55</v>
      </c>
      <c r="P7953" s="32" t="s">
        <v>1199</v>
      </c>
      <c r="Q7953" s="43" t="s">
        <v>1200</v>
      </c>
      <c r="R7953" s="43" t="s">
        <v>78</v>
      </c>
      <c r="S7953" s="47">
        <v>5</v>
      </c>
    </row>
    <row r="7954" spans="1:19" ht="12.75">
      <c r="A7954" s="22" t="s">
        <v>60</v>
      </c>
      <c r="B7954" s="22" t="s">
        <v>16175</v>
      </c>
      <c r="C7954" s="22" t="s">
        <v>68</v>
      </c>
      <c r="D7954" s="22" t="s">
        <v>61</v>
      </c>
      <c r="E7954" s="22" t="s">
        <v>19733</v>
      </c>
      <c r="F7954" s="31">
        <v>42977.286087962959</v>
      </c>
      <c r="G7954" s="31">
        <v>42977</v>
      </c>
      <c r="H7954" s="31">
        <v>43343</v>
      </c>
      <c r="I7954" s="31">
        <v>43007</v>
      </c>
      <c r="J7954" s="22" t="s">
        <v>73</v>
      </c>
      <c r="K7954" s="32" t="s">
        <v>85</v>
      </c>
      <c r="L7954" s="32" t="s">
        <v>19734</v>
      </c>
      <c r="N7954" s="24">
        <v>1286.4166</v>
      </c>
      <c r="O7954" s="24">
        <v>980.36</v>
      </c>
      <c r="P7954" s="32" t="s">
        <v>399</v>
      </c>
      <c r="Q7954" s="43" t="s">
        <v>400</v>
      </c>
      <c r="R7954" s="43" t="s">
        <v>78</v>
      </c>
      <c r="S7954" s="47">
        <v>5</v>
      </c>
    </row>
    <row r="7955" spans="1:19" ht="12.75">
      <c r="A7955" s="22" t="s">
        <v>60</v>
      </c>
      <c r="B7955" s="22" t="s">
        <v>16451</v>
      </c>
      <c r="C7955" s="22" t="s">
        <v>68</v>
      </c>
      <c r="D7955" s="22" t="s">
        <v>61</v>
      </c>
      <c r="E7955" s="22" t="s">
        <v>19735</v>
      </c>
      <c r="F7955" s="31">
        <v>42975.447175925925</v>
      </c>
      <c r="G7955" s="31">
        <v>42975</v>
      </c>
      <c r="H7955" s="31">
        <v>43340</v>
      </c>
      <c r="I7955" s="31">
        <v>43005</v>
      </c>
      <c r="J7955" s="22" t="s">
        <v>73</v>
      </c>
      <c r="K7955" s="32" t="s">
        <v>196</v>
      </c>
      <c r="L7955" s="32" t="s">
        <v>19736</v>
      </c>
      <c r="N7955" s="24">
        <v>0</v>
      </c>
      <c r="O7955" s="24">
        <v>0</v>
      </c>
      <c r="P7955" s="32" t="s">
        <v>505</v>
      </c>
      <c r="Q7955" s="43" t="s">
        <v>506</v>
      </c>
      <c r="R7955" s="43" t="s">
        <v>78</v>
      </c>
      <c r="S7955" s="47">
        <v>6</v>
      </c>
    </row>
    <row r="7956" spans="1:19" ht="12.75">
      <c r="A7956" s="22" t="s">
        <v>60</v>
      </c>
      <c r="B7956" s="22" t="s">
        <v>16345</v>
      </c>
      <c r="C7956" s="22" t="s">
        <v>68</v>
      </c>
      <c r="D7956" s="22" t="s">
        <v>61</v>
      </c>
      <c r="E7956" s="22" t="s">
        <v>19737</v>
      </c>
      <c r="F7956" s="31">
        <v>42965.376458333332</v>
      </c>
      <c r="G7956" s="31">
        <v>42987</v>
      </c>
      <c r="H7956" s="31">
        <v>43352</v>
      </c>
      <c r="I7956" s="31">
        <v>42995</v>
      </c>
      <c r="J7956" s="22" t="s">
        <v>73</v>
      </c>
      <c r="K7956" s="32" t="s">
        <v>85</v>
      </c>
      <c r="L7956" s="32" t="s">
        <v>19738</v>
      </c>
      <c r="N7956" s="24">
        <v>2587.64</v>
      </c>
      <c r="O7956" s="24">
        <v>2587.64</v>
      </c>
      <c r="P7956" s="32" t="s">
        <v>1721</v>
      </c>
      <c r="Q7956" s="43" t="s">
        <v>1722</v>
      </c>
      <c r="R7956" s="43" t="s">
        <v>78</v>
      </c>
      <c r="S7956" s="47">
        <v>4</v>
      </c>
    </row>
    <row r="7957" spans="1:19" ht="12.75">
      <c r="A7957" s="22" t="s">
        <v>60</v>
      </c>
      <c r="B7957" s="22" t="s">
        <v>16705</v>
      </c>
      <c r="C7957" s="22" t="s">
        <v>68</v>
      </c>
      <c r="D7957" s="22" t="s">
        <v>61</v>
      </c>
      <c r="E7957" s="22" t="s">
        <v>19739</v>
      </c>
      <c r="F7957" s="31">
        <v>42963.384201388886</v>
      </c>
      <c r="G7957" s="31">
        <v>42972</v>
      </c>
      <c r="H7957" s="31">
        <v>43337</v>
      </c>
      <c r="I7957" s="31">
        <v>42993</v>
      </c>
      <c r="J7957" s="22" t="s">
        <v>73</v>
      </c>
      <c r="K7957" s="32" t="s">
        <v>74</v>
      </c>
      <c r="L7957" s="32" t="s">
        <v>19740</v>
      </c>
      <c r="N7957" s="24">
        <v>0</v>
      </c>
      <c r="O7957" s="24">
        <v>0</v>
      </c>
      <c r="P7957" s="32" t="s">
        <v>19741</v>
      </c>
      <c r="Q7957" s="43" t="s">
        <v>19742</v>
      </c>
      <c r="R7957" s="43" t="s">
        <v>78</v>
      </c>
      <c r="S7957" s="47">
        <v>5</v>
      </c>
    </row>
    <row r="7958" spans="1:19" ht="12.75">
      <c r="A7958" s="22" t="s">
        <v>60</v>
      </c>
      <c r="B7958" s="22" t="s">
        <v>16244</v>
      </c>
      <c r="C7958" s="22" t="s">
        <v>68</v>
      </c>
      <c r="D7958" s="22" t="s">
        <v>61</v>
      </c>
      <c r="E7958" s="22" t="s">
        <v>19743</v>
      </c>
      <c r="F7958" s="31">
        <v>42963.024236111109</v>
      </c>
      <c r="G7958" s="31">
        <v>43012</v>
      </c>
      <c r="H7958" s="31">
        <v>43377</v>
      </c>
      <c r="I7958" s="31">
        <v>43023.024236111109</v>
      </c>
      <c r="J7958" s="22" t="s">
        <v>73</v>
      </c>
      <c r="K7958" s="32" t="s">
        <v>163</v>
      </c>
      <c r="L7958" s="32" t="s">
        <v>19744</v>
      </c>
      <c r="M7958" s="32" t="s">
        <v>19745</v>
      </c>
      <c r="N7958" s="24">
        <v>2460.255</v>
      </c>
      <c r="O7958" s="24">
        <v>1456.92</v>
      </c>
      <c r="P7958" s="32" t="s">
        <v>101</v>
      </c>
      <c r="Q7958" s="43" t="s">
        <v>102</v>
      </c>
      <c r="R7958" s="43" t="s">
        <v>78</v>
      </c>
      <c r="S7958" s="47">
        <v>6</v>
      </c>
    </row>
    <row r="7959" spans="1:19" ht="12.75">
      <c r="A7959" s="22" t="s">
        <v>60</v>
      </c>
      <c r="B7959" s="22" t="s">
        <v>16656</v>
      </c>
      <c r="C7959" s="22" t="s">
        <v>68</v>
      </c>
      <c r="D7959" s="22" t="s">
        <v>61</v>
      </c>
      <c r="E7959" s="22" t="s">
        <v>19746</v>
      </c>
      <c r="F7959" s="31">
        <v>42961.540590277778</v>
      </c>
      <c r="G7959" s="31">
        <v>42961</v>
      </c>
      <c r="H7959" s="31">
        <v>43326</v>
      </c>
      <c r="I7959" s="31">
        <v>42991</v>
      </c>
      <c r="J7959" s="22" t="s">
        <v>73</v>
      </c>
      <c r="K7959" s="32" t="s">
        <v>74</v>
      </c>
      <c r="L7959" s="32" t="s">
        <v>19747</v>
      </c>
      <c r="N7959" s="24">
        <v>0</v>
      </c>
      <c r="O7959" s="24">
        <v>0</v>
      </c>
      <c r="P7959" s="32" t="s">
        <v>2229</v>
      </c>
      <c r="Q7959" s="43" t="s">
        <v>2230</v>
      </c>
      <c r="R7959" s="43" t="s">
        <v>78</v>
      </c>
      <c r="S7959" s="47">
        <v>5</v>
      </c>
    </row>
    <row r="7960" spans="1:19" ht="12.75">
      <c r="A7960" s="22" t="s">
        <v>60</v>
      </c>
      <c r="B7960" s="22" t="s">
        <v>16179</v>
      </c>
      <c r="C7960" s="22" t="s">
        <v>68</v>
      </c>
      <c r="D7960" s="22" t="s">
        <v>61</v>
      </c>
      <c r="E7960" s="22" t="s">
        <v>19748</v>
      </c>
      <c r="F7960" s="31">
        <v>42955.648483796293</v>
      </c>
      <c r="G7960" s="31">
        <v>42975</v>
      </c>
      <c r="H7960" s="31">
        <v>43340</v>
      </c>
      <c r="I7960" s="31">
        <v>42985</v>
      </c>
      <c r="J7960" s="22" t="s">
        <v>73</v>
      </c>
      <c r="K7960" s="32" t="s">
        <v>80</v>
      </c>
      <c r="L7960" s="32" t="s">
        <v>19749</v>
      </c>
      <c r="N7960" s="24">
        <v>1919.89</v>
      </c>
      <c r="O7960" s="24">
        <v>0</v>
      </c>
      <c r="P7960" s="32" t="s">
        <v>386</v>
      </c>
      <c r="Q7960" s="43" t="s">
        <v>387</v>
      </c>
      <c r="R7960" s="43" t="s">
        <v>93</v>
      </c>
      <c r="S7960" s="47">
        <v>6</v>
      </c>
    </row>
    <row r="7961" spans="1:19" ht="12.75">
      <c r="A7961" s="22" t="s">
        <v>60</v>
      </c>
      <c r="B7961" s="22" t="s">
        <v>16244</v>
      </c>
      <c r="C7961" s="22" t="s">
        <v>68</v>
      </c>
      <c r="D7961" s="22" t="s">
        <v>61</v>
      </c>
      <c r="E7961" s="22" t="s">
        <v>19750</v>
      </c>
      <c r="F7961" s="31">
        <v>42970.670173611106</v>
      </c>
      <c r="G7961" s="31">
        <v>43000</v>
      </c>
      <c r="H7961" s="31">
        <v>43365</v>
      </c>
      <c r="I7961" s="31">
        <v>43000</v>
      </c>
      <c r="J7961" s="22" t="s">
        <v>73</v>
      </c>
      <c r="K7961" s="32" t="s">
        <v>163</v>
      </c>
      <c r="L7961" s="32" t="s">
        <v>19751</v>
      </c>
      <c r="M7961" s="32" t="s">
        <v>17808</v>
      </c>
      <c r="N7961" s="24">
        <v>1706.8133</v>
      </c>
      <c r="O7961" s="24">
        <v>1266.49</v>
      </c>
      <c r="P7961" s="32" t="s">
        <v>399</v>
      </c>
      <c r="Q7961" s="43" t="s">
        <v>400</v>
      </c>
      <c r="R7961" s="43" t="s">
        <v>78</v>
      </c>
      <c r="S7961" s="47">
        <v>5</v>
      </c>
    </row>
    <row r="7962" spans="1:19" ht="12.75">
      <c r="A7962" s="22" t="s">
        <v>60</v>
      </c>
      <c r="B7962" s="22" t="s">
        <v>16150</v>
      </c>
      <c r="C7962" s="22" t="s">
        <v>68</v>
      </c>
      <c r="D7962" s="22" t="s">
        <v>61</v>
      </c>
      <c r="E7962" s="22" t="s">
        <v>19752</v>
      </c>
      <c r="F7962" s="31">
        <v>42962.641851851848</v>
      </c>
      <c r="G7962" s="31">
        <v>42962</v>
      </c>
      <c r="H7962" s="31">
        <v>43327</v>
      </c>
      <c r="I7962" s="31">
        <v>42992</v>
      </c>
      <c r="J7962" s="22" t="s">
        <v>73</v>
      </c>
      <c r="K7962" s="32" t="s">
        <v>74</v>
      </c>
      <c r="L7962" s="32" t="s">
        <v>19753</v>
      </c>
      <c r="N7962" s="24">
        <v>879.97</v>
      </c>
      <c r="O7962" s="24">
        <v>0</v>
      </c>
      <c r="P7962" s="32" t="s">
        <v>1376</v>
      </c>
      <c r="Q7962" s="43" t="s">
        <v>1377</v>
      </c>
      <c r="R7962" s="43" t="s">
        <v>78</v>
      </c>
      <c r="S7962" s="47">
        <v>5</v>
      </c>
    </row>
    <row r="7963" spans="1:19" ht="12.75">
      <c r="A7963" s="22" t="s">
        <v>60</v>
      </c>
      <c r="B7963" s="22" t="s">
        <v>16158</v>
      </c>
      <c r="C7963" s="22" t="s">
        <v>68</v>
      </c>
      <c r="D7963" s="22" t="s">
        <v>61</v>
      </c>
      <c r="E7963" s="22" t="s">
        <v>19754</v>
      </c>
      <c r="F7963" s="31">
        <v>42969.684930555552</v>
      </c>
      <c r="G7963" s="31">
        <v>43000</v>
      </c>
      <c r="H7963" s="31">
        <v>43365</v>
      </c>
      <c r="I7963" s="31">
        <v>42999</v>
      </c>
      <c r="J7963" s="22" t="s">
        <v>73</v>
      </c>
      <c r="K7963" s="32" t="s">
        <v>74</v>
      </c>
      <c r="L7963" s="32" t="s">
        <v>19755</v>
      </c>
      <c r="N7963" s="24">
        <v>2728.31</v>
      </c>
      <c r="O7963" s="24">
        <v>0</v>
      </c>
      <c r="P7963" s="32" t="s">
        <v>101</v>
      </c>
      <c r="Q7963" s="43" t="s">
        <v>102</v>
      </c>
      <c r="R7963" s="43" t="s">
        <v>78</v>
      </c>
      <c r="S7963" s="47">
        <v>4</v>
      </c>
    </row>
    <row r="7964" spans="1:19" ht="12.75">
      <c r="A7964" s="22" t="s">
        <v>60</v>
      </c>
      <c r="B7964" s="22" t="s">
        <v>16331</v>
      </c>
      <c r="C7964" s="22" t="s">
        <v>68</v>
      </c>
      <c r="D7964" s="22" t="s">
        <v>61</v>
      </c>
      <c r="E7964" s="22" t="s">
        <v>19756</v>
      </c>
      <c r="F7964" s="31">
        <v>42969.537430555552</v>
      </c>
      <c r="G7964" s="31">
        <v>42969</v>
      </c>
      <c r="H7964" s="31">
        <v>43334</v>
      </c>
      <c r="I7964" s="31">
        <v>42999</v>
      </c>
      <c r="J7964" s="22" t="s">
        <v>73</v>
      </c>
      <c r="K7964" s="32" t="s">
        <v>74</v>
      </c>
      <c r="L7964" s="32" t="s">
        <v>19757</v>
      </c>
      <c r="N7964" s="24">
        <v>5426.1525000000001</v>
      </c>
      <c r="O7964" s="24">
        <v>0</v>
      </c>
      <c r="P7964" s="32" t="s">
        <v>144</v>
      </c>
      <c r="Q7964" s="43" t="s">
        <v>145</v>
      </c>
      <c r="R7964" s="43" t="s">
        <v>78</v>
      </c>
      <c r="S7964" s="47">
        <v>5</v>
      </c>
    </row>
    <row r="7965" spans="1:19" ht="12.75">
      <c r="A7965" s="22" t="s">
        <v>60</v>
      </c>
      <c r="B7965" s="22" t="s">
        <v>16161</v>
      </c>
      <c r="C7965" s="22" t="s">
        <v>68</v>
      </c>
      <c r="D7965" s="22" t="s">
        <v>61</v>
      </c>
      <c r="E7965" s="22" t="s">
        <v>19758</v>
      </c>
      <c r="F7965" s="31">
        <v>42954.389108796291</v>
      </c>
      <c r="G7965" s="31">
        <v>42954</v>
      </c>
      <c r="H7965" s="31">
        <v>43319</v>
      </c>
      <c r="I7965" s="31">
        <v>42984.388321759259</v>
      </c>
      <c r="J7965" s="22" t="s">
        <v>73</v>
      </c>
      <c r="K7965" s="32" t="s">
        <v>85</v>
      </c>
      <c r="L7965" s="32" t="s">
        <v>19759</v>
      </c>
      <c r="N7965" s="24">
        <v>1181.5899999999999</v>
      </c>
      <c r="O7965" s="24">
        <v>768.12</v>
      </c>
      <c r="P7965" s="32" t="s">
        <v>331</v>
      </c>
      <c r="Q7965" s="43" t="s">
        <v>332</v>
      </c>
      <c r="R7965" s="43" t="s">
        <v>78</v>
      </c>
      <c r="S7965" s="47">
        <v>6</v>
      </c>
    </row>
    <row r="7966" spans="1:19" ht="12.75">
      <c r="A7966" s="22" t="s">
        <v>60</v>
      </c>
      <c r="B7966" s="22" t="s">
        <v>16226</v>
      </c>
      <c r="C7966" s="22" t="s">
        <v>68</v>
      </c>
      <c r="D7966" s="22" t="s">
        <v>61</v>
      </c>
      <c r="E7966" s="22" t="s">
        <v>19760</v>
      </c>
      <c r="F7966" s="31">
        <v>42972.389351851853</v>
      </c>
      <c r="G7966" s="31">
        <v>42975</v>
      </c>
      <c r="H7966" s="31">
        <v>43340</v>
      </c>
      <c r="I7966" s="31">
        <v>43002</v>
      </c>
      <c r="J7966" s="22" t="s">
        <v>73</v>
      </c>
      <c r="K7966" s="32" t="s">
        <v>85</v>
      </c>
      <c r="L7966" s="32" t="s">
        <v>19761</v>
      </c>
      <c r="N7966" s="24">
        <v>835.485</v>
      </c>
      <c r="O7966" s="24">
        <v>775.175</v>
      </c>
      <c r="P7966" s="32" t="s">
        <v>19333</v>
      </c>
      <c r="Q7966" s="43" t="s">
        <v>19334</v>
      </c>
      <c r="R7966" s="43" t="s">
        <v>93</v>
      </c>
      <c r="S7966" s="47">
        <v>6</v>
      </c>
    </row>
    <row r="7967" spans="1:19" ht="12.75">
      <c r="A7967" s="22" t="s">
        <v>60</v>
      </c>
      <c r="B7967" s="22" t="s">
        <v>16331</v>
      </c>
      <c r="C7967" s="22" t="s">
        <v>68</v>
      </c>
      <c r="D7967" s="22" t="s">
        <v>61</v>
      </c>
      <c r="E7967" s="22" t="s">
        <v>19762</v>
      </c>
      <c r="F7967" s="31">
        <v>42970.68782407407</v>
      </c>
      <c r="G7967" s="31">
        <v>42970</v>
      </c>
      <c r="H7967" s="31">
        <v>43335</v>
      </c>
      <c r="I7967" s="31">
        <v>43000</v>
      </c>
      <c r="J7967" s="22" t="s">
        <v>73</v>
      </c>
      <c r="K7967" s="32" t="s">
        <v>74</v>
      </c>
      <c r="L7967" s="32" t="s">
        <v>19763</v>
      </c>
      <c r="N7967" s="24">
        <v>902.81659999999999</v>
      </c>
      <c r="O7967" s="24">
        <v>0</v>
      </c>
      <c r="P7967" s="32" t="s">
        <v>6523</v>
      </c>
      <c r="Q7967" s="43" t="s">
        <v>6524</v>
      </c>
      <c r="R7967" s="43" t="s">
        <v>78</v>
      </c>
      <c r="S7967" s="47">
        <v>5</v>
      </c>
    </row>
    <row r="7968" spans="1:19" ht="12.75">
      <c r="A7968" s="22" t="s">
        <v>60</v>
      </c>
      <c r="B7968" s="22" t="s">
        <v>16592</v>
      </c>
      <c r="C7968" s="22" t="s">
        <v>68</v>
      </c>
      <c r="D7968" s="22" t="s">
        <v>61</v>
      </c>
      <c r="E7968" s="22" t="s">
        <v>19764</v>
      </c>
      <c r="F7968" s="31">
        <v>42975.604953703703</v>
      </c>
      <c r="G7968" s="31">
        <v>42999</v>
      </c>
      <c r="H7968" s="31">
        <v>43364</v>
      </c>
      <c r="I7968" s="31">
        <v>43005</v>
      </c>
      <c r="J7968" s="22" t="s">
        <v>73</v>
      </c>
      <c r="K7968" s="32" t="s">
        <v>80</v>
      </c>
      <c r="L7968" s="32" t="s">
        <v>19765</v>
      </c>
      <c r="N7968" s="24">
        <v>1336.6025</v>
      </c>
      <c r="O7968" s="24">
        <v>865.60</v>
      </c>
      <c r="P7968" s="32" t="s">
        <v>533</v>
      </c>
      <c r="Q7968" s="43" t="s">
        <v>534</v>
      </c>
      <c r="R7968" s="43" t="s">
        <v>78</v>
      </c>
      <c r="S7968" s="47">
        <v>4</v>
      </c>
    </row>
    <row r="7969" spans="1:19" ht="12.75">
      <c r="A7969" s="22" t="s">
        <v>60</v>
      </c>
      <c r="B7969" s="22" t="s">
        <v>16437</v>
      </c>
      <c r="C7969" s="22" t="s">
        <v>68</v>
      </c>
      <c r="D7969" s="22" t="s">
        <v>61</v>
      </c>
      <c r="E7969" s="22" t="s">
        <v>19766</v>
      </c>
      <c r="F7969" s="31">
        <v>42951.5149537037</v>
      </c>
      <c r="G7969" s="31">
        <v>42951</v>
      </c>
      <c r="H7969" s="31">
        <v>43316</v>
      </c>
      <c r="I7969" s="31">
        <v>42981</v>
      </c>
      <c r="J7969" s="22" t="s">
        <v>73</v>
      </c>
      <c r="K7969" s="32" t="s">
        <v>80</v>
      </c>
      <c r="L7969" s="32" t="s">
        <v>19767</v>
      </c>
      <c r="N7969" s="24">
        <v>2607.41</v>
      </c>
      <c r="O7969" s="24">
        <v>1933.09</v>
      </c>
      <c r="P7969" s="32" t="s">
        <v>101</v>
      </c>
      <c r="Q7969" s="43" t="s">
        <v>102</v>
      </c>
      <c r="R7969" s="43" t="s">
        <v>78</v>
      </c>
      <c r="S7969" s="47">
        <v>4</v>
      </c>
    </row>
    <row r="7970" spans="1:19" ht="12.75">
      <c r="A7970" s="22" t="s">
        <v>60</v>
      </c>
      <c r="B7970" s="22" t="s">
        <v>16239</v>
      </c>
      <c r="C7970" s="22" t="s">
        <v>68</v>
      </c>
      <c r="D7970" s="22" t="s">
        <v>61</v>
      </c>
      <c r="E7970" s="22" t="s">
        <v>19768</v>
      </c>
      <c r="F7970" s="31">
        <v>42956.53188657407</v>
      </c>
      <c r="G7970" s="31">
        <v>42955</v>
      </c>
      <c r="H7970" s="31">
        <v>43320</v>
      </c>
      <c r="I7970" s="31">
        <v>42986.526226851849</v>
      </c>
      <c r="J7970" s="22" t="s">
        <v>73</v>
      </c>
      <c r="K7970" s="32" t="s">
        <v>74</v>
      </c>
      <c r="L7970" s="32" t="s">
        <v>19769</v>
      </c>
      <c r="N7970" s="24">
        <v>0</v>
      </c>
      <c r="O7970" s="24">
        <v>0</v>
      </c>
      <c r="P7970" s="32" t="s">
        <v>5308</v>
      </c>
      <c r="Q7970" s="43" t="s">
        <v>5309</v>
      </c>
      <c r="R7970" s="43" t="s">
        <v>78</v>
      </c>
      <c r="S7970" s="47">
        <v>4</v>
      </c>
    </row>
    <row r="7971" spans="1:19" ht="12.75">
      <c r="A7971" s="22" t="s">
        <v>60</v>
      </c>
      <c r="B7971" s="22" t="s">
        <v>16537</v>
      </c>
      <c r="C7971" s="22" t="s">
        <v>68</v>
      </c>
      <c r="D7971" s="22" t="s">
        <v>61</v>
      </c>
      <c r="E7971" s="22" t="s">
        <v>19770</v>
      </c>
      <c r="F7971" s="31">
        <v>42948.659756944442</v>
      </c>
      <c r="G7971" s="31">
        <v>42948</v>
      </c>
      <c r="H7971" s="31">
        <v>43313</v>
      </c>
      <c r="I7971" s="31">
        <v>42978.64806712963</v>
      </c>
      <c r="J7971" s="22" t="s">
        <v>73</v>
      </c>
      <c r="K7971" s="32" t="s">
        <v>74</v>
      </c>
      <c r="L7971" s="32" t="s">
        <v>19771</v>
      </c>
      <c r="N7971" s="24">
        <v>0</v>
      </c>
      <c r="O7971" s="24">
        <v>0</v>
      </c>
      <c r="P7971" s="32" t="s">
        <v>101</v>
      </c>
      <c r="Q7971" s="43" t="s">
        <v>102</v>
      </c>
      <c r="R7971" s="43" t="s">
        <v>78</v>
      </c>
      <c r="S7971" s="47">
        <v>5</v>
      </c>
    </row>
    <row r="7972" spans="1:19" ht="12.75">
      <c r="A7972" s="22" t="s">
        <v>60</v>
      </c>
      <c r="B7972" s="22" t="s">
        <v>16627</v>
      </c>
      <c r="C7972" s="22" t="s">
        <v>68</v>
      </c>
      <c r="D7972" s="22" t="s">
        <v>61</v>
      </c>
      <c r="E7972" s="22" t="s">
        <v>19772</v>
      </c>
      <c r="F7972" s="31">
        <v>42963.517152777778</v>
      </c>
      <c r="G7972" s="31">
        <v>42963</v>
      </c>
      <c r="H7972" s="31">
        <v>43328</v>
      </c>
      <c r="I7972" s="31">
        <v>42993</v>
      </c>
      <c r="J7972" s="22" t="s">
        <v>73</v>
      </c>
      <c r="K7972" s="32" t="s">
        <v>74</v>
      </c>
      <c r="L7972" s="32" t="s">
        <v>19773</v>
      </c>
      <c r="N7972" s="24">
        <v>1459.15</v>
      </c>
      <c r="O7972" s="24">
        <v>0</v>
      </c>
      <c r="P7972" s="32" t="s">
        <v>279</v>
      </c>
      <c r="Q7972" s="43" t="s">
        <v>280</v>
      </c>
      <c r="R7972" s="43" t="s">
        <v>78</v>
      </c>
      <c r="S7972" s="47">
        <v>5</v>
      </c>
    </row>
    <row r="7973" spans="1:19" ht="12.75">
      <c r="A7973" s="22" t="s">
        <v>60</v>
      </c>
      <c r="B7973" s="22" t="s">
        <v>16345</v>
      </c>
      <c r="C7973" s="22" t="s">
        <v>68</v>
      </c>
      <c r="D7973" s="22" t="s">
        <v>61</v>
      </c>
      <c r="E7973" s="22" t="s">
        <v>19774</v>
      </c>
      <c r="F7973" s="31">
        <v>42964.671608796292</v>
      </c>
      <c r="G7973" s="31">
        <v>42970</v>
      </c>
      <c r="H7973" s="31">
        <v>43335</v>
      </c>
      <c r="I7973" s="31">
        <v>42994</v>
      </c>
      <c r="J7973" s="22" t="s">
        <v>73</v>
      </c>
      <c r="K7973" s="32" t="s">
        <v>80</v>
      </c>
      <c r="L7973" s="32" t="s">
        <v>19775</v>
      </c>
      <c r="N7973" s="24">
        <v>2306.685</v>
      </c>
      <c r="O7973" s="24">
        <v>1577.36</v>
      </c>
      <c r="P7973" s="32" t="s">
        <v>1376</v>
      </c>
      <c r="Q7973" s="43" t="s">
        <v>1377</v>
      </c>
      <c r="R7973" s="43" t="s">
        <v>78</v>
      </c>
      <c r="S7973" s="47">
        <v>5</v>
      </c>
    </row>
    <row r="7974" spans="1:19" ht="12.75">
      <c r="A7974" s="22" t="s">
        <v>60</v>
      </c>
      <c r="B7974" s="22" t="s">
        <v>16164</v>
      </c>
      <c r="C7974" s="22" t="s">
        <v>68</v>
      </c>
      <c r="D7974" s="22" t="s">
        <v>61</v>
      </c>
      <c r="E7974" s="22" t="s">
        <v>19776</v>
      </c>
      <c r="F7974" s="31">
        <v>42976.427905092591</v>
      </c>
      <c r="G7974" s="31">
        <v>43003</v>
      </c>
      <c r="H7974" s="31">
        <v>43368</v>
      </c>
      <c r="I7974" s="31">
        <v>43036.427905092591</v>
      </c>
      <c r="J7974" s="22" t="s">
        <v>202</v>
      </c>
      <c r="K7974" s="32" t="s">
        <v>85</v>
      </c>
      <c r="L7974" s="32" t="s">
        <v>19777</v>
      </c>
      <c r="N7974" s="24">
        <v>2217.5500000000002</v>
      </c>
      <c r="O7974" s="24">
        <v>2217.5500000000002</v>
      </c>
      <c r="P7974" s="32" t="s">
        <v>2773</v>
      </c>
      <c r="Q7974" s="43" t="s">
        <v>2774</v>
      </c>
      <c r="R7974" s="43" t="s">
        <v>78</v>
      </c>
      <c r="S7974" s="47">
        <v>1</v>
      </c>
    </row>
    <row r="7975" spans="1:19" ht="12.75">
      <c r="A7975" s="22" t="s">
        <v>60</v>
      </c>
      <c r="B7975" s="22" t="s">
        <v>16161</v>
      </c>
      <c r="C7975" s="22" t="s">
        <v>68</v>
      </c>
      <c r="D7975" s="22" t="s">
        <v>61</v>
      </c>
      <c r="E7975" s="22" t="s">
        <v>19778</v>
      </c>
      <c r="F7975" s="31">
        <v>42950.498263888891</v>
      </c>
      <c r="G7975" s="31">
        <v>42950</v>
      </c>
      <c r="H7975" s="31">
        <v>43315</v>
      </c>
      <c r="I7975" s="31">
        <v>42980.496458333335</v>
      </c>
      <c r="J7975" s="22" t="s">
        <v>73</v>
      </c>
      <c r="K7975" s="32" t="s">
        <v>80</v>
      </c>
      <c r="L7975" s="32" t="s">
        <v>19779</v>
      </c>
      <c r="N7975" s="24">
        <v>399.50</v>
      </c>
      <c r="O7975" s="24">
        <v>431.42</v>
      </c>
      <c r="P7975" s="32" t="s">
        <v>1695</v>
      </c>
      <c r="Q7975" s="43" t="s">
        <v>1696</v>
      </c>
      <c r="R7975" s="43" t="s">
        <v>78</v>
      </c>
      <c r="S7975" s="47">
        <v>5</v>
      </c>
    </row>
    <row r="7976" spans="1:19" ht="12.75">
      <c r="A7976" s="22" t="s">
        <v>60</v>
      </c>
      <c r="B7976" s="22" t="s">
        <v>16226</v>
      </c>
      <c r="C7976" s="22" t="s">
        <v>68</v>
      </c>
      <c r="D7976" s="22" t="s">
        <v>61</v>
      </c>
      <c r="E7976" s="22" t="s">
        <v>19780</v>
      </c>
      <c r="F7976" s="31">
        <v>42955.561562499999</v>
      </c>
      <c r="G7976" s="31">
        <v>42982</v>
      </c>
      <c r="H7976" s="31">
        <v>43347</v>
      </c>
      <c r="I7976" s="31">
        <v>42985</v>
      </c>
      <c r="J7976" s="22" t="s">
        <v>73</v>
      </c>
      <c r="K7976" s="32" t="s">
        <v>74</v>
      </c>
      <c r="L7976" s="32" t="s">
        <v>19781</v>
      </c>
      <c r="N7976" s="24">
        <v>526.83659999999998</v>
      </c>
      <c r="O7976" s="24">
        <v>0</v>
      </c>
      <c r="P7976" s="32" t="s">
        <v>1003</v>
      </c>
      <c r="Q7976" s="43" t="s">
        <v>1004</v>
      </c>
      <c r="R7976" s="43" t="s">
        <v>78</v>
      </c>
      <c r="S7976" s="47">
        <v>5</v>
      </c>
    </row>
    <row r="7977" spans="1:19" ht="12.75">
      <c r="A7977" s="22" t="s">
        <v>60</v>
      </c>
      <c r="B7977" s="22" t="s">
        <v>16150</v>
      </c>
      <c r="C7977" s="22" t="s">
        <v>68</v>
      </c>
      <c r="D7977" s="22" t="s">
        <v>61</v>
      </c>
      <c r="E7977" s="22" t="s">
        <v>19782</v>
      </c>
      <c r="F7977" s="31">
        <v>42963.579004629624</v>
      </c>
      <c r="G7977" s="31">
        <v>42987</v>
      </c>
      <c r="H7977" s="31">
        <v>43352</v>
      </c>
      <c r="I7977" s="31">
        <v>42993</v>
      </c>
      <c r="J7977" s="22" t="s">
        <v>73</v>
      </c>
      <c r="K7977" s="32" t="s">
        <v>196</v>
      </c>
      <c r="L7977" s="32" t="s">
        <v>19783</v>
      </c>
      <c r="N7977" s="24">
        <v>2072.2179999999998</v>
      </c>
      <c r="O7977" s="24">
        <v>0</v>
      </c>
      <c r="P7977" s="32" t="s">
        <v>19784</v>
      </c>
      <c r="Q7977" s="43" t="s">
        <v>19785</v>
      </c>
      <c r="R7977" s="43" t="s">
        <v>78</v>
      </c>
      <c r="S7977" s="47">
        <v>5</v>
      </c>
    </row>
    <row r="7978" spans="1:19" ht="12.75">
      <c r="A7978" s="22" t="s">
        <v>60</v>
      </c>
      <c r="B7978" s="22" t="s">
        <v>17106</v>
      </c>
      <c r="C7978" s="22" t="s">
        <v>68</v>
      </c>
      <c r="D7978" s="22" t="s">
        <v>61</v>
      </c>
      <c r="E7978" s="22" t="s">
        <v>19786</v>
      </c>
      <c r="F7978" s="31">
        <v>42957.045208333329</v>
      </c>
      <c r="G7978" s="31">
        <v>43006</v>
      </c>
      <c r="H7978" s="31">
        <v>43371</v>
      </c>
      <c r="I7978" s="31">
        <v>43017.04519675926</v>
      </c>
      <c r="J7978" s="22" t="s">
        <v>73</v>
      </c>
      <c r="K7978" s="32" t="s">
        <v>74</v>
      </c>
      <c r="L7978" s="32" t="s">
        <v>19787</v>
      </c>
      <c r="N7978" s="24">
        <v>831.81</v>
      </c>
      <c r="O7978" s="24">
        <v>0</v>
      </c>
      <c r="P7978" s="32" t="s">
        <v>3962</v>
      </c>
      <c r="Q7978" s="43" t="s">
        <v>3963</v>
      </c>
      <c r="R7978" s="43" t="s">
        <v>78</v>
      </c>
      <c r="S7978" s="47">
        <v>6</v>
      </c>
    </row>
    <row r="7979" spans="1:19" ht="12.75">
      <c r="A7979" s="22" t="s">
        <v>60</v>
      </c>
      <c r="B7979" s="22" t="s">
        <v>16451</v>
      </c>
      <c r="C7979" s="22" t="s">
        <v>68</v>
      </c>
      <c r="D7979" s="22" t="s">
        <v>61</v>
      </c>
      <c r="E7979" s="22" t="s">
        <v>19788</v>
      </c>
      <c r="F7979" s="31">
        <v>42957.589537037034</v>
      </c>
      <c r="G7979" s="31">
        <v>42962</v>
      </c>
      <c r="H7979" s="31">
        <v>43327</v>
      </c>
      <c r="I7979" s="31">
        <v>42987</v>
      </c>
      <c r="J7979" s="22" t="s">
        <v>73</v>
      </c>
      <c r="K7979" s="32" t="s">
        <v>74</v>
      </c>
      <c r="L7979" s="32" t="s">
        <v>19789</v>
      </c>
      <c r="N7979" s="24">
        <v>2344.90</v>
      </c>
      <c r="O7979" s="24">
        <v>0</v>
      </c>
      <c r="P7979" s="32" t="s">
        <v>533</v>
      </c>
      <c r="Q7979" s="43" t="s">
        <v>534</v>
      </c>
      <c r="R7979" s="43" t="s">
        <v>78</v>
      </c>
      <c r="S7979" s="47">
        <v>5</v>
      </c>
    </row>
    <row r="7980" spans="1:19" ht="12.75">
      <c r="A7980" s="22" t="s">
        <v>60</v>
      </c>
      <c r="B7980" s="22" t="s">
        <v>16161</v>
      </c>
      <c r="C7980" s="22" t="s">
        <v>68</v>
      </c>
      <c r="D7980" s="22" t="s">
        <v>61</v>
      </c>
      <c r="E7980" s="22" t="s">
        <v>19790</v>
      </c>
      <c r="F7980" s="31">
        <v>42957.576585648145</v>
      </c>
      <c r="G7980" s="31">
        <v>42963</v>
      </c>
      <c r="H7980" s="31">
        <v>43328</v>
      </c>
      <c r="I7980" s="31">
        <v>42987.574965277774</v>
      </c>
      <c r="J7980" s="22" t="s">
        <v>73</v>
      </c>
      <c r="K7980" s="32" t="s">
        <v>85</v>
      </c>
      <c r="L7980" s="32" t="s">
        <v>19791</v>
      </c>
      <c r="N7980" s="24">
        <v>5731.26</v>
      </c>
      <c r="O7980" s="24">
        <v>2929.29</v>
      </c>
      <c r="P7980" s="32" t="s">
        <v>636</v>
      </c>
      <c r="Q7980" s="43" t="s">
        <v>637</v>
      </c>
      <c r="R7980" s="43" t="s">
        <v>78</v>
      </c>
      <c r="S7980" s="47">
        <v>6</v>
      </c>
    </row>
    <row r="7981" spans="1:19" ht="12.75">
      <c r="A7981" s="22" t="s">
        <v>60</v>
      </c>
      <c r="B7981" s="22" t="s">
        <v>16158</v>
      </c>
      <c r="C7981" s="22" t="s">
        <v>68</v>
      </c>
      <c r="D7981" s="22" t="s">
        <v>61</v>
      </c>
      <c r="E7981" s="22" t="s">
        <v>19792</v>
      </c>
      <c r="F7981" s="31">
        <v>42959.044849537036</v>
      </c>
      <c r="G7981" s="31">
        <v>43001</v>
      </c>
      <c r="H7981" s="31">
        <v>43366</v>
      </c>
      <c r="I7981" s="31">
        <v>43019.044849537036</v>
      </c>
      <c r="J7981" s="22" t="s">
        <v>73</v>
      </c>
      <c r="K7981" s="32" t="s">
        <v>74</v>
      </c>
      <c r="L7981" s="32" t="s">
        <v>19793</v>
      </c>
      <c r="N7981" s="24">
        <v>4030.24</v>
      </c>
      <c r="O7981" s="24">
        <v>0</v>
      </c>
      <c r="P7981" s="32" t="s">
        <v>1664</v>
      </c>
      <c r="Q7981" s="43" t="s">
        <v>1665</v>
      </c>
      <c r="R7981" s="43" t="s">
        <v>78</v>
      </c>
      <c r="S7981" s="47">
        <v>5</v>
      </c>
    </row>
    <row r="7982" spans="1:19" ht="12.75">
      <c r="A7982" s="22" t="s">
        <v>60</v>
      </c>
      <c r="B7982" s="22" t="s">
        <v>16592</v>
      </c>
      <c r="C7982" s="22" t="s">
        <v>68</v>
      </c>
      <c r="D7982" s="22" t="s">
        <v>61</v>
      </c>
      <c r="E7982" s="22" t="s">
        <v>19794</v>
      </c>
      <c r="F7982" s="31">
        <v>42950.448530092588</v>
      </c>
      <c r="G7982" s="31">
        <v>42983</v>
      </c>
      <c r="H7982" s="31">
        <v>43348</v>
      </c>
      <c r="I7982" s="31">
        <v>42980</v>
      </c>
      <c r="J7982" s="22" t="s">
        <v>73</v>
      </c>
      <c r="K7982" s="32" t="s">
        <v>80</v>
      </c>
      <c r="L7982" s="32" t="s">
        <v>19795</v>
      </c>
      <c r="N7982" s="24">
        <v>1587.9566</v>
      </c>
      <c r="O7982" s="24">
        <v>1448.53</v>
      </c>
      <c r="P7982" s="32" t="s">
        <v>533</v>
      </c>
      <c r="Q7982" s="43" t="s">
        <v>534</v>
      </c>
      <c r="R7982" s="43" t="s">
        <v>78</v>
      </c>
      <c r="S7982" s="47">
        <v>4</v>
      </c>
    </row>
    <row r="7983" spans="1:19" ht="12.75">
      <c r="A7983" s="22" t="s">
        <v>60</v>
      </c>
      <c r="B7983" s="22" t="s">
        <v>16158</v>
      </c>
      <c r="C7983" s="22" t="s">
        <v>68</v>
      </c>
      <c r="D7983" s="22" t="s">
        <v>61</v>
      </c>
      <c r="E7983" s="22" t="s">
        <v>19796</v>
      </c>
      <c r="F7983" s="31">
        <v>42977.084421296291</v>
      </c>
      <c r="G7983" s="31">
        <v>43012</v>
      </c>
      <c r="H7983" s="31">
        <v>43377</v>
      </c>
      <c r="I7983" s="31">
        <v>43037.084421296291</v>
      </c>
      <c r="J7983" s="22" t="s">
        <v>202</v>
      </c>
      <c r="K7983" s="32" t="s">
        <v>85</v>
      </c>
      <c r="L7983" s="32" t="s">
        <v>19797</v>
      </c>
      <c r="N7983" s="24">
        <v>366.41</v>
      </c>
      <c r="O7983" s="24">
        <v>366.41</v>
      </c>
      <c r="P7983" s="32" t="s">
        <v>475</v>
      </c>
      <c r="Q7983" s="43" t="s">
        <v>476</v>
      </c>
      <c r="R7983" s="43" t="s">
        <v>78</v>
      </c>
      <c r="S7983" s="47">
        <v>1</v>
      </c>
    </row>
    <row r="7984" spans="1:19" ht="12.75">
      <c r="A7984" s="22" t="s">
        <v>60</v>
      </c>
      <c r="B7984" s="22" t="s">
        <v>16172</v>
      </c>
      <c r="C7984" s="22" t="s">
        <v>68</v>
      </c>
      <c r="D7984" s="22" t="s">
        <v>61</v>
      </c>
      <c r="E7984" s="22" t="s">
        <v>19798</v>
      </c>
      <c r="F7984" s="31">
        <v>42968.554259259261</v>
      </c>
      <c r="G7984" s="31">
        <v>42972</v>
      </c>
      <c r="H7984" s="31">
        <v>43337</v>
      </c>
      <c r="I7984" s="31">
        <v>42998</v>
      </c>
      <c r="J7984" s="22" t="s">
        <v>73</v>
      </c>
      <c r="K7984" s="32" t="s">
        <v>74</v>
      </c>
      <c r="L7984" s="32" t="s">
        <v>19799</v>
      </c>
      <c r="N7984" s="24">
        <v>989.16099999999994</v>
      </c>
      <c r="O7984" s="24">
        <v>0</v>
      </c>
      <c r="P7984" s="32" t="s">
        <v>880</v>
      </c>
      <c r="Q7984" s="43" t="s">
        <v>881</v>
      </c>
      <c r="R7984" s="43" t="s">
        <v>93</v>
      </c>
      <c r="S7984" s="47">
        <v>5</v>
      </c>
    </row>
    <row r="7985" spans="1:19" ht="12.75">
      <c r="A7985" s="22" t="s">
        <v>60</v>
      </c>
      <c r="B7985" s="22" t="s">
        <v>16458</v>
      </c>
      <c r="C7985" s="22" t="s">
        <v>68</v>
      </c>
      <c r="D7985" s="22" t="s">
        <v>61</v>
      </c>
      <c r="E7985" s="22" t="s">
        <v>19800</v>
      </c>
      <c r="F7985" s="31">
        <v>42958.696122685185</v>
      </c>
      <c r="G7985" s="31">
        <v>42978</v>
      </c>
      <c r="H7985" s="31">
        <v>43343</v>
      </c>
      <c r="I7985" s="31">
        <v>42988</v>
      </c>
      <c r="J7985" s="22" t="s">
        <v>73</v>
      </c>
      <c r="K7985" s="32" t="s">
        <v>163</v>
      </c>
      <c r="L7985" s="32" t="s">
        <v>19801</v>
      </c>
      <c r="M7985" s="32" t="s">
        <v>19802</v>
      </c>
      <c r="N7985" s="24">
        <v>1982.7816</v>
      </c>
      <c r="O7985" s="24">
        <v>1432.305</v>
      </c>
      <c r="P7985" s="32" t="s">
        <v>3801</v>
      </c>
      <c r="Q7985" s="43" t="s">
        <v>3802</v>
      </c>
      <c r="R7985" s="43" t="s">
        <v>78</v>
      </c>
      <c r="S7985" s="47">
        <v>4</v>
      </c>
    </row>
    <row r="7986" spans="1:19" ht="12.75">
      <c r="A7986" s="22" t="s">
        <v>60</v>
      </c>
      <c r="B7986" s="22" t="s">
        <v>16161</v>
      </c>
      <c r="C7986" s="22" t="s">
        <v>68</v>
      </c>
      <c r="D7986" s="22" t="s">
        <v>61</v>
      </c>
      <c r="E7986" s="22" t="s">
        <v>19803</v>
      </c>
      <c r="F7986" s="31">
        <v>42963.540937500002</v>
      </c>
      <c r="G7986" s="31">
        <v>42963</v>
      </c>
      <c r="H7986" s="31">
        <v>43328</v>
      </c>
      <c r="I7986" s="31">
        <v>42832.481562499997</v>
      </c>
      <c r="J7986" s="22" t="s">
        <v>73</v>
      </c>
      <c r="K7986" s="32" t="s">
        <v>80</v>
      </c>
      <c r="L7986" s="32" t="s">
        <v>19804</v>
      </c>
      <c r="N7986" s="24">
        <v>1639.46</v>
      </c>
      <c r="O7986" s="24">
        <v>1639.46</v>
      </c>
      <c r="P7986" s="32" t="s">
        <v>275</v>
      </c>
      <c r="Q7986" s="43" t="s">
        <v>276</v>
      </c>
      <c r="R7986" s="43" t="s">
        <v>78</v>
      </c>
      <c r="S7986" s="47">
        <v>5</v>
      </c>
    </row>
    <row r="7987" spans="1:19" ht="12.75">
      <c r="A7987" s="22" t="s">
        <v>60</v>
      </c>
      <c r="B7987" s="22" t="s">
        <v>16190</v>
      </c>
      <c r="C7987" s="22" t="s">
        <v>68</v>
      </c>
      <c r="D7987" s="22" t="s">
        <v>61</v>
      </c>
      <c r="E7987" s="22" t="s">
        <v>19805</v>
      </c>
      <c r="F7987" s="31">
        <v>42951.376400462963</v>
      </c>
      <c r="G7987" s="31">
        <v>42972</v>
      </c>
      <c r="H7987" s="31">
        <v>43337</v>
      </c>
      <c r="I7987" s="31">
        <v>42981</v>
      </c>
      <c r="J7987" s="22" t="s">
        <v>73</v>
      </c>
      <c r="K7987" s="32" t="s">
        <v>74</v>
      </c>
      <c r="L7987" s="32" t="s">
        <v>19806</v>
      </c>
      <c r="N7987" s="24">
        <v>1974.72</v>
      </c>
      <c r="O7987" s="24">
        <v>0</v>
      </c>
      <c r="P7987" s="32" t="s">
        <v>12124</v>
      </c>
      <c r="Q7987" s="43" t="s">
        <v>12125</v>
      </c>
      <c r="R7987" s="43" t="s">
        <v>78</v>
      </c>
      <c r="S7987" s="47">
        <v>5</v>
      </c>
    </row>
    <row r="7988" spans="1:19" ht="12.75">
      <c r="A7988" s="22" t="s">
        <v>60</v>
      </c>
      <c r="B7988" s="22" t="s">
        <v>16193</v>
      </c>
      <c r="C7988" s="22" t="s">
        <v>68</v>
      </c>
      <c r="D7988" s="22" t="s">
        <v>61</v>
      </c>
      <c r="E7988" s="22" t="s">
        <v>19807</v>
      </c>
      <c r="F7988" s="31">
        <v>42958.52380787037</v>
      </c>
      <c r="G7988" s="31">
        <v>42958</v>
      </c>
      <c r="H7988" s="31">
        <v>43323</v>
      </c>
      <c r="I7988" s="31">
        <v>42988</v>
      </c>
      <c r="J7988" s="22" t="s">
        <v>108</v>
      </c>
      <c r="K7988" s="32" t="s">
        <v>163</v>
      </c>
      <c r="L7988" s="32" t="s">
        <v>19808</v>
      </c>
      <c r="M7988" s="32" t="s">
        <v>17689</v>
      </c>
      <c r="N7988" s="24">
        <v>163.28999999999999</v>
      </c>
      <c r="O7988" s="24">
        <v>163.28999999999999</v>
      </c>
      <c r="P7988" s="32" t="s">
        <v>920</v>
      </c>
      <c r="Q7988" s="43" t="s">
        <v>921</v>
      </c>
      <c r="R7988" s="43" t="s">
        <v>78</v>
      </c>
      <c r="S7988" s="47">
        <v>1</v>
      </c>
    </row>
    <row r="7989" spans="1:19" ht="12.75">
      <c r="A7989" s="22" t="s">
        <v>60</v>
      </c>
      <c r="B7989" s="22" t="s">
        <v>16842</v>
      </c>
      <c r="C7989" s="22" t="s">
        <v>68</v>
      </c>
      <c r="D7989" s="22" t="s">
        <v>61</v>
      </c>
      <c r="E7989" s="22" t="s">
        <v>19809</v>
      </c>
      <c r="F7989" s="31">
        <v>42978.518437499995</v>
      </c>
      <c r="G7989" s="31">
        <v>43008</v>
      </c>
      <c r="H7989" s="31">
        <v>43373</v>
      </c>
      <c r="I7989" s="31">
        <v>43008</v>
      </c>
      <c r="J7989" s="22" t="s">
        <v>73</v>
      </c>
      <c r="K7989" s="32" t="s">
        <v>74</v>
      </c>
      <c r="L7989" s="32" t="s">
        <v>19810</v>
      </c>
      <c r="N7989" s="24">
        <v>1949.81</v>
      </c>
      <c r="O7989" s="24">
        <v>0</v>
      </c>
      <c r="P7989" s="32" t="s">
        <v>245</v>
      </c>
      <c r="Q7989" s="43" t="s">
        <v>246</v>
      </c>
      <c r="R7989" s="43" t="s">
        <v>78</v>
      </c>
      <c r="S7989" s="47">
        <v>4</v>
      </c>
    </row>
    <row r="7990" spans="1:19" ht="12.75">
      <c r="A7990" s="22" t="s">
        <v>60</v>
      </c>
      <c r="B7990" s="22" t="s">
        <v>16549</v>
      </c>
      <c r="C7990" s="22" t="s">
        <v>68</v>
      </c>
      <c r="D7990" s="22" t="s">
        <v>61</v>
      </c>
      <c r="E7990" s="22" t="s">
        <v>19811</v>
      </c>
      <c r="F7990" s="31">
        <v>42976.084409722222</v>
      </c>
      <c r="G7990" s="31">
        <v>43011</v>
      </c>
      <c r="H7990" s="31">
        <v>43376</v>
      </c>
      <c r="I7990" s="31">
        <v>43036.084409722222</v>
      </c>
      <c r="J7990" s="22" t="s">
        <v>202</v>
      </c>
      <c r="K7990" s="32" t="s">
        <v>85</v>
      </c>
      <c r="L7990" s="32" t="s">
        <v>19812</v>
      </c>
      <c r="N7990" s="24">
        <v>1093.20</v>
      </c>
      <c r="O7990" s="24">
        <v>1093.20</v>
      </c>
      <c r="P7990" s="32" t="s">
        <v>160</v>
      </c>
      <c r="Q7990" s="43" t="s">
        <v>161</v>
      </c>
      <c r="R7990" s="43" t="s">
        <v>78</v>
      </c>
      <c r="S7990" s="47">
        <v>1</v>
      </c>
    </row>
    <row r="7991" spans="1:19" ht="12.75">
      <c r="A7991" s="22" t="s">
        <v>60</v>
      </c>
      <c r="B7991" s="22" t="s">
        <v>16705</v>
      </c>
      <c r="C7991" s="22" t="s">
        <v>68</v>
      </c>
      <c r="D7991" s="22" t="s">
        <v>61</v>
      </c>
      <c r="E7991" s="22" t="s">
        <v>19813</v>
      </c>
      <c r="F7991" s="31">
        <v>42969.67350694444</v>
      </c>
      <c r="G7991" s="31">
        <v>42998</v>
      </c>
      <c r="H7991" s="31">
        <v>43363</v>
      </c>
      <c r="I7991" s="31">
        <v>42999</v>
      </c>
      <c r="J7991" s="22" t="s">
        <v>73</v>
      </c>
      <c r="K7991" s="32" t="s">
        <v>80</v>
      </c>
      <c r="L7991" s="32" t="s">
        <v>19814</v>
      </c>
      <c r="N7991" s="24">
        <v>1104.0925</v>
      </c>
      <c r="O7991" s="24">
        <v>816.98</v>
      </c>
      <c r="P7991" s="32" t="s">
        <v>217</v>
      </c>
      <c r="Q7991" s="43" t="s">
        <v>218</v>
      </c>
      <c r="R7991" s="43" t="s">
        <v>78</v>
      </c>
      <c r="S7991" s="47">
        <v>5</v>
      </c>
    </row>
    <row r="7992" spans="1:19" ht="12.75">
      <c r="A7992" s="22" t="s">
        <v>60</v>
      </c>
      <c r="B7992" s="22" t="s">
        <v>16249</v>
      </c>
      <c r="C7992" s="22" t="s">
        <v>68</v>
      </c>
      <c r="D7992" s="22" t="s">
        <v>61</v>
      </c>
      <c r="E7992" s="22" t="s">
        <v>19815</v>
      </c>
      <c r="F7992" s="31">
        <v>42969.650104166663</v>
      </c>
      <c r="G7992" s="31">
        <v>42990</v>
      </c>
      <c r="H7992" s="31">
        <v>43355</v>
      </c>
      <c r="I7992" s="31">
        <v>42999</v>
      </c>
      <c r="J7992" s="22" t="s">
        <v>73</v>
      </c>
      <c r="K7992" s="32" t="s">
        <v>74</v>
      </c>
      <c r="L7992" s="32" t="s">
        <v>19816</v>
      </c>
      <c r="N7992" s="24">
        <v>0</v>
      </c>
      <c r="O7992" s="24">
        <v>0</v>
      </c>
      <c r="P7992" s="32" t="s">
        <v>19817</v>
      </c>
      <c r="Q7992" s="43" t="s">
        <v>19818</v>
      </c>
      <c r="R7992" s="43" t="s">
        <v>78</v>
      </c>
      <c r="S7992" s="47">
        <v>5</v>
      </c>
    </row>
    <row r="7993" spans="1:19" ht="12.75">
      <c r="A7993" s="22" t="s">
        <v>60</v>
      </c>
      <c r="B7993" s="22" t="s">
        <v>16203</v>
      </c>
      <c r="C7993" s="22" t="s">
        <v>68</v>
      </c>
      <c r="D7993" s="22" t="s">
        <v>61</v>
      </c>
      <c r="E7993" s="22" t="s">
        <v>19819</v>
      </c>
      <c r="F7993" s="31">
        <v>42954.499340277776</v>
      </c>
      <c r="G7993" s="31">
        <v>42971</v>
      </c>
      <c r="H7993" s="31">
        <v>43336</v>
      </c>
      <c r="I7993" s="31">
        <v>42984</v>
      </c>
      <c r="J7993" s="22" t="s">
        <v>73</v>
      </c>
      <c r="K7993" s="32" t="s">
        <v>85</v>
      </c>
      <c r="L7993" s="32" t="s">
        <v>19820</v>
      </c>
      <c r="N7993" s="24">
        <v>1041.98</v>
      </c>
      <c r="O7993" s="24">
        <v>755.83</v>
      </c>
      <c r="P7993" s="32" t="s">
        <v>19821</v>
      </c>
      <c r="Q7993" s="43" t="s">
        <v>19822</v>
      </c>
      <c r="R7993" s="43" t="s">
        <v>78</v>
      </c>
      <c r="S7993" s="47">
        <v>5</v>
      </c>
    </row>
    <row r="7994" spans="1:19" ht="12.75">
      <c r="A7994" s="22" t="s">
        <v>60</v>
      </c>
      <c r="B7994" s="22" t="s">
        <v>16190</v>
      </c>
      <c r="C7994" s="22" t="s">
        <v>68</v>
      </c>
      <c r="D7994" s="22" t="s">
        <v>61</v>
      </c>
      <c r="E7994" s="22" t="s">
        <v>19823</v>
      </c>
      <c r="F7994" s="31">
        <v>42973.091192129628</v>
      </c>
      <c r="G7994" s="31">
        <v>43008</v>
      </c>
      <c r="H7994" s="31">
        <v>43373</v>
      </c>
      <c r="I7994" s="31">
        <v>43033</v>
      </c>
      <c r="J7994" s="22" t="s">
        <v>202</v>
      </c>
      <c r="K7994" s="32" t="s">
        <v>163</v>
      </c>
      <c r="L7994" s="32" t="s">
        <v>19824</v>
      </c>
      <c r="M7994" s="32" t="s">
        <v>19825</v>
      </c>
      <c r="N7994" s="24">
        <v>1646.3466000000001</v>
      </c>
      <c r="O7994" s="24">
        <v>1365.865</v>
      </c>
      <c r="P7994" s="32" t="s">
        <v>101</v>
      </c>
      <c r="Q7994" s="43" t="s">
        <v>102</v>
      </c>
      <c r="R7994" s="43" t="s">
        <v>78</v>
      </c>
      <c r="S7994" s="47">
        <v>5</v>
      </c>
    </row>
    <row r="7995" spans="1:19" ht="12.75">
      <c r="A7995" s="22" t="s">
        <v>60</v>
      </c>
      <c r="B7995" s="22" t="s">
        <v>16589</v>
      </c>
      <c r="C7995" s="22" t="s">
        <v>68</v>
      </c>
      <c r="D7995" s="22" t="s">
        <v>61</v>
      </c>
      <c r="E7995" s="22" t="s">
        <v>19826</v>
      </c>
      <c r="F7995" s="31">
        <v>42976.451956018514</v>
      </c>
      <c r="G7995" s="31">
        <v>42976</v>
      </c>
      <c r="H7995" s="31">
        <v>43341</v>
      </c>
      <c r="I7995" s="31">
        <v>43006.447071759256</v>
      </c>
      <c r="J7995" s="22" t="s">
        <v>73</v>
      </c>
      <c r="K7995" s="32" t="s">
        <v>85</v>
      </c>
      <c r="L7995" s="32" t="s">
        <v>19827</v>
      </c>
      <c r="N7995" s="24">
        <v>3514.6570000000002</v>
      </c>
      <c r="O7995" s="24">
        <v>2941.7750000000001</v>
      </c>
      <c r="P7995" s="32" t="s">
        <v>105</v>
      </c>
      <c r="Q7995" s="43" t="s">
        <v>106</v>
      </c>
      <c r="R7995" s="43" t="s">
        <v>78</v>
      </c>
      <c r="S7995" s="47">
        <v>6</v>
      </c>
    </row>
    <row r="7996" spans="1:19" ht="12.75">
      <c r="A7996" s="22" t="s">
        <v>60</v>
      </c>
      <c r="B7996" s="22" t="s">
        <v>16437</v>
      </c>
      <c r="C7996" s="22" t="s">
        <v>68</v>
      </c>
      <c r="D7996" s="22" t="s">
        <v>61</v>
      </c>
      <c r="E7996" s="22" t="s">
        <v>19828</v>
      </c>
      <c r="F7996" s="31">
        <v>42950.61923611111</v>
      </c>
      <c r="G7996" s="31">
        <v>42956</v>
      </c>
      <c r="H7996" s="31">
        <v>43321</v>
      </c>
      <c r="I7996" s="31">
        <v>42980</v>
      </c>
      <c r="J7996" s="22" t="s">
        <v>73</v>
      </c>
      <c r="K7996" s="32" t="s">
        <v>80</v>
      </c>
      <c r="L7996" s="32" t="s">
        <v>19829</v>
      </c>
      <c r="N7996" s="24">
        <v>2403.585</v>
      </c>
      <c r="O7996" s="24">
        <v>2403.585</v>
      </c>
      <c r="P7996" s="32" t="s">
        <v>386</v>
      </c>
      <c r="Q7996" s="43" t="s">
        <v>387</v>
      </c>
      <c r="R7996" s="43" t="s">
        <v>78</v>
      </c>
      <c r="S7996" s="47">
        <v>5</v>
      </c>
    </row>
    <row r="7997" spans="1:19" ht="12.75">
      <c r="A7997" s="22" t="s">
        <v>60</v>
      </c>
      <c r="B7997" s="22" t="s">
        <v>16260</v>
      </c>
      <c r="C7997" s="22" t="s">
        <v>68</v>
      </c>
      <c r="D7997" s="22" t="s">
        <v>61</v>
      </c>
      <c r="E7997" s="22" t="s">
        <v>19830</v>
      </c>
      <c r="F7997" s="31">
        <v>42971.394560185181</v>
      </c>
      <c r="G7997" s="31">
        <v>42979</v>
      </c>
      <c r="H7997" s="31">
        <v>43344</v>
      </c>
      <c r="I7997" s="31">
        <v>43001</v>
      </c>
      <c r="J7997" s="22" t="s">
        <v>73</v>
      </c>
      <c r="K7997" s="32" t="s">
        <v>74</v>
      </c>
      <c r="L7997" s="32" t="s">
        <v>19831</v>
      </c>
      <c r="N7997" s="24">
        <v>0</v>
      </c>
      <c r="O7997" s="24">
        <v>0</v>
      </c>
      <c r="P7997" s="32" t="s">
        <v>371</v>
      </c>
      <c r="Q7997" s="43" t="s">
        <v>372</v>
      </c>
      <c r="R7997" s="43" t="s">
        <v>78</v>
      </c>
      <c r="S7997" s="47">
        <v>4</v>
      </c>
    </row>
    <row r="7998" spans="1:19" ht="12.75">
      <c r="A7998" s="22" t="s">
        <v>60</v>
      </c>
      <c r="B7998" s="22" t="s">
        <v>16158</v>
      </c>
      <c r="C7998" s="22" t="s">
        <v>68</v>
      </c>
      <c r="D7998" s="22" t="s">
        <v>61</v>
      </c>
      <c r="E7998" s="22" t="s">
        <v>19832</v>
      </c>
      <c r="F7998" s="31">
        <v>42957.413090277776</v>
      </c>
      <c r="G7998" s="31">
        <v>42987</v>
      </c>
      <c r="H7998" s="31">
        <v>43352</v>
      </c>
      <c r="I7998" s="31">
        <v>42987</v>
      </c>
      <c r="J7998" s="22" t="s">
        <v>73</v>
      </c>
      <c r="K7998" s="32" t="s">
        <v>80</v>
      </c>
      <c r="L7998" s="32" t="s">
        <v>19833</v>
      </c>
      <c r="N7998" s="24">
        <v>2122.1950000000002</v>
      </c>
      <c r="O7998" s="24">
        <v>0</v>
      </c>
      <c r="P7998" s="32" t="s">
        <v>880</v>
      </c>
      <c r="Q7998" s="43" t="s">
        <v>881</v>
      </c>
      <c r="R7998" s="43" t="s">
        <v>78</v>
      </c>
      <c r="S7998" s="47">
        <v>5</v>
      </c>
    </row>
    <row r="7999" spans="1:19" ht="12.75">
      <c r="A7999" s="22" t="s">
        <v>60</v>
      </c>
      <c r="B7999" s="22" t="s">
        <v>16190</v>
      </c>
      <c r="C7999" s="22" t="s">
        <v>68</v>
      </c>
      <c r="D7999" s="22" t="s">
        <v>61</v>
      </c>
      <c r="E7999" s="22" t="s">
        <v>19834</v>
      </c>
      <c r="F7999" s="31">
        <v>42973.091168981482</v>
      </c>
      <c r="G7999" s="31">
        <v>43008</v>
      </c>
      <c r="H7999" s="31">
        <v>43373</v>
      </c>
      <c r="I7999" s="31">
        <v>43033.091168981482</v>
      </c>
      <c r="J7999" s="22" t="s">
        <v>202</v>
      </c>
      <c r="K7999" s="32" t="s">
        <v>85</v>
      </c>
      <c r="L7999" s="32" t="s">
        <v>19835</v>
      </c>
      <c r="N7999" s="24">
        <v>2385.4899999999998</v>
      </c>
      <c r="O7999" s="24">
        <v>2385.4899999999998</v>
      </c>
      <c r="P7999" s="32" t="s">
        <v>4596</v>
      </c>
      <c r="Q7999" s="43" t="s">
        <v>4597</v>
      </c>
      <c r="R7999" s="43" t="s">
        <v>78</v>
      </c>
      <c r="S7999" s="47">
        <v>1</v>
      </c>
    </row>
    <row r="8000" spans="1:19" ht="12.75">
      <c r="A8000" s="22" t="s">
        <v>60</v>
      </c>
      <c r="B8000" s="22" t="s">
        <v>16260</v>
      </c>
      <c r="C8000" s="22" t="s">
        <v>68</v>
      </c>
      <c r="D8000" s="22" t="s">
        <v>61</v>
      </c>
      <c r="E8000" s="22" t="s">
        <v>19836</v>
      </c>
      <c r="F8000" s="31">
        <v>42955.634641203702</v>
      </c>
      <c r="G8000" s="31">
        <v>42981</v>
      </c>
      <c r="H8000" s="31">
        <v>43346</v>
      </c>
      <c r="I8000" s="31">
        <v>42985</v>
      </c>
      <c r="J8000" s="22" t="s">
        <v>73</v>
      </c>
      <c r="K8000" s="32" t="s">
        <v>196</v>
      </c>
      <c r="L8000" s="32" t="s">
        <v>19837</v>
      </c>
      <c r="N8000" s="24">
        <v>3107.4250000000002</v>
      </c>
      <c r="O8000" s="24">
        <v>0</v>
      </c>
      <c r="P8000" s="32" t="s">
        <v>101</v>
      </c>
      <c r="Q8000" s="43" t="s">
        <v>102</v>
      </c>
      <c r="R8000" s="43" t="s">
        <v>78</v>
      </c>
      <c r="S8000" s="47">
        <v>6</v>
      </c>
    </row>
    <row r="8001" spans="1:19" ht="12.75">
      <c r="A8001" s="22" t="s">
        <v>60</v>
      </c>
      <c r="B8001" s="22" t="s">
        <v>16226</v>
      </c>
      <c r="C8001" s="22" t="s">
        <v>68</v>
      </c>
      <c r="D8001" s="22" t="s">
        <v>61</v>
      </c>
      <c r="E8001" s="22" t="s">
        <v>19838</v>
      </c>
      <c r="F8001" s="31">
        <v>42975.479143518518</v>
      </c>
      <c r="G8001" s="31">
        <v>42975</v>
      </c>
      <c r="H8001" s="31">
        <v>43340</v>
      </c>
      <c r="I8001" s="31">
        <v>43005</v>
      </c>
      <c r="J8001" s="22" t="s">
        <v>73</v>
      </c>
      <c r="K8001" s="32" t="s">
        <v>74</v>
      </c>
      <c r="L8001" s="32" t="s">
        <v>19839</v>
      </c>
      <c r="N8001" s="24">
        <v>0</v>
      </c>
      <c r="O8001" s="24">
        <v>0</v>
      </c>
      <c r="P8001" s="32" t="s">
        <v>275</v>
      </c>
      <c r="Q8001" s="43" t="s">
        <v>276</v>
      </c>
      <c r="R8001" s="43" t="s">
        <v>78</v>
      </c>
      <c r="S8001" s="47">
        <v>5</v>
      </c>
    </row>
    <row r="8002" spans="1:19" ht="12.75">
      <c r="A8002" s="22" t="s">
        <v>60</v>
      </c>
      <c r="B8002" s="22" t="s">
        <v>16300</v>
      </c>
      <c r="C8002" s="22" t="s">
        <v>68</v>
      </c>
      <c r="D8002" s="22" t="s">
        <v>61</v>
      </c>
      <c r="E8002" s="22" t="s">
        <v>19840</v>
      </c>
      <c r="F8002" s="31">
        <v>42976.472384259258</v>
      </c>
      <c r="G8002" s="31">
        <v>43002</v>
      </c>
      <c r="H8002" s="31">
        <v>43367</v>
      </c>
      <c r="I8002" s="31">
        <v>43006</v>
      </c>
      <c r="J8002" s="22" t="s">
        <v>73</v>
      </c>
      <c r="K8002" s="32" t="s">
        <v>74</v>
      </c>
      <c r="L8002" s="32" t="s">
        <v>19841</v>
      </c>
      <c r="N8002" s="24">
        <v>2618.6765999999998</v>
      </c>
      <c r="O8002" s="24">
        <v>0</v>
      </c>
      <c r="P8002" s="32" t="s">
        <v>2051</v>
      </c>
      <c r="Q8002" s="43" t="s">
        <v>2052</v>
      </c>
      <c r="R8002" s="43" t="s">
        <v>78</v>
      </c>
      <c r="S8002" s="47">
        <v>5</v>
      </c>
    </row>
    <row r="8003" spans="1:19" ht="12.75">
      <c r="A8003" s="22" t="s">
        <v>60</v>
      </c>
      <c r="B8003" s="22" t="s">
        <v>16153</v>
      </c>
      <c r="C8003" s="22" t="s">
        <v>68</v>
      </c>
      <c r="D8003" s="22" t="s">
        <v>61</v>
      </c>
      <c r="E8003" s="22" t="s">
        <v>19842</v>
      </c>
      <c r="F8003" s="31">
        <v>42948.506851851853</v>
      </c>
      <c r="G8003" s="31">
        <v>42967</v>
      </c>
      <c r="H8003" s="31">
        <v>43332</v>
      </c>
      <c r="I8003" s="31">
        <v>42978</v>
      </c>
      <c r="J8003" s="22" t="s">
        <v>73</v>
      </c>
      <c r="K8003" s="32" t="s">
        <v>74</v>
      </c>
      <c r="L8003" s="32" t="s">
        <v>19843</v>
      </c>
      <c r="N8003" s="24">
        <v>3269.70</v>
      </c>
      <c r="O8003" s="24">
        <v>0</v>
      </c>
      <c r="P8003" s="32" t="s">
        <v>5591</v>
      </c>
      <c r="Q8003" s="43" t="s">
        <v>5592</v>
      </c>
      <c r="R8003" s="43" t="s">
        <v>78</v>
      </c>
      <c r="S8003" s="47">
        <v>5</v>
      </c>
    </row>
    <row r="8004" spans="1:19" ht="12.75">
      <c r="A8004" s="22" t="s">
        <v>60</v>
      </c>
      <c r="B8004" s="22" t="s">
        <v>16705</v>
      </c>
      <c r="C8004" s="22" t="s">
        <v>68</v>
      </c>
      <c r="D8004" s="22" t="s">
        <v>61</v>
      </c>
      <c r="E8004" s="22" t="s">
        <v>19844</v>
      </c>
      <c r="F8004" s="31">
        <v>42949.720462962963</v>
      </c>
      <c r="G8004" s="31">
        <v>42979</v>
      </c>
      <c r="H8004" s="31">
        <v>43344</v>
      </c>
      <c r="I8004" s="31">
        <v>42979</v>
      </c>
      <c r="J8004" s="22" t="s">
        <v>73</v>
      </c>
      <c r="K8004" s="32" t="s">
        <v>80</v>
      </c>
      <c r="L8004" s="32" t="s">
        <v>19845</v>
      </c>
      <c r="N8004" s="24">
        <v>614.61</v>
      </c>
      <c r="O8004" s="24">
        <v>614.61</v>
      </c>
      <c r="P8004" s="32" t="s">
        <v>547</v>
      </c>
      <c r="Q8004" s="43" t="s">
        <v>548</v>
      </c>
      <c r="R8004" s="43" t="s">
        <v>78</v>
      </c>
      <c r="S8004" s="47">
        <v>4</v>
      </c>
    </row>
    <row r="8005" spans="1:19" ht="12.75">
      <c r="A8005" s="22" t="s">
        <v>60</v>
      </c>
      <c r="B8005" s="22" t="s">
        <v>16161</v>
      </c>
      <c r="C8005" s="22" t="s">
        <v>68</v>
      </c>
      <c r="D8005" s="22" t="s">
        <v>61</v>
      </c>
      <c r="E8005" s="22" t="s">
        <v>19846</v>
      </c>
      <c r="F8005" s="31">
        <v>42955.489340277774</v>
      </c>
      <c r="G8005" s="31">
        <v>42957</v>
      </c>
      <c r="H8005" s="31">
        <v>43322</v>
      </c>
      <c r="I8005" s="31">
        <v>42985.488043981481</v>
      </c>
      <c r="J8005" s="22" t="s">
        <v>108</v>
      </c>
      <c r="K8005" s="32" t="s">
        <v>163</v>
      </c>
      <c r="L8005" s="32" t="s">
        <v>19847</v>
      </c>
      <c r="M8005" s="32" t="s">
        <v>19848</v>
      </c>
      <c r="N8005" s="24">
        <v>136.05000000000001</v>
      </c>
      <c r="O8005" s="24">
        <v>136.05000000000001</v>
      </c>
      <c r="P8005" s="32" t="s">
        <v>435</v>
      </c>
      <c r="Q8005" s="43" t="s">
        <v>436</v>
      </c>
      <c r="R8005" s="43" t="s">
        <v>78</v>
      </c>
      <c r="S8005" s="47">
        <v>1</v>
      </c>
    </row>
    <row r="8006" spans="1:19" ht="12.75">
      <c r="A8006" s="22" t="s">
        <v>60</v>
      </c>
      <c r="B8006" s="22" t="s">
        <v>16282</v>
      </c>
      <c r="C8006" s="22" t="s">
        <v>68</v>
      </c>
      <c r="D8006" s="22" t="s">
        <v>61</v>
      </c>
      <c r="E8006" s="22" t="s">
        <v>19849</v>
      </c>
      <c r="F8006" s="31">
        <v>42971.457453703704</v>
      </c>
      <c r="G8006" s="31">
        <v>42971</v>
      </c>
      <c r="H8006" s="31">
        <v>43336</v>
      </c>
      <c r="I8006" s="31">
        <v>43001</v>
      </c>
      <c r="J8006" s="22" t="s">
        <v>73</v>
      </c>
      <c r="K8006" s="32" t="s">
        <v>80</v>
      </c>
      <c r="L8006" s="32" t="s">
        <v>19850</v>
      </c>
      <c r="N8006" s="24">
        <v>932.145</v>
      </c>
      <c r="O8006" s="24">
        <v>705.05</v>
      </c>
      <c r="P8006" s="32" t="s">
        <v>3518</v>
      </c>
      <c r="Q8006" s="43" t="s">
        <v>3519</v>
      </c>
      <c r="R8006" s="43" t="s">
        <v>78</v>
      </c>
      <c r="S8006" s="47">
        <v>5</v>
      </c>
    </row>
    <row r="8007" spans="1:19" ht="12.75">
      <c r="A8007" s="22" t="s">
        <v>60</v>
      </c>
      <c r="B8007" s="22" t="s">
        <v>16260</v>
      </c>
      <c r="C8007" s="22" t="s">
        <v>68</v>
      </c>
      <c r="D8007" s="22" t="s">
        <v>61</v>
      </c>
      <c r="E8007" s="22" t="s">
        <v>19851</v>
      </c>
      <c r="F8007" s="31">
        <v>42950.538622685184</v>
      </c>
      <c r="G8007" s="31">
        <v>43006</v>
      </c>
      <c r="H8007" s="31">
        <v>43371</v>
      </c>
      <c r="I8007" s="31">
        <v>42972</v>
      </c>
      <c r="J8007" s="22" t="s">
        <v>73</v>
      </c>
      <c r="K8007" s="32" t="s">
        <v>74</v>
      </c>
      <c r="L8007" s="32" t="s">
        <v>19852</v>
      </c>
      <c r="N8007" s="24">
        <v>0</v>
      </c>
      <c r="O8007" s="24">
        <v>0</v>
      </c>
      <c r="P8007" s="32" t="s">
        <v>1685</v>
      </c>
      <c r="Q8007" s="43" t="s">
        <v>1686</v>
      </c>
      <c r="R8007" s="43" t="s">
        <v>78</v>
      </c>
      <c r="S8007" s="47">
        <v>5</v>
      </c>
    </row>
    <row r="8008" spans="1:19" ht="12.75">
      <c r="A8008" s="22" t="s">
        <v>60</v>
      </c>
      <c r="B8008" s="22" t="s">
        <v>16161</v>
      </c>
      <c r="C8008" s="22" t="s">
        <v>68</v>
      </c>
      <c r="D8008" s="22" t="s">
        <v>61</v>
      </c>
      <c r="E8008" s="22" t="s">
        <v>19853</v>
      </c>
      <c r="F8008" s="31">
        <v>42964.597997685181</v>
      </c>
      <c r="G8008" s="31">
        <v>42990</v>
      </c>
      <c r="H8008" s="31">
        <v>43355</v>
      </c>
      <c r="I8008" s="31">
        <v>42994.570925925924</v>
      </c>
      <c r="J8008" s="22" t="s">
        <v>73</v>
      </c>
      <c r="K8008" s="32" t="s">
        <v>85</v>
      </c>
      <c r="L8008" s="32" t="s">
        <v>19854</v>
      </c>
      <c r="N8008" s="24">
        <v>470.675</v>
      </c>
      <c r="O8008" s="24">
        <v>431.42</v>
      </c>
      <c r="P8008" s="32" t="s">
        <v>2467</v>
      </c>
      <c r="Q8008" s="43" t="s">
        <v>2468</v>
      </c>
      <c r="R8008" s="43" t="s">
        <v>78</v>
      </c>
      <c r="S8008" s="47">
        <v>5</v>
      </c>
    </row>
    <row r="8009" spans="1:19" ht="12.75">
      <c r="A8009" s="22" t="s">
        <v>60</v>
      </c>
      <c r="B8009" s="22" t="s">
        <v>16172</v>
      </c>
      <c r="C8009" s="22" t="s">
        <v>68</v>
      </c>
      <c r="D8009" s="22" t="s">
        <v>61</v>
      </c>
      <c r="E8009" s="22" t="s">
        <v>19855</v>
      </c>
      <c r="F8009" s="31">
        <v>42951.680138888885</v>
      </c>
      <c r="G8009" s="31">
        <v>42954</v>
      </c>
      <c r="H8009" s="31">
        <v>43319</v>
      </c>
      <c r="I8009" s="31">
        <v>42981</v>
      </c>
      <c r="J8009" s="22" t="s">
        <v>73</v>
      </c>
      <c r="K8009" s="32" t="s">
        <v>74</v>
      </c>
      <c r="L8009" s="32" t="s">
        <v>19856</v>
      </c>
      <c r="N8009" s="24">
        <v>2020.405</v>
      </c>
      <c r="O8009" s="24">
        <v>0</v>
      </c>
      <c r="P8009" s="32" t="s">
        <v>625</v>
      </c>
      <c r="Q8009" s="43" t="s">
        <v>626</v>
      </c>
      <c r="R8009" s="43" t="s">
        <v>78</v>
      </c>
      <c r="S8009" s="47">
        <v>5</v>
      </c>
    </row>
    <row r="8010" spans="1:19" ht="12.75">
      <c r="A8010" s="22" t="s">
        <v>60</v>
      </c>
      <c r="B8010" s="22" t="s">
        <v>16404</v>
      </c>
      <c r="C8010" s="22" t="s">
        <v>68</v>
      </c>
      <c r="D8010" s="22" t="s">
        <v>61</v>
      </c>
      <c r="E8010" s="22" t="s">
        <v>19857</v>
      </c>
      <c r="F8010" s="31">
        <v>42956.543067129627</v>
      </c>
      <c r="G8010" s="31">
        <v>42967</v>
      </c>
      <c r="H8010" s="31">
        <v>43332</v>
      </c>
      <c r="I8010" s="31">
        <v>42986</v>
      </c>
      <c r="J8010" s="22" t="s">
        <v>73</v>
      </c>
      <c r="K8010" s="32" t="s">
        <v>80</v>
      </c>
      <c r="L8010" s="32" t="s">
        <v>19858</v>
      </c>
      <c r="N8010" s="24">
        <v>2118.6071000000002</v>
      </c>
      <c r="O8010" s="24">
        <v>2926.22</v>
      </c>
      <c r="P8010" s="32" t="s">
        <v>1175</v>
      </c>
      <c r="Q8010" s="43" t="s">
        <v>1176</v>
      </c>
      <c r="R8010" s="43" t="s">
        <v>78</v>
      </c>
      <c r="S8010" s="47">
        <v>5</v>
      </c>
    </row>
    <row r="8011" spans="1:19" ht="12.75">
      <c r="A8011" s="22" t="s">
        <v>60</v>
      </c>
      <c r="B8011" s="22" t="s">
        <v>16190</v>
      </c>
      <c r="C8011" s="22" t="s">
        <v>68</v>
      </c>
      <c r="D8011" s="22" t="s">
        <v>61</v>
      </c>
      <c r="E8011" s="22" t="s">
        <v>19859</v>
      </c>
      <c r="F8011" s="31">
        <v>42961.662430555552</v>
      </c>
      <c r="G8011" s="31">
        <v>42978</v>
      </c>
      <c r="H8011" s="31">
        <v>43343</v>
      </c>
      <c r="I8011" s="31">
        <v>42991</v>
      </c>
      <c r="J8011" s="22" t="s">
        <v>73</v>
      </c>
      <c r="K8011" s="32" t="s">
        <v>85</v>
      </c>
      <c r="L8011" s="32" t="s">
        <v>19860</v>
      </c>
      <c r="N8011" s="24">
        <v>4861.7349999999997</v>
      </c>
      <c r="O8011" s="24">
        <v>4528.6899999999996</v>
      </c>
      <c r="P8011" s="32" t="s">
        <v>101</v>
      </c>
      <c r="Q8011" s="43" t="s">
        <v>102</v>
      </c>
      <c r="R8011" s="43" t="s">
        <v>78</v>
      </c>
      <c r="S8011" s="47">
        <v>5</v>
      </c>
    </row>
    <row r="8012" spans="1:19" ht="12.75">
      <c r="A8012" s="22" t="s">
        <v>60</v>
      </c>
      <c r="B8012" s="22" t="s">
        <v>16260</v>
      </c>
      <c r="C8012" s="22" t="s">
        <v>68</v>
      </c>
      <c r="D8012" s="22" t="s">
        <v>61</v>
      </c>
      <c r="E8012" s="22" t="s">
        <v>19861</v>
      </c>
      <c r="F8012" s="31">
        <v>42963.479143518518</v>
      </c>
      <c r="G8012" s="31">
        <v>42963</v>
      </c>
      <c r="H8012" s="31">
        <v>43328</v>
      </c>
      <c r="I8012" s="31">
        <v>42993</v>
      </c>
      <c r="J8012" s="22" t="s">
        <v>73</v>
      </c>
      <c r="K8012" s="32" t="s">
        <v>85</v>
      </c>
      <c r="L8012" s="32" t="s">
        <v>19862</v>
      </c>
      <c r="N8012" s="24">
        <v>2227.36</v>
      </c>
      <c r="O8012" s="24">
        <v>2227.36</v>
      </c>
      <c r="P8012" s="32" t="s">
        <v>2421</v>
      </c>
      <c r="Q8012" s="43" t="s">
        <v>2422</v>
      </c>
      <c r="R8012" s="43" t="s">
        <v>78</v>
      </c>
      <c r="S8012" s="47">
        <v>5</v>
      </c>
    </row>
    <row r="8013" spans="1:19" ht="12.75">
      <c r="A8013" s="22" t="s">
        <v>60</v>
      </c>
      <c r="B8013" s="22" t="s">
        <v>16161</v>
      </c>
      <c r="C8013" s="22" t="s">
        <v>68</v>
      </c>
      <c r="D8013" s="22" t="s">
        <v>61</v>
      </c>
      <c r="E8013" s="22" t="s">
        <v>19863</v>
      </c>
      <c r="F8013" s="31">
        <v>42969.503530092588</v>
      </c>
      <c r="G8013" s="31">
        <v>42969</v>
      </c>
      <c r="H8013" s="31">
        <v>43334</v>
      </c>
      <c r="I8013" s="31">
        <v>42999.500613425924</v>
      </c>
      <c r="J8013" s="22" t="s">
        <v>73</v>
      </c>
      <c r="K8013" s="32" t="s">
        <v>80</v>
      </c>
      <c r="L8013" s="32" t="s">
        <v>19864</v>
      </c>
      <c r="N8013" s="24">
        <v>430.435</v>
      </c>
      <c r="O8013" s="24">
        <v>685.055</v>
      </c>
      <c r="P8013" s="32" t="s">
        <v>19865</v>
      </c>
      <c r="Q8013" s="43" t="s">
        <v>19866</v>
      </c>
      <c r="R8013" s="43" t="s">
        <v>78</v>
      </c>
      <c r="S8013" s="47">
        <v>5</v>
      </c>
    </row>
    <row r="8014" spans="1:19" ht="12.75">
      <c r="A8014" s="22" t="s">
        <v>60</v>
      </c>
      <c r="B8014" s="22" t="s">
        <v>16244</v>
      </c>
      <c r="C8014" s="22" t="s">
        <v>68</v>
      </c>
      <c r="D8014" s="22" t="s">
        <v>61</v>
      </c>
      <c r="E8014" s="22" t="s">
        <v>19867</v>
      </c>
      <c r="F8014" s="31">
        <v>42978.4133912037</v>
      </c>
      <c r="G8014" s="31">
        <v>42978</v>
      </c>
      <c r="H8014" s="31">
        <v>43343</v>
      </c>
      <c r="I8014" s="31">
        <v>43008</v>
      </c>
      <c r="J8014" s="22" t="s">
        <v>73</v>
      </c>
      <c r="K8014" s="32" t="s">
        <v>74</v>
      </c>
      <c r="L8014" s="32" t="s">
        <v>19868</v>
      </c>
      <c r="N8014" s="24">
        <v>0</v>
      </c>
      <c r="O8014" s="24">
        <v>0</v>
      </c>
      <c r="P8014" s="32" t="s">
        <v>3024</v>
      </c>
      <c r="Q8014" s="43" t="s">
        <v>3025</v>
      </c>
      <c r="R8014" s="43" t="s">
        <v>78</v>
      </c>
      <c r="S8014" s="47">
        <v>6</v>
      </c>
    </row>
    <row r="8015" spans="1:19" ht="12.75">
      <c r="A8015" s="22" t="s">
        <v>60</v>
      </c>
      <c r="B8015" s="22" t="s">
        <v>16437</v>
      </c>
      <c r="C8015" s="22" t="s">
        <v>68</v>
      </c>
      <c r="D8015" s="22" t="s">
        <v>61</v>
      </c>
      <c r="E8015" s="22" t="s">
        <v>19869</v>
      </c>
      <c r="F8015" s="31">
        <v>42977.625462962962</v>
      </c>
      <c r="G8015" s="31">
        <v>42986</v>
      </c>
      <c r="H8015" s="31">
        <v>43351</v>
      </c>
      <c r="I8015" s="31">
        <v>43007</v>
      </c>
      <c r="J8015" s="22" t="s">
        <v>73</v>
      </c>
      <c r="K8015" s="32" t="s">
        <v>85</v>
      </c>
      <c r="L8015" s="32" t="s">
        <v>19870</v>
      </c>
      <c r="N8015" s="24">
        <v>4755.1800000000003</v>
      </c>
      <c r="O8015" s="24">
        <v>4755.1800000000003</v>
      </c>
      <c r="P8015" s="32" t="s">
        <v>1074</v>
      </c>
      <c r="Q8015" s="43" t="s">
        <v>1075</v>
      </c>
      <c r="R8015" s="43" t="s">
        <v>93</v>
      </c>
      <c r="S8015" s="47">
        <v>5</v>
      </c>
    </row>
    <row r="8016" spans="1:19" ht="12.75">
      <c r="A8016" s="22" t="s">
        <v>60</v>
      </c>
      <c r="B8016" s="22" t="s">
        <v>16203</v>
      </c>
      <c r="C8016" s="22" t="s">
        <v>68</v>
      </c>
      <c r="D8016" s="22" t="s">
        <v>61</v>
      </c>
      <c r="E8016" s="22" t="s">
        <v>19871</v>
      </c>
      <c r="F8016" s="31">
        <v>42963.597650462958</v>
      </c>
      <c r="G8016" s="31">
        <v>42980</v>
      </c>
      <c r="H8016" s="31">
        <v>43345</v>
      </c>
      <c r="I8016" s="31">
        <v>42993</v>
      </c>
      <c r="J8016" s="22" t="s">
        <v>73</v>
      </c>
      <c r="K8016" s="32" t="s">
        <v>80</v>
      </c>
      <c r="L8016" s="32" t="s">
        <v>19872</v>
      </c>
      <c r="N8016" s="24">
        <v>3117.6975000000002</v>
      </c>
      <c r="O8016" s="24">
        <v>2096.275</v>
      </c>
      <c r="P8016" s="32" t="s">
        <v>101</v>
      </c>
      <c r="Q8016" s="43" t="s">
        <v>102</v>
      </c>
      <c r="R8016" s="43" t="s">
        <v>78</v>
      </c>
      <c r="S8016" s="47">
        <v>5</v>
      </c>
    </row>
    <row r="8017" spans="1:19" ht="12.75">
      <c r="A8017" s="22" t="s">
        <v>60</v>
      </c>
      <c r="B8017" s="22" t="s">
        <v>17971</v>
      </c>
      <c r="C8017" s="22" t="s">
        <v>68</v>
      </c>
      <c r="D8017" s="22" t="s">
        <v>61</v>
      </c>
      <c r="E8017" s="22" t="s">
        <v>19873</v>
      </c>
      <c r="F8017" s="31">
        <v>42954.63003472222</v>
      </c>
      <c r="G8017" s="31">
        <v>42979</v>
      </c>
      <c r="H8017" s="31">
        <v>43344</v>
      </c>
      <c r="I8017" s="31">
        <v>42984</v>
      </c>
      <c r="J8017" s="22" t="s">
        <v>73</v>
      </c>
      <c r="K8017" s="32" t="s">
        <v>74</v>
      </c>
      <c r="L8017" s="32" t="s">
        <v>19874</v>
      </c>
      <c r="N8017" s="24">
        <v>0</v>
      </c>
      <c r="O8017" s="24">
        <v>0</v>
      </c>
      <c r="P8017" s="32" t="s">
        <v>399</v>
      </c>
      <c r="Q8017" s="43" t="s">
        <v>400</v>
      </c>
      <c r="R8017" s="43" t="s">
        <v>78</v>
      </c>
      <c r="S8017" s="47">
        <v>2</v>
      </c>
    </row>
    <row r="8018" spans="1:19" ht="12.75">
      <c r="A8018" s="22" t="s">
        <v>60</v>
      </c>
      <c r="B8018" s="22" t="s">
        <v>16161</v>
      </c>
      <c r="C8018" s="22" t="s">
        <v>68</v>
      </c>
      <c r="D8018" s="22" t="s">
        <v>61</v>
      </c>
      <c r="E8018" s="22" t="s">
        <v>19875</v>
      </c>
      <c r="F8018" s="31">
        <v>42950.389826388884</v>
      </c>
      <c r="G8018" s="31">
        <v>42950</v>
      </c>
      <c r="H8018" s="31">
        <v>43315</v>
      </c>
      <c r="I8018" s="31">
        <v>42980.388761574075</v>
      </c>
      <c r="J8018" s="22" t="s">
        <v>73</v>
      </c>
      <c r="K8018" s="32" t="s">
        <v>85</v>
      </c>
      <c r="L8018" s="32" t="s">
        <v>19876</v>
      </c>
      <c r="N8018" s="24">
        <v>277.00200000000001</v>
      </c>
      <c r="O8018" s="24">
        <v>287.62</v>
      </c>
      <c r="P8018" s="32" t="s">
        <v>11531</v>
      </c>
      <c r="Q8018" s="43" t="s">
        <v>11532</v>
      </c>
      <c r="R8018" s="43" t="s">
        <v>78</v>
      </c>
      <c r="S8018" s="47">
        <v>5</v>
      </c>
    </row>
    <row r="8019" spans="1:19" ht="12.75">
      <c r="A8019" s="22" t="s">
        <v>60</v>
      </c>
      <c r="B8019" s="22" t="s">
        <v>16172</v>
      </c>
      <c r="C8019" s="22" t="s">
        <v>68</v>
      </c>
      <c r="D8019" s="22" t="s">
        <v>61</v>
      </c>
      <c r="E8019" s="22" t="s">
        <v>19877</v>
      </c>
      <c r="F8019" s="31">
        <v>42956.262199074074</v>
      </c>
      <c r="G8019" s="31">
        <v>42998</v>
      </c>
      <c r="H8019" s="31">
        <v>43363</v>
      </c>
      <c r="I8019" s="31">
        <v>43016.262199074074</v>
      </c>
      <c r="J8019" s="22" t="s">
        <v>73</v>
      </c>
      <c r="K8019" s="32" t="s">
        <v>85</v>
      </c>
      <c r="L8019" s="32" t="s">
        <v>19878</v>
      </c>
      <c r="N8019" s="24">
        <v>2020.5365999999999</v>
      </c>
      <c r="O8019" s="24">
        <v>1784.93</v>
      </c>
      <c r="P8019" s="32" t="s">
        <v>7091</v>
      </c>
      <c r="Q8019" s="43" t="s">
        <v>7092</v>
      </c>
      <c r="R8019" s="43" t="s">
        <v>78</v>
      </c>
      <c r="S8019" s="47">
        <v>5</v>
      </c>
    </row>
    <row r="8020" spans="1:19" ht="12.75">
      <c r="A8020" s="22" t="s">
        <v>60</v>
      </c>
      <c r="B8020" s="22" t="s">
        <v>16193</v>
      </c>
      <c r="C8020" s="22" t="s">
        <v>68</v>
      </c>
      <c r="D8020" s="22" t="s">
        <v>61</v>
      </c>
      <c r="E8020" s="22" t="s">
        <v>19879</v>
      </c>
      <c r="F8020" s="31">
        <v>42971.569120370368</v>
      </c>
      <c r="G8020" s="31">
        <v>42988</v>
      </c>
      <c r="H8020" s="31">
        <v>43353</v>
      </c>
      <c r="I8020" s="31">
        <v>43001</v>
      </c>
      <c r="J8020" s="22" t="s">
        <v>73</v>
      </c>
      <c r="K8020" s="32" t="s">
        <v>74</v>
      </c>
      <c r="L8020" s="32" t="s">
        <v>19880</v>
      </c>
      <c r="N8020" s="24">
        <v>927</v>
      </c>
      <c r="O8020" s="24">
        <v>0</v>
      </c>
      <c r="P8020" s="32" t="s">
        <v>9311</v>
      </c>
      <c r="Q8020" s="43" t="s">
        <v>9312</v>
      </c>
      <c r="R8020" s="43" t="s">
        <v>78</v>
      </c>
      <c r="S8020" s="47">
        <v>5</v>
      </c>
    </row>
    <row r="8021" spans="1:19" ht="12.75">
      <c r="A8021" s="22" t="s">
        <v>60</v>
      </c>
      <c r="B8021" s="22" t="s">
        <v>16182</v>
      </c>
      <c r="C8021" s="22" t="s">
        <v>68</v>
      </c>
      <c r="D8021" s="22" t="s">
        <v>61</v>
      </c>
      <c r="E8021" s="22" t="s">
        <v>19881</v>
      </c>
      <c r="F8021" s="31">
        <v>42969.666828703703</v>
      </c>
      <c r="G8021" s="31">
        <v>42970</v>
      </c>
      <c r="H8021" s="31">
        <v>43335</v>
      </c>
      <c r="I8021" s="31">
        <v>42999</v>
      </c>
      <c r="J8021" s="22" t="s">
        <v>73</v>
      </c>
      <c r="K8021" s="32" t="s">
        <v>80</v>
      </c>
      <c r="L8021" s="32" t="s">
        <v>19882</v>
      </c>
      <c r="N8021" s="24">
        <v>344.1866</v>
      </c>
      <c r="O8021" s="24">
        <v>356.86</v>
      </c>
      <c r="P8021" s="32" t="s">
        <v>746</v>
      </c>
      <c r="Q8021" s="43" t="s">
        <v>747</v>
      </c>
      <c r="R8021" s="43" t="s">
        <v>78</v>
      </c>
      <c r="S8021" s="47">
        <v>6</v>
      </c>
    </row>
    <row r="8022" spans="1:19" ht="12.75">
      <c r="A8022" s="22" t="s">
        <v>60</v>
      </c>
      <c r="B8022" s="22" t="s">
        <v>18138</v>
      </c>
      <c r="C8022" s="22" t="s">
        <v>68</v>
      </c>
      <c r="D8022" s="22" t="s">
        <v>61</v>
      </c>
      <c r="E8022" s="22" t="s">
        <v>19883</v>
      </c>
      <c r="F8022" s="31">
        <v>42951.426874999997</v>
      </c>
      <c r="G8022" s="31">
        <v>42980</v>
      </c>
      <c r="H8022" s="31">
        <v>43343</v>
      </c>
      <c r="I8022" s="31">
        <v>42981</v>
      </c>
      <c r="J8022" s="22" t="s">
        <v>73</v>
      </c>
      <c r="K8022" s="32" t="s">
        <v>74</v>
      </c>
      <c r="L8022" s="32" t="s">
        <v>19884</v>
      </c>
      <c r="N8022" s="24">
        <v>1135.7141999999999</v>
      </c>
      <c r="O8022" s="24">
        <v>0</v>
      </c>
      <c r="P8022" s="32" t="s">
        <v>1752</v>
      </c>
      <c r="Q8022" s="43" t="s">
        <v>1753</v>
      </c>
      <c r="R8022" s="43" t="s">
        <v>93</v>
      </c>
      <c r="S8022" s="47">
        <v>5</v>
      </c>
    </row>
    <row r="8023" spans="1:19" ht="12.75">
      <c r="A8023" s="22" t="s">
        <v>60</v>
      </c>
      <c r="B8023" s="22" t="s">
        <v>16203</v>
      </c>
      <c r="C8023" s="22" t="s">
        <v>68</v>
      </c>
      <c r="D8023" s="22" t="s">
        <v>61</v>
      </c>
      <c r="E8023" s="22" t="s">
        <v>19885</v>
      </c>
      <c r="F8023" s="31">
        <v>42969.478634259256</v>
      </c>
      <c r="G8023" s="31">
        <v>42985</v>
      </c>
      <c r="H8023" s="31">
        <v>43350</v>
      </c>
      <c r="I8023" s="31">
        <v>42999</v>
      </c>
      <c r="J8023" s="22" t="s">
        <v>73</v>
      </c>
      <c r="K8023" s="32" t="s">
        <v>80</v>
      </c>
      <c r="L8023" s="32" t="s">
        <v>19886</v>
      </c>
      <c r="N8023" s="24">
        <v>1101.1775</v>
      </c>
      <c r="O8023" s="24">
        <v>1020.39</v>
      </c>
      <c r="P8023" s="32" t="s">
        <v>97</v>
      </c>
      <c r="Q8023" s="43" t="s">
        <v>98</v>
      </c>
      <c r="R8023" s="43" t="s">
        <v>78</v>
      </c>
      <c r="S8023" s="47">
        <v>5</v>
      </c>
    </row>
    <row r="8024" spans="1:19" ht="12.75">
      <c r="A8024" s="22" t="s">
        <v>60</v>
      </c>
      <c r="B8024" s="22" t="s">
        <v>16161</v>
      </c>
      <c r="C8024" s="22" t="s">
        <v>68</v>
      </c>
      <c r="D8024" s="22" t="s">
        <v>61</v>
      </c>
      <c r="E8024" s="22" t="s">
        <v>19887</v>
      </c>
      <c r="F8024" s="31">
        <v>42975.48369212963</v>
      </c>
      <c r="G8024" s="31">
        <v>42975</v>
      </c>
      <c r="H8024" s="31">
        <v>43340</v>
      </c>
      <c r="I8024" s="31">
        <v>43005.480636574073</v>
      </c>
      <c r="J8024" s="22" t="s">
        <v>73</v>
      </c>
      <c r="K8024" s="32" t="s">
        <v>74</v>
      </c>
      <c r="L8024" s="32" t="s">
        <v>19888</v>
      </c>
      <c r="N8024" s="24">
        <v>297.18</v>
      </c>
      <c r="O8024" s="24">
        <v>0</v>
      </c>
      <c r="P8024" s="32" t="s">
        <v>9129</v>
      </c>
      <c r="Q8024" s="43" t="s">
        <v>9130</v>
      </c>
      <c r="R8024" s="43" t="s">
        <v>78</v>
      </c>
      <c r="S8024" s="47">
        <v>5</v>
      </c>
    </row>
    <row r="8025" spans="1:19" ht="12.75">
      <c r="A8025" s="22" t="s">
        <v>60</v>
      </c>
      <c r="B8025" s="22" t="s">
        <v>16282</v>
      </c>
      <c r="C8025" s="22" t="s">
        <v>68</v>
      </c>
      <c r="D8025" s="22" t="s">
        <v>61</v>
      </c>
      <c r="E8025" s="22" t="s">
        <v>19889</v>
      </c>
      <c r="F8025" s="31">
        <v>42969.726597222223</v>
      </c>
      <c r="G8025" s="31">
        <v>42978</v>
      </c>
      <c r="H8025" s="31">
        <v>43343</v>
      </c>
      <c r="I8025" s="31">
        <v>42999</v>
      </c>
      <c r="J8025" s="22" t="s">
        <v>73</v>
      </c>
      <c r="K8025" s="32" t="s">
        <v>74</v>
      </c>
      <c r="L8025" s="32" t="s">
        <v>19890</v>
      </c>
      <c r="N8025" s="24">
        <v>2298.38</v>
      </c>
      <c r="O8025" s="24">
        <v>0</v>
      </c>
      <c r="P8025" s="32" t="s">
        <v>1030</v>
      </c>
      <c r="Q8025" s="43" t="s">
        <v>1031</v>
      </c>
      <c r="R8025" s="43" t="s">
        <v>78</v>
      </c>
      <c r="S8025" s="47">
        <v>6</v>
      </c>
    </row>
    <row r="8026" spans="1:19" ht="12.75">
      <c r="A8026" s="22" t="s">
        <v>60</v>
      </c>
      <c r="B8026" s="22" t="s">
        <v>16226</v>
      </c>
      <c r="C8026" s="22" t="s">
        <v>68</v>
      </c>
      <c r="D8026" s="22" t="s">
        <v>61</v>
      </c>
      <c r="E8026" s="22" t="s">
        <v>19891</v>
      </c>
      <c r="F8026" s="31">
        <v>42976.398645833331</v>
      </c>
      <c r="G8026" s="31">
        <v>42982</v>
      </c>
      <c r="H8026" s="31">
        <v>43347</v>
      </c>
      <c r="I8026" s="31">
        <v>43006</v>
      </c>
      <c r="J8026" s="22" t="s">
        <v>73</v>
      </c>
      <c r="K8026" s="32" t="s">
        <v>85</v>
      </c>
      <c r="L8026" s="32" t="s">
        <v>19892</v>
      </c>
      <c r="N8026" s="24">
        <v>1950.7616</v>
      </c>
      <c r="O8026" s="24">
        <v>1328.10</v>
      </c>
      <c r="P8026" s="32" t="s">
        <v>533</v>
      </c>
      <c r="Q8026" s="43" t="s">
        <v>534</v>
      </c>
      <c r="R8026" s="43" t="s">
        <v>78</v>
      </c>
      <c r="S8026" s="47">
        <v>5</v>
      </c>
    </row>
    <row r="8027" spans="1:19" ht="12.75">
      <c r="A8027" s="22" t="s">
        <v>60</v>
      </c>
      <c r="B8027" s="22" t="s">
        <v>16161</v>
      </c>
      <c r="C8027" s="22" t="s">
        <v>68</v>
      </c>
      <c r="D8027" s="22" t="s">
        <v>61</v>
      </c>
      <c r="E8027" s="22" t="s">
        <v>19893</v>
      </c>
      <c r="F8027" s="31">
        <v>42970.505543981482</v>
      </c>
      <c r="G8027" s="31">
        <v>42906</v>
      </c>
      <c r="H8027" s="31">
        <v>43271</v>
      </c>
      <c r="I8027" s="31">
        <v>43000.501597222217</v>
      </c>
      <c r="J8027" s="22" t="s">
        <v>108</v>
      </c>
      <c r="K8027" s="32" t="s">
        <v>163</v>
      </c>
      <c r="L8027" s="32" t="s">
        <v>19894</v>
      </c>
      <c r="M8027" s="32" t="s">
        <v>19895</v>
      </c>
      <c r="N8027" s="24">
        <v>439.555</v>
      </c>
      <c r="O8027" s="24">
        <v>439.555</v>
      </c>
      <c r="P8027" s="32" t="s">
        <v>4064</v>
      </c>
      <c r="Q8027" s="43" t="s">
        <v>4065</v>
      </c>
      <c r="R8027" s="43" t="s">
        <v>78</v>
      </c>
      <c r="S8027" s="47">
        <v>1</v>
      </c>
    </row>
    <row r="8028" spans="1:19" ht="12.75">
      <c r="A8028" s="22" t="s">
        <v>60</v>
      </c>
      <c r="B8028" s="22" t="s">
        <v>16158</v>
      </c>
      <c r="C8028" s="22" t="s">
        <v>68</v>
      </c>
      <c r="D8028" s="22" t="s">
        <v>61</v>
      </c>
      <c r="E8028" s="22" t="s">
        <v>19896</v>
      </c>
      <c r="F8028" s="31">
        <v>42962.583032407405</v>
      </c>
      <c r="G8028" s="31">
        <v>42963</v>
      </c>
      <c r="H8028" s="31">
        <v>43328</v>
      </c>
      <c r="I8028" s="31">
        <v>42992</v>
      </c>
      <c r="J8028" s="22" t="s">
        <v>73</v>
      </c>
      <c r="K8028" s="32" t="s">
        <v>80</v>
      </c>
      <c r="L8028" s="32" t="s">
        <v>19897</v>
      </c>
      <c r="N8028" s="24">
        <v>532.82159999999999</v>
      </c>
      <c r="O8028" s="24">
        <v>430.50</v>
      </c>
      <c r="P8028" s="32" t="s">
        <v>926</v>
      </c>
      <c r="Q8028" s="43" t="s">
        <v>927</v>
      </c>
      <c r="R8028" s="43" t="s">
        <v>78</v>
      </c>
      <c r="S8028" s="47">
        <v>5</v>
      </c>
    </row>
    <row r="8029" spans="1:19" ht="12.75">
      <c r="A8029" s="22" t="s">
        <v>60</v>
      </c>
      <c r="B8029" s="22" t="s">
        <v>16263</v>
      </c>
      <c r="C8029" s="22" t="s">
        <v>68</v>
      </c>
      <c r="D8029" s="22" t="s">
        <v>61</v>
      </c>
      <c r="E8029" s="22" t="s">
        <v>19898</v>
      </c>
      <c r="F8029" s="31">
        <v>42956.604027777779</v>
      </c>
      <c r="G8029" s="31">
        <v>42977</v>
      </c>
      <c r="H8029" s="31">
        <v>43342</v>
      </c>
      <c r="I8029" s="31">
        <v>42986.59920138889</v>
      </c>
      <c r="J8029" s="22" t="s">
        <v>73</v>
      </c>
      <c r="K8029" s="32" t="s">
        <v>196</v>
      </c>
      <c r="L8029" s="32" t="s">
        <v>19899</v>
      </c>
      <c r="N8029" s="24">
        <v>4798.8199999999997</v>
      </c>
      <c r="O8029" s="24">
        <v>0</v>
      </c>
      <c r="P8029" s="32" t="s">
        <v>343</v>
      </c>
      <c r="Q8029" s="43" t="s">
        <v>344</v>
      </c>
      <c r="R8029" s="43" t="s">
        <v>78</v>
      </c>
      <c r="S8029" s="47">
        <v>5</v>
      </c>
    </row>
    <row r="8030" spans="1:19" ht="12.75">
      <c r="A8030" s="22" t="s">
        <v>60</v>
      </c>
      <c r="B8030" s="22" t="s">
        <v>16328</v>
      </c>
      <c r="C8030" s="22" t="s">
        <v>68</v>
      </c>
      <c r="D8030" s="22" t="s">
        <v>61</v>
      </c>
      <c r="E8030" s="22" t="s">
        <v>19900</v>
      </c>
      <c r="F8030" s="31">
        <v>42971.348969907405</v>
      </c>
      <c r="G8030" s="31">
        <v>42971</v>
      </c>
      <c r="H8030" s="31">
        <v>43336</v>
      </c>
      <c r="I8030" s="31">
        <v>43001</v>
      </c>
      <c r="J8030" s="22" t="s">
        <v>73</v>
      </c>
      <c r="K8030" s="32" t="s">
        <v>74</v>
      </c>
      <c r="L8030" s="32" t="s">
        <v>19901</v>
      </c>
      <c r="N8030" s="24">
        <v>0</v>
      </c>
      <c r="O8030" s="24">
        <v>0</v>
      </c>
      <c r="P8030" s="32" t="s">
        <v>3962</v>
      </c>
      <c r="Q8030" s="43" t="s">
        <v>3963</v>
      </c>
      <c r="R8030" s="43" t="s">
        <v>78</v>
      </c>
      <c r="S8030" s="47">
        <v>5</v>
      </c>
    </row>
    <row r="8031" spans="1:19" ht="12.75">
      <c r="A8031" s="22" t="s">
        <v>60</v>
      </c>
      <c r="B8031" s="22" t="s">
        <v>16161</v>
      </c>
      <c r="C8031" s="22" t="s">
        <v>68</v>
      </c>
      <c r="D8031" s="22" t="s">
        <v>61</v>
      </c>
      <c r="E8031" s="22" t="s">
        <v>19902</v>
      </c>
      <c r="F8031" s="31">
        <v>42972.407314814816</v>
      </c>
      <c r="G8031" s="31">
        <v>42979</v>
      </c>
      <c r="H8031" s="31">
        <v>43344</v>
      </c>
      <c r="I8031" s="31">
        <v>43002.40048611111</v>
      </c>
      <c r="J8031" s="22" t="s">
        <v>73</v>
      </c>
      <c r="K8031" s="32" t="s">
        <v>163</v>
      </c>
      <c r="L8031" s="32" t="s">
        <v>19903</v>
      </c>
      <c r="M8031" s="32" t="s">
        <v>19904</v>
      </c>
      <c r="N8031" s="24">
        <v>906.07600000000002</v>
      </c>
      <c r="O8031" s="24">
        <v>810.78</v>
      </c>
      <c r="P8031" s="32" t="s">
        <v>625</v>
      </c>
      <c r="Q8031" s="43" t="s">
        <v>626</v>
      </c>
      <c r="R8031" s="43" t="s">
        <v>78</v>
      </c>
      <c r="S8031" s="47">
        <v>5</v>
      </c>
    </row>
    <row r="8032" spans="1:19" ht="12.75">
      <c r="A8032" s="22" t="s">
        <v>60</v>
      </c>
      <c r="B8032" s="22" t="s">
        <v>16161</v>
      </c>
      <c r="C8032" s="22" t="s">
        <v>68</v>
      </c>
      <c r="D8032" s="22" t="s">
        <v>61</v>
      </c>
      <c r="E8032" s="22" t="s">
        <v>19905</v>
      </c>
      <c r="F8032" s="31">
        <v>42974.086562500001</v>
      </c>
      <c r="G8032" s="31">
        <v>43009</v>
      </c>
      <c r="H8032" s="31">
        <v>43374</v>
      </c>
      <c r="I8032" s="31">
        <v>43034.086562500001</v>
      </c>
      <c r="J8032" s="22" t="s">
        <v>202</v>
      </c>
      <c r="K8032" s="32" t="s">
        <v>85</v>
      </c>
      <c r="L8032" s="32" t="s">
        <v>19906</v>
      </c>
      <c r="N8032" s="24">
        <v>1149.78</v>
      </c>
      <c r="O8032" s="24">
        <v>1149.78</v>
      </c>
      <c r="P8032" s="32" t="s">
        <v>8927</v>
      </c>
      <c r="Q8032" s="43" t="s">
        <v>8928</v>
      </c>
      <c r="R8032" s="43" t="s">
        <v>78</v>
      </c>
      <c r="S8032" s="47">
        <v>1</v>
      </c>
    </row>
    <row r="8033" spans="1:19" ht="12.75">
      <c r="A8033" s="22" t="s">
        <v>60</v>
      </c>
      <c r="B8033" s="22" t="s">
        <v>16161</v>
      </c>
      <c r="C8033" s="22" t="s">
        <v>68</v>
      </c>
      <c r="D8033" s="22" t="s">
        <v>61</v>
      </c>
      <c r="E8033" s="22" t="s">
        <v>19907</v>
      </c>
      <c r="F8033" s="31">
        <v>42957.439155092594</v>
      </c>
      <c r="G8033" s="31">
        <v>42958</v>
      </c>
      <c r="H8033" s="31">
        <v>43323</v>
      </c>
      <c r="I8033" s="31">
        <v>42987.43445601852</v>
      </c>
      <c r="J8033" s="22" t="s">
        <v>73</v>
      </c>
      <c r="K8033" s="32" t="s">
        <v>74</v>
      </c>
      <c r="L8033" s="32" t="s">
        <v>19908</v>
      </c>
      <c r="N8033" s="24">
        <v>481.41</v>
      </c>
      <c r="O8033" s="24">
        <v>0</v>
      </c>
      <c r="P8033" s="32" t="s">
        <v>5015</v>
      </c>
      <c r="Q8033" s="43" t="s">
        <v>5016</v>
      </c>
      <c r="R8033" s="43" t="s">
        <v>78</v>
      </c>
      <c r="S8033" s="47">
        <v>6</v>
      </c>
    </row>
    <row r="8034" spans="1:19" ht="12.75">
      <c r="A8034" s="22" t="s">
        <v>60</v>
      </c>
      <c r="B8034" s="22" t="s">
        <v>16226</v>
      </c>
      <c r="C8034" s="22" t="s">
        <v>68</v>
      </c>
      <c r="D8034" s="22" t="s">
        <v>61</v>
      </c>
      <c r="E8034" s="22" t="s">
        <v>19909</v>
      </c>
      <c r="F8034" s="31">
        <v>42948.775081018517</v>
      </c>
      <c r="G8034" s="31">
        <v>42948</v>
      </c>
      <c r="H8034" s="31">
        <v>43313</v>
      </c>
      <c r="I8034" s="31">
        <v>42978</v>
      </c>
      <c r="J8034" s="22" t="s">
        <v>73</v>
      </c>
      <c r="K8034" s="32" t="s">
        <v>74</v>
      </c>
      <c r="L8034" s="32" t="s">
        <v>19910</v>
      </c>
      <c r="N8034" s="24">
        <v>0</v>
      </c>
      <c r="O8034" s="24">
        <v>0</v>
      </c>
      <c r="P8034" s="32" t="s">
        <v>19911</v>
      </c>
      <c r="Q8034" s="43" t="s">
        <v>19912</v>
      </c>
      <c r="R8034" s="43" t="s">
        <v>78</v>
      </c>
      <c r="S8034" s="47">
        <v>6</v>
      </c>
    </row>
    <row r="8035" spans="1:19" ht="12.75">
      <c r="A8035" s="22" t="s">
        <v>60</v>
      </c>
      <c r="B8035" s="22" t="s">
        <v>16226</v>
      </c>
      <c r="C8035" s="22" t="s">
        <v>68</v>
      </c>
      <c r="D8035" s="22" t="s">
        <v>61</v>
      </c>
      <c r="E8035" s="22" t="s">
        <v>19913</v>
      </c>
      <c r="F8035" s="31">
        <v>42960.084699074076</v>
      </c>
      <c r="G8035" s="31">
        <v>42995</v>
      </c>
      <c r="H8035" s="31">
        <v>43360</v>
      </c>
      <c r="I8035" s="31">
        <v>43020.084699074076</v>
      </c>
      <c r="J8035" s="22" t="s">
        <v>202</v>
      </c>
      <c r="K8035" s="32" t="s">
        <v>85</v>
      </c>
      <c r="L8035" s="32" t="s">
        <v>19914</v>
      </c>
      <c r="N8035" s="24">
        <v>571.57000000000005</v>
      </c>
      <c r="O8035" s="24">
        <v>571.57000000000005</v>
      </c>
      <c r="P8035" s="32" t="s">
        <v>156</v>
      </c>
      <c r="Q8035" s="43" t="s">
        <v>157</v>
      </c>
      <c r="R8035" s="43" t="s">
        <v>78</v>
      </c>
      <c r="S8035" s="47">
        <v>1</v>
      </c>
    </row>
    <row r="8036" spans="1:19" ht="12.75">
      <c r="A8036" s="22" t="s">
        <v>60</v>
      </c>
      <c r="B8036" s="22" t="s">
        <v>16211</v>
      </c>
      <c r="C8036" s="22" t="s">
        <v>68</v>
      </c>
      <c r="D8036" s="22" t="s">
        <v>61</v>
      </c>
      <c r="E8036" s="22" t="s">
        <v>19915</v>
      </c>
      <c r="F8036" s="31">
        <v>42950.085034722222</v>
      </c>
      <c r="G8036" s="31">
        <v>42985</v>
      </c>
      <c r="H8036" s="31">
        <v>43350</v>
      </c>
      <c r="I8036" s="31">
        <v>43010.085034722222</v>
      </c>
      <c r="J8036" s="22" t="s">
        <v>202</v>
      </c>
      <c r="K8036" s="32" t="s">
        <v>163</v>
      </c>
      <c r="L8036" s="32" t="s">
        <v>19916</v>
      </c>
      <c r="M8036" s="32" t="s">
        <v>19917</v>
      </c>
      <c r="N8036" s="24">
        <v>1008.78</v>
      </c>
      <c r="O8036" s="24">
        <v>1008.78</v>
      </c>
      <c r="P8036" s="32" t="s">
        <v>101</v>
      </c>
      <c r="Q8036" s="43" t="s">
        <v>102</v>
      </c>
      <c r="R8036" s="43" t="s">
        <v>78</v>
      </c>
      <c r="S8036" s="47">
        <v>1</v>
      </c>
    </row>
    <row r="8037" spans="1:19" ht="12.75">
      <c r="A8037" s="22" t="s">
        <v>60</v>
      </c>
      <c r="B8037" s="22" t="s">
        <v>16328</v>
      </c>
      <c r="C8037" s="22" t="s">
        <v>68</v>
      </c>
      <c r="D8037" s="22" t="s">
        <v>61</v>
      </c>
      <c r="E8037" s="22" t="s">
        <v>19918</v>
      </c>
      <c r="F8037" s="31">
        <v>42977.675081018519</v>
      </c>
      <c r="G8037" s="31">
        <v>43008</v>
      </c>
      <c r="H8037" s="31">
        <v>43373</v>
      </c>
      <c r="I8037" s="31">
        <v>43007</v>
      </c>
      <c r="J8037" s="22" t="s">
        <v>73</v>
      </c>
      <c r="K8037" s="32" t="s">
        <v>85</v>
      </c>
      <c r="L8037" s="32" t="s">
        <v>19919</v>
      </c>
      <c r="N8037" s="24">
        <v>835.1775</v>
      </c>
      <c r="O8037" s="24">
        <v>743.85</v>
      </c>
      <c r="P8037" s="32" t="s">
        <v>6154</v>
      </c>
      <c r="Q8037" s="43" t="s">
        <v>6155</v>
      </c>
      <c r="R8037" s="43" t="s">
        <v>78</v>
      </c>
      <c r="S8037" s="47">
        <v>4</v>
      </c>
    </row>
    <row r="8038" spans="1:19" ht="12.75">
      <c r="A8038" s="22" t="s">
        <v>60</v>
      </c>
      <c r="B8038" s="22" t="s">
        <v>16226</v>
      </c>
      <c r="C8038" s="22" t="s">
        <v>68</v>
      </c>
      <c r="D8038" s="22" t="s">
        <v>61</v>
      </c>
      <c r="E8038" s="22" t="s">
        <v>19920</v>
      </c>
      <c r="F8038" s="31">
        <v>42975.280775462961</v>
      </c>
      <c r="G8038" s="31">
        <v>43018</v>
      </c>
      <c r="H8038" s="31">
        <v>43383</v>
      </c>
      <c r="I8038" s="31">
        <v>43035.280775462961</v>
      </c>
      <c r="J8038" s="22" t="s">
        <v>73</v>
      </c>
      <c r="K8038" s="32" t="s">
        <v>74</v>
      </c>
      <c r="L8038" s="32" t="s">
        <v>19921</v>
      </c>
      <c r="N8038" s="24">
        <v>2496.13</v>
      </c>
      <c r="O8038" s="24">
        <v>0</v>
      </c>
      <c r="P8038" s="32" t="s">
        <v>703</v>
      </c>
      <c r="Q8038" s="43" t="s">
        <v>704</v>
      </c>
      <c r="R8038" s="43" t="s">
        <v>78</v>
      </c>
      <c r="S8038" s="47">
        <v>5</v>
      </c>
    </row>
    <row r="8039" spans="1:19" ht="12.75">
      <c r="A8039" s="22" t="s">
        <v>60</v>
      </c>
      <c r="B8039" s="22" t="s">
        <v>16161</v>
      </c>
      <c r="C8039" s="22" t="s">
        <v>68</v>
      </c>
      <c r="D8039" s="22" t="s">
        <v>61</v>
      </c>
      <c r="E8039" s="22" t="s">
        <v>19922</v>
      </c>
      <c r="F8039" s="31">
        <v>42960.024155092593</v>
      </c>
      <c r="G8039" s="31">
        <v>43009</v>
      </c>
      <c r="H8039" s="31">
        <v>43374</v>
      </c>
      <c r="I8039" s="31">
        <v>43020.024155092593</v>
      </c>
      <c r="J8039" s="22" t="s">
        <v>73</v>
      </c>
      <c r="K8039" s="32" t="s">
        <v>74</v>
      </c>
      <c r="L8039" s="32" t="s">
        <v>19923</v>
      </c>
      <c r="N8039" s="24">
        <v>4739.87</v>
      </c>
      <c r="O8039" s="24">
        <v>0</v>
      </c>
      <c r="P8039" s="32" t="s">
        <v>1162</v>
      </c>
      <c r="Q8039" s="43" t="s">
        <v>1163</v>
      </c>
      <c r="R8039" s="43" t="s">
        <v>78</v>
      </c>
      <c r="S8039" s="47">
        <v>4</v>
      </c>
    </row>
    <row r="8040" spans="1:19" ht="12.75">
      <c r="A8040" s="22" t="s">
        <v>60</v>
      </c>
      <c r="B8040" s="22" t="s">
        <v>16161</v>
      </c>
      <c r="C8040" s="22" t="s">
        <v>68</v>
      </c>
      <c r="D8040" s="22" t="s">
        <v>61</v>
      </c>
      <c r="E8040" s="22" t="s">
        <v>19924</v>
      </c>
      <c r="F8040" s="31">
        <v>42978.68368055555</v>
      </c>
      <c r="G8040" s="31">
        <v>42979</v>
      </c>
      <c r="H8040" s="31">
        <v>43344</v>
      </c>
      <c r="I8040" s="31">
        <v>43008.682349537034</v>
      </c>
      <c r="J8040" s="22" t="s">
        <v>73</v>
      </c>
      <c r="K8040" s="32" t="s">
        <v>163</v>
      </c>
      <c r="L8040" s="32" t="s">
        <v>19925</v>
      </c>
      <c r="M8040" s="32" t="s">
        <v>19926</v>
      </c>
      <c r="N8040" s="24">
        <v>411.1266</v>
      </c>
      <c r="O8040" s="24">
        <v>362.945</v>
      </c>
      <c r="P8040" s="32" t="s">
        <v>245</v>
      </c>
      <c r="Q8040" s="43" t="s">
        <v>246</v>
      </c>
      <c r="R8040" s="43" t="s">
        <v>78</v>
      </c>
      <c r="S8040" s="47">
        <v>5</v>
      </c>
    </row>
    <row r="8041" spans="1:19" ht="12.75">
      <c r="A8041" s="22" t="s">
        <v>60</v>
      </c>
      <c r="B8041" s="22" t="s">
        <v>16589</v>
      </c>
      <c r="C8041" s="22" t="s">
        <v>68</v>
      </c>
      <c r="D8041" s="22" t="s">
        <v>61</v>
      </c>
      <c r="E8041" s="22" t="s">
        <v>19927</v>
      </c>
      <c r="F8041" s="31">
        <v>42970.465451388889</v>
      </c>
      <c r="G8041" s="31">
        <v>42970</v>
      </c>
      <c r="H8041" s="31">
        <v>43335</v>
      </c>
      <c r="I8041" s="31">
        <v>43000.462870370371</v>
      </c>
      <c r="J8041" s="22" t="s">
        <v>73</v>
      </c>
      <c r="K8041" s="32" t="s">
        <v>80</v>
      </c>
      <c r="L8041" s="32" t="s">
        <v>19928</v>
      </c>
      <c r="N8041" s="24">
        <v>4364.3500000000004</v>
      </c>
      <c r="O8041" s="24">
        <v>4364.3500000000004</v>
      </c>
      <c r="P8041" s="32" t="s">
        <v>625</v>
      </c>
      <c r="Q8041" s="43" t="s">
        <v>626</v>
      </c>
      <c r="R8041" s="43" t="s">
        <v>78</v>
      </c>
      <c r="S8041" s="47">
        <v>6</v>
      </c>
    </row>
    <row r="8042" spans="1:19" ht="12.75">
      <c r="A8042" s="22" t="s">
        <v>60</v>
      </c>
      <c r="B8042" s="22" t="s">
        <v>16161</v>
      </c>
      <c r="C8042" s="22" t="s">
        <v>68</v>
      </c>
      <c r="D8042" s="22" t="s">
        <v>61</v>
      </c>
      <c r="E8042" s="22" t="s">
        <v>19929</v>
      </c>
      <c r="F8042" s="31">
        <v>42970.647326388884</v>
      </c>
      <c r="G8042" s="31">
        <v>42906</v>
      </c>
      <c r="H8042" s="31">
        <v>43271</v>
      </c>
      <c r="I8042" s="31">
        <v>43000.645266203705</v>
      </c>
      <c r="J8042" s="22" t="s">
        <v>108</v>
      </c>
      <c r="K8042" s="32" t="s">
        <v>163</v>
      </c>
      <c r="L8042" s="32" t="s">
        <v>19930</v>
      </c>
      <c r="M8042" s="32" t="s">
        <v>19931</v>
      </c>
      <c r="N8042" s="24">
        <v>0</v>
      </c>
      <c r="O8042" s="24">
        <v>0</v>
      </c>
      <c r="P8042" s="32" t="s">
        <v>1120</v>
      </c>
      <c r="Q8042" s="43" t="s">
        <v>1121</v>
      </c>
      <c r="R8042" s="43" t="s">
        <v>93</v>
      </c>
      <c r="S8042" s="47">
        <v>1</v>
      </c>
    </row>
    <row r="8043" spans="1:19" ht="12.75">
      <c r="A8043" s="22" t="s">
        <v>60</v>
      </c>
      <c r="B8043" s="22" t="s">
        <v>16161</v>
      </c>
      <c r="C8043" s="22" t="s">
        <v>68</v>
      </c>
      <c r="D8043" s="22" t="s">
        <v>61</v>
      </c>
      <c r="E8043" s="22" t="s">
        <v>19932</v>
      </c>
      <c r="F8043" s="31">
        <v>42950.418495370366</v>
      </c>
      <c r="G8043" s="31">
        <v>42950</v>
      </c>
      <c r="H8043" s="31">
        <v>43315</v>
      </c>
      <c r="I8043" s="31">
        <v>42980.416145833333</v>
      </c>
      <c r="J8043" s="22" t="s">
        <v>73</v>
      </c>
      <c r="K8043" s="32" t="s">
        <v>85</v>
      </c>
      <c r="L8043" s="32" t="s">
        <v>19933</v>
      </c>
      <c r="N8043" s="24">
        <v>838.00519999999995</v>
      </c>
      <c r="O8043" s="24">
        <v>346.51</v>
      </c>
      <c r="P8043" s="32" t="s">
        <v>320</v>
      </c>
      <c r="Q8043" s="43" t="s">
        <v>321</v>
      </c>
      <c r="R8043" s="43" t="s">
        <v>78</v>
      </c>
      <c r="S8043" s="47">
        <v>5</v>
      </c>
    </row>
    <row r="8044" spans="1:19" ht="12.75">
      <c r="A8044" s="22" t="s">
        <v>60</v>
      </c>
      <c r="B8044" s="22" t="s">
        <v>16589</v>
      </c>
      <c r="C8044" s="22" t="s">
        <v>68</v>
      </c>
      <c r="D8044" s="22" t="s">
        <v>61</v>
      </c>
      <c r="E8044" s="22" t="s">
        <v>19934</v>
      </c>
      <c r="F8044" s="31">
        <v>42955.607986111107</v>
      </c>
      <c r="G8044" s="31">
        <v>42954</v>
      </c>
      <c r="H8044" s="31">
        <v>43319</v>
      </c>
      <c r="I8044" s="31">
        <v>42985.605358796296</v>
      </c>
      <c r="J8044" s="22" t="s">
        <v>108</v>
      </c>
      <c r="K8044" s="32" t="s">
        <v>163</v>
      </c>
      <c r="L8044" s="32" t="s">
        <v>19935</v>
      </c>
      <c r="M8044" s="32" t="s">
        <v>17702</v>
      </c>
      <c r="N8044" s="24">
        <v>0</v>
      </c>
      <c r="O8044" s="24">
        <v>0</v>
      </c>
      <c r="P8044" s="32" t="s">
        <v>822</v>
      </c>
      <c r="Q8044" s="43" t="s">
        <v>823</v>
      </c>
      <c r="R8044" s="43" t="s">
        <v>78</v>
      </c>
      <c r="S8044" s="47">
        <v>1</v>
      </c>
    </row>
    <row r="8045" spans="1:19" ht="12.75">
      <c r="A8045" s="22" t="s">
        <v>60</v>
      </c>
      <c r="B8045" s="22" t="s">
        <v>16161</v>
      </c>
      <c r="C8045" s="22" t="s">
        <v>68</v>
      </c>
      <c r="D8045" s="22" t="s">
        <v>61</v>
      </c>
      <c r="E8045" s="22" t="s">
        <v>19936</v>
      </c>
      <c r="F8045" s="31">
        <v>42957.436678240738</v>
      </c>
      <c r="G8045" s="31">
        <v>42957</v>
      </c>
      <c r="H8045" s="31">
        <v>43322</v>
      </c>
      <c r="I8045" s="31">
        <v>42987.432106481479</v>
      </c>
      <c r="J8045" s="22" t="s">
        <v>73</v>
      </c>
      <c r="K8045" s="32" t="s">
        <v>74</v>
      </c>
      <c r="L8045" s="32" t="s">
        <v>19937</v>
      </c>
      <c r="N8045" s="24">
        <v>8836.9500000000007</v>
      </c>
      <c r="O8045" s="24">
        <v>0</v>
      </c>
      <c r="P8045" s="32" t="s">
        <v>97</v>
      </c>
      <c r="Q8045" s="43" t="s">
        <v>98</v>
      </c>
      <c r="R8045" s="43" t="s">
        <v>78</v>
      </c>
      <c r="S8045" s="47">
        <v>6</v>
      </c>
    </row>
    <row r="8046" spans="1:19" ht="12.75">
      <c r="A8046" s="22" t="s">
        <v>60</v>
      </c>
      <c r="B8046" s="22" t="s">
        <v>16161</v>
      </c>
      <c r="C8046" s="22" t="s">
        <v>68</v>
      </c>
      <c r="D8046" s="22" t="s">
        <v>61</v>
      </c>
      <c r="E8046" s="22" t="s">
        <v>19938</v>
      </c>
      <c r="F8046" s="31">
        <v>42968.59239583333</v>
      </c>
      <c r="G8046" s="31">
        <v>42972</v>
      </c>
      <c r="H8046" s="31">
        <v>43337</v>
      </c>
      <c r="I8046" s="31">
        <v>42998.591134259259</v>
      </c>
      <c r="J8046" s="22" t="s">
        <v>73</v>
      </c>
      <c r="K8046" s="32" t="s">
        <v>163</v>
      </c>
      <c r="L8046" s="32" t="s">
        <v>19939</v>
      </c>
      <c r="M8046" s="32" t="s">
        <v>19940</v>
      </c>
      <c r="N8046" s="24">
        <v>370.45</v>
      </c>
      <c r="O8046" s="24">
        <v>364.475</v>
      </c>
      <c r="P8046" s="32" t="s">
        <v>9040</v>
      </c>
      <c r="Q8046" s="43" t="s">
        <v>9041</v>
      </c>
      <c r="R8046" s="43" t="s">
        <v>78</v>
      </c>
      <c r="S8046" s="47">
        <v>5</v>
      </c>
    </row>
    <row r="8047" spans="1:19" ht="12.75">
      <c r="A8047" s="22" t="s">
        <v>60</v>
      </c>
      <c r="B8047" s="22" t="s">
        <v>16328</v>
      </c>
      <c r="C8047" s="22" t="s">
        <v>68</v>
      </c>
      <c r="D8047" s="22" t="s">
        <v>61</v>
      </c>
      <c r="E8047" s="22" t="s">
        <v>19941</v>
      </c>
      <c r="F8047" s="31">
        <v>42959.086446759255</v>
      </c>
      <c r="G8047" s="31">
        <v>43008</v>
      </c>
      <c r="H8047" s="31">
        <v>43373</v>
      </c>
      <c r="I8047" s="31">
        <v>43019.086446759255</v>
      </c>
      <c r="J8047" s="22" t="s">
        <v>73</v>
      </c>
      <c r="K8047" s="32" t="s">
        <v>74</v>
      </c>
      <c r="L8047" s="32" t="s">
        <v>19942</v>
      </c>
      <c r="N8047" s="24">
        <v>2469.1999999999998</v>
      </c>
      <c r="O8047" s="24">
        <v>0</v>
      </c>
      <c r="P8047" s="32" t="s">
        <v>105</v>
      </c>
      <c r="Q8047" s="43" t="s">
        <v>106</v>
      </c>
      <c r="R8047" s="43" t="s">
        <v>78</v>
      </c>
      <c r="S8047" s="47">
        <v>6</v>
      </c>
    </row>
    <row r="8048" spans="1:19" ht="12.75">
      <c r="A8048" s="22" t="s">
        <v>60</v>
      </c>
      <c r="B8048" s="22" t="s">
        <v>16161</v>
      </c>
      <c r="C8048" s="22" t="s">
        <v>68</v>
      </c>
      <c r="D8048" s="22" t="s">
        <v>61</v>
      </c>
      <c r="E8048" s="22" t="s">
        <v>19943</v>
      </c>
      <c r="F8048" s="31">
        <v>42972.547650462962</v>
      </c>
      <c r="G8048" s="31">
        <v>42975</v>
      </c>
      <c r="H8048" s="31">
        <v>43340</v>
      </c>
      <c r="I8048" s="31">
        <v>43002.525474537033</v>
      </c>
      <c r="J8048" s="22" t="s">
        <v>73</v>
      </c>
      <c r="K8048" s="32" t="s">
        <v>74</v>
      </c>
      <c r="L8048" s="32" t="s">
        <v>19944</v>
      </c>
      <c r="N8048" s="24">
        <v>19842.56</v>
      </c>
      <c r="O8048" s="24">
        <v>0</v>
      </c>
      <c r="P8048" s="32" t="s">
        <v>15707</v>
      </c>
      <c r="Q8048" s="43" t="s">
        <v>15708</v>
      </c>
      <c r="R8048" s="43" t="s">
        <v>78</v>
      </c>
      <c r="S8048" s="47">
        <v>5</v>
      </c>
    </row>
    <row r="8049" spans="1:19" ht="12.75">
      <c r="A8049" s="22" t="s">
        <v>60</v>
      </c>
      <c r="B8049" s="22" t="s">
        <v>16263</v>
      </c>
      <c r="C8049" s="22" t="s">
        <v>68</v>
      </c>
      <c r="D8049" s="22" t="s">
        <v>61</v>
      </c>
      <c r="E8049" s="22" t="s">
        <v>19945</v>
      </c>
      <c r="F8049" s="31">
        <v>42964.555462962962</v>
      </c>
      <c r="G8049" s="31">
        <v>42964</v>
      </c>
      <c r="H8049" s="31">
        <v>43327</v>
      </c>
      <c r="I8049" s="31">
        <v>42994.546793981477</v>
      </c>
      <c r="J8049" s="22" t="s">
        <v>73</v>
      </c>
      <c r="K8049" s="32" t="s">
        <v>74</v>
      </c>
      <c r="L8049" s="32" t="s">
        <v>19946</v>
      </c>
      <c r="N8049" s="24">
        <v>1279.8050000000001</v>
      </c>
      <c r="O8049" s="24">
        <v>0</v>
      </c>
      <c r="P8049" s="32" t="s">
        <v>625</v>
      </c>
      <c r="Q8049" s="43" t="s">
        <v>626</v>
      </c>
      <c r="R8049" s="43" t="s">
        <v>78</v>
      </c>
      <c r="S8049" s="47">
        <v>5</v>
      </c>
    </row>
    <row r="8050" spans="1:19" ht="12.75">
      <c r="A8050" s="22" t="s">
        <v>60</v>
      </c>
      <c r="B8050" s="22" t="s">
        <v>16656</v>
      </c>
      <c r="C8050" s="22" t="s">
        <v>68</v>
      </c>
      <c r="D8050" s="22" t="s">
        <v>61</v>
      </c>
      <c r="E8050" s="22" t="s">
        <v>19947</v>
      </c>
      <c r="F8050" s="31">
        <v>42951.703368055554</v>
      </c>
      <c r="G8050" s="31">
        <v>42981</v>
      </c>
      <c r="H8050" s="31">
        <v>43346</v>
      </c>
      <c r="I8050" s="31">
        <v>42981</v>
      </c>
      <c r="J8050" s="22" t="s">
        <v>73</v>
      </c>
      <c r="K8050" s="32" t="s">
        <v>85</v>
      </c>
      <c r="L8050" s="32" t="s">
        <v>19948</v>
      </c>
      <c r="N8050" s="24">
        <v>494.54199999999997</v>
      </c>
      <c r="O8050" s="24">
        <v>356.86</v>
      </c>
      <c r="P8050" s="32" t="s">
        <v>376</v>
      </c>
      <c r="Q8050" s="43" t="s">
        <v>377</v>
      </c>
      <c r="R8050" s="43" t="s">
        <v>78</v>
      </c>
      <c r="S8050" s="47">
        <v>5</v>
      </c>
    </row>
    <row r="8051" spans="1:19" ht="12.75">
      <c r="A8051" s="22" t="s">
        <v>60</v>
      </c>
      <c r="B8051" s="22" t="s">
        <v>16161</v>
      </c>
      <c r="C8051" s="22" t="s">
        <v>68</v>
      </c>
      <c r="D8051" s="22" t="s">
        <v>61</v>
      </c>
      <c r="E8051" s="22" t="s">
        <v>19949</v>
      </c>
      <c r="F8051" s="31">
        <v>42954.451608796291</v>
      </c>
      <c r="G8051" s="31">
        <v>42954</v>
      </c>
      <c r="H8051" s="31">
        <v>43319</v>
      </c>
      <c r="I8051" s="31">
        <v>42984.450509259259</v>
      </c>
      <c r="J8051" s="22" t="s">
        <v>73</v>
      </c>
      <c r="K8051" s="32" t="s">
        <v>85</v>
      </c>
      <c r="L8051" s="32" t="s">
        <v>19950</v>
      </c>
      <c r="N8051" s="24">
        <v>1121.6704</v>
      </c>
      <c r="O8051" s="24">
        <v>901.32</v>
      </c>
      <c r="P8051" s="32" t="s">
        <v>1351</v>
      </c>
      <c r="Q8051" s="43" t="s">
        <v>1352</v>
      </c>
      <c r="R8051" s="43" t="s">
        <v>78</v>
      </c>
      <c r="S8051" s="47">
        <v>5</v>
      </c>
    </row>
    <row r="8052" spans="1:19" ht="12.75">
      <c r="A8052" s="22" t="s">
        <v>60</v>
      </c>
      <c r="B8052" s="22" t="s">
        <v>16161</v>
      </c>
      <c r="C8052" s="22" t="s">
        <v>68</v>
      </c>
      <c r="D8052" s="22" t="s">
        <v>61</v>
      </c>
      <c r="E8052" s="22" t="s">
        <v>19951</v>
      </c>
      <c r="F8052" s="31">
        <v>42961.502604166664</v>
      </c>
      <c r="G8052" s="31">
        <v>42961</v>
      </c>
      <c r="H8052" s="31">
        <v>43326</v>
      </c>
      <c r="I8052" s="31">
        <v>42991.500625000001</v>
      </c>
      <c r="J8052" s="22" t="s">
        <v>73</v>
      </c>
      <c r="K8052" s="32" t="s">
        <v>74</v>
      </c>
      <c r="L8052" s="32" t="s">
        <v>19952</v>
      </c>
      <c r="N8052" s="24">
        <v>399.63330000000002</v>
      </c>
      <c r="O8052" s="24">
        <v>0</v>
      </c>
      <c r="P8052" s="32" t="s">
        <v>404</v>
      </c>
      <c r="Q8052" s="43" t="s">
        <v>405</v>
      </c>
      <c r="R8052" s="43" t="s">
        <v>78</v>
      </c>
      <c r="S8052" s="47">
        <v>5</v>
      </c>
    </row>
    <row r="8053" spans="1:19" ht="12.75">
      <c r="A8053" s="22" t="s">
        <v>60</v>
      </c>
      <c r="B8053" s="22" t="s">
        <v>16175</v>
      </c>
      <c r="C8053" s="22" t="s">
        <v>68</v>
      </c>
      <c r="D8053" s="22" t="s">
        <v>61</v>
      </c>
      <c r="E8053" s="22" t="s">
        <v>19953</v>
      </c>
      <c r="F8053" s="31">
        <v>42957.627835648149</v>
      </c>
      <c r="G8053" s="31">
        <v>42916</v>
      </c>
      <c r="H8053" s="31">
        <v>43281</v>
      </c>
      <c r="I8053" s="31">
        <v>42987</v>
      </c>
      <c r="J8053" s="22" t="s">
        <v>108</v>
      </c>
      <c r="K8053" s="32" t="s">
        <v>163</v>
      </c>
      <c r="L8053" s="32" t="s">
        <v>19954</v>
      </c>
      <c r="M8053" s="32" t="s">
        <v>19955</v>
      </c>
      <c r="N8053" s="24">
        <v>-612.30999999999995</v>
      </c>
      <c r="O8053" s="24">
        <v>-612.30999999999995</v>
      </c>
      <c r="P8053" s="32" t="s">
        <v>9863</v>
      </c>
      <c r="Q8053" s="43" t="s">
        <v>9864</v>
      </c>
      <c r="R8053" s="43" t="s">
        <v>93</v>
      </c>
      <c r="S8053" s="47">
        <v>1</v>
      </c>
    </row>
    <row r="8054" spans="1:19" ht="12.75">
      <c r="A8054" s="22" t="s">
        <v>60</v>
      </c>
      <c r="B8054" s="22" t="s">
        <v>16226</v>
      </c>
      <c r="C8054" s="22" t="s">
        <v>68</v>
      </c>
      <c r="D8054" s="22" t="s">
        <v>61</v>
      </c>
      <c r="E8054" s="22" t="s">
        <v>19956</v>
      </c>
      <c r="F8054" s="31">
        <v>42977.604409722218</v>
      </c>
      <c r="G8054" s="31">
        <v>42979</v>
      </c>
      <c r="H8054" s="31">
        <v>43344</v>
      </c>
      <c r="I8054" s="31">
        <v>43007</v>
      </c>
      <c r="J8054" s="22" t="s">
        <v>73</v>
      </c>
      <c r="K8054" s="32" t="s">
        <v>74</v>
      </c>
      <c r="L8054" s="32" t="s">
        <v>19957</v>
      </c>
      <c r="N8054" s="24">
        <v>0</v>
      </c>
      <c r="O8054" s="24">
        <v>0</v>
      </c>
      <c r="P8054" s="32" t="s">
        <v>5422</v>
      </c>
      <c r="Q8054" s="43" t="s">
        <v>5423</v>
      </c>
      <c r="R8054" s="43" t="s">
        <v>78</v>
      </c>
      <c r="S8054" s="47">
        <v>5</v>
      </c>
    </row>
    <row r="8055" spans="1:19" ht="12.75">
      <c r="A8055" s="22" t="s">
        <v>60</v>
      </c>
      <c r="B8055" s="22" t="s">
        <v>16589</v>
      </c>
      <c r="C8055" s="22" t="s">
        <v>68</v>
      </c>
      <c r="D8055" s="22" t="s">
        <v>61</v>
      </c>
      <c r="E8055" s="22" t="s">
        <v>19958</v>
      </c>
      <c r="F8055" s="31">
        <v>42971.393599537034</v>
      </c>
      <c r="G8055" s="31">
        <v>42978</v>
      </c>
      <c r="H8055" s="31">
        <v>43343</v>
      </c>
      <c r="I8055" s="31">
        <v>43001.391273148147</v>
      </c>
      <c r="J8055" s="22" t="s">
        <v>73</v>
      </c>
      <c r="K8055" s="32" t="s">
        <v>74</v>
      </c>
      <c r="L8055" s="32" t="s">
        <v>19959</v>
      </c>
      <c r="N8055" s="24">
        <v>4305.20</v>
      </c>
      <c r="O8055" s="24">
        <v>0</v>
      </c>
      <c r="P8055" s="32" t="s">
        <v>6966</v>
      </c>
      <c r="Q8055" s="43" t="s">
        <v>6967</v>
      </c>
      <c r="R8055" s="43" t="s">
        <v>78</v>
      </c>
      <c r="S8055" s="47">
        <v>5</v>
      </c>
    </row>
    <row r="8056" spans="1:19" ht="12.75">
      <c r="A8056" s="22" t="s">
        <v>60</v>
      </c>
      <c r="B8056" s="22" t="s">
        <v>16161</v>
      </c>
      <c r="C8056" s="22" t="s">
        <v>68</v>
      </c>
      <c r="D8056" s="22" t="s">
        <v>61</v>
      </c>
      <c r="E8056" s="22" t="s">
        <v>19960</v>
      </c>
      <c r="F8056" s="31">
        <v>42971.602546296293</v>
      </c>
      <c r="G8056" s="31">
        <v>42971</v>
      </c>
      <c r="H8056" s="31">
        <v>43336</v>
      </c>
      <c r="I8056" s="31">
        <v>43001.601412037038</v>
      </c>
      <c r="J8056" s="22" t="s">
        <v>73</v>
      </c>
      <c r="K8056" s="32" t="s">
        <v>85</v>
      </c>
      <c r="L8056" s="32" t="s">
        <v>19961</v>
      </c>
      <c r="N8056" s="24">
        <v>362.56</v>
      </c>
      <c r="O8056" s="24">
        <v>287.63</v>
      </c>
      <c r="P8056" s="32" t="s">
        <v>1003</v>
      </c>
      <c r="Q8056" s="43" t="s">
        <v>1004</v>
      </c>
      <c r="R8056" s="43" t="s">
        <v>78</v>
      </c>
      <c r="S8056" s="47">
        <v>5</v>
      </c>
    </row>
    <row r="8057" spans="1:19" ht="12.75">
      <c r="A8057" s="22" t="s">
        <v>60</v>
      </c>
      <c r="B8057" s="22" t="s">
        <v>16161</v>
      </c>
      <c r="C8057" s="22" t="s">
        <v>68</v>
      </c>
      <c r="D8057" s="22" t="s">
        <v>61</v>
      </c>
      <c r="E8057" s="22" t="s">
        <v>19962</v>
      </c>
      <c r="F8057" s="31">
        <v>42949.329108796293</v>
      </c>
      <c r="G8057" s="31">
        <v>42949</v>
      </c>
      <c r="H8057" s="31">
        <v>43314</v>
      </c>
      <c r="I8057" s="31">
        <v>42979.327210648145</v>
      </c>
      <c r="J8057" s="22" t="s">
        <v>73</v>
      </c>
      <c r="K8057" s="32" t="s">
        <v>85</v>
      </c>
      <c r="L8057" s="32" t="s">
        <v>19963</v>
      </c>
      <c r="N8057" s="24">
        <v>425.00659999999999</v>
      </c>
      <c r="O8057" s="24">
        <v>328.07330000000002</v>
      </c>
      <c r="P8057" s="32" t="s">
        <v>590</v>
      </c>
      <c r="Q8057" s="43" t="s">
        <v>591</v>
      </c>
      <c r="R8057" s="43" t="s">
        <v>78</v>
      </c>
      <c r="S8057" s="47">
        <v>5</v>
      </c>
    </row>
    <row r="8058" spans="1:19" ht="12.75">
      <c r="A8058" s="22" t="s">
        <v>60</v>
      </c>
      <c r="B8058" s="22" t="s">
        <v>16263</v>
      </c>
      <c r="C8058" s="22" t="s">
        <v>68</v>
      </c>
      <c r="D8058" s="22" t="s">
        <v>61</v>
      </c>
      <c r="E8058" s="22" t="s">
        <v>19964</v>
      </c>
      <c r="F8058" s="31">
        <v>42948.438703703701</v>
      </c>
      <c r="G8058" s="31">
        <v>42946</v>
      </c>
      <c r="H8058" s="31">
        <v>43311</v>
      </c>
      <c r="I8058" s="31">
        <v>42978.438333333332</v>
      </c>
      <c r="J8058" s="22" t="s">
        <v>209</v>
      </c>
      <c r="K8058" s="32" t="s">
        <v>163</v>
      </c>
      <c r="L8058" s="32" t="s">
        <v>19965</v>
      </c>
      <c r="M8058" s="32" t="s">
        <v>19966</v>
      </c>
      <c r="N8058" s="24">
        <v>-403.08</v>
      </c>
      <c r="O8058" s="24">
        <v>-403.08</v>
      </c>
      <c r="P8058" s="32" t="s">
        <v>999</v>
      </c>
      <c r="Q8058" s="43" t="s">
        <v>1000</v>
      </c>
      <c r="R8058" s="43" t="s">
        <v>78</v>
      </c>
      <c r="S8058" s="47">
        <v>1</v>
      </c>
    </row>
    <row r="8059" spans="1:19" ht="12.75">
      <c r="A8059" s="22" t="s">
        <v>60</v>
      </c>
      <c r="B8059" s="22" t="s">
        <v>16161</v>
      </c>
      <c r="C8059" s="22" t="s">
        <v>68</v>
      </c>
      <c r="D8059" s="22" t="s">
        <v>61</v>
      </c>
      <c r="E8059" s="22" t="s">
        <v>19967</v>
      </c>
      <c r="F8059" s="31">
        <v>42978.646851851852</v>
      </c>
      <c r="G8059" s="31">
        <v>42978</v>
      </c>
      <c r="H8059" s="31">
        <v>43343</v>
      </c>
      <c r="I8059" s="31">
        <v>43008.643611111111</v>
      </c>
      <c r="J8059" s="22" t="s">
        <v>73</v>
      </c>
      <c r="K8059" s="32" t="s">
        <v>74</v>
      </c>
      <c r="L8059" s="32" t="s">
        <v>19968</v>
      </c>
      <c r="N8059" s="24">
        <v>521.63199999999995</v>
      </c>
      <c r="O8059" s="24">
        <v>0</v>
      </c>
      <c r="P8059" s="32" t="s">
        <v>160</v>
      </c>
      <c r="Q8059" s="43" t="s">
        <v>161</v>
      </c>
      <c r="R8059" s="43" t="s">
        <v>78</v>
      </c>
      <c r="S8059" s="47">
        <v>5</v>
      </c>
    </row>
    <row r="8060" spans="1:19" ht="12.75">
      <c r="A8060" s="22" t="s">
        <v>60</v>
      </c>
      <c r="B8060" s="22" t="s">
        <v>16589</v>
      </c>
      <c r="C8060" s="22" t="s">
        <v>68</v>
      </c>
      <c r="D8060" s="22" t="s">
        <v>61</v>
      </c>
      <c r="E8060" s="22" t="s">
        <v>19969</v>
      </c>
      <c r="F8060" s="31">
        <v>42963.53157407407</v>
      </c>
      <c r="G8060" s="31">
        <v>42979</v>
      </c>
      <c r="H8060" s="31">
        <v>43344</v>
      </c>
      <c r="I8060" s="31">
        <v>42993.530115740738</v>
      </c>
      <c r="J8060" s="22" t="s">
        <v>73</v>
      </c>
      <c r="K8060" s="32" t="s">
        <v>85</v>
      </c>
      <c r="L8060" s="32" t="s">
        <v>19970</v>
      </c>
      <c r="N8060" s="24">
        <v>2990.7249999999999</v>
      </c>
      <c r="O8060" s="24">
        <v>1728.46</v>
      </c>
      <c r="P8060" s="32" t="s">
        <v>1199</v>
      </c>
      <c r="Q8060" s="43" t="s">
        <v>1200</v>
      </c>
      <c r="R8060" s="43" t="s">
        <v>78</v>
      </c>
      <c r="S8060" s="47">
        <v>4</v>
      </c>
    </row>
    <row r="8061" spans="1:19" ht="12.75">
      <c r="A8061" s="22" t="s">
        <v>60</v>
      </c>
      <c r="B8061" s="22" t="s">
        <v>16226</v>
      </c>
      <c r="C8061" s="22" t="s">
        <v>68</v>
      </c>
      <c r="D8061" s="22" t="s">
        <v>61</v>
      </c>
      <c r="E8061" s="22" t="s">
        <v>19971</v>
      </c>
      <c r="F8061" s="31">
        <v>42951.474074074074</v>
      </c>
      <c r="G8061" s="31">
        <v>42951</v>
      </c>
      <c r="H8061" s="31">
        <v>43316</v>
      </c>
      <c r="I8061" s="31">
        <v>42981</v>
      </c>
      <c r="J8061" s="22" t="s">
        <v>73</v>
      </c>
      <c r="K8061" s="32" t="s">
        <v>80</v>
      </c>
      <c r="L8061" s="32" t="s">
        <v>19972</v>
      </c>
      <c r="N8061" s="24">
        <v>637.19000000000005</v>
      </c>
      <c r="O8061" s="24">
        <v>547.05999999999995</v>
      </c>
      <c r="P8061" s="32" t="s">
        <v>19973</v>
      </c>
      <c r="Q8061" s="43" t="s">
        <v>19974</v>
      </c>
      <c r="R8061" s="43" t="s">
        <v>78</v>
      </c>
      <c r="S8061" s="47">
        <v>5</v>
      </c>
    </row>
    <row r="8062" spans="1:19" ht="12.75">
      <c r="A8062" s="22" t="s">
        <v>60</v>
      </c>
      <c r="B8062" s="22" t="s">
        <v>16161</v>
      </c>
      <c r="C8062" s="22" t="s">
        <v>68</v>
      </c>
      <c r="D8062" s="22" t="s">
        <v>61</v>
      </c>
      <c r="E8062" s="22" t="s">
        <v>19975</v>
      </c>
      <c r="F8062" s="31">
        <v>42950.347534722219</v>
      </c>
      <c r="G8062" s="31">
        <v>42950</v>
      </c>
      <c r="H8062" s="31">
        <v>43315</v>
      </c>
      <c r="I8062" s="31">
        <v>42980.343865740739</v>
      </c>
      <c r="J8062" s="22" t="s">
        <v>73</v>
      </c>
      <c r="K8062" s="32" t="s">
        <v>80</v>
      </c>
      <c r="L8062" s="32" t="s">
        <v>19976</v>
      </c>
      <c r="N8062" s="24">
        <v>1538.6624999999999</v>
      </c>
      <c r="O8062" s="24">
        <v>1469.42</v>
      </c>
      <c r="P8062" s="32" t="s">
        <v>365</v>
      </c>
      <c r="Q8062" s="43" t="s">
        <v>366</v>
      </c>
      <c r="R8062" s="43" t="s">
        <v>78</v>
      </c>
      <c r="S8062" s="47">
        <v>5</v>
      </c>
    </row>
    <row r="8063" spans="1:19" ht="12.75">
      <c r="A8063" s="22" t="s">
        <v>60</v>
      </c>
      <c r="B8063" s="22" t="s">
        <v>16161</v>
      </c>
      <c r="C8063" s="22" t="s">
        <v>68</v>
      </c>
      <c r="D8063" s="22" t="s">
        <v>61</v>
      </c>
      <c r="E8063" s="22" t="s">
        <v>19977</v>
      </c>
      <c r="F8063" s="31">
        <v>42965.654791666668</v>
      </c>
      <c r="G8063" s="31">
        <v>42943</v>
      </c>
      <c r="H8063" s="31">
        <v>43308</v>
      </c>
      <c r="I8063" s="31">
        <v>42995.653969907406</v>
      </c>
      <c r="J8063" s="22" t="s">
        <v>108</v>
      </c>
      <c r="K8063" s="32" t="s">
        <v>163</v>
      </c>
      <c r="L8063" s="32" t="s">
        <v>19978</v>
      </c>
      <c r="M8063" s="32" t="s">
        <v>19979</v>
      </c>
      <c r="N8063" s="24">
        <v>701.20330000000001</v>
      </c>
      <c r="O8063" s="24">
        <v>701.20330000000001</v>
      </c>
      <c r="P8063" s="32" t="s">
        <v>279</v>
      </c>
      <c r="Q8063" s="43" t="s">
        <v>280</v>
      </c>
      <c r="R8063" s="43" t="s">
        <v>78</v>
      </c>
      <c r="S8063" s="47">
        <v>1</v>
      </c>
    </row>
    <row r="8064" spans="1:19" ht="12.75">
      <c r="A8064" s="22" t="s">
        <v>60</v>
      </c>
      <c r="B8064" s="22" t="s">
        <v>16161</v>
      </c>
      <c r="C8064" s="22" t="s">
        <v>68</v>
      </c>
      <c r="D8064" s="22" t="s">
        <v>61</v>
      </c>
      <c r="E8064" s="22" t="s">
        <v>19980</v>
      </c>
      <c r="F8064" s="31">
        <v>42978.69085648148</v>
      </c>
      <c r="G8064" s="31">
        <v>42978</v>
      </c>
      <c r="H8064" s="31">
        <v>43343</v>
      </c>
      <c r="I8064" s="31">
        <v>43008.689421296294</v>
      </c>
      <c r="J8064" s="22" t="s">
        <v>73</v>
      </c>
      <c r="K8064" s="32" t="s">
        <v>74</v>
      </c>
      <c r="L8064" s="32" t="s">
        <v>19981</v>
      </c>
      <c r="N8064" s="24">
        <v>0</v>
      </c>
      <c r="O8064" s="24">
        <v>0</v>
      </c>
      <c r="P8064" s="32" t="s">
        <v>19982</v>
      </c>
      <c r="Q8064" s="43" t="s">
        <v>19983</v>
      </c>
      <c r="R8064" s="43" t="s">
        <v>78</v>
      </c>
      <c r="S8064" s="47">
        <v>6</v>
      </c>
    </row>
    <row r="8065" spans="1:19" ht="12.75">
      <c r="A8065" s="22" t="s">
        <v>60</v>
      </c>
      <c r="B8065" s="22" t="s">
        <v>16226</v>
      </c>
      <c r="C8065" s="22" t="s">
        <v>68</v>
      </c>
      <c r="D8065" s="22" t="s">
        <v>61</v>
      </c>
      <c r="E8065" s="22" t="s">
        <v>19984</v>
      </c>
      <c r="F8065" s="31">
        <v>42976.409016203703</v>
      </c>
      <c r="G8065" s="31">
        <v>42856</v>
      </c>
      <c r="H8065" s="31">
        <v>43221</v>
      </c>
      <c r="I8065" s="31">
        <v>43006</v>
      </c>
      <c r="J8065" s="22" t="s">
        <v>108</v>
      </c>
      <c r="K8065" s="32" t="s">
        <v>85</v>
      </c>
      <c r="L8065" s="32" t="s">
        <v>19985</v>
      </c>
      <c r="N8065" s="24">
        <v>242.07</v>
      </c>
      <c r="O8065" s="24">
        <v>242.07</v>
      </c>
      <c r="P8065" s="32" t="s">
        <v>1162</v>
      </c>
      <c r="Q8065" s="43" t="s">
        <v>1163</v>
      </c>
      <c r="R8065" s="43" t="s">
        <v>93</v>
      </c>
      <c r="S8065" s="47">
        <v>1</v>
      </c>
    </row>
    <row r="8066" spans="1:19" ht="12.75">
      <c r="A8066" s="22" t="s">
        <v>60</v>
      </c>
      <c r="B8066" s="22" t="s">
        <v>16263</v>
      </c>
      <c r="C8066" s="22" t="s">
        <v>68</v>
      </c>
      <c r="D8066" s="22" t="s">
        <v>61</v>
      </c>
      <c r="E8066" s="22" t="s">
        <v>19986</v>
      </c>
      <c r="F8066" s="31">
        <v>42965.63313657407</v>
      </c>
      <c r="G8066" s="31">
        <v>42658</v>
      </c>
      <c r="H8066" s="31">
        <v>43023</v>
      </c>
      <c r="I8066" s="31">
        <v>42995.632465277777</v>
      </c>
      <c r="J8066" s="22" t="s">
        <v>108</v>
      </c>
      <c r="K8066" s="32" t="s">
        <v>163</v>
      </c>
      <c r="L8066" s="32" t="s">
        <v>19987</v>
      </c>
      <c r="M8066" s="32" t="s">
        <v>19988</v>
      </c>
      <c r="N8066" s="24">
        <v>134.095</v>
      </c>
      <c r="O8066" s="24">
        <v>134.095</v>
      </c>
      <c r="P8066" s="32" t="s">
        <v>920</v>
      </c>
      <c r="Q8066" s="43" t="s">
        <v>921</v>
      </c>
      <c r="R8066" s="43" t="s">
        <v>78</v>
      </c>
      <c r="S8066" s="47">
        <v>1</v>
      </c>
    </row>
    <row r="8067" spans="1:19" ht="12.75">
      <c r="A8067" s="22" t="s">
        <v>60</v>
      </c>
      <c r="B8067" s="22" t="s">
        <v>16226</v>
      </c>
      <c r="C8067" s="22" t="s">
        <v>68</v>
      </c>
      <c r="D8067" s="22" t="s">
        <v>61</v>
      </c>
      <c r="E8067" s="22" t="s">
        <v>19989</v>
      </c>
      <c r="F8067" s="31">
        <v>42961.903912037036</v>
      </c>
      <c r="G8067" s="31">
        <v>42968</v>
      </c>
      <c r="H8067" s="31">
        <v>43340</v>
      </c>
      <c r="I8067" s="31">
        <v>42991</v>
      </c>
      <c r="J8067" s="22" t="s">
        <v>73</v>
      </c>
      <c r="K8067" s="32" t="s">
        <v>163</v>
      </c>
      <c r="L8067" s="32" t="s">
        <v>19990</v>
      </c>
      <c r="M8067" s="32" t="s">
        <v>17229</v>
      </c>
      <c r="N8067" s="24">
        <v>1863.51</v>
      </c>
      <c r="O8067" s="24">
        <v>1616.04</v>
      </c>
      <c r="P8067" s="32" t="s">
        <v>1945</v>
      </c>
      <c r="Q8067" s="43" t="s">
        <v>1946</v>
      </c>
      <c r="R8067" s="43" t="s">
        <v>78</v>
      </c>
      <c r="S8067" s="47">
        <v>6</v>
      </c>
    </row>
    <row r="8068" spans="1:19" ht="12.75">
      <c r="A8068" s="22" t="s">
        <v>60</v>
      </c>
      <c r="B8068" s="22" t="s">
        <v>16338</v>
      </c>
      <c r="C8068" s="22" t="s">
        <v>68</v>
      </c>
      <c r="D8068" s="22" t="s">
        <v>61</v>
      </c>
      <c r="E8068" s="22" t="s">
        <v>19991</v>
      </c>
      <c r="F8068" s="31">
        <v>42948.4218287037</v>
      </c>
      <c r="G8068" s="31">
        <v>42962</v>
      </c>
      <c r="H8068" s="31">
        <v>43327</v>
      </c>
      <c r="I8068" s="31">
        <v>42978</v>
      </c>
      <c r="J8068" s="22" t="s">
        <v>73</v>
      </c>
      <c r="K8068" s="32" t="s">
        <v>74</v>
      </c>
      <c r="L8068" s="32" t="s">
        <v>19992</v>
      </c>
      <c r="N8068" s="24">
        <v>3981.54</v>
      </c>
      <c r="O8068" s="24">
        <v>0</v>
      </c>
      <c r="P8068" s="32" t="s">
        <v>101</v>
      </c>
      <c r="Q8068" s="43" t="s">
        <v>102</v>
      </c>
      <c r="R8068" s="43" t="s">
        <v>78</v>
      </c>
      <c r="S8068" s="47">
        <v>5</v>
      </c>
    </row>
    <row r="8069" spans="1:19" ht="12.75">
      <c r="A8069" s="22" t="s">
        <v>60</v>
      </c>
      <c r="B8069" s="22" t="s">
        <v>16705</v>
      </c>
      <c r="C8069" s="22" t="s">
        <v>68</v>
      </c>
      <c r="D8069" s="22" t="s">
        <v>61</v>
      </c>
      <c r="E8069" s="22" t="s">
        <v>19993</v>
      </c>
      <c r="F8069" s="31">
        <v>42961.63413194444</v>
      </c>
      <c r="G8069" s="31">
        <v>42982</v>
      </c>
      <c r="H8069" s="31">
        <v>43347</v>
      </c>
      <c r="I8069" s="31">
        <v>42991</v>
      </c>
      <c r="J8069" s="22" t="s">
        <v>73</v>
      </c>
      <c r="K8069" s="32" t="s">
        <v>74</v>
      </c>
      <c r="L8069" s="32" t="s">
        <v>19994</v>
      </c>
      <c r="N8069" s="24">
        <v>0</v>
      </c>
      <c r="O8069" s="24">
        <v>0</v>
      </c>
      <c r="P8069" s="32" t="s">
        <v>1569</v>
      </c>
      <c r="Q8069" s="43" t="s">
        <v>1570</v>
      </c>
      <c r="R8069" s="43" t="s">
        <v>78</v>
      </c>
      <c r="S8069" s="47">
        <v>4</v>
      </c>
    </row>
    <row r="8070" spans="1:19" ht="12.75">
      <c r="A8070" s="22" t="s">
        <v>60</v>
      </c>
      <c r="B8070" s="22" t="s">
        <v>16161</v>
      </c>
      <c r="C8070" s="22" t="s">
        <v>68</v>
      </c>
      <c r="D8070" s="22" t="s">
        <v>61</v>
      </c>
      <c r="E8070" s="22" t="s">
        <v>19995</v>
      </c>
      <c r="F8070" s="31">
        <v>42966.085104166668</v>
      </c>
      <c r="G8070" s="31">
        <v>43001</v>
      </c>
      <c r="H8070" s="31">
        <v>43366</v>
      </c>
      <c r="I8070" s="31">
        <v>43026.085104166668</v>
      </c>
      <c r="J8070" s="22" t="s">
        <v>202</v>
      </c>
      <c r="K8070" s="32" t="s">
        <v>85</v>
      </c>
      <c r="L8070" s="32" t="s">
        <v>19996</v>
      </c>
      <c r="N8070" s="24">
        <v>1399.07</v>
      </c>
      <c r="O8070" s="24">
        <v>1399.07</v>
      </c>
      <c r="P8070" s="32" t="s">
        <v>101</v>
      </c>
      <c r="Q8070" s="43" t="s">
        <v>102</v>
      </c>
      <c r="R8070" s="43" t="s">
        <v>78</v>
      </c>
      <c r="S8070" s="47">
        <v>1</v>
      </c>
    </row>
    <row r="8071" spans="1:19" ht="12.75">
      <c r="A8071" s="22" t="s">
        <v>60</v>
      </c>
      <c r="B8071" s="22" t="s">
        <v>16226</v>
      </c>
      <c r="C8071" s="22" t="s">
        <v>68</v>
      </c>
      <c r="D8071" s="22" t="s">
        <v>61</v>
      </c>
      <c r="E8071" s="22" t="s">
        <v>19997</v>
      </c>
      <c r="F8071" s="31">
        <v>42948.221851851849</v>
      </c>
      <c r="G8071" s="31">
        <v>42997</v>
      </c>
      <c r="H8071" s="31">
        <v>43362</v>
      </c>
      <c r="I8071" s="31">
        <v>43008.221851851849</v>
      </c>
      <c r="J8071" s="22" t="s">
        <v>73</v>
      </c>
      <c r="K8071" s="32" t="s">
        <v>74</v>
      </c>
      <c r="L8071" s="32" t="s">
        <v>19998</v>
      </c>
      <c r="N8071" s="24">
        <v>1285.8875</v>
      </c>
      <c r="O8071" s="24">
        <v>0</v>
      </c>
      <c r="P8071" s="32" t="s">
        <v>611</v>
      </c>
      <c r="Q8071" s="43" t="s">
        <v>612</v>
      </c>
      <c r="R8071" s="43" t="s">
        <v>78</v>
      </c>
      <c r="S8071" s="47">
        <v>6</v>
      </c>
    </row>
    <row r="8072" spans="1:19" ht="12.75">
      <c r="A8072" s="22" t="s">
        <v>60</v>
      </c>
      <c r="B8072" s="22" t="s">
        <v>16161</v>
      </c>
      <c r="C8072" s="22" t="s">
        <v>68</v>
      </c>
      <c r="D8072" s="22" t="s">
        <v>61</v>
      </c>
      <c r="E8072" s="22" t="s">
        <v>19999</v>
      </c>
      <c r="F8072" s="31">
        <v>42955.049837962964</v>
      </c>
      <c r="G8072" s="31">
        <v>42997</v>
      </c>
      <c r="H8072" s="31">
        <v>43362</v>
      </c>
      <c r="I8072" s="31">
        <v>43015.049837962964</v>
      </c>
      <c r="J8072" s="22" t="s">
        <v>73</v>
      </c>
      <c r="K8072" s="32" t="s">
        <v>80</v>
      </c>
      <c r="L8072" s="32" t="s">
        <v>20000</v>
      </c>
      <c r="N8072" s="24">
        <v>570.57000000000005</v>
      </c>
      <c r="O8072" s="24">
        <v>539.05999999999995</v>
      </c>
      <c r="P8072" s="32" t="s">
        <v>3148</v>
      </c>
      <c r="Q8072" s="43" t="s">
        <v>3149</v>
      </c>
      <c r="R8072" s="43" t="s">
        <v>78</v>
      </c>
      <c r="S8072" s="47">
        <v>5</v>
      </c>
    </row>
    <row r="8073" spans="1:19" ht="12.75">
      <c r="A8073" s="22" t="s">
        <v>60</v>
      </c>
      <c r="B8073" s="22" t="s">
        <v>16226</v>
      </c>
      <c r="C8073" s="22" t="s">
        <v>68</v>
      </c>
      <c r="D8073" s="22" t="s">
        <v>61</v>
      </c>
      <c r="E8073" s="22" t="s">
        <v>20001</v>
      </c>
      <c r="F8073" s="31">
        <v>42957.38726851852</v>
      </c>
      <c r="G8073" s="31">
        <v>42957</v>
      </c>
      <c r="H8073" s="31">
        <v>43322</v>
      </c>
      <c r="I8073" s="31">
        <v>42987</v>
      </c>
      <c r="J8073" s="22" t="s">
        <v>73</v>
      </c>
      <c r="K8073" s="32" t="s">
        <v>85</v>
      </c>
      <c r="L8073" s="32" t="s">
        <v>20002</v>
      </c>
      <c r="N8073" s="24">
        <v>1378.278</v>
      </c>
      <c r="O8073" s="24">
        <v>986.87</v>
      </c>
      <c r="P8073" s="32" t="s">
        <v>110</v>
      </c>
      <c r="Q8073" s="43" t="s">
        <v>111</v>
      </c>
      <c r="R8073" s="43" t="s">
        <v>78</v>
      </c>
      <c r="S8073" s="47">
        <v>5</v>
      </c>
    </row>
    <row r="8074" spans="1:19" ht="12.75">
      <c r="A8074" s="22" t="s">
        <v>60</v>
      </c>
      <c r="B8074" s="22" t="s">
        <v>16272</v>
      </c>
      <c r="C8074" s="22" t="s">
        <v>68</v>
      </c>
      <c r="D8074" s="22" t="s">
        <v>61</v>
      </c>
      <c r="E8074" s="22" t="s">
        <v>20003</v>
      </c>
      <c r="F8074" s="31">
        <v>42957.568969907406</v>
      </c>
      <c r="G8074" s="31">
        <v>42901</v>
      </c>
      <c r="H8074" s="31">
        <v>43266</v>
      </c>
      <c r="I8074" s="31">
        <v>42987</v>
      </c>
      <c r="J8074" s="22" t="s">
        <v>108</v>
      </c>
      <c r="K8074" s="32" t="s">
        <v>163</v>
      </c>
      <c r="L8074" s="32" t="s">
        <v>20004</v>
      </c>
      <c r="M8074" s="32" t="s">
        <v>20005</v>
      </c>
      <c r="N8074" s="24">
        <v>0</v>
      </c>
      <c r="O8074" s="24">
        <v>0</v>
      </c>
      <c r="P8074" s="32" t="s">
        <v>6642</v>
      </c>
      <c r="Q8074" s="43" t="s">
        <v>6643</v>
      </c>
      <c r="R8074" s="43" t="s">
        <v>93</v>
      </c>
      <c r="S8074" s="47">
        <v>1</v>
      </c>
    </row>
    <row r="8075" spans="1:19" ht="12.75">
      <c r="A8075" s="22" t="s">
        <v>60</v>
      </c>
      <c r="B8075" s="22" t="s">
        <v>16226</v>
      </c>
      <c r="C8075" s="22" t="s">
        <v>68</v>
      </c>
      <c r="D8075" s="22" t="s">
        <v>61</v>
      </c>
      <c r="E8075" s="22" t="s">
        <v>20006</v>
      </c>
      <c r="F8075" s="31">
        <v>42949.577777777777</v>
      </c>
      <c r="G8075" s="31">
        <v>42949</v>
      </c>
      <c r="H8075" s="31">
        <v>43314</v>
      </c>
      <c r="I8075" s="31">
        <v>42979</v>
      </c>
      <c r="J8075" s="22" t="s">
        <v>73</v>
      </c>
      <c r="K8075" s="32" t="s">
        <v>163</v>
      </c>
      <c r="L8075" s="32" t="s">
        <v>20007</v>
      </c>
      <c r="M8075" s="32" t="s">
        <v>20008</v>
      </c>
      <c r="N8075" s="24">
        <v>580.12249999999995</v>
      </c>
      <c r="O8075" s="24">
        <v>481.86</v>
      </c>
      <c r="P8075" s="32" t="s">
        <v>1009</v>
      </c>
      <c r="Q8075" s="43" t="s">
        <v>1010</v>
      </c>
      <c r="R8075" s="43" t="s">
        <v>78</v>
      </c>
      <c r="S8075" s="47">
        <v>6</v>
      </c>
    </row>
    <row r="8076" spans="1:19" ht="12.75">
      <c r="A8076" s="22" t="s">
        <v>60</v>
      </c>
      <c r="B8076" s="22" t="s">
        <v>16161</v>
      </c>
      <c r="C8076" s="22" t="s">
        <v>68</v>
      </c>
      <c r="D8076" s="22" t="s">
        <v>61</v>
      </c>
      <c r="E8076" s="22" t="s">
        <v>20009</v>
      </c>
      <c r="F8076" s="31">
        <v>42958.646099537036</v>
      </c>
      <c r="G8076" s="31">
        <v>42789</v>
      </c>
      <c r="H8076" s="31">
        <v>43154</v>
      </c>
      <c r="I8076" s="31">
        <v>42988.644548611112</v>
      </c>
      <c r="J8076" s="22" t="s">
        <v>108</v>
      </c>
      <c r="K8076" s="32" t="s">
        <v>163</v>
      </c>
      <c r="L8076" s="32" t="s">
        <v>20010</v>
      </c>
      <c r="M8076" s="32" t="s">
        <v>20011</v>
      </c>
      <c r="N8076" s="24">
        <v>0</v>
      </c>
      <c r="O8076" s="24">
        <v>0</v>
      </c>
      <c r="P8076" s="32" t="s">
        <v>822</v>
      </c>
      <c r="Q8076" s="43" t="s">
        <v>823</v>
      </c>
      <c r="R8076" s="43" t="s">
        <v>78</v>
      </c>
      <c r="S8076" s="47">
        <v>1</v>
      </c>
    </row>
    <row r="8077" spans="1:19" ht="12.75">
      <c r="A8077" s="22" t="s">
        <v>60</v>
      </c>
      <c r="B8077" s="22" t="s">
        <v>16175</v>
      </c>
      <c r="C8077" s="22" t="s">
        <v>68</v>
      </c>
      <c r="D8077" s="22" t="s">
        <v>61</v>
      </c>
      <c r="E8077" s="22" t="s">
        <v>20012</v>
      </c>
      <c r="F8077" s="31">
        <v>42969.479826388888</v>
      </c>
      <c r="G8077" s="31">
        <v>42972</v>
      </c>
      <c r="H8077" s="31">
        <v>43343</v>
      </c>
      <c r="I8077" s="31">
        <v>42999</v>
      </c>
      <c r="J8077" s="22" t="s">
        <v>73</v>
      </c>
      <c r="K8077" s="32" t="s">
        <v>74</v>
      </c>
      <c r="L8077" s="32" t="s">
        <v>20013</v>
      </c>
      <c r="N8077" s="24">
        <v>0</v>
      </c>
      <c r="O8077" s="24">
        <v>0</v>
      </c>
      <c r="P8077" s="32" t="s">
        <v>2079</v>
      </c>
      <c r="Q8077" s="43" t="s">
        <v>2080</v>
      </c>
      <c r="R8077" s="43" t="s">
        <v>93</v>
      </c>
      <c r="S8077" s="47">
        <v>5</v>
      </c>
    </row>
    <row r="8078" spans="1:19" ht="12.75">
      <c r="A8078" s="22" t="s">
        <v>60</v>
      </c>
      <c r="B8078" s="22" t="s">
        <v>16161</v>
      </c>
      <c r="C8078" s="22" t="s">
        <v>68</v>
      </c>
      <c r="D8078" s="22" t="s">
        <v>61</v>
      </c>
      <c r="E8078" s="22" t="s">
        <v>20014</v>
      </c>
      <c r="F8078" s="31">
        <v>42956.671932870369</v>
      </c>
      <c r="G8078" s="31">
        <v>42956</v>
      </c>
      <c r="H8078" s="31">
        <v>43321</v>
      </c>
      <c r="I8078" s="31">
        <v>42986.6637037037</v>
      </c>
      <c r="J8078" s="22" t="s">
        <v>73</v>
      </c>
      <c r="K8078" s="32" t="s">
        <v>196</v>
      </c>
      <c r="L8078" s="32" t="s">
        <v>20015</v>
      </c>
      <c r="N8078" s="24">
        <v>7572.68</v>
      </c>
      <c r="O8078" s="24">
        <v>0</v>
      </c>
      <c r="P8078" s="32" t="s">
        <v>187</v>
      </c>
      <c r="Q8078" s="43" t="s">
        <v>188</v>
      </c>
      <c r="R8078" s="43" t="s">
        <v>78</v>
      </c>
      <c r="S8078" s="47">
        <v>5</v>
      </c>
    </row>
    <row r="8079" spans="1:19" ht="12.75">
      <c r="A8079" s="22" t="s">
        <v>60</v>
      </c>
      <c r="B8079" s="22" t="s">
        <v>16426</v>
      </c>
      <c r="C8079" s="22" t="s">
        <v>68</v>
      </c>
      <c r="D8079" s="22" t="s">
        <v>61</v>
      </c>
      <c r="E8079" s="22" t="s">
        <v>20016</v>
      </c>
      <c r="F8079" s="31">
        <v>42949.523148148146</v>
      </c>
      <c r="G8079" s="31">
        <v>42982</v>
      </c>
      <c r="H8079" s="31">
        <v>43347</v>
      </c>
      <c r="I8079" s="31">
        <v>43009.523148148146</v>
      </c>
      <c r="J8079" s="22" t="s">
        <v>202</v>
      </c>
      <c r="K8079" s="32" t="s">
        <v>163</v>
      </c>
      <c r="L8079" s="32" t="s">
        <v>20017</v>
      </c>
      <c r="M8079" s="32" t="s">
        <v>20018</v>
      </c>
      <c r="N8079" s="24">
        <v>5408.6499999999996</v>
      </c>
      <c r="O8079" s="24">
        <v>5408.6499999999996</v>
      </c>
      <c r="P8079" s="32" t="s">
        <v>5245</v>
      </c>
      <c r="Q8079" s="43" t="s">
        <v>5246</v>
      </c>
      <c r="R8079" s="43" t="s">
        <v>78</v>
      </c>
      <c r="S8079" s="47">
        <v>5</v>
      </c>
    </row>
    <row r="8080" spans="1:19" ht="12.75">
      <c r="A8080" s="22" t="s">
        <v>60</v>
      </c>
      <c r="B8080" s="22" t="s">
        <v>16272</v>
      </c>
      <c r="C8080" s="22" t="s">
        <v>68</v>
      </c>
      <c r="D8080" s="22" t="s">
        <v>61</v>
      </c>
      <c r="E8080" s="22" t="s">
        <v>20019</v>
      </c>
      <c r="F8080" s="31">
        <v>42956.433796296296</v>
      </c>
      <c r="G8080" s="31">
        <v>42956</v>
      </c>
      <c r="H8080" s="31">
        <v>43321</v>
      </c>
      <c r="I8080" s="31">
        <v>42986</v>
      </c>
      <c r="J8080" s="22" t="s">
        <v>73</v>
      </c>
      <c r="K8080" s="32" t="s">
        <v>163</v>
      </c>
      <c r="L8080" s="32" t="s">
        <v>20020</v>
      </c>
      <c r="M8080" s="32" t="s">
        <v>20021</v>
      </c>
      <c r="N8080" s="24">
        <v>3227.9566</v>
      </c>
      <c r="O8080" s="24">
        <v>2640.6350000000002</v>
      </c>
      <c r="P8080" s="32" t="s">
        <v>1026</v>
      </c>
      <c r="Q8080" s="43" t="s">
        <v>1027</v>
      </c>
      <c r="R8080" s="43" t="s">
        <v>93</v>
      </c>
      <c r="S8080" s="47">
        <v>5</v>
      </c>
    </row>
    <row r="8081" spans="1:19" ht="12.75">
      <c r="A8081" s="22" t="s">
        <v>60</v>
      </c>
      <c r="B8081" s="22" t="s">
        <v>16161</v>
      </c>
      <c r="C8081" s="22" t="s">
        <v>68</v>
      </c>
      <c r="D8081" s="22" t="s">
        <v>61</v>
      </c>
      <c r="E8081" s="22" t="s">
        <v>20022</v>
      </c>
      <c r="F8081" s="31">
        <v>42972.084699074076</v>
      </c>
      <c r="G8081" s="31">
        <v>43007</v>
      </c>
      <c r="H8081" s="31">
        <v>43372</v>
      </c>
      <c r="I8081" s="31">
        <v>43032.084699074076</v>
      </c>
      <c r="J8081" s="22" t="s">
        <v>202</v>
      </c>
      <c r="K8081" s="32" t="s">
        <v>85</v>
      </c>
      <c r="L8081" s="32" t="s">
        <v>20023</v>
      </c>
      <c r="N8081" s="24">
        <v>647.51</v>
      </c>
      <c r="O8081" s="24">
        <v>647.51</v>
      </c>
      <c r="P8081" s="32" t="s">
        <v>533</v>
      </c>
      <c r="Q8081" s="43" t="s">
        <v>534</v>
      </c>
      <c r="R8081" s="43" t="s">
        <v>78</v>
      </c>
      <c r="S8081" s="47">
        <v>1</v>
      </c>
    </row>
    <row r="8082" spans="1:19" ht="12.75">
      <c r="A8082" s="22" t="s">
        <v>60</v>
      </c>
      <c r="B8082" s="22" t="s">
        <v>16226</v>
      </c>
      <c r="C8082" s="22" t="s">
        <v>68</v>
      </c>
      <c r="D8082" s="22" t="s">
        <v>61</v>
      </c>
      <c r="E8082" s="22" t="s">
        <v>20024</v>
      </c>
      <c r="F8082" s="31">
        <v>42978.535532407404</v>
      </c>
      <c r="G8082" s="31">
        <v>42978</v>
      </c>
      <c r="H8082" s="31">
        <v>43343</v>
      </c>
      <c r="I8082" s="31">
        <v>43008</v>
      </c>
      <c r="J8082" s="22" t="s">
        <v>73</v>
      </c>
      <c r="K8082" s="32" t="s">
        <v>74</v>
      </c>
      <c r="L8082" s="32" t="s">
        <v>20025</v>
      </c>
      <c r="N8082" s="24">
        <v>704.76</v>
      </c>
      <c r="O8082" s="24">
        <v>0</v>
      </c>
      <c r="P8082" s="32" t="s">
        <v>14797</v>
      </c>
      <c r="Q8082" s="43" t="s">
        <v>14798</v>
      </c>
      <c r="R8082" s="43" t="s">
        <v>78</v>
      </c>
      <c r="S8082" s="47">
        <v>5</v>
      </c>
    </row>
    <row r="8083" spans="1:19" ht="12.75">
      <c r="A8083" s="22" t="s">
        <v>60</v>
      </c>
      <c r="B8083" s="22" t="s">
        <v>16226</v>
      </c>
      <c r="C8083" s="22" t="s">
        <v>68</v>
      </c>
      <c r="D8083" s="22" t="s">
        <v>61</v>
      </c>
      <c r="E8083" s="22" t="s">
        <v>20026</v>
      </c>
      <c r="F8083" s="31">
        <v>42951.423182870371</v>
      </c>
      <c r="G8083" s="31">
        <v>42977</v>
      </c>
      <c r="H8083" s="31">
        <v>43342</v>
      </c>
      <c r="I8083" s="31">
        <v>42981</v>
      </c>
      <c r="J8083" s="22" t="s">
        <v>73</v>
      </c>
      <c r="K8083" s="32" t="s">
        <v>74</v>
      </c>
      <c r="L8083" s="32" t="s">
        <v>20027</v>
      </c>
      <c r="N8083" s="24">
        <v>0</v>
      </c>
      <c r="O8083" s="24">
        <v>0</v>
      </c>
      <c r="P8083" s="32" t="s">
        <v>8158</v>
      </c>
      <c r="Q8083" s="43" t="s">
        <v>8159</v>
      </c>
      <c r="R8083" s="43" t="s">
        <v>78</v>
      </c>
      <c r="S8083" s="47">
        <v>6</v>
      </c>
    </row>
    <row r="8084" spans="1:19" ht="12.75">
      <c r="A8084" s="22" t="s">
        <v>60</v>
      </c>
      <c r="B8084" s="22" t="s">
        <v>16161</v>
      </c>
      <c r="C8084" s="22" t="s">
        <v>68</v>
      </c>
      <c r="D8084" s="22" t="s">
        <v>61</v>
      </c>
      <c r="E8084" s="22" t="s">
        <v>20028</v>
      </c>
      <c r="F8084" s="31">
        <v>42972.084745370368</v>
      </c>
      <c r="G8084" s="31">
        <v>43007</v>
      </c>
      <c r="H8084" s="31">
        <v>43372</v>
      </c>
      <c r="I8084" s="31">
        <v>43032.084745370368</v>
      </c>
      <c r="J8084" s="22" t="s">
        <v>202</v>
      </c>
      <c r="K8084" s="32" t="s">
        <v>85</v>
      </c>
      <c r="L8084" s="32" t="s">
        <v>20029</v>
      </c>
      <c r="N8084" s="24">
        <v>1255.6099999999999</v>
      </c>
      <c r="O8084" s="24">
        <v>1255.6099999999999</v>
      </c>
      <c r="P8084" s="32" t="s">
        <v>1233</v>
      </c>
      <c r="Q8084" s="43" t="s">
        <v>1234</v>
      </c>
      <c r="R8084" s="43" t="s">
        <v>78</v>
      </c>
      <c r="S8084" s="47">
        <v>1</v>
      </c>
    </row>
    <row r="8085" spans="1:19" ht="12.75">
      <c r="A8085" s="22" t="s">
        <v>60</v>
      </c>
      <c r="B8085" s="22" t="s">
        <v>16338</v>
      </c>
      <c r="C8085" s="22" t="s">
        <v>68</v>
      </c>
      <c r="D8085" s="22" t="s">
        <v>61</v>
      </c>
      <c r="E8085" s="22" t="s">
        <v>20030</v>
      </c>
      <c r="F8085" s="31">
        <v>42955.608657407407</v>
      </c>
      <c r="G8085" s="31">
        <v>42955</v>
      </c>
      <c r="H8085" s="31">
        <v>43320</v>
      </c>
      <c r="I8085" s="31">
        <v>42985</v>
      </c>
      <c r="J8085" s="22" t="s">
        <v>73</v>
      </c>
      <c r="K8085" s="32" t="s">
        <v>74</v>
      </c>
      <c r="L8085" s="32" t="s">
        <v>20031</v>
      </c>
      <c r="N8085" s="24">
        <v>496.69600000000003</v>
      </c>
      <c r="O8085" s="24">
        <v>0</v>
      </c>
      <c r="P8085" s="32" t="s">
        <v>144</v>
      </c>
      <c r="Q8085" s="43" t="s">
        <v>145</v>
      </c>
      <c r="R8085" s="43" t="s">
        <v>93</v>
      </c>
      <c r="S8085" s="47">
        <v>5</v>
      </c>
    </row>
    <row r="8086" spans="1:19" ht="12.75">
      <c r="A8086" s="22" t="s">
        <v>60</v>
      </c>
      <c r="B8086" s="22" t="s">
        <v>16656</v>
      </c>
      <c r="C8086" s="22" t="s">
        <v>68</v>
      </c>
      <c r="D8086" s="22" t="s">
        <v>61</v>
      </c>
      <c r="E8086" s="22" t="s">
        <v>20032</v>
      </c>
      <c r="F8086" s="31">
        <v>42966.085185185184</v>
      </c>
      <c r="G8086" s="31">
        <v>43001</v>
      </c>
      <c r="H8086" s="31">
        <v>43366</v>
      </c>
      <c r="I8086" s="31">
        <v>43026.085185185184</v>
      </c>
      <c r="J8086" s="22" t="s">
        <v>202</v>
      </c>
      <c r="K8086" s="32" t="s">
        <v>163</v>
      </c>
      <c r="L8086" s="32" t="s">
        <v>20033</v>
      </c>
      <c r="M8086" s="32" t="s">
        <v>20034</v>
      </c>
      <c r="N8086" s="24">
        <v>434.07659999999998</v>
      </c>
      <c r="O8086" s="24">
        <v>315.56</v>
      </c>
      <c r="P8086" s="32" t="s">
        <v>217</v>
      </c>
      <c r="Q8086" s="43" t="s">
        <v>218</v>
      </c>
      <c r="R8086" s="43" t="s">
        <v>78</v>
      </c>
      <c r="S8086" s="47">
        <v>5</v>
      </c>
    </row>
    <row r="8087" spans="1:19" ht="12.75">
      <c r="A8087" s="22" t="s">
        <v>60</v>
      </c>
      <c r="B8087" s="22" t="s">
        <v>16161</v>
      </c>
      <c r="C8087" s="22" t="s">
        <v>68</v>
      </c>
      <c r="D8087" s="22" t="s">
        <v>61</v>
      </c>
      <c r="E8087" s="22" t="s">
        <v>20035</v>
      </c>
      <c r="F8087" s="31">
        <v>42951.542627314811</v>
      </c>
      <c r="G8087" s="31">
        <v>42975</v>
      </c>
      <c r="H8087" s="31">
        <v>43340</v>
      </c>
      <c r="I8087" s="31">
        <v>42981.540833333333</v>
      </c>
      <c r="J8087" s="22" t="s">
        <v>73</v>
      </c>
      <c r="K8087" s="32" t="s">
        <v>85</v>
      </c>
      <c r="L8087" s="32" t="s">
        <v>20036</v>
      </c>
      <c r="N8087" s="24">
        <v>401.275</v>
      </c>
      <c r="O8087" s="24">
        <v>356.86</v>
      </c>
      <c r="P8087" s="32" t="s">
        <v>110</v>
      </c>
      <c r="Q8087" s="43" t="s">
        <v>111</v>
      </c>
      <c r="R8087" s="43" t="s">
        <v>78</v>
      </c>
      <c r="S8087" s="47">
        <v>3</v>
      </c>
    </row>
    <row r="8088" spans="1:19" ht="12.75">
      <c r="A8088" s="22" t="s">
        <v>60</v>
      </c>
      <c r="B8088" s="22" t="s">
        <v>16272</v>
      </c>
      <c r="C8088" s="22" t="s">
        <v>68</v>
      </c>
      <c r="D8088" s="22" t="s">
        <v>61</v>
      </c>
      <c r="E8088" s="22" t="s">
        <v>20037</v>
      </c>
      <c r="F8088" s="31">
        <v>42955.625162037039</v>
      </c>
      <c r="G8088" s="31">
        <v>42955</v>
      </c>
      <c r="H8088" s="31">
        <v>43320</v>
      </c>
      <c r="I8088" s="31">
        <v>42985</v>
      </c>
      <c r="J8088" s="22" t="s">
        <v>73</v>
      </c>
      <c r="K8088" s="32" t="s">
        <v>74</v>
      </c>
      <c r="L8088" s="32" t="s">
        <v>20038</v>
      </c>
      <c r="N8088" s="24">
        <v>647.06659999999999</v>
      </c>
      <c r="O8088" s="24">
        <v>0</v>
      </c>
      <c r="P8088" s="32" t="s">
        <v>9802</v>
      </c>
      <c r="Q8088" s="43" t="s">
        <v>9803</v>
      </c>
      <c r="R8088" s="43" t="s">
        <v>78</v>
      </c>
      <c r="S8088" s="47">
        <v>5</v>
      </c>
    </row>
    <row r="8089" spans="1:19" ht="12.75">
      <c r="A8089" s="22" t="s">
        <v>60</v>
      </c>
      <c r="B8089" s="22" t="s">
        <v>16272</v>
      </c>
      <c r="C8089" s="22" t="s">
        <v>68</v>
      </c>
      <c r="D8089" s="22" t="s">
        <v>61</v>
      </c>
      <c r="E8089" s="22" t="s">
        <v>20039</v>
      </c>
      <c r="F8089" s="31">
        <v>42950.556064814817</v>
      </c>
      <c r="G8089" s="31">
        <v>42977</v>
      </c>
      <c r="H8089" s="31">
        <v>43342</v>
      </c>
      <c r="I8089" s="31">
        <v>42980</v>
      </c>
      <c r="J8089" s="22" t="s">
        <v>73</v>
      </c>
      <c r="K8089" s="32" t="s">
        <v>85</v>
      </c>
      <c r="L8089" s="32" t="s">
        <v>20040</v>
      </c>
      <c r="N8089" s="24">
        <v>4225.8100000000004</v>
      </c>
      <c r="O8089" s="24">
        <v>4067.6824999999999</v>
      </c>
      <c r="P8089" s="32" t="s">
        <v>750</v>
      </c>
      <c r="Q8089" s="43" t="s">
        <v>751</v>
      </c>
      <c r="R8089" s="43" t="s">
        <v>78</v>
      </c>
      <c r="S8089" s="47">
        <v>5</v>
      </c>
    </row>
    <row r="8090" spans="1:19" ht="12.75">
      <c r="A8090" s="22" t="s">
        <v>60</v>
      </c>
      <c r="B8090" s="22" t="s">
        <v>16161</v>
      </c>
      <c r="C8090" s="22" t="s">
        <v>68</v>
      </c>
      <c r="D8090" s="22" t="s">
        <v>61</v>
      </c>
      <c r="E8090" s="22" t="s">
        <v>20041</v>
      </c>
      <c r="F8090" s="31">
        <v>42955.400150462963</v>
      </c>
      <c r="G8090" s="31">
        <v>42955</v>
      </c>
      <c r="H8090" s="31">
        <v>43320</v>
      </c>
      <c r="I8090" s="31">
        <v>42985.399039351847</v>
      </c>
      <c r="J8090" s="22" t="s">
        <v>73</v>
      </c>
      <c r="K8090" s="32" t="s">
        <v>85</v>
      </c>
      <c r="L8090" s="32" t="s">
        <v>20042</v>
      </c>
      <c r="N8090" s="24">
        <v>736.34</v>
      </c>
      <c r="O8090" s="24">
        <v>999.42</v>
      </c>
      <c r="P8090" s="32" t="s">
        <v>703</v>
      </c>
      <c r="Q8090" s="43" t="s">
        <v>704</v>
      </c>
      <c r="R8090" s="43" t="s">
        <v>78</v>
      </c>
      <c r="S8090" s="47">
        <v>5</v>
      </c>
    </row>
    <row r="8091" spans="1:19" ht="12.75">
      <c r="A8091" s="22" t="s">
        <v>60</v>
      </c>
      <c r="B8091" s="22" t="s">
        <v>16161</v>
      </c>
      <c r="C8091" s="22" t="s">
        <v>68</v>
      </c>
      <c r="D8091" s="22" t="s">
        <v>61</v>
      </c>
      <c r="E8091" s="22" t="s">
        <v>20043</v>
      </c>
      <c r="F8091" s="31">
        <v>42949.747939814813</v>
      </c>
      <c r="G8091" s="31">
        <v>42976</v>
      </c>
      <c r="H8091" s="31">
        <v>43341</v>
      </c>
      <c r="I8091" s="31">
        <v>42979.744131944441</v>
      </c>
      <c r="J8091" s="22" t="s">
        <v>73</v>
      </c>
      <c r="K8091" s="32" t="s">
        <v>74</v>
      </c>
      <c r="L8091" s="32" t="s">
        <v>20044</v>
      </c>
      <c r="N8091" s="24">
        <v>329.58</v>
      </c>
      <c r="O8091" s="24">
        <v>0</v>
      </c>
      <c r="P8091" s="32" t="s">
        <v>423</v>
      </c>
      <c r="Q8091" s="43" t="s">
        <v>424</v>
      </c>
      <c r="R8091" s="43" t="s">
        <v>78</v>
      </c>
      <c r="S8091" s="47">
        <v>6</v>
      </c>
    </row>
    <row r="8092" spans="1:19" ht="12.75">
      <c r="A8092" s="22" t="s">
        <v>60</v>
      </c>
      <c r="B8092" s="22" t="s">
        <v>20045</v>
      </c>
      <c r="C8092" s="22" t="s">
        <v>68</v>
      </c>
      <c r="D8092" s="22" t="s">
        <v>61</v>
      </c>
      <c r="E8092" s="22" t="s">
        <v>20046</v>
      </c>
      <c r="F8092" s="31">
        <v>42978.485162037032</v>
      </c>
      <c r="G8092" s="31">
        <v>43008</v>
      </c>
      <c r="H8092" s="31">
        <v>43373</v>
      </c>
      <c r="I8092" s="31">
        <v>43008</v>
      </c>
      <c r="J8092" s="22" t="s">
        <v>73</v>
      </c>
      <c r="K8092" s="32" t="s">
        <v>196</v>
      </c>
      <c r="L8092" s="32" t="s">
        <v>20047</v>
      </c>
      <c r="N8092" s="24">
        <v>1501.195</v>
      </c>
      <c r="O8092" s="24">
        <v>0</v>
      </c>
      <c r="P8092" s="32" t="s">
        <v>1282</v>
      </c>
      <c r="Q8092" s="43" t="s">
        <v>1283</v>
      </c>
      <c r="R8092" s="43" t="s">
        <v>78</v>
      </c>
      <c r="S8092" s="47">
        <v>5</v>
      </c>
    </row>
    <row r="8093" spans="1:19" ht="12.75">
      <c r="A8093" s="22" t="s">
        <v>60</v>
      </c>
      <c r="B8093" s="22" t="s">
        <v>16161</v>
      </c>
      <c r="C8093" s="22" t="s">
        <v>68</v>
      </c>
      <c r="D8093" s="22" t="s">
        <v>61</v>
      </c>
      <c r="E8093" s="22" t="s">
        <v>20048</v>
      </c>
      <c r="F8093" s="31">
        <v>42956.563634259255</v>
      </c>
      <c r="G8093" s="31">
        <v>42956</v>
      </c>
      <c r="H8093" s="31">
        <v>43321</v>
      </c>
      <c r="I8093" s="31">
        <v>42986.56251157407</v>
      </c>
      <c r="J8093" s="22" t="s">
        <v>73</v>
      </c>
      <c r="K8093" s="32" t="s">
        <v>85</v>
      </c>
      <c r="L8093" s="32" t="s">
        <v>20049</v>
      </c>
      <c r="N8093" s="24">
        <v>888.84799999999996</v>
      </c>
      <c r="O8093" s="24">
        <v>475.31</v>
      </c>
      <c r="P8093" s="32" t="s">
        <v>241</v>
      </c>
      <c r="Q8093" s="43" t="s">
        <v>242</v>
      </c>
      <c r="R8093" s="43" t="s">
        <v>78</v>
      </c>
      <c r="S8093" s="47">
        <v>5</v>
      </c>
    </row>
    <row r="8094" spans="1:19" ht="12.75">
      <c r="A8094" s="22" t="s">
        <v>60</v>
      </c>
      <c r="B8094" s="22" t="s">
        <v>16537</v>
      </c>
      <c r="C8094" s="22" t="s">
        <v>68</v>
      </c>
      <c r="D8094" s="22" t="s">
        <v>61</v>
      </c>
      <c r="E8094" s="22" t="s">
        <v>20050</v>
      </c>
      <c r="F8094" s="31">
        <v>42976.550740740742</v>
      </c>
      <c r="G8094" s="31">
        <v>42983</v>
      </c>
      <c r="H8094" s="31">
        <v>43348</v>
      </c>
      <c r="I8094" s="31">
        <v>43006.544618055552</v>
      </c>
      <c r="J8094" s="22" t="s">
        <v>73</v>
      </c>
      <c r="K8094" s="32" t="s">
        <v>196</v>
      </c>
      <c r="L8094" s="32" t="s">
        <v>20051</v>
      </c>
      <c r="N8094" s="24">
        <v>1905.68</v>
      </c>
      <c r="O8094" s="24">
        <v>0</v>
      </c>
      <c r="P8094" s="32" t="s">
        <v>399</v>
      </c>
      <c r="Q8094" s="43" t="s">
        <v>400</v>
      </c>
      <c r="R8094" s="43" t="s">
        <v>78</v>
      </c>
      <c r="S8094" s="47">
        <v>5</v>
      </c>
    </row>
    <row r="8095" spans="1:19" ht="12.75">
      <c r="A8095" s="22" t="s">
        <v>60</v>
      </c>
      <c r="B8095" s="22" t="s">
        <v>16161</v>
      </c>
      <c r="C8095" s="22" t="s">
        <v>68</v>
      </c>
      <c r="D8095" s="22" t="s">
        <v>61</v>
      </c>
      <c r="E8095" s="22" t="s">
        <v>20052</v>
      </c>
      <c r="F8095" s="31">
        <v>42964.457962962959</v>
      </c>
      <c r="G8095" s="31">
        <v>42979</v>
      </c>
      <c r="H8095" s="31">
        <v>43344</v>
      </c>
      <c r="I8095" s="31">
        <v>42994.440011574072</v>
      </c>
      <c r="J8095" s="22" t="s">
        <v>73</v>
      </c>
      <c r="K8095" s="32" t="s">
        <v>80</v>
      </c>
      <c r="L8095" s="32" t="s">
        <v>20053</v>
      </c>
      <c r="N8095" s="24">
        <v>3529.6169</v>
      </c>
      <c r="O8095" s="24">
        <v>3845.1583000000001</v>
      </c>
      <c r="P8095" s="32" t="s">
        <v>2095</v>
      </c>
      <c r="Q8095" s="43" t="s">
        <v>2096</v>
      </c>
      <c r="R8095" s="43" t="s">
        <v>78</v>
      </c>
      <c r="S8095" s="47">
        <v>5</v>
      </c>
    </row>
    <row r="8096" spans="1:19" ht="12.75">
      <c r="A8096" s="22" t="s">
        <v>60</v>
      </c>
      <c r="B8096" s="22" t="s">
        <v>16164</v>
      </c>
      <c r="C8096" s="22" t="s">
        <v>68</v>
      </c>
      <c r="D8096" s="22" t="s">
        <v>61</v>
      </c>
      <c r="E8096" s="22" t="s">
        <v>20054</v>
      </c>
      <c r="F8096" s="31">
        <v>42972.019166666665</v>
      </c>
      <c r="G8096" s="31">
        <v>42972</v>
      </c>
      <c r="H8096" s="31">
        <v>43337</v>
      </c>
      <c r="I8096" s="31">
        <v>43002</v>
      </c>
      <c r="J8096" s="22" t="s">
        <v>73</v>
      </c>
      <c r="K8096" s="32" t="s">
        <v>85</v>
      </c>
      <c r="L8096" s="32" t="s">
        <v>20055</v>
      </c>
      <c r="N8096" s="24">
        <v>7226.2650000000003</v>
      </c>
      <c r="O8096" s="24">
        <v>8521.0499999999993</v>
      </c>
      <c r="P8096" s="32" t="s">
        <v>3780</v>
      </c>
      <c r="Q8096" s="43" t="s">
        <v>3781</v>
      </c>
      <c r="R8096" s="43" t="s">
        <v>78</v>
      </c>
      <c r="S8096" s="47">
        <v>5</v>
      </c>
    </row>
    <row r="8097" spans="1:19" ht="12.75">
      <c r="A8097" s="22" t="s">
        <v>60</v>
      </c>
      <c r="B8097" s="22" t="s">
        <v>16705</v>
      </c>
      <c r="C8097" s="22" t="s">
        <v>68</v>
      </c>
      <c r="D8097" s="22" t="s">
        <v>61</v>
      </c>
      <c r="E8097" s="22" t="s">
        <v>20056</v>
      </c>
      <c r="F8097" s="31">
        <v>42958.666168981479</v>
      </c>
      <c r="G8097" s="31">
        <v>42996</v>
      </c>
      <c r="H8097" s="31">
        <v>43361</v>
      </c>
      <c r="I8097" s="31">
        <v>42988</v>
      </c>
      <c r="J8097" s="22" t="s">
        <v>73</v>
      </c>
      <c r="K8097" s="32" t="s">
        <v>80</v>
      </c>
      <c r="L8097" s="32" t="s">
        <v>20057</v>
      </c>
      <c r="N8097" s="24">
        <v>460.505</v>
      </c>
      <c r="O8097" s="24">
        <v>372.04</v>
      </c>
      <c r="P8097" s="32" t="s">
        <v>681</v>
      </c>
      <c r="Q8097" s="43" t="s">
        <v>682</v>
      </c>
      <c r="R8097" s="43" t="s">
        <v>78</v>
      </c>
      <c r="S8097" s="47">
        <v>4</v>
      </c>
    </row>
    <row r="8098" spans="1:19" ht="12.75">
      <c r="A8098" s="22" t="s">
        <v>60</v>
      </c>
      <c r="B8098" s="22" t="s">
        <v>16226</v>
      </c>
      <c r="C8098" s="22" t="s">
        <v>68</v>
      </c>
      <c r="D8098" s="22" t="s">
        <v>61</v>
      </c>
      <c r="E8098" s="22" t="s">
        <v>20058</v>
      </c>
      <c r="F8098" s="31">
        <v>42971.555729166663</v>
      </c>
      <c r="G8098" s="31">
        <v>42801</v>
      </c>
      <c r="H8098" s="31">
        <v>43159</v>
      </c>
      <c r="I8098" s="31">
        <v>43001</v>
      </c>
      <c r="J8098" s="22" t="s">
        <v>108</v>
      </c>
      <c r="K8098" s="32" t="s">
        <v>163</v>
      </c>
      <c r="L8098" s="32" t="s">
        <v>20059</v>
      </c>
      <c r="M8098" s="32" t="s">
        <v>17515</v>
      </c>
      <c r="N8098" s="24">
        <v>0</v>
      </c>
      <c r="O8098" s="24">
        <v>0</v>
      </c>
      <c r="P8098" s="32" t="s">
        <v>8002</v>
      </c>
      <c r="Q8098" s="43" t="s">
        <v>8003</v>
      </c>
      <c r="R8098" s="43" t="s">
        <v>78</v>
      </c>
      <c r="S8098" s="47">
        <v>1</v>
      </c>
    </row>
    <row r="8099" spans="1:19" ht="12.75">
      <c r="A8099" s="22" t="s">
        <v>60</v>
      </c>
      <c r="B8099" s="22" t="s">
        <v>16161</v>
      </c>
      <c r="C8099" s="22" t="s">
        <v>68</v>
      </c>
      <c r="D8099" s="22" t="s">
        <v>61</v>
      </c>
      <c r="E8099" s="22" t="s">
        <v>20060</v>
      </c>
      <c r="F8099" s="31">
        <v>42955.030428240738</v>
      </c>
      <c r="G8099" s="31">
        <v>42995</v>
      </c>
      <c r="H8099" s="31">
        <v>43360</v>
      </c>
      <c r="I8099" s="31">
        <v>43015.030428240738</v>
      </c>
      <c r="J8099" s="22" t="s">
        <v>73</v>
      </c>
      <c r="K8099" s="32" t="s">
        <v>80</v>
      </c>
      <c r="L8099" s="32" t="s">
        <v>20061</v>
      </c>
      <c r="N8099" s="24">
        <v>364.35</v>
      </c>
      <c r="O8099" s="24">
        <v>290.83999999999997</v>
      </c>
      <c r="P8099" s="32" t="s">
        <v>1003</v>
      </c>
      <c r="Q8099" s="43" t="s">
        <v>1004</v>
      </c>
      <c r="R8099" s="43" t="s">
        <v>78</v>
      </c>
      <c r="S8099" s="47">
        <v>5</v>
      </c>
    </row>
    <row r="8100" spans="1:19" ht="12.75">
      <c r="A8100" s="22" t="s">
        <v>60</v>
      </c>
      <c r="B8100" s="22" t="s">
        <v>16161</v>
      </c>
      <c r="C8100" s="22" t="s">
        <v>68</v>
      </c>
      <c r="D8100" s="22" t="s">
        <v>61</v>
      </c>
      <c r="E8100" s="22" t="s">
        <v>20062</v>
      </c>
      <c r="F8100" s="31">
        <v>42948.396898148145</v>
      </c>
      <c r="G8100" s="31">
        <v>42948</v>
      </c>
      <c r="H8100" s="31">
        <v>43313</v>
      </c>
      <c r="I8100" s="31">
        <v>42978.393865740742</v>
      </c>
      <c r="J8100" s="22" t="s">
        <v>73</v>
      </c>
      <c r="K8100" s="32" t="s">
        <v>80</v>
      </c>
      <c r="L8100" s="32" t="s">
        <v>20063</v>
      </c>
      <c r="N8100" s="24">
        <v>886.03449999999998</v>
      </c>
      <c r="O8100" s="24">
        <v>498.525</v>
      </c>
      <c r="P8100" s="32" t="s">
        <v>431</v>
      </c>
      <c r="Q8100" s="43" t="s">
        <v>432</v>
      </c>
      <c r="R8100" s="43" t="s">
        <v>78</v>
      </c>
      <c r="S8100" s="47">
        <v>5</v>
      </c>
    </row>
    <row r="8101" spans="1:19" ht="12.75">
      <c r="A8101" s="22" t="s">
        <v>60</v>
      </c>
      <c r="B8101" s="22" t="s">
        <v>16300</v>
      </c>
      <c r="C8101" s="22" t="s">
        <v>68</v>
      </c>
      <c r="D8101" s="22" t="s">
        <v>61</v>
      </c>
      <c r="E8101" s="22" t="s">
        <v>20064</v>
      </c>
      <c r="F8101" s="31">
        <v>42948.57944444444</v>
      </c>
      <c r="G8101" s="31">
        <v>42961</v>
      </c>
      <c r="H8101" s="31">
        <v>43326</v>
      </c>
      <c r="I8101" s="31">
        <v>42978</v>
      </c>
      <c r="J8101" s="22" t="s">
        <v>73</v>
      </c>
      <c r="K8101" s="32" t="s">
        <v>85</v>
      </c>
      <c r="L8101" s="32" t="s">
        <v>20065</v>
      </c>
      <c r="N8101" s="24">
        <v>1378.86</v>
      </c>
      <c r="O8101" s="24">
        <v>1189.04</v>
      </c>
      <c r="P8101" s="32" t="s">
        <v>4093</v>
      </c>
      <c r="Q8101" s="43" t="s">
        <v>4094</v>
      </c>
      <c r="R8101" s="43" t="s">
        <v>78</v>
      </c>
      <c r="S8101" s="47">
        <v>5</v>
      </c>
    </row>
    <row r="8102" spans="1:19" ht="12.75">
      <c r="A8102" s="22" t="s">
        <v>60</v>
      </c>
      <c r="B8102" s="22" t="s">
        <v>16161</v>
      </c>
      <c r="C8102" s="22" t="s">
        <v>68</v>
      </c>
      <c r="D8102" s="22" t="s">
        <v>61</v>
      </c>
      <c r="E8102" s="22" t="s">
        <v>20066</v>
      </c>
      <c r="F8102" s="31">
        <v>42964.466516203705</v>
      </c>
      <c r="G8102" s="31">
        <v>42964</v>
      </c>
      <c r="H8102" s="31">
        <v>43329</v>
      </c>
      <c r="I8102" s="31">
        <v>42994.465381944443</v>
      </c>
      <c r="J8102" s="22" t="s">
        <v>73</v>
      </c>
      <c r="K8102" s="32" t="s">
        <v>74</v>
      </c>
      <c r="L8102" s="32" t="s">
        <v>20067</v>
      </c>
      <c r="N8102" s="24">
        <v>0</v>
      </c>
      <c r="O8102" s="24">
        <v>0</v>
      </c>
      <c r="P8102" s="32" t="s">
        <v>454</v>
      </c>
      <c r="Q8102" s="43" t="s">
        <v>455</v>
      </c>
      <c r="R8102" s="43" t="s">
        <v>78</v>
      </c>
      <c r="S8102" s="47">
        <v>6</v>
      </c>
    </row>
    <row r="8103" spans="1:19" ht="12.75">
      <c r="A8103" s="22" t="s">
        <v>60</v>
      </c>
      <c r="B8103" s="22" t="s">
        <v>17971</v>
      </c>
      <c r="C8103" s="22" t="s">
        <v>68</v>
      </c>
      <c r="D8103" s="22" t="s">
        <v>61</v>
      </c>
      <c r="E8103" s="22" t="s">
        <v>20068</v>
      </c>
      <c r="F8103" s="31">
        <v>42977.584733796291</v>
      </c>
      <c r="G8103" s="31">
        <v>42978</v>
      </c>
      <c r="H8103" s="31">
        <v>43343</v>
      </c>
      <c r="I8103" s="31">
        <v>43007</v>
      </c>
      <c r="J8103" s="22" t="s">
        <v>73</v>
      </c>
      <c r="K8103" s="32" t="s">
        <v>163</v>
      </c>
      <c r="L8103" s="32" t="s">
        <v>20069</v>
      </c>
      <c r="M8103" s="32" t="s">
        <v>19537</v>
      </c>
      <c r="N8103" s="24">
        <v>2035.255</v>
      </c>
      <c r="O8103" s="24">
        <v>1580.61</v>
      </c>
      <c r="P8103" s="32" t="s">
        <v>625</v>
      </c>
      <c r="Q8103" s="43" t="s">
        <v>626</v>
      </c>
      <c r="R8103" s="43" t="s">
        <v>78</v>
      </c>
      <c r="S8103" s="47">
        <v>5</v>
      </c>
    </row>
    <row r="8104" spans="1:19" ht="12.75">
      <c r="A8104" s="22" t="s">
        <v>60</v>
      </c>
      <c r="B8104" s="22" t="s">
        <v>16161</v>
      </c>
      <c r="C8104" s="22" t="s">
        <v>68</v>
      </c>
      <c r="D8104" s="22" t="s">
        <v>61</v>
      </c>
      <c r="E8104" s="22" t="s">
        <v>20070</v>
      </c>
      <c r="F8104" s="31">
        <v>42958.308113425926</v>
      </c>
      <c r="G8104" s="31">
        <v>42958</v>
      </c>
      <c r="H8104" s="31">
        <v>43323</v>
      </c>
      <c r="I8104" s="31">
        <v>42988.307210648149</v>
      </c>
      <c r="J8104" s="22" t="s">
        <v>73</v>
      </c>
      <c r="K8104" s="32" t="s">
        <v>85</v>
      </c>
      <c r="L8104" s="32" t="s">
        <v>20071</v>
      </c>
      <c r="N8104" s="24">
        <v>698.72820000000002</v>
      </c>
      <c r="O8104" s="24">
        <v>539.92660000000001</v>
      </c>
      <c r="P8104" s="32" t="s">
        <v>766</v>
      </c>
      <c r="Q8104" s="43" t="s">
        <v>767</v>
      </c>
      <c r="R8104" s="43" t="s">
        <v>78</v>
      </c>
      <c r="S8104" s="47">
        <v>5</v>
      </c>
    </row>
    <row r="8105" spans="1:19" ht="12.75">
      <c r="A8105" s="22" t="s">
        <v>60</v>
      </c>
      <c r="B8105" s="22" t="s">
        <v>16328</v>
      </c>
      <c r="C8105" s="22" t="s">
        <v>68</v>
      </c>
      <c r="D8105" s="22" t="s">
        <v>61</v>
      </c>
      <c r="E8105" s="22" t="s">
        <v>20072</v>
      </c>
      <c r="F8105" s="31">
        <v>42962.595601851848</v>
      </c>
      <c r="G8105" s="31">
        <v>43008</v>
      </c>
      <c r="H8105" s="31">
        <v>43373</v>
      </c>
      <c r="I8105" s="31">
        <v>42992</v>
      </c>
      <c r="J8105" s="22" t="s">
        <v>73</v>
      </c>
      <c r="K8105" s="32" t="s">
        <v>74</v>
      </c>
      <c r="L8105" s="32" t="s">
        <v>20073</v>
      </c>
      <c r="N8105" s="24">
        <v>0</v>
      </c>
      <c r="O8105" s="24">
        <v>0</v>
      </c>
      <c r="P8105" s="32" t="s">
        <v>101</v>
      </c>
      <c r="Q8105" s="43" t="s">
        <v>102</v>
      </c>
      <c r="R8105" s="43" t="s">
        <v>78</v>
      </c>
      <c r="S8105" s="47">
        <v>6</v>
      </c>
    </row>
    <row r="8106" spans="1:19" ht="12.75">
      <c r="A8106" s="22" t="s">
        <v>60</v>
      </c>
      <c r="B8106" s="22" t="s">
        <v>16161</v>
      </c>
      <c r="C8106" s="22" t="s">
        <v>68</v>
      </c>
      <c r="D8106" s="22" t="s">
        <v>61</v>
      </c>
      <c r="E8106" s="22" t="s">
        <v>20074</v>
      </c>
      <c r="F8106" s="31">
        <v>42949.691296296296</v>
      </c>
      <c r="G8106" s="31">
        <v>42949</v>
      </c>
      <c r="H8106" s="31">
        <v>43310</v>
      </c>
      <c r="I8106" s="31">
        <v>42979.687974537039</v>
      </c>
      <c r="J8106" s="22" t="s">
        <v>73</v>
      </c>
      <c r="K8106" s="32" t="s">
        <v>74</v>
      </c>
      <c r="L8106" s="32" t="s">
        <v>20075</v>
      </c>
      <c r="N8106" s="24">
        <v>1218.4132999999999</v>
      </c>
      <c r="O8106" s="24">
        <v>0</v>
      </c>
      <c r="P8106" s="32" t="s">
        <v>12958</v>
      </c>
      <c r="Q8106" s="43" t="s">
        <v>12959</v>
      </c>
      <c r="R8106" s="43" t="s">
        <v>78</v>
      </c>
      <c r="S8106" s="47">
        <v>5</v>
      </c>
    </row>
    <row r="8107" spans="1:19" ht="12.75">
      <c r="A8107" s="22" t="s">
        <v>60</v>
      </c>
      <c r="B8107" s="22" t="s">
        <v>16161</v>
      </c>
      <c r="C8107" s="22" t="s">
        <v>68</v>
      </c>
      <c r="D8107" s="22" t="s">
        <v>61</v>
      </c>
      <c r="E8107" s="22" t="s">
        <v>20076</v>
      </c>
      <c r="F8107" s="31">
        <v>42964.460416666661</v>
      </c>
      <c r="G8107" s="31">
        <v>42994</v>
      </c>
      <c r="H8107" s="31">
        <v>43359</v>
      </c>
      <c r="I8107" s="31">
        <v>43024.459062499998</v>
      </c>
      <c r="J8107" s="22" t="s">
        <v>73</v>
      </c>
      <c r="K8107" s="32" t="s">
        <v>80</v>
      </c>
      <c r="L8107" s="32" t="s">
        <v>20077</v>
      </c>
      <c r="N8107" s="24">
        <v>508.17</v>
      </c>
      <c r="O8107" s="24">
        <v>554.04999999999995</v>
      </c>
      <c r="P8107" s="32" t="s">
        <v>2075</v>
      </c>
      <c r="Q8107" s="43" t="s">
        <v>2076</v>
      </c>
      <c r="R8107" s="43" t="s">
        <v>78</v>
      </c>
      <c r="S8107" s="47">
        <v>5</v>
      </c>
    </row>
    <row r="8108" spans="1:19" ht="12.75">
      <c r="A8108" s="22" t="s">
        <v>60</v>
      </c>
      <c r="B8108" s="22" t="s">
        <v>16226</v>
      </c>
      <c r="C8108" s="22" t="s">
        <v>68</v>
      </c>
      <c r="D8108" s="22" t="s">
        <v>61</v>
      </c>
      <c r="E8108" s="22" t="s">
        <v>20078</v>
      </c>
      <c r="F8108" s="31">
        <v>42954.519768518519</v>
      </c>
      <c r="G8108" s="31">
        <v>42977</v>
      </c>
      <c r="H8108" s="31">
        <v>43342</v>
      </c>
      <c r="I8108" s="31">
        <v>42984</v>
      </c>
      <c r="J8108" s="22" t="s">
        <v>73</v>
      </c>
      <c r="K8108" s="32" t="s">
        <v>74</v>
      </c>
      <c r="L8108" s="32" t="s">
        <v>20079</v>
      </c>
      <c r="N8108" s="24">
        <v>7917.6532999999999</v>
      </c>
      <c r="O8108" s="24">
        <v>0</v>
      </c>
      <c r="P8108" s="32" t="s">
        <v>20080</v>
      </c>
      <c r="Q8108" s="43" t="s">
        <v>20081</v>
      </c>
      <c r="R8108" s="43" t="s">
        <v>78</v>
      </c>
      <c r="S8108" s="47">
        <v>5</v>
      </c>
    </row>
    <row r="8109" spans="1:19" ht="12.75">
      <c r="A8109" s="22" t="s">
        <v>60</v>
      </c>
      <c r="B8109" s="22" t="s">
        <v>16272</v>
      </c>
      <c r="C8109" s="22" t="s">
        <v>68</v>
      </c>
      <c r="D8109" s="22" t="s">
        <v>61</v>
      </c>
      <c r="E8109" s="22" t="s">
        <v>20082</v>
      </c>
      <c r="F8109" s="31">
        <v>42950.677847222221</v>
      </c>
      <c r="G8109" s="31">
        <v>42977</v>
      </c>
      <c r="H8109" s="31">
        <v>43342</v>
      </c>
      <c r="I8109" s="31">
        <v>42980</v>
      </c>
      <c r="J8109" s="22" t="s">
        <v>73</v>
      </c>
      <c r="K8109" s="32" t="s">
        <v>163</v>
      </c>
      <c r="L8109" s="32" t="s">
        <v>20083</v>
      </c>
      <c r="M8109" s="32" t="s">
        <v>20084</v>
      </c>
      <c r="N8109" s="24">
        <v>2490.1979999999999</v>
      </c>
      <c r="O8109" s="24">
        <v>1276.22</v>
      </c>
      <c r="P8109" s="32" t="s">
        <v>101</v>
      </c>
      <c r="Q8109" s="43" t="s">
        <v>102</v>
      </c>
      <c r="R8109" s="43" t="s">
        <v>78</v>
      </c>
      <c r="S8109" s="47">
        <v>5</v>
      </c>
    </row>
    <row r="8110" spans="1:19" ht="12.75">
      <c r="A8110" s="22" t="s">
        <v>60</v>
      </c>
      <c r="B8110" s="22" t="s">
        <v>16969</v>
      </c>
      <c r="C8110" s="22" t="s">
        <v>68</v>
      </c>
      <c r="D8110" s="22" t="s">
        <v>61</v>
      </c>
      <c r="E8110" s="22" t="s">
        <v>20085</v>
      </c>
      <c r="F8110" s="31">
        <v>42962.400266203702</v>
      </c>
      <c r="G8110" s="31">
        <v>42968</v>
      </c>
      <c r="H8110" s="31">
        <v>43333</v>
      </c>
      <c r="I8110" s="31">
        <v>42992</v>
      </c>
      <c r="J8110" s="22" t="s">
        <v>73</v>
      </c>
      <c r="K8110" s="32" t="s">
        <v>74</v>
      </c>
      <c r="L8110" s="32" t="s">
        <v>20086</v>
      </c>
      <c r="N8110" s="24">
        <v>2755.97</v>
      </c>
      <c r="O8110" s="24">
        <v>0</v>
      </c>
      <c r="P8110" s="32" t="s">
        <v>1018</v>
      </c>
      <c r="Q8110" s="43" t="s">
        <v>1019</v>
      </c>
      <c r="R8110" s="43" t="s">
        <v>78</v>
      </c>
      <c r="S8110" s="47">
        <v>4</v>
      </c>
    </row>
    <row r="8111" spans="1:19" ht="12.75">
      <c r="A8111" s="22" t="s">
        <v>60</v>
      </c>
      <c r="B8111" s="22" t="s">
        <v>16161</v>
      </c>
      <c r="C8111" s="22" t="s">
        <v>68</v>
      </c>
      <c r="D8111" s="22" t="s">
        <v>61</v>
      </c>
      <c r="E8111" s="22" t="s">
        <v>20087</v>
      </c>
      <c r="F8111" s="31">
        <v>42977.683229166665</v>
      </c>
      <c r="G8111" s="31">
        <v>42977</v>
      </c>
      <c r="H8111" s="31">
        <v>43342</v>
      </c>
      <c r="I8111" s="31">
        <v>43007.678287037037</v>
      </c>
      <c r="J8111" s="22" t="s">
        <v>73</v>
      </c>
      <c r="K8111" s="32" t="s">
        <v>85</v>
      </c>
      <c r="L8111" s="32" t="s">
        <v>20088</v>
      </c>
      <c r="N8111" s="24">
        <v>2610.34</v>
      </c>
      <c r="O8111" s="24">
        <v>2069.685</v>
      </c>
      <c r="P8111" s="32" t="s">
        <v>10108</v>
      </c>
      <c r="Q8111" s="43" t="s">
        <v>10109</v>
      </c>
      <c r="R8111" s="43" t="s">
        <v>78</v>
      </c>
      <c r="S8111" s="47">
        <v>5</v>
      </c>
    </row>
    <row r="8112" spans="1:19" ht="12.75">
      <c r="A8112" s="22" t="s">
        <v>60</v>
      </c>
      <c r="B8112" s="22" t="s">
        <v>16705</v>
      </c>
      <c r="C8112" s="22" t="s">
        <v>68</v>
      </c>
      <c r="D8112" s="22" t="s">
        <v>61</v>
      </c>
      <c r="E8112" s="22" t="s">
        <v>20089</v>
      </c>
      <c r="F8112" s="31">
        <v>42955.626331018517</v>
      </c>
      <c r="G8112" s="31">
        <v>42991</v>
      </c>
      <c r="H8112" s="31">
        <v>43356</v>
      </c>
      <c r="I8112" s="31">
        <v>42985</v>
      </c>
      <c r="J8112" s="22" t="s">
        <v>73</v>
      </c>
      <c r="K8112" s="32" t="s">
        <v>80</v>
      </c>
      <c r="L8112" s="32" t="s">
        <v>20090</v>
      </c>
      <c r="N8112" s="24">
        <v>357.85599999999999</v>
      </c>
      <c r="O8112" s="24">
        <v>287.62</v>
      </c>
      <c r="P8112" s="32" t="s">
        <v>110</v>
      </c>
      <c r="Q8112" s="43" t="s">
        <v>111</v>
      </c>
      <c r="R8112" s="43" t="s">
        <v>78</v>
      </c>
      <c r="S8112" s="47">
        <v>5</v>
      </c>
    </row>
    <row r="8113" spans="1:19" ht="12.75">
      <c r="A8113" s="22" t="s">
        <v>60</v>
      </c>
      <c r="B8113" s="22" t="s">
        <v>16161</v>
      </c>
      <c r="C8113" s="22" t="s">
        <v>68</v>
      </c>
      <c r="D8113" s="22" t="s">
        <v>61</v>
      </c>
      <c r="E8113" s="22" t="s">
        <v>20091</v>
      </c>
      <c r="F8113" s="31">
        <v>42951.683483796296</v>
      </c>
      <c r="G8113" s="31">
        <v>43349</v>
      </c>
      <c r="H8113" s="31">
        <v>43714</v>
      </c>
      <c r="I8113" s="31">
        <v>43011.683483796296</v>
      </c>
      <c r="J8113" s="22" t="s">
        <v>202</v>
      </c>
      <c r="K8113" s="32" t="s">
        <v>80</v>
      </c>
      <c r="L8113" s="32" t="s">
        <v>20092</v>
      </c>
      <c r="N8113" s="24">
        <v>1214.0650000000001</v>
      </c>
      <c r="O8113" s="24">
        <v>881.90</v>
      </c>
      <c r="P8113" s="32" t="s">
        <v>105</v>
      </c>
      <c r="Q8113" s="43" t="s">
        <v>106</v>
      </c>
      <c r="R8113" s="43" t="s">
        <v>78</v>
      </c>
      <c r="S8113" s="47">
        <v>6</v>
      </c>
    </row>
    <row r="8114" spans="1:19" ht="12.75">
      <c r="A8114" s="22" t="s">
        <v>60</v>
      </c>
      <c r="B8114" s="22" t="s">
        <v>16161</v>
      </c>
      <c r="C8114" s="22" t="s">
        <v>68</v>
      </c>
      <c r="D8114" s="22" t="s">
        <v>61</v>
      </c>
      <c r="E8114" s="22" t="s">
        <v>20093</v>
      </c>
      <c r="F8114" s="31">
        <v>42961.436678240738</v>
      </c>
      <c r="G8114" s="31">
        <v>42961</v>
      </c>
      <c r="H8114" s="31">
        <v>43326</v>
      </c>
      <c r="I8114" s="31">
        <v>42991.434814814813</v>
      </c>
      <c r="J8114" s="22" t="s">
        <v>73</v>
      </c>
      <c r="K8114" s="32" t="s">
        <v>85</v>
      </c>
      <c r="L8114" s="32" t="s">
        <v>20094</v>
      </c>
      <c r="N8114" s="24">
        <v>528.75800000000004</v>
      </c>
      <c r="O8114" s="24">
        <v>344.11</v>
      </c>
      <c r="P8114" s="32" t="s">
        <v>1395</v>
      </c>
      <c r="Q8114" s="43" t="s">
        <v>1396</v>
      </c>
      <c r="R8114" s="43" t="s">
        <v>78</v>
      </c>
      <c r="S8114" s="47">
        <v>5</v>
      </c>
    </row>
    <row r="8115" spans="1:19" ht="12.75">
      <c r="A8115" s="22" t="s">
        <v>60</v>
      </c>
      <c r="B8115" s="22" t="s">
        <v>16705</v>
      </c>
      <c r="C8115" s="22" t="s">
        <v>68</v>
      </c>
      <c r="D8115" s="22" t="s">
        <v>61</v>
      </c>
      <c r="E8115" s="22" t="s">
        <v>20095</v>
      </c>
      <c r="F8115" s="31">
        <v>42965.631377314814</v>
      </c>
      <c r="G8115" s="31">
        <v>42996</v>
      </c>
      <c r="H8115" s="31">
        <v>43361</v>
      </c>
      <c r="I8115" s="31">
        <v>42995</v>
      </c>
      <c r="J8115" s="22" t="s">
        <v>73</v>
      </c>
      <c r="K8115" s="32" t="s">
        <v>74</v>
      </c>
      <c r="L8115" s="32" t="s">
        <v>20096</v>
      </c>
      <c r="N8115" s="24">
        <v>951.02</v>
      </c>
      <c r="O8115" s="24">
        <v>0</v>
      </c>
      <c r="P8115" s="32" t="s">
        <v>3320</v>
      </c>
      <c r="Q8115" s="43" t="s">
        <v>3321</v>
      </c>
      <c r="R8115" s="43" t="s">
        <v>78</v>
      </c>
      <c r="S8115" s="47">
        <v>4</v>
      </c>
    </row>
    <row r="8116" spans="1:19" ht="12.75">
      <c r="A8116" s="22" t="s">
        <v>60</v>
      </c>
      <c r="B8116" s="22" t="s">
        <v>16300</v>
      </c>
      <c r="C8116" s="22" t="s">
        <v>68</v>
      </c>
      <c r="D8116" s="22" t="s">
        <v>61</v>
      </c>
      <c r="E8116" s="22" t="s">
        <v>20097</v>
      </c>
      <c r="F8116" s="31">
        <v>42955.702777777777</v>
      </c>
      <c r="G8116" s="31">
        <v>42955</v>
      </c>
      <c r="H8116" s="31">
        <v>43320</v>
      </c>
      <c r="I8116" s="31">
        <v>42985</v>
      </c>
      <c r="J8116" s="22" t="s">
        <v>73</v>
      </c>
      <c r="K8116" s="32" t="s">
        <v>74</v>
      </c>
      <c r="L8116" s="32" t="s">
        <v>20098</v>
      </c>
      <c r="N8116" s="24">
        <v>799.01</v>
      </c>
      <c r="O8116" s="24">
        <v>0</v>
      </c>
      <c r="P8116" s="32" t="s">
        <v>399</v>
      </c>
      <c r="Q8116" s="43" t="s">
        <v>400</v>
      </c>
      <c r="R8116" s="43" t="s">
        <v>78</v>
      </c>
      <c r="S8116" s="47">
        <v>5</v>
      </c>
    </row>
    <row r="8117" spans="1:19" ht="12.75">
      <c r="A8117" s="22" t="s">
        <v>60</v>
      </c>
      <c r="B8117" s="22" t="s">
        <v>16917</v>
      </c>
      <c r="C8117" s="22" t="s">
        <v>68</v>
      </c>
      <c r="D8117" s="22" t="s">
        <v>61</v>
      </c>
      <c r="E8117" s="22" t="s">
        <v>20099</v>
      </c>
      <c r="F8117" s="31">
        <v>42957.393506944441</v>
      </c>
      <c r="G8117" s="31">
        <v>42978</v>
      </c>
      <c r="H8117" s="31">
        <v>43343</v>
      </c>
      <c r="I8117" s="31">
        <v>42987</v>
      </c>
      <c r="J8117" s="22" t="s">
        <v>73</v>
      </c>
      <c r="K8117" s="32" t="s">
        <v>74</v>
      </c>
      <c r="L8117" s="32" t="s">
        <v>20100</v>
      </c>
      <c r="N8117" s="24">
        <v>1200.6600000000001</v>
      </c>
      <c r="O8117" s="24">
        <v>0</v>
      </c>
      <c r="P8117" s="32" t="s">
        <v>703</v>
      </c>
      <c r="Q8117" s="43" t="s">
        <v>704</v>
      </c>
      <c r="R8117" s="43" t="s">
        <v>78</v>
      </c>
      <c r="S8117" s="47">
        <v>4</v>
      </c>
    </row>
    <row r="8118" spans="1:19" ht="12.75">
      <c r="A8118" s="22" t="s">
        <v>60</v>
      </c>
      <c r="B8118" s="22" t="s">
        <v>16226</v>
      </c>
      <c r="C8118" s="22" t="s">
        <v>68</v>
      </c>
      <c r="D8118" s="22" t="s">
        <v>61</v>
      </c>
      <c r="E8118" s="22" t="s">
        <v>20101</v>
      </c>
      <c r="F8118" s="31">
        <v>42974.086458333331</v>
      </c>
      <c r="G8118" s="31">
        <v>43009</v>
      </c>
      <c r="H8118" s="31">
        <v>43374</v>
      </c>
      <c r="I8118" s="31">
        <v>43034.086458333331</v>
      </c>
      <c r="J8118" s="22" t="s">
        <v>202</v>
      </c>
      <c r="K8118" s="32" t="s">
        <v>85</v>
      </c>
      <c r="L8118" s="32" t="s">
        <v>20102</v>
      </c>
      <c r="N8118" s="24">
        <v>908.41</v>
      </c>
      <c r="O8118" s="24">
        <v>908.41</v>
      </c>
      <c r="P8118" s="32" t="s">
        <v>3698</v>
      </c>
      <c r="Q8118" s="43" t="s">
        <v>3699</v>
      </c>
      <c r="R8118" s="43" t="s">
        <v>78</v>
      </c>
      <c r="S8118" s="47">
        <v>1</v>
      </c>
    </row>
    <row r="8119" spans="1:19" ht="12.75">
      <c r="A8119" s="22" t="s">
        <v>60</v>
      </c>
      <c r="B8119" s="22" t="s">
        <v>16656</v>
      </c>
      <c r="C8119" s="22" t="s">
        <v>68</v>
      </c>
      <c r="D8119" s="22" t="s">
        <v>61</v>
      </c>
      <c r="E8119" s="22" t="s">
        <v>20103</v>
      </c>
      <c r="F8119" s="31">
        <v>42976.665324074071</v>
      </c>
      <c r="G8119" s="31">
        <v>42976</v>
      </c>
      <c r="H8119" s="31">
        <v>43341</v>
      </c>
      <c r="I8119" s="31">
        <v>43006</v>
      </c>
      <c r="J8119" s="22" t="s">
        <v>73</v>
      </c>
      <c r="K8119" s="32" t="s">
        <v>85</v>
      </c>
      <c r="L8119" s="32" t="s">
        <v>20104</v>
      </c>
      <c r="N8119" s="24">
        <v>483.625</v>
      </c>
      <c r="O8119" s="24">
        <v>356.86</v>
      </c>
      <c r="P8119" s="32" t="s">
        <v>110</v>
      </c>
      <c r="Q8119" s="43" t="s">
        <v>111</v>
      </c>
      <c r="R8119" s="43" t="s">
        <v>78</v>
      </c>
      <c r="S8119" s="47">
        <v>5</v>
      </c>
    </row>
    <row r="8120" spans="1:19" ht="12.75">
      <c r="A8120" s="22" t="s">
        <v>60</v>
      </c>
      <c r="B8120" s="22" t="s">
        <v>17966</v>
      </c>
      <c r="C8120" s="22" t="s">
        <v>68</v>
      </c>
      <c r="D8120" s="22" t="s">
        <v>61</v>
      </c>
      <c r="E8120" s="22" t="s">
        <v>20105</v>
      </c>
      <c r="F8120" s="31">
        <v>42949.654965277776</v>
      </c>
      <c r="G8120" s="31">
        <v>42954</v>
      </c>
      <c r="H8120" s="31">
        <v>43319</v>
      </c>
      <c r="I8120" s="31">
        <v>42979</v>
      </c>
      <c r="J8120" s="22" t="s">
        <v>73</v>
      </c>
      <c r="K8120" s="32" t="s">
        <v>80</v>
      </c>
      <c r="L8120" s="32" t="s">
        <v>20106</v>
      </c>
      <c r="N8120" s="24">
        <v>332.465</v>
      </c>
      <c r="O8120" s="24">
        <v>287.62</v>
      </c>
      <c r="P8120" s="32" t="s">
        <v>110</v>
      </c>
      <c r="Q8120" s="43" t="s">
        <v>111</v>
      </c>
      <c r="R8120" s="43" t="s">
        <v>78</v>
      </c>
      <c r="S8120" s="47">
        <v>4</v>
      </c>
    </row>
    <row r="8121" spans="1:19" ht="12.75">
      <c r="A8121" s="22" t="s">
        <v>60</v>
      </c>
      <c r="B8121" s="22" t="s">
        <v>16161</v>
      </c>
      <c r="C8121" s="22" t="s">
        <v>68</v>
      </c>
      <c r="D8121" s="22" t="s">
        <v>61</v>
      </c>
      <c r="E8121" s="22" t="s">
        <v>20107</v>
      </c>
      <c r="F8121" s="31">
        <v>42951.566388888888</v>
      </c>
      <c r="G8121" s="31">
        <v>42971</v>
      </c>
      <c r="H8121" s="31">
        <v>43336</v>
      </c>
      <c r="I8121" s="31">
        <v>42981.565659722219</v>
      </c>
      <c r="J8121" s="22" t="s">
        <v>73</v>
      </c>
      <c r="K8121" s="32" t="s">
        <v>74</v>
      </c>
      <c r="L8121" s="32" t="s">
        <v>20108</v>
      </c>
      <c r="N8121" s="24">
        <v>1262.72</v>
      </c>
      <c r="O8121" s="24">
        <v>0</v>
      </c>
      <c r="P8121" s="32" t="s">
        <v>320</v>
      </c>
      <c r="Q8121" s="43" t="s">
        <v>321</v>
      </c>
      <c r="R8121" s="43" t="s">
        <v>78</v>
      </c>
      <c r="S8121" s="47">
        <v>5</v>
      </c>
    </row>
    <row r="8122" spans="1:19" ht="12.75">
      <c r="A8122" s="22" t="s">
        <v>60</v>
      </c>
      <c r="B8122" s="22" t="s">
        <v>16161</v>
      </c>
      <c r="C8122" s="22" t="s">
        <v>68</v>
      </c>
      <c r="D8122" s="22" t="s">
        <v>61</v>
      </c>
      <c r="E8122" s="22" t="s">
        <v>20109</v>
      </c>
      <c r="F8122" s="31">
        <v>42977.084479166668</v>
      </c>
      <c r="G8122" s="31">
        <v>43012</v>
      </c>
      <c r="H8122" s="31">
        <v>43377</v>
      </c>
      <c r="I8122" s="31">
        <v>43037.084479166668</v>
      </c>
      <c r="J8122" s="22" t="s">
        <v>202</v>
      </c>
      <c r="K8122" s="32" t="s">
        <v>85</v>
      </c>
      <c r="L8122" s="32" t="s">
        <v>20110</v>
      </c>
      <c r="N8122" s="24">
        <v>374.69</v>
      </c>
      <c r="O8122" s="24">
        <v>374.69</v>
      </c>
      <c r="P8122" s="32" t="s">
        <v>475</v>
      </c>
      <c r="Q8122" s="43" t="s">
        <v>476</v>
      </c>
      <c r="R8122" s="43" t="s">
        <v>78</v>
      </c>
      <c r="S8122" s="47">
        <v>1</v>
      </c>
    </row>
    <row r="8123" spans="1:19" ht="12.75">
      <c r="A8123" s="22" t="s">
        <v>60</v>
      </c>
      <c r="B8123" s="22" t="s">
        <v>16161</v>
      </c>
      <c r="C8123" s="22" t="s">
        <v>68</v>
      </c>
      <c r="D8123" s="22" t="s">
        <v>61</v>
      </c>
      <c r="E8123" s="22" t="s">
        <v>20111</v>
      </c>
      <c r="F8123" s="31">
        <v>42963.63680555555</v>
      </c>
      <c r="G8123" s="31">
        <v>42963</v>
      </c>
      <c r="H8123" s="31">
        <v>43328</v>
      </c>
      <c r="I8123" s="31">
        <v>42993.634710648148</v>
      </c>
      <c r="J8123" s="22" t="s">
        <v>73</v>
      </c>
      <c r="K8123" s="32" t="s">
        <v>85</v>
      </c>
      <c r="L8123" s="32" t="s">
        <v>20112</v>
      </c>
      <c r="N8123" s="24">
        <v>406.4871</v>
      </c>
      <c r="O8123" s="24">
        <v>322.23000000000002</v>
      </c>
      <c r="P8123" s="32" t="s">
        <v>866</v>
      </c>
      <c r="Q8123" s="43" t="s">
        <v>867</v>
      </c>
      <c r="R8123" s="43" t="s">
        <v>78</v>
      </c>
      <c r="S8123" s="47">
        <v>6</v>
      </c>
    </row>
    <row r="8124" spans="1:19" ht="12.75">
      <c r="A8124" s="22" t="s">
        <v>60</v>
      </c>
      <c r="B8124" s="22" t="s">
        <v>16533</v>
      </c>
      <c r="C8124" s="22" t="s">
        <v>68</v>
      </c>
      <c r="D8124" s="22" t="s">
        <v>61</v>
      </c>
      <c r="E8124" s="22" t="s">
        <v>20113</v>
      </c>
      <c r="F8124" s="31">
        <v>42968.536944444444</v>
      </c>
      <c r="G8124" s="31">
        <v>42968</v>
      </c>
      <c r="H8124" s="31">
        <v>43333</v>
      </c>
      <c r="I8124" s="31">
        <v>42998</v>
      </c>
      <c r="J8124" s="22" t="s">
        <v>73</v>
      </c>
      <c r="K8124" s="32" t="s">
        <v>85</v>
      </c>
      <c r="L8124" s="32" t="s">
        <v>20114</v>
      </c>
      <c r="N8124" s="24">
        <v>3906.6365999999998</v>
      </c>
      <c r="O8124" s="24">
        <v>2953.82</v>
      </c>
      <c r="P8124" s="32" t="s">
        <v>110</v>
      </c>
      <c r="Q8124" s="43" t="s">
        <v>111</v>
      </c>
      <c r="R8124" s="43" t="s">
        <v>78</v>
      </c>
      <c r="S8124" s="47">
        <v>5</v>
      </c>
    </row>
    <row r="8125" spans="1:19" ht="12.75">
      <c r="A8125" s="22" t="s">
        <v>60</v>
      </c>
      <c r="B8125" s="22" t="s">
        <v>16161</v>
      </c>
      <c r="C8125" s="22" t="s">
        <v>68</v>
      </c>
      <c r="D8125" s="22" t="s">
        <v>61</v>
      </c>
      <c r="E8125" s="22" t="s">
        <v>20115</v>
      </c>
      <c r="F8125" s="31">
        <v>42976.517754629625</v>
      </c>
      <c r="G8125" s="31">
        <v>42976</v>
      </c>
      <c r="H8125" s="31">
        <v>43341</v>
      </c>
      <c r="I8125" s="31">
        <v>43006.516840277778</v>
      </c>
      <c r="J8125" s="22" t="s">
        <v>73</v>
      </c>
      <c r="K8125" s="32" t="s">
        <v>85</v>
      </c>
      <c r="L8125" s="32" t="s">
        <v>20116</v>
      </c>
      <c r="N8125" s="24">
        <v>357.29599999999999</v>
      </c>
      <c r="O8125" s="24">
        <v>290.20</v>
      </c>
      <c r="P8125" s="32" t="s">
        <v>590</v>
      </c>
      <c r="Q8125" s="43" t="s">
        <v>591</v>
      </c>
      <c r="R8125" s="43" t="s">
        <v>78</v>
      </c>
      <c r="S8125" s="47">
        <v>5</v>
      </c>
    </row>
    <row r="8126" spans="1:19" ht="12.75">
      <c r="A8126" s="22" t="s">
        <v>60</v>
      </c>
      <c r="B8126" s="22" t="s">
        <v>16161</v>
      </c>
      <c r="C8126" s="22" t="s">
        <v>68</v>
      </c>
      <c r="D8126" s="22" t="s">
        <v>61</v>
      </c>
      <c r="E8126" s="22" t="s">
        <v>20117</v>
      </c>
      <c r="F8126" s="31">
        <v>42968.463055555556</v>
      </c>
      <c r="G8126" s="31">
        <v>43008</v>
      </c>
      <c r="H8126" s="31">
        <v>43373</v>
      </c>
      <c r="I8126" s="31">
        <v>43028.46188657407</v>
      </c>
      <c r="J8126" s="22" t="s">
        <v>202</v>
      </c>
      <c r="K8126" s="32" t="s">
        <v>80</v>
      </c>
      <c r="L8126" s="32" t="s">
        <v>20118</v>
      </c>
      <c r="N8126" s="24">
        <v>11061.93</v>
      </c>
      <c r="O8126" s="24">
        <v>11061.93</v>
      </c>
      <c r="P8126" s="32" t="s">
        <v>2421</v>
      </c>
      <c r="Q8126" s="43" t="s">
        <v>2422</v>
      </c>
      <c r="R8126" s="43" t="s">
        <v>78</v>
      </c>
      <c r="S8126" s="47">
        <v>1</v>
      </c>
    </row>
    <row r="8127" spans="1:19" ht="12.75">
      <c r="A8127" s="22" t="s">
        <v>60</v>
      </c>
      <c r="B8127" s="22" t="s">
        <v>16272</v>
      </c>
      <c r="C8127" s="22" t="s">
        <v>68</v>
      </c>
      <c r="D8127" s="22" t="s">
        <v>61</v>
      </c>
      <c r="E8127" s="22" t="s">
        <v>20119</v>
      </c>
      <c r="F8127" s="31">
        <v>42948.464490740742</v>
      </c>
      <c r="G8127" s="31">
        <v>42948</v>
      </c>
      <c r="H8127" s="31">
        <v>43312</v>
      </c>
      <c r="I8127" s="31">
        <v>42978</v>
      </c>
      <c r="J8127" s="22" t="s">
        <v>73</v>
      </c>
      <c r="K8127" s="32" t="s">
        <v>80</v>
      </c>
      <c r="L8127" s="32" t="s">
        <v>20120</v>
      </c>
      <c r="N8127" s="24">
        <v>1820.38</v>
      </c>
      <c r="O8127" s="24">
        <v>1820.38</v>
      </c>
      <c r="P8127" s="32" t="s">
        <v>10136</v>
      </c>
      <c r="Q8127" s="43" t="s">
        <v>10137</v>
      </c>
      <c r="R8127" s="43" t="s">
        <v>78</v>
      </c>
      <c r="S8127" s="47">
        <v>1</v>
      </c>
    </row>
    <row r="8128" spans="1:19" ht="12.75">
      <c r="A8128" s="22" t="s">
        <v>60</v>
      </c>
      <c r="B8128" s="22" t="s">
        <v>16226</v>
      </c>
      <c r="C8128" s="22" t="s">
        <v>68</v>
      </c>
      <c r="D8128" s="22" t="s">
        <v>61</v>
      </c>
      <c r="E8128" s="22" t="s">
        <v>20121</v>
      </c>
      <c r="F8128" s="31">
        <v>42971.485231481478</v>
      </c>
      <c r="G8128" s="31">
        <v>42998</v>
      </c>
      <c r="H8128" s="31">
        <v>43363</v>
      </c>
      <c r="I8128" s="31">
        <v>43001</v>
      </c>
      <c r="J8128" s="22" t="s">
        <v>73</v>
      </c>
      <c r="K8128" s="32" t="s">
        <v>85</v>
      </c>
      <c r="L8128" s="32" t="s">
        <v>20122</v>
      </c>
      <c r="N8128" s="24">
        <v>2513.5866000000001</v>
      </c>
      <c r="O8128" s="24">
        <v>2206.1799999999998</v>
      </c>
      <c r="P8128" s="32" t="s">
        <v>105</v>
      </c>
      <c r="Q8128" s="43" t="s">
        <v>106</v>
      </c>
      <c r="R8128" s="43" t="s">
        <v>78</v>
      </c>
      <c r="S8128" s="47">
        <v>5</v>
      </c>
    </row>
    <row r="8129" spans="1:19" ht="12.75">
      <c r="A8129" s="22" t="s">
        <v>60</v>
      </c>
      <c r="B8129" s="22" t="s">
        <v>16426</v>
      </c>
      <c r="C8129" s="22" t="s">
        <v>68</v>
      </c>
      <c r="D8129" s="22" t="s">
        <v>61</v>
      </c>
      <c r="E8129" s="22" t="s">
        <v>20123</v>
      </c>
      <c r="F8129" s="31">
        <v>42972.412465277775</v>
      </c>
      <c r="G8129" s="31">
        <v>43008</v>
      </c>
      <c r="H8129" s="31">
        <v>43373</v>
      </c>
      <c r="I8129" s="31">
        <v>43002</v>
      </c>
      <c r="J8129" s="22" t="s">
        <v>73</v>
      </c>
      <c r="K8129" s="32" t="s">
        <v>85</v>
      </c>
      <c r="L8129" s="32" t="s">
        <v>20124</v>
      </c>
      <c r="N8129" s="24">
        <v>2182.4265999999998</v>
      </c>
      <c r="O8129" s="24">
        <v>1930.82</v>
      </c>
      <c r="P8129" s="32" t="s">
        <v>101</v>
      </c>
      <c r="Q8129" s="43" t="s">
        <v>102</v>
      </c>
      <c r="R8129" s="43" t="s">
        <v>78</v>
      </c>
      <c r="S8129" s="47">
        <v>5</v>
      </c>
    </row>
    <row r="8130" spans="1:19" ht="12.75">
      <c r="A8130" s="22" t="s">
        <v>60</v>
      </c>
      <c r="B8130" s="22" t="s">
        <v>16328</v>
      </c>
      <c r="C8130" s="22" t="s">
        <v>68</v>
      </c>
      <c r="D8130" s="22" t="s">
        <v>61</v>
      </c>
      <c r="E8130" s="22" t="s">
        <v>20125</v>
      </c>
      <c r="F8130" s="31">
        <v>42949.385358796295</v>
      </c>
      <c r="G8130" s="31">
        <v>42978</v>
      </c>
      <c r="H8130" s="31">
        <v>43343</v>
      </c>
      <c r="I8130" s="31">
        <v>42979</v>
      </c>
      <c r="J8130" s="22" t="s">
        <v>73</v>
      </c>
      <c r="K8130" s="32" t="s">
        <v>80</v>
      </c>
      <c r="L8130" s="32" t="s">
        <v>20126</v>
      </c>
      <c r="N8130" s="24">
        <v>6886.36</v>
      </c>
      <c r="O8130" s="24">
        <v>5820.6899999999996</v>
      </c>
      <c r="P8130" s="32" t="s">
        <v>101</v>
      </c>
      <c r="Q8130" s="43" t="s">
        <v>102</v>
      </c>
      <c r="R8130" s="43" t="s">
        <v>78</v>
      </c>
      <c r="S8130" s="47">
        <v>4</v>
      </c>
    </row>
    <row r="8131" spans="1:19" ht="12.75">
      <c r="A8131" s="22" t="s">
        <v>60</v>
      </c>
      <c r="B8131" s="22" t="s">
        <v>16161</v>
      </c>
      <c r="C8131" s="22" t="s">
        <v>68</v>
      </c>
      <c r="D8131" s="22" t="s">
        <v>61</v>
      </c>
      <c r="E8131" s="22" t="s">
        <v>20127</v>
      </c>
      <c r="F8131" s="31">
        <v>42962.84238425926</v>
      </c>
      <c r="G8131" s="31">
        <v>42997</v>
      </c>
      <c r="H8131" s="31">
        <v>43362</v>
      </c>
      <c r="I8131" s="31">
        <v>43022.84238425926</v>
      </c>
      <c r="J8131" s="22" t="s">
        <v>202</v>
      </c>
      <c r="K8131" s="32" t="s">
        <v>163</v>
      </c>
      <c r="L8131" s="32" t="s">
        <v>20128</v>
      </c>
      <c r="M8131" s="32" t="s">
        <v>20129</v>
      </c>
      <c r="N8131" s="24">
        <v>1016.14</v>
      </c>
      <c r="O8131" s="24">
        <v>931.99</v>
      </c>
      <c r="P8131" s="32" t="s">
        <v>105</v>
      </c>
      <c r="Q8131" s="43" t="s">
        <v>106</v>
      </c>
      <c r="R8131" s="43" t="s">
        <v>93</v>
      </c>
      <c r="S8131" s="47">
        <v>5</v>
      </c>
    </row>
    <row r="8132" spans="1:19" ht="12.75">
      <c r="A8132" s="22" t="s">
        <v>60</v>
      </c>
      <c r="B8132" s="22" t="s">
        <v>16533</v>
      </c>
      <c r="C8132" s="22" t="s">
        <v>68</v>
      </c>
      <c r="D8132" s="22" t="s">
        <v>61</v>
      </c>
      <c r="E8132" s="22" t="s">
        <v>20130</v>
      </c>
      <c r="F8132" s="31">
        <v>42962.665254629625</v>
      </c>
      <c r="G8132" s="31">
        <v>42978</v>
      </c>
      <c r="H8132" s="31">
        <v>43343</v>
      </c>
      <c r="I8132" s="31">
        <v>42992</v>
      </c>
      <c r="J8132" s="22" t="s">
        <v>73</v>
      </c>
      <c r="K8132" s="32" t="s">
        <v>74</v>
      </c>
      <c r="L8132" s="32" t="s">
        <v>20131</v>
      </c>
      <c r="N8132" s="24">
        <v>0</v>
      </c>
      <c r="O8132" s="24">
        <v>0</v>
      </c>
      <c r="P8132" s="32" t="s">
        <v>20132</v>
      </c>
      <c r="Q8132" s="43" t="s">
        <v>20133</v>
      </c>
      <c r="R8132" s="43" t="s">
        <v>93</v>
      </c>
      <c r="S8132" s="47">
        <v>4</v>
      </c>
    </row>
    <row r="8133" spans="1:19" ht="12.75">
      <c r="A8133" s="22" t="s">
        <v>60</v>
      </c>
      <c r="B8133" s="22" t="s">
        <v>16161</v>
      </c>
      <c r="C8133" s="22" t="s">
        <v>68</v>
      </c>
      <c r="D8133" s="22" t="s">
        <v>61</v>
      </c>
      <c r="E8133" s="22" t="s">
        <v>20134</v>
      </c>
      <c r="F8133" s="31">
        <v>42963.385289351849</v>
      </c>
      <c r="G8133" s="31">
        <v>42963</v>
      </c>
      <c r="H8133" s="31">
        <v>43328</v>
      </c>
      <c r="I8133" s="31">
        <v>42993.384583333333</v>
      </c>
      <c r="J8133" s="22" t="s">
        <v>73</v>
      </c>
      <c r="K8133" s="32" t="s">
        <v>74</v>
      </c>
      <c r="L8133" s="32" t="s">
        <v>20135</v>
      </c>
      <c r="N8133" s="24">
        <v>0</v>
      </c>
      <c r="O8133" s="24">
        <v>0</v>
      </c>
      <c r="P8133" s="32" t="s">
        <v>20136</v>
      </c>
      <c r="Q8133" s="43" t="s">
        <v>20137</v>
      </c>
      <c r="R8133" s="43" t="s">
        <v>78</v>
      </c>
      <c r="S8133" s="47">
        <v>6</v>
      </c>
    </row>
    <row r="8134" spans="1:19" ht="12.75">
      <c r="A8134" s="22" t="s">
        <v>60</v>
      </c>
      <c r="B8134" s="22" t="s">
        <v>16272</v>
      </c>
      <c r="C8134" s="22" t="s">
        <v>68</v>
      </c>
      <c r="D8134" s="22" t="s">
        <v>61</v>
      </c>
      <c r="E8134" s="22" t="s">
        <v>20138</v>
      </c>
      <c r="F8134" s="31">
        <v>42975.48269675926</v>
      </c>
      <c r="G8134" s="31">
        <v>43008</v>
      </c>
      <c r="H8134" s="31">
        <v>43373</v>
      </c>
      <c r="I8134" s="31">
        <v>43005</v>
      </c>
      <c r="J8134" s="22" t="s">
        <v>73</v>
      </c>
      <c r="K8134" s="32" t="s">
        <v>80</v>
      </c>
      <c r="L8134" s="32" t="s">
        <v>20139</v>
      </c>
      <c r="N8134" s="24">
        <v>2589.5625</v>
      </c>
      <c r="O8134" s="24">
        <v>1458.74</v>
      </c>
      <c r="P8134" s="32" t="s">
        <v>1199</v>
      </c>
      <c r="Q8134" s="43" t="s">
        <v>1200</v>
      </c>
      <c r="R8134" s="43" t="s">
        <v>78</v>
      </c>
      <c r="S8134" s="47">
        <v>5</v>
      </c>
    </row>
    <row r="8135" spans="1:19" ht="12.75">
      <c r="A8135" s="22" t="s">
        <v>60</v>
      </c>
      <c r="B8135" s="22" t="s">
        <v>16263</v>
      </c>
      <c r="C8135" s="22" t="s">
        <v>68</v>
      </c>
      <c r="D8135" s="22" t="s">
        <v>61</v>
      </c>
      <c r="E8135" s="22" t="s">
        <v>20140</v>
      </c>
      <c r="F8135" s="31">
        <v>42971.645069444443</v>
      </c>
      <c r="G8135" s="31">
        <v>42977</v>
      </c>
      <c r="H8135" s="31">
        <v>43342</v>
      </c>
      <c r="I8135" s="31">
        <v>43001.642384259256</v>
      </c>
      <c r="J8135" s="22" t="s">
        <v>73</v>
      </c>
      <c r="K8135" s="32" t="s">
        <v>74</v>
      </c>
      <c r="L8135" s="32" t="s">
        <v>20141</v>
      </c>
      <c r="N8135" s="24">
        <v>1617.81</v>
      </c>
      <c r="O8135" s="24">
        <v>0</v>
      </c>
      <c r="P8135" s="32" t="s">
        <v>582</v>
      </c>
      <c r="Q8135" s="43" t="s">
        <v>583</v>
      </c>
      <c r="R8135" s="43" t="s">
        <v>78</v>
      </c>
      <c r="S8135" s="47">
        <v>5</v>
      </c>
    </row>
    <row r="8136" spans="1:19" ht="12.75">
      <c r="A8136" s="22" t="s">
        <v>60</v>
      </c>
      <c r="B8136" s="22" t="s">
        <v>16161</v>
      </c>
      <c r="C8136" s="22" t="s">
        <v>68</v>
      </c>
      <c r="D8136" s="22" t="s">
        <v>61</v>
      </c>
      <c r="E8136" s="22" t="s">
        <v>20142</v>
      </c>
      <c r="F8136" s="31">
        <v>42972.565671296295</v>
      </c>
      <c r="G8136" s="31">
        <v>42972</v>
      </c>
      <c r="H8136" s="31">
        <v>43337</v>
      </c>
      <c r="I8136" s="31">
        <v>43002.389456018514</v>
      </c>
      <c r="J8136" s="22" t="s">
        <v>73</v>
      </c>
      <c r="K8136" s="32" t="s">
        <v>74</v>
      </c>
      <c r="L8136" s="32" t="s">
        <v>20143</v>
      </c>
      <c r="N8136" s="24">
        <v>974.79280000000006</v>
      </c>
      <c r="O8136" s="24">
        <v>0</v>
      </c>
      <c r="P8136" s="32" t="s">
        <v>12017</v>
      </c>
      <c r="Q8136" s="43" t="s">
        <v>12018</v>
      </c>
      <c r="R8136" s="43" t="s">
        <v>78</v>
      </c>
      <c r="S8136" s="47">
        <v>5</v>
      </c>
    </row>
    <row r="8137" spans="1:19" ht="12.75">
      <c r="A8137" s="22" t="s">
        <v>60</v>
      </c>
      <c r="B8137" s="22" t="s">
        <v>16990</v>
      </c>
      <c r="C8137" s="22" t="s">
        <v>68</v>
      </c>
      <c r="D8137" s="22" t="s">
        <v>61</v>
      </c>
      <c r="E8137" s="22" t="s">
        <v>20144</v>
      </c>
      <c r="F8137" s="31">
        <v>42954.576423611106</v>
      </c>
      <c r="G8137" s="31">
        <v>42954</v>
      </c>
      <c r="H8137" s="31">
        <v>43319</v>
      </c>
      <c r="I8137" s="31">
        <v>42984</v>
      </c>
      <c r="J8137" s="22" t="s">
        <v>73</v>
      </c>
      <c r="K8137" s="32" t="s">
        <v>74</v>
      </c>
      <c r="L8137" s="32" t="s">
        <v>20145</v>
      </c>
      <c r="N8137" s="24">
        <v>476.07</v>
      </c>
      <c r="O8137" s="24">
        <v>0</v>
      </c>
      <c r="P8137" s="32" t="s">
        <v>1632</v>
      </c>
      <c r="Q8137" s="43" t="s">
        <v>1633</v>
      </c>
      <c r="R8137" s="43" t="s">
        <v>78</v>
      </c>
      <c r="S8137" s="47">
        <v>5</v>
      </c>
    </row>
    <row r="8138" spans="1:19" ht="12.75">
      <c r="A8138" s="22" t="s">
        <v>60</v>
      </c>
      <c r="B8138" s="22" t="s">
        <v>16656</v>
      </c>
      <c r="C8138" s="22" t="s">
        <v>68</v>
      </c>
      <c r="D8138" s="22" t="s">
        <v>61</v>
      </c>
      <c r="E8138" s="22" t="s">
        <v>20146</v>
      </c>
      <c r="F8138" s="31">
        <v>42968.599618055552</v>
      </c>
      <c r="G8138" s="31">
        <v>42980</v>
      </c>
      <c r="H8138" s="31">
        <v>43345</v>
      </c>
      <c r="I8138" s="31">
        <v>42998</v>
      </c>
      <c r="J8138" s="22" t="s">
        <v>73</v>
      </c>
      <c r="K8138" s="32" t="s">
        <v>163</v>
      </c>
      <c r="L8138" s="32" t="s">
        <v>20147</v>
      </c>
      <c r="M8138" s="32" t="s">
        <v>20148</v>
      </c>
      <c r="N8138" s="24">
        <v>528.11159999999995</v>
      </c>
      <c r="O8138" s="24">
        <v>356.87</v>
      </c>
      <c r="P8138" s="32" t="s">
        <v>475</v>
      </c>
      <c r="Q8138" s="43" t="s">
        <v>476</v>
      </c>
      <c r="R8138" s="43" t="s">
        <v>78</v>
      </c>
      <c r="S8138" s="47">
        <v>5</v>
      </c>
    </row>
    <row r="8139" spans="1:19" ht="12.75">
      <c r="A8139" s="22" t="s">
        <v>60</v>
      </c>
      <c r="B8139" s="22" t="s">
        <v>16272</v>
      </c>
      <c r="C8139" s="22" t="s">
        <v>68</v>
      </c>
      <c r="D8139" s="22" t="s">
        <v>61</v>
      </c>
      <c r="E8139" s="22" t="s">
        <v>20149</v>
      </c>
      <c r="F8139" s="31">
        <v>42972.691643518519</v>
      </c>
      <c r="G8139" s="31">
        <v>42977</v>
      </c>
      <c r="H8139" s="31">
        <v>43342</v>
      </c>
      <c r="I8139" s="31">
        <v>43002</v>
      </c>
      <c r="J8139" s="22" t="s">
        <v>108</v>
      </c>
      <c r="K8139" s="32" t="s">
        <v>85</v>
      </c>
      <c r="L8139" s="32" t="s">
        <v>20150</v>
      </c>
      <c r="N8139" s="24">
        <v>-4.1100000000000003</v>
      </c>
      <c r="O8139" s="24">
        <v>-4.1100000000000003</v>
      </c>
      <c r="P8139" s="32" t="s">
        <v>101</v>
      </c>
      <c r="Q8139" s="43" t="s">
        <v>102</v>
      </c>
      <c r="R8139" s="43" t="s">
        <v>78</v>
      </c>
      <c r="S8139" s="47">
        <v>1</v>
      </c>
    </row>
    <row r="8140" spans="1:19" ht="12.75">
      <c r="A8140" s="22" t="s">
        <v>60</v>
      </c>
      <c r="B8140" s="22" t="s">
        <v>16656</v>
      </c>
      <c r="C8140" s="22" t="s">
        <v>68</v>
      </c>
      <c r="D8140" s="22" t="s">
        <v>61</v>
      </c>
      <c r="E8140" s="22" t="s">
        <v>20151</v>
      </c>
      <c r="F8140" s="31">
        <v>42975.08458333333</v>
      </c>
      <c r="G8140" s="31">
        <v>43010</v>
      </c>
      <c r="H8140" s="31">
        <v>43375</v>
      </c>
      <c r="I8140" s="31">
        <v>43035.08458333333</v>
      </c>
      <c r="J8140" s="22" t="s">
        <v>202</v>
      </c>
      <c r="K8140" s="32" t="s">
        <v>163</v>
      </c>
      <c r="L8140" s="32" t="s">
        <v>20152</v>
      </c>
      <c r="M8140" s="32" t="s">
        <v>20153</v>
      </c>
      <c r="N8140" s="24">
        <v>1360.54</v>
      </c>
      <c r="O8140" s="24">
        <v>1360.54</v>
      </c>
      <c r="P8140" s="32" t="s">
        <v>935</v>
      </c>
      <c r="Q8140" s="43" t="s">
        <v>936</v>
      </c>
      <c r="R8140" s="43" t="s">
        <v>78</v>
      </c>
      <c r="S8140" s="47">
        <v>1</v>
      </c>
    </row>
    <row r="8141" spans="1:19" ht="12.75">
      <c r="A8141" s="22" t="s">
        <v>60</v>
      </c>
      <c r="B8141" s="22" t="s">
        <v>16161</v>
      </c>
      <c r="C8141" s="22" t="s">
        <v>68</v>
      </c>
      <c r="D8141" s="22" t="s">
        <v>61</v>
      </c>
      <c r="E8141" s="22" t="s">
        <v>20154</v>
      </c>
      <c r="F8141" s="31">
        <v>42956.490486111106</v>
      </c>
      <c r="G8141" s="31">
        <v>42980</v>
      </c>
      <c r="H8141" s="31">
        <v>43345</v>
      </c>
      <c r="I8141" s="31">
        <v>42986.482766203699</v>
      </c>
      <c r="J8141" s="22" t="s">
        <v>73</v>
      </c>
      <c r="K8141" s="32" t="s">
        <v>74</v>
      </c>
      <c r="L8141" s="32" t="s">
        <v>20155</v>
      </c>
      <c r="N8141" s="24">
        <v>0</v>
      </c>
      <c r="O8141" s="24">
        <v>0</v>
      </c>
      <c r="P8141" s="32" t="s">
        <v>5339</v>
      </c>
      <c r="Q8141" s="43" t="s">
        <v>5340</v>
      </c>
      <c r="R8141" s="43" t="s">
        <v>78</v>
      </c>
      <c r="S8141" s="47">
        <v>5</v>
      </c>
    </row>
    <row r="8142" spans="1:19" ht="12.75">
      <c r="A8142" s="22" t="s">
        <v>60</v>
      </c>
      <c r="B8142" s="22" t="s">
        <v>16338</v>
      </c>
      <c r="C8142" s="22" t="s">
        <v>68</v>
      </c>
      <c r="D8142" s="22" t="s">
        <v>61</v>
      </c>
      <c r="E8142" s="22" t="s">
        <v>20156</v>
      </c>
      <c r="F8142" s="31">
        <v>42964.656342592592</v>
      </c>
      <c r="G8142" s="31">
        <v>42968</v>
      </c>
      <c r="H8142" s="31">
        <v>43333</v>
      </c>
      <c r="I8142" s="31">
        <v>42994</v>
      </c>
      <c r="J8142" s="22" t="s">
        <v>73</v>
      </c>
      <c r="K8142" s="32" t="s">
        <v>74</v>
      </c>
      <c r="L8142" s="32" t="s">
        <v>20157</v>
      </c>
      <c r="N8142" s="24">
        <v>0</v>
      </c>
      <c r="O8142" s="24">
        <v>0</v>
      </c>
      <c r="P8142" s="32" t="s">
        <v>625</v>
      </c>
      <c r="Q8142" s="43" t="s">
        <v>626</v>
      </c>
      <c r="R8142" s="43" t="s">
        <v>78</v>
      </c>
      <c r="S8142" s="47">
        <v>5</v>
      </c>
    </row>
    <row r="8143" spans="1:19" ht="12.75">
      <c r="A8143" s="22" t="s">
        <v>60</v>
      </c>
      <c r="B8143" s="22" t="s">
        <v>16969</v>
      </c>
      <c r="C8143" s="22" t="s">
        <v>68</v>
      </c>
      <c r="D8143" s="22" t="s">
        <v>61</v>
      </c>
      <c r="E8143" s="22" t="s">
        <v>20158</v>
      </c>
      <c r="F8143" s="31">
        <v>42955.497187499997</v>
      </c>
      <c r="G8143" s="31">
        <v>42955</v>
      </c>
      <c r="H8143" s="31">
        <v>43320</v>
      </c>
      <c r="I8143" s="31">
        <v>42985</v>
      </c>
      <c r="J8143" s="22" t="s">
        <v>73</v>
      </c>
      <c r="K8143" s="32" t="s">
        <v>74</v>
      </c>
      <c r="L8143" s="32" t="s">
        <v>20159</v>
      </c>
      <c r="N8143" s="24">
        <v>1216.76</v>
      </c>
      <c r="O8143" s="24">
        <v>0</v>
      </c>
      <c r="P8143" s="32" t="s">
        <v>20160</v>
      </c>
      <c r="Q8143" s="43" t="s">
        <v>20161</v>
      </c>
      <c r="R8143" s="43" t="s">
        <v>78</v>
      </c>
      <c r="S8143" s="47">
        <v>5</v>
      </c>
    </row>
    <row r="8144" spans="1:19" ht="12.75">
      <c r="A8144" s="22" t="s">
        <v>60</v>
      </c>
      <c r="B8144" s="22" t="s">
        <v>16589</v>
      </c>
      <c r="C8144" s="22" t="s">
        <v>68</v>
      </c>
      <c r="D8144" s="22" t="s">
        <v>61</v>
      </c>
      <c r="E8144" s="22" t="s">
        <v>20162</v>
      </c>
      <c r="F8144" s="31">
        <v>42948.262418981481</v>
      </c>
      <c r="G8144" s="31">
        <v>42990</v>
      </c>
      <c r="H8144" s="31">
        <v>43355</v>
      </c>
      <c r="I8144" s="31">
        <v>43008.262418981481</v>
      </c>
      <c r="J8144" s="22" t="s">
        <v>73</v>
      </c>
      <c r="K8144" s="32" t="s">
        <v>74</v>
      </c>
      <c r="L8144" s="32" t="s">
        <v>20163</v>
      </c>
      <c r="N8144" s="24">
        <v>2106.44</v>
      </c>
      <c r="O8144" s="24">
        <v>0</v>
      </c>
      <c r="P8144" s="32" t="s">
        <v>279</v>
      </c>
      <c r="Q8144" s="43" t="s">
        <v>280</v>
      </c>
      <c r="R8144" s="43" t="s">
        <v>78</v>
      </c>
      <c r="S8144" s="47">
        <v>6</v>
      </c>
    </row>
    <row r="8145" spans="1:19" ht="12.75">
      <c r="A8145" s="22" t="s">
        <v>60</v>
      </c>
      <c r="B8145" s="22" t="s">
        <v>16589</v>
      </c>
      <c r="C8145" s="22" t="s">
        <v>68</v>
      </c>
      <c r="D8145" s="22" t="s">
        <v>61</v>
      </c>
      <c r="E8145" s="22" t="s">
        <v>20164</v>
      </c>
      <c r="F8145" s="31">
        <v>42971.517557870371</v>
      </c>
      <c r="G8145" s="31">
        <v>42978</v>
      </c>
      <c r="H8145" s="31">
        <v>43343</v>
      </c>
      <c r="I8145" s="31">
        <v>43001.513819444444</v>
      </c>
      <c r="J8145" s="22" t="s">
        <v>73</v>
      </c>
      <c r="K8145" s="32" t="s">
        <v>85</v>
      </c>
      <c r="L8145" s="32" t="s">
        <v>20165</v>
      </c>
      <c r="N8145" s="24">
        <v>1433.0533</v>
      </c>
      <c r="O8145" s="24">
        <v>678.17</v>
      </c>
      <c r="P8145" s="32" t="s">
        <v>9143</v>
      </c>
      <c r="Q8145" s="43" t="s">
        <v>9144</v>
      </c>
      <c r="R8145" s="43" t="s">
        <v>78</v>
      </c>
      <c r="S8145" s="47">
        <v>5</v>
      </c>
    </row>
    <row r="8146" spans="1:19" ht="12.75">
      <c r="A8146" s="22" t="s">
        <v>60</v>
      </c>
      <c r="B8146" s="22" t="s">
        <v>16161</v>
      </c>
      <c r="C8146" s="22" t="s">
        <v>68</v>
      </c>
      <c r="D8146" s="22" t="s">
        <v>61</v>
      </c>
      <c r="E8146" s="22" t="s">
        <v>20166</v>
      </c>
      <c r="F8146" s="31">
        <v>42954.590671296297</v>
      </c>
      <c r="G8146" s="31">
        <v>42964</v>
      </c>
      <c r="H8146" s="31">
        <v>43329</v>
      </c>
      <c r="I8146" s="31">
        <v>42984.582870370366</v>
      </c>
      <c r="J8146" s="22" t="s">
        <v>73</v>
      </c>
      <c r="K8146" s="32" t="s">
        <v>80</v>
      </c>
      <c r="L8146" s="32" t="s">
        <v>20167</v>
      </c>
      <c r="N8146" s="24">
        <v>1649.2159999999999</v>
      </c>
      <c r="O8146" s="24">
        <v>1594.53</v>
      </c>
      <c r="P8146" s="32" t="s">
        <v>703</v>
      </c>
      <c r="Q8146" s="43" t="s">
        <v>704</v>
      </c>
      <c r="R8146" s="43" t="s">
        <v>78</v>
      </c>
      <c r="S8146" s="47">
        <v>6</v>
      </c>
    </row>
    <row r="8147" spans="1:19" ht="12.75">
      <c r="A8147" s="22" t="s">
        <v>60</v>
      </c>
      <c r="B8147" s="22" t="s">
        <v>16161</v>
      </c>
      <c r="C8147" s="22" t="s">
        <v>68</v>
      </c>
      <c r="D8147" s="22" t="s">
        <v>61</v>
      </c>
      <c r="E8147" s="22" t="s">
        <v>20168</v>
      </c>
      <c r="F8147" s="31">
        <v>42956.725324074076</v>
      </c>
      <c r="G8147" s="31">
        <v>42956</v>
      </c>
      <c r="H8147" s="31">
        <v>43321</v>
      </c>
      <c r="I8147" s="31">
        <v>42986.682569444441</v>
      </c>
      <c r="J8147" s="22" t="s">
        <v>73</v>
      </c>
      <c r="K8147" s="32" t="s">
        <v>74</v>
      </c>
      <c r="L8147" s="32" t="s">
        <v>20169</v>
      </c>
      <c r="N8147" s="24">
        <v>0</v>
      </c>
      <c r="O8147" s="24">
        <v>0</v>
      </c>
      <c r="P8147" s="32" t="s">
        <v>3792</v>
      </c>
      <c r="Q8147" s="43" t="s">
        <v>3793</v>
      </c>
      <c r="R8147" s="43" t="s">
        <v>78</v>
      </c>
      <c r="S8147" s="47">
        <v>4</v>
      </c>
    </row>
    <row r="8148" spans="1:19" ht="12.75">
      <c r="A8148" s="22" t="s">
        <v>60</v>
      </c>
      <c r="B8148" s="22" t="s">
        <v>16226</v>
      </c>
      <c r="C8148" s="22" t="s">
        <v>68</v>
      </c>
      <c r="D8148" s="22" t="s">
        <v>61</v>
      </c>
      <c r="E8148" s="22" t="s">
        <v>20170</v>
      </c>
      <c r="F8148" s="31">
        <v>42956.084398148145</v>
      </c>
      <c r="G8148" s="31">
        <v>42991</v>
      </c>
      <c r="H8148" s="31">
        <v>43356</v>
      </c>
      <c r="I8148" s="31">
        <v>43016.084398148145</v>
      </c>
      <c r="J8148" s="22" t="s">
        <v>202</v>
      </c>
      <c r="K8148" s="32" t="s">
        <v>85</v>
      </c>
      <c r="L8148" s="32" t="s">
        <v>20171</v>
      </c>
      <c r="N8148" s="24">
        <v>970.91</v>
      </c>
      <c r="O8148" s="24">
        <v>970.91</v>
      </c>
      <c r="P8148" s="32" t="s">
        <v>156</v>
      </c>
      <c r="Q8148" s="43" t="s">
        <v>157</v>
      </c>
      <c r="R8148" s="43" t="s">
        <v>78</v>
      </c>
      <c r="S8148" s="47">
        <v>1</v>
      </c>
    </row>
    <row r="8149" spans="1:19" ht="12.75">
      <c r="A8149" s="22" t="s">
        <v>60</v>
      </c>
      <c r="B8149" s="22" t="s">
        <v>16161</v>
      </c>
      <c r="C8149" s="22" t="s">
        <v>68</v>
      </c>
      <c r="D8149" s="22" t="s">
        <v>61</v>
      </c>
      <c r="E8149" s="22" t="s">
        <v>20172</v>
      </c>
      <c r="F8149" s="31">
        <v>42975.429791666662</v>
      </c>
      <c r="G8149" s="31">
        <v>42978</v>
      </c>
      <c r="H8149" s="31">
        <v>43343</v>
      </c>
      <c r="I8149" s="31">
        <v>43005.421689814815</v>
      </c>
      <c r="J8149" s="22" t="s">
        <v>73</v>
      </c>
      <c r="K8149" s="32" t="s">
        <v>74</v>
      </c>
      <c r="L8149" s="32" t="s">
        <v>20173</v>
      </c>
      <c r="N8149" s="24">
        <v>2606.75</v>
      </c>
      <c r="O8149" s="24">
        <v>0</v>
      </c>
      <c r="P8149" s="32" t="s">
        <v>750</v>
      </c>
      <c r="Q8149" s="43" t="s">
        <v>751</v>
      </c>
      <c r="R8149" s="43" t="s">
        <v>78</v>
      </c>
      <c r="S8149" s="47">
        <v>5</v>
      </c>
    </row>
    <row r="8150" spans="1:19" ht="12.75">
      <c r="A8150" s="22" t="s">
        <v>60</v>
      </c>
      <c r="B8150" s="22" t="s">
        <v>16161</v>
      </c>
      <c r="C8150" s="22" t="s">
        <v>68</v>
      </c>
      <c r="D8150" s="22" t="s">
        <v>61</v>
      </c>
      <c r="E8150" s="22" t="s">
        <v>20174</v>
      </c>
      <c r="F8150" s="31">
        <v>42957.637997685182</v>
      </c>
      <c r="G8150" s="31">
        <v>42978</v>
      </c>
      <c r="H8150" s="31">
        <v>43343</v>
      </c>
      <c r="I8150" s="31">
        <v>42987.635185185187</v>
      </c>
      <c r="J8150" s="22" t="s">
        <v>108</v>
      </c>
      <c r="K8150" s="32" t="s">
        <v>163</v>
      </c>
      <c r="L8150" s="32" t="s">
        <v>20175</v>
      </c>
      <c r="M8150" s="32" t="s">
        <v>20176</v>
      </c>
      <c r="N8150" s="24">
        <v>45.68</v>
      </c>
      <c r="O8150" s="24">
        <v>45.68</v>
      </c>
      <c r="P8150" s="32" t="s">
        <v>1987</v>
      </c>
      <c r="Q8150" s="43" t="s">
        <v>1988</v>
      </c>
      <c r="R8150" s="43" t="s">
        <v>78</v>
      </c>
      <c r="S8150" s="47">
        <v>1</v>
      </c>
    </row>
    <row r="8151" spans="1:19" ht="12.75">
      <c r="A8151" s="22" t="s">
        <v>60</v>
      </c>
      <c r="B8151" s="22" t="s">
        <v>16705</v>
      </c>
      <c r="C8151" s="22" t="s">
        <v>68</v>
      </c>
      <c r="D8151" s="22" t="s">
        <v>61</v>
      </c>
      <c r="E8151" s="22" t="s">
        <v>20177</v>
      </c>
      <c r="F8151" s="31">
        <v>42978.439664351848</v>
      </c>
      <c r="G8151" s="31">
        <v>43005</v>
      </c>
      <c r="H8151" s="31">
        <v>43370</v>
      </c>
      <c r="I8151" s="31">
        <v>43008</v>
      </c>
      <c r="J8151" s="22" t="s">
        <v>73</v>
      </c>
      <c r="K8151" s="32" t="s">
        <v>74</v>
      </c>
      <c r="L8151" s="32" t="s">
        <v>20178</v>
      </c>
      <c r="N8151" s="24">
        <v>2207.66</v>
      </c>
      <c r="O8151" s="24">
        <v>0</v>
      </c>
      <c r="P8151" s="32" t="s">
        <v>20179</v>
      </c>
      <c r="Q8151" s="43" t="s">
        <v>20180</v>
      </c>
      <c r="R8151" s="43" t="s">
        <v>78</v>
      </c>
      <c r="S8151" s="47">
        <v>4</v>
      </c>
    </row>
    <row r="8152" spans="1:19" ht="12.75">
      <c r="A8152" s="22" t="s">
        <v>60</v>
      </c>
      <c r="B8152" s="22" t="s">
        <v>16842</v>
      </c>
      <c r="C8152" s="22" t="s">
        <v>68</v>
      </c>
      <c r="D8152" s="22" t="s">
        <v>61</v>
      </c>
      <c r="E8152" s="22" t="s">
        <v>20181</v>
      </c>
      <c r="F8152" s="31">
        <v>42949.670081018514</v>
      </c>
      <c r="G8152" s="31">
        <v>42949</v>
      </c>
      <c r="H8152" s="31">
        <v>43314</v>
      </c>
      <c r="I8152" s="31">
        <v>42979</v>
      </c>
      <c r="J8152" s="22" t="s">
        <v>73</v>
      </c>
      <c r="K8152" s="32" t="s">
        <v>196</v>
      </c>
      <c r="L8152" s="32" t="s">
        <v>20182</v>
      </c>
      <c r="N8152" s="24">
        <v>10243.73</v>
      </c>
      <c r="O8152" s="24">
        <v>0</v>
      </c>
      <c r="P8152" s="32" t="s">
        <v>1066</v>
      </c>
      <c r="Q8152" s="43" t="s">
        <v>1067</v>
      </c>
      <c r="R8152" s="43" t="s">
        <v>93</v>
      </c>
      <c r="S8152" s="47">
        <v>4</v>
      </c>
    </row>
    <row r="8153" spans="1:19" ht="12.75">
      <c r="A8153" s="22" t="s">
        <v>60</v>
      </c>
      <c r="B8153" s="22" t="s">
        <v>16705</v>
      </c>
      <c r="C8153" s="22" t="s">
        <v>68</v>
      </c>
      <c r="D8153" s="22" t="s">
        <v>61</v>
      </c>
      <c r="E8153" s="22" t="s">
        <v>20183</v>
      </c>
      <c r="F8153" s="31">
        <v>42976.469826388886</v>
      </c>
      <c r="G8153" s="31">
        <v>42976</v>
      </c>
      <c r="H8153" s="31">
        <v>43341</v>
      </c>
      <c r="I8153" s="31">
        <v>43006</v>
      </c>
      <c r="J8153" s="22" t="s">
        <v>73</v>
      </c>
      <c r="K8153" s="32" t="s">
        <v>74</v>
      </c>
      <c r="L8153" s="32" t="s">
        <v>20184</v>
      </c>
      <c r="N8153" s="24">
        <v>364.26</v>
      </c>
      <c r="O8153" s="24">
        <v>0</v>
      </c>
      <c r="P8153" s="32" t="s">
        <v>4050</v>
      </c>
      <c r="Q8153" s="43" t="s">
        <v>4051</v>
      </c>
      <c r="R8153" s="43" t="s">
        <v>93</v>
      </c>
      <c r="S8153" s="47">
        <v>5</v>
      </c>
    </row>
    <row r="8154" spans="1:19" ht="12.75">
      <c r="A8154" s="22" t="s">
        <v>60</v>
      </c>
      <c r="B8154" s="22" t="s">
        <v>16175</v>
      </c>
      <c r="C8154" s="22" t="s">
        <v>68</v>
      </c>
      <c r="D8154" s="22" t="s">
        <v>61</v>
      </c>
      <c r="E8154" s="22" t="s">
        <v>20185</v>
      </c>
      <c r="F8154" s="31">
        <v>42954.709270833329</v>
      </c>
      <c r="G8154" s="31">
        <v>42978</v>
      </c>
      <c r="H8154" s="31">
        <v>43343</v>
      </c>
      <c r="I8154" s="31">
        <v>42984</v>
      </c>
      <c r="J8154" s="22" t="s">
        <v>73</v>
      </c>
      <c r="K8154" s="32" t="s">
        <v>80</v>
      </c>
      <c r="L8154" s="32" t="s">
        <v>20186</v>
      </c>
      <c r="N8154" s="24">
        <v>1545.5325</v>
      </c>
      <c r="O8154" s="24">
        <v>869.85</v>
      </c>
      <c r="P8154" s="32" t="s">
        <v>101</v>
      </c>
      <c r="Q8154" s="43" t="s">
        <v>102</v>
      </c>
      <c r="R8154" s="43" t="s">
        <v>78</v>
      </c>
      <c r="S8154" s="47">
        <v>5</v>
      </c>
    </row>
    <row r="8155" spans="1:19" ht="12.75">
      <c r="A8155" s="22" t="s">
        <v>60</v>
      </c>
      <c r="B8155" s="22" t="s">
        <v>16842</v>
      </c>
      <c r="C8155" s="22" t="s">
        <v>68</v>
      </c>
      <c r="D8155" s="22" t="s">
        <v>61</v>
      </c>
      <c r="E8155" s="22" t="s">
        <v>20187</v>
      </c>
      <c r="F8155" s="31">
        <v>42971.08494212963</v>
      </c>
      <c r="G8155" s="31">
        <v>43006</v>
      </c>
      <c r="H8155" s="31">
        <v>43371</v>
      </c>
      <c r="I8155" s="31">
        <v>43031.08494212963</v>
      </c>
      <c r="J8155" s="22" t="s">
        <v>202</v>
      </c>
      <c r="K8155" s="32" t="s">
        <v>85</v>
      </c>
      <c r="L8155" s="32" t="s">
        <v>20188</v>
      </c>
      <c r="N8155" s="24">
        <v>1734.22</v>
      </c>
      <c r="O8155" s="24">
        <v>1734.22</v>
      </c>
      <c r="P8155" s="32" t="s">
        <v>144</v>
      </c>
      <c r="Q8155" s="43" t="s">
        <v>145</v>
      </c>
      <c r="R8155" s="43" t="s">
        <v>78</v>
      </c>
      <c r="S8155" s="47">
        <v>1</v>
      </c>
    </row>
    <row r="8156" spans="1:19" ht="12.75">
      <c r="A8156" s="22" t="s">
        <v>60</v>
      </c>
      <c r="B8156" s="22" t="s">
        <v>16260</v>
      </c>
      <c r="C8156" s="22" t="s">
        <v>68</v>
      </c>
      <c r="D8156" s="22" t="s">
        <v>61</v>
      </c>
      <c r="E8156" s="22" t="s">
        <v>20189</v>
      </c>
      <c r="F8156" s="31">
        <v>42957.665254629625</v>
      </c>
      <c r="G8156" s="31">
        <v>42988</v>
      </c>
      <c r="H8156" s="31">
        <v>43353</v>
      </c>
      <c r="I8156" s="31">
        <v>42984</v>
      </c>
      <c r="J8156" s="22" t="s">
        <v>73</v>
      </c>
      <c r="K8156" s="32" t="s">
        <v>74</v>
      </c>
      <c r="L8156" s="32" t="s">
        <v>20190</v>
      </c>
      <c r="N8156" s="24">
        <v>2235.94</v>
      </c>
      <c r="O8156" s="24">
        <v>0</v>
      </c>
      <c r="P8156" s="32" t="s">
        <v>101</v>
      </c>
      <c r="Q8156" s="43" t="s">
        <v>102</v>
      </c>
      <c r="R8156" s="43" t="s">
        <v>78</v>
      </c>
      <c r="S8156" s="47">
        <v>5</v>
      </c>
    </row>
    <row r="8157" spans="1:19" ht="12.75">
      <c r="A8157" s="22" t="s">
        <v>60</v>
      </c>
      <c r="B8157" s="22" t="s">
        <v>16161</v>
      </c>
      <c r="C8157" s="22" t="s">
        <v>68</v>
      </c>
      <c r="D8157" s="22" t="s">
        <v>61</v>
      </c>
      <c r="E8157" s="22" t="s">
        <v>20191</v>
      </c>
      <c r="F8157" s="31">
        <v>42972.496666666666</v>
      </c>
      <c r="G8157" s="31">
        <v>42981</v>
      </c>
      <c r="H8157" s="31">
        <v>43346</v>
      </c>
      <c r="I8157" s="31">
        <v>43002.493425925924</v>
      </c>
      <c r="J8157" s="22" t="s">
        <v>73</v>
      </c>
      <c r="K8157" s="32" t="s">
        <v>74</v>
      </c>
      <c r="L8157" s="32" t="s">
        <v>20192</v>
      </c>
      <c r="N8157" s="24">
        <v>1024.8366000000001</v>
      </c>
      <c r="O8157" s="24">
        <v>0</v>
      </c>
      <c r="P8157" s="32" t="s">
        <v>288</v>
      </c>
      <c r="Q8157" s="43" t="s">
        <v>289</v>
      </c>
      <c r="R8157" s="43" t="s">
        <v>78</v>
      </c>
      <c r="S8157" s="47">
        <v>4</v>
      </c>
    </row>
    <row r="8158" spans="1:19" ht="12.75">
      <c r="A8158" s="22" t="s">
        <v>60</v>
      </c>
      <c r="B8158" s="22" t="s">
        <v>16161</v>
      </c>
      <c r="C8158" s="22" t="s">
        <v>68</v>
      </c>
      <c r="D8158" s="22" t="s">
        <v>61</v>
      </c>
      <c r="E8158" s="22" t="s">
        <v>20193</v>
      </c>
      <c r="F8158" s="31">
        <v>42963.710231481477</v>
      </c>
      <c r="G8158" s="31">
        <v>42793</v>
      </c>
      <c r="H8158" s="31">
        <v>43158</v>
      </c>
      <c r="I8158" s="31">
        <v>42993.705659722218</v>
      </c>
      <c r="J8158" s="22" t="s">
        <v>209</v>
      </c>
      <c r="K8158" s="32" t="s">
        <v>163</v>
      </c>
      <c r="L8158" s="32" t="s">
        <v>20194</v>
      </c>
      <c r="M8158" s="32" t="s">
        <v>20195</v>
      </c>
      <c r="N8158" s="24">
        <v>-432.29</v>
      </c>
      <c r="O8158" s="24">
        <v>-432.29</v>
      </c>
      <c r="P8158" s="32" t="s">
        <v>681</v>
      </c>
      <c r="Q8158" s="43" t="s">
        <v>682</v>
      </c>
      <c r="R8158" s="43" t="s">
        <v>78</v>
      </c>
      <c r="S8158" s="47">
        <v>1</v>
      </c>
    </row>
    <row r="8159" spans="1:19" ht="12.75">
      <c r="A8159" s="22" t="s">
        <v>60</v>
      </c>
      <c r="B8159" s="22" t="s">
        <v>16161</v>
      </c>
      <c r="C8159" s="22" t="s">
        <v>68</v>
      </c>
      <c r="D8159" s="22" t="s">
        <v>61</v>
      </c>
      <c r="E8159" s="22" t="s">
        <v>20196</v>
      </c>
      <c r="F8159" s="31">
        <v>42978.550729166665</v>
      </c>
      <c r="G8159" s="31">
        <v>42978</v>
      </c>
      <c r="H8159" s="31">
        <v>43343</v>
      </c>
      <c r="I8159" s="31">
        <v>43008.545706018514</v>
      </c>
      <c r="J8159" s="22" t="s">
        <v>73</v>
      </c>
      <c r="K8159" s="32" t="s">
        <v>163</v>
      </c>
      <c r="L8159" s="32" t="s">
        <v>20197</v>
      </c>
      <c r="M8159" s="32" t="s">
        <v>20198</v>
      </c>
      <c r="N8159" s="24">
        <v>1778.9285</v>
      </c>
      <c r="O8159" s="24">
        <v>1741.848</v>
      </c>
      <c r="P8159" s="32" t="s">
        <v>543</v>
      </c>
      <c r="Q8159" s="43" t="s">
        <v>544</v>
      </c>
      <c r="R8159" s="43" t="s">
        <v>78</v>
      </c>
      <c r="S8159" s="47">
        <v>5</v>
      </c>
    </row>
    <row r="8160" spans="1:19" ht="12.75">
      <c r="A8160" s="22" t="s">
        <v>60</v>
      </c>
      <c r="B8160" s="22" t="s">
        <v>18078</v>
      </c>
      <c r="C8160" s="22" t="s">
        <v>68</v>
      </c>
      <c r="D8160" s="22" t="s">
        <v>61</v>
      </c>
      <c r="E8160" s="22" t="s">
        <v>20199</v>
      </c>
      <c r="F8160" s="31">
        <v>42977.411516203705</v>
      </c>
      <c r="G8160" s="31">
        <v>42994</v>
      </c>
      <c r="H8160" s="31">
        <v>43359</v>
      </c>
      <c r="I8160" s="31">
        <v>43007</v>
      </c>
      <c r="J8160" s="22" t="s">
        <v>73</v>
      </c>
      <c r="K8160" s="32" t="s">
        <v>85</v>
      </c>
      <c r="L8160" s="32" t="s">
        <v>20200</v>
      </c>
      <c r="N8160" s="24">
        <v>3647.875</v>
      </c>
      <c r="O8160" s="24">
        <v>2960.31</v>
      </c>
      <c r="P8160" s="32" t="s">
        <v>144</v>
      </c>
      <c r="Q8160" s="43" t="s">
        <v>145</v>
      </c>
      <c r="R8160" s="43" t="s">
        <v>78</v>
      </c>
      <c r="S8160" s="47">
        <v>4</v>
      </c>
    </row>
    <row r="8161" spans="1:19" ht="12.75">
      <c r="A8161" s="22" t="s">
        <v>60</v>
      </c>
      <c r="B8161" s="22" t="s">
        <v>16161</v>
      </c>
      <c r="C8161" s="22" t="s">
        <v>68</v>
      </c>
      <c r="D8161" s="22" t="s">
        <v>61</v>
      </c>
      <c r="E8161" s="22" t="s">
        <v>20201</v>
      </c>
      <c r="F8161" s="31">
        <v>42955.608587962961</v>
      </c>
      <c r="G8161" s="31">
        <v>42970</v>
      </c>
      <c r="H8161" s="31">
        <v>43335</v>
      </c>
      <c r="I8161" s="31">
        <v>42985.605983796297</v>
      </c>
      <c r="J8161" s="22" t="s">
        <v>73</v>
      </c>
      <c r="K8161" s="32" t="s">
        <v>163</v>
      </c>
      <c r="L8161" s="32" t="s">
        <v>20202</v>
      </c>
      <c r="M8161" s="32" t="s">
        <v>20203</v>
      </c>
      <c r="N8161" s="24">
        <v>944.0775</v>
      </c>
      <c r="O8161" s="24">
        <v>679.90</v>
      </c>
      <c r="P8161" s="32" t="s">
        <v>105</v>
      </c>
      <c r="Q8161" s="43" t="s">
        <v>106</v>
      </c>
      <c r="R8161" s="43" t="s">
        <v>78</v>
      </c>
      <c r="S8161" s="47">
        <v>5</v>
      </c>
    </row>
    <row r="8162" spans="1:19" ht="12.75">
      <c r="A8162" s="22" t="s">
        <v>60</v>
      </c>
      <c r="B8162" s="22" t="s">
        <v>16266</v>
      </c>
      <c r="C8162" s="22" t="s">
        <v>68</v>
      </c>
      <c r="D8162" s="22" t="s">
        <v>61</v>
      </c>
      <c r="E8162" s="22" t="s">
        <v>20204</v>
      </c>
      <c r="F8162" s="31">
        <v>42956.491481481477</v>
      </c>
      <c r="G8162" s="31">
        <v>42969</v>
      </c>
      <c r="H8162" s="31">
        <v>43334</v>
      </c>
      <c r="I8162" s="31">
        <v>42986</v>
      </c>
      <c r="J8162" s="22" t="s">
        <v>73</v>
      </c>
      <c r="K8162" s="32" t="s">
        <v>74</v>
      </c>
      <c r="L8162" s="32" t="s">
        <v>20205</v>
      </c>
      <c r="N8162" s="24">
        <v>5486.46</v>
      </c>
      <c r="O8162" s="24">
        <v>0</v>
      </c>
      <c r="P8162" s="32" t="s">
        <v>750</v>
      </c>
      <c r="Q8162" s="43" t="s">
        <v>751</v>
      </c>
      <c r="R8162" s="43" t="s">
        <v>78</v>
      </c>
      <c r="S8162" s="47">
        <v>6</v>
      </c>
    </row>
    <row r="8163" spans="1:19" ht="12.75">
      <c r="A8163" s="22" t="s">
        <v>60</v>
      </c>
      <c r="B8163" s="22" t="s">
        <v>16161</v>
      </c>
      <c r="C8163" s="22" t="s">
        <v>68</v>
      </c>
      <c r="D8163" s="22" t="s">
        <v>61</v>
      </c>
      <c r="E8163" s="22" t="s">
        <v>20206</v>
      </c>
      <c r="F8163" s="31">
        <v>42950.619398148148</v>
      </c>
      <c r="G8163" s="31">
        <v>42950</v>
      </c>
      <c r="H8163" s="31">
        <v>43315</v>
      </c>
      <c r="I8163" s="31">
        <v>42980.617546296293</v>
      </c>
      <c r="J8163" s="22" t="s">
        <v>73</v>
      </c>
      <c r="K8163" s="32" t="s">
        <v>80</v>
      </c>
      <c r="L8163" s="32" t="s">
        <v>20207</v>
      </c>
      <c r="N8163" s="24">
        <v>288.1712</v>
      </c>
      <c r="O8163" s="24">
        <v>314.60000000000002</v>
      </c>
      <c r="P8163" s="32" t="s">
        <v>343</v>
      </c>
      <c r="Q8163" s="43" t="s">
        <v>344</v>
      </c>
      <c r="R8163" s="43" t="s">
        <v>78</v>
      </c>
      <c r="S8163" s="47">
        <v>5</v>
      </c>
    </row>
    <row r="8164" spans="1:19" ht="12.75">
      <c r="A8164" s="22" t="s">
        <v>60</v>
      </c>
      <c r="B8164" s="22" t="s">
        <v>16226</v>
      </c>
      <c r="C8164" s="22" t="s">
        <v>68</v>
      </c>
      <c r="D8164" s="22" t="s">
        <v>61</v>
      </c>
      <c r="E8164" s="22" t="s">
        <v>20208</v>
      </c>
      <c r="F8164" s="31">
        <v>42957.485254629624</v>
      </c>
      <c r="G8164" s="31">
        <v>42643</v>
      </c>
      <c r="H8164" s="31">
        <v>43008</v>
      </c>
      <c r="I8164" s="31">
        <v>42987</v>
      </c>
      <c r="J8164" s="22" t="s">
        <v>108</v>
      </c>
      <c r="K8164" s="32" t="s">
        <v>80</v>
      </c>
      <c r="L8164" s="32" t="s">
        <v>20209</v>
      </c>
      <c r="N8164" s="24">
        <v>0</v>
      </c>
      <c r="O8164" s="24">
        <v>0</v>
      </c>
      <c r="P8164" s="32" t="s">
        <v>13773</v>
      </c>
      <c r="Q8164" s="43" t="s">
        <v>13774</v>
      </c>
      <c r="R8164" s="43" t="s">
        <v>78</v>
      </c>
      <c r="S8164" s="47">
        <v>1</v>
      </c>
    </row>
    <row r="8165" spans="1:19" ht="12.75">
      <c r="A8165" s="22" t="s">
        <v>60</v>
      </c>
      <c r="B8165" s="22" t="s">
        <v>16993</v>
      </c>
      <c r="C8165" s="22" t="s">
        <v>68</v>
      </c>
      <c r="D8165" s="22" t="s">
        <v>61</v>
      </c>
      <c r="E8165" s="22" t="s">
        <v>20210</v>
      </c>
      <c r="F8165" s="31">
        <v>42952.085185185184</v>
      </c>
      <c r="G8165" s="31">
        <v>42987</v>
      </c>
      <c r="H8165" s="31">
        <v>43352</v>
      </c>
      <c r="I8165" s="31">
        <v>43012.085185185184</v>
      </c>
      <c r="J8165" s="22" t="s">
        <v>202</v>
      </c>
      <c r="K8165" s="32" t="s">
        <v>85</v>
      </c>
      <c r="L8165" s="32" t="s">
        <v>20211</v>
      </c>
      <c r="N8165" s="24">
        <v>310.16000000000003</v>
      </c>
      <c r="O8165" s="24">
        <v>310.16000000000003</v>
      </c>
      <c r="P8165" s="32" t="s">
        <v>9731</v>
      </c>
      <c r="Q8165" s="43" t="s">
        <v>9732</v>
      </c>
      <c r="R8165" s="43" t="s">
        <v>78</v>
      </c>
      <c r="S8165" s="47">
        <v>1</v>
      </c>
    </row>
    <row r="8166" spans="1:19" ht="12.75">
      <c r="A8166" s="22" t="s">
        <v>60</v>
      </c>
      <c r="B8166" s="22" t="s">
        <v>16161</v>
      </c>
      <c r="C8166" s="22" t="s">
        <v>68</v>
      </c>
      <c r="D8166" s="22" t="s">
        <v>61</v>
      </c>
      <c r="E8166" s="22" t="s">
        <v>20212</v>
      </c>
      <c r="F8166" s="31">
        <v>42948.690706018519</v>
      </c>
      <c r="G8166" s="31">
        <v>42948</v>
      </c>
      <c r="H8166" s="31">
        <v>43313</v>
      </c>
      <c r="I8166" s="31">
        <v>42978.689629629625</v>
      </c>
      <c r="J8166" s="22" t="s">
        <v>73</v>
      </c>
      <c r="K8166" s="32" t="s">
        <v>74</v>
      </c>
      <c r="L8166" s="32" t="s">
        <v>20213</v>
      </c>
      <c r="N8166" s="24">
        <v>414.64330000000001</v>
      </c>
      <c r="O8166" s="24">
        <v>0</v>
      </c>
      <c r="P8166" s="32" t="s">
        <v>320</v>
      </c>
      <c r="Q8166" s="43" t="s">
        <v>321</v>
      </c>
      <c r="R8166" s="43" t="s">
        <v>78</v>
      </c>
      <c r="S8166" s="47">
        <v>5</v>
      </c>
    </row>
    <row r="8167" spans="1:19" ht="12.75">
      <c r="A8167" s="22" t="s">
        <v>60</v>
      </c>
      <c r="B8167" s="22" t="s">
        <v>16161</v>
      </c>
      <c r="C8167" s="22" t="s">
        <v>68</v>
      </c>
      <c r="D8167" s="22" t="s">
        <v>61</v>
      </c>
      <c r="E8167" s="22" t="s">
        <v>20214</v>
      </c>
      <c r="F8167" s="31">
        <v>42968.572939814811</v>
      </c>
      <c r="G8167" s="31">
        <v>42993</v>
      </c>
      <c r="H8167" s="31">
        <v>43358</v>
      </c>
      <c r="I8167" s="31">
        <v>42998.557453703703</v>
      </c>
      <c r="J8167" s="22" t="s">
        <v>73</v>
      </c>
      <c r="K8167" s="32" t="s">
        <v>74</v>
      </c>
      <c r="L8167" s="32" t="s">
        <v>20215</v>
      </c>
      <c r="N8167" s="24">
        <v>2318.75</v>
      </c>
      <c r="O8167" s="24">
        <v>0</v>
      </c>
      <c r="P8167" s="32" t="s">
        <v>1573</v>
      </c>
      <c r="Q8167" s="43" t="s">
        <v>1574</v>
      </c>
      <c r="R8167" s="43" t="s">
        <v>303</v>
      </c>
      <c r="S8167" s="47">
        <v>6</v>
      </c>
    </row>
    <row r="8168" spans="1:19" ht="12.75">
      <c r="A8168" s="22" t="s">
        <v>60</v>
      </c>
      <c r="B8168" s="22" t="s">
        <v>16161</v>
      </c>
      <c r="C8168" s="22" t="s">
        <v>68</v>
      </c>
      <c r="D8168" s="22" t="s">
        <v>61</v>
      </c>
      <c r="E8168" s="22" t="s">
        <v>20216</v>
      </c>
      <c r="F8168" s="31">
        <v>42977.571469907409</v>
      </c>
      <c r="G8168" s="31">
        <v>42634</v>
      </c>
      <c r="H8168" s="31">
        <v>42999</v>
      </c>
      <c r="I8168" s="31">
        <v>43007.571284722224</v>
      </c>
      <c r="J8168" s="22" t="s">
        <v>209</v>
      </c>
      <c r="K8168" s="32" t="s">
        <v>163</v>
      </c>
      <c r="L8168" s="32" t="s">
        <v>20217</v>
      </c>
      <c r="M8168" s="32" t="s">
        <v>20218</v>
      </c>
      <c r="N8168" s="24">
        <v>-2584.39</v>
      </c>
      <c r="O8168" s="24">
        <v>-2584.39</v>
      </c>
      <c r="P8168" s="32" t="s">
        <v>20179</v>
      </c>
      <c r="Q8168" s="43" t="s">
        <v>20180</v>
      </c>
      <c r="R8168" s="43" t="s">
        <v>93</v>
      </c>
      <c r="S8168" s="47">
        <v>1</v>
      </c>
    </row>
    <row r="8169" spans="1:19" ht="12.75">
      <c r="A8169" s="22" t="s">
        <v>60</v>
      </c>
      <c r="B8169" s="22" t="s">
        <v>16161</v>
      </c>
      <c r="C8169" s="22" t="s">
        <v>68</v>
      </c>
      <c r="D8169" s="22" t="s">
        <v>61</v>
      </c>
      <c r="E8169" s="22" t="s">
        <v>20219</v>
      </c>
      <c r="F8169" s="31">
        <v>42969.08452546296</v>
      </c>
      <c r="G8169" s="31">
        <v>43004</v>
      </c>
      <c r="H8169" s="31">
        <v>43369</v>
      </c>
      <c r="I8169" s="31">
        <v>43029.08452546296</v>
      </c>
      <c r="J8169" s="22" t="s">
        <v>202</v>
      </c>
      <c r="K8169" s="32" t="s">
        <v>85</v>
      </c>
      <c r="L8169" s="32" t="s">
        <v>20220</v>
      </c>
      <c r="N8169" s="24">
        <v>611.30600000000004</v>
      </c>
      <c r="O8169" s="24">
        <v>393.17</v>
      </c>
      <c r="P8169" s="32" t="s">
        <v>217</v>
      </c>
      <c r="Q8169" s="43" t="s">
        <v>218</v>
      </c>
      <c r="R8169" s="43" t="s">
        <v>78</v>
      </c>
      <c r="S8169" s="47">
        <v>5</v>
      </c>
    </row>
    <row r="8170" spans="1:19" ht="12.75">
      <c r="A8170" s="22" t="s">
        <v>60</v>
      </c>
      <c r="B8170" s="22" t="s">
        <v>16260</v>
      </c>
      <c r="C8170" s="22" t="s">
        <v>68</v>
      </c>
      <c r="D8170" s="22" t="s">
        <v>61</v>
      </c>
      <c r="E8170" s="22" t="s">
        <v>20221</v>
      </c>
      <c r="F8170" s="31">
        <v>42978.670486111107</v>
      </c>
      <c r="G8170" s="31">
        <v>43014</v>
      </c>
      <c r="H8170" s="31">
        <v>43379</v>
      </c>
      <c r="I8170" s="31">
        <v>43008</v>
      </c>
      <c r="J8170" s="22" t="s">
        <v>73</v>
      </c>
      <c r="K8170" s="32" t="s">
        <v>74</v>
      </c>
      <c r="L8170" s="32" t="s">
        <v>20222</v>
      </c>
      <c r="N8170" s="24">
        <v>2676.9232999999999</v>
      </c>
      <c r="O8170" s="24">
        <v>0</v>
      </c>
      <c r="P8170" s="32" t="s">
        <v>703</v>
      </c>
      <c r="Q8170" s="43" t="s">
        <v>704</v>
      </c>
      <c r="R8170" s="43" t="s">
        <v>78</v>
      </c>
      <c r="S8170" s="47">
        <v>5</v>
      </c>
    </row>
    <row r="8171" spans="1:19" ht="12.75">
      <c r="A8171" s="22" t="s">
        <v>60</v>
      </c>
      <c r="B8171" s="22" t="s">
        <v>16705</v>
      </c>
      <c r="C8171" s="22" t="s">
        <v>68</v>
      </c>
      <c r="D8171" s="22" t="s">
        <v>61</v>
      </c>
      <c r="E8171" s="22" t="s">
        <v>20223</v>
      </c>
      <c r="F8171" s="31">
        <v>42975.617638888885</v>
      </c>
      <c r="G8171" s="31">
        <v>42998</v>
      </c>
      <c r="H8171" s="31">
        <v>43363</v>
      </c>
      <c r="I8171" s="31">
        <v>43005</v>
      </c>
      <c r="J8171" s="22" t="s">
        <v>73</v>
      </c>
      <c r="K8171" s="32" t="s">
        <v>85</v>
      </c>
      <c r="L8171" s="32" t="s">
        <v>20224</v>
      </c>
      <c r="N8171" s="24">
        <v>1826.315</v>
      </c>
      <c r="O8171" s="24">
        <v>1444.91</v>
      </c>
      <c r="P8171" s="32" t="s">
        <v>636</v>
      </c>
      <c r="Q8171" s="43" t="s">
        <v>637</v>
      </c>
      <c r="R8171" s="43" t="s">
        <v>78</v>
      </c>
      <c r="S8171" s="47">
        <v>5</v>
      </c>
    </row>
    <row r="8172" spans="1:19" ht="12.75">
      <c r="A8172" s="22" t="s">
        <v>60</v>
      </c>
      <c r="B8172" s="22" t="s">
        <v>16161</v>
      </c>
      <c r="C8172" s="22" t="s">
        <v>68</v>
      </c>
      <c r="D8172" s="22" t="s">
        <v>61</v>
      </c>
      <c r="E8172" s="22" t="s">
        <v>20225</v>
      </c>
      <c r="F8172" s="31">
        <v>42975.517013888886</v>
      </c>
      <c r="G8172" s="31">
        <v>42990</v>
      </c>
      <c r="H8172" s="31">
        <v>43355</v>
      </c>
      <c r="I8172" s="31">
        <v>43005.500254629631</v>
      </c>
      <c r="J8172" s="22" t="s">
        <v>73</v>
      </c>
      <c r="K8172" s="32" t="s">
        <v>80</v>
      </c>
      <c r="L8172" s="32" t="s">
        <v>20226</v>
      </c>
      <c r="N8172" s="24">
        <v>2267.2575000000002</v>
      </c>
      <c r="O8172" s="24">
        <v>2424.0100000000002</v>
      </c>
      <c r="P8172" s="32" t="s">
        <v>399</v>
      </c>
      <c r="Q8172" s="43" t="s">
        <v>400</v>
      </c>
      <c r="R8172" s="43" t="s">
        <v>78</v>
      </c>
      <c r="S8172" s="47">
        <v>5</v>
      </c>
    </row>
    <row r="8173" spans="1:19" ht="12.75">
      <c r="A8173" s="22" t="s">
        <v>60</v>
      </c>
      <c r="B8173" s="22" t="s">
        <v>16272</v>
      </c>
      <c r="C8173" s="22" t="s">
        <v>68</v>
      </c>
      <c r="D8173" s="22" t="s">
        <v>61</v>
      </c>
      <c r="E8173" s="22" t="s">
        <v>20227</v>
      </c>
      <c r="F8173" s="31">
        <v>42965.650648148148</v>
      </c>
      <c r="G8173" s="31">
        <v>42993</v>
      </c>
      <c r="H8173" s="31">
        <v>43358</v>
      </c>
      <c r="I8173" s="31">
        <v>42995</v>
      </c>
      <c r="J8173" s="22" t="s">
        <v>73</v>
      </c>
      <c r="K8173" s="32" t="s">
        <v>74</v>
      </c>
      <c r="L8173" s="32" t="s">
        <v>20228</v>
      </c>
      <c r="N8173" s="24">
        <v>636</v>
      </c>
      <c r="O8173" s="24">
        <v>0</v>
      </c>
      <c r="P8173" s="32" t="s">
        <v>10062</v>
      </c>
      <c r="Q8173" s="43" t="s">
        <v>10063</v>
      </c>
      <c r="R8173" s="43" t="s">
        <v>78</v>
      </c>
      <c r="S8173" s="47">
        <v>5</v>
      </c>
    </row>
    <row r="8174" spans="1:19" ht="12.75">
      <c r="A8174" s="22" t="s">
        <v>60</v>
      </c>
      <c r="B8174" s="22" t="s">
        <v>16705</v>
      </c>
      <c r="C8174" s="22" t="s">
        <v>68</v>
      </c>
      <c r="D8174" s="22" t="s">
        <v>61</v>
      </c>
      <c r="E8174" s="22" t="s">
        <v>20229</v>
      </c>
      <c r="F8174" s="31">
        <v>42948.616875</v>
      </c>
      <c r="G8174" s="31">
        <v>42971</v>
      </c>
      <c r="H8174" s="31">
        <v>43336</v>
      </c>
      <c r="I8174" s="31">
        <v>42978</v>
      </c>
      <c r="J8174" s="22" t="s">
        <v>73</v>
      </c>
      <c r="K8174" s="32" t="s">
        <v>74</v>
      </c>
      <c r="L8174" s="32" t="s">
        <v>20230</v>
      </c>
      <c r="N8174" s="24">
        <v>441.08</v>
      </c>
      <c r="O8174" s="24">
        <v>0</v>
      </c>
      <c r="P8174" s="32" t="s">
        <v>547</v>
      </c>
      <c r="Q8174" s="43" t="s">
        <v>548</v>
      </c>
      <c r="R8174" s="43" t="s">
        <v>78</v>
      </c>
      <c r="S8174" s="47">
        <v>4</v>
      </c>
    </row>
    <row r="8175" spans="1:19" ht="12.75">
      <c r="A8175" s="22" t="s">
        <v>60</v>
      </c>
      <c r="B8175" s="22" t="s">
        <v>16300</v>
      </c>
      <c r="C8175" s="22" t="s">
        <v>68</v>
      </c>
      <c r="D8175" s="22" t="s">
        <v>61</v>
      </c>
      <c r="E8175" s="22" t="s">
        <v>20231</v>
      </c>
      <c r="F8175" s="31">
        <v>42965.262488425928</v>
      </c>
      <c r="G8175" s="31">
        <v>43007</v>
      </c>
      <c r="H8175" s="31">
        <v>43372</v>
      </c>
      <c r="I8175" s="31">
        <v>43025.262476851851</v>
      </c>
      <c r="J8175" s="22" t="s">
        <v>73</v>
      </c>
      <c r="K8175" s="32" t="s">
        <v>80</v>
      </c>
      <c r="L8175" s="32" t="s">
        <v>20232</v>
      </c>
      <c r="N8175" s="24">
        <v>1273.876</v>
      </c>
      <c r="O8175" s="24">
        <v>883.55</v>
      </c>
      <c r="P8175" s="32" t="s">
        <v>160</v>
      </c>
      <c r="Q8175" s="43" t="s">
        <v>161</v>
      </c>
      <c r="R8175" s="43" t="s">
        <v>78</v>
      </c>
      <c r="S8175" s="47">
        <v>5</v>
      </c>
    </row>
    <row r="8176" spans="1:19" ht="12.75">
      <c r="A8176" s="22" t="s">
        <v>60</v>
      </c>
      <c r="B8176" s="22" t="s">
        <v>16161</v>
      </c>
      <c r="C8176" s="22" t="s">
        <v>68</v>
      </c>
      <c r="D8176" s="22" t="s">
        <v>61</v>
      </c>
      <c r="E8176" s="22" t="s">
        <v>20233</v>
      </c>
      <c r="F8176" s="31">
        <v>42954.641030092593</v>
      </c>
      <c r="G8176" s="31">
        <v>42954</v>
      </c>
      <c r="H8176" s="31">
        <v>43319</v>
      </c>
      <c r="I8176" s="31">
        <v>42984.640208333331</v>
      </c>
      <c r="J8176" s="22" t="s">
        <v>73</v>
      </c>
      <c r="K8176" s="32" t="s">
        <v>80</v>
      </c>
      <c r="L8176" s="32" t="s">
        <v>20234</v>
      </c>
      <c r="N8176" s="24">
        <v>491.69</v>
      </c>
      <c r="O8176" s="24">
        <v>431.42</v>
      </c>
      <c r="P8176" s="32" t="s">
        <v>872</v>
      </c>
      <c r="Q8176" s="43" t="s">
        <v>873</v>
      </c>
      <c r="R8176" s="43" t="s">
        <v>78</v>
      </c>
      <c r="S8176" s="47">
        <v>5</v>
      </c>
    </row>
    <row r="8177" spans="1:19" ht="12.75">
      <c r="A8177" s="22" t="s">
        <v>60</v>
      </c>
      <c r="B8177" s="22" t="s">
        <v>16226</v>
      </c>
      <c r="C8177" s="22" t="s">
        <v>68</v>
      </c>
      <c r="D8177" s="22" t="s">
        <v>61</v>
      </c>
      <c r="E8177" s="22" t="s">
        <v>20235</v>
      </c>
      <c r="F8177" s="31">
        <v>42963.540104166663</v>
      </c>
      <c r="G8177" s="31">
        <v>42963</v>
      </c>
      <c r="H8177" s="31">
        <v>43328</v>
      </c>
      <c r="I8177" s="31">
        <v>42993</v>
      </c>
      <c r="J8177" s="22" t="s">
        <v>73</v>
      </c>
      <c r="K8177" s="32" t="s">
        <v>85</v>
      </c>
      <c r="L8177" s="32" t="s">
        <v>20236</v>
      </c>
      <c r="N8177" s="24">
        <v>670.49</v>
      </c>
      <c r="O8177" s="24">
        <v>783.21</v>
      </c>
      <c r="P8177" s="32" t="s">
        <v>463</v>
      </c>
      <c r="Q8177" s="43" t="s">
        <v>464</v>
      </c>
      <c r="R8177" s="43" t="s">
        <v>78</v>
      </c>
      <c r="S8177" s="47">
        <v>6</v>
      </c>
    </row>
    <row r="8178" spans="1:19" ht="12.75">
      <c r="A8178" s="22" t="s">
        <v>60</v>
      </c>
      <c r="B8178" s="22" t="s">
        <v>16161</v>
      </c>
      <c r="C8178" s="22" t="s">
        <v>68</v>
      </c>
      <c r="D8178" s="22" t="s">
        <v>61</v>
      </c>
      <c r="E8178" s="22" t="s">
        <v>20237</v>
      </c>
      <c r="F8178" s="31">
        <v>42972.650844907403</v>
      </c>
      <c r="G8178" s="31">
        <v>42983</v>
      </c>
      <c r="H8178" s="31">
        <v>43348</v>
      </c>
      <c r="I8178" s="31">
        <v>43002.648587962962</v>
      </c>
      <c r="J8178" s="22" t="s">
        <v>73</v>
      </c>
      <c r="K8178" s="32" t="s">
        <v>80</v>
      </c>
      <c r="L8178" s="32" t="s">
        <v>20238</v>
      </c>
      <c r="N8178" s="24">
        <v>551.89329999999995</v>
      </c>
      <c r="O8178" s="24">
        <v>532.635</v>
      </c>
      <c r="P8178" s="32" t="s">
        <v>681</v>
      </c>
      <c r="Q8178" s="43" t="s">
        <v>682</v>
      </c>
      <c r="R8178" s="43" t="s">
        <v>78</v>
      </c>
      <c r="S8178" s="47">
        <v>4</v>
      </c>
    </row>
    <row r="8179" spans="1:19" ht="12.75">
      <c r="A8179" s="22" t="s">
        <v>60</v>
      </c>
      <c r="B8179" s="22" t="s">
        <v>16161</v>
      </c>
      <c r="C8179" s="22" t="s">
        <v>68</v>
      </c>
      <c r="D8179" s="22" t="s">
        <v>61</v>
      </c>
      <c r="E8179" s="22" t="s">
        <v>20239</v>
      </c>
      <c r="F8179" s="31">
        <v>42969.588275462964</v>
      </c>
      <c r="G8179" s="31">
        <v>42983</v>
      </c>
      <c r="H8179" s="31">
        <v>43348</v>
      </c>
      <c r="I8179" s="31">
        <v>42999.587523148148</v>
      </c>
      <c r="J8179" s="22" t="s">
        <v>73</v>
      </c>
      <c r="K8179" s="32" t="s">
        <v>85</v>
      </c>
      <c r="L8179" s="32" t="s">
        <v>20240</v>
      </c>
      <c r="N8179" s="24">
        <v>2571.5432999999998</v>
      </c>
      <c r="O8179" s="24">
        <v>1122.95</v>
      </c>
      <c r="P8179" s="32" t="s">
        <v>178</v>
      </c>
      <c r="Q8179" s="43" t="s">
        <v>179</v>
      </c>
      <c r="R8179" s="43" t="s">
        <v>78</v>
      </c>
      <c r="S8179" s="47">
        <v>5</v>
      </c>
    </row>
    <row r="8180" spans="1:19" ht="12.75">
      <c r="A8180" s="22" t="s">
        <v>60</v>
      </c>
      <c r="B8180" s="22" t="s">
        <v>16589</v>
      </c>
      <c r="C8180" s="22" t="s">
        <v>68</v>
      </c>
      <c r="D8180" s="22" t="s">
        <v>61</v>
      </c>
      <c r="E8180" s="22" t="s">
        <v>20241</v>
      </c>
      <c r="F8180" s="31">
        <v>42978.484027777777</v>
      </c>
      <c r="G8180" s="31">
        <v>42978</v>
      </c>
      <c r="H8180" s="31">
        <v>43343</v>
      </c>
      <c r="I8180" s="31">
        <v>43008.478148148148</v>
      </c>
      <c r="J8180" s="22" t="s">
        <v>73</v>
      </c>
      <c r="K8180" s="32" t="s">
        <v>80</v>
      </c>
      <c r="L8180" s="32" t="s">
        <v>20242</v>
      </c>
      <c r="N8180" s="24">
        <v>1101.5333000000001</v>
      </c>
      <c r="O8180" s="24">
        <v>1025.3599999999999</v>
      </c>
      <c r="P8180" s="32" t="s">
        <v>3496</v>
      </c>
      <c r="Q8180" s="43" t="s">
        <v>3497</v>
      </c>
      <c r="R8180" s="43" t="s">
        <v>78</v>
      </c>
      <c r="S8180" s="47">
        <v>5</v>
      </c>
    </row>
    <row r="8181" spans="1:19" ht="12.75">
      <c r="A8181" s="22" t="s">
        <v>60</v>
      </c>
      <c r="B8181" s="22" t="s">
        <v>16161</v>
      </c>
      <c r="C8181" s="22" t="s">
        <v>68</v>
      </c>
      <c r="D8181" s="22" t="s">
        <v>61</v>
      </c>
      <c r="E8181" s="22" t="s">
        <v>20243</v>
      </c>
      <c r="F8181" s="31">
        <v>42977.398379629631</v>
      </c>
      <c r="G8181" s="31">
        <v>42977</v>
      </c>
      <c r="H8181" s="31">
        <v>43342</v>
      </c>
      <c r="I8181" s="31">
        <v>43007.39770833333</v>
      </c>
      <c r="J8181" s="22" t="s">
        <v>73</v>
      </c>
      <c r="K8181" s="32" t="s">
        <v>74</v>
      </c>
      <c r="L8181" s="32" t="s">
        <v>20244</v>
      </c>
      <c r="N8181" s="24">
        <v>368.395</v>
      </c>
      <c r="O8181" s="24">
        <v>0</v>
      </c>
      <c r="P8181" s="32" t="s">
        <v>681</v>
      </c>
      <c r="Q8181" s="43" t="s">
        <v>682</v>
      </c>
      <c r="R8181" s="43" t="s">
        <v>78</v>
      </c>
      <c r="S8181" s="47">
        <v>5</v>
      </c>
    </row>
    <row r="8182" spans="1:19" ht="12.75">
      <c r="A8182" s="22" t="s">
        <v>60</v>
      </c>
      <c r="B8182" s="22" t="s">
        <v>16300</v>
      </c>
      <c r="C8182" s="22" t="s">
        <v>68</v>
      </c>
      <c r="D8182" s="22" t="s">
        <v>61</v>
      </c>
      <c r="E8182" s="22" t="s">
        <v>20245</v>
      </c>
      <c r="F8182" s="31">
        <v>42975.537233796298</v>
      </c>
      <c r="G8182" s="31">
        <v>42975</v>
      </c>
      <c r="H8182" s="31">
        <v>43340</v>
      </c>
      <c r="I8182" s="31">
        <v>43005</v>
      </c>
      <c r="J8182" s="22" t="s">
        <v>73</v>
      </c>
      <c r="K8182" s="32" t="s">
        <v>85</v>
      </c>
      <c r="L8182" s="32" t="s">
        <v>20246</v>
      </c>
      <c r="N8182" s="24">
        <v>5327.9979999999996</v>
      </c>
      <c r="O8182" s="24">
        <v>4400.96</v>
      </c>
      <c r="P8182" s="32" t="s">
        <v>101</v>
      </c>
      <c r="Q8182" s="43" t="s">
        <v>102</v>
      </c>
      <c r="R8182" s="43" t="s">
        <v>78</v>
      </c>
      <c r="S8182" s="47">
        <v>5</v>
      </c>
    </row>
    <row r="8183" spans="1:19" ht="12.75">
      <c r="A8183" s="22" t="s">
        <v>60</v>
      </c>
      <c r="B8183" s="22" t="s">
        <v>16161</v>
      </c>
      <c r="C8183" s="22" t="s">
        <v>68</v>
      </c>
      <c r="D8183" s="22" t="s">
        <v>61</v>
      </c>
      <c r="E8183" s="22" t="s">
        <v>20247</v>
      </c>
      <c r="F8183" s="31">
        <v>42965.357835648145</v>
      </c>
      <c r="G8183" s="31">
        <v>42965</v>
      </c>
      <c r="H8183" s="31">
        <v>43330</v>
      </c>
      <c r="I8183" s="31">
        <v>42995.356307870366</v>
      </c>
      <c r="J8183" s="22" t="s">
        <v>73</v>
      </c>
      <c r="K8183" s="32" t="s">
        <v>74</v>
      </c>
      <c r="L8183" s="32" t="s">
        <v>20248</v>
      </c>
      <c r="N8183" s="24">
        <v>1154.80</v>
      </c>
      <c r="O8183" s="24">
        <v>0</v>
      </c>
      <c r="P8183" s="32" t="s">
        <v>17863</v>
      </c>
      <c r="Q8183" s="43" t="s">
        <v>17864</v>
      </c>
      <c r="R8183" s="43" t="s">
        <v>78</v>
      </c>
      <c r="S8183" s="47">
        <v>5</v>
      </c>
    </row>
    <row r="8184" spans="1:19" ht="12.75">
      <c r="A8184" s="22" t="s">
        <v>60</v>
      </c>
      <c r="B8184" s="22" t="s">
        <v>17598</v>
      </c>
      <c r="C8184" s="22" t="s">
        <v>68</v>
      </c>
      <c r="D8184" s="22" t="s">
        <v>61</v>
      </c>
      <c r="E8184" s="22" t="s">
        <v>20249</v>
      </c>
      <c r="F8184" s="31">
        <v>42972.491608796292</v>
      </c>
      <c r="G8184" s="31">
        <v>42995</v>
      </c>
      <c r="H8184" s="31">
        <v>43360</v>
      </c>
      <c r="I8184" s="31">
        <v>43002</v>
      </c>
      <c r="J8184" s="22" t="s">
        <v>73</v>
      </c>
      <c r="K8184" s="32" t="s">
        <v>85</v>
      </c>
      <c r="L8184" s="32" t="s">
        <v>20250</v>
      </c>
      <c r="N8184" s="24">
        <v>1785.08</v>
      </c>
      <c r="O8184" s="24">
        <v>1525.06</v>
      </c>
      <c r="P8184" s="32" t="s">
        <v>746</v>
      </c>
      <c r="Q8184" s="43" t="s">
        <v>747</v>
      </c>
      <c r="R8184" s="43" t="s">
        <v>78</v>
      </c>
      <c r="S8184" s="47">
        <v>6</v>
      </c>
    </row>
    <row r="8185" spans="1:19" ht="12.75">
      <c r="A8185" s="22" t="s">
        <v>60</v>
      </c>
      <c r="B8185" s="22" t="s">
        <v>16226</v>
      </c>
      <c r="C8185" s="22" t="s">
        <v>68</v>
      </c>
      <c r="D8185" s="22" t="s">
        <v>61</v>
      </c>
      <c r="E8185" s="22" t="s">
        <v>20251</v>
      </c>
      <c r="F8185" s="31">
        <v>42975.510150462964</v>
      </c>
      <c r="G8185" s="31">
        <v>42979</v>
      </c>
      <c r="H8185" s="31">
        <v>43344</v>
      </c>
      <c r="I8185" s="31">
        <v>43005</v>
      </c>
      <c r="J8185" s="22" t="s">
        <v>73</v>
      </c>
      <c r="K8185" s="32" t="s">
        <v>163</v>
      </c>
      <c r="L8185" s="32" t="s">
        <v>20252</v>
      </c>
      <c r="M8185" s="32" t="s">
        <v>20253</v>
      </c>
      <c r="N8185" s="24">
        <v>3297.1819999999998</v>
      </c>
      <c r="O8185" s="24">
        <v>3297.1819999999998</v>
      </c>
      <c r="P8185" s="32" t="s">
        <v>487</v>
      </c>
      <c r="Q8185" s="43" t="s">
        <v>488</v>
      </c>
      <c r="R8185" s="43" t="s">
        <v>78</v>
      </c>
      <c r="S8185" s="47">
        <v>4</v>
      </c>
    </row>
    <row r="8186" spans="1:19" ht="12.75">
      <c r="A8186" s="22" t="s">
        <v>60</v>
      </c>
      <c r="B8186" s="22" t="s">
        <v>16312</v>
      </c>
      <c r="C8186" s="22" t="s">
        <v>68</v>
      </c>
      <c r="D8186" s="22" t="s">
        <v>61</v>
      </c>
      <c r="E8186" s="22" t="s">
        <v>20254</v>
      </c>
      <c r="F8186" s="31">
        <v>42949.443113425921</v>
      </c>
      <c r="G8186" s="31">
        <v>42949</v>
      </c>
      <c r="H8186" s="31">
        <v>43314</v>
      </c>
      <c r="I8186" s="31">
        <v>42979</v>
      </c>
      <c r="J8186" s="22" t="s">
        <v>73</v>
      </c>
      <c r="K8186" s="32" t="s">
        <v>74</v>
      </c>
      <c r="L8186" s="32" t="s">
        <v>20255</v>
      </c>
      <c r="N8186" s="24">
        <v>12026.44</v>
      </c>
      <c r="O8186" s="24">
        <v>0</v>
      </c>
      <c r="P8186" s="32" t="s">
        <v>101</v>
      </c>
      <c r="Q8186" s="43" t="s">
        <v>102</v>
      </c>
      <c r="R8186" s="43" t="s">
        <v>78</v>
      </c>
      <c r="S8186" s="47">
        <v>5</v>
      </c>
    </row>
    <row r="8187" spans="1:19" ht="12.75">
      <c r="A8187" s="22" t="s">
        <v>60</v>
      </c>
      <c r="B8187" s="22" t="s">
        <v>16161</v>
      </c>
      <c r="C8187" s="22" t="s">
        <v>68</v>
      </c>
      <c r="D8187" s="22" t="s">
        <v>61</v>
      </c>
      <c r="E8187" s="22" t="s">
        <v>20256</v>
      </c>
      <c r="F8187" s="31">
        <v>42970.544479166667</v>
      </c>
      <c r="G8187" s="31">
        <v>42970</v>
      </c>
      <c r="H8187" s="31">
        <v>43335</v>
      </c>
      <c r="I8187" s="31">
        <v>43000.463831018518</v>
      </c>
      <c r="J8187" s="22" t="s">
        <v>73</v>
      </c>
      <c r="K8187" s="32" t="s">
        <v>85</v>
      </c>
      <c r="L8187" s="32" t="s">
        <v>20257</v>
      </c>
      <c r="N8187" s="24">
        <v>581.41499999999996</v>
      </c>
      <c r="O8187" s="24">
        <v>431.43</v>
      </c>
      <c r="P8187" s="32" t="s">
        <v>2005</v>
      </c>
      <c r="Q8187" s="43" t="s">
        <v>2006</v>
      </c>
      <c r="R8187" s="43" t="s">
        <v>78</v>
      </c>
      <c r="S8187" s="47">
        <v>5</v>
      </c>
    </row>
    <row r="8188" spans="1:19" ht="12.75">
      <c r="A8188" s="22" t="s">
        <v>60</v>
      </c>
      <c r="B8188" s="22" t="s">
        <v>16226</v>
      </c>
      <c r="C8188" s="22" t="s">
        <v>68</v>
      </c>
      <c r="D8188" s="22" t="s">
        <v>61</v>
      </c>
      <c r="E8188" s="22" t="s">
        <v>20258</v>
      </c>
      <c r="F8188" s="31">
        <v>42963.669803240737</v>
      </c>
      <c r="G8188" s="31">
        <v>42963</v>
      </c>
      <c r="H8188" s="31">
        <v>43328</v>
      </c>
      <c r="I8188" s="31">
        <v>42993</v>
      </c>
      <c r="J8188" s="22" t="s">
        <v>73</v>
      </c>
      <c r="K8188" s="32" t="s">
        <v>80</v>
      </c>
      <c r="L8188" s="32" t="s">
        <v>20259</v>
      </c>
      <c r="N8188" s="24">
        <v>1440.395</v>
      </c>
      <c r="O8188" s="24">
        <v>1440.395</v>
      </c>
      <c r="P8188" s="32" t="s">
        <v>699</v>
      </c>
      <c r="Q8188" s="43" t="s">
        <v>700</v>
      </c>
      <c r="R8188" s="43" t="s">
        <v>78</v>
      </c>
      <c r="S8188" s="47">
        <v>1</v>
      </c>
    </row>
    <row r="8189" spans="1:19" ht="12.75">
      <c r="A8189" s="22" t="s">
        <v>60</v>
      </c>
      <c r="B8189" s="22" t="s">
        <v>16263</v>
      </c>
      <c r="C8189" s="22" t="s">
        <v>68</v>
      </c>
      <c r="D8189" s="22" t="s">
        <v>61</v>
      </c>
      <c r="E8189" s="22" t="s">
        <v>20260</v>
      </c>
      <c r="F8189" s="31">
        <v>42948.679340277777</v>
      </c>
      <c r="G8189" s="31">
        <v>42962</v>
      </c>
      <c r="H8189" s="31">
        <v>43327</v>
      </c>
      <c r="I8189" s="31">
        <v>42978.667488425926</v>
      </c>
      <c r="J8189" s="22" t="s">
        <v>73</v>
      </c>
      <c r="K8189" s="32" t="s">
        <v>80</v>
      </c>
      <c r="L8189" s="32" t="s">
        <v>20261</v>
      </c>
      <c r="N8189" s="24">
        <v>7416.3870999999999</v>
      </c>
      <c r="O8189" s="24">
        <v>8169.6899999999996</v>
      </c>
      <c r="P8189" s="32" t="s">
        <v>20080</v>
      </c>
      <c r="Q8189" s="43" t="s">
        <v>20081</v>
      </c>
      <c r="R8189" s="43" t="s">
        <v>78</v>
      </c>
      <c r="S8189" s="47">
        <v>5</v>
      </c>
    </row>
    <row r="8190" spans="1:19" ht="12.75">
      <c r="A8190" s="22" t="s">
        <v>60</v>
      </c>
      <c r="B8190" s="22" t="s">
        <v>16260</v>
      </c>
      <c r="C8190" s="22" t="s">
        <v>68</v>
      </c>
      <c r="D8190" s="22" t="s">
        <v>61</v>
      </c>
      <c r="E8190" s="22" t="s">
        <v>20262</v>
      </c>
      <c r="F8190" s="31">
        <v>42965.668217592589</v>
      </c>
      <c r="G8190" s="31">
        <v>42978</v>
      </c>
      <c r="H8190" s="31">
        <v>43343</v>
      </c>
      <c r="I8190" s="31">
        <v>42991</v>
      </c>
      <c r="J8190" s="22" t="s">
        <v>73</v>
      </c>
      <c r="K8190" s="32" t="s">
        <v>80</v>
      </c>
      <c r="L8190" s="32" t="s">
        <v>20263</v>
      </c>
      <c r="N8190" s="24">
        <v>1420.635</v>
      </c>
      <c r="O8190" s="24">
        <v>1133.80</v>
      </c>
      <c r="P8190" s="32" t="s">
        <v>371</v>
      </c>
      <c r="Q8190" s="43" t="s">
        <v>372</v>
      </c>
      <c r="R8190" s="43" t="s">
        <v>78</v>
      </c>
      <c r="S8190" s="47">
        <v>4</v>
      </c>
    </row>
    <row r="8191" spans="1:19" ht="12.75">
      <c r="A8191" s="22" t="s">
        <v>60</v>
      </c>
      <c r="B8191" s="22" t="s">
        <v>17966</v>
      </c>
      <c r="C8191" s="22" t="s">
        <v>68</v>
      </c>
      <c r="D8191" s="22" t="s">
        <v>61</v>
      </c>
      <c r="E8191" s="22" t="s">
        <v>20264</v>
      </c>
      <c r="F8191" s="31">
        <v>42956.371018518519</v>
      </c>
      <c r="G8191" s="31">
        <v>42978</v>
      </c>
      <c r="H8191" s="31">
        <v>43343</v>
      </c>
      <c r="I8191" s="31">
        <v>42986</v>
      </c>
      <c r="J8191" s="22" t="s">
        <v>73</v>
      </c>
      <c r="K8191" s="32" t="s">
        <v>74</v>
      </c>
      <c r="L8191" s="32" t="s">
        <v>20265</v>
      </c>
      <c r="N8191" s="24">
        <v>1285.0165999999999</v>
      </c>
      <c r="O8191" s="24">
        <v>0</v>
      </c>
      <c r="P8191" s="32" t="s">
        <v>371</v>
      </c>
      <c r="Q8191" s="43" t="s">
        <v>372</v>
      </c>
      <c r="R8191" s="43" t="s">
        <v>78</v>
      </c>
      <c r="S8191" s="47">
        <v>5</v>
      </c>
    </row>
    <row r="8192" spans="1:19" ht="12.75">
      <c r="A8192" s="22" t="s">
        <v>60</v>
      </c>
      <c r="B8192" s="22" t="s">
        <v>16426</v>
      </c>
      <c r="C8192" s="22" t="s">
        <v>68</v>
      </c>
      <c r="D8192" s="22" t="s">
        <v>61</v>
      </c>
      <c r="E8192" s="22" t="s">
        <v>20266</v>
      </c>
      <c r="F8192" s="31">
        <v>42976.584374999999</v>
      </c>
      <c r="G8192" s="31">
        <v>43008</v>
      </c>
      <c r="H8192" s="31">
        <v>43373</v>
      </c>
      <c r="I8192" s="31">
        <v>43006</v>
      </c>
      <c r="J8192" s="22" t="s">
        <v>73</v>
      </c>
      <c r="K8192" s="32" t="s">
        <v>85</v>
      </c>
      <c r="L8192" s="32" t="s">
        <v>20267</v>
      </c>
      <c r="N8192" s="24">
        <v>4881.8966</v>
      </c>
      <c r="O8192" s="24">
        <v>3182.85</v>
      </c>
      <c r="P8192" s="32" t="s">
        <v>101</v>
      </c>
      <c r="Q8192" s="43" t="s">
        <v>102</v>
      </c>
      <c r="R8192" s="43" t="s">
        <v>78</v>
      </c>
      <c r="S8192" s="47">
        <v>5</v>
      </c>
    </row>
    <row r="8193" spans="1:19" ht="12.75">
      <c r="A8193" s="22" t="s">
        <v>60</v>
      </c>
      <c r="B8193" s="22" t="s">
        <v>16705</v>
      </c>
      <c r="C8193" s="22" t="s">
        <v>68</v>
      </c>
      <c r="D8193" s="22" t="s">
        <v>61</v>
      </c>
      <c r="E8193" s="22" t="s">
        <v>20268</v>
      </c>
      <c r="F8193" s="31">
        <v>42951.398611111108</v>
      </c>
      <c r="G8193" s="31">
        <v>42981</v>
      </c>
      <c r="H8193" s="31">
        <v>43346</v>
      </c>
      <c r="I8193" s="31">
        <v>42981</v>
      </c>
      <c r="J8193" s="22" t="s">
        <v>73</v>
      </c>
      <c r="K8193" s="32" t="s">
        <v>74</v>
      </c>
      <c r="L8193" s="32" t="s">
        <v>20269</v>
      </c>
      <c r="N8193" s="24">
        <v>0</v>
      </c>
      <c r="O8193" s="24">
        <v>0</v>
      </c>
      <c r="P8193" s="32" t="s">
        <v>20270</v>
      </c>
      <c r="Q8193" s="43" t="s">
        <v>20271</v>
      </c>
      <c r="R8193" s="43" t="s">
        <v>78</v>
      </c>
      <c r="S8193" s="47">
        <v>5</v>
      </c>
    </row>
    <row r="8194" spans="1:19" ht="12.75">
      <c r="A8194" s="22" t="s">
        <v>60</v>
      </c>
      <c r="B8194" s="22" t="s">
        <v>16226</v>
      </c>
      <c r="C8194" s="22" t="s">
        <v>68</v>
      </c>
      <c r="D8194" s="22" t="s">
        <v>61</v>
      </c>
      <c r="E8194" s="22" t="s">
        <v>20272</v>
      </c>
      <c r="F8194" s="31">
        <v>42978.412662037037</v>
      </c>
      <c r="G8194" s="31">
        <v>43008</v>
      </c>
      <c r="H8194" s="31">
        <v>43373</v>
      </c>
      <c r="I8194" s="31">
        <v>43008</v>
      </c>
      <c r="J8194" s="22" t="s">
        <v>73</v>
      </c>
      <c r="K8194" s="32" t="s">
        <v>74</v>
      </c>
      <c r="L8194" s="32" t="s">
        <v>20273</v>
      </c>
      <c r="N8194" s="24">
        <v>4178.0865999999996</v>
      </c>
      <c r="O8194" s="24">
        <v>0</v>
      </c>
      <c r="P8194" s="32" t="s">
        <v>5422</v>
      </c>
      <c r="Q8194" s="43" t="s">
        <v>5423</v>
      </c>
      <c r="R8194" s="43" t="s">
        <v>78</v>
      </c>
      <c r="S8194" s="47">
        <v>5</v>
      </c>
    </row>
    <row r="8195" spans="1:19" ht="12.75">
      <c r="A8195" s="22" t="s">
        <v>60</v>
      </c>
      <c r="B8195" s="22" t="s">
        <v>16266</v>
      </c>
      <c r="C8195" s="22" t="s">
        <v>68</v>
      </c>
      <c r="D8195" s="22" t="s">
        <v>61</v>
      </c>
      <c r="E8195" s="22" t="s">
        <v>20274</v>
      </c>
      <c r="F8195" s="31">
        <v>42963.448402777773</v>
      </c>
      <c r="G8195" s="31">
        <v>42981</v>
      </c>
      <c r="H8195" s="31">
        <v>43346</v>
      </c>
      <c r="I8195" s="31">
        <v>42993</v>
      </c>
      <c r="J8195" s="22" t="s">
        <v>108</v>
      </c>
      <c r="K8195" s="32" t="s">
        <v>163</v>
      </c>
      <c r="L8195" s="32" t="s">
        <v>20275</v>
      </c>
      <c r="M8195" s="32" t="s">
        <v>20276</v>
      </c>
      <c r="N8195" s="24">
        <v>-2.69</v>
      </c>
      <c r="O8195" s="24">
        <v>-2.69</v>
      </c>
      <c r="P8195" s="32" t="s">
        <v>8474</v>
      </c>
      <c r="Q8195" s="43" t="s">
        <v>8475</v>
      </c>
      <c r="R8195" s="43" t="s">
        <v>78</v>
      </c>
      <c r="S8195" s="47">
        <v>1</v>
      </c>
    </row>
    <row r="8196" spans="1:19" ht="12.75">
      <c r="A8196" s="22" t="s">
        <v>60</v>
      </c>
      <c r="B8196" s="22" t="s">
        <v>16161</v>
      </c>
      <c r="C8196" s="22" t="s">
        <v>68</v>
      </c>
      <c r="D8196" s="22" t="s">
        <v>61</v>
      </c>
      <c r="E8196" s="22" t="s">
        <v>20277</v>
      </c>
      <c r="F8196" s="31">
        <v>42959.084907407407</v>
      </c>
      <c r="G8196" s="31">
        <v>42994</v>
      </c>
      <c r="H8196" s="31">
        <v>43359</v>
      </c>
      <c r="I8196" s="31">
        <v>43019.084907407407</v>
      </c>
      <c r="J8196" s="22" t="s">
        <v>202</v>
      </c>
      <c r="K8196" s="32" t="s">
        <v>85</v>
      </c>
      <c r="L8196" s="32" t="s">
        <v>20278</v>
      </c>
      <c r="N8196" s="24">
        <v>1285.1900000000001</v>
      </c>
      <c r="O8196" s="24">
        <v>1285.1900000000001</v>
      </c>
      <c r="P8196" s="32" t="s">
        <v>4093</v>
      </c>
      <c r="Q8196" s="43" t="s">
        <v>4094</v>
      </c>
      <c r="R8196" s="43" t="s">
        <v>78</v>
      </c>
      <c r="S8196" s="47">
        <v>1</v>
      </c>
    </row>
    <row r="8197" spans="1:19" ht="12.75">
      <c r="A8197" s="22" t="s">
        <v>60</v>
      </c>
      <c r="B8197" s="22" t="s">
        <v>16328</v>
      </c>
      <c r="C8197" s="22" t="s">
        <v>68</v>
      </c>
      <c r="D8197" s="22" t="s">
        <v>61</v>
      </c>
      <c r="E8197" s="22" t="s">
        <v>20279</v>
      </c>
      <c r="F8197" s="31">
        <v>42950.479479166665</v>
      </c>
      <c r="G8197" s="31">
        <v>42978</v>
      </c>
      <c r="H8197" s="31">
        <v>43343</v>
      </c>
      <c r="I8197" s="31">
        <v>42980</v>
      </c>
      <c r="J8197" s="22" t="s">
        <v>73</v>
      </c>
      <c r="K8197" s="32" t="s">
        <v>80</v>
      </c>
      <c r="L8197" s="32" t="s">
        <v>20280</v>
      </c>
      <c r="N8197" s="24">
        <v>392.885</v>
      </c>
      <c r="O8197" s="24">
        <v>382.97</v>
      </c>
      <c r="P8197" s="32" t="s">
        <v>617</v>
      </c>
      <c r="Q8197" s="43" t="s">
        <v>618</v>
      </c>
      <c r="R8197" s="43" t="s">
        <v>78</v>
      </c>
      <c r="S8197" s="47">
        <v>6</v>
      </c>
    </row>
    <row r="8198" spans="1:19" ht="12.75">
      <c r="A8198" s="22" t="s">
        <v>60</v>
      </c>
      <c r="B8198" s="22" t="s">
        <v>16272</v>
      </c>
      <c r="C8198" s="22" t="s">
        <v>68</v>
      </c>
      <c r="D8198" s="22" t="s">
        <v>61</v>
      </c>
      <c r="E8198" s="22" t="s">
        <v>20281</v>
      </c>
      <c r="F8198" s="31">
        <v>42976.736273148148</v>
      </c>
      <c r="G8198" s="31">
        <v>42993</v>
      </c>
      <c r="H8198" s="31">
        <v>43358</v>
      </c>
      <c r="I8198" s="31">
        <v>43006</v>
      </c>
      <c r="J8198" s="22" t="s">
        <v>73</v>
      </c>
      <c r="K8198" s="32" t="s">
        <v>74</v>
      </c>
      <c r="L8198" s="32" t="s">
        <v>20282</v>
      </c>
      <c r="N8198" s="24">
        <v>0</v>
      </c>
      <c r="O8198" s="24">
        <v>0</v>
      </c>
      <c r="P8198" s="32" t="s">
        <v>4596</v>
      </c>
      <c r="Q8198" s="43" t="s">
        <v>4597</v>
      </c>
      <c r="R8198" s="43" t="s">
        <v>78</v>
      </c>
      <c r="S8198" s="47">
        <v>3</v>
      </c>
    </row>
    <row r="8199" spans="1:19" ht="12.75">
      <c r="A8199" s="22" t="s">
        <v>60</v>
      </c>
      <c r="B8199" s="22" t="s">
        <v>16161</v>
      </c>
      <c r="C8199" s="22" t="s">
        <v>68</v>
      </c>
      <c r="D8199" s="22" t="s">
        <v>61</v>
      </c>
      <c r="E8199" s="22" t="s">
        <v>20283</v>
      </c>
      <c r="F8199" s="31">
        <v>42965.313148148147</v>
      </c>
      <c r="G8199" s="31">
        <v>42965</v>
      </c>
      <c r="H8199" s="31">
        <v>43330</v>
      </c>
      <c r="I8199" s="31">
        <v>42995.287615740737</v>
      </c>
      <c r="J8199" s="22" t="s">
        <v>73</v>
      </c>
      <c r="K8199" s="32" t="s">
        <v>85</v>
      </c>
      <c r="L8199" s="32" t="s">
        <v>20284</v>
      </c>
      <c r="N8199" s="24">
        <v>542.62139999999999</v>
      </c>
      <c r="O8199" s="24">
        <v>378.9033</v>
      </c>
      <c r="P8199" s="32" t="s">
        <v>829</v>
      </c>
      <c r="Q8199" s="43" t="s">
        <v>830</v>
      </c>
      <c r="R8199" s="43" t="s">
        <v>78</v>
      </c>
      <c r="S8199" s="47">
        <v>5</v>
      </c>
    </row>
    <row r="8200" spans="1:19" ht="12.75">
      <c r="A8200" s="22" t="s">
        <v>60</v>
      </c>
      <c r="B8200" s="22" t="s">
        <v>16328</v>
      </c>
      <c r="C8200" s="22" t="s">
        <v>68</v>
      </c>
      <c r="D8200" s="22" t="s">
        <v>61</v>
      </c>
      <c r="E8200" s="22" t="s">
        <v>20285</v>
      </c>
      <c r="F8200" s="31">
        <v>42949.375520833331</v>
      </c>
      <c r="G8200" s="31">
        <v>42978</v>
      </c>
      <c r="H8200" s="31">
        <v>43343</v>
      </c>
      <c r="I8200" s="31">
        <v>42979</v>
      </c>
      <c r="J8200" s="22" t="s">
        <v>73</v>
      </c>
      <c r="K8200" s="32" t="s">
        <v>196</v>
      </c>
      <c r="L8200" s="32" t="s">
        <v>20286</v>
      </c>
      <c r="N8200" s="24">
        <v>0</v>
      </c>
      <c r="O8200" s="24">
        <v>0</v>
      </c>
      <c r="P8200" s="32" t="s">
        <v>144</v>
      </c>
      <c r="Q8200" s="43" t="s">
        <v>145</v>
      </c>
      <c r="R8200" s="43" t="s">
        <v>78</v>
      </c>
      <c r="S8200" s="47">
        <v>5</v>
      </c>
    </row>
    <row r="8201" spans="1:19" ht="12.75">
      <c r="A8201" s="22" t="s">
        <v>60</v>
      </c>
      <c r="B8201" s="22" t="s">
        <v>16705</v>
      </c>
      <c r="C8201" s="22" t="s">
        <v>68</v>
      </c>
      <c r="D8201" s="22" t="s">
        <v>61</v>
      </c>
      <c r="E8201" s="22" t="s">
        <v>20287</v>
      </c>
      <c r="F8201" s="31">
        <v>42963.706087962964</v>
      </c>
      <c r="G8201" s="31">
        <v>42870</v>
      </c>
      <c r="H8201" s="31">
        <v>43235</v>
      </c>
      <c r="I8201" s="31">
        <v>42993</v>
      </c>
      <c r="J8201" s="22" t="s">
        <v>209</v>
      </c>
      <c r="K8201" s="32" t="s">
        <v>163</v>
      </c>
      <c r="L8201" s="32" t="s">
        <v>20288</v>
      </c>
      <c r="M8201" s="32" t="s">
        <v>20289</v>
      </c>
      <c r="N8201" s="24">
        <v>-1201.99</v>
      </c>
      <c r="O8201" s="24">
        <v>-1201.99</v>
      </c>
      <c r="P8201" s="32" t="s">
        <v>198</v>
      </c>
      <c r="Q8201" s="43" t="s">
        <v>199</v>
      </c>
      <c r="R8201" s="43" t="s">
        <v>78</v>
      </c>
      <c r="S8201" s="47">
        <v>1</v>
      </c>
    </row>
    <row r="8202" spans="1:19" ht="12.75">
      <c r="A8202" s="22" t="s">
        <v>60</v>
      </c>
      <c r="B8202" s="22" t="s">
        <v>16161</v>
      </c>
      <c r="C8202" s="22" t="s">
        <v>68</v>
      </c>
      <c r="D8202" s="22" t="s">
        <v>61</v>
      </c>
      <c r="E8202" s="22" t="s">
        <v>20290</v>
      </c>
      <c r="F8202" s="31">
        <v>42955.489618055552</v>
      </c>
      <c r="G8202" s="31">
        <v>42955</v>
      </c>
      <c r="H8202" s="31">
        <v>43320</v>
      </c>
      <c r="I8202" s="31">
        <v>42985.489004629628</v>
      </c>
      <c r="J8202" s="22" t="s">
        <v>209</v>
      </c>
      <c r="K8202" s="32" t="s">
        <v>163</v>
      </c>
      <c r="L8202" s="32" t="s">
        <v>20291</v>
      </c>
      <c r="M8202" s="32" t="s">
        <v>20292</v>
      </c>
      <c r="N8202" s="24">
        <v>-734.72</v>
      </c>
      <c r="O8202" s="24">
        <v>-734.72</v>
      </c>
      <c r="P8202" s="32" t="s">
        <v>101</v>
      </c>
      <c r="Q8202" s="43" t="s">
        <v>102</v>
      </c>
      <c r="R8202" s="43" t="s">
        <v>78</v>
      </c>
      <c r="S8202" s="47">
        <v>1</v>
      </c>
    </row>
    <row r="8203" spans="1:19" ht="12.75">
      <c r="A8203" s="22" t="s">
        <v>60</v>
      </c>
      <c r="B8203" s="22" t="s">
        <v>16272</v>
      </c>
      <c r="C8203" s="22" t="s">
        <v>68</v>
      </c>
      <c r="D8203" s="22" t="s">
        <v>61</v>
      </c>
      <c r="E8203" s="22" t="s">
        <v>20293</v>
      </c>
      <c r="F8203" s="31">
        <v>42949.446284722224</v>
      </c>
      <c r="G8203" s="31">
        <v>42949</v>
      </c>
      <c r="H8203" s="31">
        <v>43312</v>
      </c>
      <c r="I8203" s="31">
        <v>42979</v>
      </c>
      <c r="J8203" s="22" t="s">
        <v>73</v>
      </c>
      <c r="K8203" s="32" t="s">
        <v>74</v>
      </c>
      <c r="L8203" s="32" t="s">
        <v>20294</v>
      </c>
      <c r="N8203" s="24">
        <v>0</v>
      </c>
      <c r="O8203" s="24">
        <v>0</v>
      </c>
      <c r="P8203" s="32" t="s">
        <v>2416</v>
      </c>
      <c r="Q8203" s="43" t="s">
        <v>2417</v>
      </c>
      <c r="R8203" s="43" t="s">
        <v>78</v>
      </c>
      <c r="S8203" s="47">
        <v>3</v>
      </c>
    </row>
    <row r="8204" spans="1:19" ht="12.75">
      <c r="A8204" s="22" t="s">
        <v>60</v>
      </c>
      <c r="B8204" s="22" t="s">
        <v>16161</v>
      </c>
      <c r="C8204" s="22" t="s">
        <v>68</v>
      </c>
      <c r="D8204" s="22" t="s">
        <v>61</v>
      </c>
      <c r="E8204" s="22" t="s">
        <v>20295</v>
      </c>
      <c r="F8204" s="31">
        <v>42962.084687499999</v>
      </c>
      <c r="G8204" s="31">
        <v>42997</v>
      </c>
      <c r="H8204" s="31">
        <v>43362</v>
      </c>
      <c r="I8204" s="31">
        <v>43022.084687499999</v>
      </c>
      <c r="J8204" s="22" t="s">
        <v>202</v>
      </c>
      <c r="K8204" s="32" t="s">
        <v>163</v>
      </c>
      <c r="L8204" s="32" t="s">
        <v>20296</v>
      </c>
      <c r="M8204" s="32" t="s">
        <v>20297</v>
      </c>
      <c r="N8204" s="24">
        <v>1648.81</v>
      </c>
      <c r="O8204" s="24">
        <v>1629.05</v>
      </c>
      <c r="P8204" s="32" t="s">
        <v>2634</v>
      </c>
      <c r="Q8204" s="43" t="s">
        <v>2635</v>
      </c>
      <c r="R8204" s="43" t="s">
        <v>78</v>
      </c>
      <c r="S8204" s="47">
        <v>5</v>
      </c>
    </row>
    <row r="8205" spans="1:19" ht="12.75">
      <c r="A8205" s="22" t="s">
        <v>60</v>
      </c>
      <c r="B8205" s="22" t="s">
        <v>20298</v>
      </c>
      <c r="C8205" s="22" t="s">
        <v>68</v>
      </c>
      <c r="D8205" s="22" t="s">
        <v>61</v>
      </c>
      <c r="E8205" s="22" t="s">
        <v>20299</v>
      </c>
      <c r="F8205" s="31">
        <v>42961.391377314816</v>
      </c>
      <c r="G8205" s="31">
        <v>42980</v>
      </c>
      <c r="H8205" s="31">
        <v>43345</v>
      </c>
      <c r="I8205" s="31">
        <v>42991</v>
      </c>
      <c r="J8205" s="22" t="s">
        <v>73</v>
      </c>
      <c r="K8205" s="32" t="s">
        <v>74</v>
      </c>
      <c r="L8205" s="32" t="s">
        <v>20300</v>
      </c>
      <c r="N8205" s="24">
        <v>0</v>
      </c>
      <c r="O8205" s="24">
        <v>0</v>
      </c>
      <c r="P8205" s="32" t="s">
        <v>20301</v>
      </c>
      <c r="Q8205" s="43" t="s">
        <v>20302</v>
      </c>
      <c r="R8205" s="43" t="s">
        <v>78</v>
      </c>
      <c r="S8205" s="47">
        <v>3</v>
      </c>
    </row>
    <row r="8206" spans="1:19" ht="12.75">
      <c r="A8206" s="22" t="s">
        <v>60</v>
      </c>
      <c r="B8206" s="22" t="s">
        <v>16211</v>
      </c>
      <c r="C8206" s="22" t="s">
        <v>68</v>
      </c>
      <c r="D8206" s="22" t="s">
        <v>61</v>
      </c>
      <c r="E8206" s="22" t="s">
        <v>20303</v>
      </c>
      <c r="F8206" s="31">
        <v>42970.67255787037</v>
      </c>
      <c r="G8206" s="31">
        <v>42998</v>
      </c>
      <c r="H8206" s="31">
        <v>43363</v>
      </c>
      <c r="I8206" s="31">
        <v>43000</v>
      </c>
      <c r="J8206" s="22" t="s">
        <v>73</v>
      </c>
      <c r="K8206" s="32" t="s">
        <v>85</v>
      </c>
      <c r="L8206" s="32" t="s">
        <v>20304</v>
      </c>
      <c r="N8206" s="24">
        <v>2080.6565999999998</v>
      </c>
      <c r="O8206" s="24">
        <v>1660.69</v>
      </c>
      <c r="P8206" s="32" t="s">
        <v>533</v>
      </c>
      <c r="Q8206" s="43" t="s">
        <v>534</v>
      </c>
      <c r="R8206" s="43" t="s">
        <v>78</v>
      </c>
      <c r="S8206" s="47">
        <v>3</v>
      </c>
    </row>
    <row r="8207" spans="1:19" ht="12.75">
      <c r="A8207" s="22" t="s">
        <v>60</v>
      </c>
      <c r="B8207" s="22" t="s">
        <v>16147</v>
      </c>
      <c r="C8207" s="22" t="s">
        <v>68</v>
      </c>
      <c r="D8207" s="22" t="s">
        <v>61</v>
      </c>
      <c r="E8207" s="22" t="s">
        <v>20305</v>
      </c>
      <c r="F8207" s="31">
        <v>42978.619201388887</v>
      </c>
      <c r="G8207" s="31">
        <v>43003</v>
      </c>
      <c r="H8207" s="31">
        <v>43368</v>
      </c>
      <c r="I8207" s="31">
        <v>43008</v>
      </c>
      <c r="J8207" s="22" t="s">
        <v>73</v>
      </c>
      <c r="K8207" s="32" t="s">
        <v>85</v>
      </c>
      <c r="L8207" s="32" t="s">
        <v>20306</v>
      </c>
      <c r="N8207" s="24">
        <v>422.084</v>
      </c>
      <c r="O8207" s="24">
        <v>287.62</v>
      </c>
      <c r="P8207" s="32" t="s">
        <v>110</v>
      </c>
      <c r="Q8207" s="43" t="s">
        <v>111</v>
      </c>
      <c r="R8207" s="43" t="s">
        <v>93</v>
      </c>
      <c r="S8207" s="47">
        <v>5</v>
      </c>
    </row>
    <row r="8208" spans="1:19" ht="12.75">
      <c r="A8208" s="22" t="s">
        <v>60</v>
      </c>
      <c r="B8208" s="22" t="s">
        <v>16328</v>
      </c>
      <c r="C8208" s="22" t="s">
        <v>68</v>
      </c>
      <c r="D8208" s="22" t="s">
        <v>61</v>
      </c>
      <c r="E8208" s="22" t="s">
        <v>20307</v>
      </c>
      <c r="F8208" s="31">
        <v>42976.623900462961</v>
      </c>
      <c r="G8208" s="31">
        <v>43008</v>
      </c>
      <c r="H8208" s="31">
        <v>43373</v>
      </c>
      <c r="I8208" s="31">
        <v>43006</v>
      </c>
      <c r="J8208" s="22" t="s">
        <v>73</v>
      </c>
      <c r="K8208" s="32" t="s">
        <v>85</v>
      </c>
      <c r="L8208" s="32" t="s">
        <v>20308</v>
      </c>
      <c r="N8208" s="24">
        <v>4609.875</v>
      </c>
      <c r="O8208" s="24">
        <v>4741.37</v>
      </c>
      <c r="P8208" s="32" t="s">
        <v>101</v>
      </c>
      <c r="Q8208" s="43" t="s">
        <v>102</v>
      </c>
      <c r="R8208" s="43" t="s">
        <v>78</v>
      </c>
      <c r="S8208" s="47">
        <v>5</v>
      </c>
    </row>
    <row r="8209" spans="1:19" ht="12.75">
      <c r="A8209" s="22" t="s">
        <v>60</v>
      </c>
      <c r="B8209" s="22" t="s">
        <v>16328</v>
      </c>
      <c r="C8209" s="22" t="s">
        <v>68</v>
      </c>
      <c r="D8209" s="22" t="s">
        <v>61</v>
      </c>
      <c r="E8209" s="22" t="s">
        <v>20309</v>
      </c>
      <c r="F8209" s="31">
        <v>42970.490405092591</v>
      </c>
      <c r="G8209" s="31">
        <v>43008</v>
      </c>
      <c r="H8209" s="31">
        <v>43373</v>
      </c>
      <c r="I8209" s="31">
        <v>43000</v>
      </c>
      <c r="J8209" s="22" t="s">
        <v>73</v>
      </c>
      <c r="K8209" s="32" t="s">
        <v>80</v>
      </c>
      <c r="L8209" s="32" t="s">
        <v>20310</v>
      </c>
      <c r="N8209" s="24">
        <v>1966.9259999999999</v>
      </c>
      <c r="O8209" s="24">
        <v>1448.58</v>
      </c>
      <c r="P8209" s="32" t="s">
        <v>20311</v>
      </c>
      <c r="Q8209" s="43" t="s">
        <v>20312</v>
      </c>
      <c r="R8209" s="43" t="s">
        <v>78</v>
      </c>
      <c r="S8209" s="47">
        <v>6</v>
      </c>
    </row>
    <row r="8210" spans="1:19" ht="12.75">
      <c r="A8210" s="22" t="s">
        <v>60</v>
      </c>
      <c r="B8210" s="22" t="s">
        <v>16426</v>
      </c>
      <c r="C8210" s="22" t="s">
        <v>68</v>
      </c>
      <c r="D8210" s="22" t="s">
        <v>61</v>
      </c>
      <c r="E8210" s="22" t="s">
        <v>20313</v>
      </c>
      <c r="F8210" s="31">
        <v>42972.395972222221</v>
      </c>
      <c r="G8210" s="31">
        <v>43008</v>
      </c>
      <c r="H8210" s="31">
        <v>43373</v>
      </c>
      <c r="I8210" s="31">
        <v>43002</v>
      </c>
      <c r="J8210" s="22" t="s">
        <v>73</v>
      </c>
      <c r="K8210" s="32" t="s">
        <v>85</v>
      </c>
      <c r="L8210" s="32" t="s">
        <v>20314</v>
      </c>
      <c r="N8210" s="24">
        <v>3742.8375000000001</v>
      </c>
      <c r="O8210" s="24">
        <v>2490.92</v>
      </c>
      <c r="P8210" s="32" t="s">
        <v>101</v>
      </c>
      <c r="Q8210" s="43" t="s">
        <v>102</v>
      </c>
      <c r="R8210" s="43" t="s">
        <v>78</v>
      </c>
      <c r="S8210" s="47">
        <v>5</v>
      </c>
    </row>
    <row r="8211" spans="1:19" ht="12.75">
      <c r="A8211" s="22" t="s">
        <v>60</v>
      </c>
      <c r="B8211" s="22" t="s">
        <v>16161</v>
      </c>
      <c r="C8211" s="22" t="s">
        <v>68</v>
      </c>
      <c r="D8211" s="22" t="s">
        <v>61</v>
      </c>
      <c r="E8211" s="22" t="s">
        <v>20315</v>
      </c>
      <c r="F8211" s="31">
        <v>42978.375104166662</v>
      </c>
      <c r="G8211" s="31">
        <v>42942</v>
      </c>
      <c r="H8211" s="31">
        <v>43307</v>
      </c>
      <c r="I8211" s="31">
        <v>43008.374918981477</v>
      </c>
      <c r="J8211" s="22" t="s">
        <v>209</v>
      </c>
      <c r="K8211" s="32" t="s">
        <v>163</v>
      </c>
      <c r="L8211" s="32" t="s">
        <v>20316</v>
      </c>
      <c r="M8211" s="32" t="s">
        <v>20317</v>
      </c>
      <c r="N8211" s="24">
        <v>-649.44000000000005</v>
      </c>
      <c r="O8211" s="24">
        <v>-649.44000000000005</v>
      </c>
      <c r="P8211" s="32" t="s">
        <v>4520</v>
      </c>
      <c r="Q8211" s="43" t="s">
        <v>4521</v>
      </c>
      <c r="R8211" s="43" t="s">
        <v>78</v>
      </c>
      <c r="S8211" s="47">
        <v>1</v>
      </c>
    </row>
    <row r="8212" spans="1:19" ht="12.75">
      <c r="A8212" s="22" t="s">
        <v>60</v>
      </c>
      <c r="B8212" s="22" t="s">
        <v>16842</v>
      </c>
      <c r="C8212" s="22" t="s">
        <v>68</v>
      </c>
      <c r="D8212" s="22" t="s">
        <v>61</v>
      </c>
      <c r="E8212" s="22" t="s">
        <v>20318</v>
      </c>
      <c r="F8212" s="31">
        <v>42963.370925925927</v>
      </c>
      <c r="G8212" s="31">
        <v>42968</v>
      </c>
      <c r="H8212" s="31">
        <v>43327</v>
      </c>
      <c r="I8212" s="31">
        <v>42993</v>
      </c>
      <c r="J8212" s="22" t="s">
        <v>73</v>
      </c>
      <c r="K8212" s="32" t="s">
        <v>80</v>
      </c>
      <c r="L8212" s="32" t="s">
        <v>20319</v>
      </c>
      <c r="N8212" s="24">
        <v>549.31200000000001</v>
      </c>
      <c r="O8212" s="24">
        <v>385.52</v>
      </c>
      <c r="P8212" s="32" t="s">
        <v>582</v>
      </c>
      <c r="Q8212" s="43" t="s">
        <v>583</v>
      </c>
      <c r="R8212" s="43" t="s">
        <v>78</v>
      </c>
      <c r="S8212" s="47">
        <v>5</v>
      </c>
    </row>
    <row r="8213" spans="1:19" ht="12.75">
      <c r="A8213" s="22" t="s">
        <v>60</v>
      </c>
      <c r="B8213" s="22" t="s">
        <v>16161</v>
      </c>
      <c r="C8213" s="22" t="s">
        <v>68</v>
      </c>
      <c r="D8213" s="22" t="s">
        <v>61</v>
      </c>
      <c r="E8213" s="22" t="s">
        <v>20320</v>
      </c>
      <c r="F8213" s="31">
        <v>42977.587141203701</v>
      </c>
      <c r="G8213" s="31">
        <v>42977</v>
      </c>
      <c r="H8213" s="31">
        <v>43342</v>
      </c>
      <c r="I8213" s="31">
        <v>43007.586111111108</v>
      </c>
      <c r="J8213" s="22" t="s">
        <v>73</v>
      </c>
      <c r="K8213" s="32" t="s">
        <v>74</v>
      </c>
      <c r="L8213" s="32" t="s">
        <v>20321</v>
      </c>
      <c r="N8213" s="24">
        <v>276.39999999999998</v>
      </c>
      <c r="O8213" s="24">
        <v>0</v>
      </c>
      <c r="P8213" s="32" t="s">
        <v>87</v>
      </c>
      <c r="Q8213" s="43" t="s">
        <v>88</v>
      </c>
      <c r="R8213" s="43" t="s">
        <v>78</v>
      </c>
      <c r="S8213" s="47">
        <v>5</v>
      </c>
    </row>
    <row r="8214" spans="1:19" ht="12.75">
      <c r="A8214" s="22" t="s">
        <v>60</v>
      </c>
      <c r="B8214" s="22" t="s">
        <v>16328</v>
      </c>
      <c r="C8214" s="22" t="s">
        <v>68</v>
      </c>
      <c r="D8214" s="22" t="s">
        <v>61</v>
      </c>
      <c r="E8214" s="22" t="s">
        <v>20322</v>
      </c>
      <c r="F8214" s="31">
        <v>42961.45412037037</v>
      </c>
      <c r="G8214" s="31">
        <v>42978</v>
      </c>
      <c r="H8214" s="31">
        <v>43343</v>
      </c>
      <c r="I8214" s="31">
        <v>42991</v>
      </c>
      <c r="J8214" s="22" t="s">
        <v>73</v>
      </c>
      <c r="K8214" s="32" t="s">
        <v>74</v>
      </c>
      <c r="L8214" s="32" t="s">
        <v>20323</v>
      </c>
      <c r="N8214" s="24">
        <v>7823.3474999999999</v>
      </c>
      <c r="O8214" s="24">
        <v>0</v>
      </c>
      <c r="P8214" s="32" t="s">
        <v>1109</v>
      </c>
      <c r="Q8214" s="43" t="s">
        <v>1110</v>
      </c>
      <c r="R8214" s="43" t="s">
        <v>93</v>
      </c>
      <c r="S8214" s="47">
        <v>5</v>
      </c>
    </row>
    <row r="8215" spans="1:19" ht="12.75">
      <c r="A8215" s="22" t="s">
        <v>60</v>
      </c>
      <c r="B8215" s="22" t="s">
        <v>16161</v>
      </c>
      <c r="C8215" s="22" t="s">
        <v>68</v>
      </c>
      <c r="D8215" s="22" t="s">
        <v>61</v>
      </c>
      <c r="E8215" s="22" t="s">
        <v>20324</v>
      </c>
      <c r="F8215" s="31">
        <v>42961.388854166667</v>
      </c>
      <c r="G8215" s="31">
        <v>42958</v>
      </c>
      <c r="H8215" s="31">
        <v>43323</v>
      </c>
      <c r="I8215" s="31">
        <v>42991.387638888889</v>
      </c>
      <c r="J8215" s="22" t="s">
        <v>108</v>
      </c>
      <c r="K8215" s="32" t="s">
        <v>163</v>
      </c>
      <c r="L8215" s="32" t="s">
        <v>20325</v>
      </c>
      <c r="M8215" s="32" t="s">
        <v>17978</v>
      </c>
      <c r="N8215" s="24">
        <v>223.53</v>
      </c>
      <c r="O8215" s="24">
        <v>223.53</v>
      </c>
      <c r="P8215" s="32" t="s">
        <v>17979</v>
      </c>
      <c r="Q8215" s="43" t="s">
        <v>17980</v>
      </c>
      <c r="R8215" s="43" t="s">
        <v>78</v>
      </c>
      <c r="S8215" s="47">
        <v>1</v>
      </c>
    </row>
    <row r="8216" spans="1:19" ht="12.75">
      <c r="A8216" s="22" t="s">
        <v>60</v>
      </c>
      <c r="B8216" s="22" t="s">
        <v>16161</v>
      </c>
      <c r="C8216" s="22" t="s">
        <v>68</v>
      </c>
      <c r="D8216" s="22" t="s">
        <v>61</v>
      </c>
      <c r="E8216" s="22" t="s">
        <v>20326</v>
      </c>
      <c r="F8216" s="31">
        <v>42970.551493055551</v>
      </c>
      <c r="G8216" s="31">
        <v>42970</v>
      </c>
      <c r="H8216" s="31">
        <v>43335</v>
      </c>
      <c r="I8216" s="31">
        <v>43000.549988425926</v>
      </c>
      <c r="J8216" s="22" t="s">
        <v>73</v>
      </c>
      <c r="K8216" s="32" t="s">
        <v>74</v>
      </c>
      <c r="L8216" s="32" t="s">
        <v>20327</v>
      </c>
      <c r="N8216" s="24">
        <v>525.875</v>
      </c>
      <c r="O8216" s="24">
        <v>0</v>
      </c>
      <c r="P8216" s="32" t="s">
        <v>12017</v>
      </c>
      <c r="Q8216" s="43" t="s">
        <v>12018</v>
      </c>
      <c r="R8216" s="43" t="s">
        <v>78</v>
      </c>
      <c r="S8216" s="47">
        <v>5</v>
      </c>
    </row>
    <row r="8217" spans="1:19" ht="12.75">
      <c r="A8217" s="22" t="s">
        <v>60</v>
      </c>
      <c r="B8217" s="22" t="s">
        <v>16990</v>
      </c>
      <c r="C8217" s="22" t="s">
        <v>68</v>
      </c>
      <c r="D8217" s="22" t="s">
        <v>61</v>
      </c>
      <c r="E8217" s="22" t="s">
        <v>20328</v>
      </c>
      <c r="F8217" s="31">
        <v>42962.852037037039</v>
      </c>
      <c r="G8217" s="31">
        <v>42993</v>
      </c>
      <c r="H8217" s="31">
        <v>43358</v>
      </c>
      <c r="I8217" s="31">
        <v>42992</v>
      </c>
      <c r="J8217" s="22" t="s">
        <v>73</v>
      </c>
      <c r="K8217" s="32" t="s">
        <v>74</v>
      </c>
      <c r="L8217" s="32" t="s">
        <v>20329</v>
      </c>
      <c r="N8217" s="24">
        <v>0</v>
      </c>
      <c r="O8217" s="24">
        <v>0</v>
      </c>
      <c r="P8217" s="32" t="s">
        <v>10256</v>
      </c>
      <c r="Q8217" s="43" t="s">
        <v>10257</v>
      </c>
      <c r="R8217" s="43" t="s">
        <v>78</v>
      </c>
      <c r="S8217" s="47">
        <v>4</v>
      </c>
    </row>
    <row r="8218" spans="1:19" ht="12.75">
      <c r="A8218" s="22" t="s">
        <v>60</v>
      </c>
      <c r="B8218" s="22" t="s">
        <v>16842</v>
      </c>
      <c r="C8218" s="22" t="s">
        <v>68</v>
      </c>
      <c r="D8218" s="22" t="s">
        <v>61</v>
      </c>
      <c r="E8218" s="22" t="s">
        <v>20330</v>
      </c>
      <c r="F8218" s="31">
        <v>42951.685763888891</v>
      </c>
      <c r="G8218" s="31">
        <v>42951</v>
      </c>
      <c r="H8218" s="31">
        <v>43316</v>
      </c>
      <c r="I8218" s="31">
        <v>42981</v>
      </c>
      <c r="J8218" s="22" t="s">
        <v>73</v>
      </c>
      <c r="K8218" s="32" t="s">
        <v>74</v>
      </c>
      <c r="L8218" s="32" t="s">
        <v>20331</v>
      </c>
      <c r="N8218" s="24">
        <v>0</v>
      </c>
      <c r="O8218" s="24">
        <v>0</v>
      </c>
      <c r="P8218" s="32" t="s">
        <v>1066</v>
      </c>
      <c r="Q8218" s="43" t="s">
        <v>1067</v>
      </c>
      <c r="R8218" s="43" t="s">
        <v>78</v>
      </c>
      <c r="S8218" s="47">
        <v>6</v>
      </c>
    </row>
    <row r="8219" spans="1:19" ht="12.75">
      <c r="A8219" s="22" t="s">
        <v>60</v>
      </c>
      <c r="B8219" s="22" t="s">
        <v>16161</v>
      </c>
      <c r="C8219" s="22" t="s">
        <v>68</v>
      </c>
      <c r="D8219" s="22" t="s">
        <v>61</v>
      </c>
      <c r="E8219" s="22" t="s">
        <v>20332</v>
      </c>
      <c r="F8219" s="31">
        <v>42976.609756944439</v>
      </c>
      <c r="G8219" s="31">
        <v>42976</v>
      </c>
      <c r="H8219" s="31">
        <v>43341</v>
      </c>
      <c r="I8219" s="31">
        <v>43006.485000000001</v>
      </c>
      <c r="J8219" s="22" t="s">
        <v>73</v>
      </c>
      <c r="K8219" s="32" t="s">
        <v>163</v>
      </c>
      <c r="L8219" s="32" t="s">
        <v>20333</v>
      </c>
      <c r="M8219" s="32" t="s">
        <v>20334</v>
      </c>
      <c r="N8219" s="24">
        <v>2998.2685000000001</v>
      </c>
      <c r="O8219" s="24">
        <v>2253.605</v>
      </c>
      <c r="P8219" s="32" t="s">
        <v>101</v>
      </c>
      <c r="Q8219" s="43" t="s">
        <v>102</v>
      </c>
      <c r="R8219" s="43" t="s">
        <v>78</v>
      </c>
      <c r="S8219" s="47">
        <v>5</v>
      </c>
    </row>
    <row r="8220" spans="1:19" ht="12.75">
      <c r="A8220" s="22" t="s">
        <v>60</v>
      </c>
      <c r="B8220" s="22" t="s">
        <v>16802</v>
      </c>
      <c r="C8220" s="22" t="s">
        <v>68</v>
      </c>
      <c r="D8220" s="22" t="s">
        <v>61</v>
      </c>
      <c r="E8220" s="22" t="s">
        <v>20335</v>
      </c>
      <c r="F8220" s="31">
        <v>42950.48741898148</v>
      </c>
      <c r="G8220" s="31">
        <v>42950</v>
      </c>
      <c r="H8220" s="31">
        <v>43315</v>
      </c>
      <c r="I8220" s="31">
        <v>42980</v>
      </c>
      <c r="J8220" s="22" t="s">
        <v>73</v>
      </c>
      <c r="K8220" s="32" t="s">
        <v>85</v>
      </c>
      <c r="L8220" s="32" t="s">
        <v>20336</v>
      </c>
      <c r="N8220" s="24">
        <v>524.76</v>
      </c>
      <c r="O8220" s="24">
        <v>423.09</v>
      </c>
      <c r="P8220" s="32" t="s">
        <v>1199</v>
      </c>
      <c r="Q8220" s="43" t="s">
        <v>1200</v>
      </c>
      <c r="R8220" s="43" t="s">
        <v>78</v>
      </c>
      <c r="S8220" s="47">
        <v>5</v>
      </c>
    </row>
    <row r="8221" spans="1:19" ht="12.75">
      <c r="A8221" s="22" t="s">
        <v>60</v>
      </c>
      <c r="B8221" s="22" t="s">
        <v>16161</v>
      </c>
      <c r="C8221" s="22" t="s">
        <v>68</v>
      </c>
      <c r="D8221" s="22" t="s">
        <v>61</v>
      </c>
      <c r="E8221" s="22" t="s">
        <v>20337</v>
      </c>
      <c r="F8221" s="31">
        <v>42970.403043981481</v>
      </c>
      <c r="G8221" s="31">
        <v>42979</v>
      </c>
      <c r="H8221" s="31">
        <v>43344</v>
      </c>
      <c r="I8221" s="31">
        <v>43000.40174768518</v>
      </c>
      <c r="J8221" s="22" t="s">
        <v>73</v>
      </c>
      <c r="K8221" s="32" t="s">
        <v>80</v>
      </c>
      <c r="L8221" s="32" t="s">
        <v>20338</v>
      </c>
      <c r="N8221" s="24">
        <v>3562.86</v>
      </c>
      <c r="O8221" s="24">
        <v>2658.93</v>
      </c>
      <c r="P8221" s="32" t="s">
        <v>101</v>
      </c>
      <c r="Q8221" s="43" t="s">
        <v>102</v>
      </c>
      <c r="R8221" s="43" t="s">
        <v>78</v>
      </c>
      <c r="S8221" s="47">
        <v>5</v>
      </c>
    </row>
    <row r="8222" spans="1:19" ht="12.75">
      <c r="A8222" s="22" t="s">
        <v>60</v>
      </c>
      <c r="B8222" s="22" t="s">
        <v>16161</v>
      </c>
      <c r="C8222" s="22" t="s">
        <v>68</v>
      </c>
      <c r="D8222" s="22" t="s">
        <v>61</v>
      </c>
      <c r="E8222" s="22" t="s">
        <v>20339</v>
      </c>
      <c r="F8222" s="31">
        <v>42971.743599537032</v>
      </c>
      <c r="G8222" s="31">
        <v>42971</v>
      </c>
      <c r="H8222" s="31">
        <v>43336</v>
      </c>
      <c r="I8222" s="31">
        <v>43001.742997685185</v>
      </c>
      <c r="J8222" s="22" t="s">
        <v>73</v>
      </c>
      <c r="K8222" s="32" t="s">
        <v>74</v>
      </c>
      <c r="L8222" s="32" t="s">
        <v>20340</v>
      </c>
      <c r="N8222" s="24">
        <v>643.54999999999995</v>
      </c>
      <c r="O8222" s="24">
        <v>0</v>
      </c>
      <c r="P8222" s="32" t="s">
        <v>4874</v>
      </c>
      <c r="Q8222" s="43" t="s">
        <v>4875</v>
      </c>
      <c r="R8222" s="43" t="s">
        <v>78</v>
      </c>
      <c r="S8222" s="47">
        <v>5</v>
      </c>
    </row>
    <row r="8223" spans="1:19" ht="12.75">
      <c r="A8223" s="22" t="s">
        <v>60</v>
      </c>
      <c r="B8223" s="22" t="s">
        <v>16161</v>
      </c>
      <c r="C8223" s="22" t="s">
        <v>68</v>
      </c>
      <c r="D8223" s="22" t="s">
        <v>61</v>
      </c>
      <c r="E8223" s="22" t="s">
        <v>20341</v>
      </c>
      <c r="F8223" s="31">
        <v>42948.362546296295</v>
      </c>
      <c r="G8223" s="31">
        <v>42948</v>
      </c>
      <c r="H8223" s="31">
        <v>43313</v>
      </c>
      <c r="I8223" s="31">
        <v>42978.344039351847</v>
      </c>
      <c r="J8223" s="22" t="s">
        <v>73</v>
      </c>
      <c r="K8223" s="32" t="s">
        <v>85</v>
      </c>
      <c r="L8223" s="32" t="s">
        <v>20342</v>
      </c>
      <c r="N8223" s="24">
        <v>673.35599999999999</v>
      </c>
      <c r="O8223" s="24">
        <v>445.16</v>
      </c>
      <c r="P8223" s="32" t="s">
        <v>376</v>
      </c>
      <c r="Q8223" s="43" t="s">
        <v>377</v>
      </c>
      <c r="R8223" s="43" t="s">
        <v>78</v>
      </c>
      <c r="S8223" s="47">
        <v>5</v>
      </c>
    </row>
    <row r="8224" spans="1:19" ht="12.75">
      <c r="A8224" s="22" t="s">
        <v>60</v>
      </c>
      <c r="B8224" s="22" t="s">
        <v>16312</v>
      </c>
      <c r="C8224" s="22" t="s">
        <v>68</v>
      </c>
      <c r="D8224" s="22" t="s">
        <v>61</v>
      </c>
      <c r="E8224" s="22" t="s">
        <v>20343</v>
      </c>
      <c r="F8224" s="31">
        <v>42971.63449074074</v>
      </c>
      <c r="G8224" s="31">
        <v>42971</v>
      </c>
      <c r="H8224" s="31">
        <v>43336</v>
      </c>
      <c r="I8224" s="31">
        <v>43001</v>
      </c>
      <c r="J8224" s="22" t="s">
        <v>73</v>
      </c>
      <c r="K8224" s="32" t="s">
        <v>74</v>
      </c>
      <c r="L8224" s="32" t="s">
        <v>20344</v>
      </c>
      <c r="N8224" s="24">
        <v>0</v>
      </c>
      <c r="O8224" s="24">
        <v>0</v>
      </c>
      <c r="P8224" s="32" t="s">
        <v>450</v>
      </c>
      <c r="Q8224" s="43" t="s">
        <v>451</v>
      </c>
      <c r="R8224" s="43" t="s">
        <v>78</v>
      </c>
      <c r="S8224" s="47">
        <v>4</v>
      </c>
    </row>
    <row r="8225" spans="1:19" ht="12.75">
      <c r="A8225" s="22" t="s">
        <v>60</v>
      </c>
      <c r="B8225" s="22" t="s">
        <v>16175</v>
      </c>
      <c r="C8225" s="22" t="s">
        <v>68</v>
      </c>
      <c r="D8225" s="22" t="s">
        <v>61</v>
      </c>
      <c r="E8225" s="22" t="s">
        <v>20345</v>
      </c>
      <c r="F8225" s="31">
        <v>42956.39949074074</v>
      </c>
      <c r="G8225" s="31">
        <v>42965</v>
      </c>
      <c r="H8225" s="31">
        <v>43312</v>
      </c>
      <c r="I8225" s="31">
        <v>42986</v>
      </c>
      <c r="J8225" s="22" t="s">
        <v>73</v>
      </c>
      <c r="K8225" s="32" t="s">
        <v>74</v>
      </c>
      <c r="L8225" s="32" t="s">
        <v>20346</v>
      </c>
      <c r="N8225" s="24">
        <v>2847.5574999999999</v>
      </c>
      <c r="O8225" s="24">
        <v>0</v>
      </c>
      <c r="P8225" s="32" t="s">
        <v>101</v>
      </c>
      <c r="Q8225" s="43" t="s">
        <v>102</v>
      </c>
      <c r="R8225" s="43" t="s">
        <v>78</v>
      </c>
      <c r="S8225" s="47">
        <v>5</v>
      </c>
    </row>
    <row r="8226" spans="1:19" ht="12.75">
      <c r="A8226" s="22" t="s">
        <v>60</v>
      </c>
      <c r="B8226" s="22" t="s">
        <v>16226</v>
      </c>
      <c r="C8226" s="22" t="s">
        <v>68</v>
      </c>
      <c r="D8226" s="22" t="s">
        <v>61</v>
      </c>
      <c r="E8226" s="22" t="s">
        <v>20347</v>
      </c>
      <c r="F8226" s="31">
        <v>42964.618067129624</v>
      </c>
      <c r="G8226" s="31">
        <v>42968</v>
      </c>
      <c r="H8226" s="31">
        <v>43333</v>
      </c>
      <c r="I8226" s="31">
        <v>42994</v>
      </c>
      <c r="J8226" s="22" t="s">
        <v>73</v>
      </c>
      <c r="K8226" s="32" t="s">
        <v>85</v>
      </c>
      <c r="L8226" s="32" t="s">
        <v>20348</v>
      </c>
      <c r="N8226" s="24">
        <v>1702.7375</v>
      </c>
      <c r="O8226" s="24">
        <v>1548.49</v>
      </c>
      <c r="P8226" s="32" t="s">
        <v>1199</v>
      </c>
      <c r="Q8226" s="43" t="s">
        <v>1200</v>
      </c>
      <c r="R8226" s="43" t="s">
        <v>78</v>
      </c>
      <c r="S8226" s="47">
        <v>6</v>
      </c>
    </row>
    <row r="8227" spans="1:19" ht="12.75">
      <c r="A8227" s="22" t="s">
        <v>60</v>
      </c>
      <c r="B8227" s="22" t="s">
        <v>16969</v>
      </c>
      <c r="C8227" s="22" t="s">
        <v>68</v>
      </c>
      <c r="D8227" s="22" t="s">
        <v>61</v>
      </c>
      <c r="E8227" s="22" t="s">
        <v>20349</v>
      </c>
      <c r="F8227" s="31">
        <v>42951.621111111112</v>
      </c>
      <c r="G8227" s="31">
        <v>42954</v>
      </c>
      <c r="H8227" s="31">
        <v>43319</v>
      </c>
      <c r="I8227" s="31">
        <v>42981</v>
      </c>
      <c r="J8227" s="22" t="s">
        <v>73</v>
      </c>
      <c r="K8227" s="32" t="s">
        <v>80</v>
      </c>
      <c r="L8227" s="32" t="s">
        <v>20350</v>
      </c>
      <c r="N8227" s="24">
        <v>463.108</v>
      </c>
      <c r="O8227" s="24">
        <v>362.75</v>
      </c>
      <c r="P8227" s="32" t="s">
        <v>590</v>
      </c>
      <c r="Q8227" s="43" t="s">
        <v>591</v>
      </c>
      <c r="R8227" s="43" t="s">
        <v>78</v>
      </c>
      <c r="S8227" s="47">
        <v>5</v>
      </c>
    </row>
    <row r="8228" spans="1:19" ht="12.75">
      <c r="A8228" s="22" t="s">
        <v>60</v>
      </c>
      <c r="B8228" s="22" t="s">
        <v>16379</v>
      </c>
      <c r="C8228" s="22" t="s">
        <v>68</v>
      </c>
      <c r="D8228" s="22" t="s">
        <v>61</v>
      </c>
      <c r="E8228" s="22" t="s">
        <v>20351</v>
      </c>
      <c r="F8228" s="31">
        <v>42978.703622685185</v>
      </c>
      <c r="G8228" s="31">
        <v>42865</v>
      </c>
      <c r="H8228" s="31">
        <v>43230</v>
      </c>
      <c r="I8228" s="31">
        <v>43008</v>
      </c>
      <c r="J8228" s="22" t="s">
        <v>108</v>
      </c>
      <c r="K8228" s="32" t="s">
        <v>163</v>
      </c>
      <c r="L8228" s="32" t="s">
        <v>20352</v>
      </c>
      <c r="M8228" s="32" t="s">
        <v>20353</v>
      </c>
      <c r="N8228" s="24">
        <v>-124.43000000000001</v>
      </c>
      <c r="O8228" s="24">
        <v>-124.43000000000001</v>
      </c>
      <c r="P8228" s="32" t="s">
        <v>4862</v>
      </c>
      <c r="Q8228" s="43" t="s">
        <v>4863</v>
      </c>
      <c r="R8228" s="43" t="s">
        <v>78</v>
      </c>
      <c r="S8228" s="47">
        <v>1</v>
      </c>
    </row>
    <row r="8229" spans="1:19" ht="12.75">
      <c r="A8229" s="22" t="s">
        <v>60</v>
      </c>
      <c r="B8229" s="22" t="s">
        <v>16404</v>
      </c>
      <c r="C8229" s="22" t="s">
        <v>68</v>
      </c>
      <c r="D8229" s="22" t="s">
        <v>61</v>
      </c>
      <c r="E8229" s="22" t="s">
        <v>20354</v>
      </c>
      <c r="F8229" s="31">
        <v>42978.642708333333</v>
      </c>
      <c r="G8229" s="31">
        <v>42978</v>
      </c>
      <c r="H8229" s="31">
        <v>43343</v>
      </c>
      <c r="I8229" s="31">
        <v>43008</v>
      </c>
      <c r="J8229" s="22" t="s">
        <v>73</v>
      </c>
      <c r="K8229" s="32" t="s">
        <v>80</v>
      </c>
      <c r="L8229" s="32" t="s">
        <v>20355</v>
      </c>
      <c r="N8229" s="24">
        <v>1090.7583</v>
      </c>
      <c r="O8229" s="24">
        <v>897.30</v>
      </c>
      <c r="P8229" s="32" t="s">
        <v>1003</v>
      </c>
      <c r="Q8229" s="43" t="s">
        <v>1004</v>
      </c>
      <c r="R8229" s="43" t="s">
        <v>78</v>
      </c>
      <c r="S8229" s="47">
        <v>5</v>
      </c>
    </row>
    <row r="8230" spans="1:19" ht="12.75">
      <c r="A8230" s="22" t="s">
        <v>60</v>
      </c>
      <c r="B8230" s="22" t="s">
        <v>16458</v>
      </c>
      <c r="C8230" s="22" t="s">
        <v>68</v>
      </c>
      <c r="D8230" s="22" t="s">
        <v>61</v>
      </c>
      <c r="E8230" s="22" t="s">
        <v>20356</v>
      </c>
      <c r="F8230" s="31">
        <v>42949.643645833334</v>
      </c>
      <c r="G8230" s="31">
        <v>42979</v>
      </c>
      <c r="H8230" s="31">
        <v>43344</v>
      </c>
      <c r="I8230" s="31">
        <v>42972</v>
      </c>
      <c r="J8230" s="22" t="s">
        <v>73</v>
      </c>
      <c r="K8230" s="32" t="s">
        <v>163</v>
      </c>
      <c r="L8230" s="32" t="s">
        <v>20357</v>
      </c>
      <c r="M8230" s="32" t="s">
        <v>20358</v>
      </c>
      <c r="N8230" s="24">
        <v>8751.0565999999999</v>
      </c>
      <c r="O8230" s="24">
        <v>8751.0565999999999</v>
      </c>
      <c r="P8230" s="32" t="s">
        <v>4596</v>
      </c>
      <c r="Q8230" s="43" t="s">
        <v>4597</v>
      </c>
      <c r="R8230" s="43" t="s">
        <v>93</v>
      </c>
      <c r="S8230" s="47">
        <v>1</v>
      </c>
    </row>
    <row r="8231" spans="1:19" ht="12.75">
      <c r="A8231" s="22" t="s">
        <v>60</v>
      </c>
      <c r="B8231" s="22" t="s">
        <v>16705</v>
      </c>
      <c r="C8231" s="22" t="s">
        <v>68</v>
      </c>
      <c r="D8231" s="22" t="s">
        <v>61</v>
      </c>
      <c r="E8231" s="22" t="s">
        <v>20359</v>
      </c>
      <c r="F8231" s="31">
        <v>42955.4680787037</v>
      </c>
      <c r="G8231" s="31">
        <v>42980</v>
      </c>
      <c r="H8231" s="31">
        <v>43345</v>
      </c>
      <c r="I8231" s="31">
        <v>42985</v>
      </c>
      <c r="J8231" s="22" t="s">
        <v>73</v>
      </c>
      <c r="K8231" s="32" t="s">
        <v>80</v>
      </c>
      <c r="L8231" s="32" t="s">
        <v>20360</v>
      </c>
      <c r="N8231" s="24">
        <v>430.2175</v>
      </c>
      <c r="O8231" s="24">
        <v>296.82999999999998</v>
      </c>
      <c r="P8231" s="32" t="s">
        <v>920</v>
      </c>
      <c r="Q8231" s="43" t="s">
        <v>921</v>
      </c>
      <c r="R8231" s="43" t="s">
        <v>78</v>
      </c>
      <c r="S8231" s="47">
        <v>4</v>
      </c>
    </row>
    <row r="8232" spans="1:19" ht="12.75">
      <c r="A8232" s="22" t="s">
        <v>60</v>
      </c>
      <c r="B8232" s="22" t="s">
        <v>16627</v>
      </c>
      <c r="C8232" s="22" t="s">
        <v>68</v>
      </c>
      <c r="D8232" s="22" t="s">
        <v>61</v>
      </c>
      <c r="E8232" s="22" t="s">
        <v>20361</v>
      </c>
      <c r="F8232" s="31">
        <v>42972.416307870371</v>
      </c>
      <c r="G8232" s="31">
        <v>42972</v>
      </c>
      <c r="H8232" s="31">
        <v>43337</v>
      </c>
      <c r="I8232" s="31">
        <v>43002</v>
      </c>
      <c r="J8232" s="22" t="s">
        <v>73</v>
      </c>
      <c r="K8232" s="32" t="s">
        <v>85</v>
      </c>
      <c r="L8232" s="32" t="s">
        <v>20362</v>
      </c>
      <c r="N8232" s="24">
        <v>2132.1365999999998</v>
      </c>
      <c r="O8232" s="24">
        <v>2056.5100000000002</v>
      </c>
      <c r="P8232" s="32" t="s">
        <v>399</v>
      </c>
      <c r="Q8232" s="43" t="s">
        <v>400</v>
      </c>
      <c r="R8232" s="43" t="s">
        <v>78</v>
      </c>
      <c r="S8232" s="47">
        <v>5</v>
      </c>
    </row>
    <row r="8233" spans="1:19" ht="12.75">
      <c r="A8233" s="22" t="s">
        <v>60</v>
      </c>
      <c r="B8233" s="22" t="s">
        <v>16172</v>
      </c>
      <c r="C8233" s="22" t="s">
        <v>68</v>
      </c>
      <c r="D8233" s="22" t="s">
        <v>61</v>
      </c>
      <c r="E8233" s="22" t="s">
        <v>20363</v>
      </c>
      <c r="F8233" s="31">
        <v>42964.084467592591</v>
      </c>
      <c r="G8233" s="31">
        <v>42999</v>
      </c>
      <c r="H8233" s="31">
        <v>43364</v>
      </c>
      <c r="I8233" s="31">
        <v>43024.084467592591</v>
      </c>
      <c r="J8233" s="22" t="s">
        <v>202</v>
      </c>
      <c r="K8233" s="32" t="s">
        <v>163</v>
      </c>
      <c r="L8233" s="32" t="s">
        <v>20364</v>
      </c>
      <c r="M8233" s="32" t="s">
        <v>20365</v>
      </c>
      <c r="N8233" s="24">
        <v>470.17</v>
      </c>
      <c r="O8233" s="24">
        <v>323.14999999999998</v>
      </c>
      <c r="P8233" s="32" t="s">
        <v>511</v>
      </c>
      <c r="Q8233" s="43" t="s">
        <v>512</v>
      </c>
      <c r="R8233" s="43" t="s">
        <v>78</v>
      </c>
      <c r="S8233" s="47">
        <v>5</v>
      </c>
    </row>
    <row r="8234" spans="1:19" ht="12.75">
      <c r="A8234" s="22" t="s">
        <v>60</v>
      </c>
      <c r="B8234" s="22" t="s">
        <v>16193</v>
      </c>
      <c r="C8234" s="22" t="s">
        <v>68</v>
      </c>
      <c r="D8234" s="22" t="s">
        <v>61</v>
      </c>
      <c r="E8234" s="22" t="s">
        <v>20366</v>
      </c>
      <c r="F8234" s="31">
        <v>42951.70376157407</v>
      </c>
      <c r="G8234" s="31">
        <v>42961</v>
      </c>
      <c r="H8234" s="31">
        <v>43326</v>
      </c>
      <c r="I8234" s="31">
        <v>42981</v>
      </c>
      <c r="J8234" s="22" t="s">
        <v>73</v>
      </c>
      <c r="K8234" s="32" t="s">
        <v>85</v>
      </c>
      <c r="L8234" s="32" t="s">
        <v>20367</v>
      </c>
      <c r="N8234" s="24">
        <v>1347.935</v>
      </c>
      <c r="O8234" s="24">
        <v>1347.935</v>
      </c>
      <c r="P8234" s="32" t="s">
        <v>9070</v>
      </c>
      <c r="Q8234" s="43" t="s">
        <v>9071</v>
      </c>
      <c r="R8234" s="43" t="s">
        <v>78</v>
      </c>
      <c r="S8234" s="47">
        <v>4</v>
      </c>
    </row>
    <row r="8235" spans="1:19" ht="12.75">
      <c r="A8235" s="22" t="s">
        <v>60</v>
      </c>
      <c r="B8235" s="22" t="s">
        <v>16282</v>
      </c>
      <c r="C8235" s="22" t="s">
        <v>68</v>
      </c>
      <c r="D8235" s="22" t="s">
        <v>61</v>
      </c>
      <c r="E8235" s="22" t="s">
        <v>20368</v>
      </c>
      <c r="F8235" s="31">
        <v>42958.590543981481</v>
      </c>
      <c r="G8235" s="31">
        <v>42958</v>
      </c>
      <c r="H8235" s="31">
        <v>43323</v>
      </c>
      <c r="I8235" s="31">
        <v>42988</v>
      </c>
      <c r="J8235" s="22" t="s">
        <v>73</v>
      </c>
      <c r="K8235" s="32" t="s">
        <v>74</v>
      </c>
      <c r="L8235" s="32" t="s">
        <v>20369</v>
      </c>
      <c r="N8235" s="24">
        <v>2539.6732999999999</v>
      </c>
      <c r="O8235" s="24">
        <v>0</v>
      </c>
      <c r="P8235" s="32" t="s">
        <v>144</v>
      </c>
      <c r="Q8235" s="43" t="s">
        <v>145</v>
      </c>
      <c r="R8235" s="43" t="s">
        <v>78</v>
      </c>
      <c r="S8235" s="47">
        <v>5</v>
      </c>
    </row>
    <row r="8236" spans="1:19" ht="12.75">
      <c r="A8236" s="22" t="s">
        <v>60</v>
      </c>
      <c r="B8236" s="22" t="s">
        <v>16272</v>
      </c>
      <c r="C8236" s="22" t="s">
        <v>68</v>
      </c>
      <c r="D8236" s="22" t="s">
        <v>61</v>
      </c>
      <c r="E8236" s="22" t="s">
        <v>20370</v>
      </c>
      <c r="F8236" s="31">
        <v>42969.399097222224</v>
      </c>
      <c r="G8236" s="31">
        <v>42969</v>
      </c>
      <c r="H8236" s="31">
        <v>43334</v>
      </c>
      <c r="I8236" s="31">
        <v>42999</v>
      </c>
      <c r="J8236" s="22" t="s">
        <v>73</v>
      </c>
      <c r="K8236" s="32" t="s">
        <v>80</v>
      </c>
      <c r="L8236" s="32" t="s">
        <v>20371</v>
      </c>
      <c r="N8236" s="24">
        <v>3635.74</v>
      </c>
      <c r="O8236" s="24">
        <v>3635.74</v>
      </c>
      <c r="P8236" s="32" t="s">
        <v>454</v>
      </c>
      <c r="Q8236" s="43" t="s">
        <v>455</v>
      </c>
      <c r="R8236" s="43" t="s">
        <v>78</v>
      </c>
      <c r="S8236" s="47">
        <v>5</v>
      </c>
    </row>
    <row r="8237" spans="1:19" ht="12.75">
      <c r="A8237" s="22" t="s">
        <v>60</v>
      </c>
      <c r="B8237" s="22" t="s">
        <v>16161</v>
      </c>
      <c r="C8237" s="22" t="s">
        <v>68</v>
      </c>
      <c r="D8237" s="22" t="s">
        <v>61</v>
      </c>
      <c r="E8237" s="22" t="s">
        <v>20372</v>
      </c>
      <c r="F8237" s="31">
        <v>42977.084467592591</v>
      </c>
      <c r="G8237" s="31">
        <v>43012</v>
      </c>
      <c r="H8237" s="31">
        <v>43377</v>
      </c>
      <c r="I8237" s="31">
        <v>43037.084467592591</v>
      </c>
      <c r="J8237" s="22" t="s">
        <v>202</v>
      </c>
      <c r="K8237" s="32" t="s">
        <v>85</v>
      </c>
      <c r="L8237" s="32" t="s">
        <v>20373</v>
      </c>
      <c r="N8237" s="24">
        <v>2533.36</v>
      </c>
      <c r="O8237" s="24">
        <v>2533.36</v>
      </c>
      <c r="P8237" s="32" t="s">
        <v>1082</v>
      </c>
      <c r="Q8237" s="43" t="s">
        <v>1083</v>
      </c>
      <c r="R8237" s="43" t="s">
        <v>78</v>
      </c>
      <c r="S8237" s="47">
        <v>1</v>
      </c>
    </row>
    <row r="8238" spans="1:19" ht="12.75">
      <c r="A8238" s="22" t="s">
        <v>60</v>
      </c>
      <c r="B8238" s="22" t="s">
        <v>16589</v>
      </c>
      <c r="C8238" s="22" t="s">
        <v>68</v>
      </c>
      <c r="D8238" s="22" t="s">
        <v>61</v>
      </c>
      <c r="E8238" s="22" t="s">
        <v>20374</v>
      </c>
      <c r="F8238" s="31">
        <v>42976.408287037033</v>
      </c>
      <c r="G8238" s="31">
        <v>42750</v>
      </c>
      <c r="H8238" s="31">
        <v>43115</v>
      </c>
      <c r="I8238" s="31">
        <v>43006.407291666663</v>
      </c>
      <c r="J8238" s="22" t="s">
        <v>108</v>
      </c>
      <c r="K8238" s="32" t="s">
        <v>163</v>
      </c>
      <c r="L8238" s="32" t="s">
        <v>20375</v>
      </c>
      <c r="M8238" s="32" t="s">
        <v>20376</v>
      </c>
      <c r="N8238" s="24">
        <v>0</v>
      </c>
      <c r="O8238" s="24">
        <v>0</v>
      </c>
      <c r="P8238" s="32" t="s">
        <v>1162</v>
      </c>
      <c r="Q8238" s="43" t="s">
        <v>1163</v>
      </c>
      <c r="R8238" s="43" t="s">
        <v>93</v>
      </c>
      <c r="S8238" s="47">
        <v>1</v>
      </c>
    </row>
    <row r="8239" spans="1:19" ht="12.75">
      <c r="A8239" s="22" t="s">
        <v>60</v>
      </c>
      <c r="B8239" s="22" t="s">
        <v>16260</v>
      </c>
      <c r="C8239" s="22" t="s">
        <v>68</v>
      </c>
      <c r="D8239" s="22" t="s">
        <v>61</v>
      </c>
      <c r="E8239" s="22" t="s">
        <v>20377</v>
      </c>
      <c r="F8239" s="31">
        <v>42971.385983796295</v>
      </c>
      <c r="G8239" s="31">
        <v>42979</v>
      </c>
      <c r="H8239" s="31">
        <v>43344</v>
      </c>
      <c r="I8239" s="31">
        <v>43001</v>
      </c>
      <c r="J8239" s="22" t="s">
        <v>73</v>
      </c>
      <c r="K8239" s="32" t="s">
        <v>85</v>
      </c>
      <c r="L8239" s="32" t="s">
        <v>20378</v>
      </c>
      <c r="N8239" s="24">
        <v>362.045</v>
      </c>
      <c r="O8239" s="24">
        <v>356.86</v>
      </c>
      <c r="P8239" s="32" t="s">
        <v>1199</v>
      </c>
      <c r="Q8239" s="43" t="s">
        <v>1200</v>
      </c>
      <c r="R8239" s="43" t="s">
        <v>78</v>
      </c>
      <c r="S8239" s="47">
        <v>4</v>
      </c>
    </row>
    <row r="8240" spans="1:19" ht="12.75">
      <c r="A8240" s="22" t="s">
        <v>60</v>
      </c>
      <c r="B8240" s="22" t="s">
        <v>16164</v>
      </c>
      <c r="C8240" s="22" t="s">
        <v>68</v>
      </c>
      <c r="D8240" s="22" t="s">
        <v>61</v>
      </c>
      <c r="E8240" s="22" t="s">
        <v>20379</v>
      </c>
      <c r="F8240" s="31">
        <v>42964.452291666668</v>
      </c>
      <c r="G8240" s="31">
        <v>42964</v>
      </c>
      <c r="H8240" s="31">
        <v>43329</v>
      </c>
      <c r="I8240" s="31">
        <v>42994</v>
      </c>
      <c r="J8240" s="22" t="s">
        <v>73</v>
      </c>
      <c r="K8240" s="32" t="s">
        <v>85</v>
      </c>
      <c r="L8240" s="32" t="s">
        <v>20380</v>
      </c>
      <c r="N8240" s="24">
        <v>1668.38</v>
      </c>
      <c r="O8240" s="24">
        <v>1500.57</v>
      </c>
      <c r="P8240" s="32" t="s">
        <v>4795</v>
      </c>
      <c r="Q8240" s="43" t="s">
        <v>4796</v>
      </c>
      <c r="R8240" s="43" t="s">
        <v>78</v>
      </c>
      <c r="S8240" s="47">
        <v>4</v>
      </c>
    </row>
    <row r="8241" spans="1:19" ht="12.75">
      <c r="A8241" s="22" t="s">
        <v>60</v>
      </c>
      <c r="B8241" s="22" t="s">
        <v>16236</v>
      </c>
      <c r="C8241" s="22" t="s">
        <v>68</v>
      </c>
      <c r="D8241" s="22" t="s">
        <v>61</v>
      </c>
      <c r="E8241" s="22" t="s">
        <v>20381</v>
      </c>
      <c r="F8241" s="31">
        <v>42962.617650462962</v>
      </c>
      <c r="G8241" s="31">
        <v>42962</v>
      </c>
      <c r="H8241" s="31">
        <v>43327</v>
      </c>
      <c r="I8241" s="31">
        <v>42992</v>
      </c>
      <c r="J8241" s="22" t="s">
        <v>73</v>
      </c>
      <c r="K8241" s="32" t="s">
        <v>85</v>
      </c>
      <c r="L8241" s="32" t="s">
        <v>20382</v>
      </c>
      <c r="N8241" s="24">
        <v>1888.7333000000001</v>
      </c>
      <c r="O8241" s="24">
        <v>1053.6900000000001</v>
      </c>
      <c r="P8241" s="32" t="s">
        <v>6140</v>
      </c>
      <c r="Q8241" s="43" t="s">
        <v>6141</v>
      </c>
      <c r="R8241" s="43" t="s">
        <v>78</v>
      </c>
      <c r="S8241" s="47">
        <v>5</v>
      </c>
    </row>
    <row r="8242" spans="1:19" ht="12.75">
      <c r="A8242" s="22" t="s">
        <v>60</v>
      </c>
      <c r="B8242" s="22" t="s">
        <v>16158</v>
      </c>
      <c r="C8242" s="22" t="s">
        <v>68</v>
      </c>
      <c r="D8242" s="22" t="s">
        <v>61</v>
      </c>
      <c r="E8242" s="22" t="s">
        <v>20383</v>
      </c>
      <c r="F8242" s="31">
        <v>42976.651018518518</v>
      </c>
      <c r="G8242" s="31">
        <v>43008</v>
      </c>
      <c r="H8242" s="31">
        <v>43373</v>
      </c>
      <c r="I8242" s="31">
        <v>43006</v>
      </c>
      <c r="J8242" s="22" t="s">
        <v>73</v>
      </c>
      <c r="K8242" s="32" t="s">
        <v>80</v>
      </c>
      <c r="L8242" s="32" t="s">
        <v>20384</v>
      </c>
      <c r="N8242" s="24">
        <v>1751.33</v>
      </c>
      <c r="O8242" s="24">
        <v>968.39</v>
      </c>
      <c r="P8242" s="32" t="s">
        <v>636</v>
      </c>
      <c r="Q8242" s="43" t="s">
        <v>637</v>
      </c>
      <c r="R8242" s="43" t="s">
        <v>78</v>
      </c>
      <c r="S8242" s="47">
        <v>3</v>
      </c>
    </row>
    <row r="8243" spans="1:19" ht="12.75">
      <c r="A8243" s="22" t="s">
        <v>60</v>
      </c>
      <c r="B8243" s="22" t="s">
        <v>16249</v>
      </c>
      <c r="C8243" s="22" t="s">
        <v>68</v>
      </c>
      <c r="D8243" s="22" t="s">
        <v>61</v>
      </c>
      <c r="E8243" s="22" t="s">
        <v>20385</v>
      </c>
      <c r="F8243" s="31">
        <v>42972.486516203702</v>
      </c>
      <c r="G8243" s="31">
        <v>42972</v>
      </c>
      <c r="H8243" s="31">
        <v>43337</v>
      </c>
      <c r="I8243" s="31">
        <v>43002</v>
      </c>
      <c r="J8243" s="22" t="s">
        <v>73</v>
      </c>
      <c r="K8243" s="32" t="s">
        <v>85</v>
      </c>
      <c r="L8243" s="32" t="s">
        <v>20386</v>
      </c>
      <c r="N8243" s="24">
        <v>570.6875</v>
      </c>
      <c r="O8243" s="24">
        <v>497</v>
      </c>
      <c r="P8243" s="32" t="s">
        <v>681</v>
      </c>
      <c r="Q8243" s="43" t="s">
        <v>682</v>
      </c>
      <c r="R8243" s="43" t="s">
        <v>93</v>
      </c>
      <c r="S8243" s="47">
        <v>4</v>
      </c>
    </row>
    <row r="8244" spans="1:19" ht="12.75">
      <c r="A8244" s="22" t="s">
        <v>60</v>
      </c>
      <c r="B8244" s="22" t="s">
        <v>16161</v>
      </c>
      <c r="C8244" s="22" t="s">
        <v>68</v>
      </c>
      <c r="D8244" s="22" t="s">
        <v>61</v>
      </c>
      <c r="E8244" s="22" t="s">
        <v>20387</v>
      </c>
      <c r="F8244" s="31">
        <v>42977.658865740741</v>
      </c>
      <c r="G8244" s="31">
        <v>42977</v>
      </c>
      <c r="H8244" s="31">
        <v>43342</v>
      </c>
      <c r="I8244" s="31">
        <v>43007.65415509259</v>
      </c>
      <c r="J8244" s="22" t="s">
        <v>73</v>
      </c>
      <c r="K8244" s="32" t="s">
        <v>74</v>
      </c>
      <c r="L8244" s="32" t="s">
        <v>20388</v>
      </c>
      <c r="N8244" s="24">
        <v>1515.88</v>
      </c>
      <c r="O8244" s="24">
        <v>0</v>
      </c>
      <c r="P8244" s="32" t="s">
        <v>12974</v>
      </c>
      <c r="Q8244" s="43" t="s">
        <v>12975</v>
      </c>
      <c r="R8244" s="43" t="s">
        <v>78</v>
      </c>
      <c r="S8244" s="47">
        <v>4</v>
      </c>
    </row>
    <row r="8245" spans="1:19" ht="12.75">
      <c r="A8245" s="22" t="s">
        <v>60</v>
      </c>
      <c r="B8245" s="22" t="s">
        <v>16179</v>
      </c>
      <c r="C8245" s="22" t="s">
        <v>68</v>
      </c>
      <c r="D8245" s="22" t="s">
        <v>61</v>
      </c>
      <c r="E8245" s="22" t="s">
        <v>20389</v>
      </c>
      <c r="F8245" s="31">
        <v>42955.697847222218</v>
      </c>
      <c r="G8245" s="31">
        <v>42956</v>
      </c>
      <c r="H8245" s="31">
        <v>43321</v>
      </c>
      <c r="I8245" s="31">
        <v>42985</v>
      </c>
      <c r="J8245" s="22" t="s">
        <v>73</v>
      </c>
      <c r="K8245" s="32" t="s">
        <v>196</v>
      </c>
      <c r="L8245" s="32" t="s">
        <v>20390</v>
      </c>
      <c r="N8245" s="24">
        <v>944.43</v>
      </c>
      <c r="O8245" s="24">
        <v>0</v>
      </c>
      <c r="P8245" s="32" t="s">
        <v>3122</v>
      </c>
      <c r="Q8245" s="43" t="s">
        <v>3123</v>
      </c>
      <c r="R8245" s="43" t="s">
        <v>78</v>
      </c>
      <c r="S8245" s="47">
        <v>6</v>
      </c>
    </row>
    <row r="8246" spans="1:19" ht="12.75">
      <c r="A8246" s="22" t="s">
        <v>60</v>
      </c>
      <c r="B8246" s="22" t="s">
        <v>16226</v>
      </c>
      <c r="C8246" s="22" t="s">
        <v>68</v>
      </c>
      <c r="D8246" s="22" t="s">
        <v>61</v>
      </c>
      <c r="E8246" s="22" t="s">
        <v>20391</v>
      </c>
      <c r="F8246" s="31">
        <v>42952.085104166668</v>
      </c>
      <c r="G8246" s="31">
        <v>42987</v>
      </c>
      <c r="H8246" s="31">
        <v>43352</v>
      </c>
      <c r="I8246" s="31">
        <v>43012.085104166668</v>
      </c>
      <c r="J8246" s="22" t="s">
        <v>202</v>
      </c>
      <c r="K8246" s="32" t="s">
        <v>163</v>
      </c>
      <c r="L8246" s="32" t="s">
        <v>20392</v>
      </c>
      <c r="M8246" s="32" t="s">
        <v>20393</v>
      </c>
      <c r="N8246" s="24">
        <v>2375.5032999999999</v>
      </c>
      <c r="O8246" s="24">
        <v>1955.86</v>
      </c>
      <c r="P8246" s="32" t="s">
        <v>543</v>
      </c>
      <c r="Q8246" s="43" t="s">
        <v>544</v>
      </c>
      <c r="R8246" s="43" t="s">
        <v>78</v>
      </c>
      <c r="S8246" s="47">
        <v>5</v>
      </c>
    </row>
    <row r="8247" spans="1:19" ht="12.75">
      <c r="A8247" s="22" t="s">
        <v>60</v>
      </c>
      <c r="B8247" s="22" t="s">
        <v>16161</v>
      </c>
      <c r="C8247" s="22" t="s">
        <v>68</v>
      </c>
      <c r="D8247" s="22" t="s">
        <v>61</v>
      </c>
      <c r="E8247" s="22" t="s">
        <v>20394</v>
      </c>
      <c r="F8247" s="31">
        <v>42976.084363425922</v>
      </c>
      <c r="G8247" s="31">
        <v>43011</v>
      </c>
      <c r="H8247" s="31">
        <v>43376</v>
      </c>
      <c r="I8247" s="31">
        <v>43036.084363425922</v>
      </c>
      <c r="J8247" s="22" t="s">
        <v>202</v>
      </c>
      <c r="K8247" s="32" t="s">
        <v>85</v>
      </c>
      <c r="L8247" s="32" t="s">
        <v>20395</v>
      </c>
      <c r="N8247" s="24">
        <v>1204.4200000000001</v>
      </c>
      <c r="O8247" s="24">
        <v>1204.4200000000001</v>
      </c>
      <c r="P8247" s="32" t="s">
        <v>144</v>
      </c>
      <c r="Q8247" s="43" t="s">
        <v>145</v>
      </c>
      <c r="R8247" s="43" t="s">
        <v>78</v>
      </c>
      <c r="S8247" s="47">
        <v>1</v>
      </c>
    </row>
    <row r="8248" spans="1:19" ht="12.75">
      <c r="A8248" s="22" t="s">
        <v>60</v>
      </c>
      <c r="B8248" s="22" t="s">
        <v>16705</v>
      </c>
      <c r="C8248" s="22" t="s">
        <v>68</v>
      </c>
      <c r="D8248" s="22" t="s">
        <v>61</v>
      </c>
      <c r="E8248" s="22" t="s">
        <v>20396</v>
      </c>
      <c r="F8248" s="31">
        <v>42954.383541666662</v>
      </c>
      <c r="G8248" s="31">
        <v>42967</v>
      </c>
      <c r="H8248" s="31">
        <v>43332</v>
      </c>
      <c r="I8248" s="31">
        <v>42984</v>
      </c>
      <c r="J8248" s="22" t="s">
        <v>73</v>
      </c>
      <c r="K8248" s="32" t="s">
        <v>74</v>
      </c>
      <c r="L8248" s="32" t="s">
        <v>20397</v>
      </c>
      <c r="N8248" s="24">
        <v>857.805</v>
      </c>
      <c r="O8248" s="24">
        <v>0</v>
      </c>
      <c r="P8248" s="32" t="s">
        <v>703</v>
      </c>
      <c r="Q8248" s="43" t="s">
        <v>704</v>
      </c>
      <c r="R8248" s="43" t="s">
        <v>78</v>
      </c>
      <c r="S8248" s="47">
        <v>5</v>
      </c>
    </row>
    <row r="8249" spans="1:19" ht="12.75">
      <c r="A8249" s="22" t="s">
        <v>60</v>
      </c>
      <c r="B8249" s="22" t="s">
        <v>16458</v>
      </c>
      <c r="C8249" s="22" t="s">
        <v>68</v>
      </c>
      <c r="D8249" s="22" t="s">
        <v>61</v>
      </c>
      <c r="E8249" s="22" t="s">
        <v>20398</v>
      </c>
      <c r="F8249" s="31">
        <v>42955.615277777775</v>
      </c>
      <c r="G8249" s="31">
        <v>42958</v>
      </c>
      <c r="H8249" s="31">
        <v>43313</v>
      </c>
      <c r="I8249" s="31">
        <v>42985</v>
      </c>
      <c r="J8249" s="22" t="s">
        <v>73</v>
      </c>
      <c r="K8249" s="32" t="s">
        <v>163</v>
      </c>
      <c r="L8249" s="32" t="s">
        <v>20399</v>
      </c>
      <c r="M8249" s="32" t="s">
        <v>20400</v>
      </c>
      <c r="N8249" s="24">
        <v>423.81599999999997</v>
      </c>
      <c r="O8249" s="24">
        <v>408.18329999999997</v>
      </c>
      <c r="P8249" s="32" t="s">
        <v>5304</v>
      </c>
      <c r="Q8249" s="43" t="s">
        <v>5305</v>
      </c>
      <c r="R8249" s="43" t="s">
        <v>78</v>
      </c>
      <c r="S8249" s="47">
        <v>5</v>
      </c>
    </row>
    <row r="8250" spans="1:19" ht="12.75">
      <c r="A8250" s="22" t="s">
        <v>60</v>
      </c>
      <c r="B8250" s="22" t="s">
        <v>16303</v>
      </c>
      <c r="C8250" s="22" t="s">
        <v>68</v>
      </c>
      <c r="D8250" s="22" t="s">
        <v>61</v>
      </c>
      <c r="E8250" s="22" t="s">
        <v>20401</v>
      </c>
      <c r="F8250" s="31">
        <v>42948.673078703701</v>
      </c>
      <c r="G8250" s="31">
        <v>42948</v>
      </c>
      <c r="H8250" s="31">
        <v>43313</v>
      </c>
      <c r="I8250" s="31">
        <v>42978</v>
      </c>
      <c r="J8250" s="22" t="s">
        <v>73</v>
      </c>
      <c r="K8250" s="32" t="s">
        <v>80</v>
      </c>
      <c r="L8250" s="32" t="s">
        <v>20402</v>
      </c>
      <c r="N8250" s="24">
        <v>2583.41</v>
      </c>
      <c r="O8250" s="24">
        <v>0</v>
      </c>
      <c r="P8250" s="32" t="s">
        <v>399</v>
      </c>
      <c r="Q8250" s="43" t="s">
        <v>400</v>
      </c>
      <c r="R8250" s="43" t="s">
        <v>78</v>
      </c>
      <c r="S8250" s="47">
        <v>4</v>
      </c>
    </row>
    <row r="8251" spans="1:19" ht="12.75">
      <c r="A8251" s="22" t="s">
        <v>60</v>
      </c>
      <c r="B8251" s="22" t="s">
        <v>16161</v>
      </c>
      <c r="C8251" s="22" t="s">
        <v>68</v>
      </c>
      <c r="D8251" s="22" t="s">
        <v>61</v>
      </c>
      <c r="E8251" s="22" t="s">
        <v>20403</v>
      </c>
      <c r="F8251" s="31">
        <v>42964.426701388889</v>
      </c>
      <c r="G8251" s="31">
        <v>42982</v>
      </c>
      <c r="H8251" s="31">
        <v>43347</v>
      </c>
      <c r="I8251" s="31">
        <v>42994.419907407406</v>
      </c>
      <c r="J8251" s="22" t="s">
        <v>73</v>
      </c>
      <c r="K8251" s="32" t="s">
        <v>85</v>
      </c>
      <c r="L8251" s="32" t="s">
        <v>20404</v>
      </c>
      <c r="N8251" s="24">
        <v>2499.8449999999998</v>
      </c>
      <c r="O8251" s="24">
        <v>2538.63</v>
      </c>
      <c r="P8251" s="32" t="s">
        <v>16515</v>
      </c>
      <c r="Q8251" s="43" t="s">
        <v>16516</v>
      </c>
      <c r="R8251" s="43" t="s">
        <v>78</v>
      </c>
      <c r="S8251" s="47">
        <v>5</v>
      </c>
    </row>
    <row r="8252" spans="1:19" ht="12.75">
      <c r="A8252" s="22" t="s">
        <v>60</v>
      </c>
      <c r="B8252" s="22" t="s">
        <v>16158</v>
      </c>
      <c r="C8252" s="22" t="s">
        <v>68</v>
      </c>
      <c r="D8252" s="22" t="s">
        <v>61</v>
      </c>
      <c r="E8252" s="22" t="s">
        <v>20405</v>
      </c>
      <c r="F8252" s="31">
        <v>42954.461793981478</v>
      </c>
      <c r="G8252" s="31">
        <v>42954</v>
      </c>
      <c r="H8252" s="31">
        <v>43319</v>
      </c>
      <c r="I8252" s="31">
        <v>42984</v>
      </c>
      <c r="J8252" s="22" t="s">
        <v>73</v>
      </c>
      <c r="K8252" s="32" t="s">
        <v>80</v>
      </c>
      <c r="L8252" s="32" t="s">
        <v>20406</v>
      </c>
      <c r="N8252" s="24">
        <v>441.04</v>
      </c>
      <c r="O8252" s="24">
        <v>511.56</v>
      </c>
      <c r="P8252" s="32" t="s">
        <v>16963</v>
      </c>
      <c r="Q8252" s="43" t="s">
        <v>16964</v>
      </c>
      <c r="R8252" s="43" t="s">
        <v>78</v>
      </c>
      <c r="S8252" s="47">
        <v>5</v>
      </c>
    </row>
    <row r="8253" spans="1:19" ht="12.75">
      <c r="A8253" s="22" t="s">
        <v>60</v>
      </c>
      <c r="B8253" s="22" t="s">
        <v>16226</v>
      </c>
      <c r="C8253" s="22" t="s">
        <v>68</v>
      </c>
      <c r="D8253" s="22" t="s">
        <v>61</v>
      </c>
      <c r="E8253" s="22" t="s">
        <v>20407</v>
      </c>
      <c r="F8253" s="31">
        <v>42949.5237037037</v>
      </c>
      <c r="G8253" s="31">
        <v>42951</v>
      </c>
      <c r="H8253" s="31">
        <v>43316</v>
      </c>
      <c r="I8253" s="31">
        <v>42979</v>
      </c>
      <c r="J8253" s="22" t="s">
        <v>73</v>
      </c>
      <c r="K8253" s="32" t="s">
        <v>196</v>
      </c>
      <c r="L8253" s="32" t="s">
        <v>20408</v>
      </c>
      <c r="N8253" s="24">
        <v>1130.085</v>
      </c>
      <c r="O8253" s="24">
        <v>0</v>
      </c>
      <c r="P8253" s="32" t="s">
        <v>284</v>
      </c>
      <c r="Q8253" s="43" t="s">
        <v>285</v>
      </c>
      <c r="R8253" s="43" t="s">
        <v>78</v>
      </c>
      <c r="S8253" s="47">
        <v>5</v>
      </c>
    </row>
    <row r="8254" spans="1:19" ht="12.75">
      <c r="A8254" s="22" t="s">
        <v>60</v>
      </c>
      <c r="B8254" s="22" t="s">
        <v>16182</v>
      </c>
      <c r="C8254" s="22" t="s">
        <v>68</v>
      </c>
      <c r="D8254" s="22" t="s">
        <v>61</v>
      </c>
      <c r="E8254" s="22" t="s">
        <v>20409</v>
      </c>
      <c r="F8254" s="31">
        <v>42975.449027777773</v>
      </c>
      <c r="G8254" s="31">
        <v>42977</v>
      </c>
      <c r="H8254" s="31">
        <v>43342</v>
      </c>
      <c r="I8254" s="31">
        <v>43005</v>
      </c>
      <c r="J8254" s="22" t="s">
        <v>73</v>
      </c>
      <c r="K8254" s="32" t="s">
        <v>85</v>
      </c>
      <c r="L8254" s="32" t="s">
        <v>20410</v>
      </c>
      <c r="N8254" s="24">
        <v>1172.1461999999999</v>
      </c>
      <c r="O8254" s="24">
        <v>921.1875</v>
      </c>
      <c r="P8254" s="32" t="s">
        <v>101</v>
      </c>
      <c r="Q8254" s="43" t="s">
        <v>102</v>
      </c>
      <c r="R8254" s="43" t="s">
        <v>78</v>
      </c>
      <c r="S8254" s="47">
        <v>5</v>
      </c>
    </row>
    <row r="8255" spans="1:19" ht="12.75">
      <c r="A8255" s="22" t="s">
        <v>60</v>
      </c>
      <c r="B8255" s="22" t="s">
        <v>16182</v>
      </c>
      <c r="C8255" s="22" t="s">
        <v>68</v>
      </c>
      <c r="D8255" s="22" t="s">
        <v>61</v>
      </c>
      <c r="E8255" s="22" t="s">
        <v>20411</v>
      </c>
      <c r="F8255" s="31">
        <v>42963.084548611107</v>
      </c>
      <c r="G8255" s="31">
        <v>42998</v>
      </c>
      <c r="H8255" s="31">
        <v>43363</v>
      </c>
      <c r="I8255" s="31">
        <v>43023.084548611107</v>
      </c>
      <c r="J8255" s="22" t="s">
        <v>202</v>
      </c>
      <c r="K8255" s="32" t="s">
        <v>163</v>
      </c>
      <c r="L8255" s="32" t="s">
        <v>20412</v>
      </c>
      <c r="M8255" s="32" t="s">
        <v>20413</v>
      </c>
      <c r="N8255" s="24">
        <v>1440.5433</v>
      </c>
      <c r="O8255" s="24">
        <v>1241.55</v>
      </c>
      <c r="P8255" s="32" t="s">
        <v>20414</v>
      </c>
      <c r="Q8255" s="43" t="s">
        <v>20415</v>
      </c>
      <c r="R8255" s="43" t="s">
        <v>78</v>
      </c>
      <c r="S8255" s="47">
        <v>5</v>
      </c>
    </row>
    <row r="8256" spans="1:19" ht="12.75">
      <c r="A8256" s="22" t="s">
        <v>60</v>
      </c>
      <c r="B8256" s="22" t="s">
        <v>16161</v>
      </c>
      <c r="C8256" s="22" t="s">
        <v>68</v>
      </c>
      <c r="D8256" s="22" t="s">
        <v>61</v>
      </c>
      <c r="E8256" s="22" t="s">
        <v>20416</v>
      </c>
      <c r="F8256" s="31">
        <v>42971.63108796296</v>
      </c>
      <c r="G8256" s="31">
        <v>42971</v>
      </c>
      <c r="H8256" s="31">
        <v>43336</v>
      </c>
      <c r="I8256" s="31">
        <v>43001.622511574074</v>
      </c>
      <c r="J8256" s="22" t="s">
        <v>73</v>
      </c>
      <c r="K8256" s="32" t="s">
        <v>85</v>
      </c>
      <c r="L8256" s="32" t="s">
        <v>20417</v>
      </c>
      <c r="N8256" s="24">
        <v>2509.0488</v>
      </c>
      <c r="O8256" s="24">
        <v>1933.0060000000001</v>
      </c>
      <c r="P8256" s="32" t="s">
        <v>144</v>
      </c>
      <c r="Q8256" s="43" t="s">
        <v>145</v>
      </c>
      <c r="R8256" s="43" t="s">
        <v>78</v>
      </c>
      <c r="S8256" s="47">
        <v>5</v>
      </c>
    </row>
    <row r="8257" spans="1:19" ht="12.75">
      <c r="A8257" s="22" t="s">
        <v>60</v>
      </c>
      <c r="B8257" s="22" t="s">
        <v>16203</v>
      </c>
      <c r="C8257" s="22" t="s">
        <v>68</v>
      </c>
      <c r="D8257" s="22" t="s">
        <v>61</v>
      </c>
      <c r="E8257" s="22" t="s">
        <v>20418</v>
      </c>
      <c r="F8257" s="31">
        <v>42968.676689814813</v>
      </c>
      <c r="G8257" s="31">
        <v>42980</v>
      </c>
      <c r="H8257" s="31">
        <v>43345</v>
      </c>
      <c r="I8257" s="31">
        <v>42998</v>
      </c>
      <c r="J8257" s="22" t="s">
        <v>73</v>
      </c>
      <c r="K8257" s="32" t="s">
        <v>80</v>
      </c>
      <c r="L8257" s="32" t="s">
        <v>20419</v>
      </c>
      <c r="N8257" s="24">
        <v>1565.1566</v>
      </c>
      <c r="O8257" s="24">
        <v>1668.67</v>
      </c>
      <c r="P8257" s="32" t="s">
        <v>144</v>
      </c>
      <c r="Q8257" s="43" t="s">
        <v>145</v>
      </c>
      <c r="R8257" s="43" t="s">
        <v>78</v>
      </c>
      <c r="S8257" s="47">
        <v>5</v>
      </c>
    </row>
    <row r="8258" spans="1:19" ht="12.75">
      <c r="A8258" s="22" t="s">
        <v>60</v>
      </c>
      <c r="B8258" s="22" t="s">
        <v>17085</v>
      </c>
      <c r="C8258" s="22" t="s">
        <v>68</v>
      </c>
      <c r="D8258" s="22" t="s">
        <v>61</v>
      </c>
      <c r="E8258" s="22" t="s">
        <v>20420</v>
      </c>
      <c r="F8258" s="31">
        <v>42954.47657407407</v>
      </c>
      <c r="G8258" s="31">
        <v>42982</v>
      </c>
      <c r="H8258" s="31">
        <v>43347</v>
      </c>
      <c r="I8258" s="31">
        <v>42984</v>
      </c>
      <c r="J8258" s="22" t="s">
        <v>73</v>
      </c>
      <c r="K8258" s="32" t="s">
        <v>74</v>
      </c>
      <c r="L8258" s="32" t="s">
        <v>20421</v>
      </c>
      <c r="N8258" s="24">
        <v>886.015</v>
      </c>
      <c r="O8258" s="24">
        <v>0</v>
      </c>
      <c r="P8258" s="32" t="s">
        <v>785</v>
      </c>
      <c r="Q8258" s="43" t="s">
        <v>786</v>
      </c>
      <c r="R8258" s="43" t="s">
        <v>78</v>
      </c>
      <c r="S8258" s="47">
        <v>4</v>
      </c>
    </row>
    <row r="8259" spans="1:19" ht="12.75">
      <c r="A8259" s="22" t="s">
        <v>60</v>
      </c>
      <c r="B8259" s="22" t="s">
        <v>16161</v>
      </c>
      <c r="C8259" s="22" t="s">
        <v>68</v>
      </c>
      <c r="D8259" s="22" t="s">
        <v>61</v>
      </c>
      <c r="E8259" s="22" t="s">
        <v>20422</v>
      </c>
      <c r="F8259" s="31">
        <v>42970.597187499996</v>
      </c>
      <c r="G8259" s="31">
        <v>42970</v>
      </c>
      <c r="H8259" s="31">
        <v>43335</v>
      </c>
      <c r="I8259" s="31">
        <v>43000.586736111109</v>
      </c>
      <c r="J8259" s="22" t="s">
        <v>73</v>
      </c>
      <c r="K8259" s="32" t="s">
        <v>74</v>
      </c>
      <c r="L8259" s="32" t="s">
        <v>20423</v>
      </c>
      <c r="N8259" s="24">
        <v>634.96199999999999</v>
      </c>
      <c r="O8259" s="24">
        <v>0</v>
      </c>
      <c r="P8259" s="32" t="s">
        <v>12017</v>
      </c>
      <c r="Q8259" s="43" t="s">
        <v>12018</v>
      </c>
      <c r="R8259" s="43" t="s">
        <v>78</v>
      </c>
      <c r="S8259" s="47">
        <v>5</v>
      </c>
    </row>
    <row r="8260" spans="1:19" ht="12.75">
      <c r="A8260" s="22" t="s">
        <v>60</v>
      </c>
      <c r="B8260" s="22" t="s">
        <v>16158</v>
      </c>
      <c r="C8260" s="22" t="s">
        <v>68</v>
      </c>
      <c r="D8260" s="22" t="s">
        <v>61</v>
      </c>
      <c r="E8260" s="22" t="s">
        <v>20424</v>
      </c>
      <c r="F8260" s="31">
        <v>42977.374444444446</v>
      </c>
      <c r="G8260" s="31">
        <v>42986</v>
      </c>
      <c r="H8260" s="31">
        <v>43351</v>
      </c>
      <c r="I8260" s="31">
        <v>43007</v>
      </c>
      <c r="J8260" s="22" t="s">
        <v>73</v>
      </c>
      <c r="K8260" s="32" t="s">
        <v>74</v>
      </c>
      <c r="L8260" s="32" t="s">
        <v>20425</v>
      </c>
      <c r="N8260" s="24">
        <v>0</v>
      </c>
      <c r="O8260" s="24">
        <v>0</v>
      </c>
      <c r="P8260" s="32" t="s">
        <v>2859</v>
      </c>
      <c r="Q8260" s="43" t="s">
        <v>2860</v>
      </c>
      <c r="R8260" s="43" t="s">
        <v>78</v>
      </c>
      <c r="S8260" s="47">
        <v>5</v>
      </c>
    </row>
    <row r="8261" spans="1:19" ht="12.75">
      <c r="A8261" s="22" t="s">
        <v>60</v>
      </c>
      <c r="B8261" s="22" t="s">
        <v>16158</v>
      </c>
      <c r="C8261" s="22" t="s">
        <v>68</v>
      </c>
      <c r="D8261" s="22" t="s">
        <v>61</v>
      </c>
      <c r="E8261" s="22" t="s">
        <v>20426</v>
      </c>
      <c r="F8261" s="31">
        <v>42951.255509259259</v>
      </c>
      <c r="G8261" s="31">
        <v>42916</v>
      </c>
      <c r="H8261" s="31">
        <v>43281</v>
      </c>
      <c r="I8261" s="31">
        <v>42981</v>
      </c>
      <c r="J8261" s="22" t="s">
        <v>108</v>
      </c>
      <c r="K8261" s="32" t="s">
        <v>163</v>
      </c>
      <c r="L8261" s="32" t="s">
        <v>20427</v>
      </c>
      <c r="M8261" s="32" t="s">
        <v>20428</v>
      </c>
      <c r="N8261" s="24">
        <v>0</v>
      </c>
      <c r="O8261" s="24">
        <v>0</v>
      </c>
      <c r="P8261" s="32" t="s">
        <v>160</v>
      </c>
      <c r="Q8261" s="43" t="s">
        <v>161</v>
      </c>
      <c r="R8261" s="43" t="s">
        <v>93</v>
      </c>
      <c r="S8261" s="47">
        <v>1</v>
      </c>
    </row>
    <row r="8262" spans="1:19" ht="12.75">
      <c r="A8262" s="22" t="s">
        <v>60</v>
      </c>
      <c r="B8262" s="22" t="s">
        <v>16190</v>
      </c>
      <c r="C8262" s="22" t="s">
        <v>68</v>
      </c>
      <c r="D8262" s="22" t="s">
        <v>61</v>
      </c>
      <c r="E8262" s="22" t="s">
        <v>20429</v>
      </c>
      <c r="F8262" s="31">
        <v>42977.508252314816</v>
      </c>
      <c r="G8262" s="31">
        <v>43011</v>
      </c>
      <c r="H8262" s="31">
        <v>43376</v>
      </c>
      <c r="I8262" s="31">
        <v>43037.508252314816</v>
      </c>
      <c r="J8262" s="22" t="s">
        <v>202</v>
      </c>
      <c r="K8262" s="32" t="s">
        <v>196</v>
      </c>
      <c r="L8262" s="32" t="s">
        <v>20430</v>
      </c>
      <c r="N8262" s="24">
        <v>0</v>
      </c>
      <c r="O8262" s="24">
        <v>0</v>
      </c>
      <c r="P8262" s="32" t="s">
        <v>19113</v>
      </c>
      <c r="Q8262" s="43" t="s">
        <v>19114</v>
      </c>
      <c r="R8262" s="43" t="s">
        <v>78</v>
      </c>
      <c r="S8262" s="47">
        <v>1</v>
      </c>
    </row>
    <row r="8263" spans="1:19" ht="12.75">
      <c r="A8263" s="22" t="s">
        <v>60</v>
      </c>
      <c r="B8263" s="22" t="s">
        <v>16193</v>
      </c>
      <c r="C8263" s="22" t="s">
        <v>68</v>
      </c>
      <c r="D8263" s="22" t="s">
        <v>61</v>
      </c>
      <c r="E8263" s="22" t="s">
        <v>20431</v>
      </c>
      <c r="F8263" s="31">
        <v>42975.366898148146</v>
      </c>
      <c r="G8263" s="31">
        <v>42975</v>
      </c>
      <c r="H8263" s="31">
        <v>43340</v>
      </c>
      <c r="I8263" s="31">
        <v>43005</v>
      </c>
      <c r="J8263" s="22" t="s">
        <v>73</v>
      </c>
      <c r="K8263" s="32" t="s">
        <v>74</v>
      </c>
      <c r="L8263" s="32" t="s">
        <v>20432</v>
      </c>
      <c r="N8263" s="24">
        <v>0</v>
      </c>
      <c r="O8263" s="24">
        <v>0</v>
      </c>
      <c r="P8263" s="32" t="s">
        <v>82</v>
      </c>
      <c r="Q8263" s="43" t="s">
        <v>83</v>
      </c>
      <c r="R8263" s="43" t="s">
        <v>78</v>
      </c>
      <c r="S8263" s="47">
        <v>5</v>
      </c>
    </row>
    <row r="8264" spans="1:19" ht="12.75">
      <c r="A8264" s="22" t="s">
        <v>60</v>
      </c>
      <c r="B8264" s="22" t="s">
        <v>16190</v>
      </c>
      <c r="C8264" s="22" t="s">
        <v>68</v>
      </c>
      <c r="D8264" s="22" t="s">
        <v>61</v>
      </c>
      <c r="E8264" s="22" t="s">
        <v>20433</v>
      </c>
      <c r="F8264" s="31">
        <v>42948.680300925924</v>
      </c>
      <c r="G8264" s="31">
        <v>42949</v>
      </c>
      <c r="H8264" s="31">
        <v>43314</v>
      </c>
      <c r="I8264" s="31">
        <v>42978</v>
      </c>
      <c r="J8264" s="22" t="s">
        <v>73</v>
      </c>
      <c r="K8264" s="32" t="s">
        <v>80</v>
      </c>
      <c r="L8264" s="32" t="s">
        <v>20434</v>
      </c>
      <c r="N8264" s="24">
        <v>715.86</v>
      </c>
      <c r="O8264" s="24">
        <v>1028.9200000000001</v>
      </c>
      <c r="P8264" s="32" t="s">
        <v>20435</v>
      </c>
      <c r="Q8264" s="43" t="s">
        <v>20436</v>
      </c>
      <c r="R8264" s="43" t="s">
        <v>78</v>
      </c>
      <c r="S8264" s="47">
        <v>3</v>
      </c>
    </row>
    <row r="8265" spans="1:19" ht="12.75">
      <c r="A8265" s="22" t="s">
        <v>60</v>
      </c>
      <c r="B8265" s="22" t="s">
        <v>16182</v>
      </c>
      <c r="C8265" s="22" t="s">
        <v>68</v>
      </c>
      <c r="D8265" s="22" t="s">
        <v>61</v>
      </c>
      <c r="E8265" s="22" t="s">
        <v>20437</v>
      </c>
      <c r="F8265" s="31">
        <v>42948.084930555553</v>
      </c>
      <c r="G8265" s="31">
        <v>42983</v>
      </c>
      <c r="H8265" s="31">
        <v>43348</v>
      </c>
      <c r="I8265" s="31">
        <v>43008</v>
      </c>
      <c r="J8265" s="22" t="s">
        <v>202</v>
      </c>
      <c r="K8265" s="32" t="s">
        <v>163</v>
      </c>
      <c r="L8265" s="32" t="s">
        <v>20438</v>
      </c>
      <c r="M8265" s="32" t="s">
        <v>20439</v>
      </c>
      <c r="N8265" s="24">
        <v>939.07330000000002</v>
      </c>
      <c r="O8265" s="24">
        <v>958.11</v>
      </c>
      <c r="P8265" s="32" t="s">
        <v>144</v>
      </c>
      <c r="Q8265" s="43" t="s">
        <v>145</v>
      </c>
      <c r="R8265" s="43" t="s">
        <v>78</v>
      </c>
      <c r="S8265" s="47">
        <v>5</v>
      </c>
    </row>
    <row r="8266" spans="1:19" ht="12.75">
      <c r="A8266" s="22" t="s">
        <v>60</v>
      </c>
      <c r="B8266" s="22" t="s">
        <v>16260</v>
      </c>
      <c r="C8266" s="22" t="s">
        <v>68</v>
      </c>
      <c r="D8266" s="22" t="s">
        <v>61</v>
      </c>
      <c r="E8266" s="22" t="s">
        <v>20440</v>
      </c>
      <c r="F8266" s="31">
        <v>42972.487361111111</v>
      </c>
      <c r="G8266" s="31">
        <v>42979</v>
      </c>
      <c r="H8266" s="31">
        <v>43344</v>
      </c>
      <c r="I8266" s="31">
        <v>43002</v>
      </c>
      <c r="J8266" s="22" t="s">
        <v>73</v>
      </c>
      <c r="K8266" s="32" t="s">
        <v>74</v>
      </c>
      <c r="L8266" s="32" t="s">
        <v>20441</v>
      </c>
      <c r="N8266" s="24">
        <v>897.725</v>
      </c>
      <c r="O8266" s="24">
        <v>0</v>
      </c>
      <c r="P8266" s="32" t="s">
        <v>371</v>
      </c>
      <c r="Q8266" s="43" t="s">
        <v>372</v>
      </c>
      <c r="R8266" s="43" t="s">
        <v>78</v>
      </c>
      <c r="S8266" s="47">
        <v>5</v>
      </c>
    </row>
    <row r="8267" spans="1:19" ht="12.75">
      <c r="A8267" s="22" t="s">
        <v>60</v>
      </c>
      <c r="B8267" s="22" t="s">
        <v>16193</v>
      </c>
      <c r="C8267" s="22" t="s">
        <v>68</v>
      </c>
      <c r="D8267" s="22" t="s">
        <v>61</v>
      </c>
      <c r="E8267" s="22" t="s">
        <v>20442</v>
      </c>
      <c r="F8267" s="31">
        <v>42971.44940972222</v>
      </c>
      <c r="G8267" s="31">
        <v>42978</v>
      </c>
      <c r="H8267" s="31">
        <v>43343</v>
      </c>
      <c r="I8267" s="31">
        <v>43001</v>
      </c>
      <c r="J8267" s="22" t="s">
        <v>73</v>
      </c>
      <c r="K8267" s="32" t="s">
        <v>85</v>
      </c>
      <c r="L8267" s="32" t="s">
        <v>20443</v>
      </c>
      <c r="N8267" s="24">
        <v>611.52620000000002</v>
      </c>
      <c r="O8267" s="24">
        <v>507.31</v>
      </c>
      <c r="P8267" s="32" t="s">
        <v>144</v>
      </c>
      <c r="Q8267" s="43" t="s">
        <v>145</v>
      </c>
      <c r="R8267" s="43" t="s">
        <v>2725</v>
      </c>
      <c r="S8267" s="47">
        <v>5</v>
      </c>
    </row>
    <row r="8268" spans="1:19" ht="12.75">
      <c r="A8268" s="22" t="s">
        <v>60</v>
      </c>
      <c r="B8268" s="22" t="s">
        <v>16190</v>
      </c>
      <c r="C8268" s="22" t="s">
        <v>68</v>
      </c>
      <c r="D8268" s="22" t="s">
        <v>61</v>
      </c>
      <c r="E8268" s="22" t="s">
        <v>20444</v>
      </c>
      <c r="F8268" s="31">
        <v>42965.498136574075</v>
      </c>
      <c r="G8268" s="31">
        <v>42965</v>
      </c>
      <c r="H8268" s="31">
        <v>43330</v>
      </c>
      <c r="I8268" s="31">
        <v>42995</v>
      </c>
      <c r="J8268" s="22" t="s">
        <v>73</v>
      </c>
      <c r="K8268" s="32" t="s">
        <v>74</v>
      </c>
      <c r="L8268" s="32" t="s">
        <v>20445</v>
      </c>
      <c r="N8268" s="24">
        <v>0</v>
      </c>
      <c r="O8268" s="24">
        <v>0</v>
      </c>
      <c r="P8268" s="32" t="s">
        <v>505</v>
      </c>
      <c r="Q8268" s="43" t="s">
        <v>506</v>
      </c>
      <c r="R8268" s="43" t="s">
        <v>78</v>
      </c>
      <c r="S8268" s="47">
        <v>5</v>
      </c>
    </row>
    <row r="8269" spans="1:19" ht="12.75">
      <c r="A8269" s="22" t="s">
        <v>60</v>
      </c>
      <c r="B8269" s="22" t="s">
        <v>16491</v>
      </c>
      <c r="C8269" s="22" t="s">
        <v>68</v>
      </c>
      <c r="D8269" s="22" t="s">
        <v>61</v>
      </c>
      <c r="E8269" s="22" t="s">
        <v>20446</v>
      </c>
      <c r="F8269" s="31">
        <v>42956.453182870369</v>
      </c>
      <c r="G8269" s="31">
        <v>42979</v>
      </c>
      <c r="H8269" s="31">
        <v>43344</v>
      </c>
      <c r="I8269" s="31">
        <v>42986</v>
      </c>
      <c r="J8269" s="22" t="s">
        <v>73</v>
      </c>
      <c r="K8269" s="32" t="s">
        <v>74</v>
      </c>
      <c r="L8269" s="32" t="s">
        <v>20447</v>
      </c>
      <c r="N8269" s="24">
        <v>1945.84</v>
      </c>
      <c r="O8269" s="24">
        <v>0</v>
      </c>
      <c r="P8269" s="32" t="s">
        <v>533</v>
      </c>
      <c r="Q8269" s="43" t="s">
        <v>534</v>
      </c>
      <c r="R8269" s="43" t="s">
        <v>78</v>
      </c>
      <c r="S8269" s="47">
        <v>5</v>
      </c>
    </row>
    <row r="8270" spans="1:19" ht="12.75">
      <c r="A8270" s="22" t="s">
        <v>60</v>
      </c>
      <c r="B8270" s="22" t="s">
        <v>16161</v>
      </c>
      <c r="C8270" s="22" t="s">
        <v>68</v>
      </c>
      <c r="D8270" s="22" t="s">
        <v>61</v>
      </c>
      <c r="E8270" s="22" t="s">
        <v>20448</v>
      </c>
      <c r="F8270" s="31">
        <v>42958.71601851852</v>
      </c>
      <c r="G8270" s="31">
        <v>42958</v>
      </c>
      <c r="H8270" s="31">
        <v>43323</v>
      </c>
      <c r="I8270" s="31">
        <v>42988.708553240736</v>
      </c>
      <c r="J8270" s="22" t="s">
        <v>73</v>
      </c>
      <c r="K8270" s="32" t="s">
        <v>80</v>
      </c>
      <c r="L8270" s="32" t="s">
        <v>20449</v>
      </c>
      <c r="N8270" s="24">
        <v>1573.71</v>
      </c>
      <c r="O8270" s="24">
        <v>1438.70</v>
      </c>
      <c r="P8270" s="32" t="s">
        <v>1120</v>
      </c>
      <c r="Q8270" s="43" t="s">
        <v>1121</v>
      </c>
      <c r="R8270" s="43" t="s">
        <v>78</v>
      </c>
      <c r="S8270" s="47">
        <v>5</v>
      </c>
    </row>
    <row r="8271" spans="1:19" ht="12.75">
      <c r="A8271" s="22" t="s">
        <v>60</v>
      </c>
      <c r="B8271" s="22" t="s">
        <v>17408</v>
      </c>
      <c r="C8271" s="22" t="s">
        <v>68</v>
      </c>
      <c r="D8271" s="22" t="s">
        <v>61</v>
      </c>
      <c r="E8271" s="22" t="s">
        <v>20450</v>
      </c>
      <c r="F8271" s="31">
        <v>42955.495127314811</v>
      </c>
      <c r="G8271" s="31">
        <v>42972</v>
      </c>
      <c r="H8271" s="31">
        <v>43337</v>
      </c>
      <c r="I8271" s="31">
        <v>42985</v>
      </c>
      <c r="J8271" s="22" t="s">
        <v>73</v>
      </c>
      <c r="K8271" s="32" t="s">
        <v>80</v>
      </c>
      <c r="L8271" s="32" t="s">
        <v>20451</v>
      </c>
      <c r="N8271" s="24">
        <v>2205.21</v>
      </c>
      <c r="O8271" s="24">
        <v>0</v>
      </c>
      <c r="P8271" s="32" t="s">
        <v>2956</v>
      </c>
      <c r="Q8271" s="43" t="s">
        <v>2957</v>
      </c>
      <c r="R8271" s="43" t="s">
        <v>78</v>
      </c>
      <c r="S8271" s="47">
        <v>4</v>
      </c>
    </row>
    <row r="8272" spans="1:19" ht="12.75">
      <c r="A8272" s="22" t="s">
        <v>60</v>
      </c>
      <c r="B8272" s="22" t="s">
        <v>16161</v>
      </c>
      <c r="C8272" s="22" t="s">
        <v>68</v>
      </c>
      <c r="D8272" s="22" t="s">
        <v>61</v>
      </c>
      <c r="E8272" s="22" t="s">
        <v>20452</v>
      </c>
      <c r="F8272" s="31">
        <v>42972.084733796291</v>
      </c>
      <c r="G8272" s="31">
        <v>43007</v>
      </c>
      <c r="H8272" s="31">
        <v>43372</v>
      </c>
      <c r="I8272" s="31">
        <v>43032.084733796291</v>
      </c>
      <c r="J8272" s="22" t="s">
        <v>202</v>
      </c>
      <c r="K8272" s="32" t="s">
        <v>163</v>
      </c>
      <c r="L8272" s="32" t="s">
        <v>20453</v>
      </c>
      <c r="M8272" s="32" t="s">
        <v>20454</v>
      </c>
      <c r="N8272" s="24">
        <v>434.53280000000001</v>
      </c>
      <c r="O8272" s="24">
        <v>368.83</v>
      </c>
      <c r="P8272" s="32" t="s">
        <v>241</v>
      </c>
      <c r="Q8272" s="43" t="s">
        <v>242</v>
      </c>
      <c r="R8272" s="43" t="s">
        <v>78</v>
      </c>
      <c r="S8272" s="47">
        <v>5</v>
      </c>
    </row>
    <row r="8273" spans="1:19" ht="12.75">
      <c r="A8273" s="22" t="s">
        <v>60</v>
      </c>
      <c r="B8273" s="22" t="s">
        <v>17319</v>
      </c>
      <c r="C8273" s="22" t="s">
        <v>68</v>
      </c>
      <c r="D8273" s="22" t="s">
        <v>61</v>
      </c>
      <c r="E8273" s="22" t="s">
        <v>20455</v>
      </c>
      <c r="F8273" s="31">
        <v>42950.473067129627</v>
      </c>
      <c r="G8273" s="31">
        <v>42950</v>
      </c>
      <c r="H8273" s="31">
        <v>43373</v>
      </c>
      <c r="I8273" s="31">
        <v>42980</v>
      </c>
      <c r="J8273" s="22" t="s">
        <v>73</v>
      </c>
      <c r="K8273" s="32" t="s">
        <v>74</v>
      </c>
      <c r="L8273" s="32" t="s">
        <v>20456</v>
      </c>
      <c r="N8273" s="24">
        <v>3977.63</v>
      </c>
      <c r="O8273" s="24">
        <v>0</v>
      </c>
      <c r="P8273" s="32" t="s">
        <v>1945</v>
      </c>
      <c r="Q8273" s="43" t="s">
        <v>1946</v>
      </c>
      <c r="R8273" s="43" t="s">
        <v>78</v>
      </c>
      <c r="S8273" s="47">
        <v>5</v>
      </c>
    </row>
    <row r="8274" spans="1:19" ht="12.75">
      <c r="A8274" s="22" t="s">
        <v>60</v>
      </c>
      <c r="B8274" s="22" t="s">
        <v>16203</v>
      </c>
      <c r="C8274" s="22" t="s">
        <v>68</v>
      </c>
      <c r="D8274" s="22" t="s">
        <v>61</v>
      </c>
      <c r="E8274" s="22" t="s">
        <v>20457</v>
      </c>
      <c r="F8274" s="31">
        <v>42976.487696759257</v>
      </c>
      <c r="G8274" s="31">
        <v>42978</v>
      </c>
      <c r="H8274" s="31">
        <v>43343</v>
      </c>
      <c r="I8274" s="31">
        <v>43006</v>
      </c>
      <c r="J8274" s="22" t="s">
        <v>73</v>
      </c>
      <c r="K8274" s="32" t="s">
        <v>74</v>
      </c>
      <c r="L8274" s="32" t="s">
        <v>20458</v>
      </c>
      <c r="N8274" s="24">
        <v>2658.21</v>
      </c>
      <c r="O8274" s="24">
        <v>0</v>
      </c>
      <c r="P8274" s="32" t="s">
        <v>3577</v>
      </c>
      <c r="Q8274" s="43" t="s">
        <v>3578</v>
      </c>
      <c r="R8274" s="43" t="s">
        <v>78</v>
      </c>
      <c r="S8274" s="47">
        <v>5</v>
      </c>
    </row>
    <row r="8275" spans="1:19" ht="12.75">
      <c r="A8275" s="22" t="s">
        <v>60</v>
      </c>
      <c r="B8275" s="22" t="s">
        <v>16312</v>
      </c>
      <c r="C8275" s="22" t="s">
        <v>68</v>
      </c>
      <c r="D8275" s="22" t="s">
        <v>61</v>
      </c>
      <c r="E8275" s="22" t="s">
        <v>20459</v>
      </c>
      <c r="F8275" s="31">
        <v>42976.707523148143</v>
      </c>
      <c r="G8275" s="31">
        <v>42976</v>
      </c>
      <c r="H8275" s="31">
        <v>43341</v>
      </c>
      <c r="I8275" s="31">
        <v>43006</v>
      </c>
      <c r="J8275" s="22" t="s">
        <v>73</v>
      </c>
      <c r="K8275" s="32" t="s">
        <v>74</v>
      </c>
      <c r="L8275" s="32" t="s">
        <v>20460</v>
      </c>
      <c r="N8275" s="24">
        <v>0</v>
      </c>
      <c r="O8275" s="24">
        <v>0</v>
      </c>
      <c r="P8275" s="32" t="s">
        <v>625</v>
      </c>
      <c r="Q8275" s="43" t="s">
        <v>626</v>
      </c>
      <c r="R8275" s="43" t="s">
        <v>78</v>
      </c>
      <c r="S8275" s="47">
        <v>5</v>
      </c>
    </row>
    <row r="8276" spans="1:19" ht="12.75">
      <c r="A8276" s="22" t="s">
        <v>60</v>
      </c>
      <c r="B8276" s="22" t="s">
        <v>16272</v>
      </c>
      <c r="C8276" s="22" t="s">
        <v>68</v>
      </c>
      <c r="D8276" s="22" t="s">
        <v>61</v>
      </c>
      <c r="E8276" s="22" t="s">
        <v>20461</v>
      </c>
      <c r="F8276" s="31">
        <v>42971.636481481481</v>
      </c>
      <c r="G8276" s="31">
        <v>42998</v>
      </c>
      <c r="H8276" s="31">
        <v>43358</v>
      </c>
      <c r="I8276" s="31">
        <v>43001</v>
      </c>
      <c r="J8276" s="22" t="s">
        <v>73</v>
      </c>
      <c r="K8276" s="32" t="s">
        <v>85</v>
      </c>
      <c r="L8276" s="32" t="s">
        <v>20462</v>
      </c>
      <c r="N8276" s="24">
        <v>1565.3633</v>
      </c>
      <c r="O8276" s="24">
        <v>1217.9749999999999</v>
      </c>
      <c r="P8276" s="32" t="s">
        <v>4233</v>
      </c>
      <c r="Q8276" s="43" t="s">
        <v>4234</v>
      </c>
      <c r="R8276" s="43" t="s">
        <v>78</v>
      </c>
      <c r="S8276" s="47">
        <v>5</v>
      </c>
    </row>
    <row r="8277" spans="1:19" ht="12.75">
      <c r="A8277" s="22" t="s">
        <v>60</v>
      </c>
      <c r="B8277" s="22" t="s">
        <v>16458</v>
      </c>
      <c r="C8277" s="22" t="s">
        <v>68</v>
      </c>
      <c r="D8277" s="22" t="s">
        <v>61</v>
      </c>
      <c r="E8277" s="22" t="s">
        <v>20463</v>
      </c>
      <c r="F8277" s="31">
        <v>42974.086481481478</v>
      </c>
      <c r="G8277" s="31">
        <v>43009</v>
      </c>
      <c r="H8277" s="31">
        <v>43374</v>
      </c>
      <c r="I8277" s="31">
        <v>43034</v>
      </c>
      <c r="J8277" s="22" t="s">
        <v>202</v>
      </c>
      <c r="K8277" s="32" t="s">
        <v>163</v>
      </c>
      <c r="L8277" s="32" t="s">
        <v>20464</v>
      </c>
      <c r="M8277" s="32" t="s">
        <v>20465</v>
      </c>
      <c r="N8277" s="24">
        <v>1600.94</v>
      </c>
      <c r="O8277" s="24">
        <v>1600.94</v>
      </c>
      <c r="P8277" s="32" t="s">
        <v>1162</v>
      </c>
      <c r="Q8277" s="43" t="s">
        <v>1163</v>
      </c>
      <c r="R8277" s="43" t="s">
        <v>78</v>
      </c>
      <c r="S8277" s="47">
        <v>5</v>
      </c>
    </row>
    <row r="8278" spans="1:19" ht="12.75">
      <c r="A8278" s="22" t="s">
        <v>60</v>
      </c>
      <c r="B8278" s="22" t="s">
        <v>16175</v>
      </c>
      <c r="C8278" s="22" t="s">
        <v>68</v>
      </c>
      <c r="D8278" s="22" t="s">
        <v>61</v>
      </c>
      <c r="E8278" s="22" t="s">
        <v>20466</v>
      </c>
      <c r="F8278" s="31">
        <v>42972.461018518516</v>
      </c>
      <c r="G8278" s="31">
        <v>42972</v>
      </c>
      <c r="H8278" s="31">
        <v>43343</v>
      </c>
      <c r="I8278" s="31">
        <v>43002</v>
      </c>
      <c r="J8278" s="22" t="s">
        <v>73</v>
      </c>
      <c r="K8278" s="32" t="s">
        <v>74</v>
      </c>
      <c r="L8278" s="32" t="s">
        <v>20467</v>
      </c>
      <c r="N8278" s="24">
        <v>0</v>
      </c>
      <c r="O8278" s="24">
        <v>0</v>
      </c>
      <c r="P8278" s="32" t="s">
        <v>785</v>
      </c>
      <c r="Q8278" s="43" t="s">
        <v>786</v>
      </c>
      <c r="R8278" s="43" t="s">
        <v>78</v>
      </c>
      <c r="S8278" s="47">
        <v>5</v>
      </c>
    </row>
    <row r="8279" spans="1:19" ht="12.75">
      <c r="A8279" s="22" t="s">
        <v>60</v>
      </c>
      <c r="B8279" s="22" t="s">
        <v>16260</v>
      </c>
      <c r="C8279" s="22" t="s">
        <v>68</v>
      </c>
      <c r="D8279" s="22" t="s">
        <v>61</v>
      </c>
      <c r="E8279" s="22" t="s">
        <v>20468</v>
      </c>
      <c r="F8279" s="31">
        <v>42964.046550925923</v>
      </c>
      <c r="G8279" s="31">
        <v>43006</v>
      </c>
      <c r="H8279" s="31">
        <v>43371</v>
      </c>
      <c r="I8279" s="31">
        <v>43003</v>
      </c>
      <c r="J8279" s="22" t="s">
        <v>73</v>
      </c>
      <c r="K8279" s="32" t="s">
        <v>85</v>
      </c>
      <c r="L8279" s="32" t="s">
        <v>20469</v>
      </c>
      <c r="N8279" s="24">
        <v>1353.9275</v>
      </c>
      <c r="O8279" s="24">
        <v>1054.54</v>
      </c>
      <c r="P8279" s="32" t="s">
        <v>4374</v>
      </c>
      <c r="Q8279" s="43" t="s">
        <v>4375</v>
      </c>
      <c r="R8279" s="43" t="s">
        <v>78</v>
      </c>
      <c r="S8279" s="47">
        <v>5</v>
      </c>
    </row>
    <row r="8280" spans="1:19" ht="12.75">
      <c r="A8280" s="22" t="s">
        <v>60</v>
      </c>
      <c r="B8280" s="22" t="s">
        <v>16164</v>
      </c>
      <c r="C8280" s="22" t="s">
        <v>68</v>
      </c>
      <c r="D8280" s="22" t="s">
        <v>61</v>
      </c>
      <c r="E8280" s="22" t="s">
        <v>20470</v>
      </c>
      <c r="F8280" s="31">
        <v>42970.563020833331</v>
      </c>
      <c r="G8280" s="31">
        <v>42981</v>
      </c>
      <c r="H8280" s="31">
        <v>43346</v>
      </c>
      <c r="I8280" s="31">
        <v>43000</v>
      </c>
      <c r="J8280" s="22" t="s">
        <v>73</v>
      </c>
      <c r="K8280" s="32" t="s">
        <v>80</v>
      </c>
      <c r="L8280" s="32" t="s">
        <v>20471</v>
      </c>
      <c r="N8280" s="24">
        <v>3094.4875000000002</v>
      </c>
      <c r="O8280" s="24">
        <v>3457.92</v>
      </c>
      <c r="P8280" s="32" t="s">
        <v>1199</v>
      </c>
      <c r="Q8280" s="43" t="s">
        <v>1200</v>
      </c>
      <c r="R8280" s="43" t="s">
        <v>78</v>
      </c>
      <c r="S8280" s="47">
        <v>6</v>
      </c>
    </row>
    <row r="8281" spans="1:19" ht="12.75">
      <c r="A8281" s="22" t="s">
        <v>60</v>
      </c>
      <c r="B8281" s="22" t="s">
        <v>16161</v>
      </c>
      <c r="C8281" s="22" t="s">
        <v>68</v>
      </c>
      <c r="D8281" s="22" t="s">
        <v>61</v>
      </c>
      <c r="E8281" s="22" t="s">
        <v>20472</v>
      </c>
      <c r="F8281" s="31">
        <v>42971.084976851853</v>
      </c>
      <c r="G8281" s="31">
        <v>43006</v>
      </c>
      <c r="H8281" s="31">
        <v>43371</v>
      </c>
      <c r="I8281" s="31">
        <v>43031.084976851853</v>
      </c>
      <c r="J8281" s="22" t="s">
        <v>202</v>
      </c>
      <c r="K8281" s="32" t="s">
        <v>85</v>
      </c>
      <c r="L8281" s="32" t="s">
        <v>20473</v>
      </c>
      <c r="N8281" s="24">
        <v>544.60</v>
      </c>
      <c r="O8281" s="24">
        <v>544.60</v>
      </c>
      <c r="P8281" s="32" t="s">
        <v>3361</v>
      </c>
      <c r="Q8281" s="43" t="s">
        <v>3362</v>
      </c>
      <c r="R8281" s="43" t="s">
        <v>78</v>
      </c>
      <c r="S8281" s="47">
        <v>1</v>
      </c>
    </row>
    <row r="8282" spans="1:19" ht="12.75">
      <c r="A8282" s="22" t="s">
        <v>60</v>
      </c>
      <c r="B8282" s="22" t="s">
        <v>16161</v>
      </c>
      <c r="C8282" s="22" t="s">
        <v>68</v>
      </c>
      <c r="D8282" s="22" t="s">
        <v>61</v>
      </c>
      <c r="E8282" s="22" t="s">
        <v>20474</v>
      </c>
      <c r="F8282" s="31">
        <v>42963.637037037035</v>
      </c>
      <c r="G8282" s="31">
        <v>42959</v>
      </c>
      <c r="H8282" s="31">
        <v>43324</v>
      </c>
      <c r="I8282" s="31">
        <v>42993.632314814815</v>
      </c>
      <c r="J8282" s="22" t="s">
        <v>108</v>
      </c>
      <c r="K8282" s="32" t="s">
        <v>163</v>
      </c>
      <c r="L8282" s="32" t="s">
        <v>20475</v>
      </c>
      <c r="M8282" s="32" t="s">
        <v>20476</v>
      </c>
      <c r="N8282" s="24">
        <v>322.19</v>
      </c>
      <c r="O8282" s="24">
        <v>322.19</v>
      </c>
      <c r="P8282" s="32" t="s">
        <v>2821</v>
      </c>
      <c r="Q8282" s="43" t="s">
        <v>2822</v>
      </c>
      <c r="R8282" s="43" t="s">
        <v>78</v>
      </c>
      <c r="S8282" s="47">
        <v>1</v>
      </c>
    </row>
    <row r="8283" spans="1:19" ht="12.75">
      <c r="A8283" s="22" t="s">
        <v>60</v>
      </c>
      <c r="B8283" s="22" t="s">
        <v>16300</v>
      </c>
      <c r="C8283" s="22" t="s">
        <v>68</v>
      </c>
      <c r="D8283" s="22" t="s">
        <v>61</v>
      </c>
      <c r="E8283" s="22" t="s">
        <v>20477</v>
      </c>
      <c r="F8283" s="31">
        <v>42968.418043981481</v>
      </c>
      <c r="G8283" s="31">
        <v>42998</v>
      </c>
      <c r="H8283" s="31">
        <v>43363</v>
      </c>
      <c r="I8283" s="31">
        <v>42998</v>
      </c>
      <c r="J8283" s="22" t="s">
        <v>73</v>
      </c>
      <c r="K8283" s="32" t="s">
        <v>74</v>
      </c>
      <c r="L8283" s="32" t="s">
        <v>20478</v>
      </c>
      <c r="N8283" s="24">
        <v>1686.28</v>
      </c>
      <c r="O8283" s="24">
        <v>0</v>
      </c>
      <c r="P8283" s="32" t="s">
        <v>20479</v>
      </c>
      <c r="Q8283" s="43" t="s">
        <v>20480</v>
      </c>
      <c r="R8283" s="43" t="s">
        <v>78</v>
      </c>
      <c r="S8283" s="47">
        <v>4</v>
      </c>
    </row>
    <row r="8284" spans="1:19" ht="12.75">
      <c r="A8284" s="22" t="s">
        <v>60</v>
      </c>
      <c r="B8284" s="22" t="s">
        <v>16161</v>
      </c>
      <c r="C8284" s="22" t="s">
        <v>68</v>
      </c>
      <c r="D8284" s="22" t="s">
        <v>61</v>
      </c>
      <c r="E8284" s="22" t="s">
        <v>20481</v>
      </c>
      <c r="F8284" s="31">
        <v>42964.419583333329</v>
      </c>
      <c r="G8284" s="31">
        <v>42964</v>
      </c>
      <c r="H8284" s="31">
        <v>43329</v>
      </c>
      <c r="I8284" s="31">
        <v>42994.380231481482</v>
      </c>
      <c r="J8284" s="22" t="s">
        <v>73</v>
      </c>
      <c r="K8284" s="32" t="s">
        <v>85</v>
      </c>
      <c r="L8284" s="32" t="s">
        <v>20482</v>
      </c>
      <c r="N8284" s="24">
        <v>1797.675</v>
      </c>
      <c r="O8284" s="24">
        <v>1814.74</v>
      </c>
      <c r="P8284" s="32" t="s">
        <v>279</v>
      </c>
      <c r="Q8284" s="43" t="s">
        <v>280</v>
      </c>
      <c r="R8284" s="43" t="s">
        <v>78</v>
      </c>
      <c r="S8284" s="47">
        <v>5</v>
      </c>
    </row>
    <row r="8285" spans="1:19" ht="12.75">
      <c r="A8285" s="22" t="s">
        <v>60</v>
      </c>
      <c r="B8285" s="22" t="s">
        <v>16379</v>
      </c>
      <c r="C8285" s="22" t="s">
        <v>68</v>
      </c>
      <c r="D8285" s="22" t="s">
        <v>61</v>
      </c>
      <c r="E8285" s="22" t="s">
        <v>20483</v>
      </c>
      <c r="F8285" s="31">
        <v>42976.710532407407</v>
      </c>
      <c r="G8285" s="31">
        <v>42976</v>
      </c>
      <c r="H8285" s="31">
        <v>43341</v>
      </c>
      <c r="I8285" s="31">
        <v>43006</v>
      </c>
      <c r="J8285" s="22" t="s">
        <v>73</v>
      </c>
      <c r="K8285" s="32" t="s">
        <v>85</v>
      </c>
      <c r="L8285" s="32" t="s">
        <v>20484</v>
      </c>
      <c r="N8285" s="24">
        <v>1189.73</v>
      </c>
      <c r="O8285" s="24">
        <v>686.12</v>
      </c>
      <c r="P8285" s="32" t="s">
        <v>1199</v>
      </c>
      <c r="Q8285" s="43" t="s">
        <v>1200</v>
      </c>
      <c r="R8285" s="43" t="s">
        <v>78</v>
      </c>
      <c r="S8285" s="47">
        <v>6</v>
      </c>
    </row>
    <row r="8286" spans="1:19" ht="12.75">
      <c r="A8286" s="22" t="s">
        <v>60</v>
      </c>
      <c r="B8286" s="22" t="s">
        <v>16175</v>
      </c>
      <c r="C8286" s="22" t="s">
        <v>68</v>
      </c>
      <c r="D8286" s="22" t="s">
        <v>61</v>
      </c>
      <c r="E8286" s="22" t="s">
        <v>20485</v>
      </c>
      <c r="F8286" s="31">
        <v>42958.581759259258</v>
      </c>
      <c r="G8286" s="31">
        <v>42964</v>
      </c>
      <c r="H8286" s="31">
        <v>43329</v>
      </c>
      <c r="I8286" s="31">
        <v>42988</v>
      </c>
      <c r="J8286" s="22" t="s">
        <v>73</v>
      </c>
      <c r="K8286" s="32" t="s">
        <v>163</v>
      </c>
      <c r="L8286" s="32" t="s">
        <v>20486</v>
      </c>
      <c r="M8286" s="32" t="s">
        <v>18358</v>
      </c>
      <c r="N8286" s="24">
        <v>599.07330000000002</v>
      </c>
      <c r="O8286" s="24">
        <v>358.14</v>
      </c>
      <c r="P8286" s="32" t="s">
        <v>2221</v>
      </c>
      <c r="Q8286" s="43" t="s">
        <v>2222</v>
      </c>
      <c r="R8286" s="43" t="s">
        <v>78</v>
      </c>
      <c r="S8286" s="47">
        <v>5</v>
      </c>
    </row>
    <row r="8287" spans="1:19" ht="12.75">
      <c r="A8287" s="22" t="s">
        <v>60</v>
      </c>
      <c r="B8287" s="22" t="s">
        <v>16203</v>
      </c>
      <c r="C8287" s="22" t="s">
        <v>68</v>
      </c>
      <c r="D8287" s="22" t="s">
        <v>61</v>
      </c>
      <c r="E8287" s="22" t="s">
        <v>20487</v>
      </c>
      <c r="F8287" s="31">
        <v>42962.54347222222</v>
      </c>
      <c r="G8287" s="31">
        <v>42977</v>
      </c>
      <c r="H8287" s="31">
        <v>43342</v>
      </c>
      <c r="I8287" s="31">
        <v>42992</v>
      </c>
      <c r="J8287" s="22" t="s">
        <v>73</v>
      </c>
      <c r="K8287" s="32" t="s">
        <v>80</v>
      </c>
      <c r="L8287" s="32" t="s">
        <v>20488</v>
      </c>
      <c r="N8287" s="24">
        <v>1167.7349999999999</v>
      </c>
      <c r="O8287" s="24">
        <v>1090.98</v>
      </c>
      <c r="P8287" s="32" t="s">
        <v>284</v>
      </c>
      <c r="Q8287" s="43" t="s">
        <v>285</v>
      </c>
      <c r="R8287" s="43" t="s">
        <v>93</v>
      </c>
      <c r="S8287" s="47">
        <v>5</v>
      </c>
    </row>
    <row r="8288" spans="1:19" ht="12.75">
      <c r="A8288" s="22" t="s">
        <v>60</v>
      </c>
      <c r="B8288" s="22" t="s">
        <v>16161</v>
      </c>
      <c r="C8288" s="22" t="s">
        <v>68</v>
      </c>
      <c r="D8288" s="22" t="s">
        <v>61</v>
      </c>
      <c r="E8288" s="22" t="s">
        <v>20489</v>
      </c>
      <c r="F8288" s="31">
        <v>42961.320983796293</v>
      </c>
      <c r="G8288" s="31">
        <v>42961</v>
      </c>
      <c r="H8288" s="31">
        <v>43326</v>
      </c>
      <c r="I8288" s="31">
        <v>42991.320046296292</v>
      </c>
      <c r="J8288" s="22" t="s">
        <v>73</v>
      </c>
      <c r="K8288" s="32" t="s">
        <v>85</v>
      </c>
      <c r="L8288" s="32" t="s">
        <v>20490</v>
      </c>
      <c r="N8288" s="24">
        <v>812.3275</v>
      </c>
      <c r="O8288" s="24">
        <v>700.51859999999999</v>
      </c>
      <c r="P8288" s="32" t="s">
        <v>703</v>
      </c>
      <c r="Q8288" s="43" t="s">
        <v>704</v>
      </c>
      <c r="R8288" s="43" t="s">
        <v>78</v>
      </c>
      <c r="S8288" s="47">
        <v>5</v>
      </c>
    </row>
    <row r="8289" spans="1:19" ht="12.75">
      <c r="A8289" s="22" t="s">
        <v>60</v>
      </c>
      <c r="B8289" s="22" t="s">
        <v>16458</v>
      </c>
      <c r="C8289" s="22" t="s">
        <v>68</v>
      </c>
      <c r="D8289" s="22" t="s">
        <v>61</v>
      </c>
      <c r="E8289" s="22" t="s">
        <v>20491</v>
      </c>
      <c r="F8289" s="31">
        <v>42955.386724537035</v>
      </c>
      <c r="G8289" s="31">
        <v>42955</v>
      </c>
      <c r="H8289" s="31">
        <v>43320</v>
      </c>
      <c r="I8289" s="31">
        <v>42985</v>
      </c>
      <c r="J8289" s="22" t="s">
        <v>73</v>
      </c>
      <c r="K8289" s="32" t="s">
        <v>74</v>
      </c>
      <c r="L8289" s="32" t="s">
        <v>20492</v>
      </c>
      <c r="N8289" s="24">
        <v>692.41</v>
      </c>
      <c r="O8289" s="24">
        <v>0</v>
      </c>
      <c r="P8289" s="32" t="s">
        <v>101</v>
      </c>
      <c r="Q8289" s="43" t="s">
        <v>102</v>
      </c>
      <c r="R8289" s="43" t="s">
        <v>78</v>
      </c>
      <c r="S8289" s="47">
        <v>5</v>
      </c>
    </row>
    <row r="8290" spans="1:19" ht="12.75">
      <c r="A8290" s="22" t="s">
        <v>60</v>
      </c>
      <c r="B8290" s="22" t="s">
        <v>16272</v>
      </c>
      <c r="C8290" s="22" t="s">
        <v>68</v>
      </c>
      <c r="D8290" s="22" t="s">
        <v>61</v>
      </c>
      <c r="E8290" s="22" t="s">
        <v>20493</v>
      </c>
      <c r="F8290" s="31">
        <v>42949.452314814815</v>
      </c>
      <c r="G8290" s="31">
        <v>42949</v>
      </c>
      <c r="H8290" s="31">
        <v>43312</v>
      </c>
      <c r="I8290" s="31">
        <v>42979</v>
      </c>
      <c r="J8290" s="22" t="s">
        <v>73</v>
      </c>
      <c r="K8290" s="32" t="s">
        <v>74</v>
      </c>
      <c r="L8290" s="32" t="s">
        <v>20494</v>
      </c>
      <c r="N8290" s="24">
        <v>0</v>
      </c>
      <c r="O8290" s="24">
        <v>0</v>
      </c>
      <c r="P8290" s="32" t="s">
        <v>114</v>
      </c>
      <c r="Q8290" s="43" t="s">
        <v>115</v>
      </c>
      <c r="R8290" s="43" t="s">
        <v>78</v>
      </c>
      <c r="S8290" s="47">
        <v>5</v>
      </c>
    </row>
    <row r="8291" spans="1:19" ht="12.75">
      <c r="A8291" s="22" t="s">
        <v>60</v>
      </c>
      <c r="B8291" s="22" t="s">
        <v>16175</v>
      </c>
      <c r="C8291" s="22" t="s">
        <v>68</v>
      </c>
      <c r="D8291" s="22" t="s">
        <v>61</v>
      </c>
      <c r="E8291" s="22" t="s">
        <v>20495</v>
      </c>
      <c r="F8291" s="31">
        <v>42954.70616898148</v>
      </c>
      <c r="G8291" s="31">
        <v>42962</v>
      </c>
      <c r="H8291" s="31">
        <v>43327</v>
      </c>
      <c r="I8291" s="31">
        <v>42984</v>
      </c>
      <c r="J8291" s="22" t="s">
        <v>73</v>
      </c>
      <c r="K8291" s="32" t="s">
        <v>74</v>
      </c>
      <c r="L8291" s="32" t="s">
        <v>20496</v>
      </c>
      <c r="N8291" s="24">
        <v>1012.3825000000001</v>
      </c>
      <c r="O8291" s="24">
        <v>0</v>
      </c>
      <c r="P8291" s="32" t="s">
        <v>661</v>
      </c>
      <c r="Q8291" s="43" t="s">
        <v>662</v>
      </c>
      <c r="R8291" s="43" t="s">
        <v>78</v>
      </c>
      <c r="S8291" s="47">
        <v>5</v>
      </c>
    </row>
    <row r="8292" spans="1:19" ht="12.75">
      <c r="A8292" s="22" t="s">
        <v>60</v>
      </c>
      <c r="B8292" s="22" t="s">
        <v>16260</v>
      </c>
      <c r="C8292" s="22" t="s">
        <v>68</v>
      </c>
      <c r="D8292" s="22" t="s">
        <v>61</v>
      </c>
      <c r="E8292" s="22" t="s">
        <v>20497</v>
      </c>
      <c r="F8292" s="31">
        <v>42975.673414351848</v>
      </c>
      <c r="G8292" s="31">
        <v>42973</v>
      </c>
      <c r="H8292" s="31">
        <v>43338</v>
      </c>
      <c r="I8292" s="31">
        <v>43002</v>
      </c>
      <c r="J8292" s="22" t="s">
        <v>73</v>
      </c>
      <c r="K8292" s="32" t="s">
        <v>80</v>
      </c>
      <c r="L8292" s="32" t="s">
        <v>20498</v>
      </c>
      <c r="N8292" s="24">
        <v>1945.9066</v>
      </c>
      <c r="O8292" s="24">
        <v>1693.64</v>
      </c>
      <c r="P8292" s="32" t="s">
        <v>4374</v>
      </c>
      <c r="Q8292" s="43" t="s">
        <v>4375</v>
      </c>
      <c r="R8292" s="43" t="s">
        <v>78</v>
      </c>
      <c r="S8292" s="47">
        <v>6</v>
      </c>
    </row>
    <row r="8293" spans="1:19" ht="12.75">
      <c r="A8293" s="22" t="s">
        <v>60</v>
      </c>
      <c r="B8293" s="22" t="s">
        <v>16589</v>
      </c>
      <c r="C8293" s="22" t="s">
        <v>68</v>
      </c>
      <c r="D8293" s="22" t="s">
        <v>61</v>
      </c>
      <c r="E8293" s="22" t="s">
        <v>20499</v>
      </c>
      <c r="F8293" s="31">
        <v>42969.443043981482</v>
      </c>
      <c r="G8293" s="31">
        <v>42969</v>
      </c>
      <c r="H8293" s="31">
        <v>43334</v>
      </c>
      <c r="I8293" s="31">
        <v>42999.441863425927</v>
      </c>
      <c r="J8293" s="22" t="s">
        <v>73</v>
      </c>
      <c r="K8293" s="32" t="s">
        <v>85</v>
      </c>
      <c r="L8293" s="32" t="s">
        <v>20500</v>
      </c>
      <c r="N8293" s="24">
        <v>389.5625</v>
      </c>
      <c r="O8293" s="24">
        <v>314.32</v>
      </c>
      <c r="P8293" s="32" t="s">
        <v>710</v>
      </c>
      <c r="Q8293" s="43" t="s">
        <v>711</v>
      </c>
      <c r="R8293" s="43" t="s">
        <v>78</v>
      </c>
      <c r="S8293" s="47">
        <v>5</v>
      </c>
    </row>
    <row r="8294" spans="1:19" ht="12.75">
      <c r="A8294" s="22" t="s">
        <v>60</v>
      </c>
      <c r="B8294" s="22" t="s">
        <v>16203</v>
      </c>
      <c r="C8294" s="22" t="s">
        <v>68</v>
      </c>
      <c r="D8294" s="22" t="s">
        <v>61</v>
      </c>
      <c r="E8294" s="22" t="s">
        <v>20501</v>
      </c>
      <c r="F8294" s="31">
        <v>42958.603715277779</v>
      </c>
      <c r="G8294" s="31">
        <v>42958</v>
      </c>
      <c r="H8294" s="31">
        <v>43323</v>
      </c>
      <c r="I8294" s="31">
        <v>42988</v>
      </c>
      <c r="J8294" s="22" t="s">
        <v>73</v>
      </c>
      <c r="K8294" s="32" t="s">
        <v>196</v>
      </c>
      <c r="L8294" s="32" t="s">
        <v>20502</v>
      </c>
      <c r="N8294" s="24">
        <v>7895.14</v>
      </c>
      <c r="O8294" s="24">
        <v>0</v>
      </c>
      <c r="P8294" s="32" t="s">
        <v>4795</v>
      </c>
      <c r="Q8294" s="43" t="s">
        <v>4796</v>
      </c>
      <c r="R8294" s="43" t="s">
        <v>78</v>
      </c>
      <c r="S8294" s="47">
        <v>5</v>
      </c>
    </row>
    <row r="8295" spans="1:19" ht="12.75">
      <c r="A8295" s="22" t="s">
        <v>60</v>
      </c>
      <c r="B8295" s="22" t="s">
        <v>16303</v>
      </c>
      <c r="C8295" s="22" t="s">
        <v>68</v>
      </c>
      <c r="D8295" s="22" t="s">
        <v>61</v>
      </c>
      <c r="E8295" s="22" t="s">
        <v>20503</v>
      </c>
      <c r="F8295" s="31">
        <v>42958.397256944445</v>
      </c>
      <c r="G8295" s="31">
        <v>42990</v>
      </c>
      <c r="H8295" s="31">
        <v>43355</v>
      </c>
      <c r="I8295" s="31">
        <v>42988</v>
      </c>
      <c r="J8295" s="22" t="s">
        <v>73</v>
      </c>
      <c r="K8295" s="32" t="s">
        <v>74</v>
      </c>
      <c r="L8295" s="32" t="s">
        <v>20504</v>
      </c>
      <c r="N8295" s="24">
        <v>5492.8100000000004</v>
      </c>
      <c r="O8295" s="24">
        <v>0</v>
      </c>
      <c r="P8295" s="32" t="s">
        <v>5077</v>
      </c>
      <c r="Q8295" s="43" t="s">
        <v>5078</v>
      </c>
      <c r="R8295" s="43" t="s">
        <v>78</v>
      </c>
      <c r="S8295" s="47">
        <v>5</v>
      </c>
    </row>
    <row r="8296" spans="1:19" ht="12.75">
      <c r="A8296" s="22" t="s">
        <v>60</v>
      </c>
      <c r="B8296" s="22" t="s">
        <v>16161</v>
      </c>
      <c r="C8296" s="22" t="s">
        <v>68</v>
      </c>
      <c r="D8296" s="22" t="s">
        <v>61</v>
      </c>
      <c r="E8296" s="22" t="s">
        <v>20505</v>
      </c>
      <c r="F8296" s="31">
        <v>42955.349606481483</v>
      </c>
      <c r="G8296" s="31">
        <v>42955</v>
      </c>
      <c r="H8296" s="31">
        <v>43320</v>
      </c>
      <c r="I8296" s="31">
        <v>42985.348576388889</v>
      </c>
      <c r="J8296" s="22" t="s">
        <v>73</v>
      </c>
      <c r="K8296" s="32" t="s">
        <v>74</v>
      </c>
      <c r="L8296" s="32" t="s">
        <v>20506</v>
      </c>
      <c r="N8296" s="24">
        <v>0</v>
      </c>
      <c r="O8296" s="24">
        <v>0</v>
      </c>
      <c r="P8296" s="32" t="s">
        <v>267</v>
      </c>
      <c r="Q8296" s="43" t="s">
        <v>268</v>
      </c>
      <c r="R8296" s="43" t="s">
        <v>78</v>
      </c>
      <c r="S8296" s="47">
        <v>6</v>
      </c>
    </row>
    <row r="8297" spans="1:19" ht="12.75">
      <c r="A8297" s="22" t="s">
        <v>60</v>
      </c>
      <c r="B8297" s="22" t="s">
        <v>16161</v>
      </c>
      <c r="C8297" s="22" t="s">
        <v>68</v>
      </c>
      <c r="D8297" s="22" t="s">
        <v>61</v>
      </c>
      <c r="E8297" s="22" t="s">
        <v>20507</v>
      </c>
      <c r="F8297" s="31">
        <v>42949.598993055552</v>
      </c>
      <c r="G8297" s="31">
        <v>42949</v>
      </c>
      <c r="H8297" s="31">
        <v>43314</v>
      </c>
      <c r="I8297" s="31">
        <v>42979.591770833329</v>
      </c>
      <c r="J8297" s="22" t="s">
        <v>73</v>
      </c>
      <c r="K8297" s="32" t="s">
        <v>85</v>
      </c>
      <c r="L8297" s="32" t="s">
        <v>20508</v>
      </c>
      <c r="N8297" s="24">
        <v>2360.6999999999998</v>
      </c>
      <c r="O8297" s="24">
        <v>2372.16</v>
      </c>
      <c r="P8297" s="32" t="s">
        <v>101</v>
      </c>
      <c r="Q8297" s="43" t="s">
        <v>102</v>
      </c>
      <c r="R8297" s="43" t="s">
        <v>78</v>
      </c>
      <c r="S8297" s="47">
        <v>5</v>
      </c>
    </row>
    <row r="8298" spans="1:19" ht="12.75">
      <c r="A8298" s="22" t="s">
        <v>60</v>
      </c>
      <c r="B8298" s="22" t="s">
        <v>16203</v>
      </c>
      <c r="C8298" s="22" t="s">
        <v>68</v>
      </c>
      <c r="D8298" s="22" t="s">
        <v>61</v>
      </c>
      <c r="E8298" s="22" t="s">
        <v>20509</v>
      </c>
      <c r="F8298" s="31">
        <v>42978.715381944443</v>
      </c>
      <c r="G8298" s="31">
        <v>42992</v>
      </c>
      <c r="H8298" s="31">
        <v>43357</v>
      </c>
      <c r="I8298" s="31">
        <v>43008</v>
      </c>
      <c r="J8298" s="22" t="s">
        <v>73</v>
      </c>
      <c r="K8298" s="32" t="s">
        <v>85</v>
      </c>
      <c r="L8298" s="32" t="s">
        <v>20510</v>
      </c>
      <c r="N8298" s="24">
        <v>1242.6932999999999</v>
      </c>
      <c r="O8298" s="24">
        <v>883.55</v>
      </c>
      <c r="P8298" s="32" t="s">
        <v>435</v>
      </c>
      <c r="Q8298" s="43" t="s">
        <v>436</v>
      </c>
      <c r="R8298" s="43" t="s">
        <v>78</v>
      </c>
      <c r="S8298" s="47">
        <v>5</v>
      </c>
    </row>
    <row r="8299" spans="1:19" ht="12.75">
      <c r="A8299" s="22" t="s">
        <v>60</v>
      </c>
      <c r="B8299" s="22" t="s">
        <v>19583</v>
      </c>
      <c r="C8299" s="22" t="s">
        <v>68</v>
      </c>
      <c r="D8299" s="22" t="s">
        <v>61</v>
      </c>
      <c r="E8299" s="22" t="s">
        <v>20511</v>
      </c>
      <c r="F8299" s="31">
        <v>42956.582465277774</v>
      </c>
      <c r="G8299" s="31">
        <v>42923</v>
      </c>
      <c r="H8299" s="31">
        <v>43288</v>
      </c>
      <c r="I8299" s="31">
        <v>42986</v>
      </c>
      <c r="J8299" s="22" t="s">
        <v>108</v>
      </c>
      <c r="K8299" s="32" t="s">
        <v>163</v>
      </c>
      <c r="L8299" s="32" t="s">
        <v>20512</v>
      </c>
      <c r="M8299" s="32" t="s">
        <v>20513</v>
      </c>
      <c r="N8299" s="24">
        <v>34.270000000000003</v>
      </c>
      <c r="O8299" s="24">
        <v>34.270000000000003</v>
      </c>
      <c r="P8299" s="32" t="s">
        <v>343</v>
      </c>
      <c r="Q8299" s="43" t="s">
        <v>344</v>
      </c>
      <c r="R8299" s="43" t="s">
        <v>93</v>
      </c>
      <c r="S8299" s="47">
        <v>1</v>
      </c>
    </row>
    <row r="8300" spans="1:19" ht="12.75">
      <c r="A8300" s="22" t="s">
        <v>60</v>
      </c>
      <c r="B8300" s="22" t="s">
        <v>16161</v>
      </c>
      <c r="C8300" s="22" t="s">
        <v>68</v>
      </c>
      <c r="D8300" s="22" t="s">
        <v>61</v>
      </c>
      <c r="E8300" s="22" t="s">
        <v>20514</v>
      </c>
      <c r="F8300" s="31">
        <v>42948.430983796294</v>
      </c>
      <c r="G8300" s="31">
        <v>42953</v>
      </c>
      <c r="H8300" s="31">
        <v>43318</v>
      </c>
      <c r="I8300" s="31">
        <v>42978.430462962962</v>
      </c>
      <c r="J8300" s="22" t="s">
        <v>73</v>
      </c>
      <c r="K8300" s="32" t="s">
        <v>74</v>
      </c>
      <c r="L8300" s="32" t="s">
        <v>20515</v>
      </c>
      <c r="N8300" s="24">
        <v>441.64</v>
      </c>
      <c r="O8300" s="24">
        <v>0</v>
      </c>
      <c r="P8300" s="32" t="s">
        <v>2112</v>
      </c>
      <c r="Q8300" s="43" t="s">
        <v>2113</v>
      </c>
      <c r="R8300" s="43" t="s">
        <v>78</v>
      </c>
      <c r="S8300" s="47">
        <v>5</v>
      </c>
    </row>
    <row r="8301" spans="1:19" ht="12.75">
      <c r="A8301" s="22" t="s">
        <v>60</v>
      </c>
      <c r="B8301" s="22" t="s">
        <v>17408</v>
      </c>
      <c r="C8301" s="22" t="s">
        <v>68</v>
      </c>
      <c r="D8301" s="22" t="s">
        <v>61</v>
      </c>
      <c r="E8301" s="22" t="s">
        <v>20516</v>
      </c>
      <c r="F8301" s="31">
        <v>42957.701828703699</v>
      </c>
      <c r="G8301" s="31">
        <v>42980</v>
      </c>
      <c r="H8301" s="31">
        <v>43345</v>
      </c>
      <c r="I8301" s="31">
        <v>42987</v>
      </c>
      <c r="J8301" s="22" t="s">
        <v>73</v>
      </c>
      <c r="K8301" s="32" t="s">
        <v>196</v>
      </c>
      <c r="L8301" s="32" t="s">
        <v>20517</v>
      </c>
      <c r="N8301" s="24">
        <v>0</v>
      </c>
      <c r="O8301" s="24">
        <v>0</v>
      </c>
      <c r="P8301" s="32" t="s">
        <v>750</v>
      </c>
      <c r="Q8301" s="43" t="s">
        <v>751</v>
      </c>
      <c r="R8301" s="43" t="s">
        <v>78</v>
      </c>
      <c r="S8301" s="47">
        <v>4</v>
      </c>
    </row>
    <row r="8302" spans="1:19" ht="12.75">
      <c r="A8302" s="22" t="s">
        <v>60</v>
      </c>
      <c r="B8302" s="22" t="s">
        <v>16705</v>
      </c>
      <c r="C8302" s="22" t="s">
        <v>68</v>
      </c>
      <c r="D8302" s="22" t="s">
        <v>61</v>
      </c>
      <c r="E8302" s="22" t="s">
        <v>20518</v>
      </c>
      <c r="F8302" s="31">
        <v>42948.435416666667</v>
      </c>
      <c r="G8302" s="31">
        <v>42970</v>
      </c>
      <c r="H8302" s="31">
        <v>43335</v>
      </c>
      <c r="I8302" s="31">
        <v>42978</v>
      </c>
      <c r="J8302" s="22" t="s">
        <v>73</v>
      </c>
      <c r="K8302" s="32" t="s">
        <v>74</v>
      </c>
      <c r="L8302" s="32" t="s">
        <v>20519</v>
      </c>
      <c r="N8302" s="24">
        <v>0</v>
      </c>
      <c r="O8302" s="24">
        <v>0</v>
      </c>
      <c r="P8302" s="32" t="s">
        <v>7510</v>
      </c>
      <c r="Q8302" s="43" t="s">
        <v>7511</v>
      </c>
      <c r="R8302" s="43" t="s">
        <v>78</v>
      </c>
      <c r="S8302" s="47">
        <v>4</v>
      </c>
    </row>
    <row r="8303" spans="1:19" ht="12.75">
      <c r="A8303" s="22" t="s">
        <v>60</v>
      </c>
      <c r="B8303" s="22" t="s">
        <v>16303</v>
      </c>
      <c r="C8303" s="22" t="s">
        <v>68</v>
      </c>
      <c r="D8303" s="22" t="s">
        <v>61</v>
      </c>
      <c r="E8303" s="22" t="s">
        <v>20520</v>
      </c>
      <c r="F8303" s="31">
        <v>42965.482002314813</v>
      </c>
      <c r="G8303" s="31">
        <v>42979</v>
      </c>
      <c r="H8303" s="31">
        <v>43344</v>
      </c>
      <c r="I8303" s="31">
        <v>42995</v>
      </c>
      <c r="J8303" s="22" t="s">
        <v>73</v>
      </c>
      <c r="K8303" s="32" t="s">
        <v>196</v>
      </c>
      <c r="L8303" s="32" t="s">
        <v>20521</v>
      </c>
      <c r="N8303" s="24">
        <v>2868.2075</v>
      </c>
      <c r="O8303" s="24">
        <v>0</v>
      </c>
      <c r="P8303" s="32" t="s">
        <v>101</v>
      </c>
      <c r="Q8303" s="43" t="s">
        <v>102</v>
      </c>
      <c r="R8303" s="43" t="s">
        <v>78</v>
      </c>
      <c r="S8303" s="47">
        <v>5</v>
      </c>
    </row>
    <row r="8304" spans="1:19" ht="12.75">
      <c r="A8304" s="22" t="s">
        <v>60</v>
      </c>
      <c r="B8304" s="22" t="s">
        <v>16260</v>
      </c>
      <c r="C8304" s="22" t="s">
        <v>68</v>
      </c>
      <c r="D8304" s="22" t="s">
        <v>61</v>
      </c>
      <c r="E8304" s="22" t="s">
        <v>20522</v>
      </c>
      <c r="F8304" s="31">
        <v>42951.054305555554</v>
      </c>
      <c r="G8304" s="31">
        <v>42993</v>
      </c>
      <c r="H8304" s="31">
        <v>43358</v>
      </c>
      <c r="I8304" s="31">
        <v>43011.054305555554</v>
      </c>
      <c r="J8304" s="22" t="s">
        <v>73</v>
      </c>
      <c r="K8304" s="32" t="s">
        <v>80</v>
      </c>
      <c r="L8304" s="32" t="s">
        <v>20523</v>
      </c>
      <c r="N8304" s="24">
        <v>1949.5033000000001</v>
      </c>
      <c r="O8304" s="24">
        <v>2009.76</v>
      </c>
      <c r="P8304" s="32" t="s">
        <v>235</v>
      </c>
      <c r="Q8304" s="43" t="s">
        <v>236</v>
      </c>
      <c r="R8304" s="43" t="s">
        <v>78</v>
      </c>
      <c r="S8304" s="47">
        <v>5</v>
      </c>
    </row>
    <row r="8305" spans="1:19" ht="12.75">
      <c r="A8305" s="22" t="s">
        <v>60</v>
      </c>
      <c r="B8305" s="22" t="s">
        <v>16537</v>
      </c>
      <c r="C8305" s="22" t="s">
        <v>68</v>
      </c>
      <c r="D8305" s="22" t="s">
        <v>61</v>
      </c>
      <c r="E8305" s="22" t="s">
        <v>20524</v>
      </c>
      <c r="F8305" s="31">
        <v>42962.632708333331</v>
      </c>
      <c r="G8305" s="31">
        <v>42980</v>
      </c>
      <c r="H8305" s="31">
        <v>43345</v>
      </c>
      <c r="I8305" s="31">
        <v>42992.629756944443</v>
      </c>
      <c r="J8305" s="22" t="s">
        <v>73</v>
      </c>
      <c r="K8305" s="32" t="s">
        <v>74</v>
      </c>
      <c r="L8305" s="32" t="s">
        <v>20525</v>
      </c>
      <c r="N8305" s="24">
        <v>2914.08</v>
      </c>
      <c r="O8305" s="24">
        <v>0</v>
      </c>
      <c r="P8305" s="32" t="s">
        <v>703</v>
      </c>
      <c r="Q8305" s="43" t="s">
        <v>704</v>
      </c>
      <c r="R8305" s="43" t="s">
        <v>78</v>
      </c>
      <c r="S8305" s="47">
        <v>5</v>
      </c>
    </row>
    <row r="8306" spans="1:19" ht="12.75">
      <c r="A8306" s="22" t="s">
        <v>60</v>
      </c>
      <c r="B8306" s="22" t="s">
        <v>16303</v>
      </c>
      <c r="C8306" s="22" t="s">
        <v>68</v>
      </c>
      <c r="D8306" s="22" t="s">
        <v>61</v>
      </c>
      <c r="E8306" s="22" t="s">
        <v>20526</v>
      </c>
      <c r="F8306" s="31">
        <v>42968.42087962963</v>
      </c>
      <c r="G8306" s="31">
        <v>42978</v>
      </c>
      <c r="H8306" s="31">
        <v>43343</v>
      </c>
      <c r="I8306" s="31">
        <v>42998</v>
      </c>
      <c r="J8306" s="22" t="s">
        <v>73</v>
      </c>
      <c r="K8306" s="32" t="s">
        <v>196</v>
      </c>
      <c r="L8306" s="32" t="s">
        <v>20527</v>
      </c>
      <c r="N8306" s="24">
        <v>0</v>
      </c>
      <c r="O8306" s="24">
        <v>0</v>
      </c>
      <c r="P8306" s="32" t="s">
        <v>12140</v>
      </c>
      <c r="Q8306" s="43" t="s">
        <v>12141</v>
      </c>
      <c r="R8306" s="43" t="s">
        <v>78</v>
      </c>
      <c r="S8306" s="47">
        <v>5</v>
      </c>
    </row>
    <row r="8307" spans="1:19" ht="12.75">
      <c r="A8307" s="22" t="s">
        <v>60</v>
      </c>
      <c r="B8307" s="22" t="s">
        <v>16592</v>
      </c>
      <c r="C8307" s="22" t="s">
        <v>68</v>
      </c>
      <c r="D8307" s="22" t="s">
        <v>61</v>
      </c>
      <c r="E8307" s="22" t="s">
        <v>20528</v>
      </c>
      <c r="F8307" s="31">
        <v>42969.447476851848</v>
      </c>
      <c r="G8307" s="31">
        <v>42995</v>
      </c>
      <c r="H8307" s="31">
        <v>43360</v>
      </c>
      <c r="I8307" s="31">
        <v>42999</v>
      </c>
      <c r="J8307" s="22" t="s">
        <v>73</v>
      </c>
      <c r="K8307" s="32" t="s">
        <v>74</v>
      </c>
      <c r="L8307" s="32" t="s">
        <v>20529</v>
      </c>
      <c r="N8307" s="24">
        <v>2903.34</v>
      </c>
      <c r="O8307" s="24">
        <v>0</v>
      </c>
      <c r="P8307" s="32" t="s">
        <v>399</v>
      </c>
      <c r="Q8307" s="43" t="s">
        <v>400</v>
      </c>
      <c r="R8307" s="43" t="s">
        <v>78</v>
      </c>
      <c r="S8307" s="47">
        <v>4</v>
      </c>
    </row>
    <row r="8308" spans="1:19" ht="12.75">
      <c r="A8308" s="22" t="s">
        <v>60</v>
      </c>
      <c r="B8308" s="22" t="s">
        <v>16263</v>
      </c>
      <c r="C8308" s="22" t="s">
        <v>68</v>
      </c>
      <c r="D8308" s="22" t="s">
        <v>61</v>
      </c>
      <c r="E8308" s="22" t="s">
        <v>20530</v>
      </c>
      <c r="F8308" s="31">
        <v>42957.450567129628</v>
      </c>
      <c r="G8308" s="31">
        <v>42946</v>
      </c>
      <c r="H8308" s="31">
        <v>43311</v>
      </c>
      <c r="I8308" s="31">
        <v>42987.45008101852</v>
      </c>
      <c r="J8308" s="22" t="s">
        <v>209</v>
      </c>
      <c r="K8308" s="32" t="s">
        <v>163</v>
      </c>
      <c r="L8308" s="32" t="s">
        <v>20531</v>
      </c>
      <c r="M8308" s="32" t="s">
        <v>20532</v>
      </c>
      <c r="N8308" s="24">
        <v>-386.68</v>
      </c>
      <c r="O8308" s="24">
        <v>-386.68</v>
      </c>
      <c r="P8308" s="32" t="s">
        <v>2404</v>
      </c>
      <c r="Q8308" s="43" t="s">
        <v>2405</v>
      </c>
      <c r="R8308" s="43" t="s">
        <v>78</v>
      </c>
      <c r="S8308" s="47">
        <v>1</v>
      </c>
    </row>
    <row r="8309" spans="1:19" ht="12.75">
      <c r="A8309" s="22" t="s">
        <v>60</v>
      </c>
      <c r="B8309" s="22" t="s">
        <v>16203</v>
      </c>
      <c r="C8309" s="22" t="s">
        <v>68</v>
      </c>
      <c r="D8309" s="22" t="s">
        <v>61</v>
      </c>
      <c r="E8309" s="22" t="s">
        <v>20533</v>
      </c>
      <c r="F8309" s="31">
        <v>42971.628495370365</v>
      </c>
      <c r="G8309" s="31">
        <v>42986</v>
      </c>
      <c r="H8309" s="31">
        <v>43351</v>
      </c>
      <c r="I8309" s="31">
        <v>43001</v>
      </c>
      <c r="J8309" s="22" t="s">
        <v>73</v>
      </c>
      <c r="K8309" s="32" t="s">
        <v>80</v>
      </c>
      <c r="L8309" s="32" t="s">
        <v>20534</v>
      </c>
      <c r="N8309" s="24">
        <v>536.17330000000004</v>
      </c>
      <c r="O8309" s="24">
        <v>504.79</v>
      </c>
      <c r="P8309" s="32" t="s">
        <v>1456</v>
      </c>
      <c r="Q8309" s="43" t="s">
        <v>1457</v>
      </c>
      <c r="R8309" s="43" t="s">
        <v>78</v>
      </c>
      <c r="S8309" s="47">
        <v>5</v>
      </c>
    </row>
    <row r="8310" spans="1:19" ht="12.75">
      <c r="A8310" s="22" t="s">
        <v>60</v>
      </c>
      <c r="B8310" s="22" t="s">
        <v>16203</v>
      </c>
      <c r="C8310" s="22" t="s">
        <v>68</v>
      </c>
      <c r="D8310" s="22" t="s">
        <v>61</v>
      </c>
      <c r="E8310" s="22" t="s">
        <v>20535</v>
      </c>
      <c r="F8310" s="31">
        <v>42948.399062500001</v>
      </c>
      <c r="G8310" s="31">
        <v>42908</v>
      </c>
      <c r="H8310" s="31">
        <v>43273</v>
      </c>
      <c r="I8310" s="31">
        <v>42978</v>
      </c>
      <c r="J8310" s="22" t="s">
        <v>108</v>
      </c>
      <c r="K8310" s="32" t="s">
        <v>163</v>
      </c>
      <c r="L8310" s="32" t="s">
        <v>20536</v>
      </c>
      <c r="M8310" s="32" t="s">
        <v>20537</v>
      </c>
      <c r="N8310" s="24">
        <v>74.91</v>
      </c>
      <c r="O8310" s="24">
        <v>74.91</v>
      </c>
      <c r="P8310" s="32" t="s">
        <v>746</v>
      </c>
      <c r="Q8310" s="43" t="s">
        <v>747</v>
      </c>
      <c r="R8310" s="43" t="s">
        <v>78</v>
      </c>
      <c r="S8310" s="47">
        <v>1</v>
      </c>
    </row>
    <row r="8311" spans="1:19" ht="12.75">
      <c r="A8311" s="22" t="s">
        <v>60</v>
      </c>
      <c r="B8311" s="22" t="s">
        <v>16249</v>
      </c>
      <c r="C8311" s="22" t="s">
        <v>68</v>
      </c>
      <c r="D8311" s="22" t="s">
        <v>61</v>
      </c>
      <c r="E8311" s="22" t="s">
        <v>20538</v>
      </c>
      <c r="F8311" s="31">
        <v>42969.57644675926</v>
      </c>
      <c r="G8311" s="31">
        <v>42969</v>
      </c>
      <c r="H8311" s="31">
        <v>43334</v>
      </c>
      <c r="I8311" s="31">
        <v>42999</v>
      </c>
      <c r="J8311" s="22" t="s">
        <v>73</v>
      </c>
      <c r="K8311" s="32" t="s">
        <v>85</v>
      </c>
      <c r="L8311" s="32" t="s">
        <v>20539</v>
      </c>
      <c r="N8311" s="24">
        <v>1610.54</v>
      </c>
      <c r="O8311" s="24">
        <v>1610.54</v>
      </c>
      <c r="P8311" s="32" t="s">
        <v>1721</v>
      </c>
      <c r="Q8311" s="43" t="s">
        <v>1722</v>
      </c>
      <c r="R8311" s="43" t="s">
        <v>78</v>
      </c>
      <c r="S8311" s="47">
        <v>5</v>
      </c>
    </row>
    <row r="8312" spans="1:19" ht="12.75">
      <c r="A8312" s="22" t="s">
        <v>60</v>
      </c>
      <c r="B8312" s="22" t="s">
        <v>16592</v>
      </c>
      <c r="C8312" s="22" t="s">
        <v>68</v>
      </c>
      <c r="D8312" s="22" t="s">
        <v>61</v>
      </c>
      <c r="E8312" s="22" t="s">
        <v>20540</v>
      </c>
      <c r="F8312" s="31">
        <v>42949.470208333332</v>
      </c>
      <c r="G8312" s="31">
        <v>42966</v>
      </c>
      <c r="H8312" s="31">
        <v>43331</v>
      </c>
      <c r="I8312" s="31">
        <v>42979</v>
      </c>
      <c r="J8312" s="22" t="s">
        <v>73</v>
      </c>
      <c r="K8312" s="32" t="s">
        <v>85</v>
      </c>
      <c r="L8312" s="32" t="s">
        <v>20541</v>
      </c>
      <c r="N8312" s="24">
        <v>2038.5274999999999</v>
      </c>
      <c r="O8312" s="24">
        <v>1164.6900000000001</v>
      </c>
      <c r="P8312" s="32" t="s">
        <v>101</v>
      </c>
      <c r="Q8312" s="43" t="s">
        <v>102</v>
      </c>
      <c r="R8312" s="43" t="s">
        <v>78</v>
      </c>
      <c r="S8312" s="47">
        <v>5</v>
      </c>
    </row>
    <row r="8313" spans="1:19" ht="12.75">
      <c r="A8313" s="22" t="s">
        <v>60</v>
      </c>
      <c r="B8313" s="22" t="s">
        <v>16993</v>
      </c>
      <c r="C8313" s="22" t="s">
        <v>68</v>
      </c>
      <c r="D8313" s="22" t="s">
        <v>61</v>
      </c>
      <c r="E8313" s="22" t="s">
        <v>20542</v>
      </c>
      <c r="F8313" s="31">
        <v>42949.450312499997</v>
      </c>
      <c r="G8313" s="31">
        <v>42899</v>
      </c>
      <c r="H8313" s="31">
        <v>43264</v>
      </c>
      <c r="I8313" s="31">
        <v>42979.450011574074</v>
      </c>
      <c r="J8313" s="22" t="s">
        <v>108</v>
      </c>
      <c r="K8313" s="32" t="s">
        <v>163</v>
      </c>
      <c r="L8313" s="32" t="s">
        <v>20543</v>
      </c>
      <c r="M8313" s="32" t="s">
        <v>16996</v>
      </c>
      <c r="N8313" s="24">
        <v>113.06</v>
      </c>
      <c r="O8313" s="24">
        <v>113.06</v>
      </c>
      <c r="P8313" s="32" t="s">
        <v>4177</v>
      </c>
      <c r="Q8313" s="43" t="s">
        <v>4178</v>
      </c>
      <c r="R8313" s="43" t="s">
        <v>78</v>
      </c>
      <c r="S8313" s="47">
        <v>1</v>
      </c>
    </row>
    <row r="8314" spans="1:19" ht="12.75">
      <c r="A8314" s="22" t="s">
        <v>60</v>
      </c>
      <c r="B8314" s="22" t="s">
        <v>16161</v>
      </c>
      <c r="C8314" s="22" t="s">
        <v>68</v>
      </c>
      <c r="D8314" s="22" t="s">
        <v>61</v>
      </c>
      <c r="E8314" s="22" t="s">
        <v>20544</v>
      </c>
      <c r="F8314" s="31">
        <v>42951.669479166667</v>
      </c>
      <c r="G8314" s="31">
        <v>42987</v>
      </c>
      <c r="H8314" s="31">
        <v>43352</v>
      </c>
      <c r="I8314" s="31">
        <v>43011.669479166667</v>
      </c>
      <c r="J8314" s="22" t="s">
        <v>202</v>
      </c>
      <c r="K8314" s="32" t="s">
        <v>163</v>
      </c>
      <c r="L8314" s="32" t="s">
        <v>20545</v>
      </c>
      <c r="M8314" s="32" t="s">
        <v>20546</v>
      </c>
      <c r="N8314" s="24">
        <v>4593.49</v>
      </c>
      <c r="O8314" s="24">
        <v>4593.49</v>
      </c>
      <c r="P8314" s="32" t="s">
        <v>952</v>
      </c>
      <c r="Q8314" s="43" t="s">
        <v>953</v>
      </c>
      <c r="R8314" s="43" t="s">
        <v>78</v>
      </c>
      <c r="S8314" s="47">
        <v>5</v>
      </c>
    </row>
    <row r="8315" spans="1:19" ht="12.75">
      <c r="A8315" s="22" t="s">
        <v>60</v>
      </c>
      <c r="B8315" s="22" t="s">
        <v>16249</v>
      </c>
      <c r="C8315" s="22" t="s">
        <v>68</v>
      </c>
      <c r="D8315" s="22" t="s">
        <v>61</v>
      </c>
      <c r="E8315" s="22" t="s">
        <v>20547</v>
      </c>
      <c r="F8315" s="31">
        <v>42969.537534722222</v>
      </c>
      <c r="G8315" s="31">
        <v>42969</v>
      </c>
      <c r="H8315" s="31">
        <v>43334</v>
      </c>
      <c r="I8315" s="31">
        <v>42999</v>
      </c>
      <c r="J8315" s="22" t="s">
        <v>73</v>
      </c>
      <c r="K8315" s="32" t="s">
        <v>74</v>
      </c>
      <c r="L8315" s="32" t="s">
        <v>20548</v>
      </c>
      <c r="N8315" s="24">
        <v>2311.6149999999998</v>
      </c>
      <c r="O8315" s="24">
        <v>0</v>
      </c>
      <c r="P8315" s="32" t="s">
        <v>750</v>
      </c>
      <c r="Q8315" s="43" t="s">
        <v>751</v>
      </c>
      <c r="R8315" s="43" t="s">
        <v>78</v>
      </c>
      <c r="S8315" s="47">
        <v>5</v>
      </c>
    </row>
    <row r="8316" spans="1:19" ht="12.75">
      <c r="A8316" s="22" t="s">
        <v>60</v>
      </c>
      <c r="B8316" s="22" t="s">
        <v>16158</v>
      </c>
      <c r="C8316" s="22" t="s">
        <v>68</v>
      </c>
      <c r="D8316" s="22" t="s">
        <v>61</v>
      </c>
      <c r="E8316" s="22" t="s">
        <v>20549</v>
      </c>
      <c r="F8316" s="31">
        <v>42971.413414351853</v>
      </c>
      <c r="G8316" s="31">
        <v>42971</v>
      </c>
      <c r="H8316" s="31">
        <v>43321</v>
      </c>
      <c r="I8316" s="31">
        <v>43001</v>
      </c>
      <c r="J8316" s="22" t="s">
        <v>73</v>
      </c>
      <c r="K8316" s="32" t="s">
        <v>163</v>
      </c>
      <c r="L8316" s="32" t="s">
        <v>20550</v>
      </c>
      <c r="M8316" s="32" t="s">
        <v>20551</v>
      </c>
      <c r="N8316" s="24">
        <v>475.13</v>
      </c>
      <c r="O8316" s="24">
        <v>475.13</v>
      </c>
      <c r="P8316" s="32" t="s">
        <v>734</v>
      </c>
      <c r="Q8316" s="43" t="s">
        <v>735</v>
      </c>
      <c r="R8316" s="43" t="s">
        <v>78</v>
      </c>
      <c r="S8316" s="47">
        <v>5</v>
      </c>
    </row>
    <row r="8317" spans="1:19" ht="12.75">
      <c r="A8317" s="22" t="s">
        <v>60</v>
      </c>
      <c r="B8317" s="22" t="s">
        <v>16328</v>
      </c>
      <c r="C8317" s="22" t="s">
        <v>68</v>
      </c>
      <c r="D8317" s="22" t="s">
        <v>61</v>
      </c>
      <c r="E8317" s="22" t="s">
        <v>20552</v>
      </c>
      <c r="F8317" s="31">
        <v>42973.091423611106</v>
      </c>
      <c r="G8317" s="31">
        <v>43008</v>
      </c>
      <c r="H8317" s="31">
        <v>43373</v>
      </c>
      <c r="I8317" s="31">
        <v>43033.091423611106</v>
      </c>
      <c r="J8317" s="22" t="s">
        <v>202</v>
      </c>
      <c r="K8317" s="32" t="s">
        <v>85</v>
      </c>
      <c r="L8317" s="32" t="s">
        <v>20553</v>
      </c>
      <c r="N8317" s="24">
        <v>6859.4700000000003</v>
      </c>
      <c r="O8317" s="24">
        <v>6859.4700000000003</v>
      </c>
      <c r="P8317" s="32" t="s">
        <v>2453</v>
      </c>
      <c r="Q8317" s="43" t="s">
        <v>2454</v>
      </c>
      <c r="R8317" s="43" t="s">
        <v>78</v>
      </c>
      <c r="S8317" s="47">
        <v>1</v>
      </c>
    </row>
    <row r="8318" spans="1:19" ht="12.75">
      <c r="A8318" s="22" t="s">
        <v>60</v>
      </c>
      <c r="B8318" s="22" t="s">
        <v>16226</v>
      </c>
      <c r="C8318" s="22" t="s">
        <v>68</v>
      </c>
      <c r="D8318" s="22" t="s">
        <v>61</v>
      </c>
      <c r="E8318" s="22" t="s">
        <v>20554</v>
      </c>
      <c r="F8318" s="31">
        <v>42962.799097222218</v>
      </c>
      <c r="G8318" s="31">
        <v>42965</v>
      </c>
      <c r="H8318" s="31">
        <v>43330</v>
      </c>
      <c r="I8318" s="31">
        <v>42992</v>
      </c>
      <c r="J8318" s="22" t="s">
        <v>73</v>
      </c>
      <c r="K8318" s="32" t="s">
        <v>80</v>
      </c>
      <c r="L8318" s="32" t="s">
        <v>20555</v>
      </c>
      <c r="N8318" s="24">
        <v>878.89139999999998</v>
      </c>
      <c r="O8318" s="24">
        <v>864.72</v>
      </c>
      <c r="P8318" s="32" t="s">
        <v>746</v>
      </c>
      <c r="Q8318" s="43" t="s">
        <v>747</v>
      </c>
      <c r="R8318" s="43" t="s">
        <v>78</v>
      </c>
      <c r="S8318" s="47">
        <v>5</v>
      </c>
    </row>
    <row r="8319" spans="1:19" ht="12.75">
      <c r="A8319" s="22" t="s">
        <v>60</v>
      </c>
      <c r="B8319" s="22" t="s">
        <v>16260</v>
      </c>
      <c r="C8319" s="22" t="s">
        <v>68</v>
      </c>
      <c r="D8319" s="22" t="s">
        <v>61</v>
      </c>
      <c r="E8319" s="22" t="s">
        <v>20556</v>
      </c>
      <c r="F8319" s="31">
        <v>42958.417280092588</v>
      </c>
      <c r="G8319" s="31">
        <v>42958</v>
      </c>
      <c r="H8319" s="31">
        <v>43323</v>
      </c>
      <c r="I8319" s="31">
        <v>42988</v>
      </c>
      <c r="J8319" s="22" t="s">
        <v>73</v>
      </c>
      <c r="K8319" s="32" t="s">
        <v>80</v>
      </c>
      <c r="L8319" s="32" t="s">
        <v>20557</v>
      </c>
      <c r="N8319" s="24">
        <v>1525.8833</v>
      </c>
      <c r="O8319" s="24">
        <v>1844.27</v>
      </c>
      <c r="P8319" s="32" t="s">
        <v>140</v>
      </c>
      <c r="Q8319" s="43" t="s">
        <v>141</v>
      </c>
      <c r="R8319" s="43" t="s">
        <v>78</v>
      </c>
      <c r="S8319" s="47">
        <v>6</v>
      </c>
    </row>
    <row r="8320" spans="1:19" ht="12.75">
      <c r="A8320" s="22" t="s">
        <v>60</v>
      </c>
      <c r="B8320" s="22" t="s">
        <v>16705</v>
      </c>
      <c r="C8320" s="22" t="s">
        <v>68</v>
      </c>
      <c r="D8320" s="22" t="s">
        <v>61</v>
      </c>
      <c r="E8320" s="22" t="s">
        <v>20558</v>
      </c>
      <c r="F8320" s="31">
        <v>42956.77915509259</v>
      </c>
      <c r="G8320" s="31">
        <v>42975</v>
      </c>
      <c r="H8320" s="31">
        <v>43340</v>
      </c>
      <c r="I8320" s="31">
        <v>42986</v>
      </c>
      <c r="J8320" s="22" t="s">
        <v>73</v>
      </c>
      <c r="K8320" s="32" t="s">
        <v>80</v>
      </c>
      <c r="L8320" s="32" t="s">
        <v>20559</v>
      </c>
      <c r="N8320" s="24">
        <v>4171.7574999999997</v>
      </c>
      <c r="O8320" s="24">
        <v>0</v>
      </c>
      <c r="P8320" s="32" t="s">
        <v>543</v>
      </c>
      <c r="Q8320" s="43" t="s">
        <v>544</v>
      </c>
      <c r="R8320" s="43" t="s">
        <v>78</v>
      </c>
      <c r="S8320" s="47">
        <v>5</v>
      </c>
    </row>
    <row r="8321" spans="1:19" ht="12.75">
      <c r="A8321" s="22" t="s">
        <v>60</v>
      </c>
      <c r="B8321" s="22" t="s">
        <v>16182</v>
      </c>
      <c r="C8321" s="22" t="s">
        <v>68</v>
      </c>
      <c r="D8321" s="22" t="s">
        <v>61</v>
      </c>
      <c r="E8321" s="22" t="s">
        <v>20560</v>
      </c>
      <c r="F8321" s="31">
        <v>42963.606377314813</v>
      </c>
      <c r="G8321" s="31">
        <v>42965</v>
      </c>
      <c r="H8321" s="31">
        <v>43330</v>
      </c>
      <c r="I8321" s="31">
        <v>42993</v>
      </c>
      <c r="J8321" s="22" t="s">
        <v>73</v>
      </c>
      <c r="K8321" s="32" t="s">
        <v>74</v>
      </c>
      <c r="L8321" s="32" t="s">
        <v>20561</v>
      </c>
      <c r="N8321" s="24">
        <v>3847.52</v>
      </c>
      <c r="O8321" s="24">
        <v>0</v>
      </c>
      <c r="P8321" s="32" t="s">
        <v>20562</v>
      </c>
      <c r="Q8321" s="43" t="s">
        <v>20563</v>
      </c>
      <c r="R8321" s="43" t="s">
        <v>78</v>
      </c>
      <c r="S8321" s="47">
        <v>5</v>
      </c>
    </row>
    <row r="8322" spans="1:19" ht="12.75">
      <c r="A8322" s="22" t="s">
        <v>60</v>
      </c>
      <c r="B8322" s="22" t="s">
        <v>16592</v>
      </c>
      <c r="C8322" s="22" t="s">
        <v>68</v>
      </c>
      <c r="D8322" s="22" t="s">
        <v>61</v>
      </c>
      <c r="E8322" s="22" t="s">
        <v>20564</v>
      </c>
      <c r="F8322" s="31">
        <v>42970.472349537034</v>
      </c>
      <c r="G8322" s="31">
        <v>42979</v>
      </c>
      <c r="H8322" s="31">
        <v>43344</v>
      </c>
      <c r="I8322" s="31">
        <v>43000</v>
      </c>
      <c r="J8322" s="22" t="s">
        <v>73</v>
      </c>
      <c r="K8322" s="32" t="s">
        <v>80</v>
      </c>
      <c r="L8322" s="32" t="s">
        <v>20565</v>
      </c>
      <c r="N8322" s="24">
        <v>3500.67</v>
      </c>
      <c r="O8322" s="24">
        <v>0</v>
      </c>
      <c r="P8322" s="32" t="s">
        <v>101</v>
      </c>
      <c r="Q8322" s="43" t="s">
        <v>102</v>
      </c>
      <c r="R8322" s="43" t="s">
        <v>78</v>
      </c>
      <c r="S8322" s="47">
        <v>4</v>
      </c>
    </row>
    <row r="8323" spans="1:19" ht="12.75">
      <c r="A8323" s="22" t="s">
        <v>60</v>
      </c>
      <c r="B8323" s="22" t="s">
        <v>16161</v>
      </c>
      <c r="C8323" s="22" t="s">
        <v>68</v>
      </c>
      <c r="D8323" s="22" t="s">
        <v>61</v>
      </c>
      <c r="E8323" s="22" t="s">
        <v>20566</v>
      </c>
      <c r="F8323" s="31">
        <v>42952.085115740738</v>
      </c>
      <c r="G8323" s="31">
        <v>42987</v>
      </c>
      <c r="H8323" s="31">
        <v>43352</v>
      </c>
      <c r="I8323" s="31">
        <v>43012.085115740738</v>
      </c>
      <c r="J8323" s="22" t="s">
        <v>202</v>
      </c>
      <c r="K8323" s="32" t="s">
        <v>163</v>
      </c>
      <c r="L8323" s="32" t="s">
        <v>20567</v>
      </c>
      <c r="M8323" s="32" t="s">
        <v>20568</v>
      </c>
      <c r="N8323" s="24">
        <v>485.0333</v>
      </c>
      <c r="O8323" s="24">
        <v>421.98</v>
      </c>
      <c r="P8323" s="32" t="s">
        <v>766</v>
      </c>
      <c r="Q8323" s="43" t="s">
        <v>767</v>
      </c>
      <c r="R8323" s="43" t="s">
        <v>78</v>
      </c>
      <c r="S8323" s="47">
        <v>5</v>
      </c>
    </row>
    <row r="8324" spans="1:19" ht="12.75">
      <c r="A8324" s="22" t="s">
        <v>60</v>
      </c>
      <c r="B8324" s="22" t="s">
        <v>16272</v>
      </c>
      <c r="C8324" s="22" t="s">
        <v>68</v>
      </c>
      <c r="D8324" s="22" t="s">
        <v>61</v>
      </c>
      <c r="E8324" s="22" t="s">
        <v>20569</v>
      </c>
      <c r="F8324" s="31">
        <v>42961.648287037038</v>
      </c>
      <c r="G8324" s="31">
        <v>42977</v>
      </c>
      <c r="H8324" s="31">
        <v>43342</v>
      </c>
      <c r="I8324" s="31">
        <v>42991</v>
      </c>
      <c r="J8324" s="22" t="s">
        <v>73</v>
      </c>
      <c r="K8324" s="32" t="s">
        <v>163</v>
      </c>
      <c r="L8324" s="32" t="s">
        <v>20570</v>
      </c>
      <c r="M8324" s="32" t="s">
        <v>17345</v>
      </c>
      <c r="N8324" s="24">
        <v>1657.7865999999999</v>
      </c>
      <c r="O8324" s="24">
        <v>1102.5599999999999</v>
      </c>
      <c r="P8324" s="32" t="s">
        <v>6642</v>
      </c>
      <c r="Q8324" s="43" t="s">
        <v>6643</v>
      </c>
      <c r="R8324" s="43" t="s">
        <v>78</v>
      </c>
      <c r="S8324" s="47">
        <v>5</v>
      </c>
    </row>
    <row r="8325" spans="1:19" ht="12.75">
      <c r="A8325" s="22" t="s">
        <v>60</v>
      </c>
      <c r="B8325" s="22" t="s">
        <v>16190</v>
      </c>
      <c r="C8325" s="22" t="s">
        <v>68</v>
      </c>
      <c r="D8325" s="22" t="s">
        <v>61</v>
      </c>
      <c r="E8325" s="22" t="s">
        <v>20571</v>
      </c>
      <c r="F8325" s="31">
        <v>42968.657696759255</v>
      </c>
      <c r="G8325" s="31">
        <v>42976</v>
      </c>
      <c r="H8325" s="31">
        <v>43341</v>
      </c>
      <c r="I8325" s="31">
        <v>42998</v>
      </c>
      <c r="J8325" s="22" t="s">
        <v>73</v>
      </c>
      <c r="K8325" s="32" t="s">
        <v>74</v>
      </c>
      <c r="L8325" s="32" t="s">
        <v>20572</v>
      </c>
      <c r="N8325" s="24">
        <v>745.35</v>
      </c>
      <c r="O8325" s="24">
        <v>0</v>
      </c>
      <c r="P8325" s="32" t="s">
        <v>5422</v>
      </c>
      <c r="Q8325" s="43" t="s">
        <v>5423</v>
      </c>
      <c r="R8325" s="43" t="s">
        <v>78</v>
      </c>
      <c r="S8325" s="47">
        <v>6</v>
      </c>
    </row>
    <row r="8326" spans="1:19" ht="12.75">
      <c r="A8326" s="22" t="s">
        <v>60</v>
      </c>
      <c r="B8326" s="22" t="s">
        <v>16203</v>
      </c>
      <c r="C8326" s="22" t="s">
        <v>68</v>
      </c>
      <c r="D8326" s="22" t="s">
        <v>61</v>
      </c>
      <c r="E8326" s="22" t="s">
        <v>20573</v>
      </c>
      <c r="F8326" s="31">
        <v>42961.435729166667</v>
      </c>
      <c r="G8326" s="31">
        <v>42971</v>
      </c>
      <c r="H8326" s="31">
        <v>43336</v>
      </c>
      <c r="I8326" s="31">
        <v>42991</v>
      </c>
      <c r="J8326" s="22" t="s">
        <v>73</v>
      </c>
      <c r="K8326" s="32" t="s">
        <v>85</v>
      </c>
      <c r="L8326" s="32" t="s">
        <v>20574</v>
      </c>
      <c r="N8326" s="24">
        <v>1760.3185000000001</v>
      </c>
      <c r="O8326" s="24">
        <v>1160.46</v>
      </c>
      <c r="P8326" s="32" t="s">
        <v>101</v>
      </c>
      <c r="Q8326" s="43" t="s">
        <v>102</v>
      </c>
      <c r="R8326" s="43" t="s">
        <v>78</v>
      </c>
      <c r="S8326" s="47">
        <v>5</v>
      </c>
    </row>
    <row r="8327" spans="1:19" ht="12.75">
      <c r="A8327" s="22" t="s">
        <v>60</v>
      </c>
      <c r="B8327" s="22" t="s">
        <v>16190</v>
      </c>
      <c r="C8327" s="22" t="s">
        <v>68</v>
      </c>
      <c r="D8327" s="22" t="s">
        <v>61</v>
      </c>
      <c r="E8327" s="22" t="s">
        <v>20575</v>
      </c>
      <c r="F8327" s="31">
        <v>42964.693171296298</v>
      </c>
      <c r="G8327" s="31">
        <v>42968</v>
      </c>
      <c r="H8327" s="31">
        <v>43333</v>
      </c>
      <c r="I8327" s="31">
        <v>42994</v>
      </c>
      <c r="J8327" s="22" t="s">
        <v>73</v>
      </c>
      <c r="K8327" s="32" t="s">
        <v>74</v>
      </c>
      <c r="L8327" s="32" t="s">
        <v>20576</v>
      </c>
      <c r="N8327" s="24">
        <v>520.08000000000004</v>
      </c>
      <c r="O8327" s="24">
        <v>0</v>
      </c>
      <c r="P8327" s="32" t="s">
        <v>562</v>
      </c>
      <c r="Q8327" s="43" t="s">
        <v>563</v>
      </c>
      <c r="R8327" s="43" t="s">
        <v>78</v>
      </c>
      <c r="S8327" s="47">
        <v>5</v>
      </c>
    </row>
    <row r="8328" spans="1:19" ht="12.75">
      <c r="A8328" s="22" t="s">
        <v>60</v>
      </c>
      <c r="B8328" s="22" t="s">
        <v>16282</v>
      </c>
      <c r="C8328" s="22" t="s">
        <v>68</v>
      </c>
      <c r="D8328" s="22" t="s">
        <v>61</v>
      </c>
      <c r="E8328" s="22" t="s">
        <v>20577</v>
      </c>
      <c r="F8328" s="31">
        <v>42968.438923611109</v>
      </c>
      <c r="G8328" s="31">
        <v>43008</v>
      </c>
      <c r="H8328" s="31">
        <v>43373</v>
      </c>
      <c r="I8328" s="31">
        <v>42998</v>
      </c>
      <c r="J8328" s="22" t="s">
        <v>73</v>
      </c>
      <c r="K8328" s="32" t="s">
        <v>74</v>
      </c>
      <c r="L8328" s="32" t="s">
        <v>20578</v>
      </c>
      <c r="N8328" s="24">
        <v>0</v>
      </c>
      <c r="O8328" s="24">
        <v>0</v>
      </c>
      <c r="P8328" s="32" t="s">
        <v>606</v>
      </c>
      <c r="Q8328" s="43" t="s">
        <v>607</v>
      </c>
      <c r="R8328" s="43" t="s">
        <v>78</v>
      </c>
      <c r="S8328" s="47">
        <v>4</v>
      </c>
    </row>
    <row r="8329" spans="1:19" ht="12.75">
      <c r="A8329" s="22" t="s">
        <v>60</v>
      </c>
      <c r="B8329" s="22" t="s">
        <v>16656</v>
      </c>
      <c r="C8329" s="22" t="s">
        <v>68</v>
      </c>
      <c r="D8329" s="22" t="s">
        <v>61</v>
      </c>
      <c r="E8329" s="22" t="s">
        <v>20579</v>
      </c>
      <c r="F8329" s="31">
        <v>42951.481770833328</v>
      </c>
      <c r="G8329" s="31">
        <v>42951</v>
      </c>
      <c r="H8329" s="31">
        <v>43316</v>
      </c>
      <c r="I8329" s="31">
        <v>42981</v>
      </c>
      <c r="J8329" s="22" t="s">
        <v>73</v>
      </c>
      <c r="K8329" s="32" t="s">
        <v>74</v>
      </c>
      <c r="L8329" s="32" t="s">
        <v>20580</v>
      </c>
      <c r="N8329" s="24">
        <v>490.49</v>
      </c>
      <c r="O8329" s="24">
        <v>0</v>
      </c>
      <c r="P8329" s="32" t="s">
        <v>2254</v>
      </c>
      <c r="Q8329" s="43" t="s">
        <v>2255</v>
      </c>
      <c r="R8329" s="43" t="s">
        <v>78</v>
      </c>
      <c r="S8329" s="47">
        <v>5</v>
      </c>
    </row>
    <row r="8330" spans="1:19" ht="12.75">
      <c r="A8330" s="22" t="s">
        <v>60</v>
      </c>
      <c r="B8330" s="22" t="s">
        <v>16282</v>
      </c>
      <c r="C8330" s="22" t="s">
        <v>68</v>
      </c>
      <c r="D8330" s="22" t="s">
        <v>61</v>
      </c>
      <c r="E8330" s="22" t="s">
        <v>20581</v>
      </c>
      <c r="F8330" s="31">
        <v>42978.487476851849</v>
      </c>
      <c r="G8330" s="31">
        <v>42978</v>
      </c>
      <c r="H8330" s="31">
        <v>43343</v>
      </c>
      <c r="I8330" s="31">
        <v>43008</v>
      </c>
      <c r="J8330" s="22" t="s">
        <v>73</v>
      </c>
      <c r="K8330" s="32" t="s">
        <v>85</v>
      </c>
      <c r="L8330" s="32" t="s">
        <v>20582</v>
      </c>
      <c r="N8330" s="24">
        <v>1122.5719999999999</v>
      </c>
      <c r="O8330" s="24">
        <v>600.97</v>
      </c>
      <c r="P8330" s="32" t="s">
        <v>160</v>
      </c>
      <c r="Q8330" s="43" t="s">
        <v>161</v>
      </c>
      <c r="R8330" s="43" t="s">
        <v>78</v>
      </c>
      <c r="S8330" s="47">
        <v>5</v>
      </c>
    </row>
    <row r="8331" spans="1:19" ht="12.75">
      <c r="A8331" s="22" t="s">
        <v>60</v>
      </c>
      <c r="B8331" s="22" t="s">
        <v>16203</v>
      </c>
      <c r="C8331" s="22" t="s">
        <v>68</v>
      </c>
      <c r="D8331" s="22" t="s">
        <v>61</v>
      </c>
      <c r="E8331" s="22" t="s">
        <v>20583</v>
      </c>
      <c r="F8331" s="31">
        <v>42977.404537037037</v>
      </c>
      <c r="G8331" s="31">
        <v>42997</v>
      </c>
      <c r="H8331" s="31">
        <v>43362</v>
      </c>
      <c r="I8331" s="31">
        <v>43007</v>
      </c>
      <c r="J8331" s="22" t="s">
        <v>73</v>
      </c>
      <c r="K8331" s="32" t="s">
        <v>80</v>
      </c>
      <c r="L8331" s="32" t="s">
        <v>20584</v>
      </c>
      <c r="N8331" s="24">
        <v>525.36659999999995</v>
      </c>
      <c r="O8331" s="24">
        <v>630.21000000000004</v>
      </c>
      <c r="P8331" s="32" t="s">
        <v>681</v>
      </c>
      <c r="Q8331" s="43" t="s">
        <v>682</v>
      </c>
      <c r="R8331" s="43" t="s">
        <v>78</v>
      </c>
      <c r="S8331" s="47">
        <v>5</v>
      </c>
    </row>
    <row r="8332" spans="1:19" ht="12.75">
      <c r="A8332" s="22" t="s">
        <v>60</v>
      </c>
      <c r="B8332" s="22" t="s">
        <v>18514</v>
      </c>
      <c r="C8332" s="22" t="s">
        <v>68</v>
      </c>
      <c r="D8332" s="22" t="s">
        <v>61</v>
      </c>
      <c r="E8332" s="22" t="s">
        <v>20585</v>
      </c>
      <c r="F8332" s="31">
        <v>42975.472152777773</v>
      </c>
      <c r="G8332" s="31">
        <v>42997</v>
      </c>
      <c r="H8332" s="31">
        <v>43362</v>
      </c>
      <c r="I8332" s="31">
        <v>43005</v>
      </c>
      <c r="J8332" s="22" t="s">
        <v>73</v>
      </c>
      <c r="K8332" s="32" t="s">
        <v>80</v>
      </c>
      <c r="L8332" s="32" t="s">
        <v>20586</v>
      </c>
      <c r="N8332" s="24">
        <v>922.16</v>
      </c>
      <c r="O8332" s="24">
        <v>829.96</v>
      </c>
      <c r="P8332" s="32" t="s">
        <v>12421</v>
      </c>
      <c r="Q8332" s="43" t="s">
        <v>12422</v>
      </c>
      <c r="R8332" s="43" t="s">
        <v>78</v>
      </c>
      <c r="S8332" s="47">
        <v>5</v>
      </c>
    </row>
    <row r="8333" spans="1:19" ht="12.75">
      <c r="A8333" s="22" t="s">
        <v>60</v>
      </c>
      <c r="B8333" s="22" t="s">
        <v>16161</v>
      </c>
      <c r="C8333" s="22" t="s">
        <v>68</v>
      </c>
      <c r="D8333" s="22" t="s">
        <v>61</v>
      </c>
      <c r="E8333" s="22" t="s">
        <v>20587</v>
      </c>
      <c r="F8333" s="31">
        <v>42954.647326388884</v>
      </c>
      <c r="G8333" s="31">
        <v>42980</v>
      </c>
      <c r="H8333" s="31">
        <v>43345</v>
      </c>
      <c r="I8333" s="31">
        <v>42984.646064814813</v>
      </c>
      <c r="J8333" s="22" t="s">
        <v>73</v>
      </c>
      <c r="K8333" s="32" t="s">
        <v>74</v>
      </c>
      <c r="L8333" s="32" t="s">
        <v>20588</v>
      </c>
      <c r="N8333" s="24">
        <v>1465.9280000000001</v>
      </c>
      <c r="O8333" s="24">
        <v>0</v>
      </c>
      <c r="P8333" s="32" t="s">
        <v>1311</v>
      </c>
      <c r="Q8333" s="43" t="s">
        <v>1312</v>
      </c>
      <c r="R8333" s="43" t="s">
        <v>78</v>
      </c>
      <c r="S8333" s="47">
        <v>5</v>
      </c>
    </row>
    <row r="8334" spans="1:19" ht="12.75">
      <c r="A8334" s="22" t="s">
        <v>60</v>
      </c>
      <c r="B8334" s="22" t="s">
        <v>16244</v>
      </c>
      <c r="C8334" s="22" t="s">
        <v>68</v>
      </c>
      <c r="D8334" s="22" t="s">
        <v>61</v>
      </c>
      <c r="E8334" s="22" t="s">
        <v>20589</v>
      </c>
      <c r="F8334" s="31">
        <v>42958.045254629629</v>
      </c>
      <c r="G8334" s="31">
        <v>43007</v>
      </c>
      <c r="H8334" s="31">
        <v>43372</v>
      </c>
      <c r="I8334" s="31">
        <v>43018.045254629629</v>
      </c>
      <c r="J8334" s="22" t="s">
        <v>73</v>
      </c>
      <c r="K8334" s="32" t="s">
        <v>85</v>
      </c>
      <c r="L8334" s="32" t="s">
        <v>20590</v>
      </c>
      <c r="N8334" s="24">
        <v>2745.9866000000002</v>
      </c>
      <c r="O8334" s="24">
        <v>3154.05</v>
      </c>
      <c r="P8334" s="32" t="s">
        <v>386</v>
      </c>
      <c r="Q8334" s="43" t="s">
        <v>387</v>
      </c>
      <c r="R8334" s="43" t="s">
        <v>78</v>
      </c>
      <c r="S8334" s="47">
        <v>6</v>
      </c>
    </row>
    <row r="8335" spans="1:19" ht="12.75">
      <c r="A8335" s="22" t="s">
        <v>60</v>
      </c>
      <c r="B8335" s="22" t="s">
        <v>16272</v>
      </c>
      <c r="C8335" s="22" t="s">
        <v>68</v>
      </c>
      <c r="D8335" s="22" t="s">
        <v>61</v>
      </c>
      <c r="E8335" s="22" t="s">
        <v>20591</v>
      </c>
      <c r="F8335" s="31">
        <v>42969.611585648148</v>
      </c>
      <c r="G8335" s="31">
        <v>42999</v>
      </c>
      <c r="H8335" s="31">
        <v>43364</v>
      </c>
      <c r="I8335" s="31">
        <v>42999</v>
      </c>
      <c r="J8335" s="22" t="s">
        <v>73</v>
      </c>
      <c r="K8335" s="32" t="s">
        <v>80</v>
      </c>
      <c r="L8335" s="32" t="s">
        <v>20592</v>
      </c>
      <c r="N8335" s="24">
        <v>4543.0275000000001</v>
      </c>
      <c r="O8335" s="24">
        <v>4013.16</v>
      </c>
      <c r="P8335" s="32" t="s">
        <v>1162</v>
      </c>
      <c r="Q8335" s="43" t="s">
        <v>1163</v>
      </c>
      <c r="R8335" s="43" t="s">
        <v>78</v>
      </c>
      <c r="S8335" s="47">
        <v>5</v>
      </c>
    </row>
    <row r="8336" spans="1:19" ht="12.75">
      <c r="A8336" s="22" t="s">
        <v>60</v>
      </c>
      <c r="B8336" s="22" t="s">
        <v>16260</v>
      </c>
      <c r="C8336" s="22" t="s">
        <v>68</v>
      </c>
      <c r="D8336" s="22" t="s">
        <v>61</v>
      </c>
      <c r="E8336" s="22" t="s">
        <v>20593</v>
      </c>
      <c r="F8336" s="31">
        <v>42970.543402777774</v>
      </c>
      <c r="G8336" s="31">
        <v>42972</v>
      </c>
      <c r="H8336" s="31">
        <v>43337</v>
      </c>
      <c r="I8336" s="31">
        <v>43000</v>
      </c>
      <c r="J8336" s="22" t="s">
        <v>73</v>
      </c>
      <c r="K8336" s="32" t="s">
        <v>74</v>
      </c>
      <c r="L8336" s="32" t="s">
        <v>20594</v>
      </c>
      <c r="N8336" s="24">
        <v>0</v>
      </c>
      <c r="O8336" s="24">
        <v>0</v>
      </c>
      <c r="P8336" s="32" t="s">
        <v>1867</v>
      </c>
      <c r="Q8336" s="43" t="s">
        <v>1868</v>
      </c>
      <c r="R8336" s="43" t="s">
        <v>78</v>
      </c>
      <c r="S8336" s="47">
        <v>5</v>
      </c>
    </row>
    <row r="8337" spans="1:19" ht="12.75">
      <c r="A8337" s="22" t="s">
        <v>60</v>
      </c>
      <c r="B8337" s="22" t="s">
        <v>16249</v>
      </c>
      <c r="C8337" s="22" t="s">
        <v>68</v>
      </c>
      <c r="D8337" s="22" t="s">
        <v>61</v>
      </c>
      <c r="E8337" s="22" t="s">
        <v>20595</v>
      </c>
      <c r="F8337" s="31">
        <v>42961.69731481481</v>
      </c>
      <c r="G8337" s="31">
        <v>42990</v>
      </c>
      <c r="H8337" s="31">
        <v>43355</v>
      </c>
      <c r="I8337" s="31">
        <v>42991</v>
      </c>
      <c r="J8337" s="22" t="s">
        <v>73</v>
      </c>
      <c r="K8337" s="32" t="s">
        <v>80</v>
      </c>
      <c r="L8337" s="32" t="s">
        <v>20596</v>
      </c>
      <c r="N8337" s="24">
        <v>1146.5966000000001</v>
      </c>
      <c r="O8337" s="24">
        <v>957.89</v>
      </c>
      <c r="P8337" s="32" t="s">
        <v>1557</v>
      </c>
      <c r="Q8337" s="43" t="s">
        <v>1558</v>
      </c>
      <c r="R8337" s="43" t="s">
        <v>78</v>
      </c>
      <c r="S8337" s="47">
        <v>4</v>
      </c>
    </row>
    <row r="8338" spans="1:19" ht="12.75">
      <c r="A8338" s="22" t="s">
        <v>60</v>
      </c>
      <c r="B8338" s="22" t="s">
        <v>16164</v>
      </c>
      <c r="C8338" s="22" t="s">
        <v>68</v>
      </c>
      <c r="D8338" s="22" t="s">
        <v>61</v>
      </c>
      <c r="E8338" s="22" t="s">
        <v>20597</v>
      </c>
      <c r="F8338" s="31">
        <v>42962.717673611107</v>
      </c>
      <c r="G8338" s="31">
        <v>42976</v>
      </c>
      <c r="H8338" s="31">
        <v>43341</v>
      </c>
      <c r="I8338" s="31">
        <v>42992</v>
      </c>
      <c r="J8338" s="22" t="s">
        <v>73</v>
      </c>
      <c r="K8338" s="32" t="s">
        <v>163</v>
      </c>
      <c r="L8338" s="32" t="s">
        <v>20598</v>
      </c>
      <c r="M8338" s="32" t="s">
        <v>20599</v>
      </c>
      <c r="N8338" s="24">
        <v>937.8975</v>
      </c>
      <c r="O8338" s="24">
        <v>758.41</v>
      </c>
      <c r="P8338" s="32" t="s">
        <v>371</v>
      </c>
      <c r="Q8338" s="43" t="s">
        <v>372</v>
      </c>
      <c r="R8338" s="43" t="s">
        <v>78</v>
      </c>
      <c r="S8338" s="47">
        <v>4</v>
      </c>
    </row>
    <row r="8339" spans="1:19" ht="12.75">
      <c r="A8339" s="22" t="s">
        <v>60</v>
      </c>
      <c r="B8339" s="22" t="s">
        <v>16161</v>
      </c>
      <c r="C8339" s="22" t="s">
        <v>68</v>
      </c>
      <c r="D8339" s="22" t="s">
        <v>61</v>
      </c>
      <c r="E8339" s="22" t="s">
        <v>20600</v>
      </c>
      <c r="F8339" s="31">
        <v>42965.504837962959</v>
      </c>
      <c r="G8339" s="31">
        <v>42965</v>
      </c>
      <c r="H8339" s="31">
        <v>43330</v>
      </c>
      <c r="I8339" s="31">
        <v>42995.495787037034</v>
      </c>
      <c r="J8339" s="22" t="s">
        <v>73</v>
      </c>
      <c r="K8339" s="32" t="s">
        <v>80</v>
      </c>
      <c r="L8339" s="32" t="s">
        <v>20601</v>
      </c>
      <c r="N8339" s="24">
        <v>1509.89</v>
      </c>
      <c r="O8339" s="24">
        <v>1531.65</v>
      </c>
      <c r="P8339" s="32" t="s">
        <v>144</v>
      </c>
      <c r="Q8339" s="43" t="s">
        <v>145</v>
      </c>
      <c r="R8339" s="43" t="s">
        <v>78</v>
      </c>
      <c r="S8339" s="47">
        <v>5</v>
      </c>
    </row>
    <row r="8340" spans="1:19" ht="12.75">
      <c r="A8340" s="22" t="s">
        <v>60</v>
      </c>
      <c r="B8340" s="22" t="s">
        <v>16161</v>
      </c>
      <c r="C8340" s="22" t="s">
        <v>68</v>
      </c>
      <c r="D8340" s="22" t="s">
        <v>61</v>
      </c>
      <c r="E8340" s="22" t="s">
        <v>20602</v>
      </c>
      <c r="F8340" s="31">
        <v>42963.58825231481</v>
      </c>
      <c r="G8340" s="31">
        <v>42963</v>
      </c>
      <c r="H8340" s="31">
        <v>43328</v>
      </c>
      <c r="I8340" s="31">
        <v>42993.585601851853</v>
      </c>
      <c r="J8340" s="22" t="s">
        <v>73</v>
      </c>
      <c r="K8340" s="32" t="s">
        <v>85</v>
      </c>
      <c r="L8340" s="32" t="s">
        <v>20603</v>
      </c>
      <c r="N8340" s="24">
        <v>2731.04</v>
      </c>
      <c r="O8340" s="24">
        <v>3014.12</v>
      </c>
      <c r="P8340" s="32" t="s">
        <v>101</v>
      </c>
      <c r="Q8340" s="43" t="s">
        <v>102</v>
      </c>
      <c r="R8340" s="43" t="s">
        <v>78</v>
      </c>
      <c r="S8340" s="47">
        <v>5</v>
      </c>
    </row>
    <row r="8341" spans="1:19" ht="12.75">
      <c r="A8341" s="22" t="s">
        <v>60</v>
      </c>
      <c r="B8341" s="22" t="s">
        <v>16158</v>
      </c>
      <c r="C8341" s="22" t="s">
        <v>68</v>
      </c>
      <c r="D8341" s="22" t="s">
        <v>61</v>
      </c>
      <c r="E8341" s="22" t="s">
        <v>20604</v>
      </c>
      <c r="F8341" s="31">
        <v>42962.850011574075</v>
      </c>
      <c r="G8341" s="31">
        <v>42999</v>
      </c>
      <c r="H8341" s="31">
        <v>43364</v>
      </c>
      <c r="I8341" s="31">
        <v>43022.850011574075</v>
      </c>
      <c r="J8341" s="22" t="s">
        <v>202</v>
      </c>
      <c r="K8341" s="32" t="s">
        <v>196</v>
      </c>
      <c r="L8341" s="32" t="s">
        <v>20605</v>
      </c>
      <c r="N8341" s="24">
        <v>0</v>
      </c>
      <c r="O8341" s="24">
        <v>0</v>
      </c>
      <c r="P8341" s="32" t="s">
        <v>1026</v>
      </c>
      <c r="Q8341" s="43" t="s">
        <v>1027</v>
      </c>
      <c r="R8341" s="43" t="s">
        <v>78</v>
      </c>
      <c r="S8341" s="47">
        <v>1</v>
      </c>
    </row>
    <row r="8342" spans="1:19" ht="12.75">
      <c r="A8342" s="22" t="s">
        <v>60</v>
      </c>
      <c r="B8342" s="22" t="s">
        <v>16244</v>
      </c>
      <c r="C8342" s="22" t="s">
        <v>68</v>
      </c>
      <c r="D8342" s="22" t="s">
        <v>61</v>
      </c>
      <c r="E8342" s="22" t="s">
        <v>20606</v>
      </c>
      <c r="F8342" s="31">
        <v>42948.728402777779</v>
      </c>
      <c r="G8342" s="31">
        <v>42964</v>
      </c>
      <c r="H8342" s="31">
        <v>43329</v>
      </c>
      <c r="I8342" s="31">
        <v>42978</v>
      </c>
      <c r="J8342" s="22" t="s">
        <v>73</v>
      </c>
      <c r="K8342" s="32" t="s">
        <v>80</v>
      </c>
      <c r="L8342" s="32" t="s">
        <v>20607</v>
      </c>
      <c r="N8342" s="24">
        <v>33186.550000000003</v>
      </c>
      <c r="O8342" s="24">
        <v>0</v>
      </c>
      <c r="P8342" s="32" t="s">
        <v>16357</v>
      </c>
      <c r="Q8342" s="43" t="s">
        <v>16358</v>
      </c>
      <c r="R8342" s="43" t="s">
        <v>78</v>
      </c>
      <c r="S8342" s="47">
        <v>5</v>
      </c>
    </row>
    <row r="8343" spans="1:19" ht="12.75">
      <c r="A8343" s="22" t="s">
        <v>60</v>
      </c>
      <c r="B8343" s="22" t="s">
        <v>16203</v>
      </c>
      <c r="C8343" s="22" t="s">
        <v>68</v>
      </c>
      <c r="D8343" s="22" t="s">
        <v>61</v>
      </c>
      <c r="E8343" s="22" t="s">
        <v>20608</v>
      </c>
      <c r="F8343" s="31">
        <v>42972.471550925926</v>
      </c>
      <c r="G8343" s="31">
        <v>42988</v>
      </c>
      <c r="H8343" s="31">
        <v>43353</v>
      </c>
      <c r="I8343" s="31">
        <v>43002</v>
      </c>
      <c r="J8343" s="22" t="s">
        <v>73</v>
      </c>
      <c r="K8343" s="32" t="s">
        <v>80</v>
      </c>
      <c r="L8343" s="32" t="s">
        <v>20609</v>
      </c>
      <c r="N8343" s="24">
        <v>1129.2474999999999</v>
      </c>
      <c r="O8343" s="24">
        <v>1904.58</v>
      </c>
      <c r="P8343" s="32" t="s">
        <v>966</v>
      </c>
      <c r="Q8343" s="43" t="s">
        <v>967</v>
      </c>
      <c r="R8343" s="43" t="s">
        <v>78</v>
      </c>
      <c r="S8343" s="47">
        <v>5</v>
      </c>
    </row>
    <row r="8344" spans="1:19" ht="12.75">
      <c r="A8344" s="22" t="s">
        <v>60</v>
      </c>
      <c r="B8344" s="22" t="s">
        <v>16198</v>
      </c>
      <c r="C8344" s="22" t="s">
        <v>68</v>
      </c>
      <c r="D8344" s="22" t="s">
        <v>61</v>
      </c>
      <c r="E8344" s="22" t="s">
        <v>20610</v>
      </c>
      <c r="F8344" s="31">
        <v>42958.47519675926</v>
      </c>
      <c r="G8344" s="31">
        <v>42982</v>
      </c>
      <c r="H8344" s="31">
        <v>43347</v>
      </c>
      <c r="I8344" s="31">
        <v>42988</v>
      </c>
      <c r="J8344" s="22" t="s">
        <v>73</v>
      </c>
      <c r="K8344" s="32" t="s">
        <v>74</v>
      </c>
      <c r="L8344" s="32" t="s">
        <v>20611</v>
      </c>
      <c r="N8344" s="24">
        <v>468.04</v>
      </c>
      <c r="O8344" s="24">
        <v>0</v>
      </c>
      <c r="P8344" s="32" t="s">
        <v>1644</v>
      </c>
      <c r="Q8344" s="43" t="s">
        <v>1645</v>
      </c>
      <c r="R8344" s="43" t="s">
        <v>78</v>
      </c>
      <c r="S8344" s="47">
        <v>6</v>
      </c>
    </row>
    <row r="8345" spans="1:19" ht="12.75">
      <c r="A8345" s="22" t="s">
        <v>60</v>
      </c>
      <c r="B8345" s="22" t="s">
        <v>16167</v>
      </c>
      <c r="C8345" s="22" t="s">
        <v>68</v>
      </c>
      <c r="D8345" s="22" t="s">
        <v>61</v>
      </c>
      <c r="E8345" s="22" t="s">
        <v>20612</v>
      </c>
      <c r="F8345" s="31">
        <v>42969.499178240738</v>
      </c>
      <c r="G8345" s="31">
        <v>42990</v>
      </c>
      <c r="H8345" s="31">
        <v>43355</v>
      </c>
      <c r="I8345" s="31">
        <v>42999</v>
      </c>
      <c r="J8345" s="22" t="s">
        <v>73</v>
      </c>
      <c r="K8345" s="32" t="s">
        <v>74</v>
      </c>
      <c r="L8345" s="32" t="s">
        <v>20613</v>
      </c>
      <c r="N8345" s="24">
        <v>2579.41</v>
      </c>
      <c r="O8345" s="24">
        <v>0</v>
      </c>
      <c r="P8345" s="32" t="s">
        <v>144</v>
      </c>
      <c r="Q8345" s="43" t="s">
        <v>145</v>
      </c>
      <c r="R8345" s="43" t="s">
        <v>78</v>
      </c>
      <c r="S8345" s="47">
        <v>4</v>
      </c>
    </row>
    <row r="8346" spans="1:19" ht="12.75">
      <c r="A8346" s="22" t="s">
        <v>60</v>
      </c>
      <c r="B8346" s="22" t="s">
        <v>16182</v>
      </c>
      <c r="C8346" s="22" t="s">
        <v>68</v>
      </c>
      <c r="D8346" s="22" t="s">
        <v>61</v>
      </c>
      <c r="E8346" s="22" t="s">
        <v>20614</v>
      </c>
      <c r="F8346" s="31">
        <v>42948.084953703699</v>
      </c>
      <c r="G8346" s="31">
        <v>42983</v>
      </c>
      <c r="H8346" s="31">
        <v>43348</v>
      </c>
      <c r="I8346" s="31">
        <v>43008.084953703699</v>
      </c>
      <c r="J8346" s="22" t="s">
        <v>202</v>
      </c>
      <c r="K8346" s="32" t="s">
        <v>163</v>
      </c>
      <c r="L8346" s="32" t="s">
        <v>20615</v>
      </c>
      <c r="M8346" s="32" t="s">
        <v>20616</v>
      </c>
      <c r="N8346" s="24">
        <v>2066.7060000000001</v>
      </c>
      <c r="O8346" s="24">
        <v>2444.09</v>
      </c>
      <c r="P8346" s="32" t="s">
        <v>144</v>
      </c>
      <c r="Q8346" s="43" t="s">
        <v>145</v>
      </c>
      <c r="R8346" s="43" t="s">
        <v>78</v>
      </c>
      <c r="S8346" s="47">
        <v>5</v>
      </c>
    </row>
    <row r="8347" spans="1:19" ht="12.75">
      <c r="A8347" s="22" t="s">
        <v>60</v>
      </c>
      <c r="B8347" s="22" t="s">
        <v>16345</v>
      </c>
      <c r="C8347" s="22" t="s">
        <v>68</v>
      </c>
      <c r="D8347" s="22" t="s">
        <v>61</v>
      </c>
      <c r="E8347" s="22" t="s">
        <v>20617</v>
      </c>
      <c r="F8347" s="31">
        <v>42969.718136574069</v>
      </c>
      <c r="G8347" s="31">
        <v>43000</v>
      </c>
      <c r="H8347" s="31">
        <v>43365</v>
      </c>
      <c r="I8347" s="31">
        <v>42999</v>
      </c>
      <c r="J8347" s="22" t="s">
        <v>73</v>
      </c>
      <c r="K8347" s="32" t="s">
        <v>85</v>
      </c>
      <c r="L8347" s="32" t="s">
        <v>20618</v>
      </c>
      <c r="N8347" s="24">
        <v>1773.5436999999999</v>
      </c>
      <c r="O8347" s="24">
        <v>1274.3699999999999</v>
      </c>
      <c r="P8347" s="32" t="s">
        <v>110</v>
      </c>
      <c r="Q8347" s="43" t="s">
        <v>111</v>
      </c>
      <c r="R8347" s="43" t="s">
        <v>78</v>
      </c>
      <c r="S8347" s="47">
        <v>5</v>
      </c>
    </row>
    <row r="8348" spans="1:19" ht="12.75">
      <c r="A8348" s="22" t="s">
        <v>60</v>
      </c>
      <c r="B8348" s="22" t="s">
        <v>16203</v>
      </c>
      <c r="C8348" s="22" t="s">
        <v>68</v>
      </c>
      <c r="D8348" s="22" t="s">
        <v>61</v>
      </c>
      <c r="E8348" s="22" t="s">
        <v>20619</v>
      </c>
      <c r="F8348" s="31">
        <v>42976.659861111111</v>
      </c>
      <c r="G8348" s="31">
        <v>42994</v>
      </c>
      <c r="H8348" s="31">
        <v>43359</v>
      </c>
      <c r="I8348" s="31">
        <v>43006</v>
      </c>
      <c r="J8348" s="22" t="s">
        <v>73</v>
      </c>
      <c r="K8348" s="32" t="s">
        <v>80</v>
      </c>
      <c r="L8348" s="32" t="s">
        <v>20620</v>
      </c>
      <c r="N8348" s="24">
        <v>581.0675</v>
      </c>
      <c r="O8348" s="24">
        <v>431.01</v>
      </c>
      <c r="P8348" s="32" t="s">
        <v>235</v>
      </c>
      <c r="Q8348" s="43" t="s">
        <v>236</v>
      </c>
      <c r="R8348" s="43" t="s">
        <v>78</v>
      </c>
      <c r="S8348" s="47">
        <v>5</v>
      </c>
    </row>
    <row r="8349" spans="1:19" ht="12.75">
      <c r="A8349" s="22" t="s">
        <v>60</v>
      </c>
      <c r="B8349" s="22" t="s">
        <v>16175</v>
      </c>
      <c r="C8349" s="22" t="s">
        <v>68</v>
      </c>
      <c r="D8349" s="22" t="s">
        <v>61</v>
      </c>
      <c r="E8349" s="22" t="s">
        <v>20621</v>
      </c>
      <c r="F8349" s="31">
        <v>42964.782858796294</v>
      </c>
      <c r="G8349" s="31">
        <v>42642</v>
      </c>
      <c r="H8349" s="31">
        <v>43008</v>
      </c>
      <c r="I8349" s="31">
        <v>42994</v>
      </c>
      <c r="J8349" s="22" t="s">
        <v>209</v>
      </c>
      <c r="K8349" s="32" t="s">
        <v>163</v>
      </c>
      <c r="L8349" s="32" t="s">
        <v>20622</v>
      </c>
      <c r="M8349" s="32" t="s">
        <v>20623</v>
      </c>
      <c r="N8349" s="24">
        <v>-443.01</v>
      </c>
      <c r="O8349" s="24">
        <v>-443.01</v>
      </c>
      <c r="P8349" s="32" t="s">
        <v>543</v>
      </c>
      <c r="Q8349" s="43" t="s">
        <v>544</v>
      </c>
      <c r="R8349" s="43" t="s">
        <v>78</v>
      </c>
      <c r="S8349" s="47">
        <v>1</v>
      </c>
    </row>
    <row r="8350" spans="1:19" ht="12.75">
      <c r="A8350" s="22" t="s">
        <v>60</v>
      </c>
      <c r="B8350" s="22" t="s">
        <v>16203</v>
      </c>
      <c r="C8350" s="22" t="s">
        <v>68</v>
      </c>
      <c r="D8350" s="22" t="s">
        <v>61</v>
      </c>
      <c r="E8350" s="22" t="s">
        <v>20624</v>
      </c>
      <c r="F8350" s="31">
        <v>42975.625891203701</v>
      </c>
      <c r="G8350" s="31">
        <v>42992</v>
      </c>
      <c r="H8350" s="31">
        <v>43357</v>
      </c>
      <c r="I8350" s="31">
        <v>43005</v>
      </c>
      <c r="J8350" s="22" t="s">
        <v>73</v>
      </c>
      <c r="K8350" s="32" t="s">
        <v>74</v>
      </c>
      <c r="L8350" s="32" t="s">
        <v>20625</v>
      </c>
      <c r="N8350" s="24">
        <v>0</v>
      </c>
      <c r="O8350" s="24">
        <v>0</v>
      </c>
      <c r="P8350" s="32" t="s">
        <v>156</v>
      </c>
      <c r="Q8350" s="43" t="s">
        <v>157</v>
      </c>
      <c r="R8350" s="43" t="s">
        <v>78</v>
      </c>
      <c r="S8350" s="47">
        <v>5</v>
      </c>
    </row>
    <row r="8351" spans="1:19" ht="12.75">
      <c r="A8351" s="22" t="s">
        <v>60</v>
      </c>
      <c r="B8351" s="22" t="s">
        <v>16190</v>
      </c>
      <c r="C8351" s="22" t="s">
        <v>68</v>
      </c>
      <c r="D8351" s="22" t="s">
        <v>61</v>
      </c>
      <c r="E8351" s="22" t="s">
        <v>20626</v>
      </c>
      <c r="F8351" s="31">
        <v>42951.625</v>
      </c>
      <c r="G8351" s="31">
        <v>42951</v>
      </c>
      <c r="H8351" s="31">
        <v>43316</v>
      </c>
      <c r="I8351" s="31">
        <v>42981</v>
      </c>
      <c r="J8351" s="22" t="s">
        <v>73</v>
      </c>
      <c r="K8351" s="32" t="s">
        <v>74</v>
      </c>
      <c r="L8351" s="32" t="s">
        <v>20627</v>
      </c>
      <c r="N8351" s="24">
        <v>747.09</v>
      </c>
      <c r="O8351" s="24">
        <v>0</v>
      </c>
      <c r="P8351" s="32" t="s">
        <v>20628</v>
      </c>
      <c r="Q8351" s="43" t="s">
        <v>20629</v>
      </c>
      <c r="R8351" s="43" t="s">
        <v>78</v>
      </c>
      <c r="S8351" s="47">
        <v>5</v>
      </c>
    </row>
    <row r="8352" spans="1:19" ht="12.75">
      <c r="A8352" s="22" t="s">
        <v>60</v>
      </c>
      <c r="B8352" s="22" t="s">
        <v>16244</v>
      </c>
      <c r="C8352" s="22" t="s">
        <v>68</v>
      </c>
      <c r="D8352" s="22" t="s">
        <v>61</v>
      </c>
      <c r="E8352" s="22" t="s">
        <v>20630</v>
      </c>
      <c r="F8352" s="31">
        <v>42948.676805555551</v>
      </c>
      <c r="G8352" s="31">
        <v>42969</v>
      </c>
      <c r="H8352" s="31">
        <v>43334</v>
      </c>
      <c r="I8352" s="31">
        <v>42978</v>
      </c>
      <c r="J8352" s="22" t="s">
        <v>73</v>
      </c>
      <c r="K8352" s="32" t="s">
        <v>74</v>
      </c>
      <c r="L8352" s="32" t="s">
        <v>20631</v>
      </c>
      <c r="N8352" s="24">
        <v>0</v>
      </c>
      <c r="O8352" s="24">
        <v>0</v>
      </c>
      <c r="P8352" s="32" t="s">
        <v>101</v>
      </c>
      <c r="Q8352" s="43" t="s">
        <v>102</v>
      </c>
      <c r="R8352" s="43" t="s">
        <v>78</v>
      </c>
      <c r="S8352" s="47">
        <v>4</v>
      </c>
    </row>
    <row r="8353" spans="1:19" ht="12.75">
      <c r="A8353" s="22" t="s">
        <v>60</v>
      </c>
      <c r="B8353" s="22" t="s">
        <v>16161</v>
      </c>
      <c r="C8353" s="22" t="s">
        <v>68</v>
      </c>
      <c r="D8353" s="22" t="s">
        <v>61</v>
      </c>
      <c r="E8353" s="22" t="s">
        <v>20632</v>
      </c>
      <c r="F8353" s="31">
        <v>42976.410624999997</v>
      </c>
      <c r="G8353" s="31">
        <v>42976</v>
      </c>
      <c r="H8353" s="31">
        <v>43341</v>
      </c>
      <c r="I8353" s="31">
        <v>43006.405046296291</v>
      </c>
      <c r="J8353" s="22" t="s">
        <v>73</v>
      </c>
      <c r="K8353" s="32" t="s">
        <v>74</v>
      </c>
      <c r="L8353" s="32" t="s">
        <v>20633</v>
      </c>
      <c r="N8353" s="24">
        <v>621.33000000000004</v>
      </c>
      <c r="O8353" s="24">
        <v>0</v>
      </c>
      <c r="P8353" s="32" t="s">
        <v>4121</v>
      </c>
      <c r="Q8353" s="43" t="s">
        <v>4122</v>
      </c>
      <c r="R8353" s="43" t="s">
        <v>78</v>
      </c>
      <c r="S8353" s="47">
        <v>5</v>
      </c>
    </row>
    <row r="8354" spans="1:19" ht="12.75">
      <c r="A8354" s="22" t="s">
        <v>60</v>
      </c>
      <c r="B8354" s="22" t="s">
        <v>16260</v>
      </c>
      <c r="C8354" s="22" t="s">
        <v>68</v>
      </c>
      <c r="D8354" s="22" t="s">
        <v>61</v>
      </c>
      <c r="E8354" s="22" t="s">
        <v>20634</v>
      </c>
      <c r="F8354" s="31">
        <v>42958.347187499996</v>
      </c>
      <c r="G8354" s="31">
        <v>42958</v>
      </c>
      <c r="H8354" s="31">
        <v>43323</v>
      </c>
      <c r="I8354" s="31">
        <v>42988</v>
      </c>
      <c r="J8354" s="22" t="s">
        <v>73</v>
      </c>
      <c r="K8354" s="32" t="s">
        <v>74</v>
      </c>
      <c r="L8354" s="32" t="s">
        <v>20635</v>
      </c>
      <c r="N8354" s="24">
        <v>0</v>
      </c>
      <c r="O8354" s="24">
        <v>0</v>
      </c>
      <c r="P8354" s="32" t="s">
        <v>12948</v>
      </c>
      <c r="Q8354" s="43" t="s">
        <v>12949</v>
      </c>
      <c r="R8354" s="43" t="s">
        <v>303</v>
      </c>
      <c r="S8354" s="47">
        <v>4</v>
      </c>
    </row>
    <row r="8355" spans="1:19" ht="12.75">
      <c r="A8355" s="22" t="s">
        <v>60</v>
      </c>
      <c r="B8355" s="22" t="s">
        <v>16282</v>
      </c>
      <c r="C8355" s="22" t="s">
        <v>68</v>
      </c>
      <c r="D8355" s="22" t="s">
        <v>61</v>
      </c>
      <c r="E8355" s="22" t="s">
        <v>20636</v>
      </c>
      <c r="F8355" s="31">
        <v>42973.565405092588</v>
      </c>
      <c r="G8355" s="31">
        <v>42975</v>
      </c>
      <c r="H8355" s="31">
        <v>43340</v>
      </c>
      <c r="I8355" s="31">
        <v>43003</v>
      </c>
      <c r="J8355" s="22" t="s">
        <v>73</v>
      </c>
      <c r="K8355" s="32" t="s">
        <v>74</v>
      </c>
      <c r="L8355" s="32" t="s">
        <v>20637</v>
      </c>
      <c r="N8355" s="24">
        <v>2657.69</v>
      </c>
      <c r="O8355" s="24">
        <v>0</v>
      </c>
      <c r="P8355" s="32" t="s">
        <v>750</v>
      </c>
      <c r="Q8355" s="43" t="s">
        <v>751</v>
      </c>
      <c r="R8355" s="43" t="s">
        <v>78</v>
      </c>
      <c r="S8355" s="47">
        <v>5</v>
      </c>
    </row>
    <row r="8356" spans="1:19" ht="12.75">
      <c r="A8356" s="22" t="s">
        <v>60</v>
      </c>
      <c r="B8356" s="22" t="s">
        <v>16345</v>
      </c>
      <c r="C8356" s="22" t="s">
        <v>68</v>
      </c>
      <c r="D8356" s="22" t="s">
        <v>61</v>
      </c>
      <c r="E8356" s="22" t="s">
        <v>20638</v>
      </c>
      <c r="F8356" s="31">
        <v>42962.636493055557</v>
      </c>
      <c r="G8356" s="31">
        <v>42963</v>
      </c>
      <c r="H8356" s="31">
        <v>43328</v>
      </c>
      <c r="I8356" s="31">
        <v>42992</v>
      </c>
      <c r="J8356" s="22" t="s">
        <v>73</v>
      </c>
      <c r="K8356" s="32" t="s">
        <v>80</v>
      </c>
      <c r="L8356" s="32" t="s">
        <v>20639</v>
      </c>
      <c r="N8356" s="24">
        <v>802.80439999999999</v>
      </c>
      <c r="O8356" s="24">
        <v>843.84</v>
      </c>
      <c r="P8356" s="32" t="s">
        <v>926</v>
      </c>
      <c r="Q8356" s="43" t="s">
        <v>927</v>
      </c>
      <c r="R8356" s="43" t="s">
        <v>78</v>
      </c>
      <c r="S8356" s="47">
        <v>5</v>
      </c>
    </row>
    <row r="8357" spans="1:19" ht="12.75">
      <c r="A8357" s="22" t="s">
        <v>60</v>
      </c>
      <c r="B8357" s="22" t="s">
        <v>16239</v>
      </c>
      <c r="C8357" s="22" t="s">
        <v>68</v>
      </c>
      <c r="D8357" s="22" t="s">
        <v>61</v>
      </c>
      <c r="E8357" s="22" t="s">
        <v>20640</v>
      </c>
      <c r="F8357" s="31">
        <v>42950.599398148144</v>
      </c>
      <c r="G8357" s="31">
        <v>42958</v>
      </c>
      <c r="H8357" s="31">
        <v>43323</v>
      </c>
      <c r="I8357" s="31">
        <v>42980.595648148148</v>
      </c>
      <c r="J8357" s="22" t="s">
        <v>73</v>
      </c>
      <c r="K8357" s="32" t="s">
        <v>85</v>
      </c>
      <c r="L8357" s="32" t="s">
        <v>20641</v>
      </c>
      <c r="N8357" s="24">
        <v>1335.625</v>
      </c>
      <c r="O8357" s="24">
        <v>1101.4200000000001</v>
      </c>
      <c r="P8357" s="32" t="s">
        <v>105</v>
      </c>
      <c r="Q8357" s="43" t="s">
        <v>106</v>
      </c>
      <c r="R8357" s="43" t="s">
        <v>78</v>
      </c>
      <c r="S8357" s="47">
        <v>5</v>
      </c>
    </row>
    <row r="8358" spans="1:19" ht="12.75">
      <c r="A8358" s="22" t="s">
        <v>60</v>
      </c>
      <c r="B8358" s="22" t="s">
        <v>16161</v>
      </c>
      <c r="C8358" s="22" t="s">
        <v>68</v>
      </c>
      <c r="D8358" s="22" t="s">
        <v>61</v>
      </c>
      <c r="E8358" s="22" t="s">
        <v>20642</v>
      </c>
      <c r="F8358" s="31">
        <v>42961.404027777775</v>
      </c>
      <c r="G8358" s="31">
        <v>42961</v>
      </c>
      <c r="H8358" s="31">
        <v>43326</v>
      </c>
      <c r="I8358" s="31">
        <v>42991.402037037034</v>
      </c>
      <c r="J8358" s="22" t="s">
        <v>73</v>
      </c>
      <c r="K8358" s="32" t="s">
        <v>85</v>
      </c>
      <c r="L8358" s="32" t="s">
        <v>20643</v>
      </c>
      <c r="N8358" s="24">
        <v>905.14329999999995</v>
      </c>
      <c r="O8358" s="24">
        <v>1130.23</v>
      </c>
      <c r="P8358" s="32" t="s">
        <v>288</v>
      </c>
      <c r="Q8358" s="43" t="s">
        <v>289</v>
      </c>
      <c r="R8358" s="43" t="s">
        <v>78</v>
      </c>
      <c r="S8358" s="47">
        <v>5</v>
      </c>
    </row>
    <row r="8359" spans="1:19" ht="12.75">
      <c r="A8359" s="22" t="s">
        <v>60</v>
      </c>
      <c r="B8359" s="22" t="s">
        <v>16158</v>
      </c>
      <c r="C8359" s="22" t="s">
        <v>68</v>
      </c>
      <c r="D8359" s="22" t="s">
        <v>61</v>
      </c>
      <c r="E8359" s="22" t="s">
        <v>20644</v>
      </c>
      <c r="F8359" s="31">
        <v>42976.353101851848</v>
      </c>
      <c r="G8359" s="31">
        <v>42976</v>
      </c>
      <c r="H8359" s="31">
        <v>43341</v>
      </c>
      <c r="I8359" s="31">
        <v>43006</v>
      </c>
      <c r="J8359" s="22" t="s">
        <v>73</v>
      </c>
      <c r="K8359" s="32" t="s">
        <v>80</v>
      </c>
      <c r="N8359" s="24">
        <v>2658.145</v>
      </c>
      <c r="O8359" s="24">
        <v>2406.85</v>
      </c>
      <c r="P8359" s="32" t="s">
        <v>750</v>
      </c>
      <c r="Q8359" s="43" t="s">
        <v>751</v>
      </c>
      <c r="R8359" s="43" t="s">
        <v>78</v>
      </c>
      <c r="S8359" s="47">
        <v>5</v>
      </c>
    </row>
    <row r="8360" spans="1:19" ht="12.75">
      <c r="A8360" s="22" t="s">
        <v>60</v>
      </c>
      <c r="B8360" s="22" t="s">
        <v>16161</v>
      </c>
      <c r="C8360" s="22" t="s">
        <v>68</v>
      </c>
      <c r="D8360" s="22" t="s">
        <v>61</v>
      </c>
      <c r="E8360" s="22" t="s">
        <v>20645</v>
      </c>
      <c r="F8360" s="31">
        <v>42949.563611111109</v>
      </c>
      <c r="G8360" s="31">
        <v>42949</v>
      </c>
      <c r="H8360" s="31">
        <v>43314</v>
      </c>
      <c r="I8360" s="31">
        <v>42979.558831018519</v>
      </c>
      <c r="J8360" s="22" t="s">
        <v>73</v>
      </c>
      <c r="K8360" s="32" t="s">
        <v>74</v>
      </c>
      <c r="L8360" s="32" t="s">
        <v>20646</v>
      </c>
      <c r="N8360" s="24">
        <v>300</v>
      </c>
      <c r="O8360" s="24">
        <v>0</v>
      </c>
      <c r="P8360" s="32" t="s">
        <v>5673</v>
      </c>
      <c r="Q8360" s="43" t="s">
        <v>5674</v>
      </c>
      <c r="R8360" s="43" t="s">
        <v>78</v>
      </c>
      <c r="S8360" s="47">
        <v>5</v>
      </c>
    </row>
    <row r="8361" spans="1:19" ht="12.75">
      <c r="A8361" s="22" t="s">
        <v>60</v>
      </c>
      <c r="B8361" s="22" t="s">
        <v>16167</v>
      </c>
      <c r="C8361" s="22" t="s">
        <v>68</v>
      </c>
      <c r="D8361" s="22" t="s">
        <v>61</v>
      </c>
      <c r="E8361" s="22" t="s">
        <v>20647</v>
      </c>
      <c r="F8361" s="31">
        <v>42975.459120370368</v>
      </c>
      <c r="G8361" s="31">
        <v>42996</v>
      </c>
      <c r="H8361" s="31">
        <v>43361</v>
      </c>
      <c r="I8361" s="31">
        <v>43005</v>
      </c>
      <c r="J8361" s="22" t="s">
        <v>73</v>
      </c>
      <c r="K8361" s="32" t="s">
        <v>163</v>
      </c>
      <c r="L8361" s="32" t="s">
        <v>20648</v>
      </c>
      <c r="M8361" s="32" t="s">
        <v>20649</v>
      </c>
      <c r="N8361" s="24">
        <v>656.62159999999994</v>
      </c>
      <c r="O8361" s="24">
        <v>535.91499999999996</v>
      </c>
      <c r="P8361" s="32" t="s">
        <v>160</v>
      </c>
      <c r="Q8361" s="43" t="s">
        <v>161</v>
      </c>
      <c r="R8361" s="43" t="s">
        <v>78</v>
      </c>
      <c r="S8361" s="47">
        <v>5</v>
      </c>
    </row>
    <row r="8362" spans="1:19" ht="12.75">
      <c r="A8362" s="22" t="s">
        <v>60</v>
      </c>
      <c r="B8362" s="22" t="s">
        <v>16282</v>
      </c>
      <c r="C8362" s="22" t="s">
        <v>68</v>
      </c>
      <c r="D8362" s="22" t="s">
        <v>61</v>
      </c>
      <c r="E8362" s="22" t="s">
        <v>20650</v>
      </c>
      <c r="F8362" s="31">
        <v>42964.696226851847</v>
      </c>
      <c r="G8362" s="31">
        <v>42965</v>
      </c>
      <c r="H8362" s="31">
        <v>43330</v>
      </c>
      <c r="I8362" s="31">
        <v>42994</v>
      </c>
      <c r="J8362" s="22" t="s">
        <v>73</v>
      </c>
      <c r="K8362" s="32" t="s">
        <v>74</v>
      </c>
      <c r="L8362" s="32" t="s">
        <v>20651</v>
      </c>
      <c r="N8362" s="24">
        <v>668.17200000000003</v>
      </c>
      <c r="O8362" s="24">
        <v>0</v>
      </c>
      <c r="P8362" s="32" t="s">
        <v>5679</v>
      </c>
      <c r="Q8362" s="43" t="s">
        <v>5680</v>
      </c>
      <c r="R8362" s="43" t="s">
        <v>78</v>
      </c>
      <c r="S8362" s="47">
        <v>6</v>
      </c>
    </row>
    <row r="8363" spans="1:19" ht="12.75">
      <c r="A8363" s="22" t="s">
        <v>60</v>
      </c>
      <c r="B8363" s="22" t="s">
        <v>16193</v>
      </c>
      <c r="C8363" s="22" t="s">
        <v>68</v>
      </c>
      <c r="D8363" s="22" t="s">
        <v>61</v>
      </c>
      <c r="E8363" s="22" t="s">
        <v>20652</v>
      </c>
      <c r="F8363" s="31">
        <v>42969.423020833332</v>
      </c>
      <c r="G8363" s="31">
        <v>42980</v>
      </c>
      <c r="H8363" s="31">
        <v>43345</v>
      </c>
      <c r="I8363" s="31">
        <v>42999</v>
      </c>
      <c r="J8363" s="22" t="s">
        <v>73</v>
      </c>
      <c r="K8363" s="32" t="s">
        <v>74</v>
      </c>
      <c r="L8363" s="32" t="s">
        <v>20653</v>
      </c>
      <c r="N8363" s="24">
        <v>939.72</v>
      </c>
      <c r="O8363" s="24">
        <v>0</v>
      </c>
      <c r="P8363" s="32" t="s">
        <v>20654</v>
      </c>
      <c r="Q8363" s="43" t="s">
        <v>20655</v>
      </c>
      <c r="R8363" s="43" t="s">
        <v>78</v>
      </c>
      <c r="S8363" s="47">
        <v>5</v>
      </c>
    </row>
    <row r="8364" spans="1:19" ht="12.75">
      <c r="A8364" s="22" t="s">
        <v>60</v>
      </c>
      <c r="B8364" s="22" t="s">
        <v>16167</v>
      </c>
      <c r="C8364" s="22" t="s">
        <v>68</v>
      </c>
      <c r="D8364" s="22" t="s">
        <v>61</v>
      </c>
      <c r="E8364" s="22" t="s">
        <v>20656</v>
      </c>
      <c r="F8364" s="31">
        <v>42978.674675925926</v>
      </c>
      <c r="G8364" s="31">
        <v>42978</v>
      </c>
      <c r="H8364" s="31">
        <v>43343</v>
      </c>
      <c r="I8364" s="31">
        <v>43008</v>
      </c>
      <c r="J8364" s="22" t="s">
        <v>73</v>
      </c>
      <c r="K8364" s="32" t="s">
        <v>85</v>
      </c>
      <c r="L8364" s="32" t="s">
        <v>20657</v>
      </c>
      <c r="N8364" s="24">
        <v>558.28200000000004</v>
      </c>
      <c r="O8364" s="24">
        <v>431.42</v>
      </c>
      <c r="P8364" s="32" t="s">
        <v>110</v>
      </c>
      <c r="Q8364" s="43" t="s">
        <v>111</v>
      </c>
      <c r="R8364" s="43" t="s">
        <v>78</v>
      </c>
      <c r="S8364" s="47">
        <v>5</v>
      </c>
    </row>
    <row r="8365" spans="1:19" ht="12.75">
      <c r="A8365" s="22" t="s">
        <v>60</v>
      </c>
      <c r="B8365" s="22" t="s">
        <v>16842</v>
      </c>
      <c r="C8365" s="22" t="s">
        <v>68</v>
      </c>
      <c r="D8365" s="22" t="s">
        <v>61</v>
      </c>
      <c r="E8365" s="22" t="s">
        <v>20658</v>
      </c>
      <c r="F8365" s="31">
        <v>42954.399826388886</v>
      </c>
      <c r="G8365" s="31">
        <v>42966</v>
      </c>
      <c r="H8365" s="31">
        <v>43331</v>
      </c>
      <c r="I8365" s="31">
        <v>42984</v>
      </c>
      <c r="J8365" s="22" t="s">
        <v>73</v>
      </c>
      <c r="K8365" s="32" t="s">
        <v>80</v>
      </c>
      <c r="L8365" s="32" t="s">
        <v>20659</v>
      </c>
      <c r="N8365" s="24">
        <v>6428.6899999999996</v>
      </c>
      <c r="O8365" s="24">
        <v>6428.6899999999996</v>
      </c>
      <c r="P8365" s="32" t="s">
        <v>20660</v>
      </c>
      <c r="Q8365" s="43" t="s">
        <v>20661</v>
      </c>
      <c r="R8365" s="43" t="s">
        <v>93</v>
      </c>
      <c r="S8365" s="47">
        <v>4</v>
      </c>
    </row>
    <row r="8366" spans="1:19" ht="12.75">
      <c r="A8366" s="22" t="s">
        <v>60</v>
      </c>
      <c r="B8366" s="22" t="s">
        <v>16198</v>
      </c>
      <c r="C8366" s="22" t="s">
        <v>68</v>
      </c>
      <c r="D8366" s="22" t="s">
        <v>61</v>
      </c>
      <c r="E8366" s="22" t="s">
        <v>20662</v>
      </c>
      <c r="F8366" s="31">
        <v>42963.084548611107</v>
      </c>
      <c r="G8366" s="31">
        <v>42995</v>
      </c>
      <c r="H8366" s="31">
        <v>43360</v>
      </c>
      <c r="I8366" s="31">
        <v>43023.084548611107</v>
      </c>
      <c r="J8366" s="22" t="s">
        <v>202</v>
      </c>
      <c r="K8366" s="32" t="s">
        <v>85</v>
      </c>
      <c r="L8366" s="32" t="s">
        <v>20663</v>
      </c>
      <c r="N8366" s="24">
        <v>354.09</v>
      </c>
      <c r="O8366" s="24">
        <v>354.09</v>
      </c>
      <c r="P8366" s="32" t="s">
        <v>475</v>
      </c>
      <c r="Q8366" s="43" t="s">
        <v>476</v>
      </c>
      <c r="R8366" s="43" t="s">
        <v>78</v>
      </c>
      <c r="S8366" s="47">
        <v>1</v>
      </c>
    </row>
    <row r="8367" spans="1:19" ht="12.75">
      <c r="A8367" s="22" t="s">
        <v>60</v>
      </c>
      <c r="B8367" s="22" t="s">
        <v>16379</v>
      </c>
      <c r="C8367" s="22" t="s">
        <v>68</v>
      </c>
      <c r="D8367" s="22" t="s">
        <v>61</v>
      </c>
      <c r="E8367" s="22" t="s">
        <v>20664</v>
      </c>
      <c r="F8367" s="31">
        <v>42949.508240740739</v>
      </c>
      <c r="G8367" s="31">
        <v>42949</v>
      </c>
      <c r="H8367" s="31">
        <v>43314</v>
      </c>
      <c r="I8367" s="31">
        <v>42979</v>
      </c>
      <c r="J8367" s="22" t="s">
        <v>73</v>
      </c>
      <c r="K8367" s="32" t="s">
        <v>85</v>
      </c>
      <c r="L8367" s="32" t="s">
        <v>20665</v>
      </c>
      <c r="N8367" s="24">
        <v>1060.3766000000001</v>
      </c>
      <c r="O8367" s="24">
        <v>1825.63</v>
      </c>
      <c r="P8367" s="32" t="s">
        <v>625</v>
      </c>
      <c r="Q8367" s="43" t="s">
        <v>626</v>
      </c>
      <c r="R8367" s="43" t="s">
        <v>78</v>
      </c>
      <c r="S8367" s="47">
        <v>6</v>
      </c>
    </row>
    <row r="8368" spans="1:19" ht="12.75">
      <c r="A8368" s="22" t="s">
        <v>60</v>
      </c>
      <c r="B8368" s="22" t="s">
        <v>16260</v>
      </c>
      <c r="C8368" s="22" t="s">
        <v>68</v>
      </c>
      <c r="D8368" s="22" t="s">
        <v>61</v>
      </c>
      <c r="E8368" s="22" t="s">
        <v>20666</v>
      </c>
      <c r="F8368" s="31">
        <v>42954.526203703703</v>
      </c>
      <c r="G8368" s="31">
        <v>42976</v>
      </c>
      <c r="H8368" s="31">
        <v>43343</v>
      </c>
      <c r="I8368" s="31">
        <v>42984</v>
      </c>
      <c r="J8368" s="22" t="s">
        <v>73</v>
      </c>
      <c r="K8368" s="32" t="s">
        <v>80</v>
      </c>
      <c r="L8368" s="32" t="s">
        <v>20667</v>
      </c>
      <c r="N8368" s="24">
        <v>880.475</v>
      </c>
      <c r="O8368" s="24">
        <v>950.22</v>
      </c>
      <c r="P8368" s="32" t="s">
        <v>15211</v>
      </c>
      <c r="Q8368" s="43" t="s">
        <v>15212</v>
      </c>
      <c r="R8368" s="43" t="s">
        <v>78</v>
      </c>
      <c r="S8368" s="47">
        <v>5</v>
      </c>
    </row>
    <row r="8369" spans="1:19" ht="12.75">
      <c r="A8369" s="22" t="s">
        <v>60</v>
      </c>
      <c r="B8369" s="22" t="s">
        <v>16161</v>
      </c>
      <c r="C8369" s="22" t="s">
        <v>68</v>
      </c>
      <c r="D8369" s="22" t="s">
        <v>61</v>
      </c>
      <c r="E8369" s="22" t="s">
        <v>20668</v>
      </c>
      <c r="F8369" s="31">
        <v>42969.445590277777</v>
      </c>
      <c r="G8369" s="31">
        <v>42906</v>
      </c>
      <c r="H8369" s="31">
        <v>43271</v>
      </c>
      <c r="I8369" s="31">
        <v>42999.444537037038</v>
      </c>
      <c r="J8369" s="22" t="s">
        <v>108</v>
      </c>
      <c r="K8369" s="32" t="s">
        <v>163</v>
      </c>
      <c r="L8369" s="32" t="s">
        <v>20669</v>
      </c>
      <c r="M8369" s="32" t="s">
        <v>19931</v>
      </c>
      <c r="N8369" s="24">
        <v>0</v>
      </c>
      <c r="O8369" s="24">
        <v>0</v>
      </c>
      <c r="P8369" s="32" t="s">
        <v>1120</v>
      </c>
      <c r="Q8369" s="43" t="s">
        <v>1121</v>
      </c>
      <c r="R8369" s="43" t="s">
        <v>78</v>
      </c>
      <c r="S8369" s="47">
        <v>1</v>
      </c>
    </row>
    <row r="8370" spans="1:19" ht="12.75">
      <c r="A8370" s="22" t="s">
        <v>60</v>
      </c>
      <c r="B8370" s="22" t="s">
        <v>16589</v>
      </c>
      <c r="C8370" s="22" t="s">
        <v>68</v>
      </c>
      <c r="D8370" s="22" t="s">
        <v>61</v>
      </c>
      <c r="E8370" s="22" t="s">
        <v>20670</v>
      </c>
      <c r="F8370" s="31">
        <v>42976.430902777778</v>
      </c>
      <c r="G8370" s="31">
        <v>42996</v>
      </c>
      <c r="H8370" s="31">
        <v>43361</v>
      </c>
      <c r="I8370" s="31">
        <v>43006.430335648147</v>
      </c>
      <c r="J8370" s="22" t="s">
        <v>73</v>
      </c>
      <c r="K8370" s="32" t="s">
        <v>74</v>
      </c>
      <c r="L8370" s="32" t="s">
        <v>20671</v>
      </c>
      <c r="N8370" s="24">
        <v>954.98</v>
      </c>
      <c r="O8370" s="24">
        <v>0</v>
      </c>
      <c r="P8370" s="32" t="s">
        <v>547</v>
      </c>
      <c r="Q8370" s="43" t="s">
        <v>548</v>
      </c>
      <c r="R8370" s="43" t="s">
        <v>78</v>
      </c>
      <c r="S8370" s="47">
        <v>6</v>
      </c>
    </row>
    <row r="8371" spans="1:19" ht="12.75">
      <c r="A8371" s="22" t="s">
        <v>60</v>
      </c>
      <c r="B8371" s="22" t="s">
        <v>16161</v>
      </c>
      <c r="C8371" s="22" t="s">
        <v>68</v>
      </c>
      <c r="D8371" s="22" t="s">
        <v>61</v>
      </c>
      <c r="E8371" s="22" t="s">
        <v>20672</v>
      </c>
      <c r="F8371" s="31">
        <v>42972.385821759257</v>
      </c>
      <c r="G8371" s="31">
        <v>42964</v>
      </c>
      <c r="H8371" s="31">
        <v>43329</v>
      </c>
      <c r="I8371" s="31">
        <v>43002.385405092587</v>
      </c>
      <c r="J8371" s="22" t="s">
        <v>209</v>
      </c>
      <c r="K8371" s="32" t="s">
        <v>163</v>
      </c>
      <c r="L8371" s="32" t="s">
        <v>20673</v>
      </c>
      <c r="M8371" s="32" t="s">
        <v>20674</v>
      </c>
      <c r="N8371" s="24">
        <v>-417.54</v>
      </c>
      <c r="O8371" s="24">
        <v>-417.54</v>
      </c>
      <c r="P8371" s="32" t="s">
        <v>475</v>
      </c>
      <c r="Q8371" s="43" t="s">
        <v>476</v>
      </c>
      <c r="R8371" s="43" t="s">
        <v>78</v>
      </c>
      <c r="S8371" s="47">
        <v>1</v>
      </c>
    </row>
    <row r="8372" spans="1:19" ht="12.75">
      <c r="A8372" s="22" t="s">
        <v>60</v>
      </c>
      <c r="B8372" s="22" t="s">
        <v>16558</v>
      </c>
      <c r="C8372" s="22" t="s">
        <v>68</v>
      </c>
      <c r="D8372" s="22" t="s">
        <v>61</v>
      </c>
      <c r="E8372" s="22" t="s">
        <v>20675</v>
      </c>
      <c r="F8372" s="31">
        <v>42972.598935185182</v>
      </c>
      <c r="G8372" s="31">
        <v>42972</v>
      </c>
      <c r="H8372" s="31">
        <v>43337</v>
      </c>
      <c r="I8372" s="31">
        <v>43002</v>
      </c>
      <c r="J8372" s="22" t="s">
        <v>209</v>
      </c>
      <c r="K8372" s="32" t="s">
        <v>163</v>
      </c>
      <c r="L8372" s="32" t="s">
        <v>20676</v>
      </c>
      <c r="M8372" s="32" t="s">
        <v>18100</v>
      </c>
      <c r="N8372" s="24">
        <v>-1069.3399999999999</v>
      </c>
      <c r="O8372" s="24">
        <v>-1069.3399999999999</v>
      </c>
      <c r="P8372" s="32" t="s">
        <v>144</v>
      </c>
      <c r="Q8372" s="43" t="s">
        <v>145</v>
      </c>
      <c r="R8372" s="43" t="s">
        <v>78</v>
      </c>
      <c r="S8372" s="47">
        <v>1</v>
      </c>
    </row>
    <row r="8373" spans="1:19" ht="12.75">
      <c r="A8373" s="22" t="s">
        <v>60</v>
      </c>
      <c r="B8373" s="22" t="s">
        <v>16203</v>
      </c>
      <c r="C8373" s="22" t="s">
        <v>68</v>
      </c>
      <c r="D8373" s="22" t="s">
        <v>61</v>
      </c>
      <c r="E8373" s="22" t="s">
        <v>20677</v>
      </c>
      <c r="F8373" s="31">
        <v>42970.450902777775</v>
      </c>
      <c r="G8373" s="31">
        <v>42987</v>
      </c>
      <c r="H8373" s="31">
        <v>43352</v>
      </c>
      <c r="I8373" s="31">
        <v>43000</v>
      </c>
      <c r="J8373" s="22" t="s">
        <v>73</v>
      </c>
      <c r="K8373" s="32" t="s">
        <v>85</v>
      </c>
      <c r="L8373" s="32" t="s">
        <v>20678</v>
      </c>
      <c r="N8373" s="24">
        <v>2687.1680000000001</v>
      </c>
      <c r="O8373" s="24">
        <v>3154.5749999999998</v>
      </c>
      <c r="P8373" s="32" t="s">
        <v>144</v>
      </c>
      <c r="Q8373" s="43" t="s">
        <v>145</v>
      </c>
      <c r="R8373" s="43" t="s">
        <v>78</v>
      </c>
      <c r="S8373" s="47">
        <v>5</v>
      </c>
    </row>
    <row r="8374" spans="1:19" ht="12.75">
      <c r="A8374" s="22" t="s">
        <v>60</v>
      </c>
      <c r="B8374" s="22" t="s">
        <v>16179</v>
      </c>
      <c r="C8374" s="22" t="s">
        <v>68</v>
      </c>
      <c r="D8374" s="22" t="s">
        <v>61</v>
      </c>
      <c r="E8374" s="22" t="s">
        <v>20679</v>
      </c>
      <c r="F8374" s="31">
        <v>42972.474236111106</v>
      </c>
      <c r="G8374" s="31">
        <v>42999</v>
      </c>
      <c r="H8374" s="31">
        <v>43364</v>
      </c>
      <c r="I8374" s="31">
        <v>42999</v>
      </c>
      <c r="J8374" s="22" t="s">
        <v>73</v>
      </c>
      <c r="K8374" s="32" t="s">
        <v>74</v>
      </c>
      <c r="L8374" s="32" t="s">
        <v>20680</v>
      </c>
      <c r="N8374" s="24">
        <v>0</v>
      </c>
      <c r="O8374" s="24">
        <v>0</v>
      </c>
      <c r="P8374" s="32" t="s">
        <v>101</v>
      </c>
      <c r="Q8374" s="43" t="s">
        <v>102</v>
      </c>
      <c r="R8374" s="43" t="s">
        <v>78</v>
      </c>
      <c r="S8374" s="47">
        <v>4</v>
      </c>
    </row>
    <row r="8375" spans="1:19" ht="12.75">
      <c r="A8375" s="22" t="s">
        <v>60</v>
      </c>
      <c r="B8375" s="22" t="s">
        <v>16167</v>
      </c>
      <c r="C8375" s="22" t="s">
        <v>68</v>
      </c>
      <c r="D8375" s="22" t="s">
        <v>61</v>
      </c>
      <c r="E8375" s="22" t="s">
        <v>20681</v>
      </c>
      <c r="F8375" s="31">
        <v>42954.548171296294</v>
      </c>
      <c r="G8375" s="31">
        <v>42970</v>
      </c>
      <c r="H8375" s="31">
        <v>43335</v>
      </c>
      <c r="I8375" s="31">
        <v>42981</v>
      </c>
      <c r="J8375" s="22" t="s">
        <v>73</v>
      </c>
      <c r="K8375" s="32" t="s">
        <v>74</v>
      </c>
      <c r="L8375" s="32" t="s">
        <v>20682</v>
      </c>
      <c r="N8375" s="24">
        <v>0</v>
      </c>
      <c r="O8375" s="24">
        <v>0</v>
      </c>
      <c r="P8375" s="32" t="s">
        <v>20683</v>
      </c>
      <c r="Q8375" s="43" t="s">
        <v>20684</v>
      </c>
      <c r="R8375" s="43" t="s">
        <v>78</v>
      </c>
      <c r="S8375" s="47">
        <v>5</v>
      </c>
    </row>
    <row r="8376" spans="1:19" ht="12.75">
      <c r="A8376" s="22" t="s">
        <v>60</v>
      </c>
      <c r="B8376" s="22" t="s">
        <v>17843</v>
      </c>
      <c r="C8376" s="22" t="s">
        <v>68</v>
      </c>
      <c r="D8376" s="22" t="s">
        <v>61</v>
      </c>
      <c r="E8376" s="22" t="s">
        <v>20685</v>
      </c>
      <c r="F8376" s="31">
        <v>42968.352418981478</v>
      </c>
      <c r="G8376" s="31">
        <v>42978</v>
      </c>
      <c r="H8376" s="31">
        <v>43343</v>
      </c>
      <c r="I8376" s="31">
        <v>42995</v>
      </c>
      <c r="J8376" s="22" t="s">
        <v>73</v>
      </c>
      <c r="K8376" s="32" t="s">
        <v>74</v>
      </c>
      <c r="L8376" s="32" t="s">
        <v>20686</v>
      </c>
      <c r="N8376" s="24">
        <v>0</v>
      </c>
      <c r="O8376" s="24">
        <v>0</v>
      </c>
      <c r="P8376" s="32" t="s">
        <v>12369</v>
      </c>
      <c r="Q8376" s="43" t="s">
        <v>12370</v>
      </c>
      <c r="R8376" s="43" t="s">
        <v>78</v>
      </c>
      <c r="S8376" s="47">
        <v>5</v>
      </c>
    </row>
    <row r="8377" spans="1:19" ht="12.75">
      <c r="A8377" s="22" t="s">
        <v>60</v>
      </c>
      <c r="B8377" s="22" t="s">
        <v>16705</v>
      </c>
      <c r="C8377" s="22" t="s">
        <v>68</v>
      </c>
      <c r="D8377" s="22" t="s">
        <v>61</v>
      </c>
      <c r="E8377" s="22" t="s">
        <v>20687</v>
      </c>
      <c r="F8377" s="31">
        <v>42976.72924768518</v>
      </c>
      <c r="G8377" s="31">
        <v>42976</v>
      </c>
      <c r="H8377" s="31">
        <v>43341</v>
      </c>
      <c r="I8377" s="31">
        <v>43006</v>
      </c>
      <c r="J8377" s="22" t="s">
        <v>73</v>
      </c>
      <c r="K8377" s="32" t="s">
        <v>74</v>
      </c>
      <c r="L8377" s="32" t="s">
        <v>20688</v>
      </c>
      <c r="N8377" s="24">
        <v>5951.52</v>
      </c>
      <c r="O8377" s="24">
        <v>0</v>
      </c>
      <c r="P8377" s="32" t="s">
        <v>5422</v>
      </c>
      <c r="Q8377" s="43" t="s">
        <v>5423</v>
      </c>
      <c r="R8377" s="43" t="s">
        <v>78</v>
      </c>
      <c r="S8377" s="47">
        <v>5</v>
      </c>
    </row>
    <row r="8378" spans="1:19" ht="12.75">
      <c r="A8378" s="22" t="s">
        <v>60</v>
      </c>
      <c r="B8378" s="22" t="s">
        <v>16161</v>
      </c>
      <c r="C8378" s="22" t="s">
        <v>68</v>
      </c>
      <c r="D8378" s="22" t="s">
        <v>61</v>
      </c>
      <c r="E8378" s="22" t="s">
        <v>20689</v>
      </c>
      <c r="F8378" s="31">
        <v>42963.693148148144</v>
      </c>
      <c r="G8378" s="31">
        <v>42972</v>
      </c>
      <c r="H8378" s="31">
        <v>43337</v>
      </c>
      <c r="I8378" s="31">
        <v>42993.686041666668</v>
      </c>
      <c r="J8378" s="22" t="s">
        <v>73</v>
      </c>
      <c r="K8378" s="32" t="s">
        <v>85</v>
      </c>
      <c r="L8378" s="32" t="s">
        <v>20690</v>
      </c>
      <c r="N8378" s="24">
        <v>1447.5687</v>
      </c>
      <c r="O8378" s="24">
        <v>491.91</v>
      </c>
      <c r="P8378" s="32" t="s">
        <v>1573</v>
      </c>
      <c r="Q8378" s="43" t="s">
        <v>1574</v>
      </c>
      <c r="R8378" s="43" t="s">
        <v>78</v>
      </c>
      <c r="S8378" s="47">
        <v>6</v>
      </c>
    </row>
    <row r="8379" spans="1:19" ht="12.75">
      <c r="A8379" s="22" t="s">
        <v>60</v>
      </c>
      <c r="B8379" s="22" t="s">
        <v>16656</v>
      </c>
      <c r="C8379" s="22" t="s">
        <v>68</v>
      </c>
      <c r="D8379" s="22" t="s">
        <v>61</v>
      </c>
      <c r="E8379" s="22" t="s">
        <v>20691</v>
      </c>
      <c r="F8379" s="31">
        <v>42976.468611111108</v>
      </c>
      <c r="G8379" s="31">
        <v>43003</v>
      </c>
      <c r="H8379" s="31">
        <v>43368</v>
      </c>
      <c r="I8379" s="31">
        <v>43006</v>
      </c>
      <c r="J8379" s="22" t="s">
        <v>73</v>
      </c>
      <c r="K8379" s="32" t="s">
        <v>85</v>
      </c>
      <c r="L8379" s="32" t="s">
        <v>20692</v>
      </c>
      <c r="N8379" s="24">
        <v>1843.765</v>
      </c>
      <c r="O8379" s="24">
        <v>1801.89</v>
      </c>
      <c r="P8379" s="32" t="s">
        <v>2481</v>
      </c>
      <c r="Q8379" s="43" t="s">
        <v>2482</v>
      </c>
      <c r="R8379" s="43" t="s">
        <v>78</v>
      </c>
      <c r="S8379" s="47">
        <v>5</v>
      </c>
    </row>
    <row r="8380" spans="1:19" ht="12.75">
      <c r="A8380" s="22" t="s">
        <v>60</v>
      </c>
      <c r="B8380" s="22" t="s">
        <v>16190</v>
      </c>
      <c r="C8380" s="22" t="s">
        <v>68</v>
      </c>
      <c r="D8380" s="22" t="s">
        <v>61</v>
      </c>
      <c r="E8380" s="22" t="s">
        <v>20693</v>
      </c>
      <c r="F8380" s="31">
        <v>42971.395289351851</v>
      </c>
      <c r="G8380" s="31">
        <v>42978</v>
      </c>
      <c r="H8380" s="31">
        <v>43343</v>
      </c>
      <c r="I8380" s="31">
        <v>43001</v>
      </c>
      <c r="J8380" s="22" t="s">
        <v>73</v>
      </c>
      <c r="K8380" s="32" t="s">
        <v>85</v>
      </c>
      <c r="L8380" s="32" t="s">
        <v>20694</v>
      </c>
      <c r="N8380" s="24">
        <v>798.74570000000006</v>
      </c>
      <c r="O8380" s="24">
        <v>778.88</v>
      </c>
      <c r="P8380" s="32" t="s">
        <v>1099</v>
      </c>
      <c r="Q8380" s="43" t="s">
        <v>1100</v>
      </c>
      <c r="R8380" s="43" t="s">
        <v>78</v>
      </c>
      <c r="S8380" s="47">
        <v>5</v>
      </c>
    </row>
    <row r="8381" spans="1:19" ht="12.75">
      <c r="A8381" s="22" t="s">
        <v>60</v>
      </c>
      <c r="B8381" s="22" t="s">
        <v>16249</v>
      </c>
      <c r="C8381" s="22" t="s">
        <v>68</v>
      </c>
      <c r="D8381" s="22" t="s">
        <v>61</v>
      </c>
      <c r="E8381" s="22" t="s">
        <v>20695</v>
      </c>
      <c r="F8381" s="31">
        <v>42963.491122685184</v>
      </c>
      <c r="G8381" s="31">
        <v>42962</v>
      </c>
      <c r="H8381" s="31">
        <v>43327</v>
      </c>
      <c r="I8381" s="31">
        <v>42992</v>
      </c>
      <c r="J8381" s="22" t="s">
        <v>73</v>
      </c>
      <c r="K8381" s="32" t="s">
        <v>74</v>
      </c>
      <c r="L8381" s="32" t="s">
        <v>20696</v>
      </c>
      <c r="N8381" s="24">
        <v>2164.4899999999998</v>
      </c>
      <c r="O8381" s="24">
        <v>0</v>
      </c>
      <c r="P8381" s="32" t="s">
        <v>543</v>
      </c>
      <c r="Q8381" s="43" t="s">
        <v>544</v>
      </c>
      <c r="R8381" s="43" t="s">
        <v>78</v>
      </c>
      <c r="S8381" s="47">
        <v>5</v>
      </c>
    </row>
    <row r="8382" spans="1:19" ht="12.75">
      <c r="A8382" s="22" t="s">
        <v>60</v>
      </c>
      <c r="B8382" s="22" t="s">
        <v>16451</v>
      </c>
      <c r="C8382" s="22" t="s">
        <v>68</v>
      </c>
      <c r="D8382" s="22" t="s">
        <v>61</v>
      </c>
      <c r="E8382" s="22" t="s">
        <v>20697</v>
      </c>
      <c r="F8382" s="31">
        <v>42971.454942129625</v>
      </c>
      <c r="G8382" s="31">
        <v>42852</v>
      </c>
      <c r="H8382" s="31">
        <v>43197</v>
      </c>
      <c r="I8382" s="31">
        <v>43001</v>
      </c>
      <c r="J8382" s="22" t="s">
        <v>108</v>
      </c>
      <c r="K8382" s="32" t="s">
        <v>163</v>
      </c>
      <c r="L8382" s="32" t="s">
        <v>20698</v>
      </c>
      <c r="M8382" s="32" t="s">
        <v>20699</v>
      </c>
      <c r="N8382" s="24">
        <v>-137.90000000000001</v>
      </c>
      <c r="O8382" s="24">
        <v>-137.90000000000001</v>
      </c>
      <c r="P8382" s="32" t="s">
        <v>1120</v>
      </c>
      <c r="Q8382" s="43" t="s">
        <v>1121</v>
      </c>
      <c r="R8382" s="43" t="s">
        <v>78</v>
      </c>
      <c r="S8382" s="47">
        <v>1</v>
      </c>
    </row>
    <row r="8383" spans="1:19" ht="12.75">
      <c r="A8383" s="22" t="s">
        <v>60</v>
      </c>
      <c r="B8383" s="22" t="s">
        <v>16303</v>
      </c>
      <c r="C8383" s="22" t="s">
        <v>68</v>
      </c>
      <c r="D8383" s="22" t="s">
        <v>61</v>
      </c>
      <c r="E8383" s="22" t="s">
        <v>20700</v>
      </c>
      <c r="F8383" s="31">
        <v>42964.610636574071</v>
      </c>
      <c r="G8383" s="31">
        <v>42964</v>
      </c>
      <c r="H8383" s="31">
        <v>43329</v>
      </c>
      <c r="I8383" s="31">
        <v>42994</v>
      </c>
      <c r="J8383" s="22" t="s">
        <v>73</v>
      </c>
      <c r="K8383" s="32" t="s">
        <v>74</v>
      </c>
      <c r="L8383" s="32" t="s">
        <v>20701</v>
      </c>
      <c r="N8383" s="24">
        <v>1041.01</v>
      </c>
      <c r="O8383" s="24">
        <v>0</v>
      </c>
      <c r="P8383" s="32" t="s">
        <v>5300</v>
      </c>
      <c r="Q8383" s="43" t="s">
        <v>5301</v>
      </c>
      <c r="R8383" s="43" t="s">
        <v>78</v>
      </c>
      <c r="S8383" s="47">
        <v>5</v>
      </c>
    </row>
    <row r="8384" spans="1:19" ht="12.75">
      <c r="A8384" s="22" t="s">
        <v>60</v>
      </c>
      <c r="B8384" s="22" t="s">
        <v>16203</v>
      </c>
      <c r="C8384" s="22" t="s">
        <v>68</v>
      </c>
      <c r="D8384" s="22" t="s">
        <v>61</v>
      </c>
      <c r="E8384" s="22" t="s">
        <v>20702</v>
      </c>
      <c r="F8384" s="31">
        <v>42950.444479166668</v>
      </c>
      <c r="G8384" s="31">
        <v>42968</v>
      </c>
      <c r="H8384" s="31">
        <v>43333</v>
      </c>
      <c r="I8384" s="31">
        <v>42980</v>
      </c>
      <c r="J8384" s="22" t="s">
        <v>73</v>
      </c>
      <c r="K8384" s="32" t="s">
        <v>163</v>
      </c>
      <c r="L8384" s="32" t="s">
        <v>20703</v>
      </c>
      <c r="M8384" s="32" t="s">
        <v>20704</v>
      </c>
      <c r="N8384" s="24">
        <v>1162.7927999999999</v>
      </c>
      <c r="O8384" s="24">
        <v>1080.1766</v>
      </c>
      <c r="P8384" s="32" t="s">
        <v>160</v>
      </c>
      <c r="Q8384" s="43" t="s">
        <v>161</v>
      </c>
      <c r="R8384" s="43" t="s">
        <v>78</v>
      </c>
      <c r="S8384" s="47">
        <v>4</v>
      </c>
    </row>
    <row r="8385" spans="1:19" ht="12.75">
      <c r="A8385" s="22" t="s">
        <v>60</v>
      </c>
      <c r="B8385" s="22" t="s">
        <v>16161</v>
      </c>
      <c r="C8385" s="22" t="s">
        <v>68</v>
      </c>
      <c r="D8385" s="22" t="s">
        <v>61</v>
      </c>
      <c r="E8385" s="22" t="s">
        <v>20705</v>
      </c>
      <c r="F8385" s="31">
        <v>42958.624976851854</v>
      </c>
      <c r="G8385" s="31">
        <v>42964</v>
      </c>
      <c r="H8385" s="31">
        <v>43329</v>
      </c>
      <c r="I8385" s="31">
        <v>42988.61782407407</v>
      </c>
      <c r="J8385" s="22" t="s">
        <v>73</v>
      </c>
      <c r="K8385" s="32" t="s">
        <v>85</v>
      </c>
      <c r="L8385" s="32" t="s">
        <v>20706</v>
      </c>
      <c r="N8385" s="24">
        <v>629.70579999999995</v>
      </c>
      <c r="O8385" s="24">
        <v>420.64</v>
      </c>
      <c r="P8385" s="32" t="s">
        <v>223</v>
      </c>
      <c r="Q8385" s="43" t="s">
        <v>224</v>
      </c>
      <c r="R8385" s="43" t="s">
        <v>78</v>
      </c>
      <c r="S8385" s="47">
        <v>6</v>
      </c>
    </row>
    <row r="8386" spans="1:19" ht="12.75">
      <c r="A8386" s="22" t="s">
        <v>60</v>
      </c>
      <c r="B8386" s="22" t="s">
        <v>16203</v>
      </c>
      <c r="C8386" s="22" t="s">
        <v>68</v>
      </c>
      <c r="D8386" s="22" t="s">
        <v>61</v>
      </c>
      <c r="E8386" s="22" t="s">
        <v>20707</v>
      </c>
      <c r="F8386" s="31">
        <v>42955.450046296297</v>
      </c>
      <c r="G8386" s="31">
        <v>42971</v>
      </c>
      <c r="H8386" s="31">
        <v>43336</v>
      </c>
      <c r="I8386" s="31">
        <v>42985</v>
      </c>
      <c r="J8386" s="22" t="s">
        <v>73</v>
      </c>
      <c r="K8386" s="32" t="s">
        <v>163</v>
      </c>
      <c r="L8386" s="32" t="s">
        <v>20708</v>
      </c>
      <c r="M8386" s="32" t="s">
        <v>20709</v>
      </c>
      <c r="N8386" s="24">
        <v>1567.4090000000001</v>
      </c>
      <c r="O8386" s="24">
        <v>1444.7916</v>
      </c>
      <c r="P8386" s="32" t="s">
        <v>144</v>
      </c>
      <c r="Q8386" s="43" t="s">
        <v>145</v>
      </c>
      <c r="R8386" s="43" t="s">
        <v>78</v>
      </c>
      <c r="S8386" s="47">
        <v>5</v>
      </c>
    </row>
    <row r="8387" spans="1:19" ht="12.75">
      <c r="A8387" s="22" t="s">
        <v>60</v>
      </c>
      <c r="B8387" s="22" t="s">
        <v>16167</v>
      </c>
      <c r="C8387" s="22" t="s">
        <v>68</v>
      </c>
      <c r="D8387" s="22" t="s">
        <v>61</v>
      </c>
      <c r="E8387" s="22" t="s">
        <v>20710</v>
      </c>
      <c r="F8387" s="31">
        <v>42969.703067129631</v>
      </c>
      <c r="G8387" s="31">
        <v>42946</v>
      </c>
      <c r="H8387" s="31">
        <v>43311</v>
      </c>
      <c r="I8387" s="31">
        <v>42999</v>
      </c>
      <c r="J8387" s="22" t="s">
        <v>108</v>
      </c>
      <c r="K8387" s="32" t="s">
        <v>85</v>
      </c>
      <c r="L8387" s="32" t="s">
        <v>20711</v>
      </c>
      <c r="N8387" s="24">
        <v>96.55</v>
      </c>
      <c r="O8387" s="24">
        <v>96.55</v>
      </c>
      <c r="P8387" s="32" t="s">
        <v>101</v>
      </c>
      <c r="Q8387" s="43" t="s">
        <v>102</v>
      </c>
      <c r="R8387" s="43" t="s">
        <v>78</v>
      </c>
      <c r="S8387" s="47">
        <v>1</v>
      </c>
    </row>
    <row r="8388" spans="1:19" ht="12.75">
      <c r="A8388" s="22" t="s">
        <v>60</v>
      </c>
      <c r="B8388" s="22" t="s">
        <v>16161</v>
      </c>
      <c r="C8388" s="22" t="s">
        <v>68</v>
      </c>
      <c r="D8388" s="22" t="s">
        <v>61</v>
      </c>
      <c r="E8388" s="22" t="s">
        <v>20712</v>
      </c>
      <c r="F8388" s="31">
        <v>42969.674953703703</v>
      </c>
      <c r="G8388" s="31">
        <v>42969</v>
      </c>
      <c r="H8388" s="31">
        <v>43334</v>
      </c>
      <c r="I8388" s="31">
        <v>42999.674108796295</v>
      </c>
      <c r="J8388" s="22" t="s">
        <v>73</v>
      </c>
      <c r="K8388" s="32" t="s">
        <v>85</v>
      </c>
      <c r="L8388" s="32" t="s">
        <v>20713</v>
      </c>
      <c r="N8388" s="24">
        <v>381.31599999999997</v>
      </c>
      <c r="O8388" s="24">
        <v>290.83999999999997</v>
      </c>
      <c r="P8388" s="32" t="s">
        <v>1003</v>
      </c>
      <c r="Q8388" s="43" t="s">
        <v>1004</v>
      </c>
      <c r="R8388" s="43" t="s">
        <v>78</v>
      </c>
      <c r="S8388" s="47">
        <v>5</v>
      </c>
    </row>
    <row r="8389" spans="1:19" ht="12.75">
      <c r="A8389" s="22" t="s">
        <v>60</v>
      </c>
      <c r="B8389" s="22" t="s">
        <v>16802</v>
      </c>
      <c r="C8389" s="22" t="s">
        <v>68</v>
      </c>
      <c r="D8389" s="22" t="s">
        <v>61</v>
      </c>
      <c r="E8389" s="22" t="s">
        <v>20714</v>
      </c>
      <c r="F8389" s="31">
        <v>42968.424942129626</v>
      </c>
      <c r="G8389" s="31">
        <v>42892</v>
      </c>
      <c r="H8389" s="31">
        <v>43257</v>
      </c>
      <c r="I8389" s="31">
        <v>42998</v>
      </c>
      <c r="J8389" s="22" t="s">
        <v>108</v>
      </c>
      <c r="K8389" s="32" t="s">
        <v>85</v>
      </c>
      <c r="L8389" s="32" t="s">
        <v>20715</v>
      </c>
      <c r="N8389" s="24">
        <v>217.71</v>
      </c>
      <c r="O8389" s="24">
        <v>217.71</v>
      </c>
      <c r="P8389" s="32" t="s">
        <v>105</v>
      </c>
      <c r="Q8389" s="43" t="s">
        <v>106</v>
      </c>
      <c r="R8389" s="43" t="s">
        <v>78</v>
      </c>
      <c r="S8389" s="47">
        <v>1</v>
      </c>
    </row>
    <row r="8390" spans="1:19" ht="12.75">
      <c r="A8390" s="22" t="s">
        <v>60</v>
      </c>
      <c r="B8390" s="22" t="s">
        <v>16193</v>
      </c>
      <c r="C8390" s="22" t="s">
        <v>68</v>
      </c>
      <c r="D8390" s="22" t="s">
        <v>61</v>
      </c>
      <c r="E8390" s="22" t="s">
        <v>20716</v>
      </c>
      <c r="F8390" s="31">
        <v>42962.396203703705</v>
      </c>
      <c r="G8390" s="31">
        <v>42719</v>
      </c>
      <c r="H8390" s="31">
        <v>43084</v>
      </c>
      <c r="I8390" s="31">
        <v>42992</v>
      </c>
      <c r="J8390" s="22" t="s">
        <v>209</v>
      </c>
      <c r="K8390" s="32" t="s">
        <v>163</v>
      </c>
      <c r="L8390" s="32" t="s">
        <v>20717</v>
      </c>
      <c r="M8390" s="32" t="s">
        <v>20718</v>
      </c>
      <c r="N8390" s="24">
        <v>-141.37</v>
      </c>
      <c r="O8390" s="24">
        <v>-141.37</v>
      </c>
      <c r="P8390" s="32" t="s">
        <v>920</v>
      </c>
      <c r="Q8390" s="43" t="s">
        <v>921</v>
      </c>
      <c r="R8390" s="43" t="s">
        <v>78</v>
      </c>
      <c r="S8390" s="47">
        <v>1</v>
      </c>
    </row>
    <row r="8391" spans="1:19" ht="12.75">
      <c r="A8391" s="22" t="s">
        <v>60</v>
      </c>
      <c r="B8391" s="22" t="s">
        <v>16161</v>
      </c>
      <c r="C8391" s="22" t="s">
        <v>68</v>
      </c>
      <c r="D8391" s="22" t="s">
        <v>61</v>
      </c>
      <c r="E8391" s="22" t="s">
        <v>20719</v>
      </c>
      <c r="F8391" s="31">
        <v>42977.483078703699</v>
      </c>
      <c r="G8391" s="31">
        <v>42977</v>
      </c>
      <c r="H8391" s="31">
        <v>43342</v>
      </c>
      <c r="I8391" s="31">
        <v>43007.480023148149</v>
      </c>
      <c r="J8391" s="22" t="s">
        <v>73</v>
      </c>
      <c r="K8391" s="32" t="s">
        <v>85</v>
      </c>
      <c r="L8391" s="32" t="s">
        <v>20720</v>
      </c>
      <c r="N8391" s="24">
        <v>894.10799999999995</v>
      </c>
      <c r="O8391" s="24">
        <v>973.22</v>
      </c>
      <c r="P8391" s="32" t="s">
        <v>2009</v>
      </c>
      <c r="Q8391" s="43" t="s">
        <v>2010</v>
      </c>
      <c r="R8391" s="43" t="s">
        <v>78</v>
      </c>
      <c r="S8391" s="47">
        <v>5</v>
      </c>
    </row>
    <row r="8392" spans="1:19" ht="12.75">
      <c r="A8392" s="22" t="s">
        <v>60</v>
      </c>
      <c r="B8392" s="22" t="s">
        <v>17408</v>
      </c>
      <c r="C8392" s="22" t="s">
        <v>68</v>
      </c>
      <c r="D8392" s="22" t="s">
        <v>61</v>
      </c>
      <c r="E8392" s="22" t="s">
        <v>20721</v>
      </c>
      <c r="F8392" s="31">
        <v>42956.084409722222</v>
      </c>
      <c r="G8392" s="31">
        <v>42991</v>
      </c>
      <c r="H8392" s="31">
        <v>43356</v>
      </c>
      <c r="I8392" s="31">
        <v>43016.084409722222</v>
      </c>
      <c r="J8392" s="22" t="s">
        <v>202</v>
      </c>
      <c r="K8392" s="32" t="s">
        <v>163</v>
      </c>
      <c r="L8392" s="32" t="s">
        <v>20722</v>
      </c>
      <c r="M8392" s="32" t="s">
        <v>20723</v>
      </c>
      <c r="N8392" s="24">
        <v>1960.748</v>
      </c>
      <c r="O8392" s="24">
        <v>1272.03</v>
      </c>
      <c r="P8392" s="32" t="s">
        <v>101</v>
      </c>
      <c r="Q8392" s="43" t="s">
        <v>102</v>
      </c>
      <c r="R8392" s="43" t="s">
        <v>78</v>
      </c>
      <c r="S8392" s="47">
        <v>5</v>
      </c>
    </row>
    <row r="8393" spans="1:19" ht="12.75">
      <c r="A8393" s="22" t="s">
        <v>60</v>
      </c>
      <c r="B8393" s="22" t="s">
        <v>16260</v>
      </c>
      <c r="C8393" s="22" t="s">
        <v>68</v>
      </c>
      <c r="D8393" s="22" t="s">
        <v>61</v>
      </c>
      <c r="E8393" s="22" t="s">
        <v>20724</v>
      </c>
      <c r="F8393" s="31">
        <v>42975.618414351848</v>
      </c>
      <c r="G8393" s="31">
        <v>42999</v>
      </c>
      <c r="H8393" s="31">
        <v>43364</v>
      </c>
      <c r="I8393" s="31">
        <v>43005</v>
      </c>
      <c r="J8393" s="22" t="s">
        <v>73</v>
      </c>
      <c r="K8393" s="32" t="s">
        <v>74</v>
      </c>
      <c r="L8393" s="32" t="s">
        <v>20725</v>
      </c>
      <c r="N8393" s="24">
        <v>0</v>
      </c>
      <c r="O8393" s="24">
        <v>0</v>
      </c>
      <c r="P8393" s="32" t="s">
        <v>13027</v>
      </c>
      <c r="Q8393" s="43" t="s">
        <v>13028</v>
      </c>
      <c r="R8393" s="43" t="s">
        <v>78</v>
      </c>
      <c r="S8393" s="47">
        <v>5</v>
      </c>
    </row>
    <row r="8394" spans="1:19" ht="12.75">
      <c r="A8394" s="22" t="s">
        <v>60</v>
      </c>
      <c r="B8394" s="22" t="s">
        <v>16182</v>
      </c>
      <c r="C8394" s="22" t="s">
        <v>68</v>
      </c>
      <c r="D8394" s="22" t="s">
        <v>61</v>
      </c>
      <c r="E8394" s="22" t="s">
        <v>20726</v>
      </c>
      <c r="F8394" s="31">
        <v>42977.517280092594</v>
      </c>
      <c r="G8394" s="31">
        <v>42979</v>
      </c>
      <c r="H8394" s="31">
        <v>43344</v>
      </c>
      <c r="I8394" s="31">
        <v>43007</v>
      </c>
      <c r="J8394" s="22" t="s">
        <v>209</v>
      </c>
      <c r="K8394" s="32" t="s">
        <v>163</v>
      </c>
      <c r="L8394" s="32" t="s">
        <v>20727</v>
      </c>
      <c r="M8394" s="32" t="s">
        <v>16769</v>
      </c>
      <c r="N8394" s="24">
        <v>-527.57000000000005</v>
      </c>
      <c r="O8394" s="24">
        <v>-527.57000000000005</v>
      </c>
      <c r="P8394" s="32" t="s">
        <v>984</v>
      </c>
      <c r="Q8394" s="43" t="s">
        <v>985</v>
      </c>
      <c r="R8394" s="43" t="s">
        <v>78</v>
      </c>
      <c r="S8394" s="47">
        <v>1</v>
      </c>
    </row>
    <row r="8395" spans="1:19" ht="12.75">
      <c r="A8395" s="22" t="s">
        <v>60</v>
      </c>
      <c r="B8395" s="22" t="s">
        <v>16249</v>
      </c>
      <c r="C8395" s="22" t="s">
        <v>68</v>
      </c>
      <c r="D8395" s="22" t="s">
        <v>61</v>
      </c>
      <c r="E8395" s="22" t="s">
        <v>20728</v>
      </c>
      <c r="F8395" s="31">
        <v>42949.41269675926</v>
      </c>
      <c r="G8395" s="31">
        <v>42977</v>
      </c>
      <c r="H8395" s="31">
        <v>43342</v>
      </c>
      <c r="I8395" s="31">
        <v>42979</v>
      </c>
      <c r="J8395" s="22" t="s">
        <v>73</v>
      </c>
      <c r="K8395" s="32" t="s">
        <v>80</v>
      </c>
      <c r="L8395" s="32" t="s">
        <v>20729</v>
      </c>
      <c r="N8395" s="24">
        <v>1117.365</v>
      </c>
      <c r="O8395" s="24">
        <v>949.86</v>
      </c>
      <c r="P8395" s="32" t="s">
        <v>3923</v>
      </c>
      <c r="Q8395" s="43" t="s">
        <v>3924</v>
      </c>
      <c r="R8395" s="43" t="s">
        <v>78</v>
      </c>
      <c r="S8395" s="47">
        <v>4</v>
      </c>
    </row>
    <row r="8396" spans="1:19" ht="12.75">
      <c r="A8396" s="22" t="s">
        <v>60</v>
      </c>
      <c r="B8396" s="22" t="s">
        <v>16158</v>
      </c>
      <c r="C8396" s="22" t="s">
        <v>68</v>
      </c>
      <c r="D8396" s="22" t="s">
        <v>61</v>
      </c>
      <c r="E8396" s="22" t="s">
        <v>20730</v>
      </c>
      <c r="F8396" s="31">
        <v>42970.497847222221</v>
      </c>
      <c r="G8396" s="31">
        <v>43003</v>
      </c>
      <c r="H8396" s="31">
        <v>43368</v>
      </c>
      <c r="I8396" s="31">
        <v>43000</v>
      </c>
      <c r="J8396" s="22" t="s">
        <v>73</v>
      </c>
      <c r="K8396" s="32" t="s">
        <v>163</v>
      </c>
      <c r="L8396" s="32" t="s">
        <v>20731</v>
      </c>
      <c r="M8396" s="32" t="s">
        <v>20732</v>
      </c>
      <c r="N8396" s="24">
        <v>4332.9350000000004</v>
      </c>
      <c r="O8396" s="24">
        <v>4332.9350000000004</v>
      </c>
      <c r="P8396" s="32" t="s">
        <v>15083</v>
      </c>
      <c r="Q8396" s="43" t="s">
        <v>15084</v>
      </c>
      <c r="R8396" s="43" t="s">
        <v>78</v>
      </c>
      <c r="S8396" s="47">
        <v>5</v>
      </c>
    </row>
    <row r="8397" spans="1:19" ht="12.75">
      <c r="A8397" s="22" t="s">
        <v>60</v>
      </c>
      <c r="B8397" s="22" t="s">
        <v>16244</v>
      </c>
      <c r="C8397" s="22" t="s">
        <v>68</v>
      </c>
      <c r="D8397" s="22" t="s">
        <v>61</v>
      </c>
      <c r="E8397" s="22" t="s">
        <v>20733</v>
      </c>
      <c r="F8397" s="31">
        <v>42967.259386574071</v>
      </c>
      <c r="G8397" s="31">
        <v>43009</v>
      </c>
      <c r="H8397" s="31">
        <v>43374</v>
      </c>
      <c r="I8397" s="31">
        <v>43027.259375000001</v>
      </c>
      <c r="J8397" s="22" t="s">
        <v>73</v>
      </c>
      <c r="K8397" s="32" t="s">
        <v>74</v>
      </c>
      <c r="L8397" s="32" t="s">
        <v>20734</v>
      </c>
      <c r="N8397" s="24">
        <v>2032.90</v>
      </c>
      <c r="O8397" s="24">
        <v>0</v>
      </c>
      <c r="P8397" s="32" t="s">
        <v>101</v>
      </c>
      <c r="Q8397" s="43" t="s">
        <v>102</v>
      </c>
      <c r="R8397" s="43" t="s">
        <v>78</v>
      </c>
      <c r="S8397" s="47">
        <v>5</v>
      </c>
    </row>
    <row r="8398" spans="1:19" ht="12.75">
      <c r="A8398" s="22" t="s">
        <v>60</v>
      </c>
      <c r="B8398" s="22" t="s">
        <v>16161</v>
      </c>
      <c r="C8398" s="22" t="s">
        <v>68</v>
      </c>
      <c r="D8398" s="22" t="s">
        <v>61</v>
      </c>
      <c r="E8398" s="22" t="s">
        <v>20735</v>
      </c>
      <c r="F8398" s="31">
        <v>42949.417662037034</v>
      </c>
      <c r="G8398" s="31">
        <v>42949</v>
      </c>
      <c r="H8398" s="31">
        <v>43314</v>
      </c>
      <c r="I8398" s="31">
        <v>42979.416099537033</v>
      </c>
      <c r="J8398" s="22" t="s">
        <v>73</v>
      </c>
      <c r="K8398" s="32" t="s">
        <v>74</v>
      </c>
      <c r="L8398" s="32" t="s">
        <v>20736</v>
      </c>
      <c r="N8398" s="24">
        <v>1712.5565999999999</v>
      </c>
      <c r="O8398" s="24">
        <v>0</v>
      </c>
      <c r="P8398" s="32" t="s">
        <v>82</v>
      </c>
      <c r="Q8398" s="43" t="s">
        <v>83</v>
      </c>
      <c r="R8398" s="43" t="s">
        <v>78</v>
      </c>
      <c r="S8398" s="47">
        <v>5</v>
      </c>
    </row>
    <row r="8399" spans="1:19" ht="12.75">
      <c r="A8399" s="22" t="s">
        <v>60</v>
      </c>
      <c r="B8399" s="22" t="s">
        <v>16161</v>
      </c>
      <c r="C8399" s="22" t="s">
        <v>68</v>
      </c>
      <c r="D8399" s="22" t="s">
        <v>61</v>
      </c>
      <c r="E8399" s="22" t="s">
        <v>20737</v>
      </c>
      <c r="F8399" s="31">
        <v>42948.221863425926</v>
      </c>
      <c r="G8399" s="31">
        <v>42997</v>
      </c>
      <c r="H8399" s="31">
        <v>43362</v>
      </c>
      <c r="I8399" s="31">
        <v>43008.221863425926</v>
      </c>
      <c r="J8399" s="22" t="s">
        <v>73</v>
      </c>
      <c r="K8399" s="32" t="s">
        <v>80</v>
      </c>
      <c r="L8399" s="32" t="s">
        <v>20738</v>
      </c>
      <c r="N8399" s="24">
        <v>694.98</v>
      </c>
      <c r="O8399" s="24">
        <v>461.56</v>
      </c>
      <c r="P8399" s="32" t="s">
        <v>217</v>
      </c>
      <c r="Q8399" s="43" t="s">
        <v>218</v>
      </c>
      <c r="R8399" s="43" t="s">
        <v>78</v>
      </c>
      <c r="S8399" s="47">
        <v>6</v>
      </c>
    </row>
    <row r="8400" spans="1:19" ht="12.75">
      <c r="A8400" s="22" t="s">
        <v>60</v>
      </c>
      <c r="B8400" s="22" t="s">
        <v>16226</v>
      </c>
      <c r="C8400" s="22" t="s">
        <v>68</v>
      </c>
      <c r="D8400" s="22" t="s">
        <v>61</v>
      </c>
      <c r="E8400" s="22" t="s">
        <v>20739</v>
      </c>
      <c r="F8400" s="31">
        <v>42977.763483796298</v>
      </c>
      <c r="G8400" s="31">
        <v>42978</v>
      </c>
      <c r="H8400" s="31">
        <v>43340</v>
      </c>
      <c r="I8400" s="31">
        <v>43007</v>
      </c>
      <c r="J8400" s="22" t="s">
        <v>73</v>
      </c>
      <c r="K8400" s="32" t="s">
        <v>196</v>
      </c>
      <c r="L8400" s="32" t="s">
        <v>20740</v>
      </c>
      <c r="N8400" s="24">
        <v>0</v>
      </c>
      <c r="O8400" s="24">
        <v>0</v>
      </c>
      <c r="P8400" s="32" t="s">
        <v>144</v>
      </c>
      <c r="Q8400" s="43" t="s">
        <v>145</v>
      </c>
      <c r="R8400" s="43" t="s">
        <v>78</v>
      </c>
      <c r="S8400" s="47">
        <v>6</v>
      </c>
    </row>
    <row r="8401" spans="1:19" ht="12.75">
      <c r="A8401" s="22" t="s">
        <v>60</v>
      </c>
      <c r="B8401" s="22" t="s">
        <v>16312</v>
      </c>
      <c r="C8401" s="22" t="s">
        <v>68</v>
      </c>
      <c r="D8401" s="22" t="s">
        <v>61</v>
      </c>
      <c r="E8401" s="22" t="s">
        <v>20741</v>
      </c>
      <c r="F8401" s="31">
        <v>42971.58929398148</v>
      </c>
      <c r="G8401" s="31">
        <v>42971</v>
      </c>
      <c r="H8401" s="31">
        <v>43336</v>
      </c>
      <c r="I8401" s="31">
        <v>43001</v>
      </c>
      <c r="J8401" s="22" t="s">
        <v>73</v>
      </c>
      <c r="K8401" s="32" t="s">
        <v>74</v>
      </c>
      <c r="L8401" s="32" t="s">
        <v>20742</v>
      </c>
      <c r="N8401" s="24">
        <v>3381.88</v>
      </c>
      <c r="O8401" s="24">
        <v>0</v>
      </c>
      <c r="P8401" s="32" t="s">
        <v>3939</v>
      </c>
      <c r="Q8401" s="43" t="s">
        <v>3940</v>
      </c>
      <c r="R8401" s="43" t="s">
        <v>78</v>
      </c>
      <c r="S8401" s="47">
        <v>4</v>
      </c>
    </row>
    <row r="8402" spans="1:19" ht="12.75">
      <c r="A8402" s="22" t="s">
        <v>60</v>
      </c>
      <c r="B8402" s="22" t="s">
        <v>16203</v>
      </c>
      <c r="C8402" s="22" t="s">
        <v>68</v>
      </c>
      <c r="D8402" s="22" t="s">
        <v>61</v>
      </c>
      <c r="E8402" s="22" t="s">
        <v>20743</v>
      </c>
      <c r="F8402" s="31">
        <v>42971.407812500001</v>
      </c>
      <c r="G8402" s="31">
        <v>42989</v>
      </c>
      <c r="H8402" s="31">
        <v>43354</v>
      </c>
      <c r="I8402" s="31">
        <v>43001</v>
      </c>
      <c r="J8402" s="22" t="s">
        <v>73</v>
      </c>
      <c r="K8402" s="32" t="s">
        <v>74</v>
      </c>
      <c r="L8402" s="32" t="s">
        <v>20744</v>
      </c>
      <c r="N8402" s="24">
        <v>7528.0950000000003</v>
      </c>
      <c r="O8402" s="24">
        <v>0</v>
      </c>
      <c r="P8402" s="32" t="s">
        <v>4795</v>
      </c>
      <c r="Q8402" s="43" t="s">
        <v>4796</v>
      </c>
      <c r="R8402" s="43" t="s">
        <v>78</v>
      </c>
      <c r="S8402" s="47">
        <v>5</v>
      </c>
    </row>
    <row r="8403" spans="1:19" ht="12.75">
      <c r="A8403" s="22" t="s">
        <v>60</v>
      </c>
      <c r="B8403" s="22" t="s">
        <v>16249</v>
      </c>
      <c r="C8403" s="22" t="s">
        <v>68</v>
      </c>
      <c r="D8403" s="22" t="s">
        <v>61</v>
      </c>
      <c r="E8403" s="22" t="s">
        <v>20745</v>
      </c>
      <c r="F8403" s="31">
        <v>42968.638703703698</v>
      </c>
      <c r="G8403" s="31">
        <v>43001</v>
      </c>
      <c r="H8403" s="31">
        <v>43366</v>
      </c>
      <c r="I8403" s="31">
        <v>42998</v>
      </c>
      <c r="J8403" s="22" t="s">
        <v>73</v>
      </c>
      <c r="K8403" s="32" t="s">
        <v>74</v>
      </c>
      <c r="L8403" s="32" t="s">
        <v>20746</v>
      </c>
      <c r="N8403" s="24">
        <v>1987.44</v>
      </c>
      <c r="O8403" s="24">
        <v>0</v>
      </c>
      <c r="P8403" s="32" t="s">
        <v>11778</v>
      </c>
      <c r="Q8403" s="43" t="s">
        <v>11779</v>
      </c>
      <c r="R8403" s="43" t="s">
        <v>78</v>
      </c>
      <c r="S8403" s="47">
        <v>5</v>
      </c>
    </row>
    <row r="8404" spans="1:19" ht="12.75">
      <c r="A8404" s="22" t="s">
        <v>60</v>
      </c>
      <c r="B8404" s="22" t="s">
        <v>16272</v>
      </c>
      <c r="C8404" s="22" t="s">
        <v>68</v>
      </c>
      <c r="D8404" s="22" t="s">
        <v>61</v>
      </c>
      <c r="E8404" s="22" t="s">
        <v>20747</v>
      </c>
      <c r="F8404" s="31">
        <v>42955.457615740735</v>
      </c>
      <c r="G8404" s="31">
        <v>42956</v>
      </c>
      <c r="H8404" s="31">
        <v>43327</v>
      </c>
      <c r="I8404" s="31">
        <v>42985</v>
      </c>
      <c r="J8404" s="22" t="s">
        <v>73</v>
      </c>
      <c r="K8404" s="32" t="s">
        <v>163</v>
      </c>
      <c r="L8404" s="32" t="s">
        <v>20748</v>
      </c>
      <c r="M8404" s="32" t="s">
        <v>18880</v>
      </c>
      <c r="N8404" s="24">
        <v>3530.4450000000002</v>
      </c>
      <c r="O8404" s="24">
        <v>2485.2566000000002</v>
      </c>
      <c r="P8404" s="32" t="s">
        <v>6642</v>
      </c>
      <c r="Q8404" s="43" t="s">
        <v>6643</v>
      </c>
      <c r="R8404" s="43" t="s">
        <v>78</v>
      </c>
      <c r="S8404" s="47">
        <v>5</v>
      </c>
    </row>
    <row r="8405" spans="1:19" ht="12.75">
      <c r="A8405" s="22" t="s">
        <v>60</v>
      </c>
      <c r="B8405" s="22" t="s">
        <v>16161</v>
      </c>
      <c r="C8405" s="22" t="s">
        <v>68</v>
      </c>
      <c r="D8405" s="22" t="s">
        <v>61</v>
      </c>
      <c r="E8405" s="22" t="s">
        <v>20749</v>
      </c>
      <c r="F8405" s="31">
        <v>42950.544537037036</v>
      </c>
      <c r="G8405" s="31">
        <v>42945</v>
      </c>
      <c r="H8405" s="31">
        <v>43310</v>
      </c>
      <c r="I8405" s="31">
        <v>42980.542129629626</v>
      </c>
      <c r="J8405" s="22" t="s">
        <v>108</v>
      </c>
      <c r="K8405" s="32" t="s">
        <v>163</v>
      </c>
      <c r="L8405" s="32" t="s">
        <v>20750</v>
      </c>
      <c r="M8405" s="32" t="s">
        <v>20751</v>
      </c>
      <c r="N8405" s="24">
        <v>736.62</v>
      </c>
      <c r="O8405" s="24">
        <v>736.62</v>
      </c>
      <c r="P8405" s="32" t="s">
        <v>288</v>
      </c>
      <c r="Q8405" s="43" t="s">
        <v>289</v>
      </c>
      <c r="R8405" s="43" t="s">
        <v>78</v>
      </c>
      <c r="S8405" s="47">
        <v>1</v>
      </c>
    </row>
    <row r="8406" spans="1:19" ht="12.75">
      <c r="A8406" s="22" t="s">
        <v>60</v>
      </c>
      <c r="B8406" s="22" t="s">
        <v>16182</v>
      </c>
      <c r="C8406" s="22" t="s">
        <v>68</v>
      </c>
      <c r="D8406" s="22" t="s">
        <v>61</v>
      </c>
      <c r="E8406" s="22" t="s">
        <v>20752</v>
      </c>
      <c r="F8406" s="31">
        <v>42976.395960648144</v>
      </c>
      <c r="G8406" s="31">
        <v>42976</v>
      </c>
      <c r="H8406" s="31">
        <v>43341</v>
      </c>
      <c r="I8406" s="31">
        <v>43006</v>
      </c>
      <c r="J8406" s="22" t="s">
        <v>73</v>
      </c>
      <c r="K8406" s="32" t="s">
        <v>85</v>
      </c>
      <c r="L8406" s="32" t="s">
        <v>20753</v>
      </c>
      <c r="N8406" s="24">
        <v>647.11</v>
      </c>
      <c r="O8406" s="24">
        <v>579.11</v>
      </c>
      <c r="P8406" s="32" t="s">
        <v>365</v>
      </c>
      <c r="Q8406" s="43" t="s">
        <v>366</v>
      </c>
      <c r="R8406" s="43" t="s">
        <v>78</v>
      </c>
      <c r="S8406" s="47">
        <v>5</v>
      </c>
    </row>
    <row r="8407" spans="1:19" ht="12.75">
      <c r="A8407" s="22" t="s">
        <v>60</v>
      </c>
      <c r="B8407" s="22" t="s">
        <v>16627</v>
      </c>
      <c r="C8407" s="22" t="s">
        <v>68</v>
      </c>
      <c r="D8407" s="22" t="s">
        <v>61</v>
      </c>
      <c r="E8407" s="22" t="s">
        <v>20754</v>
      </c>
      <c r="F8407" s="31">
        <v>42950.551469907405</v>
      </c>
      <c r="G8407" s="31">
        <v>42962</v>
      </c>
      <c r="H8407" s="31">
        <v>43327</v>
      </c>
      <c r="I8407" s="31">
        <v>42980</v>
      </c>
      <c r="J8407" s="22" t="s">
        <v>73</v>
      </c>
      <c r="K8407" s="32" t="s">
        <v>80</v>
      </c>
      <c r="L8407" s="32" t="s">
        <v>20755</v>
      </c>
      <c r="N8407" s="24">
        <v>2242.3200000000002</v>
      </c>
      <c r="O8407" s="24">
        <v>2242.3200000000002</v>
      </c>
      <c r="P8407" s="32" t="s">
        <v>399</v>
      </c>
      <c r="Q8407" s="43" t="s">
        <v>400</v>
      </c>
      <c r="R8407" s="43" t="s">
        <v>78</v>
      </c>
      <c r="S8407" s="47">
        <v>5</v>
      </c>
    </row>
    <row r="8408" spans="1:19" ht="12.75">
      <c r="A8408" s="22" t="s">
        <v>60</v>
      </c>
      <c r="B8408" s="22" t="s">
        <v>16244</v>
      </c>
      <c r="C8408" s="22" t="s">
        <v>68</v>
      </c>
      <c r="D8408" s="22" t="s">
        <v>61</v>
      </c>
      <c r="E8408" s="22" t="s">
        <v>20756</v>
      </c>
      <c r="F8408" s="31">
        <v>42956.696782407409</v>
      </c>
      <c r="G8408" s="31">
        <v>42970</v>
      </c>
      <c r="H8408" s="31">
        <v>43335</v>
      </c>
      <c r="I8408" s="31">
        <v>42986</v>
      </c>
      <c r="J8408" s="22" t="s">
        <v>108</v>
      </c>
      <c r="K8408" s="32" t="s">
        <v>80</v>
      </c>
      <c r="L8408" s="32" t="s">
        <v>20757</v>
      </c>
      <c r="N8408" s="24">
        <v>343.35329999999999</v>
      </c>
      <c r="O8408" s="24">
        <v>343.35329999999999</v>
      </c>
      <c r="P8408" s="32" t="s">
        <v>101</v>
      </c>
      <c r="Q8408" s="43" t="s">
        <v>102</v>
      </c>
      <c r="R8408" s="43" t="s">
        <v>78</v>
      </c>
      <c r="S8408" s="47">
        <v>1</v>
      </c>
    </row>
    <row r="8409" spans="1:19" ht="12.75">
      <c r="A8409" s="22" t="s">
        <v>60</v>
      </c>
      <c r="B8409" s="22" t="s">
        <v>16161</v>
      </c>
      <c r="C8409" s="22" t="s">
        <v>68</v>
      </c>
      <c r="D8409" s="22" t="s">
        <v>61</v>
      </c>
      <c r="E8409" s="22" t="s">
        <v>20758</v>
      </c>
      <c r="F8409" s="31">
        <v>42963.433946759258</v>
      </c>
      <c r="G8409" s="31">
        <v>42976</v>
      </c>
      <c r="H8409" s="31">
        <v>43341</v>
      </c>
      <c r="I8409" s="31">
        <v>42993.428252314814</v>
      </c>
      <c r="J8409" s="22" t="s">
        <v>73</v>
      </c>
      <c r="K8409" s="32" t="s">
        <v>74</v>
      </c>
      <c r="L8409" s="32" t="s">
        <v>20759</v>
      </c>
      <c r="N8409" s="24">
        <v>1604.3675000000001</v>
      </c>
      <c r="O8409" s="24">
        <v>0</v>
      </c>
      <c r="P8409" s="32" t="s">
        <v>20760</v>
      </c>
      <c r="Q8409" s="43" t="s">
        <v>20761</v>
      </c>
      <c r="R8409" s="43" t="s">
        <v>78</v>
      </c>
      <c r="S8409" s="47">
        <v>5</v>
      </c>
    </row>
    <row r="8410" spans="1:19" ht="12.75">
      <c r="A8410" s="22" t="s">
        <v>60</v>
      </c>
      <c r="B8410" s="22" t="s">
        <v>16244</v>
      </c>
      <c r="C8410" s="22" t="s">
        <v>68</v>
      </c>
      <c r="D8410" s="22" t="s">
        <v>61</v>
      </c>
      <c r="E8410" s="22" t="s">
        <v>20762</v>
      </c>
      <c r="F8410" s="31">
        <v>42968.60765046296</v>
      </c>
      <c r="G8410" s="31">
        <v>42968</v>
      </c>
      <c r="H8410" s="31">
        <v>43333</v>
      </c>
      <c r="I8410" s="31">
        <v>42998</v>
      </c>
      <c r="J8410" s="22" t="s">
        <v>73</v>
      </c>
      <c r="K8410" s="32" t="s">
        <v>80</v>
      </c>
      <c r="L8410" s="32" t="s">
        <v>20763</v>
      </c>
      <c r="N8410" s="24">
        <v>515.22799999999995</v>
      </c>
      <c r="O8410" s="24">
        <v>371.12</v>
      </c>
      <c r="P8410" s="32" t="s">
        <v>20764</v>
      </c>
      <c r="Q8410" s="43" t="s">
        <v>20765</v>
      </c>
      <c r="R8410" s="43" t="s">
        <v>78</v>
      </c>
      <c r="S8410" s="47">
        <v>5</v>
      </c>
    </row>
    <row r="8411" spans="1:19" ht="12.75">
      <c r="A8411" s="22" t="s">
        <v>60</v>
      </c>
      <c r="B8411" s="22" t="s">
        <v>16158</v>
      </c>
      <c r="C8411" s="22" t="s">
        <v>68</v>
      </c>
      <c r="D8411" s="22" t="s">
        <v>61</v>
      </c>
      <c r="E8411" s="22" t="s">
        <v>20766</v>
      </c>
      <c r="F8411" s="31">
        <v>42970.640034722222</v>
      </c>
      <c r="G8411" s="31">
        <v>43005</v>
      </c>
      <c r="H8411" s="31">
        <v>43370</v>
      </c>
      <c r="I8411" s="31">
        <v>43000</v>
      </c>
      <c r="J8411" s="22" t="s">
        <v>73</v>
      </c>
      <c r="K8411" s="32" t="s">
        <v>80</v>
      </c>
      <c r="L8411" s="32" t="s">
        <v>20767</v>
      </c>
      <c r="N8411" s="24">
        <v>2411.1840000000002</v>
      </c>
      <c r="O8411" s="24">
        <v>1726.255</v>
      </c>
      <c r="P8411" s="32" t="s">
        <v>144</v>
      </c>
      <c r="Q8411" s="43" t="s">
        <v>145</v>
      </c>
      <c r="R8411" s="43" t="s">
        <v>78</v>
      </c>
      <c r="S8411" s="47">
        <v>4</v>
      </c>
    </row>
    <row r="8412" spans="1:19" ht="12.75">
      <c r="A8412" s="22" t="s">
        <v>60</v>
      </c>
      <c r="B8412" s="22" t="s">
        <v>16203</v>
      </c>
      <c r="C8412" s="22" t="s">
        <v>68</v>
      </c>
      <c r="D8412" s="22" t="s">
        <v>61</v>
      </c>
      <c r="E8412" s="22" t="s">
        <v>20768</v>
      </c>
      <c r="F8412" s="31">
        <v>42972.65966435185</v>
      </c>
      <c r="G8412" s="31">
        <v>42992</v>
      </c>
      <c r="H8412" s="31">
        <v>43357</v>
      </c>
      <c r="I8412" s="31">
        <v>43002</v>
      </c>
      <c r="J8412" s="22" t="s">
        <v>73</v>
      </c>
      <c r="K8412" s="32" t="s">
        <v>80</v>
      </c>
      <c r="L8412" s="32" t="s">
        <v>20769</v>
      </c>
      <c r="N8412" s="24">
        <v>1894.806</v>
      </c>
      <c r="O8412" s="24">
        <v>1246.72</v>
      </c>
      <c r="P8412" s="32" t="s">
        <v>144</v>
      </c>
      <c r="Q8412" s="43" t="s">
        <v>145</v>
      </c>
      <c r="R8412" s="43" t="s">
        <v>78</v>
      </c>
      <c r="S8412" s="47">
        <v>5</v>
      </c>
    </row>
    <row r="8413" spans="1:19" ht="12.75">
      <c r="A8413" s="22" t="s">
        <v>60</v>
      </c>
      <c r="B8413" s="22" t="s">
        <v>16236</v>
      </c>
      <c r="C8413" s="22" t="s">
        <v>68</v>
      </c>
      <c r="D8413" s="22" t="s">
        <v>61</v>
      </c>
      <c r="E8413" s="22" t="s">
        <v>20770</v>
      </c>
      <c r="F8413" s="31">
        <v>42968.747858796298</v>
      </c>
      <c r="G8413" s="31">
        <v>43009</v>
      </c>
      <c r="H8413" s="31">
        <v>43374</v>
      </c>
      <c r="I8413" s="31">
        <v>42998</v>
      </c>
      <c r="J8413" s="22" t="s">
        <v>73</v>
      </c>
      <c r="K8413" s="32" t="s">
        <v>85</v>
      </c>
      <c r="L8413" s="32" t="s">
        <v>20771</v>
      </c>
      <c r="N8413" s="24">
        <v>2465.7139999999999</v>
      </c>
      <c r="O8413" s="24">
        <v>3392.10</v>
      </c>
      <c r="P8413" s="32" t="s">
        <v>20772</v>
      </c>
      <c r="Q8413" s="43" t="s">
        <v>20773</v>
      </c>
      <c r="R8413" s="43" t="s">
        <v>78</v>
      </c>
      <c r="S8413" s="47">
        <v>5</v>
      </c>
    </row>
    <row r="8414" spans="1:19" ht="12.75">
      <c r="A8414" s="22" t="s">
        <v>60</v>
      </c>
      <c r="B8414" s="22" t="s">
        <v>17408</v>
      </c>
      <c r="C8414" s="22" t="s">
        <v>68</v>
      </c>
      <c r="D8414" s="22" t="s">
        <v>61</v>
      </c>
      <c r="E8414" s="22" t="s">
        <v>20774</v>
      </c>
      <c r="F8414" s="31">
        <v>42961.084201388891</v>
      </c>
      <c r="G8414" s="31">
        <v>42996</v>
      </c>
      <c r="H8414" s="31">
        <v>43361</v>
      </c>
      <c r="I8414" s="31">
        <v>43021.084201388891</v>
      </c>
      <c r="J8414" s="22" t="s">
        <v>202</v>
      </c>
      <c r="K8414" s="32" t="s">
        <v>163</v>
      </c>
      <c r="L8414" s="32" t="s">
        <v>20775</v>
      </c>
      <c r="M8414" s="32" t="s">
        <v>20776</v>
      </c>
      <c r="N8414" s="24">
        <v>2086.2399999999998</v>
      </c>
      <c r="O8414" s="24">
        <v>1650.28</v>
      </c>
      <c r="P8414" s="32" t="s">
        <v>2481</v>
      </c>
      <c r="Q8414" s="43" t="s">
        <v>2482</v>
      </c>
      <c r="R8414" s="43" t="s">
        <v>78</v>
      </c>
      <c r="S8414" s="47">
        <v>5</v>
      </c>
    </row>
    <row r="8415" spans="1:19" ht="12.75">
      <c r="A8415" s="22" t="s">
        <v>60</v>
      </c>
      <c r="B8415" s="22" t="s">
        <v>16167</v>
      </c>
      <c r="C8415" s="22" t="s">
        <v>68</v>
      </c>
      <c r="D8415" s="22" t="s">
        <v>61</v>
      </c>
      <c r="E8415" s="22" t="s">
        <v>20777</v>
      </c>
      <c r="F8415" s="31">
        <v>42962.402777777774</v>
      </c>
      <c r="G8415" s="31">
        <v>42983</v>
      </c>
      <c r="H8415" s="31">
        <v>43348</v>
      </c>
      <c r="I8415" s="31">
        <v>42992</v>
      </c>
      <c r="J8415" s="22" t="s">
        <v>73</v>
      </c>
      <c r="K8415" s="32" t="s">
        <v>80</v>
      </c>
      <c r="L8415" s="32" t="s">
        <v>20778</v>
      </c>
      <c r="N8415" s="24">
        <v>1095.5416</v>
      </c>
      <c r="O8415" s="24">
        <v>898.82</v>
      </c>
      <c r="P8415" s="32" t="s">
        <v>1871</v>
      </c>
      <c r="Q8415" s="43" t="s">
        <v>1872</v>
      </c>
      <c r="R8415" s="43" t="s">
        <v>78</v>
      </c>
      <c r="S8415" s="47">
        <v>5</v>
      </c>
    </row>
    <row r="8416" spans="1:19" ht="12.75">
      <c r="A8416" s="22" t="s">
        <v>60</v>
      </c>
      <c r="B8416" s="22" t="s">
        <v>16158</v>
      </c>
      <c r="C8416" s="22" t="s">
        <v>68</v>
      </c>
      <c r="D8416" s="22" t="s">
        <v>61</v>
      </c>
      <c r="E8416" s="22" t="s">
        <v>20779</v>
      </c>
      <c r="F8416" s="31">
        <v>42950.595173611109</v>
      </c>
      <c r="G8416" s="31">
        <v>42964</v>
      </c>
      <c r="H8416" s="31">
        <v>43329</v>
      </c>
      <c r="I8416" s="31">
        <v>42980</v>
      </c>
      <c r="J8416" s="22" t="s">
        <v>73</v>
      </c>
      <c r="K8416" s="32" t="s">
        <v>74</v>
      </c>
      <c r="L8416" s="32" t="s">
        <v>20780</v>
      </c>
      <c r="N8416" s="24">
        <v>3548.4450000000002</v>
      </c>
      <c r="O8416" s="24">
        <v>0</v>
      </c>
      <c r="P8416" s="32" t="s">
        <v>144</v>
      </c>
      <c r="Q8416" s="43" t="s">
        <v>145</v>
      </c>
      <c r="R8416" s="43" t="s">
        <v>78</v>
      </c>
      <c r="S8416" s="47">
        <v>5</v>
      </c>
    </row>
    <row r="8417" spans="1:19" ht="12.75">
      <c r="A8417" s="22" t="s">
        <v>60</v>
      </c>
      <c r="B8417" s="22" t="s">
        <v>16338</v>
      </c>
      <c r="C8417" s="22" t="s">
        <v>68</v>
      </c>
      <c r="D8417" s="22" t="s">
        <v>61</v>
      </c>
      <c r="E8417" s="22" t="s">
        <v>20781</v>
      </c>
      <c r="F8417" s="31">
        <v>42969.691620370366</v>
      </c>
      <c r="G8417" s="31">
        <v>42993</v>
      </c>
      <c r="H8417" s="31">
        <v>43358</v>
      </c>
      <c r="I8417" s="31">
        <v>42999</v>
      </c>
      <c r="J8417" s="22" t="s">
        <v>73</v>
      </c>
      <c r="K8417" s="32" t="s">
        <v>74</v>
      </c>
      <c r="L8417" s="32" t="s">
        <v>20782</v>
      </c>
      <c r="N8417" s="24">
        <v>0</v>
      </c>
      <c r="O8417" s="24">
        <v>0</v>
      </c>
      <c r="P8417" s="32" t="s">
        <v>6210</v>
      </c>
      <c r="Q8417" s="43" t="s">
        <v>6211</v>
      </c>
      <c r="R8417" s="43" t="s">
        <v>78</v>
      </c>
      <c r="S8417" s="47">
        <v>5</v>
      </c>
    </row>
    <row r="8418" spans="1:19" ht="12.75">
      <c r="A8418" s="22" t="s">
        <v>60</v>
      </c>
      <c r="B8418" s="22" t="s">
        <v>16179</v>
      </c>
      <c r="C8418" s="22" t="s">
        <v>68</v>
      </c>
      <c r="D8418" s="22" t="s">
        <v>61</v>
      </c>
      <c r="E8418" s="22" t="s">
        <v>20783</v>
      </c>
      <c r="F8418" s="31">
        <v>42950.692511574074</v>
      </c>
      <c r="G8418" s="31">
        <v>42996</v>
      </c>
      <c r="H8418" s="31">
        <v>43361</v>
      </c>
      <c r="I8418" s="31">
        <v>42980</v>
      </c>
      <c r="J8418" s="22" t="s">
        <v>73</v>
      </c>
      <c r="K8418" s="32" t="s">
        <v>85</v>
      </c>
      <c r="L8418" s="32" t="s">
        <v>20784</v>
      </c>
      <c r="N8418" s="24">
        <v>2968.3588</v>
      </c>
      <c r="O8418" s="24">
        <v>1240.46</v>
      </c>
      <c r="P8418" s="32" t="s">
        <v>611</v>
      </c>
      <c r="Q8418" s="43" t="s">
        <v>612</v>
      </c>
      <c r="R8418" s="43" t="s">
        <v>78</v>
      </c>
      <c r="S8418" s="47">
        <v>5</v>
      </c>
    </row>
    <row r="8419" spans="1:19" ht="12.75">
      <c r="A8419" s="22" t="s">
        <v>60</v>
      </c>
      <c r="B8419" s="22" t="s">
        <v>18078</v>
      </c>
      <c r="C8419" s="22" t="s">
        <v>68</v>
      </c>
      <c r="D8419" s="22" t="s">
        <v>61</v>
      </c>
      <c r="E8419" s="22" t="s">
        <v>20785</v>
      </c>
      <c r="F8419" s="31">
        <v>42977.527337962958</v>
      </c>
      <c r="G8419" s="31">
        <v>43008</v>
      </c>
      <c r="H8419" s="31">
        <v>43373</v>
      </c>
      <c r="I8419" s="31">
        <v>43007</v>
      </c>
      <c r="J8419" s="22" t="s">
        <v>73</v>
      </c>
      <c r="K8419" s="32" t="s">
        <v>85</v>
      </c>
      <c r="L8419" s="32" t="s">
        <v>20786</v>
      </c>
      <c r="N8419" s="24">
        <v>5094.1800000000003</v>
      </c>
      <c r="O8419" s="24">
        <v>3866.24</v>
      </c>
      <c r="P8419" s="32" t="s">
        <v>144</v>
      </c>
      <c r="Q8419" s="43" t="s">
        <v>145</v>
      </c>
      <c r="R8419" s="43" t="s">
        <v>78</v>
      </c>
      <c r="S8419" s="47">
        <v>5</v>
      </c>
    </row>
    <row r="8420" spans="1:19" ht="12.75">
      <c r="A8420" s="22" t="s">
        <v>60</v>
      </c>
      <c r="B8420" s="22" t="s">
        <v>16164</v>
      </c>
      <c r="C8420" s="22" t="s">
        <v>68</v>
      </c>
      <c r="D8420" s="22" t="s">
        <v>61</v>
      </c>
      <c r="E8420" s="22" t="s">
        <v>20787</v>
      </c>
      <c r="F8420" s="31">
        <v>42956.740937499999</v>
      </c>
      <c r="G8420" s="31">
        <v>42957</v>
      </c>
      <c r="H8420" s="31">
        <v>43322</v>
      </c>
      <c r="I8420" s="31">
        <v>42986</v>
      </c>
      <c r="J8420" s="22" t="s">
        <v>73</v>
      </c>
      <c r="K8420" s="32" t="s">
        <v>85</v>
      </c>
      <c r="L8420" s="32" t="s">
        <v>20788</v>
      </c>
      <c r="N8420" s="24">
        <v>3844.05</v>
      </c>
      <c r="O8420" s="24">
        <v>3052.37</v>
      </c>
      <c r="P8420" s="32" t="s">
        <v>101</v>
      </c>
      <c r="Q8420" s="43" t="s">
        <v>102</v>
      </c>
      <c r="R8420" s="43" t="s">
        <v>78</v>
      </c>
      <c r="S8420" s="47">
        <v>6</v>
      </c>
    </row>
    <row r="8421" spans="1:19" ht="12.75">
      <c r="A8421" s="22" t="s">
        <v>60</v>
      </c>
      <c r="B8421" s="22" t="s">
        <v>16193</v>
      </c>
      <c r="C8421" s="22" t="s">
        <v>68</v>
      </c>
      <c r="D8421" s="22" t="s">
        <v>61</v>
      </c>
      <c r="E8421" s="22" t="s">
        <v>20789</v>
      </c>
      <c r="F8421" s="31">
        <v>42972.626805555556</v>
      </c>
      <c r="G8421" s="31">
        <v>42972</v>
      </c>
      <c r="H8421" s="31">
        <v>43337</v>
      </c>
      <c r="I8421" s="31">
        <v>43002</v>
      </c>
      <c r="J8421" s="22" t="s">
        <v>73</v>
      </c>
      <c r="K8421" s="32" t="s">
        <v>74</v>
      </c>
      <c r="L8421" s="32" t="s">
        <v>20790</v>
      </c>
      <c r="N8421" s="24">
        <v>2679.20</v>
      </c>
      <c r="O8421" s="24">
        <v>0</v>
      </c>
      <c r="P8421" s="32" t="s">
        <v>3067</v>
      </c>
      <c r="Q8421" s="43" t="s">
        <v>3068</v>
      </c>
      <c r="R8421" s="43" t="s">
        <v>78</v>
      </c>
      <c r="S8421" s="47">
        <v>6</v>
      </c>
    </row>
    <row r="8422" spans="1:19" ht="12.75">
      <c r="A8422" s="22" t="s">
        <v>60</v>
      </c>
      <c r="B8422" s="22" t="s">
        <v>16161</v>
      </c>
      <c r="C8422" s="22" t="s">
        <v>68</v>
      </c>
      <c r="D8422" s="22" t="s">
        <v>61</v>
      </c>
      <c r="E8422" s="22" t="s">
        <v>20791</v>
      </c>
      <c r="F8422" s="31">
        <v>42962.422025462962</v>
      </c>
      <c r="G8422" s="31">
        <v>42962</v>
      </c>
      <c r="H8422" s="31">
        <v>43327</v>
      </c>
      <c r="I8422" s="31">
        <v>42992.421215277776</v>
      </c>
      <c r="J8422" s="22" t="s">
        <v>73</v>
      </c>
      <c r="K8422" s="32" t="s">
        <v>74</v>
      </c>
      <c r="L8422" s="32" t="s">
        <v>20792</v>
      </c>
      <c r="N8422" s="24">
        <v>696.88329999999996</v>
      </c>
      <c r="O8422" s="24">
        <v>0</v>
      </c>
      <c r="P8422" s="32" t="s">
        <v>1644</v>
      </c>
      <c r="Q8422" s="43" t="s">
        <v>1645</v>
      </c>
      <c r="R8422" s="43" t="s">
        <v>78</v>
      </c>
      <c r="S8422" s="47">
        <v>5</v>
      </c>
    </row>
    <row r="8423" spans="1:19" ht="12.75">
      <c r="A8423" s="22" t="s">
        <v>60</v>
      </c>
      <c r="B8423" s="22" t="s">
        <v>16203</v>
      </c>
      <c r="C8423" s="22" t="s">
        <v>68</v>
      </c>
      <c r="D8423" s="22" t="s">
        <v>61</v>
      </c>
      <c r="E8423" s="22" t="s">
        <v>20793</v>
      </c>
      <c r="F8423" s="31">
        <v>42969.496076388888</v>
      </c>
      <c r="G8423" s="31">
        <v>42989</v>
      </c>
      <c r="H8423" s="31">
        <v>43354</v>
      </c>
      <c r="I8423" s="31">
        <v>42999</v>
      </c>
      <c r="J8423" s="22" t="s">
        <v>73</v>
      </c>
      <c r="K8423" s="32" t="s">
        <v>80</v>
      </c>
      <c r="L8423" s="32" t="s">
        <v>20794</v>
      </c>
      <c r="N8423" s="24">
        <v>1300.838</v>
      </c>
      <c r="O8423" s="24">
        <v>923.01</v>
      </c>
      <c r="P8423" s="32" t="s">
        <v>1074</v>
      </c>
      <c r="Q8423" s="43" t="s">
        <v>1075</v>
      </c>
      <c r="R8423" s="43" t="s">
        <v>78</v>
      </c>
      <c r="S8423" s="47">
        <v>5</v>
      </c>
    </row>
    <row r="8424" spans="1:19" ht="12.75">
      <c r="A8424" s="22" t="s">
        <v>60</v>
      </c>
      <c r="B8424" s="22" t="s">
        <v>16182</v>
      </c>
      <c r="C8424" s="22" t="s">
        <v>68</v>
      </c>
      <c r="D8424" s="22" t="s">
        <v>61</v>
      </c>
      <c r="E8424" s="22" t="s">
        <v>20795</v>
      </c>
      <c r="F8424" s="31">
        <v>42948.505509259259</v>
      </c>
      <c r="G8424" s="31">
        <v>42948</v>
      </c>
      <c r="H8424" s="31">
        <v>43313</v>
      </c>
      <c r="I8424" s="31">
        <v>42978</v>
      </c>
      <c r="J8424" s="22" t="s">
        <v>73</v>
      </c>
      <c r="K8424" s="32" t="s">
        <v>74</v>
      </c>
      <c r="L8424" s="32" t="s">
        <v>20796</v>
      </c>
      <c r="N8424" s="24">
        <v>0</v>
      </c>
      <c r="O8424" s="24">
        <v>0</v>
      </c>
      <c r="P8424" s="32" t="s">
        <v>9558</v>
      </c>
      <c r="Q8424" s="43" t="s">
        <v>9559</v>
      </c>
      <c r="R8424" s="43" t="s">
        <v>78</v>
      </c>
      <c r="S8424" s="47">
        <v>6</v>
      </c>
    </row>
    <row r="8425" spans="1:19" ht="12.75">
      <c r="A8425" s="22" t="s">
        <v>60</v>
      </c>
      <c r="B8425" s="22" t="s">
        <v>16379</v>
      </c>
      <c r="C8425" s="22" t="s">
        <v>68</v>
      </c>
      <c r="D8425" s="22" t="s">
        <v>61</v>
      </c>
      <c r="E8425" s="22" t="s">
        <v>20797</v>
      </c>
      <c r="F8425" s="31">
        <v>42968.636759259258</v>
      </c>
      <c r="G8425" s="31">
        <v>42976</v>
      </c>
      <c r="H8425" s="31">
        <v>43341</v>
      </c>
      <c r="I8425" s="31">
        <v>42998</v>
      </c>
      <c r="J8425" s="22" t="s">
        <v>73</v>
      </c>
      <c r="K8425" s="32" t="s">
        <v>85</v>
      </c>
      <c r="L8425" s="32" t="s">
        <v>20798</v>
      </c>
      <c r="N8425" s="24">
        <v>886.11</v>
      </c>
      <c r="O8425" s="24">
        <v>556.17999999999995</v>
      </c>
      <c r="P8425" s="32" t="s">
        <v>20799</v>
      </c>
      <c r="Q8425" s="43" t="s">
        <v>20800</v>
      </c>
      <c r="R8425" s="43" t="s">
        <v>78</v>
      </c>
      <c r="S8425" s="47">
        <v>6</v>
      </c>
    </row>
    <row r="8426" spans="1:19" ht="12.75">
      <c r="A8426" s="22" t="s">
        <v>60</v>
      </c>
      <c r="B8426" s="22" t="s">
        <v>16161</v>
      </c>
      <c r="C8426" s="22" t="s">
        <v>68</v>
      </c>
      <c r="D8426" s="22" t="s">
        <v>61</v>
      </c>
      <c r="E8426" s="22" t="s">
        <v>20801</v>
      </c>
      <c r="F8426" s="31">
        <v>42955.528981481482</v>
      </c>
      <c r="G8426" s="31">
        <v>42955</v>
      </c>
      <c r="H8426" s="31">
        <v>43320</v>
      </c>
      <c r="I8426" s="31">
        <v>42985.524456018517</v>
      </c>
      <c r="J8426" s="22" t="s">
        <v>73</v>
      </c>
      <c r="K8426" s="32" t="s">
        <v>163</v>
      </c>
      <c r="L8426" s="32" t="s">
        <v>20802</v>
      </c>
      <c r="M8426" s="32" t="s">
        <v>20803</v>
      </c>
      <c r="N8426" s="24">
        <v>524.83399999999995</v>
      </c>
      <c r="O8426" s="24">
        <v>494.62</v>
      </c>
      <c r="P8426" s="32" t="s">
        <v>8529</v>
      </c>
      <c r="Q8426" s="43" t="s">
        <v>8530</v>
      </c>
      <c r="R8426" s="43" t="s">
        <v>78</v>
      </c>
      <c r="S8426" s="47">
        <v>5</v>
      </c>
    </row>
    <row r="8427" spans="1:19" ht="12.75">
      <c r="A8427" s="22" t="s">
        <v>60</v>
      </c>
      <c r="B8427" s="22" t="s">
        <v>16150</v>
      </c>
      <c r="C8427" s="22" t="s">
        <v>68</v>
      </c>
      <c r="D8427" s="22" t="s">
        <v>61</v>
      </c>
      <c r="E8427" s="22" t="s">
        <v>20804</v>
      </c>
      <c r="F8427" s="31">
        <v>42957.584745370368</v>
      </c>
      <c r="G8427" s="31">
        <v>42977</v>
      </c>
      <c r="H8427" s="31">
        <v>43342</v>
      </c>
      <c r="I8427" s="31">
        <v>42987</v>
      </c>
      <c r="J8427" s="22" t="s">
        <v>73</v>
      </c>
      <c r="K8427" s="32" t="s">
        <v>80</v>
      </c>
      <c r="L8427" s="32" t="s">
        <v>20805</v>
      </c>
      <c r="N8427" s="24">
        <v>1325.02</v>
      </c>
      <c r="O8427" s="24">
        <v>1325.02</v>
      </c>
      <c r="P8427" s="32" t="s">
        <v>101</v>
      </c>
      <c r="Q8427" s="43" t="s">
        <v>102</v>
      </c>
      <c r="R8427" s="43" t="s">
        <v>78</v>
      </c>
      <c r="S8427" s="47">
        <v>6</v>
      </c>
    </row>
    <row r="8428" spans="1:19" ht="12.75">
      <c r="A8428" s="22" t="s">
        <v>60</v>
      </c>
      <c r="B8428" s="22" t="s">
        <v>16182</v>
      </c>
      <c r="C8428" s="22" t="s">
        <v>68</v>
      </c>
      <c r="D8428" s="22" t="s">
        <v>61</v>
      </c>
      <c r="E8428" s="22" t="s">
        <v>20806</v>
      </c>
      <c r="F8428" s="31">
        <v>42976.475358796291</v>
      </c>
      <c r="G8428" s="31">
        <v>42976</v>
      </c>
      <c r="H8428" s="31">
        <v>43341</v>
      </c>
      <c r="I8428" s="31">
        <v>43006</v>
      </c>
      <c r="J8428" s="22" t="s">
        <v>73</v>
      </c>
      <c r="K8428" s="32" t="s">
        <v>85</v>
      </c>
      <c r="L8428" s="32" t="s">
        <v>20807</v>
      </c>
      <c r="N8428" s="24">
        <v>3192.0733</v>
      </c>
      <c r="O8428" s="24">
        <v>2619.81</v>
      </c>
      <c r="P8428" s="32" t="s">
        <v>144</v>
      </c>
      <c r="Q8428" s="43" t="s">
        <v>145</v>
      </c>
      <c r="R8428" s="43" t="s">
        <v>78</v>
      </c>
      <c r="S8428" s="47">
        <v>4</v>
      </c>
    </row>
    <row r="8429" spans="1:19" ht="12.75">
      <c r="A8429" s="22" t="s">
        <v>60</v>
      </c>
      <c r="B8429" s="22" t="s">
        <v>16705</v>
      </c>
      <c r="C8429" s="22" t="s">
        <v>68</v>
      </c>
      <c r="D8429" s="22" t="s">
        <v>61</v>
      </c>
      <c r="E8429" s="22" t="s">
        <v>20808</v>
      </c>
      <c r="F8429" s="31">
        <v>42949.724432870367</v>
      </c>
      <c r="G8429" s="31">
        <v>42963</v>
      </c>
      <c r="H8429" s="31">
        <v>43328</v>
      </c>
      <c r="I8429" s="31">
        <v>42979</v>
      </c>
      <c r="J8429" s="22" t="s">
        <v>73</v>
      </c>
      <c r="K8429" s="32" t="s">
        <v>80</v>
      </c>
      <c r="L8429" s="32" t="s">
        <v>20809</v>
      </c>
      <c r="N8429" s="24">
        <v>0</v>
      </c>
      <c r="O8429" s="24">
        <v>0</v>
      </c>
      <c r="P8429" s="32" t="s">
        <v>6523</v>
      </c>
      <c r="Q8429" s="43" t="s">
        <v>6524</v>
      </c>
      <c r="R8429" s="43" t="s">
        <v>78</v>
      </c>
      <c r="S8429" s="47">
        <v>5</v>
      </c>
    </row>
    <row r="8430" spans="1:19" ht="12.75">
      <c r="A8430" s="22" t="s">
        <v>60</v>
      </c>
      <c r="B8430" s="22" t="s">
        <v>16161</v>
      </c>
      <c r="C8430" s="22" t="s">
        <v>68</v>
      </c>
      <c r="D8430" s="22" t="s">
        <v>61</v>
      </c>
      <c r="E8430" s="22" t="s">
        <v>20810</v>
      </c>
      <c r="F8430" s="31">
        <v>42950.447233796294</v>
      </c>
      <c r="G8430" s="31">
        <v>42950</v>
      </c>
      <c r="H8430" s="31">
        <v>43315</v>
      </c>
      <c r="I8430" s="31">
        <v>42980.445740740739</v>
      </c>
      <c r="J8430" s="22" t="s">
        <v>73</v>
      </c>
      <c r="K8430" s="32" t="s">
        <v>74</v>
      </c>
      <c r="L8430" s="32" t="s">
        <v>20811</v>
      </c>
      <c r="N8430" s="24">
        <v>306.25</v>
      </c>
      <c r="O8430" s="24">
        <v>0</v>
      </c>
      <c r="P8430" s="32" t="s">
        <v>13542</v>
      </c>
      <c r="Q8430" s="43" t="s">
        <v>13543</v>
      </c>
      <c r="R8430" s="43" t="s">
        <v>78</v>
      </c>
      <c r="S8430" s="47">
        <v>5</v>
      </c>
    </row>
    <row r="8431" spans="1:19" ht="12.75">
      <c r="A8431" s="22" t="s">
        <v>60</v>
      </c>
      <c r="B8431" s="22" t="s">
        <v>16263</v>
      </c>
      <c r="C8431" s="22" t="s">
        <v>68</v>
      </c>
      <c r="D8431" s="22" t="s">
        <v>61</v>
      </c>
      <c r="E8431" s="22" t="s">
        <v>20812</v>
      </c>
      <c r="F8431" s="31">
        <v>42949.502766203703</v>
      </c>
      <c r="G8431" s="31">
        <v>42977</v>
      </c>
      <c r="H8431" s="31">
        <v>43342</v>
      </c>
      <c r="I8431" s="31">
        <v>42979.49622685185</v>
      </c>
      <c r="J8431" s="22" t="s">
        <v>73</v>
      </c>
      <c r="K8431" s="32" t="s">
        <v>80</v>
      </c>
      <c r="L8431" s="32" t="s">
        <v>20813</v>
      </c>
      <c r="N8431" s="24">
        <v>2125.46</v>
      </c>
      <c r="O8431" s="24">
        <v>1751.455</v>
      </c>
      <c r="P8431" s="32" t="s">
        <v>144</v>
      </c>
      <c r="Q8431" s="43" t="s">
        <v>145</v>
      </c>
      <c r="R8431" s="43" t="s">
        <v>78</v>
      </c>
      <c r="S8431" s="47">
        <v>5</v>
      </c>
    </row>
    <row r="8432" spans="1:19" ht="12.75">
      <c r="A8432" s="22" t="s">
        <v>60</v>
      </c>
      <c r="B8432" s="22" t="s">
        <v>16404</v>
      </c>
      <c r="C8432" s="22" t="s">
        <v>68</v>
      </c>
      <c r="D8432" s="22" t="s">
        <v>61</v>
      </c>
      <c r="E8432" s="22" t="s">
        <v>20814</v>
      </c>
      <c r="F8432" s="31">
        <v>42965.550891203704</v>
      </c>
      <c r="G8432" s="31">
        <v>42975</v>
      </c>
      <c r="H8432" s="31">
        <v>43340</v>
      </c>
      <c r="I8432" s="31">
        <v>42995</v>
      </c>
      <c r="J8432" s="22" t="s">
        <v>73</v>
      </c>
      <c r="K8432" s="32" t="s">
        <v>74</v>
      </c>
      <c r="L8432" s="32" t="s">
        <v>20815</v>
      </c>
      <c r="N8432" s="24">
        <v>526.95000000000005</v>
      </c>
      <c r="O8432" s="24">
        <v>0</v>
      </c>
      <c r="P8432" s="32" t="s">
        <v>2323</v>
      </c>
      <c r="Q8432" s="43" t="s">
        <v>2324</v>
      </c>
      <c r="R8432" s="43" t="s">
        <v>78</v>
      </c>
      <c r="S8432" s="47">
        <v>5</v>
      </c>
    </row>
    <row r="8433" spans="1:19" ht="12.75">
      <c r="A8433" s="22" t="s">
        <v>60</v>
      </c>
      <c r="B8433" s="22" t="s">
        <v>16300</v>
      </c>
      <c r="C8433" s="22" t="s">
        <v>68</v>
      </c>
      <c r="D8433" s="22" t="s">
        <v>61</v>
      </c>
      <c r="E8433" s="22" t="s">
        <v>20816</v>
      </c>
      <c r="F8433" s="31">
        <v>42951.003645833334</v>
      </c>
      <c r="G8433" s="31">
        <v>42993</v>
      </c>
      <c r="H8433" s="31">
        <v>43358</v>
      </c>
      <c r="I8433" s="31">
        <v>43011.003645833334</v>
      </c>
      <c r="J8433" s="22" t="s">
        <v>73</v>
      </c>
      <c r="K8433" s="32" t="s">
        <v>74</v>
      </c>
      <c r="L8433" s="32" t="s">
        <v>20817</v>
      </c>
      <c r="N8433" s="24">
        <v>1483.59</v>
      </c>
      <c r="O8433" s="24">
        <v>0</v>
      </c>
      <c r="P8433" s="32" t="s">
        <v>371</v>
      </c>
      <c r="Q8433" s="43" t="s">
        <v>372</v>
      </c>
      <c r="R8433" s="43" t="s">
        <v>78</v>
      </c>
      <c r="S8433" s="47">
        <v>5</v>
      </c>
    </row>
    <row r="8434" spans="1:19" ht="12.75">
      <c r="A8434" s="22" t="s">
        <v>60</v>
      </c>
      <c r="B8434" s="22" t="s">
        <v>16190</v>
      </c>
      <c r="C8434" s="22" t="s">
        <v>68</v>
      </c>
      <c r="D8434" s="22" t="s">
        <v>61</v>
      </c>
      <c r="E8434" s="22" t="s">
        <v>20818</v>
      </c>
      <c r="F8434" s="31">
        <v>42976.492071759254</v>
      </c>
      <c r="G8434" s="31">
        <v>42988</v>
      </c>
      <c r="H8434" s="31">
        <v>43353</v>
      </c>
      <c r="I8434" s="31">
        <v>43006</v>
      </c>
      <c r="J8434" s="22" t="s">
        <v>73</v>
      </c>
      <c r="K8434" s="32" t="s">
        <v>74</v>
      </c>
      <c r="L8434" s="32" t="s">
        <v>20819</v>
      </c>
      <c r="N8434" s="24">
        <v>21476.299999999999</v>
      </c>
      <c r="O8434" s="24">
        <v>0</v>
      </c>
      <c r="P8434" s="32" t="s">
        <v>9391</v>
      </c>
      <c r="Q8434" s="43" t="s">
        <v>9392</v>
      </c>
      <c r="R8434" s="43" t="s">
        <v>78</v>
      </c>
      <c r="S8434" s="47">
        <v>4</v>
      </c>
    </row>
    <row r="8435" spans="1:19" ht="12.75">
      <c r="A8435" s="22" t="s">
        <v>60</v>
      </c>
      <c r="B8435" s="22" t="s">
        <v>16300</v>
      </c>
      <c r="C8435" s="22" t="s">
        <v>68</v>
      </c>
      <c r="D8435" s="22" t="s">
        <v>61</v>
      </c>
      <c r="E8435" s="22" t="s">
        <v>20820</v>
      </c>
      <c r="F8435" s="31">
        <v>42955.585879629631</v>
      </c>
      <c r="G8435" s="31">
        <v>42957</v>
      </c>
      <c r="H8435" s="31">
        <v>43322</v>
      </c>
      <c r="I8435" s="31">
        <v>42985</v>
      </c>
      <c r="J8435" s="22" t="s">
        <v>73</v>
      </c>
      <c r="K8435" s="32" t="s">
        <v>74</v>
      </c>
      <c r="L8435" s="32" t="s">
        <v>20821</v>
      </c>
      <c r="N8435" s="24">
        <v>890.74800000000005</v>
      </c>
      <c r="O8435" s="24">
        <v>0</v>
      </c>
      <c r="P8435" s="32" t="s">
        <v>431</v>
      </c>
      <c r="Q8435" s="43" t="s">
        <v>432</v>
      </c>
      <c r="R8435" s="43" t="s">
        <v>78</v>
      </c>
      <c r="S8435" s="47">
        <v>5</v>
      </c>
    </row>
    <row r="8436" spans="1:19" ht="12.75">
      <c r="A8436" s="22" t="s">
        <v>60</v>
      </c>
      <c r="B8436" s="22" t="s">
        <v>16203</v>
      </c>
      <c r="C8436" s="22" t="s">
        <v>68</v>
      </c>
      <c r="D8436" s="22" t="s">
        <v>61</v>
      </c>
      <c r="E8436" s="22" t="s">
        <v>20822</v>
      </c>
      <c r="F8436" s="31">
        <v>42955.469953703701</v>
      </c>
      <c r="G8436" s="31">
        <v>42964</v>
      </c>
      <c r="H8436" s="31">
        <v>43329</v>
      </c>
      <c r="I8436" s="31">
        <v>42985</v>
      </c>
      <c r="J8436" s="22" t="s">
        <v>73</v>
      </c>
      <c r="K8436" s="32" t="s">
        <v>80</v>
      </c>
      <c r="L8436" s="32" t="s">
        <v>20823</v>
      </c>
      <c r="N8436" s="24">
        <v>2899.4733000000001</v>
      </c>
      <c r="O8436" s="24">
        <v>2764.04</v>
      </c>
      <c r="P8436" s="32" t="s">
        <v>1120</v>
      </c>
      <c r="Q8436" s="43" t="s">
        <v>1121</v>
      </c>
      <c r="R8436" s="43" t="s">
        <v>78</v>
      </c>
      <c r="S8436" s="47">
        <v>5</v>
      </c>
    </row>
    <row r="8437" spans="1:19" ht="12.75">
      <c r="A8437" s="22" t="s">
        <v>60</v>
      </c>
      <c r="B8437" s="22" t="s">
        <v>16161</v>
      </c>
      <c r="C8437" s="22" t="s">
        <v>68</v>
      </c>
      <c r="D8437" s="22" t="s">
        <v>61</v>
      </c>
      <c r="E8437" s="22" t="s">
        <v>20824</v>
      </c>
      <c r="F8437" s="31">
        <v>42965.596921296295</v>
      </c>
      <c r="G8437" s="31">
        <v>42965</v>
      </c>
      <c r="H8437" s="31">
        <v>43330</v>
      </c>
      <c r="I8437" s="31">
        <v>42995.594664351847</v>
      </c>
      <c r="J8437" s="22" t="s">
        <v>73</v>
      </c>
      <c r="K8437" s="32" t="s">
        <v>74</v>
      </c>
      <c r="L8437" s="32" t="s">
        <v>20825</v>
      </c>
      <c r="N8437" s="24">
        <v>3824.9050000000002</v>
      </c>
      <c r="O8437" s="24">
        <v>0</v>
      </c>
      <c r="P8437" s="32" t="s">
        <v>417</v>
      </c>
      <c r="Q8437" s="43" t="s">
        <v>418</v>
      </c>
      <c r="R8437" s="43" t="s">
        <v>78</v>
      </c>
      <c r="S8437" s="47">
        <v>6</v>
      </c>
    </row>
    <row r="8438" spans="1:19" ht="12.75">
      <c r="A8438" s="22" t="s">
        <v>60</v>
      </c>
      <c r="B8438" s="22" t="s">
        <v>16203</v>
      </c>
      <c r="C8438" s="22" t="s">
        <v>68</v>
      </c>
      <c r="D8438" s="22" t="s">
        <v>61</v>
      </c>
      <c r="E8438" s="22" t="s">
        <v>20826</v>
      </c>
      <c r="F8438" s="31">
        <v>42971.598981481482</v>
      </c>
      <c r="G8438" s="31">
        <v>42986</v>
      </c>
      <c r="H8438" s="31">
        <v>43351</v>
      </c>
      <c r="I8438" s="31">
        <v>43001</v>
      </c>
      <c r="J8438" s="22" t="s">
        <v>73</v>
      </c>
      <c r="K8438" s="32" t="s">
        <v>196</v>
      </c>
      <c r="L8438" s="32" t="s">
        <v>20827</v>
      </c>
      <c r="N8438" s="24">
        <v>3779</v>
      </c>
      <c r="O8438" s="24">
        <v>0</v>
      </c>
      <c r="P8438" s="32" t="s">
        <v>9930</v>
      </c>
      <c r="Q8438" s="43" t="s">
        <v>9931</v>
      </c>
      <c r="R8438" s="43" t="s">
        <v>78</v>
      </c>
      <c r="S8438" s="47">
        <v>5</v>
      </c>
    </row>
    <row r="8439" spans="1:19" ht="12.75">
      <c r="A8439" s="22" t="s">
        <v>60</v>
      </c>
      <c r="B8439" s="22" t="s">
        <v>16260</v>
      </c>
      <c r="C8439" s="22" t="s">
        <v>68</v>
      </c>
      <c r="D8439" s="22" t="s">
        <v>61</v>
      </c>
      <c r="E8439" s="22" t="s">
        <v>20828</v>
      </c>
      <c r="F8439" s="31">
        <v>42977.781481481477</v>
      </c>
      <c r="G8439" s="31">
        <v>43003</v>
      </c>
      <c r="H8439" s="31">
        <v>43368</v>
      </c>
      <c r="I8439" s="31">
        <v>42992</v>
      </c>
      <c r="J8439" s="22" t="s">
        <v>73</v>
      </c>
      <c r="K8439" s="32" t="s">
        <v>85</v>
      </c>
      <c r="L8439" s="32" t="s">
        <v>20829</v>
      </c>
      <c r="N8439" s="24">
        <v>4493.38</v>
      </c>
      <c r="O8439" s="24">
        <v>5031.79</v>
      </c>
      <c r="P8439" s="32" t="s">
        <v>3044</v>
      </c>
      <c r="Q8439" s="43" t="s">
        <v>3045</v>
      </c>
      <c r="R8439" s="43" t="s">
        <v>78</v>
      </c>
      <c r="S8439" s="47">
        <v>5</v>
      </c>
    </row>
    <row r="8440" spans="1:19" ht="12.75">
      <c r="A8440" s="22" t="s">
        <v>60</v>
      </c>
      <c r="B8440" s="22" t="s">
        <v>16226</v>
      </c>
      <c r="C8440" s="22" t="s">
        <v>68</v>
      </c>
      <c r="D8440" s="22" t="s">
        <v>61</v>
      </c>
      <c r="E8440" s="22" t="s">
        <v>20830</v>
      </c>
      <c r="F8440" s="31">
        <v>42950.798888888887</v>
      </c>
      <c r="G8440" s="31">
        <v>42959</v>
      </c>
      <c r="H8440" s="31">
        <v>43324</v>
      </c>
      <c r="I8440" s="31">
        <v>42980</v>
      </c>
      <c r="J8440" s="22" t="s">
        <v>73</v>
      </c>
      <c r="K8440" s="32" t="s">
        <v>85</v>
      </c>
      <c r="L8440" s="32" t="s">
        <v>20831</v>
      </c>
      <c r="N8440" s="24">
        <v>1845.9981</v>
      </c>
      <c r="O8440" s="24">
        <v>1359.518</v>
      </c>
      <c r="P8440" s="32" t="s">
        <v>101</v>
      </c>
      <c r="Q8440" s="43" t="s">
        <v>102</v>
      </c>
      <c r="R8440" s="43" t="s">
        <v>78</v>
      </c>
      <c r="S8440" s="47">
        <v>5</v>
      </c>
    </row>
    <row r="8441" spans="1:19" ht="12.75">
      <c r="A8441" s="22" t="s">
        <v>60</v>
      </c>
      <c r="B8441" s="22" t="s">
        <v>16161</v>
      </c>
      <c r="C8441" s="22" t="s">
        <v>68</v>
      </c>
      <c r="D8441" s="22" t="s">
        <v>61</v>
      </c>
      <c r="E8441" s="22" t="s">
        <v>20832</v>
      </c>
      <c r="F8441" s="31">
        <v>42968.55940972222</v>
      </c>
      <c r="G8441" s="31">
        <v>42852</v>
      </c>
      <c r="H8441" s="31">
        <v>43217</v>
      </c>
      <c r="I8441" s="31">
        <v>42998.559062499997</v>
      </c>
      <c r="J8441" s="22" t="s">
        <v>209</v>
      </c>
      <c r="K8441" s="32" t="s">
        <v>163</v>
      </c>
      <c r="L8441" s="32" t="s">
        <v>20833</v>
      </c>
      <c r="M8441" s="32" t="s">
        <v>20834</v>
      </c>
      <c r="N8441" s="24">
        <v>-603.60</v>
      </c>
      <c r="O8441" s="24">
        <v>-603.60</v>
      </c>
      <c r="P8441" s="32" t="s">
        <v>582</v>
      </c>
      <c r="Q8441" s="43" t="s">
        <v>583</v>
      </c>
      <c r="R8441" s="43" t="s">
        <v>78</v>
      </c>
      <c r="S8441" s="47">
        <v>1</v>
      </c>
    </row>
    <row r="8442" spans="1:19" ht="12.75">
      <c r="A8442" s="22" t="s">
        <v>60</v>
      </c>
      <c r="B8442" s="22" t="s">
        <v>16437</v>
      </c>
      <c r="C8442" s="22" t="s">
        <v>68</v>
      </c>
      <c r="D8442" s="22" t="s">
        <v>61</v>
      </c>
      <c r="E8442" s="22" t="s">
        <v>20835</v>
      </c>
      <c r="F8442" s="31">
        <v>42969.688043981478</v>
      </c>
      <c r="G8442" s="31">
        <v>42969</v>
      </c>
      <c r="H8442" s="31">
        <v>43334</v>
      </c>
      <c r="I8442" s="31">
        <v>42999</v>
      </c>
      <c r="J8442" s="22" t="s">
        <v>73</v>
      </c>
      <c r="K8442" s="32" t="s">
        <v>85</v>
      </c>
      <c r="L8442" s="32" t="s">
        <v>20836</v>
      </c>
      <c r="N8442" s="24">
        <v>985.29</v>
      </c>
      <c r="O8442" s="24">
        <v>985.29</v>
      </c>
      <c r="P8442" s="32" t="s">
        <v>1721</v>
      </c>
      <c r="Q8442" s="43" t="s">
        <v>1722</v>
      </c>
      <c r="R8442" s="43" t="s">
        <v>78</v>
      </c>
      <c r="S8442" s="47">
        <v>1</v>
      </c>
    </row>
    <row r="8443" spans="1:19" ht="12.75">
      <c r="A8443" s="22" t="s">
        <v>60</v>
      </c>
      <c r="B8443" s="22" t="s">
        <v>16379</v>
      </c>
      <c r="C8443" s="22" t="s">
        <v>68</v>
      </c>
      <c r="D8443" s="22" t="s">
        <v>61</v>
      </c>
      <c r="E8443" s="22" t="s">
        <v>20837</v>
      </c>
      <c r="F8443" s="31">
        <v>42951.46539351852</v>
      </c>
      <c r="G8443" s="31">
        <v>42961</v>
      </c>
      <c r="H8443" s="31">
        <v>43326</v>
      </c>
      <c r="I8443" s="31">
        <v>42981</v>
      </c>
      <c r="J8443" s="22" t="s">
        <v>73</v>
      </c>
      <c r="K8443" s="32" t="s">
        <v>196</v>
      </c>
      <c r="L8443" s="32" t="s">
        <v>20838</v>
      </c>
      <c r="N8443" s="24">
        <v>5921.50</v>
      </c>
      <c r="O8443" s="24">
        <v>0</v>
      </c>
      <c r="P8443" s="32" t="s">
        <v>101</v>
      </c>
      <c r="Q8443" s="43" t="s">
        <v>102</v>
      </c>
      <c r="R8443" s="43" t="s">
        <v>78</v>
      </c>
      <c r="S8443" s="47">
        <v>4</v>
      </c>
    </row>
    <row r="8444" spans="1:19" ht="12.75">
      <c r="A8444" s="22" t="s">
        <v>60</v>
      </c>
      <c r="B8444" s="22" t="s">
        <v>16451</v>
      </c>
      <c r="C8444" s="22" t="s">
        <v>68</v>
      </c>
      <c r="D8444" s="22" t="s">
        <v>61</v>
      </c>
      <c r="E8444" s="22" t="s">
        <v>20839</v>
      </c>
      <c r="F8444" s="31">
        <v>42950.804375</v>
      </c>
      <c r="G8444" s="31">
        <v>42929</v>
      </c>
      <c r="H8444" s="31">
        <v>43294</v>
      </c>
      <c r="I8444" s="31">
        <v>42979</v>
      </c>
      <c r="J8444" s="22" t="s">
        <v>108</v>
      </c>
      <c r="K8444" s="32" t="s">
        <v>163</v>
      </c>
      <c r="L8444" s="32" t="s">
        <v>20840</v>
      </c>
      <c r="M8444" s="32" t="s">
        <v>20841</v>
      </c>
      <c r="N8444" s="24">
        <v>24.30</v>
      </c>
      <c r="O8444" s="24">
        <v>24.30</v>
      </c>
      <c r="P8444" s="32" t="s">
        <v>5745</v>
      </c>
      <c r="Q8444" s="43" t="s">
        <v>5746</v>
      </c>
      <c r="R8444" s="43" t="s">
        <v>78</v>
      </c>
      <c r="S8444" s="47">
        <v>1</v>
      </c>
    </row>
    <row r="8445" spans="1:19" ht="12.75">
      <c r="A8445" s="22" t="s">
        <v>60</v>
      </c>
      <c r="B8445" s="22" t="s">
        <v>16193</v>
      </c>
      <c r="C8445" s="22" t="s">
        <v>68</v>
      </c>
      <c r="D8445" s="22" t="s">
        <v>61</v>
      </c>
      <c r="E8445" s="22" t="s">
        <v>20842</v>
      </c>
      <c r="F8445" s="31">
        <v>42969.447256944441</v>
      </c>
      <c r="G8445" s="31">
        <v>42991</v>
      </c>
      <c r="H8445" s="31">
        <v>43356</v>
      </c>
      <c r="I8445" s="31">
        <v>42999</v>
      </c>
      <c r="J8445" s="22" t="s">
        <v>73</v>
      </c>
      <c r="K8445" s="32" t="s">
        <v>80</v>
      </c>
      <c r="L8445" s="32" t="s">
        <v>20843</v>
      </c>
      <c r="N8445" s="24">
        <v>433.32</v>
      </c>
      <c r="O8445" s="24">
        <v>433.32</v>
      </c>
      <c r="P8445" s="32" t="s">
        <v>11027</v>
      </c>
      <c r="Q8445" s="43" t="s">
        <v>11028</v>
      </c>
      <c r="R8445" s="43" t="s">
        <v>78</v>
      </c>
      <c r="S8445" s="47">
        <v>1</v>
      </c>
    </row>
    <row r="8446" spans="1:19" ht="12.75">
      <c r="A8446" s="22" t="s">
        <v>60</v>
      </c>
      <c r="B8446" s="22" t="s">
        <v>16203</v>
      </c>
      <c r="C8446" s="22" t="s">
        <v>68</v>
      </c>
      <c r="D8446" s="22" t="s">
        <v>61</v>
      </c>
      <c r="E8446" s="22" t="s">
        <v>20844</v>
      </c>
      <c r="F8446" s="31">
        <v>42978.573807870365</v>
      </c>
      <c r="G8446" s="31">
        <v>42989</v>
      </c>
      <c r="H8446" s="31">
        <v>43354</v>
      </c>
      <c r="I8446" s="31">
        <v>43008</v>
      </c>
      <c r="J8446" s="22" t="s">
        <v>73</v>
      </c>
      <c r="K8446" s="32" t="s">
        <v>85</v>
      </c>
      <c r="L8446" s="32" t="s">
        <v>20845</v>
      </c>
      <c r="N8446" s="24">
        <v>3769.1266000000001</v>
      </c>
      <c r="O8446" s="24">
        <v>2479.75</v>
      </c>
      <c r="P8446" s="32" t="s">
        <v>10049</v>
      </c>
      <c r="Q8446" s="43" t="s">
        <v>10050</v>
      </c>
      <c r="R8446" s="43" t="s">
        <v>78</v>
      </c>
      <c r="S8446" s="47">
        <v>5</v>
      </c>
    </row>
    <row r="8447" spans="1:19" ht="12.75">
      <c r="A8447" s="22" t="s">
        <v>60</v>
      </c>
      <c r="B8447" s="22" t="s">
        <v>17945</v>
      </c>
      <c r="C8447" s="22" t="s">
        <v>68</v>
      </c>
      <c r="D8447" s="22" t="s">
        <v>61</v>
      </c>
      <c r="E8447" s="22" t="s">
        <v>20846</v>
      </c>
      <c r="F8447" s="31">
        <v>42975.637719907405</v>
      </c>
      <c r="G8447" s="31">
        <v>42976</v>
      </c>
      <c r="H8447" s="31">
        <v>43341</v>
      </c>
      <c r="I8447" s="31">
        <v>43005</v>
      </c>
      <c r="J8447" s="22" t="s">
        <v>73</v>
      </c>
      <c r="K8447" s="32" t="s">
        <v>74</v>
      </c>
      <c r="L8447" s="32" t="s">
        <v>20847</v>
      </c>
      <c r="N8447" s="24">
        <v>0</v>
      </c>
      <c r="O8447" s="24">
        <v>0</v>
      </c>
      <c r="P8447" s="32" t="s">
        <v>9143</v>
      </c>
      <c r="Q8447" s="43" t="s">
        <v>9144</v>
      </c>
      <c r="R8447" s="43" t="s">
        <v>78</v>
      </c>
      <c r="S8447" s="47">
        <v>4</v>
      </c>
    </row>
    <row r="8448" spans="1:19" ht="12.75">
      <c r="A8448" s="22" t="s">
        <v>60</v>
      </c>
      <c r="B8448" s="22" t="s">
        <v>16291</v>
      </c>
      <c r="C8448" s="22" t="s">
        <v>68</v>
      </c>
      <c r="D8448" s="22" t="s">
        <v>61</v>
      </c>
      <c r="E8448" s="22" t="s">
        <v>20848</v>
      </c>
      <c r="F8448" s="31">
        <v>42955.455185185187</v>
      </c>
      <c r="G8448" s="31">
        <v>42955</v>
      </c>
      <c r="H8448" s="31">
        <v>43320</v>
      </c>
      <c r="I8448" s="31">
        <v>42985</v>
      </c>
      <c r="J8448" s="22" t="s">
        <v>73</v>
      </c>
      <c r="K8448" s="32" t="s">
        <v>80</v>
      </c>
      <c r="L8448" s="32" t="s">
        <v>20849</v>
      </c>
      <c r="N8448" s="24">
        <v>1613.665</v>
      </c>
      <c r="O8448" s="24">
        <v>1030.03</v>
      </c>
      <c r="P8448" s="32" t="s">
        <v>288</v>
      </c>
      <c r="Q8448" s="43" t="s">
        <v>289</v>
      </c>
      <c r="R8448" s="43" t="s">
        <v>78</v>
      </c>
      <c r="S8448" s="47">
        <v>4</v>
      </c>
    </row>
    <row r="8449" spans="1:19" ht="12.75">
      <c r="A8449" s="22" t="s">
        <v>60</v>
      </c>
      <c r="B8449" s="22" t="s">
        <v>16179</v>
      </c>
      <c r="C8449" s="22" t="s">
        <v>68</v>
      </c>
      <c r="D8449" s="22" t="s">
        <v>61</v>
      </c>
      <c r="E8449" s="22" t="s">
        <v>20850</v>
      </c>
      <c r="F8449" s="31">
        <v>42951.677731481483</v>
      </c>
      <c r="G8449" s="31">
        <v>42954</v>
      </c>
      <c r="H8449" s="31">
        <v>43319</v>
      </c>
      <c r="I8449" s="31">
        <v>42981</v>
      </c>
      <c r="J8449" s="22" t="s">
        <v>73</v>
      </c>
      <c r="K8449" s="32" t="s">
        <v>85</v>
      </c>
      <c r="L8449" s="32" t="s">
        <v>20851</v>
      </c>
      <c r="N8449" s="24">
        <v>1851.005</v>
      </c>
      <c r="O8449" s="24">
        <v>2208.62</v>
      </c>
      <c r="P8449" s="32" t="s">
        <v>399</v>
      </c>
      <c r="Q8449" s="43" t="s">
        <v>400</v>
      </c>
      <c r="R8449" s="43" t="s">
        <v>78</v>
      </c>
      <c r="S8449" s="47">
        <v>6</v>
      </c>
    </row>
    <row r="8450" spans="1:19" ht="12.75">
      <c r="A8450" s="22" t="s">
        <v>60</v>
      </c>
      <c r="B8450" s="22" t="s">
        <v>16990</v>
      </c>
      <c r="C8450" s="22" t="s">
        <v>68</v>
      </c>
      <c r="D8450" s="22" t="s">
        <v>61</v>
      </c>
      <c r="E8450" s="22" t="s">
        <v>20852</v>
      </c>
      <c r="F8450" s="31">
        <v>42958.713449074072</v>
      </c>
      <c r="G8450" s="31">
        <v>42960</v>
      </c>
      <c r="H8450" s="31">
        <v>43325</v>
      </c>
      <c r="I8450" s="31">
        <v>42988</v>
      </c>
      <c r="J8450" s="22" t="s">
        <v>73</v>
      </c>
      <c r="K8450" s="32" t="s">
        <v>74</v>
      </c>
      <c r="L8450" s="32" t="s">
        <v>20853</v>
      </c>
      <c r="N8450" s="24">
        <v>0</v>
      </c>
      <c r="O8450" s="24">
        <v>0</v>
      </c>
      <c r="P8450" s="32" t="s">
        <v>13417</v>
      </c>
      <c r="Q8450" s="43" t="s">
        <v>13418</v>
      </c>
      <c r="R8450" s="43" t="s">
        <v>78</v>
      </c>
      <c r="S8450" s="47">
        <v>5</v>
      </c>
    </row>
    <row r="8451" spans="1:19" ht="12.75">
      <c r="A8451" s="22" t="s">
        <v>60</v>
      </c>
      <c r="B8451" s="22" t="s">
        <v>16182</v>
      </c>
      <c r="C8451" s="22" t="s">
        <v>68</v>
      </c>
      <c r="D8451" s="22" t="s">
        <v>61</v>
      </c>
      <c r="E8451" s="22" t="s">
        <v>20854</v>
      </c>
      <c r="F8451" s="31">
        <v>42962.641805555555</v>
      </c>
      <c r="G8451" s="31">
        <v>42965</v>
      </c>
      <c r="H8451" s="31">
        <v>43330</v>
      </c>
      <c r="I8451" s="31">
        <v>42992</v>
      </c>
      <c r="J8451" s="22" t="s">
        <v>73</v>
      </c>
      <c r="K8451" s="32" t="s">
        <v>80</v>
      </c>
      <c r="L8451" s="32" t="s">
        <v>20855</v>
      </c>
      <c r="N8451" s="24">
        <v>1049.1849999999999</v>
      </c>
      <c r="O8451" s="24">
        <v>1049.1849999999999</v>
      </c>
      <c r="P8451" s="32" t="s">
        <v>6140</v>
      </c>
      <c r="Q8451" s="43" t="s">
        <v>6141</v>
      </c>
      <c r="R8451" s="43" t="s">
        <v>78</v>
      </c>
      <c r="S8451" s="47">
        <v>1</v>
      </c>
    </row>
    <row r="8452" spans="1:19" ht="12.75">
      <c r="A8452" s="22" t="s">
        <v>60</v>
      </c>
      <c r="B8452" s="22" t="s">
        <v>16345</v>
      </c>
      <c r="C8452" s="22" t="s">
        <v>68</v>
      </c>
      <c r="D8452" s="22" t="s">
        <v>61</v>
      </c>
      <c r="E8452" s="22" t="s">
        <v>20856</v>
      </c>
      <c r="F8452" s="31">
        <v>42948.232245370367</v>
      </c>
      <c r="G8452" s="31">
        <v>42997</v>
      </c>
      <c r="H8452" s="31">
        <v>43362</v>
      </c>
      <c r="I8452" s="31">
        <v>43008.232245370367</v>
      </c>
      <c r="J8452" s="22" t="s">
        <v>73</v>
      </c>
      <c r="K8452" s="32" t="s">
        <v>80</v>
      </c>
      <c r="L8452" s="32" t="s">
        <v>20857</v>
      </c>
      <c r="N8452" s="24">
        <v>1690.1266000000001</v>
      </c>
      <c r="O8452" s="24">
        <v>1071.8399999999999</v>
      </c>
      <c r="P8452" s="32" t="s">
        <v>1181</v>
      </c>
      <c r="Q8452" s="43" t="s">
        <v>1182</v>
      </c>
      <c r="R8452" s="43" t="s">
        <v>78</v>
      </c>
      <c r="S8452" s="47">
        <v>6</v>
      </c>
    </row>
    <row r="8453" spans="1:19" ht="12.75">
      <c r="A8453" s="22" t="s">
        <v>60</v>
      </c>
      <c r="B8453" s="22" t="s">
        <v>16282</v>
      </c>
      <c r="C8453" s="22" t="s">
        <v>68</v>
      </c>
      <c r="D8453" s="22" t="s">
        <v>61</v>
      </c>
      <c r="E8453" s="22" t="s">
        <v>20858</v>
      </c>
      <c r="F8453" s="31">
        <v>42964.69462962963</v>
      </c>
      <c r="G8453" s="31">
        <v>42981</v>
      </c>
      <c r="H8453" s="31">
        <v>43346</v>
      </c>
      <c r="I8453" s="31">
        <v>42994</v>
      </c>
      <c r="J8453" s="22" t="s">
        <v>73</v>
      </c>
      <c r="K8453" s="32" t="s">
        <v>163</v>
      </c>
      <c r="L8453" s="32" t="s">
        <v>20859</v>
      </c>
      <c r="M8453" s="32" t="s">
        <v>20860</v>
      </c>
      <c r="N8453" s="24">
        <v>960.40</v>
      </c>
      <c r="O8453" s="24">
        <v>757.86</v>
      </c>
      <c r="P8453" s="32" t="s">
        <v>3518</v>
      </c>
      <c r="Q8453" s="43" t="s">
        <v>3519</v>
      </c>
      <c r="R8453" s="43" t="s">
        <v>78</v>
      </c>
      <c r="S8453" s="47">
        <v>4</v>
      </c>
    </row>
    <row r="8454" spans="1:19" ht="12.75">
      <c r="A8454" s="22" t="s">
        <v>60</v>
      </c>
      <c r="B8454" s="22" t="s">
        <v>16161</v>
      </c>
      <c r="C8454" s="22" t="s">
        <v>68</v>
      </c>
      <c r="D8454" s="22" t="s">
        <v>61</v>
      </c>
      <c r="E8454" s="22" t="s">
        <v>20861</v>
      </c>
      <c r="F8454" s="31">
        <v>42951.084085648145</v>
      </c>
      <c r="G8454" s="31">
        <v>42986</v>
      </c>
      <c r="H8454" s="31">
        <v>43351</v>
      </c>
      <c r="I8454" s="31">
        <v>43011.084085648145</v>
      </c>
      <c r="J8454" s="22" t="s">
        <v>202</v>
      </c>
      <c r="K8454" s="32" t="s">
        <v>163</v>
      </c>
      <c r="L8454" s="32" t="s">
        <v>20862</v>
      </c>
      <c r="M8454" s="32" t="s">
        <v>16423</v>
      </c>
      <c r="N8454" s="24">
        <v>571.01</v>
      </c>
      <c r="O8454" s="24">
        <v>571.01</v>
      </c>
      <c r="P8454" s="32" t="s">
        <v>533</v>
      </c>
      <c r="Q8454" s="43" t="s">
        <v>534</v>
      </c>
      <c r="R8454" s="43" t="s">
        <v>78</v>
      </c>
      <c r="S8454" s="47">
        <v>1</v>
      </c>
    </row>
    <row r="8455" spans="1:19" ht="12.75">
      <c r="A8455" s="22" t="s">
        <v>60</v>
      </c>
      <c r="B8455" s="22" t="s">
        <v>16161</v>
      </c>
      <c r="C8455" s="22" t="s">
        <v>68</v>
      </c>
      <c r="D8455" s="22" t="s">
        <v>61</v>
      </c>
      <c r="E8455" s="22" t="s">
        <v>20863</v>
      </c>
      <c r="F8455" s="31">
        <v>42972.665532407409</v>
      </c>
      <c r="G8455" s="31">
        <v>42972</v>
      </c>
      <c r="H8455" s="31">
        <v>43337</v>
      </c>
      <c r="I8455" s="31">
        <v>43002.663483796292</v>
      </c>
      <c r="J8455" s="22" t="s">
        <v>73</v>
      </c>
      <c r="K8455" s="32" t="s">
        <v>85</v>
      </c>
      <c r="L8455" s="32" t="s">
        <v>20864</v>
      </c>
      <c r="N8455" s="24">
        <v>2132.8885</v>
      </c>
      <c r="O8455" s="24">
        <v>1445.87</v>
      </c>
      <c r="P8455" s="32" t="s">
        <v>217</v>
      </c>
      <c r="Q8455" s="43" t="s">
        <v>218</v>
      </c>
      <c r="R8455" s="43" t="s">
        <v>78</v>
      </c>
      <c r="S8455" s="47">
        <v>5</v>
      </c>
    </row>
    <row r="8456" spans="1:19" ht="12.75">
      <c r="A8456" s="22" t="s">
        <v>60</v>
      </c>
      <c r="B8456" s="22" t="s">
        <v>16592</v>
      </c>
      <c r="C8456" s="22" t="s">
        <v>68</v>
      </c>
      <c r="D8456" s="22" t="s">
        <v>61</v>
      </c>
      <c r="E8456" s="22" t="s">
        <v>20865</v>
      </c>
      <c r="F8456" s="31">
        <v>42978.68131944444</v>
      </c>
      <c r="G8456" s="31">
        <v>42998</v>
      </c>
      <c r="H8456" s="31">
        <v>43363</v>
      </c>
      <c r="I8456" s="31">
        <v>43008</v>
      </c>
      <c r="J8456" s="22" t="s">
        <v>73</v>
      </c>
      <c r="K8456" s="32" t="s">
        <v>85</v>
      </c>
      <c r="L8456" s="32" t="s">
        <v>20866</v>
      </c>
      <c r="N8456" s="24">
        <v>901.48180000000002</v>
      </c>
      <c r="O8456" s="24">
        <v>670.82330000000002</v>
      </c>
      <c r="P8456" s="32" t="s">
        <v>7453</v>
      </c>
      <c r="Q8456" s="43" t="s">
        <v>7454</v>
      </c>
      <c r="R8456" s="43" t="s">
        <v>78</v>
      </c>
      <c r="S8456" s="47">
        <v>5</v>
      </c>
    </row>
    <row r="8457" spans="1:19" ht="12.75">
      <c r="A8457" s="22" t="s">
        <v>60</v>
      </c>
      <c r="B8457" s="22" t="s">
        <v>16260</v>
      </c>
      <c r="C8457" s="22" t="s">
        <v>68</v>
      </c>
      <c r="D8457" s="22" t="s">
        <v>61</v>
      </c>
      <c r="E8457" s="22" t="s">
        <v>20867</v>
      </c>
      <c r="F8457" s="31">
        <v>42954.396608796298</v>
      </c>
      <c r="G8457" s="31">
        <v>42971</v>
      </c>
      <c r="H8457" s="31">
        <v>43336</v>
      </c>
      <c r="I8457" s="31">
        <v>42984</v>
      </c>
      <c r="J8457" s="22" t="s">
        <v>73</v>
      </c>
      <c r="K8457" s="32" t="s">
        <v>74</v>
      </c>
      <c r="L8457" s="32" t="s">
        <v>20868</v>
      </c>
      <c r="N8457" s="24">
        <v>430.35</v>
      </c>
      <c r="O8457" s="24">
        <v>0</v>
      </c>
      <c r="P8457" s="32" t="s">
        <v>423</v>
      </c>
      <c r="Q8457" s="43" t="s">
        <v>424</v>
      </c>
      <c r="R8457" s="43" t="s">
        <v>93</v>
      </c>
      <c r="S8457" s="47">
        <v>5</v>
      </c>
    </row>
    <row r="8458" spans="1:19" ht="12.75">
      <c r="A8458" s="22" t="s">
        <v>60</v>
      </c>
      <c r="B8458" s="22" t="s">
        <v>17966</v>
      </c>
      <c r="C8458" s="22" t="s">
        <v>68</v>
      </c>
      <c r="D8458" s="22" t="s">
        <v>61</v>
      </c>
      <c r="E8458" s="22" t="s">
        <v>20869</v>
      </c>
      <c r="F8458" s="31">
        <v>42955.663402777776</v>
      </c>
      <c r="G8458" s="31">
        <v>42978</v>
      </c>
      <c r="H8458" s="31">
        <v>43343</v>
      </c>
      <c r="I8458" s="31">
        <v>42985</v>
      </c>
      <c r="J8458" s="22" t="s">
        <v>73</v>
      </c>
      <c r="K8458" s="32" t="s">
        <v>80</v>
      </c>
      <c r="L8458" s="32" t="s">
        <v>20870</v>
      </c>
      <c r="N8458" s="24">
        <v>796.395</v>
      </c>
      <c r="O8458" s="24">
        <v>730.52</v>
      </c>
      <c r="P8458" s="32" t="s">
        <v>16242</v>
      </c>
      <c r="Q8458" s="43" t="s">
        <v>16243</v>
      </c>
      <c r="R8458" s="43" t="s">
        <v>78</v>
      </c>
      <c r="S8458" s="47">
        <v>3</v>
      </c>
    </row>
    <row r="8459" spans="1:19" ht="12.75">
      <c r="A8459" s="22" t="s">
        <v>60</v>
      </c>
      <c r="B8459" s="22" t="s">
        <v>16379</v>
      </c>
      <c r="C8459" s="22" t="s">
        <v>68</v>
      </c>
      <c r="D8459" s="22" t="s">
        <v>61</v>
      </c>
      <c r="E8459" s="22" t="s">
        <v>20871</v>
      </c>
      <c r="F8459" s="31">
        <v>42951.084120370368</v>
      </c>
      <c r="G8459" s="31">
        <v>42986</v>
      </c>
      <c r="H8459" s="31">
        <v>43351</v>
      </c>
      <c r="I8459" s="31">
        <v>43011.084120370368</v>
      </c>
      <c r="J8459" s="22" t="s">
        <v>202</v>
      </c>
      <c r="K8459" s="32" t="s">
        <v>163</v>
      </c>
      <c r="L8459" s="32" t="s">
        <v>20872</v>
      </c>
      <c r="M8459" s="32" t="s">
        <v>20873</v>
      </c>
      <c r="N8459" s="24">
        <v>642.89</v>
      </c>
      <c r="O8459" s="24">
        <v>642.89</v>
      </c>
      <c r="P8459" s="32" t="s">
        <v>101</v>
      </c>
      <c r="Q8459" s="43" t="s">
        <v>102</v>
      </c>
      <c r="R8459" s="43" t="s">
        <v>78</v>
      </c>
      <c r="S8459" s="47">
        <v>1</v>
      </c>
    </row>
    <row r="8460" spans="1:19" ht="12.75">
      <c r="A8460" s="22" t="s">
        <v>60</v>
      </c>
      <c r="B8460" s="22" t="s">
        <v>16226</v>
      </c>
      <c r="C8460" s="22" t="s">
        <v>68</v>
      </c>
      <c r="D8460" s="22" t="s">
        <v>61</v>
      </c>
      <c r="E8460" s="22" t="s">
        <v>20874</v>
      </c>
      <c r="F8460" s="31">
        <v>42961.563750000001</v>
      </c>
      <c r="G8460" s="31">
        <v>42965</v>
      </c>
      <c r="H8460" s="31">
        <v>43330</v>
      </c>
      <c r="I8460" s="31">
        <v>42991</v>
      </c>
      <c r="J8460" s="22" t="s">
        <v>73</v>
      </c>
      <c r="K8460" s="32" t="s">
        <v>74</v>
      </c>
      <c r="L8460" s="32" t="s">
        <v>20875</v>
      </c>
      <c r="N8460" s="24">
        <v>576.985</v>
      </c>
      <c r="O8460" s="24">
        <v>0</v>
      </c>
      <c r="P8460" s="32" t="s">
        <v>3471</v>
      </c>
      <c r="Q8460" s="43" t="s">
        <v>3472</v>
      </c>
      <c r="R8460" s="43" t="s">
        <v>78</v>
      </c>
      <c r="S8460" s="47">
        <v>5</v>
      </c>
    </row>
    <row r="8461" spans="1:19" ht="12.75">
      <c r="A8461" s="22" t="s">
        <v>60</v>
      </c>
      <c r="B8461" s="22" t="s">
        <v>16182</v>
      </c>
      <c r="C8461" s="22" t="s">
        <v>68</v>
      </c>
      <c r="D8461" s="22" t="s">
        <v>61</v>
      </c>
      <c r="E8461" s="22" t="s">
        <v>20876</v>
      </c>
      <c r="F8461" s="31">
        <v>42975.406712962962</v>
      </c>
      <c r="G8461" s="31">
        <v>42975</v>
      </c>
      <c r="H8461" s="31">
        <v>43340</v>
      </c>
      <c r="I8461" s="31">
        <v>43005</v>
      </c>
      <c r="J8461" s="22" t="s">
        <v>73</v>
      </c>
      <c r="K8461" s="32" t="s">
        <v>74</v>
      </c>
      <c r="L8461" s="32" t="s">
        <v>20877</v>
      </c>
      <c r="N8461" s="24">
        <v>461.73</v>
      </c>
      <c r="O8461" s="24">
        <v>0</v>
      </c>
      <c r="P8461" s="32" t="s">
        <v>5797</v>
      </c>
      <c r="Q8461" s="43" t="s">
        <v>5798</v>
      </c>
      <c r="R8461" s="43" t="s">
        <v>78</v>
      </c>
      <c r="S8461" s="47">
        <v>5</v>
      </c>
    </row>
    <row r="8462" spans="1:19" ht="12.75">
      <c r="A8462" s="22" t="s">
        <v>60</v>
      </c>
      <c r="B8462" s="22" t="s">
        <v>16244</v>
      </c>
      <c r="C8462" s="22" t="s">
        <v>68</v>
      </c>
      <c r="D8462" s="22" t="s">
        <v>61</v>
      </c>
      <c r="E8462" s="22" t="s">
        <v>20878</v>
      </c>
      <c r="F8462" s="31">
        <v>42976.63616898148</v>
      </c>
      <c r="G8462" s="31">
        <v>42988</v>
      </c>
      <c r="H8462" s="31">
        <v>43353</v>
      </c>
      <c r="I8462" s="31">
        <v>43006</v>
      </c>
      <c r="J8462" s="22" t="s">
        <v>73</v>
      </c>
      <c r="K8462" s="32" t="s">
        <v>74</v>
      </c>
      <c r="L8462" s="32" t="s">
        <v>20879</v>
      </c>
      <c r="N8462" s="24">
        <v>1307.05</v>
      </c>
      <c r="O8462" s="24">
        <v>0</v>
      </c>
      <c r="P8462" s="32" t="s">
        <v>3648</v>
      </c>
      <c r="Q8462" s="43" t="s">
        <v>3649</v>
      </c>
      <c r="R8462" s="43" t="s">
        <v>78</v>
      </c>
      <c r="S8462" s="47">
        <v>6</v>
      </c>
    </row>
    <row r="8463" spans="1:19" ht="12.75">
      <c r="A8463" s="22" t="s">
        <v>60</v>
      </c>
      <c r="B8463" s="22" t="s">
        <v>16345</v>
      </c>
      <c r="C8463" s="22" t="s">
        <v>68</v>
      </c>
      <c r="D8463" s="22" t="s">
        <v>61</v>
      </c>
      <c r="E8463" s="22" t="s">
        <v>20880</v>
      </c>
      <c r="F8463" s="31">
        <v>42978.430046296293</v>
      </c>
      <c r="G8463" s="31">
        <v>43008</v>
      </c>
      <c r="H8463" s="31">
        <v>43373</v>
      </c>
      <c r="I8463" s="31">
        <v>43008</v>
      </c>
      <c r="J8463" s="22" t="s">
        <v>73</v>
      </c>
      <c r="K8463" s="32" t="s">
        <v>74</v>
      </c>
      <c r="L8463" s="32" t="s">
        <v>20881</v>
      </c>
      <c r="N8463" s="24">
        <v>1830.46</v>
      </c>
      <c r="O8463" s="24">
        <v>0</v>
      </c>
      <c r="P8463" s="32" t="s">
        <v>1420</v>
      </c>
      <c r="Q8463" s="43" t="s">
        <v>1421</v>
      </c>
      <c r="R8463" s="43" t="s">
        <v>78</v>
      </c>
      <c r="S8463" s="47">
        <v>5</v>
      </c>
    </row>
    <row r="8464" spans="1:19" ht="12.75">
      <c r="A8464" s="22" t="s">
        <v>60</v>
      </c>
      <c r="B8464" s="22" t="s">
        <v>16303</v>
      </c>
      <c r="C8464" s="22" t="s">
        <v>68</v>
      </c>
      <c r="D8464" s="22" t="s">
        <v>61</v>
      </c>
      <c r="E8464" s="22" t="s">
        <v>20882</v>
      </c>
      <c r="F8464" s="31">
        <v>42950.407696759255</v>
      </c>
      <c r="G8464" s="31">
        <v>42948</v>
      </c>
      <c r="H8464" s="31">
        <v>43313</v>
      </c>
      <c r="I8464" s="31">
        <v>42980</v>
      </c>
      <c r="J8464" s="22" t="s">
        <v>73</v>
      </c>
      <c r="K8464" s="32" t="s">
        <v>80</v>
      </c>
      <c r="L8464" s="32" t="s">
        <v>20883</v>
      </c>
      <c r="N8464" s="24">
        <v>988.765</v>
      </c>
      <c r="O8464" s="24">
        <v>793.22</v>
      </c>
      <c r="P8464" s="32" t="s">
        <v>1199</v>
      </c>
      <c r="Q8464" s="43" t="s">
        <v>1200</v>
      </c>
      <c r="R8464" s="43" t="s">
        <v>78</v>
      </c>
      <c r="S8464" s="47">
        <v>5</v>
      </c>
    </row>
    <row r="8465" spans="1:19" ht="12.75">
      <c r="A8465" s="22" t="s">
        <v>60</v>
      </c>
      <c r="B8465" s="22" t="s">
        <v>16179</v>
      </c>
      <c r="C8465" s="22" t="s">
        <v>68</v>
      </c>
      <c r="D8465" s="22" t="s">
        <v>61</v>
      </c>
      <c r="E8465" s="22" t="s">
        <v>20884</v>
      </c>
      <c r="F8465" s="31">
        <v>42956.430925925924</v>
      </c>
      <c r="G8465" s="31">
        <v>42962</v>
      </c>
      <c r="H8465" s="31">
        <v>43327</v>
      </c>
      <c r="I8465" s="31">
        <v>42986</v>
      </c>
      <c r="J8465" s="22" t="s">
        <v>73</v>
      </c>
      <c r="K8465" s="32" t="s">
        <v>85</v>
      </c>
      <c r="L8465" s="32" t="s">
        <v>20885</v>
      </c>
      <c r="N8465" s="24">
        <v>5653.2165999999997</v>
      </c>
      <c r="O8465" s="24">
        <v>10803.67</v>
      </c>
      <c r="P8465" s="32" t="s">
        <v>454</v>
      </c>
      <c r="Q8465" s="43" t="s">
        <v>455</v>
      </c>
      <c r="R8465" s="43" t="s">
        <v>78</v>
      </c>
      <c r="S8465" s="47">
        <v>6</v>
      </c>
    </row>
    <row r="8466" spans="1:19" ht="12.75">
      <c r="A8466" s="22" t="s">
        <v>60</v>
      </c>
      <c r="B8466" s="22" t="s">
        <v>16179</v>
      </c>
      <c r="C8466" s="22" t="s">
        <v>68</v>
      </c>
      <c r="D8466" s="22" t="s">
        <v>61</v>
      </c>
      <c r="E8466" s="22" t="s">
        <v>20886</v>
      </c>
      <c r="F8466" s="31">
        <v>42956.547303240739</v>
      </c>
      <c r="G8466" s="31">
        <v>42961</v>
      </c>
      <c r="H8466" s="31">
        <v>43326</v>
      </c>
      <c r="I8466" s="31">
        <v>42986</v>
      </c>
      <c r="J8466" s="22" t="s">
        <v>73</v>
      </c>
      <c r="K8466" s="32" t="s">
        <v>85</v>
      </c>
      <c r="L8466" s="32" t="s">
        <v>20887</v>
      </c>
      <c r="N8466" s="24">
        <v>2399.435</v>
      </c>
      <c r="O8466" s="24">
        <v>1914.11</v>
      </c>
      <c r="P8466" s="32" t="s">
        <v>533</v>
      </c>
      <c r="Q8466" s="43" t="s">
        <v>534</v>
      </c>
      <c r="R8466" s="43" t="s">
        <v>78</v>
      </c>
      <c r="S8466" s="47">
        <v>6</v>
      </c>
    </row>
    <row r="8467" spans="1:19" ht="12.75">
      <c r="A8467" s="22" t="s">
        <v>60</v>
      </c>
      <c r="B8467" s="22" t="s">
        <v>16158</v>
      </c>
      <c r="C8467" s="22" t="s">
        <v>68</v>
      </c>
      <c r="D8467" s="22" t="s">
        <v>61</v>
      </c>
      <c r="E8467" s="22" t="s">
        <v>20888</v>
      </c>
      <c r="F8467" s="31">
        <v>42958.542986111112</v>
      </c>
      <c r="G8467" s="31">
        <v>42990</v>
      </c>
      <c r="H8467" s="31">
        <v>43355</v>
      </c>
      <c r="I8467" s="31">
        <v>42988</v>
      </c>
      <c r="J8467" s="22" t="s">
        <v>73</v>
      </c>
      <c r="K8467" s="32" t="s">
        <v>85</v>
      </c>
      <c r="L8467" s="32" t="s">
        <v>20889</v>
      </c>
      <c r="N8467" s="24">
        <v>1189.8140000000001</v>
      </c>
      <c r="O8467" s="24">
        <v>856.99</v>
      </c>
      <c r="P8467" s="32" t="s">
        <v>6154</v>
      </c>
      <c r="Q8467" s="43" t="s">
        <v>6155</v>
      </c>
      <c r="R8467" s="43" t="s">
        <v>78</v>
      </c>
      <c r="S8467" s="47">
        <v>5</v>
      </c>
    </row>
    <row r="8468" spans="1:19" ht="12.75">
      <c r="A8468" s="22" t="s">
        <v>60</v>
      </c>
      <c r="B8468" s="22" t="s">
        <v>16338</v>
      </c>
      <c r="C8468" s="22" t="s">
        <v>68</v>
      </c>
      <c r="D8468" s="22" t="s">
        <v>61</v>
      </c>
      <c r="E8468" s="22" t="s">
        <v>20890</v>
      </c>
      <c r="F8468" s="31">
        <v>42978.508460648147</v>
      </c>
      <c r="G8468" s="31">
        <v>42978</v>
      </c>
      <c r="H8468" s="31">
        <v>43343</v>
      </c>
      <c r="I8468" s="31">
        <v>43008</v>
      </c>
      <c r="J8468" s="22" t="s">
        <v>73</v>
      </c>
      <c r="K8468" s="32" t="s">
        <v>85</v>
      </c>
      <c r="L8468" s="32" t="s">
        <v>20891</v>
      </c>
      <c r="N8468" s="24">
        <v>1232.624</v>
      </c>
      <c r="O8468" s="24">
        <v>1284.3099999999999</v>
      </c>
      <c r="P8468" s="32" t="s">
        <v>19718</v>
      </c>
      <c r="Q8468" s="43" t="s">
        <v>19719</v>
      </c>
      <c r="R8468" s="43" t="s">
        <v>78</v>
      </c>
      <c r="S8468" s="47">
        <v>5</v>
      </c>
    </row>
    <row r="8469" spans="1:19" ht="12.75">
      <c r="A8469" s="22" t="s">
        <v>60</v>
      </c>
      <c r="B8469" s="22" t="s">
        <v>16627</v>
      </c>
      <c r="C8469" s="22" t="s">
        <v>68</v>
      </c>
      <c r="D8469" s="22" t="s">
        <v>61</v>
      </c>
      <c r="E8469" s="22" t="s">
        <v>20892</v>
      </c>
      <c r="F8469" s="31">
        <v>42950.571458333332</v>
      </c>
      <c r="G8469" s="31">
        <v>42962</v>
      </c>
      <c r="H8469" s="31">
        <v>43327</v>
      </c>
      <c r="I8469" s="31">
        <v>42980</v>
      </c>
      <c r="J8469" s="22" t="s">
        <v>73</v>
      </c>
      <c r="K8469" s="32" t="s">
        <v>74</v>
      </c>
      <c r="L8469" s="32" t="s">
        <v>20893</v>
      </c>
      <c r="N8469" s="24">
        <v>930.80</v>
      </c>
      <c r="O8469" s="24">
        <v>0</v>
      </c>
      <c r="P8469" s="32" t="s">
        <v>20894</v>
      </c>
      <c r="Q8469" s="43" t="s">
        <v>20895</v>
      </c>
      <c r="R8469" s="43" t="s">
        <v>78</v>
      </c>
      <c r="S8469" s="47">
        <v>5</v>
      </c>
    </row>
    <row r="8470" spans="1:19" ht="12.75">
      <c r="A8470" s="22" t="s">
        <v>60</v>
      </c>
      <c r="B8470" s="22" t="s">
        <v>18285</v>
      </c>
      <c r="C8470" s="22" t="s">
        <v>68</v>
      </c>
      <c r="D8470" s="22" t="s">
        <v>61</v>
      </c>
      <c r="E8470" s="22" t="s">
        <v>20896</v>
      </c>
      <c r="F8470" s="31">
        <v>42971.408900462964</v>
      </c>
      <c r="G8470" s="31">
        <v>42983</v>
      </c>
      <c r="H8470" s="31">
        <v>43348</v>
      </c>
      <c r="I8470" s="31">
        <v>43001</v>
      </c>
      <c r="J8470" s="22" t="s">
        <v>73</v>
      </c>
      <c r="K8470" s="32" t="s">
        <v>74</v>
      </c>
      <c r="L8470" s="32" t="s">
        <v>20897</v>
      </c>
      <c r="N8470" s="24">
        <v>3281.9065999999998</v>
      </c>
      <c r="O8470" s="24">
        <v>0</v>
      </c>
      <c r="P8470" s="32" t="s">
        <v>7365</v>
      </c>
      <c r="Q8470" s="43" t="s">
        <v>7366</v>
      </c>
      <c r="R8470" s="43" t="s">
        <v>78</v>
      </c>
      <c r="S8470" s="47">
        <v>4</v>
      </c>
    </row>
    <row r="8471" spans="1:19" ht="12.75">
      <c r="A8471" s="22" t="s">
        <v>60</v>
      </c>
      <c r="B8471" s="22" t="s">
        <v>16182</v>
      </c>
      <c r="C8471" s="22" t="s">
        <v>68</v>
      </c>
      <c r="D8471" s="22" t="s">
        <v>61</v>
      </c>
      <c r="E8471" s="22" t="s">
        <v>20898</v>
      </c>
      <c r="F8471" s="31">
        <v>42957.634247685186</v>
      </c>
      <c r="G8471" s="31">
        <v>42957</v>
      </c>
      <c r="H8471" s="31">
        <v>43322</v>
      </c>
      <c r="I8471" s="31">
        <v>42987</v>
      </c>
      <c r="J8471" s="22" t="s">
        <v>73</v>
      </c>
      <c r="K8471" s="32" t="s">
        <v>85</v>
      </c>
      <c r="L8471" s="32" t="s">
        <v>20899</v>
      </c>
      <c r="N8471" s="24">
        <v>393.726</v>
      </c>
      <c r="O8471" s="24">
        <v>409.655</v>
      </c>
      <c r="P8471" s="32" t="s">
        <v>6059</v>
      </c>
      <c r="Q8471" s="43" t="s">
        <v>6060</v>
      </c>
      <c r="R8471" s="43" t="s">
        <v>78</v>
      </c>
      <c r="S8471" s="47">
        <v>6</v>
      </c>
    </row>
    <row r="8472" spans="1:19" ht="12.75">
      <c r="A8472" s="22" t="s">
        <v>60</v>
      </c>
      <c r="B8472" s="22" t="s">
        <v>16161</v>
      </c>
      <c r="C8472" s="22" t="s">
        <v>68</v>
      </c>
      <c r="D8472" s="22" t="s">
        <v>61</v>
      </c>
      <c r="E8472" s="22" t="s">
        <v>20900</v>
      </c>
      <c r="F8472" s="31">
        <v>42965.729224537034</v>
      </c>
      <c r="G8472" s="31">
        <v>42970</v>
      </c>
      <c r="H8472" s="31">
        <v>43335</v>
      </c>
      <c r="I8472" s="31">
        <v>42995.728148148148</v>
      </c>
      <c r="J8472" s="22" t="s">
        <v>73</v>
      </c>
      <c r="K8472" s="32" t="s">
        <v>74</v>
      </c>
      <c r="L8472" s="32" t="s">
        <v>20901</v>
      </c>
      <c r="N8472" s="24">
        <v>699.50</v>
      </c>
      <c r="O8472" s="24">
        <v>0</v>
      </c>
      <c r="P8472" s="32" t="s">
        <v>16000</v>
      </c>
      <c r="Q8472" s="43" t="s">
        <v>16001</v>
      </c>
      <c r="R8472" s="43" t="s">
        <v>78</v>
      </c>
      <c r="S8472" s="47">
        <v>5</v>
      </c>
    </row>
    <row r="8473" spans="1:19" ht="12.75">
      <c r="A8473" s="22" t="s">
        <v>60</v>
      </c>
      <c r="B8473" s="22" t="s">
        <v>16161</v>
      </c>
      <c r="C8473" s="22" t="s">
        <v>68</v>
      </c>
      <c r="D8473" s="22" t="s">
        <v>61</v>
      </c>
      <c r="E8473" s="22" t="s">
        <v>20902</v>
      </c>
      <c r="F8473" s="31">
        <v>42949.834849537037</v>
      </c>
      <c r="G8473" s="31">
        <v>42971</v>
      </c>
      <c r="H8473" s="31">
        <v>43336</v>
      </c>
      <c r="I8473" s="31">
        <v>42979.829918981479</v>
      </c>
      <c r="J8473" s="22" t="s">
        <v>73</v>
      </c>
      <c r="K8473" s="32" t="s">
        <v>163</v>
      </c>
      <c r="L8473" s="32" t="s">
        <v>20903</v>
      </c>
      <c r="M8473" s="32" t="s">
        <v>20904</v>
      </c>
      <c r="N8473" s="24">
        <v>1828.7242000000001</v>
      </c>
      <c r="O8473" s="24">
        <v>1498.62</v>
      </c>
      <c r="P8473" s="32" t="s">
        <v>101</v>
      </c>
      <c r="Q8473" s="43" t="s">
        <v>102</v>
      </c>
      <c r="R8473" s="43" t="s">
        <v>78</v>
      </c>
      <c r="S8473" s="47">
        <v>5</v>
      </c>
    </row>
    <row r="8474" spans="1:19" ht="12.75">
      <c r="A8474" s="22" t="s">
        <v>60</v>
      </c>
      <c r="B8474" s="22" t="s">
        <v>16249</v>
      </c>
      <c r="C8474" s="22" t="s">
        <v>68</v>
      </c>
      <c r="D8474" s="22" t="s">
        <v>61</v>
      </c>
      <c r="E8474" s="22" t="s">
        <v>20905</v>
      </c>
      <c r="F8474" s="31">
        <v>42949.478854166664</v>
      </c>
      <c r="G8474" s="31">
        <v>42971</v>
      </c>
      <c r="H8474" s="31">
        <v>43336</v>
      </c>
      <c r="I8474" s="31">
        <v>42979</v>
      </c>
      <c r="J8474" s="22" t="s">
        <v>73</v>
      </c>
      <c r="K8474" s="32" t="s">
        <v>74</v>
      </c>
      <c r="L8474" s="32" t="s">
        <v>20906</v>
      </c>
      <c r="N8474" s="24">
        <v>2045.75</v>
      </c>
      <c r="O8474" s="24">
        <v>0</v>
      </c>
      <c r="P8474" s="32" t="s">
        <v>156</v>
      </c>
      <c r="Q8474" s="43" t="s">
        <v>157</v>
      </c>
      <c r="R8474" s="43" t="s">
        <v>78</v>
      </c>
      <c r="S8474" s="47">
        <v>5</v>
      </c>
    </row>
    <row r="8475" spans="1:19" ht="12.75">
      <c r="A8475" s="22" t="s">
        <v>60</v>
      </c>
      <c r="B8475" s="22" t="s">
        <v>16167</v>
      </c>
      <c r="C8475" s="22" t="s">
        <v>68</v>
      </c>
      <c r="D8475" s="22" t="s">
        <v>61</v>
      </c>
      <c r="E8475" s="22" t="s">
        <v>20907</v>
      </c>
      <c r="F8475" s="31">
        <v>42977.435428240737</v>
      </c>
      <c r="G8475" s="31">
        <v>42971</v>
      </c>
      <c r="H8475" s="31">
        <v>43336</v>
      </c>
      <c r="I8475" s="31">
        <v>43007</v>
      </c>
      <c r="J8475" s="22" t="s">
        <v>108</v>
      </c>
      <c r="K8475" s="32" t="s">
        <v>85</v>
      </c>
      <c r="L8475" s="32" t="s">
        <v>20908</v>
      </c>
      <c r="N8475" s="24">
        <v>0</v>
      </c>
      <c r="O8475" s="24">
        <v>0</v>
      </c>
      <c r="P8475" s="32" t="s">
        <v>386</v>
      </c>
      <c r="Q8475" s="43" t="s">
        <v>387</v>
      </c>
      <c r="R8475" s="43" t="s">
        <v>93</v>
      </c>
      <c r="S8475" s="47">
        <v>1</v>
      </c>
    </row>
    <row r="8476" spans="1:19" ht="12.75">
      <c r="A8476" s="22" t="s">
        <v>60</v>
      </c>
      <c r="B8476" s="22" t="s">
        <v>16379</v>
      </c>
      <c r="C8476" s="22" t="s">
        <v>68</v>
      </c>
      <c r="D8476" s="22" t="s">
        <v>61</v>
      </c>
      <c r="E8476" s="22" t="s">
        <v>20909</v>
      </c>
      <c r="F8476" s="31">
        <v>42962.467291666668</v>
      </c>
      <c r="G8476" s="31">
        <v>42962</v>
      </c>
      <c r="H8476" s="31">
        <v>43327</v>
      </c>
      <c r="I8476" s="31">
        <v>42992</v>
      </c>
      <c r="J8476" s="22" t="s">
        <v>73</v>
      </c>
      <c r="K8476" s="32" t="s">
        <v>74</v>
      </c>
      <c r="L8476" s="32" t="s">
        <v>20910</v>
      </c>
      <c r="N8476" s="24">
        <v>0</v>
      </c>
      <c r="O8476" s="24">
        <v>0</v>
      </c>
      <c r="P8476" s="32" t="s">
        <v>20911</v>
      </c>
      <c r="Q8476" s="43" t="s">
        <v>20912</v>
      </c>
      <c r="R8476" s="43" t="s">
        <v>78</v>
      </c>
      <c r="S8476" s="47">
        <v>6</v>
      </c>
    </row>
    <row r="8477" spans="1:19" ht="12.75">
      <c r="A8477" s="22" t="s">
        <v>60</v>
      </c>
      <c r="B8477" s="22" t="s">
        <v>16161</v>
      </c>
      <c r="C8477" s="22" t="s">
        <v>68</v>
      </c>
      <c r="D8477" s="22" t="s">
        <v>61</v>
      </c>
      <c r="E8477" s="22" t="s">
        <v>20913</v>
      </c>
      <c r="F8477" s="31">
        <v>42962.413900462961</v>
      </c>
      <c r="G8477" s="31">
        <v>42962</v>
      </c>
      <c r="H8477" s="31">
        <v>43327</v>
      </c>
      <c r="I8477" s="31">
        <v>42992.411527777775</v>
      </c>
      <c r="J8477" s="22" t="s">
        <v>73</v>
      </c>
      <c r="K8477" s="32" t="s">
        <v>80</v>
      </c>
      <c r="L8477" s="32" t="s">
        <v>20914</v>
      </c>
      <c r="N8477" s="24">
        <v>1529.86</v>
      </c>
      <c r="O8477" s="24">
        <v>1717.635</v>
      </c>
      <c r="P8477" s="32" t="s">
        <v>16515</v>
      </c>
      <c r="Q8477" s="43" t="s">
        <v>16516</v>
      </c>
      <c r="R8477" s="43" t="s">
        <v>78</v>
      </c>
      <c r="S8477" s="47">
        <v>5</v>
      </c>
    </row>
    <row r="8478" spans="1:19" ht="12.75">
      <c r="A8478" s="22" t="s">
        <v>60</v>
      </c>
      <c r="B8478" s="22" t="s">
        <v>16203</v>
      </c>
      <c r="C8478" s="22" t="s">
        <v>68</v>
      </c>
      <c r="D8478" s="22" t="s">
        <v>61</v>
      </c>
      <c r="E8478" s="22" t="s">
        <v>20915</v>
      </c>
      <c r="F8478" s="31">
        <v>42963.655682870369</v>
      </c>
      <c r="G8478" s="31">
        <v>42971</v>
      </c>
      <c r="H8478" s="31">
        <v>43336</v>
      </c>
      <c r="I8478" s="31">
        <v>42993</v>
      </c>
      <c r="J8478" s="22" t="s">
        <v>73</v>
      </c>
      <c r="K8478" s="32" t="s">
        <v>80</v>
      </c>
      <c r="L8478" s="32" t="s">
        <v>20916</v>
      </c>
      <c r="N8478" s="24">
        <v>7054.6557000000003</v>
      </c>
      <c r="O8478" s="24">
        <v>9697.2999999999993</v>
      </c>
      <c r="P8478" s="32" t="s">
        <v>15707</v>
      </c>
      <c r="Q8478" s="43" t="s">
        <v>15708</v>
      </c>
      <c r="R8478" s="43" t="s">
        <v>78</v>
      </c>
      <c r="S8478" s="47">
        <v>6</v>
      </c>
    </row>
    <row r="8479" spans="1:19" ht="12.75">
      <c r="A8479" s="22" t="s">
        <v>60</v>
      </c>
      <c r="B8479" s="22" t="s">
        <v>16312</v>
      </c>
      <c r="C8479" s="22" t="s">
        <v>68</v>
      </c>
      <c r="D8479" s="22" t="s">
        <v>61</v>
      </c>
      <c r="E8479" s="22" t="s">
        <v>20917</v>
      </c>
      <c r="F8479" s="31">
        <v>42962.641875000001</v>
      </c>
      <c r="G8479" s="31">
        <v>42990</v>
      </c>
      <c r="H8479" s="31">
        <v>43355</v>
      </c>
      <c r="I8479" s="31">
        <v>42992</v>
      </c>
      <c r="J8479" s="22" t="s">
        <v>108</v>
      </c>
      <c r="K8479" s="32" t="s">
        <v>163</v>
      </c>
      <c r="L8479" s="32" t="s">
        <v>20918</v>
      </c>
      <c r="M8479" s="32" t="s">
        <v>20919</v>
      </c>
      <c r="N8479" s="24">
        <v>374.11</v>
      </c>
      <c r="O8479" s="24">
        <v>374.11</v>
      </c>
      <c r="P8479" s="32" t="s">
        <v>101</v>
      </c>
      <c r="Q8479" s="43" t="s">
        <v>102</v>
      </c>
      <c r="R8479" s="43" t="s">
        <v>78</v>
      </c>
      <c r="S8479" s="47">
        <v>1</v>
      </c>
    </row>
    <row r="8480" spans="1:19" ht="12.75">
      <c r="A8480" s="22" t="s">
        <v>60</v>
      </c>
      <c r="B8480" s="22" t="s">
        <v>16150</v>
      </c>
      <c r="C8480" s="22" t="s">
        <v>68</v>
      </c>
      <c r="D8480" s="22" t="s">
        <v>61</v>
      </c>
      <c r="E8480" s="22" t="s">
        <v>20920</v>
      </c>
      <c r="F8480" s="31">
        <v>42951.076180555552</v>
      </c>
      <c r="G8480" s="31">
        <v>43000</v>
      </c>
      <c r="H8480" s="31">
        <v>43365</v>
      </c>
      <c r="I8480" s="31">
        <v>43011.076180555552</v>
      </c>
      <c r="J8480" s="22" t="s">
        <v>73</v>
      </c>
      <c r="K8480" s="32" t="s">
        <v>80</v>
      </c>
      <c r="L8480" s="32" t="s">
        <v>20921</v>
      </c>
      <c r="N8480" s="24">
        <v>715.215</v>
      </c>
      <c r="O8480" s="24">
        <v>692.96</v>
      </c>
      <c r="P8480" s="32" t="s">
        <v>386</v>
      </c>
      <c r="Q8480" s="43" t="s">
        <v>387</v>
      </c>
      <c r="R8480" s="43" t="s">
        <v>78</v>
      </c>
      <c r="S8480" s="47">
        <v>6</v>
      </c>
    </row>
    <row r="8481" spans="1:19" ht="12.75">
      <c r="A8481" s="22" t="s">
        <v>60</v>
      </c>
      <c r="B8481" s="22" t="s">
        <v>16239</v>
      </c>
      <c r="C8481" s="22" t="s">
        <v>68</v>
      </c>
      <c r="D8481" s="22" t="s">
        <v>61</v>
      </c>
      <c r="E8481" s="22" t="s">
        <v>20922</v>
      </c>
      <c r="F8481" s="31">
        <v>42969.595231481479</v>
      </c>
      <c r="G8481" s="31">
        <v>42978</v>
      </c>
      <c r="H8481" s="31">
        <v>43343</v>
      </c>
      <c r="I8481" s="31">
        <v>42999.593865740739</v>
      </c>
      <c r="J8481" s="22" t="s">
        <v>73</v>
      </c>
      <c r="K8481" s="32" t="s">
        <v>163</v>
      </c>
      <c r="L8481" s="32" t="s">
        <v>20923</v>
      </c>
      <c r="M8481" s="32" t="s">
        <v>20924</v>
      </c>
      <c r="N8481" s="24">
        <v>409.40660000000003</v>
      </c>
      <c r="O8481" s="24">
        <v>327.09800000000001</v>
      </c>
      <c r="P8481" s="32" t="s">
        <v>160</v>
      </c>
      <c r="Q8481" s="43" t="s">
        <v>161</v>
      </c>
      <c r="R8481" s="43" t="s">
        <v>78</v>
      </c>
      <c r="S8481" s="47">
        <v>5</v>
      </c>
    </row>
    <row r="8482" spans="1:19" ht="12.75">
      <c r="A8482" s="22" t="s">
        <v>60</v>
      </c>
      <c r="B8482" s="22" t="s">
        <v>16182</v>
      </c>
      <c r="C8482" s="22" t="s">
        <v>68</v>
      </c>
      <c r="D8482" s="22" t="s">
        <v>61</v>
      </c>
      <c r="E8482" s="22" t="s">
        <v>20925</v>
      </c>
      <c r="F8482" s="31">
        <v>42977.506631944445</v>
      </c>
      <c r="G8482" s="31">
        <v>42979</v>
      </c>
      <c r="H8482" s="31">
        <v>43344</v>
      </c>
      <c r="I8482" s="31">
        <v>43007</v>
      </c>
      <c r="J8482" s="22" t="s">
        <v>108</v>
      </c>
      <c r="K8482" s="32" t="s">
        <v>163</v>
      </c>
      <c r="L8482" s="32" t="s">
        <v>20926</v>
      </c>
      <c r="M8482" s="32" t="s">
        <v>16769</v>
      </c>
      <c r="N8482" s="24">
        <v>-365.93</v>
      </c>
      <c r="O8482" s="24">
        <v>-365.93</v>
      </c>
      <c r="P8482" s="32" t="s">
        <v>984</v>
      </c>
      <c r="Q8482" s="43" t="s">
        <v>985</v>
      </c>
      <c r="R8482" s="43" t="s">
        <v>78</v>
      </c>
      <c r="S8482" s="47">
        <v>1</v>
      </c>
    </row>
    <row r="8483" spans="1:19" ht="12.75">
      <c r="A8483" s="22" t="s">
        <v>60</v>
      </c>
      <c r="B8483" s="22" t="s">
        <v>16161</v>
      </c>
      <c r="C8483" s="22" t="s">
        <v>68</v>
      </c>
      <c r="D8483" s="22" t="s">
        <v>61</v>
      </c>
      <c r="E8483" s="22" t="s">
        <v>20927</v>
      </c>
      <c r="F8483" s="31">
        <v>42976.523900462962</v>
      </c>
      <c r="G8483" s="31">
        <v>42976</v>
      </c>
      <c r="H8483" s="31">
        <v>43341</v>
      </c>
      <c r="I8483" s="31">
        <v>43006.518912037034</v>
      </c>
      <c r="J8483" s="22" t="s">
        <v>73</v>
      </c>
      <c r="K8483" s="32" t="s">
        <v>74</v>
      </c>
      <c r="L8483" s="32" t="s">
        <v>20928</v>
      </c>
      <c r="N8483" s="24">
        <v>438.98</v>
      </c>
      <c r="O8483" s="24">
        <v>0</v>
      </c>
      <c r="P8483" s="32" t="s">
        <v>1049</v>
      </c>
      <c r="Q8483" s="43" t="s">
        <v>1050</v>
      </c>
      <c r="R8483" s="43" t="s">
        <v>78</v>
      </c>
      <c r="S8483" s="47">
        <v>5</v>
      </c>
    </row>
    <row r="8484" spans="1:19" ht="12.75">
      <c r="A8484" s="22" t="s">
        <v>60</v>
      </c>
      <c r="B8484" s="22" t="s">
        <v>16161</v>
      </c>
      <c r="C8484" s="22" t="s">
        <v>68</v>
      </c>
      <c r="D8484" s="22" t="s">
        <v>61</v>
      </c>
      <c r="E8484" s="22" t="s">
        <v>20929</v>
      </c>
      <c r="F8484" s="31">
        <v>42969.084490740737</v>
      </c>
      <c r="G8484" s="31">
        <v>43004</v>
      </c>
      <c r="H8484" s="31">
        <v>43369</v>
      </c>
      <c r="I8484" s="31">
        <v>43029.084490740737</v>
      </c>
      <c r="J8484" s="22" t="s">
        <v>202</v>
      </c>
      <c r="K8484" s="32" t="s">
        <v>85</v>
      </c>
      <c r="L8484" s="32" t="s">
        <v>20930</v>
      </c>
      <c r="N8484" s="24">
        <v>764.14</v>
      </c>
      <c r="O8484" s="24">
        <v>764.14</v>
      </c>
      <c r="P8484" s="32" t="s">
        <v>435</v>
      </c>
      <c r="Q8484" s="43" t="s">
        <v>436</v>
      </c>
      <c r="R8484" s="43" t="s">
        <v>78</v>
      </c>
      <c r="S8484" s="47">
        <v>1</v>
      </c>
    </row>
    <row r="8485" spans="1:19" ht="12.75">
      <c r="A8485" s="22" t="s">
        <v>60</v>
      </c>
      <c r="B8485" s="22" t="s">
        <v>17971</v>
      </c>
      <c r="C8485" s="22" t="s">
        <v>68</v>
      </c>
      <c r="D8485" s="22" t="s">
        <v>61</v>
      </c>
      <c r="E8485" s="22" t="s">
        <v>20931</v>
      </c>
      <c r="F8485" s="31">
        <v>42963.639930555553</v>
      </c>
      <c r="G8485" s="31">
        <v>42963</v>
      </c>
      <c r="H8485" s="31">
        <v>43328</v>
      </c>
      <c r="I8485" s="31">
        <v>42993</v>
      </c>
      <c r="J8485" s="22" t="s">
        <v>73</v>
      </c>
      <c r="K8485" s="32" t="s">
        <v>85</v>
      </c>
      <c r="L8485" s="32" t="s">
        <v>20932</v>
      </c>
      <c r="N8485" s="24">
        <v>2697.645</v>
      </c>
      <c r="O8485" s="24">
        <v>2934.39</v>
      </c>
      <c r="P8485" s="32" t="s">
        <v>935</v>
      </c>
      <c r="Q8485" s="43" t="s">
        <v>936</v>
      </c>
      <c r="R8485" s="43" t="s">
        <v>78</v>
      </c>
      <c r="S8485" s="47">
        <v>6</v>
      </c>
    </row>
    <row r="8486" spans="1:19" ht="12.75">
      <c r="A8486" s="22" t="s">
        <v>60</v>
      </c>
      <c r="B8486" s="22" t="s">
        <v>16161</v>
      </c>
      <c r="C8486" s="22" t="s">
        <v>68</v>
      </c>
      <c r="D8486" s="22" t="s">
        <v>61</v>
      </c>
      <c r="E8486" s="22" t="s">
        <v>20933</v>
      </c>
      <c r="F8486" s="31">
        <v>42968.667175925926</v>
      </c>
      <c r="G8486" s="31">
        <v>42968</v>
      </c>
      <c r="H8486" s="31">
        <v>43333</v>
      </c>
      <c r="I8486" s="31">
        <v>42998.663252314815</v>
      </c>
      <c r="J8486" s="22" t="s">
        <v>73</v>
      </c>
      <c r="K8486" s="32" t="s">
        <v>74</v>
      </c>
      <c r="L8486" s="32" t="s">
        <v>20934</v>
      </c>
      <c r="N8486" s="24">
        <v>0</v>
      </c>
      <c r="O8486" s="24">
        <v>0</v>
      </c>
      <c r="P8486" s="32" t="s">
        <v>5077</v>
      </c>
      <c r="Q8486" s="43" t="s">
        <v>5078</v>
      </c>
      <c r="R8486" s="43" t="s">
        <v>78</v>
      </c>
      <c r="S8486" s="47">
        <v>5</v>
      </c>
    </row>
    <row r="8487" spans="1:19" ht="12.75">
      <c r="A8487" s="22" t="s">
        <v>60</v>
      </c>
      <c r="B8487" s="22" t="s">
        <v>16161</v>
      </c>
      <c r="C8487" s="22" t="s">
        <v>68</v>
      </c>
      <c r="D8487" s="22" t="s">
        <v>61</v>
      </c>
      <c r="E8487" s="22" t="s">
        <v>20935</v>
      </c>
      <c r="F8487" s="31">
        <v>42950.446608796294</v>
      </c>
      <c r="G8487" s="31">
        <v>42950</v>
      </c>
      <c r="H8487" s="31">
        <v>43315</v>
      </c>
      <c r="I8487" s="31">
        <v>42980.435590277775</v>
      </c>
      <c r="J8487" s="22" t="s">
        <v>73</v>
      </c>
      <c r="K8487" s="32" t="s">
        <v>74</v>
      </c>
      <c r="L8487" s="32" t="s">
        <v>20936</v>
      </c>
      <c r="N8487" s="24">
        <v>1210.1199999999999</v>
      </c>
      <c r="O8487" s="24">
        <v>0</v>
      </c>
      <c r="P8487" s="32" t="s">
        <v>4874</v>
      </c>
      <c r="Q8487" s="43" t="s">
        <v>4875</v>
      </c>
      <c r="R8487" s="43" t="s">
        <v>93</v>
      </c>
      <c r="S8487" s="47">
        <v>5</v>
      </c>
    </row>
    <row r="8488" spans="1:19" ht="12.75">
      <c r="A8488" s="22" t="s">
        <v>60</v>
      </c>
      <c r="B8488" s="22" t="s">
        <v>16161</v>
      </c>
      <c r="C8488" s="22" t="s">
        <v>68</v>
      </c>
      <c r="D8488" s="22" t="s">
        <v>61</v>
      </c>
      <c r="E8488" s="22" t="s">
        <v>20937</v>
      </c>
      <c r="F8488" s="31">
        <v>42968.329884259256</v>
      </c>
      <c r="G8488" s="31">
        <v>42968</v>
      </c>
      <c r="H8488" s="31">
        <v>43333</v>
      </c>
      <c r="I8488" s="31">
        <v>42998.327199074076</v>
      </c>
      <c r="J8488" s="22" t="s">
        <v>73</v>
      </c>
      <c r="K8488" s="32" t="s">
        <v>74</v>
      </c>
      <c r="L8488" s="32" t="s">
        <v>20938</v>
      </c>
      <c r="N8488" s="24">
        <v>0</v>
      </c>
      <c r="O8488" s="24">
        <v>0</v>
      </c>
      <c r="P8488" s="32" t="s">
        <v>17651</v>
      </c>
      <c r="Q8488" s="43" t="s">
        <v>17652</v>
      </c>
      <c r="R8488" s="43" t="s">
        <v>78</v>
      </c>
      <c r="S8488" s="47">
        <v>4</v>
      </c>
    </row>
    <row r="8489" spans="1:19" ht="12.75">
      <c r="A8489" s="22" t="s">
        <v>60</v>
      </c>
      <c r="B8489" s="22" t="s">
        <v>16161</v>
      </c>
      <c r="C8489" s="22" t="s">
        <v>68</v>
      </c>
      <c r="D8489" s="22" t="s">
        <v>61</v>
      </c>
      <c r="E8489" s="22" t="s">
        <v>20939</v>
      </c>
      <c r="F8489" s="31">
        <v>42955.589722222219</v>
      </c>
      <c r="G8489" s="31">
        <v>42663</v>
      </c>
      <c r="H8489" s="31">
        <v>43028</v>
      </c>
      <c r="I8489" s="31">
        <v>42985.589467592588</v>
      </c>
      <c r="J8489" s="22" t="s">
        <v>209</v>
      </c>
      <c r="K8489" s="32" t="s">
        <v>163</v>
      </c>
      <c r="L8489" s="32" t="s">
        <v>20940</v>
      </c>
      <c r="M8489" s="32" t="s">
        <v>20941</v>
      </c>
      <c r="N8489" s="24">
        <v>-96.47</v>
      </c>
      <c r="O8489" s="24">
        <v>-96.47</v>
      </c>
      <c r="P8489" s="32" t="s">
        <v>217</v>
      </c>
      <c r="Q8489" s="43" t="s">
        <v>218</v>
      </c>
      <c r="R8489" s="43" t="s">
        <v>78</v>
      </c>
      <c r="S8489" s="47">
        <v>1</v>
      </c>
    </row>
    <row r="8490" spans="1:19" ht="12.75">
      <c r="A8490" s="22" t="s">
        <v>60</v>
      </c>
      <c r="B8490" s="22" t="s">
        <v>16458</v>
      </c>
      <c r="C8490" s="22" t="s">
        <v>68</v>
      </c>
      <c r="D8490" s="22" t="s">
        <v>61</v>
      </c>
      <c r="E8490" s="22" t="s">
        <v>20942</v>
      </c>
      <c r="F8490" s="31">
        <v>42962.468935185185</v>
      </c>
      <c r="G8490" s="31">
        <v>42979</v>
      </c>
      <c r="H8490" s="31">
        <v>43344</v>
      </c>
      <c r="I8490" s="31">
        <v>42992</v>
      </c>
      <c r="J8490" s="22" t="s">
        <v>108</v>
      </c>
      <c r="K8490" s="32" t="s">
        <v>163</v>
      </c>
      <c r="L8490" s="32" t="s">
        <v>20943</v>
      </c>
      <c r="M8490" s="32" t="s">
        <v>16687</v>
      </c>
      <c r="N8490" s="24">
        <v>-62.56</v>
      </c>
      <c r="O8490" s="24">
        <v>-62.56</v>
      </c>
      <c r="P8490" s="32" t="s">
        <v>2791</v>
      </c>
      <c r="Q8490" s="43" t="s">
        <v>2792</v>
      </c>
      <c r="R8490" s="43" t="s">
        <v>78</v>
      </c>
      <c r="S8490" s="47">
        <v>1</v>
      </c>
    </row>
    <row r="8491" spans="1:19" ht="12.75">
      <c r="A8491" s="22" t="s">
        <v>60</v>
      </c>
      <c r="B8491" s="22" t="s">
        <v>16328</v>
      </c>
      <c r="C8491" s="22" t="s">
        <v>68</v>
      </c>
      <c r="D8491" s="22" t="s">
        <v>61</v>
      </c>
      <c r="E8491" s="22" t="s">
        <v>20944</v>
      </c>
      <c r="F8491" s="31">
        <v>42963.506030092591</v>
      </c>
      <c r="G8491" s="31">
        <v>42964</v>
      </c>
      <c r="H8491" s="31">
        <v>43329</v>
      </c>
      <c r="I8491" s="31">
        <v>42993</v>
      </c>
      <c r="J8491" s="22" t="s">
        <v>73</v>
      </c>
      <c r="K8491" s="32" t="s">
        <v>85</v>
      </c>
      <c r="L8491" s="32" t="s">
        <v>20945</v>
      </c>
      <c r="N8491" s="24">
        <v>3483.49</v>
      </c>
      <c r="O8491" s="24">
        <v>3791.99</v>
      </c>
      <c r="P8491" s="32" t="s">
        <v>399</v>
      </c>
      <c r="Q8491" s="43" t="s">
        <v>400</v>
      </c>
      <c r="R8491" s="43" t="s">
        <v>78</v>
      </c>
      <c r="S8491" s="47">
        <v>5</v>
      </c>
    </row>
    <row r="8492" spans="1:19" ht="12.75">
      <c r="A8492" s="22" t="s">
        <v>60</v>
      </c>
      <c r="B8492" s="22" t="s">
        <v>16558</v>
      </c>
      <c r="C8492" s="22" t="s">
        <v>68</v>
      </c>
      <c r="D8492" s="22" t="s">
        <v>61</v>
      </c>
      <c r="E8492" s="22" t="s">
        <v>20946</v>
      </c>
      <c r="F8492" s="31">
        <v>42969.408321759256</v>
      </c>
      <c r="G8492" s="31">
        <v>43005</v>
      </c>
      <c r="H8492" s="31">
        <v>43370</v>
      </c>
      <c r="I8492" s="31">
        <v>42999</v>
      </c>
      <c r="J8492" s="22" t="s">
        <v>73</v>
      </c>
      <c r="K8492" s="32" t="s">
        <v>85</v>
      </c>
      <c r="L8492" s="32" t="s">
        <v>20947</v>
      </c>
      <c r="N8492" s="24">
        <v>821.83</v>
      </c>
      <c r="O8492" s="24">
        <v>1643.66</v>
      </c>
      <c r="P8492" s="32" t="s">
        <v>657</v>
      </c>
      <c r="Q8492" s="43" t="s">
        <v>658</v>
      </c>
      <c r="R8492" s="43" t="s">
        <v>78</v>
      </c>
      <c r="S8492" s="47">
        <v>4</v>
      </c>
    </row>
    <row r="8493" spans="1:19" ht="12.75">
      <c r="A8493" s="22" t="s">
        <v>60</v>
      </c>
      <c r="B8493" s="22" t="s">
        <v>16203</v>
      </c>
      <c r="C8493" s="22" t="s">
        <v>68</v>
      </c>
      <c r="D8493" s="22" t="s">
        <v>61</v>
      </c>
      <c r="E8493" s="22" t="s">
        <v>20948</v>
      </c>
      <c r="F8493" s="31">
        <v>42955.453483796293</v>
      </c>
      <c r="G8493" s="31">
        <v>42972</v>
      </c>
      <c r="H8493" s="31">
        <v>43337</v>
      </c>
      <c r="I8493" s="31">
        <v>42985</v>
      </c>
      <c r="J8493" s="22" t="s">
        <v>73</v>
      </c>
      <c r="K8493" s="32" t="s">
        <v>85</v>
      </c>
      <c r="L8493" s="32" t="s">
        <v>20949</v>
      </c>
      <c r="N8493" s="24">
        <v>1850.8233</v>
      </c>
      <c r="O8493" s="24">
        <v>1342.20</v>
      </c>
      <c r="P8493" s="32" t="s">
        <v>82</v>
      </c>
      <c r="Q8493" s="43" t="s">
        <v>83</v>
      </c>
      <c r="R8493" s="43" t="s">
        <v>78</v>
      </c>
      <c r="S8493" s="47">
        <v>5</v>
      </c>
    </row>
    <row r="8494" spans="1:19" ht="12.75">
      <c r="A8494" s="22" t="s">
        <v>60</v>
      </c>
      <c r="B8494" s="22" t="s">
        <v>16190</v>
      </c>
      <c r="C8494" s="22" t="s">
        <v>68</v>
      </c>
      <c r="D8494" s="22" t="s">
        <v>61</v>
      </c>
      <c r="E8494" s="22" t="s">
        <v>20950</v>
      </c>
      <c r="F8494" s="31">
        <v>42961.710613425923</v>
      </c>
      <c r="G8494" s="31">
        <v>43003</v>
      </c>
      <c r="H8494" s="31">
        <v>43368</v>
      </c>
      <c r="I8494" s="31">
        <v>43021</v>
      </c>
      <c r="J8494" s="22" t="s">
        <v>73</v>
      </c>
      <c r="K8494" s="32" t="s">
        <v>85</v>
      </c>
      <c r="L8494" s="32" t="s">
        <v>20951</v>
      </c>
      <c r="N8494" s="24">
        <v>4639.8559999999998</v>
      </c>
      <c r="O8494" s="24">
        <v>7060.20</v>
      </c>
      <c r="P8494" s="32" t="s">
        <v>399</v>
      </c>
      <c r="Q8494" s="43" t="s">
        <v>400</v>
      </c>
      <c r="R8494" s="43" t="s">
        <v>78</v>
      </c>
      <c r="S8494" s="47">
        <v>5</v>
      </c>
    </row>
    <row r="8495" spans="1:19" ht="12.75">
      <c r="A8495" s="22" t="s">
        <v>60</v>
      </c>
      <c r="B8495" s="22" t="s">
        <v>16226</v>
      </c>
      <c r="C8495" s="22" t="s">
        <v>68</v>
      </c>
      <c r="D8495" s="22" t="s">
        <v>61</v>
      </c>
      <c r="E8495" s="22" t="s">
        <v>20952</v>
      </c>
      <c r="F8495" s="31">
        <v>42965.621377314812</v>
      </c>
      <c r="G8495" s="31">
        <v>42965</v>
      </c>
      <c r="H8495" s="31">
        <v>43340</v>
      </c>
      <c r="I8495" s="31">
        <v>42995</v>
      </c>
      <c r="J8495" s="22" t="s">
        <v>73</v>
      </c>
      <c r="K8495" s="32" t="s">
        <v>85</v>
      </c>
      <c r="L8495" s="32" t="s">
        <v>20953</v>
      </c>
      <c r="N8495" s="24">
        <v>473.67</v>
      </c>
      <c r="O8495" s="24">
        <v>348.285</v>
      </c>
      <c r="P8495" s="32" t="s">
        <v>475</v>
      </c>
      <c r="Q8495" s="43" t="s">
        <v>476</v>
      </c>
      <c r="R8495" s="43" t="s">
        <v>78</v>
      </c>
      <c r="S8495" s="47">
        <v>6</v>
      </c>
    </row>
    <row r="8496" spans="1:19" ht="12.75">
      <c r="A8496" s="22" t="s">
        <v>60</v>
      </c>
      <c r="B8496" s="22" t="s">
        <v>16182</v>
      </c>
      <c r="C8496" s="22" t="s">
        <v>68</v>
      </c>
      <c r="D8496" s="22" t="s">
        <v>61</v>
      </c>
      <c r="E8496" s="22" t="s">
        <v>20954</v>
      </c>
      <c r="F8496" s="31">
        <v>42951.659675925926</v>
      </c>
      <c r="G8496" s="31">
        <v>42951</v>
      </c>
      <c r="H8496" s="31">
        <v>43316</v>
      </c>
      <c r="I8496" s="31">
        <v>42981</v>
      </c>
      <c r="J8496" s="22" t="s">
        <v>73</v>
      </c>
      <c r="K8496" s="32" t="s">
        <v>80</v>
      </c>
      <c r="L8496" s="32" t="s">
        <v>20955</v>
      </c>
      <c r="N8496" s="24">
        <v>2266.098</v>
      </c>
      <c r="O8496" s="24">
        <v>1437.14</v>
      </c>
      <c r="P8496" s="32" t="s">
        <v>533</v>
      </c>
      <c r="Q8496" s="43" t="s">
        <v>534</v>
      </c>
      <c r="R8496" s="43" t="s">
        <v>78</v>
      </c>
      <c r="S8496" s="47">
        <v>5</v>
      </c>
    </row>
    <row r="8497" spans="1:19" ht="12.75">
      <c r="A8497" s="22" t="s">
        <v>60</v>
      </c>
      <c r="B8497" s="22" t="s">
        <v>16328</v>
      </c>
      <c r="C8497" s="22" t="s">
        <v>68</v>
      </c>
      <c r="D8497" s="22" t="s">
        <v>61</v>
      </c>
      <c r="E8497" s="22" t="s">
        <v>20956</v>
      </c>
      <c r="F8497" s="31">
        <v>42969.417627314811</v>
      </c>
      <c r="G8497" s="31">
        <v>42995</v>
      </c>
      <c r="H8497" s="31">
        <v>43360</v>
      </c>
      <c r="I8497" s="31">
        <v>42999</v>
      </c>
      <c r="J8497" s="22" t="s">
        <v>73</v>
      </c>
      <c r="K8497" s="32" t="s">
        <v>85</v>
      </c>
      <c r="L8497" s="32" t="s">
        <v>20957</v>
      </c>
      <c r="N8497" s="24">
        <v>4601.0333000000001</v>
      </c>
      <c r="O8497" s="24">
        <v>3920.47</v>
      </c>
      <c r="P8497" s="32" t="s">
        <v>750</v>
      </c>
      <c r="Q8497" s="43" t="s">
        <v>751</v>
      </c>
      <c r="R8497" s="43" t="s">
        <v>78</v>
      </c>
      <c r="S8497" s="47">
        <v>5</v>
      </c>
    </row>
    <row r="8498" spans="1:19" ht="12.75">
      <c r="A8498" s="22" t="s">
        <v>60</v>
      </c>
      <c r="B8498" s="22" t="s">
        <v>16158</v>
      </c>
      <c r="C8498" s="22" t="s">
        <v>68</v>
      </c>
      <c r="D8498" s="22" t="s">
        <v>61</v>
      </c>
      <c r="E8498" s="22" t="s">
        <v>20958</v>
      </c>
      <c r="F8498" s="31">
        <v>42951.395844907405</v>
      </c>
      <c r="G8498" s="31">
        <v>42965</v>
      </c>
      <c r="H8498" s="31">
        <v>43330</v>
      </c>
      <c r="I8498" s="31">
        <v>42981</v>
      </c>
      <c r="J8498" s="22" t="s">
        <v>108</v>
      </c>
      <c r="K8498" s="32" t="s">
        <v>163</v>
      </c>
      <c r="L8498" s="32" t="s">
        <v>20959</v>
      </c>
      <c r="M8498" s="32" t="s">
        <v>20960</v>
      </c>
      <c r="N8498" s="24">
        <v>124.28</v>
      </c>
      <c r="O8498" s="24">
        <v>124.28</v>
      </c>
      <c r="P8498" s="32" t="s">
        <v>101</v>
      </c>
      <c r="Q8498" s="43" t="s">
        <v>102</v>
      </c>
      <c r="R8498" s="43" t="s">
        <v>78</v>
      </c>
      <c r="S8498" s="47">
        <v>1</v>
      </c>
    </row>
    <row r="8499" spans="1:19" ht="12.75">
      <c r="A8499" s="22" t="s">
        <v>60</v>
      </c>
      <c r="B8499" s="22" t="s">
        <v>16161</v>
      </c>
      <c r="C8499" s="22" t="s">
        <v>68</v>
      </c>
      <c r="D8499" s="22" t="s">
        <v>61</v>
      </c>
      <c r="E8499" s="22" t="s">
        <v>20961</v>
      </c>
      <c r="F8499" s="31">
        <v>42964.596898148149</v>
      </c>
      <c r="G8499" s="31">
        <v>42964</v>
      </c>
      <c r="H8499" s="31">
        <v>43329</v>
      </c>
      <c r="I8499" s="31">
        <v>42994.594375000001</v>
      </c>
      <c r="J8499" s="22" t="s">
        <v>73</v>
      </c>
      <c r="K8499" s="32" t="s">
        <v>74</v>
      </c>
      <c r="L8499" s="32" t="s">
        <v>20962</v>
      </c>
      <c r="N8499" s="24">
        <v>445.685</v>
      </c>
      <c r="O8499" s="24">
        <v>0</v>
      </c>
      <c r="P8499" s="32" t="s">
        <v>20963</v>
      </c>
      <c r="Q8499" s="43" t="s">
        <v>20964</v>
      </c>
      <c r="R8499" s="43" t="s">
        <v>78</v>
      </c>
      <c r="S8499" s="47">
        <v>5</v>
      </c>
    </row>
    <row r="8500" spans="1:19" ht="12.75">
      <c r="A8500" s="22" t="s">
        <v>60</v>
      </c>
      <c r="B8500" s="22" t="s">
        <v>16161</v>
      </c>
      <c r="C8500" s="22" t="s">
        <v>68</v>
      </c>
      <c r="D8500" s="22" t="s">
        <v>61</v>
      </c>
      <c r="E8500" s="22" t="s">
        <v>20965</v>
      </c>
      <c r="F8500" s="31">
        <v>42968.612013888887</v>
      </c>
      <c r="G8500" s="31">
        <v>42968</v>
      </c>
      <c r="H8500" s="31">
        <v>43333</v>
      </c>
      <c r="I8500" s="31">
        <v>42998.609224537038</v>
      </c>
      <c r="J8500" s="22" t="s">
        <v>73</v>
      </c>
      <c r="K8500" s="32" t="s">
        <v>85</v>
      </c>
      <c r="L8500" s="32" t="s">
        <v>20966</v>
      </c>
      <c r="N8500" s="24">
        <v>719.26160000000004</v>
      </c>
      <c r="O8500" s="24">
        <v>612.72</v>
      </c>
      <c r="P8500" s="32" t="s">
        <v>1049</v>
      </c>
      <c r="Q8500" s="43" t="s">
        <v>1050</v>
      </c>
      <c r="R8500" s="43" t="s">
        <v>78</v>
      </c>
      <c r="S8500" s="47">
        <v>5</v>
      </c>
    </row>
    <row r="8501" spans="1:19" ht="12.75">
      <c r="A8501" s="22" t="s">
        <v>60</v>
      </c>
      <c r="B8501" s="22" t="s">
        <v>16269</v>
      </c>
      <c r="C8501" s="22" t="s">
        <v>68</v>
      </c>
      <c r="D8501" s="22" t="s">
        <v>61</v>
      </c>
      <c r="E8501" s="22" t="s">
        <v>20967</v>
      </c>
      <c r="F8501" s="31">
        <v>42968.632013888884</v>
      </c>
      <c r="G8501" s="31">
        <v>42978</v>
      </c>
      <c r="H8501" s="31">
        <v>43343</v>
      </c>
      <c r="I8501" s="31">
        <v>42998</v>
      </c>
      <c r="J8501" s="22" t="s">
        <v>73</v>
      </c>
      <c r="K8501" s="32" t="s">
        <v>80</v>
      </c>
      <c r="L8501" s="32" t="s">
        <v>20968</v>
      </c>
      <c r="N8501" s="24">
        <v>2543.725</v>
      </c>
      <c r="O8501" s="24">
        <v>0</v>
      </c>
      <c r="P8501" s="32" t="s">
        <v>144</v>
      </c>
      <c r="Q8501" s="43" t="s">
        <v>145</v>
      </c>
      <c r="R8501" s="43" t="s">
        <v>78</v>
      </c>
      <c r="S8501" s="47">
        <v>5</v>
      </c>
    </row>
    <row r="8502" spans="1:19" ht="12.75">
      <c r="A8502" s="22" t="s">
        <v>60</v>
      </c>
      <c r="B8502" s="22" t="s">
        <v>16161</v>
      </c>
      <c r="C8502" s="22" t="s">
        <v>68</v>
      </c>
      <c r="D8502" s="22" t="s">
        <v>61</v>
      </c>
      <c r="E8502" s="22" t="s">
        <v>20969</v>
      </c>
      <c r="F8502" s="31">
        <v>42949.545497685183</v>
      </c>
      <c r="G8502" s="31">
        <v>42949</v>
      </c>
      <c r="H8502" s="31">
        <v>43314</v>
      </c>
      <c r="I8502" s="31">
        <v>42979.543078703704</v>
      </c>
      <c r="J8502" s="22" t="s">
        <v>73</v>
      </c>
      <c r="K8502" s="32" t="s">
        <v>80</v>
      </c>
      <c r="L8502" s="32" t="s">
        <v>20970</v>
      </c>
      <c r="N8502" s="24">
        <v>625.32449999999994</v>
      </c>
      <c r="O8502" s="24">
        <v>738.95659999999998</v>
      </c>
      <c r="P8502" s="32" t="s">
        <v>681</v>
      </c>
      <c r="Q8502" s="43" t="s">
        <v>682</v>
      </c>
      <c r="R8502" s="43" t="s">
        <v>78</v>
      </c>
      <c r="S8502" s="47">
        <v>5</v>
      </c>
    </row>
    <row r="8503" spans="1:19" ht="12.75">
      <c r="A8503" s="22" t="s">
        <v>60</v>
      </c>
      <c r="B8503" s="22" t="s">
        <v>16260</v>
      </c>
      <c r="C8503" s="22" t="s">
        <v>68</v>
      </c>
      <c r="D8503" s="22" t="s">
        <v>61</v>
      </c>
      <c r="E8503" s="22" t="s">
        <v>20971</v>
      </c>
      <c r="F8503" s="31">
        <v>42972.593009259261</v>
      </c>
      <c r="G8503" s="31">
        <v>42985</v>
      </c>
      <c r="H8503" s="31">
        <v>43350</v>
      </c>
      <c r="I8503" s="31">
        <v>43002</v>
      </c>
      <c r="J8503" s="22" t="s">
        <v>73</v>
      </c>
      <c r="K8503" s="32" t="s">
        <v>85</v>
      </c>
      <c r="L8503" s="32" t="s">
        <v>20972</v>
      </c>
      <c r="N8503" s="24">
        <v>484.47329999999999</v>
      </c>
      <c r="O8503" s="24">
        <v>300.25</v>
      </c>
      <c r="P8503" s="32" t="s">
        <v>1181</v>
      </c>
      <c r="Q8503" s="43" t="s">
        <v>1182</v>
      </c>
      <c r="R8503" s="43" t="s">
        <v>78</v>
      </c>
      <c r="S8503" s="47">
        <v>5</v>
      </c>
    </row>
    <row r="8504" spans="1:19" ht="12.75">
      <c r="A8504" s="22" t="s">
        <v>60</v>
      </c>
      <c r="B8504" s="22" t="s">
        <v>16338</v>
      </c>
      <c r="C8504" s="22" t="s">
        <v>68</v>
      </c>
      <c r="D8504" s="22" t="s">
        <v>61</v>
      </c>
      <c r="E8504" s="22" t="s">
        <v>20973</v>
      </c>
      <c r="F8504" s="31">
        <v>42968.468275462961</v>
      </c>
      <c r="G8504" s="31">
        <v>42984</v>
      </c>
      <c r="H8504" s="31">
        <v>43349</v>
      </c>
      <c r="I8504" s="31">
        <v>42998</v>
      </c>
      <c r="J8504" s="22" t="s">
        <v>73</v>
      </c>
      <c r="K8504" s="32" t="s">
        <v>80</v>
      </c>
      <c r="L8504" s="32" t="s">
        <v>20974</v>
      </c>
      <c r="N8504" s="24">
        <v>2933.3433</v>
      </c>
      <c r="O8504" s="24">
        <v>2525.37</v>
      </c>
      <c r="P8504" s="32" t="s">
        <v>399</v>
      </c>
      <c r="Q8504" s="43" t="s">
        <v>400</v>
      </c>
      <c r="R8504" s="43" t="s">
        <v>78</v>
      </c>
      <c r="S8504" s="47">
        <v>5</v>
      </c>
    </row>
    <row r="8505" spans="1:19" ht="12.75">
      <c r="A8505" s="22" t="s">
        <v>60</v>
      </c>
      <c r="B8505" s="22" t="s">
        <v>16917</v>
      </c>
      <c r="C8505" s="22" t="s">
        <v>68</v>
      </c>
      <c r="D8505" s="22" t="s">
        <v>61</v>
      </c>
      <c r="E8505" s="22" t="s">
        <v>20975</v>
      </c>
      <c r="F8505" s="31">
        <v>42951.524189814816</v>
      </c>
      <c r="G8505" s="31">
        <v>42978</v>
      </c>
      <c r="H8505" s="31">
        <v>43343</v>
      </c>
      <c r="I8505" s="31">
        <v>42981</v>
      </c>
      <c r="J8505" s="22" t="s">
        <v>73</v>
      </c>
      <c r="K8505" s="32" t="s">
        <v>80</v>
      </c>
      <c r="L8505" s="32" t="s">
        <v>20976</v>
      </c>
      <c r="N8505" s="24">
        <v>566.05499999999995</v>
      </c>
      <c r="O8505" s="24">
        <v>356.86</v>
      </c>
      <c r="P8505" s="32" t="s">
        <v>160</v>
      </c>
      <c r="Q8505" s="43" t="s">
        <v>161</v>
      </c>
      <c r="R8505" s="43" t="s">
        <v>78</v>
      </c>
      <c r="S8505" s="47">
        <v>4</v>
      </c>
    </row>
    <row r="8506" spans="1:19" ht="12.75">
      <c r="A8506" s="22" t="s">
        <v>60</v>
      </c>
      <c r="B8506" s="22" t="s">
        <v>16158</v>
      </c>
      <c r="C8506" s="22" t="s">
        <v>68</v>
      </c>
      <c r="D8506" s="22" t="s">
        <v>61</v>
      </c>
      <c r="E8506" s="22" t="s">
        <v>20977</v>
      </c>
      <c r="F8506" s="31">
        <v>42962.585219907407</v>
      </c>
      <c r="G8506" s="31">
        <v>42991</v>
      </c>
      <c r="H8506" s="31">
        <v>43356</v>
      </c>
      <c r="I8506" s="31">
        <v>42992</v>
      </c>
      <c r="J8506" s="22" t="s">
        <v>73</v>
      </c>
      <c r="K8506" s="32" t="s">
        <v>74</v>
      </c>
      <c r="L8506" s="32" t="s">
        <v>20978</v>
      </c>
      <c r="N8506" s="24">
        <v>1612.385</v>
      </c>
      <c r="O8506" s="24">
        <v>0</v>
      </c>
      <c r="P8506" s="32" t="s">
        <v>217</v>
      </c>
      <c r="Q8506" s="43" t="s">
        <v>218</v>
      </c>
      <c r="R8506" s="43" t="s">
        <v>78</v>
      </c>
      <c r="S8506" s="47">
        <v>5</v>
      </c>
    </row>
    <row r="8507" spans="1:19" ht="12.75">
      <c r="A8507" s="22" t="s">
        <v>60</v>
      </c>
      <c r="B8507" s="22" t="s">
        <v>16161</v>
      </c>
      <c r="C8507" s="22" t="s">
        <v>68</v>
      </c>
      <c r="D8507" s="22" t="s">
        <v>61</v>
      </c>
      <c r="E8507" s="22" t="s">
        <v>20979</v>
      </c>
      <c r="F8507" s="31">
        <v>42955.389201388884</v>
      </c>
      <c r="G8507" s="31">
        <v>42955</v>
      </c>
      <c r="H8507" s="31">
        <v>43320</v>
      </c>
      <c r="I8507" s="31">
        <v>42985.387997685182</v>
      </c>
      <c r="J8507" s="22" t="s">
        <v>73</v>
      </c>
      <c r="K8507" s="32" t="s">
        <v>85</v>
      </c>
      <c r="L8507" s="32" t="s">
        <v>20980</v>
      </c>
      <c r="N8507" s="24">
        <v>1657.7639999999999</v>
      </c>
      <c r="O8507" s="24">
        <v>500.21</v>
      </c>
      <c r="P8507" s="32" t="s">
        <v>1311</v>
      </c>
      <c r="Q8507" s="43" t="s">
        <v>1312</v>
      </c>
      <c r="R8507" s="43" t="s">
        <v>78</v>
      </c>
      <c r="S8507" s="47">
        <v>5</v>
      </c>
    </row>
    <row r="8508" spans="1:19" ht="12.75">
      <c r="A8508" s="22" t="s">
        <v>60</v>
      </c>
      <c r="B8508" s="22" t="s">
        <v>16226</v>
      </c>
      <c r="C8508" s="22" t="s">
        <v>68</v>
      </c>
      <c r="D8508" s="22" t="s">
        <v>61</v>
      </c>
      <c r="E8508" s="22" t="s">
        <v>20981</v>
      </c>
      <c r="F8508" s="31">
        <v>42957.457835648143</v>
      </c>
      <c r="G8508" s="31">
        <v>42959</v>
      </c>
      <c r="H8508" s="31">
        <v>43324</v>
      </c>
      <c r="I8508" s="31">
        <v>42987</v>
      </c>
      <c r="J8508" s="22" t="s">
        <v>73</v>
      </c>
      <c r="K8508" s="32" t="s">
        <v>85</v>
      </c>
      <c r="L8508" s="32" t="s">
        <v>20982</v>
      </c>
      <c r="N8508" s="24">
        <v>4945.74</v>
      </c>
      <c r="O8508" s="24">
        <v>4945.74</v>
      </c>
      <c r="P8508" s="32" t="s">
        <v>2481</v>
      </c>
      <c r="Q8508" s="43" t="s">
        <v>2482</v>
      </c>
      <c r="R8508" s="43" t="s">
        <v>78</v>
      </c>
      <c r="S8508" s="47">
        <v>5</v>
      </c>
    </row>
    <row r="8509" spans="1:19" ht="12.75">
      <c r="A8509" s="22" t="s">
        <v>60</v>
      </c>
      <c r="B8509" s="22" t="s">
        <v>16303</v>
      </c>
      <c r="C8509" s="22" t="s">
        <v>68</v>
      </c>
      <c r="D8509" s="22" t="s">
        <v>61</v>
      </c>
      <c r="E8509" s="22" t="s">
        <v>20983</v>
      </c>
      <c r="F8509" s="31">
        <v>42970.444733796292</v>
      </c>
      <c r="G8509" s="31">
        <v>42979</v>
      </c>
      <c r="H8509" s="31">
        <v>43344</v>
      </c>
      <c r="I8509" s="31">
        <v>43000</v>
      </c>
      <c r="J8509" s="22" t="s">
        <v>73</v>
      </c>
      <c r="K8509" s="32" t="s">
        <v>85</v>
      </c>
      <c r="L8509" s="32" t="s">
        <v>20984</v>
      </c>
      <c r="N8509" s="24">
        <v>998.15</v>
      </c>
      <c r="O8509" s="24">
        <v>1172.4300000000001</v>
      </c>
      <c r="P8509" s="32" t="s">
        <v>5077</v>
      </c>
      <c r="Q8509" s="43" t="s">
        <v>5078</v>
      </c>
      <c r="R8509" s="43" t="s">
        <v>78</v>
      </c>
      <c r="S8509" s="47">
        <v>5</v>
      </c>
    </row>
    <row r="8510" spans="1:19" ht="12.75">
      <c r="A8510" s="22" t="s">
        <v>60</v>
      </c>
      <c r="B8510" s="22" t="s">
        <v>16182</v>
      </c>
      <c r="C8510" s="22" t="s">
        <v>68</v>
      </c>
      <c r="D8510" s="22" t="s">
        <v>61</v>
      </c>
      <c r="E8510" s="22" t="s">
        <v>20985</v>
      </c>
      <c r="F8510" s="31">
        <v>42957.503067129626</v>
      </c>
      <c r="G8510" s="31">
        <v>42967</v>
      </c>
      <c r="H8510" s="31">
        <v>43332</v>
      </c>
      <c r="I8510" s="31">
        <v>42987</v>
      </c>
      <c r="J8510" s="22" t="s">
        <v>73</v>
      </c>
      <c r="K8510" s="32" t="s">
        <v>80</v>
      </c>
      <c r="L8510" s="32" t="s">
        <v>20986</v>
      </c>
      <c r="N8510" s="24">
        <v>2969.06</v>
      </c>
      <c r="O8510" s="24">
        <v>0</v>
      </c>
      <c r="P8510" s="32" t="s">
        <v>101</v>
      </c>
      <c r="Q8510" s="43" t="s">
        <v>102</v>
      </c>
      <c r="R8510" s="43" t="s">
        <v>78</v>
      </c>
      <c r="S8510" s="47">
        <v>5</v>
      </c>
    </row>
    <row r="8511" spans="1:19" ht="12.75">
      <c r="A8511" s="22" t="s">
        <v>60</v>
      </c>
      <c r="B8511" s="22" t="s">
        <v>16300</v>
      </c>
      <c r="C8511" s="22" t="s">
        <v>68</v>
      </c>
      <c r="D8511" s="22" t="s">
        <v>61</v>
      </c>
      <c r="E8511" s="22" t="s">
        <v>20987</v>
      </c>
      <c r="F8511" s="31">
        <v>42954.561782407407</v>
      </c>
      <c r="G8511" s="31">
        <v>42985</v>
      </c>
      <c r="H8511" s="31">
        <v>43350</v>
      </c>
      <c r="I8511" s="31">
        <v>42980</v>
      </c>
      <c r="J8511" s="22" t="s">
        <v>73</v>
      </c>
      <c r="K8511" s="32" t="s">
        <v>80</v>
      </c>
      <c r="L8511" s="32" t="s">
        <v>20988</v>
      </c>
      <c r="N8511" s="24">
        <v>1728.85</v>
      </c>
      <c r="O8511" s="24">
        <v>1728.85</v>
      </c>
      <c r="P8511" s="32" t="s">
        <v>625</v>
      </c>
      <c r="Q8511" s="43" t="s">
        <v>626</v>
      </c>
      <c r="R8511" s="43" t="s">
        <v>78</v>
      </c>
      <c r="S8511" s="47">
        <v>1</v>
      </c>
    </row>
    <row r="8512" spans="1:19" ht="12.75">
      <c r="A8512" s="22" t="s">
        <v>60</v>
      </c>
      <c r="B8512" s="22" t="s">
        <v>16990</v>
      </c>
      <c r="C8512" s="22" t="s">
        <v>68</v>
      </c>
      <c r="D8512" s="22" t="s">
        <v>61</v>
      </c>
      <c r="E8512" s="22" t="s">
        <v>20989</v>
      </c>
      <c r="F8512" s="31">
        <v>42958.714699074073</v>
      </c>
      <c r="G8512" s="31">
        <v>42961</v>
      </c>
      <c r="H8512" s="31">
        <v>43326</v>
      </c>
      <c r="I8512" s="31">
        <v>42988</v>
      </c>
      <c r="J8512" s="22" t="s">
        <v>73</v>
      </c>
      <c r="K8512" s="32" t="s">
        <v>74</v>
      </c>
      <c r="L8512" s="32" t="s">
        <v>20990</v>
      </c>
      <c r="N8512" s="24">
        <v>0</v>
      </c>
      <c r="O8512" s="24">
        <v>0</v>
      </c>
      <c r="P8512" s="32" t="s">
        <v>20991</v>
      </c>
      <c r="Q8512" s="43" t="s">
        <v>20992</v>
      </c>
      <c r="R8512" s="43" t="s">
        <v>78</v>
      </c>
      <c r="S8512" s="47">
        <v>5</v>
      </c>
    </row>
    <row r="8513" spans="1:19" ht="12.75">
      <c r="A8513" s="22" t="s">
        <v>60</v>
      </c>
      <c r="B8513" s="22" t="s">
        <v>16161</v>
      </c>
      <c r="C8513" s="22" t="s">
        <v>68</v>
      </c>
      <c r="D8513" s="22" t="s">
        <v>61</v>
      </c>
      <c r="E8513" s="22" t="s">
        <v>20993</v>
      </c>
      <c r="F8513" s="31">
        <v>42954.600428240738</v>
      </c>
      <c r="G8513" s="31">
        <v>42955</v>
      </c>
      <c r="H8513" s="31">
        <v>43281</v>
      </c>
      <c r="I8513" s="31">
        <v>42984.593032407407</v>
      </c>
      <c r="J8513" s="22" t="s">
        <v>73</v>
      </c>
      <c r="K8513" s="32" t="s">
        <v>80</v>
      </c>
      <c r="L8513" s="32" t="s">
        <v>20994</v>
      </c>
      <c r="N8513" s="24">
        <v>3578.5239999999999</v>
      </c>
      <c r="O8513" s="24">
        <v>0</v>
      </c>
      <c r="P8513" s="32" t="s">
        <v>338</v>
      </c>
      <c r="Q8513" s="43" t="s">
        <v>339</v>
      </c>
      <c r="R8513" s="43" t="s">
        <v>78</v>
      </c>
      <c r="S8513" s="47">
        <v>5</v>
      </c>
    </row>
    <row r="8514" spans="1:19" ht="12.75">
      <c r="A8514" s="22" t="s">
        <v>60</v>
      </c>
      <c r="B8514" s="22" t="s">
        <v>16272</v>
      </c>
      <c r="C8514" s="22" t="s">
        <v>68</v>
      </c>
      <c r="D8514" s="22" t="s">
        <v>61</v>
      </c>
      <c r="E8514" s="22" t="s">
        <v>20995</v>
      </c>
      <c r="F8514" s="31">
        <v>42955.670393518514</v>
      </c>
      <c r="G8514" s="31">
        <v>42958</v>
      </c>
      <c r="H8514" s="31">
        <v>43323</v>
      </c>
      <c r="I8514" s="31">
        <v>42985</v>
      </c>
      <c r="J8514" s="22" t="s">
        <v>73</v>
      </c>
      <c r="K8514" s="32" t="s">
        <v>80</v>
      </c>
      <c r="L8514" s="32" t="s">
        <v>20996</v>
      </c>
      <c r="N8514" s="24">
        <v>4070.46</v>
      </c>
      <c r="O8514" s="24">
        <v>4070.46</v>
      </c>
      <c r="P8514" s="32" t="s">
        <v>101</v>
      </c>
      <c r="Q8514" s="43" t="s">
        <v>102</v>
      </c>
      <c r="R8514" s="43" t="s">
        <v>303</v>
      </c>
      <c r="S8514" s="47">
        <v>5</v>
      </c>
    </row>
    <row r="8515" spans="1:19" ht="12.75">
      <c r="A8515" s="22" t="s">
        <v>60</v>
      </c>
      <c r="B8515" s="22" t="s">
        <v>16161</v>
      </c>
      <c r="C8515" s="22" t="s">
        <v>68</v>
      </c>
      <c r="D8515" s="22" t="s">
        <v>61</v>
      </c>
      <c r="E8515" s="22" t="s">
        <v>20997</v>
      </c>
      <c r="F8515" s="31">
        <v>42976.419351851851</v>
      </c>
      <c r="G8515" s="31">
        <v>42976</v>
      </c>
      <c r="H8515" s="31">
        <v>43341</v>
      </c>
      <c r="I8515" s="31">
        <v>43006.417187499996</v>
      </c>
      <c r="J8515" s="22" t="s">
        <v>73</v>
      </c>
      <c r="K8515" s="32" t="s">
        <v>85</v>
      </c>
      <c r="L8515" s="32" t="s">
        <v>20998</v>
      </c>
      <c r="N8515" s="24">
        <v>563.5557</v>
      </c>
      <c r="O8515" s="24">
        <v>376.85329999999999</v>
      </c>
      <c r="P8515" s="32" t="s">
        <v>1049</v>
      </c>
      <c r="Q8515" s="43" t="s">
        <v>1050</v>
      </c>
      <c r="R8515" s="43" t="s">
        <v>78</v>
      </c>
      <c r="S8515" s="47">
        <v>5</v>
      </c>
    </row>
    <row r="8516" spans="1:19" ht="12.75">
      <c r="A8516" s="22" t="s">
        <v>60</v>
      </c>
      <c r="B8516" s="22" t="s">
        <v>16167</v>
      </c>
      <c r="C8516" s="22" t="s">
        <v>68</v>
      </c>
      <c r="D8516" s="22" t="s">
        <v>61</v>
      </c>
      <c r="E8516" s="22" t="s">
        <v>20999</v>
      </c>
      <c r="F8516" s="31">
        <v>42965.645960648144</v>
      </c>
      <c r="G8516" s="31">
        <v>42969</v>
      </c>
      <c r="H8516" s="31">
        <v>43334</v>
      </c>
      <c r="I8516" s="31">
        <v>42995</v>
      </c>
      <c r="J8516" s="22" t="s">
        <v>73</v>
      </c>
      <c r="K8516" s="32" t="s">
        <v>196</v>
      </c>
      <c r="L8516" s="32" t="s">
        <v>21000</v>
      </c>
      <c r="N8516" s="24">
        <v>3160.2550000000001</v>
      </c>
      <c r="O8516" s="24">
        <v>0</v>
      </c>
      <c r="P8516" s="32" t="s">
        <v>144</v>
      </c>
      <c r="Q8516" s="43" t="s">
        <v>145</v>
      </c>
      <c r="R8516" s="43" t="s">
        <v>93</v>
      </c>
      <c r="S8516" s="47">
        <v>5</v>
      </c>
    </row>
    <row r="8517" spans="1:19" ht="12.75">
      <c r="A8517" s="22" t="s">
        <v>60</v>
      </c>
      <c r="B8517" s="22" t="s">
        <v>16158</v>
      </c>
      <c r="C8517" s="22" t="s">
        <v>68</v>
      </c>
      <c r="D8517" s="22" t="s">
        <v>61</v>
      </c>
      <c r="E8517" s="22" t="s">
        <v>21001</v>
      </c>
      <c r="F8517" s="31">
        <v>42970.343495370369</v>
      </c>
      <c r="G8517" s="31">
        <v>42989</v>
      </c>
      <c r="H8517" s="31">
        <v>43354</v>
      </c>
      <c r="I8517" s="31">
        <v>43000</v>
      </c>
      <c r="J8517" s="22" t="s">
        <v>73</v>
      </c>
      <c r="K8517" s="32" t="s">
        <v>74</v>
      </c>
      <c r="L8517" s="32" t="s">
        <v>21002</v>
      </c>
      <c r="N8517" s="24">
        <v>0</v>
      </c>
      <c r="O8517" s="24">
        <v>0</v>
      </c>
      <c r="P8517" s="32" t="s">
        <v>3706</v>
      </c>
      <c r="Q8517" s="43" t="s">
        <v>3707</v>
      </c>
      <c r="R8517" s="43" t="s">
        <v>78</v>
      </c>
      <c r="S8517" s="47">
        <v>5</v>
      </c>
    </row>
    <row r="8518" spans="1:19" ht="12.75">
      <c r="A8518" s="22" t="s">
        <v>60</v>
      </c>
      <c r="B8518" s="22" t="s">
        <v>16239</v>
      </c>
      <c r="C8518" s="22" t="s">
        <v>68</v>
      </c>
      <c r="D8518" s="22" t="s">
        <v>61</v>
      </c>
      <c r="E8518" s="22" t="s">
        <v>21003</v>
      </c>
      <c r="F8518" s="31">
        <v>42949.861608796295</v>
      </c>
      <c r="G8518" s="31">
        <v>42949</v>
      </c>
      <c r="H8518" s="31">
        <v>43314</v>
      </c>
      <c r="I8518" s="31">
        <v>42979.855057870365</v>
      </c>
      <c r="J8518" s="22" t="s">
        <v>73</v>
      </c>
      <c r="K8518" s="32" t="s">
        <v>196</v>
      </c>
      <c r="L8518" s="32" t="s">
        <v>21004</v>
      </c>
      <c r="N8518" s="24">
        <v>349.46</v>
      </c>
      <c r="O8518" s="24">
        <v>0</v>
      </c>
      <c r="P8518" s="32" t="s">
        <v>144</v>
      </c>
      <c r="Q8518" s="43" t="s">
        <v>145</v>
      </c>
      <c r="R8518" s="43" t="s">
        <v>78</v>
      </c>
      <c r="S8518" s="47">
        <v>5</v>
      </c>
    </row>
    <row r="8519" spans="1:19" ht="12.75">
      <c r="A8519" s="22" t="s">
        <v>60</v>
      </c>
      <c r="B8519" s="22" t="s">
        <v>16161</v>
      </c>
      <c r="C8519" s="22" t="s">
        <v>68</v>
      </c>
      <c r="D8519" s="22" t="s">
        <v>61</v>
      </c>
      <c r="E8519" s="22" t="s">
        <v>21005</v>
      </c>
      <c r="F8519" s="31">
        <v>42969.485023148147</v>
      </c>
      <c r="G8519" s="31">
        <v>42996</v>
      </c>
      <c r="H8519" s="31">
        <v>43361</v>
      </c>
      <c r="I8519" s="31">
        <v>42995.85665509259</v>
      </c>
      <c r="J8519" s="22" t="s">
        <v>73</v>
      </c>
      <c r="K8519" s="32" t="s">
        <v>74</v>
      </c>
      <c r="L8519" s="32" t="s">
        <v>21006</v>
      </c>
      <c r="N8519" s="24">
        <v>11051.805</v>
      </c>
      <c r="O8519" s="24">
        <v>0</v>
      </c>
      <c r="P8519" s="32" t="s">
        <v>17149</v>
      </c>
      <c r="Q8519" s="43" t="s">
        <v>17150</v>
      </c>
      <c r="R8519" s="43" t="s">
        <v>78</v>
      </c>
      <c r="S8519" s="47">
        <v>5</v>
      </c>
    </row>
    <row r="8520" spans="1:19" ht="12.75">
      <c r="A8520" s="22" t="s">
        <v>60</v>
      </c>
      <c r="B8520" s="22" t="s">
        <v>16592</v>
      </c>
      <c r="C8520" s="22" t="s">
        <v>68</v>
      </c>
      <c r="D8520" s="22" t="s">
        <v>61</v>
      </c>
      <c r="E8520" s="22" t="s">
        <v>21007</v>
      </c>
      <c r="F8520" s="31">
        <v>42965.513483796298</v>
      </c>
      <c r="G8520" s="31">
        <v>42979</v>
      </c>
      <c r="H8520" s="31">
        <v>43344</v>
      </c>
      <c r="I8520" s="31">
        <v>42995</v>
      </c>
      <c r="J8520" s="22" t="s">
        <v>73</v>
      </c>
      <c r="K8520" s="32" t="s">
        <v>85</v>
      </c>
      <c r="L8520" s="32" t="s">
        <v>21008</v>
      </c>
      <c r="N8520" s="24">
        <v>2754.96</v>
      </c>
      <c r="O8520" s="24">
        <v>2351.2766000000001</v>
      </c>
      <c r="P8520" s="32" t="s">
        <v>2766</v>
      </c>
      <c r="Q8520" s="43" t="s">
        <v>2767</v>
      </c>
      <c r="R8520" s="43" t="s">
        <v>78</v>
      </c>
      <c r="S8520" s="47">
        <v>4</v>
      </c>
    </row>
    <row r="8521" spans="1:19" ht="12.75">
      <c r="A8521" s="22" t="s">
        <v>60</v>
      </c>
      <c r="B8521" s="22" t="s">
        <v>16153</v>
      </c>
      <c r="C8521" s="22" t="s">
        <v>68</v>
      </c>
      <c r="D8521" s="22" t="s">
        <v>61</v>
      </c>
      <c r="E8521" s="22" t="s">
        <v>21009</v>
      </c>
      <c r="F8521" s="31">
        <v>42954.647303240738</v>
      </c>
      <c r="G8521" s="31">
        <v>42978</v>
      </c>
      <c r="H8521" s="31">
        <v>43343</v>
      </c>
      <c r="I8521" s="31">
        <v>42984</v>
      </c>
      <c r="J8521" s="22" t="s">
        <v>73</v>
      </c>
      <c r="K8521" s="32" t="s">
        <v>74</v>
      </c>
      <c r="L8521" s="32" t="s">
        <v>21010</v>
      </c>
      <c r="N8521" s="24">
        <v>2029.57</v>
      </c>
      <c r="O8521" s="24">
        <v>0</v>
      </c>
      <c r="P8521" s="32" t="s">
        <v>9863</v>
      </c>
      <c r="Q8521" s="43" t="s">
        <v>9864</v>
      </c>
      <c r="R8521" s="43" t="s">
        <v>78</v>
      </c>
      <c r="S8521" s="47">
        <v>4</v>
      </c>
    </row>
    <row r="8522" spans="1:19" ht="12.75">
      <c r="A8522" s="22" t="s">
        <v>60</v>
      </c>
      <c r="B8522" s="22" t="s">
        <v>16282</v>
      </c>
      <c r="C8522" s="22" t="s">
        <v>68</v>
      </c>
      <c r="D8522" s="22" t="s">
        <v>61</v>
      </c>
      <c r="E8522" s="22" t="s">
        <v>21011</v>
      </c>
      <c r="F8522" s="31">
        <v>42949.707812499997</v>
      </c>
      <c r="G8522" s="31">
        <v>42950</v>
      </c>
      <c r="H8522" s="31">
        <v>43315</v>
      </c>
      <c r="I8522" s="31">
        <v>42979</v>
      </c>
      <c r="J8522" s="22" t="s">
        <v>73</v>
      </c>
      <c r="K8522" s="32" t="s">
        <v>85</v>
      </c>
      <c r="L8522" s="32" t="s">
        <v>21012</v>
      </c>
      <c r="N8522" s="24">
        <v>765.84</v>
      </c>
      <c r="O8522" s="24">
        <v>781.68</v>
      </c>
      <c r="P8522" s="32" t="s">
        <v>547</v>
      </c>
      <c r="Q8522" s="43" t="s">
        <v>548</v>
      </c>
      <c r="R8522" s="43" t="s">
        <v>78</v>
      </c>
      <c r="S8522" s="47">
        <v>5</v>
      </c>
    </row>
    <row r="8523" spans="1:19" ht="12.75">
      <c r="A8523" s="22" t="s">
        <v>60</v>
      </c>
      <c r="B8523" s="22" t="s">
        <v>16190</v>
      </c>
      <c r="C8523" s="22" t="s">
        <v>68</v>
      </c>
      <c r="D8523" s="22" t="s">
        <v>61</v>
      </c>
      <c r="E8523" s="22" t="s">
        <v>21013</v>
      </c>
      <c r="F8523" s="31">
        <v>42966.085104166668</v>
      </c>
      <c r="G8523" s="31">
        <v>42993</v>
      </c>
      <c r="H8523" s="31">
        <v>43358</v>
      </c>
      <c r="I8523" s="31">
        <v>43026.085104166668</v>
      </c>
      <c r="J8523" s="22" t="s">
        <v>202</v>
      </c>
      <c r="K8523" s="32" t="s">
        <v>163</v>
      </c>
      <c r="L8523" s="32" t="s">
        <v>21014</v>
      </c>
      <c r="M8523" s="32" t="s">
        <v>21015</v>
      </c>
      <c r="N8523" s="24">
        <v>1741.76</v>
      </c>
      <c r="O8523" s="24">
        <v>1741.76</v>
      </c>
      <c r="P8523" s="32" t="s">
        <v>144</v>
      </c>
      <c r="Q8523" s="43" t="s">
        <v>145</v>
      </c>
      <c r="R8523" s="43" t="s">
        <v>78</v>
      </c>
      <c r="S8523" s="47">
        <v>1</v>
      </c>
    </row>
    <row r="8524" spans="1:19" ht="12.75">
      <c r="A8524" s="22" t="s">
        <v>60</v>
      </c>
      <c r="B8524" s="22" t="s">
        <v>16164</v>
      </c>
      <c r="C8524" s="22" t="s">
        <v>68</v>
      </c>
      <c r="D8524" s="22" t="s">
        <v>61</v>
      </c>
      <c r="E8524" s="22" t="s">
        <v>21016</v>
      </c>
      <c r="F8524" s="31">
        <v>42948.547604166662</v>
      </c>
      <c r="G8524" s="31">
        <v>42949</v>
      </c>
      <c r="H8524" s="31">
        <v>43314</v>
      </c>
      <c r="I8524" s="31">
        <v>42978</v>
      </c>
      <c r="J8524" s="22" t="s">
        <v>73</v>
      </c>
      <c r="K8524" s="32" t="s">
        <v>80</v>
      </c>
      <c r="L8524" s="32" t="s">
        <v>21017</v>
      </c>
      <c r="N8524" s="24">
        <v>6174.415</v>
      </c>
      <c r="O8524" s="24">
        <v>6750.44</v>
      </c>
      <c r="P8524" s="32" t="s">
        <v>101</v>
      </c>
      <c r="Q8524" s="43" t="s">
        <v>102</v>
      </c>
      <c r="R8524" s="43" t="s">
        <v>78</v>
      </c>
      <c r="S8524" s="47">
        <v>6</v>
      </c>
    </row>
    <row r="8525" spans="1:19" ht="12.75">
      <c r="A8525" s="22" t="s">
        <v>60</v>
      </c>
      <c r="B8525" s="22" t="s">
        <v>16203</v>
      </c>
      <c r="C8525" s="22" t="s">
        <v>68</v>
      </c>
      <c r="D8525" s="22" t="s">
        <v>61</v>
      </c>
      <c r="E8525" s="22" t="s">
        <v>21018</v>
      </c>
      <c r="F8525" s="31">
        <v>42969.615532407406</v>
      </c>
      <c r="G8525" s="31">
        <v>42983</v>
      </c>
      <c r="H8525" s="31">
        <v>43348</v>
      </c>
      <c r="I8525" s="31">
        <v>42999</v>
      </c>
      <c r="J8525" s="22" t="s">
        <v>73</v>
      </c>
      <c r="K8525" s="32" t="s">
        <v>74</v>
      </c>
      <c r="L8525" s="32" t="s">
        <v>21019</v>
      </c>
      <c r="N8525" s="24">
        <v>596.65</v>
      </c>
      <c r="O8525" s="24">
        <v>0</v>
      </c>
      <c r="P8525" s="32" t="s">
        <v>2347</v>
      </c>
      <c r="Q8525" s="43" t="s">
        <v>2348</v>
      </c>
      <c r="R8525" s="43" t="s">
        <v>78</v>
      </c>
      <c r="S8525" s="47">
        <v>5</v>
      </c>
    </row>
    <row r="8526" spans="1:19" ht="12.75">
      <c r="A8526" s="22" t="s">
        <v>60</v>
      </c>
      <c r="B8526" s="22" t="s">
        <v>16263</v>
      </c>
      <c r="C8526" s="22" t="s">
        <v>68</v>
      </c>
      <c r="D8526" s="22" t="s">
        <v>61</v>
      </c>
      <c r="E8526" s="22" t="s">
        <v>21020</v>
      </c>
      <c r="F8526" s="31">
        <v>42954.657662037032</v>
      </c>
      <c r="G8526" s="31">
        <v>42946</v>
      </c>
      <c r="H8526" s="31">
        <v>43311</v>
      </c>
      <c r="I8526" s="31">
        <v>42984.656157407408</v>
      </c>
      <c r="J8526" s="22" t="s">
        <v>108</v>
      </c>
      <c r="K8526" s="32" t="s">
        <v>80</v>
      </c>
      <c r="L8526" s="32" t="s">
        <v>21021</v>
      </c>
      <c r="N8526" s="24">
        <v>0</v>
      </c>
      <c r="O8526" s="24">
        <v>0</v>
      </c>
      <c r="P8526" s="32" t="s">
        <v>2404</v>
      </c>
      <c r="Q8526" s="43" t="s">
        <v>2405</v>
      </c>
      <c r="R8526" s="43" t="s">
        <v>93</v>
      </c>
      <c r="S8526" s="47">
        <v>1</v>
      </c>
    </row>
    <row r="8527" spans="1:19" ht="12.75">
      <c r="A8527" s="22" t="s">
        <v>60</v>
      </c>
      <c r="B8527" s="22" t="s">
        <v>16150</v>
      </c>
      <c r="C8527" s="22" t="s">
        <v>68</v>
      </c>
      <c r="D8527" s="22" t="s">
        <v>61</v>
      </c>
      <c r="E8527" s="22" t="s">
        <v>21022</v>
      </c>
      <c r="F8527" s="31">
        <v>42954.627696759257</v>
      </c>
      <c r="G8527" s="31">
        <v>42954</v>
      </c>
      <c r="H8527" s="31">
        <v>43319</v>
      </c>
      <c r="I8527" s="31">
        <v>42984</v>
      </c>
      <c r="J8527" s="22" t="s">
        <v>73</v>
      </c>
      <c r="K8527" s="32" t="s">
        <v>163</v>
      </c>
      <c r="L8527" s="32" t="s">
        <v>21023</v>
      </c>
      <c r="M8527" s="32" t="s">
        <v>21024</v>
      </c>
      <c r="N8527" s="24">
        <v>1389.95</v>
      </c>
      <c r="O8527" s="24">
        <v>1299.1800000000001</v>
      </c>
      <c r="P8527" s="32" t="s">
        <v>144</v>
      </c>
      <c r="Q8527" s="43" t="s">
        <v>145</v>
      </c>
      <c r="R8527" s="43" t="s">
        <v>78</v>
      </c>
      <c r="S8527" s="47">
        <v>5</v>
      </c>
    </row>
    <row r="8528" spans="1:19" ht="12.75">
      <c r="A8528" s="22" t="s">
        <v>60</v>
      </c>
      <c r="B8528" s="22" t="s">
        <v>16161</v>
      </c>
      <c r="C8528" s="22" t="s">
        <v>68</v>
      </c>
      <c r="D8528" s="22" t="s">
        <v>61</v>
      </c>
      <c r="E8528" s="22" t="s">
        <v>21025</v>
      </c>
      <c r="F8528" s="31">
        <v>42954.458483796298</v>
      </c>
      <c r="G8528" s="31">
        <v>42954</v>
      </c>
      <c r="H8528" s="31">
        <v>43319</v>
      </c>
      <c r="I8528" s="31">
        <v>42984.454386574071</v>
      </c>
      <c r="J8528" s="22" t="s">
        <v>73</v>
      </c>
      <c r="K8528" s="32" t="s">
        <v>163</v>
      </c>
      <c r="L8528" s="32" t="s">
        <v>21026</v>
      </c>
      <c r="M8528" s="32" t="s">
        <v>21027</v>
      </c>
      <c r="N8528" s="24">
        <v>498.51</v>
      </c>
      <c r="O8528" s="24">
        <v>498.51</v>
      </c>
      <c r="P8528" s="32" t="s">
        <v>766</v>
      </c>
      <c r="Q8528" s="43" t="s">
        <v>767</v>
      </c>
      <c r="R8528" s="43" t="s">
        <v>78</v>
      </c>
      <c r="S8528" s="47">
        <v>1</v>
      </c>
    </row>
    <row r="8529" spans="1:19" ht="12.75">
      <c r="A8529" s="22" t="s">
        <v>60</v>
      </c>
      <c r="B8529" s="22" t="s">
        <v>16239</v>
      </c>
      <c r="C8529" s="22" t="s">
        <v>68</v>
      </c>
      <c r="D8529" s="22" t="s">
        <v>61</v>
      </c>
      <c r="E8529" s="22" t="s">
        <v>21028</v>
      </c>
      <c r="F8529" s="31">
        <v>42971.68063657407</v>
      </c>
      <c r="G8529" s="31">
        <v>42994</v>
      </c>
      <c r="H8529" s="31">
        <v>43359</v>
      </c>
      <c r="I8529" s="31">
        <v>43001.677812499998</v>
      </c>
      <c r="J8529" s="22" t="s">
        <v>73</v>
      </c>
      <c r="K8529" s="32" t="s">
        <v>74</v>
      </c>
      <c r="L8529" s="32" t="s">
        <v>21029</v>
      </c>
      <c r="N8529" s="24">
        <v>433.40</v>
      </c>
      <c r="O8529" s="24">
        <v>0</v>
      </c>
      <c r="P8529" s="32" t="s">
        <v>306</v>
      </c>
      <c r="Q8529" s="43" t="s">
        <v>307</v>
      </c>
      <c r="R8529" s="43" t="s">
        <v>78</v>
      </c>
      <c r="S8529" s="47">
        <v>5</v>
      </c>
    </row>
    <row r="8530" spans="1:19" ht="12.75">
      <c r="A8530" s="22" t="s">
        <v>60</v>
      </c>
      <c r="B8530" s="22" t="s">
        <v>16226</v>
      </c>
      <c r="C8530" s="22" t="s">
        <v>68</v>
      </c>
      <c r="D8530" s="22" t="s">
        <v>61</v>
      </c>
      <c r="E8530" s="22" t="s">
        <v>21030</v>
      </c>
      <c r="F8530" s="31">
        <v>42951.370034722218</v>
      </c>
      <c r="G8530" s="31">
        <v>42951</v>
      </c>
      <c r="H8530" s="31">
        <v>43309</v>
      </c>
      <c r="I8530" s="31">
        <v>42981</v>
      </c>
      <c r="J8530" s="22" t="s">
        <v>73</v>
      </c>
      <c r="K8530" s="32" t="s">
        <v>80</v>
      </c>
      <c r="L8530" s="32" t="s">
        <v>21031</v>
      </c>
      <c r="N8530" s="24">
        <v>3418.364</v>
      </c>
      <c r="O8530" s="24">
        <v>2701.81</v>
      </c>
      <c r="P8530" s="32" t="s">
        <v>2773</v>
      </c>
      <c r="Q8530" s="43" t="s">
        <v>2774</v>
      </c>
      <c r="R8530" s="43" t="s">
        <v>78</v>
      </c>
      <c r="S8530" s="47">
        <v>6</v>
      </c>
    </row>
    <row r="8531" spans="1:19" ht="12.75">
      <c r="A8531" s="22" t="s">
        <v>60</v>
      </c>
      <c r="B8531" s="22" t="s">
        <v>16239</v>
      </c>
      <c r="C8531" s="22" t="s">
        <v>68</v>
      </c>
      <c r="D8531" s="22" t="s">
        <v>61</v>
      </c>
      <c r="E8531" s="22" t="s">
        <v>21032</v>
      </c>
      <c r="F8531" s="31">
        <v>42956.693993055553</v>
      </c>
      <c r="G8531" s="31">
        <v>42966</v>
      </c>
      <c r="H8531" s="31">
        <v>43331</v>
      </c>
      <c r="I8531" s="31">
        <v>42986.690532407403</v>
      </c>
      <c r="J8531" s="22" t="s">
        <v>73</v>
      </c>
      <c r="K8531" s="32" t="s">
        <v>85</v>
      </c>
      <c r="L8531" s="32" t="s">
        <v>21033</v>
      </c>
      <c r="N8531" s="24">
        <v>2005.42</v>
      </c>
      <c r="O8531" s="24">
        <v>1607.64</v>
      </c>
      <c r="P8531" s="32" t="s">
        <v>279</v>
      </c>
      <c r="Q8531" s="43" t="s">
        <v>280</v>
      </c>
      <c r="R8531" s="43" t="s">
        <v>78</v>
      </c>
      <c r="S8531" s="47">
        <v>4</v>
      </c>
    </row>
    <row r="8532" spans="1:19" ht="12.75">
      <c r="A8532" s="22" t="s">
        <v>60</v>
      </c>
      <c r="B8532" s="22" t="s">
        <v>16198</v>
      </c>
      <c r="C8532" s="22" t="s">
        <v>68</v>
      </c>
      <c r="D8532" s="22" t="s">
        <v>61</v>
      </c>
      <c r="E8532" s="22" t="s">
        <v>21034</v>
      </c>
      <c r="F8532" s="31">
        <v>42954.416249999995</v>
      </c>
      <c r="G8532" s="31">
        <v>42977</v>
      </c>
      <c r="H8532" s="31">
        <v>43342</v>
      </c>
      <c r="I8532" s="31">
        <v>42984</v>
      </c>
      <c r="J8532" s="22" t="s">
        <v>73</v>
      </c>
      <c r="K8532" s="32" t="s">
        <v>163</v>
      </c>
      <c r="L8532" s="32" t="s">
        <v>21035</v>
      </c>
      <c r="M8532" s="32" t="s">
        <v>21036</v>
      </c>
      <c r="N8532" s="24">
        <v>1783.48</v>
      </c>
      <c r="O8532" s="24">
        <v>1783.48</v>
      </c>
      <c r="P8532" s="32" t="s">
        <v>907</v>
      </c>
      <c r="Q8532" s="43" t="s">
        <v>908</v>
      </c>
      <c r="R8532" s="43" t="s">
        <v>78</v>
      </c>
      <c r="S8532" s="47">
        <v>5</v>
      </c>
    </row>
    <row r="8533" spans="1:19" ht="12.75">
      <c r="A8533" s="22" t="s">
        <v>60</v>
      </c>
      <c r="B8533" s="22" t="s">
        <v>16203</v>
      </c>
      <c r="C8533" s="22" t="s">
        <v>68</v>
      </c>
      <c r="D8533" s="22" t="s">
        <v>61</v>
      </c>
      <c r="E8533" s="22" t="s">
        <v>21037</v>
      </c>
      <c r="F8533" s="31">
        <v>42948.573182870372</v>
      </c>
      <c r="G8533" s="31">
        <v>42958</v>
      </c>
      <c r="H8533" s="31">
        <v>43323</v>
      </c>
      <c r="I8533" s="31">
        <v>42978</v>
      </c>
      <c r="J8533" s="22" t="s">
        <v>73</v>
      </c>
      <c r="K8533" s="32" t="s">
        <v>80</v>
      </c>
      <c r="L8533" s="32" t="s">
        <v>21038</v>
      </c>
      <c r="N8533" s="24">
        <v>5718.42</v>
      </c>
      <c r="O8533" s="24">
        <v>4749.58</v>
      </c>
      <c r="P8533" s="32" t="s">
        <v>1199</v>
      </c>
      <c r="Q8533" s="43" t="s">
        <v>1200</v>
      </c>
      <c r="R8533" s="43" t="s">
        <v>78</v>
      </c>
      <c r="S8533" s="47">
        <v>5</v>
      </c>
    </row>
    <row r="8534" spans="1:19" ht="12.75">
      <c r="A8534" s="22" t="s">
        <v>60</v>
      </c>
      <c r="B8534" s="22" t="s">
        <v>17408</v>
      </c>
      <c r="C8534" s="22" t="s">
        <v>68</v>
      </c>
      <c r="D8534" s="22" t="s">
        <v>61</v>
      </c>
      <c r="E8534" s="22" t="s">
        <v>21039</v>
      </c>
      <c r="F8534" s="31">
        <v>42948.424409722218</v>
      </c>
      <c r="G8534" s="31">
        <v>42959</v>
      </c>
      <c r="H8534" s="31">
        <v>43324</v>
      </c>
      <c r="I8534" s="31">
        <v>42978</v>
      </c>
      <c r="J8534" s="22" t="s">
        <v>73</v>
      </c>
      <c r="K8534" s="32" t="s">
        <v>74</v>
      </c>
      <c r="L8534" s="32" t="s">
        <v>21040</v>
      </c>
      <c r="N8534" s="24">
        <v>0</v>
      </c>
      <c r="O8534" s="24">
        <v>0</v>
      </c>
      <c r="P8534" s="32" t="s">
        <v>5300</v>
      </c>
      <c r="Q8534" s="43" t="s">
        <v>5301</v>
      </c>
      <c r="R8534" s="43" t="s">
        <v>78</v>
      </c>
      <c r="S8534" s="47">
        <v>5</v>
      </c>
    </row>
    <row r="8535" spans="1:19" ht="12.75">
      <c r="A8535" s="22" t="s">
        <v>60</v>
      </c>
      <c r="B8535" s="22" t="s">
        <v>16272</v>
      </c>
      <c r="C8535" s="22" t="s">
        <v>68</v>
      </c>
      <c r="D8535" s="22" t="s">
        <v>61</v>
      </c>
      <c r="E8535" s="22" t="s">
        <v>21041</v>
      </c>
      <c r="F8535" s="31">
        <v>42950.72924768518</v>
      </c>
      <c r="G8535" s="31">
        <v>42977</v>
      </c>
      <c r="H8535" s="31">
        <v>43342</v>
      </c>
      <c r="I8535" s="31">
        <v>42980</v>
      </c>
      <c r="J8535" s="22" t="s">
        <v>73</v>
      </c>
      <c r="K8535" s="32" t="s">
        <v>80</v>
      </c>
      <c r="L8535" s="32" t="s">
        <v>21042</v>
      </c>
      <c r="N8535" s="24">
        <v>2096.4575</v>
      </c>
      <c r="O8535" s="24">
        <v>2332.38</v>
      </c>
      <c r="P8535" s="32" t="s">
        <v>101</v>
      </c>
      <c r="Q8535" s="43" t="s">
        <v>102</v>
      </c>
      <c r="R8535" s="43" t="s">
        <v>78</v>
      </c>
      <c r="S8535" s="47">
        <v>5</v>
      </c>
    </row>
    <row r="8536" spans="1:19" ht="12.75">
      <c r="A8536" s="22" t="s">
        <v>60</v>
      </c>
      <c r="B8536" s="22" t="s">
        <v>16153</v>
      </c>
      <c r="C8536" s="22" t="s">
        <v>68</v>
      </c>
      <c r="D8536" s="22" t="s">
        <v>61</v>
      </c>
      <c r="E8536" s="22" t="s">
        <v>21043</v>
      </c>
      <c r="F8536" s="31">
        <v>42957.66783564815</v>
      </c>
      <c r="G8536" s="31">
        <v>42957</v>
      </c>
      <c r="H8536" s="31">
        <v>43322</v>
      </c>
      <c r="I8536" s="31">
        <v>42987</v>
      </c>
      <c r="J8536" s="22" t="s">
        <v>73</v>
      </c>
      <c r="K8536" s="32" t="s">
        <v>80</v>
      </c>
      <c r="L8536" s="32" t="s">
        <v>21044</v>
      </c>
      <c r="N8536" s="24">
        <v>2384.34</v>
      </c>
      <c r="O8536" s="24">
        <v>2025.195</v>
      </c>
      <c r="P8536" s="32" t="s">
        <v>101</v>
      </c>
      <c r="Q8536" s="43" t="s">
        <v>102</v>
      </c>
      <c r="R8536" s="43" t="s">
        <v>78</v>
      </c>
      <c r="S8536" s="47">
        <v>5</v>
      </c>
    </row>
    <row r="8537" spans="1:19" ht="12.75">
      <c r="A8537" s="22" t="s">
        <v>60</v>
      </c>
      <c r="B8537" s="22" t="s">
        <v>16239</v>
      </c>
      <c r="C8537" s="22" t="s">
        <v>68</v>
      </c>
      <c r="D8537" s="22" t="s">
        <v>61</v>
      </c>
      <c r="E8537" s="22" t="s">
        <v>21045</v>
      </c>
      <c r="F8537" s="31">
        <v>42951.494895833333</v>
      </c>
      <c r="G8537" s="31">
        <v>42951</v>
      </c>
      <c r="H8537" s="31">
        <v>43316</v>
      </c>
      <c r="I8537" s="31">
        <v>42981.478229166663</v>
      </c>
      <c r="J8537" s="22" t="s">
        <v>73</v>
      </c>
      <c r="K8537" s="32" t="s">
        <v>85</v>
      </c>
      <c r="L8537" s="32" t="s">
        <v>21046</v>
      </c>
      <c r="N8537" s="24">
        <v>1188.80</v>
      </c>
      <c r="O8537" s="24">
        <v>1267.6900000000001</v>
      </c>
      <c r="P8537" s="32" t="s">
        <v>14231</v>
      </c>
      <c r="Q8537" s="43" t="s">
        <v>14232</v>
      </c>
      <c r="R8537" s="43" t="s">
        <v>93</v>
      </c>
      <c r="S8537" s="47">
        <v>5</v>
      </c>
    </row>
    <row r="8538" spans="1:19" ht="12.75">
      <c r="A8538" s="22" t="s">
        <v>60</v>
      </c>
      <c r="B8538" s="22" t="s">
        <v>16153</v>
      </c>
      <c r="C8538" s="22" t="s">
        <v>68</v>
      </c>
      <c r="D8538" s="22" t="s">
        <v>61</v>
      </c>
      <c r="E8538" s="22" t="s">
        <v>21047</v>
      </c>
      <c r="F8538" s="31">
        <v>42969.625</v>
      </c>
      <c r="G8538" s="31">
        <v>43009</v>
      </c>
      <c r="H8538" s="31">
        <v>43374</v>
      </c>
      <c r="I8538" s="31">
        <v>42999</v>
      </c>
      <c r="J8538" s="22" t="s">
        <v>73</v>
      </c>
      <c r="K8538" s="32" t="s">
        <v>196</v>
      </c>
      <c r="L8538" s="32" t="s">
        <v>21048</v>
      </c>
      <c r="N8538" s="24">
        <v>0</v>
      </c>
      <c r="O8538" s="24">
        <v>0</v>
      </c>
      <c r="P8538" s="32" t="s">
        <v>144</v>
      </c>
      <c r="Q8538" s="43" t="s">
        <v>145</v>
      </c>
      <c r="R8538" s="43" t="s">
        <v>78</v>
      </c>
      <c r="S8538" s="47">
        <v>4</v>
      </c>
    </row>
    <row r="8539" spans="1:19" ht="12.75">
      <c r="A8539" s="22" t="s">
        <v>60</v>
      </c>
      <c r="B8539" s="22" t="s">
        <v>16282</v>
      </c>
      <c r="C8539" s="22" t="s">
        <v>68</v>
      </c>
      <c r="D8539" s="22" t="s">
        <v>61</v>
      </c>
      <c r="E8539" s="22" t="s">
        <v>21049</v>
      </c>
      <c r="F8539" s="31">
        <v>42969.576412037037</v>
      </c>
      <c r="G8539" s="31">
        <v>42997</v>
      </c>
      <c r="H8539" s="31">
        <v>43362</v>
      </c>
      <c r="I8539" s="31">
        <v>42999</v>
      </c>
      <c r="J8539" s="22" t="s">
        <v>73</v>
      </c>
      <c r="K8539" s="32" t="s">
        <v>80</v>
      </c>
      <c r="L8539" s="32" t="s">
        <v>21050</v>
      </c>
      <c r="N8539" s="24">
        <v>947.985</v>
      </c>
      <c r="O8539" s="24">
        <v>900.36</v>
      </c>
      <c r="P8539" s="32" t="s">
        <v>3122</v>
      </c>
      <c r="Q8539" s="43" t="s">
        <v>3123</v>
      </c>
      <c r="R8539" s="43" t="s">
        <v>78</v>
      </c>
      <c r="S8539" s="47">
        <v>3</v>
      </c>
    </row>
    <row r="8540" spans="1:19" ht="12.75">
      <c r="A8540" s="22" t="s">
        <v>60</v>
      </c>
      <c r="B8540" s="22" t="s">
        <v>16272</v>
      </c>
      <c r="C8540" s="22" t="s">
        <v>68</v>
      </c>
      <c r="D8540" s="22" t="s">
        <v>61</v>
      </c>
      <c r="E8540" s="22" t="s">
        <v>21051</v>
      </c>
      <c r="F8540" s="31">
        <v>42961.710601851853</v>
      </c>
      <c r="G8540" s="31">
        <v>43003</v>
      </c>
      <c r="H8540" s="31">
        <v>43368</v>
      </c>
      <c r="I8540" s="31">
        <v>43021.710601851853</v>
      </c>
      <c r="J8540" s="22" t="s">
        <v>73</v>
      </c>
      <c r="K8540" s="32" t="s">
        <v>74</v>
      </c>
      <c r="L8540" s="32" t="s">
        <v>21052</v>
      </c>
      <c r="N8540" s="24">
        <v>3363.90</v>
      </c>
      <c r="O8540" s="24">
        <v>0</v>
      </c>
      <c r="P8540" s="32" t="s">
        <v>101</v>
      </c>
      <c r="Q8540" s="43" t="s">
        <v>102</v>
      </c>
      <c r="R8540" s="43" t="s">
        <v>78</v>
      </c>
      <c r="S8540" s="47">
        <v>5</v>
      </c>
    </row>
    <row r="8541" spans="1:19" ht="12.75">
      <c r="A8541" s="22" t="s">
        <v>60</v>
      </c>
      <c r="B8541" s="22" t="s">
        <v>16705</v>
      </c>
      <c r="C8541" s="22" t="s">
        <v>68</v>
      </c>
      <c r="D8541" s="22" t="s">
        <v>61</v>
      </c>
      <c r="E8541" s="22" t="s">
        <v>21053</v>
      </c>
      <c r="F8541" s="31">
        <v>42963.398958333331</v>
      </c>
      <c r="G8541" s="31">
        <v>42978</v>
      </c>
      <c r="H8541" s="31">
        <v>43343</v>
      </c>
      <c r="I8541" s="31">
        <v>42993</v>
      </c>
      <c r="J8541" s="22" t="s">
        <v>73</v>
      </c>
      <c r="K8541" s="32" t="s">
        <v>80</v>
      </c>
      <c r="L8541" s="32" t="s">
        <v>21054</v>
      </c>
      <c r="N8541" s="24">
        <v>451.3475</v>
      </c>
      <c r="O8541" s="24">
        <v>431.43</v>
      </c>
      <c r="P8541" s="32" t="s">
        <v>7183</v>
      </c>
      <c r="Q8541" s="43" t="s">
        <v>7184</v>
      </c>
      <c r="R8541" s="43" t="s">
        <v>78</v>
      </c>
      <c r="S8541" s="47">
        <v>5</v>
      </c>
    </row>
    <row r="8542" spans="1:19" ht="12.75">
      <c r="A8542" s="22" t="s">
        <v>60</v>
      </c>
      <c r="B8542" s="22" t="s">
        <v>16802</v>
      </c>
      <c r="C8542" s="22" t="s">
        <v>68</v>
      </c>
      <c r="D8542" s="22" t="s">
        <v>61</v>
      </c>
      <c r="E8542" s="22" t="s">
        <v>21055</v>
      </c>
      <c r="F8542" s="31">
        <v>42950.518773148149</v>
      </c>
      <c r="G8542" s="31">
        <v>42950</v>
      </c>
      <c r="H8542" s="31">
        <v>43315</v>
      </c>
      <c r="I8542" s="31">
        <v>42980</v>
      </c>
      <c r="J8542" s="22" t="s">
        <v>73</v>
      </c>
      <c r="K8542" s="32" t="s">
        <v>85</v>
      </c>
      <c r="L8542" s="32" t="s">
        <v>21056</v>
      </c>
      <c r="N8542" s="24">
        <v>712.92600000000004</v>
      </c>
      <c r="O8542" s="24">
        <v>481.945</v>
      </c>
      <c r="P8542" s="32" t="s">
        <v>1199</v>
      </c>
      <c r="Q8542" s="43" t="s">
        <v>1200</v>
      </c>
      <c r="R8542" s="43" t="s">
        <v>78</v>
      </c>
      <c r="S8542" s="47">
        <v>5</v>
      </c>
    </row>
    <row r="8543" spans="1:19" ht="12.75">
      <c r="A8543" s="22" t="s">
        <v>60</v>
      </c>
      <c r="B8543" s="22" t="s">
        <v>16193</v>
      </c>
      <c r="C8543" s="22" t="s">
        <v>68</v>
      </c>
      <c r="D8543" s="22" t="s">
        <v>61</v>
      </c>
      <c r="E8543" s="22" t="s">
        <v>21057</v>
      </c>
      <c r="F8543" s="31">
        <v>42968.601620370369</v>
      </c>
      <c r="G8543" s="31">
        <v>42984</v>
      </c>
      <c r="H8543" s="31">
        <v>43349</v>
      </c>
      <c r="I8543" s="31">
        <v>42998</v>
      </c>
      <c r="J8543" s="22" t="s">
        <v>73</v>
      </c>
      <c r="K8543" s="32" t="s">
        <v>80</v>
      </c>
      <c r="L8543" s="32" t="s">
        <v>21058</v>
      </c>
      <c r="N8543" s="24">
        <v>1026.8299999999999</v>
      </c>
      <c r="O8543" s="24">
        <v>1048.8499999999999</v>
      </c>
      <c r="P8543" s="32" t="s">
        <v>2162</v>
      </c>
      <c r="Q8543" s="43" t="s">
        <v>2163</v>
      </c>
      <c r="R8543" s="43" t="s">
        <v>78</v>
      </c>
      <c r="S8543" s="47">
        <v>4</v>
      </c>
    </row>
    <row r="8544" spans="1:19" ht="12.75">
      <c r="A8544" s="22" t="s">
        <v>60</v>
      </c>
      <c r="B8544" s="22" t="s">
        <v>16203</v>
      </c>
      <c r="C8544" s="22" t="s">
        <v>68</v>
      </c>
      <c r="D8544" s="22" t="s">
        <v>61</v>
      </c>
      <c r="E8544" s="22" t="s">
        <v>21059</v>
      </c>
      <c r="F8544" s="31">
        <v>42950.515474537038</v>
      </c>
      <c r="G8544" s="31">
        <v>42962</v>
      </c>
      <c r="H8544" s="31">
        <v>43327</v>
      </c>
      <c r="I8544" s="31">
        <v>42980</v>
      </c>
      <c r="J8544" s="22" t="s">
        <v>73</v>
      </c>
      <c r="K8544" s="32" t="s">
        <v>74</v>
      </c>
      <c r="L8544" s="32" t="s">
        <v>21060</v>
      </c>
      <c r="N8544" s="24">
        <v>4803.95</v>
      </c>
      <c r="O8544" s="24">
        <v>0</v>
      </c>
      <c r="P8544" s="32" t="s">
        <v>9863</v>
      </c>
      <c r="Q8544" s="43" t="s">
        <v>9864</v>
      </c>
      <c r="R8544" s="43" t="s">
        <v>78</v>
      </c>
      <c r="S8544" s="47">
        <v>5</v>
      </c>
    </row>
    <row r="8545" spans="1:19" ht="12.75">
      <c r="A8545" s="22" t="s">
        <v>60</v>
      </c>
      <c r="B8545" s="22" t="s">
        <v>16491</v>
      </c>
      <c r="C8545" s="22" t="s">
        <v>68</v>
      </c>
      <c r="D8545" s="22" t="s">
        <v>61</v>
      </c>
      <c r="E8545" s="22" t="s">
        <v>21061</v>
      </c>
      <c r="F8545" s="31">
        <v>42956.646180555552</v>
      </c>
      <c r="G8545" s="31">
        <v>42973</v>
      </c>
      <c r="H8545" s="31">
        <v>43338</v>
      </c>
      <c r="I8545" s="31">
        <v>42986</v>
      </c>
      <c r="J8545" s="22" t="s">
        <v>73</v>
      </c>
      <c r="K8545" s="32" t="s">
        <v>74</v>
      </c>
      <c r="L8545" s="32" t="s">
        <v>21062</v>
      </c>
      <c r="N8545" s="24">
        <v>1273.9200000000001</v>
      </c>
      <c r="O8545" s="24">
        <v>0</v>
      </c>
      <c r="P8545" s="32" t="s">
        <v>999</v>
      </c>
      <c r="Q8545" s="43" t="s">
        <v>1000</v>
      </c>
      <c r="R8545" s="43" t="s">
        <v>78</v>
      </c>
      <c r="S8545" s="47">
        <v>5</v>
      </c>
    </row>
    <row r="8546" spans="1:19" ht="12.75">
      <c r="A8546" s="22" t="s">
        <v>60</v>
      </c>
      <c r="B8546" s="22" t="s">
        <v>16203</v>
      </c>
      <c r="C8546" s="22" t="s">
        <v>68</v>
      </c>
      <c r="D8546" s="22" t="s">
        <v>61</v>
      </c>
      <c r="E8546" s="22" t="s">
        <v>21063</v>
      </c>
      <c r="F8546" s="31">
        <v>42949.632708333331</v>
      </c>
      <c r="G8546" s="31">
        <v>42966</v>
      </c>
      <c r="H8546" s="31">
        <v>43331</v>
      </c>
      <c r="I8546" s="31">
        <v>42979</v>
      </c>
      <c r="J8546" s="22" t="s">
        <v>73</v>
      </c>
      <c r="K8546" s="32" t="s">
        <v>80</v>
      </c>
      <c r="L8546" s="32" t="s">
        <v>21064</v>
      </c>
      <c r="N8546" s="24">
        <v>2377.3074999999999</v>
      </c>
      <c r="O8546" s="24">
        <v>3285.16</v>
      </c>
      <c r="P8546" s="32" t="s">
        <v>101</v>
      </c>
      <c r="Q8546" s="43" t="s">
        <v>102</v>
      </c>
      <c r="R8546" s="43" t="s">
        <v>78</v>
      </c>
      <c r="S8546" s="47">
        <v>5</v>
      </c>
    </row>
    <row r="8547" spans="1:19" ht="12.75">
      <c r="A8547" s="22" t="s">
        <v>60</v>
      </c>
      <c r="B8547" s="22" t="s">
        <v>16175</v>
      </c>
      <c r="C8547" s="22" t="s">
        <v>68</v>
      </c>
      <c r="D8547" s="22" t="s">
        <v>61</v>
      </c>
      <c r="E8547" s="22" t="s">
        <v>21065</v>
      </c>
      <c r="F8547" s="31">
        <v>42975.48741898148</v>
      </c>
      <c r="G8547" s="31">
        <v>42997</v>
      </c>
      <c r="H8547" s="31">
        <v>43373</v>
      </c>
      <c r="I8547" s="31">
        <v>43005</v>
      </c>
      <c r="J8547" s="22" t="s">
        <v>73</v>
      </c>
      <c r="K8547" s="32" t="s">
        <v>85</v>
      </c>
      <c r="L8547" s="32" t="s">
        <v>21066</v>
      </c>
      <c r="N8547" s="24">
        <v>1564.03</v>
      </c>
      <c r="O8547" s="24">
        <v>1564.03</v>
      </c>
      <c r="P8547" s="32" t="s">
        <v>21067</v>
      </c>
      <c r="Q8547" s="43" t="s">
        <v>21068</v>
      </c>
      <c r="R8547" s="43" t="s">
        <v>93</v>
      </c>
      <c r="S8547" s="47">
        <v>2</v>
      </c>
    </row>
    <row r="8548" spans="1:19" ht="12.75">
      <c r="A8548" s="22" t="s">
        <v>60</v>
      </c>
      <c r="B8548" s="22" t="s">
        <v>16328</v>
      </c>
      <c r="C8548" s="22" t="s">
        <v>68</v>
      </c>
      <c r="D8548" s="22" t="s">
        <v>61</v>
      </c>
      <c r="E8548" s="22" t="s">
        <v>21069</v>
      </c>
      <c r="F8548" s="31">
        <v>42978.603125000001</v>
      </c>
      <c r="G8548" s="31">
        <v>43008</v>
      </c>
      <c r="H8548" s="31">
        <v>43373</v>
      </c>
      <c r="I8548" s="31">
        <v>43008</v>
      </c>
      <c r="J8548" s="22" t="s">
        <v>73</v>
      </c>
      <c r="K8548" s="32" t="s">
        <v>85</v>
      </c>
      <c r="L8548" s="32" t="s">
        <v>21070</v>
      </c>
      <c r="N8548" s="24">
        <v>3795.8262</v>
      </c>
      <c r="O8548" s="24">
        <v>2542.9299999999998</v>
      </c>
      <c r="P8548" s="32" t="s">
        <v>3577</v>
      </c>
      <c r="Q8548" s="43" t="s">
        <v>3578</v>
      </c>
      <c r="R8548" s="43" t="s">
        <v>78</v>
      </c>
      <c r="S8548" s="47">
        <v>5</v>
      </c>
    </row>
    <row r="8549" spans="1:19" ht="12.75">
      <c r="A8549" s="22" t="s">
        <v>60</v>
      </c>
      <c r="B8549" s="22" t="s">
        <v>16249</v>
      </c>
      <c r="C8549" s="22" t="s">
        <v>68</v>
      </c>
      <c r="D8549" s="22" t="s">
        <v>61</v>
      </c>
      <c r="E8549" s="22" t="s">
        <v>21071</v>
      </c>
      <c r="F8549" s="31">
        <v>42976.638321759259</v>
      </c>
      <c r="G8549" s="31">
        <v>43007</v>
      </c>
      <c r="H8549" s="31">
        <v>43372</v>
      </c>
      <c r="I8549" s="31">
        <v>43006</v>
      </c>
      <c r="J8549" s="22" t="s">
        <v>73</v>
      </c>
      <c r="K8549" s="32" t="s">
        <v>74</v>
      </c>
      <c r="L8549" s="32" t="s">
        <v>21072</v>
      </c>
      <c r="N8549" s="24">
        <v>0</v>
      </c>
      <c r="O8549" s="24">
        <v>0</v>
      </c>
      <c r="P8549" s="32" t="s">
        <v>21073</v>
      </c>
      <c r="Q8549" s="43" t="s">
        <v>21074</v>
      </c>
      <c r="R8549" s="43" t="s">
        <v>78</v>
      </c>
      <c r="S8549" s="47">
        <v>4</v>
      </c>
    </row>
    <row r="8550" spans="1:19" ht="12.75">
      <c r="A8550" s="22" t="s">
        <v>60</v>
      </c>
      <c r="B8550" s="22" t="s">
        <v>16158</v>
      </c>
      <c r="C8550" s="22" t="s">
        <v>68</v>
      </c>
      <c r="D8550" s="22" t="s">
        <v>61</v>
      </c>
      <c r="E8550" s="22" t="s">
        <v>21075</v>
      </c>
      <c r="F8550" s="31">
        <v>42957.648819444439</v>
      </c>
      <c r="G8550" s="31">
        <v>42985</v>
      </c>
      <c r="H8550" s="31">
        <v>43350</v>
      </c>
      <c r="I8550" s="31">
        <v>42987</v>
      </c>
      <c r="J8550" s="22" t="s">
        <v>73</v>
      </c>
      <c r="K8550" s="32" t="s">
        <v>74</v>
      </c>
      <c r="L8550" s="32" t="s">
        <v>21076</v>
      </c>
      <c r="N8550" s="24">
        <v>0</v>
      </c>
      <c r="O8550" s="24">
        <v>0</v>
      </c>
      <c r="P8550" s="32" t="s">
        <v>144</v>
      </c>
      <c r="Q8550" s="43" t="s">
        <v>145</v>
      </c>
      <c r="R8550" s="43" t="s">
        <v>78</v>
      </c>
      <c r="S8550" s="47">
        <v>5</v>
      </c>
    </row>
    <row r="8551" spans="1:19" ht="12.75">
      <c r="A8551" s="22" t="s">
        <v>60</v>
      </c>
      <c r="B8551" s="22" t="s">
        <v>16158</v>
      </c>
      <c r="C8551" s="22" t="s">
        <v>68</v>
      </c>
      <c r="D8551" s="22" t="s">
        <v>61</v>
      </c>
      <c r="E8551" s="22" t="s">
        <v>21077</v>
      </c>
      <c r="F8551" s="31">
        <v>42970.419479166667</v>
      </c>
      <c r="G8551" s="31">
        <v>43007</v>
      </c>
      <c r="H8551" s="31">
        <v>43372</v>
      </c>
      <c r="I8551" s="31">
        <v>43030</v>
      </c>
      <c r="J8551" s="22" t="s">
        <v>202</v>
      </c>
      <c r="K8551" s="32" t="s">
        <v>163</v>
      </c>
      <c r="L8551" s="32" t="s">
        <v>21078</v>
      </c>
      <c r="M8551" s="32" t="s">
        <v>21079</v>
      </c>
      <c r="N8551" s="24">
        <v>1035.586</v>
      </c>
      <c r="O8551" s="24">
        <v>928.87</v>
      </c>
      <c r="P8551" s="32" t="s">
        <v>101</v>
      </c>
      <c r="Q8551" s="43" t="s">
        <v>102</v>
      </c>
      <c r="R8551" s="43" t="s">
        <v>78</v>
      </c>
      <c r="S8551" s="47">
        <v>5</v>
      </c>
    </row>
    <row r="8552" spans="1:19" ht="12.75">
      <c r="A8552" s="22" t="s">
        <v>60</v>
      </c>
      <c r="B8552" s="22" t="s">
        <v>16190</v>
      </c>
      <c r="C8552" s="22" t="s">
        <v>68</v>
      </c>
      <c r="D8552" s="22" t="s">
        <v>61</v>
      </c>
      <c r="E8552" s="22" t="s">
        <v>21080</v>
      </c>
      <c r="F8552" s="31">
        <v>42963.683553240742</v>
      </c>
      <c r="G8552" s="31">
        <v>42964</v>
      </c>
      <c r="H8552" s="31">
        <v>43329</v>
      </c>
      <c r="I8552" s="31">
        <v>42993</v>
      </c>
      <c r="J8552" s="22" t="s">
        <v>108</v>
      </c>
      <c r="K8552" s="32" t="s">
        <v>163</v>
      </c>
      <c r="L8552" s="32" t="s">
        <v>21081</v>
      </c>
      <c r="M8552" s="32" t="s">
        <v>21082</v>
      </c>
      <c r="N8552" s="24">
        <v>0</v>
      </c>
      <c r="O8552" s="24">
        <v>0</v>
      </c>
      <c r="P8552" s="32" t="s">
        <v>21083</v>
      </c>
      <c r="Q8552" s="43" t="s">
        <v>21084</v>
      </c>
      <c r="R8552" s="43" t="s">
        <v>78</v>
      </c>
      <c r="S8552" s="47">
        <v>1</v>
      </c>
    </row>
    <row r="8553" spans="1:19" ht="12.75">
      <c r="A8553" s="22" t="s">
        <v>60</v>
      </c>
      <c r="B8553" s="22" t="s">
        <v>16656</v>
      </c>
      <c r="C8553" s="22" t="s">
        <v>68</v>
      </c>
      <c r="D8553" s="22" t="s">
        <v>61</v>
      </c>
      <c r="E8553" s="22" t="s">
        <v>21085</v>
      </c>
      <c r="F8553" s="31">
        <v>42971.505914351852</v>
      </c>
      <c r="G8553" s="31">
        <v>42979</v>
      </c>
      <c r="H8553" s="31">
        <v>43344</v>
      </c>
      <c r="I8553" s="31">
        <v>43001</v>
      </c>
      <c r="J8553" s="22" t="s">
        <v>73</v>
      </c>
      <c r="K8553" s="32" t="s">
        <v>74</v>
      </c>
      <c r="L8553" s="32" t="s">
        <v>21086</v>
      </c>
      <c r="N8553" s="24">
        <v>1472.9965999999999</v>
      </c>
      <c r="O8553" s="24">
        <v>0</v>
      </c>
      <c r="P8553" s="32" t="s">
        <v>703</v>
      </c>
      <c r="Q8553" s="43" t="s">
        <v>704</v>
      </c>
      <c r="R8553" s="43" t="s">
        <v>78</v>
      </c>
      <c r="S8553" s="47">
        <v>5</v>
      </c>
    </row>
    <row r="8554" spans="1:19" ht="12.75">
      <c r="A8554" s="22" t="s">
        <v>60</v>
      </c>
      <c r="B8554" s="22" t="s">
        <v>16282</v>
      </c>
      <c r="C8554" s="22" t="s">
        <v>68</v>
      </c>
      <c r="D8554" s="22" t="s">
        <v>61</v>
      </c>
      <c r="E8554" s="22" t="s">
        <v>21087</v>
      </c>
      <c r="F8554" s="31">
        <v>42963.514201388884</v>
      </c>
      <c r="G8554" s="31">
        <v>42963</v>
      </c>
      <c r="H8554" s="31">
        <v>43328</v>
      </c>
      <c r="I8554" s="31">
        <v>42993</v>
      </c>
      <c r="J8554" s="22" t="s">
        <v>73</v>
      </c>
      <c r="K8554" s="32" t="s">
        <v>80</v>
      </c>
      <c r="L8554" s="32" t="s">
        <v>21088</v>
      </c>
      <c r="N8554" s="24">
        <v>402.0925</v>
      </c>
      <c r="O8554" s="24">
        <v>356.85</v>
      </c>
      <c r="P8554" s="32" t="s">
        <v>872</v>
      </c>
      <c r="Q8554" s="43" t="s">
        <v>873</v>
      </c>
      <c r="R8554" s="43" t="s">
        <v>78</v>
      </c>
      <c r="S8554" s="47">
        <v>5</v>
      </c>
    </row>
    <row r="8555" spans="1:19" ht="12.75">
      <c r="A8555" s="22" t="s">
        <v>60</v>
      </c>
      <c r="B8555" s="22" t="s">
        <v>16182</v>
      </c>
      <c r="C8555" s="22" t="s">
        <v>68</v>
      </c>
      <c r="D8555" s="22" t="s">
        <v>61</v>
      </c>
      <c r="E8555" s="22" t="s">
        <v>21089</v>
      </c>
      <c r="F8555" s="31">
        <v>42978.399814814817</v>
      </c>
      <c r="G8555" s="31">
        <v>42979</v>
      </c>
      <c r="H8555" s="31">
        <v>43344</v>
      </c>
      <c r="I8555" s="31">
        <v>43008</v>
      </c>
      <c r="J8555" s="22" t="s">
        <v>108</v>
      </c>
      <c r="K8555" s="32" t="s">
        <v>163</v>
      </c>
      <c r="L8555" s="32" t="s">
        <v>21090</v>
      </c>
      <c r="M8555" s="32" t="s">
        <v>17763</v>
      </c>
      <c r="N8555" s="24">
        <v>-541.73</v>
      </c>
      <c r="O8555" s="24">
        <v>-541.73</v>
      </c>
      <c r="P8555" s="32" t="s">
        <v>984</v>
      </c>
      <c r="Q8555" s="43" t="s">
        <v>985</v>
      </c>
      <c r="R8555" s="43" t="s">
        <v>78</v>
      </c>
      <c r="S8555" s="47">
        <v>1</v>
      </c>
    </row>
    <row r="8556" spans="1:19" ht="12.75">
      <c r="A8556" s="22" t="s">
        <v>60</v>
      </c>
      <c r="B8556" s="22" t="s">
        <v>16266</v>
      </c>
      <c r="C8556" s="22" t="s">
        <v>68</v>
      </c>
      <c r="D8556" s="22" t="s">
        <v>61</v>
      </c>
      <c r="E8556" s="22" t="s">
        <v>21091</v>
      </c>
      <c r="F8556" s="31">
        <v>42950.484942129631</v>
      </c>
      <c r="G8556" s="31">
        <v>42957</v>
      </c>
      <c r="H8556" s="31">
        <v>43322</v>
      </c>
      <c r="I8556" s="31">
        <v>42980</v>
      </c>
      <c r="J8556" s="22" t="s">
        <v>73</v>
      </c>
      <c r="K8556" s="32" t="s">
        <v>80</v>
      </c>
      <c r="L8556" s="32" t="s">
        <v>21092</v>
      </c>
      <c r="N8556" s="24">
        <v>398.13600000000002</v>
      </c>
      <c r="O8556" s="24">
        <v>287.62</v>
      </c>
      <c r="P8556" s="32" t="s">
        <v>110</v>
      </c>
      <c r="Q8556" s="43" t="s">
        <v>111</v>
      </c>
      <c r="R8556" s="43" t="s">
        <v>78</v>
      </c>
      <c r="S8556" s="47">
        <v>5</v>
      </c>
    </row>
    <row r="8557" spans="1:19" ht="12.75">
      <c r="A8557" s="22" t="s">
        <v>60</v>
      </c>
      <c r="B8557" s="22" t="s">
        <v>16190</v>
      </c>
      <c r="C8557" s="22" t="s">
        <v>68</v>
      </c>
      <c r="D8557" s="22" t="s">
        <v>61</v>
      </c>
      <c r="E8557" s="22" t="s">
        <v>21093</v>
      </c>
      <c r="F8557" s="31">
        <v>42969.641168981478</v>
      </c>
      <c r="G8557" s="31">
        <v>42969</v>
      </c>
      <c r="H8557" s="31">
        <v>43334</v>
      </c>
      <c r="I8557" s="31">
        <v>42999</v>
      </c>
      <c r="J8557" s="22" t="s">
        <v>73</v>
      </c>
      <c r="K8557" s="32" t="s">
        <v>80</v>
      </c>
      <c r="L8557" s="32" t="s">
        <v>21094</v>
      </c>
      <c r="N8557" s="24">
        <v>3991.3139999999999</v>
      </c>
      <c r="O8557" s="24">
        <v>2691.11</v>
      </c>
      <c r="P8557" s="32" t="s">
        <v>1199</v>
      </c>
      <c r="Q8557" s="43" t="s">
        <v>1200</v>
      </c>
      <c r="R8557" s="43" t="s">
        <v>78</v>
      </c>
      <c r="S8557" s="47">
        <v>5</v>
      </c>
    </row>
    <row r="8558" spans="1:19" ht="12.75">
      <c r="A8558" s="22" t="s">
        <v>60</v>
      </c>
      <c r="B8558" s="22" t="s">
        <v>16303</v>
      </c>
      <c r="C8558" s="22" t="s">
        <v>68</v>
      </c>
      <c r="D8558" s="22" t="s">
        <v>61</v>
      </c>
      <c r="E8558" s="22" t="s">
        <v>21095</v>
      </c>
      <c r="F8558" s="31">
        <v>42964.699444444443</v>
      </c>
      <c r="G8558" s="31">
        <v>42984</v>
      </c>
      <c r="H8558" s="31">
        <v>43349</v>
      </c>
      <c r="I8558" s="31">
        <v>42994</v>
      </c>
      <c r="J8558" s="22" t="s">
        <v>73</v>
      </c>
      <c r="K8558" s="32" t="s">
        <v>85</v>
      </c>
      <c r="L8558" s="32" t="s">
        <v>21096</v>
      </c>
      <c r="N8558" s="24">
        <v>6457.56</v>
      </c>
      <c r="O8558" s="24">
        <v>6457.56</v>
      </c>
      <c r="P8558" s="32" t="s">
        <v>13652</v>
      </c>
      <c r="Q8558" s="43" t="s">
        <v>13653</v>
      </c>
      <c r="R8558" s="43" t="s">
        <v>78</v>
      </c>
      <c r="S8558" s="47">
        <v>5</v>
      </c>
    </row>
    <row r="8559" spans="1:19" ht="12.75">
      <c r="A8559" s="22" t="s">
        <v>60</v>
      </c>
      <c r="B8559" s="22" t="s">
        <v>16167</v>
      </c>
      <c r="C8559" s="22" t="s">
        <v>68</v>
      </c>
      <c r="D8559" s="22" t="s">
        <v>61</v>
      </c>
      <c r="E8559" s="22" t="s">
        <v>21097</v>
      </c>
      <c r="F8559" s="31">
        <v>42951.699675925927</v>
      </c>
      <c r="G8559" s="31">
        <v>42956</v>
      </c>
      <c r="H8559" s="31">
        <v>43321</v>
      </c>
      <c r="I8559" s="31">
        <v>42981</v>
      </c>
      <c r="J8559" s="22" t="s">
        <v>73</v>
      </c>
      <c r="K8559" s="32" t="s">
        <v>74</v>
      </c>
      <c r="L8559" s="32" t="s">
        <v>21098</v>
      </c>
      <c r="N8559" s="24">
        <v>425.80</v>
      </c>
      <c r="O8559" s="24">
        <v>0</v>
      </c>
      <c r="P8559" s="32" t="s">
        <v>1227</v>
      </c>
      <c r="Q8559" s="43" t="s">
        <v>1228</v>
      </c>
      <c r="R8559" s="43" t="s">
        <v>78</v>
      </c>
      <c r="S8559" s="47">
        <v>5</v>
      </c>
    </row>
    <row r="8560" spans="1:19" ht="12.75">
      <c r="A8560" s="22" t="s">
        <v>60</v>
      </c>
      <c r="B8560" s="22" t="s">
        <v>16491</v>
      </c>
      <c r="C8560" s="22" t="s">
        <v>68</v>
      </c>
      <c r="D8560" s="22" t="s">
        <v>61</v>
      </c>
      <c r="E8560" s="22" t="s">
        <v>21099</v>
      </c>
      <c r="F8560" s="31">
        <v>42965.539444444439</v>
      </c>
      <c r="G8560" s="31">
        <v>42991</v>
      </c>
      <c r="H8560" s="31">
        <v>43356</v>
      </c>
      <c r="I8560" s="31">
        <v>42995</v>
      </c>
      <c r="J8560" s="22" t="s">
        <v>73</v>
      </c>
      <c r="K8560" s="32" t="s">
        <v>85</v>
      </c>
      <c r="L8560" s="32" t="s">
        <v>21100</v>
      </c>
      <c r="N8560" s="24">
        <v>2901.6179999999999</v>
      </c>
      <c r="O8560" s="24">
        <v>1972.11</v>
      </c>
      <c r="P8560" s="32" t="s">
        <v>1199</v>
      </c>
      <c r="Q8560" s="43" t="s">
        <v>1200</v>
      </c>
      <c r="R8560" s="43" t="s">
        <v>78</v>
      </c>
      <c r="S8560" s="47">
        <v>6</v>
      </c>
    </row>
    <row r="8561" spans="1:19" ht="12.75">
      <c r="A8561" s="22" t="s">
        <v>60</v>
      </c>
      <c r="B8561" s="22" t="s">
        <v>16203</v>
      </c>
      <c r="C8561" s="22" t="s">
        <v>68</v>
      </c>
      <c r="D8561" s="22" t="s">
        <v>61</v>
      </c>
      <c r="E8561" s="22" t="s">
        <v>21101</v>
      </c>
      <c r="F8561" s="31">
        <v>42970.466921296298</v>
      </c>
      <c r="G8561" s="31">
        <v>42974</v>
      </c>
      <c r="H8561" s="31">
        <v>43339</v>
      </c>
      <c r="I8561" s="31">
        <v>43000</v>
      </c>
      <c r="J8561" s="22" t="s">
        <v>73</v>
      </c>
      <c r="K8561" s="32" t="s">
        <v>74</v>
      </c>
      <c r="L8561" s="32" t="s">
        <v>21102</v>
      </c>
      <c r="N8561" s="24">
        <v>3296.52</v>
      </c>
      <c r="O8561" s="24">
        <v>0</v>
      </c>
      <c r="P8561" s="32" t="s">
        <v>105</v>
      </c>
      <c r="Q8561" s="43" t="s">
        <v>106</v>
      </c>
      <c r="R8561" s="43" t="s">
        <v>78</v>
      </c>
      <c r="S8561" s="47">
        <v>4</v>
      </c>
    </row>
    <row r="8562" spans="1:19" ht="12.75">
      <c r="A8562" s="22" t="s">
        <v>60</v>
      </c>
      <c r="B8562" s="22" t="s">
        <v>16158</v>
      </c>
      <c r="C8562" s="22" t="s">
        <v>68</v>
      </c>
      <c r="D8562" s="22" t="s">
        <v>61</v>
      </c>
      <c r="E8562" s="22" t="s">
        <v>21103</v>
      </c>
      <c r="F8562" s="31">
        <v>42965.491354166668</v>
      </c>
      <c r="G8562" s="31">
        <v>42979</v>
      </c>
      <c r="H8562" s="31">
        <v>43344</v>
      </c>
      <c r="I8562" s="31">
        <v>42995</v>
      </c>
      <c r="J8562" s="22" t="s">
        <v>73</v>
      </c>
      <c r="K8562" s="32" t="s">
        <v>74</v>
      </c>
      <c r="L8562" s="32" t="s">
        <v>21104</v>
      </c>
      <c r="N8562" s="24">
        <v>0</v>
      </c>
      <c r="O8562" s="24">
        <v>0</v>
      </c>
      <c r="P8562" s="32" t="s">
        <v>543</v>
      </c>
      <c r="Q8562" s="43" t="s">
        <v>544</v>
      </c>
      <c r="R8562" s="43" t="s">
        <v>78</v>
      </c>
      <c r="S8562" s="47">
        <v>5</v>
      </c>
    </row>
    <row r="8563" spans="1:19" ht="12.75">
      <c r="A8563" s="22" t="s">
        <v>60</v>
      </c>
      <c r="B8563" s="22" t="s">
        <v>16161</v>
      </c>
      <c r="C8563" s="22" t="s">
        <v>68</v>
      </c>
      <c r="D8563" s="22" t="s">
        <v>61</v>
      </c>
      <c r="E8563" s="22" t="s">
        <v>21105</v>
      </c>
      <c r="F8563" s="31">
        <v>42951.440208333333</v>
      </c>
      <c r="G8563" s="31">
        <v>42936</v>
      </c>
      <c r="H8563" s="31">
        <v>43301</v>
      </c>
      <c r="I8563" s="31">
        <v>42981.439224537033</v>
      </c>
      <c r="J8563" s="22" t="s">
        <v>73</v>
      </c>
      <c r="K8563" s="32" t="s">
        <v>74</v>
      </c>
      <c r="L8563" s="32" t="s">
        <v>21106</v>
      </c>
      <c r="N8563" s="24">
        <v>827.005</v>
      </c>
      <c r="O8563" s="24">
        <v>0</v>
      </c>
      <c r="P8563" s="32" t="s">
        <v>703</v>
      </c>
      <c r="Q8563" s="43" t="s">
        <v>704</v>
      </c>
      <c r="R8563" s="43" t="s">
        <v>78</v>
      </c>
      <c r="S8563" s="47">
        <v>5</v>
      </c>
    </row>
    <row r="8564" spans="1:19" ht="12.75">
      <c r="A8564" s="22" t="s">
        <v>60</v>
      </c>
      <c r="B8564" s="22" t="s">
        <v>16627</v>
      </c>
      <c r="C8564" s="22" t="s">
        <v>68</v>
      </c>
      <c r="D8564" s="22" t="s">
        <v>61</v>
      </c>
      <c r="E8564" s="22" t="s">
        <v>21107</v>
      </c>
      <c r="F8564" s="31">
        <v>42971.660254629627</v>
      </c>
      <c r="G8564" s="31">
        <v>42971</v>
      </c>
      <c r="H8564" s="31">
        <v>43336</v>
      </c>
      <c r="I8564" s="31">
        <v>43001</v>
      </c>
      <c r="J8564" s="22" t="s">
        <v>73</v>
      </c>
      <c r="K8564" s="32" t="s">
        <v>85</v>
      </c>
      <c r="L8564" s="32" t="s">
        <v>21108</v>
      </c>
      <c r="N8564" s="24">
        <v>2682.9324999999999</v>
      </c>
      <c r="O8564" s="24">
        <v>2574.0500000000002</v>
      </c>
      <c r="P8564" s="32" t="s">
        <v>399</v>
      </c>
      <c r="Q8564" s="43" t="s">
        <v>400</v>
      </c>
      <c r="R8564" s="43" t="s">
        <v>78</v>
      </c>
      <c r="S8564" s="47">
        <v>4</v>
      </c>
    </row>
    <row r="8565" spans="1:19" ht="12.75">
      <c r="A8565" s="22" t="s">
        <v>60</v>
      </c>
      <c r="B8565" s="22" t="s">
        <v>16249</v>
      </c>
      <c r="C8565" s="22" t="s">
        <v>68</v>
      </c>
      <c r="D8565" s="22" t="s">
        <v>61</v>
      </c>
      <c r="E8565" s="22" t="s">
        <v>21109</v>
      </c>
      <c r="F8565" s="31">
        <v>42957.47688657407</v>
      </c>
      <c r="G8565" s="31">
        <v>42957</v>
      </c>
      <c r="H8565" s="31">
        <v>43322</v>
      </c>
      <c r="I8565" s="31">
        <v>42987</v>
      </c>
      <c r="J8565" s="22" t="s">
        <v>73</v>
      </c>
      <c r="K8565" s="32" t="s">
        <v>85</v>
      </c>
      <c r="L8565" s="32" t="s">
        <v>21110</v>
      </c>
      <c r="N8565" s="24">
        <v>356.86</v>
      </c>
      <c r="O8565" s="24">
        <v>356.86</v>
      </c>
      <c r="P8565" s="32" t="s">
        <v>7118</v>
      </c>
      <c r="Q8565" s="43" t="s">
        <v>7119</v>
      </c>
      <c r="R8565" s="43" t="s">
        <v>78</v>
      </c>
      <c r="S8565" s="47">
        <v>5</v>
      </c>
    </row>
    <row r="8566" spans="1:19" ht="12.75">
      <c r="A8566" s="22" t="s">
        <v>60</v>
      </c>
      <c r="B8566" s="22" t="s">
        <v>16488</v>
      </c>
      <c r="C8566" s="22" t="s">
        <v>68</v>
      </c>
      <c r="D8566" s="22" t="s">
        <v>61</v>
      </c>
      <c r="E8566" s="22" t="s">
        <v>21111</v>
      </c>
      <c r="F8566" s="31">
        <v>42958.412499999999</v>
      </c>
      <c r="G8566" s="31">
        <v>42958</v>
      </c>
      <c r="H8566" s="31">
        <v>43323</v>
      </c>
      <c r="I8566" s="31">
        <v>42988</v>
      </c>
      <c r="J8566" s="22" t="s">
        <v>73</v>
      </c>
      <c r="K8566" s="32" t="s">
        <v>85</v>
      </c>
      <c r="L8566" s="32" t="s">
        <v>21112</v>
      </c>
      <c r="N8566" s="24">
        <v>1909.29</v>
      </c>
      <c r="O8566" s="24">
        <v>1435</v>
      </c>
      <c r="P8566" s="32" t="s">
        <v>533</v>
      </c>
      <c r="Q8566" s="43" t="s">
        <v>534</v>
      </c>
      <c r="R8566" s="43" t="s">
        <v>78</v>
      </c>
      <c r="S8566" s="47">
        <v>5</v>
      </c>
    </row>
    <row r="8567" spans="1:19" ht="12.75">
      <c r="A8567" s="22" t="s">
        <v>60</v>
      </c>
      <c r="B8567" s="22" t="s">
        <v>16182</v>
      </c>
      <c r="C8567" s="22" t="s">
        <v>68</v>
      </c>
      <c r="D8567" s="22" t="s">
        <v>61</v>
      </c>
      <c r="E8567" s="22" t="s">
        <v>21113</v>
      </c>
      <c r="F8567" s="31">
        <v>42969.55673611111</v>
      </c>
      <c r="G8567" s="31">
        <v>42879</v>
      </c>
      <c r="H8567" s="31">
        <v>43244</v>
      </c>
      <c r="I8567" s="31">
        <v>42999</v>
      </c>
      <c r="J8567" s="22" t="s">
        <v>209</v>
      </c>
      <c r="K8567" s="32" t="s">
        <v>163</v>
      </c>
      <c r="L8567" s="32" t="s">
        <v>21114</v>
      </c>
      <c r="M8567" s="32" t="s">
        <v>21115</v>
      </c>
      <c r="N8567" s="24">
        <v>-713.97</v>
      </c>
      <c r="O8567" s="24">
        <v>-713.97</v>
      </c>
      <c r="P8567" s="32" t="s">
        <v>235</v>
      </c>
      <c r="Q8567" s="43" t="s">
        <v>236</v>
      </c>
      <c r="R8567" s="43" t="s">
        <v>78</v>
      </c>
      <c r="S8567" s="47">
        <v>1</v>
      </c>
    </row>
    <row r="8568" spans="1:19" ht="12.75">
      <c r="A8568" s="22" t="s">
        <v>60</v>
      </c>
      <c r="B8568" s="22" t="s">
        <v>16153</v>
      </c>
      <c r="C8568" s="22" t="s">
        <v>68</v>
      </c>
      <c r="D8568" s="22" t="s">
        <v>61</v>
      </c>
      <c r="E8568" s="22" t="s">
        <v>21116</v>
      </c>
      <c r="F8568" s="31">
        <v>42950.517106481479</v>
      </c>
      <c r="G8568" s="31">
        <v>42950</v>
      </c>
      <c r="H8568" s="31">
        <v>43085</v>
      </c>
      <c r="I8568" s="31">
        <v>42980</v>
      </c>
      <c r="J8568" s="22" t="s">
        <v>108</v>
      </c>
      <c r="K8568" s="32" t="s">
        <v>163</v>
      </c>
      <c r="L8568" s="32" t="s">
        <v>21117</v>
      </c>
      <c r="M8568" s="32" t="s">
        <v>17684</v>
      </c>
      <c r="N8568" s="24">
        <v>-315.49</v>
      </c>
      <c r="O8568" s="24">
        <v>-315.49</v>
      </c>
      <c r="P8568" s="32" t="s">
        <v>710</v>
      </c>
      <c r="Q8568" s="43" t="s">
        <v>711</v>
      </c>
      <c r="R8568" s="43" t="s">
        <v>93</v>
      </c>
      <c r="S8568" s="47">
        <v>1</v>
      </c>
    </row>
    <row r="8569" spans="1:19" ht="12.75">
      <c r="A8569" s="22" t="s">
        <v>60</v>
      </c>
      <c r="B8569" s="22" t="s">
        <v>16589</v>
      </c>
      <c r="C8569" s="22" t="s">
        <v>68</v>
      </c>
      <c r="D8569" s="22" t="s">
        <v>61</v>
      </c>
      <c r="E8569" s="22" t="s">
        <v>21118</v>
      </c>
      <c r="F8569" s="31">
        <v>42966.085092592592</v>
      </c>
      <c r="G8569" s="31">
        <v>43001</v>
      </c>
      <c r="H8569" s="31">
        <v>43366</v>
      </c>
      <c r="I8569" s="31">
        <v>43026.085092592592</v>
      </c>
      <c r="J8569" s="22" t="s">
        <v>202</v>
      </c>
      <c r="K8569" s="32" t="s">
        <v>163</v>
      </c>
      <c r="L8569" s="32" t="s">
        <v>21119</v>
      </c>
      <c r="M8569" s="32" t="s">
        <v>21120</v>
      </c>
      <c r="N8569" s="24">
        <v>2618.105</v>
      </c>
      <c r="O8569" s="24">
        <v>1636.02</v>
      </c>
      <c r="P8569" s="32" t="s">
        <v>3577</v>
      </c>
      <c r="Q8569" s="43" t="s">
        <v>3578</v>
      </c>
      <c r="R8569" s="43" t="s">
        <v>78</v>
      </c>
      <c r="S8569" s="47">
        <v>6</v>
      </c>
    </row>
    <row r="8570" spans="1:19" ht="12.75">
      <c r="A8570" s="22" t="s">
        <v>60</v>
      </c>
      <c r="B8570" s="22" t="s">
        <v>16272</v>
      </c>
      <c r="C8570" s="22" t="s">
        <v>68</v>
      </c>
      <c r="D8570" s="22" t="s">
        <v>61</v>
      </c>
      <c r="E8570" s="22" t="s">
        <v>21121</v>
      </c>
      <c r="F8570" s="31">
        <v>42949.609872685185</v>
      </c>
      <c r="G8570" s="31">
        <v>42978</v>
      </c>
      <c r="H8570" s="31">
        <v>43343</v>
      </c>
      <c r="I8570" s="31">
        <v>42979</v>
      </c>
      <c r="J8570" s="22" t="s">
        <v>108</v>
      </c>
      <c r="K8570" s="32" t="s">
        <v>163</v>
      </c>
      <c r="L8570" s="32" t="s">
        <v>21122</v>
      </c>
      <c r="M8570" s="32" t="s">
        <v>21123</v>
      </c>
      <c r="N8570" s="24">
        <v>30.14</v>
      </c>
      <c r="O8570" s="24">
        <v>30.14</v>
      </c>
      <c r="P8570" s="32" t="s">
        <v>20799</v>
      </c>
      <c r="Q8570" s="43" t="s">
        <v>20800</v>
      </c>
      <c r="R8570" s="43" t="s">
        <v>78</v>
      </c>
      <c r="S8570" s="47">
        <v>1</v>
      </c>
    </row>
    <row r="8571" spans="1:19" ht="12.75">
      <c r="A8571" s="22" t="s">
        <v>60</v>
      </c>
      <c r="B8571" s="22" t="s">
        <v>16592</v>
      </c>
      <c r="C8571" s="22" t="s">
        <v>68</v>
      </c>
      <c r="D8571" s="22" t="s">
        <v>61</v>
      </c>
      <c r="E8571" s="22" t="s">
        <v>21124</v>
      </c>
      <c r="F8571" s="31">
        <v>42971.7183912037</v>
      </c>
      <c r="G8571" s="31">
        <v>42989</v>
      </c>
      <c r="H8571" s="31">
        <v>43354</v>
      </c>
      <c r="I8571" s="31">
        <v>43001</v>
      </c>
      <c r="J8571" s="22" t="s">
        <v>73</v>
      </c>
      <c r="K8571" s="32" t="s">
        <v>80</v>
      </c>
      <c r="L8571" s="32" t="s">
        <v>21125</v>
      </c>
      <c r="N8571" s="24">
        <v>1442.48</v>
      </c>
      <c r="O8571" s="24">
        <v>1476.62</v>
      </c>
      <c r="P8571" s="32" t="s">
        <v>21126</v>
      </c>
      <c r="Q8571" s="43" t="s">
        <v>21127</v>
      </c>
      <c r="R8571" s="43" t="s">
        <v>78</v>
      </c>
      <c r="S8571" s="47">
        <v>4</v>
      </c>
    </row>
    <row r="8572" spans="1:19" ht="12.75">
      <c r="A8572" s="22" t="s">
        <v>60</v>
      </c>
      <c r="B8572" s="22" t="s">
        <v>16239</v>
      </c>
      <c r="C8572" s="22" t="s">
        <v>68</v>
      </c>
      <c r="D8572" s="22" t="s">
        <v>61</v>
      </c>
      <c r="E8572" s="22" t="s">
        <v>21128</v>
      </c>
      <c r="F8572" s="31">
        <v>42948.384085648147</v>
      </c>
      <c r="G8572" s="31">
        <v>42978</v>
      </c>
      <c r="H8572" s="31">
        <v>43343</v>
      </c>
      <c r="I8572" s="31">
        <v>42978.380532407406</v>
      </c>
      <c r="J8572" s="22" t="s">
        <v>73</v>
      </c>
      <c r="K8572" s="32" t="s">
        <v>163</v>
      </c>
      <c r="L8572" s="32" t="s">
        <v>21129</v>
      </c>
      <c r="M8572" s="32" t="s">
        <v>21130</v>
      </c>
      <c r="N8572" s="24">
        <v>1776.6786999999999</v>
      </c>
      <c r="O8572" s="24">
        <v>1355.55</v>
      </c>
      <c r="P8572" s="32" t="s">
        <v>101</v>
      </c>
      <c r="Q8572" s="43" t="s">
        <v>102</v>
      </c>
      <c r="R8572" s="43" t="s">
        <v>78</v>
      </c>
      <c r="S8572" s="47">
        <v>5</v>
      </c>
    </row>
    <row r="8573" spans="1:19" ht="12.75">
      <c r="A8573" s="22" t="s">
        <v>60</v>
      </c>
      <c r="B8573" s="22" t="s">
        <v>16161</v>
      </c>
      <c r="C8573" s="22" t="s">
        <v>68</v>
      </c>
      <c r="D8573" s="22" t="s">
        <v>61</v>
      </c>
      <c r="E8573" s="22" t="s">
        <v>21131</v>
      </c>
      <c r="F8573" s="31">
        <v>42954.505277777775</v>
      </c>
      <c r="G8573" s="31">
        <v>42980</v>
      </c>
      <c r="H8573" s="31">
        <v>43345</v>
      </c>
      <c r="I8573" s="31">
        <v>42984.497812499998</v>
      </c>
      <c r="J8573" s="22" t="s">
        <v>73</v>
      </c>
      <c r="K8573" s="32" t="s">
        <v>74</v>
      </c>
      <c r="L8573" s="32" t="s">
        <v>21132</v>
      </c>
      <c r="N8573" s="24">
        <v>5488</v>
      </c>
      <c r="O8573" s="24">
        <v>0</v>
      </c>
      <c r="P8573" s="32" t="s">
        <v>5339</v>
      </c>
      <c r="Q8573" s="43" t="s">
        <v>5340</v>
      </c>
      <c r="R8573" s="43" t="s">
        <v>78</v>
      </c>
      <c r="S8573" s="47">
        <v>5</v>
      </c>
    </row>
    <row r="8574" spans="1:19" ht="12.75">
      <c r="A8574" s="22" t="s">
        <v>60</v>
      </c>
      <c r="B8574" s="22" t="s">
        <v>16589</v>
      </c>
      <c r="C8574" s="22" t="s">
        <v>68</v>
      </c>
      <c r="D8574" s="22" t="s">
        <v>61</v>
      </c>
      <c r="E8574" s="22" t="s">
        <v>21133</v>
      </c>
      <c r="F8574" s="31">
        <v>42972.389328703699</v>
      </c>
      <c r="G8574" s="31">
        <v>43015</v>
      </c>
      <c r="H8574" s="31">
        <v>43380</v>
      </c>
      <c r="I8574" s="31">
        <v>43002.386261574073</v>
      </c>
      <c r="J8574" s="22" t="s">
        <v>73</v>
      </c>
      <c r="K8574" s="32" t="s">
        <v>80</v>
      </c>
      <c r="L8574" s="32" t="s">
        <v>21134</v>
      </c>
      <c r="N8574" s="24">
        <v>3081.3633</v>
      </c>
      <c r="O8574" s="24">
        <v>4364.3500000000004</v>
      </c>
      <c r="P8574" s="32" t="s">
        <v>101</v>
      </c>
      <c r="Q8574" s="43" t="s">
        <v>102</v>
      </c>
      <c r="R8574" s="43" t="s">
        <v>78</v>
      </c>
      <c r="S8574" s="47">
        <v>5</v>
      </c>
    </row>
    <row r="8575" spans="1:19" ht="12.75">
      <c r="A8575" s="22" t="s">
        <v>60</v>
      </c>
      <c r="B8575" s="22" t="s">
        <v>16969</v>
      </c>
      <c r="C8575" s="22" t="s">
        <v>68</v>
      </c>
      <c r="D8575" s="22" t="s">
        <v>61</v>
      </c>
      <c r="E8575" s="22" t="s">
        <v>21135</v>
      </c>
      <c r="F8575" s="31">
        <v>42969.435590277775</v>
      </c>
      <c r="G8575" s="31">
        <v>42975</v>
      </c>
      <c r="H8575" s="31">
        <v>43340</v>
      </c>
      <c r="I8575" s="31">
        <v>42999</v>
      </c>
      <c r="J8575" s="22" t="s">
        <v>108</v>
      </c>
      <c r="K8575" s="32" t="s">
        <v>163</v>
      </c>
      <c r="L8575" s="32" t="s">
        <v>21136</v>
      </c>
      <c r="M8575" s="32" t="s">
        <v>18560</v>
      </c>
      <c r="N8575" s="24">
        <v>142.19</v>
      </c>
      <c r="O8575" s="24">
        <v>142.19</v>
      </c>
      <c r="P8575" s="32" t="s">
        <v>327</v>
      </c>
      <c r="Q8575" s="43" t="s">
        <v>328</v>
      </c>
      <c r="R8575" s="43" t="s">
        <v>78</v>
      </c>
      <c r="S8575" s="47">
        <v>1</v>
      </c>
    </row>
    <row r="8576" spans="1:19" ht="12.75">
      <c r="A8576" s="22" t="s">
        <v>60</v>
      </c>
      <c r="B8576" s="22" t="s">
        <v>16161</v>
      </c>
      <c r="C8576" s="22" t="s">
        <v>68</v>
      </c>
      <c r="D8576" s="22" t="s">
        <v>61</v>
      </c>
      <c r="E8576" s="22" t="s">
        <v>21137</v>
      </c>
      <c r="F8576" s="31">
        <v>42948.626712962963</v>
      </c>
      <c r="G8576" s="31">
        <v>42959</v>
      </c>
      <c r="H8576" s="31">
        <v>43324</v>
      </c>
      <c r="I8576" s="31">
        <v>42978.624386574069</v>
      </c>
      <c r="J8576" s="22" t="s">
        <v>73</v>
      </c>
      <c r="K8576" s="32" t="s">
        <v>74</v>
      </c>
      <c r="L8576" s="32" t="s">
        <v>21138</v>
      </c>
      <c r="N8576" s="24">
        <v>1659.3833</v>
      </c>
      <c r="O8576" s="24">
        <v>0</v>
      </c>
      <c r="P8576" s="32" t="s">
        <v>105</v>
      </c>
      <c r="Q8576" s="43" t="s">
        <v>106</v>
      </c>
      <c r="R8576" s="43" t="s">
        <v>78</v>
      </c>
      <c r="S8576" s="47">
        <v>5</v>
      </c>
    </row>
    <row r="8577" spans="1:19" ht="12.75">
      <c r="A8577" s="22" t="s">
        <v>60</v>
      </c>
      <c r="B8577" s="22" t="s">
        <v>16172</v>
      </c>
      <c r="C8577" s="22" t="s">
        <v>68</v>
      </c>
      <c r="D8577" s="22" t="s">
        <v>61</v>
      </c>
      <c r="E8577" s="22" t="s">
        <v>21139</v>
      </c>
      <c r="F8577" s="31">
        <v>42963.373622685183</v>
      </c>
      <c r="G8577" s="31">
        <v>43004</v>
      </c>
      <c r="H8577" s="31">
        <v>43369</v>
      </c>
      <c r="I8577" s="31">
        <v>42993</v>
      </c>
      <c r="J8577" s="22" t="s">
        <v>73</v>
      </c>
      <c r="K8577" s="32" t="s">
        <v>80</v>
      </c>
      <c r="L8577" s="32" t="s">
        <v>21140</v>
      </c>
      <c r="N8577" s="24">
        <v>729.84659999999997</v>
      </c>
      <c r="O8577" s="24">
        <v>614.05999999999995</v>
      </c>
      <c r="P8577" s="32" t="s">
        <v>766</v>
      </c>
      <c r="Q8577" s="43" t="s">
        <v>767</v>
      </c>
      <c r="R8577" s="43" t="s">
        <v>78</v>
      </c>
      <c r="S8577" s="47">
        <v>5</v>
      </c>
    </row>
    <row r="8578" spans="1:19" ht="12.75">
      <c r="A8578" s="22" t="s">
        <v>60</v>
      </c>
      <c r="B8578" s="22" t="s">
        <v>16161</v>
      </c>
      <c r="C8578" s="22" t="s">
        <v>68</v>
      </c>
      <c r="D8578" s="22" t="s">
        <v>61</v>
      </c>
      <c r="E8578" s="22" t="s">
        <v>21141</v>
      </c>
      <c r="F8578" s="31">
        <v>42948.025671296295</v>
      </c>
      <c r="G8578" s="31">
        <v>42990</v>
      </c>
      <c r="H8578" s="31">
        <v>43355</v>
      </c>
      <c r="I8578" s="31">
        <v>43008.025671296295</v>
      </c>
      <c r="J8578" s="22" t="s">
        <v>73</v>
      </c>
      <c r="K8578" s="32" t="s">
        <v>80</v>
      </c>
      <c r="L8578" s="32" t="s">
        <v>21142</v>
      </c>
      <c r="N8578" s="24">
        <v>375.215</v>
      </c>
      <c r="O8578" s="24">
        <v>487.35</v>
      </c>
      <c r="P8578" s="32" t="s">
        <v>774</v>
      </c>
      <c r="Q8578" s="43" t="s">
        <v>775</v>
      </c>
      <c r="R8578" s="43" t="s">
        <v>78</v>
      </c>
      <c r="S8578" s="47">
        <v>5</v>
      </c>
    </row>
    <row r="8579" spans="1:19" ht="12.75">
      <c r="A8579" s="22" t="s">
        <v>60</v>
      </c>
      <c r="B8579" s="22" t="s">
        <v>16161</v>
      </c>
      <c r="C8579" s="22" t="s">
        <v>68</v>
      </c>
      <c r="D8579" s="22" t="s">
        <v>61</v>
      </c>
      <c r="E8579" s="22" t="s">
        <v>21143</v>
      </c>
      <c r="F8579" s="31">
        <v>42970.500023148146</v>
      </c>
      <c r="G8579" s="31">
        <v>42970</v>
      </c>
      <c r="H8579" s="31">
        <v>43335</v>
      </c>
      <c r="I8579" s="31">
        <v>43000.498043981483</v>
      </c>
      <c r="J8579" s="22" t="s">
        <v>73</v>
      </c>
      <c r="K8579" s="32" t="s">
        <v>85</v>
      </c>
      <c r="L8579" s="32" t="s">
        <v>21144</v>
      </c>
      <c r="N8579" s="24">
        <v>581.46730000000002</v>
      </c>
      <c r="O8579" s="24">
        <v>480.75200000000001</v>
      </c>
      <c r="P8579" s="32" t="s">
        <v>110</v>
      </c>
      <c r="Q8579" s="43" t="s">
        <v>111</v>
      </c>
      <c r="R8579" s="43" t="s">
        <v>78</v>
      </c>
      <c r="S8579" s="47">
        <v>5</v>
      </c>
    </row>
    <row r="8580" spans="1:19" ht="12.75">
      <c r="A8580" s="22" t="s">
        <v>60</v>
      </c>
      <c r="B8580" s="22" t="s">
        <v>16239</v>
      </c>
      <c r="C8580" s="22" t="s">
        <v>68</v>
      </c>
      <c r="D8580" s="22" t="s">
        <v>61</v>
      </c>
      <c r="E8580" s="22" t="s">
        <v>21145</v>
      </c>
      <c r="F8580" s="31">
        <v>42951.694675925923</v>
      </c>
      <c r="G8580" s="31">
        <v>42951</v>
      </c>
      <c r="H8580" s="31">
        <v>43316</v>
      </c>
      <c r="I8580" s="31">
        <v>42981.688877314817</v>
      </c>
      <c r="J8580" s="22" t="s">
        <v>73</v>
      </c>
      <c r="K8580" s="32" t="s">
        <v>85</v>
      </c>
      <c r="L8580" s="32" t="s">
        <v>21146</v>
      </c>
      <c r="N8580" s="24">
        <v>1965.99</v>
      </c>
      <c r="O8580" s="24">
        <v>1336.77</v>
      </c>
      <c r="P8580" s="32" t="s">
        <v>1199</v>
      </c>
      <c r="Q8580" s="43" t="s">
        <v>1200</v>
      </c>
      <c r="R8580" s="43" t="s">
        <v>78</v>
      </c>
      <c r="S8580" s="47">
        <v>5</v>
      </c>
    </row>
    <row r="8581" spans="1:19" ht="12.75">
      <c r="A8581" s="22" t="s">
        <v>60</v>
      </c>
      <c r="B8581" s="22" t="s">
        <v>16179</v>
      </c>
      <c r="C8581" s="22" t="s">
        <v>68</v>
      </c>
      <c r="D8581" s="22" t="s">
        <v>61</v>
      </c>
      <c r="E8581" s="22" t="s">
        <v>21147</v>
      </c>
      <c r="F8581" s="31">
        <v>42968.449456018519</v>
      </c>
      <c r="G8581" s="31">
        <v>42975</v>
      </c>
      <c r="H8581" s="31">
        <v>43340</v>
      </c>
      <c r="I8581" s="31">
        <v>42998</v>
      </c>
      <c r="J8581" s="22" t="s">
        <v>73</v>
      </c>
      <c r="K8581" s="32" t="s">
        <v>85</v>
      </c>
      <c r="L8581" s="32" t="s">
        <v>21148</v>
      </c>
      <c r="N8581" s="24">
        <v>3449.46</v>
      </c>
      <c r="O8581" s="24">
        <v>3449.46</v>
      </c>
      <c r="P8581" s="32" t="s">
        <v>1120</v>
      </c>
      <c r="Q8581" s="43" t="s">
        <v>1121</v>
      </c>
      <c r="R8581" s="43" t="s">
        <v>78</v>
      </c>
      <c r="S8581" s="47">
        <v>4</v>
      </c>
    </row>
    <row r="8582" spans="1:19" ht="12.75">
      <c r="A8582" s="22" t="s">
        <v>60</v>
      </c>
      <c r="B8582" s="22" t="s">
        <v>16203</v>
      </c>
      <c r="C8582" s="22" t="s">
        <v>68</v>
      </c>
      <c r="D8582" s="22" t="s">
        <v>61</v>
      </c>
      <c r="E8582" s="22" t="s">
        <v>21149</v>
      </c>
      <c r="F8582" s="31">
        <v>42968.694548611107</v>
      </c>
      <c r="G8582" s="31">
        <v>42981</v>
      </c>
      <c r="H8582" s="31">
        <v>43346</v>
      </c>
      <c r="I8582" s="31">
        <v>42998</v>
      </c>
      <c r="J8582" s="22" t="s">
        <v>73</v>
      </c>
      <c r="K8582" s="32" t="s">
        <v>163</v>
      </c>
      <c r="L8582" s="32" t="s">
        <v>21150</v>
      </c>
      <c r="M8582" s="32" t="s">
        <v>21151</v>
      </c>
      <c r="N8582" s="24">
        <v>976.815</v>
      </c>
      <c r="O8582" s="24">
        <v>698.79</v>
      </c>
      <c r="P8582" s="32" t="s">
        <v>984</v>
      </c>
      <c r="Q8582" s="43" t="s">
        <v>985</v>
      </c>
      <c r="R8582" s="43" t="s">
        <v>78</v>
      </c>
      <c r="S8582" s="47">
        <v>5</v>
      </c>
    </row>
    <row r="8583" spans="1:19" ht="12.75">
      <c r="A8583" s="22" t="s">
        <v>60</v>
      </c>
      <c r="B8583" s="22" t="s">
        <v>16244</v>
      </c>
      <c r="C8583" s="22" t="s">
        <v>68</v>
      </c>
      <c r="D8583" s="22" t="s">
        <v>61</v>
      </c>
      <c r="E8583" s="22" t="s">
        <v>21152</v>
      </c>
      <c r="F8583" s="31">
        <v>42975.453101851854</v>
      </c>
      <c r="G8583" s="31">
        <v>43005</v>
      </c>
      <c r="H8583" s="31">
        <v>43370</v>
      </c>
      <c r="I8583" s="31">
        <v>43005</v>
      </c>
      <c r="J8583" s="22" t="s">
        <v>73</v>
      </c>
      <c r="K8583" s="32" t="s">
        <v>74</v>
      </c>
      <c r="L8583" s="32" t="s">
        <v>21153</v>
      </c>
      <c r="N8583" s="24">
        <v>1106.53</v>
      </c>
      <c r="O8583" s="24">
        <v>0</v>
      </c>
      <c r="P8583" s="32" t="s">
        <v>101</v>
      </c>
      <c r="Q8583" s="43" t="s">
        <v>102</v>
      </c>
      <c r="R8583" s="43" t="s">
        <v>78</v>
      </c>
      <c r="S8583" s="47">
        <v>5</v>
      </c>
    </row>
    <row r="8584" spans="1:19" ht="12.75">
      <c r="A8584" s="22" t="s">
        <v>60</v>
      </c>
      <c r="B8584" s="22" t="s">
        <v>16404</v>
      </c>
      <c r="C8584" s="22" t="s">
        <v>68</v>
      </c>
      <c r="D8584" s="22" t="s">
        <v>61</v>
      </c>
      <c r="E8584" s="22" t="s">
        <v>21154</v>
      </c>
      <c r="F8584" s="31">
        <v>42970.613159722219</v>
      </c>
      <c r="G8584" s="31">
        <v>42988</v>
      </c>
      <c r="H8584" s="31">
        <v>43353</v>
      </c>
      <c r="I8584" s="31">
        <v>43000</v>
      </c>
      <c r="J8584" s="22" t="s">
        <v>73</v>
      </c>
      <c r="K8584" s="32" t="s">
        <v>196</v>
      </c>
      <c r="L8584" s="32" t="s">
        <v>21155</v>
      </c>
      <c r="N8584" s="24">
        <v>0</v>
      </c>
      <c r="O8584" s="24">
        <v>0</v>
      </c>
      <c r="P8584" s="32" t="s">
        <v>1199</v>
      </c>
      <c r="Q8584" s="43" t="s">
        <v>1200</v>
      </c>
      <c r="R8584" s="43" t="s">
        <v>78</v>
      </c>
      <c r="S8584" s="47">
        <v>4</v>
      </c>
    </row>
    <row r="8585" spans="1:19" ht="12.75">
      <c r="A8585" s="22" t="s">
        <v>60</v>
      </c>
      <c r="B8585" s="22" t="s">
        <v>16190</v>
      </c>
      <c r="C8585" s="22" t="s">
        <v>68</v>
      </c>
      <c r="D8585" s="22" t="s">
        <v>61</v>
      </c>
      <c r="E8585" s="22" t="s">
        <v>21156</v>
      </c>
      <c r="F8585" s="31">
        <v>42968.474895833329</v>
      </c>
      <c r="G8585" s="31">
        <v>42979</v>
      </c>
      <c r="H8585" s="31">
        <v>43344</v>
      </c>
      <c r="I8585" s="31">
        <v>42998</v>
      </c>
      <c r="J8585" s="22" t="s">
        <v>73</v>
      </c>
      <c r="K8585" s="32" t="s">
        <v>74</v>
      </c>
      <c r="L8585" s="32" t="s">
        <v>21157</v>
      </c>
      <c r="N8585" s="24">
        <v>2331.75</v>
      </c>
      <c r="O8585" s="24">
        <v>0</v>
      </c>
      <c r="P8585" s="32" t="s">
        <v>4928</v>
      </c>
      <c r="Q8585" s="43" t="s">
        <v>4929</v>
      </c>
      <c r="R8585" s="43" t="s">
        <v>78</v>
      </c>
      <c r="S8585" s="47">
        <v>4</v>
      </c>
    </row>
    <row r="8586" spans="1:19" ht="12.75">
      <c r="A8586" s="22" t="s">
        <v>60</v>
      </c>
      <c r="B8586" s="22" t="s">
        <v>21158</v>
      </c>
      <c r="C8586" s="22" t="s">
        <v>68</v>
      </c>
      <c r="D8586" s="22" t="s">
        <v>61</v>
      </c>
      <c r="E8586" s="22" t="s">
        <v>21159</v>
      </c>
      <c r="F8586" s="31">
        <v>42961.760324074072</v>
      </c>
      <c r="G8586" s="31">
        <v>42961</v>
      </c>
      <c r="H8586" s="31">
        <v>43326</v>
      </c>
      <c r="I8586" s="31">
        <v>42991</v>
      </c>
      <c r="J8586" s="22" t="s">
        <v>73</v>
      </c>
      <c r="K8586" s="32" t="s">
        <v>74</v>
      </c>
      <c r="L8586" s="32" t="s">
        <v>21160</v>
      </c>
      <c r="N8586" s="24">
        <v>2658.63</v>
      </c>
      <c r="O8586" s="24">
        <v>0</v>
      </c>
      <c r="P8586" s="32" t="s">
        <v>144</v>
      </c>
      <c r="Q8586" s="43" t="s">
        <v>145</v>
      </c>
      <c r="R8586" s="43" t="s">
        <v>78</v>
      </c>
      <c r="S8586" s="47">
        <v>5</v>
      </c>
    </row>
    <row r="8587" spans="1:19" ht="12.75">
      <c r="A8587" s="22" t="s">
        <v>60</v>
      </c>
      <c r="B8587" s="22" t="s">
        <v>16589</v>
      </c>
      <c r="C8587" s="22" t="s">
        <v>68</v>
      </c>
      <c r="D8587" s="22" t="s">
        <v>61</v>
      </c>
      <c r="E8587" s="22" t="s">
        <v>21161</v>
      </c>
      <c r="F8587" s="31">
        <v>42954.441886574074</v>
      </c>
      <c r="G8587" s="31">
        <v>42991</v>
      </c>
      <c r="H8587" s="31">
        <v>43356</v>
      </c>
      <c r="I8587" s="31">
        <v>42984.44085648148</v>
      </c>
      <c r="J8587" s="22" t="s">
        <v>73</v>
      </c>
      <c r="K8587" s="32" t="s">
        <v>74</v>
      </c>
      <c r="L8587" s="32" t="s">
        <v>21162</v>
      </c>
      <c r="N8587" s="24">
        <v>1134.02</v>
      </c>
      <c r="O8587" s="24">
        <v>0</v>
      </c>
      <c r="P8587" s="32" t="s">
        <v>310</v>
      </c>
      <c r="Q8587" s="43" t="s">
        <v>311</v>
      </c>
      <c r="R8587" s="43" t="s">
        <v>78</v>
      </c>
      <c r="S8587" s="47">
        <v>4</v>
      </c>
    </row>
    <row r="8588" spans="1:19" ht="12.75">
      <c r="A8588" s="22" t="s">
        <v>60</v>
      </c>
      <c r="B8588" s="22" t="s">
        <v>16161</v>
      </c>
      <c r="C8588" s="22" t="s">
        <v>68</v>
      </c>
      <c r="D8588" s="22" t="s">
        <v>61</v>
      </c>
      <c r="E8588" s="22" t="s">
        <v>21163</v>
      </c>
      <c r="F8588" s="31">
        <v>42976.490023148144</v>
      </c>
      <c r="G8588" s="31">
        <v>42976</v>
      </c>
      <c r="H8588" s="31">
        <v>43341</v>
      </c>
      <c r="I8588" s="31">
        <v>43006.488020833334</v>
      </c>
      <c r="J8588" s="22" t="s">
        <v>73</v>
      </c>
      <c r="K8588" s="32" t="s">
        <v>85</v>
      </c>
      <c r="L8588" s="32" t="s">
        <v>21164</v>
      </c>
      <c r="N8588" s="24">
        <v>2480.6165999999998</v>
      </c>
      <c r="O8588" s="24">
        <v>1186.27</v>
      </c>
      <c r="P8588" s="32" t="s">
        <v>4795</v>
      </c>
      <c r="Q8588" s="43" t="s">
        <v>4796</v>
      </c>
      <c r="R8588" s="43" t="s">
        <v>78</v>
      </c>
      <c r="S8588" s="47">
        <v>5</v>
      </c>
    </row>
    <row r="8589" spans="1:19" ht="12.75">
      <c r="A8589" s="22" t="s">
        <v>60</v>
      </c>
      <c r="B8589" s="22" t="s">
        <v>21165</v>
      </c>
      <c r="C8589" s="22" t="s">
        <v>68</v>
      </c>
      <c r="D8589" s="22" t="s">
        <v>61</v>
      </c>
      <c r="E8589" s="22" t="s">
        <v>21166</v>
      </c>
      <c r="F8589" s="31">
        <v>42949.606226851851</v>
      </c>
      <c r="G8589" s="31">
        <v>42962</v>
      </c>
      <c r="H8589" s="31">
        <v>43327</v>
      </c>
      <c r="I8589" s="31">
        <v>42979</v>
      </c>
      <c r="J8589" s="22" t="s">
        <v>73</v>
      </c>
      <c r="K8589" s="32" t="s">
        <v>74</v>
      </c>
      <c r="L8589" s="32" t="s">
        <v>21167</v>
      </c>
      <c r="N8589" s="24">
        <v>1575.6433</v>
      </c>
      <c r="O8589" s="24">
        <v>0</v>
      </c>
      <c r="P8589" s="32" t="s">
        <v>144</v>
      </c>
      <c r="Q8589" s="43" t="s">
        <v>145</v>
      </c>
      <c r="R8589" s="43" t="s">
        <v>78</v>
      </c>
      <c r="S8589" s="47">
        <v>5</v>
      </c>
    </row>
    <row r="8590" spans="1:19" ht="12.75">
      <c r="A8590" s="22" t="s">
        <v>60</v>
      </c>
      <c r="B8590" s="22" t="s">
        <v>16161</v>
      </c>
      <c r="C8590" s="22" t="s">
        <v>68</v>
      </c>
      <c r="D8590" s="22" t="s">
        <v>61</v>
      </c>
      <c r="E8590" s="22" t="s">
        <v>21168</v>
      </c>
      <c r="F8590" s="31">
        <v>42954.445428240739</v>
      </c>
      <c r="G8590" s="31">
        <v>42948</v>
      </c>
      <c r="H8590" s="31">
        <v>43313</v>
      </c>
      <c r="I8590" s="31">
        <v>42984.441319444442</v>
      </c>
      <c r="J8590" s="22" t="s">
        <v>108</v>
      </c>
      <c r="K8590" s="32" t="s">
        <v>163</v>
      </c>
      <c r="L8590" s="32" t="s">
        <v>21169</v>
      </c>
      <c r="M8590" s="32" t="s">
        <v>21170</v>
      </c>
      <c r="N8590" s="24">
        <v>-19.739999999999998</v>
      </c>
      <c r="O8590" s="24">
        <v>-19.739999999999998</v>
      </c>
      <c r="P8590" s="32" t="s">
        <v>386</v>
      </c>
      <c r="Q8590" s="43" t="s">
        <v>387</v>
      </c>
      <c r="R8590" s="43" t="s">
        <v>78</v>
      </c>
      <c r="S8590" s="47">
        <v>1</v>
      </c>
    </row>
    <row r="8591" spans="1:19" ht="12.75">
      <c r="A8591" s="22" t="s">
        <v>60</v>
      </c>
      <c r="B8591" s="22" t="s">
        <v>16161</v>
      </c>
      <c r="C8591" s="22" t="s">
        <v>68</v>
      </c>
      <c r="D8591" s="22" t="s">
        <v>61</v>
      </c>
      <c r="E8591" s="22" t="s">
        <v>21171</v>
      </c>
      <c r="F8591" s="31">
        <v>42971.084965277776</v>
      </c>
      <c r="G8591" s="31">
        <v>43006</v>
      </c>
      <c r="H8591" s="31">
        <v>43371</v>
      </c>
      <c r="I8591" s="31">
        <v>43031.084965277776</v>
      </c>
      <c r="J8591" s="22" t="s">
        <v>202</v>
      </c>
      <c r="K8591" s="32" t="s">
        <v>80</v>
      </c>
      <c r="L8591" s="32" t="s">
        <v>21172</v>
      </c>
      <c r="N8591" s="24">
        <v>601.06799999999998</v>
      </c>
      <c r="O8591" s="24">
        <v>389.53</v>
      </c>
      <c r="P8591" s="32" t="s">
        <v>1049</v>
      </c>
      <c r="Q8591" s="43" t="s">
        <v>1050</v>
      </c>
      <c r="R8591" s="43" t="s">
        <v>78</v>
      </c>
      <c r="S8591" s="47">
        <v>5</v>
      </c>
    </row>
    <row r="8592" spans="1:19" ht="12.75">
      <c r="A8592" s="22" t="s">
        <v>60</v>
      </c>
      <c r="B8592" s="22" t="s">
        <v>16203</v>
      </c>
      <c r="C8592" s="22" t="s">
        <v>68</v>
      </c>
      <c r="D8592" s="22" t="s">
        <v>61</v>
      </c>
      <c r="E8592" s="22" t="s">
        <v>21173</v>
      </c>
      <c r="F8592" s="31">
        <v>42970.44458333333</v>
      </c>
      <c r="G8592" s="31">
        <v>42988</v>
      </c>
      <c r="H8592" s="31">
        <v>43353</v>
      </c>
      <c r="I8592" s="31">
        <v>43000</v>
      </c>
      <c r="J8592" s="22" t="s">
        <v>73</v>
      </c>
      <c r="K8592" s="32" t="s">
        <v>85</v>
      </c>
      <c r="L8592" s="32" t="s">
        <v>21174</v>
      </c>
      <c r="N8592" s="24">
        <v>3720.7424999999998</v>
      </c>
      <c r="O8592" s="24">
        <v>3103.8649999999998</v>
      </c>
      <c r="P8592" s="32" t="s">
        <v>3300</v>
      </c>
      <c r="Q8592" s="43" t="s">
        <v>3301</v>
      </c>
      <c r="R8592" s="43" t="s">
        <v>78</v>
      </c>
      <c r="S8592" s="47">
        <v>5</v>
      </c>
    </row>
    <row r="8593" spans="1:19" ht="12.75">
      <c r="A8593" s="22" t="s">
        <v>60</v>
      </c>
      <c r="B8593" s="22" t="s">
        <v>16589</v>
      </c>
      <c r="C8593" s="22" t="s">
        <v>68</v>
      </c>
      <c r="D8593" s="22" t="s">
        <v>61</v>
      </c>
      <c r="E8593" s="22" t="s">
        <v>21175</v>
      </c>
      <c r="F8593" s="31">
        <v>42948.362499999996</v>
      </c>
      <c r="G8593" s="31">
        <v>42949</v>
      </c>
      <c r="H8593" s="31">
        <v>43314</v>
      </c>
      <c r="I8593" s="31">
        <v>42978.355983796297</v>
      </c>
      <c r="J8593" s="22" t="s">
        <v>73</v>
      </c>
      <c r="K8593" s="32" t="s">
        <v>74</v>
      </c>
      <c r="L8593" s="32" t="s">
        <v>21176</v>
      </c>
      <c r="N8593" s="24">
        <v>905.23</v>
      </c>
      <c r="O8593" s="24">
        <v>0</v>
      </c>
      <c r="P8593" s="32" t="s">
        <v>105</v>
      </c>
      <c r="Q8593" s="43" t="s">
        <v>106</v>
      </c>
      <c r="R8593" s="43" t="s">
        <v>78</v>
      </c>
      <c r="S8593" s="47">
        <v>5</v>
      </c>
    </row>
    <row r="8594" spans="1:19" ht="12.75">
      <c r="A8594" s="22" t="s">
        <v>60</v>
      </c>
      <c r="B8594" s="22" t="s">
        <v>16182</v>
      </c>
      <c r="C8594" s="22" t="s">
        <v>68</v>
      </c>
      <c r="D8594" s="22" t="s">
        <v>61</v>
      </c>
      <c r="E8594" s="22" t="s">
        <v>21177</v>
      </c>
      <c r="F8594" s="31">
        <v>42963.434270833335</v>
      </c>
      <c r="G8594" s="31">
        <v>42988</v>
      </c>
      <c r="H8594" s="31">
        <v>43353</v>
      </c>
      <c r="I8594" s="31">
        <v>42992</v>
      </c>
      <c r="J8594" s="22" t="s">
        <v>73</v>
      </c>
      <c r="K8594" s="32" t="s">
        <v>80</v>
      </c>
      <c r="L8594" s="32" t="s">
        <v>21178</v>
      </c>
      <c r="N8594" s="24">
        <v>1620.6233</v>
      </c>
      <c r="O8594" s="24">
        <v>0</v>
      </c>
      <c r="P8594" s="32" t="s">
        <v>144</v>
      </c>
      <c r="Q8594" s="43" t="s">
        <v>145</v>
      </c>
      <c r="R8594" s="43" t="s">
        <v>78</v>
      </c>
      <c r="S8594" s="47">
        <v>5</v>
      </c>
    </row>
    <row r="8595" spans="1:19" ht="12.75">
      <c r="A8595" s="22" t="s">
        <v>60</v>
      </c>
      <c r="B8595" s="22" t="s">
        <v>16272</v>
      </c>
      <c r="C8595" s="22" t="s">
        <v>68</v>
      </c>
      <c r="D8595" s="22" t="s">
        <v>61</v>
      </c>
      <c r="E8595" s="22" t="s">
        <v>21179</v>
      </c>
      <c r="F8595" s="31">
        <v>42975.601712962962</v>
      </c>
      <c r="G8595" s="31">
        <v>42989</v>
      </c>
      <c r="H8595" s="31">
        <v>43354</v>
      </c>
      <c r="I8595" s="31">
        <v>43005</v>
      </c>
      <c r="J8595" s="22" t="s">
        <v>73</v>
      </c>
      <c r="K8595" s="32" t="s">
        <v>80</v>
      </c>
      <c r="L8595" s="32" t="s">
        <v>21180</v>
      </c>
      <c r="N8595" s="24">
        <v>1209.546</v>
      </c>
      <c r="O8595" s="24">
        <v>997.62</v>
      </c>
      <c r="P8595" s="32" t="s">
        <v>101</v>
      </c>
      <c r="Q8595" s="43" t="s">
        <v>102</v>
      </c>
      <c r="R8595" s="43" t="s">
        <v>78</v>
      </c>
      <c r="S8595" s="47">
        <v>5</v>
      </c>
    </row>
    <row r="8596" spans="1:19" ht="12.75">
      <c r="A8596" s="22" t="s">
        <v>60</v>
      </c>
      <c r="B8596" s="22" t="s">
        <v>16161</v>
      </c>
      <c r="C8596" s="22" t="s">
        <v>68</v>
      </c>
      <c r="D8596" s="22" t="s">
        <v>61</v>
      </c>
      <c r="E8596" s="22" t="s">
        <v>21181</v>
      </c>
      <c r="F8596" s="31">
        <v>42955.477581018517</v>
      </c>
      <c r="G8596" s="31">
        <v>42955</v>
      </c>
      <c r="H8596" s="31">
        <v>43320</v>
      </c>
      <c r="I8596" s="31">
        <v>42985.476296296292</v>
      </c>
      <c r="J8596" s="22" t="s">
        <v>73</v>
      </c>
      <c r="K8596" s="32" t="s">
        <v>80</v>
      </c>
      <c r="L8596" s="32" t="s">
        <v>21182</v>
      </c>
      <c r="N8596" s="24">
        <v>612.97799999999995</v>
      </c>
      <c r="O8596" s="24">
        <v>416.25</v>
      </c>
      <c r="P8596" s="32" t="s">
        <v>582</v>
      </c>
      <c r="Q8596" s="43" t="s">
        <v>583</v>
      </c>
      <c r="R8596" s="43" t="s">
        <v>78</v>
      </c>
      <c r="S8596" s="47">
        <v>5</v>
      </c>
    </row>
    <row r="8597" spans="1:19" ht="12.75">
      <c r="A8597" s="22" t="s">
        <v>60</v>
      </c>
      <c r="B8597" s="22" t="s">
        <v>16282</v>
      </c>
      <c r="C8597" s="22" t="s">
        <v>68</v>
      </c>
      <c r="D8597" s="22" t="s">
        <v>61</v>
      </c>
      <c r="E8597" s="22" t="s">
        <v>21183</v>
      </c>
      <c r="F8597" s="31">
        <v>42962.711319444439</v>
      </c>
      <c r="G8597" s="31">
        <v>42965</v>
      </c>
      <c r="H8597" s="31">
        <v>43330</v>
      </c>
      <c r="I8597" s="31">
        <v>42992</v>
      </c>
      <c r="J8597" s="22" t="s">
        <v>73</v>
      </c>
      <c r="K8597" s="32" t="s">
        <v>74</v>
      </c>
      <c r="L8597" s="32" t="s">
        <v>21184</v>
      </c>
      <c r="N8597" s="24">
        <v>1926.25</v>
      </c>
      <c r="O8597" s="24">
        <v>0</v>
      </c>
      <c r="P8597" s="32" t="s">
        <v>21185</v>
      </c>
      <c r="Q8597" s="43" t="s">
        <v>21186</v>
      </c>
      <c r="R8597" s="43" t="s">
        <v>78</v>
      </c>
      <c r="S8597" s="47">
        <v>4</v>
      </c>
    </row>
    <row r="8598" spans="1:19" ht="12.75">
      <c r="A8598" s="22" t="s">
        <v>60</v>
      </c>
      <c r="B8598" s="22" t="s">
        <v>16244</v>
      </c>
      <c r="C8598" s="22" t="s">
        <v>68</v>
      </c>
      <c r="D8598" s="22" t="s">
        <v>61</v>
      </c>
      <c r="E8598" s="22" t="s">
        <v>21187</v>
      </c>
      <c r="F8598" s="31">
        <v>42977.657349537032</v>
      </c>
      <c r="G8598" s="31">
        <v>42996</v>
      </c>
      <c r="H8598" s="31">
        <v>43361</v>
      </c>
      <c r="I8598" s="31">
        <v>43007</v>
      </c>
      <c r="J8598" s="22" t="s">
        <v>73</v>
      </c>
      <c r="K8598" s="32" t="s">
        <v>74</v>
      </c>
      <c r="L8598" s="32" t="s">
        <v>21188</v>
      </c>
      <c r="N8598" s="24">
        <v>3319.5250000000001</v>
      </c>
      <c r="O8598" s="24">
        <v>0</v>
      </c>
      <c r="P8598" s="32" t="s">
        <v>1199</v>
      </c>
      <c r="Q8598" s="43" t="s">
        <v>1200</v>
      </c>
      <c r="R8598" s="43" t="s">
        <v>78</v>
      </c>
      <c r="S8598" s="47">
        <v>5</v>
      </c>
    </row>
    <row r="8599" spans="1:19" ht="12.75">
      <c r="A8599" s="22" t="s">
        <v>60</v>
      </c>
      <c r="B8599" s="22" t="s">
        <v>16226</v>
      </c>
      <c r="C8599" s="22" t="s">
        <v>68</v>
      </c>
      <c r="D8599" s="22" t="s">
        <v>61</v>
      </c>
      <c r="E8599" s="22" t="s">
        <v>21189</v>
      </c>
      <c r="F8599" s="31">
        <v>42957.54206018518</v>
      </c>
      <c r="G8599" s="31">
        <v>42975</v>
      </c>
      <c r="H8599" s="31">
        <v>43340</v>
      </c>
      <c r="I8599" s="31">
        <v>42987</v>
      </c>
      <c r="J8599" s="22" t="s">
        <v>73</v>
      </c>
      <c r="K8599" s="32" t="s">
        <v>74</v>
      </c>
      <c r="L8599" s="32" t="s">
        <v>21190</v>
      </c>
      <c r="N8599" s="24">
        <v>1224.75</v>
      </c>
      <c r="O8599" s="24">
        <v>0</v>
      </c>
      <c r="P8599" s="32" t="s">
        <v>3320</v>
      </c>
      <c r="Q8599" s="43" t="s">
        <v>3321</v>
      </c>
      <c r="R8599" s="43" t="s">
        <v>78</v>
      </c>
      <c r="S8599" s="47">
        <v>6</v>
      </c>
    </row>
    <row r="8600" spans="1:19" ht="12.75">
      <c r="A8600" s="22" t="s">
        <v>60</v>
      </c>
      <c r="B8600" s="22" t="s">
        <v>16161</v>
      </c>
      <c r="C8600" s="22" t="s">
        <v>68</v>
      </c>
      <c r="D8600" s="22" t="s">
        <v>61</v>
      </c>
      <c r="E8600" s="22" t="s">
        <v>21191</v>
      </c>
      <c r="F8600" s="31">
        <v>42949.519999999997</v>
      </c>
      <c r="G8600" s="31">
        <v>42955</v>
      </c>
      <c r="H8600" s="31">
        <v>43320</v>
      </c>
      <c r="I8600" s="31">
        <v>42979.519560185181</v>
      </c>
      <c r="J8600" s="22" t="s">
        <v>108</v>
      </c>
      <c r="K8600" s="32" t="s">
        <v>163</v>
      </c>
      <c r="L8600" s="32" t="s">
        <v>21192</v>
      </c>
      <c r="M8600" s="32" t="s">
        <v>20292</v>
      </c>
      <c r="N8600" s="24">
        <v>0</v>
      </c>
      <c r="O8600" s="24">
        <v>0</v>
      </c>
      <c r="P8600" s="32" t="s">
        <v>101</v>
      </c>
      <c r="Q8600" s="43" t="s">
        <v>102</v>
      </c>
      <c r="R8600" s="43" t="s">
        <v>78</v>
      </c>
      <c r="S8600" s="47">
        <v>1</v>
      </c>
    </row>
    <row r="8601" spans="1:19" ht="12.75">
      <c r="A8601" s="22" t="s">
        <v>60</v>
      </c>
      <c r="B8601" s="22" t="s">
        <v>16969</v>
      </c>
      <c r="C8601" s="22" t="s">
        <v>68</v>
      </c>
      <c r="D8601" s="22" t="s">
        <v>61</v>
      </c>
      <c r="E8601" s="22" t="s">
        <v>21193</v>
      </c>
      <c r="F8601" s="31">
        <v>42976.555138888885</v>
      </c>
      <c r="G8601" s="31">
        <v>43014</v>
      </c>
      <c r="H8601" s="31">
        <v>43379</v>
      </c>
      <c r="I8601" s="31">
        <v>43006</v>
      </c>
      <c r="J8601" s="22" t="s">
        <v>73</v>
      </c>
      <c r="K8601" s="32" t="s">
        <v>85</v>
      </c>
      <c r="L8601" s="32" t="s">
        <v>21194</v>
      </c>
      <c r="N8601" s="24">
        <v>2168.7060000000001</v>
      </c>
      <c r="O8601" s="24">
        <v>1314.64</v>
      </c>
      <c r="P8601" s="32" t="s">
        <v>12124</v>
      </c>
      <c r="Q8601" s="43" t="s">
        <v>12125</v>
      </c>
      <c r="R8601" s="43" t="s">
        <v>78</v>
      </c>
      <c r="S8601" s="47">
        <v>5</v>
      </c>
    </row>
    <row r="8602" spans="1:19" ht="12.75">
      <c r="A8602" s="22" t="s">
        <v>60</v>
      </c>
      <c r="B8602" s="22" t="s">
        <v>16198</v>
      </c>
      <c r="C8602" s="22" t="s">
        <v>68</v>
      </c>
      <c r="D8602" s="22" t="s">
        <v>61</v>
      </c>
      <c r="E8602" s="22" t="s">
        <v>21195</v>
      </c>
      <c r="F8602" s="31">
        <v>42955.895057870366</v>
      </c>
      <c r="G8602" s="31">
        <v>42956</v>
      </c>
      <c r="H8602" s="31">
        <v>43321</v>
      </c>
      <c r="I8602" s="31">
        <v>42985</v>
      </c>
      <c r="J8602" s="22" t="s">
        <v>73</v>
      </c>
      <c r="K8602" s="32" t="s">
        <v>80</v>
      </c>
      <c r="L8602" s="32" t="s">
        <v>21196</v>
      </c>
      <c r="N8602" s="24">
        <v>718.99419999999998</v>
      </c>
      <c r="O8602" s="24">
        <v>754.84659999999997</v>
      </c>
      <c r="P8602" s="32" t="s">
        <v>681</v>
      </c>
      <c r="Q8602" s="43" t="s">
        <v>682</v>
      </c>
      <c r="R8602" s="43" t="s">
        <v>78</v>
      </c>
      <c r="S8602" s="47">
        <v>6</v>
      </c>
    </row>
    <row r="8603" spans="1:19" ht="12.75">
      <c r="A8603" s="22" t="s">
        <v>60</v>
      </c>
      <c r="B8603" s="22" t="s">
        <v>16161</v>
      </c>
      <c r="C8603" s="22" t="s">
        <v>68</v>
      </c>
      <c r="D8603" s="22" t="s">
        <v>61</v>
      </c>
      <c r="E8603" s="22" t="s">
        <v>21197</v>
      </c>
      <c r="F8603" s="31">
        <v>42965.478148148148</v>
      </c>
      <c r="G8603" s="31">
        <v>42965</v>
      </c>
      <c r="H8603" s="31">
        <v>43330</v>
      </c>
      <c r="I8603" s="31">
        <v>42995.472280092588</v>
      </c>
      <c r="J8603" s="22" t="s">
        <v>73</v>
      </c>
      <c r="K8603" s="32" t="s">
        <v>74</v>
      </c>
      <c r="L8603" s="32" t="s">
        <v>21198</v>
      </c>
      <c r="N8603" s="24">
        <v>387.65</v>
      </c>
      <c r="O8603" s="24">
        <v>0</v>
      </c>
      <c r="P8603" s="32" t="s">
        <v>320</v>
      </c>
      <c r="Q8603" s="43" t="s">
        <v>321</v>
      </c>
      <c r="R8603" s="43" t="s">
        <v>78</v>
      </c>
      <c r="S8603" s="47">
        <v>5</v>
      </c>
    </row>
    <row r="8604" spans="1:19" ht="12.75">
      <c r="A8604" s="22" t="s">
        <v>60</v>
      </c>
      <c r="B8604" s="22" t="s">
        <v>16592</v>
      </c>
      <c r="C8604" s="22" t="s">
        <v>68</v>
      </c>
      <c r="D8604" s="22" t="s">
        <v>61</v>
      </c>
      <c r="E8604" s="22" t="s">
        <v>21199</v>
      </c>
      <c r="F8604" s="31">
        <v>42969.466319444444</v>
      </c>
      <c r="G8604" s="31">
        <v>42995</v>
      </c>
      <c r="H8604" s="31">
        <v>43360</v>
      </c>
      <c r="I8604" s="31">
        <v>42999</v>
      </c>
      <c r="J8604" s="22" t="s">
        <v>73</v>
      </c>
      <c r="K8604" s="32" t="s">
        <v>80</v>
      </c>
      <c r="L8604" s="32" t="s">
        <v>21200</v>
      </c>
      <c r="N8604" s="24">
        <v>2575.6149999999998</v>
      </c>
      <c r="O8604" s="24">
        <v>1898.01</v>
      </c>
      <c r="P8604" s="32" t="s">
        <v>101</v>
      </c>
      <c r="Q8604" s="43" t="s">
        <v>102</v>
      </c>
      <c r="R8604" s="43" t="s">
        <v>78</v>
      </c>
      <c r="S8604" s="47">
        <v>5</v>
      </c>
    </row>
    <row r="8605" spans="1:19" ht="12.75">
      <c r="A8605" s="22" t="s">
        <v>60</v>
      </c>
      <c r="B8605" s="22" t="s">
        <v>16161</v>
      </c>
      <c r="C8605" s="22" t="s">
        <v>68</v>
      </c>
      <c r="D8605" s="22" t="s">
        <v>61</v>
      </c>
      <c r="E8605" s="22" t="s">
        <v>21201</v>
      </c>
      <c r="F8605" s="31">
        <v>42948.643599537034</v>
      </c>
      <c r="G8605" s="31">
        <v>42948</v>
      </c>
      <c r="H8605" s="31">
        <v>43313</v>
      </c>
      <c r="I8605" s="31">
        <v>42978.638055555552</v>
      </c>
      <c r="J8605" s="22" t="s">
        <v>73</v>
      </c>
      <c r="K8605" s="32" t="s">
        <v>74</v>
      </c>
      <c r="L8605" s="32" t="s">
        <v>21202</v>
      </c>
      <c r="N8605" s="24">
        <v>0</v>
      </c>
      <c r="O8605" s="24">
        <v>0</v>
      </c>
      <c r="P8605" s="32" t="s">
        <v>21203</v>
      </c>
      <c r="Q8605" s="43" t="s">
        <v>21204</v>
      </c>
      <c r="R8605" s="43" t="s">
        <v>78</v>
      </c>
      <c r="S8605" s="47">
        <v>5</v>
      </c>
    </row>
    <row r="8606" spans="1:19" ht="12.75">
      <c r="A8606" s="22" t="s">
        <v>60</v>
      </c>
      <c r="B8606" s="22" t="s">
        <v>16190</v>
      </c>
      <c r="C8606" s="22" t="s">
        <v>68</v>
      </c>
      <c r="D8606" s="22" t="s">
        <v>61</v>
      </c>
      <c r="E8606" s="22" t="s">
        <v>21205</v>
      </c>
      <c r="F8606" s="31">
        <v>42950.456516203703</v>
      </c>
      <c r="G8606" s="31">
        <v>42979</v>
      </c>
      <c r="H8606" s="31">
        <v>43344</v>
      </c>
      <c r="I8606" s="31">
        <v>43010.456516203703</v>
      </c>
      <c r="J8606" s="22" t="s">
        <v>202</v>
      </c>
      <c r="K8606" s="32" t="s">
        <v>163</v>
      </c>
      <c r="L8606" s="32" t="s">
        <v>21206</v>
      </c>
      <c r="M8606" s="32" t="s">
        <v>18623</v>
      </c>
      <c r="N8606" s="24">
        <v>1186.8099999999999</v>
      </c>
      <c r="O8606" s="24">
        <v>1031.8466000000001</v>
      </c>
      <c r="P8606" s="32" t="s">
        <v>533</v>
      </c>
      <c r="Q8606" s="43" t="s">
        <v>534</v>
      </c>
      <c r="R8606" s="43" t="s">
        <v>93</v>
      </c>
      <c r="S8606" s="47">
        <v>5</v>
      </c>
    </row>
    <row r="8607" spans="1:19" ht="12.75">
      <c r="A8607" s="22" t="s">
        <v>60</v>
      </c>
      <c r="B8607" s="22" t="s">
        <v>16150</v>
      </c>
      <c r="C8607" s="22" t="s">
        <v>68</v>
      </c>
      <c r="D8607" s="22" t="s">
        <v>61</v>
      </c>
      <c r="E8607" s="22" t="s">
        <v>21207</v>
      </c>
      <c r="F8607" s="31">
        <v>42970.542974537035</v>
      </c>
      <c r="G8607" s="31">
        <v>42970</v>
      </c>
      <c r="H8607" s="31">
        <v>43335</v>
      </c>
      <c r="I8607" s="31">
        <v>43000</v>
      </c>
      <c r="J8607" s="22" t="s">
        <v>73</v>
      </c>
      <c r="K8607" s="32" t="s">
        <v>163</v>
      </c>
      <c r="L8607" s="32" t="s">
        <v>21208</v>
      </c>
      <c r="M8607" s="32" t="s">
        <v>21209</v>
      </c>
      <c r="N8607" s="24">
        <v>690.92600000000004</v>
      </c>
      <c r="O8607" s="24">
        <v>448.12</v>
      </c>
      <c r="P8607" s="32" t="s">
        <v>288</v>
      </c>
      <c r="Q8607" s="43" t="s">
        <v>289</v>
      </c>
      <c r="R8607" s="43" t="s">
        <v>78</v>
      </c>
      <c r="S8607" s="47">
        <v>5</v>
      </c>
    </row>
    <row r="8608" spans="1:19" ht="12.75">
      <c r="A8608" s="22" t="s">
        <v>60</v>
      </c>
      <c r="B8608" s="22" t="s">
        <v>16158</v>
      </c>
      <c r="C8608" s="22" t="s">
        <v>68</v>
      </c>
      <c r="D8608" s="22" t="s">
        <v>61</v>
      </c>
      <c r="E8608" s="22" t="s">
        <v>21210</v>
      </c>
      <c r="F8608" s="31">
        <v>42975.311261574076</v>
      </c>
      <c r="G8608" s="31">
        <v>42998</v>
      </c>
      <c r="H8608" s="31">
        <v>43363</v>
      </c>
      <c r="I8608" s="31">
        <v>43005</v>
      </c>
      <c r="J8608" s="22" t="s">
        <v>73</v>
      </c>
      <c r="K8608" s="32" t="s">
        <v>74</v>
      </c>
      <c r="L8608" s="32" t="s">
        <v>21211</v>
      </c>
      <c r="N8608" s="24">
        <v>0</v>
      </c>
      <c r="O8608" s="24">
        <v>0</v>
      </c>
      <c r="P8608" s="32" t="s">
        <v>101</v>
      </c>
      <c r="Q8608" s="43" t="s">
        <v>102</v>
      </c>
      <c r="R8608" s="43" t="s">
        <v>78</v>
      </c>
      <c r="S8608" s="47">
        <v>5</v>
      </c>
    </row>
    <row r="8609" spans="1:19" ht="12.75">
      <c r="A8609" s="22" t="s">
        <v>60</v>
      </c>
      <c r="B8609" s="22" t="s">
        <v>16379</v>
      </c>
      <c r="C8609" s="22" t="s">
        <v>68</v>
      </c>
      <c r="D8609" s="22" t="s">
        <v>61</v>
      </c>
      <c r="E8609" s="22" t="s">
        <v>21212</v>
      </c>
      <c r="F8609" s="31">
        <v>42971.62159722222</v>
      </c>
      <c r="G8609" s="31">
        <v>43005</v>
      </c>
      <c r="H8609" s="31">
        <v>43370</v>
      </c>
      <c r="I8609" s="31">
        <v>43001</v>
      </c>
      <c r="J8609" s="22" t="s">
        <v>73</v>
      </c>
      <c r="K8609" s="32" t="s">
        <v>85</v>
      </c>
      <c r="L8609" s="32" t="s">
        <v>21213</v>
      </c>
      <c r="N8609" s="24">
        <v>5157.99</v>
      </c>
      <c r="O8609" s="24">
        <v>3043.81</v>
      </c>
      <c r="P8609" s="32" t="s">
        <v>101</v>
      </c>
      <c r="Q8609" s="43" t="s">
        <v>102</v>
      </c>
      <c r="R8609" s="43" t="s">
        <v>78</v>
      </c>
      <c r="S8609" s="47">
        <v>4</v>
      </c>
    </row>
    <row r="8610" spans="1:19" ht="12.75">
      <c r="A8610" s="22" t="s">
        <v>60</v>
      </c>
      <c r="B8610" s="22" t="s">
        <v>16175</v>
      </c>
      <c r="C8610" s="22" t="s">
        <v>68</v>
      </c>
      <c r="D8610" s="22" t="s">
        <v>61</v>
      </c>
      <c r="E8610" s="22" t="s">
        <v>21214</v>
      </c>
      <c r="F8610" s="31">
        <v>42978.450798611106</v>
      </c>
      <c r="G8610" s="31">
        <v>42957</v>
      </c>
      <c r="H8610" s="31">
        <v>43312</v>
      </c>
      <c r="I8610" s="31">
        <v>43008</v>
      </c>
      <c r="J8610" s="22" t="s">
        <v>108</v>
      </c>
      <c r="K8610" s="32" t="s">
        <v>163</v>
      </c>
      <c r="L8610" s="32" t="s">
        <v>21215</v>
      </c>
      <c r="M8610" s="32" t="s">
        <v>21216</v>
      </c>
      <c r="N8610" s="24">
        <v>930.25</v>
      </c>
      <c r="O8610" s="24">
        <v>930.25</v>
      </c>
      <c r="P8610" s="32" t="s">
        <v>144</v>
      </c>
      <c r="Q8610" s="43" t="s">
        <v>145</v>
      </c>
      <c r="R8610" s="43" t="s">
        <v>78</v>
      </c>
      <c r="S8610" s="47">
        <v>1</v>
      </c>
    </row>
    <row r="8611" spans="1:19" ht="12.75">
      <c r="A8611" s="22" t="s">
        <v>60</v>
      </c>
      <c r="B8611" s="22" t="s">
        <v>16161</v>
      </c>
      <c r="C8611" s="22" t="s">
        <v>68</v>
      </c>
      <c r="D8611" s="22" t="s">
        <v>61</v>
      </c>
      <c r="E8611" s="22" t="s">
        <v>21217</v>
      </c>
      <c r="F8611" s="31">
        <v>42950.707499999997</v>
      </c>
      <c r="G8611" s="31">
        <v>42950</v>
      </c>
      <c r="H8611" s="31">
        <v>43315</v>
      </c>
      <c r="I8611" s="31">
        <v>42980.703680555554</v>
      </c>
      <c r="J8611" s="22" t="s">
        <v>73</v>
      </c>
      <c r="K8611" s="32" t="s">
        <v>74</v>
      </c>
      <c r="L8611" s="32" t="s">
        <v>21218</v>
      </c>
      <c r="N8611" s="24">
        <v>579.73599999999999</v>
      </c>
      <c r="O8611" s="24">
        <v>0</v>
      </c>
      <c r="P8611" s="32" t="s">
        <v>399</v>
      </c>
      <c r="Q8611" s="43" t="s">
        <v>400</v>
      </c>
      <c r="R8611" s="43" t="s">
        <v>78</v>
      </c>
      <c r="S8611" s="47">
        <v>5</v>
      </c>
    </row>
    <row r="8612" spans="1:19" ht="12.75">
      <c r="A8612" s="22" t="s">
        <v>60</v>
      </c>
      <c r="B8612" s="22" t="s">
        <v>16244</v>
      </c>
      <c r="C8612" s="22" t="s">
        <v>68</v>
      </c>
      <c r="D8612" s="22" t="s">
        <v>61</v>
      </c>
      <c r="E8612" s="22" t="s">
        <v>21219</v>
      </c>
      <c r="F8612" s="31">
        <v>42954.68472222222</v>
      </c>
      <c r="G8612" s="31">
        <v>42960</v>
      </c>
      <c r="H8612" s="31">
        <v>43325</v>
      </c>
      <c r="I8612" s="31">
        <v>42984</v>
      </c>
      <c r="J8612" s="22" t="s">
        <v>73</v>
      </c>
      <c r="K8612" s="32" t="s">
        <v>74</v>
      </c>
      <c r="L8612" s="32" t="s">
        <v>21220</v>
      </c>
      <c r="N8612" s="24">
        <v>0</v>
      </c>
      <c r="O8612" s="24">
        <v>0</v>
      </c>
      <c r="P8612" s="32" t="s">
        <v>5245</v>
      </c>
      <c r="Q8612" s="43" t="s">
        <v>5246</v>
      </c>
      <c r="R8612" s="43" t="s">
        <v>78</v>
      </c>
      <c r="S8612" s="47">
        <v>5</v>
      </c>
    </row>
    <row r="8613" spans="1:19" ht="12.75">
      <c r="A8613" s="22" t="s">
        <v>60</v>
      </c>
      <c r="B8613" s="22" t="s">
        <v>16226</v>
      </c>
      <c r="C8613" s="22" t="s">
        <v>68</v>
      </c>
      <c r="D8613" s="22" t="s">
        <v>61</v>
      </c>
      <c r="E8613" s="22" t="s">
        <v>21221</v>
      </c>
      <c r="F8613" s="31">
        <v>42968.462152777778</v>
      </c>
      <c r="G8613" s="31">
        <v>42972</v>
      </c>
      <c r="H8613" s="31">
        <v>43337</v>
      </c>
      <c r="I8613" s="31">
        <v>42998</v>
      </c>
      <c r="J8613" s="22" t="s">
        <v>73</v>
      </c>
      <c r="K8613" s="32" t="s">
        <v>74</v>
      </c>
      <c r="L8613" s="32" t="s">
        <v>21222</v>
      </c>
      <c r="N8613" s="24">
        <v>1346.68</v>
      </c>
      <c r="O8613" s="24">
        <v>0</v>
      </c>
      <c r="P8613" s="32" t="s">
        <v>4167</v>
      </c>
      <c r="Q8613" s="43" t="s">
        <v>4168</v>
      </c>
      <c r="R8613" s="43" t="s">
        <v>78</v>
      </c>
      <c r="S8613" s="47">
        <v>5</v>
      </c>
    </row>
    <row r="8614" spans="1:19" ht="12.75">
      <c r="A8614" s="22" t="s">
        <v>60</v>
      </c>
      <c r="B8614" s="22" t="s">
        <v>16312</v>
      </c>
      <c r="C8614" s="22" t="s">
        <v>68</v>
      </c>
      <c r="D8614" s="22" t="s">
        <v>61</v>
      </c>
      <c r="E8614" s="22" t="s">
        <v>21223</v>
      </c>
      <c r="F8614" s="31">
        <v>42974.086423611108</v>
      </c>
      <c r="G8614" s="31">
        <v>43009</v>
      </c>
      <c r="H8614" s="31">
        <v>43374</v>
      </c>
      <c r="I8614" s="31">
        <v>43034</v>
      </c>
      <c r="J8614" s="22" t="s">
        <v>202</v>
      </c>
      <c r="K8614" s="32" t="s">
        <v>85</v>
      </c>
      <c r="L8614" s="32" t="s">
        <v>21224</v>
      </c>
      <c r="N8614" s="24">
        <v>2579.8233</v>
      </c>
      <c r="O8614" s="24">
        <v>1808.94</v>
      </c>
      <c r="P8614" s="32" t="s">
        <v>1026</v>
      </c>
      <c r="Q8614" s="43" t="s">
        <v>1027</v>
      </c>
      <c r="R8614" s="43" t="s">
        <v>78</v>
      </c>
      <c r="S8614" s="47">
        <v>6</v>
      </c>
    </row>
    <row r="8615" spans="1:19" ht="12.75">
      <c r="A8615" s="22" t="s">
        <v>60</v>
      </c>
      <c r="B8615" s="22" t="s">
        <v>16226</v>
      </c>
      <c r="C8615" s="22" t="s">
        <v>68</v>
      </c>
      <c r="D8615" s="22" t="s">
        <v>61</v>
      </c>
      <c r="E8615" s="22" t="s">
        <v>21225</v>
      </c>
      <c r="F8615" s="31">
        <v>42972.705787037034</v>
      </c>
      <c r="G8615" s="31">
        <v>42978</v>
      </c>
      <c r="H8615" s="31">
        <v>43343</v>
      </c>
      <c r="I8615" s="31">
        <v>43002</v>
      </c>
      <c r="J8615" s="22" t="s">
        <v>73</v>
      </c>
      <c r="K8615" s="32" t="s">
        <v>74</v>
      </c>
      <c r="L8615" s="32" t="s">
        <v>21226</v>
      </c>
      <c r="N8615" s="24">
        <v>1357.68</v>
      </c>
      <c r="O8615" s="24">
        <v>0</v>
      </c>
      <c r="P8615" s="32" t="s">
        <v>6088</v>
      </c>
      <c r="Q8615" s="43" t="s">
        <v>6089</v>
      </c>
      <c r="R8615" s="43" t="s">
        <v>78</v>
      </c>
      <c r="S8615" s="47">
        <v>4</v>
      </c>
    </row>
    <row r="8616" spans="1:19" ht="12.75">
      <c r="A8616" s="22" t="s">
        <v>60</v>
      </c>
      <c r="B8616" s="22" t="s">
        <v>16161</v>
      </c>
      <c r="C8616" s="22" t="s">
        <v>68</v>
      </c>
      <c r="D8616" s="22" t="s">
        <v>61</v>
      </c>
      <c r="E8616" s="22" t="s">
        <v>21227</v>
      </c>
      <c r="F8616" s="31">
        <v>42951.533368055556</v>
      </c>
      <c r="G8616" s="31">
        <v>42992</v>
      </c>
      <c r="H8616" s="31">
        <v>43357</v>
      </c>
      <c r="I8616" s="31">
        <v>43011.533368055556</v>
      </c>
      <c r="J8616" s="22" t="s">
        <v>202</v>
      </c>
      <c r="K8616" s="32" t="s">
        <v>85</v>
      </c>
      <c r="L8616" s="32" t="s">
        <v>21228</v>
      </c>
      <c r="N8616" s="24">
        <v>820.64</v>
      </c>
      <c r="O8616" s="24">
        <v>820.64</v>
      </c>
      <c r="P8616" s="32" t="s">
        <v>961</v>
      </c>
      <c r="Q8616" s="43" t="s">
        <v>962</v>
      </c>
      <c r="R8616" s="43" t="s">
        <v>78</v>
      </c>
      <c r="S8616" s="47">
        <v>1</v>
      </c>
    </row>
    <row r="8617" spans="1:19" ht="12.75">
      <c r="A8617" s="22" t="s">
        <v>60</v>
      </c>
      <c r="B8617" s="22" t="s">
        <v>16239</v>
      </c>
      <c r="C8617" s="22" t="s">
        <v>68</v>
      </c>
      <c r="D8617" s="22" t="s">
        <v>61</v>
      </c>
      <c r="E8617" s="22" t="s">
        <v>21229</v>
      </c>
      <c r="F8617" s="31">
        <v>42965.70034722222</v>
      </c>
      <c r="G8617" s="31">
        <v>42965</v>
      </c>
      <c r="H8617" s="31">
        <v>43330</v>
      </c>
      <c r="I8617" s="31">
        <v>42995.698229166665</v>
      </c>
      <c r="J8617" s="22" t="s">
        <v>73</v>
      </c>
      <c r="K8617" s="32" t="s">
        <v>74</v>
      </c>
      <c r="L8617" s="32" t="s">
        <v>21230</v>
      </c>
      <c r="N8617" s="24">
        <v>0</v>
      </c>
      <c r="O8617" s="24">
        <v>0</v>
      </c>
      <c r="P8617" s="32" t="s">
        <v>15771</v>
      </c>
      <c r="Q8617" s="43" t="s">
        <v>15772</v>
      </c>
      <c r="R8617" s="43" t="s">
        <v>78</v>
      </c>
      <c r="S8617" s="47">
        <v>5</v>
      </c>
    </row>
    <row r="8618" spans="1:19" ht="12.75">
      <c r="A8618" s="22" t="s">
        <v>60</v>
      </c>
      <c r="B8618" s="22" t="s">
        <v>16244</v>
      </c>
      <c r="C8618" s="22" t="s">
        <v>68</v>
      </c>
      <c r="D8618" s="22" t="s">
        <v>61</v>
      </c>
      <c r="E8618" s="22" t="s">
        <v>21231</v>
      </c>
      <c r="F8618" s="31">
        <v>42948.232245370367</v>
      </c>
      <c r="G8618" s="31">
        <v>42997</v>
      </c>
      <c r="H8618" s="31">
        <v>43362</v>
      </c>
      <c r="I8618" s="31">
        <v>43008.232245370367</v>
      </c>
      <c r="J8618" s="22" t="s">
        <v>73</v>
      </c>
      <c r="K8618" s="32" t="s">
        <v>74</v>
      </c>
      <c r="L8618" s="32" t="s">
        <v>21232</v>
      </c>
      <c r="N8618" s="24">
        <v>1853.69</v>
      </c>
      <c r="O8618" s="24">
        <v>0</v>
      </c>
      <c r="P8618" s="32" t="s">
        <v>279</v>
      </c>
      <c r="Q8618" s="43" t="s">
        <v>280</v>
      </c>
      <c r="R8618" s="43" t="s">
        <v>78</v>
      </c>
      <c r="S8618" s="47">
        <v>6</v>
      </c>
    </row>
    <row r="8619" spans="1:19" ht="12.75">
      <c r="A8619" s="22" t="s">
        <v>60</v>
      </c>
      <c r="B8619" s="22" t="s">
        <v>16239</v>
      </c>
      <c r="C8619" s="22" t="s">
        <v>68</v>
      </c>
      <c r="D8619" s="22" t="s">
        <v>61</v>
      </c>
      <c r="E8619" s="22" t="s">
        <v>21233</v>
      </c>
      <c r="F8619" s="31">
        <v>42950.486284722218</v>
      </c>
      <c r="G8619" s="31">
        <v>42950</v>
      </c>
      <c r="H8619" s="31">
        <v>43315</v>
      </c>
      <c r="I8619" s="31">
        <v>42980.482071759259</v>
      </c>
      <c r="J8619" s="22" t="s">
        <v>73</v>
      </c>
      <c r="K8619" s="32" t="s">
        <v>85</v>
      </c>
      <c r="L8619" s="32" t="s">
        <v>21234</v>
      </c>
      <c r="N8619" s="24">
        <v>828.97159999999997</v>
      </c>
      <c r="O8619" s="24">
        <v>646.145</v>
      </c>
      <c r="P8619" s="32" t="s">
        <v>101</v>
      </c>
      <c r="Q8619" s="43" t="s">
        <v>102</v>
      </c>
      <c r="R8619" s="43" t="s">
        <v>78</v>
      </c>
      <c r="S8619" s="47">
        <v>5</v>
      </c>
    </row>
    <row r="8620" spans="1:19" ht="12.75">
      <c r="A8620" s="22" t="s">
        <v>60</v>
      </c>
      <c r="B8620" s="22" t="s">
        <v>16179</v>
      </c>
      <c r="C8620" s="22" t="s">
        <v>68</v>
      </c>
      <c r="D8620" s="22" t="s">
        <v>61</v>
      </c>
      <c r="E8620" s="22" t="s">
        <v>21235</v>
      </c>
      <c r="F8620" s="31">
        <v>42971.698611111111</v>
      </c>
      <c r="G8620" s="31">
        <v>42981</v>
      </c>
      <c r="H8620" s="31">
        <v>43346</v>
      </c>
      <c r="I8620" s="31">
        <v>43001</v>
      </c>
      <c r="J8620" s="22" t="s">
        <v>73</v>
      </c>
      <c r="K8620" s="32" t="s">
        <v>74</v>
      </c>
      <c r="L8620" s="32" t="s">
        <v>21236</v>
      </c>
      <c r="N8620" s="24">
        <v>3245.8139999999999</v>
      </c>
      <c r="O8620" s="24">
        <v>0</v>
      </c>
      <c r="P8620" s="32" t="s">
        <v>2095</v>
      </c>
      <c r="Q8620" s="43" t="s">
        <v>2096</v>
      </c>
      <c r="R8620" s="43" t="s">
        <v>78</v>
      </c>
      <c r="S8620" s="47">
        <v>6</v>
      </c>
    </row>
    <row r="8621" spans="1:19" ht="12.75">
      <c r="A8621" s="22" t="s">
        <v>60</v>
      </c>
      <c r="B8621" s="22" t="s">
        <v>16338</v>
      </c>
      <c r="C8621" s="22" t="s">
        <v>68</v>
      </c>
      <c r="D8621" s="22" t="s">
        <v>61</v>
      </c>
      <c r="E8621" s="22" t="s">
        <v>21237</v>
      </c>
      <c r="F8621" s="31">
        <v>42971.569560185184</v>
      </c>
      <c r="G8621" s="31">
        <v>43008</v>
      </c>
      <c r="H8621" s="31">
        <v>43373</v>
      </c>
      <c r="I8621" s="31">
        <v>43001</v>
      </c>
      <c r="J8621" s="22" t="s">
        <v>73</v>
      </c>
      <c r="K8621" s="32" t="s">
        <v>85</v>
      </c>
      <c r="L8621" s="32" t="s">
        <v>21238</v>
      </c>
      <c r="N8621" s="24">
        <v>1955.3125</v>
      </c>
      <c r="O8621" s="24">
        <v>1887.80</v>
      </c>
      <c r="P8621" s="32" t="s">
        <v>2221</v>
      </c>
      <c r="Q8621" s="43" t="s">
        <v>2222</v>
      </c>
      <c r="R8621" s="43" t="s">
        <v>78</v>
      </c>
      <c r="S8621" s="47">
        <v>5</v>
      </c>
    </row>
    <row r="8622" spans="1:19" ht="12.75">
      <c r="A8622" s="22" t="s">
        <v>60</v>
      </c>
      <c r="B8622" s="22" t="s">
        <v>16592</v>
      </c>
      <c r="C8622" s="22" t="s">
        <v>68</v>
      </c>
      <c r="D8622" s="22" t="s">
        <v>61</v>
      </c>
      <c r="E8622" s="22" t="s">
        <v>21239</v>
      </c>
      <c r="F8622" s="31">
        <v>42962.603761574072</v>
      </c>
      <c r="G8622" s="31">
        <v>42989</v>
      </c>
      <c r="H8622" s="31">
        <v>43354</v>
      </c>
      <c r="I8622" s="31">
        <v>42992</v>
      </c>
      <c r="J8622" s="22" t="s">
        <v>73</v>
      </c>
      <c r="K8622" s="32" t="s">
        <v>80</v>
      </c>
      <c r="L8622" s="32" t="s">
        <v>21240</v>
      </c>
      <c r="N8622" s="24">
        <v>1814.2933</v>
      </c>
      <c r="O8622" s="24">
        <v>2169.1999999999998</v>
      </c>
      <c r="P8622" s="32" t="s">
        <v>144</v>
      </c>
      <c r="Q8622" s="43" t="s">
        <v>145</v>
      </c>
      <c r="R8622" s="43" t="s">
        <v>78</v>
      </c>
      <c r="S8622" s="47">
        <v>5</v>
      </c>
    </row>
    <row r="8623" spans="1:19" ht="12.75">
      <c r="A8623" s="22" t="s">
        <v>60</v>
      </c>
      <c r="B8623" s="22" t="s">
        <v>16303</v>
      </c>
      <c r="C8623" s="22" t="s">
        <v>68</v>
      </c>
      <c r="D8623" s="22" t="s">
        <v>61</v>
      </c>
      <c r="E8623" s="22" t="s">
        <v>21241</v>
      </c>
      <c r="F8623" s="31">
        <v>42961.667141203703</v>
      </c>
      <c r="G8623" s="31">
        <v>42961</v>
      </c>
      <c r="H8623" s="31">
        <v>43326</v>
      </c>
      <c r="I8623" s="31">
        <v>42991</v>
      </c>
      <c r="J8623" s="22" t="s">
        <v>73</v>
      </c>
      <c r="K8623" s="32" t="s">
        <v>85</v>
      </c>
      <c r="L8623" s="32" t="s">
        <v>21242</v>
      </c>
      <c r="N8623" s="24">
        <v>1031.0160000000001</v>
      </c>
      <c r="O8623" s="24">
        <v>682.75</v>
      </c>
      <c r="P8623" s="32" t="s">
        <v>533</v>
      </c>
      <c r="Q8623" s="43" t="s">
        <v>534</v>
      </c>
      <c r="R8623" s="43" t="s">
        <v>78</v>
      </c>
      <c r="S8623" s="47">
        <v>5</v>
      </c>
    </row>
    <row r="8624" spans="1:19" ht="12.75">
      <c r="A8624" s="22" t="s">
        <v>60</v>
      </c>
      <c r="B8624" s="22" t="s">
        <v>16990</v>
      </c>
      <c r="C8624" s="22" t="s">
        <v>68</v>
      </c>
      <c r="D8624" s="22" t="s">
        <v>61</v>
      </c>
      <c r="E8624" s="22" t="s">
        <v>21243</v>
      </c>
      <c r="F8624" s="31">
        <v>42958.447384259256</v>
      </c>
      <c r="G8624" s="31">
        <v>42961</v>
      </c>
      <c r="H8624" s="31">
        <v>43326</v>
      </c>
      <c r="I8624" s="31">
        <v>42988</v>
      </c>
      <c r="J8624" s="22" t="s">
        <v>73</v>
      </c>
      <c r="K8624" s="32" t="s">
        <v>80</v>
      </c>
      <c r="L8624" s="32" t="s">
        <v>21244</v>
      </c>
      <c r="N8624" s="24">
        <v>499.21600000000001</v>
      </c>
      <c r="O8624" s="24">
        <v>431.42</v>
      </c>
      <c r="P8624" s="32" t="s">
        <v>5707</v>
      </c>
      <c r="Q8624" s="43" t="s">
        <v>5708</v>
      </c>
      <c r="R8624" s="43" t="s">
        <v>78</v>
      </c>
      <c r="S8624" s="47">
        <v>5</v>
      </c>
    </row>
    <row r="8625" spans="1:19" ht="12.75">
      <c r="A8625" s="22" t="s">
        <v>60</v>
      </c>
      <c r="B8625" s="22" t="s">
        <v>18514</v>
      </c>
      <c r="C8625" s="22" t="s">
        <v>68</v>
      </c>
      <c r="D8625" s="22" t="s">
        <v>61</v>
      </c>
      <c r="E8625" s="22" t="s">
        <v>21245</v>
      </c>
      <c r="F8625" s="31">
        <v>42965.533310185187</v>
      </c>
      <c r="G8625" s="31">
        <v>42989</v>
      </c>
      <c r="H8625" s="31">
        <v>43354</v>
      </c>
      <c r="I8625" s="31">
        <v>42995</v>
      </c>
      <c r="J8625" s="22" t="s">
        <v>73</v>
      </c>
      <c r="K8625" s="32" t="s">
        <v>85</v>
      </c>
      <c r="L8625" s="32" t="s">
        <v>21246</v>
      </c>
      <c r="N8625" s="24">
        <v>996.255</v>
      </c>
      <c r="O8625" s="24">
        <v>799.71</v>
      </c>
      <c r="P8625" s="32" t="s">
        <v>3227</v>
      </c>
      <c r="Q8625" s="43" t="s">
        <v>3228</v>
      </c>
      <c r="R8625" s="43" t="s">
        <v>78</v>
      </c>
      <c r="S8625" s="47">
        <v>5</v>
      </c>
    </row>
    <row r="8626" spans="1:19" ht="12.75">
      <c r="A8626" s="22" t="s">
        <v>60</v>
      </c>
      <c r="B8626" s="22" t="s">
        <v>16491</v>
      </c>
      <c r="C8626" s="22" t="s">
        <v>68</v>
      </c>
      <c r="D8626" s="22" t="s">
        <v>61</v>
      </c>
      <c r="E8626" s="22" t="s">
        <v>21247</v>
      </c>
      <c r="F8626" s="31">
        <v>42968.680671296293</v>
      </c>
      <c r="G8626" s="31">
        <v>42992</v>
      </c>
      <c r="H8626" s="31">
        <v>43357</v>
      </c>
      <c r="I8626" s="31">
        <v>42998</v>
      </c>
      <c r="J8626" s="22" t="s">
        <v>73</v>
      </c>
      <c r="K8626" s="32" t="s">
        <v>85</v>
      </c>
      <c r="L8626" s="32" t="s">
        <v>21248</v>
      </c>
      <c r="N8626" s="24">
        <v>1098.3579999999999</v>
      </c>
      <c r="O8626" s="24">
        <v>1042.9100000000001</v>
      </c>
      <c r="P8626" s="32" t="s">
        <v>217</v>
      </c>
      <c r="Q8626" s="43" t="s">
        <v>218</v>
      </c>
      <c r="R8626" s="43" t="s">
        <v>78</v>
      </c>
      <c r="S8626" s="47">
        <v>5</v>
      </c>
    </row>
    <row r="8627" spans="1:19" ht="12.75">
      <c r="A8627" s="22" t="s">
        <v>60</v>
      </c>
      <c r="B8627" s="22" t="s">
        <v>16198</v>
      </c>
      <c r="C8627" s="22" t="s">
        <v>68</v>
      </c>
      <c r="D8627" s="22" t="s">
        <v>61</v>
      </c>
      <c r="E8627" s="22" t="s">
        <v>21249</v>
      </c>
      <c r="F8627" s="31">
        <v>42963.402546296296</v>
      </c>
      <c r="G8627" s="31">
        <v>42972</v>
      </c>
      <c r="H8627" s="31">
        <v>43337</v>
      </c>
      <c r="I8627" s="31">
        <v>42993</v>
      </c>
      <c r="J8627" s="22" t="s">
        <v>73</v>
      </c>
      <c r="K8627" s="32" t="s">
        <v>80</v>
      </c>
      <c r="L8627" s="32" t="s">
        <v>21250</v>
      </c>
      <c r="N8627" s="24">
        <v>935.33659999999998</v>
      </c>
      <c r="O8627" s="24">
        <v>680.45</v>
      </c>
      <c r="P8627" s="32" t="s">
        <v>7008</v>
      </c>
      <c r="Q8627" s="43" t="s">
        <v>7009</v>
      </c>
      <c r="R8627" s="43" t="s">
        <v>78</v>
      </c>
      <c r="S8627" s="47">
        <v>6</v>
      </c>
    </row>
    <row r="8628" spans="1:19" ht="12.75">
      <c r="A8628" s="22" t="s">
        <v>60</v>
      </c>
      <c r="B8628" s="22" t="s">
        <v>17966</v>
      </c>
      <c r="C8628" s="22" t="s">
        <v>68</v>
      </c>
      <c r="D8628" s="22" t="s">
        <v>61</v>
      </c>
      <c r="E8628" s="22" t="s">
        <v>21251</v>
      </c>
      <c r="F8628" s="31">
        <v>42961.643287037034</v>
      </c>
      <c r="G8628" s="31">
        <v>42978</v>
      </c>
      <c r="H8628" s="31">
        <v>43343</v>
      </c>
      <c r="I8628" s="31">
        <v>42991</v>
      </c>
      <c r="J8628" s="22" t="s">
        <v>73</v>
      </c>
      <c r="K8628" s="32" t="s">
        <v>74</v>
      </c>
      <c r="L8628" s="32" t="s">
        <v>21252</v>
      </c>
      <c r="N8628" s="24">
        <v>0</v>
      </c>
      <c r="O8628" s="24">
        <v>0</v>
      </c>
      <c r="P8628" s="32" t="s">
        <v>19663</v>
      </c>
      <c r="Q8628" s="43" t="s">
        <v>19664</v>
      </c>
      <c r="R8628" s="43" t="s">
        <v>78</v>
      </c>
      <c r="S8628" s="47">
        <v>3</v>
      </c>
    </row>
    <row r="8629" spans="1:19" ht="12.75">
      <c r="A8629" s="22" t="s">
        <v>60</v>
      </c>
      <c r="B8629" s="22" t="s">
        <v>16592</v>
      </c>
      <c r="C8629" s="22" t="s">
        <v>68</v>
      </c>
      <c r="D8629" s="22" t="s">
        <v>61</v>
      </c>
      <c r="E8629" s="22" t="s">
        <v>21253</v>
      </c>
      <c r="F8629" s="31">
        <v>42949.519803240742</v>
      </c>
      <c r="G8629" s="31">
        <v>42967</v>
      </c>
      <c r="H8629" s="31">
        <v>43332</v>
      </c>
      <c r="I8629" s="31">
        <v>42979</v>
      </c>
      <c r="J8629" s="22" t="s">
        <v>73</v>
      </c>
      <c r="K8629" s="32" t="s">
        <v>80</v>
      </c>
      <c r="L8629" s="32" t="s">
        <v>21254</v>
      </c>
      <c r="N8629" s="24">
        <v>1428.56</v>
      </c>
      <c r="O8629" s="24">
        <v>1178.3599999999999</v>
      </c>
      <c r="P8629" s="32" t="s">
        <v>1199</v>
      </c>
      <c r="Q8629" s="43" t="s">
        <v>1200</v>
      </c>
      <c r="R8629" s="43" t="s">
        <v>78</v>
      </c>
      <c r="S8629" s="47">
        <v>4</v>
      </c>
    </row>
    <row r="8630" spans="1:19" ht="12.75">
      <c r="A8630" s="22" t="s">
        <v>60</v>
      </c>
      <c r="B8630" s="22" t="s">
        <v>16161</v>
      </c>
      <c r="C8630" s="22" t="s">
        <v>68</v>
      </c>
      <c r="D8630" s="22" t="s">
        <v>61</v>
      </c>
      <c r="E8630" s="22" t="s">
        <v>21255</v>
      </c>
      <c r="F8630" s="31">
        <v>42972.431168981479</v>
      </c>
      <c r="G8630" s="31">
        <v>42972</v>
      </c>
      <c r="H8630" s="31">
        <v>43337</v>
      </c>
      <c r="I8630" s="31">
        <v>43002.428495370368</v>
      </c>
      <c r="J8630" s="22" t="s">
        <v>73</v>
      </c>
      <c r="K8630" s="32" t="s">
        <v>80</v>
      </c>
      <c r="L8630" s="32" t="s">
        <v>21256</v>
      </c>
      <c r="N8630" s="24">
        <v>3172.0549999999998</v>
      </c>
      <c r="O8630" s="24">
        <v>0</v>
      </c>
      <c r="P8630" s="32" t="s">
        <v>156</v>
      </c>
      <c r="Q8630" s="43" t="s">
        <v>157</v>
      </c>
      <c r="R8630" s="43" t="s">
        <v>78</v>
      </c>
      <c r="S8630" s="47">
        <v>6</v>
      </c>
    </row>
    <row r="8631" spans="1:19" ht="12.75">
      <c r="A8631" s="22" t="s">
        <v>60</v>
      </c>
      <c r="B8631" s="22" t="s">
        <v>16161</v>
      </c>
      <c r="C8631" s="22" t="s">
        <v>68</v>
      </c>
      <c r="D8631" s="22" t="s">
        <v>61</v>
      </c>
      <c r="E8631" s="22" t="s">
        <v>21257</v>
      </c>
      <c r="F8631" s="31">
        <v>42949.44568287037</v>
      </c>
      <c r="G8631" s="31">
        <v>42943</v>
      </c>
      <c r="H8631" s="31">
        <v>43308</v>
      </c>
      <c r="I8631" s="31">
        <v>42979.443379629629</v>
      </c>
      <c r="J8631" s="22" t="s">
        <v>108</v>
      </c>
      <c r="K8631" s="32" t="s">
        <v>80</v>
      </c>
      <c r="L8631" s="32" t="s">
        <v>21258</v>
      </c>
      <c r="N8631" s="24">
        <v>1955.40</v>
      </c>
      <c r="O8631" s="24">
        <v>1955.40</v>
      </c>
      <c r="P8631" s="32" t="s">
        <v>279</v>
      </c>
      <c r="Q8631" s="43" t="s">
        <v>280</v>
      </c>
      <c r="R8631" s="43" t="s">
        <v>303</v>
      </c>
      <c r="S8631" s="47">
        <v>1</v>
      </c>
    </row>
    <row r="8632" spans="1:19" ht="12.75">
      <c r="A8632" s="22" t="s">
        <v>60</v>
      </c>
      <c r="B8632" s="22" t="s">
        <v>16282</v>
      </c>
      <c r="C8632" s="22" t="s">
        <v>68</v>
      </c>
      <c r="D8632" s="22" t="s">
        <v>61</v>
      </c>
      <c r="E8632" s="22" t="s">
        <v>21259</v>
      </c>
      <c r="F8632" s="31">
        <v>42978.595208333332</v>
      </c>
      <c r="G8632" s="31">
        <v>42993</v>
      </c>
      <c r="H8632" s="31">
        <v>43358</v>
      </c>
      <c r="I8632" s="31">
        <v>43008</v>
      </c>
      <c r="J8632" s="22" t="s">
        <v>73</v>
      </c>
      <c r="K8632" s="32" t="s">
        <v>74</v>
      </c>
      <c r="L8632" s="32" t="s">
        <v>21260</v>
      </c>
      <c r="N8632" s="24">
        <v>2387.37</v>
      </c>
      <c r="O8632" s="24">
        <v>0</v>
      </c>
      <c r="P8632" s="32" t="s">
        <v>9863</v>
      </c>
      <c r="Q8632" s="43" t="s">
        <v>9864</v>
      </c>
      <c r="R8632" s="43" t="s">
        <v>78</v>
      </c>
      <c r="S8632" s="47">
        <v>3</v>
      </c>
    </row>
    <row r="8633" spans="1:19" ht="12.75">
      <c r="A8633" s="22" t="s">
        <v>60</v>
      </c>
      <c r="B8633" s="22" t="s">
        <v>16161</v>
      </c>
      <c r="C8633" s="22" t="s">
        <v>68</v>
      </c>
      <c r="D8633" s="22" t="s">
        <v>61</v>
      </c>
      <c r="E8633" s="22" t="s">
        <v>21261</v>
      </c>
      <c r="F8633" s="31">
        <v>42951.492407407408</v>
      </c>
      <c r="G8633" s="31">
        <v>42951</v>
      </c>
      <c r="H8633" s="31">
        <v>43316</v>
      </c>
      <c r="I8633" s="31">
        <v>42981.443645833329</v>
      </c>
      <c r="J8633" s="22" t="s">
        <v>73</v>
      </c>
      <c r="K8633" s="32" t="s">
        <v>74</v>
      </c>
      <c r="L8633" s="32" t="s">
        <v>21262</v>
      </c>
      <c r="N8633" s="24">
        <v>649.46000000000004</v>
      </c>
      <c r="O8633" s="24">
        <v>0</v>
      </c>
      <c r="P8633" s="32" t="s">
        <v>21263</v>
      </c>
      <c r="Q8633" s="43" t="s">
        <v>21264</v>
      </c>
      <c r="R8633" s="43" t="s">
        <v>78</v>
      </c>
      <c r="S8633" s="47">
        <v>5</v>
      </c>
    </row>
    <row r="8634" spans="1:19" ht="12.75">
      <c r="A8634" s="22" t="s">
        <v>60</v>
      </c>
      <c r="B8634" s="22" t="s">
        <v>16458</v>
      </c>
      <c r="C8634" s="22" t="s">
        <v>68</v>
      </c>
      <c r="D8634" s="22" t="s">
        <v>61</v>
      </c>
      <c r="E8634" s="22" t="s">
        <v>21265</v>
      </c>
      <c r="F8634" s="31">
        <v>42974.086423611108</v>
      </c>
      <c r="G8634" s="31">
        <v>43009</v>
      </c>
      <c r="H8634" s="31">
        <v>43374</v>
      </c>
      <c r="I8634" s="31">
        <v>43034</v>
      </c>
      <c r="J8634" s="22" t="s">
        <v>202</v>
      </c>
      <c r="K8634" s="32" t="s">
        <v>85</v>
      </c>
      <c r="L8634" s="32" t="s">
        <v>21266</v>
      </c>
      <c r="N8634" s="24">
        <v>1984.76</v>
      </c>
      <c r="O8634" s="24">
        <v>1984.76</v>
      </c>
      <c r="P8634" s="32" t="s">
        <v>144</v>
      </c>
      <c r="Q8634" s="43" t="s">
        <v>145</v>
      </c>
      <c r="R8634" s="43" t="s">
        <v>78</v>
      </c>
      <c r="S8634" s="47">
        <v>1</v>
      </c>
    </row>
    <row r="8635" spans="1:19" ht="12.75">
      <c r="A8635" s="22" t="s">
        <v>60</v>
      </c>
      <c r="B8635" s="22" t="s">
        <v>16244</v>
      </c>
      <c r="C8635" s="22" t="s">
        <v>68</v>
      </c>
      <c r="D8635" s="22" t="s">
        <v>61</v>
      </c>
      <c r="E8635" s="22" t="s">
        <v>21267</v>
      </c>
      <c r="F8635" s="31">
        <v>42949.448483796295</v>
      </c>
      <c r="G8635" s="31">
        <v>42962</v>
      </c>
      <c r="H8635" s="31">
        <v>43327</v>
      </c>
      <c r="I8635" s="31">
        <v>42979</v>
      </c>
      <c r="J8635" s="22" t="s">
        <v>73</v>
      </c>
      <c r="K8635" s="32" t="s">
        <v>80</v>
      </c>
      <c r="L8635" s="32" t="s">
        <v>21268</v>
      </c>
      <c r="N8635" s="24">
        <v>748.03</v>
      </c>
      <c r="O8635" s="24">
        <v>548.15</v>
      </c>
      <c r="P8635" s="32" t="s">
        <v>1399</v>
      </c>
      <c r="Q8635" s="43" t="s">
        <v>1400</v>
      </c>
      <c r="R8635" s="43" t="s">
        <v>93</v>
      </c>
      <c r="S8635" s="47">
        <v>6</v>
      </c>
    </row>
    <row r="8636" spans="1:19" ht="12.75">
      <c r="A8636" s="22" t="s">
        <v>60</v>
      </c>
      <c r="B8636" s="22" t="s">
        <v>17408</v>
      </c>
      <c r="C8636" s="22" t="s">
        <v>68</v>
      </c>
      <c r="D8636" s="22" t="s">
        <v>61</v>
      </c>
      <c r="E8636" s="22" t="s">
        <v>21269</v>
      </c>
      <c r="F8636" s="31">
        <v>42962.582777777774</v>
      </c>
      <c r="G8636" s="31">
        <v>42979</v>
      </c>
      <c r="H8636" s="31">
        <v>43344</v>
      </c>
      <c r="I8636" s="31">
        <v>42992</v>
      </c>
      <c r="J8636" s="22" t="s">
        <v>73</v>
      </c>
      <c r="K8636" s="32" t="s">
        <v>85</v>
      </c>
      <c r="L8636" s="32" t="s">
        <v>21270</v>
      </c>
      <c r="N8636" s="24">
        <v>1413.97</v>
      </c>
      <c r="O8636" s="24">
        <v>921.01</v>
      </c>
      <c r="P8636" s="32" t="s">
        <v>101</v>
      </c>
      <c r="Q8636" s="43" t="s">
        <v>102</v>
      </c>
      <c r="R8636" s="43" t="s">
        <v>93</v>
      </c>
      <c r="S8636" s="47">
        <v>4</v>
      </c>
    </row>
    <row r="8637" spans="1:19" ht="12.75">
      <c r="A8637" s="22" t="s">
        <v>60</v>
      </c>
      <c r="B8637" s="22" t="s">
        <v>16249</v>
      </c>
      <c r="C8637" s="22" t="s">
        <v>68</v>
      </c>
      <c r="D8637" s="22" t="s">
        <v>61</v>
      </c>
      <c r="E8637" s="22" t="s">
        <v>21271</v>
      </c>
      <c r="F8637" s="31">
        <v>42978.581018518518</v>
      </c>
      <c r="G8637" s="31">
        <v>42993</v>
      </c>
      <c r="H8637" s="31">
        <v>43358</v>
      </c>
      <c r="I8637" s="31">
        <v>43006</v>
      </c>
      <c r="J8637" s="22" t="s">
        <v>73</v>
      </c>
      <c r="K8637" s="32" t="s">
        <v>74</v>
      </c>
      <c r="L8637" s="32" t="s">
        <v>21272</v>
      </c>
      <c r="N8637" s="24">
        <v>0</v>
      </c>
      <c r="O8637" s="24">
        <v>0</v>
      </c>
      <c r="P8637" s="32" t="s">
        <v>21273</v>
      </c>
      <c r="Q8637" s="43" t="s">
        <v>21274</v>
      </c>
      <c r="R8637" s="43" t="s">
        <v>78</v>
      </c>
      <c r="S8637" s="47">
        <v>4</v>
      </c>
    </row>
    <row r="8638" spans="1:19" ht="12.75">
      <c r="A8638" s="22" t="s">
        <v>60</v>
      </c>
      <c r="B8638" s="22" t="s">
        <v>16260</v>
      </c>
      <c r="C8638" s="22" t="s">
        <v>68</v>
      </c>
      <c r="D8638" s="22" t="s">
        <v>61</v>
      </c>
      <c r="E8638" s="22" t="s">
        <v>21275</v>
      </c>
      <c r="F8638" s="31">
        <v>42977.698148148149</v>
      </c>
      <c r="G8638" s="31">
        <v>43016</v>
      </c>
      <c r="H8638" s="31">
        <v>43381</v>
      </c>
      <c r="I8638" s="31">
        <v>43007</v>
      </c>
      <c r="J8638" s="22" t="s">
        <v>73</v>
      </c>
      <c r="K8638" s="32" t="s">
        <v>85</v>
      </c>
      <c r="L8638" s="32" t="s">
        <v>21276</v>
      </c>
      <c r="N8638" s="24">
        <v>1490.6766</v>
      </c>
      <c r="O8638" s="24">
        <v>1649.04</v>
      </c>
      <c r="P8638" s="32" t="s">
        <v>1395</v>
      </c>
      <c r="Q8638" s="43" t="s">
        <v>1396</v>
      </c>
      <c r="R8638" s="43" t="s">
        <v>78</v>
      </c>
      <c r="S8638" s="47">
        <v>5</v>
      </c>
    </row>
    <row r="8639" spans="1:19" ht="12.75">
      <c r="A8639" s="22" t="s">
        <v>60</v>
      </c>
      <c r="B8639" s="22" t="s">
        <v>16203</v>
      </c>
      <c r="C8639" s="22" t="s">
        <v>68</v>
      </c>
      <c r="D8639" s="22" t="s">
        <v>61</v>
      </c>
      <c r="E8639" s="22" t="s">
        <v>21277</v>
      </c>
      <c r="F8639" s="31">
        <v>42977.420243055552</v>
      </c>
      <c r="G8639" s="31">
        <v>42998</v>
      </c>
      <c r="H8639" s="31">
        <v>43363</v>
      </c>
      <c r="I8639" s="31">
        <v>43007</v>
      </c>
      <c r="J8639" s="22" t="s">
        <v>73</v>
      </c>
      <c r="K8639" s="32" t="s">
        <v>80</v>
      </c>
      <c r="L8639" s="32" t="s">
        <v>21278</v>
      </c>
      <c r="N8639" s="24">
        <v>1592.33</v>
      </c>
      <c r="O8639" s="24">
        <v>1866.39</v>
      </c>
      <c r="P8639" s="32" t="s">
        <v>2564</v>
      </c>
      <c r="Q8639" s="43" t="s">
        <v>2565</v>
      </c>
      <c r="R8639" s="43" t="s">
        <v>78</v>
      </c>
      <c r="S8639" s="47">
        <v>5</v>
      </c>
    </row>
    <row r="8640" spans="1:19" ht="12.75">
      <c r="A8640" s="22" t="s">
        <v>60</v>
      </c>
      <c r="B8640" s="22" t="s">
        <v>16239</v>
      </c>
      <c r="C8640" s="22" t="s">
        <v>68</v>
      </c>
      <c r="D8640" s="22" t="s">
        <v>61</v>
      </c>
      <c r="E8640" s="22" t="s">
        <v>21279</v>
      </c>
      <c r="F8640" s="31">
        <v>42950.564328703702</v>
      </c>
      <c r="G8640" s="31">
        <v>42965</v>
      </c>
      <c r="H8640" s="31">
        <v>43330</v>
      </c>
      <c r="I8640" s="31">
        <v>42980.562847222223</v>
      </c>
      <c r="J8640" s="22" t="s">
        <v>73</v>
      </c>
      <c r="K8640" s="32" t="s">
        <v>80</v>
      </c>
      <c r="L8640" s="32" t="s">
        <v>21280</v>
      </c>
      <c r="N8640" s="24">
        <v>1211.5333000000001</v>
      </c>
      <c r="O8640" s="24">
        <v>869.36</v>
      </c>
      <c r="P8640" s="32" t="s">
        <v>82</v>
      </c>
      <c r="Q8640" s="43" t="s">
        <v>83</v>
      </c>
      <c r="R8640" s="43" t="s">
        <v>78</v>
      </c>
      <c r="S8640" s="47">
        <v>4</v>
      </c>
    </row>
    <row r="8641" spans="1:19" ht="12.75">
      <c r="A8641" s="22" t="s">
        <v>60</v>
      </c>
      <c r="B8641" s="22" t="s">
        <v>16182</v>
      </c>
      <c r="C8641" s="22" t="s">
        <v>68</v>
      </c>
      <c r="D8641" s="22" t="s">
        <v>61</v>
      </c>
      <c r="E8641" s="22" t="s">
        <v>21281</v>
      </c>
      <c r="F8641" s="31">
        <v>42971.496134259258</v>
      </c>
      <c r="G8641" s="31">
        <v>42971</v>
      </c>
      <c r="H8641" s="31">
        <v>43336</v>
      </c>
      <c r="I8641" s="31">
        <v>43001</v>
      </c>
      <c r="J8641" s="22" t="s">
        <v>73</v>
      </c>
      <c r="K8641" s="32" t="s">
        <v>196</v>
      </c>
      <c r="L8641" s="32" t="s">
        <v>21282</v>
      </c>
      <c r="N8641" s="24">
        <v>0</v>
      </c>
      <c r="O8641" s="24">
        <v>0</v>
      </c>
      <c r="P8641" s="32" t="s">
        <v>338</v>
      </c>
      <c r="Q8641" s="43" t="s">
        <v>339</v>
      </c>
      <c r="R8641" s="43" t="s">
        <v>78</v>
      </c>
      <c r="S8641" s="47">
        <v>4</v>
      </c>
    </row>
    <row r="8642" spans="1:19" ht="12.75">
      <c r="A8642" s="22" t="s">
        <v>60</v>
      </c>
      <c r="B8642" s="22" t="s">
        <v>16193</v>
      </c>
      <c r="C8642" s="22" t="s">
        <v>68</v>
      </c>
      <c r="D8642" s="22" t="s">
        <v>61</v>
      </c>
      <c r="E8642" s="22" t="s">
        <v>21283</v>
      </c>
      <c r="F8642" s="31">
        <v>42962.523773148147</v>
      </c>
      <c r="G8642" s="31">
        <v>42954</v>
      </c>
      <c r="H8642" s="31">
        <v>43319</v>
      </c>
      <c r="I8642" s="31">
        <v>42992</v>
      </c>
      <c r="J8642" s="22" t="s">
        <v>108</v>
      </c>
      <c r="K8642" s="32" t="s">
        <v>163</v>
      </c>
      <c r="L8642" s="32" t="s">
        <v>21284</v>
      </c>
      <c r="M8642" s="32" t="s">
        <v>21285</v>
      </c>
      <c r="N8642" s="24">
        <v>0</v>
      </c>
      <c r="O8642" s="24">
        <v>0</v>
      </c>
      <c r="P8642" s="32" t="s">
        <v>91</v>
      </c>
      <c r="Q8642" s="43" t="s">
        <v>92</v>
      </c>
      <c r="R8642" s="43" t="s">
        <v>78</v>
      </c>
      <c r="S8642" s="47">
        <v>1</v>
      </c>
    </row>
    <row r="8643" spans="1:19" ht="12.75">
      <c r="A8643" s="22" t="s">
        <v>60</v>
      </c>
      <c r="B8643" s="22" t="s">
        <v>16303</v>
      </c>
      <c r="C8643" s="22" t="s">
        <v>68</v>
      </c>
      <c r="D8643" s="22" t="s">
        <v>61</v>
      </c>
      <c r="E8643" s="22" t="s">
        <v>21286</v>
      </c>
      <c r="F8643" s="31">
        <v>42949.706956018519</v>
      </c>
      <c r="G8643" s="31">
        <v>42950</v>
      </c>
      <c r="H8643" s="31">
        <v>43315</v>
      </c>
      <c r="I8643" s="31">
        <v>42979</v>
      </c>
      <c r="J8643" s="22" t="s">
        <v>73</v>
      </c>
      <c r="K8643" s="32" t="s">
        <v>74</v>
      </c>
      <c r="L8643" s="32" t="s">
        <v>21287</v>
      </c>
      <c r="N8643" s="24">
        <v>2572.745</v>
      </c>
      <c r="O8643" s="24">
        <v>0</v>
      </c>
      <c r="P8643" s="32" t="s">
        <v>1199</v>
      </c>
      <c r="Q8643" s="43" t="s">
        <v>1200</v>
      </c>
      <c r="R8643" s="43" t="s">
        <v>78</v>
      </c>
      <c r="S8643" s="47">
        <v>5</v>
      </c>
    </row>
    <row r="8644" spans="1:19" ht="12.75">
      <c r="A8644" s="22" t="s">
        <v>60</v>
      </c>
      <c r="B8644" s="22" t="s">
        <v>16175</v>
      </c>
      <c r="C8644" s="22" t="s">
        <v>68</v>
      </c>
      <c r="D8644" s="22" t="s">
        <v>61</v>
      </c>
      <c r="E8644" s="22" t="s">
        <v>21288</v>
      </c>
      <c r="F8644" s="31">
        <v>42958.595682870371</v>
      </c>
      <c r="G8644" s="31">
        <v>42964</v>
      </c>
      <c r="H8644" s="31">
        <v>43329</v>
      </c>
      <c r="I8644" s="31">
        <v>42988</v>
      </c>
      <c r="J8644" s="22" t="s">
        <v>73</v>
      </c>
      <c r="K8644" s="32" t="s">
        <v>163</v>
      </c>
      <c r="L8644" s="32" t="s">
        <v>21289</v>
      </c>
      <c r="M8644" s="32" t="s">
        <v>21290</v>
      </c>
      <c r="N8644" s="24">
        <v>767.62</v>
      </c>
      <c r="O8644" s="24">
        <v>447.69</v>
      </c>
      <c r="P8644" s="32" t="s">
        <v>2221</v>
      </c>
      <c r="Q8644" s="43" t="s">
        <v>2222</v>
      </c>
      <c r="R8644" s="43" t="s">
        <v>78</v>
      </c>
      <c r="S8644" s="47">
        <v>5</v>
      </c>
    </row>
    <row r="8645" spans="1:19" ht="12.75">
      <c r="A8645" s="22" t="s">
        <v>60</v>
      </c>
      <c r="B8645" s="22" t="s">
        <v>16185</v>
      </c>
      <c r="C8645" s="22" t="s">
        <v>68</v>
      </c>
      <c r="D8645" s="22" t="s">
        <v>61</v>
      </c>
      <c r="E8645" s="22" t="s">
        <v>21291</v>
      </c>
      <c r="F8645" s="31">
        <v>42950.603692129625</v>
      </c>
      <c r="G8645" s="31">
        <v>42950</v>
      </c>
      <c r="H8645" s="31">
        <v>43315</v>
      </c>
      <c r="I8645" s="31">
        <v>42980</v>
      </c>
      <c r="J8645" s="22" t="s">
        <v>73</v>
      </c>
      <c r="K8645" s="32" t="s">
        <v>85</v>
      </c>
      <c r="L8645" s="32" t="s">
        <v>21292</v>
      </c>
      <c r="N8645" s="24">
        <v>6636.4466000000002</v>
      </c>
      <c r="O8645" s="24">
        <v>4973.62</v>
      </c>
      <c r="P8645" s="32" t="s">
        <v>205</v>
      </c>
      <c r="Q8645" s="43" t="s">
        <v>206</v>
      </c>
      <c r="R8645" s="43" t="s">
        <v>78</v>
      </c>
      <c r="S8645" s="47">
        <v>4</v>
      </c>
    </row>
    <row r="8646" spans="1:19" ht="12.75">
      <c r="A8646" s="22" t="s">
        <v>60</v>
      </c>
      <c r="B8646" s="22" t="s">
        <v>16203</v>
      </c>
      <c r="C8646" s="22" t="s">
        <v>68</v>
      </c>
      <c r="D8646" s="22" t="s">
        <v>61</v>
      </c>
      <c r="E8646" s="22" t="s">
        <v>21293</v>
      </c>
      <c r="F8646" s="31">
        <v>42975.453009259254</v>
      </c>
      <c r="G8646" s="31">
        <v>42988</v>
      </c>
      <c r="H8646" s="31">
        <v>43353</v>
      </c>
      <c r="I8646" s="31">
        <v>43005</v>
      </c>
      <c r="J8646" s="22" t="s">
        <v>73</v>
      </c>
      <c r="K8646" s="32" t="s">
        <v>85</v>
      </c>
      <c r="L8646" s="32" t="s">
        <v>21294</v>
      </c>
      <c r="N8646" s="24">
        <v>3728.74</v>
      </c>
      <c r="O8646" s="24">
        <v>2612.5300000000002</v>
      </c>
      <c r="P8646" s="32" t="s">
        <v>101</v>
      </c>
      <c r="Q8646" s="43" t="s">
        <v>102</v>
      </c>
      <c r="R8646" s="43" t="s">
        <v>78</v>
      </c>
      <c r="S8646" s="47">
        <v>5</v>
      </c>
    </row>
    <row r="8647" spans="1:19" ht="12.75">
      <c r="A8647" s="22" t="s">
        <v>60</v>
      </c>
      <c r="B8647" s="22" t="s">
        <v>16404</v>
      </c>
      <c r="C8647" s="22" t="s">
        <v>68</v>
      </c>
      <c r="D8647" s="22" t="s">
        <v>61</v>
      </c>
      <c r="E8647" s="22" t="s">
        <v>21295</v>
      </c>
      <c r="F8647" s="31">
        <v>42975.593310185184</v>
      </c>
      <c r="G8647" s="31">
        <v>42978</v>
      </c>
      <c r="H8647" s="31">
        <v>43343</v>
      </c>
      <c r="I8647" s="31">
        <v>43005</v>
      </c>
      <c r="J8647" s="22" t="s">
        <v>73</v>
      </c>
      <c r="K8647" s="32" t="s">
        <v>74</v>
      </c>
      <c r="L8647" s="32" t="s">
        <v>21296</v>
      </c>
      <c r="N8647" s="24">
        <v>4302.0261</v>
      </c>
      <c r="O8647" s="24">
        <v>0</v>
      </c>
      <c r="P8647" s="32" t="s">
        <v>8374</v>
      </c>
      <c r="Q8647" s="43" t="s">
        <v>8375</v>
      </c>
      <c r="R8647" s="43" t="s">
        <v>78</v>
      </c>
      <c r="S8647" s="47">
        <v>5</v>
      </c>
    </row>
    <row r="8648" spans="1:19" ht="12.75">
      <c r="A8648" s="22" t="s">
        <v>60</v>
      </c>
      <c r="B8648" s="22" t="s">
        <v>16592</v>
      </c>
      <c r="C8648" s="22" t="s">
        <v>68</v>
      </c>
      <c r="D8648" s="22" t="s">
        <v>61</v>
      </c>
      <c r="E8648" s="22" t="s">
        <v>21297</v>
      </c>
      <c r="F8648" s="31">
        <v>42954.511840277773</v>
      </c>
      <c r="G8648" s="31">
        <v>42986</v>
      </c>
      <c r="H8648" s="31">
        <v>43351</v>
      </c>
      <c r="I8648" s="31">
        <v>42984</v>
      </c>
      <c r="J8648" s="22" t="s">
        <v>73</v>
      </c>
      <c r="K8648" s="32" t="s">
        <v>74</v>
      </c>
      <c r="L8648" s="32" t="s">
        <v>21298</v>
      </c>
      <c r="N8648" s="24">
        <v>567.80499999999995</v>
      </c>
      <c r="O8648" s="24">
        <v>0</v>
      </c>
      <c r="P8648" s="32" t="s">
        <v>8622</v>
      </c>
      <c r="Q8648" s="43" t="s">
        <v>8623</v>
      </c>
      <c r="R8648" s="43" t="s">
        <v>78</v>
      </c>
      <c r="S8648" s="47">
        <v>5</v>
      </c>
    </row>
    <row r="8649" spans="1:19" ht="12.75">
      <c r="A8649" s="22" t="s">
        <v>60</v>
      </c>
      <c r="B8649" s="22" t="s">
        <v>16150</v>
      </c>
      <c r="C8649" s="22" t="s">
        <v>68</v>
      </c>
      <c r="D8649" s="22" t="s">
        <v>61</v>
      </c>
      <c r="E8649" s="22" t="s">
        <v>21299</v>
      </c>
      <c r="F8649" s="31">
        <v>42965.446539351848</v>
      </c>
      <c r="G8649" s="31">
        <v>42987</v>
      </c>
      <c r="H8649" s="31">
        <v>43352</v>
      </c>
      <c r="I8649" s="31">
        <v>42995</v>
      </c>
      <c r="J8649" s="22" t="s">
        <v>73</v>
      </c>
      <c r="K8649" s="32" t="s">
        <v>74</v>
      </c>
      <c r="L8649" s="32" t="s">
        <v>21300</v>
      </c>
      <c r="N8649" s="24">
        <v>827.43</v>
      </c>
      <c r="O8649" s="24">
        <v>0</v>
      </c>
      <c r="P8649" s="32" t="s">
        <v>21301</v>
      </c>
      <c r="Q8649" s="43" t="s">
        <v>21302</v>
      </c>
      <c r="R8649" s="43" t="s">
        <v>78</v>
      </c>
      <c r="S8649" s="47">
        <v>5</v>
      </c>
    </row>
    <row r="8650" spans="1:19" ht="12.75">
      <c r="A8650" s="22" t="s">
        <v>60</v>
      </c>
      <c r="B8650" s="22" t="s">
        <v>18456</v>
      </c>
      <c r="C8650" s="22" t="s">
        <v>68</v>
      </c>
      <c r="D8650" s="22" t="s">
        <v>61</v>
      </c>
      <c r="E8650" s="22" t="s">
        <v>21303</v>
      </c>
      <c r="F8650" s="31">
        <v>42956.664039351854</v>
      </c>
      <c r="G8650" s="31">
        <v>43009</v>
      </c>
      <c r="H8650" s="31">
        <v>43374</v>
      </c>
      <c r="I8650" s="31">
        <v>42986</v>
      </c>
      <c r="J8650" s="22" t="s">
        <v>73</v>
      </c>
      <c r="K8650" s="32" t="s">
        <v>74</v>
      </c>
      <c r="L8650" s="32" t="s">
        <v>21304</v>
      </c>
      <c r="N8650" s="24">
        <v>2313.4133000000002</v>
      </c>
      <c r="O8650" s="24">
        <v>0</v>
      </c>
      <c r="P8650" s="32" t="s">
        <v>746</v>
      </c>
      <c r="Q8650" s="43" t="s">
        <v>747</v>
      </c>
      <c r="R8650" s="43" t="s">
        <v>78</v>
      </c>
      <c r="S8650" s="47">
        <v>4</v>
      </c>
    </row>
    <row r="8651" spans="1:19" ht="12.75">
      <c r="A8651" s="22" t="s">
        <v>60</v>
      </c>
      <c r="B8651" s="22" t="s">
        <v>16193</v>
      </c>
      <c r="C8651" s="22" t="s">
        <v>68</v>
      </c>
      <c r="D8651" s="22" t="s">
        <v>61</v>
      </c>
      <c r="E8651" s="22" t="s">
        <v>21305</v>
      </c>
      <c r="F8651" s="31">
        <v>42972.598645833328</v>
      </c>
      <c r="G8651" s="31">
        <v>42637</v>
      </c>
      <c r="H8651" s="31">
        <v>43002</v>
      </c>
      <c r="I8651" s="31">
        <v>42658</v>
      </c>
      <c r="J8651" s="22" t="s">
        <v>73</v>
      </c>
      <c r="K8651" s="32" t="s">
        <v>74</v>
      </c>
      <c r="L8651" s="32" t="s">
        <v>21306</v>
      </c>
      <c r="N8651" s="24">
        <v>0</v>
      </c>
      <c r="O8651" s="24">
        <v>0</v>
      </c>
      <c r="P8651" s="32" t="s">
        <v>82</v>
      </c>
      <c r="Q8651" s="43" t="s">
        <v>83</v>
      </c>
      <c r="R8651" s="43" t="s">
        <v>78</v>
      </c>
      <c r="S8651" s="47">
        <v>5</v>
      </c>
    </row>
    <row r="8652" spans="1:19" ht="12.75">
      <c r="A8652" s="22" t="s">
        <v>60</v>
      </c>
      <c r="B8652" s="22" t="s">
        <v>16260</v>
      </c>
      <c r="C8652" s="22" t="s">
        <v>68</v>
      </c>
      <c r="D8652" s="22" t="s">
        <v>61</v>
      </c>
      <c r="E8652" s="22" t="s">
        <v>21307</v>
      </c>
      <c r="F8652" s="31">
        <v>42972.335416666661</v>
      </c>
      <c r="G8652" s="31">
        <v>42972</v>
      </c>
      <c r="H8652" s="31">
        <v>43337</v>
      </c>
      <c r="I8652" s="31">
        <v>43002</v>
      </c>
      <c r="J8652" s="22" t="s">
        <v>73</v>
      </c>
      <c r="K8652" s="32" t="s">
        <v>74</v>
      </c>
      <c r="L8652" s="32" t="s">
        <v>21308</v>
      </c>
      <c r="N8652" s="24">
        <v>0</v>
      </c>
      <c r="O8652" s="24">
        <v>0</v>
      </c>
      <c r="P8652" s="32" t="s">
        <v>505</v>
      </c>
      <c r="Q8652" s="43" t="s">
        <v>506</v>
      </c>
      <c r="R8652" s="43" t="s">
        <v>93</v>
      </c>
      <c r="S8652" s="47">
        <v>5</v>
      </c>
    </row>
    <row r="8653" spans="1:19" ht="12.75">
      <c r="A8653" s="22" t="s">
        <v>60</v>
      </c>
      <c r="B8653" s="22" t="s">
        <v>16161</v>
      </c>
      <c r="C8653" s="22" t="s">
        <v>68</v>
      </c>
      <c r="D8653" s="22" t="s">
        <v>61</v>
      </c>
      <c r="E8653" s="22" t="s">
        <v>21309</v>
      </c>
      <c r="F8653" s="31">
        <v>42973.091319444444</v>
      </c>
      <c r="G8653" s="31">
        <v>43008</v>
      </c>
      <c r="H8653" s="31">
        <v>43373</v>
      </c>
      <c r="I8653" s="31">
        <v>43033.091319444444</v>
      </c>
      <c r="J8653" s="22" t="s">
        <v>202</v>
      </c>
      <c r="K8653" s="32" t="s">
        <v>85</v>
      </c>
      <c r="L8653" s="32" t="s">
        <v>21310</v>
      </c>
      <c r="N8653" s="24">
        <v>964.92</v>
      </c>
      <c r="O8653" s="24">
        <v>964.92</v>
      </c>
      <c r="P8653" s="32" t="s">
        <v>288</v>
      </c>
      <c r="Q8653" s="43" t="s">
        <v>289</v>
      </c>
      <c r="R8653" s="43" t="s">
        <v>78</v>
      </c>
      <c r="S8653" s="47">
        <v>1</v>
      </c>
    </row>
    <row r="8654" spans="1:19" ht="12.75">
      <c r="A8654" s="22" t="s">
        <v>60</v>
      </c>
      <c r="B8654" s="22" t="s">
        <v>16272</v>
      </c>
      <c r="C8654" s="22" t="s">
        <v>68</v>
      </c>
      <c r="D8654" s="22" t="s">
        <v>61</v>
      </c>
      <c r="E8654" s="22" t="s">
        <v>21311</v>
      </c>
      <c r="F8654" s="31">
        <v>42971.663912037038</v>
      </c>
      <c r="G8654" s="31">
        <v>42962</v>
      </c>
      <c r="H8654" s="31">
        <v>43327</v>
      </c>
      <c r="I8654" s="31">
        <v>43001</v>
      </c>
      <c r="J8654" s="22" t="s">
        <v>108</v>
      </c>
      <c r="K8654" s="32" t="s">
        <v>163</v>
      </c>
      <c r="L8654" s="32" t="s">
        <v>21312</v>
      </c>
      <c r="M8654" s="32" t="s">
        <v>18856</v>
      </c>
      <c r="N8654" s="24">
        <v>0</v>
      </c>
      <c r="O8654" s="24">
        <v>0</v>
      </c>
      <c r="P8654" s="32" t="s">
        <v>6642</v>
      </c>
      <c r="Q8654" s="43" t="s">
        <v>6643</v>
      </c>
      <c r="R8654" s="43" t="s">
        <v>93</v>
      </c>
      <c r="S8654" s="47">
        <v>1</v>
      </c>
    </row>
    <row r="8655" spans="1:19" ht="12.75">
      <c r="A8655" s="22" t="s">
        <v>60</v>
      </c>
      <c r="B8655" s="22" t="s">
        <v>16272</v>
      </c>
      <c r="C8655" s="22" t="s">
        <v>68</v>
      </c>
      <c r="D8655" s="22" t="s">
        <v>61</v>
      </c>
      <c r="E8655" s="22" t="s">
        <v>21313</v>
      </c>
      <c r="F8655" s="31">
        <v>42950.394525462958</v>
      </c>
      <c r="G8655" s="31">
        <v>42855</v>
      </c>
      <c r="H8655" s="31">
        <v>43220</v>
      </c>
      <c r="I8655" s="31">
        <v>42980</v>
      </c>
      <c r="J8655" s="22" t="s">
        <v>209</v>
      </c>
      <c r="K8655" s="32" t="s">
        <v>163</v>
      </c>
      <c r="L8655" s="32" t="s">
        <v>21314</v>
      </c>
      <c r="M8655" s="32" t="s">
        <v>21315</v>
      </c>
      <c r="N8655" s="24">
        <v>-2772.76</v>
      </c>
      <c r="O8655" s="24">
        <v>-2772.76</v>
      </c>
      <c r="P8655" s="32" t="s">
        <v>144</v>
      </c>
      <c r="Q8655" s="43" t="s">
        <v>145</v>
      </c>
      <c r="R8655" s="43" t="s">
        <v>78</v>
      </c>
      <c r="S8655" s="47">
        <v>1</v>
      </c>
    </row>
    <row r="8656" spans="1:19" ht="12.75">
      <c r="A8656" s="22" t="s">
        <v>60</v>
      </c>
      <c r="B8656" s="22" t="s">
        <v>16161</v>
      </c>
      <c r="C8656" s="22" t="s">
        <v>68</v>
      </c>
      <c r="D8656" s="22" t="s">
        <v>61</v>
      </c>
      <c r="E8656" s="22" t="s">
        <v>21316</v>
      </c>
      <c r="F8656" s="31">
        <v>42954.499305555553</v>
      </c>
      <c r="G8656" s="31">
        <v>42954</v>
      </c>
      <c r="H8656" s="31">
        <v>43319</v>
      </c>
      <c r="I8656" s="31">
        <v>42984.498240740737</v>
      </c>
      <c r="J8656" s="22" t="s">
        <v>73</v>
      </c>
      <c r="K8656" s="32" t="s">
        <v>85</v>
      </c>
      <c r="L8656" s="32" t="s">
        <v>21317</v>
      </c>
      <c r="N8656" s="24">
        <v>527.822</v>
      </c>
      <c r="O8656" s="24">
        <v>314.60000000000002</v>
      </c>
      <c r="P8656" s="32" t="s">
        <v>920</v>
      </c>
      <c r="Q8656" s="43" t="s">
        <v>921</v>
      </c>
      <c r="R8656" s="43" t="s">
        <v>78</v>
      </c>
      <c r="S8656" s="47">
        <v>5</v>
      </c>
    </row>
    <row r="8657" spans="1:19" ht="12.75">
      <c r="A8657" s="22" t="s">
        <v>60</v>
      </c>
      <c r="B8657" s="22" t="s">
        <v>16153</v>
      </c>
      <c r="C8657" s="22" t="s">
        <v>68</v>
      </c>
      <c r="D8657" s="22" t="s">
        <v>61</v>
      </c>
      <c r="E8657" s="22" t="s">
        <v>21318</v>
      </c>
      <c r="F8657" s="31">
        <v>42969.702627314815</v>
      </c>
      <c r="G8657" s="31">
        <v>43009</v>
      </c>
      <c r="H8657" s="31">
        <v>43374</v>
      </c>
      <c r="I8657" s="31">
        <v>42999</v>
      </c>
      <c r="J8657" s="22" t="s">
        <v>73</v>
      </c>
      <c r="K8657" s="32" t="s">
        <v>74</v>
      </c>
      <c r="L8657" s="32" t="s">
        <v>21319</v>
      </c>
      <c r="N8657" s="24">
        <v>9644.56</v>
      </c>
      <c r="O8657" s="24">
        <v>0</v>
      </c>
      <c r="P8657" s="32" t="s">
        <v>21320</v>
      </c>
      <c r="Q8657" s="43" t="s">
        <v>21321</v>
      </c>
      <c r="R8657" s="43" t="s">
        <v>78</v>
      </c>
      <c r="S8657" s="47">
        <v>4</v>
      </c>
    </row>
    <row r="8658" spans="1:19" ht="12.75">
      <c r="A8658" s="22" t="s">
        <v>60</v>
      </c>
      <c r="B8658" s="22" t="s">
        <v>16379</v>
      </c>
      <c r="C8658" s="22" t="s">
        <v>68</v>
      </c>
      <c r="D8658" s="22" t="s">
        <v>61</v>
      </c>
      <c r="E8658" s="22" t="s">
        <v>21322</v>
      </c>
      <c r="F8658" s="31">
        <v>42956.503946759258</v>
      </c>
      <c r="G8658" s="31">
        <v>42978</v>
      </c>
      <c r="H8658" s="31">
        <v>43343</v>
      </c>
      <c r="I8658" s="31">
        <v>42986</v>
      </c>
      <c r="J8658" s="22" t="s">
        <v>73</v>
      </c>
      <c r="K8658" s="32" t="s">
        <v>74</v>
      </c>
      <c r="L8658" s="32" t="s">
        <v>21323</v>
      </c>
      <c r="N8658" s="24">
        <v>2578.73</v>
      </c>
      <c r="O8658" s="24">
        <v>0</v>
      </c>
      <c r="P8658" s="32" t="s">
        <v>101</v>
      </c>
      <c r="Q8658" s="43" t="s">
        <v>102</v>
      </c>
      <c r="R8658" s="43" t="s">
        <v>78</v>
      </c>
      <c r="S8658" s="47">
        <v>6</v>
      </c>
    </row>
    <row r="8659" spans="1:19" ht="12.75">
      <c r="A8659" s="22" t="s">
        <v>60</v>
      </c>
      <c r="B8659" s="22" t="s">
        <v>16179</v>
      </c>
      <c r="C8659" s="22" t="s">
        <v>68</v>
      </c>
      <c r="D8659" s="22" t="s">
        <v>61</v>
      </c>
      <c r="E8659" s="22" t="s">
        <v>21324</v>
      </c>
      <c r="F8659" s="31">
        <v>42961.514236111107</v>
      </c>
      <c r="G8659" s="31">
        <v>42961</v>
      </c>
      <c r="H8659" s="31">
        <v>43326</v>
      </c>
      <c r="I8659" s="31">
        <v>42991</v>
      </c>
      <c r="J8659" s="22" t="s">
        <v>73</v>
      </c>
      <c r="K8659" s="32" t="s">
        <v>74</v>
      </c>
      <c r="L8659" s="32" t="s">
        <v>21325</v>
      </c>
      <c r="N8659" s="24">
        <v>3180.9650000000001</v>
      </c>
      <c r="O8659" s="24">
        <v>0</v>
      </c>
      <c r="P8659" s="32" t="s">
        <v>101</v>
      </c>
      <c r="Q8659" s="43" t="s">
        <v>102</v>
      </c>
      <c r="R8659" s="43" t="s">
        <v>78</v>
      </c>
      <c r="S8659" s="47">
        <v>5</v>
      </c>
    </row>
    <row r="8660" spans="1:19" ht="12.75">
      <c r="A8660" s="22" t="s">
        <v>60</v>
      </c>
      <c r="B8660" s="22" t="s">
        <v>16282</v>
      </c>
      <c r="C8660" s="22" t="s">
        <v>68</v>
      </c>
      <c r="D8660" s="22" t="s">
        <v>61</v>
      </c>
      <c r="E8660" s="22" t="s">
        <v>21326</v>
      </c>
      <c r="F8660" s="31">
        <v>42950.788032407407</v>
      </c>
      <c r="G8660" s="31">
        <v>42977</v>
      </c>
      <c r="H8660" s="31">
        <v>43342</v>
      </c>
      <c r="I8660" s="31">
        <v>42980</v>
      </c>
      <c r="J8660" s="22" t="s">
        <v>73</v>
      </c>
      <c r="K8660" s="32" t="s">
        <v>74</v>
      </c>
      <c r="L8660" s="32" t="s">
        <v>21327</v>
      </c>
      <c r="N8660" s="24">
        <v>7064.30</v>
      </c>
      <c r="O8660" s="24">
        <v>0</v>
      </c>
      <c r="P8660" s="32" t="s">
        <v>606</v>
      </c>
      <c r="Q8660" s="43" t="s">
        <v>607</v>
      </c>
      <c r="R8660" s="43" t="s">
        <v>78</v>
      </c>
      <c r="S8660" s="47">
        <v>5</v>
      </c>
    </row>
    <row r="8661" spans="1:19" ht="12.75">
      <c r="A8661" s="22" t="s">
        <v>60</v>
      </c>
      <c r="B8661" s="22" t="s">
        <v>16161</v>
      </c>
      <c r="C8661" s="22" t="s">
        <v>68</v>
      </c>
      <c r="D8661" s="22" t="s">
        <v>61</v>
      </c>
      <c r="E8661" s="22" t="s">
        <v>21328</v>
      </c>
      <c r="F8661" s="31">
        <v>42965.608101851853</v>
      </c>
      <c r="G8661" s="31">
        <v>42965</v>
      </c>
      <c r="H8661" s="31">
        <v>43330</v>
      </c>
      <c r="I8661" s="31">
        <v>42995.607037037036</v>
      </c>
      <c r="J8661" s="22" t="s">
        <v>73</v>
      </c>
      <c r="K8661" s="32" t="s">
        <v>74</v>
      </c>
      <c r="L8661" s="32" t="s">
        <v>21329</v>
      </c>
      <c r="N8661" s="24">
        <v>467.61660000000001</v>
      </c>
      <c r="O8661" s="24">
        <v>0</v>
      </c>
      <c r="P8661" s="32" t="s">
        <v>21330</v>
      </c>
      <c r="Q8661" s="43" t="s">
        <v>21331</v>
      </c>
      <c r="R8661" s="43" t="s">
        <v>78</v>
      </c>
      <c r="S8661" s="47">
        <v>5</v>
      </c>
    </row>
    <row r="8662" spans="1:19" ht="12.75">
      <c r="A8662" s="22" t="s">
        <v>60</v>
      </c>
      <c r="B8662" s="22" t="s">
        <v>16185</v>
      </c>
      <c r="C8662" s="22" t="s">
        <v>68</v>
      </c>
      <c r="D8662" s="22" t="s">
        <v>61</v>
      </c>
      <c r="E8662" s="22" t="s">
        <v>21332</v>
      </c>
      <c r="F8662" s="31">
        <v>42978.624074074076</v>
      </c>
      <c r="G8662" s="31">
        <v>43008</v>
      </c>
      <c r="H8662" s="31">
        <v>43373</v>
      </c>
      <c r="I8662" s="31">
        <v>43008</v>
      </c>
      <c r="J8662" s="22" t="s">
        <v>73</v>
      </c>
      <c r="K8662" s="32" t="s">
        <v>85</v>
      </c>
      <c r="L8662" s="32" t="s">
        <v>21333</v>
      </c>
      <c r="N8662" s="24">
        <v>1440.15</v>
      </c>
      <c r="O8662" s="24">
        <v>1440.15</v>
      </c>
      <c r="P8662" s="32" t="s">
        <v>5362</v>
      </c>
      <c r="Q8662" s="43" t="s">
        <v>5363</v>
      </c>
      <c r="R8662" s="43" t="s">
        <v>78</v>
      </c>
      <c r="S8662" s="47">
        <v>4</v>
      </c>
    </row>
    <row r="8663" spans="1:19" ht="12.75">
      <c r="A8663" s="22" t="s">
        <v>60</v>
      </c>
      <c r="B8663" s="22" t="s">
        <v>16161</v>
      </c>
      <c r="C8663" s="22" t="s">
        <v>68</v>
      </c>
      <c r="D8663" s="22" t="s">
        <v>61</v>
      </c>
      <c r="E8663" s="22" t="s">
        <v>21334</v>
      </c>
      <c r="F8663" s="31">
        <v>42949.709965277776</v>
      </c>
      <c r="G8663" s="31">
        <v>42952</v>
      </c>
      <c r="H8663" s="31">
        <v>43317</v>
      </c>
      <c r="I8663" s="31">
        <v>42979.698530092588</v>
      </c>
      <c r="J8663" s="22" t="s">
        <v>73</v>
      </c>
      <c r="K8663" s="32" t="s">
        <v>80</v>
      </c>
      <c r="L8663" s="32" t="s">
        <v>21335</v>
      </c>
      <c r="N8663" s="24">
        <v>2722.0484000000001</v>
      </c>
      <c r="O8663" s="24">
        <v>2685.2840000000001</v>
      </c>
      <c r="P8663" s="32" t="s">
        <v>21336</v>
      </c>
      <c r="Q8663" s="43" t="s">
        <v>21337</v>
      </c>
      <c r="R8663" s="43" t="s">
        <v>78</v>
      </c>
      <c r="S8663" s="47">
        <v>5</v>
      </c>
    </row>
    <row r="8664" spans="1:19" ht="12.75">
      <c r="A8664" s="22" t="s">
        <v>60</v>
      </c>
      <c r="B8664" s="22" t="s">
        <v>16203</v>
      </c>
      <c r="C8664" s="22" t="s">
        <v>68</v>
      </c>
      <c r="D8664" s="22" t="s">
        <v>61</v>
      </c>
      <c r="E8664" s="22" t="s">
        <v>21338</v>
      </c>
      <c r="F8664" s="31">
        <v>42977.618634259255</v>
      </c>
      <c r="G8664" s="31">
        <v>42977</v>
      </c>
      <c r="H8664" s="31">
        <v>43342</v>
      </c>
      <c r="I8664" s="31">
        <v>43007</v>
      </c>
      <c r="J8664" s="22" t="s">
        <v>73</v>
      </c>
      <c r="K8664" s="32" t="s">
        <v>74</v>
      </c>
      <c r="L8664" s="32" t="s">
        <v>21339</v>
      </c>
      <c r="N8664" s="24">
        <v>1175.53</v>
      </c>
      <c r="O8664" s="24">
        <v>0</v>
      </c>
      <c r="P8664" s="32" t="s">
        <v>21340</v>
      </c>
      <c r="Q8664" s="43" t="s">
        <v>21341</v>
      </c>
      <c r="R8664" s="43" t="s">
        <v>78</v>
      </c>
      <c r="S8664" s="47">
        <v>5</v>
      </c>
    </row>
    <row r="8665" spans="1:19" ht="12.75">
      <c r="A8665" s="22" t="s">
        <v>60</v>
      </c>
      <c r="B8665" s="22" t="s">
        <v>16161</v>
      </c>
      <c r="C8665" s="22" t="s">
        <v>68</v>
      </c>
      <c r="D8665" s="22" t="s">
        <v>61</v>
      </c>
      <c r="E8665" s="22" t="s">
        <v>21342</v>
      </c>
      <c r="F8665" s="31">
        <v>42964.629664351851</v>
      </c>
      <c r="G8665" s="31">
        <v>42964</v>
      </c>
      <c r="H8665" s="31">
        <v>43329</v>
      </c>
      <c r="I8665" s="31">
        <v>42994.626712962963</v>
      </c>
      <c r="J8665" s="22" t="s">
        <v>73</v>
      </c>
      <c r="K8665" s="32" t="s">
        <v>74</v>
      </c>
      <c r="L8665" s="32" t="s">
        <v>21343</v>
      </c>
      <c r="N8665" s="24">
        <v>672.43</v>
      </c>
      <c r="O8665" s="24">
        <v>0</v>
      </c>
      <c r="P8665" s="32" t="s">
        <v>16852</v>
      </c>
      <c r="Q8665" s="43" t="s">
        <v>16853</v>
      </c>
      <c r="R8665" s="43" t="s">
        <v>78</v>
      </c>
      <c r="S8665" s="47">
        <v>5</v>
      </c>
    </row>
    <row r="8666" spans="1:19" ht="12.75">
      <c r="A8666" s="22" t="s">
        <v>60</v>
      </c>
      <c r="B8666" s="22" t="s">
        <v>16198</v>
      </c>
      <c r="C8666" s="22" t="s">
        <v>68</v>
      </c>
      <c r="D8666" s="22" t="s">
        <v>61</v>
      </c>
      <c r="E8666" s="22" t="s">
        <v>21344</v>
      </c>
      <c r="F8666" s="31">
        <v>42975.695219907408</v>
      </c>
      <c r="G8666" s="31">
        <v>42978</v>
      </c>
      <c r="H8666" s="31">
        <v>43343</v>
      </c>
      <c r="I8666" s="31">
        <v>43005</v>
      </c>
      <c r="J8666" s="22" t="s">
        <v>73</v>
      </c>
      <c r="K8666" s="32" t="s">
        <v>80</v>
      </c>
      <c r="L8666" s="32" t="s">
        <v>21345</v>
      </c>
      <c r="N8666" s="24">
        <v>1772.51</v>
      </c>
      <c r="O8666" s="24">
        <v>1846.22</v>
      </c>
      <c r="P8666" s="32" t="s">
        <v>101</v>
      </c>
      <c r="Q8666" s="43" t="s">
        <v>102</v>
      </c>
      <c r="R8666" s="43" t="s">
        <v>78</v>
      </c>
      <c r="S8666" s="47">
        <v>6</v>
      </c>
    </row>
    <row r="8667" spans="1:19" ht="12.75">
      <c r="A8667" s="22" t="s">
        <v>60</v>
      </c>
      <c r="B8667" s="22" t="s">
        <v>16239</v>
      </c>
      <c r="C8667" s="22" t="s">
        <v>68</v>
      </c>
      <c r="D8667" s="22" t="s">
        <v>61</v>
      </c>
      <c r="E8667" s="22" t="s">
        <v>21346</v>
      </c>
      <c r="F8667" s="31">
        <v>42948.521249999998</v>
      </c>
      <c r="G8667" s="31">
        <v>42948</v>
      </c>
      <c r="H8667" s="31">
        <v>43313</v>
      </c>
      <c r="I8667" s="31">
        <v>42978.506608796291</v>
      </c>
      <c r="J8667" s="22" t="s">
        <v>73</v>
      </c>
      <c r="K8667" s="32" t="s">
        <v>85</v>
      </c>
      <c r="L8667" s="32" t="s">
        <v>21347</v>
      </c>
      <c r="N8667" s="24">
        <v>1226.9200000000001</v>
      </c>
      <c r="O8667" s="24">
        <v>986.04</v>
      </c>
      <c r="P8667" s="32" t="s">
        <v>1199</v>
      </c>
      <c r="Q8667" s="43" t="s">
        <v>1200</v>
      </c>
      <c r="R8667" s="43" t="s">
        <v>78</v>
      </c>
      <c r="S8667" s="47">
        <v>5</v>
      </c>
    </row>
    <row r="8668" spans="1:19" ht="12.75">
      <c r="A8668" s="22" t="s">
        <v>60</v>
      </c>
      <c r="B8668" s="22" t="s">
        <v>16226</v>
      </c>
      <c r="C8668" s="22" t="s">
        <v>68</v>
      </c>
      <c r="D8668" s="22" t="s">
        <v>61</v>
      </c>
      <c r="E8668" s="22" t="s">
        <v>21348</v>
      </c>
      <c r="F8668" s="31">
        <v>42975.692002314812</v>
      </c>
      <c r="G8668" s="31">
        <v>42992</v>
      </c>
      <c r="H8668" s="31">
        <v>43357</v>
      </c>
      <c r="I8668" s="31">
        <v>43005</v>
      </c>
      <c r="J8668" s="22" t="s">
        <v>73</v>
      </c>
      <c r="K8668" s="32" t="s">
        <v>85</v>
      </c>
      <c r="L8668" s="32" t="s">
        <v>21349</v>
      </c>
      <c r="N8668" s="24">
        <v>1703.2765999999999</v>
      </c>
      <c r="O8668" s="24">
        <v>1340.73</v>
      </c>
      <c r="P8668" s="32" t="s">
        <v>13084</v>
      </c>
      <c r="Q8668" s="43" t="s">
        <v>13085</v>
      </c>
      <c r="R8668" s="43" t="s">
        <v>78</v>
      </c>
      <c r="S8668" s="47">
        <v>5</v>
      </c>
    </row>
    <row r="8669" spans="1:19" ht="12.75">
      <c r="A8669" s="22" t="s">
        <v>60</v>
      </c>
      <c r="B8669" s="22" t="s">
        <v>16161</v>
      </c>
      <c r="C8669" s="22" t="s">
        <v>68</v>
      </c>
      <c r="D8669" s="22" t="s">
        <v>61</v>
      </c>
      <c r="E8669" s="22" t="s">
        <v>21350</v>
      </c>
      <c r="F8669" s="31">
        <v>42975.429201388884</v>
      </c>
      <c r="G8669" s="31">
        <v>42975</v>
      </c>
      <c r="H8669" s="31">
        <v>43340</v>
      </c>
      <c r="I8669" s="31">
        <v>43005.424791666665</v>
      </c>
      <c r="J8669" s="22" t="s">
        <v>73</v>
      </c>
      <c r="K8669" s="32" t="s">
        <v>74</v>
      </c>
      <c r="L8669" s="32" t="s">
        <v>21351</v>
      </c>
      <c r="N8669" s="24">
        <v>0</v>
      </c>
      <c r="O8669" s="24">
        <v>0</v>
      </c>
      <c r="P8669" s="32" t="s">
        <v>399</v>
      </c>
      <c r="Q8669" s="43" t="s">
        <v>400</v>
      </c>
      <c r="R8669" s="43" t="s">
        <v>78</v>
      </c>
      <c r="S8669" s="47">
        <v>5</v>
      </c>
    </row>
    <row r="8670" spans="1:19" ht="12.75">
      <c r="A8670" s="22" t="s">
        <v>60</v>
      </c>
      <c r="B8670" s="22" t="s">
        <v>16161</v>
      </c>
      <c r="C8670" s="22" t="s">
        <v>68</v>
      </c>
      <c r="D8670" s="22" t="s">
        <v>61</v>
      </c>
      <c r="E8670" s="22" t="s">
        <v>21352</v>
      </c>
      <c r="F8670" s="31">
        <v>42951.39565972222</v>
      </c>
      <c r="G8670" s="31">
        <v>42951</v>
      </c>
      <c r="H8670" s="31">
        <v>43316</v>
      </c>
      <c r="I8670" s="31">
        <v>42981.39126157407</v>
      </c>
      <c r="J8670" s="22" t="s">
        <v>73</v>
      </c>
      <c r="K8670" s="32" t="s">
        <v>85</v>
      </c>
      <c r="L8670" s="32" t="s">
        <v>21353</v>
      </c>
      <c r="N8670" s="24">
        <v>1876.23</v>
      </c>
      <c r="O8670" s="24">
        <v>1479.97</v>
      </c>
      <c r="P8670" s="32" t="s">
        <v>144</v>
      </c>
      <c r="Q8670" s="43" t="s">
        <v>145</v>
      </c>
      <c r="R8670" s="43" t="s">
        <v>78</v>
      </c>
      <c r="S8670" s="47">
        <v>5</v>
      </c>
    </row>
    <row r="8671" spans="1:19" ht="12.75">
      <c r="A8671" s="22" t="s">
        <v>60</v>
      </c>
      <c r="B8671" s="22" t="s">
        <v>16161</v>
      </c>
      <c r="C8671" s="22" t="s">
        <v>68</v>
      </c>
      <c r="D8671" s="22" t="s">
        <v>61</v>
      </c>
      <c r="E8671" s="22" t="s">
        <v>21354</v>
      </c>
      <c r="F8671" s="31">
        <v>42978.371145833335</v>
      </c>
      <c r="G8671" s="31">
        <v>42977</v>
      </c>
      <c r="H8671" s="31">
        <v>43342</v>
      </c>
      <c r="I8671" s="31">
        <v>43007.62799768518</v>
      </c>
      <c r="J8671" s="22" t="s">
        <v>73</v>
      </c>
      <c r="K8671" s="32" t="s">
        <v>85</v>
      </c>
      <c r="L8671" s="32" t="s">
        <v>21355</v>
      </c>
      <c r="N8671" s="24">
        <v>423.01620000000003</v>
      </c>
      <c r="O8671" s="24">
        <v>396.42</v>
      </c>
      <c r="P8671" s="32" t="s">
        <v>1049</v>
      </c>
      <c r="Q8671" s="43" t="s">
        <v>1050</v>
      </c>
      <c r="R8671" s="43" t="s">
        <v>78</v>
      </c>
      <c r="S8671" s="47">
        <v>5</v>
      </c>
    </row>
    <row r="8672" spans="1:19" ht="12.75">
      <c r="A8672" s="22" t="s">
        <v>60</v>
      </c>
      <c r="B8672" s="22" t="s">
        <v>16190</v>
      </c>
      <c r="C8672" s="22" t="s">
        <v>68</v>
      </c>
      <c r="D8672" s="22" t="s">
        <v>61</v>
      </c>
      <c r="E8672" s="22" t="s">
        <v>21356</v>
      </c>
      <c r="F8672" s="31">
        <v>42958.451655092591</v>
      </c>
      <c r="G8672" s="31">
        <v>42958</v>
      </c>
      <c r="H8672" s="31">
        <v>43323</v>
      </c>
      <c r="I8672" s="31">
        <v>42988</v>
      </c>
      <c r="J8672" s="22" t="s">
        <v>73</v>
      </c>
      <c r="K8672" s="32" t="s">
        <v>80</v>
      </c>
      <c r="L8672" s="32" t="s">
        <v>21357</v>
      </c>
      <c r="N8672" s="24">
        <v>1481.18</v>
      </c>
      <c r="O8672" s="24">
        <v>920</v>
      </c>
      <c r="P8672" s="32" t="s">
        <v>1181</v>
      </c>
      <c r="Q8672" s="43" t="s">
        <v>1182</v>
      </c>
      <c r="R8672" s="43" t="s">
        <v>78</v>
      </c>
      <c r="S8672" s="47">
        <v>5</v>
      </c>
    </row>
    <row r="8673" spans="1:19" ht="12.75">
      <c r="A8673" s="22" t="s">
        <v>60</v>
      </c>
      <c r="B8673" s="22" t="s">
        <v>16236</v>
      </c>
      <c r="C8673" s="22" t="s">
        <v>68</v>
      </c>
      <c r="D8673" s="22" t="s">
        <v>61</v>
      </c>
      <c r="E8673" s="22" t="s">
        <v>21358</v>
      </c>
      <c r="F8673" s="31">
        <v>42964.604965277773</v>
      </c>
      <c r="G8673" s="31">
        <v>42996</v>
      </c>
      <c r="H8673" s="31">
        <v>43361</v>
      </c>
      <c r="I8673" s="31">
        <v>42994</v>
      </c>
      <c r="J8673" s="22" t="s">
        <v>73</v>
      </c>
      <c r="K8673" s="32" t="s">
        <v>80</v>
      </c>
      <c r="L8673" s="32" t="s">
        <v>21359</v>
      </c>
      <c r="N8673" s="24">
        <v>2048.1999999999998</v>
      </c>
      <c r="O8673" s="24">
        <v>0</v>
      </c>
      <c r="P8673" s="32" t="s">
        <v>399</v>
      </c>
      <c r="Q8673" s="43" t="s">
        <v>400</v>
      </c>
      <c r="R8673" s="43" t="s">
        <v>78</v>
      </c>
      <c r="S8673" s="47">
        <v>4</v>
      </c>
    </row>
    <row r="8674" spans="1:19" ht="12.75">
      <c r="A8674" s="22" t="s">
        <v>60</v>
      </c>
      <c r="B8674" s="22" t="s">
        <v>16331</v>
      </c>
      <c r="C8674" s="22" t="s">
        <v>68</v>
      </c>
      <c r="D8674" s="22" t="s">
        <v>61</v>
      </c>
      <c r="E8674" s="22" t="s">
        <v>21360</v>
      </c>
      <c r="F8674" s="31">
        <v>42969.43236111111</v>
      </c>
      <c r="G8674" s="31">
        <v>42969</v>
      </c>
      <c r="H8674" s="31">
        <v>43334</v>
      </c>
      <c r="I8674" s="31">
        <v>42999</v>
      </c>
      <c r="J8674" s="22" t="s">
        <v>73</v>
      </c>
      <c r="K8674" s="32" t="s">
        <v>196</v>
      </c>
      <c r="L8674" s="32" t="s">
        <v>21361</v>
      </c>
      <c r="N8674" s="24">
        <v>2502.92</v>
      </c>
      <c r="O8674" s="24">
        <v>0</v>
      </c>
      <c r="P8674" s="32" t="s">
        <v>6229</v>
      </c>
      <c r="Q8674" s="43" t="s">
        <v>6230</v>
      </c>
      <c r="R8674" s="43" t="s">
        <v>78</v>
      </c>
      <c r="S8674" s="47">
        <v>5</v>
      </c>
    </row>
    <row r="8675" spans="1:19" ht="12.75">
      <c r="A8675" s="22" t="s">
        <v>60</v>
      </c>
      <c r="B8675" s="22" t="s">
        <v>16161</v>
      </c>
      <c r="C8675" s="22" t="s">
        <v>68</v>
      </c>
      <c r="D8675" s="22" t="s">
        <v>61</v>
      </c>
      <c r="E8675" s="22" t="s">
        <v>21362</v>
      </c>
      <c r="F8675" s="31">
        <v>42948.422708333332</v>
      </c>
      <c r="G8675" s="31">
        <v>42948</v>
      </c>
      <c r="H8675" s="31">
        <v>43313</v>
      </c>
      <c r="I8675" s="31">
        <v>42978.419965277775</v>
      </c>
      <c r="J8675" s="22" t="s">
        <v>73</v>
      </c>
      <c r="K8675" s="32" t="s">
        <v>85</v>
      </c>
      <c r="L8675" s="32" t="s">
        <v>21363</v>
      </c>
      <c r="N8675" s="24">
        <v>472.965</v>
      </c>
      <c r="O8675" s="24">
        <v>479.50</v>
      </c>
      <c r="P8675" s="32" t="s">
        <v>2009</v>
      </c>
      <c r="Q8675" s="43" t="s">
        <v>2010</v>
      </c>
      <c r="R8675" s="43" t="s">
        <v>78</v>
      </c>
      <c r="S8675" s="47">
        <v>5</v>
      </c>
    </row>
    <row r="8676" spans="1:19" ht="12.75">
      <c r="A8676" s="22" t="s">
        <v>60</v>
      </c>
      <c r="B8676" s="22" t="s">
        <v>16161</v>
      </c>
      <c r="C8676" s="22" t="s">
        <v>68</v>
      </c>
      <c r="D8676" s="22" t="s">
        <v>61</v>
      </c>
      <c r="E8676" s="22" t="s">
        <v>21364</v>
      </c>
      <c r="F8676" s="31">
        <v>42972.664884259255</v>
      </c>
      <c r="G8676" s="31">
        <v>42972</v>
      </c>
      <c r="H8676" s="31">
        <v>43337</v>
      </c>
      <c r="I8676" s="31">
        <v>43002.663726851853</v>
      </c>
      <c r="J8676" s="22" t="s">
        <v>73</v>
      </c>
      <c r="K8676" s="32" t="s">
        <v>74</v>
      </c>
      <c r="L8676" s="32" t="s">
        <v>21365</v>
      </c>
      <c r="N8676" s="24">
        <v>1164.5599999999999</v>
      </c>
      <c r="O8676" s="24">
        <v>0</v>
      </c>
      <c r="P8676" s="32" t="s">
        <v>105</v>
      </c>
      <c r="Q8676" s="43" t="s">
        <v>106</v>
      </c>
      <c r="R8676" s="43" t="s">
        <v>78</v>
      </c>
      <c r="S8676" s="47">
        <v>6</v>
      </c>
    </row>
    <row r="8677" spans="1:19" ht="12.75">
      <c r="A8677" s="22" t="s">
        <v>60</v>
      </c>
      <c r="B8677" s="22" t="s">
        <v>16249</v>
      </c>
      <c r="C8677" s="22" t="s">
        <v>68</v>
      </c>
      <c r="D8677" s="22" t="s">
        <v>61</v>
      </c>
      <c r="E8677" s="22" t="s">
        <v>21366</v>
      </c>
      <c r="F8677" s="31">
        <v>42956.685983796291</v>
      </c>
      <c r="G8677" s="31">
        <v>42957</v>
      </c>
      <c r="H8677" s="31">
        <v>43322</v>
      </c>
      <c r="I8677" s="31">
        <v>42986</v>
      </c>
      <c r="J8677" s="22" t="s">
        <v>73</v>
      </c>
      <c r="K8677" s="32" t="s">
        <v>74</v>
      </c>
      <c r="L8677" s="32" t="s">
        <v>21367</v>
      </c>
      <c r="N8677" s="24">
        <v>0</v>
      </c>
      <c r="O8677" s="24">
        <v>0</v>
      </c>
      <c r="P8677" s="32" t="s">
        <v>13607</v>
      </c>
      <c r="Q8677" s="43" t="s">
        <v>13608</v>
      </c>
      <c r="R8677" s="43" t="s">
        <v>78</v>
      </c>
      <c r="S8677" s="47">
        <v>5</v>
      </c>
    </row>
    <row r="8678" spans="1:19" ht="12.75">
      <c r="A8678" s="22" t="s">
        <v>60</v>
      </c>
      <c r="B8678" s="22" t="s">
        <v>16488</v>
      </c>
      <c r="C8678" s="22" t="s">
        <v>68</v>
      </c>
      <c r="D8678" s="22" t="s">
        <v>61</v>
      </c>
      <c r="E8678" s="22" t="s">
        <v>21368</v>
      </c>
      <c r="F8678" s="31">
        <v>42964.587500000001</v>
      </c>
      <c r="G8678" s="31">
        <v>42994</v>
      </c>
      <c r="H8678" s="31">
        <v>43359</v>
      </c>
      <c r="I8678" s="31">
        <v>42994</v>
      </c>
      <c r="J8678" s="22" t="s">
        <v>73</v>
      </c>
      <c r="K8678" s="32" t="s">
        <v>85</v>
      </c>
      <c r="L8678" s="32" t="s">
        <v>21369</v>
      </c>
      <c r="N8678" s="24">
        <v>1709.5833</v>
      </c>
      <c r="O8678" s="24">
        <v>1296.885</v>
      </c>
      <c r="P8678" s="32" t="s">
        <v>101</v>
      </c>
      <c r="Q8678" s="43" t="s">
        <v>102</v>
      </c>
      <c r="R8678" s="43" t="s">
        <v>78</v>
      </c>
      <c r="S8678" s="47">
        <v>5</v>
      </c>
    </row>
    <row r="8679" spans="1:19" ht="12.75">
      <c r="A8679" s="22" t="s">
        <v>60</v>
      </c>
      <c r="B8679" s="22" t="s">
        <v>16161</v>
      </c>
      <c r="C8679" s="22" t="s">
        <v>68</v>
      </c>
      <c r="D8679" s="22" t="s">
        <v>61</v>
      </c>
      <c r="E8679" s="22" t="s">
        <v>21370</v>
      </c>
      <c r="F8679" s="31">
        <v>42965.457106481481</v>
      </c>
      <c r="G8679" s="31">
        <v>42965</v>
      </c>
      <c r="H8679" s="31">
        <v>43330</v>
      </c>
      <c r="I8679" s="31">
        <v>42995.456273148149</v>
      </c>
      <c r="J8679" s="22" t="s">
        <v>73</v>
      </c>
      <c r="K8679" s="32" t="s">
        <v>85</v>
      </c>
      <c r="L8679" s="32" t="s">
        <v>21371</v>
      </c>
      <c r="N8679" s="24">
        <v>572.35</v>
      </c>
      <c r="O8679" s="24">
        <v>368.45</v>
      </c>
      <c r="P8679" s="32" t="s">
        <v>241</v>
      </c>
      <c r="Q8679" s="43" t="s">
        <v>242</v>
      </c>
      <c r="R8679" s="43" t="s">
        <v>78</v>
      </c>
      <c r="S8679" s="47">
        <v>5</v>
      </c>
    </row>
    <row r="8680" spans="1:19" ht="12.75">
      <c r="A8680" s="22" t="s">
        <v>60</v>
      </c>
      <c r="B8680" s="22" t="s">
        <v>16338</v>
      </c>
      <c r="C8680" s="22" t="s">
        <v>68</v>
      </c>
      <c r="D8680" s="22" t="s">
        <v>61</v>
      </c>
      <c r="E8680" s="22" t="s">
        <v>21372</v>
      </c>
      <c r="F8680" s="31">
        <v>42950.584768518514</v>
      </c>
      <c r="G8680" s="31">
        <v>42948</v>
      </c>
      <c r="H8680" s="31">
        <v>43313</v>
      </c>
      <c r="I8680" s="31">
        <v>42980</v>
      </c>
      <c r="J8680" s="22" t="s">
        <v>108</v>
      </c>
      <c r="K8680" s="32" t="s">
        <v>80</v>
      </c>
      <c r="L8680" s="32" t="s">
        <v>21373</v>
      </c>
      <c r="N8680" s="24">
        <v>-14.11</v>
      </c>
      <c r="O8680" s="24">
        <v>-14.11</v>
      </c>
      <c r="P8680" s="32" t="s">
        <v>533</v>
      </c>
      <c r="Q8680" s="43" t="s">
        <v>534</v>
      </c>
      <c r="R8680" s="43" t="s">
        <v>78</v>
      </c>
      <c r="S8680" s="47">
        <v>1</v>
      </c>
    </row>
    <row r="8681" spans="1:19" ht="12.75">
      <c r="A8681" s="22" t="s">
        <v>60</v>
      </c>
      <c r="B8681" s="22" t="s">
        <v>16164</v>
      </c>
      <c r="C8681" s="22" t="s">
        <v>68</v>
      </c>
      <c r="D8681" s="22" t="s">
        <v>61</v>
      </c>
      <c r="E8681" s="22" t="s">
        <v>21374</v>
      </c>
      <c r="F8681" s="31">
        <v>42962.720925925925</v>
      </c>
      <c r="G8681" s="31">
        <v>42979</v>
      </c>
      <c r="H8681" s="31">
        <v>43344</v>
      </c>
      <c r="I8681" s="31">
        <v>42992</v>
      </c>
      <c r="J8681" s="22" t="s">
        <v>73</v>
      </c>
      <c r="K8681" s="32" t="s">
        <v>80</v>
      </c>
      <c r="L8681" s="32" t="s">
        <v>21375</v>
      </c>
      <c r="N8681" s="24">
        <v>6209.8500000000004</v>
      </c>
      <c r="O8681" s="24">
        <v>0</v>
      </c>
      <c r="P8681" s="32" t="s">
        <v>3780</v>
      </c>
      <c r="Q8681" s="43" t="s">
        <v>3781</v>
      </c>
      <c r="R8681" s="43" t="s">
        <v>78</v>
      </c>
      <c r="S8681" s="47">
        <v>5</v>
      </c>
    </row>
    <row r="8682" spans="1:19" ht="12.75">
      <c r="A8682" s="22" t="s">
        <v>60</v>
      </c>
      <c r="B8682" s="22" t="s">
        <v>16589</v>
      </c>
      <c r="C8682" s="22" t="s">
        <v>68</v>
      </c>
      <c r="D8682" s="22" t="s">
        <v>61</v>
      </c>
      <c r="E8682" s="22" t="s">
        <v>21376</v>
      </c>
      <c r="F8682" s="31">
        <v>42971.430289351847</v>
      </c>
      <c r="G8682" s="31">
        <v>42978</v>
      </c>
      <c r="H8682" s="31">
        <v>43343</v>
      </c>
      <c r="I8682" s="31">
        <v>43001.427118055552</v>
      </c>
      <c r="J8682" s="22" t="s">
        <v>73</v>
      </c>
      <c r="K8682" s="32" t="s">
        <v>74</v>
      </c>
      <c r="L8682" s="32" t="s">
        <v>21377</v>
      </c>
      <c r="N8682" s="24">
        <v>1614.89</v>
      </c>
      <c r="O8682" s="24">
        <v>0</v>
      </c>
      <c r="P8682" s="32" t="s">
        <v>144</v>
      </c>
      <c r="Q8682" s="43" t="s">
        <v>145</v>
      </c>
      <c r="R8682" s="43" t="s">
        <v>78</v>
      </c>
      <c r="S8682" s="47">
        <v>5</v>
      </c>
    </row>
    <row r="8683" spans="1:19" ht="12.75">
      <c r="A8683" s="22" t="s">
        <v>60</v>
      </c>
      <c r="B8683" s="22" t="s">
        <v>16272</v>
      </c>
      <c r="C8683" s="22" t="s">
        <v>68</v>
      </c>
      <c r="D8683" s="22" t="s">
        <v>61</v>
      </c>
      <c r="E8683" s="22" t="s">
        <v>21378</v>
      </c>
      <c r="F8683" s="31">
        <v>42961.668715277774</v>
      </c>
      <c r="G8683" s="31">
        <v>42963</v>
      </c>
      <c r="H8683" s="31">
        <v>43327</v>
      </c>
      <c r="I8683" s="31">
        <v>42991</v>
      </c>
      <c r="J8683" s="22" t="s">
        <v>73</v>
      </c>
      <c r="K8683" s="32" t="s">
        <v>163</v>
      </c>
      <c r="L8683" s="32" t="s">
        <v>21379</v>
      </c>
      <c r="M8683" s="32" t="s">
        <v>21380</v>
      </c>
      <c r="N8683" s="24">
        <v>1603.0556999999999</v>
      </c>
      <c r="O8683" s="24">
        <v>1405.225</v>
      </c>
      <c r="P8683" s="32" t="s">
        <v>144</v>
      </c>
      <c r="Q8683" s="43" t="s">
        <v>145</v>
      </c>
      <c r="R8683" s="43" t="s">
        <v>78</v>
      </c>
      <c r="S8683" s="47">
        <v>5</v>
      </c>
    </row>
    <row r="8684" spans="1:19" ht="12.75">
      <c r="A8684" s="22" t="s">
        <v>60</v>
      </c>
      <c r="B8684" s="22" t="s">
        <v>16260</v>
      </c>
      <c r="C8684" s="22" t="s">
        <v>68</v>
      </c>
      <c r="D8684" s="22" t="s">
        <v>61</v>
      </c>
      <c r="E8684" s="22" t="s">
        <v>21381</v>
      </c>
      <c r="F8684" s="31">
        <v>42964.6090162037</v>
      </c>
      <c r="G8684" s="31">
        <v>43040</v>
      </c>
      <c r="H8684" s="31">
        <v>43405</v>
      </c>
      <c r="I8684" s="31">
        <v>42994</v>
      </c>
      <c r="J8684" s="22" t="s">
        <v>73</v>
      </c>
      <c r="K8684" s="32" t="s">
        <v>196</v>
      </c>
      <c r="L8684" s="32" t="s">
        <v>21382</v>
      </c>
      <c r="N8684" s="24">
        <v>0</v>
      </c>
      <c r="O8684" s="24">
        <v>0</v>
      </c>
      <c r="P8684" s="32" t="s">
        <v>8570</v>
      </c>
      <c r="Q8684" s="43" t="s">
        <v>8571</v>
      </c>
      <c r="R8684" s="43" t="s">
        <v>78</v>
      </c>
      <c r="S8684" s="47">
        <v>5</v>
      </c>
    </row>
    <row r="8685" spans="1:19" ht="12.75">
      <c r="A8685" s="22" t="s">
        <v>60</v>
      </c>
      <c r="B8685" s="22" t="s">
        <v>16303</v>
      </c>
      <c r="C8685" s="22" t="s">
        <v>68</v>
      </c>
      <c r="D8685" s="22" t="s">
        <v>61</v>
      </c>
      <c r="E8685" s="22" t="s">
        <v>21383</v>
      </c>
      <c r="F8685" s="31">
        <v>42948.410520833335</v>
      </c>
      <c r="G8685" s="31">
        <v>42949</v>
      </c>
      <c r="H8685" s="31">
        <v>43314</v>
      </c>
      <c r="I8685" s="31">
        <v>42978</v>
      </c>
      <c r="J8685" s="22" t="s">
        <v>73</v>
      </c>
      <c r="K8685" s="32" t="s">
        <v>74</v>
      </c>
      <c r="L8685" s="32" t="s">
        <v>21384</v>
      </c>
      <c r="N8685" s="24">
        <v>2145.29</v>
      </c>
      <c r="O8685" s="24">
        <v>0</v>
      </c>
      <c r="P8685" s="32" t="s">
        <v>144</v>
      </c>
      <c r="Q8685" s="43" t="s">
        <v>145</v>
      </c>
      <c r="R8685" s="43" t="s">
        <v>78</v>
      </c>
      <c r="S8685" s="47">
        <v>5</v>
      </c>
    </row>
    <row r="8686" spans="1:19" ht="12.75">
      <c r="A8686" s="22" t="s">
        <v>60</v>
      </c>
      <c r="B8686" s="22" t="s">
        <v>16161</v>
      </c>
      <c r="C8686" s="22" t="s">
        <v>68</v>
      </c>
      <c r="D8686" s="22" t="s">
        <v>61</v>
      </c>
      <c r="E8686" s="22" t="s">
        <v>21385</v>
      </c>
      <c r="F8686" s="31">
        <v>42952.262800925921</v>
      </c>
      <c r="G8686" s="31">
        <v>42994</v>
      </c>
      <c r="H8686" s="31">
        <v>43359</v>
      </c>
      <c r="I8686" s="31">
        <v>43012.262800925921</v>
      </c>
      <c r="J8686" s="22" t="s">
        <v>73</v>
      </c>
      <c r="K8686" s="32" t="s">
        <v>80</v>
      </c>
      <c r="L8686" s="32" t="s">
        <v>21386</v>
      </c>
      <c r="N8686" s="24">
        <v>1760.9525000000001</v>
      </c>
      <c r="O8686" s="24">
        <v>2183.66</v>
      </c>
      <c r="P8686" s="32" t="s">
        <v>144</v>
      </c>
      <c r="Q8686" s="43" t="s">
        <v>145</v>
      </c>
      <c r="R8686" s="43" t="s">
        <v>78</v>
      </c>
      <c r="S8686" s="47">
        <v>5</v>
      </c>
    </row>
    <row r="8687" spans="1:19" ht="12.75">
      <c r="A8687" s="22" t="s">
        <v>60</v>
      </c>
      <c r="B8687" s="22" t="s">
        <v>16203</v>
      </c>
      <c r="C8687" s="22" t="s">
        <v>68</v>
      </c>
      <c r="D8687" s="22" t="s">
        <v>61</v>
      </c>
      <c r="E8687" s="22" t="s">
        <v>21387</v>
      </c>
      <c r="F8687" s="31">
        <v>42956.626909722218</v>
      </c>
      <c r="G8687" s="31">
        <v>42957</v>
      </c>
      <c r="H8687" s="31">
        <v>43322</v>
      </c>
      <c r="I8687" s="31">
        <v>42986</v>
      </c>
      <c r="J8687" s="22" t="s">
        <v>73</v>
      </c>
      <c r="K8687" s="32" t="s">
        <v>74</v>
      </c>
      <c r="L8687" s="32" t="s">
        <v>21388</v>
      </c>
      <c r="N8687" s="24">
        <v>979.01329999999996</v>
      </c>
      <c r="O8687" s="24">
        <v>0</v>
      </c>
      <c r="P8687" s="32" t="s">
        <v>120</v>
      </c>
      <c r="Q8687" s="43" t="s">
        <v>121</v>
      </c>
      <c r="R8687" s="43" t="s">
        <v>78</v>
      </c>
      <c r="S8687" s="47">
        <v>5</v>
      </c>
    </row>
    <row r="8688" spans="1:19" ht="12.75">
      <c r="A8688" s="22" t="s">
        <v>60</v>
      </c>
      <c r="B8688" s="22" t="s">
        <v>16164</v>
      </c>
      <c r="C8688" s="22" t="s">
        <v>68</v>
      </c>
      <c r="D8688" s="22" t="s">
        <v>61</v>
      </c>
      <c r="E8688" s="22" t="s">
        <v>21389</v>
      </c>
      <c r="F8688" s="31">
        <v>42961.669687499998</v>
      </c>
      <c r="G8688" s="31">
        <v>42961</v>
      </c>
      <c r="H8688" s="31">
        <v>43326</v>
      </c>
      <c r="I8688" s="31">
        <v>42991</v>
      </c>
      <c r="J8688" s="22" t="s">
        <v>209</v>
      </c>
      <c r="K8688" s="32" t="s">
        <v>163</v>
      </c>
      <c r="L8688" s="32" t="s">
        <v>21390</v>
      </c>
      <c r="M8688" s="32" t="s">
        <v>21391</v>
      </c>
      <c r="N8688" s="24">
        <v>-335.55</v>
      </c>
      <c r="O8688" s="24">
        <v>-335.55</v>
      </c>
      <c r="P8688" s="32" t="s">
        <v>1768</v>
      </c>
      <c r="Q8688" s="43" t="s">
        <v>1769</v>
      </c>
      <c r="R8688" s="43" t="s">
        <v>78</v>
      </c>
      <c r="S8688" s="47">
        <v>1</v>
      </c>
    </row>
    <row r="8689" spans="1:19" ht="12.75">
      <c r="A8689" s="22" t="s">
        <v>60</v>
      </c>
      <c r="B8689" s="22" t="s">
        <v>16161</v>
      </c>
      <c r="C8689" s="22" t="s">
        <v>68</v>
      </c>
      <c r="D8689" s="22" t="s">
        <v>61</v>
      </c>
      <c r="E8689" s="22" t="s">
        <v>21392</v>
      </c>
      <c r="F8689" s="31">
        <v>42968.552418981482</v>
      </c>
      <c r="G8689" s="31">
        <v>42968</v>
      </c>
      <c r="H8689" s="31">
        <v>43333</v>
      </c>
      <c r="I8689" s="31">
        <v>42998.55133101852</v>
      </c>
      <c r="J8689" s="22" t="s">
        <v>73</v>
      </c>
      <c r="K8689" s="32" t="s">
        <v>80</v>
      </c>
      <c r="L8689" s="32" t="s">
        <v>21393</v>
      </c>
      <c r="N8689" s="24">
        <v>1242.7275</v>
      </c>
      <c r="O8689" s="24">
        <v>885.16</v>
      </c>
      <c r="P8689" s="32" t="s">
        <v>97</v>
      </c>
      <c r="Q8689" s="43" t="s">
        <v>98</v>
      </c>
      <c r="R8689" s="43" t="s">
        <v>78</v>
      </c>
      <c r="S8689" s="47">
        <v>5</v>
      </c>
    </row>
    <row r="8690" spans="1:19" ht="12.75">
      <c r="A8690" s="22" t="s">
        <v>60</v>
      </c>
      <c r="B8690" s="22" t="s">
        <v>16179</v>
      </c>
      <c r="C8690" s="22" t="s">
        <v>68</v>
      </c>
      <c r="D8690" s="22" t="s">
        <v>61</v>
      </c>
      <c r="E8690" s="22" t="s">
        <v>21394</v>
      </c>
      <c r="F8690" s="31">
        <v>42954.727685185186</v>
      </c>
      <c r="G8690" s="31">
        <v>42977</v>
      </c>
      <c r="H8690" s="31">
        <v>43342</v>
      </c>
      <c r="I8690" s="31">
        <v>42984</v>
      </c>
      <c r="J8690" s="22" t="s">
        <v>73</v>
      </c>
      <c r="K8690" s="32" t="s">
        <v>74</v>
      </c>
      <c r="L8690" s="32" t="s">
        <v>21395</v>
      </c>
      <c r="N8690" s="24">
        <v>1632.96</v>
      </c>
      <c r="O8690" s="24">
        <v>0</v>
      </c>
      <c r="P8690" s="32" t="s">
        <v>2047</v>
      </c>
      <c r="Q8690" s="43" t="s">
        <v>2048</v>
      </c>
      <c r="R8690" s="43" t="s">
        <v>78</v>
      </c>
      <c r="S8690" s="47">
        <v>5</v>
      </c>
    </row>
    <row r="8691" spans="1:19" ht="12.75">
      <c r="A8691" s="22" t="s">
        <v>60</v>
      </c>
      <c r="B8691" s="22" t="s">
        <v>16175</v>
      </c>
      <c r="C8691" s="22" t="s">
        <v>68</v>
      </c>
      <c r="D8691" s="22" t="s">
        <v>61</v>
      </c>
      <c r="E8691" s="22" t="s">
        <v>21396</v>
      </c>
      <c r="F8691" s="31">
        <v>42961.477870370371</v>
      </c>
      <c r="G8691" s="31">
        <v>42964</v>
      </c>
      <c r="H8691" s="31">
        <v>43329</v>
      </c>
      <c r="I8691" s="31">
        <v>42991</v>
      </c>
      <c r="J8691" s="22" t="s">
        <v>73</v>
      </c>
      <c r="K8691" s="32" t="s">
        <v>163</v>
      </c>
      <c r="L8691" s="32" t="s">
        <v>21397</v>
      </c>
      <c r="M8691" s="32" t="s">
        <v>21398</v>
      </c>
      <c r="N8691" s="24">
        <v>447.69</v>
      </c>
      <c r="O8691" s="24">
        <v>447.69</v>
      </c>
      <c r="P8691" s="32" t="s">
        <v>2221</v>
      </c>
      <c r="Q8691" s="43" t="s">
        <v>2222</v>
      </c>
      <c r="R8691" s="43" t="s">
        <v>78</v>
      </c>
      <c r="S8691" s="47">
        <v>1</v>
      </c>
    </row>
    <row r="8692" spans="1:19" ht="12.75">
      <c r="A8692" s="22" t="s">
        <v>60</v>
      </c>
      <c r="B8692" s="22" t="s">
        <v>16161</v>
      </c>
      <c r="C8692" s="22" t="s">
        <v>68</v>
      </c>
      <c r="D8692" s="22" t="s">
        <v>61</v>
      </c>
      <c r="E8692" s="22" t="s">
        <v>21399</v>
      </c>
      <c r="F8692" s="31">
        <v>42972.63318287037</v>
      </c>
      <c r="G8692" s="31">
        <v>42993</v>
      </c>
      <c r="H8692" s="31">
        <v>43358</v>
      </c>
      <c r="I8692" s="31">
        <v>43002.63071759259</v>
      </c>
      <c r="J8692" s="22" t="s">
        <v>73</v>
      </c>
      <c r="K8692" s="32" t="s">
        <v>80</v>
      </c>
      <c r="L8692" s="32" t="s">
        <v>21400</v>
      </c>
      <c r="N8692" s="24">
        <v>770.11</v>
      </c>
      <c r="O8692" s="24">
        <v>382.83</v>
      </c>
      <c r="P8692" s="32" t="s">
        <v>1049</v>
      </c>
      <c r="Q8692" s="43" t="s">
        <v>1050</v>
      </c>
      <c r="R8692" s="43" t="s">
        <v>78</v>
      </c>
      <c r="S8692" s="47">
        <v>4</v>
      </c>
    </row>
    <row r="8693" spans="1:19" ht="12.75">
      <c r="A8693" s="22" t="s">
        <v>60</v>
      </c>
      <c r="B8693" s="22" t="s">
        <v>18285</v>
      </c>
      <c r="C8693" s="22" t="s">
        <v>68</v>
      </c>
      <c r="D8693" s="22" t="s">
        <v>61</v>
      </c>
      <c r="E8693" s="22" t="s">
        <v>21401</v>
      </c>
      <c r="F8693" s="31">
        <v>42972.390717592592</v>
      </c>
      <c r="G8693" s="31">
        <v>42978</v>
      </c>
      <c r="H8693" s="31">
        <v>43343</v>
      </c>
      <c r="I8693" s="31">
        <v>43002</v>
      </c>
      <c r="J8693" s="22" t="s">
        <v>73</v>
      </c>
      <c r="K8693" s="32" t="s">
        <v>85</v>
      </c>
      <c r="L8693" s="32" t="s">
        <v>21402</v>
      </c>
      <c r="N8693" s="24">
        <v>2008.06</v>
      </c>
      <c r="O8693" s="24">
        <v>2008.06</v>
      </c>
      <c r="P8693" s="32" t="s">
        <v>144</v>
      </c>
      <c r="Q8693" s="43" t="s">
        <v>145</v>
      </c>
      <c r="R8693" s="43" t="s">
        <v>78</v>
      </c>
      <c r="S8693" s="47">
        <v>3</v>
      </c>
    </row>
    <row r="8694" spans="1:19" ht="12.75">
      <c r="A8694" s="22" t="s">
        <v>60</v>
      </c>
      <c r="B8694" s="22" t="s">
        <v>21165</v>
      </c>
      <c r="C8694" s="22" t="s">
        <v>68</v>
      </c>
      <c r="D8694" s="22" t="s">
        <v>61</v>
      </c>
      <c r="E8694" s="22" t="s">
        <v>21403</v>
      </c>
      <c r="F8694" s="31">
        <v>42949.519062499996</v>
      </c>
      <c r="G8694" s="31">
        <v>42978</v>
      </c>
      <c r="H8694" s="31">
        <v>43343</v>
      </c>
      <c r="I8694" s="31">
        <v>42979</v>
      </c>
      <c r="J8694" s="22" t="s">
        <v>73</v>
      </c>
      <c r="K8694" s="32" t="s">
        <v>80</v>
      </c>
      <c r="L8694" s="32" t="s">
        <v>21404</v>
      </c>
      <c r="N8694" s="24">
        <v>1411.9066</v>
      </c>
      <c r="O8694" s="24">
        <v>0</v>
      </c>
      <c r="P8694" s="32" t="s">
        <v>889</v>
      </c>
      <c r="Q8694" s="43" t="s">
        <v>890</v>
      </c>
      <c r="R8694" s="43" t="s">
        <v>93</v>
      </c>
      <c r="S8694" s="47">
        <v>5</v>
      </c>
    </row>
    <row r="8695" spans="1:19" ht="12.75">
      <c r="A8695" s="22" t="s">
        <v>60</v>
      </c>
      <c r="B8695" s="22" t="s">
        <v>16244</v>
      </c>
      <c r="C8695" s="22" t="s">
        <v>68</v>
      </c>
      <c r="D8695" s="22" t="s">
        <v>61</v>
      </c>
      <c r="E8695" s="22" t="s">
        <v>21405</v>
      </c>
      <c r="F8695" s="31">
        <v>42948.743356481478</v>
      </c>
      <c r="G8695" s="31">
        <v>42965</v>
      </c>
      <c r="H8695" s="31">
        <v>43330</v>
      </c>
      <c r="I8695" s="31">
        <v>42978</v>
      </c>
      <c r="J8695" s="22" t="s">
        <v>73</v>
      </c>
      <c r="K8695" s="32" t="s">
        <v>74</v>
      </c>
      <c r="L8695" s="32" t="s">
        <v>21406</v>
      </c>
      <c r="N8695" s="24">
        <v>7860.75</v>
      </c>
      <c r="O8695" s="24">
        <v>0</v>
      </c>
      <c r="P8695" s="32" t="s">
        <v>327</v>
      </c>
      <c r="Q8695" s="43" t="s">
        <v>328</v>
      </c>
      <c r="R8695" s="43" t="s">
        <v>78</v>
      </c>
      <c r="S8695" s="47">
        <v>5</v>
      </c>
    </row>
    <row r="8696" spans="1:19" ht="12.75">
      <c r="A8696" s="22" t="s">
        <v>60</v>
      </c>
      <c r="B8696" s="22" t="s">
        <v>16244</v>
      </c>
      <c r="C8696" s="22" t="s">
        <v>68</v>
      </c>
      <c r="D8696" s="22" t="s">
        <v>61</v>
      </c>
      <c r="E8696" s="22" t="s">
        <v>21407</v>
      </c>
      <c r="F8696" s="31">
        <v>42963.383530092593</v>
      </c>
      <c r="G8696" s="31">
        <v>42999</v>
      </c>
      <c r="H8696" s="31">
        <v>43364</v>
      </c>
      <c r="I8696" s="31">
        <v>43023</v>
      </c>
      <c r="J8696" s="22" t="s">
        <v>73</v>
      </c>
      <c r="K8696" s="32" t="s">
        <v>80</v>
      </c>
      <c r="L8696" s="32" t="s">
        <v>21408</v>
      </c>
      <c r="N8696" s="24">
        <v>2565.1554999999998</v>
      </c>
      <c r="O8696" s="24">
        <v>1967.95</v>
      </c>
      <c r="P8696" s="32" t="s">
        <v>1175</v>
      </c>
      <c r="Q8696" s="43" t="s">
        <v>1176</v>
      </c>
      <c r="R8696" s="43" t="s">
        <v>78</v>
      </c>
      <c r="S8696" s="47">
        <v>5</v>
      </c>
    </row>
    <row r="8697" spans="1:19" ht="12.75">
      <c r="A8697" s="22" t="s">
        <v>60</v>
      </c>
      <c r="B8697" s="22" t="s">
        <v>16249</v>
      </c>
      <c r="C8697" s="22" t="s">
        <v>68</v>
      </c>
      <c r="D8697" s="22" t="s">
        <v>61</v>
      </c>
      <c r="E8697" s="22" t="s">
        <v>21409</v>
      </c>
      <c r="F8697" s="31">
        <v>42969.461087962962</v>
      </c>
      <c r="G8697" s="31">
        <v>42991</v>
      </c>
      <c r="H8697" s="31">
        <v>43356</v>
      </c>
      <c r="I8697" s="31">
        <v>42999</v>
      </c>
      <c r="J8697" s="22" t="s">
        <v>73</v>
      </c>
      <c r="K8697" s="32" t="s">
        <v>74</v>
      </c>
      <c r="L8697" s="32" t="s">
        <v>21410</v>
      </c>
      <c r="N8697" s="24">
        <v>0</v>
      </c>
      <c r="O8697" s="24">
        <v>0</v>
      </c>
      <c r="P8697" s="32" t="s">
        <v>21411</v>
      </c>
      <c r="Q8697" s="43" t="s">
        <v>21412</v>
      </c>
      <c r="R8697" s="43" t="s">
        <v>78</v>
      </c>
      <c r="S8697" s="47">
        <v>5</v>
      </c>
    </row>
    <row r="8698" spans="1:19" ht="12.75">
      <c r="A8698" s="22" t="s">
        <v>60</v>
      </c>
      <c r="B8698" s="22" t="s">
        <v>16190</v>
      </c>
      <c r="C8698" s="22" t="s">
        <v>68</v>
      </c>
      <c r="D8698" s="22" t="s">
        <v>61</v>
      </c>
      <c r="E8698" s="22" t="s">
        <v>21413</v>
      </c>
      <c r="F8698" s="31">
        <v>42962.42319444444</v>
      </c>
      <c r="G8698" s="31">
        <v>42981</v>
      </c>
      <c r="H8698" s="31">
        <v>43346</v>
      </c>
      <c r="I8698" s="31">
        <v>42992</v>
      </c>
      <c r="J8698" s="22" t="s">
        <v>108</v>
      </c>
      <c r="K8698" s="32" t="s">
        <v>163</v>
      </c>
      <c r="L8698" s="32" t="s">
        <v>21414</v>
      </c>
      <c r="M8698" s="32" t="s">
        <v>19730</v>
      </c>
      <c r="N8698" s="24">
        <v>0</v>
      </c>
      <c r="O8698" s="24">
        <v>0</v>
      </c>
      <c r="P8698" s="32" t="s">
        <v>4596</v>
      </c>
      <c r="Q8698" s="43" t="s">
        <v>4597</v>
      </c>
      <c r="R8698" s="43" t="s">
        <v>93</v>
      </c>
      <c r="S8698" s="47">
        <v>1</v>
      </c>
    </row>
    <row r="8699" spans="1:19" ht="12.75">
      <c r="A8699" s="22" t="s">
        <v>60</v>
      </c>
      <c r="B8699" s="22" t="s">
        <v>21415</v>
      </c>
      <c r="C8699" s="22" t="s">
        <v>68</v>
      </c>
      <c r="D8699" s="22" t="s">
        <v>61</v>
      </c>
      <c r="E8699" s="22" t="s">
        <v>21416</v>
      </c>
      <c r="F8699" s="31">
        <v>42950.582013888888</v>
      </c>
      <c r="G8699" s="31">
        <v>42979</v>
      </c>
      <c r="H8699" s="31">
        <v>43344</v>
      </c>
      <c r="I8699" s="31">
        <v>42980</v>
      </c>
      <c r="J8699" s="22" t="s">
        <v>73</v>
      </c>
      <c r="K8699" s="32" t="s">
        <v>85</v>
      </c>
      <c r="L8699" s="32" t="s">
        <v>21417</v>
      </c>
      <c r="N8699" s="24">
        <v>1431.22</v>
      </c>
      <c r="O8699" s="24">
        <v>1431.22</v>
      </c>
      <c r="P8699" s="32" t="s">
        <v>87</v>
      </c>
      <c r="Q8699" s="43" t="s">
        <v>88</v>
      </c>
      <c r="R8699" s="43" t="s">
        <v>78</v>
      </c>
      <c r="S8699" s="47">
        <v>3</v>
      </c>
    </row>
    <row r="8700" spans="1:19" ht="12.75">
      <c r="A8700" s="22" t="s">
        <v>60</v>
      </c>
      <c r="B8700" s="22" t="s">
        <v>16161</v>
      </c>
      <c r="C8700" s="22" t="s">
        <v>68</v>
      </c>
      <c r="D8700" s="22" t="s">
        <v>61</v>
      </c>
      <c r="E8700" s="22" t="s">
        <v>21418</v>
      </c>
      <c r="F8700" s="31">
        <v>42963.478333333333</v>
      </c>
      <c r="G8700" s="31">
        <v>42963</v>
      </c>
      <c r="H8700" s="31">
        <v>43328</v>
      </c>
      <c r="I8700" s="31">
        <v>42993.472488425927</v>
      </c>
      <c r="J8700" s="22" t="s">
        <v>73</v>
      </c>
      <c r="K8700" s="32" t="s">
        <v>80</v>
      </c>
      <c r="L8700" s="32" t="s">
        <v>21419</v>
      </c>
      <c r="N8700" s="24">
        <v>949.68110000000001</v>
      </c>
      <c r="O8700" s="24">
        <v>884.81</v>
      </c>
      <c r="P8700" s="32" t="s">
        <v>386</v>
      </c>
      <c r="Q8700" s="43" t="s">
        <v>387</v>
      </c>
      <c r="R8700" s="43" t="s">
        <v>78</v>
      </c>
      <c r="S8700" s="47">
        <v>5</v>
      </c>
    </row>
    <row r="8701" spans="1:19" ht="12.75">
      <c r="A8701" s="22" t="s">
        <v>60</v>
      </c>
      <c r="B8701" s="22" t="s">
        <v>16282</v>
      </c>
      <c r="C8701" s="22" t="s">
        <v>68</v>
      </c>
      <c r="D8701" s="22" t="s">
        <v>61</v>
      </c>
      <c r="E8701" s="22" t="s">
        <v>21420</v>
      </c>
      <c r="F8701" s="31">
        <v>42956.598020833335</v>
      </c>
      <c r="G8701" s="31">
        <v>42964</v>
      </c>
      <c r="H8701" s="31">
        <v>43329</v>
      </c>
      <c r="I8701" s="31">
        <v>42986</v>
      </c>
      <c r="J8701" s="22" t="s">
        <v>73</v>
      </c>
      <c r="K8701" s="32" t="s">
        <v>163</v>
      </c>
      <c r="L8701" s="32" t="s">
        <v>21421</v>
      </c>
      <c r="M8701" s="32" t="s">
        <v>21422</v>
      </c>
      <c r="N8701" s="24">
        <v>909.4975</v>
      </c>
      <c r="O8701" s="24">
        <v>885.915</v>
      </c>
      <c r="P8701" s="32" t="s">
        <v>144</v>
      </c>
      <c r="Q8701" s="43" t="s">
        <v>145</v>
      </c>
      <c r="R8701" s="43" t="s">
        <v>78</v>
      </c>
      <c r="S8701" s="47">
        <v>4</v>
      </c>
    </row>
    <row r="8702" spans="1:19" ht="12.75">
      <c r="A8702" s="22" t="s">
        <v>60</v>
      </c>
      <c r="B8702" s="22" t="s">
        <v>16239</v>
      </c>
      <c r="C8702" s="22" t="s">
        <v>68</v>
      </c>
      <c r="D8702" s="22" t="s">
        <v>61</v>
      </c>
      <c r="E8702" s="22" t="s">
        <v>21423</v>
      </c>
      <c r="F8702" s="31">
        <v>42969.677314814813</v>
      </c>
      <c r="G8702" s="31">
        <v>42969</v>
      </c>
      <c r="H8702" s="31">
        <v>43334</v>
      </c>
      <c r="I8702" s="31">
        <v>42999.675949074073</v>
      </c>
      <c r="J8702" s="22" t="s">
        <v>73</v>
      </c>
      <c r="K8702" s="32" t="s">
        <v>196</v>
      </c>
      <c r="L8702" s="32" t="s">
        <v>21424</v>
      </c>
      <c r="N8702" s="24">
        <v>0</v>
      </c>
      <c r="O8702" s="24">
        <v>0</v>
      </c>
      <c r="P8702" s="32" t="s">
        <v>1618</v>
      </c>
      <c r="Q8702" s="43" t="s">
        <v>1619</v>
      </c>
      <c r="R8702" s="43" t="s">
        <v>78</v>
      </c>
      <c r="S8702" s="47">
        <v>4</v>
      </c>
    </row>
    <row r="8703" spans="1:19" ht="12.75">
      <c r="A8703" s="22" t="s">
        <v>60</v>
      </c>
      <c r="B8703" s="22" t="s">
        <v>16379</v>
      </c>
      <c r="C8703" s="22" t="s">
        <v>68</v>
      </c>
      <c r="D8703" s="22" t="s">
        <v>61</v>
      </c>
      <c r="E8703" s="22" t="s">
        <v>21425</v>
      </c>
      <c r="F8703" s="31">
        <v>42952.085173611107</v>
      </c>
      <c r="G8703" s="31">
        <v>42987</v>
      </c>
      <c r="H8703" s="31">
        <v>43352</v>
      </c>
      <c r="I8703" s="31">
        <v>43012.085173611107</v>
      </c>
      <c r="J8703" s="22" t="s">
        <v>202</v>
      </c>
      <c r="K8703" s="32" t="s">
        <v>163</v>
      </c>
      <c r="L8703" s="32" t="s">
        <v>21426</v>
      </c>
      <c r="M8703" s="32" t="s">
        <v>21427</v>
      </c>
      <c r="N8703" s="24">
        <v>1729.0165999999999</v>
      </c>
      <c r="O8703" s="24">
        <v>1065.48</v>
      </c>
      <c r="P8703" s="32" t="s">
        <v>961</v>
      </c>
      <c r="Q8703" s="43" t="s">
        <v>962</v>
      </c>
      <c r="R8703" s="43" t="s">
        <v>78</v>
      </c>
      <c r="S8703" s="47">
        <v>5</v>
      </c>
    </row>
    <row r="8704" spans="1:19" ht="12.75">
      <c r="A8704" s="22" t="s">
        <v>60</v>
      </c>
      <c r="B8704" s="22" t="s">
        <v>16533</v>
      </c>
      <c r="C8704" s="22" t="s">
        <v>68</v>
      </c>
      <c r="D8704" s="22" t="s">
        <v>61</v>
      </c>
      <c r="E8704" s="22" t="s">
        <v>21428</v>
      </c>
      <c r="F8704" s="31">
        <v>42969.471273148149</v>
      </c>
      <c r="G8704" s="31">
        <v>42985</v>
      </c>
      <c r="H8704" s="31">
        <v>43350</v>
      </c>
      <c r="I8704" s="31">
        <v>42999</v>
      </c>
      <c r="J8704" s="22" t="s">
        <v>108</v>
      </c>
      <c r="K8704" s="32" t="s">
        <v>163</v>
      </c>
      <c r="L8704" s="32" t="s">
        <v>21429</v>
      </c>
      <c r="M8704" s="32" t="s">
        <v>17929</v>
      </c>
      <c r="N8704" s="24">
        <v>0</v>
      </c>
      <c r="O8704" s="24">
        <v>0</v>
      </c>
      <c r="P8704" s="32" t="s">
        <v>156</v>
      </c>
      <c r="Q8704" s="43" t="s">
        <v>157</v>
      </c>
      <c r="R8704" s="43" t="s">
        <v>93</v>
      </c>
      <c r="S8704" s="47">
        <v>1</v>
      </c>
    </row>
    <row r="8705" spans="1:19" ht="12.75">
      <c r="A8705" s="22" t="s">
        <v>60</v>
      </c>
      <c r="B8705" s="22" t="s">
        <v>16437</v>
      </c>
      <c r="C8705" s="22" t="s">
        <v>68</v>
      </c>
      <c r="D8705" s="22" t="s">
        <v>61</v>
      </c>
      <c r="E8705" s="22" t="s">
        <v>21430</v>
      </c>
      <c r="F8705" s="31">
        <v>42965.611550925925</v>
      </c>
      <c r="G8705" s="31">
        <v>42978</v>
      </c>
      <c r="H8705" s="31">
        <v>43343</v>
      </c>
      <c r="I8705" s="31">
        <v>42995</v>
      </c>
      <c r="J8705" s="22" t="s">
        <v>73</v>
      </c>
      <c r="K8705" s="32" t="s">
        <v>74</v>
      </c>
      <c r="L8705" s="32" t="s">
        <v>21431</v>
      </c>
      <c r="N8705" s="24">
        <v>5709.7299999999996</v>
      </c>
      <c r="O8705" s="24">
        <v>0</v>
      </c>
      <c r="P8705" s="32" t="s">
        <v>3024</v>
      </c>
      <c r="Q8705" s="43" t="s">
        <v>3025</v>
      </c>
      <c r="R8705" s="43" t="s">
        <v>78</v>
      </c>
      <c r="S8705" s="47">
        <v>3</v>
      </c>
    </row>
    <row r="8706" spans="1:19" ht="12.75">
      <c r="A8706" s="22" t="s">
        <v>60</v>
      </c>
      <c r="B8706" s="22" t="s">
        <v>16379</v>
      </c>
      <c r="C8706" s="22" t="s">
        <v>68</v>
      </c>
      <c r="D8706" s="22" t="s">
        <v>61</v>
      </c>
      <c r="E8706" s="22" t="s">
        <v>21432</v>
      </c>
      <c r="F8706" s="31">
        <v>42969.532141203701</v>
      </c>
      <c r="G8706" s="31">
        <v>42969</v>
      </c>
      <c r="H8706" s="31">
        <v>43334</v>
      </c>
      <c r="I8706" s="31">
        <v>42999</v>
      </c>
      <c r="J8706" s="22" t="s">
        <v>73</v>
      </c>
      <c r="K8706" s="32" t="s">
        <v>74</v>
      </c>
      <c r="L8706" s="32" t="s">
        <v>21433</v>
      </c>
      <c r="N8706" s="24">
        <v>0</v>
      </c>
      <c r="O8706" s="24">
        <v>0</v>
      </c>
      <c r="P8706" s="32" t="s">
        <v>4759</v>
      </c>
      <c r="Q8706" s="43" t="s">
        <v>4760</v>
      </c>
      <c r="R8706" s="43" t="s">
        <v>78</v>
      </c>
      <c r="S8706" s="47">
        <v>6</v>
      </c>
    </row>
    <row r="8707" spans="1:19" ht="12.75">
      <c r="A8707" s="22" t="s">
        <v>60</v>
      </c>
      <c r="B8707" s="22" t="s">
        <v>16458</v>
      </c>
      <c r="C8707" s="22" t="s">
        <v>68</v>
      </c>
      <c r="D8707" s="22" t="s">
        <v>61</v>
      </c>
      <c r="E8707" s="22" t="s">
        <v>21434</v>
      </c>
      <c r="F8707" s="31">
        <v>42972.513460648144</v>
      </c>
      <c r="G8707" s="31">
        <v>42979</v>
      </c>
      <c r="H8707" s="31">
        <v>43344</v>
      </c>
      <c r="I8707" s="31">
        <v>43002</v>
      </c>
      <c r="J8707" s="22" t="s">
        <v>108</v>
      </c>
      <c r="K8707" s="32" t="s">
        <v>85</v>
      </c>
      <c r="L8707" s="32" t="s">
        <v>21435</v>
      </c>
      <c r="N8707" s="24">
        <v>385.76</v>
      </c>
      <c r="O8707" s="24">
        <v>385.76</v>
      </c>
      <c r="P8707" s="32" t="s">
        <v>140</v>
      </c>
      <c r="Q8707" s="43" t="s">
        <v>141</v>
      </c>
      <c r="R8707" s="43" t="s">
        <v>93</v>
      </c>
      <c r="S8707" s="47">
        <v>1</v>
      </c>
    </row>
    <row r="8708" spans="1:19" ht="12.75">
      <c r="A8708" s="22" t="s">
        <v>60</v>
      </c>
      <c r="B8708" s="22" t="s">
        <v>16592</v>
      </c>
      <c r="C8708" s="22" t="s">
        <v>68</v>
      </c>
      <c r="D8708" s="22" t="s">
        <v>61</v>
      </c>
      <c r="E8708" s="22" t="s">
        <v>21436</v>
      </c>
      <c r="F8708" s="31">
        <v>42962.437210648146</v>
      </c>
      <c r="G8708" s="31">
        <v>42987</v>
      </c>
      <c r="H8708" s="31">
        <v>43352</v>
      </c>
      <c r="I8708" s="31">
        <v>42992</v>
      </c>
      <c r="J8708" s="22" t="s">
        <v>73</v>
      </c>
      <c r="K8708" s="32" t="s">
        <v>80</v>
      </c>
      <c r="L8708" s="32" t="s">
        <v>21437</v>
      </c>
      <c r="N8708" s="24">
        <v>1269.6632999999999</v>
      </c>
      <c r="O8708" s="24">
        <v>1140.96</v>
      </c>
      <c r="P8708" s="32" t="s">
        <v>101</v>
      </c>
      <c r="Q8708" s="43" t="s">
        <v>102</v>
      </c>
      <c r="R8708" s="43" t="s">
        <v>78</v>
      </c>
      <c r="S8708" s="47">
        <v>4</v>
      </c>
    </row>
    <row r="8709" spans="1:19" ht="12.75">
      <c r="A8709" s="22" t="s">
        <v>60</v>
      </c>
      <c r="B8709" s="22" t="s">
        <v>16198</v>
      </c>
      <c r="C8709" s="22" t="s">
        <v>68</v>
      </c>
      <c r="D8709" s="22" t="s">
        <v>61</v>
      </c>
      <c r="E8709" s="22" t="s">
        <v>21438</v>
      </c>
      <c r="F8709" s="31">
        <v>42961.663530092592</v>
      </c>
      <c r="G8709" s="31">
        <v>42943</v>
      </c>
      <c r="H8709" s="31">
        <v>43308</v>
      </c>
      <c r="I8709" s="31">
        <v>42991</v>
      </c>
      <c r="J8709" s="22" t="s">
        <v>108</v>
      </c>
      <c r="K8709" s="32" t="s">
        <v>163</v>
      </c>
      <c r="L8709" s="32" t="s">
        <v>21439</v>
      </c>
      <c r="M8709" s="32" t="s">
        <v>21440</v>
      </c>
      <c r="N8709" s="24">
        <v>0</v>
      </c>
      <c r="O8709" s="24">
        <v>0</v>
      </c>
      <c r="P8709" s="32" t="s">
        <v>880</v>
      </c>
      <c r="Q8709" s="43" t="s">
        <v>881</v>
      </c>
      <c r="R8709" s="43" t="s">
        <v>78</v>
      </c>
      <c r="S8709" s="47">
        <v>1</v>
      </c>
    </row>
    <row r="8710" spans="1:19" ht="12.75">
      <c r="A8710" s="22" t="s">
        <v>60</v>
      </c>
      <c r="B8710" s="22" t="s">
        <v>16260</v>
      </c>
      <c r="C8710" s="22" t="s">
        <v>68</v>
      </c>
      <c r="D8710" s="22" t="s">
        <v>61</v>
      </c>
      <c r="E8710" s="22" t="s">
        <v>21441</v>
      </c>
      <c r="F8710" s="31">
        <v>42962.694791666661</v>
      </c>
      <c r="G8710" s="31">
        <v>42977</v>
      </c>
      <c r="H8710" s="31">
        <v>43342</v>
      </c>
      <c r="I8710" s="31">
        <v>42992</v>
      </c>
      <c r="J8710" s="22" t="s">
        <v>73</v>
      </c>
      <c r="K8710" s="32" t="s">
        <v>85</v>
      </c>
      <c r="L8710" s="32" t="s">
        <v>21442</v>
      </c>
      <c r="N8710" s="24">
        <v>2338.065</v>
      </c>
      <c r="O8710" s="24">
        <v>1782.84</v>
      </c>
      <c r="P8710" s="32" t="s">
        <v>935</v>
      </c>
      <c r="Q8710" s="43" t="s">
        <v>936</v>
      </c>
      <c r="R8710" s="43" t="s">
        <v>93</v>
      </c>
      <c r="S8710" s="47">
        <v>4</v>
      </c>
    </row>
    <row r="8711" spans="1:19" ht="12.75">
      <c r="A8711" s="22" t="s">
        <v>60</v>
      </c>
      <c r="B8711" s="22" t="s">
        <v>16179</v>
      </c>
      <c r="C8711" s="22" t="s">
        <v>68</v>
      </c>
      <c r="D8711" s="22" t="s">
        <v>61</v>
      </c>
      <c r="E8711" s="22" t="s">
        <v>21443</v>
      </c>
      <c r="F8711" s="31">
        <v>42970.478472222218</v>
      </c>
      <c r="G8711" s="31">
        <v>42972</v>
      </c>
      <c r="H8711" s="31">
        <v>43337</v>
      </c>
      <c r="I8711" s="31">
        <v>43000</v>
      </c>
      <c r="J8711" s="22" t="s">
        <v>73</v>
      </c>
      <c r="K8711" s="32" t="s">
        <v>196</v>
      </c>
      <c r="L8711" s="32" t="s">
        <v>21444</v>
      </c>
      <c r="N8711" s="24">
        <v>1864.28</v>
      </c>
      <c r="O8711" s="24">
        <v>0</v>
      </c>
      <c r="P8711" s="32" t="s">
        <v>21445</v>
      </c>
      <c r="Q8711" s="43" t="s">
        <v>21446</v>
      </c>
      <c r="R8711" s="43" t="s">
        <v>78</v>
      </c>
      <c r="S8711" s="47">
        <v>6</v>
      </c>
    </row>
    <row r="8712" spans="1:19" ht="12.75">
      <c r="A8712" s="22" t="s">
        <v>60</v>
      </c>
      <c r="B8712" s="22" t="s">
        <v>16147</v>
      </c>
      <c r="C8712" s="22" t="s">
        <v>68</v>
      </c>
      <c r="D8712" s="22" t="s">
        <v>61</v>
      </c>
      <c r="E8712" s="22" t="s">
        <v>21447</v>
      </c>
      <c r="F8712" s="31">
        <v>42976.665092592593</v>
      </c>
      <c r="G8712" s="31">
        <v>42998</v>
      </c>
      <c r="H8712" s="31">
        <v>43363</v>
      </c>
      <c r="I8712" s="31">
        <v>43006</v>
      </c>
      <c r="J8712" s="22" t="s">
        <v>73</v>
      </c>
      <c r="K8712" s="32" t="s">
        <v>85</v>
      </c>
      <c r="L8712" s="32" t="s">
        <v>21448</v>
      </c>
      <c r="N8712" s="24">
        <v>4269.8575000000001</v>
      </c>
      <c r="O8712" s="24">
        <v>2793.03</v>
      </c>
      <c r="P8712" s="32" t="s">
        <v>920</v>
      </c>
      <c r="Q8712" s="43" t="s">
        <v>921</v>
      </c>
      <c r="R8712" s="43" t="s">
        <v>78</v>
      </c>
      <c r="S8712" s="47">
        <v>5</v>
      </c>
    </row>
    <row r="8713" spans="1:19" ht="12.75">
      <c r="A8713" s="22" t="s">
        <v>60</v>
      </c>
      <c r="B8713" s="22" t="s">
        <v>16328</v>
      </c>
      <c r="C8713" s="22" t="s">
        <v>68</v>
      </c>
      <c r="D8713" s="22" t="s">
        <v>61</v>
      </c>
      <c r="E8713" s="22" t="s">
        <v>21449</v>
      </c>
      <c r="F8713" s="31">
        <v>42962.386608796296</v>
      </c>
      <c r="G8713" s="31">
        <v>42978</v>
      </c>
      <c r="H8713" s="31">
        <v>43343</v>
      </c>
      <c r="I8713" s="31">
        <v>42992</v>
      </c>
      <c r="J8713" s="22" t="s">
        <v>73</v>
      </c>
      <c r="K8713" s="32" t="s">
        <v>74</v>
      </c>
      <c r="L8713" s="32" t="s">
        <v>21450</v>
      </c>
      <c r="N8713" s="24">
        <v>0</v>
      </c>
      <c r="O8713" s="24">
        <v>0</v>
      </c>
      <c r="P8713" s="32" t="s">
        <v>21451</v>
      </c>
      <c r="Q8713" s="43" t="s">
        <v>21452</v>
      </c>
      <c r="R8713" s="43" t="s">
        <v>78</v>
      </c>
      <c r="S8713" s="47">
        <v>5</v>
      </c>
    </row>
    <row r="8714" spans="1:19" ht="12.75">
      <c r="A8714" s="22" t="s">
        <v>60</v>
      </c>
      <c r="B8714" s="22" t="s">
        <v>16161</v>
      </c>
      <c r="C8714" s="22" t="s">
        <v>68</v>
      </c>
      <c r="D8714" s="22" t="s">
        <v>61</v>
      </c>
      <c r="E8714" s="22" t="s">
        <v>21453</v>
      </c>
      <c r="F8714" s="31">
        <v>42976.460520833331</v>
      </c>
      <c r="G8714" s="31">
        <v>42976</v>
      </c>
      <c r="H8714" s="31">
        <v>43341</v>
      </c>
      <c r="I8714" s="31">
        <v>43006.458912037036</v>
      </c>
      <c r="J8714" s="22" t="s">
        <v>73</v>
      </c>
      <c r="K8714" s="32" t="s">
        <v>85</v>
      </c>
      <c r="L8714" s="32" t="s">
        <v>21454</v>
      </c>
      <c r="N8714" s="24">
        <v>410.73399999999998</v>
      </c>
      <c r="O8714" s="24">
        <v>460.42</v>
      </c>
      <c r="P8714" s="32" t="s">
        <v>365</v>
      </c>
      <c r="Q8714" s="43" t="s">
        <v>366</v>
      </c>
      <c r="R8714" s="43" t="s">
        <v>78</v>
      </c>
      <c r="S8714" s="47">
        <v>5</v>
      </c>
    </row>
    <row r="8715" spans="1:19" ht="12.75">
      <c r="A8715" s="22" t="s">
        <v>60</v>
      </c>
      <c r="B8715" s="22" t="s">
        <v>16272</v>
      </c>
      <c r="C8715" s="22" t="s">
        <v>68</v>
      </c>
      <c r="D8715" s="22" t="s">
        <v>61</v>
      </c>
      <c r="E8715" s="22" t="s">
        <v>21455</v>
      </c>
      <c r="F8715" s="31">
        <v>42976.585092592592</v>
      </c>
      <c r="G8715" s="31">
        <v>42977</v>
      </c>
      <c r="H8715" s="31">
        <v>43342</v>
      </c>
      <c r="I8715" s="31">
        <v>43006</v>
      </c>
      <c r="J8715" s="22" t="s">
        <v>73</v>
      </c>
      <c r="K8715" s="32" t="s">
        <v>85</v>
      </c>
      <c r="L8715" s="32" t="s">
        <v>21456</v>
      </c>
      <c r="N8715" s="24">
        <v>3935.1680999999999</v>
      </c>
      <c r="O8715" s="24">
        <v>3555.98</v>
      </c>
      <c r="P8715" s="32" t="s">
        <v>6642</v>
      </c>
      <c r="Q8715" s="43" t="s">
        <v>6643</v>
      </c>
      <c r="R8715" s="43" t="s">
        <v>78</v>
      </c>
      <c r="S8715" s="47">
        <v>5</v>
      </c>
    </row>
    <row r="8716" spans="1:19" ht="12.75">
      <c r="A8716" s="22" t="s">
        <v>60</v>
      </c>
      <c r="B8716" s="22" t="s">
        <v>16175</v>
      </c>
      <c r="C8716" s="22" t="s">
        <v>68</v>
      </c>
      <c r="D8716" s="22" t="s">
        <v>61</v>
      </c>
      <c r="E8716" s="22" t="s">
        <v>21457</v>
      </c>
      <c r="F8716" s="31">
        <v>42965.644120370365</v>
      </c>
      <c r="G8716" s="31">
        <v>42978</v>
      </c>
      <c r="H8716" s="31">
        <v>43343</v>
      </c>
      <c r="I8716" s="31">
        <v>42995</v>
      </c>
      <c r="J8716" s="22" t="s">
        <v>73</v>
      </c>
      <c r="K8716" s="32" t="s">
        <v>85</v>
      </c>
      <c r="L8716" s="32" t="s">
        <v>21458</v>
      </c>
      <c r="N8716" s="24">
        <v>708.50</v>
      </c>
      <c r="O8716" s="24">
        <v>708.50</v>
      </c>
      <c r="P8716" s="32" t="s">
        <v>144</v>
      </c>
      <c r="Q8716" s="43" t="s">
        <v>145</v>
      </c>
      <c r="R8716" s="43" t="s">
        <v>78</v>
      </c>
      <c r="S8716" s="47">
        <v>5</v>
      </c>
    </row>
    <row r="8717" spans="1:19" ht="12.75">
      <c r="A8717" s="22" t="s">
        <v>60</v>
      </c>
      <c r="B8717" s="22" t="s">
        <v>16458</v>
      </c>
      <c r="C8717" s="22" t="s">
        <v>68</v>
      </c>
      <c r="D8717" s="22" t="s">
        <v>61</v>
      </c>
      <c r="E8717" s="22" t="s">
        <v>21459</v>
      </c>
      <c r="F8717" s="31">
        <v>42971.480069444442</v>
      </c>
      <c r="G8717" s="31">
        <v>42971</v>
      </c>
      <c r="H8717" s="31">
        <v>43281</v>
      </c>
      <c r="I8717" s="31">
        <v>43001</v>
      </c>
      <c r="J8717" s="22" t="s">
        <v>73</v>
      </c>
      <c r="K8717" s="32" t="s">
        <v>85</v>
      </c>
      <c r="L8717" s="32" t="s">
        <v>21460</v>
      </c>
      <c r="N8717" s="24">
        <v>2140.34</v>
      </c>
      <c r="O8717" s="24">
        <v>2433.52</v>
      </c>
      <c r="P8717" s="32" t="s">
        <v>144</v>
      </c>
      <c r="Q8717" s="43" t="s">
        <v>145</v>
      </c>
      <c r="R8717" s="43" t="s">
        <v>78</v>
      </c>
      <c r="S8717" s="47">
        <v>5</v>
      </c>
    </row>
    <row r="8718" spans="1:19" ht="12.75">
      <c r="A8718" s="22" t="s">
        <v>60</v>
      </c>
      <c r="B8718" s="22" t="s">
        <v>16172</v>
      </c>
      <c r="C8718" s="22" t="s">
        <v>68</v>
      </c>
      <c r="D8718" s="22" t="s">
        <v>61</v>
      </c>
      <c r="E8718" s="22" t="s">
        <v>21461</v>
      </c>
      <c r="F8718" s="31">
        <v>42963.639930555553</v>
      </c>
      <c r="G8718" s="31">
        <v>42992</v>
      </c>
      <c r="H8718" s="31">
        <v>43357</v>
      </c>
      <c r="I8718" s="31">
        <v>42993</v>
      </c>
      <c r="J8718" s="22" t="s">
        <v>73</v>
      </c>
      <c r="K8718" s="32" t="s">
        <v>80</v>
      </c>
      <c r="L8718" s="32" t="s">
        <v>21462</v>
      </c>
      <c r="N8718" s="24">
        <v>647.41330000000005</v>
      </c>
      <c r="O8718" s="24">
        <v>595.05999999999995</v>
      </c>
      <c r="P8718" s="32" t="s">
        <v>920</v>
      </c>
      <c r="Q8718" s="43" t="s">
        <v>921</v>
      </c>
      <c r="R8718" s="43" t="s">
        <v>78</v>
      </c>
      <c r="S8718" s="47">
        <v>5</v>
      </c>
    </row>
    <row r="8719" spans="1:19" ht="12.75">
      <c r="A8719" s="22" t="s">
        <v>60</v>
      </c>
      <c r="B8719" s="22" t="s">
        <v>16179</v>
      </c>
      <c r="C8719" s="22" t="s">
        <v>68</v>
      </c>
      <c r="D8719" s="22" t="s">
        <v>61</v>
      </c>
      <c r="E8719" s="22" t="s">
        <v>21463</v>
      </c>
      <c r="F8719" s="31">
        <v>42948.401909722219</v>
      </c>
      <c r="G8719" s="31">
        <v>42954</v>
      </c>
      <c r="H8719" s="31">
        <v>43319</v>
      </c>
      <c r="I8719" s="31">
        <v>42978</v>
      </c>
      <c r="J8719" s="22" t="s">
        <v>73</v>
      </c>
      <c r="K8719" s="32" t="s">
        <v>85</v>
      </c>
      <c r="L8719" s="32" t="s">
        <v>21464</v>
      </c>
      <c r="N8719" s="24">
        <v>1343.79</v>
      </c>
      <c r="O8719" s="24">
        <v>1343.79</v>
      </c>
      <c r="P8719" s="32" t="s">
        <v>101</v>
      </c>
      <c r="Q8719" s="43" t="s">
        <v>102</v>
      </c>
      <c r="R8719" s="43" t="s">
        <v>78</v>
      </c>
      <c r="S8719" s="47">
        <v>1</v>
      </c>
    </row>
    <row r="8720" spans="1:19" ht="12.75">
      <c r="A8720" s="22" t="s">
        <v>60</v>
      </c>
      <c r="B8720" s="22" t="s">
        <v>16300</v>
      </c>
      <c r="C8720" s="22" t="s">
        <v>68</v>
      </c>
      <c r="D8720" s="22" t="s">
        <v>61</v>
      </c>
      <c r="E8720" s="22" t="s">
        <v>21465</v>
      </c>
      <c r="F8720" s="31">
        <v>42960.635694444441</v>
      </c>
      <c r="G8720" s="31">
        <v>43007</v>
      </c>
      <c r="H8720" s="31">
        <v>43372</v>
      </c>
      <c r="I8720" s="31">
        <v>43020</v>
      </c>
      <c r="J8720" s="22" t="s">
        <v>202</v>
      </c>
      <c r="K8720" s="32" t="s">
        <v>196</v>
      </c>
      <c r="L8720" s="32" t="s">
        <v>21466</v>
      </c>
      <c r="N8720" s="24">
        <v>0</v>
      </c>
      <c r="O8720" s="24">
        <v>0</v>
      </c>
      <c r="P8720" s="32" t="s">
        <v>399</v>
      </c>
      <c r="Q8720" s="43" t="s">
        <v>400</v>
      </c>
      <c r="R8720" s="43" t="s">
        <v>93</v>
      </c>
      <c r="S8720" s="47">
        <v>1</v>
      </c>
    </row>
    <row r="8721" spans="1:19" ht="12.75">
      <c r="A8721" s="22" t="s">
        <v>60</v>
      </c>
      <c r="B8721" s="22" t="s">
        <v>16190</v>
      </c>
      <c r="C8721" s="22" t="s">
        <v>68</v>
      </c>
      <c r="D8721" s="22" t="s">
        <v>61</v>
      </c>
      <c r="E8721" s="22" t="s">
        <v>21467</v>
      </c>
      <c r="F8721" s="31">
        <v>42954.695451388885</v>
      </c>
      <c r="G8721" s="31">
        <v>42996</v>
      </c>
      <c r="H8721" s="31">
        <v>43361</v>
      </c>
      <c r="I8721" s="31">
        <v>43014</v>
      </c>
      <c r="J8721" s="22" t="s">
        <v>202</v>
      </c>
      <c r="K8721" s="32" t="s">
        <v>163</v>
      </c>
      <c r="L8721" s="32" t="s">
        <v>21468</v>
      </c>
      <c r="M8721" s="32" t="s">
        <v>21469</v>
      </c>
      <c r="N8721" s="24">
        <v>512.96000000000004</v>
      </c>
      <c r="O8721" s="24">
        <v>512.96000000000004</v>
      </c>
      <c r="P8721" s="32" t="s">
        <v>160</v>
      </c>
      <c r="Q8721" s="43" t="s">
        <v>161</v>
      </c>
      <c r="R8721" s="43" t="s">
        <v>78</v>
      </c>
      <c r="S8721" s="47">
        <v>5</v>
      </c>
    </row>
    <row r="8722" spans="1:19" ht="12.75">
      <c r="A8722" s="22" t="s">
        <v>60</v>
      </c>
      <c r="B8722" s="22" t="s">
        <v>16193</v>
      </c>
      <c r="C8722" s="22" t="s">
        <v>68</v>
      </c>
      <c r="D8722" s="22" t="s">
        <v>61</v>
      </c>
      <c r="E8722" s="22" t="s">
        <v>21470</v>
      </c>
      <c r="F8722" s="31">
        <v>42955.084305555552</v>
      </c>
      <c r="G8722" s="31">
        <v>42990</v>
      </c>
      <c r="H8722" s="31">
        <v>43355</v>
      </c>
      <c r="I8722" s="31">
        <v>43015</v>
      </c>
      <c r="J8722" s="22" t="s">
        <v>202</v>
      </c>
      <c r="K8722" s="32" t="s">
        <v>163</v>
      </c>
      <c r="L8722" s="32" t="s">
        <v>21471</v>
      </c>
      <c r="M8722" s="32" t="s">
        <v>21472</v>
      </c>
      <c r="N8722" s="24">
        <v>1959.1528000000001</v>
      </c>
      <c r="O8722" s="24">
        <v>1702.645</v>
      </c>
      <c r="P8722" s="32" t="s">
        <v>1685</v>
      </c>
      <c r="Q8722" s="43" t="s">
        <v>1686</v>
      </c>
      <c r="R8722" s="43" t="s">
        <v>78</v>
      </c>
      <c r="S8722" s="47">
        <v>5</v>
      </c>
    </row>
    <row r="8723" spans="1:19" ht="12.75">
      <c r="A8723" s="22" t="s">
        <v>60</v>
      </c>
      <c r="B8723" s="22" t="s">
        <v>16193</v>
      </c>
      <c r="C8723" s="22" t="s">
        <v>68</v>
      </c>
      <c r="D8723" s="22" t="s">
        <v>61</v>
      </c>
      <c r="E8723" s="22" t="s">
        <v>21473</v>
      </c>
      <c r="F8723" s="31">
        <v>42949.501111111109</v>
      </c>
      <c r="G8723" s="31">
        <v>42982</v>
      </c>
      <c r="H8723" s="31">
        <v>43360</v>
      </c>
      <c r="I8723" s="31">
        <v>43009</v>
      </c>
      <c r="J8723" s="22" t="s">
        <v>73</v>
      </c>
      <c r="K8723" s="32" t="s">
        <v>74</v>
      </c>
      <c r="L8723" s="32" t="s">
        <v>21474</v>
      </c>
      <c r="N8723" s="24">
        <v>718.96799999999996</v>
      </c>
      <c r="O8723" s="24">
        <v>0</v>
      </c>
      <c r="P8723" s="32" t="s">
        <v>217</v>
      </c>
      <c r="Q8723" s="43" t="s">
        <v>218</v>
      </c>
      <c r="R8723" s="43" t="s">
        <v>78</v>
      </c>
      <c r="S8723" s="47">
        <v>5</v>
      </c>
    </row>
    <row r="8724" spans="1:19" ht="12.75">
      <c r="A8724" s="22" t="s">
        <v>60</v>
      </c>
      <c r="B8724" s="22" t="s">
        <v>16239</v>
      </c>
      <c r="C8724" s="22" t="s">
        <v>68</v>
      </c>
      <c r="D8724" s="22" t="s">
        <v>61</v>
      </c>
      <c r="E8724" s="22" t="s">
        <v>21475</v>
      </c>
      <c r="F8724" s="31">
        <v>42963.641226851847</v>
      </c>
      <c r="G8724" s="31">
        <v>42968</v>
      </c>
      <c r="H8724" s="31">
        <v>43333</v>
      </c>
      <c r="I8724" s="31">
        <v>42993.639780092592</v>
      </c>
      <c r="J8724" s="22" t="s">
        <v>73</v>
      </c>
      <c r="K8724" s="32" t="s">
        <v>74</v>
      </c>
      <c r="L8724" s="32" t="s">
        <v>21476</v>
      </c>
      <c r="N8724" s="24">
        <v>305.32999999999998</v>
      </c>
      <c r="O8724" s="24">
        <v>0</v>
      </c>
      <c r="P8724" s="32" t="s">
        <v>3663</v>
      </c>
      <c r="Q8724" s="43" t="s">
        <v>3664</v>
      </c>
      <c r="R8724" s="43" t="s">
        <v>78</v>
      </c>
      <c r="S8724" s="47">
        <v>5</v>
      </c>
    </row>
    <row r="8725" spans="1:19" ht="12.75">
      <c r="A8725" s="22" t="s">
        <v>60</v>
      </c>
      <c r="B8725" s="22" t="s">
        <v>16182</v>
      </c>
      <c r="C8725" s="22" t="s">
        <v>68</v>
      </c>
      <c r="D8725" s="22" t="s">
        <v>61</v>
      </c>
      <c r="E8725" s="22" t="s">
        <v>21477</v>
      </c>
      <c r="F8725" s="31">
        <v>42975.507384259261</v>
      </c>
      <c r="G8725" s="31">
        <v>42739</v>
      </c>
      <c r="H8725" s="31">
        <v>43104</v>
      </c>
      <c r="I8725" s="31">
        <v>43005</v>
      </c>
      <c r="J8725" s="22" t="s">
        <v>108</v>
      </c>
      <c r="K8725" s="32" t="s">
        <v>163</v>
      </c>
      <c r="L8725" s="32" t="s">
        <v>21478</v>
      </c>
      <c r="M8725" s="32" t="s">
        <v>21479</v>
      </c>
      <c r="N8725" s="24">
        <v>162.13999999999999</v>
      </c>
      <c r="O8725" s="24">
        <v>162.13999999999999</v>
      </c>
      <c r="P8725" s="32" t="s">
        <v>13652</v>
      </c>
      <c r="Q8725" s="43" t="s">
        <v>13653</v>
      </c>
      <c r="R8725" s="43" t="s">
        <v>78</v>
      </c>
      <c r="S8725" s="47">
        <v>1</v>
      </c>
    </row>
    <row r="8726" spans="1:19" ht="12.75">
      <c r="A8726" s="22" t="s">
        <v>60</v>
      </c>
      <c r="B8726" s="22" t="s">
        <v>16190</v>
      </c>
      <c r="C8726" s="22" t="s">
        <v>68</v>
      </c>
      <c r="D8726" s="22" t="s">
        <v>61</v>
      </c>
      <c r="E8726" s="22" t="s">
        <v>21480</v>
      </c>
      <c r="F8726" s="31">
        <v>42951.63890046296</v>
      </c>
      <c r="G8726" s="31">
        <v>42972</v>
      </c>
      <c r="H8726" s="31">
        <v>43337</v>
      </c>
      <c r="I8726" s="31">
        <v>42981</v>
      </c>
      <c r="J8726" s="22" t="s">
        <v>73</v>
      </c>
      <c r="K8726" s="32" t="s">
        <v>85</v>
      </c>
      <c r="L8726" s="32" t="s">
        <v>21481</v>
      </c>
      <c r="N8726" s="24">
        <v>1959.6681000000001</v>
      </c>
      <c r="O8726" s="24">
        <v>1859.2533000000001</v>
      </c>
      <c r="P8726" s="32" t="s">
        <v>12373</v>
      </c>
      <c r="Q8726" s="43" t="s">
        <v>12374</v>
      </c>
      <c r="R8726" s="43" t="s">
        <v>78</v>
      </c>
      <c r="S8726" s="47">
        <v>5</v>
      </c>
    </row>
    <row r="8727" spans="1:19" ht="12.75">
      <c r="A8727" s="22" t="s">
        <v>60</v>
      </c>
      <c r="B8727" s="22" t="s">
        <v>16161</v>
      </c>
      <c r="C8727" s="22" t="s">
        <v>68</v>
      </c>
      <c r="D8727" s="22" t="s">
        <v>61</v>
      </c>
      <c r="E8727" s="22" t="s">
        <v>21482</v>
      </c>
      <c r="F8727" s="31">
        <v>42950.085011574076</v>
      </c>
      <c r="G8727" s="31">
        <v>42985</v>
      </c>
      <c r="H8727" s="31">
        <v>43350</v>
      </c>
      <c r="I8727" s="31">
        <v>43010.085011574076</v>
      </c>
      <c r="J8727" s="22" t="s">
        <v>202</v>
      </c>
      <c r="K8727" s="32" t="s">
        <v>163</v>
      </c>
      <c r="L8727" s="32" t="s">
        <v>21483</v>
      </c>
      <c r="M8727" s="32" t="s">
        <v>21484</v>
      </c>
      <c r="N8727" s="24">
        <v>533.76599999999996</v>
      </c>
      <c r="O8727" s="24">
        <v>296.14999999999998</v>
      </c>
      <c r="P8727" s="32" t="s">
        <v>6017</v>
      </c>
      <c r="Q8727" s="43" t="s">
        <v>6018</v>
      </c>
      <c r="R8727" s="43" t="s">
        <v>78</v>
      </c>
      <c r="S8727" s="47">
        <v>5</v>
      </c>
    </row>
    <row r="8728" spans="1:19" ht="12.75">
      <c r="A8728" s="22" t="s">
        <v>60</v>
      </c>
      <c r="B8728" s="22" t="s">
        <v>16656</v>
      </c>
      <c r="C8728" s="22" t="s">
        <v>68</v>
      </c>
      <c r="D8728" s="22" t="s">
        <v>61</v>
      </c>
      <c r="E8728" s="22" t="s">
        <v>21485</v>
      </c>
      <c r="F8728" s="31">
        <v>42964.704328703701</v>
      </c>
      <c r="G8728" s="31">
        <v>42991</v>
      </c>
      <c r="H8728" s="31">
        <v>43356</v>
      </c>
      <c r="I8728" s="31">
        <v>42994</v>
      </c>
      <c r="J8728" s="22" t="s">
        <v>73</v>
      </c>
      <c r="K8728" s="32" t="s">
        <v>74</v>
      </c>
      <c r="L8728" s="32" t="s">
        <v>21486</v>
      </c>
      <c r="N8728" s="24">
        <v>1818.865</v>
      </c>
      <c r="O8728" s="24">
        <v>0</v>
      </c>
      <c r="P8728" s="32" t="s">
        <v>21487</v>
      </c>
      <c r="Q8728" s="43" t="s">
        <v>21488</v>
      </c>
      <c r="R8728" s="43" t="s">
        <v>78</v>
      </c>
      <c r="S8728" s="47">
        <v>5</v>
      </c>
    </row>
    <row r="8729" spans="1:19" ht="12.75">
      <c r="A8729" s="22" t="s">
        <v>60</v>
      </c>
      <c r="B8729" s="22" t="s">
        <v>16303</v>
      </c>
      <c r="C8729" s="22" t="s">
        <v>68</v>
      </c>
      <c r="D8729" s="22" t="s">
        <v>61</v>
      </c>
      <c r="E8729" s="22" t="s">
        <v>21489</v>
      </c>
      <c r="F8729" s="31">
        <v>42951.524317129624</v>
      </c>
      <c r="G8729" s="31">
        <v>42951</v>
      </c>
      <c r="H8729" s="31">
        <v>43316</v>
      </c>
      <c r="I8729" s="31">
        <v>42981</v>
      </c>
      <c r="J8729" s="22" t="s">
        <v>73</v>
      </c>
      <c r="K8729" s="32" t="s">
        <v>80</v>
      </c>
      <c r="L8729" s="32" t="s">
        <v>21490</v>
      </c>
      <c r="N8729" s="24">
        <v>0</v>
      </c>
      <c r="O8729" s="24">
        <v>0</v>
      </c>
      <c r="P8729" s="32" t="s">
        <v>505</v>
      </c>
      <c r="Q8729" s="43" t="s">
        <v>506</v>
      </c>
      <c r="R8729" s="43" t="s">
        <v>93</v>
      </c>
      <c r="S8729" s="47">
        <v>4</v>
      </c>
    </row>
    <row r="8730" spans="1:19" ht="12.75">
      <c r="A8730" s="22" t="s">
        <v>60</v>
      </c>
      <c r="B8730" s="22" t="s">
        <v>16260</v>
      </c>
      <c r="C8730" s="22" t="s">
        <v>68</v>
      </c>
      <c r="D8730" s="22" t="s">
        <v>61</v>
      </c>
      <c r="E8730" s="22" t="s">
        <v>21491</v>
      </c>
      <c r="F8730" s="31">
        <v>42962.441574074073</v>
      </c>
      <c r="G8730" s="31">
        <v>43007</v>
      </c>
      <c r="H8730" s="31">
        <v>43372</v>
      </c>
      <c r="I8730" s="31">
        <v>42992</v>
      </c>
      <c r="J8730" s="22" t="s">
        <v>73</v>
      </c>
      <c r="K8730" s="32" t="s">
        <v>85</v>
      </c>
      <c r="L8730" s="32" t="s">
        <v>21492</v>
      </c>
      <c r="N8730" s="24">
        <v>1363.81</v>
      </c>
      <c r="O8730" s="24">
        <v>1363.81</v>
      </c>
      <c r="P8730" s="32" t="s">
        <v>746</v>
      </c>
      <c r="Q8730" s="43" t="s">
        <v>747</v>
      </c>
      <c r="R8730" s="43" t="s">
        <v>78</v>
      </c>
      <c r="S8730" s="47">
        <v>4</v>
      </c>
    </row>
    <row r="8731" spans="1:19" ht="12.75">
      <c r="A8731" s="22" t="s">
        <v>60</v>
      </c>
      <c r="B8731" s="22" t="s">
        <v>16161</v>
      </c>
      <c r="C8731" s="22" t="s">
        <v>68</v>
      </c>
      <c r="D8731" s="22" t="s">
        <v>61</v>
      </c>
      <c r="E8731" s="22" t="s">
        <v>21493</v>
      </c>
      <c r="F8731" s="31">
        <v>42968.441284722219</v>
      </c>
      <c r="G8731" s="31">
        <v>42968</v>
      </c>
      <c r="H8731" s="31">
        <v>43333</v>
      </c>
      <c r="I8731" s="31">
        <v>42998.439768518518</v>
      </c>
      <c r="J8731" s="22" t="s">
        <v>73</v>
      </c>
      <c r="K8731" s="32" t="s">
        <v>163</v>
      </c>
      <c r="L8731" s="32" t="s">
        <v>21494</v>
      </c>
      <c r="M8731" s="32" t="s">
        <v>21495</v>
      </c>
      <c r="N8731" s="24">
        <v>355.6625</v>
      </c>
      <c r="O8731" s="24">
        <v>310.70</v>
      </c>
      <c r="P8731" s="32" t="s">
        <v>1003</v>
      </c>
      <c r="Q8731" s="43" t="s">
        <v>1004</v>
      </c>
      <c r="R8731" s="43" t="s">
        <v>78</v>
      </c>
      <c r="S8731" s="47">
        <v>5</v>
      </c>
    </row>
    <row r="8732" spans="1:19" ht="12.75">
      <c r="A8732" s="22" t="s">
        <v>60</v>
      </c>
      <c r="B8732" s="22" t="s">
        <v>16312</v>
      </c>
      <c r="C8732" s="22" t="s">
        <v>68</v>
      </c>
      <c r="D8732" s="22" t="s">
        <v>61</v>
      </c>
      <c r="E8732" s="22" t="s">
        <v>21496</v>
      </c>
      <c r="F8732" s="31">
        <v>42960.621458333335</v>
      </c>
      <c r="G8732" s="31">
        <v>42950</v>
      </c>
      <c r="H8732" s="31">
        <v>43315</v>
      </c>
      <c r="I8732" s="31">
        <v>42990</v>
      </c>
      <c r="J8732" s="22" t="s">
        <v>73</v>
      </c>
      <c r="K8732" s="32" t="s">
        <v>74</v>
      </c>
      <c r="L8732" s="32" t="s">
        <v>21497</v>
      </c>
      <c r="N8732" s="24">
        <v>2701.6125000000002</v>
      </c>
      <c r="O8732" s="24">
        <v>0</v>
      </c>
      <c r="P8732" s="32" t="s">
        <v>101</v>
      </c>
      <c r="Q8732" s="43" t="s">
        <v>102</v>
      </c>
      <c r="R8732" s="43" t="s">
        <v>78</v>
      </c>
      <c r="S8732" s="47">
        <v>5</v>
      </c>
    </row>
    <row r="8733" spans="1:19" ht="12.75">
      <c r="A8733" s="22" t="s">
        <v>60</v>
      </c>
      <c r="B8733" s="22" t="s">
        <v>16182</v>
      </c>
      <c r="C8733" s="22" t="s">
        <v>68</v>
      </c>
      <c r="D8733" s="22" t="s">
        <v>61</v>
      </c>
      <c r="E8733" s="22" t="s">
        <v>21498</v>
      </c>
      <c r="F8733" s="31">
        <v>42976.45349537037</v>
      </c>
      <c r="G8733" s="31">
        <v>42993</v>
      </c>
      <c r="H8733" s="31">
        <v>43358</v>
      </c>
      <c r="I8733" s="31">
        <v>43005</v>
      </c>
      <c r="J8733" s="22" t="s">
        <v>73</v>
      </c>
      <c r="K8733" s="32" t="s">
        <v>85</v>
      </c>
      <c r="L8733" s="32" t="s">
        <v>21499</v>
      </c>
      <c r="N8733" s="24">
        <v>6704.7984999999999</v>
      </c>
      <c r="O8733" s="24">
        <v>5839.36</v>
      </c>
      <c r="P8733" s="32" t="s">
        <v>21500</v>
      </c>
      <c r="Q8733" s="43" t="s">
        <v>21501</v>
      </c>
      <c r="R8733" s="43" t="s">
        <v>78</v>
      </c>
      <c r="S8733" s="47">
        <v>5</v>
      </c>
    </row>
    <row r="8734" spans="1:19" ht="12.75">
      <c r="A8734" s="22" t="s">
        <v>60</v>
      </c>
      <c r="B8734" s="22" t="s">
        <v>16161</v>
      </c>
      <c r="C8734" s="22" t="s">
        <v>68</v>
      </c>
      <c r="D8734" s="22" t="s">
        <v>61</v>
      </c>
      <c r="E8734" s="22" t="s">
        <v>21502</v>
      </c>
      <c r="F8734" s="31">
        <v>42978.608738425923</v>
      </c>
      <c r="G8734" s="31">
        <v>43008</v>
      </c>
      <c r="H8734" s="31">
        <v>43373</v>
      </c>
      <c r="I8734" s="31">
        <v>43038.608738425923</v>
      </c>
      <c r="J8734" s="22" t="s">
        <v>202</v>
      </c>
      <c r="K8734" s="32" t="s">
        <v>196</v>
      </c>
      <c r="L8734" s="32" t="s">
        <v>21503</v>
      </c>
      <c r="N8734" s="24">
        <v>0</v>
      </c>
      <c r="O8734" s="24">
        <v>0</v>
      </c>
      <c r="P8734" s="32" t="s">
        <v>876</v>
      </c>
      <c r="Q8734" s="43" t="s">
        <v>877</v>
      </c>
      <c r="R8734" s="43" t="s">
        <v>78</v>
      </c>
      <c r="S8734" s="47">
        <v>1</v>
      </c>
    </row>
    <row r="8735" spans="1:19" ht="12.75">
      <c r="A8735" s="22" t="s">
        <v>60</v>
      </c>
      <c r="B8735" s="22" t="s">
        <v>16345</v>
      </c>
      <c r="C8735" s="22" t="s">
        <v>68</v>
      </c>
      <c r="D8735" s="22" t="s">
        <v>61</v>
      </c>
      <c r="E8735" s="22" t="s">
        <v>21504</v>
      </c>
      <c r="F8735" s="31">
        <v>42952.085127314815</v>
      </c>
      <c r="G8735" s="31">
        <v>42987</v>
      </c>
      <c r="H8735" s="31">
        <v>43352</v>
      </c>
      <c r="I8735" s="31">
        <v>43012.085127314815</v>
      </c>
      <c r="J8735" s="22" t="s">
        <v>202</v>
      </c>
      <c r="K8735" s="32" t="s">
        <v>163</v>
      </c>
      <c r="L8735" s="32" t="s">
        <v>21505</v>
      </c>
      <c r="M8735" s="32" t="s">
        <v>21506</v>
      </c>
      <c r="N8735" s="24">
        <v>1647.5374999999999</v>
      </c>
      <c r="O8735" s="24">
        <v>1647.5374999999999</v>
      </c>
      <c r="P8735" s="32" t="s">
        <v>543</v>
      </c>
      <c r="Q8735" s="43" t="s">
        <v>544</v>
      </c>
      <c r="R8735" s="43" t="s">
        <v>78</v>
      </c>
      <c r="S8735" s="47">
        <v>1</v>
      </c>
    </row>
    <row r="8736" spans="1:19" ht="12.75">
      <c r="A8736" s="22" t="s">
        <v>60</v>
      </c>
      <c r="B8736" s="22" t="s">
        <v>16161</v>
      </c>
      <c r="C8736" s="22" t="s">
        <v>68</v>
      </c>
      <c r="D8736" s="22" t="s">
        <v>61</v>
      </c>
      <c r="E8736" s="22" t="s">
        <v>21507</v>
      </c>
      <c r="F8736" s="31">
        <v>42954.495902777773</v>
      </c>
      <c r="G8736" s="31">
        <v>42954</v>
      </c>
      <c r="H8736" s="31">
        <v>43319</v>
      </c>
      <c r="I8736" s="31">
        <v>42984.491863425923</v>
      </c>
      <c r="J8736" s="22" t="s">
        <v>73</v>
      </c>
      <c r="K8736" s="32" t="s">
        <v>85</v>
      </c>
      <c r="L8736" s="32" t="s">
        <v>21508</v>
      </c>
      <c r="N8736" s="24">
        <v>361.7975</v>
      </c>
      <c r="O8736" s="24">
        <v>367.25</v>
      </c>
      <c r="P8736" s="32" t="s">
        <v>2204</v>
      </c>
      <c r="Q8736" s="43" t="s">
        <v>2205</v>
      </c>
      <c r="R8736" s="43" t="s">
        <v>78</v>
      </c>
      <c r="S8736" s="47">
        <v>5</v>
      </c>
    </row>
    <row r="8737" spans="1:19" ht="12.75">
      <c r="A8737" s="22" t="s">
        <v>60</v>
      </c>
      <c r="B8737" s="22" t="s">
        <v>16203</v>
      </c>
      <c r="C8737" s="22" t="s">
        <v>68</v>
      </c>
      <c r="D8737" s="22" t="s">
        <v>61</v>
      </c>
      <c r="E8737" s="22" t="s">
        <v>21509</v>
      </c>
      <c r="F8737" s="31">
        <v>42962.605150462958</v>
      </c>
      <c r="G8737" s="31">
        <v>42891</v>
      </c>
      <c r="H8737" s="31">
        <v>43256</v>
      </c>
      <c r="I8737" s="31">
        <v>42992</v>
      </c>
      <c r="J8737" s="22" t="s">
        <v>108</v>
      </c>
      <c r="K8737" s="32" t="s">
        <v>163</v>
      </c>
      <c r="L8737" s="32" t="s">
        <v>21510</v>
      </c>
      <c r="M8737" s="32" t="s">
        <v>21511</v>
      </c>
      <c r="N8737" s="24">
        <v>-90.60</v>
      </c>
      <c r="O8737" s="24">
        <v>-90.60</v>
      </c>
      <c r="P8737" s="32" t="s">
        <v>636</v>
      </c>
      <c r="Q8737" s="43" t="s">
        <v>637</v>
      </c>
      <c r="R8737" s="43" t="s">
        <v>78</v>
      </c>
      <c r="S8737" s="47">
        <v>1</v>
      </c>
    </row>
    <row r="8738" spans="1:19" ht="12.75">
      <c r="A8738" s="22" t="s">
        <v>60</v>
      </c>
      <c r="B8738" s="22" t="s">
        <v>16239</v>
      </c>
      <c r="C8738" s="22" t="s">
        <v>68</v>
      </c>
      <c r="D8738" s="22" t="s">
        <v>61</v>
      </c>
      <c r="E8738" s="22" t="s">
        <v>21512</v>
      </c>
      <c r="F8738" s="31">
        <v>42975.639143518514</v>
      </c>
      <c r="G8738" s="31">
        <v>42985</v>
      </c>
      <c r="H8738" s="31">
        <v>43350</v>
      </c>
      <c r="I8738" s="31">
        <v>43005.637048611112</v>
      </c>
      <c r="J8738" s="22" t="s">
        <v>73</v>
      </c>
      <c r="K8738" s="32" t="s">
        <v>74</v>
      </c>
      <c r="L8738" s="32" t="s">
        <v>21513</v>
      </c>
      <c r="N8738" s="24">
        <v>1292.4166</v>
      </c>
      <c r="O8738" s="24">
        <v>0</v>
      </c>
      <c r="P8738" s="32" t="s">
        <v>1644</v>
      </c>
      <c r="Q8738" s="43" t="s">
        <v>1645</v>
      </c>
      <c r="R8738" s="43" t="s">
        <v>78</v>
      </c>
      <c r="S8738" s="47">
        <v>5</v>
      </c>
    </row>
    <row r="8739" spans="1:19" ht="12.75">
      <c r="A8739" s="22" t="s">
        <v>60</v>
      </c>
      <c r="B8739" s="22" t="s">
        <v>16164</v>
      </c>
      <c r="C8739" s="22" t="s">
        <v>68</v>
      </c>
      <c r="D8739" s="22" t="s">
        <v>61</v>
      </c>
      <c r="E8739" s="22" t="s">
        <v>21514</v>
      </c>
      <c r="F8739" s="31">
        <v>42951.767789351848</v>
      </c>
      <c r="G8739" s="31">
        <v>42951</v>
      </c>
      <c r="H8739" s="31">
        <v>43316</v>
      </c>
      <c r="I8739" s="31">
        <v>42981</v>
      </c>
      <c r="J8739" s="22" t="s">
        <v>73</v>
      </c>
      <c r="K8739" s="32" t="s">
        <v>74</v>
      </c>
      <c r="L8739" s="32" t="s">
        <v>21515</v>
      </c>
      <c r="N8739" s="24">
        <v>0</v>
      </c>
      <c r="O8739" s="24">
        <v>0</v>
      </c>
      <c r="P8739" s="32" t="s">
        <v>7953</v>
      </c>
      <c r="Q8739" s="43" t="s">
        <v>7954</v>
      </c>
      <c r="R8739" s="43" t="s">
        <v>78</v>
      </c>
      <c r="S8739" s="47">
        <v>5</v>
      </c>
    </row>
    <row r="8740" spans="1:19" ht="12.75">
      <c r="A8740" s="22" t="s">
        <v>60</v>
      </c>
      <c r="B8740" s="22" t="s">
        <v>16147</v>
      </c>
      <c r="C8740" s="22" t="s">
        <v>68</v>
      </c>
      <c r="D8740" s="22" t="s">
        <v>61</v>
      </c>
      <c r="E8740" s="22" t="s">
        <v>21516</v>
      </c>
      <c r="F8740" s="31">
        <v>42956.404594907406</v>
      </c>
      <c r="G8740" s="31">
        <v>42980</v>
      </c>
      <c r="H8740" s="31">
        <v>43345</v>
      </c>
      <c r="I8740" s="31">
        <v>42986</v>
      </c>
      <c r="J8740" s="22" t="s">
        <v>73</v>
      </c>
      <c r="K8740" s="32" t="s">
        <v>85</v>
      </c>
      <c r="L8740" s="32" t="s">
        <v>21517</v>
      </c>
      <c r="N8740" s="24">
        <v>494.3725</v>
      </c>
      <c r="O8740" s="24">
        <v>372.04</v>
      </c>
      <c r="P8740" s="32" t="s">
        <v>681</v>
      </c>
      <c r="Q8740" s="43" t="s">
        <v>682</v>
      </c>
      <c r="R8740" s="43" t="s">
        <v>78</v>
      </c>
      <c r="S8740" s="47">
        <v>4</v>
      </c>
    </row>
    <row r="8741" spans="1:19" ht="12.75">
      <c r="A8741" s="22" t="s">
        <v>60</v>
      </c>
      <c r="B8741" s="22" t="s">
        <v>21518</v>
      </c>
      <c r="C8741" s="22" t="s">
        <v>68</v>
      </c>
      <c r="D8741" s="22" t="s">
        <v>61</v>
      </c>
      <c r="E8741" s="22" t="s">
        <v>21519</v>
      </c>
      <c r="F8741" s="31">
        <v>42951.510266203702</v>
      </c>
      <c r="G8741" s="31">
        <v>42993</v>
      </c>
      <c r="H8741" s="31">
        <v>43358</v>
      </c>
      <c r="I8741" s="31">
        <v>42981</v>
      </c>
      <c r="J8741" s="22" t="s">
        <v>73</v>
      </c>
      <c r="K8741" s="32" t="s">
        <v>196</v>
      </c>
      <c r="N8741" s="24">
        <v>341.47</v>
      </c>
      <c r="O8741" s="24">
        <v>0</v>
      </c>
      <c r="P8741" s="32" t="s">
        <v>235</v>
      </c>
      <c r="Q8741" s="43" t="s">
        <v>236</v>
      </c>
      <c r="R8741" s="43" t="s">
        <v>78</v>
      </c>
      <c r="S8741" s="47">
        <v>4</v>
      </c>
    </row>
    <row r="8742" spans="1:19" ht="12.75">
      <c r="A8742" s="22" t="s">
        <v>60</v>
      </c>
      <c r="B8742" s="22" t="s">
        <v>16161</v>
      </c>
      <c r="C8742" s="22" t="s">
        <v>68</v>
      </c>
      <c r="D8742" s="22" t="s">
        <v>61</v>
      </c>
      <c r="E8742" s="22" t="s">
        <v>21520</v>
      </c>
      <c r="F8742" s="31">
        <v>42948.326909722222</v>
      </c>
      <c r="G8742" s="31">
        <v>42948</v>
      </c>
      <c r="H8742" s="31">
        <v>43313</v>
      </c>
      <c r="I8742" s="31">
        <v>42978.325636574074</v>
      </c>
      <c r="J8742" s="22" t="s">
        <v>73</v>
      </c>
      <c r="K8742" s="32" t="s">
        <v>74</v>
      </c>
      <c r="L8742" s="32" t="s">
        <v>21521</v>
      </c>
      <c r="N8742" s="24">
        <v>373.4633</v>
      </c>
      <c r="O8742" s="24">
        <v>0</v>
      </c>
      <c r="P8742" s="32" t="s">
        <v>2813</v>
      </c>
      <c r="Q8742" s="43" t="s">
        <v>2814</v>
      </c>
      <c r="R8742" s="43" t="s">
        <v>78</v>
      </c>
      <c r="S8742" s="47">
        <v>5</v>
      </c>
    </row>
    <row r="8743" spans="1:19" ht="12.75">
      <c r="A8743" s="22" t="s">
        <v>60</v>
      </c>
      <c r="B8743" s="22" t="s">
        <v>16260</v>
      </c>
      <c r="C8743" s="22" t="s">
        <v>68</v>
      </c>
      <c r="D8743" s="22" t="s">
        <v>61</v>
      </c>
      <c r="E8743" s="22" t="s">
        <v>21522</v>
      </c>
      <c r="F8743" s="31">
        <v>42961.760115740741</v>
      </c>
      <c r="G8743" s="31">
        <v>42965</v>
      </c>
      <c r="H8743" s="31">
        <v>43330</v>
      </c>
      <c r="I8743" s="31">
        <v>42991</v>
      </c>
      <c r="J8743" s="22" t="s">
        <v>73</v>
      </c>
      <c r="K8743" s="32" t="s">
        <v>74</v>
      </c>
      <c r="L8743" s="32" t="s">
        <v>21523</v>
      </c>
      <c r="N8743" s="24">
        <v>0</v>
      </c>
      <c r="O8743" s="24">
        <v>0</v>
      </c>
      <c r="P8743" s="32" t="s">
        <v>399</v>
      </c>
      <c r="Q8743" s="43" t="s">
        <v>400</v>
      </c>
      <c r="R8743" s="43" t="s">
        <v>78</v>
      </c>
      <c r="S8743" s="47">
        <v>5</v>
      </c>
    </row>
    <row r="8744" spans="1:19" ht="12.75">
      <c r="A8744" s="22" t="s">
        <v>60</v>
      </c>
      <c r="B8744" s="22" t="s">
        <v>16488</v>
      </c>
      <c r="C8744" s="22" t="s">
        <v>68</v>
      </c>
      <c r="D8744" s="22" t="s">
        <v>61</v>
      </c>
      <c r="E8744" s="22" t="s">
        <v>21524</v>
      </c>
      <c r="F8744" s="31">
        <v>42951.47550925926</v>
      </c>
      <c r="G8744" s="31">
        <v>42951</v>
      </c>
      <c r="H8744" s="31">
        <v>43316</v>
      </c>
      <c r="I8744" s="31">
        <v>42981</v>
      </c>
      <c r="J8744" s="22" t="s">
        <v>73</v>
      </c>
      <c r="K8744" s="32" t="s">
        <v>85</v>
      </c>
      <c r="L8744" s="32" t="s">
        <v>21525</v>
      </c>
      <c r="N8744" s="24">
        <v>3245.36</v>
      </c>
      <c r="O8744" s="24">
        <v>1918.95</v>
      </c>
      <c r="P8744" s="32" t="s">
        <v>101</v>
      </c>
      <c r="Q8744" s="43" t="s">
        <v>102</v>
      </c>
      <c r="R8744" s="43" t="s">
        <v>78</v>
      </c>
      <c r="S8744" s="47">
        <v>5</v>
      </c>
    </row>
    <row r="8745" spans="1:19" ht="12.75">
      <c r="A8745" s="22" t="s">
        <v>60</v>
      </c>
      <c r="B8745" s="22" t="s">
        <v>16244</v>
      </c>
      <c r="C8745" s="22" t="s">
        <v>68</v>
      </c>
      <c r="D8745" s="22" t="s">
        <v>61</v>
      </c>
      <c r="E8745" s="22" t="s">
        <v>21526</v>
      </c>
      <c r="F8745" s="31">
        <v>42967.259398148148</v>
      </c>
      <c r="G8745" s="31">
        <v>43009</v>
      </c>
      <c r="H8745" s="31">
        <v>43374</v>
      </c>
      <c r="I8745" s="31">
        <v>43027.259398148148</v>
      </c>
      <c r="J8745" s="22" t="s">
        <v>73</v>
      </c>
      <c r="K8745" s="32" t="s">
        <v>74</v>
      </c>
      <c r="L8745" s="32" t="s">
        <v>21527</v>
      </c>
      <c r="N8745" s="24">
        <v>3919.36</v>
      </c>
      <c r="O8745" s="24">
        <v>0</v>
      </c>
      <c r="P8745" s="32" t="s">
        <v>750</v>
      </c>
      <c r="Q8745" s="43" t="s">
        <v>751</v>
      </c>
      <c r="R8745" s="43" t="s">
        <v>78</v>
      </c>
      <c r="S8745" s="47">
        <v>5</v>
      </c>
    </row>
    <row r="8746" spans="1:19" ht="12.75">
      <c r="A8746" s="22" t="s">
        <v>60</v>
      </c>
      <c r="B8746" s="22" t="s">
        <v>16239</v>
      </c>
      <c r="C8746" s="22" t="s">
        <v>68</v>
      </c>
      <c r="D8746" s="22" t="s">
        <v>61</v>
      </c>
      <c r="E8746" s="22" t="s">
        <v>21528</v>
      </c>
      <c r="F8746" s="31">
        <v>42973.090717592589</v>
      </c>
      <c r="G8746" s="31">
        <v>43008</v>
      </c>
      <c r="H8746" s="31">
        <v>43373</v>
      </c>
      <c r="I8746" s="31">
        <v>43033.090717592589</v>
      </c>
      <c r="J8746" s="22" t="s">
        <v>202</v>
      </c>
      <c r="K8746" s="32" t="s">
        <v>85</v>
      </c>
      <c r="L8746" s="32" t="s">
        <v>21529</v>
      </c>
      <c r="N8746" s="24">
        <v>792.46</v>
      </c>
      <c r="O8746" s="24">
        <v>792.46</v>
      </c>
      <c r="P8746" s="32" t="s">
        <v>1376</v>
      </c>
      <c r="Q8746" s="43" t="s">
        <v>1377</v>
      </c>
      <c r="R8746" s="43" t="s">
        <v>78</v>
      </c>
      <c r="S8746" s="47">
        <v>1</v>
      </c>
    </row>
    <row r="8747" spans="1:19" ht="12.75">
      <c r="A8747" s="22" t="s">
        <v>60</v>
      </c>
      <c r="B8747" s="22" t="s">
        <v>16161</v>
      </c>
      <c r="C8747" s="22" t="s">
        <v>68</v>
      </c>
      <c r="D8747" s="22" t="s">
        <v>61</v>
      </c>
      <c r="E8747" s="22" t="s">
        <v>21530</v>
      </c>
      <c r="F8747" s="31">
        <v>42957.602604166663</v>
      </c>
      <c r="G8747" s="31">
        <v>42957</v>
      </c>
      <c r="H8747" s="31">
        <v>43322</v>
      </c>
      <c r="I8747" s="31">
        <v>42987.596770833334</v>
      </c>
      <c r="J8747" s="22" t="s">
        <v>73</v>
      </c>
      <c r="K8747" s="32" t="s">
        <v>74</v>
      </c>
      <c r="L8747" s="32" t="s">
        <v>21531</v>
      </c>
      <c r="N8747" s="24">
        <v>479.44</v>
      </c>
      <c r="O8747" s="24">
        <v>0</v>
      </c>
      <c r="P8747" s="32" t="s">
        <v>16649</v>
      </c>
      <c r="Q8747" s="43" t="s">
        <v>16650</v>
      </c>
      <c r="R8747" s="43" t="s">
        <v>78</v>
      </c>
      <c r="S8747" s="47">
        <v>6</v>
      </c>
    </row>
    <row r="8748" spans="1:19" ht="12.75">
      <c r="A8748" s="22" t="s">
        <v>60</v>
      </c>
      <c r="B8748" s="22" t="s">
        <v>16226</v>
      </c>
      <c r="C8748" s="22" t="s">
        <v>68</v>
      </c>
      <c r="D8748" s="22" t="s">
        <v>61</v>
      </c>
      <c r="E8748" s="22" t="s">
        <v>21532</v>
      </c>
      <c r="F8748" s="31">
        <v>42976.414236111108</v>
      </c>
      <c r="G8748" s="31">
        <v>42976</v>
      </c>
      <c r="H8748" s="31">
        <v>43340</v>
      </c>
      <c r="I8748" s="31">
        <v>43006</v>
      </c>
      <c r="J8748" s="22" t="s">
        <v>73</v>
      </c>
      <c r="K8748" s="32" t="s">
        <v>85</v>
      </c>
      <c r="L8748" s="32" t="s">
        <v>21533</v>
      </c>
      <c r="N8748" s="24">
        <v>710.17</v>
      </c>
      <c r="O8748" s="24">
        <v>591.79999999999995</v>
      </c>
      <c r="P8748" s="32" t="s">
        <v>3324</v>
      </c>
      <c r="Q8748" s="43" t="s">
        <v>3325</v>
      </c>
      <c r="R8748" s="43" t="s">
        <v>78</v>
      </c>
      <c r="S8748" s="47">
        <v>6</v>
      </c>
    </row>
    <row r="8749" spans="1:19" ht="12.75">
      <c r="A8749" s="22" t="s">
        <v>60</v>
      </c>
      <c r="B8749" s="22" t="s">
        <v>16272</v>
      </c>
      <c r="C8749" s="22" t="s">
        <v>68</v>
      </c>
      <c r="D8749" s="22" t="s">
        <v>61</v>
      </c>
      <c r="E8749" s="22" t="s">
        <v>21534</v>
      </c>
      <c r="F8749" s="31">
        <v>42957.389710648145</v>
      </c>
      <c r="G8749" s="31">
        <v>42957</v>
      </c>
      <c r="H8749" s="31">
        <v>43322</v>
      </c>
      <c r="I8749" s="31">
        <v>42987</v>
      </c>
      <c r="J8749" s="22" t="s">
        <v>73</v>
      </c>
      <c r="K8749" s="32" t="s">
        <v>85</v>
      </c>
      <c r="L8749" s="32" t="s">
        <v>21535</v>
      </c>
      <c r="N8749" s="24">
        <v>1266.7565999999999</v>
      </c>
      <c r="O8749" s="24">
        <v>985.36</v>
      </c>
      <c r="P8749" s="32" t="s">
        <v>746</v>
      </c>
      <c r="Q8749" s="43" t="s">
        <v>747</v>
      </c>
      <c r="R8749" s="43" t="s">
        <v>78</v>
      </c>
      <c r="S8749" s="47">
        <v>5</v>
      </c>
    </row>
    <row r="8750" spans="1:19" ht="12.75">
      <c r="A8750" s="22" t="s">
        <v>60</v>
      </c>
      <c r="B8750" s="22" t="s">
        <v>16338</v>
      </c>
      <c r="C8750" s="22" t="s">
        <v>68</v>
      </c>
      <c r="D8750" s="22" t="s">
        <v>61</v>
      </c>
      <c r="E8750" s="22" t="s">
        <v>21536</v>
      </c>
      <c r="F8750" s="31">
        <v>42964.396585648145</v>
      </c>
      <c r="G8750" s="31">
        <v>42938</v>
      </c>
      <c r="H8750" s="31">
        <v>43303</v>
      </c>
      <c r="I8750" s="31">
        <v>42992</v>
      </c>
      <c r="J8750" s="22" t="s">
        <v>108</v>
      </c>
      <c r="K8750" s="32" t="s">
        <v>163</v>
      </c>
      <c r="L8750" s="32" t="s">
        <v>21537</v>
      </c>
      <c r="M8750" s="32" t="s">
        <v>18075</v>
      </c>
      <c r="N8750" s="24">
        <v>0</v>
      </c>
      <c r="O8750" s="24">
        <v>0</v>
      </c>
      <c r="P8750" s="32" t="s">
        <v>105</v>
      </c>
      <c r="Q8750" s="43" t="s">
        <v>106</v>
      </c>
      <c r="R8750" s="43" t="s">
        <v>93</v>
      </c>
      <c r="S8750" s="47">
        <v>1</v>
      </c>
    </row>
    <row r="8751" spans="1:19" ht="12.75">
      <c r="A8751" s="22" t="s">
        <v>60</v>
      </c>
      <c r="B8751" s="22" t="s">
        <v>16451</v>
      </c>
      <c r="C8751" s="22" t="s">
        <v>68</v>
      </c>
      <c r="D8751" s="22" t="s">
        <v>61</v>
      </c>
      <c r="E8751" s="22" t="s">
        <v>21538</v>
      </c>
      <c r="F8751" s="31">
        <v>42975.74628472222</v>
      </c>
      <c r="G8751" s="31">
        <v>42993</v>
      </c>
      <c r="H8751" s="31">
        <v>43358</v>
      </c>
      <c r="I8751" s="31">
        <v>43005</v>
      </c>
      <c r="J8751" s="22" t="s">
        <v>73</v>
      </c>
      <c r="K8751" s="32" t="s">
        <v>74</v>
      </c>
      <c r="L8751" s="32" t="s">
        <v>21539</v>
      </c>
      <c r="N8751" s="24">
        <v>421.53</v>
      </c>
      <c r="O8751" s="24">
        <v>0</v>
      </c>
      <c r="P8751" s="32" t="s">
        <v>3590</v>
      </c>
      <c r="Q8751" s="43" t="s">
        <v>3591</v>
      </c>
      <c r="R8751" s="43" t="s">
        <v>78</v>
      </c>
      <c r="S8751" s="47">
        <v>5</v>
      </c>
    </row>
    <row r="8752" spans="1:19" ht="12.75">
      <c r="A8752" s="22" t="s">
        <v>60</v>
      </c>
      <c r="B8752" s="22" t="s">
        <v>16282</v>
      </c>
      <c r="C8752" s="22" t="s">
        <v>68</v>
      </c>
      <c r="D8752" s="22" t="s">
        <v>61</v>
      </c>
      <c r="E8752" s="22" t="s">
        <v>21540</v>
      </c>
      <c r="F8752" s="31">
        <v>42965.736180555556</v>
      </c>
      <c r="G8752" s="31">
        <v>42957</v>
      </c>
      <c r="H8752" s="31">
        <v>43322</v>
      </c>
      <c r="I8752" s="31">
        <v>42995</v>
      </c>
      <c r="J8752" s="22" t="s">
        <v>209</v>
      </c>
      <c r="K8752" s="32" t="s">
        <v>163</v>
      </c>
      <c r="L8752" s="32" t="s">
        <v>21541</v>
      </c>
      <c r="M8752" s="32" t="s">
        <v>21542</v>
      </c>
      <c r="N8752" s="24">
        <v>-853</v>
      </c>
      <c r="O8752" s="24">
        <v>-853</v>
      </c>
      <c r="P8752" s="32" t="s">
        <v>3518</v>
      </c>
      <c r="Q8752" s="43" t="s">
        <v>3519</v>
      </c>
      <c r="R8752" s="43" t="s">
        <v>78</v>
      </c>
      <c r="S8752" s="47">
        <v>1</v>
      </c>
    </row>
    <row r="8753" spans="1:19" ht="12.75">
      <c r="A8753" s="22" t="s">
        <v>60</v>
      </c>
      <c r="B8753" s="22" t="s">
        <v>16161</v>
      </c>
      <c r="C8753" s="22" t="s">
        <v>68</v>
      </c>
      <c r="D8753" s="22" t="s">
        <v>61</v>
      </c>
      <c r="E8753" s="22" t="s">
        <v>21543</v>
      </c>
      <c r="F8753" s="31">
        <v>42948.711967592593</v>
      </c>
      <c r="G8753" s="31">
        <v>42948</v>
      </c>
      <c r="H8753" s="31">
        <v>43313</v>
      </c>
      <c r="I8753" s="31">
        <v>42978.709270833329</v>
      </c>
      <c r="J8753" s="22" t="s">
        <v>73</v>
      </c>
      <c r="K8753" s="32" t="s">
        <v>85</v>
      </c>
      <c r="L8753" s="32" t="s">
        <v>21544</v>
      </c>
      <c r="N8753" s="24">
        <v>362.83</v>
      </c>
      <c r="O8753" s="24">
        <v>291.49</v>
      </c>
      <c r="P8753" s="32" t="s">
        <v>681</v>
      </c>
      <c r="Q8753" s="43" t="s">
        <v>682</v>
      </c>
      <c r="R8753" s="43" t="s">
        <v>78</v>
      </c>
      <c r="S8753" s="47">
        <v>5</v>
      </c>
    </row>
    <row r="8754" spans="1:19" ht="12.75">
      <c r="A8754" s="22" t="s">
        <v>60</v>
      </c>
      <c r="B8754" s="22" t="s">
        <v>16379</v>
      </c>
      <c r="C8754" s="22" t="s">
        <v>68</v>
      </c>
      <c r="D8754" s="22" t="s">
        <v>61</v>
      </c>
      <c r="E8754" s="22" t="s">
        <v>21545</v>
      </c>
      <c r="F8754" s="31">
        <v>42970.526932870365</v>
      </c>
      <c r="G8754" s="31">
        <v>42992</v>
      </c>
      <c r="H8754" s="31">
        <v>43357</v>
      </c>
      <c r="I8754" s="31">
        <v>43000</v>
      </c>
      <c r="J8754" s="22" t="s">
        <v>73</v>
      </c>
      <c r="K8754" s="32" t="s">
        <v>85</v>
      </c>
      <c r="L8754" s="32" t="s">
        <v>21546</v>
      </c>
      <c r="N8754" s="24">
        <v>834.055</v>
      </c>
      <c r="O8754" s="24">
        <v>634.59</v>
      </c>
      <c r="P8754" s="32" t="s">
        <v>1199</v>
      </c>
      <c r="Q8754" s="43" t="s">
        <v>1200</v>
      </c>
      <c r="R8754" s="43" t="s">
        <v>78</v>
      </c>
      <c r="S8754" s="47">
        <v>5</v>
      </c>
    </row>
    <row r="8755" spans="1:19" ht="12.75">
      <c r="A8755" s="22" t="s">
        <v>60</v>
      </c>
      <c r="B8755" s="22" t="s">
        <v>16190</v>
      </c>
      <c r="C8755" s="22" t="s">
        <v>68</v>
      </c>
      <c r="D8755" s="22" t="s">
        <v>61</v>
      </c>
      <c r="E8755" s="22" t="s">
        <v>21547</v>
      </c>
      <c r="F8755" s="31">
        <v>42967.76394675926</v>
      </c>
      <c r="G8755" s="31">
        <v>42993</v>
      </c>
      <c r="H8755" s="31">
        <v>43358</v>
      </c>
      <c r="I8755" s="31">
        <v>42997</v>
      </c>
      <c r="J8755" s="22" t="s">
        <v>73</v>
      </c>
      <c r="K8755" s="32" t="s">
        <v>85</v>
      </c>
      <c r="L8755" s="32" t="s">
        <v>21548</v>
      </c>
      <c r="N8755" s="24">
        <v>2732.8874999999998</v>
      </c>
      <c r="O8755" s="24">
        <v>2115.2600000000002</v>
      </c>
      <c r="P8755" s="32" t="s">
        <v>101</v>
      </c>
      <c r="Q8755" s="43" t="s">
        <v>102</v>
      </c>
      <c r="R8755" s="43" t="s">
        <v>78</v>
      </c>
      <c r="S8755" s="47">
        <v>5</v>
      </c>
    </row>
    <row r="8756" spans="1:19" ht="12.75">
      <c r="A8756" s="22" t="s">
        <v>60</v>
      </c>
      <c r="B8756" s="22" t="s">
        <v>16161</v>
      </c>
      <c r="C8756" s="22" t="s">
        <v>68</v>
      </c>
      <c r="D8756" s="22" t="s">
        <v>61</v>
      </c>
      <c r="E8756" s="22" t="s">
        <v>21549</v>
      </c>
      <c r="F8756" s="31">
        <v>42977.6721875</v>
      </c>
      <c r="G8756" s="31">
        <v>42977</v>
      </c>
      <c r="H8756" s="31">
        <v>43342</v>
      </c>
      <c r="I8756" s="31">
        <v>43007.664004629631</v>
      </c>
      <c r="J8756" s="22" t="s">
        <v>73</v>
      </c>
      <c r="K8756" s="32" t="s">
        <v>85</v>
      </c>
      <c r="L8756" s="32" t="s">
        <v>21550</v>
      </c>
      <c r="N8756" s="24">
        <v>1072.7366</v>
      </c>
      <c r="O8756" s="24">
        <v>963.9525</v>
      </c>
      <c r="P8756" s="32" t="s">
        <v>105</v>
      </c>
      <c r="Q8756" s="43" t="s">
        <v>106</v>
      </c>
      <c r="R8756" s="43" t="s">
        <v>78</v>
      </c>
      <c r="S8756" s="47">
        <v>5</v>
      </c>
    </row>
    <row r="8757" spans="1:19" ht="12.75">
      <c r="A8757" s="22" t="s">
        <v>60</v>
      </c>
      <c r="B8757" s="22" t="s">
        <v>16226</v>
      </c>
      <c r="C8757" s="22" t="s">
        <v>68</v>
      </c>
      <c r="D8757" s="22" t="s">
        <v>61</v>
      </c>
      <c r="E8757" s="22" t="s">
        <v>21551</v>
      </c>
      <c r="F8757" s="31">
        <v>42960.488749999997</v>
      </c>
      <c r="G8757" s="31">
        <v>42961</v>
      </c>
      <c r="H8757" s="31">
        <v>43326</v>
      </c>
      <c r="I8757" s="31">
        <v>42990</v>
      </c>
      <c r="J8757" s="22" t="s">
        <v>73</v>
      </c>
      <c r="K8757" s="32" t="s">
        <v>80</v>
      </c>
      <c r="L8757" s="32" t="s">
        <v>21552</v>
      </c>
      <c r="N8757" s="24">
        <v>5335.76</v>
      </c>
      <c r="O8757" s="24">
        <v>5327.79</v>
      </c>
      <c r="P8757" s="32" t="s">
        <v>1082</v>
      </c>
      <c r="Q8757" s="43" t="s">
        <v>1083</v>
      </c>
      <c r="R8757" s="43" t="s">
        <v>78</v>
      </c>
      <c r="S8757" s="47">
        <v>5</v>
      </c>
    </row>
    <row r="8758" spans="1:19" ht="12.75">
      <c r="A8758" s="22" t="s">
        <v>60</v>
      </c>
      <c r="B8758" s="22" t="s">
        <v>16161</v>
      </c>
      <c r="C8758" s="22" t="s">
        <v>68</v>
      </c>
      <c r="D8758" s="22" t="s">
        <v>61</v>
      </c>
      <c r="E8758" s="22" t="s">
        <v>21553</v>
      </c>
      <c r="F8758" s="31">
        <v>42958.413055555553</v>
      </c>
      <c r="G8758" s="31">
        <v>42926</v>
      </c>
      <c r="H8758" s="31">
        <v>43291</v>
      </c>
      <c r="I8758" s="31">
        <v>42988.412766203699</v>
      </c>
      <c r="J8758" s="22" t="s">
        <v>108</v>
      </c>
      <c r="K8758" s="32" t="s">
        <v>163</v>
      </c>
      <c r="L8758" s="32" t="s">
        <v>21554</v>
      </c>
      <c r="M8758" s="32" t="s">
        <v>21555</v>
      </c>
      <c r="N8758" s="24">
        <v>146.13</v>
      </c>
      <c r="O8758" s="24">
        <v>146.13</v>
      </c>
      <c r="P8758" s="32" t="s">
        <v>435</v>
      </c>
      <c r="Q8758" s="43" t="s">
        <v>436</v>
      </c>
      <c r="R8758" s="43" t="s">
        <v>78</v>
      </c>
      <c r="S8758" s="47">
        <v>1</v>
      </c>
    </row>
    <row r="8759" spans="1:19" ht="12.75">
      <c r="A8759" s="22" t="s">
        <v>60</v>
      </c>
      <c r="B8759" s="22" t="s">
        <v>16451</v>
      </c>
      <c r="C8759" s="22" t="s">
        <v>68</v>
      </c>
      <c r="D8759" s="22" t="s">
        <v>61</v>
      </c>
      <c r="E8759" s="22" t="s">
        <v>21556</v>
      </c>
      <c r="F8759" s="31">
        <v>42965.613055555557</v>
      </c>
      <c r="G8759" s="31">
        <v>42965</v>
      </c>
      <c r="H8759" s="31">
        <v>43330</v>
      </c>
      <c r="I8759" s="31">
        <v>42995</v>
      </c>
      <c r="J8759" s="22" t="s">
        <v>73</v>
      </c>
      <c r="K8759" s="32" t="s">
        <v>85</v>
      </c>
      <c r="L8759" s="32" t="s">
        <v>21557</v>
      </c>
      <c r="N8759" s="24">
        <v>1452.1966</v>
      </c>
      <c r="O8759" s="24">
        <v>961.86</v>
      </c>
      <c r="P8759" s="32" t="s">
        <v>19663</v>
      </c>
      <c r="Q8759" s="43" t="s">
        <v>19664</v>
      </c>
      <c r="R8759" s="43" t="s">
        <v>78</v>
      </c>
      <c r="S8759" s="47">
        <v>4</v>
      </c>
    </row>
    <row r="8760" spans="1:19" ht="12.75">
      <c r="A8760" s="22" t="s">
        <v>60</v>
      </c>
      <c r="B8760" s="22" t="s">
        <v>16182</v>
      </c>
      <c r="C8760" s="22" t="s">
        <v>68</v>
      </c>
      <c r="D8760" s="22" t="s">
        <v>61</v>
      </c>
      <c r="E8760" s="22" t="s">
        <v>21558</v>
      </c>
      <c r="F8760" s="31">
        <v>42955.674803240741</v>
      </c>
      <c r="G8760" s="31">
        <v>42955</v>
      </c>
      <c r="H8760" s="31">
        <v>43320</v>
      </c>
      <c r="I8760" s="31">
        <v>42985</v>
      </c>
      <c r="J8760" s="22" t="s">
        <v>73</v>
      </c>
      <c r="K8760" s="32" t="s">
        <v>80</v>
      </c>
      <c r="L8760" s="32" t="s">
        <v>21559</v>
      </c>
      <c r="N8760" s="24">
        <v>1334.864</v>
      </c>
      <c r="O8760" s="24">
        <v>994.86</v>
      </c>
      <c r="P8760" s="32" t="s">
        <v>6140</v>
      </c>
      <c r="Q8760" s="43" t="s">
        <v>6141</v>
      </c>
      <c r="R8760" s="43" t="s">
        <v>78</v>
      </c>
      <c r="S8760" s="47">
        <v>5</v>
      </c>
    </row>
    <row r="8761" spans="1:19" ht="12.75">
      <c r="A8761" s="22" t="s">
        <v>60</v>
      </c>
      <c r="B8761" s="22" t="s">
        <v>16592</v>
      </c>
      <c r="C8761" s="22" t="s">
        <v>68</v>
      </c>
      <c r="D8761" s="22" t="s">
        <v>61</v>
      </c>
      <c r="E8761" s="22" t="s">
        <v>21560</v>
      </c>
      <c r="F8761" s="31">
        <v>42950.707361111112</v>
      </c>
      <c r="G8761" s="31">
        <v>42970</v>
      </c>
      <c r="H8761" s="31">
        <v>43335</v>
      </c>
      <c r="I8761" s="31">
        <v>42980</v>
      </c>
      <c r="J8761" s="22" t="s">
        <v>73</v>
      </c>
      <c r="K8761" s="32" t="s">
        <v>74</v>
      </c>
      <c r="L8761" s="32" t="s">
        <v>21561</v>
      </c>
      <c r="N8761" s="24">
        <v>0</v>
      </c>
      <c r="O8761" s="24">
        <v>0</v>
      </c>
      <c r="P8761" s="32" t="s">
        <v>2766</v>
      </c>
      <c r="Q8761" s="43" t="s">
        <v>2767</v>
      </c>
      <c r="R8761" s="43" t="s">
        <v>78</v>
      </c>
      <c r="S8761" s="47">
        <v>4</v>
      </c>
    </row>
    <row r="8762" spans="1:19" ht="12.75">
      <c r="A8762" s="22" t="s">
        <v>60</v>
      </c>
      <c r="B8762" s="22" t="s">
        <v>16161</v>
      </c>
      <c r="C8762" s="22" t="s">
        <v>68</v>
      </c>
      <c r="D8762" s="22" t="s">
        <v>61</v>
      </c>
      <c r="E8762" s="22" t="s">
        <v>21562</v>
      </c>
      <c r="F8762" s="31">
        <v>42956.454629629625</v>
      </c>
      <c r="G8762" s="31">
        <v>42956</v>
      </c>
      <c r="H8762" s="31">
        <v>43321</v>
      </c>
      <c r="I8762" s="31">
        <v>42986.4530787037</v>
      </c>
      <c r="J8762" s="22" t="s">
        <v>73</v>
      </c>
      <c r="K8762" s="32" t="s">
        <v>85</v>
      </c>
      <c r="L8762" s="32" t="s">
        <v>21563</v>
      </c>
      <c r="N8762" s="24">
        <v>576.61</v>
      </c>
      <c r="O8762" s="24">
        <v>466.44659999999999</v>
      </c>
      <c r="P8762" s="32" t="s">
        <v>1003</v>
      </c>
      <c r="Q8762" s="43" t="s">
        <v>1004</v>
      </c>
      <c r="R8762" s="43" t="s">
        <v>78</v>
      </c>
      <c r="S8762" s="47">
        <v>5</v>
      </c>
    </row>
    <row r="8763" spans="1:19" ht="12.75">
      <c r="A8763" s="22" t="s">
        <v>60</v>
      </c>
      <c r="B8763" s="22" t="s">
        <v>16203</v>
      </c>
      <c r="C8763" s="22" t="s">
        <v>68</v>
      </c>
      <c r="D8763" s="22" t="s">
        <v>61</v>
      </c>
      <c r="E8763" s="22" t="s">
        <v>21564</v>
      </c>
      <c r="F8763" s="31">
        <v>42963.394050925926</v>
      </c>
      <c r="G8763" s="31">
        <v>42947</v>
      </c>
      <c r="H8763" s="31">
        <v>43312</v>
      </c>
      <c r="I8763" s="31">
        <v>42993</v>
      </c>
      <c r="J8763" s="22" t="s">
        <v>108</v>
      </c>
      <c r="K8763" s="32" t="s">
        <v>163</v>
      </c>
      <c r="L8763" s="32" t="s">
        <v>21565</v>
      </c>
      <c r="M8763" s="32" t="s">
        <v>21566</v>
      </c>
      <c r="N8763" s="24">
        <v>0</v>
      </c>
      <c r="O8763" s="24">
        <v>0</v>
      </c>
      <c r="P8763" s="32" t="s">
        <v>144</v>
      </c>
      <c r="Q8763" s="43" t="s">
        <v>145</v>
      </c>
      <c r="R8763" s="43" t="s">
        <v>78</v>
      </c>
      <c r="S8763" s="47">
        <v>1</v>
      </c>
    </row>
    <row r="8764" spans="1:19" ht="12.75">
      <c r="A8764" s="22" t="s">
        <v>60</v>
      </c>
      <c r="B8764" s="22" t="s">
        <v>16426</v>
      </c>
      <c r="C8764" s="22" t="s">
        <v>68</v>
      </c>
      <c r="D8764" s="22" t="s">
        <v>61</v>
      </c>
      <c r="E8764" s="22" t="s">
        <v>21567</v>
      </c>
      <c r="F8764" s="31">
        <v>42963.689537037033</v>
      </c>
      <c r="G8764" s="31">
        <v>42992</v>
      </c>
      <c r="H8764" s="31">
        <v>43357</v>
      </c>
      <c r="I8764" s="31">
        <v>42993</v>
      </c>
      <c r="J8764" s="22" t="s">
        <v>73</v>
      </c>
      <c r="K8764" s="32" t="s">
        <v>74</v>
      </c>
      <c r="L8764" s="32" t="s">
        <v>21568</v>
      </c>
      <c r="N8764" s="24">
        <v>8069.3760000000002</v>
      </c>
      <c r="O8764" s="24">
        <v>0</v>
      </c>
      <c r="P8764" s="32" t="s">
        <v>101</v>
      </c>
      <c r="Q8764" s="43" t="s">
        <v>102</v>
      </c>
      <c r="R8764" s="43" t="s">
        <v>78</v>
      </c>
      <c r="S8764" s="47">
        <v>5</v>
      </c>
    </row>
    <row r="8765" spans="1:19" ht="12.75">
      <c r="A8765" s="22" t="s">
        <v>60</v>
      </c>
      <c r="B8765" s="22" t="s">
        <v>16179</v>
      </c>
      <c r="C8765" s="22" t="s">
        <v>68</v>
      </c>
      <c r="D8765" s="22" t="s">
        <v>61</v>
      </c>
      <c r="E8765" s="22" t="s">
        <v>21569</v>
      </c>
      <c r="F8765" s="31">
        <v>42978.404814814814</v>
      </c>
      <c r="G8765" s="31">
        <v>42998</v>
      </c>
      <c r="H8765" s="31">
        <v>43363</v>
      </c>
      <c r="I8765" s="31">
        <v>43038.404814814814</v>
      </c>
      <c r="J8765" s="22" t="s">
        <v>202</v>
      </c>
      <c r="K8765" s="32" t="s">
        <v>85</v>
      </c>
      <c r="L8765" s="32" t="s">
        <v>21570</v>
      </c>
      <c r="N8765" s="24">
        <v>2005.18</v>
      </c>
      <c r="O8765" s="24">
        <v>2005.18</v>
      </c>
      <c r="P8765" s="32" t="s">
        <v>101</v>
      </c>
      <c r="Q8765" s="43" t="s">
        <v>102</v>
      </c>
      <c r="R8765" s="43" t="s">
        <v>78</v>
      </c>
      <c r="S8765" s="47">
        <v>1</v>
      </c>
    </row>
    <row r="8766" spans="1:19" ht="12.75">
      <c r="A8766" s="22" t="s">
        <v>60</v>
      </c>
      <c r="B8766" s="22" t="s">
        <v>16488</v>
      </c>
      <c r="C8766" s="22" t="s">
        <v>68</v>
      </c>
      <c r="D8766" s="22" t="s">
        <v>61</v>
      </c>
      <c r="E8766" s="22" t="s">
        <v>21571</v>
      </c>
      <c r="F8766" s="31">
        <v>42948.452731481477</v>
      </c>
      <c r="G8766" s="31">
        <v>42948</v>
      </c>
      <c r="H8766" s="31">
        <v>43313</v>
      </c>
      <c r="I8766" s="31">
        <v>42978</v>
      </c>
      <c r="J8766" s="22" t="s">
        <v>73</v>
      </c>
      <c r="K8766" s="32" t="s">
        <v>85</v>
      </c>
      <c r="L8766" s="32" t="s">
        <v>21572</v>
      </c>
      <c r="N8766" s="24">
        <v>433.0925</v>
      </c>
      <c r="O8766" s="24">
        <v>499.53</v>
      </c>
      <c r="P8766" s="32" t="s">
        <v>423</v>
      </c>
      <c r="Q8766" s="43" t="s">
        <v>424</v>
      </c>
      <c r="R8766" s="43" t="s">
        <v>78</v>
      </c>
      <c r="S8766" s="47">
        <v>5</v>
      </c>
    </row>
    <row r="8767" spans="1:19" ht="12.75">
      <c r="A8767" s="22" t="s">
        <v>60</v>
      </c>
      <c r="B8767" s="22" t="s">
        <v>16260</v>
      </c>
      <c r="C8767" s="22" t="s">
        <v>68</v>
      </c>
      <c r="D8767" s="22" t="s">
        <v>61</v>
      </c>
      <c r="E8767" s="22" t="s">
        <v>21573</v>
      </c>
      <c r="F8767" s="31">
        <v>42950.519699074073</v>
      </c>
      <c r="G8767" s="31">
        <v>42954</v>
      </c>
      <c r="H8767" s="31">
        <v>43319</v>
      </c>
      <c r="I8767" s="31">
        <v>42980</v>
      </c>
      <c r="J8767" s="22" t="s">
        <v>73</v>
      </c>
      <c r="K8767" s="32" t="s">
        <v>163</v>
      </c>
      <c r="L8767" s="32" t="s">
        <v>21574</v>
      </c>
      <c r="M8767" s="32" t="s">
        <v>21575</v>
      </c>
      <c r="N8767" s="24">
        <v>1501.7116000000001</v>
      </c>
      <c r="O8767" s="24">
        <v>1023.15</v>
      </c>
      <c r="P8767" s="32" t="s">
        <v>101</v>
      </c>
      <c r="Q8767" s="43" t="s">
        <v>102</v>
      </c>
      <c r="R8767" s="43" t="s">
        <v>93</v>
      </c>
      <c r="S8767" s="47">
        <v>5</v>
      </c>
    </row>
    <row r="8768" spans="1:19" ht="12.75">
      <c r="A8768" s="22" t="s">
        <v>60</v>
      </c>
      <c r="B8768" s="22" t="s">
        <v>16190</v>
      </c>
      <c r="C8768" s="22" t="s">
        <v>68</v>
      </c>
      <c r="D8768" s="22" t="s">
        <v>61</v>
      </c>
      <c r="E8768" s="22" t="s">
        <v>21576</v>
      </c>
      <c r="F8768" s="31">
        <v>42975.662777777776</v>
      </c>
      <c r="G8768" s="31">
        <v>42979</v>
      </c>
      <c r="H8768" s="31">
        <v>43344</v>
      </c>
      <c r="I8768" s="31">
        <v>43005</v>
      </c>
      <c r="J8768" s="22" t="s">
        <v>73</v>
      </c>
      <c r="K8768" s="32" t="s">
        <v>74</v>
      </c>
      <c r="L8768" s="32" t="s">
        <v>21577</v>
      </c>
      <c r="N8768" s="24">
        <v>3507.5774999999999</v>
      </c>
      <c r="O8768" s="24">
        <v>0</v>
      </c>
      <c r="P8768" s="32" t="s">
        <v>750</v>
      </c>
      <c r="Q8768" s="43" t="s">
        <v>751</v>
      </c>
      <c r="R8768" s="43" t="s">
        <v>78</v>
      </c>
      <c r="S8768" s="47">
        <v>5</v>
      </c>
    </row>
    <row r="8769" spans="1:19" ht="12.75">
      <c r="A8769" s="22" t="s">
        <v>60</v>
      </c>
      <c r="B8769" s="22" t="s">
        <v>16161</v>
      </c>
      <c r="C8769" s="22" t="s">
        <v>68</v>
      </c>
      <c r="D8769" s="22" t="s">
        <v>61</v>
      </c>
      <c r="E8769" s="22" t="s">
        <v>21578</v>
      </c>
      <c r="F8769" s="31">
        <v>42956.482453703698</v>
      </c>
      <c r="G8769" s="31">
        <v>42956</v>
      </c>
      <c r="H8769" s="31">
        <v>43321</v>
      </c>
      <c r="I8769" s="31">
        <v>42986.477291666662</v>
      </c>
      <c r="J8769" s="22" t="s">
        <v>73</v>
      </c>
      <c r="K8769" s="32" t="s">
        <v>74</v>
      </c>
      <c r="L8769" s="32" t="s">
        <v>21579</v>
      </c>
      <c r="N8769" s="24">
        <v>0</v>
      </c>
      <c r="O8769" s="24">
        <v>0</v>
      </c>
      <c r="P8769" s="32" t="s">
        <v>144</v>
      </c>
      <c r="Q8769" s="43" t="s">
        <v>145</v>
      </c>
      <c r="R8769" s="43" t="s">
        <v>78</v>
      </c>
      <c r="S8769" s="47">
        <v>5</v>
      </c>
    </row>
    <row r="8770" spans="1:19" ht="12.75">
      <c r="A8770" s="22" t="s">
        <v>60</v>
      </c>
      <c r="B8770" s="22" t="s">
        <v>16260</v>
      </c>
      <c r="C8770" s="22" t="s">
        <v>68</v>
      </c>
      <c r="D8770" s="22" t="s">
        <v>61</v>
      </c>
      <c r="E8770" s="22" t="s">
        <v>21580</v>
      </c>
      <c r="F8770" s="31">
        <v>42954.454826388886</v>
      </c>
      <c r="G8770" s="31">
        <v>42989</v>
      </c>
      <c r="H8770" s="31">
        <v>43354</v>
      </c>
      <c r="I8770" s="31">
        <v>42967</v>
      </c>
      <c r="J8770" s="22" t="s">
        <v>73</v>
      </c>
      <c r="K8770" s="32" t="s">
        <v>74</v>
      </c>
      <c r="L8770" s="32" t="s">
        <v>21581</v>
      </c>
      <c r="N8770" s="24">
        <v>0</v>
      </c>
      <c r="O8770" s="24">
        <v>0</v>
      </c>
      <c r="P8770" s="32" t="s">
        <v>101</v>
      </c>
      <c r="Q8770" s="43" t="s">
        <v>102</v>
      </c>
      <c r="R8770" s="43" t="s">
        <v>78</v>
      </c>
      <c r="S8770" s="47">
        <v>5</v>
      </c>
    </row>
    <row r="8771" spans="1:19" ht="12.75">
      <c r="A8771" s="22" t="s">
        <v>60</v>
      </c>
      <c r="B8771" s="22" t="s">
        <v>16161</v>
      </c>
      <c r="C8771" s="22" t="s">
        <v>68</v>
      </c>
      <c r="D8771" s="22" t="s">
        <v>61</v>
      </c>
      <c r="E8771" s="22" t="s">
        <v>21582</v>
      </c>
      <c r="F8771" s="31">
        <v>42968.4765162037</v>
      </c>
      <c r="G8771" s="31">
        <v>42993</v>
      </c>
      <c r="H8771" s="31">
        <v>43358</v>
      </c>
      <c r="I8771" s="31">
        <v>43028.475810185184</v>
      </c>
      <c r="J8771" s="22" t="s">
        <v>73</v>
      </c>
      <c r="K8771" s="32" t="s">
        <v>74</v>
      </c>
      <c r="L8771" s="32" t="s">
        <v>21583</v>
      </c>
      <c r="N8771" s="24">
        <v>0</v>
      </c>
      <c r="O8771" s="24">
        <v>0</v>
      </c>
      <c r="P8771" s="32" t="s">
        <v>2079</v>
      </c>
      <c r="Q8771" s="43" t="s">
        <v>2080</v>
      </c>
      <c r="R8771" s="43" t="s">
        <v>78</v>
      </c>
      <c r="S8771" s="47">
        <v>4</v>
      </c>
    </row>
    <row r="8772" spans="1:19" ht="12.75">
      <c r="A8772" s="22" t="s">
        <v>60</v>
      </c>
      <c r="B8772" s="22" t="s">
        <v>16158</v>
      </c>
      <c r="C8772" s="22" t="s">
        <v>68</v>
      </c>
      <c r="D8772" s="22" t="s">
        <v>61</v>
      </c>
      <c r="E8772" s="22" t="s">
        <v>21584</v>
      </c>
      <c r="F8772" s="31">
        <v>42965.374212962961</v>
      </c>
      <c r="G8772" s="31">
        <v>42977</v>
      </c>
      <c r="H8772" s="31">
        <v>43342</v>
      </c>
      <c r="I8772" s="31">
        <v>42995</v>
      </c>
      <c r="J8772" s="22" t="s">
        <v>73</v>
      </c>
      <c r="K8772" s="32" t="s">
        <v>74</v>
      </c>
      <c r="L8772" s="32" t="s">
        <v>21585</v>
      </c>
      <c r="N8772" s="24">
        <v>0</v>
      </c>
      <c r="O8772" s="24">
        <v>0</v>
      </c>
      <c r="P8772" s="32" t="s">
        <v>144</v>
      </c>
      <c r="Q8772" s="43" t="s">
        <v>145</v>
      </c>
      <c r="R8772" s="43" t="s">
        <v>78</v>
      </c>
      <c r="S8772" s="47">
        <v>5</v>
      </c>
    </row>
    <row r="8773" spans="1:19" ht="12.75">
      <c r="A8773" s="22" t="s">
        <v>60</v>
      </c>
      <c r="B8773" s="22" t="s">
        <v>16263</v>
      </c>
      <c r="C8773" s="22" t="s">
        <v>68</v>
      </c>
      <c r="D8773" s="22" t="s">
        <v>61</v>
      </c>
      <c r="E8773" s="22" t="s">
        <v>21586</v>
      </c>
      <c r="F8773" s="31">
        <v>42976.590856481482</v>
      </c>
      <c r="G8773" s="31">
        <v>42931</v>
      </c>
      <c r="H8773" s="31">
        <v>43296</v>
      </c>
      <c r="I8773" s="31">
        <v>43006.590381944443</v>
      </c>
      <c r="J8773" s="22" t="s">
        <v>209</v>
      </c>
      <c r="K8773" s="32" t="s">
        <v>163</v>
      </c>
      <c r="L8773" s="32" t="s">
        <v>21587</v>
      </c>
      <c r="M8773" s="32" t="s">
        <v>21588</v>
      </c>
      <c r="N8773" s="24">
        <v>-2032.91</v>
      </c>
      <c r="O8773" s="24">
        <v>-2032.91</v>
      </c>
      <c r="P8773" s="32" t="s">
        <v>543</v>
      </c>
      <c r="Q8773" s="43" t="s">
        <v>544</v>
      </c>
      <c r="R8773" s="43" t="s">
        <v>78</v>
      </c>
      <c r="S8773" s="47">
        <v>1</v>
      </c>
    </row>
    <row r="8774" spans="1:19" ht="12.75">
      <c r="A8774" s="22" t="s">
        <v>60</v>
      </c>
      <c r="B8774" s="22" t="s">
        <v>16182</v>
      </c>
      <c r="C8774" s="22" t="s">
        <v>68</v>
      </c>
      <c r="D8774" s="22" t="s">
        <v>61</v>
      </c>
      <c r="E8774" s="22" t="s">
        <v>21589</v>
      </c>
      <c r="F8774" s="31">
        <v>42948.420717592591</v>
      </c>
      <c r="G8774" s="31">
        <v>42870</v>
      </c>
      <c r="H8774" s="31">
        <v>43235</v>
      </c>
      <c r="I8774" s="31">
        <v>42978</v>
      </c>
      <c r="J8774" s="22" t="s">
        <v>209</v>
      </c>
      <c r="K8774" s="32" t="s">
        <v>163</v>
      </c>
      <c r="L8774" s="32" t="s">
        <v>21590</v>
      </c>
      <c r="M8774" s="32" t="s">
        <v>21591</v>
      </c>
      <c r="N8774" s="24">
        <v>-601.26</v>
      </c>
      <c r="O8774" s="24">
        <v>-601.26</v>
      </c>
      <c r="P8774" s="32" t="s">
        <v>279</v>
      </c>
      <c r="Q8774" s="43" t="s">
        <v>280</v>
      </c>
      <c r="R8774" s="43" t="s">
        <v>78</v>
      </c>
      <c r="S8774" s="47">
        <v>1</v>
      </c>
    </row>
    <row r="8775" spans="1:19" ht="12.75">
      <c r="A8775" s="22" t="s">
        <v>60</v>
      </c>
      <c r="B8775" s="22" t="s">
        <v>16592</v>
      </c>
      <c r="C8775" s="22" t="s">
        <v>68</v>
      </c>
      <c r="D8775" s="22" t="s">
        <v>61</v>
      </c>
      <c r="E8775" s="22" t="s">
        <v>21592</v>
      </c>
      <c r="F8775" s="31">
        <v>42969.439456018517</v>
      </c>
      <c r="G8775" s="31">
        <v>42969</v>
      </c>
      <c r="H8775" s="31">
        <v>43334</v>
      </c>
      <c r="I8775" s="31">
        <v>42999</v>
      </c>
      <c r="J8775" s="22" t="s">
        <v>73</v>
      </c>
      <c r="K8775" s="32" t="s">
        <v>85</v>
      </c>
      <c r="L8775" s="32" t="s">
        <v>21593</v>
      </c>
      <c r="N8775" s="24">
        <v>4076.29</v>
      </c>
      <c r="O8775" s="24">
        <v>4076.29</v>
      </c>
      <c r="P8775" s="32" t="s">
        <v>101</v>
      </c>
      <c r="Q8775" s="43" t="s">
        <v>102</v>
      </c>
      <c r="R8775" s="43" t="s">
        <v>78</v>
      </c>
      <c r="S8775" s="47">
        <v>4</v>
      </c>
    </row>
    <row r="8776" spans="1:19" ht="12.75">
      <c r="A8776" s="22" t="s">
        <v>60</v>
      </c>
      <c r="B8776" s="22" t="s">
        <v>16331</v>
      </c>
      <c r="C8776" s="22" t="s">
        <v>68</v>
      </c>
      <c r="D8776" s="22" t="s">
        <v>61</v>
      </c>
      <c r="E8776" s="22" t="s">
        <v>21594</v>
      </c>
      <c r="F8776" s="31">
        <v>42971.405358796292</v>
      </c>
      <c r="G8776" s="31">
        <v>42977</v>
      </c>
      <c r="H8776" s="31">
        <v>43342</v>
      </c>
      <c r="I8776" s="31">
        <v>43001</v>
      </c>
      <c r="J8776" s="22" t="s">
        <v>73</v>
      </c>
      <c r="K8776" s="32" t="s">
        <v>74</v>
      </c>
      <c r="L8776" s="32" t="s">
        <v>21595</v>
      </c>
      <c r="N8776" s="24">
        <v>388.035</v>
      </c>
      <c r="O8776" s="24">
        <v>0</v>
      </c>
      <c r="P8776" s="32" t="s">
        <v>2570</v>
      </c>
      <c r="Q8776" s="43" t="s">
        <v>2571</v>
      </c>
      <c r="R8776" s="43" t="s">
        <v>78</v>
      </c>
      <c r="S8776" s="47">
        <v>6</v>
      </c>
    </row>
    <row r="8777" spans="1:19" ht="12.75">
      <c r="A8777" s="22" t="s">
        <v>60</v>
      </c>
      <c r="B8777" s="22" t="s">
        <v>16161</v>
      </c>
      <c r="C8777" s="22" t="s">
        <v>68</v>
      </c>
      <c r="D8777" s="22" t="s">
        <v>61</v>
      </c>
      <c r="E8777" s="22" t="s">
        <v>21596</v>
      </c>
      <c r="F8777" s="31">
        <v>42970.739259259259</v>
      </c>
      <c r="G8777" s="31">
        <v>42980</v>
      </c>
      <c r="H8777" s="31">
        <v>43345</v>
      </c>
      <c r="I8777" s="31">
        <v>43000.736284722218</v>
      </c>
      <c r="J8777" s="22" t="s">
        <v>73</v>
      </c>
      <c r="K8777" s="32" t="s">
        <v>80</v>
      </c>
      <c r="L8777" s="32" t="s">
        <v>21597</v>
      </c>
      <c r="N8777" s="24">
        <v>3825.2433000000001</v>
      </c>
      <c r="O8777" s="24">
        <v>1805.94</v>
      </c>
      <c r="P8777" s="32" t="s">
        <v>543</v>
      </c>
      <c r="Q8777" s="43" t="s">
        <v>544</v>
      </c>
      <c r="R8777" s="43" t="s">
        <v>78</v>
      </c>
      <c r="S8777" s="47">
        <v>5</v>
      </c>
    </row>
    <row r="8778" spans="1:19" ht="12.75">
      <c r="A8778" s="22" t="s">
        <v>60</v>
      </c>
      <c r="B8778" s="22" t="s">
        <v>16193</v>
      </c>
      <c r="C8778" s="22" t="s">
        <v>68</v>
      </c>
      <c r="D8778" s="22" t="s">
        <v>61</v>
      </c>
      <c r="E8778" s="22" t="s">
        <v>21598</v>
      </c>
      <c r="F8778" s="31">
        <v>42965.3830787037</v>
      </c>
      <c r="G8778" s="31">
        <v>42915</v>
      </c>
      <c r="H8778" s="31">
        <v>43280</v>
      </c>
      <c r="I8778" s="31">
        <v>42995</v>
      </c>
      <c r="J8778" s="22" t="s">
        <v>108</v>
      </c>
      <c r="K8778" s="32" t="s">
        <v>163</v>
      </c>
      <c r="L8778" s="32" t="s">
        <v>21599</v>
      </c>
      <c r="M8778" s="32" t="s">
        <v>21600</v>
      </c>
      <c r="N8778" s="24">
        <v>73.504999999999995</v>
      </c>
      <c r="O8778" s="24">
        <v>73.504999999999995</v>
      </c>
      <c r="P8778" s="32" t="s">
        <v>144</v>
      </c>
      <c r="Q8778" s="43" t="s">
        <v>145</v>
      </c>
      <c r="R8778" s="43" t="s">
        <v>78</v>
      </c>
      <c r="S8778" s="47">
        <v>1</v>
      </c>
    </row>
    <row r="8779" spans="1:19" ht="12.75">
      <c r="A8779" s="22" t="s">
        <v>60</v>
      </c>
      <c r="B8779" s="22" t="s">
        <v>16226</v>
      </c>
      <c r="C8779" s="22" t="s">
        <v>68</v>
      </c>
      <c r="D8779" s="22" t="s">
        <v>61</v>
      </c>
      <c r="E8779" s="22" t="s">
        <v>21601</v>
      </c>
      <c r="F8779" s="31">
        <v>42961.413981481477</v>
      </c>
      <c r="G8779" s="31">
        <v>42961</v>
      </c>
      <c r="H8779" s="31">
        <v>43326</v>
      </c>
      <c r="I8779" s="31">
        <v>42991</v>
      </c>
      <c r="J8779" s="22" t="s">
        <v>73</v>
      </c>
      <c r="K8779" s="32" t="s">
        <v>74</v>
      </c>
      <c r="L8779" s="32" t="s">
        <v>21602</v>
      </c>
      <c r="N8779" s="24">
        <v>732.4375</v>
      </c>
      <c r="O8779" s="24">
        <v>0</v>
      </c>
      <c r="P8779" s="32" t="s">
        <v>217</v>
      </c>
      <c r="Q8779" s="43" t="s">
        <v>218</v>
      </c>
      <c r="R8779" s="43" t="s">
        <v>78</v>
      </c>
      <c r="S8779" s="47">
        <v>6</v>
      </c>
    </row>
    <row r="8780" spans="1:19" ht="12.75">
      <c r="A8780" s="22" t="s">
        <v>60</v>
      </c>
      <c r="B8780" s="22" t="s">
        <v>16161</v>
      </c>
      <c r="C8780" s="22" t="s">
        <v>68</v>
      </c>
      <c r="D8780" s="22" t="s">
        <v>61</v>
      </c>
      <c r="E8780" s="22" t="s">
        <v>21603</v>
      </c>
      <c r="F8780" s="31">
        <v>42948.537824074076</v>
      </c>
      <c r="G8780" s="31">
        <v>42484</v>
      </c>
      <c r="H8780" s="31">
        <v>42849</v>
      </c>
      <c r="I8780" s="31">
        <v>42978.537546296291</v>
      </c>
      <c r="J8780" s="22" t="s">
        <v>209</v>
      </c>
      <c r="K8780" s="32" t="s">
        <v>163</v>
      </c>
      <c r="L8780" s="32" t="s">
        <v>21604</v>
      </c>
      <c r="M8780" s="32" t="s">
        <v>21605</v>
      </c>
      <c r="N8780" s="24">
        <v>-504.58</v>
      </c>
      <c r="O8780" s="24">
        <v>-504.58</v>
      </c>
      <c r="P8780" s="32" t="s">
        <v>511</v>
      </c>
      <c r="Q8780" s="43" t="s">
        <v>512</v>
      </c>
      <c r="R8780" s="43" t="s">
        <v>93</v>
      </c>
      <c r="S8780" s="47">
        <v>1</v>
      </c>
    </row>
    <row r="8781" spans="1:19" ht="12.75">
      <c r="A8781" s="22" t="s">
        <v>60</v>
      </c>
      <c r="B8781" s="22" t="s">
        <v>16193</v>
      </c>
      <c r="C8781" s="22" t="s">
        <v>68</v>
      </c>
      <c r="D8781" s="22" t="s">
        <v>61</v>
      </c>
      <c r="E8781" s="22" t="s">
        <v>21606</v>
      </c>
      <c r="F8781" s="31">
        <v>42972.604016203702</v>
      </c>
      <c r="G8781" s="31">
        <v>43002</v>
      </c>
      <c r="H8781" s="31">
        <v>43367</v>
      </c>
      <c r="I8781" s="31">
        <v>43002</v>
      </c>
      <c r="J8781" s="22" t="s">
        <v>73</v>
      </c>
      <c r="K8781" s="32" t="s">
        <v>80</v>
      </c>
      <c r="L8781" s="32" t="s">
        <v>21607</v>
      </c>
      <c r="N8781" s="24">
        <v>1308.1233</v>
      </c>
      <c r="O8781" s="24">
        <v>1066.78</v>
      </c>
      <c r="P8781" s="32" t="s">
        <v>82</v>
      </c>
      <c r="Q8781" s="43" t="s">
        <v>83</v>
      </c>
      <c r="R8781" s="43" t="s">
        <v>78</v>
      </c>
      <c r="S8781" s="47">
        <v>5</v>
      </c>
    </row>
    <row r="8782" spans="1:19" ht="12.75">
      <c r="A8782" s="22" t="s">
        <v>60</v>
      </c>
      <c r="B8782" s="22" t="s">
        <v>17598</v>
      </c>
      <c r="C8782" s="22" t="s">
        <v>68</v>
      </c>
      <c r="D8782" s="22" t="s">
        <v>61</v>
      </c>
      <c r="E8782" s="22" t="s">
        <v>21608</v>
      </c>
      <c r="F8782" s="31">
        <v>42957.474895833329</v>
      </c>
      <c r="G8782" s="31">
        <v>42984</v>
      </c>
      <c r="H8782" s="31">
        <v>43349</v>
      </c>
      <c r="I8782" s="31">
        <v>42987</v>
      </c>
      <c r="J8782" s="22" t="s">
        <v>73</v>
      </c>
      <c r="K8782" s="32" t="s">
        <v>74</v>
      </c>
      <c r="L8782" s="32" t="s">
        <v>21609</v>
      </c>
      <c r="N8782" s="24">
        <v>1687.83</v>
      </c>
      <c r="O8782" s="24">
        <v>0</v>
      </c>
      <c r="P8782" s="32" t="s">
        <v>1721</v>
      </c>
      <c r="Q8782" s="43" t="s">
        <v>1722</v>
      </c>
      <c r="R8782" s="43" t="s">
        <v>78</v>
      </c>
      <c r="S8782" s="47">
        <v>4</v>
      </c>
    </row>
    <row r="8783" spans="1:19" ht="12.75">
      <c r="A8783" s="22" t="s">
        <v>60</v>
      </c>
      <c r="B8783" s="22" t="s">
        <v>16236</v>
      </c>
      <c r="C8783" s="22" t="s">
        <v>68</v>
      </c>
      <c r="D8783" s="22" t="s">
        <v>61</v>
      </c>
      <c r="E8783" s="22" t="s">
        <v>21610</v>
      </c>
      <c r="F8783" s="31">
        <v>42970.603680555556</v>
      </c>
      <c r="G8783" s="31">
        <v>42979</v>
      </c>
      <c r="H8783" s="31">
        <v>43344</v>
      </c>
      <c r="I8783" s="31">
        <v>43000</v>
      </c>
      <c r="J8783" s="22" t="s">
        <v>73</v>
      </c>
      <c r="K8783" s="32" t="s">
        <v>196</v>
      </c>
      <c r="L8783" s="32" t="s">
        <v>21611</v>
      </c>
      <c r="N8783" s="24">
        <v>0</v>
      </c>
      <c r="O8783" s="24">
        <v>0</v>
      </c>
      <c r="P8783" s="32" t="s">
        <v>4426</v>
      </c>
      <c r="Q8783" s="43" t="s">
        <v>4427</v>
      </c>
      <c r="R8783" s="43" t="s">
        <v>78</v>
      </c>
      <c r="S8783" s="47">
        <v>5</v>
      </c>
    </row>
    <row r="8784" spans="1:19" ht="12.75">
      <c r="A8784" s="22" t="s">
        <v>60</v>
      </c>
      <c r="B8784" s="22" t="s">
        <v>16802</v>
      </c>
      <c r="C8784" s="22" t="s">
        <v>68</v>
      </c>
      <c r="D8784" s="22" t="s">
        <v>61</v>
      </c>
      <c r="E8784" s="22" t="s">
        <v>21612</v>
      </c>
      <c r="F8784" s="31">
        <v>42965.468773148146</v>
      </c>
      <c r="G8784" s="31">
        <v>42973</v>
      </c>
      <c r="H8784" s="31">
        <v>43338</v>
      </c>
      <c r="I8784" s="31">
        <v>42995</v>
      </c>
      <c r="J8784" s="22" t="s">
        <v>73</v>
      </c>
      <c r="K8784" s="32" t="s">
        <v>74</v>
      </c>
      <c r="L8784" s="32" t="s">
        <v>21613</v>
      </c>
      <c r="N8784" s="24">
        <v>0</v>
      </c>
      <c r="O8784" s="24">
        <v>0</v>
      </c>
      <c r="P8784" s="32" t="s">
        <v>156</v>
      </c>
      <c r="Q8784" s="43" t="s">
        <v>157</v>
      </c>
      <c r="R8784" s="43" t="s">
        <v>78</v>
      </c>
      <c r="S8784" s="47">
        <v>4</v>
      </c>
    </row>
    <row r="8785" spans="1:19" ht="12.75">
      <c r="A8785" s="22" t="s">
        <v>60</v>
      </c>
      <c r="B8785" s="22" t="s">
        <v>16161</v>
      </c>
      <c r="C8785" s="22" t="s">
        <v>68</v>
      </c>
      <c r="D8785" s="22" t="s">
        <v>61</v>
      </c>
      <c r="E8785" s="22" t="s">
        <v>21614</v>
      </c>
      <c r="F8785" s="31">
        <v>42965.6403125</v>
      </c>
      <c r="G8785" s="31">
        <v>42968</v>
      </c>
      <c r="H8785" s="31">
        <v>43333</v>
      </c>
      <c r="I8785" s="31">
        <v>42995.635659722218</v>
      </c>
      <c r="J8785" s="22" t="s">
        <v>73</v>
      </c>
      <c r="K8785" s="32" t="s">
        <v>163</v>
      </c>
      <c r="L8785" s="32" t="s">
        <v>21615</v>
      </c>
      <c r="M8785" s="32" t="s">
        <v>21616</v>
      </c>
      <c r="N8785" s="24">
        <v>725.28549999999996</v>
      </c>
      <c r="O8785" s="24">
        <v>775.12</v>
      </c>
      <c r="P8785" s="32" t="s">
        <v>4862</v>
      </c>
      <c r="Q8785" s="43" t="s">
        <v>4863</v>
      </c>
      <c r="R8785" s="43" t="s">
        <v>78</v>
      </c>
      <c r="S8785" s="47">
        <v>5</v>
      </c>
    </row>
    <row r="8786" spans="1:19" ht="12.75">
      <c r="A8786" s="22" t="s">
        <v>60</v>
      </c>
      <c r="B8786" s="22" t="s">
        <v>16226</v>
      </c>
      <c r="C8786" s="22" t="s">
        <v>68</v>
      </c>
      <c r="D8786" s="22" t="s">
        <v>61</v>
      </c>
      <c r="E8786" s="22" t="s">
        <v>21617</v>
      </c>
      <c r="F8786" s="31">
        <v>42951.725486111107</v>
      </c>
      <c r="G8786" s="31">
        <v>42951</v>
      </c>
      <c r="H8786" s="31">
        <v>43309</v>
      </c>
      <c r="I8786" s="31">
        <v>42981</v>
      </c>
      <c r="J8786" s="22" t="s">
        <v>73</v>
      </c>
      <c r="K8786" s="32" t="s">
        <v>80</v>
      </c>
      <c r="L8786" s="32" t="s">
        <v>21618</v>
      </c>
      <c r="N8786" s="24">
        <v>5293.9674999999997</v>
      </c>
      <c r="O8786" s="24">
        <v>4982.2299999999996</v>
      </c>
      <c r="P8786" s="32" t="s">
        <v>750</v>
      </c>
      <c r="Q8786" s="43" t="s">
        <v>751</v>
      </c>
      <c r="R8786" s="43" t="s">
        <v>78</v>
      </c>
      <c r="S8786" s="47">
        <v>6</v>
      </c>
    </row>
    <row r="8787" spans="1:19" ht="12.75">
      <c r="A8787" s="22" t="s">
        <v>60</v>
      </c>
      <c r="B8787" s="22" t="s">
        <v>16153</v>
      </c>
      <c r="C8787" s="22" t="s">
        <v>68</v>
      </c>
      <c r="D8787" s="22" t="s">
        <v>61</v>
      </c>
      <c r="E8787" s="22" t="s">
        <v>21619</v>
      </c>
      <c r="F8787" s="31">
        <v>42959.044849537036</v>
      </c>
      <c r="G8787" s="31">
        <v>42993</v>
      </c>
      <c r="H8787" s="31">
        <v>43358</v>
      </c>
      <c r="I8787" s="31">
        <v>43019.044849537036</v>
      </c>
      <c r="J8787" s="22" t="s">
        <v>73</v>
      </c>
      <c r="K8787" s="32" t="s">
        <v>80</v>
      </c>
      <c r="L8787" s="32" t="s">
        <v>21620</v>
      </c>
      <c r="N8787" s="24">
        <v>1512.31</v>
      </c>
      <c r="O8787" s="24">
        <v>0</v>
      </c>
      <c r="P8787" s="32" t="s">
        <v>12316</v>
      </c>
      <c r="Q8787" s="43" t="s">
        <v>12317</v>
      </c>
      <c r="R8787" s="43" t="s">
        <v>78</v>
      </c>
      <c r="S8787" s="47">
        <v>5</v>
      </c>
    </row>
    <row r="8788" spans="1:19" ht="12.75">
      <c r="A8788" s="22" t="s">
        <v>60</v>
      </c>
      <c r="B8788" s="22" t="s">
        <v>16244</v>
      </c>
      <c r="C8788" s="22" t="s">
        <v>68</v>
      </c>
      <c r="D8788" s="22" t="s">
        <v>61</v>
      </c>
      <c r="E8788" s="22" t="s">
        <v>21621</v>
      </c>
      <c r="F8788" s="31">
        <v>42969.495949074073</v>
      </c>
      <c r="G8788" s="31">
        <v>42991</v>
      </c>
      <c r="H8788" s="31">
        <v>43356</v>
      </c>
      <c r="I8788" s="31">
        <v>42999</v>
      </c>
      <c r="J8788" s="22" t="s">
        <v>73</v>
      </c>
      <c r="K8788" s="32" t="s">
        <v>85</v>
      </c>
      <c r="L8788" s="32" t="s">
        <v>21622</v>
      </c>
      <c r="N8788" s="24">
        <v>4686.4885000000004</v>
      </c>
      <c r="O8788" s="24">
        <v>2538.29</v>
      </c>
      <c r="P8788" s="32" t="s">
        <v>101</v>
      </c>
      <c r="Q8788" s="43" t="s">
        <v>102</v>
      </c>
      <c r="R8788" s="43" t="s">
        <v>78</v>
      </c>
      <c r="S8788" s="47">
        <v>5</v>
      </c>
    </row>
    <row r="8789" spans="1:19" ht="12.75">
      <c r="A8789" s="22" t="s">
        <v>60</v>
      </c>
      <c r="B8789" s="22" t="s">
        <v>16153</v>
      </c>
      <c r="C8789" s="22" t="s">
        <v>68</v>
      </c>
      <c r="D8789" s="22" t="s">
        <v>61</v>
      </c>
      <c r="E8789" s="22" t="s">
        <v>21623</v>
      </c>
      <c r="F8789" s="31">
        <v>42971.666122685187</v>
      </c>
      <c r="G8789" s="31">
        <v>42995</v>
      </c>
      <c r="H8789" s="31">
        <v>43360</v>
      </c>
      <c r="I8789" s="31">
        <v>43001</v>
      </c>
      <c r="J8789" s="22" t="s">
        <v>73</v>
      </c>
      <c r="K8789" s="32" t="s">
        <v>85</v>
      </c>
      <c r="L8789" s="32" t="s">
        <v>21624</v>
      </c>
      <c r="N8789" s="24">
        <v>470.71</v>
      </c>
      <c r="O8789" s="24">
        <v>390.60</v>
      </c>
      <c r="P8789" s="32" t="s">
        <v>1701</v>
      </c>
      <c r="Q8789" s="43" t="s">
        <v>1702</v>
      </c>
      <c r="R8789" s="43" t="s">
        <v>78</v>
      </c>
      <c r="S8789" s="47">
        <v>3</v>
      </c>
    </row>
    <row r="8790" spans="1:19" ht="12.75">
      <c r="A8790" s="22" t="s">
        <v>60</v>
      </c>
      <c r="B8790" s="22" t="s">
        <v>16193</v>
      </c>
      <c r="C8790" s="22" t="s">
        <v>68</v>
      </c>
      <c r="D8790" s="22" t="s">
        <v>61</v>
      </c>
      <c r="E8790" s="22" t="s">
        <v>21625</v>
      </c>
      <c r="F8790" s="31">
        <v>42949.699247685181</v>
      </c>
      <c r="G8790" s="31">
        <v>42949</v>
      </c>
      <c r="H8790" s="31">
        <v>43314</v>
      </c>
      <c r="I8790" s="31">
        <v>42979</v>
      </c>
      <c r="J8790" s="22" t="s">
        <v>73</v>
      </c>
      <c r="K8790" s="32" t="s">
        <v>80</v>
      </c>
      <c r="L8790" s="32" t="s">
        <v>21626</v>
      </c>
      <c r="N8790" s="24">
        <v>1644.23</v>
      </c>
      <c r="O8790" s="24">
        <v>2484.08</v>
      </c>
      <c r="P8790" s="32" t="s">
        <v>2172</v>
      </c>
      <c r="Q8790" s="43" t="s">
        <v>2173</v>
      </c>
      <c r="R8790" s="43" t="s">
        <v>78</v>
      </c>
      <c r="S8790" s="47">
        <v>5</v>
      </c>
    </row>
    <row r="8791" spans="1:19" ht="12.75">
      <c r="A8791" s="22" t="s">
        <v>60</v>
      </c>
      <c r="B8791" s="22" t="s">
        <v>16244</v>
      </c>
      <c r="C8791" s="22" t="s">
        <v>68</v>
      </c>
      <c r="D8791" s="22" t="s">
        <v>61</v>
      </c>
      <c r="E8791" s="22" t="s">
        <v>21627</v>
      </c>
      <c r="F8791" s="31">
        <v>42955.69667824074</v>
      </c>
      <c r="G8791" s="31">
        <v>42956</v>
      </c>
      <c r="H8791" s="31">
        <v>43321</v>
      </c>
      <c r="I8791" s="31">
        <v>42985</v>
      </c>
      <c r="J8791" s="22" t="s">
        <v>73</v>
      </c>
      <c r="K8791" s="32" t="s">
        <v>80</v>
      </c>
      <c r="L8791" s="32" t="s">
        <v>21628</v>
      </c>
      <c r="N8791" s="24">
        <v>2031.7660000000001</v>
      </c>
      <c r="O8791" s="24">
        <v>2089.40</v>
      </c>
      <c r="P8791" s="32" t="s">
        <v>1199</v>
      </c>
      <c r="Q8791" s="43" t="s">
        <v>1200</v>
      </c>
      <c r="R8791" s="43" t="s">
        <v>78</v>
      </c>
      <c r="S8791" s="47">
        <v>5</v>
      </c>
    </row>
    <row r="8792" spans="1:19" ht="12.75">
      <c r="A8792" s="22" t="s">
        <v>60</v>
      </c>
      <c r="B8792" s="22" t="s">
        <v>16161</v>
      </c>
      <c r="C8792" s="22" t="s">
        <v>68</v>
      </c>
      <c r="D8792" s="22" t="s">
        <v>61</v>
      </c>
      <c r="E8792" s="22" t="s">
        <v>21629</v>
      </c>
      <c r="F8792" s="31">
        <v>42950.055381944439</v>
      </c>
      <c r="G8792" s="31">
        <v>42999</v>
      </c>
      <c r="H8792" s="31">
        <v>43364</v>
      </c>
      <c r="I8792" s="31">
        <v>43010.055381944439</v>
      </c>
      <c r="J8792" s="22" t="s">
        <v>73</v>
      </c>
      <c r="K8792" s="32" t="s">
        <v>74</v>
      </c>
      <c r="L8792" s="32" t="s">
        <v>21630</v>
      </c>
      <c r="N8792" s="24">
        <v>0</v>
      </c>
      <c r="O8792" s="24">
        <v>0</v>
      </c>
      <c r="P8792" s="32" t="s">
        <v>160</v>
      </c>
      <c r="Q8792" s="43" t="s">
        <v>161</v>
      </c>
      <c r="R8792" s="43" t="s">
        <v>78</v>
      </c>
      <c r="S8792" s="47">
        <v>6</v>
      </c>
    </row>
    <row r="8793" spans="1:19" ht="12.75">
      <c r="A8793" s="22" t="s">
        <v>60</v>
      </c>
      <c r="B8793" s="22" t="s">
        <v>16161</v>
      </c>
      <c r="C8793" s="22" t="s">
        <v>68</v>
      </c>
      <c r="D8793" s="22" t="s">
        <v>61</v>
      </c>
      <c r="E8793" s="22" t="s">
        <v>21631</v>
      </c>
      <c r="F8793" s="31">
        <v>42951.475983796292</v>
      </c>
      <c r="G8793" s="31">
        <v>42766</v>
      </c>
      <c r="H8793" s="31">
        <v>43131</v>
      </c>
      <c r="I8793" s="31">
        <v>42981.474965277775</v>
      </c>
      <c r="J8793" s="22" t="s">
        <v>108</v>
      </c>
      <c r="K8793" s="32" t="s">
        <v>163</v>
      </c>
      <c r="L8793" s="32" t="s">
        <v>21632</v>
      </c>
      <c r="M8793" s="32" t="s">
        <v>21633</v>
      </c>
      <c r="N8793" s="24">
        <v>104.01000000000001</v>
      </c>
      <c r="O8793" s="24">
        <v>104.01000000000001</v>
      </c>
      <c r="P8793" s="32" t="s">
        <v>2666</v>
      </c>
      <c r="Q8793" s="43" t="s">
        <v>2667</v>
      </c>
      <c r="R8793" s="43" t="s">
        <v>78</v>
      </c>
      <c r="S8793" s="47">
        <v>1</v>
      </c>
    </row>
    <row r="8794" spans="1:19" ht="12.75">
      <c r="A8794" s="22" t="s">
        <v>60</v>
      </c>
      <c r="B8794" s="22" t="s">
        <v>16303</v>
      </c>
      <c r="C8794" s="22" t="s">
        <v>68</v>
      </c>
      <c r="D8794" s="22" t="s">
        <v>61</v>
      </c>
      <c r="E8794" s="22" t="s">
        <v>21634</v>
      </c>
      <c r="F8794" s="31">
        <v>42975.628229166665</v>
      </c>
      <c r="G8794" s="31">
        <v>42975</v>
      </c>
      <c r="H8794" s="31">
        <v>43340</v>
      </c>
      <c r="I8794" s="31">
        <v>43005</v>
      </c>
      <c r="J8794" s="22" t="s">
        <v>73</v>
      </c>
      <c r="K8794" s="32" t="s">
        <v>74</v>
      </c>
      <c r="L8794" s="32" t="s">
        <v>21635</v>
      </c>
      <c r="N8794" s="24">
        <v>195587342.84</v>
      </c>
      <c r="O8794" s="24">
        <v>0</v>
      </c>
      <c r="P8794" s="32" t="s">
        <v>8969</v>
      </c>
      <c r="Q8794" s="43" t="s">
        <v>8970</v>
      </c>
      <c r="R8794" s="43" t="s">
        <v>78</v>
      </c>
      <c r="S8794" s="47">
        <v>5</v>
      </c>
    </row>
    <row r="8795" spans="1:19" ht="12.75">
      <c r="A8795" s="22" t="s">
        <v>60</v>
      </c>
      <c r="B8795" s="22" t="s">
        <v>16589</v>
      </c>
      <c r="C8795" s="22" t="s">
        <v>68</v>
      </c>
      <c r="D8795" s="22" t="s">
        <v>61</v>
      </c>
      <c r="E8795" s="22" t="s">
        <v>21636</v>
      </c>
      <c r="F8795" s="31">
        <v>42966.049675925926</v>
      </c>
      <c r="G8795" s="31">
        <v>43008</v>
      </c>
      <c r="H8795" s="31">
        <v>43373</v>
      </c>
      <c r="I8795" s="31">
        <v>43026.049675925926</v>
      </c>
      <c r="J8795" s="22" t="s">
        <v>73</v>
      </c>
      <c r="K8795" s="32" t="s">
        <v>74</v>
      </c>
      <c r="L8795" s="32" t="s">
        <v>21637</v>
      </c>
      <c r="N8795" s="24">
        <v>1156.0633</v>
      </c>
      <c r="O8795" s="24">
        <v>0</v>
      </c>
      <c r="P8795" s="32" t="s">
        <v>3496</v>
      </c>
      <c r="Q8795" s="43" t="s">
        <v>3497</v>
      </c>
      <c r="R8795" s="43" t="s">
        <v>78</v>
      </c>
      <c r="S8795" s="47">
        <v>5</v>
      </c>
    </row>
    <row r="8796" spans="1:19" ht="12.75">
      <c r="A8796" s="22" t="s">
        <v>60</v>
      </c>
      <c r="B8796" s="22" t="s">
        <v>16331</v>
      </c>
      <c r="C8796" s="22" t="s">
        <v>68</v>
      </c>
      <c r="D8796" s="22" t="s">
        <v>61</v>
      </c>
      <c r="E8796" s="22" t="s">
        <v>21638</v>
      </c>
      <c r="F8796" s="31">
        <v>42977.656655092593</v>
      </c>
      <c r="G8796" s="31">
        <v>42977</v>
      </c>
      <c r="H8796" s="31">
        <v>43342</v>
      </c>
      <c r="I8796" s="31">
        <v>43037</v>
      </c>
      <c r="J8796" s="22" t="s">
        <v>73</v>
      </c>
      <c r="K8796" s="32" t="s">
        <v>80</v>
      </c>
      <c r="L8796" s="32" t="s">
        <v>21639</v>
      </c>
      <c r="N8796" s="24">
        <v>2521.0365999999999</v>
      </c>
      <c r="O8796" s="24">
        <v>3314.99</v>
      </c>
      <c r="P8796" s="32" t="s">
        <v>21640</v>
      </c>
      <c r="Q8796" s="43" t="s">
        <v>21641</v>
      </c>
      <c r="R8796" s="43" t="s">
        <v>78</v>
      </c>
      <c r="S8796" s="47">
        <v>4</v>
      </c>
    </row>
    <row r="8797" spans="1:19" ht="12.75">
      <c r="A8797" s="22" t="s">
        <v>60</v>
      </c>
      <c r="B8797" s="22" t="s">
        <v>16161</v>
      </c>
      <c r="C8797" s="22" t="s">
        <v>68</v>
      </c>
      <c r="D8797" s="22" t="s">
        <v>61</v>
      </c>
      <c r="E8797" s="22" t="s">
        <v>21642</v>
      </c>
      <c r="F8797" s="31">
        <v>42968.318831018514</v>
      </c>
      <c r="G8797" s="31">
        <v>42968</v>
      </c>
      <c r="H8797" s="31">
        <v>43333</v>
      </c>
      <c r="I8797" s="31">
        <v>42998.316874999997</v>
      </c>
      <c r="J8797" s="22" t="s">
        <v>73</v>
      </c>
      <c r="K8797" s="32" t="s">
        <v>74</v>
      </c>
      <c r="L8797" s="32" t="s">
        <v>21643</v>
      </c>
      <c r="N8797" s="24">
        <v>0</v>
      </c>
      <c r="O8797" s="24">
        <v>0</v>
      </c>
      <c r="P8797" s="32" t="s">
        <v>17651</v>
      </c>
      <c r="Q8797" s="43" t="s">
        <v>17652</v>
      </c>
      <c r="R8797" s="43" t="s">
        <v>78</v>
      </c>
      <c r="S8797" s="47">
        <v>4</v>
      </c>
    </row>
    <row r="8798" spans="1:19" ht="12.75">
      <c r="A8798" s="22" t="s">
        <v>60</v>
      </c>
      <c r="B8798" s="22" t="s">
        <v>16263</v>
      </c>
      <c r="C8798" s="22" t="s">
        <v>68</v>
      </c>
      <c r="D8798" s="22" t="s">
        <v>61</v>
      </c>
      <c r="E8798" s="22" t="s">
        <v>21644</v>
      </c>
      <c r="F8798" s="31">
        <v>42965.485335648147</v>
      </c>
      <c r="G8798" s="31">
        <v>42978</v>
      </c>
      <c r="H8798" s="31">
        <v>43342</v>
      </c>
      <c r="I8798" s="31">
        <v>42995.478055555555</v>
      </c>
      <c r="J8798" s="22" t="s">
        <v>73</v>
      </c>
      <c r="K8798" s="32" t="s">
        <v>163</v>
      </c>
      <c r="L8798" s="32" t="s">
        <v>21645</v>
      </c>
      <c r="M8798" s="32" t="s">
        <v>21646</v>
      </c>
      <c r="N8798" s="24">
        <v>896.6525</v>
      </c>
      <c r="O8798" s="24">
        <v>589.18499999999995</v>
      </c>
      <c r="P8798" s="32" t="s">
        <v>160</v>
      </c>
      <c r="Q8798" s="43" t="s">
        <v>161</v>
      </c>
      <c r="R8798" s="43" t="s">
        <v>78</v>
      </c>
      <c r="S8798" s="47">
        <v>5</v>
      </c>
    </row>
    <row r="8799" spans="1:19" ht="12.75">
      <c r="A8799" s="22" t="s">
        <v>60</v>
      </c>
      <c r="B8799" s="22" t="s">
        <v>16153</v>
      </c>
      <c r="C8799" s="22" t="s">
        <v>68</v>
      </c>
      <c r="D8799" s="22" t="s">
        <v>61</v>
      </c>
      <c r="E8799" s="22" t="s">
        <v>21647</v>
      </c>
      <c r="F8799" s="31">
        <v>42951.520300925928</v>
      </c>
      <c r="G8799" s="31">
        <v>42951</v>
      </c>
      <c r="H8799" s="31">
        <v>43316</v>
      </c>
      <c r="I8799" s="31">
        <v>42981</v>
      </c>
      <c r="J8799" s="22" t="s">
        <v>73</v>
      </c>
      <c r="K8799" s="32" t="s">
        <v>74</v>
      </c>
      <c r="L8799" s="32" t="s">
        <v>21648</v>
      </c>
      <c r="N8799" s="24">
        <v>323.47329999999999</v>
      </c>
      <c r="O8799" s="24">
        <v>0</v>
      </c>
      <c r="P8799" s="32" t="s">
        <v>511</v>
      </c>
      <c r="Q8799" s="43" t="s">
        <v>512</v>
      </c>
      <c r="R8799" s="43" t="s">
        <v>78</v>
      </c>
      <c r="S8799" s="47">
        <v>5</v>
      </c>
    </row>
    <row r="8800" spans="1:19" ht="12.75">
      <c r="A8800" s="22" t="s">
        <v>60</v>
      </c>
      <c r="B8800" s="22" t="s">
        <v>16158</v>
      </c>
      <c r="C8800" s="22" t="s">
        <v>68</v>
      </c>
      <c r="D8800" s="22" t="s">
        <v>61</v>
      </c>
      <c r="E8800" s="22" t="s">
        <v>21649</v>
      </c>
      <c r="F8800" s="31">
        <v>42978.54991898148</v>
      </c>
      <c r="G8800" s="31">
        <v>43010</v>
      </c>
      <c r="H8800" s="31">
        <v>43375</v>
      </c>
      <c r="I8800" s="31">
        <v>43008</v>
      </c>
      <c r="J8800" s="22" t="s">
        <v>73</v>
      </c>
      <c r="K8800" s="32" t="s">
        <v>74</v>
      </c>
      <c r="L8800" s="32" t="s">
        <v>21650</v>
      </c>
      <c r="N8800" s="24">
        <v>1837.74</v>
      </c>
      <c r="O8800" s="24">
        <v>0</v>
      </c>
      <c r="P8800" s="32" t="s">
        <v>4177</v>
      </c>
      <c r="Q8800" s="43" t="s">
        <v>4178</v>
      </c>
      <c r="R8800" s="43" t="s">
        <v>78</v>
      </c>
      <c r="S8800" s="47">
        <v>4</v>
      </c>
    </row>
    <row r="8801" spans="1:19" ht="12.75">
      <c r="A8801" s="22" t="s">
        <v>60</v>
      </c>
      <c r="B8801" s="22" t="s">
        <v>16158</v>
      </c>
      <c r="C8801" s="22" t="s">
        <v>68</v>
      </c>
      <c r="D8801" s="22" t="s">
        <v>61</v>
      </c>
      <c r="E8801" s="22" t="s">
        <v>21651</v>
      </c>
      <c r="F8801" s="31">
        <v>42968.654189814813</v>
      </c>
      <c r="G8801" s="31">
        <v>42968</v>
      </c>
      <c r="H8801" s="31">
        <v>43333</v>
      </c>
      <c r="I8801" s="31">
        <v>42998</v>
      </c>
      <c r="J8801" s="22" t="s">
        <v>73</v>
      </c>
      <c r="K8801" s="32" t="s">
        <v>85</v>
      </c>
      <c r="L8801" s="32" t="s">
        <v>21652</v>
      </c>
      <c r="N8801" s="24">
        <v>709.6775</v>
      </c>
      <c r="O8801" s="24">
        <v>585.91999999999996</v>
      </c>
      <c r="P8801" s="32" t="s">
        <v>212</v>
      </c>
      <c r="Q8801" s="43" t="s">
        <v>213</v>
      </c>
      <c r="R8801" s="43" t="s">
        <v>78</v>
      </c>
      <c r="S8801" s="47">
        <v>5</v>
      </c>
    </row>
    <row r="8802" spans="1:19" ht="12.75">
      <c r="A8802" s="22" t="s">
        <v>60</v>
      </c>
      <c r="B8802" s="22" t="s">
        <v>16272</v>
      </c>
      <c r="C8802" s="22" t="s">
        <v>68</v>
      </c>
      <c r="D8802" s="22" t="s">
        <v>61</v>
      </c>
      <c r="E8802" s="22" t="s">
        <v>21653</v>
      </c>
      <c r="F8802" s="31">
        <v>42956.501261574071</v>
      </c>
      <c r="G8802" s="31">
        <v>42978</v>
      </c>
      <c r="H8802" s="31">
        <v>43343</v>
      </c>
      <c r="I8802" s="31">
        <v>42986</v>
      </c>
      <c r="J8802" s="22" t="s">
        <v>73</v>
      </c>
      <c r="K8802" s="32" t="s">
        <v>80</v>
      </c>
      <c r="L8802" s="32" t="s">
        <v>21654</v>
      </c>
      <c r="N8802" s="24">
        <v>2918.3850000000002</v>
      </c>
      <c r="O8802" s="24">
        <v>0</v>
      </c>
      <c r="P8802" s="32" t="s">
        <v>21655</v>
      </c>
      <c r="Q8802" s="43" t="s">
        <v>21656</v>
      </c>
      <c r="R8802" s="43" t="s">
        <v>78</v>
      </c>
      <c r="S8802" s="47">
        <v>5</v>
      </c>
    </row>
    <row r="8803" spans="1:19" ht="12.75">
      <c r="A8803" s="22" t="s">
        <v>60</v>
      </c>
      <c r="B8803" s="22" t="s">
        <v>16656</v>
      </c>
      <c r="C8803" s="22" t="s">
        <v>68</v>
      </c>
      <c r="D8803" s="22" t="s">
        <v>61</v>
      </c>
      <c r="E8803" s="22" t="s">
        <v>21657</v>
      </c>
      <c r="F8803" s="31">
        <v>42948.500856481478</v>
      </c>
      <c r="G8803" s="31">
        <v>42948</v>
      </c>
      <c r="H8803" s="31">
        <v>43313</v>
      </c>
      <c r="I8803" s="31">
        <v>42978</v>
      </c>
      <c r="J8803" s="22" t="s">
        <v>73</v>
      </c>
      <c r="K8803" s="32" t="s">
        <v>85</v>
      </c>
      <c r="L8803" s="32" t="s">
        <v>21658</v>
      </c>
      <c r="N8803" s="24">
        <v>378.1675</v>
      </c>
      <c r="O8803" s="24">
        <v>287.62</v>
      </c>
      <c r="P8803" s="32" t="s">
        <v>386</v>
      </c>
      <c r="Q8803" s="43" t="s">
        <v>387</v>
      </c>
      <c r="R8803" s="43" t="s">
        <v>78</v>
      </c>
      <c r="S8803" s="47">
        <v>5</v>
      </c>
    </row>
    <row r="8804" spans="1:19" ht="12.75">
      <c r="A8804" s="22" t="s">
        <v>60</v>
      </c>
      <c r="B8804" s="22" t="s">
        <v>16272</v>
      </c>
      <c r="C8804" s="22" t="s">
        <v>68</v>
      </c>
      <c r="D8804" s="22" t="s">
        <v>61</v>
      </c>
      <c r="E8804" s="22" t="s">
        <v>21659</v>
      </c>
      <c r="F8804" s="31">
        <v>42961.400347222218</v>
      </c>
      <c r="G8804" s="31">
        <v>42961</v>
      </c>
      <c r="H8804" s="31">
        <v>43326</v>
      </c>
      <c r="I8804" s="31">
        <v>42991</v>
      </c>
      <c r="J8804" s="22" t="s">
        <v>73</v>
      </c>
      <c r="K8804" s="32" t="s">
        <v>74</v>
      </c>
      <c r="L8804" s="32" t="s">
        <v>21660</v>
      </c>
      <c r="N8804" s="24">
        <v>1372.39</v>
      </c>
      <c r="O8804" s="24">
        <v>0</v>
      </c>
      <c r="P8804" s="32" t="s">
        <v>16336</v>
      </c>
      <c r="Q8804" s="43" t="s">
        <v>16337</v>
      </c>
      <c r="R8804" s="43" t="s">
        <v>78</v>
      </c>
      <c r="S8804" s="47">
        <v>5</v>
      </c>
    </row>
    <row r="8805" spans="1:19" ht="12.75">
      <c r="A8805" s="22" t="s">
        <v>60</v>
      </c>
      <c r="B8805" s="22" t="s">
        <v>16303</v>
      </c>
      <c r="C8805" s="22" t="s">
        <v>68</v>
      </c>
      <c r="D8805" s="22" t="s">
        <v>61</v>
      </c>
      <c r="E8805" s="22" t="s">
        <v>21661</v>
      </c>
      <c r="F8805" s="31">
        <v>42954.498831018514</v>
      </c>
      <c r="G8805" s="31">
        <v>42954</v>
      </c>
      <c r="H8805" s="31">
        <v>43319</v>
      </c>
      <c r="I8805" s="31">
        <v>42984</v>
      </c>
      <c r="J8805" s="22" t="s">
        <v>73</v>
      </c>
      <c r="K8805" s="32" t="s">
        <v>80</v>
      </c>
      <c r="L8805" s="32" t="s">
        <v>21662</v>
      </c>
      <c r="N8805" s="24">
        <v>3526.605</v>
      </c>
      <c r="O8805" s="24">
        <v>2401.3200000000002</v>
      </c>
      <c r="P8805" s="32" t="s">
        <v>2766</v>
      </c>
      <c r="Q8805" s="43" t="s">
        <v>2767</v>
      </c>
      <c r="R8805" s="43" t="s">
        <v>78</v>
      </c>
      <c r="S8805" s="47">
        <v>4</v>
      </c>
    </row>
    <row r="8806" spans="1:19" ht="12.75">
      <c r="A8806" s="22" t="s">
        <v>60</v>
      </c>
      <c r="B8806" s="22" t="s">
        <v>16161</v>
      </c>
      <c r="C8806" s="22" t="s">
        <v>68</v>
      </c>
      <c r="D8806" s="22" t="s">
        <v>61</v>
      </c>
      <c r="E8806" s="22" t="s">
        <v>21663</v>
      </c>
      <c r="F8806" s="31">
        <v>42948.026388888888</v>
      </c>
      <c r="G8806" s="31">
        <v>42990</v>
      </c>
      <c r="H8806" s="31">
        <v>43355</v>
      </c>
      <c r="I8806" s="31">
        <v>43008.026388888888</v>
      </c>
      <c r="J8806" s="22" t="s">
        <v>73</v>
      </c>
      <c r="K8806" s="32" t="s">
        <v>80</v>
      </c>
      <c r="L8806" s="32" t="s">
        <v>21664</v>
      </c>
      <c r="N8806" s="24">
        <v>358.99799999999999</v>
      </c>
      <c r="O8806" s="24">
        <v>521.91</v>
      </c>
      <c r="P8806" s="32" t="s">
        <v>21665</v>
      </c>
      <c r="Q8806" s="43" t="s">
        <v>21666</v>
      </c>
      <c r="R8806" s="43" t="s">
        <v>78</v>
      </c>
      <c r="S8806" s="47">
        <v>5</v>
      </c>
    </row>
    <row r="8807" spans="1:19" ht="12.75">
      <c r="A8807" s="22" t="s">
        <v>60</v>
      </c>
      <c r="B8807" s="22" t="s">
        <v>16203</v>
      </c>
      <c r="C8807" s="22" t="s">
        <v>68</v>
      </c>
      <c r="D8807" s="22" t="s">
        <v>61</v>
      </c>
      <c r="E8807" s="22" t="s">
        <v>21667</v>
      </c>
      <c r="F8807" s="31">
        <v>42954.678599537037</v>
      </c>
      <c r="G8807" s="31">
        <v>42968</v>
      </c>
      <c r="H8807" s="31">
        <v>43333</v>
      </c>
      <c r="I8807" s="31">
        <v>42984</v>
      </c>
      <c r="J8807" s="22" t="s">
        <v>108</v>
      </c>
      <c r="K8807" s="32" t="s">
        <v>163</v>
      </c>
      <c r="L8807" s="32" t="s">
        <v>21668</v>
      </c>
      <c r="M8807" s="32" t="s">
        <v>20704</v>
      </c>
      <c r="N8807" s="24">
        <v>0</v>
      </c>
      <c r="O8807" s="24">
        <v>0</v>
      </c>
      <c r="P8807" s="32" t="s">
        <v>160</v>
      </c>
      <c r="Q8807" s="43" t="s">
        <v>161</v>
      </c>
      <c r="R8807" s="43" t="s">
        <v>78</v>
      </c>
      <c r="S8807" s="47">
        <v>1</v>
      </c>
    </row>
    <row r="8808" spans="1:19" ht="12.75">
      <c r="A8808" s="22" t="s">
        <v>60</v>
      </c>
      <c r="B8808" s="22" t="s">
        <v>16161</v>
      </c>
      <c r="C8808" s="22" t="s">
        <v>68</v>
      </c>
      <c r="D8808" s="22" t="s">
        <v>61</v>
      </c>
      <c r="E8808" s="22" t="s">
        <v>21669</v>
      </c>
      <c r="F8808" s="31">
        <v>42964.529594907406</v>
      </c>
      <c r="G8808" s="31">
        <v>42976</v>
      </c>
      <c r="H8808" s="31">
        <v>43341</v>
      </c>
      <c r="I8808" s="31">
        <v>42994.529270833329</v>
      </c>
      <c r="J8808" s="22" t="s">
        <v>108</v>
      </c>
      <c r="K8808" s="32" t="s">
        <v>163</v>
      </c>
      <c r="L8808" s="32" t="s">
        <v>21670</v>
      </c>
      <c r="M8808" s="32" t="s">
        <v>21671</v>
      </c>
      <c r="N8808" s="24">
        <v>130.56</v>
      </c>
      <c r="O8808" s="24">
        <v>130.56</v>
      </c>
      <c r="P8808" s="32" t="s">
        <v>475</v>
      </c>
      <c r="Q8808" s="43" t="s">
        <v>476</v>
      </c>
      <c r="R8808" s="43" t="s">
        <v>78</v>
      </c>
      <c r="S8808" s="47">
        <v>1</v>
      </c>
    </row>
    <row r="8809" spans="1:19" ht="12.75">
      <c r="A8809" s="22" t="s">
        <v>60</v>
      </c>
      <c r="B8809" s="22" t="s">
        <v>16190</v>
      </c>
      <c r="C8809" s="22" t="s">
        <v>68</v>
      </c>
      <c r="D8809" s="22" t="s">
        <v>61</v>
      </c>
      <c r="E8809" s="22" t="s">
        <v>21672</v>
      </c>
      <c r="F8809" s="31">
        <v>42972.385150462964</v>
      </c>
      <c r="G8809" s="31">
        <v>42972</v>
      </c>
      <c r="H8809" s="31">
        <v>43337</v>
      </c>
      <c r="I8809" s="31">
        <v>43002</v>
      </c>
      <c r="J8809" s="22" t="s">
        <v>73</v>
      </c>
      <c r="K8809" s="32" t="s">
        <v>74</v>
      </c>
      <c r="L8809" s="32" t="s">
        <v>21673</v>
      </c>
      <c r="N8809" s="24">
        <v>0</v>
      </c>
      <c r="O8809" s="24">
        <v>0</v>
      </c>
      <c r="P8809" s="32" t="s">
        <v>7904</v>
      </c>
      <c r="Q8809" s="43" t="s">
        <v>7905</v>
      </c>
      <c r="R8809" s="43" t="s">
        <v>78</v>
      </c>
      <c r="S8809" s="47">
        <v>5</v>
      </c>
    </row>
    <row r="8810" spans="1:19" ht="12.75">
      <c r="A8810" s="22" t="s">
        <v>60</v>
      </c>
      <c r="B8810" s="22" t="s">
        <v>17319</v>
      </c>
      <c r="C8810" s="22" t="s">
        <v>68</v>
      </c>
      <c r="D8810" s="22" t="s">
        <v>61</v>
      </c>
      <c r="E8810" s="22" t="s">
        <v>21674</v>
      </c>
      <c r="F8810" s="31">
        <v>42955.405231481476</v>
      </c>
      <c r="G8810" s="31">
        <v>42955</v>
      </c>
      <c r="H8810" s="31">
        <v>43312</v>
      </c>
      <c r="I8810" s="31">
        <v>42985</v>
      </c>
      <c r="J8810" s="22" t="s">
        <v>73</v>
      </c>
      <c r="K8810" s="32" t="s">
        <v>80</v>
      </c>
      <c r="L8810" s="32" t="s">
        <v>21675</v>
      </c>
      <c r="N8810" s="24">
        <v>4634.7776999999996</v>
      </c>
      <c r="O8810" s="24">
        <v>0</v>
      </c>
      <c r="P8810" s="32" t="s">
        <v>21676</v>
      </c>
      <c r="Q8810" s="43" t="s">
        <v>21677</v>
      </c>
      <c r="R8810" s="43" t="s">
        <v>78</v>
      </c>
      <c r="S8810" s="47">
        <v>5</v>
      </c>
    </row>
    <row r="8811" spans="1:19" ht="12.75">
      <c r="A8811" s="22" t="s">
        <v>60</v>
      </c>
      <c r="B8811" s="22" t="s">
        <v>16589</v>
      </c>
      <c r="C8811" s="22" t="s">
        <v>68</v>
      </c>
      <c r="D8811" s="22" t="s">
        <v>61</v>
      </c>
      <c r="E8811" s="22" t="s">
        <v>21678</v>
      </c>
      <c r="F8811" s="31">
        <v>42954.562627314815</v>
      </c>
      <c r="G8811" s="31">
        <v>42987</v>
      </c>
      <c r="H8811" s="31">
        <v>43352</v>
      </c>
      <c r="I8811" s="31">
        <v>42984.561689814815</v>
      </c>
      <c r="J8811" s="22" t="s">
        <v>73</v>
      </c>
      <c r="K8811" s="32" t="s">
        <v>74</v>
      </c>
      <c r="L8811" s="32" t="s">
        <v>21679</v>
      </c>
      <c r="N8811" s="24">
        <v>0</v>
      </c>
      <c r="O8811" s="24">
        <v>0</v>
      </c>
      <c r="P8811" s="32" t="s">
        <v>625</v>
      </c>
      <c r="Q8811" s="43" t="s">
        <v>626</v>
      </c>
      <c r="R8811" s="43" t="s">
        <v>78</v>
      </c>
      <c r="S8811" s="47">
        <v>5</v>
      </c>
    </row>
    <row r="8812" spans="1:19" ht="12.75">
      <c r="A8812" s="22" t="s">
        <v>60</v>
      </c>
      <c r="B8812" s="22" t="s">
        <v>16260</v>
      </c>
      <c r="C8812" s="22" t="s">
        <v>68</v>
      </c>
      <c r="D8812" s="22" t="s">
        <v>61</v>
      </c>
      <c r="E8812" s="22" t="s">
        <v>21680</v>
      </c>
      <c r="F8812" s="31">
        <v>42977.706412037034</v>
      </c>
      <c r="G8812" s="31">
        <v>42985</v>
      </c>
      <c r="H8812" s="31">
        <v>43350</v>
      </c>
      <c r="I8812" s="31">
        <v>42967</v>
      </c>
      <c r="J8812" s="22" t="s">
        <v>73</v>
      </c>
      <c r="K8812" s="32" t="s">
        <v>85</v>
      </c>
      <c r="L8812" s="32" t="s">
        <v>21681</v>
      </c>
      <c r="N8812" s="24">
        <v>1957.1724999999999</v>
      </c>
      <c r="O8812" s="24">
        <v>2116.91</v>
      </c>
      <c r="P8812" s="32" t="s">
        <v>144</v>
      </c>
      <c r="Q8812" s="43" t="s">
        <v>145</v>
      </c>
      <c r="R8812" s="43" t="s">
        <v>78</v>
      </c>
      <c r="S8812" s="47">
        <v>5</v>
      </c>
    </row>
    <row r="8813" spans="1:19" ht="12.75">
      <c r="A8813" s="22" t="s">
        <v>60</v>
      </c>
      <c r="B8813" s="22" t="s">
        <v>16226</v>
      </c>
      <c r="C8813" s="22" t="s">
        <v>68</v>
      </c>
      <c r="D8813" s="22" t="s">
        <v>61</v>
      </c>
      <c r="E8813" s="22" t="s">
        <v>21682</v>
      </c>
      <c r="F8813" s="31">
        <v>42958.68137731481</v>
      </c>
      <c r="G8813" s="31">
        <v>42965</v>
      </c>
      <c r="H8813" s="31">
        <v>43330</v>
      </c>
      <c r="I8813" s="31">
        <v>42988</v>
      </c>
      <c r="J8813" s="22" t="s">
        <v>73</v>
      </c>
      <c r="K8813" s="32" t="s">
        <v>85</v>
      </c>
      <c r="L8813" s="32" t="s">
        <v>21683</v>
      </c>
      <c r="N8813" s="24">
        <v>2257.2628</v>
      </c>
      <c r="O8813" s="24">
        <v>2660.89</v>
      </c>
      <c r="P8813" s="32" t="s">
        <v>467</v>
      </c>
      <c r="Q8813" s="43" t="s">
        <v>468</v>
      </c>
      <c r="R8813" s="43" t="s">
        <v>78</v>
      </c>
      <c r="S8813" s="47">
        <v>6</v>
      </c>
    </row>
    <row r="8814" spans="1:19" ht="12.75">
      <c r="A8814" s="22" t="s">
        <v>60</v>
      </c>
      <c r="B8814" s="22" t="s">
        <v>16244</v>
      </c>
      <c r="C8814" s="22" t="s">
        <v>68</v>
      </c>
      <c r="D8814" s="22" t="s">
        <v>61</v>
      </c>
      <c r="E8814" s="22" t="s">
        <v>21684</v>
      </c>
      <c r="F8814" s="31">
        <v>42964.723599537036</v>
      </c>
      <c r="G8814" s="31">
        <v>42982</v>
      </c>
      <c r="H8814" s="31">
        <v>43347</v>
      </c>
      <c r="I8814" s="31">
        <v>42994</v>
      </c>
      <c r="J8814" s="22" t="s">
        <v>73</v>
      </c>
      <c r="K8814" s="32" t="s">
        <v>80</v>
      </c>
      <c r="L8814" s="32" t="s">
        <v>21685</v>
      </c>
      <c r="N8814" s="24">
        <v>0</v>
      </c>
      <c r="O8814" s="24">
        <v>0</v>
      </c>
      <c r="P8814" s="32" t="s">
        <v>101</v>
      </c>
      <c r="Q8814" s="43" t="s">
        <v>102</v>
      </c>
      <c r="R8814" s="43" t="s">
        <v>78</v>
      </c>
      <c r="S8814" s="47">
        <v>5</v>
      </c>
    </row>
    <row r="8815" spans="1:19" ht="12.75">
      <c r="A8815" s="22" t="s">
        <v>60</v>
      </c>
      <c r="B8815" s="22" t="s">
        <v>16161</v>
      </c>
      <c r="C8815" s="22" t="s">
        <v>68</v>
      </c>
      <c r="D8815" s="22" t="s">
        <v>61</v>
      </c>
      <c r="E8815" s="22" t="s">
        <v>21686</v>
      </c>
      <c r="F8815" s="31">
        <v>42978.08457175926</v>
      </c>
      <c r="G8815" s="31">
        <v>43013</v>
      </c>
      <c r="H8815" s="31">
        <v>43378</v>
      </c>
      <c r="I8815" s="31">
        <v>43038.08457175926</v>
      </c>
      <c r="J8815" s="22" t="s">
        <v>202</v>
      </c>
      <c r="K8815" s="32" t="s">
        <v>85</v>
      </c>
      <c r="L8815" s="32" t="s">
        <v>21687</v>
      </c>
      <c r="N8815" s="24">
        <v>1046.6199999999999</v>
      </c>
      <c r="O8815" s="24">
        <v>1046.6199999999999</v>
      </c>
      <c r="P8815" s="32" t="s">
        <v>3215</v>
      </c>
      <c r="Q8815" s="43" t="s">
        <v>3216</v>
      </c>
      <c r="R8815" s="43" t="s">
        <v>78</v>
      </c>
      <c r="S8815" s="47">
        <v>1</v>
      </c>
    </row>
    <row r="8816" spans="1:19" ht="12.75">
      <c r="A8816" s="22" t="s">
        <v>60</v>
      </c>
      <c r="B8816" s="22" t="s">
        <v>16328</v>
      </c>
      <c r="C8816" s="22" t="s">
        <v>68</v>
      </c>
      <c r="D8816" s="22" t="s">
        <v>61</v>
      </c>
      <c r="E8816" s="22" t="s">
        <v>21688</v>
      </c>
      <c r="F8816" s="31">
        <v>42962.046342592592</v>
      </c>
      <c r="G8816" s="31">
        <v>43004</v>
      </c>
      <c r="H8816" s="31">
        <v>43369</v>
      </c>
      <c r="I8816" s="31">
        <v>43022</v>
      </c>
      <c r="J8816" s="22" t="s">
        <v>73</v>
      </c>
      <c r="K8816" s="32" t="s">
        <v>85</v>
      </c>
      <c r="L8816" s="32" t="s">
        <v>21689</v>
      </c>
      <c r="N8816" s="24">
        <v>1012.01</v>
      </c>
      <c r="O8816" s="24">
        <v>666.66</v>
      </c>
      <c r="P8816" s="32" t="s">
        <v>101</v>
      </c>
      <c r="Q8816" s="43" t="s">
        <v>102</v>
      </c>
      <c r="R8816" s="43" t="s">
        <v>78</v>
      </c>
      <c r="S8816" s="47">
        <v>5</v>
      </c>
    </row>
    <row r="8817" spans="1:19" ht="12.75">
      <c r="A8817" s="22" t="s">
        <v>60</v>
      </c>
      <c r="B8817" s="22" t="s">
        <v>16203</v>
      </c>
      <c r="C8817" s="22" t="s">
        <v>68</v>
      </c>
      <c r="D8817" s="22" t="s">
        <v>61</v>
      </c>
      <c r="E8817" s="22" t="s">
        <v>21690</v>
      </c>
      <c r="F8817" s="31">
        <v>42976.666585648149</v>
      </c>
      <c r="G8817" s="31">
        <v>42995</v>
      </c>
      <c r="H8817" s="31">
        <v>43360</v>
      </c>
      <c r="I8817" s="31">
        <v>43006</v>
      </c>
      <c r="J8817" s="22" t="s">
        <v>73</v>
      </c>
      <c r="K8817" s="32" t="s">
        <v>80</v>
      </c>
      <c r="L8817" s="32" t="s">
        <v>21691</v>
      </c>
      <c r="N8817" s="24">
        <v>1209.0125</v>
      </c>
      <c r="O8817" s="24">
        <v>682.25</v>
      </c>
      <c r="P8817" s="32" t="s">
        <v>3780</v>
      </c>
      <c r="Q8817" s="43" t="s">
        <v>3781</v>
      </c>
      <c r="R8817" s="43" t="s">
        <v>78</v>
      </c>
      <c r="S8817" s="47">
        <v>5</v>
      </c>
    </row>
    <row r="8818" spans="1:19" ht="12.75">
      <c r="A8818" s="22" t="s">
        <v>60</v>
      </c>
      <c r="B8818" s="22" t="s">
        <v>16203</v>
      </c>
      <c r="C8818" s="22" t="s">
        <v>68</v>
      </c>
      <c r="D8818" s="22" t="s">
        <v>61</v>
      </c>
      <c r="E8818" s="22" t="s">
        <v>21692</v>
      </c>
      <c r="F8818" s="31">
        <v>42975.688032407408</v>
      </c>
      <c r="G8818" s="31">
        <v>42993</v>
      </c>
      <c r="H8818" s="31">
        <v>43358</v>
      </c>
      <c r="I8818" s="31">
        <v>43005</v>
      </c>
      <c r="J8818" s="22" t="s">
        <v>73</v>
      </c>
      <c r="K8818" s="32" t="s">
        <v>74</v>
      </c>
      <c r="L8818" s="32" t="s">
        <v>21693</v>
      </c>
      <c r="N8818" s="24">
        <v>388.035</v>
      </c>
      <c r="O8818" s="24">
        <v>0</v>
      </c>
      <c r="P8818" s="32" t="s">
        <v>14661</v>
      </c>
      <c r="Q8818" s="43" t="s">
        <v>14662</v>
      </c>
      <c r="R8818" s="43" t="s">
        <v>78</v>
      </c>
      <c r="S8818" s="47">
        <v>5</v>
      </c>
    </row>
    <row r="8819" spans="1:19" ht="12.75">
      <c r="A8819" s="22" t="s">
        <v>60</v>
      </c>
      <c r="B8819" s="22" t="s">
        <v>16203</v>
      </c>
      <c r="C8819" s="22" t="s">
        <v>68</v>
      </c>
      <c r="D8819" s="22" t="s">
        <v>61</v>
      </c>
      <c r="E8819" s="22" t="s">
        <v>21694</v>
      </c>
      <c r="F8819" s="31">
        <v>42958.588506944441</v>
      </c>
      <c r="G8819" s="31">
        <v>42979</v>
      </c>
      <c r="H8819" s="31">
        <v>43344</v>
      </c>
      <c r="I8819" s="31">
        <v>42988</v>
      </c>
      <c r="J8819" s="22" t="s">
        <v>73</v>
      </c>
      <c r="K8819" s="32" t="s">
        <v>196</v>
      </c>
      <c r="L8819" s="32" t="s">
        <v>21695</v>
      </c>
      <c r="N8819" s="24">
        <v>9728.4300000000003</v>
      </c>
      <c r="O8819" s="24">
        <v>0</v>
      </c>
      <c r="P8819" s="32" t="s">
        <v>4795</v>
      </c>
      <c r="Q8819" s="43" t="s">
        <v>4796</v>
      </c>
      <c r="R8819" s="43" t="s">
        <v>78</v>
      </c>
      <c r="S8819" s="47">
        <v>5</v>
      </c>
    </row>
    <row r="8820" spans="1:19" ht="12.75">
      <c r="A8820" s="22" t="s">
        <v>60</v>
      </c>
      <c r="B8820" s="22" t="s">
        <v>16458</v>
      </c>
      <c r="C8820" s="22" t="s">
        <v>68</v>
      </c>
      <c r="D8820" s="22" t="s">
        <v>61</v>
      </c>
      <c r="E8820" s="22" t="s">
        <v>21696</v>
      </c>
      <c r="F8820" s="31">
        <v>42955.498067129629</v>
      </c>
      <c r="G8820" s="31">
        <v>42962</v>
      </c>
      <c r="H8820" s="31">
        <v>43327</v>
      </c>
      <c r="I8820" s="31">
        <v>42985</v>
      </c>
      <c r="J8820" s="22" t="s">
        <v>73</v>
      </c>
      <c r="K8820" s="32" t="s">
        <v>80</v>
      </c>
      <c r="L8820" s="32" t="s">
        <v>21697</v>
      </c>
      <c r="N8820" s="24">
        <v>2696.8975</v>
      </c>
      <c r="O8820" s="24">
        <v>2126.6999999999998</v>
      </c>
      <c r="P8820" s="32" t="s">
        <v>101</v>
      </c>
      <c r="Q8820" s="43" t="s">
        <v>102</v>
      </c>
      <c r="R8820" s="43" t="s">
        <v>78</v>
      </c>
      <c r="S8820" s="47">
        <v>4</v>
      </c>
    </row>
    <row r="8821" spans="1:19" ht="12.75">
      <c r="A8821" s="22" t="s">
        <v>60</v>
      </c>
      <c r="B8821" s="22" t="s">
        <v>16161</v>
      </c>
      <c r="C8821" s="22" t="s">
        <v>68</v>
      </c>
      <c r="D8821" s="22" t="s">
        <v>61</v>
      </c>
      <c r="E8821" s="22" t="s">
        <v>21698</v>
      </c>
      <c r="F8821" s="31">
        <v>42951.677199074074</v>
      </c>
      <c r="G8821" s="31">
        <v>42951</v>
      </c>
      <c r="H8821" s="31">
        <v>43316</v>
      </c>
      <c r="I8821" s="31">
        <v>42981.675856481481</v>
      </c>
      <c r="J8821" s="22" t="s">
        <v>73</v>
      </c>
      <c r="K8821" s="32" t="s">
        <v>80</v>
      </c>
      <c r="L8821" s="32" t="s">
        <v>21699</v>
      </c>
      <c r="N8821" s="24">
        <v>935.70</v>
      </c>
      <c r="O8821" s="24">
        <v>634.82000000000005</v>
      </c>
      <c r="P8821" s="32" t="s">
        <v>3186</v>
      </c>
      <c r="Q8821" s="43" t="s">
        <v>3187</v>
      </c>
      <c r="R8821" s="43" t="s">
        <v>78</v>
      </c>
      <c r="S8821" s="47">
        <v>6</v>
      </c>
    </row>
    <row r="8822" spans="1:19" ht="12.75">
      <c r="A8822" s="22" t="s">
        <v>60</v>
      </c>
      <c r="B8822" s="22" t="s">
        <v>16345</v>
      </c>
      <c r="C8822" s="22" t="s">
        <v>68</v>
      </c>
      <c r="D8822" s="22" t="s">
        <v>61</v>
      </c>
      <c r="E8822" s="22" t="s">
        <v>21700</v>
      </c>
      <c r="F8822" s="31">
        <v>42963.453796296293</v>
      </c>
      <c r="G8822" s="31">
        <v>42978</v>
      </c>
      <c r="H8822" s="31">
        <v>43343</v>
      </c>
      <c r="I8822" s="31">
        <v>42993</v>
      </c>
      <c r="J8822" s="22" t="s">
        <v>73</v>
      </c>
      <c r="K8822" s="32" t="s">
        <v>74</v>
      </c>
      <c r="L8822" s="32" t="s">
        <v>21701</v>
      </c>
      <c r="N8822" s="24">
        <v>0</v>
      </c>
      <c r="O8822" s="24">
        <v>0</v>
      </c>
      <c r="P8822" s="32" t="s">
        <v>3594</v>
      </c>
      <c r="Q8822" s="43" t="s">
        <v>3595</v>
      </c>
      <c r="R8822" s="43" t="s">
        <v>78</v>
      </c>
      <c r="S8822" s="47">
        <v>5</v>
      </c>
    </row>
    <row r="8823" spans="1:19" ht="12.75">
      <c r="A8823" s="22" t="s">
        <v>60</v>
      </c>
      <c r="B8823" s="22" t="s">
        <v>16418</v>
      </c>
      <c r="C8823" s="22" t="s">
        <v>68</v>
      </c>
      <c r="D8823" s="22" t="s">
        <v>61</v>
      </c>
      <c r="E8823" s="22" t="s">
        <v>21702</v>
      </c>
      <c r="F8823" s="31">
        <v>42949.397280092591</v>
      </c>
      <c r="G8823" s="31">
        <v>42975</v>
      </c>
      <c r="H8823" s="31">
        <v>43340</v>
      </c>
      <c r="I8823" s="31">
        <v>42979</v>
      </c>
      <c r="J8823" s="22" t="s">
        <v>73</v>
      </c>
      <c r="K8823" s="32" t="s">
        <v>80</v>
      </c>
      <c r="L8823" s="32" t="s">
        <v>21703</v>
      </c>
      <c r="N8823" s="24">
        <v>329.20</v>
      </c>
      <c r="O8823" s="24">
        <v>0</v>
      </c>
      <c r="P8823" s="32" t="s">
        <v>144</v>
      </c>
      <c r="Q8823" s="43" t="s">
        <v>145</v>
      </c>
      <c r="R8823" s="43" t="s">
        <v>78</v>
      </c>
      <c r="S8823" s="47">
        <v>5</v>
      </c>
    </row>
    <row r="8824" spans="1:19" ht="12.75">
      <c r="A8824" s="22" t="s">
        <v>60</v>
      </c>
      <c r="B8824" s="22" t="s">
        <v>16312</v>
      </c>
      <c r="C8824" s="22" t="s">
        <v>68</v>
      </c>
      <c r="D8824" s="22" t="s">
        <v>61</v>
      </c>
      <c r="E8824" s="22" t="s">
        <v>21704</v>
      </c>
      <c r="F8824" s="31">
        <v>42960.482268518514</v>
      </c>
      <c r="G8824" s="31">
        <v>42986</v>
      </c>
      <c r="H8824" s="31">
        <v>43351</v>
      </c>
      <c r="I8824" s="31">
        <v>42990</v>
      </c>
      <c r="J8824" s="22" t="s">
        <v>73</v>
      </c>
      <c r="K8824" s="32" t="s">
        <v>80</v>
      </c>
      <c r="L8824" s="32" t="s">
        <v>21705</v>
      </c>
      <c r="N8824" s="24">
        <v>3665.0524999999998</v>
      </c>
      <c r="O8824" s="24">
        <v>3771.17</v>
      </c>
      <c r="P8824" s="32" t="s">
        <v>156</v>
      </c>
      <c r="Q8824" s="43" t="s">
        <v>157</v>
      </c>
      <c r="R8824" s="43" t="s">
        <v>78</v>
      </c>
      <c r="S8824" s="47">
        <v>5</v>
      </c>
    </row>
    <row r="8825" spans="1:19" ht="12.75">
      <c r="A8825" s="22" t="s">
        <v>60</v>
      </c>
      <c r="B8825" s="22" t="s">
        <v>16203</v>
      </c>
      <c r="C8825" s="22" t="s">
        <v>68</v>
      </c>
      <c r="D8825" s="22" t="s">
        <v>61</v>
      </c>
      <c r="E8825" s="22" t="s">
        <v>21706</v>
      </c>
      <c r="F8825" s="31">
        <v>42977.411909722221</v>
      </c>
      <c r="G8825" s="31">
        <v>42997</v>
      </c>
      <c r="H8825" s="31">
        <v>43362</v>
      </c>
      <c r="I8825" s="31">
        <v>43007</v>
      </c>
      <c r="J8825" s="22" t="s">
        <v>73</v>
      </c>
      <c r="K8825" s="32" t="s">
        <v>80</v>
      </c>
      <c r="L8825" s="32" t="s">
        <v>21707</v>
      </c>
      <c r="N8825" s="24">
        <v>436.9275</v>
      </c>
      <c r="O8825" s="24">
        <v>504.16</v>
      </c>
      <c r="P8825" s="32" t="s">
        <v>681</v>
      </c>
      <c r="Q8825" s="43" t="s">
        <v>682</v>
      </c>
      <c r="R8825" s="43" t="s">
        <v>78</v>
      </c>
      <c r="S8825" s="47">
        <v>5</v>
      </c>
    </row>
    <row r="8826" spans="1:19" ht="12.75">
      <c r="A8826" s="22" t="s">
        <v>60</v>
      </c>
      <c r="B8826" s="22" t="s">
        <v>16488</v>
      </c>
      <c r="C8826" s="22" t="s">
        <v>68</v>
      </c>
      <c r="D8826" s="22" t="s">
        <v>61</v>
      </c>
      <c r="E8826" s="22" t="s">
        <v>21708</v>
      </c>
      <c r="F8826" s="31">
        <v>42957.658182870371</v>
      </c>
      <c r="G8826" s="31">
        <v>42978</v>
      </c>
      <c r="H8826" s="31">
        <v>43343</v>
      </c>
      <c r="I8826" s="31">
        <v>42987</v>
      </c>
      <c r="J8826" s="22" t="s">
        <v>73</v>
      </c>
      <c r="K8826" s="32" t="s">
        <v>74</v>
      </c>
      <c r="L8826" s="32" t="s">
        <v>21709</v>
      </c>
      <c r="N8826" s="24">
        <v>0</v>
      </c>
      <c r="O8826" s="24">
        <v>0</v>
      </c>
      <c r="P8826" s="32" t="s">
        <v>594</v>
      </c>
      <c r="Q8826" s="43" t="s">
        <v>595</v>
      </c>
      <c r="R8826" s="43" t="s">
        <v>78</v>
      </c>
      <c r="S8826" s="47">
        <v>5</v>
      </c>
    </row>
    <row r="8827" spans="1:19" ht="12.75">
      <c r="A8827" s="22" t="s">
        <v>60</v>
      </c>
      <c r="B8827" s="22" t="s">
        <v>16182</v>
      </c>
      <c r="C8827" s="22" t="s">
        <v>68</v>
      </c>
      <c r="D8827" s="22" t="s">
        <v>61</v>
      </c>
      <c r="E8827" s="22" t="s">
        <v>21710</v>
      </c>
      <c r="F8827" s="31">
        <v>42972.574027777773</v>
      </c>
      <c r="G8827" s="31">
        <v>42992</v>
      </c>
      <c r="H8827" s="31">
        <v>43357</v>
      </c>
      <c r="I8827" s="31">
        <v>43002</v>
      </c>
      <c r="J8827" s="22" t="s">
        <v>73</v>
      </c>
      <c r="K8827" s="32" t="s">
        <v>80</v>
      </c>
      <c r="L8827" s="32" t="s">
        <v>21711</v>
      </c>
      <c r="N8827" s="24">
        <v>1145.29</v>
      </c>
      <c r="O8827" s="24">
        <v>0</v>
      </c>
      <c r="P8827" s="32" t="s">
        <v>144</v>
      </c>
      <c r="Q8827" s="43" t="s">
        <v>145</v>
      </c>
      <c r="R8827" s="43" t="s">
        <v>78</v>
      </c>
      <c r="S8827" s="47">
        <v>5</v>
      </c>
    </row>
    <row r="8828" spans="1:19" ht="12.75">
      <c r="A8828" s="22" t="s">
        <v>60</v>
      </c>
      <c r="B8828" s="22" t="s">
        <v>16158</v>
      </c>
      <c r="C8828" s="22" t="s">
        <v>68</v>
      </c>
      <c r="D8828" s="22" t="s">
        <v>61</v>
      </c>
      <c r="E8828" s="22" t="s">
        <v>21712</v>
      </c>
      <c r="F8828" s="31">
        <v>42976.441284722219</v>
      </c>
      <c r="G8828" s="31">
        <v>43008</v>
      </c>
      <c r="H8828" s="31">
        <v>43373</v>
      </c>
      <c r="I8828" s="31">
        <v>43006</v>
      </c>
      <c r="J8828" s="22" t="s">
        <v>73</v>
      </c>
      <c r="K8828" s="32" t="s">
        <v>80</v>
      </c>
      <c r="L8828" s="32" t="s">
        <v>21713</v>
      </c>
      <c r="N8828" s="24">
        <v>2287.3200000000002</v>
      </c>
      <c r="O8828" s="24">
        <v>2113.8566000000001</v>
      </c>
      <c r="P8828" s="32" t="s">
        <v>21714</v>
      </c>
      <c r="Q8828" s="43" t="s">
        <v>21715</v>
      </c>
      <c r="R8828" s="43" t="s">
        <v>78</v>
      </c>
      <c r="S8828" s="47">
        <v>4</v>
      </c>
    </row>
    <row r="8829" spans="1:19" ht="12.75">
      <c r="A8829" s="22" t="s">
        <v>60</v>
      </c>
      <c r="B8829" s="22" t="s">
        <v>16203</v>
      </c>
      <c r="C8829" s="22" t="s">
        <v>68</v>
      </c>
      <c r="D8829" s="22" t="s">
        <v>61</v>
      </c>
      <c r="E8829" s="22" t="s">
        <v>21716</v>
      </c>
      <c r="F8829" s="31">
        <v>42957.499988425923</v>
      </c>
      <c r="G8829" s="31">
        <v>42973</v>
      </c>
      <c r="H8829" s="31">
        <v>43338</v>
      </c>
      <c r="I8829" s="31">
        <v>42987</v>
      </c>
      <c r="J8829" s="22" t="s">
        <v>73</v>
      </c>
      <c r="K8829" s="32" t="s">
        <v>74</v>
      </c>
      <c r="L8829" s="32" t="s">
        <v>21717</v>
      </c>
      <c r="N8829" s="24">
        <v>0</v>
      </c>
      <c r="O8829" s="24">
        <v>0</v>
      </c>
      <c r="P8829" s="32" t="s">
        <v>19817</v>
      </c>
      <c r="Q8829" s="43" t="s">
        <v>19818</v>
      </c>
      <c r="R8829" s="43" t="s">
        <v>78</v>
      </c>
      <c r="S8829" s="47">
        <v>5</v>
      </c>
    </row>
    <row r="8830" spans="1:19" ht="12.75">
      <c r="A8830" s="22" t="s">
        <v>60</v>
      </c>
      <c r="B8830" s="22" t="s">
        <v>16203</v>
      </c>
      <c r="C8830" s="22" t="s">
        <v>68</v>
      </c>
      <c r="D8830" s="22" t="s">
        <v>61</v>
      </c>
      <c r="E8830" s="22" t="s">
        <v>21718</v>
      </c>
      <c r="F8830" s="31">
        <v>42968.684513888889</v>
      </c>
      <c r="G8830" s="31">
        <v>42971</v>
      </c>
      <c r="H8830" s="31">
        <v>43336</v>
      </c>
      <c r="I8830" s="31">
        <v>42998</v>
      </c>
      <c r="J8830" s="22" t="s">
        <v>73</v>
      </c>
      <c r="K8830" s="32" t="s">
        <v>74</v>
      </c>
      <c r="L8830" s="32" t="s">
        <v>21719</v>
      </c>
      <c r="N8830" s="24">
        <v>882.81600000000003</v>
      </c>
      <c r="O8830" s="24">
        <v>0</v>
      </c>
      <c r="P8830" s="32" t="s">
        <v>21720</v>
      </c>
      <c r="Q8830" s="43" t="s">
        <v>21721</v>
      </c>
      <c r="R8830" s="43" t="s">
        <v>78</v>
      </c>
      <c r="S8830" s="47">
        <v>6</v>
      </c>
    </row>
    <row r="8831" spans="1:19" ht="12.75">
      <c r="A8831" s="22" t="s">
        <v>60</v>
      </c>
      <c r="B8831" s="22" t="s">
        <v>16203</v>
      </c>
      <c r="C8831" s="22" t="s">
        <v>68</v>
      </c>
      <c r="D8831" s="22" t="s">
        <v>61</v>
      </c>
      <c r="E8831" s="22" t="s">
        <v>21722</v>
      </c>
      <c r="F8831" s="31">
        <v>42975.561064814814</v>
      </c>
      <c r="G8831" s="31">
        <v>42990</v>
      </c>
      <c r="H8831" s="31">
        <v>43355</v>
      </c>
      <c r="I8831" s="31">
        <v>43005</v>
      </c>
      <c r="J8831" s="22" t="s">
        <v>73</v>
      </c>
      <c r="K8831" s="32" t="s">
        <v>80</v>
      </c>
      <c r="L8831" s="32" t="s">
        <v>21723</v>
      </c>
      <c r="N8831" s="24">
        <v>2571.3474999999999</v>
      </c>
      <c r="O8831" s="24">
        <v>2229.37</v>
      </c>
      <c r="P8831" s="32" t="s">
        <v>101</v>
      </c>
      <c r="Q8831" s="43" t="s">
        <v>102</v>
      </c>
      <c r="R8831" s="43" t="s">
        <v>78</v>
      </c>
      <c r="S8831" s="47">
        <v>5</v>
      </c>
    </row>
    <row r="8832" spans="1:19" ht="12.75">
      <c r="A8832" s="22" t="s">
        <v>60</v>
      </c>
      <c r="B8832" s="22" t="s">
        <v>16592</v>
      </c>
      <c r="C8832" s="22" t="s">
        <v>68</v>
      </c>
      <c r="D8832" s="22" t="s">
        <v>61</v>
      </c>
      <c r="E8832" s="22" t="s">
        <v>21724</v>
      </c>
      <c r="F8832" s="31">
        <v>42969.432835648149</v>
      </c>
      <c r="G8832" s="31">
        <v>42992</v>
      </c>
      <c r="H8832" s="31">
        <v>43357</v>
      </c>
      <c r="I8832" s="31">
        <v>42999</v>
      </c>
      <c r="J8832" s="22" t="s">
        <v>73</v>
      </c>
      <c r="K8832" s="32" t="s">
        <v>80</v>
      </c>
      <c r="L8832" s="32" t="s">
        <v>21725</v>
      </c>
      <c r="N8832" s="24">
        <v>2326.4625000000001</v>
      </c>
      <c r="O8832" s="24">
        <v>1621.81</v>
      </c>
      <c r="P8832" s="32" t="s">
        <v>101</v>
      </c>
      <c r="Q8832" s="43" t="s">
        <v>102</v>
      </c>
      <c r="R8832" s="43" t="s">
        <v>78</v>
      </c>
      <c r="S8832" s="47">
        <v>4</v>
      </c>
    </row>
    <row r="8833" spans="1:19" ht="12.75">
      <c r="A8833" s="22" t="s">
        <v>60</v>
      </c>
      <c r="B8833" s="22" t="s">
        <v>16193</v>
      </c>
      <c r="C8833" s="22" t="s">
        <v>68</v>
      </c>
      <c r="D8833" s="22" t="s">
        <v>61</v>
      </c>
      <c r="E8833" s="22" t="s">
        <v>21726</v>
      </c>
      <c r="F8833" s="31">
        <v>42958.703240740739</v>
      </c>
      <c r="G8833" s="31">
        <v>42958</v>
      </c>
      <c r="H8833" s="31">
        <v>43323</v>
      </c>
      <c r="I8833" s="31">
        <v>42988</v>
      </c>
      <c r="J8833" s="22" t="s">
        <v>73</v>
      </c>
      <c r="K8833" s="32" t="s">
        <v>74</v>
      </c>
      <c r="L8833" s="32" t="s">
        <v>21727</v>
      </c>
      <c r="N8833" s="24">
        <v>0</v>
      </c>
      <c r="O8833" s="24">
        <v>0</v>
      </c>
      <c r="P8833" s="32" t="s">
        <v>2666</v>
      </c>
      <c r="Q8833" s="43" t="s">
        <v>2667</v>
      </c>
      <c r="R8833" s="43" t="s">
        <v>78</v>
      </c>
      <c r="S8833" s="47">
        <v>6</v>
      </c>
    </row>
    <row r="8834" spans="1:19" ht="12.75">
      <c r="A8834" s="22" t="s">
        <v>60</v>
      </c>
      <c r="B8834" s="22" t="s">
        <v>16226</v>
      </c>
      <c r="C8834" s="22" t="s">
        <v>68</v>
      </c>
      <c r="D8834" s="22" t="s">
        <v>61</v>
      </c>
      <c r="E8834" s="22" t="s">
        <v>21728</v>
      </c>
      <c r="F8834" s="31">
        <v>42958.57167824074</v>
      </c>
      <c r="G8834" s="31">
        <v>43013</v>
      </c>
      <c r="H8834" s="31">
        <v>43378</v>
      </c>
      <c r="I8834" s="31">
        <v>42988</v>
      </c>
      <c r="J8834" s="22" t="s">
        <v>73</v>
      </c>
      <c r="K8834" s="32" t="s">
        <v>85</v>
      </c>
      <c r="L8834" s="32" t="s">
        <v>21729</v>
      </c>
      <c r="N8834" s="24">
        <v>4529.3900000000003</v>
      </c>
      <c r="O8834" s="24">
        <v>5509.32</v>
      </c>
      <c r="P8834" s="32" t="s">
        <v>533</v>
      </c>
      <c r="Q8834" s="43" t="s">
        <v>534</v>
      </c>
      <c r="R8834" s="43" t="s">
        <v>78</v>
      </c>
      <c r="S8834" s="47">
        <v>5</v>
      </c>
    </row>
    <row r="8835" spans="1:19" ht="12.75">
      <c r="A8835" s="22" t="s">
        <v>60</v>
      </c>
      <c r="B8835" s="22" t="s">
        <v>16802</v>
      </c>
      <c r="C8835" s="22" t="s">
        <v>68</v>
      </c>
      <c r="D8835" s="22" t="s">
        <v>61</v>
      </c>
      <c r="E8835" s="22" t="s">
        <v>21730</v>
      </c>
      <c r="F8835" s="31">
        <v>42978.391354166662</v>
      </c>
      <c r="G8835" s="31">
        <v>42959</v>
      </c>
      <c r="H8835" s="31">
        <v>43324</v>
      </c>
      <c r="I8835" s="31">
        <v>43008</v>
      </c>
      <c r="J8835" s="22" t="s">
        <v>209</v>
      </c>
      <c r="K8835" s="32" t="s">
        <v>163</v>
      </c>
      <c r="L8835" s="32" t="s">
        <v>21731</v>
      </c>
      <c r="M8835" s="32" t="s">
        <v>21732</v>
      </c>
      <c r="N8835" s="24">
        <v>-301.13</v>
      </c>
      <c r="O8835" s="24">
        <v>-301.13</v>
      </c>
      <c r="P8835" s="32" t="s">
        <v>511</v>
      </c>
      <c r="Q8835" s="43" t="s">
        <v>512</v>
      </c>
      <c r="R8835" s="43" t="s">
        <v>78</v>
      </c>
      <c r="S8835" s="47">
        <v>1</v>
      </c>
    </row>
    <row r="8836" spans="1:19" ht="12.75">
      <c r="A8836" s="22" t="s">
        <v>60</v>
      </c>
      <c r="B8836" s="22" t="s">
        <v>16153</v>
      </c>
      <c r="C8836" s="22" t="s">
        <v>68</v>
      </c>
      <c r="D8836" s="22" t="s">
        <v>61</v>
      </c>
      <c r="E8836" s="22" t="s">
        <v>21733</v>
      </c>
      <c r="F8836" s="31">
        <v>42964.599479166667</v>
      </c>
      <c r="G8836" s="31">
        <v>42990</v>
      </c>
      <c r="H8836" s="31">
        <v>43355</v>
      </c>
      <c r="I8836" s="31">
        <v>42994</v>
      </c>
      <c r="J8836" s="22" t="s">
        <v>73</v>
      </c>
      <c r="K8836" s="32" t="s">
        <v>80</v>
      </c>
      <c r="L8836" s="32" t="s">
        <v>21734</v>
      </c>
      <c r="N8836" s="24">
        <v>1710.71</v>
      </c>
      <c r="O8836" s="24">
        <v>1058.52</v>
      </c>
      <c r="P8836" s="32" t="s">
        <v>1898</v>
      </c>
      <c r="Q8836" s="43" t="s">
        <v>1899</v>
      </c>
      <c r="R8836" s="43" t="s">
        <v>78</v>
      </c>
      <c r="S8836" s="47">
        <v>5</v>
      </c>
    </row>
    <row r="8837" spans="1:19" ht="12.75">
      <c r="A8837" s="22" t="s">
        <v>60</v>
      </c>
      <c r="B8837" s="22" t="s">
        <v>16379</v>
      </c>
      <c r="C8837" s="22" t="s">
        <v>68</v>
      </c>
      <c r="D8837" s="22" t="s">
        <v>61</v>
      </c>
      <c r="E8837" s="22" t="s">
        <v>21735</v>
      </c>
      <c r="F8837" s="31">
        <v>42978.421770833331</v>
      </c>
      <c r="G8837" s="31">
        <v>42825</v>
      </c>
      <c r="H8837" s="31">
        <v>43190</v>
      </c>
      <c r="I8837" s="31">
        <v>43008</v>
      </c>
      <c r="J8837" s="22" t="s">
        <v>108</v>
      </c>
      <c r="K8837" s="32" t="s">
        <v>85</v>
      </c>
      <c r="L8837" s="32" t="s">
        <v>21736</v>
      </c>
      <c r="N8837" s="24">
        <v>2443.7600000000002</v>
      </c>
      <c r="O8837" s="24">
        <v>2443.7600000000002</v>
      </c>
      <c r="P8837" s="32" t="s">
        <v>267</v>
      </c>
      <c r="Q8837" s="43" t="s">
        <v>268</v>
      </c>
      <c r="R8837" s="43" t="s">
        <v>78</v>
      </c>
      <c r="S8837" s="47">
        <v>1</v>
      </c>
    </row>
    <row r="8838" spans="1:19" ht="12.75">
      <c r="A8838" s="22" t="s">
        <v>60</v>
      </c>
      <c r="B8838" s="22" t="s">
        <v>16272</v>
      </c>
      <c r="C8838" s="22" t="s">
        <v>68</v>
      </c>
      <c r="D8838" s="22" t="s">
        <v>61</v>
      </c>
      <c r="E8838" s="22" t="s">
        <v>21737</v>
      </c>
      <c r="F8838" s="31">
        <v>42970.681666666664</v>
      </c>
      <c r="G8838" s="31">
        <v>42970</v>
      </c>
      <c r="H8838" s="31">
        <v>43335</v>
      </c>
      <c r="I8838" s="31">
        <v>43000</v>
      </c>
      <c r="J8838" s="22" t="s">
        <v>73</v>
      </c>
      <c r="K8838" s="32" t="s">
        <v>196</v>
      </c>
      <c r="L8838" s="32" t="s">
        <v>21738</v>
      </c>
      <c r="N8838" s="24">
        <v>5854.2700000000004</v>
      </c>
      <c r="O8838" s="24">
        <v>0</v>
      </c>
      <c r="P8838" s="32" t="s">
        <v>101</v>
      </c>
      <c r="Q8838" s="43" t="s">
        <v>102</v>
      </c>
      <c r="R8838" s="43" t="s">
        <v>78</v>
      </c>
      <c r="S8838" s="47">
        <v>5</v>
      </c>
    </row>
    <row r="8839" spans="1:19" ht="12.75">
      <c r="A8839" s="22" t="s">
        <v>60</v>
      </c>
      <c r="B8839" s="22" t="s">
        <v>16161</v>
      </c>
      <c r="C8839" s="22" t="s">
        <v>68</v>
      </c>
      <c r="D8839" s="22" t="s">
        <v>61</v>
      </c>
      <c r="E8839" s="22" t="s">
        <v>21739</v>
      </c>
      <c r="F8839" s="31">
        <v>42963.347569444442</v>
      </c>
      <c r="G8839" s="31">
        <v>42843</v>
      </c>
      <c r="H8839" s="31">
        <v>43208</v>
      </c>
      <c r="I8839" s="31">
        <v>42993.347407407404</v>
      </c>
      <c r="J8839" s="22" t="s">
        <v>209</v>
      </c>
      <c r="K8839" s="32" t="s">
        <v>163</v>
      </c>
      <c r="L8839" s="32" t="s">
        <v>21740</v>
      </c>
      <c r="M8839" s="32" t="s">
        <v>21741</v>
      </c>
      <c r="N8839" s="24">
        <v>-220.16</v>
      </c>
      <c r="O8839" s="24">
        <v>-220.16</v>
      </c>
      <c r="P8839" s="32" t="s">
        <v>1395</v>
      </c>
      <c r="Q8839" s="43" t="s">
        <v>1396</v>
      </c>
      <c r="R8839" s="43" t="s">
        <v>78</v>
      </c>
      <c r="S8839" s="47">
        <v>1</v>
      </c>
    </row>
    <row r="8840" spans="1:19" ht="12.75">
      <c r="A8840" s="22" t="s">
        <v>60</v>
      </c>
      <c r="B8840" s="22" t="s">
        <v>16193</v>
      </c>
      <c r="C8840" s="22" t="s">
        <v>68</v>
      </c>
      <c r="D8840" s="22" t="s">
        <v>61</v>
      </c>
      <c r="E8840" s="22" t="s">
        <v>21742</v>
      </c>
      <c r="F8840" s="31">
        <v>42956.537303240737</v>
      </c>
      <c r="G8840" s="31">
        <v>42969</v>
      </c>
      <c r="H8840" s="31">
        <v>43334</v>
      </c>
      <c r="I8840" s="31">
        <v>42986</v>
      </c>
      <c r="J8840" s="22" t="s">
        <v>73</v>
      </c>
      <c r="K8840" s="32" t="s">
        <v>80</v>
      </c>
      <c r="L8840" s="32" t="s">
        <v>21743</v>
      </c>
      <c r="N8840" s="24">
        <v>403.61</v>
      </c>
      <c r="O8840" s="24">
        <v>430.19</v>
      </c>
      <c r="P8840" s="32" t="s">
        <v>4928</v>
      </c>
      <c r="Q8840" s="43" t="s">
        <v>4929</v>
      </c>
      <c r="R8840" s="43" t="s">
        <v>93</v>
      </c>
      <c r="S8840" s="47">
        <v>5</v>
      </c>
    </row>
    <row r="8841" spans="1:19" ht="12.75">
      <c r="A8841" s="22" t="s">
        <v>60</v>
      </c>
      <c r="B8841" s="22" t="s">
        <v>16161</v>
      </c>
      <c r="C8841" s="22" t="s">
        <v>68</v>
      </c>
      <c r="D8841" s="22" t="s">
        <v>61</v>
      </c>
      <c r="E8841" s="22" t="s">
        <v>21744</v>
      </c>
      <c r="F8841" s="31">
        <v>42957.659155092588</v>
      </c>
      <c r="G8841" s="31">
        <v>42963</v>
      </c>
      <c r="H8841" s="31">
        <v>43328</v>
      </c>
      <c r="I8841" s="31">
        <v>42987.655266203699</v>
      </c>
      <c r="J8841" s="22" t="s">
        <v>73</v>
      </c>
      <c r="K8841" s="32" t="s">
        <v>80</v>
      </c>
      <c r="L8841" s="32" t="s">
        <v>21745</v>
      </c>
      <c r="N8841" s="24">
        <v>1674.04</v>
      </c>
      <c r="O8841" s="24">
        <v>1151.78</v>
      </c>
      <c r="P8841" s="32" t="s">
        <v>101</v>
      </c>
      <c r="Q8841" s="43" t="s">
        <v>102</v>
      </c>
      <c r="R8841" s="43" t="s">
        <v>78</v>
      </c>
      <c r="S8841" s="47">
        <v>5</v>
      </c>
    </row>
    <row r="8842" spans="1:19" ht="12.75">
      <c r="A8842" s="22" t="s">
        <v>60</v>
      </c>
      <c r="B8842" s="22" t="s">
        <v>17408</v>
      </c>
      <c r="C8842" s="22" t="s">
        <v>68</v>
      </c>
      <c r="D8842" s="22" t="s">
        <v>61</v>
      </c>
      <c r="E8842" s="22" t="s">
        <v>21746</v>
      </c>
      <c r="F8842" s="31">
        <v>42963.479513888888</v>
      </c>
      <c r="G8842" s="31">
        <v>42978</v>
      </c>
      <c r="H8842" s="31">
        <v>43343</v>
      </c>
      <c r="I8842" s="31">
        <v>42993</v>
      </c>
      <c r="J8842" s="22" t="s">
        <v>73</v>
      </c>
      <c r="K8842" s="32" t="s">
        <v>74</v>
      </c>
      <c r="L8842" s="32" t="s">
        <v>21747</v>
      </c>
      <c r="N8842" s="24">
        <v>1960.65</v>
      </c>
      <c r="O8842" s="24">
        <v>0</v>
      </c>
      <c r="P8842" s="32" t="s">
        <v>101</v>
      </c>
      <c r="Q8842" s="43" t="s">
        <v>102</v>
      </c>
      <c r="R8842" s="43" t="s">
        <v>78</v>
      </c>
      <c r="S8842" s="47">
        <v>4</v>
      </c>
    </row>
    <row r="8843" spans="1:19" ht="12.75">
      <c r="A8843" s="22" t="s">
        <v>60</v>
      </c>
      <c r="B8843" s="22" t="s">
        <v>18078</v>
      </c>
      <c r="C8843" s="22" t="s">
        <v>68</v>
      </c>
      <c r="D8843" s="22" t="s">
        <v>61</v>
      </c>
      <c r="E8843" s="22" t="s">
        <v>21748</v>
      </c>
      <c r="F8843" s="31">
        <v>42968.499918981477</v>
      </c>
      <c r="G8843" s="31">
        <v>42968</v>
      </c>
      <c r="H8843" s="31">
        <v>43333</v>
      </c>
      <c r="I8843" s="31">
        <v>42998</v>
      </c>
      <c r="J8843" s="22" t="s">
        <v>73</v>
      </c>
      <c r="K8843" s="32" t="s">
        <v>74</v>
      </c>
      <c r="L8843" s="32" t="s">
        <v>21749</v>
      </c>
      <c r="N8843" s="24">
        <v>4239.30</v>
      </c>
      <c r="O8843" s="24">
        <v>0</v>
      </c>
      <c r="P8843" s="32" t="s">
        <v>2025</v>
      </c>
      <c r="Q8843" s="43" t="s">
        <v>2026</v>
      </c>
      <c r="R8843" s="43" t="s">
        <v>78</v>
      </c>
      <c r="S8843" s="47">
        <v>4</v>
      </c>
    </row>
    <row r="8844" spans="1:19" ht="12.75">
      <c r="A8844" s="22" t="s">
        <v>60</v>
      </c>
      <c r="B8844" s="22" t="s">
        <v>16282</v>
      </c>
      <c r="C8844" s="22" t="s">
        <v>68</v>
      </c>
      <c r="D8844" s="22" t="s">
        <v>61</v>
      </c>
      <c r="E8844" s="22" t="s">
        <v>21750</v>
      </c>
      <c r="F8844" s="31">
        <v>42978.398958333331</v>
      </c>
      <c r="G8844" s="31">
        <v>43012</v>
      </c>
      <c r="H8844" s="31">
        <v>43377</v>
      </c>
      <c r="I8844" s="31">
        <v>43008</v>
      </c>
      <c r="J8844" s="22" t="s">
        <v>73</v>
      </c>
      <c r="K8844" s="32" t="s">
        <v>85</v>
      </c>
      <c r="L8844" s="32" t="s">
        <v>21751</v>
      </c>
      <c r="N8844" s="24">
        <v>2763.09</v>
      </c>
      <c r="O8844" s="24">
        <v>1232.1400000000001</v>
      </c>
      <c r="P8844" s="32" t="s">
        <v>371</v>
      </c>
      <c r="Q8844" s="43" t="s">
        <v>372</v>
      </c>
      <c r="R8844" s="43" t="s">
        <v>78</v>
      </c>
      <c r="S8844" s="47">
        <v>5</v>
      </c>
    </row>
    <row r="8845" spans="1:19" ht="12.75">
      <c r="A8845" s="22" t="s">
        <v>60</v>
      </c>
      <c r="B8845" s="22" t="s">
        <v>16328</v>
      </c>
      <c r="C8845" s="22" t="s">
        <v>68</v>
      </c>
      <c r="D8845" s="22" t="s">
        <v>61</v>
      </c>
      <c r="E8845" s="22" t="s">
        <v>21752</v>
      </c>
      <c r="F8845" s="31">
        <v>42972.440868055557</v>
      </c>
      <c r="G8845" s="31">
        <v>42994</v>
      </c>
      <c r="H8845" s="31">
        <v>43373</v>
      </c>
      <c r="I8845" s="31">
        <v>43002</v>
      </c>
      <c r="J8845" s="22" t="s">
        <v>73</v>
      </c>
      <c r="K8845" s="32" t="s">
        <v>80</v>
      </c>
      <c r="L8845" s="32" t="s">
        <v>21753</v>
      </c>
      <c r="N8845" s="24">
        <v>1023.932</v>
      </c>
      <c r="O8845" s="24">
        <v>1559.76</v>
      </c>
      <c r="P8845" s="32" t="s">
        <v>1199</v>
      </c>
      <c r="Q8845" s="43" t="s">
        <v>1200</v>
      </c>
      <c r="R8845" s="43" t="s">
        <v>78</v>
      </c>
      <c r="S8845" s="47">
        <v>4</v>
      </c>
    </row>
    <row r="8846" spans="1:19" ht="12.75">
      <c r="A8846" s="22" t="s">
        <v>60</v>
      </c>
      <c r="B8846" s="22" t="s">
        <v>16592</v>
      </c>
      <c r="C8846" s="22" t="s">
        <v>68</v>
      </c>
      <c r="D8846" s="22" t="s">
        <v>61</v>
      </c>
      <c r="E8846" s="22" t="s">
        <v>21754</v>
      </c>
      <c r="F8846" s="31">
        <v>42949.528969907406</v>
      </c>
      <c r="G8846" s="31">
        <v>42980</v>
      </c>
      <c r="H8846" s="31">
        <v>43345</v>
      </c>
      <c r="I8846" s="31">
        <v>42979</v>
      </c>
      <c r="J8846" s="22" t="s">
        <v>73</v>
      </c>
      <c r="K8846" s="32" t="s">
        <v>80</v>
      </c>
      <c r="L8846" s="32" t="s">
        <v>21755</v>
      </c>
      <c r="N8846" s="24">
        <v>3487.1266000000001</v>
      </c>
      <c r="O8846" s="24">
        <v>2152.89</v>
      </c>
      <c r="P8846" s="32" t="s">
        <v>101</v>
      </c>
      <c r="Q8846" s="43" t="s">
        <v>102</v>
      </c>
      <c r="R8846" s="43" t="s">
        <v>78</v>
      </c>
      <c r="S8846" s="47">
        <v>4</v>
      </c>
    </row>
    <row r="8847" spans="1:19" ht="12.75">
      <c r="A8847" s="22" t="s">
        <v>60</v>
      </c>
      <c r="B8847" s="22" t="s">
        <v>16179</v>
      </c>
      <c r="C8847" s="22" t="s">
        <v>68</v>
      </c>
      <c r="D8847" s="22" t="s">
        <v>61</v>
      </c>
      <c r="E8847" s="22" t="s">
        <v>21756</v>
      </c>
      <c r="F8847" s="31">
        <v>42958.574745370366</v>
      </c>
      <c r="G8847" s="31">
        <v>42961</v>
      </c>
      <c r="H8847" s="31">
        <v>43326</v>
      </c>
      <c r="I8847" s="31">
        <v>42988</v>
      </c>
      <c r="J8847" s="22" t="s">
        <v>73</v>
      </c>
      <c r="K8847" s="32" t="s">
        <v>85</v>
      </c>
      <c r="L8847" s="32" t="s">
        <v>21757</v>
      </c>
      <c r="N8847" s="24">
        <v>1023.304</v>
      </c>
      <c r="O8847" s="24">
        <v>670.25</v>
      </c>
      <c r="P8847" s="32" t="s">
        <v>101</v>
      </c>
      <c r="Q8847" s="43" t="s">
        <v>102</v>
      </c>
      <c r="R8847" s="43" t="s">
        <v>78</v>
      </c>
      <c r="S8847" s="47">
        <v>6</v>
      </c>
    </row>
    <row r="8848" spans="1:19" ht="12.75">
      <c r="A8848" s="22" t="s">
        <v>60</v>
      </c>
      <c r="B8848" s="22" t="s">
        <v>16272</v>
      </c>
      <c r="C8848" s="22" t="s">
        <v>68</v>
      </c>
      <c r="D8848" s="22" t="s">
        <v>61</v>
      </c>
      <c r="E8848" s="22" t="s">
        <v>21758</v>
      </c>
      <c r="F8848" s="31">
        <v>42975.463379629626</v>
      </c>
      <c r="G8848" s="31">
        <v>42993</v>
      </c>
      <c r="H8848" s="31">
        <v>43358</v>
      </c>
      <c r="I8848" s="31">
        <v>43005</v>
      </c>
      <c r="J8848" s="22" t="s">
        <v>73</v>
      </c>
      <c r="K8848" s="32" t="s">
        <v>80</v>
      </c>
      <c r="L8848" s="32" t="s">
        <v>21759</v>
      </c>
      <c r="N8848" s="24">
        <v>2610.5300000000002</v>
      </c>
      <c r="O8848" s="24">
        <v>0</v>
      </c>
      <c r="P8848" s="32" t="s">
        <v>6642</v>
      </c>
      <c r="Q8848" s="43" t="s">
        <v>6643</v>
      </c>
      <c r="R8848" s="43" t="s">
        <v>78</v>
      </c>
      <c r="S8848" s="47">
        <v>5</v>
      </c>
    </row>
    <row r="8849" spans="1:19" ht="12.75">
      <c r="A8849" s="22" t="s">
        <v>60</v>
      </c>
      <c r="B8849" s="22" t="s">
        <v>16161</v>
      </c>
      <c r="C8849" s="22" t="s">
        <v>68</v>
      </c>
      <c r="D8849" s="22" t="s">
        <v>61</v>
      </c>
      <c r="E8849" s="22" t="s">
        <v>21760</v>
      </c>
      <c r="F8849" s="31">
        <v>42954.469942129625</v>
      </c>
      <c r="G8849" s="31">
        <v>42954</v>
      </c>
      <c r="H8849" s="31">
        <v>43319</v>
      </c>
      <c r="I8849" s="31">
        <v>42984.468946759254</v>
      </c>
      <c r="J8849" s="22" t="s">
        <v>73</v>
      </c>
      <c r="K8849" s="32" t="s">
        <v>85</v>
      </c>
      <c r="L8849" s="32" t="s">
        <v>21761</v>
      </c>
      <c r="N8849" s="24">
        <v>379.20600000000002</v>
      </c>
      <c r="O8849" s="24">
        <v>297.81</v>
      </c>
      <c r="P8849" s="32" t="s">
        <v>245</v>
      </c>
      <c r="Q8849" s="43" t="s">
        <v>246</v>
      </c>
      <c r="R8849" s="43" t="s">
        <v>78</v>
      </c>
      <c r="S8849" s="47">
        <v>5</v>
      </c>
    </row>
    <row r="8850" spans="1:19" ht="12.75">
      <c r="A8850" s="22" t="s">
        <v>60</v>
      </c>
      <c r="B8850" s="22" t="s">
        <v>17843</v>
      </c>
      <c r="C8850" s="22" t="s">
        <v>68</v>
      </c>
      <c r="D8850" s="22" t="s">
        <v>61</v>
      </c>
      <c r="E8850" s="22" t="s">
        <v>21762</v>
      </c>
      <c r="F8850" s="31">
        <v>42964.435011574074</v>
      </c>
      <c r="G8850" s="31">
        <v>42964</v>
      </c>
      <c r="H8850" s="31">
        <v>43329</v>
      </c>
      <c r="I8850" s="31">
        <v>42994</v>
      </c>
      <c r="J8850" s="22" t="s">
        <v>73</v>
      </c>
      <c r="K8850" s="32" t="s">
        <v>74</v>
      </c>
      <c r="L8850" s="32" t="s">
        <v>21763</v>
      </c>
      <c r="N8850" s="24">
        <v>1438.40</v>
      </c>
      <c r="O8850" s="24">
        <v>0</v>
      </c>
      <c r="P8850" s="32" t="s">
        <v>101</v>
      </c>
      <c r="Q8850" s="43" t="s">
        <v>102</v>
      </c>
      <c r="R8850" s="43" t="s">
        <v>78</v>
      </c>
      <c r="S8850" s="47">
        <v>5</v>
      </c>
    </row>
    <row r="8851" spans="1:19" ht="12.75">
      <c r="A8851" s="22" t="s">
        <v>60</v>
      </c>
      <c r="B8851" s="22" t="s">
        <v>16198</v>
      </c>
      <c r="C8851" s="22" t="s">
        <v>68</v>
      </c>
      <c r="D8851" s="22" t="s">
        <v>61</v>
      </c>
      <c r="E8851" s="22" t="s">
        <v>21764</v>
      </c>
      <c r="F8851" s="31">
        <v>42955.010034722218</v>
      </c>
      <c r="G8851" s="31">
        <v>42956</v>
      </c>
      <c r="H8851" s="31">
        <v>43321</v>
      </c>
      <c r="I8851" s="31">
        <v>42985</v>
      </c>
      <c r="J8851" s="22" t="s">
        <v>73</v>
      </c>
      <c r="K8851" s="32" t="s">
        <v>163</v>
      </c>
      <c r="L8851" s="32" t="s">
        <v>21765</v>
      </c>
      <c r="M8851" s="32" t="s">
        <v>21766</v>
      </c>
      <c r="N8851" s="24">
        <v>652.61800000000005</v>
      </c>
      <c r="O8851" s="24">
        <v>449.30</v>
      </c>
      <c r="P8851" s="32" t="s">
        <v>435</v>
      </c>
      <c r="Q8851" s="43" t="s">
        <v>436</v>
      </c>
      <c r="R8851" s="43" t="s">
        <v>78</v>
      </c>
      <c r="S8851" s="47">
        <v>5</v>
      </c>
    </row>
    <row r="8852" spans="1:19" ht="12.75">
      <c r="A8852" s="22" t="s">
        <v>60</v>
      </c>
      <c r="B8852" s="22" t="s">
        <v>16161</v>
      </c>
      <c r="C8852" s="22" t="s">
        <v>68</v>
      </c>
      <c r="D8852" s="22" t="s">
        <v>61</v>
      </c>
      <c r="E8852" s="22" t="s">
        <v>21767</v>
      </c>
      <c r="F8852" s="31">
        <v>42961.580868055556</v>
      </c>
      <c r="G8852" s="31">
        <v>42963</v>
      </c>
      <c r="H8852" s="31">
        <v>43328</v>
      </c>
      <c r="I8852" s="31">
        <v>42991.579537037032</v>
      </c>
      <c r="J8852" s="22" t="s">
        <v>73</v>
      </c>
      <c r="K8852" s="32" t="s">
        <v>74</v>
      </c>
      <c r="L8852" s="32" t="s">
        <v>21768</v>
      </c>
      <c r="N8852" s="24">
        <v>1042.6600000000001</v>
      </c>
      <c r="O8852" s="24">
        <v>0</v>
      </c>
      <c r="P8852" s="32" t="s">
        <v>1049</v>
      </c>
      <c r="Q8852" s="43" t="s">
        <v>1050</v>
      </c>
      <c r="R8852" s="43" t="s">
        <v>78</v>
      </c>
      <c r="S8852" s="47">
        <v>5</v>
      </c>
    </row>
    <row r="8853" spans="1:19" ht="12.75">
      <c r="A8853" s="22" t="s">
        <v>60</v>
      </c>
      <c r="B8853" s="22" t="s">
        <v>16533</v>
      </c>
      <c r="C8853" s="22" t="s">
        <v>68</v>
      </c>
      <c r="D8853" s="22" t="s">
        <v>61</v>
      </c>
      <c r="E8853" s="22" t="s">
        <v>21769</v>
      </c>
      <c r="F8853" s="31">
        <v>42970.591249999998</v>
      </c>
      <c r="G8853" s="31">
        <v>42978</v>
      </c>
      <c r="H8853" s="31">
        <v>43343</v>
      </c>
      <c r="I8853" s="31">
        <v>43000</v>
      </c>
      <c r="J8853" s="22" t="s">
        <v>73</v>
      </c>
      <c r="K8853" s="32" t="s">
        <v>74</v>
      </c>
      <c r="L8853" s="32" t="s">
        <v>21770</v>
      </c>
      <c r="N8853" s="24">
        <v>1134.01</v>
      </c>
      <c r="O8853" s="24">
        <v>0</v>
      </c>
      <c r="P8853" s="32" t="s">
        <v>12140</v>
      </c>
      <c r="Q8853" s="43" t="s">
        <v>12141</v>
      </c>
      <c r="R8853" s="43" t="s">
        <v>78</v>
      </c>
      <c r="S8853" s="47">
        <v>5</v>
      </c>
    </row>
    <row r="8854" spans="1:19" ht="12.75">
      <c r="A8854" s="22" t="s">
        <v>60</v>
      </c>
      <c r="B8854" s="22" t="s">
        <v>16592</v>
      </c>
      <c r="C8854" s="22" t="s">
        <v>68</v>
      </c>
      <c r="D8854" s="22" t="s">
        <v>61</v>
      </c>
      <c r="E8854" s="22" t="s">
        <v>21771</v>
      </c>
      <c r="F8854" s="31">
        <v>42962.460092592592</v>
      </c>
      <c r="G8854" s="31">
        <v>42987</v>
      </c>
      <c r="H8854" s="31">
        <v>43352</v>
      </c>
      <c r="I8854" s="31">
        <v>42992</v>
      </c>
      <c r="J8854" s="22" t="s">
        <v>73</v>
      </c>
      <c r="K8854" s="32" t="s">
        <v>80</v>
      </c>
      <c r="L8854" s="32" t="s">
        <v>21772</v>
      </c>
      <c r="N8854" s="24">
        <v>3591.35</v>
      </c>
      <c r="O8854" s="24">
        <v>0</v>
      </c>
      <c r="P8854" s="32" t="s">
        <v>101</v>
      </c>
      <c r="Q8854" s="43" t="s">
        <v>102</v>
      </c>
      <c r="R8854" s="43" t="s">
        <v>78</v>
      </c>
      <c r="S8854" s="47">
        <v>4</v>
      </c>
    </row>
    <row r="8855" spans="1:19" ht="12.75">
      <c r="A8855" s="22" t="s">
        <v>60</v>
      </c>
      <c r="B8855" s="22" t="s">
        <v>16260</v>
      </c>
      <c r="C8855" s="22" t="s">
        <v>68</v>
      </c>
      <c r="D8855" s="22" t="s">
        <v>61</v>
      </c>
      <c r="E8855" s="22" t="s">
        <v>21773</v>
      </c>
      <c r="F8855" s="31">
        <v>42948.548981481479</v>
      </c>
      <c r="G8855" s="31">
        <v>42947</v>
      </c>
      <c r="H8855" s="31">
        <v>43312</v>
      </c>
      <c r="I8855" s="31">
        <v>42978</v>
      </c>
      <c r="J8855" s="22" t="s">
        <v>108</v>
      </c>
      <c r="K8855" s="32" t="s">
        <v>163</v>
      </c>
      <c r="L8855" s="32" t="s">
        <v>21774</v>
      </c>
      <c r="M8855" s="32" t="s">
        <v>21775</v>
      </c>
      <c r="N8855" s="24">
        <v>42.92</v>
      </c>
      <c r="O8855" s="24">
        <v>42.92</v>
      </c>
      <c r="P8855" s="32" t="s">
        <v>101</v>
      </c>
      <c r="Q8855" s="43" t="s">
        <v>102</v>
      </c>
      <c r="R8855" s="43" t="s">
        <v>78</v>
      </c>
      <c r="S8855" s="47">
        <v>1</v>
      </c>
    </row>
    <row r="8856" spans="1:19" ht="12.75">
      <c r="A8856" s="22" t="s">
        <v>60</v>
      </c>
      <c r="B8856" s="22" t="s">
        <v>16249</v>
      </c>
      <c r="C8856" s="22" t="s">
        <v>68</v>
      </c>
      <c r="D8856" s="22" t="s">
        <v>61</v>
      </c>
      <c r="E8856" s="22" t="s">
        <v>21776</v>
      </c>
      <c r="F8856" s="31">
        <v>42955.670659722222</v>
      </c>
      <c r="G8856" s="31">
        <v>42971</v>
      </c>
      <c r="H8856" s="31">
        <v>43336</v>
      </c>
      <c r="I8856" s="31">
        <v>42985</v>
      </c>
      <c r="J8856" s="22" t="s">
        <v>73</v>
      </c>
      <c r="K8856" s="32" t="s">
        <v>74</v>
      </c>
      <c r="L8856" s="32" t="s">
        <v>21777</v>
      </c>
      <c r="N8856" s="24">
        <v>0</v>
      </c>
      <c r="O8856" s="24">
        <v>0</v>
      </c>
      <c r="P8856" s="32" t="s">
        <v>785</v>
      </c>
      <c r="Q8856" s="43" t="s">
        <v>786</v>
      </c>
      <c r="R8856" s="43" t="s">
        <v>78</v>
      </c>
      <c r="S8856" s="47">
        <v>5</v>
      </c>
    </row>
    <row r="8857" spans="1:19" ht="12.75">
      <c r="A8857" s="22" t="s">
        <v>60</v>
      </c>
      <c r="B8857" s="22" t="s">
        <v>16282</v>
      </c>
      <c r="C8857" s="22" t="s">
        <v>68</v>
      </c>
      <c r="D8857" s="22" t="s">
        <v>61</v>
      </c>
      <c r="E8857" s="22" t="s">
        <v>21778</v>
      </c>
      <c r="F8857" s="31">
        <v>42976.627627314811</v>
      </c>
      <c r="G8857" s="31">
        <v>42976</v>
      </c>
      <c r="H8857" s="31">
        <v>43341</v>
      </c>
      <c r="I8857" s="31">
        <v>43006</v>
      </c>
      <c r="J8857" s="22" t="s">
        <v>73</v>
      </c>
      <c r="K8857" s="32" t="s">
        <v>85</v>
      </c>
      <c r="L8857" s="32" t="s">
        <v>21779</v>
      </c>
      <c r="N8857" s="24">
        <v>432.2025</v>
      </c>
      <c r="O8857" s="24">
        <v>356.85</v>
      </c>
      <c r="P8857" s="32" t="s">
        <v>872</v>
      </c>
      <c r="Q8857" s="43" t="s">
        <v>873</v>
      </c>
      <c r="R8857" s="43" t="s">
        <v>78</v>
      </c>
      <c r="S8857" s="47">
        <v>5</v>
      </c>
    </row>
    <row r="8858" spans="1:19" ht="12.75">
      <c r="A8858" s="22" t="s">
        <v>60</v>
      </c>
      <c r="B8858" s="22" t="s">
        <v>17408</v>
      </c>
      <c r="C8858" s="22" t="s">
        <v>68</v>
      </c>
      <c r="D8858" s="22" t="s">
        <v>61</v>
      </c>
      <c r="E8858" s="22" t="s">
        <v>21780</v>
      </c>
      <c r="F8858" s="31">
        <v>42963.483854166661</v>
      </c>
      <c r="G8858" s="31">
        <v>42978</v>
      </c>
      <c r="H8858" s="31">
        <v>43343</v>
      </c>
      <c r="I8858" s="31">
        <v>42993</v>
      </c>
      <c r="J8858" s="22" t="s">
        <v>73</v>
      </c>
      <c r="K8858" s="32" t="s">
        <v>74</v>
      </c>
      <c r="L8858" s="32" t="s">
        <v>21781</v>
      </c>
      <c r="N8858" s="24">
        <v>1814.84</v>
      </c>
      <c r="O8858" s="24">
        <v>0</v>
      </c>
      <c r="P8858" s="32" t="s">
        <v>1199</v>
      </c>
      <c r="Q8858" s="43" t="s">
        <v>1200</v>
      </c>
      <c r="R8858" s="43" t="s">
        <v>78</v>
      </c>
      <c r="S8858" s="47">
        <v>4</v>
      </c>
    </row>
    <row r="8859" spans="1:19" ht="12.75">
      <c r="A8859" s="22" t="s">
        <v>60</v>
      </c>
      <c r="B8859" s="22" t="s">
        <v>16328</v>
      </c>
      <c r="C8859" s="22" t="s">
        <v>68</v>
      </c>
      <c r="D8859" s="22" t="s">
        <v>61</v>
      </c>
      <c r="E8859" s="22" t="s">
        <v>21782</v>
      </c>
      <c r="F8859" s="31">
        <v>42969.623888888884</v>
      </c>
      <c r="G8859" s="31">
        <v>42978</v>
      </c>
      <c r="H8859" s="31">
        <v>43343</v>
      </c>
      <c r="I8859" s="31">
        <v>42999</v>
      </c>
      <c r="J8859" s="22" t="s">
        <v>108</v>
      </c>
      <c r="K8859" s="32" t="s">
        <v>85</v>
      </c>
      <c r="L8859" s="32" t="s">
        <v>21783</v>
      </c>
      <c r="N8859" s="24">
        <v>-41.21</v>
      </c>
      <c r="O8859" s="24">
        <v>-41.21</v>
      </c>
      <c r="P8859" s="32" t="s">
        <v>101</v>
      </c>
      <c r="Q8859" s="43" t="s">
        <v>102</v>
      </c>
      <c r="R8859" s="43" t="s">
        <v>78</v>
      </c>
      <c r="S8859" s="47">
        <v>1</v>
      </c>
    </row>
    <row r="8860" spans="1:19" ht="12.75">
      <c r="A8860" s="22" t="s">
        <v>60</v>
      </c>
      <c r="B8860" s="22" t="s">
        <v>16161</v>
      </c>
      <c r="C8860" s="22" t="s">
        <v>68</v>
      </c>
      <c r="D8860" s="22" t="s">
        <v>61</v>
      </c>
      <c r="E8860" s="22" t="s">
        <v>21784</v>
      </c>
      <c r="F8860" s="31">
        <v>42968.583287037036</v>
      </c>
      <c r="G8860" s="31">
        <v>42968</v>
      </c>
      <c r="H8860" s="31">
        <v>43333</v>
      </c>
      <c r="I8860" s="31">
        <v>42998.582245370366</v>
      </c>
      <c r="J8860" s="22" t="s">
        <v>73</v>
      </c>
      <c r="K8860" s="32" t="s">
        <v>74</v>
      </c>
      <c r="L8860" s="32" t="s">
        <v>21785</v>
      </c>
      <c r="N8860" s="24">
        <v>944.75</v>
      </c>
      <c r="O8860" s="24">
        <v>0</v>
      </c>
      <c r="P8860" s="32" t="s">
        <v>16373</v>
      </c>
      <c r="Q8860" s="43" t="s">
        <v>16374</v>
      </c>
      <c r="R8860" s="43" t="s">
        <v>78</v>
      </c>
      <c r="S8860" s="47">
        <v>5</v>
      </c>
    </row>
    <row r="8861" spans="1:19" ht="12.75">
      <c r="A8861" s="22" t="s">
        <v>60</v>
      </c>
      <c r="B8861" s="22" t="s">
        <v>16656</v>
      </c>
      <c r="C8861" s="22" t="s">
        <v>68</v>
      </c>
      <c r="D8861" s="22" t="s">
        <v>61</v>
      </c>
      <c r="E8861" s="22" t="s">
        <v>21786</v>
      </c>
      <c r="F8861" s="31">
        <v>42954.655266203699</v>
      </c>
      <c r="G8861" s="31">
        <v>42976</v>
      </c>
      <c r="H8861" s="31">
        <v>43341</v>
      </c>
      <c r="I8861" s="31">
        <v>42984</v>
      </c>
      <c r="J8861" s="22" t="s">
        <v>73</v>
      </c>
      <c r="K8861" s="32" t="s">
        <v>80</v>
      </c>
      <c r="L8861" s="32" t="s">
        <v>21787</v>
      </c>
      <c r="N8861" s="24">
        <v>2016.45</v>
      </c>
      <c r="O8861" s="24">
        <v>3623.9250000000002</v>
      </c>
      <c r="P8861" s="32" t="s">
        <v>454</v>
      </c>
      <c r="Q8861" s="43" t="s">
        <v>455</v>
      </c>
      <c r="R8861" s="43" t="s">
        <v>78</v>
      </c>
      <c r="S8861" s="47">
        <v>5</v>
      </c>
    </row>
    <row r="8862" spans="1:19" ht="12.75">
      <c r="A8862" s="22" t="s">
        <v>60</v>
      </c>
      <c r="B8862" s="22" t="s">
        <v>16175</v>
      </c>
      <c r="C8862" s="22" t="s">
        <v>68</v>
      </c>
      <c r="D8862" s="22" t="s">
        <v>61</v>
      </c>
      <c r="E8862" s="22" t="s">
        <v>21788</v>
      </c>
      <c r="F8862" s="31">
        <v>42969.560949074075</v>
      </c>
      <c r="G8862" s="31">
        <v>42766</v>
      </c>
      <c r="H8862" s="31">
        <v>43131</v>
      </c>
      <c r="I8862" s="31">
        <v>42999</v>
      </c>
      <c r="J8862" s="22" t="s">
        <v>108</v>
      </c>
      <c r="K8862" s="32" t="s">
        <v>85</v>
      </c>
      <c r="L8862" s="32" t="s">
        <v>21789</v>
      </c>
      <c r="N8862" s="24">
        <v>0</v>
      </c>
      <c r="O8862" s="24">
        <v>0</v>
      </c>
      <c r="P8862" s="32" t="s">
        <v>935</v>
      </c>
      <c r="Q8862" s="43" t="s">
        <v>936</v>
      </c>
      <c r="R8862" s="43" t="s">
        <v>93</v>
      </c>
      <c r="S8862" s="47">
        <v>1</v>
      </c>
    </row>
    <row r="8863" spans="1:19" ht="12.75">
      <c r="A8863" s="22" t="s">
        <v>60</v>
      </c>
      <c r="B8863" s="22" t="s">
        <v>16164</v>
      </c>
      <c r="C8863" s="22" t="s">
        <v>68</v>
      </c>
      <c r="D8863" s="22" t="s">
        <v>61</v>
      </c>
      <c r="E8863" s="22" t="s">
        <v>21790</v>
      </c>
      <c r="F8863" s="31">
        <v>42962.702175925922</v>
      </c>
      <c r="G8863" s="31">
        <v>42964</v>
      </c>
      <c r="H8863" s="31">
        <v>43190</v>
      </c>
      <c r="I8863" s="31">
        <v>42992</v>
      </c>
      <c r="J8863" s="22" t="s">
        <v>73</v>
      </c>
      <c r="K8863" s="32" t="s">
        <v>85</v>
      </c>
      <c r="L8863" s="32" t="s">
        <v>21791</v>
      </c>
      <c r="N8863" s="24">
        <v>678.34659999999997</v>
      </c>
      <c r="O8863" s="24">
        <v>865.52</v>
      </c>
      <c r="P8863" s="32" t="s">
        <v>386</v>
      </c>
      <c r="Q8863" s="43" t="s">
        <v>387</v>
      </c>
      <c r="R8863" s="43" t="s">
        <v>303</v>
      </c>
      <c r="S8863" s="47">
        <v>4</v>
      </c>
    </row>
    <row r="8864" spans="1:19" ht="12.75">
      <c r="A8864" s="22" t="s">
        <v>60</v>
      </c>
      <c r="B8864" s="22" t="s">
        <v>16592</v>
      </c>
      <c r="C8864" s="22" t="s">
        <v>68</v>
      </c>
      <c r="D8864" s="22" t="s">
        <v>61</v>
      </c>
      <c r="E8864" s="22" t="s">
        <v>21792</v>
      </c>
      <c r="F8864" s="31">
        <v>42950.441724537035</v>
      </c>
      <c r="G8864" s="31">
        <v>42951</v>
      </c>
      <c r="H8864" s="31">
        <v>43316</v>
      </c>
      <c r="I8864" s="31">
        <v>42980</v>
      </c>
      <c r="J8864" s="22" t="s">
        <v>73</v>
      </c>
      <c r="K8864" s="32" t="s">
        <v>74</v>
      </c>
      <c r="L8864" s="32" t="s">
        <v>21793</v>
      </c>
      <c r="N8864" s="24">
        <v>0</v>
      </c>
      <c r="O8864" s="24">
        <v>0</v>
      </c>
      <c r="P8864" s="32" t="s">
        <v>2901</v>
      </c>
      <c r="Q8864" s="43" t="s">
        <v>2902</v>
      </c>
      <c r="R8864" s="43" t="s">
        <v>78</v>
      </c>
      <c r="S8864" s="47">
        <v>4</v>
      </c>
    </row>
    <row r="8865" spans="1:19" ht="12.75">
      <c r="A8865" s="22" t="s">
        <v>60</v>
      </c>
      <c r="B8865" s="22" t="s">
        <v>16303</v>
      </c>
      <c r="C8865" s="22" t="s">
        <v>68</v>
      </c>
      <c r="D8865" s="22" t="s">
        <v>61</v>
      </c>
      <c r="E8865" s="22" t="s">
        <v>21794</v>
      </c>
      <c r="F8865" s="31">
        <v>42976.445335648146</v>
      </c>
      <c r="G8865" s="31">
        <v>42979</v>
      </c>
      <c r="H8865" s="31">
        <v>43344</v>
      </c>
      <c r="I8865" s="31">
        <v>43006</v>
      </c>
      <c r="J8865" s="22" t="s">
        <v>73</v>
      </c>
      <c r="K8865" s="32" t="s">
        <v>85</v>
      </c>
      <c r="L8865" s="32" t="s">
        <v>21795</v>
      </c>
      <c r="N8865" s="24">
        <v>404.08</v>
      </c>
      <c r="O8865" s="24">
        <v>651.39</v>
      </c>
      <c r="P8865" s="32" t="s">
        <v>2587</v>
      </c>
      <c r="Q8865" s="43" t="s">
        <v>2588</v>
      </c>
      <c r="R8865" s="43" t="s">
        <v>78</v>
      </c>
      <c r="S8865" s="47">
        <v>5</v>
      </c>
    </row>
    <row r="8866" spans="1:19" ht="12.75">
      <c r="A8866" s="22" t="s">
        <v>60</v>
      </c>
      <c r="B8866" s="22" t="s">
        <v>16249</v>
      </c>
      <c r="C8866" s="22" t="s">
        <v>68</v>
      </c>
      <c r="D8866" s="22" t="s">
        <v>61</v>
      </c>
      <c r="E8866" s="22" t="s">
        <v>21796</v>
      </c>
      <c r="F8866" s="31">
        <v>42961.650624999995</v>
      </c>
      <c r="G8866" s="31">
        <v>42983</v>
      </c>
      <c r="H8866" s="31">
        <v>43348</v>
      </c>
      <c r="I8866" s="31">
        <v>42991</v>
      </c>
      <c r="J8866" s="22" t="s">
        <v>73</v>
      </c>
      <c r="K8866" s="32" t="s">
        <v>74</v>
      </c>
      <c r="L8866" s="32" t="s">
        <v>21797</v>
      </c>
      <c r="N8866" s="24">
        <v>680.92</v>
      </c>
      <c r="O8866" s="24">
        <v>0</v>
      </c>
      <c r="P8866" s="32" t="s">
        <v>1305</v>
      </c>
      <c r="Q8866" s="43" t="s">
        <v>1306</v>
      </c>
      <c r="R8866" s="43" t="s">
        <v>78</v>
      </c>
      <c r="S8866" s="47">
        <v>4</v>
      </c>
    </row>
    <row r="8867" spans="1:19" ht="12.75">
      <c r="A8867" s="22" t="s">
        <v>60</v>
      </c>
      <c r="B8867" s="22" t="s">
        <v>16161</v>
      </c>
      <c r="C8867" s="22" t="s">
        <v>68</v>
      </c>
      <c r="D8867" s="22" t="s">
        <v>61</v>
      </c>
      <c r="E8867" s="22" t="s">
        <v>21798</v>
      </c>
      <c r="F8867" s="31">
        <v>42968.613206018519</v>
      </c>
      <c r="G8867" s="31">
        <v>42968</v>
      </c>
      <c r="H8867" s="31">
        <v>43333</v>
      </c>
      <c r="I8867" s="31">
        <v>42998.612534722219</v>
      </c>
      <c r="J8867" s="22" t="s">
        <v>73</v>
      </c>
      <c r="K8867" s="32" t="s">
        <v>74</v>
      </c>
      <c r="L8867" s="32" t="s">
        <v>21799</v>
      </c>
      <c r="N8867" s="24">
        <v>1575.11</v>
      </c>
      <c r="O8867" s="24">
        <v>0</v>
      </c>
      <c r="P8867" s="32" t="s">
        <v>2666</v>
      </c>
      <c r="Q8867" s="43" t="s">
        <v>2667</v>
      </c>
      <c r="R8867" s="43" t="s">
        <v>78</v>
      </c>
      <c r="S8867" s="47">
        <v>5</v>
      </c>
    </row>
    <row r="8868" spans="1:19" ht="12.75">
      <c r="A8868" s="22" t="s">
        <v>60</v>
      </c>
      <c r="B8868" s="22" t="s">
        <v>16203</v>
      </c>
      <c r="C8868" s="22" t="s">
        <v>68</v>
      </c>
      <c r="D8868" s="22" t="s">
        <v>61</v>
      </c>
      <c r="E8868" s="22" t="s">
        <v>21800</v>
      </c>
      <c r="F8868" s="31">
        <v>42956.433703703704</v>
      </c>
      <c r="G8868" s="31">
        <v>42972</v>
      </c>
      <c r="H8868" s="31">
        <v>43337</v>
      </c>
      <c r="I8868" s="31">
        <v>42986</v>
      </c>
      <c r="J8868" s="22" t="s">
        <v>73</v>
      </c>
      <c r="K8868" s="32" t="s">
        <v>163</v>
      </c>
      <c r="L8868" s="32" t="s">
        <v>21801</v>
      </c>
      <c r="M8868" s="32" t="s">
        <v>21802</v>
      </c>
      <c r="N8868" s="24">
        <v>749.72</v>
      </c>
      <c r="O8868" s="24">
        <v>656.13</v>
      </c>
      <c r="P8868" s="32" t="s">
        <v>1395</v>
      </c>
      <c r="Q8868" s="43" t="s">
        <v>1396</v>
      </c>
      <c r="R8868" s="43" t="s">
        <v>78</v>
      </c>
      <c r="S8868" s="47">
        <v>5</v>
      </c>
    </row>
    <row r="8869" spans="1:19" ht="12.75">
      <c r="A8869" s="22" t="s">
        <v>60</v>
      </c>
      <c r="B8869" s="22" t="s">
        <v>16263</v>
      </c>
      <c r="C8869" s="22" t="s">
        <v>68</v>
      </c>
      <c r="D8869" s="22" t="s">
        <v>61</v>
      </c>
      <c r="E8869" s="22" t="s">
        <v>21803</v>
      </c>
      <c r="F8869" s="31">
        <v>42977.575636574074</v>
      </c>
      <c r="G8869" s="31">
        <v>42993</v>
      </c>
      <c r="H8869" s="31">
        <v>43358</v>
      </c>
      <c r="I8869" s="31">
        <v>43007.567303240736</v>
      </c>
      <c r="J8869" s="22" t="s">
        <v>73</v>
      </c>
      <c r="K8869" s="32" t="s">
        <v>163</v>
      </c>
      <c r="L8869" s="32" t="s">
        <v>21804</v>
      </c>
      <c r="M8869" s="32" t="s">
        <v>21805</v>
      </c>
      <c r="N8869" s="24">
        <v>512.23</v>
      </c>
      <c r="O8869" s="24">
        <v>512.23</v>
      </c>
      <c r="P8869" s="32" t="s">
        <v>110</v>
      </c>
      <c r="Q8869" s="43" t="s">
        <v>111</v>
      </c>
      <c r="R8869" s="43" t="s">
        <v>78</v>
      </c>
      <c r="S8869" s="47">
        <v>1</v>
      </c>
    </row>
    <row r="8870" spans="1:19" ht="12.75">
      <c r="A8870" s="22" t="s">
        <v>60</v>
      </c>
      <c r="B8870" s="22" t="s">
        <v>16592</v>
      </c>
      <c r="C8870" s="22" t="s">
        <v>68</v>
      </c>
      <c r="D8870" s="22" t="s">
        <v>61</v>
      </c>
      <c r="E8870" s="22" t="s">
        <v>21806</v>
      </c>
      <c r="F8870" s="31">
        <v>42950.521296296298</v>
      </c>
      <c r="G8870" s="31">
        <v>42986</v>
      </c>
      <c r="H8870" s="31">
        <v>43351</v>
      </c>
      <c r="I8870" s="31">
        <v>42980</v>
      </c>
      <c r="J8870" s="22" t="s">
        <v>73</v>
      </c>
      <c r="K8870" s="32" t="s">
        <v>80</v>
      </c>
      <c r="L8870" s="32" t="s">
        <v>21807</v>
      </c>
      <c r="N8870" s="24">
        <v>970.34</v>
      </c>
      <c r="O8870" s="24">
        <v>695.44</v>
      </c>
      <c r="P8870" s="32" t="s">
        <v>101</v>
      </c>
      <c r="Q8870" s="43" t="s">
        <v>102</v>
      </c>
      <c r="R8870" s="43" t="s">
        <v>78</v>
      </c>
      <c r="S8870" s="47">
        <v>5</v>
      </c>
    </row>
    <row r="8871" spans="1:19" ht="12.75">
      <c r="A8871" s="22" t="s">
        <v>60</v>
      </c>
      <c r="B8871" s="22" t="s">
        <v>16182</v>
      </c>
      <c r="C8871" s="22" t="s">
        <v>68</v>
      </c>
      <c r="D8871" s="22" t="s">
        <v>61</v>
      </c>
      <c r="E8871" s="22" t="s">
        <v>21808</v>
      </c>
      <c r="F8871" s="31">
        <v>42969.625648148147</v>
      </c>
      <c r="G8871" s="31">
        <v>42972</v>
      </c>
      <c r="H8871" s="31">
        <v>43337</v>
      </c>
      <c r="I8871" s="31">
        <v>42999</v>
      </c>
      <c r="J8871" s="22" t="s">
        <v>73</v>
      </c>
      <c r="K8871" s="32" t="s">
        <v>163</v>
      </c>
      <c r="L8871" s="32" t="s">
        <v>21809</v>
      </c>
      <c r="M8871" s="32" t="s">
        <v>21810</v>
      </c>
      <c r="N8871" s="24">
        <v>1225.8979999999999</v>
      </c>
      <c r="O8871" s="24">
        <v>1106.4112</v>
      </c>
      <c r="P8871" s="32" t="s">
        <v>105</v>
      </c>
      <c r="Q8871" s="43" t="s">
        <v>106</v>
      </c>
      <c r="R8871" s="43" t="s">
        <v>78</v>
      </c>
      <c r="S8871" s="47">
        <v>6</v>
      </c>
    </row>
    <row r="8872" spans="1:19" ht="12.75">
      <c r="A8872" s="22" t="s">
        <v>60</v>
      </c>
      <c r="B8872" s="22" t="s">
        <v>16303</v>
      </c>
      <c r="C8872" s="22" t="s">
        <v>68</v>
      </c>
      <c r="D8872" s="22" t="s">
        <v>61</v>
      </c>
      <c r="E8872" s="22" t="s">
        <v>21811</v>
      </c>
      <c r="F8872" s="31">
        <v>42948.668379629627</v>
      </c>
      <c r="G8872" s="31">
        <v>42948</v>
      </c>
      <c r="H8872" s="31">
        <v>43313</v>
      </c>
      <c r="I8872" s="31">
        <v>42978</v>
      </c>
      <c r="J8872" s="22" t="s">
        <v>73</v>
      </c>
      <c r="K8872" s="32" t="s">
        <v>80</v>
      </c>
      <c r="L8872" s="32" t="s">
        <v>21812</v>
      </c>
      <c r="N8872" s="24">
        <v>2607.3449999999998</v>
      </c>
      <c r="O8872" s="24">
        <v>0</v>
      </c>
      <c r="P8872" s="32" t="s">
        <v>3044</v>
      </c>
      <c r="Q8872" s="43" t="s">
        <v>3045</v>
      </c>
      <c r="R8872" s="43" t="s">
        <v>78</v>
      </c>
      <c r="S8872" s="47">
        <v>4</v>
      </c>
    </row>
    <row r="8873" spans="1:19" ht="12.75">
      <c r="A8873" s="22" t="s">
        <v>60</v>
      </c>
      <c r="B8873" s="22" t="s">
        <v>16203</v>
      </c>
      <c r="C8873" s="22" t="s">
        <v>68</v>
      </c>
      <c r="D8873" s="22" t="s">
        <v>61</v>
      </c>
      <c r="E8873" s="22" t="s">
        <v>21813</v>
      </c>
      <c r="F8873" s="31">
        <v>42962.602962962963</v>
      </c>
      <c r="G8873" s="31">
        <v>42974</v>
      </c>
      <c r="H8873" s="31">
        <v>43339</v>
      </c>
      <c r="I8873" s="31">
        <v>42992</v>
      </c>
      <c r="J8873" s="22" t="s">
        <v>108</v>
      </c>
      <c r="K8873" s="32" t="s">
        <v>163</v>
      </c>
      <c r="L8873" s="32" t="s">
        <v>21814</v>
      </c>
      <c r="M8873" s="32" t="s">
        <v>16206</v>
      </c>
      <c r="N8873" s="24">
        <v>-0.225</v>
      </c>
      <c r="O8873" s="24">
        <v>-0.225</v>
      </c>
      <c r="P8873" s="32" t="s">
        <v>101</v>
      </c>
      <c r="Q8873" s="43" t="s">
        <v>102</v>
      </c>
      <c r="R8873" s="43" t="s">
        <v>93</v>
      </c>
      <c r="S8873" s="47">
        <v>1</v>
      </c>
    </row>
    <row r="8874" spans="1:19" ht="12.75">
      <c r="A8874" s="22" t="s">
        <v>60</v>
      </c>
      <c r="B8874" s="22" t="s">
        <v>16161</v>
      </c>
      <c r="C8874" s="22" t="s">
        <v>68</v>
      </c>
      <c r="D8874" s="22" t="s">
        <v>61</v>
      </c>
      <c r="E8874" s="22" t="s">
        <v>21815</v>
      </c>
      <c r="F8874" s="31">
        <v>42976.56517361111</v>
      </c>
      <c r="G8874" s="31">
        <v>42951</v>
      </c>
      <c r="H8874" s="31">
        <v>43316</v>
      </c>
      <c r="I8874" s="31">
        <v>43006.56413194444</v>
      </c>
      <c r="J8874" s="22" t="s">
        <v>108</v>
      </c>
      <c r="K8874" s="32" t="s">
        <v>163</v>
      </c>
      <c r="L8874" s="32" t="s">
        <v>21816</v>
      </c>
      <c r="M8874" s="32" t="s">
        <v>21817</v>
      </c>
      <c r="N8874" s="24">
        <v>-99.68</v>
      </c>
      <c r="O8874" s="24">
        <v>-99.68</v>
      </c>
      <c r="P8874" s="32" t="s">
        <v>11456</v>
      </c>
      <c r="Q8874" s="43" t="s">
        <v>11457</v>
      </c>
      <c r="R8874" s="43" t="s">
        <v>78</v>
      </c>
      <c r="S8874" s="47">
        <v>1</v>
      </c>
    </row>
    <row r="8875" spans="1:19" ht="12.75">
      <c r="A8875" s="22" t="s">
        <v>60</v>
      </c>
      <c r="B8875" s="22" t="s">
        <v>16182</v>
      </c>
      <c r="C8875" s="22" t="s">
        <v>68</v>
      </c>
      <c r="D8875" s="22" t="s">
        <v>61</v>
      </c>
      <c r="E8875" s="22" t="s">
        <v>21818</v>
      </c>
      <c r="F8875" s="31">
        <v>42976.695300925923</v>
      </c>
      <c r="G8875" s="31">
        <v>43002</v>
      </c>
      <c r="H8875" s="31">
        <v>43367</v>
      </c>
      <c r="I8875" s="31">
        <v>43006</v>
      </c>
      <c r="J8875" s="22" t="s">
        <v>73</v>
      </c>
      <c r="K8875" s="32" t="s">
        <v>85</v>
      </c>
      <c r="L8875" s="32" t="s">
        <v>21819</v>
      </c>
      <c r="N8875" s="24">
        <v>796.94659999999999</v>
      </c>
      <c r="O8875" s="24">
        <v>2390.84</v>
      </c>
      <c r="P8875" s="32" t="s">
        <v>471</v>
      </c>
      <c r="Q8875" s="43" t="s">
        <v>472</v>
      </c>
      <c r="R8875" s="43" t="s">
        <v>78</v>
      </c>
      <c r="S8875" s="47">
        <v>5</v>
      </c>
    </row>
    <row r="8876" spans="1:19" ht="12.75">
      <c r="A8876" s="22" t="s">
        <v>60</v>
      </c>
      <c r="B8876" s="22" t="s">
        <v>16379</v>
      </c>
      <c r="C8876" s="22" t="s">
        <v>68</v>
      </c>
      <c r="D8876" s="22" t="s">
        <v>61</v>
      </c>
      <c r="E8876" s="22" t="s">
        <v>21820</v>
      </c>
      <c r="F8876" s="31">
        <v>42965.653449074074</v>
      </c>
      <c r="G8876" s="31">
        <v>42972</v>
      </c>
      <c r="H8876" s="31">
        <v>43337</v>
      </c>
      <c r="I8876" s="31">
        <v>42995</v>
      </c>
      <c r="J8876" s="22" t="s">
        <v>73</v>
      </c>
      <c r="K8876" s="32" t="s">
        <v>85</v>
      </c>
      <c r="L8876" s="32" t="s">
        <v>21821</v>
      </c>
      <c r="N8876" s="24">
        <v>3198.04</v>
      </c>
      <c r="O8876" s="24">
        <v>3198.04</v>
      </c>
      <c r="P8876" s="32" t="s">
        <v>1743</v>
      </c>
      <c r="Q8876" s="43" t="s">
        <v>1744</v>
      </c>
      <c r="R8876" s="43" t="s">
        <v>78</v>
      </c>
      <c r="S8876" s="47">
        <v>6</v>
      </c>
    </row>
    <row r="8877" spans="1:19" ht="12.75">
      <c r="A8877" s="22" t="s">
        <v>60</v>
      </c>
      <c r="B8877" s="22" t="s">
        <v>16345</v>
      </c>
      <c r="C8877" s="22" t="s">
        <v>68</v>
      </c>
      <c r="D8877" s="22" t="s">
        <v>61</v>
      </c>
      <c r="E8877" s="22" t="s">
        <v>21822</v>
      </c>
      <c r="F8877" s="31">
        <v>42956.451944444445</v>
      </c>
      <c r="G8877" s="31">
        <v>42957</v>
      </c>
      <c r="H8877" s="31">
        <v>43322</v>
      </c>
      <c r="I8877" s="31">
        <v>42986</v>
      </c>
      <c r="J8877" s="22" t="s">
        <v>73</v>
      </c>
      <c r="K8877" s="32" t="s">
        <v>74</v>
      </c>
      <c r="L8877" s="32" t="s">
        <v>21823</v>
      </c>
      <c r="N8877" s="24">
        <v>582.49329999999998</v>
      </c>
      <c r="O8877" s="24">
        <v>0</v>
      </c>
      <c r="P8877" s="32" t="s">
        <v>1049</v>
      </c>
      <c r="Q8877" s="43" t="s">
        <v>1050</v>
      </c>
      <c r="R8877" s="43" t="s">
        <v>78</v>
      </c>
      <c r="S8877" s="47">
        <v>5</v>
      </c>
    </row>
    <row r="8878" spans="1:19" ht="12.75">
      <c r="A8878" s="22" t="s">
        <v>60</v>
      </c>
      <c r="B8878" s="22" t="s">
        <v>16182</v>
      </c>
      <c r="C8878" s="22" t="s">
        <v>68</v>
      </c>
      <c r="D8878" s="22" t="s">
        <v>61</v>
      </c>
      <c r="E8878" s="22" t="s">
        <v>21824</v>
      </c>
      <c r="F8878" s="31">
        <v>42970.654664351852</v>
      </c>
      <c r="G8878" s="31">
        <v>43006</v>
      </c>
      <c r="H8878" s="31">
        <v>43371</v>
      </c>
      <c r="I8878" s="31">
        <v>43030</v>
      </c>
      <c r="J8878" s="22" t="s">
        <v>202</v>
      </c>
      <c r="K8878" s="32" t="s">
        <v>163</v>
      </c>
      <c r="L8878" s="32" t="s">
        <v>21825</v>
      </c>
      <c r="M8878" s="32" t="s">
        <v>21826</v>
      </c>
      <c r="N8878" s="24">
        <v>2098.1759999999999</v>
      </c>
      <c r="O8878" s="24">
        <v>1992.49</v>
      </c>
      <c r="P8878" s="32" t="s">
        <v>4566</v>
      </c>
      <c r="Q8878" s="43" t="s">
        <v>4567</v>
      </c>
      <c r="R8878" s="43" t="s">
        <v>78</v>
      </c>
      <c r="S8878" s="47">
        <v>6</v>
      </c>
    </row>
    <row r="8879" spans="1:19" ht="12.75">
      <c r="A8879" s="22" t="s">
        <v>60</v>
      </c>
      <c r="B8879" s="22" t="s">
        <v>16193</v>
      </c>
      <c r="C8879" s="22" t="s">
        <v>68</v>
      </c>
      <c r="D8879" s="22" t="s">
        <v>61</v>
      </c>
      <c r="E8879" s="22" t="s">
        <v>21827</v>
      </c>
      <c r="F8879" s="31">
        <v>42963.64775462963</v>
      </c>
      <c r="G8879" s="31">
        <v>42982</v>
      </c>
      <c r="H8879" s="31">
        <v>43347</v>
      </c>
      <c r="I8879" s="31">
        <v>42993</v>
      </c>
      <c r="J8879" s="22" t="s">
        <v>73</v>
      </c>
      <c r="K8879" s="32" t="s">
        <v>74</v>
      </c>
      <c r="L8879" s="32" t="s">
        <v>21828</v>
      </c>
      <c r="N8879" s="24">
        <v>445.69</v>
      </c>
      <c r="O8879" s="24">
        <v>0</v>
      </c>
      <c r="P8879" s="32" t="s">
        <v>586</v>
      </c>
      <c r="Q8879" s="43" t="s">
        <v>587</v>
      </c>
      <c r="R8879" s="43" t="s">
        <v>78</v>
      </c>
      <c r="S8879" s="47">
        <v>5</v>
      </c>
    </row>
    <row r="8880" spans="1:19" ht="12.75">
      <c r="A8880" s="22" t="s">
        <v>60</v>
      </c>
      <c r="B8880" s="22" t="s">
        <v>16418</v>
      </c>
      <c r="C8880" s="22" t="s">
        <v>68</v>
      </c>
      <c r="D8880" s="22" t="s">
        <v>61</v>
      </c>
      <c r="E8880" s="22" t="s">
        <v>21829</v>
      </c>
      <c r="F8880" s="31">
        <v>42978.606412037036</v>
      </c>
      <c r="G8880" s="31">
        <v>43014</v>
      </c>
      <c r="H8880" s="31">
        <v>43379</v>
      </c>
      <c r="I8880" s="31">
        <v>43008</v>
      </c>
      <c r="J8880" s="22" t="s">
        <v>73</v>
      </c>
      <c r="K8880" s="32" t="s">
        <v>85</v>
      </c>
      <c r="L8880" s="32" t="s">
        <v>21830</v>
      </c>
      <c r="N8880" s="24">
        <v>1034.4200000000001</v>
      </c>
      <c r="O8880" s="24">
        <v>928.78</v>
      </c>
      <c r="P8880" s="32" t="s">
        <v>338</v>
      </c>
      <c r="Q8880" s="43" t="s">
        <v>339</v>
      </c>
      <c r="R8880" s="43" t="s">
        <v>78</v>
      </c>
      <c r="S8880" s="47">
        <v>4</v>
      </c>
    </row>
    <row r="8881" spans="1:19" ht="12.75">
      <c r="A8881" s="22" t="s">
        <v>60</v>
      </c>
      <c r="B8881" s="22" t="s">
        <v>16239</v>
      </c>
      <c r="C8881" s="22" t="s">
        <v>68</v>
      </c>
      <c r="D8881" s="22" t="s">
        <v>61</v>
      </c>
      <c r="E8881" s="22" t="s">
        <v>21831</v>
      </c>
      <c r="F8881" s="31">
        <v>42975.55940972222</v>
      </c>
      <c r="G8881" s="31">
        <v>42995</v>
      </c>
      <c r="H8881" s="31">
        <v>43360</v>
      </c>
      <c r="I8881" s="31">
        <v>43005.555567129624</v>
      </c>
      <c r="J8881" s="22" t="s">
        <v>73</v>
      </c>
      <c r="K8881" s="32" t="s">
        <v>74</v>
      </c>
      <c r="L8881" s="32" t="s">
        <v>21832</v>
      </c>
      <c r="N8881" s="24">
        <v>1455.0165999999999</v>
      </c>
      <c r="O8881" s="24">
        <v>0</v>
      </c>
      <c r="P8881" s="32" t="s">
        <v>2047</v>
      </c>
      <c r="Q8881" s="43" t="s">
        <v>2048</v>
      </c>
      <c r="R8881" s="43" t="s">
        <v>78</v>
      </c>
      <c r="S8881" s="47">
        <v>6</v>
      </c>
    </row>
    <row r="8882" spans="1:19" ht="12.75">
      <c r="A8882" s="22" t="s">
        <v>60</v>
      </c>
      <c r="B8882" s="22" t="s">
        <v>16458</v>
      </c>
      <c r="C8882" s="22" t="s">
        <v>68</v>
      </c>
      <c r="D8882" s="22" t="s">
        <v>61</v>
      </c>
      <c r="E8882" s="22" t="s">
        <v>21833</v>
      </c>
      <c r="F8882" s="31">
        <v>42950.065717592588</v>
      </c>
      <c r="G8882" s="31">
        <v>42999</v>
      </c>
      <c r="H8882" s="31">
        <v>43374</v>
      </c>
      <c r="I8882" s="31">
        <v>43010</v>
      </c>
      <c r="J8882" s="22" t="s">
        <v>73</v>
      </c>
      <c r="K8882" s="32" t="s">
        <v>163</v>
      </c>
      <c r="L8882" s="32" t="s">
        <v>21834</v>
      </c>
      <c r="M8882" s="32" t="s">
        <v>21835</v>
      </c>
      <c r="N8882" s="24">
        <v>812.555</v>
      </c>
      <c r="O8882" s="24">
        <v>1496.89</v>
      </c>
      <c r="P8882" s="32" t="s">
        <v>1460</v>
      </c>
      <c r="Q8882" s="43" t="s">
        <v>1461</v>
      </c>
      <c r="R8882" s="43" t="s">
        <v>78</v>
      </c>
      <c r="S8882" s="47">
        <v>6</v>
      </c>
    </row>
    <row r="8883" spans="1:19" ht="12.75">
      <c r="A8883" s="22" t="s">
        <v>60</v>
      </c>
      <c r="B8883" s="22" t="s">
        <v>16260</v>
      </c>
      <c r="C8883" s="22" t="s">
        <v>68</v>
      </c>
      <c r="D8883" s="22" t="s">
        <v>61</v>
      </c>
      <c r="E8883" s="22" t="s">
        <v>21836</v>
      </c>
      <c r="F8883" s="31">
        <v>42957.478182870371</v>
      </c>
      <c r="G8883" s="31">
        <v>42963</v>
      </c>
      <c r="H8883" s="31">
        <v>43328</v>
      </c>
      <c r="I8883" s="31">
        <v>42987</v>
      </c>
      <c r="J8883" s="22" t="s">
        <v>73</v>
      </c>
      <c r="K8883" s="32" t="s">
        <v>74</v>
      </c>
      <c r="L8883" s="32" t="s">
        <v>21837</v>
      </c>
      <c r="N8883" s="24">
        <v>3129.20</v>
      </c>
      <c r="O8883" s="24">
        <v>0</v>
      </c>
      <c r="P8883" s="32" t="s">
        <v>625</v>
      </c>
      <c r="Q8883" s="43" t="s">
        <v>626</v>
      </c>
      <c r="R8883" s="43" t="s">
        <v>78</v>
      </c>
      <c r="S8883" s="47">
        <v>5</v>
      </c>
    </row>
    <row r="8884" spans="1:19" ht="12.75">
      <c r="A8884" s="22" t="s">
        <v>60</v>
      </c>
      <c r="B8884" s="22" t="s">
        <v>16589</v>
      </c>
      <c r="C8884" s="22" t="s">
        <v>68</v>
      </c>
      <c r="D8884" s="22" t="s">
        <v>61</v>
      </c>
      <c r="E8884" s="22" t="s">
        <v>21838</v>
      </c>
      <c r="F8884" s="31">
        <v>42969.688958333332</v>
      </c>
      <c r="G8884" s="31">
        <v>42969</v>
      </c>
      <c r="H8884" s="31">
        <v>43334</v>
      </c>
      <c r="I8884" s="31">
        <v>42999.677858796298</v>
      </c>
      <c r="J8884" s="22" t="s">
        <v>73</v>
      </c>
      <c r="K8884" s="32" t="s">
        <v>74</v>
      </c>
      <c r="L8884" s="32" t="s">
        <v>21839</v>
      </c>
      <c r="N8884" s="24">
        <v>0</v>
      </c>
      <c r="O8884" s="24">
        <v>0</v>
      </c>
      <c r="P8884" s="32" t="s">
        <v>435</v>
      </c>
      <c r="Q8884" s="43" t="s">
        <v>436</v>
      </c>
      <c r="R8884" s="43" t="s">
        <v>78</v>
      </c>
      <c r="S8884" s="47">
        <v>5</v>
      </c>
    </row>
    <row r="8885" spans="1:19" ht="12.75">
      <c r="A8885" s="22" t="s">
        <v>60</v>
      </c>
      <c r="B8885" s="22" t="s">
        <v>16153</v>
      </c>
      <c r="C8885" s="22" t="s">
        <v>68</v>
      </c>
      <c r="D8885" s="22" t="s">
        <v>61</v>
      </c>
      <c r="E8885" s="22" t="s">
        <v>21840</v>
      </c>
      <c r="F8885" s="31">
        <v>42949.815196759257</v>
      </c>
      <c r="G8885" s="31">
        <v>42948</v>
      </c>
      <c r="H8885" s="31">
        <v>43313</v>
      </c>
      <c r="I8885" s="31">
        <v>42979</v>
      </c>
      <c r="J8885" s="22" t="s">
        <v>108</v>
      </c>
      <c r="K8885" s="32" t="s">
        <v>163</v>
      </c>
      <c r="L8885" s="32" t="s">
        <v>21841</v>
      </c>
      <c r="M8885" s="32" t="s">
        <v>21842</v>
      </c>
      <c r="N8885" s="24">
        <v>59.57</v>
      </c>
      <c r="O8885" s="24">
        <v>59.57</v>
      </c>
      <c r="P8885" s="32" t="s">
        <v>144</v>
      </c>
      <c r="Q8885" s="43" t="s">
        <v>145</v>
      </c>
      <c r="R8885" s="43" t="s">
        <v>78</v>
      </c>
      <c r="S8885" s="47">
        <v>1</v>
      </c>
    </row>
    <row r="8886" spans="1:19" ht="12.75">
      <c r="A8886" s="22" t="s">
        <v>60</v>
      </c>
      <c r="B8886" s="22" t="s">
        <v>16158</v>
      </c>
      <c r="C8886" s="22" t="s">
        <v>68</v>
      </c>
      <c r="D8886" s="22" t="s">
        <v>61</v>
      </c>
      <c r="E8886" s="22" t="s">
        <v>21843</v>
      </c>
      <c r="F8886" s="31">
        <v>42969.584270833329</v>
      </c>
      <c r="G8886" s="31">
        <v>42975</v>
      </c>
      <c r="H8886" s="31">
        <v>43340</v>
      </c>
      <c r="I8886" s="31">
        <v>42999</v>
      </c>
      <c r="J8886" s="22" t="s">
        <v>73</v>
      </c>
      <c r="K8886" s="32" t="s">
        <v>163</v>
      </c>
      <c r="L8886" s="32" t="s">
        <v>21844</v>
      </c>
      <c r="M8886" s="32" t="s">
        <v>16989</v>
      </c>
      <c r="N8886" s="24">
        <v>474.05560000000003</v>
      </c>
      <c r="O8886" s="24">
        <v>393.428</v>
      </c>
      <c r="P8886" s="32" t="s">
        <v>3693</v>
      </c>
      <c r="Q8886" s="43" t="s">
        <v>3694</v>
      </c>
      <c r="R8886" s="43" t="s">
        <v>78</v>
      </c>
      <c r="S8886" s="47">
        <v>5</v>
      </c>
    </row>
    <row r="8887" spans="1:19" ht="12.75">
      <c r="A8887" s="22" t="s">
        <v>60</v>
      </c>
      <c r="B8887" s="22" t="s">
        <v>16282</v>
      </c>
      <c r="C8887" s="22" t="s">
        <v>68</v>
      </c>
      <c r="D8887" s="22" t="s">
        <v>61</v>
      </c>
      <c r="E8887" s="22" t="s">
        <v>21845</v>
      </c>
      <c r="F8887" s="31">
        <v>42950.53324074074</v>
      </c>
      <c r="G8887" s="31">
        <v>42950</v>
      </c>
      <c r="H8887" s="31">
        <v>43315</v>
      </c>
      <c r="I8887" s="31">
        <v>42980</v>
      </c>
      <c r="J8887" s="22" t="s">
        <v>73</v>
      </c>
      <c r="K8887" s="32" t="s">
        <v>74</v>
      </c>
      <c r="L8887" s="32" t="s">
        <v>21846</v>
      </c>
      <c r="N8887" s="24">
        <v>2980.95</v>
      </c>
      <c r="O8887" s="24">
        <v>0</v>
      </c>
      <c r="P8887" s="32" t="s">
        <v>4566</v>
      </c>
      <c r="Q8887" s="43" t="s">
        <v>4567</v>
      </c>
      <c r="R8887" s="43" t="s">
        <v>78</v>
      </c>
      <c r="S8887" s="47">
        <v>6</v>
      </c>
    </row>
    <row r="8888" spans="1:19" ht="12.75">
      <c r="A8888" s="22" t="s">
        <v>60</v>
      </c>
      <c r="B8888" s="22" t="s">
        <v>17590</v>
      </c>
      <c r="C8888" s="22" t="s">
        <v>68</v>
      </c>
      <c r="D8888" s="22" t="s">
        <v>61</v>
      </c>
      <c r="E8888" s="22" t="s">
        <v>21847</v>
      </c>
      <c r="F8888" s="31">
        <v>42978.630949074075</v>
      </c>
      <c r="G8888" s="31">
        <v>42999</v>
      </c>
      <c r="H8888" s="31">
        <v>43364</v>
      </c>
      <c r="I8888" s="31">
        <v>43008</v>
      </c>
      <c r="J8888" s="22" t="s">
        <v>73</v>
      </c>
      <c r="K8888" s="32" t="s">
        <v>163</v>
      </c>
      <c r="L8888" s="32" t="s">
        <v>21848</v>
      </c>
      <c r="M8888" s="32" t="s">
        <v>21849</v>
      </c>
      <c r="N8888" s="24">
        <v>355.03660000000002</v>
      </c>
      <c r="O8888" s="24">
        <v>287.63</v>
      </c>
      <c r="P8888" s="32" t="s">
        <v>1003</v>
      </c>
      <c r="Q8888" s="43" t="s">
        <v>1004</v>
      </c>
      <c r="R8888" s="43" t="s">
        <v>78</v>
      </c>
      <c r="S8888" s="47">
        <v>3</v>
      </c>
    </row>
    <row r="8889" spans="1:19" ht="12.75">
      <c r="A8889" s="22" t="s">
        <v>60</v>
      </c>
      <c r="B8889" s="22" t="s">
        <v>16172</v>
      </c>
      <c r="C8889" s="22" t="s">
        <v>68</v>
      </c>
      <c r="D8889" s="22" t="s">
        <v>61</v>
      </c>
      <c r="E8889" s="22" t="s">
        <v>21850</v>
      </c>
      <c r="F8889" s="31">
        <v>42949.457395833335</v>
      </c>
      <c r="G8889" s="31">
        <v>43008</v>
      </c>
      <c r="H8889" s="31">
        <v>43373</v>
      </c>
      <c r="I8889" s="31">
        <v>42979</v>
      </c>
      <c r="J8889" s="22" t="s">
        <v>73</v>
      </c>
      <c r="K8889" s="32" t="s">
        <v>74</v>
      </c>
      <c r="L8889" s="32" t="s">
        <v>21851</v>
      </c>
      <c r="N8889" s="24">
        <v>0</v>
      </c>
      <c r="O8889" s="24">
        <v>0</v>
      </c>
      <c r="P8889" s="32" t="s">
        <v>9143</v>
      </c>
      <c r="Q8889" s="43" t="s">
        <v>9144</v>
      </c>
      <c r="R8889" s="43" t="s">
        <v>78</v>
      </c>
      <c r="S8889" s="47">
        <v>5</v>
      </c>
    </row>
    <row r="8890" spans="1:19" ht="12.75">
      <c r="A8890" s="22" t="s">
        <v>60</v>
      </c>
      <c r="B8890" s="22" t="s">
        <v>18514</v>
      </c>
      <c r="C8890" s="22" t="s">
        <v>68</v>
      </c>
      <c r="D8890" s="22" t="s">
        <v>61</v>
      </c>
      <c r="E8890" s="22" t="s">
        <v>21852</v>
      </c>
      <c r="F8890" s="31">
        <v>42972.084780092591</v>
      </c>
      <c r="G8890" s="31">
        <v>43007</v>
      </c>
      <c r="H8890" s="31">
        <v>43372</v>
      </c>
      <c r="I8890" s="31">
        <v>43032.084780092591</v>
      </c>
      <c r="J8890" s="22" t="s">
        <v>202</v>
      </c>
      <c r="K8890" s="32" t="s">
        <v>85</v>
      </c>
      <c r="L8890" s="32" t="s">
        <v>21853</v>
      </c>
      <c r="N8890" s="24">
        <v>3174.4949999999999</v>
      </c>
      <c r="O8890" s="24">
        <v>3228.37</v>
      </c>
      <c r="P8890" s="32" t="s">
        <v>4862</v>
      </c>
      <c r="Q8890" s="43" t="s">
        <v>4863</v>
      </c>
      <c r="R8890" s="43" t="s">
        <v>78</v>
      </c>
      <c r="S8890" s="47">
        <v>5</v>
      </c>
    </row>
    <row r="8891" spans="1:19" ht="12.75">
      <c r="A8891" s="22" t="s">
        <v>60</v>
      </c>
      <c r="B8891" s="22" t="s">
        <v>16179</v>
      </c>
      <c r="C8891" s="22" t="s">
        <v>68</v>
      </c>
      <c r="D8891" s="22" t="s">
        <v>61</v>
      </c>
      <c r="E8891" s="22" t="s">
        <v>21854</v>
      </c>
      <c r="F8891" s="31">
        <v>42964.641423611109</v>
      </c>
      <c r="G8891" s="31">
        <v>42968</v>
      </c>
      <c r="H8891" s="31">
        <v>43333</v>
      </c>
      <c r="I8891" s="31">
        <v>42994</v>
      </c>
      <c r="J8891" s="22" t="s">
        <v>73</v>
      </c>
      <c r="K8891" s="32" t="s">
        <v>85</v>
      </c>
      <c r="L8891" s="32" t="s">
        <v>21855</v>
      </c>
      <c r="N8891" s="24">
        <v>1778.665</v>
      </c>
      <c r="O8891" s="24">
        <v>1223.73</v>
      </c>
      <c r="P8891" s="32" t="s">
        <v>1162</v>
      </c>
      <c r="Q8891" s="43" t="s">
        <v>1163</v>
      </c>
      <c r="R8891" s="43" t="s">
        <v>78</v>
      </c>
      <c r="S8891" s="47">
        <v>6</v>
      </c>
    </row>
    <row r="8892" spans="1:19" ht="12.75">
      <c r="A8892" s="22" t="s">
        <v>60</v>
      </c>
      <c r="B8892" s="22" t="s">
        <v>16705</v>
      </c>
      <c r="C8892" s="22" t="s">
        <v>68</v>
      </c>
      <c r="D8892" s="22" t="s">
        <v>61</v>
      </c>
      <c r="E8892" s="22" t="s">
        <v>21856</v>
      </c>
      <c r="F8892" s="31">
        <v>42955.604699074072</v>
      </c>
      <c r="G8892" s="31">
        <v>42990</v>
      </c>
      <c r="H8892" s="31">
        <v>43355</v>
      </c>
      <c r="I8892" s="31">
        <v>42985</v>
      </c>
      <c r="J8892" s="22" t="s">
        <v>73</v>
      </c>
      <c r="K8892" s="32" t="s">
        <v>80</v>
      </c>
      <c r="L8892" s="32" t="s">
        <v>21857</v>
      </c>
      <c r="N8892" s="24">
        <v>391.1175</v>
      </c>
      <c r="O8892" s="24">
        <v>287.62</v>
      </c>
      <c r="P8892" s="32" t="s">
        <v>475</v>
      </c>
      <c r="Q8892" s="43" t="s">
        <v>476</v>
      </c>
      <c r="R8892" s="43" t="s">
        <v>78</v>
      </c>
      <c r="S8892" s="47">
        <v>4</v>
      </c>
    </row>
    <row r="8893" spans="1:19" ht="12.75">
      <c r="A8893" s="22" t="s">
        <v>60</v>
      </c>
      <c r="B8893" s="22" t="s">
        <v>16161</v>
      </c>
      <c r="C8893" s="22" t="s">
        <v>68</v>
      </c>
      <c r="D8893" s="22" t="s">
        <v>61</v>
      </c>
      <c r="E8893" s="22" t="s">
        <v>21858</v>
      </c>
      <c r="F8893" s="31">
        <v>42951.084062499998</v>
      </c>
      <c r="G8893" s="31">
        <v>42986</v>
      </c>
      <c r="H8893" s="31">
        <v>43351</v>
      </c>
      <c r="I8893" s="31">
        <v>43011.084062499998</v>
      </c>
      <c r="J8893" s="22" t="s">
        <v>202</v>
      </c>
      <c r="K8893" s="32" t="s">
        <v>163</v>
      </c>
      <c r="L8893" s="32" t="s">
        <v>21859</v>
      </c>
      <c r="M8893" s="32" t="s">
        <v>21860</v>
      </c>
      <c r="N8893" s="24">
        <v>1287.325</v>
      </c>
      <c r="O8893" s="24">
        <v>1143.28</v>
      </c>
      <c r="P8893" s="32" t="s">
        <v>399</v>
      </c>
      <c r="Q8893" s="43" t="s">
        <v>400</v>
      </c>
      <c r="R8893" s="43" t="s">
        <v>78</v>
      </c>
      <c r="S8893" s="47">
        <v>5</v>
      </c>
    </row>
    <row r="8894" spans="1:19" ht="12.75">
      <c r="A8894" s="22" t="s">
        <v>60</v>
      </c>
      <c r="B8894" s="22" t="s">
        <v>16161</v>
      </c>
      <c r="C8894" s="22" t="s">
        <v>68</v>
      </c>
      <c r="D8894" s="22" t="s">
        <v>61</v>
      </c>
      <c r="E8894" s="22" t="s">
        <v>21861</v>
      </c>
      <c r="F8894" s="31">
        <v>42950.456203703703</v>
      </c>
      <c r="G8894" s="31">
        <v>42950</v>
      </c>
      <c r="H8894" s="31">
        <v>43315</v>
      </c>
      <c r="I8894" s="31">
        <v>42980.454837962963</v>
      </c>
      <c r="J8894" s="22" t="s">
        <v>73</v>
      </c>
      <c r="K8894" s="32" t="s">
        <v>85</v>
      </c>
      <c r="L8894" s="32" t="s">
        <v>21862</v>
      </c>
      <c r="N8894" s="24">
        <v>596.71709999999996</v>
      </c>
      <c r="O8894" s="24">
        <v>558.29499999999996</v>
      </c>
      <c r="P8894" s="32" t="s">
        <v>386</v>
      </c>
      <c r="Q8894" s="43" t="s">
        <v>387</v>
      </c>
      <c r="R8894" s="43" t="s">
        <v>78</v>
      </c>
      <c r="S8894" s="47">
        <v>5</v>
      </c>
    </row>
    <row r="8895" spans="1:19" ht="12.75">
      <c r="A8895" s="22" t="s">
        <v>60</v>
      </c>
      <c r="B8895" s="22" t="s">
        <v>16969</v>
      </c>
      <c r="C8895" s="22" t="s">
        <v>68</v>
      </c>
      <c r="D8895" s="22" t="s">
        <v>61</v>
      </c>
      <c r="E8895" s="22" t="s">
        <v>21863</v>
      </c>
      <c r="F8895" s="31">
        <v>42949.363402777773</v>
      </c>
      <c r="G8895" s="31">
        <v>42975</v>
      </c>
      <c r="H8895" s="31">
        <v>43340</v>
      </c>
      <c r="I8895" s="31">
        <v>42979</v>
      </c>
      <c r="J8895" s="22" t="s">
        <v>73</v>
      </c>
      <c r="K8895" s="32" t="s">
        <v>85</v>
      </c>
      <c r="L8895" s="32" t="s">
        <v>21864</v>
      </c>
      <c r="N8895" s="24">
        <v>1707.126</v>
      </c>
      <c r="O8895" s="24">
        <v>1042.7633000000001</v>
      </c>
      <c r="P8895" s="32" t="s">
        <v>327</v>
      </c>
      <c r="Q8895" s="43" t="s">
        <v>328</v>
      </c>
      <c r="R8895" s="43" t="s">
        <v>78</v>
      </c>
      <c r="S8895" s="47">
        <v>5</v>
      </c>
    </row>
    <row r="8896" spans="1:19" ht="12.75">
      <c r="A8896" s="22" t="s">
        <v>60</v>
      </c>
      <c r="B8896" s="22" t="s">
        <v>16190</v>
      </c>
      <c r="C8896" s="22" t="s">
        <v>68</v>
      </c>
      <c r="D8896" s="22" t="s">
        <v>61</v>
      </c>
      <c r="E8896" s="22" t="s">
        <v>21865</v>
      </c>
      <c r="F8896" s="31">
        <v>42951.609085648146</v>
      </c>
      <c r="G8896" s="31">
        <v>42951</v>
      </c>
      <c r="H8896" s="31">
        <v>43282</v>
      </c>
      <c r="I8896" s="31">
        <v>42981</v>
      </c>
      <c r="J8896" s="22" t="s">
        <v>73</v>
      </c>
      <c r="K8896" s="32" t="s">
        <v>85</v>
      </c>
      <c r="L8896" s="32" t="s">
        <v>21866</v>
      </c>
      <c r="N8896" s="24">
        <v>452.065</v>
      </c>
      <c r="O8896" s="24">
        <v>391.25</v>
      </c>
      <c r="P8896" s="32" t="s">
        <v>1003</v>
      </c>
      <c r="Q8896" s="43" t="s">
        <v>1004</v>
      </c>
      <c r="R8896" s="43" t="s">
        <v>93</v>
      </c>
      <c r="S8896" s="47">
        <v>5</v>
      </c>
    </row>
    <row r="8897" spans="1:19" ht="12.75">
      <c r="A8897" s="22" t="s">
        <v>60</v>
      </c>
      <c r="B8897" s="22" t="s">
        <v>16418</v>
      </c>
      <c r="C8897" s="22" t="s">
        <v>68</v>
      </c>
      <c r="D8897" s="22" t="s">
        <v>61</v>
      </c>
      <c r="E8897" s="22" t="s">
        <v>21867</v>
      </c>
      <c r="F8897" s="31">
        <v>42957.085115740738</v>
      </c>
      <c r="G8897" s="31">
        <v>42992</v>
      </c>
      <c r="H8897" s="31">
        <v>43357</v>
      </c>
      <c r="I8897" s="31">
        <v>43017.085115740738</v>
      </c>
      <c r="J8897" s="22" t="s">
        <v>202</v>
      </c>
      <c r="K8897" s="32" t="s">
        <v>163</v>
      </c>
      <c r="L8897" s="32" t="s">
        <v>21868</v>
      </c>
      <c r="M8897" s="32" t="s">
        <v>21869</v>
      </c>
      <c r="N8897" s="24">
        <v>3151.4832999999999</v>
      </c>
      <c r="O8897" s="24">
        <v>2633.18</v>
      </c>
      <c r="P8897" s="32" t="s">
        <v>101</v>
      </c>
      <c r="Q8897" s="43" t="s">
        <v>102</v>
      </c>
      <c r="R8897" s="43" t="s">
        <v>78</v>
      </c>
      <c r="S8897" s="47">
        <v>4</v>
      </c>
    </row>
    <row r="8898" spans="1:19" ht="12.75">
      <c r="A8898" s="22" t="s">
        <v>60</v>
      </c>
      <c r="B8898" s="22" t="s">
        <v>16182</v>
      </c>
      <c r="C8898" s="22" t="s">
        <v>68</v>
      </c>
      <c r="D8898" s="22" t="s">
        <v>61</v>
      </c>
      <c r="E8898" s="22" t="s">
        <v>21870</v>
      </c>
      <c r="F8898" s="31">
        <v>42948.857916666668</v>
      </c>
      <c r="G8898" s="31">
        <v>42951</v>
      </c>
      <c r="H8898" s="31">
        <v>43316</v>
      </c>
      <c r="I8898" s="31">
        <v>42978</v>
      </c>
      <c r="J8898" s="22" t="s">
        <v>73</v>
      </c>
      <c r="K8898" s="32" t="s">
        <v>74</v>
      </c>
      <c r="L8898" s="32" t="s">
        <v>21871</v>
      </c>
      <c r="N8898" s="24">
        <v>1210.5533</v>
      </c>
      <c r="O8898" s="24">
        <v>0</v>
      </c>
      <c r="P8898" s="32" t="s">
        <v>320</v>
      </c>
      <c r="Q8898" s="43" t="s">
        <v>321</v>
      </c>
      <c r="R8898" s="43" t="s">
        <v>78</v>
      </c>
      <c r="S8898" s="47">
        <v>5</v>
      </c>
    </row>
    <row r="8899" spans="1:19" ht="12.75">
      <c r="A8899" s="22" t="s">
        <v>60</v>
      </c>
      <c r="B8899" s="22" t="s">
        <v>16491</v>
      </c>
      <c r="C8899" s="22" t="s">
        <v>68</v>
      </c>
      <c r="D8899" s="22" t="s">
        <v>61</v>
      </c>
      <c r="E8899" s="22" t="s">
        <v>21872</v>
      </c>
      <c r="F8899" s="31">
        <v>42948.535208333335</v>
      </c>
      <c r="G8899" s="31">
        <v>42948</v>
      </c>
      <c r="H8899" s="31">
        <v>43313</v>
      </c>
      <c r="I8899" s="31">
        <v>42978</v>
      </c>
      <c r="J8899" s="22" t="s">
        <v>73</v>
      </c>
      <c r="K8899" s="32" t="s">
        <v>85</v>
      </c>
      <c r="L8899" s="32" t="s">
        <v>21873</v>
      </c>
      <c r="N8899" s="24">
        <v>1067.49</v>
      </c>
      <c r="O8899" s="24">
        <v>1067.49</v>
      </c>
      <c r="P8899" s="32" t="s">
        <v>101</v>
      </c>
      <c r="Q8899" s="43" t="s">
        <v>102</v>
      </c>
      <c r="R8899" s="43" t="s">
        <v>78</v>
      </c>
      <c r="S8899" s="47">
        <v>5</v>
      </c>
    </row>
    <row r="8900" spans="1:19" ht="12.75">
      <c r="A8900" s="22" t="s">
        <v>60</v>
      </c>
      <c r="B8900" s="22" t="s">
        <v>17408</v>
      </c>
      <c r="C8900" s="22" t="s">
        <v>68</v>
      </c>
      <c r="D8900" s="22" t="s">
        <v>61</v>
      </c>
      <c r="E8900" s="22" t="s">
        <v>21874</v>
      </c>
      <c r="F8900" s="31">
        <v>42951.054525462961</v>
      </c>
      <c r="G8900" s="31">
        <v>42993</v>
      </c>
      <c r="H8900" s="31">
        <v>43358</v>
      </c>
      <c r="I8900" s="31">
        <v>43011.054525462961</v>
      </c>
      <c r="J8900" s="22" t="s">
        <v>73</v>
      </c>
      <c r="K8900" s="32" t="s">
        <v>74</v>
      </c>
      <c r="L8900" s="32" t="s">
        <v>21875</v>
      </c>
      <c r="N8900" s="24">
        <v>1404.0365999999999</v>
      </c>
      <c r="O8900" s="24">
        <v>0</v>
      </c>
      <c r="P8900" s="32" t="s">
        <v>101</v>
      </c>
      <c r="Q8900" s="43" t="s">
        <v>102</v>
      </c>
      <c r="R8900" s="43" t="s">
        <v>78</v>
      </c>
      <c r="S8900" s="47">
        <v>5</v>
      </c>
    </row>
    <row r="8901" spans="1:19" ht="12.75">
      <c r="A8901" s="22" t="s">
        <v>60</v>
      </c>
      <c r="B8901" s="22" t="s">
        <v>16705</v>
      </c>
      <c r="C8901" s="22" t="s">
        <v>68</v>
      </c>
      <c r="D8901" s="22" t="s">
        <v>61</v>
      </c>
      <c r="E8901" s="22" t="s">
        <v>21876</v>
      </c>
      <c r="F8901" s="31">
        <v>42973.514745370368</v>
      </c>
      <c r="G8901" s="31">
        <v>42975</v>
      </c>
      <c r="H8901" s="31">
        <v>43340</v>
      </c>
      <c r="I8901" s="31">
        <v>43003</v>
      </c>
      <c r="J8901" s="22" t="s">
        <v>73</v>
      </c>
      <c r="K8901" s="32" t="s">
        <v>85</v>
      </c>
      <c r="L8901" s="32" t="s">
        <v>21877</v>
      </c>
      <c r="N8901" s="24">
        <v>2569.64</v>
      </c>
      <c r="O8901" s="24">
        <v>2995.64</v>
      </c>
      <c r="P8901" s="32" t="s">
        <v>7447</v>
      </c>
      <c r="Q8901" s="43" t="s">
        <v>7448</v>
      </c>
      <c r="R8901" s="43" t="s">
        <v>78</v>
      </c>
      <c r="S8901" s="47">
        <v>5</v>
      </c>
    </row>
    <row r="8902" spans="1:19" ht="12.75">
      <c r="A8902" s="22" t="s">
        <v>60</v>
      </c>
      <c r="B8902" s="22" t="s">
        <v>18514</v>
      </c>
      <c r="C8902" s="22" t="s">
        <v>68</v>
      </c>
      <c r="D8902" s="22" t="s">
        <v>61</v>
      </c>
      <c r="E8902" s="22" t="s">
        <v>21878</v>
      </c>
      <c r="F8902" s="31">
        <v>42955.394988425927</v>
      </c>
      <c r="G8902" s="31">
        <v>42988</v>
      </c>
      <c r="H8902" s="31">
        <v>43353</v>
      </c>
      <c r="I8902" s="31">
        <v>42985</v>
      </c>
      <c r="J8902" s="22" t="s">
        <v>73</v>
      </c>
      <c r="K8902" s="32" t="s">
        <v>80</v>
      </c>
      <c r="L8902" s="32" t="s">
        <v>21879</v>
      </c>
      <c r="N8902" s="24">
        <v>590.81500000000005</v>
      </c>
      <c r="O8902" s="24">
        <v>516.73</v>
      </c>
      <c r="P8902" s="32" t="s">
        <v>829</v>
      </c>
      <c r="Q8902" s="43" t="s">
        <v>830</v>
      </c>
      <c r="R8902" s="43" t="s">
        <v>78</v>
      </c>
      <c r="S8902" s="47">
        <v>5</v>
      </c>
    </row>
    <row r="8903" spans="1:19" ht="12.75">
      <c r="A8903" s="22" t="s">
        <v>60</v>
      </c>
      <c r="B8903" s="22" t="s">
        <v>16182</v>
      </c>
      <c r="C8903" s="22" t="s">
        <v>68</v>
      </c>
      <c r="D8903" s="22" t="s">
        <v>61</v>
      </c>
      <c r="E8903" s="22" t="s">
        <v>21880</v>
      </c>
      <c r="F8903" s="31">
        <v>42958.582129629627</v>
      </c>
      <c r="G8903" s="31">
        <v>42958</v>
      </c>
      <c r="H8903" s="31">
        <v>43323</v>
      </c>
      <c r="I8903" s="31">
        <v>42988</v>
      </c>
      <c r="J8903" s="22" t="s">
        <v>73</v>
      </c>
      <c r="K8903" s="32" t="s">
        <v>80</v>
      </c>
      <c r="L8903" s="32" t="s">
        <v>21881</v>
      </c>
      <c r="N8903" s="24">
        <v>1396.3475000000001</v>
      </c>
      <c r="O8903" s="24">
        <v>1430.53</v>
      </c>
      <c r="P8903" s="32" t="s">
        <v>144</v>
      </c>
      <c r="Q8903" s="43" t="s">
        <v>145</v>
      </c>
      <c r="R8903" s="43" t="s">
        <v>78</v>
      </c>
      <c r="S8903" s="47">
        <v>5</v>
      </c>
    </row>
    <row r="8904" spans="1:19" ht="12.75">
      <c r="A8904" s="22" t="s">
        <v>60</v>
      </c>
      <c r="B8904" s="22" t="s">
        <v>16161</v>
      </c>
      <c r="C8904" s="22" t="s">
        <v>68</v>
      </c>
      <c r="D8904" s="22" t="s">
        <v>61</v>
      </c>
      <c r="E8904" s="22" t="s">
        <v>21882</v>
      </c>
      <c r="F8904" s="31">
        <v>42972.476064814815</v>
      </c>
      <c r="G8904" s="31">
        <v>42972</v>
      </c>
      <c r="H8904" s="31">
        <v>43337</v>
      </c>
      <c r="I8904" s="31">
        <v>43002.474756944444</v>
      </c>
      <c r="J8904" s="22" t="s">
        <v>73</v>
      </c>
      <c r="K8904" s="32" t="s">
        <v>85</v>
      </c>
      <c r="L8904" s="32" t="s">
        <v>21883</v>
      </c>
      <c r="N8904" s="24">
        <v>327.28750000000002</v>
      </c>
      <c r="O8904" s="24">
        <v>287.60000000000002</v>
      </c>
      <c r="P8904" s="32" t="s">
        <v>872</v>
      </c>
      <c r="Q8904" s="43" t="s">
        <v>873</v>
      </c>
      <c r="R8904" s="43" t="s">
        <v>78</v>
      </c>
      <c r="S8904" s="47">
        <v>5</v>
      </c>
    </row>
    <row r="8905" spans="1:19" ht="12.75">
      <c r="A8905" s="22" t="s">
        <v>60</v>
      </c>
      <c r="B8905" s="22" t="s">
        <v>16161</v>
      </c>
      <c r="C8905" s="22" t="s">
        <v>68</v>
      </c>
      <c r="D8905" s="22" t="s">
        <v>61</v>
      </c>
      <c r="E8905" s="22" t="s">
        <v>21884</v>
      </c>
      <c r="F8905" s="31">
        <v>42971.47284722222</v>
      </c>
      <c r="G8905" s="31">
        <v>42971</v>
      </c>
      <c r="H8905" s="31">
        <v>43336</v>
      </c>
      <c r="I8905" s="31">
        <v>43001.471446759257</v>
      </c>
      <c r="J8905" s="22" t="s">
        <v>73</v>
      </c>
      <c r="K8905" s="32" t="s">
        <v>85</v>
      </c>
      <c r="L8905" s="32" t="s">
        <v>21885</v>
      </c>
      <c r="N8905" s="24">
        <v>551.34709999999995</v>
      </c>
      <c r="O8905" s="24">
        <v>381.25</v>
      </c>
      <c r="P8905" s="32" t="s">
        <v>715</v>
      </c>
      <c r="Q8905" s="43" t="s">
        <v>716</v>
      </c>
      <c r="R8905" s="43" t="s">
        <v>78</v>
      </c>
      <c r="S8905" s="47">
        <v>5</v>
      </c>
    </row>
    <row r="8906" spans="1:19" ht="12.75">
      <c r="A8906" s="22" t="s">
        <v>60</v>
      </c>
      <c r="B8906" s="22" t="s">
        <v>16161</v>
      </c>
      <c r="C8906" s="22" t="s">
        <v>68</v>
      </c>
      <c r="D8906" s="22" t="s">
        <v>61</v>
      </c>
      <c r="E8906" s="22" t="s">
        <v>21886</v>
      </c>
      <c r="F8906" s="31">
        <v>42970.737465277773</v>
      </c>
      <c r="G8906" s="31">
        <v>42979</v>
      </c>
      <c r="H8906" s="31">
        <v>43344</v>
      </c>
      <c r="I8906" s="31">
        <v>43000.734317129631</v>
      </c>
      <c r="J8906" s="22" t="s">
        <v>73</v>
      </c>
      <c r="K8906" s="32" t="s">
        <v>74</v>
      </c>
      <c r="L8906" s="32" t="s">
        <v>21887</v>
      </c>
      <c r="N8906" s="24">
        <v>563.91330000000005</v>
      </c>
      <c r="O8906" s="24">
        <v>0</v>
      </c>
      <c r="P8906" s="32" t="s">
        <v>5649</v>
      </c>
      <c r="Q8906" s="43" t="s">
        <v>5650</v>
      </c>
      <c r="R8906" s="43" t="s">
        <v>78</v>
      </c>
      <c r="S8906" s="47">
        <v>6</v>
      </c>
    </row>
    <row r="8907" spans="1:19" ht="12.75">
      <c r="A8907" s="22" t="s">
        <v>60</v>
      </c>
      <c r="B8907" s="22" t="s">
        <v>16147</v>
      </c>
      <c r="C8907" s="22" t="s">
        <v>68</v>
      </c>
      <c r="D8907" s="22" t="s">
        <v>61</v>
      </c>
      <c r="E8907" s="22" t="s">
        <v>21888</v>
      </c>
      <c r="F8907" s="31">
        <v>42948.569791666661</v>
      </c>
      <c r="G8907" s="31">
        <v>42950</v>
      </c>
      <c r="H8907" s="31">
        <v>43315</v>
      </c>
      <c r="I8907" s="31">
        <v>42978</v>
      </c>
      <c r="J8907" s="22" t="s">
        <v>73</v>
      </c>
      <c r="K8907" s="32" t="s">
        <v>85</v>
      </c>
      <c r="L8907" s="32" t="s">
        <v>21889</v>
      </c>
      <c r="N8907" s="24">
        <v>477.3975</v>
      </c>
      <c r="O8907" s="24">
        <v>378.34</v>
      </c>
      <c r="P8907" s="32" t="s">
        <v>710</v>
      </c>
      <c r="Q8907" s="43" t="s">
        <v>711</v>
      </c>
      <c r="R8907" s="43" t="s">
        <v>78</v>
      </c>
      <c r="S8907" s="47">
        <v>5</v>
      </c>
    </row>
    <row r="8908" spans="1:19" ht="12.75">
      <c r="A8908" s="22" t="s">
        <v>60</v>
      </c>
      <c r="B8908" s="22" t="s">
        <v>16193</v>
      </c>
      <c r="C8908" s="22" t="s">
        <v>68</v>
      </c>
      <c r="D8908" s="22" t="s">
        <v>61</v>
      </c>
      <c r="E8908" s="22" t="s">
        <v>21890</v>
      </c>
      <c r="F8908" s="31">
        <v>42957.67701388889</v>
      </c>
      <c r="G8908" s="31">
        <v>42979</v>
      </c>
      <c r="H8908" s="31">
        <v>43344</v>
      </c>
      <c r="I8908" s="31">
        <v>42987</v>
      </c>
      <c r="J8908" s="22" t="s">
        <v>73</v>
      </c>
      <c r="K8908" s="32" t="s">
        <v>74</v>
      </c>
      <c r="L8908" s="32" t="s">
        <v>21891</v>
      </c>
      <c r="N8908" s="24">
        <v>0</v>
      </c>
      <c r="O8908" s="24">
        <v>0</v>
      </c>
      <c r="P8908" s="32" t="s">
        <v>1612</v>
      </c>
      <c r="Q8908" s="43" t="s">
        <v>1613</v>
      </c>
      <c r="R8908" s="43" t="s">
        <v>78</v>
      </c>
      <c r="S8908" s="47">
        <v>5</v>
      </c>
    </row>
    <row r="8909" spans="1:19" ht="12.75">
      <c r="A8909" s="22" t="s">
        <v>60</v>
      </c>
      <c r="B8909" s="22" t="s">
        <v>16458</v>
      </c>
      <c r="C8909" s="22" t="s">
        <v>68</v>
      </c>
      <c r="D8909" s="22" t="s">
        <v>61</v>
      </c>
      <c r="E8909" s="22" t="s">
        <v>21892</v>
      </c>
      <c r="F8909" s="31">
        <v>42972.579085648147</v>
      </c>
      <c r="G8909" s="31">
        <v>42908</v>
      </c>
      <c r="H8909" s="31">
        <v>43191</v>
      </c>
      <c r="I8909" s="31">
        <v>43002</v>
      </c>
      <c r="J8909" s="22" t="s">
        <v>108</v>
      </c>
      <c r="K8909" s="32" t="s">
        <v>163</v>
      </c>
      <c r="L8909" s="32" t="s">
        <v>21893</v>
      </c>
      <c r="M8909" s="32" t="s">
        <v>21894</v>
      </c>
      <c r="N8909" s="24">
        <v>0</v>
      </c>
      <c r="O8909" s="24">
        <v>0</v>
      </c>
      <c r="P8909" s="32" t="s">
        <v>543</v>
      </c>
      <c r="Q8909" s="43" t="s">
        <v>544</v>
      </c>
      <c r="R8909" s="43" t="s">
        <v>78</v>
      </c>
      <c r="S8909" s="47">
        <v>1</v>
      </c>
    </row>
    <row r="8910" spans="1:19" ht="12.75">
      <c r="A8910" s="22" t="s">
        <v>60</v>
      </c>
      <c r="B8910" s="22" t="s">
        <v>16203</v>
      </c>
      <c r="C8910" s="22" t="s">
        <v>68</v>
      </c>
      <c r="D8910" s="22" t="s">
        <v>61</v>
      </c>
      <c r="E8910" s="22" t="s">
        <v>21895</v>
      </c>
      <c r="F8910" s="31">
        <v>42949.687604166662</v>
      </c>
      <c r="G8910" s="31">
        <v>42967</v>
      </c>
      <c r="H8910" s="31">
        <v>43332</v>
      </c>
      <c r="I8910" s="31">
        <v>42979</v>
      </c>
      <c r="J8910" s="22" t="s">
        <v>73</v>
      </c>
      <c r="K8910" s="32" t="s">
        <v>80</v>
      </c>
      <c r="L8910" s="32" t="s">
        <v>21896</v>
      </c>
      <c r="N8910" s="24">
        <v>4070.9724999999999</v>
      </c>
      <c r="O8910" s="24">
        <v>2924.47</v>
      </c>
      <c r="P8910" s="32" t="s">
        <v>533</v>
      </c>
      <c r="Q8910" s="43" t="s">
        <v>534</v>
      </c>
      <c r="R8910" s="43" t="s">
        <v>78</v>
      </c>
      <c r="S8910" s="47">
        <v>5</v>
      </c>
    </row>
    <row r="8911" spans="1:19" ht="12.75">
      <c r="A8911" s="22" t="s">
        <v>60</v>
      </c>
      <c r="B8911" s="22" t="s">
        <v>16153</v>
      </c>
      <c r="C8911" s="22" t="s">
        <v>68</v>
      </c>
      <c r="D8911" s="22" t="s">
        <v>61</v>
      </c>
      <c r="E8911" s="22" t="s">
        <v>21897</v>
      </c>
      <c r="F8911" s="31">
        <v>42968.547905092593</v>
      </c>
      <c r="G8911" s="31">
        <v>42978</v>
      </c>
      <c r="H8911" s="31">
        <v>43343</v>
      </c>
      <c r="I8911" s="31">
        <v>42998</v>
      </c>
      <c r="J8911" s="22" t="s">
        <v>73</v>
      </c>
      <c r="K8911" s="32" t="s">
        <v>85</v>
      </c>
      <c r="L8911" s="32" t="s">
        <v>21898</v>
      </c>
      <c r="N8911" s="24">
        <v>4119.1424999999999</v>
      </c>
      <c r="O8911" s="24">
        <v>5663.7749999999996</v>
      </c>
      <c r="P8911" s="32" t="s">
        <v>13592</v>
      </c>
      <c r="Q8911" s="43" t="s">
        <v>13593</v>
      </c>
      <c r="R8911" s="43" t="s">
        <v>78</v>
      </c>
      <c r="S8911" s="47">
        <v>5</v>
      </c>
    </row>
    <row r="8912" spans="1:19" ht="12.75">
      <c r="A8912" s="22" t="s">
        <v>60</v>
      </c>
      <c r="B8912" s="22" t="s">
        <v>16272</v>
      </c>
      <c r="C8912" s="22" t="s">
        <v>68</v>
      </c>
      <c r="D8912" s="22" t="s">
        <v>61</v>
      </c>
      <c r="E8912" s="22" t="s">
        <v>21899</v>
      </c>
      <c r="F8912" s="31">
        <v>42965.513321759259</v>
      </c>
      <c r="G8912" s="31">
        <v>42993</v>
      </c>
      <c r="H8912" s="31">
        <v>43358</v>
      </c>
      <c r="I8912" s="31">
        <v>42995</v>
      </c>
      <c r="J8912" s="22" t="s">
        <v>73</v>
      </c>
      <c r="K8912" s="32" t="s">
        <v>163</v>
      </c>
      <c r="L8912" s="32" t="s">
        <v>21900</v>
      </c>
      <c r="M8912" s="32" t="s">
        <v>21901</v>
      </c>
      <c r="N8912" s="24">
        <v>1505.2537</v>
      </c>
      <c r="O8912" s="24">
        <v>1083.2974999999999</v>
      </c>
      <c r="P8912" s="32" t="s">
        <v>101</v>
      </c>
      <c r="Q8912" s="43" t="s">
        <v>102</v>
      </c>
      <c r="R8912" s="43" t="s">
        <v>78</v>
      </c>
      <c r="S8912" s="47">
        <v>5</v>
      </c>
    </row>
    <row r="8913" spans="1:19" ht="12.75">
      <c r="A8913" s="22" t="s">
        <v>60</v>
      </c>
      <c r="B8913" s="22" t="s">
        <v>16537</v>
      </c>
      <c r="C8913" s="22" t="s">
        <v>68</v>
      </c>
      <c r="D8913" s="22" t="s">
        <v>61</v>
      </c>
      <c r="E8913" s="22" t="s">
        <v>21902</v>
      </c>
      <c r="F8913" s="31">
        <v>42969.645682870367</v>
      </c>
      <c r="G8913" s="31">
        <v>42995</v>
      </c>
      <c r="H8913" s="31">
        <v>43360</v>
      </c>
      <c r="I8913" s="31">
        <v>42999.642453703702</v>
      </c>
      <c r="J8913" s="22" t="s">
        <v>73</v>
      </c>
      <c r="K8913" s="32" t="s">
        <v>85</v>
      </c>
      <c r="L8913" s="32" t="s">
        <v>21903</v>
      </c>
      <c r="N8913" s="24">
        <v>3510.0032999999999</v>
      </c>
      <c r="O8913" s="24">
        <v>5046.46</v>
      </c>
      <c r="P8913" s="32" t="s">
        <v>101</v>
      </c>
      <c r="Q8913" s="43" t="s">
        <v>102</v>
      </c>
      <c r="R8913" s="43" t="s">
        <v>78</v>
      </c>
      <c r="S8913" s="47">
        <v>5</v>
      </c>
    </row>
    <row r="8914" spans="1:19" ht="12.75">
      <c r="A8914" s="22" t="s">
        <v>60</v>
      </c>
      <c r="B8914" s="22" t="s">
        <v>16153</v>
      </c>
      <c r="C8914" s="22" t="s">
        <v>68</v>
      </c>
      <c r="D8914" s="22" t="s">
        <v>61</v>
      </c>
      <c r="E8914" s="22" t="s">
        <v>21904</v>
      </c>
      <c r="F8914" s="31">
        <v>42976.538148148145</v>
      </c>
      <c r="G8914" s="31">
        <v>42978</v>
      </c>
      <c r="H8914" s="31">
        <v>43343</v>
      </c>
      <c r="I8914" s="31">
        <v>43006</v>
      </c>
      <c r="J8914" s="22" t="s">
        <v>73</v>
      </c>
      <c r="K8914" s="32" t="s">
        <v>163</v>
      </c>
      <c r="L8914" s="32" t="s">
        <v>21905</v>
      </c>
      <c r="M8914" s="32" t="s">
        <v>21906</v>
      </c>
      <c r="N8914" s="24">
        <v>3076.6410000000001</v>
      </c>
      <c r="O8914" s="24">
        <v>2143.1025</v>
      </c>
      <c r="P8914" s="32" t="s">
        <v>21907</v>
      </c>
      <c r="Q8914" s="43" t="s">
        <v>21908</v>
      </c>
      <c r="R8914" s="43" t="s">
        <v>78</v>
      </c>
      <c r="S8914" s="47">
        <v>5</v>
      </c>
    </row>
    <row r="8915" spans="1:19" ht="12.75">
      <c r="A8915" s="22" t="s">
        <v>60</v>
      </c>
      <c r="B8915" s="22" t="s">
        <v>16239</v>
      </c>
      <c r="C8915" s="22" t="s">
        <v>68</v>
      </c>
      <c r="D8915" s="22" t="s">
        <v>61</v>
      </c>
      <c r="E8915" s="22" t="s">
        <v>21909</v>
      </c>
      <c r="F8915" s="31">
        <v>42948.625115740739</v>
      </c>
      <c r="G8915" s="31">
        <v>42948</v>
      </c>
      <c r="H8915" s="31">
        <v>43313</v>
      </c>
      <c r="I8915" s="31">
        <v>42978.620879629627</v>
      </c>
      <c r="J8915" s="22" t="s">
        <v>73</v>
      </c>
      <c r="K8915" s="32" t="s">
        <v>85</v>
      </c>
      <c r="L8915" s="32" t="s">
        <v>21910</v>
      </c>
      <c r="N8915" s="24">
        <v>1736.3533</v>
      </c>
      <c r="O8915" s="24">
        <v>1047.5599999999999</v>
      </c>
      <c r="P8915" s="32" t="s">
        <v>1199</v>
      </c>
      <c r="Q8915" s="43" t="s">
        <v>1200</v>
      </c>
      <c r="R8915" s="43" t="s">
        <v>78</v>
      </c>
      <c r="S8915" s="47">
        <v>5</v>
      </c>
    </row>
    <row r="8916" spans="1:19" ht="12.75">
      <c r="A8916" s="22" t="s">
        <v>60</v>
      </c>
      <c r="B8916" s="22" t="s">
        <v>16203</v>
      </c>
      <c r="C8916" s="22" t="s">
        <v>68</v>
      </c>
      <c r="D8916" s="22" t="s">
        <v>61</v>
      </c>
      <c r="E8916" s="22" t="s">
        <v>21911</v>
      </c>
      <c r="F8916" s="31">
        <v>42948.63481481481</v>
      </c>
      <c r="G8916" s="31">
        <v>42967</v>
      </c>
      <c r="H8916" s="31">
        <v>43332</v>
      </c>
      <c r="I8916" s="31">
        <v>42978</v>
      </c>
      <c r="J8916" s="22" t="s">
        <v>73</v>
      </c>
      <c r="K8916" s="32" t="s">
        <v>74</v>
      </c>
      <c r="L8916" s="32" t="s">
        <v>21912</v>
      </c>
      <c r="N8916" s="24">
        <v>0</v>
      </c>
      <c r="O8916" s="24">
        <v>0</v>
      </c>
      <c r="P8916" s="32" t="s">
        <v>3792</v>
      </c>
      <c r="Q8916" s="43" t="s">
        <v>3793</v>
      </c>
      <c r="R8916" s="43" t="s">
        <v>78</v>
      </c>
      <c r="S8916" s="47">
        <v>5</v>
      </c>
    </row>
    <row r="8917" spans="1:19" ht="12.75">
      <c r="A8917" s="22" t="s">
        <v>60</v>
      </c>
      <c r="B8917" s="22" t="s">
        <v>16190</v>
      </c>
      <c r="C8917" s="22" t="s">
        <v>68</v>
      </c>
      <c r="D8917" s="22" t="s">
        <v>61</v>
      </c>
      <c r="E8917" s="22" t="s">
        <v>21913</v>
      </c>
      <c r="F8917" s="31">
        <v>42956.349108796298</v>
      </c>
      <c r="G8917" s="31">
        <v>42994</v>
      </c>
      <c r="H8917" s="31">
        <v>43359</v>
      </c>
      <c r="I8917" s="31">
        <v>42986</v>
      </c>
      <c r="J8917" s="22" t="s">
        <v>73</v>
      </c>
      <c r="K8917" s="32" t="s">
        <v>74</v>
      </c>
      <c r="L8917" s="32" t="s">
        <v>21914</v>
      </c>
      <c r="N8917" s="24">
        <v>0</v>
      </c>
      <c r="O8917" s="24">
        <v>0</v>
      </c>
      <c r="P8917" s="32" t="s">
        <v>18655</v>
      </c>
      <c r="Q8917" s="43" t="s">
        <v>18656</v>
      </c>
      <c r="R8917" s="43" t="s">
        <v>78</v>
      </c>
      <c r="S8917" s="47">
        <v>4</v>
      </c>
    </row>
    <row r="8918" spans="1:19" ht="12.75">
      <c r="A8918" s="22" t="s">
        <v>60</v>
      </c>
      <c r="B8918" s="22" t="s">
        <v>16190</v>
      </c>
      <c r="C8918" s="22" t="s">
        <v>68</v>
      </c>
      <c r="D8918" s="22" t="s">
        <v>61</v>
      </c>
      <c r="E8918" s="22" t="s">
        <v>21915</v>
      </c>
      <c r="F8918" s="31">
        <v>42949.433333333334</v>
      </c>
      <c r="G8918" s="31">
        <v>42985</v>
      </c>
      <c r="H8918" s="31">
        <v>43350</v>
      </c>
      <c r="I8918" s="31">
        <v>42979</v>
      </c>
      <c r="J8918" s="22" t="s">
        <v>73</v>
      </c>
      <c r="K8918" s="32" t="s">
        <v>74</v>
      </c>
      <c r="L8918" s="32" t="s">
        <v>21916</v>
      </c>
      <c r="N8918" s="24">
        <v>2176.1799999999998</v>
      </c>
      <c r="O8918" s="24">
        <v>0</v>
      </c>
      <c r="P8918" s="32" t="s">
        <v>636</v>
      </c>
      <c r="Q8918" s="43" t="s">
        <v>637</v>
      </c>
      <c r="R8918" s="43" t="s">
        <v>78</v>
      </c>
      <c r="S8918" s="47">
        <v>5</v>
      </c>
    </row>
    <row r="8919" spans="1:19" ht="12.75">
      <c r="A8919" s="22" t="s">
        <v>60</v>
      </c>
      <c r="B8919" s="22" t="s">
        <v>16203</v>
      </c>
      <c r="C8919" s="22" t="s">
        <v>68</v>
      </c>
      <c r="D8919" s="22" t="s">
        <v>61</v>
      </c>
      <c r="E8919" s="22" t="s">
        <v>21917</v>
      </c>
      <c r="F8919" s="31">
        <v>42972.683437499996</v>
      </c>
      <c r="G8919" s="31">
        <v>42992</v>
      </c>
      <c r="H8919" s="31">
        <v>43357</v>
      </c>
      <c r="I8919" s="31">
        <v>43002</v>
      </c>
      <c r="J8919" s="22" t="s">
        <v>73</v>
      </c>
      <c r="K8919" s="32" t="s">
        <v>74</v>
      </c>
      <c r="L8919" s="32" t="s">
        <v>21918</v>
      </c>
      <c r="N8919" s="24">
        <v>1784.745</v>
      </c>
      <c r="O8919" s="24">
        <v>0</v>
      </c>
      <c r="P8919" s="32" t="s">
        <v>20179</v>
      </c>
      <c r="Q8919" s="43" t="s">
        <v>20180</v>
      </c>
      <c r="R8919" s="43" t="s">
        <v>78</v>
      </c>
      <c r="S8919" s="47">
        <v>5</v>
      </c>
    </row>
    <row r="8920" spans="1:19" ht="12.75">
      <c r="A8920" s="22" t="s">
        <v>60</v>
      </c>
      <c r="B8920" s="22" t="s">
        <v>16300</v>
      </c>
      <c r="C8920" s="22" t="s">
        <v>68</v>
      </c>
      <c r="D8920" s="22" t="s">
        <v>61</v>
      </c>
      <c r="E8920" s="22" t="s">
        <v>21919</v>
      </c>
      <c r="F8920" s="31">
        <v>42971.421168981477</v>
      </c>
      <c r="G8920" s="31">
        <v>42985</v>
      </c>
      <c r="H8920" s="31">
        <v>43350</v>
      </c>
      <c r="I8920" s="31">
        <v>43001</v>
      </c>
      <c r="J8920" s="22" t="s">
        <v>73</v>
      </c>
      <c r="K8920" s="32" t="s">
        <v>163</v>
      </c>
      <c r="L8920" s="32" t="s">
        <v>21920</v>
      </c>
      <c r="M8920" s="32" t="s">
        <v>21921</v>
      </c>
      <c r="N8920" s="24">
        <v>1373.2474999999999</v>
      </c>
      <c r="O8920" s="24">
        <v>1622.16</v>
      </c>
      <c r="P8920" s="32" t="s">
        <v>144</v>
      </c>
      <c r="Q8920" s="43" t="s">
        <v>145</v>
      </c>
      <c r="R8920" s="43" t="s">
        <v>78</v>
      </c>
      <c r="S8920" s="47">
        <v>5</v>
      </c>
    </row>
    <row r="8921" spans="1:19" ht="12.75">
      <c r="A8921" s="22" t="s">
        <v>60</v>
      </c>
      <c r="B8921" s="22" t="s">
        <v>16244</v>
      </c>
      <c r="C8921" s="22" t="s">
        <v>68</v>
      </c>
      <c r="D8921" s="22" t="s">
        <v>61</v>
      </c>
      <c r="E8921" s="22" t="s">
        <v>21922</v>
      </c>
      <c r="F8921" s="31">
        <v>42976.262407407405</v>
      </c>
      <c r="G8921" s="31">
        <v>43018</v>
      </c>
      <c r="H8921" s="31">
        <v>43383</v>
      </c>
      <c r="I8921" s="31">
        <v>43036.262407407405</v>
      </c>
      <c r="J8921" s="22" t="s">
        <v>73</v>
      </c>
      <c r="K8921" s="32" t="s">
        <v>85</v>
      </c>
      <c r="L8921" s="32" t="s">
        <v>21923</v>
      </c>
      <c r="N8921" s="24">
        <v>4090.82</v>
      </c>
      <c r="O8921" s="24">
        <v>4087.67</v>
      </c>
      <c r="P8921" s="32" t="s">
        <v>101</v>
      </c>
      <c r="Q8921" s="43" t="s">
        <v>102</v>
      </c>
      <c r="R8921" s="43" t="s">
        <v>78</v>
      </c>
      <c r="S8921" s="47">
        <v>5</v>
      </c>
    </row>
    <row r="8922" spans="1:19" ht="12.75">
      <c r="A8922" s="22" t="s">
        <v>60</v>
      </c>
      <c r="B8922" s="22" t="s">
        <v>16239</v>
      </c>
      <c r="C8922" s="22" t="s">
        <v>68</v>
      </c>
      <c r="D8922" s="22" t="s">
        <v>61</v>
      </c>
      <c r="E8922" s="22" t="s">
        <v>21924</v>
      </c>
      <c r="F8922" s="31">
        <v>42968.63722222222</v>
      </c>
      <c r="G8922" s="31">
        <v>42968</v>
      </c>
      <c r="H8922" s="31">
        <v>43333</v>
      </c>
      <c r="I8922" s="31">
        <v>42998.635983796295</v>
      </c>
      <c r="J8922" s="22" t="s">
        <v>73</v>
      </c>
      <c r="K8922" s="32" t="s">
        <v>85</v>
      </c>
      <c r="L8922" s="32" t="s">
        <v>21925</v>
      </c>
      <c r="N8922" s="24">
        <v>1192.4000000000001</v>
      </c>
      <c r="O8922" s="24">
        <v>1069.75</v>
      </c>
      <c r="P8922" s="32" t="s">
        <v>681</v>
      </c>
      <c r="Q8922" s="43" t="s">
        <v>682</v>
      </c>
      <c r="R8922" s="43" t="s">
        <v>78</v>
      </c>
      <c r="S8922" s="47">
        <v>5</v>
      </c>
    </row>
    <row r="8923" spans="1:19" ht="12.75">
      <c r="A8923" s="22" t="s">
        <v>60</v>
      </c>
      <c r="B8923" s="22" t="s">
        <v>16338</v>
      </c>
      <c r="C8923" s="22" t="s">
        <v>68</v>
      </c>
      <c r="D8923" s="22" t="s">
        <v>61</v>
      </c>
      <c r="E8923" s="22" t="s">
        <v>21926</v>
      </c>
      <c r="F8923" s="31">
        <v>42975.656064814815</v>
      </c>
      <c r="G8923" s="31">
        <v>43002</v>
      </c>
      <c r="H8923" s="31">
        <v>43367</v>
      </c>
      <c r="I8923" s="31">
        <v>43005</v>
      </c>
      <c r="J8923" s="22" t="s">
        <v>73</v>
      </c>
      <c r="K8923" s="32" t="s">
        <v>74</v>
      </c>
      <c r="L8923" s="32" t="s">
        <v>21927</v>
      </c>
      <c r="N8923" s="24">
        <v>0</v>
      </c>
      <c r="O8923" s="24">
        <v>0</v>
      </c>
      <c r="P8923" s="32" t="s">
        <v>625</v>
      </c>
      <c r="Q8923" s="43" t="s">
        <v>626</v>
      </c>
      <c r="R8923" s="43" t="s">
        <v>78</v>
      </c>
      <c r="S8923" s="47">
        <v>4</v>
      </c>
    </row>
    <row r="8924" spans="1:19" ht="12.75">
      <c r="A8924" s="22" t="s">
        <v>60</v>
      </c>
      <c r="B8924" s="22" t="s">
        <v>16226</v>
      </c>
      <c r="C8924" s="22" t="s">
        <v>68</v>
      </c>
      <c r="D8924" s="22" t="s">
        <v>61</v>
      </c>
      <c r="E8924" s="22" t="s">
        <v>21928</v>
      </c>
      <c r="F8924" s="31">
        <v>42951.536898148144</v>
      </c>
      <c r="G8924" s="31">
        <v>42978</v>
      </c>
      <c r="H8924" s="31">
        <v>43343</v>
      </c>
      <c r="I8924" s="31">
        <v>42981</v>
      </c>
      <c r="J8924" s="22" t="s">
        <v>73</v>
      </c>
      <c r="K8924" s="32" t="s">
        <v>74</v>
      </c>
      <c r="L8924" s="32" t="s">
        <v>21929</v>
      </c>
      <c r="N8924" s="24">
        <v>0</v>
      </c>
      <c r="O8924" s="24">
        <v>0</v>
      </c>
      <c r="P8924" s="32" t="s">
        <v>1450</v>
      </c>
      <c r="Q8924" s="43" t="s">
        <v>1451</v>
      </c>
      <c r="R8924" s="43" t="s">
        <v>78</v>
      </c>
      <c r="S8924" s="47">
        <v>5</v>
      </c>
    </row>
    <row r="8925" spans="1:19" ht="12.75">
      <c r="A8925" s="22" t="s">
        <v>60</v>
      </c>
      <c r="B8925" s="22" t="s">
        <v>16161</v>
      </c>
      <c r="C8925" s="22" t="s">
        <v>68</v>
      </c>
      <c r="D8925" s="22" t="s">
        <v>61</v>
      </c>
      <c r="E8925" s="22" t="s">
        <v>21930</v>
      </c>
      <c r="F8925" s="31">
        <v>42969.504918981482</v>
      </c>
      <c r="G8925" s="31">
        <v>42977</v>
      </c>
      <c r="H8925" s="31">
        <v>43342</v>
      </c>
      <c r="I8925" s="31">
        <v>42999.501828703702</v>
      </c>
      <c r="J8925" s="22" t="s">
        <v>73</v>
      </c>
      <c r="K8925" s="32" t="s">
        <v>80</v>
      </c>
      <c r="L8925" s="32" t="s">
        <v>21931</v>
      </c>
      <c r="N8925" s="24">
        <v>570.86659999999995</v>
      </c>
      <c r="O8925" s="24">
        <v>531.03</v>
      </c>
      <c r="P8925" s="32" t="s">
        <v>467</v>
      </c>
      <c r="Q8925" s="43" t="s">
        <v>468</v>
      </c>
      <c r="R8925" s="43" t="s">
        <v>78</v>
      </c>
      <c r="S8925" s="47">
        <v>4</v>
      </c>
    </row>
    <row r="8926" spans="1:19" ht="12.75">
      <c r="A8926" s="22" t="s">
        <v>60</v>
      </c>
      <c r="B8926" s="22" t="s">
        <v>16193</v>
      </c>
      <c r="C8926" s="22" t="s">
        <v>68</v>
      </c>
      <c r="D8926" s="22" t="s">
        <v>61</v>
      </c>
      <c r="E8926" s="22" t="s">
        <v>21932</v>
      </c>
      <c r="F8926" s="31">
        <v>42970.387442129628</v>
      </c>
      <c r="G8926" s="31">
        <v>42970</v>
      </c>
      <c r="H8926" s="31">
        <v>43335</v>
      </c>
      <c r="I8926" s="31">
        <v>43000</v>
      </c>
      <c r="J8926" s="22" t="s">
        <v>73</v>
      </c>
      <c r="K8926" s="32" t="s">
        <v>85</v>
      </c>
      <c r="L8926" s="32" t="s">
        <v>21933</v>
      </c>
      <c r="N8926" s="24">
        <v>420.155</v>
      </c>
      <c r="O8926" s="24">
        <v>356.85</v>
      </c>
      <c r="P8926" s="32" t="s">
        <v>16351</v>
      </c>
      <c r="Q8926" s="43" t="s">
        <v>16352</v>
      </c>
      <c r="R8926" s="43" t="s">
        <v>78</v>
      </c>
      <c r="S8926" s="47">
        <v>5</v>
      </c>
    </row>
    <row r="8927" spans="1:19" ht="12.75">
      <c r="A8927" s="22" t="s">
        <v>60</v>
      </c>
      <c r="B8927" s="22" t="s">
        <v>16182</v>
      </c>
      <c r="C8927" s="22" t="s">
        <v>68</v>
      </c>
      <c r="D8927" s="22" t="s">
        <v>61</v>
      </c>
      <c r="E8927" s="22" t="s">
        <v>21934</v>
      </c>
      <c r="F8927" s="31">
        <v>42962.487604166665</v>
      </c>
      <c r="G8927" s="31">
        <v>42963</v>
      </c>
      <c r="H8927" s="31">
        <v>43328</v>
      </c>
      <c r="I8927" s="31">
        <v>42992</v>
      </c>
      <c r="J8927" s="22" t="s">
        <v>73</v>
      </c>
      <c r="K8927" s="32" t="s">
        <v>163</v>
      </c>
      <c r="L8927" s="32" t="s">
        <v>21935</v>
      </c>
      <c r="M8927" s="32" t="s">
        <v>21936</v>
      </c>
      <c r="N8927" s="24">
        <v>3683.0929999999998</v>
      </c>
      <c r="O8927" s="24">
        <v>2944.0765999999999</v>
      </c>
      <c r="P8927" s="32" t="s">
        <v>2706</v>
      </c>
      <c r="Q8927" s="43" t="s">
        <v>2707</v>
      </c>
      <c r="R8927" s="43" t="s">
        <v>78</v>
      </c>
      <c r="S8927" s="47">
        <v>6</v>
      </c>
    </row>
    <row r="8928" spans="1:19" ht="12.75">
      <c r="A8928" s="22" t="s">
        <v>60</v>
      </c>
      <c r="B8928" s="22" t="s">
        <v>16161</v>
      </c>
      <c r="C8928" s="22" t="s">
        <v>68</v>
      </c>
      <c r="D8928" s="22" t="s">
        <v>61</v>
      </c>
      <c r="E8928" s="22" t="s">
        <v>21937</v>
      </c>
      <c r="F8928" s="31">
        <v>42954.340092592589</v>
      </c>
      <c r="G8928" s="31">
        <v>42959</v>
      </c>
      <c r="H8928" s="31">
        <v>43324</v>
      </c>
      <c r="I8928" s="31">
        <v>42984.337557870371</v>
      </c>
      <c r="J8928" s="22" t="s">
        <v>73</v>
      </c>
      <c r="K8928" s="32" t="s">
        <v>85</v>
      </c>
      <c r="L8928" s="32" t="s">
        <v>21938</v>
      </c>
      <c r="N8928" s="24">
        <v>1467.5440000000001</v>
      </c>
      <c r="O8928" s="24">
        <v>851.66</v>
      </c>
      <c r="P8928" s="32" t="s">
        <v>101</v>
      </c>
      <c r="Q8928" s="43" t="s">
        <v>102</v>
      </c>
      <c r="R8928" s="43" t="s">
        <v>78</v>
      </c>
      <c r="S8928" s="47">
        <v>5</v>
      </c>
    </row>
    <row r="8929" spans="1:19" ht="12.75">
      <c r="A8929" s="22" t="s">
        <v>60</v>
      </c>
      <c r="B8929" s="22" t="s">
        <v>16842</v>
      </c>
      <c r="C8929" s="22" t="s">
        <v>68</v>
      </c>
      <c r="D8929" s="22" t="s">
        <v>61</v>
      </c>
      <c r="E8929" s="22" t="s">
        <v>21939</v>
      </c>
      <c r="F8929" s="31">
        <v>42958.711064814815</v>
      </c>
      <c r="G8929" s="31">
        <v>42962</v>
      </c>
      <c r="H8929" s="31">
        <v>43327</v>
      </c>
      <c r="I8929" s="31">
        <v>42988</v>
      </c>
      <c r="J8929" s="22" t="s">
        <v>73</v>
      </c>
      <c r="K8929" s="32" t="s">
        <v>85</v>
      </c>
      <c r="L8929" s="32" t="s">
        <v>21940</v>
      </c>
      <c r="N8929" s="24">
        <v>987.49</v>
      </c>
      <c r="O8929" s="24">
        <v>918.35</v>
      </c>
      <c r="P8929" s="32" t="s">
        <v>1099</v>
      </c>
      <c r="Q8929" s="43" t="s">
        <v>1100</v>
      </c>
      <c r="R8929" s="43" t="s">
        <v>78</v>
      </c>
      <c r="S8929" s="47">
        <v>5</v>
      </c>
    </row>
    <row r="8930" spans="1:19" ht="12.75">
      <c r="A8930" s="22" t="s">
        <v>60</v>
      </c>
      <c r="B8930" s="22" t="s">
        <v>16182</v>
      </c>
      <c r="C8930" s="22" t="s">
        <v>68</v>
      </c>
      <c r="D8930" s="22" t="s">
        <v>61</v>
      </c>
      <c r="E8930" s="22" t="s">
        <v>21941</v>
      </c>
      <c r="F8930" s="31">
        <v>42962.428506944445</v>
      </c>
      <c r="G8930" s="31">
        <v>42967</v>
      </c>
      <c r="H8930" s="31">
        <v>43332</v>
      </c>
      <c r="I8930" s="31">
        <v>42992</v>
      </c>
      <c r="J8930" s="22" t="s">
        <v>73</v>
      </c>
      <c r="K8930" s="32" t="s">
        <v>74</v>
      </c>
      <c r="L8930" s="32" t="s">
        <v>21942</v>
      </c>
      <c r="N8930" s="24">
        <v>5359.3166000000001</v>
      </c>
      <c r="O8930" s="24">
        <v>0</v>
      </c>
      <c r="P8930" s="32" t="s">
        <v>16242</v>
      </c>
      <c r="Q8930" s="43" t="s">
        <v>16243</v>
      </c>
      <c r="R8930" s="43" t="s">
        <v>78</v>
      </c>
      <c r="S8930" s="47">
        <v>5</v>
      </c>
    </row>
    <row r="8931" spans="1:19" ht="12.75">
      <c r="A8931" s="22" t="s">
        <v>60</v>
      </c>
      <c r="B8931" s="22" t="s">
        <v>16239</v>
      </c>
      <c r="C8931" s="22" t="s">
        <v>68</v>
      </c>
      <c r="D8931" s="22" t="s">
        <v>61</v>
      </c>
      <c r="E8931" s="22" t="s">
        <v>21943</v>
      </c>
      <c r="F8931" s="31">
        <v>42969.084629629629</v>
      </c>
      <c r="G8931" s="31">
        <v>43004</v>
      </c>
      <c r="H8931" s="31">
        <v>43369</v>
      </c>
      <c r="I8931" s="31">
        <v>43029.084629629629</v>
      </c>
      <c r="J8931" s="22" t="s">
        <v>202</v>
      </c>
      <c r="K8931" s="32" t="s">
        <v>163</v>
      </c>
      <c r="L8931" s="32" t="s">
        <v>21944</v>
      </c>
      <c r="M8931" s="32" t="s">
        <v>21945</v>
      </c>
      <c r="N8931" s="24">
        <v>3201.56</v>
      </c>
      <c r="O8931" s="24">
        <v>3201.56</v>
      </c>
      <c r="P8931" s="32" t="s">
        <v>1120</v>
      </c>
      <c r="Q8931" s="43" t="s">
        <v>1121</v>
      </c>
      <c r="R8931" s="43" t="s">
        <v>78</v>
      </c>
      <c r="S8931" s="47">
        <v>1</v>
      </c>
    </row>
    <row r="8932" spans="1:19" ht="12.75">
      <c r="A8932" s="22" t="s">
        <v>60</v>
      </c>
      <c r="B8932" s="22" t="s">
        <v>16244</v>
      </c>
      <c r="C8932" s="22" t="s">
        <v>68</v>
      </c>
      <c r="D8932" s="22" t="s">
        <v>61</v>
      </c>
      <c r="E8932" s="22" t="s">
        <v>21946</v>
      </c>
      <c r="F8932" s="31">
        <v>42949.430497685185</v>
      </c>
      <c r="G8932" s="31">
        <v>42949</v>
      </c>
      <c r="H8932" s="31">
        <v>43314</v>
      </c>
      <c r="I8932" s="31">
        <v>42979</v>
      </c>
      <c r="J8932" s="22" t="s">
        <v>73</v>
      </c>
      <c r="K8932" s="32" t="s">
        <v>74</v>
      </c>
      <c r="L8932" s="32" t="s">
        <v>21947</v>
      </c>
      <c r="N8932" s="24">
        <v>0</v>
      </c>
      <c r="O8932" s="24">
        <v>0</v>
      </c>
      <c r="P8932" s="32" t="s">
        <v>2666</v>
      </c>
      <c r="Q8932" s="43" t="s">
        <v>2667</v>
      </c>
      <c r="R8932" s="43" t="s">
        <v>78</v>
      </c>
      <c r="S8932" s="47">
        <v>5</v>
      </c>
    </row>
    <row r="8933" spans="1:19" ht="12.75">
      <c r="A8933" s="22" t="s">
        <v>60</v>
      </c>
      <c r="B8933" s="22" t="s">
        <v>16426</v>
      </c>
      <c r="C8933" s="22" t="s">
        <v>68</v>
      </c>
      <c r="D8933" s="22" t="s">
        <v>61</v>
      </c>
      <c r="E8933" s="22" t="s">
        <v>21948</v>
      </c>
      <c r="F8933" s="31">
        <v>42948.661944444444</v>
      </c>
      <c r="G8933" s="31">
        <v>42977</v>
      </c>
      <c r="H8933" s="31">
        <v>43342</v>
      </c>
      <c r="I8933" s="31">
        <v>42978</v>
      </c>
      <c r="J8933" s="22" t="s">
        <v>73</v>
      </c>
      <c r="K8933" s="32" t="s">
        <v>74</v>
      </c>
      <c r="L8933" s="32" t="s">
        <v>21949</v>
      </c>
      <c r="N8933" s="24">
        <v>0</v>
      </c>
      <c r="O8933" s="24">
        <v>0</v>
      </c>
      <c r="P8933" s="32" t="s">
        <v>1813</v>
      </c>
      <c r="Q8933" s="43" t="s">
        <v>1814</v>
      </c>
      <c r="R8933" s="43" t="s">
        <v>78</v>
      </c>
      <c r="S8933" s="47">
        <v>5</v>
      </c>
    </row>
    <row r="8934" spans="1:19" ht="12.75">
      <c r="A8934" s="22" t="s">
        <v>60</v>
      </c>
      <c r="B8934" s="22" t="s">
        <v>16182</v>
      </c>
      <c r="C8934" s="22" t="s">
        <v>68</v>
      </c>
      <c r="D8934" s="22" t="s">
        <v>61</v>
      </c>
      <c r="E8934" s="22" t="s">
        <v>21950</v>
      </c>
      <c r="F8934" s="31">
        <v>42962.565347222218</v>
      </c>
      <c r="G8934" s="31">
        <v>42965</v>
      </c>
      <c r="H8934" s="31">
        <v>43330</v>
      </c>
      <c r="I8934" s="31">
        <v>42992</v>
      </c>
      <c r="J8934" s="22" t="s">
        <v>73</v>
      </c>
      <c r="K8934" s="32" t="s">
        <v>74</v>
      </c>
      <c r="L8934" s="32" t="s">
        <v>21951</v>
      </c>
      <c r="N8934" s="24">
        <v>560.86</v>
      </c>
      <c r="O8934" s="24">
        <v>0</v>
      </c>
      <c r="P8934" s="32" t="s">
        <v>6176</v>
      </c>
      <c r="Q8934" s="43" t="s">
        <v>6177</v>
      </c>
      <c r="R8934" s="43" t="s">
        <v>78</v>
      </c>
      <c r="S8934" s="47">
        <v>5</v>
      </c>
    </row>
    <row r="8935" spans="1:19" ht="12.75">
      <c r="A8935" s="22" t="s">
        <v>60</v>
      </c>
      <c r="B8935" s="22" t="s">
        <v>17408</v>
      </c>
      <c r="C8935" s="22" t="s">
        <v>68</v>
      </c>
      <c r="D8935" s="22" t="s">
        <v>61</v>
      </c>
      <c r="E8935" s="22" t="s">
        <v>21952</v>
      </c>
      <c r="F8935" s="31">
        <v>42964.648553240739</v>
      </c>
      <c r="G8935" s="31">
        <v>42989</v>
      </c>
      <c r="H8935" s="31">
        <v>43354</v>
      </c>
      <c r="I8935" s="31">
        <v>42994</v>
      </c>
      <c r="J8935" s="22" t="s">
        <v>73</v>
      </c>
      <c r="K8935" s="32" t="s">
        <v>163</v>
      </c>
      <c r="L8935" s="32" t="s">
        <v>21953</v>
      </c>
      <c r="M8935" s="32" t="s">
        <v>21954</v>
      </c>
      <c r="N8935" s="24">
        <v>2021.75</v>
      </c>
      <c r="O8935" s="24">
        <v>1775.30</v>
      </c>
      <c r="P8935" s="32" t="s">
        <v>482</v>
      </c>
      <c r="Q8935" s="43" t="s">
        <v>483</v>
      </c>
      <c r="R8935" s="43" t="s">
        <v>78</v>
      </c>
      <c r="S8935" s="47">
        <v>4</v>
      </c>
    </row>
    <row r="8936" spans="1:19" ht="12.75">
      <c r="A8936" s="22" t="s">
        <v>60</v>
      </c>
      <c r="B8936" s="22" t="s">
        <v>16990</v>
      </c>
      <c r="C8936" s="22" t="s">
        <v>68</v>
      </c>
      <c r="D8936" s="22" t="s">
        <v>61</v>
      </c>
      <c r="E8936" s="22" t="s">
        <v>21955</v>
      </c>
      <c r="F8936" s="31">
        <v>42955.658263888887</v>
      </c>
      <c r="G8936" s="31">
        <v>42955</v>
      </c>
      <c r="H8936" s="31">
        <v>43320</v>
      </c>
      <c r="I8936" s="31">
        <v>42985</v>
      </c>
      <c r="J8936" s="22" t="s">
        <v>73</v>
      </c>
      <c r="K8936" s="32" t="s">
        <v>74</v>
      </c>
      <c r="L8936" s="32" t="s">
        <v>21956</v>
      </c>
      <c r="N8936" s="24">
        <v>480.60660000000001</v>
      </c>
      <c r="O8936" s="24">
        <v>0</v>
      </c>
      <c r="P8936" s="32" t="s">
        <v>1049</v>
      </c>
      <c r="Q8936" s="43" t="s">
        <v>1050</v>
      </c>
      <c r="R8936" s="43" t="s">
        <v>78</v>
      </c>
      <c r="S8936" s="47">
        <v>5</v>
      </c>
    </row>
    <row r="8937" spans="1:19" ht="12.75">
      <c r="A8937" s="22" t="s">
        <v>60</v>
      </c>
      <c r="B8937" s="22" t="s">
        <v>16226</v>
      </c>
      <c r="C8937" s="22" t="s">
        <v>68</v>
      </c>
      <c r="D8937" s="22" t="s">
        <v>61</v>
      </c>
      <c r="E8937" s="22" t="s">
        <v>21957</v>
      </c>
      <c r="F8937" s="31">
        <v>42965.084027777775</v>
      </c>
      <c r="G8937" s="31">
        <v>43000</v>
      </c>
      <c r="H8937" s="31">
        <v>43365</v>
      </c>
      <c r="I8937" s="31">
        <v>43025.084027777775</v>
      </c>
      <c r="J8937" s="22" t="s">
        <v>202</v>
      </c>
      <c r="K8937" s="32" t="s">
        <v>85</v>
      </c>
      <c r="L8937" s="32" t="s">
        <v>21958</v>
      </c>
      <c r="N8937" s="24">
        <v>337.22</v>
      </c>
      <c r="O8937" s="24">
        <v>337.22</v>
      </c>
      <c r="P8937" s="32" t="s">
        <v>475</v>
      </c>
      <c r="Q8937" s="43" t="s">
        <v>476</v>
      </c>
      <c r="R8937" s="43" t="s">
        <v>78</v>
      </c>
      <c r="S8937" s="47">
        <v>1</v>
      </c>
    </row>
    <row r="8938" spans="1:19" ht="12.75">
      <c r="A8938" s="22" t="s">
        <v>60</v>
      </c>
      <c r="B8938" s="22" t="s">
        <v>16437</v>
      </c>
      <c r="C8938" s="22" t="s">
        <v>68</v>
      </c>
      <c r="D8938" s="22" t="s">
        <v>61</v>
      </c>
      <c r="E8938" s="22" t="s">
        <v>21959</v>
      </c>
      <c r="F8938" s="31">
        <v>42965.446377314816</v>
      </c>
      <c r="G8938" s="31">
        <v>42978</v>
      </c>
      <c r="H8938" s="31">
        <v>43343</v>
      </c>
      <c r="I8938" s="31">
        <v>42995</v>
      </c>
      <c r="J8938" s="22" t="s">
        <v>73</v>
      </c>
      <c r="K8938" s="32" t="s">
        <v>74</v>
      </c>
      <c r="L8938" s="32" t="s">
        <v>21960</v>
      </c>
      <c r="N8938" s="24">
        <v>0</v>
      </c>
      <c r="O8938" s="24">
        <v>0</v>
      </c>
      <c r="P8938" s="32" t="s">
        <v>3024</v>
      </c>
      <c r="Q8938" s="43" t="s">
        <v>3025</v>
      </c>
      <c r="R8938" s="43" t="s">
        <v>78</v>
      </c>
      <c r="S8938" s="47">
        <v>4</v>
      </c>
    </row>
    <row r="8939" spans="1:19" ht="12.75">
      <c r="A8939" s="22" t="s">
        <v>60</v>
      </c>
      <c r="B8939" s="22" t="s">
        <v>16705</v>
      </c>
      <c r="C8939" s="22" t="s">
        <v>68</v>
      </c>
      <c r="D8939" s="22" t="s">
        <v>61</v>
      </c>
      <c r="E8939" s="22" t="s">
        <v>21961</v>
      </c>
      <c r="F8939" s="31">
        <v>42970.63145833333</v>
      </c>
      <c r="G8939" s="31">
        <v>42970</v>
      </c>
      <c r="H8939" s="31">
        <v>43335</v>
      </c>
      <c r="I8939" s="31">
        <v>43000</v>
      </c>
      <c r="J8939" s="22" t="s">
        <v>73</v>
      </c>
      <c r="K8939" s="32" t="s">
        <v>80</v>
      </c>
      <c r="L8939" s="32" t="s">
        <v>21962</v>
      </c>
      <c r="N8939" s="24">
        <v>323.66660000000002</v>
      </c>
      <c r="O8939" s="24">
        <v>335.55</v>
      </c>
      <c r="P8939" s="32" t="s">
        <v>144</v>
      </c>
      <c r="Q8939" s="43" t="s">
        <v>145</v>
      </c>
      <c r="R8939" s="43" t="s">
        <v>78</v>
      </c>
      <c r="S8939" s="47">
        <v>5</v>
      </c>
    </row>
    <row r="8940" spans="1:19" ht="12.75">
      <c r="A8940" s="22" t="s">
        <v>60</v>
      </c>
      <c r="B8940" s="22" t="s">
        <v>16147</v>
      </c>
      <c r="C8940" s="22" t="s">
        <v>68</v>
      </c>
      <c r="D8940" s="22" t="s">
        <v>61</v>
      </c>
      <c r="E8940" s="22" t="s">
        <v>21963</v>
      </c>
      <c r="F8940" s="31">
        <v>42963.590185185181</v>
      </c>
      <c r="G8940" s="31">
        <v>42990</v>
      </c>
      <c r="H8940" s="31">
        <v>43355</v>
      </c>
      <c r="I8940" s="31">
        <v>42993</v>
      </c>
      <c r="J8940" s="22" t="s">
        <v>73</v>
      </c>
      <c r="K8940" s="32" t="s">
        <v>85</v>
      </c>
      <c r="L8940" s="32" t="s">
        <v>21964</v>
      </c>
      <c r="N8940" s="24">
        <v>893.225</v>
      </c>
      <c r="O8940" s="24">
        <v>1050.6300000000001</v>
      </c>
      <c r="P8940" s="32" t="s">
        <v>217</v>
      </c>
      <c r="Q8940" s="43" t="s">
        <v>218</v>
      </c>
      <c r="R8940" s="43" t="s">
        <v>78</v>
      </c>
      <c r="S8940" s="47">
        <v>5</v>
      </c>
    </row>
    <row r="8941" spans="1:19" ht="12.75">
      <c r="A8941" s="22" t="s">
        <v>60</v>
      </c>
      <c r="B8941" s="22" t="s">
        <v>16272</v>
      </c>
      <c r="C8941" s="22" t="s">
        <v>68</v>
      </c>
      <c r="D8941" s="22" t="s">
        <v>61</v>
      </c>
      <c r="E8941" s="22" t="s">
        <v>21965</v>
      </c>
      <c r="F8941" s="31">
        <v>42968.656909722224</v>
      </c>
      <c r="G8941" s="31">
        <v>42988</v>
      </c>
      <c r="H8941" s="31">
        <v>43353</v>
      </c>
      <c r="I8941" s="31">
        <v>42998</v>
      </c>
      <c r="J8941" s="22" t="s">
        <v>73</v>
      </c>
      <c r="K8941" s="32" t="s">
        <v>74</v>
      </c>
      <c r="L8941" s="32" t="s">
        <v>21966</v>
      </c>
      <c r="N8941" s="24">
        <v>0</v>
      </c>
      <c r="O8941" s="24">
        <v>0</v>
      </c>
      <c r="P8941" s="32" t="s">
        <v>4566</v>
      </c>
      <c r="Q8941" s="43" t="s">
        <v>4567</v>
      </c>
      <c r="R8941" s="43" t="s">
        <v>78</v>
      </c>
      <c r="S8941" s="47">
        <v>5</v>
      </c>
    </row>
    <row r="8942" spans="1:19" ht="12.75">
      <c r="A8942" s="22" t="s">
        <v>60</v>
      </c>
      <c r="B8942" s="22" t="s">
        <v>16161</v>
      </c>
      <c r="C8942" s="22" t="s">
        <v>68</v>
      </c>
      <c r="D8942" s="22" t="s">
        <v>61</v>
      </c>
      <c r="E8942" s="22" t="s">
        <v>21967</v>
      </c>
      <c r="F8942" s="31">
        <v>42977.688263888886</v>
      </c>
      <c r="G8942" s="31">
        <v>42977</v>
      </c>
      <c r="H8942" s="31">
        <v>43342</v>
      </c>
      <c r="I8942" s="31">
        <v>43007.683020833334</v>
      </c>
      <c r="J8942" s="22" t="s">
        <v>73</v>
      </c>
      <c r="K8942" s="32" t="s">
        <v>85</v>
      </c>
      <c r="L8942" s="32" t="s">
        <v>21968</v>
      </c>
      <c r="N8942" s="24">
        <v>199.03399999999999</v>
      </c>
      <c r="O8942" s="24">
        <v>314.60000000000002</v>
      </c>
      <c r="P8942" s="32" t="s">
        <v>1181</v>
      </c>
      <c r="Q8942" s="43" t="s">
        <v>1182</v>
      </c>
      <c r="R8942" s="43" t="s">
        <v>78</v>
      </c>
      <c r="S8942" s="47">
        <v>5</v>
      </c>
    </row>
    <row r="8943" spans="1:19" ht="12.75">
      <c r="A8943" s="22" t="s">
        <v>60</v>
      </c>
      <c r="B8943" s="22" t="s">
        <v>21969</v>
      </c>
      <c r="C8943" s="22" t="s">
        <v>68</v>
      </c>
      <c r="D8943" s="22" t="s">
        <v>61</v>
      </c>
      <c r="E8943" s="22" t="s">
        <v>21970</v>
      </c>
      <c r="F8943" s="31">
        <v>42970.390856481477</v>
      </c>
      <c r="G8943" s="31">
        <v>42970</v>
      </c>
      <c r="H8943" s="31">
        <v>43335</v>
      </c>
      <c r="I8943" s="31">
        <v>43000</v>
      </c>
      <c r="J8943" s="22" t="s">
        <v>73</v>
      </c>
      <c r="K8943" s="32" t="s">
        <v>74</v>
      </c>
      <c r="L8943" s="32" t="s">
        <v>21971</v>
      </c>
      <c r="N8943" s="24">
        <v>0</v>
      </c>
      <c r="O8943" s="24">
        <v>0</v>
      </c>
      <c r="P8943" s="32" t="s">
        <v>533</v>
      </c>
      <c r="Q8943" s="43" t="s">
        <v>534</v>
      </c>
      <c r="R8943" s="43" t="s">
        <v>78</v>
      </c>
      <c r="S8943" s="47">
        <v>1</v>
      </c>
    </row>
    <row r="8944" spans="1:19" ht="12.75">
      <c r="A8944" s="22" t="s">
        <v>60</v>
      </c>
      <c r="B8944" s="22" t="s">
        <v>16161</v>
      </c>
      <c r="C8944" s="22" t="s">
        <v>68</v>
      </c>
      <c r="D8944" s="22" t="s">
        <v>61</v>
      </c>
      <c r="E8944" s="22" t="s">
        <v>21972</v>
      </c>
      <c r="F8944" s="31">
        <v>42964.526608796295</v>
      </c>
      <c r="G8944" s="31">
        <v>42964</v>
      </c>
      <c r="H8944" s="31">
        <v>43329</v>
      </c>
      <c r="I8944" s="31">
        <v>42994.524618055555</v>
      </c>
      <c r="J8944" s="22" t="s">
        <v>73</v>
      </c>
      <c r="K8944" s="32" t="s">
        <v>74</v>
      </c>
      <c r="L8944" s="32" t="s">
        <v>21973</v>
      </c>
      <c r="N8944" s="24">
        <v>843.31659999999999</v>
      </c>
      <c r="O8944" s="24">
        <v>0</v>
      </c>
      <c r="P8944" s="32" t="s">
        <v>435</v>
      </c>
      <c r="Q8944" s="43" t="s">
        <v>436</v>
      </c>
      <c r="R8944" s="43" t="s">
        <v>78</v>
      </c>
      <c r="S8944" s="47">
        <v>5</v>
      </c>
    </row>
    <row r="8945" spans="1:19" ht="12.75">
      <c r="A8945" s="22" t="s">
        <v>60</v>
      </c>
      <c r="B8945" s="22" t="s">
        <v>16533</v>
      </c>
      <c r="C8945" s="22" t="s">
        <v>68</v>
      </c>
      <c r="D8945" s="22" t="s">
        <v>61</v>
      </c>
      <c r="E8945" s="22" t="s">
        <v>21974</v>
      </c>
      <c r="F8945" s="31">
        <v>42954.445706018516</v>
      </c>
      <c r="G8945" s="31">
        <v>42978</v>
      </c>
      <c r="H8945" s="31">
        <v>43343</v>
      </c>
      <c r="I8945" s="31">
        <v>42984</v>
      </c>
      <c r="J8945" s="22" t="s">
        <v>73</v>
      </c>
      <c r="K8945" s="32" t="s">
        <v>74</v>
      </c>
      <c r="L8945" s="32" t="s">
        <v>21975</v>
      </c>
      <c r="N8945" s="24">
        <v>0</v>
      </c>
      <c r="O8945" s="24">
        <v>0</v>
      </c>
      <c r="P8945" s="32" t="s">
        <v>5879</v>
      </c>
      <c r="Q8945" s="43" t="s">
        <v>5880</v>
      </c>
      <c r="R8945" s="43" t="s">
        <v>78</v>
      </c>
      <c r="S8945" s="47">
        <v>5</v>
      </c>
    </row>
    <row r="8946" spans="1:19" ht="12.75">
      <c r="A8946" s="22" t="s">
        <v>60</v>
      </c>
      <c r="B8946" s="22" t="s">
        <v>16161</v>
      </c>
      <c r="C8946" s="22" t="s">
        <v>68</v>
      </c>
      <c r="D8946" s="22" t="s">
        <v>61</v>
      </c>
      <c r="E8946" s="22" t="s">
        <v>21976</v>
      </c>
      <c r="F8946" s="31">
        <v>42963.647523148145</v>
      </c>
      <c r="G8946" s="31">
        <v>42963</v>
      </c>
      <c r="H8946" s="31">
        <v>43328</v>
      </c>
      <c r="I8946" s="31">
        <v>42993.643877314811</v>
      </c>
      <c r="J8946" s="22" t="s">
        <v>73</v>
      </c>
      <c r="K8946" s="32" t="s">
        <v>85</v>
      </c>
      <c r="L8946" s="32" t="s">
        <v>21977</v>
      </c>
      <c r="N8946" s="24">
        <v>823.69</v>
      </c>
      <c r="O8946" s="24">
        <v>606.78</v>
      </c>
      <c r="P8946" s="32" t="s">
        <v>1855</v>
      </c>
      <c r="Q8946" s="43" t="s">
        <v>1856</v>
      </c>
      <c r="R8946" s="43" t="s">
        <v>78</v>
      </c>
      <c r="S8946" s="47">
        <v>5</v>
      </c>
    </row>
    <row r="8947" spans="1:19" ht="12.75">
      <c r="A8947" s="22" t="s">
        <v>60</v>
      </c>
      <c r="B8947" s="22" t="s">
        <v>16161</v>
      </c>
      <c r="C8947" s="22" t="s">
        <v>68</v>
      </c>
      <c r="D8947" s="22" t="s">
        <v>61</v>
      </c>
      <c r="E8947" s="22" t="s">
        <v>21978</v>
      </c>
      <c r="F8947" s="31">
        <v>42978.605393518519</v>
      </c>
      <c r="G8947" s="31">
        <v>42978</v>
      </c>
      <c r="H8947" s="31">
        <v>43343</v>
      </c>
      <c r="I8947" s="31">
        <v>43008.597974537035</v>
      </c>
      <c r="J8947" s="22" t="s">
        <v>73</v>
      </c>
      <c r="K8947" s="32" t="s">
        <v>74</v>
      </c>
      <c r="L8947" s="32" t="s">
        <v>21979</v>
      </c>
      <c r="N8947" s="24">
        <v>476.07</v>
      </c>
      <c r="O8947" s="24">
        <v>0</v>
      </c>
      <c r="P8947" s="32" t="s">
        <v>1632</v>
      </c>
      <c r="Q8947" s="43" t="s">
        <v>1633</v>
      </c>
      <c r="R8947" s="43" t="s">
        <v>78</v>
      </c>
      <c r="S8947" s="47">
        <v>5</v>
      </c>
    </row>
    <row r="8948" spans="1:19" ht="12.75">
      <c r="A8948" s="22" t="s">
        <v>60</v>
      </c>
      <c r="B8948" s="22" t="s">
        <v>16161</v>
      </c>
      <c r="C8948" s="22" t="s">
        <v>68</v>
      </c>
      <c r="D8948" s="22" t="s">
        <v>61</v>
      </c>
      <c r="E8948" s="22" t="s">
        <v>21980</v>
      </c>
      <c r="F8948" s="31">
        <v>42963.084537037037</v>
      </c>
      <c r="G8948" s="31">
        <v>42998</v>
      </c>
      <c r="H8948" s="31">
        <v>43363</v>
      </c>
      <c r="I8948" s="31">
        <v>43023.084537037037</v>
      </c>
      <c r="J8948" s="22" t="s">
        <v>202</v>
      </c>
      <c r="K8948" s="32" t="s">
        <v>163</v>
      </c>
      <c r="L8948" s="32" t="s">
        <v>21981</v>
      </c>
      <c r="M8948" s="32" t="s">
        <v>21982</v>
      </c>
      <c r="N8948" s="24">
        <v>509.77600000000001</v>
      </c>
      <c r="O8948" s="24">
        <v>331.33</v>
      </c>
      <c r="P8948" s="32" t="s">
        <v>288</v>
      </c>
      <c r="Q8948" s="43" t="s">
        <v>289</v>
      </c>
      <c r="R8948" s="43" t="s">
        <v>78</v>
      </c>
      <c r="S8948" s="47">
        <v>5</v>
      </c>
    </row>
    <row r="8949" spans="1:19" ht="12.75">
      <c r="A8949" s="22" t="s">
        <v>60</v>
      </c>
      <c r="B8949" s="22" t="s">
        <v>16161</v>
      </c>
      <c r="C8949" s="22" t="s">
        <v>68</v>
      </c>
      <c r="D8949" s="22" t="s">
        <v>61</v>
      </c>
      <c r="E8949" s="22" t="s">
        <v>21983</v>
      </c>
      <c r="F8949" s="31">
        <v>42977.672893518517</v>
      </c>
      <c r="G8949" s="31">
        <v>42979</v>
      </c>
      <c r="H8949" s="31">
        <v>43344</v>
      </c>
      <c r="I8949" s="31">
        <v>43007.667071759257</v>
      </c>
      <c r="J8949" s="22" t="s">
        <v>73</v>
      </c>
      <c r="K8949" s="32" t="s">
        <v>74</v>
      </c>
      <c r="L8949" s="32" t="s">
        <v>21984</v>
      </c>
      <c r="N8949" s="24">
        <v>317.50</v>
      </c>
      <c r="O8949" s="24">
        <v>0</v>
      </c>
      <c r="P8949" s="32" t="s">
        <v>18655</v>
      </c>
      <c r="Q8949" s="43" t="s">
        <v>18656</v>
      </c>
      <c r="R8949" s="43" t="s">
        <v>78</v>
      </c>
      <c r="S8949" s="47">
        <v>5</v>
      </c>
    </row>
    <row r="8950" spans="1:19" ht="12.75">
      <c r="A8950" s="22" t="s">
        <v>60</v>
      </c>
      <c r="B8950" s="22" t="s">
        <v>16272</v>
      </c>
      <c r="C8950" s="22" t="s">
        <v>68</v>
      </c>
      <c r="D8950" s="22" t="s">
        <v>61</v>
      </c>
      <c r="E8950" s="22" t="s">
        <v>21985</v>
      </c>
      <c r="F8950" s="31">
        <v>42973.091180555552</v>
      </c>
      <c r="G8950" s="31">
        <v>43008</v>
      </c>
      <c r="H8950" s="31">
        <v>43373</v>
      </c>
      <c r="I8950" s="31">
        <v>43033.091180555552</v>
      </c>
      <c r="J8950" s="22" t="s">
        <v>202</v>
      </c>
      <c r="K8950" s="32" t="s">
        <v>85</v>
      </c>
      <c r="L8950" s="32" t="s">
        <v>21986</v>
      </c>
      <c r="N8950" s="24">
        <v>1366.48</v>
      </c>
      <c r="O8950" s="24">
        <v>1366.48</v>
      </c>
      <c r="P8950" s="32" t="s">
        <v>101</v>
      </c>
      <c r="Q8950" s="43" t="s">
        <v>102</v>
      </c>
      <c r="R8950" s="43" t="s">
        <v>78</v>
      </c>
      <c r="S8950" s="47">
        <v>1</v>
      </c>
    </row>
    <row r="8951" spans="1:19" ht="12.75">
      <c r="A8951" s="22" t="s">
        <v>60</v>
      </c>
      <c r="B8951" s="22" t="s">
        <v>16533</v>
      </c>
      <c r="C8951" s="22" t="s">
        <v>68</v>
      </c>
      <c r="D8951" s="22" t="s">
        <v>61</v>
      </c>
      <c r="E8951" s="22" t="s">
        <v>21987</v>
      </c>
      <c r="F8951" s="31">
        <v>42977.719571759255</v>
      </c>
      <c r="G8951" s="31">
        <v>42981</v>
      </c>
      <c r="H8951" s="31">
        <v>43346</v>
      </c>
      <c r="I8951" s="31">
        <v>43007</v>
      </c>
      <c r="J8951" s="22" t="s">
        <v>73</v>
      </c>
      <c r="K8951" s="32" t="s">
        <v>196</v>
      </c>
      <c r="L8951" s="32" t="s">
        <v>21988</v>
      </c>
      <c r="N8951" s="24">
        <v>1818.11</v>
      </c>
      <c r="O8951" s="24">
        <v>0</v>
      </c>
      <c r="P8951" s="32" t="s">
        <v>5495</v>
      </c>
      <c r="Q8951" s="43" t="s">
        <v>5496</v>
      </c>
      <c r="R8951" s="43" t="s">
        <v>93</v>
      </c>
      <c r="S8951" s="47">
        <v>4</v>
      </c>
    </row>
    <row r="8952" spans="1:19" ht="12.75">
      <c r="A8952" s="22" t="s">
        <v>60</v>
      </c>
      <c r="B8952" s="22" t="s">
        <v>16161</v>
      </c>
      <c r="C8952" s="22" t="s">
        <v>68</v>
      </c>
      <c r="D8952" s="22" t="s">
        <v>61</v>
      </c>
      <c r="E8952" s="22" t="s">
        <v>21989</v>
      </c>
      <c r="F8952" s="31">
        <v>42949.594733796293</v>
      </c>
      <c r="G8952" s="31">
        <v>42954</v>
      </c>
      <c r="H8952" s="31">
        <v>43319</v>
      </c>
      <c r="I8952" s="31">
        <v>42979.593738425923</v>
      </c>
      <c r="J8952" s="22" t="s">
        <v>73</v>
      </c>
      <c r="K8952" s="32" t="s">
        <v>80</v>
      </c>
      <c r="L8952" s="32" t="s">
        <v>21990</v>
      </c>
      <c r="N8952" s="24">
        <v>676.96140000000003</v>
      </c>
      <c r="O8952" s="24">
        <v>516.16</v>
      </c>
      <c r="P8952" s="32" t="s">
        <v>1395</v>
      </c>
      <c r="Q8952" s="43" t="s">
        <v>1396</v>
      </c>
      <c r="R8952" s="43" t="s">
        <v>78</v>
      </c>
      <c r="S8952" s="47">
        <v>5</v>
      </c>
    </row>
    <row r="8953" spans="1:19" ht="12.75">
      <c r="A8953" s="22" t="s">
        <v>60</v>
      </c>
      <c r="B8953" s="22" t="s">
        <v>16161</v>
      </c>
      <c r="C8953" s="22" t="s">
        <v>68</v>
      </c>
      <c r="D8953" s="22" t="s">
        <v>61</v>
      </c>
      <c r="E8953" s="22" t="s">
        <v>21991</v>
      </c>
      <c r="F8953" s="31">
        <v>42959.117696759255</v>
      </c>
      <c r="G8953" s="31">
        <v>43008</v>
      </c>
      <c r="H8953" s="31">
        <v>43373</v>
      </c>
      <c r="I8953" s="31">
        <v>43019.117696759255</v>
      </c>
      <c r="J8953" s="22" t="s">
        <v>73</v>
      </c>
      <c r="K8953" s="32" t="s">
        <v>74</v>
      </c>
      <c r="L8953" s="32" t="s">
        <v>21992</v>
      </c>
      <c r="N8953" s="24">
        <v>844.315</v>
      </c>
      <c r="O8953" s="24">
        <v>0</v>
      </c>
      <c r="P8953" s="32" t="s">
        <v>235</v>
      </c>
      <c r="Q8953" s="43" t="s">
        <v>236</v>
      </c>
      <c r="R8953" s="43" t="s">
        <v>78</v>
      </c>
      <c r="S8953" s="47">
        <v>6</v>
      </c>
    </row>
    <row r="8954" spans="1:19" ht="12.75">
      <c r="A8954" s="22" t="s">
        <v>60</v>
      </c>
      <c r="B8954" s="22" t="s">
        <v>16312</v>
      </c>
      <c r="C8954" s="22" t="s">
        <v>68</v>
      </c>
      <c r="D8954" s="22" t="s">
        <v>61</v>
      </c>
      <c r="E8954" s="22" t="s">
        <v>21993</v>
      </c>
      <c r="F8954" s="31">
        <v>42962.413958333331</v>
      </c>
      <c r="G8954" s="31">
        <v>42985</v>
      </c>
      <c r="H8954" s="31">
        <v>43350</v>
      </c>
      <c r="I8954" s="31">
        <v>42992</v>
      </c>
      <c r="J8954" s="22" t="s">
        <v>73</v>
      </c>
      <c r="K8954" s="32" t="s">
        <v>74</v>
      </c>
      <c r="L8954" s="32" t="s">
        <v>21994</v>
      </c>
      <c r="N8954" s="24">
        <v>1208.5599999999999</v>
      </c>
      <c r="O8954" s="24">
        <v>0</v>
      </c>
      <c r="P8954" s="32" t="s">
        <v>1721</v>
      </c>
      <c r="Q8954" s="43" t="s">
        <v>1722</v>
      </c>
      <c r="R8954" s="43" t="s">
        <v>78</v>
      </c>
      <c r="S8954" s="47">
        <v>5</v>
      </c>
    </row>
    <row r="8955" spans="1:19" ht="12.75">
      <c r="A8955" s="22" t="s">
        <v>60</v>
      </c>
      <c r="B8955" s="22" t="s">
        <v>16226</v>
      </c>
      <c r="C8955" s="22" t="s">
        <v>68</v>
      </c>
      <c r="D8955" s="22" t="s">
        <v>61</v>
      </c>
      <c r="E8955" s="22" t="s">
        <v>21995</v>
      </c>
      <c r="F8955" s="31">
        <v>42950.461064814815</v>
      </c>
      <c r="G8955" s="31">
        <v>42974</v>
      </c>
      <c r="H8955" s="31">
        <v>43339</v>
      </c>
      <c r="I8955" s="31">
        <v>42980</v>
      </c>
      <c r="J8955" s="22" t="s">
        <v>73</v>
      </c>
      <c r="K8955" s="32" t="s">
        <v>74</v>
      </c>
      <c r="L8955" s="32" t="s">
        <v>21996</v>
      </c>
      <c r="N8955" s="24">
        <v>0</v>
      </c>
      <c r="O8955" s="24">
        <v>0</v>
      </c>
      <c r="P8955" s="32" t="s">
        <v>144</v>
      </c>
      <c r="Q8955" s="43" t="s">
        <v>145</v>
      </c>
      <c r="R8955" s="43" t="s">
        <v>78</v>
      </c>
      <c r="S8955" s="47">
        <v>5</v>
      </c>
    </row>
    <row r="8956" spans="1:19" ht="12.75">
      <c r="A8956" s="22" t="s">
        <v>60</v>
      </c>
      <c r="B8956" s="22" t="s">
        <v>16161</v>
      </c>
      <c r="C8956" s="22" t="s">
        <v>68</v>
      </c>
      <c r="D8956" s="22" t="s">
        <v>61</v>
      </c>
      <c r="E8956" s="22" t="s">
        <v>21997</v>
      </c>
      <c r="F8956" s="31">
        <v>42972.624386574069</v>
      </c>
      <c r="G8956" s="31">
        <v>42972</v>
      </c>
      <c r="H8956" s="31">
        <v>43337</v>
      </c>
      <c r="I8956" s="31">
        <v>43002.62122685185</v>
      </c>
      <c r="J8956" s="22" t="s">
        <v>73</v>
      </c>
      <c r="K8956" s="32" t="s">
        <v>85</v>
      </c>
      <c r="L8956" s="32" t="s">
        <v>21998</v>
      </c>
      <c r="N8956" s="24">
        <v>650.10799999999995</v>
      </c>
      <c r="O8956" s="24">
        <v>354.34</v>
      </c>
      <c r="P8956" s="32" t="s">
        <v>1049</v>
      </c>
      <c r="Q8956" s="43" t="s">
        <v>1050</v>
      </c>
      <c r="R8956" s="43" t="s">
        <v>78</v>
      </c>
      <c r="S8956" s="47">
        <v>5</v>
      </c>
    </row>
    <row r="8957" spans="1:19" ht="12.75">
      <c r="A8957" s="22" t="s">
        <v>60</v>
      </c>
      <c r="B8957" s="22" t="s">
        <v>16705</v>
      </c>
      <c r="C8957" s="22" t="s">
        <v>68</v>
      </c>
      <c r="D8957" s="22" t="s">
        <v>61</v>
      </c>
      <c r="E8957" s="22" t="s">
        <v>21999</v>
      </c>
      <c r="F8957" s="31">
        <v>42965.598379629628</v>
      </c>
      <c r="G8957" s="31">
        <v>42974</v>
      </c>
      <c r="H8957" s="31">
        <v>43339</v>
      </c>
      <c r="I8957" s="31">
        <v>42995</v>
      </c>
      <c r="J8957" s="22" t="s">
        <v>73</v>
      </c>
      <c r="K8957" s="32" t="s">
        <v>74</v>
      </c>
      <c r="L8957" s="32" t="s">
        <v>22000</v>
      </c>
      <c r="N8957" s="24">
        <v>1820.52</v>
      </c>
      <c r="O8957" s="24">
        <v>0</v>
      </c>
      <c r="P8957" s="32" t="s">
        <v>101</v>
      </c>
      <c r="Q8957" s="43" t="s">
        <v>102</v>
      </c>
      <c r="R8957" s="43" t="s">
        <v>78</v>
      </c>
      <c r="S8957" s="47">
        <v>5</v>
      </c>
    </row>
    <row r="8958" spans="1:19" ht="12.75">
      <c r="A8958" s="22" t="s">
        <v>60</v>
      </c>
      <c r="B8958" s="22" t="s">
        <v>16328</v>
      </c>
      <c r="C8958" s="22" t="s">
        <v>68</v>
      </c>
      <c r="D8958" s="22" t="s">
        <v>61</v>
      </c>
      <c r="E8958" s="22" t="s">
        <v>22001</v>
      </c>
      <c r="F8958" s="31">
        <v>42968.345914351848</v>
      </c>
      <c r="G8958" s="31">
        <v>42978</v>
      </c>
      <c r="H8958" s="31">
        <v>43343</v>
      </c>
      <c r="I8958" s="31">
        <v>42998</v>
      </c>
      <c r="J8958" s="22" t="s">
        <v>73</v>
      </c>
      <c r="K8958" s="32" t="s">
        <v>85</v>
      </c>
      <c r="L8958" s="32" t="s">
        <v>22002</v>
      </c>
      <c r="N8958" s="24">
        <v>6218.2179999999998</v>
      </c>
      <c r="O8958" s="24">
        <v>6401.42</v>
      </c>
      <c r="P8958" s="32" t="s">
        <v>1199</v>
      </c>
      <c r="Q8958" s="43" t="s">
        <v>1200</v>
      </c>
      <c r="R8958" s="43" t="s">
        <v>93</v>
      </c>
      <c r="S8958" s="47">
        <v>5</v>
      </c>
    </row>
    <row r="8959" spans="1:19" ht="12.75">
      <c r="A8959" s="22" t="s">
        <v>60</v>
      </c>
      <c r="B8959" s="22" t="s">
        <v>16426</v>
      </c>
      <c r="C8959" s="22" t="s">
        <v>68</v>
      </c>
      <c r="D8959" s="22" t="s">
        <v>61</v>
      </c>
      <c r="E8959" s="22" t="s">
        <v>22003</v>
      </c>
      <c r="F8959" s="31">
        <v>42964.644826388889</v>
      </c>
      <c r="G8959" s="31">
        <v>42982</v>
      </c>
      <c r="H8959" s="31">
        <v>43347</v>
      </c>
      <c r="I8959" s="31">
        <v>42994</v>
      </c>
      <c r="J8959" s="22" t="s">
        <v>73</v>
      </c>
      <c r="K8959" s="32" t="s">
        <v>85</v>
      </c>
      <c r="L8959" s="32" t="s">
        <v>22004</v>
      </c>
      <c r="N8959" s="24">
        <v>4429.0200000000004</v>
      </c>
      <c r="O8959" s="24">
        <v>4540.67</v>
      </c>
      <c r="P8959" s="32" t="s">
        <v>101</v>
      </c>
      <c r="Q8959" s="43" t="s">
        <v>102</v>
      </c>
      <c r="R8959" s="43" t="s">
        <v>78</v>
      </c>
      <c r="S8959" s="47">
        <v>5</v>
      </c>
    </row>
    <row r="8960" spans="1:19" ht="12.75">
      <c r="A8960" s="22" t="s">
        <v>60</v>
      </c>
      <c r="B8960" s="22" t="s">
        <v>16272</v>
      </c>
      <c r="C8960" s="22" t="s">
        <v>68</v>
      </c>
      <c r="D8960" s="22" t="s">
        <v>61</v>
      </c>
      <c r="E8960" s="22" t="s">
        <v>22005</v>
      </c>
      <c r="F8960" s="31">
        <v>42955.588194444441</v>
      </c>
      <c r="G8960" s="31">
        <v>42879</v>
      </c>
      <c r="H8960" s="31">
        <v>43250</v>
      </c>
      <c r="I8960" s="31">
        <v>42985</v>
      </c>
      <c r="J8960" s="22" t="s">
        <v>209</v>
      </c>
      <c r="K8960" s="32" t="s">
        <v>163</v>
      </c>
      <c r="L8960" s="32" t="s">
        <v>22006</v>
      </c>
      <c r="M8960" s="32" t="s">
        <v>22007</v>
      </c>
      <c r="N8960" s="24">
        <v>-1981.48</v>
      </c>
      <c r="O8960" s="24">
        <v>-1981.48</v>
      </c>
      <c r="P8960" s="32" t="s">
        <v>6642</v>
      </c>
      <c r="Q8960" s="43" t="s">
        <v>6643</v>
      </c>
      <c r="R8960" s="43" t="s">
        <v>78</v>
      </c>
      <c r="S8960" s="47">
        <v>1</v>
      </c>
    </row>
    <row r="8961" spans="1:19" ht="12.75">
      <c r="A8961" s="22" t="s">
        <v>60</v>
      </c>
      <c r="B8961" s="22" t="s">
        <v>16161</v>
      </c>
      <c r="C8961" s="22" t="s">
        <v>68</v>
      </c>
      <c r="D8961" s="22" t="s">
        <v>61</v>
      </c>
      <c r="E8961" s="22" t="s">
        <v>22008</v>
      </c>
      <c r="F8961" s="31">
        <v>42957.323287037034</v>
      </c>
      <c r="G8961" s="31">
        <v>42963</v>
      </c>
      <c r="H8961" s="31">
        <v>43328</v>
      </c>
      <c r="I8961" s="31">
        <v>42987.2965625</v>
      </c>
      <c r="J8961" s="22" t="s">
        <v>73</v>
      </c>
      <c r="K8961" s="32" t="s">
        <v>80</v>
      </c>
      <c r="L8961" s="32" t="s">
        <v>22009</v>
      </c>
      <c r="N8961" s="24">
        <v>2361.4157</v>
      </c>
      <c r="O8961" s="24">
        <v>0</v>
      </c>
      <c r="P8961" s="32" t="s">
        <v>105</v>
      </c>
      <c r="Q8961" s="43" t="s">
        <v>106</v>
      </c>
      <c r="R8961" s="43" t="s">
        <v>78</v>
      </c>
      <c r="S8961" s="47">
        <v>5</v>
      </c>
    </row>
    <row r="8962" spans="1:19" ht="12.75">
      <c r="A8962" s="22" t="s">
        <v>60</v>
      </c>
      <c r="B8962" s="22" t="s">
        <v>16272</v>
      </c>
      <c r="C8962" s="22" t="s">
        <v>68</v>
      </c>
      <c r="D8962" s="22" t="s">
        <v>61</v>
      </c>
      <c r="E8962" s="22" t="s">
        <v>22010</v>
      </c>
      <c r="F8962" s="31">
        <v>42970.493981481479</v>
      </c>
      <c r="G8962" s="31">
        <v>42993</v>
      </c>
      <c r="H8962" s="31">
        <v>43358</v>
      </c>
      <c r="I8962" s="31">
        <v>43000</v>
      </c>
      <c r="J8962" s="22" t="s">
        <v>73</v>
      </c>
      <c r="K8962" s="32" t="s">
        <v>80</v>
      </c>
      <c r="L8962" s="32" t="s">
        <v>22011</v>
      </c>
      <c r="N8962" s="24">
        <v>2745.88</v>
      </c>
      <c r="O8962" s="24">
        <v>979.11</v>
      </c>
      <c r="P8962" s="32" t="s">
        <v>101</v>
      </c>
      <c r="Q8962" s="43" t="s">
        <v>102</v>
      </c>
      <c r="R8962" s="43" t="s">
        <v>78</v>
      </c>
      <c r="S8962" s="47">
        <v>5</v>
      </c>
    </row>
    <row r="8963" spans="1:19" ht="12.75">
      <c r="A8963" s="22" t="s">
        <v>60</v>
      </c>
      <c r="B8963" s="22" t="s">
        <v>16705</v>
      </c>
      <c r="C8963" s="22" t="s">
        <v>68</v>
      </c>
      <c r="D8963" s="22" t="s">
        <v>61</v>
      </c>
      <c r="E8963" s="22" t="s">
        <v>22012</v>
      </c>
      <c r="F8963" s="31">
        <v>42966.517152777778</v>
      </c>
      <c r="G8963" s="31">
        <v>42979</v>
      </c>
      <c r="H8963" s="31">
        <v>43344</v>
      </c>
      <c r="I8963" s="31">
        <v>42996</v>
      </c>
      <c r="J8963" s="22" t="s">
        <v>73</v>
      </c>
      <c r="K8963" s="32" t="s">
        <v>80</v>
      </c>
      <c r="L8963" s="32" t="s">
        <v>22013</v>
      </c>
      <c r="N8963" s="24">
        <v>688.42690000000005</v>
      </c>
      <c r="O8963" s="24">
        <v>576.97</v>
      </c>
      <c r="P8963" s="32" t="s">
        <v>1099</v>
      </c>
      <c r="Q8963" s="43" t="s">
        <v>1100</v>
      </c>
      <c r="R8963" s="43" t="s">
        <v>78</v>
      </c>
      <c r="S8963" s="47">
        <v>5</v>
      </c>
    </row>
    <row r="8964" spans="1:19" ht="12.75">
      <c r="A8964" s="22" t="s">
        <v>60</v>
      </c>
      <c r="B8964" s="22" t="s">
        <v>16161</v>
      </c>
      <c r="C8964" s="22" t="s">
        <v>68</v>
      </c>
      <c r="D8964" s="22" t="s">
        <v>61</v>
      </c>
      <c r="E8964" s="22" t="s">
        <v>22014</v>
      </c>
      <c r="F8964" s="31">
        <v>42950.961898148147</v>
      </c>
      <c r="G8964" s="31">
        <v>42959</v>
      </c>
      <c r="H8964" s="31">
        <v>43324</v>
      </c>
      <c r="I8964" s="31">
        <v>42980.957662037035</v>
      </c>
      <c r="J8964" s="22" t="s">
        <v>73</v>
      </c>
      <c r="K8964" s="32" t="s">
        <v>163</v>
      </c>
      <c r="L8964" s="32" t="s">
        <v>22015</v>
      </c>
      <c r="M8964" s="32" t="s">
        <v>20476</v>
      </c>
      <c r="N8964" s="24">
        <v>2085.67</v>
      </c>
      <c r="O8964" s="24">
        <v>2085.67</v>
      </c>
      <c r="P8964" s="32" t="s">
        <v>2821</v>
      </c>
      <c r="Q8964" s="43" t="s">
        <v>2822</v>
      </c>
      <c r="R8964" s="43" t="s">
        <v>78</v>
      </c>
      <c r="S8964" s="47">
        <v>6</v>
      </c>
    </row>
    <row r="8965" spans="1:19" ht="12.75">
      <c r="A8965" s="22" t="s">
        <v>60</v>
      </c>
      <c r="B8965" s="22" t="s">
        <v>16161</v>
      </c>
      <c r="C8965" s="22" t="s">
        <v>68</v>
      </c>
      <c r="D8965" s="22" t="s">
        <v>61</v>
      </c>
      <c r="E8965" s="22" t="s">
        <v>22016</v>
      </c>
      <c r="F8965" s="31">
        <v>42961.478032407409</v>
      </c>
      <c r="G8965" s="31">
        <v>42964</v>
      </c>
      <c r="H8965" s="31">
        <v>43329</v>
      </c>
      <c r="I8965" s="31">
        <v>42991.473240740735</v>
      </c>
      <c r="J8965" s="22" t="s">
        <v>73</v>
      </c>
      <c r="K8965" s="32" t="s">
        <v>80</v>
      </c>
      <c r="L8965" s="32" t="s">
        <v>22017</v>
      </c>
      <c r="N8965" s="24">
        <v>468.48660000000001</v>
      </c>
      <c r="O8965" s="24">
        <v>712.74</v>
      </c>
      <c r="P8965" s="32" t="s">
        <v>1049</v>
      </c>
      <c r="Q8965" s="43" t="s">
        <v>1050</v>
      </c>
      <c r="R8965" s="43" t="s">
        <v>78</v>
      </c>
      <c r="S8965" s="47">
        <v>5</v>
      </c>
    </row>
    <row r="8966" spans="1:19" ht="12.75">
      <c r="A8966" s="22" t="s">
        <v>60</v>
      </c>
      <c r="B8966" s="22" t="s">
        <v>16161</v>
      </c>
      <c r="C8966" s="22" t="s">
        <v>68</v>
      </c>
      <c r="D8966" s="22" t="s">
        <v>61</v>
      </c>
      <c r="E8966" s="22" t="s">
        <v>22018</v>
      </c>
      <c r="F8966" s="31">
        <v>42957.425925925927</v>
      </c>
      <c r="G8966" s="31">
        <v>42917</v>
      </c>
      <c r="H8966" s="31">
        <v>43282</v>
      </c>
      <c r="I8966" s="31">
        <v>42987.425624999996</v>
      </c>
      <c r="J8966" s="22" t="s">
        <v>209</v>
      </c>
      <c r="K8966" s="32" t="s">
        <v>163</v>
      </c>
      <c r="L8966" s="32" t="s">
        <v>22019</v>
      </c>
      <c r="M8966" s="32" t="s">
        <v>22020</v>
      </c>
      <c r="N8966" s="24">
        <v>-822.30</v>
      </c>
      <c r="O8966" s="24">
        <v>-822.30</v>
      </c>
      <c r="P8966" s="32" t="s">
        <v>1376</v>
      </c>
      <c r="Q8966" s="43" t="s">
        <v>1377</v>
      </c>
      <c r="R8966" s="43" t="s">
        <v>78</v>
      </c>
      <c r="S8966" s="47">
        <v>1</v>
      </c>
    </row>
    <row r="8967" spans="1:19" ht="12.75">
      <c r="A8967" s="22" t="s">
        <v>60</v>
      </c>
      <c r="B8967" s="22" t="s">
        <v>16161</v>
      </c>
      <c r="C8967" s="22" t="s">
        <v>68</v>
      </c>
      <c r="D8967" s="22" t="s">
        <v>61</v>
      </c>
      <c r="E8967" s="22" t="s">
        <v>22021</v>
      </c>
      <c r="F8967" s="31">
        <v>42969.663287037038</v>
      </c>
      <c r="G8967" s="31">
        <v>42969</v>
      </c>
      <c r="H8967" s="31">
        <v>43334</v>
      </c>
      <c r="I8967" s="31">
        <v>42999.62431712963</v>
      </c>
      <c r="J8967" s="22" t="s">
        <v>73</v>
      </c>
      <c r="K8967" s="32" t="s">
        <v>74</v>
      </c>
      <c r="L8967" s="32" t="s">
        <v>22022</v>
      </c>
      <c r="N8967" s="24">
        <v>1825.8133</v>
      </c>
      <c r="O8967" s="24">
        <v>0</v>
      </c>
      <c r="P8967" s="32" t="s">
        <v>6084</v>
      </c>
      <c r="Q8967" s="43" t="s">
        <v>6085</v>
      </c>
      <c r="R8967" s="43" t="s">
        <v>78</v>
      </c>
      <c r="S8967" s="47">
        <v>5</v>
      </c>
    </row>
    <row r="8968" spans="1:19" ht="12.75">
      <c r="A8968" s="22" t="s">
        <v>60</v>
      </c>
      <c r="B8968" s="22" t="s">
        <v>16161</v>
      </c>
      <c r="C8968" s="22" t="s">
        <v>68</v>
      </c>
      <c r="D8968" s="22" t="s">
        <v>61</v>
      </c>
      <c r="E8968" s="22" t="s">
        <v>22023</v>
      </c>
      <c r="F8968" s="31">
        <v>42971.677604166667</v>
      </c>
      <c r="G8968" s="31">
        <v>42934</v>
      </c>
      <c r="H8968" s="31">
        <v>43299</v>
      </c>
      <c r="I8968" s="31">
        <v>43001.677118055552</v>
      </c>
      <c r="J8968" s="22" t="s">
        <v>209</v>
      </c>
      <c r="K8968" s="32" t="s">
        <v>163</v>
      </c>
      <c r="L8968" s="32" t="s">
        <v>22024</v>
      </c>
      <c r="M8968" s="32" t="s">
        <v>22025</v>
      </c>
      <c r="N8968" s="24">
        <v>-345.97</v>
      </c>
      <c r="O8968" s="24">
        <v>-345.97</v>
      </c>
      <c r="P8968" s="32" t="s">
        <v>766</v>
      </c>
      <c r="Q8968" s="43" t="s">
        <v>767</v>
      </c>
      <c r="R8968" s="43" t="s">
        <v>78</v>
      </c>
      <c r="S8968" s="47">
        <v>1</v>
      </c>
    </row>
    <row r="8969" spans="1:19" ht="12.75">
      <c r="A8969" s="22" t="s">
        <v>60</v>
      </c>
      <c r="B8969" s="22" t="s">
        <v>16161</v>
      </c>
      <c r="C8969" s="22" t="s">
        <v>68</v>
      </c>
      <c r="D8969" s="22" t="s">
        <v>61</v>
      </c>
      <c r="E8969" s="22" t="s">
        <v>22026</v>
      </c>
      <c r="F8969" s="31">
        <v>42976.501180555555</v>
      </c>
      <c r="G8969" s="31">
        <v>42976</v>
      </c>
      <c r="H8969" s="31">
        <v>43341</v>
      </c>
      <c r="I8969" s="31">
        <v>43006.500358796293</v>
      </c>
      <c r="J8969" s="22" t="s">
        <v>73</v>
      </c>
      <c r="K8969" s="32" t="s">
        <v>85</v>
      </c>
      <c r="L8969" s="32" t="s">
        <v>22027</v>
      </c>
      <c r="N8969" s="24">
        <v>393.32900000000001</v>
      </c>
      <c r="O8969" s="24">
        <v>319.91500000000002</v>
      </c>
      <c r="P8969" s="32" t="s">
        <v>2323</v>
      </c>
      <c r="Q8969" s="43" t="s">
        <v>2324</v>
      </c>
      <c r="R8969" s="43" t="s">
        <v>78</v>
      </c>
      <c r="S8969" s="47">
        <v>5</v>
      </c>
    </row>
    <row r="8970" spans="1:19" ht="12.75">
      <c r="A8970" s="22" t="s">
        <v>60</v>
      </c>
      <c r="B8970" s="22" t="s">
        <v>16226</v>
      </c>
      <c r="C8970" s="22" t="s">
        <v>68</v>
      </c>
      <c r="D8970" s="22" t="s">
        <v>61</v>
      </c>
      <c r="E8970" s="22" t="s">
        <v>22028</v>
      </c>
      <c r="F8970" s="31">
        <v>42964.804375</v>
      </c>
      <c r="G8970" s="31">
        <v>42968</v>
      </c>
      <c r="H8970" s="31">
        <v>43333</v>
      </c>
      <c r="I8970" s="31">
        <v>42994</v>
      </c>
      <c r="J8970" s="22" t="s">
        <v>73</v>
      </c>
      <c r="K8970" s="32" t="s">
        <v>80</v>
      </c>
      <c r="L8970" s="32" t="s">
        <v>22029</v>
      </c>
      <c r="N8970" s="24">
        <v>1513.18</v>
      </c>
      <c r="O8970" s="24">
        <v>1513.18</v>
      </c>
      <c r="P8970" s="32" t="s">
        <v>13652</v>
      </c>
      <c r="Q8970" s="43" t="s">
        <v>13653</v>
      </c>
      <c r="R8970" s="43" t="s">
        <v>78</v>
      </c>
      <c r="S8970" s="47">
        <v>1</v>
      </c>
    </row>
    <row r="8971" spans="1:19" ht="12.75">
      <c r="A8971" s="22" t="s">
        <v>60</v>
      </c>
      <c r="B8971" s="22" t="s">
        <v>16537</v>
      </c>
      <c r="C8971" s="22" t="s">
        <v>68</v>
      </c>
      <c r="D8971" s="22" t="s">
        <v>61</v>
      </c>
      <c r="E8971" s="22" t="s">
        <v>22030</v>
      </c>
      <c r="F8971" s="31">
        <v>42962.663321759261</v>
      </c>
      <c r="G8971" s="31">
        <v>42974</v>
      </c>
      <c r="H8971" s="31">
        <v>43339</v>
      </c>
      <c r="I8971" s="31">
        <v>42992.656388888885</v>
      </c>
      <c r="J8971" s="22" t="s">
        <v>73</v>
      </c>
      <c r="K8971" s="32" t="s">
        <v>80</v>
      </c>
      <c r="L8971" s="32" t="s">
        <v>22031</v>
      </c>
      <c r="N8971" s="24">
        <v>1601.51</v>
      </c>
      <c r="O8971" s="24">
        <v>0</v>
      </c>
      <c r="P8971" s="32" t="s">
        <v>22032</v>
      </c>
      <c r="Q8971" s="43" t="s">
        <v>22033</v>
      </c>
      <c r="R8971" s="43" t="s">
        <v>78</v>
      </c>
      <c r="S8971" s="47">
        <v>4</v>
      </c>
    </row>
    <row r="8972" spans="1:19" ht="12.75">
      <c r="A8972" s="22" t="s">
        <v>60</v>
      </c>
      <c r="B8972" s="22" t="s">
        <v>16990</v>
      </c>
      <c r="C8972" s="22" t="s">
        <v>68</v>
      </c>
      <c r="D8972" s="22" t="s">
        <v>61</v>
      </c>
      <c r="E8972" s="22" t="s">
        <v>22034</v>
      </c>
      <c r="F8972" s="31">
        <v>42961.585659722223</v>
      </c>
      <c r="G8972" s="31">
        <v>42961</v>
      </c>
      <c r="H8972" s="31">
        <v>43326</v>
      </c>
      <c r="I8972" s="31">
        <v>42991</v>
      </c>
      <c r="J8972" s="22" t="s">
        <v>73</v>
      </c>
      <c r="K8972" s="32" t="s">
        <v>80</v>
      </c>
      <c r="L8972" s="32" t="s">
        <v>22035</v>
      </c>
      <c r="N8972" s="24">
        <v>1810.9024999999999</v>
      </c>
      <c r="O8972" s="24">
        <v>1764.12</v>
      </c>
      <c r="P8972" s="32" t="s">
        <v>101</v>
      </c>
      <c r="Q8972" s="43" t="s">
        <v>102</v>
      </c>
      <c r="R8972" s="43" t="s">
        <v>78</v>
      </c>
      <c r="S8972" s="47">
        <v>5</v>
      </c>
    </row>
    <row r="8973" spans="1:19" ht="12.75">
      <c r="A8973" s="22" t="s">
        <v>60</v>
      </c>
      <c r="B8973" s="22" t="s">
        <v>16161</v>
      </c>
      <c r="C8973" s="22" t="s">
        <v>68</v>
      </c>
      <c r="D8973" s="22" t="s">
        <v>61</v>
      </c>
      <c r="E8973" s="22" t="s">
        <v>22036</v>
      </c>
      <c r="F8973" s="31">
        <v>42977.70643518518</v>
      </c>
      <c r="G8973" s="31">
        <v>42978</v>
      </c>
      <c r="H8973" s="31">
        <v>43343</v>
      </c>
      <c r="I8973" s="31">
        <v>43007.704768518517</v>
      </c>
      <c r="J8973" s="22" t="s">
        <v>73</v>
      </c>
      <c r="K8973" s="32" t="s">
        <v>85</v>
      </c>
      <c r="L8973" s="32" t="s">
        <v>22037</v>
      </c>
      <c r="N8973" s="24">
        <v>682.435</v>
      </c>
      <c r="O8973" s="24">
        <v>759.91</v>
      </c>
      <c r="P8973" s="32" t="s">
        <v>105</v>
      </c>
      <c r="Q8973" s="43" t="s">
        <v>106</v>
      </c>
      <c r="R8973" s="43" t="s">
        <v>78</v>
      </c>
      <c r="S8973" s="47">
        <v>5</v>
      </c>
    </row>
    <row r="8974" spans="1:19" ht="12.75">
      <c r="A8974" s="22" t="s">
        <v>60</v>
      </c>
      <c r="B8974" s="22" t="s">
        <v>16161</v>
      </c>
      <c r="C8974" s="22" t="s">
        <v>68</v>
      </c>
      <c r="D8974" s="22" t="s">
        <v>61</v>
      </c>
      <c r="E8974" s="22" t="s">
        <v>22038</v>
      </c>
      <c r="F8974" s="31">
        <v>42954.668506944443</v>
      </c>
      <c r="G8974" s="31">
        <v>42954</v>
      </c>
      <c r="H8974" s="31">
        <v>43319</v>
      </c>
      <c r="I8974" s="31">
        <v>42984.666319444441</v>
      </c>
      <c r="J8974" s="22" t="s">
        <v>73</v>
      </c>
      <c r="K8974" s="32" t="s">
        <v>85</v>
      </c>
      <c r="L8974" s="32" t="s">
        <v>22039</v>
      </c>
      <c r="N8974" s="24">
        <v>585.34400000000005</v>
      </c>
      <c r="O8974" s="24">
        <v>394.51</v>
      </c>
      <c r="P8974" s="32" t="s">
        <v>435</v>
      </c>
      <c r="Q8974" s="43" t="s">
        <v>436</v>
      </c>
      <c r="R8974" s="43" t="s">
        <v>78</v>
      </c>
      <c r="S8974" s="47">
        <v>5</v>
      </c>
    </row>
    <row r="8975" spans="1:19" ht="12.75">
      <c r="A8975" s="22" t="s">
        <v>60</v>
      </c>
      <c r="B8975" s="22" t="s">
        <v>16161</v>
      </c>
      <c r="C8975" s="22" t="s">
        <v>68</v>
      </c>
      <c r="D8975" s="22" t="s">
        <v>61</v>
      </c>
      <c r="E8975" s="22" t="s">
        <v>22040</v>
      </c>
      <c r="F8975" s="31">
        <v>42957.640243055554</v>
      </c>
      <c r="G8975" s="31">
        <v>42957</v>
      </c>
      <c r="H8975" s="31">
        <v>43322</v>
      </c>
      <c r="I8975" s="31">
        <v>42987.637442129628</v>
      </c>
      <c r="J8975" s="22" t="s">
        <v>73</v>
      </c>
      <c r="K8975" s="32" t="s">
        <v>74</v>
      </c>
      <c r="L8975" s="32" t="s">
        <v>22041</v>
      </c>
      <c r="N8975" s="24">
        <v>0</v>
      </c>
      <c r="O8975" s="24">
        <v>0</v>
      </c>
      <c r="P8975" s="32" t="s">
        <v>1538</v>
      </c>
      <c r="Q8975" s="43" t="s">
        <v>1539</v>
      </c>
      <c r="R8975" s="43" t="s">
        <v>78</v>
      </c>
      <c r="S8975" s="47">
        <v>5</v>
      </c>
    </row>
    <row r="8976" spans="1:19" ht="12.75">
      <c r="A8976" s="22" t="s">
        <v>60</v>
      </c>
      <c r="B8976" s="22" t="s">
        <v>16161</v>
      </c>
      <c r="C8976" s="22" t="s">
        <v>68</v>
      </c>
      <c r="D8976" s="22" t="s">
        <v>61</v>
      </c>
      <c r="E8976" s="22" t="s">
        <v>22042</v>
      </c>
      <c r="F8976" s="31">
        <v>42972.651736111111</v>
      </c>
      <c r="G8976" s="31">
        <v>42972</v>
      </c>
      <c r="H8976" s="31">
        <v>43337</v>
      </c>
      <c r="I8976" s="31">
        <v>43002.641354166662</v>
      </c>
      <c r="J8976" s="22" t="s">
        <v>73</v>
      </c>
      <c r="K8976" s="32" t="s">
        <v>74</v>
      </c>
      <c r="L8976" s="32" t="s">
        <v>22043</v>
      </c>
      <c r="N8976" s="24">
        <v>1824.53</v>
      </c>
      <c r="O8976" s="24">
        <v>0</v>
      </c>
      <c r="P8976" s="32" t="s">
        <v>2051</v>
      </c>
      <c r="Q8976" s="43" t="s">
        <v>2052</v>
      </c>
      <c r="R8976" s="43" t="s">
        <v>78</v>
      </c>
      <c r="S8976" s="47">
        <v>6</v>
      </c>
    </row>
    <row r="8977" spans="1:19" ht="12.75">
      <c r="A8977" s="22" t="s">
        <v>60</v>
      </c>
      <c r="B8977" s="22" t="s">
        <v>16161</v>
      </c>
      <c r="C8977" s="22" t="s">
        <v>68</v>
      </c>
      <c r="D8977" s="22" t="s">
        <v>61</v>
      </c>
      <c r="E8977" s="22" t="s">
        <v>22044</v>
      </c>
      <c r="F8977" s="31">
        <v>42961.395914351851</v>
      </c>
      <c r="G8977" s="31">
        <v>42965</v>
      </c>
      <c r="H8977" s="31">
        <v>43330</v>
      </c>
      <c r="I8977" s="31">
        <v>42991.385925925926</v>
      </c>
      <c r="J8977" s="22" t="s">
        <v>73</v>
      </c>
      <c r="K8977" s="32" t="s">
        <v>196</v>
      </c>
      <c r="L8977" s="32" t="s">
        <v>22045</v>
      </c>
      <c r="N8977" s="24">
        <v>18987.57</v>
      </c>
      <c r="O8977" s="24">
        <v>0</v>
      </c>
      <c r="P8977" s="32" t="s">
        <v>807</v>
      </c>
      <c r="Q8977" s="43" t="s">
        <v>808</v>
      </c>
      <c r="R8977" s="43" t="s">
        <v>93</v>
      </c>
      <c r="S8977" s="47">
        <v>5</v>
      </c>
    </row>
    <row r="8978" spans="1:19" ht="12.75">
      <c r="A8978" s="22" t="s">
        <v>60</v>
      </c>
      <c r="B8978" s="22" t="s">
        <v>16211</v>
      </c>
      <c r="C8978" s="22" t="s">
        <v>68</v>
      </c>
      <c r="D8978" s="22" t="s">
        <v>61</v>
      </c>
      <c r="E8978" s="22" t="s">
        <v>22046</v>
      </c>
      <c r="F8978" s="31">
        <v>42977.376608796294</v>
      </c>
      <c r="G8978" s="31">
        <v>42979</v>
      </c>
      <c r="H8978" s="31">
        <v>43344</v>
      </c>
      <c r="I8978" s="31">
        <v>43007</v>
      </c>
      <c r="J8978" s="22" t="s">
        <v>73</v>
      </c>
      <c r="K8978" s="32" t="s">
        <v>85</v>
      </c>
      <c r="L8978" s="32" t="s">
        <v>22047</v>
      </c>
      <c r="N8978" s="24">
        <v>315.77249999999998</v>
      </c>
      <c r="O8978" s="24">
        <v>356.86</v>
      </c>
      <c r="P8978" s="32" t="s">
        <v>140</v>
      </c>
      <c r="Q8978" s="43" t="s">
        <v>141</v>
      </c>
      <c r="R8978" s="43" t="s">
        <v>78</v>
      </c>
      <c r="S8978" s="47">
        <v>4</v>
      </c>
    </row>
    <row r="8979" spans="1:19" ht="12.75">
      <c r="A8979" s="22" t="s">
        <v>60</v>
      </c>
      <c r="B8979" s="22" t="s">
        <v>16161</v>
      </c>
      <c r="C8979" s="22" t="s">
        <v>68</v>
      </c>
      <c r="D8979" s="22" t="s">
        <v>61</v>
      </c>
      <c r="E8979" s="22" t="s">
        <v>22048</v>
      </c>
      <c r="F8979" s="31">
        <v>42955.460300925923</v>
      </c>
      <c r="G8979" s="31">
        <v>42967</v>
      </c>
      <c r="H8979" s="31">
        <v>43332</v>
      </c>
      <c r="I8979" s="31">
        <v>42985.459074074075</v>
      </c>
      <c r="J8979" s="22" t="s">
        <v>73</v>
      </c>
      <c r="K8979" s="32" t="s">
        <v>163</v>
      </c>
      <c r="L8979" s="32" t="s">
        <v>22049</v>
      </c>
      <c r="M8979" s="32" t="s">
        <v>22050</v>
      </c>
      <c r="N8979" s="24">
        <v>3841.03</v>
      </c>
      <c r="O8979" s="24">
        <v>3841.03</v>
      </c>
      <c r="P8979" s="32" t="s">
        <v>1066</v>
      </c>
      <c r="Q8979" s="43" t="s">
        <v>1067</v>
      </c>
      <c r="R8979" s="43" t="s">
        <v>78</v>
      </c>
      <c r="S8979" s="47">
        <v>1</v>
      </c>
    </row>
    <row r="8980" spans="1:19" ht="12.75">
      <c r="A8980" s="22" t="s">
        <v>60</v>
      </c>
      <c r="B8980" s="22" t="s">
        <v>16533</v>
      </c>
      <c r="C8980" s="22" t="s">
        <v>68</v>
      </c>
      <c r="D8980" s="22" t="s">
        <v>61</v>
      </c>
      <c r="E8980" s="22" t="s">
        <v>22051</v>
      </c>
      <c r="F8980" s="31">
        <v>42971.433703703704</v>
      </c>
      <c r="G8980" s="31">
        <v>42978</v>
      </c>
      <c r="H8980" s="31">
        <v>43343</v>
      </c>
      <c r="I8980" s="31">
        <v>43001</v>
      </c>
      <c r="J8980" s="22" t="s">
        <v>73</v>
      </c>
      <c r="K8980" s="32" t="s">
        <v>74</v>
      </c>
      <c r="L8980" s="32" t="s">
        <v>22052</v>
      </c>
      <c r="N8980" s="24">
        <v>5857.5249999999996</v>
      </c>
      <c r="O8980" s="24">
        <v>0</v>
      </c>
      <c r="P8980" s="32" t="s">
        <v>22053</v>
      </c>
      <c r="Q8980" s="43" t="s">
        <v>22054</v>
      </c>
      <c r="R8980" s="43" t="s">
        <v>78</v>
      </c>
      <c r="S8980" s="47">
        <v>4</v>
      </c>
    </row>
    <row r="8981" spans="1:19" ht="12.75">
      <c r="A8981" s="22" t="s">
        <v>60</v>
      </c>
      <c r="B8981" s="22" t="s">
        <v>16161</v>
      </c>
      <c r="C8981" s="22" t="s">
        <v>68</v>
      </c>
      <c r="D8981" s="22" t="s">
        <v>61</v>
      </c>
      <c r="E8981" s="22" t="s">
        <v>22055</v>
      </c>
      <c r="F8981" s="31">
        <v>42978.622037037036</v>
      </c>
      <c r="G8981" s="31">
        <v>42978</v>
      </c>
      <c r="H8981" s="31">
        <v>43343</v>
      </c>
      <c r="I8981" s="31">
        <v>43008.620949074073</v>
      </c>
      <c r="J8981" s="22" t="s">
        <v>73</v>
      </c>
      <c r="K8981" s="32" t="s">
        <v>74</v>
      </c>
      <c r="L8981" s="32" t="s">
        <v>22056</v>
      </c>
      <c r="N8981" s="24">
        <v>0</v>
      </c>
      <c r="O8981" s="24">
        <v>0</v>
      </c>
      <c r="P8981" s="32" t="s">
        <v>2867</v>
      </c>
      <c r="Q8981" s="43" t="s">
        <v>2868</v>
      </c>
      <c r="R8981" s="43" t="s">
        <v>78</v>
      </c>
      <c r="S8981" s="47">
        <v>6</v>
      </c>
    </row>
    <row r="8982" spans="1:19" ht="12.75">
      <c r="A8982" s="22" t="s">
        <v>60</v>
      </c>
      <c r="B8982" s="22" t="s">
        <v>16161</v>
      </c>
      <c r="C8982" s="22" t="s">
        <v>68</v>
      </c>
      <c r="D8982" s="22" t="s">
        <v>61</v>
      </c>
      <c r="E8982" s="22" t="s">
        <v>22057</v>
      </c>
      <c r="F8982" s="31">
        <v>42964.409675925926</v>
      </c>
      <c r="G8982" s="31">
        <v>42964</v>
      </c>
      <c r="H8982" s="31">
        <v>43329</v>
      </c>
      <c r="I8982" s="31">
        <v>42994.407291666663</v>
      </c>
      <c r="J8982" s="22" t="s">
        <v>73</v>
      </c>
      <c r="K8982" s="32" t="s">
        <v>74</v>
      </c>
      <c r="L8982" s="32" t="s">
        <v>22058</v>
      </c>
      <c r="N8982" s="24">
        <v>413.735</v>
      </c>
      <c r="O8982" s="24">
        <v>0</v>
      </c>
      <c r="P8982" s="32" t="s">
        <v>22059</v>
      </c>
      <c r="Q8982" s="43" t="s">
        <v>22060</v>
      </c>
      <c r="R8982" s="43" t="s">
        <v>78</v>
      </c>
      <c r="S8982" s="47">
        <v>6</v>
      </c>
    </row>
    <row r="8983" spans="1:19" ht="12.75">
      <c r="A8983" s="22" t="s">
        <v>60</v>
      </c>
      <c r="B8983" s="22" t="s">
        <v>16705</v>
      </c>
      <c r="C8983" s="22" t="s">
        <v>68</v>
      </c>
      <c r="D8983" s="22" t="s">
        <v>61</v>
      </c>
      <c r="E8983" s="22" t="s">
        <v>22061</v>
      </c>
      <c r="F8983" s="31">
        <v>42958.594895833332</v>
      </c>
      <c r="G8983" s="31">
        <v>42958</v>
      </c>
      <c r="H8983" s="31">
        <v>43323</v>
      </c>
      <c r="I8983" s="31">
        <v>42988</v>
      </c>
      <c r="J8983" s="22" t="s">
        <v>73</v>
      </c>
      <c r="K8983" s="32" t="s">
        <v>74</v>
      </c>
      <c r="L8983" s="32" t="s">
        <v>22062</v>
      </c>
      <c r="N8983" s="24">
        <v>0</v>
      </c>
      <c r="O8983" s="24">
        <v>0</v>
      </c>
      <c r="P8983" s="32" t="s">
        <v>217</v>
      </c>
      <c r="Q8983" s="43" t="s">
        <v>218</v>
      </c>
      <c r="R8983" s="43" t="s">
        <v>78</v>
      </c>
      <c r="S8983" s="47">
        <v>5</v>
      </c>
    </row>
    <row r="8984" spans="1:19" ht="12.75">
      <c r="A8984" s="22" t="s">
        <v>60</v>
      </c>
      <c r="B8984" s="22" t="s">
        <v>16164</v>
      </c>
      <c r="C8984" s="22" t="s">
        <v>68</v>
      </c>
      <c r="D8984" s="22" t="s">
        <v>61</v>
      </c>
      <c r="E8984" s="22" t="s">
        <v>22063</v>
      </c>
      <c r="F8984" s="31">
        <v>42961.63517361111</v>
      </c>
      <c r="G8984" s="31">
        <v>42961</v>
      </c>
      <c r="H8984" s="31">
        <v>43326</v>
      </c>
      <c r="I8984" s="31">
        <v>42991</v>
      </c>
      <c r="J8984" s="22" t="s">
        <v>73</v>
      </c>
      <c r="K8984" s="32" t="s">
        <v>74</v>
      </c>
      <c r="L8984" s="32" t="s">
        <v>22064</v>
      </c>
      <c r="N8984" s="24">
        <v>260.89999999999998</v>
      </c>
      <c r="O8984" s="24">
        <v>0</v>
      </c>
      <c r="P8984" s="32" t="s">
        <v>2347</v>
      </c>
      <c r="Q8984" s="43" t="s">
        <v>2348</v>
      </c>
      <c r="R8984" s="43" t="s">
        <v>78</v>
      </c>
      <c r="S8984" s="47">
        <v>4</v>
      </c>
    </row>
    <row r="8985" spans="1:19" ht="12.75">
      <c r="A8985" s="22" t="s">
        <v>60</v>
      </c>
      <c r="B8985" s="22" t="s">
        <v>16164</v>
      </c>
      <c r="C8985" s="22" t="s">
        <v>68</v>
      </c>
      <c r="D8985" s="22" t="s">
        <v>61</v>
      </c>
      <c r="E8985" s="22" t="s">
        <v>22065</v>
      </c>
      <c r="F8985" s="31">
        <v>42954.4690625</v>
      </c>
      <c r="G8985" s="31">
        <v>42955</v>
      </c>
      <c r="H8985" s="31">
        <v>43320</v>
      </c>
      <c r="I8985" s="31">
        <v>42984</v>
      </c>
      <c r="J8985" s="22" t="s">
        <v>73</v>
      </c>
      <c r="K8985" s="32" t="s">
        <v>163</v>
      </c>
      <c r="L8985" s="32" t="s">
        <v>22066</v>
      </c>
      <c r="M8985" s="32" t="s">
        <v>22067</v>
      </c>
      <c r="N8985" s="24">
        <v>2749.8712</v>
      </c>
      <c r="O8985" s="24">
        <v>1181.3150000000001</v>
      </c>
      <c r="P8985" s="32" t="s">
        <v>101</v>
      </c>
      <c r="Q8985" s="43" t="s">
        <v>102</v>
      </c>
      <c r="R8985" s="43" t="s">
        <v>78</v>
      </c>
      <c r="S8985" s="47">
        <v>5</v>
      </c>
    </row>
    <row r="8986" spans="1:19" ht="12.75">
      <c r="A8986" s="22" t="s">
        <v>60</v>
      </c>
      <c r="B8986" s="22" t="s">
        <v>16300</v>
      </c>
      <c r="C8986" s="22" t="s">
        <v>68</v>
      </c>
      <c r="D8986" s="22" t="s">
        <v>61</v>
      </c>
      <c r="E8986" s="22" t="s">
        <v>22068</v>
      </c>
      <c r="F8986" s="31">
        <v>42948.638657407406</v>
      </c>
      <c r="G8986" s="31">
        <v>42979</v>
      </c>
      <c r="H8986" s="31">
        <v>43344</v>
      </c>
      <c r="I8986" s="31">
        <v>42978</v>
      </c>
      <c r="J8986" s="22" t="s">
        <v>73</v>
      </c>
      <c r="K8986" s="32" t="s">
        <v>80</v>
      </c>
      <c r="L8986" s="32" t="s">
        <v>22069</v>
      </c>
      <c r="N8986" s="24">
        <v>3050.0425</v>
      </c>
      <c r="O8986" s="24">
        <v>0</v>
      </c>
      <c r="P8986" s="32" t="s">
        <v>101</v>
      </c>
      <c r="Q8986" s="43" t="s">
        <v>102</v>
      </c>
      <c r="R8986" s="43" t="s">
        <v>78</v>
      </c>
      <c r="S8986" s="47">
        <v>5</v>
      </c>
    </row>
    <row r="8987" spans="1:19" ht="12.75">
      <c r="A8987" s="22" t="s">
        <v>60</v>
      </c>
      <c r="B8987" s="22" t="s">
        <v>16705</v>
      </c>
      <c r="C8987" s="22" t="s">
        <v>68</v>
      </c>
      <c r="D8987" s="22" t="s">
        <v>61</v>
      </c>
      <c r="E8987" s="22" t="s">
        <v>22070</v>
      </c>
      <c r="F8987" s="31">
        <v>42977.49894675926</v>
      </c>
      <c r="G8987" s="31">
        <v>42995</v>
      </c>
      <c r="H8987" s="31">
        <v>43360</v>
      </c>
      <c r="I8987" s="31">
        <v>43007</v>
      </c>
      <c r="J8987" s="22" t="s">
        <v>73</v>
      </c>
      <c r="K8987" s="32" t="s">
        <v>85</v>
      </c>
      <c r="L8987" s="32" t="s">
        <v>22071</v>
      </c>
      <c r="N8987" s="24">
        <v>397.6375</v>
      </c>
      <c r="O8987" s="24">
        <v>287.76999999999998</v>
      </c>
      <c r="P8987" s="32" t="s">
        <v>681</v>
      </c>
      <c r="Q8987" s="43" t="s">
        <v>682</v>
      </c>
      <c r="R8987" s="43" t="s">
        <v>78</v>
      </c>
      <c r="S8987" s="47">
        <v>4</v>
      </c>
    </row>
    <row r="8988" spans="1:19" ht="12.75">
      <c r="A8988" s="22" t="s">
        <v>60</v>
      </c>
      <c r="B8988" s="22" t="s">
        <v>16300</v>
      </c>
      <c r="C8988" s="22" t="s">
        <v>68</v>
      </c>
      <c r="D8988" s="22" t="s">
        <v>61</v>
      </c>
      <c r="E8988" s="22" t="s">
        <v>22072</v>
      </c>
      <c r="F8988" s="31">
        <v>42950.598877314813</v>
      </c>
      <c r="G8988" s="31">
        <v>42950</v>
      </c>
      <c r="H8988" s="31">
        <v>43315</v>
      </c>
      <c r="I8988" s="31">
        <v>42980</v>
      </c>
      <c r="J8988" s="22" t="s">
        <v>73</v>
      </c>
      <c r="K8988" s="32" t="s">
        <v>80</v>
      </c>
      <c r="L8988" s="32" t="s">
        <v>22073</v>
      </c>
      <c r="N8988" s="24">
        <v>382.79660000000001</v>
      </c>
      <c r="O8988" s="24">
        <v>356.86</v>
      </c>
      <c r="P8988" s="32" t="s">
        <v>144</v>
      </c>
      <c r="Q8988" s="43" t="s">
        <v>145</v>
      </c>
      <c r="R8988" s="43" t="s">
        <v>78</v>
      </c>
      <c r="S8988" s="47">
        <v>5</v>
      </c>
    </row>
    <row r="8989" spans="1:19" ht="12.75">
      <c r="A8989" s="22" t="s">
        <v>60</v>
      </c>
      <c r="B8989" s="22" t="s">
        <v>16161</v>
      </c>
      <c r="C8989" s="22" t="s">
        <v>68</v>
      </c>
      <c r="D8989" s="22" t="s">
        <v>61</v>
      </c>
      <c r="E8989" s="22" t="s">
        <v>22074</v>
      </c>
      <c r="F8989" s="31">
        <v>42972.639687499999</v>
      </c>
      <c r="G8989" s="31">
        <v>42972</v>
      </c>
      <c r="H8989" s="31">
        <v>43337</v>
      </c>
      <c r="I8989" s="31">
        <v>43002.637592592589</v>
      </c>
      <c r="J8989" s="22" t="s">
        <v>73</v>
      </c>
      <c r="K8989" s="32" t="s">
        <v>85</v>
      </c>
      <c r="L8989" s="32" t="s">
        <v>22075</v>
      </c>
      <c r="N8989" s="24">
        <v>272.89600000000002</v>
      </c>
      <c r="O8989" s="24">
        <v>314.60000000000002</v>
      </c>
      <c r="P8989" s="32" t="s">
        <v>2242</v>
      </c>
      <c r="Q8989" s="43" t="s">
        <v>2243</v>
      </c>
      <c r="R8989" s="43" t="s">
        <v>78</v>
      </c>
      <c r="S8989" s="47">
        <v>5</v>
      </c>
    </row>
    <row r="8990" spans="1:19" ht="12.75">
      <c r="A8990" s="22" t="s">
        <v>60</v>
      </c>
      <c r="B8990" s="22" t="s">
        <v>16211</v>
      </c>
      <c r="C8990" s="22" t="s">
        <v>68</v>
      </c>
      <c r="D8990" s="22" t="s">
        <v>61</v>
      </c>
      <c r="E8990" s="22" t="s">
        <v>22076</v>
      </c>
      <c r="F8990" s="31">
        <v>42969.710798611108</v>
      </c>
      <c r="G8990" s="31">
        <v>42969</v>
      </c>
      <c r="H8990" s="31">
        <v>43334</v>
      </c>
      <c r="I8990" s="31">
        <v>42999</v>
      </c>
      <c r="J8990" s="22" t="s">
        <v>73</v>
      </c>
      <c r="K8990" s="32" t="s">
        <v>74</v>
      </c>
      <c r="L8990" s="32" t="s">
        <v>22077</v>
      </c>
      <c r="N8990" s="24">
        <v>178.32329999999999</v>
      </c>
      <c r="O8990" s="24">
        <v>0</v>
      </c>
      <c r="P8990" s="32" t="s">
        <v>8791</v>
      </c>
      <c r="Q8990" s="43" t="s">
        <v>8792</v>
      </c>
      <c r="R8990" s="43" t="s">
        <v>78</v>
      </c>
      <c r="S8990" s="47">
        <v>5</v>
      </c>
    </row>
    <row r="8991" spans="1:19" ht="12.75">
      <c r="A8991" s="22" t="s">
        <v>60</v>
      </c>
      <c r="B8991" s="22" t="s">
        <v>16161</v>
      </c>
      <c r="C8991" s="22" t="s">
        <v>68</v>
      </c>
      <c r="D8991" s="22" t="s">
        <v>61</v>
      </c>
      <c r="E8991" s="22" t="s">
        <v>22078</v>
      </c>
      <c r="F8991" s="31">
        <v>42961.47347222222</v>
      </c>
      <c r="G8991" s="31">
        <v>42961</v>
      </c>
      <c r="H8991" s="31">
        <v>43326</v>
      </c>
      <c r="I8991" s="31">
        <v>42991.472881944443</v>
      </c>
      <c r="J8991" s="22" t="s">
        <v>73</v>
      </c>
      <c r="K8991" s="32" t="s">
        <v>85</v>
      </c>
      <c r="L8991" s="32" t="s">
        <v>22079</v>
      </c>
      <c r="N8991" s="24">
        <v>351.565</v>
      </c>
      <c r="O8991" s="24">
        <v>396.88</v>
      </c>
      <c r="P8991" s="32" t="s">
        <v>22080</v>
      </c>
      <c r="Q8991" s="43" t="s">
        <v>22081</v>
      </c>
      <c r="R8991" s="43" t="s">
        <v>78</v>
      </c>
      <c r="S8991" s="47">
        <v>5</v>
      </c>
    </row>
    <row r="8992" spans="1:19" ht="12.75">
      <c r="A8992" s="22" t="s">
        <v>60</v>
      </c>
      <c r="B8992" s="22" t="s">
        <v>16164</v>
      </c>
      <c r="C8992" s="22" t="s">
        <v>68</v>
      </c>
      <c r="D8992" s="22" t="s">
        <v>61</v>
      </c>
      <c r="E8992" s="22" t="s">
        <v>22082</v>
      </c>
      <c r="F8992" s="31">
        <v>42948.669999999998</v>
      </c>
      <c r="G8992" s="31">
        <v>42948</v>
      </c>
      <c r="H8992" s="31">
        <v>43313</v>
      </c>
      <c r="I8992" s="31">
        <v>42978</v>
      </c>
      <c r="J8992" s="22" t="s">
        <v>73</v>
      </c>
      <c r="K8992" s="32" t="s">
        <v>74</v>
      </c>
      <c r="L8992" s="32" t="s">
        <v>22083</v>
      </c>
      <c r="N8992" s="24">
        <v>1496.6566</v>
      </c>
      <c r="O8992" s="24">
        <v>0</v>
      </c>
      <c r="P8992" s="32" t="s">
        <v>5043</v>
      </c>
      <c r="Q8992" s="43" t="s">
        <v>5044</v>
      </c>
      <c r="R8992" s="43" t="s">
        <v>78</v>
      </c>
      <c r="S8992" s="47">
        <v>5</v>
      </c>
    </row>
    <row r="8993" spans="1:19" ht="12.75">
      <c r="A8993" s="22" t="s">
        <v>60</v>
      </c>
      <c r="B8993" s="22" t="s">
        <v>16161</v>
      </c>
      <c r="C8993" s="22" t="s">
        <v>68</v>
      </c>
      <c r="D8993" s="22" t="s">
        <v>61</v>
      </c>
      <c r="E8993" s="22" t="s">
        <v>22084</v>
      </c>
      <c r="F8993" s="31">
        <v>42973.091261574074</v>
      </c>
      <c r="G8993" s="31">
        <v>43008</v>
      </c>
      <c r="H8993" s="31">
        <v>43373</v>
      </c>
      <c r="I8993" s="31">
        <v>43033.091261574074</v>
      </c>
      <c r="J8993" s="22" t="s">
        <v>202</v>
      </c>
      <c r="K8993" s="32" t="s">
        <v>85</v>
      </c>
      <c r="L8993" s="32" t="s">
        <v>22085</v>
      </c>
      <c r="N8993" s="24">
        <v>497</v>
      </c>
      <c r="O8993" s="24">
        <v>497</v>
      </c>
      <c r="P8993" s="32" t="s">
        <v>651</v>
      </c>
      <c r="Q8993" s="43" t="s">
        <v>652</v>
      </c>
      <c r="R8993" s="43" t="s">
        <v>78</v>
      </c>
      <c r="S8993" s="47">
        <v>1</v>
      </c>
    </row>
    <row r="8994" spans="1:19" ht="12.75">
      <c r="A8994" s="22" t="s">
        <v>60</v>
      </c>
      <c r="B8994" s="22" t="s">
        <v>17408</v>
      </c>
      <c r="C8994" s="22" t="s">
        <v>68</v>
      </c>
      <c r="D8994" s="22" t="s">
        <v>61</v>
      </c>
      <c r="E8994" s="22" t="s">
        <v>22086</v>
      </c>
      <c r="F8994" s="31">
        <v>42970.634837962964</v>
      </c>
      <c r="G8994" s="31">
        <v>42970</v>
      </c>
      <c r="H8994" s="31">
        <v>43335</v>
      </c>
      <c r="I8994" s="31">
        <v>43000</v>
      </c>
      <c r="J8994" s="22" t="s">
        <v>73</v>
      </c>
      <c r="K8994" s="32" t="s">
        <v>163</v>
      </c>
      <c r="L8994" s="32" t="s">
        <v>22087</v>
      </c>
      <c r="M8994" s="32" t="s">
        <v>22088</v>
      </c>
      <c r="N8994" s="24">
        <v>1814.26</v>
      </c>
      <c r="O8994" s="24">
        <v>1158.71</v>
      </c>
      <c r="P8994" s="32" t="s">
        <v>1199</v>
      </c>
      <c r="Q8994" s="43" t="s">
        <v>1200</v>
      </c>
      <c r="R8994" s="43" t="s">
        <v>78</v>
      </c>
      <c r="S8994" s="47">
        <v>4</v>
      </c>
    </row>
    <row r="8995" spans="1:19" ht="12.75">
      <c r="A8995" s="22" t="s">
        <v>60</v>
      </c>
      <c r="B8995" s="22" t="s">
        <v>16161</v>
      </c>
      <c r="C8995" s="22" t="s">
        <v>68</v>
      </c>
      <c r="D8995" s="22" t="s">
        <v>61</v>
      </c>
      <c r="E8995" s="22" t="s">
        <v>22089</v>
      </c>
      <c r="F8995" s="31">
        <v>42957.492962962962</v>
      </c>
      <c r="G8995" s="31">
        <v>42957</v>
      </c>
      <c r="H8995" s="31">
        <v>43322</v>
      </c>
      <c r="I8995" s="31">
        <v>42987.491956018515</v>
      </c>
      <c r="J8995" s="22" t="s">
        <v>73</v>
      </c>
      <c r="K8995" s="32" t="s">
        <v>74</v>
      </c>
      <c r="L8995" s="32" t="s">
        <v>22090</v>
      </c>
      <c r="N8995" s="24">
        <v>488.8775</v>
      </c>
      <c r="O8995" s="24">
        <v>0</v>
      </c>
      <c r="P8995" s="32" t="s">
        <v>1644</v>
      </c>
      <c r="Q8995" s="43" t="s">
        <v>1645</v>
      </c>
      <c r="R8995" s="43" t="s">
        <v>78</v>
      </c>
      <c r="S8995" s="47">
        <v>5</v>
      </c>
    </row>
    <row r="8996" spans="1:19" ht="12.75">
      <c r="A8996" s="22" t="s">
        <v>60</v>
      </c>
      <c r="B8996" s="22" t="s">
        <v>16656</v>
      </c>
      <c r="C8996" s="22" t="s">
        <v>68</v>
      </c>
      <c r="D8996" s="22" t="s">
        <v>61</v>
      </c>
      <c r="E8996" s="22" t="s">
        <v>22091</v>
      </c>
      <c r="F8996" s="31">
        <v>42950.485173611109</v>
      </c>
      <c r="G8996" s="31">
        <v>42950</v>
      </c>
      <c r="H8996" s="31">
        <v>43315</v>
      </c>
      <c r="I8996" s="31">
        <v>42980</v>
      </c>
      <c r="J8996" s="22" t="s">
        <v>73</v>
      </c>
      <c r="K8996" s="32" t="s">
        <v>74</v>
      </c>
      <c r="L8996" s="32" t="s">
        <v>22092</v>
      </c>
      <c r="N8996" s="24">
        <v>542.735</v>
      </c>
      <c r="O8996" s="24">
        <v>0</v>
      </c>
      <c r="P8996" s="32" t="s">
        <v>5679</v>
      </c>
      <c r="Q8996" s="43" t="s">
        <v>5680</v>
      </c>
      <c r="R8996" s="43" t="s">
        <v>78</v>
      </c>
      <c r="S8996" s="47">
        <v>5</v>
      </c>
    </row>
    <row r="8997" spans="1:19" ht="12.75">
      <c r="A8997" s="22" t="s">
        <v>60</v>
      </c>
      <c r="B8997" s="22" t="s">
        <v>16300</v>
      </c>
      <c r="C8997" s="22" t="s">
        <v>68</v>
      </c>
      <c r="D8997" s="22" t="s">
        <v>61</v>
      </c>
      <c r="E8997" s="22" t="s">
        <v>22093</v>
      </c>
      <c r="F8997" s="31">
        <v>42955.698159722218</v>
      </c>
      <c r="G8997" s="31">
        <v>42955</v>
      </c>
      <c r="H8997" s="31">
        <v>43320</v>
      </c>
      <c r="I8997" s="31">
        <v>42985</v>
      </c>
      <c r="J8997" s="22" t="s">
        <v>73</v>
      </c>
      <c r="K8997" s="32" t="s">
        <v>74</v>
      </c>
      <c r="L8997" s="32" t="s">
        <v>22094</v>
      </c>
      <c r="N8997" s="24">
        <v>835.55</v>
      </c>
      <c r="O8997" s="24">
        <v>0</v>
      </c>
      <c r="P8997" s="32" t="s">
        <v>399</v>
      </c>
      <c r="Q8997" s="43" t="s">
        <v>400</v>
      </c>
      <c r="R8997" s="43" t="s">
        <v>78</v>
      </c>
      <c r="S8997" s="47">
        <v>5</v>
      </c>
    </row>
    <row r="8998" spans="1:19" ht="12.75">
      <c r="A8998" s="22" t="s">
        <v>60</v>
      </c>
      <c r="B8998" s="22" t="s">
        <v>17966</v>
      </c>
      <c r="C8998" s="22" t="s">
        <v>68</v>
      </c>
      <c r="D8998" s="22" t="s">
        <v>61</v>
      </c>
      <c r="E8998" s="22" t="s">
        <v>22095</v>
      </c>
      <c r="F8998" s="31">
        <v>42957.422372685185</v>
      </c>
      <c r="G8998" s="31">
        <v>42978</v>
      </c>
      <c r="H8998" s="31">
        <v>43343</v>
      </c>
      <c r="I8998" s="31">
        <v>42987</v>
      </c>
      <c r="J8998" s="22" t="s">
        <v>73</v>
      </c>
      <c r="K8998" s="32" t="s">
        <v>74</v>
      </c>
      <c r="L8998" s="32" t="s">
        <v>22096</v>
      </c>
      <c r="N8998" s="24">
        <v>0</v>
      </c>
      <c r="O8998" s="24">
        <v>0</v>
      </c>
      <c r="P8998" s="32" t="s">
        <v>1813</v>
      </c>
      <c r="Q8998" s="43" t="s">
        <v>1814</v>
      </c>
      <c r="R8998" s="43" t="s">
        <v>78</v>
      </c>
      <c r="S8998" s="47">
        <v>4</v>
      </c>
    </row>
    <row r="8999" spans="1:19" ht="12.75">
      <c r="A8999" s="22" t="s">
        <v>60</v>
      </c>
      <c r="B8999" s="22" t="s">
        <v>16161</v>
      </c>
      <c r="C8999" s="22" t="s">
        <v>68</v>
      </c>
      <c r="D8999" s="22" t="s">
        <v>61</v>
      </c>
      <c r="E8999" s="22" t="s">
        <v>22097</v>
      </c>
      <c r="F8999" s="31">
        <v>42969.433229166665</v>
      </c>
      <c r="G8999" s="31">
        <v>42937</v>
      </c>
      <c r="H8999" s="31">
        <v>43302</v>
      </c>
      <c r="I8999" s="31">
        <v>42999.432546296295</v>
      </c>
      <c r="J8999" s="22" t="s">
        <v>209</v>
      </c>
      <c r="K8999" s="32" t="s">
        <v>163</v>
      </c>
      <c r="L8999" s="32" t="s">
        <v>22098</v>
      </c>
      <c r="M8999" s="32" t="s">
        <v>22099</v>
      </c>
      <c r="N8999" s="24">
        <v>-1784.15</v>
      </c>
      <c r="O8999" s="24">
        <v>-1784.15</v>
      </c>
      <c r="P8999" s="32" t="s">
        <v>1120</v>
      </c>
      <c r="Q8999" s="43" t="s">
        <v>1121</v>
      </c>
      <c r="R8999" s="43" t="s">
        <v>78</v>
      </c>
      <c r="S8999" s="47">
        <v>1</v>
      </c>
    </row>
    <row r="9000" spans="1:19" ht="12.75">
      <c r="A9000" s="22" t="s">
        <v>60</v>
      </c>
      <c r="B9000" s="22" t="s">
        <v>16226</v>
      </c>
      <c r="C9000" s="22" t="s">
        <v>68</v>
      </c>
      <c r="D9000" s="22" t="s">
        <v>61</v>
      </c>
      <c r="E9000" s="22" t="s">
        <v>22100</v>
      </c>
      <c r="F9000" s="31">
        <v>42957.389027777775</v>
      </c>
      <c r="G9000" s="31">
        <v>42962</v>
      </c>
      <c r="H9000" s="31">
        <v>43327</v>
      </c>
      <c r="I9000" s="31">
        <v>42987</v>
      </c>
      <c r="J9000" s="22" t="s">
        <v>73</v>
      </c>
      <c r="K9000" s="32" t="s">
        <v>74</v>
      </c>
      <c r="L9000" s="32" t="s">
        <v>22101</v>
      </c>
      <c r="N9000" s="24">
        <v>3276.8775000000001</v>
      </c>
      <c r="O9000" s="24">
        <v>0</v>
      </c>
      <c r="P9000" s="32" t="s">
        <v>703</v>
      </c>
      <c r="Q9000" s="43" t="s">
        <v>704</v>
      </c>
      <c r="R9000" s="43" t="s">
        <v>78</v>
      </c>
      <c r="S9000" s="47">
        <v>6</v>
      </c>
    </row>
    <row r="9001" spans="1:19" ht="12.75">
      <c r="A9001" s="22" t="s">
        <v>60</v>
      </c>
      <c r="B9001" s="22" t="s">
        <v>16175</v>
      </c>
      <c r="C9001" s="22" t="s">
        <v>68</v>
      </c>
      <c r="D9001" s="22" t="s">
        <v>61</v>
      </c>
      <c r="E9001" s="22" t="s">
        <v>22102</v>
      </c>
      <c r="F9001" s="31">
        <v>42954.618217592593</v>
      </c>
      <c r="G9001" s="31">
        <v>42978</v>
      </c>
      <c r="H9001" s="31">
        <v>43343</v>
      </c>
      <c r="I9001" s="31">
        <v>42984</v>
      </c>
      <c r="J9001" s="22" t="s">
        <v>108</v>
      </c>
      <c r="K9001" s="32" t="s">
        <v>163</v>
      </c>
      <c r="L9001" s="32" t="s">
        <v>22103</v>
      </c>
      <c r="M9001" s="32" t="s">
        <v>22104</v>
      </c>
      <c r="N9001" s="24">
        <v>0</v>
      </c>
      <c r="O9001" s="24">
        <v>0</v>
      </c>
      <c r="P9001" s="32" t="s">
        <v>822</v>
      </c>
      <c r="Q9001" s="43" t="s">
        <v>823</v>
      </c>
      <c r="R9001" s="43" t="s">
        <v>78</v>
      </c>
      <c r="S9001" s="47">
        <v>1</v>
      </c>
    </row>
    <row r="9002" spans="1:19" ht="12.75">
      <c r="A9002" s="22" t="s">
        <v>60</v>
      </c>
      <c r="B9002" s="22" t="s">
        <v>16161</v>
      </c>
      <c r="C9002" s="22" t="s">
        <v>68</v>
      </c>
      <c r="D9002" s="22" t="s">
        <v>61</v>
      </c>
      <c r="E9002" s="22" t="s">
        <v>22105</v>
      </c>
      <c r="F9002" s="31">
        <v>42970.463229166664</v>
      </c>
      <c r="G9002" s="31">
        <v>42973</v>
      </c>
      <c r="H9002" s="31">
        <v>43338</v>
      </c>
      <c r="I9002" s="31">
        <v>43000.450381944444</v>
      </c>
      <c r="J9002" s="22" t="s">
        <v>73</v>
      </c>
      <c r="K9002" s="32" t="s">
        <v>74</v>
      </c>
      <c r="L9002" s="32" t="s">
        <v>22106</v>
      </c>
      <c r="N9002" s="24">
        <v>1563.84</v>
      </c>
      <c r="O9002" s="24">
        <v>0</v>
      </c>
      <c r="P9002" s="32" t="s">
        <v>22107</v>
      </c>
      <c r="Q9002" s="43" t="s">
        <v>22108</v>
      </c>
      <c r="R9002" s="43" t="s">
        <v>78</v>
      </c>
      <c r="S9002" s="47">
        <v>4</v>
      </c>
    </row>
    <row r="9003" spans="1:19" ht="12.75">
      <c r="A9003" s="22" t="s">
        <v>60</v>
      </c>
      <c r="B9003" s="22" t="s">
        <v>16161</v>
      </c>
      <c r="C9003" s="22" t="s">
        <v>68</v>
      </c>
      <c r="D9003" s="22" t="s">
        <v>61</v>
      </c>
      <c r="E9003" s="22" t="s">
        <v>22109</v>
      </c>
      <c r="F9003" s="31">
        <v>42964.580092592594</v>
      </c>
      <c r="G9003" s="31">
        <v>42964</v>
      </c>
      <c r="H9003" s="31">
        <v>43329</v>
      </c>
      <c r="I9003" s="31">
        <v>42994.579236111109</v>
      </c>
      <c r="J9003" s="22" t="s">
        <v>73</v>
      </c>
      <c r="K9003" s="32" t="s">
        <v>80</v>
      </c>
      <c r="L9003" s="32" t="s">
        <v>22110</v>
      </c>
      <c r="N9003" s="24">
        <v>528.86249999999995</v>
      </c>
      <c r="O9003" s="24">
        <v>392.91</v>
      </c>
      <c r="P9003" s="32" t="s">
        <v>710</v>
      </c>
      <c r="Q9003" s="43" t="s">
        <v>711</v>
      </c>
      <c r="R9003" s="43" t="s">
        <v>78</v>
      </c>
      <c r="S9003" s="47">
        <v>5</v>
      </c>
    </row>
    <row r="9004" spans="1:19" ht="12.75">
      <c r="A9004" s="22" t="s">
        <v>60</v>
      </c>
      <c r="B9004" s="22" t="s">
        <v>16147</v>
      </c>
      <c r="C9004" s="22" t="s">
        <v>68</v>
      </c>
      <c r="D9004" s="22" t="s">
        <v>61</v>
      </c>
      <c r="E9004" s="22" t="s">
        <v>22111</v>
      </c>
      <c r="F9004" s="31">
        <v>42955.412453703699</v>
      </c>
      <c r="G9004" s="31">
        <v>42955</v>
      </c>
      <c r="H9004" s="31">
        <v>43320</v>
      </c>
      <c r="I9004" s="31">
        <v>42985</v>
      </c>
      <c r="J9004" s="22" t="s">
        <v>73</v>
      </c>
      <c r="K9004" s="32" t="s">
        <v>85</v>
      </c>
      <c r="L9004" s="32" t="s">
        <v>22112</v>
      </c>
      <c r="N9004" s="24">
        <v>3035.9324999999999</v>
      </c>
      <c r="O9004" s="24">
        <v>2572.16</v>
      </c>
      <c r="P9004" s="32" t="s">
        <v>101</v>
      </c>
      <c r="Q9004" s="43" t="s">
        <v>102</v>
      </c>
      <c r="R9004" s="43" t="s">
        <v>78</v>
      </c>
      <c r="S9004" s="47">
        <v>4</v>
      </c>
    </row>
    <row r="9005" spans="1:19" ht="12.75">
      <c r="A9005" s="22" t="s">
        <v>60</v>
      </c>
      <c r="B9005" s="22" t="s">
        <v>16211</v>
      </c>
      <c r="C9005" s="22" t="s">
        <v>68</v>
      </c>
      <c r="D9005" s="22" t="s">
        <v>61</v>
      </c>
      <c r="E9005" s="22" t="s">
        <v>22113</v>
      </c>
      <c r="F9005" s="31">
        <v>42968.493113425924</v>
      </c>
      <c r="G9005" s="31">
        <v>42975</v>
      </c>
      <c r="H9005" s="31">
        <v>43340</v>
      </c>
      <c r="I9005" s="31">
        <v>42998</v>
      </c>
      <c r="J9005" s="22" t="s">
        <v>73</v>
      </c>
      <c r="K9005" s="32" t="s">
        <v>74</v>
      </c>
      <c r="L9005" s="32" t="s">
        <v>22114</v>
      </c>
      <c r="N9005" s="24">
        <v>1092.0999999999999</v>
      </c>
      <c r="O9005" s="24">
        <v>0</v>
      </c>
      <c r="P9005" s="32" t="s">
        <v>140</v>
      </c>
      <c r="Q9005" s="43" t="s">
        <v>141</v>
      </c>
      <c r="R9005" s="43" t="s">
        <v>78</v>
      </c>
      <c r="S9005" s="47">
        <v>5</v>
      </c>
    </row>
    <row r="9006" spans="1:19" ht="12.75">
      <c r="A9006" s="22" t="s">
        <v>60</v>
      </c>
      <c r="B9006" s="22" t="s">
        <v>17408</v>
      </c>
      <c r="C9006" s="22" t="s">
        <v>68</v>
      </c>
      <c r="D9006" s="22" t="s">
        <v>61</v>
      </c>
      <c r="E9006" s="22" t="s">
        <v>22115</v>
      </c>
      <c r="F9006" s="31">
        <v>42977.417395833334</v>
      </c>
      <c r="G9006" s="31">
        <v>42997</v>
      </c>
      <c r="H9006" s="31">
        <v>43362</v>
      </c>
      <c r="I9006" s="31">
        <v>43007</v>
      </c>
      <c r="J9006" s="22" t="s">
        <v>73</v>
      </c>
      <c r="K9006" s="32" t="s">
        <v>74</v>
      </c>
      <c r="L9006" s="32" t="s">
        <v>22116</v>
      </c>
      <c r="N9006" s="24">
        <v>3805.76</v>
      </c>
      <c r="O9006" s="24">
        <v>0</v>
      </c>
      <c r="P9006" s="32" t="s">
        <v>101</v>
      </c>
      <c r="Q9006" s="43" t="s">
        <v>102</v>
      </c>
      <c r="R9006" s="43" t="s">
        <v>78</v>
      </c>
      <c r="S9006" s="47">
        <v>4</v>
      </c>
    </row>
    <row r="9007" spans="1:19" ht="12.75">
      <c r="A9007" s="22" t="s">
        <v>60</v>
      </c>
      <c r="B9007" s="22" t="s">
        <v>16533</v>
      </c>
      <c r="C9007" s="22" t="s">
        <v>68</v>
      </c>
      <c r="D9007" s="22" t="s">
        <v>61</v>
      </c>
      <c r="E9007" s="22" t="s">
        <v>22117</v>
      </c>
      <c r="F9007" s="31">
        <v>42973.091122685182</v>
      </c>
      <c r="G9007" s="31">
        <v>43008</v>
      </c>
      <c r="H9007" s="31">
        <v>43373</v>
      </c>
      <c r="I9007" s="31">
        <v>43033.091122685182</v>
      </c>
      <c r="J9007" s="22" t="s">
        <v>202</v>
      </c>
      <c r="K9007" s="32" t="s">
        <v>85</v>
      </c>
      <c r="L9007" s="32" t="s">
        <v>22118</v>
      </c>
      <c r="N9007" s="24">
        <v>1678.6932999999999</v>
      </c>
      <c r="O9007" s="24">
        <v>2270.2600000000002</v>
      </c>
      <c r="P9007" s="32" t="s">
        <v>144</v>
      </c>
      <c r="Q9007" s="43" t="s">
        <v>145</v>
      </c>
      <c r="R9007" s="43" t="s">
        <v>78</v>
      </c>
      <c r="S9007" s="47">
        <v>5</v>
      </c>
    </row>
    <row r="9008" spans="1:19" ht="12.75">
      <c r="A9008" s="22" t="s">
        <v>60</v>
      </c>
      <c r="B9008" s="22" t="s">
        <v>16161</v>
      </c>
      <c r="C9008" s="22" t="s">
        <v>68</v>
      </c>
      <c r="D9008" s="22" t="s">
        <v>61</v>
      </c>
      <c r="E9008" s="22" t="s">
        <v>22119</v>
      </c>
      <c r="F9008" s="31">
        <v>42955.530960648146</v>
      </c>
      <c r="G9008" s="31">
        <v>42972</v>
      </c>
      <c r="H9008" s="31">
        <v>43337</v>
      </c>
      <c r="I9008" s="31">
        <v>42985.528611111113</v>
      </c>
      <c r="J9008" s="22" t="s">
        <v>73</v>
      </c>
      <c r="K9008" s="32" t="s">
        <v>80</v>
      </c>
      <c r="L9008" s="32" t="s">
        <v>22120</v>
      </c>
      <c r="N9008" s="24">
        <v>1220.5219999999999</v>
      </c>
      <c r="O9008" s="24">
        <v>839.07</v>
      </c>
      <c r="P9008" s="32" t="s">
        <v>217</v>
      </c>
      <c r="Q9008" s="43" t="s">
        <v>218</v>
      </c>
      <c r="R9008" s="43" t="s">
        <v>78</v>
      </c>
      <c r="S9008" s="47">
        <v>5</v>
      </c>
    </row>
    <row r="9009" spans="1:19" ht="12.75">
      <c r="A9009" s="22" t="s">
        <v>60</v>
      </c>
      <c r="B9009" s="22" t="s">
        <v>16161</v>
      </c>
      <c r="C9009" s="22" t="s">
        <v>68</v>
      </c>
      <c r="D9009" s="22" t="s">
        <v>61</v>
      </c>
      <c r="E9009" s="22" t="s">
        <v>22121</v>
      </c>
      <c r="F9009" s="31">
        <v>42969.084502314814</v>
      </c>
      <c r="G9009" s="31">
        <v>43004</v>
      </c>
      <c r="H9009" s="31">
        <v>43369</v>
      </c>
      <c r="I9009" s="31">
        <v>43029.084502314814</v>
      </c>
      <c r="J9009" s="22" t="s">
        <v>202</v>
      </c>
      <c r="K9009" s="32" t="s">
        <v>85</v>
      </c>
      <c r="L9009" s="32" t="s">
        <v>22122</v>
      </c>
      <c r="N9009" s="24">
        <v>456.08</v>
      </c>
      <c r="O9009" s="24">
        <v>456.08</v>
      </c>
      <c r="P9009" s="32" t="s">
        <v>22123</v>
      </c>
      <c r="Q9009" s="43" t="s">
        <v>22124</v>
      </c>
      <c r="R9009" s="43" t="s">
        <v>78</v>
      </c>
      <c r="S9009" s="47">
        <v>1</v>
      </c>
    </row>
    <row r="9010" spans="1:19" ht="12.75">
      <c r="A9010" s="22" t="s">
        <v>60</v>
      </c>
      <c r="B9010" s="22" t="s">
        <v>16269</v>
      </c>
      <c r="C9010" s="22" t="s">
        <v>68</v>
      </c>
      <c r="D9010" s="22" t="s">
        <v>61</v>
      </c>
      <c r="E9010" s="22" t="s">
        <v>22125</v>
      </c>
      <c r="F9010" s="31">
        <v>42970.690532407403</v>
      </c>
      <c r="G9010" s="31">
        <v>42971</v>
      </c>
      <c r="H9010" s="31">
        <v>43336</v>
      </c>
      <c r="I9010" s="31">
        <v>43000</v>
      </c>
      <c r="J9010" s="22" t="s">
        <v>73</v>
      </c>
      <c r="K9010" s="32" t="s">
        <v>163</v>
      </c>
      <c r="L9010" s="32" t="s">
        <v>22126</v>
      </c>
      <c r="M9010" s="32" t="s">
        <v>22127</v>
      </c>
      <c r="N9010" s="24">
        <v>3465.1260000000002</v>
      </c>
      <c r="O9010" s="24">
        <v>4016.05</v>
      </c>
      <c r="P9010" s="32" t="s">
        <v>144</v>
      </c>
      <c r="Q9010" s="43" t="s">
        <v>145</v>
      </c>
      <c r="R9010" s="43" t="s">
        <v>78</v>
      </c>
      <c r="S9010" s="47">
        <v>5</v>
      </c>
    </row>
    <row r="9011" spans="1:19" ht="12.75">
      <c r="A9011" s="22" t="s">
        <v>60</v>
      </c>
      <c r="B9011" s="22" t="s">
        <v>16161</v>
      </c>
      <c r="C9011" s="22" t="s">
        <v>68</v>
      </c>
      <c r="D9011" s="22" t="s">
        <v>61</v>
      </c>
      <c r="E9011" s="22" t="s">
        <v>22128</v>
      </c>
      <c r="F9011" s="31">
        <v>42949.448761574073</v>
      </c>
      <c r="G9011" s="31">
        <v>42949</v>
      </c>
      <c r="H9011" s="31">
        <v>43314</v>
      </c>
      <c r="I9011" s="31">
        <v>42979.446585648147</v>
      </c>
      <c r="J9011" s="22" t="s">
        <v>73</v>
      </c>
      <c r="K9011" s="32" t="s">
        <v>74</v>
      </c>
      <c r="L9011" s="32" t="s">
        <v>22129</v>
      </c>
      <c r="N9011" s="24">
        <v>415.30</v>
      </c>
      <c r="O9011" s="24">
        <v>0</v>
      </c>
      <c r="P9011" s="32" t="s">
        <v>2965</v>
      </c>
      <c r="Q9011" s="43" t="s">
        <v>2966</v>
      </c>
      <c r="R9011" s="43" t="s">
        <v>78</v>
      </c>
      <c r="S9011" s="47">
        <v>5</v>
      </c>
    </row>
    <row r="9012" spans="1:19" ht="12.75">
      <c r="A9012" s="22" t="s">
        <v>60</v>
      </c>
      <c r="B9012" s="22" t="s">
        <v>16990</v>
      </c>
      <c r="C9012" s="22" t="s">
        <v>68</v>
      </c>
      <c r="D9012" s="22" t="s">
        <v>61</v>
      </c>
      <c r="E9012" s="22" t="s">
        <v>22130</v>
      </c>
      <c r="F9012" s="31">
        <v>42955.639224537037</v>
      </c>
      <c r="G9012" s="31">
        <v>42955</v>
      </c>
      <c r="H9012" s="31">
        <v>43320</v>
      </c>
      <c r="I9012" s="31">
        <v>42985</v>
      </c>
      <c r="J9012" s="22" t="s">
        <v>73</v>
      </c>
      <c r="K9012" s="32" t="s">
        <v>74</v>
      </c>
      <c r="L9012" s="32" t="s">
        <v>22131</v>
      </c>
      <c r="N9012" s="24">
        <v>411.38659999999999</v>
      </c>
      <c r="O9012" s="24">
        <v>0</v>
      </c>
      <c r="P9012" s="32" t="s">
        <v>1644</v>
      </c>
      <c r="Q9012" s="43" t="s">
        <v>1645</v>
      </c>
      <c r="R9012" s="43" t="s">
        <v>78</v>
      </c>
      <c r="S9012" s="47">
        <v>5</v>
      </c>
    </row>
    <row r="9013" spans="1:19" ht="12.75">
      <c r="A9013" s="22" t="s">
        <v>60</v>
      </c>
      <c r="B9013" s="22" t="s">
        <v>16300</v>
      </c>
      <c r="C9013" s="22" t="s">
        <v>68</v>
      </c>
      <c r="D9013" s="22" t="s">
        <v>61</v>
      </c>
      <c r="E9013" s="22" t="s">
        <v>22132</v>
      </c>
      <c r="F9013" s="31">
        <v>42961.464097222219</v>
      </c>
      <c r="G9013" s="31">
        <v>42980</v>
      </c>
      <c r="H9013" s="31">
        <v>43345</v>
      </c>
      <c r="I9013" s="31">
        <v>42991</v>
      </c>
      <c r="J9013" s="22" t="s">
        <v>73</v>
      </c>
      <c r="K9013" s="32" t="s">
        <v>85</v>
      </c>
      <c r="L9013" s="32" t="s">
        <v>22133</v>
      </c>
      <c r="N9013" s="24">
        <v>369.48399999999998</v>
      </c>
      <c r="O9013" s="24">
        <v>297.62</v>
      </c>
      <c r="P9013" s="32" t="s">
        <v>681</v>
      </c>
      <c r="Q9013" s="43" t="s">
        <v>682</v>
      </c>
      <c r="R9013" s="43" t="s">
        <v>78</v>
      </c>
      <c r="S9013" s="47">
        <v>5</v>
      </c>
    </row>
    <row r="9014" spans="1:19" ht="12.75">
      <c r="A9014" s="22" t="s">
        <v>60</v>
      </c>
      <c r="B9014" s="22" t="s">
        <v>16272</v>
      </c>
      <c r="C9014" s="22" t="s">
        <v>68</v>
      </c>
      <c r="D9014" s="22" t="s">
        <v>61</v>
      </c>
      <c r="E9014" s="22" t="s">
        <v>22134</v>
      </c>
      <c r="F9014" s="31">
        <v>42963.4377662037</v>
      </c>
      <c r="G9014" s="31">
        <v>42963</v>
      </c>
      <c r="H9014" s="31">
        <v>43327</v>
      </c>
      <c r="I9014" s="31">
        <v>42993</v>
      </c>
      <c r="J9014" s="22" t="s">
        <v>108</v>
      </c>
      <c r="K9014" s="32" t="s">
        <v>163</v>
      </c>
      <c r="L9014" s="32" t="s">
        <v>22135</v>
      </c>
      <c r="M9014" s="32" t="s">
        <v>21380</v>
      </c>
      <c r="N9014" s="24">
        <v>107.14</v>
      </c>
      <c r="O9014" s="24">
        <v>107.14</v>
      </c>
      <c r="P9014" s="32" t="s">
        <v>144</v>
      </c>
      <c r="Q9014" s="43" t="s">
        <v>145</v>
      </c>
      <c r="R9014" s="43" t="s">
        <v>78</v>
      </c>
      <c r="S9014" s="47">
        <v>1</v>
      </c>
    </row>
    <row r="9015" spans="1:19" ht="12.75">
      <c r="A9015" s="22" t="s">
        <v>60</v>
      </c>
      <c r="B9015" s="22" t="s">
        <v>16161</v>
      </c>
      <c r="C9015" s="22" t="s">
        <v>68</v>
      </c>
      <c r="D9015" s="22" t="s">
        <v>61</v>
      </c>
      <c r="E9015" s="22" t="s">
        <v>22136</v>
      </c>
      <c r="F9015" s="31">
        <v>42977.571030092593</v>
      </c>
      <c r="G9015" s="31">
        <v>42997</v>
      </c>
      <c r="H9015" s="31">
        <v>43362</v>
      </c>
      <c r="I9015" s="31">
        <v>43007.568009259259</v>
      </c>
      <c r="J9015" s="22" t="s">
        <v>73</v>
      </c>
      <c r="K9015" s="32" t="s">
        <v>85</v>
      </c>
      <c r="L9015" s="32" t="s">
        <v>22137</v>
      </c>
      <c r="N9015" s="24">
        <v>2034.36</v>
      </c>
      <c r="O9015" s="24">
        <v>1448.11</v>
      </c>
      <c r="P9015" s="32" t="s">
        <v>376</v>
      </c>
      <c r="Q9015" s="43" t="s">
        <v>377</v>
      </c>
      <c r="R9015" s="43" t="s">
        <v>78</v>
      </c>
      <c r="S9015" s="47">
        <v>4</v>
      </c>
    </row>
    <row r="9016" spans="1:19" ht="12.75">
      <c r="A9016" s="22" t="s">
        <v>60</v>
      </c>
      <c r="B9016" s="22" t="s">
        <v>16589</v>
      </c>
      <c r="C9016" s="22" t="s">
        <v>68</v>
      </c>
      <c r="D9016" s="22" t="s">
        <v>61</v>
      </c>
      <c r="E9016" s="22" t="s">
        <v>22138</v>
      </c>
      <c r="F9016" s="31">
        <v>42968.582361111112</v>
      </c>
      <c r="G9016" s="31">
        <v>42954</v>
      </c>
      <c r="H9016" s="31">
        <v>43319</v>
      </c>
      <c r="I9016" s="31">
        <v>42998.581111111111</v>
      </c>
      <c r="J9016" s="22" t="s">
        <v>108</v>
      </c>
      <c r="K9016" s="32" t="s">
        <v>163</v>
      </c>
      <c r="L9016" s="32" t="s">
        <v>22139</v>
      </c>
      <c r="M9016" s="32" t="s">
        <v>17702</v>
      </c>
      <c r="N9016" s="24">
        <v>-140.30000000000001</v>
      </c>
      <c r="O9016" s="24">
        <v>-140.30000000000001</v>
      </c>
      <c r="P9016" s="32" t="s">
        <v>822</v>
      </c>
      <c r="Q9016" s="43" t="s">
        <v>823</v>
      </c>
      <c r="R9016" s="43" t="s">
        <v>78</v>
      </c>
      <c r="S9016" s="47">
        <v>1</v>
      </c>
    </row>
    <row r="9017" spans="1:19" ht="12.75">
      <c r="A9017" s="22" t="s">
        <v>60</v>
      </c>
      <c r="B9017" s="22" t="s">
        <v>16161</v>
      </c>
      <c r="C9017" s="22" t="s">
        <v>68</v>
      </c>
      <c r="D9017" s="22" t="s">
        <v>61</v>
      </c>
      <c r="E9017" s="22" t="s">
        <v>22140</v>
      </c>
      <c r="F9017" s="31">
        <v>42948.561157407406</v>
      </c>
      <c r="G9017" s="31">
        <v>42948</v>
      </c>
      <c r="H9017" s="31">
        <v>43313</v>
      </c>
      <c r="I9017" s="31">
        <v>42978.560937499999</v>
      </c>
      <c r="J9017" s="22" t="s">
        <v>209</v>
      </c>
      <c r="K9017" s="32" t="s">
        <v>163</v>
      </c>
      <c r="L9017" s="32" t="s">
        <v>22141</v>
      </c>
      <c r="M9017" s="32" t="s">
        <v>17895</v>
      </c>
      <c r="N9017" s="24">
        <v>-297.87</v>
      </c>
      <c r="O9017" s="24">
        <v>-297.87</v>
      </c>
      <c r="P9017" s="32" t="s">
        <v>681</v>
      </c>
      <c r="Q9017" s="43" t="s">
        <v>682</v>
      </c>
      <c r="R9017" s="43" t="s">
        <v>78</v>
      </c>
      <c r="S9017" s="47">
        <v>1</v>
      </c>
    </row>
    <row r="9018" spans="1:19" ht="12.75">
      <c r="A9018" s="22" t="s">
        <v>60</v>
      </c>
      <c r="B9018" s="22" t="s">
        <v>16226</v>
      </c>
      <c r="C9018" s="22" t="s">
        <v>68</v>
      </c>
      <c r="D9018" s="22" t="s">
        <v>61</v>
      </c>
      <c r="E9018" s="22" t="s">
        <v>22142</v>
      </c>
      <c r="F9018" s="31">
        <v>42970.622384259259</v>
      </c>
      <c r="G9018" s="31">
        <v>42971</v>
      </c>
      <c r="H9018" s="31">
        <v>43336</v>
      </c>
      <c r="I9018" s="31">
        <v>43000</v>
      </c>
      <c r="J9018" s="22" t="s">
        <v>73</v>
      </c>
      <c r="K9018" s="32" t="s">
        <v>74</v>
      </c>
      <c r="L9018" s="32" t="s">
        <v>22143</v>
      </c>
      <c r="N9018" s="24">
        <v>0</v>
      </c>
      <c r="O9018" s="24">
        <v>0</v>
      </c>
      <c r="P9018" s="32" t="s">
        <v>22144</v>
      </c>
      <c r="Q9018" s="43" t="s">
        <v>22145</v>
      </c>
      <c r="R9018" s="43" t="s">
        <v>78</v>
      </c>
      <c r="S9018" s="47">
        <v>5</v>
      </c>
    </row>
    <row r="9019" spans="1:19" ht="12.75">
      <c r="A9019" s="22" t="s">
        <v>60</v>
      </c>
      <c r="B9019" s="22" t="s">
        <v>16328</v>
      </c>
      <c r="C9019" s="22" t="s">
        <v>68</v>
      </c>
      <c r="D9019" s="22" t="s">
        <v>61</v>
      </c>
      <c r="E9019" s="22" t="s">
        <v>22146</v>
      </c>
      <c r="F9019" s="31">
        <v>42951.494085648148</v>
      </c>
      <c r="G9019" s="31">
        <v>42978</v>
      </c>
      <c r="H9019" s="31">
        <v>43343</v>
      </c>
      <c r="I9019" s="31">
        <v>42981</v>
      </c>
      <c r="J9019" s="22" t="s">
        <v>73</v>
      </c>
      <c r="K9019" s="32" t="s">
        <v>85</v>
      </c>
      <c r="L9019" s="32" t="s">
        <v>22147</v>
      </c>
      <c r="N9019" s="24">
        <v>4500.9049999999997</v>
      </c>
      <c r="O9019" s="24">
        <v>3217.47</v>
      </c>
      <c r="P9019" s="32" t="s">
        <v>101</v>
      </c>
      <c r="Q9019" s="43" t="s">
        <v>102</v>
      </c>
      <c r="R9019" s="43" t="s">
        <v>78</v>
      </c>
      <c r="S9019" s="47">
        <v>4</v>
      </c>
    </row>
    <row r="9020" spans="1:19" ht="12.75">
      <c r="A9020" s="22" t="s">
        <v>60</v>
      </c>
      <c r="B9020" s="22" t="s">
        <v>16426</v>
      </c>
      <c r="C9020" s="22" t="s">
        <v>68</v>
      </c>
      <c r="D9020" s="22" t="s">
        <v>61</v>
      </c>
      <c r="E9020" s="22" t="s">
        <v>22148</v>
      </c>
      <c r="F9020" s="31">
        <v>42976.519247685181</v>
      </c>
      <c r="G9020" s="31">
        <v>42976</v>
      </c>
      <c r="H9020" s="31">
        <v>43341</v>
      </c>
      <c r="I9020" s="31">
        <v>43006</v>
      </c>
      <c r="J9020" s="22" t="s">
        <v>73</v>
      </c>
      <c r="K9020" s="32" t="s">
        <v>74</v>
      </c>
      <c r="L9020" s="32" t="s">
        <v>22149</v>
      </c>
      <c r="N9020" s="24">
        <v>5317.42</v>
      </c>
      <c r="O9020" s="24">
        <v>0</v>
      </c>
      <c r="P9020" s="32" t="s">
        <v>101</v>
      </c>
      <c r="Q9020" s="43" t="s">
        <v>102</v>
      </c>
      <c r="R9020" s="43" t="s">
        <v>78</v>
      </c>
      <c r="S9020" s="47">
        <v>5</v>
      </c>
    </row>
    <row r="9021" spans="1:19" ht="12.75">
      <c r="A9021" s="22" t="s">
        <v>60</v>
      </c>
      <c r="B9021" s="22" t="s">
        <v>16969</v>
      </c>
      <c r="C9021" s="22" t="s">
        <v>68</v>
      </c>
      <c r="D9021" s="22" t="s">
        <v>61</v>
      </c>
      <c r="E9021" s="22" t="s">
        <v>22150</v>
      </c>
      <c r="F9021" s="31">
        <v>42972.436874999999</v>
      </c>
      <c r="G9021" s="31">
        <v>43009</v>
      </c>
      <c r="H9021" s="31">
        <v>43374</v>
      </c>
      <c r="I9021" s="31">
        <v>43002</v>
      </c>
      <c r="J9021" s="22" t="s">
        <v>73</v>
      </c>
      <c r="K9021" s="32" t="s">
        <v>80</v>
      </c>
      <c r="L9021" s="32" t="s">
        <v>22151</v>
      </c>
      <c r="N9021" s="24">
        <v>2200.1075000000001</v>
      </c>
      <c r="O9021" s="24">
        <v>2005.95</v>
      </c>
      <c r="P9021" s="32" t="s">
        <v>101</v>
      </c>
      <c r="Q9021" s="43" t="s">
        <v>102</v>
      </c>
      <c r="R9021" s="43" t="s">
        <v>78</v>
      </c>
      <c r="S9021" s="47">
        <v>5</v>
      </c>
    </row>
    <row r="9022" spans="1:19" ht="12.75">
      <c r="A9022" s="22" t="s">
        <v>60</v>
      </c>
      <c r="B9022" s="22" t="s">
        <v>16161</v>
      </c>
      <c r="C9022" s="22" t="s">
        <v>68</v>
      </c>
      <c r="D9022" s="22" t="s">
        <v>61</v>
      </c>
      <c r="E9022" s="22" t="s">
        <v>22152</v>
      </c>
      <c r="F9022" s="31">
        <v>42977.414780092593</v>
      </c>
      <c r="G9022" s="31">
        <v>42977</v>
      </c>
      <c r="H9022" s="31">
        <v>43342</v>
      </c>
      <c r="I9022" s="31">
        <v>43007.412824074076</v>
      </c>
      <c r="J9022" s="22" t="s">
        <v>73</v>
      </c>
      <c r="K9022" s="32" t="s">
        <v>85</v>
      </c>
      <c r="L9022" s="32" t="s">
        <v>22153</v>
      </c>
      <c r="N9022" s="24">
        <v>1176.6379999999999</v>
      </c>
      <c r="O9022" s="24">
        <v>962.32</v>
      </c>
      <c r="P9022" s="32" t="s">
        <v>14207</v>
      </c>
      <c r="Q9022" s="43" t="s">
        <v>14208</v>
      </c>
      <c r="R9022" s="43" t="s">
        <v>78</v>
      </c>
      <c r="S9022" s="47">
        <v>5</v>
      </c>
    </row>
    <row r="9023" spans="1:19" ht="12.75">
      <c r="A9023" s="22" t="s">
        <v>60</v>
      </c>
      <c r="B9023" s="22" t="s">
        <v>16161</v>
      </c>
      <c r="C9023" s="22" t="s">
        <v>68</v>
      </c>
      <c r="D9023" s="22" t="s">
        <v>61</v>
      </c>
      <c r="E9023" s="22" t="s">
        <v>22154</v>
      </c>
      <c r="F9023" s="31">
        <v>42975.366759259261</v>
      </c>
      <c r="G9023" s="31">
        <v>42975</v>
      </c>
      <c r="H9023" s="31">
        <v>43340</v>
      </c>
      <c r="I9023" s="31">
        <v>43005.365659722222</v>
      </c>
      <c r="J9023" s="22" t="s">
        <v>73</v>
      </c>
      <c r="K9023" s="32" t="s">
        <v>74</v>
      </c>
      <c r="L9023" s="32" t="s">
        <v>22155</v>
      </c>
      <c r="N9023" s="24">
        <v>537.89750000000004</v>
      </c>
      <c r="O9023" s="24">
        <v>0</v>
      </c>
      <c r="P9023" s="32" t="s">
        <v>320</v>
      </c>
      <c r="Q9023" s="43" t="s">
        <v>321</v>
      </c>
      <c r="R9023" s="43" t="s">
        <v>78</v>
      </c>
      <c r="S9023" s="47">
        <v>5</v>
      </c>
    </row>
    <row r="9024" spans="1:19" ht="12.75">
      <c r="A9024" s="22" t="s">
        <v>60</v>
      </c>
      <c r="B9024" s="22" t="s">
        <v>16338</v>
      </c>
      <c r="C9024" s="22" t="s">
        <v>68</v>
      </c>
      <c r="D9024" s="22" t="s">
        <v>61</v>
      </c>
      <c r="E9024" s="22" t="s">
        <v>22156</v>
      </c>
      <c r="F9024" s="31">
        <v>42971.523912037039</v>
      </c>
      <c r="G9024" s="31">
        <v>42981</v>
      </c>
      <c r="H9024" s="31">
        <v>43346</v>
      </c>
      <c r="I9024" s="31">
        <v>43001</v>
      </c>
      <c r="J9024" s="22" t="s">
        <v>108</v>
      </c>
      <c r="K9024" s="32" t="s">
        <v>80</v>
      </c>
      <c r="L9024" s="32" t="s">
        <v>22157</v>
      </c>
      <c r="N9024" s="24">
        <v>0</v>
      </c>
      <c r="O9024" s="24">
        <v>0</v>
      </c>
      <c r="P9024" s="32" t="s">
        <v>9628</v>
      </c>
      <c r="Q9024" s="43" t="s">
        <v>9629</v>
      </c>
      <c r="R9024" s="43" t="s">
        <v>78</v>
      </c>
      <c r="S9024" s="47">
        <v>1</v>
      </c>
    </row>
    <row r="9025" spans="1:19" ht="12.75">
      <c r="A9025" s="22" t="s">
        <v>60</v>
      </c>
      <c r="B9025" s="22" t="s">
        <v>16589</v>
      </c>
      <c r="C9025" s="22" t="s">
        <v>68</v>
      </c>
      <c r="D9025" s="22" t="s">
        <v>61</v>
      </c>
      <c r="E9025" s="22" t="s">
        <v>22158</v>
      </c>
      <c r="F9025" s="31">
        <v>42965.504108796296</v>
      </c>
      <c r="G9025" s="31">
        <v>42968</v>
      </c>
      <c r="H9025" s="31">
        <v>43333</v>
      </c>
      <c r="I9025" s="31">
        <v>42995.500787037032</v>
      </c>
      <c r="J9025" s="22" t="s">
        <v>73</v>
      </c>
      <c r="K9025" s="32" t="s">
        <v>85</v>
      </c>
      <c r="L9025" s="32" t="s">
        <v>22159</v>
      </c>
      <c r="N9025" s="24">
        <v>2180.31</v>
      </c>
      <c r="O9025" s="24">
        <v>3499.17</v>
      </c>
      <c r="P9025" s="32" t="s">
        <v>144</v>
      </c>
      <c r="Q9025" s="43" t="s">
        <v>145</v>
      </c>
      <c r="R9025" s="43" t="s">
        <v>78</v>
      </c>
      <c r="S9025" s="47">
        <v>4</v>
      </c>
    </row>
    <row r="9026" spans="1:19" ht="12.75">
      <c r="A9026" s="22" t="s">
        <v>60</v>
      </c>
      <c r="B9026" s="22" t="s">
        <v>16300</v>
      </c>
      <c r="C9026" s="22" t="s">
        <v>68</v>
      </c>
      <c r="D9026" s="22" t="s">
        <v>61</v>
      </c>
      <c r="E9026" s="22" t="s">
        <v>22160</v>
      </c>
      <c r="F9026" s="31">
        <v>42969.714988425927</v>
      </c>
      <c r="G9026" s="31">
        <v>42970</v>
      </c>
      <c r="H9026" s="31">
        <v>43335</v>
      </c>
      <c r="I9026" s="31">
        <v>42999</v>
      </c>
      <c r="J9026" s="22" t="s">
        <v>73</v>
      </c>
      <c r="K9026" s="32" t="s">
        <v>80</v>
      </c>
      <c r="L9026" s="32" t="s">
        <v>22161</v>
      </c>
      <c r="N9026" s="24">
        <v>1583.6285</v>
      </c>
      <c r="O9026" s="24">
        <v>966.06</v>
      </c>
      <c r="P9026" s="32" t="s">
        <v>331</v>
      </c>
      <c r="Q9026" s="43" t="s">
        <v>332</v>
      </c>
      <c r="R9026" s="43" t="s">
        <v>78</v>
      </c>
      <c r="S9026" s="47">
        <v>5</v>
      </c>
    </row>
    <row r="9027" spans="1:19" ht="12.75">
      <c r="A9027" s="22" t="s">
        <v>60</v>
      </c>
      <c r="B9027" s="22" t="s">
        <v>16161</v>
      </c>
      <c r="C9027" s="22" t="s">
        <v>68</v>
      </c>
      <c r="D9027" s="22" t="s">
        <v>61</v>
      </c>
      <c r="E9027" s="22" t="s">
        <v>22162</v>
      </c>
      <c r="F9027" s="31">
        <v>42976.508043981477</v>
      </c>
      <c r="G9027" s="31">
        <v>42976</v>
      </c>
      <c r="H9027" s="31">
        <v>43341</v>
      </c>
      <c r="I9027" s="31">
        <v>43006.505833333329</v>
      </c>
      <c r="J9027" s="22" t="s">
        <v>73</v>
      </c>
      <c r="K9027" s="32" t="s">
        <v>85</v>
      </c>
      <c r="L9027" s="32" t="s">
        <v>22163</v>
      </c>
      <c r="N9027" s="24">
        <v>492.32</v>
      </c>
      <c r="O9027" s="24">
        <v>431.43</v>
      </c>
      <c r="P9027" s="32" t="s">
        <v>105</v>
      </c>
      <c r="Q9027" s="43" t="s">
        <v>106</v>
      </c>
      <c r="R9027" s="43" t="s">
        <v>78</v>
      </c>
      <c r="S9027" s="47">
        <v>5</v>
      </c>
    </row>
    <row r="9028" spans="1:19" ht="12.75">
      <c r="A9028" s="22" t="s">
        <v>60</v>
      </c>
      <c r="B9028" s="22" t="s">
        <v>16802</v>
      </c>
      <c r="C9028" s="22" t="s">
        <v>68</v>
      </c>
      <c r="D9028" s="22" t="s">
        <v>61</v>
      </c>
      <c r="E9028" s="22" t="s">
        <v>22164</v>
      </c>
      <c r="F9028" s="31">
        <v>42957.486087962963</v>
      </c>
      <c r="G9028" s="31">
        <v>42957</v>
      </c>
      <c r="H9028" s="31">
        <v>43322</v>
      </c>
      <c r="I9028" s="31">
        <v>42987</v>
      </c>
      <c r="J9028" s="22" t="s">
        <v>73</v>
      </c>
      <c r="K9028" s="32" t="s">
        <v>85</v>
      </c>
      <c r="L9028" s="32" t="s">
        <v>22165</v>
      </c>
      <c r="N9028" s="24">
        <v>652.0525</v>
      </c>
      <c r="O9028" s="24">
        <v>625.85</v>
      </c>
      <c r="P9028" s="32" t="s">
        <v>1721</v>
      </c>
      <c r="Q9028" s="43" t="s">
        <v>1722</v>
      </c>
      <c r="R9028" s="43" t="s">
        <v>78</v>
      </c>
      <c r="S9028" s="47">
        <v>5</v>
      </c>
    </row>
    <row r="9029" spans="1:19" ht="12.75">
      <c r="A9029" s="22" t="s">
        <v>60</v>
      </c>
      <c r="B9029" s="22" t="s">
        <v>16161</v>
      </c>
      <c r="C9029" s="22" t="s">
        <v>68</v>
      </c>
      <c r="D9029" s="22" t="s">
        <v>61</v>
      </c>
      <c r="E9029" s="22" t="s">
        <v>22166</v>
      </c>
      <c r="F9029" s="31">
        <v>42957.049537037034</v>
      </c>
      <c r="G9029" s="31">
        <v>42999</v>
      </c>
      <c r="H9029" s="31">
        <v>43364</v>
      </c>
      <c r="I9029" s="31">
        <v>43017.049537037034</v>
      </c>
      <c r="J9029" s="22" t="s">
        <v>73</v>
      </c>
      <c r="K9029" s="32" t="s">
        <v>80</v>
      </c>
      <c r="L9029" s="32" t="s">
        <v>22167</v>
      </c>
      <c r="N9029" s="24">
        <v>1517.82</v>
      </c>
      <c r="O9029" s="24">
        <v>1454.65</v>
      </c>
      <c r="P9029" s="32" t="s">
        <v>750</v>
      </c>
      <c r="Q9029" s="43" t="s">
        <v>751</v>
      </c>
      <c r="R9029" s="43" t="s">
        <v>78</v>
      </c>
      <c r="S9029" s="47">
        <v>5</v>
      </c>
    </row>
    <row r="9030" spans="1:19" ht="12.75">
      <c r="A9030" s="22" t="s">
        <v>60</v>
      </c>
      <c r="B9030" s="22" t="s">
        <v>16263</v>
      </c>
      <c r="C9030" s="22" t="s">
        <v>68</v>
      </c>
      <c r="D9030" s="22" t="s">
        <v>61</v>
      </c>
      <c r="E9030" s="22" t="s">
        <v>22168</v>
      </c>
      <c r="F9030" s="31">
        <v>42969.633634259255</v>
      </c>
      <c r="G9030" s="31">
        <v>42969</v>
      </c>
      <c r="H9030" s="31">
        <v>43334</v>
      </c>
      <c r="I9030" s="31">
        <v>42999.631423611107</v>
      </c>
      <c r="J9030" s="22" t="s">
        <v>73</v>
      </c>
      <c r="K9030" s="32" t="s">
        <v>74</v>
      </c>
      <c r="L9030" s="32" t="s">
        <v>22169</v>
      </c>
      <c r="N9030" s="24">
        <v>437.9033</v>
      </c>
      <c r="O9030" s="24">
        <v>0</v>
      </c>
      <c r="P9030" s="32" t="s">
        <v>1644</v>
      </c>
      <c r="Q9030" s="43" t="s">
        <v>1645</v>
      </c>
      <c r="R9030" s="43" t="s">
        <v>78</v>
      </c>
      <c r="S9030" s="47">
        <v>5</v>
      </c>
    </row>
    <row r="9031" spans="1:19" ht="12.75">
      <c r="A9031" s="22" t="s">
        <v>60</v>
      </c>
      <c r="B9031" s="22" t="s">
        <v>16161</v>
      </c>
      <c r="C9031" s="22" t="s">
        <v>68</v>
      </c>
      <c r="D9031" s="22" t="s">
        <v>61</v>
      </c>
      <c r="E9031" s="22" t="s">
        <v>22170</v>
      </c>
      <c r="F9031" s="31">
        <v>42976.566516203704</v>
      </c>
      <c r="G9031" s="31">
        <v>42976</v>
      </c>
      <c r="H9031" s="31">
        <v>43341</v>
      </c>
      <c r="I9031" s="31">
        <v>43006.56518518518</v>
      </c>
      <c r="J9031" s="22" t="s">
        <v>73</v>
      </c>
      <c r="K9031" s="32" t="s">
        <v>74</v>
      </c>
      <c r="L9031" s="32" t="s">
        <v>22171</v>
      </c>
      <c r="N9031" s="24">
        <v>621.33000000000004</v>
      </c>
      <c r="O9031" s="24">
        <v>0</v>
      </c>
      <c r="P9031" s="32" t="s">
        <v>4121</v>
      </c>
      <c r="Q9031" s="43" t="s">
        <v>4122</v>
      </c>
      <c r="R9031" s="43" t="s">
        <v>78</v>
      </c>
      <c r="S9031" s="47">
        <v>5</v>
      </c>
    </row>
    <row r="9032" spans="1:19" ht="12.75">
      <c r="A9032" s="22" t="s">
        <v>60</v>
      </c>
      <c r="B9032" s="22" t="s">
        <v>16328</v>
      </c>
      <c r="C9032" s="22" t="s">
        <v>68</v>
      </c>
      <c r="D9032" s="22" t="s">
        <v>61</v>
      </c>
      <c r="E9032" s="22" t="s">
        <v>22172</v>
      </c>
      <c r="F9032" s="31">
        <v>42976.768159722218</v>
      </c>
      <c r="G9032" s="31">
        <v>43008</v>
      </c>
      <c r="H9032" s="31">
        <v>43373</v>
      </c>
      <c r="I9032" s="31">
        <v>43006</v>
      </c>
      <c r="J9032" s="22" t="s">
        <v>73</v>
      </c>
      <c r="K9032" s="32" t="s">
        <v>74</v>
      </c>
      <c r="L9032" s="32" t="s">
        <v>22173</v>
      </c>
      <c r="N9032" s="24">
        <v>0</v>
      </c>
      <c r="O9032" s="24">
        <v>0</v>
      </c>
      <c r="P9032" s="32" t="s">
        <v>5308</v>
      </c>
      <c r="Q9032" s="43" t="s">
        <v>5309</v>
      </c>
      <c r="R9032" s="43" t="s">
        <v>78</v>
      </c>
      <c r="S9032" s="47">
        <v>5</v>
      </c>
    </row>
    <row r="9033" spans="1:19" ht="12.75">
      <c r="A9033" s="22" t="s">
        <v>60</v>
      </c>
      <c r="B9033" s="22" t="s">
        <v>16161</v>
      </c>
      <c r="C9033" s="22" t="s">
        <v>68</v>
      </c>
      <c r="D9033" s="22" t="s">
        <v>61</v>
      </c>
      <c r="E9033" s="22" t="s">
        <v>22174</v>
      </c>
      <c r="F9033" s="31">
        <v>42962.592881944445</v>
      </c>
      <c r="G9033" s="31">
        <v>42962</v>
      </c>
      <c r="H9033" s="31">
        <v>43327</v>
      </c>
      <c r="I9033" s="31">
        <v>42992.592083333329</v>
      </c>
      <c r="J9033" s="22" t="s">
        <v>73</v>
      </c>
      <c r="K9033" s="32" t="s">
        <v>85</v>
      </c>
      <c r="L9033" s="32" t="s">
        <v>22175</v>
      </c>
      <c r="N9033" s="24">
        <v>521.14419999999996</v>
      </c>
      <c r="O9033" s="24">
        <v>388.8766</v>
      </c>
      <c r="P9033" s="32" t="s">
        <v>1937</v>
      </c>
      <c r="Q9033" s="43" t="s">
        <v>1938</v>
      </c>
      <c r="R9033" s="43" t="s">
        <v>78</v>
      </c>
      <c r="S9033" s="47">
        <v>5</v>
      </c>
    </row>
    <row r="9034" spans="1:19" ht="12.75">
      <c r="A9034" s="22" t="s">
        <v>60</v>
      </c>
      <c r="B9034" s="22" t="s">
        <v>16161</v>
      </c>
      <c r="C9034" s="22" t="s">
        <v>68</v>
      </c>
      <c r="D9034" s="22" t="s">
        <v>61</v>
      </c>
      <c r="E9034" s="22" t="s">
        <v>22176</v>
      </c>
      <c r="F9034" s="31">
        <v>42977.687048611107</v>
      </c>
      <c r="G9034" s="31">
        <v>42977</v>
      </c>
      <c r="H9034" s="31">
        <v>43342</v>
      </c>
      <c r="I9034" s="31">
        <v>43007.683425925927</v>
      </c>
      <c r="J9034" s="22" t="s">
        <v>73</v>
      </c>
      <c r="K9034" s="32" t="s">
        <v>74</v>
      </c>
      <c r="L9034" s="32" t="s">
        <v>22177</v>
      </c>
      <c r="N9034" s="24">
        <v>1013.7465999999999</v>
      </c>
      <c r="O9034" s="24">
        <v>0</v>
      </c>
      <c r="P9034" s="32" t="s">
        <v>703</v>
      </c>
      <c r="Q9034" s="43" t="s">
        <v>704</v>
      </c>
      <c r="R9034" s="43" t="s">
        <v>78</v>
      </c>
      <c r="S9034" s="47">
        <v>5</v>
      </c>
    </row>
    <row r="9035" spans="1:19" ht="12.75">
      <c r="A9035" s="22" t="s">
        <v>60</v>
      </c>
      <c r="B9035" s="22" t="s">
        <v>16226</v>
      </c>
      <c r="C9035" s="22" t="s">
        <v>68</v>
      </c>
      <c r="D9035" s="22" t="s">
        <v>61</v>
      </c>
      <c r="E9035" s="22" t="s">
        <v>22178</v>
      </c>
      <c r="F9035" s="31">
        <v>42972.591041666667</v>
      </c>
      <c r="G9035" s="31">
        <v>42977</v>
      </c>
      <c r="H9035" s="31">
        <v>43342</v>
      </c>
      <c r="I9035" s="31">
        <v>43002</v>
      </c>
      <c r="J9035" s="22" t="s">
        <v>73</v>
      </c>
      <c r="K9035" s="32" t="s">
        <v>74</v>
      </c>
      <c r="L9035" s="32" t="s">
        <v>22179</v>
      </c>
      <c r="N9035" s="24">
        <v>5744.40</v>
      </c>
      <c r="O9035" s="24">
        <v>0</v>
      </c>
      <c r="P9035" s="32" t="s">
        <v>22180</v>
      </c>
      <c r="Q9035" s="43" t="s">
        <v>22181</v>
      </c>
      <c r="R9035" s="43" t="s">
        <v>78</v>
      </c>
      <c r="S9035" s="47">
        <v>5</v>
      </c>
    </row>
    <row r="9036" spans="1:19" ht="12.75">
      <c r="A9036" s="22" t="s">
        <v>60</v>
      </c>
      <c r="B9036" s="22" t="s">
        <v>16161</v>
      </c>
      <c r="C9036" s="22" t="s">
        <v>68</v>
      </c>
      <c r="D9036" s="22" t="s">
        <v>61</v>
      </c>
      <c r="E9036" s="22" t="s">
        <v>22182</v>
      </c>
      <c r="F9036" s="31">
        <v>42968.588749999995</v>
      </c>
      <c r="G9036" s="31">
        <v>42968</v>
      </c>
      <c r="H9036" s="31">
        <v>43333</v>
      </c>
      <c r="I9036" s="31">
        <v>42998.58662037037</v>
      </c>
      <c r="J9036" s="22" t="s">
        <v>73</v>
      </c>
      <c r="K9036" s="32" t="s">
        <v>74</v>
      </c>
      <c r="L9036" s="32" t="s">
        <v>22183</v>
      </c>
      <c r="N9036" s="24">
        <v>0</v>
      </c>
      <c r="O9036" s="24">
        <v>0</v>
      </c>
      <c r="P9036" s="32" t="s">
        <v>20991</v>
      </c>
      <c r="Q9036" s="43" t="s">
        <v>20992</v>
      </c>
      <c r="R9036" s="43" t="s">
        <v>78</v>
      </c>
      <c r="S9036" s="47">
        <v>5</v>
      </c>
    </row>
    <row r="9037" spans="1:19" ht="12.75">
      <c r="A9037" s="22" t="s">
        <v>60</v>
      </c>
      <c r="B9037" s="22" t="s">
        <v>16211</v>
      </c>
      <c r="C9037" s="22" t="s">
        <v>68</v>
      </c>
      <c r="D9037" s="22" t="s">
        <v>61</v>
      </c>
      <c r="E9037" s="22" t="s">
        <v>22184</v>
      </c>
      <c r="F9037" s="31">
        <v>42961.695844907408</v>
      </c>
      <c r="G9037" s="31">
        <v>42978</v>
      </c>
      <c r="H9037" s="31">
        <v>43343</v>
      </c>
      <c r="I9037" s="31">
        <v>42991</v>
      </c>
      <c r="J9037" s="22" t="s">
        <v>73</v>
      </c>
      <c r="K9037" s="32" t="s">
        <v>74</v>
      </c>
      <c r="L9037" s="32" t="s">
        <v>22185</v>
      </c>
      <c r="N9037" s="24">
        <v>3141.9366</v>
      </c>
      <c r="O9037" s="24">
        <v>0</v>
      </c>
      <c r="P9037" s="32" t="s">
        <v>16576</v>
      </c>
      <c r="Q9037" s="43" t="s">
        <v>16577</v>
      </c>
      <c r="R9037" s="43" t="s">
        <v>78</v>
      </c>
      <c r="S9037" s="47">
        <v>5</v>
      </c>
    </row>
    <row r="9038" spans="1:19" ht="12.75">
      <c r="A9038" s="22" t="s">
        <v>60</v>
      </c>
      <c r="B9038" s="22" t="s">
        <v>16272</v>
      </c>
      <c r="C9038" s="22" t="s">
        <v>68</v>
      </c>
      <c r="D9038" s="22" t="s">
        <v>61</v>
      </c>
      <c r="E9038" s="22" t="s">
        <v>22186</v>
      </c>
      <c r="F9038" s="31">
        <v>42969.498333333329</v>
      </c>
      <c r="G9038" s="31">
        <v>42977</v>
      </c>
      <c r="H9038" s="31">
        <v>43327</v>
      </c>
      <c r="I9038" s="31">
        <v>42999</v>
      </c>
      <c r="J9038" s="22" t="s">
        <v>73</v>
      </c>
      <c r="K9038" s="32" t="s">
        <v>74</v>
      </c>
      <c r="L9038" s="32" t="s">
        <v>22187</v>
      </c>
      <c r="N9038" s="24">
        <v>648.6866</v>
      </c>
      <c r="O9038" s="24">
        <v>0</v>
      </c>
      <c r="P9038" s="32" t="s">
        <v>1721</v>
      </c>
      <c r="Q9038" s="43" t="s">
        <v>1722</v>
      </c>
      <c r="R9038" s="43" t="s">
        <v>78</v>
      </c>
      <c r="S9038" s="47">
        <v>5</v>
      </c>
    </row>
    <row r="9039" spans="1:19" ht="12.75">
      <c r="A9039" s="22" t="s">
        <v>60</v>
      </c>
      <c r="B9039" s="22" t="s">
        <v>16161</v>
      </c>
      <c r="C9039" s="22" t="s">
        <v>68</v>
      </c>
      <c r="D9039" s="22" t="s">
        <v>61</v>
      </c>
      <c r="E9039" s="22" t="s">
        <v>22188</v>
      </c>
      <c r="F9039" s="31">
        <v>42955.673761574071</v>
      </c>
      <c r="G9039" s="31">
        <v>42955</v>
      </c>
      <c r="H9039" s="31">
        <v>43320</v>
      </c>
      <c r="I9039" s="31">
        <v>42985.672175925924</v>
      </c>
      <c r="J9039" s="22" t="s">
        <v>73</v>
      </c>
      <c r="K9039" s="32" t="s">
        <v>85</v>
      </c>
      <c r="L9039" s="32" t="s">
        <v>22189</v>
      </c>
      <c r="N9039" s="24">
        <v>411.72</v>
      </c>
      <c r="O9039" s="24">
        <v>343.47</v>
      </c>
      <c r="P9039" s="32" t="s">
        <v>766</v>
      </c>
      <c r="Q9039" s="43" t="s">
        <v>767</v>
      </c>
      <c r="R9039" s="43" t="s">
        <v>78</v>
      </c>
      <c r="S9039" s="47">
        <v>5</v>
      </c>
    </row>
    <row r="9040" spans="1:19" ht="12.75">
      <c r="A9040" s="22" t="s">
        <v>60</v>
      </c>
      <c r="B9040" s="22" t="s">
        <v>16161</v>
      </c>
      <c r="C9040" s="22" t="s">
        <v>68</v>
      </c>
      <c r="D9040" s="22" t="s">
        <v>61</v>
      </c>
      <c r="E9040" s="22" t="s">
        <v>22190</v>
      </c>
      <c r="F9040" s="31">
        <v>42977.842557870368</v>
      </c>
      <c r="G9040" s="31">
        <v>42979</v>
      </c>
      <c r="H9040" s="31">
        <v>43344</v>
      </c>
      <c r="I9040" s="31">
        <v>43007.768425925926</v>
      </c>
      <c r="J9040" s="22" t="s">
        <v>73</v>
      </c>
      <c r="K9040" s="32" t="s">
        <v>85</v>
      </c>
      <c r="L9040" s="32" t="s">
        <v>22191</v>
      </c>
      <c r="N9040" s="24">
        <v>666.24270000000001</v>
      </c>
      <c r="O9040" s="24">
        <v>467.95</v>
      </c>
      <c r="P9040" s="32" t="s">
        <v>288</v>
      </c>
      <c r="Q9040" s="43" t="s">
        <v>289</v>
      </c>
      <c r="R9040" s="43" t="s">
        <v>78</v>
      </c>
      <c r="S9040" s="47">
        <v>6</v>
      </c>
    </row>
    <row r="9041" spans="1:19" ht="12.75">
      <c r="A9041" s="22" t="s">
        <v>60</v>
      </c>
      <c r="B9041" s="22" t="s">
        <v>16969</v>
      </c>
      <c r="C9041" s="22" t="s">
        <v>68</v>
      </c>
      <c r="D9041" s="22" t="s">
        <v>61</v>
      </c>
      <c r="E9041" s="22" t="s">
        <v>22192</v>
      </c>
      <c r="F9041" s="31">
        <v>42962.564756944441</v>
      </c>
      <c r="G9041" s="31">
        <v>43001</v>
      </c>
      <c r="H9041" s="31">
        <v>43366</v>
      </c>
      <c r="I9041" s="31">
        <v>42992</v>
      </c>
      <c r="J9041" s="22" t="s">
        <v>73</v>
      </c>
      <c r="K9041" s="32" t="s">
        <v>85</v>
      </c>
      <c r="L9041" s="32" t="s">
        <v>22193</v>
      </c>
      <c r="N9041" s="24">
        <v>2698.375</v>
      </c>
      <c r="O9041" s="24">
        <v>1697.41</v>
      </c>
      <c r="P9041" s="32" t="s">
        <v>4549</v>
      </c>
      <c r="Q9041" s="43" t="s">
        <v>4550</v>
      </c>
      <c r="R9041" s="43" t="s">
        <v>78</v>
      </c>
      <c r="S9041" s="47">
        <v>5</v>
      </c>
    </row>
    <row r="9042" spans="1:19" ht="12.75">
      <c r="A9042" s="22" t="s">
        <v>60</v>
      </c>
      <c r="B9042" s="22" t="s">
        <v>16161</v>
      </c>
      <c r="C9042" s="22" t="s">
        <v>68</v>
      </c>
      <c r="D9042" s="22" t="s">
        <v>61</v>
      </c>
      <c r="E9042" s="22" t="s">
        <v>22194</v>
      </c>
      <c r="F9042" s="31">
        <v>42961.688125000001</v>
      </c>
      <c r="G9042" s="31">
        <v>42961</v>
      </c>
      <c r="H9042" s="31">
        <v>43326</v>
      </c>
      <c r="I9042" s="31">
        <v>42991.684166666666</v>
      </c>
      <c r="J9042" s="22" t="s">
        <v>73</v>
      </c>
      <c r="K9042" s="32" t="s">
        <v>163</v>
      </c>
      <c r="L9042" s="32" t="s">
        <v>22195</v>
      </c>
      <c r="M9042" s="32" t="s">
        <v>22196</v>
      </c>
      <c r="N9042" s="24">
        <v>554.87630000000001</v>
      </c>
      <c r="O9042" s="24">
        <v>391.75</v>
      </c>
      <c r="P9042" s="32" t="s">
        <v>217</v>
      </c>
      <c r="Q9042" s="43" t="s">
        <v>218</v>
      </c>
      <c r="R9042" s="43" t="s">
        <v>78</v>
      </c>
      <c r="S9042" s="47">
        <v>5</v>
      </c>
    </row>
    <row r="9043" spans="1:19" ht="12.75">
      <c r="A9043" s="22" t="s">
        <v>60</v>
      </c>
      <c r="B9043" s="22" t="s">
        <v>16161</v>
      </c>
      <c r="C9043" s="22" t="s">
        <v>68</v>
      </c>
      <c r="D9043" s="22" t="s">
        <v>61</v>
      </c>
      <c r="E9043" s="22" t="s">
        <v>22197</v>
      </c>
      <c r="F9043" s="31">
        <v>42949.48978009259</v>
      </c>
      <c r="G9043" s="31">
        <v>42949</v>
      </c>
      <c r="H9043" s="31">
        <v>43314</v>
      </c>
      <c r="I9043" s="31">
        <v>42979.486331018517</v>
      </c>
      <c r="J9043" s="22" t="s">
        <v>73</v>
      </c>
      <c r="K9043" s="32" t="s">
        <v>74</v>
      </c>
      <c r="L9043" s="32" t="s">
        <v>22198</v>
      </c>
      <c r="N9043" s="24">
        <v>3905.3533000000002</v>
      </c>
      <c r="O9043" s="24">
        <v>0</v>
      </c>
      <c r="P9043" s="32" t="s">
        <v>2766</v>
      </c>
      <c r="Q9043" s="43" t="s">
        <v>2767</v>
      </c>
      <c r="R9043" s="43" t="s">
        <v>78</v>
      </c>
      <c r="S9043" s="47">
        <v>6</v>
      </c>
    </row>
    <row r="9044" spans="1:19" ht="12.75">
      <c r="A9044" s="22" t="s">
        <v>60</v>
      </c>
      <c r="B9044" s="22" t="s">
        <v>16263</v>
      </c>
      <c r="C9044" s="22" t="s">
        <v>68</v>
      </c>
      <c r="D9044" s="22" t="s">
        <v>61</v>
      </c>
      <c r="E9044" s="22" t="s">
        <v>22199</v>
      </c>
      <c r="F9044" s="31">
        <v>42973.091307870367</v>
      </c>
      <c r="G9044" s="31">
        <v>43008</v>
      </c>
      <c r="H9044" s="31">
        <v>43373</v>
      </c>
      <c r="I9044" s="31">
        <v>43033.091307870367</v>
      </c>
      <c r="J9044" s="22" t="s">
        <v>202</v>
      </c>
      <c r="K9044" s="32" t="s">
        <v>85</v>
      </c>
      <c r="L9044" s="32" t="s">
        <v>22200</v>
      </c>
      <c r="N9044" s="24">
        <v>533.78</v>
      </c>
      <c r="O9044" s="24">
        <v>533.78</v>
      </c>
      <c r="P9044" s="32" t="s">
        <v>288</v>
      </c>
      <c r="Q9044" s="43" t="s">
        <v>289</v>
      </c>
      <c r="R9044" s="43" t="s">
        <v>78</v>
      </c>
      <c r="S9044" s="47">
        <v>1</v>
      </c>
    </row>
    <row r="9045" spans="1:19" ht="12.75">
      <c r="A9045" s="22" t="s">
        <v>60</v>
      </c>
      <c r="B9045" s="22" t="s">
        <v>16272</v>
      </c>
      <c r="C9045" s="22" t="s">
        <v>68</v>
      </c>
      <c r="D9045" s="22" t="s">
        <v>61</v>
      </c>
      <c r="E9045" s="22" t="s">
        <v>22201</v>
      </c>
      <c r="F9045" s="31">
        <v>42956.757673611108</v>
      </c>
      <c r="G9045" s="31">
        <v>42978</v>
      </c>
      <c r="H9045" s="31">
        <v>43343</v>
      </c>
      <c r="I9045" s="31">
        <v>42986</v>
      </c>
      <c r="J9045" s="22" t="s">
        <v>73</v>
      </c>
      <c r="K9045" s="32" t="s">
        <v>163</v>
      </c>
      <c r="L9045" s="32" t="s">
        <v>22202</v>
      </c>
      <c r="M9045" s="32" t="s">
        <v>22203</v>
      </c>
      <c r="N9045" s="24">
        <v>2375.2399999999998</v>
      </c>
      <c r="O9045" s="24">
        <v>1937.12</v>
      </c>
      <c r="P9045" s="32" t="s">
        <v>13870</v>
      </c>
      <c r="Q9045" s="43" t="s">
        <v>13871</v>
      </c>
      <c r="R9045" s="43" t="s">
        <v>78</v>
      </c>
      <c r="S9045" s="47">
        <v>5</v>
      </c>
    </row>
    <row r="9046" spans="1:19" ht="12.75">
      <c r="A9046" s="22" t="s">
        <v>60</v>
      </c>
      <c r="B9046" s="22" t="s">
        <v>16260</v>
      </c>
      <c r="C9046" s="22" t="s">
        <v>68</v>
      </c>
      <c r="D9046" s="22" t="s">
        <v>61</v>
      </c>
      <c r="E9046" s="22" t="s">
        <v>22204</v>
      </c>
      <c r="F9046" s="31">
        <v>42976.474293981482</v>
      </c>
      <c r="G9046" s="31">
        <v>43004</v>
      </c>
      <c r="H9046" s="31">
        <v>43369</v>
      </c>
      <c r="I9046" s="31">
        <v>43006</v>
      </c>
      <c r="J9046" s="22" t="s">
        <v>73</v>
      </c>
      <c r="K9046" s="32" t="s">
        <v>80</v>
      </c>
      <c r="L9046" s="32" t="s">
        <v>22205</v>
      </c>
      <c r="N9046" s="24">
        <v>355.7025</v>
      </c>
      <c r="O9046" s="24">
        <v>356.86</v>
      </c>
      <c r="P9046" s="32" t="s">
        <v>699</v>
      </c>
      <c r="Q9046" s="43" t="s">
        <v>700</v>
      </c>
      <c r="R9046" s="43" t="s">
        <v>78</v>
      </c>
      <c r="S9046" s="47">
        <v>5</v>
      </c>
    </row>
    <row r="9047" spans="1:19" ht="12.75">
      <c r="A9047" s="22" t="s">
        <v>60</v>
      </c>
      <c r="B9047" s="22" t="s">
        <v>16802</v>
      </c>
      <c r="C9047" s="22" t="s">
        <v>68</v>
      </c>
      <c r="D9047" s="22" t="s">
        <v>61</v>
      </c>
      <c r="E9047" s="22" t="s">
        <v>22206</v>
      </c>
      <c r="F9047" s="31">
        <v>42958.084594907406</v>
      </c>
      <c r="G9047" s="31">
        <v>42993</v>
      </c>
      <c r="H9047" s="31">
        <v>43358</v>
      </c>
      <c r="I9047" s="31">
        <v>43018.084594907406</v>
      </c>
      <c r="J9047" s="22" t="s">
        <v>202</v>
      </c>
      <c r="K9047" s="32" t="s">
        <v>85</v>
      </c>
      <c r="L9047" s="32" t="s">
        <v>22207</v>
      </c>
      <c r="N9047" s="24">
        <v>859.20</v>
      </c>
      <c r="O9047" s="24">
        <v>859.20</v>
      </c>
      <c r="P9047" s="32" t="s">
        <v>2821</v>
      </c>
      <c r="Q9047" s="43" t="s">
        <v>2822</v>
      </c>
      <c r="R9047" s="43" t="s">
        <v>78</v>
      </c>
      <c r="S9047" s="47">
        <v>1</v>
      </c>
    </row>
    <row r="9048" spans="1:19" ht="12.75">
      <c r="A9048" s="22" t="s">
        <v>60</v>
      </c>
      <c r="B9048" s="22" t="s">
        <v>16161</v>
      </c>
      <c r="C9048" s="22" t="s">
        <v>68</v>
      </c>
      <c r="D9048" s="22" t="s">
        <v>61</v>
      </c>
      <c r="E9048" s="22" t="s">
        <v>22208</v>
      </c>
      <c r="F9048" s="31">
        <v>42949.646909722222</v>
      </c>
      <c r="G9048" s="31">
        <v>42878</v>
      </c>
      <c r="H9048" s="31">
        <v>43243</v>
      </c>
      <c r="I9048" s="31">
        <v>42979.646724537037</v>
      </c>
      <c r="J9048" s="22" t="s">
        <v>108</v>
      </c>
      <c r="K9048" s="32" t="s">
        <v>163</v>
      </c>
      <c r="L9048" s="32" t="s">
        <v>22209</v>
      </c>
      <c r="M9048" s="32" t="s">
        <v>22210</v>
      </c>
      <c r="N9048" s="24">
        <v>0</v>
      </c>
      <c r="O9048" s="24">
        <v>0</v>
      </c>
      <c r="P9048" s="32" t="s">
        <v>2221</v>
      </c>
      <c r="Q9048" s="43" t="s">
        <v>2222</v>
      </c>
      <c r="R9048" s="43" t="s">
        <v>93</v>
      </c>
      <c r="S9048" s="47">
        <v>1</v>
      </c>
    </row>
    <row r="9049" spans="1:19" ht="12.75">
      <c r="A9049" s="22" t="s">
        <v>60</v>
      </c>
      <c r="B9049" s="22" t="s">
        <v>18138</v>
      </c>
      <c r="C9049" s="22" t="s">
        <v>68</v>
      </c>
      <c r="D9049" s="22" t="s">
        <v>61</v>
      </c>
      <c r="E9049" s="22" t="s">
        <v>22211</v>
      </c>
      <c r="F9049" s="31">
        <v>42962.62767361111</v>
      </c>
      <c r="G9049" s="31">
        <v>42963</v>
      </c>
      <c r="H9049" s="31">
        <v>43328</v>
      </c>
      <c r="I9049" s="31">
        <v>42992</v>
      </c>
      <c r="J9049" s="22" t="s">
        <v>73</v>
      </c>
      <c r="K9049" s="32" t="s">
        <v>163</v>
      </c>
      <c r="L9049" s="32" t="s">
        <v>22212</v>
      </c>
      <c r="M9049" s="32" t="s">
        <v>22213</v>
      </c>
      <c r="N9049" s="24">
        <v>1151.6400000000001</v>
      </c>
      <c r="O9049" s="24">
        <v>787.62</v>
      </c>
      <c r="P9049" s="32" t="s">
        <v>999</v>
      </c>
      <c r="Q9049" s="43" t="s">
        <v>1000</v>
      </c>
      <c r="R9049" s="43" t="s">
        <v>93</v>
      </c>
      <c r="S9049" s="47">
        <v>6</v>
      </c>
    </row>
    <row r="9050" spans="1:19" ht="12.75">
      <c r="A9050" s="22" t="s">
        <v>60</v>
      </c>
      <c r="B9050" s="22" t="s">
        <v>16161</v>
      </c>
      <c r="C9050" s="22" t="s">
        <v>68</v>
      </c>
      <c r="D9050" s="22" t="s">
        <v>61</v>
      </c>
      <c r="E9050" s="22" t="s">
        <v>22214</v>
      </c>
      <c r="F9050" s="31">
        <v>42977.403611111113</v>
      </c>
      <c r="G9050" s="31">
        <v>42977</v>
      </c>
      <c r="H9050" s="31">
        <v>43342</v>
      </c>
      <c r="I9050" s="31">
        <v>43007.399062500001</v>
      </c>
      <c r="J9050" s="22" t="s">
        <v>73</v>
      </c>
      <c r="K9050" s="32" t="s">
        <v>85</v>
      </c>
      <c r="L9050" s="32" t="s">
        <v>22215</v>
      </c>
      <c r="N9050" s="24">
        <v>2262.40</v>
      </c>
      <c r="O9050" s="24">
        <v>1469.79</v>
      </c>
      <c r="P9050" s="32" t="s">
        <v>101</v>
      </c>
      <c r="Q9050" s="43" t="s">
        <v>102</v>
      </c>
      <c r="R9050" s="43" t="s">
        <v>78</v>
      </c>
      <c r="S9050" s="47">
        <v>5</v>
      </c>
    </row>
    <row r="9051" spans="1:19" ht="12.75">
      <c r="A9051" s="22" t="s">
        <v>60</v>
      </c>
      <c r="B9051" s="22" t="s">
        <v>16161</v>
      </c>
      <c r="C9051" s="22" t="s">
        <v>68</v>
      </c>
      <c r="D9051" s="22" t="s">
        <v>61</v>
      </c>
      <c r="E9051" s="22" t="s">
        <v>22216</v>
      </c>
      <c r="F9051" s="31">
        <v>42976.514050925922</v>
      </c>
      <c r="G9051" s="31">
        <v>42976</v>
      </c>
      <c r="H9051" s="31">
        <v>43190</v>
      </c>
      <c r="I9051" s="31">
        <v>43006.512395833335</v>
      </c>
      <c r="J9051" s="22" t="s">
        <v>73</v>
      </c>
      <c r="K9051" s="32" t="s">
        <v>74</v>
      </c>
      <c r="L9051" s="32" t="s">
        <v>22217</v>
      </c>
      <c r="N9051" s="24">
        <v>367.885</v>
      </c>
      <c r="O9051" s="24">
        <v>0</v>
      </c>
      <c r="P9051" s="32" t="s">
        <v>872</v>
      </c>
      <c r="Q9051" s="43" t="s">
        <v>873</v>
      </c>
      <c r="R9051" s="43" t="s">
        <v>78</v>
      </c>
      <c r="S9051" s="47">
        <v>6</v>
      </c>
    </row>
    <row r="9052" spans="1:19" ht="12.75">
      <c r="A9052" s="22" t="s">
        <v>60</v>
      </c>
      <c r="B9052" s="22" t="s">
        <v>16161</v>
      </c>
      <c r="C9052" s="22" t="s">
        <v>68</v>
      </c>
      <c r="D9052" s="22" t="s">
        <v>61</v>
      </c>
      <c r="E9052" s="22" t="s">
        <v>22218</v>
      </c>
      <c r="F9052" s="31">
        <v>42962.495983796296</v>
      </c>
      <c r="G9052" s="31">
        <v>42966</v>
      </c>
      <c r="H9052" s="31">
        <v>43331</v>
      </c>
      <c r="I9052" s="31">
        <v>42992.493854166663</v>
      </c>
      <c r="J9052" s="22" t="s">
        <v>73</v>
      </c>
      <c r="K9052" s="32" t="s">
        <v>74</v>
      </c>
      <c r="L9052" s="32" t="s">
        <v>22219</v>
      </c>
      <c r="N9052" s="24">
        <v>6242.7950000000001</v>
      </c>
      <c r="O9052" s="24">
        <v>0</v>
      </c>
      <c r="P9052" s="32" t="s">
        <v>101</v>
      </c>
      <c r="Q9052" s="43" t="s">
        <v>102</v>
      </c>
      <c r="R9052" s="43" t="s">
        <v>78</v>
      </c>
      <c r="S9052" s="47">
        <v>5</v>
      </c>
    </row>
    <row r="9053" spans="1:19" ht="12.75">
      <c r="A9053" s="22" t="s">
        <v>60</v>
      </c>
      <c r="B9053" s="22" t="s">
        <v>16272</v>
      </c>
      <c r="C9053" s="22" t="s">
        <v>68</v>
      </c>
      <c r="D9053" s="22" t="s">
        <v>61</v>
      </c>
      <c r="E9053" s="22" t="s">
        <v>22220</v>
      </c>
      <c r="F9053" s="31">
        <v>42977.413784722223</v>
      </c>
      <c r="G9053" s="31">
        <v>42977</v>
      </c>
      <c r="H9053" s="31">
        <v>43343</v>
      </c>
      <c r="I9053" s="31">
        <v>43007</v>
      </c>
      <c r="J9053" s="22" t="s">
        <v>73</v>
      </c>
      <c r="K9053" s="32" t="s">
        <v>163</v>
      </c>
      <c r="L9053" s="32" t="s">
        <v>22221</v>
      </c>
      <c r="M9053" s="32" t="s">
        <v>16938</v>
      </c>
      <c r="N9053" s="24">
        <v>1910.22</v>
      </c>
      <c r="O9053" s="24">
        <v>1581.71</v>
      </c>
      <c r="P9053" s="32" t="s">
        <v>2773</v>
      </c>
      <c r="Q9053" s="43" t="s">
        <v>2774</v>
      </c>
      <c r="R9053" s="43" t="s">
        <v>78</v>
      </c>
      <c r="S9053" s="47">
        <v>5</v>
      </c>
    </row>
    <row r="9054" spans="1:19" ht="12.75">
      <c r="A9054" s="22" t="s">
        <v>60</v>
      </c>
      <c r="B9054" s="22" t="s">
        <v>16161</v>
      </c>
      <c r="C9054" s="22" t="s">
        <v>68</v>
      </c>
      <c r="D9054" s="22" t="s">
        <v>61</v>
      </c>
      <c r="E9054" s="22" t="s">
        <v>22222</v>
      </c>
      <c r="F9054" s="31">
        <v>42965.445567129631</v>
      </c>
      <c r="G9054" s="31">
        <v>42965</v>
      </c>
      <c r="H9054" s="31">
        <v>43330</v>
      </c>
      <c r="I9054" s="31">
        <v>42995.442141203705</v>
      </c>
      <c r="J9054" s="22" t="s">
        <v>73</v>
      </c>
      <c r="K9054" s="32" t="s">
        <v>85</v>
      </c>
      <c r="L9054" s="32" t="s">
        <v>22223</v>
      </c>
      <c r="N9054" s="24">
        <v>721.00329999999997</v>
      </c>
      <c r="O9054" s="24">
        <v>609.63</v>
      </c>
      <c r="P9054" s="32" t="s">
        <v>2075</v>
      </c>
      <c r="Q9054" s="43" t="s">
        <v>2076</v>
      </c>
      <c r="R9054" s="43" t="s">
        <v>78</v>
      </c>
      <c r="S9054" s="47">
        <v>5</v>
      </c>
    </row>
    <row r="9055" spans="1:19" ht="12.75">
      <c r="A9055" s="22" t="s">
        <v>60</v>
      </c>
      <c r="B9055" s="22" t="s">
        <v>16272</v>
      </c>
      <c r="C9055" s="22" t="s">
        <v>68</v>
      </c>
      <c r="D9055" s="22" t="s">
        <v>61</v>
      </c>
      <c r="E9055" s="22" t="s">
        <v>22224</v>
      </c>
      <c r="F9055" s="31">
        <v>42957.539027777777</v>
      </c>
      <c r="G9055" s="31">
        <v>42978</v>
      </c>
      <c r="H9055" s="31">
        <v>43343</v>
      </c>
      <c r="I9055" s="31">
        <v>42987</v>
      </c>
      <c r="J9055" s="22" t="s">
        <v>73</v>
      </c>
      <c r="K9055" s="32" t="s">
        <v>74</v>
      </c>
      <c r="L9055" s="32" t="s">
        <v>22225</v>
      </c>
      <c r="N9055" s="24">
        <v>9355.8700000000008</v>
      </c>
      <c r="O9055" s="24">
        <v>0</v>
      </c>
      <c r="P9055" s="32" t="s">
        <v>101</v>
      </c>
      <c r="Q9055" s="43" t="s">
        <v>102</v>
      </c>
      <c r="R9055" s="43" t="s">
        <v>78</v>
      </c>
      <c r="S9055" s="47">
        <v>5</v>
      </c>
    </row>
    <row r="9056" spans="1:19" ht="12.75">
      <c r="A9056" s="22" t="s">
        <v>60</v>
      </c>
      <c r="B9056" s="22" t="s">
        <v>16161</v>
      </c>
      <c r="C9056" s="22" t="s">
        <v>68</v>
      </c>
      <c r="D9056" s="22" t="s">
        <v>61</v>
      </c>
      <c r="E9056" s="22" t="s">
        <v>22226</v>
      </c>
      <c r="F9056" s="31">
        <v>42965.632465277777</v>
      </c>
      <c r="G9056" s="31">
        <v>42965</v>
      </c>
      <c r="H9056" s="31">
        <v>43330</v>
      </c>
      <c r="I9056" s="31">
        <v>42995.629293981481</v>
      </c>
      <c r="J9056" s="22" t="s">
        <v>73</v>
      </c>
      <c r="K9056" s="32" t="s">
        <v>85</v>
      </c>
      <c r="L9056" s="32" t="s">
        <v>22227</v>
      </c>
      <c r="N9056" s="24">
        <v>548.36</v>
      </c>
      <c r="O9056" s="24">
        <v>443.60</v>
      </c>
      <c r="P9056" s="32" t="s">
        <v>829</v>
      </c>
      <c r="Q9056" s="43" t="s">
        <v>830</v>
      </c>
      <c r="R9056" s="43" t="s">
        <v>78</v>
      </c>
      <c r="S9056" s="47">
        <v>5</v>
      </c>
    </row>
    <row r="9057" spans="1:19" ht="12.75">
      <c r="A9057" s="22" t="s">
        <v>60</v>
      </c>
      <c r="B9057" s="22" t="s">
        <v>16260</v>
      </c>
      <c r="C9057" s="22" t="s">
        <v>68</v>
      </c>
      <c r="D9057" s="22" t="s">
        <v>61</v>
      </c>
      <c r="E9057" s="22" t="s">
        <v>22228</v>
      </c>
      <c r="F9057" s="31">
        <v>42972.576319444444</v>
      </c>
      <c r="G9057" s="31">
        <v>42986</v>
      </c>
      <c r="H9057" s="31">
        <v>43351</v>
      </c>
      <c r="I9057" s="31">
        <v>43002</v>
      </c>
      <c r="J9057" s="22" t="s">
        <v>73</v>
      </c>
      <c r="K9057" s="32" t="s">
        <v>74</v>
      </c>
      <c r="L9057" s="32" t="s">
        <v>22229</v>
      </c>
      <c r="N9057" s="24">
        <v>5860.6549999999997</v>
      </c>
      <c r="O9057" s="24">
        <v>0</v>
      </c>
      <c r="P9057" s="32" t="s">
        <v>17934</v>
      </c>
      <c r="Q9057" s="43" t="s">
        <v>17935</v>
      </c>
      <c r="R9057" s="43" t="s">
        <v>78</v>
      </c>
      <c r="S9057" s="47">
        <v>5</v>
      </c>
    </row>
    <row r="9058" spans="1:19" ht="12.75">
      <c r="A9058" s="22" t="s">
        <v>60</v>
      </c>
      <c r="B9058" s="22" t="s">
        <v>16328</v>
      </c>
      <c r="C9058" s="22" t="s">
        <v>68</v>
      </c>
      <c r="D9058" s="22" t="s">
        <v>61</v>
      </c>
      <c r="E9058" s="22" t="s">
        <v>22230</v>
      </c>
      <c r="F9058" s="31">
        <v>42949.370520833334</v>
      </c>
      <c r="G9058" s="31">
        <v>42978</v>
      </c>
      <c r="H9058" s="31">
        <v>43343</v>
      </c>
      <c r="I9058" s="31">
        <v>42979</v>
      </c>
      <c r="J9058" s="22" t="s">
        <v>73</v>
      </c>
      <c r="K9058" s="32" t="s">
        <v>85</v>
      </c>
      <c r="L9058" s="32" t="s">
        <v>22231</v>
      </c>
      <c r="N9058" s="24">
        <v>1886.5414000000001</v>
      </c>
      <c r="O9058" s="24">
        <v>1509.92</v>
      </c>
      <c r="P9058" s="32" t="s">
        <v>144</v>
      </c>
      <c r="Q9058" s="43" t="s">
        <v>145</v>
      </c>
      <c r="R9058" s="43" t="s">
        <v>93</v>
      </c>
      <c r="S9058" s="47">
        <v>5</v>
      </c>
    </row>
    <row r="9059" spans="1:19" ht="12.75">
      <c r="A9059" s="22" t="s">
        <v>60</v>
      </c>
      <c r="B9059" s="22" t="s">
        <v>16569</v>
      </c>
      <c r="C9059" s="22" t="s">
        <v>68</v>
      </c>
      <c r="D9059" s="22" t="s">
        <v>61</v>
      </c>
      <c r="E9059" s="22" t="s">
        <v>22232</v>
      </c>
      <c r="F9059" s="31">
        <v>42950.566712962958</v>
      </c>
      <c r="G9059" s="31">
        <v>42948</v>
      </c>
      <c r="H9059" s="31">
        <v>43313</v>
      </c>
      <c r="I9059" s="31">
        <v>42980</v>
      </c>
      <c r="J9059" s="22" t="s">
        <v>108</v>
      </c>
      <c r="K9059" s="32" t="s">
        <v>163</v>
      </c>
      <c r="L9059" s="32" t="s">
        <v>22233</v>
      </c>
      <c r="M9059" s="32" t="s">
        <v>18105</v>
      </c>
      <c r="N9059" s="24">
        <v>0</v>
      </c>
      <c r="O9059" s="24">
        <v>0</v>
      </c>
      <c r="P9059" s="32" t="s">
        <v>1074</v>
      </c>
      <c r="Q9059" s="43" t="s">
        <v>1075</v>
      </c>
      <c r="R9059" s="43" t="s">
        <v>78</v>
      </c>
      <c r="S9059" s="47">
        <v>1</v>
      </c>
    </row>
    <row r="9060" spans="1:19" ht="12.75">
      <c r="A9060" s="22" t="s">
        <v>60</v>
      </c>
      <c r="B9060" s="22" t="s">
        <v>16226</v>
      </c>
      <c r="C9060" s="22" t="s">
        <v>68</v>
      </c>
      <c r="D9060" s="22" t="s">
        <v>61</v>
      </c>
      <c r="E9060" s="22" t="s">
        <v>22234</v>
      </c>
      <c r="F9060" s="31">
        <v>42962.544259259259</v>
      </c>
      <c r="G9060" s="31">
        <v>42978</v>
      </c>
      <c r="H9060" s="31">
        <v>43343</v>
      </c>
      <c r="I9060" s="31">
        <v>42992</v>
      </c>
      <c r="J9060" s="22" t="s">
        <v>73</v>
      </c>
      <c r="K9060" s="32" t="s">
        <v>74</v>
      </c>
      <c r="L9060" s="32" t="s">
        <v>22235</v>
      </c>
      <c r="N9060" s="24">
        <v>2568.17</v>
      </c>
      <c r="O9060" s="24">
        <v>0</v>
      </c>
      <c r="P9060" s="32" t="s">
        <v>3844</v>
      </c>
      <c r="Q9060" s="43" t="s">
        <v>3845</v>
      </c>
      <c r="R9060" s="43" t="s">
        <v>78</v>
      </c>
      <c r="S9060" s="47">
        <v>6</v>
      </c>
    </row>
    <row r="9061" spans="1:19" ht="12.75">
      <c r="A9061" s="22" t="s">
        <v>60</v>
      </c>
      <c r="B9061" s="22" t="s">
        <v>16161</v>
      </c>
      <c r="C9061" s="22" t="s">
        <v>68</v>
      </c>
      <c r="D9061" s="22" t="s">
        <v>61</v>
      </c>
      <c r="E9061" s="22" t="s">
        <v>22236</v>
      </c>
      <c r="F9061" s="31">
        <v>42975.415972222218</v>
      </c>
      <c r="G9061" s="31">
        <v>42975</v>
      </c>
      <c r="H9061" s="31">
        <v>43340</v>
      </c>
      <c r="I9061" s="31">
        <v>43005.411215277774</v>
      </c>
      <c r="J9061" s="22" t="s">
        <v>73</v>
      </c>
      <c r="K9061" s="32" t="s">
        <v>74</v>
      </c>
      <c r="L9061" s="32" t="s">
        <v>22237</v>
      </c>
      <c r="N9061" s="24">
        <v>1904.902</v>
      </c>
      <c r="O9061" s="24">
        <v>0</v>
      </c>
      <c r="P9061" s="32" t="s">
        <v>4819</v>
      </c>
      <c r="Q9061" s="43" t="s">
        <v>4820</v>
      </c>
      <c r="R9061" s="43" t="s">
        <v>78</v>
      </c>
      <c r="S9061" s="47">
        <v>5</v>
      </c>
    </row>
    <row r="9062" spans="1:19" ht="12.75">
      <c r="A9062" s="22" t="s">
        <v>60</v>
      </c>
      <c r="B9062" s="22" t="s">
        <v>17843</v>
      </c>
      <c r="C9062" s="22" t="s">
        <v>68</v>
      </c>
      <c r="D9062" s="22" t="s">
        <v>61</v>
      </c>
      <c r="E9062" s="22" t="s">
        <v>22238</v>
      </c>
      <c r="F9062" s="31">
        <v>42968.364687499998</v>
      </c>
      <c r="G9062" s="31">
        <v>42979</v>
      </c>
      <c r="H9062" s="31">
        <v>43344</v>
      </c>
      <c r="I9062" s="31">
        <v>42998</v>
      </c>
      <c r="J9062" s="22" t="s">
        <v>73</v>
      </c>
      <c r="K9062" s="32" t="s">
        <v>74</v>
      </c>
      <c r="L9062" s="32" t="s">
        <v>22239</v>
      </c>
      <c r="N9062" s="24">
        <v>3222.49</v>
      </c>
      <c r="O9062" s="24">
        <v>0</v>
      </c>
      <c r="P9062" s="32" t="s">
        <v>144</v>
      </c>
      <c r="Q9062" s="43" t="s">
        <v>145</v>
      </c>
      <c r="R9062" s="43" t="s">
        <v>78</v>
      </c>
      <c r="S9062" s="47">
        <v>4</v>
      </c>
    </row>
    <row r="9063" spans="1:19" ht="12.75">
      <c r="A9063" s="22" t="s">
        <v>60</v>
      </c>
      <c r="B9063" s="22" t="s">
        <v>16175</v>
      </c>
      <c r="C9063" s="22" t="s">
        <v>68</v>
      </c>
      <c r="D9063" s="22" t="s">
        <v>61</v>
      </c>
      <c r="E9063" s="22" t="s">
        <v>22240</v>
      </c>
      <c r="F9063" s="31">
        <v>42956.442361111112</v>
      </c>
      <c r="G9063" s="31">
        <v>42956</v>
      </c>
      <c r="H9063" s="31">
        <v>43312</v>
      </c>
      <c r="I9063" s="31">
        <v>42986</v>
      </c>
      <c r="J9063" s="22" t="s">
        <v>73</v>
      </c>
      <c r="K9063" s="32" t="s">
        <v>74</v>
      </c>
      <c r="L9063" s="32" t="s">
        <v>22241</v>
      </c>
      <c r="N9063" s="24">
        <v>719.77</v>
      </c>
      <c r="O9063" s="24">
        <v>0</v>
      </c>
      <c r="P9063" s="32" t="s">
        <v>217</v>
      </c>
      <c r="Q9063" s="43" t="s">
        <v>218</v>
      </c>
      <c r="R9063" s="43" t="s">
        <v>78</v>
      </c>
      <c r="S9063" s="47">
        <v>5</v>
      </c>
    </row>
    <row r="9064" spans="1:19" ht="12.75">
      <c r="A9064" s="22" t="s">
        <v>60</v>
      </c>
      <c r="B9064" s="22" t="s">
        <v>16161</v>
      </c>
      <c r="C9064" s="22" t="s">
        <v>68</v>
      </c>
      <c r="D9064" s="22" t="s">
        <v>61</v>
      </c>
      <c r="E9064" s="22" t="s">
        <v>22242</v>
      </c>
      <c r="F9064" s="31">
        <v>42976.709027777775</v>
      </c>
      <c r="G9064" s="31">
        <v>42976</v>
      </c>
      <c r="H9064" s="31">
        <v>43341</v>
      </c>
      <c r="I9064" s="31">
        <v>43006.708182870367</v>
      </c>
      <c r="J9064" s="22" t="s">
        <v>73</v>
      </c>
      <c r="K9064" s="32" t="s">
        <v>85</v>
      </c>
      <c r="L9064" s="32" t="s">
        <v>22243</v>
      </c>
      <c r="N9064" s="24">
        <v>357.42399999999998</v>
      </c>
      <c r="O9064" s="24">
        <v>290.83999999999997</v>
      </c>
      <c r="P9064" s="32" t="s">
        <v>590</v>
      </c>
      <c r="Q9064" s="43" t="s">
        <v>591</v>
      </c>
      <c r="R9064" s="43" t="s">
        <v>78</v>
      </c>
      <c r="S9064" s="47">
        <v>5</v>
      </c>
    </row>
    <row r="9065" spans="1:19" ht="12.75">
      <c r="A9065" s="22" t="s">
        <v>60</v>
      </c>
      <c r="B9065" s="22" t="s">
        <v>16161</v>
      </c>
      <c r="C9065" s="22" t="s">
        <v>68</v>
      </c>
      <c r="D9065" s="22" t="s">
        <v>61</v>
      </c>
      <c r="E9065" s="22" t="s">
        <v>22244</v>
      </c>
      <c r="F9065" s="31">
        <v>42965.553935185184</v>
      </c>
      <c r="G9065" s="31">
        <v>42930</v>
      </c>
      <c r="H9065" s="31">
        <v>43295</v>
      </c>
      <c r="I9065" s="31">
        <v>42995.553437499999</v>
      </c>
      <c r="J9065" s="22" t="s">
        <v>209</v>
      </c>
      <c r="K9065" s="32" t="s">
        <v>163</v>
      </c>
      <c r="L9065" s="32" t="s">
        <v>22245</v>
      </c>
      <c r="M9065" s="32" t="s">
        <v>22246</v>
      </c>
      <c r="N9065" s="24">
        <v>-957.21</v>
      </c>
      <c r="O9065" s="24">
        <v>-957.21</v>
      </c>
      <c r="P9065" s="32" t="s">
        <v>666</v>
      </c>
      <c r="Q9065" s="43" t="s">
        <v>667</v>
      </c>
      <c r="R9065" s="43" t="s">
        <v>78</v>
      </c>
      <c r="S9065" s="47">
        <v>1</v>
      </c>
    </row>
    <row r="9066" spans="1:19" ht="12.75">
      <c r="A9066" s="22" t="s">
        <v>60</v>
      </c>
      <c r="B9066" s="22" t="s">
        <v>16161</v>
      </c>
      <c r="C9066" s="22" t="s">
        <v>68</v>
      </c>
      <c r="D9066" s="22" t="s">
        <v>61</v>
      </c>
      <c r="E9066" s="22" t="s">
        <v>22247</v>
      </c>
      <c r="F9066" s="31">
        <v>42965.598101851851</v>
      </c>
      <c r="G9066" s="31">
        <v>42968</v>
      </c>
      <c r="H9066" s="31">
        <v>43333</v>
      </c>
      <c r="I9066" s="31">
        <v>42995.596412037034</v>
      </c>
      <c r="J9066" s="22" t="s">
        <v>73</v>
      </c>
      <c r="K9066" s="32" t="s">
        <v>74</v>
      </c>
      <c r="L9066" s="32" t="s">
        <v>22248</v>
      </c>
      <c r="N9066" s="24">
        <v>609.91</v>
      </c>
      <c r="O9066" s="24">
        <v>0</v>
      </c>
      <c r="P9066" s="32" t="s">
        <v>241</v>
      </c>
      <c r="Q9066" s="43" t="s">
        <v>242</v>
      </c>
      <c r="R9066" s="43" t="s">
        <v>78</v>
      </c>
      <c r="S9066" s="47">
        <v>6</v>
      </c>
    </row>
    <row r="9067" spans="1:19" ht="12.75">
      <c r="A9067" s="22" t="s">
        <v>60</v>
      </c>
      <c r="B9067" s="22" t="s">
        <v>16226</v>
      </c>
      <c r="C9067" s="22" t="s">
        <v>68</v>
      </c>
      <c r="D9067" s="22" t="s">
        <v>61</v>
      </c>
      <c r="E9067" s="22" t="s">
        <v>22249</v>
      </c>
      <c r="F9067" s="31">
        <v>42957.462268518517</v>
      </c>
      <c r="G9067" s="31">
        <v>42975</v>
      </c>
      <c r="H9067" s="31">
        <v>43340</v>
      </c>
      <c r="I9067" s="31">
        <v>42987</v>
      </c>
      <c r="J9067" s="22" t="s">
        <v>73</v>
      </c>
      <c r="K9067" s="32" t="s">
        <v>80</v>
      </c>
      <c r="L9067" s="32" t="s">
        <v>22250</v>
      </c>
      <c r="N9067" s="24">
        <v>410.84399999999999</v>
      </c>
      <c r="O9067" s="24">
        <v>358.64</v>
      </c>
      <c r="P9067" s="32" t="s">
        <v>1898</v>
      </c>
      <c r="Q9067" s="43" t="s">
        <v>1899</v>
      </c>
      <c r="R9067" s="43" t="s">
        <v>78</v>
      </c>
      <c r="S9067" s="47">
        <v>6</v>
      </c>
    </row>
    <row r="9068" spans="1:19" ht="12.75">
      <c r="A9068" s="22" t="s">
        <v>60</v>
      </c>
      <c r="B9068" s="22" t="s">
        <v>16161</v>
      </c>
      <c r="C9068" s="22" t="s">
        <v>68</v>
      </c>
      <c r="D9068" s="22" t="s">
        <v>61</v>
      </c>
      <c r="E9068" s="22" t="s">
        <v>22251</v>
      </c>
      <c r="F9068" s="31">
        <v>42951.677719907406</v>
      </c>
      <c r="G9068" s="31">
        <v>42954</v>
      </c>
      <c r="H9068" s="31">
        <v>43319</v>
      </c>
      <c r="I9068" s="31">
        <v>42981.671180555553</v>
      </c>
      <c r="J9068" s="22" t="s">
        <v>73</v>
      </c>
      <c r="K9068" s="32" t="s">
        <v>85</v>
      </c>
      <c r="L9068" s="32" t="s">
        <v>22252</v>
      </c>
      <c r="N9068" s="24">
        <v>1137.5492999999999</v>
      </c>
      <c r="O9068" s="24">
        <v>791.3975</v>
      </c>
      <c r="P9068" s="32" t="s">
        <v>371</v>
      </c>
      <c r="Q9068" s="43" t="s">
        <v>372</v>
      </c>
      <c r="R9068" s="43" t="s">
        <v>78</v>
      </c>
      <c r="S9068" s="47">
        <v>5</v>
      </c>
    </row>
    <row r="9069" spans="1:19" ht="12.75">
      <c r="A9069" s="22" t="s">
        <v>60</v>
      </c>
      <c r="B9069" s="22" t="s">
        <v>17408</v>
      </c>
      <c r="C9069" s="22" t="s">
        <v>68</v>
      </c>
      <c r="D9069" s="22" t="s">
        <v>61</v>
      </c>
      <c r="E9069" s="22" t="s">
        <v>22253</v>
      </c>
      <c r="F9069" s="31">
        <v>42970.486319444441</v>
      </c>
      <c r="G9069" s="31">
        <v>42983</v>
      </c>
      <c r="H9069" s="31">
        <v>43348</v>
      </c>
      <c r="I9069" s="31">
        <v>43000</v>
      </c>
      <c r="J9069" s="22" t="s">
        <v>73</v>
      </c>
      <c r="K9069" s="32" t="s">
        <v>74</v>
      </c>
      <c r="L9069" s="32" t="s">
        <v>22254</v>
      </c>
      <c r="N9069" s="24">
        <v>5734.0500000000002</v>
      </c>
      <c r="O9069" s="24">
        <v>0</v>
      </c>
      <c r="P9069" s="32" t="s">
        <v>399</v>
      </c>
      <c r="Q9069" s="43" t="s">
        <v>400</v>
      </c>
      <c r="R9069" s="43" t="s">
        <v>78</v>
      </c>
      <c r="S9069" s="47">
        <v>4</v>
      </c>
    </row>
    <row r="9070" spans="1:19" ht="12.75">
      <c r="A9070" s="22" t="s">
        <v>60</v>
      </c>
      <c r="B9070" s="22" t="s">
        <v>16175</v>
      </c>
      <c r="C9070" s="22" t="s">
        <v>68</v>
      </c>
      <c r="D9070" s="22" t="s">
        <v>61</v>
      </c>
      <c r="E9070" s="22" t="s">
        <v>22255</v>
      </c>
      <c r="F9070" s="31">
        <v>42978.572048611109</v>
      </c>
      <c r="G9070" s="31">
        <v>42978</v>
      </c>
      <c r="H9070" s="31">
        <v>43343</v>
      </c>
      <c r="I9070" s="31">
        <v>43008</v>
      </c>
      <c r="J9070" s="22" t="s">
        <v>73</v>
      </c>
      <c r="K9070" s="32" t="s">
        <v>85</v>
      </c>
      <c r="L9070" s="32" t="s">
        <v>22256</v>
      </c>
      <c r="N9070" s="24">
        <v>368.12</v>
      </c>
      <c r="O9070" s="24">
        <v>334.60</v>
      </c>
      <c r="P9070" s="32" t="s">
        <v>889</v>
      </c>
      <c r="Q9070" s="43" t="s">
        <v>890</v>
      </c>
      <c r="R9070" s="43" t="s">
        <v>78</v>
      </c>
      <c r="S9070" s="47">
        <v>5</v>
      </c>
    </row>
    <row r="9071" spans="1:19" ht="12.75">
      <c r="A9071" s="22" t="s">
        <v>60</v>
      </c>
      <c r="B9071" s="22" t="s">
        <v>16161</v>
      </c>
      <c r="C9071" s="22" t="s">
        <v>68</v>
      </c>
      <c r="D9071" s="22" t="s">
        <v>61</v>
      </c>
      <c r="E9071" s="22" t="s">
        <v>22257</v>
      </c>
      <c r="F9071" s="31">
        <v>42975.511874999997</v>
      </c>
      <c r="G9071" s="31">
        <v>42975</v>
      </c>
      <c r="H9071" s="31">
        <v>43340</v>
      </c>
      <c r="I9071" s="31">
        <v>43005.510370370372</v>
      </c>
      <c r="J9071" s="22" t="s">
        <v>73</v>
      </c>
      <c r="K9071" s="32" t="s">
        <v>163</v>
      </c>
      <c r="L9071" s="32" t="s">
        <v>22258</v>
      </c>
      <c r="M9071" s="32" t="s">
        <v>22259</v>
      </c>
      <c r="N9071" s="24">
        <v>780.17330000000004</v>
      </c>
      <c r="O9071" s="24">
        <v>554.65</v>
      </c>
      <c r="P9071" s="32" t="s">
        <v>681</v>
      </c>
      <c r="Q9071" s="43" t="s">
        <v>682</v>
      </c>
      <c r="R9071" s="43" t="s">
        <v>78</v>
      </c>
      <c r="S9071" s="47">
        <v>5</v>
      </c>
    </row>
    <row r="9072" spans="1:19" ht="12.75">
      <c r="A9072" s="22" t="s">
        <v>60</v>
      </c>
      <c r="B9072" s="22" t="s">
        <v>16161</v>
      </c>
      <c r="C9072" s="22" t="s">
        <v>68</v>
      </c>
      <c r="D9072" s="22" t="s">
        <v>61</v>
      </c>
      <c r="E9072" s="22" t="s">
        <v>22260</v>
      </c>
      <c r="F9072" s="31">
        <v>42967.084456018514</v>
      </c>
      <c r="G9072" s="31">
        <v>43002</v>
      </c>
      <c r="H9072" s="31">
        <v>43367</v>
      </c>
      <c r="I9072" s="31">
        <v>43027.084456018514</v>
      </c>
      <c r="J9072" s="22" t="s">
        <v>202</v>
      </c>
      <c r="K9072" s="32" t="s">
        <v>163</v>
      </c>
      <c r="L9072" s="32" t="s">
        <v>22261</v>
      </c>
      <c r="M9072" s="32" t="s">
        <v>22262</v>
      </c>
      <c r="N9072" s="24">
        <v>436.48</v>
      </c>
      <c r="O9072" s="24">
        <v>436.48</v>
      </c>
      <c r="P9072" s="32" t="s">
        <v>999</v>
      </c>
      <c r="Q9072" s="43" t="s">
        <v>1000</v>
      </c>
      <c r="R9072" s="43" t="s">
        <v>78</v>
      </c>
      <c r="S9072" s="47">
        <v>1</v>
      </c>
    </row>
    <row r="9073" spans="1:19" ht="12.75">
      <c r="A9073" s="22" t="s">
        <v>60</v>
      </c>
      <c r="B9073" s="22" t="s">
        <v>16589</v>
      </c>
      <c r="C9073" s="22" t="s">
        <v>68</v>
      </c>
      <c r="D9073" s="22" t="s">
        <v>61</v>
      </c>
      <c r="E9073" s="22" t="s">
        <v>22263</v>
      </c>
      <c r="F9073" s="31">
        <v>42975.580543981479</v>
      </c>
      <c r="G9073" s="31">
        <v>43008</v>
      </c>
      <c r="H9073" s="31">
        <v>43373</v>
      </c>
      <c r="I9073" s="31">
        <v>43005.578877314816</v>
      </c>
      <c r="J9073" s="22" t="s">
        <v>73</v>
      </c>
      <c r="K9073" s="32" t="s">
        <v>74</v>
      </c>
      <c r="L9073" s="32" t="s">
        <v>22264</v>
      </c>
      <c r="N9073" s="24">
        <v>0</v>
      </c>
      <c r="O9073" s="24">
        <v>0</v>
      </c>
      <c r="P9073" s="32" t="s">
        <v>16926</v>
      </c>
      <c r="Q9073" s="43" t="s">
        <v>16927</v>
      </c>
      <c r="R9073" s="43" t="s">
        <v>78</v>
      </c>
      <c r="S9073" s="47">
        <v>5</v>
      </c>
    </row>
    <row r="9074" spans="1:19" ht="12.75">
      <c r="A9074" s="22" t="s">
        <v>60</v>
      </c>
      <c r="B9074" s="22" t="s">
        <v>16161</v>
      </c>
      <c r="C9074" s="22" t="s">
        <v>68</v>
      </c>
      <c r="D9074" s="22" t="s">
        <v>61</v>
      </c>
      <c r="E9074" s="22" t="s">
        <v>22265</v>
      </c>
      <c r="F9074" s="31">
        <v>42948.606006944443</v>
      </c>
      <c r="G9074" s="31">
        <v>42948</v>
      </c>
      <c r="H9074" s="31">
        <v>43313</v>
      </c>
      <c r="I9074" s="31">
        <v>42978.600138888884</v>
      </c>
      <c r="J9074" s="22" t="s">
        <v>73</v>
      </c>
      <c r="K9074" s="32" t="s">
        <v>85</v>
      </c>
      <c r="L9074" s="32" t="s">
        <v>22266</v>
      </c>
      <c r="N9074" s="24">
        <v>1140.29</v>
      </c>
      <c r="O9074" s="24">
        <v>848.20</v>
      </c>
      <c r="P9074" s="32" t="s">
        <v>101</v>
      </c>
      <c r="Q9074" s="43" t="s">
        <v>102</v>
      </c>
      <c r="R9074" s="43" t="s">
        <v>78</v>
      </c>
      <c r="S9074" s="47">
        <v>5</v>
      </c>
    </row>
    <row r="9075" spans="1:19" ht="12.75">
      <c r="A9075" s="22" t="s">
        <v>60</v>
      </c>
      <c r="B9075" s="22" t="s">
        <v>16226</v>
      </c>
      <c r="C9075" s="22" t="s">
        <v>68</v>
      </c>
      <c r="D9075" s="22" t="s">
        <v>61</v>
      </c>
      <c r="E9075" s="22" t="s">
        <v>22267</v>
      </c>
      <c r="F9075" s="31">
        <v>42958.421863425923</v>
      </c>
      <c r="G9075" s="31">
        <v>42958</v>
      </c>
      <c r="H9075" s="31">
        <v>43323</v>
      </c>
      <c r="I9075" s="31">
        <v>42988</v>
      </c>
      <c r="J9075" s="22" t="s">
        <v>73</v>
      </c>
      <c r="K9075" s="32" t="s">
        <v>80</v>
      </c>
      <c r="L9075" s="32" t="s">
        <v>22268</v>
      </c>
      <c r="N9075" s="24">
        <v>2205.7784999999999</v>
      </c>
      <c r="O9075" s="24">
        <v>971.98</v>
      </c>
      <c r="P9075" s="32" t="s">
        <v>703</v>
      </c>
      <c r="Q9075" s="43" t="s">
        <v>704</v>
      </c>
      <c r="R9075" s="43" t="s">
        <v>78</v>
      </c>
      <c r="S9075" s="47">
        <v>5</v>
      </c>
    </row>
    <row r="9076" spans="1:19" ht="12.75">
      <c r="A9076" s="22" t="s">
        <v>60</v>
      </c>
      <c r="B9076" s="22" t="s">
        <v>16161</v>
      </c>
      <c r="C9076" s="22" t="s">
        <v>68</v>
      </c>
      <c r="D9076" s="22" t="s">
        <v>61</v>
      </c>
      <c r="E9076" s="22" t="s">
        <v>22269</v>
      </c>
      <c r="F9076" s="31">
        <v>42963.564259259256</v>
      </c>
      <c r="G9076" s="31">
        <v>42963</v>
      </c>
      <c r="H9076" s="31">
        <v>43328</v>
      </c>
      <c r="I9076" s="31">
        <v>42993.560694444444</v>
      </c>
      <c r="J9076" s="22" t="s">
        <v>73</v>
      </c>
      <c r="K9076" s="32" t="s">
        <v>85</v>
      </c>
      <c r="L9076" s="32" t="s">
        <v>22270</v>
      </c>
      <c r="N9076" s="24">
        <v>341.2675</v>
      </c>
      <c r="O9076" s="24">
        <v>287.60000000000002</v>
      </c>
      <c r="P9076" s="32" t="s">
        <v>966</v>
      </c>
      <c r="Q9076" s="43" t="s">
        <v>967</v>
      </c>
      <c r="R9076" s="43" t="s">
        <v>78</v>
      </c>
      <c r="S9076" s="47">
        <v>5</v>
      </c>
    </row>
    <row r="9077" spans="1:19" ht="12.75">
      <c r="A9077" s="22" t="s">
        <v>60</v>
      </c>
      <c r="B9077" s="22" t="s">
        <v>16569</v>
      </c>
      <c r="C9077" s="22" t="s">
        <v>68</v>
      </c>
      <c r="D9077" s="22" t="s">
        <v>61</v>
      </c>
      <c r="E9077" s="22" t="s">
        <v>22271</v>
      </c>
      <c r="F9077" s="31">
        <v>42971.450509259259</v>
      </c>
      <c r="G9077" s="31">
        <v>42972</v>
      </c>
      <c r="H9077" s="31">
        <v>43337</v>
      </c>
      <c r="I9077" s="31">
        <v>43001</v>
      </c>
      <c r="J9077" s="22" t="s">
        <v>73</v>
      </c>
      <c r="K9077" s="32" t="s">
        <v>163</v>
      </c>
      <c r="L9077" s="32" t="s">
        <v>22272</v>
      </c>
      <c r="M9077" s="32" t="s">
        <v>22273</v>
      </c>
      <c r="N9077" s="24">
        <v>10581.780000000001</v>
      </c>
      <c r="O9077" s="24">
        <v>5204.3500000000004</v>
      </c>
      <c r="P9077" s="32" t="s">
        <v>288</v>
      </c>
      <c r="Q9077" s="43" t="s">
        <v>289</v>
      </c>
      <c r="R9077" s="43" t="s">
        <v>78</v>
      </c>
      <c r="S9077" s="47">
        <v>6</v>
      </c>
    </row>
    <row r="9078" spans="1:19" ht="12.75">
      <c r="A9078" s="22" t="s">
        <v>60</v>
      </c>
      <c r="B9078" s="22" t="s">
        <v>16533</v>
      </c>
      <c r="C9078" s="22" t="s">
        <v>68</v>
      </c>
      <c r="D9078" s="22" t="s">
        <v>61</v>
      </c>
      <c r="E9078" s="22" t="s">
        <v>22274</v>
      </c>
      <c r="F9078" s="31">
        <v>42978.650057870371</v>
      </c>
      <c r="G9078" s="31">
        <v>42978</v>
      </c>
      <c r="H9078" s="31">
        <v>43343</v>
      </c>
      <c r="I9078" s="31">
        <v>43008</v>
      </c>
      <c r="J9078" s="22" t="s">
        <v>73</v>
      </c>
      <c r="K9078" s="32" t="s">
        <v>74</v>
      </c>
      <c r="L9078" s="32" t="s">
        <v>22275</v>
      </c>
      <c r="N9078" s="24">
        <v>2724.77</v>
      </c>
      <c r="O9078" s="24">
        <v>0</v>
      </c>
      <c r="P9078" s="32" t="s">
        <v>101</v>
      </c>
      <c r="Q9078" s="43" t="s">
        <v>102</v>
      </c>
      <c r="R9078" s="43" t="s">
        <v>78</v>
      </c>
      <c r="S9078" s="47">
        <v>5</v>
      </c>
    </row>
    <row r="9079" spans="1:19" ht="12.75">
      <c r="A9079" s="22" t="s">
        <v>60</v>
      </c>
      <c r="B9079" s="22" t="s">
        <v>16338</v>
      </c>
      <c r="C9079" s="22" t="s">
        <v>68</v>
      </c>
      <c r="D9079" s="22" t="s">
        <v>61</v>
      </c>
      <c r="E9079" s="22" t="s">
        <v>22276</v>
      </c>
      <c r="F9079" s="31">
        <v>42948.426319444443</v>
      </c>
      <c r="G9079" s="31">
        <v>42962</v>
      </c>
      <c r="H9079" s="31">
        <v>43327</v>
      </c>
      <c r="I9079" s="31">
        <v>42978</v>
      </c>
      <c r="J9079" s="22" t="s">
        <v>73</v>
      </c>
      <c r="K9079" s="32" t="s">
        <v>80</v>
      </c>
      <c r="L9079" s="32" t="s">
        <v>22277</v>
      </c>
      <c r="N9079" s="24">
        <v>1662.805</v>
      </c>
      <c r="O9079" s="24">
        <v>1235.72</v>
      </c>
      <c r="P9079" s="32" t="s">
        <v>399</v>
      </c>
      <c r="Q9079" s="43" t="s">
        <v>400</v>
      </c>
      <c r="R9079" s="43" t="s">
        <v>78</v>
      </c>
      <c r="S9079" s="47">
        <v>4</v>
      </c>
    </row>
    <row r="9080" spans="1:19" ht="12.75">
      <c r="A9080" s="22" t="s">
        <v>60</v>
      </c>
      <c r="B9080" s="22" t="s">
        <v>16300</v>
      </c>
      <c r="C9080" s="22" t="s">
        <v>68</v>
      </c>
      <c r="D9080" s="22" t="s">
        <v>61</v>
      </c>
      <c r="E9080" s="22" t="s">
        <v>22278</v>
      </c>
      <c r="F9080" s="31">
        <v>42955.649942129625</v>
      </c>
      <c r="G9080" s="31">
        <v>42955</v>
      </c>
      <c r="H9080" s="31">
        <v>43320</v>
      </c>
      <c r="I9080" s="31">
        <v>42985</v>
      </c>
      <c r="J9080" s="22" t="s">
        <v>73</v>
      </c>
      <c r="K9080" s="32" t="s">
        <v>74</v>
      </c>
      <c r="L9080" s="32" t="s">
        <v>22279</v>
      </c>
      <c r="N9080" s="24">
        <v>187.39</v>
      </c>
      <c r="O9080" s="24">
        <v>0</v>
      </c>
      <c r="P9080" s="32" t="s">
        <v>22280</v>
      </c>
      <c r="Q9080" s="43" t="s">
        <v>22281</v>
      </c>
      <c r="R9080" s="43" t="s">
        <v>78</v>
      </c>
      <c r="S9080" s="47">
        <v>5</v>
      </c>
    </row>
    <row r="9081" spans="1:19" ht="12.75">
      <c r="A9081" s="22" t="s">
        <v>60</v>
      </c>
      <c r="B9081" s="22" t="s">
        <v>16969</v>
      </c>
      <c r="C9081" s="22" t="s">
        <v>68</v>
      </c>
      <c r="D9081" s="22" t="s">
        <v>61</v>
      </c>
      <c r="E9081" s="22" t="s">
        <v>22282</v>
      </c>
      <c r="F9081" s="31">
        <v>42978.392337962963</v>
      </c>
      <c r="G9081" s="31">
        <v>42977</v>
      </c>
      <c r="H9081" s="31">
        <v>43342</v>
      </c>
      <c r="I9081" s="31">
        <v>43008</v>
      </c>
      <c r="J9081" s="22" t="s">
        <v>73</v>
      </c>
      <c r="K9081" s="32" t="s">
        <v>163</v>
      </c>
      <c r="L9081" s="32" t="s">
        <v>22283</v>
      </c>
      <c r="M9081" s="32" t="s">
        <v>22284</v>
      </c>
      <c r="N9081" s="24">
        <v>1090.1600000000001</v>
      </c>
      <c r="O9081" s="24">
        <v>1090.1600000000001</v>
      </c>
      <c r="P9081" s="32" t="s">
        <v>327</v>
      </c>
      <c r="Q9081" s="43" t="s">
        <v>328</v>
      </c>
      <c r="R9081" s="43" t="s">
        <v>78</v>
      </c>
      <c r="S9081" s="47">
        <v>1</v>
      </c>
    </row>
    <row r="9082" spans="1:19" ht="12.75">
      <c r="A9082" s="22" t="s">
        <v>60</v>
      </c>
      <c r="B9082" s="22" t="s">
        <v>16842</v>
      </c>
      <c r="C9082" s="22" t="s">
        <v>68</v>
      </c>
      <c r="D9082" s="22" t="s">
        <v>61</v>
      </c>
      <c r="E9082" s="22" t="s">
        <v>22285</v>
      </c>
      <c r="F9082" s="31">
        <v>42977.645300925928</v>
      </c>
      <c r="G9082" s="31">
        <v>43008</v>
      </c>
      <c r="H9082" s="31">
        <v>43373</v>
      </c>
      <c r="I9082" s="31">
        <v>43007</v>
      </c>
      <c r="J9082" s="22" t="s">
        <v>73</v>
      </c>
      <c r="K9082" s="32" t="s">
        <v>85</v>
      </c>
      <c r="L9082" s="32" t="s">
        <v>22286</v>
      </c>
      <c r="N9082" s="24">
        <v>1219.1266000000001</v>
      </c>
      <c r="O9082" s="24">
        <v>1000.5700000000001</v>
      </c>
      <c r="P9082" s="32" t="s">
        <v>144</v>
      </c>
      <c r="Q9082" s="43" t="s">
        <v>145</v>
      </c>
      <c r="R9082" s="43" t="s">
        <v>78</v>
      </c>
      <c r="S9082" s="47">
        <v>5</v>
      </c>
    </row>
    <row r="9083" spans="1:19" ht="12.75">
      <c r="A9083" s="22" t="s">
        <v>60</v>
      </c>
      <c r="B9083" s="22" t="s">
        <v>16161</v>
      </c>
      <c r="C9083" s="22" t="s">
        <v>68</v>
      </c>
      <c r="D9083" s="22" t="s">
        <v>61</v>
      </c>
      <c r="E9083" s="22" t="s">
        <v>22287</v>
      </c>
      <c r="F9083" s="31">
        <v>42963.084513888884</v>
      </c>
      <c r="G9083" s="31">
        <v>42998</v>
      </c>
      <c r="H9083" s="31">
        <v>43363</v>
      </c>
      <c r="I9083" s="31">
        <v>43023.084513888884</v>
      </c>
      <c r="J9083" s="22" t="s">
        <v>202</v>
      </c>
      <c r="K9083" s="32" t="s">
        <v>85</v>
      </c>
      <c r="L9083" s="32" t="s">
        <v>22288</v>
      </c>
      <c r="N9083" s="24">
        <v>675.75</v>
      </c>
      <c r="O9083" s="24">
        <v>675.75</v>
      </c>
      <c r="P9083" s="32" t="s">
        <v>101</v>
      </c>
      <c r="Q9083" s="43" t="s">
        <v>102</v>
      </c>
      <c r="R9083" s="43" t="s">
        <v>78</v>
      </c>
      <c r="S9083" s="47">
        <v>1</v>
      </c>
    </row>
    <row r="9084" spans="1:19" ht="12.75">
      <c r="A9084" s="22" t="s">
        <v>60</v>
      </c>
      <c r="B9084" s="22" t="s">
        <v>16161</v>
      </c>
      <c r="C9084" s="22" t="s">
        <v>68</v>
      </c>
      <c r="D9084" s="22" t="s">
        <v>61</v>
      </c>
      <c r="E9084" s="22" t="s">
        <v>22289</v>
      </c>
      <c r="F9084" s="31">
        <v>42975.386400462958</v>
      </c>
      <c r="G9084" s="31">
        <v>42975</v>
      </c>
      <c r="H9084" s="31">
        <v>43340</v>
      </c>
      <c r="I9084" s="31">
        <v>43005.384930555556</v>
      </c>
      <c r="J9084" s="22" t="s">
        <v>73</v>
      </c>
      <c r="K9084" s="32" t="s">
        <v>85</v>
      </c>
      <c r="L9084" s="32" t="s">
        <v>22290</v>
      </c>
      <c r="N9084" s="24">
        <v>507.51080000000002</v>
      </c>
      <c r="O9084" s="24">
        <v>385.86200000000002</v>
      </c>
      <c r="P9084" s="32" t="s">
        <v>710</v>
      </c>
      <c r="Q9084" s="43" t="s">
        <v>711</v>
      </c>
      <c r="R9084" s="43" t="s">
        <v>78</v>
      </c>
      <c r="S9084" s="47">
        <v>5</v>
      </c>
    </row>
    <row r="9085" spans="1:19" ht="12.75">
      <c r="A9085" s="22" t="s">
        <v>60</v>
      </c>
      <c r="B9085" s="22" t="s">
        <v>16537</v>
      </c>
      <c r="C9085" s="22" t="s">
        <v>68</v>
      </c>
      <c r="D9085" s="22" t="s">
        <v>61</v>
      </c>
      <c r="E9085" s="22" t="s">
        <v>22291</v>
      </c>
      <c r="F9085" s="31">
        <v>42951.454293981478</v>
      </c>
      <c r="G9085" s="31">
        <v>42947</v>
      </c>
      <c r="H9085" s="31">
        <v>43312</v>
      </c>
      <c r="I9085" s="31">
        <v>42981.435752314814</v>
      </c>
      <c r="J9085" s="22" t="s">
        <v>73</v>
      </c>
      <c r="K9085" s="32" t="s">
        <v>85</v>
      </c>
      <c r="L9085" s="32" t="s">
        <v>22292</v>
      </c>
      <c r="N9085" s="24">
        <v>551.49659999999994</v>
      </c>
      <c r="O9085" s="24">
        <v>630.21000000000004</v>
      </c>
      <c r="P9085" s="32" t="s">
        <v>681</v>
      </c>
      <c r="Q9085" s="43" t="s">
        <v>682</v>
      </c>
      <c r="R9085" s="43" t="s">
        <v>78</v>
      </c>
      <c r="S9085" s="47">
        <v>5</v>
      </c>
    </row>
    <row r="9086" spans="1:19" ht="12.75">
      <c r="A9086" s="22" t="s">
        <v>60</v>
      </c>
      <c r="B9086" s="22" t="s">
        <v>16969</v>
      </c>
      <c r="C9086" s="22" t="s">
        <v>68</v>
      </c>
      <c r="D9086" s="22" t="s">
        <v>61</v>
      </c>
      <c r="E9086" s="22" t="s">
        <v>22293</v>
      </c>
      <c r="F9086" s="31">
        <v>42972.505023148144</v>
      </c>
      <c r="G9086" s="31">
        <v>42972</v>
      </c>
      <c r="H9086" s="31">
        <v>43337</v>
      </c>
      <c r="I9086" s="31">
        <v>43002</v>
      </c>
      <c r="J9086" s="22" t="s">
        <v>73</v>
      </c>
      <c r="K9086" s="32" t="s">
        <v>74</v>
      </c>
      <c r="L9086" s="32" t="s">
        <v>22294</v>
      </c>
      <c r="N9086" s="24">
        <v>1122.6400000000001</v>
      </c>
      <c r="O9086" s="24">
        <v>0</v>
      </c>
      <c r="P9086" s="32" t="s">
        <v>785</v>
      </c>
      <c r="Q9086" s="43" t="s">
        <v>786</v>
      </c>
      <c r="R9086" s="43" t="s">
        <v>78</v>
      </c>
      <c r="S9086" s="47">
        <v>5</v>
      </c>
    </row>
    <row r="9087" spans="1:19" ht="12.75">
      <c r="A9087" s="22" t="s">
        <v>60</v>
      </c>
      <c r="B9087" s="22" t="s">
        <v>16533</v>
      </c>
      <c r="C9087" s="22" t="s">
        <v>68</v>
      </c>
      <c r="D9087" s="22" t="s">
        <v>61</v>
      </c>
      <c r="E9087" s="22" t="s">
        <v>22295</v>
      </c>
      <c r="F9087" s="31">
        <v>42962.654317129629</v>
      </c>
      <c r="G9087" s="31">
        <v>42978</v>
      </c>
      <c r="H9087" s="31">
        <v>43343</v>
      </c>
      <c r="I9087" s="31">
        <v>42992</v>
      </c>
      <c r="J9087" s="22" t="s">
        <v>73</v>
      </c>
      <c r="K9087" s="32" t="s">
        <v>196</v>
      </c>
      <c r="L9087" s="32" t="s">
        <v>22296</v>
      </c>
      <c r="N9087" s="24">
        <v>0</v>
      </c>
      <c r="O9087" s="24">
        <v>0</v>
      </c>
      <c r="P9087" s="32" t="s">
        <v>935</v>
      </c>
      <c r="Q9087" s="43" t="s">
        <v>936</v>
      </c>
      <c r="R9087" s="43" t="s">
        <v>78</v>
      </c>
      <c r="S9087" s="47">
        <v>4</v>
      </c>
    </row>
    <row r="9088" spans="1:19" ht="12.75">
      <c r="A9088" s="22" t="s">
        <v>60</v>
      </c>
      <c r="B9088" s="22" t="s">
        <v>16656</v>
      </c>
      <c r="C9088" s="22" t="s">
        <v>68</v>
      </c>
      <c r="D9088" s="22" t="s">
        <v>61</v>
      </c>
      <c r="E9088" s="22" t="s">
        <v>22297</v>
      </c>
      <c r="F9088" s="31">
        <v>42953.691377314812</v>
      </c>
      <c r="G9088" s="31">
        <v>42953</v>
      </c>
      <c r="H9088" s="31">
        <v>43318</v>
      </c>
      <c r="I9088" s="31">
        <v>42983</v>
      </c>
      <c r="J9088" s="22" t="s">
        <v>73</v>
      </c>
      <c r="K9088" s="32" t="s">
        <v>74</v>
      </c>
      <c r="L9088" s="32" t="s">
        <v>22298</v>
      </c>
      <c r="N9088" s="24">
        <v>0</v>
      </c>
      <c r="O9088" s="24">
        <v>0</v>
      </c>
      <c r="P9088" s="32" t="s">
        <v>2885</v>
      </c>
      <c r="Q9088" s="43" t="s">
        <v>2886</v>
      </c>
      <c r="R9088" s="43" t="s">
        <v>78</v>
      </c>
      <c r="S9088" s="47">
        <v>5</v>
      </c>
    </row>
    <row r="9089" spans="1:19" ht="12.75">
      <c r="A9089" s="22" t="s">
        <v>60</v>
      </c>
      <c r="B9089" s="22" t="s">
        <v>16300</v>
      </c>
      <c r="C9089" s="22" t="s">
        <v>68</v>
      </c>
      <c r="D9089" s="22" t="s">
        <v>61</v>
      </c>
      <c r="E9089" s="22" t="s">
        <v>22299</v>
      </c>
      <c r="F9089" s="31">
        <v>42954.594942129625</v>
      </c>
      <c r="G9089" s="31">
        <v>42988</v>
      </c>
      <c r="H9089" s="31">
        <v>43353</v>
      </c>
      <c r="I9089" s="31">
        <v>42984</v>
      </c>
      <c r="J9089" s="22" t="s">
        <v>73</v>
      </c>
      <c r="K9089" s="32" t="s">
        <v>85</v>
      </c>
      <c r="L9089" s="32" t="s">
        <v>22300</v>
      </c>
      <c r="N9089" s="24">
        <v>1916.3612000000001</v>
      </c>
      <c r="O9089" s="24">
        <v>2122.34</v>
      </c>
      <c r="P9089" s="32" t="s">
        <v>101</v>
      </c>
      <c r="Q9089" s="43" t="s">
        <v>102</v>
      </c>
      <c r="R9089" s="43" t="s">
        <v>93</v>
      </c>
      <c r="S9089" s="47">
        <v>5</v>
      </c>
    </row>
    <row r="9090" spans="1:19" ht="12.75">
      <c r="A9090" s="22" t="s">
        <v>60</v>
      </c>
      <c r="B9090" s="22" t="s">
        <v>17408</v>
      </c>
      <c r="C9090" s="22" t="s">
        <v>68</v>
      </c>
      <c r="D9090" s="22" t="s">
        <v>61</v>
      </c>
      <c r="E9090" s="22" t="s">
        <v>22301</v>
      </c>
      <c r="F9090" s="31">
        <v>42972.489201388889</v>
      </c>
      <c r="G9090" s="31">
        <v>42992</v>
      </c>
      <c r="H9090" s="31">
        <v>43357</v>
      </c>
      <c r="I9090" s="31">
        <v>43002</v>
      </c>
      <c r="J9090" s="22" t="s">
        <v>73</v>
      </c>
      <c r="K9090" s="32" t="s">
        <v>85</v>
      </c>
      <c r="L9090" s="32" t="s">
        <v>22302</v>
      </c>
      <c r="N9090" s="24">
        <v>1370.6966</v>
      </c>
      <c r="O9090" s="24">
        <v>1269.8900000000001</v>
      </c>
      <c r="P9090" s="32" t="s">
        <v>101</v>
      </c>
      <c r="Q9090" s="43" t="s">
        <v>102</v>
      </c>
      <c r="R9090" s="43" t="s">
        <v>78</v>
      </c>
      <c r="S9090" s="47">
        <v>4</v>
      </c>
    </row>
    <row r="9091" spans="1:19" ht="12.75">
      <c r="A9091" s="22" t="s">
        <v>60</v>
      </c>
      <c r="B9091" s="22" t="s">
        <v>16161</v>
      </c>
      <c r="C9091" s="22" t="s">
        <v>68</v>
      </c>
      <c r="D9091" s="22" t="s">
        <v>61</v>
      </c>
      <c r="E9091" s="22" t="s">
        <v>22303</v>
      </c>
      <c r="F9091" s="31">
        <v>42966.049039351848</v>
      </c>
      <c r="G9091" s="31">
        <v>43008</v>
      </c>
      <c r="H9091" s="31">
        <v>43373</v>
      </c>
      <c r="I9091" s="31">
        <v>43026.049039351848</v>
      </c>
      <c r="J9091" s="22" t="s">
        <v>73</v>
      </c>
      <c r="K9091" s="32" t="s">
        <v>74</v>
      </c>
      <c r="L9091" s="32" t="s">
        <v>22304</v>
      </c>
      <c r="N9091" s="24">
        <v>1081.95</v>
      </c>
      <c r="O9091" s="24">
        <v>0</v>
      </c>
      <c r="P9091" s="32" t="s">
        <v>4520</v>
      </c>
      <c r="Q9091" s="43" t="s">
        <v>4521</v>
      </c>
      <c r="R9091" s="43" t="s">
        <v>78</v>
      </c>
      <c r="S9091" s="47">
        <v>5</v>
      </c>
    </row>
    <row r="9092" spans="1:19" ht="12.75">
      <c r="A9092" s="22" t="s">
        <v>60</v>
      </c>
      <c r="B9092" s="22" t="s">
        <v>16300</v>
      </c>
      <c r="C9092" s="22" t="s">
        <v>68</v>
      </c>
      <c r="D9092" s="22" t="s">
        <v>61</v>
      </c>
      <c r="E9092" s="22" t="s">
        <v>22305</v>
      </c>
      <c r="F9092" s="31">
        <v>42977.499780092592</v>
      </c>
      <c r="G9092" s="31">
        <v>42977</v>
      </c>
      <c r="H9092" s="31">
        <v>43342</v>
      </c>
      <c r="I9092" s="31">
        <v>43007</v>
      </c>
      <c r="J9092" s="22" t="s">
        <v>73</v>
      </c>
      <c r="K9092" s="32" t="s">
        <v>74</v>
      </c>
      <c r="L9092" s="32" t="s">
        <v>22306</v>
      </c>
      <c r="N9092" s="24">
        <v>572.17999999999995</v>
      </c>
      <c r="O9092" s="24">
        <v>0</v>
      </c>
      <c r="P9092" s="32" t="s">
        <v>18750</v>
      </c>
      <c r="Q9092" s="43" t="s">
        <v>18751</v>
      </c>
      <c r="R9092" s="43" t="s">
        <v>78</v>
      </c>
      <c r="S9092" s="47">
        <v>5</v>
      </c>
    </row>
    <row r="9093" spans="1:19" ht="12.75">
      <c r="A9093" s="22" t="s">
        <v>60</v>
      </c>
      <c r="B9093" s="22" t="s">
        <v>16656</v>
      </c>
      <c r="C9093" s="22" t="s">
        <v>68</v>
      </c>
      <c r="D9093" s="22" t="s">
        <v>61</v>
      </c>
      <c r="E9093" s="22" t="s">
        <v>22307</v>
      </c>
      <c r="F9093" s="31">
        <v>42948.718726851854</v>
      </c>
      <c r="G9093" s="31">
        <v>42963</v>
      </c>
      <c r="H9093" s="31">
        <v>43328</v>
      </c>
      <c r="I9093" s="31">
        <v>42978</v>
      </c>
      <c r="J9093" s="22" t="s">
        <v>73</v>
      </c>
      <c r="K9093" s="32" t="s">
        <v>74</v>
      </c>
      <c r="L9093" s="32" t="s">
        <v>22308</v>
      </c>
      <c r="N9093" s="24">
        <v>441.04</v>
      </c>
      <c r="O9093" s="24">
        <v>0</v>
      </c>
      <c r="P9093" s="32" t="s">
        <v>1711</v>
      </c>
      <c r="Q9093" s="43" t="s">
        <v>1712</v>
      </c>
      <c r="R9093" s="43" t="s">
        <v>78</v>
      </c>
      <c r="S9093" s="47">
        <v>5</v>
      </c>
    </row>
    <row r="9094" spans="1:19" ht="12.75">
      <c r="A9094" s="22" t="s">
        <v>60</v>
      </c>
      <c r="B9094" s="22" t="s">
        <v>16263</v>
      </c>
      <c r="C9094" s="22" t="s">
        <v>68</v>
      </c>
      <c r="D9094" s="22" t="s">
        <v>61</v>
      </c>
      <c r="E9094" s="22" t="s">
        <v>22309</v>
      </c>
      <c r="F9094" s="31">
        <v>42958.084733796291</v>
      </c>
      <c r="G9094" s="31">
        <v>42993</v>
      </c>
      <c r="H9094" s="31">
        <v>43358</v>
      </c>
      <c r="I9094" s="31">
        <v>43018.084733796291</v>
      </c>
      <c r="J9094" s="22" t="s">
        <v>202</v>
      </c>
      <c r="K9094" s="32" t="s">
        <v>163</v>
      </c>
      <c r="L9094" s="32" t="s">
        <v>22310</v>
      </c>
      <c r="M9094" s="32" t="s">
        <v>22311</v>
      </c>
      <c r="N9094" s="24">
        <v>1872.0425</v>
      </c>
      <c r="O9094" s="24">
        <v>1559.31</v>
      </c>
      <c r="P9094" s="32" t="s">
        <v>386</v>
      </c>
      <c r="Q9094" s="43" t="s">
        <v>387</v>
      </c>
      <c r="R9094" s="43" t="s">
        <v>78</v>
      </c>
      <c r="S9094" s="47">
        <v>5</v>
      </c>
    </row>
    <row r="9095" spans="1:19" ht="12.75">
      <c r="A9095" s="22" t="s">
        <v>60</v>
      </c>
      <c r="B9095" s="22" t="s">
        <v>16161</v>
      </c>
      <c r="C9095" s="22" t="s">
        <v>68</v>
      </c>
      <c r="D9095" s="22" t="s">
        <v>61</v>
      </c>
      <c r="E9095" s="22" t="s">
        <v>22312</v>
      </c>
      <c r="F9095" s="31">
        <v>42957.477858796294</v>
      </c>
      <c r="G9095" s="31">
        <v>42957</v>
      </c>
      <c r="H9095" s="31">
        <v>43322</v>
      </c>
      <c r="I9095" s="31">
        <v>42987.475243055553</v>
      </c>
      <c r="J9095" s="22" t="s">
        <v>73</v>
      </c>
      <c r="K9095" s="32" t="s">
        <v>85</v>
      </c>
      <c r="L9095" s="32" t="s">
        <v>22313</v>
      </c>
      <c r="N9095" s="24">
        <v>494.5925</v>
      </c>
      <c r="O9095" s="24">
        <v>411.47</v>
      </c>
      <c r="P9095" s="32" t="s">
        <v>1855</v>
      </c>
      <c r="Q9095" s="43" t="s">
        <v>1856</v>
      </c>
      <c r="R9095" s="43" t="s">
        <v>303</v>
      </c>
      <c r="S9095" s="47">
        <v>5</v>
      </c>
    </row>
    <row r="9096" spans="1:19" ht="12.75">
      <c r="A9096" s="22" t="s">
        <v>60</v>
      </c>
      <c r="B9096" s="22" t="s">
        <v>16161</v>
      </c>
      <c r="C9096" s="22" t="s">
        <v>68</v>
      </c>
      <c r="D9096" s="22" t="s">
        <v>61</v>
      </c>
      <c r="E9096" s="22" t="s">
        <v>22314</v>
      </c>
      <c r="F9096" s="31">
        <v>42948.681956018518</v>
      </c>
      <c r="G9096" s="31">
        <v>42953</v>
      </c>
      <c r="H9096" s="31">
        <v>43318</v>
      </c>
      <c r="I9096" s="31">
        <v>42978.678449074076</v>
      </c>
      <c r="J9096" s="22" t="s">
        <v>73</v>
      </c>
      <c r="K9096" s="32" t="s">
        <v>80</v>
      </c>
      <c r="L9096" s="32" t="s">
        <v>22315</v>
      </c>
      <c r="N9096" s="24">
        <v>1579.5482999999999</v>
      </c>
      <c r="O9096" s="24">
        <v>1189.7349999999999</v>
      </c>
      <c r="P9096" s="32" t="s">
        <v>6176</v>
      </c>
      <c r="Q9096" s="43" t="s">
        <v>6177</v>
      </c>
      <c r="R9096" s="43" t="s">
        <v>93</v>
      </c>
      <c r="S9096" s="47">
        <v>6</v>
      </c>
    </row>
    <row r="9097" spans="1:19" ht="12.75">
      <c r="A9097" s="22" t="s">
        <v>60</v>
      </c>
      <c r="B9097" s="22" t="s">
        <v>16260</v>
      </c>
      <c r="C9097" s="22" t="s">
        <v>68</v>
      </c>
      <c r="D9097" s="22" t="s">
        <v>61</v>
      </c>
      <c r="E9097" s="22" t="s">
        <v>22316</v>
      </c>
      <c r="F9097" s="31">
        <v>42964.48159722222</v>
      </c>
      <c r="G9097" s="31">
        <v>42975</v>
      </c>
      <c r="H9097" s="31">
        <v>43340</v>
      </c>
      <c r="I9097" s="31">
        <v>42994</v>
      </c>
      <c r="J9097" s="22" t="s">
        <v>73</v>
      </c>
      <c r="K9097" s="32" t="s">
        <v>85</v>
      </c>
      <c r="L9097" s="32" t="s">
        <v>22317</v>
      </c>
      <c r="N9097" s="24">
        <v>4894.1949999999997</v>
      </c>
      <c r="O9097" s="24">
        <v>4733.41</v>
      </c>
      <c r="P9097" s="32" t="s">
        <v>750</v>
      </c>
      <c r="Q9097" s="43" t="s">
        <v>751</v>
      </c>
      <c r="R9097" s="43" t="s">
        <v>78</v>
      </c>
      <c r="S9097" s="47">
        <v>5</v>
      </c>
    </row>
    <row r="9098" spans="1:19" ht="12.75">
      <c r="A9098" s="22" t="s">
        <v>60</v>
      </c>
      <c r="B9098" s="22" t="s">
        <v>16164</v>
      </c>
      <c r="C9098" s="22" t="s">
        <v>68</v>
      </c>
      <c r="D9098" s="22" t="s">
        <v>61</v>
      </c>
      <c r="E9098" s="22" t="s">
        <v>22318</v>
      </c>
      <c r="F9098" s="31">
        <v>42961.425335648149</v>
      </c>
      <c r="G9098" s="31">
        <v>42961</v>
      </c>
      <c r="H9098" s="31">
        <v>43326</v>
      </c>
      <c r="I9098" s="31">
        <v>42991</v>
      </c>
      <c r="J9098" s="22" t="s">
        <v>73</v>
      </c>
      <c r="K9098" s="32" t="s">
        <v>163</v>
      </c>
      <c r="L9098" s="32" t="s">
        <v>22319</v>
      </c>
      <c r="M9098" s="32" t="s">
        <v>21391</v>
      </c>
      <c r="N9098" s="24">
        <v>335.55</v>
      </c>
      <c r="O9098" s="24">
        <v>335.55</v>
      </c>
      <c r="P9098" s="32" t="s">
        <v>1768</v>
      </c>
      <c r="Q9098" s="43" t="s">
        <v>1769</v>
      </c>
      <c r="R9098" s="43" t="s">
        <v>78</v>
      </c>
      <c r="S9098" s="47">
        <v>4</v>
      </c>
    </row>
    <row r="9099" spans="1:19" ht="12.75">
      <c r="A9099" s="22" t="s">
        <v>60</v>
      </c>
      <c r="B9099" s="22" t="s">
        <v>16161</v>
      </c>
      <c r="C9099" s="22" t="s">
        <v>68</v>
      </c>
      <c r="D9099" s="22" t="s">
        <v>61</v>
      </c>
      <c r="E9099" s="22" t="s">
        <v>22320</v>
      </c>
      <c r="F9099" s="31">
        <v>42957.357592592591</v>
      </c>
      <c r="G9099" s="31">
        <v>42957</v>
      </c>
      <c r="H9099" s="31">
        <v>43322</v>
      </c>
      <c r="I9099" s="31">
        <v>42987.355833333335</v>
      </c>
      <c r="J9099" s="22" t="s">
        <v>73</v>
      </c>
      <c r="K9099" s="32" t="s">
        <v>80</v>
      </c>
      <c r="L9099" s="32" t="s">
        <v>22321</v>
      </c>
      <c r="N9099" s="24">
        <v>344.67200000000003</v>
      </c>
      <c r="O9099" s="24">
        <v>376.56</v>
      </c>
      <c r="P9099" s="32" t="s">
        <v>984</v>
      </c>
      <c r="Q9099" s="43" t="s">
        <v>985</v>
      </c>
      <c r="R9099" s="43" t="s">
        <v>78</v>
      </c>
      <c r="S9099" s="47">
        <v>5</v>
      </c>
    </row>
    <row r="9100" spans="1:19" ht="12.75">
      <c r="A9100" s="22" t="s">
        <v>60</v>
      </c>
      <c r="B9100" s="22" t="s">
        <v>16161</v>
      </c>
      <c r="C9100" s="22" t="s">
        <v>68</v>
      </c>
      <c r="D9100" s="22" t="s">
        <v>61</v>
      </c>
      <c r="E9100" s="22" t="s">
        <v>22322</v>
      </c>
      <c r="F9100" s="31">
        <v>42958.574583333335</v>
      </c>
      <c r="G9100" s="31">
        <v>42979</v>
      </c>
      <c r="H9100" s="31">
        <v>43344</v>
      </c>
      <c r="I9100" s="31">
        <v>42988.574236111112</v>
      </c>
      <c r="J9100" s="22" t="s">
        <v>209</v>
      </c>
      <c r="K9100" s="32" t="s">
        <v>163</v>
      </c>
      <c r="L9100" s="32" t="s">
        <v>22323</v>
      </c>
      <c r="M9100" s="32" t="s">
        <v>17860</v>
      </c>
      <c r="N9100" s="24">
        <v>-1985.91</v>
      </c>
      <c r="O9100" s="24">
        <v>-1985.91</v>
      </c>
      <c r="P9100" s="32" t="s">
        <v>703</v>
      </c>
      <c r="Q9100" s="43" t="s">
        <v>704</v>
      </c>
      <c r="R9100" s="43" t="s">
        <v>78</v>
      </c>
      <c r="S9100" s="47">
        <v>1</v>
      </c>
    </row>
    <row r="9101" spans="1:19" ht="12.75">
      <c r="A9101" s="22" t="s">
        <v>60</v>
      </c>
      <c r="B9101" s="22" t="s">
        <v>16426</v>
      </c>
      <c r="C9101" s="22" t="s">
        <v>68</v>
      </c>
      <c r="D9101" s="22" t="s">
        <v>61</v>
      </c>
      <c r="E9101" s="22" t="s">
        <v>22324</v>
      </c>
      <c r="F9101" s="31">
        <v>42972.460046296292</v>
      </c>
      <c r="G9101" s="31">
        <v>43008</v>
      </c>
      <c r="H9101" s="31">
        <v>43373</v>
      </c>
      <c r="I9101" s="31">
        <v>43002</v>
      </c>
      <c r="J9101" s="22" t="s">
        <v>73</v>
      </c>
      <c r="K9101" s="32" t="s">
        <v>85</v>
      </c>
      <c r="L9101" s="32" t="s">
        <v>22325</v>
      </c>
      <c r="N9101" s="24">
        <v>2955.30</v>
      </c>
      <c r="O9101" s="24">
        <v>2137.86</v>
      </c>
      <c r="P9101" s="32" t="s">
        <v>101</v>
      </c>
      <c r="Q9101" s="43" t="s">
        <v>102</v>
      </c>
      <c r="R9101" s="43" t="s">
        <v>78</v>
      </c>
      <c r="S9101" s="47">
        <v>5</v>
      </c>
    </row>
    <row r="9102" spans="1:19" ht="12.75">
      <c r="A9102" s="22" t="s">
        <v>60</v>
      </c>
      <c r="B9102" s="22" t="s">
        <v>16161</v>
      </c>
      <c r="C9102" s="22" t="s">
        <v>68</v>
      </c>
      <c r="D9102" s="22" t="s">
        <v>61</v>
      </c>
      <c r="E9102" s="22" t="s">
        <v>22326</v>
      </c>
      <c r="F9102" s="31">
        <v>42964.660694444443</v>
      </c>
      <c r="G9102" s="31">
        <v>42964</v>
      </c>
      <c r="H9102" s="31">
        <v>43329</v>
      </c>
      <c r="I9102" s="31">
        <v>42994.659189814811</v>
      </c>
      <c r="J9102" s="22" t="s">
        <v>73</v>
      </c>
      <c r="K9102" s="32" t="s">
        <v>85</v>
      </c>
      <c r="L9102" s="32" t="s">
        <v>22327</v>
      </c>
      <c r="N9102" s="24">
        <v>546.48400000000004</v>
      </c>
      <c r="O9102" s="24">
        <v>506.05</v>
      </c>
      <c r="P9102" s="32" t="s">
        <v>829</v>
      </c>
      <c r="Q9102" s="43" t="s">
        <v>830</v>
      </c>
      <c r="R9102" s="43" t="s">
        <v>78</v>
      </c>
      <c r="S9102" s="47">
        <v>5</v>
      </c>
    </row>
    <row r="9103" spans="1:19" ht="12.75">
      <c r="A9103" s="22" t="s">
        <v>60</v>
      </c>
      <c r="B9103" s="22" t="s">
        <v>16161</v>
      </c>
      <c r="C9103" s="22" t="s">
        <v>68</v>
      </c>
      <c r="D9103" s="22" t="s">
        <v>61</v>
      </c>
      <c r="E9103" s="22" t="s">
        <v>22328</v>
      </c>
      <c r="F9103" s="31">
        <v>42964.084432870368</v>
      </c>
      <c r="G9103" s="31">
        <v>42999</v>
      </c>
      <c r="H9103" s="31">
        <v>43364</v>
      </c>
      <c r="I9103" s="31">
        <v>43024.084432870368</v>
      </c>
      <c r="J9103" s="22" t="s">
        <v>202</v>
      </c>
      <c r="K9103" s="32" t="s">
        <v>85</v>
      </c>
      <c r="L9103" s="32" t="s">
        <v>22329</v>
      </c>
      <c r="N9103" s="24">
        <v>2040.42</v>
      </c>
      <c r="O9103" s="24">
        <v>2040.42</v>
      </c>
      <c r="P9103" s="32" t="s">
        <v>18903</v>
      </c>
      <c r="Q9103" s="43" t="s">
        <v>18904</v>
      </c>
      <c r="R9103" s="43" t="s">
        <v>78</v>
      </c>
      <c r="S9103" s="47">
        <v>1</v>
      </c>
    </row>
    <row r="9104" spans="1:19" ht="12.75">
      <c r="A9104" s="22" t="s">
        <v>60</v>
      </c>
      <c r="B9104" s="22" t="s">
        <v>16161</v>
      </c>
      <c r="C9104" s="22" t="s">
        <v>68</v>
      </c>
      <c r="D9104" s="22" t="s">
        <v>61</v>
      </c>
      <c r="E9104" s="22" t="s">
        <v>22330</v>
      </c>
      <c r="F9104" s="31">
        <v>42949.559849537036</v>
      </c>
      <c r="G9104" s="31">
        <v>42949</v>
      </c>
      <c r="H9104" s="31">
        <v>43314</v>
      </c>
      <c r="I9104" s="31">
        <v>42979.55909722222</v>
      </c>
      <c r="J9104" s="22" t="s">
        <v>73</v>
      </c>
      <c r="K9104" s="32" t="s">
        <v>85</v>
      </c>
      <c r="L9104" s="32" t="s">
        <v>22331</v>
      </c>
      <c r="N9104" s="24">
        <v>361.975</v>
      </c>
      <c r="O9104" s="24">
        <v>367.96</v>
      </c>
      <c r="P9104" s="32" t="s">
        <v>2204</v>
      </c>
      <c r="Q9104" s="43" t="s">
        <v>2205</v>
      </c>
      <c r="R9104" s="43" t="s">
        <v>78</v>
      </c>
      <c r="S9104" s="47">
        <v>5</v>
      </c>
    </row>
    <row r="9105" spans="1:19" ht="12.75">
      <c r="A9105" s="22" t="s">
        <v>60</v>
      </c>
      <c r="B9105" s="22" t="s">
        <v>16161</v>
      </c>
      <c r="C9105" s="22" t="s">
        <v>68</v>
      </c>
      <c r="D9105" s="22" t="s">
        <v>61</v>
      </c>
      <c r="E9105" s="22" t="s">
        <v>22332</v>
      </c>
      <c r="F9105" s="31">
        <v>42975.585532407407</v>
      </c>
      <c r="G9105" s="31">
        <v>42975</v>
      </c>
      <c r="H9105" s="31">
        <v>43340</v>
      </c>
      <c r="I9105" s="31">
        <v>43005.584016203698</v>
      </c>
      <c r="J9105" s="22" t="s">
        <v>73</v>
      </c>
      <c r="K9105" s="32" t="s">
        <v>74</v>
      </c>
      <c r="L9105" s="32" t="s">
        <v>22333</v>
      </c>
      <c r="N9105" s="24">
        <v>1060.47</v>
      </c>
      <c r="O9105" s="24">
        <v>0</v>
      </c>
      <c r="P9105" s="32" t="s">
        <v>17794</v>
      </c>
      <c r="Q9105" s="43" t="s">
        <v>17795</v>
      </c>
      <c r="R9105" s="43" t="s">
        <v>78</v>
      </c>
      <c r="S9105" s="47">
        <v>5</v>
      </c>
    </row>
    <row r="9106" spans="1:19" ht="12.75">
      <c r="A9106" s="22" t="s">
        <v>60</v>
      </c>
      <c r="B9106" s="22" t="s">
        <v>16161</v>
      </c>
      <c r="C9106" s="22" t="s">
        <v>68</v>
      </c>
      <c r="D9106" s="22" t="s">
        <v>61</v>
      </c>
      <c r="E9106" s="22" t="s">
        <v>22334</v>
      </c>
      <c r="F9106" s="31">
        <v>42951.580208333333</v>
      </c>
      <c r="G9106" s="31">
        <v>42978</v>
      </c>
      <c r="H9106" s="31">
        <v>43343</v>
      </c>
      <c r="I9106" s="31">
        <v>42981.578611111108</v>
      </c>
      <c r="J9106" s="22" t="s">
        <v>73</v>
      </c>
      <c r="K9106" s="32" t="s">
        <v>85</v>
      </c>
      <c r="L9106" s="32" t="s">
        <v>22335</v>
      </c>
      <c r="N9106" s="24">
        <v>755.8625</v>
      </c>
      <c r="O9106" s="24">
        <v>878.63</v>
      </c>
      <c r="P9106" s="32" t="s">
        <v>13027</v>
      </c>
      <c r="Q9106" s="43" t="s">
        <v>13028</v>
      </c>
      <c r="R9106" s="43" t="s">
        <v>78</v>
      </c>
      <c r="S9106" s="47">
        <v>5</v>
      </c>
    </row>
    <row r="9107" spans="1:19" ht="12.75">
      <c r="A9107" s="22" t="s">
        <v>60</v>
      </c>
      <c r="B9107" s="22" t="s">
        <v>16161</v>
      </c>
      <c r="C9107" s="22" t="s">
        <v>68</v>
      </c>
      <c r="D9107" s="22" t="s">
        <v>61</v>
      </c>
      <c r="E9107" s="22" t="s">
        <v>22336</v>
      </c>
      <c r="F9107" s="31">
        <v>42975.521134259259</v>
      </c>
      <c r="G9107" s="31">
        <v>42975</v>
      </c>
      <c r="H9107" s="31">
        <v>43340</v>
      </c>
      <c r="I9107" s="31">
        <v>43005.519293981481</v>
      </c>
      <c r="J9107" s="22" t="s">
        <v>73</v>
      </c>
      <c r="K9107" s="32" t="s">
        <v>85</v>
      </c>
      <c r="L9107" s="32" t="s">
        <v>22337</v>
      </c>
      <c r="N9107" s="24">
        <v>447.464</v>
      </c>
      <c r="O9107" s="24">
        <v>307.315</v>
      </c>
      <c r="P9107" s="32" t="s">
        <v>5550</v>
      </c>
      <c r="Q9107" s="43" t="s">
        <v>5551</v>
      </c>
      <c r="R9107" s="43" t="s">
        <v>303</v>
      </c>
      <c r="S9107" s="47">
        <v>5</v>
      </c>
    </row>
    <row r="9108" spans="1:19" ht="12.75">
      <c r="A9108" s="22" t="s">
        <v>60</v>
      </c>
      <c r="B9108" s="22" t="s">
        <v>16338</v>
      </c>
      <c r="C9108" s="22" t="s">
        <v>68</v>
      </c>
      <c r="D9108" s="22" t="s">
        <v>61</v>
      </c>
      <c r="E9108" s="22" t="s">
        <v>22338</v>
      </c>
      <c r="F9108" s="31">
        <v>42975.518194444441</v>
      </c>
      <c r="G9108" s="31">
        <v>42995</v>
      </c>
      <c r="H9108" s="31">
        <v>43360</v>
      </c>
      <c r="I9108" s="31">
        <v>43005</v>
      </c>
      <c r="J9108" s="22" t="s">
        <v>73</v>
      </c>
      <c r="K9108" s="32" t="s">
        <v>80</v>
      </c>
      <c r="L9108" s="32" t="s">
        <v>22339</v>
      </c>
      <c r="N9108" s="24">
        <v>0</v>
      </c>
      <c r="O9108" s="24">
        <v>0</v>
      </c>
      <c r="P9108" s="32" t="s">
        <v>399</v>
      </c>
      <c r="Q9108" s="43" t="s">
        <v>400</v>
      </c>
      <c r="R9108" s="43" t="s">
        <v>78</v>
      </c>
      <c r="S9108" s="47">
        <v>4</v>
      </c>
    </row>
    <row r="9109" spans="1:19" ht="12.75">
      <c r="A9109" s="22" t="s">
        <v>60</v>
      </c>
      <c r="B9109" s="22" t="s">
        <v>16537</v>
      </c>
      <c r="C9109" s="22" t="s">
        <v>68</v>
      </c>
      <c r="D9109" s="22" t="s">
        <v>61</v>
      </c>
      <c r="E9109" s="22" t="s">
        <v>22340</v>
      </c>
      <c r="F9109" s="31">
        <v>42969.504363425927</v>
      </c>
      <c r="G9109" s="31">
        <v>42979</v>
      </c>
      <c r="H9109" s="31">
        <v>43344</v>
      </c>
      <c r="I9109" s="31">
        <v>42999.470555555556</v>
      </c>
      <c r="J9109" s="22" t="s">
        <v>73</v>
      </c>
      <c r="K9109" s="32" t="s">
        <v>74</v>
      </c>
      <c r="L9109" s="32" t="s">
        <v>22341</v>
      </c>
      <c r="N9109" s="24">
        <v>3075.94</v>
      </c>
      <c r="O9109" s="24">
        <v>0</v>
      </c>
      <c r="P9109" s="32" t="s">
        <v>3615</v>
      </c>
      <c r="Q9109" s="43" t="s">
        <v>3616</v>
      </c>
      <c r="R9109" s="43" t="s">
        <v>78</v>
      </c>
      <c r="S9109" s="47">
        <v>3</v>
      </c>
    </row>
    <row r="9110" spans="1:19" ht="12.75">
      <c r="A9110" s="22" t="s">
        <v>60</v>
      </c>
      <c r="B9110" s="22" t="s">
        <v>16161</v>
      </c>
      <c r="C9110" s="22" t="s">
        <v>68</v>
      </c>
      <c r="D9110" s="22" t="s">
        <v>61</v>
      </c>
      <c r="E9110" s="22" t="s">
        <v>22342</v>
      </c>
      <c r="F9110" s="31">
        <v>42970.494814814811</v>
      </c>
      <c r="G9110" s="31">
        <v>42986</v>
      </c>
      <c r="H9110" s="31">
        <v>43351</v>
      </c>
      <c r="I9110" s="31">
        <v>43000.486354166664</v>
      </c>
      <c r="J9110" s="22" t="s">
        <v>73</v>
      </c>
      <c r="K9110" s="32" t="s">
        <v>163</v>
      </c>
      <c r="L9110" s="32" t="s">
        <v>22343</v>
      </c>
      <c r="M9110" s="32" t="s">
        <v>22344</v>
      </c>
      <c r="N9110" s="24">
        <v>1648.4224999999999</v>
      </c>
      <c r="O9110" s="24">
        <v>1274.75</v>
      </c>
      <c r="P9110" s="32" t="s">
        <v>750</v>
      </c>
      <c r="Q9110" s="43" t="s">
        <v>751</v>
      </c>
      <c r="R9110" s="43" t="s">
        <v>78</v>
      </c>
      <c r="S9110" s="47">
        <v>5</v>
      </c>
    </row>
    <row r="9111" spans="1:19" ht="12.75">
      <c r="A9111" s="22" t="s">
        <v>60</v>
      </c>
      <c r="B9111" s="22" t="s">
        <v>16161</v>
      </c>
      <c r="C9111" s="22" t="s">
        <v>68</v>
      </c>
      <c r="D9111" s="22" t="s">
        <v>61</v>
      </c>
      <c r="E9111" s="22" t="s">
        <v>22345</v>
      </c>
      <c r="F9111" s="31">
        <v>42961.520497685182</v>
      </c>
      <c r="G9111" s="31">
        <v>42983</v>
      </c>
      <c r="H9111" s="31">
        <v>43348</v>
      </c>
      <c r="I9111" s="31">
        <v>42991.519456018519</v>
      </c>
      <c r="J9111" s="22" t="s">
        <v>73</v>
      </c>
      <c r="K9111" s="32" t="s">
        <v>80</v>
      </c>
      <c r="L9111" s="32" t="s">
        <v>22346</v>
      </c>
      <c r="N9111" s="24">
        <v>1642.47</v>
      </c>
      <c r="O9111" s="24">
        <v>0</v>
      </c>
      <c r="P9111" s="32" t="s">
        <v>288</v>
      </c>
      <c r="Q9111" s="43" t="s">
        <v>289</v>
      </c>
      <c r="R9111" s="43" t="s">
        <v>78</v>
      </c>
      <c r="S9111" s="47">
        <v>5</v>
      </c>
    </row>
    <row r="9112" spans="1:19" ht="12.75">
      <c r="A9112" s="22" t="s">
        <v>60</v>
      </c>
      <c r="B9112" s="22" t="s">
        <v>16260</v>
      </c>
      <c r="C9112" s="22" t="s">
        <v>68</v>
      </c>
      <c r="D9112" s="22" t="s">
        <v>61</v>
      </c>
      <c r="E9112" s="22" t="s">
        <v>22347</v>
      </c>
      <c r="F9112" s="31">
        <v>42951.4453125</v>
      </c>
      <c r="G9112" s="31">
        <v>42963</v>
      </c>
      <c r="H9112" s="31">
        <v>43343</v>
      </c>
      <c r="I9112" s="31">
        <v>42981</v>
      </c>
      <c r="J9112" s="22" t="s">
        <v>73</v>
      </c>
      <c r="K9112" s="32" t="s">
        <v>80</v>
      </c>
      <c r="L9112" s="32" t="s">
        <v>22348</v>
      </c>
      <c r="N9112" s="24">
        <v>594.80600000000004</v>
      </c>
      <c r="O9112" s="24">
        <v>440.04</v>
      </c>
      <c r="P9112" s="32" t="s">
        <v>681</v>
      </c>
      <c r="Q9112" s="43" t="s">
        <v>682</v>
      </c>
      <c r="R9112" s="43" t="s">
        <v>78</v>
      </c>
      <c r="S9112" s="47">
        <v>5</v>
      </c>
    </row>
    <row r="9113" spans="1:19" ht="12.75">
      <c r="A9113" s="22" t="s">
        <v>60</v>
      </c>
      <c r="B9113" s="22" t="s">
        <v>16300</v>
      </c>
      <c r="C9113" s="22" t="s">
        <v>68</v>
      </c>
      <c r="D9113" s="22" t="s">
        <v>61</v>
      </c>
      <c r="E9113" s="22" t="s">
        <v>22349</v>
      </c>
      <c r="F9113" s="31">
        <v>42959.041087962964</v>
      </c>
      <c r="G9113" s="31">
        <v>43001</v>
      </c>
      <c r="H9113" s="31">
        <v>43366</v>
      </c>
      <c r="I9113" s="31">
        <v>43019.041087962964</v>
      </c>
      <c r="J9113" s="22" t="s">
        <v>73</v>
      </c>
      <c r="K9113" s="32" t="s">
        <v>85</v>
      </c>
      <c r="L9113" s="32" t="s">
        <v>22350</v>
      </c>
      <c r="N9113" s="24">
        <v>840.42</v>
      </c>
      <c r="O9113" s="24">
        <v>625.17999999999995</v>
      </c>
      <c r="P9113" s="32" t="s">
        <v>1120</v>
      </c>
      <c r="Q9113" s="43" t="s">
        <v>1121</v>
      </c>
      <c r="R9113" s="43" t="s">
        <v>78</v>
      </c>
      <c r="S9113" s="47">
        <v>4</v>
      </c>
    </row>
    <row r="9114" spans="1:19" ht="12.75">
      <c r="A9114" s="22" t="s">
        <v>60</v>
      </c>
      <c r="B9114" s="22" t="s">
        <v>16656</v>
      </c>
      <c r="C9114" s="22" t="s">
        <v>68</v>
      </c>
      <c r="D9114" s="22" t="s">
        <v>61</v>
      </c>
      <c r="E9114" s="22" t="s">
        <v>22351</v>
      </c>
      <c r="F9114" s="31">
        <v>42961.683912037035</v>
      </c>
      <c r="G9114" s="31">
        <v>43004</v>
      </c>
      <c r="H9114" s="31">
        <v>43369</v>
      </c>
      <c r="I9114" s="31">
        <v>43021</v>
      </c>
      <c r="J9114" s="22" t="s">
        <v>202</v>
      </c>
      <c r="K9114" s="32" t="s">
        <v>163</v>
      </c>
      <c r="L9114" s="32" t="s">
        <v>22352</v>
      </c>
      <c r="M9114" s="32" t="s">
        <v>22353</v>
      </c>
      <c r="N9114" s="24">
        <v>356.87</v>
      </c>
      <c r="O9114" s="24">
        <v>356.87</v>
      </c>
      <c r="P9114" s="32" t="s">
        <v>475</v>
      </c>
      <c r="Q9114" s="43" t="s">
        <v>476</v>
      </c>
      <c r="R9114" s="43" t="s">
        <v>78</v>
      </c>
      <c r="S9114" s="47">
        <v>1</v>
      </c>
    </row>
    <row r="9115" spans="1:19" ht="12.75">
      <c r="A9115" s="22" t="s">
        <v>60</v>
      </c>
      <c r="B9115" s="22" t="s">
        <v>16328</v>
      </c>
      <c r="C9115" s="22" t="s">
        <v>68</v>
      </c>
      <c r="D9115" s="22" t="s">
        <v>61</v>
      </c>
      <c r="E9115" s="22" t="s">
        <v>22354</v>
      </c>
      <c r="F9115" s="31">
        <v>42969.68368055555</v>
      </c>
      <c r="G9115" s="31">
        <v>42969</v>
      </c>
      <c r="H9115" s="31">
        <v>43343</v>
      </c>
      <c r="I9115" s="31">
        <v>42999</v>
      </c>
      <c r="J9115" s="22" t="s">
        <v>73</v>
      </c>
      <c r="K9115" s="32" t="s">
        <v>74</v>
      </c>
      <c r="L9115" s="32" t="s">
        <v>22355</v>
      </c>
      <c r="N9115" s="24">
        <v>1244.8900000000001</v>
      </c>
      <c r="O9115" s="24">
        <v>0</v>
      </c>
      <c r="P9115" s="32" t="s">
        <v>101</v>
      </c>
      <c r="Q9115" s="43" t="s">
        <v>102</v>
      </c>
      <c r="R9115" s="43" t="s">
        <v>78</v>
      </c>
      <c r="S9115" s="47">
        <v>5</v>
      </c>
    </row>
    <row r="9116" spans="1:19" ht="12.75">
      <c r="A9116" s="22" t="s">
        <v>60</v>
      </c>
      <c r="B9116" s="22" t="s">
        <v>16263</v>
      </c>
      <c r="C9116" s="22" t="s">
        <v>68</v>
      </c>
      <c r="D9116" s="22" t="s">
        <v>61</v>
      </c>
      <c r="E9116" s="22" t="s">
        <v>22356</v>
      </c>
      <c r="F9116" s="31">
        <v>42951.003506944442</v>
      </c>
      <c r="G9116" s="31">
        <v>42993</v>
      </c>
      <c r="H9116" s="31">
        <v>43358</v>
      </c>
      <c r="I9116" s="31">
        <v>43011.003506944442</v>
      </c>
      <c r="J9116" s="22" t="s">
        <v>73</v>
      </c>
      <c r="K9116" s="32" t="s">
        <v>74</v>
      </c>
      <c r="L9116" s="32" t="s">
        <v>22357</v>
      </c>
      <c r="N9116" s="24">
        <v>954.765</v>
      </c>
      <c r="O9116" s="24">
        <v>0</v>
      </c>
      <c r="P9116" s="32" t="s">
        <v>11179</v>
      </c>
      <c r="Q9116" s="43" t="s">
        <v>11180</v>
      </c>
      <c r="R9116" s="43" t="s">
        <v>78</v>
      </c>
      <c r="S9116" s="47">
        <v>4</v>
      </c>
    </row>
    <row r="9117" spans="1:19" ht="12.75">
      <c r="A9117" s="22" t="s">
        <v>60</v>
      </c>
      <c r="B9117" s="22" t="s">
        <v>16161</v>
      </c>
      <c r="C9117" s="22" t="s">
        <v>68</v>
      </c>
      <c r="D9117" s="22" t="s">
        <v>61</v>
      </c>
      <c r="E9117" s="22" t="s">
        <v>22358</v>
      </c>
      <c r="F9117" s="31">
        <v>42969.318148148144</v>
      </c>
      <c r="G9117" s="31">
        <v>42993</v>
      </c>
      <c r="H9117" s="31">
        <v>43358</v>
      </c>
      <c r="I9117" s="31">
        <v>42999.297662037032</v>
      </c>
      <c r="J9117" s="22" t="s">
        <v>73</v>
      </c>
      <c r="K9117" s="32" t="s">
        <v>85</v>
      </c>
      <c r="L9117" s="32" t="s">
        <v>22359</v>
      </c>
      <c r="N9117" s="24">
        <v>3603.7649999999999</v>
      </c>
      <c r="O9117" s="24">
        <v>3476.4059999999999</v>
      </c>
      <c r="P9117" s="32" t="s">
        <v>1120</v>
      </c>
      <c r="Q9117" s="43" t="s">
        <v>1121</v>
      </c>
      <c r="R9117" s="43" t="s">
        <v>78</v>
      </c>
      <c r="S9117" s="47">
        <v>5</v>
      </c>
    </row>
    <row r="9118" spans="1:19" ht="12.75">
      <c r="A9118" s="22" t="s">
        <v>60</v>
      </c>
      <c r="B9118" s="22" t="s">
        <v>16161</v>
      </c>
      <c r="C9118" s="22" t="s">
        <v>68</v>
      </c>
      <c r="D9118" s="22" t="s">
        <v>61</v>
      </c>
      <c r="E9118" s="22" t="s">
        <v>22360</v>
      </c>
      <c r="F9118" s="31">
        <v>42972.084710648145</v>
      </c>
      <c r="G9118" s="31">
        <v>43007</v>
      </c>
      <c r="H9118" s="31">
        <v>43372</v>
      </c>
      <c r="I9118" s="31">
        <v>43032.084710648145</v>
      </c>
      <c r="J9118" s="22" t="s">
        <v>202</v>
      </c>
      <c r="K9118" s="32" t="s">
        <v>85</v>
      </c>
      <c r="L9118" s="32" t="s">
        <v>22361</v>
      </c>
      <c r="N9118" s="24">
        <v>287.62</v>
      </c>
      <c r="O9118" s="24">
        <v>287.62</v>
      </c>
      <c r="P9118" s="32" t="s">
        <v>475</v>
      </c>
      <c r="Q9118" s="43" t="s">
        <v>476</v>
      </c>
      <c r="R9118" s="43" t="s">
        <v>78</v>
      </c>
      <c r="S9118" s="47">
        <v>1</v>
      </c>
    </row>
    <row r="9119" spans="1:19" ht="12.75">
      <c r="A9119" s="22" t="s">
        <v>60</v>
      </c>
      <c r="B9119" s="22" t="s">
        <v>17945</v>
      </c>
      <c r="C9119" s="22" t="s">
        <v>68</v>
      </c>
      <c r="D9119" s="22" t="s">
        <v>61</v>
      </c>
      <c r="E9119" s="22" t="s">
        <v>22362</v>
      </c>
      <c r="F9119" s="31">
        <v>42964.739305555551</v>
      </c>
      <c r="G9119" s="31">
        <v>42965</v>
      </c>
      <c r="H9119" s="31">
        <v>43330</v>
      </c>
      <c r="I9119" s="31">
        <v>42994</v>
      </c>
      <c r="J9119" s="22" t="s">
        <v>73</v>
      </c>
      <c r="K9119" s="32" t="s">
        <v>74</v>
      </c>
      <c r="L9119" s="32" t="s">
        <v>22363</v>
      </c>
      <c r="N9119" s="24">
        <v>0</v>
      </c>
      <c r="O9119" s="24">
        <v>0</v>
      </c>
      <c r="P9119" s="32" t="s">
        <v>435</v>
      </c>
      <c r="Q9119" s="43" t="s">
        <v>436</v>
      </c>
      <c r="R9119" s="43" t="s">
        <v>78</v>
      </c>
      <c r="S9119" s="47">
        <v>5</v>
      </c>
    </row>
    <row r="9120" spans="1:19" ht="12.75">
      <c r="A9120" s="22" t="s">
        <v>60</v>
      </c>
      <c r="B9120" s="22" t="s">
        <v>16705</v>
      </c>
      <c r="C9120" s="22" t="s">
        <v>68</v>
      </c>
      <c r="D9120" s="22" t="s">
        <v>61</v>
      </c>
      <c r="E9120" s="22" t="s">
        <v>22364</v>
      </c>
      <c r="F9120" s="31">
        <v>42975.473275462959</v>
      </c>
      <c r="G9120" s="31">
        <v>42975</v>
      </c>
      <c r="H9120" s="31">
        <v>43340</v>
      </c>
      <c r="I9120" s="31">
        <v>43005</v>
      </c>
      <c r="J9120" s="22" t="s">
        <v>73</v>
      </c>
      <c r="K9120" s="32" t="s">
        <v>74</v>
      </c>
      <c r="L9120" s="32" t="s">
        <v>22365</v>
      </c>
      <c r="N9120" s="24">
        <v>5951.52</v>
      </c>
      <c r="O9120" s="24">
        <v>0</v>
      </c>
      <c r="P9120" s="32" t="s">
        <v>5422</v>
      </c>
      <c r="Q9120" s="43" t="s">
        <v>5423</v>
      </c>
      <c r="R9120" s="43" t="s">
        <v>78</v>
      </c>
      <c r="S9120" s="47">
        <v>5</v>
      </c>
    </row>
    <row r="9121" spans="1:19" ht="12.75">
      <c r="A9121" s="22" t="s">
        <v>60</v>
      </c>
      <c r="B9121" s="22" t="s">
        <v>16263</v>
      </c>
      <c r="C9121" s="22" t="s">
        <v>68</v>
      </c>
      <c r="D9121" s="22" t="s">
        <v>61</v>
      </c>
      <c r="E9121" s="22" t="s">
        <v>22366</v>
      </c>
      <c r="F9121" s="31">
        <v>42959.13858796296</v>
      </c>
      <c r="G9121" s="31">
        <v>43008</v>
      </c>
      <c r="H9121" s="31">
        <v>43373</v>
      </c>
      <c r="I9121" s="31">
        <v>43019.13858796296</v>
      </c>
      <c r="J9121" s="22" t="s">
        <v>73</v>
      </c>
      <c r="K9121" s="32" t="s">
        <v>74</v>
      </c>
      <c r="L9121" s="32" t="s">
        <v>22367</v>
      </c>
      <c r="N9121" s="24">
        <v>4136.9399999999996</v>
      </c>
      <c r="O9121" s="24">
        <v>0</v>
      </c>
      <c r="P9121" s="32" t="s">
        <v>5837</v>
      </c>
      <c r="Q9121" s="43" t="s">
        <v>5838</v>
      </c>
      <c r="R9121" s="43" t="s">
        <v>78</v>
      </c>
      <c r="S9121" s="47">
        <v>6</v>
      </c>
    </row>
    <row r="9122" spans="1:19" ht="12.75">
      <c r="A9122" s="22" t="s">
        <v>60</v>
      </c>
      <c r="B9122" s="22" t="s">
        <v>16161</v>
      </c>
      <c r="C9122" s="22" t="s">
        <v>68</v>
      </c>
      <c r="D9122" s="22" t="s">
        <v>61</v>
      </c>
      <c r="E9122" s="22" t="s">
        <v>22368</v>
      </c>
      <c r="F9122" s="31">
        <v>42968.673495370371</v>
      </c>
      <c r="G9122" s="31">
        <v>42968</v>
      </c>
      <c r="H9122" s="31">
        <v>43333</v>
      </c>
      <c r="I9122" s="31">
        <v>42998.671527777777</v>
      </c>
      <c r="J9122" s="22" t="s">
        <v>73</v>
      </c>
      <c r="K9122" s="32" t="s">
        <v>85</v>
      </c>
      <c r="L9122" s="32" t="s">
        <v>22369</v>
      </c>
      <c r="N9122" s="24">
        <v>2632.2865999999999</v>
      </c>
      <c r="O9122" s="24">
        <v>2843.2150000000001</v>
      </c>
      <c r="P9122" s="32" t="s">
        <v>22370</v>
      </c>
      <c r="Q9122" s="43" t="s">
        <v>22371</v>
      </c>
      <c r="R9122" s="43" t="s">
        <v>78</v>
      </c>
      <c r="S9122" s="47">
        <v>5</v>
      </c>
    </row>
    <row r="9123" spans="1:19" ht="12.75">
      <c r="A9123" s="22" t="s">
        <v>60</v>
      </c>
      <c r="B9123" s="22" t="s">
        <v>16226</v>
      </c>
      <c r="C9123" s="22" t="s">
        <v>68</v>
      </c>
      <c r="D9123" s="22" t="s">
        <v>61</v>
      </c>
      <c r="E9123" s="22" t="s">
        <v>22372</v>
      </c>
      <c r="F9123" s="31">
        <v>42950.762175925927</v>
      </c>
      <c r="G9123" s="31">
        <v>42951</v>
      </c>
      <c r="H9123" s="31">
        <v>43316</v>
      </c>
      <c r="I9123" s="31">
        <v>42980</v>
      </c>
      <c r="J9123" s="22" t="s">
        <v>73</v>
      </c>
      <c r="K9123" s="32" t="s">
        <v>74</v>
      </c>
      <c r="L9123" s="32" t="s">
        <v>22373</v>
      </c>
      <c r="N9123" s="24">
        <v>571.16330000000005</v>
      </c>
      <c r="O9123" s="24">
        <v>0</v>
      </c>
      <c r="P9123" s="32" t="s">
        <v>3897</v>
      </c>
      <c r="Q9123" s="43" t="s">
        <v>3898</v>
      </c>
      <c r="R9123" s="43" t="s">
        <v>78</v>
      </c>
      <c r="S9123" s="47">
        <v>5</v>
      </c>
    </row>
    <row r="9124" spans="1:19" ht="12.75">
      <c r="A9124" s="22" t="s">
        <v>60</v>
      </c>
      <c r="B9124" s="22" t="s">
        <v>16161</v>
      </c>
      <c r="C9124" s="22" t="s">
        <v>68</v>
      </c>
      <c r="D9124" s="22" t="s">
        <v>61</v>
      </c>
      <c r="E9124" s="22" t="s">
        <v>22374</v>
      </c>
      <c r="F9124" s="31">
        <v>42978.555555555555</v>
      </c>
      <c r="G9124" s="31">
        <v>42978</v>
      </c>
      <c r="H9124" s="31">
        <v>43343</v>
      </c>
      <c r="I9124" s="31">
        <v>43008.554803240739</v>
      </c>
      <c r="J9124" s="22" t="s">
        <v>73</v>
      </c>
      <c r="K9124" s="32" t="s">
        <v>74</v>
      </c>
      <c r="L9124" s="32" t="s">
        <v>22375</v>
      </c>
      <c r="N9124" s="24">
        <v>793.10</v>
      </c>
      <c r="O9124" s="24">
        <v>0</v>
      </c>
      <c r="P9124" s="32" t="s">
        <v>703</v>
      </c>
      <c r="Q9124" s="43" t="s">
        <v>704</v>
      </c>
      <c r="R9124" s="43" t="s">
        <v>78</v>
      </c>
      <c r="S9124" s="47">
        <v>5</v>
      </c>
    </row>
    <row r="9125" spans="1:19" ht="12.75">
      <c r="A9125" s="22" t="s">
        <v>60</v>
      </c>
      <c r="B9125" s="22" t="s">
        <v>16161</v>
      </c>
      <c r="C9125" s="22" t="s">
        <v>68</v>
      </c>
      <c r="D9125" s="22" t="s">
        <v>61</v>
      </c>
      <c r="E9125" s="22" t="s">
        <v>22376</v>
      </c>
      <c r="F9125" s="31">
        <v>42970.377372685187</v>
      </c>
      <c r="G9125" s="31">
        <v>42982</v>
      </c>
      <c r="H9125" s="31">
        <v>43347</v>
      </c>
      <c r="I9125" s="31">
        <v>43000.374791666662</v>
      </c>
      <c r="J9125" s="22" t="s">
        <v>73</v>
      </c>
      <c r="K9125" s="32" t="s">
        <v>163</v>
      </c>
      <c r="L9125" s="32" t="s">
        <v>22377</v>
      </c>
      <c r="M9125" s="32" t="s">
        <v>22378</v>
      </c>
      <c r="N9125" s="24">
        <v>607.395</v>
      </c>
      <c r="O9125" s="24">
        <v>287.62</v>
      </c>
      <c r="P9125" s="32" t="s">
        <v>872</v>
      </c>
      <c r="Q9125" s="43" t="s">
        <v>873</v>
      </c>
      <c r="R9125" s="43" t="s">
        <v>78</v>
      </c>
      <c r="S9125" s="47">
        <v>6</v>
      </c>
    </row>
    <row r="9126" spans="1:19" ht="12.75">
      <c r="A9126" s="22" t="s">
        <v>60</v>
      </c>
      <c r="B9126" s="22" t="s">
        <v>16589</v>
      </c>
      <c r="C9126" s="22" t="s">
        <v>68</v>
      </c>
      <c r="D9126" s="22" t="s">
        <v>61</v>
      </c>
      <c r="E9126" s="22" t="s">
        <v>22379</v>
      </c>
      <c r="F9126" s="31">
        <v>42962.581701388888</v>
      </c>
      <c r="G9126" s="31">
        <v>43027</v>
      </c>
      <c r="H9126" s="31">
        <v>43392</v>
      </c>
      <c r="I9126" s="31">
        <v>42992.576793981483</v>
      </c>
      <c r="J9126" s="22" t="s">
        <v>73</v>
      </c>
      <c r="K9126" s="32" t="s">
        <v>196</v>
      </c>
      <c r="L9126" s="32" t="s">
        <v>22380</v>
      </c>
      <c r="N9126" s="24">
        <v>0</v>
      </c>
      <c r="O9126" s="24">
        <v>0</v>
      </c>
      <c r="P9126" s="32" t="s">
        <v>3361</v>
      </c>
      <c r="Q9126" s="43" t="s">
        <v>3362</v>
      </c>
      <c r="R9126" s="43" t="s">
        <v>78</v>
      </c>
      <c r="S9126" s="47">
        <v>6</v>
      </c>
    </row>
    <row r="9127" spans="1:19" ht="12.75">
      <c r="A9127" s="22" t="s">
        <v>60</v>
      </c>
      <c r="B9127" s="22" t="s">
        <v>16328</v>
      </c>
      <c r="C9127" s="22" t="s">
        <v>68</v>
      </c>
      <c r="D9127" s="22" t="s">
        <v>61</v>
      </c>
      <c r="E9127" s="22" t="s">
        <v>22381</v>
      </c>
      <c r="F9127" s="31">
        <v>42970.084861111107</v>
      </c>
      <c r="G9127" s="31">
        <v>43005</v>
      </c>
      <c r="H9127" s="31">
        <v>43370</v>
      </c>
      <c r="I9127" s="31">
        <v>43030.084861111107</v>
      </c>
      <c r="J9127" s="22" t="s">
        <v>202</v>
      </c>
      <c r="K9127" s="32" t="s">
        <v>85</v>
      </c>
      <c r="L9127" s="32" t="s">
        <v>22382</v>
      </c>
      <c r="N9127" s="24">
        <v>3669.56</v>
      </c>
      <c r="O9127" s="24">
        <v>3669.56</v>
      </c>
      <c r="P9127" s="32" t="s">
        <v>1026</v>
      </c>
      <c r="Q9127" s="43" t="s">
        <v>1027</v>
      </c>
      <c r="R9127" s="43" t="s">
        <v>78</v>
      </c>
      <c r="S9127" s="47">
        <v>5</v>
      </c>
    </row>
    <row r="9128" spans="1:19" ht="12.75">
      <c r="A9128" s="22" t="s">
        <v>60</v>
      </c>
      <c r="B9128" s="22" t="s">
        <v>16312</v>
      </c>
      <c r="C9128" s="22" t="s">
        <v>68</v>
      </c>
      <c r="D9128" s="22" t="s">
        <v>61</v>
      </c>
      <c r="E9128" s="22" t="s">
        <v>22383</v>
      </c>
      <c r="F9128" s="31">
        <v>42960.449502314812</v>
      </c>
      <c r="G9128" s="31">
        <v>42993</v>
      </c>
      <c r="H9128" s="31">
        <v>43358</v>
      </c>
      <c r="I9128" s="31">
        <v>42990</v>
      </c>
      <c r="J9128" s="22" t="s">
        <v>73</v>
      </c>
      <c r="K9128" s="32" t="s">
        <v>74</v>
      </c>
      <c r="L9128" s="32" t="s">
        <v>22384</v>
      </c>
      <c r="N9128" s="24">
        <v>4241.30</v>
      </c>
      <c r="O9128" s="24">
        <v>0</v>
      </c>
      <c r="P9128" s="32" t="s">
        <v>144</v>
      </c>
      <c r="Q9128" s="43" t="s">
        <v>145</v>
      </c>
      <c r="R9128" s="43" t="s">
        <v>78</v>
      </c>
      <c r="S9128" s="47">
        <v>5</v>
      </c>
    </row>
    <row r="9129" spans="1:19" ht="12.75">
      <c r="A9129" s="22" t="s">
        <v>60</v>
      </c>
      <c r="B9129" s="22" t="s">
        <v>16161</v>
      </c>
      <c r="C9129" s="22" t="s">
        <v>68</v>
      </c>
      <c r="D9129" s="22" t="s">
        <v>61</v>
      </c>
      <c r="E9129" s="22" t="s">
        <v>22385</v>
      </c>
      <c r="F9129" s="31">
        <v>42956.440648148149</v>
      </c>
      <c r="G9129" s="31">
        <v>42956</v>
      </c>
      <c r="H9129" s="31">
        <v>43321</v>
      </c>
      <c r="I9129" s="31">
        <v>42986.432268518518</v>
      </c>
      <c r="J9129" s="22" t="s">
        <v>73</v>
      </c>
      <c r="K9129" s="32" t="s">
        <v>80</v>
      </c>
      <c r="L9129" s="32" t="s">
        <v>22386</v>
      </c>
      <c r="N9129" s="24">
        <v>1534.922</v>
      </c>
      <c r="O9129" s="24">
        <v>1131.78</v>
      </c>
      <c r="P9129" s="32" t="s">
        <v>144</v>
      </c>
      <c r="Q9129" s="43" t="s">
        <v>145</v>
      </c>
      <c r="R9129" s="43" t="s">
        <v>78</v>
      </c>
      <c r="S9129" s="47">
        <v>5</v>
      </c>
    </row>
    <row r="9130" spans="1:19" ht="12.75">
      <c r="A9130" s="22" t="s">
        <v>60</v>
      </c>
      <c r="B9130" s="22" t="s">
        <v>16161</v>
      </c>
      <c r="C9130" s="22" t="s">
        <v>68</v>
      </c>
      <c r="D9130" s="22" t="s">
        <v>61</v>
      </c>
      <c r="E9130" s="22" t="s">
        <v>22387</v>
      </c>
      <c r="F9130" s="31">
        <v>42968.64063657407</v>
      </c>
      <c r="G9130" s="31">
        <v>42968</v>
      </c>
      <c r="H9130" s="31">
        <v>43333</v>
      </c>
      <c r="I9130" s="31">
        <v>42998.637650462959</v>
      </c>
      <c r="J9130" s="22" t="s">
        <v>73</v>
      </c>
      <c r="K9130" s="32" t="s">
        <v>80</v>
      </c>
      <c r="L9130" s="32" t="s">
        <v>22388</v>
      </c>
      <c r="N9130" s="24">
        <v>415.79</v>
      </c>
      <c r="O9130" s="24">
        <v>431.43</v>
      </c>
      <c r="P9130" s="32" t="s">
        <v>9628</v>
      </c>
      <c r="Q9130" s="43" t="s">
        <v>9629</v>
      </c>
      <c r="R9130" s="43" t="s">
        <v>78</v>
      </c>
      <c r="S9130" s="47">
        <v>5</v>
      </c>
    </row>
    <row r="9131" spans="1:19" ht="12.75">
      <c r="A9131" s="22" t="s">
        <v>60</v>
      </c>
      <c r="B9131" s="22" t="s">
        <v>16161</v>
      </c>
      <c r="C9131" s="22" t="s">
        <v>68</v>
      </c>
      <c r="D9131" s="22" t="s">
        <v>61</v>
      </c>
      <c r="E9131" s="22" t="s">
        <v>22389</v>
      </c>
      <c r="F9131" s="31">
        <v>42949.391099537039</v>
      </c>
      <c r="G9131" s="31">
        <v>42949</v>
      </c>
      <c r="H9131" s="31">
        <v>43314</v>
      </c>
      <c r="I9131" s="31">
        <v>42979.390185185184</v>
      </c>
      <c r="J9131" s="22" t="s">
        <v>73</v>
      </c>
      <c r="K9131" s="32" t="s">
        <v>85</v>
      </c>
      <c r="L9131" s="32" t="s">
        <v>22390</v>
      </c>
      <c r="N9131" s="24">
        <v>1329.1492000000001</v>
      </c>
      <c r="O9131" s="24">
        <v>431.42</v>
      </c>
      <c r="P9131" s="32" t="s">
        <v>435</v>
      </c>
      <c r="Q9131" s="43" t="s">
        <v>436</v>
      </c>
      <c r="R9131" s="43" t="s">
        <v>78</v>
      </c>
      <c r="S9131" s="47">
        <v>5</v>
      </c>
    </row>
    <row r="9132" spans="1:19" ht="12.75">
      <c r="A9132" s="22" t="s">
        <v>60</v>
      </c>
      <c r="B9132" s="22" t="s">
        <v>16589</v>
      </c>
      <c r="C9132" s="22" t="s">
        <v>68</v>
      </c>
      <c r="D9132" s="22" t="s">
        <v>61</v>
      </c>
      <c r="E9132" s="22" t="s">
        <v>22391</v>
      </c>
      <c r="F9132" s="31">
        <v>42955.400462962964</v>
      </c>
      <c r="G9132" s="31">
        <v>42955</v>
      </c>
      <c r="H9132" s="31">
        <v>43320</v>
      </c>
      <c r="I9132" s="31">
        <v>42985.398263888885</v>
      </c>
      <c r="J9132" s="22" t="s">
        <v>73</v>
      </c>
      <c r="K9132" s="32" t="s">
        <v>85</v>
      </c>
      <c r="L9132" s="32" t="s">
        <v>22392</v>
      </c>
      <c r="N9132" s="24">
        <v>3356.9850000000001</v>
      </c>
      <c r="O9132" s="24">
        <v>4639.5600000000004</v>
      </c>
      <c r="P9132" s="32" t="s">
        <v>547</v>
      </c>
      <c r="Q9132" s="43" t="s">
        <v>548</v>
      </c>
      <c r="R9132" s="43" t="s">
        <v>78</v>
      </c>
      <c r="S9132" s="47">
        <v>5</v>
      </c>
    </row>
    <row r="9133" spans="1:19" ht="12.75">
      <c r="A9133" s="22" t="s">
        <v>60</v>
      </c>
      <c r="B9133" s="22" t="s">
        <v>16161</v>
      </c>
      <c r="C9133" s="22" t="s">
        <v>68</v>
      </c>
      <c r="D9133" s="22" t="s">
        <v>61</v>
      </c>
      <c r="E9133" s="22" t="s">
        <v>22393</v>
      </c>
      <c r="F9133" s="31">
        <v>42969.704687500001</v>
      </c>
      <c r="G9133" s="31">
        <v>42974</v>
      </c>
      <c r="H9133" s="31">
        <v>43339</v>
      </c>
      <c r="I9133" s="31">
        <v>42999.701874999999</v>
      </c>
      <c r="J9133" s="22" t="s">
        <v>73</v>
      </c>
      <c r="K9133" s="32" t="s">
        <v>85</v>
      </c>
      <c r="L9133" s="32" t="s">
        <v>22394</v>
      </c>
      <c r="N9133" s="24">
        <v>4809.4866000000002</v>
      </c>
      <c r="O9133" s="24">
        <v>5220.29</v>
      </c>
      <c r="P9133" s="32" t="s">
        <v>1524</v>
      </c>
      <c r="Q9133" s="43" t="s">
        <v>1525</v>
      </c>
      <c r="R9133" s="43" t="s">
        <v>93</v>
      </c>
      <c r="S9133" s="47">
        <v>6</v>
      </c>
    </row>
    <row r="9134" spans="1:19" ht="12.75">
      <c r="A9134" s="22" t="s">
        <v>60</v>
      </c>
      <c r="B9134" s="22" t="s">
        <v>16161</v>
      </c>
      <c r="C9134" s="22" t="s">
        <v>68</v>
      </c>
      <c r="D9134" s="22" t="s">
        <v>61</v>
      </c>
      <c r="E9134" s="22" t="s">
        <v>22395</v>
      </c>
      <c r="F9134" s="31">
        <v>42965.400474537033</v>
      </c>
      <c r="G9134" s="31">
        <v>42974</v>
      </c>
      <c r="H9134" s="31">
        <v>43339</v>
      </c>
      <c r="I9134" s="31">
        <v>42995.392662037033</v>
      </c>
      <c r="J9134" s="22" t="s">
        <v>73</v>
      </c>
      <c r="K9134" s="32" t="s">
        <v>80</v>
      </c>
      <c r="L9134" s="32" t="s">
        <v>22396</v>
      </c>
      <c r="N9134" s="24">
        <v>4760.3100000000004</v>
      </c>
      <c r="O9134" s="24">
        <v>0</v>
      </c>
      <c r="P9134" s="32" t="s">
        <v>156</v>
      </c>
      <c r="Q9134" s="43" t="s">
        <v>157</v>
      </c>
      <c r="R9134" s="43" t="s">
        <v>78</v>
      </c>
      <c r="S9134" s="47">
        <v>5</v>
      </c>
    </row>
    <row r="9135" spans="1:19" ht="12.75">
      <c r="A9135" s="22" t="s">
        <v>60</v>
      </c>
      <c r="B9135" s="22" t="s">
        <v>16226</v>
      </c>
      <c r="C9135" s="22" t="s">
        <v>68</v>
      </c>
      <c r="D9135" s="22" t="s">
        <v>61</v>
      </c>
      <c r="E9135" s="22" t="s">
        <v>22397</v>
      </c>
      <c r="F9135" s="31">
        <v>42962.42019675926</v>
      </c>
      <c r="G9135" s="31">
        <v>42978</v>
      </c>
      <c r="H9135" s="31">
        <v>43343</v>
      </c>
      <c r="I9135" s="31">
        <v>42992</v>
      </c>
      <c r="J9135" s="22" t="s">
        <v>73</v>
      </c>
      <c r="K9135" s="32" t="s">
        <v>74</v>
      </c>
      <c r="L9135" s="32" t="s">
        <v>22398</v>
      </c>
      <c r="N9135" s="24">
        <v>0</v>
      </c>
      <c r="O9135" s="24">
        <v>0</v>
      </c>
      <c r="P9135" s="32" t="s">
        <v>22399</v>
      </c>
      <c r="Q9135" s="43" t="s">
        <v>22400</v>
      </c>
      <c r="R9135" s="43" t="s">
        <v>78</v>
      </c>
      <c r="S9135" s="47">
        <v>5</v>
      </c>
    </row>
    <row r="9136" spans="1:19" ht="12.75">
      <c r="A9136" s="22" t="s">
        <v>60</v>
      </c>
      <c r="B9136" s="22" t="s">
        <v>16161</v>
      </c>
      <c r="C9136" s="22" t="s">
        <v>68</v>
      </c>
      <c r="D9136" s="22" t="s">
        <v>61</v>
      </c>
      <c r="E9136" s="22" t="s">
        <v>22401</v>
      </c>
      <c r="F9136" s="31">
        <v>42977.80128472222</v>
      </c>
      <c r="G9136" s="31">
        <v>42978</v>
      </c>
      <c r="H9136" s="31">
        <v>43343</v>
      </c>
      <c r="I9136" s="31">
        <v>43007.790000000001</v>
      </c>
      <c r="J9136" s="22" t="s">
        <v>73</v>
      </c>
      <c r="K9136" s="32" t="s">
        <v>163</v>
      </c>
      <c r="L9136" s="32" t="s">
        <v>22402</v>
      </c>
      <c r="M9136" s="32" t="s">
        <v>17887</v>
      </c>
      <c r="N9136" s="24">
        <v>1009.699</v>
      </c>
      <c r="O9136" s="24">
        <v>958.94</v>
      </c>
      <c r="P9136" s="32" t="s">
        <v>935</v>
      </c>
      <c r="Q9136" s="43" t="s">
        <v>936</v>
      </c>
      <c r="R9136" s="43" t="s">
        <v>78</v>
      </c>
      <c r="S9136" s="47">
        <v>6</v>
      </c>
    </row>
    <row r="9137" spans="1:19" ht="12.75">
      <c r="A9137" s="22" t="s">
        <v>60</v>
      </c>
      <c r="B9137" s="22" t="s">
        <v>16300</v>
      </c>
      <c r="C9137" s="22" t="s">
        <v>68</v>
      </c>
      <c r="D9137" s="22" t="s">
        <v>61</v>
      </c>
      <c r="E9137" s="22" t="s">
        <v>22403</v>
      </c>
      <c r="F9137" s="31">
        <v>42961.710613425923</v>
      </c>
      <c r="G9137" s="31">
        <v>43003</v>
      </c>
      <c r="H9137" s="31">
        <v>43368</v>
      </c>
      <c r="I9137" s="31">
        <v>43021.710613425923</v>
      </c>
      <c r="J9137" s="22" t="s">
        <v>73</v>
      </c>
      <c r="K9137" s="32" t="s">
        <v>80</v>
      </c>
      <c r="L9137" s="32" t="s">
        <v>22404</v>
      </c>
      <c r="N9137" s="24">
        <v>2112.2066</v>
      </c>
      <c r="O9137" s="24">
        <v>1723.55</v>
      </c>
      <c r="P9137" s="32" t="s">
        <v>144</v>
      </c>
      <c r="Q9137" s="43" t="s">
        <v>145</v>
      </c>
      <c r="R9137" s="43" t="s">
        <v>78</v>
      </c>
      <c r="S9137" s="47">
        <v>5</v>
      </c>
    </row>
    <row r="9138" spans="1:19" ht="12.75">
      <c r="A9138" s="22" t="s">
        <v>60</v>
      </c>
      <c r="B9138" s="22" t="s">
        <v>16161</v>
      </c>
      <c r="C9138" s="22" t="s">
        <v>68</v>
      </c>
      <c r="D9138" s="22" t="s">
        <v>61</v>
      </c>
      <c r="E9138" s="22" t="s">
        <v>22405</v>
      </c>
      <c r="F9138" s="31">
        <v>42956.553761574076</v>
      </c>
      <c r="G9138" s="31">
        <v>42974</v>
      </c>
      <c r="H9138" s="31">
        <v>43339</v>
      </c>
      <c r="I9138" s="31">
        <v>42986.551134259258</v>
      </c>
      <c r="J9138" s="22" t="s">
        <v>73</v>
      </c>
      <c r="K9138" s="32" t="s">
        <v>74</v>
      </c>
      <c r="L9138" s="32" t="s">
        <v>22406</v>
      </c>
      <c r="N9138" s="24">
        <v>712.22</v>
      </c>
      <c r="O9138" s="24">
        <v>0</v>
      </c>
      <c r="P9138" s="32" t="s">
        <v>2229</v>
      </c>
      <c r="Q9138" s="43" t="s">
        <v>2230</v>
      </c>
      <c r="R9138" s="43" t="s">
        <v>78</v>
      </c>
      <c r="S9138" s="47">
        <v>5</v>
      </c>
    </row>
    <row r="9139" spans="1:19" ht="12.75">
      <c r="A9139" s="22" t="s">
        <v>60</v>
      </c>
      <c r="B9139" s="22" t="s">
        <v>16161</v>
      </c>
      <c r="C9139" s="22" t="s">
        <v>68</v>
      </c>
      <c r="D9139" s="22" t="s">
        <v>61</v>
      </c>
      <c r="E9139" s="22" t="s">
        <v>22407</v>
      </c>
      <c r="F9139" s="31">
        <v>42968.432824074072</v>
      </c>
      <c r="G9139" s="31">
        <v>42968</v>
      </c>
      <c r="H9139" s="31">
        <v>43333</v>
      </c>
      <c r="I9139" s="31">
        <v>42998.430972222217</v>
      </c>
      <c r="J9139" s="22" t="s">
        <v>73</v>
      </c>
      <c r="K9139" s="32" t="s">
        <v>74</v>
      </c>
      <c r="L9139" s="32" t="s">
        <v>22408</v>
      </c>
      <c r="N9139" s="24">
        <v>0</v>
      </c>
      <c r="O9139" s="24">
        <v>0</v>
      </c>
      <c r="P9139" s="32" t="s">
        <v>5245</v>
      </c>
      <c r="Q9139" s="43" t="s">
        <v>5246</v>
      </c>
      <c r="R9139" s="43" t="s">
        <v>78</v>
      </c>
      <c r="S9139" s="47">
        <v>5</v>
      </c>
    </row>
    <row r="9140" spans="1:19" ht="12.75">
      <c r="A9140" s="22" t="s">
        <v>60</v>
      </c>
      <c r="B9140" s="22" t="s">
        <v>16705</v>
      </c>
      <c r="C9140" s="22" t="s">
        <v>68</v>
      </c>
      <c r="D9140" s="22" t="s">
        <v>61</v>
      </c>
      <c r="E9140" s="22" t="s">
        <v>22409</v>
      </c>
      <c r="F9140" s="31">
        <v>42955.733749999999</v>
      </c>
      <c r="G9140" s="31">
        <v>42969</v>
      </c>
      <c r="H9140" s="31">
        <v>43334</v>
      </c>
      <c r="I9140" s="31">
        <v>42985</v>
      </c>
      <c r="J9140" s="22" t="s">
        <v>73</v>
      </c>
      <c r="K9140" s="32" t="s">
        <v>74</v>
      </c>
      <c r="L9140" s="32" t="s">
        <v>22410</v>
      </c>
      <c r="N9140" s="24">
        <v>565.58000000000004</v>
      </c>
      <c r="O9140" s="24">
        <v>0</v>
      </c>
      <c r="P9140" s="32" t="s">
        <v>101</v>
      </c>
      <c r="Q9140" s="43" t="s">
        <v>102</v>
      </c>
      <c r="R9140" s="43" t="s">
        <v>78</v>
      </c>
      <c r="S9140" s="47">
        <v>5</v>
      </c>
    </row>
    <row r="9141" spans="1:19" ht="12.75">
      <c r="A9141" s="22" t="s">
        <v>60</v>
      </c>
      <c r="B9141" s="22" t="s">
        <v>16175</v>
      </c>
      <c r="C9141" s="22" t="s">
        <v>68</v>
      </c>
      <c r="D9141" s="22" t="s">
        <v>61</v>
      </c>
      <c r="E9141" s="22" t="s">
        <v>22411</v>
      </c>
      <c r="F9141" s="31">
        <v>42951.421365740738</v>
      </c>
      <c r="G9141" s="31">
        <v>42959</v>
      </c>
      <c r="H9141" s="31">
        <v>43312</v>
      </c>
      <c r="I9141" s="31">
        <v>42980</v>
      </c>
      <c r="J9141" s="22" t="s">
        <v>73</v>
      </c>
      <c r="K9141" s="32" t="s">
        <v>80</v>
      </c>
      <c r="L9141" s="32" t="s">
        <v>22412</v>
      </c>
      <c r="N9141" s="24">
        <v>568.23</v>
      </c>
      <c r="O9141" s="24">
        <v>350.975</v>
      </c>
      <c r="P9141" s="32" t="s">
        <v>475</v>
      </c>
      <c r="Q9141" s="43" t="s">
        <v>476</v>
      </c>
      <c r="R9141" s="43" t="s">
        <v>78</v>
      </c>
      <c r="S9141" s="47">
        <v>5</v>
      </c>
    </row>
    <row r="9142" spans="1:19" ht="12.75">
      <c r="A9142" s="22" t="s">
        <v>60</v>
      </c>
      <c r="B9142" s="22" t="s">
        <v>16161</v>
      </c>
      <c r="C9142" s="22" t="s">
        <v>68</v>
      </c>
      <c r="D9142" s="22" t="s">
        <v>61</v>
      </c>
      <c r="E9142" s="22" t="s">
        <v>22413</v>
      </c>
      <c r="F9142" s="31">
        <v>42963.084548611107</v>
      </c>
      <c r="G9142" s="31">
        <v>42998</v>
      </c>
      <c r="H9142" s="31">
        <v>43363</v>
      </c>
      <c r="I9142" s="31">
        <v>43023.084548611107</v>
      </c>
      <c r="J9142" s="22" t="s">
        <v>202</v>
      </c>
      <c r="K9142" s="32" t="s">
        <v>163</v>
      </c>
      <c r="L9142" s="32" t="s">
        <v>22414</v>
      </c>
      <c r="M9142" s="32" t="s">
        <v>22415</v>
      </c>
      <c r="N9142" s="24">
        <v>378.09</v>
      </c>
      <c r="O9142" s="24">
        <v>363.46660000000003</v>
      </c>
      <c r="P9142" s="32" t="s">
        <v>245</v>
      </c>
      <c r="Q9142" s="43" t="s">
        <v>246</v>
      </c>
      <c r="R9142" s="43" t="s">
        <v>78</v>
      </c>
      <c r="S9142" s="47">
        <v>5</v>
      </c>
    </row>
    <row r="9143" spans="1:19" ht="12.75">
      <c r="A9143" s="22" t="s">
        <v>60</v>
      </c>
      <c r="B9143" s="22" t="s">
        <v>16161</v>
      </c>
      <c r="C9143" s="22" t="s">
        <v>68</v>
      </c>
      <c r="D9143" s="22" t="s">
        <v>61</v>
      </c>
      <c r="E9143" s="22" t="s">
        <v>22416</v>
      </c>
      <c r="F9143" s="31">
        <v>42964.407013888886</v>
      </c>
      <c r="G9143" s="31">
        <v>42965</v>
      </c>
      <c r="H9143" s="31">
        <v>43330</v>
      </c>
      <c r="I9143" s="31">
        <v>42994.402071759258</v>
      </c>
      <c r="J9143" s="22" t="s">
        <v>73</v>
      </c>
      <c r="K9143" s="32" t="s">
        <v>74</v>
      </c>
      <c r="L9143" s="32" t="s">
        <v>22417</v>
      </c>
      <c r="N9143" s="24">
        <v>2338.41</v>
      </c>
      <c r="O9143" s="24">
        <v>0</v>
      </c>
      <c r="P9143" s="32" t="s">
        <v>105</v>
      </c>
      <c r="Q9143" s="43" t="s">
        <v>106</v>
      </c>
      <c r="R9143" s="43" t="s">
        <v>78</v>
      </c>
      <c r="S9143" s="47">
        <v>4</v>
      </c>
    </row>
    <row r="9144" spans="1:19" ht="12.75">
      <c r="A9144" s="22" t="s">
        <v>60</v>
      </c>
      <c r="B9144" s="22" t="s">
        <v>16226</v>
      </c>
      <c r="C9144" s="22" t="s">
        <v>68</v>
      </c>
      <c r="D9144" s="22" t="s">
        <v>61</v>
      </c>
      <c r="E9144" s="22" t="s">
        <v>22418</v>
      </c>
      <c r="F9144" s="31">
        <v>42954.537245370368</v>
      </c>
      <c r="G9144" s="31">
        <v>42987</v>
      </c>
      <c r="H9144" s="31">
        <v>43352</v>
      </c>
      <c r="I9144" s="31">
        <v>42984</v>
      </c>
      <c r="J9144" s="22" t="s">
        <v>73</v>
      </c>
      <c r="K9144" s="32" t="s">
        <v>80</v>
      </c>
      <c r="L9144" s="32" t="s">
        <v>22419</v>
      </c>
      <c r="N9144" s="24">
        <v>2704.3483000000001</v>
      </c>
      <c r="O9144" s="24">
        <v>1946.615</v>
      </c>
      <c r="P9144" s="32" t="s">
        <v>1074</v>
      </c>
      <c r="Q9144" s="43" t="s">
        <v>1075</v>
      </c>
      <c r="R9144" s="43" t="s">
        <v>78</v>
      </c>
      <c r="S9144" s="47">
        <v>5</v>
      </c>
    </row>
    <row r="9145" spans="1:19" ht="12.75">
      <c r="A9145" s="22" t="s">
        <v>60</v>
      </c>
      <c r="B9145" s="22" t="s">
        <v>16990</v>
      </c>
      <c r="C9145" s="22" t="s">
        <v>68</v>
      </c>
      <c r="D9145" s="22" t="s">
        <v>61</v>
      </c>
      <c r="E9145" s="22" t="s">
        <v>22420</v>
      </c>
      <c r="F9145" s="31">
        <v>42970.440439814811</v>
      </c>
      <c r="G9145" s="31">
        <v>42978</v>
      </c>
      <c r="H9145" s="31">
        <v>43343</v>
      </c>
      <c r="I9145" s="31">
        <v>43000</v>
      </c>
      <c r="J9145" s="22" t="s">
        <v>73</v>
      </c>
      <c r="K9145" s="32" t="s">
        <v>85</v>
      </c>
      <c r="L9145" s="32" t="s">
        <v>22421</v>
      </c>
      <c r="N9145" s="24">
        <v>432.2025</v>
      </c>
      <c r="O9145" s="24">
        <v>356.85</v>
      </c>
      <c r="P9145" s="32" t="s">
        <v>872</v>
      </c>
      <c r="Q9145" s="43" t="s">
        <v>873</v>
      </c>
      <c r="R9145" s="43" t="s">
        <v>78</v>
      </c>
      <c r="S9145" s="47">
        <v>5</v>
      </c>
    </row>
    <row r="9146" spans="1:19" ht="12.75">
      <c r="A9146" s="22" t="s">
        <v>60</v>
      </c>
      <c r="B9146" s="22" t="s">
        <v>16161</v>
      </c>
      <c r="C9146" s="22" t="s">
        <v>68</v>
      </c>
      <c r="D9146" s="22" t="s">
        <v>61</v>
      </c>
      <c r="E9146" s="22" t="s">
        <v>22422</v>
      </c>
      <c r="F9146" s="31">
        <v>42949.867812500001</v>
      </c>
      <c r="G9146" s="31">
        <v>42977</v>
      </c>
      <c r="H9146" s="31">
        <v>43342</v>
      </c>
      <c r="I9146" s="31">
        <v>42979.864374999997</v>
      </c>
      <c r="J9146" s="22" t="s">
        <v>73</v>
      </c>
      <c r="K9146" s="32" t="s">
        <v>80</v>
      </c>
      <c r="L9146" s="32" t="s">
        <v>22423</v>
      </c>
      <c r="N9146" s="24">
        <v>1699.46</v>
      </c>
      <c r="O9146" s="24">
        <v>1640.59</v>
      </c>
      <c r="P9146" s="32" t="s">
        <v>101</v>
      </c>
      <c r="Q9146" s="43" t="s">
        <v>102</v>
      </c>
      <c r="R9146" s="43" t="s">
        <v>78</v>
      </c>
      <c r="S9146" s="47">
        <v>4</v>
      </c>
    </row>
    <row r="9147" spans="1:19" ht="12.75">
      <c r="A9147" s="22" t="s">
        <v>60</v>
      </c>
      <c r="B9147" s="22" t="s">
        <v>16300</v>
      </c>
      <c r="C9147" s="22" t="s">
        <v>68</v>
      </c>
      <c r="D9147" s="22" t="s">
        <v>61</v>
      </c>
      <c r="E9147" s="22" t="s">
        <v>22424</v>
      </c>
      <c r="F9147" s="31">
        <v>42955.695879629631</v>
      </c>
      <c r="G9147" s="31">
        <v>42955</v>
      </c>
      <c r="H9147" s="31">
        <v>43320</v>
      </c>
      <c r="I9147" s="31">
        <v>42985</v>
      </c>
      <c r="J9147" s="22" t="s">
        <v>73</v>
      </c>
      <c r="K9147" s="32" t="s">
        <v>74</v>
      </c>
      <c r="L9147" s="32" t="s">
        <v>22425</v>
      </c>
      <c r="N9147" s="24">
        <v>751.38</v>
      </c>
      <c r="O9147" s="24">
        <v>0</v>
      </c>
      <c r="P9147" s="32" t="s">
        <v>144</v>
      </c>
      <c r="Q9147" s="43" t="s">
        <v>145</v>
      </c>
      <c r="R9147" s="43" t="s">
        <v>78</v>
      </c>
      <c r="S9147" s="47">
        <v>5</v>
      </c>
    </row>
    <row r="9148" spans="1:19" ht="12.75">
      <c r="A9148" s="22" t="s">
        <v>60</v>
      </c>
      <c r="B9148" s="22" t="s">
        <v>16969</v>
      </c>
      <c r="C9148" s="22" t="s">
        <v>68</v>
      </c>
      <c r="D9148" s="22" t="s">
        <v>61</v>
      </c>
      <c r="E9148" s="22" t="s">
        <v>22426</v>
      </c>
      <c r="F9148" s="31">
        <v>42958.542557870365</v>
      </c>
      <c r="G9148" s="31">
        <v>42958</v>
      </c>
      <c r="H9148" s="31">
        <v>43323</v>
      </c>
      <c r="I9148" s="31">
        <v>42988</v>
      </c>
      <c r="J9148" s="22" t="s">
        <v>73</v>
      </c>
      <c r="K9148" s="32" t="s">
        <v>74</v>
      </c>
      <c r="L9148" s="32" t="s">
        <v>22427</v>
      </c>
      <c r="N9148" s="24">
        <v>0</v>
      </c>
      <c r="O9148" s="24">
        <v>0</v>
      </c>
      <c r="P9148" s="32" t="s">
        <v>22428</v>
      </c>
      <c r="Q9148" s="43" t="s">
        <v>22429</v>
      </c>
      <c r="R9148" s="43" t="s">
        <v>78</v>
      </c>
      <c r="S9148" s="47">
        <v>5</v>
      </c>
    </row>
    <row r="9149" spans="1:19" ht="12.75">
      <c r="A9149" s="22" t="s">
        <v>60</v>
      </c>
      <c r="B9149" s="22" t="s">
        <v>16589</v>
      </c>
      <c r="C9149" s="22" t="s">
        <v>68</v>
      </c>
      <c r="D9149" s="22" t="s">
        <v>61</v>
      </c>
      <c r="E9149" s="22" t="s">
        <v>22430</v>
      </c>
      <c r="F9149" s="31">
        <v>42978.494930555556</v>
      </c>
      <c r="G9149" s="31">
        <v>43008</v>
      </c>
      <c r="H9149" s="31">
        <v>43373</v>
      </c>
      <c r="I9149" s="31">
        <v>43008.494120370371</v>
      </c>
      <c r="J9149" s="22" t="s">
        <v>73</v>
      </c>
      <c r="K9149" s="32" t="s">
        <v>85</v>
      </c>
      <c r="L9149" s="32" t="s">
        <v>22431</v>
      </c>
      <c r="N9149" s="24">
        <v>1102.8433</v>
      </c>
      <c r="O9149" s="24">
        <v>1025.3599999999999</v>
      </c>
      <c r="P9149" s="32" t="s">
        <v>3496</v>
      </c>
      <c r="Q9149" s="43" t="s">
        <v>3497</v>
      </c>
      <c r="R9149" s="43" t="s">
        <v>78</v>
      </c>
      <c r="S9149" s="47">
        <v>5</v>
      </c>
    </row>
    <row r="9150" spans="1:19" ht="12.75">
      <c r="A9150" s="22" t="s">
        <v>60</v>
      </c>
      <c r="B9150" s="22" t="s">
        <v>16969</v>
      </c>
      <c r="C9150" s="22" t="s">
        <v>68</v>
      </c>
      <c r="D9150" s="22" t="s">
        <v>61</v>
      </c>
      <c r="E9150" s="22" t="s">
        <v>22432</v>
      </c>
      <c r="F9150" s="31">
        <v>42955.385937499996</v>
      </c>
      <c r="G9150" s="31">
        <v>42951</v>
      </c>
      <c r="H9150" s="31">
        <v>43316</v>
      </c>
      <c r="I9150" s="31">
        <v>42981</v>
      </c>
      <c r="J9150" s="22" t="s">
        <v>73</v>
      </c>
      <c r="K9150" s="32" t="s">
        <v>85</v>
      </c>
      <c r="L9150" s="32" t="s">
        <v>22433</v>
      </c>
      <c r="N9150" s="24">
        <v>3888.09</v>
      </c>
      <c r="O9150" s="24">
        <v>3888.09</v>
      </c>
      <c r="P9150" s="32" t="s">
        <v>288</v>
      </c>
      <c r="Q9150" s="43" t="s">
        <v>289</v>
      </c>
      <c r="R9150" s="43" t="s">
        <v>78</v>
      </c>
      <c r="S9150" s="47">
        <v>5</v>
      </c>
    </row>
    <row r="9151" spans="1:19" ht="12.75">
      <c r="A9151" s="22" t="s">
        <v>60</v>
      </c>
      <c r="B9151" s="22" t="s">
        <v>16193</v>
      </c>
      <c r="C9151" s="22" t="s">
        <v>68</v>
      </c>
      <c r="D9151" s="22" t="s">
        <v>61</v>
      </c>
      <c r="E9151" s="22" t="s">
        <v>22434</v>
      </c>
      <c r="F9151" s="31">
        <v>42951.664317129631</v>
      </c>
      <c r="G9151" s="31">
        <v>42975</v>
      </c>
      <c r="H9151" s="31">
        <v>43340</v>
      </c>
      <c r="I9151" s="31">
        <v>42981</v>
      </c>
      <c r="J9151" s="22" t="s">
        <v>73</v>
      </c>
      <c r="K9151" s="32" t="s">
        <v>74</v>
      </c>
      <c r="L9151" s="32" t="s">
        <v>22435</v>
      </c>
      <c r="N9151" s="24">
        <v>520.59659999999997</v>
      </c>
      <c r="O9151" s="24">
        <v>0</v>
      </c>
      <c r="P9151" s="32" t="s">
        <v>217</v>
      </c>
      <c r="Q9151" s="43" t="s">
        <v>218</v>
      </c>
      <c r="R9151" s="43" t="s">
        <v>78</v>
      </c>
      <c r="S9151" s="47">
        <v>5</v>
      </c>
    </row>
    <row r="9152" spans="1:19" ht="12.75">
      <c r="A9152" s="22" t="s">
        <v>60</v>
      </c>
      <c r="B9152" s="22" t="s">
        <v>16379</v>
      </c>
      <c r="C9152" s="22" t="s">
        <v>68</v>
      </c>
      <c r="D9152" s="22" t="s">
        <v>61</v>
      </c>
      <c r="E9152" s="22" t="s">
        <v>22436</v>
      </c>
      <c r="F9152" s="31">
        <v>42976.487847222219</v>
      </c>
      <c r="G9152" s="31">
        <v>42979</v>
      </c>
      <c r="H9152" s="31">
        <v>43344</v>
      </c>
      <c r="I9152" s="31">
        <v>43006</v>
      </c>
      <c r="J9152" s="22" t="s">
        <v>73</v>
      </c>
      <c r="K9152" s="32" t="s">
        <v>74</v>
      </c>
      <c r="L9152" s="32" t="s">
        <v>22437</v>
      </c>
      <c r="N9152" s="24">
        <v>1960.588</v>
      </c>
      <c r="O9152" s="24">
        <v>0</v>
      </c>
      <c r="P9152" s="32" t="s">
        <v>22438</v>
      </c>
      <c r="Q9152" s="43" t="s">
        <v>22439</v>
      </c>
      <c r="R9152" s="43" t="s">
        <v>78</v>
      </c>
      <c r="S9152" s="47">
        <v>6</v>
      </c>
    </row>
    <row r="9153" spans="1:19" ht="12.75">
      <c r="A9153" s="22" t="s">
        <v>60</v>
      </c>
      <c r="B9153" s="22" t="s">
        <v>16161</v>
      </c>
      <c r="C9153" s="22" t="s">
        <v>68</v>
      </c>
      <c r="D9153" s="22" t="s">
        <v>61</v>
      </c>
      <c r="E9153" s="22" t="s">
        <v>22440</v>
      </c>
      <c r="F9153" s="31">
        <v>42948.446018518516</v>
      </c>
      <c r="G9153" s="31">
        <v>42970</v>
      </c>
      <c r="H9153" s="31">
        <v>43335</v>
      </c>
      <c r="I9153" s="31">
        <v>42978.444699074069</v>
      </c>
      <c r="J9153" s="22" t="s">
        <v>73</v>
      </c>
      <c r="K9153" s="32" t="s">
        <v>74</v>
      </c>
      <c r="L9153" s="32" t="s">
        <v>22441</v>
      </c>
      <c r="N9153" s="24">
        <v>5295.4650000000001</v>
      </c>
      <c r="O9153" s="24">
        <v>0</v>
      </c>
      <c r="P9153" s="32" t="s">
        <v>750</v>
      </c>
      <c r="Q9153" s="43" t="s">
        <v>751</v>
      </c>
      <c r="R9153" s="43" t="s">
        <v>78</v>
      </c>
      <c r="S9153" s="47">
        <v>5</v>
      </c>
    </row>
    <row r="9154" spans="1:19" ht="12.75">
      <c r="A9154" s="22" t="s">
        <v>60</v>
      </c>
      <c r="B9154" s="22" t="s">
        <v>16153</v>
      </c>
      <c r="C9154" s="22" t="s">
        <v>68</v>
      </c>
      <c r="D9154" s="22" t="s">
        <v>61</v>
      </c>
      <c r="E9154" s="22" t="s">
        <v>22442</v>
      </c>
      <c r="F9154" s="31">
        <v>42949.555208333331</v>
      </c>
      <c r="G9154" s="31">
        <v>42951</v>
      </c>
      <c r="H9154" s="31">
        <v>43316</v>
      </c>
      <c r="I9154" s="31">
        <v>42979</v>
      </c>
      <c r="J9154" s="22" t="s">
        <v>73</v>
      </c>
      <c r="K9154" s="32" t="s">
        <v>163</v>
      </c>
      <c r="L9154" s="32" t="s">
        <v>22443</v>
      </c>
      <c r="M9154" s="32" t="s">
        <v>22444</v>
      </c>
      <c r="N9154" s="24">
        <v>631.92660000000001</v>
      </c>
      <c r="O9154" s="24">
        <v>536.24</v>
      </c>
      <c r="P9154" s="32" t="s">
        <v>110</v>
      </c>
      <c r="Q9154" s="43" t="s">
        <v>111</v>
      </c>
      <c r="R9154" s="43" t="s">
        <v>78</v>
      </c>
      <c r="S9154" s="47">
        <v>6</v>
      </c>
    </row>
    <row r="9155" spans="1:19" ht="12.75">
      <c r="A9155" s="22" t="s">
        <v>60</v>
      </c>
      <c r="B9155" s="22" t="s">
        <v>16244</v>
      </c>
      <c r="C9155" s="22" t="s">
        <v>68</v>
      </c>
      <c r="D9155" s="22" t="s">
        <v>61</v>
      </c>
      <c r="E9155" s="22" t="s">
        <v>22445</v>
      </c>
      <c r="F9155" s="31">
        <v>42955.59679398148</v>
      </c>
      <c r="G9155" s="31">
        <v>42979</v>
      </c>
      <c r="H9155" s="31">
        <v>43344</v>
      </c>
      <c r="I9155" s="31">
        <v>42985</v>
      </c>
      <c r="J9155" s="22" t="s">
        <v>73</v>
      </c>
      <c r="K9155" s="32" t="s">
        <v>80</v>
      </c>
      <c r="L9155" s="32" t="s">
        <v>22446</v>
      </c>
      <c r="N9155" s="24">
        <v>5303.44</v>
      </c>
      <c r="O9155" s="24">
        <v>4544.38</v>
      </c>
      <c r="P9155" s="32" t="s">
        <v>920</v>
      </c>
      <c r="Q9155" s="43" t="s">
        <v>921</v>
      </c>
      <c r="R9155" s="43" t="s">
        <v>78</v>
      </c>
      <c r="S9155" s="47">
        <v>5</v>
      </c>
    </row>
    <row r="9156" spans="1:19" ht="12.75">
      <c r="A9156" s="22" t="s">
        <v>60</v>
      </c>
      <c r="B9156" s="22" t="s">
        <v>16190</v>
      </c>
      <c r="C9156" s="22" t="s">
        <v>68</v>
      </c>
      <c r="D9156" s="22" t="s">
        <v>61</v>
      </c>
      <c r="E9156" s="22" t="s">
        <v>22447</v>
      </c>
      <c r="F9156" s="31">
        <v>42964.590023148143</v>
      </c>
      <c r="G9156" s="31">
        <v>42646</v>
      </c>
      <c r="H9156" s="31">
        <v>43011</v>
      </c>
      <c r="I9156" s="31">
        <v>42994</v>
      </c>
      <c r="J9156" s="22" t="s">
        <v>108</v>
      </c>
      <c r="K9156" s="32" t="s">
        <v>163</v>
      </c>
      <c r="L9156" s="32" t="s">
        <v>22448</v>
      </c>
      <c r="M9156" s="32" t="s">
        <v>19112</v>
      </c>
      <c r="N9156" s="24">
        <v>24.09</v>
      </c>
      <c r="O9156" s="24">
        <v>24.09</v>
      </c>
      <c r="P9156" s="32" t="s">
        <v>19113</v>
      </c>
      <c r="Q9156" s="43" t="s">
        <v>19114</v>
      </c>
      <c r="R9156" s="43" t="s">
        <v>78</v>
      </c>
      <c r="S9156" s="47">
        <v>1</v>
      </c>
    </row>
    <row r="9157" spans="1:19" ht="12.75">
      <c r="A9157" s="22" t="s">
        <v>60</v>
      </c>
      <c r="B9157" s="22" t="s">
        <v>16244</v>
      </c>
      <c r="C9157" s="22" t="s">
        <v>68</v>
      </c>
      <c r="D9157" s="22" t="s">
        <v>61</v>
      </c>
      <c r="E9157" s="22" t="s">
        <v>22449</v>
      </c>
      <c r="F9157" s="31">
        <v>42953.084317129629</v>
      </c>
      <c r="G9157" s="31">
        <v>42988</v>
      </c>
      <c r="H9157" s="31">
        <v>43353</v>
      </c>
      <c r="I9157" s="31">
        <v>43013.084317129629</v>
      </c>
      <c r="J9157" s="22" t="s">
        <v>202</v>
      </c>
      <c r="K9157" s="32" t="s">
        <v>163</v>
      </c>
      <c r="L9157" s="32" t="s">
        <v>22450</v>
      </c>
      <c r="M9157" s="32" t="s">
        <v>22451</v>
      </c>
      <c r="N9157" s="24">
        <v>2078.1875</v>
      </c>
      <c r="O9157" s="24">
        <v>1204.5599999999999</v>
      </c>
      <c r="P9157" s="32" t="s">
        <v>101</v>
      </c>
      <c r="Q9157" s="43" t="s">
        <v>102</v>
      </c>
      <c r="R9157" s="43" t="s">
        <v>78</v>
      </c>
      <c r="S9157" s="47">
        <v>5</v>
      </c>
    </row>
    <row r="9158" spans="1:19" ht="12.75">
      <c r="A9158" s="22" t="s">
        <v>60</v>
      </c>
      <c r="B9158" s="22" t="s">
        <v>22452</v>
      </c>
      <c r="C9158" s="22" t="s">
        <v>68</v>
      </c>
      <c r="D9158" s="22" t="s">
        <v>61</v>
      </c>
      <c r="E9158" s="22" t="s">
        <v>22453</v>
      </c>
      <c r="F9158" s="31">
        <v>42975.634826388887</v>
      </c>
      <c r="G9158" s="31">
        <v>42978</v>
      </c>
      <c r="H9158" s="31">
        <v>43343</v>
      </c>
      <c r="I9158" s="31">
        <v>43005</v>
      </c>
      <c r="J9158" s="22" t="s">
        <v>73</v>
      </c>
      <c r="K9158" s="32" t="s">
        <v>80</v>
      </c>
      <c r="L9158" s="32" t="s">
        <v>22454</v>
      </c>
      <c r="N9158" s="24">
        <v>1570.8715999999999</v>
      </c>
      <c r="O9158" s="24">
        <v>1801.59</v>
      </c>
      <c r="P9158" s="32" t="s">
        <v>1199</v>
      </c>
      <c r="Q9158" s="43" t="s">
        <v>1200</v>
      </c>
      <c r="R9158" s="43" t="s">
        <v>78</v>
      </c>
      <c r="S9158" s="47">
        <v>4</v>
      </c>
    </row>
    <row r="9159" spans="1:19" ht="12.75">
      <c r="A9159" s="22" t="s">
        <v>60</v>
      </c>
      <c r="B9159" s="22" t="s">
        <v>16161</v>
      </c>
      <c r="C9159" s="22" t="s">
        <v>68</v>
      </c>
      <c r="D9159" s="22" t="s">
        <v>61</v>
      </c>
      <c r="E9159" s="22" t="s">
        <v>22455</v>
      </c>
      <c r="F9159" s="31">
        <v>42950.484826388885</v>
      </c>
      <c r="G9159" s="31">
        <v>42947</v>
      </c>
      <c r="H9159" s="31">
        <v>43312</v>
      </c>
      <c r="I9159" s="31">
        <v>42980.484247685185</v>
      </c>
      <c r="J9159" s="22" t="s">
        <v>108</v>
      </c>
      <c r="K9159" s="32" t="s">
        <v>163</v>
      </c>
      <c r="L9159" s="32" t="s">
        <v>22456</v>
      </c>
      <c r="M9159" s="32" t="s">
        <v>22457</v>
      </c>
      <c r="N9159" s="24">
        <v>44.51</v>
      </c>
      <c r="O9159" s="24">
        <v>44.51</v>
      </c>
      <c r="P9159" s="32" t="s">
        <v>217</v>
      </c>
      <c r="Q9159" s="43" t="s">
        <v>218</v>
      </c>
      <c r="R9159" s="43" t="s">
        <v>78</v>
      </c>
      <c r="S9159" s="47">
        <v>1</v>
      </c>
    </row>
    <row r="9160" spans="1:19" ht="12.75">
      <c r="A9160" s="22" t="s">
        <v>60</v>
      </c>
      <c r="B9160" s="22" t="s">
        <v>16345</v>
      </c>
      <c r="C9160" s="22" t="s">
        <v>68</v>
      </c>
      <c r="D9160" s="22" t="s">
        <v>61</v>
      </c>
      <c r="E9160" s="22" t="s">
        <v>22458</v>
      </c>
      <c r="F9160" s="31">
        <v>42961.539594907408</v>
      </c>
      <c r="G9160" s="31">
        <v>42978</v>
      </c>
      <c r="H9160" s="31">
        <v>43343</v>
      </c>
      <c r="I9160" s="31">
        <v>42991</v>
      </c>
      <c r="J9160" s="22" t="s">
        <v>73</v>
      </c>
      <c r="K9160" s="32" t="s">
        <v>196</v>
      </c>
      <c r="L9160" s="32" t="s">
        <v>22459</v>
      </c>
      <c r="N9160" s="24">
        <v>5056.7200000000003</v>
      </c>
      <c r="O9160" s="24">
        <v>0</v>
      </c>
      <c r="P9160" s="32" t="s">
        <v>22460</v>
      </c>
      <c r="Q9160" s="43" t="s">
        <v>22461</v>
      </c>
      <c r="R9160" s="43" t="s">
        <v>78</v>
      </c>
      <c r="S9160" s="47">
        <v>4</v>
      </c>
    </row>
    <row r="9161" spans="1:19" ht="12.75">
      <c r="A9161" s="22" t="s">
        <v>60</v>
      </c>
      <c r="B9161" s="22" t="s">
        <v>16239</v>
      </c>
      <c r="C9161" s="22" t="s">
        <v>68</v>
      </c>
      <c r="D9161" s="22" t="s">
        <v>61</v>
      </c>
      <c r="E9161" s="22" t="s">
        <v>22462</v>
      </c>
      <c r="F9161" s="31">
        <v>42949.700729166667</v>
      </c>
      <c r="G9161" s="31">
        <v>42950</v>
      </c>
      <c r="H9161" s="31">
        <v>43315</v>
      </c>
      <c r="I9161" s="31">
        <v>42979.681805555556</v>
      </c>
      <c r="J9161" s="22" t="s">
        <v>73</v>
      </c>
      <c r="K9161" s="32" t="s">
        <v>74</v>
      </c>
      <c r="L9161" s="32" t="s">
        <v>22463</v>
      </c>
      <c r="N9161" s="24">
        <v>1336.965</v>
      </c>
      <c r="O9161" s="24">
        <v>0</v>
      </c>
      <c r="P9161" s="32" t="s">
        <v>144</v>
      </c>
      <c r="Q9161" s="43" t="s">
        <v>145</v>
      </c>
      <c r="R9161" s="43" t="s">
        <v>78</v>
      </c>
      <c r="S9161" s="47">
        <v>5</v>
      </c>
    </row>
    <row r="9162" spans="1:19" ht="12.75">
      <c r="A9162" s="22" t="s">
        <v>60</v>
      </c>
      <c r="B9162" s="22" t="s">
        <v>17590</v>
      </c>
      <c r="C9162" s="22" t="s">
        <v>68</v>
      </c>
      <c r="D9162" s="22" t="s">
        <v>61</v>
      </c>
      <c r="E9162" s="22" t="s">
        <v>22464</v>
      </c>
      <c r="F9162" s="31">
        <v>42976.405601851853</v>
      </c>
      <c r="G9162" s="31">
        <v>42977</v>
      </c>
      <c r="H9162" s="31">
        <v>43342</v>
      </c>
      <c r="I9162" s="31">
        <v>43006</v>
      </c>
      <c r="J9162" s="22" t="s">
        <v>73</v>
      </c>
      <c r="K9162" s="32" t="s">
        <v>163</v>
      </c>
      <c r="L9162" s="32" t="s">
        <v>22465</v>
      </c>
      <c r="M9162" s="32" t="s">
        <v>22466</v>
      </c>
      <c r="N9162" s="24">
        <v>1952.501</v>
      </c>
      <c r="O9162" s="24">
        <v>1238.3099999999999</v>
      </c>
      <c r="P9162" s="32" t="s">
        <v>12958</v>
      </c>
      <c r="Q9162" s="43" t="s">
        <v>12959</v>
      </c>
      <c r="R9162" s="43" t="s">
        <v>78</v>
      </c>
      <c r="S9162" s="47">
        <v>4</v>
      </c>
    </row>
    <row r="9163" spans="1:19" ht="12.75">
      <c r="A9163" s="22" t="s">
        <v>60</v>
      </c>
      <c r="B9163" s="22" t="s">
        <v>16203</v>
      </c>
      <c r="C9163" s="22" t="s">
        <v>68</v>
      </c>
      <c r="D9163" s="22" t="s">
        <v>61</v>
      </c>
      <c r="E9163" s="22" t="s">
        <v>22467</v>
      </c>
      <c r="F9163" s="31">
        <v>42961.40425925926</v>
      </c>
      <c r="G9163" s="31">
        <v>42981</v>
      </c>
      <c r="H9163" s="31">
        <v>43346</v>
      </c>
      <c r="I9163" s="31">
        <v>42991</v>
      </c>
      <c r="J9163" s="22" t="s">
        <v>73</v>
      </c>
      <c r="K9163" s="32" t="s">
        <v>85</v>
      </c>
      <c r="L9163" s="32" t="s">
        <v>22468</v>
      </c>
      <c r="N9163" s="24">
        <v>3602.05</v>
      </c>
      <c r="O9163" s="24">
        <v>2427.71</v>
      </c>
      <c r="P9163" s="32" t="s">
        <v>8927</v>
      </c>
      <c r="Q9163" s="43" t="s">
        <v>8928</v>
      </c>
      <c r="R9163" s="43" t="s">
        <v>78</v>
      </c>
      <c r="S9163" s="47">
        <v>5</v>
      </c>
    </row>
    <row r="9164" spans="1:19" ht="12.75">
      <c r="A9164" s="22" t="s">
        <v>60</v>
      </c>
      <c r="B9164" s="22" t="s">
        <v>16153</v>
      </c>
      <c r="C9164" s="22" t="s">
        <v>68</v>
      </c>
      <c r="D9164" s="22" t="s">
        <v>61</v>
      </c>
      <c r="E9164" s="22" t="s">
        <v>22469</v>
      </c>
      <c r="F9164" s="31">
        <v>42953.024259259255</v>
      </c>
      <c r="G9164" s="31">
        <v>43002</v>
      </c>
      <c r="H9164" s="31">
        <v>43367</v>
      </c>
      <c r="I9164" s="31">
        <v>43013.024259259255</v>
      </c>
      <c r="J9164" s="22" t="s">
        <v>73</v>
      </c>
      <c r="K9164" s="32" t="s">
        <v>74</v>
      </c>
      <c r="L9164" s="32" t="s">
        <v>22470</v>
      </c>
      <c r="N9164" s="24">
        <v>1766.29</v>
      </c>
      <c r="O9164" s="24">
        <v>0</v>
      </c>
      <c r="P9164" s="32" t="s">
        <v>611</v>
      </c>
      <c r="Q9164" s="43" t="s">
        <v>612</v>
      </c>
      <c r="R9164" s="43" t="s">
        <v>78</v>
      </c>
      <c r="S9164" s="47">
        <v>6</v>
      </c>
    </row>
    <row r="9165" spans="1:19" ht="12.75">
      <c r="A9165" s="22" t="s">
        <v>60</v>
      </c>
      <c r="B9165" s="22" t="s">
        <v>16161</v>
      </c>
      <c r="C9165" s="22" t="s">
        <v>68</v>
      </c>
      <c r="D9165" s="22" t="s">
        <v>61</v>
      </c>
      <c r="E9165" s="22" t="s">
        <v>22471</v>
      </c>
      <c r="F9165" s="31">
        <v>42977.379606481481</v>
      </c>
      <c r="G9165" s="31">
        <v>42977</v>
      </c>
      <c r="H9165" s="31">
        <v>43342</v>
      </c>
      <c r="I9165" s="31">
        <v>43007.378449074073</v>
      </c>
      <c r="J9165" s="22" t="s">
        <v>73</v>
      </c>
      <c r="K9165" s="32" t="s">
        <v>74</v>
      </c>
      <c r="L9165" s="32" t="s">
        <v>22472</v>
      </c>
      <c r="N9165" s="24">
        <v>644.0933</v>
      </c>
      <c r="O9165" s="24">
        <v>0</v>
      </c>
      <c r="P9165" s="32" t="s">
        <v>288</v>
      </c>
      <c r="Q9165" s="43" t="s">
        <v>289</v>
      </c>
      <c r="R9165" s="43" t="s">
        <v>78</v>
      </c>
      <c r="S9165" s="47">
        <v>6</v>
      </c>
    </row>
    <row r="9166" spans="1:19" ht="12.75">
      <c r="A9166" s="22" t="s">
        <v>60</v>
      </c>
      <c r="B9166" s="22" t="s">
        <v>16328</v>
      </c>
      <c r="C9166" s="22" t="s">
        <v>68</v>
      </c>
      <c r="D9166" s="22" t="s">
        <v>61</v>
      </c>
      <c r="E9166" s="22" t="s">
        <v>22473</v>
      </c>
      <c r="F9166" s="31">
        <v>42962.570509259254</v>
      </c>
      <c r="G9166" s="31">
        <v>43008</v>
      </c>
      <c r="H9166" s="31">
        <v>43373</v>
      </c>
      <c r="I9166" s="31">
        <v>42992</v>
      </c>
      <c r="J9166" s="22" t="s">
        <v>73</v>
      </c>
      <c r="K9166" s="32" t="s">
        <v>74</v>
      </c>
      <c r="L9166" s="32" t="s">
        <v>22474</v>
      </c>
      <c r="N9166" s="24">
        <v>0</v>
      </c>
      <c r="O9166" s="24">
        <v>0</v>
      </c>
      <c r="P9166" s="32" t="s">
        <v>1199</v>
      </c>
      <c r="Q9166" s="43" t="s">
        <v>1200</v>
      </c>
      <c r="R9166" s="43" t="s">
        <v>78</v>
      </c>
      <c r="S9166" s="47">
        <v>6</v>
      </c>
    </row>
    <row r="9167" spans="1:19" ht="12.75">
      <c r="A9167" s="22" t="s">
        <v>60</v>
      </c>
      <c r="B9167" s="22" t="s">
        <v>16426</v>
      </c>
      <c r="C9167" s="22" t="s">
        <v>68</v>
      </c>
      <c r="D9167" s="22" t="s">
        <v>61</v>
      </c>
      <c r="E9167" s="22" t="s">
        <v>22475</v>
      </c>
      <c r="F9167" s="31">
        <v>42957.64063657407</v>
      </c>
      <c r="G9167" s="31">
        <v>42968</v>
      </c>
      <c r="H9167" s="31">
        <v>43333</v>
      </c>
      <c r="I9167" s="31">
        <v>42987</v>
      </c>
      <c r="J9167" s="22" t="s">
        <v>73</v>
      </c>
      <c r="K9167" s="32" t="s">
        <v>80</v>
      </c>
      <c r="L9167" s="32" t="s">
        <v>22476</v>
      </c>
      <c r="N9167" s="24">
        <v>2442.61</v>
      </c>
      <c r="O9167" s="24">
        <v>1475.65</v>
      </c>
      <c r="P9167" s="32" t="s">
        <v>533</v>
      </c>
      <c r="Q9167" s="43" t="s">
        <v>534</v>
      </c>
      <c r="R9167" s="43" t="s">
        <v>78</v>
      </c>
      <c r="S9167" s="47">
        <v>5</v>
      </c>
    </row>
    <row r="9168" spans="1:19" ht="12.75">
      <c r="A9168" s="22" t="s">
        <v>60</v>
      </c>
      <c r="B9168" s="22" t="s">
        <v>16161</v>
      </c>
      <c r="C9168" s="22" t="s">
        <v>68</v>
      </c>
      <c r="D9168" s="22" t="s">
        <v>61</v>
      </c>
      <c r="E9168" s="22" t="s">
        <v>22477</v>
      </c>
      <c r="F9168" s="31">
        <v>42951.55537037037</v>
      </c>
      <c r="G9168" s="31">
        <v>42951</v>
      </c>
      <c r="H9168" s="31">
        <v>43316</v>
      </c>
      <c r="I9168" s="31">
        <v>42981.552384259259</v>
      </c>
      <c r="J9168" s="22" t="s">
        <v>73</v>
      </c>
      <c r="K9168" s="32" t="s">
        <v>74</v>
      </c>
      <c r="L9168" s="32" t="s">
        <v>22478</v>
      </c>
      <c r="N9168" s="24">
        <v>0</v>
      </c>
      <c r="O9168" s="24">
        <v>0</v>
      </c>
      <c r="P9168" s="32" t="s">
        <v>2666</v>
      </c>
      <c r="Q9168" s="43" t="s">
        <v>2667</v>
      </c>
      <c r="R9168" s="43" t="s">
        <v>78</v>
      </c>
      <c r="S9168" s="47">
        <v>5</v>
      </c>
    </row>
    <row r="9169" spans="1:19" ht="12.75">
      <c r="A9169" s="22" t="s">
        <v>60</v>
      </c>
      <c r="B9169" s="22" t="s">
        <v>16153</v>
      </c>
      <c r="C9169" s="22" t="s">
        <v>68</v>
      </c>
      <c r="D9169" s="22" t="s">
        <v>61</v>
      </c>
      <c r="E9169" s="22" t="s">
        <v>22479</v>
      </c>
      <c r="F9169" s="31">
        <v>42968.488113425927</v>
      </c>
      <c r="G9169" s="31">
        <v>42968</v>
      </c>
      <c r="H9169" s="31">
        <v>43333</v>
      </c>
      <c r="I9169" s="31">
        <v>42998</v>
      </c>
      <c r="J9169" s="22" t="s">
        <v>73</v>
      </c>
      <c r="K9169" s="32" t="s">
        <v>74</v>
      </c>
      <c r="L9169" s="32" t="s">
        <v>22480</v>
      </c>
      <c r="N9169" s="24">
        <v>0</v>
      </c>
      <c r="O9169" s="24">
        <v>0</v>
      </c>
      <c r="P9169" s="32" t="s">
        <v>505</v>
      </c>
      <c r="Q9169" s="43" t="s">
        <v>506</v>
      </c>
      <c r="R9169" s="43" t="s">
        <v>78</v>
      </c>
      <c r="S9169" s="47">
        <v>6</v>
      </c>
    </row>
    <row r="9170" spans="1:19" ht="12.75">
      <c r="A9170" s="22" t="s">
        <v>60</v>
      </c>
      <c r="B9170" s="22" t="s">
        <v>16705</v>
      </c>
      <c r="C9170" s="22" t="s">
        <v>68</v>
      </c>
      <c r="D9170" s="22" t="s">
        <v>61</v>
      </c>
      <c r="E9170" s="22" t="s">
        <v>22481</v>
      </c>
      <c r="F9170" s="31">
        <v>42950.496944444443</v>
      </c>
      <c r="G9170" s="31">
        <v>42958</v>
      </c>
      <c r="H9170" s="31">
        <v>43323</v>
      </c>
      <c r="I9170" s="31">
        <v>42980</v>
      </c>
      <c r="J9170" s="22" t="s">
        <v>73</v>
      </c>
      <c r="K9170" s="32" t="s">
        <v>74</v>
      </c>
      <c r="L9170" s="32" t="s">
        <v>22482</v>
      </c>
      <c r="N9170" s="24">
        <v>0</v>
      </c>
      <c r="O9170" s="24">
        <v>0</v>
      </c>
      <c r="P9170" s="32" t="s">
        <v>279</v>
      </c>
      <c r="Q9170" s="43" t="s">
        <v>280</v>
      </c>
      <c r="R9170" s="43" t="s">
        <v>78</v>
      </c>
      <c r="S9170" s="47">
        <v>5</v>
      </c>
    </row>
    <row r="9171" spans="1:19" ht="12.75">
      <c r="A9171" s="22" t="s">
        <v>60</v>
      </c>
      <c r="B9171" s="22" t="s">
        <v>16266</v>
      </c>
      <c r="C9171" s="22" t="s">
        <v>68</v>
      </c>
      <c r="D9171" s="22" t="s">
        <v>61</v>
      </c>
      <c r="E9171" s="22" t="s">
        <v>22483</v>
      </c>
      <c r="F9171" s="31">
        <v>42950.713159722218</v>
      </c>
      <c r="G9171" s="31">
        <v>42985</v>
      </c>
      <c r="H9171" s="31">
        <v>43350</v>
      </c>
      <c r="I9171" s="31">
        <v>42980</v>
      </c>
      <c r="J9171" s="22" t="s">
        <v>73</v>
      </c>
      <c r="K9171" s="32" t="s">
        <v>80</v>
      </c>
      <c r="L9171" s="32" t="s">
        <v>22484</v>
      </c>
      <c r="N9171" s="24">
        <v>809.48599999999999</v>
      </c>
      <c r="O9171" s="24">
        <v>568.54999999999995</v>
      </c>
      <c r="P9171" s="32" t="s">
        <v>920</v>
      </c>
      <c r="Q9171" s="43" t="s">
        <v>921</v>
      </c>
      <c r="R9171" s="43" t="s">
        <v>78</v>
      </c>
      <c r="S9171" s="47">
        <v>6</v>
      </c>
    </row>
    <row r="9172" spans="1:19" ht="12.75">
      <c r="A9172" s="22" t="s">
        <v>60</v>
      </c>
      <c r="B9172" s="22" t="s">
        <v>16458</v>
      </c>
      <c r="C9172" s="22" t="s">
        <v>68</v>
      </c>
      <c r="D9172" s="22" t="s">
        <v>61</v>
      </c>
      <c r="E9172" s="22" t="s">
        <v>22485</v>
      </c>
      <c r="F9172" s="31">
        <v>42968.502453703702</v>
      </c>
      <c r="G9172" s="31">
        <v>42977</v>
      </c>
      <c r="H9172" s="31">
        <v>43344</v>
      </c>
      <c r="I9172" s="31">
        <v>42998</v>
      </c>
      <c r="J9172" s="22" t="s">
        <v>73</v>
      </c>
      <c r="K9172" s="32" t="s">
        <v>74</v>
      </c>
      <c r="L9172" s="32" t="s">
        <v>22486</v>
      </c>
      <c r="N9172" s="24">
        <v>3055.58</v>
      </c>
      <c r="O9172" s="24">
        <v>0</v>
      </c>
      <c r="P9172" s="32" t="s">
        <v>3044</v>
      </c>
      <c r="Q9172" s="43" t="s">
        <v>3045</v>
      </c>
      <c r="R9172" s="43" t="s">
        <v>93</v>
      </c>
      <c r="S9172" s="47">
        <v>5</v>
      </c>
    </row>
    <row r="9173" spans="1:19" ht="12.75">
      <c r="A9173" s="22" t="s">
        <v>60</v>
      </c>
      <c r="B9173" s="22" t="s">
        <v>18514</v>
      </c>
      <c r="C9173" s="22" t="s">
        <v>68</v>
      </c>
      <c r="D9173" s="22" t="s">
        <v>61</v>
      </c>
      <c r="E9173" s="22" t="s">
        <v>22487</v>
      </c>
      <c r="F9173" s="31">
        <v>42956.697418981479</v>
      </c>
      <c r="G9173" s="31">
        <v>42962</v>
      </c>
      <c r="H9173" s="31">
        <v>43327</v>
      </c>
      <c r="I9173" s="31">
        <v>42986</v>
      </c>
      <c r="J9173" s="22" t="s">
        <v>73</v>
      </c>
      <c r="K9173" s="32" t="s">
        <v>196</v>
      </c>
      <c r="L9173" s="32" t="s">
        <v>22488</v>
      </c>
      <c r="N9173" s="24">
        <v>3954.2350000000001</v>
      </c>
      <c r="O9173" s="24">
        <v>0</v>
      </c>
      <c r="P9173" s="32" t="s">
        <v>101</v>
      </c>
      <c r="Q9173" s="43" t="s">
        <v>102</v>
      </c>
      <c r="R9173" s="43" t="s">
        <v>78</v>
      </c>
      <c r="S9173" s="47">
        <v>5</v>
      </c>
    </row>
    <row r="9174" spans="1:19" ht="12.75">
      <c r="A9174" s="22" t="s">
        <v>60</v>
      </c>
      <c r="B9174" s="22" t="s">
        <v>16161</v>
      </c>
      <c r="C9174" s="22" t="s">
        <v>68</v>
      </c>
      <c r="D9174" s="22" t="s">
        <v>61</v>
      </c>
      <c r="E9174" s="22" t="s">
        <v>22489</v>
      </c>
      <c r="F9174" s="31">
        <v>42972.547719907408</v>
      </c>
      <c r="G9174" s="31">
        <v>42995</v>
      </c>
      <c r="H9174" s="31">
        <v>43360</v>
      </c>
      <c r="I9174" s="31">
        <v>43002.534710648149</v>
      </c>
      <c r="J9174" s="22" t="s">
        <v>73</v>
      </c>
      <c r="K9174" s="32" t="s">
        <v>74</v>
      </c>
      <c r="L9174" s="32" t="s">
        <v>22490</v>
      </c>
      <c r="N9174" s="24">
        <v>0</v>
      </c>
      <c r="O9174" s="24">
        <v>0</v>
      </c>
      <c r="P9174" s="32" t="s">
        <v>327</v>
      </c>
      <c r="Q9174" s="43" t="s">
        <v>328</v>
      </c>
      <c r="R9174" s="43" t="s">
        <v>78</v>
      </c>
      <c r="S9174" s="47">
        <v>6</v>
      </c>
    </row>
    <row r="9175" spans="1:19" ht="12.75">
      <c r="A9175" s="22" t="s">
        <v>60</v>
      </c>
      <c r="B9175" s="22" t="s">
        <v>16244</v>
      </c>
      <c r="C9175" s="22" t="s">
        <v>68</v>
      </c>
      <c r="D9175" s="22" t="s">
        <v>61</v>
      </c>
      <c r="E9175" s="22" t="s">
        <v>22491</v>
      </c>
      <c r="F9175" s="31">
        <v>42970.585023148145</v>
      </c>
      <c r="G9175" s="31">
        <v>42970</v>
      </c>
      <c r="H9175" s="31">
        <v>43335</v>
      </c>
      <c r="I9175" s="31">
        <v>43000</v>
      </c>
      <c r="J9175" s="22" t="s">
        <v>73</v>
      </c>
      <c r="K9175" s="32" t="s">
        <v>74</v>
      </c>
      <c r="L9175" s="32" t="s">
        <v>22492</v>
      </c>
      <c r="N9175" s="24">
        <v>0</v>
      </c>
      <c r="O9175" s="24">
        <v>0</v>
      </c>
      <c r="P9175" s="32" t="s">
        <v>101</v>
      </c>
      <c r="Q9175" s="43" t="s">
        <v>102</v>
      </c>
      <c r="R9175" s="43" t="s">
        <v>93</v>
      </c>
      <c r="S9175" s="47">
        <v>5</v>
      </c>
    </row>
    <row r="9176" spans="1:19" ht="12.75">
      <c r="A9176" s="22" t="s">
        <v>60</v>
      </c>
      <c r="B9176" s="22" t="s">
        <v>16164</v>
      </c>
      <c r="C9176" s="22" t="s">
        <v>68</v>
      </c>
      <c r="D9176" s="22" t="s">
        <v>61</v>
      </c>
      <c r="E9176" s="22" t="s">
        <v>22493</v>
      </c>
      <c r="F9176" s="31">
        <v>42970.730277777773</v>
      </c>
      <c r="G9176" s="31">
        <v>42970</v>
      </c>
      <c r="H9176" s="31">
        <v>43212</v>
      </c>
      <c r="I9176" s="31">
        <v>43000</v>
      </c>
      <c r="J9176" s="22" t="s">
        <v>73</v>
      </c>
      <c r="K9176" s="32" t="s">
        <v>196</v>
      </c>
      <c r="L9176" s="32" t="s">
        <v>22494</v>
      </c>
      <c r="N9176" s="24">
        <v>828.72659999999996</v>
      </c>
      <c r="O9176" s="24">
        <v>0</v>
      </c>
      <c r="P9176" s="32" t="s">
        <v>144</v>
      </c>
      <c r="Q9176" s="43" t="s">
        <v>145</v>
      </c>
      <c r="R9176" s="43" t="s">
        <v>78</v>
      </c>
      <c r="S9176" s="47">
        <v>4</v>
      </c>
    </row>
    <row r="9177" spans="1:19" ht="12.75">
      <c r="A9177" s="22" t="s">
        <v>60</v>
      </c>
      <c r="B9177" s="22" t="s">
        <v>16182</v>
      </c>
      <c r="C9177" s="22" t="s">
        <v>68</v>
      </c>
      <c r="D9177" s="22" t="s">
        <v>61</v>
      </c>
      <c r="E9177" s="22" t="s">
        <v>22495</v>
      </c>
      <c r="F9177" s="31">
        <v>42970.455462962964</v>
      </c>
      <c r="G9177" s="31">
        <v>42977</v>
      </c>
      <c r="H9177" s="31">
        <v>43342</v>
      </c>
      <c r="I9177" s="31">
        <v>43000</v>
      </c>
      <c r="J9177" s="22" t="s">
        <v>73</v>
      </c>
      <c r="K9177" s="32" t="s">
        <v>85</v>
      </c>
      <c r="L9177" s="32" t="s">
        <v>22496</v>
      </c>
      <c r="N9177" s="24">
        <v>401.73</v>
      </c>
      <c r="O9177" s="24">
        <v>431.42</v>
      </c>
      <c r="P9177" s="32" t="s">
        <v>6678</v>
      </c>
      <c r="Q9177" s="43" t="s">
        <v>6679</v>
      </c>
      <c r="R9177" s="43" t="s">
        <v>78</v>
      </c>
      <c r="S9177" s="47">
        <v>5</v>
      </c>
    </row>
    <row r="9178" spans="1:19" ht="12.75">
      <c r="A9178" s="22" t="s">
        <v>60</v>
      </c>
      <c r="B9178" s="22" t="s">
        <v>16263</v>
      </c>
      <c r="C9178" s="22" t="s">
        <v>68</v>
      </c>
      <c r="D9178" s="22" t="s">
        <v>61</v>
      </c>
      <c r="E9178" s="22" t="s">
        <v>22497</v>
      </c>
      <c r="F9178" s="31">
        <v>42956.703020833331</v>
      </c>
      <c r="G9178" s="31">
        <v>42962</v>
      </c>
      <c r="H9178" s="31">
        <v>43327</v>
      </c>
      <c r="I9178" s="31">
        <v>42986.699293981481</v>
      </c>
      <c r="J9178" s="22" t="s">
        <v>73</v>
      </c>
      <c r="K9178" s="32" t="s">
        <v>74</v>
      </c>
      <c r="L9178" s="32" t="s">
        <v>22498</v>
      </c>
      <c r="N9178" s="24">
        <v>1103.52</v>
      </c>
      <c r="O9178" s="24">
        <v>0</v>
      </c>
      <c r="P9178" s="32" t="s">
        <v>144</v>
      </c>
      <c r="Q9178" s="43" t="s">
        <v>145</v>
      </c>
      <c r="R9178" s="43" t="s">
        <v>78</v>
      </c>
      <c r="S9178" s="47">
        <v>5</v>
      </c>
    </row>
    <row r="9179" spans="1:19" ht="12.75">
      <c r="A9179" s="22" t="s">
        <v>60</v>
      </c>
      <c r="B9179" s="22" t="s">
        <v>16203</v>
      </c>
      <c r="C9179" s="22" t="s">
        <v>68</v>
      </c>
      <c r="D9179" s="22" t="s">
        <v>61</v>
      </c>
      <c r="E9179" s="22" t="s">
        <v>22499</v>
      </c>
      <c r="F9179" s="31">
        <v>42955.547997685186</v>
      </c>
      <c r="G9179" s="31">
        <v>42965</v>
      </c>
      <c r="H9179" s="31">
        <v>43330</v>
      </c>
      <c r="I9179" s="31">
        <v>42985</v>
      </c>
      <c r="J9179" s="22" t="s">
        <v>73</v>
      </c>
      <c r="K9179" s="32" t="s">
        <v>74</v>
      </c>
      <c r="L9179" s="32" t="s">
        <v>22500</v>
      </c>
      <c r="N9179" s="24">
        <v>0</v>
      </c>
      <c r="O9179" s="24">
        <v>0</v>
      </c>
      <c r="P9179" s="32" t="s">
        <v>2095</v>
      </c>
      <c r="Q9179" s="43" t="s">
        <v>2096</v>
      </c>
      <c r="R9179" s="43" t="s">
        <v>78</v>
      </c>
      <c r="S9179" s="47">
        <v>5</v>
      </c>
    </row>
    <row r="9180" spans="1:19" ht="12.75">
      <c r="A9180" s="22" t="s">
        <v>60</v>
      </c>
      <c r="B9180" s="22" t="s">
        <v>16161</v>
      </c>
      <c r="C9180" s="22" t="s">
        <v>68</v>
      </c>
      <c r="D9180" s="22" t="s">
        <v>61</v>
      </c>
      <c r="E9180" s="22" t="s">
        <v>22501</v>
      </c>
      <c r="F9180" s="31">
        <v>42948.027812499997</v>
      </c>
      <c r="G9180" s="31">
        <v>42989</v>
      </c>
      <c r="H9180" s="31">
        <v>43354</v>
      </c>
      <c r="I9180" s="31">
        <v>43008.027812499997</v>
      </c>
      <c r="J9180" s="22" t="s">
        <v>73</v>
      </c>
      <c r="K9180" s="32" t="s">
        <v>80</v>
      </c>
      <c r="L9180" s="32" t="s">
        <v>22502</v>
      </c>
      <c r="N9180" s="24">
        <v>361.84660000000002</v>
      </c>
      <c r="O9180" s="24">
        <v>348.70</v>
      </c>
      <c r="P9180" s="32" t="s">
        <v>467</v>
      </c>
      <c r="Q9180" s="43" t="s">
        <v>468</v>
      </c>
      <c r="R9180" s="43" t="s">
        <v>78</v>
      </c>
      <c r="S9180" s="47">
        <v>5</v>
      </c>
    </row>
    <row r="9181" spans="1:19" ht="12.75">
      <c r="A9181" s="22" t="s">
        <v>60</v>
      </c>
      <c r="B9181" s="22" t="s">
        <v>16656</v>
      </c>
      <c r="C9181" s="22" t="s">
        <v>68</v>
      </c>
      <c r="D9181" s="22" t="s">
        <v>61</v>
      </c>
      <c r="E9181" s="22" t="s">
        <v>22503</v>
      </c>
      <c r="F9181" s="31">
        <v>42963.084513888884</v>
      </c>
      <c r="G9181" s="31">
        <v>42998</v>
      </c>
      <c r="H9181" s="31">
        <v>43363</v>
      </c>
      <c r="I9181" s="31">
        <v>43023.084513888884</v>
      </c>
      <c r="J9181" s="22" t="s">
        <v>202</v>
      </c>
      <c r="K9181" s="32" t="s">
        <v>163</v>
      </c>
      <c r="L9181" s="32" t="s">
        <v>22504</v>
      </c>
      <c r="M9181" s="32" t="s">
        <v>22505</v>
      </c>
      <c r="N9181" s="24">
        <v>6336.8824999999997</v>
      </c>
      <c r="O9181" s="24">
        <v>5656.6899999999996</v>
      </c>
      <c r="P9181" s="32" t="s">
        <v>1819</v>
      </c>
      <c r="Q9181" s="43" t="s">
        <v>1820</v>
      </c>
      <c r="R9181" s="43" t="s">
        <v>78</v>
      </c>
      <c r="S9181" s="47">
        <v>5</v>
      </c>
    </row>
    <row r="9182" spans="1:19" ht="12.75">
      <c r="A9182" s="22" t="s">
        <v>60</v>
      </c>
      <c r="B9182" s="22" t="s">
        <v>16263</v>
      </c>
      <c r="C9182" s="22" t="s">
        <v>68</v>
      </c>
      <c r="D9182" s="22" t="s">
        <v>61</v>
      </c>
      <c r="E9182" s="22" t="s">
        <v>22506</v>
      </c>
      <c r="F9182" s="31">
        <v>42948.501018518517</v>
      </c>
      <c r="G9182" s="31">
        <v>42962</v>
      </c>
      <c r="H9182" s="31">
        <v>43327</v>
      </c>
      <c r="I9182" s="31">
        <v>42978.48978009259</v>
      </c>
      <c r="J9182" s="22" t="s">
        <v>73</v>
      </c>
      <c r="K9182" s="32" t="s">
        <v>74</v>
      </c>
      <c r="L9182" s="32" t="s">
        <v>22507</v>
      </c>
      <c r="N9182" s="24">
        <v>4227.7799999999997</v>
      </c>
      <c r="O9182" s="24">
        <v>0</v>
      </c>
      <c r="P9182" s="32" t="s">
        <v>144</v>
      </c>
      <c r="Q9182" s="43" t="s">
        <v>145</v>
      </c>
      <c r="R9182" s="43" t="s">
        <v>78</v>
      </c>
      <c r="S9182" s="47">
        <v>4</v>
      </c>
    </row>
    <row r="9183" spans="1:19" ht="12.75">
      <c r="A9183" s="22" t="s">
        <v>60</v>
      </c>
      <c r="B9183" s="22" t="s">
        <v>16586</v>
      </c>
      <c r="C9183" s="22" t="s">
        <v>68</v>
      </c>
      <c r="D9183" s="22" t="s">
        <v>61</v>
      </c>
      <c r="E9183" s="22" t="s">
        <v>22508</v>
      </c>
      <c r="F9183" s="31">
        <v>42957.497569444444</v>
      </c>
      <c r="G9183" s="31">
        <v>42970</v>
      </c>
      <c r="H9183" s="31">
        <v>43335</v>
      </c>
      <c r="I9183" s="31">
        <v>42987</v>
      </c>
      <c r="J9183" s="22" t="s">
        <v>73</v>
      </c>
      <c r="K9183" s="32" t="s">
        <v>80</v>
      </c>
      <c r="L9183" s="32" t="s">
        <v>22509</v>
      </c>
      <c r="N9183" s="24">
        <v>5533.7232999999997</v>
      </c>
      <c r="O9183" s="24">
        <v>5845.4099999999999</v>
      </c>
      <c r="P9183" s="32" t="s">
        <v>14207</v>
      </c>
      <c r="Q9183" s="43" t="s">
        <v>14208</v>
      </c>
      <c r="R9183" s="43" t="s">
        <v>78</v>
      </c>
      <c r="S9183" s="47">
        <v>4</v>
      </c>
    </row>
    <row r="9184" spans="1:19" ht="12.75">
      <c r="A9184" s="22" t="s">
        <v>60</v>
      </c>
      <c r="B9184" s="22" t="s">
        <v>16153</v>
      </c>
      <c r="C9184" s="22" t="s">
        <v>68</v>
      </c>
      <c r="D9184" s="22" t="s">
        <v>61</v>
      </c>
      <c r="E9184" s="22" t="s">
        <v>22510</v>
      </c>
      <c r="F9184" s="31">
        <v>42972.445092592592</v>
      </c>
      <c r="G9184" s="31">
        <v>42971</v>
      </c>
      <c r="H9184" s="31">
        <v>43336</v>
      </c>
      <c r="I9184" s="31">
        <v>43002</v>
      </c>
      <c r="J9184" s="22" t="s">
        <v>108</v>
      </c>
      <c r="K9184" s="32" t="s">
        <v>163</v>
      </c>
      <c r="L9184" s="32" t="s">
        <v>22511</v>
      </c>
      <c r="M9184" s="32" t="s">
        <v>17327</v>
      </c>
      <c r="N9184" s="24">
        <v>0</v>
      </c>
      <c r="O9184" s="24">
        <v>0</v>
      </c>
      <c r="P9184" s="32" t="s">
        <v>920</v>
      </c>
      <c r="Q9184" s="43" t="s">
        <v>921</v>
      </c>
      <c r="R9184" s="43" t="s">
        <v>78</v>
      </c>
      <c r="S9184" s="47">
        <v>1</v>
      </c>
    </row>
    <row r="9185" spans="1:19" ht="12.75">
      <c r="A9185" s="22" t="s">
        <v>60</v>
      </c>
      <c r="B9185" s="22" t="s">
        <v>18285</v>
      </c>
      <c r="C9185" s="22" t="s">
        <v>68</v>
      </c>
      <c r="D9185" s="22" t="s">
        <v>61</v>
      </c>
      <c r="E9185" s="22" t="s">
        <v>22512</v>
      </c>
      <c r="F9185" s="31">
        <v>42965.783009259256</v>
      </c>
      <c r="G9185" s="31">
        <v>42965</v>
      </c>
      <c r="H9185" s="31">
        <v>43330</v>
      </c>
      <c r="I9185" s="31">
        <v>42995</v>
      </c>
      <c r="J9185" s="22" t="s">
        <v>73</v>
      </c>
      <c r="K9185" s="32" t="s">
        <v>163</v>
      </c>
      <c r="L9185" s="32" t="s">
        <v>22513</v>
      </c>
      <c r="M9185" s="32" t="s">
        <v>22514</v>
      </c>
      <c r="N9185" s="24">
        <v>1107.7166</v>
      </c>
      <c r="O9185" s="24">
        <v>785.87</v>
      </c>
      <c r="P9185" s="32" t="s">
        <v>1199</v>
      </c>
      <c r="Q9185" s="43" t="s">
        <v>1200</v>
      </c>
      <c r="R9185" s="43" t="s">
        <v>78</v>
      </c>
      <c r="S9185" s="47">
        <v>5</v>
      </c>
    </row>
    <row r="9186" spans="1:19" ht="12.75">
      <c r="A9186" s="22" t="s">
        <v>60</v>
      </c>
      <c r="B9186" s="22" t="s">
        <v>16592</v>
      </c>
      <c r="C9186" s="22" t="s">
        <v>68</v>
      </c>
      <c r="D9186" s="22" t="s">
        <v>61</v>
      </c>
      <c r="E9186" s="22" t="s">
        <v>22515</v>
      </c>
      <c r="F9186" s="31">
        <v>42948.656805555554</v>
      </c>
      <c r="G9186" s="31">
        <v>42965</v>
      </c>
      <c r="H9186" s="31">
        <v>43330</v>
      </c>
      <c r="I9186" s="31">
        <v>42978</v>
      </c>
      <c r="J9186" s="22" t="s">
        <v>73</v>
      </c>
      <c r="K9186" s="32" t="s">
        <v>196</v>
      </c>
      <c r="L9186" s="32" t="s">
        <v>22516</v>
      </c>
      <c r="N9186" s="24">
        <v>0</v>
      </c>
      <c r="O9186" s="24">
        <v>0</v>
      </c>
      <c r="P9186" s="32" t="s">
        <v>386</v>
      </c>
      <c r="Q9186" s="43" t="s">
        <v>387</v>
      </c>
      <c r="R9186" s="43" t="s">
        <v>78</v>
      </c>
      <c r="S9186" s="47">
        <v>5</v>
      </c>
    </row>
    <row r="9187" spans="1:19" ht="12.75">
      <c r="A9187" s="22" t="s">
        <v>60</v>
      </c>
      <c r="B9187" s="22" t="s">
        <v>16190</v>
      </c>
      <c r="C9187" s="22" t="s">
        <v>68</v>
      </c>
      <c r="D9187" s="22" t="s">
        <v>61</v>
      </c>
      <c r="E9187" s="22" t="s">
        <v>22517</v>
      </c>
      <c r="F9187" s="31">
        <v>42951.490254629629</v>
      </c>
      <c r="G9187" s="31">
        <v>42954</v>
      </c>
      <c r="H9187" s="31">
        <v>43319</v>
      </c>
      <c r="I9187" s="31">
        <v>42980</v>
      </c>
      <c r="J9187" s="22" t="s">
        <v>73</v>
      </c>
      <c r="K9187" s="32" t="s">
        <v>74</v>
      </c>
      <c r="L9187" s="32" t="s">
        <v>22518</v>
      </c>
      <c r="N9187" s="24">
        <v>494.91</v>
      </c>
      <c r="O9187" s="24">
        <v>0</v>
      </c>
      <c r="P9187" s="32" t="s">
        <v>12017</v>
      </c>
      <c r="Q9187" s="43" t="s">
        <v>12018</v>
      </c>
      <c r="R9187" s="43" t="s">
        <v>78</v>
      </c>
      <c r="S9187" s="47">
        <v>5</v>
      </c>
    </row>
    <row r="9188" spans="1:19" ht="12.75">
      <c r="A9188" s="22" t="s">
        <v>60</v>
      </c>
      <c r="B9188" s="22" t="s">
        <v>16312</v>
      </c>
      <c r="C9188" s="22" t="s">
        <v>68</v>
      </c>
      <c r="D9188" s="22" t="s">
        <v>61</v>
      </c>
      <c r="E9188" s="22" t="s">
        <v>22519</v>
      </c>
      <c r="F9188" s="31">
        <v>42964.494999999995</v>
      </c>
      <c r="G9188" s="31">
        <v>42996</v>
      </c>
      <c r="H9188" s="31">
        <v>43361</v>
      </c>
      <c r="I9188" s="31">
        <v>42994</v>
      </c>
      <c r="J9188" s="22" t="s">
        <v>73</v>
      </c>
      <c r="K9188" s="32" t="s">
        <v>85</v>
      </c>
      <c r="L9188" s="32" t="s">
        <v>22520</v>
      </c>
      <c r="N9188" s="24">
        <v>1223.8724999999999</v>
      </c>
      <c r="O9188" s="24">
        <v>882.96</v>
      </c>
      <c r="P9188" s="32" t="s">
        <v>399</v>
      </c>
      <c r="Q9188" s="43" t="s">
        <v>400</v>
      </c>
      <c r="R9188" s="43" t="s">
        <v>78</v>
      </c>
      <c r="S9188" s="47">
        <v>4</v>
      </c>
    </row>
    <row r="9189" spans="1:19" ht="12.75">
      <c r="A9189" s="22" t="s">
        <v>60</v>
      </c>
      <c r="B9189" s="22" t="s">
        <v>16193</v>
      </c>
      <c r="C9189" s="22" t="s">
        <v>68</v>
      </c>
      <c r="D9189" s="22" t="s">
        <v>61</v>
      </c>
      <c r="E9189" s="22" t="s">
        <v>22521</v>
      </c>
      <c r="F9189" s="31">
        <v>42977.478217592594</v>
      </c>
      <c r="G9189" s="31">
        <v>42993</v>
      </c>
      <c r="H9189" s="31">
        <v>43358</v>
      </c>
      <c r="I9189" s="31">
        <v>43007</v>
      </c>
      <c r="J9189" s="22" t="s">
        <v>73</v>
      </c>
      <c r="K9189" s="32" t="s">
        <v>80</v>
      </c>
      <c r="L9189" s="32" t="s">
        <v>22522</v>
      </c>
      <c r="N9189" s="24">
        <v>702.60199999999998</v>
      </c>
      <c r="O9189" s="24">
        <v>625.25</v>
      </c>
      <c r="P9189" s="32" t="s">
        <v>4374</v>
      </c>
      <c r="Q9189" s="43" t="s">
        <v>4375</v>
      </c>
      <c r="R9189" s="43" t="s">
        <v>78</v>
      </c>
      <c r="S9189" s="47">
        <v>5</v>
      </c>
    </row>
    <row r="9190" spans="1:19" ht="12.75">
      <c r="A9190" s="22" t="s">
        <v>60</v>
      </c>
      <c r="B9190" s="22" t="s">
        <v>18351</v>
      </c>
      <c r="C9190" s="22" t="s">
        <v>68</v>
      </c>
      <c r="D9190" s="22" t="s">
        <v>61</v>
      </c>
      <c r="E9190" s="22" t="s">
        <v>22523</v>
      </c>
      <c r="F9190" s="31">
        <v>42949.46597222222</v>
      </c>
      <c r="G9190" s="31">
        <v>42987</v>
      </c>
      <c r="H9190" s="31">
        <v>43352</v>
      </c>
      <c r="I9190" s="31">
        <v>42979</v>
      </c>
      <c r="J9190" s="22" t="s">
        <v>73</v>
      </c>
      <c r="K9190" s="32" t="s">
        <v>74</v>
      </c>
      <c r="L9190" s="32" t="s">
        <v>22524</v>
      </c>
      <c r="N9190" s="24">
        <v>1449.42</v>
      </c>
      <c r="O9190" s="24">
        <v>0</v>
      </c>
      <c r="P9190" s="32" t="s">
        <v>101</v>
      </c>
      <c r="Q9190" s="43" t="s">
        <v>102</v>
      </c>
      <c r="R9190" s="43" t="s">
        <v>78</v>
      </c>
      <c r="S9190" s="47">
        <v>6</v>
      </c>
    </row>
    <row r="9191" spans="1:19" ht="12.75">
      <c r="A9191" s="22" t="s">
        <v>60</v>
      </c>
      <c r="B9191" s="22" t="s">
        <v>16328</v>
      </c>
      <c r="C9191" s="22" t="s">
        <v>68</v>
      </c>
      <c r="D9191" s="22" t="s">
        <v>61</v>
      </c>
      <c r="E9191" s="22" t="s">
        <v>22525</v>
      </c>
      <c r="F9191" s="31">
        <v>42963.532060185185</v>
      </c>
      <c r="G9191" s="31">
        <v>43008</v>
      </c>
      <c r="H9191" s="31">
        <v>43373</v>
      </c>
      <c r="I9191" s="31">
        <v>42993</v>
      </c>
      <c r="J9191" s="22" t="s">
        <v>73</v>
      </c>
      <c r="K9191" s="32" t="s">
        <v>74</v>
      </c>
      <c r="L9191" s="32" t="s">
        <v>22526</v>
      </c>
      <c r="N9191" s="24">
        <v>1123.0999999999999</v>
      </c>
      <c r="O9191" s="24">
        <v>0</v>
      </c>
      <c r="P9191" s="32" t="s">
        <v>5695</v>
      </c>
      <c r="Q9191" s="43" t="s">
        <v>5696</v>
      </c>
      <c r="R9191" s="43" t="s">
        <v>78</v>
      </c>
      <c r="S9191" s="47">
        <v>6</v>
      </c>
    </row>
    <row r="9192" spans="1:19" ht="12.75">
      <c r="A9192" s="22" t="s">
        <v>60</v>
      </c>
      <c r="B9192" s="22" t="s">
        <v>16161</v>
      </c>
      <c r="C9192" s="22" t="s">
        <v>68</v>
      </c>
      <c r="D9192" s="22" t="s">
        <v>61</v>
      </c>
      <c r="E9192" s="22" t="s">
        <v>22527</v>
      </c>
      <c r="F9192" s="31">
        <v>42965.545555555553</v>
      </c>
      <c r="G9192" s="31">
        <v>42969</v>
      </c>
      <c r="H9192" s="31">
        <v>43373</v>
      </c>
      <c r="I9192" s="31">
        <v>42995.524502314816</v>
      </c>
      <c r="J9192" s="22" t="s">
        <v>73</v>
      </c>
      <c r="K9192" s="32" t="s">
        <v>163</v>
      </c>
      <c r="L9192" s="32" t="s">
        <v>22528</v>
      </c>
      <c r="M9192" s="32" t="s">
        <v>22529</v>
      </c>
      <c r="N9192" s="24">
        <v>4554.5600000000004</v>
      </c>
      <c r="O9192" s="24">
        <v>4554.5600000000004</v>
      </c>
      <c r="P9192" s="32" t="s">
        <v>144</v>
      </c>
      <c r="Q9192" s="43" t="s">
        <v>145</v>
      </c>
      <c r="R9192" s="43" t="s">
        <v>93</v>
      </c>
      <c r="S9192" s="47">
        <v>4</v>
      </c>
    </row>
    <row r="9193" spans="1:19" ht="12.75">
      <c r="A9193" s="22" t="s">
        <v>60</v>
      </c>
      <c r="B9193" s="22" t="s">
        <v>16569</v>
      </c>
      <c r="C9193" s="22" t="s">
        <v>68</v>
      </c>
      <c r="D9193" s="22" t="s">
        <v>61</v>
      </c>
      <c r="E9193" s="22" t="s">
        <v>22530</v>
      </c>
      <c r="F9193" s="31">
        <v>42971.564664351848</v>
      </c>
      <c r="G9193" s="31">
        <v>42972</v>
      </c>
      <c r="H9193" s="31">
        <v>43337</v>
      </c>
      <c r="I9193" s="31">
        <v>43001</v>
      </c>
      <c r="J9193" s="22" t="s">
        <v>73</v>
      </c>
      <c r="K9193" s="32" t="s">
        <v>74</v>
      </c>
      <c r="L9193" s="32" t="s">
        <v>22531</v>
      </c>
      <c r="N9193" s="24">
        <v>1736.59</v>
      </c>
      <c r="O9193" s="24">
        <v>0</v>
      </c>
      <c r="P9193" s="32" t="s">
        <v>217</v>
      </c>
      <c r="Q9193" s="43" t="s">
        <v>218</v>
      </c>
      <c r="R9193" s="43" t="s">
        <v>78</v>
      </c>
      <c r="S9193" s="47">
        <v>6</v>
      </c>
    </row>
    <row r="9194" spans="1:19" ht="12.75">
      <c r="A9194" s="22" t="s">
        <v>60</v>
      </c>
      <c r="B9194" s="22" t="s">
        <v>16491</v>
      </c>
      <c r="C9194" s="22" t="s">
        <v>68</v>
      </c>
      <c r="D9194" s="22" t="s">
        <v>61</v>
      </c>
      <c r="E9194" s="22" t="s">
        <v>22532</v>
      </c>
      <c r="F9194" s="31">
        <v>42969.473611111112</v>
      </c>
      <c r="G9194" s="31">
        <v>42969</v>
      </c>
      <c r="H9194" s="31">
        <v>43334</v>
      </c>
      <c r="I9194" s="31">
        <v>42999</v>
      </c>
      <c r="J9194" s="22" t="s">
        <v>73</v>
      </c>
      <c r="K9194" s="32" t="s">
        <v>74</v>
      </c>
      <c r="L9194" s="32" t="s">
        <v>22533</v>
      </c>
      <c r="N9194" s="24">
        <v>0</v>
      </c>
      <c r="O9194" s="24">
        <v>0</v>
      </c>
      <c r="P9194" s="32" t="s">
        <v>625</v>
      </c>
      <c r="Q9194" s="43" t="s">
        <v>626</v>
      </c>
      <c r="R9194" s="43" t="s">
        <v>78</v>
      </c>
      <c r="S9194" s="47">
        <v>5</v>
      </c>
    </row>
    <row r="9195" spans="1:19" ht="12.75">
      <c r="A9195" s="22" t="s">
        <v>60</v>
      </c>
      <c r="B9195" s="22" t="s">
        <v>16488</v>
      </c>
      <c r="C9195" s="22" t="s">
        <v>68</v>
      </c>
      <c r="D9195" s="22" t="s">
        <v>61</v>
      </c>
      <c r="E9195" s="22" t="s">
        <v>22534</v>
      </c>
      <c r="F9195" s="31">
        <v>42972.446400462963</v>
      </c>
      <c r="G9195" s="31">
        <v>42994</v>
      </c>
      <c r="H9195" s="31">
        <v>43359</v>
      </c>
      <c r="I9195" s="31">
        <v>43002</v>
      </c>
      <c r="J9195" s="22" t="s">
        <v>73</v>
      </c>
      <c r="K9195" s="32" t="s">
        <v>85</v>
      </c>
      <c r="L9195" s="32" t="s">
        <v>22535</v>
      </c>
      <c r="N9195" s="24">
        <v>448.135</v>
      </c>
      <c r="O9195" s="24">
        <v>356.84</v>
      </c>
      <c r="P9195" s="32" t="s">
        <v>1003</v>
      </c>
      <c r="Q9195" s="43" t="s">
        <v>1004</v>
      </c>
      <c r="R9195" s="43" t="s">
        <v>78</v>
      </c>
      <c r="S9195" s="47">
        <v>4</v>
      </c>
    </row>
    <row r="9196" spans="1:19" ht="12.75">
      <c r="A9196" s="22" t="s">
        <v>60</v>
      </c>
      <c r="B9196" s="22" t="s">
        <v>18285</v>
      </c>
      <c r="C9196" s="22" t="s">
        <v>68</v>
      </c>
      <c r="D9196" s="22" t="s">
        <v>61</v>
      </c>
      <c r="E9196" s="22" t="s">
        <v>22536</v>
      </c>
      <c r="F9196" s="31">
        <v>42968.556111111109</v>
      </c>
      <c r="G9196" s="31">
        <v>42968</v>
      </c>
      <c r="H9196" s="31">
        <v>43333</v>
      </c>
      <c r="I9196" s="31">
        <v>42998</v>
      </c>
      <c r="J9196" s="22" t="s">
        <v>73</v>
      </c>
      <c r="K9196" s="32" t="s">
        <v>74</v>
      </c>
      <c r="L9196" s="32" t="s">
        <v>22537</v>
      </c>
      <c r="N9196" s="24">
        <v>1928.50</v>
      </c>
      <c r="O9196" s="24">
        <v>0</v>
      </c>
      <c r="P9196" s="32" t="s">
        <v>101</v>
      </c>
      <c r="Q9196" s="43" t="s">
        <v>102</v>
      </c>
      <c r="R9196" s="43" t="s">
        <v>78</v>
      </c>
      <c r="S9196" s="47">
        <v>5</v>
      </c>
    </row>
    <row r="9197" spans="1:19" ht="12.75">
      <c r="A9197" s="22" t="s">
        <v>60</v>
      </c>
      <c r="B9197" s="22" t="s">
        <v>16198</v>
      </c>
      <c r="C9197" s="22" t="s">
        <v>68</v>
      </c>
      <c r="D9197" s="22" t="s">
        <v>61</v>
      </c>
      <c r="E9197" s="22" t="s">
        <v>22538</v>
      </c>
      <c r="F9197" s="31">
        <v>42977.728344907402</v>
      </c>
      <c r="G9197" s="31">
        <v>42986</v>
      </c>
      <c r="H9197" s="31">
        <v>43351</v>
      </c>
      <c r="I9197" s="31">
        <v>43007</v>
      </c>
      <c r="J9197" s="22" t="s">
        <v>73</v>
      </c>
      <c r="K9197" s="32" t="s">
        <v>74</v>
      </c>
      <c r="L9197" s="32" t="s">
        <v>22539</v>
      </c>
      <c r="N9197" s="24">
        <v>570.28999999999996</v>
      </c>
      <c r="O9197" s="24">
        <v>0</v>
      </c>
      <c r="P9197" s="32" t="s">
        <v>2347</v>
      </c>
      <c r="Q9197" s="43" t="s">
        <v>2348</v>
      </c>
      <c r="R9197" s="43" t="s">
        <v>78</v>
      </c>
      <c r="S9197" s="47">
        <v>6</v>
      </c>
    </row>
    <row r="9198" spans="1:19" ht="12.75">
      <c r="A9198" s="22" t="s">
        <v>60</v>
      </c>
      <c r="B9198" s="22" t="s">
        <v>16418</v>
      </c>
      <c r="C9198" s="22" t="s">
        <v>68</v>
      </c>
      <c r="D9198" s="22" t="s">
        <v>61</v>
      </c>
      <c r="E9198" s="22" t="s">
        <v>22540</v>
      </c>
      <c r="F9198" s="31">
        <v>42972.638136574074</v>
      </c>
      <c r="G9198" s="31">
        <v>42972</v>
      </c>
      <c r="H9198" s="31">
        <v>43337</v>
      </c>
      <c r="I9198" s="31">
        <v>43002</v>
      </c>
      <c r="J9198" s="22" t="s">
        <v>73</v>
      </c>
      <c r="K9198" s="32" t="s">
        <v>80</v>
      </c>
      <c r="L9198" s="32" t="s">
        <v>22541</v>
      </c>
      <c r="N9198" s="24">
        <v>2804.94</v>
      </c>
      <c r="O9198" s="24">
        <v>3276.13</v>
      </c>
      <c r="P9198" s="32" t="s">
        <v>144</v>
      </c>
      <c r="Q9198" s="43" t="s">
        <v>145</v>
      </c>
      <c r="R9198" s="43" t="s">
        <v>78</v>
      </c>
      <c r="S9198" s="47">
        <v>5</v>
      </c>
    </row>
    <row r="9199" spans="1:19" ht="12.75">
      <c r="A9199" s="22" t="s">
        <v>60</v>
      </c>
      <c r="B9199" s="22" t="s">
        <v>16161</v>
      </c>
      <c r="C9199" s="22" t="s">
        <v>68</v>
      </c>
      <c r="D9199" s="22" t="s">
        <v>61</v>
      </c>
      <c r="E9199" s="22" t="s">
        <v>22542</v>
      </c>
      <c r="F9199" s="31">
        <v>42949.084293981483</v>
      </c>
      <c r="G9199" s="31">
        <v>42984</v>
      </c>
      <c r="H9199" s="31">
        <v>43349</v>
      </c>
      <c r="I9199" s="31">
        <v>43009.125960648147</v>
      </c>
      <c r="J9199" s="22" t="s">
        <v>202</v>
      </c>
      <c r="K9199" s="32" t="s">
        <v>163</v>
      </c>
      <c r="L9199" s="32" t="s">
        <v>22543</v>
      </c>
      <c r="M9199" s="32" t="s">
        <v>22544</v>
      </c>
      <c r="N9199" s="24">
        <v>576.46000000000004</v>
      </c>
      <c r="O9199" s="24">
        <v>576.46000000000004</v>
      </c>
      <c r="P9199" s="32" t="s">
        <v>101</v>
      </c>
      <c r="Q9199" s="43" t="s">
        <v>102</v>
      </c>
      <c r="R9199" s="43" t="s">
        <v>78</v>
      </c>
      <c r="S9199" s="47">
        <v>1</v>
      </c>
    </row>
    <row r="9200" spans="1:19" ht="12.75">
      <c r="A9200" s="22" t="s">
        <v>60</v>
      </c>
      <c r="B9200" s="22" t="s">
        <v>16537</v>
      </c>
      <c r="C9200" s="22" t="s">
        <v>68</v>
      </c>
      <c r="D9200" s="22" t="s">
        <v>61</v>
      </c>
      <c r="E9200" s="22" t="s">
        <v>22545</v>
      </c>
      <c r="F9200" s="31">
        <v>42976.484560185185</v>
      </c>
      <c r="G9200" s="31">
        <v>42996</v>
      </c>
      <c r="H9200" s="31">
        <v>43361</v>
      </c>
      <c r="I9200" s="31">
        <v>43006.482442129629</v>
      </c>
      <c r="J9200" s="22" t="s">
        <v>73</v>
      </c>
      <c r="K9200" s="32" t="s">
        <v>196</v>
      </c>
      <c r="L9200" s="32" t="s">
        <v>22546</v>
      </c>
      <c r="N9200" s="24">
        <v>0</v>
      </c>
      <c r="O9200" s="24">
        <v>0</v>
      </c>
      <c r="P9200" s="32" t="s">
        <v>9600</v>
      </c>
      <c r="Q9200" s="43" t="s">
        <v>9601</v>
      </c>
      <c r="R9200" s="43" t="s">
        <v>78</v>
      </c>
      <c r="S9200" s="47">
        <v>5</v>
      </c>
    </row>
    <row r="9201" spans="1:19" ht="12.75">
      <c r="A9201" s="22" t="s">
        <v>60</v>
      </c>
      <c r="B9201" s="22" t="s">
        <v>16161</v>
      </c>
      <c r="C9201" s="22" t="s">
        <v>68</v>
      </c>
      <c r="D9201" s="22" t="s">
        <v>61</v>
      </c>
      <c r="E9201" s="22" t="s">
        <v>22547</v>
      </c>
      <c r="F9201" s="31">
        <v>42978.452951388885</v>
      </c>
      <c r="G9201" s="31">
        <v>42979</v>
      </c>
      <c r="H9201" s="31">
        <v>43344</v>
      </c>
      <c r="I9201" s="31">
        <v>43008.409131944441</v>
      </c>
      <c r="J9201" s="22" t="s">
        <v>73</v>
      </c>
      <c r="K9201" s="32" t="s">
        <v>163</v>
      </c>
      <c r="L9201" s="32" t="s">
        <v>22548</v>
      </c>
      <c r="M9201" s="32" t="s">
        <v>22549</v>
      </c>
      <c r="N9201" s="24">
        <v>2650.23</v>
      </c>
      <c r="O9201" s="24">
        <v>2193.725</v>
      </c>
      <c r="P9201" s="32" t="s">
        <v>144</v>
      </c>
      <c r="Q9201" s="43" t="s">
        <v>145</v>
      </c>
      <c r="R9201" s="43" t="s">
        <v>78</v>
      </c>
      <c r="S9201" s="47">
        <v>4</v>
      </c>
    </row>
    <row r="9202" spans="1:19" ht="12.75">
      <c r="A9202" s="22" t="s">
        <v>60</v>
      </c>
      <c r="B9202" s="22" t="s">
        <v>16161</v>
      </c>
      <c r="C9202" s="22" t="s">
        <v>68</v>
      </c>
      <c r="D9202" s="22" t="s">
        <v>61</v>
      </c>
      <c r="E9202" s="22" t="s">
        <v>22550</v>
      </c>
      <c r="F9202" s="31">
        <v>42970.587731481479</v>
      </c>
      <c r="G9202" s="31">
        <v>42979</v>
      </c>
      <c r="H9202" s="31">
        <v>43344</v>
      </c>
      <c r="I9202" s="31">
        <v>42999.380324074074</v>
      </c>
      <c r="J9202" s="22" t="s">
        <v>73</v>
      </c>
      <c r="K9202" s="32" t="s">
        <v>163</v>
      </c>
      <c r="L9202" s="32" t="s">
        <v>22551</v>
      </c>
      <c r="M9202" s="32" t="s">
        <v>22552</v>
      </c>
      <c r="N9202" s="24">
        <v>4018.34</v>
      </c>
      <c r="O9202" s="24">
        <v>4018.34</v>
      </c>
      <c r="P9202" s="32" t="s">
        <v>750</v>
      </c>
      <c r="Q9202" s="43" t="s">
        <v>751</v>
      </c>
      <c r="R9202" s="43" t="s">
        <v>78</v>
      </c>
      <c r="S9202" s="47">
        <v>5</v>
      </c>
    </row>
    <row r="9203" spans="1:19" ht="12.75">
      <c r="A9203" s="22" t="s">
        <v>60</v>
      </c>
      <c r="B9203" s="22" t="s">
        <v>16153</v>
      </c>
      <c r="C9203" s="22" t="s">
        <v>68</v>
      </c>
      <c r="D9203" s="22" t="s">
        <v>61</v>
      </c>
      <c r="E9203" s="22" t="s">
        <v>22553</v>
      </c>
      <c r="F9203" s="31">
        <v>42960.084849537037</v>
      </c>
      <c r="G9203" s="31">
        <v>42995</v>
      </c>
      <c r="H9203" s="31">
        <v>43360</v>
      </c>
      <c r="I9203" s="31">
        <v>43020.084849537037</v>
      </c>
      <c r="J9203" s="22" t="s">
        <v>202</v>
      </c>
      <c r="K9203" s="32" t="s">
        <v>163</v>
      </c>
      <c r="L9203" s="32" t="s">
        <v>22554</v>
      </c>
      <c r="M9203" s="32" t="s">
        <v>22555</v>
      </c>
      <c r="N9203" s="24">
        <v>1138.7739999999999</v>
      </c>
      <c r="O9203" s="24">
        <v>889.725</v>
      </c>
      <c r="P9203" s="32" t="s">
        <v>101</v>
      </c>
      <c r="Q9203" s="43" t="s">
        <v>102</v>
      </c>
      <c r="R9203" s="43" t="s">
        <v>78</v>
      </c>
      <c r="S9203" s="47">
        <v>5</v>
      </c>
    </row>
    <row r="9204" spans="1:19" ht="12.75">
      <c r="A9204" s="22" t="s">
        <v>60</v>
      </c>
      <c r="B9204" s="22" t="s">
        <v>16236</v>
      </c>
      <c r="C9204" s="22" t="s">
        <v>68</v>
      </c>
      <c r="D9204" s="22" t="s">
        <v>61</v>
      </c>
      <c r="E9204" s="22" t="s">
        <v>22556</v>
      </c>
      <c r="F9204" s="31">
        <v>42970.332708333335</v>
      </c>
      <c r="G9204" s="31">
        <v>42970</v>
      </c>
      <c r="H9204" s="31">
        <v>43335</v>
      </c>
      <c r="I9204" s="31">
        <v>43000</v>
      </c>
      <c r="J9204" s="22" t="s">
        <v>73</v>
      </c>
      <c r="K9204" s="32" t="s">
        <v>85</v>
      </c>
      <c r="L9204" s="32" t="s">
        <v>22557</v>
      </c>
      <c r="N9204" s="24">
        <v>936.3275</v>
      </c>
      <c r="O9204" s="24">
        <v>847.65</v>
      </c>
      <c r="P9204" s="32" t="s">
        <v>703</v>
      </c>
      <c r="Q9204" s="43" t="s">
        <v>704</v>
      </c>
      <c r="R9204" s="43" t="s">
        <v>78</v>
      </c>
      <c r="S9204" s="47">
        <v>5</v>
      </c>
    </row>
    <row r="9205" spans="1:19" ht="12.75">
      <c r="A9205" s="22" t="s">
        <v>60</v>
      </c>
      <c r="B9205" s="22" t="s">
        <v>16244</v>
      </c>
      <c r="C9205" s="22" t="s">
        <v>68</v>
      </c>
      <c r="D9205" s="22" t="s">
        <v>61</v>
      </c>
      <c r="E9205" s="22" t="s">
        <v>22558</v>
      </c>
      <c r="F9205" s="31">
        <v>42976.48201388889</v>
      </c>
      <c r="G9205" s="31">
        <v>42978</v>
      </c>
      <c r="H9205" s="31">
        <v>43343</v>
      </c>
      <c r="I9205" s="31">
        <v>43006</v>
      </c>
      <c r="J9205" s="22" t="s">
        <v>73</v>
      </c>
      <c r="K9205" s="32" t="s">
        <v>74</v>
      </c>
      <c r="L9205" s="32" t="s">
        <v>22559</v>
      </c>
      <c r="N9205" s="24">
        <v>521.45659999999998</v>
      </c>
      <c r="O9205" s="24">
        <v>0</v>
      </c>
      <c r="P9205" s="32" t="s">
        <v>10166</v>
      </c>
      <c r="Q9205" s="43" t="s">
        <v>10167</v>
      </c>
      <c r="R9205" s="43" t="s">
        <v>78</v>
      </c>
      <c r="S9205" s="47">
        <v>5</v>
      </c>
    </row>
    <row r="9206" spans="1:19" ht="12.75">
      <c r="A9206" s="22" t="s">
        <v>60</v>
      </c>
      <c r="B9206" s="22" t="s">
        <v>16244</v>
      </c>
      <c r="C9206" s="22" t="s">
        <v>68</v>
      </c>
      <c r="D9206" s="22" t="s">
        <v>61</v>
      </c>
      <c r="E9206" s="22" t="s">
        <v>22560</v>
      </c>
      <c r="F9206" s="31">
        <v>42949.395590277774</v>
      </c>
      <c r="G9206" s="31">
        <v>42960</v>
      </c>
      <c r="H9206" s="31">
        <v>43325</v>
      </c>
      <c r="I9206" s="31">
        <v>42979</v>
      </c>
      <c r="J9206" s="22" t="s">
        <v>73</v>
      </c>
      <c r="K9206" s="32" t="s">
        <v>80</v>
      </c>
      <c r="L9206" s="32" t="s">
        <v>22561</v>
      </c>
      <c r="N9206" s="24">
        <v>1576.965</v>
      </c>
      <c r="O9206" s="24">
        <v>0</v>
      </c>
      <c r="P9206" s="32" t="s">
        <v>11696</v>
      </c>
      <c r="Q9206" s="43" t="s">
        <v>11697</v>
      </c>
      <c r="R9206" s="43" t="s">
        <v>78</v>
      </c>
      <c r="S9206" s="47">
        <v>5</v>
      </c>
    </row>
    <row r="9207" spans="1:19" ht="12.75">
      <c r="A9207" s="22" t="s">
        <v>60</v>
      </c>
      <c r="B9207" s="22" t="s">
        <v>16331</v>
      </c>
      <c r="C9207" s="22" t="s">
        <v>68</v>
      </c>
      <c r="D9207" s="22" t="s">
        <v>61</v>
      </c>
      <c r="E9207" s="22" t="s">
        <v>22562</v>
      </c>
      <c r="F9207" s="31">
        <v>42978.530416666668</v>
      </c>
      <c r="G9207" s="31">
        <v>42978</v>
      </c>
      <c r="H9207" s="31">
        <v>43343</v>
      </c>
      <c r="I9207" s="31">
        <v>43008</v>
      </c>
      <c r="J9207" s="22" t="s">
        <v>73</v>
      </c>
      <c r="K9207" s="32" t="s">
        <v>74</v>
      </c>
      <c r="L9207" s="32" t="s">
        <v>22563</v>
      </c>
      <c r="N9207" s="24">
        <v>0</v>
      </c>
      <c r="O9207" s="24">
        <v>0</v>
      </c>
      <c r="P9207" s="32" t="s">
        <v>505</v>
      </c>
      <c r="Q9207" s="43" t="s">
        <v>506</v>
      </c>
      <c r="R9207" s="43" t="s">
        <v>78</v>
      </c>
      <c r="S9207" s="47">
        <v>5</v>
      </c>
    </row>
    <row r="9208" spans="1:19" ht="12.75">
      <c r="A9208" s="22" t="s">
        <v>60</v>
      </c>
      <c r="B9208" s="22" t="s">
        <v>16182</v>
      </c>
      <c r="C9208" s="22" t="s">
        <v>68</v>
      </c>
      <c r="D9208" s="22" t="s">
        <v>61</v>
      </c>
      <c r="E9208" s="22" t="s">
        <v>22564</v>
      </c>
      <c r="F9208" s="31">
        <v>42978.359884259255</v>
      </c>
      <c r="G9208" s="31">
        <v>43008</v>
      </c>
      <c r="H9208" s="31">
        <v>43373</v>
      </c>
      <c r="I9208" s="31">
        <v>43038</v>
      </c>
      <c r="J9208" s="22" t="s">
        <v>202</v>
      </c>
      <c r="K9208" s="32" t="s">
        <v>85</v>
      </c>
      <c r="L9208" s="32" t="s">
        <v>22565</v>
      </c>
      <c r="N9208" s="24">
        <v>2743.22</v>
      </c>
      <c r="O9208" s="24">
        <v>2743.22</v>
      </c>
      <c r="P9208" s="32" t="s">
        <v>4177</v>
      </c>
      <c r="Q9208" s="43" t="s">
        <v>4178</v>
      </c>
      <c r="R9208" s="43" t="s">
        <v>78</v>
      </c>
      <c r="S9208" s="47">
        <v>5</v>
      </c>
    </row>
    <row r="9209" spans="1:19" ht="12.75">
      <c r="A9209" s="22" t="s">
        <v>60</v>
      </c>
      <c r="B9209" s="22" t="s">
        <v>16161</v>
      </c>
      <c r="C9209" s="22" t="s">
        <v>68</v>
      </c>
      <c r="D9209" s="22" t="s">
        <v>61</v>
      </c>
      <c r="E9209" s="22" t="s">
        <v>22566</v>
      </c>
      <c r="F9209" s="31">
        <v>42961.533946759257</v>
      </c>
      <c r="G9209" s="31">
        <v>42961</v>
      </c>
      <c r="H9209" s="31">
        <v>43326</v>
      </c>
      <c r="I9209" s="31">
        <v>42991.532824074071</v>
      </c>
      <c r="J9209" s="22" t="s">
        <v>108</v>
      </c>
      <c r="K9209" s="32" t="s">
        <v>163</v>
      </c>
      <c r="L9209" s="32" t="s">
        <v>22567</v>
      </c>
      <c r="M9209" s="32" t="s">
        <v>22568</v>
      </c>
      <c r="N9209" s="24">
        <v>0</v>
      </c>
      <c r="O9209" s="24">
        <v>0</v>
      </c>
      <c r="P9209" s="32" t="s">
        <v>110</v>
      </c>
      <c r="Q9209" s="43" t="s">
        <v>111</v>
      </c>
      <c r="R9209" s="43" t="s">
        <v>78</v>
      </c>
      <c r="S9209" s="47">
        <v>1</v>
      </c>
    </row>
    <row r="9210" spans="1:19" ht="12.75">
      <c r="A9210" s="22" t="s">
        <v>60</v>
      </c>
      <c r="B9210" s="22" t="s">
        <v>16161</v>
      </c>
      <c r="C9210" s="22" t="s">
        <v>68</v>
      </c>
      <c r="D9210" s="22" t="s">
        <v>61</v>
      </c>
      <c r="E9210" s="22" t="s">
        <v>22569</v>
      </c>
      <c r="F9210" s="31">
        <v>42972.422766203701</v>
      </c>
      <c r="G9210" s="31">
        <v>42972</v>
      </c>
      <c r="H9210" s="31">
        <v>43337</v>
      </c>
      <c r="I9210" s="31">
        <v>43002.417280092588</v>
      </c>
      <c r="J9210" s="22" t="s">
        <v>73</v>
      </c>
      <c r="K9210" s="32" t="s">
        <v>196</v>
      </c>
      <c r="L9210" s="32" t="s">
        <v>22570</v>
      </c>
      <c r="N9210" s="24">
        <v>3209.5549999999998</v>
      </c>
      <c r="O9210" s="24">
        <v>0</v>
      </c>
      <c r="P9210" s="32" t="s">
        <v>156</v>
      </c>
      <c r="Q9210" s="43" t="s">
        <v>157</v>
      </c>
      <c r="R9210" s="43" t="s">
        <v>78</v>
      </c>
      <c r="S9210" s="47">
        <v>6</v>
      </c>
    </row>
    <row r="9211" spans="1:19" ht="12.75">
      <c r="A9211" s="22" t="s">
        <v>60</v>
      </c>
      <c r="B9211" s="22" t="s">
        <v>16161</v>
      </c>
      <c r="C9211" s="22" t="s">
        <v>68</v>
      </c>
      <c r="D9211" s="22" t="s">
        <v>61</v>
      </c>
      <c r="E9211" s="22" t="s">
        <v>22571</v>
      </c>
      <c r="F9211" s="31">
        <v>42978.648831018516</v>
      </c>
      <c r="G9211" s="31">
        <v>43008</v>
      </c>
      <c r="H9211" s="31">
        <v>43373</v>
      </c>
      <c r="I9211" s="31">
        <v>43008.643749999996</v>
      </c>
      <c r="J9211" s="22" t="s">
        <v>73</v>
      </c>
      <c r="K9211" s="32" t="s">
        <v>74</v>
      </c>
      <c r="L9211" s="32" t="s">
        <v>22572</v>
      </c>
      <c r="N9211" s="24">
        <v>4179.6400000000003</v>
      </c>
      <c r="O9211" s="24">
        <v>0</v>
      </c>
      <c r="P9211" s="32" t="s">
        <v>5339</v>
      </c>
      <c r="Q9211" s="43" t="s">
        <v>5340</v>
      </c>
      <c r="R9211" s="43" t="s">
        <v>78</v>
      </c>
      <c r="S9211" s="47">
        <v>5</v>
      </c>
    </row>
    <row r="9212" spans="1:19" ht="12.75">
      <c r="A9212" s="22" t="s">
        <v>60</v>
      </c>
      <c r="B9212" s="22" t="s">
        <v>16158</v>
      </c>
      <c r="C9212" s="22" t="s">
        <v>68</v>
      </c>
      <c r="D9212" s="22" t="s">
        <v>61</v>
      </c>
      <c r="E9212" s="22" t="s">
        <v>22573</v>
      </c>
      <c r="F9212" s="31">
        <v>42976.084374999999</v>
      </c>
      <c r="G9212" s="31">
        <v>43011</v>
      </c>
      <c r="H9212" s="31">
        <v>43376</v>
      </c>
      <c r="I9212" s="31">
        <v>43036.084363425922</v>
      </c>
      <c r="J9212" s="22" t="s">
        <v>202</v>
      </c>
      <c r="K9212" s="32" t="s">
        <v>85</v>
      </c>
      <c r="L9212" s="32" t="s">
        <v>22574</v>
      </c>
      <c r="N9212" s="24">
        <v>837.80</v>
      </c>
      <c r="O9212" s="24">
        <v>837.80</v>
      </c>
      <c r="P9212" s="32" t="s">
        <v>82</v>
      </c>
      <c r="Q9212" s="43" t="s">
        <v>83</v>
      </c>
      <c r="R9212" s="43" t="s">
        <v>78</v>
      </c>
      <c r="S9212" s="47">
        <v>1</v>
      </c>
    </row>
    <row r="9213" spans="1:19" ht="12.75">
      <c r="A9213" s="22" t="s">
        <v>60</v>
      </c>
      <c r="B9213" s="22" t="s">
        <v>16592</v>
      </c>
      <c r="C9213" s="22" t="s">
        <v>68</v>
      </c>
      <c r="D9213" s="22" t="s">
        <v>61</v>
      </c>
      <c r="E9213" s="22" t="s">
        <v>22575</v>
      </c>
      <c r="F9213" s="31">
        <v>42975.531388888885</v>
      </c>
      <c r="G9213" s="31">
        <v>42993</v>
      </c>
      <c r="H9213" s="31">
        <v>43358</v>
      </c>
      <c r="I9213" s="31">
        <v>43005</v>
      </c>
      <c r="J9213" s="22" t="s">
        <v>73</v>
      </c>
      <c r="K9213" s="32" t="s">
        <v>80</v>
      </c>
      <c r="L9213" s="32" t="s">
        <v>22576</v>
      </c>
      <c r="N9213" s="24">
        <v>2229.3166000000001</v>
      </c>
      <c r="O9213" s="24">
        <v>2196.94</v>
      </c>
      <c r="P9213" s="32" t="s">
        <v>1395</v>
      </c>
      <c r="Q9213" s="43" t="s">
        <v>1396</v>
      </c>
      <c r="R9213" s="43" t="s">
        <v>78</v>
      </c>
      <c r="S9213" s="47">
        <v>4</v>
      </c>
    </row>
    <row r="9214" spans="1:19" ht="12.75">
      <c r="A9214" s="22" t="s">
        <v>60</v>
      </c>
      <c r="B9214" s="22" t="s">
        <v>16161</v>
      </c>
      <c r="C9214" s="22" t="s">
        <v>68</v>
      </c>
      <c r="D9214" s="22" t="s">
        <v>61</v>
      </c>
      <c r="E9214" s="22" t="s">
        <v>22577</v>
      </c>
      <c r="F9214" s="31">
        <v>42968.659988425927</v>
      </c>
      <c r="G9214" s="31">
        <v>42959</v>
      </c>
      <c r="H9214" s="31">
        <v>43324</v>
      </c>
      <c r="I9214" s="31">
        <v>42998.657847222217</v>
      </c>
      <c r="J9214" s="22" t="s">
        <v>108</v>
      </c>
      <c r="K9214" s="32" t="s">
        <v>74</v>
      </c>
      <c r="L9214" s="32" t="s">
        <v>22578</v>
      </c>
      <c r="N9214" s="24">
        <v>0</v>
      </c>
      <c r="O9214" s="24">
        <v>0</v>
      </c>
      <c r="P9214" s="32" t="s">
        <v>2821</v>
      </c>
      <c r="Q9214" s="43" t="s">
        <v>2822</v>
      </c>
      <c r="R9214" s="43" t="s">
        <v>93</v>
      </c>
      <c r="S9214" s="47">
        <v>1</v>
      </c>
    </row>
    <row r="9215" spans="1:19" ht="12.75">
      <c r="A9215" s="22" t="s">
        <v>60</v>
      </c>
      <c r="B9215" s="22" t="s">
        <v>16203</v>
      </c>
      <c r="C9215" s="22" t="s">
        <v>68</v>
      </c>
      <c r="D9215" s="22" t="s">
        <v>61</v>
      </c>
      <c r="E9215" s="22" t="s">
        <v>22579</v>
      </c>
      <c r="F9215" s="31">
        <v>42975.713240740741</v>
      </c>
      <c r="G9215" s="31">
        <v>42993</v>
      </c>
      <c r="H9215" s="31">
        <v>43358</v>
      </c>
      <c r="I9215" s="31">
        <v>43005</v>
      </c>
      <c r="J9215" s="22" t="s">
        <v>73</v>
      </c>
      <c r="K9215" s="32" t="s">
        <v>80</v>
      </c>
      <c r="L9215" s="32" t="s">
        <v>22580</v>
      </c>
      <c r="N9215" s="24">
        <v>878.49</v>
      </c>
      <c r="O9215" s="24">
        <v>520.10</v>
      </c>
      <c r="P9215" s="32" t="s">
        <v>1199</v>
      </c>
      <c r="Q9215" s="43" t="s">
        <v>1200</v>
      </c>
      <c r="R9215" s="43" t="s">
        <v>78</v>
      </c>
      <c r="S9215" s="47">
        <v>5</v>
      </c>
    </row>
    <row r="9216" spans="1:19" ht="12.75">
      <c r="A9216" s="22" t="s">
        <v>60</v>
      </c>
      <c r="B9216" s="22" t="s">
        <v>16705</v>
      </c>
      <c r="C9216" s="22" t="s">
        <v>68</v>
      </c>
      <c r="D9216" s="22" t="s">
        <v>61</v>
      </c>
      <c r="E9216" s="22" t="s">
        <v>22581</v>
      </c>
      <c r="F9216" s="31">
        <v>42968.648541666662</v>
      </c>
      <c r="G9216" s="31">
        <v>42997</v>
      </c>
      <c r="H9216" s="31">
        <v>43362</v>
      </c>
      <c r="I9216" s="31">
        <v>42998</v>
      </c>
      <c r="J9216" s="22" t="s">
        <v>73</v>
      </c>
      <c r="K9216" s="32" t="s">
        <v>74</v>
      </c>
      <c r="L9216" s="32" t="s">
        <v>22582</v>
      </c>
      <c r="N9216" s="24">
        <v>0</v>
      </c>
      <c r="O9216" s="24">
        <v>0</v>
      </c>
      <c r="P9216" s="32" t="s">
        <v>661</v>
      </c>
      <c r="Q9216" s="43" t="s">
        <v>662</v>
      </c>
      <c r="R9216" s="43" t="s">
        <v>78</v>
      </c>
      <c r="S9216" s="47">
        <v>5</v>
      </c>
    </row>
    <row r="9217" spans="1:19" ht="12.75">
      <c r="A9217" s="22" t="s">
        <v>60</v>
      </c>
      <c r="B9217" s="22" t="s">
        <v>16161</v>
      </c>
      <c r="C9217" s="22" t="s">
        <v>68</v>
      </c>
      <c r="D9217" s="22" t="s">
        <v>61</v>
      </c>
      <c r="E9217" s="22" t="s">
        <v>22583</v>
      </c>
      <c r="F9217" s="31">
        <v>42948.232245370367</v>
      </c>
      <c r="G9217" s="31">
        <v>42997</v>
      </c>
      <c r="H9217" s="31">
        <v>43362</v>
      </c>
      <c r="I9217" s="31">
        <v>43008.232245370367</v>
      </c>
      <c r="J9217" s="22" t="s">
        <v>73</v>
      </c>
      <c r="K9217" s="32" t="s">
        <v>163</v>
      </c>
      <c r="L9217" s="32" t="s">
        <v>22584</v>
      </c>
      <c r="M9217" s="32" t="s">
        <v>22585</v>
      </c>
      <c r="N9217" s="24">
        <v>451.84</v>
      </c>
      <c r="O9217" s="24">
        <v>322.89999999999998</v>
      </c>
      <c r="P9217" s="32" t="s">
        <v>223</v>
      </c>
      <c r="Q9217" s="43" t="s">
        <v>224</v>
      </c>
      <c r="R9217" s="43" t="s">
        <v>78</v>
      </c>
      <c r="S9217" s="47">
        <v>6</v>
      </c>
    </row>
    <row r="9218" spans="1:19" ht="12.75">
      <c r="A9218" s="22" t="s">
        <v>60</v>
      </c>
      <c r="B9218" s="22" t="s">
        <v>16303</v>
      </c>
      <c r="C9218" s="22" t="s">
        <v>68</v>
      </c>
      <c r="D9218" s="22" t="s">
        <v>61</v>
      </c>
      <c r="E9218" s="22" t="s">
        <v>22586</v>
      </c>
      <c r="F9218" s="31">
        <v>42956.670810185184</v>
      </c>
      <c r="G9218" s="31">
        <v>42985</v>
      </c>
      <c r="H9218" s="31">
        <v>43350</v>
      </c>
      <c r="I9218" s="31">
        <v>42986</v>
      </c>
      <c r="J9218" s="22" t="s">
        <v>73</v>
      </c>
      <c r="K9218" s="32" t="s">
        <v>80</v>
      </c>
      <c r="L9218" s="32" t="s">
        <v>22587</v>
      </c>
      <c r="N9218" s="24">
        <v>1466.38</v>
      </c>
      <c r="O9218" s="24">
        <v>0</v>
      </c>
      <c r="P9218" s="32" t="s">
        <v>22588</v>
      </c>
      <c r="Q9218" s="43" t="s">
        <v>22589</v>
      </c>
      <c r="R9218" s="43" t="s">
        <v>78</v>
      </c>
      <c r="S9218" s="47">
        <v>5</v>
      </c>
    </row>
    <row r="9219" spans="1:19" ht="12.75">
      <c r="A9219" s="22" t="s">
        <v>60</v>
      </c>
      <c r="B9219" s="22" t="s">
        <v>16266</v>
      </c>
      <c r="C9219" s="22" t="s">
        <v>68</v>
      </c>
      <c r="D9219" s="22" t="s">
        <v>61</v>
      </c>
      <c r="E9219" s="22" t="s">
        <v>22590</v>
      </c>
      <c r="F9219" s="31">
        <v>42963.520497685182</v>
      </c>
      <c r="G9219" s="31">
        <v>42984</v>
      </c>
      <c r="H9219" s="31">
        <v>43349</v>
      </c>
      <c r="I9219" s="31">
        <v>42993</v>
      </c>
      <c r="J9219" s="22" t="s">
        <v>73</v>
      </c>
      <c r="K9219" s="32" t="s">
        <v>85</v>
      </c>
      <c r="L9219" s="32" t="s">
        <v>22591</v>
      </c>
      <c r="N9219" s="24">
        <v>737.846</v>
      </c>
      <c r="O9219" s="24">
        <v>499.14</v>
      </c>
      <c r="P9219" s="32" t="s">
        <v>3186</v>
      </c>
      <c r="Q9219" s="43" t="s">
        <v>3187</v>
      </c>
      <c r="R9219" s="43" t="s">
        <v>78</v>
      </c>
      <c r="S9219" s="47">
        <v>6</v>
      </c>
    </row>
    <row r="9220" spans="1:19" ht="12.75">
      <c r="A9220" s="22" t="s">
        <v>60</v>
      </c>
      <c r="B9220" s="22" t="s">
        <v>16458</v>
      </c>
      <c r="C9220" s="22" t="s">
        <v>68</v>
      </c>
      <c r="D9220" s="22" t="s">
        <v>61</v>
      </c>
      <c r="E9220" s="22" t="s">
        <v>22592</v>
      </c>
      <c r="F9220" s="31">
        <v>42972.518958333334</v>
      </c>
      <c r="G9220" s="31">
        <v>42873</v>
      </c>
      <c r="H9220" s="31">
        <v>43252</v>
      </c>
      <c r="I9220" s="31">
        <v>43002</v>
      </c>
      <c r="J9220" s="22" t="s">
        <v>108</v>
      </c>
      <c r="K9220" s="32" t="s">
        <v>74</v>
      </c>
      <c r="L9220" s="32" t="s">
        <v>22593</v>
      </c>
      <c r="N9220" s="24">
        <v>0</v>
      </c>
      <c r="O9220" s="24">
        <v>0</v>
      </c>
      <c r="P9220" s="32" t="s">
        <v>279</v>
      </c>
      <c r="Q9220" s="43" t="s">
        <v>280</v>
      </c>
      <c r="R9220" s="43" t="s">
        <v>303</v>
      </c>
      <c r="S9220" s="47">
        <v>1</v>
      </c>
    </row>
    <row r="9221" spans="1:19" ht="12.75">
      <c r="A9221" s="22" t="s">
        <v>60</v>
      </c>
      <c r="B9221" s="22" t="s">
        <v>16569</v>
      </c>
      <c r="C9221" s="22" t="s">
        <v>68</v>
      </c>
      <c r="D9221" s="22" t="s">
        <v>61</v>
      </c>
      <c r="E9221" s="22" t="s">
        <v>22594</v>
      </c>
      <c r="F9221" s="31">
        <v>42977.606979166667</v>
      </c>
      <c r="G9221" s="31">
        <v>42978</v>
      </c>
      <c r="H9221" s="31">
        <v>43343</v>
      </c>
      <c r="I9221" s="31">
        <v>43007</v>
      </c>
      <c r="J9221" s="22" t="s">
        <v>73</v>
      </c>
      <c r="K9221" s="32" t="s">
        <v>80</v>
      </c>
      <c r="L9221" s="32" t="s">
        <v>22595</v>
      </c>
      <c r="N9221" s="24">
        <v>1545.775</v>
      </c>
      <c r="O9221" s="24">
        <v>1234.03</v>
      </c>
      <c r="P9221" s="32" t="s">
        <v>15580</v>
      </c>
      <c r="Q9221" s="43" t="s">
        <v>15581</v>
      </c>
      <c r="R9221" s="43" t="s">
        <v>78</v>
      </c>
      <c r="S9221" s="47">
        <v>5</v>
      </c>
    </row>
    <row r="9222" spans="1:19" ht="12.75">
      <c r="A9222" s="22" t="s">
        <v>60</v>
      </c>
      <c r="B9222" s="22" t="s">
        <v>16203</v>
      </c>
      <c r="C9222" s="22" t="s">
        <v>68</v>
      </c>
      <c r="D9222" s="22" t="s">
        <v>61</v>
      </c>
      <c r="E9222" s="22" t="s">
        <v>22596</v>
      </c>
      <c r="F9222" s="31">
        <v>42963.484039351853</v>
      </c>
      <c r="G9222" s="31">
        <v>42983</v>
      </c>
      <c r="H9222" s="31">
        <v>43348</v>
      </c>
      <c r="I9222" s="31">
        <v>42993</v>
      </c>
      <c r="J9222" s="22" t="s">
        <v>73</v>
      </c>
      <c r="K9222" s="32" t="s">
        <v>80</v>
      </c>
      <c r="L9222" s="32" t="s">
        <v>22597</v>
      </c>
      <c r="N9222" s="24">
        <v>690.21699999999998</v>
      </c>
      <c r="O9222" s="24">
        <v>682.495</v>
      </c>
      <c r="P9222" s="32" t="s">
        <v>13027</v>
      </c>
      <c r="Q9222" s="43" t="s">
        <v>13028</v>
      </c>
      <c r="R9222" s="43" t="s">
        <v>78</v>
      </c>
      <c r="S9222" s="47">
        <v>5</v>
      </c>
    </row>
    <row r="9223" spans="1:19" ht="12.75">
      <c r="A9223" s="22" t="s">
        <v>60</v>
      </c>
      <c r="B9223" s="22" t="s">
        <v>16161</v>
      </c>
      <c r="C9223" s="22" t="s">
        <v>68</v>
      </c>
      <c r="D9223" s="22" t="s">
        <v>61</v>
      </c>
      <c r="E9223" s="22" t="s">
        <v>22598</v>
      </c>
      <c r="F9223" s="31">
        <v>42961.680995370371</v>
      </c>
      <c r="G9223" s="31">
        <v>42923</v>
      </c>
      <c r="H9223" s="31">
        <v>43288</v>
      </c>
      <c r="I9223" s="31">
        <v>42991.680752314816</v>
      </c>
      <c r="J9223" s="22" t="s">
        <v>209</v>
      </c>
      <c r="K9223" s="32" t="s">
        <v>163</v>
      </c>
      <c r="L9223" s="32" t="s">
        <v>22599</v>
      </c>
      <c r="M9223" s="32" t="s">
        <v>22600</v>
      </c>
      <c r="N9223" s="24">
        <v>-479.54</v>
      </c>
      <c r="O9223" s="24">
        <v>-479.54</v>
      </c>
      <c r="P9223" s="32" t="s">
        <v>386</v>
      </c>
      <c r="Q9223" s="43" t="s">
        <v>387</v>
      </c>
      <c r="R9223" s="43" t="s">
        <v>78</v>
      </c>
      <c r="S9223" s="47">
        <v>1</v>
      </c>
    </row>
    <row r="9224" spans="1:19" ht="12.75">
      <c r="A9224" s="22" t="s">
        <v>60</v>
      </c>
      <c r="B9224" s="22" t="s">
        <v>16244</v>
      </c>
      <c r="C9224" s="22" t="s">
        <v>68</v>
      </c>
      <c r="D9224" s="22" t="s">
        <v>61</v>
      </c>
      <c r="E9224" s="22" t="s">
        <v>22601</v>
      </c>
      <c r="F9224" s="31">
        <v>42951.473402777774</v>
      </c>
      <c r="G9224" s="31">
        <v>42977</v>
      </c>
      <c r="H9224" s="31">
        <v>43342</v>
      </c>
      <c r="I9224" s="31">
        <v>42981</v>
      </c>
      <c r="J9224" s="22" t="s">
        <v>73</v>
      </c>
      <c r="K9224" s="32" t="s">
        <v>80</v>
      </c>
      <c r="L9224" s="32" t="s">
        <v>22602</v>
      </c>
      <c r="N9224" s="24">
        <v>1919.96</v>
      </c>
      <c r="O9224" s="24">
        <v>1705.27</v>
      </c>
      <c r="P9224" s="32" t="s">
        <v>3444</v>
      </c>
      <c r="Q9224" s="43" t="s">
        <v>3445</v>
      </c>
      <c r="R9224" s="43" t="s">
        <v>78</v>
      </c>
      <c r="S9224" s="47">
        <v>5</v>
      </c>
    </row>
    <row r="9225" spans="1:19" ht="12.75">
      <c r="A9225" s="22" t="s">
        <v>60</v>
      </c>
      <c r="B9225" s="22" t="s">
        <v>16426</v>
      </c>
      <c r="C9225" s="22" t="s">
        <v>68</v>
      </c>
      <c r="D9225" s="22" t="s">
        <v>61</v>
      </c>
      <c r="E9225" s="22" t="s">
        <v>22603</v>
      </c>
      <c r="F9225" s="31">
        <v>42958.438483796293</v>
      </c>
      <c r="G9225" s="31">
        <v>42989</v>
      </c>
      <c r="H9225" s="31">
        <v>43354</v>
      </c>
      <c r="I9225" s="31">
        <v>42988</v>
      </c>
      <c r="J9225" s="22" t="s">
        <v>73</v>
      </c>
      <c r="K9225" s="32" t="s">
        <v>74</v>
      </c>
      <c r="L9225" s="32" t="s">
        <v>22604</v>
      </c>
      <c r="N9225" s="24">
        <v>2394.9699999999998</v>
      </c>
      <c r="O9225" s="24">
        <v>0</v>
      </c>
      <c r="P9225" s="32" t="s">
        <v>12974</v>
      </c>
      <c r="Q9225" s="43" t="s">
        <v>12975</v>
      </c>
      <c r="R9225" s="43" t="s">
        <v>78</v>
      </c>
      <c r="S9225" s="47">
        <v>5</v>
      </c>
    </row>
    <row r="9226" spans="1:19" ht="12.75">
      <c r="A9226" s="22" t="s">
        <v>60</v>
      </c>
      <c r="B9226" s="22" t="s">
        <v>16158</v>
      </c>
      <c r="C9226" s="22" t="s">
        <v>68</v>
      </c>
      <c r="D9226" s="22" t="s">
        <v>61</v>
      </c>
      <c r="E9226" s="22" t="s">
        <v>22605</v>
      </c>
      <c r="F9226" s="31">
        <v>42969.645682870367</v>
      </c>
      <c r="G9226" s="31">
        <v>42999</v>
      </c>
      <c r="H9226" s="31">
        <v>43364</v>
      </c>
      <c r="I9226" s="31">
        <v>42999</v>
      </c>
      <c r="J9226" s="22" t="s">
        <v>73</v>
      </c>
      <c r="K9226" s="32" t="s">
        <v>163</v>
      </c>
      <c r="L9226" s="32" t="s">
        <v>22606</v>
      </c>
      <c r="M9226" s="32" t="s">
        <v>22607</v>
      </c>
      <c r="N9226" s="24">
        <v>1412.3583000000001</v>
      </c>
      <c r="O9226" s="24">
        <v>1133.80</v>
      </c>
      <c r="P9226" s="32" t="s">
        <v>144</v>
      </c>
      <c r="Q9226" s="43" t="s">
        <v>145</v>
      </c>
      <c r="R9226" s="43" t="s">
        <v>78</v>
      </c>
      <c r="S9226" s="47">
        <v>5</v>
      </c>
    </row>
    <row r="9227" spans="1:19" ht="12.75">
      <c r="A9227" s="22" t="s">
        <v>60</v>
      </c>
      <c r="B9227" s="22" t="s">
        <v>16263</v>
      </c>
      <c r="C9227" s="22" t="s">
        <v>68</v>
      </c>
      <c r="D9227" s="22" t="s">
        <v>61</v>
      </c>
      <c r="E9227" s="22" t="s">
        <v>22608</v>
      </c>
      <c r="F9227" s="31">
        <v>42976.473414351851</v>
      </c>
      <c r="G9227" s="31">
        <v>42949</v>
      </c>
      <c r="H9227" s="31">
        <v>43311</v>
      </c>
      <c r="I9227" s="31">
        <v>43006.473020833335</v>
      </c>
      <c r="J9227" s="22" t="s">
        <v>108</v>
      </c>
      <c r="K9227" s="32" t="s">
        <v>85</v>
      </c>
      <c r="L9227" s="32" t="s">
        <v>22609</v>
      </c>
      <c r="N9227" s="24">
        <v>349.17</v>
      </c>
      <c r="O9227" s="24">
        <v>349.17</v>
      </c>
      <c r="P9227" s="32" t="s">
        <v>4374</v>
      </c>
      <c r="Q9227" s="43" t="s">
        <v>4375</v>
      </c>
      <c r="R9227" s="43" t="s">
        <v>78</v>
      </c>
      <c r="S9227" s="47">
        <v>1</v>
      </c>
    </row>
    <row r="9228" spans="1:19" ht="12.75">
      <c r="A9228" s="22" t="s">
        <v>60</v>
      </c>
      <c r="B9228" s="22" t="s">
        <v>16328</v>
      </c>
      <c r="C9228" s="22" t="s">
        <v>68</v>
      </c>
      <c r="D9228" s="22" t="s">
        <v>61</v>
      </c>
      <c r="E9228" s="22" t="s">
        <v>22610</v>
      </c>
      <c r="F9228" s="31">
        <v>42969.379363425927</v>
      </c>
      <c r="G9228" s="31">
        <v>42976</v>
      </c>
      <c r="H9228" s="31">
        <v>43341</v>
      </c>
      <c r="I9228" s="31">
        <v>42999</v>
      </c>
      <c r="J9228" s="22" t="s">
        <v>73</v>
      </c>
      <c r="K9228" s="32" t="s">
        <v>85</v>
      </c>
      <c r="L9228" s="32" t="s">
        <v>22611</v>
      </c>
      <c r="N9228" s="24">
        <v>1315.2719999999999</v>
      </c>
      <c r="O9228" s="24">
        <v>880.91</v>
      </c>
      <c r="P9228" s="32" t="s">
        <v>2373</v>
      </c>
      <c r="Q9228" s="43" t="s">
        <v>2374</v>
      </c>
      <c r="R9228" s="43" t="s">
        <v>78</v>
      </c>
      <c r="S9228" s="47">
        <v>5</v>
      </c>
    </row>
    <row r="9229" spans="1:19" ht="12.75">
      <c r="A9229" s="22" t="s">
        <v>60</v>
      </c>
      <c r="B9229" s="22" t="s">
        <v>16338</v>
      </c>
      <c r="C9229" s="22" t="s">
        <v>68</v>
      </c>
      <c r="D9229" s="22" t="s">
        <v>61</v>
      </c>
      <c r="E9229" s="22" t="s">
        <v>22612</v>
      </c>
      <c r="F9229" s="31">
        <v>42957.706307870365</v>
      </c>
      <c r="G9229" s="31">
        <v>42957</v>
      </c>
      <c r="H9229" s="31">
        <v>43322</v>
      </c>
      <c r="I9229" s="31">
        <v>42987</v>
      </c>
      <c r="J9229" s="22" t="s">
        <v>73</v>
      </c>
      <c r="K9229" s="32" t="s">
        <v>74</v>
      </c>
      <c r="L9229" s="32" t="s">
        <v>22613</v>
      </c>
      <c r="N9229" s="24">
        <v>605.70500000000004</v>
      </c>
      <c r="O9229" s="24">
        <v>0</v>
      </c>
      <c r="P9229" s="32" t="s">
        <v>22614</v>
      </c>
      <c r="Q9229" s="43" t="s">
        <v>22615</v>
      </c>
      <c r="R9229" s="43" t="s">
        <v>78</v>
      </c>
      <c r="S9229" s="47">
        <v>5</v>
      </c>
    </row>
    <row r="9230" spans="1:19" ht="12.75">
      <c r="A9230" s="22" t="s">
        <v>60</v>
      </c>
      <c r="B9230" s="22" t="s">
        <v>16260</v>
      </c>
      <c r="C9230" s="22" t="s">
        <v>68</v>
      </c>
      <c r="D9230" s="22" t="s">
        <v>61</v>
      </c>
      <c r="E9230" s="22" t="s">
        <v>22616</v>
      </c>
      <c r="F9230" s="31">
        <v>42955.403634259259</v>
      </c>
      <c r="G9230" s="31">
        <v>42981</v>
      </c>
      <c r="H9230" s="31">
        <v>43346</v>
      </c>
      <c r="I9230" s="31">
        <v>42974</v>
      </c>
      <c r="J9230" s="22" t="s">
        <v>73</v>
      </c>
      <c r="K9230" s="32" t="s">
        <v>80</v>
      </c>
      <c r="L9230" s="32" t="s">
        <v>22617</v>
      </c>
      <c r="N9230" s="24">
        <v>2872.7925</v>
      </c>
      <c r="O9230" s="24">
        <v>1362.31</v>
      </c>
      <c r="P9230" s="32" t="s">
        <v>101</v>
      </c>
      <c r="Q9230" s="43" t="s">
        <v>102</v>
      </c>
      <c r="R9230" s="43" t="s">
        <v>78</v>
      </c>
      <c r="S9230" s="47">
        <v>5</v>
      </c>
    </row>
    <row r="9231" spans="1:19" ht="12.75">
      <c r="A9231" s="22" t="s">
        <v>60</v>
      </c>
      <c r="B9231" s="22" t="s">
        <v>16426</v>
      </c>
      <c r="C9231" s="22" t="s">
        <v>68</v>
      </c>
      <c r="D9231" s="22" t="s">
        <v>61</v>
      </c>
      <c r="E9231" s="22" t="s">
        <v>22618</v>
      </c>
      <c r="F9231" s="31">
        <v>42949.261550925927</v>
      </c>
      <c r="G9231" s="31">
        <v>42991</v>
      </c>
      <c r="H9231" s="31">
        <v>43356</v>
      </c>
      <c r="I9231" s="31">
        <v>43009.261550925927</v>
      </c>
      <c r="J9231" s="22" t="s">
        <v>73</v>
      </c>
      <c r="K9231" s="32" t="s">
        <v>80</v>
      </c>
      <c r="L9231" s="32" t="s">
        <v>22619</v>
      </c>
      <c r="N9231" s="24">
        <v>3069</v>
      </c>
      <c r="O9231" s="24">
        <v>3194.34</v>
      </c>
      <c r="P9231" s="32" t="s">
        <v>1199</v>
      </c>
      <c r="Q9231" s="43" t="s">
        <v>1200</v>
      </c>
      <c r="R9231" s="43" t="s">
        <v>78</v>
      </c>
      <c r="S9231" s="47">
        <v>5</v>
      </c>
    </row>
    <row r="9232" spans="1:19" ht="12.75">
      <c r="A9232" s="22" t="s">
        <v>60</v>
      </c>
      <c r="B9232" s="22" t="s">
        <v>16153</v>
      </c>
      <c r="C9232" s="22" t="s">
        <v>68</v>
      </c>
      <c r="D9232" s="22" t="s">
        <v>61</v>
      </c>
      <c r="E9232" s="22" t="s">
        <v>22620</v>
      </c>
      <c r="F9232" s="31">
        <v>42964.392442129625</v>
      </c>
      <c r="G9232" s="31">
        <v>42978</v>
      </c>
      <c r="H9232" s="31">
        <v>43343</v>
      </c>
      <c r="I9232" s="31">
        <v>42994</v>
      </c>
      <c r="J9232" s="22" t="s">
        <v>73</v>
      </c>
      <c r="K9232" s="32" t="s">
        <v>163</v>
      </c>
      <c r="L9232" s="32" t="s">
        <v>22621</v>
      </c>
      <c r="M9232" s="32" t="s">
        <v>22622</v>
      </c>
      <c r="N9232" s="24">
        <v>2723.6849999999999</v>
      </c>
      <c r="O9232" s="24">
        <v>2152.9499999999998</v>
      </c>
      <c r="P9232" s="32" t="s">
        <v>1199</v>
      </c>
      <c r="Q9232" s="43" t="s">
        <v>1200</v>
      </c>
      <c r="R9232" s="43" t="s">
        <v>78</v>
      </c>
      <c r="S9232" s="47">
        <v>3</v>
      </c>
    </row>
    <row r="9233" spans="1:19" ht="12.75">
      <c r="A9233" s="22" t="s">
        <v>60</v>
      </c>
      <c r="B9233" s="22" t="s">
        <v>16203</v>
      </c>
      <c r="C9233" s="22" t="s">
        <v>68</v>
      </c>
      <c r="D9233" s="22" t="s">
        <v>61</v>
      </c>
      <c r="E9233" s="22" t="s">
        <v>22623</v>
      </c>
      <c r="F9233" s="31">
        <v>42962.502118055556</v>
      </c>
      <c r="G9233" s="31">
        <v>42977</v>
      </c>
      <c r="H9233" s="31">
        <v>43342</v>
      </c>
      <c r="I9233" s="31">
        <v>42992</v>
      </c>
      <c r="J9233" s="22" t="s">
        <v>73</v>
      </c>
      <c r="K9233" s="32" t="s">
        <v>74</v>
      </c>
      <c r="L9233" s="32" t="s">
        <v>22624</v>
      </c>
      <c r="N9233" s="24">
        <v>827.77</v>
      </c>
      <c r="O9233" s="24">
        <v>0</v>
      </c>
      <c r="P9233" s="32" t="s">
        <v>22625</v>
      </c>
      <c r="Q9233" s="43" t="s">
        <v>22626</v>
      </c>
      <c r="R9233" s="43" t="s">
        <v>78</v>
      </c>
      <c r="S9233" s="47">
        <v>5</v>
      </c>
    </row>
    <row r="9234" spans="1:19" ht="12.75">
      <c r="A9234" s="22" t="s">
        <v>60</v>
      </c>
      <c r="B9234" s="22" t="s">
        <v>16161</v>
      </c>
      <c r="C9234" s="22" t="s">
        <v>68</v>
      </c>
      <c r="D9234" s="22" t="s">
        <v>61</v>
      </c>
      <c r="E9234" s="22" t="s">
        <v>22627</v>
      </c>
      <c r="F9234" s="31">
        <v>42971.388703703698</v>
      </c>
      <c r="G9234" s="31">
        <v>43009</v>
      </c>
      <c r="H9234" s="31">
        <v>43374</v>
      </c>
      <c r="I9234" s="31">
        <v>43031.388078703705</v>
      </c>
      <c r="J9234" s="22" t="s">
        <v>202</v>
      </c>
      <c r="K9234" s="32" t="s">
        <v>163</v>
      </c>
      <c r="L9234" s="32" t="s">
        <v>22628</v>
      </c>
      <c r="M9234" s="32" t="s">
        <v>22629</v>
      </c>
      <c r="N9234" s="24">
        <v>463.62400000000002</v>
      </c>
      <c r="O9234" s="24">
        <v>405.71</v>
      </c>
      <c r="P9234" s="32" t="s">
        <v>140</v>
      </c>
      <c r="Q9234" s="43" t="s">
        <v>141</v>
      </c>
      <c r="R9234" s="43" t="s">
        <v>78</v>
      </c>
      <c r="S9234" s="47">
        <v>5</v>
      </c>
    </row>
    <row r="9235" spans="1:19" ht="12.75">
      <c r="A9235" s="22" t="s">
        <v>60</v>
      </c>
      <c r="B9235" s="22" t="s">
        <v>16161</v>
      </c>
      <c r="C9235" s="22" t="s">
        <v>68</v>
      </c>
      <c r="D9235" s="22" t="s">
        <v>61</v>
      </c>
      <c r="E9235" s="22" t="s">
        <v>22630</v>
      </c>
      <c r="F9235" s="31">
        <v>42964.431608796294</v>
      </c>
      <c r="G9235" s="31">
        <v>42870</v>
      </c>
      <c r="H9235" s="31">
        <v>43235</v>
      </c>
      <c r="I9235" s="31">
        <v>42994.422314814816</v>
      </c>
      <c r="J9235" s="22" t="s">
        <v>108</v>
      </c>
      <c r="K9235" s="32" t="s">
        <v>196</v>
      </c>
      <c r="L9235" s="32" t="s">
        <v>22631</v>
      </c>
      <c r="N9235" s="24">
        <v>0</v>
      </c>
      <c r="O9235" s="24">
        <v>0</v>
      </c>
      <c r="P9235" s="32" t="s">
        <v>1871</v>
      </c>
      <c r="Q9235" s="43" t="s">
        <v>1872</v>
      </c>
      <c r="R9235" s="43" t="s">
        <v>93</v>
      </c>
      <c r="S9235" s="47">
        <v>1</v>
      </c>
    </row>
    <row r="9236" spans="1:19" ht="12.75">
      <c r="A9236" s="22" t="s">
        <v>60</v>
      </c>
      <c r="B9236" s="22" t="s">
        <v>16161</v>
      </c>
      <c r="C9236" s="22" t="s">
        <v>68</v>
      </c>
      <c r="D9236" s="22" t="s">
        <v>61</v>
      </c>
      <c r="E9236" s="22" t="s">
        <v>22632</v>
      </c>
      <c r="F9236" s="31">
        <v>42971.513715277775</v>
      </c>
      <c r="G9236" s="31">
        <v>42971</v>
      </c>
      <c r="H9236" s="31">
        <v>43336</v>
      </c>
      <c r="I9236" s="31">
        <v>43001.512037037035</v>
      </c>
      <c r="J9236" s="22" t="s">
        <v>73</v>
      </c>
      <c r="K9236" s="32" t="s">
        <v>80</v>
      </c>
      <c r="L9236" s="32" t="s">
        <v>22633</v>
      </c>
      <c r="N9236" s="24">
        <v>392.65660000000003</v>
      </c>
      <c r="O9236" s="24">
        <v>383.01</v>
      </c>
      <c r="P9236" s="32" t="s">
        <v>1456</v>
      </c>
      <c r="Q9236" s="43" t="s">
        <v>1457</v>
      </c>
      <c r="R9236" s="43" t="s">
        <v>78</v>
      </c>
      <c r="S9236" s="47">
        <v>6</v>
      </c>
    </row>
    <row r="9237" spans="1:19" ht="12.75">
      <c r="A9237" s="22" t="s">
        <v>60</v>
      </c>
      <c r="B9237" s="22" t="s">
        <v>16211</v>
      </c>
      <c r="C9237" s="22" t="s">
        <v>68</v>
      </c>
      <c r="D9237" s="22" t="s">
        <v>61</v>
      </c>
      <c r="E9237" s="22" t="s">
        <v>22634</v>
      </c>
      <c r="F9237" s="31">
        <v>42971.596643518518</v>
      </c>
      <c r="G9237" s="31">
        <v>42971</v>
      </c>
      <c r="H9237" s="31">
        <v>43336</v>
      </c>
      <c r="I9237" s="31">
        <v>43001</v>
      </c>
      <c r="J9237" s="22" t="s">
        <v>73</v>
      </c>
      <c r="K9237" s="32" t="s">
        <v>74</v>
      </c>
      <c r="L9237" s="32" t="s">
        <v>22635</v>
      </c>
      <c r="N9237" s="24">
        <v>1026.3599999999999</v>
      </c>
      <c r="O9237" s="24">
        <v>0</v>
      </c>
      <c r="P9237" s="32" t="s">
        <v>533</v>
      </c>
      <c r="Q9237" s="43" t="s">
        <v>534</v>
      </c>
      <c r="R9237" s="43" t="s">
        <v>78</v>
      </c>
      <c r="S9237" s="47">
        <v>5</v>
      </c>
    </row>
    <row r="9238" spans="1:19" ht="12.75">
      <c r="A9238" s="22" t="s">
        <v>60</v>
      </c>
      <c r="B9238" s="22" t="s">
        <v>16179</v>
      </c>
      <c r="C9238" s="22" t="s">
        <v>68</v>
      </c>
      <c r="D9238" s="22" t="s">
        <v>61</v>
      </c>
      <c r="E9238" s="22" t="s">
        <v>22636</v>
      </c>
      <c r="F9238" s="31">
        <v>42971.606747685182</v>
      </c>
      <c r="G9238" s="31">
        <v>42971</v>
      </c>
      <c r="H9238" s="31">
        <v>43336</v>
      </c>
      <c r="I9238" s="31">
        <v>43001</v>
      </c>
      <c r="J9238" s="22" t="s">
        <v>73</v>
      </c>
      <c r="K9238" s="32" t="s">
        <v>163</v>
      </c>
      <c r="L9238" s="32" t="s">
        <v>22637</v>
      </c>
      <c r="M9238" s="32" t="s">
        <v>22638</v>
      </c>
      <c r="N9238" s="24">
        <v>1669.1966</v>
      </c>
      <c r="O9238" s="24">
        <v>1231.77</v>
      </c>
      <c r="P9238" s="32" t="s">
        <v>101</v>
      </c>
      <c r="Q9238" s="43" t="s">
        <v>102</v>
      </c>
      <c r="R9238" s="43" t="s">
        <v>78</v>
      </c>
      <c r="S9238" s="47">
        <v>6</v>
      </c>
    </row>
    <row r="9239" spans="1:19" ht="12.75">
      <c r="A9239" s="22" t="s">
        <v>60</v>
      </c>
      <c r="B9239" s="22" t="s">
        <v>16158</v>
      </c>
      <c r="C9239" s="22" t="s">
        <v>68</v>
      </c>
      <c r="D9239" s="22" t="s">
        <v>61</v>
      </c>
      <c r="E9239" s="22" t="s">
        <v>22639</v>
      </c>
      <c r="F9239" s="31">
        <v>42957.405601851853</v>
      </c>
      <c r="G9239" s="31">
        <v>42984</v>
      </c>
      <c r="H9239" s="31">
        <v>43349</v>
      </c>
      <c r="I9239" s="31">
        <v>42987</v>
      </c>
      <c r="J9239" s="22" t="s">
        <v>73</v>
      </c>
      <c r="K9239" s="32" t="s">
        <v>196</v>
      </c>
      <c r="L9239" s="32" t="s">
        <v>22640</v>
      </c>
      <c r="N9239" s="24">
        <v>0</v>
      </c>
      <c r="O9239" s="24">
        <v>0</v>
      </c>
      <c r="P9239" s="32" t="s">
        <v>7405</v>
      </c>
      <c r="Q9239" s="43" t="s">
        <v>7406</v>
      </c>
      <c r="R9239" s="43" t="s">
        <v>93</v>
      </c>
      <c r="S9239" s="47">
        <v>4</v>
      </c>
    </row>
    <row r="9240" spans="1:19" ht="12.75">
      <c r="A9240" s="22" t="s">
        <v>60</v>
      </c>
      <c r="B9240" s="22" t="s">
        <v>16150</v>
      </c>
      <c r="C9240" s="22" t="s">
        <v>68</v>
      </c>
      <c r="D9240" s="22" t="s">
        <v>61</v>
      </c>
      <c r="E9240" s="22" t="s">
        <v>22641</v>
      </c>
      <c r="F9240" s="31">
        <v>42968.690208333333</v>
      </c>
      <c r="G9240" s="31">
        <v>42968</v>
      </c>
      <c r="H9240" s="31">
        <v>43333</v>
      </c>
      <c r="I9240" s="31">
        <v>42998</v>
      </c>
      <c r="J9240" s="22" t="s">
        <v>73</v>
      </c>
      <c r="K9240" s="32" t="s">
        <v>85</v>
      </c>
      <c r="L9240" s="32" t="s">
        <v>22642</v>
      </c>
      <c r="N9240" s="24">
        <v>2344.3474999999999</v>
      </c>
      <c r="O9240" s="24">
        <v>3395.56</v>
      </c>
      <c r="P9240" s="32" t="s">
        <v>144</v>
      </c>
      <c r="Q9240" s="43" t="s">
        <v>145</v>
      </c>
      <c r="R9240" s="43" t="s">
        <v>78</v>
      </c>
      <c r="S9240" s="47">
        <v>5</v>
      </c>
    </row>
    <row r="9241" spans="1:19" ht="12.75">
      <c r="A9241" s="22" t="s">
        <v>60</v>
      </c>
      <c r="B9241" s="22" t="s">
        <v>16161</v>
      </c>
      <c r="C9241" s="22" t="s">
        <v>68</v>
      </c>
      <c r="D9241" s="22" t="s">
        <v>61</v>
      </c>
      <c r="E9241" s="22" t="s">
        <v>22643</v>
      </c>
      <c r="F9241" s="31">
        <v>42961.403032407405</v>
      </c>
      <c r="G9241" s="31">
        <v>42870</v>
      </c>
      <c r="H9241" s="31">
        <v>43235</v>
      </c>
      <c r="I9241" s="31">
        <v>42991.402499999997</v>
      </c>
      <c r="J9241" s="22" t="s">
        <v>108</v>
      </c>
      <c r="K9241" s="32" t="s">
        <v>163</v>
      </c>
      <c r="L9241" s="32" t="s">
        <v>22644</v>
      </c>
      <c r="M9241" s="32" t="s">
        <v>22645</v>
      </c>
      <c r="N9241" s="24">
        <v>0</v>
      </c>
      <c r="O9241" s="24">
        <v>0</v>
      </c>
      <c r="P9241" s="32" t="s">
        <v>22646</v>
      </c>
      <c r="Q9241" s="43" t="s">
        <v>22647</v>
      </c>
      <c r="R9241" s="43" t="s">
        <v>78</v>
      </c>
      <c r="S9241" s="47">
        <v>1</v>
      </c>
    </row>
    <row r="9242" spans="1:19" ht="12.75">
      <c r="A9242" s="22" t="s">
        <v>60</v>
      </c>
      <c r="B9242" s="22" t="s">
        <v>16211</v>
      </c>
      <c r="C9242" s="22" t="s">
        <v>68</v>
      </c>
      <c r="D9242" s="22" t="s">
        <v>61</v>
      </c>
      <c r="E9242" s="22" t="s">
        <v>22648</v>
      </c>
      <c r="F9242" s="31">
        <v>42965.59643518518</v>
      </c>
      <c r="G9242" s="31">
        <v>42965</v>
      </c>
      <c r="H9242" s="31">
        <v>43330</v>
      </c>
      <c r="I9242" s="31">
        <v>42995</v>
      </c>
      <c r="J9242" s="22" t="s">
        <v>73</v>
      </c>
      <c r="K9242" s="32" t="s">
        <v>85</v>
      </c>
      <c r="L9242" s="32" t="s">
        <v>22649</v>
      </c>
      <c r="N9242" s="24">
        <v>1335.3775000000001</v>
      </c>
      <c r="O9242" s="24">
        <v>715.08</v>
      </c>
      <c r="P9242" s="32" t="s">
        <v>1181</v>
      </c>
      <c r="Q9242" s="43" t="s">
        <v>1182</v>
      </c>
      <c r="R9242" s="43" t="s">
        <v>78</v>
      </c>
      <c r="S9242" s="47">
        <v>5</v>
      </c>
    </row>
    <row r="9243" spans="1:19" ht="12.75">
      <c r="A9243" s="22" t="s">
        <v>60</v>
      </c>
      <c r="B9243" s="22" t="s">
        <v>16260</v>
      </c>
      <c r="C9243" s="22" t="s">
        <v>68</v>
      </c>
      <c r="D9243" s="22" t="s">
        <v>61</v>
      </c>
      <c r="E9243" s="22" t="s">
        <v>22650</v>
      </c>
      <c r="F9243" s="31">
        <v>42954.413865740738</v>
      </c>
      <c r="G9243" s="31">
        <v>42968</v>
      </c>
      <c r="H9243" s="31">
        <v>43343</v>
      </c>
      <c r="I9243" s="31">
        <v>42981</v>
      </c>
      <c r="J9243" s="22" t="s">
        <v>73</v>
      </c>
      <c r="K9243" s="32" t="s">
        <v>74</v>
      </c>
      <c r="L9243" s="32" t="s">
        <v>22651</v>
      </c>
      <c r="N9243" s="24">
        <v>503.785</v>
      </c>
      <c r="O9243" s="24">
        <v>0</v>
      </c>
      <c r="P9243" s="32" t="s">
        <v>120</v>
      </c>
      <c r="Q9243" s="43" t="s">
        <v>121</v>
      </c>
      <c r="R9243" s="43" t="s">
        <v>78</v>
      </c>
      <c r="S9243" s="47">
        <v>5</v>
      </c>
    </row>
    <row r="9244" spans="1:19" ht="12.75">
      <c r="A9244" s="22" t="s">
        <v>60</v>
      </c>
      <c r="B9244" s="22" t="s">
        <v>16182</v>
      </c>
      <c r="C9244" s="22" t="s">
        <v>68</v>
      </c>
      <c r="D9244" s="22" t="s">
        <v>61</v>
      </c>
      <c r="E9244" s="22" t="s">
        <v>22652</v>
      </c>
      <c r="F9244" s="31">
        <v>42962.602719907409</v>
      </c>
      <c r="G9244" s="31">
        <v>42962</v>
      </c>
      <c r="H9244" s="31">
        <v>43327</v>
      </c>
      <c r="I9244" s="31">
        <v>42992</v>
      </c>
      <c r="J9244" s="22" t="s">
        <v>73</v>
      </c>
      <c r="K9244" s="32" t="s">
        <v>74</v>
      </c>
      <c r="L9244" s="32" t="s">
        <v>22653</v>
      </c>
      <c r="N9244" s="24">
        <v>3630.10</v>
      </c>
      <c r="O9244" s="24">
        <v>0</v>
      </c>
      <c r="P9244" s="32" t="s">
        <v>101</v>
      </c>
      <c r="Q9244" s="43" t="s">
        <v>102</v>
      </c>
      <c r="R9244" s="43" t="s">
        <v>78</v>
      </c>
      <c r="S9244" s="47">
        <v>6</v>
      </c>
    </row>
    <row r="9245" spans="1:19" ht="12.75">
      <c r="A9245" s="22" t="s">
        <v>60</v>
      </c>
      <c r="B9245" s="22" t="s">
        <v>16260</v>
      </c>
      <c r="C9245" s="22" t="s">
        <v>68</v>
      </c>
      <c r="D9245" s="22" t="s">
        <v>61</v>
      </c>
      <c r="E9245" s="22" t="s">
        <v>22654</v>
      </c>
      <c r="F9245" s="31">
        <v>42972.084756944445</v>
      </c>
      <c r="G9245" s="31">
        <v>43007</v>
      </c>
      <c r="H9245" s="31">
        <v>43372</v>
      </c>
      <c r="I9245" s="31">
        <v>43032.084756944445</v>
      </c>
      <c r="J9245" s="22" t="s">
        <v>202</v>
      </c>
      <c r="K9245" s="32" t="s">
        <v>85</v>
      </c>
      <c r="L9245" s="32" t="s">
        <v>22655</v>
      </c>
      <c r="N9245" s="24">
        <v>1930.51</v>
      </c>
      <c r="O9245" s="24">
        <v>1930.51</v>
      </c>
      <c r="P9245" s="32" t="s">
        <v>4032</v>
      </c>
      <c r="Q9245" s="43" t="s">
        <v>4033</v>
      </c>
      <c r="R9245" s="43" t="s">
        <v>78</v>
      </c>
      <c r="S9245" s="47">
        <v>1</v>
      </c>
    </row>
    <row r="9246" spans="1:19" ht="12.75">
      <c r="A9246" s="22" t="s">
        <v>60</v>
      </c>
      <c r="B9246" s="22" t="s">
        <v>16300</v>
      </c>
      <c r="C9246" s="22" t="s">
        <v>68</v>
      </c>
      <c r="D9246" s="22" t="s">
        <v>61</v>
      </c>
      <c r="E9246" s="22" t="s">
        <v>22656</v>
      </c>
      <c r="F9246" s="31">
        <v>42963.614571759259</v>
      </c>
      <c r="G9246" s="31">
        <v>42968</v>
      </c>
      <c r="H9246" s="31">
        <v>43331</v>
      </c>
      <c r="I9246" s="31">
        <v>42993</v>
      </c>
      <c r="J9246" s="22" t="s">
        <v>73</v>
      </c>
      <c r="K9246" s="32" t="s">
        <v>163</v>
      </c>
      <c r="L9246" s="32" t="s">
        <v>22657</v>
      </c>
      <c r="M9246" s="32" t="s">
        <v>22658</v>
      </c>
      <c r="N9246" s="24">
        <v>1160.8820000000001</v>
      </c>
      <c r="O9246" s="24">
        <v>1070.6366</v>
      </c>
      <c r="P9246" s="32" t="s">
        <v>880</v>
      </c>
      <c r="Q9246" s="43" t="s">
        <v>881</v>
      </c>
      <c r="R9246" s="43" t="s">
        <v>78</v>
      </c>
      <c r="S9246" s="47">
        <v>5</v>
      </c>
    </row>
    <row r="9247" spans="1:19" ht="12.75">
      <c r="A9247" s="22" t="s">
        <v>60</v>
      </c>
      <c r="B9247" s="22" t="s">
        <v>16328</v>
      </c>
      <c r="C9247" s="22" t="s">
        <v>68</v>
      </c>
      <c r="D9247" s="22" t="s">
        <v>61</v>
      </c>
      <c r="E9247" s="22" t="s">
        <v>22659</v>
      </c>
      <c r="F9247" s="31">
        <v>42965.401817129627</v>
      </c>
      <c r="G9247" s="31">
        <v>42985</v>
      </c>
      <c r="H9247" s="31">
        <v>43350</v>
      </c>
      <c r="I9247" s="31">
        <v>42995</v>
      </c>
      <c r="J9247" s="22" t="s">
        <v>73</v>
      </c>
      <c r="K9247" s="32" t="s">
        <v>85</v>
      </c>
      <c r="L9247" s="32" t="s">
        <v>22660</v>
      </c>
      <c r="N9247" s="24">
        <v>1343.3542</v>
      </c>
      <c r="O9247" s="24">
        <v>963.77329999999995</v>
      </c>
      <c r="P9247" s="32" t="s">
        <v>101</v>
      </c>
      <c r="Q9247" s="43" t="s">
        <v>102</v>
      </c>
      <c r="R9247" s="43" t="s">
        <v>78</v>
      </c>
      <c r="S9247" s="47">
        <v>5</v>
      </c>
    </row>
    <row r="9248" spans="1:19" ht="12.75">
      <c r="A9248" s="22" t="s">
        <v>60</v>
      </c>
      <c r="B9248" s="22" t="s">
        <v>16272</v>
      </c>
      <c r="C9248" s="22" t="s">
        <v>68</v>
      </c>
      <c r="D9248" s="22" t="s">
        <v>61</v>
      </c>
      <c r="E9248" s="22" t="s">
        <v>22661</v>
      </c>
      <c r="F9248" s="31">
        <v>42969.704768518517</v>
      </c>
      <c r="G9248" s="31">
        <v>42972</v>
      </c>
      <c r="H9248" s="31">
        <v>43342</v>
      </c>
      <c r="I9248" s="31">
        <v>42999</v>
      </c>
      <c r="J9248" s="22" t="s">
        <v>73</v>
      </c>
      <c r="K9248" s="32" t="s">
        <v>80</v>
      </c>
      <c r="L9248" s="32" t="s">
        <v>22662</v>
      </c>
      <c r="N9248" s="24">
        <v>1976.5388</v>
      </c>
      <c r="O9248" s="24">
        <v>1638.70</v>
      </c>
      <c r="P9248" s="32" t="s">
        <v>4795</v>
      </c>
      <c r="Q9248" s="43" t="s">
        <v>4796</v>
      </c>
      <c r="R9248" s="43" t="s">
        <v>78</v>
      </c>
      <c r="S9248" s="47">
        <v>5</v>
      </c>
    </row>
    <row r="9249" spans="1:19" ht="12.75">
      <c r="A9249" s="22" t="s">
        <v>60</v>
      </c>
      <c r="B9249" s="22" t="s">
        <v>16488</v>
      </c>
      <c r="C9249" s="22" t="s">
        <v>68</v>
      </c>
      <c r="D9249" s="22" t="s">
        <v>61</v>
      </c>
      <c r="E9249" s="22" t="s">
        <v>22663</v>
      </c>
      <c r="F9249" s="31">
        <v>42968.687523148146</v>
      </c>
      <c r="G9249" s="31">
        <v>42968</v>
      </c>
      <c r="H9249" s="31">
        <v>43333</v>
      </c>
      <c r="I9249" s="31">
        <v>42998</v>
      </c>
      <c r="J9249" s="22" t="s">
        <v>73</v>
      </c>
      <c r="K9249" s="32" t="s">
        <v>85</v>
      </c>
      <c r="L9249" s="32" t="s">
        <v>22664</v>
      </c>
      <c r="N9249" s="24">
        <v>717.605</v>
      </c>
      <c r="O9249" s="24">
        <v>494.77</v>
      </c>
      <c r="P9249" s="32" t="s">
        <v>1898</v>
      </c>
      <c r="Q9249" s="43" t="s">
        <v>1899</v>
      </c>
      <c r="R9249" s="43" t="s">
        <v>78</v>
      </c>
      <c r="S9249" s="47">
        <v>5</v>
      </c>
    </row>
    <row r="9250" spans="1:19" ht="12.75">
      <c r="A9250" s="22" t="s">
        <v>60</v>
      </c>
      <c r="B9250" s="22" t="s">
        <v>16260</v>
      </c>
      <c r="C9250" s="22" t="s">
        <v>68</v>
      </c>
      <c r="D9250" s="22" t="s">
        <v>61</v>
      </c>
      <c r="E9250" s="22" t="s">
        <v>22665</v>
      </c>
      <c r="F9250" s="31">
        <v>42976.615914351853</v>
      </c>
      <c r="G9250" s="31">
        <v>43008</v>
      </c>
      <c r="H9250" s="31">
        <v>43373</v>
      </c>
      <c r="I9250" s="31">
        <v>43006</v>
      </c>
      <c r="J9250" s="22" t="s">
        <v>73</v>
      </c>
      <c r="K9250" s="32" t="s">
        <v>74</v>
      </c>
      <c r="L9250" s="32" t="s">
        <v>22666</v>
      </c>
      <c r="N9250" s="24">
        <v>5310.1099999999997</v>
      </c>
      <c r="O9250" s="24">
        <v>0</v>
      </c>
      <c r="P9250" s="32" t="s">
        <v>22667</v>
      </c>
      <c r="Q9250" s="43" t="s">
        <v>22668</v>
      </c>
      <c r="R9250" s="43" t="s">
        <v>78</v>
      </c>
      <c r="S9250" s="47">
        <v>5</v>
      </c>
    </row>
    <row r="9251" spans="1:19" ht="12.75">
      <c r="A9251" s="22" t="s">
        <v>60</v>
      </c>
      <c r="B9251" s="22" t="s">
        <v>16161</v>
      </c>
      <c r="C9251" s="22" t="s">
        <v>68</v>
      </c>
      <c r="D9251" s="22" t="s">
        <v>61</v>
      </c>
      <c r="E9251" s="22" t="s">
        <v>22669</v>
      </c>
      <c r="F9251" s="31">
        <v>42963.698773148149</v>
      </c>
      <c r="G9251" s="31">
        <v>42963</v>
      </c>
      <c r="H9251" s="31">
        <v>43328</v>
      </c>
      <c r="I9251" s="31">
        <v>42993.695358796293</v>
      </c>
      <c r="J9251" s="22" t="s">
        <v>73</v>
      </c>
      <c r="K9251" s="32" t="s">
        <v>74</v>
      </c>
      <c r="L9251" s="32" t="s">
        <v>22670</v>
      </c>
      <c r="N9251" s="24">
        <v>4241.2712000000001</v>
      </c>
      <c r="O9251" s="24">
        <v>0</v>
      </c>
      <c r="P9251" s="32" t="s">
        <v>101</v>
      </c>
      <c r="Q9251" s="43" t="s">
        <v>102</v>
      </c>
      <c r="R9251" s="43" t="s">
        <v>78</v>
      </c>
      <c r="S9251" s="47">
        <v>5</v>
      </c>
    </row>
    <row r="9252" spans="1:19" ht="12.75">
      <c r="A9252" s="22" t="s">
        <v>60</v>
      </c>
      <c r="B9252" s="22" t="s">
        <v>16161</v>
      </c>
      <c r="C9252" s="22" t="s">
        <v>68</v>
      </c>
      <c r="D9252" s="22" t="s">
        <v>61</v>
      </c>
      <c r="E9252" s="22" t="s">
        <v>22671</v>
      </c>
      <c r="F9252" s="31">
        <v>42960.084780092591</v>
      </c>
      <c r="G9252" s="31">
        <v>42995</v>
      </c>
      <c r="H9252" s="31">
        <v>43360</v>
      </c>
      <c r="I9252" s="31">
        <v>43020.084780092591</v>
      </c>
      <c r="J9252" s="22" t="s">
        <v>202</v>
      </c>
      <c r="K9252" s="32" t="s">
        <v>163</v>
      </c>
      <c r="L9252" s="32" t="s">
        <v>22672</v>
      </c>
      <c r="M9252" s="32" t="s">
        <v>22673</v>
      </c>
      <c r="N9252" s="24">
        <v>486.92</v>
      </c>
      <c r="O9252" s="24">
        <v>486.92</v>
      </c>
      <c r="P9252" s="32" t="s">
        <v>999</v>
      </c>
      <c r="Q9252" s="43" t="s">
        <v>1000</v>
      </c>
      <c r="R9252" s="43" t="s">
        <v>78</v>
      </c>
      <c r="S9252" s="47">
        <v>1</v>
      </c>
    </row>
    <row r="9253" spans="1:19" ht="12.75">
      <c r="A9253" s="22" t="s">
        <v>60</v>
      </c>
      <c r="B9253" s="22" t="s">
        <v>18514</v>
      </c>
      <c r="C9253" s="22" t="s">
        <v>68</v>
      </c>
      <c r="D9253" s="22" t="s">
        <v>61</v>
      </c>
      <c r="E9253" s="22" t="s">
        <v>22674</v>
      </c>
      <c r="F9253" s="31">
        <v>42950.582592592589</v>
      </c>
      <c r="G9253" s="31">
        <v>42950</v>
      </c>
      <c r="H9253" s="31">
        <v>43315</v>
      </c>
      <c r="I9253" s="31">
        <v>42980</v>
      </c>
      <c r="J9253" s="22" t="s">
        <v>73</v>
      </c>
      <c r="K9253" s="32" t="s">
        <v>74</v>
      </c>
      <c r="L9253" s="32" t="s">
        <v>22675</v>
      </c>
      <c r="N9253" s="24">
        <v>743.54</v>
      </c>
      <c r="O9253" s="24">
        <v>0</v>
      </c>
      <c r="P9253" s="32" t="s">
        <v>5713</v>
      </c>
      <c r="Q9253" s="43" t="s">
        <v>5714</v>
      </c>
      <c r="R9253" s="43" t="s">
        <v>78</v>
      </c>
      <c r="S9253" s="47">
        <v>5</v>
      </c>
    </row>
    <row r="9254" spans="1:19" ht="12.75">
      <c r="A9254" s="22" t="s">
        <v>60</v>
      </c>
      <c r="B9254" s="22" t="s">
        <v>16158</v>
      </c>
      <c r="C9254" s="22" t="s">
        <v>68</v>
      </c>
      <c r="D9254" s="22" t="s">
        <v>61</v>
      </c>
      <c r="E9254" s="22" t="s">
        <v>22676</v>
      </c>
      <c r="F9254" s="31">
        <v>42971.699212962958</v>
      </c>
      <c r="G9254" s="31">
        <v>42980</v>
      </c>
      <c r="H9254" s="31">
        <v>43345</v>
      </c>
      <c r="I9254" s="31">
        <v>43001</v>
      </c>
      <c r="J9254" s="22" t="s">
        <v>73</v>
      </c>
      <c r="K9254" s="32" t="s">
        <v>85</v>
      </c>
      <c r="L9254" s="32" t="s">
        <v>22677</v>
      </c>
      <c r="N9254" s="24">
        <v>2693.8233</v>
      </c>
      <c r="O9254" s="24">
        <v>2988.62</v>
      </c>
      <c r="P9254" s="32" t="s">
        <v>101</v>
      </c>
      <c r="Q9254" s="43" t="s">
        <v>102</v>
      </c>
      <c r="R9254" s="43" t="s">
        <v>78</v>
      </c>
      <c r="S9254" s="47">
        <v>5</v>
      </c>
    </row>
    <row r="9255" spans="1:19" ht="12.75">
      <c r="A9255" s="22" t="s">
        <v>60</v>
      </c>
      <c r="B9255" s="22" t="s">
        <v>16179</v>
      </c>
      <c r="C9255" s="22" t="s">
        <v>68</v>
      </c>
      <c r="D9255" s="22" t="s">
        <v>61</v>
      </c>
      <c r="E9255" s="22" t="s">
        <v>22678</v>
      </c>
      <c r="F9255" s="31">
        <v>42958.585231481477</v>
      </c>
      <c r="G9255" s="31">
        <v>42962</v>
      </c>
      <c r="H9255" s="31">
        <v>43327</v>
      </c>
      <c r="I9255" s="31">
        <v>42988</v>
      </c>
      <c r="J9255" s="22" t="s">
        <v>73</v>
      </c>
      <c r="K9255" s="32" t="s">
        <v>85</v>
      </c>
      <c r="L9255" s="32" t="s">
        <v>22679</v>
      </c>
      <c r="N9255" s="24">
        <v>2648.6534999999999</v>
      </c>
      <c r="O9255" s="24">
        <v>2428.5814999999998</v>
      </c>
      <c r="P9255" s="32" t="s">
        <v>2421</v>
      </c>
      <c r="Q9255" s="43" t="s">
        <v>2422</v>
      </c>
      <c r="R9255" s="43" t="s">
        <v>78</v>
      </c>
      <c r="S9255" s="47">
        <v>5</v>
      </c>
    </row>
    <row r="9256" spans="1:19" ht="12.75">
      <c r="A9256" s="22" t="s">
        <v>60</v>
      </c>
      <c r="B9256" s="22" t="s">
        <v>16345</v>
      </c>
      <c r="C9256" s="22" t="s">
        <v>68</v>
      </c>
      <c r="D9256" s="22" t="s">
        <v>61</v>
      </c>
      <c r="E9256" s="22" t="s">
        <v>22680</v>
      </c>
      <c r="F9256" s="31">
        <v>42976.677442129629</v>
      </c>
      <c r="G9256" s="31">
        <v>43004</v>
      </c>
      <c r="H9256" s="31">
        <v>43369</v>
      </c>
      <c r="I9256" s="31">
        <v>43006</v>
      </c>
      <c r="J9256" s="22" t="s">
        <v>73</v>
      </c>
      <c r="K9256" s="32" t="s">
        <v>85</v>
      </c>
      <c r="L9256" s="32" t="s">
        <v>22681</v>
      </c>
      <c r="N9256" s="24">
        <v>3324.7332999999999</v>
      </c>
      <c r="O9256" s="24">
        <v>3191.87</v>
      </c>
      <c r="P9256" s="32" t="s">
        <v>279</v>
      </c>
      <c r="Q9256" s="43" t="s">
        <v>280</v>
      </c>
      <c r="R9256" s="43" t="s">
        <v>78</v>
      </c>
      <c r="S9256" s="47">
        <v>5</v>
      </c>
    </row>
    <row r="9257" spans="1:19" ht="12.75">
      <c r="A9257" s="22" t="s">
        <v>60</v>
      </c>
      <c r="B9257" s="22" t="s">
        <v>16312</v>
      </c>
      <c r="C9257" s="22" t="s">
        <v>68</v>
      </c>
      <c r="D9257" s="22" t="s">
        <v>61</v>
      </c>
      <c r="E9257" s="22" t="s">
        <v>22682</v>
      </c>
      <c r="F9257" s="31">
        <v>42977.534999999996</v>
      </c>
      <c r="G9257" s="31">
        <v>42978</v>
      </c>
      <c r="H9257" s="31">
        <v>43343</v>
      </c>
      <c r="I9257" s="31">
        <v>43007</v>
      </c>
      <c r="J9257" s="22" t="s">
        <v>73</v>
      </c>
      <c r="K9257" s="32" t="s">
        <v>74</v>
      </c>
      <c r="L9257" s="32" t="s">
        <v>22683</v>
      </c>
      <c r="N9257" s="24">
        <v>2787.30</v>
      </c>
      <c r="O9257" s="24">
        <v>0</v>
      </c>
      <c r="P9257" s="32" t="s">
        <v>101</v>
      </c>
      <c r="Q9257" s="43" t="s">
        <v>102</v>
      </c>
      <c r="R9257" s="43" t="s">
        <v>78</v>
      </c>
      <c r="S9257" s="47">
        <v>5</v>
      </c>
    </row>
    <row r="9258" spans="1:19" ht="12.75">
      <c r="A9258" s="22" t="s">
        <v>60</v>
      </c>
      <c r="B9258" s="22" t="s">
        <v>16179</v>
      </c>
      <c r="C9258" s="22" t="s">
        <v>68</v>
      </c>
      <c r="D9258" s="22" t="s">
        <v>61</v>
      </c>
      <c r="E9258" s="22" t="s">
        <v>22684</v>
      </c>
      <c r="F9258" s="31">
        <v>42964.40829861111</v>
      </c>
      <c r="G9258" s="31">
        <v>42968</v>
      </c>
      <c r="H9258" s="31">
        <v>43333</v>
      </c>
      <c r="I9258" s="31">
        <v>42994</v>
      </c>
      <c r="J9258" s="22" t="s">
        <v>73</v>
      </c>
      <c r="K9258" s="32" t="s">
        <v>74</v>
      </c>
      <c r="L9258" s="32" t="s">
        <v>22685</v>
      </c>
      <c r="N9258" s="24">
        <v>1297.2180000000001</v>
      </c>
      <c r="O9258" s="24">
        <v>0</v>
      </c>
      <c r="P9258" s="32" t="s">
        <v>8969</v>
      </c>
      <c r="Q9258" s="43" t="s">
        <v>8970</v>
      </c>
      <c r="R9258" s="43" t="s">
        <v>78</v>
      </c>
      <c r="S9258" s="47">
        <v>6</v>
      </c>
    </row>
    <row r="9259" spans="1:19" ht="12.75">
      <c r="A9259" s="22" t="s">
        <v>60</v>
      </c>
      <c r="B9259" s="22" t="s">
        <v>16379</v>
      </c>
      <c r="C9259" s="22" t="s">
        <v>68</v>
      </c>
      <c r="D9259" s="22" t="s">
        <v>61</v>
      </c>
      <c r="E9259" s="22" t="s">
        <v>22686</v>
      </c>
      <c r="F9259" s="31">
        <v>42978.612233796295</v>
      </c>
      <c r="G9259" s="31">
        <v>42993</v>
      </c>
      <c r="H9259" s="31">
        <v>43358</v>
      </c>
      <c r="I9259" s="31">
        <v>43008</v>
      </c>
      <c r="J9259" s="22" t="s">
        <v>73</v>
      </c>
      <c r="K9259" s="32" t="s">
        <v>196</v>
      </c>
      <c r="L9259" s="32" t="s">
        <v>22687</v>
      </c>
      <c r="N9259" s="24">
        <v>0</v>
      </c>
      <c r="O9259" s="24">
        <v>0</v>
      </c>
      <c r="P9259" s="32" t="s">
        <v>990</v>
      </c>
      <c r="Q9259" s="43" t="s">
        <v>991</v>
      </c>
      <c r="R9259" s="43" t="s">
        <v>93</v>
      </c>
      <c r="S9259" s="47">
        <v>5</v>
      </c>
    </row>
    <row r="9260" spans="1:19" ht="12.75">
      <c r="A9260" s="22" t="s">
        <v>60</v>
      </c>
      <c r="B9260" s="22" t="s">
        <v>16193</v>
      </c>
      <c r="C9260" s="22" t="s">
        <v>68</v>
      </c>
      <c r="D9260" s="22" t="s">
        <v>61</v>
      </c>
      <c r="E9260" s="22" t="s">
        <v>22688</v>
      </c>
      <c r="F9260" s="31">
        <v>42972.429594907408</v>
      </c>
      <c r="G9260" s="31">
        <v>43000</v>
      </c>
      <c r="H9260" s="31">
        <v>43365</v>
      </c>
      <c r="I9260" s="31">
        <v>43032</v>
      </c>
      <c r="J9260" s="22" t="s">
        <v>73</v>
      </c>
      <c r="K9260" s="32" t="s">
        <v>80</v>
      </c>
      <c r="L9260" s="32" t="s">
        <v>22689</v>
      </c>
      <c r="N9260" s="24">
        <v>903.36</v>
      </c>
      <c r="O9260" s="24">
        <v>1247.28</v>
      </c>
      <c r="P9260" s="32" t="s">
        <v>22690</v>
      </c>
      <c r="Q9260" s="43" t="s">
        <v>22691</v>
      </c>
      <c r="R9260" s="43" t="s">
        <v>78</v>
      </c>
      <c r="S9260" s="47">
        <v>5</v>
      </c>
    </row>
    <row r="9261" spans="1:19" ht="12.75">
      <c r="A9261" s="22" t="s">
        <v>60</v>
      </c>
      <c r="B9261" s="22" t="s">
        <v>16282</v>
      </c>
      <c r="C9261" s="22" t="s">
        <v>68</v>
      </c>
      <c r="D9261" s="22" t="s">
        <v>61</v>
      </c>
      <c r="E9261" s="22" t="s">
        <v>22692</v>
      </c>
      <c r="F9261" s="31">
        <v>42951.775960648149</v>
      </c>
      <c r="G9261" s="31">
        <v>42957</v>
      </c>
      <c r="H9261" s="31">
        <v>43322</v>
      </c>
      <c r="I9261" s="31">
        <v>42981</v>
      </c>
      <c r="J9261" s="22" t="s">
        <v>73</v>
      </c>
      <c r="K9261" s="32" t="s">
        <v>163</v>
      </c>
      <c r="L9261" s="32" t="s">
        <v>22693</v>
      </c>
      <c r="M9261" s="32" t="s">
        <v>21542</v>
      </c>
      <c r="N9261" s="24">
        <v>940.84</v>
      </c>
      <c r="O9261" s="24">
        <v>875.45</v>
      </c>
      <c r="P9261" s="32" t="s">
        <v>3518</v>
      </c>
      <c r="Q9261" s="43" t="s">
        <v>3519</v>
      </c>
      <c r="R9261" s="43" t="s">
        <v>78</v>
      </c>
      <c r="S9261" s="47">
        <v>4</v>
      </c>
    </row>
    <row r="9262" spans="1:19" ht="12.75">
      <c r="A9262" s="22" t="s">
        <v>60</v>
      </c>
      <c r="B9262" s="22" t="s">
        <v>16182</v>
      </c>
      <c r="C9262" s="22" t="s">
        <v>68</v>
      </c>
      <c r="D9262" s="22" t="s">
        <v>61</v>
      </c>
      <c r="E9262" s="22" t="s">
        <v>22694</v>
      </c>
      <c r="F9262" s="31">
        <v>42969.498310185183</v>
      </c>
      <c r="G9262" s="31">
        <v>42979</v>
      </c>
      <c r="H9262" s="31">
        <v>43344</v>
      </c>
      <c r="I9262" s="31">
        <v>42999</v>
      </c>
      <c r="J9262" s="22" t="s">
        <v>73</v>
      </c>
      <c r="K9262" s="32" t="s">
        <v>196</v>
      </c>
      <c r="L9262" s="32" t="s">
        <v>22695</v>
      </c>
      <c r="N9262" s="24">
        <v>5284.8233</v>
      </c>
      <c r="O9262" s="24">
        <v>0</v>
      </c>
      <c r="P9262" s="32" t="s">
        <v>1120</v>
      </c>
      <c r="Q9262" s="43" t="s">
        <v>1121</v>
      </c>
      <c r="R9262" s="43" t="s">
        <v>78</v>
      </c>
      <c r="S9262" s="47">
        <v>5</v>
      </c>
    </row>
    <row r="9263" spans="1:19" ht="12.75">
      <c r="A9263" s="22" t="s">
        <v>60</v>
      </c>
      <c r="B9263" s="22" t="s">
        <v>16272</v>
      </c>
      <c r="C9263" s="22" t="s">
        <v>68</v>
      </c>
      <c r="D9263" s="22" t="s">
        <v>61</v>
      </c>
      <c r="E9263" s="22" t="s">
        <v>22696</v>
      </c>
      <c r="F9263" s="31">
        <v>42964.557962962965</v>
      </c>
      <c r="G9263" s="31">
        <v>42977</v>
      </c>
      <c r="H9263" s="31">
        <v>42978</v>
      </c>
      <c r="I9263" s="31">
        <v>42994</v>
      </c>
      <c r="J9263" s="22" t="s">
        <v>73</v>
      </c>
      <c r="K9263" s="32" t="s">
        <v>80</v>
      </c>
      <c r="L9263" s="32" t="s">
        <v>22697</v>
      </c>
      <c r="N9263" s="24">
        <v>1955.876</v>
      </c>
      <c r="O9263" s="24">
        <v>1782.37</v>
      </c>
      <c r="P9263" s="32" t="s">
        <v>2773</v>
      </c>
      <c r="Q9263" s="43" t="s">
        <v>2774</v>
      </c>
      <c r="R9263" s="43" t="s">
        <v>78</v>
      </c>
      <c r="S9263" s="47">
        <v>5</v>
      </c>
    </row>
    <row r="9264" spans="1:19" ht="12.75">
      <c r="A9264" s="22" t="s">
        <v>60</v>
      </c>
      <c r="B9264" s="22" t="s">
        <v>16203</v>
      </c>
      <c r="C9264" s="22" t="s">
        <v>68</v>
      </c>
      <c r="D9264" s="22" t="s">
        <v>61</v>
      </c>
      <c r="E9264" s="22" t="s">
        <v>22698</v>
      </c>
      <c r="F9264" s="31">
        <v>42970.64293981481</v>
      </c>
      <c r="G9264" s="31">
        <v>42984</v>
      </c>
      <c r="H9264" s="31">
        <v>43349</v>
      </c>
      <c r="I9264" s="31">
        <v>43000</v>
      </c>
      <c r="J9264" s="22" t="s">
        <v>73</v>
      </c>
      <c r="K9264" s="32" t="s">
        <v>85</v>
      </c>
      <c r="L9264" s="32" t="s">
        <v>22699</v>
      </c>
      <c r="N9264" s="24">
        <v>5277.9825000000001</v>
      </c>
      <c r="O9264" s="24">
        <v>4342.7200000000003</v>
      </c>
      <c r="P9264" s="32" t="s">
        <v>1199</v>
      </c>
      <c r="Q9264" s="43" t="s">
        <v>1200</v>
      </c>
      <c r="R9264" s="43" t="s">
        <v>78</v>
      </c>
      <c r="S9264" s="47">
        <v>5</v>
      </c>
    </row>
    <row r="9265" spans="1:19" ht="12.75">
      <c r="A9265" s="22" t="s">
        <v>60</v>
      </c>
      <c r="B9265" s="22" t="s">
        <v>16203</v>
      </c>
      <c r="C9265" s="22" t="s">
        <v>68</v>
      </c>
      <c r="D9265" s="22" t="s">
        <v>61</v>
      </c>
      <c r="E9265" s="22" t="s">
        <v>22700</v>
      </c>
      <c r="F9265" s="31">
        <v>42978.680578703701</v>
      </c>
      <c r="G9265" s="31">
        <v>42987</v>
      </c>
      <c r="H9265" s="31">
        <v>43352</v>
      </c>
      <c r="I9265" s="31">
        <v>43008</v>
      </c>
      <c r="J9265" s="22" t="s">
        <v>73</v>
      </c>
      <c r="K9265" s="32" t="s">
        <v>85</v>
      </c>
      <c r="L9265" s="32" t="s">
        <v>22701</v>
      </c>
      <c r="N9265" s="24">
        <v>1732.9132999999999</v>
      </c>
      <c r="O9265" s="24">
        <v>1386.95</v>
      </c>
      <c r="P9265" s="32" t="s">
        <v>533</v>
      </c>
      <c r="Q9265" s="43" t="s">
        <v>534</v>
      </c>
      <c r="R9265" s="43" t="s">
        <v>78</v>
      </c>
      <c r="S9265" s="47">
        <v>5</v>
      </c>
    </row>
    <row r="9266" spans="1:19" ht="12.75">
      <c r="A9266" s="22" t="s">
        <v>60</v>
      </c>
      <c r="B9266" s="22" t="s">
        <v>16266</v>
      </c>
      <c r="C9266" s="22" t="s">
        <v>68</v>
      </c>
      <c r="D9266" s="22" t="s">
        <v>61</v>
      </c>
      <c r="E9266" s="22" t="s">
        <v>22702</v>
      </c>
      <c r="F9266" s="31">
        <v>42964.681562500002</v>
      </c>
      <c r="G9266" s="31">
        <v>42965</v>
      </c>
      <c r="H9266" s="31">
        <v>43330</v>
      </c>
      <c r="I9266" s="31">
        <v>42994</v>
      </c>
      <c r="J9266" s="22" t="s">
        <v>73</v>
      </c>
      <c r="K9266" s="32" t="s">
        <v>74</v>
      </c>
      <c r="L9266" s="32" t="s">
        <v>22703</v>
      </c>
      <c r="N9266" s="24">
        <v>0</v>
      </c>
      <c r="O9266" s="24">
        <v>0</v>
      </c>
      <c r="P9266" s="32" t="s">
        <v>4874</v>
      </c>
      <c r="Q9266" s="43" t="s">
        <v>4875</v>
      </c>
      <c r="R9266" s="43" t="s">
        <v>78</v>
      </c>
      <c r="S9266" s="47">
        <v>6</v>
      </c>
    </row>
    <row r="9267" spans="1:19" ht="12.75">
      <c r="A9267" s="22" t="s">
        <v>60</v>
      </c>
      <c r="B9267" s="22" t="s">
        <v>16656</v>
      </c>
      <c r="C9267" s="22" t="s">
        <v>68</v>
      </c>
      <c r="D9267" s="22" t="s">
        <v>61</v>
      </c>
      <c r="E9267" s="22" t="s">
        <v>22704</v>
      </c>
      <c r="F9267" s="31">
        <v>42971.51258101852</v>
      </c>
      <c r="G9267" s="31">
        <v>42979</v>
      </c>
      <c r="H9267" s="31">
        <v>43344</v>
      </c>
      <c r="I9267" s="31">
        <v>43001</v>
      </c>
      <c r="J9267" s="22" t="s">
        <v>73</v>
      </c>
      <c r="K9267" s="32" t="s">
        <v>85</v>
      </c>
      <c r="L9267" s="32" t="s">
        <v>22705</v>
      </c>
      <c r="N9267" s="24">
        <v>1093.7950000000001</v>
      </c>
      <c r="O9267" s="24">
        <v>748.145</v>
      </c>
      <c r="P9267" s="32" t="s">
        <v>533</v>
      </c>
      <c r="Q9267" s="43" t="s">
        <v>534</v>
      </c>
      <c r="R9267" s="43" t="s">
        <v>78</v>
      </c>
      <c r="S9267" s="47">
        <v>5</v>
      </c>
    </row>
    <row r="9268" spans="1:19" ht="12.75">
      <c r="A9268" s="22" t="s">
        <v>60</v>
      </c>
      <c r="B9268" s="22" t="s">
        <v>16158</v>
      </c>
      <c r="C9268" s="22" t="s">
        <v>68</v>
      </c>
      <c r="D9268" s="22" t="s">
        <v>61</v>
      </c>
      <c r="E9268" s="22" t="s">
        <v>22706</v>
      </c>
      <c r="F9268" s="31">
        <v>42952.085138888884</v>
      </c>
      <c r="G9268" s="31">
        <v>42987</v>
      </c>
      <c r="H9268" s="31">
        <v>43352</v>
      </c>
      <c r="I9268" s="31">
        <v>43012.085138888884</v>
      </c>
      <c r="J9268" s="22" t="s">
        <v>202</v>
      </c>
      <c r="K9268" s="32" t="s">
        <v>163</v>
      </c>
      <c r="L9268" s="32" t="s">
        <v>22707</v>
      </c>
      <c r="M9268" s="32" t="s">
        <v>22708</v>
      </c>
      <c r="N9268" s="24">
        <v>1745.4559999999999</v>
      </c>
      <c r="O9268" s="24">
        <v>1178.2449999999999</v>
      </c>
      <c r="P9268" s="32" t="s">
        <v>101</v>
      </c>
      <c r="Q9268" s="43" t="s">
        <v>102</v>
      </c>
      <c r="R9268" s="43" t="s">
        <v>78</v>
      </c>
      <c r="S9268" s="47">
        <v>5</v>
      </c>
    </row>
    <row r="9269" spans="1:19" ht="12.75">
      <c r="A9269" s="22" t="s">
        <v>60</v>
      </c>
      <c r="B9269" s="22" t="s">
        <v>16203</v>
      </c>
      <c r="C9269" s="22" t="s">
        <v>68</v>
      </c>
      <c r="D9269" s="22" t="s">
        <v>61</v>
      </c>
      <c r="E9269" s="22" t="s">
        <v>22709</v>
      </c>
      <c r="F9269" s="31">
        <v>42962.683634259258</v>
      </c>
      <c r="G9269" s="31">
        <v>42977</v>
      </c>
      <c r="H9269" s="31">
        <v>43342</v>
      </c>
      <c r="I9269" s="31">
        <v>42992</v>
      </c>
      <c r="J9269" s="22" t="s">
        <v>73</v>
      </c>
      <c r="K9269" s="32" t="s">
        <v>80</v>
      </c>
      <c r="L9269" s="32" t="s">
        <v>22710</v>
      </c>
      <c r="N9269" s="24">
        <v>3017.2979999999998</v>
      </c>
      <c r="O9269" s="24">
        <v>2480.17</v>
      </c>
      <c r="P9269" s="32" t="s">
        <v>101</v>
      </c>
      <c r="Q9269" s="43" t="s">
        <v>102</v>
      </c>
      <c r="R9269" s="43" t="s">
        <v>78</v>
      </c>
      <c r="S9269" s="47">
        <v>5</v>
      </c>
    </row>
    <row r="9270" spans="1:19" ht="12.75">
      <c r="A9270" s="22" t="s">
        <v>60</v>
      </c>
      <c r="B9270" s="22" t="s">
        <v>16239</v>
      </c>
      <c r="C9270" s="22" t="s">
        <v>68</v>
      </c>
      <c r="D9270" s="22" t="s">
        <v>61</v>
      </c>
      <c r="E9270" s="22" t="s">
        <v>22711</v>
      </c>
      <c r="F9270" s="31">
        <v>42957.705520833333</v>
      </c>
      <c r="G9270" s="31">
        <v>42762</v>
      </c>
      <c r="H9270" s="31">
        <v>43127</v>
      </c>
      <c r="I9270" s="31">
        <v>42987.703298611108</v>
      </c>
      <c r="J9270" s="22" t="s">
        <v>108</v>
      </c>
      <c r="K9270" s="32" t="s">
        <v>163</v>
      </c>
      <c r="L9270" s="32" t="s">
        <v>22712</v>
      </c>
      <c r="M9270" s="32" t="s">
        <v>22713</v>
      </c>
      <c r="N9270" s="24">
        <v>-196.97</v>
      </c>
      <c r="O9270" s="24">
        <v>-196.97</v>
      </c>
      <c r="P9270" s="32" t="s">
        <v>21126</v>
      </c>
      <c r="Q9270" s="43" t="s">
        <v>21127</v>
      </c>
      <c r="R9270" s="43" t="s">
        <v>93</v>
      </c>
      <c r="S9270" s="47">
        <v>1</v>
      </c>
    </row>
    <row r="9271" spans="1:19" ht="12.75">
      <c r="A9271" s="22" t="s">
        <v>60</v>
      </c>
      <c r="B9271" s="22" t="s">
        <v>16458</v>
      </c>
      <c r="C9271" s="22" t="s">
        <v>68</v>
      </c>
      <c r="D9271" s="22" t="s">
        <v>61</v>
      </c>
      <c r="E9271" s="22" t="s">
        <v>22714</v>
      </c>
      <c r="F9271" s="31">
        <v>42974.086493055554</v>
      </c>
      <c r="G9271" s="31">
        <v>43009</v>
      </c>
      <c r="H9271" s="31">
        <v>43374</v>
      </c>
      <c r="I9271" s="31">
        <v>43034</v>
      </c>
      <c r="J9271" s="22" t="s">
        <v>202</v>
      </c>
      <c r="K9271" s="32" t="s">
        <v>85</v>
      </c>
      <c r="L9271" s="32" t="s">
        <v>22715</v>
      </c>
      <c r="N9271" s="24">
        <v>1349.36</v>
      </c>
      <c r="O9271" s="24">
        <v>1349.36</v>
      </c>
      <c r="P9271" s="32" t="s">
        <v>101</v>
      </c>
      <c r="Q9271" s="43" t="s">
        <v>102</v>
      </c>
      <c r="R9271" s="43" t="s">
        <v>78</v>
      </c>
      <c r="S9271" s="47">
        <v>1</v>
      </c>
    </row>
    <row r="9272" spans="1:19" ht="12.75">
      <c r="A9272" s="22" t="s">
        <v>60</v>
      </c>
      <c r="B9272" s="22" t="s">
        <v>16239</v>
      </c>
      <c r="C9272" s="22" t="s">
        <v>68</v>
      </c>
      <c r="D9272" s="22" t="s">
        <v>61</v>
      </c>
      <c r="E9272" s="22" t="s">
        <v>22716</v>
      </c>
      <c r="F9272" s="31">
        <v>42969.490289351852</v>
      </c>
      <c r="G9272" s="31">
        <v>43012</v>
      </c>
      <c r="H9272" s="31">
        <v>43264</v>
      </c>
      <c r="I9272" s="31">
        <v>42999.487037037034</v>
      </c>
      <c r="J9272" s="22" t="s">
        <v>73</v>
      </c>
      <c r="K9272" s="32" t="s">
        <v>74</v>
      </c>
      <c r="L9272" s="32" t="s">
        <v>22717</v>
      </c>
      <c r="N9272" s="24">
        <v>345.745</v>
      </c>
      <c r="O9272" s="24">
        <v>0</v>
      </c>
      <c r="P9272" s="32" t="s">
        <v>681</v>
      </c>
      <c r="Q9272" s="43" t="s">
        <v>682</v>
      </c>
      <c r="R9272" s="43" t="s">
        <v>78</v>
      </c>
      <c r="S9272" s="47">
        <v>5</v>
      </c>
    </row>
    <row r="9273" spans="1:19" ht="12.75">
      <c r="A9273" s="22" t="s">
        <v>60</v>
      </c>
      <c r="B9273" s="22" t="s">
        <v>16589</v>
      </c>
      <c r="C9273" s="22" t="s">
        <v>68</v>
      </c>
      <c r="D9273" s="22" t="s">
        <v>61</v>
      </c>
      <c r="E9273" s="22" t="s">
        <v>22718</v>
      </c>
      <c r="F9273" s="31">
        <v>42971.510219907403</v>
      </c>
      <c r="G9273" s="31">
        <v>42978</v>
      </c>
      <c r="H9273" s="31">
        <v>43343</v>
      </c>
      <c r="I9273" s="31">
        <v>43001.505729166667</v>
      </c>
      <c r="J9273" s="22" t="s">
        <v>73</v>
      </c>
      <c r="K9273" s="32" t="s">
        <v>85</v>
      </c>
      <c r="L9273" s="32" t="s">
        <v>22719</v>
      </c>
      <c r="N9273" s="24">
        <v>3840.8233</v>
      </c>
      <c r="O9273" s="24">
        <v>3755.56</v>
      </c>
      <c r="P9273" s="32" t="s">
        <v>4651</v>
      </c>
      <c r="Q9273" s="43" t="s">
        <v>4652</v>
      </c>
      <c r="R9273" s="43" t="s">
        <v>78</v>
      </c>
      <c r="S9273" s="47">
        <v>5</v>
      </c>
    </row>
    <row r="9274" spans="1:19" ht="12.75">
      <c r="A9274" s="22" t="s">
        <v>60</v>
      </c>
      <c r="B9274" s="22" t="s">
        <v>16303</v>
      </c>
      <c r="C9274" s="22" t="s">
        <v>68</v>
      </c>
      <c r="D9274" s="22" t="s">
        <v>61</v>
      </c>
      <c r="E9274" s="22" t="s">
        <v>22720</v>
      </c>
      <c r="F9274" s="31">
        <v>42963.617118055554</v>
      </c>
      <c r="G9274" s="31">
        <v>42964</v>
      </c>
      <c r="H9274" s="31">
        <v>43329</v>
      </c>
      <c r="I9274" s="31">
        <v>42993</v>
      </c>
      <c r="J9274" s="22" t="s">
        <v>73</v>
      </c>
      <c r="K9274" s="32" t="s">
        <v>85</v>
      </c>
      <c r="L9274" s="32" t="s">
        <v>22721</v>
      </c>
      <c r="N9274" s="24">
        <v>735.35599999999999</v>
      </c>
      <c r="O9274" s="24">
        <v>378.27</v>
      </c>
      <c r="P9274" s="32" t="s">
        <v>5037</v>
      </c>
      <c r="Q9274" s="43" t="s">
        <v>5038</v>
      </c>
      <c r="R9274" s="43" t="s">
        <v>78</v>
      </c>
      <c r="S9274" s="47">
        <v>5</v>
      </c>
    </row>
    <row r="9275" spans="1:19" ht="12.75">
      <c r="A9275" s="22" t="s">
        <v>60</v>
      </c>
      <c r="B9275" s="22" t="s">
        <v>16182</v>
      </c>
      <c r="C9275" s="22" t="s">
        <v>68</v>
      </c>
      <c r="D9275" s="22" t="s">
        <v>61</v>
      </c>
      <c r="E9275" s="22" t="s">
        <v>22722</v>
      </c>
      <c r="F9275" s="31">
        <v>42969.48768518518</v>
      </c>
      <c r="G9275" s="31">
        <v>42969</v>
      </c>
      <c r="H9275" s="31">
        <v>43334</v>
      </c>
      <c r="I9275" s="31">
        <v>42999</v>
      </c>
      <c r="J9275" s="22" t="s">
        <v>73</v>
      </c>
      <c r="K9275" s="32" t="s">
        <v>163</v>
      </c>
      <c r="L9275" s="32" t="s">
        <v>22723</v>
      </c>
      <c r="M9275" s="32" t="s">
        <v>22724</v>
      </c>
      <c r="N9275" s="24">
        <v>1909.0966000000001</v>
      </c>
      <c r="O9275" s="24">
        <v>2550.7600000000002</v>
      </c>
      <c r="P9275" s="32" t="s">
        <v>144</v>
      </c>
      <c r="Q9275" s="43" t="s">
        <v>145</v>
      </c>
      <c r="R9275" s="43" t="s">
        <v>78</v>
      </c>
      <c r="S9275" s="47">
        <v>5</v>
      </c>
    </row>
    <row r="9276" spans="1:19" ht="12.75">
      <c r="A9276" s="22" t="s">
        <v>60</v>
      </c>
      <c r="B9276" s="22" t="s">
        <v>16193</v>
      </c>
      <c r="C9276" s="22" t="s">
        <v>68</v>
      </c>
      <c r="D9276" s="22" t="s">
        <v>61</v>
      </c>
      <c r="E9276" s="22" t="s">
        <v>22725</v>
      </c>
      <c r="F9276" s="31">
        <v>42948.452719907407</v>
      </c>
      <c r="G9276" s="31">
        <v>42971</v>
      </c>
      <c r="H9276" s="31">
        <v>43336</v>
      </c>
      <c r="I9276" s="31">
        <v>42978</v>
      </c>
      <c r="J9276" s="22" t="s">
        <v>73</v>
      </c>
      <c r="K9276" s="32" t="s">
        <v>80</v>
      </c>
      <c r="L9276" s="32" t="s">
        <v>22726</v>
      </c>
      <c r="N9276" s="24">
        <v>3924.895</v>
      </c>
      <c r="O9276" s="24">
        <v>4588.5299999999997</v>
      </c>
      <c r="P9276" s="32" t="s">
        <v>144</v>
      </c>
      <c r="Q9276" s="43" t="s">
        <v>145</v>
      </c>
      <c r="R9276" s="43" t="s">
        <v>78</v>
      </c>
      <c r="S9276" s="47">
        <v>5</v>
      </c>
    </row>
    <row r="9277" spans="1:19" ht="12.75">
      <c r="A9277" s="22" t="s">
        <v>60</v>
      </c>
      <c r="B9277" s="22" t="s">
        <v>16282</v>
      </c>
      <c r="C9277" s="22" t="s">
        <v>68</v>
      </c>
      <c r="D9277" s="22" t="s">
        <v>61</v>
      </c>
      <c r="E9277" s="22" t="s">
        <v>22727</v>
      </c>
      <c r="F9277" s="31">
        <v>42963.624780092592</v>
      </c>
      <c r="G9277" s="31">
        <v>42993</v>
      </c>
      <c r="H9277" s="31">
        <v>43358</v>
      </c>
      <c r="I9277" s="31">
        <v>42993</v>
      </c>
      <c r="J9277" s="22" t="s">
        <v>73</v>
      </c>
      <c r="K9277" s="32" t="s">
        <v>85</v>
      </c>
      <c r="L9277" s="32" t="s">
        <v>22728</v>
      </c>
      <c r="N9277" s="24">
        <v>3982.8739999999998</v>
      </c>
      <c r="O9277" s="24">
        <v>4505.6516000000001</v>
      </c>
      <c r="P9277" s="32" t="s">
        <v>1074</v>
      </c>
      <c r="Q9277" s="43" t="s">
        <v>1075</v>
      </c>
      <c r="R9277" s="43" t="s">
        <v>78</v>
      </c>
      <c r="S9277" s="47">
        <v>4</v>
      </c>
    </row>
    <row r="9278" spans="1:19" ht="12.75">
      <c r="A9278" s="22" t="s">
        <v>60</v>
      </c>
      <c r="B9278" s="22" t="s">
        <v>16161</v>
      </c>
      <c r="C9278" s="22" t="s">
        <v>68</v>
      </c>
      <c r="D9278" s="22" t="s">
        <v>61</v>
      </c>
      <c r="E9278" s="22" t="s">
        <v>22729</v>
      </c>
      <c r="F9278" s="31">
        <v>42949.6399537037</v>
      </c>
      <c r="G9278" s="31">
        <v>42949</v>
      </c>
      <c r="H9278" s="31">
        <v>43314</v>
      </c>
      <c r="I9278" s="31">
        <v>42979.637754629628</v>
      </c>
      <c r="J9278" s="22" t="s">
        <v>73</v>
      </c>
      <c r="K9278" s="32" t="s">
        <v>74</v>
      </c>
      <c r="L9278" s="32" t="s">
        <v>22730</v>
      </c>
      <c r="N9278" s="24">
        <v>0</v>
      </c>
      <c r="O9278" s="24">
        <v>0</v>
      </c>
      <c r="P9278" s="32" t="s">
        <v>217</v>
      </c>
      <c r="Q9278" s="43" t="s">
        <v>218</v>
      </c>
      <c r="R9278" s="43" t="s">
        <v>78</v>
      </c>
      <c r="S9278" s="47">
        <v>5</v>
      </c>
    </row>
    <row r="9279" spans="1:19" ht="12.75">
      <c r="A9279" s="22" t="s">
        <v>60</v>
      </c>
      <c r="B9279" s="22" t="s">
        <v>16193</v>
      </c>
      <c r="C9279" s="22" t="s">
        <v>68</v>
      </c>
      <c r="D9279" s="22" t="s">
        <v>61</v>
      </c>
      <c r="E9279" s="22" t="s">
        <v>22731</v>
      </c>
      <c r="F9279" s="31">
        <v>42958.6008912037</v>
      </c>
      <c r="G9279" s="31">
        <v>42979</v>
      </c>
      <c r="H9279" s="31">
        <v>43344</v>
      </c>
      <c r="I9279" s="31">
        <v>42988</v>
      </c>
      <c r="J9279" s="22" t="s">
        <v>73</v>
      </c>
      <c r="K9279" s="32" t="s">
        <v>74</v>
      </c>
      <c r="L9279" s="32" t="s">
        <v>22732</v>
      </c>
      <c r="N9279" s="24">
        <v>0</v>
      </c>
      <c r="O9279" s="24">
        <v>0</v>
      </c>
      <c r="P9279" s="32" t="s">
        <v>505</v>
      </c>
      <c r="Q9279" s="43" t="s">
        <v>506</v>
      </c>
      <c r="R9279" s="43" t="s">
        <v>78</v>
      </c>
      <c r="S9279" s="47">
        <v>4</v>
      </c>
    </row>
    <row r="9280" spans="1:19" ht="12.75">
      <c r="A9280" s="22" t="s">
        <v>60</v>
      </c>
      <c r="B9280" s="22" t="s">
        <v>16656</v>
      </c>
      <c r="C9280" s="22" t="s">
        <v>68</v>
      </c>
      <c r="D9280" s="22" t="s">
        <v>61</v>
      </c>
      <c r="E9280" s="22" t="s">
        <v>22733</v>
      </c>
      <c r="F9280" s="31">
        <v>42956.426087962958</v>
      </c>
      <c r="G9280" s="31">
        <v>42988</v>
      </c>
      <c r="H9280" s="31">
        <v>43353</v>
      </c>
      <c r="I9280" s="31">
        <v>42986</v>
      </c>
      <c r="J9280" s="22" t="s">
        <v>73</v>
      </c>
      <c r="K9280" s="32" t="s">
        <v>80</v>
      </c>
      <c r="L9280" s="32" t="s">
        <v>22734</v>
      </c>
      <c r="N9280" s="24">
        <v>531.38</v>
      </c>
      <c r="O9280" s="24">
        <v>442.87</v>
      </c>
      <c r="P9280" s="32" t="s">
        <v>2323</v>
      </c>
      <c r="Q9280" s="43" t="s">
        <v>2324</v>
      </c>
      <c r="R9280" s="43" t="s">
        <v>78</v>
      </c>
      <c r="S9280" s="47">
        <v>5</v>
      </c>
    </row>
    <row r="9281" spans="1:19" ht="12.75">
      <c r="A9281" s="22" t="s">
        <v>60</v>
      </c>
      <c r="B9281" s="22" t="s">
        <v>16437</v>
      </c>
      <c r="C9281" s="22" t="s">
        <v>68</v>
      </c>
      <c r="D9281" s="22" t="s">
        <v>61</v>
      </c>
      <c r="E9281" s="22" t="s">
        <v>22735</v>
      </c>
      <c r="F9281" s="31">
        <v>42965.344849537032</v>
      </c>
      <c r="G9281" s="31">
        <v>42984</v>
      </c>
      <c r="H9281" s="31">
        <v>43349</v>
      </c>
      <c r="I9281" s="31">
        <v>42995</v>
      </c>
      <c r="J9281" s="22" t="s">
        <v>73</v>
      </c>
      <c r="K9281" s="32" t="s">
        <v>85</v>
      </c>
      <c r="L9281" s="32" t="s">
        <v>22736</v>
      </c>
      <c r="N9281" s="24">
        <v>1315.445</v>
      </c>
      <c r="O9281" s="24">
        <v>995.94</v>
      </c>
      <c r="P9281" s="32" t="s">
        <v>1199</v>
      </c>
      <c r="Q9281" s="43" t="s">
        <v>1200</v>
      </c>
      <c r="R9281" s="43" t="s">
        <v>78</v>
      </c>
      <c r="S9281" s="47">
        <v>5</v>
      </c>
    </row>
    <row r="9282" spans="1:19" ht="12.75">
      <c r="A9282" s="22" t="s">
        <v>60</v>
      </c>
      <c r="B9282" s="22" t="s">
        <v>16161</v>
      </c>
      <c r="C9282" s="22" t="s">
        <v>68</v>
      </c>
      <c r="D9282" s="22" t="s">
        <v>61</v>
      </c>
      <c r="E9282" s="22" t="s">
        <v>22737</v>
      </c>
      <c r="F9282" s="31">
        <v>42949.956608796296</v>
      </c>
      <c r="G9282" s="31">
        <v>42951</v>
      </c>
      <c r="H9282" s="31">
        <v>43316</v>
      </c>
      <c r="I9282" s="31">
        <v>42979.954062500001</v>
      </c>
      <c r="J9282" s="22" t="s">
        <v>73</v>
      </c>
      <c r="K9282" s="32" t="s">
        <v>74</v>
      </c>
      <c r="L9282" s="32" t="s">
        <v>22738</v>
      </c>
      <c r="N9282" s="24">
        <v>446.395</v>
      </c>
      <c r="O9282" s="24">
        <v>0</v>
      </c>
      <c r="P9282" s="32" t="s">
        <v>5495</v>
      </c>
      <c r="Q9282" s="43" t="s">
        <v>5496</v>
      </c>
      <c r="R9282" s="43" t="s">
        <v>78</v>
      </c>
      <c r="S9282" s="47">
        <v>6</v>
      </c>
    </row>
    <row r="9283" spans="1:19" ht="12.75">
      <c r="A9283" s="22" t="s">
        <v>60</v>
      </c>
      <c r="B9283" s="22" t="s">
        <v>16161</v>
      </c>
      <c r="C9283" s="22" t="s">
        <v>68</v>
      </c>
      <c r="D9283" s="22" t="s">
        <v>61</v>
      </c>
      <c r="E9283" s="22" t="s">
        <v>22739</v>
      </c>
      <c r="F9283" s="31">
        <v>42964.538634259261</v>
      </c>
      <c r="G9283" s="31">
        <v>42964</v>
      </c>
      <c r="H9283" s="31">
        <v>43329</v>
      </c>
      <c r="I9283" s="31">
        <v>42994.537233796298</v>
      </c>
      <c r="J9283" s="22" t="s">
        <v>73</v>
      </c>
      <c r="K9283" s="32" t="s">
        <v>85</v>
      </c>
      <c r="L9283" s="32" t="s">
        <v>22740</v>
      </c>
      <c r="N9283" s="24">
        <v>524.69000000000005</v>
      </c>
      <c r="O9283" s="24">
        <v>379.87</v>
      </c>
      <c r="P9283" s="32" t="s">
        <v>217</v>
      </c>
      <c r="Q9283" s="43" t="s">
        <v>218</v>
      </c>
      <c r="R9283" s="43" t="s">
        <v>78</v>
      </c>
      <c r="S9283" s="47">
        <v>5</v>
      </c>
    </row>
    <row r="9284" spans="1:19" ht="12.75">
      <c r="A9284" s="22" t="s">
        <v>60</v>
      </c>
      <c r="B9284" s="22" t="s">
        <v>18351</v>
      </c>
      <c r="C9284" s="22" t="s">
        <v>68</v>
      </c>
      <c r="D9284" s="22" t="s">
        <v>61</v>
      </c>
      <c r="E9284" s="22" t="s">
        <v>22741</v>
      </c>
      <c r="F9284" s="31">
        <v>42976.483564814815</v>
      </c>
      <c r="G9284" s="31">
        <v>43008</v>
      </c>
      <c r="H9284" s="31">
        <v>43373</v>
      </c>
      <c r="I9284" s="31">
        <v>43006</v>
      </c>
      <c r="J9284" s="22" t="s">
        <v>73</v>
      </c>
      <c r="K9284" s="32" t="s">
        <v>85</v>
      </c>
      <c r="L9284" s="32" t="s">
        <v>22742</v>
      </c>
      <c r="N9284" s="24">
        <v>1623.0533</v>
      </c>
      <c r="O9284" s="24">
        <v>1386.27</v>
      </c>
      <c r="P9284" s="32" t="s">
        <v>101</v>
      </c>
      <c r="Q9284" s="43" t="s">
        <v>102</v>
      </c>
      <c r="R9284" s="43" t="s">
        <v>78</v>
      </c>
      <c r="S9284" s="47">
        <v>3</v>
      </c>
    </row>
    <row r="9285" spans="1:19" ht="12.75">
      <c r="A9285" s="22" t="s">
        <v>60</v>
      </c>
      <c r="B9285" s="22" t="s">
        <v>16161</v>
      </c>
      <c r="C9285" s="22" t="s">
        <v>68</v>
      </c>
      <c r="D9285" s="22" t="s">
        <v>61</v>
      </c>
      <c r="E9285" s="22" t="s">
        <v>22743</v>
      </c>
      <c r="F9285" s="31">
        <v>42948.028414351851</v>
      </c>
      <c r="G9285" s="31">
        <v>42989</v>
      </c>
      <c r="H9285" s="31">
        <v>43354</v>
      </c>
      <c r="I9285" s="31">
        <v>43008.028414351851</v>
      </c>
      <c r="J9285" s="22" t="s">
        <v>73</v>
      </c>
      <c r="K9285" s="32" t="s">
        <v>80</v>
      </c>
      <c r="L9285" s="32" t="s">
        <v>22744</v>
      </c>
      <c r="N9285" s="24">
        <v>414.08</v>
      </c>
      <c r="O9285" s="24">
        <v>431.41</v>
      </c>
      <c r="P9285" s="32" t="s">
        <v>338</v>
      </c>
      <c r="Q9285" s="43" t="s">
        <v>339</v>
      </c>
      <c r="R9285" s="43" t="s">
        <v>78</v>
      </c>
      <c r="S9285" s="47">
        <v>5</v>
      </c>
    </row>
    <row r="9286" spans="1:19" ht="12.75">
      <c r="A9286" s="22" t="s">
        <v>60</v>
      </c>
      <c r="B9286" s="22" t="s">
        <v>16338</v>
      </c>
      <c r="C9286" s="22" t="s">
        <v>68</v>
      </c>
      <c r="D9286" s="22" t="s">
        <v>61</v>
      </c>
      <c r="E9286" s="22" t="s">
        <v>22745</v>
      </c>
      <c r="F9286" s="31">
        <v>42962.653692129628</v>
      </c>
      <c r="G9286" s="31">
        <v>42979</v>
      </c>
      <c r="H9286" s="31">
        <v>43344</v>
      </c>
      <c r="I9286" s="31">
        <v>42992</v>
      </c>
      <c r="J9286" s="22" t="s">
        <v>73</v>
      </c>
      <c r="K9286" s="32" t="s">
        <v>85</v>
      </c>
      <c r="L9286" s="32" t="s">
        <v>22746</v>
      </c>
      <c r="N9286" s="24">
        <v>2278.8074999999999</v>
      </c>
      <c r="O9286" s="24">
        <v>3186.29</v>
      </c>
      <c r="P9286" s="32" t="s">
        <v>144</v>
      </c>
      <c r="Q9286" s="43" t="s">
        <v>145</v>
      </c>
      <c r="R9286" s="43" t="s">
        <v>78</v>
      </c>
      <c r="S9286" s="47">
        <v>5</v>
      </c>
    </row>
    <row r="9287" spans="1:19" ht="12.75">
      <c r="A9287" s="22" t="s">
        <v>60</v>
      </c>
      <c r="B9287" s="22" t="s">
        <v>16491</v>
      </c>
      <c r="C9287" s="22" t="s">
        <v>68</v>
      </c>
      <c r="D9287" s="22" t="s">
        <v>61</v>
      </c>
      <c r="E9287" s="22" t="s">
        <v>22747</v>
      </c>
      <c r="F9287" s="31">
        <v>42961.532280092593</v>
      </c>
      <c r="G9287" s="31">
        <v>42979</v>
      </c>
      <c r="H9287" s="31">
        <v>43344</v>
      </c>
      <c r="I9287" s="31">
        <v>42991</v>
      </c>
      <c r="J9287" s="22" t="s">
        <v>73</v>
      </c>
      <c r="K9287" s="32" t="s">
        <v>85</v>
      </c>
      <c r="L9287" s="32" t="s">
        <v>22748</v>
      </c>
      <c r="N9287" s="24">
        <v>2702.5365999999999</v>
      </c>
      <c r="O9287" s="24">
        <v>2524.125</v>
      </c>
      <c r="P9287" s="32" t="s">
        <v>1082</v>
      </c>
      <c r="Q9287" s="43" t="s">
        <v>1083</v>
      </c>
      <c r="R9287" s="43" t="s">
        <v>78</v>
      </c>
      <c r="S9287" s="47">
        <v>5</v>
      </c>
    </row>
    <row r="9288" spans="1:19" ht="12.75">
      <c r="A9288" s="22" t="s">
        <v>60</v>
      </c>
      <c r="B9288" s="22" t="s">
        <v>16164</v>
      </c>
      <c r="C9288" s="22" t="s">
        <v>68</v>
      </c>
      <c r="D9288" s="22" t="s">
        <v>61</v>
      </c>
      <c r="E9288" s="22" t="s">
        <v>22749</v>
      </c>
      <c r="F9288" s="31">
        <v>42975.431504629625</v>
      </c>
      <c r="G9288" s="31">
        <v>42983</v>
      </c>
      <c r="H9288" s="31">
        <v>43348</v>
      </c>
      <c r="I9288" s="31">
        <v>43005</v>
      </c>
      <c r="J9288" s="22" t="s">
        <v>73</v>
      </c>
      <c r="K9288" s="32" t="s">
        <v>196</v>
      </c>
      <c r="L9288" s="32" t="s">
        <v>22750</v>
      </c>
      <c r="N9288" s="24">
        <v>4170.09</v>
      </c>
      <c r="O9288" s="24">
        <v>0</v>
      </c>
      <c r="P9288" s="32" t="s">
        <v>101</v>
      </c>
      <c r="Q9288" s="43" t="s">
        <v>102</v>
      </c>
      <c r="R9288" s="43" t="s">
        <v>78</v>
      </c>
      <c r="S9288" s="47">
        <v>4</v>
      </c>
    </row>
    <row r="9289" spans="1:19" ht="12.75">
      <c r="A9289" s="22" t="s">
        <v>60</v>
      </c>
      <c r="B9289" s="22" t="s">
        <v>16161</v>
      </c>
      <c r="C9289" s="22" t="s">
        <v>68</v>
      </c>
      <c r="D9289" s="22" t="s">
        <v>61</v>
      </c>
      <c r="E9289" s="22" t="s">
        <v>22751</v>
      </c>
      <c r="F9289" s="31">
        <v>42963.423969907402</v>
      </c>
      <c r="G9289" s="31">
        <v>42963</v>
      </c>
      <c r="H9289" s="31">
        <v>43328</v>
      </c>
      <c r="I9289" s="31">
        <v>42993.338657407403</v>
      </c>
      <c r="J9289" s="22" t="s">
        <v>73</v>
      </c>
      <c r="K9289" s="32" t="s">
        <v>85</v>
      </c>
      <c r="L9289" s="32" t="s">
        <v>22752</v>
      </c>
      <c r="N9289" s="24">
        <v>654.81470000000002</v>
      </c>
      <c r="O9289" s="24">
        <v>350.23</v>
      </c>
      <c r="P9289" s="32" t="s">
        <v>1311</v>
      </c>
      <c r="Q9289" s="43" t="s">
        <v>1312</v>
      </c>
      <c r="R9289" s="43" t="s">
        <v>78</v>
      </c>
      <c r="S9289" s="47">
        <v>5</v>
      </c>
    </row>
    <row r="9290" spans="1:19" ht="12.75">
      <c r="A9290" s="22" t="s">
        <v>60</v>
      </c>
      <c r="B9290" s="22" t="s">
        <v>16164</v>
      </c>
      <c r="C9290" s="22" t="s">
        <v>68</v>
      </c>
      <c r="D9290" s="22" t="s">
        <v>61</v>
      </c>
      <c r="E9290" s="22" t="s">
        <v>22753</v>
      </c>
      <c r="F9290" s="31">
        <v>42948.412199074075</v>
      </c>
      <c r="G9290" s="31">
        <v>42964</v>
      </c>
      <c r="H9290" s="31">
        <v>43329</v>
      </c>
      <c r="I9290" s="31">
        <v>42978</v>
      </c>
      <c r="J9290" s="22" t="s">
        <v>73</v>
      </c>
      <c r="K9290" s="32" t="s">
        <v>85</v>
      </c>
      <c r="L9290" s="32" t="s">
        <v>22754</v>
      </c>
      <c r="N9290" s="24">
        <v>1320.8233</v>
      </c>
      <c r="O9290" s="24">
        <v>970.08</v>
      </c>
      <c r="P9290" s="32" t="s">
        <v>636</v>
      </c>
      <c r="Q9290" s="43" t="s">
        <v>637</v>
      </c>
      <c r="R9290" s="43" t="s">
        <v>78</v>
      </c>
      <c r="S9290" s="47">
        <v>5</v>
      </c>
    </row>
    <row r="9291" spans="1:19" ht="12.75">
      <c r="A9291" s="22" t="s">
        <v>60</v>
      </c>
      <c r="B9291" s="22" t="s">
        <v>16592</v>
      </c>
      <c r="C9291" s="22" t="s">
        <v>68</v>
      </c>
      <c r="D9291" s="22" t="s">
        <v>61</v>
      </c>
      <c r="E9291" s="22" t="s">
        <v>22755</v>
      </c>
      <c r="F9291" s="31">
        <v>42948.539224537039</v>
      </c>
      <c r="G9291" s="31">
        <v>42964</v>
      </c>
      <c r="H9291" s="31">
        <v>43329</v>
      </c>
      <c r="I9291" s="31">
        <v>42978</v>
      </c>
      <c r="J9291" s="22" t="s">
        <v>73</v>
      </c>
      <c r="K9291" s="32" t="s">
        <v>80</v>
      </c>
      <c r="L9291" s="32" t="s">
        <v>22756</v>
      </c>
      <c r="N9291" s="24">
        <v>2090.83</v>
      </c>
      <c r="O9291" s="24">
        <v>1304.4100000000001</v>
      </c>
      <c r="P9291" s="32" t="s">
        <v>101</v>
      </c>
      <c r="Q9291" s="43" t="s">
        <v>102</v>
      </c>
      <c r="R9291" s="43" t="s">
        <v>78</v>
      </c>
      <c r="S9291" s="47">
        <v>4</v>
      </c>
    </row>
    <row r="9292" spans="1:19" ht="12.75">
      <c r="A9292" s="22" t="s">
        <v>60</v>
      </c>
      <c r="B9292" s="22" t="s">
        <v>16203</v>
      </c>
      <c r="C9292" s="22" t="s">
        <v>68</v>
      </c>
      <c r="D9292" s="22" t="s">
        <v>61</v>
      </c>
      <c r="E9292" s="22" t="s">
        <v>22757</v>
      </c>
      <c r="F9292" s="31">
        <v>42975.571493055555</v>
      </c>
      <c r="G9292" s="31">
        <v>42986</v>
      </c>
      <c r="H9292" s="31">
        <v>43351</v>
      </c>
      <c r="I9292" s="31">
        <v>43005</v>
      </c>
      <c r="J9292" s="22" t="s">
        <v>73</v>
      </c>
      <c r="K9292" s="32" t="s">
        <v>74</v>
      </c>
      <c r="L9292" s="32" t="s">
        <v>22758</v>
      </c>
      <c r="N9292" s="24">
        <v>3427.36</v>
      </c>
      <c r="O9292" s="24">
        <v>0</v>
      </c>
      <c r="P9292" s="32" t="s">
        <v>101</v>
      </c>
      <c r="Q9292" s="43" t="s">
        <v>102</v>
      </c>
      <c r="R9292" s="43" t="s">
        <v>78</v>
      </c>
      <c r="S9292" s="47">
        <v>5</v>
      </c>
    </row>
    <row r="9293" spans="1:19" ht="12.75">
      <c r="A9293" s="22" t="s">
        <v>60</v>
      </c>
      <c r="B9293" s="22" t="s">
        <v>16303</v>
      </c>
      <c r="C9293" s="22" t="s">
        <v>68</v>
      </c>
      <c r="D9293" s="22" t="s">
        <v>61</v>
      </c>
      <c r="E9293" s="22" t="s">
        <v>22759</v>
      </c>
      <c r="F9293" s="31">
        <v>42978.408020833333</v>
      </c>
      <c r="G9293" s="31">
        <v>42978</v>
      </c>
      <c r="H9293" s="31">
        <v>43343</v>
      </c>
      <c r="I9293" s="31">
        <v>43008</v>
      </c>
      <c r="J9293" s="22" t="s">
        <v>73</v>
      </c>
      <c r="K9293" s="32" t="s">
        <v>74</v>
      </c>
      <c r="L9293" s="32" t="s">
        <v>22760</v>
      </c>
      <c r="N9293" s="24">
        <v>0</v>
      </c>
      <c r="O9293" s="24">
        <v>0</v>
      </c>
      <c r="P9293" s="32" t="s">
        <v>7953</v>
      </c>
      <c r="Q9293" s="43" t="s">
        <v>7954</v>
      </c>
      <c r="R9293" s="43" t="s">
        <v>78</v>
      </c>
      <c r="S9293" s="47">
        <v>5</v>
      </c>
    </row>
    <row r="9294" spans="1:19" ht="12.75">
      <c r="A9294" s="22" t="s">
        <v>60</v>
      </c>
      <c r="B9294" s="22" t="s">
        <v>16182</v>
      </c>
      <c r="C9294" s="22" t="s">
        <v>68</v>
      </c>
      <c r="D9294" s="22" t="s">
        <v>61</v>
      </c>
      <c r="E9294" s="22" t="s">
        <v>22761</v>
      </c>
      <c r="F9294" s="31">
        <v>42956.60487268518</v>
      </c>
      <c r="G9294" s="31">
        <v>42956</v>
      </c>
      <c r="H9294" s="31">
        <v>43321</v>
      </c>
      <c r="I9294" s="31">
        <v>42986</v>
      </c>
      <c r="J9294" s="22" t="s">
        <v>73</v>
      </c>
      <c r="K9294" s="32" t="s">
        <v>196</v>
      </c>
      <c r="L9294" s="32" t="s">
        <v>22762</v>
      </c>
      <c r="N9294" s="24">
        <v>0</v>
      </c>
      <c r="O9294" s="24">
        <v>0</v>
      </c>
      <c r="P9294" s="32" t="s">
        <v>144</v>
      </c>
      <c r="Q9294" s="43" t="s">
        <v>145</v>
      </c>
      <c r="R9294" s="43" t="s">
        <v>78</v>
      </c>
      <c r="S9294" s="47">
        <v>4</v>
      </c>
    </row>
    <row r="9295" spans="1:19" ht="12.75">
      <c r="A9295" s="22" t="s">
        <v>60</v>
      </c>
      <c r="B9295" s="22" t="s">
        <v>17598</v>
      </c>
      <c r="C9295" s="22" t="s">
        <v>68</v>
      </c>
      <c r="D9295" s="22" t="s">
        <v>61</v>
      </c>
      <c r="E9295" s="22" t="s">
        <v>22763</v>
      </c>
      <c r="F9295" s="31">
        <v>42951.498437499999</v>
      </c>
      <c r="G9295" s="31">
        <v>42975</v>
      </c>
      <c r="H9295" s="31">
        <v>43340</v>
      </c>
      <c r="I9295" s="31">
        <v>42981</v>
      </c>
      <c r="J9295" s="22" t="s">
        <v>73</v>
      </c>
      <c r="K9295" s="32" t="s">
        <v>85</v>
      </c>
      <c r="L9295" s="32" t="s">
        <v>22764</v>
      </c>
      <c r="N9295" s="24">
        <v>1909.545</v>
      </c>
      <c r="O9295" s="24">
        <v>1762.815</v>
      </c>
      <c r="P9295" s="32" t="s">
        <v>454</v>
      </c>
      <c r="Q9295" s="43" t="s">
        <v>455</v>
      </c>
      <c r="R9295" s="43" t="s">
        <v>78</v>
      </c>
      <c r="S9295" s="47">
        <v>6</v>
      </c>
    </row>
    <row r="9296" spans="1:19" ht="12.75">
      <c r="A9296" s="22" t="s">
        <v>60</v>
      </c>
      <c r="B9296" s="22" t="s">
        <v>16161</v>
      </c>
      <c r="C9296" s="22" t="s">
        <v>68</v>
      </c>
      <c r="D9296" s="22" t="s">
        <v>61</v>
      </c>
      <c r="E9296" s="22" t="s">
        <v>22765</v>
      </c>
      <c r="F9296" s="31">
        <v>42962.608113425922</v>
      </c>
      <c r="G9296" s="31">
        <v>42962</v>
      </c>
      <c r="H9296" s="31">
        <v>43327</v>
      </c>
      <c r="I9296" s="31">
        <v>42992.606134259258</v>
      </c>
      <c r="J9296" s="22" t="s">
        <v>73</v>
      </c>
      <c r="K9296" s="32" t="s">
        <v>85</v>
      </c>
      <c r="L9296" s="32" t="s">
        <v>22766</v>
      </c>
      <c r="N9296" s="24">
        <v>645.42999999999995</v>
      </c>
      <c r="O9296" s="24">
        <v>363.11</v>
      </c>
      <c r="P9296" s="32" t="s">
        <v>1049</v>
      </c>
      <c r="Q9296" s="43" t="s">
        <v>1050</v>
      </c>
      <c r="R9296" s="43" t="s">
        <v>78</v>
      </c>
      <c r="S9296" s="47">
        <v>5</v>
      </c>
    </row>
    <row r="9297" spans="1:19" ht="12.75">
      <c r="A9297" s="22" t="s">
        <v>60</v>
      </c>
      <c r="B9297" s="22" t="s">
        <v>16437</v>
      </c>
      <c r="C9297" s="22" t="s">
        <v>68</v>
      </c>
      <c r="D9297" s="22" t="s">
        <v>61</v>
      </c>
      <c r="E9297" s="22" t="s">
        <v>22767</v>
      </c>
      <c r="F9297" s="31">
        <v>42962.386469907404</v>
      </c>
      <c r="G9297" s="31">
        <v>42963</v>
      </c>
      <c r="H9297" s="31">
        <v>43328</v>
      </c>
      <c r="I9297" s="31">
        <v>42992</v>
      </c>
      <c r="J9297" s="22" t="s">
        <v>73</v>
      </c>
      <c r="K9297" s="32" t="s">
        <v>85</v>
      </c>
      <c r="L9297" s="32" t="s">
        <v>22768</v>
      </c>
      <c r="N9297" s="24">
        <v>1210.5074999999999</v>
      </c>
      <c r="O9297" s="24">
        <v>854.27</v>
      </c>
      <c r="P9297" s="32" t="s">
        <v>533</v>
      </c>
      <c r="Q9297" s="43" t="s">
        <v>534</v>
      </c>
      <c r="R9297" s="43" t="s">
        <v>78</v>
      </c>
      <c r="S9297" s="47">
        <v>5</v>
      </c>
    </row>
    <row r="9298" spans="1:19" ht="12.75">
      <c r="A9298" s="22" t="s">
        <v>60</v>
      </c>
      <c r="B9298" s="22" t="s">
        <v>16282</v>
      </c>
      <c r="C9298" s="22" t="s">
        <v>68</v>
      </c>
      <c r="D9298" s="22" t="s">
        <v>61</v>
      </c>
      <c r="E9298" s="22" t="s">
        <v>22769</v>
      </c>
      <c r="F9298" s="31">
        <v>42949.503263888888</v>
      </c>
      <c r="G9298" s="31">
        <v>42949</v>
      </c>
      <c r="H9298" s="31">
        <v>43314</v>
      </c>
      <c r="I9298" s="31">
        <v>42979</v>
      </c>
      <c r="J9298" s="22" t="s">
        <v>73</v>
      </c>
      <c r="K9298" s="32" t="s">
        <v>85</v>
      </c>
      <c r="L9298" s="32" t="s">
        <v>22770</v>
      </c>
      <c r="N9298" s="24">
        <v>462.73</v>
      </c>
      <c r="O9298" s="24">
        <v>462.73</v>
      </c>
      <c r="P9298" s="32" t="s">
        <v>22771</v>
      </c>
      <c r="Q9298" s="43" t="s">
        <v>22772</v>
      </c>
      <c r="R9298" s="43" t="s">
        <v>78</v>
      </c>
      <c r="S9298" s="47">
        <v>5</v>
      </c>
    </row>
    <row r="9299" spans="1:19" ht="12.75">
      <c r="A9299" s="22" t="s">
        <v>60</v>
      </c>
      <c r="B9299" s="22" t="s">
        <v>16161</v>
      </c>
      <c r="C9299" s="22" t="s">
        <v>68</v>
      </c>
      <c r="D9299" s="22" t="s">
        <v>61</v>
      </c>
      <c r="E9299" s="22" t="s">
        <v>22773</v>
      </c>
      <c r="F9299" s="31">
        <v>42964.713449074072</v>
      </c>
      <c r="G9299" s="31">
        <v>42948</v>
      </c>
      <c r="H9299" s="31">
        <v>43313</v>
      </c>
      <c r="I9299" s="31">
        <v>42994.713055555556</v>
      </c>
      <c r="J9299" s="22" t="s">
        <v>108</v>
      </c>
      <c r="K9299" s="32" t="s">
        <v>80</v>
      </c>
      <c r="N9299" s="24">
        <v>0</v>
      </c>
      <c r="O9299" s="24">
        <v>0</v>
      </c>
      <c r="P9299" s="32" t="s">
        <v>144</v>
      </c>
      <c r="Q9299" s="43" t="s">
        <v>145</v>
      </c>
      <c r="R9299" s="43" t="s">
        <v>78</v>
      </c>
      <c r="S9299" s="47">
        <v>1</v>
      </c>
    </row>
    <row r="9300" spans="1:19" ht="12.75">
      <c r="A9300" s="22" t="s">
        <v>60</v>
      </c>
      <c r="B9300" s="22" t="s">
        <v>16244</v>
      </c>
      <c r="C9300" s="22" t="s">
        <v>68</v>
      </c>
      <c r="D9300" s="22" t="s">
        <v>61</v>
      </c>
      <c r="E9300" s="22" t="s">
        <v>22774</v>
      </c>
      <c r="F9300" s="31">
        <v>42961.404421296298</v>
      </c>
      <c r="G9300" s="31">
        <v>42982</v>
      </c>
      <c r="H9300" s="31">
        <v>43347</v>
      </c>
      <c r="I9300" s="31">
        <v>42991</v>
      </c>
      <c r="J9300" s="22" t="s">
        <v>73</v>
      </c>
      <c r="K9300" s="32" t="s">
        <v>80</v>
      </c>
      <c r="L9300" s="32" t="s">
        <v>22775</v>
      </c>
      <c r="N9300" s="24">
        <v>729.08659999999998</v>
      </c>
      <c r="O9300" s="24">
        <v>463.44</v>
      </c>
      <c r="P9300" s="32" t="s">
        <v>999</v>
      </c>
      <c r="Q9300" s="43" t="s">
        <v>1000</v>
      </c>
      <c r="R9300" s="43" t="s">
        <v>78</v>
      </c>
      <c r="S9300" s="47">
        <v>5</v>
      </c>
    </row>
    <row r="9301" spans="1:19" ht="12.75">
      <c r="A9301" s="22" t="s">
        <v>60</v>
      </c>
      <c r="B9301" s="22" t="s">
        <v>16300</v>
      </c>
      <c r="C9301" s="22" t="s">
        <v>68</v>
      </c>
      <c r="D9301" s="22" t="s">
        <v>61</v>
      </c>
      <c r="E9301" s="22" t="s">
        <v>22776</v>
      </c>
      <c r="F9301" s="31">
        <v>42976.0546412037</v>
      </c>
      <c r="G9301" s="31">
        <v>43017</v>
      </c>
      <c r="H9301" s="31">
        <v>43382</v>
      </c>
      <c r="I9301" s="31">
        <v>43036.0546412037</v>
      </c>
      <c r="J9301" s="22" t="s">
        <v>73</v>
      </c>
      <c r="K9301" s="32" t="s">
        <v>85</v>
      </c>
      <c r="L9301" s="32" t="s">
        <v>22777</v>
      </c>
      <c r="N9301" s="24">
        <v>1462.93</v>
      </c>
      <c r="O9301" s="24">
        <v>1828.51</v>
      </c>
      <c r="P9301" s="32" t="s">
        <v>2827</v>
      </c>
      <c r="Q9301" s="43" t="s">
        <v>2828</v>
      </c>
      <c r="R9301" s="43" t="s">
        <v>78</v>
      </c>
      <c r="S9301" s="47">
        <v>4</v>
      </c>
    </row>
    <row r="9302" spans="1:19" ht="12.75">
      <c r="A9302" s="22" t="s">
        <v>60</v>
      </c>
      <c r="B9302" s="22" t="s">
        <v>16226</v>
      </c>
      <c r="C9302" s="22" t="s">
        <v>68</v>
      </c>
      <c r="D9302" s="22" t="s">
        <v>61</v>
      </c>
      <c r="E9302" s="22" t="s">
        <v>22778</v>
      </c>
      <c r="F9302" s="31">
        <v>42961.854363425926</v>
      </c>
      <c r="G9302" s="31">
        <v>42962</v>
      </c>
      <c r="H9302" s="31">
        <v>43327</v>
      </c>
      <c r="I9302" s="31">
        <v>42991</v>
      </c>
      <c r="J9302" s="22" t="s">
        <v>73</v>
      </c>
      <c r="K9302" s="32" t="s">
        <v>80</v>
      </c>
      <c r="L9302" s="32" t="s">
        <v>22779</v>
      </c>
      <c r="N9302" s="24">
        <v>2301.3366000000001</v>
      </c>
      <c r="O9302" s="24">
        <v>2301.6999999999998</v>
      </c>
      <c r="P9302" s="32" t="s">
        <v>279</v>
      </c>
      <c r="Q9302" s="43" t="s">
        <v>280</v>
      </c>
      <c r="R9302" s="43" t="s">
        <v>78</v>
      </c>
      <c r="S9302" s="47">
        <v>5</v>
      </c>
    </row>
    <row r="9303" spans="1:19" ht="12.75">
      <c r="A9303" s="22" t="s">
        <v>60</v>
      </c>
      <c r="B9303" s="22" t="s">
        <v>16161</v>
      </c>
      <c r="C9303" s="22" t="s">
        <v>68</v>
      </c>
      <c r="D9303" s="22" t="s">
        <v>61</v>
      </c>
      <c r="E9303" s="22" t="s">
        <v>22780</v>
      </c>
      <c r="F9303" s="31">
        <v>42955.262384259258</v>
      </c>
      <c r="G9303" s="31">
        <v>42997</v>
      </c>
      <c r="H9303" s="31">
        <v>43362</v>
      </c>
      <c r="I9303" s="31">
        <v>43015.262384259258</v>
      </c>
      <c r="J9303" s="22" t="s">
        <v>73</v>
      </c>
      <c r="K9303" s="32" t="s">
        <v>74</v>
      </c>
      <c r="L9303" s="32" t="s">
        <v>22781</v>
      </c>
      <c r="N9303" s="24">
        <v>362.46</v>
      </c>
      <c r="O9303" s="24">
        <v>0</v>
      </c>
      <c r="P9303" s="32" t="s">
        <v>5015</v>
      </c>
      <c r="Q9303" s="43" t="s">
        <v>5016</v>
      </c>
      <c r="R9303" s="43" t="s">
        <v>78</v>
      </c>
      <c r="S9303" s="47">
        <v>5</v>
      </c>
    </row>
    <row r="9304" spans="1:19" ht="12.75">
      <c r="A9304" s="22" t="s">
        <v>60</v>
      </c>
      <c r="B9304" s="22" t="s">
        <v>16161</v>
      </c>
      <c r="C9304" s="22" t="s">
        <v>68</v>
      </c>
      <c r="D9304" s="22" t="s">
        <v>61</v>
      </c>
      <c r="E9304" s="22" t="s">
        <v>22782</v>
      </c>
      <c r="F9304" s="31">
        <v>42949.591793981483</v>
      </c>
      <c r="G9304" s="31">
        <v>42951</v>
      </c>
      <c r="H9304" s="31">
        <v>43316</v>
      </c>
      <c r="I9304" s="31">
        <v>42979.589386574073</v>
      </c>
      <c r="J9304" s="22" t="s">
        <v>73</v>
      </c>
      <c r="K9304" s="32" t="s">
        <v>163</v>
      </c>
      <c r="L9304" s="32" t="s">
        <v>22783</v>
      </c>
      <c r="M9304" s="32" t="s">
        <v>22784</v>
      </c>
      <c r="N9304" s="24">
        <v>332.58199999999999</v>
      </c>
      <c r="O9304" s="24">
        <v>287.62</v>
      </c>
      <c r="P9304" s="32" t="s">
        <v>1003</v>
      </c>
      <c r="Q9304" s="43" t="s">
        <v>1004</v>
      </c>
      <c r="R9304" s="43" t="s">
        <v>303</v>
      </c>
      <c r="S9304" s="47">
        <v>5</v>
      </c>
    </row>
    <row r="9305" spans="1:19" ht="12.75">
      <c r="A9305" s="22" t="s">
        <v>60</v>
      </c>
      <c r="B9305" s="22" t="s">
        <v>16161</v>
      </c>
      <c r="C9305" s="22" t="s">
        <v>68</v>
      </c>
      <c r="D9305" s="22" t="s">
        <v>61</v>
      </c>
      <c r="E9305" s="22" t="s">
        <v>22785</v>
      </c>
      <c r="F9305" s="31">
        <v>42968.292766203704</v>
      </c>
      <c r="G9305" s="31">
        <v>42968</v>
      </c>
      <c r="H9305" s="31">
        <v>43333</v>
      </c>
      <c r="I9305" s="31">
        <v>42998.291643518518</v>
      </c>
      <c r="J9305" s="22" t="s">
        <v>73</v>
      </c>
      <c r="K9305" s="32" t="s">
        <v>85</v>
      </c>
      <c r="L9305" s="32" t="s">
        <v>22786</v>
      </c>
      <c r="N9305" s="24">
        <v>490.79910000000001</v>
      </c>
      <c r="O9305" s="24">
        <v>478.80220000000003</v>
      </c>
      <c r="P9305" s="32" t="s">
        <v>5995</v>
      </c>
      <c r="Q9305" s="43" t="s">
        <v>5996</v>
      </c>
      <c r="R9305" s="43" t="s">
        <v>78</v>
      </c>
      <c r="S9305" s="47">
        <v>5</v>
      </c>
    </row>
    <row r="9306" spans="1:19" ht="12.75">
      <c r="A9306" s="22" t="s">
        <v>60</v>
      </c>
      <c r="B9306" s="22" t="s">
        <v>16260</v>
      </c>
      <c r="C9306" s="22" t="s">
        <v>68</v>
      </c>
      <c r="D9306" s="22" t="s">
        <v>61</v>
      </c>
      <c r="E9306" s="22" t="s">
        <v>22787</v>
      </c>
      <c r="F9306" s="31">
        <v>42962.470173611109</v>
      </c>
      <c r="G9306" s="31">
        <v>42967</v>
      </c>
      <c r="H9306" s="31">
        <v>43343</v>
      </c>
      <c r="I9306" s="31">
        <v>42988</v>
      </c>
      <c r="J9306" s="22" t="s">
        <v>73</v>
      </c>
      <c r="K9306" s="32" t="s">
        <v>74</v>
      </c>
      <c r="L9306" s="32" t="s">
        <v>22788</v>
      </c>
      <c r="N9306" s="24">
        <v>0</v>
      </c>
      <c r="O9306" s="24">
        <v>0</v>
      </c>
      <c r="P9306" s="32" t="s">
        <v>5147</v>
      </c>
      <c r="Q9306" s="43" t="s">
        <v>5148</v>
      </c>
      <c r="R9306" s="43" t="s">
        <v>78</v>
      </c>
      <c r="S9306" s="47">
        <v>5</v>
      </c>
    </row>
    <row r="9307" spans="1:19" ht="12.75">
      <c r="A9307" s="22" t="s">
        <v>60</v>
      </c>
      <c r="B9307" s="22" t="s">
        <v>16182</v>
      </c>
      <c r="C9307" s="22" t="s">
        <v>68</v>
      </c>
      <c r="D9307" s="22" t="s">
        <v>61</v>
      </c>
      <c r="E9307" s="22" t="s">
        <v>22789</v>
      </c>
      <c r="F9307" s="31">
        <v>42955.669259259259</v>
      </c>
      <c r="G9307" s="31">
        <v>42979</v>
      </c>
      <c r="H9307" s="31">
        <v>43344</v>
      </c>
      <c r="I9307" s="31">
        <v>42985</v>
      </c>
      <c r="J9307" s="22" t="s">
        <v>73</v>
      </c>
      <c r="K9307" s="32" t="s">
        <v>74</v>
      </c>
      <c r="L9307" s="32" t="s">
        <v>22790</v>
      </c>
      <c r="N9307" s="24">
        <v>1427.11</v>
      </c>
      <c r="O9307" s="24">
        <v>0</v>
      </c>
      <c r="P9307" s="32" t="s">
        <v>543</v>
      </c>
      <c r="Q9307" s="43" t="s">
        <v>544</v>
      </c>
      <c r="R9307" s="43" t="s">
        <v>78</v>
      </c>
      <c r="S9307" s="47">
        <v>4</v>
      </c>
    </row>
    <row r="9308" spans="1:19" ht="12.75">
      <c r="A9308" s="22" t="s">
        <v>60</v>
      </c>
      <c r="B9308" s="22" t="s">
        <v>16161</v>
      </c>
      <c r="C9308" s="22" t="s">
        <v>68</v>
      </c>
      <c r="D9308" s="22" t="s">
        <v>61</v>
      </c>
      <c r="E9308" s="22" t="s">
        <v>22791</v>
      </c>
      <c r="F9308" s="31">
        <v>42965.517962962964</v>
      </c>
      <c r="G9308" s="31">
        <v>42965</v>
      </c>
      <c r="H9308" s="31">
        <v>43330</v>
      </c>
      <c r="I9308" s="31">
        <v>42995.50917824074</v>
      </c>
      <c r="J9308" s="22" t="s">
        <v>73</v>
      </c>
      <c r="K9308" s="32" t="s">
        <v>74</v>
      </c>
      <c r="L9308" s="32" t="s">
        <v>22792</v>
      </c>
      <c r="N9308" s="24">
        <v>3479.73</v>
      </c>
      <c r="O9308" s="24">
        <v>0</v>
      </c>
      <c r="P9308" s="32" t="s">
        <v>2421</v>
      </c>
      <c r="Q9308" s="43" t="s">
        <v>2422</v>
      </c>
      <c r="R9308" s="43" t="s">
        <v>93</v>
      </c>
      <c r="S9308" s="47">
        <v>5</v>
      </c>
    </row>
    <row r="9309" spans="1:19" ht="12.75">
      <c r="A9309" s="22" t="s">
        <v>60</v>
      </c>
      <c r="B9309" s="22" t="s">
        <v>16272</v>
      </c>
      <c r="C9309" s="22" t="s">
        <v>68</v>
      </c>
      <c r="D9309" s="22" t="s">
        <v>61</v>
      </c>
      <c r="E9309" s="22" t="s">
        <v>22793</v>
      </c>
      <c r="F9309" s="31">
        <v>42955.457175925927</v>
      </c>
      <c r="G9309" s="31">
        <v>42978</v>
      </c>
      <c r="H9309" s="31">
        <v>43343</v>
      </c>
      <c r="I9309" s="31">
        <v>42985</v>
      </c>
      <c r="J9309" s="22" t="s">
        <v>73</v>
      </c>
      <c r="K9309" s="32" t="s">
        <v>163</v>
      </c>
      <c r="L9309" s="32" t="s">
        <v>22794</v>
      </c>
      <c r="M9309" s="32" t="s">
        <v>22795</v>
      </c>
      <c r="N9309" s="24">
        <v>2568.065</v>
      </c>
      <c r="O9309" s="24">
        <v>2163.3200000000002</v>
      </c>
      <c r="P9309" s="32" t="s">
        <v>101</v>
      </c>
      <c r="Q9309" s="43" t="s">
        <v>102</v>
      </c>
      <c r="R9309" s="43" t="s">
        <v>78</v>
      </c>
      <c r="S9309" s="47">
        <v>5</v>
      </c>
    </row>
    <row r="9310" spans="1:19" ht="12.75">
      <c r="A9310" s="22" t="s">
        <v>60</v>
      </c>
      <c r="B9310" s="22" t="s">
        <v>16161</v>
      </c>
      <c r="C9310" s="22" t="s">
        <v>68</v>
      </c>
      <c r="D9310" s="22" t="s">
        <v>61</v>
      </c>
      <c r="E9310" s="22" t="s">
        <v>22796</v>
      </c>
      <c r="F9310" s="31">
        <v>42968.815208333333</v>
      </c>
      <c r="G9310" s="31">
        <v>42977</v>
      </c>
      <c r="H9310" s="31">
        <v>43342</v>
      </c>
      <c r="I9310" s="31">
        <v>42998.794374999998</v>
      </c>
      <c r="J9310" s="22" t="s">
        <v>73</v>
      </c>
      <c r="K9310" s="32" t="s">
        <v>163</v>
      </c>
      <c r="L9310" s="32" t="s">
        <v>22797</v>
      </c>
      <c r="M9310" s="32" t="s">
        <v>22798</v>
      </c>
      <c r="N9310" s="24">
        <v>1567.1030000000001</v>
      </c>
      <c r="O9310" s="24">
        <v>1438.9127000000001</v>
      </c>
      <c r="P9310" s="32" t="s">
        <v>746</v>
      </c>
      <c r="Q9310" s="43" t="s">
        <v>747</v>
      </c>
      <c r="R9310" s="43" t="s">
        <v>78</v>
      </c>
      <c r="S9310" s="47">
        <v>6</v>
      </c>
    </row>
    <row r="9311" spans="1:19" ht="12.75">
      <c r="A9311" s="22" t="s">
        <v>60</v>
      </c>
      <c r="B9311" s="22" t="s">
        <v>16161</v>
      </c>
      <c r="C9311" s="22" t="s">
        <v>68</v>
      </c>
      <c r="D9311" s="22" t="s">
        <v>61</v>
      </c>
      <c r="E9311" s="22" t="s">
        <v>22799</v>
      </c>
      <c r="F9311" s="31">
        <v>42962.508275462962</v>
      </c>
      <c r="G9311" s="31">
        <v>42962</v>
      </c>
      <c r="H9311" s="31">
        <v>42971</v>
      </c>
      <c r="I9311" s="31">
        <v>42992.504953703705</v>
      </c>
      <c r="J9311" s="22" t="s">
        <v>73</v>
      </c>
      <c r="K9311" s="32" t="s">
        <v>74</v>
      </c>
      <c r="L9311" s="32" t="s">
        <v>22800</v>
      </c>
      <c r="N9311" s="24">
        <v>0</v>
      </c>
      <c r="O9311" s="24">
        <v>0</v>
      </c>
      <c r="P9311" s="32" t="s">
        <v>1813</v>
      </c>
      <c r="Q9311" s="43" t="s">
        <v>1814</v>
      </c>
      <c r="R9311" s="43" t="s">
        <v>78</v>
      </c>
      <c r="S9311" s="47">
        <v>5</v>
      </c>
    </row>
    <row r="9312" spans="1:19" ht="12.75">
      <c r="A9312" s="22" t="s">
        <v>60</v>
      </c>
      <c r="B9312" s="22" t="s">
        <v>16312</v>
      </c>
      <c r="C9312" s="22" t="s">
        <v>68</v>
      </c>
      <c r="D9312" s="22" t="s">
        <v>61</v>
      </c>
      <c r="E9312" s="22" t="s">
        <v>22801</v>
      </c>
      <c r="F9312" s="31">
        <v>42954.488981481481</v>
      </c>
      <c r="G9312" s="31">
        <v>42968</v>
      </c>
      <c r="H9312" s="31">
        <v>43333</v>
      </c>
      <c r="I9312" s="31">
        <v>42984</v>
      </c>
      <c r="J9312" s="22" t="s">
        <v>73</v>
      </c>
      <c r="K9312" s="32" t="s">
        <v>196</v>
      </c>
      <c r="L9312" s="32" t="s">
        <v>22802</v>
      </c>
      <c r="N9312" s="24">
        <v>2379.41</v>
      </c>
      <c r="O9312" s="24">
        <v>0</v>
      </c>
      <c r="P9312" s="32" t="s">
        <v>144</v>
      </c>
      <c r="Q9312" s="43" t="s">
        <v>145</v>
      </c>
      <c r="R9312" s="43" t="s">
        <v>78</v>
      </c>
      <c r="S9312" s="47">
        <v>4</v>
      </c>
    </row>
    <row r="9313" spans="1:19" ht="12.75">
      <c r="A9313" s="22" t="s">
        <v>60</v>
      </c>
      <c r="B9313" s="22" t="s">
        <v>16244</v>
      </c>
      <c r="C9313" s="22" t="s">
        <v>68</v>
      </c>
      <c r="D9313" s="22" t="s">
        <v>61</v>
      </c>
      <c r="E9313" s="22" t="s">
        <v>22803</v>
      </c>
      <c r="F9313" s="31">
        <v>42956.6953125</v>
      </c>
      <c r="G9313" s="31">
        <v>42970</v>
      </c>
      <c r="H9313" s="31">
        <v>43335</v>
      </c>
      <c r="I9313" s="31">
        <v>42986</v>
      </c>
      <c r="J9313" s="22" t="s">
        <v>108</v>
      </c>
      <c r="K9313" s="32" t="s">
        <v>163</v>
      </c>
      <c r="L9313" s="32" t="s">
        <v>22804</v>
      </c>
      <c r="M9313" s="32" t="s">
        <v>22805</v>
      </c>
      <c r="N9313" s="24">
        <v>-2.2799999999999998</v>
      </c>
      <c r="O9313" s="24">
        <v>-2.2799999999999998</v>
      </c>
      <c r="P9313" s="32" t="s">
        <v>101</v>
      </c>
      <c r="Q9313" s="43" t="s">
        <v>102</v>
      </c>
      <c r="R9313" s="43" t="s">
        <v>78</v>
      </c>
      <c r="S9313" s="47">
        <v>1</v>
      </c>
    </row>
    <row r="9314" spans="1:19" ht="12.75">
      <c r="A9314" s="22" t="s">
        <v>60</v>
      </c>
      <c r="B9314" s="22" t="s">
        <v>16226</v>
      </c>
      <c r="C9314" s="22" t="s">
        <v>68</v>
      </c>
      <c r="D9314" s="22" t="s">
        <v>61</v>
      </c>
      <c r="E9314" s="22" t="s">
        <v>22806</v>
      </c>
      <c r="F9314" s="31">
        <v>42949.500046296293</v>
      </c>
      <c r="G9314" s="31">
        <v>42853</v>
      </c>
      <c r="H9314" s="31">
        <v>43218</v>
      </c>
      <c r="I9314" s="31">
        <v>42979</v>
      </c>
      <c r="J9314" s="22" t="s">
        <v>108</v>
      </c>
      <c r="K9314" s="32" t="s">
        <v>163</v>
      </c>
      <c r="L9314" s="32" t="s">
        <v>22807</v>
      </c>
      <c r="M9314" s="32" t="s">
        <v>22808</v>
      </c>
      <c r="N9314" s="24">
        <v>0</v>
      </c>
      <c r="O9314" s="24">
        <v>0</v>
      </c>
      <c r="P9314" s="32" t="s">
        <v>3058</v>
      </c>
      <c r="Q9314" s="43" t="s">
        <v>3059</v>
      </c>
      <c r="R9314" s="43" t="s">
        <v>78</v>
      </c>
      <c r="S9314" s="47">
        <v>1</v>
      </c>
    </row>
    <row r="9315" spans="1:19" ht="12.75">
      <c r="A9315" s="22" t="s">
        <v>60</v>
      </c>
      <c r="B9315" s="22" t="s">
        <v>16969</v>
      </c>
      <c r="C9315" s="22" t="s">
        <v>68</v>
      </c>
      <c r="D9315" s="22" t="s">
        <v>61</v>
      </c>
      <c r="E9315" s="22" t="s">
        <v>22809</v>
      </c>
      <c r="F9315" s="31">
        <v>42963.427094907405</v>
      </c>
      <c r="G9315" s="31">
        <v>42977</v>
      </c>
      <c r="H9315" s="31">
        <v>43342</v>
      </c>
      <c r="I9315" s="31">
        <v>42993</v>
      </c>
      <c r="J9315" s="22" t="s">
        <v>73</v>
      </c>
      <c r="K9315" s="32" t="s">
        <v>74</v>
      </c>
      <c r="L9315" s="32" t="s">
        <v>22810</v>
      </c>
      <c r="N9315" s="24">
        <v>5599.71</v>
      </c>
      <c r="O9315" s="24">
        <v>0</v>
      </c>
      <c r="P9315" s="32" t="s">
        <v>10108</v>
      </c>
      <c r="Q9315" s="43" t="s">
        <v>10109</v>
      </c>
      <c r="R9315" s="43" t="s">
        <v>78</v>
      </c>
      <c r="S9315" s="47">
        <v>4</v>
      </c>
    </row>
    <row r="9316" spans="1:19" ht="12.75">
      <c r="A9316" s="22" t="s">
        <v>60</v>
      </c>
      <c r="B9316" s="22" t="s">
        <v>16153</v>
      </c>
      <c r="C9316" s="22" t="s">
        <v>68</v>
      </c>
      <c r="D9316" s="22" t="s">
        <v>61</v>
      </c>
      <c r="E9316" s="22" t="s">
        <v>22811</v>
      </c>
      <c r="F9316" s="31">
        <v>42957.65520833333</v>
      </c>
      <c r="G9316" s="31">
        <v>42957</v>
      </c>
      <c r="H9316" s="31">
        <v>43322</v>
      </c>
      <c r="I9316" s="31">
        <v>42987</v>
      </c>
      <c r="J9316" s="22" t="s">
        <v>73</v>
      </c>
      <c r="K9316" s="32" t="s">
        <v>80</v>
      </c>
      <c r="L9316" s="32" t="s">
        <v>22812</v>
      </c>
      <c r="N9316" s="24">
        <v>1244.354</v>
      </c>
      <c r="O9316" s="24">
        <v>1122.075</v>
      </c>
      <c r="P9316" s="32" t="s">
        <v>101</v>
      </c>
      <c r="Q9316" s="43" t="s">
        <v>102</v>
      </c>
      <c r="R9316" s="43" t="s">
        <v>78</v>
      </c>
      <c r="S9316" s="47">
        <v>5</v>
      </c>
    </row>
    <row r="9317" spans="1:19" ht="12.75">
      <c r="A9317" s="22" t="s">
        <v>60</v>
      </c>
      <c r="B9317" s="22" t="s">
        <v>16161</v>
      </c>
      <c r="C9317" s="22" t="s">
        <v>68</v>
      </c>
      <c r="D9317" s="22" t="s">
        <v>61</v>
      </c>
      <c r="E9317" s="22" t="s">
        <v>22813</v>
      </c>
      <c r="F9317" s="31">
        <v>42971.084988425922</v>
      </c>
      <c r="G9317" s="31">
        <v>43006</v>
      </c>
      <c r="H9317" s="31">
        <v>43371</v>
      </c>
      <c r="I9317" s="31">
        <v>43031.084988425922</v>
      </c>
      <c r="J9317" s="22" t="s">
        <v>202</v>
      </c>
      <c r="K9317" s="32" t="s">
        <v>85</v>
      </c>
      <c r="L9317" s="32" t="s">
        <v>22814</v>
      </c>
      <c r="N9317" s="24">
        <v>302</v>
      </c>
      <c r="O9317" s="24">
        <v>302</v>
      </c>
      <c r="P9317" s="32" t="s">
        <v>920</v>
      </c>
      <c r="Q9317" s="43" t="s">
        <v>921</v>
      </c>
      <c r="R9317" s="43" t="s">
        <v>78</v>
      </c>
      <c r="S9317" s="47">
        <v>1</v>
      </c>
    </row>
    <row r="9318" spans="1:19" ht="12.75">
      <c r="A9318" s="22" t="s">
        <v>60</v>
      </c>
      <c r="B9318" s="22" t="s">
        <v>16993</v>
      </c>
      <c r="C9318" s="22" t="s">
        <v>68</v>
      </c>
      <c r="D9318" s="22" t="s">
        <v>61</v>
      </c>
      <c r="E9318" s="22" t="s">
        <v>22815</v>
      </c>
      <c r="F9318" s="31">
        <v>42949.503611111111</v>
      </c>
      <c r="G9318" s="31">
        <v>42899</v>
      </c>
      <c r="H9318" s="31">
        <v>43264</v>
      </c>
      <c r="I9318" s="31">
        <v>42979.501759259256</v>
      </c>
      <c r="J9318" s="22" t="s">
        <v>108</v>
      </c>
      <c r="K9318" s="32" t="s">
        <v>80</v>
      </c>
      <c r="L9318" s="32" t="s">
        <v>22816</v>
      </c>
      <c r="N9318" s="24">
        <v>0</v>
      </c>
      <c r="O9318" s="24">
        <v>0</v>
      </c>
      <c r="P9318" s="32" t="s">
        <v>101</v>
      </c>
      <c r="Q9318" s="43" t="s">
        <v>102</v>
      </c>
      <c r="R9318" s="43" t="s">
        <v>78</v>
      </c>
      <c r="S9318" s="47">
        <v>1</v>
      </c>
    </row>
    <row r="9319" spans="1:19" ht="12.75">
      <c r="A9319" s="22" t="s">
        <v>60</v>
      </c>
      <c r="B9319" s="22" t="s">
        <v>16451</v>
      </c>
      <c r="C9319" s="22" t="s">
        <v>68</v>
      </c>
      <c r="D9319" s="22" t="s">
        <v>61</v>
      </c>
      <c r="E9319" s="22" t="s">
        <v>22817</v>
      </c>
      <c r="F9319" s="31">
        <v>42965.720023148147</v>
      </c>
      <c r="G9319" s="31">
        <v>42968</v>
      </c>
      <c r="H9319" s="31">
        <v>43333</v>
      </c>
      <c r="I9319" s="31">
        <v>42994</v>
      </c>
      <c r="J9319" s="22" t="s">
        <v>73</v>
      </c>
      <c r="K9319" s="32" t="s">
        <v>74</v>
      </c>
      <c r="L9319" s="32" t="s">
        <v>22818</v>
      </c>
      <c r="N9319" s="24">
        <v>719.385</v>
      </c>
      <c r="O9319" s="24">
        <v>0</v>
      </c>
      <c r="P9319" s="32" t="s">
        <v>13607</v>
      </c>
      <c r="Q9319" s="43" t="s">
        <v>13608</v>
      </c>
      <c r="R9319" s="43" t="s">
        <v>78</v>
      </c>
      <c r="S9319" s="47">
        <v>6</v>
      </c>
    </row>
    <row r="9320" spans="1:19" ht="12.75">
      <c r="A9320" s="22" t="s">
        <v>60</v>
      </c>
      <c r="B9320" s="22" t="s">
        <v>16158</v>
      </c>
      <c r="C9320" s="22" t="s">
        <v>68</v>
      </c>
      <c r="D9320" s="22" t="s">
        <v>61</v>
      </c>
      <c r="E9320" s="22" t="s">
        <v>22819</v>
      </c>
      <c r="F9320" s="31">
        <v>42968.400219907402</v>
      </c>
      <c r="G9320" s="31">
        <v>42992</v>
      </c>
      <c r="H9320" s="31">
        <v>43357</v>
      </c>
      <c r="I9320" s="31">
        <v>42998</v>
      </c>
      <c r="J9320" s="22" t="s">
        <v>73</v>
      </c>
      <c r="K9320" s="32" t="s">
        <v>85</v>
      </c>
      <c r="L9320" s="32" t="s">
        <v>22820</v>
      </c>
      <c r="N9320" s="24">
        <v>1869.2633000000001</v>
      </c>
      <c r="O9320" s="24">
        <v>1379.69</v>
      </c>
      <c r="P9320" s="32" t="s">
        <v>101</v>
      </c>
      <c r="Q9320" s="43" t="s">
        <v>102</v>
      </c>
      <c r="R9320" s="43" t="s">
        <v>78</v>
      </c>
      <c r="S9320" s="47">
        <v>3</v>
      </c>
    </row>
    <row r="9321" spans="1:19" ht="12.75">
      <c r="A9321" s="22" t="s">
        <v>60</v>
      </c>
      <c r="B9321" s="22" t="s">
        <v>18865</v>
      </c>
      <c r="C9321" s="22" t="s">
        <v>68</v>
      </c>
      <c r="D9321" s="22" t="s">
        <v>61</v>
      </c>
      <c r="E9321" s="22" t="s">
        <v>22821</v>
      </c>
      <c r="F9321" s="31">
        <v>42970.624837962961</v>
      </c>
      <c r="G9321" s="31">
        <v>42970</v>
      </c>
      <c r="H9321" s="31">
        <v>43335</v>
      </c>
      <c r="I9321" s="31">
        <v>43000</v>
      </c>
      <c r="J9321" s="22" t="s">
        <v>73</v>
      </c>
      <c r="K9321" s="32" t="s">
        <v>74</v>
      </c>
      <c r="L9321" s="32" t="s">
        <v>22822</v>
      </c>
      <c r="N9321" s="24">
        <v>500.40660000000003</v>
      </c>
      <c r="O9321" s="24">
        <v>0</v>
      </c>
      <c r="P9321" s="32" t="s">
        <v>13581</v>
      </c>
      <c r="Q9321" s="43" t="s">
        <v>13582</v>
      </c>
      <c r="R9321" s="43" t="s">
        <v>78</v>
      </c>
      <c r="S9321" s="47">
        <v>5</v>
      </c>
    </row>
    <row r="9322" spans="1:19" ht="12.75">
      <c r="A9322" s="22" t="s">
        <v>60</v>
      </c>
      <c r="B9322" s="22" t="s">
        <v>17971</v>
      </c>
      <c r="C9322" s="22" t="s">
        <v>68</v>
      </c>
      <c r="D9322" s="22" t="s">
        <v>61</v>
      </c>
      <c r="E9322" s="22" t="s">
        <v>22823</v>
      </c>
      <c r="F9322" s="31">
        <v>42966.295486111107</v>
      </c>
      <c r="G9322" s="31">
        <v>43008</v>
      </c>
      <c r="H9322" s="31">
        <v>43373</v>
      </c>
      <c r="I9322" s="31">
        <v>43026.295486111107</v>
      </c>
      <c r="J9322" s="22" t="s">
        <v>73</v>
      </c>
      <c r="K9322" s="32" t="s">
        <v>80</v>
      </c>
      <c r="L9322" s="32" t="s">
        <v>22824</v>
      </c>
      <c r="N9322" s="24">
        <v>2441.79</v>
      </c>
      <c r="O9322" s="24">
        <v>2268.64</v>
      </c>
      <c r="P9322" s="32" t="s">
        <v>144</v>
      </c>
      <c r="Q9322" s="43" t="s">
        <v>145</v>
      </c>
      <c r="R9322" s="43" t="s">
        <v>78</v>
      </c>
      <c r="S9322" s="47">
        <v>5</v>
      </c>
    </row>
    <row r="9323" spans="1:19" ht="12.75">
      <c r="A9323" s="22" t="s">
        <v>60</v>
      </c>
      <c r="B9323" s="22" t="s">
        <v>16147</v>
      </c>
      <c r="C9323" s="22" t="s">
        <v>68</v>
      </c>
      <c r="D9323" s="22" t="s">
        <v>61</v>
      </c>
      <c r="E9323" s="22" t="s">
        <v>22825</v>
      </c>
      <c r="F9323" s="31">
        <v>42950.408912037034</v>
      </c>
      <c r="G9323" s="31">
        <v>42971</v>
      </c>
      <c r="H9323" s="31">
        <v>43336</v>
      </c>
      <c r="I9323" s="31">
        <v>42980</v>
      </c>
      <c r="J9323" s="22" t="s">
        <v>73</v>
      </c>
      <c r="K9323" s="32" t="s">
        <v>85</v>
      </c>
      <c r="L9323" s="32" t="s">
        <v>22826</v>
      </c>
      <c r="N9323" s="24">
        <v>1896.0045</v>
      </c>
      <c r="O9323" s="24">
        <v>905.19</v>
      </c>
      <c r="P9323" s="32" t="s">
        <v>766</v>
      </c>
      <c r="Q9323" s="43" t="s">
        <v>767</v>
      </c>
      <c r="R9323" s="43" t="s">
        <v>93</v>
      </c>
      <c r="S9323" s="47">
        <v>5</v>
      </c>
    </row>
    <row r="9324" spans="1:19" ht="12.75">
      <c r="A9324" s="22" t="s">
        <v>60</v>
      </c>
      <c r="B9324" s="22" t="s">
        <v>16244</v>
      </c>
      <c r="C9324" s="22" t="s">
        <v>68</v>
      </c>
      <c r="D9324" s="22" t="s">
        <v>61</v>
      </c>
      <c r="E9324" s="22" t="s">
        <v>22827</v>
      </c>
      <c r="F9324" s="31">
        <v>42961.447094907402</v>
      </c>
      <c r="G9324" s="31">
        <v>42985</v>
      </c>
      <c r="H9324" s="31">
        <v>43350</v>
      </c>
      <c r="I9324" s="31">
        <v>42991</v>
      </c>
      <c r="J9324" s="22" t="s">
        <v>73</v>
      </c>
      <c r="K9324" s="32" t="s">
        <v>80</v>
      </c>
      <c r="L9324" s="32" t="s">
        <v>22828</v>
      </c>
      <c r="N9324" s="24">
        <v>3333.5450000000001</v>
      </c>
      <c r="O9324" s="24">
        <v>3191.05</v>
      </c>
      <c r="P9324" s="32" t="s">
        <v>22829</v>
      </c>
      <c r="Q9324" s="43" t="s">
        <v>22830</v>
      </c>
      <c r="R9324" s="43" t="s">
        <v>78</v>
      </c>
      <c r="S9324" s="47">
        <v>5</v>
      </c>
    </row>
    <row r="9325" spans="1:19" ht="12.75">
      <c r="A9325" s="22" t="s">
        <v>60</v>
      </c>
      <c r="B9325" s="22" t="s">
        <v>16404</v>
      </c>
      <c r="C9325" s="22" t="s">
        <v>68</v>
      </c>
      <c r="D9325" s="22" t="s">
        <v>61</v>
      </c>
      <c r="E9325" s="22" t="s">
        <v>22831</v>
      </c>
      <c r="F9325" s="31">
        <v>42965.506712962961</v>
      </c>
      <c r="G9325" s="31">
        <v>42976</v>
      </c>
      <c r="H9325" s="31">
        <v>43341</v>
      </c>
      <c r="I9325" s="31">
        <v>42995</v>
      </c>
      <c r="J9325" s="22" t="s">
        <v>73</v>
      </c>
      <c r="K9325" s="32" t="s">
        <v>85</v>
      </c>
      <c r="L9325" s="32" t="s">
        <v>22832</v>
      </c>
      <c r="N9325" s="24">
        <v>1414.81</v>
      </c>
      <c r="O9325" s="24">
        <v>882.46</v>
      </c>
      <c r="P9325" s="32" t="s">
        <v>570</v>
      </c>
      <c r="Q9325" s="43" t="s">
        <v>571</v>
      </c>
      <c r="R9325" s="43" t="s">
        <v>78</v>
      </c>
      <c r="S9325" s="47">
        <v>5</v>
      </c>
    </row>
    <row r="9326" spans="1:19" ht="12.75">
      <c r="A9326" s="22" t="s">
        <v>60</v>
      </c>
      <c r="B9326" s="22" t="s">
        <v>16589</v>
      </c>
      <c r="C9326" s="22" t="s">
        <v>68</v>
      </c>
      <c r="D9326" s="22" t="s">
        <v>61</v>
      </c>
      <c r="E9326" s="22" t="s">
        <v>22833</v>
      </c>
      <c r="F9326" s="31">
        <v>42969.576296296298</v>
      </c>
      <c r="G9326" s="31">
        <v>42969</v>
      </c>
      <c r="H9326" s="31">
        <v>43334</v>
      </c>
      <c r="I9326" s="31">
        <v>42999.567962962959</v>
      </c>
      <c r="J9326" s="22" t="s">
        <v>73</v>
      </c>
      <c r="K9326" s="32" t="s">
        <v>80</v>
      </c>
      <c r="L9326" s="32" t="s">
        <v>22834</v>
      </c>
      <c r="N9326" s="24">
        <v>2866.16</v>
      </c>
      <c r="O9326" s="24">
        <v>2598.5300000000002</v>
      </c>
      <c r="P9326" s="32" t="s">
        <v>1162</v>
      </c>
      <c r="Q9326" s="43" t="s">
        <v>1163</v>
      </c>
      <c r="R9326" s="43" t="s">
        <v>78</v>
      </c>
      <c r="S9326" s="47">
        <v>6</v>
      </c>
    </row>
    <row r="9327" spans="1:19" ht="12.75">
      <c r="A9327" s="22" t="s">
        <v>60</v>
      </c>
      <c r="B9327" s="22" t="s">
        <v>16990</v>
      </c>
      <c r="C9327" s="22" t="s">
        <v>68</v>
      </c>
      <c r="D9327" s="22" t="s">
        <v>61</v>
      </c>
      <c r="E9327" s="22" t="s">
        <v>22835</v>
      </c>
      <c r="F9327" s="31">
        <v>42976.431030092594</v>
      </c>
      <c r="G9327" s="31">
        <v>42999</v>
      </c>
      <c r="H9327" s="31">
        <v>43364</v>
      </c>
      <c r="I9327" s="31">
        <v>43006</v>
      </c>
      <c r="J9327" s="22" t="s">
        <v>73</v>
      </c>
      <c r="K9327" s="32" t="s">
        <v>74</v>
      </c>
      <c r="L9327" s="32" t="s">
        <v>22836</v>
      </c>
      <c r="N9327" s="24">
        <v>0</v>
      </c>
      <c r="O9327" s="24">
        <v>0</v>
      </c>
      <c r="P9327" s="32" t="s">
        <v>4237</v>
      </c>
      <c r="Q9327" s="43" t="s">
        <v>4238</v>
      </c>
      <c r="R9327" s="43" t="s">
        <v>78</v>
      </c>
      <c r="S9327" s="47">
        <v>4</v>
      </c>
    </row>
    <row r="9328" spans="1:19" ht="12.75">
      <c r="A9328" s="22" t="s">
        <v>60</v>
      </c>
      <c r="B9328" s="22" t="s">
        <v>16161</v>
      </c>
      <c r="C9328" s="22" t="s">
        <v>68</v>
      </c>
      <c r="D9328" s="22" t="s">
        <v>61</v>
      </c>
      <c r="E9328" s="22" t="s">
        <v>22837</v>
      </c>
      <c r="F9328" s="31">
        <v>42976.601944444439</v>
      </c>
      <c r="G9328" s="31">
        <v>42976</v>
      </c>
      <c r="H9328" s="31">
        <v>43341</v>
      </c>
      <c r="I9328" s="31">
        <v>43006.600752314815</v>
      </c>
      <c r="J9328" s="22" t="s">
        <v>73</v>
      </c>
      <c r="K9328" s="32" t="s">
        <v>74</v>
      </c>
      <c r="L9328" s="32" t="s">
        <v>22838</v>
      </c>
      <c r="N9328" s="24">
        <v>627.03330000000005</v>
      </c>
      <c r="O9328" s="24">
        <v>0</v>
      </c>
      <c r="P9328" s="32" t="s">
        <v>435</v>
      </c>
      <c r="Q9328" s="43" t="s">
        <v>436</v>
      </c>
      <c r="R9328" s="43" t="s">
        <v>78</v>
      </c>
      <c r="S9328" s="47">
        <v>5</v>
      </c>
    </row>
    <row r="9329" spans="1:19" ht="12.75">
      <c r="A9329" s="22" t="s">
        <v>60</v>
      </c>
      <c r="B9329" s="22" t="s">
        <v>16226</v>
      </c>
      <c r="C9329" s="22" t="s">
        <v>68</v>
      </c>
      <c r="D9329" s="22" t="s">
        <v>61</v>
      </c>
      <c r="E9329" s="22" t="s">
        <v>22839</v>
      </c>
      <c r="F9329" s="31">
        <v>42950.777870370366</v>
      </c>
      <c r="G9329" s="31">
        <v>42959</v>
      </c>
      <c r="H9329" s="31">
        <v>43324</v>
      </c>
      <c r="I9329" s="31">
        <v>42980</v>
      </c>
      <c r="J9329" s="22" t="s">
        <v>73</v>
      </c>
      <c r="K9329" s="32" t="s">
        <v>74</v>
      </c>
      <c r="L9329" s="32" t="s">
        <v>22840</v>
      </c>
      <c r="N9329" s="24">
        <v>1747.1279999999999</v>
      </c>
      <c r="O9329" s="24">
        <v>0</v>
      </c>
      <c r="P9329" s="32" t="s">
        <v>101</v>
      </c>
      <c r="Q9329" s="43" t="s">
        <v>102</v>
      </c>
      <c r="R9329" s="43" t="s">
        <v>78</v>
      </c>
      <c r="S9329" s="47">
        <v>5</v>
      </c>
    </row>
    <row r="9330" spans="1:19" ht="12.75">
      <c r="A9330" s="22" t="s">
        <v>60</v>
      </c>
      <c r="B9330" s="22" t="s">
        <v>16282</v>
      </c>
      <c r="C9330" s="22" t="s">
        <v>68</v>
      </c>
      <c r="D9330" s="22" t="s">
        <v>61</v>
      </c>
      <c r="E9330" s="22" t="s">
        <v>22841</v>
      </c>
      <c r="F9330" s="31">
        <v>42949.606956018513</v>
      </c>
      <c r="G9330" s="31">
        <v>42961</v>
      </c>
      <c r="H9330" s="31">
        <v>43326</v>
      </c>
      <c r="I9330" s="31">
        <v>42979</v>
      </c>
      <c r="J9330" s="22" t="s">
        <v>73</v>
      </c>
      <c r="K9330" s="32" t="s">
        <v>85</v>
      </c>
      <c r="L9330" s="32" t="s">
        <v>22842</v>
      </c>
      <c r="N9330" s="24">
        <v>4020.0475000000001</v>
      </c>
      <c r="O9330" s="24">
        <v>3700.87</v>
      </c>
      <c r="P9330" s="32" t="s">
        <v>5262</v>
      </c>
      <c r="Q9330" s="43" t="s">
        <v>5263</v>
      </c>
      <c r="R9330" s="43" t="s">
        <v>78</v>
      </c>
      <c r="S9330" s="47">
        <v>3</v>
      </c>
    </row>
    <row r="9331" spans="1:19" ht="12.75">
      <c r="A9331" s="22" t="s">
        <v>60</v>
      </c>
      <c r="B9331" s="22" t="s">
        <v>16161</v>
      </c>
      <c r="C9331" s="22" t="s">
        <v>68</v>
      </c>
      <c r="D9331" s="22" t="s">
        <v>61</v>
      </c>
      <c r="E9331" s="22" t="s">
        <v>22843</v>
      </c>
      <c r="F9331" s="31">
        <v>42957.688090277778</v>
      </c>
      <c r="G9331" s="31">
        <v>42957</v>
      </c>
      <c r="H9331" s="31">
        <v>43322</v>
      </c>
      <c r="I9331" s="31">
        <v>42987.684108796297</v>
      </c>
      <c r="J9331" s="22" t="s">
        <v>73</v>
      </c>
      <c r="K9331" s="32" t="s">
        <v>85</v>
      </c>
      <c r="L9331" s="32" t="s">
        <v>22844</v>
      </c>
      <c r="N9331" s="24">
        <v>403.6266</v>
      </c>
      <c r="O9331" s="24">
        <v>451.99</v>
      </c>
      <c r="P9331" s="32" t="s">
        <v>212</v>
      </c>
      <c r="Q9331" s="43" t="s">
        <v>213</v>
      </c>
      <c r="R9331" s="43" t="s">
        <v>78</v>
      </c>
      <c r="S9331" s="47">
        <v>5</v>
      </c>
    </row>
    <row r="9332" spans="1:19" ht="12.75">
      <c r="A9332" s="22" t="s">
        <v>60</v>
      </c>
      <c r="B9332" s="22" t="s">
        <v>16161</v>
      </c>
      <c r="C9332" s="22" t="s">
        <v>68</v>
      </c>
      <c r="D9332" s="22" t="s">
        <v>61</v>
      </c>
      <c r="E9332" s="22" t="s">
        <v>22845</v>
      </c>
      <c r="F9332" s="31">
        <v>42965.083993055552</v>
      </c>
      <c r="G9332" s="31">
        <v>43000</v>
      </c>
      <c r="H9332" s="31">
        <v>43365</v>
      </c>
      <c r="I9332" s="31">
        <v>43025.083993055552</v>
      </c>
      <c r="J9332" s="22" t="s">
        <v>202</v>
      </c>
      <c r="K9332" s="32" t="s">
        <v>85</v>
      </c>
      <c r="L9332" s="32" t="s">
        <v>22846</v>
      </c>
      <c r="N9332" s="24">
        <v>360.73</v>
      </c>
      <c r="O9332" s="24">
        <v>360.73</v>
      </c>
      <c r="P9332" s="32" t="s">
        <v>144</v>
      </c>
      <c r="Q9332" s="43" t="s">
        <v>145</v>
      </c>
      <c r="R9332" s="43" t="s">
        <v>78</v>
      </c>
      <c r="S9332" s="47">
        <v>1</v>
      </c>
    </row>
    <row r="9333" spans="1:19" ht="12.75">
      <c r="A9333" s="22" t="s">
        <v>60</v>
      </c>
      <c r="B9333" s="22" t="s">
        <v>16328</v>
      </c>
      <c r="C9333" s="22" t="s">
        <v>68</v>
      </c>
      <c r="D9333" s="22" t="s">
        <v>61</v>
      </c>
      <c r="E9333" s="22" t="s">
        <v>22847</v>
      </c>
      <c r="F9333" s="31">
        <v>42949.586909722224</v>
      </c>
      <c r="G9333" s="31">
        <v>42949</v>
      </c>
      <c r="H9333" s="31">
        <v>43314</v>
      </c>
      <c r="I9333" s="31">
        <v>42979</v>
      </c>
      <c r="J9333" s="22" t="s">
        <v>73</v>
      </c>
      <c r="K9333" s="32" t="s">
        <v>74</v>
      </c>
      <c r="L9333" s="32" t="s">
        <v>22848</v>
      </c>
      <c r="N9333" s="24">
        <v>0</v>
      </c>
      <c r="O9333" s="24">
        <v>0</v>
      </c>
      <c r="P9333" s="32" t="s">
        <v>703</v>
      </c>
      <c r="Q9333" s="43" t="s">
        <v>704</v>
      </c>
      <c r="R9333" s="43" t="s">
        <v>78</v>
      </c>
      <c r="S9333" s="47">
        <v>5</v>
      </c>
    </row>
    <row r="9334" spans="1:19" ht="12.75">
      <c r="A9334" s="22" t="s">
        <v>60</v>
      </c>
      <c r="B9334" s="22" t="s">
        <v>16656</v>
      </c>
      <c r="C9334" s="22" t="s">
        <v>68</v>
      </c>
      <c r="D9334" s="22" t="s">
        <v>61</v>
      </c>
      <c r="E9334" s="22" t="s">
        <v>22849</v>
      </c>
      <c r="F9334" s="31">
        <v>42955.450810185182</v>
      </c>
      <c r="G9334" s="31">
        <v>42955</v>
      </c>
      <c r="H9334" s="31">
        <v>43320</v>
      </c>
      <c r="I9334" s="31">
        <v>42985</v>
      </c>
      <c r="J9334" s="22" t="s">
        <v>73</v>
      </c>
      <c r="K9334" s="32" t="s">
        <v>85</v>
      </c>
      <c r="L9334" s="32" t="s">
        <v>22850</v>
      </c>
      <c r="N9334" s="24">
        <v>1135.335</v>
      </c>
      <c r="O9334" s="24">
        <v>964.30</v>
      </c>
      <c r="P9334" s="32" t="s">
        <v>144</v>
      </c>
      <c r="Q9334" s="43" t="s">
        <v>145</v>
      </c>
      <c r="R9334" s="43" t="s">
        <v>78</v>
      </c>
      <c r="S9334" s="47">
        <v>5</v>
      </c>
    </row>
    <row r="9335" spans="1:19" ht="12.75">
      <c r="A9335" s="22" t="s">
        <v>60</v>
      </c>
      <c r="B9335" s="22" t="s">
        <v>16239</v>
      </c>
      <c r="C9335" s="22" t="s">
        <v>68</v>
      </c>
      <c r="D9335" s="22" t="s">
        <v>61</v>
      </c>
      <c r="E9335" s="22" t="s">
        <v>22851</v>
      </c>
      <c r="F9335" s="31">
        <v>42971.55667824074</v>
      </c>
      <c r="G9335" s="31">
        <v>42987</v>
      </c>
      <c r="H9335" s="31">
        <v>43352</v>
      </c>
      <c r="I9335" s="31">
        <v>43001.55369212963</v>
      </c>
      <c r="J9335" s="22" t="s">
        <v>73</v>
      </c>
      <c r="K9335" s="32" t="s">
        <v>163</v>
      </c>
      <c r="L9335" s="32" t="s">
        <v>22852</v>
      </c>
      <c r="M9335" s="32" t="s">
        <v>22853</v>
      </c>
      <c r="N9335" s="24">
        <v>755.68330000000003</v>
      </c>
      <c r="O9335" s="24">
        <v>583.42999999999995</v>
      </c>
      <c r="P9335" s="32" t="s">
        <v>4233</v>
      </c>
      <c r="Q9335" s="43" t="s">
        <v>4234</v>
      </c>
      <c r="R9335" s="43" t="s">
        <v>78</v>
      </c>
      <c r="S9335" s="47">
        <v>6</v>
      </c>
    </row>
    <row r="9336" spans="1:19" ht="12.75">
      <c r="A9336" s="22" t="s">
        <v>60</v>
      </c>
      <c r="B9336" s="22" t="s">
        <v>16158</v>
      </c>
      <c r="C9336" s="22" t="s">
        <v>68</v>
      </c>
      <c r="D9336" s="22" t="s">
        <v>61</v>
      </c>
      <c r="E9336" s="22" t="s">
        <v>22854</v>
      </c>
      <c r="F9336" s="31">
        <v>42971.436076388884</v>
      </c>
      <c r="G9336" s="31">
        <v>42967</v>
      </c>
      <c r="H9336" s="31">
        <v>43332</v>
      </c>
      <c r="I9336" s="31">
        <v>43001</v>
      </c>
      <c r="J9336" s="22" t="s">
        <v>73</v>
      </c>
      <c r="K9336" s="32" t="s">
        <v>163</v>
      </c>
      <c r="L9336" s="32" t="s">
        <v>22855</v>
      </c>
      <c r="M9336" s="32" t="s">
        <v>22856</v>
      </c>
      <c r="N9336" s="24">
        <v>2855.5250000000001</v>
      </c>
      <c r="O9336" s="24">
        <v>2242.77</v>
      </c>
      <c r="P9336" s="32" t="s">
        <v>101</v>
      </c>
      <c r="Q9336" s="43" t="s">
        <v>102</v>
      </c>
      <c r="R9336" s="43" t="s">
        <v>78</v>
      </c>
      <c r="S9336" s="47">
        <v>4</v>
      </c>
    </row>
    <row r="9337" spans="1:19" ht="12.75">
      <c r="A9337" s="22" t="s">
        <v>60</v>
      </c>
      <c r="B9337" s="22" t="s">
        <v>16282</v>
      </c>
      <c r="C9337" s="22" t="s">
        <v>68</v>
      </c>
      <c r="D9337" s="22" t="s">
        <v>61</v>
      </c>
      <c r="E9337" s="22" t="s">
        <v>22857</v>
      </c>
      <c r="F9337" s="31">
        <v>42965.55190972222</v>
      </c>
      <c r="G9337" s="31">
        <v>42968</v>
      </c>
      <c r="H9337" s="31">
        <v>43333</v>
      </c>
      <c r="I9337" s="31">
        <v>42995</v>
      </c>
      <c r="J9337" s="22" t="s">
        <v>73</v>
      </c>
      <c r="K9337" s="32" t="s">
        <v>74</v>
      </c>
      <c r="L9337" s="32" t="s">
        <v>22858</v>
      </c>
      <c r="N9337" s="24">
        <v>1538.87</v>
      </c>
      <c r="O9337" s="24">
        <v>0</v>
      </c>
      <c r="P9337" s="32" t="s">
        <v>5077</v>
      </c>
      <c r="Q9337" s="43" t="s">
        <v>5078</v>
      </c>
      <c r="R9337" s="43" t="s">
        <v>78</v>
      </c>
      <c r="S9337" s="47">
        <v>6</v>
      </c>
    </row>
    <row r="9338" spans="1:19" ht="12.75">
      <c r="A9338" s="22" t="s">
        <v>60</v>
      </c>
      <c r="B9338" s="22" t="s">
        <v>16193</v>
      </c>
      <c r="C9338" s="22" t="s">
        <v>68</v>
      </c>
      <c r="D9338" s="22" t="s">
        <v>61</v>
      </c>
      <c r="E9338" s="22" t="s">
        <v>22859</v>
      </c>
      <c r="F9338" s="31">
        <v>42949.681527777779</v>
      </c>
      <c r="G9338" s="31">
        <v>42958</v>
      </c>
      <c r="H9338" s="31">
        <v>43323</v>
      </c>
      <c r="I9338" s="31">
        <v>42979</v>
      </c>
      <c r="J9338" s="22" t="s">
        <v>73</v>
      </c>
      <c r="K9338" s="32" t="s">
        <v>80</v>
      </c>
      <c r="L9338" s="32" t="s">
        <v>22860</v>
      </c>
      <c r="N9338" s="24">
        <v>3722.29</v>
      </c>
      <c r="O9338" s="24">
        <v>3722.29</v>
      </c>
      <c r="P9338" s="32" t="s">
        <v>101</v>
      </c>
      <c r="Q9338" s="43" t="s">
        <v>102</v>
      </c>
      <c r="R9338" s="43" t="s">
        <v>78</v>
      </c>
      <c r="S9338" s="47">
        <v>1</v>
      </c>
    </row>
    <row r="9339" spans="1:19" ht="12.75">
      <c r="A9339" s="22" t="s">
        <v>60</v>
      </c>
      <c r="B9339" s="22" t="s">
        <v>16182</v>
      </c>
      <c r="C9339" s="22" t="s">
        <v>68</v>
      </c>
      <c r="D9339" s="22" t="s">
        <v>61</v>
      </c>
      <c r="E9339" s="22" t="s">
        <v>22861</v>
      </c>
      <c r="F9339" s="31">
        <v>42955.609375</v>
      </c>
      <c r="G9339" s="31">
        <v>42955</v>
      </c>
      <c r="H9339" s="31">
        <v>43320</v>
      </c>
      <c r="I9339" s="31">
        <v>42985</v>
      </c>
      <c r="J9339" s="22" t="s">
        <v>73</v>
      </c>
      <c r="K9339" s="32" t="s">
        <v>85</v>
      </c>
      <c r="L9339" s="32" t="s">
        <v>22862</v>
      </c>
      <c r="N9339" s="24">
        <v>645.38</v>
      </c>
      <c r="O9339" s="24">
        <v>422.685</v>
      </c>
      <c r="P9339" s="32" t="s">
        <v>371</v>
      </c>
      <c r="Q9339" s="43" t="s">
        <v>372</v>
      </c>
      <c r="R9339" s="43" t="s">
        <v>78</v>
      </c>
      <c r="S9339" s="47">
        <v>6</v>
      </c>
    </row>
    <row r="9340" spans="1:19" ht="12.75">
      <c r="A9340" s="22" t="s">
        <v>60</v>
      </c>
      <c r="B9340" s="22" t="s">
        <v>16182</v>
      </c>
      <c r="C9340" s="22" t="s">
        <v>68</v>
      </c>
      <c r="D9340" s="22" t="s">
        <v>61</v>
      </c>
      <c r="E9340" s="22" t="s">
        <v>22863</v>
      </c>
      <c r="F9340" s="31">
        <v>42964.084374999999</v>
      </c>
      <c r="G9340" s="31">
        <v>42999</v>
      </c>
      <c r="H9340" s="31">
        <v>43364</v>
      </c>
      <c r="I9340" s="31">
        <v>43024.084374999999</v>
      </c>
      <c r="J9340" s="22" t="s">
        <v>202</v>
      </c>
      <c r="K9340" s="32" t="s">
        <v>163</v>
      </c>
      <c r="L9340" s="32" t="s">
        <v>22864</v>
      </c>
      <c r="M9340" s="32" t="s">
        <v>22865</v>
      </c>
      <c r="N9340" s="24">
        <v>863.33</v>
      </c>
      <c r="O9340" s="24">
        <v>863.33</v>
      </c>
      <c r="P9340" s="32" t="s">
        <v>746</v>
      </c>
      <c r="Q9340" s="43" t="s">
        <v>747</v>
      </c>
      <c r="R9340" s="43" t="s">
        <v>78</v>
      </c>
      <c r="S9340" s="47">
        <v>1</v>
      </c>
    </row>
    <row r="9341" spans="1:19" ht="12.75">
      <c r="A9341" s="22" t="s">
        <v>60</v>
      </c>
      <c r="B9341" s="22" t="s">
        <v>16842</v>
      </c>
      <c r="C9341" s="22" t="s">
        <v>68</v>
      </c>
      <c r="D9341" s="22" t="s">
        <v>61</v>
      </c>
      <c r="E9341" s="22" t="s">
        <v>22866</v>
      </c>
      <c r="F9341" s="31">
        <v>42978.61519675926</v>
      </c>
      <c r="G9341" s="31">
        <v>42998</v>
      </c>
      <c r="H9341" s="31">
        <v>43358</v>
      </c>
      <c r="I9341" s="31">
        <v>43008</v>
      </c>
      <c r="J9341" s="22" t="s">
        <v>73</v>
      </c>
      <c r="K9341" s="32" t="s">
        <v>85</v>
      </c>
      <c r="L9341" s="32" t="s">
        <v>22867</v>
      </c>
      <c r="N9341" s="24">
        <v>5534.2449999999999</v>
      </c>
      <c r="O9341" s="24">
        <v>5534.2449999999999</v>
      </c>
      <c r="P9341" s="32" t="s">
        <v>13476</v>
      </c>
      <c r="Q9341" s="43" t="s">
        <v>13477</v>
      </c>
      <c r="R9341" s="43" t="s">
        <v>78</v>
      </c>
      <c r="S9341" s="47">
        <v>5</v>
      </c>
    </row>
    <row r="9342" spans="1:19" ht="12.75">
      <c r="A9342" s="22" t="s">
        <v>60</v>
      </c>
      <c r="B9342" s="22" t="s">
        <v>16705</v>
      </c>
      <c r="C9342" s="22" t="s">
        <v>68</v>
      </c>
      <c r="D9342" s="22" t="s">
        <v>61</v>
      </c>
      <c r="E9342" s="22" t="s">
        <v>22868</v>
      </c>
      <c r="F9342" s="31">
        <v>42962.586493055554</v>
      </c>
      <c r="G9342" s="31">
        <v>42974</v>
      </c>
      <c r="H9342" s="31">
        <v>43339</v>
      </c>
      <c r="I9342" s="31">
        <v>42992</v>
      </c>
      <c r="J9342" s="22" t="s">
        <v>73</v>
      </c>
      <c r="K9342" s="32" t="s">
        <v>80</v>
      </c>
      <c r="L9342" s="32" t="s">
        <v>22869</v>
      </c>
      <c r="N9342" s="24">
        <v>600.45799999999997</v>
      </c>
      <c r="O9342" s="24">
        <v>405.405</v>
      </c>
      <c r="P9342" s="32" t="s">
        <v>217</v>
      </c>
      <c r="Q9342" s="43" t="s">
        <v>218</v>
      </c>
      <c r="R9342" s="43" t="s">
        <v>78</v>
      </c>
      <c r="S9342" s="47">
        <v>5</v>
      </c>
    </row>
    <row r="9343" spans="1:19" ht="12.75">
      <c r="A9343" s="22" t="s">
        <v>60</v>
      </c>
      <c r="B9343" s="22" t="s">
        <v>16190</v>
      </c>
      <c r="C9343" s="22" t="s">
        <v>68</v>
      </c>
      <c r="D9343" s="22" t="s">
        <v>61</v>
      </c>
      <c r="E9343" s="22" t="s">
        <v>22870</v>
      </c>
      <c r="F9343" s="31">
        <v>42956.261990740742</v>
      </c>
      <c r="G9343" s="31">
        <v>42998</v>
      </c>
      <c r="H9343" s="31">
        <v>43363</v>
      </c>
      <c r="I9343" s="31">
        <v>43016.261990740742</v>
      </c>
      <c r="J9343" s="22" t="s">
        <v>73</v>
      </c>
      <c r="K9343" s="32" t="s">
        <v>80</v>
      </c>
      <c r="L9343" s="32" t="s">
        <v>22871</v>
      </c>
      <c r="N9343" s="24">
        <v>413.68</v>
      </c>
      <c r="O9343" s="24">
        <v>432.94</v>
      </c>
      <c r="P9343" s="32" t="s">
        <v>8529</v>
      </c>
      <c r="Q9343" s="43" t="s">
        <v>8530</v>
      </c>
      <c r="R9343" s="43" t="s">
        <v>78</v>
      </c>
      <c r="S9343" s="47">
        <v>5</v>
      </c>
    </row>
    <row r="9344" spans="1:19" ht="12.75">
      <c r="A9344" s="22" t="s">
        <v>60</v>
      </c>
      <c r="B9344" s="22" t="s">
        <v>17598</v>
      </c>
      <c r="C9344" s="22" t="s">
        <v>68</v>
      </c>
      <c r="D9344" s="22" t="s">
        <v>61</v>
      </c>
      <c r="E9344" s="22" t="s">
        <v>22872</v>
      </c>
      <c r="F9344" s="31">
        <v>42957.402025462958</v>
      </c>
      <c r="G9344" s="31">
        <v>42959</v>
      </c>
      <c r="H9344" s="31">
        <v>43324</v>
      </c>
      <c r="I9344" s="31">
        <v>42987</v>
      </c>
      <c r="J9344" s="22" t="s">
        <v>73</v>
      </c>
      <c r="K9344" s="32" t="s">
        <v>74</v>
      </c>
      <c r="L9344" s="32" t="s">
        <v>22873</v>
      </c>
      <c r="N9344" s="24">
        <v>0</v>
      </c>
      <c r="O9344" s="24">
        <v>0</v>
      </c>
      <c r="P9344" s="32" t="s">
        <v>5262</v>
      </c>
      <c r="Q9344" s="43" t="s">
        <v>5263</v>
      </c>
      <c r="R9344" s="43" t="s">
        <v>78</v>
      </c>
      <c r="S9344" s="47">
        <v>4</v>
      </c>
    </row>
    <row r="9345" spans="1:19" ht="12.75">
      <c r="A9345" s="22" t="s">
        <v>60</v>
      </c>
      <c r="B9345" s="22" t="s">
        <v>16153</v>
      </c>
      <c r="C9345" s="22" t="s">
        <v>68</v>
      </c>
      <c r="D9345" s="22" t="s">
        <v>61</v>
      </c>
      <c r="E9345" s="22" t="s">
        <v>22874</v>
      </c>
      <c r="F9345" s="31">
        <v>42978.570358796293</v>
      </c>
      <c r="G9345" s="31">
        <v>42978</v>
      </c>
      <c r="H9345" s="31">
        <v>43343</v>
      </c>
      <c r="I9345" s="31">
        <v>43008</v>
      </c>
      <c r="J9345" s="22" t="s">
        <v>108</v>
      </c>
      <c r="K9345" s="32" t="s">
        <v>163</v>
      </c>
      <c r="L9345" s="32" t="s">
        <v>22875</v>
      </c>
      <c r="M9345" s="32" t="s">
        <v>21906</v>
      </c>
      <c r="N9345" s="24">
        <v>0</v>
      </c>
      <c r="O9345" s="24">
        <v>0</v>
      </c>
      <c r="P9345" s="32" t="s">
        <v>21907</v>
      </c>
      <c r="Q9345" s="43" t="s">
        <v>21908</v>
      </c>
      <c r="R9345" s="43" t="s">
        <v>78</v>
      </c>
      <c r="S9345" s="47">
        <v>1</v>
      </c>
    </row>
    <row r="9346" spans="1:19" ht="12.75">
      <c r="A9346" s="22" t="s">
        <v>60</v>
      </c>
      <c r="B9346" s="22" t="s">
        <v>16249</v>
      </c>
      <c r="C9346" s="22" t="s">
        <v>68</v>
      </c>
      <c r="D9346" s="22" t="s">
        <v>61</v>
      </c>
      <c r="E9346" s="22" t="s">
        <v>22876</v>
      </c>
      <c r="F9346" s="31">
        <v>42975.487696759257</v>
      </c>
      <c r="G9346" s="31">
        <v>42998</v>
      </c>
      <c r="H9346" s="31">
        <v>43363</v>
      </c>
      <c r="I9346" s="31">
        <v>43005</v>
      </c>
      <c r="J9346" s="22" t="s">
        <v>73</v>
      </c>
      <c r="K9346" s="32" t="s">
        <v>74</v>
      </c>
      <c r="L9346" s="32" t="s">
        <v>22877</v>
      </c>
      <c r="N9346" s="24">
        <v>3080.69</v>
      </c>
      <c r="O9346" s="24">
        <v>0</v>
      </c>
      <c r="P9346" s="32" t="s">
        <v>699</v>
      </c>
      <c r="Q9346" s="43" t="s">
        <v>700</v>
      </c>
      <c r="R9346" s="43" t="s">
        <v>78</v>
      </c>
      <c r="S9346" s="47">
        <v>4</v>
      </c>
    </row>
    <row r="9347" spans="1:19" ht="12.75">
      <c r="A9347" s="22" t="s">
        <v>60</v>
      </c>
      <c r="B9347" s="22" t="s">
        <v>16179</v>
      </c>
      <c r="C9347" s="22" t="s">
        <v>68</v>
      </c>
      <c r="D9347" s="22" t="s">
        <v>61</v>
      </c>
      <c r="E9347" s="22" t="s">
        <v>22878</v>
      </c>
      <c r="F9347" s="31">
        <v>42969.6018287037</v>
      </c>
      <c r="G9347" s="31">
        <v>42981</v>
      </c>
      <c r="H9347" s="31">
        <v>43346</v>
      </c>
      <c r="I9347" s="31">
        <v>42999</v>
      </c>
      <c r="J9347" s="22" t="s">
        <v>73</v>
      </c>
      <c r="K9347" s="32" t="s">
        <v>85</v>
      </c>
      <c r="L9347" s="32" t="s">
        <v>22879</v>
      </c>
      <c r="N9347" s="24">
        <v>3288.21</v>
      </c>
      <c r="O9347" s="24">
        <v>3407.6732999999999</v>
      </c>
      <c r="P9347" s="32" t="s">
        <v>2421</v>
      </c>
      <c r="Q9347" s="43" t="s">
        <v>2422</v>
      </c>
      <c r="R9347" s="43" t="s">
        <v>78</v>
      </c>
      <c r="S9347" s="47">
        <v>5</v>
      </c>
    </row>
    <row r="9348" spans="1:19" ht="12.75">
      <c r="A9348" s="22" t="s">
        <v>60</v>
      </c>
      <c r="B9348" s="22" t="s">
        <v>16705</v>
      </c>
      <c r="C9348" s="22" t="s">
        <v>68</v>
      </c>
      <c r="D9348" s="22" t="s">
        <v>61</v>
      </c>
      <c r="E9348" s="22" t="s">
        <v>22880</v>
      </c>
      <c r="F9348" s="31">
        <v>42958.484814814816</v>
      </c>
      <c r="G9348" s="31">
        <v>42992</v>
      </c>
      <c r="H9348" s="31">
        <v>43357</v>
      </c>
      <c r="I9348" s="31">
        <v>42988</v>
      </c>
      <c r="J9348" s="22" t="s">
        <v>73</v>
      </c>
      <c r="K9348" s="32" t="s">
        <v>74</v>
      </c>
      <c r="L9348" s="32" t="s">
        <v>22881</v>
      </c>
      <c r="N9348" s="24">
        <v>1555.2233000000001</v>
      </c>
      <c r="O9348" s="24">
        <v>0</v>
      </c>
      <c r="P9348" s="32" t="s">
        <v>703</v>
      </c>
      <c r="Q9348" s="43" t="s">
        <v>704</v>
      </c>
      <c r="R9348" s="43" t="s">
        <v>78</v>
      </c>
      <c r="S9348" s="47">
        <v>5</v>
      </c>
    </row>
    <row r="9349" spans="1:19" ht="12.75">
      <c r="A9349" s="22" t="s">
        <v>60</v>
      </c>
      <c r="B9349" s="22" t="s">
        <v>16161</v>
      </c>
      <c r="C9349" s="22" t="s">
        <v>68</v>
      </c>
      <c r="D9349" s="22" t="s">
        <v>61</v>
      </c>
      <c r="E9349" s="22" t="s">
        <v>22882</v>
      </c>
      <c r="F9349" s="31">
        <v>42950.021226851852</v>
      </c>
      <c r="G9349" s="31">
        <v>42991</v>
      </c>
      <c r="H9349" s="31">
        <v>43356</v>
      </c>
      <c r="I9349" s="31">
        <v>43010.021226851852</v>
      </c>
      <c r="J9349" s="22" t="s">
        <v>73</v>
      </c>
      <c r="K9349" s="32" t="s">
        <v>74</v>
      </c>
      <c r="L9349" s="32" t="s">
        <v>22883</v>
      </c>
      <c r="N9349" s="24">
        <v>303.4425</v>
      </c>
      <c r="O9349" s="24">
        <v>0</v>
      </c>
      <c r="P9349" s="32" t="s">
        <v>22884</v>
      </c>
      <c r="Q9349" s="43" t="s">
        <v>22885</v>
      </c>
      <c r="R9349" s="43" t="s">
        <v>78</v>
      </c>
      <c r="S9349" s="47">
        <v>5</v>
      </c>
    </row>
    <row r="9350" spans="1:19" ht="12.75">
      <c r="A9350" s="22" t="s">
        <v>60</v>
      </c>
      <c r="B9350" s="22" t="s">
        <v>17319</v>
      </c>
      <c r="C9350" s="22" t="s">
        <v>68</v>
      </c>
      <c r="D9350" s="22" t="s">
        <v>61</v>
      </c>
      <c r="E9350" s="22" t="s">
        <v>22886</v>
      </c>
      <c r="F9350" s="31">
        <v>42950.462233796294</v>
      </c>
      <c r="G9350" s="31">
        <v>42950</v>
      </c>
      <c r="H9350" s="31">
        <v>43343</v>
      </c>
      <c r="I9350" s="31">
        <v>42980</v>
      </c>
      <c r="J9350" s="22" t="s">
        <v>73</v>
      </c>
      <c r="K9350" s="32" t="s">
        <v>196</v>
      </c>
      <c r="L9350" s="32" t="s">
        <v>22887</v>
      </c>
      <c r="N9350" s="24">
        <v>2510.27</v>
      </c>
      <c r="O9350" s="24">
        <v>0</v>
      </c>
      <c r="P9350" s="32" t="s">
        <v>1925</v>
      </c>
      <c r="Q9350" s="43" t="s">
        <v>1926</v>
      </c>
      <c r="R9350" s="43" t="s">
        <v>78</v>
      </c>
      <c r="S9350" s="47">
        <v>5</v>
      </c>
    </row>
    <row r="9351" spans="1:19" ht="12.75">
      <c r="A9351" s="22" t="s">
        <v>60</v>
      </c>
      <c r="B9351" s="22" t="s">
        <v>16282</v>
      </c>
      <c r="C9351" s="22" t="s">
        <v>68</v>
      </c>
      <c r="D9351" s="22" t="s">
        <v>61</v>
      </c>
      <c r="E9351" s="22" t="s">
        <v>22888</v>
      </c>
      <c r="F9351" s="31">
        <v>42968.484432870369</v>
      </c>
      <c r="G9351" s="31">
        <v>42968</v>
      </c>
      <c r="H9351" s="31">
        <v>43333</v>
      </c>
      <c r="I9351" s="31">
        <v>42998</v>
      </c>
      <c r="J9351" s="22" t="s">
        <v>73</v>
      </c>
      <c r="K9351" s="32" t="s">
        <v>85</v>
      </c>
      <c r="L9351" s="32" t="s">
        <v>22889</v>
      </c>
      <c r="N9351" s="24">
        <v>2465.6275000000001</v>
      </c>
      <c r="O9351" s="24">
        <v>2960.64</v>
      </c>
      <c r="P9351" s="32" t="s">
        <v>279</v>
      </c>
      <c r="Q9351" s="43" t="s">
        <v>280</v>
      </c>
      <c r="R9351" s="43" t="s">
        <v>78</v>
      </c>
      <c r="S9351" s="47">
        <v>5</v>
      </c>
    </row>
    <row r="9352" spans="1:19" ht="12.75">
      <c r="A9352" s="22" t="s">
        <v>60</v>
      </c>
      <c r="B9352" s="22" t="s">
        <v>18514</v>
      </c>
      <c r="C9352" s="22" t="s">
        <v>68</v>
      </c>
      <c r="D9352" s="22" t="s">
        <v>61</v>
      </c>
      <c r="E9352" s="22" t="s">
        <v>22890</v>
      </c>
      <c r="F9352" s="31">
        <v>42978.626157407409</v>
      </c>
      <c r="G9352" s="31">
        <v>42978</v>
      </c>
      <c r="H9352" s="31">
        <v>43343</v>
      </c>
      <c r="I9352" s="31">
        <v>43008</v>
      </c>
      <c r="J9352" s="22" t="s">
        <v>73</v>
      </c>
      <c r="K9352" s="32" t="s">
        <v>74</v>
      </c>
      <c r="L9352" s="32" t="s">
        <v>22891</v>
      </c>
      <c r="N9352" s="24">
        <v>5391.5366000000004</v>
      </c>
      <c r="O9352" s="24">
        <v>0</v>
      </c>
      <c r="P9352" s="32" t="s">
        <v>144</v>
      </c>
      <c r="Q9352" s="43" t="s">
        <v>145</v>
      </c>
      <c r="R9352" s="43" t="s">
        <v>78</v>
      </c>
      <c r="S9352" s="47">
        <v>5</v>
      </c>
    </row>
    <row r="9353" spans="1:19" ht="12.75">
      <c r="A9353" s="22" t="s">
        <v>60</v>
      </c>
      <c r="B9353" s="22" t="s">
        <v>16161</v>
      </c>
      <c r="C9353" s="22" t="s">
        <v>68</v>
      </c>
      <c r="D9353" s="22" t="s">
        <v>61</v>
      </c>
      <c r="E9353" s="22" t="s">
        <v>22892</v>
      </c>
      <c r="F9353" s="31">
        <v>42948.027465277773</v>
      </c>
      <c r="G9353" s="31">
        <v>42990</v>
      </c>
      <c r="H9353" s="31">
        <v>43355</v>
      </c>
      <c r="I9353" s="31">
        <v>43008.027465277773</v>
      </c>
      <c r="J9353" s="22" t="s">
        <v>73</v>
      </c>
      <c r="K9353" s="32" t="s">
        <v>74</v>
      </c>
      <c r="L9353" s="32" t="s">
        <v>22893</v>
      </c>
      <c r="N9353" s="24">
        <v>441.005</v>
      </c>
      <c r="O9353" s="24">
        <v>0</v>
      </c>
      <c r="P9353" s="32" t="s">
        <v>114</v>
      </c>
      <c r="Q9353" s="43" t="s">
        <v>115</v>
      </c>
      <c r="R9353" s="43" t="s">
        <v>78</v>
      </c>
      <c r="S9353" s="47">
        <v>5</v>
      </c>
    </row>
    <row r="9354" spans="1:19" ht="12.75">
      <c r="A9354" s="22" t="s">
        <v>60</v>
      </c>
      <c r="B9354" s="22" t="s">
        <v>16203</v>
      </c>
      <c r="C9354" s="22" t="s">
        <v>68</v>
      </c>
      <c r="D9354" s="22" t="s">
        <v>61</v>
      </c>
      <c r="E9354" s="22" t="s">
        <v>22894</v>
      </c>
      <c r="F9354" s="31">
        <v>42961.698217592588</v>
      </c>
      <c r="G9354" s="31">
        <v>42973</v>
      </c>
      <c r="H9354" s="31">
        <v>43338</v>
      </c>
      <c r="I9354" s="31">
        <v>42991</v>
      </c>
      <c r="J9354" s="22" t="s">
        <v>73</v>
      </c>
      <c r="K9354" s="32" t="s">
        <v>80</v>
      </c>
      <c r="L9354" s="32" t="s">
        <v>22895</v>
      </c>
      <c r="N9354" s="24">
        <v>780.70</v>
      </c>
      <c r="O9354" s="24">
        <v>586.37</v>
      </c>
      <c r="P9354" s="32" t="s">
        <v>2221</v>
      </c>
      <c r="Q9354" s="43" t="s">
        <v>2222</v>
      </c>
      <c r="R9354" s="43" t="s">
        <v>78</v>
      </c>
      <c r="S9354" s="47">
        <v>5</v>
      </c>
    </row>
    <row r="9355" spans="1:19" ht="12.75">
      <c r="A9355" s="22" t="s">
        <v>60</v>
      </c>
      <c r="B9355" s="22" t="s">
        <v>16161</v>
      </c>
      <c r="C9355" s="22" t="s">
        <v>68</v>
      </c>
      <c r="D9355" s="22" t="s">
        <v>61</v>
      </c>
      <c r="E9355" s="22" t="s">
        <v>22896</v>
      </c>
      <c r="F9355" s="31">
        <v>42950.084999999999</v>
      </c>
      <c r="G9355" s="31">
        <v>42985</v>
      </c>
      <c r="H9355" s="31">
        <v>43350</v>
      </c>
      <c r="I9355" s="31">
        <v>43010.084999999999</v>
      </c>
      <c r="J9355" s="22" t="s">
        <v>202</v>
      </c>
      <c r="K9355" s="32" t="s">
        <v>163</v>
      </c>
      <c r="L9355" s="32" t="s">
        <v>22897</v>
      </c>
      <c r="M9355" s="32" t="s">
        <v>22898</v>
      </c>
      <c r="N9355" s="24">
        <v>1290.6475</v>
      </c>
      <c r="O9355" s="24">
        <v>724.73</v>
      </c>
      <c r="P9355" s="32" t="s">
        <v>511</v>
      </c>
      <c r="Q9355" s="43" t="s">
        <v>512</v>
      </c>
      <c r="R9355" s="43" t="s">
        <v>78</v>
      </c>
      <c r="S9355" s="47">
        <v>5</v>
      </c>
    </row>
    <row r="9356" spans="1:19" ht="12.75">
      <c r="A9356" s="22" t="s">
        <v>60</v>
      </c>
      <c r="B9356" s="22" t="s">
        <v>16969</v>
      </c>
      <c r="C9356" s="22" t="s">
        <v>68</v>
      </c>
      <c r="D9356" s="22" t="s">
        <v>61</v>
      </c>
      <c r="E9356" s="22" t="s">
        <v>22899</v>
      </c>
      <c r="F9356" s="31">
        <v>42951.4996875</v>
      </c>
      <c r="G9356" s="31">
        <v>42978</v>
      </c>
      <c r="H9356" s="31">
        <v>43343</v>
      </c>
      <c r="I9356" s="31">
        <v>42981</v>
      </c>
      <c r="J9356" s="22" t="s">
        <v>73</v>
      </c>
      <c r="K9356" s="32" t="s">
        <v>80</v>
      </c>
      <c r="L9356" s="32" t="s">
        <v>22900</v>
      </c>
      <c r="N9356" s="24">
        <v>652.25199999999995</v>
      </c>
      <c r="O9356" s="24">
        <v>549.50</v>
      </c>
      <c r="P9356" s="32" t="s">
        <v>7337</v>
      </c>
      <c r="Q9356" s="43" t="s">
        <v>7338</v>
      </c>
      <c r="R9356" s="43" t="s">
        <v>78</v>
      </c>
      <c r="S9356" s="47">
        <v>5</v>
      </c>
    </row>
    <row r="9357" spans="1:19" ht="12.75">
      <c r="A9357" s="22" t="s">
        <v>60</v>
      </c>
      <c r="B9357" s="22" t="s">
        <v>16656</v>
      </c>
      <c r="C9357" s="22" t="s">
        <v>68</v>
      </c>
      <c r="D9357" s="22" t="s">
        <v>61</v>
      </c>
      <c r="E9357" s="22" t="s">
        <v>22901</v>
      </c>
      <c r="F9357" s="31">
        <v>42977.663206018515</v>
      </c>
      <c r="G9357" s="31">
        <v>42977</v>
      </c>
      <c r="H9357" s="31">
        <v>43342</v>
      </c>
      <c r="I9357" s="31">
        <v>43007</v>
      </c>
      <c r="J9357" s="22" t="s">
        <v>73</v>
      </c>
      <c r="K9357" s="32" t="s">
        <v>85</v>
      </c>
      <c r="L9357" s="32" t="s">
        <v>22902</v>
      </c>
      <c r="N9357" s="24">
        <v>341.2675</v>
      </c>
      <c r="O9357" s="24">
        <v>287.60000000000002</v>
      </c>
      <c r="P9357" s="32" t="s">
        <v>371</v>
      </c>
      <c r="Q9357" s="43" t="s">
        <v>372</v>
      </c>
      <c r="R9357" s="43" t="s">
        <v>78</v>
      </c>
      <c r="S9357" s="47">
        <v>6</v>
      </c>
    </row>
    <row r="9358" spans="1:19" ht="12.75">
      <c r="A9358" s="22" t="s">
        <v>60</v>
      </c>
      <c r="B9358" s="22" t="s">
        <v>16260</v>
      </c>
      <c r="C9358" s="22" t="s">
        <v>68</v>
      </c>
      <c r="D9358" s="22" t="s">
        <v>61</v>
      </c>
      <c r="E9358" s="22" t="s">
        <v>22903</v>
      </c>
      <c r="F9358" s="31">
        <v>42954.566180555557</v>
      </c>
      <c r="G9358" s="31">
        <v>42975</v>
      </c>
      <c r="H9358" s="31">
        <v>43340</v>
      </c>
      <c r="I9358" s="31">
        <v>42984</v>
      </c>
      <c r="J9358" s="22" t="s">
        <v>73</v>
      </c>
      <c r="K9358" s="32" t="s">
        <v>74</v>
      </c>
      <c r="L9358" s="32" t="s">
        <v>22904</v>
      </c>
      <c r="N9358" s="24">
        <v>318.625</v>
      </c>
      <c r="O9358" s="24">
        <v>0</v>
      </c>
      <c r="P9358" s="32" t="s">
        <v>2467</v>
      </c>
      <c r="Q9358" s="43" t="s">
        <v>2468</v>
      </c>
      <c r="R9358" s="43" t="s">
        <v>78</v>
      </c>
      <c r="S9358" s="47">
        <v>3</v>
      </c>
    </row>
    <row r="9359" spans="1:19" ht="12.75">
      <c r="A9359" s="22" t="s">
        <v>60</v>
      </c>
      <c r="B9359" s="22" t="s">
        <v>16198</v>
      </c>
      <c r="C9359" s="22" t="s">
        <v>68</v>
      </c>
      <c r="D9359" s="22" t="s">
        <v>61</v>
      </c>
      <c r="E9359" s="22" t="s">
        <v>22905</v>
      </c>
      <c r="F9359" s="31">
        <v>42948.677523148144</v>
      </c>
      <c r="G9359" s="31">
        <v>42948</v>
      </c>
      <c r="H9359" s="31">
        <v>43313</v>
      </c>
      <c r="I9359" s="31">
        <v>42978</v>
      </c>
      <c r="J9359" s="22" t="s">
        <v>73</v>
      </c>
      <c r="K9359" s="32" t="s">
        <v>80</v>
      </c>
      <c r="L9359" s="32" t="s">
        <v>22906</v>
      </c>
      <c r="N9359" s="24">
        <v>665.5025</v>
      </c>
      <c r="O9359" s="24">
        <v>405.06</v>
      </c>
      <c r="P9359" s="32" t="s">
        <v>766</v>
      </c>
      <c r="Q9359" s="43" t="s">
        <v>767</v>
      </c>
      <c r="R9359" s="43" t="s">
        <v>78</v>
      </c>
      <c r="S9359" s="47">
        <v>5</v>
      </c>
    </row>
    <row r="9360" spans="1:19" ht="12.75">
      <c r="A9360" s="22" t="s">
        <v>60</v>
      </c>
      <c r="B9360" s="22" t="s">
        <v>16203</v>
      </c>
      <c r="C9360" s="22" t="s">
        <v>68</v>
      </c>
      <c r="D9360" s="22" t="s">
        <v>61</v>
      </c>
      <c r="E9360" s="22" t="s">
        <v>22907</v>
      </c>
      <c r="F9360" s="31">
        <v>42963.6012037037</v>
      </c>
      <c r="G9360" s="31">
        <v>42981</v>
      </c>
      <c r="H9360" s="31">
        <v>43346</v>
      </c>
      <c r="I9360" s="31">
        <v>42993</v>
      </c>
      <c r="J9360" s="22" t="s">
        <v>73</v>
      </c>
      <c r="K9360" s="32" t="s">
        <v>80</v>
      </c>
      <c r="L9360" s="32" t="s">
        <v>22908</v>
      </c>
      <c r="N9360" s="24">
        <v>537.44200000000001</v>
      </c>
      <c r="O9360" s="24">
        <v>608.64</v>
      </c>
      <c r="P9360" s="32" t="s">
        <v>681</v>
      </c>
      <c r="Q9360" s="43" t="s">
        <v>682</v>
      </c>
      <c r="R9360" s="43" t="s">
        <v>78</v>
      </c>
      <c r="S9360" s="47">
        <v>5</v>
      </c>
    </row>
    <row r="9361" spans="1:19" ht="12.75">
      <c r="A9361" s="22" t="s">
        <v>60</v>
      </c>
      <c r="B9361" s="22" t="s">
        <v>16226</v>
      </c>
      <c r="C9361" s="22" t="s">
        <v>68</v>
      </c>
      <c r="D9361" s="22" t="s">
        <v>61</v>
      </c>
      <c r="E9361" s="22" t="s">
        <v>22909</v>
      </c>
      <c r="F9361" s="31">
        <v>42970.691874999997</v>
      </c>
      <c r="G9361" s="31">
        <v>42970</v>
      </c>
      <c r="H9361" s="31">
        <v>43335</v>
      </c>
      <c r="I9361" s="31">
        <v>43000</v>
      </c>
      <c r="J9361" s="22" t="s">
        <v>73</v>
      </c>
      <c r="K9361" s="32" t="s">
        <v>80</v>
      </c>
      <c r="L9361" s="32" t="s">
        <v>22910</v>
      </c>
      <c r="N9361" s="24">
        <v>1260.7641000000001</v>
      </c>
      <c r="O9361" s="24">
        <v>1042.6900000000001</v>
      </c>
      <c r="P9361" s="32" t="s">
        <v>101</v>
      </c>
      <c r="Q9361" s="43" t="s">
        <v>102</v>
      </c>
      <c r="R9361" s="43" t="s">
        <v>78</v>
      </c>
      <c r="S9361" s="47">
        <v>5</v>
      </c>
    </row>
    <row r="9362" spans="1:19" ht="12.75">
      <c r="A9362" s="22" t="s">
        <v>60</v>
      </c>
      <c r="B9362" s="22" t="s">
        <v>16239</v>
      </c>
      <c r="C9362" s="22" t="s">
        <v>68</v>
      </c>
      <c r="D9362" s="22" t="s">
        <v>61</v>
      </c>
      <c r="E9362" s="22" t="s">
        <v>22911</v>
      </c>
      <c r="F9362" s="31">
        <v>42949.706678240742</v>
      </c>
      <c r="G9362" s="31">
        <v>42949</v>
      </c>
      <c r="H9362" s="31">
        <v>43314</v>
      </c>
      <c r="I9362" s="31">
        <v>42979.704328703701</v>
      </c>
      <c r="J9362" s="22" t="s">
        <v>73</v>
      </c>
      <c r="K9362" s="32" t="s">
        <v>85</v>
      </c>
      <c r="L9362" s="32" t="s">
        <v>22912</v>
      </c>
      <c r="N9362" s="24">
        <v>1059.6866</v>
      </c>
      <c r="O9362" s="24">
        <v>792.10</v>
      </c>
      <c r="P9362" s="32" t="s">
        <v>3186</v>
      </c>
      <c r="Q9362" s="43" t="s">
        <v>3187</v>
      </c>
      <c r="R9362" s="43" t="s">
        <v>78</v>
      </c>
      <c r="S9362" s="47">
        <v>5</v>
      </c>
    </row>
    <row r="9363" spans="1:19" ht="12.75">
      <c r="A9363" s="22" t="s">
        <v>60</v>
      </c>
      <c r="B9363" s="22" t="s">
        <v>16193</v>
      </c>
      <c r="C9363" s="22" t="s">
        <v>68</v>
      </c>
      <c r="D9363" s="22" t="s">
        <v>61</v>
      </c>
      <c r="E9363" s="22" t="s">
        <v>22913</v>
      </c>
      <c r="F9363" s="31">
        <v>42964.64943287037</v>
      </c>
      <c r="G9363" s="31">
        <v>42964</v>
      </c>
      <c r="H9363" s="31">
        <v>43329</v>
      </c>
      <c r="I9363" s="31">
        <v>42994</v>
      </c>
      <c r="J9363" s="22" t="s">
        <v>73</v>
      </c>
      <c r="K9363" s="32" t="s">
        <v>163</v>
      </c>
      <c r="L9363" s="32" t="s">
        <v>22914</v>
      </c>
      <c r="M9363" s="32" t="s">
        <v>22915</v>
      </c>
      <c r="N9363" s="24">
        <v>985.70</v>
      </c>
      <c r="O9363" s="24">
        <v>985.70</v>
      </c>
      <c r="P9363" s="32" t="s">
        <v>288</v>
      </c>
      <c r="Q9363" s="43" t="s">
        <v>289</v>
      </c>
      <c r="R9363" s="43" t="s">
        <v>93</v>
      </c>
      <c r="S9363" s="47">
        <v>5</v>
      </c>
    </row>
    <row r="9364" spans="1:19" ht="12.75">
      <c r="A9364" s="22" t="s">
        <v>60</v>
      </c>
      <c r="B9364" s="22" t="s">
        <v>16802</v>
      </c>
      <c r="C9364" s="22" t="s">
        <v>68</v>
      </c>
      <c r="D9364" s="22" t="s">
        <v>61</v>
      </c>
      <c r="E9364" s="22" t="s">
        <v>22916</v>
      </c>
      <c r="F9364" s="31">
        <v>42968.52171296296</v>
      </c>
      <c r="G9364" s="31">
        <v>42891</v>
      </c>
      <c r="H9364" s="31">
        <v>43256</v>
      </c>
      <c r="I9364" s="31">
        <v>42998</v>
      </c>
      <c r="J9364" s="22" t="s">
        <v>209</v>
      </c>
      <c r="K9364" s="32" t="s">
        <v>163</v>
      </c>
      <c r="L9364" s="32" t="s">
        <v>22917</v>
      </c>
      <c r="M9364" s="32" t="s">
        <v>22918</v>
      </c>
      <c r="N9364" s="24">
        <v>-284.48000000000002</v>
      </c>
      <c r="O9364" s="24">
        <v>-284.48000000000002</v>
      </c>
      <c r="P9364" s="32" t="s">
        <v>1681</v>
      </c>
      <c r="Q9364" s="43" t="s">
        <v>1682</v>
      </c>
      <c r="R9364" s="43" t="s">
        <v>78</v>
      </c>
      <c r="S9364" s="47">
        <v>1</v>
      </c>
    </row>
    <row r="9365" spans="1:19" ht="12.75">
      <c r="A9365" s="22" t="s">
        <v>60</v>
      </c>
      <c r="B9365" s="22" t="s">
        <v>16328</v>
      </c>
      <c r="C9365" s="22" t="s">
        <v>68</v>
      </c>
      <c r="D9365" s="22" t="s">
        <v>61</v>
      </c>
      <c r="E9365" s="22" t="s">
        <v>22919</v>
      </c>
      <c r="F9365" s="31">
        <v>42970.659004629626</v>
      </c>
      <c r="G9365" s="31">
        <v>43008</v>
      </c>
      <c r="H9365" s="31">
        <v>43373</v>
      </c>
      <c r="I9365" s="31">
        <v>43030.659004629626</v>
      </c>
      <c r="J9365" s="22" t="s">
        <v>202</v>
      </c>
      <c r="K9365" s="32" t="s">
        <v>85</v>
      </c>
      <c r="L9365" s="32" t="s">
        <v>22920</v>
      </c>
      <c r="N9365" s="24">
        <v>1594.19</v>
      </c>
      <c r="O9365" s="24">
        <v>1594.19</v>
      </c>
      <c r="P9365" s="32" t="s">
        <v>4819</v>
      </c>
      <c r="Q9365" s="43" t="s">
        <v>4820</v>
      </c>
      <c r="R9365" s="43" t="s">
        <v>78</v>
      </c>
      <c r="S9365" s="47">
        <v>5</v>
      </c>
    </row>
    <row r="9366" spans="1:19" ht="12.75">
      <c r="A9366" s="22" t="s">
        <v>60</v>
      </c>
      <c r="B9366" s="22" t="s">
        <v>17319</v>
      </c>
      <c r="C9366" s="22" t="s">
        <v>68</v>
      </c>
      <c r="D9366" s="22" t="s">
        <v>61</v>
      </c>
      <c r="E9366" s="22" t="s">
        <v>22921</v>
      </c>
      <c r="F9366" s="31">
        <v>42963.736979166664</v>
      </c>
      <c r="G9366" s="31">
        <v>42963</v>
      </c>
      <c r="H9366" s="31">
        <v>43343</v>
      </c>
      <c r="I9366" s="31">
        <v>42993</v>
      </c>
      <c r="J9366" s="22" t="s">
        <v>73</v>
      </c>
      <c r="K9366" s="32" t="s">
        <v>163</v>
      </c>
      <c r="L9366" s="32" t="s">
        <v>22922</v>
      </c>
      <c r="M9366" s="32" t="s">
        <v>22923</v>
      </c>
      <c r="N9366" s="24">
        <v>2861.08</v>
      </c>
      <c r="O9366" s="24">
        <v>2086.13</v>
      </c>
      <c r="P9366" s="32" t="s">
        <v>636</v>
      </c>
      <c r="Q9366" s="43" t="s">
        <v>637</v>
      </c>
      <c r="R9366" s="43" t="s">
        <v>78</v>
      </c>
      <c r="S9366" s="47">
        <v>5</v>
      </c>
    </row>
    <row r="9367" spans="1:19" ht="12.75">
      <c r="A9367" s="22" t="s">
        <v>60</v>
      </c>
      <c r="B9367" s="22" t="s">
        <v>16244</v>
      </c>
      <c r="C9367" s="22" t="s">
        <v>68</v>
      </c>
      <c r="D9367" s="22" t="s">
        <v>61</v>
      </c>
      <c r="E9367" s="22" t="s">
        <v>22924</v>
      </c>
      <c r="F9367" s="31">
        <v>42968.555358796293</v>
      </c>
      <c r="G9367" s="31">
        <v>42984</v>
      </c>
      <c r="H9367" s="31">
        <v>43349</v>
      </c>
      <c r="I9367" s="31">
        <v>42998</v>
      </c>
      <c r="J9367" s="22" t="s">
        <v>73</v>
      </c>
      <c r="K9367" s="32" t="s">
        <v>163</v>
      </c>
      <c r="L9367" s="32" t="s">
        <v>22925</v>
      </c>
      <c r="M9367" s="32" t="s">
        <v>22926</v>
      </c>
      <c r="N9367" s="24">
        <v>1483.39</v>
      </c>
      <c r="O9367" s="24">
        <v>1483.39</v>
      </c>
      <c r="P9367" s="32" t="s">
        <v>13870</v>
      </c>
      <c r="Q9367" s="43" t="s">
        <v>13871</v>
      </c>
      <c r="R9367" s="43" t="s">
        <v>78</v>
      </c>
      <c r="S9367" s="47">
        <v>1</v>
      </c>
    </row>
    <row r="9368" spans="1:19" ht="12.75">
      <c r="A9368" s="22" t="s">
        <v>60</v>
      </c>
      <c r="B9368" s="22" t="s">
        <v>16239</v>
      </c>
      <c r="C9368" s="22" t="s">
        <v>68</v>
      </c>
      <c r="D9368" s="22" t="s">
        <v>61</v>
      </c>
      <c r="E9368" s="22" t="s">
        <v>22927</v>
      </c>
      <c r="F9368" s="31">
        <v>42952.085289351853</v>
      </c>
      <c r="G9368" s="31">
        <v>42987</v>
      </c>
      <c r="H9368" s="31">
        <v>43352</v>
      </c>
      <c r="I9368" s="31">
        <v>43012.085289351853</v>
      </c>
      <c r="J9368" s="22" t="s">
        <v>202</v>
      </c>
      <c r="K9368" s="32" t="s">
        <v>163</v>
      </c>
      <c r="L9368" s="32" t="s">
        <v>22928</v>
      </c>
      <c r="M9368" s="32" t="s">
        <v>22929</v>
      </c>
      <c r="N9368" s="24">
        <v>1670.94</v>
      </c>
      <c r="O9368" s="24">
        <v>1670.94</v>
      </c>
      <c r="P9368" s="32" t="s">
        <v>13835</v>
      </c>
      <c r="Q9368" s="43" t="s">
        <v>13836</v>
      </c>
      <c r="R9368" s="43" t="s">
        <v>78</v>
      </c>
      <c r="S9368" s="47">
        <v>1</v>
      </c>
    </row>
    <row r="9369" spans="1:19" ht="12.75">
      <c r="A9369" s="22" t="s">
        <v>60</v>
      </c>
      <c r="B9369" s="22" t="s">
        <v>16161</v>
      </c>
      <c r="C9369" s="22" t="s">
        <v>68</v>
      </c>
      <c r="D9369" s="22" t="s">
        <v>61</v>
      </c>
      <c r="E9369" s="22" t="s">
        <v>22930</v>
      </c>
      <c r="F9369" s="31">
        <v>42965.696527777778</v>
      </c>
      <c r="G9369" s="31">
        <v>42985</v>
      </c>
      <c r="H9369" s="31">
        <v>43350</v>
      </c>
      <c r="I9369" s="31">
        <v>42995.681793981479</v>
      </c>
      <c r="J9369" s="22" t="s">
        <v>73</v>
      </c>
      <c r="K9369" s="32" t="s">
        <v>80</v>
      </c>
      <c r="L9369" s="32" t="s">
        <v>22931</v>
      </c>
      <c r="N9369" s="24">
        <v>797.14</v>
      </c>
      <c r="O9369" s="24">
        <v>469.09</v>
      </c>
      <c r="P9369" s="32" t="s">
        <v>1049</v>
      </c>
      <c r="Q9369" s="43" t="s">
        <v>1050</v>
      </c>
      <c r="R9369" s="43" t="s">
        <v>78</v>
      </c>
      <c r="S9369" s="47">
        <v>4</v>
      </c>
    </row>
    <row r="9370" spans="1:19" ht="12.75">
      <c r="A9370" s="22" t="s">
        <v>60</v>
      </c>
      <c r="B9370" s="22" t="s">
        <v>16161</v>
      </c>
      <c r="C9370" s="22" t="s">
        <v>68</v>
      </c>
      <c r="D9370" s="22" t="s">
        <v>61</v>
      </c>
      <c r="E9370" s="22" t="s">
        <v>22932</v>
      </c>
      <c r="F9370" s="31">
        <v>42962.350347222222</v>
      </c>
      <c r="G9370" s="31">
        <v>42962</v>
      </c>
      <c r="H9370" s="31">
        <v>43327</v>
      </c>
      <c r="I9370" s="31">
        <v>42992.346226851849</v>
      </c>
      <c r="J9370" s="22" t="s">
        <v>73</v>
      </c>
      <c r="K9370" s="32" t="s">
        <v>85</v>
      </c>
      <c r="L9370" s="32" t="s">
        <v>22933</v>
      </c>
      <c r="N9370" s="24">
        <v>584.12139999999999</v>
      </c>
      <c r="O9370" s="24">
        <v>431.43</v>
      </c>
      <c r="P9370" s="32" t="s">
        <v>8421</v>
      </c>
      <c r="Q9370" s="43" t="s">
        <v>8422</v>
      </c>
      <c r="R9370" s="43" t="s">
        <v>78</v>
      </c>
      <c r="S9370" s="47">
        <v>5</v>
      </c>
    </row>
    <row r="9371" spans="1:19" ht="12.75">
      <c r="A9371" s="22" t="s">
        <v>60</v>
      </c>
      <c r="B9371" s="22" t="s">
        <v>16656</v>
      </c>
      <c r="C9371" s="22" t="s">
        <v>68</v>
      </c>
      <c r="D9371" s="22" t="s">
        <v>61</v>
      </c>
      <c r="E9371" s="22" t="s">
        <v>22934</v>
      </c>
      <c r="F9371" s="31">
        <v>42969.66201388889</v>
      </c>
      <c r="G9371" s="31">
        <v>42979</v>
      </c>
      <c r="H9371" s="31">
        <v>43344</v>
      </c>
      <c r="I9371" s="31">
        <v>42999</v>
      </c>
      <c r="J9371" s="22" t="s">
        <v>73</v>
      </c>
      <c r="K9371" s="32" t="s">
        <v>196</v>
      </c>
      <c r="L9371" s="32" t="s">
        <v>22935</v>
      </c>
      <c r="N9371" s="24">
        <v>1300.5433</v>
      </c>
      <c r="O9371" s="24">
        <v>0</v>
      </c>
      <c r="P9371" s="32" t="s">
        <v>284</v>
      </c>
      <c r="Q9371" s="43" t="s">
        <v>285</v>
      </c>
      <c r="R9371" s="43" t="s">
        <v>78</v>
      </c>
      <c r="S9371" s="47">
        <v>6</v>
      </c>
    </row>
    <row r="9372" spans="1:19" ht="12.75">
      <c r="A9372" s="22" t="s">
        <v>60</v>
      </c>
      <c r="B9372" s="22" t="s">
        <v>16226</v>
      </c>
      <c r="C9372" s="22" t="s">
        <v>68</v>
      </c>
      <c r="D9372" s="22" t="s">
        <v>61</v>
      </c>
      <c r="E9372" s="22" t="s">
        <v>22936</v>
      </c>
      <c r="F9372" s="31">
        <v>42964.502384259256</v>
      </c>
      <c r="G9372" s="31">
        <v>42977</v>
      </c>
      <c r="H9372" s="31">
        <v>43342</v>
      </c>
      <c r="I9372" s="31">
        <v>42994</v>
      </c>
      <c r="J9372" s="22" t="s">
        <v>73</v>
      </c>
      <c r="K9372" s="32" t="s">
        <v>85</v>
      </c>
      <c r="L9372" s="32" t="s">
        <v>22937</v>
      </c>
      <c r="N9372" s="24">
        <v>8318.16</v>
      </c>
      <c r="O9372" s="24">
        <v>7266.6499999999996</v>
      </c>
      <c r="P9372" s="32" t="s">
        <v>13194</v>
      </c>
      <c r="Q9372" s="43" t="s">
        <v>13195</v>
      </c>
      <c r="R9372" s="43" t="s">
        <v>93</v>
      </c>
      <c r="S9372" s="47">
        <v>4</v>
      </c>
    </row>
    <row r="9373" spans="1:19" ht="12.75">
      <c r="A9373" s="22" t="s">
        <v>60</v>
      </c>
      <c r="B9373" s="22" t="s">
        <v>16182</v>
      </c>
      <c r="C9373" s="22" t="s">
        <v>68</v>
      </c>
      <c r="D9373" s="22" t="s">
        <v>61</v>
      </c>
      <c r="E9373" s="22" t="s">
        <v>22938</v>
      </c>
      <c r="F9373" s="31">
        <v>42957.648865740739</v>
      </c>
      <c r="G9373" s="31">
        <v>42726</v>
      </c>
      <c r="H9373" s="31">
        <v>43091</v>
      </c>
      <c r="I9373" s="31">
        <v>42987</v>
      </c>
      <c r="J9373" s="22" t="s">
        <v>108</v>
      </c>
      <c r="K9373" s="32" t="s">
        <v>163</v>
      </c>
      <c r="L9373" s="32" t="s">
        <v>22939</v>
      </c>
      <c r="M9373" s="32" t="s">
        <v>19076</v>
      </c>
      <c r="N9373" s="24">
        <v>103.78</v>
      </c>
      <c r="O9373" s="24">
        <v>103.78</v>
      </c>
      <c r="P9373" s="32" t="s">
        <v>990</v>
      </c>
      <c r="Q9373" s="43" t="s">
        <v>991</v>
      </c>
      <c r="R9373" s="43" t="s">
        <v>78</v>
      </c>
      <c r="S9373" s="47">
        <v>1</v>
      </c>
    </row>
    <row r="9374" spans="1:19" ht="12.75">
      <c r="A9374" s="22" t="s">
        <v>60</v>
      </c>
      <c r="B9374" s="22" t="s">
        <v>16300</v>
      </c>
      <c r="C9374" s="22" t="s">
        <v>68</v>
      </c>
      <c r="D9374" s="22" t="s">
        <v>61</v>
      </c>
      <c r="E9374" s="22" t="s">
        <v>22940</v>
      </c>
      <c r="F9374" s="31">
        <v>42950.572326388887</v>
      </c>
      <c r="G9374" s="31">
        <v>42986</v>
      </c>
      <c r="H9374" s="31">
        <v>43351</v>
      </c>
      <c r="I9374" s="31">
        <v>42980</v>
      </c>
      <c r="J9374" s="22" t="s">
        <v>73</v>
      </c>
      <c r="K9374" s="32" t="s">
        <v>74</v>
      </c>
      <c r="L9374" s="32" t="s">
        <v>22941</v>
      </c>
      <c r="N9374" s="24">
        <v>1215.7366</v>
      </c>
      <c r="O9374" s="24">
        <v>0</v>
      </c>
      <c r="P9374" s="32" t="s">
        <v>533</v>
      </c>
      <c r="Q9374" s="43" t="s">
        <v>534</v>
      </c>
      <c r="R9374" s="43" t="s">
        <v>78</v>
      </c>
      <c r="S9374" s="47">
        <v>5</v>
      </c>
    </row>
    <row r="9375" spans="1:19" ht="12.75">
      <c r="A9375" s="22" t="s">
        <v>60</v>
      </c>
      <c r="B9375" s="22" t="s">
        <v>16249</v>
      </c>
      <c r="C9375" s="22" t="s">
        <v>68</v>
      </c>
      <c r="D9375" s="22" t="s">
        <v>61</v>
      </c>
      <c r="E9375" s="22" t="s">
        <v>22942</v>
      </c>
      <c r="F9375" s="31">
        <v>42950.465428240735</v>
      </c>
      <c r="G9375" s="31">
        <v>42950</v>
      </c>
      <c r="H9375" s="31">
        <v>43315</v>
      </c>
      <c r="I9375" s="31">
        <v>42980</v>
      </c>
      <c r="J9375" s="22" t="s">
        <v>73</v>
      </c>
      <c r="K9375" s="32" t="s">
        <v>74</v>
      </c>
      <c r="L9375" s="32" t="s">
        <v>22943</v>
      </c>
      <c r="N9375" s="24">
        <v>1024.70</v>
      </c>
      <c r="O9375" s="24">
        <v>0</v>
      </c>
      <c r="P9375" s="32" t="s">
        <v>17534</v>
      </c>
      <c r="Q9375" s="43" t="s">
        <v>17535</v>
      </c>
      <c r="R9375" s="43" t="s">
        <v>78</v>
      </c>
      <c r="S9375" s="47">
        <v>5</v>
      </c>
    </row>
    <row r="9376" spans="1:19" ht="12.75">
      <c r="A9376" s="22" t="s">
        <v>60</v>
      </c>
      <c r="B9376" s="22" t="s">
        <v>16249</v>
      </c>
      <c r="C9376" s="22" t="s">
        <v>68</v>
      </c>
      <c r="D9376" s="22" t="s">
        <v>61</v>
      </c>
      <c r="E9376" s="22" t="s">
        <v>22944</v>
      </c>
      <c r="F9376" s="31">
        <v>42951.555810185186</v>
      </c>
      <c r="G9376" s="31">
        <v>42979</v>
      </c>
      <c r="H9376" s="31">
        <v>43344</v>
      </c>
      <c r="I9376" s="31">
        <v>42981</v>
      </c>
      <c r="J9376" s="22" t="s">
        <v>73</v>
      </c>
      <c r="K9376" s="32" t="s">
        <v>74</v>
      </c>
      <c r="L9376" s="32" t="s">
        <v>22945</v>
      </c>
      <c r="N9376" s="24">
        <v>0</v>
      </c>
      <c r="O9376" s="24">
        <v>0</v>
      </c>
      <c r="P9376" s="32" t="s">
        <v>4819</v>
      </c>
      <c r="Q9376" s="43" t="s">
        <v>4820</v>
      </c>
      <c r="R9376" s="43" t="s">
        <v>78</v>
      </c>
      <c r="S9376" s="47">
        <v>5</v>
      </c>
    </row>
    <row r="9377" spans="1:19" ht="12.75">
      <c r="A9377" s="22" t="s">
        <v>60</v>
      </c>
      <c r="B9377" s="22" t="s">
        <v>16161</v>
      </c>
      <c r="C9377" s="22" t="s">
        <v>68</v>
      </c>
      <c r="D9377" s="22" t="s">
        <v>61</v>
      </c>
      <c r="E9377" s="22" t="s">
        <v>22946</v>
      </c>
      <c r="F9377" s="31">
        <v>42969.685185185182</v>
      </c>
      <c r="G9377" s="31">
        <v>42998</v>
      </c>
      <c r="H9377" s="31">
        <v>43363</v>
      </c>
      <c r="I9377" s="31">
        <v>43029.682430555556</v>
      </c>
      <c r="J9377" s="22" t="s">
        <v>73</v>
      </c>
      <c r="K9377" s="32" t="s">
        <v>85</v>
      </c>
      <c r="L9377" s="32" t="s">
        <v>22947</v>
      </c>
      <c r="N9377" s="24">
        <v>1786.0039999999999</v>
      </c>
      <c r="O9377" s="24">
        <v>2914.51</v>
      </c>
      <c r="P9377" s="32" t="s">
        <v>144</v>
      </c>
      <c r="Q9377" s="43" t="s">
        <v>145</v>
      </c>
      <c r="R9377" s="43" t="s">
        <v>78</v>
      </c>
      <c r="S9377" s="47">
        <v>4</v>
      </c>
    </row>
    <row r="9378" spans="1:19" ht="12.75">
      <c r="A9378" s="22" t="s">
        <v>60</v>
      </c>
      <c r="B9378" s="22" t="s">
        <v>16249</v>
      </c>
      <c r="C9378" s="22" t="s">
        <v>68</v>
      </c>
      <c r="D9378" s="22" t="s">
        <v>61</v>
      </c>
      <c r="E9378" s="22" t="s">
        <v>22948</v>
      </c>
      <c r="F9378" s="31">
        <v>42957.601620370369</v>
      </c>
      <c r="G9378" s="31">
        <v>42957</v>
      </c>
      <c r="H9378" s="31">
        <v>43322</v>
      </c>
      <c r="I9378" s="31">
        <v>42987</v>
      </c>
      <c r="J9378" s="22" t="s">
        <v>73</v>
      </c>
      <c r="K9378" s="32" t="s">
        <v>74</v>
      </c>
      <c r="L9378" s="32" t="s">
        <v>22949</v>
      </c>
      <c r="N9378" s="24">
        <v>0</v>
      </c>
      <c r="O9378" s="24">
        <v>0</v>
      </c>
      <c r="P9378" s="32" t="s">
        <v>7953</v>
      </c>
      <c r="Q9378" s="43" t="s">
        <v>7954</v>
      </c>
      <c r="R9378" s="43" t="s">
        <v>78</v>
      </c>
      <c r="S9378" s="47">
        <v>5</v>
      </c>
    </row>
    <row r="9379" spans="1:19" ht="12.75">
      <c r="A9379" s="22" t="s">
        <v>60</v>
      </c>
      <c r="B9379" s="22" t="s">
        <v>16249</v>
      </c>
      <c r="C9379" s="22" t="s">
        <v>68</v>
      </c>
      <c r="D9379" s="22" t="s">
        <v>61</v>
      </c>
      <c r="E9379" s="22" t="s">
        <v>22950</v>
      </c>
      <c r="F9379" s="31">
        <v>42977.480949074074</v>
      </c>
      <c r="G9379" s="31">
        <v>42977</v>
      </c>
      <c r="H9379" s="31">
        <v>43342</v>
      </c>
      <c r="I9379" s="31">
        <v>43007</v>
      </c>
      <c r="J9379" s="22" t="s">
        <v>73</v>
      </c>
      <c r="K9379" s="32" t="s">
        <v>85</v>
      </c>
      <c r="L9379" s="32" t="s">
        <v>22951</v>
      </c>
      <c r="N9379" s="24">
        <v>2199.6224999999999</v>
      </c>
      <c r="O9379" s="24">
        <v>2247.4299999999998</v>
      </c>
      <c r="P9379" s="32" t="s">
        <v>2293</v>
      </c>
      <c r="Q9379" s="43" t="s">
        <v>2294</v>
      </c>
      <c r="R9379" s="43" t="s">
        <v>78</v>
      </c>
      <c r="S9379" s="47">
        <v>5</v>
      </c>
    </row>
    <row r="9380" spans="1:19" ht="12.75">
      <c r="A9380" s="22" t="s">
        <v>60</v>
      </c>
      <c r="B9380" s="22" t="s">
        <v>16379</v>
      </c>
      <c r="C9380" s="22" t="s">
        <v>68</v>
      </c>
      <c r="D9380" s="22" t="s">
        <v>61</v>
      </c>
      <c r="E9380" s="22" t="s">
        <v>22952</v>
      </c>
      <c r="F9380" s="31">
        <v>42956.465937499997</v>
      </c>
      <c r="G9380" s="31">
        <v>42973</v>
      </c>
      <c r="H9380" s="31">
        <v>43338</v>
      </c>
      <c r="I9380" s="31">
        <v>42986</v>
      </c>
      <c r="J9380" s="22" t="s">
        <v>73</v>
      </c>
      <c r="K9380" s="32" t="s">
        <v>74</v>
      </c>
      <c r="L9380" s="32" t="s">
        <v>22953</v>
      </c>
      <c r="N9380" s="24">
        <v>2024.5374999999999</v>
      </c>
      <c r="O9380" s="24">
        <v>0</v>
      </c>
      <c r="P9380" s="32" t="s">
        <v>101</v>
      </c>
      <c r="Q9380" s="43" t="s">
        <v>102</v>
      </c>
      <c r="R9380" s="43" t="s">
        <v>78</v>
      </c>
      <c r="S9380" s="47">
        <v>6</v>
      </c>
    </row>
    <row r="9381" spans="1:19" ht="12.75">
      <c r="A9381" s="22" t="s">
        <v>60</v>
      </c>
      <c r="B9381" s="22" t="s">
        <v>16182</v>
      </c>
      <c r="C9381" s="22" t="s">
        <v>68</v>
      </c>
      <c r="D9381" s="22" t="s">
        <v>61</v>
      </c>
      <c r="E9381" s="22" t="s">
        <v>22954</v>
      </c>
      <c r="F9381" s="31">
        <v>42968.443773148145</v>
      </c>
      <c r="G9381" s="31">
        <v>42968</v>
      </c>
      <c r="H9381" s="31">
        <v>43333</v>
      </c>
      <c r="I9381" s="31">
        <v>42998</v>
      </c>
      <c r="J9381" s="22" t="s">
        <v>73</v>
      </c>
      <c r="K9381" s="32" t="s">
        <v>74</v>
      </c>
      <c r="L9381" s="32" t="s">
        <v>22955</v>
      </c>
      <c r="N9381" s="24">
        <v>2968.6975000000002</v>
      </c>
      <c r="O9381" s="24">
        <v>0</v>
      </c>
      <c r="P9381" s="32" t="s">
        <v>5043</v>
      </c>
      <c r="Q9381" s="43" t="s">
        <v>5044</v>
      </c>
      <c r="R9381" s="43" t="s">
        <v>78</v>
      </c>
      <c r="S9381" s="47">
        <v>6</v>
      </c>
    </row>
    <row r="9382" spans="1:19" ht="12.75">
      <c r="A9382" s="22" t="s">
        <v>60</v>
      </c>
      <c r="B9382" s="22" t="s">
        <v>16182</v>
      </c>
      <c r="C9382" s="22" t="s">
        <v>68</v>
      </c>
      <c r="D9382" s="22" t="s">
        <v>61</v>
      </c>
      <c r="E9382" s="22" t="s">
        <v>22956</v>
      </c>
      <c r="F9382" s="31">
        <v>42954.638414351852</v>
      </c>
      <c r="G9382" s="31">
        <v>42954</v>
      </c>
      <c r="H9382" s="31">
        <v>43319</v>
      </c>
      <c r="I9382" s="31">
        <v>42984</v>
      </c>
      <c r="J9382" s="22" t="s">
        <v>73</v>
      </c>
      <c r="K9382" s="32" t="s">
        <v>74</v>
      </c>
      <c r="L9382" s="32" t="s">
        <v>22957</v>
      </c>
      <c r="N9382" s="24">
        <v>1746.1324999999999</v>
      </c>
      <c r="O9382" s="24">
        <v>0</v>
      </c>
      <c r="P9382" s="32" t="s">
        <v>22958</v>
      </c>
      <c r="Q9382" s="43" t="s">
        <v>22959</v>
      </c>
      <c r="R9382" s="43" t="s">
        <v>78</v>
      </c>
      <c r="S9382" s="47">
        <v>5</v>
      </c>
    </row>
    <row r="9383" spans="1:19" ht="12.75">
      <c r="A9383" s="22" t="s">
        <v>60</v>
      </c>
      <c r="B9383" s="22" t="s">
        <v>16488</v>
      </c>
      <c r="C9383" s="22" t="s">
        <v>68</v>
      </c>
      <c r="D9383" s="22" t="s">
        <v>61</v>
      </c>
      <c r="E9383" s="22" t="s">
        <v>22960</v>
      </c>
      <c r="F9383" s="31">
        <v>42978.699884259258</v>
      </c>
      <c r="G9383" s="31">
        <v>42980</v>
      </c>
      <c r="H9383" s="31">
        <v>43345</v>
      </c>
      <c r="I9383" s="31">
        <v>43008</v>
      </c>
      <c r="J9383" s="22" t="s">
        <v>73</v>
      </c>
      <c r="K9383" s="32" t="s">
        <v>85</v>
      </c>
      <c r="L9383" s="32" t="s">
        <v>22961</v>
      </c>
      <c r="N9383" s="24">
        <v>5798.5474999999997</v>
      </c>
      <c r="O9383" s="24">
        <v>3958.82</v>
      </c>
      <c r="P9383" s="32" t="s">
        <v>3693</v>
      </c>
      <c r="Q9383" s="43" t="s">
        <v>3694</v>
      </c>
      <c r="R9383" s="43" t="s">
        <v>78</v>
      </c>
      <c r="S9383" s="47">
        <v>5</v>
      </c>
    </row>
    <row r="9384" spans="1:19" ht="12.75">
      <c r="A9384" s="22" t="s">
        <v>60</v>
      </c>
      <c r="B9384" s="22" t="s">
        <v>16263</v>
      </c>
      <c r="C9384" s="22" t="s">
        <v>68</v>
      </c>
      <c r="D9384" s="22" t="s">
        <v>61</v>
      </c>
      <c r="E9384" s="22" t="s">
        <v>22962</v>
      </c>
      <c r="F9384" s="31">
        <v>42975.638206018513</v>
      </c>
      <c r="G9384" s="31">
        <v>42993</v>
      </c>
      <c r="H9384" s="31">
        <v>43358</v>
      </c>
      <c r="I9384" s="31">
        <v>43005.631921296292</v>
      </c>
      <c r="J9384" s="22" t="s">
        <v>73</v>
      </c>
      <c r="K9384" s="32" t="s">
        <v>196</v>
      </c>
      <c r="L9384" s="32" t="s">
        <v>22963</v>
      </c>
      <c r="N9384" s="24">
        <v>4107.0299999999997</v>
      </c>
      <c r="O9384" s="24">
        <v>0</v>
      </c>
      <c r="P9384" s="32" t="s">
        <v>395</v>
      </c>
      <c r="Q9384" s="43" t="s">
        <v>396</v>
      </c>
      <c r="R9384" s="43" t="s">
        <v>78</v>
      </c>
      <c r="S9384" s="47">
        <v>5</v>
      </c>
    </row>
    <row r="9385" spans="1:19" ht="12.75">
      <c r="A9385" s="22" t="s">
        <v>60</v>
      </c>
      <c r="B9385" s="22" t="s">
        <v>16161</v>
      </c>
      <c r="C9385" s="22" t="s">
        <v>68</v>
      </c>
      <c r="D9385" s="22" t="s">
        <v>61</v>
      </c>
      <c r="E9385" s="22" t="s">
        <v>22964</v>
      </c>
      <c r="F9385" s="31">
        <v>42948.670925925922</v>
      </c>
      <c r="G9385" s="31">
        <v>42948</v>
      </c>
      <c r="H9385" s="31">
        <v>43313</v>
      </c>
      <c r="I9385" s="31">
        <v>42978.669456018513</v>
      </c>
      <c r="J9385" s="22" t="s">
        <v>73</v>
      </c>
      <c r="K9385" s="32" t="s">
        <v>85</v>
      </c>
      <c r="L9385" s="32" t="s">
        <v>22965</v>
      </c>
      <c r="N9385" s="24">
        <v>535.535</v>
      </c>
      <c r="O9385" s="24">
        <v>657.605</v>
      </c>
      <c r="P9385" s="32" t="s">
        <v>3005</v>
      </c>
      <c r="Q9385" s="43" t="s">
        <v>3006</v>
      </c>
      <c r="R9385" s="43" t="s">
        <v>78</v>
      </c>
      <c r="S9385" s="47">
        <v>5</v>
      </c>
    </row>
    <row r="9386" spans="1:19" ht="12.75">
      <c r="A9386" s="22" t="s">
        <v>60</v>
      </c>
      <c r="B9386" s="22" t="s">
        <v>16244</v>
      </c>
      <c r="C9386" s="22" t="s">
        <v>68</v>
      </c>
      <c r="D9386" s="22" t="s">
        <v>61</v>
      </c>
      <c r="E9386" s="22" t="s">
        <v>22966</v>
      </c>
      <c r="F9386" s="31">
        <v>42969.526643518519</v>
      </c>
      <c r="G9386" s="31">
        <v>42970</v>
      </c>
      <c r="H9386" s="31">
        <v>43335</v>
      </c>
      <c r="I9386" s="31">
        <v>42999</v>
      </c>
      <c r="J9386" s="22" t="s">
        <v>73</v>
      </c>
      <c r="K9386" s="32" t="s">
        <v>85</v>
      </c>
      <c r="L9386" s="32" t="s">
        <v>22967</v>
      </c>
      <c r="N9386" s="24">
        <v>2277.9899999999998</v>
      </c>
      <c r="O9386" s="24">
        <v>1433.75</v>
      </c>
      <c r="P9386" s="32" t="s">
        <v>1624</v>
      </c>
      <c r="Q9386" s="43" t="s">
        <v>1625</v>
      </c>
      <c r="R9386" s="43" t="s">
        <v>78</v>
      </c>
      <c r="S9386" s="47">
        <v>5</v>
      </c>
    </row>
    <row r="9387" spans="1:19" ht="12.75">
      <c r="A9387" s="22" t="s">
        <v>60</v>
      </c>
      <c r="B9387" s="22" t="s">
        <v>16272</v>
      </c>
      <c r="C9387" s="22" t="s">
        <v>68</v>
      </c>
      <c r="D9387" s="22" t="s">
        <v>61</v>
      </c>
      <c r="E9387" s="22" t="s">
        <v>22968</v>
      </c>
      <c r="F9387" s="31">
        <v>42948.649826388886</v>
      </c>
      <c r="G9387" s="31">
        <v>42978</v>
      </c>
      <c r="H9387" s="31">
        <v>43343</v>
      </c>
      <c r="I9387" s="31">
        <v>42978</v>
      </c>
      <c r="J9387" s="22" t="s">
        <v>73</v>
      </c>
      <c r="K9387" s="32" t="s">
        <v>80</v>
      </c>
      <c r="L9387" s="32" t="s">
        <v>22969</v>
      </c>
      <c r="N9387" s="24">
        <v>0</v>
      </c>
      <c r="O9387" s="24">
        <v>0</v>
      </c>
      <c r="P9387" s="32" t="s">
        <v>20799</v>
      </c>
      <c r="Q9387" s="43" t="s">
        <v>20800</v>
      </c>
      <c r="R9387" s="43" t="s">
        <v>78</v>
      </c>
      <c r="S9387" s="47">
        <v>1</v>
      </c>
    </row>
    <row r="9388" spans="1:19" ht="12.75">
      <c r="A9388" s="22" t="s">
        <v>60</v>
      </c>
      <c r="B9388" s="22" t="s">
        <v>16488</v>
      </c>
      <c r="C9388" s="22" t="s">
        <v>68</v>
      </c>
      <c r="D9388" s="22" t="s">
        <v>61</v>
      </c>
      <c r="E9388" s="22" t="s">
        <v>22970</v>
      </c>
      <c r="F9388" s="31">
        <v>42965.476469907408</v>
      </c>
      <c r="G9388" s="31">
        <v>42994</v>
      </c>
      <c r="H9388" s="31">
        <v>43359</v>
      </c>
      <c r="I9388" s="31">
        <v>42995</v>
      </c>
      <c r="J9388" s="22" t="s">
        <v>73</v>
      </c>
      <c r="K9388" s="32" t="s">
        <v>74</v>
      </c>
      <c r="L9388" s="32" t="s">
        <v>22971</v>
      </c>
      <c r="N9388" s="24">
        <v>3254.42</v>
      </c>
      <c r="O9388" s="24">
        <v>0</v>
      </c>
      <c r="P9388" s="32" t="s">
        <v>2095</v>
      </c>
      <c r="Q9388" s="43" t="s">
        <v>2096</v>
      </c>
      <c r="R9388" s="43" t="s">
        <v>78</v>
      </c>
      <c r="S9388" s="47">
        <v>5</v>
      </c>
    </row>
    <row r="9389" spans="1:19" ht="12.75">
      <c r="A9389" s="22" t="s">
        <v>60</v>
      </c>
      <c r="B9389" s="22" t="s">
        <v>16203</v>
      </c>
      <c r="C9389" s="22" t="s">
        <v>68</v>
      </c>
      <c r="D9389" s="22" t="s">
        <v>61</v>
      </c>
      <c r="E9389" s="22" t="s">
        <v>22972</v>
      </c>
      <c r="F9389" s="31">
        <v>42972.555312500001</v>
      </c>
      <c r="G9389" s="31">
        <v>42989</v>
      </c>
      <c r="H9389" s="31">
        <v>43354</v>
      </c>
      <c r="I9389" s="31">
        <v>43002</v>
      </c>
      <c r="J9389" s="22" t="s">
        <v>73</v>
      </c>
      <c r="K9389" s="32" t="s">
        <v>74</v>
      </c>
      <c r="L9389" s="32" t="s">
        <v>22973</v>
      </c>
      <c r="N9389" s="24">
        <v>1513.975</v>
      </c>
      <c r="O9389" s="24">
        <v>0</v>
      </c>
      <c r="P9389" s="32" t="s">
        <v>22974</v>
      </c>
      <c r="Q9389" s="43" t="s">
        <v>22975</v>
      </c>
      <c r="R9389" s="43" t="s">
        <v>78</v>
      </c>
      <c r="S9389" s="47">
        <v>5</v>
      </c>
    </row>
    <row r="9390" spans="1:19" ht="12.75">
      <c r="A9390" s="22" t="s">
        <v>60</v>
      </c>
      <c r="B9390" s="22" t="s">
        <v>16203</v>
      </c>
      <c r="C9390" s="22" t="s">
        <v>68</v>
      </c>
      <c r="D9390" s="22" t="s">
        <v>61</v>
      </c>
      <c r="E9390" s="22" t="s">
        <v>22976</v>
      </c>
      <c r="F9390" s="31">
        <v>42948.524872685186</v>
      </c>
      <c r="G9390" s="31">
        <v>42948</v>
      </c>
      <c r="H9390" s="31">
        <v>43313</v>
      </c>
      <c r="I9390" s="31">
        <v>42978</v>
      </c>
      <c r="J9390" s="22" t="s">
        <v>73</v>
      </c>
      <c r="K9390" s="32" t="s">
        <v>74</v>
      </c>
      <c r="L9390" s="32" t="s">
        <v>22977</v>
      </c>
      <c r="N9390" s="24">
        <v>0</v>
      </c>
      <c r="O9390" s="24">
        <v>0</v>
      </c>
      <c r="P9390" s="32" t="s">
        <v>625</v>
      </c>
      <c r="Q9390" s="43" t="s">
        <v>626</v>
      </c>
      <c r="R9390" s="43" t="s">
        <v>78</v>
      </c>
      <c r="S9390" s="47">
        <v>4</v>
      </c>
    </row>
    <row r="9391" spans="1:19" ht="12.75">
      <c r="A9391" s="22" t="s">
        <v>60</v>
      </c>
      <c r="B9391" s="22" t="s">
        <v>16161</v>
      </c>
      <c r="C9391" s="22" t="s">
        <v>68</v>
      </c>
      <c r="D9391" s="22" t="s">
        <v>61</v>
      </c>
      <c r="E9391" s="22" t="s">
        <v>22978</v>
      </c>
      <c r="F9391" s="31">
        <v>42950.54788194444</v>
      </c>
      <c r="G9391" s="31">
        <v>42950</v>
      </c>
      <c r="H9391" s="31">
        <v>43315</v>
      </c>
      <c r="I9391" s="31">
        <v>42980.547094907408</v>
      </c>
      <c r="J9391" s="22" t="s">
        <v>73</v>
      </c>
      <c r="K9391" s="32" t="s">
        <v>85</v>
      </c>
      <c r="L9391" s="32" t="s">
        <v>22979</v>
      </c>
      <c r="N9391" s="24">
        <v>1910.2465999999999</v>
      </c>
      <c r="O9391" s="24">
        <v>1336.55</v>
      </c>
      <c r="P9391" s="32" t="s">
        <v>288</v>
      </c>
      <c r="Q9391" s="43" t="s">
        <v>289</v>
      </c>
      <c r="R9391" s="43" t="s">
        <v>78</v>
      </c>
      <c r="S9391" s="47">
        <v>5</v>
      </c>
    </row>
    <row r="9392" spans="1:19" ht="12.75">
      <c r="A9392" s="22" t="s">
        <v>60</v>
      </c>
      <c r="B9392" s="22" t="s">
        <v>16161</v>
      </c>
      <c r="C9392" s="22" t="s">
        <v>68</v>
      </c>
      <c r="D9392" s="22" t="s">
        <v>61</v>
      </c>
      <c r="E9392" s="22" t="s">
        <v>22980</v>
      </c>
      <c r="F9392" s="31">
        <v>42958.652581018519</v>
      </c>
      <c r="G9392" s="31">
        <v>42978</v>
      </c>
      <c r="H9392" s="31">
        <v>43343</v>
      </c>
      <c r="I9392" s="31">
        <v>42988.650011574071</v>
      </c>
      <c r="J9392" s="22" t="s">
        <v>73</v>
      </c>
      <c r="K9392" s="32" t="s">
        <v>74</v>
      </c>
      <c r="L9392" s="32" t="s">
        <v>22981</v>
      </c>
      <c r="N9392" s="24">
        <v>0</v>
      </c>
      <c r="O9392" s="24">
        <v>0</v>
      </c>
      <c r="P9392" s="32" t="s">
        <v>450</v>
      </c>
      <c r="Q9392" s="43" t="s">
        <v>451</v>
      </c>
      <c r="R9392" s="43" t="s">
        <v>78</v>
      </c>
      <c r="S9392" s="47">
        <v>5</v>
      </c>
    </row>
    <row r="9393" spans="1:19" ht="12.75">
      <c r="A9393" s="22" t="s">
        <v>60</v>
      </c>
      <c r="B9393" s="22" t="s">
        <v>16249</v>
      </c>
      <c r="C9393" s="22" t="s">
        <v>68</v>
      </c>
      <c r="D9393" s="22" t="s">
        <v>61</v>
      </c>
      <c r="E9393" s="22" t="s">
        <v>22982</v>
      </c>
      <c r="F9393" s="31">
        <v>42948.46503472222</v>
      </c>
      <c r="G9393" s="31">
        <v>42948</v>
      </c>
      <c r="H9393" s="31">
        <v>43313</v>
      </c>
      <c r="I9393" s="31">
        <v>42978</v>
      </c>
      <c r="J9393" s="22" t="s">
        <v>73</v>
      </c>
      <c r="K9393" s="32" t="s">
        <v>74</v>
      </c>
      <c r="L9393" s="32" t="s">
        <v>22983</v>
      </c>
      <c r="N9393" s="24">
        <v>0</v>
      </c>
      <c r="O9393" s="24">
        <v>0</v>
      </c>
      <c r="P9393" s="32" t="s">
        <v>20628</v>
      </c>
      <c r="Q9393" s="43" t="s">
        <v>20629</v>
      </c>
      <c r="R9393" s="43" t="s">
        <v>78</v>
      </c>
      <c r="S9393" s="47">
        <v>5</v>
      </c>
    </row>
    <row r="9394" spans="1:19" ht="12.75">
      <c r="A9394" s="22" t="s">
        <v>60</v>
      </c>
      <c r="B9394" s="22" t="s">
        <v>16193</v>
      </c>
      <c r="C9394" s="22" t="s">
        <v>68</v>
      </c>
      <c r="D9394" s="22" t="s">
        <v>61</v>
      </c>
      <c r="E9394" s="22" t="s">
        <v>22984</v>
      </c>
      <c r="F9394" s="31">
        <v>42962.522534722222</v>
      </c>
      <c r="G9394" s="31">
        <v>42954</v>
      </c>
      <c r="H9394" s="31">
        <v>43319</v>
      </c>
      <c r="I9394" s="31">
        <v>42992</v>
      </c>
      <c r="J9394" s="22" t="s">
        <v>108</v>
      </c>
      <c r="K9394" s="32" t="s">
        <v>80</v>
      </c>
      <c r="L9394" s="32" t="s">
        <v>22985</v>
      </c>
      <c r="N9394" s="24">
        <v>0</v>
      </c>
      <c r="O9394" s="24">
        <v>0</v>
      </c>
      <c r="P9394" s="32" t="s">
        <v>91</v>
      </c>
      <c r="Q9394" s="43" t="s">
        <v>92</v>
      </c>
      <c r="R9394" s="43" t="s">
        <v>78</v>
      </c>
      <c r="S9394" s="47">
        <v>1</v>
      </c>
    </row>
    <row r="9395" spans="1:19" ht="12.75">
      <c r="A9395" s="22" t="s">
        <v>60</v>
      </c>
      <c r="B9395" s="22" t="s">
        <v>16190</v>
      </c>
      <c r="C9395" s="22" t="s">
        <v>68</v>
      </c>
      <c r="D9395" s="22" t="s">
        <v>61</v>
      </c>
      <c r="E9395" s="22" t="s">
        <v>22986</v>
      </c>
      <c r="F9395" s="31">
        <v>42975.472233796296</v>
      </c>
      <c r="G9395" s="31">
        <v>43008</v>
      </c>
      <c r="H9395" s="31">
        <v>43373</v>
      </c>
      <c r="I9395" s="31">
        <v>43005</v>
      </c>
      <c r="J9395" s="22" t="s">
        <v>73</v>
      </c>
      <c r="K9395" s="32" t="s">
        <v>74</v>
      </c>
      <c r="L9395" s="32" t="s">
        <v>22987</v>
      </c>
      <c r="N9395" s="24">
        <v>2356.795</v>
      </c>
      <c r="O9395" s="24">
        <v>0</v>
      </c>
      <c r="P9395" s="32" t="s">
        <v>101</v>
      </c>
      <c r="Q9395" s="43" t="s">
        <v>102</v>
      </c>
      <c r="R9395" s="43" t="s">
        <v>78</v>
      </c>
      <c r="S9395" s="47">
        <v>4</v>
      </c>
    </row>
    <row r="9396" spans="1:19" ht="12.75">
      <c r="A9396" s="22" t="s">
        <v>60</v>
      </c>
      <c r="B9396" s="22" t="s">
        <v>16226</v>
      </c>
      <c r="C9396" s="22" t="s">
        <v>68</v>
      </c>
      <c r="D9396" s="22" t="s">
        <v>61</v>
      </c>
      <c r="E9396" s="22" t="s">
        <v>22988</v>
      </c>
      <c r="F9396" s="31">
        <v>42954.604907407404</v>
      </c>
      <c r="G9396" s="31">
        <v>42957</v>
      </c>
      <c r="H9396" s="31">
        <v>43322</v>
      </c>
      <c r="I9396" s="31">
        <v>42984</v>
      </c>
      <c r="J9396" s="22" t="s">
        <v>73</v>
      </c>
      <c r="K9396" s="32" t="s">
        <v>74</v>
      </c>
      <c r="L9396" s="32" t="s">
        <v>22989</v>
      </c>
      <c r="N9396" s="24">
        <v>0</v>
      </c>
      <c r="O9396" s="24">
        <v>0</v>
      </c>
      <c r="P9396" s="32" t="s">
        <v>833</v>
      </c>
      <c r="Q9396" s="43" t="s">
        <v>834</v>
      </c>
      <c r="R9396" s="43" t="s">
        <v>78</v>
      </c>
      <c r="S9396" s="47">
        <v>4</v>
      </c>
    </row>
    <row r="9397" spans="1:19" ht="12.75">
      <c r="A9397" s="22" t="s">
        <v>60</v>
      </c>
      <c r="B9397" s="22" t="s">
        <v>16656</v>
      </c>
      <c r="C9397" s="22" t="s">
        <v>68</v>
      </c>
      <c r="D9397" s="22" t="s">
        <v>61</v>
      </c>
      <c r="E9397" s="22" t="s">
        <v>22990</v>
      </c>
      <c r="F9397" s="31">
        <v>42977.635601851849</v>
      </c>
      <c r="G9397" s="31">
        <v>42977</v>
      </c>
      <c r="H9397" s="31">
        <v>43342</v>
      </c>
      <c r="I9397" s="31">
        <v>43007</v>
      </c>
      <c r="J9397" s="22" t="s">
        <v>73</v>
      </c>
      <c r="K9397" s="32" t="s">
        <v>85</v>
      </c>
      <c r="L9397" s="32" t="s">
        <v>22991</v>
      </c>
      <c r="N9397" s="24">
        <v>429.325</v>
      </c>
      <c r="O9397" s="24">
        <v>443.35</v>
      </c>
      <c r="P9397" s="32" t="s">
        <v>22992</v>
      </c>
      <c r="Q9397" s="43" t="s">
        <v>22993</v>
      </c>
      <c r="R9397" s="43" t="s">
        <v>78</v>
      </c>
      <c r="S9397" s="47">
        <v>6</v>
      </c>
    </row>
    <row r="9398" spans="1:19" ht="12.75">
      <c r="A9398" s="22" t="s">
        <v>60</v>
      </c>
      <c r="B9398" s="22" t="s">
        <v>16226</v>
      </c>
      <c r="C9398" s="22" t="s">
        <v>68</v>
      </c>
      <c r="D9398" s="22" t="s">
        <v>61</v>
      </c>
      <c r="E9398" s="22" t="s">
        <v>22994</v>
      </c>
      <c r="F9398" s="31">
        <v>42962.582685185182</v>
      </c>
      <c r="G9398" s="31">
        <v>42962</v>
      </c>
      <c r="H9398" s="31">
        <v>43327</v>
      </c>
      <c r="I9398" s="31">
        <v>42992</v>
      </c>
      <c r="J9398" s="22" t="s">
        <v>73</v>
      </c>
      <c r="K9398" s="32" t="s">
        <v>85</v>
      </c>
      <c r="L9398" s="32" t="s">
        <v>22995</v>
      </c>
      <c r="N9398" s="24">
        <v>694.22199999999998</v>
      </c>
      <c r="O9398" s="24">
        <v>517.87</v>
      </c>
      <c r="P9398" s="32" t="s">
        <v>1456</v>
      </c>
      <c r="Q9398" s="43" t="s">
        <v>1457</v>
      </c>
      <c r="R9398" s="43" t="s">
        <v>78</v>
      </c>
      <c r="S9398" s="47">
        <v>5</v>
      </c>
    </row>
    <row r="9399" spans="1:19" ht="12.75">
      <c r="A9399" s="22" t="s">
        <v>60</v>
      </c>
      <c r="B9399" s="22" t="s">
        <v>16161</v>
      </c>
      <c r="C9399" s="22" t="s">
        <v>68</v>
      </c>
      <c r="D9399" s="22" t="s">
        <v>61</v>
      </c>
      <c r="E9399" s="22" t="s">
        <v>22996</v>
      </c>
      <c r="F9399" s="31">
        <v>42951.445428240739</v>
      </c>
      <c r="G9399" s="31">
        <v>42961</v>
      </c>
      <c r="H9399" s="31">
        <v>43323</v>
      </c>
      <c r="I9399" s="31">
        <v>42981.444224537037</v>
      </c>
      <c r="J9399" s="22" t="s">
        <v>108</v>
      </c>
      <c r="K9399" s="32" t="s">
        <v>163</v>
      </c>
      <c r="L9399" s="32" t="s">
        <v>22997</v>
      </c>
      <c r="M9399" s="32" t="s">
        <v>22998</v>
      </c>
      <c r="N9399" s="24">
        <v>1220.4532999999999</v>
      </c>
      <c r="O9399" s="24">
        <v>1220.4532999999999</v>
      </c>
      <c r="P9399" s="32" t="s">
        <v>10330</v>
      </c>
      <c r="Q9399" s="43" t="s">
        <v>10331</v>
      </c>
      <c r="R9399" s="43" t="s">
        <v>93</v>
      </c>
      <c r="S9399" s="47">
        <v>1</v>
      </c>
    </row>
    <row r="9400" spans="1:19" ht="12.75">
      <c r="A9400" s="22" t="s">
        <v>60</v>
      </c>
      <c r="B9400" s="22" t="s">
        <v>16272</v>
      </c>
      <c r="C9400" s="22" t="s">
        <v>68</v>
      </c>
      <c r="D9400" s="22" t="s">
        <v>61</v>
      </c>
      <c r="E9400" s="22" t="s">
        <v>22999</v>
      </c>
      <c r="F9400" s="31">
        <v>42949.428055555552</v>
      </c>
      <c r="G9400" s="31">
        <v>42957</v>
      </c>
      <c r="H9400" s="31">
        <v>43322</v>
      </c>
      <c r="I9400" s="31">
        <v>42979</v>
      </c>
      <c r="J9400" s="22" t="s">
        <v>73</v>
      </c>
      <c r="K9400" s="32" t="s">
        <v>80</v>
      </c>
      <c r="L9400" s="32" t="s">
        <v>23000</v>
      </c>
      <c r="N9400" s="24">
        <v>0</v>
      </c>
      <c r="O9400" s="24">
        <v>0</v>
      </c>
      <c r="P9400" s="32" t="s">
        <v>101</v>
      </c>
      <c r="Q9400" s="43" t="s">
        <v>102</v>
      </c>
      <c r="R9400" s="43" t="s">
        <v>78</v>
      </c>
      <c r="S9400" s="47">
        <v>5</v>
      </c>
    </row>
    <row r="9401" spans="1:19" ht="12.75">
      <c r="A9401" s="22" t="s">
        <v>60</v>
      </c>
      <c r="B9401" s="22" t="s">
        <v>16282</v>
      </c>
      <c r="C9401" s="22" t="s">
        <v>68</v>
      </c>
      <c r="D9401" s="22" t="s">
        <v>61</v>
      </c>
      <c r="E9401" s="22" t="s">
        <v>23001</v>
      </c>
      <c r="F9401" s="31">
        <v>42972.725543981476</v>
      </c>
      <c r="G9401" s="31">
        <v>43001</v>
      </c>
      <c r="H9401" s="31">
        <v>43366</v>
      </c>
      <c r="I9401" s="31">
        <v>43002</v>
      </c>
      <c r="J9401" s="22" t="s">
        <v>73</v>
      </c>
      <c r="K9401" s="32" t="s">
        <v>85</v>
      </c>
      <c r="L9401" s="32" t="s">
        <v>23002</v>
      </c>
      <c r="N9401" s="24">
        <v>1665.422</v>
      </c>
      <c r="O9401" s="24">
        <v>1514.8733</v>
      </c>
      <c r="P9401" s="32" t="s">
        <v>101</v>
      </c>
      <c r="Q9401" s="43" t="s">
        <v>102</v>
      </c>
      <c r="R9401" s="43" t="s">
        <v>78</v>
      </c>
      <c r="S9401" s="47">
        <v>3</v>
      </c>
    </row>
    <row r="9402" spans="1:19" ht="12.75">
      <c r="A9402" s="22" t="s">
        <v>60</v>
      </c>
      <c r="B9402" s="22" t="s">
        <v>16239</v>
      </c>
      <c r="C9402" s="22" t="s">
        <v>68</v>
      </c>
      <c r="D9402" s="22" t="s">
        <v>61</v>
      </c>
      <c r="E9402" s="22" t="s">
        <v>23003</v>
      </c>
      <c r="F9402" s="31">
        <v>42956.472581018519</v>
      </c>
      <c r="G9402" s="31">
        <v>42956</v>
      </c>
      <c r="H9402" s="31">
        <v>43321</v>
      </c>
      <c r="I9402" s="31">
        <v>42986.470949074072</v>
      </c>
      <c r="J9402" s="22" t="s">
        <v>73</v>
      </c>
      <c r="K9402" s="32" t="s">
        <v>85</v>
      </c>
      <c r="L9402" s="32" t="s">
        <v>23004</v>
      </c>
      <c r="N9402" s="24">
        <v>504.33330000000001</v>
      </c>
      <c r="O9402" s="24">
        <v>367.255</v>
      </c>
      <c r="P9402" s="32" t="s">
        <v>217</v>
      </c>
      <c r="Q9402" s="43" t="s">
        <v>218</v>
      </c>
      <c r="R9402" s="43" t="s">
        <v>78</v>
      </c>
      <c r="S9402" s="47">
        <v>5</v>
      </c>
    </row>
    <row r="9403" spans="1:19" ht="12.75">
      <c r="A9403" s="22" t="s">
        <v>60</v>
      </c>
      <c r="B9403" s="22" t="s">
        <v>18456</v>
      </c>
      <c r="C9403" s="22" t="s">
        <v>68</v>
      </c>
      <c r="D9403" s="22" t="s">
        <v>61</v>
      </c>
      <c r="E9403" s="22" t="s">
        <v>23005</v>
      </c>
      <c r="F9403" s="31">
        <v>42956.392083333332</v>
      </c>
      <c r="G9403" s="31">
        <v>42956</v>
      </c>
      <c r="H9403" s="31">
        <v>43321</v>
      </c>
      <c r="I9403" s="31">
        <v>42986</v>
      </c>
      <c r="J9403" s="22" t="s">
        <v>73</v>
      </c>
      <c r="K9403" s="32" t="s">
        <v>85</v>
      </c>
      <c r="L9403" s="32" t="s">
        <v>23006</v>
      </c>
      <c r="N9403" s="24">
        <v>2183.04</v>
      </c>
      <c r="O9403" s="24">
        <v>1688.69</v>
      </c>
      <c r="P9403" s="32" t="s">
        <v>5366</v>
      </c>
      <c r="Q9403" s="43" t="s">
        <v>5367</v>
      </c>
      <c r="R9403" s="43" t="s">
        <v>78</v>
      </c>
      <c r="S9403" s="47">
        <v>3</v>
      </c>
    </row>
    <row r="9404" spans="1:19" ht="12.75">
      <c r="A9404" s="22" t="s">
        <v>60</v>
      </c>
      <c r="B9404" s="22" t="s">
        <v>16161</v>
      </c>
      <c r="C9404" s="22" t="s">
        <v>68</v>
      </c>
      <c r="D9404" s="22" t="s">
        <v>61</v>
      </c>
      <c r="E9404" s="22" t="s">
        <v>23007</v>
      </c>
      <c r="F9404" s="31">
        <v>42950.262962962959</v>
      </c>
      <c r="G9404" s="31">
        <v>42992</v>
      </c>
      <c r="H9404" s="31">
        <v>43357</v>
      </c>
      <c r="I9404" s="31">
        <v>43010.262962962959</v>
      </c>
      <c r="J9404" s="22" t="s">
        <v>73</v>
      </c>
      <c r="K9404" s="32" t="s">
        <v>80</v>
      </c>
      <c r="L9404" s="32" t="s">
        <v>23008</v>
      </c>
      <c r="N9404" s="24">
        <v>3130.74</v>
      </c>
      <c r="O9404" s="24">
        <v>0</v>
      </c>
      <c r="P9404" s="32" t="s">
        <v>9014</v>
      </c>
      <c r="Q9404" s="43" t="s">
        <v>9015</v>
      </c>
      <c r="R9404" s="43" t="s">
        <v>78</v>
      </c>
      <c r="S9404" s="47">
        <v>5</v>
      </c>
    </row>
    <row r="9405" spans="1:19" ht="12.75">
      <c r="A9405" s="22" t="s">
        <v>60</v>
      </c>
      <c r="B9405" s="22" t="s">
        <v>16451</v>
      </c>
      <c r="C9405" s="22" t="s">
        <v>68</v>
      </c>
      <c r="D9405" s="22" t="s">
        <v>61</v>
      </c>
      <c r="E9405" s="22" t="s">
        <v>23009</v>
      </c>
      <c r="F9405" s="31">
        <v>42969.554733796293</v>
      </c>
      <c r="G9405" s="31">
        <v>42969</v>
      </c>
      <c r="H9405" s="31">
        <v>43334</v>
      </c>
      <c r="I9405" s="31">
        <v>42999</v>
      </c>
      <c r="J9405" s="22" t="s">
        <v>73</v>
      </c>
      <c r="K9405" s="32" t="s">
        <v>80</v>
      </c>
      <c r="L9405" s="32" t="s">
        <v>23010</v>
      </c>
      <c r="N9405" s="24">
        <v>311.425</v>
      </c>
      <c r="O9405" s="24">
        <v>356.86</v>
      </c>
      <c r="P9405" s="32" t="s">
        <v>5695</v>
      </c>
      <c r="Q9405" s="43" t="s">
        <v>5696</v>
      </c>
      <c r="R9405" s="43" t="s">
        <v>78</v>
      </c>
      <c r="S9405" s="47">
        <v>6</v>
      </c>
    </row>
    <row r="9406" spans="1:19" ht="12.75">
      <c r="A9406" s="22" t="s">
        <v>60</v>
      </c>
      <c r="B9406" s="22" t="s">
        <v>16167</v>
      </c>
      <c r="C9406" s="22" t="s">
        <v>68</v>
      </c>
      <c r="D9406" s="22" t="s">
        <v>61</v>
      </c>
      <c r="E9406" s="22" t="s">
        <v>23011</v>
      </c>
      <c r="F9406" s="31">
        <v>42948.419861111106</v>
      </c>
      <c r="G9406" s="31">
        <v>42961</v>
      </c>
      <c r="H9406" s="31">
        <v>43326</v>
      </c>
      <c r="I9406" s="31">
        <v>42978</v>
      </c>
      <c r="J9406" s="22" t="s">
        <v>73</v>
      </c>
      <c r="K9406" s="32" t="s">
        <v>74</v>
      </c>
      <c r="L9406" s="32" t="s">
        <v>23012</v>
      </c>
      <c r="N9406" s="24">
        <v>0</v>
      </c>
      <c r="O9406" s="24">
        <v>0</v>
      </c>
      <c r="P9406" s="32" t="s">
        <v>6597</v>
      </c>
      <c r="Q9406" s="43" t="s">
        <v>6598</v>
      </c>
      <c r="R9406" s="43" t="s">
        <v>78</v>
      </c>
      <c r="S9406" s="47">
        <v>5</v>
      </c>
    </row>
    <row r="9407" spans="1:19" ht="12.75">
      <c r="A9407" s="22" t="s">
        <v>60</v>
      </c>
      <c r="B9407" s="22" t="s">
        <v>16226</v>
      </c>
      <c r="C9407" s="22" t="s">
        <v>68</v>
      </c>
      <c r="D9407" s="22" t="s">
        <v>61</v>
      </c>
      <c r="E9407" s="22" t="s">
        <v>23013</v>
      </c>
      <c r="F9407" s="31">
        <v>42956.656319444446</v>
      </c>
      <c r="G9407" s="31">
        <v>42956</v>
      </c>
      <c r="H9407" s="31">
        <v>43321</v>
      </c>
      <c r="I9407" s="31">
        <v>42986</v>
      </c>
      <c r="J9407" s="22" t="s">
        <v>73</v>
      </c>
      <c r="K9407" s="32" t="s">
        <v>85</v>
      </c>
      <c r="L9407" s="32" t="s">
        <v>23014</v>
      </c>
      <c r="N9407" s="24">
        <v>913.12</v>
      </c>
      <c r="O9407" s="24">
        <v>913.12</v>
      </c>
      <c r="P9407" s="32" t="s">
        <v>110</v>
      </c>
      <c r="Q9407" s="43" t="s">
        <v>111</v>
      </c>
      <c r="R9407" s="43" t="s">
        <v>78</v>
      </c>
      <c r="S9407" s="47">
        <v>1</v>
      </c>
    </row>
    <row r="9408" spans="1:19" ht="12.75">
      <c r="A9408" s="22" t="s">
        <v>60</v>
      </c>
      <c r="B9408" s="22" t="s">
        <v>16226</v>
      </c>
      <c r="C9408" s="22" t="s">
        <v>68</v>
      </c>
      <c r="D9408" s="22" t="s">
        <v>61</v>
      </c>
      <c r="E9408" s="22" t="s">
        <v>23015</v>
      </c>
      <c r="F9408" s="31">
        <v>42977.492812500001</v>
      </c>
      <c r="G9408" s="31">
        <v>42977</v>
      </c>
      <c r="H9408" s="31">
        <v>43342</v>
      </c>
      <c r="I9408" s="31">
        <v>43007</v>
      </c>
      <c r="J9408" s="22" t="s">
        <v>73</v>
      </c>
      <c r="K9408" s="32" t="s">
        <v>163</v>
      </c>
      <c r="L9408" s="32" t="s">
        <v>23016</v>
      </c>
      <c r="M9408" s="32" t="s">
        <v>23017</v>
      </c>
      <c r="N9408" s="24">
        <v>1382.8933</v>
      </c>
      <c r="O9408" s="24">
        <v>1000.50</v>
      </c>
      <c r="P9408" s="32" t="s">
        <v>431</v>
      </c>
      <c r="Q9408" s="43" t="s">
        <v>432</v>
      </c>
      <c r="R9408" s="43" t="s">
        <v>78</v>
      </c>
      <c r="S9408" s="47">
        <v>5</v>
      </c>
    </row>
    <row r="9409" spans="1:19" ht="12.75">
      <c r="A9409" s="22" t="s">
        <v>60</v>
      </c>
      <c r="B9409" s="22" t="s">
        <v>16592</v>
      </c>
      <c r="C9409" s="22" t="s">
        <v>68</v>
      </c>
      <c r="D9409" s="22" t="s">
        <v>61</v>
      </c>
      <c r="E9409" s="22" t="s">
        <v>23018</v>
      </c>
      <c r="F9409" s="31">
        <v>42950.425092592588</v>
      </c>
      <c r="G9409" s="31">
        <v>42968</v>
      </c>
      <c r="H9409" s="31">
        <v>43333</v>
      </c>
      <c r="I9409" s="31">
        <v>42980</v>
      </c>
      <c r="J9409" s="22" t="s">
        <v>73</v>
      </c>
      <c r="K9409" s="32" t="s">
        <v>85</v>
      </c>
      <c r="L9409" s="32" t="s">
        <v>23019</v>
      </c>
      <c r="N9409" s="24">
        <v>3085.3820000000001</v>
      </c>
      <c r="O9409" s="24">
        <v>2545.64</v>
      </c>
      <c r="P9409" s="32" t="s">
        <v>2821</v>
      </c>
      <c r="Q9409" s="43" t="s">
        <v>2822</v>
      </c>
      <c r="R9409" s="43" t="s">
        <v>78</v>
      </c>
      <c r="S9409" s="47">
        <v>4</v>
      </c>
    </row>
    <row r="9410" spans="1:19" ht="12.75">
      <c r="A9410" s="22" t="s">
        <v>60</v>
      </c>
      <c r="B9410" s="22" t="s">
        <v>16990</v>
      </c>
      <c r="C9410" s="22" t="s">
        <v>68</v>
      </c>
      <c r="D9410" s="22" t="s">
        <v>61</v>
      </c>
      <c r="E9410" s="22" t="s">
        <v>23020</v>
      </c>
      <c r="F9410" s="31">
        <v>42964.827141203699</v>
      </c>
      <c r="G9410" s="31">
        <v>42968</v>
      </c>
      <c r="H9410" s="31">
        <v>43333</v>
      </c>
      <c r="I9410" s="31">
        <v>42994</v>
      </c>
      <c r="J9410" s="22" t="s">
        <v>73</v>
      </c>
      <c r="K9410" s="32" t="s">
        <v>74</v>
      </c>
      <c r="L9410" s="32" t="s">
        <v>23021</v>
      </c>
      <c r="N9410" s="24">
        <v>1936.86</v>
      </c>
      <c r="O9410" s="24">
        <v>0</v>
      </c>
      <c r="P9410" s="32" t="s">
        <v>254</v>
      </c>
      <c r="Q9410" s="43" t="s">
        <v>255</v>
      </c>
      <c r="R9410" s="43" t="s">
        <v>78</v>
      </c>
      <c r="S9410" s="47">
        <v>5</v>
      </c>
    </row>
    <row r="9411" spans="1:19" ht="12.75">
      <c r="A9411" s="22" t="s">
        <v>60</v>
      </c>
      <c r="B9411" s="22" t="s">
        <v>16161</v>
      </c>
      <c r="C9411" s="22" t="s">
        <v>68</v>
      </c>
      <c r="D9411" s="22" t="s">
        <v>61</v>
      </c>
      <c r="E9411" s="22" t="s">
        <v>23022</v>
      </c>
      <c r="F9411" s="31">
        <v>42950.084976851853</v>
      </c>
      <c r="G9411" s="31">
        <v>42985</v>
      </c>
      <c r="H9411" s="31">
        <v>43350</v>
      </c>
      <c r="I9411" s="31">
        <v>43010.084976851853</v>
      </c>
      <c r="J9411" s="22" t="s">
        <v>202</v>
      </c>
      <c r="K9411" s="32" t="s">
        <v>163</v>
      </c>
      <c r="L9411" s="32" t="s">
        <v>23023</v>
      </c>
      <c r="M9411" s="32" t="s">
        <v>23024</v>
      </c>
      <c r="N9411" s="24">
        <v>849.24</v>
      </c>
      <c r="O9411" s="24">
        <v>883.40</v>
      </c>
      <c r="P9411" s="32" t="s">
        <v>4520</v>
      </c>
      <c r="Q9411" s="43" t="s">
        <v>4521</v>
      </c>
      <c r="R9411" s="43" t="s">
        <v>78</v>
      </c>
      <c r="S9411" s="47">
        <v>5</v>
      </c>
    </row>
    <row r="9412" spans="1:19" ht="12.75">
      <c r="A9412" s="22" t="s">
        <v>60</v>
      </c>
      <c r="B9412" s="22" t="s">
        <v>16179</v>
      </c>
      <c r="C9412" s="22" t="s">
        <v>68</v>
      </c>
      <c r="D9412" s="22" t="s">
        <v>61</v>
      </c>
      <c r="E9412" s="22" t="s">
        <v>23025</v>
      </c>
      <c r="F9412" s="31">
        <v>42965.598379629628</v>
      </c>
      <c r="G9412" s="31">
        <v>42979</v>
      </c>
      <c r="H9412" s="31">
        <v>43344</v>
      </c>
      <c r="I9412" s="31">
        <v>42995</v>
      </c>
      <c r="J9412" s="22" t="s">
        <v>73</v>
      </c>
      <c r="K9412" s="32" t="s">
        <v>74</v>
      </c>
      <c r="L9412" s="32" t="s">
        <v>23026</v>
      </c>
      <c r="N9412" s="24">
        <v>0</v>
      </c>
      <c r="O9412" s="24">
        <v>0</v>
      </c>
      <c r="P9412" s="32" t="s">
        <v>2885</v>
      </c>
      <c r="Q9412" s="43" t="s">
        <v>2886</v>
      </c>
      <c r="R9412" s="43" t="s">
        <v>78</v>
      </c>
      <c r="S9412" s="47">
        <v>5</v>
      </c>
    </row>
    <row r="9413" spans="1:19" ht="12.75">
      <c r="A9413" s="22" t="s">
        <v>60</v>
      </c>
      <c r="B9413" s="22" t="s">
        <v>16592</v>
      </c>
      <c r="C9413" s="22" t="s">
        <v>68</v>
      </c>
      <c r="D9413" s="22" t="s">
        <v>61</v>
      </c>
      <c r="E9413" s="22" t="s">
        <v>23027</v>
      </c>
      <c r="F9413" s="31">
        <v>42977.579027777778</v>
      </c>
      <c r="G9413" s="31">
        <v>42997</v>
      </c>
      <c r="H9413" s="31">
        <v>43362</v>
      </c>
      <c r="I9413" s="31">
        <v>43007</v>
      </c>
      <c r="J9413" s="22" t="s">
        <v>73</v>
      </c>
      <c r="K9413" s="32" t="s">
        <v>196</v>
      </c>
      <c r="L9413" s="32" t="s">
        <v>23028</v>
      </c>
      <c r="N9413" s="24">
        <v>0</v>
      </c>
      <c r="O9413" s="24">
        <v>0</v>
      </c>
      <c r="P9413" s="32" t="s">
        <v>386</v>
      </c>
      <c r="Q9413" s="43" t="s">
        <v>387</v>
      </c>
      <c r="R9413" s="43" t="s">
        <v>78</v>
      </c>
      <c r="S9413" s="47">
        <v>4</v>
      </c>
    </row>
    <row r="9414" spans="1:19" ht="12.75">
      <c r="A9414" s="22" t="s">
        <v>60</v>
      </c>
      <c r="B9414" s="22" t="s">
        <v>16182</v>
      </c>
      <c r="C9414" s="22" t="s">
        <v>68</v>
      </c>
      <c r="D9414" s="22" t="s">
        <v>61</v>
      </c>
      <c r="E9414" s="22" t="s">
        <v>23029</v>
      </c>
      <c r="F9414" s="31">
        <v>42954.277951388889</v>
      </c>
      <c r="G9414" s="31">
        <v>42993</v>
      </c>
      <c r="H9414" s="31">
        <v>43358</v>
      </c>
      <c r="I9414" s="31">
        <v>43014.277951388889</v>
      </c>
      <c r="J9414" s="22" t="s">
        <v>73</v>
      </c>
      <c r="K9414" s="32" t="s">
        <v>80</v>
      </c>
      <c r="L9414" s="32" t="s">
        <v>23030</v>
      </c>
      <c r="N9414" s="24">
        <v>3948.8865999999998</v>
      </c>
      <c r="O9414" s="24">
        <v>4013.44</v>
      </c>
      <c r="P9414" s="32" t="s">
        <v>144</v>
      </c>
      <c r="Q9414" s="43" t="s">
        <v>145</v>
      </c>
      <c r="R9414" s="43" t="s">
        <v>78</v>
      </c>
      <c r="S9414" s="47">
        <v>5</v>
      </c>
    </row>
    <row r="9415" spans="1:19" ht="12.75">
      <c r="A9415" s="22" t="s">
        <v>60</v>
      </c>
      <c r="B9415" s="22" t="s">
        <v>16282</v>
      </c>
      <c r="C9415" s="22" t="s">
        <v>68</v>
      </c>
      <c r="D9415" s="22" t="s">
        <v>61</v>
      </c>
      <c r="E9415" s="22" t="s">
        <v>23031</v>
      </c>
      <c r="F9415" s="31">
        <v>42962.640439814815</v>
      </c>
      <c r="G9415" s="31">
        <v>42965</v>
      </c>
      <c r="H9415" s="31">
        <v>43330</v>
      </c>
      <c r="I9415" s="31">
        <v>42992</v>
      </c>
      <c r="J9415" s="22" t="s">
        <v>73</v>
      </c>
      <c r="K9415" s="32" t="s">
        <v>74</v>
      </c>
      <c r="L9415" s="32" t="s">
        <v>23032</v>
      </c>
      <c r="N9415" s="24">
        <v>1697.13</v>
      </c>
      <c r="O9415" s="24">
        <v>0</v>
      </c>
      <c r="P9415" s="32" t="s">
        <v>1168</v>
      </c>
      <c r="Q9415" s="43" t="s">
        <v>1169</v>
      </c>
      <c r="R9415" s="43" t="s">
        <v>78</v>
      </c>
      <c r="S9415" s="47">
        <v>5</v>
      </c>
    </row>
    <row r="9416" spans="1:19" ht="12.75">
      <c r="A9416" s="22" t="s">
        <v>60</v>
      </c>
      <c r="B9416" s="22" t="s">
        <v>16172</v>
      </c>
      <c r="C9416" s="22" t="s">
        <v>68</v>
      </c>
      <c r="D9416" s="22" t="s">
        <v>61</v>
      </c>
      <c r="E9416" s="22" t="s">
        <v>23033</v>
      </c>
      <c r="F9416" s="31">
        <v>42976.664537037039</v>
      </c>
      <c r="G9416" s="31">
        <v>42988</v>
      </c>
      <c r="H9416" s="31">
        <v>43353</v>
      </c>
      <c r="I9416" s="31">
        <v>43006</v>
      </c>
      <c r="J9416" s="22" t="s">
        <v>73</v>
      </c>
      <c r="K9416" s="32" t="s">
        <v>74</v>
      </c>
      <c r="L9416" s="32" t="s">
        <v>23034</v>
      </c>
      <c r="N9416" s="24">
        <v>5186.4165999999996</v>
      </c>
      <c r="O9416" s="24">
        <v>0</v>
      </c>
      <c r="P9416" s="32" t="s">
        <v>144</v>
      </c>
      <c r="Q9416" s="43" t="s">
        <v>145</v>
      </c>
      <c r="R9416" s="43" t="s">
        <v>78</v>
      </c>
      <c r="S9416" s="47">
        <v>5</v>
      </c>
    </row>
    <row r="9417" spans="1:19" ht="12.75">
      <c r="A9417" s="22" t="s">
        <v>60</v>
      </c>
      <c r="B9417" s="22" t="s">
        <v>16656</v>
      </c>
      <c r="C9417" s="22" t="s">
        <v>68</v>
      </c>
      <c r="D9417" s="22" t="s">
        <v>61</v>
      </c>
      <c r="E9417" s="22" t="s">
        <v>23035</v>
      </c>
      <c r="F9417" s="31">
        <v>42968.399201388886</v>
      </c>
      <c r="G9417" s="31">
        <v>42968</v>
      </c>
      <c r="H9417" s="31">
        <v>43333</v>
      </c>
      <c r="I9417" s="31">
        <v>42998</v>
      </c>
      <c r="J9417" s="22" t="s">
        <v>73</v>
      </c>
      <c r="K9417" s="32" t="s">
        <v>80</v>
      </c>
      <c r="L9417" s="32" t="s">
        <v>23036</v>
      </c>
      <c r="N9417" s="24">
        <v>1092.4200000000001</v>
      </c>
      <c r="O9417" s="24">
        <v>1708.76</v>
      </c>
      <c r="P9417" s="32" t="s">
        <v>10840</v>
      </c>
      <c r="Q9417" s="43" t="s">
        <v>10841</v>
      </c>
      <c r="R9417" s="43" t="s">
        <v>78</v>
      </c>
      <c r="S9417" s="47">
        <v>5</v>
      </c>
    </row>
    <row r="9418" spans="1:19" ht="12.75">
      <c r="A9418" s="22" t="s">
        <v>60</v>
      </c>
      <c r="B9418" s="22" t="s">
        <v>16161</v>
      </c>
      <c r="C9418" s="22" t="s">
        <v>68</v>
      </c>
      <c r="D9418" s="22" t="s">
        <v>61</v>
      </c>
      <c r="E9418" s="22" t="s">
        <v>23037</v>
      </c>
      <c r="F9418" s="31">
        <v>42958.561342592591</v>
      </c>
      <c r="G9418" s="31">
        <v>42978</v>
      </c>
      <c r="H9418" s="31">
        <v>43343</v>
      </c>
      <c r="I9418" s="31">
        <v>42988.552708333329</v>
      </c>
      <c r="J9418" s="22" t="s">
        <v>73</v>
      </c>
      <c r="K9418" s="32" t="s">
        <v>80</v>
      </c>
      <c r="L9418" s="32" t="s">
        <v>23038</v>
      </c>
      <c r="N9418" s="24">
        <v>896.01800000000003</v>
      </c>
      <c r="O9418" s="24">
        <v>469.09</v>
      </c>
      <c r="P9418" s="32" t="s">
        <v>1049</v>
      </c>
      <c r="Q9418" s="43" t="s">
        <v>1050</v>
      </c>
      <c r="R9418" s="43" t="s">
        <v>78</v>
      </c>
      <c r="S9418" s="47">
        <v>4</v>
      </c>
    </row>
    <row r="9419" spans="1:19" ht="12.75">
      <c r="A9419" s="22" t="s">
        <v>60</v>
      </c>
      <c r="B9419" s="22" t="s">
        <v>16161</v>
      </c>
      <c r="C9419" s="22" t="s">
        <v>68</v>
      </c>
      <c r="D9419" s="22" t="s">
        <v>61</v>
      </c>
      <c r="E9419" s="22" t="s">
        <v>23039</v>
      </c>
      <c r="F9419" s="31">
        <v>42975.378668981481</v>
      </c>
      <c r="G9419" s="31">
        <v>42975</v>
      </c>
      <c r="H9419" s="31">
        <v>43340</v>
      </c>
      <c r="I9419" s="31">
        <v>43005.377418981479</v>
      </c>
      <c r="J9419" s="22" t="s">
        <v>73</v>
      </c>
      <c r="K9419" s="32" t="s">
        <v>80</v>
      </c>
      <c r="L9419" s="32" t="s">
        <v>23040</v>
      </c>
      <c r="N9419" s="24">
        <v>762.87400000000002</v>
      </c>
      <c r="O9419" s="24">
        <v>516.16</v>
      </c>
      <c r="P9419" s="32" t="s">
        <v>766</v>
      </c>
      <c r="Q9419" s="43" t="s">
        <v>767</v>
      </c>
      <c r="R9419" s="43" t="s">
        <v>78</v>
      </c>
      <c r="S9419" s="47">
        <v>5</v>
      </c>
    </row>
    <row r="9420" spans="1:19" ht="12.75">
      <c r="A9420" s="22" t="s">
        <v>60</v>
      </c>
      <c r="B9420" s="22" t="s">
        <v>16179</v>
      </c>
      <c r="C9420" s="22" t="s">
        <v>68</v>
      </c>
      <c r="D9420" s="22" t="s">
        <v>61</v>
      </c>
      <c r="E9420" s="22" t="s">
        <v>23041</v>
      </c>
      <c r="F9420" s="31">
        <v>42968.712488425925</v>
      </c>
      <c r="G9420" s="31">
        <v>42981</v>
      </c>
      <c r="H9420" s="31">
        <v>43346</v>
      </c>
      <c r="I9420" s="31">
        <v>42998</v>
      </c>
      <c r="J9420" s="22" t="s">
        <v>73</v>
      </c>
      <c r="K9420" s="32" t="s">
        <v>74</v>
      </c>
      <c r="L9420" s="32" t="s">
        <v>23042</v>
      </c>
      <c r="N9420" s="24">
        <v>2576.2600000000002</v>
      </c>
      <c r="O9420" s="24">
        <v>0</v>
      </c>
      <c r="P9420" s="32" t="s">
        <v>750</v>
      </c>
      <c r="Q9420" s="43" t="s">
        <v>751</v>
      </c>
      <c r="R9420" s="43" t="s">
        <v>78</v>
      </c>
      <c r="S9420" s="47">
        <v>5</v>
      </c>
    </row>
    <row r="9421" spans="1:19" ht="12.75">
      <c r="A9421" s="22" t="s">
        <v>60</v>
      </c>
      <c r="B9421" s="22" t="s">
        <v>16158</v>
      </c>
      <c r="C9421" s="22" t="s">
        <v>68</v>
      </c>
      <c r="D9421" s="22" t="s">
        <v>61</v>
      </c>
      <c r="E9421" s="22" t="s">
        <v>23043</v>
      </c>
      <c r="F9421" s="31">
        <v>42974.086956018517</v>
      </c>
      <c r="G9421" s="31">
        <v>43009</v>
      </c>
      <c r="H9421" s="31">
        <v>43374</v>
      </c>
      <c r="I9421" s="31">
        <v>43034.086956018517</v>
      </c>
      <c r="J9421" s="22" t="s">
        <v>202</v>
      </c>
      <c r="K9421" s="32" t="s">
        <v>85</v>
      </c>
      <c r="L9421" s="32" t="s">
        <v>23044</v>
      </c>
      <c r="N9421" s="24">
        <v>942.03</v>
      </c>
      <c r="O9421" s="24">
        <v>942.03</v>
      </c>
      <c r="P9421" s="32" t="s">
        <v>101</v>
      </c>
      <c r="Q9421" s="43" t="s">
        <v>102</v>
      </c>
      <c r="R9421" s="43" t="s">
        <v>78</v>
      </c>
      <c r="S9421" s="47">
        <v>1</v>
      </c>
    </row>
    <row r="9422" spans="1:19" ht="12.75">
      <c r="A9422" s="22" t="s">
        <v>60</v>
      </c>
      <c r="B9422" s="22" t="s">
        <v>16437</v>
      </c>
      <c r="C9422" s="22" t="s">
        <v>68</v>
      </c>
      <c r="D9422" s="22" t="s">
        <v>61</v>
      </c>
      <c r="E9422" s="22" t="s">
        <v>23045</v>
      </c>
      <c r="F9422" s="31">
        <v>42949.660231481481</v>
      </c>
      <c r="G9422" s="31">
        <v>42949</v>
      </c>
      <c r="H9422" s="31">
        <v>43314</v>
      </c>
      <c r="I9422" s="31">
        <v>42979</v>
      </c>
      <c r="J9422" s="22" t="s">
        <v>73</v>
      </c>
      <c r="K9422" s="32" t="s">
        <v>80</v>
      </c>
      <c r="L9422" s="32" t="s">
        <v>23046</v>
      </c>
      <c r="N9422" s="24">
        <v>578.11199999999997</v>
      </c>
      <c r="O9422" s="24">
        <v>448.47</v>
      </c>
      <c r="P9422" s="32" t="s">
        <v>999</v>
      </c>
      <c r="Q9422" s="43" t="s">
        <v>1000</v>
      </c>
      <c r="R9422" s="43" t="s">
        <v>78</v>
      </c>
      <c r="S9422" s="47">
        <v>4</v>
      </c>
    </row>
    <row r="9423" spans="1:19" ht="12.75">
      <c r="A9423" s="22" t="s">
        <v>60</v>
      </c>
      <c r="B9423" s="22" t="s">
        <v>16153</v>
      </c>
      <c r="C9423" s="22" t="s">
        <v>68</v>
      </c>
      <c r="D9423" s="22" t="s">
        <v>61</v>
      </c>
      <c r="E9423" s="22" t="s">
        <v>23047</v>
      </c>
      <c r="F9423" s="31">
        <v>42966.085127314815</v>
      </c>
      <c r="G9423" s="31">
        <v>43001</v>
      </c>
      <c r="H9423" s="31">
        <v>43366</v>
      </c>
      <c r="I9423" s="31">
        <v>43026.085127314815</v>
      </c>
      <c r="J9423" s="22" t="s">
        <v>202</v>
      </c>
      <c r="K9423" s="32" t="s">
        <v>85</v>
      </c>
      <c r="L9423" s="32" t="s">
        <v>23048</v>
      </c>
      <c r="N9423" s="24">
        <v>715.70</v>
      </c>
      <c r="O9423" s="24">
        <v>715.70</v>
      </c>
      <c r="P9423" s="32" t="s">
        <v>6568</v>
      </c>
      <c r="Q9423" s="43" t="s">
        <v>6569</v>
      </c>
      <c r="R9423" s="43" t="s">
        <v>78</v>
      </c>
      <c r="S9423" s="47">
        <v>1</v>
      </c>
    </row>
    <row r="9424" spans="1:19" ht="12.75">
      <c r="A9424" s="22" t="s">
        <v>60</v>
      </c>
      <c r="B9424" s="22" t="s">
        <v>16244</v>
      </c>
      <c r="C9424" s="22" t="s">
        <v>68</v>
      </c>
      <c r="D9424" s="22" t="s">
        <v>61</v>
      </c>
      <c r="E9424" s="22" t="s">
        <v>23049</v>
      </c>
      <c r="F9424" s="31">
        <v>42964.498796296291</v>
      </c>
      <c r="G9424" s="31">
        <v>43008</v>
      </c>
      <c r="H9424" s="31">
        <v>43373</v>
      </c>
      <c r="I9424" s="31">
        <v>42994</v>
      </c>
      <c r="J9424" s="22" t="s">
        <v>73</v>
      </c>
      <c r="K9424" s="32" t="s">
        <v>74</v>
      </c>
      <c r="L9424" s="32" t="s">
        <v>23050</v>
      </c>
      <c r="N9424" s="24">
        <v>13012.18</v>
      </c>
      <c r="O9424" s="24">
        <v>0</v>
      </c>
      <c r="P9424" s="32" t="s">
        <v>807</v>
      </c>
      <c r="Q9424" s="43" t="s">
        <v>808</v>
      </c>
      <c r="R9424" s="43" t="s">
        <v>78</v>
      </c>
      <c r="S9424" s="47">
        <v>5</v>
      </c>
    </row>
    <row r="9425" spans="1:19" ht="12.75">
      <c r="A9425" s="22" t="s">
        <v>60</v>
      </c>
      <c r="B9425" s="22" t="s">
        <v>16153</v>
      </c>
      <c r="C9425" s="22" t="s">
        <v>68</v>
      </c>
      <c r="D9425" s="22" t="s">
        <v>61</v>
      </c>
      <c r="E9425" s="22" t="s">
        <v>23051</v>
      </c>
      <c r="F9425" s="31">
        <v>42975.738506944443</v>
      </c>
      <c r="G9425" s="31">
        <v>42976</v>
      </c>
      <c r="H9425" s="31">
        <v>43341</v>
      </c>
      <c r="I9425" s="31">
        <v>43005</v>
      </c>
      <c r="J9425" s="22" t="s">
        <v>73</v>
      </c>
      <c r="K9425" s="32" t="s">
        <v>85</v>
      </c>
      <c r="L9425" s="32" t="s">
        <v>23052</v>
      </c>
      <c r="N9425" s="24">
        <v>509.08</v>
      </c>
      <c r="O9425" s="24">
        <v>317.98000000000002</v>
      </c>
      <c r="P9425" s="32" t="s">
        <v>217</v>
      </c>
      <c r="Q9425" s="43" t="s">
        <v>218</v>
      </c>
      <c r="R9425" s="43" t="s">
        <v>78</v>
      </c>
      <c r="S9425" s="47">
        <v>5</v>
      </c>
    </row>
    <row r="9426" spans="1:19" ht="12.75">
      <c r="A9426" s="22" t="s">
        <v>60</v>
      </c>
      <c r="B9426" s="22" t="s">
        <v>16158</v>
      </c>
      <c r="C9426" s="22" t="s">
        <v>68</v>
      </c>
      <c r="D9426" s="22" t="s">
        <v>61</v>
      </c>
      <c r="E9426" s="22" t="s">
        <v>23053</v>
      </c>
      <c r="F9426" s="31">
        <v>42950.355439814812</v>
      </c>
      <c r="G9426" s="31">
        <v>42980</v>
      </c>
      <c r="H9426" s="31">
        <v>43345</v>
      </c>
      <c r="I9426" s="31">
        <v>42980</v>
      </c>
      <c r="J9426" s="22" t="s">
        <v>73</v>
      </c>
      <c r="K9426" s="32" t="s">
        <v>163</v>
      </c>
      <c r="L9426" s="32" t="s">
        <v>23054</v>
      </c>
      <c r="M9426" s="32" t="s">
        <v>23055</v>
      </c>
      <c r="N9426" s="24">
        <v>884.9575</v>
      </c>
      <c r="O9426" s="24">
        <v>699.68</v>
      </c>
      <c r="P9426" s="32" t="s">
        <v>1099</v>
      </c>
      <c r="Q9426" s="43" t="s">
        <v>1100</v>
      </c>
      <c r="R9426" s="43" t="s">
        <v>78</v>
      </c>
      <c r="S9426" s="47">
        <v>4</v>
      </c>
    </row>
    <row r="9427" spans="1:19" ht="12.75">
      <c r="A9427" s="22" t="s">
        <v>60</v>
      </c>
      <c r="B9427" s="22" t="s">
        <v>16158</v>
      </c>
      <c r="C9427" s="22" t="s">
        <v>68</v>
      </c>
      <c r="D9427" s="22" t="s">
        <v>61</v>
      </c>
      <c r="E9427" s="22" t="s">
        <v>23056</v>
      </c>
      <c r="F9427" s="31">
        <v>42969.589988425927</v>
      </c>
      <c r="G9427" s="31">
        <v>42999</v>
      </c>
      <c r="H9427" s="31">
        <v>43364</v>
      </c>
      <c r="I9427" s="31">
        <v>42999</v>
      </c>
      <c r="J9427" s="22" t="s">
        <v>73</v>
      </c>
      <c r="K9427" s="32" t="s">
        <v>74</v>
      </c>
      <c r="L9427" s="32" t="s">
        <v>23057</v>
      </c>
      <c r="N9427" s="24">
        <v>6174.8900000000003</v>
      </c>
      <c r="O9427" s="24">
        <v>0</v>
      </c>
      <c r="P9427" s="32" t="s">
        <v>101</v>
      </c>
      <c r="Q9427" s="43" t="s">
        <v>102</v>
      </c>
      <c r="R9427" s="43" t="s">
        <v>78</v>
      </c>
      <c r="S9427" s="47">
        <v>4</v>
      </c>
    </row>
    <row r="9428" spans="1:19" ht="12.75">
      <c r="A9428" s="22" t="s">
        <v>60</v>
      </c>
      <c r="B9428" s="22" t="s">
        <v>16161</v>
      </c>
      <c r="C9428" s="22" t="s">
        <v>68</v>
      </c>
      <c r="D9428" s="22" t="s">
        <v>61</v>
      </c>
      <c r="E9428" s="22" t="s">
        <v>23058</v>
      </c>
      <c r="F9428" s="31">
        <v>42958.583923611106</v>
      </c>
      <c r="G9428" s="31">
        <v>42979</v>
      </c>
      <c r="H9428" s="31">
        <v>43344</v>
      </c>
      <c r="I9428" s="31">
        <v>42988.5784375</v>
      </c>
      <c r="J9428" s="22" t="s">
        <v>73</v>
      </c>
      <c r="K9428" s="32" t="s">
        <v>163</v>
      </c>
      <c r="L9428" s="32" t="s">
        <v>23059</v>
      </c>
      <c r="M9428" s="32" t="s">
        <v>23060</v>
      </c>
      <c r="N9428" s="24">
        <v>1936.265</v>
      </c>
      <c r="O9428" s="24">
        <v>1936.265</v>
      </c>
      <c r="P9428" s="32" t="s">
        <v>703</v>
      </c>
      <c r="Q9428" s="43" t="s">
        <v>704</v>
      </c>
      <c r="R9428" s="43" t="s">
        <v>78</v>
      </c>
      <c r="S9428" s="47">
        <v>1</v>
      </c>
    </row>
    <row r="9429" spans="1:19" ht="12.75">
      <c r="A9429" s="22" t="s">
        <v>60</v>
      </c>
      <c r="B9429" s="22" t="s">
        <v>16345</v>
      </c>
      <c r="C9429" s="22" t="s">
        <v>68</v>
      </c>
      <c r="D9429" s="22" t="s">
        <v>61</v>
      </c>
      <c r="E9429" s="22" t="s">
        <v>23061</v>
      </c>
      <c r="F9429" s="31">
        <v>42977.593738425923</v>
      </c>
      <c r="G9429" s="31">
        <v>43002</v>
      </c>
      <c r="H9429" s="31">
        <v>43367</v>
      </c>
      <c r="I9429" s="31">
        <v>43007</v>
      </c>
      <c r="J9429" s="22" t="s">
        <v>73</v>
      </c>
      <c r="K9429" s="32" t="s">
        <v>74</v>
      </c>
      <c r="L9429" s="32" t="s">
        <v>23062</v>
      </c>
      <c r="N9429" s="24">
        <v>459.57400000000001</v>
      </c>
      <c r="O9429" s="24">
        <v>0</v>
      </c>
      <c r="P9429" s="32" t="s">
        <v>920</v>
      </c>
      <c r="Q9429" s="43" t="s">
        <v>921</v>
      </c>
      <c r="R9429" s="43" t="s">
        <v>78</v>
      </c>
      <c r="S9429" s="47">
        <v>5</v>
      </c>
    </row>
    <row r="9430" spans="1:19" ht="12.75">
      <c r="A9430" s="22" t="s">
        <v>60</v>
      </c>
      <c r="B9430" s="22" t="s">
        <v>16161</v>
      </c>
      <c r="C9430" s="22" t="s">
        <v>68</v>
      </c>
      <c r="D9430" s="22" t="s">
        <v>61</v>
      </c>
      <c r="E9430" s="22" t="s">
        <v>23063</v>
      </c>
      <c r="F9430" s="31">
        <v>42975.629641203705</v>
      </c>
      <c r="G9430" s="31">
        <v>42975</v>
      </c>
      <c r="H9430" s="31">
        <v>43340</v>
      </c>
      <c r="I9430" s="31">
        <v>43005.628067129626</v>
      </c>
      <c r="J9430" s="22" t="s">
        <v>73</v>
      </c>
      <c r="K9430" s="32" t="s">
        <v>74</v>
      </c>
      <c r="L9430" s="32" t="s">
        <v>23064</v>
      </c>
      <c r="N9430" s="24">
        <v>412.55</v>
      </c>
      <c r="O9430" s="24">
        <v>0</v>
      </c>
      <c r="P9430" s="32" t="s">
        <v>12017</v>
      </c>
      <c r="Q9430" s="43" t="s">
        <v>12018</v>
      </c>
      <c r="R9430" s="43" t="s">
        <v>78</v>
      </c>
      <c r="S9430" s="47">
        <v>5</v>
      </c>
    </row>
    <row r="9431" spans="1:19" ht="12.75">
      <c r="A9431" s="22" t="s">
        <v>60</v>
      </c>
      <c r="B9431" s="22" t="s">
        <v>16379</v>
      </c>
      <c r="C9431" s="22" t="s">
        <v>68</v>
      </c>
      <c r="D9431" s="22" t="s">
        <v>61</v>
      </c>
      <c r="E9431" s="22" t="s">
        <v>23065</v>
      </c>
      <c r="F9431" s="31">
        <v>42948.482106481482</v>
      </c>
      <c r="G9431" s="31">
        <v>42955</v>
      </c>
      <c r="H9431" s="31">
        <v>43320</v>
      </c>
      <c r="I9431" s="31">
        <v>42978</v>
      </c>
      <c r="J9431" s="22" t="s">
        <v>73</v>
      </c>
      <c r="K9431" s="32" t="s">
        <v>163</v>
      </c>
      <c r="L9431" s="32" t="s">
        <v>23066</v>
      </c>
      <c r="M9431" s="32" t="s">
        <v>23067</v>
      </c>
      <c r="N9431" s="24">
        <v>751.97170000000006</v>
      </c>
      <c r="O9431" s="24">
        <v>713.51369999999997</v>
      </c>
      <c r="P9431" s="32" t="s">
        <v>16852</v>
      </c>
      <c r="Q9431" s="43" t="s">
        <v>16853</v>
      </c>
      <c r="R9431" s="43" t="s">
        <v>78</v>
      </c>
      <c r="S9431" s="47">
        <v>6</v>
      </c>
    </row>
    <row r="9432" spans="1:19" ht="12.75">
      <c r="A9432" s="22" t="s">
        <v>60</v>
      </c>
      <c r="B9432" s="22" t="s">
        <v>16239</v>
      </c>
      <c r="C9432" s="22" t="s">
        <v>68</v>
      </c>
      <c r="D9432" s="22" t="s">
        <v>61</v>
      </c>
      <c r="E9432" s="22" t="s">
        <v>23068</v>
      </c>
      <c r="F9432" s="31">
        <v>42954.626087962963</v>
      </c>
      <c r="G9432" s="31">
        <v>42954</v>
      </c>
      <c r="H9432" s="31">
        <v>43319</v>
      </c>
      <c r="I9432" s="31">
        <v>42984.621296296296</v>
      </c>
      <c r="J9432" s="22" t="s">
        <v>73</v>
      </c>
      <c r="K9432" s="32" t="s">
        <v>80</v>
      </c>
      <c r="L9432" s="32" t="s">
        <v>23069</v>
      </c>
      <c r="N9432" s="24">
        <v>1162.4032999999999</v>
      </c>
      <c r="O9432" s="24">
        <v>986.17</v>
      </c>
      <c r="P9432" s="32" t="s">
        <v>511</v>
      </c>
      <c r="Q9432" s="43" t="s">
        <v>512</v>
      </c>
      <c r="R9432" s="43" t="s">
        <v>93</v>
      </c>
      <c r="S9432" s="47">
        <v>5</v>
      </c>
    </row>
    <row r="9433" spans="1:19" ht="12.75">
      <c r="A9433" s="22" t="s">
        <v>60</v>
      </c>
      <c r="B9433" s="22" t="s">
        <v>16272</v>
      </c>
      <c r="C9433" s="22" t="s">
        <v>68</v>
      </c>
      <c r="D9433" s="22" t="s">
        <v>61</v>
      </c>
      <c r="E9433" s="22" t="s">
        <v>23070</v>
      </c>
      <c r="F9433" s="31">
        <v>42955.424131944441</v>
      </c>
      <c r="G9433" s="31">
        <v>42966</v>
      </c>
      <c r="H9433" s="31">
        <v>43331</v>
      </c>
      <c r="I9433" s="31">
        <v>42985</v>
      </c>
      <c r="J9433" s="22" t="s">
        <v>73</v>
      </c>
      <c r="K9433" s="32" t="s">
        <v>80</v>
      </c>
      <c r="L9433" s="32" t="s">
        <v>23071</v>
      </c>
      <c r="N9433" s="24">
        <v>4512.0349999999999</v>
      </c>
      <c r="O9433" s="24">
        <v>0</v>
      </c>
      <c r="P9433" s="32" t="s">
        <v>23072</v>
      </c>
      <c r="Q9433" s="43" t="s">
        <v>23073</v>
      </c>
      <c r="R9433" s="43" t="s">
        <v>78</v>
      </c>
      <c r="S9433" s="47">
        <v>5</v>
      </c>
    </row>
    <row r="9434" spans="1:19" ht="12.75">
      <c r="A9434" s="22" t="s">
        <v>60</v>
      </c>
      <c r="B9434" s="22" t="s">
        <v>16193</v>
      </c>
      <c r="C9434" s="22" t="s">
        <v>68</v>
      </c>
      <c r="D9434" s="22" t="s">
        <v>61</v>
      </c>
      <c r="E9434" s="22" t="s">
        <v>23074</v>
      </c>
      <c r="F9434" s="31">
        <v>42968.704965277779</v>
      </c>
      <c r="G9434" s="31">
        <v>42995</v>
      </c>
      <c r="H9434" s="31">
        <v>43360</v>
      </c>
      <c r="I9434" s="31">
        <v>42998</v>
      </c>
      <c r="J9434" s="22" t="s">
        <v>73</v>
      </c>
      <c r="K9434" s="32" t="s">
        <v>85</v>
      </c>
      <c r="L9434" s="32" t="s">
        <v>23075</v>
      </c>
      <c r="N9434" s="24">
        <v>386.95</v>
      </c>
      <c r="O9434" s="24">
        <v>444</v>
      </c>
      <c r="P9434" s="32" t="s">
        <v>4928</v>
      </c>
      <c r="Q9434" s="43" t="s">
        <v>4929</v>
      </c>
      <c r="R9434" s="43" t="s">
        <v>78</v>
      </c>
      <c r="S9434" s="47">
        <v>5</v>
      </c>
    </row>
    <row r="9435" spans="1:19" ht="12.75">
      <c r="A9435" s="22" t="s">
        <v>60</v>
      </c>
      <c r="B9435" s="22" t="s">
        <v>16198</v>
      </c>
      <c r="C9435" s="22" t="s">
        <v>68</v>
      </c>
      <c r="D9435" s="22" t="s">
        <v>61</v>
      </c>
      <c r="E9435" s="22" t="s">
        <v>23076</v>
      </c>
      <c r="F9435" s="31">
        <v>42949.717280092591</v>
      </c>
      <c r="G9435" s="31">
        <v>42965</v>
      </c>
      <c r="H9435" s="31">
        <v>43330</v>
      </c>
      <c r="I9435" s="31">
        <v>42979</v>
      </c>
      <c r="J9435" s="22" t="s">
        <v>73</v>
      </c>
      <c r="K9435" s="32" t="s">
        <v>74</v>
      </c>
      <c r="L9435" s="32" t="s">
        <v>23077</v>
      </c>
      <c r="N9435" s="24">
        <v>4732.9174999999996</v>
      </c>
      <c r="O9435" s="24">
        <v>0</v>
      </c>
      <c r="P9435" s="32" t="s">
        <v>2047</v>
      </c>
      <c r="Q9435" s="43" t="s">
        <v>2048</v>
      </c>
      <c r="R9435" s="43" t="s">
        <v>78</v>
      </c>
      <c r="S9435" s="47">
        <v>5</v>
      </c>
    </row>
    <row r="9436" spans="1:19" ht="12.75">
      <c r="A9436" s="22" t="s">
        <v>60</v>
      </c>
      <c r="B9436" s="22" t="s">
        <v>16179</v>
      </c>
      <c r="C9436" s="22" t="s">
        <v>68</v>
      </c>
      <c r="D9436" s="22" t="s">
        <v>61</v>
      </c>
      <c r="E9436" s="22" t="s">
        <v>23078</v>
      </c>
      <c r="F9436" s="31">
        <v>42971.491307870368</v>
      </c>
      <c r="G9436" s="31">
        <v>42971</v>
      </c>
      <c r="H9436" s="31">
        <v>43336</v>
      </c>
      <c r="I9436" s="31">
        <v>43001</v>
      </c>
      <c r="J9436" s="22" t="s">
        <v>73</v>
      </c>
      <c r="K9436" s="32" t="s">
        <v>85</v>
      </c>
      <c r="L9436" s="32" t="s">
        <v>23079</v>
      </c>
      <c r="N9436" s="24">
        <v>3939.7855</v>
      </c>
      <c r="O9436" s="24">
        <v>4911.2624999999998</v>
      </c>
      <c r="P9436" s="32" t="s">
        <v>2095</v>
      </c>
      <c r="Q9436" s="43" t="s">
        <v>2096</v>
      </c>
      <c r="R9436" s="43" t="s">
        <v>78</v>
      </c>
      <c r="S9436" s="47">
        <v>6</v>
      </c>
    </row>
    <row r="9437" spans="1:19" ht="12.75">
      <c r="A9437" s="22" t="s">
        <v>60</v>
      </c>
      <c r="B9437" s="22" t="s">
        <v>16203</v>
      </c>
      <c r="C9437" s="22" t="s">
        <v>68</v>
      </c>
      <c r="D9437" s="22" t="s">
        <v>61</v>
      </c>
      <c r="E9437" s="22" t="s">
        <v>23080</v>
      </c>
      <c r="F9437" s="31">
        <v>42950.47206018518</v>
      </c>
      <c r="G9437" s="31">
        <v>42962</v>
      </c>
      <c r="H9437" s="31">
        <v>43327</v>
      </c>
      <c r="I9437" s="31">
        <v>42980</v>
      </c>
      <c r="J9437" s="22" t="s">
        <v>73</v>
      </c>
      <c r="K9437" s="32" t="s">
        <v>74</v>
      </c>
      <c r="L9437" s="32" t="s">
        <v>23081</v>
      </c>
      <c r="N9437" s="24">
        <v>0</v>
      </c>
      <c r="O9437" s="24">
        <v>0</v>
      </c>
      <c r="P9437" s="32" t="s">
        <v>144</v>
      </c>
      <c r="Q9437" s="43" t="s">
        <v>145</v>
      </c>
      <c r="R9437" s="43" t="s">
        <v>78</v>
      </c>
      <c r="S9437" s="47">
        <v>5</v>
      </c>
    </row>
    <row r="9438" spans="1:19" ht="12.75">
      <c r="A9438" s="22" t="s">
        <v>60</v>
      </c>
      <c r="B9438" s="22" t="s">
        <v>16161</v>
      </c>
      <c r="C9438" s="22" t="s">
        <v>68</v>
      </c>
      <c r="D9438" s="22" t="s">
        <v>61</v>
      </c>
      <c r="E9438" s="22" t="s">
        <v>23082</v>
      </c>
      <c r="F9438" s="31">
        <v>42956.561018518514</v>
      </c>
      <c r="G9438" s="31">
        <v>42956</v>
      </c>
      <c r="H9438" s="31">
        <v>43321</v>
      </c>
      <c r="I9438" s="31">
        <v>42986.559791666667</v>
      </c>
      <c r="J9438" s="22" t="s">
        <v>73</v>
      </c>
      <c r="K9438" s="32" t="s">
        <v>85</v>
      </c>
      <c r="L9438" s="32" t="s">
        <v>23083</v>
      </c>
      <c r="N9438" s="24">
        <v>476.2275</v>
      </c>
      <c r="O9438" s="24">
        <v>431.41</v>
      </c>
      <c r="P9438" s="32" t="s">
        <v>338</v>
      </c>
      <c r="Q9438" s="43" t="s">
        <v>339</v>
      </c>
      <c r="R9438" s="43" t="s">
        <v>78</v>
      </c>
      <c r="S9438" s="47">
        <v>5</v>
      </c>
    </row>
    <row r="9439" spans="1:19" ht="12.75">
      <c r="A9439" s="22" t="s">
        <v>60</v>
      </c>
      <c r="B9439" s="22" t="s">
        <v>16182</v>
      </c>
      <c r="C9439" s="22" t="s">
        <v>68</v>
      </c>
      <c r="D9439" s="22" t="s">
        <v>61</v>
      </c>
      <c r="E9439" s="22" t="s">
        <v>23084</v>
      </c>
      <c r="F9439" s="31">
        <v>42972.566874999997</v>
      </c>
      <c r="G9439" s="31">
        <v>42949</v>
      </c>
      <c r="H9439" s="31">
        <v>43314</v>
      </c>
      <c r="I9439" s="31">
        <v>43002</v>
      </c>
      <c r="J9439" s="22" t="s">
        <v>209</v>
      </c>
      <c r="K9439" s="32" t="s">
        <v>163</v>
      </c>
      <c r="L9439" s="32" t="s">
        <v>23085</v>
      </c>
      <c r="M9439" s="32" t="s">
        <v>23086</v>
      </c>
      <c r="N9439" s="24">
        <v>-1024.95</v>
      </c>
      <c r="O9439" s="24">
        <v>-1024.95</v>
      </c>
      <c r="P9439" s="32" t="s">
        <v>8273</v>
      </c>
      <c r="Q9439" s="43" t="s">
        <v>8274</v>
      </c>
      <c r="R9439" s="43" t="s">
        <v>78</v>
      </c>
      <c r="S9439" s="47">
        <v>1</v>
      </c>
    </row>
    <row r="9440" spans="1:19" ht="12.75">
      <c r="A9440" s="22" t="s">
        <v>60</v>
      </c>
      <c r="B9440" s="22" t="s">
        <v>16161</v>
      </c>
      <c r="C9440" s="22" t="s">
        <v>68</v>
      </c>
      <c r="D9440" s="22" t="s">
        <v>61</v>
      </c>
      <c r="E9440" s="22" t="s">
        <v>23087</v>
      </c>
      <c r="F9440" s="31">
        <v>42954.552384259259</v>
      </c>
      <c r="G9440" s="31">
        <v>42954</v>
      </c>
      <c r="H9440" s="31">
        <v>43319</v>
      </c>
      <c r="I9440" s="31">
        <v>42984.544641203705</v>
      </c>
      <c r="J9440" s="22" t="s">
        <v>73</v>
      </c>
      <c r="K9440" s="32" t="s">
        <v>85</v>
      </c>
      <c r="L9440" s="32" t="s">
        <v>23088</v>
      </c>
      <c r="N9440" s="24">
        <v>669.385</v>
      </c>
      <c r="O9440" s="24">
        <v>536.53</v>
      </c>
      <c r="P9440" s="32" t="s">
        <v>371</v>
      </c>
      <c r="Q9440" s="43" t="s">
        <v>372</v>
      </c>
      <c r="R9440" s="43" t="s">
        <v>78</v>
      </c>
      <c r="S9440" s="47">
        <v>5</v>
      </c>
    </row>
    <row r="9441" spans="1:19" ht="12.75">
      <c r="A9441" s="22" t="s">
        <v>60</v>
      </c>
      <c r="B9441" s="22" t="s">
        <v>16161</v>
      </c>
      <c r="C9441" s="22" t="s">
        <v>68</v>
      </c>
      <c r="D9441" s="22" t="s">
        <v>61</v>
      </c>
      <c r="E9441" s="22" t="s">
        <v>23089</v>
      </c>
      <c r="F9441" s="31">
        <v>42966.049953703703</v>
      </c>
      <c r="G9441" s="31">
        <v>43008</v>
      </c>
      <c r="H9441" s="31">
        <v>43373</v>
      </c>
      <c r="I9441" s="31">
        <v>43026.049953703703</v>
      </c>
      <c r="J9441" s="22" t="s">
        <v>73</v>
      </c>
      <c r="K9441" s="32" t="s">
        <v>85</v>
      </c>
      <c r="L9441" s="32" t="s">
        <v>23090</v>
      </c>
      <c r="N9441" s="24">
        <v>739.88</v>
      </c>
      <c r="O9441" s="24">
        <v>543.95000000000005</v>
      </c>
      <c r="P9441" s="32" t="s">
        <v>1009</v>
      </c>
      <c r="Q9441" s="43" t="s">
        <v>1010</v>
      </c>
      <c r="R9441" s="43" t="s">
        <v>78</v>
      </c>
      <c r="S9441" s="47">
        <v>5</v>
      </c>
    </row>
    <row r="9442" spans="1:19" ht="12.75">
      <c r="A9442" s="22" t="s">
        <v>60</v>
      </c>
      <c r="B9442" s="22" t="s">
        <v>16282</v>
      </c>
      <c r="C9442" s="22" t="s">
        <v>68</v>
      </c>
      <c r="D9442" s="22" t="s">
        <v>61</v>
      </c>
      <c r="E9442" s="22" t="s">
        <v>23091</v>
      </c>
      <c r="F9442" s="31">
        <v>42962.613043981481</v>
      </c>
      <c r="G9442" s="31">
        <v>42962</v>
      </c>
      <c r="H9442" s="31">
        <v>43327</v>
      </c>
      <c r="I9442" s="31">
        <v>42992</v>
      </c>
      <c r="J9442" s="22" t="s">
        <v>73</v>
      </c>
      <c r="K9442" s="32" t="s">
        <v>196</v>
      </c>
      <c r="L9442" s="32" t="s">
        <v>23092</v>
      </c>
      <c r="N9442" s="24">
        <v>2492.92</v>
      </c>
      <c r="O9442" s="24">
        <v>0</v>
      </c>
      <c r="P9442" s="32" t="s">
        <v>101</v>
      </c>
      <c r="Q9442" s="43" t="s">
        <v>102</v>
      </c>
      <c r="R9442" s="43" t="s">
        <v>93</v>
      </c>
      <c r="S9442" s="47">
        <v>6</v>
      </c>
    </row>
    <row r="9443" spans="1:19" ht="12.75">
      <c r="A9443" s="22" t="s">
        <v>60</v>
      </c>
      <c r="B9443" s="22" t="s">
        <v>16190</v>
      </c>
      <c r="C9443" s="22" t="s">
        <v>68</v>
      </c>
      <c r="D9443" s="22" t="s">
        <v>61</v>
      </c>
      <c r="E9443" s="22" t="s">
        <v>23093</v>
      </c>
      <c r="F9443" s="31">
        <v>42962.402604166666</v>
      </c>
      <c r="G9443" s="31">
        <v>42995</v>
      </c>
      <c r="H9443" s="31">
        <v>43360</v>
      </c>
      <c r="I9443" s="31">
        <v>42992</v>
      </c>
      <c r="J9443" s="22" t="s">
        <v>73</v>
      </c>
      <c r="K9443" s="32" t="s">
        <v>74</v>
      </c>
      <c r="L9443" s="32" t="s">
        <v>23094</v>
      </c>
      <c r="N9443" s="24">
        <v>0</v>
      </c>
      <c r="O9443" s="24">
        <v>0</v>
      </c>
      <c r="P9443" s="32" t="s">
        <v>144</v>
      </c>
      <c r="Q9443" s="43" t="s">
        <v>145</v>
      </c>
      <c r="R9443" s="43" t="s">
        <v>78</v>
      </c>
      <c r="S9443" s="47">
        <v>4</v>
      </c>
    </row>
    <row r="9444" spans="1:19" ht="12.75">
      <c r="A9444" s="22" t="s">
        <v>60</v>
      </c>
      <c r="B9444" s="22" t="s">
        <v>16193</v>
      </c>
      <c r="C9444" s="22" t="s">
        <v>68</v>
      </c>
      <c r="D9444" s="22" t="s">
        <v>61</v>
      </c>
      <c r="E9444" s="22" t="s">
        <v>23095</v>
      </c>
      <c r="F9444" s="31">
        <v>42964.420347222222</v>
      </c>
      <c r="G9444" s="31">
        <v>42989</v>
      </c>
      <c r="H9444" s="31">
        <v>43354</v>
      </c>
      <c r="I9444" s="31">
        <v>43024.420347222222</v>
      </c>
      <c r="J9444" s="22" t="s">
        <v>73</v>
      </c>
      <c r="K9444" s="32" t="s">
        <v>74</v>
      </c>
      <c r="L9444" s="32" t="s">
        <v>23096</v>
      </c>
      <c r="N9444" s="24">
        <v>1033.0065999999999</v>
      </c>
      <c r="O9444" s="24">
        <v>0</v>
      </c>
      <c r="P9444" s="32" t="s">
        <v>8765</v>
      </c>
      <c r="Q9444" s="43" t="s">
        <v>8766</v>
      </c>
      <c r="R9444" s="43" t="s">
        <v>78</v>
      </c>
      <c r="S9444" s="47">
        <v>5</v>
      </c>
    </row>
    <row r="9445" spans="1:19" ht="12.75">
      <c r="A9445" s="22" t="s">
        <v>60</v>
      </c>
      <c r="B9445" s="22" t="s">
        <v>18285</v>
      </c>
      <c r="C9445" s="22" t="s">
        <v>68</v>
      </c>
      <c r="D9445" s="22" t="s">
        <v>61</v>
      </c>
      <c r="E9445" s="22" t="s">
        <v>23097</v>
      </c>
      <c r="F9445" s="31">
        <v>42972.427303240736</v>
      </c>
      <c r="G9445" s="31">
        <v>42978</v>
      </c>
      <c r="H9445" s="31">
        <v>43343</v>
      </c>
      <c r="I9445" s="31">
        <v>43002</v>
      </c>
      <c r="J9445" s="22" t="s">
        <v>73</v>
      </c>
      <c r="K9445" s="32" t="s">
        <v>85</v>
      </c>
      <c r="L9445" s="32" t="s">
        <v>23098</v>
      </c>
      <c r="N9445" s="24">
        <v>2921.7049999999999</v>
      </c>
      <c r="O9445" s="24">
        <v>2940.41</v>
      </c>
      <c r="P9445" s="32" t="s">
        <v>746</v>
      </c>
      <c r="Q9445" s="43" t="s">
        <v>747</v>
      </c>
      <c r="R9445" s="43" t="s">
        <v>78</v>
      </c>
      <c r="S9445" s="47">
        <v>4</v>
      </c>
    </row>
    <row r="9446" spans="1:19" ht="12.75">
      <c r="A9446" s="22" t="s">
        <v>60</v>
      </c>
      <c r="B9446" s="22" t="s">
        <v>16203</v>
      </c>
      <c r="C9446" s="22" t="s">
        <v>68</v>
      </c>
      <c r="D9446" s="22" t="s">
        <v>61</v>
      </c>
      <c r="E9446" s="22" t="s">
        <v>23099</v>
      </c>
      <c r="F9446" s="31">
        <v>42972.422094907408</v>
      </c>
      <c r="G9446" s="31">
        <v>42988</v>
      </c>
      <c r="H9446" s="31">
        <v>43353</v>
      </c>
      <c r="I9446" s="31">
        <v>43002</v>
      </c>
      <c r="J9446" s="22" t="s">
        <v>73</v>
      </c>
      <c r="K9446" s="32" t="s">
        <v>74</v>
      </c>
      <c r="L9446" s="32" t="s">
        <v>23100</v>
      </c>
      <c r="N9446" s="24">
        <v>1316.205</v>
      </c>
      <c r="O9446" s="24">
        <v>0</v>
      </c>
      <c r="P9446" s="32" t="s">
        <v>1597</v>
      </c>
      <c r="Q9446" s="43" t="s">
        <v>1598</v>
      </c>
      <c r="R9446" s="43" t="s">
        <v>78</v>
      </c>
      <c r="S9446" s="47">
        <v>5</v>
      </c>
    </row>
    <row r="9447" spans="1:19" ht="12.75">
      <c r="A9447" s="22" t="s">
        <v>60</v>
      </c>
      <c r="B9447" s="22" t="s">
        <v>16282</v>
      </c>
      <c r="C9447" s="22" t="s">
        <v>68</v>
      </c>
      <c r="D9447" s="22" t="s">
        <v>61</v>
      </c>
      <c r="E9447" s="22" t="s">
        <v>23101</v>
      </c>
      <c r="F9447" s="31">
        <v>42951.695092592592</v>
      </c>
      <c r="G9447" s="31">
        <v>42970</v>
      </c>
      <c r="H9447" s="31">
        <v>43335</v>
      </c>
      <c r="I9447" s="31">
        <v>42981</v>
      </c>
      <c r="J9447" s="22" t="s">
        <v>73</v>
      </c>
      <c r="K9447" s="32" t="s">
        <v>80</v>
      </c>
      <c r="L9447" s="32" t="s">
        <v>23102</v>
      </c>
      <c r="N9447" s="24">
        <v>4292.7965999999997</v>
      </c>
      <c r="O9447" s="24">
        <v>9510.66</v>
      </c>
      <c r="P9447" s="32" t="s">
        <v>454</v>
      </c>
      <c r="Q9447" s="43" t="s">
        <v>455</v>
      </c>
      <c r="R9447" s="43" t="s">
        <v>78</v>
      </c>
      <c r="S9447" s="47">
        <v>4</v>
      </c>
    </row>
    <row r="9448" spans="1:19" ht="12.75">
      <c r="A9448" s="22" t="s">
        <v>60</v>
      </c>
      <c r="B9448" s="22" t="s">
        <v>16203</v>
      </c>
      <c r="C9448" s="22" t="s">
        <v>68</v>
      </c>
      <c r="D9448" s="22" t="s">
        <v>61</v>
      </c>
      <c r="E9448" s="22" t="s">
        <v>23103</v>
      </c>
      <c r="F9448" s="31">
        <v>42963.689699074072</v>
      </c>
      <c r="G9448" s="31">
        <v>42983</v>
      </c>
      <c r="H9448" s="31">
        <v>43348</v>
      </c>
      <c r="I9448" s="31">
        <v>42993</v>
      </c>
      <c r="J9448" s="22" t="s">
        <v>73</v>
      </c>
      <c r="K9448" s="32" t="s">
        <v>74</v>
      </c>
      <c r="L9448" s="32" t="s">
        <v>23104</v>
      </c>
      <c r="N9448" s="24">
        <v>0</v>
      </c>
      <c r="O9448" s="24">
        <v>0</v>
      </c>
      <c r="P9448" s="32" t="s">
        <v>11154</v>
      </c>
      <c r="Q9448" s="43" t="s">
        <v>11155</v>
      </c>
      <c r="R9448" s="43" t="s">
        <v>78</v>
      </c>
      <c r="S9448" s="47">
        <v>5</v>
      </c>
    </row>
    <row r="9449" spans="1:19" ht="12.75">
      <c r="A9449" s="22" t="s">
        <v>60</v>
      </c>
      <c r="B9449" s="22" t="s">
        <v>16458</v>
      </c>
      <c r="C9449" s="22" t="s">
        <v>68</v>
      </c>
      <c r="D9449" s="22" t="s">
        <v>61</v>
      </c>
      <c r="E9449" s="22" t="s">
        <v>23105</v>
      </c>
      <c r="F9449" s="31">
        <v>42972.452939814815</v>
      </c>
      <c r="G9449" s="31">
        <v>42795</v>
      </c>
      <c r="H9449" s="31">
        <v>43160</v>
      </c>
      <c r="I9449" s="31">
        <v>43002</v>
      </c>
      <c r="J9449" s="22" t="s">
        <v>108</v>
      </c>
      <c r="K9449" s="32" t="s">
        <v>163</v>
      </c>
      <c r="L9449" s="32" t="s">
        <v>23106</v>
      </c>
      <c r="M9449" s="32" t="s">
        <v>23107</v>
      </c>
      <c r="N9449" s="24">
        <v>0</v>
      </c>
      <c r="O9449" s="24">
        <v>0</v>
      </c>
      <c r="P9449" s="32" t="s">
        <v>23108</v>
      </c>
      <c r="Q9449" s="43" t="s">
        <v>23109</v>
      </c>
      <c r="R9449" s="43" t="s">
        <v>93</v>
      </c>
      <c r="S9449" s="47">
        <v>1</v>
      </c>
    </row>
    <row r="9450" spans="1:19" ht="12.75">
      <c r="A9450" s="22" t="s">
        <v>60</v>
      </c>
      <c r="B9450" s="22" t="s">
        <v>16190</v>
      </c>
      <c r="C9450" s="22" t="s">
        <v>68</v>
      </c>
      <c r="D9450" s="22" t="s">
        <v>61</v>
      </c>
      <c r="E9450" s="22" t="s">
        <v>23110</v>
      </c>
      <c r="F9450" s="31">
        <v>42964.518252314811</v>
      </c>
      <c r="G9450" s="31">
        <v>42969</v>
      </c>
      <c r="H9450" s="31">
        <v>43334</v>
      </c>
      <c r="I9450" s="31">
        <v>42994</v>
      </c>
      <c r="J9450" s="22" t="s">
        <v>73</v>
      </c>
      <c r="K9450" s="32" t="s">
        <v>74</v>
      </c>
      <c r="L9450" s="32" t="s">
        <v>23111</v>
      </c>
      <c r="N9450" s="24">
        <v>2583.4499999999998</v>
      </c>
      <c r="O9450" s="24">
        <v>0</v>
      </c>
      <c r="P9450" s="32" t="s">
        <v>543</v>
      </c>
      <c r="Q9450" s="43" t="s">
        <v>544</v>
      </c>
      <c r="R9450" s="43" t="s">
        <v>78</v>
      </c>
      <c r="S9450" s="47">
        <v>5</v>
      </c>
    </row>
    <row r="9451" spans="1:19" ht="12.75">
      <c r="A9451" s="22" t="s">
        <v>60</v>
      </c>
      <c r="B9451" s="22" t="s">
        <v>16161</v>
      </c>
      <c r="C9451" s="22" t="s">
        <v>68</v>
      </c>
      <c r="D9451" s="22" t="s">
        <v>61</v>
      </c>
      <c r="E9451" s="22" t="s">
        <v>23112</v>
      </c>
      <c r="F9451" s="31">
        <v>42970.493171296293</v>
      </c>
      <c r="G9451" s="31">
        <v>42582</v>
      </c>
      <c r="H9451" s="31">
        <v>42947</v>
      </c>
      <c r="I9451" s="31">
        <v>43000.492627314816</v>
      </c>
      <c r="J9451" s="22" t="s">
        <v>209</v>
      </c>
      <c r="K9451" s="32" t="s">
        <v>196</v>
      </c>
      <c r="L9451" s="32" t="s">
        <v>23113</v>
      </c>
      <c r="N9451" s="24">
        <v>0</v>
      </c>
      <c r="O9451" s="24">
        <v>0</v>
      </c>
      <c r="P9451" s="32" t="s">
        <v>511</v>
      </c>
      <c r="Q9451" s="43" t="s">
        <v>512</v>
      </c>
      <c r="R9451" s="43" t="s">
        <v>93</v>
      </c>
      <c r="S9451" s="47">
        <v>1</v>
      </c>
    </row>
    <row r="9452" spans="1:19" ht="12.75">
      <c r="A9452" s="22" t="s">
        <v>60</v>
      </c>
      <c r="B9452" s="22" t="s">
        <v>16239</v>
      </c>
      <c r="C9452" s="22" t="s">
        <v>68</v>
      </c>
      <c r="D9452" s="22" t="s">
        <v>61</v>
      </c>
      <c r="E9452" s="22" t="s">
        <v>23114</v>
      </c>
      <c r="F9452" s="31">
        <v>42971.690162037034</v>
      </c>
      <c r="G9452" s="31">
        <v>42995</v>
      </c>
      <c r="H9452" s="31">
        <v>43360</v>
      </c>
      <c r="I9452" s="31">
        <v>43001.686412037037</v>
      </c>
      <c r="J9452" s="22" t="s">
        <v>73</v>
      </c>
      <c r="K9452" s="32" t="s">
        <v>85</v>
      </c>
      <c r="L9452" s="32" t="s">
        <v>23115</v>
      </c>
      <c r="N9452" s="24">
        <v>1052.02</v>
      </c>
      <c r="O9452" s="24">
        <v>860.54</v>
      </c>
      <c r="P9452" s="32" t="s">
        <v>543</v>
      </c>
      <c r="Q9452" s="43" t="s">
        <v>544</v>
      </c>
      <c r="R9452" s="43" t="s">
        <v>78</v>
      </c>
      <c r="S9452" s="47">
        <v>6</v>
      </c>
    </row>
    <row r="9453" spans="1:19" ht="12.75">
      <c r="A9453" s="22" t="s">
        <v>60</v>
      </c>
      <c r="B9453" s="22" t="s">
        <v>16203</v>
      </c>
      <c r="C9453" s="22" t="s">
        <v>68</v>
      </c>
      <c r="D9453" s="22" t="s">
        <v>61</v>
      </c>
      <c r="E9453" s="22" t="s">
        <v>23116</v>
      </c>
      <c r="F9453" s="31">
        <v>42950.43069444444</v>
      </c>
      <c r="G9453" s="31">
        <v>42956</v>
      </c>
      <c r="H9453" s="31">
        <v>43321</v>
      </c>
      <c r="I9453" s="31">
        <v>42980</v>
      </c>
      <c r="J9453" s="22" t="s">
        <v>73</v>
      </c>
      <c r="K9453" s="32" t="s">
        <v>85</v>
      </c>
      <c r="L9453" s="32" t="s">
        <v>23117</v>
      </c>
      <c r="N9453" s="24">
        <v>12240.629999999999</v>
      </c>
      <c r="O9453" s="24">
        <v>12240.629999999999</v>
      </c>
      <c r="P9453" s="32" t="s">
        <v>2095</v>
      </c>
      <c r="Q9453" s="43" t="s">
        <v>2096</v>
      </c>
      <c r="R9453" s="43" t="s">
        <v>78</v>
      </c>
      <c r="S9453" s="47">
        <v>4</v>
      </c>
    </row>
    <row r="9454" spans="1:19" ht="12.75">
      <c r="A9454" s="22" t="s">
        <v>60</v>
      </c>
      <c r="B9454" s="22" t="s">
        <v>16990</v>
      </c>
      <c r="C9454" s="22" t="s">
        <v>68</v>
      </c>
      <c r="D9454" s="22" t="s">
        <v>61</v>
      </c>
      <c r="E9454" s="22" t="s">
        <v>23118</v>
      </c>
      <c r="F9454" s="31">
        <v>42977.452673611107</v>
      </c>
      <c r="G9454" s="31">
        <v>42994</v>
      </c>
      <c r="H9454" s="31">
        <v>43359</v>
      </c>
      <c r="I9454" s="31">
        <v>43007</v>
      </c>
      <c r="J9454" s="22" t="s">
        <v>73</v>
      </c>
      <c r="K9454" s="32" t="s">
        <v>85</v>
      </c>
      <c r="L9454" s="32" t="s">
        <v>23119</v>
      </c>
      <c r="N9454" s="24">
        <v>3278.9985000000001</v>
      </c>
      <c r="O9454" s="24">
        <v>911.77</v>
      </c>
      <c r="P9454" s="32" t="s">
        <v>1120</v>
      </c>
      <c r="Q9454" s="43" t="s">
        <v>1121</v>
      </c>
      <c r="R9454" s="43" t="s">
        <v>78</v>
      </c>
      <c r="S9454" s="47">
        <v>5</v>
      </c>
    </row>
    <row r="9455" spans="1:19" ht="12.75">
      <c r="A9455" s="22" t="s">
        <v>60</v>
      </c>
      <c r="B9455" s="22" t="s">
        <v>16161</v>
      </c>
      <c r="C9455" s="22" t="s">
        <v>68</v>
      </c>
      <c r="D9455" s="22" t="s">
        <v>61</v>
      </c>
      <c r="E9455" s="22" t="s">
        <v>23120</v>
      </c>
      <c r="F9455" s="31">
        <v>42977.662175925921</v>
      </c>
      <c r="G9455" s="31">
        <v>43000</v>
      </c>
      <c r="H9455" s="31">
        <v>43365</v>
      </c>
      <c r="I9455" s="31">
        <v>43007.658437499995</v>
      </c>
      <c r="J9455" s="22" t="s">
        <v>73</v>
      </c>
      <c r="K9455" s="32" t="s">
        <v>80</v>
      </c>
      <c r="L9455" s="32" t="s">
        <v>23121</v>
      </c>
      <c r="N9455" s="24">
        <v>1333.14</v>
      </c>
      <c r="O9455" s="24">
        <v>1333.14</v>
      </c>
      <c r="P9455" s="32" t="s">
        <v>110</v>
      </c>
      <c r="Q9455" s="43" t="s">
        <v>111</v>
      </c>
      <c r="R9455" s="43" t="s">
        <v>78</v>
      </c>
      <c r="S9455" s="47">
        <v>5</v>
      </c>
    </row>
    <row r="9456" spans="1:19" ht="12.75">
      <c r="A9456" s="22" t="s">
        <v>60</v>
      </c>
      <c r="B9456" s="22" t="s">
        <v>16226</v>
      </c>
      <c r="C9456" s="22" t="s">
        <v>68</v>
      </c>
      <c r="D9456" s="22" t="s">
        <v>61</v>
      </c>
      <c r="E9456" s="22" t="s">
        <v>23122</v>
      </c>
      <c r="F9456" s="31">
        <v>42954.633900462963</v>
      </c>
      <c r="G9456" s="31">
        <v>42956</v>
      </c>
      <c r="H9456" s="31">
        <v>43321</v>
      </c>
      <c r="I9456" s="31">
        <v>42984</v>
      </c>
      <c r="J9456" s="22" t="s">
        <v>73</v>
      </c>
      <c r="K9456" s="32" t="s">
        <v>80</v>
      </c>
      <c r="L9456" s="32" t="s">
        <v>23123</v>
      </c>
      <c r="N9456" s="24">
        <v>1175.865</v>
      </c>
      <c r="O9456" s="24">
        <v>1596.23</v>
      </c>
      <c r="P9456" s="32" t="s">
        <v>205</v>
      </c>
      <c r="Q9456" s="43" t="s">
        <v>206</v>
      </c>
      <c r="R9456" s="43" t="s">
        <v>78</v>
      </c>
      <c r="S9456" s="47">
        <v>5</v>
      </c>
    </row>
    <row r="9457" spans="1:19" ht="12.75">
      <c r="A9457" s="22" t="s">
        <v>60</v>
      </c>
      <c r="B9457" s="22" t="s">
        <v>16161</v>
      </c>
      <c r="C9457" s="22" t="s">
        <v>68</v>
      </c>
      <c r="D9457" s="22" t="s">
        <v>61</v>
      </c>
      <c r="E9457" s="22" t="s">
        <v>23124</v>
      </c>
      <c r="F9457" s="31">
        <v>42948.449201388888</v>
      </c>
      <c r="G9457" s="31">
        <v>42949</v>
      </c>
      <c r="H9457" s="31">
        <v>43314</v>
      </c>
      <c r="I9457" s="31">
        <v>42978.448078703703</v>
      </c>
      <c r="J9457" s="22" t="s">
        <v>73</v>
      </c>
      <c r="K9457" s="32" t="s">
        <v>80</v>
      </c>
      <c r="L9457" s="32" t="s">
        <v>23125</v>
      </c>
      <c r="N9457" s="24">
        <v>348.36</v>
      </c>
      <c r="O9457" s="24">
        <v>287.63</v>
      </c>
      <c r="P9457" s="32" t="s">
        <v>1003</v>
      </c>
      <c r="Q9457" s="43" t="s">
        <v>1004</v>
      </c>
      <c r="R9457" s="43" t="s">
        <v>78</v>
      </c>
      <c r="S9457" s="47">
        <v>5</v>
      </c>
    </row>
    <row r="9458" spans="1:19" ht="12.75">
      <c r="A9458" s="22" t="s">
        <v>60</v>
      </c>
      <c r="B9458" s="22" t="s">
        <v>16161</v>
      </c>
      <c r="C9458" s="22" t="s">
        <v>68</v>
      </c>
      <c r="D9458" s="22" t="s">
        <v>61</v>
      </c>
      <c r="E9458" s="22" t="s">
        <v>23126</v>
      </c>
      <c r="F9458" s="31">
        <v>42978.430659722224</v>
      </c>
      <c r="G9458" s="31">
        <v>42948</v>
      </c>
      <c r="H9458" s="31">
        <v>43313</v>
      </c>
      <c r="I9458" s="31">
        <v>43008.430462962962</v>
      </c>
      <c r="J9458" s="22" t="s">
        <v>209</v>
      </c>
      <c r="K9458" s="32" t="s">
        <v>163</v>
      </c>
      <c r="L9458" s="32" t="s">
        <v>23127</v>
      </c>
      <c r="M9458" s="32" t="s">
        <v>23128</v>
      </c>
      <c r="N9458" s="24">
        <v>-1102.20</v>
      </c>
      <c r="O9458" s="24">
        <v>-1102.20</v>
      </c>
      <c r="P9458" s="32" t="s">
        <v>1399</v>
      </c>
      <c r="Q9458" s="43" t="s">
        <v>1400</v>
      </c>
      <c r="R9458" s="43" t="s">
        <v>78</v>
      </c>
      <c r="S9458" s="47">
        <v>1</v>
      </c>
    </row>
    <row r="9459" spans="1:19" ht="12.75">
      <c r="A9459" s="22" t="s">
        <v>60</v>
      </c>
      <c r="B9459" s="22" t="s">
        <v>16842</v>
      </c>
      <c r="C9459" s="22" t="s">
        <v>68</v>
      </c>
      <c r="D9459" s="22" t="s">
        <v>61</v>
      </c>
      <c r="E9459" s="22" t="s">
        <v>23129</v>
      </c>
      <c r="F9459" s="31">
        <v>42963.634606481479</v>
      </c>
      <c r="G9459" s="31">
        <v>42980</v>
      </c>
      <c r="H9459" s="31">
        <v>43345</v>
      </c>
      <c r="I9459" s="31">
        <v>42993</v>
      </c>
      <c r="J9459" s="22" t="s">
        <v>73</v>
      </c>
      <c r="K9459" s="32" t="s">
        <v>85</v>
      </c>
      <c r="L9459" s="32" t="s">
        <v>23130</v>
      </c>
      <c r="N9459" s="24">
        <v>634.30330000000004</v>
      </c>
      <c r="O9459" s="24">
        <v>872.98</v>
      </c>
      <c r="P9459" s="32" t="s">
        <v>2805</v>
      </c>
      <c r="Q9459" s="43" t="s">
        <v>2806</v>
      </c>
      <c r="R9459" s="43" t="s">
        <v>78</v>
      </c>
      <c r="S9459" s="47">
        <v>5</v>
      </c>
    </row>
    <row r="9460" spans="1:19" ht="12.75">
      <c r="A9460" s="22" t="s">
        <v>60</v>
      </c>
      <c r="B9460" s="22" t="s">
        <v>16175</v>
      </c>
      <c r="C9460" s="22" t="s">
        <v>68</v>
      </c>
      <c r="D9460" s="22" t="s">
        <v>61</v>
      </c>
      <c r="E9460" s="22" t="s">
        <v>23131</v>
      </c>
      <c r="F9460" s="31">
        <v>42962.660775462959</v>
      </c>
      <c r="G9460" s="31">
        <v>42962</v>
      </c>
      <c r="H9460" s="31">
        <v>43343</v>
      </c>
      <c r="I9460" s="31">
        <v>42992</v>
      </c>
      <c r="J9460" s="22" t="s">
        <v>73</v>
      </c>
      <c r="K9460" s="32" t="s">
        <v>85</v>
      </c>
      <c r="L9460" s="32" t="s">
        <v>23132</v>
      </c>
      <c r="N9460" s="24">
        <v>1229.3900000000001</v>
      </c>
      <c r="O9460" s="24">
        <v>769.36</v>
      </c>
      <c r="P9460" s="32" t="s">
        <v>681</v>
      </c>
      <c r="Q9460" s="43" t="s">
        <v>682</v>
      </c>
      <c r="R9460" s="43" t="s">
        <v>78</v>
      </c>
      <c r="S9460" s="47">
        <v>5</v>
      </c>
    </row>
    <row r="9461" spans="1:19" ht="12.75">
      <c r="A9461" s="22" t="s">
        <v>60</v>
      </c>
      <c r="B9461" s="22" t="s">
        <v>16190</v>
      </c>
      <c r="C9461" s="22" t="s">
        <v>68</v>
      </c>
      <c r="D9461" s="22" t="s">
        <v>61</v>
      </c>
      <c r="E9461" s="22" t="s">
        <v>23133</v>
      </c>
      <c r="F9461" s="31">
        <v>42954.437696759254</v>
      </c>
      <c r="G9461" s="31">
        <v>42955</v>
      </c>
      <c r="H9461" s="31">
        <v>43320</v>
      </c>
      <c r="I9461" s="31">
        <v>42984</v>
      </c>
      <c r="J9461" s="22" t="s">
        <v>73</v>
      </c>
      <c r="K9461" s="32" t="s">
        <v>74</v>
      </c>
      <c r="L9461" s="32" t="s">
        <v>23134</v>
      </c>
      <c r="N9461" s="24">
        <v>1015.05</v>
      </c>
      <c r="O9461" s="24">
        <v>0</v>
      </c>
      <c r="P9461" s="32" t="s">
        <v>1049</v>
      </c>
      <c r="Q9461" s="43" t="s">
        <v>1050</v>
      </c>
      <c r="R9461" s="43" t="s">
        <v>78</v>
      </c>
      <c r="S9461" s="47">
        <v>4</v>
      </c>
    </row>
    <row r="9462" spans="1:19" ht="12.75">
      <c r="A9462" s="22" t="s">
        <v>60</v>
      </c>
      <c r="B9462" s="22" t="s">
        <v>16158</v>
      </c>
      <c r="C9462" s="22" t="s">
        <v>68</v>
      </c>
      <c r="D9462" s="22" t="s">
        <v>61</v>
      </c>
      <c r="E9462" s="22" t="s">
        <v>23135</v>
      </c>
      <c r="F9462" s="31">
        <v>42972.262256944443</v>
      </c>
      <c r="G9462" s="31">
        <v>43014</v>
      </c>
      <c r="H9462" s="31">
        <v>43379</v>
      </c>
      <c r="I9462" s="31">
        <v>43032.262256944443</v>
      </c>
      <c r="J9462" s="22" t="s">
        <v>73</v>
      </c>
      <c r="K9462" s="32" t="s">
        <v>74</v>
      </c>
      <c r="L9462" s="32" t="s">
        <v>23136</v>
      </c>
      <c r="N9462" s="24">
        <v>335.25</v>
      </c>
      <c r="O9462" s="24">
        <v>0</v>
      </c>
      <c r="P9462" s="32" t="s">
        <v>785</v>
      </c>
      <c r="Q9462" s="43" t="s">
        <v>786</v>
      </c>
      <c r="R9462" s="43" t="s">
        <v>78</v>
      </c>
      <c r="S9462" s="47">
        <v>5</v>
      </c>
    </row>
    <row r="9463" spans="1:19" ht="12.75">
      <c r="A9463" s="22" t="s">
        <v>60</v>
      </c>
      <c r="B9463" s="22" t="s">
        <v>16656</v>
      </c>
      <c r="C9463" s="22" t="s">
        <v>68</v>
      </c>
      <c r="D9463" s="22" t="s">
        <v>61</v>
      </c>
      <c r="E9463" s="22" t="s">
        <v>23137</v>
      </c>
      <c r="F9463" s="31">
        <v>42976.640081018515</v>
      </c>
      <c r="G9463" s="31">
        <v>42976</v>
      </c>
      <c r="H9463" s="31">
        <v>43341</v>
      </c>
      <c r="I9463" s="31">
        <v>43006</v>
      </c>
      <c r="J9463" s="22" t="s">
        <v>73</v>
      </c>
      <c r="K9463" s="32" t="s">
        <v>85</v>
      </c>
      <c r="L9463" s="32" t="s">
        <v>23138</v>
      </c>
      <c r="N9463" s="24">
        <v>410.76</v>
      </c>
      <c r="O9463" s="24">
        <v>287.62</v>
      </c>
      <c r="P9463" s="32" t="s">
        <v>14642</v>
      </c>
      <c r="Q9463" s="43" t="s">
        <v>14643</v>
      </c>
      <c r="R9463" s="43" t="s">
        <v>78</v>
      </c>
      <c r="S9463" s="47">
        <v>6</v>
      </c>
    </row>
    <row r="9464" spans="1:19" ht="12.75">
      <c r="A9464" s="22" t="s">
        <v>60</v>
      </c>
      <c r="B9464" s="22" t="s">
        <v>16303</v>
      </c>
      <c r="C9464" s="22" t="s">
        <v>68</v>
      </c>
      <c r="D9464" s="22" t="s">
        <v>61</v>
      </c>
      <c r="E9464" s="22" t="s">
        <v>23139</v>
      </c>
      <c r="F9464" s="31">
        <v>42978.672430555554</v>
      </c>
      <c r="G9464" s="31">
        <v>43009</v>
      </c>
      <c r="H9464" s="31">
        <v>43374</v>
      </c>
      <c r="I9464" s="31">
        <v>43008</v>
      </c>
      <c r="J9464" s="22" t="s">
        <v>73</v>
      </c>
      <c r="K9464" s="32" t="s">
        <v>80</v>
      </c>
      <c r="L9464" s="32" t="s">
        <v>23140</v>
      </c>
      <c r="N9464" s="24">
        <v>3348.2166000000002</v>
      </c>
      <c r="O9464" s="24">
        <v>4303.66</v>
      </c>
      <c r="P9464" s="32" t="s">
        <v>235</v>
      </c>
      <c r="Q9464" s="43" t="s">
        <v>236</v>
      </c>
      <c r="R9464" s="43" t="s">
        <v>78</v>
      </c>
      <c r="S9464" s="47">
        <v>5</v>
      </c>
    </row>
    <row r="9465" spans="1:19" ht="12.75">
      <c r="A9465" s="22" t="s">
        <v>60</v>
      </c>
      <c r="B9465" s="22" t="s">
        <v>16451</v>
      </c>
      <c r="C9465" s="22" t="s">
        <v>68</v>
      </c>
      <c r="D9465" s="22" t="s">
        <v>61</v>
      </c>
      <c r="E9465" s="22" t="s">
        <v>23141</v>
      </c>
      <c r="F9465" s="31">
        <v>42976.60670138889</v>
      </c>
      <c r="G9465" s="31">
        <v>42975</v>
      </c>
      <c r="H9465" s="31">
        <v>43340</v>
      </c>
      <c r="I9465" s="31">
        <v>43006</v>
      </c>
      <c r="J9465" s="22" t="s">
        <v>73</v>
      </c>
      <c r="K9465" s="32" t="s">
        <v>85</v>
      </c>
      <c r="L9465" s="32" t="s">
        <v>23142</v>
      </c>
      <c r="N9465" s="24">
        <v>1088.4000000000001</v>
      </c>
      <c r="O9465" s="24">
        <v>1088.4000000000001</v>
      </c>
      <c r="P9465" s="32" t="s">
        <v>699</v>
      </c>
      <c r="Q9465" s="43" t="s">
        <v>700</v>
      </c>
      <c r="R9465" s="43" t="s">
        <v>78</v>
      </c>
      <c r="S9465" s="47">
        <v>5</v>
      </c>
    </row>
    <row r="9466" spans="1:19" ht="12.75">
      <c r="A9466" s="22" t="s">
        <v>60</v>
      </c>
      <c r="B9466" s="22" t="s">
        <v>16172</v>
      </c>
      <c r="C9466" s="22" t="s">
        <v>68</v>
      </c>
      <c r="D9466" s="22" t="s">
        <v>61</v>
      </c>
      <c r="E9466" s="22" t="s">
        <v>23143</v>
      </c>
      <c r="F9466" s="31">
        <v>42963.423530092594</v>
      </c>
      <c r="G9466" s="31">
        <v>42978</v>
      </c>
      <c r="H9466" s="31">
        <v>43343</v>
      </c>
      <c r="I9466" s="31">
        <v>42993</v>
      </c>
      <c r="J9466" s="22" t="s">
        <v>108</v>
      </c>
      <c r="K9466" s="32" t="s">
        <v>163</v>
      </c>
      <c r="L9466" s="32" t="s">
        <v>23144</v>
      </c>
      <c r="M9466" s="32" t="s">
        <v>23145</v>
      </c>
      <c r="N9466" s="24">
        <v>70.069999999999993</v>
      </c>
      <c r="O9466" s="24">
        <v>70.069999999999993</v>
      </c>
      <c r="P9466" s="32" t="s">
        <v>4651</v>
      </c>
      <c r="Q9466" s="43" t="s">
        <v>4652</v>
      </c>
      <c r="R9466" s="43" t="s">
        <v>78</v>
      </c>
      <c r="S9466" s="47">
        <v>1</v>
      </c>
    </row>
    <row r="9467" spans="1:19" ht="12.75">
      <c r="A9467" s="22" t="s">
        <v>60</v>
      </c>
      <c r="B9467" s="22" t="s">
        <v>16272</v>
      </c>
      <c r="C9467" s="22" t="s">
        <v>68</v>
      </c>
      <c r="D9467" s="22" t="s">
        <v>61</v>
      </c>
      <c r="E9467" s="22" t="s">
        <v>23146</v>
      </c>
      <c r="F9467" s="31">
        <v>42975.589467592588</v>
      </c>
      <c r="G9467" s="31">
        <v>43008</v>
      </c>
      <c r="H9467" s="31">
        <v>43373</v>
      </c>
      <c r="I9467" s="31">
        <v>43005</v>
      </c>
      <c r="J9467" s="22" t="s">
        <v>73</v>
      </c>
      <c r="K9467" s="32" t="s">
        <v>80</v>
      </c>
      <c r="L9467" s="32" t="s">
        <v>23147</v>
      </c>
      <c r="N9467" s="24">
        <v>2553.1666</v>
      </c>
      <c r="O9467" s="24">
        <v>1622.33</v>
      </c>
      <c r="P9467" s="32" t="s">
        <v>1199</v>
      </c>
      <c r="Q9467" s="43" t="s">
        <v>1200</v>
      </c>
      <c r="R9467" s="43" t="s">
        <v>78</v>
      </c>
      <c r="S9467" s="47">
        <v>5</v>
      </c>
    </row>
    <row r="9468" spans="1:19" ht="12.75">
      <c r="A9468" s="22" t="s">
        <v>60</v>
      </c>
      <c r="B9468" s="22" t="s">
        <v>16451</v>
      </c>
      <c r="C9468" s="22" t="s">
        <v>68</v>
      </c>
      <c r="D9468" s="22" t="s">
        <v>61</v>
      </c>
      <c r="E9468" s="22" t="s">
        <v>23148</v>
      </c>
      <c r="F9468" s="31">
        <v>42948.717824074076</v>
      </c>
      <c r="G9468" s="31">
        <v>42834</v>
      </c>
      <c r="H9468" s="31">
        <v>43199</v>
      </c>
      <c r="I9468" s="31">
        <v>42978</v>
      </c>
      <c r="J9468" s="22" t="s">
        <v>108</v>
      </c>
      <c r="K9468" s="32" t="s">
        <v>85</v>
      </c>
      <c r="L9468" s="32" t="s">
        <v>23149</v>
      </c>
      <c r="N9468" s="24">
        <v>333.51</v>
      </c>
      <c r="O9468" s="24">
        <v>333.51</v>
      </c>
      <c r="P9468" s="32" t="s">
        <v>935</v>
      </c>
      <c r="Q9468" s="43" t="s">
        <v>936</v>
      </c>
      <c r="R9468" s="43" t="s">
        <v>78</v>
      </c>
      <c r="S9468" s="47">
        <v>1</v>
      </c>
    </row>
    <row r="9469" spans="1:19" ht="12.75">
      <c r="A9469" s="22" t="s">
        <v>60</v>
      </c>
      <c r="B9469" s="22" t="s">
        <v>16239</v>
      </c>
      <c r="C9469" s="22" t="s">
        <v>68</v>
      </c>
      <c r="D9469" s="22" t="s">
        <v>61</v>
      </c>
      <c r="E9469" s="22" t="s">
        <v>23150</v>
      </c>
      <c r="F9469" s="31">
        <v>42948.433993055551</v>
      </c>
      <c r="G9469" s="31">
        <v>42950</v>
      </c>
      <c r="H9469" s="31">
        <v>43315</v>
      </c>
      <c r="I9469" s="31">
        <v>42978.427118055552</v>
      </c>
      <c r="J9469" s="22" t="s">
        <v>73</v>
      </c>
      <c r="K9469" s="32" t="s">
        <v>80</v>
      </c>
      <c r="L9469" s="32" t="s">
        <v>23151</v>
      </c>
      <c r="N9469" s="24">
        <v>1647.58</v>
      </c>
      <c r="O9469" s="24">
        <v>1573.22</v>
      </c>
      <c r="P9469" s="32" t="s">
        <v>101</v>
      </c>
      <c r="Q9469" s="43" t="s">
        <v>102</v>
      </c>
      <c r="R9469" s="43" t="s">
        <v>78</v>
      </c>
      <c r="S9469" s="47">
        <v>5</v>
      </c>
    </row>
    <row r="9470" spans="1:19" ht="12.75">
      <c r="A9470" s="22" t="s">
        <v>60</v>
      </c>
      <c r="B9470" s="22" t="s">
        <v>16158</v>
      </c>
      <c r="C9470" s="22" t="s">
        <v>68</v>
      </c>
      <c r="D9470" s="22" t="s">
        <v>61</v>
      </c>
      <c r="E9470" s="22" t="s">
        <v>23152</v>
      </c>
      <c r="F9470" s="31">
        <v>42956.411886574075</v>
      </c>
      <c r="G9470" s="31">
        <v>42984</v>
      </c>
      <c r="H9470" s="31">
        <v>43349</v>
      </c>
      <c r="I9470" s="31">
        <v>42986</v>
      </c>
      <c r="J9470" s="22" t="s">
        <v>73</v>
      </c>
      <c r="K9470" s="32" t="s">
        <v>80</v>
      </c>
      <c r="L9470" s="32" t="s">
        <v>23153</v>
      </c>
      <c r="N9470" s="24">
        <v>313.55</v>
      </c>
      <c r="O9470" s="24">
        <v>347.94</v>
      </c>
      <c r="P9470" s="32" t="s">
        <v>23154</v>
      </c>
      <c r="Q9470" s="43" t="s">
        <v>23155</v>
      </c>
      <c r="R9470" s="43" t="s">
        <v>78</v>
      </c>
      <c r="S9470" s="47">
        <v>4</v>
      </c>
    </row>
    <row r="9471" spans="1:19" ht="12.75">
      <c r="A9471" s="22" t="s">
        <v>60</v>
      </c>
      <c r="B9471" s="22" t="s">
        <v>16161</v>
      </c>
      <c r="C9471" s="22" t="s">
        <v>68</v>
      </c>
      <c r="D9471" s="22" t="s">
        <v>61</v>
      </c>
      <c r="E9471" s="22" t="s">
        <v>23156</v>
      </c>
      <c r="F9471" s="31">
        <v>42955.644733796296</v>
      </c>
      <c r="G9471" s="31">
        <v>42955</v>
      </c>
      <c r="H9471" s="31">
        <v>43320</v>
      </c>
      <c r="I9471" s="31">
        <v>42985.643888888888</v>
      </c>
      <c r="J9471" s="22" t="s">
        <v>73</v>
      </c>
      <c r="K9471" s="32" t="s">
        <v>74</v>
      </c>
      <c r="L9471" s="32" t="s">
        <v>23157</v>
      </c>
      <c r="N9471" s="24">
        <v>399.63330000000002</v>
      </c>
      <c r="O9471" s="24">
        <v>0</v>
      </c>
      <c r="P9471" s="32" t="s">
        <v>404</v>
      </c>
      <c r="Q9471" s="43" t="s">
        <v>405</v>
      </c>
      <c r="R9471" s="43" t="s">
        <v>78</v>
      </c>
      <c r="S9471" s="47">
        <v>5</v>
      </c>
    </row>
    <row r="9472" spans="1:19" ht="12.75">
      <c r="A9472" s="22" t="s">
        <v>60</v>
      </c>
      <c r="B9472" s="22" t="s">
        <v>16802</v>
      </c>
      <c r="C9472" s="22" t="s">
        <v>68</v>
      </c>
      <c r="D9472" s="22" t="s">
        <v>61</v>
      </c>
      <c r="E9472" s="22" t="s">
        <v>23158</v>
      </c>
      <c r="F9472" s="31">
        <v>42950.68440972222</v>
      </c>
      <c r="G9472" s="31">
        <v>42955</v>
      </c>
      <c r="H9472" s="31">
        <v>43320</v>
      </c>
      <c r="I9472" s="31">
        <v>42980</v>
      </c>
      <c r="J9472" s="22" t="s">
        <v>108</v>
      </c>
      <c r="K9472" s="32" t="s">
        <v>163</v>
      </c>
      <c r="L9472" s="32" t="s">
        <v>23159</v>
      </c>
      <c r="M9472" s="32" t="s">
        <v>23160</v>
      </c>
      <c r="N9472" s="24">
        <v>-23.73</v>
      </c>
      <c r="O9472" s="24">
        <v>-23.73</v>
      </c>
      <c r="P9472" s="32" t="s">
        <v>1199</v>
      </c>
      <c r="Q9472" s="43" t="s">
        <v>1200</v>
      </c>
      <c r="R9472" s="43" t="s">
        <v>78</v>
      </c>
      <c r="S9472" s="47">
        <v>1</v>
      </c>
    </row>
    <row r="9473" spans="1:19" ht="12.75">
      <c r="A9473" s="22" t="s">
        <v>60</v>
      </c>
      <c r="B9473" s="22" t="s">
        <v>16175</v>
      </c>
      <c r="C9473" s="22" t="s">
        <v>68</v>
      </c>
      <c r="D9473" s="22" t="s">
        <v>61</v>
      </c>
      <c r="E9473" s="22" t="s">
        <v>23161</v>
      </c>
      <c r="F9473" s="31">
        <v>42968.554733796293</v>
      </c>
      <c r="G9473" s="31">
        <v>42968</v>
      </c>
      <c r="H9473" s="31">
        <v>43333</v>
      </c>
      <c r="I9473" s="31">
        <v>42998</v>
      </c>
      <c r="J9473" s="22" t="s">
        <v>73</v>
      </c>
      <c r="K9473" s="32" t="s">
        <v>74</v>
      </c>
      <c r="L9473" s="32" t="s">
        <v>23162</v>
      </c>
      <c r="N9473" s="24">
        <v>0</v>
      </c>
      <c r="O9473" s="24">
        <v>0</v>
      </c>
      <c r="P9473" s="32" t="s">
        <v>750</v>
      </c>
      <c r="Q9473" s="43" t="s">
        <v>751</v>
      </c>
      <c r="R9473" s="43" t="s">
        <v>78</v>
      </c>
      <c r="S9473" s="47">
        <v>5</v>
      </c>
    </row>
    <row r="9474" spans="1:19" ht="12.75">
      <c r="A9474" s="22" t="s">
        <v>60</v>
      </c>
      <c r="B9474" s="22" t="s">
        <v>16161</v>
      </c>
      <c r="C9474" s="22" t="s">
        <v>68</v>
      </c>
      <c r="D9474" s="22" t="s">
        <v>61</v>
      </c>
      <c r="E9474" s="22" t="s">
        <v>23163</v>
      </c>
      <c r="F9474" s="31">
        <v>42949.722777777773</v>
      </c>
      <c r="G9474" s="31">
        <v>42865</v>
      </c>
      <c r="H9474" s="31">
        <v>43230</v>
      </c>
      <c r="I9474" s="31">
        <v>42979.722581018519</v>
      </c>
      <c r="J9474" s="22" t="s">
        <v>209</v>
      </c>
      <c r="K9474" s="32" t="s">
        <v>163</v>
      </c>
      <c r="L9474" s="32" t="s">
        <v>23164</v>
      </c>
      <c r="M9474" s="32" t="s">
        <v>23165</v>
      </c>
      <c r="N9474" s="24">
        <v>-1401.17</v>
      </c>
      <c r="O9474" s="24">
        <v>-1401.17</v>
      </c>
      <c r="P9474" s="32" t="s">
        <v>144</v>
      </c>
      <c r="Q9474" s="43" t="s">
        <v>145</v>
      </c>
      <c r="R9474" s="43" t="s">
        <v>78</v>
      </c>
      <c r="S9474" s="47">
        <v>1</v>
      </c>
    </row>
    <row r="9475" spans="1:19" ht="12.75">
      <c r="A9475" s="22" t="s">
        <v>60</v>
      </c>
      <c r="B9475" s="22" t="s">
        <v>16239</v>
      </c>
      <c r="C9475" s="22" t="s">
        <v>68</v>
      </c>
      <c r="D9475" s="22" t="s">
        <v>61</v>
      </c>
      <c r="E9475" s="22" t="s">
        <v>23166</v>
      </c>
      <c r="F9475" s="31">
        <v>42955.38450231481</v>
      </c>
      <c r="G9475" s="31">
        <v>42955</v>
      </c>
      <c r="H9475" s="31">
        <v>43320</v>
      </c>
      <c r="I9475" s="31">
        <v>42985.380023148144</v>
      </c>
      <c r="J9475" s="22" t="s">
        <v>73</v>
      </c>
      <c r="K9475" s="32" t="s">
        <v>74</v>
      </c>
      <c r="L9475" s="32" t="s">
        <v>23167</v>
      </c>
      <c r="N9475" s="24">
        <v>1340.96</v>
      </c>
      <c r="O9475" s="24">
        <v>0</v>
      </c>
      <c r="P9475" s="32" t="s">
        <v>4940</v>
      </c>
      <c r="Q9475" s="43" t="s">
        <v>4941</v>
      </c>
      <c r="R9475" s="43" t="s">
        <v>78</v>
      </c>
      <c r="S9475" s="47">
        <v>5</v>
      </c>
    </row>
    <row r="9476" spans="1:19" ht="12.75">
      <c r="A9476" s="22" t="s">
        <v>60</v>
      </c>
      <c r="B9476" s="22" t="s">
        <v>16161</v>
      </c>
      <c r="C9476" s="22" t="s">
        <v>68</v>
      </c>
      <c r="D9476" s="22" t="s">
        <v>61</v>
      </c>
      <c r="E9476" s="22" t="s">
        <v>23168</v>
      </c>
      <c r="F9476" s="31">
        <v>42962.509201388886</v>
      </c>
      <c r="G9476" s="31">
        <v>42988</v>
      </c>
      <c r="H9476" s="31">
        <v>43353</v>
      </c>
      <c r="I9476" s="31">
        <v>42992.507245370369</v>
      </c>
      <c r="J9476" s="22" t="s">
        <v>73</v>
      </c>
      <c r="K9476" s="32" t="s">
        <v>74</v>
      </c>
      <c r="L9476" s="32" t="s">
        <v>23169</v>
      </c>
      <c r="N9476" s="24">
        <v>0</v>
      </c>
      <c r="O9476" s="24">
        <v>0</v>
      </c>
      <c r="P9476" s="32" t="s">
        <v>23170</v>
      </c>
      <c r="Q9476" s="43" t="s">
        <v>23171</v>
      </c>
      <c r="R9476" s="43" t="s">
        <v>78</v>
      </c>
      <c r="S9476" s="47">
        <v>5</v>
      </c>
    </row>
    <row r="9477" spans="1:19" ht="12.75">
      <c r="A9477" s="22" t="s">
        <v>60</v>
      </c>
      <c r="B9477" s="22" t="s">
        <v>16249</v>
      </c>
      <c r="C9477" s="22" t="s">
        <v>68</v>
      </c>
      <c r="D9477" s="22" t="s">
        <v>61</v>
      </c>
      <c r="E9477" s="22" t="s">
        <v>23172</v>
      </c>
      <c r="F9477" s="31">
        <v>42963.502488425926</v>
      </c>
      <c r="G9477" s="31">
        <v>42993</v>
      </c>
      <c r="H9477" s="31">
        <v>43358</v>
      </c>
      <c r="I9477" s="31">
        <v>42993</v>
      </c>
      <c r="J9477" s="22" t="s">
        <v>73</v>
      </c>
      <c r="K9477" s="32" t="s">
        <v>74</v>
      </c>
      <c r="L9477" s="32" t="s">
        <v>23173</v>
      </c>
      <c r="N9477" s="24">
        <v>0</v>
      </c>
      <c r="O9477" s="24">
        <v>0</v>
      </c>
      <c r="P9477" s="32" t="s">
        <v>5766</v>
      </c>
      <c r="Q9477" s="43" t="s">
        <v>5767</v>
      </c>
      <c r="R9477" s="43" t="s">
        <v>78</v>
      </c>
      <c r="S9477" s="47">
        <v>5</v>
      </c>
    </row>
    <row r="9478" spans="1:19" ht="12.75">
      <c r="A9478" s="22" t="s">
        <v>60</v>
      </c>
      <c r="B9478" s="22" t="s">
        <v>16345</v>
      </c>
      <c r="C9478" s="22" t="s">
        <v>68</v>
      </c>
      <c r="D9478" s="22" t="s">
        <v>61</v>
      </c>
      <c r="E9478" s="22" t="s">
        <v>23174</v>
      </c>
      <c r="F9478" s="31">
        <v>42978.427175925921</v>
      </c>
      <c r="G9478" s="31">
        <v>43008</v>
      </c>
      <c r="H9478" s="31">
        <v>43373</v>
      </c>
      <c r="I9478" s="31">
        <v>43008</v>
      </c>
      <c r="J9478" s="22" t="s">
        <v>73</v>
      </c>
      <c r="K9478" s="32" t="s">
        <v>74</v>
      </c>
      <c r="L9478" s="32" t="s">
        <v>23175</v>
      </c>
      <c r="N9478" s="24">
        <v>2195.31</v>
      </c>
      <c r="O9478" s="24">
        <v>0</v>
      </c>
      <c r="P9478" s="32" t="s">
        <v>1420</v>
      </c>
      <c r="Q9478" s="43" t="s">
        <v>1421</v>
      </c>
      <c r="R9478" s="43" t="s">
        <v>78</v>
      </c>
      <c r="S9478" s="47">
        <v>4</v>
      </c>
    </row>
    <row r="9479" spans="1:19" ht="12.75">
      <c r="A9479" s="22" t="s">
        <v>60</v>
      </c>
      <c r="B9479" s="22" t="s">
        <v>16203</v>
      </c>
      <c r="C9479" s="22" t="s">
        <v>68</v>
      </c>
      <c r="D9479" s="22" t="s">
        <v>61</v>
      </c>
      <c r="E9479" s="22" t="s">
        <v>23176</v>
      </c>
      <c r="F9479" s="31">
        <v>42978.566701388889</v>
      </c>
      <c r="G9479" s="31">
        <v>42989</v>
      </c>
      <c r="H9479" s="31">
        <v>43354</v>
      </c>
      <c r="I9479" s="31">
        <v>43008</v>
      </c>
      <c r="J9479" s="22" t="s">
        <v>73</v>
      </c>
      <c r="K9479" s="32" t="s">
        <v>80</v>
      </c>
      <c r="L9479" s="32" t="s">
        <v>23177</v>
      </c>
      <c r="N9479" s="24">
        <v>0</v>
      </c>
      <c r="O9479" s="24">
        <v>0</v>
      </c>
      <c r="P9479" s="32" t="s">
        <v>10049</v>
      </c>
      <c r="Q9479" s="43" t="s">
        <v>10050</v>
      </c>
      <c r="R9479" s="43" t="s">
        <v>93</v>
      </c>
      <c r="S9479" s="47">
        <v>5</v>
      </c>
    </row>
    <row r="9480" spans="1:19" ht="12.75">
      <c r="A9480" s="22" t="s">
        <v>60</v>
      </c>
      <c r="B9480" s="22" t="s">
        <v>16161</v>
      </c>
      <c r="C9480" s="22" t="s">
        <v>68</v>
      </c>
      <c r="D9480" s="22" t="s">
        <v>61</v>
      </c>
      <c r="E9480" s="22" t="s">
        <v>23178</v>
      </c>
      <c r="F9480" s="31">
        <v>42951.391145833331</v>
      </c>
      <c r="G9480" s="31">
        <v>42951</v>
      </c>
      <c r="H9480" s="31">
        <v>43316</v>
      </c>
      <c r="I9480" s="31">
        <v>42981.38140046296</v>
      </c>
      <c r="J9480" s="22" t="s">
        <v>73</v>
      </c>
      <c r="K9480" s="32" t="s">
        <v>163</v>
      </c>
      <c r="L9480" s="32" t="s">
        <v>23179</v>
      </c>
      <c r="M9480" s="32" t="s">
        <v>23180</v>
      </c>
      <c r="N9480" s="24">
        <v>1005.7962</v>
      </c>
      <c r="O9480" s="24">
        <v>788.68370000000004</v>
      </c>
      <c r="P9480" s="32" t="s">
        <v>110</v>
      </c>
      <c r="Q9480" s="43" t="s">
        <v>111</v>
      </c>
      <c r="R9480" s="43" t="s">
        <v>78</v>
      </c>
      <c r="S9480" s="47">
        <v>5</v>
      </c>
    </row>
    <row r="9481" spans="1:19" ht="12.75">
      <c r="A9481" s="22" t="s">
        <v>60</v>
      </c>
      <c r="B9481" s="22" t="s">
        <v>16182</v>
      </c>
      <c r="C9481" s="22" t="s">
        <v>68</v>
      </c>
      <c r="D9481" s="22" t="s">
        <v>61</v>
      </c>
      <c r="E9481" s="22" t="s">
        <v>23181</v>
      </c>
      <c r="F9481" s="31">
        <v>42964.667094907403</v>
      </c>
      <c r="G9481" s="31">
        <v>42964</v>
      </c>
      <c r="H9481" s="31">
        <v>43329</v>
      </c>
      <c r="I9481" s="31">
        <v>42994</v>
      </c>
      <c r="J9481" s="22" t="s">
        <v>73</v>
      </c>
      <c r="K9481" s="32" t="s">
        <v>74</v>
      </c>
      <c r="L9481" s="32" t="s">
        <v>23182</v>
      </c>
      <c r="N9481" s="24">
        <v>1776</v>
      </c>
      <c r="O9481" s="24">
        <v>0</v>
      </c>
      <c r="P9481" s="32" t="s">
        <v>4795</v>
      </c>
      <c r="Q9481" s="43" t="s">
        <v>4796</v>
      </c>
      <c r="R9481" s="43" t="s">
        <v>78</v>
      </c>
      <c r="S9481" s="47">
        <v>5</v>
      </c>
    </row>
    <row r="9482" spans="1:19" ht="12.75">
      <c r="A9482" s="22" t="s">
        <v>60</v>
      </c>
      <c r="B9482" s="22" t="s">
        <v>16167</v>
      </c>
      <c r="C9482" s="22" t="s">
        <v>68</v>
      </c>
      <c r="D9482" s="22" t="s">
        <v>61</v>
      </c>
      <c r="E9482" s="22" t="s">
        <v>23183</v>
      </c>
      <c r="F9482" s="31">
        <v>42958.57331018518</v>
      </c>
      <c r="G9482" s="31">
        <v>42978</v>
      </c>
      <c r="H9482" s="31">
        <v>43343</v>
      </c>
      <c r="I9482" s="31">
        <v>42988</v>
      </c>
      <c r="J9482" s="22" t="s">
        <v>73</v>
      </c>
      <c r="K9482" s="32" t="s">
        <v>80</v>
      </c>
      <c r="L9482" s="32" t="s">
        <v>23184</v>
      </c>
      <c r="N9482" s="24">
        <v>3208.1840000000002</v>
      </c>
      <c r="O9482" s="24">
        <v>2084.33</v>
      </c>
      <c r="P9482" s="32" t="s">
        <v>101</v>
      </c>
      <c r="Q9482" s="43" t="s">
        <v>102</v>
      </c>
      <c r="R9482" s="43" t="s">
        <v>78</v>
      </c>
      <c r="S9482" s="47">
        <v>5</v>
      </c>
    </row>
    <row r="9483" spans="1:19" ht="12.75">
      <c r="A9483" s="22" t="s">
        <v>60</v>
      </c>
      <c r="B9483" s="22" t="s">
        <v>18138</v>
      </c>
      <c r="C9483" s="22" t="s">
        <v>68</v>
      </c>
      <c r="D9483" s="22" t="s">
        <v>61</v>
      </c>
      <c r="E9483" s="22" t="s">
        <v>23185</v>
      </c>
      <c r="F9483" s="31">
        <v>42968.532523148147</v>
      </c>
      <c r="G9483" s="31">
        <v>42978</v>
      </c>
      <c r="H9483" s="31">
        <v>43343</v>
      </c>
      <c r="I9483" s="31">
        <v>42998</v>
      </c>
      <c r="J9483" s="22" t="s">
        <v>73</v>
      </c>
      <c r="K9483" s="32" t="s">
        <v>74</v>
      </c>
      <c r="L9483" s="32" t="s">
        <v>23186</v>
      </c>
      <c r="N9483" s="24">
        <v>3430.1333</v>
      </c>
      <c r="O9483" s="24">
        <v>0</v>
      </c>
      <c r="P9483" s="32" t="s">
        <v>2481</v>
      </c>
      <c r="Q9483" s="43" t="s">
        <v>2482</v>
      </c>
      <c r="R9483" s="43" t="s">
        <v>78</v>
      </c>
      <c r="S9483" s="47">
        <v>4</v>
      </c>
    </row>
    <row r="9484" spans="1:19" ht="12.75">
      <c r="A9484" s="22" t="s">
        <v>60</v>
      </c>
      <c r="B9484" s="22" t="s">
        <v>16379</v>
      </c>
      <c r="C9484" s="22" t="s">
        <v>68</v>
      </c>
      <c r="D9484" s="22" t="s">
        <v>61</v>
      </c>
      <c r="E9484" s="22" t="s">
        <v>23187</v>
      </c>
      <c r="F9484" s="31">
        <v>42970.658043981479</v>
      </c>
      <c r="G9484" s="31">
        <v>42992</v>
      </c>
      <c r="H9484" s="31">
        <v>43357</v>
      </c>
      <c r="I9484" s="31">
        <v>43000</v>
      </c>
      <c r="J9484" s="22" t="s">
        <v>73</v>
      </c>
      <c r="K9484" s="32" t="s">
        <v>163</v>
      </c>
      <c r="L9484" s="32" t="s">
        <v>23188</v>
      </c>
      <c r="M9484" s="32" t="s">
        <v>23189</v>
      </c>
      <c r="N9484" s="24">
        <v>771.83119999999997</v>
      </c>
      <c r="O9484" s="24">
        <v>588.52</v>
      </c>
      <c r="P9484" s="32" t="s">
        <v>1199</v>
      </c>
      <c r="Q9484" s="43" t="s">
        <v>1200</v>
      </c>
      <c r="R9484" s="43" t="s">
        <v>78</v>
      </c>
      <c r="S9484" s="47">
        <v>6</v>
      </c>
    </row>
    <row r="9485" spans="1:19" ht="12.75">
      <c r="A9485" s="22" t="s">
        <v>60</v>
      </c>
      <c r="B9485" s="22" t="s">
        <v>16161</v>
      </c>
      <c r="C9485" s="22" t="s">
        <v>68</v>
      </c>
      <c r="D9485" s="22" t="s">
        <v>61</v>
      </c>
      <c r="E9485" s="22" t="s">
        <v>23190</v>
      </c>
      <c r="F9485" s="31">
        <v>42965.922476851847</v>
      </c>
      <c r="G9485" s="31">
        <v>43006</v>
      </c>
      <c r="H9485" s="31">
        <v>43371</v>
      </c>
      <c r="I9485" s="31">
        <v>42995.918981481482</v>
      </c>
      <c r="J9485" s="22" t="s">
        <v>73</v>
      </c>
      <c r="K9485" s="32" t="s">
        <v>74</v>
      </c>
      <c r="L9485" s="32" t="s">
        <v>23191</v>
      </c>
      <c r="N9485" s="24">
        <v>0</v>
      </c>
      <c r="O9485" s="24">
        <v>0</v>
      </c>
      <c r="P9485" s="32" t="s">
        <v>5422</v>
      </c>
      <c r="Q9485" s="43" t="s">
        <v>5423</v>
      </c>
      <c r="R9485" s="43" t="s">
        <v>78</v>
      </c>
      <c r="S9485" s="47">
        <v>5</v>
      </c>
    </row>
    <row r="9486" spans="1:19" ht="12.75">
      <c r="A9486" s="22" t="s">
        <v>60</v>
      </c>
      <c r="B9486" s="22" t="s">
        <v>16161</v>
      </c>
      <c r="C9486" s="22" t="s">
        <v>68</v>
      </c>
      <c r="D9486" s="22" t="s">
        <v>61</v>
      </c>
      <c r="E9486" s="22" t="s">
        <v>23192</v>
      </c>
      <c r="F9486" s="31">
        <v>42948.084872685184</v>
      </c>
      <c r="G9486" s="31">
        <v>42983</v>
      </c>
      <c r="H9486" s="31">
        <v>43348</v>
      </c>
      <c r="I9486" s="31">
        <v>43008.084872685184</v>
      </c>
      <c r="J9486" s="22" t="s">
        <v>202</v>
      </c>
      <c r="K9486" s="32" t="s">
        <v>163</v>
      </c>
      <c r="L9486" s="32" t="s">
        <v>23193</v>
      </c>
      <c r="M9486" s="32" t="s">
        <v>23194</v>
      </c>
      <c r="N9486" s="24">
        <v>472.55</v>
      </c>
      <c r="O9486" s="24">
        <v>472.55</v>
      </c>
      <c r="P9486" s="32" t="s">
        <v>3693</v>
      </c>
      <c r="Q9486" s="43" t="s">
        <v>3694</v>
      </c>
      <c r="R9486" s="43" t="s">
        <v>78</v>
      </c>
      <c r="S9486" s="47">
        <v>1</v>
      </c>
    </row>
    <row r="9487" spans="1:19" ht="12.75">
      <c r="A9487" s="22" t="s">
        <v>60</v>
      </c>
      <c r="B9487" s="22" t="s">
        <v>16282</v>
      </c>
      <c r="C9487" s="22" t="s">
        <v>68</v>
      </c>
      <c r="D9487" s="22" t="s">
        <v>61</v>
      </c>
      <c r="E9487" s="22" t="s">
        <v>23195</v>
      </c>
      <c r="F9487" s="31">
        <v>42964.746874999997</v>
      </c>
      <c r="G9487" s="31">
        <v>42965</v>
      </c>
      <c r="H9487" s="31">
        <v>43330</v>
      </c>
      <c r="I9487" s="31">
        <v>42994</v>
      </c>
      <c r="J9487" s="22" t="s">
        <v>73</v>
      </c>
      <c r="K9487" s="32" t="s">
        <v>74</v>
      </c>
      <c r="L9487" s="32" t="s">
        <v>23196</v>
      </c>
      <c r="N9487" s="24">
        <v>4488.6166000000003</v>
      </c>
      <c r="O9487" s="24">
        <v>0</v>
      </c>
      <c r="P9487" s="32" t="s">
        <v>3058</v>
      </c>
      <c r="Q9487" s="43" t="s">
        <v>3059</v>
      </c>
      <c r="R9487" s="43" t="s">
        <v>78</v>
      </c>
      <c r="S9487" s="47">
        <v>5</v>
      </c>
    </row>
    <row r="9488" spans="1:19" ht="12.75">
      <c r="A9488" s="22" t="s">
        <v>60</v>
      </c>
      <c r="B9488" s="22" t="s">
        <v>16802</v>
      </c>
      <c r="C9488" s="22" t="s">
        <v>68</v>
      </c>
      <c r="D9488" s="22" t="s">
        <v>61</v>
      </c>
      <c r="E9488" s="22" t="s">
        <v>23197</v>
      </c>
      <c r="F9488" s="31">
        <v>42950.426296296297</v>
      </c>
      <c r="G9488" s="31">
        <v>42950</v>
      </c>
      <c r="H9488" s="31">
        <v>43315</v>
      </c>
      <c r="I9488" s="31">
        <v>42980</v>
      </c>
      <c r="J9488" s="22" t="s">
        <v>73</v>
      </c>
      <c r="K9488" s="32" t="s">
        <v>74</v>
      </c>
      <c r="L9488" s="32" t="s">
        <v>23198</v>
      </c>
      <c r="N9488" s="24">
        <v>0</v>
      </c>
      <c r="O9488" s="24">
        <v>0</v>
      </c>
      <c r="P9488" s="32" t="s">
        <v>8734</v>
      </c>
      <c r="Q9488" s="43" t="s">
        <v>8735</v>
      </c>
      <c r="R9488" s="43" t="s">
        <v>78</v>
      </c>
      <c r="S9488" s="47">
        <v>5</v>
      </c>
    </row>
    <row r="9489" spans="1:19" ht="12.75">
      <c r="A9489" s="22" t="s">
        <v>60</v>
      </c>
      <c r="B9489" s="22" t="s">
        <v>16161</v>
      </c>
      <c r="C9489" s="22" t="s">
        <v>68</v>
      </c>
      <c r="D9489" s="22" t="s">
        <v>61</v>
      </c>
      <c r="E9489" s="22" t="s">
        <v>23199</v>
      </c>
      <c r="F9489" s="31">
        <v>42969.367534722223</v>
      </c>
      <c r="G9489" s="31">
        <v>42969</v>
      </c>
      <c r="H9489" s="31">
        <v>43334</v>
      </c>
      <c r="I9489" s="31">
        <v>42999.366493055553</v>
      </c>
      <c r="J9489" s="22" t="s">
        <v>73</v>
      </c>
      <c r="K9489" s="32" t="s">
        <v>85</v>
      </c>
      <c r="L9489" s="32" t="s">
        <v>23200</v>
      </c>
      <c r="N9489" s="24">
        <v>560.0172</v>
      </c>
      <c r="O9489" s="24">
        <v>526.475</v>
      </c>
      <c r="P9489" s="32" t="s">
        <v>710</v>
      </c>
      <c r="Q9489" s="43" t="s">
        <v>711</v>
      </c>
      <c r="R9489" s="43" t="s">
        <v>78</v>
      </c>
      <c r="S9489" s="47">
        <v>5</v>
      </c>
    </row>
    <row r="9490" spans="1:19" ht="12.75">
      <c r="A9490" s="22" t="s">
        <v>60</v>
      </c>
      <c r="B9490" s="22" t="s">
        <v>16161</v>
      </c>
      <c r="C9490" s="22" t="s">
        <v>68</v>
      </c>
      <c r="D9490" s="22" t="s">
        <v>61</v>
      </c>
      <c r="E9490" s="22" t="s">
        <v>23201</v>
      </c>
      <c r="F9490" s="31">
        <v>42963.380150462959</v>
      </c>
      <c r="G9490" s="31">
        <v>42963</v>
      </c>
      <c r="H9490" s="31">
        <v>43328</v>
      </c>
      <c r="I9490" s="31">
        <v>42993.378831018519</v>
      </c>
      <c r="J9490" s="22" t="s">
        <v>73</v>
      </c>
      <c r="K9490" s="32" t="s">
        <v>85</v>
      </c>
      <c r="L9490" s="32" t="s">
        <v>23202</v>
      </c>
      <c r="N9490" s="24">
        <v>396.7525</v>
      </c>
      <c r="O9490" s="24">
        <v>343.47</v>
      </c>
      <c r="P9490" s="32" t="s">
        <v>766</v>
      </c>
      <c r="Q9490" s="43" t="s">
        <v>767</v>
      </c>
      <c r="R9490" s="43" t="s">
        <v>78</v>
      </c>
      <c r="S9490" s="47">
        <v>5</v>
      </c>
    </row>
    <row r="9491" spans="1:19" ht="12.75">
      <c r="A9491" s="22" t="s">
        <v>60</v>
      </c>
      <c r="B9491" s="22" t="s">
        <v>16244</v>
      </c>
      <c r="C9491" s="22" t="s">
        <v>68</v>
      </c>
      <c r="D9491" s="22" t="s">
        <v>61</v>
      </c>
      <c r="E9491" s="22" t="s">
        <v>23203</v>
      </c>
      <c r="F9491" s="31">
        <v>42957.565451388888</v>
      </c>
      <c r="G9491" s="31">
        <v>42965</v>
      </c>
      <c r="H9491" s="31">
        <v>43330</v>
      </c>
      <c r="I9491" s="31">
        <v>42987</v>
      </c>
      <c r="J9491" s="22" t="s">
        <v>73</v>
      </c>
      <c r="K9491" s="32" t="s">
        <v>80</v>
      </c>
      <c r="L9491" s="32" t="s">
        <v>23204</v>
      </c>
      <c r="N9491" s="24">
        <v>787.53</v>
      </c>
      <c r="O9491" s="24">
        <v>862.64</v>
      </c>
      <c r="P9491" s="32" t="s">
        <v>1120</v>
      </c>
      <c r="Q9491" s="43" t="s">
        <v>1121</v>
      </c>
      <c r="R9491" s="43" t="s">
        <v>78</v>
      </c>
      <c r="S9491" s="47">
        <v>5</v>
      </c>
    </row>
    <row r="9492" spans="1:19" ht="12.75">
      <c r="A9492" s="22" t="s">
        <v>60</v>
      </c>
      <c r="B9492" s="22" t="s">
        <v>18138</v>
      </c>
      <c r="C9492" s="22" t="s">
        <v>68</v>
      </c>
      <c r="D9492" s="22" t="s">
        <v>61</v>
      </c>
      <c r="E9492" s="22" t="s">
        <v>23205</v>
      </c>
      <c r="F9492" s="31">
        <v>42978.527928240735</v>
      </c>
      <c r="G9492" s="31">
        <v>42980</v>
      </c>
      <c r="H9492" s="31">
        <v>43345</v>
      </c>
      <c r="I9492" s="31">
        <v>43005</v>
      </c>
      <c r="J9492" s="22" t="s">
        <v>73</v>
      </c>
      <c r="K9492" s="32" t="s">
        <v>74</v>
      </c>
      <c r="L9492" s="32" t="s">
        <v>23206</v>
      </c>
      <c r="N9492" s="24">
        <v>7852.78</v>
      </c>
      <c r="O9492" s="24">
        <v>0</v>
      </c>
      <c r="P9492" s="32" t="s">
        <v>20660</v>
      </c>
      <c r="Q9492" s="43" t="s">
        <v>20661</v>
      </c>
      <c r="R9492" s="43" t="s">
        <v>78</v>
      </c>
      <c r="S9492" s="47">
        <v>6</v>
      </c>
    </row>
    <row r="9493" spans="1:19" ht="12.75">
      <c r="A9493" s="22" t="s">
        <v>60</v>
      </c>
      <c r="B9493" s="22" t="s">
        <v>16167</v>
      </c>
      <c r="C9493" s="22" t="s">
        <v>68</v>
      </c>
      <c r="D9493" s="22" t="s">
        <v>61</v>
      </c>
      <c r="E9493" s="22" t="s">
        <v>23207</v>
      </c>
      <c r="F9493" s="31">
        <v>42970.437858796293</v>
      </c>
      <c r="G9493" s="31">
        <v>42970</v>
      </c>
      <c r="H9493" s="31">
        <v>43335</v>
      </c>
      <c r="I9493" s="31">
        <v>43000</v>
      </c>
      <c r="J9493" s="22" t="s">
        <v>73</v>
      </c>
      <c r="K9493" s="32" t="s">
        <v>74</v>
      </c>
      <c r="L9493" s="32" t="s">
        <v>23208</v>
      </c>
      <c r="N9493" s="24">
        <v>0</v>
      </c>
      <c r="O9493" s="24">
        <v>0</v>
      </c>
      <c r="P9493" s="32" t="s">
        <v>23209</v>
      </c>
      <c r="Q9493" s="43" t="s">
        <v>23210</v>
      </c>
      <c r="R9493" s="43" t="s">
        <v>78</v>
      </c>
      <c r="S9493" s="47">
        <v>5</v>
      </c>
    </row>
    <row r="9494" spans="1:19" ht="12.75">
      <c r="A9494" s="22" t="s">
        <v>60</v>
      </c>
      <c r="B9494" s="22" t="s">
        <v>16211</v>
      </c>
      <c r="C9494" s="22" t="s">
        <v>68</v>
      </c>
      <c r="D9494" s="22" t="s">
        <v>61</v>
      </c>
      <c r="E9494" s="22" t="s">
        <v>23211</v>
      </c>
      <c r="F9494" s="31">
        <v>42965.452627314815</v>
      </c>
      <c r="G9494" s="31">
        <v>42972</v>
      </c>
      <c r="H9494" s="31">
        <v>43337</v>
      </c>
      <c r="I9494" s="31">
        <v>42995</v>
      </c>
      <c r="J9494" s="22" t="s">
        <v>73</v>
      </c>
      <c r="K9494" s="32" t="s">
        <v>74</v>
      </c>
      <c r="L9494" s="32" t="s">
        <v>23212</v>
      </c>
      <c r="N9494" s="24">
        <v>7337.3299999999999</v>
      </c>
      <c r="O9494" s="24">
        <v>0</v>
      </c>
      <c r="P9494" s="32" t="s">
        <v>2347</v>
      </c>
      <c r="Q9494" s="43" t="s">
        <v>2348</v>
      </c>
      <c r="R9494" s="43" t="s">
        <v>78</v>
      </c>
      <c r="S9494" s="47">
        <v>5</v>
      </c>
    </row>
    <row r="9495" spans="1:19" ht="12.75">
      <c r="A9495" s="22" t="s">
        <v>60</v>
      </c>
      <c r="B9495" s="22" t="s">
        <v>16656</v>
      </c>
      <c r="C9495" s="22" t="s">
        <v>68</v>
      </c>
      <c r="D9495" s="22" t="s">
        <v>61</v>
      </c>
      <c r="E9495" s="22" t="s">
        <v>23213</v>
      </c>
      <c r="F9495" s="31">
        <v>42962.594780092593</v>
      </c>
      <c r="G9495" s="31">
        <v>42962</v>
      </c>
      <c r="H9495" s="31">
        <v>43327</v>
      </c>
      <c r="I9495" s="31">
        <v>42992</v>
      </c>
      <c r="J9495" s="22" t="s">
        <v>73</v>
      </c>
      <c r="K9495" s="32" t="s">
        <v>74</v>
      </c>
      <c r="L9495" s="32" t="s">
        <v>23214</v>
      </c>
      <c r="N9495" s="24">
        <v>1287.0999999999999</v>
      </c>
      <c r="O9495" s="24">
        <v>0</v>
      </c>
      <c r="P9495" s="32" t="s">
        <v>275</v>
      </c>
      <c r="Q9495" s="43" t="s">
        <v>276</v>
      </c>
      <c r="R9495" s="43" t="s">
        <v>78</v>
      </c>
      <c r="S9495" s="47">
        <v>5</v>
      </c>
    </row>
    <row r="9496" spans="1:19" ht="12.75">
      <c r="A9496" s="22" t="s">
        <v>60</v>
      </c>
      <c r="B9496" s="22" t="s">
        <v>16161</v>
      </c>
      <c r="C9496" s="22" t="s">
        <v>68</v>
      </c>
      <c r="D9496" s="22" t="s">
        <v>61</v>
      </c>
      <c r="E9496" s="22" t="s">
        <v>23215</v>
      </c>
      <c r="F9496" s="31">
        <v>42957.569560185184</v>
      </c>
      <c r="G9496" s="31">
        <v>42957</v>
      </c>
      <c r="H9496" s="31">
        <v>43322</v>
      </c>
      <c r="I9496" s="31">
        <v>42987.567037037035</v>
      </c>
      <c r="J9496" s="22" t="s">
        <v>73</v>
      </c>
      <c r="K9496" s="32" t="s">
        <v>74</v>
      </c>
      <c r="L9496" s="32" t="s">
        <v>23216</v>
      </c>
      <c r="N9496" s="24">
        <v>567.46000000000004</v>
      </c>
      <c r="O9496" s="24">
        <v>0</v>
      </c>
      <c r="P9496" s="32" t="s">
        <v>23217</v>
      </c>
      <c r="Q9496" s="43" t="s">
        <v>23218</v>
      </c>
      <c r="R9496" s="43" t="s">
        <v>78</v>
      </c>
      <c r="S9496" s="47">
        <v>6</v>
      </c>
    </row>
    <row r="9497" spans="1:19" ht="12.75">
      <c r="A9497" s="22" t="s">
        <v>60</v>
      </c>
      <c r="B9497" s="22" t="s">
        <v>16488</v>
      </c>
      <c r="C9497" s="22" t="s">
        <v>68</v>
      </c>
      <c r="D9497" s="22" t="s">
        <v>61</v>
      </c>
      <c r="E9497" s="22" t="s">
        <v>23219</v>
      </c>
      <c r="F9497" s="31">
        <v>42948.36074074074</v>
      </c>
      <c r="G9497" s="31">
        <v>42948</v>
      </c>
      <c r="H9497" s="31">
        <v>43313</v>
      </c>
      <c r="I9497" s="31">
        <v>42978</v>
      </c>
      <c r="J9497" s="22" t="s">
        <v>73</v>
      </c>
      <c r="K9497" s="32" t="s">
        <v>85</v>
      </c>
      <c r="L9497" s="32" t="s">
        <v>23220</v>
      </c>
      <c r="N9497" s="24">
        <v>1324.6675</v>
      </c>
      <c r="O9497" s="24">
        <v>774.785</v>
      </c>
      <c r="P9497" s="32" t="s">
        <v>1009</v>
      </c>
      <c r="Q9497" s="43" t="s">
        <v>1010</v>
      </c>
      <c r="R9497" s="43" t="s">
        <v>78</v>
      </c>
      <c r="S9497" s="47">
        <v>5</v>
      </c>
    </row>
    <row r="9498" spans="1:19" ht="12.75">
      <c r="A9498" s="22" t="s">
        <v>60</v>
      </c>
      <c r="B9498" s="22" t="s">
        <v>16226</v>
      </c>
      <c r="C9498" s="22" t="s">
        <v>68</v>
      </c>
      <c r="D9498" s="22" t="s">
        <v>61</v>
      </c>
      <c r="E9498" s="22" t="s">
        <v>23221</v>
      </c>
      <c r="F9498" s="31">
        <v>42956.435868055552</v>
      </c>
      <c r="G9498" s="31">
        <v>42956</v>
      </c>
      <c r="H9498" s="31">
        <v>43321</v>
      </c>
      <c r="I9498" s="31">
        <v>42986</v>
      </c>
      <c r="J9498" s="22" t="s">
        <v>73</v>
      </c>
      <c r="K9498" s="32" t="s">
        <v>80</v>
      </c>
      <c r="L9498" s="32" t="s">
        <v>23222</v>
      </c>
      <c r="N9498" s="24">
        <v>399.096</v>
      </c>
      <c r="O9498" s="24">
        <v>356.86</v>
      </c>
      <c r="P9498" s="32" t="s">
        <v>966</v>
      </c>
      <c r="Q9498" s="43" t="s">
        <v>967</v>
      </c>
      <c r="R9498" s="43" t="s">
        <v>78</v>
      </c>
      <c r="S9498" s="47">
        <v>5</v>
      </c>
    </row>
    <row r="9499" spans="1:19" ht="12.75">
      <c r="A9499" s="22" t="s">
        <v>60</v>
      </c>
      <c r="B9499" s="22" t="s">
        <v>16161</v>
      </c>
      <c r="C9499" s="22" t="s">
        <v>68</v>
      </c>
      <c r="D9499" s="22" t="s">
        <v>61</v>
      </c>
      <c r="E9499" s="22" t="s">
        <v>23223</v>
      </c>
      <c r="F9499" s="31">
        <v>42970.513136574074</v>
      </c>
      <c r="G9499" s="31">
        <v>42970</v>
      </c>
      <c r="H9499" s="31">
        <v>43335</v>
      </c>
      <c r="I9499" s="31">
        <v>43000.50849537037</v>
      </c>
      <c r="J9499" s="22" t="s">
        <v>73</v>
      </c>
      <c r="K9499" s="32" t="s">
        <v>85</v>
      </c>
      <c r="L9499" s="32" t="s">
        <v>23224</v>
      </c>
      <c r="N9499" s="24">
        <v>1447.4974999999999</v>
      </c>
      <c r="O9499" s="24">
        <v>1120.5699999999999</v>
      </c>
      <c r="P9499" s="32" t="s">
        <v>543</v>
      </c>
      <c r="Q9499" s="43" t="s">
        <v>544</v>
      </c>
      <c r="R9499" s="43" t="s">
        <v>78</v>
      </c>
      <c r="S9499" s="47">
        <v>5</v>
      </c>
    </row>
    <row r="9500" spans="1:19" ht="12.75">
      <c r="A9500" s="22" t="s">
        <v>60</v>
      </c>
      <c r="B9500" s="22" t="s">
        <v>16203</v>
      </c>
      <c r="C9500" s="22" t="s">
        <v>68</v>
      </c>
      <c r="D9500" s="22" t="s">
        <v>61</v>
      </c>
      <c r="E9500" s="22" t="s">
        <v>23225</v>
      </c>
      <c r="F9500" s="31">
        <v>42963.645486111112</v>
      </c>
      <c r="G9500" s="31">
        <v>42983</v>
      </c>
      <c r="H9500" s="31">
        <v>43348</v>
      </c>
      <c r="I9500" s="31">
        <v>42993</v>
      </c>
      <c r="J9500" s="22" t="s">
        <v>73</v>
      </c>
      <c r="K9500" s="32" t="s">
        <v>74</v>
      </c>
      <c r="L9500" s="32" t="s">
        <v>23226</v>
      </c>
      <c r="N9500" s="24">
        <v>691.75</v>
      </c>
      <c r="O9500" s="24">
        <v>0</v>
      </c>
      <c r="P9500" s="32" t="s">
        <v>16170</v>
      </c>
      <c r="Q9500" s="43" t="s">
        <v>16171</v>
      </c>
      <c r="R9500" s="43" t="s">
        <v>78</v>
      </c>
      <c r="S9500" s="47">
        <v>5</v>
      </c>
    </row>
    <row r="9501" spans="1:19" ht="12.75">
      <c r="A9501" s="22" t="s">
        <v>60</v>
      </c>
      <c r="B9501" s="22" t="s">
        <v>16239</v>
      </c>
      <c r="C9501" s="22" t="s">
        <v>68</v>
      </c>
      <c r="D9501" s="22" t="s">
        <v>61</v>
      </c>
      <c r="E9501" s="22" t="s">
        <v>23227</v>
      </c>
      <c r="F9501" s="31">
        <v>42957.698333333334</v>
      </c>
      <c r="G9501" s="31">
        <v>42762</v>
      </c>
      <c r="H9501" s="31">
        <v>43127</v>
      </c>
      <c r="I9501" s="31">
        <v>42819.610439814816</v>
      </c>
      <c r="J9501" s="22" t="s">
        <v>108</v>
      </c>
      <c r="K9501" s="32" t="s">
        <v>80</v>
      </c>
      <c r="L9501" s="32" t="s">
        <v>23228</v>
      </c>
      <c r="N9501" s="24">
        <v>0</v>
      </c>
      <c r="O9501" s="24">
        <v>0</v>
      </c>
      <c r="P9501" s="32" t="s">
        <v>21126</v>
      </c>
      <c r="Q9501" s="43" t="s">
        <v>21127</v>
      </c>
      <c r="R9501" s="43" t="s">
        <v>78</v>
      </c>
      <c r="S9501" s="47">
        <v>1</v>
      </c>
    </row>
    <row r="9502" spans="1:19" ht="12.75">
      <c r="A9502" s="22" t="s">
        <v>60</v>
      </c>
      <c r="B9502" s="22" t="s">
        <v>16272</v>
      </c>
      <c r="C9502" s="22" t="s">
        <v>68</v>
      </c>
      <c r="D9502" s="22" t="s">
        <v>61</v>
      </c>
      <c r="E9502" s="22" t="s">
        <v>23229</v>
      </c>
      <c r="F9502" s="31">
        <v>42962.525960648149</v>
      </c>
      <c r="G9502" s="31">
        <v>42995</v>
      </c>
      <c r="H9502" s="31">
        <v>43360</v>
      </c>
      <c r="I9502" s="31">
        <v>42992</v>
      </c>
      <c r="J9502" s="22" t="s">
        <v>73</v>
      </c>
      <c r="K9502" s="32" t="s">
        <v>80</v>
      </c>
      <c r="L9502" s="32" t="s">
        <v>23230</v>
      </c>
      <c r="N9502" s="24">
        <v>4176.62</v>
      </c>
      <c r="O9502" s="24">
        <v>3663.67</v>
      </c>
      <c r="P9502" s="32" t="s">
        <v>5366</v>
      </c>
      <c r="Q9502" s="43" t="s">
        <v>5367</v>
      </c>
      <c r="R9502" s="43" t="s">
        <v>78</v>
      </c>
      <c r="S9502" s="47">
        <v>5</v>
      </c>
    </row>
    <row r="9503" spans="1:19" ht="12.75">
      <c r="A9503" s="22" t="s">
        <v>60</v>
      </c>
      <c r="B9503" s="22" t="s">
        <v>16161</v>
      </c>
      <c r="C9503" s="22" t="s">
        <v>68</v>
      </c>
      <c r="D9503" s="22" t="s">
        <v>61</v>
      </c>
      <c r="E9503" s="22" t="s">
        <v>23231</v>
      </c>
      <c r="F9503" s="31">
        <v>42962.471759259257</v>
      </c>
      <c r="G9503" s="31">
        <v>42968</v>
      </c>
      <c r="H9503" s="31">
        <v>43333</v>
      </c>
      <c r="I9503" s="31">
        <v>42992.470613425925</v>
      </c>
      <c r="J9503" s="22" t="s">
        <v>73</v>
      </c>
      <c r="K9503" s="32" t="s">
        <v>74</v>
      </c>
      <c r="L9503" s="32" t="s">
        <v>23232</v>
      </c>
      <c r="N9503" s="24">
        <v>358.825</v>
      </c>
      <c r="O9503" s="24">
        <v>0</v>
      </c>
      <c r="P9503" s="32" t="s">
        <v>320</v>
      </c>
      <c r="Q9503" s="43" t="s">
        <v>321</v>
      </c>
      <c r="R9503" s="43" t="s">
        <v>78</v>
      </c>
      <c r="S9503" s="47">
        <v>5</v>
      </c>
    </row>
    <row r="9504" spans="1:19" ht="12.75">
      <c r="A9504" s="22" t="s">
        <v>60</v>
      </c>
      <c r="B9504" s="22" t="s">
        <v>16656</v>
      </c>
      <c r="C9504" s="22" t="s">
        <v>68</v>
      </c>
      <c r="D9504" s="22" t="s">
        <v>61</v>
      </c>
      <c r="E9504" s="22" t="s">
        <v>23233</v>
      </c>
      <c r="F9504" s="31">
        <v>42964.353402777779</v>
      </c>
      <c r="G9504" s="31">
        <v>42934</v>
      </c>
      <c r="H9504" s="31">
        <v>43299</v>
      </c>
      <c r="I9504" s="31">
        <v>42994</v>
      </c>
      <c r="J9504" s="22" t="s">
        <v>108</v>
      </c>
      <c r="K9504" s="32" t="s">
        <v>163</v>
      </c>
      <c r="L9504" s="32" t="s">
        <v>23234</v>
      </c>
      <c r="M9504" s="32" t="s">
        <v>23235</v>
      </c>
      <c r="N9504" s="24">
        <v>178.65</v>
      </c>
      <c r="O9504" s="24">
        <v>178.65</v>
      </c>
      <c r="P9504" s="32" t="s">
        <v>1237</v>
      </c>
      <c r="Q9504" s="43" t="s">
        <v>1238</v>
      </c>
      <c r="R9504" s="43" t="s">
        <v>93</v>
      </c>
      <c r="S9504" s="47">
        <v>1</v>
      </c>
    </row>
    <row r="9505" spans="1:19" ht="12.75">
      <c r="A9505" s="22" t="s">
        <v>60</v>
      </c>
      <c r="B9505" s="22" t="s">
        <v>16161</v>
      </c>
      <c r="C9505" s="22" t="s">
        <v>68</v>
      </c>
      <c r="D9505" s="22" t="s">
        <v>61</v>
      </c>
      <c r="E9505" s="22" t="s">
        <v>23236</v>
      </c>
      <c r="F9505" s="31">
        <v>42972.607442129629</v>
      </c>
      <c r="G9505" s="31">
        <v>42972</v>
      </c>
      <c r="H9505" s="31">
        <v>43337</v>
      </c>
      <c r="I9505" s="31">
        <v>43002.604502314811</v>
      </c>
      <c r="J9505" s="22" t="s">
        <v>73</v>
      </c>
      <c r="K9505" s="32" t="s">
        <v>80</v>
      </c>
      <c r="L9505" s="32" t="s">
        <v>23237</v>
      </c>
      <c r="N9505" s="24">
        <v>325.07659999999998</v>
      </c>
      <c r="O9505" s="24">
        <v>287.61660000000001</v>
      </c>
      <c r="P9505" s="32" t="s">
        <v>245</v>
      </c>
      <c r="Q9505" s="43" t="s">
        <v>246</v>
      </c>
      <c r="R9505" s="43" t="s">
        <v>78</v>
      </c>
      <c r="S9505" s="47">
        <v>6</v>
      </c>
    </row>
    <row r="9506" spans="1:19" ht="12.75">
      <c r="A9506" s="22" t="s">
        <v>60</v>
      </c>
      <c r="B9506" s="22" t="s">
        <v>16345</v>
      </c>
      <c r="C9506" s="22" t="s">
        <v>68</v>
      </c>
      <c r="D9506" s="22" t="s">
        <v>61</v>
      </c>
      <c r="E9506" s="22" t="s">
        <v>23238</v>
      </c>
      <c r="F9506" s="31">
        <v>42960.024108796293</v>
      </c>
      <c r="G9506" s="31">
        <v>43009</v>
      </c>
      <c r="H9506" s="31">
        <v>43374</v>
      </c>
      <c r="I9506" s="31">
        <v>43020.024108796293</v>
      </c>
      <c r="J9506" s="22" t="s">
        <v>73</v>
      </c>
      <c r="K9506" s="32" t="s">
        <v>74</v>
      </c>
      <c r="L9506" s="32" t="s">
        <v>23239</v>
      </c>
      <c r="N9506" s="24">
        <v>1123.846</v>
      </c>
      <c r="O9506" s="24">
        <v>0</v>
      </c>
      <c r="P9506" s="32" t="s">
        <v>703</v>
      </c>
      <c r="Q9506" s="43" t="s">
        <v>704</v>
      </c>
      <c r="R9506" s="43" t="s">
        <v>78</v>
      </c>
      <c r="S9506" s="47">
        <v>6</v>
      </c>
    </row>
    <row r="9507" spans="1:19" ht="12.75">
      <c r="A9507" s="22" t="s">
        <v>60</v>
      </c>
      <c r="B9507" s="22" t="s">
        <v>16404</v>
      </c>
      <c r="C9507" s="22" t="s">
        <v>68</v>
      </c>
      <c r="D9507" s="22" t="s">
        <v>61</v>
      </c>
      <c r="E9507" s="22" t="s">
        <v>23240</v>
      </c>
      <c r="F9507" s="31">
        <v>42955.676562499997</v>
      </c>
      <c r="G9507" s="31">
        <v>42956</v>
      </c>
      <c r="H9507" s="31">
        <v>43321</v>
      </c>
      <c r="I9507" s="31">
        <v>42985</v>
      </c>
      <c r="J9507" s="22" t="s">
        <v>73</v>
      </c>
      <c r="K9507" s="32" t="s">
        <v>74</v>
      </c>
      <c r="L9507" s="32" t="s">
        <v>23241</v>
      </c>
      <c r="N9507" s="24">
        <v>1112.8199999999999</v>
      </c>
      <c r="O9507" s="24">
        <v>0</v>
      </c>
      <c r="P9507" s="32" t="s">
        <v>703</v>
      </c>
      <c r="Q9507" s="43" t="s">
        <v>704</v>
      </c>
      <c r="R9507" s="43" t="s">
        <v>78</v>
      </c>
      <c r="S9507" s="47">
        <v>4</v>
      </c>
    </row>
    <row r="9508" spans="1:19" ht="12.75">
      <c r="A9508" s="22" t="s">
        <v>60</v>
      </c>
      <c r="B9508" s="22" t="s">
        <v>16193</v>
      </c>
      <c r="C9508" s="22" t="s">
        <v>68</v>
      </c>
      <c r="D9508" s="22" t="s">
        <v>61</v>
      </c>
      <c r="E9508" s="22" t="s">
        <v>23242</v>
      </c>
      <c r="F9508" s="31">
        <v>42970.361712962964</v>
      </c>
      <c r="G9508" s="31">
        <v>42989</v>
      </c>
      <c r="H9508" s="31">
        <v>43354</v>
      </c>
      <c r="I9508" s="31">
        <v>43000</v>
      </c>
      <c r="J9508" s="22" t="s">
        <v>73</v>
      </c>
      <c r="K9508" s="32" t="s">
        <v>80</v>
      </c>
      <c r="L9508" s="32" t="s">
        <v>23243</v>
      </c>
      <c r="N9508" s="24">
        <v>2493.36</v>
      </c>
      <c r="O9508" s="24">
        <v>1952.22</v>
      </c>
      <c r="P9508" s="32" t="s">
        <v>371</v>
      </c>
      <c r="Q9508" s="43" t="s">
        <v>372</v>
      </c>
      <c r="R9508" s="43" t="s">
        <v>78</v>
      </c>
      <c r="S9508" s="47">
        <v>5</v>
      </c>
    </row>
    <row r="9509" spans="1:19" ht="12.75">
      <c r="A9509" s="22" t="s">
        <v>60</v>
      </c>
      <c r="B9509" s="22" t="s">
        <v>18138</v>
      </c>
      <c r="C9509" s="22" t="s">
        <v>68</v>
      </c>
      <c r="D9509" s="22" t="s">
        <v>61</v>
      </c>
      <c r="E9509" s="22" t="s">
        <v>23244</v>
      </c>
      <c r="F9509" s="31">
        <v>42963.378692129627</v>
      </c>
      <c r="G9509" s="31">
        <v>42937</v>
      </c>
      <c r="H9509" s="31">
        <v>43281</v>
      </c>
      <c r="I9509" s="31">
        <v>42993</v>
      </c>
      <c r="J9509" s="22" t="s">
        <v>108</v>
      </c>
      <c r="K9509" s="32" t="s">
        <v>163</v>
      </c>
      <c r="L9509" s="32" t="s">
        <v>23245</v>
      </c>
      <c r="M9509" s="32" t="s">
        <v>23246</v>
      </c>
      <c r="N9509" s="24">
        <v>0</v>
      </c>
      <c r="O9509" s="24">
        <v>0</v>
      </c>
      <c r="P9509" s="32" t="s">
        <v>2773</v>
      </c>
      <c r="Q9509" s="43" t="s">
        <v>2774</v>
      </c>
      <c r="R9509" s="43" t="s">
        <v>78</v>
      </c>
      <c r="S9509" s="47">
        <v>1</v>
      </c>
    </row>
    <row r="9510" spans="1:19" ht="12.75">
      <c r="A9510" s="22" t="s">
        <v>60</v>
      </c>
      <c r="B9510" s="22" t="s">
        <v>16226</v>
      </c>
      <c r="C9510" s="22" t="s">
        <v>68</v>
      </c>
      <c r="D9510" s="22" t="s">
        <v>61</v>
      </c>
      <c r="E9510" s="22" t="s">
        <v>23247</v>
      </c>
      <c r="F9510" s="31">
        <v>42954.663657407407</v>
      </c>
      <c r="G9510" s="31">
        <v>42954</v>
      </c>
      <c r="H9510" s="31">
        <v>43319</v>
      </c>
      <c r="I9510" s="31">
        <v>42984</v>
      </c>
      <c r="J9510" s="22" t="s">
        <v>73</v>
      </c>
      <c r="K9510" s="32" t="s">
        <v>85</v>
      </c>
      <c r="L9510" s="32" t="s">
        <v>23248</v>
      </c>
      <c r="N9510" s="24">
        <v>617.715</v>
      </c>
      <c r="O9510" s="24">
        <v>493.38</v>
      </c>
      <c r="P9510" s="32" t="s">
        <v>16351</v>
      </c>
      <c r="Q9510" s="43" t="s">
        <v>16352</v>
      </c>
      <c r="R9510" s="43" t="s">
        <v>78</v>
      </c>
      <c r="S9510" s="47">
        <v>5</v>
      </c>
    </row>
    <row r="9511" spans="1:19" ht="12.75">
      <c r="A9511" s="22" t="s">
        <v>60</v>
      </c>
      <c r="B9511" s="22" t="s">
        <v>16226</v>
      </c>
      <c r="C9511" s="22" t="s">
        <v>68</v>
      </c>
      <c r="D9511" s="22" t="s">
        <v>61</v>
      </c>
      <c r="E9511" s="22" t="s">
        <v>23249</v>
      </c>
      <c r="F9511" s="31">
        <v>42971.757256944446</v>
      </c>
      <c r="G9511" s="31">
        <v>42610</v>
      </c>
      <c r="H9511" s="31">
        <v>42975</v>
      </c>
      <c r="I9511" s="31">
        <v>43001</v>
      </c>
      <c r="J9511" s="22" t="s">
        <v>73</v>
      </c>
      <c r="K9511" s="32" t="s">
        <v>74</v>
      </c>
      <c r="L9511" s="32" t="s">
        <v>23250</v>
      </c>
      <c r="N9511" s="24">
        <v>0</v>
      </c>
      <c r="O9511" s="24">
        <v>0</v>
      </c>
      <c r="P9511" s="32" t="s">
        <v>288</v>
      </c>
      <c r="Q9511" s="43" t="s">
        <v>289</v>
      </c>
      <c r="R9511" s="43" t="s">
        <v>78</v>
      </c>
      <c r="S9511" s="47">
        <v>6</v>
      </c>
    </row>
    <row r="9512" spans="1:19" ht="12.75">
      <c r="A9512" s="22" t="s">
        <v>60</v>
      </c>
      <c r="B9512" s="22" t="s">
        <v>16282</v>
      </c>
      <c r="C9512" s="22" t="s">
        <v>68</v>
      </c>
      <c r="D9512" s="22" t="s">
        <v>61</v>
      </c>
      <c r="E9512" s="22" t="s">
        <v>23251</v>
      </c>
      <c r="F9512" s="31">
        <v>42970.649282407408</v>
      </c>
      <c r="G9512" s="31">
        <v>42971</v>
      </c>
      <c r="H9512" s="31">
        <v>43336</v>
      </c>
      <c r="I9512" s="31">
        <v>43000</v>
      </c>
      <c r="J9512" s="22" t="s">
        <v>73</v>
      </c>
      <c r="K9512" s="32" t="s">
        <v>74</v>
      </c>
      <c r="L9512" s="32" t="s">
        <v>23252</v>
      </c>
      <c r="N9512" s="24">
        <v>803.17</v>
      </c>
      <c r="O9512" s="24">
        <v>0</v>
      </c>
      <c r="P9512" s="32" t="s">
        <v>3615</v>
      </c>
      <c r="Q9512" s="43" t="s">
        <v>3616</v>
      </c>
      <c r="R9512" s="43" t="s">
        <v>78</v>
      </c>
      <c r="S9512" s="47">
        <v>5</v>
      </c>
    </row>
    <row r="9513" spans="1:19" ht="12.75">
      <c r="A9513" s="22" t="s">
        <v>60</v>
      </c>
      <c r="B9513" s="22" t="s">
        <v>16161</v>
      </c>
      <c r="C9513" s="22" t="s">
        <v>68</v>
      </c>
      <c r="D9513" s="22" t="s">
        <v>61</v>
      </c>
      <c r="E9513" s="22" t="s">
        <v>23253</v>
      </c>
      <c r="F9513" s="31">
        <v>42962.664548611108</v>
      </c>
      <c r="G9513" s="31">
        <v>42962</v>
      </c>
      <c r="H9513" s="31">
        <v>43327</v>
      </c>
      <c r="I9513" s="31">
        <v>42992.662002314813</v>
      </c>
      <c r="J9513" s="22" t="s">
        <v>73</v>
      </c>
      <c r="K9513" s="32" t="s">
        <v>85</v>
      </c>
      <c r="L9513" s="32" t="s">
        <v>23254</v>
      </c>
      <c r="N9513" s="24">
        <v>1140.4575</v>
      </c>
      <c r="O9513" s="24">
        <v>779.29</v>
      </c>
      <c r="P9513" s="32" t="s">
        <v>144</v>
      </c>
      <c r="Q9513" s="43" t="s">
        <v>145</v>
      </c>
      <c r="R9513" s="43" t="s">
        <v>78</v>
      </c>
      <c r="S9513" s="47">
        <v>5</v>
      </c>
    </row>
    <row r="9514" spans="1:19" ht="12.75">
      <c r="A9514" s="22" t="s">
        <v>60</v>
      </c>
      <c r="B9514" s="22" t="s">
        <v>16533</v>
      </c>
      <c r="C9514" s="22" t="s">
        <v>68</v>
      </c>
      <c r="D9514" s="22" t="s">
        <v>61</v>
      </c>
      <c r="E9514" s="22" t="s">
        <v>23255</v>
      </c>
      <c r="F9514" s="31">
        <v>42955.534340277773</v>
      </c>
      <c r="G9514" s="31">
        <v>42955</v>
      </c>
      <c r="H9514" s="31">
        <v>43320</v>
      </c>
      <c r="I9514" s="31">
        <v>42985</v>
      </c>
      <c r="J9514" s="22" t="s">
        <v>73</v>
      </c>
      <c r="K9514" s="32" t="s">
        <v>74</v>
      </c>
      <c r="L9514" s="32" t="s">
        <v>23256</v>
      </c>
      <c r="N9514" s="24">
        <v>747.02</v>
      </c>
      <c r="O9514" s="24">
        <v>0</v>
      </c>
      <c r="P9514" s="32" t="s">
        <v>1237</v>
      </c>
      <c r="Q9514" s="43" t="s">
        <v>1238</v>
      </c>
      <c r="R9514" s="43" t="s">
        <v>78</v>
      </c>
      <c r="S9514" s="47">
        <v>5</v>
      </c>
    </row>
    <row r="9515" spans="1:19" ht="12.75">
      <c r="A9515" s="22" t="s">
        <v>60</v>
      </c>
      <c r="B9515" s="22" t="s">
        <v>16260</v>
      </c>
      <c r="C9515" s="22" t="s">
        <v>68</v>
      </c>
      <c r="D9515" s="22" t="s">
        <v>61</v>
      </c>
      <c r="E9515" s="22" t="s">
        <v>23257</v>
      </c>
      <c r="F9515" s="31">
        <v>42977.660729166666</v>
      </c>
      <c r="G9515" s="31">
        <v>42985</v>
      </c>
      <c r="H9515" s="31">
        <v>43350</v>
      </c>
      <c r="I9515" s="31">
        <v>42967</v>
      </c>
      <c r="J9515" s="22" t="s">
        <v>73</v>
      </c>
      <c r="K9515" s="32" t="s">
        <v>196</v>
      </c>
      <c r="N9515" s="24">
        <v>882.17</v>
      </c>
      <c r="O9515" s="24">
        <v>0</v>
      </c>
      <c r="P9515" s="32" t="s">
        <v>1009</v>
      </c>
      <c r="Q9515" s="43" t="s">
        <v>1010</v>
      </c>
      <c r="R9515" s="43" t="s">
        <v>78</v>
      </c>
      <c r="S9515" s="47">
        <v>4</v>
      </c>
    </row>
    <row r="9516" spans="1:19" ht="12.75">
      <c r="A9516" s="22" t="s">
        <v>60</v>
      </c>
      <c r="B9516" s="22" t="s">
        <v>16153</v>
      </c>
      <c r="C9516" s="22" t="s">
        <v>68</v>
      </c>
      <c r="D9516" s="22" t="s">
        <v>61</v>
      </c>
      <c r="E9516" s="22" t="s">
        <v>23258</v>
      </c>
      <c r="F9516" s="31">
        <v>42978.448437499996</v>
      </c>
      <c r="G9516" s="31">
        <v>42978</v>
      </c>
      <c r="H9516" s="31">
        <v>43343</v>
      </c>
      <c r="I9516" s="31">
        <v>43008</v>
      </c>
      <c r="J9516" s="22" t="s">
        <v>73</v>
      </c>
      <c r="K9516" s="32" t="s">
        <v>85</v>
      </c>
      <c r="L9516" s="32" t="s">
        <v>23259</v>
      </c>
      <c r="N9516" s="24">
        <v>956.01</v>
      </c>
      <c r="O9516" s="24">
        <v>454.08</v>
      </c>
      <c r="P9516" s="32" t="s">
        <v>2933</v>
      </c>
      <c r="Q9516" s="43" t="s">
        <v>2934</v>
      </c>
      <c r="R9516" s="43" t="s">
        <v>78</v>
      </c>
      <c r="S9516" s="47">
        <v>5</v>
      </c>
    </row>
    <row r="9517" spans="1:19" ht="12.75">
      <c r="A9517" s="22" t="s">
        <v>60</v>
      </c>
      <c r="B9517" s="22" t="s">
        <v>16161</v>
      </c>
      <c r="C9517" s="22" t="s">
        <v>68</v>
      </c>
      <c r="D9517" s="22" t="s">
        <v>61</v>
      </c>
      <c r="E9517" s="22" t="s">
        <v>23260</v>
      </c>
      <c r="F9517" s="31">
        <v>42972.463009259256</v>
      </c>
      <c r="G9517" s="31">
        <v>42972</v>
      </c>
      <c r="H9517" s="31">
        <v>43337</v>
      </c>
      <c r="I9517" s="31">
        <v>43002.454039351847</v>
      </c>
      <c r="J9517" s="22" t="s">
        <v>73</v>
      </c>
      <c r="K9517" s="32" t="s">
        <v>85</v>
      </c>
      <c r="L9517" s="32" t="s">
        <v>23261</v>
      </c>
      <c r="N9517" s="24">
        <v>4674.12</v>
      </c>
      <c r="O9517" s="24">
        <v>4664.08</v>
      </c>
      <c r="P9517" s="32" t="s">
        <v>750</v>
      </c>
      <c r="Q9517" s="43" t="s">
        <v>751</v>
      </c>
      <c r="R9517" s="43" t="s">
        <v>78</v>
      </c>
      <c r="S9517" s="47">
        <v>4</v>
      </c>
    </row>
    <row r="9518" spans="1:19" ht="12.75">
      <c r="A9518" s="22" t="s">
        <v>60</v>
      </c>
      <c r="B9518" s="22" t="s">
        <v>16282</v>
      </c>
      <c r="C9518" s="22" t="s">
        <v>68</v>
      </c>
      <c r="D9518" s="22" t="s">
        <v>61</v>
      </c>
      <c r="E9518" s="22" t="s">
        <v>23262</v>
      </c>
      <c r="F9518" s="31">
        <v>42962.653622685182</v>
      </c>
      <c r="G9518" s="31">
        <v>42978</v>
      </c>
      <c r="H9518" s="31">
        <v>43343</v>
      </c>
      <c r="I9518" s="31">
        <v>42992</v>
      </c>
      <c r="J9518" s="22" t="s">
        <v>73</v>
      </c>
      <c r="K9518" s="32" t="s">
        <v>80</v>
      </c>
      <c r="L9518" s="32" t="s">
        <v>23263</v>
      </c>
      <c r="N9518" s="24">
        <v>4236.8999999999996</v>
      </c>
      <c r="O9518" s="24">
        <v>4236.8999999999996</v>
      </c>
      <c r="P9518" s="32" t="s">
        <v>144</v>
      </c>
      <c r="Q9518" s="43" t="s">
        <v>145</v>
      </c>
      <c r="R9518" s="43" t="s">
        <v>78</v>
      </c>
      <c r="S9518" s="47">
        <v>4</v>
      </c>
    </row>
    <row r="9519" spans="1:19" ht="12.75">
      <c r="A9519" s="22" t="s">
        <v>60</v>
      </c>
      <c r="B9519" s="22" t="s">
        <v>16161</v>
      </c>
      <c r="C9519" s="22" t="s">
        <v>68</v>
      </c>
      <c r="D9519" s="22" t="s">
        <v>61</v>
      </c>
      <c r="E9519" s="22" t="s">
        <v>23264</v>
      </c>
      <c r="F9519" s="31">
        <v>42963.512881944444</v>
      </c>
      <c r="G9519" s="31">
        <v>42814</v>
      </c>
      <c r="H9519" s="31">
        <v>43179</v>
      </c>
      <c r="I9519" s="31">
        <v>42993.512407407405</v>
      </c>
      <c r="J9519" s="22" t="s">
        <v>108</v>
      </c>
      <c r="K9519" s="32" t="s">
        <v>163</v>
      </c>
      <c r="L9519" s="32" t="s">
        <v>23265</v>
      </c>
      <c r="M9519" s="32" t="s">
        <v>23266</v>
      </c>
      <c r="N9519" s="24">
        <v>532.59</v>
      </c>
      <c r="O9519" s="24">
        <v>532.59</v>
      </c>
      <c r="P9519" s="32" t="s">
        <v>543</v>
      </c>
      <c r="Q9519" s="43" t="s">
        <v>544</v>
      </c>
      <c r="R9519" s="43" t="s">
        <v>78</v>
      </c>
      <c r="S9519" s="47">
        <v>1</v>
      </c>
    </row>
    <row r="9520" spans="1:19" ht="12.75">
      <c r="A9520" s="22" t="s">
        <v>60</v>
      </c>
      <c r="B9520" s="22" t="s">
        <v>16150</v>
      </c>
      <c r="C9520" s="22" t="s">
        <v>68</v>
      </c>
      <c r="D9520" s="22" t="s">
        <v>61</v>
      </c>
      <c r="E9520" s="22" t="s">
        <v>23267</v>
      </c>
      <c r="F9520" s="31">
        <v>42961.636377314811</v>
      </c>
      <c r="G9520" s="31">
        <v>42961</v>
      </c>
      <c r="H9520" s="31">
        <v>43326</v>
      </c>
      <c r="I9520" s="31">
        <v>42991</v>
      </c>
      <c r="J9520" s="22" t="s">
        <v>73</v>
      </c>
      <c r="K9520" s="32" t="s">
        <v>74</v>
      </c>
      <c r="L9520" s="32" t="s">
        <v>23268</v>
      </c>
      <c r="N9520" s="24">
        <v>0</v>
      </c>
      <c r="O9520" s="24">
        <v>0</v>
      </c>
      <c r="P9520" s="32" t="s">
        <v>1376</v>
      </c>
      <c r="Q9520" s="43" t="s">
        <v>1377</v>
      </c>
      <c r="R9520" s="43" t="s">
        <v>78</v>
      </c>
      <c r="S9520" s="47">
        <v>6</v>
      </c>
    </row>
    <row r="9521" spans="1:19" ht="12.75">
      <c r="A9521" s="22" t="s">
        <v>60</v>
      </c>
      <c r="B9521" s="22" t="s">
        <v>16161</v>
      </c>
      <c r="C9521" s="22" t="s">
        <v>68</v>
      </c>
      <c r="D9521" s="22" t="s">
        <v>61</v>
      </c>
      <c r="E9521" s="22" t="s">
        <v>23269</v>
      </c>
      <c r="F9521" s="31">
        <v>42966.049513888887</v>
      </c>
      <c r="G9521" s="31">
        <v>43008</v>
      </c>
      <c r="H9521" s="31">
        <v>43373</v>
      </c>
      <c r="I9521" s="31">
        <v>43026.049513888887</v>
      </c>
      <c r="J9521" s="22" t="s">
        <v>73</v>
      </c>
      <c r="K9521" s="32" t="s">
        <v>74</v>
      </c>
      <c r="L9521" s="32" t="s">
        <v>23270</v>
      </c>
      <c r="N9521" s="24">
        <v>562.54999999999995</v>
      </c>
      <c r="O9521" s="24">
        <v>0</v>
      </c>
      <c r="P9521" s="32" t="s">
        <v>7091</v>
      </c>
      <c r="Q9521" s="43" t="s">
        <v>7092</v>
      </c>
      <c r="R9521" s="43" t="s">
        <v>78</v>
      </c>
      <c r="S9521" s="47">
        <v>5</v>
      </c>
    </row>
    <row r="9522" spans="1:19" ht="12.75">
      <c r="A9522" s="22" t="s">
        <v>60</v>
      </c>
      <c r="B9522" s="22" t="s">
        <v>16990</v>
      </c>
      <c r="C9522" s="22" t="s">
        <v>68</v>
      </c>
      <c r="D9522" s="22" t="s">
        <v>61</v>
      </c>
      <c r="E9522" s="22" t="s">
        <v>23271</v>
      </c>
      <c r="F9522" s="31">
        <v>42952.490578703699</v>
      </c>
      <c r="G9522" s="31">
        <v>42982</v>
      </c>
      <c r="H9522" s="31">
        <v>43347</v>
      </c>
      <c r="I9522" s="31">
        <v>42982</v>
      </c>
      <c r="J9522" s="22" t="s">
        <v>73</v>
      </c>
      <c r="K9522" s="32" t="s">
        <v>74</v>
      </c>
      <c r="L9522" s="32" t="s">
        <v>23272</v>
      </c>
      <c r="N9522" s="24">
        <v>0</v>
      </c>
      <c r="O9522" s="24">
        <v>0</v>
      </c>
      <c r="P9522" s="32" t="s">
        <v>750</v>
      </c>
      <c r="Q9522" s="43" t="s">
        <v>751</v>
      </c>
      <c r="R9522" s="43" t="s">
        <v>78</v>
      </c>
      <c r="S9522" s="47">
        <v>3</v>
      </c>
    </row>
    <row r="9523" spans="1:19" ht="12.75">
      <c r="A9523" s="22" t="s">
        <v>60</v>
      </c>
      <c r="B9523" s="22" t="s">
        <v>16385</v>
      </c>
      <c r="C9523" s="22" t="s">
        <v>68</v>
      </c>
      <c r="D9523" s="22" t="s">
        <v>61</v>
      </c>
      <c r="E9523" s="22" t="s">
        <v>23273</v>
      </c>
      <c r="F9523" s="31">
        <v>42976.396620370368</v>
      </c>
      <c r="G9523" s="31">
        <v>43007</v>
      </c>
      <c r="H9523" s="31">
        <v>43372</v>
      </c>
      <c r="I9523" s="31">
        <v>43006</v>
      </c>
      <c r="J9523" s="22" t="s">
        <v>73</v>
      </c>
      <c r="K9523" s="32" t="s">
        <v>74</v>
      </c>
      <c r="L9523" s="32" t="s">
        <v>23274</v>
      </c>
      <c r="N9523" s="24">
        <v>343.75</v>
      </c>
      <c r="O9523" s="24">
        <v>0</v>
      </c>
      <c r="P9523" s="32" t="s">
        <v>2416</v>
      </c>
      <c r="Q9523" s="43" t="s">
        <v>2417</v>
      </c>
      <c r="R9523" s="43" t="s">
        <v>78</v>
      </c>
      <c r="S9523" s="47">
        <v>5</v>
      </c>
    </row>
    <row r="9524" spans="1:19" ht="12.75">
      <c r="A9524" s="22" t="s">
        <v>60</v>
      </c>
      <c r="B9524" s="22" t="s">
        <v>16203</v>
      </c>
      <c r="C9524" s="22" t="s">
        <v>68</v>
      </c>
      <c r="D9524" s="22" t="s">
        <v>61</v>
      </c>
      <c r="E9524" s="22" t="s">
        <v>23275</v>
      </c>
      <c r="F9524" s="31">
        <v>42948.609768518516</v>
      </c>
      <c r="G9524" s="31">
        <v>42967</v>
      </c>
      <c r="H9524" s="31">
        <v>43332</v>
      </c>
      <c r="I9524" s="31">
        <v>42978</v>
      </c>
      <c r="J9524" s="22" t="s">
        <v>73</v>
      </c>
      <c r="K9524" s="32" t="s">
        <v>80</v>
      </c>
      <c r="L9524" s="32" t="s">
        <v>23276</v>
      </c>
      <c r="N9524" s="24">
        <v>2236.44</v>
      </c>
      <c r="O9524" s="24">
        <v>2236.44</v>
      </c>
      <c r="P9524" s="32" t="s">
        <v>1925</v>
      </c>
      <c r="Q9524" s="43" t="s">
        <v>1926</v>
      </c>
      <c r="R9524" s="43" t="s">
        <v>78</v>
      </c>
      <c r="S9524" s="47">
        <v>5</v>
      </c>
    </row>
    <row r="9525" spans="1:19" ht="12.75">
      <c r="A9525" s="22" t="s">
        <v>60</v>
      </c>
      <c r="B9525" s="22" t="s">
        <v>16269</v>
      </c>
      <c r="C9525" s="22" t="s">
        <v>68</v>
      </c>
      <c r="D9525" s="22" t="s">
        <v>61</v>
      </c>
      <c r="E9525" s="22" t="s">
        <v>23277</v>
      </c>
      <c r="F9525" s="31">
        <v>42968.376944444441</v>
      </c>
      <c r="G9525" s="31">
        <v>42971</v>
      </c>
      <c r="H9525" s="31">
        <v>43336</v>
      </c>
      <c r="I9525" s="31">
        <v>42998</v>
      </c>
      <c r="J9525" s="22" t="s">
        <v>73</v>
      </c>
      <c r="K9525" s="32" t="s">
        <v>163</v>
      </c>
      <c r="L9525" s="32" t="s">
        <v>23278</v>
      </c>
      <c r="M9525" s="32" t="s">
        <v>23279</v>
      </c>
      <c r="N9525" s="24">
        <v>1264.2639999999999</v>
      </c>
      <c r="O9525" s="24">
        <v>1345.98</v>
      </c>
      <c r="P9525" s="32" t="s">
        <v>144</v>
      </c>
      <c r="Q9525" s="43" t="s">
        <v>145</v>
      </c>
      <c r="R9525" s="43" t="s">
        <v>78</v>
      </c>
      <c r="S9525" s="47">
        <v>5</v>
      </c>
    </row>
    <row r="9526" spans="1:19" ht="12.75">
      <c r="A9526" s="22" t="s">
        <v>60</v>
      </c>
      <c r="B9526" s="22" t="s">
        <v>16161</v>
      </c>
      <c r="C9526" s="22" t="s">
        <v>68</v>
      </c>
      <c r="D9526" s="22" t="s">
        <v>61</v>
      </c>
      <c r="E9526" s="22" t="s">
        <v>23280</v>
      </c>
      <c r="F9526" s="31">
        <v>42978.911099537036</v>
      </c>
      <c r="G9526" s="31">
        <v>42989</v>
      </c>
      <c r="H9526" s="31">
        <v>43354</v>
      </c>
      <c r="I9526" s="31">
        <v>43008.898113425923</v>
      </c>
      <c r="J9526" s="22" t="s">
        <v>73</v>
      </c>
      <c r="K9526" s="32" t="s">
        <v>85</v>
      </c>
      <c r="L9526" s="32" t="s">
        <v>23281</v>
      </c>
      <c r="N9526" s="24">
        <v>1370.5333000000001</v>
      </c>
      <c r="O9526" s="24">
        <v>1771.24</v>
      </c>
      <c r="P9526" s="32" t="s">
        <v>5077</v>
      </c>
      <c r="Q9526" s="43" t="s">
        <v>5078</v>
      </c>
      <c r="R9526" s="43" t="s">
        <v>78</v>
      </c>
      <c r="S9526" s="47">
        <v>6</v>
      </c>
    </row>
    <row r="9527" spans="1:19" ht="12.75">
      <c r="A9527" s="22" t="s">
        <v>60</v>
      </c>
      <c r="B9527" s="22" t="s">
        <v>16193</v>
      </c>
      <c r="C9527" s="22" t="s">
        <v>68</v>
      </c>
      <c r="D9527" s="22" t="s">
        <v>61</v>
      </c>
      <c r="E9527" s="22" t="s">
        <v>23282</v>
      </c>
      <c r="F9527" s="31">
        <v>42978.448483796295</v>
      </c>
      <c r="G9527" s="31">
        <v>42978</v>
      </c>
      <c r="H9527" s="31">
        <v>43343</v>
      </c>
      <c r="I9527" s="31">
        <v>43008</v>
      </c>
      <c r="J9527" s="22" t="s">
        <v>73</v>
      </c>
      <c r="K9527" s="32" t="s">
        <v>74</v>
      </c>
      <c r="L9527" s="32" t="s">
        <v>23283</v>
      </c>
      <c r="N9527" s="24">
        <v>0</v>
      </c>
      <c r="O9527" s="24">
        <v>0</v>
      </c>
      <c r="P9527" s="32" t="s">
        <v>1813</v>
      </c>
      <c r="Q9527" s="43" t="s">
        <v>1814</v>
      </c>
      <c r="R9527" s="43" t="s">
        <v>78</v>
      </c>
      <c r="S9527" s="47">
        <v>5</v>
      </c>
    </row>
    <row r="9528" spans="1:19" ht="12.75">
      <c r="A9528" s="22" t="s">
        <v>60</v>
      </c>
      <c r="B9528" s="22" t="s">
        <v>16158</v>
      </c>
      <c r="C9528" s="22" t="s">
        <v>68</v>
      </c>
      <c r="D9528" s="22" t="s">
        <v>61</v>
      </c>
      <c r="E9528" s="22" t="s">
        <v>23284</v>
      </c>
      <c r="F9528" s="31">
        <v>42954.659374999996</v>
      </c>
      <c r="G9528" s="31">
        <v>42954</v>
      </c>
      <c r="H9528" s="31">
        <v>43319</v>
      </c>
      <c r="I9528" s="31">
        <v>42984</v>
      </c>
      <c r="J9528" s="22" t="s">
        <v>73</v>
      </c>
      <c r="K9528" s="32" t="s">
        <v>80</v>
      </c>
      <c r="L9528" s="32" t="s">
        <v>23285</v>
      </c>
      <c r="N9528" s="24">
        <v>661.96799999999996</v>
      </c>
      <c r="O9528" s="24">
        <v>725.84</v>
      </c>
      <c r="P9528" s="32" t="s">
        <v>681</v>
      </c>
      <c r="Q9528" s="43" t="s">
        <v>682</v>
      </c>
      <c r="R9528" s="43" t="s">
        <v>78</v>
      </c>
      <c r="S9528" s="47">
        <v>5</v>
      </c>
    </row>
    <row r="9529" spans="1:19" ht="12.75">
      <c r="A9529" s="22" t="s">
        <v>60</v>
      </c>
      <c r="B9529" s="22" t="s">
        <v>16249</v>
      </c>
      <c r="C9529" s="22" t="s">
        <v>68</v>
      </c>
      <c r="D9529" s="22" t="s">
        <v>61</v>
      </c>
      <c r="E9529" s="22" t="s">
        <v>23286</v>
      </c>
      <c r="F9529" s="31">
        <v>42977.464143518519</v>
      </c>
      <c r="G9529" s="31">
        <v>42980</v>
      </c>
      <c r="H9529" s="31">
        <v>43345</v>
      </c>
      <c r="I9529" s="31">
        <v>43007</v>
      </c>
      <c r="J9529" s="22" t="s">
        <v>73</v>
      </c>
      <c r="K9529" s="32" t="s">
        <v>74</v>
      </c>
      <c r="L9529" s="32" t="s">
        <v>23287</v>
      </c>
      <c r="N9529" s="24">
        <v>0</v>
      </c>
      <c r="O9529" s="24">
        <v>0</v>
      </c>
      <c r="P9529" s="32" t="s">
        <v>417</v>
      </c>
      <c r="Q9529" s="43" t="s">
        <v>418</v>
      </c>
      <c r="R9529" s="43" t="s">
        <v>78</v>
      </c>
      <c r="S9529" s="47">
        <v>5</v>
      </c>
    </row>
    <row r="9530" spans="1:19" ht="12.75">
      <c r="A9530" s="22" t="s">
        <v>60</v>
      </c>
      <c r="B9530" s="22" t="s">
        <v>18078</v>
      </c>
      <c r="C9530" s="22" t="s">
        <v>68</v>
      </c>
      <c r="D9530" s="22" t="s">
        <v>61</v>
      </c>
      <c r="E9530" s="22" t="s">
        <v>23288</v>
      </c>
      <c r="F9530" s="31">
        <v>42948.402986111112</v>
      </c>
      <c r="G9530" s="31">
        <v>42956</v>
      </c>
      <c r="H9530" s="31">
        <v>43321</v>
      </c>
      <c r="I9530" s="31">
        <v>42978</v>
      </c>
      <c r="J9530" s="22" t="s">
        <v>73</v>
      </c>
      <c r="K9530" s="32" t="s">
        <v>85</v>
      </c>
      <c r="L9530" s="32" t="s">
        <v>23289</v>
      </c>
      <c r="N9530" s="24">
        <v>1467.0456999999999</v>
      </c>
      <c r="O9530" s="24">
        <v>1036.3099999999999</v>
      </c>
      <c r="P9530" s="32" t="s">
        <v>101</v>
      </c>
      <c r="Q9530" s="43" t="s">
        <v>102</v>
      </c>
      <c r="R9530" s="43" t="s">
        <v>78</v>
      </c>
      <c r="S9530" s="47">
        <v>4</v>
      </c>
    </row>
    <row r="9531" spans="1:19" ht="12.75">
      <c r="A9531" s="22" t="s">
        <v>60</v>
      </c>
      <c r="B9531" s="22" t="s">
        <v>16249</v>
      </c>
      <c r="C9531" s="22" t="s">
        <v>68</v>
      </c>
      <c r="D9531" s="22" t="s">
        <v>61</v>
      </c>
      <c r="E9531" s="22" t="s">
        <v>23290</v>
      </c>
      <c r="F9531" s="31">
        <v>42972.598738425921</v>
      </c>
      <c r="G9531" s="31">
        <v>42993</v>
      </c>
      <c r="H9531" s="31">
        <v>43358</v>
      </c>
      <c r="I9531" s="31">
        <v>43002</v>
      </c>
      <c r="J9531" s="22" t="s">
        <v>73</v>
      </c>
      <c r="K9531" s="32" t="s">
        <v>85</v>
      </c>
      <c r="L9531" s="32" t="s">
        <v>23291</v>
      </c>
      <c r="N9531" s="24">
        <v>1147.7750000000001</v>
      </c>
      <c r="O9531" s="24">
        <v>846.87</v>
      </c>
      <c r="P9531" s="32" t="s">
        <v>10225</v>
      </c>
      <c r="Q9531" s="43" t="s">
        <v>10226</v>
      </c>
      <c r="R9531" s="43" t="s">
        <v>78</v>
      </c>
      <c r="S9531" s="47">
        <v>5</v>
      </c>
    </row>
    <row r="9532" spans="1:19" ht="12.75">
      <c r="A9532" s="22" t="s">
        <v>60</v>
      </c>
      <c r="B9532" s="22" t="s">
        <v>16656</v>
      </c>
      <c r="C9532" s="22" t="s">
        <v>68</v>
      </c>
      <c r="D9532" s="22" t="s">
        <v>61</v>
      </c>
      <c r="E9532" s="22" t="s">
        <v>23292</v>
      </c>
      <c r="F9532" s="31">
        <v>42971.50168981481</v>
      </c>
      <c r="G9532" s="31">
        <v>42979</v>
      </c>
      <c r="H9532" s="31">
        <v>43344</v>
      </c>
      <c r="I9532" s="31">
        <v>43001</v>
      </c>
      <c r="J9532" s="22" t="s">
        <v>73</v>
      </c>
      <c r="K9532" s="32" t="s">
        <v>80</v>
      </c>
      <c r="L9532" s="32" t="s">
        <v>23293</v>
      </c>
      <c r="N9532" s="24">
        <v>629.28999999999996</v>
      </c>
      <c r="O9532" s="24">
        <v>550.33000000000004</v>
      </c>
      <c r="P9532" s="32" t="s">
        <v>829</v>
      </c>
      <c r="Q9532" s="43" t="s">
        <v>830</v>
      </c>
      <c r="R9532" s="43" t="s">
        <v>78</v>
      </c>
      <c r="S9532" s="47">
        <v>5</v>
      </c>
    </row>
    <row r="9533" spans="1:19" ht="12.75">
      <c r="A9533" s="22" t="s">
        <v>60</v>
      </c>
      <c r="B9533" s="22" t="s">
        <v>16182</v>
      </c>
      <c r="C9533" s="22" t="s">
        <v>68</v>
      </c>
      <c r="D9533" s="22" t="s">
        <v>61</v>
      </c>
      <c r="E9533" s="22" t="s">
        <v>23294</v>
      </c>
      <c r="F9533" s="31">
        <v>42951.694351851853</v>
      </c>
      <c r="G9533" s="31">
        <v>42726</v>
      </c>
      <c r="H9533" s="31">
        <v>43091</v>
      </c>
      <c r="I9533" s="31">
        <v>42981</v>
      </c>
      <c r="J9533" s="22" t="s">
        <v>108</v>
      </c>
      <c r="K9533" s="32" t="s">
        <v>163</v>
      </c>
      <c r="L9533" s="32" t="s">
        <v>23295</v>
      </c>
      <c r="M9533" s="32" t="s">
        <v>19076</v>
      </c>
      <c r="N9533" s="24">
        <v>0</v>
      </c>
      <c r="O9533" s="24">
        <v>0</v>
      </c>
      <c r="P9533" s="32" t="s">
        <v>990</v>
      </c>
      <c r="Q9533" s="43" t="s">
        <v>991</v>
      </c>
      <c r="R9533" s="43" t="s">
        <v>78</v>
      </c>
      <c r="S9533" s="47">
        <v>1</v>
      </c>
    </row>
    <row r="9534" spans="1:19" ht="12.75">
      <c r="A9534" s="22" t="s">
        <v>60</v>
      </c>
      <c r="B9534" s="22" t="s">
        <v>16198</v>
      </c>
      <c r="C9534" s="22" t="s">
        <v>68</v>
      </c>
      <c r="D9534" s="22" t="s">
        <v>61</v>
      </c>
      <c r="E9534" s="22" t="s">
        <v>23296</v>
      </c>
      <c r="F9534" s="31">
        <v>42963.084537037037</v>
      </c>
      <c r="G9534" s="31">
        <v>42994</v>
      </c>
      <c r="H9534" s="31">
        <v>43359</v>
      </c>
      <c r="I9534" s="31">
        <v>43023.084537037037</v>
      </c>
      <c r="J9534" s="22" t="s">
        <v>202</v>
      </c>
      <c r="K9534" s="32" t="s">
        <v>85</v>
      </c>
      <c r="L9534" s="32" t="s">
        <v>23297</v>
      </c>
      <c r="N9534" s="24">
        <v>3507.75</v>
      </c>
      <c r="O9534" s="24">
        <v>3507.75</v>
      </c>
      <c r="P9534" s="32" t="s">
        <v>570</v>
      </c>
      <c r="Q9534" s="43" t="s">
        <v>571</v>
      </c>
      <c r="R9534" s="43" t="s">
        <v>78</v>
      </c>
      <c r="S9534" s="47">
        <v>1</v>
      </c>
    </row>
    <row r="9535" spans="1:19" ht="12.75">
      <c r="A9535" s="22" t="s">
        <v>60</v>
      </c>
      <c r="B9535" s="22" t="s">
        <v>16193</v>
      </c>
      <c r="C9535" s="22" t="s">
        <v>68</v>
      </c>
      <c r="D9535" s="22" t="s">
        <v>61</v>
      </c>
      <c r="E9535" s="22" t="s">
        <v>23298</v>
      </c>
      <c r="F9535" s="31">
        <v>42958.461122685185</v>
      </c>
      <c r="G9535" s="31">
        <v>42958</v>
      </c>
      <c r="H9535" s="31">
        <v>43323</v>
      </c>
      <c r="I9535" s="31">
        <v>42988</v>
      </c>
      <c r="J9535" s="22" t="s">
        <v>73</v>
      </c>
      <c r="K9535" s="32" t="s">
        <v>80</v>
      </c>
      <c r="L9535" s="32" t="s">
        <v>23299</v>
      </c>
      <c r="N9535" s="24">
        <v>566.28399999999999</v>
      </c>
      <c r="O9535" s="24">
        <v>371.03</v>
      </c>
      <c r="P9535" s="32" t="s">
        <v>920</v>
      </c>
      <c r="Q9535" s="43" t="s">
        <v>921</v>
      </c>
      <c r="R9535" s="43" t="s">
        <v>78</v>
      </c>
      <c r="S9535" s="47">
        <v>6</v>
      </c>
    </row>
    <row r="9536" spans="1:19" ht="12.75">
      <c r="A9536" s="22" t="s">
        <v>60</v>
      </c>
      <c r="B9536" s="22" t="s">
        <v>16161</v>
      </c>
      <c r="C9536" s="22" t="s">
        <v>68</v>
      </c>
      <c r="D9536" s="22" t="s">
        <v>61</v>
      </c>
      <c r="E9536" s="22" t="s">
        <v>23300</v>
      </c>
      <c r="F9536" s="31">
        <v>42972.431215277778</v>
      </c>
      <c r="G9536" s="31">
        <v>42972</v>
      </c>
      <c r="H9536" s="31">
        <v>43337</v>
      </c>
      <c r="I9536" s="31">
        <v>43002.429756944446</v>
      </c>
      <c r="J9536" s="22" t="s">
        <v>73</v>
      </c>
      <c r="K9536" s="32" t="s">
        <v>85</v>
      </c>
      <c r="L9536" s="32" t="s">
        <v>23301</v>
      </c>
      <c r="N9536" s="24">
        <v>950.226</v>
      </c>
      <c r="O9536" s="24">
        <v>858.45</v>
      </c>
      <c r="P9536" s="32" t="s">
        <v>703</v>
      </c>
      <c r="Q9536" s="43" t="s">
        <v>704</v>
      </c>
      <c r="R9536" s="43" t="s">
        <v>78</v>
      </c>
      <c r="S9536" s="47">
        <v>5</v>
      </c>
    </row>
    <row r="9537" spans="1:19" ht="12.75">
      <c r="A9537" s="22" t="s">
        <v>60</v>
      </c>
      <c r="B9537" s="22" t="s">
        <v>16282</v>
      </c>
      <c r="C9537" s="22" t="s">
        <v>68</v>
      </c>
      <c r="D9537" s="22" t="s">
        <v>61</v>
      </c>
      <c r="E9537" s="22" t="s">
        <v>23302</v>
      </c>
      <c r="F9537" s="31">
        <v>42969.615659722222</v>
      </c>
      <c r="G9537" s="31">
        <v>42969</v>
      </c>
      <c r="H9537" s="31">
        <v>43334</v>
      </c>
      <c r="I9537" s="31">
        <v>42999</v>
      </c>
      <c r="J9537" s="22" t="s">
        <v>73</v>
      </c>
      <c r="K9537" s="32" t="s">
        <v>85</v>
      </c>
      <c r="L9537" s="32" t="s">
        <v>23303</v>
      </c>
      <c r="N9537" s="24">
        <v>847.79</v>
      </c>
      <c r="O9537" s="24">
        <v>481.73</v>
      </c>
      <c r="P9537" s="32" t="s">
        <v>1456</v>
      </c>
      <c r="Q9537" s="43" t="s">
        <v>1457</v>
      </c>
      <c r="R9537" s="43" t="s">
        <v>78</v>
      </c>
      <c r="S9537" s="47">
        <v>5</v>
      </c>
    </row>
    <row r="9538" spans="1:19" ht="12.75">
      <c r="A9538" s="22" t="s">
        <v>60</v>
      </c>
      <c r="B9538" s="22" t="s">
        <v>16167</v>
      </c>
      <c r="C9538" s="22" t="s">
        <v>68</v>
      </c>
      <c r="D9538" s="22" t="s">
        <v>61</v>
      </c>
      <c r="E9538" s="22" t="s">
        <v>23304</v>
      </c>
      <c r="F9538" s="31">
        <v>42950.639282407406</v>
      </c>
      <c r="G9538" s="31">
        <v>42974</v>
      </c>
      <c r="H9538" s="31">
        <v>43339</v>
      </c>
      <c r="I9538" s="31">
        <v>42980</v>
      </c>
      <c r="J9538" s="22" t="s">
        <v>73</v>
      </c>
      <c r="K9538" s="32" t="s">
        <v>163</v>
      </c>
      <c r="L9538" s="32" t="s">
        <v>23305</v>
      </c>
      <c r="M9538" s="32" t="s">
        <v>19702</v>
      </c>
      <c r="N9538" s="24">
        <v>1252.675</v>
      </c>
      <c r="O9538" s="24">
        <v>929.06</v>
      </c>
      <c r="P9538" s="32" t="s">
        <v>144</v>
      </c>
      <c r="Q9538" s="43" t="s">
        <v>145</v>
      </c>
      <c r="R9538" s="43" t="s">
        <v>78</v>
      </c>
      <c r="S9538" s="47">
        <v>5</v>
      </c>
    </row>
    <row r="9539" spans="1:19" ht="12.75">
      <c r="A9539" s="22" t="s">
        <v>60</v>
      </c>
      <c r="B9539" s="22" t="s">
        <v>16569</v>
      </c>
      <c r="C9539" s="22" t="s">
        <v>68</v>
      </c>
      <c r="D9539" s="22" t="s">
        <v>61</v>
      </c>
      <c r="E9539" s="22" t="s">
        <v>23306</v>
      </c>
      <c r="F9539" s="31">
        <v>42954.616365740738</v>
      </c>
      <c r="G9539" s="31">
        <v>42957</v>
      </c>
      <c r="H9539" s="31">
        <v>43322</v>
      </c>
      <c r="I9539" s="31">
        <v>42984</v>
      </c>
      <c r="J9539" s="22" t="s">
        <v>73</v>
      </c>
      <c r="K9539" s="32" t="s">
        <v>80</v>
      </c>
      <c r="L9539" s="32" t="s">
        <v>23307</v>
      </c>
      <c r="N9539" s="24">
        <v>3390.5549999999998</v>
      </c>
      <c r="O9539" s="24">
        <v>0</v>
      </c>
      <c r="P9539" s="32" t="s">
        <v>101</v>
      </c>
      <c r="Q9539" s="43" t="s">
        <v>102</v>
      </c>
      <c r="R9539" s="43" t="s">
        <v>78</v>
      </c>
      <c r="S9539" s="47">
        <v>5</v>
      </c>
    </row>
    <row r="9540" spans="1:19" ht="12.75">
      <c r="A9540" s="22" t="s">
        <v>60</v>
      </c>
      <c r="B9540" s="22" t="s">
        <v>16172</v>
      </c>
      <c r="C9540" s="22" t="s">
        <v>68</v>
      </c>
      <c r="D9540" s="22" t="s">
        <v>61</v>
      </c>
      <c r="E9540" s="22" t="s">
        <v>23308</v>
      </c>
      <c r="F9540" s="31">
        <v>42970.391608796293</v>
      </c>
      <c r="G9540" s="31">
        <v>42845</v>
      </c>
      <c r="H9540" s="31">
        <v>43210</v>
      </c>
      <c r="I9540" s="31">
        <v>43000</v>
      </c>
      <c r="J9540" s="22" t="s">
        <v>108</v>
      </c>
      <c r="K9540" s="32" t="s">
        <v>85</v>
      </c>
      <c r="L9540" s="32" t="s">
        <v>23309</v>
      </c>
      <c r="N9540" s="24">
        <v>0</v>
      </c>
      <c r="O9540" s="24">
        <v>0</v>
      </c>
      <c r="P9540" s="32" t="s">
        <v>533</v>
      </c>
      <c r="Q9540" s="43" t="s">
        <v>534</v>
      </c>
      <c r="R9540" s="43" t="s">
        <v>93</v>
      </c>
      <c r="S9540" s="47">
        <v>1</v>
      </c>
    </row>
    <row r="9541" spans="1:19" ht="12.75">
      <c r="A9541" s="22" t="s">
        <v>60</v>
      </c>
      <c r="B9541" s="22" t="s">
        <v>16161</v>
      </c>
      <c r="C9541" s="22" t="s">
        <v>68</v>
      </c>
      <c r="D9541" s="22" t="s">
        <v>61</v>
      </c>
      <c r="E9541" s="22" t="s">
        <v>23310</v>
      </c>
      <c r="F9541" s="31">
        <v>42961.659791666665</v>
      </c>
      <c r="G9541" s="31">
        <v>42885</v>
      </c>
      <c r="H9541" s="31">
        <v>43250</v>
      </c>
      <c r="I9541" s="31">
        <v>42991.659537037034</v>
      </c>
      <c r="J9541" s="22" t="s">
        <v>209</v>
      </c>
      <c r="K9541" s="32" t="s">
        <v>163</v>
      </c>
      <c r="L9541" s="32" t="s">
        <v>23311</v>
      </c>
      <c r="M9541" s="32" t="s">
        <v>23312</v>
      </c>
      <c r="N9541" s="24">
        <v>-835.44</v>
      </c>
      <c r="O9541" s="24">
        <v>-835.44</v>
      </c>
      <c r="P9541" s="32" t="s">
        <v>1181</v>
      </c>
      <c r="Q9541" s="43" t="s">
        <v>1182</v>
      </c>
      <c r="R9541" s="43" t="s">
        <v>78</v>
      </c>
      <c r="S9541" s="47">
        <v>1</v>
      </c>
    </row>
    <row r="9542" spans="1:19" ht="12.75">
      <c r="A9542" s="22" t="s">
        <v>60</v>
      </c>
      <c r="B9542" s="22" t="s">
        <v>16345</v>
      </c>
      <c r="C9542" s="22" t="s">
        <v>68</v>
      </c>
      <c r="D9542" s="22" t="s">
        <v>61</v>
      </c>
      <c r="E9542" s="22" t="s">
        <v>23313</v>
      </c>
      <c r="F9542" s="31">
        <v>42958.644606481481</v>
      </c>
      <c r="G9542" s="31">
        <v>42974</v>
      </c>
      <c r="H9542" s="31">
        <v>43339</v>
      </c>
      <c r="I9542" s="31">
        <v>42988</v>
      </c>
      <c r="J9542" s="22" t="s">
        <v>73</v>
      </c>
      <c r="K9542" s="32" t="s">
        <v>80</v>
      </c>
      <c r="L9542" s="32" t="s">
        <v>23314</v>
      </c>
      <c r="N9542" s="24">
        <v>1877.3679999999999</v>
      </c>
      <c r="O9542" s="24">
        <v>2782.46</v>
      </c>
      <c r="P9542" s="32" t="s">
        <v>101</v>
      </c>
      <c r="Q9542" s="43" t="s">
        <v>102</v>
      </c>
      <c r="R9542" s="43" t="s">
        <v>78</v>
      </c>
      <c r="S9542" s="47">
        <v>5</v>
      </c>
    </row>
    <row r="9543" spans="1:19" ht="12.75">
      <c r="A9543" s="22" t="s">
        <v>60</v>
      </c>
      <c r="B9543" s="22" t="s">
        <v>16190</v>
      </c>
      <c r="C9543" s="22" t="s">
        <v>68</v>
      </c>
      <c r="D9543" s="22" t="s">
        <v>61</v>
      </c>
      <c r="E9543" s="22" t="s">
        <v>23315</v>
      </c>
      <c r="F9543" s="31">
        <v>42951.407708333332</v>
      </c>
      <c r="G9543" s="31">
        <v>42951</v>
      </c>
      <c r="H9543" s="31">
        <v>43316</v>
      </c>
      <c r="I9543" s="31">
        <v>42981</v>
      </c>
      <c r="J9543" s="22" t="s">
        <v>73</v>
      </c>
      <c r="K9543" s="32" t="s">
        <v>85</v>
      </c>
      <c r="L9543" s="32" t="s">
        <v>23316</v>
      </c>
      <c r="N9543" s="24">
        <v>1955.335</v>
      </c>
      <c r="O9543" s="24">
        <v>2417.58</v>
      </c>
      <c r="P9543" s="32" t="s">
        <v>1109</v>
      </c>
      <c r="Q9543" s="43" t="s">
        <v>1110</v>
      </c>
      <c r="R9543" s="43" t="s">
        <v>78</v>
      </c>
      <c r="S9543" s="47">
        <v>5</v>
      </c>
    </row>
    <row r="9544" spans="1:19" ht="12.75">
      <c r="A9544" s="22" t="s">
        <v>60</v>
      </c>
      <c r="B9544" s="22" t="s">
        <v>16182</v>
      </c>
      <c r="C9544" s="22" t="s">
        <v>68</v>
      </c>
      <c r="D9544" s="22" t="s">
        <v>61</v>
      </c>
      <c r="E9544" s="22" t="s">
        <v>23317</v>
      </c>
      <c r="F9544" s="31">
        <v>42964.560833333329</v>
      </c>
      <c r="G9544" s="31">
        <v>42964</v>
      </c>
      <c r="H9544" s="31">
        <v>43329</v>
      </c>
      <c r="I9544" s="31">
        <v>42994</v>
      </c>
      <c r="J9544" s="22" t="s">
        <v>73</v>
      </c>
      <c r="K9544" s="32" t="s">
        <v>80</v>
      </c>
      <c r="L9544" s="32" t="s">
        <v>23318</v>
      </c>
      <c r="N9544" s="24">
        <v>2099.3850000000002</v>
      </c>
      <c r="O9544" s="24">
        <v>1924.30</v>
      </c>
      <c r="P9544" s="32" t="s">
        <v>101</v>
      </c>
      <c r="Q9544" s="43" t="s">
        <v>102</v>
      </c>
      <c r="R9544" s="43" t="s">
        <v>93</v>
      </c>
      <c r="S9544" s="47">
        <v>5</v>
      </c>
    </row>
    <row r="9545" spans="1:19" ht="12.75">
      <c r="A9545" s="22" t="s">
        <v>60</v>
      </c>
      <c r="B9545" s="22" t="s">
        <v>16158</v>
      </c>
      <c r="C9545" s="22" t="s">
        <v>68</v>
      </c>
      <c r="D9545" s="22" t="s">
        <v>61</v>
      </c>
      <c r="E9545" s="22" t="s">
        <v>23319</v>
      </c>
      <c r="F9545" s="31">
        <v>42976.666851851849</v>
      </c>
      <c r="G9545" s="31">
        <v>43008</v>
      </c>
      <c r="H9545" s="31">
        <v>43373</v>
      </c>
      <c r="I9545" s="31">
        <v>43006</v>
      </c>
      <c r="J9545" s="22" t="s">
        <v>73</v>
      </c>
      <c r="K9545" s="32" t="s">
        <v>74</v>
      </c>
      <c r="L9545" s="32" t="s">
        <v>23320</v>
      </c>
      <c r="N9545" s="24">
        <v>0</v>
      </c>
      <c r="O9545" s="24">
        <v>0</v>
      </c>
      <c r="P9545" s="32" t="s">
        <v>23321</v>
      </c>
      <c r="Q9545" s="43" t="s">
        <v>23322</v>
      </c>
      <c r="R9545" s="43" t="s">
        <v>78</v>
      </c>
      <c r="S9545" s="47">
        <v>4</v>
      </c>
    </row>
    <row r="9546" spans="1:19" ht="12.75">
      <c r="A9546" s="22" t="s">
        <v>60</v>
      </c>
      <c r="B9546" s="22" t="s">
        <v>16488</v>
      </c>
      <c r="C9546" s="22" t="s">
        <v>68</v>
      </c>
      <c r="D9546" s="22" t="s">
        <v>61</v>
      </c>
      <c r="E9546" s="22" t="s">
        <v>23323</v>
      </c>
      <c r="F9546" s="31">
        <v>42963.618715277778</v>
      </c>
      <c r="G9546" s="31">
        <v>42963</v>
      </c>
      <c r="H9546" s="31">
        <v>43328</v>
      </c>
      <c r="I9546" s="31">
        <v>42993</v>
      </c>
      <c r="J9546" s="22" t="s">
        <v>73</v>
      </c>
      <c r="K9546" s="32" t="s">
        <v>74</v>
      </c>
      <c r="L9546" s="32" t="s">
        <v>23324</v>
      </c>
      <c r="N9546" s="24">
        <v>427.065</v>
      </c>
      <c r="O9546" s="24">
        <v>0</v>
      </c>
      <c r="P9546" s="32" t="s">
        <v>15534</v>
      </c>
      <c r="Q9546" s="43" t="s">
        <v>15535</v>
      </c>
      <c r="R9546" s="43" t="s">
        <v>78</v>
      </c>
      <c r="S9546" s="47">
        <v>5</v>
      </c>
    </row>
    <row r="9547" spans="1:19" ht="12.75">
      <c r="A9547" s="22" t="s">
        <v>60</v>
      </c>
      <c r="B9547" s="22" t="s">
        <v>16244</v>
      </c>
      <c r="C9547" s="22" t="s">
        <v>68</v>
      </c>
      <c r="D9547" s="22" t="s">
        <v>61</v>
      </c>
      <c r="E9547" s="22" t="s">
        <v>23325</v>
      </c>
      <c r="F9547" s="31">
        <v>42949.434421296297</v>
      </c>
      <c r="G9547" s="31">
        <v>42970</v>
      </c>
      <c r="H9547" s="31">
        <v>43335</v>
      </c>
      <c r="I9547" s="31">
        <v>42979</v>
      </c>
      <c r="J9547" s="22" t="s">
        <v>73</v>
      </c>
      <c r="K9547" s="32" t="s">
        <v>163</v>
      </c>
      <c r="L9547" s="32" t="s">
        <v>23326</v>
      </c>
      <c r="M9547" s="32" t="s">
        <v>22805</v>
      </c>
      <c r="N9547" s="24">
        <v>2861.2649999999999</v>
      </c>
      <c r="O9547" s="24">
        <v>2339.69</v>
      </c>
      <c r="P9547" s="32" t="s">
        <v>101</v>
      </c>
      <c r="Q9547" s="43" t="s">
        <v>102</v>
      </c>
      <c r="R9547" s="43" t="s">
        <v>78</v>
      </c>
      <c r="S9547" s="47">
        <v>5</v>
      </c>
    </row>
    <row r="9548" spans="1:19" ht="12.75">
      <c r="A9548" s="22" t="s">
        <v>60</v>
      </c>
      <c r="B9548" s="22" t="s">
        <v>16203</v>
      </c>
      <c r="C9548" s="22" t="s">
        <v>68</v>
      </c>
      <c r="D9548" s="22" t="s">
        <v>61</v>
      </c>
      <c r="E9548" s="22" t="s">
        <v>23327</v>
      </c>
      <c r="F9548" s="31">
        <v>42978.464062499996</v>
      </c>
      <c r="G9548" s="31">
        <v>42978</v>
      </c>
      <c r="H9548" s="31">
        <v>43343</v>
      </c>
      <c r="I9548" s="31">
        <v>43008</v>
      </c>
      <c r="J9548" s="22" t="s">
        <v>73</v>
      </c>
      <c r="K9548" s="32" t="s">
        <v>80</v>
      </c>
      <c r="L9548" s="32" t="s">
        <v>23328</v>
      </c>
      <c r="N9548" s="24">
        <v>354.45400000000001</v>
      </c>
      <c r="O9548" s="24">
        <v>356.86</v>
      </c>
      <c r="P9548" s="32" t="s">
        <v>1460</v>
      </c>
      <c r="Q9548" s="43" t="s">
        <v>1461</v>
      </c>
      <c r="R9548" s="43" t="s">
        <v>78</v>
      </c>
      <c r="S9548" s="47">
        <v>5</v>
      </c>
    </row>
    <row r="9549" spans="1:19" ht="12.75">
      <c r="A9549" s="22" t="s">
        <v>60</v>
      </c>
      <c r="B9549" s="22" t="s">
        <v>16182</v>
      </c>
      <c r="C9549" s="22" t="s">
        <v>68</v>
      </c>
      <c r="D9549" s="22" t="s">
        <v>61</v>
      </c>
      <c r="E9549" s="22" t="s">
        <v>23329</v>
      </c>
      <c r="F9549" s="31">
        <v>42962.453865740739</v>
      </c>
      <c r="G9549" s="31">
        <v>42964</v>
      </c>
      <c r="H9549" s="31">
        <v>43329</v>
      </c>
      <c r="I9549" s="31">
        <v>42992</v>
      </c>
      <c r="J9549" s="22" t="s">
        <v>73</v>
      </c>
      <c r="K9549" s="32" t="s">
        <v>74</v>
      </c>
      <c r="L9549" s="32" t="s">
        <v>23330</v>
      </c>
      <c r="N9549" s="24">
        <v>4915.6949999999997</v>
      </c>
      <c r="O9549" s="24">
        <v>0</v>
      </c>
      <c r="P9549" s="32" t="s">
        <v>16242</v>
      </c>
      <c r="Q9549" s="43" t="s">
        <v>16243</v>
      </c>
      <c r="R9549" s="43" t="s">
        <v>78</v>
      </c>
      <c r="S9549" s="47">
        <v>5</v>
      </c>
    </row>
    <row r="9550" spans="1:19" ht="12.75">
      <c r="A9550" s="22" t="s">
        <v>60</v>
      </c>
      <c r="B9550" s="22" t="s">
        <v>16161</v>
      </c>
      <c r="C9550" s="22" t="s">
        <v>68</v>
      </c>
      <c r="D9550" s="22" t="s">
        <v>61</v>
      </c>
      <c r="E9550" s="22" t="s">
        <v>23331</v>
      </c>
      <c r="F9550" s="31">
        <v>42973.091296296298</v>
      </c>
      <c r="G9550" s="31">
        <v>43008</v>
      </c>
      <c r="H9550" s="31">
        <v>43373</v>
      </c>
      <c r="I9550" s="31">
        <v>43033.091296296298</v>
      </c>
      <c r="J9550" s="22" t="s">
        <v>202</v>
      </c>
      <c r="K9550" s="32" t="s">
        <v>85</v>
      </c>
      <c r="L9550" s="32" t="s">
        <v>23332</v>
      </c>
      <c r="N9550" s="24">
        <v>650.61</v>
      </c>
      <c r="O9550" s="24">
        <v>650.61</v>
      </c>
      <c r="P9550" s="32" t="s">
        <v>3186</v>
      </c>
      <c r="Q9550" s="43" t="s">
        <v>3187</v>
      </c>
      <c r="R9550" s="43" t="s">
        <v>78</v>
      </c>
      <c r="S9550" s="47">
        <v>1</v>
      </c>
    </row>
    <row r="9551" spans="1:19" ht="12.75">
      <c r="A9551" s="22" t="s">
        <v>60</v>
      </c>
      <c r="B9551" s="22" t="s">
        <v>16175</v>
      </c>
      <c r="C9551" s="22" t="s">
        <v>68</v>
      </c>
      <c r="D9551" s="22" t="s">
        <v>61</v>
      </c>
      <c r="E9551" s="22" t="s">
        <v>23333</v>
      </c>
      <c r="F9551" s="31">
        <v>42973.626724537033</v>
      </c>
      <c r="G9551" s="31">
        <v>42975</v>
      </c>
      <c r="H9551" s="31">
        <v>43343</v>
      </c>
      <c r="I9551" s="31">
        <v>43003</v>
      </c>
      <c r="J9551" s="22" t="s">
        <v>73</v>
      </c>
      <c r="K9551" s="32" t="s">
        <v>85</v>
      </c>
      <c r="L9551" s="32" t="s">
        <v>23334</v>
      </c>
      <c r="N9551" s="24">
        <v>617.53999999999996</v>
      </c>
      <c r="O9551" s="24">
        <v>554.50</v>
      </c>
      <c r="P9551" s="32" t="s">
        <v>5995</v>
      </c>
      <c r="Q9551" s="43" t="s">
        <v>5996</v>
      </c>
      <c r="R9551" s="43" t="s">
        <v>78</v>
      </c>
      <c r="S9551" s="47">
        <v>5</v>
      </c>
    </row>
    <row r="9552" spans="1:19" ht="12.75">
      <c r="A9552" s="22" t="s">
        <v>60</v>
      </c>
      <c r="B9552" s="22" t="s">
        <v>21158</v>
      </c>
      <c r="C9552" s="22" t="s">
        <v>68</v>
      </c>
      <c r="D9552" s="22" t="s">
        <v>61</v>
      </c>
      <c r="E9552" s="22" t="s">
        <v>23335</v>
      </c>
      <c r="F9552" s="31">
        <v>42973.571689814817</v>
      </c>
      <c r="G9552" s="31">
        <v>42973</v>
      </c>
      <c r="H9552" s="31">
        <v>43338</v>
      </c>
      <c r="I9552" s="31">
        <v>43003</v>
      </c>
      <c r="J9552" s="22" t="s">
        <v>73</v>
      </c>
      <c r="K9552" s="32" t="s">
        <v>80</v>
      </c>
      <c r="L9552" s="32" t="s">
        <v>23336</v>
      </c>
      <c r="N9552" s="24">
        <v>3530.77</v>
      </c>
      <c r="O9552" s="24">
        <v>2184.4299999999998</v>
      </c>
      <c r="P9552" s="32" t="s">
        <v>4426</v>
      </c>
      <c r="Q9552" s="43" t="s">
        <v>4427</v>
      </c>
      <c r="R9552" s="43" t="s">
        <v>78</v>
      </c>
      <c r="S9552" s="47">
        <v>4</v>
      </c>
    </row>
    <row r="9553" spans="1:19" ht="12.75">
      <c r="A9553" s="22" t="s">
        <v>60</v>
      </c>
      <c r="B9553" s="22" t="s">
        <v>23337</v>
      </c>
      <c r="C9553" s="22" t="s">
        <v>68</v>
      </c>
      <c r="D9553" s="22" t="s">
        <v>61</v>
      </c>
      <c r="E9553" s="22" t="s">
        <v>23338</v>
      </c>
      <c r="F9553" s="31">
        <v>42975.728009259255</v>
      </c>
      <c r="G9553" s="31">
        <v>42975</v>
      </c>
      <c r="H9553" s="31">
        <v>43340</v>
      </c>
      <c r="I9553" s="31">
        <v>43005.723865740736</v>
      </c>
      <c r="J9553" s="22" t="s">
        <v>73</v>
      </c>
      <c r="K9553" s="32" t="s">
        <v>74</v>
      </c>
      <c r="L9553" s="32" t="s">
        <v>23339</v>
      </c>
      <c r="N9553" s="24">
        <v>3462.54</v>
      </c>
      <c r="O9553" s="24">
        <v>0</v>
      </c>
      <c r="P9553" s="32" t="s">
        <v>2652</v>
      </c>
      <c r="Q9553" s="43" t="s">
        <v>2653</v>
      </c>
      <c r="R9553" s="43" t="s">
        <v>78</v>
      </c>
      <c r="S9553" s="47">
        <v>4</v>
      </c>
    </row>
    <row r="9554" spans="1:19" ht="12.75">
      <c r="A9554" s="22" t="s">
        <v>60</v>
      </c>
      <c r="B9554" s="22" t="s">
        <v>16167</v>
      </c>
      <c r="C9554" s="22" t="s">
        <v>68</v>
      </c>
      <c r="D9554" s="22" t="s">
        <v>61</v>
      </c>
      <c r="E9554" s="22" t="s">
        <v>23340</v>
      </c>
      <c r="F9554" s="31">
        <v>42970.623078703698</v>
      </c>
      <c r="G9554" s="31">
        <v>42971</v>
      </c>
      <c r="H9554" s="31">
        <v>43336</v>
      </c>
      <c r="I9554" s="31">
        <v>43000</v>
      </c>
      <c r="J9554" s="22" t="s">
        <v>73</v>
      </c>
      <c r="K9554" s="32" t="s">
        <v>163</v>
      </c>
      <c r="L9554" s="32" t="s">
        <v>23341</v>
      </c>
      <c r="M9554" s="32" t="s">
        <v>23342</v>
      </c>
      <c r="N9554" s="24">
        <v>1719.79</v>
      </c>
      <c r="O9554" s="24">
        <v>1070.5799999999999</v>
      </c>
      <c r="P9554" s="32" t="s">
        <v>386</v>
      </c>
      <c r="Q9554" s="43" t="s">
        <v>387</v>
      </c>
      <c r="R9554" s="43" t="s">
        <v>78</v>
      </c>
      <c r="S9554" s="47">
        <v>5</v>
      </c>
    </row>
    <row r="9555" spans="1:19" ht="12.75">
      <c r="A9555" s="22" t="s">
        <v>60</v>
      </c>
      <c r="B9555" s="22" t="s">
        <v>16458</v>
      </c>
      <c r="C9555" s="22" t="s">
        <v>68</v>
      </c>
      <c r="D9555" s="22" t="s">
        <v>61</v>
      </c>
      <c r="E9555" s="22" t="s">
        <v>23343</v>
      </c>
      <c r="F9555" s="31">
        <v>42973.091261574074</v>
      </c>
      <c r="G9555" s="31">
        <v>43008</v>
      </c>
      <c r="H9555" s="31">
        <v>43373</v>
      </c>
      <c r="I9555" s="31">
        <v>43033.091261574074</v>
      </c>
      <c r="J9555" s="22" t="s">
        <v>202</v>
      </c>
      <c r="K9555" s="32" t="s">
        <v>85</v>
      </c>
      <c r="L9555" s="32" t="s">
        <v>23344</v>
      </c>
      <c r="N9555" s="24">
        <v>1605.61</v>
      </c>
      <c r="O9555" s="24">
        <v>1605.61</v>
      </c>
      <c r="P9555" s="32" t="s">
        <v>399</v>
      </c>
      <c r="Q9555" s="43" t="s">
        <v>400</v>
      </c>
      <c r="R9555" s="43" t="s">
        <v>78</v>
      </c>
      <c r="S9555" s="47">
        <v>1</v>
      </c>
    </row>
    <row r="9556" spans="1:19" ht="12.75">
      <c r="A9556" s="22" t="s">
        <v>60</v>
      </c>
      <c r="B9556" s="22" t="s">
        <v>16179</v>
      </c>
      <c r="C9556" s="22" t="s">
        <v>68</v>
      </c>
      <c r="D9556" s="22" t="s">
        <v>61</v>
      </c>
      <c r="E9556" s="22" t="s">
        <v>23345</v>
      </c>
      <c r="F9556" s="31">
        <v>42963.738344907404</v>
      </c>
      <c r="G9556" s="31">
        <v>42977</v>
      </c>
      <c r="H9556" s="31">
        <v>43342</v>
      </c>
      <c r="I9556" s="31">
        <v>42993</v>
      </c>
      <c r="J9556" s="22" t="s">
        <v>73</v>
      </c>
      <c r="K9556" s="32" t="s">
        <v>85</v>
      </c>
      <c r="L9556" s="32" t="s">
        <v>23346</v>
      </c>
      <c r="N9556" s="24">
        <v>4620.75</v>
      </c>
      <c r="O9556" s="24">
        <v>3609.40</v>
      </c>
      <c r="P9556" s="32" t="s">
        <v>2821</v>
      </c>
      <c r="Q9556" s="43" t="s">
        <v>2822</v>
      </c>
      <c r="R9556" s="43" t="s">
        <v>78</v>
      </c>
      <c r="S9556" s="47">
        <v>5</v>
      </c>
    </row>
    <row r="9557" spans="1:19" ht="12.75">
      <c r="A9557" s="22" t="s">
        <v>60</v>
      </c>
      <c r="B9557" s="22" t="s">
        <v>16282</v>
      </c>
      <c r="C9557" s="22" t="s">
        <v>68</v>
      </c>
      <c r="D9557" s="22" t="s">
        <v>61</v>
      </c>
      <c r="E9557" s="22" t="s">
        <v>23347</v>
      </c>
      <c r="F9557" s="31">
        <v>42964.685474537036</v>
      </c>
      <c r="G9557" s="31">
        <v>42983</v>
      </c>
      <c r="H9557" s="31">
        <v>43348</v>
      </c>
      <c r="I9557" s="31">
        <v>42994</v>
      </c>
      <c r="J9557" s="22" t="s">
        <v>73</v>
      </c>
      <c r="K9557" s="32" t="s">
        <v>74</v>
      </c>
      <c r="L9557" s="32" t="s">
        <v>23348</v>
      </c>
      <c r="N9557" s="24">
        <v>2491.34</v>
      </c>
      <c r="O9557" s="24">
        <v>0</v>
      </c>
      <c r="P9557" s="32" t="s">
        <v>1082</v>
      </c>
      <c r="Q9557" s="43" t="s">
        <v>1083</v>
      </c>
      <c r="R9557" s="43" t="s">
        <v>78</v>
      </c>
      <c r="S9557" s="47">
        <v>3</v>
      </c>
    </row>
    <row r="9558" spans="1:19" ht="12.75">
      <c r="A9558" s="22" t="s">
        <v>60</v>
      </c>
      <c r="B9558" s="22" t="s">
        <v>16167</v>
      </c>
      <c r="C9558" s="22" t="s">
        <v>68</v>
      </c>
      <c r="D9558" s="22" t="s">
        <v>61</v>
      </c>
      <c r="E9558" s="22" t="s">
        <v>23349</v>
      </c>
      <c r="F9558" s="31">
        <v>42955.461689814816</v>
      </c>
      <c r="G9558" s="31">
        <v>42972</v>
      </c>
      <c r="H9558" s="31">
        <v>43337</v>
      </c>
      <c r="I9558" s="31">
        <v>42985</v>
      </c>
      <c r="J9558" s="22" t="s">
        <v>73</v>
      </c>
      <c r="K9558" s="32" t="s">
        <v>163</v>
      </c>
      <c r="L9558" s="32" t="s">
        <v>23350</v>
      </c>
      <c r="M9558" s="32" t="s">
        <v>23351</v>
      </c>
      <c r="N9558" s="24">
        <v>1999.785</v>
      </c>
      <c r="O9558" s="24">
        <v>1732.96</v>
      </c>
      <c r="P9558" s="32" t="s">
        <v>1603</v>
      </c>
      <c r="Q9558" s="43" t="s">
        <v>1604</v>
      </c>
      <c r="R9558" s="43" t="s">
        <v>78</v>
      </c>
      <c r="S9558" s="47">
        <v>5</v>
      </c>
    </row>
    <row r="9559" spans="1:19" ht="12.75">
      <c r="A9559" s="22" t="s">
        <v>60</v>
      </c>
      <c r="B9559" s="22" t="s">
        <v>16175</v>
      </c>
      <c r="C9559" s="22" t="s">
        <v>68</v>
      </c>
      <c r="D9559" s="22" t="s">
        <v>61</v>
      </c>
      <c r="E9559" s="22" t="s">
        <v>23352</v>
      </c>
      <c r="F9559" s="31">
        <v>42950.404861111107</v>
      </c>
      <c r="G9559" s="31">
        <v>42950</v>
      </c>
      <c r="H9559" s="31">
        <v>43312</v>
      </c>
      <c r="I9559" s="31">
        <v>42980</v>
      </c>
      <c r="J9559" s="22" t="s">
        <v>73</v>
      </c>
      <c r="K9559" s="32" t="s">
        <v>80</v>
      </c>
      <c r="L9559" s="32" t="s">
        <v>23353</v>
      </c>
      <c r="N9559" s="24">
        <v>369.27330000000001</v>
      </c>
      <c r="O9559" s="24">
        <v>353.92</v>
      </c>
      <c r="P9559" s="32" t="s">
        <v>212</v>
      </c>
      <c r="Q9559" s="43" t="s">
        <v>213</v>
      </c>
      <c r="R9559" s="43" t="s">
        <v>78</v>
      </c>
      <c r="S9559" s="47">
        <v>5</v>
      </c>
    </row>
    <row r="9560" spans="1:19" ht="12.75">
      <c r="A9560" s="22" t="s">
        <v>60</v>
      </c>
      <c r="B9560" s="22" t="s">
        <v>16150</v>
      </c>
      <c r="C9560" s="22" t="s">
        <v>68</v>
      </c>
      <c r="D9560" s="22" t="s">
        <v>61</v>
      </c>
      <c r="E9560" s="22" t="s">
        <v>23354</v>
      </c>
      <c r="F9560" s="31">
        <v>42955.426863425921</v>
      </c>
      <c r="G9560" s="31">
        <v>42955</v>
      </c>
      <c r="H9560" s="31">
        <v>43320</v>
      </c>
      <c r="I9560" s="31">
        <v>42985</v>
      </c>
      <c r="J9560" s="22" t="s">
        <v>73</v>
      </c>
      <c r="K9560" s="32" t="s">
        <v>74</v>
      </c>
      <c r="L9560" s="32" t="s">
        <v>23355</v>
      </c>
      <c r="N9560" s="24">
        <v>0</v>
      </c>
      <c r="O9560" s="24">
        <v>0</v>
      </c>
      <c r="P9560" s="32" t="s">
        <v>2095</v>
      </c>
      <c r="Q9560" s="43" t="s">
        <v>2096</v>
      </c>
      <c r="R9560" s="43" t="s">
        <v>78</v>
      </c>
      <c r="S9560" s="47">
        <v>5</v>
      </c>
    </row>
    <row r="9561" spans="1:19" ht="12.75">
      <c r="A9561" s="22" t="s">
        <v>60</v>
      </c>
      <c r="B9561" s="22" t="s">
        <v>16182</v>
      </c>
      <c r="C9561" s="22" t="s">
        <v>68</v>
      </c>
      <c r="D9561" s="22" t="s">
        <v>61</v>
      </c>
      <c r="E9561" s="22" t="s">
        <v>23356</v>
      </c>
      <c r="F9561" s="31">
        <v>42958.450636574074</v>
      </c>
      <c r="G9561" s="31">
        <v>42948</v>
      </c>
      <c r="H9561" s="31">
        <v>43313</v>
      </c>
      <c r="I9561" s="31">
        <v>42988</v>
      </c>
      <c r="J9561" s="22" t="s">
        <v>108</v>
      </c>
      <c r="K9561" s="32" t="s">
        <v>85</v>
      </c>
      <c r="L9561" s="32" t="s">
        <v>23357</v>
      </c>
      <c r="N9561" s="24">
        <v>-181.77</v>
      </c>
      <c r="O9561" s="24">
        <v>-181.77</v>
      </c>
      <c r="P9561" s="32" t="s">
        <v>1871</v>
      </c>
      <c r="Q9561" s="43" t="s">
        <v>1872</v>
      </c>
      <c r="R9561" s="43" t="s">
        <v>93</v>
      </c>
      <c r="S9561" s="47">
        <v>1</v>
      </c>
    </row>
    <row r="9562" spans="1:19" ht="12.75">
      <c r="A9562" s="22" t="s">
        <v>60</v>
      </c>
      <c r="B9562" s="22" t="s">
        <v>16158</v>
      </c>
      <c r="C9562" s="22" t="s">
        <v>68</v>
      </c>
      <c r="D9562" s="22" t="s">
        <v>61</v>
      </c>
      <c r="E9562" s="22" t="s">
        <v>23358</v>
      </c>
      <c r="F9562" s="31">
        <v>42950.356226851851</v>
      </c>
      <c r="G9562" s="31">
        <v>42980</v>
      </c>
      <c r="H9562" s="31">
        <v>43345</v>
      </c>
      <c r="I9562" s="31">
        <v>42980</v>
      </c>
      <c r="J9562" s="22" t="s">
        <v>73</v>
      </c>
      <c r="K9562" s="32" t="s">
        <v>80</v>
      </c>
      <c r="L9562" s="32" t="s">
        <v>23359</v>
      </c>
      <c r="N9562" s="24">
        <v>1095.5150000000001</v>
      </c>
      <c r="O9562" s="24">
        <v>806.62</v>
      </c>
      <c r="P9562" s="32" t="s">
        <v>316</v>
      </c>
      <c r="Q9562" s="43" t="s">
        <v>317</v>
      </c>
      <c r="R9562" s="43" t="s">
        <v>78</v>
      </c>
      <c r="S9562" s="47">
        <v>4</v>
      </c>
    </row>
    <row r="9563" spans="1:19" ht="12.75">
      <c r="A9563" s="22" t="s">
        <v>60</v>
      </c>
      <c r="B9563" s="22" t="s">
        <v>16705</v>
      </c>
      <c r="C9563" s="22" t="s">
        <v>68</v>
      </c>
      <c r="D9563" s="22" t="s">
        <v>61</v>
      </c>
      <c r="E9563" s="22" t="s">
        <v>23360</v>
      </c>
      <c r="F9563" s="31">
        <v>42972.526944444442</v>
      </c>
      <c r="G9563" s="31">
        <v>42998</v>
      </c>
      <c r="H9563" s="31">
        <v>43363</v>
      </c>
      <c r="I9563" s="31">
        <v>43002</v>
      </c>
      <c r="J9563" s="22" t="s">
        <v>73</v>
      </c>
      <c r="K9563" s="32" t="s">
        <v>74</v>
      </c>
      <c r="L9563" s="32" t="s">
        <v>23361</v>
      </c>
      <c r="N9563" s="24">
        <v>913.45</v>
      </c>
      <c r="O9563" s="24">
        <v>0</v>
      </c>
      <c r="P9563" s="32" t="s">
        <v>144</v>
      </c>
      <c r="Q9563" s="43" t="s">
        <v>145</v>
      </c>
      <c r="R9563" s="43" t="s">
        <v>78</v>
      </c>
      <c r="S9563" s="47">
        <v>5</v>
      </c>
    </row>
    <row r="9564" spans="1:19" ht="12.75">
      <c r="A9564" s="22" t="s">
        <v>60</v>
      </c>
      <c r="B9564" s="22" t="s">
        <v>16705</v>
      </c>
      <c r="C9564" s="22" t="s">
        <v>68</v>
      </c>
      <c r="D9564" s="22" t="s">
        <v>61</v>
      </c>
      <c r="E9564" s="22" t="s">
        <v>23362</v>
      </c>
      <c r="F9564" s="31">
        <v>42972.084814814814</v>
      </c>
      <c r="G9564" s="31">
        <v>43007</v>
      </c>
      <c r="H9564" s="31">
        <v>43372</v>
      </c>
      <c r="I9564" s="31">
        <v>43032.084814814814</v>
      </c>
      <c r="J9564" s="22" t="s">
        <v>202</v>
      </c>
      <c r="K9564" s="32" t="s">
        <v>85</v>
      </c>
      <c r="L9564" s="32" t="s">
        <v>23363</v>
      </c>
      <c r="N9564" s="24">
        <v>763.54</v>
      </c>
      <c r="O9564" s="24">
        <v>763.54</v>
      </c>
      <c r="P9564" s="32" t="s">
        <v>475</v>
      </c>
      <c r="Q9564" s="43" t="s">
        <v>476</v>
      </c>
      <c r="R9564" s="43" t="s">
        <v>78</v>
      </c>
      <c r="S9564" s="47">
        <v>1</v>
      </c>
    </row>
    <row r="9565" spans="1:19" ht="12.75">
      <c r="A9565" s="22" t="s">
        <v>60</v>
      </c>
      <c r="B9565" s="22" t="s">
        <v>16161</v>
      </c>
      <c r="C9565" s="22" t="s">
        <v>68</v>
      </c>
      <c r="D9565" s="22" t="s">
        <v>61</v>
      </c>
      <c r="E9565" s="22" t="s">
        <v>23364</v>
      </c>
      <c r="F9565" s="31">
        <v>42967.084432870368</v>
      </c>
      <c r="G9565" s="31">
        <v>43002</v>
      </c>
      <c r="H9565" s="31">
        <v>43367</v>
      </c>
      <c r="I9565" s="31">
        <v>43027.084432870368</v>
      </c>
      <c r="J9565" s="22" t="s">
        <v>202</v>
      </c>
      <c r="K9565" s="32" t="s">
        <v>85</v>
      </c>
      <c r="L9565" s="32" t="s">
        <v>23365</v>
      </c>
      <c r="N9565" s="24">
        <v>2624.30</v>
      </c>
      <c r="O9565" s="24">
        <v>2624.30</v>
      </c>
      <c r="P9565" s="32" t="s">
        <v>966</v>
      </c>
      <c r="Q9565" s="43" t="s">
        <v>967</v>
      </c>
      <c r="R9565" s="43" t="s">
        <v>78</v>
      </c>
      <c r="S9565" s="47">
        <v>1</v>
      </c>
    </row>
    <row r="9566" spans="1:19" ht="12.75">
      <c r="A9566" s="22" t="s">
        <v>60</v>
      </c>
      <c r="B9566" s="22" t="s">
        <v>16244</v>
      </c>
      <c r="C9566" s="22" t="s">
        <v>68</v>
      </c>
      <c r="D9566" s="22" t="s">
        <v>61</v>
      </c>
      <c r="E9566" s="22" t="s">
        <v>23366</v>
      </c>
      <c r="F9566" s="31">
        <v>42971.504664351851</v>
      </c>
      <c r="G9566" s="31">
        <v>43006</v>
      </c>
      <c r="H9566" s="31">
        <v>43371</v>
      </c>
      <c r="I9566" s="31">
        <v>43001</v>
      </c>
      <c r="J9566" s="22" t="s">
        <v>73</v>
      </c>
      <c r="K9566" s="32" t="s">
        <v>85</v>
      </c>
      <c r="L9566" s="32" t="s">
        <v>23367</v>
      </c>
      <c r="N9566" s="24">
        <v>2057.7979999999998</v>
      </c>
      <c r="O9566" s="24">
        <v>1644.83</v>
      </c>
      <c r="P9566" s="32" t="s">
        <v>110</v>
      </c>
      <c r="Q9566" s="43" t="s">
        <v>111</v>
      </c>
      <c r="R9566" s="43" t="s">
        <v>78</v>
      </c>
      <c r="S9566" s="47">
        <v>5</v>
      </c>
    </row>
    <row r="9567" spans="1:19" ht="12.75">
      <c r="A9567" s="22" t="s">
        <v>60</v>
      </c>
      <c r="B9567" s="22" t="s">
        <v>16226</v>
      </c>
      <c r="C9567" s="22" t="s">
        <v>68</v>
      </c>
      <c r="D9567" s="22" t="s">
        <v>61</v>
      </c>
      <c r="E9567" s="22" t="s">
        <v>23368</v>
      </c>
      <c r="F9567" s="31">
        <v>42954.344768518517</v>
      </c>
      <c r="G9567" s="31">
        <v>42958</v>
      </c>
      <c r="H9567" s="31">
        <v>43323</v>
      </c>
      <c r="I9567" s="31">
        <v>42984</v>
      </c>
      <c r="J9567" s="22" t="s">
        <v>73</v>
      </c>
      <c r="K9567" s="32" t="s">
        <v>80</v>
      </c>
      <c r="L9567" s="32" t="s">
        <v>23369</v>
      </c>
      <c r="N9567" s="24">
        <v>4204.0600000000004</v>
      </c>
      <c r="O9567" s="24">
        <v>3236.93</v>
      </c>
      <c r="P9567" s="32" t="s">
        <v>1120</v>
      </c>
      <c r="Q9567" s="43" t="s">
        <v>1121</v>
      </c>
      <c r="R9567" s="43" t="s">
        <v>78</v>
      </c>
      <c r="S9567" s="47">
        <v>4</v>
      </c>
    </row>
    <row r="9568" spans="1:19" ht="12.75">
      <c r="A9568" s="22" t="s">
        <v>60</v>
      </c>
      <c r="B9568" s="22" t="s">
        <v>16303</v>
      </c>
      <c r="C9568" s="22" t="s">
        <v>68</v>
      </c>
      <c r="D9568" s="22" t="s">
        <v>61</v>
      </c>
      <c r="E9568" s="22" t="s">
        <v>23370</v>
      </c>
      <c r="F9568" s="31">
        <v>42955.509317129625</v>
      </c>
      <c r="G9568" s="31">
        <v>42955</v>
      </c>
      <c r="H9568" s="31">
        <v>43320</v>
      </c>
      <c r="I9568" s="31">
        <v>42985</v>
      </c>
      <c r="J9568" s="22" t="s">
        <v>73</v>
      </c>
      <c r="K9568" s="32" t="s">
        <v>80</v>
      </c>
      <c r="L9568" s="32" t="s">
        <v>23371</v>
      </c>
      <c r="N9568" s="24">
        <v>1316.27</v>
      </c>
      <c r="O9568" s="24">
        <v>0</v>
      </c>
      <c r="P9568" s="32" t="s">
        <v>1099</v>
      </c>
      <c r="Q9568" s="43" t="s">
        <v>1100</v>
      </c>
      <c r="R9568" s="43" t="s">
        <v>78</v>
      </c>
      <c r="S9568" s="47">
        <v>3</v>
      </c>
    </row>
    <row r="9569" spans="1:19" ht="12.75">
      <c r="A9569" s="22" t="s">
        <v>60</v>
      </c>
      <c r="B9569" s="22" t="s">
        <v>16312</v>
      </c>
      <c r="C9569" s="22" t="s">
        <v>68</v>
      </c>
      <c r="D9569" s="22" t="s">
        <v>61</v>
      </c>
      <c r="E9569" s="22" t="s">
        <v>23372</v>
      </c>
      <c r="F9569" s="31">
        <v>42962.629664351851</v>
      </c>
      <c r="G9569" s="31">
        <v>42625</v>
      </c>
      <c r="H9569" s="31">
        <v>42990</v>
      </c>
      <c r="I9569" s="31">
        <v>42992</v>
      </c>
      <c r="J9569" s="22" t="s">
        <v>108</v>
      </c>
      <c r="K9569" s="32" t="s">
        <v>163</v>
      </c>
      <c r="L9569" s="32" t="s">
        <v>23373</v>
      </c>
      <c r="M9569" s="32" t="s">
        <v>20919</v>
      </c>
      <c r="N9569" s="24">
        <v>26.34</v>
      </c>
      <c r="O9569" s="24">
        <v>26.34</v>
      </c>
      <c r="P9569" s="32" t="s">
        <v>101</v>
      </c>
      <c r="Q9569" s="43" t="s">
        <v>102</v>
      </c>
      <c r="R9569" s="43" t="s">
        <v>78</v>
      </c>
      <c r="S9569" s="47">
        <v>1</v>
      </c>
    </row>
    <row r="9570" spans="1:19" ht="12.75">
      <c r="A9570" s="22" t="s">
        <v>60</v>
      </c>
      <c r="B9570" s="22" t="s">
        <v>16190</v>
      </c>
      <c r="C9570" s="22" t="s">
        <v>68</v>
      </c>
      <c r="D9570" s="22" t="s">
        <v>61</v>
      </c>
      <c r="E9570" s="22" t="s">
        <v>23374</v>
      </c>
      <c r="F9570" s="31">
        <v>42976.598773148144</v>
      </c>
      <c r="G9570" s="31">
        <v>42976</v>
      </c>
      <c r="H9570" s="31">
        <v>43341</v>
      </c>
      <c r="I9570" s="31">
        <v>43006</v>
      </c>
      <c r="J9570" s="22" t="s">
        <v>73</v>
      </c>
      <c r="K9570" s="32" t="s">
        <v>74</v>
      </c>
      <c r="L9570" s="32" t="s">
        <v>23375</v>
      </c>
      <c r="N9570" s="24">
        <v>4543.59</v>
      </c>
      <c r="O9570" s="24">
        <v>0</v>
      </c>
      <c r="P9570" s="32" t="s">
        <v>9391</v>
      </c>
      <c r="Q9570" s="43" t="s">
        <v>9392</v>
      </c>
      <c r="R9570" s="43" t="s">
        <v>78</v>
      </c>
      <c r="S9570" s="47">
        <v>4</v>
      </c>
    </row>
    <row r="9571" spans="1:19" ht="12.75">
      <c r="A9571" s="22" t="s">
        <v>60</v>
      </c>
      <c r="B9571" s="22" t="s">
        <v>17966</v>
      </c>
      <c r="C9571" s="22" t="s">
        <v>68</v>
      </c>
      <c r="D9571" s="22" t="s">
        <v>61</v>
      </c>
      <c r="E9571" s="22" t="s">
        <v>23376</v>
      </c>
      <c r="F9571" s="31">
        <v>42949.674074074072</v>
      </c>
      <c r="G9571" s="31">
        <v>42949</v>
      </c>
      <c r="H9571" s="31">
        <v>43312</v>
      </c>
      <c r="I9571" s="31">
        <v>42979</v>
      </c>
      <c r="J9571" s="22" t="s">
        <v>73</v>
      </c>
      <c r="K9571" s="32" t="s">
        <v>74</v>
      </c>
      <c r="L9571" s="32" t="s">
        <v>23377</v>
      </c>
      <c r="N9571" s="24">
        <v>0</v>
      </c>
      <c r="O9571" s="24">
        <v>0</v>
      </c>
      <c r="P9571" s="32" t="s">
        <v>1768</v>
      </c>
      <c r="Q9571" s="43" t="s">
        <v>1769</v>
      </c>
      <c r="R9571" s="43" t="s">
        <v>78</v>
      </c>
      <c r="S9571" s="47">
        <v>5</v>
      </c>
    </row>
    <row r="9572" spans="1:19" ht="12.75">
      <c r="A9572" s="22" t="s">
        <v>60</v>
      </c>
      <c r="B9572" s="22" t="s">
        <v>18514</v>
      </c>
      <c r="C9572" s="22" t="s">
        <v>68</v>
      </c>
      <c r="D9572" s="22" t="s">
        <v>61</v>
      </c>
      <c r="E9572" s="22" t="s">
        <v>23378</v>
      </c>
      <c r="F9572" s="31">
        <v>42972.449513888889</v>
      </c>
      <c r="G9572" s="31">
        <v>42972</v>
      </c>
      <c r="H9572" s="31">
        <v>43337</v>
      </c>
      <c r="I9572" s="31">
        <v>43002</v>
      </c>
      <c r="J9572" s="22" t="s">
        <v>73</v>
      </c>
      <c r="K9572" s="32" t="s">
        <v>85</v>
      </c>
      <c r="L9572" s="32" t="s">
        <v>23379</v>
      </c>
      <c r="N9572" s="24">
        <v>644.785</v>
      </c>
      <c r="O9572" s="24">
        <v>507.31</v>
      </c>
      <c r="P9572" s="32" t="s">
        <v>144</v>
      </c>
      <c r="Q9572" s="43" t="s">
        <v>145</v>
      </c>
      <c r="R9572" s="43" t="s">
        <v>78</v>
      </c>
      <c r="S9572" s="47">
        <v>5</v>
      </c>
    </row>
    <row r="9573" spans="1:19" ht="12.75">
      <c r="A9573" s="22" t="s">
        <v>60</v>
      </c>
      <c r="B9573" s="22" t="s">
        <v>16282</v>
      </c>
      <c r="C9573" s="22" t="s">
        <v>68</v>
      </c>
      <c r="D9573" s="22" t="s">
        <v>61</v>
      </c>
      <c r="E9573" s="22" t="s">
        <v>23380</v>
      </c>
      <c r="F9573" s="31">
        <v>42968.684583333328</v>
      </c>
      <c r="G9573" s="31">
        <v>42972</v>
      </c>
      <c r="H9573" s="31">
        <v>43337</v>
      </c>
      <c r="I9573" s="31">
        <v>42998</v>
      </c>
      <c r="J9573" s="22" t="s">
        <v>73</v>
      </c>
      <c r="K9573" s="32" t="s">
        <v>74</v>
      </c>
      <c r="L9573" s="32" t="s">
        <v>23381</v>
      </c>
      <c r="N9573" s="24">
        <v>5454.0232999999998</v>
      </c>
      <c r="O9573" s="24">
        <v>0</v>
      </c>
      <c r="P9573" s="32" t="s">
        <v>703</v>
      </c>
      <c r="Q9573" s="43" t="s">
        <v>704</v>
      </c>
      <c r="R9573" s="43" t="s">
        <v>78</v>
      </c>
      <c r="S9573" s="47">
        <v>5</v>
      </c>
    </row>
    <row r="9574" spans="1:19" ht="12.75">
      <c r="A9574" s="22" t="s">
        <v>60</v>
      </c>
      <c r="B9574" s="22" t="s">
        <v>16272</v>
      </c>
      <c r="C9574" s="22" t="s">
        <v>68</v>
      </c>
      <c r="D9574" s="22" t="s">
        <v>61</v>
      </c>
      <c r="E9574" s="22" t="s">
        <v>23382</v>
      </c>
      <c r="F9574" s="31">
        <v>42954.721087962964</v>
      </c>
      <c r="G9574" s="31">
        <v>42977</v>
      </c>
      <c r="H9574" s="31">
        <v>43342</v>
      </c>
      <c r="I9574" s="31">
        <v>42984</v>
      </c>
      <c r="J9574" s="22" t="s">
        <v>73</v>
      </c>
      <c r="K9574" s="32" t="s">
        <v>80</v>
      </c>
      <c r="L9574" s="32" t="s">
        <v>23383</v>
      </c>
      <c r="N9574" s="24">
        <v>3231.087</v>
      </c>
      <c r="O9574" s="24">
        <v>3242.6125000000002</v>
      </c>
      <c r="P9574" s="32" t="s">
        <v>6642</v>
      </c>
      <c r="Q9574" s="43" t="s">
        <v>6643</v>
      </c>
      <c r="R9574" s="43" t="s">
        <v>78</v>
      </c>
      <c r="S9574" s="47">
        <v>5</v>
      </c>
    </row>
    <row r="9575" spans="1:19" ht="12.75">
      <c r="A9575" s="22" t="s">
        <v>60</v>
      </c>
      <c r="B9575" s="22" t="s">
        <v>16244</v>
      </c>
      <c r="C9575" s="22" t="s">
        <v>68</v>
      </c>
      <c r="D9575" s="22" t="s">
        <v>61</v>
      </c>
      <c r="E9575" s="22" t="s">
        <v>23384</v>
      </c>
      <c r="F9575" s="31">
        <v>42971.496493055551</v>
      </c>
      <c r="G9575" s="31">
        <v>43005</v>
      </c>
      <c r="H9575" s="31">
        <v>43370</v>
      </c>
      <c r="I9575" s="31">
        <v>43001</v>
      </c>
      <c r="J9575" s="22" t="s">
        <v>73</v>
      </c>
      <c r="K9575" s="32" t="s">
        <v>74</v>
      </c>
      <c r="L9575" s="32" t="s">
        <v>23385</v>
      </c>
      <c r="N9575" s="24">
        <v>3728.10</v>
      </c>
      <c r="O9575" s="24">
        <v>0</v>
      </c>
      <c r="P9575" s="32" t="s">
        <v>807</v>
      </c>
      <c r="Q9575" s="43" t="s">
        <v>808</v>
      </c>
      <c r="R9575" s="43" t="s">
        <v>78</v>
      </c>
      <c r="S9575" s="47">
        <v>6</v>
      </c>
    </row>
    <row r="9576" spans="1:19" ht="12.75">
      <c r="A9576" s="22" t="s">
        <v>60</v>
      </c>
      <c r="B9576" s="22" t="s">
        <v>16190</v>
      </c>
      <c r="C9576" s="22" t="s">
        <v>68</v>
      </c>
      <c r="D9576" s="22" t="s">
        <v>61</v>
      </c>
      <c r="E9576" s="22" t="s">
        <v>23386</v>
      </c>
      <c r="F9576" s="31">
        <v>42957.394837962958</v>
      </c>
      <c r="G9576" s="31">
        <v>42957</v>
      </c>
      <c r="H9576" s="31">
        <v>43322</v>
      </c>
      <c r="I9576" s="31">
        <v>42987</v>
      </c>
      <c r="J9576" s="22" t="s">
        <v>73</v>
      </c>
      <c r="K9576" s="32" t="s">
        <v>85</v>
      </c>
      <c r="L9576" s="32" t="s">
        <v>23387</v>
      </c>
      <c r="N9576" s="24">
        <v>178.43</v>
      </c>
      <c r="O9576" s="24">
        <v>356.86</v>
      </c>
      <c r="P9576" s="32" t="s">
        <v>23388</v>
      </c>
      <c r="Q9576" s="43" t="s">
        <v>23389</v>
      </c>
      <c r="R9576" s="43" t="s">
        <v>78</v>
      </c>
      <c r="S9576" s="47">
        <v>4</v>
      </c>
    </row>
    <row r="9577" spans="1:19" ht="12.75">
      <c r="A9577" s="22" t="s">
        <v>60</v>
      </c>
      <c r="B9577" s="22" t="s">
        <v>16272</v>
      </c>
      <c r="C9577" s="22" t="s">
        <v>68</v>
      </c>
      <c r="D9577" s="22" t="s">
        <v>61</v>
      </c>
      <c r="E9577" s="22" t="s">
        <v>23390</v>
      </c>
      <c r="F9577" s="31">
        <v>42949.64943287037</v>
      </c>
      <c r="G9577" s="31">
        <v>42864</v>
      </c>
      <c r="H9577" s="31">
        <v>43235</v>
      </c>
      <c r="I9577" s="31">
        <v>42979</v>
      </c>
      <c r="J9577" s="22" t="s">
        <v>108</v>
      </c>
      <c r="K9577" s="32" t="s">
        <v>163</v>
      </c>
      <c r="L9577" s="32" t="s">
        <v>23391</v>
      </c>
      <c r="M9577" s="32" t="s">
        <v>17900</v>
      </c>
      <c r="N9577" s="24">
        <v>74.575</v>
      </c>
      <c r="O9577" s="24">
        <v>74.575</v>
      </c>
      <c r="P9577" s="32" t="s">
        <v>338</v>
      </c>
      <c r="Q9577" s="43" t="s">
        <v>339</v>
      </c>
      <c r="R9577" s="43" t="s">
        <v>78</v>
      </c>
      <c r="S9577" s="47">
        <v>1</v>
      </c>
    </row>
    <row r="9578" spans="1:19" ht="12.75">
      <c r="A9578" s="22" t="s">
        <v>60</v>
      </c>
      <c r="B9578" s="22" t="s">
        <v>16458</v>
      </c>
      <c r="C9578" s="22" t="s">
        <v>68</v>
      </c>
      <c r="D9578" s="22" t="s">
        <v>61</v>
      </c>
      <c r="E9578" s="22" t="s">
        <v>23392</v>
      </c>
      <c r="F9578" s="31">
        <v>42968.463310185187</v>
      </c>
      <c r="G9578" s="31">
        <v>42884</v>
      </c>
      <c r="H9578" s="31">
        <v>43252</v>
      </c>
      <c r="I9578" s="31">
        <v>42998</v>
      </c>
      <c r="J9578" s="22" t="s">
        <v>108</v>
      </c>
      <c r="K9578" s="32" t="s">
        <v>163</v>
      </c>
      <c r="L9578" s="32" t="s">
        <v>23393</v>
      </c>
      <c r="M9578" s="32" t="s">
        <v>23394</v>
      </c>
      <c r="N9578" s="24">
        <v>2193.9899999999998</v>
      </c>
      <c r="O9578" s="24">
        <v>2193.9899999999998</v>
      </c>
      <c r="P9578" s="32" t="s">
        <v>105</v>
      </c>
      <c r="Q9578" s="43" t="s">
        <v>106</v>
      </c>
      <c r="R9578" s="43" t="s">
        <v>78</v>
      </c>
      <c r="S9578" s="47">
        <v>1</v>
      </c>
    </row>
    <row r="9579" spans="1:19" ht="12.75">
      <c r="A9579" s="22" t="s">
        <v>60</v>
      </c>
      <c r="B9579" s="22" t="s">
        <v>16172</v>
      </c>
      <c r="C9579" s="22" t="s">
        <v>68</v>
      </c>
      <c r="D9579" s="22" t="s">
        <v>61</v>
      </c>
      <c r="E9579" s="22" t="s">
        <v>23395</v>
      </c>
      <c r="F9579" s="31">
        <v>42950.021377314813</v>
      </c>
      <c r="G9579" s="31">
        <v>42991</v>
      </c>
      <c r="H9579" s="31">
        <v>43356</v>
      </c>
      <c r="I9579" s="31">
        <v>43010.021377314813</v>
      </c>
      <c r="J9579" s="22" t="s">
        <v>73</v>
      </c>
      <c r="K9579" s="32" t="s">
        <v>74</v>
      </c>
      <c r="L9579" s="32" t="s">
        <v>23396</v>
      </c>
      <c r="N9579" s="24">
        <v>657.07600000000002</v>
      </c>
      <c r="O9579" s="24">
        <v>0</v>
      </c>
      <c r="P9579" s="32" t="s">
        <v>880</v>
      </c>
      <c r="Q9579" s="43" t="s">
        <v>881</v>
      </c>
      <c r="R9579" s="43" t="s">
        <v>78</v>
      </c>
      <c r="S9579" s="47">
        <v>5</v>
      </c>
    </row>
    <row r="9580" spans="1:19" ht="12.75">
      <c r="A9580" s="22" t="s">
        <v>60</v>
      </c>
      <c r="B9580" s="22" t="s">
        <v>18514</v>
      </c>
      <c r="C9580" s="22" t="s">
        <v>68</v>
      </c>
      <c r="D9580" s="22" t="s">
        <v>61</v>
      </c>
      <c r="E9580" s="22" t="s">
        <v>23397</v>
      </c>
      <c r="F9580" s="31">
        <v>42958.439282407402</v>
      </c>
      <c r="G9580" s="31">
        <v>42977</v>
      </c>
      <c r="H9580" s="31">
        <v>43342</v>
      </c>
      <c r="I9580" s="31">
        <v>42988</v>
      </c>
      <c r="J9580" s="22" t="s">
        <v>73</v>
      </c>
      <c r="K9580" s="32" t="s">
        <v>74</v>
      </c>
      <c r="L9580" s="32" t="s">
        <v>23398</v>
      </c>
      <c r="N9580" s="24">
        <v>617.60659999999996</v>
      </c>
      <c r="O9580" s="24">
        <v>0</v>
      </c>
      <c r="P9580" s="32" t="s">
        <v>320</v>
      </c>
      <c r="Q9580" s="43" t="s">
        <v>321</v>
      </c>
      <c r="R9580" s="43" t="s">
        <v>78</v>
      </c>
      <c r="S9580" s="47">
        <v>5</v>
      </c>
    </row>
    <row r="9581" spans="1:19" ht="12.75">
      <c r="A9581" s="22" t="s">
        <v>60</v>
      </c>
      <c r="B9581" s="22" t="s">
        <v>16161</v>
      </c>
      <c r="C9581" s="22" t="s">
        <v>68</v>
      </c>
      <c r="D9581" s="22" t="s">
        <v>61</v>
      </c>
      <c r="E9581" s="22" t="s">
        <v>23399</v>
      </c>
      <c r="F9581" s="31">
        <v>42958.510682870372</v>
      </c>
      <c r="G9581" s="31">
        <v>42977</v>
      </c>
      <c r="H9581" s="31">
        <v>43342</v>
      </c>
      <c r="I9581" s="31">
        <v>42988.508969907409</v>
      </c>
      <c r="J9581" s="22" t="s">
        <v>73</v>
      </c>
      <c r="K9581" s="32" t="s">
        <v>80</v>
      </c>
      <c r="L9581" s="32" t="s">
        <v>23400</v>
      </c>
      <c r="N9581" s="24">
        <v>613.88750000000005</v>
      </c>
      <c r="O9581" s="24">
        <v>380.98</v>
      </c>
      <c r="P9581" s="32" t="s">
        <v>1049</v>
      </c>
      <c r="Q9581" s="43" t="s">
        <v>1050</v>
      </c>
      <c r="R9581" s="43" t="s">
        <v>78</v>
      </c>
      <c r="S9581" s="47">
        <v>4</v>
      </c>
    </row>
    <row r="9582" spans="1:19" ht="12.75">
      <c r="A9582" s="22" t="s">
        <v>60</v>
      </c>
      <c r="B9582" s="22" t="s">
        <v>16190</v>
      </c>
      <c r="C9582" s="22" t="s">
        <v>68</v>
      </c>
      <c r="D9582" s="22" t="s">
        <v>61</v>
      </c>
      <c r="E9582" s="22" t="s">
        <v>23401</v>
      </c>
      <c r="F9582" s="31">
        <v>42948.662662037037</v>
      </c>
      <c r="G9582" s="31">
        <v>42978</v>
      </c>
      <c r="H9582" s="31">
        <v>43343</v>
      </c>
      <c r="I9582" s="31">
        <v>42978</v>
      </c>
      <c r="J9582" s="22" t="s">
        <v>73</v>
      </c>
      <c r="K9582" s="32" t="s">
        <v>74</v>
      </c>
      <c r="L9582" s="32" t="s">
        <v>23402</v>
      </c>
      <c r="N9582" s="24">
        <v>3033.44</v>
      </c>
      <c r="O9582" s="24">
        <v>0</v>
      </c>
      <c r="P9582" s="32" t="s">
        <v>12627</v>
      </c>
      <c r="Q9582" s="43" t="s">
        <v>12628</v>
      </c>
      <c r="R9582" s="43" t="s">
        <v>78</v>
      </c>
      <c r="S9582" s="47">
        <v>5</v>
      </c>
    </row>
    <row r="9583" spans="1:19" ht="12.75">
      <c r="A9583" s="22" t="s">
        <v>60</v>
      </c>
      <c r="B9583" s="22" t="s">
        <v>16226</v>
      </c>
      <c r="C9583" s="22" t="s">
        <v>68</v>
      </c>
      <c r="D9583" s="22" t="s">
        <v>61</v>
      </c>
      <c r="E9583" s="22" t="s">
        <v>23403</v>
      </c>
      <c r="F9583" s="31">
        <v>42978.338356481479</v>
      </c>
      <c r="G9583" s="31">
        <v>42978</v>
      </c>
      <c r="H9583" s="31">
        <v>43343</v>
      </c>
      <c r="I9583" s="31">
        <v>43008</v>
      </c>
      <c r="J9583" s="22" t="s">
        <v>73</v>
      </c>
      <c r="K9583" s="32" t="s">
        <v>163</v>
      </c>
      <c r="L9583" s="32" t="s">
        <v>23404</v>
      </c>
      <c r="M9583" s="32" t="s">
        <v>23405</v>
      </c>
      <c r="N9583" s="24">
        <v>4827.13</v>
      </c>
      <c r="O9583" s="24">
        <v>4827.13</v>
      </c>
      <c r="P9583" s="32" t="s">
        <v>23406</v>
      </c>
      <c r="Q9583" s="43" t="s">
        <v>23407</v>
      </c>
      <c r="R9583" s="43" t="s">
        <v>93</v>
      </c>
      <c r="S9583" s="47">
        <v>6</v>
      </c>
    </row>
    <row r="9584" spans="1:19" ht="12.75">
      <c r="A9584" s="22" t="s">
        <v>60</v>
      </c>
      <c r="B9584" s="22" t="s">
        <v>16161</v>
      </c>
      <c r="C9584" s="22" t="s">
        <v>68</v>
      </c>
      <c r="D9584" s="22" t="s">
        <v>61</v>
      </c>
      <c r="E9584" s="22" t="s">
        <v>23408</v>
      </c>
      <c r="F9584" s="31">
        <v>42950.56350694444</v>
      </c>
      <c r="G9584" s="31">
        <v>42978</v>
      </c>
      <c r="H9584" s="31">
        <v>43343</v>
      </c>
      <c r="I9584" s="31">
        <v>42980.558067129627</v>
      </c>
      <c r="J9584" s="22" t="s">
        <v>73</v>
      </c>
      <c r="K9584" s="32" t="s">
        <v>80</v>
      </c>
      <c r="L9584" s="32" t="s">
        <v>23409</v>
      </c>
      <c r="N9584" s="24">
        <v>6341.3625000000002</v>
      </c>
      <c r="O9584" s="24">
        <v>5769.52</v>
      </c>
      <c r="P9584" s="32" t="s">
        <v>703</v>
      </c>
      <c r="Q9584" s="43" t="s">
        <v>704</v>
      </c>
      <c r="R9584" s="43" t="s">
        <v>78</v>
      </c>
      <c r="S9584" s="47">
        <v>5</v>
      </c>
    </row>
    <row r="9585" spans="1:19" ht="12.75">
      <c r="A9585" s="22" t="s">
        <v>60</v>
      </c>
      <c r="B9585" s="22" t="s">
        <v>16458</v>
      </c>
      <c r="C9585" s="22" t="s">
        <v>68</v>
      </c>
      <c r="D9585" s="22" t="s">
        <v>61</v>
      </c>
      <c r="E9585" s="22" t="s">
        <v>23410</v>
      </c>
      <c r="F9585" s="31">
        <v>42976.459548611107</v>
      </c>
      <c r="G9585" s="31">
        <v>42979</v>
      </c>
      <c r="H9585" s="31">
        <v>43344</v>
      </c>
      <c r="I9585" s="31">
        <v>43006</v>
      </c>
      <c r="J9585" s="22" t="s">
        <v>73</v>
      </c>
      <c r="K9585" s="32" t="s">
        <v>74</v>
      </c>
      <c r="L9585" s="32" t="s">
        <v>23411</v>
      </c>
      <c r="N9585" s="24">
        <v>1728.26</v>
      </c>
      <c r="O9585" s="24">
        <v>0</v>
      </c>
      <c r="P9585" s="32" t="s">
        <v>961</v>
      </c>
      <c r="Q9585" s="43" t="s">
        <v>962</v>
      </c>
      <c r="R9585" s="43" t="s">
        <v>93</v>
      </c>
      <c r="S9585" s="47">
        <v>5</v>
      </c>
    </row>
    <row r="9586" spans="1:19" ht="12.75">
      <c r="A9586" s="22" t="s">
        <v>60</v>
      </c>
      <c r="B9586" s="22" t="s">
        <v>16161</v>
      </c>
      <c r="C9586" s="22" t="s">
        <v>68</v>
      </c>
      <c r="D9586" s="22" t="s">
        <v>61</v>
      </c>
      <c r="E9586" s="22" t="s">
        <v>23412</v>
      </c>
      <c r="F9586" s="31">
        <v>42956.500081018516</v>
      </c>
      <c r="G9586" s="31">
        <v>42956</v>
      </c>
      <c r="H9586" s="31">
        <v>43321</v>
      </c>
      <c r="I9586" s="31">
        <v>42986.49790509259</v>
      </c>
      <c r="J9586" s="22" t="s">
        <v>73</v>
      </c>
      <c r="K9586" s="32" t="s">
        <v>85</v>
      </c>
      <c r="L9586" s="32" t="s">
        <v>23413</v>
      </c>
      <c r="N9586" s="24">
        <v>524.68499999999995</v>
      </c>
      <c r="O9586" s="24">
        <v>360.48</v>
      </c>
      <c r="P9586" s="32" t="s">
        <v>2391</v>
      </c>
      <c r="Q9586" s="43" t="s">
        <v>2392</v>
      </c>
      <c r="R9586" s="43" t="s">
        <v>78</v>
      </c>
      <c r="S9586" s="47">
        <v>5</v>
      </c>
    </row>
    <row r="9587" spans="1:19" ht="12.75">
      <c r="A9587" s="22" t="s">
        <v>60</v>
      </c>
      <c r="B9587" s="22" t="s">
        <v>16282</v>
      </c>
      <c r="C9587" s="22" t="s">
        <v>68</v>
      </c>
      <c r="D9587" s="22" t="s">
        <v>61</v>
      </c>
      <c r="E9587" s="22" t="s">
        <v>23414</v>
      </c>
      <c r="F9587" s="31">
        <v>42949.87462962963</v>
      </c>
      <c r="G9587" s="31">
        <v>42916</v>
      </c>
      <c r="H9587" s="31">
        <v>43281</v>
      </c>
      <c r="I9587" s="31">
        <v>42979</v>
      </c>
      <c r="J9587" s="22" t="s">
        <v>209</v>
      </c>
      <c r="K9587" s="32" t="s">
        <v>163</v>
      </c>
      <c r="L9587" s="32" t="s">
        <v>23415</v>
      </c>
      <c r="M9587" s="32" t="s">
        <v>23416</v>
      </c>
      <c r="N9587" s="24">
        <v>-335.90</v>
      </c>
      <c r="O9587" s="24">
        <v>-335.90</v>
      </c>
      <c r="P9587" s="32" t="s">
        <v>160</v>
      </c>
      <c r="Q9587" s="43" t="s">
        <v>161</v>
      </c>
      <c r="R9587" s="43" t="s">
        <v>78</v>
      </c>
      <c r="S9587" s="47">
        <v>1</v>
      </c>
    </row>
    <row r="9588" spans="1:19" ht="12.75">
      <c r="A9588" s="22" t="s">
        <v>60</v>
      </c>
      <c r="B9588" s="22" t="s">
        <v>16300</v>
      </c>
      <c r="C9588" s="22" t="s">
        <v>68</v>
      </c>
      <c r="D9588" s="22" t="s">
        <v>61</v>
      </c>
      <c r="E9588" s="22" t="s">
        <v>23417</v>
      </c>
      <c r="F9588" s="31">
        <v>42957.594155092593</v>
      </c>
      <c r="G9588" s="31">
        <v>42957</v>
      </c>
      <c r="H9588" s="31">
        <v>43322</v>
      </c>
      <c r="I9588" s="31">
        <v>42987</v>
      </c>
      <c r="J9588" s="22" t="s">
        <v>73</v>
      </c>
      <c r="K9588" s="32" t="s">
        <v>74</v>
      </c>
      <c r="L9588" s="32" t="s">
        <v>23418</v>
      </c>
      <c r="N9588" s="24">
        <v>2531.61</v>
      </c>
      <c r="O9588" s="24">
        <v>0</v>
      </c>
      <c r="P9588" s="32" t="s">
        <v>4093</v>
      </c>
      <c r="Q9588" s="43" t="s">
        <v>4094</v>
      </c>
      <c r="R9588" s="43" t="s">
        <v>78</v>
      </c>
      <c r="S9588" s="47">
        <v>5</v>
      </c>
    </row>
    <row r="9589" spans="1:19" ht="12.75">
      <c r="A9589" s="22" t="s">
        <v>60</v>
      </c>
      <c r="B9589" s="22" t="s">
        <v>16190</v>
      </c>
      <c r="C9589" s="22" t="s">
        <v>68</v>
      </c>
      <c r="D9589" s="22" t="s">
        <v>61</v>
      </c>
      <c r="E9589" s="22" t="s">
        <v>23419</v>
      </c>
      <c r="F9589" s="31">
        <v>42950.621319444443</v>
      </c>
      <c r="G9589" s="31">
        <v>42961</v>
      </c>
      <c r="H9589" s="31">
        <v>43326</v>
      </c>
      <c r="I9589" s="31">
        <v>42980</v>
      </c>
      <c r="J9589" s="22" t="s">
        <v>73</v>
      </c>
      <c r="K9589" s="32" t="s">
        <v>74</v>
      </c>
      <c r="L9589" s="32" t="s">
        <v>23420</v>
      </c>
      <c r="N9589" s="24">
        <v>1391.67</v>
      </c>
      <c r="O9589" s="24">
        <v>0</v>
      </c>
      <c r="P9589" s="32" t="s">
        <v>386</v>
      </c>
      <c r="Q9589" s="43" t="s">
        <v>387</v>
      </c>
      <c r="R9589" s="43" t="s">
        <v>78</v>
      </c>
      <c r="S9589" s="47">
        <v>5</v>
      </c>
    </row>
    <row r="9590" spans="1:19" ht="12.75">
      <c r="A9590" s="22" t="s">
        <v>60</v>
      </c>
      <c r="B9590" s="22" t="s">
        <v>16312</v>
      </c>
      <c r="C9590" s="22" t="s">
        <v>68</v>
      </c>
      <c r="D9590" s="22" t="s">
        <v>61</v>
      </c>
      <c r="E9590" s="22" t="s">
        <v>23421</v>
      </c>
      <c r="F9590" s="31">
        <v>42971.406296296293</v>
      </c>
      <c r="G9590" s="31">
        <v>42971</v>
      </c>
      <c r="H9590" s="31">
        <v>43336</v>
      </c>
      <c r="I9590" s="31">
        <v>43001</v>
      </c>
      <c r="J9590" s="22" t="s">
        <v>73</v>
      </c>
      <c r="K9590" s="32" t="s">
        <v>80</v>
      </c>
      <c r="L9590" s="32" t="s">
        <v>23422</v>
      </c>
      <c r="N9590" s="24">
        <v>1683.145</v>
      </c>
      <c r="O9590" s="24">
        <v>1285.50</v>
      </c>
      <c r="P9590" s="32" t="s">
        <v>101</v>
      </c>
      <c r="Q9590" s="43" t="s">
        <v>102</v>
      </c>
      <c r="R9590" s="43" t="s">
        <v>78</v>
      </c>
      <c r="S9590" s="47">
        <v>5</v>
      </c>
    </row>
    <row r="9591" spans="1:19" ht="12.75">
      <c r="A9591" s="22" t="s">
        <v>60</v>
      </c>
      <c r="B9591" s="22" t="s">
        <v>16193</v>
      </c>
      <c r="C9591" s="22" t="s">
        <v>68</v>
      </c>
      <c r="D9591" s="22" t="s">
        <v>61</v>
      </c>
      <c r="E9591" s="22" t="s">
        <v>23423</v>
      </c>
      <c r="F9591" s="31">
        <v>42960.617777777778</v>
      </c>
      <c r="G9591" s="31">
        <v>43007</v>
      </c>
      <c r="H9591" s="31">
        <v>43372</v>
      </c>
      <c r="I9591" s="31">
        <v>43020.617777777778</v>
      </c>
      <c r="J9591" s="22" t="s">
        <v>202</v>
      </c>
      <c r="K9591" s="32" t="s">
        <v>196</v>
      </c>
      <c r="L9591" s="32" t="s">
        <v>23424</v>
      </c>
      <c r="N9591" s="24">
        <v>0</v>
      </c>
      <c r="O9591" s="24">
        <v>0</v>
      </c>
      <c r="P9591" s="32" t="s">
        <v>2112</v>
      </c>
      <c r="Q9591" s="43" t="s">
        <v>2113</v>
      </c>
      <c r="R9591" s="43" t="s">
        <v>78</v>
      </c>
      <c r="S9591" s="47">
        <v>1</v>
      </c>
    </row>
    <row r="9592" spans="1:19" ht="12.75">
      <c r="A9592" s="22" t="s">
        <v>60</v>
      </c>
      <c r="B9592" s="22" t="s">
        <v>16161</v>
      </c>
      <c r="C9592" s="22" t="s">
        <v>68</v>
      </c>
      <c r="D9592" s="22" t="s">
        <v>61</v>
      </c>
      <c r="E9592" s="22" t="s">
        <v>23425</v>
      </c>
      <c r="F9592" s="31">
        <v>42977.423472222217</v>
      </c>
      <c r="G9592" s="31">
        <v>42977</v>
      </c>
      <c r="H9592" s="31">
        <v>43342</v>
      </c>
      <c r="I9592" s="31">
        <v>43007.412210648145</v>
      </c>
      <c r="J9592" s="22" t="s">
        <v>73</v>
      </c>
      <c r="K9592" s="32" t="s">
        <v>163</v>
      </c>
      <c r="L9592" s="32" t="s">
        <v>23426</v>
      </c>
      <c r="M9592" s="32" t="s">
        <v>23427</v>
      </c>
      <c r="N9592" s="24">
        <v>3042.9524999999999</v>
      </c>
      <c r="O9592" s="24">
        <v>2529.0165999999999</v>
      </c>
      <c r="P9592" s="32" t="s">
        <v>1120</v>
      </c>
      <c r="Q9592" s="43" t="s">
        <v>1121</v>
      </c>
      <c r="R9592" s="43" t="s">
        <v>78</v>
      </c>
      <c r="S9592" s="47">
        <v>5</v>
      </c>
    </row>
    <row r="9593" spans="1:19" ht="12.75">
      <c r="A9593" s="22" t="s">
        <v>60</v>
      </c>
      <c r="B9593" s="22" t="s">
        <v>16705</v>
      </c>
      <c r="C9593" s="22" t="s">
        <v>68</v>
      </c>
      <c r="D9593" s="22" t="s">
        <v>61</v>
      </c>
      <c r="E9593" s="22" t="s">
        <v>23428</v>
      </c>
      <c r="F9593" s="31">
        <v>42972.60487268518</v>
      </c>
      <c r="G9593" s="31">
        <v>42989</v>
      </c>
      <c r="H9593" s="31">
        <v>43354</v>
      </c>
      <c r="I9593" s="31">
        <v>43002</v>
      </c>
      <c r="J9593" s="22" t="s">
        <v>73</v>
      </c>
      <c r="K9593" s="32" t="s">
        <v>80</v>
      </c>
      <c r="L9593" s="32" t="s">
        <v>23429</v>
      </c>
      <c r="N9593" s="24">
        <v>2480.89</v>
      </c>
      <c r="O9593" s="24">
        <v>2480.89</v>
      </c>
      <c r="P9593" s="32" t="s">
        <v>110</v>
      </c>
      <c r="Q9593" s="43" t="s">
        <v>111</v>
      </c>
      <c r="R9593" s="43" t="s">
        <v>78</v>
      </c>
      <c r="S9593" s="47">
        <v>4</v>
      </c>
    </row>
    <row r="9594" spans="1:19" ht="12.75">
      <c r="A9594" s="22" t="s">
        <v>60</v>
      </c>
      <c r="B9594" s="22" t="s">
        <v>16312</v>
      </c>
      <c r="C9594" s="22" t="s">
        <v>68</v>
      </c>
      <c r="D9594" s="22" t="s">
        <v>61</v>
      </c>
      <c r="E9594" s="22" t="s">
        <v>23430</v>
      </c>
      <c r="F9594" s="31">
        <v>42970.515648148146</v>
      </c>
      <c r="G9594" s="31">
        <v>42992</v>
      </c>
      <c r="H9594" s="31">
        <v>43357</v>
      </c>
      <c r="I9594" s="31">
        <v>43000</v>
      </c>
      <c r="J9594" s="22" t="s">
        <v>73</v>
      </c>
      <c r="K9594" s="32" t="s">
        <v>85</v>
      </c>
      <c r="L9594" s="32" t="s">
        <v>23431</v>
      </c>
      <c r="N9594" s="24">
        <v>2562.0866000000001</v>
      </c>
      <c r="O9594" s="24">
        <v>1882.33</v>
      </c>
      <c r="P9594" s="32" t="s">
        <v>961</v>
      </c>
      <c r="Q9594" s="43" t="s">
        <v>962</v>
      </c>
      <c r="R9594" s="43" t="s">
        <v>78</v>
      </c>
      <c r="S9594" s="47">
        <v>6</v>
      </c>
    </row>
    <row r="9595" spans="1:19" ht="12.75">
      <c r="A9595" s="22" t="s">
        <v>60</v>
      </c>
      <c r="B9595" s="22" t="s">
        <v>16158</v>
      </c>
      <c r="C9595" s="22" t="s">
        <v>68</v>
      </c>
      <c r="D9595" s="22" t="s">
        <v>61</v>
      </c>
      <c r="E9595" s="22" t="s">
        <v>23432</v>
      </c>
      <c r="F9595" s="31">
        <v>42956.407581018517</v>
      </c>
      <c r="G9595" s="31">
        <v>42984</v>
      </c>
      <c r="H9595" s="31">
        <v>43349</v>
      </c>
      <c r="I9595" s="31">
        <v>42986</v>
      </c>
      <c r="J9595" s="22" t="s">
        <v>73</v>
      </c>
      <c r="K9595" s="32" t="s">
        <v>80</v>
      </c>
      <c r="L9595" s="32" t="s">
        <v>23433</v>
      </c>
      <c r="N9595" s="24">
        <v>366.22660000000002</v>
      </c>
      <c r="O9595" s="24">
        <v>347.94</v>
      </c>
      <c r="P9595" s="32" t="s">
        <v>423</v>
      </c>
      <c r="Q9595" s="43" t="s">
        <v>424</v>
      </c>
      <c r="R9595" s="43" t="s">
        <v>78</v>
      </c>
      <c r="S9595" s="47">
        <v>4</v>
      </c>
    </row>
    <row r="9596" spans="1:19" ht="12.75">
      <c r="A9596" s="22" t="s">
        <v>60</v>
      </c>
      <c r="B9596" s="22" t="s">
        <v>16175</v>
      </c>
      <c r="C9596" s="22" t="s">
        <v>68</v>
      </c>
      <c r="D9596" s="22" t="s">
        <v>61</v>
      </c>
      <c r="E9596" s="22" t="s">
        <v>23434</v>
      </c>
      <c r="F9596" s="31">
        <v>42957.660381944443</v>
      </c>
      <c r="G9596" s="31">
        <v>42957</v>
      </c>
      <c r="H9596" s="31">
        <v>43314</v>
      </c>
      <c r="I9596" s="31">
        <v>42987</v>
      </c>
      <c r="J9596" s="22" t="s">
        <v>73</v>
      </c>
      <c r="K9596" s="32" t="s">
        <v>163</v>
      </c>
      <c r="L9596" s="32" t="s">
        <v>23435</v>
      </c>
      <c r="M9596" s="32" t="s">
        <v>21216</v>
      </c>
      <c r="N9596" s="24">
        <v>1305.71</v>
      </c>
      <c r="O9596" s="24">
        <v>836.79660000000001</v>
      </c>
      <c r="P9596" s="32" t="s">
        <v>144</v>
      </c>
      <c r="Q9596" s="43" t="s">
        <v>145</v>
      </c>
      <c r="R9596" s="43" t="s">
        <v>78</v>
      </c>
      <c r="S9596" s="47">
        <v>5</v>
      </c>
    </row>
    <row r="9597" spans="1:19" ht="12.75">
      <c r="A9597" s="22" t="s">
        <v>60</v>
      </c>
      <c r="B9597" s="22" t="s">
        <v>16161</v>
      </c>
      <c r="C9597" s="22" t="s">
        <v>68</v>
      </c>
      <c r="D9597" s="22" t="s">
        <v>61</v>
      </c>
      <c r="E9597" s="22" t="s">
        <v>23436</v>
      </c>
      <c r="F9597" s="31">
        <v>42961.577673611107</v>
      </c>
      <c r="G9597" s="31">
        <v>42961</v>
      </c>
      <c r="H9597" s="31">
        <v>43326</v>
      </c>
      <c r="I9597" s="31">
        <v>42991.574907407405</v>
      </c>
      <c r="J9597" s="22" t="s">
        <v>73</v>
      </c>
      <c r="K9597" s="32" t="s">
        <v>74</v>
      </c>
      <c r="L9597" s="32" t="s">
        <v>23437</v>
      </c>
      <c r="N9597" s="24">
        <v>3879.08</v>
      </c>
      <c r="O9597" s="24">
        <v>0</v>
      </c>
      <c r="P9597" s="32" t="s">
        <v>1049</v>
      </c>
      <c r="Q9597" s="43" t="s">
        <v>1050</v>
      </c>
      <c r="R9597" s="43" t="s">
        <v>78</v>
      </c>
      <c r="S9597" s="47">
        <v>5</v>
      </c>
    </row>
    <row r="9598" spans="1:19" ht="12.75">
      <c r="A9598" s="22" t="s">
        <v>60</v>
      </c>
      <c r="B9598" s="22" t="s">
        <v>16244</v>
      </c>
      <c r="C9598" s="22" t="s">
        <v>68</v>
      </c>
      <c r="D9598" s="22" t="s">
        <v>61</v>
      </c>
      <c r="E9598" s="22" t="s">
        <v>23438</v>
      </c>
      <c r="F9598" s="31">
        <v>42970.492037037038</v>
      </c>
      <c r="G9598" s="31">
        <v>42997</v>
      </c>
      <c r="H9598" s="31">
        <v>43362</v>
      </c>
      <c r="I9598" s="31">
        <v>43000</v>
      </c>
      <c r="J9598" s="22" t="s">
        <v>73</v>
      </c>
      <c r="K9598" s="32" t="s">
        <v>74</v>
      </c>
      <c r="L9598" s="32" t="s">
        <v>23439</v>
      </c>
      <c r="N9598" s="24">
        <v>2833.91</v>
      </c>
      <c r="O9598" s="24">
        <v>0</v>
      </c>
      <c r="P9598" s="32" t="s">
        <v>625</v>
      </c>
      <c r="Q9598" s="43" t="s">
        <v>626</v>
      </c>
      <c r="R9598" s="43" t="s">
        <v>78</v>
      </c>
      <c r="S9598" s="47">
        <v>4</v>
      </c>
    </row>
    <row r="9599" spans="1:19" ht="12.75">
      <c r="A9599" s="22" t="s">
        <v>60</v>
      </c>
      <c r="B9599" s="22" t="s">
        <v>16303</v>
      </c>
      <c r="C9599" s="22" t="s">
        <v>68</v>
      </c>
      <c r="D9599" s="22" t="s">
        <v>61</v>
      </c>
      <c r="E9599" s="22" t="s">
        <v>23440</v>
      </c>
      <c r="F9599" s="31">
        <v>42970.606921296298</v>
      </c>
      <c r="G9599" s="31">
        <v>42979</v>
      </c>
      <c r="H9599" s="31">
        <v>43344</v>
      </c>
      <c r="I9599" s="31">
        <v>43000</v>
      </c>
      <c r="J9599" s="22" t="s">
        <v>73</v>
      </c>
      <c r="K9599" s="32" t="s">
        <v>85</v>
      </c>
      <c r="L9599" s="32" t="s">
        <v>23441</v>
      </c>
      <c r="N9599" s="24">
        <v>558.32600000000002</v>
      </c>
      <c r="O9599" s="24">
        <v>412.10</v>
      </c>
      <c r="P9599" s="32" t="s">
        <v>681</v>
      </c>
      <c r="Q9599" s="43" t="s">
        <v>682</v>
      </c>
      <c r="R9599" s="43" t="s">
        <v>78</v>
      </c>
      <c r="S9599" s="47">
        <v>5</v>
      </c>
    </row>
    <row r="9600" spans="1:19" ht="12.75">
      <c r="A9600" s="22" t="s">
        <v>60</v>
      </c>
      <c r="B9600" s="22" t="s">
        <v>16338</v>
      </c>
      <c r="C9600" s="22" t="s">
        <v>68</v>
      </c>
      <c r="D9600" s="22" t="s">
        <v>61</v>
      </c>
      <c r="E9600" s="22" t="s">
        <v>23442</v>
      </c>
      <c r="F9600" s="31">
        <v>42969.393807870365</v>
      </c>
      <c r="G9600" s="31">
        <v>42969</v>
      </c>
      <c r="H9600" s="31">
        <v>43334</v>
      </c>
      <c r="I9600" s="31">
        <v>42999</v>
      </c>
      <c r="J9600" s="22" t="s">
        <v>73</v>
      </c>
      <c r="K9600" s="32" t="s">
        <v>74</v>
      </c>
      <c r="L9600" s="32" t="s">
        <v>23443</v>
      </c>
      <c r="N9600" s="24">
        <v>13443.65</v>
      </c>
      <c r="O9600" s="24">
        <v>0</v>
      </c>
      <c r="P9600" s="32" t="s">
        <v>101</v>
      </c>
      <c r="Q9600" s="43" t="s">
        <v>102</v>
      </c>
      <c r="R9600" s="43" t="s">
        <v>78</v>
      </c>
      <c r="S9600" s="47">
        <v>5</v>
      </c>
    </row>
    <row r="9601" spans="1:19" ht="12.75">
      <c r="A9601" s="22" t="s">
        <v>60</v>
      </c>
      <c r="B9601" s="22" t="s">
        <v>16164</v>
      </c>
      <c r="C9601" s="22" t="s">
        <v>68</v>
      </c>
      <c r="D9601" s="22" t="s">
        <v>61</v>
      </c>
      <c r="E9601" s="22" t="s">
        <v>23444</v>
      </c>
      <c r="F9601" s="31">
        <v>42963.45815972222</v>
      </c>
      <c r="G9601" s="31">
        <v>42980</v>
      </c>
      <c r="H9601" s="31">
        <v>43345</v>
      </c>
      <c r="I9601" s="31">
        <v>42993</v>
      </c>
      <c r="J9601" s="22" t="s">
        <v>73</v>
      </c>
      <c r="K9601" s="32" t="s">
        <v>85</v>
      </c>
      <c r="L9601" s="32" t="s">
        <v>23445</v>
      </c>
      <c r="N9601" s="24">
        <v>1993.97</v>
      </c>
      <c r="O9601" s="24">
        <v>1772.95</v>
      </c>
      <c r="P9601" s="32" t="s">
        <v>1721</v>
      </c>
      <c r="Q9601" s="43" t="s">
        <v>1722</v>
      </c>
      <c r="R9601" s="43" t="s">
        <v>78</v>
      </c>
      <c r="S9601" s="47">
        <v>4</v>
      </c>
    </row>
    <row r="9602" spans="1:19" ht="12.75">
      <c r="A9602" s="22" t="s">
        <v>60</v>
      </c>
      <c r="B9602" s="22" t="s">
        <v>16491</v>
      </c>
      <c r="C9602" s="22" t="s">
        <v>68</v>
      </c>
      <c r="D9602" s="22" t="s">
        <v>61</v>
      </c>
      <c r="E9602" s="22" t="s">
        <v>23446</v>
      </c>
      <c r="F9602" s="31">
        <v>42969.425196759257</v>
      </c>
      <c r="G9602" s="31">
        <v>42991</v>
      </c>
      <c r="H9602" s="31">
        <v>43356</v>
      </c>
      <c r="I9602" s="31">
        <v>42999</v>
      </c>
      <c r="J9602" s="22" t="s">
        <v>73</v>
      </c>
      <c r="K9602" s="32" t="s">
        <v>85</v>
      </c>
      <c r="L9602" s="32" t="s">
        <v>23447</v>
      </c>
      <c r="N9602" s="24">
        <v>2300.50</v>
      </c>
      <c r="O9602" s="24">
        <v>1198.22</v>
      </c>
      <c r="P9602" s="32" t="s">
        <v>9600</v>
      </c>
      <c r="Q9602" s="43" t="s">
        <v>9601</v>
      </c>
      <c r="R9602" s="43" t="s">
        <v>78</v>
      </c>
      <c r="S9602" s="47">
        <v>5</v>
      </c>
    </row>
    <row r="9603" spans="1:19" ht="12.75">
      <c r="A9603" s="22" t="s">
        <v>60</v>
      </c>
      <c r="B9603" s="22" t="s">
        <v>16203</v>
      </c>
      <c r="C9603" s="22" t="s">
        <v>68</v>
      </c>
      <c r="D9603" s="22" t="s">
        <v>61</v>
      </c>
      <c r="E9603" s="22" t="s">
        <v>23448</v>
      </c>
      <c r="F9603" s="31">
        <v>42969.679444444446</v>
      </c>
      <c r="G9603" s="31">
        <v>42986</v>
      </c>
      <c r="H9603" s="31">
        <v>43351</v>
      </c>
      <c r="I9603" s="31">
        <v>42999</v>
      </c>
      <c r="J9603" s="22" t="s">
        <v>73</v>
      </c>
      <c r="K9603" s="32" t="s">
        <v>74</v>
      </c>
      <c r="L9603" s="32" t="s">
        <v>23449</v>
      </c>
      <c r="N9603" s="24">
        <v>1397.05</v>
      </c>
      <c r="O9603" s="24">
        <v>0</v>
      </c>
      <c r="P9603" s="32" t="s">
        <v>10166</v>
      </c>
      <c r="Q9603" s="43" t="s">
        <v>10167</v>
      </c>
      <c r="R9603" s="43" t="s">
        <v>78</v>
      </c>
      <c r="S9603" s="47">
        <v>5</v>
      </c>
    </row>
    <row r="9604" spans="1:19" ht="12.75">
      <c r="A9604" s="22" t="s">
        <v>60</v>
      </c>
      <c r="B9604" s="22" t="s">
        <v>16451</v>
      </c>
      <c r="C9604" s="22" t="s">
        <v>68</v>
      </c>
      <c r="D9604" s="22" t="s">
        <v>61</v>
      </c>
      <c r="E9604" s="22" t="s">
        <v>23450</v>
      </c>
      <c r="F9604" s="31">
        <v>42970.596493055556</v>
      </c>
      <c r="G9604" s="31">
        <v>43008</v>
      </c>
      <c r="H9604" s="31">
        <v>43373</v>
      </c>
      <c r="I9604" s="31">
        <v>43000</v>
      </c>
      <c r="J9604" s="22" t="s">
        <v>73</v>
      </c>
      <c r="K9604" s="32" t="s">
        <v>74</v>
      </c>
      <c r="L9604" s="32" t="s">
        <v>23451</v>
      </c>
      <c r="N9604" s="24">
        <v>318.565</v>
      </c>
      <c r="O9604" s="24">
        <v>0</v>
      </c>
      <c r="P9604" s="32" t="s">
        <v>1217</v>
      </c>
      <c r="Q9604" s="43" t="s">
        <v>1218</v>
      </c>
      <c r="R9604" s="43" t="s">
        <v>78</v>
      </c>
      <c r="S9604" s="47">
        <v>5</v>
      </c>
    </row>
    <row r="9605" spans="1:19" ht="12.75">
      <c r="A9605" s="22" t="s">
        <v>60</v>
      </c>
      <c r="B9605" s="22" t="s">
        <v>16226</v>
      </c>
      <c r="C9605" s="22" t="s">
        <v>68</v>
      </c>
      <c r="D9605" s="22" t="s">
        <v>61</v>
      </c>
      <c r="E9605" s="22" t="s">
        <v>23452</v>
      </c>
      <c r="F9605" s="31">
        <v>42970.471284722218</v>
      </c>
      <c r="G9605" s="31">
        <v>42972</v>
      </c>
      <c r="H9605" s="31">
        <v>43337</v>
      </c>
      <c r="I9605" s="31">
        <v>43000</v>
      </c>
      <c r="J9605" s="22" t="s">
        <v>73</v>
      </c>
      <c r="K9605" s="32" t="s">
        <v>74</v>
      </c>
      <c r="L9605" s="32" t="s">
        <v>23453</v>
      </c>
      <c r="N9605" s="24">
        <v>5890.9899999999998</v>
      </c>
      <c r="O9605" s="24">
        <v>0</v>
      </c>
      <c r="P9605" s="32" t="s">
        <v>217</v>
      </c>
      <c r="Q9605" s="43" t="s">
        <v>218</v>
      </c>
      <c r="R9605" s="43" t="s">
        <v>78</v>
      </c>
      <c r="S9605" s="47">
        <v>5</v>
      </c>
    </row>
    <row r="9606" spans="1:19" ht="12.75">
      <c r="A9606" s="22" t="s">
        <v>60</v>
      </c>
      <c r="B9606" s="22" t="s">
        <v>16153</v>
      </c>
      <c r="C9606" s="22" t="s">
        <v>68</v>
      </c>
      <c r="D9606" s="22" t="s">
        <v>61</v>
      </c>
      <c r="E9606" s="22" t="s">
        <v>23454</v>
      </c>
      <c r="F9606" s="31">
        <v>42975.545243055552</v>
      </c>
      <c r="G9606" s="31">
        <v>42986</v>
      </c>
      <c r="H9606" s="31">
        <v>43351</v>
      </c>
      <c r="I9606" s="31">
        <v>43005</v>
      </c>
      <c r="J9606" s="22" t="s">
        <v>73</v>
      </c>
      <c r="K9606" s="32" t="s">
        <v>196</v>
      </c>
      <c r="L9606" s="32" t="s">
        <v>23455</v>
      </c>
      <c r="N9606" s="24">
        <v>0</v>
      </c>
      <c r="O9606" s="24">
        <v>0</v>
      </c>
      <c r="P9606" s="32" t="s">
        <v>5103</v>
      </c>
      <c r="Q9606" s="43" t="s">
        <v>5104</v>
      </c>
      <c r="R9606" s="43" t="s">
        <v>93</v>
      </c>
      <c r="S9606" s="47">
        <v>3</v>
      </c>
    </row>
    <row r="9607" spans="1:19" ht="12.75">
      <c r="A9607" s="22" t="s">
        <v>60</v>
      </c>
      <c r="B9607" s="22" t="s">
        <v>16345</v>
      </c>
      <c r="C9607" s="22" t="s">
        <v>68</v>
      </c>
      <c r="D9607" s="22" t="s">
        <v>61</v>
      </c>
      <c r="E9607" s="22" t="s">
        <v>23456</v>
      </c>
      <c r="F9607" s="31">
        <v>42956.488333333335</v>
      </c>
      <c r="G9607" s="31">
        <v>42969</v>
      </c>
      <c r="H9607" s="31">
        <v>43334</v>
      </c>
      <c r="I9607" s="31">
        <v>42986</v>
      </c>
      <c r="J9607" s="22" t="s">
        <v>73</v>
      </c>
      <c r="K9607" s="32" t="s">
        <v>163</v>
      </c>
      <c r="L9607" s="32" t="s">
        <v>23457</v>
      </c>
      <c r="M9607" s="32" t="s">
        <v>23458</v>
      </c>
      <c r="N9607" s="24">
        <v>1129.076</v>
      </c>
      <c r="O9607" s="24">
        <v>813.42</v>
      </c>
      <c r="P9607" s="32" t="s">
        <v>1049</v>
      </c>
      <c r="Q9607" s="43" t="s">
        <v>1050</v>
      </c>
      <c r="R9607" s="43" t="s">
        <v>78</v>
      </c>
      <c r="S9607" s="47">
        <v>5</v>
      </c>
    </row>
    <row r="9608" spans="1:19" ht="12.75">
      <c r="A9608" s="22" t="s">
        <v>60</v>
      </c>
      <c r="B9608" s="22" t="s">
        <v>16249</v>
      </c>
      <c r="C9608" s="22" t="s">
        <v>68</v>
      </c>
      <c r="D9608" s="22" t="s">
        <v>61</v>
      </c>
      <c r="E9608" s="22" t="s">
        <v>23459</v>
      </c>
      <c r="F9608" s="31">
        <v>42968.486516203702</v>
      </c>
      <c r="G9608" s="31">
        <v>42979</v>
      </c>
      <c r="H9608" s="31">
        <v>43344</v>
      </c>
      <c r="I9608" s="31">
        <v>42998</v>
      </c>
      <c r="J9608" s="22" t="s">
        <v>73</v>
      </c>
      <c r="K9608" s="32" t="s">
        <v>74</v>
      </c>
      <c r="L9608" s="32" t="s">
        <v>23460</v>
      </c>
      <c r="N9608" s="24">
        <v>3862.52</v>
      </c>
      <c r="O9608" s="24">
        <v>0</v>
      </c>
      <c r="P9608" s="32" t="s">
        <v>1120</v>
      </c>
      <c r="Q9608" s="43" t="s">
        <v>1121</v>
      </c>
      <c r="R9608" s="43" t="s">
        <v>78</v>
      </c>
      <c r="S9608" s="47">
        <v>4</v>
      </c>
    </row>
    <row r="9609" spans="1:19" ht="12.75">
      <c r="A9609" s="22" t="s">
        <v>60</v>
      </c>
      <c r="B9609" s="22" t="s">
        <v>16161</v>
      </c>
      <c r="C9609" s="22" t="s">
        <v>68</v>
      </c>
      <c r="D9609" s="22" t="s">
        <v>61</v>
      </c>
      <c r="E9609" s="22" t="s">
        <v>23461</v>
      </c>
      <c r="F9609" s="31">
        <v>42951.675821759258</v>
      </c>
      <c r="G9609" s="31">
        <v>42981</v>
      </c>
      <c r="H9609" s="31">
        <v>43346</v>
      </c>
      <c r="I9609" s="31">
        <v>43011.675821759258</v>
      </c>
      <c r="J9609" s="22" t="s">
        <v>202</v>
      </c>
      <c r="K9609" s="32" t="s">
        <v>163</v>
      </c>
      <c r="L9609" s="32" t="s">
        <v>23462</v>
      </c>
      <c r="M9609" s="32" t="s">
        <v>23463</v>
      </c>
      <c r="N9609" s="24">
        <v>10361.713299999999</v>
      </c>
      <c r="O9609" s="24">
        <v>5349.70</v>
      </c>
      <c r="P9609" s="32" t="s">
        <v>1376</v>
      </c>
      <c r="Q9609" s="43" t="s">
        <v>1377</v>
      </c>
      <c r="R9609" s="43" t="s">
        <v>78</v>
      </c>
      <c r="S9609" s="47">
        <v>5</v>
      </c>
    </row>
    <row r="9610" spans="1:19" ht="12.75">
      <c r="A9610" s="22" t="s">
        <v>60</v>
      </c>
      <c r="B9610" s="22" t="s">
        <v>16161</v>
      </c>
      <c r="C9610" s="22" t="s">
        <v>68</v>
      </c>
      <c r="D9610" s="22" t="s">
        <v>61</v>
      </c>
      <c r="E9610" s="22" t="s">
        <v>23464</v>
      </c>
      <c r="F9610" s="31">
        <v>42954.687060185184</v>
      </c>
      <c r="G9610" s="31">
        <v>42955</v>
      </c>
      <c r="H9610" s="31">
        <v>43320</v>
      </c>
      <c r="I9610" s="31">
        <v>42984.685196759259</v>
      </c>
      <c r="J9610" s="22" t="s">
        <v>73</v>
      </c>
      <c r="K9610" s="32" t="s">
        <v>85</v>
      </c>
      <c r="L9610" s="32" t="s">
        <v>23465</v>
      </c>
      <c r="N9610" s="24">
        <v>371.58</v>
      </c>
      <c r="O9610" s="24">
        <v>316.16000000000003</v>
      </c>
      <c r="P9610" s="32" t="s">
        <v>872</v>
      </c>
      <c r="Q9610" s="43" t="s">
        <v>873</v>
      </c>
      <c r="R9610" s="43" t="s">
        <v>78</v>
      </c>
      <c r="S9610" s="47">
        <v>5</v>
      </c>
    </row>
    <row r="9611" spans="1:19" ht="12.75">
      <c r="A9611" s="22" t="s">
        <v>60</v>
      </c>
      <c r="B9611" s="22" t="s">
        <v>16592</v>
      </c>
      <c r="C9611" s="22" t="s">
        <v>68</v>
      </c>
      <c r="D9611" s="22" t="s">
        <v>61</v>
      </c>
      <c r="E9611" s="22" t="s">
        <v>23466</v>
      </c>
      <c r="F9611" s="31">
        <v>42956.499282407407</v>
      </c>
      <c r="G9611" s="31">
        <v>42978</v>
      </c>
      <c r="H9611" s="31">
        <v>43343</v>
      </c>
      <c r="I9611" s="31">
        <v>42986</v>
      </c>
      <c r="J9611" s="22" t="s">
        <v>73</v>
      </c>
      <c r="K9611" s="32" t="s">
        <v>85</v>
      </c>
      <c r="L9611" s="32" t="s">
        <v>23467</v>
      </c>
      <c r="N9611" s="24">
        <v>2661.0232999999998</v>
      </c>
      <c r="O9611" s="24">
        <v>1991.58</v>
      </c>
      <c r="P9611" s="32" t="s">
        <v>570</v>
      </c>
      <c r="Q9611" s="43" t="s">
        <v>571</v>
      </c>
      <c r="R9611" s="43" t="s">
        <v>78</v>
      </c>
      <c r="S9611" s="47">
        <v>5</v>
      </c>
    </row>
    <row r="9612" spans="1:19" ht="12.75">
      <c r="A9612" s="22" t="s">
        <v>60</v>
      </c>
      <c r="B9612" s="22" t="s">
        <v>16249</v>
      </c>
      <c r="C9612" s="22" t="s">
        <v>68</v>
      </c>
      <c r="D9612" s="22" t="s">
        <v>61</v>
      </c>
      <c r="E9612" s="22" t="s">
        <v>23468</v>
      </c>
      <c r="F9612" s="31">
        <v>42948.566296296296</v>
      </c>
      <c r="G9612" s="31">
        <v>42974</v>
      </c>
      <c r="H9612" s="31">
        <v>43339</v>
      </c>
      <c r="I9612" s="31">
        <v>42978</v>
      </c>
      <c r="J9612" s="22" t="s">
        <v>73</v>
      </c>
      <c r="K9612" s="32" t="s">
        <v>74</v>
      </c>
      <c r="L9612" s="32" t="s">
        <v>23469</v>
      </c>
      <c r="N9612" s="24">
        <v>2213.58</v>
      </c>
      <c r="O9612" s="24">
        <v>0</v>
      </c>
      <c r="P9612" s="32" t="s">
        <v>110</v>
      </c>
      <c r="Q9612" s="43" t="s">
        <v>111</v>
      </c>
      <c r="R9612" s="43" t="s">
        <v>78</v>
      </c>
      <c r="S9612" s="47">
        <v>4</v>
      </c>
    </row>
    <row r="9613" spans="1:19" ht="12.75">
      <c r="A9613" s="22" t="s">
        <v>60</v>
      </c>
      <c r="B9613" s="22" t="s">
        <v>16182</v>
      </c>
      <c r="C9613" s="22" t="s">
        <v>68</v>
      </c>
      <c r="D9613" s="22" t="s">
        <v>61</v>
      </c>
      <c r="E9613" s="22" t="s">
        <v>23470</v>
      </c>
      <c r="F9613" s="31">
        <v>42956.465543981481</v>
      </c>
      <c r="G9613" s="31">
        <v>42956</v>
      </c>
      <c r="H9613" s="31">
        <v>43321</v>
      </c>
      <c r="I9613" s="31">
        <v>42986</v>
      </c>
      <c r="J9613" s="22" t="s">
        <v>73</v>
      </c>
      <c r="K9613" s="32" t="s">
        <v>80</v>
      </c>
      <c r="L9613" s="32" t="s">
        <v>23471</v>
      </c>
      <c r="N9613" s="24">
        <v>4826.9780000000001</v>
      </c>
      <c r="O9613" s="24">
        <v>8830.7450000000008</v>
      </c>
      <c r="P9613" s="32" t="s">
        <v>399</v>
      </c>
      <c r="Q9613" s="43" t="s">
        <v>400</v>
      </c>
      <c r="R9613" s="43" t="s">
        <v>93</v>
      </c>
      <c r="S9613" s="47">
        <v>6</v>
      </c>
    </row>
    <row r="9614" spans="1:19" ht="12.75">
      <c r="A9614" s="22" t="s">
        <v>60</v>
      </c>
      <c r="B9614" s="22" t="s">
        <v>16153</v>
      </c>
      <c r="C9614" s="22" t="s">
        <v>68</v>
      </c>
      <c r="D9614" s="22" t="s">
        <v>61</v>
      </c>
      <c r="E9614" s="22" t="s">
        <v>23472</v>
      </c>
      <c r="F9614" s="31">
        <v>42948.506863425922</v>
      </c>
      <c r="G9614" s="31">
        <v>42963</v>
      </c>
      <c r="H9614" s="31">
        <v>43328</v>
      </c>
      <c r="I9614" s="31">
        <v>42978</v>
      </c>
      <c r="J9614" s="22" t="s">
        <v>73</v>
      </c>
      <c r="K9614" s="32" t="s">
        <v>74</v>
      </c>
      <c r="L9614" s="32" t="s">
        <v>23473</v>
      </c>
      <c r="N9614" s="24">
        <v>864.40</v>
      </c>
      <c r="O9614" s="24">
        <v>0</v>
      </c>
      <c r="P9614" s="32" t="s">
        <v>2031</v>
      </c>
      <c r="Q9614" s="43" t="s">
        <v>2032</v>
      </c>
      <c r="R9614" s="43" t="s">
        <v>78</v>
      </c>
      <c r="S9614" s="47">
        <v>3</v>
      </c>
    </row>
    <row r="9615" spans="1:19" ht="12.75">
      <c r="A9615" s="22" t="s">
        <v>60</v>
      </c>
      <c r="B9615" s="22" t="s">
        <v>16190</v>
      </c>
      <c r="C9615" s="22" t="s">
        <v>68</v>
      </c>
      <c r="D9615" s="22" t="s">
        <v>61</v>
      </c>
      <c r="E9615" s="22" t="s">
        <v>23474</v>
      </c>
      <c r="F9615" s="31">
        <v>42962.626122685186</v>
      </c>
      <c r="G9615" s="31">
        <v>42998</v>
      </c>
      <c r="H9615" s="31">
        <v>43363</v>
      </c>
      <c r="I9615" s="31">
        <v>43022</v>
      </c>
      <c r="J9615" s="22" t="s">
        <v>202</v>
      </c>
      <c r="K9615" s="32" t="s">
        <v>163</v>
      </c>
      <c r="L9615" s="32" t="s">
        <v>23475</v>
      </c>
      <c r="M9615" s="32" t="s">
        <v>23476</v>
      </c>
      <c r="N9615" s="24">
        <v>2205.1759999999999</v>
      </c>
      <c r="O9615" s="24">
        <v>1711.265</v>
      </c>
      <c r="P9615" s="32" t="s">
        <v>101</v>
      </c>
      <c r="Q9615" s="43" t="s">
        <v>102</v>
      </c>
      <c r="R9615" s="43" t="s">
        <v>78</v>
      </c>
      <c r="S9615" s="47">
        <v>5</v>
      </c>
    </row>
    <row r="9616" spans="1:19" ht="12.75">
      <c r="A9616" s="22" t="s">
        <v>60</v>
      </c>
      <c r="B9616" s="22" t="s">
        <v>16404</v>
      </c>
      <c r="C9616" s="22" t="s">
        <v>68</v>
      </c>
      <c r="D9616" s="22" t="s">
        <v>61</v>
      </c>
      <c r="E9616" s="22" t="s">
        <v>23477</v>
      </c>
      <c r="F9616" s="31">
        <v>42958.559652777774</v>
      </c>
      <c r="G9616" s="31">
        <v>42958</v>
      </c>
      <c r="H9616" s="31">
        <v>43323</v>
      </c>
      <c r="I9616" s="31">
        <v>42988</v>
      </c>
      <c r="J9616" s="22" t="s">
        <v>73</v>
      </c>
      <c r="K9616" s="32" t="s">
        <v>85</v>
      </c>
      <c r="L9616" s="32" t="s">
        <v>23478</v>
      </c>
      <c r="N9616" s="24">
        <v>699.75400000000002</v>
      </c>
      <c r="O9616" s="24">
        <v>462.24</v>
      </c>
      <c r="P9616" s="32" t="s">
        <v>223</v>
      </c>
      <c r="Q9616" s="43" t="s">
        <v>224</v>
      </c>
      <c r="R9616" s="43" t="s">
        <v>78</v>
      </c>
      <c r="S9616" s="47">
        <v>5</v>
      </c>
    </row>
    <row r="9617" spans="1:19" ht="12.75">
      <c r="A9617" s="22" t="s">
        <v>60</v>
      </c>
      <c r="B9617" s="22" t="s">
        <v>16244</v>
      </c>
      <c r="C9617" s="22" t="s">
        <v>68</v>
      </c>
      <c r="D9617" s="22" t="s">
        <v>61</v>
      </c>
      <c r="E9617" s="22" t="s">
        <v>23479</v>
      </c>
      <c r="F9617" s="31">
        <v>42964.468495370369</v>
      </c>
      <c r="G9617" s="31">
        <v>42986</v>
      </c>
      <c r="H9617" s="31">
        <v>43351</v>
      </c>
      <c r="I9617" s="31">
        <v>42994</v>
      </c>
      <c r="J9617" s="22" t="s">
        <v>73</v>
      </c>
      <c r="K9617" s="32" t="s">
        <v>74</v>
      </c>
      <c r="L9617" s="32" t="s">
        <v>23480</v>
      </c>
      <c r="N9617" s="24">
        <v>0</v>
      </c>
      <c r="O9617" s="24">
        <v>0</v>
      </c>
      <c r="P9617" s="32" t="s">
        <v>23481</v>
      </c>
      <c r="Q9617" s="43" t="s">
        <v>23482</v>
      </c>
      <c r="R9617" s="43" t="s">
        <v>78</v>
      </c>
      <c r="S9617" s="47">
        <v>5</v>
      </c>
    </row>
    <row r="9618" spans="1:19" ht="12.75">
      <c r="A9618" s="22" t="s">
        <v>60</v>
      </c>
      <c r="B9618" s="22" t="s">
        <v>16161</v>
      </c>
      <c r="C9618" s="22" t="s">
        <v>68</v>
      </c>
      <c r="D9618" s="22" t="s">
        <v>61</v>
      </c>
      <c r="E9618" s="22" t="s">
        <v>23483</v>
      </c>
      <c r="F9618" s="31">
        <v>42956.587013888886</v>
      </c>
      <c r="G9618" s="31">
        <v>42962</v>
      </c>
      <c r="H9618" s="31">
        <v>43327</v>
      </c>
      <c r="I9618" s="31">
        <v>42986.584756944445</v>
      </c>
      <c r="J9618" s="22" t="s">
        <v>73</v>
      </c>
      <c r="K9618" s="32" t="s">
        <v>74</v>
      </c>
      <c r="L9618" s="32" t="s">
        <v>23484</v>
      </c>
      <c r="N9618" s="24">
        <v>1049.8133</v>
      </c>
      <c r="O9618" s="24">
        <v>0</v>
      </c>
      <c r="P9618" s="32" t="s">
        <v>1311</v>
      </c>
      <c r="Q9618" s="43" t="s">
        <v>1312</v>
      </c>
      <c r="R9618" s="43" t="s">
        <v>78</v>
      </c>
      <c r="S9618" s="47">
        <v>5</v>
      </c>
    </row>
    <row r="9619" spans="1:19" ht="12.75">
      <c r="A9619" s="22" t="s">
        <v>60</v>
      </c>
      <c r="B9619" s="22" t="s">
        <v>16179</v>
      </c>
      <c r="C9619" s="22" t="s">
        <v>68</v>
      </c>
      <c r="D9619" s="22" t="s">
        <v>61</v>
      </c>
      <c r="E9619" s="22" t="s">
        <v>23485</v>
      </c>
      <c r="F9619" s="31">
        <v>42964.494583333333</v>
      </c>
      <c r="G9619" s="31">
        <v>42968</v>
      </c>
      <c r="H9619" s="31">
        <v>43333</v>
      </c>
      <c r="I9619" s="31">
        <v>42994</v>
      </c>
      <c r="J9619" s="22" t="s">
        <v>73</v>
      </c>
      <c r="K9619" s="32" t="s">
        <v>74</v>
      </c>
      <c r="L9619" s="32" t="s">
        <v>23486</v>
      </c>
      <c r="N9619" s="24">
        <v>4862.1859999999997</v>
      </c>
      <c r="O9619" s="24">
        <v>0</v>
      </c>
      <c r="P9619" s="32" t="s">
        <v>611</v>
      </c>
      <c r="Q9619" s="43" t="s">
        <v>612</v>
      </c>
      <c r="R9619" s="43" t="s">
        <v>78</v>
      </c>
      <c r="S9619" s="47">
        <v>6</v>
      </c>
    </row>
    <row r="9620" spans="1:19" ht="12.75">
      <c r="A9620" s="22" t="s">
        <v>60</v>
      </c>
      <c r="B9620" s="22" t="s">
        <v>16379</v>
      </c>
      <c r="C9620" s="22" t="s">
        <v>68</v>
      </c>
      <c r="D9620" s="22" t="s">
        <v>61</v>
      </c>
      <c r="E9620" s="22" t="s">
        <v>23487</v>
      </c>
      <c r="F9620" s="31">
        <v>42950.460740740738</v>
      </c>
      <c r="G9620" s="31">
        <v>42978</v>
      </c>
      <c r="H9620" s="31">
        <v>43343</v>
      </c>
      <c r="I9620" s="31">
        <v>42980</v>
      </c>
      <c r="J9620" s="22" t="s">
        <v>73</v>
      </c>
      <c r="K9620" s="32" t="s">
        <v>196</v>
      </c>
      <c r="L9620" s="32" t="s">
        <v>23488</v>
      </c>
      <c r="N9620" s="24">
        <v>5334.66</v>
      </c>
      <c r="O9620" s="24">
        <v>0</v>
      </c>
      <c r="P9620" s="32" t="s">
        <v>23489</v>
      </c>
      <c r="Q9620" s="43" t="s">
        <v>23490</v>
      </c>
      <c r="R9620" s="43" t="s">
        <v>93</v>
      </c>
      <c r="S9620" s="47">
        <v>5</v>
      </c>
    </row>
    <row r="9621" spans="1:19" ht="12.75">
      <c r="A9621" s="22" t="s">
        <v>60</v>
      </c>
      <c r="B9621" s="22" t="s">
        <v>16161</v>
      </c>
      <c r="C9621" s="22" t="s">
        <v>68</v>
      </c>
      <c r="D9621" s="22" t="s">
        <v>61</v>
      </c>
      <c r="E9621" s="22" t="s">
        <v>23491</v>
      </c>
      <c r="F9621" s="31">
        <v>42950.407534722217</v>
      </c>
      <c r="G9621" s="31">
        <v>42954</v>
      </c>
      <c r="H9621" s="31">
        <v>43319</v>
      </c>
      <c r="I9621" s="31">
        <v>42980.405590277776</v>
      </c>
      <c r="J9621" s="22" t="s">
        <v>73</v>
      </c>
      <c r="K9621" s="32" t="s">
        <v>74</v>
      </c>
      <c r="L9621" s="32" t="s">
        <v>23492</v>
      </c>
      <c r="N9621" s="24">
        <v>361.745</v>
      </c>
      <c r="O9621" s="24">
        <v>0</v>
      </c>
      <c r="P9621" s="32" t="s">
        <v>13552</v>
      </c>
      <c r="Q9621" s="43" t="s">
        <v>13553</v>
      </c>
      <c r="R9621" s="43" t="s">
        <v>78</v>
      </c>
      <c r="S9621" s="47">
        <v>5</v>
      </c>
    </row>
    <row r="9622" spans="1:19" ht="12.75">
      <c r="A9622" s="22" t="s">
        <v>60</v>
      </c>
      <c r="B9622" s="22" t="s">
        <v>16203</v>
      </c>
      <c r="C9622" s="22" t="s">
        <v>68</v>
      </c>
      <c r="D9622" s="22" t="s">
        <v>61</v>
      </c>
      <c r="E9622" s="22" t="s">
        <v>23493</v>
      </c>
      <c r="F9622" s="31">
        <v>42962.602673611109</v>
      </c>
      <c r="G9622" s="31">
        <v>42974</v>
      </c>
      <c r="H9622" s="31">
        <v>43339</v>
      </c>
      <c r="I9622" s="31">
        <v>42991</v>
      </c>
      <c r="J9622" s="22" t="s">
        <v>73</v>
      </c>
      <c r="K9622" s="32" t="s">
        <v>74</v>
      </c>
      <c r="L9622" s="32" t="s">
        <v>23494</v>
      </c>
      <c r="N9622" s="24">
        <v>253.53</v>
      </c>
      <c r="O9622" s="24">
        <v>0</v>
      </c>
      <c r="P9622" s="32" t="s">
        <v>3765</v>
      </c>
      <c r="Q9622" s="43" t="s">
        <v>3766</v>
      </c>
      <c r="R9622" s="43" t="s">
        <v>78</v>
      </c>
      <c r="S9622" s="47">
        <v>5</v>
      </c>
    </row>
    <row r="9623" spans="1:19" ht="12.75">
      <c r="A9623" s="22" t="s">
        <v>60</v>
      </c>
      <c r="B9623" s="22" t="s">
        <v>16282</v>
      </c>
      <c r="C9623" s="22" t="s">
        <v>68</v>
      </c>
      <c r="D9623" s="22" t="s">
        <v>61</v>
      </c>
      <c r="E9623" s="22" t="s">
        <v>23495</v>
      </c>
      <c r="F9623" s="31">
        <v>42951.580555555556</v>
      </c>
      <c r="G9623" s="31">
        <v>42943</v>
      </c>
      <c r="H9623" s="31">
        <v>43308</v>
      </c>
      <c r="I9623" s="31">
        <v>42981</v>
      </c>
      <c r="J9623" s="22" t="s">
        <v>108</v>
      </c>
      <c r="K9623" s="32" t="s">
        <v>163</v>
      </c>
      <c r="L9623" s="32" t="s">
        <v>23496</v>
      </c>
      <c r="M9623" s="32" t="s">
        <v>23497</v>
      </c>
      <c r="N9623" s="24">
        <v>-41.62</v>
      </c>
      <c r="O9623" s="24">
        <v>-41.62</v>
      </c>
      <c r="P9623" s="32" t="s">
        <v>3518</v>
      </c>
      <c r="Q9623" s="43" t="s">
        <v>3519</v>
      </c>
      <c r="R9623" s="43" t="s">
        <v>93</v>
      </c>
      <c r="S9623" s="47">
        <v>1</v>
      </c>
    </row>
    <row r="9624" spans="1:19" ht="12.75">
      <c r="A9624" s="22" t="s">
        <v>60</v>
      </c>
      <c r="B9624" s="22" t="s">
        <v>16239</v>
      </c>
      <c r="C9624" s="22" t="s">
        <v>68</v>
      </c>
      <c r="D9624" s="22" t="s">
        <v>61</v>
      </c>
      <c r="E9624" s="22" t="s">
        <v>23498</v>
      </c>
      <c r="F9624" s="31">
        <v>42950.085011574076</v>
      </c>
      <c r="G9624" s="31">
        <v>42985</v>
      </c>
      <c r="H9624" s="31">
        <v>43350</v>
      </c>
      <c r="I9624" s="31">
        <v>43010.085011574076</v>
      </c>
      <c r="J9624" s="22" t="s">
        <v>202</v>
      </c>
      <c r="K9624" s="32" t="s">
        <v>163</v>
      </c>
      <c r="L9624" s="32" t="s">
        <v>23499</v>
      </c>
      <c r="M9624" s="32" t="s">
        <v>23500</v>
      </c>
      <c r="N9624" s="24">
        <v>995.8175</v>
      </c>
      <c r="O9624" s="24">
        <v>769.29</v>
      </c>
      <c r="P9624" s="32" t="s">
        <v>101</v>
      </c>
      <c r="Q9624" s="43" t="s">
        <v>102</v>
      </c>
      <c r="R9624" s="43" t="s">
        <v>78</v>
      </c>
      <c r="S9624" s="47">
        <v>5</v>
      </c>
    </row>
    <row r="9625" spans="1:19" ht="12.75">
      <c r="A9625" s="22" t="s">
        <v>60</v>
      </c>
      <c r="B9625" s="22" t="s">
        <v>16158</v>
      </c>
      <c r="C9625" s="22" t="s">
        <v>68</v>
      </c>
      <c r="D9625" s="22" t="s">
        <v>61</v>
      </c>
      <c r="E9625" s="22" t="s">
        <v>23501</v>
      </c>
      <c r="F9625" s="31">
        <v>42955.64393518518</v>
      </c>
      <c r="G9625" s="31">
        <v>42982</v>
      </c>
      <c r="H9625" s="31">
        <v>43347</v>
      </c>
      <c r="I9625" s="31">
        <v>42985</v>
      </c>
      <c r="J9625" s="22" t="s">
        <v>73</v>
      </c>
      <c r="K9625" s="32" t="s">
        <v>80</v>
      </c>
      <c r="L9625" s="32" t="s">
        <v>23502</v>
      </c>
      <c r="N9625" s="24">
        <v>0</v>
      </c>
      <c r="O9625" s="24">
        <v>0</v>
      </c>
      <c r="P9625" s="32" t="s">
        <v>101</v>
      </c>
      <c r="Q9625" s="43" t="s">
        <v>102</v>
      </c>
      <c r="R9625" s="43" t="s">
        <v>78</v>
      </c>
      <c r="S9625" s="47">
        <v>4</v>
      </c>
    </row>
    <row r="9626" spans="1:19" ht="12.75">
      <c r="A9626" s="22" t="s">
        <v>60</v>
      </c>
      <c r="B9626" s="22" t="s">
        <v>16198</v>
      </c>
      <c r="C9626" s="22" t="s">
        <v>68</v>
      </c>
      <c r="D9626" s="22" t="s">
        <v>61</v>
      </c>
      <c r="E9626" s="22" t="s">
        <v>23503</v>
      </c>
      <c r="F9626" s="31">
        <v>42949.406481481477</v>
      </c>
      <c r="G9626" s="31">
        <v>42951</v>
      </c>
      <c r="H9626" s="31">
        <v>43316</v>
      </c>
      <c r="I9626" s="31">
        <v>42979</v>
      </c>
      <c r="J9626" s="22" t="s">
        <v>73</v>
      </c>
      <c r="K9626" s="32" t="s">
        <v>80</v>
      </c>
      <c r="L9626" s="32" t="s">
        <v>23504</v>
      </c>
      <c r="N9626" s="24">
        <v>526.44659999999999</v>
      </c>
      <c r="O9626" s="24">
        <v>423.36</v>
      </c>
      <c r="P9626" s="32" t="s">
        <v>23505</v>
      </c>
      <c r="Q9626" s="43" t="s">
        <v>23506</v>
      </c>
      <c r="R9626" s="43" t="s">
        <v>78</v>
      </c>
      <c r="S9626" s="47">
        <v>5</v>
      </c>
    </row>
    <row r="9627" spans="1:19" ht="12.75">
      <c r="A9627" s="22" t="s">
        <v>60</v>
      </c>
      <c r="B9627" s="22" t="s">
        <v>16161</v>
      </c>
      <c r="C9627" s="22" t="s">
        <v>68</v>
      </c>
      <c r="D9627" s="22" t="s">
        <v>61</v>
      </c>
      <c r="E9627" s="22" t="s">
        <v>23507</v>
      </c>
      <c r="F9627" s="31">
        <v>42955.261840277773</v>
      </c>
      <c r="G9627" s="31">
        <v>42997</v>
      </c>
      <c r="H9627" s="31">
        <v>43362</v>
      </c>
      <c r="I9627" s="31">
        <v>43015.261840277773</v>
      </c>
      <c r="J9627" s="22" t="s">
        <v>73</v>
      </c>
      <c r="K9627" s="32" t="s">
        <v>74</v>
      </c>
      <c r="L9627" s="32" t="s">
        <v>23508</v>
      </c>
      <c r="N9627" s="24">
        <v>394.815</v>
      </c>
      <c r="O9627" s="24">
        <v>0</v>
      </c>
      <c r="P9627" s="32" t="s">
        <v>275</v>
      </c>
      <c r="Q9627" s="43" t="s">
        <v>276</v>
      </c>
      <c r="R9627" s="43" t="s">
        <v>78</v>
      </c>
      <c r="S9627" s="47">
        <v>5</v>
      </c>
    </row>
    <row r="9628" spans="1:19" ht="12.75">
      <c r="A9628" s="22" t="s">
        <v>60</v>
      </c>
      <c r="B9628" s="22" t="s">
        <v>16190</v>
      </c>
      <c r="C9628" s="22" t="s">
        <v>68</v>
      </c>
      <c r="D9628" s="22" t="s">
        <v>61</v>
      </c>
      <c r="E9628" s="22" t="s">
        <v>23509</v>
      </c>
      <c r="F9628" s="31">
        <v>42975.486956018518</v>
      </c>
      <c r="G9628" s="31">
        <v>43006</v>
      </c>
      <c r="H9628" s="31">
        <v>43371</v>
      </c>
      <c r="I9628" s="31">
        <v>43005</v>
      </c>
      <c r="J9628" s="22" t="s">
        <v>73</v>
      </c>
      <c r="K9628" s="32" t="s">
        <v>85</v>
      </c>
      <c r="L9628" s="32" t="s">
        <v>23510</v>
      </c>
      <c r="N9628" s="24">
        <v>2642.8341999999998</v>
      </c>
      <c r="O9628" s="24">
        <v>2760.30</v>
      </c>
      <c r="P9628" s="32" t="s">
        <v>22690</v>
      </c>
      <c r="Q9628" s="43" t="s">
        <v>22691</v>
      </c>
      <c r="R9628" s="43" t="s">
        <v>78</v>
      </c>
      <c r="S9628" s="47">
        <v>5</v>
      </c>
    </row>
    <row r="9629" spans="1:19" ht="12.75">
      <c r="A9629" s="22" t="s">
        <v>60</v>
      </c>
      <c r="B9629" s="22" t="s">
        <v>16198</v>
      </c>
      <c r="C9629" s="22" t="s">
        <v>68</v>
      </c>
      <c r="D9629" s="22" t="s">
        <v>61</v>
      </c>
      <c r="E9629" s="22" t="s">
        <v>23511</v>
      </c>
      <c r="F9629" s="31">
        <v>42964.457407407404</v>
      </c>
      <c r="G9629" s="31">
        <v>42968</v>
      </c>
      <c r="H9629" s="31">
        <v>43333</v>
      </c>
      <c r="I9629" s="31">
        <v>42994</v>
      </c>
      <c r="J9629" s="22" t="s">
        <v>73</v>
      </c>
      <c r="K9629" s="32" t="s">
        <v>85</v>
      </c>
      <c r="L9629" s="32" t="s">
        <v>23512</v>
      </c>
      <c r="N9629" s="24">
        <v>1496.6932999999999</v>
      </c>
      <c r="O9629" s="24">
        <v>1043.72</v>
      </c>
      <c r="P9629" s="32" t="s">
        <v>6059</v>
      </c>
      <c r="Q9629" s="43" t="s">
        <v>6060</v>
      </c>
      <c r="R9629" s="43" t="s">
        <v>78</v>
      </c>
      <c r="S9629" s="47">
        <v>6</v>
      </c>
    </row>
    <row r="9630" spans="1:19" ht="12.75">
      <c r="A9630" s="22" t="s">
        <v>60</v>
      </c>
      <c r="B9630" s="22" t="s">
        <v>16249</v>
      </c>
      <c r="C9630" s="22" t="s">
        <v>68</v>
      </c>
      <c r="D9630" s="22" t="s">
        <v>61</v>
      </c>
      <c r="E9630" s="22" t="s">
        <v>23513</v>
      </c>
      <c r="F9630" s="31">
        <v>42975.546782407408</v>
      </c>
      <c r="G9630" s="31">
        <v>42969</v>
      </c>
      <c r="H9630" s="31">
        <v>43334</v>
      </c>
      <c r="I9630" s="31">
        <v>43005</v>
      </c>
      <c r="J9630" s="22" t="s">
        <v>73</v>
      </c>
      <c r="K9630" s="32" t="s">
        <v>74</v>
      </c>
      <c r="L9630" s="32" t="s">
        <v>23514</v>
      </c>
      <c r="N9630" s="24">
        <v>0</v>
      </c>
      <c r="O9630" s="24">
        <v>0</v>
      </c>
      <c r="P9630" s="32" t="s">
        <v>23515</v>
      </c>
      <c r="Q9630" s="43" t="s">
        <v>23516</v>
      </c>
      <c r="R9630" s="43" t="s">
        <v>78</v>
      </c>
      <c r="S9630" s="47">
        <v>4</v>
      </c>
    </row>
    <row r="9631" spans="1:19" ht="12.75">
      <c r="A9631" s="22" t="s">
        <v>60</v>
      </c>
      <c r="B9631" s="22" t="s">
        <v>16705</v>
      </c>
      <c r="C9631" s="22" t="s">
        <v>68</v>
      </c>
      <c r="D9631" s="22" t="s">
        <v>61</v>
      </c>
      <c r="E9631" s="22" t="s">
        <v>23517</v>
      </c>
      <c r="F9631" s="31">
        <v>42978.084618055553</v>
      </c>
      <c r="G9631" s="31">
        <v>43013</v>
      </c>
      <c r="H9631" s="31">
        <v>43378</v>
      </c>
      <c r="I9631" s="31">
        <v>43038.084618055553</v>
      </c>
      <c r="J9631" s="22" t="s">
        <v>202</v>
      </c>
      <c r="K9631" s="32" t="s">
        <v>85</v>
      </c>
      <c r="L9631" s="32" t="s">
        <v>23518</v>
      </c>
      <c r="N9631" s="24">
        <v>416.04</v>
      </c>
      <c r="O9631" s="24">
        <v>416.04</v>
      </c>
      <c r="P9631" s="32" t="s">
        <v>217</v>
      </c>
      <c r="Q9631" s="43" t="s">
        <v>218</v>
      </c>
      <c r="R9631" s="43" t="s">
        <v>78</v>
      </c>
      <c r="S9631" s="47">
        <v>1</v>
      </c>
    </row>
    <row r="9632" spans="1:19" ht="12.75">
      <c r="A9632" s="22" t="s">
        <v>60</v>
      </c>
      <c r="B9632" s="22" t="s">
        <v>16303</v>
      </c>
      <c r="C9632" s="22" t="s">
        <v>68</v>
      </c>
      <c r="D9632" s="22" t="s">
        <v>61</v>
      </c>
      <c r="E9632" s="22" t="s">
        <v>23519</v>
      </c>
      <c r="F9632" s="31">
        <v>42968.484340277777</v>
      </c>
      <c r="G9632" s="31">
        <v>42981</v>
      </c>
      <c r="H9632" s="31">
        <v>43346</v>
      </c>
      <c r="I9632" s="31">
        <v>42998</v>
      </c>
      <c r="J9632" s="22" t="s">
        <v>73</v>
      </c>
      <c r="K9632" s="32" t="s">
        <v>74</v>
      </c>
      <c r="L9632" s="32" t="s">
        <v>23520</v>
      </c>
      <c r="N9632" s="24">
        <v>2151.8674999999998</v>
      </c>
      <c r="O9632" s="24">
        <v>0</v>
      </c>
      <c r="P9632" s="32" t="s">
        <v>5049</v>
      </c>
      <c r="Q9632" s="43" t="s">
        <v>5050</v>
      </c>
      <c r="R9632" s="43" t="s">
        <v>78</v>
      </c>
      <c r="S9632" s="47">
        <v>5</v>
      </c>
    </row>
    <row r="9633" spans="1:19" ht="12.75">
      <c r="A9633" s="22" t="s">
        <v>60</v>
      </c>
      <c r="B9633" s="22" t="s">
        <v>16193</v>
      </c>
      <c r="C9633" s="22" t="s">
        <v>68</v>
      </c>
      <c r="D9633" s="22" t="s">
        <v>61</v>
      </c>
      <c r="E9633" s="22" t="s">
        <v>23521</v>
      </c>
      <c r="F9633" s="31">
        <v>42976.601458333331</v>
      </c>
      <c r="G9633" s="31">
        <v>42972</v>
      </c>
      <c r="H9633" s="31">
        <v>43337</v>
      </c>
      <c r="I9633" s="31">
        <v>43006</v>
      </c>
      <c r="J9633" s="22" t="s">
        <v>108</v>
      </c>
      <c r="K9633" s="32" t="s">
        <v>163</v>
      </c>
      <c r="L9633" s="32" t="s">
        <v>23522</v>
      </c>
      <c r="M9633" s="32" t="s">
        <v>18727</v>
      </c>
      <c r="N9633" s="24">
        <v>0</v>
      </c>
      <c r="O9633" s="24">
        <v>0</v>
      </c>
      <c r="P9633" s="32" t="s">
        <v>9143</v>
      </c>
      <c r="Q9633" s="43" t="s">
        <v>9144</v>
      </c>
      <c r="R9633" s="43" t="s">
        <v>78</v>
      </c>
      <c r="S9633" s="47">
        <v>1</v>
      </c>
    </row>
    <row r="9634" spans="1:19" ht="12.75">
      <c r="A9634" s="22" t="s">
        <v>60</v>
      </c>
      <c r="B9634" s="22" t="s">
        <v>16190</v>
      </c>
      <c r="C9634" s="22" t="s">
        <v>68</v>
      </c>
      <c r="D9634" s="22" t="s">
        <v>61</v>
      </c>
      <c r="E9634" s="22" t="s">
        <v>23523</v>
      </c>
      <c r="F9634" s="31">
        <v>42978.634270833332</v>
      </c>
      <c r="G9634" s="31">
        <v>42983</v>
      </c>
      <c r="H9634" s="31">
        <v>43348</v>
      </c>
      <c r="I9634" s="31">
        <v>43008</v>
      </c>
      <c r="J9634" s="22" t="s">
        <v>73</v>
      </c>
      <c r="K9634" s="32" t="s">
        <v>163</v>
      </c>
      <c r="L9634" s="32" t="s">
        <v>23524</v>
      </c>
      <c r="M9634" s="32" t="s">
        <v>18679</v>
      </c>
      <c r="N9634" s="24">
        <v>2037</v>
      </c>
      <c r="O9634" s="24">
        <v>1817.805</v>
      </c>
      <c r="P9634" s="32" t="s">
        <v>18680</v>
      </c>
      <c r="Q9634" s="43" t="s">
        <v>18681</v>
      </c>
      <c r="R9634" s="43" t="s">
        <v>78</v>
      </c>
      <c r="S9634" s="47">
        <v>5</v>
      </c>
    </row>
    <row r="9635" spans="1:19" ht="12.75">
      <c r="A9635" s="22" t="s">
        <v>60</v>
      </c>
      <c r="B9635" s="22" t="s">
        <v>16203</v>
      </c>
      <c r="C9635" s="22" t="s">
        <v>68</v>
      </c>
      <c r="D9635" s="22" t="s">
        <v>61</v>
      </c>
      <c r="E9635" s="22" t="s">
        <v>23525</v>
      </c>
      <c r="F9635" s="31">
        <v>42956.605081018519</v>
      </c>
      <c r="G9635" s="31">
        <v>42962</v>
      </c>
      <c r="H9635" s="31">
        <v>43327</v>
      </c>
      <c r="I9635" s="31">
        <v>42986</v>
      </c>
      <c r="J9635" s="22" t="s">
        <v>73</v>
      </c>
      <c r="K9635" s="32" t="s">
        <v>80</v>
      </c>
      <c r="L9635" s="32" t="s">
        <v>23526</v>
      </c>
      <c r="N9635" s="24">
        <v>1750.315</v>
      </c>
      <c r="O9635" s="24">
        <v>1131.0999999999999</v>
      </c>
      <c r="P9635" s="32" t="s">
        <v>144</v>
      </c>
      <c r="Q9635" s="43" t="s">
        <v>145</v>
      </c>
      <c r="R9635" s="43" t="s">
        <v>78</v>
      </c>
      <c r="S9635" s="47">
        <v>5</v>
      </c>
    </row>
    <row r="9636" spans="1:19" ht="12.75">
      <c r="A9636" s="22" t="s">
        <v>60</v>
      </c>
      <c r="B9636" s="22" t="s">
        <v>16269</v>
      </c>
      <c r="C9636" s="22" t="s">
        <v>68</v>
      </c>
      <c r="D9636" s="22" t="s">
        <v>61</v>
      </c>
      <c r="E9636" s="22" t="s">
        <v>23527</v>
      </c>
      <c r="F9636" s="31">
        <v>42971.637083333335</v>
      </c>
      <c r="G9636" s="31">
        <v>43009</v>
      </c>
      <c r="H9636" s="31">
        <v>43374</v>
      </c>
      <c r="I9636" s="31">
        <v>43001</v>
      </c>
      <c r="J9636" s="22" t="s">
        <v>73</v>
      </c>
      <c r="K9636" s="32" t="s">
        <v>85</v>
      </c>
      <c r="L9636" s="32" t="s">
        <v>23528</v>
      </c>
      <c r="N9636" s="24">
        <v>1111.6600000000001</v>
      </c>
      <c r="O9636" s="24">
        <v>1310.365</v>
      </c>
      <c r="P9636" s="32" t="s">
        <v>1664</v>
      </c>
      <c r="Q9636" s="43" t="s">
        <v>1665</v>
      </c>
      <c r="R9636" s="43" t="s">
        <v>78</v>
      </c>
      <c r="S9636" s="47">
        <v>5</v>
      </c>
    </row>
    <row r="9637" spans="1:19" ht="12.75">
      <c r="A9637" s="22" t="s">
        <v>60</v>
      </c>
      <c r="B9637" s="22" t="s">
        <v>16161</v>
      </c>
      <c r="C9637" s="22" t="s">
        <v>68</v>
      </c>
      <c r="D9637" s="22" t="s">
        <v>61</v>
      </c>
      <c r="E9637" s="22" t="s">
        <v>23529</v>
      </c>
      <c r="F9637" s="31">
        <v>42954.378541666665</v>
      </c>
      <c r="G9637" s="31">
        <v>42954</v>
      </c>
      <c r="H9637" s="31">
        <v>43319</v>
      </c>
      <c r="I9637" s="31">
        <v>42984.375821759255</v>
      </c>
      <c r="J9637" s="22" t="s">
        <v>73</v>
      </c>
      <c r="K9637" s="32" t="s">
        <v>85</v>
      </c>
      <c r="L9637" s="32" t="s">
        <v>23530</v>
      </c>
      <c r="N9637" s="24">
        <v>483.7022</v>
      </c>
      <c r="O9637" s="24">
        <v>413.79</v>
      </c>
      <c r="P9637" s="32" t="s">
        <v>2204</v>
      </c>
      <c r="Q9637" s="43" t="s">
        <v>2205</v>
      </c>
      <c r="R9637" s="43" t="s">
        <v>78</v>
      </c>
      <c r="S9637" s="47">
        <v>5</v>
      </c>
    </row>
    <row r="9638" spans="1:19" ht="12.75">
      <c r="A9638" s="22" t="s">
        <v>60</v>
      </c>
      <c r="B9638" s="22" t="s">
        <v>18514</v>
      </c>
      <c r="C9638" s="22" t="s">
        <v>68</v>
      </c>
      <c r="D9638" s="22" t="s">
        <v>61</v>
      </c>
      <c r="E9638" s="22" t="s">
        <v>23531</v>
      </c>
      <c r="F9638" s="31">
        <v>42962.653831018513</v>
      </c>
      <c r="G9638" s="31">
        <v>42977</v>
      </c>
      <c r="H9638" s="31">
        <v>43342</v>
      </c>
      <c r="I9638" s="31">
        <v>42992</v>
      </c>
      <c r="J9638" s="22" t="s">
        <v>73</v>
      </c>
      <c r="K9638" s="32" t="s">
        <v>196</v>
      </c>
      <c r="L9638" s="32" t="s">
        <v>23532</v>
      </c>
      <c r="N9638" s="24">
        <v>3585.4312</v>
      </c>
      <c r="O9638" s="24">
        <v>0</v>
      </c>
      <c r="P9638" s="32" t="s">
        <v>5914</v>
      </c>
      <c r="Q9638" s="43" t="s">
        <v>5915</v>
      </c>
      <c r="R9638" s="43" t="s">
        <v>78</v>
      </c>
      <c r="S9638" s="47">
        <v>5</v>
      </c>
    </row>
    <row r="9639" spans="1:19" ht="12.75">
      <c r="A9639" s="22" t="s">
        <v>60</v>
      </c>
      <c r="B9639" s="22" t="s">
        <v>16244</v>
      </c>
      <c r="C9639" s="22" t="s">
        <v>68</v>
      </c>
      <c r="D9639" s="22" t="s">
        <v>61</v>
      </c>
      <c r="E9639" s="22" t="s">
        <v>23533</v>
      </c>
      <c r="F9639" s="31">
        <v>42962.483078703699</v>
      </c>
      <c r="G9639" s="31">
        <v>42962</v>
      </c>
      <c r="H9639" s="31">
        <v>43327</v>
      </c>
      <c r="I9639" s="31">
        <v>42992</v>
      </c>
      <c r="J9639" s="22" t="s">
        <v>73</v>
      </c>
      <c r="K9639" s="32" t="s">
        <v>74</v>
      </c>
      <c r="L9639" s="32" t="s">
        <v>23534</v>
      </c>
      <c r="N9639" s="24">
        <v>0</v>
      </c>
      <c r="O9639" s="24">
        <v>0</v>
      </c>
      <c r="P9639" s="32" t="s">
        <v>2229</v>
      </c>
      <c r="Q9639" s="43" t="s">
        <v>2230</v>
      </c>
      <c r="R9639" s="43" t="s">
        <v>78</v>
      </c>
      <c r="S9639" s="47">
        <v>5</v>
      </c>
    </row>
    <row r="9640" spans="1:19" ht="12.75">
      <c r="A9640" s="22" t="s">
        <v>60</v>
      </c>
      <c r="B9640" s="22" t="s">
        <v>16161</v>
      </c>
      <c r="C9640" s="22" t="s">
        <v>68</v>
      </c>
      <c r="D9640" s="22" t="s">
        <v>61</v>
      </c>
      <c r="E9640" s="22" t="s">
        <v>23535</v>
      </c>
      <c r="F9640" s="31">
        <v>42958.431261574071</v>
      </c>
      <c r="G9640" s="31">
        <v>42958</v>
      </c>
      <c r="H9640" s="31">
        <v>43323</v>
      </c>
      <c r="I9640" s="31">
        <v>42988.430023148147</v>
      </c>
      <c r="J9640" s="22" t="s">
        <v>73</v>
      </c>
      <c r="K9640" s="32" t="s">
        <v>74</v>
      </c>
      <c r="L9640" s="32" t="s">
        <v>23536</v>
      </c>
      <c r="N9640" s="24">
        <v>0</v>
      </c>
      <c r="O9640" s="24">
        <v>0</v>
      </c>
      <c r="P9640" s="32" t="s">
        <v>217</v>
      </c>
      <c r="Q9640" s="43" t="s">
        <v>218</v>
      </c>
      <c r="R9640" s="43" t="s">
        <v>78</v>
      </c>
      <c r="S9640" s="47">
        <v>5</v>
      </c>
    </row>
    <row r="9641" spans="1:19" ht="12.75">
      <c r="A9641" s="22" t="s">
        <v>60</v>
      </c>
      <c r="B9641" s="22" t="s">
        <v>16193</v>
      </c>
      <c r="C9641" s="22" t="s">
        <v>68</v>
      </c>
      <c r="D9641" s="22" t="s">
        <v>61</v>
      </c>
      <c r="E9641" s="22" t="s">
        <v>23537</v>
      </c>
      <c r="F9641" s="31">
        <v>42971.411168981482</v>
      </c>
      <c r="G9641" s="31">
        <v>42971</v>
      </c>
      <c r="H9641" s="31">
        <v>43336</v>
      </c>
      <c r="I9641" s="31">
        <v>43001</v>
      </c>
      <c r="J9641" s="22" t="s">
        <v>73</v>
      </c>
      <c r="K9641" s="32" t="s">
        <v>85</v>
      </c>
      <c r="L9641" s="32" t="s">
        <v>23538</v>
      </c>
      <c r="N9641" s="24">
        <v>1310.4000000000001</v>
      </c>
      <c r="O9641" s="24">
        <v>1795.70</v>
      </c>
      <c r="P9641" s="32" t="s">
        <v>4795</v>
      </c>
      <c r="Q9641" s="43" t="s">
        <v>4796</v>
      </c>
      <c r="R9641" s="43" t="s">
        <v>78</v>
      </c>
      <c r="S9641" s="47">
        <v>5</v>
      </c>
    </row>
    <row r="9642" spans="1:19" ht="12.75">
      <c r="A9642" s="22" t="s">
        <v>60</v>
      </c>
      <c r="B9642" s="22" t="s">
        <v>16656</v>
      </c>
      <c r="C9642" s="22" t="s">
        <v>68</v>
      </c>
      <c r="D9642" s="22" t="s">
        <v>61</v>
      </c>
      <c r="E9642" s="22" t="s">
        <v>23539</v>
      </c>
      <c r="F9642" s="31">
        <v>42969.405555555553</v>
      </c>
      <c r="G9642" s="31">
        <v>42969</v>
      </c>
      <c r="H9642" s="31">
        <v>43334</v>
      </c>
      <c r="I9642" s="31">
        <v>42999</v>
      </c>
      <c r="J9642" s="22" t="s">
        <v>73</v>
      </c>
      <c r="K9642" s="32" t="s">
        <v>80</v>
      </c>
      <c r="L9642" s="32" t="s">
        <v>23540</v>
      </c>
      <c r="N9642" s="24">
        <v>755.67</v>
      </c>
      <c r="O9642" s="24">
        <v>448.47</v>
      </c>
      <c r="P9642" s="32" t="s">
        <v>999</v>
      </c>
      <c r="Q9642" s="43" t="s">
        <v>1000</v>
      </c>
      <c r="R9642" s="43" t="s">
        <v>78</v>
      </c>
      <c r="S9642" s="47">
        <v>6</v>
      </c>
    </row>
    <row r="9643" spans="1:19" ht="12.75">
      <c r="A9643" s="22" t="s">
        <v>60</v>
      </c>
      <c r="B9643" s="22" t="s">
        <v>18285</v>
      </c>
      <c r="C9643" s="22" t="s">
        <v>68</v>
      </c>
      <c r="D9643" s="22" t="s">
        <v>61</v>
      </c>
      <c r="E9643" s="22" t="s">
        <v>23541</v>
      </c>
      <c r="F9643" s="31">
        <v>42964.696701388886</v>
      </c>
      <c r="G9643" s="31">
        <v>42964</v>
      </c>
      <c r="H9643" s="31">
        <v>43329</v>
      </c>
      <c r="I9643" s="31">
        <v>42994</v>
      </c>
      <c r="J9643" s="22" t="s">
        <v>73</v>
      </c>
      <c r="K9643" s="32" t="s">
        <v>74</v>
      </c>
      <c r="L9643" s="32" t="s">
        <v>23542</v>
      </c>
      <c r="N9643" s="24">
        <v>0</v>
      </c>
      <c r="O9643" s="24">
        <v>0</v>
      </c>
      <c r="P9643" s="32" t="s">
        <v>399</v>
      </c>
      <c r="Q9643" s="43" t="s">
        <v>400</v>
      </c>
      <c r="R9643" s="43" t="s">
        <v>78</v>
      </c>
      <c r="S9643" s="47">
        <v>5</v>
      </c>
    </row>
    <row r="9644" spans="1:19" ht="12.75">
      <c r="A9644" s="22" t="s">
        <v>60</v>
      </c>
      <c r="B9644" s="22" t="s">
        <v>16158</v>
      </c>
      <c r="C9644" s="22" t="s">
        <v>68</v>
      </c>
      <c r="D9644" s="22" t="s">
        <v>61</v>
      </c>
      <c r="E9644" s="22" t="s">
        <v>23543</v>
      </c>
      <c r="F9644" s="31">
        <v>42970.436168981483</v>
      </c>
      <c r="G9644" s="31">
        <v>42993</v>
      </c>
      <c r="H9644" s="31">
        <v>43358</v>
      </c>
      <c r="I9644" s="31">
        <v>43000</v>
      </c>
      <c r="J9644" s="22" t="s">
        <v>73</v>
      </c>
      <c r="K9644" s="32" t="s">
        <v>74</v>
      </c>
      <c r="L9644" s="32" t="s">
        <v>23544</v>
      </c>
      <c r="N9644" s="24">
        <v>1071.55</v>
      </c>
      <c r="O9644" s="24">
        <v>0</v>
      </c>
      <c r="P9644" s="32" t="s">
        <v>6229</v>
      </c>
      <c r="Q9644" s="43" t="s">
        <v>6230</v>
      </c>
      <c r="R9644" s="43" t="s">
        <v>78</v>
      </c>
      <c r="S9644" s="47">
        <v>4</v>
      </c>
    </row>
    <row r="9645" spans="1:19" ht="12.75">
      <c r="A9645" s="22" t="s">
        <v>60</v>
      </c>
      <c r="B9645" s="22" t="s">
        <v>17319</v>
      </c>
      <c r="C9645" s="22" t="s">
        <v>68</v>
      </c>
      <c r="D9645" s="22" t="s">
        <v>61</v>
      </c>
      <c r="E9645" s="22" t="s">
        <v>23545</v>
      </c>
      <c r="F9645" s="31">
        <v>42955.752800925926</v>
      </c>
      <c r="G9645" s="31">
        <v>42955</v>
      </c>
      <c r="H9645" s="31">
        <v>43312</v>
      </c>
      <c r="I9645" s="31">
        <v>42985</v>
      </c>
      <c r="J9645" s="22" t="s">
        <v>73</v>
      </c>
      <c r="K9645" s="32" t="s">
        <v>196</v>
      </c>
      <c r="L9645" s="32" t="s">
        <v>23546</v>
      </c>
      <c r="N9645" s="24">
        <v>0</v>
      </c>
      <c r="O9645" s="24">
        <v>0</v>
      </c>
      <c r="P9645" s="32" t="s">
        <v>21676</v>
      </c>
      <c r="Q9645" s="43" t="s">
        <v>21677</v>
      </c>
      <c r="R9645" s="43" t="s">
        <v>78</v>
      </c>
      <c r="S9645" s="47">
        <v>6</v>
      </c>
    </row>
    <row r="9646" spans="1:19" ht="12.75">
      <c r="A9646" s="22" t="s">
        <v>60</v>
      </c>
      <c r="B9646" s="22" t="s">
        <v>16272</v>
      </c>
      <c r="C9646" s="22" t="s">
        <v>68</v>
      </c>
      <c r="D9646" s="22" t="s">
        <v>61</v>
      </c>
      <c r="E9646" s="22" t="s">
        <v>23547</v>
      </c>
      <c r="F9646" s="31">
        <v>42975.483275462961</v>
      </c>
      <c r="G9646" s="31">
        <v>42988</v>
      </c>
      <c r="H9646" s="31">
        <v>43353</v>
      </c>
      <c r="I9646" s="31">
        <v>43005</v>
      </c>
      <c r="J9646" s="22" t="s">
        <v>73</v>
      </c>
      <c r="K9646" s="32" t="s">
        <v>196</v>
      </c>
      <c r="L9646" s="32" t="s">
        <v>23548</v>
      </c>
      <c r="N9646" s="24">
        <v>0</v>
      </c>
      <c r="O9646" s="24">
        <v>0</v>
      </c>
      <c r="P9646" s="32" t="s">
        <v>316</v>
      </c>
      <c r="Q9646" s="43" t="s">
        <v>317</v>
      </c>
      <c r="R9646" s="43" t="s">
        <v>93</v>
      </c>
      <c r="S9646" s="47">
        <v>6</v>
      </c>
    </row>
    <row r="9647" spans="1:19" ht="12.75">
      <c r="A9647" s="22" t="s">
        <v>60</v>
      </c>
      <c r="B9647" s="22" t="s">
        <v>16193</v>
      </c>
      <c r="C9647" s="22" t="s">
        <v>68</v>
      </c>
      <c r="D9647" s="22" t="s">
        <v>61</v>
      </c>
      <c r="E9647" s="22" t="s">
        <v>23549</v>
      </c>
      <c r="F9647" s="31">
        <v>42954.674456018518</v>
      </c>
      <c r="G9647" s="31">
        <v>42976</v>
      </c>
      <c r="H9647" s="31">
        <v>43341</v>
      </c>
      <c r="I9647" s="31">
        <v>42984</v>
      </c>
      <c r="J9647" s="22" t="s">
        <v>73</v>
      </c>
      <c r="K9647" s="32" t="s">
        <v>163</v>
      </c>
      <c r="L9647" s="32" t="s">
        <v>23550</v>
      </c>
      <c r="M9647" s="32" t="s">
        <v>23551</v>
      </c>
      <c r="N9647" s="24">
        <v>2889.21</v>
      </c>
      <c r="O9647" s="24">
        <v>2889.21</v>
      </c>
      <c r="P9647" s="32" t="s">
        <v>23552</v>
      </c>
      <c r="Q9647" s="43" t="s">
        <v>23553</v>
      </c>
      <c r="R9647" s="43" t="s">
        <v>78</v>
      </c>
      <c r="S9647" s="47">
        <v>1</v>
      </c>
    </row>
    <row r="9648" spans="1:19" ht="12.75">
      <c r="A9648" s="22" t="s">
        <v>60</v>
      </c>
      <c r="B9648" s="22" t="s">
        <v>16558</v>
      </c>
      <c r="C9648" s="22" t="s">
        <v>68</v>
      </c>
      <c r="D9648" s="22" t="s">
        <v>61</v>
      </c>
      <c r="E9648" s="22" t="s">
        <v>23554</v>
      </c>
      <c r="F9648" s="31">
        <v>42968.799953703703</v>
      </c>
      <c r="G9648" s="31">
        <v>43007</v>
      </c>
      <c r="H9648" s="31">
        <v>43372</v>
      </c>
      <c r="I9648" s="31">
        <v>42998</v>
      </c>
      <c r="J9648" s="22" t="s">
        <v>73</v>
      </c>
      <c r="K9648" s="32" t="s">
        <v>74</v>
      </c>
      <c r="L9648" s="32" t="s">
        <v>23555</v>
      </c>
      <c r="N9648" s="24">
        <v>1289.53</v>
      </c>
      <c r="O9648" s="24">
        <v>0</v>
      </c>
      <c r="P9648" s="32" t="s">
        <v>3209</v>
      </c>
      <c r="Q9648" s="43" t="s">
        <v>3210</v>
      </c>
      <c r="R9648" s="43" t="s">
        <v>93</v>
      </c>
      <c r="S9648" s="47">
        <v>4</v>
      </c>
    </row>
    <row r="9649" spans="1:19" ht="12.75">
      <c r="A9649" s="22" t="s">
        <v>60</v>
      </c>
      <c r="B9649" s="22" t="s">
        <v>16182</v>
      </c>
      <c r="C9649" s="22" t="s">
        <v>68</v>
      </c>
      <c r="D9649" s="22" t="s">
        <v>61</v>
      </c>
      <c r="E9649" s="22" t="s">
        <v>23556</v>
      </c>
      <c r="F9649" s="31">
        <v>42964.391030092593</v>
      </c>
      <c r="G9649" s="31">
        <v>42964</v>
      </c>
      <c r="H9649" s="31">
        <v>43329</v>
      </c>
      <c r="I9649" s="31">
        <v>42994</v>
      </c>
      <c r="J9649" s="22" t="s">
        <v>73</v>
      </c>
      <c r="K9649" s="32" t="s">
        <v>74</v>
      </c>
      <c r="L9649" s="32" t="s">
        <v>23557</v>
      </c>
      <c r="N9649" s="24">
        <v>2506.8587000000002</v>
      </c>
      <c r="O9649" s="24">
        <v>0</v>
      </c>
      <c r="P9649" s="32" t="s">
        <v>2859</v>
      </c>
      <c r="Q9649" s="43" t="s">
        <v>2860</v>
      </c>
      <c r="R9649" s="43" t="s">
        <v>78</v>
      </c>
      <c r="S9649" s="47">
        <v>5</v>
      </c>
    </row>
    <row r="9650" spans="1:19" ht="12.75">
      <c r="A9650" s="22" t="s">
        <v>60</v>
      </c>
      <c r="B9650" s="22" t="s">
        <v>16158</v>
      </c>
      <c r="C9650" s="22" t="s">
        <v>68</v>
      </c>
      <c r="D9650" s="22" t="s">
        <v>61</v>
      </c>
      <c r="E9650" s="22" t="s">
        <v>23558</v>
      </c>
      <c r="F9650" s="31">
        <v>42976.69091435185</v>
      </c>
      <c r="G9650" s="31">
        <v>42982</v>
      </c>
      <c r="H9650" s="31">
        <v>43347</v>
      </c>
      <c r="I9650" s="31">
        <v>43006</v>
      </c>
      <c r="J9650" s="22" t="s">
        <v>73</v>
      </c>
      <c r="K9650" s="32" t="s">
        <v>74</v>
      </c>
      <c r="L9650" s="32" t="s">
        <v>23559</v>
      </c>
      <c r="N9650" s="24">
        <v>669.405</v>
      </c>
      <c r="O9650" s="24">
        <v>0</v>
      </c>
      <c r="P9650" s="32" t="s">
        <v>3024</v>
      </c>
      <c r="Q9650" s="43" t="s">
        <v>3025</v>
      </c>
      <c r="R9650" s="43" t="s">
        <v>78</v>
      </c>
      <c r="S9650" s="47">
        <v>5</v>
      </c>
    </row>
    <row r="9651" spans="1:19" ht="12.75">
      <c r="A9651" s="22" t="s">
        <v>60</v>
      </c>
      <c r="B9651" s="22" t="s">
        <v>16345</v>
      </c>
      <c r="C9651" s="22" t="s">
        <v>68</v>
      </c>
      <c r="D9651" s="22" t="s">
        <v>61</v>
      </c>
      <c r="E9651" s="22" t="s">
        <v>23560</v>
      </c>
      <c r="F9651" s="31">
        <v>42957.049583333333</v>
      </c>
      <c r="G9651" s="31">
        <v>42999</v>
      </c>
      <c r="H9651" s="31">
        <v>43364</v>
      </c>
      <c r="I9651" s="31">
        <v>43017.049583333333</v>
      </c>
      <c r="J9651" s="22" t="s">
        <v>73</v>
      </c>
      <c r="K9651" s="32" t="s">
        <v>74</v>
      </c>
      <c r="L9651" s="32" t="s">
        <v>23561</v>
      </c>
      <c r="N9651" s="24">
        <v>2657.5733</v>
      </c>
      <c r="O9651" s="24">
        <v>0</v>
      </c>
      <c r="P9651" s="32" t="s">
        <v>101</v>
      </c>
      <c r="Q9651" s="43" t="s">
        <v>102</v>
      </c>
      <c r="R9651" s="43" t="s">
        <v>78</v>
      </c>
      <c r="S9651" s="47">
        <v>5</v>
      </c>
    </row>
    <row r="9652" spans="1:19" ht="12.75">
      <c r="A9652" s="22" t="s">
        <v>60</v>
      </c>
      <c r="B9652" s="22" t="s">
        <v>21158</v>
      </c>
      <c r="C9652" s="22" t="s">
        <v>68</v>
      </c>
      <c r="D9652" s="22" t="s">
        <v>61</v>
      </c>
      <c r="E9652" s="22" t="s">
        <v>23562</v>
      </c>
      <c r="F9652" s="31">
        <v>42978.900648148148</v>
      </c>
      <c r="G9652" s="31">
        <v>42978</v>
      </c>
      <c r="H9652" s="31">
        <v>43343</v>
      </c>
      <c r="I9652" s="31">
        <v>43008</v>
      </c>
      <c r="J9652" s="22" t="s">
        <v>73</v>
      </c>
      <c r="K9652" s="32" t="s">
        <v>74</v>
      </c>
      <c r="L9652" s="32" t="s">
        <v>23563</v>
      </c>
      <c r="N9652" s="24">
        <v>0</v>
      </c>
      <c r="O9652" s="24">
        <v>0</v>
      </c>
      <c r="P9652" s="32" t="s">
        <v>746</v>
      </c>
      <c r="Q9652" s="43" t="s">
        <v>747</v>
      </c>
      <c r="R9652" s="43" t="s">
        <v>78</v>
      </c>
      <c r="S9652" s="47">
        <v>5</v>
      </c>
    </row>
    <row r="9653" spans="1:19" ht="12.75">
      <c r="A9653" s="22" t="s">
        <v>60</v>
      </c>
      <c r="B9653" s="22" t="s">
        <v>16244</v>
      </c>
      <c r="C9653" s="22" t="s">
        <v>68</v>
      </c>
      <c r="D9653" s="22" t="s">
        <v>61</v>
      </c>
      <c r="E9653" s="22" t="s">
        <v>23564</v>
      </c>
      <c r="F9653" s="31">
        <v>42958.391331018516</v>
      </c>
      <c r="G9653" s="31">
        <v>42978</v>
      </c>
      <c r="H9653" s="31">
        <v>43343</v>
      </c>
      <c r="I9653" s="31">
        <v>42988</v>
      </c>
      <c r="J9653" s="22" t="s">
        <v>73</v>
      </c>
      <c r="K9653" s="32" t="s">
        <v>85</v>
      </c>
      <c r="L9653" s="32" t="s">
        <v>23565</v>
      </c>
      <c r="N9653" s="24">
        <v>836.09870000000001</v>
      </c>
      <c r="O9653" s="24">
        <v>713.14</v>
      </c>
      <c r="P9653" s="32" t="s">
        <v>2005</v>
      </c>
      <c r="Q9653" s="43" t="s">
        <v>2006</v>
      </c>
      <c r="R9653" s="43" t="s">
        <v>78</v>
      </c>
      <c r="S9653" s="47">
        <v>5</v>
      </c>
    </row>
    <row r="9654" spans="1:19" ht="12.75">
      <c r="A9654" s="22" t="s">
        <v>60</v>
      </c>
      <c r="B9654" s="22" t="s">
        <v>16167</v>
      </c>
      <c r="C9654" s="22" t="s">
        <v>68</v>
      </c>
      <c r="D9654" s="22" t="s">
        <v>61</v>
      </c>
      <c r="E9654" s="22" t="s">
        <v>23566</v>
      </c>
      <c r="F9654" s="31">
        <v>42971.426354166666</v>
      </c>
      <c r="G9654" s="31">
        <v>42971</v>
      </c>
      <c r="H9654" s="31">
        <v>43336</v>
      </c>
      <c r="I9654" s="31">
        <v>43001</v>
      </c>
      <c r="J9654" s="22" t="s">
        <v>73</v>
      </c>
      <c r="K9654" s="32" t="s">
        <v>85</v>
      </c>
      <c r="L9654" s="32" t="s">
        <v>23567</v>
      </c>
      <c r="N9654" s="24">
        <v>3798.97</v>
      </c>
      <c r="O9654" s="24">
        <v>2596.96</v>
      </c>
      <c r="P9654" s="32" t="s">
        <v>101</v>
      </c>
      <c r="Q9654" s="43" t="s">
        <v>102</v>
      </c>
      <c r="R9654" s="43" t="s">
        <v>78</v>
      </c>
      <c r="S9654" s="47">
        <v>5</v>
      </c>
    </row>
    <row r="9655" spans="1:19" ht="12.75">
      <c r="A9655" s="22" t="s">
        <v>60</v>
      </c>
      <c r="B9655" s="22" t="s">
        <v>16345</v>
      </c>
      <c r="C9655" s="22" t="s">
        <v>68</v>
      </c>
      <c r="D9655" s="22" t="s">
        <v>61</v>
      </c>
      <c r="E9655" s="22" t="s">
        <v>23568</v>
      </c>
      <c r="F9655" s="31">
        <v>42951.616539351853</v>
      </c>
      <c r="G9655" s="31">
        <v>42992</v>
      </c>
      <c r="H9655" s="31">
        <v>43357</v>
      </c>
      <c r="I9655" s="31">
        <v>43011.616539351853</v>
      </c>
      <c r="J9655" s="22" t="s">
        <v>202</v>
      </c>
      <c r="K9655" s="32" t="s">
        <v>163</v>
      </c>
      <c r="L9655" s="32" t="s">
        <v>23569</v>
      </c>
      <c r="M9655" s="32" t="s">
        <v>23570</v>
      </c>
      <c r="N9655" s="24">
        <v>2848.86</v>
      </c>
      <c r="O9655" s="24">
        <v>2848.86</v>
      </c>
      <c r="P9655" s="32" t="s">
        <v>8911</v>
      </c>
      <c r="Q9655" s="43" t="s">
        <v>8912</v>
      </c>
      <c r="R9655" s="43" t="s">
        <v>78</v>
      </c>
      <c r="S9655" s="47">
        <v>5</v>
      </c>
    </row>
    <row r="9656" spans="1:19" ht="12.75">
      <c r="A9656" s="22" t="s">
        <v>60</v>
      </c>
      <c r="B9656" s="22" t="s">
        <v>16272</v>
      </c>
      <c r="C9656" s="22" t="s">
        <v>68</v>
      </c>
      <c r="D9656" s="22" t="s">
        <v>61</v>
      </c>
      <c r="E9656" s="22" t="s">
        <v>23571</v>
      </c>
      <c r="F9656" s="31">
        <v>42965.41302083333</v>
      </c>
      <c r="G9656" s="31">
        <v>42978</v>
      </c>
      <c r="H9656" s="31">
        <v>43343</v>
      </c>
      <c r="I9656" s="31">
        <v>42995</v>
      </c>
      <c r="J9656" s="22" t="s">
        <v>73</v>
      </c>
      <c r="K9656" s="32" t="s">
        <v>74</v>
      </c>
      <c r="L9656" s="32" t="s">
        <v>23572</v>
      </c>
      <c r="N9656" s="24">
        <v>515.895</v>
      </c>
      <c r="O9656" s="24">
        <v>0</v>
      </c>
      <c r="P9656" s="32" t="s">
        <v>23573</v>
      </c>
      <c r="Q9656" s="43" t="s">
        <v>23574</v>
      </c>
      <c r="R9656" s="43" t="s">
        <v>78</v>
      </c>
      <c r="S9656" s="47">
        <v>5</v>
      </c>
    </row>
    <row r="9657" spans="1:19" ht="12.75">
      <c r="A9657" s="22" t="s">
        <v>60</v>
      </c>
      <c r="B9657" s="22" t="s">
        <v>16167</v>
      </c>
      <c r="C9657" s="22" t="s">
        <v>68</v>
      </c>
      <c r="D9657" s="22" t="s">
        <v>61</v>
      </c>
      <c r="E9657" s="22" t="s">
        <v>23575</v>
      </c>
      <c r="F9657" s="31">
        <v>42955.635451388887</v>
      </c>
      <c r="G9657" s="31">
        <v>42974</v>
      </c>
      <c r="H9657" s="31">
        <v>43339</v>
      </c>
      <c r="I9657" s="31">
        <v>42985</v>
      </c>
      <c r="J9657" s="22" t="s">
        <v>108</v>
      </c>
      <c r="K9657" s="32" t="s">
        <v>163</v>
      </c>
      <c r="L9657" s="32" t="s">
        <v>23576</v>
      </c>
      <c r="M9657" s="32" t="s">
        <v>19702</v>
      </c>
      <c r="N9657" s="24">
        <v>0</v>
      </c>
      <c r="O9657" s="24">
        <v>0</v>
      </c>
      <c r="P9657" s="32" t="s">
        <v>144</v>
      </c>
      <c r="Q9657" s="43" t="s">
        <v>145</v>
      </c>
      <c r="R9657" s="43" t="s">
        <v>78</v>
      </c>
      <c r="S9657" s="47">
        <v>1</v>
      </c>
    </row>
    <row r="9658" spans="1:19" ht="12.75">
      <c r="A9658" s="22" t="s">
        <v>60</v>
      </c>
      <c r="B9658" s="22" t="s">
        <v>16589</v>
      </c>
      <c r="C9658" s="22" t="s">
        <v>68</v>
      </c>
      <c r="D9658" s="22" t="s">
        <v>61</v>
      </c>
      <c r="E9658" s="22" t="s">
        <v>23577</v>
      </c>
      <c r="F9658" s="31">
        <v>42964.527418981481</v>
      </c>
      <c r="G9658" s="31">
        <v>42978</v>
      </c>
      <c r="H9658" s="31">
        <v>43343</v>
      </c>
      <c r="I9658" s="31">
        <v>42994</v>
      </c>
      <c r="J9658" s="22" t="s">
        <v>73</v>
      </c>
      <c r="K9658" s="32" t="s">
        <v>80</v>
      </c>
      <c r="L9658" s="32" t="s">
        <v>23578</v>
      </c>
      <c r="N9658" s="24">
        <v>7305.4899999999998</v>
      </c>
      <c r="O9658" s="24">
        <v>7305.4899999999998</v>
      </c>
      <c r="P9658" s="32" t="s">
        <v>586</v>
      </c>
      <c r="Q9658" s="43" t="s">
        <v>587</v>
      </c>
      <c r="R9658" s="43" t="s">
        <v>78</v>
      </c>
      <c r="S9658" s="47">
        <v>5</v>
      </c>
    </row>
    <row r="9659" spans="1:19" ht="12.75">
      <c r="A9659" s="22" t="s">
        <v>60</v>
      </c>
      <c r="B9659" s="22" t="s">
        <v>16193</v>
      </c>
      <c r="C9659" s="22" t="s">
        <v>68</v>
      </c>
      <c r="D9659" s="22" t="s">
        <v>61</v>
      </c>
      <c r="E9659" s="22" t="s">
        <v>23579</v>
      </c>
      <c r="F9659" s="31">
        <v>42958.602835648147</v>
      </c>
      <c r="G9659" s="31">
        <v>42974</v>
      </c>
      <c r="H9659" s="31">
        <v>43339</v>
      </c>
      <c r="I9659" s="31">
        <v>42988</v>
      </c>
      <c r="J9659" s="22" t="s">
        <v>73</v>
      </c>
      <c r="K9659" s="32" t="s">
        <v>163</v>
      </c>
      <c r="L9659" s="32" t="s">
        <v>23580</v>
      </c>
      <c r="M9659" s="32" t="s">
        <v>23581</v>
      </c>
      <c r="N9659" s="24">
        <v>1137.375</v>
      </c>
      <c r="O9659" s="24">
        <v>776.345</v>
      </c>
      <c r="P9659" s="32" t="s">
        <v>1582</v>
      </c>
      <c r="Q9659" s="43" t="s">
        <v>1583</v>
      </c>
      <c r="R9659" s="43" t="s">
        <v>78</v>
      </c>
      <c r="S9659" s="47">
        <v>5</v>
      </c>
    </row>
    <row r="9660" spans="1:19" ht="12.75">
      <c r="A9660" s="22" t="s">
        <v>60</v>
      </c>
      <c r="B9660" s="22" t="s">
        <v>16451</v>
      </c>
      <c r="C9660" s="22" t="s">
        <v>68</v>
      </c>
      <c r="D9660" s="22" t="s">
        <v>61</v>
      </c>
      <c r="E9660" s="22" t="s">
        <v>23582</v>
      </c>
      <c r="F9660" s="31">
        <v>42964.426180555551</v>
      </c>
      <c r="G9660" s="31">
        <v>42963</v>
      </c>
      <c r="H9660" s="31">
        <v>43328</v>
      </c>
      <c r="I9660" s="31">
        <v>42994</v>
      </c>
      <c r="J9660" s="22" t="s">
        <v>73</v>
      </c>
      <c r="K9660" s="32" t="s">
        <v>74</v>
      </c>
      <c r="L9660" s="32" t="s">
        <v>23583</v>
      </c>
      <c r="N9660" s="24">
        <v>0</v>
      </c>
      <c r="O9660" s="24">
        <v>0</v>
      </c>
      <c r="P9660" s="32" t="s">
        <v>9143</v>
      </c>
      <c r="Q9660" s="43" t="s">
        <v>9144</v>
      </c>
      <c r="R9660" s="43" t="s">
        <v>78</v>
      </c>
      <c r="S9660" s="47">
        <v>6</v>
      </c>
    </row>
    <row r="9661" spans="1:19" ht="12.75">
      <c r="A9661" s="22" t="s">
        <v>60</v>
      </c>
      <c r="B9661" s="22" t="s">
        <v>16345</v>
      </c>
      <c r="C9661" s="22" t="s">
        <v>68</v>
      </c>
      <c r="D9661" s="22" t="s">
        <v>61</v>
      </c>
      <c r="E9661" s="22" t="s">
        <v>23584</v>
      </c>
      <c r="F9661" s="31">
        <v>42955.557164351849</v>
      </c>
      <c r="G9661" s="31">
        <v>42955</v>
      </c>
      <c r="H9661" s="31">
        <v>43320</v>
      </c>
      <c r="I9661" s="31">
        <v>42985</v>
      </c>
      <c r="J9661" s="22" t="s">
        <v>73</v>
      </c>
      <c r="K9661" s="32" t="s">
        <v>85</v>
      </c>
      <c r="L9661" s="32" t="s">
        <v>23585</v>
      </c>
      <c r="N9661" s="24">
        <v>478.90800000000002</v>
      </c>
      <c r="O9661" s="24">
        <v>356.85</v>
      </c>
      <c r="P9661" s="32" t="s">
        <v>8927</v>
      </c>
      <c r="Q9661" s="43" t="s">
        <v>8928</v>
      </c>
      <c r="R9661" s="43" t="s">
        <v>78</v>
      </c>
      <c r="S9661" s="47">
        <v>5</v>
      </c>
    </row>
    <row r="9662" spans="1:19" ht="12.75">
      <c r="A9662" s="22" t="s">
        <v>60</v>
      </c>
      <c r="B9662" s="22" t="s">
        <v>16161</v>
      </c>
      <c r="C9662" s="22" t="s">
        <v>68</v>
      </c>
      <c r="D9662" s="22" t="s">
        <v>61</v>
      </c>
      <c r="E9662" s="22" t="s">
        <v>23586</v>
      </c>
      <c r="F9662" s="31">
        <v>42962.383090277777</v>
      </c>
      <c r="G9662" s="31">
        <v>42962</v>
      </c>
      <c r="H9662" s="31">
        <v>43327</v>
      </c>
      <c r="I9662" s="31">
        <v>42992.380879629629</v>
      </c>
      <c r="J9662" s="22" t="s">
        <v>73</v>
      </c>
      <c r="K9662" s="32" t="s">
        <v>74</v>
      </c>
      <c r="L9662" s="32" t="s">
        <v>23587</v>
      </c>
      <c r="N9662" s="24">
        <v>435.7466</v>
      </c>
      <c r="O9662" s="24">
        <v>0</v>
      </c>
      <c r="P9662" s="32" t="s">
        <v>1049</v>
      </c>
      <c r="Q9662" s="43" t="s">
        <v>1050</v>
      </c>
      <c r="R9662" s="43" t="s">
        <v>78</v>
      </c>
      <c r="S9662" s="47">
        <v>5</v>
      </c>
    </row>
    <row r="9663" spans="1:19" ht="12.75">
      <c r="A9663" s="22" t="s">
        <v>60</v>
      </c>
      <c r="B9663" s="22" t="s">
        <v>16203</v>
      </c>
      <c r="C9663" s="22" t="s">
        <v>68</v>
      </c>
      <c r="D9663" s="22" t="s">
        <v>61</v>
      </c>
      <c r="E9663" s="22" t="s">
        <v>23588</v>
      </c>
      <c r="F9663" s="31">
        <v>42955.50409722222</v>
      </c>
      <c r="G9663" s="31">
        <v>42971</v>
      </c>
      <c r="H9663" s="31">
        <v>43336</v>
      </c>
      <c r="I9663" s="31">
        <v>42985</v>
      </c>
      <c r="J9663" s="22" t="s">
        <v>73</v>
      </c>
      <c r="K9663" s="32" t="s">
        <v>80</v>
      </c>
      <c r="L9663" s="32" t="s">
        <v>23589</v>
      </c>
      <c r="N9663" s="24">
        <v>571.13</v>
      </c>
      <c r="O9663" s="24">
        <v>463.985</v>
      </c>
      <c r="P9663" s="32" t="s">
        <v>3361</v>
      </c>
      <c r="Q9663" s="43" t="s">
        <v>3362</v>
      </c>
      <c r="R9663" s="43" t="s">
        <v>78</v>
      </c>
      <c r="S9663" s="47">
        <v>5</v>
      </c>
    </row>
    <row r="9664" spans="1:19" ht="12.75">
      <c r="A9664" s="22" t="s">
        <v>60</v>
      </c>
      <c r="B9664" s="22" t="s">
        <v>16282</v>
      </c>
      <c r="C9664" s="22" t="s">
        <v>68</v>
      </c>
      <c r="D9664" s="22" t="s">
        <v>61</v>
      </c>
      <c r="E9664" s="22" t="s">
        <v>23590</v>
      </c>
      <c r="F9664" s="31">
        <v>42978.414456018516</v>
      </c>
      <c r="G9664" s="31">
        <v>42979</v>
      </c>
      <c r="H9664" s="31">
        <v>43344</v>
      </c>
      <c r="I9664" s="31">
        <v>43008</v>
      </c>
      <c r="J9664" s="22" t="s">
        <v>73</v>
      </c>
      <c r="K9664" s="32" t="s">
        <v>74</v>
      </c>
      <c r="L9664" s="32" t="s">
        <v>23591</v>
      </c>
      <c r="N9664" s="24">
        <v>0</v>
      </c>
      <c r="O9664" s="24">
        <v>0</v>
      </c>
      <c r="P9664" s="32" t="s">
        <v>371</v>
      </c>
      <c r="Q9664" s="43" t="s">
        <v>372</v>
      </c>
      <c r="R9664" s="43" t="s">
        <v>78</v>
      </c>
      <c r="S9664" s="47">
        <v>6</v>
      </c>
    </row>
    <row r="9665" spans="1:19" ht="12.75">
      <c r="A9665" s="22" t="s">
        <v>60</v>
      </c>
      <c r="B9665" s="22" t="s">
        <v>16161</v>
      </c>
      <c r="C9665" s="22" t="s">
        <v>68</v>
      </c>
      <c r="D9665" s="22" t="s">
        <v>61</v>
      </c>
      <c r="E9665" s="22" t="s">
        <v>23592</v>
      </c>
      <c r="F9665" s="31">
        <v>42971.460682870369</v>
      </c>
      <c r="G9665" s="31">
        <v>42982</v>
      </c>
      <c r="H9665" s="31">
        <v>43347</v>
      </c>
      <c r="I9665" s="31">
        <v>42998.829537037032</v>
      </c>
      <c r="J9665" s="22" t="s">
        <v>73</v>
      </c>
      <c r="K9665" s="32" t="s">
        <v>74</v>
      </c>
      <c r="L9665" s="32" t="s">
        <v>23593</v>
      </c>
      <c r="N9665" s="24">
        <v>0</v>
      </c>
      <c r="O9665" s="24">
        <v>0</v>
      </c>
      <c r="P9665" s="32" t="s">
        <v>1603</v>
      </c>
      <c r="Q9665" s="43" t="s">
        <v>1604</v>
      </c>
      <c r="R9665" s="43" t="s">
        <v>93</v>
      </c>
      <c r="S9665" s="47">
        <v>6</v>
      </c>
    </row>
    <row r="9666" spans="1:19" ht="12.75">
      <c r="A9666" s="22" t="s">
        <v>60</v>
      </c>
      <c r="B9666" s="22" t="s">
        <v>16656</v>
      </c>
      <c r="C9666" s="22" t="s">
        <v>68</v>
      </c>
      <c r="D9666" s="22" t="s">
        <v>61</v>
      </c>
      <c r="E9666" s="22" t="s">
        <v>23594</v>
      </c>
      <c r="F9666" s="31">
        <v>42976.478425925925</v>
      </c>
      <c r="G9666" s="31">
        <v>42997</v>
      </c>
      <c r="H9666" s="31">
        <v>43362</v>
      </c>
      <c r="I9666" s="31">
        <v>43006</v>
      </c>
      <c r="J9666" s="22" t="s">
        <v>73</v>
      </c>
      <c r="K9666" s="32" t="s">
        <v>85</v>
      </c>
      <c r="L9666" s="32" t="s">
        <v>23595</v>
      </c>
      <c r="N9666" s="24">
        <v>765.83</v>
      </c>
      <c r="O9666" s="24">
        <v>785.87</v>
      </c>
      <c r="P9666" s="32" t="s">
        <v>1395</v>
      </c>
      <c r="Q9666" s="43" t="s">
        <v>1396</v>
      </c>
      <c r="R9666" s="43" t="s">
        <v>78</v>
      </c>
      <c r="S9666" s="47">
        <v>4</v>
      </c>
    </row>
    <row r="9667" spans="1:19" ht="12.75">
      <c r="A9667" s="22" t="s">
        <v>60</v>
      </c>
      <c r="B9667" s="22" t="s">
        <v>16158</v>
      </c>
      <c r="C9667" s="22" t="s">
        <v>68</v>
      </c>
      <c r="D9667" s="22" t="s">
        <v>61</v>
      </c>
      <c r="E9667" s="22" t="s">
        <v>23596</v>
      </c>
      <c r="F9667" s="31">
        <v>42969.486018518517</v>
      </c>
      <c r="G9667" s="31">
        <v>42989</v>
      </c>
      <c r="H9667" s="31">
        <v>43354</v>
      </c>
      <c r="I9667" s="31">
        <v>42999</v>
      </c>
      <c r="J9667" s="22" t="s">
        <v>73</v>
      </c>
      <c r="K9667" s="32" t="s">
        <v>74</v>
      </c>
      <c r="L9667" s="32" t="s">
        <v>23597</v>
      </c>
      <c r="N9667" s="24">
        <v>0</v>
      </c>
      <c r="O9667" s="24">
        <v>0</v>
      </c>
      <c r="P9667" s="32" t="s">
        <v>101</v>
      </c>
      <c r="Q9667" s="43" t="s">
        <v>102</v>
      </c>
      <c r="R9667" s="43" t="s">
        <v>78</v>
      </c>
      <c r="S9667" s="47">
        <v>4</v>
      </c>
    </row>
    <row r="9668" spans="1:19" ht="12.75">
      <c r="A9668" s="22" t="s">
        <v>60</v>
      </c>
      <c r="B9668" s="22" t="s">
        <v>16161</v>
      </c>
      <c r="C9668" s="22" t="s">
        <v>68</v>
      </c>
      <c r="D9668" s="22" t="s">
        <v>61</v>
      </c>
      <c r="E9668" s="22" t="s">
        <v>23598</v>
      </c>
      <c r="F9668" s="31">
        <v>42956.773784722223</v>
      </c>
      <c r="G9668" s="31">
        <v>42979</v>
      </c>
      <c r="H9668" s="31">
        <v>43344</v>
      </c>
      <c r="I9668" s="31">
        <v>42986.764166666668</v>
      </c>
      <c r="J9668" s="22" t="s">
        <v>73</v>
      </c>
      <c r="K9668" s="32" t="s">
        <v>74</v>
      </c>
      <c r="L9668" s="32" t="s">
        <v>23599</v>
      </c>
      <c r="N9668" s="24">
        <v>4261.3456999999999</v>
      </c>
      <c r="O9668" s="24">
        <v>0</v>
      </c>
      <c r="P9668" s="32" t="s">
        <v>5649</v>
      </c>
      <c r="Q9668" s="43" t="s">
        <v>5650</v>
      </c>
      <c r="R9668" s="43" t="s">
        <v>78</v>
      </c>
      <c r="S9668" s="47">
        <v>6</v>
      </c>
    </row>
    <row r="9669" spans="1:19" ht="12.75">
      <c r="A9669" s="22" t="s">
        <v>60</v>
      </c>
      <c r="B9669" s="22" t="s">
        <v>16158</v>
      </c>
      <c r="C9669" s="22" t="s">
        <v>68</v>
      </c>
      <c r="D9669" s="22" t="s">
        <v>61</v>
      </c>
      <c r="E9669" s="22" t="s">
        <v>23600</v>
      </c>
      <c r="F9669" s="31">
        <v>42970.699641203704</v>
      </c>
      <c r="G9669" s="31">
        <v>42970</v>
      </c>
      <c r="H9669" s="31">
        <v>43335</v>
      </c>
      <c r="I9669" s="31">
        <v>43000</v>
      </c>
      <c r="J9669" s="22" t="s">
        <v>73</v>
      </c>
      <c r="K9669" s="32" t="s">
        <v>80</v>
      </c>
      <c r="L9669" s="32" t="s">
        <v>23601</v>
      </c>
      <c r="N9669" s="24">
        <v>2151.2460000000001</v>
      </c>
      <c r="O9669" s="24">
        <v>1950.28</v>
      </c>
      <c r="P9669" s="32" t="s">
        <v>101</v>
      </c>
      <c r="Q9669" s="43" t="s">
        <v>102</v>
      </c>
      <c r="R9669" s="43" t="s">
        <v>78</v>
      </c>
      <c r="S9669" s="47">
        <v>5</v>
      </c>
    </row>
    <row r="9670" spans="1:19" ht="12.75">
      <c r="A9670" s="22" t="s">
        <v>60</v>
      </c>
      <c r="B9670" s="22" t="s">
        <v>16249</v>
      </c>
      <c r="C9670" s="22" t="s">
        <v>68</v>
      </c>
      <c r="D9670" s="22" t="s">
        <v>61</v>
      </c>
      <c r="E9670" s="22" t="s">
        <v>23602</v>
      </c>
      <c r="F9670" s="31">
        <v>42949.493425925924</v>
      </c>
      <c r="G9670" s="31">
        <v>42949</v>
      </c>
      <c r="H9670" s="31">
        <v>43314</v>
      </c>
      <c r="I9670" s="31">
        <v>42979</v>
      </c>
      <c r="J9670" s="22" t="s">
        <v>73</v>
      </c>
      <c r="K9670" s="32" t="s">
        <v>74</v>
      </c>
      <c r="L9670" s="32" t="s">
        <v>23603</v>
      </c>
      <c r="N9670" s="24">
        <v>0</v>
      </c>
      <c r="O9670" s="24">
        <v>0</v>
      </c>
      <c r="P9670" s="32" t="s">
        <v>1030</v>
      </c>
      <c r="Q9670" s="43" t="s">
        <v>1031</v>
      </c>
      <c r="R9670" s="43" t="s">
        <v>78</v>
      </c>
      <c r="S9670" s="47">
        <v>4</v>
      </c>
    </row>
    <row r="9671" spans="1:19" ht="12.75">
      <c r="A9671" s="22" t="s">
        <v>60</v>
      </c>
      <c r="B9671" s="22" t="s">
        <v>16203</v>
      </c>
      <c r="C9671" s="22" t="s">
        <v>68</v>
      </c>
      <c r="D9671" s="22" t="s">
        <v>61</v>
      </c>
      <c r="E9671" s="22" t="s">
        <v>23604</v>
      </c>
      <c r="F9671" s="31">
        <v>42948.716053240736</v>
      </c>
      <c r="G9671" s="31">
        <v>42949</v>
      </c>
      <c r="H9671" s="31">
        <v>43314</v>
      </c>
      <c r="I9671" s="31">
        <v>42978</v>
      </c>
      <c r="J9671" s="22" t="s">
        <v>73</v>
      </c>
      <c r="K9671" s="32" t="s">
        <v>74</v>
      </c>
      <c r="L9671" s="32" t="s">
        <v>23605</v>
      </c>
      <c r="N9671" s="24">
        <v>5323.6549999999997</v>
      </c>
      <c r="O9671" s="24">
        <v>0</v>
      </c>
      <c r="P9671" s="32" t="s">
        <v>12952</v>
      </c>
      <c r="Q9671" s="43" t="s">
        <v>12953</v>
      </c>
      <c r="R9671" s="43" t="s">
        <v>93</v>
      </c>
      <c r="S9671" s="47">
        <v>6</v>
      </c>
    </row>
    <row r="9672" spans="1:19" ht="12.75">
      <c r="A9672" s="22" t="s">
        <v>60</v>
      </c>
      <c r="B9672" s="22" t="s">
        <v>16244</v>
      </c>
      <c r="C9672" s="22" t="s">
        <v>68</v>
      </c>
      <c r="D9672" s="22" t="s">
        <v>61</v>
      </c>
      <c r="E9672" s="22" t="s">
        <v>23606</v>
      </c>
      <c r="F9672" s="31">
        <v>42977.611655092594</v>
      </c>
      <c r="G9672" s="31">
        <v>43015</v>
      </c>
      <c r="H9672" s="31">
        <v>43380</v>
      </c>
      <c r="I9672" s="31">
        <v>43007</v>
      </c>
      <c r="J9672" s="22" t="s">
        <v>73</v>
      </c>
      <c r="K9672" s="32" t="s">
        <v>80</v>
      </c>
      <c r="L9672" s="32" t="s">
        <v>23607</v>
      </c>
      <c r="N9672" s="24">
        <v>2956.665</v>
      </c>
      <c r="O9672" s="24">
        <v>1990.72</v>
      </c>
      <c r="P9672" s="32" t="s">
        <v>101</v>
      </c>
      <c r="Q9672" s="43" t="s">
        <v>102</v>
      </c>
      <c r="R9672" s="43" t="s">
        <v>78</v>
      </c>
      <c r="S9672" s="47">
        <v>4</v>
      </c>
    </row>
    <row r="9673" spans="1:19" ht="12.75">
      <c r="A9673" s="22" t="s">
        <v>60</v>
      </c>
      <c r="B9673" s="22" t="s">
        <v>16161</v>
      </c>
      <c r="C9673" s="22" t="s">
        <v>68</v>
      </c>
      <c r="D9673" s="22" t="s">
        <v>61</v>
      </c>
      <c r="E9673" s="22" t="s">
        <v>23608</v>
      </c>
      <c r="F9673" s="31">
        <v>42949.422361111108</v>
      </c>
      <c r="G9673" s="31">
        <v>42949</v>
      </c>
      <c r="H9673" s="31">
        <v>43314</v>
      </c>
      <c r="I9673" s="31">
        <v>42979.42087962963</v>
      </c>
      <c r="J9673" s="22" t="s">
        <v>73</v>
      </c>
      <c r="K9673" s="32" t="s">
        <v>74</v>
      </c>
      <c r="L9673" s="32" t="s">
        <v>23609</v>
      </c>
      <c r="N9673" s="24">
        <v>452.5075</v>
      </c>
      <c r="O9673" s="24">
        <v>0</v>
      </c>
      <c r="P9673" s="32" t="s">
        <v>866</v>
      </c>
      <c r="Q9673" s="43" t="s">
        <v>867</v>
      </c>
      <c r="R9673" s="43" t="s">
        <v>78</v>
      </c>
      <c r="S9673" s="47">
        <v>5</v>
      </c>
    </row>
    <row r="9674" spans="1:19" ht="12.75">
      <c r="A9674" s="22" t="s">
        <v>60</v>
      </c>
      <c r="B9674" s="22" t="s">
        <v>16161</v>
      </c>
      <c r="C9674" s="22" t="s">
        <v>68</v>
      </c>
      <c r="D9674" s="22" t="s">
        <v>61</v>
      </c>
      <c r="E9674" s="22" t="s">
        <v>23610</v>
      </c>
      <c r="F9674" s="31">
        <v>42959.084918981476</v>
      </c>
      <c r="G9674" s="31">
        <v>42994</v>
      </c>
      <c r="H9674" s="31">
        <v>43359</v>
      </c>
      <c r="I9674" s="31">
        <v>43019.084918981476</v>
      </c>
      <c r="J9674" s="22" t="s">
        <v>202</v>
      </c>
      <c r="K9674" s="32" t="s">
        <v>85</v>
      </c>
      <c r="L9674" s="32" t="s">
        <v>23611</v>
      </c>
      <c r="N9674" s="24">
        <v>758.86</v>
      </c>
      <c r="O9674" s="24">
        <v>758.86</v>
      </c>
      <c r="P9674" s="32" t="s">
        <v>4177</v>
      </c>
      <c r="Q9674" s="43" t="s">
        <v>4178</v>
      </c>
      <c r="R9674" s="43" t="s">
        <v>78</v>
      </c>
      <c r="S9674" s="47">
        <v>1</v>
      </c>
    </row>
    <row r="9675" spans="1:19" ht="12.75">
      <c r="A9675" s="22" t="s">
        <v>60</v>
      </c>
      <c r="B9675" s="22" t="s">
        <v>16239</v>
      </c>
      <c r="C9675" s="22" t="s">
        <v>68</v>
      </c>
      <c r="D9675" s="22" t="s">
        <v>61</v>
      </c>
      <c r="E9675" s="22" t="s">
        <v>23612</v>
      </c>
      <c r="F9675" s="31">
        <v>42962.700787037036</v>
      </c>
      <c r="G9675" s="31">
        <v>42962</v>
      </c>
      <c r="H9675" s="31">
        <v>43327</v>
      </c>
      <c r="I9675" s="31">
        <v>42992.697199074071</v>
      </c>
      <c r="J9675" s="22" t="s">
        <v>73</v>
      </c>
      <c r="K9675" s="32" t="s">
        <v>85</v>
      </c>
      <c r="L9675" s="32" t="s">
        <v>23613</v>
      </c>
      <c r="N9675" s="24">
        <v>2217.12</v>
      </c>
      <c r="O9675" s="24">
        <v>1434.17</v>
      </c>
      <c r="P9675" s="32" t="s">
        <v>2867</v>
      </c>
      <c r="Q9675" s="43" t="s">
        <v>2868</v>
      </c>
      <c r="R9675" s="43" t="s">
        <v>78</v>
      </c>
      <c r="S9675" s="47">
        <v>5</v>
      </c>
    </row>
    <row r="9676" spans="1:19" ht="12.75">
      <c r="A9676" s="22" t="s">
        <v>60</v>
      </c>
      <c r="B9676" s="22" t="s">
        <v>16451</v>
      </c>
      <c r="C9676" s="22" t="s">
        <v>68</v>
      </c>
      <c r="D9676" s="22" t="s">
        <v>61</v>
      </c>
      <c r="E9676" s="22" t="s">
        <v>23614</v>
      </c>
      <c r="F9676" s="31">
        <v>42978.480671296296</v>
      </c>
      <c r="G9676" s="31">
        <v>42978</v>
      </c>
      <c r="H9676" s="31">
        <v>43343</v>
      </c>
      <c r="I9676" s="31">
        <v>43008</v>
      </c>
      <c r="J9676" s="22" t="s">
        <v>73</v>
      </c>
      <c r="K9676" s="32" t="s">
        <v>74</v>
      </c>
      <c r="L9676" s="32" t="s">
        <v>23615</v>
      </c>
      <c r="N9676" s="24">
        <v>3178.5749999999998</v>
      </c>
      <c r="O9676" s="24">
        <v>0</v>
      </c>
      <c r="P9676" s="32" t="s">
        <v>101</v>
      </c>
      <c r="Q9676" s="43" t="s">
        <v>102</v>
      </c>
      <c r="R9676" s="43" t="s">
        <v>78</v>
      </c>
      <c r="S9676" s="47">
        <v>6</v>
      </c>
    </row>
    <row r="9677" spans="1:19" ht="12.75">
      <c r="A9677" s="22" t="s">
        <v>60</v>
      </c>
      <c r="B9677" s="22" t="s">
        <v>16239</v>
      </c>
      <c r="C9677" s="22" t="s">
        <v>68</v>
      </c>
      <c r="D9677" s="22" t="s">
        <v>61</v>
      </c>
      <c r="E9677" s="22" t="s">
        <v>23616</v>
      </c>
      <c r="F9677" s="31">
        <v>42971.663275462961</v>
      </c>
      <c r="G9677" s="31">
        <v>42992</v>
      </c>
      <c r="H9677" s="31">
        <v>43357</v>
      </c>
      <c r="I9677" s="31">
        <v>43001.658657407403</v>
      </c>
      <c r="J9677" s="22" t="s">
        <v>73</v>
      </c>
      <c r="K9677" s="32" t="s">
        <v>74</v>
      </c>
      <c r="L9677" s="32" t="s">
        <v>23617</v>
      </c>
      <c r="N9677" s="24">
        <v>0</v>
      </c>
      <c r="O9677" s="24">
        <v>0</v>
      </c>
      <c r="P9677" s="32" t="s">
        <v>822</v>
      </c>
      <c r="Q9677" s="43" t="s">
        <v>823</v>
      </c>
      <c r="R9677" s="43" t="s">
        <v>78</v>
      </c>
      <c r="S9677" s="47">
        <v>5</v>
      </c>
    </row>
    <row r="9678" spans="1:19" ht="12.75">
      <c r="A9678" s="22" t="s">
        <v>60</v>
      </c>
      <c r="B9678" s="22" t="s">
        <v>16161</v>
      </c>
      <c r="C9678" s="22" t="s">
        <v>68</v>
      </c>
      <c r="D9678" s="22" t="s">
        <v>61</v>
      </c>
      <c r="E9678" s="22" t="s">
        <v>23618</v>
      </c>
      <c r="F9678" s="31">
        <v>42951.313078703701</v>
      </c>
      <c r="G9678" s="31">
        <v>42951</v>
      </c>
      <c r="H9678" s="31">
        <v>43316</v>
      </c>
      <c r="I9678" s="31">
        <v>42981.308715277773</v>
      </c>
      <c r="J9678" s="22" t="s">
        <v>73</v>
      </c>
      <c r="K9678" s="32" t="s">
        <v>74</v>
      </c>
      <c r="L9678" s="32" t="s">
        <v>23619</v>
      </c>
      <c r="N9678" s="24">
        <v>0</v>
      </c>
      <c r="O9678" s="24">
        <v>0</v>
      </c>
      <c r="P9678" s="32" t="s">
        <v>23620</v>
      </c>
      <c r="Q9678" s="43" t="s">
        <v>23621</v>
      </c>
      <c r="R9678" s="43" t="s">
        <v>78</v>
      </c>
      <c r="S9678" s="47">
        <v>5</v>
      </c>
    </row>
    <row r="9679" spans="1:19" ht="12.75">
      <c r="A9679" s="22" t="s">
        <v>60</v>
      </c>
      <c r="B9679" s="22" t="s">
        <v>16705</v>
      </c>
      <c r="C9679" s="22" t="s">
        <v>68</v>
      </c>
      <c r="D9679" s="22" t="s">
        <v>61</v>
      </c>
      <c r="E9679" s="22" t="s">
        <v>23622</v>
      </c>
      <c r="F9679" s="31">
        <v>42951.677800925921</v>
      </c>
      <c r="G9679" s="31">
        <v>42951</v>
      </c>
      <c r="H9679" s="31">
        <v>43316</v>
      </c>
      <c r="I9679" s="31">
        <v>42981</v>
      </c>
      <c r="J9679" s="22" t="s">
        <v>73</v>
      </c>
      <c r="K9679" s="32" t="s">
        <v>85</v>
      </c>
      <c r="L9679" s="32" t="s">
        <v>23623</v>
      </c>
      <c r="N9679" s="24">
        <v>814.5425</v>
      </c>
      <c r="O9679" s="24">
        <v>1044.1099999999999</v>
      </c>
      <c r="P9679" s="32" t="s">
        <v>3349</v>
      </c>
      <c r="Q9679" s="43" t="s">
        <v>3350</v>
      </c>
      <c r="R9679" s="43" t="s">
        <v>78</v>
      </c>
      <c r="S9679" s="47">
        <v>5</v>
      </c>
    </row>
    <row r="9680" spans="1:19" ht="12.75">
      <c r="A9680" s="22" t="s">
        <v>60</v>
      </c>
      <c r="B9680" s="22" t="s">
        <v>16379</v>
      </c>
      <c r="C9680" s="22" t="s">
        <v>68</v>
      </c>
      <c r="D9680" s="22" t="s">
        <v>61</v>
      </c>
      <c r="E9680" s="22" t="s">
        <v>23624</v>
      </c>
      <c r="F9680" s="31">
        <v>42970.672939814816</v>
      </c>
      <c r="G9680" s="31">
        <v>42990</v>
      </c>
      <c r="H9680" s="31">
        <v>43355</v>
      </c>
      <c r="I9680" s="31">
        <v>43000</v>
      </c>
      <c r="J9680" s="22" t="s">
        <v>108</v>
      </c>
      <c r="K9680" s="32" t="s">
        <v>163</v>
      </c>
      <c r="L9680" s="32" t="s">
        <v>23625</v>
      </c>
      <c r="M9680" s="32" t="s">
        <v>18909</v>
      </c>
      <c r="N9680" s="24">
        <v>21.48</v>
      </c>
      <c r="O9680" s="24">
        <v>21.48</v>
      </c>
      <c r="P9680" s="32" t="s">
        <v>101</v>
      </c>
      <c r="Q9680" s="43" t="s">
        <v>102</v>
      </c>
      <c r="R9680" s="43" t="s">
        <v>78</v>
      </c>
      <c r="S9680" s="47">
        <v>1</v>
      </c>
    </row>
    <row r="9681" spans="1:19" ht="12.75">
      <c r="A9681" s="22" t="s">
        <v>60</v>
      </c>
      <c r="B9681" s="22" t="s">
        <v>16656</v>
      </c>
      <c r="C9681" s="22" t="s">
        <v>68</v>
      </c>
      <c r="D9681" s="22" t="s">
        <v>61</v>
      </c>
      <c r="E9681" s="22" t="s">
        <v>23626</v>
      </c>
      <c r="F9681" s="31">
        <v>42954.450543981482</v>
      </c>
      <c r="G9681" s="31">
        <v>42954</v>
      </c>
      <c r="H9681" s="31">
        <v>43319</v>
      </c>
      <c r="I9681" s="31">
        <v>42984</v>
      </c>
      <c r="J9681" s="22" t="s">
        <v>73</v>
      </c>
      <c r="K9681" s="32" t="s">
        <v>74</v>
      </c>
      <c r="L9681" s="32" t="s">
        <v>23627</v>
      </c>
      <c r="N9681" s="24">
        <v>0</v>
      </c>
      <c r="O9681" s="24">
        <v>0</v>
      </c>
      <c r="P9681" s="32" t="s">
        <v>1030</v>
      </c>
      <c r="Q9681" s="43" t="s">
        <v>1031</v>
      </c>
      <c r="R9681" s="43" t="s">
        <v>78</v>
      </c>
      <c r="S9681" s="47">
        <v>5</v>
      </c>
    </row>
    <row r="9682" spans="1:19" ht="12.75">
      <c r="A9682" s="22" t="s">
        <v>60</v>
      </c>
      <c r="B9682" s="22" t="s">
        <v>17319</v>
      </c>
      <c r="C9682" s="22" t="s">
        <v>68</v>
      </c>
      <c r="D9682" s="22" t="s">
        <v>61</v>
      </c>
      <c r="E9682" s="22" t="s">
        <v>23628</v>
      </c>
      <c r="F9682" s="31">
        <v>42951.414907407408</v>
      </c>
      <c r="G9682" s="31">
        <v>42951</v>
      </c>
      <c r="H9682" s="31">
        <v>43373</v>
      </c>
      <c r="I9682" s="31">
        <v>42981</v>
      </c>
      <c r="J9682" s="22" t="s">
        <v>73</v>
      </c>
      <c r="K9682" s="32" t="s">
        <v>85</v>
      </c>
      <c r="L9682" s="32" t="s">
        <v>23629</v>
      </c>
      <c r="N9682" s="24">
        <v>4096.3065999999999</v>
      </c>
      <c r="O9682" s="24">
        <v>4135.0699999999997</v>
      </c>
      <c r="P9682" s="32" t="s">
        <v>750</v>
      </c>
      <c r="Q9682" s="43" t="s">
        <v>751</v>
      </c>
      <c r="R9682" s="43" t="s">
        <v>78</v>
      </c>
      <c r="S9682" s="47">
        <v>5</v>
      </c>
    </row>
    <row r="9683" spans="1:19" ht="12.75">
      <c r="A9683" s="22" t="s">
        <v>60</v>
      </c>
      <c r="B9683" s="22" t="s">
        <v>16802</v>
      </c>
      <c r="C9683" s="22" t="s">
        <v>68</v>
      </c>
      <c r="D9683" s="22" t="s">
        <v>61</v>
      </c>
      <c r="E9683" s="22" t="s">
        <v>23630</v>
      </c>
      <c r="F9683" s="31">
        <v>42970.53875</v>
      </c>
      <c r="G9683" s="31">
        <v>42970</v>
      </c>
      <c r="H9683" s="31">
        <v>43335</v>
      </c>
      <c r="I9683" s="31">
        <v>43000</v>
      </c>
      <c r="J9683" s="22" t="s">
        <v>73</v>
      </c>
      <c r="K9683" s="32" t="s">
        <v>74</v>
      </c>
      <c r="L9683" s="32" t="s">
        <v>23631</v>
      </c>
      <c r="N9683" s="24">
        <v>0</v>
      </c>
      <c r="O9683" s="24">
        <v>0</v>
      </c>
      <c r="P9683" s="32" t="s">
        <v>144</v>
      </c>
      <c r="Q9683" s="43" t="s">
        <v>145</v>
      </c>
      <c r="R9683" s="43" t="s">
        <v>78</v>
      </c>
      <c r="S9683" s="47">
        <v>5</v>
      </c>
    </row>
    <row r="9684" spans="1:19" ht="12.75">
      <c r="A9684" s="22" t="s">
        <v>60</v>
      </c>
      <c r="B9684" s="22" t="s">
        <v>16161</v>
      </c>
      <c r="C9684" s="22" t="s">
        <v>68</v>
      </c>
      <c r="D9684" s="22" t="s">
        <v>61</v>
      </c>
      <c r="E9684" s="22" t="s">
        <v>23632</v>
      </c>
      <c r="F9684" s="31">
        <v>42951.416157407402</v>
      </c>
      <c r="G9684" s="31">
        <v>42951</v>
      </c>
      <c r="H9684" s="31">
        <v>43316</v>
      </c>
      <c r="I9684" s="31">
        <v>42981.414606481478</v>
      </c>
      <c r="J9684" s="22" t="s">
        <v>73</v>
      </c>
      <c r="K9684" s="32" t="s">
        <v>74</v>
      </c>
      <c r="L9684" s="32" t="s">
        <v>23633</v>
      </c>
      <c r="N9684" s="24">
        <v>459.27659999999997</v>
      </c>
      <c r="O9684" s="24">
        <v>0</v>
      </c>
      <c r="P9684" s="32" t="s">
        <v>320</v>
      </c>
      <c r="Q9684" s="43" t="s">
        <v>321</v>
      </c>
      <c r="R9684" s="43" t="s">
        <v>78</v>
      </c>
      <c r="S9684" s="47">
        <v>5</v>
      </c>
    </row>
    <row r="9685" spans="1:19" ht="12.75">
      <c r="A9685" s="22" t="s">
        <v>60</v>
      </c>
      <c r="B9685" s="22" t="s">
        <v>16161</v>
      </c>
      <c r="C9685" s="22" t="s">
        <v>68</v>
      </c>
      <c r="D9685" s="22" t="s">
        <v>61</v>
      </c>
      <c r="E9685" s="22" t="s">
        <v>23634</v>
      </c>
      <c r="F9685" s="31">
        <v>42950.531435185185</v>
      </c>
      <c r="G9685" s="31">
        <v>42963</v>
      </c>
      <c r="H9685" s="31">
        <v>43328</v>
      </c>
      <c r="I9685" s="31">
        <v>42980.529490740737</v>
      </c>
      <c r="J9685" s="22" t="s">
        <v>73</v>
      </c>
      <c r="K9685" s="32" t="s">
        <v>74</v>
      </c>
      <c r="L9685" s="32" t="s">
        <v>23635</v>
      </c>
      <c r="N9685" s="24">
        <v>3003.75</v>
      </c>
      <c r="O9685" s="24">
        <v>0</v>
      </c>
      <c r="P9685" s="32" t="s">
        <v>101</v>
      </c>
      <c r="Q9685" s="43" t="s">
        <v>102</v>
      </c>
      <c r="R9685" s="43" t="s">
        <v>78</v>
      </c>
      <c r="S9685" s="47">
        <v>5</v>
      </c>
    </row>
    <row r="9686" spans="1:19" ht="12.75">
      <c r="A9686" s="22" t="s">
        <v>60</v>
      </c>
      <c r="B9686" s="22" t="s">
        <v>16179</v>
      </c>
      <c r="C9686" s="22" t="s">
        <v>68</v>
      </c>
      <c r="D9686" s="22" t="s">
        <v>61</v>
      </c>
      <c r="E9686" s="22" t="s">
        <v>23636</v>
      </c>
      <c r="F9686" s="31">
        <v>42955.641354166662</v>
      </c>
      <c r="G9686" s="31">
        <v>42990</v>
      </c>
      <c r="H9686" s="31">
        <v>43355</v>
      </c>
      <c r="I9686" s="31">
        <v>42985</v>
      </c>
      <c r="J9686" s="22" t="s">
        <v>73</v>
      </c>
      <c r="K9686" s="32" t="s">
        <v>196</v>
      </c>
      <c r="L9686" s="32" t="s">
        <v>23637</v>
      </c>
      <c r="N9686" s="24">
        <v>0</v>
      </c>
      <c r="O9686" s="24">
        <v>0</v>
      </c>
      <c r="P9686" s="32" t="s">
        <v>417</v>
      </c>
      <c r="Q9686" s="43" t="s">
        <v>418</v>
      </c>
      <c r="R9686" s="43" t="s">
        <v>78</v>
      </c>
      <c r="S9686" s="47">
        <v>4</v>
      </c>
    </row>
    <row r="9687" spans="1:19" ht="12.75">
      <c r="A9687" s="22" t="s">
        <v>60</v>
      </c>
      <c r="B9687" s="22" t="s">
        <v>16244</v>
      </c>
      <c r="C9687" s="22" t="s">
        <v>68</v>
      </c>
      <c r="D9687" s="22" t="s">
        <v>61</v>
      </c>
      <c r="E9687" s="22" t="s">
        <v>23638</v>
      </c>
      <c r="F9687" s="31">
        <v>42956.051527777774</v>
      </c>
      <c r="G9687" s="31">
        <v>42998</v>
      </c>
      <c r="H9687" s="31">
        <v>43363</v>
      </c>
      <c r="I9687" s="31">
        <v>43016</v>
      </c>
      <c r="J9687" s="22" t="s">
        <v>73</v>
      </c>
      <c r="K9687" s="32" t="s">
        <v>74</v>
      </c>
      <c r="L9687" s="32" t="s">
        <v>23639</v>
      </c>
      <c r="N9687" s="24">
        <v>6187.76</v>
      </c>
      <c r="O9687" s="24">
        <v>0</v>
      </c>
      <c r="P9687" s="32" t="s">
        <v>101</v>
      </c>
      <c r="Q9687" s="43" t="s">
        <v>102</v>
      </c>
      <c r="R9687" s="43" t="s">
        <v>78</v>
      </c>
      <c r="S9687" s="47">
        <v>5</v>
      </c>
    </row>
    <row r="9688" spans="1:19" ht="12.75">
      <c r="A9688" s="22" t="s">
        <v>60</v>
      </c>
      <c r="B9688" s="22" t="s">
        <v>16300</v>
      </c>
      <c r="C9688" s="22" t="s">
        <v>68</v>
      </c>
      <c r="D9688" s="22" t="s">
        <v>61</v>
      </c>
      <c r="E9688" s="22" t="s">
        <v>23640</v>
      </c>
      <c r="F9688" s="31">
        <v>42950.632361111107</v>
      </c>
      <c r="G9688" s="31">
        <v>42980</v>
      </c>
      <c r="H9688" s="31">
        <v>43345</v>
      </c>
      <c r="I9688" s="31">
        <v>42980</v>
      </c>
      <c r="J9688" s="22" t="s">
        <v>73</v>
      </c>
      <c r="K9688" s="32" t="s">
        <v>80</v>
      </c>
      <c r="L9688" s="32" t="s">
        <v>23641</v>
      </c>
      <c r="N9688" s="24">
        <v>427.635</v>
      </c>
      <c r="O9688" s="24">
        <v>439.97</v>
      </c>
      <c r="P9688" s="32" t="s">
        <v>11328</v>
      </c>
      <c r="Q9688" s="43" t="s">
        <v>11329</v>
      </c>
      <c r="R9688" s="43" t="s">
        <v>78</v>
      </c>
      <c r="S9688" s="47">
        <v>4</v>
      </c>
    </row>
    <row r="9689" spans="1:19" ht="12.75">
      <c r="A9689" s="22" t="s">
        <v>60</v>
      </c>
      <c r="B9689" s="22" t="s">
        <v>16282</v>
      </c>
      <c r="C9689" s="22" t="s">
        <v>68</v>
      </c>
      <c r="D9689" s="22" t="s">
        <v>61</v>
      </c>
      <c r="E9689" s="22" t="s">
        <v>23642</v>
      </c>
      <c r="F9689" s="31">
        <v>42965.709374999999</v>
      </c>
      <c r="G9689" s="31">
        <v>42965</v>
      </c>
      <c r="H9689" s="31">
        <v>43330</v>
      </c>
      <c r="I9689" s="31">
        <v>42995</v>
      </c>
      <c r="J9689" s="22" t="s">
        <v>73</v>
      </c>
      <c r="K9689" s="32" t="s">
        <v>163</v>
      </c>
      <c r="L9689" s="32" t="s">
        <v>23643</v>
      </c>
      <c r="M9689" s="32" t="s">
        <v>23644</v>
      </c>
      <c r="N9689" s="24">
        <v>984.43330000000003</v>
      </c>
      <c r="O9689" s="24">
        <v>875.45</v>
      </c>
      <c r="P9689" s="32" t="s">
        <v>3518</v>
      </c>
      <c r="Q9689" s="43" t="s">
        <v>3519</v>
      </c>
      <c r="R9689" s="43" t="s">
        <v>78</v>
      </c>
      <c r="S9689" s="47">
        <v>5</v>
      </c>
    </row>
    <row r="9690" spans="1:19" ht="12.75">
      <c r="A9690" s="22" t="s">
        <v>60</v>
      </c>
      <c r="B9690" s="22" t="s">
        <v>16158</v>
      </c>
      <c r="C9690" s="22" t="s">
        <v>68</v>
      </c>
      <c r="D9690" s="22" t="s">
        <v>61</v>
      </c>
      <c r="E9690" s="22" t="s">
        <v>23645</v>
      </c>
      <c r="F9690" s="31">
        <v>42970.084861111107</v>
      </c>
      <c r="G9690" s="31">
        <v>43005</v>
      </c>
      <c r="H9690" s="31">
        <v>43370</v>
      </c>
      <c r="I9690" s="31">
        <v>43030.084861111107</v>
      </c>
      <c r="J9690" s="22" t="s">
        <v>202</v>
      </c>
      <c r="K9690" s="32" t="s">
        <v>85</v>
      </c>
      <c r="L9690" s="32" t="s">
        <v>23646</v>
      </c>
      <c r="N9690" s="24">
        <v>2342.2474999999999</v>
      </c>
      <c r="O9690" s="24">
        <v>1774.51</v>
      </c>
      <c r="P9690" s="32" t="s">
        <v>101</v>
      </c>
      <c r="Q9690" s="43" t="s">
        <v>102</v>
      </c>
      <c r="R9690" s="43" t="s">
        <v>93</v>
      </c>
      <c r="S9690" s="47">
        <v>5</v>
      </c>
    </row>
    <row r="9691" spans="1:19" ht="12.75">
      <c r="A9691" s="22" t="s">
        <v>60</v>
      </c>
      <c r="B9691" s="22" t="s">
        <v>16153</v>
      </c>
      <c r="C9691" s="22" t="s">
        <v>68</v>
      </c>
      <c r="D9691" s="22" t="s">
        <v>61</v>
      </c>
      <c r="E9691" s="22" t="s">
        <v>23647</v>
      </c>
      <c r="F9691" s="31">
        <v>42969.503784722219</v>
      </c>
      <c r="G9691" s="31">
        <v>42996</v>
      </c>
      <c r="H9691" s="31">
        <v>43361</v>
      </c>
      <c r="I9691" s="31">
        <v>42999</v>
      </c>
      <c r="J9691" s="22" t="s">
        <v>73</v>
      </c>
      <c r="K9691" s="32" t="s">
        <v>74</v>
      </c>
      <c r="L9691" s="32" t="s">
        <v>23648</v>
      </c>
      <c r="N9691" s="24">
        <v>925.26</v>
      </c>
      <c r="O9691" s="24">
        <v>0</v>
      </c>
      <c r="P9691" s="32" t="s">
        <v>5300</v>
      </c>
      <c r="Q9691" s="43" t="s">
        <v>5301</v>
      </c>
      <c r="R9691" s="43" t="s">
        <v>78</v>
      </c>
      <c r="S9691" s="47">
        <v>5</v>
      </c>
    </row>
    <row r="9692" spans="1:19" ht="12.75">
      <c r="A9692" s="22" t="s">
        <v>60</v>
      </c>
      <c r="B9692" s="22" t="s">
        <v>16158</v>
      </c>
      <c r="C9692" s="22" t="s">
        <v>68</v>
      </c>
      <c r="D9692" s="22" t="s">
        <v>61</v>
      </c>
      <c r="E9692" s="22" t="s">
        <v>23649</v>
      </c>
      <c r="F9692" s="31">
        <v>42955.490891203699</v>
      </c>
      <c r="G9692" s="31">
        <v>42955</v>
      </c>
      <c r="H9692" s="31">
        <v>43320</v>
      </c>
      <c r="I9692" s="31">
        <v>42985</v>
      </c>
      <c r="J9692" s="22" t="s">
        <v>73</v>
      </c>
      <c r="K9692" s="32" t="s">
        <v>80</v>
      </c>
      <c r="L9692" s="32" t="s">
        <v>23650</v>
      </c>
      <c r="N9692" s="24">
        <v>545.34</v>
      </c>
      <c r="O9692" s="24">
        <v>614.61</v>
      </c>
      <c r="P9692" s="32" t="s">
        <v>547</v>
      </c>
      <c r="Q9692" s="43" t="s">
        <v>548</v>
      </c>
      <c r="R9692" s="43" t="s">
        <v>78</v>
      </c>
      <c r="S9692" s="47">
        <v>5</v>
      </c>
    </row>
    <row r="9693" spans="1:19" ht="12.75">
      <c r="A9693" s="22" t="s">
        <v>60</v>
      </c>
      <c r="B9693" s="22" t="s">
        <v>16379</v>
      </c>
      <c r="C9693" s="22" t="s">
        <v>68</v>
      </c>
      <c r="D9693" s="22" t="s">
        <v>61</v>
      </c>
      <c r="E9693" s="22" t="s">
        <v>23651</v>
      </c>
      <c r="F9693" s="31">
        <v>42972.490543981483</v>
      </c>
      <c r="G9693" s="31">
        <v>42972</v>
      </c>
      <c r="H9693" s="31">
        <v>43337</v>
      </c>
      <c r="I9693" s="31">
        <v>43002</v>
      </c>
      <c r="J9693" s="22" t="s">
        <v>73</v>
      </c>
      <c r="K9693" s="32" t="s">
        <v>85</v>
      </c>
      <c r="L9693" s="32" t="s">
        <v>23652</v>
      </c>
      <c r="N9693" s="24">
        <v>2654.36</v>
      </c>
      <c r="O9693" s="24">
        <v>2654.36</v>
      </c>
      <c r="P9693" s="32" t="s">
        <v>5325</v>
      </c>
      <c r="Q9693" s="43" t="s">
        <v>5326</v>
      </c>
      <c r="R9693" s="43" t="s">
        <v>78</v>
      </c>
      <c r="S9693" s="47">
        <v>6</v>
      </c>
    </row>
    <row r="9694" spans="1:19" ht="12.75">
      <c r="A9694" s="22" t="s">
        <v>60</v>
      </c>
      <c r="B9694" s="22" t="s">
        <v>16328</v>
      </c>
      <c r="C9694" s="22" t="s">
        <v>68</v>
      </c>
      <c r="D9694" s="22" t="s">
        <v>61</v>
      </c>
      <c r="E9694" s="22" t="s">
        <v>23653</v>
      </c>
      <c r="F9694" s="31">
        <v>42964.587268518517</v>
      </c>
      <c r="G9694" s="31">
        <v>43008</v>
      </c>
      <c r="H9694" s="31">
        <v>43373</v>
      </c>
      <c r="I9694" s="31">
        <v>42994</v>
      </c>
      <c r="J9694" s="22" t="s">
        <v>73</v>
      </c>
      <c r="K9694" s="32" t="s">
        <v>80</v>
      </c>
      <c r="L9694" s="32" t="s">
        <v>23654</v>
      </c>
      <c r="N9694" s="24">
        <v>2090.2199999999998</v>
      </c>
      <c r="O9694" s="24">
        <v>1992.39</v>
      </c>
      <c r="P9694" s="32" t="s">
        <v>101</v>
      </c>
      <c r="Q9694" s="43" t="s">
        <v>102</v>
      </c>
      <c r="R9694" s="43" t="s">
        <v>78</v>
      </c>
      <c r="S9694" s="47">
        <v>6</v>
      </c>
    </row>
    <row r="9695" spans="1:19" ht="12.75">
      <c r="A9695" s="22" t="s">
        <v>60</v>
      </c>
      <c r="B9695" s="22" t="s">
        <v>16161</v>
      </c>
      <c r="C9695" s="22" t="s">
        <v>68</v>
      </c>
      <c r="D9695" s="22" t="s">
        <v>61</v>
      </c>
      <c r="E9695" s="22" t="s">
        <v>23655</v>
      </c>
      <c r="F9695" s="31">
        <v>42976.624340277776</v>
      </c>
      <c r="G9695" s="31">
        <v>42976</v>
      </c>
      <c r="H9695" s="31">
        <v>43341</v>
      </c>
      <c r="I9695" s="31">
        <v>43006.622673611106</v>
      </c>
      <c r="J9695" s="22" t="s">
        <v>73</v>
      </c>
      <c r="K9695" s="32" t="s">
        <v>80</v>
      </c>
      <c r="L9695" s="32" t="s">
        <v>23656</v>
      </c>
      <c r="N9695" s="24">
        <v>371.91329999999999</v>
      </c>
      <c r="O9695" s="24">
        <v>356.86</v>
      </c>
      <c r="P9695" s="32" t="s">
        <v>212</v>
      </c>
      <c r="Q9695" s="43" t="s">
        <v>213</v>
      </c>
      <c r="R9695" s="43" t="s">
        <v>78</v>
      </c>
      <c r="S9695" s="47">
        <v>5</v>
      </c>
    </row>
    <row r="9696" spans="1:19" ht="12.75">
      <c r="A9696" s="22" t="s">
        <v>60</v>
      </c>
      <c r="B9696" s="22" t="s">
        <v>16161</v>
      </c>
      <c r="C9696" s="22" t="s">
        <v>68</v>
      </c>
      <c r="D9696" s="22" t="s">
        <v>61</v>
      </c>
      <c r="E9696" s="22" t="s">
        <v>23657</v>
      </c>
      <c r="F9696" s="31">
        <v>42976.471215277779</v>
      </c>
      <c r="G9696" s="31">
        <v>42976</v>
      </c>
      <c r="H9696" s="31">
        <v>43341</v>
      </c>
      <c r="I9696" s="31">
        <v>43006.362662037034</v>
      </c>
      <c r="J9696" s="22" t="s">
        <v>73</v>
      </c>
      <c r="K9696" s="32" t="s">
        <v>85</v>
      </c>
      <c r="L9696" s="32" t="s">
        <v>23658</v>
      </c>
      <c r="N9696" s="24">
        <v>683.40</v>
      </c>
      <c r="O9696" s="24">
        <v>566.74</v>
      </c>
      <c r="P9696" s="32" t="s">
        <v>710</v>
      </c>
      <c r="Q9696" s="43" t="s">
        <v>711</v>
      </c>
      <c r="R9696" s="43" t="s">
        <v>78</v>
      </c>
      <c r="S9696" s="47">
        <v>5</v>
      </c>
    </row>
    <row r="9697" spans="1:19" ht="12.75">
      <c r="A9697" s="22" t="s">
        <v>60</v>
      </c>
      <c r="B9697" s="22" t="s">
        <v>16203</v>
      </c>
      <c r="C9697" s="22" t="s">
        <v>68</v>
      </c>
      <c r="D9697" s="22" t="s">
        <v>61</v>
      </c>
      <c r="E9697" s="22" t="s">
        <v>23659</v>
      </c>
      <c r="F9697" s="31">
        <v>42970.601793981477</v>
      </c>
      <c r="G9697" s="31">
        <v>42972</v>
      </c>
      <c r="H9697" s="31">
        <v>43337</v>
      </c>
      <c r="I9697" s="31">
        <v>43000</v>
      </c>
      <c r="J9697" s="22" t="s">
        <v>108</v>
      </c>
      <c r="K9697" s="32" t="s">
        <v>163</v>
      </c>
      <c r="L9697" s="32" t="s">
        <v>23660</v>
      </c>
      <c r="M9697" s="32" t="s">
        <v>21802</v>
      </c>
      <c r="N9697" s="24">
        <v>-502.14</v>
      </c>
      <c r="O9697" s="24">
        <v>-502.14</v>
      </c>
      <c r="P9697" s="32" t="s">
        <v>1395</v>
      </c>
      <c r="Q9697" s="43" t="s">
        <v>1396</v>
      </c>
      <c r="R9697" s="43" t="s">
        <v>78</v>
      </c>
      <c r="S9697" s="47">
        <v>1</v>
      </c>
    </row>
    <row r="9698" spans="1:19" ht="12.75">
      <c r="A9698" s="22" t="s">
        <v>60</v>
      </c>
      <c r="B9698" s="22" t="s">
        <v>16272</v>
      </c>
      <c r="C9698" s="22" t="s">
        <v>68</v>
      </c>
      <c r="D9698" s="22" t="s">
        <v>61</v>
      </c>
      <c r="E9698" s="22" t="s">
        <v>23661</v>
      </c>
      <c r="F9698" s="31">
        <v>42962.42255787037</v>
      </c>
      <c r="G9698" s="31">
        <v>42986</v>
      </c>
      <c r="H9698" s="31">
        <v>43312</v>
      </c>
      <c r="I9698" s="31">
        <v>42992</v>
      </c>
      <c r="J9698" s="22" t="s">
        <v>73</v>
      </c>
      <c r="K9698" s="32" t="s">
        <v>85</v>
      </c>
      <c r="L9698" s="32" t="s">
        <v>23662</v>
      </c>
      <c r="N9698" s="24">
        <v>1848.7016000000001</v>
      </c>
      <c r="O9698" s="24">
        <v>1605.39</v>
      </c>
      <c r="P9698" s="32" t="s">
        <v>101</v>
      </c>
      <c r="Q9698" s="43" t="s">
        <v>102</v>
      </c>
      <c r="R9698" s="43" t="s">
        <v>78</v>
      </c>
      <c r="S9698" s="47">
        <v>5</v>
      </c>
    </row>
    <row r="9699" spans="1:19" ht="12.75">
      <c r="A9699" s="22" t="s">
        <v>60</v>
      </c>
      <c r="B9699" s="22" t="s">
        <v>16260</v>
      </c>
      <c r="C9699" s="22" t="s">
        <v>68</v>
      </c>
      <c r="D9699" s="22" t="s">
        <v>61</v>
      </c>
      <c r="E9699" s="22" t="s">
        <v>23663</v>
      </c>
      <c r="F9699" s="31">
        <v>42961.56481481481</v>
      </c>
      <c r="G9699" s="31">
        <v>42979</v>
      </c>
      <c r="H9699" s="31">
        <v>43344</v>
      </c>
      <c r="I9699" s="31">
        <v>42972</v>
      </c>
      <c r="J9699" s="22" t="s">
        <v>73</v>
      </c>
      <c r="K9699" s="32" t="s">
        <v>74</v>
      </c>
      <c r="L9699" s="32" t="s">
        <v>23664</v>
      </c>
      <c r="N9699" s="24">
        <v>2297.40</v>
      </c>
      <c r="O9699" s="24">
        <v>0</v>
      </c>
      <c r="P9699" s="32" t="s">
        <v>533</v>
      </c>
      <c r="Q9699" s="43" t="s">
        <v>534</v>
      </c>
      <c r="R9699" s="43" t="s">
        <v>78</v>
      </c>
      <c r="S9699" s="47">
        <v>5</v>
      </c>
    </row>
    <row r="9700" spans="1:19" ht="12.75">
      <c r="A9700" s="22" t="s">
        <v>60</v>
      </c>
      <c r="B9700" s="22" t="s">
        <v>16203</v>
      </c>
      <c r="C9700" s="22" t="s">
        <v>68</v>
      </c>
      <c r="D9700" s="22" t="s">
        <v>61</v>
      </c>
      <c r="E9700" s="22" t="s">
        <v>23665</v>
      </c>
      <c r="F9700" s="31">
        <v>42963.622928240737</v>
      </c>
      <c r="G9700" s="31">
        <v>42981</v>
      </c>
      <c r="H9700" s="31">
        <v>43346</v>
      </c>
      <c r="I9700" s="31">
        <v>42993</v>
      </c>
      <c r="J9700" s="22" t="s">
        <v>73</v>
      </c>
      <c r="K9700" s="32" t="s">
        <v>74</v>
      </c>
      <c r="L9700" s="32" t="s">
        <v>23666</v>
      </c>
      <c r="N9700" s="24">
        <v>1279.3533</v>
      </c>
      <c r="O9700" s="24">
        <v>0</v>
      </c>
      <c r="P9700" s="32" t="s">
        <v>2047</v>
      </c>
      <c r="Q9700" s="43" t="s">
        <v>2048</v>
      </c>
      <c r="R9700" s="43" t="s">
        <v>78</v>
      </c>
      <c r="S9700" s="47">
        <v>5</v>
      </c>
    </row>
    <row r="9701" spans="1:19" ht="12.75">
      <c r="A9701" s="22" t="s">
        <v>60</v>
      </c>
      <c r="B9701" s="22" t="s">
        <v>16260</v>
      </c>
      <c r="C9701" s="22" t="s">
        <v>68</v>
      </c>
      <c r="D9701" s="22" t="s">
        <v>61</v>
      </c>
      <c r="E9701" s="22" t="s">
        <v>23667</v>
      </c>
      <c r="F9701" s="31">
        <v>42964.371030092589</v>
      </c>
      <c r="G9701" s="31">
        <v>42964</v>
      </c>
      <c r="H9701" s="31">
        <v>43329</v>
      </c>
      <c r="I9701" s="31">
        <v>42994</v>
      </c>
      <c r="J9701" s="22" t="s">
        <v>73</v>
      </c>
      <c r="K9701" s="32" t="s">
        <v>74</v>
      </c>
      <c r="L9701" s="32" t="s">
        <v>23668</v>
      </c>
      <c r="N9701" s="24">
        <v>0</v>
      </c>
      <c r="O9701" s="24">
        <v>0</v>
      </c>
      <c r="P9701" s="32" t="s">
        <v>23669</v>
      </c>
      <c r="Q9701" s="43" t="s">
        <v>23670</v>
      </c>
      <c r="R9701" s="43" t="s">
        <v>78</v>
      </c>
      <c r="S9701" s="47">
        <v>5</v>
      </c>
    </row>
    <row r="9702" spans="1:19" ht="12.75">
      <c r="A9702" s="22" t="s">
        <v>60</v>
      </c>
      <c r="B9702" s="22" t="s">
        <v>16458</v>
      </c>
      <c r="C9702" s="22" t="s">
        <v>68</v>
      </c>
      <c r="D9702" s="22" t="s">
        <v>61</v>
      </c>
      <c r="E9702" s="22" t="s">
        <v>23671</v>
      </c>
      <c r="F9702" s="31">
        <v>42950.475243055553</v>
      </c>
      <c r="G9702" s="31">
        <v>42950</v>
      </c>
      <c r="H9702" s="31">
        <v>43191</v>
      </c>
      <c r="I9702" s="31">
        <v>42980</v>
      </c>
      <c r="J9702" s="22" t="s">
        <v>73</v>
      </c>
      <c r="K9702" s="32" t="s">
        <v>196</v>
      </c>
      <c r="L9702" s="32" t="s">
        <v>23672</v>
      </c>
      <c r="N9702" s="24">
        <v>0</v>
      </c>
      <c r="O9702" s="24">
        <v>0</v>
      </c>
      <c r="P9702" s="32" t="s">
        <v>1120</v>
      </c>
      <c r="Q9702" s="43" t="s">
        <v>1121</v>
      </c>
      <c r="R9702" s="43" t="s">
        <v>78</v>
      </c>
      <c r="S9702" s="47">
        <v>3</v>
      </c>
    </row>
    <row r="9703" spans="1:19" ht="12.75">
      <c r="A9703" s="22" t="s">
        <v>60</v>
      </c>
      <c r="B9703" s="22" t="s">
        <v>16969</v>
      </c>
      <c r="C9703" s="22" t="s">
        <v>68</v>
      </c>
      <c r="D9703" s="22" t="s">
        <v>61</v>
      </c>
      <c r="E9703" s="22" t="s">
        <v>23673</v>
      </c>
      <c r="F9703" s="31">
        <v>42955.601736111108</v>
      </c>
      <c r="G9703" s="31">
        <v>42999</v>
      </c>
      <c r="H9703" s="31">
        <v>43364</v>
      </c>
      <c r="I9703" s="31">
        <v>42985</v>
      </c>
      <c r="J9703" s="22" t="s">
        <v>73</v>
      </c>
      <c r="K9703" s="32" t="s">
        <v>196</v>
      </c>
      <c r="L9703" s="32" t="s">
        <v>23674</v>
      </c>
      <c r="N9703" s="24">
        <v>0</v>
      </c>
      <c r="O9703" s="24">
        <v>0</v>
      </c>
      <c r="P9703" s="32" t="s">
        <v>101</v>
      </c>
      <c r="Q9703" s="43" t="s">
        <v>102</v>
      </c>
      <c r="R9703" s="43" t="s">
        <v>78</v>
      </c>
      <c r="S9703" s="47">
        <v>5</v>
      </c>
    </row>
    <row r="9704" spans="1:19" ht="12.75">
      <c r="A9704" s="22" t="s">
        <v>60</v>
      </c>
      <c r="B9704" s="22" t="s">
        <v>16161</v>
      </c>
      <c r="C9704" s="22" t="s">
        <v>68</v>
      </c>
      <c r="D9704" s="22" t="s">
        <v>61</v>
      </c>
      <c r="E9704" s="22" t="s">
        <v>23675</v>
      </c>
      <c r="F9704" s="31">
        <v>42977.476076388884</v>
      </c>
      <c r="G9704" s="31">
        <v>42987</v>
      </c>
      <c r="H9704" s="31">
        <v>43352</v>
      </c>
      <c r="I9704" s="31">
        <v>43007.465763888889</v>
      </c>
      <c r="J9704" s="22" t="s">
        <v>73</v>
      </c>
      <c r="K9704" s="32" t="s">
        <v>85</v>
      </c>
      <c r="L9704" s="32" t="s">
        <v>23676</v>
      </c>
      <c r="N9704" s="24">
        <v>2335.14</v>
      </c>
      <c r="O9704" s="24">
        <v>1871.4466</v>
      </c>
      <c r="P9704" s="32" t="s">
        <v>746</v>
      </c>
      <c r="Q9704" s="43" t="s">
        <v>747</v>
      </c>
      <c r="R9704" s="43" t="s">
        <v>78</v>
      </c>
      <c r="S9704" s="47">
        <v>5</v>
      </c>
    </row>
    <row r="9705" spans="1:19" ht="12.75">
      <c r="A9705" s="22" t="s">
        <v>60</v>
      </c>
      <c r="B9705" s="22" t="s">
        <v>16193</v>
      </c>
      <c r="C9705" s="22" t="s">
        <v>68</v>
      </c>
      <c r="D9705" s="22" t="s">
        <v>61</v>
      </c>
      <c r="E9705" s="22" t="s">
        <v>23677</v>
      </c>
      <c r="F9705" s="31">
        <v>42970.456493055557</v>
      </c>
      <c r="G9705" s="31">
        <v>42970</v>
      </c>
      <c r="H9705" s="31">
        <v>43335</v>
      </c>
      <c r="I9705" s="31">
        <v>43000</v>
      </c>
      <c r="J9705" s="22" t="s">
        <v>73</v>
      </c>
      <c r="K9705" s="32" t="s">
        <v>85</v>
      </c>
      <c r="L9705" s="32" t="s">
        <v>23678</v>
      </c>
      <c r="N9705" s="24">
        <v>366.89</v>
      </c>
      <c r="O9705" s="24">
        <v>356.86</v>
      </c>
      <c r="P9705" s="32" t="s">
        <v>7183</v>
      </c>
      <c r="Q9705" s="43" t="s">
        <v>7184</v>
      </c>
      <c r="R9705" s="43" t="s">
        <v>78</v>
      </c>
      <c r="S9705" s="47">
        <v>6</v>
      </c>
    </row>
    <row r="9706" spans="1:19" ht="12.75">
      <c r="A9706" s="22" t="s">
        <v>60</v>
      </c>
      <c r="B9706" s="22" t="s">
        <v>16198</v>
      </c>
      <c r="C9706" s="22" t="s">
        <v>68</v>
      </c>
      <c r="D9706" s="22" t="s">
        <v>61</v>
      </c>
      <c r="E9706" s="22" t="s">
        <v>23679</v>
      </c>
      <c r="F9706" s="31">
        <v>42970.485590277778</v>
      </c>
      <c r="G9706" s="31">
        <v>42872</v>
      </c>
      <c r="H9706" s="31">
        <v>43237</v>
      </c>
      <c r="I9706" s="31">
        <v>43000</v>
      </c>
      <c r="J9706" s="22" t="s">
        <v>108</v>
      </c>
      <c r="K9706" s="32" t="s">
        <v>85</v>
      </c>
      <c r="L9706" s="32" t="s">
        <v>23680</v>
      </c>
      <c r="N9706" s="24">
        <v>154.97</v>
      </c>
      <c r="O9706" s="24">
        <v>154.97</v>
      </c>
      <c r="P9706" s="32" t="s">
        <v>140</v>
      </c>
      <c r="Q9706" s="43" t="s">
        <v>141</v>
      </c>
      <c r="R9706" s="43" t="s">
        <v>78</v>
      </c>
      <c r="S9706" s="47">
        <v>1</v>
      </c>
    </row>
    <row r="9707" spans="1:19" ht="12.75">
      <c r="A9707" s="22" t="s">
        <v>60</v>
      </c>
      <c r="B9707" s="22" t="s">
        <v>16249</v>
      </c>
      <c r="C9707" s="22" t="s">
        <v>68</v>
      </c>
      <c r="D9707" s="22" t="s">
        <v>61</v>
      </c>
      <c r="E9707" s="22" t="s">
        <v>23681</v>
      </c>
      <c r="F9707" s="31">
        <v>42968.621990740736</v>
      </c>
      <c r="G9707" s="31">
        <v>42991</v>
      </c>
      <c r="H9707" s="31">
        <v>43356</v>
      </c>
      <c r="I9707" s="31">
        <v>42998</v>
      </c>
      <c r="J9707" s="22" t="s">
        <v>73</v>
      </c>
      <c r="K9707" s="32" t="s">
        <v>74</v>
      </c>
      <c r="L9707" s="32" t="s">
        <v>23682</v>
      </c>
      <c r="N9707" s="24">
        <v>0</v>
      </c>
      <c r="O9707" s="24">
        <v>0</v>
      </c>
      <c r="P9707" s="32" t="s">
        <v>21411</v>
      </c>
      <c r="Q9707" s="43" t="s">
        <v>21412</v>
      </c>
      <c r="R9707" s="43" t="s">
        <v>78</v>
      </c>
      <c r="S9707" s="47">
        <v>5</v>
      </c>
    </row>
    <row r="9708" spans="1:19" ht="12.75">
      <c r="A9708" s="22" t="s">
        <v>60</v>
      </c>
      <c r="B9708" s="22" t="s">
        <v>16158</v>
      </c>
      <c r="C9708" s="22" t="s">
        <v>68</v>
      </c>
      <c r="D9708" s="22" t="s">
        <v>61</v>
      </c>
      <c r="E9708" s="22" t="s">
        <v>23683</v>
      </c>
      <c r="F9708" s="31">
        <v>42978.08457175926</v>
      </c>
      <c r="G9708" s="31">
        <v>43013</v>
      </c>
      <c r="H9708" s="31">
        <v>43378</v>
      </c>
      <c r="I9708" s="31">
        <v>43038.08457175926</v>
      </c>
      <c r="J9708" s="22" t="s">
        <v>202</v>
      </c>
      <c r="K9708" s="32" t="s">
        <v>85</v>
      </c>
      <c r="L9708" s="32" t="s">
        <v>23684</v>
      </c>
      <c r="N9708" s="24">
        <v>1910.4933000000001</v>
      </c>
      <c r="O9708" s="24">
        <v>1486.9166</v>
      </c>
      <c r="P9708" s="32" t="s">
        <v>12128</v>
      </c>
      <c r="Q9708" s="43" t="s">
        <v>12129</v>
      </c>
      <c r="R9708" s="43" t="s">
        <v>78</v>
      </c>
      <c r="S9708" s="47">
        <v>5</v>
      </c>
    </row>
    <row r="9709" spans="1:19" ht="12.75">
      <c r="A9709" s="22" t="s">
        <v>60</v>
      </c>
      <c r="B9709" s="22" t="s">
        <v>16161</v>
      </c>
      <c r="C9709" s="22" t="s">
        <v>68</v>
      </c>
      <c r="D9709" s="22" t="s">
        <v>61</v>
      </c>
      <c r="E9709" s="22" t="s">
        <v>23685</v>
      </c>
      <c r="F9709" s="31">
        <v>42950.442997685182</v>
      </c>
      <c r="G9709" s="31">
        <v>42878</v>
      </c>
      <c r="H9709" s="31">
        <v>43243</v>
      </c>
      <c r="I9709" s="31">
        <v>42980.442777777775</v>
      </c>
      <c r="J9709" s="22" t="s">
        <v>108</v>
      </c>
      <c r="K9709" s="32" t="s">
        <v>163</v>
      </c>
      <c r="L9709" s="32" t="s">
        <v>23686</v>
      </c>
      <c r="M9709" s="32" t="s">
        <v>22210</v>
      </c>
      <c r="N9709" s="24">
        <v>24.25</v>
      </c>
      <c r="O9709" s="24">
        <v>24.25</v>
      </c>
      <c r="P9709" s="32" t="s">
        <v>2221</v>
      </c>
      <c r="Q9709" s="43" t="s">
        <v>2222</v>
      </c>
      <c r="R9709" s="43" t="s">
        <v>93</v>
      </c>
      <c r="S9709" s="47">
        <v>1</v>
      </c>
    </row>
    <row r="9710" spans="1:19" ht="12.75">
      <c r="A9710" s="22" t="s">
        <v>60</v>
      </c>
      <c r="B9710" s="22" t="s">
        <v>16338</v>
      </c>
      <c r="C9710" s="22" t="s">
        <v>68</v>
      </c>
      <c r="D9710" s="22" t="s">
        <v>61</v>
      </c>
      <c r="E9710" s="22" t="s">
        <v>23687</v>
      </c>
      <c r="F9710" s="31">
        <v>42958.705613425926</v>
      </c>
      <c r="G9710" s="31">
        <v>42982</v>
      </c>
      <c r="H9710" s="31">
        <v>43347</v>
      </c>
      <c r="I9710" s="31">
        <v>42988</v>
      </c>
      <c r="J9710" s="22" t="s">
        <v>73</v>
      </c>
      <c r="K9710" s="32" t="s">
        <v>80</v>
      </c>
      <c r="L9710" s="32" t="s">
        <v>23688</v>
      </c>
      <c r="N9710" s="24">
        <v>1133.6600000000001</v>
      </c>
      <c r="O9710" s="24">
        <v>825.26</v>
      </c>
      <c r="P9710" s="32" t="s">
        <v>657</v>
      </c>
      <c r="Q9710" s="43" t="s">
        <v>658</v>
      </c>
      <c r="R9710" s="43" t="s">
        <v>78</v>
      </c>
      <c r="S9710" s="47">
        <v>5</v>
      </c>
    </row>
    <row r="9711" spans="1:19" ht="12.75">
      <c r="A9711" s="22" t="s">
        <v>60</v>
      </c>
      <c r="B9711" s="22" t="s">
        <v>16592</v>
      </c>
      <c r="C9711" s="22" t="s">
        <v>68</v>
      </c>
      <c r="D9711" s="22" t="s">
        <v>61</v>
      </c>
      <c r="E9711" s="22" t="s">
        <v>23689</v>
      </c>
      <c r="F9711" s="31">
        <v>42949.46429398148</v>
      </c>
      <c r="G9711" s="31">
        <v>42973</v>
      </c>
      <c r="H9711" s="31">
        <v>43338</v>
      </c>
      <c r="I9711" s="31">
        <v>42979</v>
      </c>
      <c r="J9711" s="22" t="s">
        <v>73</v>
      </c>
      <c r="K9711" s="32" t="s">
        <v>80</v>
      </c>
      <c r="L9711" s="32" t="s">
        <v>23690</v>
      </c>
      <c r="N9711" s="24">
        <v>4685.1175000000003</v>
      </c>
      <c r="O9711" s="24">
        <v>2702.59</v>
      </c>
      <c r="P9711" s="32" t="s">
        <v>101</v>
      </c>
      <c r="Q9711" s="43" t="s">
        <v>102</v>
      </c>
      <c r="R9711" s="43" t="s">
        <v>78</v>
      </c>
      <c r="S9711" s="47">
        <v>5</v>
      </c>
    </row>
    <row r="9712" spans="1:19" ht="12.75">
      <c r="A9712" s="22" t="s">
        <v>60</v>
      </c>
      <c r="B9712" s="22" t="s">
        <v>16182</v>
      </c>
      <c r="C9712" s="22" t="s">
        <v>68</v>
      </c>
      <c r="D9712" s="22" t="s">
        <v>61</v>
      </c>
      <c r="E9712" s="22" t="s">
        <v>23691</v>
      </c>
      <c r="F9712" s="31">
        <v>42975.697951388887</v>
      </c>
      <c r="G9712" s="31">
        <v>42993</v>
      </c>
      <c r="H9712" s="31">
        <v>43358</v>
      </c>
      <c r="I9712" s="31">
        <v>43005</v>
      </c>
      <c r="J9712" s="22" t="s">
        <v>73</v>
      </c>
      <c r="K9712" s="32" t="s">
        <v>74</v>
      </c>
      <c r="L9712" s="32" t="s">
        <v>23692</v>
      </c>
      <c r="N9712" s="24">
        <v>0</v>
      </c>
      <c r="O9712" s="24">
        <v>0</v>
      </c>
      <c r="P9712" s="32" t="s">
        <v>1199</v>
      </c>
      <c r="Q9712" s="43" t="s">
        <v>1200</v>
      </c>
      <c r="R9712" s="43" t="s">
        <v>78</v>
      </c>
      <c r="S9712" s="47">
        <v>4</v>
      </c>
    </row>
    <row r="9713" spans="1:19" ht="12.75">
      <c r="A9713" s="22" t="s">
        <v>60</v>
      </c>
      <c r="B9713" s="22" t="s">
        <v>16249</v>
      </c>
      <c r="C9713" s="22" t="s">
        <v>68</v>
      </c>
      <c r="D9713" s="22" t="s">
        <v>61</v>
      </c>
      <c r="E9713" s="22" t="s">
        <v>23693</v>
      </c>
      <c r="F9713" s="31">
        <v>42968.401724537034</v>
      </c>
      <c r="G9713" s="31">
        <v>42976</v>
      </c>
      <c r="H9713" s="31">
        <v>43341</v>
      </c>
      <c r="I9713" s="31">
        <v>42998</v>
      </c>
      <c r="J9713" s="22" t="s">
        <v>73</v>
      </c>
      <c r="K9713" s="32" t="s">
        <v>74</v>
      </c>
      <c r="L9713" s="32" t="s">
        <v>23694</v>
      </c>
      <c r="N9713" s="24">
        <v>0</v>
      </c>
      <c r="O9713" s="24">
        <v>0</v>
      </c>
      <c r="P9713" s="32" t="s">
        <v>101</v>
      </c>
      <c r="Q9713" s="43" t="s">
        <v>102</v>
      </c>
      <c r="R9713" s="43" t="s">
        <v>78</v>
      </c>
      <c r="S9713" s="47">
        <v>5</v>
      </c>
    </row>
    <row r="9714" spans="1:19" ht="12.75">
      <c r="A9714" s="22" t="s">
        <v>60</v>
      </c>
      <c r="B9714" s="22" t="s">
        <v>16338</v>
      </c>
      <c r="C9714" s="22" t="s">
        <v>68</v>
      </c>
      <c r="D9714" s="22" t="s">
        <v>61</v>
      </c>
      <c r="E9714" s="22" t="s">
        <v>23695</v>
      </c>
      <c r="F9714" s="31">
        <v>42978.620555555557</v>
      </c>
      <c r="G9714" s="31">
        <v>42986</v>
      </c>
      <c r="H9714" s="31">
        <v>43351</v>
      </c>
      <c r="I9714" s="31">
        <v>43008</v>
      </c>
      <c r="J9714" s="22" t="s">
        <v>73</v>
      </c>
      <c r="K9714" s="32" t="s">
        <v>74</v>
      </c>
      <c r="L9714" s="32" t="s">
        <v>23696</v>
      </c>
      <c r="N9714" s="24">
        <v>0</v>
      </c>
      <c r="O9714" s="24">
        <v>0</v>
      </c>
      <c r="P9714" s="32" t="s">
        <v>2309</v>
      </c>
      <c r="Q9714" s="43" t="s">
        <v>2310</v>
      </c>
      <c r="R9714" s="43" t="s">
        <v>78</v>
      </c>
      <c r="S9714" s="47">
        <v>5</v>
      </c>
    </row>
    <row r="9715" spans="1:19" ht="12.75">
      <c r="A9715" s="22" t="s">
        <v>60</v>
      </c>
      <c r="B9715" s="22" t="s">
        <v>16592</v>
      </c>
      <c r="C9715" s="22" t="s">
        <v>68</v>
      </c>
      <c r="D9715" s="22" t="s">
        <v>61</v>
      </c>
      <c r="E9715" s="22" t="s">
        <v>23697</v>
      </c>
      <c r="F9715" s="31">
        <v>42968.646886574075</v>
      </c>
      <c r="G9715" s="31">
        <v>42980</v>
      </c>
      <c r="H9715" s="31">
        <v>43345</v>
      </c>
      <c r="I9715" s="31">
        <v>42998</v>
      </c>
      <c r="J9715" s="22" t="s">
        <v>73</v>
      </c>
      <c r="K9715" s="32" t="s">
        <v>74</v>
      </c>
      <c r="L9715" s="32" t="s">
        <v>23698</v>
      </c>
      <c r="N9715" s="24">
        <v>0</v>
      </c>
      <c r="O9715" s="24">
        <v>0</v>
      </c>
      <c r="P9715" s="32" t="s">
        <v>750</v>
      </c>
      <c r="Q9715" s="43" t="s">
        <v>751</v>
      </c>
      <c r="R9715" s="43" t="s">
        <v>78</v>
      </c>
      <c r="S9715" s="47">
        <v>4</v>
      </c>
    </row>
    <row r="9716" spans="1:19" ht="12.75">
      <c r="A9716" s="22" t="s">
        <v>60</v>
      </c>
      <c r="B9716" s="22" t="s">
        <v>16158</v>
      </c>
      <c r="C9716" s="22" t="s">
        <v>68</v>
      </c>
      <c r="D9716" s="22" t="s">
        <v>61</v>
      </c>
      <c r="E9716" s="22" t="s">
        <v>23699</v>
      </c>
      <c r="F9716" s="31">
        <v>42948.505358796298</v>
      </c>
      <c r="G9716" s="31">
        <v>42977</v>
      </c>
      <c r="H9716" s="31">
        <v>43342</v>
      </c>
      <c r="I9716" s="31">
        <v>42978</v>
      </c>
      <c r="J9716" s="22" t="s">
        <v>73</v>
      </c>
      <c r="K9716" s="32" t="s">
        <v>85</v>
      </c>
      <c r="L9716" s="32" t="s">
        <v>23700</v>
      </c>
      <c r="N9716" s="24">
        <v>4594.8199999999997</v>
      </c>
      <c r="O9716" s="24">
        <v>4632.4399999999996</v>
      </c>
      <c r="P9716" s="32" t="s">
        <v>144</v>
      </c>
      <c r="Q9716" s="43" t="s">
        <v>145</v>
      </c>
      <c r="R9716" s="43" t="s">
        <v>93</v>
      </c>
      <c r="S9716" s="47">
        <v>5</v>
      </c>
    </row>
    <row r="9717" spans="1:19" ht="12.75">
      <c r="A9717" s="22" t="s">
        <v>60</v>
      </c>
      <c r="B9717" s="22" t="s">
        <v>16379</v>
      </c>
      <c r="C9717" s="22" t="s">
        <v>68</v>
      </c>
      <c r="D9717" s="22" t="s">
        <v>61</v>
      </c>
      <c r="E9717" s="22" t="s">
        <v>23701</v>
      </c>
      <c r="F9717" s="31">
        <v>42976.384224537032</v>
      </c>
      <c r="G9717" s="31">
        <v>43002</v>
      </c>
      <c r="H9717" s="31">
        <v>43367</v>
      </c>
      <c r="I9717" s="31">
        <v>43006</v>
      </c>
      <c r="J9717" s="22" t="s">
        <v>73</v>
      </c>
      <c r="K9717" s="32" t="s">
        <v>80</v>
      </c>
      <c r="L9717" s="32" t="s">
        <v>23702</v>
      </c>
      <c r="N9717" s="24">
        <v>3606.94</v>
      </c>
      <c r="O9717" s="24">
        <v>2891.47</v>
      </c>
      <c r="P9717" s="32" t="s">
        <v>101</v>
      </c>
      <c r="Q9717" s="43" t="s">
        <v>102</v>
      </c>
      <c r="R9717" s="43" t="s">
        <v>78</v>
      </c>
      <c r="S9717" s="47">
        <v>4</v>
      </c>
    </row>
    <row r="9718" spans="1:19" ht="12.75">
      <c r="A9718" s="22" t="s">
        <v>60</v>
      </c>
      <c r="B9718" s="22" t="s">
        <v>16627</v>
      </c>
      <c r="C9718" s="22" t="s">
        <v>68</v>
      </c>
      <c r="D9718" s="22" t="s">
        <v>61</v>
      </c>
      <c r="E9718" s="22" t="s">
        <v>23703</v>
      </c>
      <c r="F9718" s="31">
        <v>42958.49927083333</v>
      </c>
      <c r="G9718" s="31">
        <v>42972</v>
      </c>
      <c r="H9718" s="31">
        <v>43337</v>
      </c>
      <c r="I9718" s="31">
        <v>42988</v>
      </c>
      <c r="J9718" s="22" t="s">
        <v>73</v>
      </c>
      <c r="K9718" s="32" t="s">
        <v>80</v>
      </c>
      <c r="L9718" s="32" t="s">
        <v>23704</v>
      </c>
      <c r="N9718" s="24">
        <v>649.73749999999995</v>
      </c>
      <c r="O9718" s="24">
        <v>376.57</v>
      </c>
      <c r="P9718" s="32" t="s">
        <v>4786</v>
      </c>
      <c r="Q9718" s="43" t="s">
        <v>4787</v>
      </c>
      <c r="R9718" s="43" t="s">
        <v>78</v>
      </c>
      <c r="S9718" s="47">
        <v>5</v>
      </c>
    </row>
    <row r="9719" spans="1:19" ht="12.75">
      <c r="A9719" s="22" t="s">
        <v>60</v>
      </c>
      <c r="B9719" s="22" t="s">
        <v>16328</v>
      </c>
      <c r="C9719" s="22" t="s">
        <v>68</v>
      </c>
      <c r="D9719" s="22" t="s">
        <v>61</v>
      </c>
      <c r="E9719" s="22" t="s">
        <v>23705</v>
      </c>
      <c r="F9719" s="31">
        <v>42975.642245370371</v>
      </c>
      <c r="G9719" s="31">
        <v>42978</v>
      </c>
      <c r="H9719" s="31">
        <v>43343</v>
      </c>
      <c r="I9719" s="31">
        <v>43005</v>
      </c>
      <c r="J9719" s="22" t="s">
        <v>73</v>
      </c>
      <c r="K9719" s="32" t="s">
        <v>74</v>
      </c>
      <c r="L9719" s="32" t="s">
        <v>23706</v>
      </c>
      <c r="N9719" s="24">
        <v>0</v>
      </c>
      <c r="O9719" s="24">
        <v>0</v>
      </c>
      <c r="P9719" s="32" t="s">
        <v>482</v>
      </c>
      <c r="Q9719" s="43" t="s">
        <v>483</v>
      </c>
      <c r="R9719" s="43" t="s">
        <v>78</v>
      </c>
      <c r="S9719" s="47">
        <v>4</v>
      </c>
    </row>
    <row r="9720" spans="1:19" ht="12.75">
      <c r="A9720" s="22" t="s">
        <v>60</v>
      </c>
      <c r="B9720" s="22" t="s">
        <v>16161</v>
      </c>
      <c r="C9720" s="22" t="s">
        <v>68</v>
      </c>
      <c r="D9720" s="22" t="s">
        <v>61</v>
      </c>
      <c r="E9720" s="22" t="s">
        <v>23707</v>
      </c>
      <c r="F9720" s="31">
        <v>42958.450601851851</v>
      </c>
      <c r="G9720" s="31">
        <v>42958</v>
      </c>
      <c r="H9720" s="31">
        <v>43323</v>
      </c>
      <c r="I9720" s="31">
        <v>42988.448993055557</v>
      </c>
      <c r="J9720" s="22" t="s">
        <v>73</v>
      </c>
      <c r="K9720" s="32" t="s">
        <v>85</v>
      </c>
      <c r="L9720" s="32" t="s">
        <v>23708</v>
      </c>
      <c r="N9720" s="24">
        <v>498.21409999999997</v>
      </c>
      <c r="O9720" s="24">
        <v>352.415</v>
      </c>
      <c r="P9720" s="32" t="s">
        <v>3320</v>
      </c>
      <c r="Q9720" s="43" t="s">
        <v>3321</v>
      </c>
      <c r="R9720" s="43" t="s">
        <v>78</v>
      </c>
      <c r="S9720" s="47">
        <v>5</v>
      </c>
    </row>
    <row r="9721" spans="1:19" ht="12.75">
      <c r="A9721" s="22" t="s">
        <v>60</v>
      </c>
      <c r="B9721" s="22" t="s">
        <v>16203</v>
      </c>
      <c r="C9721" s="22" t="s">
        <v>68</v>
      </c>
      <c r="D9721" s="22" t="s">
        <v>61</v>
      </c>
      <c r="E9721" s="22" t="s">
        <v>23709</v>
      </c>
      <c r="F9721" s="31">
        <v>42956.558287037034</v>
      </c>
      <c r="G9721" s="31">
        <v>42977</v>
      </c>
      <c r="H9721" s="31">
        <v>43342</v>
      </c>
      <c r="I9721" s="31">
        <v>42986</v>
      </c>
      <c r="J9721" s="22" t="s">
        <v>73</v>
      </c>
      <c r="K9721" s="32" t="s">
        <v>85</v>
      </c>
      <c r="L9721" s="32" t="s">
        <v>23710</v>
      </c>
      <c r="N9721" s="24">
        <v>828.17</v>
      </c>
      <c r="O9721" s="24">
        <v>488.28</v>
      </c>
      <c r="P9721" s="32" t="s">
        <v>435</v>
      </c>
      <c r="Q9721" s="43" t="s">
        <v>436</v>
      </c>
      <c r="R9721" s="43" t="s">
        <v>78</v>
      </c>
      <c r="S9721" s="47">
        <v>5</v>
      </c>
    </row>
    <row r="9722" spans="1:19" ht="12.75">
      <c r="A9722" s="22" t="s">
        <v>60</v>
      </c>
      <c r="B9722" s="22" t="s">
        <v>16537</v>
      </c>
      <c r="C9722" s="22" t="s">
        <v>68</v>
      </c>
      <c r="D9722" s="22" t="s">
        <v>61</v>
      </c>
      <c r="E9722" s="22" t="s">
        <v>23711</v>
      </c>
      <c r="F9722" s="31">
        <v>42966.085162037038</v>
      </c>
      <c r="G9722" s="31">
        <v>43001</v>
      </c>
      <c r="H9722" s="31">
        <v>43366</v>
      </c>
      <c r="I9722" s="31">
        <v>43026.085162037038</v>
      </c>
      <c r="J9722" s="22" t="s">
        <v>202</v>
      </c>
      <c r="K9722" s="32" t="s">
        <v>85</v>
      </c>
      <c r="L9722" s="32" t="s">
        <v>23712</v>
      </c>
      <c r="N9722" s="24">
        <v>1223.5599999999999</v>
      </c>
      <c r="O9722" s="24">
        <v>1223.5599999999999</v>
      </c>
      <c r="P9722" s="32" t="s">
        <v>101</v>
      </c>
      <c r="Q9722" s="43" t="s">
        <v>102</v>
      </c>
      <c r="R9722" s="43" t="s">
        <v>78</v>
      </c>
      <c r="S9722" s="47">
        <v>1</v>
      </c>
    </row>
    <row r="9723" spans="1:19" ht="12.75">
      <c r="A9723" s="22" t="s">
        <v>60</v>
      </c>
      <c r="B9723" s="22" t="s">
        <v>16379</v>
      </c>
      <c r="C9723" s="22" t="s">
        <v>68</v>
      </c>
      <c r="D9723" s="22" t="s">
        <v>61</v>
      </c>
      <c r="E9723" s="22" t="s">
        <v>23713</v>
      </c>
      <c r="F9723" s="31">
        <v>42975.382951388885</v>
      </c>
      <c r="G9723" s="31">
        <v>42782</v>
      </c>
      <c r="H9723" s="31">
        <v>43147</v>
      </c>
      <c r="I9723" s="31">
        <v>43005</v>
      </c>
      <c r="J9723" s="22" t="s">
        <v>209</v>
      </c>
      <c r="K9723" s="32" t="s">
        <v>85</v>
      </c>
      <c r="L9723" s="32" t="s">
        <v>23714</v>
      </c>
      <c r="N9723" s="24">
        <v>-955.91</v>
      </c>
      <c r="O9723" s="24">
        <v>-955.91</v>
      </c>
      <c r="P9723" s="32" t="s">
        <v>101</v>
      </c>
      <c r="Q9723" s="43" t="s">
        <v>102</v>
      </c>
      <c r="R9723" s="43" t="s">
        <v>93</v>
      </c>
      <c r="S9723" s="47">
        <v>1</v>
      </c>
    </row>
    <row r="9724" spans="1:19" ht="12.75">
      <c r="A9724" s="22" t="s">
        <v>60</v>
      </c>
      <c r="B9724" s="22" t="s">
        <v>16249</v>
      </c>
      <c r="C9724" s="22" t="s">
        <v>68</v>
      </c>
      <c r="D9724" s="22" t="s">
        <v>61</v>
      </c>
      <c r="E9724" s="22" t="s">
        <v>23715</v>
      </c>
      <c r="F9724" s="31">
        <v>42972.387384259258</v>
      </c>
      <c r="G9724" s="31">
        <v>42980</v>
      </c>
      <c r="H9724" s="31">
        <v>43345</v>
      </c>
      <c r="I9724" s="31">
        <v>43002</v>
      </c>
      <c r="J9724" s="22" t="s">
        <v>73</v>
      </c>
      <c r="K9724" s="32" t="s">
        <v>85</v>
      </c>
      <c r="L9724" s="32" t="s">
        <v>23716</v>
      </c>
      <c r="N9724" s="24">
        <v>1230.655</v>
      </c>
      <c r="O9724" s="24">
        <v>795.07</v>
      </c>
      <c r="P9724" s="32" t="s">
        <v>101</v>
      </c>
      <c r="Q9724" s="43" t="s">
        <v>102</v>
      </c>
      <c r="R9724" s="43" t="s">
        <v>78</v>
      </c>
      <c r="S9724" s="47">
        <v>5</v>
      </c>
    </row>
    <row r="9725" spans="1:19" ht="12.75">
      <c r="A9725" s="22" t="s">
        <v>60</v>
      </c>
      <c r="B9725" s="22" t="s">
        <v>16203</v>
      </c>
      <c r="C9725" s="22" t="s">
        <v>68</v>
      </c>
      <c r="D9725" s="22" t="s">
        <v>61</v>
      </c>
      <c r="E9725" s="22" t="s">
        <v>23717</v>
      </c>
      <c r="F9725" s="31">
        <v>42956.496041666665</v>
      </c>
      <c r="G9725" s="31">
        <v>42968</v>
      </c>
      <c r="H9725" s="31">
        <v>43333</v>
      </c>
      <c r="I9725" s="31">
        <v>42986</v>
      </c>
      <c r="J9725" s="22" t="s">
        <v>73</v>
      </c>
      <c r="K9725" s="32" t="s">
        <v>85</v>
      </c>
      <c r="L9725" s="32" t="s">
        <v>23718</v>
      </c>
      <c r="N9725" s="24">
        <v>1892.51</v>
      </c>
      <c r="O9725" s="24">
        <v>1640.24</v>
      </c>
      <c r="P9725" s="32" t="s">
        <v>1120</v>
      </c>
      <c r="Q9725" s="43" t="s">
        <v>1121</v>
      </c>
      <c r="R9725" s="43" t="s">
        <v>78</v>
      </c>
      <c r="S9725" s="47">
        <v>5</v>
      </c>
    </row>
    <row r="9726" spans="1:19" ht="12.75">
      <c r="A9726" s="22" t="s">
        <v>60</v>
      </c>
      <c r="B9726" s="22" t="s">
        <v>21165</v>
      </c>
      <c r="C9726" s="22" t="s">
        <v>68</v>
      </c>
      <c r="D9726" s="22" t="s">
        <v>61</v>
      </c>
      <c r="E9726" s="22" t="s">
        <v>23719</v>
      </c>
      <c r="F9726" s="31">
        <v>42948.485844907409</v>
      </c>
      <c r="G9726" s="31">
        <v>42981</v>
      </c>
      <c r="H9726" s="31">
        <v>43346</v>
      </c>
      <c r="I9726" s="31">
        <v>42978</v>
      </c>
      <c r="J9726" s="22" t="s">
        <v>73</v>
      </c>
      <c r="K9726" s="32" t="s">
        <v>85</v>
      </c>
      <c r="L9726" s="32" t="s">
        <v>23720</v>
      </c>
      <c r="N9726" s="24">
        <v>2623.2159999999999</v>
      </c>
      <c r="O9726" s="24">
        <v>2722.92</v>
      </c>
      <c r="P9726" s="32" t="s">
        <v>156</v>
      </c>
      <c r="Q9726" s="43" t="s">
        <v>157</v>
      </c>
      <c r="R9726" s="43" t="s">
        <v>78</v>
      </c>
      <c r="S9726" s="47">
        <v>3</v>
      </c>
    </row>
    <row r="9727" spans="1:19" ht="12.75">
      <c r="A9727" s="22" t="s">
        <v>60</v>
      </c>
      <c r="B9727" s="22" t="s">
        <v>16161</v>
      </c>
      <c r="C9727" s="22" t="s">
        <v>68</v>
      </c>
      <c r="D9727" s="22" t="s">
        <v>61</v>
      </c>
      <c r="E9727" s="22" t="s">
        <v>23721</v>
      </c>
      <c r="F9727" s="31">
        <v>42975.484826388885</v>
      </c>
      <c r="G9727" s="31">
        <v>42975</v>
      </c>
      <c r="H9727" s="31">
        <v>43340</v>
      </c>
      <c r="I9727" s="31">
        <v>43005.450648148144</v>
      </c>
      <c r="J9727" s="22" t="s">
        <v>73</v>
      </c>
      <c r="K9727" s="32" t="s">
        <v>85</v>
      </c>
      <c r="L9727" s="32" t="s">
        <v>23722</v>
      </c>
      <c r="N9727" s="24">
        <v>400.87549999999999</v>
      </c>
      <c r="O9727" s="24">
        <v>289.375</v>
      </c>
      <c r="P9727" s="32" t="s">
        <v>4549</v>
      </c>
      <c r="Q9727" s="43" t="s">
        <v>4550</v>
      </c>
      <c r="R9727" s="43" t="s">
        <v>78</v>
      </c>
      <c r="S9727" s="47">
        <v>5</v>
      </c>
    </row>
    <row r="9728" spans="1:19" ht="12.75">
      <c r="A9728" s="22" t="s">
        <v>60</v>
      </c>
      <c r="B9728" s="22" t="s">
        <v>16328</v>
      </c>
      <c r="C9728" s="22" t="s">
        <v>68</v>
      </c>
      <c r="D9728" s="22" t="s">
        <v>61</v>
      </c>
      <c r="E9728" s="22" t="s">
        <v>23723</v>
      </c>
      <c r="F9728" s="31">
        <v>42964.583472222221</v>
      </c>
      <c r="G9728" s="31">
        <v>43008</v>
      </c>
      <c r="H9728" s="31">
        <v>43373</v>
      </c>
      <c r="I9728" s="31">
        <v>42994</v>
      </c>
      <c r="J9728" s="22" t="s">
        <v>73</v>
      </c>
      <c r="K9728" s="32" t="s">
        <v>80</v>
      </c>
      <c r="L9728" s="32" t="s">
        <v>23724</v>
      </c>
      <c r="N9728" s="24">
        <v>2769.14</v>
      </c>
      <c r="O9728" s="24">
        <v>0</v>
      </c>
      <c r="P9728" s="32" t="s">
        <v>144</v>
      </c>
      <c r="Q9728" s="43" t="s">
        <v>145</v>
      </c>
      <c r="R9728" s="43" t="s">
        <v>78</v>
      </c>
      <c r="S9728" s="47">
        <v>6</v>
      </c>
    </row>
    <row r="9729" spans="1:19" ht="12.75">
      <c r="A9729" s="22" t="s">
        <v>60</v>
      </c>
      <c r="B9729" s="22" t="s">
        <v>16260</v>
      </c>
      <c r="C9729" s="22" t="s">
        <v>68</v>
      </c>
      <c r="D9729" s="22" t="s">
        <v>61</v>
      </c>
      <c r="E9729" s="22" t="s">
        <v>23725</v>
      </c>
      <c r="F9729" s="31">
        <v>42965.615567129629</v>
      </c>
      <c r="G9729" s="31">
        <v>42978</v>
      </c>
      <c r="H9729" s="31">
        <v>43343</v>
      </c>
      <c r="I9729" s="31">
        <v>42995</v>
      </c>
      <c r="J9729" s="22" t="s">
        <v>73</v>
      </c>
      <c r="K9729" s="32" t="s">
        <v>85</v>
      </c>
      <c r="L9729" s="32" t="s">
        <v>23726</v>
      </c>
      <c r="N9729" s="24">
        <v>2602.0832999999998</v>
      </c>
      <c r="O9729" s="24">
        <v>2280.6325000000002</v>
      </c>
      <c r="P9729" s="32" t="s">
        <v>9090</v>
      </c>
      <c r="Q9729" s="43" t="s">
        <v>9091</v>
      </c>
      <c r="R9729" s="43" t="s">
        <v>78</v>
      </c>
      <c r="S9729" s="47">
        <v>6</v>
      </c>
    </row>
    <row r="9730" spans="1:19" ht="12.75">
      <c r="A9730" s="22" t="s">
        <v>60</v>
      </c>
      <c r="B9730" s="22" t="s">
        <v>16161</v>
      </c>
      <c r="C9730" s="22" t="s">
        <v>68</v>
      </c>
      <c r="D9730" s="22" t="s">
        <v>61</v>
      </c>
      <c r="E9730" s="22" t="s">
        <v>23727</v>
      </c>
      <c r="F9730" s="31">
        <v>42965.471620370372</v>
      </c>
      <c r="G9730" s="31">
        <v>42981</v>
      </c>
      <c r="H9730" s="31">
        <v>43346</v>
      </c>
      <c r="I9730" s="31">
        <v>42988.694166666668</v>
      </c>
      <c r="J9730" s="22" t="s">
        <v>73</v>
      </c>
      <c r="K9730" s="32" t="s">
        <v>80</v>
      </c>
      <c r="L9730" s="32" t="s">
        <v>23728</v>
      </c>
      <c r="N9730" s="24">
        <v>1057.1724999999999</v>
      </c>
      <c r="O9730" s="24">
        <v>1043.3099999999999</v>
      </c>
      <c r="P9730" s="32" t="s">
        <v>6952</v>
      </c>
      <c r="Q9730" s="43" t="s">
        <v>6953</v>
      </c>
      <c r="R9730" s="43" t="s">
        <v>78</v>
      </c>
      <c r="S9730" s="47">
        <v>5</v>
      </c>
    </row>
    <row r="9731" spans="1:19" ht="12.75">
      <c r="A9731" s="22" t="s">
        <v>60</v>
      </c>
      <c r="B9731" s="22" t="s">
        <v>16161</v>
      </c>
      <c r="C9731" s="22" t="s">
        <v>68</v>
      </c>
      <c r="D9731" s="22" t="s">
        <v>61</v>
      </c>
      <c r="E9731" s="22" t="s">
        <v>23729</v>
      </c>
      <c r="F9731" s="31">
        <v>42975.612951388888</v>
      </c>
      <c r="G9731" s="31">
        <v>42975</v>
      </c>
      <c r="H9731" s="31">
        <v>43340</v>
      </c>
      <c r="I9731" s="31">
        <v>43005.594340277778</v>
      </c>
      <c r="J9731" s="22" t="s">
        <v>73</v>
      </c>
      <c r="K9731" s="32" t="s">
        <v>74</v>
      </c>
      <c r="L9731" s="32" t="s">
        <v>23730</v>
      </c>
      <c r="N9731" s="24">
        <v>4308.1350000000002</v>
      </c>
      <c r="O9731" s="24">
        <v>0</v>
      </c>
      <c r="P9731" s="32" t="s">
        <v>144</v>
      </c>
      <c r="Q9731" s="43" t="s">
        <v>145</v>
      </c>
      <c r="R9731" s="43" t="s">
        <v>78</v>
      </c>
      <c r="S9731" s="47">
        <v>5</v>
      </c>
    </row>
    <row r="9732" spans="1:19" ht="12.75">
      <c r="A9732" s="22" t="s">
        <v>60</v>
      </c>
      <c r="B9732" s="22" t="s">
        <v>18138</v>
      </c>
      <c r="C9732" s="22" t="s">
        <v>68</v>
      </c>
      <c r="D9732" s="22" t="s">
        <v>61</v>
      </c>
      <c r="E9732" s="22" t="s">
        <v>23731</v>
      </c>
      <c r="F9732" s="31">
        <v>42956.486724537033</v>
      </c>
      <c r="G9732" s="31">
        <v>42937</v>
      </c>
      <c r="H9732" s="31">
        <v>43281</v>
      </c>
      <c r="I9732" s="31">
        <v>42986</v>
      </c>
      <c r="J9732" s="22" t="s">
        <v>108</v>
      </c>
      <c r="K9732" s="32" t="s">
        <v>163</v>
      </c>
      <c r="L9732" s="32" t="s">
        <v>23732</v>
      </c>
      <c r="M9732" s="32" t="s">
        <v>23246</v>
      </c>
      <c r="N9732" s="24">
        <v>0</v>
      </c>
      <c r="O9732" s="24">
        <v>0</v>
      </c>
      <c r="P9732" s="32" t="s">
        <v>2773</v>
      </c>
      <c r="Q9732" s="43" t="s">
        <v>2774</v>
      </c>
      <c r="R9732" s="43" t="s">
        <v>93</v>
      </c>
      <c r="S9732" s="47">
        <v>1</v>
      </c>
    </row>
    <row r="9733" spans="1:19" ht="12.75">
      <c r="A9733" s="22" t="s">
        <v>60</v>
      </c>
      <c r="B9733" s="22" t="s">
        <v>16282</v>
      </c>
      <c r="C9733" s="22" t="s">
        <v>68</v>
      </c>
      <c r="D9733" s="22" t="s">
        <v>61</v>
      </c>
      <c r="E9733" s="22" t="s">
        <v>23733</v>
      </c>
      <c r="F9733" s="31">
        <v>42976.545381944445</v>
      </c>
      <c r="G9733" s="31">
        <v>43014</v>
      </c>
      <c r="H9733" s="31">
        <v>43379</v>
      </c>
      <c r="I9733" s="31">
        <v>43006</v>
      </c>
      <c r="J9733" s="22" t="s">
        <v>73</v>
      </c>
      <c r="K9733" s="32" t="s">
        <v>85</v>
      </c>
      <c r="L9733" s="32" t="s">
        <v>23734</v>
      </c>
      <c r="N9733" s="24">
        <v>1947.455</v>
      </c>
      <c r="O9733" s="24">
        <v>1947.455</v>
      </c>
      <c r="P9733" s="32" t="s">
        <v>101</v>
      </c>
      <c r="Q9733" s="43" t="s">
        <v>102</v>
      </c>
      <c r="R9733" s="43" t="s">
        <v>78</v>
      </c>
      <c r="S9733" s="47">
        <v>1</v>
      </c>
    </row>
    <row r="9734" spans="1:19" ht="12.75">
      <c r="A9734" s="22" t="s">
        <v>60</v>
      </c>
      <c r="B9734" s="22" t="s">
        <v>16161</v>
      </c>
      <c r="C9734" s="22" t="s">
        <v>68</v>
      </c>
      <c r="D9734" s="22" t="s">
        <v>61</v>
      </c>
      <c r="E9734" s="22" t="s">
        <v>23735</v>
      </c>
      <c r="F9734" s="31">
        <v>42951.630787037036</v>
      </c>
      <c r="G9734" s="31">
        <v>42991</v>
      </c>
      <c r="H9734" s="31">
        <v>43356</v>
      </c>
      <c r="I9734" s="31">
        <v>43011.630787037036</v>
      </c>
      <c r="J9734" s="22" t="s">
        <v>202</v>
      </c>
      <c r="K9734" s="32" t="s">
        <v>163</v>
      </c>
      <c r="L9734" s="32" t="s">
        <v>23736</v>
      </c>
      <c r="M9734" s="32" t="s">
        <v>23737</v>
      </c>
      <c r="N9734" s="24">
        <v>496.20</v>
      </c>
      <c r="O9734" s="24">
        <v>496.20</v>
      </c>
      <c r="P9734" s="32" t="s">
        <v>511</v>
      </c>
      <c r="Q9734" s="43" t="s">
        <v>512</v>
      </c>
      <c r="R9734" s="43" t="s">
        <v>78</v>
      </c>
      <c r="S9734" s="47">
        <v>5</v>
      </c>
    </row>
    <row r="9735" spans="1:19" ht="12.75">
      <c r="A9735" s="22" t="s">
        <v>60</v>
      </c>
      <c r="B9735" s="22" t="s">
        <v>17106</v>
      </c>
      <c r="C9735" s="22" t="s">
        <v>68</v>
      </c>
      <c r="D9735" s="22" t="s">
        <v>61</v>
      </c>
      <c r="E9735" s="22" t="s">
        <v>23738</v>
      </c>
      <c r="F9735" s="31">
        <v>42956.623368055552</v>
      </c>
      <c r="G9735" s="31">
        <v>42957</v>
      </c>
      <c r="H9735" s="31">
        <v>43322</v>
      </c>
      <c r="I9735" s="31">
        <v>42986.600127314814</v>
      </c>
      <c r="J9735" s="22" t="s">
        <v>73</v>
      </c>
      <c r="K9735" s="32" t="s">
        <v>74</v>
      </c>
      <c r="L9735" s="32" t="s">
        <v>23739</v>
      </c>
      <c r="N9735" s="24">
        <v>8351.10</v>
      </c>
      <c r="O9735" s="24">
        <v>0</v>
      </c>
      <c r="P9735" s="32" t="s">
        <v>21263</v>
      </c>
      <c r="Q9735" s="43" t="s">
        <v>21264</v>
      </c>
      <c r="R9735" s="43" t="s">
        <v>78</v>
      </c>
      <c r="S9735" s="47">
        <v>5</v>
      </c>
    </row>
    <row r="9736" spans="1:19" ht="12.75">
      <c r="A9736" s="22" t="s">
        <v>60</v>
      </c>
      <c r="B9736" s="22" t="s">
        <v>16193</v>
      </c>
      <c r="C9736" s="22" t="s">
        <v>68</v>
      </c>
      <c r="D9736" s="22" t="s">
        <v>61</v>
      </c>
      <c r="E9736" s="22" t="s">
        <v>23740</v>
      </c>
      <c r="F9736" s="31">
        <v>42955.485335648147</v>
      </c>
      <c r="G9736" s="31">
        <v>42983</v>
      </c>
      <c r="H9736" s="31">
        <v>43348</v>
      </c>
      <c r="I9736" s="31">
        <v>42985</v>
      </c>
      <c r="J9736" s="22" t="s">
        <v>73</v>
      </c>
      <c r="K9736" s="32" t="s">
        <v>74</v>
      </c>
      <c r="L9736" s="32" t="s">
        <v>23741</v>
      </c>
      <c r="N9736" s="24">
        <v>323.38</v>
      </c>
      <c r="O9736" s="24">
        <v>0</v>
      </c>
      <c r="P9736" s="32" t="s">
        <v>4520</v>
      </c>
      <c r="Q9736" s="43" t="s">
        <v>4521</v>
      </c>
      <c r="R9736" s="43" t="s">
        <v>78</v>
      </c>
      <c r="S9736" s="47">
        <v>5</v>
      </c>
    </row>
    <row r="9737" spans="1:19" ht="12.75">
      <c r="A9737" s="22" t="s">
        <v>60</v>
      </c>
      <c r="B9737" s="22" t="s">
        <v>16244</v>
      </c>
      <c r="C9737" s="22" t="s">
        <v>68</v>
      </c>
      <c r="D9737" s="22" t="s">
        <v>61</v>
      </c>
      <c r="E9737" s="22" t="s">
        <v>23742</v>
      </c>
      <c r="F9737" s="31">
        <v>42958.608564814815</v>
      </c>
      <c r="G9737" s="31">
        <v>42990</v>
      </c>
      <c r="H9737" s="31">
        <v>43355</v>
      </c>
      <c r="I9737" s="31">
        <v>42988</v>
      </c>
      <c r="J9737" s="22" t="s">
        <v>73</v>
      </c>
      <c r="K9737" s="32" t="s">
        <v>74</v>
      </c>
      <c r="L9737" s="32" t="s">
        <v>23743</v>
      </c>
      <c r="N9737" s="24">
        <v>1725.56</v>
      </c>
      <c r="O9737" s="24">
        <v>0</v>
      </c>
      <c r="P9737" s="32" t="s">
        <v>23744</v>
      </c>
      <c r="Q9737" s="43" t="s">
        <v>23745</v>
      </c>
      <c r="R9737" s="43" t="s">
        <v>78</v>
      </c>
      <c r="S9737" s="47">
        <v>5</v>
      </c>
    </row>
    <row r="9738" spans="1:19" ht="12.75">
      <c r="A9738" s="22" t="s">
        <v>60</v>
      </c>
      <c r="B9738" s="22" t="s">
        <v>16158</v>
      </c>
      <c r="C9738" s="22" t="s">
        <v>68</v>
      </c>
      <c r="D9738" s="22" t="s">
        <v>61</v>
      </c>
      <c r="E9738" s="22" t="s">
        <v>23746</v>
      </c>
      <c r="F9738" s="31">
        <v>42968.364687499998</v>
      </c>
      <c r="G9738" s="31">
        <v>42990</v>
      </c>
      <c r="H9738" s="31">
        <v>43355</v>
      </c>
      <c r="I9738" s="31">
        <v>42998</v>
      </c>
      <c r="J9738" s="22" t="s">
        <v>73</v>
      </c>
      <c r="K9738" s="32" t="s">
        <v>74</v>
      </c>
      <c r="L9738" s="32" t="s">
        <v>23747</v>
      </c>
      <c r="N9738" s="24">
        <v>0</v>
      </c>
      <c r="O9738" s="24">
        <v>0</v>
      </c>
      <c r="P9738" s="32" t="s">
        <v>101</v>
      </c>
      <c r="Q9738" s="43" t="s">
        <v>102</v>
      </c>
      <c r="R9738" s="43" t="s">
        <v>78</v>
      </c>
      <c r="S9738" s="47">
        <v>4</v>
      </c>
    </row>
    <row r="9739" spans="1:19" ht="12.75">
      <c r="A9739" s="22" t="s">
        <v>60</v>
      </c>
      <c r="B9739" s="22" t="s">
        <v>16249</v>
      </c>
      <c r="C9739" s="22" t="s">
        <v>68</v>
      </c>
      <c r="D9739" s="22" t="s">
        <v>61</v>
      </c>
      <c r="E9739" s="22" t="s">
        <v>23748</v>
      </c>
      <c r="F9739" s="31">
        <v>42968.494560185187</v>
      </c>
      <c r="G9739" s="31">
        <v>42969</v>
      </c>
      <c r="H9739" s="31">
        <v>43334</v>
      </c>
      <c r="I9739" s="31">
        <v>42998</v>
      </c>
      <c r="J9739" s="22" t="s">
        <v>73</v>
      </c>
      <c r="K9739" s="32" t="s">
        <v>74</v>
      </c>
      <c r="L9739" s="32" t="s">
        <v>23749</v>
      </c>
      <c r="N9739" s="24">
        <v>1838.59</v>
      </c>
      <c r="O9739" s="24">
        <v>0</v>
      </c>
      <c r="P9739" s="32" t="s">
        <v>1030</v>
      </c>
      <c r="Q9739" s="43" t="s">
        <v>1031</v>
      </c>
      <c r="R9739" s="43" t="s">
        <v>78</v>
      </c>
      <c r="S9739" s="47">
        <v>5</v>
      </c>
    </row>
    <row r="9740" spans="1:19" ht="12.75">
      <c r="A9740" s="22" t="s">
        <v>60</v>
      </c>
      <c r="B9740" s="22" t="s">
        <v>16244</v>
      </c>
      <c r="C9740" s="22" t="s">
        <v>68</v>
      </c>
      <c r="D9740" s="22" t="s">
        <v>61</v>
      </c>
      <c r="E9740" s="22" t="s">
        <v>23750</v>
      </c>
      <c r="F9740" s="31">
        <v>42955.380381944444</v>
      </c>
      <c r="G9740" s="31">
        <v>42979</v>
      </c>
      <c r="H9740" s="31">
        <v>43344</v>
      </c>
      <c r="I9740" s="31">
        <v>42985</v>
      </c>
      <c r="J9740" s="22" t="s">
        <v>73</v>
      </c>
      <c r="K9740" s="32" t="s">
        <v>74</v>
      </c>
      <c r="L9740" s="32" t="s">
        <v>23751</v>
      </c>
      <c r="N9740" s="24">
        <v>746.72</v>
      </c>
      <c r="O9740" s="24">
        <v>0</v>
      </c>
      <c r="P9740" s="32" t="s">
        <v>399</v>
      </c>
      <c r="Q9740" s="43" t="s">
        <v>400</v>
      </c>
      <c r="R9740" s="43" t="s">
        <v>78</v>
      </c>
      <c r="S9740" s="47">
        <v>5</v>
      </c>
    </row>
    <row r="9741" spans="1:19" ht="12.75">
      <c r="A9741" s="22" t="s">
        <v>60</v>
      </c>
      <c r="B9741" s="22" t="s">
        <v>16161</v>
      </c>
      <c r="C9741" s="22" t="s">
        <v>68</v>
      </c>
      <c r="D9741" s="22" t="s">
        <v>61</v>
      </c>
      <c r="E9741" s="22" t="s">
        <v>23752</v>
      </c>
      <c r="F9741" s="31">
        <v>42978.5930787037</v>
      </c>
      <c r="G9741" s="31">
        <v>42978</v>
      </c>
      <c r="H9741" s="31">
        <v>43343</v>
      </c>
      <c r="I9741" s="31">
        <v>43008.591203703705</v>
      </c>
      <c r="J9741" s="22" t="s">
        <v>73</v>
      </c>
      <c r="K9741" s="32" t="s">
        <v>74</v>
      </c>
      <c r="L9741" s="32" t="s">
        <v>23753</v>
      </c>
      <c r="N9741" s="24">
        <v>359.05329999999998</v>
      </c>
      <c r="O9741" s="24">
        <v>0</v>
      </c>
      <c r="P9741" s="32" t="s">
        <v>6393</v>
      </c>
      <c r="Q9741" s="43" t="s">
        <v>6394</v>
      </c>
      <c r="R9741" s="43" t="s">
        <v>78</v>
      </c>
      <c r="S9741" s="47">
        <v>5</v>
      </c>
    </row>
    <row r="9742" spans="1:19" ht="12.75">
      <c r="A9742" s="22" t="s">
        <v>60</v>
      </c>
      <c r="B9742" s="22" t="s">
        <v>16345</v>
      </c>
      <c r="C9742" s="22" t="s">
        <v>68</v>
      </c>
      <c r="D9742" s="22" t="s">
        <v>61</v>
      </c>
      <c r="E9742" s="22" t="s">
        <v>23754</v>
      </c>
      <c r="F9742" s="31">
        <v>42972.594895833332</v>
      </c>
      <c r="G9742" s="31">
        <v>42995</v>
      </c>
      <c r="H9742" s="31">
        <v>43360</v>
      </c>
      <c r="I9742" s="31">
        <v>43001</v>
      </c>
      <c r="J9742" s="22" t="s">
        <v>73</v>
      </c>
      <c r="K9742" s="32" t="s">
        <v>80</v>
      </c>
      <c r="L9742" s="32" t="s">
        <v>23755</v>
      </c>
      <c r="N9742" s="24">
        <v>2521.9666000000002</v>
      </c>
      <c r="O9742" s="24">
        <v>1875.42</v>
      </c>
      <c r="P9742" s="32" t="s">
        <v>144</v>
      </c>
      <c r="Q9742" s="43" t="s">
        <v>145</v>
      </c>
      <c r="R9742" s="43" t="s">
        <v>78</v>
      </c>
      <c r="S9742" s="47">
        <v>4</v>
      </c>
    </row>
    <row r="9743" spans="1:19" ht="12.75">
      <c r="A9743" s="22" t="s">
        <v>60</v>
      </c>
      <c r="B9743" s="22" t="s">
        <v>16203</v>
      </c>
      <c r="C9743" s="22" t="s">
        <v>68</v>
      </c>
      <c r="D9743" s="22" t="s">
        <v>61</v>
      </c>
      <c r="E9743" s="22" t="s">
        <v>23756</v>
      </c>
      <c r="F9743" s="31">
        <v>42968.702141203699</v>
      </c>
      <c r="G9743" s="31">
        <v>42983</v>
      </c>
      <c r="H9743" s="31">
        <v>43348</v>
      </c>
      <c r="I9743" s="31">
        <v>42998</v>
      </c>
      <c r="J9743" s="22" t="s">
        <v>73</v>
      </c>
      <c r="K9743" s="32" t="s">
        <v>74</v>
      </c>
      <c r="L9743" s="32" t="s">
        <v>23757</v>
      </c>
      <c r="N9743" s="24">
        <v>962.97659999999996</v>
      </c>
      <c r="O9743" s="24">
        <v>0</v>
      </c>
      <c r="P9743" s="32" t="s">
        <v>5495</v>
      </c>
      <c r="Q9743" s="43" t="s">
        <v>5496</v>
      </c>
      <c r="R9743" s="43" t="s">
        <v>78</v>
      </c>
      <c r="S9743" s="47">
        <v>5</v>
      </c>
    </row>
    <row r="9744" spans="1:19" ht="12.75">
      <c r="A9744" s="22" t="s">
        <v>60</v>
      </c>
      <c r="B9744" s="22" t="s">
        <v>16300</v>
      </c>
      <c r="C9744" s="22" t="s">
        <v>68</v>
      </c>
      <c r="D9744" s="22" t="s">
        <v>61</v>
      </c>
      <c r="E9744" s="22" t="s">
        <v>23758</v>
      </c>
      <c r="F9744" s="31">
        <v>42954.553842592592</v>
      </c>
      <c r="G9744" s="31">
        <v>42980</v>
      </c>
      <c r="H9744" s="31">
        <v>43345</v>
      </c>
      <c r="I9744" s="31">
        <v>42984</v>
      </c>
      <c r="J9744" s="22" t="s">
        <v>73</v>
      </c>
      <c r="K9744" s="32" t="s">
        <v>74</v>
      </c>
      <c r="L9744" s="32" t="s">
        <v>23759</v>
      </c>
      <c r="N9744" s="24">
        <v>415.30</v>
      </c>
      <c r="O9744" s="24">
        <v>0</v>
      </c>
      <c r="P9744" s="32" t="s">
        <v>11328</v>
      </c>
      <c r="Q9744" s="43" t="s">
        <v>11329</v>
      </c>
      <c r="R9744" s="43" t="s">
        <v>78</v>
      </c>
      <c r="S9744" s="47">
        <v>4</v>
      </c>
    </row>
    <row r="9745" spans="1:19" ht="12.75">
      <c r="A9745" s="22" t="s">
        <v>60</v>
      </c>
      <c r="B9745" s="22" t="s">
        <v>16153</v>
      </c>
      <c r="C9745" s="22" t="s">
        <v>68</v>
      </c>
      <c r="D9745" s="22" t="s">
        <v>61</v>
      </c>
      <c r="E9745" s="22" t="s">
        <v>23760</v>
      </c>
      <c r="F9745" s="31">
        <v>42969.44425925926</v>
      </c>
      <c r="G9745" s="31">
        <v>42994</v>
      </c>
      <c r="H9745" s="31">
        <v>43359</v>
      </c>
      <c r="I9745" s="31">
        <v>42999</v>
      </c>
      <c r="J9745" s="22" t="s">
        <v>73</v>
      </c>
      <c r="K9745" s="32" t="s">
        <v>74</v>
      </c>
      <c r="L9745" s="32" t="s">
        <v>23761</v>
      </c>
      <c r="N9745" s="24">
        <v>1148.7774999999999</v>
      </c>
      <c r="O9745" s="24">
        <v>0</v>
      </c>
      <c r="P9745" s="32" t="s">
        <v>703</v>
      </c>
      <c r="Q9745" s="43" t="s">
        <v>704</v>
      </c>
      <c r="R9745" s="43" t="s">
        <v>78</v>
      </c>
      <c r="S9745" s="47">
        <v>5</v>
      </c>
    </row>
    <row r="9746" spans="1:19" ht="12.75">
      <c r="A9746" s="22" t="s">
        <v>60</v>
      </c>
      <c r="B9746" s="22" t="s">
        <v>16190</v>
      </c>
      <c r="C9746" s="22" t="s">
        <v>68</v>
      </c>
      <c r="D9746" s="22" t="s">
        <v>61</v>
      </c>
      <c r="E9746" s="22" t="s">
        <v>23762</v>
      </c>
      <c r="F9746" s="31">
        <v>42968.613067129627</v>
      </c>
      <c r="G9746" s="31">
        <v>42968</v>
      </c>
      <c r="H9746" s="31">
        <v>43333</v>
      </c>
      <c r="I9746" s="31">
        <v>42998</v>
      </c>
      <c r="J9746" s="22" t="s">
        <v>73</v>
      </c>
      <c r="K9746" s="32" t="s">
        <v>85</v>
      </c>
      <c r="L9746" s="32" t="s">
        <v>23763</v>
      </c>
      <c r="N9746" s="24">
        <v>292.55200000000002</v>
      </c>
      <c r="O9746" s="24">
        <v>287.62</v>
      </c>
      <c r="P9746" s="32" t="s">
        <v>140</v>
      </c>
      <c r="Q9746" s="43" t="s">
        <v>141</v>
      </c>
      <c r="R9746" s="43" t="s">
        <v>78</v>
      </c>
      <c r="S9746" s="47">
        <v>5</v>
      </c>
    </row>
    <row r="9747" spans="1:19" ht="12.75">
      <c r="A9747" s="22" t="s">
        <v>60</v>
      </c>
      <c r="B9747" s="22" t="s">
        <v>16312</v>
      </c>
      <c r="C9747" s="22" t="s">
        <v>68</v>
      </c>
      <c r="D9747" s="22" t="s">
        <v>61</v>
      </c>
      <c r="E9747" s="22" t="s">
        <v>23764</v>
      </c>
      <c r="F9747" s="31">
        <v>42968.59778935185</v>
      </c>
      <c r="G9747" s="31">
        <v>42996</v>
      </c>
      <c r="H9747" s="31">
        <v>43361</v>
      </c>
      <c r="I9747" s="31">
        <v>42998</v>
      </c>
      <c r="J9747" s="22" t="s">
        <v>73</v>
      </c>
      <c r="K9747" s="32" t="s">
        <v>74</v>
      </c>
      <c r="L9747" s="32" t="s">
        <v>23765</v>
      </c>
      <c r="N9747" s="24">
        <v>0</v>
      </c>
      <c r="O9747" s="24">
        <v>0</v>
      </c>
      <c r="P9747" s="32" t="s">
        <v>1538</v>
      </c>
      <c r="Q9747" s="43" t="s">
        <v>1539</v>
      </c>
      <c r="R9747" s="43" t="s">
        <v>78</v>
      </c>
      <c r="S9747" s="47">
        <v>5</v>
      </c>
    </row>
    <row r="9748" spans="1:19" ht="12.75">
      <c r="A9748" s="22" t="s">
        <v>60</v>
      </c>
      <c r="B9748" s="22" t="s">
        <v>16161</v>
      </c>
      <c r="C9748" s="22" t="s">
        <v>68</v>
      </c>
      <c r="D9748" s="22" t="s">
        <v>61</v>
      </c>
      <c r="E9748" s="22" t="s">
        <v>23766</v>
      </c>
      <c r="F9748" s="31">
        <v>42962.605636574073</v>
      </c>
      <c r="G9748" s="31">
        <v>42976</v>
      </c>
      <c r="H9748" s="31">
        <v>43341</v>
      </c>
      <c r="I9748" s="31">
        <v>42992.604629629626</v>
      </c>
      <c r="J9748" s="22" t="s">
        <v>73</v>
      </c>
      <c r="K9748" s="32" t="s">
        <v>163</v>
      </c>
      <c r="L9748" s="32" t="s">
        <v>23767</v>
      </c>
      <c r="M9748" s="32" t="s">
        <v>21671</v>
      </c>
      <c r="N9748" s="24">
        <v>724.52660000000003</v>
      </c>
      <c r="O9748" s="24">
        <v>522.16999999999996</v>
      </c>
      <c r="P9748" s="32" t="s">
        <v>475</v>
      </c>
      <c r="Q9748" s="43" t="s">
        <v>476</v>
      </c>
      <c r="R9748" s="43" t="s">
        <v>78</v>
      </c>
      <c r="S9748" s="47">
        <v>5</v>
      </c>
    </row>
    <row r="9749" spans="1:19" ht="12.75">
      <c r="A9749" s="22" t="s">
        <v>60</v>
      </c>
      <c r="B9749" s="22" t="s">
        <v>16193</v>
      </c>
      <c r="C9749" s="22" t="s">
        <v>68</v>
      </c>
      <c r="D9749" s="22" t="s">
        <v>61</v>
      </c>
      <c r="E9749" s="22" t="s">
        <v>23768</v>
      </c>
      <c r="F9749" s="31">
        <v>42951.381956018515</v>
      </c>
      <c r="G9749" s="31">
        <v>42954</v>
      </c>
      <c r="H9749" s="31">
        <v>43319</v>
      </c>
      <c r="I9749" s="31">
        <v>42981</v>
      </c>
      <c r="J9749" s="22" t="s">
        <v>108</v>
      </c>
      <c r="K9749" s="32" t="s">
        <v>163</v>
      </c>
      <c r="L9749" s="32" t="s">
        <v>23769</v>
      </c>
      <c r="M9749" s="32" t="s">
        <v>21285</v>
      </c>
      <c r="N9749" s="24">
        <v>-18.124400000000001</v>
      </c>
      <c r="O9749" s="24">
        <v>-18.124400000000001</v>
      </c>
      <c r="P9749" s="32" t="s">
        <v>91</v>
      </c>
      <c r="Q9749" s="43" t="s">
        <v>92</v>
      </c>
      <c r="R9749" s="43" t="s">
        <v>78</v>
      </c>
      <c r="S9749" s="47">
        <v>1</v>
      </c>
    </row>
    <row r="9750" spans="1:19" ht="12.75">
      <c r="A9750" s="22" t="s">
        <v>60</v>
      </c>
      <c r="B9750" s="22" t="s">
        <v>23770</v>
      </c>
      <c r="C9750" s="22" t="s">
        <v>68</v>
      </c>
      <c r="D9750" s="22" t="s">
        <v>61</v>
      </c>
      <c r="E9750" s="22" t="s">
        <v>23771</v>
      </c>
      <c r="F9750" s="31">
        <v>42965.377164351848</v>
      </c>
      <c r="G9750" s="31">
        <v>42979</v>
      </c>
      <c r="H9750" s="31">
        <v>43343</v>
      </c>
      <c r="I9750" s="31">
        <v>42995</v>
      </c>
      <c r="J9750" s="22" t="s">
        <v>73</v>
      </c>
      <c r="K9750" s="32" t="s">
        <v>85</v>
      </c>
      <c r="L9750" s="32" t="s">
        <v>23772</v>
      </c>
      <c r="N9750" s="24">
        <v>5028.96</v>
      </c>
      <c r="O9750" s="24">
        <v>5028.96</v>
      </c>
      <c r="P9750" s="32" t="s">
        <v>23773</v>
      </c>
      <c r="Q9750" s="43" t="s">
        <v>23774</v>
      </c>
      <c r="R9750" s="43" t="s">
        <v>78</v>
      </c>
      <c r="S9750" s="47">
        <v>3</v>
      </c>
    </row>
    <row r="9751" spans="1:19" ht="12.75">
      <c r="A9751" s="22" t="s">
        <v>60</v>
      </c>
      <c r="B9751" s="22" t="s">
        <v>16303</v>
      </c>
      <c r="C9751" s="22" t="s">
        <v>68</v>
      </c>
      <c r="D9751" s="22" t="s">
        <v>61</v>
      </c>
      <c r="E9751" s="22" t="s">
        <v>23775</v>
      </c>
      <c r="F9751" s="31">
        <v>42968.480474537035</v>
      </c>
      <c r="G9751" s="31">
        <v>43001</v>
      </c>
      <c r="H9751" s="31">
        <v>43366</v>
      </c>
      <c r="I9751" s="31">
        <v>42998</v>
      </c>
      <c r="J9751" s="22" t="s">
        <v>73</v>
      </c>
      <c r="K9751" s="32" t="s">
        <v>80</v>
      </c>
      <c r="L9751" s="32" t="s">
        <v>23776</v>
      </c>
      <c r="N9751" s="24">
        <v>1510.046</v>
      </c>
      <c r="O9751" s="24">
        <v>951.83</v>
      </c>
      <c r="P9751" s="32" t="s">
        <v>533</v>
      </c>
      <c r="Q9751" s="43" t="s">
        <v>534</v>
      </c>
      <c r="R9751" s="43" t="s">
        <v>78</v>
      </c>
      <c r="S9751" s="47">
        <v>5</v>
      </c>
    </row>
    <row r="9752" spans="1:19" ht="12.75">
      <c r="A9752" s="22" t="s">
        <v>60</v>
      </c>
      <c r="B9752" s="22" t="s">
        <v>16190</v>
      </c>
      <c r="C9752" s="22" t="s">
        <v>68</v>
      </c>
      <c r="D9752" s="22" t="s">
        <v>61</v>
      </c>
      <c r="E9752" s="22" t="s">
        <v>23777</v>
      </c>
      <c r="F9752" s="31">
        <v>42969.490381944444</v>
      </c>
      <c r="G9752" s="31">
        <v>42991</v>
      </c>
      <c r="H9752" s="31">
        <v>43356</v>
      </c>
      <c r="I9752" s="31">
        <v>42999</v>
      </c>
      <c r="J9752" s="22" t="s">
        <v>73</v>
      </c>
      <c r="K9752" s="32" t="s">
        <v>74</v>
      </c>
      <c r="L9752" s="32" t="s">
        <v>23778</v>
      </c>
      <c r="N9752" s="24">
        <v>5202.33</v>
      </c>
      <c r="O9752" s="24">
        <v>0</v>
      </c>
      <c r="P9752" s="32" t="s">
        <v>23779</v>
      </c>
      <c r="Q9752" s="43" t="s">
        <v>23780</v>
      </c>
      <c r="R9752" s="43" t="s">
        <v>78</v>
      </c>
      <c r="S9752" s="47">
        <v>4</v>
      </c>
    </row>
    <row r="9753" spans="1:19" ht="12.75">
      <c r="A9753" s="22" t="s">
        <v>60</v>
      </c>
      <c r="B9753" s="22" t="s">
        <v>16244</v>
      </c>
      <c r="C9753" s="22" t="s">
        <v>68</v>
      </c>
      <c r="D9753" s="22" t="s">
        <v>61</v>
      </c>
      <c r="E9753" s="22" t="s">
        <v>23781</v>
      </c>
      <c r="F9753" s="31">
        <v>42961.623379629629</v>
      </c>
      <c r="G9753" s="31">
        <v>42961</v>
      </c>
      <c r="H9753" s="31">
        <v>43326</v>
      </c>
      <c r="I9753" s="31">
        <v>42991</v>
      </c>
      <c r="J9753" s="22" t="s">
        <v>73</v>
      </c>
      <c r="K9753" s="32" t="s">
        <v>163</v>
      </c>
      <c r="L9753" s="32" t="s">
        <v>23782</v>
      </c>
      <c r="M9753" s="32" t="s">
        <v>23783</v>
      </c>
      <c r="N9753" s="24">
        <v>1775.4833000000001</v>
      </c>
      <c r="O9753" s="24">
        <v>855.96</v>
      </c>
      <c r="P9753" s="32" t="s">
        <v>625</v>
      </c>
      <c r="Q9753" s="43" t="s">
        <v>626</v>
      </c>
      <c r="R9753" s="43" t="s">
        <v>78</v>
      </c>
      <c r="S9753" s="47">
        <v>5</v>
      </c>
    </row>
    <row r="9754" spans="1:19" ht="12.75">
      <c r="A9754" s="22" t="s">
        <v>60</v>
      </c>
      <c r="B9754" s="22" t="s">
        <v>16190</v>
      </c>
      <c r="C9754" s="22" t="s">
        <v>68</v>
      </c>
      <c r="D9754" s="22" t="s">
        <v>61</v>
      </c>
      <c r="E9754" s="22" t="s">
        <v>23784</v>
      </c>
      <c r="F9754" s="31">
        <v>42956.552546296298</v>
      </c>
      <c r="G9754" s="31">
        <v>42959</v>
      </c>
      <c r="H9754" s="31">
        <v>43324</v>
      </c>
      <c r="I9754" s="31">
        <v>42986</v>
      </c>
      <c r="J9754" s="22" t="s">
        <v>108</v>
      </c>
      <c r="K9754" s="32" t="s">
        <v>163</v>
      </c>
      <c r="L9754" s="32" t="s">
        <v>23785</v>
      </c>
      <c r="M9754" s="32" t="s">
        <v>23786</v>
      </c>
      <c r="N9754" s="24">
        <v>330.96</v>
      </c>
      <c r="O9754" s="24">
        <v>330.96</v>
      </c>
      <c r="P9754" s="32" t="s">
        <v>1199</v>
      </c>
      <c r="Q9754" s="43" t="s">
        <v>1200</v>
      </c>
      <c r="R9754" s="43" t="s">
        <v>78</v>
      </c>
      <c r="S9754" s="47">
        <v>1</v>
      </c>
    </row>
    <row r="9755" spans="1:19" ht="12.75">
      <c r="A9755" s="22" t="s">
        <v>60</v>
      </c>
      <c r="B9755" s="22" t="s">
        <v>16345</v>
      </c>
      <c r="C9755" s="22" t="s">
        <v>68</v>
      </c>
      <c r="D9755" s="22" t="s">
        <v>61</v>
      </c>
      <c r="E9755" s="22" t="s">
        <v>23787</v>
      </c>
      <c r="F9755" s="31">
        <v>42977.496354166666</v>
      </c>
      <c r="G9755" s="31">
        <v>43008</v>
      </c>
      <c r="H9755" s="31">
        <v>43373</v>
      </c>
      <c r="I9755" s="31">
        <v>43007</v>
      </c>
      <c r="J9755" s="22" t="s">
        <v>73</v>
      </c>
      <c r="K9755" s="32" t="s">
        <v>196</v>
      </c>
      <c r="L9755" s="32" t="s">
        <v>23788</v>
      </c>
      <c r="N9755" s="24">
        <v>2410.91</v>
      </c>
      <c r="O9755" s="24">
        <v>0</v>
      </c>
      <c r="P9755" s="32" t="s">
        <v>1420</v>
      </c>
      <c r="Q9755" s="43" t="s">
        <v>1421</v>
      </c>
      <c r="R9755" s="43" t="s">
        <v>78</v>
      </c>
      <c r="S9755" s="47">
        <v>4</v>
      </c>
    </row>
    <row r="9756" spans="1:19" ht="12.75">
      <c r="A9756" s="22" t="s">
        <v>60</v>
      </c>
      <c r="B9756" s="22" t="s">
        <v>16161</v>
      </c>
      <c r="C9756" s="22" t="s">
        <v>68</v>
      </c>
      <c r="D9756" s="22" t="s">
        <v>61</v>
      </c>
      <c r="E9756" s="22" t="s">
        <v>23789</v>
      </c>
      <c r="F9756" s="31">
        <v>42973.091331018513</v>
      </c>
      <c r="G9756" s="31">
        <v>43008</v>
      </c>
      <c r="H9756" s="31">
        <v>43373</v>
      </c>
      <c r="I9756" s="31">
        <v>43033.091331018513</v>
      </c>
      <c r="J9756" s="22" t="s">
        <v>202</v>
      </c>
      <c r="K9756" s="32" t="s">
        <v>85</v>
      </c>
      <c r="L9756" s="32" t="s">
        <v>23790</v>
      </c>
      <c r="N9756" s="24">
        <v>2500.61</v>
      </c>
      <c r="O9756" s="24">
        <v>2500.61</v>
      </c>
      <c r="P9756" s="32" t="s">
        <v>101</v>
      </c>
      <c r="Q9756" s="43" t="s">
        <v>102</v>
      </c>
      <c r="R9756" s="43" t="s">
        <v>78</v>
      </c>
      <c r="S9756" s="47">
        <v>1</v>
      </c>
    </row>
    <row r="9757" spans="1:19" ht="12.75">
      <c r="A9757" s="22" t="s">
        <v>60</v>
      </c>
      <c r="B9757" s="22" t="s">
        <v>16244</v>
      </c>
      <c r="C9757" s="22" t="s">
        <v>68</v>
      </c>
      <c r="D9757" s="22" t="s">
        <v>61</v>
      </c>
      <c r="E9757" s="22" t="s">
        <v>23791</v>
      </c>
      <c r="F9757" s="31">
        <v>42951.639872685184</v>
      </c>
      <c r="G9757" s="31">
        <v>42951</v>
      </c>
      <c r="H9757" s="31">
        <v>43316</v>
      </c>
      <c r="I9757" s="31">
        <v>42981</v>
      </c>
      <c r="J9757" s="22" t="s">
        <v>73</v>
      </c>
      <c r="K9757" s="32" t="s">
        <v>80</v>
      </c>
      <c r="L9757" s="32" t="s">
        <v>23792</v>
      </c>
      <c r="N9757" s="24">
        <v>357.29599999999999</v>
      </c>
      <c r="O9757" s="24">
        <v>290.20</v>
      </c>
      <c r="P9757" s="32" t="s">
        <v>590</v>
      </c>
      <c r="Q9757" s="43" t="s">
        <v>591</v>
      </c>
      <c r="R9757" s="43" t="s">
        <v>78</v>
      </c>
      <c r="S9757" s="47">
        <v>5</v>
      </c>
    </row>
    <row r="9758" spans="1:19" ht="12.75">
      <c r="A9758" s="22" t="s">
        <v>60</v>
      </c>
      <c r="B9758" s="22" t="s">
        <v>16161</v>
      </c>
      <c r="C9758" s="22" t="s">
        <v>68</v>
      </c>
      <c r="D9758" s="22" t="s">
        <v>61</v>
      </c>
      <c r="E9758" s="22" t="s">
        <v>23793</v>
      </c>
      <c r="F9758" s="31">
        <v>42968.407696759255</v>
      </c>
      <c r="G9758" s="31">
        <v>42968</v>
      </c>
      <c r="H9758" s="31">
        <v>43333</v>
      </c>
      <c r="I9758" s="31">
        <v>42998.406064814815</v>
      </c>
      <c r="J9758" s="22" t="s">
        <v>73</v>
      </c>
      <c r="K9758" s="32" t="s">
        <v>74</v>
      </c>
      <c r="L9758" s="32" t="s">
        <v>23794</v>
      </c>
      <c r="N9758" s="24">
        <v>300</v>
      </c>
      <c r="O9758" s="24">
        <v>0</v>
      </c>
      <c r="P9758" s="32" t="s">
        <v>6176</v>
      </c>
      <c r="Q9758" s="43" t="s">
        <v>6177</v>
      </c>
      <c r="R9758" s="43" t="s">
        <v>78</v>
      </c>
      <c r="S9758" s="47">
        <v>6</v>
      </c>
    </row>
    <row r="9759" spans="1:19" ht="12.75">
      <c r="A9759" s="22" t="s">
        <v>60</v>
      </c>
      <c r="B9759" s="22" t="s">
        <v>16244</v>
      </c>
      <c r="C9759" s="22" t="s">
        <v>68</v>
      </c>
      <c r="D9759" s="22" t="s">
        <v>61</v>
      </c>
      <c r="E9759" s="22" t="s">
        <v>23795</v>
      </c>
      <c r="F9759" s="31">
        <v>42972.452025462961</v>
      </c>
      <c r="G9759" s="31">
        <v>42984</v>
      </c>
      <c r="H9759" s="31">
        <v>43349</v>
      </c>
      <c r="I9759" s="31">
        <v>43002</v>
      </c>
      <c r="J9759" s="22" t="s">
        <v>73</v>
      </c>
      <c r="K9759" s="32" t="s">
        <v>74</v>
      </c>
      <c r="L9759" s="32" t="s">
        <v>23796</v>
      </c>
      <c r="N9759" s="24">
        <v>5599.9700000000003</v>
      </c>
      <c r="O9759" s="24">
        <v>0</v>
      </c>
      <c r="P9759" s="32" t="s">
        <v>533</v>
      </c>
      <c r="Q9759" s="43" t="s">
        <v>534</v>
      </c>
      <c r="R9759" s="43" t="s">
        <v>78</v>
      </c>
      <c r="S9759" s="47">
        <v>5</v>
      </c>
    </row>
    <row r="9760" spans="1:19" ht="12.75">
      <c r="A9760" s="22" t="s">
        <v>60</v>
      </c>
      <c r="B9760" s="22" t="s">
        <v>16153</v>
      </c>
      <c r="C9760" s="22" t="s">
        <v>68</v>
      </c>
      <c r="D9760" s="22" t="s">
        <v>61</v>
      </c>
      <c r="E9760" s="22" t="s">
        <v>23797</v>
      </c>
      <c r="F9760" s="31">
        <v>42948.438101851847</v>
      </c>
      <c r="G9760" s="31">
        <v>42979</v>
      </c>
      <c r="H9760" s="31">
        <v>43344</v>
      </c>
      <c r="I9760" s="31">
        <v>43008.438101851847</v>
      </c>
      <c r="J9760" s="22" t="s">
        <v>202</v>
      </c>
      <c r="K9760" s="32" t="s">
        <v>80</v>
      </c>
      <c r="L9760" s="32" t="s">
        <v>23798</v>
      </c>
      <c r="N9760" s="24">
        <v>931.86</v>
      </c>
      <c r="O9760" s="24">
        <v>931.86</v>
      </c>
      <c r="P9760" s="32" t="s">
        <v>343</v>
      </c>
      <c r="Q9760" s="43" t="s">
        <v>344</v>
      </c>
      <c r="R9760" s="43" t="s">
        <v>78</v>
      </c>
      <c r="S9760" s="47">
        <v>1</v>
      </c>
    </row>
    <row r="9761" spans="1:19" ht="12.75">
      <c r="A9761" s="22" t="s">
        <v>60</v>
      </c>
      <c r="B9761" s="22" t="s">
        <v>16198</v>
      </c>
      <c r="C9761" s="22" t="s">
        <v>68</v>
      </c>
      <c r="D9761" s="22" t="s">
        <v>61</v>
      </c>
      <c r="E9761" s="22" t="s">
        <v>23799</v>
      </c>
      <c r="F9761" s="31">
        <v>42952.467905092592</v>
      </c>
      <c r="G9761" s="31">
        <v>42992</v>
      </c>
      <c r="H9761" s="31">
        <v>43357</v>
      </c>
      <c r="I9761" s="31">
        <v>43012.467905092592</v>
      </c>
      <c r="J9761" s="22" t="s">
        <v>202</v>
      </c>
      <c r="K9761" s="32" t="s">
        <v>196</v>
      </c>
      <c r="L9761" s="32" t="s">
        <v>23800</v>
      </c>
      <c r="N9761" s="24">
        <v>0</v>
      </c>
      <c r="O9761" s="24">
        <v>0</v>
      </c>
      <c r="P9761" s="32" t="s">
        <v>5914</v>
      </c>
      <c r="Q9761" s="43" t="s">
        <v>5915</v>
      </c>
      <c r="R9761" s="43" t="s">
        <v>78</v>
      </c>
      <c r="S9761" s="47">
        <v>1</v>
      </c>
    </row>
    <row r="9762" spans="1:19" ht="12.75">
      <c r="A9762" s="22" t="s">
        <v>60</v>
      </c>
      <c r="B9762" s="22" t="s">
        <v>16338</v>
      </c>
      <c r="C9762" s="22" t="s">
        <v>68</v>
      </c>
      <c r="D9762" s="22" t="s">
        <v>61</v>
      </c>
      <c r="E9762" s="22" t="s">
        <v>23801</v>
      </c>
      <c r="F9762" s="31">
        <v>42962.661099537036</v>
      </c>
      <c r="G9762" s="31">
        <v>42979</v>
      </c>
      <c r="H9762" s="31">
        <v>43344</v>
      </c>
      <c r="I9762" s="31">
        <v>42992</v>
      </c>
      <c r="J9762" s="22" t="s">
        <v>73</v>
      </c>
      <c r="K9762" s="32" t="s">
        <v>196</v>
      </c>
      <c r="L9762" s="32" t="s">
        <v>23802</v>
      </c>
      <c r="N9762" s="24">
        <v>0</v>
      </c>
      <c r="O9762" s="24">
        <v>0</v>
      </c>
      <c r="P9762" s="32" t="s">
        <v>5245</v>
      </c>
      <c r="Q9762" s="43" t="s">
        <v>5246</v>
      </c>
      <c r="R9762" s="43" t="s">
        <v>78</v>
      </c>
      <c r="S9762" s="47">
        <v>5</v>
      </c>
    </row>
    <row r="9763" spans="1:19" ht="12.75">
      <c r="A9763" s="22" t="s">
        <v>60</v>
      </c>
      <c r="B9763" s="22" t="s">
        <v>16437</v>
      </c>
      <c r="C9763" s="22" t="s">
        <v>68</v>
      </c>
      <c r="D9763" s="22" t="s">
        <v>61</v>
      </c>
      <c r="E9763" s="22" t="s">
        <v>23803</v>
      </c>
      <c r="F9763" s="31">
        <v>42978.664155092592</v>
      </c>
      <c r="G9763" s="31">
        <v>42978</v>
      </c>
      <c r="H9763" s="31">
        <v>43343</v>
      </c>
      <c r="I9763" s="31">
        <v>43008</v>
      </c>
      <c r="J9763" s="22" t="s">
        <v>108</v>
      </c>
      <c r="K9763" s="32" t="s">
        <v>163</v>
      </c>
      <c r="L9763" s="32" t="s">
        <v>23804</v>
      </c>
      <c r="M9763" s="32" t="s">
        <v>16440</v>
      </c>
      <c r="N9763" s="24">
        <v>0</v>
      </c>
      <c r="O9763" s="24">
        <v>0</v>
      </c>
      <c r="P9763" s="32" t="s">
        <v>3215</v>
      </c>
      <c r="Q9763" s="43" t="s">
        <v>3216</v>
      </c>
      <c r="R9763" s="43" t="s">
        <v>78</v>
      </c>
      <c r="S9763" s="47">
        <v>1</v>
      </c>
    </row>
    <row r="9764" spans="1:19" ht="12.75">
      <c r="A9764" s="22" t="s">
        <v>60</v>
      </c>
      <c r="B9764" s="22" t="s">
        <v>16249</v>
      </c>
      <c r="C9764" s="22" t="s">
        <v>68</v>
      </c>
      <c r="D9764" s="22" t="s">
        <v>61</v>
      </c>
      <c r="E9764" s="22" t="s">
        <v>23805</v>
      </c>
      <c r="F9764" s="31">
        <v>42948.496793981481</v>
      </c>
      <c r="G9764" s="31">
        <v>42971</v>
      </c>
      <c r="H9764" s="31">
        <v>43336</v>
      </c>
      <c r="I9764" s="31">
        <v>42978</v>
      </c>
      <c r="J9764" s="22" t="s">
        <v>73</v>
      </c>
      <c r="K9764" s="32" t="s">
        <v>74</v>
      </c>
      <c r="L9764" s="32" t="s">
        <v>23806</v>
      </c>
      <c r="N9764" s="24">
        <v>3235.4965999999999</v>
      </c>
      <c r="O9764" s="24">
        <v>0</v>
      </c>
      <c r="P9764" s="32" t="s">
        <v>156</v>
      </c>
      <c r="Q9764" s="43" t="s">
        <v>157</v>
      </c>
      <c r="R9764" s="43" t="s">
        <v>78</v>
      </c>
      <c r="S9764" s="47">
        <v>5</v>
      </c>
    </row>
    <row r="9765" spans="1:19" ht="12.75">
      <c r="A9765" s="22" t="s">
        <v>60</v>
      </c>
      <c r="B9765" s="22" t="s">
        <v>16338</v>
      </c>
      <c r="C9765" s="22" t="s">
        <v>68</v>
      </c>
      <c r="D9765" s="22" t="s">
        <v>61</v>
      </c>
      <c r="E9765" s="22" t="s">
        <v>23807</v>
      </c>
      <c r="F9765" s="31">
        <v>42971.579085648147</v>
      </c>
      <c r="G9765" s="31">
        <v>43008</v>
      </c>
      <c r="H9765" s="31">
        <v>43373</v>
      </c>
      <c r="I9765" s="31">
        <v>43001</v>
      </c>
      <c r="J9765" s="22" t="s">
        <v>73</v>
      </c>
      <c r="K9765" s="32" t="s">
        <v>196</v>
      </c>
      <c r="L9765" s="32" t="s">
        <v>23808</v>
      </c>
      <c r="N9765" s="24">
        <v>1569.0360000000001</v>
      </c>
      <c r="O9765" s="24">
        <v>0</v>
      </c>
      <c r="P9765" s="32" t="s">
        <v>2221</v>
      </c>
      <c r="Q9765" s="43" t="s">
        <v>2222</v>
      </c>
      <c r="R9765" s="43" t="s">
        <v>78</v>
      </c>
      <c r="S9765" s="47">
        <v>5</v>
      </c>
    </row>
    <row r="9766" spans="1:19" ht="12.75">
      <c r="A9766" s="22" t="s">
        <v>60</v>
      </c>
      <c r="B9766" s="22" t="s">
        <v>16203</v>
      </c>
      <c r="C9766" s="22" t="s">
        <v>68</v>
      </c>
      <c r="D9766" s="22" t="s">
        <v>61</v>
      </c>
      <c r="E9766" s="22" t="s">
        <v>23809</v>
      </c>
      <c r="F9766" s="31">
        <v>42950.568310185183</v>
      </c>
      <c r="G9766" s="31">
        <v>42950</v>
      </c>
      <c r="H9766" s="31">
        <v>43315</v>
      </c>
      <c r="I9766" s="31">
        <v>42980</v>
      </c>
      <c r="J9766" s="22" t="s">
        <v>73</v>
      </c>
      <c r="K9766" s="32" t="s">
        <v>80</v>
      </c>
      <c r="L9766" s="32" t="s">
        <v>23810</v>
      </c>
      <c r="N9766" s="24">
        <v>1830.412</v>
      </c>
      <c r="O9766" s="24">
        <v>1839.08</v>
      </c>
      <c r="P9766" s="32" t="s">
        <v>907</v>
      </c>
      <c r="Q9766" s="43" t="s">
        <v>908</v>
      </c>
      <c r="R9766" s="43" t="s">
        <v>78</v>
      </c>
      <c r="S9766" s="47">
        <v>5</v>
      </c>
    </row>
    <row r="9767" spans="1:19" ht="12.75">
      <c r="A9767" s="22" t="s">
        <v>60</v>
      </c>
      <c r="B9767" s="22" t="s">
        <v>16385</v>
      </c>
      <c r="C9767" s="22" t="s">
        <v>68</v>
      </c>
      <c r="D9767" s="22" t="s">
        <v>61</v>
      </c>
      <c r="E9767" s="22" t="s">
        <v>23811</v>
      </c>
      <c r="F9767" s="31">
        <v>42961.66575231481</v>
      </c>
      <c r="G9767" s="31">
        <v>42965</v>
      </c>
      <c r="H9767" s="31">
        <v>43330</v>
      </c>
      <c r="I9767" s="31">
        <v>42991</v>
      </c>
      <c r="J9767" s="22" t="s">
        <v>73</v>
      </c>
      <c r="K9767" s="32" t="s">
        <v>85</v>
      </c>
      <c r="L9767" s="32" t="s">
        <v>23812</v>
      </c>
      <c r="N9767" s="24">
        <v>431.165</v>
      </c>
      <c r="O9767" s="24">
        <v>472.33</v>
      </c>
      <c r="P9767" s="32" t="s">
        <v>14189</v>
      </c>
      <c r="Q9767" s="43" t="s">
        <v>14190</v>
      </c>
      <c r="R9767" s="43" t="s">
        <v>78</v>
      </c>
      <c r="S9767" s="47">
        <v>5</v>
      </c>
    </row>
    <row r="9768" spans="1:19" ht="12.75">
      <c r="A9768" s="22" t="s">
        <v>60</v>
      </c>
      <c r="B9768" s="22" t="s">
        <v>16190</v>
      </c>
      <c r="C9768" s="22" t="s">
        <v>68</v>
      </c>
      <c r="D9768" s="22" t="s">
        <v>61</v>
      </c>
      <c r="E9768" s="22" t="s">
        <v>23813</v>
      </c>
      <c r="F9768" s="31">
        <v>42968.678055555552</v>
      </c>
      <c r="G9768" s="31">
        <v>42993</v>
      </c>
      <c r="H9768" s="31">
        <v>43358</v>
      </c>
      <c r="I9768" s="31">
        <v>42998</v>
      </c>
      <c r="J9768" s="22" t="s">
        <v>73</v>
      </c>
      <c r="K9768" s="32" t="s">
        <v>74</v>
      </c>
      <c r="L9768" s="32" t="s">
        <v>23814</v>
      </c>
      <c r="N9768" s="24">
        <v>6579.7349999999997</v>
      </c>
      <c r="O9768" s="24">
        <v>0</v>
      </c>
      <c r="P9768" s="32" t="s">
        <v>4138</v>
      </c>
      <c r="Q9768" s="43" t="s">
        <v>4139</v>
      </c>
      <c r="R9768" s="43" t="s">
        <v>78</v>
      </c>
      <c r="S9768" s="47">
        <v>4</v>
      </c>
    </row>
    <row r="9769" spans="1:19" ht="12.75">
      <c r="A9769" s="22" t="s">
        <v>60</v>
      </c>
      <c r="B9769" s="22" t="s">
        <v>16153</v>
      </c>
      <c r="C9769" s="22" t="s">
        <v>68</v>
      </c>
      <c r="D9769" s="22" t="s">
        <v>61</v>
      </c>
      <c r="E9769" s="22" t="s">
        <v>23815</v>
      </c>
      <c r="F9769" s="31">
        <v>42954.378263888888</v>
      </c>
      <c r="G9769" s="31">
        <v>42689</v>
      </c>
      <c r="H9769" s="31">
        <v>43054</v>
      </c>
      <c r="I9769" s="31">
        <v>42984</v>
      </c>
      <c r="J9769" s="22" t="s">
        <v>108</v>
      </c>
      <c r="K9769" s="32" t="s">
        <v>163</v>
      </c>
      <c r="L9769" s="32" t="s">
        <v>23816</v>
      </c>
      <c r="M9769" s="32" t="s">
        <v>23817</v>
      </c>
      <c r="N9769" s="24">
        <v>0</v>
      </c>
      <c r="O9769" s="24">
        <v>0</v>
      </c>
      <c r="P9769" s="32" t="s">
        <v>920</v>
      </c>
      <c r="Q9769" s="43" t="s">
        <v>921</v>
      </c>
      <c r="R9769" s="43" t="s">
        <v>78</v>
      </c>
      <c r="S9769" s="47">
        <v>1</v>
      </c>
    </row>
    <row r="9770" spans="1:19" ht="12.75">
      <c r="A9770" s="22" t="s">
        <v>60</v>
      </c>
      <c r="B9770" s="22" t="s">
        <v>16627</v>
      </c>
      <c r="C9770" s="22" t="s">
        <v>68</v>
      </c>
      <c r="D9770" s="22" t="s">
        <v>61</v>
      </c>
      <c r="E9770" s="22" t="s">
        <v>23818</v>
      </c>
      <c r="F9770" s="31">
        <v>42964.643576388888</v>
      </c>
      <c r="G9770" s="31">
        <v>42965</v>
      </c>
      <c r="H9770" s="31">
        <v>43330</v>
      </c>
      <c r="I9770" s="31">
        <v>42994</v>
      </c>
      <c r="J9770" s="22" t="s">
        <v>73</v>
      </c>
      <c r="K9770" s="32" t="s">
        <v>163</v>
      </c>
      <c r="L9770" s="32" t="s">
        <v>23819</v>
      </c>
      <c r="M9770" s="32" t="s">
        <v>23820</v>
      </c>
      <c r="N9770" s="24">
        <v>586.81140000000005</v>
      </c>
      <c r="O9770" s="24">
        <v>463.44</v>
      </c>
      <c r="P9770" s="32" t="s">
        <v>241</v>
      </c>
      <c r="Q9770" s="43" t="s">
        <v>242</v>
      </c>
      <c r="R9770" s="43" t="s">
        <v>78</v>
      </c>
      <c r="S9770" s="47">
        <v>5</v>
      </c>
    </row>
    <row r="9771" spans="1:19" ht="12.75">
      <c r="A9771" s="22" t="s">
        <v>60</v>
      </c>
      <c r="B9771" s="22" t="s">
        <v>17971</v>
      </c>
      <c r="C9771" s="22" t="s">
        <v>68</v>
      </c>
      <c r="D9771" s="22" t="s">
        <v>61</v>
      </c>
      <c r="E9771" s="22" t="s">
        <v>23821</v>
      </c>
      <c r="F9771" s="31">
        <v>42973.091203703705</v>
      </c>
      <c r="G9771" s="31">
        <v>43008</v>
      </c>
      <c r="H9771" s="31">
        <v>43189</v>
      </c>
      <c r="I9771" s="31">
        <v>43033</v>
      </c>
      <c r="J9771" s="22" t="s">
        <v>202</v>
      </c>
      <c r="K9771" s="32" t="s">
        <v>163</v>
      </c>
      <c r="L9771" s="32" t="s">
        <v>23822</v>
      </c>
      <c r="M9771" s="32" t="s">
        <v>23823</v>
      </c>
      <c r="N9771" s="24">
        <v>810.42</v>
      </c>
      <c r="O9771" s="24">
        <v>810.42</v>
      </c>
      <c r="P9771" s="32" t="s">
        <v>371</v>
      </c>
      <c r="Q9771" s="43" t="s">
        <v>372</v>
      </c>
      <c r="R9771" s="43" t="s">
        <v>78</v>
      </c>
      <c r="S9771" s="47">
        <v>1</v>
      </c>
    </row>
    <row r="9772" spans="1:19" ht="12.75">
      <c r="A9772" s="22" t="s">
        <v>60</v>
      </c>
      <c r="B9772" s="22" t="s">
        <v>16404</v>
      </c>
      <c r="C9772" s="22" t="s">
        <v>68</v>
      </c>
      <c r="D9772" s="22" t="s">
        <v>61</v>
      </c>
      <c r="E9772" s="22" t="s">
        <v>23824</v>
      </c>
      <c r="F9772" s="31">
        <v>42948.497048611112</v>
      </c>
      <c r="G9772" s="31">
        <v>42967</v>
      </c>
      <c r="H9772" s="31">
        <v>43332</v>
      </c>
      <c r="I9772" s="31">
        <v>42978</v>
      </c>
      <c r="J9772" s="22" t="s">
        <v>73</v>
      </c>
      <c r="K9772" s="32" t="s">
        <v>80</v>
      </c>
      <c r="L9772" s="32" t="s">
        <v>23825</v>
      </c>
      <c r="N9772" s="24">
        <v>939.96</v>
      </c>
      <c r="O9772" s="24">
        <v>1151.0899999999999</v>
      </c>
      <c r="P9772" s="32" t="s">
        <v>4520</v>
      </c>
      <c r="Q9772" s="43" t="s">
        <v>4521</v>
      </c>
      <c r="R9772" s="43" t="s">
        <v>78</v>
      </c>
      <c r="S9772" s="47">
        <v>5</v>
      </c>
    </row>
    <row r="9773" spans="1:19" ht="12.75">
      <c r="A9773" s="22" t="s">
        <v>60</v>
      </c>
      <c r="B9773" s="22" t="s">
        <v>16161</v>
      </c>
      <c r="C9773" s="22" t="s">
        <v>68</v>
      </c>
      <c r="D9773" s="22" t="s">
        <v>61</v>
      </c>
      <c r="E9773" s="22" t="s">
        <v>23826</v>
      </c>
      <c r="F9773" s="31">
        <v>42977.53356481481</v>
      </c>
      <c r="G9773" s="31">
        <v>42977</v>
      </c>
      <c r="H9773" s="31">
        <v>43342</v>
      </c>
      <c r="I9773" s="31">
        <v>43007.523009259261</v>
      </c>
      <c r="J9773" s="22" t="s">
        <v>73</v>
      </c>
      <c r="K9773" s="32" t="s">
        <v>85</v>
      </c>
      <c r="L9773" s="32" t="s">
        <v>23827</v>
      </c>
      <c r="N9773" s="24">
        <v>1704.9228000000001</v>
      </c>
      <c r="O9773" s="24">
        <v>876.19</v>
      </c>
      <c r="P9773" s="32" t="s">
        <v>1181</v>
      </c>
      <c r="Q9773" s="43" t="s">
        <v>1182</v>
      </c>
      <c r="R9773" s="43" t="s">
        <v>78</v>
      </c>
      <c r="S9773" s="47">
        <v>5</v>
      </c>
    </row>
    <row r="9774" spans="1:19" ht="12.75">
      <c r="A9774" s="22" t="s">
        <v>60</v>
      </c>
      <c r="B9774" s="22" t="s">
        <v>16161</v>
      </c>
      <c r="C9774" s="22" t="s">
        <v>68</v>
      </c>
      <c r="D9774" s="22" t="s">
        <v>61</v>
      </c>
      <c r="E9774" s="22" t="s">
        <v>23828</v>
      </c>
      <c r="F9774" s="31">
        <v>42965.561932870369</v>
      </c>
      <c r="G9774" s="31">
        <v>42965</v>
      </c>
      <c r="H9774" s="31">
        <v>43330</v>
      </c>
      <c r="I9774" s="31">
        <v>42995.560532407406</v>
      </c>
      <c r="J9774" s="22" t="s">
        <v>73</v>
      </c>
      <c r="K9774" s="32" t="s">
        <v>85</v>
      </c>
      <c r="L9774" s="32" t="s">
        <v>23829</v>
      </c>
      <c r="N9774" s="24">
        <v>358.2835</v>
      </c>
      <c r="O9774" s="24">
        <v>387.13</v>
      </c>
      <c r="P9774" s="32" t="s">
        <v>23830</v>
      </c>
      <c r="Q9774" s="43" t="s">
        <v>23831</v>
      </c>
      <c r="R9774" s="43" t="s">
        <v>78</v>
      </c>
      <c r="S9774" s="47">
        <v>5</v>
      </c>
    </row>
    <row r="9775" spans="1:19" ht="12.75">
      <c r="A9775" s="22" t="s">
        <v>60</v>
      </c>
      <c r="B9775" s="22" t="s">
        <v>16161</v>
      </c>
      <c r="C9775" s="22" t="s">
        <v>68</v>
      </c>
      <c r="D9775" s="22" t="s">
        <v>61</v>
      </c>
      <c r="E9775" s="22" t="s">
        <v>23832</v>
      </c>
      <c r="F9775" s="31">
        <v>42975.511481481481</v>
      </c>
      <c r="G9775" s="31">
        <v>42936</v>
      </c>
      <c r="H9775" s="31">
        <v>43301</v>
      </c>
      <c r="I9775" s="31">
        <v>43005.511134259257</v>
      </c>
      <c r="J9775" s="22" t="s">
        <v>209</v>
      </c>
      <c r="K9775" s="32" t="s">
        <v>163</v>
      </c>
      <c r="L9775" s="32" t="s">
        <v>23833</v>
      </c>
      <c r="M9775" s="32" t="s">
        <v>23834</v>
      </c>
      <c r="N9775" s="24">
        <v>-568.72</v>
      </c>
      <c r="O9775" s="24">
        <v>-568.72</v>
      </c>
      <c r="P9775" s="32" t="s">
        <v>681</v>
      </c>
      <c r="Q9775" s="43" t="s">
        <v>682</v>
      </c>
      <c r="R9775" s="43" t="s">
        <v>78</v>
      </c>
      <c r="S9775" s="47">
        <v>1</v>
      </c>
    </row>
    <row r="9776" spans="1:19" ht="12.75">
      <c r="A9776" s="22" t="s">
        <v>60</v>
      </c>
      <c r="B9776" s="22" t="s">
        <v>16969</v>
      </c>
      <c r="C9776" s="22" t="s">
        <v>68</v>
      </c>
      <c r="D9776" s="22" t="s">
        <v>61</v>
      </c>
      <c r="E9776" s="22" t="s">
        <v>23835</v>
      </c>
      <c r="F9776" s="31">
        <v>42964.584687499999</v>
      </c>
      <c r="G9776" s="31">
        <v>42964</v>
      </c>
      <c r="H9776" s="31">
        <v>43329</v>
      </c>
      <c r="I9776" s="31">
        <v>42994</v>
      </c>
      <c r="J9776" s="22" t="s">
        <v>73</v>
      </c>
      <c r="K9776" s="32" t="s">
        <v>85</v>
      </c>
      <c r="L9776" s="32" t="s">
        <v>23836</v>
      </c>
      <c r="N9776" s="24">
        <v>1333.9675</v>
      </c>
      <c r="O9776" s="24">
        <v>958.53</v>
      </c>
      <c r="P9776" s="32" t="s">
        <v>110</v>
      </c>
      <c r="Q9776" s="43" t="s">
        <v>111</v>
      </c>
      <c r="R9776" s="43" t="s">
        <v>78</v>
      </c>
      <c r="S9776" s="47">
        <v>5</v>
      </c>
    </row>
    <row r="9777" spans="1:19" ht="12.75">
      <c r="A9777" s="22" t="s">
        <v>60</v>
      </c>
      <c r="B9777" s="22" t="s">
        <v>16303</v>
      </c>
      <c r="C9777" s="22" t="s">
        <v>68</v>
      </c>
      <c r="D9777" s="22" t="s">
        <v>61</v>
      </c>
      <c r="E9777" s="22" t="s">
        <v>23837</v>
      </c>
      <c r="F9777" s="31">
        <v>42958.415370370371</v>
      </c>
      <c r="G9777" s="31">
        <v>42979</v>
      </c>
      <c r="H9777" s="31">
        <v>43344</v>
      </c>
      <c r="I9777" s="31">
        <v>42988</v>
      </c>
      <c r="J9777" s="22" t="s">
        <v>73</v>
      </c>
      <c r="K9777" s="32" t="s">
        <v>80</v>
      </c>
      <c r="L9777" s="32" t="s">
        <v>23838</v>
      </c>
      <c r="N9777" s="24">
        <v>554.38</v>
      </c>
      <c r="O9777" s="24">
        <v>0</v>
      </c>
      <c r="P9777" s="32" t="s">
        <v>7841</v>
      </c>
      <c r="Q9777" s="43" t="s">
        <v>7842</v>
      </c>
      <c r="R9777" s="43" t="s">
        <v>78</v>
      </c>
      <c r="S9777" s="47">
        <v>5</v>
      </c>
    </row>
    <row r="9778" spans="1:19" ht="12.75">
      <c r="A9778" s="22" t="s">
        <v>60</v>
      </c>
      <c r="B9778" s="22" t="s">
        <v>16190</v>
      </c>
      <c r="C9778" s="22" t="s">
        <v>68</v>
      </c>
      <c r="D9778" s="22" t="s">
        <v>61</v>
      </c>
      <c r="E9778" s="22" t="s">
        <v>23839</v>
      </c>
      <c r="F9778" s="31">
        <v>42962.449155092589</v>
      </c>
      <c r="G9778" s="31">
        <v>42981</v>
      </c>
      <c r="H9778" s="31">
        <v>43346</v>
      </c>
      <c r="I9778" s="31">
        <v>42992</v>
      </c>
      <c r="J9778" s="22" t="s">
        <v>73</v>
      </c>
      <c r="K9778" s="32" t="s">
        <v>80</v>
      </c>
      <c r="L9778" s="32" t="s">
        <v>23840</v>
      </c>
      <c r="N9778" s="24">
        <v>479.65</v>
      </c>
      <c r="O9778" s="24">
        <v>636.42999999999995</v>
      </c>
      <c r="P9778" s="32" t="s">
        <v>23841</v>
      </c>
      <c r="Q9778" s="43" t="s">
        <v>23842</v>
      </c>
      <c r="R9778" s="43" t="s">
        <v>78</v>
      </c>
      <c r="S9778" s="47">
        <v>5</v>
      </c>
    </row>
    <row r="9779" spans="1:19" ht="12.75">
      <c r="A9779" s="22" t="s">
        <v>60</v>
      </c>
      <c r="B9779" s="22" t="s">
        <v>16239</v>
      </c>
      <c r="C9779" s="22" t="s">
        <v>68</v>
      </c>
      <c r="D9779" s="22" t="s">
        <v>61</v>
      </c>
      <c r="E9779" s="22" t="s">
        <v>23843</v>
      </c>
      <c r="F9779" s="31">
        <v>42977.679212962961</v>
      </c>
      <c r="G9779" s="31">
        <v>42977</v>
      </c>
      <c r="H9779" s="31">
        <v>43342</v>
      </c>
      <c r="I9779" s="31">
        <v>43007.67728009259</v>
      </c>
      <c r="J9779" s="22" t="s">
        <v>73</v>
      </c>
      <c r="K9779" s="32" t="s">
        <v>85</v>
      </c>
      <c r="L9779" s="32" t="s">
        <v>23844</v>
      </c>
      <c r="N9779" s="24">
        <v>469.88330000000002</v>
      </c>
      <c r="O9779" s="24">
        <v>420.64</v>
      </c>
      <c r="P9779" s="32" t="s">
        <v>1003</v>
      </c>
      <c r="Q9779" s="43" t="s">
        <v>1004</v>
      </c>
      <c r="R9779" s="43" t="s">
        <v>78</v>
      </c>
      <c r="S9779" s="47">
        <v>4</v>
      </c>
    </row>
    <row r="9780" spans="1:19" ht="12.75">
      <c r="A9780" s="22" t="s">
        <v>60</v>
      </c>
      <c r="B9780" s="22" t="s">
        <v>16153</v>
      </c>
      <c r="C9780" s="22" t="s">
        <v>68</v>
      </c>
      <c r="D9780" s="22" t="s">
        <v>61</v>
      </c>
      <c r="E9780" s="22" t="s">
        <v>23845</v>
      </c>
      <c r="F9780" s="31">
        <v>42969.598263888889</v>
      </c>
      <c r="G9780" s="31">
        <v>42979</v>
      </c>
      <c r="H9780" s="31">
        <v>43344</v>
      </c>
      <c r="I9780" s="31">
        <v>42999</v>
      </c>
      <c r="J9780" s="22" t="s">
        <v>73</v>
      </c>
      <c r="K9780" s="32" t="s">
        <v>80</v>
      </c>
      <c r="L9780" s="32" t="s">
        <v>23846</v>
      </c>
      <c r="N9780" s="24">
        <v>1793.2587000000001</v>
      </c>
      <c r="O9780" s="24">
        <v>1112.2925</v>
      </c>
      <c r="P9780" s="32" t="s">
        <v>101</v>
      </c>
      <c r="Q9780" s="43" t="s">
        <v>102</v>
      </c>
      <c r="R9780" s="43" t="s">
        <v>78</v>
      </c>
      <c r="S9780" s="47">
        <v>5</v>
      </c>
    </row>
    <row r="9781" spans="1:19" ht="12.75">
      <c r="A9781" s="22" t="s">
        <v>60</v>
      </c>
      <c r="B9781" s="22" t="s">
        <v>16153</v>
      </c>
      <c r="C9781" s="22" t="s">
        <v>68</v>
      </c>
      <c r="D9781" s="22" t="s">
        <v>61</v>
      </c>
      <c r="E9781" s="22" t="s">
        <v>23847</v>
      </c>
      <c r="F9781" s="31">
        <v>42948.805023148147</v>
      </c>
      <c r="G9781" s="31">
        <v>42948</v>
      </c>
      <c r="H9781" s="31">
        <v>43313</v>
      </c>
      <c r="I9781" s="31">
        <v>42978</v>
      </c>
      <c r="J9781" s="22" t="s">
        <v>73</v>
      </c>
      <c r="K9781" s="32" t="s">
        <v>80</v>
      </c>
      <c r="L9781" s="32" t="s">
        <v>23848</v>
      </c>
      <c r="N9781" s="24">
        <v>2937.0214000000001</v>
      </c>
      <c r="O9781" s="24">
        <v>2401.495</v>
      </c>
      <c r="P9781" s="32" t="s">
        <v>3044</v>
      </c>
      <c r="Q9781" s="43" t="s">
        <v>3045</v>
      </c>
      <c r="R9781" s="43" t="s">
        <v>93</v>
      </c>
      <c r="S9781" s="47">
        <v>6</v>
      </c>
    </row>
    <row r="9782" spans="1:19" ht="12.75">
      <c r="A9782" s="22" t="s">
        <v>60</v>
      </c>
      <c r="B9782" s="22" t="s">
        <v>16266</v>
      </c>
      <c r="C9782" s="22" t="s">
        <v>68</v>
      </c>
      <c r="D9782" s="22" t="s">
        <v>61</v>
      </c>
      <c r="E9782" s="22" t="s">
        <v>23849</v>
      </c>
      <c r="F9782" s="31">
        <v>42956.574444444443</v>
      </c>
      <c r="G9782" s="31">
        <v>42981</v>
      </c>
      <c r="H9782" s="31">
        <v>43346</v>
      </c>
      <c r="I9782" s="31">
        <v>42986</v>
      </c>
      <c r="J9782" s="22" t="s">
        <v>73</v>
      </c>
      <c r="K9782" s="32" t="s">
        <v>163</v>
      </c>
      <c r="L9782" s="32" t="s">
        <v>23850</v>
      </c>
      <c r="M9782" s="32" t="s">
        <v>20276</v>
      </c>
      <c r="N9782" s="24">
        <v>1247.232</v>
      </c>
      <c r="O9782" s="24">
        <v>940.09</v>
      </c>
      <c r="P9782" s="32" t="s">
        <v>8474</v>
      </c>
      <c r="Q9782" s="43" t="s">
        <v>8475</v>
      </c>
      <c r="R9782" s="43" t="s">
        <v>78</v>
      </c>
      <c r="S9782" s="47">
        <v>6</v>
      </c>
    </row>
    <row r="9783" spans="1:19" ht="12.75">
      <c r="A9783" s="22" t="s">
        <v>60</v>
      </c>
      <c r="B9783" s="22" t="s">
        <v>16161</v>
      </c>
      <c r="C9783" s="22" t="s">
        <v>68</v>
      </c>
      <c r="D9783" s="22" t="s">
        <v>61</v>
      </c>
      <c r="E9783" s="22" t="s">
        <v>23851</v>
      </c>
      <c r="F9783" s="31">
        <v>42949.653136574074</v>
      </c>
      <c r="G9783" s="31">
        <v>42949</v>
      </c>
      <c r="H9783" s="31">
        <v>43314</v>
      </c>
      <c r="I9783" s="31">
        <v>42979.648923611108</v>
      </c>
      <c r="J9783" s="22" t="s">
        <v>73</v>
      </c>
      <c r="K9783" s="32" t="s">
        <v>85</v>
      </c>
      <c r="L9783" s="32" t="s">
        <v>23852</v>
      </c>
      <c r="N9783" s="24">
        <v>502.99</v>
      </c>
      <c r="O9783" s="24">
        <v>502.99</v>
      </c>
      <c r="P9783" s="32" t="s">
        <v>15129</v>
      </c>
      <c r="Q9783" s="43" t="s">
        <v>15130</v>
      </c>
      <c r="R9783" s="43" t="s">
        <v>78</v>
      </c>
      <c r="S9783" s="47">
        <v>5</v>
      </c>
    </row>
    <row r="9784" spans="1:19" ht="12.75">
      <c r="A9784" s="22" t="s">
        <v>60</v>
      </c>
      <c r="B9784" s="22" t="s">
        <v>16190</v>
      </c>
      <c r="C9784" s="22" t="s">
        <v>68</v>
      </c>
      <c r="D9784" s="22" t="s">
        <v>61</v>
      </c>
      <c r="E9784" s="22" t="s">
        <v>23853</v>
      </c>
      <c r="F9784" s="31">
        <v>42962.520868055552</v>
      </c>
      <c r="G9784" s="31">
        <v>42962</v>
      </c>
      <c r="H9784" s="31">
        <v>43327</v>
      </c>
      <c r="I9784" s="31">
        <v>42992</v>
      </c>
      <c r="J9784" s="22" t="s">
        <v>73</v>
      </c>
      <c r="K9784" s="32" t="s">
        <v>85</v>
      </c>
      <c r="L9784" s="32" t="s">
        <v>23854</v>
      </c>
      <c r="N9784" s="24">
        <v>929.1725</v>
      </c>
      <c r="O9784" s="24">
        <v>1446.39</v>
      </c>
      <c r="P9784" s="32" t="s">
        <v>9090</v>
      </c>
      <c r="Q9784" s="43" t="s">
        <v>9091</v>
      </c>
      <c r="R9784" s="43" t="s">
        <v>78</v>
      </c>
      <c r="S9784" s="47">
        <v>4</v>
      </c>
    </row>
    <row r="9785" spans="1:19" ht="12.75">
      <c r="A9785" s="22" t="s">
        <v>60</v>
      </c>
      <c r="B9785" s="22" t="s">
        <v>16179</v>
      </c>
      <c r="C9785" s="22" t="s">
        <v>68</v>
      </c>
      <c r="D9785" s="22" t="s">
        <v>61</v>
      </c>
      <c r="E9785" s="22" t="s">
        <v>23855</v>
      </c>
      <c r="F9785" s="31">
        <v>42969.57545138889</v>
      </c>
      <c r="G9785" s="31">
        <v>42972</v>
      </c>
      <c r="H9785" s="31">
        <v>43337</v>
      </c>
      <c r="I9785" s="31">
        <v>42999</v>
      </c>
      <c r="J9785" s="22" t="s">
        <v>73</v>
      </c>
      <c r="K9785" s="32" t="s">
        <v>74</v>
      </c>
      <c r="L9785" s="32" t="s">
        <v>23856</v>
      </c>
      <c r="N9785" s="24">
        <v>1917.965</v>
      </c>
      <c r="O9785" s="24">
        <v>0</v>
      </c>
      <c r="P9785" s="32" t="s">
        <v>101</v>
      </c>
      <c r="Q9785" s="43" t="s">
        <v>102</v>
      </c>
      <c r="R9785" s="43" t="s">
        <v>78</v>
      </c>
      <c r="S9785" s="47">
        <v>6</v>
      </c>
    </row>
    <row r="9786" spans="1:19" ht="12.75">
      <c r="A9786" s="22" t="s">
        <v>60</v>
      </c>
      <c r="B9786" s="22" t="s">
        <v>18285</v>
      </c>
      <c r="C9786" s="22" t="s">
        <v>68</v>
      </c>
      <c r="D9786" s="22" t="s">
        <v>61</v>
      </c>
      <c r="E9786" s="22" t="s">
        <v>23857</v>
      </c>
      <c r="F9786" s="31">
        <v>42973.539178240739</v>
      </c>
      <c r="G9786" s="31">
        <v>42978</v>
      </c>
      <c r="H9786" s="31">
        <v>43343</v>
      </c>
      <c r="I9786" s="31">
        <v>43003</v>
      </c>
      <c r="J9786" s="22" t="s">
        <v>73</v>
      </c>
      <c r="K9786" s="32" t="s">
        <v>85</v>
      </c>
      <c r="L9786" s="32" t="s">
        <v>23858</v>
      </c>
      <c r="N9786" s="24">
        <v>1469.955</v>
      </c>
      <c r="O9786" s="24">
        <v>1380.97</v>
      </c>
      <c r="P9786" s="32" t="s">
        <v>746</v>
      </c>
      <c r="Q9786" s="43" t="s">
        <v>747</v>
      </c>
      <c r="R9786" s="43" t="s">
        <v>78</v>
      </c>
      <c r="S9786" s="47">
        <v>3</v>
      </c>
    </row>
    <row r="9787" spans="1:19" ht="12.75">
      <c r="A9787" s="22" t="s">
        <v>60</v>
      </c>
      <c r="B9787" s="22" t="s">
        <v>16153</v>
      </c>
      <c r="C9787" s="22" t="s">
        <v>68</v>
      </c>
      <c r="D9787" s="22" t="s">
        <v>61</v>
      </c>
      <c r="E9787" s="22" t="s">
        <v>23859</v>
      </c>
      <c r="F9787" s="31">
        <v>42955.261886574073</v>
      </c>
      <c r="G9787" s="31">
        <v>42997</v>
      </c>
      <c r="H9787" s="31">
        <v>43362</v>
      </c>
      <c r="I9787" s="31">
        <v>43015.261886574073</v>
      </c>
      <c r="J9787" s="22" t="s">
        <v>73</v>
      </c>
      <c r="K9787" s="32" t="s">
        <v>74</v>
      </c>
      <c r="L9787" s="32" t="s">
        <v>23860</v>
      </c>
      <c r="N9787" s="24">
        <v>369.05</v>
      </c>
      <c r="O9787" s="24">
        <v>0</v>
      </c>
      <c r="P9787" s="32" t="s">
        <v>2112</v>
      </c>
      <c r="Q9787" s="43" t="s">
        <v>2113</v>
      </c>
      <c r="R9787" s="43" t="s">
        <v>78</v>
      </c>
      <c r="S9787" s="47">
        <v>5</v>
      </c>
    </row>
    <row r="9788" spans="1:19" ht="12.75">
      <c r="A9788" s="22" t="s">
        <v>60</v>
      </c>
      <c r="B9788" s="22" t="s">
        <v>16239</v>
      </c>
      <c r="C9788" s="22" t="s">
        <v>68</v>
      </c>
      <c r="D9788" s="22" t="s">
        <v>61</v>
      </c>
      <c r="E9788" s="22" t="s">
        <v>23861</v>
      </c>
      <c r="F9788" s="31">
        <v>42964.620162037034</v>
      </c>
      <c r="G9788" s="31">
        <v>42964</v>
      </c>
      <c r="H9788" s="31">
        <v>43329</v>
      </c>
      <c r="I9788" s="31">
        <v>42994.619780092587</v>
      </c>
      <c r="J9788" s="22" t="s">
        <v>73</v>
      </c>
      <c r="K9788" s="32" t="s">
        <v>80</v>
      </c>
      <c r="L9788" s="32" t="s">
        <v>23862</v>
      </c>
      <c r="N9788" s="24">
        <v>318.536</v>
      </c>
      <c r="O9788" s="24">
        <v>356.86</v>
      </c>
      <c r="P9788" s="32" t="s">
        <v>9628</v>
      </c>
      <c r="Q9788" s="43" t="s">
        <v>9629</v>
      </c>
      <c r="R9788" s="43" t="s">
        <v>78</v>
      </c>
      <c r="S9788" s="47">
        <v>5</v>
      </c>
    </row>
    <row r="9789" spans="1:19" ht="12.75">
      <c r="A9789" s="22" t="s">
        <v>60</v>
      </c>
      <c r="B9789" s="22" t="s">
        <v>16303</v>
      </c>
      <c r="C9789" s="22" t="s">
        <v>68</v>
      </c>
      <c r="D9789" s="22" t="s">
        <v>61</v>
      </c>
      <c r="E9789" s="22" t="s">
        <v>23863</v>
      </c>
      <c r="F9789" s="31">
        <v>42958.473993055552</v>
      </c>
      <c r="G9789" s="31">
        <v>42975</v>
      </c>
      <c r="H9789" s="31">
        <v>43340</v>
      </c>
      <c r="I9789" s="31">
        <v>42988</v>
      </c>
      <c r="J9789" s="22" t="s">
        <v>73</v>
      </c>
      <c r="K9789" s="32" t="s">
        <v>85</v>
      </c>
      <c r="L9789" s="32" t="s">
        <v>23864</v>
      </c>
      <c r="N9789" s="24">
        <v>3161.61</v>
      </c>
      <c r="O9789" s="24">
        <v>2171.2199999999998</v>
      </c>
      <c r="P9789" s="32" t="s">
        <v>533</v>
      </c>
      <c r="Q9789" s="43" t="s">
        <v>534</v>
      </c>
      <c r="R9789" s="43" t="s">
        <v>78</v>
      </c>
      <c r="S9789" s="47">
        <v>4</v>
      </c>
    </row>
    <row r="9790" spans="1:19" ht="12.75">
      <c r="A9790" s="22" t="s">
        <v>60</v>
      </c>
      <c r="B9790" s="22" t="s">
        <v>16437</v>
      </c>
      <c r="C9790" s="22" t="s">
        <v>68</v>
      </c>
      <c r="D9790" s="22" t="s">
        <v>61</v>
      </c>
      <c r="E9790" s="22" t="s">
        <v>23865</v>
      </c>
      <c r="F9790" s="31">
        <v>42964.499490740738</v>
      </c>
      <c r="G9790" s="31">
        <v>42964</v>
      </c>
      <c r="H9790" s="31">
        <v>43329</v>
      </c>
      <c r="I9790" s="31">
        <v>42994</v>
      </c>
      <c r="J9790" s="22" t="s">
        <v>73</v>
      </c>
      <c r="K9790" s="32" t="s">
        <v>163</v>
      </c>
      <c r="L9790" s="32" t="s">
        <v>23866</v>
      </c>
      <c r="M9790" s="32" t="s">
        <v>23867</v>
      </c>
      <c r="N9790" s="24">
        <v>513.405</v>
      </c>
      <c r="O9790" s="24">
        <v>370.76</v>
      </c>
      <c r="P9790" s="32" t="s">
        <v>999</v>
      </c>
      <c r="Q9790" s="43" t="s">
        <v>1000</v>
      </c>
      <c r="R9790" s="43" t="s">
        <v>78</v>
      </c>
      <c r="S9790" s="47">
        <v>4</v>
      </c>
    </row>
    <row r="9791" spans="1:19" ht="12.75">
      <c r="A9791" s="22" t="s">
        <v>60</v>
      </c>
      <c r="B9791" s="22" t="s">
        <v>16161</v>
      </c>
      <c r="C9791" s="22" t="s">
        <v>68</v>
      </c>
      <c r="D9791" s="22" t="s">
        <v>61</v>
      </c>
      <c r="E9791" s="22" t="s">
        <v>23868</v>
      </c>
      <c r="F9791" s="31">
        <v>42958.734780092593</v>
      </c>
      <c r="G9791" s="31">
        <v>42958</v>
      </c>
      <c r="H9791" s="31">
        <v>43323</v>
      </c>
      <c r="I9791" s="31">
        <v>42988.732881944445</v>
      </c>
      <c r="J9791" s="22" t="s">
        <v>73</v>
      </c>
      <c r="K9791" s="32" t="s">
        <v>80</v>
      </c>
      <c r="L9791" s="32" t="s">
        <v>23869</v>
      </c>
      <c r="N9791" s="24">
        <v>1701.9875</v>
      </c>
      <c r="O9791" s="24">
        <v>2410.3200000000002</v>
      </c>
      <c r="P9791" s="32" t="s">
        <v>543</v>
      </c>
      <c r="Q9791" s="43" t="s">
        <v>544</v>
      </c>
      <c r="R9791" s="43" t="s">
        <v>78</v>
      </c>
      <c r="S9791" s="47">
        <v>5</v>
      </c>
    </row>
    <row r="9792" spans="1:19" ht="12.75">
      <c r="A9792" s="22" t="s">
        <v>60</v>
      </c>
      <c r="B9792" s="22" t="s">
        <v>16537</v>
      </c>
      <c r="C9792" s="22" t="s">
        <v>68</v>
      </c>
      <c r="D9792" s="22" t="s">
        <v>61</v>
      </c>
      <c r="E9792" s="22" t="s">
        <v>23870</v>
      </c>
      <c r="F9792" s="31">
        <v>42975.640439814815</v>
      </c>
      <c r="G9792" s="31">
        <v>42975</v>
      </c>
      <c r="H9792" s="31">
        <v>43340</v>
      </c>
      <c r="I9792" s="31">
        <v>43005.638703703698</v>
      </c>
      <c r="J9792" s="22" t="s">
        <v>73</v>
      </c>
      <c r="K9792" s="32" t="s">
        <v>74</v>
      </c>
      <c r="L9792" s="32" t="s">
        <v>23871</v>
      </c>
      <c r="N9792" s="24">
        <v>0</v>
      </c>
      <c r="O9792" s="24">
        <v>0</v>
      </c>
      <c r="P9792" s="32" t="s">
        <v>5308</v>
      </c>
      <c r="Q9792" s="43" t="s">
        <v>5309</v>
      </c>
      <c r="R9792" s="43" t="s">
        <v>78</v>
      </c>
      <c r="S9792" s="47">
        <v>5</v>
      </c>
    </row>
    <row r="9793" spans="1:19" ht="12.75">
      <c r="A9793" s="22" t="s">
        <v>60</v>
      </c>
      <c r="B9793" s="22" t="s">
        <v>16198</v>
      </c>
      <c r="C9793" s="22" t="s">
        <v>68</v>
      </c>
      <c r="D9793" s="22" t="s">
        <v>61</v>
      </c>
      <c r="E9793" s="22" t="s">
        <v>23872</v>
      </c>
      <c r="F9793" s="31">
        <v>42976.404861111107</v>
      </c>
      <c r="G9793" s="31">
        <v>42978</v>
      </c>
      <c r="H9793" s="31">
        <v>43343</v>
      </c>
      <c r="I9793" s="31">
        <v>43006</v>
      </c>
      <c r="J9793" s="22" t="s">
        <v>73</v>
      </c>
      <c r="K9793" s="32" t="s">
        <v>80</v>
      </c>
      <c r="L9793" s="32" t="s">
        <v>23873</v>
      </c>
      <c r="N9793" s="24">
        <v>2265.6799999999998</v>
      </c>
      <c r="O9793" s="24">
        <v>0</v>
      </c>
      <c r="P9793" s="32" t="s">
        <v>2009</v>
      </c>
      <c r="Q9793" s="43" t="s">
        <v>2010</v>
      </c>
      <c r="R9793" s="43" t="s">
        <v>78</v>
      </c>
      <c r="S9793" s="47">
        <v>6</v>
      </c>
    </row>
    <row r="9794" spans="1:19" ht="12.75">
      <c r="A9794" s="22" t="s">
        <v>60</v>
      </c>
      <c r="B9794" s="22" t="s">
        <v>16161</v>
      </c>
      <c r="C9794" s="22" t="s">
        <v>68</v>
      </c>
      <c r="D9794" s="22" t="s">
        <v>61</v>
      </c>
      <c r="E9794" s="22" t="s">
        <v>23874</v>
      </c>
      <c r="F9794" s="31">
        <v>42961.278622685182</v>
      </c>
      <c r="G9794" s="31">
        <v>43005</v>
      </c>
      <c r="H9794" s="31">
        <v>43370</v>
      </c>
      <c r="I9794" s="31">
        <v>43021.278622685182</v>
      </c>
      <c r="J9794" s="22" t="s">
        <v>73</v>
      </c>
      <c r="K9794" s="32" t="s">
        <v>80</v>
      </c>
      <c r="L9794" s="32" t="s">
        <v>23875</v>
      </c>
      <c r="N9794" s="24">
        <v>685.0625</v>
      </c>
      <c r="O9794" s="24">
        <v>694.91</v>
      </c>
      <c r="P9794" s="32" t="s">
        <v>365</v>
      </c>
      <c r="Q9794" s="43" t="s">
        <v>366</v>
      </c>
      <c r="R9794" s="43" t="s">
        <v>78</v>
      </c>
      <c r="S9794" s="47">
        <v>5</v>
      </c>
    </row>
    <row r="9795" spans="1:19" ht="12.75">
      <c r="A9795" s="22" t="s">
        <v>60</v>
      </c>
      <c r="B9795" s="22" t="s">
        <v>16161</v>
      </c>
      <c r="C9795" s="22" t="s">
        <v>68</v>
      </c>
      <c r="D9795" s="22" t="s">
        <v>61</v>
      </c>
      <c r="E9795" s="22" t="s">
        <v>23876</v>
      </c>
      <c r="F9795" s="31">
        <v>42977.828958333332</v>
      </c>
      <c r="G9795" s="31">
        <v>42978</v>
      </c>
      <c r="H9795" s="31">
        <v>43343</v>
      </c>
      <c r="I9795" s="31">
        <v>43007.818506944444</v>
      </c>
      <c r="J9795" s="22" t="s">
        <v>73</v>
      </c>
      <c r="K9795" s="32" t="s">
        <v>74</v>
      </c>
      <c r="L9795" s="32" t="s">
        <v>23877</v>
      </c>
      <c r="N9795" s="24">
        <v>2074.9724999999999</v>
      </c>
      <c r="O9795" s="24">
        <v>0</v>
      </c>
      <c r="P9795" s="32" t="s">
        <v>1082</v>
      </c>
      <c r="Q9795" s="43" t="s">
        <v>1083</v>
      </c>
      <c r="R9795" s="43" t="s">
        <v>78</v>
      </c>
      <c r="S9795" s="47">
        <v>6</v>
      </c>
    </row>
    <row r="9796" spans="1:19" ht="12.75">
      <c r="A9796" s="22" t="s">
        <v>60</v>
      </c>
      <c r="B9796" s="22" t="s">
        <v>16592</v>
      </c>
      <c r="C9796" s="22" t="s">
        <v>68</v>
      </c>
      <c r="D9796" s="22" t="s">
        <v>61</v>
      </c>
      <c r="E9796" s="22" t="s">
        <v>23878</v>
      </c>
      <c r="F9796" s="31">
        <v>42977.431215277778</v>
      </c>
      <c r="G9796" s="31">
        <v>43002</v>
      </c>
      <c r="H9796" s="31">
        <v>43367</v>
      </c>
      <c r="I9796" s="31">
        <v>43007</v>
      </c>
      <c r="J9796" s="22" t="s">
        <v>73</v>
      </c>
      <c r="K9796" s="32" t="s">
        <v>74</v>
      </c>
      <c r="L9796" s="32" t="s">
        <v>23879</v>
      </c>
      <c r="N9796" s="24">
        <v>2391.9499999999998</v>
      </c>
      <c r="O9796" s="24">
        <v>0</v>
      </c>
      <c r="P9796" s="32" t="s">
        <v>101</v>
      </c>
      <c r="Q9796" s="43" t="s">
        <v>102</v>
      </c>
      <c r="R9796" s="43" t="s">
        <v>78</v>
      </c>
      <c r="S9796" s="47">
        <v>4</v>
      </c>
    </row>
    <row r="9797" spans="1:19" ht="12.75">
      <c r="A9797" s="22" t="s">
        <v>60</v>
      </c>
      <c r="B9797" s="22" t="s">
        <v>16589</v>
      </c>
      <c r="C9797" s="22" t="s">
        <v>68</v>
      </c>
      <c r="D9797" s="22" t="s">
        <v>61</v>
      </c>
      <c r="E9797" s="22" t="s">
        <v>23880</v>
      </c>
      <c r="F9797" s="31">
        <v>42975.598611111112</v>
      </c>
      <c r="G9797" s="31">
        <v>42975</v>
      </c>
      <c r="H9797" s="31">
        <v>43340</v>
      </c>
      <c r="I9797" s="31">
        <v>43005.596759259257</v>
      </c>
      <c r="J9797" s="22" t="s">
        <v>73</v>
      </c>
      <c r="K9797" s="32" t="s">
        <v>80</v>
      </c>
      <c r="L9797" s="32" t="s">
        <v>23881</v>
      </c>
      <c r="N9797" s="24">
        <v>1940.005</v>
      </c>
      <c r="O9797" s="24">
        <v>1620.25</v>
      </c>
      <c r="P9797" s="32" t="s">
        <v>9562</v>
      </c>
      <c r="Q9797" s="43" t="s">
        <v>9563</v>
      </c>
      <c r="R9797" s="43" t="s">
        <v>78</v>
      </c>
      <c r="S9797" s="47">
        <v>5</v>
      </c>
    </row>
    <row r="9798" spans="1:19" ht="12.75">
      <c r="A9798" s="22" t="s">
        <v>60</v>
      </c>
      <c r="B9798" s="22" t="s">
        <v>16179</v>
      </c>
      <c r="C9798" s="22" t="s">
        <v>68</v>
      </c>
      <c r="D9798" s="22" t="s">
        <v>61</v>
      </c>
      <c r="E9798" s="22" t="s">
        <v>23882</v>
      </c>
      <c r="F9798" s="31">
        <v>42978.413483796292</v>
      </c>
      <c r="G9798" s="31">
        <v>42979</v>
      </c>
      <c r="H9798" s="31">
        <v>43344</v>
      </c>
      <c r="I9798" s="31">
        <v>43008</v>
      </c>
      <c r="J9798" s="22" t="s">
        <v>73</v>
      </c>
      <c r="K9798" s="32" t="s">
        <v>85</v>
      </c>
      <c r="L9798" s="32" t="s">
        <v>23883</v>
      </c>
      <c r="N9798" s="24">
        <v>967.20</v>
      </c>
      <c r="O9798" s="24">
        <v>757.47</v>
      </c>
      <c r="P9798" s="32" t="s">
        <v>371</v>
      </c>
      <c r="Q9798" s="43" t="s">
        <v>372</v>
      </c>
      <c r="R9798" s="43" t="s">
        <v>78</v>
      </c>
      <c r="S9798" s="47">
        <v>6</v>
      </c>
    </row>
    <row r="9799" spans="1:19" ht="12.75">
      <c r="A9799" s="22" t="s">
        <v>60</v>
      </c>
      <c r="B9799" s="22" t="s">
        <v>16182</v>
      </c>
      <c r="C9799" s="22" t="s">
        <v>68</v>
      </c>
      <c r="D9799" s="22" t="s">
        <v>61</v>
      </c>
      <c r="E9799" s="22" t="s">
        <v>23884</v>
      </c>
      <c r="F9799" s="31">
        <v>42968.69122685185</v>
      </c>
      <c r="G9799" s="31">
        <v>42968</v>
      </c>
      <c r="H9799" s="31">
        <v>43333</v>
      </c>
      <c r="I9799" s="31">
        <v>42998</v>
      </c>
      <c r="J9799" s="22" t="s">
        <v>73</v>
      </c>
      <c r="K9799" s="32" t="s">
        <v>85</v>
      </c>
      <c r="L9799" s="32" t="s">
        <v>23885</v>
      </c>
      <c r="N9799" s="24">
        <v>801.83</v>
      </c>
      <c r="O9799" s="24">
        <v>729.08</v>
      </c>
      <c r="P9799" s="32" t="s">
        <v>4549</v>
      </c>
      <c r="Q9799" s="43" t="s">
        <v>4550</v>
      </c>
      <c r="R9799" s="43" t="s">
        <v>78</v>
      </c>
      <c r="S9799" s="47">
        <v>6</v>
      </c>
    </row>
    <row r="9800" spans="1:19" ht="12.75">
      <c r="A9800" s="22" t="s">
        <v>60</v>
      </c>
      <c r="B9800" s="22" t="s">
        <v>16190</v>
      </c>
      <c r="C9800" s="22" t="s">
        <v>68</v>
      </c>
      <c r="D9800" s="22" t="s">
        <v>61</v>
      </c>
      <c r="E9800" s="22" t="s">
        <v>23886</v>
      </c>
      <c r="F9800" s="31">
        <v>42961.376446759255</v>
      </c>
      <c r="G9800" s="31">
        <v>42961</v>
      </c>
      <c r="H9800" s="31">
        <v>43326</v>
      </c>
      <c r="I9800" s="31">
        <v>42991</v>
      </c>
      <c r="J9800" s="22" t="s">
        <v>73</v>
      </c>
      <c r="K9800" s="32" t="s">
        <v>74</v>
      </c>
      <c r="L9800" s="32" t="s">
        <v>23887</v>
      </c>
      <c r="N9800" s="24">
        <v>0</v>
      </c>
      <c r="O9800" s="24">
        <v>0</v>
      </c>
      <c r="P9800" s="32" t="s">
        <v>9391</v>
      </c>
      <c r="Q9800" s="43" t="s">
        <v>9392</v>
      </c>
      <c r="R9800" s="43" t="s">
        <v>303</v>
      </c>
      <c r="S9800" s="47">
        <v>6</v>
      </c>
    </row>
    <row r="9801" spans="1:19" ht="12.75">
      <c r="A9801" s="22" t="s">
        <v>60</v>
      </c>
      <c r="B9801" s="22" t="s">
        <v>16161</v>
      </c>
      <c r="C9801" s="22" t="s">
        <v>68</v>
      </c>
      <c r="D9801" s="22" t="s">
        <v>61</v>
      </c>
      <c r="E9801" s="22" t="s">
        <v>23888</v>
      </c>
      <c r="F9801" s="31">
        <v>42949.659224537034</v>
      </c>
      <c r="G9801" s="31">
        <v>42951</v>
      </c>
      <c r="H9801" s="31">
        <v>43316</v>
      </c>
      <c r="I9801" s="31">
        <v>42979.636030092588</v>
      </c>
      <c r="J9801" s="22" t="s">
        <v>73</v>
      </c>
      <c r="K9801" s="32" t="s">
        <v>163</v>
      </c>
      <c r="L9801" s="32" t="s">
        <v>23889</v>
      </c>
      <c r="M9801" s="32" t="s">
        <v>23890</v>
      </c>
      <c r="N9801" s="24">
        <v>2333.7820999999999</v>
      </c>
      <c r="O9801" s="24">
        <v>1576.3325</v>
      </c>
      <c r="P9801" s="32" t="s">
        <v>21655</v>
      </c>
      <c r="Q9801" s="43" t="s">
        <v>21656</v>
      </c>
      <c r="R9801" s="43" t="s">
        <v>93</v>
      </c>
      <c r="S9801" s="47">
        <v>5</v>
      </c>
    </row>
    <row r="9802" spans="1:19" ht="12.75">
      <c r="A9802" s="22" t="s">
        <v>60</v>
      </c>
      <c r="B9802" s="22" t="s">
        <v>16150</v>
      </c>
      <c r="C9802" s="22" t="s">
        <v>68</v>
      </c>
      <c r="D9802" s="22" t="s">
        <v>61</v>
      </c>
      <c r="E9802" s="22" t="s">
        <v>23891</v>
      </c>
      <c r="F9802" s="31">
        <v>42963.641041666662</v>
      </c>
      <c r="G9802" s="31">
        <v>42972</v>
      </c>
      <c r="H9802" s="31">
        <v>43337</v>
      </c>
      <c r="I9802" s="31">
        <v>42993</v>
      </c>
      <c r="J9802" s="22" t="s">
        <v>73</v>
      </c>
      <c r="K9802" s="32" t="s">
        <v>85</v>
      </c>
      <c r="L9802" s="32" t="s">
        <v>23892</v>
      </c>
      <c r="N9802" s="24">
        <v>979.50660000000005</v>
      </c>
      <c r="O9802" s="24">
        <v>1049.3199999999999</v>
      </c>
      <c r="P9802" s="32" t="s">
        <v>23893</v>
      </c>
      <c r="Q9802" s="43" t="s">
        <v>23894</v>
      </c>
      <c r="R9802" s="43" t="s">
        <v>78</v>
      </c>
      <c r="S9802" s="47">
        <v>5</v>
      </c>
    </row>
    <row r="9803" spans="1:19" ht="12.75">
      <c r="A9803" s="22" t="s">
        <v>60</v>
      </c>
      <c r="B9803" s="22" t="s">
        <v>16491</v>
      </c>
      <c r="C9803" s="22" t="s">
        <v>68</v>
      </c>
      <c r="D9803" s="22" t="s">
        <v>61</v>
      </c>
      <c r="E9803" s="22" t="s">
        <v>23895</v>
      </c>
      <c r="F9803" s="31">
        <v>42978.530787037038</v>
      </c>
      <c r="G9803" s="31">
        <v>42996</v>
      </c>
      <c r="H9803" s="31">
        <v>43361</v>
      </c>
      <c r="I9803" s="31">
        <v>43008</v>
      </c>
      <c r="J9803" s="22" t="s">
        <v>73</v>
      </c>
      <c r="K9803" s="32" t="s">
        <v>85</v>
      </c>
      <c r="L9803" s="32" t="s">
        <v>23896</v>
      </c>
      <c r="N9803" s="24">
        <v>561.29660000000001</v>
      </c>
      <c r="O9803" s="24">
        <v>498.54</v>
      </c>
      <c r="P9803" s="32" t="s">
        <v>1395</v>
      </c>
      <c r="Q9803" s="43" t="s">
        <v>1396</v>
      </c>
      <c r="R9803" s="43" t="s">
        <v>78</v>
      </c>
      <c r="S9803" s="47">
        <v>5</v>
      </c>
    </row>
    <row r="9804" spans="1:19" ht="12.75">
      <c r="A9804" s="22" t="s">
        <v>60</v>
      </c>
      <c r="B9804" s="22" t="s">
        <v>16185</v>
      </c>
      <c r="C9804" s="22" t="s">
        <v>68</v>
      </c>
      <c r="D9804" s="22" t="s">
        <v>61</v>
      </c>
      <c r="E9804" s="22" t="s">
        <v>23897</v>
      </c>
      <c r="F9804" s="31">
        <v>42956.45376157407</v>
      </c>
      <c r="G9804" s="31">
        <v>42957</v>
      </c>
      <c r="H9804" s="31">
        <v>43322</v>
      </c>
      <c r="I9804" s="31">
        <v>42986</v>
      </c>
      <c r="J9804" s="22" t="s">
        <v>73</v>
      </c>
      <c r="K9804" s="32" t="s">
        <v>74</v>
      </c>
      <c r="L9804" s="32" t="s">
        <v>23898</v>
      </c>
      <c r="N9804" s="24">
        <v>0</v>
      </c>
      <c r="O9804" s="24">
        <v>0</v>
      </c>
      <c r="P9804" s="32" t="s">
        <v>1199</v>
      </c>
      <c r="Q9804" s="43" t="s">
        <v>1200</v>
      </c>
      <c r="R9804" s="43" t="s">
        <v>78</v>
      </c>
      <c r="S9804" s="47">
        <v>4</v>
      </c>
    </row>
    <row r="9805" spans="1:19" ht="12.75">
      <c r="A9805" s="22" t="s">
        <v>60</v>
      </c>
      <c r="B9805" s="22" t="s">
        <v>16282</v>
      </c>
      <c r="C9805" s="22" t="s">
        <v>68</v>
      </c>
      <c r="D9805" s="22" t="s">
        <v>61</v>
      </c>
      <c r="E9805" s="22" t="s">
        <v>23899</v>
      </c>
      <c r="F9805" s="31">
        <v>42978.542962962958</v>
      </c>
      <c r="G9805" s="31">
        <v>42979</v>
      </c>
      <c r="H9805" s="31">
        <v>43344</v>
      </c>
      <c r="I9805" s="31">
        <v>43008</v>
      </c>
      <c r="J9805" s="22" t="s">
        <v>73</v>
      </c>
      <c r="K9805" s="32" t="s">
        <v>80</v>
      </c>
      <c r="L9805" s="32" t="s">
        <v>23900</v>
      </c>
      <c r="N9805" s="24">
        <v>1612.63</v>
      </c>
      <c r="O9805" s="24">
        <v>0</v>
      </c>
      <c r="P9805" s="32" t="s">
        <v>3518</v>
      </c>
      <c r="Q9805" s="43" t="s">
        <v>3519</v>
      </c>
      <c r="R9805" s="43" t="s">
        <v>78</v>
      </c>
      <c r="S9805" s="47">
        <v>4</v>
      </c>
    </row>
    <row r="9806" spans="1:19" ht="12.75">
      <c r="A9806" s="22" t="s">
        <v>60</v>
      </c>
      <c r="B9806" s="22" t="s">
        <v>16153</v>
      </c>
      <c r="C9806" s="22" t="s">
        <v>68</v>
      </c>
      <c r="D9806" s="22" t="s">
        <v>61</v>
      </c>
      <c r="E9806" s="22" t="s">
        <v>23901</v>
      </c>
      <c r="F9806" s="31">
        <v>42969.385844907403</v>
      </c>
      <c r="G9806" s="31">
        <v>42969</v>
      </c>
      <c r="H9806" s="31">
        <v>43334</v>
      </c>
      <c r="I9806" s="31">
        <v>42999</v>
      </c>
      <c r="J9806" s="22" t="s">
        <v>73</v>
      </c>
      <c r="K9806" s="32" t="s">
        <v>74</v>
      </c>
      <c r="L9806" s="32" t="s">
        <v>23902</v>
      </c>
      <c r="N9806" s="24">
        <v>3981.18</v>
      </c>
      <c r="O9806" s="24">
        <v>0</v>
      </c>
      <c r="P9806" s="32" t="s">
        <v>23903</v>
      </c>
      <c r="Q9806" s="43" t="s">
        <v>23904</v>
      </c>
      <c r="R9806" s="43" t="s">
        <v>78</v>
      </c>
      <c r="S9806" s="47">
        <v>6</v>
      </c>
    </row>
    <row r="9807" spans="1:19" ht="12.75">
      <c r="A9807" s="22" t="s">
        <v>60</v>
      </c>
      <c r="B9807" s="22" t="s">
        <v>16705</v>
      </c>
      <c r="C9807" s="22" t="s">
        <v>68</v>
      </c>
      <c r="D9807" s="22" t="s">
        <v>61</v>
      </c>
      <c r="E9807" s="22" t="s">
        <v>23905</v>
      </c>
      <c r="F9807" s="31">
        <v>42961.397465277776</v>
      </c>
      <c r="G9807" s="31">
        <v>42979</v>
      </c>
      <c r="H9807" s="31">
        <v>43344</v>
      </c>
      <c r="I9807" s="31">
        <v>42991</v>
      </c>
      <c r="J9807" s="22" t="s">
        <v>73</v>
      </c>
      <c r="K9807" s="32" t="s">
        <v>80</v>
      </c>
      <c r="L9807" s="32" t="s">
        <v>23906</v>
      </c>
      <c r="N9807" s="24">
        <v>2364.4555</v>
      </c>
      <c r="O9807" s="24">
        <v>2574.58</v>
      </c>
      <c r="P9807" s="32" t="s">
        <v>1162</v>
      </c>
      <c r="Q9807" s="43" t="s">
        <v>1163</v>
      </c>
      <c r="R9807" s="43" t="s">
        <v>78</v>
      </c>
      <c r="S9807" s="47">
        <v>4</v>
      </c>
    </row>
    <row r="9808" spans="1:19" ht="12.75">
      <c r="A9808" s="22" t="s">
        <v>60</v>
      </c>
      <c r="B9808" s="22" t="s">
        <v>16161</v>
      </c>
      <c r="C9808" s="22" t="s">
        <v>68</v>
      </c>
      <c r="D9808" s="22" t="s">
        <v>61</v>
      </c>
      <c r="E9808" s="22" t="s">
        <v>23907</v>
      </c>
      <c r="F9808" s="31">
        <v>42949.440324074072</v>
      </c>
      <c r="G9808" s="31">
        <v>42949</v>
      </c>
      <c r="H9808" s="31">
        <v>43314</v>
      </c>
      <c r="I9808" s="31">
        <v>42979.438402777778</v>
      </c>
      <c r="J9808" s="22" t="s">
        <v>73</v>
      </c>
      <c r="K9808" s="32" t="s">
        <v>85</v>
      </c>
      <c r="L9808" s="32" t="s">
        <v>23908</v>
      </c>
      <c r="N9808" s="24">
        <v>440.41329999999999</v>
      </c>
      <c r="O9808" s="24">
        <v>353.81</v>
      </c>
      <c r="P9808" s="32" t="s">
        <v>1003</v>
      </c>
      <c r="Q9808" s="43" t="s">
        <v>1004</v>
      </c>
      <c r="R9808" s="43" t="s">
        <v>78</v>
      </c>
      <c r="S9808" s="47">
        <v>5</v>
      </c>
    </row>
    <row r="9809" spans="1:19" ht="12.75">
      <c r="A9809" s="22" t="s">
        <v>60</v>
      </c>
      <c r="B9809" s="22" t="s">
        <v>16488</v>
      </c>
      <c r="C9809" s="22" t="s">
        <v>68</v>
      </c>
      <c r="D9809" s="22" t="s">
        <v>61</v>
      </c>
      <c r="E9809" s="22" t="s">
        <v>23909</v>
      </c>
      <c r="F9809" s="31">
        <v>42975.588009259256</v>
      </c>
      <c r="G9809" s="31">
        <v>42994</v>
      </c>
      <c r="H9809" s="31">
        <v>43359</v>
      </c>
      <c r="I9809" s="31">
        <v>43005</v>
      </c>
      <c r="J9809" s="22" t="s">
        <v>73</v>
      </c>
      <c r="K9809" s="32" t="s">
        <v>85</v>
      </c>
      <c r="L9809" s="32" t="s">
        <v>23910</v>
      </c>
      <c r="N9809" s="24">
        <v>725.10</v>
      </c>
      <c r="O9809" s="24">
        <v>601.39</v>
      </c>
      <c r="P9809" s="32" t="s">
        <v>217</v>
      </c>
      <c r="Q9809" s="43" t="s">
        <v>218</v>
      </c>
      <c r="R9809" s="43" t="s">
        <v>78</v>
      </c>
      <c r="S9809" s="47">
        <v>5</v>
      </c>
    </row>
    <row r="9810" spans="1:19" ht="12.75">
      <c r="A9810" s="22" t="s">
        <v>60</v>
      </c>
      <c r="B9810" s="22" t="s">
        <v>16592</v>
      </c>
      <c r="C9810" s="22" t="s">
        <v>68</v>
      </c>
      <c r="D9810" s="22" t="s">
        <v>61</v>
      </c>
      <c r="E9810" s="22" t="s">
        <v>23911</v>
      </c>
      <c r="F9810" s="31">
        <v>42950.694918981477</v>
      </c>
      <c r="G9810" s="31">
        <v>42970</v>
      </c>
      <c r="H9810" s="31">
        <v>43335</v>
      </c>
      <c r="I9810" s="31">
        <v>42980</v>
      </c>
      <c r="J9810" s="22" t="s">
        <v>73</v>
      </c>
      <c r="K9810" s="32" t="s">
        <v>85</v>
      </c>
      <c r="L9810" s="32" t="s">
        <v>23912</v>
      </c>
      <c r="N9810" s="24">
        <v>1266.9275</v>
      </c>
      <c r="O9810" s="24">
        <v>1023.53</v>
      </c>
      <c r="P9810" s="32" t="s">
        <v>144</v>
      </c>
      <c r="Q9810" s="43" t="s">
        <v>145</v>
      </c>
      <c r="R9810" s="43" t="s">
        <v>78</v>
      </c>
      <c r="S9810" s="47">
        <v>5</v>
      </c>
    </row>
    <row r="9811" spans="1:19" ht="12.75">
      <c r="A9811" s="22" t="s">
        <v>60</v>
      </c>
      <c r="B9811" s="22" t="s">
        <v>16589</v>
      </c>
      <c r="C9811" s="22" t="s">
        <v>68</v>
      </c>
      <c r="D9811" s="22" t="s">
        <v>61</v>
      </c>
      <c r="E9811" s="22" t="s">
        <v>23913</v>
      </c>
      <c r="F9811" s="31">
        <v>42975.084675925922</v>
      </c>
      <c r="G9811" s="31">
        <v>43010</v>
      </c>
      <c r="H9811" s="31">
        <v>43375</v>
      </c>
      <c r="I9811" s="31">
        <v>43035.084675925922</v>
      </c>
      <c r="J9811" s="22" t="s">
        <v>202</v>
      </c>
      <c r="K9811" s="32" t="s">
        <v>85</v>
      </c>
      <c r="L9811" s="32" t="s">
        <v>23914</v>
      </c>
      <c r="N9811" s="24">
        <v>598.57000000000005</v>
      </c>
      <c r="O9811" s="24">
        <v>598.57000000000005</v>
      </c>
      <c r="P9811" s="32" t="s">
        <v>376</v>
      </c>
      <c r="Q9811" s="43" t="s">
        <v>377</v>
      </c>
      <c r="R9811" s="43" t="s">
        <v>78</v>
      </c>
      <c r="S9811" s="47">
        <v>1</v>
      </c>
    </row>
    <row r="9812" spans="1:19" ht="12.75">
      <c r="A9812" s="22" t="s">
        <v>60</v>
      </c>
      <c r="B9812" s="22" t="s">
        <v>16404</v>
      </c>
      <c r="C9812" s="22" t="s">
        <v>68</v>
      </c>
      <c r="D9812" s="22" t="s">
        <v>61</v>
      </c>
      <c r="E9812" s="22" t="s">
        <v>23915</v>
      </c>
      <c r="F9812" s="31">
        <v>42978.55746527778</v>
      </c>
      <c r="G9812" s="31">
        <v>42982</v>
      </c>
      <c r="H9812" s="31">
        <v>43347</v>
      </c>
      <c r="I9812" s="31">
        <v>43008</v>
      </c>
      <c r="J9812" s="22" t="s">
        <v>73</v>
      </c>
      <c r="K9812" s="32" t="s">
        <v>74</v>
      </c>
      <c r="L9812" s="32" t="s">
        <v>23916</v>
      </c>
      <c r="N9812" s="24">
        <v>652.85</v>
      </c>
      <c r="O9812" s="24">
        <v>0</v>
      </c>
      <c r="P9812" s="32" t="s">
        <v>999</v>
      </c>
      <c r="Q9812" s="43" t="s">
        <v>1000</v>
      </c>
      <c r="R9812" s="43" t="s">
        <v>78</v>
      </c>
      <c r="S9812" s="47">
        <v>5</v>
      </c>
    </row>
    <row r="9813" spans="1:19" ht="12.75">
      <c r="A9813" s="22" t="s">
        <v>60</v>
      </c>
      <c r="B9813" s="22" t="s">
        <v>16656</v>
      </c>
      <c r="C9813" s="22" t="s">
        <v>68</v>
      </c>
      <c r="D9813" s="22" t="s">
        <v>61</v>
      </c>
      <c r="E9813" s="22" t="s">
        <v>23917</v>
      </c>
      <c r="F9813" s="31">
        <v>42971.492210648146</v>
      </c>
      <c r="G9813" s="31">
        <v>42971</v>
      </c>
      <c r="H9813" s="31">
        <v>43336</v>
      </c>
      <c r="I9813" s="31">
        <v>43001</v>
      </c>
      <c r="J9813" s="22" t="s">
        <v>73</v>
      </c>
      <c r="K9813" s="32" t="s">
        <v>74</v>
      </c>
      <c r="L9813" s="32" t="s">
        <v>23918</v>
      </c>
      <c r="N9813" s="24">
        <v>738.19</v>
      </c>
      <c r="O9813" s="24">
        <v>0</v>
      </c>
      <c r="P9813" s="32" t="s">
        <v>22625</v>
      </c>
      <c r="Q9813" s="43" t="s">
        <v>22626</v>
      </c>
      <c r="R9813" s="43" t="s">
        <v>78</v>
      </c>
      <c r="S9813" s="47">
        <v>5</v>
      </c>
    </row>
    <row r="9814" spans="1:19" ht="12.75">
      <c r="A9814" s="22" t="s">
        <v>60</v>
      </c>
      <c r="B9814" s="22" t="s">
        <v>16190</v>
      </c>
      <c r="C9814" s="22" t="s">
        <v>68</v>
      </c>
      <c r="D9814" s="22" t="s">
        <v>61</v>
      </c>
      <c r="E9814" s="22" t="s">
        <v>23919</v>
      </c>
      <c r="F9814" s="31">
        <v>42954.423703703702</v>
      </c>
      <c r="G9814" s="31">
        <v>42986</v>
      </c>
      <c r="H9814" s="31">
        <v>43351</v>
      </c>
      <c r="I9814" s="31">
        <v>42984</v>
      </c>
      <c r="J9814" s="22" t="s">
        <v>73</v>
      </c>
      <c r="K9814" s="32" t="s">
        <v>74</v>
      </c>
      <c r="L9814" s="32" t="s">
        <v>23920</v>
      </c>
      <c r="N9814" s="24">
        <v>0</v>
      </c>
      <c r="O9814" s="24">
        <v>0</v>
      </c>
      <c r="P9814" s="32" t="s">
        <v>23921</v>
      </c>
      <c r="Q9814" s="43" t="s">
        <v>23922</v>
      </c>
      <c r="R9814" s="43" t="s">
        <v>78</v>
      </c>
      <c r="S9814" s="47">
        <v>4</v>
      </c>
    </row>
    <row r="9815" spans="1:19" ht="12.75">
      <c r="A9815" s="22" t="s">
        <v>60</v>
      </c>
      <c r="B9815" s="22" t="s">
        <v>16300</v>
      </c>
      <c r="C9815" s="22" t="s">
        <v>68</v>
      </c>
      <c r="D9815" s="22" t="s">
        <v>61</v>
      </c>
      <c r="E9815" s="22" t="s">
        <v>23923</v>
      </c>
      <c r="F9815" s="31">
        <v>42973.091041666667</v>
      </c>
      <c r="G9815" s="31">
        <v>43008</v>
      </c>
      <c r="H9815" s="31">
        <v>43373</v>
      </c>
      <c r="I9815" s="31">
        <v>43033.091041666667</v>
      </c>
      <c r="J9815" s="22" t="s">
        <v>202</v>
      </c>
      <c r="K9815" s="32" t="s">
        <v>163</v>
      </c>
      <c r="L9815" s="32" t="s">
        <v>23924</v>
      </c>
      <c r="M9815" s="32" t="s">
        <v>23925</v>
      </c>
      <c r="N9815" s="24">
        <v>1141.04</v>
      </c>
      <c r="O9815" s="24">
        <v>1141.04</v>
      </c>
      <c r="P9815" s="32" t="s">
        <v>23926</v>
      </c>
      <c r="Q9815" s="43" t="s">
        <v>23927</v>
      </c>
      <c r="R9815" s="43" t="s">
        <v>78</v>
      </c>
      <c r="S9815" s="47">
        <v>5</v>
      </c>
    </row>
    <row r="9816" spans="1:19" ht="12.75">
      <c r="A9816" s="22" t="s">
        <v>60</v>
      </c>
      <c r="B9816" s="22" t="s">
        <v>16161</v>
      </c>
      <c r="C9816" s="22" t="s">
        <v>68</v>
      </c>
      <c r="D9816" s="22" t="s">
        <v>61</v>
      </c>
      <c r="E9816" s="22" t="s">
        <v>23928</v>
      </c>
      <c r="F9816" s="31">
        <v>42952.049085648148</v>
      </c>
      <c r="G9816" s="31">
        <v>42994</v>
      </c>
      <c r="H9816" s="31">
        <v>43359</v>
      </c>
      <c r="I9816" s="31">
        <v>43012.049085648148</v>
      </c>
      <c r="J9816" s="22" t="s">
        <v>73</v>
      </c>
      <c r="K9816" s="32" t="s">
        <v>80</v>
      </c>
      <c r="L9816" s="32" t="s">
        <v>23929</v>
      </c>
      <c r="N9816" s="24">
        <v>374.15</v>
      </c>
      <c r="O9816" s="24">
        <v>356.86</v>
      </c>
      <c r="P9816" s="32" t="s">
        <v>1664</v>
      </c>
      <c r="Q9816" s="43" t="s">
        <v>1665</v>
      </c>
      <c r="R9816" s="43" t="s">
        <v>78</v>
      </c>
      <c r="S9816" s="47">
        <v>5</v>
      </c>
    </row>
    <row r="9817" spans="1:19" ht="12.75">
      <c r="A9817" s="22" t="s">
        <v>60</v>
      </c>
      <c r="B9817" s="22" t="s">
        <v>16153</v>
      </c>
      <c r="C9817" s="22" t="s">
        <v>68</v>
      </c>
      <c r="D9817" s="22" t="s">
        <v>61</v>
      </c>
      <c r="E9817" s="22" t="s">
        <v>23930</v>
      </c>
      <c r="F9817" s="31">
        <v>42957.084953703699</v>
      </c>
      <c r="G9817" s="31">
        <v>42992</v>
      </c>
      <c r="H9817" s="31">
        <v>43357</v>
      </c>
      <c r="I9817" s="31">
        <v>43017.084953703699</v>
      </c>
      <c r="J9817" s="22" t="s">
        <v>202</v>
      </c>
      <c r="K9817" s="32" t="s">
        <v>163</v>
      </c>
      <c r="L9817" s="32" t="s">
        <v>23931</v>
      </c>
      <c r="M9817" s="32" t="s">
        <v>23932</v>
      </c>
      <c r="N9817" s="24">
        <v>468.97829999999999</v>
      </c>
      <c r="O9817" s="24">
        <v>311.14999999999998</v>
      </c>
      <c r="P9817" s="32" t="s">
        <v>766</v>
      </c>
      <c r="Q9817" s="43" t="s">
        <v>767</v>
      </c>
      <c r="R9817" s="43" t="s">
        <v>78</v>
      </c>
      <c r="S9817" s="47">
        <v>5</v>
      </c>
    </row>
    <row r="9818" spans="1:19" ht="12.75">
      <c r="A9818" s="22" t="s">
        <v>60</v>
      </c>
      <c r="B9818" s="22" t="s">
        <v>16282</v>
      </c>
      <c r="C9818" s="22" t="s">
        <v>68</v>
      </c>
      <c r="D9818" s="22" t="s">
        <v>61</v>
      </c>
      <c r="E9818" s="22" t="s">
        <v>23933</v>
      </c>
      <c r="F9818" s="31">
        <v>42950.442789351851</v>
      </c>
      <c r="G9818" s="31">
        <v>42950</v>
      </c>
      <c r="H9818" s="31">
        <v>43315</v>
      </c>
      <c r="I9818" s="31">
        <v>42980</v>
      </c>
      <c r="J9818" s="22" t="s">
        <v>73</v>
      </c>
      <c r="K9818" s="32" t="s">
        <v>80</v>
      </c>
      <c r="L9818" s="32" t="s">
        <v>23934</v>
      </c>
      <c r="N9818" s="24">
        <v>1580.6224999999999</v>
      </c>
      <c r="O9818" s="24">
        <v>2279.7600000000002</v>
      </c>
      <c r="P9818" s="32" t="s">
        <v>961</v>
      </c>
      <c r="Q9818" s="43" t="s">
        <v>962</v>
      </c>
      <c r="R9818" s="43" t="s">
        <v>78</v>
      </c>
      <c r="S9818" s="47">
        <v>4</v>
      </c>
    </row>
    <row r="9819" spans="1:19" ht="12.75">
      <c r="A9819" s="22" t="s">
        <v>60</v>
      </c>
      <c r="B9819" s="22" t="s">
        <v>16345</v>
      </c>
      <c r="C9819" s="22" t="s">
        <v>68</v>
      </c>
      <c r="D9819" s="22" t="s">
        <v>61</v>
      </c>
      <c r="E9819" s="22" t="s">
        <v>23935</v>
      </c>
      <c r="F9819" s="31">
        <v>42957.660983796297</v>
      </c>
      <c r="G9819" s="31">
        <v>42976</v>
      </c>
      <c r="H9819" s="31">
        <v>43341</v>
      </c>
      <c r="I9819" s="31">
        <v>42987</v>
      </c>
      <c r="J9819" s="22" t="s">
        <v>73</v>
      </c>
      <c r="K9819" s="32" t="s">
        <v>80</v>
      </c>
      <c r="L9819" s="32" t="s">
        <v>23936</v>
      </c>
      <c r="N9819" s="24">
        <v>830.37</v>
      </c>
      <c r="O9819" s="24">
        <v>649.53999999999996</v>
      </c>
      <c r="P9819" s="32" t="s">
        <v>766</v>
      </c>
      <c r="Q9819" s="43" t="s">
        <v>767</v>
      </c>
      <c r="R9819" s="43" t="s">
        <v>78</v>
      </c>
      <c r="S9819" s="47">
        <v>5</v>
      </c>
    </row>
    <row r="9820" spans="1:19" ht="12.75">
      <c r="A9820" s="22" t="s">
        <v>60</v>
      </c>
      <c r="B9820" s="22" t="s">
        <v>16328</v>
      </c>
      <c r="C9820" s="22" t="s">
        <v>68</v>
      </c>
      <c r="D9820" s="22" t="s">
        <v>61</v>
      </c>
      <c r="E9820" s="22" t="s">
        <v>23937</v>
      </c>
      <c r="F9820" s="31">
        <v>42962.045370370368</v>
      </c>
      <c r="G9820" s="31">
        <v>43002</v>
      </c>
      <c r="H9820" s="31">
        <v>43367</v>
      </c>
      <c r="I9820" s="31">
        <v>43022.045370370368</v>
      </c>
      <c r="J9820" s="22" t="s">
        <v>73</v>
      </c>
      <c r="K9820" s="32" t="s">
        <v>74</v>
      </c>
      <c r="L9820" s="32" t="s">
        <v>23938</v>
      </c>
      <c r="N9820" s="24">
        <v>710.895</v>
      </c>
      <c r="O9820" s="24">
        <v>0</v>
      </c>
      <c r="P9820" s="32" t="s">
        <v>23939</v>
      </c>
      <c r="Q9820" s="43" t="s">
        <v>23940</v>
      </c>
      <c r="R9820" s="43" t="s">
        <v>78</v>
      </c>
      <c r="S9820" s="47">
        <v>4</v>
      </c>
    </row>
    <row r="9821" spans="1:19" ht="12.75">
      <c r="A9821" s="22" t="s">
        <v>60</v>
      </c>
      <c r="B9821" s="22" t="s">
        <v>16331</v>
      </c>
      <c r="C9821" s="22" t="s">
        <v>68</v>
      </c>
      <c r="D9821" s="22" t="s">
        <v>61</v>
      </c>
      <c r="E9821" s="22" t="s">
        <v>23941</v>
      </c>
      <c r="F9821" s="31">
        <v>42972.494085648148</v>
      </c>
      <c r="G9821" s="31">
        <v>42978</v>
      </c>
      <c r="H9821" s="31">
        <v>43343</v>
      </c>
      <c r="I9821" s="31">
        <v>43002</v>
      </c>
      <c r="J9821" s="22" t="s">
        <v>73</v>
      </c>
      <c r="K9821" s="32" t="s">
        <v>80</v>
      </c>
      <c r="L9821" s="32" t="s">
        <v>23942</v>
      </c>
      <c r="N9821" s="24">
        <v>2182.84</v>
      </c>
      <c r="O9821" s="24">
        <v>1554.60</v>
      </c>
      <c r="P9821" s="32" t="s">
        <v>101</v>
      </c>
      <c r="Q9821" s="43" t="s">
        <v>102</v>
      </c>
      <c r="R9821" s="43" t="s">
        <v>78</v>
      </c>
      <c r="S9821" s="47">
        <v>2</v>
      </c>
    </row>
    <row r="9822" spans="1:19" ht="12.75">
      <c r="A9822" s="22" t="s">
        <v>60</v>
      </c>
      <c r="B9822" s="22" t="s">
        <v>16179</v>
      </c>
      <c r="C9822" s="22" t="s">
        <v>68</v>
      </c>
      <c r="D9822" s="22" t="s">
        <v>61</v>
      </c>
      <c r="E9822" s="22" t="s">
        <v>23943</v>
      </c>
      <c r="F9822" s="31">
        <v>42968.708854166667</v>
      </c>
      <c r="G9822" s="31">
        <v>42979</v>
      </c>
      <c r="H9822" s="31">
        <v>43344</v>
      </c>
      <c r="I9822" s="31">
        <v>42998</v>
      </c>
      <c r="J9822" s="22" t="s">
        <v>73</v>
      </c>
      <c r="K9822" s="32" t="s">
        <v>74</v>
      </c>
      <c r="L9822" s="32" t="s">
        <v>23944</v>
      </c>
      <c r="N9822" s="24">
        <v>1251.03</v>
      </c>
      <c r="O9822" s="24">
        <v>0</v>
      </c>
      <c r="P9822" s="32" t="s">
        <v>101</v>
      </c>
      <c r="Q9822" s="43" t="s">
        <v>102</v>
      </c>
      <c r="R9822" s="43" t="s">
        <v>78</v>
      </c>
      <c r="S9822" s="47">
        <v>5</v>
      </c>
    </row>
    <row r="9823" spans="1:19" ht="12.75">
      <c r="A9823" s="22" t="s">
        <v>60</v>
      </c>
      <c r="B9823" s="22" t="s">
        <v>16592</v>
      </c>
      <c r="C9823" s="22" t="s">
        <v>68</v>
      </c>
      <c r="D9823" s="22" t="s">
        <v>61</v>
      </c>
      <c r="E9823" s="22" t="s">
        <v>23945</v>
      </c>
      <c r="F9823" s="31">
        <v>42948.51667824074</v>
      </c>
      <c r="G9823" s="31">
        <v>42959</v>
      </c>
      <c r="H9823" s="31">
        <v>43324</v>
      </c>
      <c r="I9823" s="31">
        <v>42978</v>
      </c>
      <c r="J9823" s="22" t="s">
        <v>73</v>
      </c>
      <c r="K9823" s="32" t="s">
        <v>74</v>
      </c>
      <c r="L9823" s="32" t="s">
        <v>23946</v>
      </c>
      <c r="N9823" s="24">
        <v>0</v>
      </c>
      <c r="O9823" s="24">
        <v>0</v>
      </c>
      <c r="P9823" s="32" t="s">
        <v>750</v>
      </c>
      <c r="Q9823" s="43" t="s">
        <v>751</v>
      </c>
      <c r="R9823" s="43" t="s">
        <v>78</v>
      </c>
      <c r="S9823" s="47">
        <v>5</v>
      </c>
    </row>
    <row r="9824" spans="1:19" ht="12.75">
      <c r="A9824" s="22" t="s">
        <v>60</v>
      </c>
      <c r="B9824" s="22" t="s">
        <v>16161</v>
      </c>
      <c r="C9824" s="22" t="s">
        <v>68</v>
      </c>
      <c r="D9824" s="22" t="s">
        <v>61</v>
      </c>
      <c r="E9824" s="22" t="s">
        <v>23947</v>
      </c>
      <c r="F9824" s="31">
        <v>42958.574074074073</v>
      </c>
      <c r="G9824" s="31">
        <v>42958</v>
      </c>
      <c r="H9824" s="31">
        <v>43323</v>
      </c>
      <c r="I9824" s="31">
        <v>42988.572638888887</v>
      </c>
      <c r="J9824" s="22" t="s">
        <v>73</v>
      </c>
      <c r="K9824" s="32" t="s">
        <v>85</v>
      </c>
      <c r="L9824" s="32" t="s">
        <v>23948</v>
      </c>
      <c r="N9824" s="24">
        <v>1300.5966000000001</v>
      </c>
      <c r="O9824" s="24">
        <v>975.55</v>
      </c>
      <c r="P9824" s="32" t="s">
        <v>82</v>
      </c>
      <c r="Q9824" s="43" t="s">
        <v>83</v>
      </c>
      <c r="R9824" s="43" t="s">
        <v>78</v>
      </c>
      <c r="S9824" s="47">
        <v>5</v>
      </c>
    </row>
    <row r="9825" spans="1:19" ht="12.75">
      <c r="A9825" s="22" t="s">
        <v>60</v>
      </c>
      <c r="B9825" s="22" t="s">
        <v>16589</v>
      </c>
      <c r="C9825" s="22" t="s">
        <v>68</v>
      </c>
      <c r="D9825" s="22" t="s">
        <v>61</v>
      </c>
      <c r="E9825" s="22" t="s">
        <v>23949</v>
      </c>
      <c r="F9825" s="31">
        <v>42971.522465277776</v>
      </c>
      <c r="G9825" s="31">
        <v>42978</v>
      </c>
      <c r="H9825" s="31">
        <v>43343</v>
      </c>
      <c r="I9825" s="31">
        <v>43001.519074074073</v>
      </c>
      <c r="J9825" s="22" t="s">
        <v>73</v>
      </c>
      <c r="K9825" s="32" t="s">
        <v>74</v>
      </c>
      <c r="L9825" s="32" t="s">
        <v>23950</v>
      </c>
      <c r="N9825" s="24">
        <v>941.4633</v>
      </c>
      <c r="O9825" s="24">
        <v>0</v>
      </c>
      <c r="P9825" s="32" t="s">
        <v>16576</v>
      </c>
      <c r="Q9825" s="43" t="s">
        <v>16577</v>
      </c>
      <c r="R9825" s="43" t="s">
        <v>78</v>
      </c>
      <c r="S9825" s="47">
        <v>4</v>
      </c>
    </row>
    <row r="9826" spans="1:19" ht="12.75">
      <c r="A9826" s="22" t="s">
        <v>60</v>
      </c>
      <c r="B9826" s="22" t="s">
        <v>16153</v>
      </c>
      <c r="C9826" s="22" t="s">
        <v>68</v>
      </c>
      <c r="D9826" s="22" t="s">
        <v>61</v>
      </c>
      <c r="E9826" s="22" t="s">
        <v>23951</v>
      </c>
      <c r="F9826" s="31">
        <v>42969.716863425921</v>
      </c>
      <c r="G9826" s="31">
        <v>42978</v>
      </c>
      <c r="H9826" s="31">
        <v>43343</v>
      </c>
      <c r="I9826" s="31">
        <v>42999</v>
      </c>
      <c r="J9826" s="22" t="s">
        <v>73</v>
      </c>
      <c r="K9826" s="32" t="s">
        <v>85</v>
      </c>
      <c r="L9826" s="32" t="s">
        <v>23952</v>
      </c>
      <c r="N9826" s="24">
        <v>1421.805</v>
      </c>
      <c r="O9826" s="24">
        <v>1017.12</v>
      </c>
      <c r="P9826" s="32" t="s">
        <v>101</v>
      </c>
      <c r="Q9826" s="43" t="s">
        <v>102</v>
      </c>
      <c r="R9826" s="43" t="s">
        <v>78</v>
      </c>
      <c r="S9826" s="47">
        <v>3</v>
      </c>
    </row>
    <row r="9827" spans="1:19" ht="12.75">
      <c r="A9827" s="22" t="s">
        <v>60</v>
      </c>
      <c r="B9827" s="22" t="s">
        <v>16182</v>
      </c>
      <c r="C9827" s="22" t="s">
        <v>68</v>
      </c>
      <c r="D9827" s="22" t="s">
        <v>61</v>
      </c>
      <c r="E9827" s="22" t="s">
        <v>23953</v>
      </c>
      <c r="F9827" s="31">
        <v>42949.386481481481</v>
      </c>
      <c r="G9827" s="31">
        <v>42949</v>
      </c>
      <c r="H9827" s="31">
        <v>43314</v>
      </c>
      <c r="I9827" s="31">
        <v>42979</v>
      </c>
      <c r="J9827" s="22" t="s">
        <v>73</v>
      </c>
      <c r="K9827" s="32" t="s">
        <v>163</v>
      </c>
      <c r="L9827" s="32" t="s">
        <v>23954</v>
      </c>
      <c r="M9827" s="32" t="s">
        <v>23086</v>
      </c>
      <c r="N9827" s="24">
        <v>1024.95</v>
      </c>
      <c r="O9827" s="24">
        <v>1024.95</v>
      </c>
      <c r="P9827" s="32" t="s">
        <v>8273</v>
      </c>
      <c r="Q9827" s="43" t="s">
        <v>8274</v>
      </c>
      <c r="R9827" s="43" t="s">
        <v>78</v>
      </c>
      <c r="S9827" s="47">
        <v>1</v>
      </c>
    </row>
    <row r="9828" spans="1:19" ht="12.75">
      <c r="A9828" s="22" t="s">
        <v>60</v>
      </c>
      <c r="B9828" s="22" t="s">
        <v>16161</v>
      </c>
      <c r="C9828" s="22" t="s">
        <v>68</v>
      </c>
      <c r="D9828" s="22" t="s">
        <v>61</v>
      </c>
      <c r="E9828" s="22" t="s">
        <v>23955</v>
      </c>
      <c r="F9828" s="31">
        <v>42972.660231481481</v>
      </c>
      <c r="G9828" s="31">
        <v>42972</v>
      </c>
      <c r="H9828" s="31">
        <v>43337</v>
      </c>
      <c r="I9828" s="31">
        <v>43002.659201388888</v>
      </c>
      <c r="J9828" s="22" t="s">
        <v>73</v>
      </c>
      <c r="K9828" s="32" t="s">
        <v>85</v>
      </c>
      <c r="L9828" s="32" t="s">
        <v>23956</v>
      </c>
      <c r="N9828" s="24">
        <v>497.32</v>
      </c>
      <c r="O9828" s="24">
        <v>422.495</v>
      </c>
      <c r="P9828" s="32" t="s">
        <v>6917</v>
      </c>
      <c r="Q9828" s="43" t="s">
        <v>6918</v>
      </c>
      <c r="R9828" s="43" t="s">
        <v>78</v>
      </c>
      <c r="S9828" s="47">
        <v>5</v>
      </c>
    </row>
    <row r="9829" spans="1:19" ht="12.75">
      <c r="A9829" s="22" t="s">
        <v>60</v>
      </c>
      <c r="B9829" s="22" t="s">
        <v>16161</v>
      </c>
      <c r="C9829" s="22" t="s">
        <v>68</v>
      </c>
      <c r="D9829" s="22" t="s">
        <v>61</v>
      </c>
      <c r="E9829" s="22" t="s">
        <v>23957</v>
      </c>
      <c r="F9829" s="31">
        <v>42955.473229166666</v>
      </c>
      <c r="G9829" s="31">
        <v>42955</v>
      </c>
      <c r="H9829" s="31">
        <v>43320</v>
      </c>
      <c r="I9829" s="31">
        <v>42985.467314814814</v>
      </c>
      <c r="J9829" s="22" t="s">
        <v>73</v>
      </c>
      <c r="K9829" s="32" t="s">
        <v>80</v>
      </c>
      <c r="L9829" s="32" t="s">
        <v>23958</v>
      </c>
      <c r="N9829" s="24">
        <v>6045.86</v>
      </c>
      <c r="O9829" s="24">
        <v>5313.10</v>
      </c>
      <c r="P9829" s="32" t="s">
        <v>703</v>
      </c>
      <c r="Q9829" s="43" t="s">
        <v>704</v>
      </c>
      <c r="R9829" s="43" t="s">
        <v>78</v>
      </c>
      <c r="S9829" s="47">
        <v>5</v>
      </c>
    </row>
    <row r="9830" spans="1:19" ht="12.75">
      <c r="A9830" s="22" t="s">
        <v>60</v>
      </c>
      <c r="B9830" s="22" t="s">
        <v>18138</v>
      </c>
      <c r="C9830" s="22" t="s">
        <v>68</v>
      </c>
      <c r="D9830" s="22" t="s">
        <v>61</v>
      </c>
      <c r="E9830" s="22" t="s">
        <v>23959</v>
      </c>
      <c r="F9830" s="31">
        <v>42948.424976851849</v>
      </c>
      <c r="G9830" s="31">
        <v>42951</v>
      </c>
      <c r="H9830" s="31">
        <v>43316</v>
      </c>
      <c r="I9830" s="31">
        <v>42978</v>
      </c>
      <c r="J9830" s="22" t="s">
        <v>73</v>
      </c>
      <c r="K9830" s="32" t="s">
        <v>74</v>
      </c>
      <c r="L9830" s="32" t="s">
        <v>23960</v>
      </c>
      <c r="N9830" s="24">
        <v>0</v>
      </c>
      <c r="O9830" s="24">
        <v>0</v>
      </c>
      <c r="P9830" s="32" t="s">
        <v>5422</v>
      </c>
      <c r="Q9830" s="43" t="s">
        <v>5423</v>
      </c>
      <c r="R9830" s="43" t="s">
        <v>78</v>
      </c>
      <c r="S9830" s="47">
        <v>5</v>
      </c>
    </row>
    <row r="9831" spans="1:19" ht="12.75">
      <c r="A9831" s="22" t="s">
        <v>60</v>
      </c>
      <c r="B9831" s="22" t="s">
        <v>16161</v>
      </c>
      <c r="C9831" s="22" t="s">
        <v>68</v>
      </c>
      <c r="D9831" s="22" t="s">
        <v>61</v>
      </c>
      <c r="E9831" s="22" t="s">
        <v>23961</v>
      </c>
      <c r="F9831" s="31">
        <v>42977.471180555556</v>
      </c>
      <c r="G9831" s="31">
        <v>42977</v>
      </c>
      <c r="H9831" s="31">
        <v>43342</v>
      </c>
      <c r="I9831" s="31">
        <v>43007.469456018516</v>
      </c>
      <c r="J9831" s="22" t="s">
        <v>73</v>
      </c>
      <c r="K9831" s="32" t="s">
        <v>74</v>
      </c>
      <c r="L9831" s="32" t="s">
        <v>23962</v>
      </c>
      <c r="N9831" s="24">
        <v>634.61249999999995</v>
      </c>
      <c r="O9831" s="24">
        <v>0</v>
      </c>
      <c r="P9831" s="32" t="s">
        <v>241</v>
      </c>
      <c r="Q9831" s="43" t="s">
        <v>242</v>
      </c>
      <c r="R9831" s="43" t="s">
        <v>78</v>
      </c>
      <c r="S9831" s="47">
        <v>5</v>
      </c>
    </row>
    <row r="9832" spans="1:19" ht="12.75">
      <c r="A9832" s="22" t="s">
        <v>60</v>
      </c>
      <c r="B9832" s="22" t="s">
        <v>16226</v>
      </c>
      <c r="C9832" s="22" t="s">
        <v>68</v>
      </c>
      <c r="D9832" s="22" t="s">
        <v>61</v>
      </c>
      <c r="E9832" s="22" t="s">
        <v>23963</v>
      </c>
      <c r="F9832" s="31">
        <v>42969.558541666665</v>
      </c>
      <c r="G9832" s="31">
        <v>42975</v>
      </c>
      <c r="H9832" s="31">
        <v>43340</v>
      </c>
      <c r="I9832" s="31">
        <v>42999</v>
      </c>
      <c r="J9832" s="22" t="s">
        <v>73</v>
      </c>
      <c r="K9832" s="32" t="s">
        <v>74</v>
      </c>
      <c r="L9832" s="32" t="s">
        <v>23964</v>
      </c>
      <c r="N9832" s="24">
        <v>2429.48</v>
      </c>
      <c r="O9832" s="24">
        <v>0</v>
      </c>
      <c r="P9832" s="32" t="s">
        <v>8173</v>
      </c>
      <c r="Q9832" s="43" t="s">
        <v>8174</v>
      </c>
      <c r="R9832" s="43" t="s">
        <v>78</v>
      </c>
      <c r="S9832" s="47">
        <v>5</v>
      </c>
    </row>
    <row r="9833" spans="1:19" ht="12.75">
      <c r="A9833" s="22" t="s">
        <v>60</v>
      </c>
      <c r="B9833" s="22" t="s">
        <v>16175</v>
      </c>
      <c r="C9833" s="22" t="s">
        <v>68</v>
      </c>
      <c r="D9833" s="22" t="s">
        <v>61</v>
      </c>
      <c r="E9833" s="22" t="s">
        <v>23965</v>
      </c>
      <c r="F9833" s="31">
        <v>42969.652789351851</v>
      </c>
      <c r="G9833" s="31">
        <v>42969</v>
      </c>
      <c r="H9833" s="31">
        <v>43334</v>
      </c>
      <c r="I9833" s="31">
        <v>42999</v>
      </c>
      <c r="J9833" s="22" t="s">
        <v>73</v>
      </c>
      <c r="K9833" s="32" t="s">
        <v>80</v>
      </c>
      <c r="L9833" s="32" t="s">
        <v>23966</v>
      </c>
      <c r="N9833" s="24">
        <v>2305.34</v>
      </c>
      <c r="O9833" s="24">
        <v>3544.54</v>
      </c>
      <c r="P9833" s="32" t="s">
        <v>533</v>
      </c>
      <c r="Q9833" s="43" t="s">
        <v>534</v>
      </c>
      <c r="R9833" s="43" t="s">
        <v>78</v>
      </c>
      <c r="S9833" s="47">
        <v>5</v>
      </c>
    </row>
    <row r="9834" spans="1:19" ht="12.75">
      <c r="A9834" s="22" t="s">
        <v>60</v>
      </c>
      <c r="B9834" s="22" t="s">
        <v>16161</v>
      </c>
      <c r="C9834" s="22" t="s">
        <v>68</v>
      </c>
      <c r="D9834" s="22" t="s">
        <v>61</v>
      </c>
      <c r="E9834" s="22" t="s">
        <v>23967</v>
      </c>
      <c r="F9834" s="31">
        <v>42968.571504629625</v>
      </c>
      <c r="G9834" s="31">
        <v>42990</v>
      </c>
      <c r="H9834" s="31">
        <v>43355</v>
      </c>
      <c r="I9834" s="31">
        <v>42998.567731481482</v>
      </c>
      <c r="J9834" s="22" t="s">
        <v>73</v>
      </c>
      <c r="K9834" s="32" t="s">
        <v>74</v>
      </c>
      <c r="L9834" s="32" t="s">
        <v>23968</v>
      </c>
      <c r="N9834" s="24">
        <v>1247.2950000000001</v>
      </c>
      <c r="O9834" s="24">
        <v>0</v>
      </c>
      <c r="P9834" s="32" t="s">
        <v>376</v>
      </c>
      <c r="Q9834" s="43" t="s">
        <v>377</v>
      </c>
      <c r="R9834" s="43" t="s">
        <v>78</v>
      </c>
      <c r="S9834" s="47">
        <v>4</v>
      </c>
    </row>
    <row r="9835" spans="1:19" ht="12.75">
      <c r="A9835" s="22" t="s">
        <v>60</v>
      </c>
      <c r="B9835" s="22" t="s">
        <v>16158</v>
      </c>
      <c r="C9835" s="22" t="s">
        <v>68</v>
      </c>
      <c r="D9835" s="22" t="s">
        <v>61</v>
      </c>
      <c r="E9835" s="22" t="s">
        <v>23969</v>
      </c>
      <c r="F9835" s="31">
        <v>42951.287870370368</v>
      </c>
      <c r="G9835" s="31">
        <v>42984</v>
      </c>
      <c r="H9835" s="31">
        <v>43349</v>
      </c>
      <c r="I9835" s="31">
        <v>42981</v>
      </c>
      <c r="J9835" s="22" t="s">
        <v>73</v>
      </c>
      <c r="K9835" s="32" t="s">
        <v>74</v>
      </c>
      <c r="L9835" s="32" t="s">
        <v>23970</v>
      </c>
      <c r="N9835" s="24">
        <v>623.55999999999995</v>
      </c>
      <c r="O9835" s="24">
        <v>0</v>
      </c>
      <c r="P9835" s="32" t="s">
        <v>3320</v>
      </c>
      <c r="Q9835" s="43" t="s">
        <v>3321</v>
      </c>
      <c r="R9835" s="43" t="s">
        <v>78</v>
      </c>
      <c r="S9835" s="47">
        <v>5</v>
      </c>
    </row>
    <row r="9836" spans="1:19" ht="12.75">
      <c r="A9836" s="22" t="s">
        <v>60</v>
      </c>
      <c r="B9836" s="22" t="s">
        <v>16161</v>
      </c>
      <c r="C9836" s="22" t="s">
        <v>68</v>
      </c>
      <c r="D9836" s="22" t="s">
        <v>61</v>
      </c>
      <c r="E9836" s="22" t="s">
        <v>23971</v>
      </c>
      <c r="F9836" s="31">
        <v>42950.495844907404</v>
      </c>
      <c r="G9836" s="31">
        <v>42961</v>
      </c>
      <c r="H9836" s="31">
        <v>43326</v>
      </c>
      <c r="I9836" s="31">
        <v>42980.487210648149</v>
      </c>
      <c r="J9836" s="22" t="s">
        <v>73</v>
      </c>
      <c r="K9836" s="32" t="s">
        <v>80</v>
      </c>
      <c r="L9836" s="32" t="s">
        <v>23972</v>
      </c>
      <c r="N9836" s="24">
        <v>1420.932</v>
      </c>
      <c r="O9836" s="24">
        <v>1661.365</v>
      </c>
      <c r="P9836" s="32" t="s">
        <v>1199</v>
      </c>
      <c r="Q9836" s="43" t="s">
        <v>1200</v>
      </c>
      <c r="R9836" s="43" t="s">
        <v>78</v>
      </c>
      <c r="S9836" s="47">
        <v>5</v>
      </c>
    </row>
    <row r="9837" spans="1:19" ht="12.75">
      <c r="A9837" s="22" t="s">
        <v>60</v>
      </c>
      <c r="B9837" s="22" t="s">
        <v>16190</v>
      </c>
      <c r="C9837" s="22" t="s">
        <v>68</v>
      </c>
      <c r="D9837" s="22" t="s">
        <v>61</v>
      </c>
      <c r="E9837" s="22" t="s">
        <v>23973</v>
      </c>
      <c r="F9837" s="31">
        <v>42954.487557870365</v>
      </c>
      <c r="G9837" s="31">
        <v>42962</v>
      </c>
      <c r="H9837" s="31">
        <v>43327</v>
      </c>
      <c r="I9837" s="31">
        <v>42984</v>
      </c>
      <c r="J9837" s="22" t="s">
        <v>73</v>
      </c>
      <c r="K9837" s="32" t="s">
        <v>74</v>
      </c>
      <c r="L9837" s="32" t="s">
        <v>23974</v>
      </c>
      <c r="N9837" s="24">
        <v>0</v>
      </c>
      <c r="O9837" s="24">
        <v>0</v>
      </c>
      <c r="P9837" s="32" t="s">
        <v>101</v>
      </c>
      <c r="Q9837" s="43" t="s">
        <v>102</v>
      </c>
      <c r="R9837" s="43" t="s">
        <v>78</v>
      </c>
      <c r="S9837" s="47">
        <v>5</v>
      </c>
    </row>
    <row r="9838" spans="1:19" ht="12.75">
      <c r="A9838" s="22" t="s">
        <v>60</v>
      </c>
      <c r="B9838" s="22" t="s">
        <v>16303</v>
      </c>
      <c r="C9838" s="22" t="s">
        <v>68</v>
      </c>
      <c r="D9838" s="22" t="s">
        <v>61</v>
      </c>
      <c r="E9838" s="22" t="s">
        <v>23975</v>
      </c>
      <c r="F9838" s="31">
        <v>42971.526666666665</v>
      </c>
      <c r="G9838" s="31">
        <v>42972</v>
      </c>
      <c r="H9838" s="31">
        <v>43337</v>
      </c>
      <c r="I9838" s="31">
        <v>43001</v>
      </c>
      <c r="J9838" s="22" t="s">
        <v>73</v>
      </c>
      <c r="K9838" s="32" t="s">
        <v>85</v>
      </c>
      <c r="L9838" s="32" t="s">
        <v>23976</v>
      </c>
      <c r="N9838" s="24">
        <v>2924.355</v>
      </c>
      <c r="O9838" s="24">
        <v>2635.33</v>
      </c>
      <c r="P9838" s="32" t="s">
        <v>101</v>
      </c>
      <c r="Q9838" s="43" t="s">
        <v>102</v>
      </c>
      <c r="R9838" s="43" t="s">
        <v>78</v>
      </c>
      <c r="S9838" s="47">
        <v>5</v>
      </c>
    </row>
    <row r="9839" spans="1:19" ht="12.75">
      <c r="A9839" s="22" t="s">
        <v>60</v>
      </c>
      <c r="B9839" s="22" t="s">
        <v>16244</v>
      </c>
      <c r="C9839" s="22" t="s">
        <v>68</v>
      </c>
      <c r="D9839" s="22" t="s">
        <v>61</v>
      </c>
      <c r="E9839" s="22" t="s">
        <v>23977</v>
      </c>
      <c r="F9839" s="31">
        <v>42970.677951388891</v>
      </c>
      <c r="G9839" s="31">
        <v>42970</v>
      </c>
      <c r="H9839" s="31">
        <v>43335</v>
      </c>
      <c r="I9839" s="31">
        <v>43000</v>
      </c>
      <c r="J9839" s="22" t="s">
        <v>73</v>
      </c>
      <c r="K9839" s="32" t="s">
        <v>74</v>
      </c>
      <c r="L9839" s="32" t="s">
        <v>23978</v>
      </c>
      <c r="N9839" s="24">
        <v>0</v>
      </c>
      <c r="O9839" s="24">
        <v>0</v>
      </c>
      <c r="P9839" s="32" t="s">
        <v>14283</v>
      </c>
      <c r="Q9839" s="43" t="s">
        <v>14284</v>
      </c>
      <c r="R9839" s="43" t="s">
        <v>78</v>
      </c>
      <c r="S9839" s="47">
        <v>5</v>
      </c>
    </row>
    <row r="9840" spans="1:19" ht="12.75">
      <c r="A9840" s="22" t="s">
        <v>60</v>
      </c>
      <c r="B9840" s="22" t="s">
        <v>16153</v>
      </c>
      <c r="C9840" s="22" t="s">
        <v>68</v>
      </c>
      <c r="D9840" s="22" t="s">
        <v>61</v>
      </c>
      <c r="E9840" s="22" t="s">
        <v>23979</v>
      </c>
      <c r="F9840" s="31">
        <v>42965.084050925921</v>
      </c>
      <c r="G9840" s="31">
        <v>43000</v>
      </c>
      <c r="H9840" s="31">
        <v>43365</v>
      </c>
      <c r="I9840" s="31">
        <v>43025.084050925921</v>
      </c>
      <c r="J9840" s="22" t="s">
        <v>202</v>
      </c>
      <c r="K9840" s="32" t="s">
        <v>163</v>
      </c>
      <c r="L9840" s="32" t="s">
        <v>23980</v>
      </c>
      <c r="M9840" s="32" t="s">
        <v>23981</v>
      </c>
      <c r="N9840" s="24">
        <v>1461.02</v>
      </c>
      <c r="O9840" s="24">
        <v>1461.02</v>
      </c>
      <c r="P9840" s="32" t="s">
        <v>558</v>
      </c>
      <c r="Q9840" s="43" t="s">
        <v>559</v>
      </c>
      <c r="R9840" s="43" t="s">
        <v>78</v>
      </c>
      <c r="S9840" s="47">
        <v>5</v>
      </c>
    </row>
    <row r="9841" spans="1:19" ht="12.75">
      <c r="A9841" s="22" t="s">
        <v>60</v>
      </c>
      <c r="B9841" s="22" t="s">
        <v>16244</v>
      </c>
      <c r="C9841" s="22" t="s">
        <v>68</v>
      </c>
      <c r="D9841" s="22" t="s">
        <v>61</v>
      </c>
      <c r="E9841" s="22" t="s">
        <v>23982</v>
      </c>
      <c r="F9841" s="31">
        <v>42969.438692129625</v>
      </c>
      <c r="G9841" s="31">
        <v>42980</v>
      </c>
      <c r="H9841" s="31">
        <v>43345</v>
      </c>
      <c r="I9841" s="31">
        <v>42999</v>
      </c>
      <c r="J9841" s="22" t="s">
        <v>73</v>
      </c>
      <c r="K9841" s="32" t="s">
        <v>74</v>
      </c>
      <c r="L9841" s="32" t="s">
        <v>23983</v>
      </c>
      <c r="N9841" s="24">
        <v>0</v>
      </c>
      <c r="O9841" s="24">
        <v>0</v>
      </c>
      <c r="P9841" s="32" t="s">
        <v>9321</v>
      </c>
      <c r="Q9841" s="43" t="s">
        <v>9322</v>
      </c>
      <c r="R9841" s="43" t="s">
        <v>78</v>
      </c>
      <c r="S9841" s="47">
        <v>5</v>
      </c>
    </row>
    <row r="9842" spans="1:19" ht="12.75">
      <c r="A9842" s="22" t="s">
        <v>60</v>
      </c>
      <c r="B9842" s="22" t="s">
        <v>16161</v>
      </c>
      <c r="C9842" s="22" t="s">
        <v>68</v>
      </c>
      <c r="D9842" s="22" t="s">
        <v>61</v>
      </c>
      <c r="E9842" s="22" t="s">
        <v>23984</v>
      </c>
      <c r="F9842" s="31">
        <v>42954.443657407406</v>
      </c>
      <c r="G9842" s="31">
        <v>42954</v>
      </c>
      <c r="H9842" s="31">
        <v>43319</v>
      </c>
      <c r="I9842" s="31">
        <v>42984.441238425927</v>
      </c>
      <c r="J9842" s="22" t="s">
        <v>73</v>
      </c>
      <c r="K9842" s="32" t="s">
        <v>85</v>
      </c>
      <c r="L9842" s="32" t="s">
        <v>23985</v>
      </c>
      <c r="N9842" s="24">
        <v>833.09</v>
      </c>
      <c r="O9842" s="24">
        <v>515.16</v>
      </c>
      <c r="P9842" s="32" t="s">
        <v>766</v>
      </c>
      <c r="Q9842" s="43" t="s">
        <v>767</v>
      </c>
      <c r="R9842" s="43" t="s">
        <v>78</v>
      </c>
      <c r="S9842" s="47">
        <v>5</v>
      </c>
    </row>
    <row r="9843" spans="1:19" ht="12.75">
      <c r="A9843" s="22" t="s">
        <v>60</v>
      </c>
      <c r="B9843" s="22" t="s">
        <v>16161</v>
      </c>
      <c r="C9843" s="22" t="s">
        <v>68</v>
      </c>
      <c r="D9843" s="22" t="s">
        <v>61</v>
      </c>
      <c r="E9843" s="22" t="s">
        <v>23986</v>
      </c>
      <c r="F9843" s="31">
        <v>42968.885023148148</v>
      </c>
      <c r="G9843" s="31">
        <v>42998</v>
      </c>
      <c r="H9843" s="31">
        <v>43363</v>
      </c>
      <c r="I9843" s="31">
        <v>42998.879155092589</v>
      </c>
      <c r="J9843" s="22" t="s">
        <v>73</v>
      </c>
      <c r="K9843" s="32" t="s">
        <v>74</v>
      </c>
      <c r="L9843" s="32" t="s">
        <v>23987</v>
      </c>
      <c r="N9843" s="24">
        <v>0</v>
      </c>
      <c r="O9843" s="24">
        <v>0</v>
      </c>
      <c r="P9843" s="32" t="s">
        <v>10606</v>
      </c>
      <c r="Q9843" s="43" t="s">
        <v>10607</v>
      </c>
      <c r="R9843" s="43" t="s">
        <v>78</v>
      </c>
      <c r="S9843" s="47">
        <v>5</v>
      </c>
    </row>
    <row r="9844" spans="1:19" ht="12.75">
      <c r="A9844" s="22" t="s">
        <v>60</v>
      </c>
      <c r="B9844" s="22" t="s">
        <v>16161</v>
      </c>
      <c r="C9844" s="22" t="s">
        <v>68</v>
      </c>
      <c r="D9844" s="22" t="s">
        <v>61</v>
      </c>
      <c r="E9844" s="22" t="s">
        <v>23988</v>
      </c>
      <c r="F9844" s="31">
        <v>42970.385231481479</v>
      </c>
      <c r="G9844" s="31">
        <v>42855</v>
      </c>
      <c r="H9844" s="31">
        <v>43220</v>
      </c>
      <c r="I9844" s="31">
        <v>43000.385057870371</v>
      </c>
      <c r="J9844" s="22" t="s">
        <v>209</v>
      </c>
      <c r="K9844" s="32" t="s">
        <v>163</v>
      </c>
      <c r="L9844" s="32" t="s">
        <v>23989</v>
      </c>
      <c r="M9844" s="32" t="s">
        <v>23990</v>
      </c>
      <c r="N9844" s="24">
        <v>-578.28999999999996</v>
      </c>
      <c r="O9844" s="24">
        <v>-578.28999999999996</v>
      </c>
      <c r="P9844" s="32" t="s">
        <v>338</v>
      </c>
      <c r="Q9844" s="43" t="s">
        <v>339</v>
      </c>
      <c r="R9844" s="43" t="s">
        <v>78</v>
      </c>
      <c r="S9844" s="47">
        <v>1</v>
      </c>
    </row>
    <row r="9845" spans="1:19" ht="12.75">
      <c r="A9845" s="22" t="s">
        <v>60</v>
      </c>
      <c r="B9845" s="22" t="s">
        <v>16193</v>
      </c>
      <c r="C9845" s="22" t="s">
        <v>68</v>
      </c>
      <c r="D9845" s="22" t="s">
        <v>61</v>
      </c>
      <c r="E9845" s="22" t="s">
        <v>23991</v>
      </c>
      <c r="F9845" s="31">
        <v>42965.430393518516</v>
      </c>
      <c r="G9845" s="31">
        <v>42964</v>
      </c>
      <c r="H9845" s="31">
        <v>43329</v>
      </c>
      <c r="I9845" s="31">
        <v>42995</v>
      </c>
      <c r="J9845" s="22" t="s">
        <v>108</v>
      </c>
      <c r="K9845" s="32" t="s">
        <v>163</v>
      </c>
      <c r="L9845" s="32" t="s">
        <v>23992</v>
      </c>
      <c r="M9845" s="32" t="s">
        <v>22915</v>
      </c>
      <c r="N9845" s="24">
        <v>640.54999999999995</v>
      </c>
      <c r="O9845" s="24">
        <v>640.54999999999995</v>
      </c>
      <c r="P9845" s="32" t="s">
        <v>288</v>
      </c>
      <c r="Q9845" s="43" t="s">
        <v>289</v>
      </c>
      <c r="R9845" s="43" t="s">
        <v>78</v>
      </c>
      <c r="S9845" s="47">
        <v>1</v>
      </c>
    </row>
    <row r="9846" spans="1:19" ht="12.75">
      <c r="A9846" s="22" t="s">
        <v>60</v>
      </c>
      <c r="B9846" s="22" t="s">
        <v>16379</v>
      </c>
      <c r="C9846" s="22" t="s">
        <v>68</v>
      </c>
      <c r="D9846" s="22" t="s">
        <v>61</v>
      </c>
      <c r="E9846" s="22" t="s">
        <v>23993</v>
      </c>
      <c r="F9846" s="31">
        <v>42970.084814814814</v>
      </c>
      <c r="G9846" s="31">
        <v>43005</v>
      </c>
      <c r="H9846" s="31">
        <v>43370</v>
      </c>
      <c r="I9846" s="31">
        <v>43030.084814814814</v>
      </c>
      <c r="J9846" s="22" t="s">
        <v>202</v>
      </c>
      <c r="K9846" s="32" t="s">
        <v>85</v>
      </c>
      <c r="L9846" s="32" t="s">
        <v>23994</v>
      </c>
      <c r="N9846" s="24">
        <v>2432.44</v>
      </c>
      <c r="O9846" s="24">
        <v>2432.44</v>
      </c>
      <c r="P9846" s="32" t="s">
        <v>101</v>
      </c>
      <c r="Q9846" s="43" t="s">
        <v>102</v>
      </c>
      <c r="R9846" s="43" t="s">
        <v>78</v>
      </c>
      <c r="S9846" s="47">
        <v>1</v>
      </c>
    </row>
    <row r="9847" spans="1:19" ht="12.75">
      <c r="A9847" s="22" t="s">
        <v>60</v>
      </c>
      <c r="B9847" s="22" t="s">
        <v>16179</v>
      </c>
      <c r="C9847" s="22" t="s">
        <v>68</v>
      </c>
      <c r="D9847" s="22" t="s">
        <v>61</v>
      </c>
      <c r="E9847" s="22" t="s">
        <v>23995</v>
      </c>
      <c r="F9847" s="31">
        <v>42949.530219907407</v>
      </c>
      <c r="G9847" s="31">
        <v>42954</v>
      </c>
      <c r="H9847" s="31">
        <v>43319</v>
      </c>
      <c r="I9847" s="31">
        <v>42979</v>
      </c>
      <c r="J9847" s="22" t="s">
        <v>73</v>
      </c>
      <c r="K9847" s="32" t="s">
        <v>85</v>
      </c>
      <c r="L9847" s="32" t="s">
        <v>23996</v>
      </c>
      <c r="N9847" s="24">
        <v>2006.36</v>
      </c>
      <c r="O9847" s="24">
        <v>1590.99</v>
      </c>
      <c r="P9847" s="32" t="s">
        <v>2051</v>
      </c>
      <c r="Q9847" s="43" t="s">
        <v>2052</v>
      </c>
      <c r="R9847" s="43" t="s">
        <v>78</v>
      </c>
      <c r="S9847" s="47">
        <v>6</v>
      </c>
    </row>
    <row r="9848" spans="1:19" ht="12.75">
      <c r="A9848" s="22" t="s">
        <v>60</v>
      </c>
      <c r="B9848" s="22" t="s">
        <v>16282</v>
      </c>
      <c r="C9848" s="22" t="s">
        <v>68</v>
      </c>
      <c r="D9848" s="22" t="s">
        <v>61</v>
      </c>
      <c r="E9848" s="22" t="s">
        <v>23997</v>
      </c>
      <c r="F9848" s="31">
        <v>42962.700046296297</v>
      </c>
      <c r="G9848" s="31">
        <v>42965</v>
      </c>
      <c r="H9848" s="31">
        <v>43330</v>
      </c>
      <c r="I9848" s="31">
        <v>42992</v>
      </c>
      <c r="J9848" s="22" t="s">
        <v>73</v>
      </c>
      <c r="K9848" s="32" t="s">
        <v>74</v>
      </c>
      <c r="L9848" s="32" t="s">
        <v>23998</v>
      </c>
      <c r="N9848" s="24">
        <v>360.15</v>
      </c>
      <c r="O9848" s="24">
        <v>0</v>
      </c>
      <c r="P9848" s="32" t="s">
        <v>23999</v>
      </c>
      <c r="Q9848" s="43" t="s">
        <v>24000</v>
      </c>
      <c r="R9848" s="43" t="s">
        <v>78</v>
      </c>
      <c r="S9848" s="47">
        <v>4</v>
      </c>
    </row>
    <row r="9849" spans="1:19" ht="12.75">
      <c r="A9849" s="22" t="s">
        <v>60</v>
      </c>
      <c r="B9849" s="22" t="s">
        <v>16175</v>
      </c>
      <c r="C9849" s="22" t="s">
        <v>68</v>
      </c>
      <c r="D9849" s="22" t="s">
        <v>61</v>
      </c>
      <c r="E9849" s="22" t="s">
        <v>24001</v>
      </c>
      <c r="F9849" s="31">
        <v>42969.534351851849</v>
      </c>
      <c r="G9849" s="31">
        <v>42968</v>
      </c>
      <c r="H9849" s="31">
        <v>43333</v>
      </c>
      <c r="I9849" s="31">
        <v>42998</v>
      </c>
      <c r="J9849" s="22" t="s">
        <v>73</v>
      </c>
      <c r="K9849" s="32" t="s">
        <v>74</v>
      </c>
      <c r="L9849" s="32" t="s">
        <v>24002</v>
      </c>
      <c r="N9849" s="24">
        <v>1728.32</v>
      </c>
      <c r="O9849" s="24">
        <v>0</v>
      </c>
      <c r="P9849" s="32" t="s">
        <v>160</v>
      </c>
      <c r="Q9849" s="43" t="s">
        <v>161</v>
      </c>
      <c r="R9849" s="43" t="s">
        <v>78</v>
      </c>
      <c r="S9849" s="47">
        <v>5</v>
      </c>
    </row>
    <row r="9850" spans="1:19" ht="12.75">
      <c r="A9850" s="22" t="s">
        <v>60</v>
      </c>
      <c r="B9850" s="22" t="s">
        <v>16627</v>
      </c>
      <c r="C9850" s="22" t="s">
        <v>68</v>
      </c>
      <c r="D9850" s="22" t="s">
        <v>61</v>
      </c>
      <c r="E9850" s="22" t="s">
        <v>24003</v>
      </c>
      <c r="F9850" s="31">
        <v>42976.697060185186</v>
      </c>
      <c r="G9850" s="31">
        <v>42976</v>
      </c>
      <c r="H9850" s="31">
        <v>43341</v>
      </c>
      <c r="I9850" s="31">
        <v>43006</v>
      </c>
      <c r="J9850" s="22" t="s">
        <v>73</v>
      </c>
      <c r="K9850" s="32" t="s">
        <v>163</v>
      </c>
      <c r="L9850" s="32" t="s">
        <v>24004</v>
      </c>
      <c r="M9850" s="32" t="s">
        <v>24005</v>
      </c>
      <c r="N9850" s="24">
        <v>980.90</v>
      </c>
      <c r="O9850" s="24">
        <v>980.90</v>
      </c>
      <c r="P9850" s="32" t="s">
        <v>3067</v>
      </c>
      <c r="Q9850" s="43" t="s">
        <v>3068</v>
      </c>
      <c r="R9850" s="43" t="s">
        <v>78</v>
      </c>
      <c r="S9850" s="47">
        <v>1</v>
      </c>
    </row>
    <row r="9851" spans="1:19" ht="12.75">
      <c r="A9851" s="22" t="s">
        <v>60</v>
      </c>
      <c r="B9851" s="22" t="s">
        <v>16161</v>
      </c>
      <c r="C9851" s="22" t="s">
        <v>68</v>
      </c>
      <c r="D9851" s="22" t="s">
        <v>61</v>
      </c>
      <c r="E9851" s="22" t="s">
        <v>24006</v>
      </c>
      <c r="F9851" s="31">
        <v>42969.357187499998</v>
      </c>
      <c r="G9851" s="31">
        <v>42979</v>
      </c>
      <c r="H9851" s="31">
        <v>43344</v>
      </c>
      <c r="I9851" s="31">
        <v>42999.347314814811</v>
      </c>
      <c r="J9851" s="22" t="s">
        <v>73</v>
      </c>
      <c r="K9851" s="32" t="s">
        <v>163</v>
      </c>
      <c r="L9851" s="32" t="s">
        <v>24007</v>
      </c>
      <c r="M9851" s="32" t="s">
        <v>24008</v>
      </c>
      <c r="N9851" s="24">
        <v>1718.37</v>
      </c>
      <c r="O9851" s="24">
        <v>1580.60</v>
      </c>
      <c r="P9851" s="32" t="s">
        <v>907</v>
      </c>
      <c r="Q9851" s="43" t="s">
        <v>908</v>
      </c>
      <c r="R9851" s="43" t="s">
        <v>93</v>
      </c>
      <c r="S9851" s="47">
        <v>5</v>
      </c>
    </row>
    <row r="9852" spans="1:19" ht="12.75">
      <c r="A9852" s="22" t="s">
        <v>60</v>
      </c>
      <c r="B9852" s="22" t="s">
        <v>16272</v>
      </c>
      <c r="C9852" s="22" t="s">
        <v>68</v>
      </c>
      <c r="D9852" s="22" t="s">
        <v>61</v>
      </c>
      <c r="E9852" s="22" t="s">
        <v>24009</v>
      </c>
      <c r="F9852" s="31">
        <v>42955.50981481481</v>
      </c>
      <c r="G9852" s="31">
        <v>42965</v>
      </c>
      <c r="H9852" s="31">
        <v>43330</v>
      </c>
      <c r="I9852" s="31">
        <v>42985</v>
      </c>
      <c r="J9852" s="22" t="s">
        <v>73</v>
      </c>
      <c r="K9852" s="32" t="s">
        <v>163</v>
      </c>
      <c r="L9852" s="32" t="s">
        <v>24010</v>
      </c>
      <c r="M9852" s="32" t="s">
        <v>24011</v>
      </c>
      <c r="N9852" s="24">
        <v>3371.482</v>
      </c>
      <c r="O9852" s="24">
        <v>2702.20</v>
      </c>
      <c r="P9852" s="32" t="s">
        <v>1026</v>
      </c>
      <c r="Q9852" s="43" t="s">
        <v>1027</v>
      </c>
      <c r="R9852" s="43" t="s">
        <v>93</v>
      </c>
      <c r="S9852" s="47">
        <v>5</v>
      </c>
    </row>
    <row r="9853" spans="1:19" ht="12.75">
      <c r="A9853" s="22" t="s">
        <v>60</v>
      </c>
      <c r="B9853" s="22" t="s">
        <v>16161</v>
      </c>
      <c r="C9853" s="22" t="s">
        <v>68</v>
      </c>
      <c r="D9853" s="22" t="s">
        <v>61</v>
      </c>
      <c r="E9853" s="22" t="s">
        <v>24012</v>
      </c>
      <c r="F9853" s="31">
        <v>42975.613402777773</v>
      </c>
      <c r="G9853" s="31">
        <v>42975</v>
      </c>
      <c r="H9853" s="31">
        <v>43340</v>
      </c>
      <c r="I9853" s="31">
        <v>43005.612361111111</v>
      </c>
      <c r="J9853" s="22" t="s">
        <v>73</v>
      </c>
      <c r="K9853" s="32" t="s">
        <v>80</v>
      </c>
      <c r="L9853" s="32" t="s">
        <v>24013</v>
      </c>
      <c r="N9853" s="24">
        <v>766.96</v>
      </c>
      <c r="O9853" s="24">
        <v>431.42</v>
      </c>
      <c r="P9853" s="32" t="s">
        <v>872</v>
      </c>
      <c r="Q9853" s="43" t="s">
        <v>873</v>
      </c>
      <c r="R9853" s="43" t="s">
        <v>78</v>
      </c>
      <c r="S9853" s="47">
        <v>5</v>
      </c>
    </row>
    <row r="9854" spans="1:19" ht="12.75">
      <c r="A9854" s="22" t="s">
        <v>60</v>
      </c>
      <c r="B9854" s="22" t="s">
        <v>16589</v>
      </c>
      <c r="C9854" s="22" t="s">
        <v>68</v>
      </c>
      <c r="D9854" s="22" t="s">
        <v>61</v>
      </c>
      <c r="E9854" s="22" t="s">
        <v>24014</v>
      </c>
      <c r="F9854" s="31">
        <v>42976.438807870371</v>
      </c>
      <c r="G9854" s="31">
        <v>42976</v>
      </c>
      <c r="H9854" s="31">
        <v>43341</v>
      </c>
      <c r="I9854" s="31">
        <v>43006.437164351853</v>
      </c>
      <c r="J9854" s="22" t="s">
        <v>73</v>
      </c>
      <c r="K9854" s="32" t="s">
        <v>80</v>
      </c>
      <c r="L9854" s="32" t="s">
        <v>24015</v>
      </c>
      <c r="N9854" s="24">
        <v>617.92110000000002</v>
      </c>
      <c r="O9854" s="24">
        <v>484.74</v>
      </c>
      <c r="P9854" s="32" t="s">
        <v>511</v>
      </c>
      <c r="Q9854" s="43" t="s">
        <v>512</v>
      </c>
      <c r="R9854" s="43" t="s">
        <v>78</v>
      </c>
      <c r="S9854" s="47">
        <v>6</v>
      </c>
    </row>
    <row r="9855" spans="1:19" ht="12.75">
      <c r="A9855" s="22" t="s">
        <v>60</v>
      </c>
      <c r="B9855" s="22" t="s">
        <v>16303</v>
      </c>
      <c r="C9855" s="22" t="s">
        <v>68</v>
      </c>
      <c r="D9855" s="22" t="s">
        <v>61</v>
      </c>
      <c r="E9855" s="22" t="s">
        <v>24016</v>
      </c>
      <c r="F9855" s="31">
        <v>42955.373020833329</v>
      </c>
      <c r="G9855" s="31">
        <v>42989</v>
      </c>
      <c r="H9855" s="31">
        <v>43354</v>
      </c>
      <c r="I9855" s="31">
        <v>42985</v>
      </c>
      <c r="J9855" s="22" t="s">
        <v>73</v>
      </c>
      <c r="K9855" s="32" t="s">
        <v>74</v>
      </c>
      <c r="L9855" s="32" t="s">
        <v>24017</v>
      </c>
      <c r="N9855" s="24">
        <v>0</v>
      </c>
      <c r="O9855" s="24">
        <v>0</v>
      </c>
      <c r="P9855" s="32" t="s">
        <v>101</v>
      </c>
      <c r="Q9855" s="43" t="s">
        <v>102</v>
      </c>
      <c r="R9855" s="43" t="s">
        <v>78</v>
      </c>
      <c r="S9855" s="47">
        <v>5</v>
      </c>
    </row>
    <row r="9856" spans="1:19" ht="12.75">
      <c r="A9856" s="22" t="s">
        <v>60</v>
      </c>
      <c r="B9856" s="22" t="s">
        <v>16161</v>
      </c>
      <c r="C9856" s="22" t="s">
        <v>68</v>
      </c>
      <c r="D9856" s="22" t="s">
        <v>61</v>
      </c>
      <c r="E9856" s="22" t="s">
        <v>24018</v>
      </c>
      <c r="F9856" s="31">
        <v>42958.084641203699</v>
      </c>
      <c r="G9856" s="31">
        <v>42993</v>
      </c>
      <c r="H9856" s="31">
        <v>43358</v>
      </c>
      <c r="I9856" s="31">
        <v>43018.084641203699</v>
      </c>
      <c r="J9856" s="22" t="s">
        <v>202</v>
      </c>
      <c r="K9856" s="32" t="s">
        <v>85</v>
      </c>
      <c r="L9856" s="32" t="s">
        <v>24019</v>
      </c>
      <c r="N9856" s="24">
        <v>1211.96</v>
      </c>
      <c r="O9856" s="24">
        <v>1211.96</v>
      </c>
      <c r="P9856" s="32" t="s">
        <v>101</v>
      </c>
      <c r="Q9856" s="43" t="s">
        <v>102</v>
      </c>
      <c r="R9856" s="43" t="s">
        <v>78</v>
      </c>
      <c r="S9856" s="47">
        <v>1</v>
      </c>
    </row>
    <row r="9857" spans="1:19" ht="12.75">
      <c r="A9857" s="22" t="s">
        <v>60</v>
      </c>
      <c r="B9857" s="22" t="s">
        <v>16175</v>
      </c>
      <c r="C9857" s="22" t="s">
        <v>68</v>
      </c>
      <c r="D9857" s="22" t="s">
        <v>61</v>
      </c>
      <c r="E9857" s="22" t="s">
        <v>24020</v>
      </c>
      <c r="F9857" s="31">
        <v>42951.476678240739</v>
      </c>
      <c r="G9857" s="31">
        <v>42947</v>
      </c>
      <c r="H9857" s="31">
        <v>43312</v>
      </c>
      <c r="I9857" s="31">
        <v>42981</v>
      </c>
      <c r="J9857" s="22" t="s">
        <v>108</v>
      </c>
      <c r="K9857" s="32" t="s">
        <v>163</v>
      </c>
      <c r="L9857" s="32" t="s">
        <v>24021</v>
      </c>
      <c r="M9857" s="32" t="s">
        <v>24022</v>
      </c>
      <c r="N9857" s="24">
        <v>0</v>
      </c>
      <c r="O9857" s="24">
        <v>0</v>
      </c>
      <c r="P9857" s="32" t="s">
        <v>3324</v>
      </c>
      <c r="Q9857" s="43" t="s">
        <v>3325</v>
      </c>
      <c r="R9857" s="43" t="s">
        <v>78</v>
      </c>
      <c r="S9857" s="47">
        <v>1</v>
      </c>
    </row>
    <row r="9858" spans="1:19" ht="12.75">
      <c r="A9858" s="22" t="s">
        <v>60</v>
      </c>
      <c r="B9858" s="22" t="s">
        <v>16656</v>
      </c>
      <c r="C9858" s="22" t="s">
        <v>68</v>
      </c>
      <c r="D9858" s="22" t="s">
        <v>61</v>
      </c>
      <c r="E9858" s="22" t="s">
        <v>24023</v>
      </c>
      <c r="F9858" s="31">
        <v>42971.42633101852</v>
      </c>
      <c r="G9858" s="31">
        <v>42980</v>
      </c>
      <c r="H9858" s="31">
        <v>43345</v>
      </c>
      <c r="I9858" s="31">
        <v>43001</v>
      </c>
      <c r="J9858" s="22" t="s">
        <v>73</v>
      </c>
      <c r="K9858" s="32" t="s">
        <v>163</v>
      </c>
      <c r="L9858" s="32" t="s">
        <v>24024</v>
      </c>
      <c r="M9858" s="32" t="s">
        <v>24025</v>
      </c>
      <c r="N9858" s="24">
        <v>356.87</v>
      </c>
      <c r="O9858" s="24">
        <v>356.87</v>
      </c>
      <c r="P9858" s="32" t="s">
        <v>475</v>
      </c>
      <c r="Q9858" s="43" t="s">
        <v>476</v>
      </c>
      <c r="R9858" s="43" t="s">
        <v>78</v>
      </c>
      <c r="S9858" s="47">
        <v>1</v>
      </c>
    </row>
    <row r="9859" spans="1:19" ht="12.75">
      <c r="A9859" s="22" t="s">
        <v>60</v>
      </c>
      <c r="B9859" s="22" t="s">
        <v>16179</v>
      </c>
      <c r="C9859" s="22" t="s">
        <v>68</v>
      </c>
      <c r="D9859" s="22" t="s">
        <v>61</v>
      </c>
      <c r="E9859" s="22" t="s">
        <v>24026</v>
      </c>
      <c r="F9859" s="31">
        <v>42957.623229166667</v>
      </c>
      <c r="G9859" s="31">
        <v>42958</v>
      </c>
      <c r="H9859" s="31">
        <v>43323</v>
      </c>
      <c r="I9859" s="31">
        <v>42987</v>
      </c>
      <c r="J9859" s="22" t="s">
        <v>73</v>
      </c>
      <c r="K9859" s="32" t="s">
        <v>74</v>
      </c>
      <c r="L9859" s="32" t="s">
        <v>24027</v>
      </c>
      <c r="N9859" s="24">
        <v>1833.1233</v>
      </c>
      <c r="O9859" s="24">
        <v>0</v>
      </c>
      <c r="P9859" s="32" t="s">
        <v>101</v>
      </c>
      <c r="Q9859" s="43" t="s">
        <v>102</v>
      </c>
      <c r="R9859" s="43" t="s">
        <v>78</v>
      </c>
      <c r="S9859" s="47">
        <v>6</v>
      </c>
    </row>
    <row r="9860" spans="1:19" ht="12.75">
      <c r="A9860" s="22" t="s">
        <v>60</v>
      </c>
      <c r="B9860" s="22" t="s">
        <v>16705</v>
      </c>
      <c r="C9860" s="22" t="s">
        <v>68</v>
      </c>
      <c r="D9860" s="22" t="s">
        <v>61</v>
      </c>
      <c r="E9860" s="22" t="s">
        <v>24028</v>
      </c>
      <c r="F9860" s="31">
        <v>42966.546770833331</v>
      </c>
      <c r="G9860" s="31">
        <v>42979</v>
      </c>
      <c r="H9860" s="31">
        <v>43344</v>
      </c>
      <c r="I9860" s="31">
        <v>42996</v>
      </c>
      <c r="J9860" s="22" t="s">
        <v>73</v>
      </c>
      <c r="K9860" s="32" t="s">
        <v>80</v>
      </c>
      <c r="L9860" s="32" t="s">
        <v>24029</v>
      </c>
      <c r="N9860" s="24">
        <v>1886.2765999999999</v>
      </c>
      <c r="O9860" s="24">
        <v>1743.05</v>
      </c>
      <c r="P9860" s="32" t="s">
        <v>3193</v>
      </c>
      <c r="Q9860" s="43" t="s">
        <v>3194</v>
      </c>
      <c r="R9860" s="43" t="s">
        <v>78</v>
      </c>
      <c r="S9860" s="47">
        <v>5</v>
      </c>
    </row>
    <row r="9861" spans="1:19" ht="12.75">
      <c r="A9861" s="22" t="s">
        <v>60</v>
      </c>
      <c r="B9861" s="22" t="s">
        <v>16179</v>
      </c>
      <c r="C9861" s="22" t="s">
        <v>68</v>
      </c>
      <c r="D9861" s="22" t="s">
        <v>61</v>
      </c>
      <c r="E9861" s="22" t="s">
        <v>24030</v>
      </c>
      <c r="F9861" s="31">
        <v>42958.57372685185</v>
      </c>
      <c r="G9861" s="31">
        <v>42969</v>
      </c>
      <c r="H9861" s="31">
        <v>43334</v>
      </c>
      <c r="I9861" s="31">
        <v>42988</v>
      </c>
      <c r="J9861" s="22" t="s">
        <v>73</v>
      </c>
      <c r="K9861" s="32" t="s">
        <v>74</v>
      </c>
      <c r="L9861" s="32" t="s">
        <v>24031</v>
      </c>
      <c r="N9861" s="24">
        <v>1486.8575000000001</v>
      </c>
      <c r="O9861" s="24">
        <v>0</v>
      </c>
      <c r="P9861" s="32" t="s">
        <v>611</v>
      </c>
      <c r="Q9861" s="43" t="s">
        <v>612</v>
      </c>
      <c r="R9861" s="43" t="s">
        <v>78</v>
      </c>
      <c r="S9861" s="47">
        <v>5</v>
      </c>
    </row>
    <row r="9862" spans="1:19" ht="12.75">
      <c r="A9862" s="22" t="s">
        <v>60</v>
      </c>
      <c r="B9862" s="22" t="s">
        <v>16182</v>
      </c>
      <c r="C9862" s="22" t="s">
        <v>68</v>
      </c>
      <c r="D9862" s="22" t="s">
        <v>61</v>
      </c>
      <c r="E9862" s="22" t="s">
        <v>24032</v>
      </c>
      <c r="F9862" s="31">
        <v>42975.854027777779</v>
      </c>
      <c r="G9862" s="31">
        <v>42983</v>
      </c>
      <c r="H9862" s="31">
        <v>43348</v>
      </c>
      <c r="I9862" s="31">
        <v>43005</v>
      </c>
      <c r="J9862" s="22" t="s">
        <v>73</v>
      </c>
      <c r="K9862" s="32" t="s">
        <v>74</v>
      </c>
      <c r="L9862" s="32" t="s">
        <v>24033</v>
      </c>
      <c r="N9862" s="24">
        <v>2526.745</v>
      </c>
      <c r="O9862" s="24">
        <v>0</v>
      </c>
      <c r="P9862" s="32" t="s">
        <v>796</v>
      </c>
      <c r="Q9862" s="43" t="s">
        <v>797</v>
      </c>
      <c r="R9862" s="43" t="s">
        <v>78</v>
      </c>
      <c r="S9862" s="47">
        <v>5</v>
      </c>
    </row>
    <row r="9863" spans="1:19" ht="12.75">
      <c r="A9863" s="22" t="s">
        <v>60</v>
      </c>
      <c r="B9863" s="22" t="s">
        <v>16437</v>
      </c>
      <c r="C9863" s="22" t="s">
        <v>68</v>
      </c>
      <c r="D9863" s="22" t="s">
        <v>61</v>
      </c>
      <c r="E9863" s="22" t="s">
        <v>24034</v>
      </c>
      <c r="F9863" s="31">
        <v>42964.696828703702</v>
      </c>
      <c r="G9863" s="31">
        <v>42972</v>
      </c>
      <c r="H9863" s="31">
        <v>43337</v>
      </c>
      <c r="I9863" s="31">
        <v>42994</v>
      </c>
      <c r="J9863" s="22" t="s">
        <v>73</v>
      </c>
      <c r="K9863" s="32" t="s">
        <v>74</v>
      </c>
      <c r="L9863" s="32" t="s">
        <v>24035</v>
      </c>
      <c r="N9863" s="24">
        <v>1036.425</v>
      </c>
      <c r="O9863" s="24">
        <v>0</v>
      </c>
      <c r="P9863" s="32" t="s">
        <v>371</v>
      </c>
      <c r="Q9863" s="43" t="s">
        <v>372</v>
      </c>
      <c r="R9863" s="43" t="s">
        <v>78</v>
      </c>
      <c r="S9863" s="47">
        <v>5</v>
      </c>
    </row>
    <row r="9864" spans="1:19" ht="12.75">
      <c r="A9864" s="22" t="s">
        <v>60</v>
      </c>
      <c r="B9864" s="22" t="s">
        <v>16263</v>
      </c>
      <c r="C9864" s="22" t="s">
        <v>68</v>
      </c>
      <c r="D9864" s="22" t="s">
        <v>61</v>
      </c>
      <c r="E9864" s="22" t="s">
        <v>24036</v>
      </c>
      <c r="F9864" s="31">
        <v>42949.680069444439</v>
      </c>
      <c r="G9864" s="31">
        <v>42962</v>
      </c>
      <c r="H9864" s="31">
        <v>43327</v>
      </c>
      <c r="I9864" s="31">
        <v>42979.675057870365</v>
      </c>
      <c r="J9864" s="22" t="s">
        <v>73</v>
      </c>
      <c r="K9864" s="32" t="s">
        <v>74</v>
      </c>
      <c r="L9864" s="32" t="s">
        <v>24037</v>
      </c>
      <c r="N9864" s="24">
        <v>0</v>
      </c>
      <c r="O9864" s="24">
        <v>0</v>
      </c>
      <c r="P9864" s="32" t="s">
        <v>371</v>
      </c>
      <c r="Q9864" s="43" t="s">
        <v>372</v>
      </c>
      <c r="R9864" s="43" t="s">
        <v>78</v>
      </c>
      <c r="S9864" s="47">
        <v>4</v>
      </c>
    </row>
    <row r="9865" spans="1:19" ht="12.75">
      <c r="A9865" s="22" t="s">
        <v>60</v>
      </c>
      <c r="B9865" s="22" t="s">
        <v>16175</v>
      </c>
      <c r="C9865" s="22" t="s">
        <v>68</v>
      </c>
      <c r="D9865" s="22" t="s">
        <v>61</v>
      </c>
      <c r="E9865" s="22" t="s">
        <v>24038</v>
      </c>
      <c r="F9865" s="31">
        <v>42961.395208333335</v>
      </c>
      <c r="G9865" s="31">
        <v>42964</v>
      </c>
      <c r="H9865" s="31">
        <v>43329</v>
      </c>
      <c r="I9865" s="31">
        <v>42991</v>
      </c>
      <c r="J9865" s="22" t="s">
        <v>209</v>
      </c>
      <c r="K9865" s="32" t="s">
        <v>163</v>
      </c>
      <c r="L9865" s="32" t="s">
        <v>24039</v>
      </c>
      <c r="M9865" s="32" t="s">
        <v>21290</v>
      </c>
      <c r="N9865" s="24">
        <v>-447.69</v>
      </c>
      <c r="O9865" s="24">
        <v>-447.69</v>
      </c>
      <c r="P9865" s="32" t="s">
        <v>2221</v>
      </c>
      <c r="Q9865" s="43" t="s">
        <v>2222</v>
      </c>
      <c r="R9865" s="43" t="s">
        <v>78</v>
      </c>
      <c r="S9865" s="47">
        <v>1</v>
      </c>
    </row>
    <row r="9866" spans="1:19" ht="12.75">
      <c r="A9866" s="22" t="s">
        <v>60</v>
      </c>
      <c r="B9866" s="22" t="s">
        <v>16491</v>
      </c>
      <c r="C9866" s="22" t="s">
        <v>68</v>
      </c>
      <c r="D9866" s="22" t="s">
        <v>61</v>
      </c>
      <c r="E9866" s="22" t="s">
        <v>24040</v>
      </c>
      <c r="F9866" s="31">
        <v>42964.607743055552</v>
      </c>
      <c r="G9866" s="31">
        <v>42990</v>
      </c>
      <c r="H9866" s="31">
        <v>43355</v>
      </c>
      <c r="I9866" s="31">
        <v>42994</v>
      </c>
      <c r="J9866" s="22" t="s">
        <v>73</v>
      </c>
      <c r="K9866" s="32" t="s">
        <v>85</v>
      </c>
      <c r="L9866" s="32" t="s">
        <v>24041</v>
      </c>
      <c r="N9866" s="24">
        <v>1352.066</v>
      </c>
      <c r="O9866" s="24">
        <v>982.48</v>
      </c>
      <c r="P9866" s="32" t="s">
        <v>101</v>
      </c>
      <c r="Q9866" s="43" t="s">
        <v>102</v>
      </c>
      <c r="R9866" s="43" t="s">
        <v>78</v>
      </c>
      <c r="S9866" s="47">
        <v>6</v>
      </c>
    </row>
    <row r="9867" spans="1:19" ht="12.75">
      <c r="A9867" s="22" t="s">
        <v>60</v>
      </c>
      <c r="B9867" s="22" t="s">
        <v>16488</v>
      </c>
      <c r="C9867" s="22" t="s">
        <v>68</v>
      </c>
      <c r="D9867" s="22" t="s">
        <v>61</v>
      </c>
      <c r="E9867" s="22" t="s">
        <v>24042</v>
      </c>
      <c r="F9867" s="31">
        <v>42978.478703703702</v>
      </c>
      <c r="G9867" s="31">
        <v>42978</v>
      </c>
      <c r="H9867" s="31">
        <v>43343</v>
      </c>
      <c r="I9867" s="31">
        <v>43008</v>
      </c>
      <c r="J9867" s="22" t="s">
        <v>73</v>
      </c>
      <c r="K9867" s="32" t="s">
        <v>85</v>
      </c>
      <c r="L9867" s="32" t="s">
        <v>24043</v>
      </c>
      <c r="N9867" s="24">
        <v>3513.32</v>
      </c>
      <c r="O9867" s="24">
        <v>1112.3800000000001</v>
      </c>
      <c r="P9867" s="32" t="s">
        <v>1282</v>
      </c>
      <c r="Q9867" s="43" t="s">
        <v>1283</v>
      </c>
      <c r="R9867" s="43" t="s">
        <v>78</v>
      </c>
      <c r="S9867" s="47">
        <v>5</v>
      </c>
    </row>
    <row r="9868" spans="1:19" ht="12.75">
      <c r="A9868" s="22" t="s">
        <v>60</v>
      </c>
      <c r="B9868" s="22" t="s">
        <v>16161</v>
      </c>
      <c r="C9868" s="22" t="s">
        <v>68</v>
      </c>
      <c r="D9868" s="22" t="s">
        <v>61</v>
      </c>
      <c r="E9868" s="22" t="s">
        <v>24044</v>
      </c>
      <c r="F9868" s="31">
        <v>42956.56449074074</v>
      </c>
      <c r="G9868" s="31">
        <v>42979</v>
      </c>
      <c r="H9868" s="31">
        <v>43344</v>
      </c>
      <c r="I9868" s="31">
        <v>42986.552118055552</v>
      </c>
      <c r="J9868" s="22" t="s">
        <v>73</v>
      </c>
      <c r="K9868" s="32" t="s">
        <v>74</v>
      </c>
      <c r="L9868" s="32" t="s">
        <v>24045</v>
      </c>
      <c r="N9868" s="24">
        <v>0</v>
      </c>
      <c r="O9868" s="24">
        <v>0</v>
      </c>
      <c r="P9868" s="32" t="s">
        <v>894</v>
      </c>
      <c r="Q9868" s="43" t="s">
        <v>895</v>
      </c>
      <c r="R9868" s="43" t="s">
        <v>78</v>
      </c>
      <c r="S9868" s="47">
        <v>5</v>
      </c>
    </row>
    <row r="9869" spans="1:19" ht="12.75">
      <c r="A9869" s="22" t="s">
        <v>60</v>
      </c>
      <c r="B9869" s="22" t="s">
        <v>16226</v>
      </c>
      <c r="C9869" s="22" t="s">
        <v>68</v>
      </c>
      <c r="D9869" s="22" t="s">
        <v>61</v>
      </c>
      <c r="E9869" s="22" t="s">
        <v>24046</v>
      </c>
      <c r="F9869" s="31">
        <v>42957.922673611109</v>
      </c>
      <c r="G9869" s="31">
        <v>42957</v>
      </c>
      <c r="H9869" s="31">
        <v>43322</v>
      </c>
      <c r="I9869" s="31">
        <v>42987</v>
      </c>
      <c r="J9869" s="22" t="s">
        <v>73</v>
      </c>
      <c r="K9869" s="32" t="s">
        <v>74</v>
      </c>
      <c r="L9869" s="32" t="s">
        <v>24047</v>
      </c>
      <c r="N9869" s="24">
        <v>0</v>
      </c>
      <c r="O9869" s="24">
        <v>0</v>
      </c>
      <c r="P9869" s="32" t="s">
        <v>625</v>
      </c>
      <c r="Q9869" s="43" t="s">
        <v>626</v>
      </c>
      <c r="R9869" s="43" t="s">
        <v>78</v>
      </c>
      <c r="S9869" s="47">
        <v>5</v>
      </c>
    </row>
    <row r="9870" spans="1:19" ht="12.75">
      <c r="A9870" s="22" t="s">
        <v>60</v>
      </c>
      <c r="B9870" s="22" t="s">
        <v>16175</v>
      </c>
      <c r="C9870" s="22" t="s">
        <v>68</v>
      </c>
      <c r="D9870" s="22" t="s">
        <v>61</v>
      </c>
      <c r="E9870" s="22" t="s">
        <v>24048</v>
      </c>
      <c r="F9870" s="31">
        <v>42955.084317129629</v>
      </c>
      <c r="G9870" s="31">
        <v>42990</v>
      </c>
      <c r="H9870" s="31">
        <v>43355</v>
      </c>
      <c r="I9870" s="31">
        <v>43015.084317129629</v>
      </c>
      <c r="J9870" s="22" t="s">
        <v>202</v>
      </c>
      <c r="K9870" s="32" t="s">
        <v>163</v>
      </c>
      <c r="L9870" s="32" t="s">
        <v>24049</v>
      </c>
      <c r="M9870" s="32" t="s">
        <v>24050</v>
      </c>
      <c r="N9870" s="24">
        <v>1187.9000000000001</v>
      </c>
      <c r="O9870" s="24">
        <v>1187.9000000000001</v>
      </c>
      <c r="P9870" s="32" t="s">
        <v>533</v>
      </c>
      <c r="Q9870" s="43" t="s">
        <v>534</v>
      </c>
      <c r="R9870" s="43" t="s">
        <v>78</v>
      </c>
      <c r="S9870" s="47">
        <v>1</v>
      </c>
    </row>
    <row r="9871" spans="1:19" ht="12.75">
      <c r="A9871" s="22" t="s">
        <v>60</v>
      </c>
      <c r="B9871" s="22" t="s">
        <v>18285</v>
      </c>
      <c r="C9871" s="22" t="s">
        <v>68</v>
      </c>
      <c r="D9871" s="22" t="s">
        <v>61</v>
      </c>
      <c r="E9871" s="22" t="s">
        <v>24051</v>
      </c>
      <c r="F9871" s="31">
        <v>42971.419594907406</v>
      </c>
      <c r="G9871" s="31">
        <v>42985</v>
      </c>
      <c r="H9871" s="31">
        <v>43350</v>
      </c>
      <c r="I9871" s="31">
        <v>43001</v>
      </c>
      <c r="J9871" s="22" t="s">
        <v>73</v>
      </c>
      <c r="K9871" s="32" t="s">
        <v>74</v>
      </c>
      <c r="L9871" s="32" t="s">
        <v>24052</v>
      </c>
      <c r="N9871" s="24">
        <v>1381.8366000000001</v>
      </c>
      <c r="O9871" s="24">
        <v>0</v>
      </c>
      <c r="P9871" s="32" t="s">
        <v>1395</v>
      </c>
      <c r="Q9871" s="43" t="s">
        <v>1396</v>
      </c>
      <c r="R9871" s="43" t="s">
        <v>78</v>
      </c>
      <c r="S9871" s="47">
        <v>4</v>
      </c>
    </row>
    <row r="9872" spans="1:19" ht="12.75">
      <c r="A9872" s="22" t="s">
        <v>60</v>
      </c>
      <c r="B9872" s="22" t="s">
        <v>16656</v>
      </c>
      <c r="C9872" s="22" t="s">
        <v>68</v>
      </c>
      <c r="D9872" s="22" t="s">
        <v>61</v>
      </c>
      <c r="E9872" s="22" t="s">
        <v>24053</v>
      </c>
      <c r="F9872" s="31">
        <v>42948.563310185185</v>
      </c>
      <c r="G9872" s="31">
        <v>42948</v>
      </c>
      <c r="H9872" s="31">
        <v>43313</v>
      </c>
      <c r="I9872" s="31">
        <v>42978</v>
      </c>
      <c r="J9872" s="22" t="s">
        <v>73</v>
      </c>
      <c r="K9872" s="32" t="s">
        <v>74</v>
      </c>
      <c r="L9872" s="32" t="s">
        <v>24054</v>
      </c>
      <c r="N9872" s="24">
        <v>1015.36</v>
      </c>
      <c r="O9872" s="24">
        <v>0</v>
      </c>
      <c r="P9872" s="32" t="s">
        <v>4224</v>
      </c>
      <c r="Q9872" s="43" t="s">
        <v>4225</v>
      </c>
      <c r="R9872" s="43" t="s">
        <v>78</v>
      </c>
      <c r="S9872" s="47">
        <v>5</v>
      </c>
    </row>
    <row r="9873" spans="1:19" ht="12.75">
      <c r="A9873" s="22" t="s">
        <v>60</v>
      </c>
      <c r="B9873" s="22" t="s">
        <v>16705</v>
      </c>
      <c r="C9873" s="22" t="s">
        <v>68</v>
      </c>
      <c r="D9873" s="22" t="s">
        <v>61</v>
      </c>
      <c r="E9873" s="22" t="s">
        <v>24055</v>
      </c>
      <c r="F9873" s="31">
        <v>42968.620057870372</v>
      </c>
      <c r="G9873" s="31">
        <v>42997</v>
      </c>
      <c r="H9873" s="31">
        <v>43362</v>
      </c>
      <c r="I9873" s="31">
        <v>42998</v>
      </c>
      <c r="J9873" s="22" t="s">
        <v>73</v>
      </c>
      <c r="K9873" s="32" t="s">
        <v>80</v>
      </c>
      <c r="L9873" s="32" t="s">
        <v>24056</v>
      </c>
      <c r="N9873" s="24">
        <v>706.40</v>
      </c>
      <c r="O9873" s="24">
        <v>716.55</v>
      </c>
      <c r="P9873" s="32" t="s">
        <v>24057</v>
      </c>
      <c r="Q9873" s="43" t="s">
        <v>24058</v>
      </c>
      <c r="R9873" s="43" t="s">
        <v>78</v>
      </c>
      <c r="S9873" s="47">
        <v>5</v>
      </c>
    </row>
    <row r="9874" spans="1:19" ht="12.75">
      <c r="A9874" s="22" t="s">
        <v>60</v>
      </c>
      <c r="B9874" s="22" t="s">
        <v>16161</v>
      </c>
      <c r="C9874" s="22" t="s">
        <v>68</v>
      </c>
      <c r="D9874" s="22" t="s">
        <v>61</v>
      </c>
      <c r="E9874" s="22" t="s">
        <v>24059</v>
      </c>
      <c r="F9874" s="31">
        <v>42977.654178240737</v>
      </c>
      <c r="G9874" s="31">
        <v>42977</v>
      </c>
      <c r="H9874" s="31">
        <v>43342</v>
      </c>
      <c r="I9874" s="31">
        <v>43007.651597222219</v>
      </c>
      <c r="J9874" s="22" t="s">
        <v>73</v>
      </c>
      <c r="K9874" s="32" t="s">
        <v>85</v>
      </c>
      <c r="L9874" s="32" t="s">
        <v>24060</v>
      </c>
      <c r="N9874" s="24">
        <v>1968.3333</v>
      </c>
      <c r="O9874" s="24">
        <v>1092.52</v>
      </c>
      <c r="P9874" s="32" t="s">
        <v>1049</v>
      </c>
      <c r="Q9874" s="43" t="s">
        <v>1050</v>
      </c>
      <c r="R9874" s="43" t="s">
        <v>78</v>
      </c>
      <c r="S9874" s="47">
        <v>5</v>
      </c>
    </row>
    <row r="9875" spans="1:19" ht="12.75">
      <c r="A9875" s="22" t="s">
        <v>60</v>
      </c>
      <c r="B9875" s="22" t="s">
        <v>16161</v>
      </c>
      <c r="C9875" s="22" t="s">
        <v>68</v>
      </c>
      <c r="D9875" s="22" t="s">
        <v>61</v>
      </c>
      <c r="E9875" s="22" t="s">
        <v>24061</v>
      </c>
      <c r="F9875" s="31">
        <v>42971.784259259257</v>
      </c>
      <c r="G9875" s="31">
        <v>42978</v>
      </c>
      <c r="H9875" s="31">
        <v>43343</v>
      </c>
      <c r="I9875" s="31">
        <v>43001.766030092593</v>
      </c>
      <c r="J9875" s="22" t="s">
        <v>73</v>
      </c>
      <c r="K9875" s="32" t="s">
        <v>163</v>
      </c>
      <c r="L9875" s="32" t="s">
        <v>24062</v>
      </c>
      <c r="M9875" s="32" t="s">
        <v>24063</v>
      </c>
      <c r="N9875" s="24">
        <v>2502.8987000000002</v>
      </c>
      <c r="O9875" s="24">
        <v>1615.99</v>
      </c>
      <c r="P9875" s="32" t="s">
        <v>5752</v>
      </c>
      <c r="Q9875" s="43" t="s">
        <v>5753</v>
      </c>
      <c r="R9875" s="43" t="s">
        <v>78</v>
      </c>
      <c r="S9875" s="47">
        <v>6</v>
      </c>
    </row>
    <row r="9876" spans="1:19" ht="12.75">
      <c r="A9876" s="22" t="s">
        <v>60</v>
      </c>
      <c r="B9876" s="22" t="s">
        <v>16161</v>
      </c>
      <c r="C9876" s="22" t="s">
        <v>68</v>
      </c>
      <c r="D9876" s="22" t="s">
        <v>61</v>
      </c>
      <c r="E9876" s="22" t="s">
        <v>24064</v>
      </c>
      <c r="F9876" s="31">
        <v>42948.028437499997</v>
      </c>
      <c r="G9876" s="31">
        <v>42989</v>
      </c>
      <c r="H9876" s="31">
        <v>43354</v>
      </c>
      <c r="I9876" s="31">
        <v>43008.028437499997</v>
      </c>
      <c r="J9876" s="22" t="s">
        <v>73</v>
      </c>
      <c r="K9876" s="32" t="s">
        <v>74</v>
      </c>
      <c r="L9876" s="32" t="s">
        <v>24065</v>
      </c>
      <c r="N9876" s="24">
        <v>323.24329999999998</v>
      </c>
      <c r="O9876" s="24">
        <v>0</v>
      </c>
      <c r="P9876" s="32" t="s">
        <v>5300</v>
      </c>
      <c r="Q9876" s="43" t="s">
        <v>5301</v>
      </c>
      <c r="R9876" s="43" t="s">
        <v>78</v>
      </c>
      <c r="S9876" s="47">
        <v>5</v>
      </c>
    </row>
    <row r="9877" spans="1:19" ht="12.75">
      <c r="A9877" s="22" t="s">
        <v>60</v>
      </c>
      <c r="B9877" s="22" t="s">
        <v>16226</v>
      </c>
      <c r="C9877" s="22" t="s">
        <v>68</v>
      </c>
      <c r="D9877" s="22" t="s">
        <v>61</v>
      </c>
      <c r="E9877" s="22" t="s">
        <v>24066</v>
      </c>
      <c r="F9877" s="31">
        <v>42949.491099537037</v>
      </c>
      <c r="G9877" s="31">
        <v>42963</v>
      </c>
      <c r="H9877" s="31">
        <v>43328</v>
      </c>
      <c r="I9877" s="31">
        <v>42979</v>
      </c>
      <c r="J9877" s="22" t="s">
        <v>73</v>
      </c>
      <c r="K9877" s="32" t="s">
        <v>80</v>
      </c>
      <c r="L9877" s="32" t="s">
        <v>24067</v>
      </c>
      <c r="N9877" s="24">
        <v>0</v>
      </c>
      <c r="O9877" s="24">
        <v>0</v>
      </c>
      <c r="P9877" s="32" t="s">
        <v>101</v>
      </c>
      <c r="Q9877" s="43" t="s">
        <v>102</v>
      </c>
      <c r="R9877" s="43" t="s">
        <v>93</v>
      </c>
      <c r="S9877" s="47">
        <v>4</v>
      </c>
    </row>
    <row r="9878" spans="1:19" ht="12.75">
      <c r="A9878" s="22" t="s">
        <v>60</v>
      </c>
      <c r="B9878" s="22" t="s">
        <v>16589</v>
      </c>
      <c r="C9878" s="22" t="s">
        <v>68</v>
      </c>
      <c r="D9878" s="22" t="s">
        <v>61</v>
      </c>
      <c r="E9878" s="22" t="s">
        <v>24068</v>
      </c>
      <c r="F9878" s="31">
        <v>42971.409918981481</v>
      </c>
      <c r="G9878" s="31">
        <v>42978</v>
      </c>
      <c r="H9878" s="31">
        <v>43343</v>
      </c>
      <c r="I9878" s="31">
        <v>43001.404629629629</v>
      </c>
      <c r="J9878" s="22" t="s">
        <v>73</v>
      </c>
      <c r="K9878" s="32" t="s">
        <v>74</v>
      </c>
      <c r="L9878" s="32" t="s">
        <v>24069</v>
      </c>
      <c r="N9878" s="24">
        <v>2157.87</v>
      </c>
      <c r="O9878" s="24">
        <v>0</v>
      </c>
      <c r="P9878" s="32" t="s">
        <v>24070</v>
      </c>
      <c r="Q9878" s="43" t="s">
        <v>24071</v>
      </c>
      <c r="R9878" s="43" t="s">
        <v>78</v>
      </c>
      <c r="S9878" s="47">
        <v>5</v>
      </c>
    </row>
    <row r="9879" spans="1:19" ht="12.75">
      <c r="A9879" s="22" t="s">
        <v>60</v>
      </c>
      <c r="B9879" s="22" t="s">
        <v>16161</v>
      </c>
      <c r="C9879" s="22" t="s">
        <v>68</v>
      </c>
      <c r="D9879" s="22" t="s">
        <v>61</v>
      </c>
      <c r="E9879" s="22" t="s">
        <v>24072</v>
      </c>
      <c r="F9879" s="31">
        <v>42969.429965277777</v>
      </c>
      <c r="G9879" s="31">
        <v>42977</v>
      </c>
      <c r="H9879" s="31">
        <v>43342</v>
      </c>
      <c r="I9879" s="31">
        <v>42999.424143518518</v>
      </c>
      <c r="J9879" s="22" t="s">
        <v>73</v>
      </c>
      <c r="K9879" s="32" t="s">
        <v>80</v>
      </c>
      <c r="L9879" s="32" t="s">
        <v>24073</v>
      </c>
      <c r="N9879" s="24">
        <v>0</v>
      </c>
      <c r="O9879" s="24">
        <v>0</v>
      </c>
      <c r="P9879" s="32" t="s">
        <v>24074</v>
      </c>
      <c r="Q9879" s="43" t="s">
        <v>24075</v>
      </c>
      <c r="R9879" s="43" t="s">
        <v>78</v>
      </c>
      <c r="S9879" s="47">
        <v>5</v>
      </c>
    </row>
    <row r="9880" spans="1:19" ht="12.75">
      <c r="A9880" s="22" t="s">
        <v>60</v>
      </c>
      <c r="B9880" s="22" t="s">
        <v>16161</v>
      </c>
      <c r="C9880" s="22" t="s">
        <v>68</v>
      </c>
      <c r="D9880" s="22" t="s">
        <v>61</v>
      </c>
      <c r="E9880" s="22" t="s">
        <v>24076</v>
      </c>
      <c r="F9880" s="31">
        <v>42957.522673611107</v>
      </c>
      <c r="G9880" s="31">
        <v>42933</v>
      </c>
      <c r="H9880" s="31">
        <v>43298</v>
      </c>
      <c r="I9880" s="31">
        <v>42987.522418981476</v>
      </c>
      <c r="J9880" s="22" t="s">
        <v>209</v>
      </c>
      <c r="K9880" s="32" t="s">
        <v>163</v>
      </c>
      <c r="L9880" s="32" t="s">
        <v>24077</v>
      </c>
      <c r="M9880" s="32" t="s">
        <v>24078</v>
      </c>
      <c r="N9880" s="24">
        <v>-503.43</v>
      </c>
      <c r="O9880" s="24">
        <v>-503.43</v>
      </c>
      <c r="P9880" s="32" t="s">
        <v>1855</v>
      </c>
      <c r="Q9880" s="43" t="s">
        <v>1856</v>
      </c>
      <c r="R9880" s="43" t="s">
        <v>78</v>
      </c>
      <c r="S9880" s="47">
        <v>1</v>
      </c>
    </row>
    <row r="9881" spans="1:19" ht="12.75">
      <c r="A9881" s="22" t="s">
        <v>60</v>
      </c>
      <c r="B9881" s="22" t="s">
        <v>16312</v>
      </c>
      <c r="C9881" s="22" t="s">
        <v>68</v>
      </c>
      <c r="D9881" s="22" t="s">
        <v>61</v>
      </c>
      <c r="E9881" s="22" t="s">
        <v>24079</v>
      </c>
      <c r="F9881" s="31">
        <v>42955.084363425922</v>
      </c>
      <c r="G9881" s="31">
        <v>42990</v>
      </c>
      <c r="H9881" s="31">
        <v>43355</v>
      </c>
      <c r="I9881" s="31">
        <v>43015.084363425922</v>
      </c>
      <c r="J9881" s="22" t="s">
        <v>202</v>
      </c>
      <c r="K9881" s="32" t="s">
        <v>163</v>
      </c>
      <c r="L9881" s="32" t="s">
        <v>24080</v>
      </c>
      <c r="M9881" s="32" t="s">
        <v>20919</v>
      </c>
      <c r="N9881" s="24">
        <v>1249.425</v>
      </c>
      <c r="O9881" s="24">
        <v>946.41</v>
      </c>
      <c r="P9881" s="32" t="s">
        <v>101</v>
      </c>
      <c r="Q9881" s="43" t="s">
        <v>102</v>
      </c>
      <c r="R9881" s="43" t="s">
        <v>78</v>
      </c>
      <c r="S9881" s="47">
        <v>4</v>
      </c>
    </row>
    <row r="9882" spans="1:19" ht="12.75">
      <c r="A9882" s="22" t="s">
        <v>60</v>
      </c>
      <c r="B9882" s="22" t="s">
        <v>16426</v>
      </c>
      <c r="C9882" s="22" t="s">
        <v>68</v>
      </c>
      <c r="D9882" s="22" t="s">
        <v>61</v>
      </c>
      <c r="E9882" s="22" t="s">
        <v>24081</v>
      </c>
      <c r="F9882" s="31">
        <v>42966.297442129631</v>
      </c>
      <c r="G9882" s="31">
        <v>43008</v>
      </c>
      <c r="H9882" s="31">
        <v>43373</v>
      </c>
      <c r="I9882" s="31">
        <v>43026.297442129631</v>
      </c>
      <c r="J9882" s="22" t="s">
        <v>73</v>
      </c>
      <c r="K9882" s="32" t="s">
        <v>80</v>
      </c>
      <c r="L9882" s="32" t="s">
        <v>24082</v>
      </c>
      <c r="N9882" s="24">
        <v>3002.6060000000002</v>
      </c>
      <c r="O9882" s="24">
        <v>0</v>
      </c>
      <c r="P9882" s="32" t="s">
        <v>101</v>
      </c>
      <c r="Q9882" s="43" t="s">
        <v>102</v>
      </c>
      <c r="R9882" s="43" t="s">
        <v>78</v>
      </c>
      <c r="S9882" s="47">
        <v>5</v>
      </c>
    </row>
    <row r="9883" spans="1:19" ht="12.75">
      <c r="A9883" s="22" t="s">
        <v>60</v>
      </c>
      <c r="B9883" s="22" t="s">
        <v>16328</v>
      </c>
      <c r="C9883" s="22" t="s">
        <v>68</v>
      </c>
      <c r="D9883" s="22" t="s">
        <v>61</v>
      </c>
      <c r="E9883" s="22" t="s">
        <v>24083</v>
      </c>
      <c r="F9883" s="31">
        <v>42968.537870370368</v>
      </c>
      <c r="G9883" s="31">
        <v>43008</v>
      </c>
      <c r="H9883" s="31">
        <v>43373</v>
      </c>
      <c r="I9883" s="31">
        <v>43028.537870370368</v>
      </c>
      <c r="J9883" s="22" t="s">
        <v>202</v>
      </c>
      <c r="K9883" s="32" t="s">
        <v>163</v>
      </c>
      <c r="L9883" s="32" t="s">
        <v>24084</v>
      </c>
      <c r="M9883" s="32" t="s">
        <v>24085</v>
      </c>
      <c r="N9883" s="24">
        <v>1954.52</v>
      </c>
      <c r="O9883" s="24">
        <v>1954.52</v>
      </c>
      <c r="P9883" s="32" t="s">
        <v>101</v>
      </c>
      <c r="Q9883" s="43" t="s">
        <v>102</v>
      </c>
      <c r="R9883" s="43" t="s">
        <v>78</v>
      </c>
      <c r="S9883" s="47">
        <v>1</v>
      </c>
    </row>
    <row r="9884" spans="1:19" ht="12.75">
      <c r="A9884" s="22" t="s">
        <v>60</v>
      </c>
      <c r="B9884" s="22" t="s">
        <v>16161</v>
      </c>
      <c r="C9884" s="22" t="s">
        <v>68</v>
      </c>
      <c r="D9884" s="22" t="s">
        <v>61</v>
      </c>
      <c r="E9884" s="22" t="s">
        <v>24086</v>
      </c>
      <c r="F9884" s="31">
        <v>42969.563645833332</v>
      </c>
      <c r="G9884" s="31">
        <v>42969</v>
      </c>
      <c r="H9884" s="31">
        <v>43334</v>
      </c>
      <c r="I9884" s="31">
        <v>42999.554768518516</v>
      </c>
      <c r="J9884" s="22" t="s">
        <v>73</v>
      </c>
      <c r="K9884" s="32" t="s">
        <v>163</v>
      </c>
      <c r="L9884" s="32" t="s">
        <v>24087</v>
      </c>
      <c r="M9884" s="32" t="s">
        <v>24088</v>
      </c>
      <c r="N9884" s="24">
        <v>732.975</v>
      </c>
      <c r="O9884" s="24">
        <v>481.40</v>
      </c>
      <c r="P9884" s="32" t="s">
        <v>386</v>
      </c>
      <c r="Q9884" s="43" t="s">
        <v>387</v>
      </c>
      <c r="R9884" s="43" t="s">
        <v>78</v>
      </c>
      <c r="S9884" s="47">
        <v>5</v>
      </c>
    </row>
    <row r="9885" spans="1:19" ht="12.75">
      <c r="A9885" s="22" t="s">
        <v>60</v>
      </c>
      <c r="B9885" s="22" t="s">
        <v>16426</v>
      </c>
      <c r="C9885" s="22" t="s">
        <v>68</v>
      </c>
      <c r="D9885" s="22" t="s">
        <v>61</v>
      </c>
      <c r="E9885" s="22" t="s">
        <v>24089</v>
      </c>
      <c r="F9885" s="31">
        <v>42975.669282407405</v>
      </c>
      <c r="G9885" s="31">
        <v>42979</v>
      </c>
      <c r="H9885" s="31">
        <v>43344</v>
      </c>
      <c r="I9885" s="31">
        <v>43005</v>
      </c>
      <c r="J9885" s="22" t="s">
        <v>73</v>
      </c>
      <c r="K9885" s="32" t="s">
        <v>74</v>
      </c>
      <c r="L9885" s="32" t="s">
        <v>24090</v>
      </c>
      <c r="N9885" s="24">
        <v>1535.694</v>
      </c>
      <c r="O9885" s="24">
        <v>0</v>
      </c>
      <c r="P9885" s="32" t="s">
        <v>16852</v>
      </c>
      <c r="Q9885" s="43" t="s">
        <v>16853</v>
      </c>
      <c r="R9885" s="43" t="s">
        <v>93</v>
      </c>
      <c r="S9885" s="47">
        <v>6</v>
      </c>
    </row>
    <row r="9886" spans="1:19" ht="12.75">
      <c r="A9886" s="22" t="s">
        <v>60</v>
      </c>
      <c r="B9886" s="22" t="s">
        <v>16338</v>
      </c>
      <c r="C9886" s="22" t="s">
        <v>68</v>
      </c>
      <c r="D9886" s="22" t="s">
        <v>61</v>
      </c>
      <c r="E9886" s="22" t="s">
        <v>24091</v>
      </c>
      <c r="F9886" s="31">
        <v>42957.610208333332</v>
      </c>
      <c r="G9886" s="31">
        <v>42979</v>
      </c>
      <c r="H9886" s="31">
        <v>43344</v>
      </c>
      <c r="I9886" s="31">
        <v>42987</v>
      </c>
      <c r="J9886" s="22" t="s">
        <v>73</v>
      </c>
      <c r="K9886" s="32" t="s">
        <v>80</v>
      </c>
      <c r="L9886" s="32" t="s">
        <v>24092</v>
      </c>
      <c r="N9886" s="24">
        <v>1638.1333</v>
      </c>
      <c r="O9886" s="24">
        <v>1505.93</v>
      </c>
      <c r="P9886" s="32" t="s">
        <v>1199</v>
      </c>
      <c r="Q9886" s="43" t="s">
        <v>1200</v>
      </c>
      <c r="R9886" s="43" t="s">
        <v>303</v>
      </c>
      <c r="S9886" s="47">
        <v>5</v>
      </c>
    </row>
    <row r="9887" spans="1:19" ht="12.75">
      <c r="A9887" s="22" t="s">
        <v>60</v>
      </c>
      <c r="B9887" s="22" t="s">
        <v>16656</v>
      </c>
      <c r="C9887" s="22" t="s">
        <v>68</v>
      </c>
      <c r="D9887" s="22" t="s">
        <v>61</v>
      </c>
      <c r="E9887" s="22" t="s">
        <v>24093</v>
      </c>
      <c r="F9887" s="31">
        <v>42976.507418981477</v>
      </c>
      <c r="G9887" s="31">
        <v>42978</v>
      </c>
      <c r="H9887" s="31">
        <v>43343</v>
      </c>
      <c r="I9887" s="31">
        <v>43006</v>
      </c>
      <c r="J9887" s="22" t="s">
        <v>73</v>
      </c>
      <c r="K9887" s="32" t="s">
        <v>74</v>
      </c>
      <c r="L9887" s="32" t="s">
        <v>24094</v>
      </c>
      <c r="N9887" s="24">
        <v>593.76</v>
      </c>
      <c r="O9887" s="24">
        <v>0</v>
      </c>
      <c r="P9887" s="32" t="s">
        <v>275</v>
      </c>
      <c r="Q9887" s="43" t="s">
        <v>276</v>
      </c>
      <c r="R9887" s="43" t="s">
        <v>78</v>
      </c>
      <c r="S9887" s="47">
        <v>5</v>
      </c>
    </row>
    <row r="9888" spans="1:19" ht="12.75">
      <c r="A9888" s="22" t="s">
        <v>60</v>
      </c>
      <c r="B9888" s="22" t="s">
        <v>16161</v>
      </c>
      <c r="C9888" s="22" t="s">
        <v>68</v>
      </c>
      <c r="D9888" s="22" t="s">
        <v>61</v>
      </c>
      <c r="E9888" s="22" t="s">
        <v>24095</v>
      </c>
      <c r="F9888" s="31">
        <v>42970.501342592594</v>
      </c>
      <c r="G9888" s="31">
        <v>42970</v>
      </c>
      <c r="H9888" s="31">
        <v>43335</v>
      </c>
      <c r="I9888" s="31">
        <v>43000.499733796292</v>
      </c>
      <c r="J9888" s="22" t="s">
        <v>73</v>
      </c>
      <c r="K9888" s="32" t="s">
        <v>74</v>
      </c>
      <c r="L9888" s="32" t="s">
        <v>24096</v>
      </c>
      <c r="N9888" s="24">
        <v>639.23199999999997</v>
      </c>
      <c r="O9888" s="24">
        <v>0</v>
      </c>
      <c r="P9888" s="32" t="s">
        <v>1049</v>
      </c>
      <c r="Q9888" s="43" t="s">
        <v>1050</v>
      </c>
      <c r="R9888" s="43" t="s">
        <v>78</v>
      </c>
      <c r="S9888" s="47">
        <v>5</v>
      </c>
    </row>
    <row r="9889" spans="1:19" ht="12.75">
      <c r="A9889" s="22" t="s">
        <v>60</v>
      </c>
      <c r="B9889" s="22" t="s">
        <v>16161</v>
      </c>
      <c r="C9889" s="22" t="s">
        <v>68</v>
      </c>
      <c r="D9889" s="22" t="s">
        <v>61</v>
      </c>
      <c r="E9889" s="22" t="s">
        <v>24097</v>
      </c>
      <c r="F9889" s="31">
        <v>42970.731562499997</v>
      </c>
      <c r="G9889" s="31">
        <v>42972</v>
      </c>
      <c r="H9889" s="31">
        <v>43337</v>
      </c>
      <c r="I9889" s="31">
        <v>43000.729166666664</v>
      </c>
      <c r="J9889" s="22" t="s">
        <v>73</v>
      </c>
      <c r="K9889" s="32" t="s">
        <v>80</v>
      </c>
      <c r="L9889" s="32" t="s">
        <v>24098</v>
      </c>
      <c r="N9889" s="24">
        <v>795.85</v>
      </c>
      <c r="O9889" s="24">
        <v>709.22</v>
      </c>
      <c r="P9889" s="32" t="s">
        <v>1082</v>
      </c>
      <c r="Q9889" s="43" t="s">
        <v>1083</v>
      </c>
      <c r="R9889" s="43" t="s">
        <v>78</v>
      </c>
      <c r="S9889" s="47">
        <v>5</v>
      </c>
    </row>
    <row r="9890" spans="1:19" ht="12.75">
      <c r="A9890" s="22" t="s">
        <v>60</v>
      </c>
      <c r="B9890" s="22" t="s">
        <v>16161</v>
      </c>
      <c r="C9890" s="22" t="s">
        <v>68</v>
      </c>
      <c r="D9890" s="22" t="s">
        <v>61</v>
      </c>
      <c r="E9890" s="22" t="s">
        <v>24099</v>
      </c>
      <c r="F9890" s="31">
        <v>42954.48574074074</v>
      </c>
      <c r="G9890" s="31">
        <v>42954</v>
      </c>
      <c r="H9890" s="31">
        <v>43319</v>
      </c>
      <c r="I9890" s="31">
        <v>42984.480416666665</v>
      </c>
      <c r="J9890" s="22" t="s">
        <v>73</v>
      </c>
      <c r="K9890" s="32" t="s">
        <v>85</v>
      </c>
      <c r="L9890" s="32" t="s">
        <v>24100</v>
      </c>
      <c r="N9890" s="24">
        <v>1017.35</v>
      </c>
      <c r="O9890" s="24">
        <v>625.55999999999995</v>
      </c>
      <c r="P9890" s="32" t="s">
        <v>110</v>
      </c>
      <c r="Q9890" s="43" t="s">
        <v>111</v>
      </c>
      <c r="R9890" s="43" t="s">
        <v>78</v>
      </c>
      <c r="S9890" s="47">
        <v>5</v>
      </c>
    </row>
    <row r="9891" spans="1:19" ht="12.75">
      <c r="A9891" s="22" t="s">
        <v>60</v>
      </c>
      <c r="B9891" s="22" t="s">
        <v>16338</v>
      </c>
      <c r="C9891" s="22" t="s">
        <v>68</v>
      </c>
      <c r="D9891" s="22" t="s">
        <v>61</v>
      </c>
      <c r="E9891" s="22" t="s">
        <v>24101</v>
      </c>
      <c r="F9891" s="31">
        <v>42962.468657407408</v>
      </c>
      <c r="G9891" s="31">
        <v>42972</v>
      </c>
      <c r="H9891" s="31">
        <v>43337</v>
      </c>
      <c r="I9891" s="31">
        <v>42992</v>
      </c>
      <c r="J9891" s="22" t="s">
        <v>73</v>
      </c>
      <c r="K9891" s="32" t="s">
        <v>74</v>
      </c>
      <c r="L9891" s="32" t="s">
        <v>24102</v>
      </c>
      <c r="N9891" s="24">
        <v>0</v>
      </c>
      <c r="O9891" s="24">
        <v>0</v>
      </c>
      <c r="P9891" s="32" t="s">
        <v>703</v>
      </c>
      <c r="Q9891" s="43" t="s">
        <v>704</v>
      </c>
      <c r="R9891" s="43" t="s">
        <v>78</v>
      </c>
      <c r="S9891" s="47">
        <v>5</v>
      </c>
    </row>
    <row r="9892" spans="1:19" ht="12.75">
      <c r="A9892" s="22" t="s">
        <v>60</v>
      </c>
      <c r="B9892" s="22" t="s">
        <v>16161</v>
      </c>
      <c r="C9892" s="22" t="s">
        <v>68</v>
      </c>
      <c r="D9892" s="22" t="s">
        <v>61</v>
      </c>
      <c r="E9892" s="22" t="s">
        <v>24103</v>
      </c>
      <c r="F9892" s="31">
        <v>42951.618113425924</v>
      </c>
      <c r="G9892" s="31">
        <v>42950</v>
      </c>
      <c r="H9892" s="31">
        <v>43315</v>
      </c>
      <c r="I9892" s="31">
        <v>42980.495138888888</v>
      </c>
      <c r="J9892" s="22" t="s">
        <v>73</v>
      </c>
      <c r="K9892" s="32" t="s">
        <v>85</v>
      </c>
      <c r="L9892" s="32" t="s">
        <v>24104</v>
      </c>
      <c r="N9892" s="24">
        <v>570.86440000000005</v>
      </c>
      <c r="O9892" s="24">
        <v>491.97</v>
      </c>
      <c r="P9892" s="32" t="s">
        <v>338</v>
      </c>
      <c r="Q9892" s="43" t="s">
        <v>339</v>
      </c>
      <c r="R9892" s="43" t="s">
        <v>78</v>
      </c>
      <c r="S9892" s="47">
        <v>5</v>
      </c>
    </row>
    <row r="9893" spans="1:19" ht="12.75">
      <c r="A9893" s="22" t="s">
        <v>60</v>
      </c>
      <c r="B9893" s="22" t="s">
        <v>16161</v>
      </c>
      <c r="C9893" s="22" t="s">
        <v>68</v>
      </c>
      <c r="D9893" s="22" t="s">
        <v>61</v>
      </c>
      <c r="E9893" s="22" t="s">
        <v>24105</v>
      </c>
      <c r="F9893" s="31">
        <v>42963.686006944445</v>
      </c>
      <c r="G9893" s="31">
        <v>42963</v>
      </c>
      <c r="H9893" s="31">
        <v>43328</v>
      </c>
      <c r="I9893" s="31">
        <v>42993.666168981479</v>
      </c>
      <c r="J9893" s="22" t="s">
        <v>73</v>
      </c>
      <c r="K9893" s="32" t="s">
        <v>74</v>
      </c>
      <c r="L9893" s="32" t="s">
        <v>24106</v>
      </c>
      <c r="N9893" s="24">
        <v>3585.3344000000002</v>
      </c>
      <c r="O9893" s="24">
        <v>0</v>
      </c>
      <c r="P9893" s="32" t="s">
        <v>24107</v>
      </c>
      <c r="Q9893" s="43" t="s">
        <v>24108</v>
      </c>
      <c r="R9893" s="43" t="s">
        <v>78</v>
      </c>
      <c r="S9893" s="47">
        <v>5</v>
      </c>
    </row>
    <row r="9894" spans="1:19" ht="12.75">
      <c r="A9894" s="22" t="s">
        <v>60</v>
      </c>
      <c r="B9894" s="22" t="s">
        <v>18138</v>
      </c>
      <c r="C9894" s="22" t="s">
        <v>68</v>
      </c>
      <c r="D9894" s="22" t="s">
        <v>61</v>
      </c>
      <c r="E9894" s="22" t="s">
        <v>24109</v>
      </c>
      <c r="F9894" s="31">
        <v>42963.520324074074</v>
      </c>
      <c r="G9894" s="31">
        <v>42963</v>
      </c>
      <c r="H9894" s="31">
        <v>43328</v>
      </c>
      <c r="I9894" s="31">
        <v>42993</v>
      </c>
      <c r="J9894" s="22" t="s">
        <v>73</v>
      </c>
      <c r="K9894" s="32" t="s">
        <v>80</v>
      </c>
      <c r="L9894" s="32" t="s">
        <v>24110</v>
      </c>
      <c r="N9894" s="24">
        <v>504.975</v>
      </c>
      <c r="O9894" s="24">
        <v>416.42</v>
      </c>
      <c r="P9894" s="32" t="s">
        <v>710</v>
      </c>
      <c r="Q9894" s="43" t="s">
        <v>711</v>
      </c>
      <c r="R9894" s="43" t="s">
        <v>78</v>
      </c>
      <c r="S9894" s="47">
        <v>6</v>
      </c>
    </row>
    <row r="9895" spans="1:19" ht="12.75">
      <c r="A9895" s="22" t="s">
        <v>60</v>
      </c>
      <c r="B9895" s="22" t="s">
        <v>16161</v>
      </c>
      <c r="C9895" s="22" t="s">
        <v>68</v>
      </c>
      <c r="D9895" s="22" t="s">
        <v>61</v>
      </c>
      <c r="E9895" s="22" t="s">
        <v>24111</v>
      </c>
      <c r="F9895" s="31">
        <v>42975.483263888884</v>
      </c>
      <c r="G9895" s="31">
        <v>42975</v>
      </c>
      <c r="H9895" s="31">
        <v>43340</v>
      </c>
      <c r="I9895" s="31">
        <v>43005.481203703705</v>
      </c>
      <c r="J9895" s="22" t="s">
        <v>73</v>
      </c>
      <c r="K9895" s="32" t="s">
        <v>74</v>
      </c>
      <c r="L9895" s="32" t="s">
        <v>24112</v>
      </c>
      <c r="N9895" s="24">
        <v>888.48</v>
      </c>
      <c r="O9895" s="24">
        <v>0</v>
      </c>
      <c r="P9895" s="32" t="s">
        <v>288</v>
      </c>
      <c r="Q9895" s="43" t="s">
        <v>289</v>
      </c>
      <c r="R9895" s="43" t="s">
        <v>78</v>
      </c>
      <c r="S9895" s="47">
        <v>6</v>
      </c>
    </row>
    <row r="9896" spans="1:19" ht="12.75">
      <c r="A9896" s="22" t="s">
        <v>60</v>
      </c>
      <c r="B9896" s="22" t="s">
        <v>16161</v>
      </c>
      <c r="C9896" s="22" t="s">
        <v>68</v>
      </c>
      <c r="D9896" s="22" t="s">
        <v>61</v>
      </c>
      <c r="E9896" s="22" t="s">
        <v>24113</v>
      </c>
      <c r="F9896" s="31">
        <v>42978.425694444442</v>
      </c>
      <c r="G9896" s="31">
        <v>42978</v>
      </c>
      <c r="H9896" s="31">
        <v>43343</v>
      </c>
      <c r="I9896" s="31">
        <v>43008.424583333333</v>
      </c>
      <c r="J9896" s="22" t="s">
        <v>73</v>
      </c>
      <c r="K9896" s="32" t="s">
        <v>85</v>
      </c>
      <c r="L9896" s="32" t="s">
        <v>24114</v>
      </c>
      <c r="N9896" s="24">
        <v>1402.8071</v>
      </c>
      <c r="O9896" s="24">
        <v>315.865</v>
      </c>
      <c r="P9896" s="32" t="s">
        <v>582</v>
      </c>
      <c r="Q9896" s="43" t="s">
        <v>583</v>
      </c>
      <c r="R9896" s="43" t="s">
        <v>78</v>
      </c>
      <c r="S9896" s="47">
        <v>5</v>
      </c>
    </row>
    <row r="9897" spans="1:19" ht="12.75">
      <c r="A9897" s="22" t="s">
        <v>60</v>
      </c>
      <c r="B9897" s="22" t="s">
        <v>16656</v>
      </c>
      <c r="C9897" s="22" t="s">
        <v>68</v>
      </c>
      <c r="D9897" s="22" t="s">
        <v>61</v>
      </c>
      <c r="E9897" s="22" t="s">
        <v>24115</v>
      </c>
      <c r="F9897" s="31">
        <v>42968.700416666667</v>
      </c>
      <c r="G9897" s="31">
        <v>42968</v>
      </c>
      <c r="H9897" s="31">
        <v>43333</v>
      </c>
      <c r="I9897" s="31">
        <v>42998</v>
      </c>
      <c r="J9897" s="22" t="s">
        <v>73</v>
      </c>
      <c r="K9897" s="32" t="s">
        <v>74</v>
      </c>
      <c r="L9897" s="32" t="s">
        <v>24116</v>
      </c>
      <c r="N9897" s="24">
        <v>789.65</v>
      </c>
      <c r="O9897" s="24">
        <v>0</v>
      </c>
      <c r="P9897" s="32" t="s">
        <v>23388</v>
      </c>
      <c r="Q9897" s="43" t="s">
        <v>23389</v>
      </c>
      <c r="R9897" s="43" t="s">
        <v>78</v>
      </c>
      <c r="S9897" s="47">
        <v>5</v>
      </c>
    </row>
    <row r="9898" spans="1:19" ht="12.75">
      <c r="A9898" s="22" t="s">
        <v>60</v>
      </c>
      <c r="B9898" s="22" t="s">
        <v>16300</v>
      </c>
      <c r="C9898" s="22" t="s">
        <v>68</v>
      </c>
      <c r="D9898" s="22" t="s">
        <v>61</v>
      </c>
      <c r="E9898" s="22" t="s">
        <v>24117</v>
      </c>
      <c r="F9898" s="31">
        <v>42975.08458333333</v>
      </c>
      <c r="G9898" s="31">
        <v>43010</v>
      </c>
      <c r="H9898" s="31">
        <v>43375</v>
      </c>
      <c r="I9898" s="31">
        <v>43035.08458333333</v>
      </c>
      <c r="J9898" s="22" t="s">
        <v>202</v>
      </c>
      <c r="K9898" s="32" t="s">
        <v>85</v>
      </c>
      <c r="L9898" s="32" t="s">
        <v>24118</v>
      </c>
      <c r="N9898" s="24">
        <v>795.65</v>
      </c>
      <c r="O9898" s="24">
        <v>795.65</v>
      </c>
      <c r="P9898" s="32" t="s">
        <v>3577</v>
      </c>
      <c r="Q9898" s="43" t="s">
        <v>3578</v>
      </c>
      <c r="R9898" s="43" t="s">
        <v>78</v>
      </c>
      <c r="S9898" s="47">
        <v>1</v>
      </c>
    </row>
    <row r="9899" spans="1:19" ht="12.75">
      <c r="A9899" s="22" t="s">
        <v>60</v>
      </c>
      <c r="B9899" s="22" t="s">
        <v>16969</v>
      </c>
      <c r="C9899" s="22" t="s">
        <v>68</v>
      </c>
      <c r="D9899" s="22" t="s">
        <v>61</v>
      </c>
      <c r="E9899" s="22" t="s">
        <v>24119</v>
      </c>
      <c r="F9899" s="31">
        <v>42975.434201388889</v>
      </c>
      <c r="G9899" s="31">
        <v>42979</v>
      </c>
      <c r="H9899" s="31">
        <v>43344</v>
      </c>
      <c r="I9899" s="31">
        <v>43005</v>
      </c>
      <c r="J9899" s="22" t="s">
        <v>73</v>
      </c>
      <c r="K9899" s="32" t="s">
        <v>85</v>
      </c>
      <c r="L9899" s="32" t="s">
        <v>24120</v>
      </c>
      <c r="N9899" s="24">
        <v>1371.722</v>
      </c>
      <c r="O9899" s="24">
        <v>913.97</v>
      </c>
      <c r="P9899" s="32" t="s">
        <v>12124</v>
      </c>
      <c r="Q9899" s="43" t="s">
        <v>12125</v>
      </c>
      <c r="R9899" s="43" t="s">
        <v>78</v>
      </c>
      <c r="S9899" s="47">
        <v>5</v>
      </c>
    </row>
    <row r="9900" spans="1:19" ht="12.75">
      <c r="A9900" s="22" t="s">
        <v>60</v>
      </c>
      <c r="B9900" s="22" t="s">
        <v>16263</v>
      </c>
      <c r="C9900" s="22" t="s">
        <v>68</v>
      </c>
      <c r="D9900" s="22" t="s">
        <v>61</v>
      </c>
      <c r="E9900" s="22" t="s">
        <v>24121</v>
      </c>
      <c r="F9900" s="31">
        <v>42969.616377314815</v>
      </c>
      <c r="G9900" s="31">
        <v>42978</v>
      </c>
      <c r="H9900" s="31">
        <v>43343</v>
      </c>
      <c r="I9900" s="31">
        <v>42999.614479166667</v>
      </c>
      <c r="J9900" s="22" t="s">
        <v>73</v>
      </c>
      <c r="K9900" s="32" t="s">
        <v>74</v>
      </c>
      <c r="L9900" s="32" t="s">
        <v>24122</v>
      </c>
      <c r="N9900" s="24">
        <v>2897.7266</v>
      </c>
      <c r="O9900" s="24">
        <v>0</v>
      </c>
      <c r="P9900" s="32" t="s">
        <v>24123</v>
      </c>
      <c r="Q9900" s="43" t="s">
        <v>24124</v>
      </c>
      <c r="R9900" s="43" t="s">
        <v>78</v>
      </c>
      <c r="S9900" s="47">
        <v>6</v>
      </c>
    </row>
    <row r="9901" spans="1:19" ht="12.75">
      <c r="A9901" s="22" t="s">
        <v>60</v>
      </c>
      <c r="B9901" s="22" t="s">
        <v>16164</v>
      </c>
      <c r="C9901" s="22" t="s">
        <v>68</v>
      </c>
      <c r="D9901" s="22" t="s">
        <v>61</v>
      </c>
      <c r="E9901" s="22" t="s">
        <v>24125</v>
      </c>
      <c r="F9901" s="31">
        <v>42961.417430555557</v>
      </c>
      <c r="G9901" s="31">
        <v>42961</v>
      </c>
      <c r="H9901" s="31">
        <v>43326</v>
      </c>
      <c r="I9901" s="31">
        <v>42991</v>
      </c>
      <c r="J9901" s="22" t="s">
        <v>73</v>
      </c>
      <c r="K9901" s="32" t="s">
        <v>85</v>
      </c>
      <c r="L9901" s="32" t="s">
        <v>24126</v>
      </c>
      <c r="N9901" s="24">
        <v>473.70</v>
      </c>
      <c r="O9901" s="24">
        <v>335.55</v>
      </c>
      <c r="P9901" s="32" t="s">
        <v>1768</v>
      </c>
      <c r="Q9901" s="43" t="s">
        <v>1769</v>
      </c>
      <c r="R9901" s="43" t="s">
        <v>78</v>
      </c>
      <c r="S9901" s="47">
        <v>5</v>
      </c>
    </row>
    <row r="9902" spans="1:19" ht="12.75">
      <c r="A9902" s="22" t="s">
        <v>60</v>
      </c>
      <c r="B9902" s="22" t="s">
        <v>16537</v>
      </c>
      <c r="C9902" s="22" t="s">
        <v>68</v>
      </c>
      <c r="D9902" s="22" t="s">
        <v>61</v>
      </c>
      <c r="E9902" s="22" t="s">
        <v>24127</v>
      </c>
      <c r="F9902" s="31">
        <v>42956.534652777773</v>
      </c>
      <c r="G9902" s="31">
        <v>42956</v>
      </c>
      <c r="H9902" s="31">
        <v>43321</v>
      </c>
      <c r="I9902" s="31">
        <v>42986.531655092593</v>
      </c>
      <c r="J9902" s="22" t="s">
        <v>73</v>
      </c>
      <c r="K9902" s="32" t="s">
        <v>74</v>
      </c>
      <c r="L9902" s="32" t="s">
        <v>24128</v>
      </c>
      <c r="N9902" s="24">
        <v>1824.565</v>
      </c>
      <c r="O9902" s="24">
        <v>0</v>
      </c>
      <c r="P9902" s="32" t="s">
        <v>3615</v>
      </c>
      <c r="Q9902" s="43" t="s">
        <v>3616</v>
      </c>
      <c r="R9902" s="43" t="s">
        <v>78</v>
      </c>
      <c r="S9902" s="47">
        <v>5</v>
      </c>
    </row>
    <row r="9903" spans="1:19" ht="12.75">
      <c r="A9903" s="22" t="s">
        <v>60</v>
      </c>
      <c r="B9903" s="22" t="s">
        <v>16300</v>
      </c>
      <c r="C9903" s="22" t="s">
        <v>68</v>
      </c>
      <c r="D9903" s="22" t="s">
        <v>61</v>
      </c>
      <c r="E9903" s="22" t="s">
        <v>24129</v>
      </c>
      <c r="F9903" s="31">
        <v>42969.41674768518</v>
      </c>
      <c r="G9903" s="31">
        <v>42986</v>
      </c>
      <c r="H9903" s="31">
        <v>43351</v>
      </c>
      <c r="I9903" s="31">
        <v>42999</v>
      </c>
      <c r="J9903" s="22" t="s">
        <v>73</v>
      </c>
      <c r="K9903" s="32" t="s">
        <v>80</v>
      </c>
      <c r="L9903" s="32" t="s">
        <v>24130</v>
      </c>
      <c r="N9903" s="24">
        <v>836.03660000000002</v>
      </c>
      <c r="O9903" s="24">
        <v>799.27</v>
      </c>
      <c r="P9903" s="32" t="s">
        <v>1962</v>
      </c>
      <c r="Q9903" s="43" t="s">
        <v>1963</v>
      </c>
      <c r="R9903" s="43" t="s">
        <v>78</v>
      </c>
      <c r="S9903" s="47">
        <v>5</v>
      </c>
    </row>
    <row r="9904" spans="1:19" ht="12.75">
      <c r="A9904" s="22" t="s">
        <v>60</v>
      </c>
      <c r="B9904" s="22" t="s">
        <v>16990</v>
      </c>
      <c r="C9904" s="22" t="s">
        <v>68</v>
      </c>
      <c r="D9904" s="22" t="s">
        <v>61</v>
      </c>
      <c r="E9904" s="22" t="s">
        <v>24131</v>
      </c>
      <c r="F9904" s="31">
        <v>42964.484085648146</v>
      </c>
      <c r="G9904" s="31">
        <v>42972</v>
      </c>
      <c r="H9904" s="31">
        <v>43337</v>
      </c>
      <c r="I9904" s="31">
        <v>42994</v>
      </c>
      <c r="J9904" s="22" t="s">
        <v>73</v>
      </c>
      <c r="K9904" s="32" t="s">
        <v>80</v>
      </c>
      <c r="L9904" s="32" t="s">
        <v>24132</v>
      </c>
      <c r="N9904" s="24">
        <v>794.86</v>
      </c>
      <c r="O9904" s="24">
        <v>845.34</v>
      </c>
      <c r="P9904" s="32" t="s">
        <v>97</v>
      </c>
      <c r="Q9904" s="43" t="s">
        <v>98</v>
      </c>
      <c r="R9904" s="43" t="s">
        <v>78</v>
      </c>
      <c r="S9904" s="47">
        <v>5</v>
      </c>
    </row>
    <row r="9905" spans="1:19" ht="12.75">
      <c r="A9905" s="22" t="s">
        <v>60</v>
      </c>
      <c r="B9905" s="22" t="s">
        <v>16161</v>
      </c>
      <c r="C9905" s="22" t="s">
        <v>68</v>
      </c>
      <c r="D9905" s="22" t="s">
        <v>61</v>
      </c>
      <c r="E9905" s="22" t="s">
        <v>24133</v>
      </c>
      <c r="F9905" s="31">
        <v>42968.504189814812</v>
      </c>
      <c r="G9905" s="31">
        <v>42978</v>
      </c>
      <c r="H9905" s="31">
        <v>43343</v>
      </c>
      <c r="I9905" s="31">
        <v>42998.499155092592</v>
      </c>
      <c r="J9905" s="22" t="s">
        <v>73</v>
      </c>
      <c r="K9905" s="32" t="s">
        <v>74</v>
      </c>
      <c r="L9905" s="32" t="s">
        <v>24134</v>
      </c>
      <c r="N9905" s="24">
        <v>463.48200000000003</v>
      </c>
      <c r="O9905" s="24">
        <v>0</v>
      </c>
      <c r="P9905" s="32" t="s">
        <v>1664</v>
      </c>
      <c r="Q9905" s="43" t="s">
        <v>1665</v>
      </c>
      <c r="R9905" s="43" t="s">
        <v>78</v>
      </c>
      <c r="S9905" s="47">
        <v>6</v>
      </c>
    </row>
    <row r="9906" spans="1:19" ht="12.75">
      <c r="A9906" s="22" t="s">
        <v>60</v>
      </c>
      <c r="B9906" s="22" t="s">
        <v>16226</v>
      </c>
      <c r="C9906" s="22" t="s">
        <v>68</v>
      </c>
      <c r="D9906" s="22" t="s">
        <v>61</v>
      </c>
      <c r="E9906" s="22" t="s">
        <v>24135</v>
      </c>
      <c r="F9906" s="31">
        <v>42971.757870370369</v>
      </c>
      <c r="G9906" s="31">
        <v>42975</v>
      </c>
      <c r="H9906" s="31">
        <v>43340</v>
      </c>
      <c r="I9906" s="31">
        <v>43001</v>
      </c>
      <c r="J9906" s="22" t="s">
        <v>73</v>
      </c>
      <c r="K9906" s="32" t="s">
        <v>85</v>
      </c>
      <c r="L9906" s="32" t="s">
        <v>24136</v>
      </c>
      <c r="N9906" s="24">
        <v>1420.855</v>
      </c>
      <c r="O9906" s="24">
        <v>1091.6800000000001</v>
      </c>
      <c r="P9906" s="32" t="s">
        <v>288</v>
      </c>
      <c r="Q9906" s="43" t="s">
        <v>289</v>
      </c>
      <c r="R9906" s="43" t="s">
        <v>78</v>
      </c>
      <c r="S9906" s="47">
        <v>6</v>
      </c>
    </row>
    <row r="9907" spans="1:19" ht="12.75">
      <c r="A9907" s="22" t="s">
        <v>60</v>
      </c>
      <c r="B9907" s="22" t="s">
        <v>16161</v>
      </c>
      <c r="C9907" s="22" t="s">
        <v>68</v>
      </c>
      <c r="D9907" s="22" t="s">
        <v>61</v>
      </c>
      <c r="E9907" s="22" t="s">
        <v>24137</v>
      </c>
      <c r="F9907" s="31">
        <v>42950.910868055551</v>
      </c>
      <c r="G9907" s="31">
        <v>42959</v>
      </c>
      <c r="H9907" s="31">
        <v>43324</v>
      </c>
      <c r="I9907" s="31">
        <v>42980.892731481479</v>
      </c>
      <c r="J9907" s="22" t="s">
        <v>73</v>
      </c>
      <c r="K9907" s="32" t="s">
        <v>163</v>
      </c>
      <c r="L9907" s="32" t="s">
        <v>24138</v>
      </c>
      <c r="M9907" s="32" t="s">
        <v>24139</v>
      </c>
      <c r="N9907" s="24">
        <v>12781.17</v>
      </c>
      <c r="O9907" s="24">
        <v>8460.4650000000001</v>
      </c>
      <c r="P9907" s="32" t="s">
        <v>2821</v>
      </c>
      <c r="Q9907" s="43" t="s">
        <v>2822</v>
      </c>
      <c r="R9907" s="43" t="s">
        <v>303</v>
      </c>
      <c r="S9907" s="47">
        <v>5</v>
      </c>
    </row>
    <row r="9908" spans="1:19" ht="12.75">
      <c r="A9908" s="22" t="s">
        <v>60</v>
      </c>
      <c r="B9908" s="22" t="s">
        <v>16161</v>
      </c>
      <c r="C9908" s="22" t="s">
        <v>68</v>
      </c>
      <c r="D9908" s="22" t="s">
        <v>61</v>
      </c>
      <c r="E9908" s="22" t="s">
        <v>24140</v>
      </c>
      <c r="F9908" s="31">
        <v>42969.644826388889</v>
      </c>
      <c r="G9908" s="31">
        <v>42610</v>
      </c>
      <c r="H9908" s="31">
        <v>42975</v>
      </c>
      <c r="I9908" s="31">
        <v>42999.638854166667</v>
      </c>
      <c r="J9908" s="22" t="s">
        <v>73</v>
      </c>
      <c r="K9908" s="32" t="s">
        <v>74</v>
      </c>
      <c r="L9908" s="32" t="s">
        <v>24141</v>
      </c>
      <c r="N9908" s="24">
        <v>0</v>
      </c>
      <c r="O9908" s="24">
        <v>0</v>
      </c>
      <c r="P9908" s="32" t="s">
        <v>750</v>
      </c>
      <c r="Q9908" s="43" t="s">
        <v>751</v>
      </c>
      <c r="R9908" s="43" t="s">
        <v>78</v>
      </c>
      <c r="S9908" s="47">
        <v>5</v>
      </c>
    </row>
    <row r="9909" spans="1:19" ht="12.75">
      <c r="A9909" s="22" t="s">
        <v>60</v>
      </c>
      <c r="B9909" s="22" t="s">
        <v>16161</v>
      </c>
      <c r="C9909" s="22" t="s">
        <v>68</v>
      </c>
      <c r="D9909" s="22" t="s">
        <v>61</v>
      </c>
      <c r="E9909" s="22" t="s">
        <v>24142</v>
      </c>
      <c r="F9909" s="31">
        <v>42969.467407407406</v>
      </c>
      <c r="G9909" s="31">
        <v>42969</v>
      </c>
      <c r="H9909" s="31">
        <v>43334</v>
      </c>
      <c r="I9909" s="31">
        <v>42999.462500000001</v>
      </c>
      <c r="J9909" s="22" t="s">
        <v>73</v>
      </c>
      <c r="K9909" s="32" t="s">
        <v>85</v>
      </c>
      <c r="L9909" s="32" t="s">
        <v>24143</v>
      </c>
      <c r="N9909" s="24">
        <v>1017.7166</v>
      </c>
      <c r="O9909" s="24">
        <v>846.88</v>
      </c>
      <c r="P9909" s="32" t="s">
        <v>101</v>
      </c>
      <c r="Q9909" s="43" t="s">
        <v>102</v>
      </c>
      <c r="R9909" s="43" t="s">
        <v>78</v>
      </c>
      <c r="S9909" s="47">
        <v>5</v>
      </c>
    </row>
    <row r="9910" spans="1:19" ht="12.75">
      <c r="A9910" s="22" t="s">
        <v>60</v>
      </c>
      <c r="B9910" s="22" t="s">
        <v>16161</v>
      </c>
      <c r="C9910" s="22" t="s">
        <v>68</v>
      </c>
      <c r="D9910" s="22" t="s">
        <v>61</v>
      </c>
      <c r="E9910" s="22" t="s">
        <v>24144</v>
      </c>
      <c r="F9910" s="31">
        <v>42950.470949074072</v>
      </c>
      <c r="G9910" s="31">
        <v>42599</v>
      </c>
      <c r="H9910" s="31">
        <v>42964</v>
      </c>
      <c r="I9910" s="31">
        <v>42980.47038194444</v>
      </c>
      <c r="J9910" s="22" t="s">
        <v>209</v>
      </c>
      <c r="K9910" s="32" t="s">
        <v>163</v>
      </c>
      <c r="L9910" s="32" t="s">
        <v>24145</v>
      </c>
      <c r="M9910" s="32" t="s">
        <v>24146</v>
      </c>
      <c r="N9910" s="24">
        <v>0</v>
      </c>
      <c r="O9910" s="24">
        <v>0</v>
      </c>
      <c r="P9910" s="32" t="s">
        <v>999</v>
      </c>
      <c r="Q9910" s="43" t="s">
        <v>1000</v>
      </c>
      <c r="R9910" s="43" t="s">
        <v>78</v>
      </c>
      <c r="S9910" s="47">
        <v>1</v>
      </c>
    </row>
    <row r="9911" spans="1:19" ht="12.75">
      <c r="A9911" s="22" t="s">
        <v>60</v>
      </c>
      <c r="B9911" s="22" t="s">
        <v>16211</v>
      </c>
      <c r="C9911" s="22" t="s">
        <v>68</v>
      </c>
      <c r="D9911" s="22" t="s">
        <v>61</v>
      </c>
      <c r="E9911" s="22" t="s">
        <v>24147</v>
      </c>
      <c r="F9911" s="31">
        <v>42948.673587962963</v>
      </c>
      <c r="G9911" s="31">
        <v>42954</v>
      </c>
      <c r="H9911" s="31">
        <v>43319</v>
      </c>
      <c r="I9911" s="31">
        <v>42978</v>
      </c>
      <c r="J9911" s="22" t="s">
        <v>73</v>
      </c>
      <c r="K9911" s="32" t="s">
        <v>163</v>
      </c>
      <c r="L9911" s="32" t="s">
        <v>24148</v>
      </c>
      <c r="M9911" s="32" t="s">
        <v>24149</v>
      </c>
      <c r="N9911" s="24">
        <v>4307.55</v>
      </c>
      <c r="O9911" s="24">
        <v>2488.2199999999998</v>
      </c>
      <c r="P9911" s="32" t="s">
        <v>13194</v>
      </c>
      <c r="Q9911" s="43" t="s">
        <v>13195</v>
      </c>
      <c r="R9911" s="43" t="s">
        <v>78</v>
      </c>
      <c r="S9911" s="47">
        <v>5</v>
      </c>
    </row>
    <row r="9912" spans="1:19" ht="12.75">
      <c r="A9912" s="22" t="s">
        <v>60</v>
      </c>
      <c r="B9912" s="22" t="s">
        <v>16161</v>
      </c>
      <c r="C9912" s="22" t="s">
        <v>68</v>
      </c>
      <c r="D9912" s="22" t="s">
        <v>61</v>
      </c>
      <c r="E9912" s="22" t="s">
        <v>24150</v>
      </c>
      <c r="F9912" s="31">
        <v>42970.462013888886</v>
      </c>
      <c r="G9912" s="31">
        <v>42972</v>
      </c>
      <c r="H9912" s="31">
        <v>43337</v>
      </c>
      <c r="I9912" s="31">
        <v>43000.461724537032</v>
      </c>
      <c r="J9912" s="22" t="s">
        <v>73</v>
      </c>
      <c r="K9912" s="32" t="s">
        <v>85</v>
      </c>
      <c r="L9912" s="32" t="s">
        <v>24151</v>
      </c>
      <c r="N9912" s="24">
        <v>526.595</v>
      </c>
      <c r="O9912" s="24">
        <v>526.595</v>
      </c>
      <c r="P9912" s="32" t="s">
        <v>136</v>
      </c>
      <c r="Q9912" s="43" t="s">
        <v>137</v>
      </c>
      <c r="R9912" s="43" t="s">
        <v>93</v>
      </c>
      <c r="S9912" s="47">
        <v>1</v>
      </c>
    </row>
    <row r="9913" spans="1:19" ht="12.75">
      <c r="A9913" s="22" t="s">
        <v>60</v>
      </c>
      <c r="B9913" s="22" t="s">
        <v>16147</v>
      </c>
      <c r="C9913" s="22" t="s">
        <v>68</v>
      </c>
      <c r="D9913" s="22" t="s">
        <v>61</v>
      </c>
      <c r="E9913" s="22" t="s">
        <v>24152</v>
      </c>
      <c r="F9913" s="31">
        <v>42969.504212962958</v>
      </c>
      <c r="G9913" s="31">
        <v>42993</v>
      </c>
      <c r="H9913" s="31">
        <v>43358</v>
      </c>
      <c r="I9913" s="31">
        <v>42999</v>
      </c>
      <c r="J9913" s="22" t="s">
        <v>73</v>
      </c>
      <c r="K9913" s="32" t="s">
        <v>85</v>
      </c>
      <c r="L9913" s="32" t="s">
        <v>24153</v>
      </c>
      <c r="N9913" s="24">
        <v>1526.3824999999999</v>
      </c>
      <c r="O9913" s="24">
        <v>1205.3199999999999</v>
      </c>
      <c r="P9913" s="32" t="s">
        <v>217</v>
      </c>
      <c r="Q9913" s="43" t="s">
        <v>218</v>
      </c>
      <c r="R9913" s="43" t="s">
        <v>78</v>
      </c>
      <c r="S9913" s="47">
        <v>4</v>
      </c>
    </row>
    <row r="9914" spans="1:19" ht="12.75">
      <c r="A9914" s="22" t="s">
        <v>60</v>
      </c>
      <c r="B9914" s="22" t="s">
        <v>16569</v>
      </c>
      <c r="C9914" s="22" t="s">
        <v>68</v>
      </c>
      <c r="D9914" s="22" t="s">
        <v>61</v>
      </c>
      <c r="E9914" s="22" t="s">
        <v>24154</v>
      </c>
      <c r="F9914" s="31">
        <v>42978.397499999999</v>
      </c>
      <c r="G9914" s="31">
        <v>42978</v>
      </c>
      <c r="H9914" s="31">
        <v>43343</v>
      </c>
      <c r="I9914" s="31">
        <v>43008</v>
      </c>
      <c r="J9914" s="22" t="s">
        <v>73</v>
      </c>
      <c r="K9914" s="32" t="s">
        <v>163</v>
      </c>
      <c r="L9914" s="32" t="s">
        <v>24155</v>
      </c>
      <c r="M9914" s="32" t="s">
        <v>24156</v>
      </c>
      <c r="N9914" s="24">
        <v>914.98360000000002</v>
      </c>
      <c r="O9914" s="24">
        <v>759.10659999999996</v>
      </c>
      <c r="P9914" s="32" t="s">
        <v>144</v>
      </c>
      <c r="Q9914" s="43" t="s">
        <v>145</v>
      </c>
      <c r="R9914" s="43" t="s">
        <v>78</v>
      </c>
      <c r="S9914" s="47">
        <v>6</v>
      </c>
    </row>
    <row r="9915" spans="1:19" ht="12.75">
      <c r="A9915" s="22" t="s">
        <v>60</v>
      </c>
      <c r="B9915" s="22" t="s">
        <v>16147</v>
      </c>
      <c r="C9915" s="22" t="s">
        <v>68</v>
      </c>
      <c r="D9915" s="22" t="s">
        <v>61</v>
      </c>
      <c r="E9915" s="22" t="s">
        <v>24157</v>
      </c>
      <c r="F9915" s="31">
        <v>42957.42355324074</v>
      </c>
      <c r="G9915" s="31">
        <v>42983</v>
      </c>
      <c r="H9915" s="31">
        <v>43348</v>
      </c>
      <c r="I9915" s="31">
        <v>42987</v>
      </c>
      <c r="J9915" s="22" t="s">
        <v>73</v>
      </c>
      <c r="K9915" s="32" t="s">
        <v>74</v>
      </c>
      <c r="L9915" s="32" t="s">
        <v>24158</v>
      </c>
      <c r="N9915" s="24">
        <v>0</v>
      </c>
      <c r="O9915" s="24">
        <v>0</v>
      </c>
      <c r="P9915" s="32" t="s">
        <v>16170</v>
      </c>
      <c r="Q9915" s="43" t="s">
        <v>16171</v>
      </c>
      <c r="R9915" s="43" t="s">
        <v>78</v>
      </c>
      <c r="S9915" s="47">
        <v>4</v>
      </c>
    </row>
    <row r="9916" spans="1:19" ht="12.75">
      <c r="A9916" s="22" t="s">
        <v>60</v>
      </c>
      <c r="B9916" s="22" t="s">
        <v>16969</v>
      </c>
      <c r="C9916" s="22" t="s">
        <v>68</v>
      </c>
      <c r="D9916" s="22" t="s">
        <v>61</v>
      </c>
      <c r="E9916" s="22" t="s">
        <v>24159</v>
      </c>
      <c r="F9916" s="31">
        <v>42975.519166666665</v>
      </c>
      <c r="G9916" s="31">
        <v>42975</v>
      </c>
      <c r="H9916" s="31">
        <v>43340</v>
      </c>
      <c r="I9916" s="31">
        <v>43005</v>
      </c>
      <c r="J9916" s="22" t="s">
        <v>73</v>
      </c>
      <c r="K9916" s="32" t="s">
        <v>74</v>
      </c>
      <c r="L9916" s="32" t="s">
        <v>24160</v>
      </c>
      <c r="N9916" s="24">
        <v>0</v>
      </c>
      <c r="O9916" s="24">
        <v>0</v>
      </c>
      <c r="P9916" s="32" t="s">
        <v>1538</v>
      </c>
      <c r="Q9916" s="43" t="s">
        <v>1539</v>
      </c>
      <c r="R9916" s="43" t="s">
        <v>78</v>
      </c>
      <c r="S9916" s="47">
        <v>5</v>
      </c>
    </row>
    <row r="9917" spans="1:19" ht="12.75">
      <c r="A9917" s="22" t="s">
        <v>60</v>
      </c>
      <c r="B9917" s="22" t="s">
        <v>16272</v>
      </c>
      <c r="C9917" s="22" t="s">
        <v>68</v>
      </c>
      <c r="D9917" s="22" t="s">
        <v>61</v>
      </c>
      <c r="E9917" s="22" t="s">
        <v>24161</v>
      </c>
      <c r="F9917" s="31">
        <v>42958.726504629631</v>
      </c>
      <c r="G9917" s="31">
        <v>42958</v>
      </c>
      <c r="H9917" s="31">
        <v>43327</v>
      </c>
      <c r="I9917" s="31">
        <v>42988</v>
      </c>
      <c r="J9917" s="22" t="s">
        <v>73</v>
      </c>
      <c r="K9917" s="32" t="s">
        <v>80</v>
      </c>
      <c r="L9917" s="32" t="s">
        <v>24162</v>
      </c>
      <c r="N9917" s="24">
        <v>754.23829999999998</v>
      </c>
      <c r="O9917" s="24">
        <v>629.27</v>
      </c>
      <c r="P9917" s="32" t="s">
        <v>24163</v>
      </c>
      <c r="Q9917" s="43" t="s">
        <v>24164</v>
      </c>
      <c r="R9917" s="43" t="s">
        <v>78</v>
      </c>
      <c r="S9917" s="47">
        <v>5</v>
      </c>
    </row>
    <row r="9918" spans="1:19" ht="12.75">
      <c r="A9918" s="22" t="s">
        <v>60</v>
      </c>
      <c r="B9918" s="22" t="s">
        <v>16226</v>
      </c>
      <c r="C9918" s="22" t="s">
        <v>68</v>
      </c>
      <c r="D9918" s="22" t="s">
        <v>61</v>
      </c>
      <c r="E9918" s="22" t="s">
        <v>24165</v>
      </c>
      <c r="F9918" s="31">
        <v>42964.879872685182</v>
      </c>
      <c r="G9918" s="31">
        <v>42990</v>
      </c>
      <c r="H9918" s="31">
        <v>43355</v>
      </c>
      <c r="I9918" s="31">
        <v>42994</v>
      </c>
      <c r="J9918" s="22" t="s">
        <v>73</v>
      </c>
      <c r="K9918" s="32" t="s">
        <v>74</v>
      </c>
      <c r="L9918" s="32" t="s">
        <v>24166</v>
      </c>
      <c r="N9918" s="24">
        <v>2082.0632999999998</v>
      </c>
      <c r="O9918" s="24">
        <v>0</v>
      </c>
      <c r="P9918" s="32" t="s">
        <v>703</v>
      </c>
      <c r="Q9918" s="43" t="s">
        <v>704</v>
      </c>
      <c r="R9918" s="43" t="s">
        <v>78</v>
      </c>
      <c r="S9918" s="47">
        <v>5</v>
      </c>
    </row>
    <row r="9919" spans="1:19" ht="12.75">
      <c r="A9919" s="22" t="s">
        <v>60</v>
      </c>
      <c r="B9919" s="22" t="s">
        <v>16969</v>
      </c>
      <c r="C9919" s="22" t="s">
        <v>68</v>
      </c>
      <c r="D9919" s="22" t="s">
        <v>61</v>
      </c>
      <c r="E9919" s="22" t="s">
        <v>24167</v>
      </c>
      <c r="F9919" s="31">
        <v>42968.557245370372</v>
      </c>
      <c r="G9919" s="31">
        <v>42993</v>
      </c>
      <c r="H9919" s="31">
        <v>43358</v>
      </c>
      <c r="I9919" s="31">
        <v>42998</v>
      </c>
      <c r="J9919" s="22" t="s">
        <v>73</v>
      </c>
      <c r="K9919" s="32" t="s">
        <v>196</v>
      </c>
      <c r="L9919" s="32" t="s">
        <v>24168</v>
      </c>
      <c r="N9919" s="24">
        <v>2235.56</v>
      </c>
      <c r="O9919" s="24">
        <v>0</v>
      </c>
      <c r="P9919" s="32" t="s">
        <v>2997</v>
      </c>
      <c r="Q9919" s="43" t="s">
        <v>2998</v>
      </c>
      <c r="R9919" s="43" t="s">
        <v>78</v>
      </c>
      <c r="S9919" s="47">
        <v>5</v>
      </c>
    </row>
    <row r="9920" spans="1:19" ht="12.75">
      <c r="A9920" s="22" t="s">
        <v>60</v>
      </c>
      <c r="B9920" s="22" t="s">
        <v>16161</v>
      </c>
      <c r="C9920" s="22" t="s">
        <v>68</v>
      </c>
      <c r="D9920" s="22" t="s">
        <v>61</v>
      </c>
      <c r="E9920" s="22" t="s">
        <v>24169</v>
      </c>
      <c r="F9920" s="31">
        <v>42956.633599537032</v>
      </c>
      <c r="G9920" s="31">
        <v>42957</v>
      </c>
      <c r="H9920" s="31">
        <v>43322</v>
      </c>
      <c r="I9920" s="31">
        <v>42986.621319444443</v>
      </c>
      <c r="J9920" s="22" t="s">
        <v>73</v>
      </c>
      <c r="K9920" s="32" t="s">
        <v>163</v>
      </c>
      <c r="L9920" s="32" t="s">
        <v>24170</v>
      </c>
      <c r="M9920" s="32" t="s">
        <v>24171</v>
      </c>
      <c r="N9920" s="24">
        <v>1336.845</v>
      </c>
      <c r="O9920" s="24">
        <v>875.43</v>
      </c>
      <c r="P9920" s="32" t="s">
        <v>144</v>
      </c>
      <c r="Q9920" s="43" t="s">
        <v>145</v>
      </c>
      <c r="R9920" s="43" t="s">
        <v>78</v>
      </c>
      <c r="S9920" s="47">
        <v>5</v>
      </c>
    </row>
    <row r="9921" spans="1:19" ht="12.75">
      <c r="A9921" s="22" t="s">
        <v>60</v>
      </c>
      <c r="B9921" s="22" t="s">
        <v>16226</v>
      </c>
      <c r="C9921" s="22" t="s">
        <v>68</v>
      </c>
      <c r="D9921" s="22" t="s">
        <v>61</v>
      </c>
      <c r="E9921" s="22" t="s">
        <v>24172</v>
      </c>
      <c r="F9921" s="31">
        <v>42975.80768518518</v>
      </c>
      <c r="G9921" s="31">
        <v>42978</v>
      </c>
      <c r="H9921" s="31">
        <v>43343</v>
      </c>
      <c r="I9921" s="31">
        <v>43005</v>
      </c>
      <c r="J9921" s="22" t="s">
        <v>73</v>
      </c>
      <c r="K9921" s="32" t="s">
        <v>74</v>
      </c>
      <c r="L9921" s="32" t="s">
        <v>24173</v>
      </c>
      <c r="N9921" s="24">
        <v>8991.6200000000008</v>
      </c>
      <c r="O9921" s="24">
        <v>0</v>
      </c>
      <c r="P9921" s="32" t="s">
        <v>511</v>
      </c>
      <c r="Q9921" s="43" t="s">
        <v>512</v>
      </c>
      <c r="R9921" s="43" t="s">
        <v>78</v>
      </c>
      <c r="S9921" s="47">
        <v>4</v>
      </c>
    </row>
    <row r="9922" spans="1:19" ht="12.75">
      <c r="A9922" s="22" t="s">
        <v>60</v>
      </c>
      <c r="B9922" s="22" t="s">
        <v>16260</v>
      </c>
      <c r="C9922" s="22" t="s">
        <v>68</v>
      </c>
      <c r="D9922" s="22" t="s">
        <v>61</v>
      </c>
      <c r="E9922" s="22" t="s">
        <v>24174</v>
      </c>
      <c r="F9922" s="31">
        <v>42978.472870370366</v>
      </c>
      <c r="G9922" s="31">
        <v>43008</v>
      </c>
      <c r="H9922" s="31">
        <v>43373</v>
      </c>
      <c r="I9922" s="31">
        <v>43008</v>
      </c>
      <c r="J9922" s="22" t="s">
        <v>73</v>
      </c>
      <c r="K9922" s="32" t="s">
        <v>85</v>
      </c>
      <c r="L9922" s="32" t="s">
        <v>24175</v>
      </c>
      <c r="N9922" s="24">
        <v>1720.8633</v>
      </c>
      <c r="O9922" s="24">
        <v>1148.53</v>
      </c>
      <c r="P9922" s="32" t="s">
        <v>371</v>
      </c>
      <c r="Q9922" s="43" t="s">
        <v>372</v>
      </c>
      <c r="R9922" s="43" t="s">
        <v>78</v>
      </c>
      <c r="S9922" s="47">
        <v>5</v>
      </c>
    </row>
    <row r="9923" spans="1:19" ht="12.75">
      <c r="A9923" s="22" t="s">
        <v>60</v>
      </c>
      <c r="B9923" s="22" t="s">
        <v>16211</v>
      </c>
      <c r="C9923" s="22" t="s">
        <v>68</v>
      </c>
      <c r="D9923" s="22" t="s">
        <v>61</v>
      </c>
      <c r="E9923" s="22" t="s">
        <v>24176</v>
      </c>
      <c r="F9923" s="31">
        <v>42971.602060185185</v>
      </c>
      <c r="G9923" s="31">
        <v>42985</v>
      </c>
      <c r="H9923" s="31">
        <v>43350</v>
      </c>
      <c r="I9923" s="31">
        <v>43001</v>
      </c>
      <c r="J9923" s="22" t="s">
        <v>108</v>
      </c>
      <c r="K9923" s="32" t="s">
        <v>163</v>
      </c>
      <c r="L9923" s="32" t="s">
        <v>24177</v>
      </c>
      <c r="M9923" s="32" t="s">
        <v>19917</v>
      </c>
      <c r="N9923" s="24">
        <v>100.09999999999999</v>
      </c>
      <c r="O9923" s="24">
        <v>100.09999999999999</v>
      </c>
      <c r="P9923" s="32" t="s">
        <v>101</v>
      </c>
      <c r="Q9923" s="43" t="s">
        <v>102</v>
      </c>
      <c r="R9923" s="43" t="s">
        <v>78</v>
      </c>
      <c r="S9923" s="47">
        <v>1</v>
      </c>
    </row>
    <row r="9924" spans="1:19" ht="12.75">
      <c r="A9924" s="22" t="s">
        <v>60</v>
      </c>
      <c r="B9924" s="22" t="s">
        <v>16328</v>
      </c>
      <c r="C9924" s="22" t="s">
        <v>68</v>
      </c>
      <c r="D9924" s="22" t="s">
        <v>61</v>
      </c>
      <c r="E9924" s="22" t="s">
        <v>24178</v>
      </c>
      <c r="F9924" s="31">
        <v>42959.159351851849</v>
      </c>
      <c r="G9924" s="31">
        <v>43008</v>
      </c>
      <c r="H9924" s="31">
        <v>43373</v>
      </c>
      <c r="I9924" s="31">
        <v>43019.159351851849</v>
      </c>
      <c r="J9924" s="22" t="s">
        <v>73</v>
      </c>
      <c r="K9924" s="32" t="s">
        <v>74</v>
      </c>
      <c r="L9924" s="32" t="s">
        <v>24179</v>
      </c>
      <c r="N9924" s="24">
        <v>1397.315</v>
      </c>
      <c r="O9924" s="24">
        <v>0</v>
      </c>
      <c r="P9924" s="32" t="s">
        <v>636</v>
      </c>
      <c r="Q9924" s="43" t="s">
        <v>637</v>
      </c>
      <c r="R9924" s="43" t="s">
        <v>78</v>
      </c>
      <c r="S9924" s="47">
        <v>6</v>
      </c>
    </row>
    <row r="9925" spans="1:19" ht="12.75">
      <c r="A9925" s="22" t="s">
        <v>60</v>
      </c>
      <c r="B9925" s="22" t="s">
        <v>16147</v>
      </c>
      <c r="C9925" s="22" t="s">
        <v>68</v>
      </c>
      <c r="D9925" s="22" t="s">
        <v>61</v>
      </c>
      <c r="E9925" s="22" t="s">
        <v>24180</v>
      </c>
      <c r="F9925" s="31">
        <v>42962.438483796293</v>
      </c>
      <c r="G9925" s="31">
        <v>42962</v>
      </c>
      <c r="H9925" s="31">
        <v>43327</v>
      </c>
      <c r="I9925" s="31">
        <v>42992</v>
      </c>
      <c r="J9925" s="22" t="s">
        <v>73</v>
      </c>
      <c r="K9925" s="32" t="s">
        <v>85</v>
      </c>
      <c r="L9925" s="32" t="s">
        <v>24181</v>
      </c>
      <c r="N9925" s="24">
        <v>438.99799999999999</v>
      </c>
      <c r="O9925" s="24">
        <v>313.57999999999998</v>
      </c>
      <c r="P9925" s="32" t="s">
        <v>766</v>
      </c>
      <c r="Q9925" s="43" t="s">
        <v>767</v>
      </c>
      <c r="R9925" s="43" t="s">
        <v>78</v>
      </c>
      <c r="S9925" s="47">
        <v>5</v>
      </c>
    </row>
    <row r="9926" spans="1:19" ht="12.75">
      <c r="A9926" s="22" t="s">
        <v>60</v>
      </c>
      <c r="B9926" s="22" t="s">
        <v>16589</v>
      </c>
      <c r="C9926" s="22" t="s">
        <v>68</v>
      </c>
      <c r="D9926" s="22" t="s">
        <v>61</v>
      </c>
      <c r="E9926" s="22" t="s">
        <v>24182</v>
      </c>
      <c r="F9926" s="31">
        <v>42961.08421296296</v>
      </c>
      <c r="G9926" s="31">
        <v>42996</v>
      </c>
      <c r="H9926" s="31">
        <v>43361</v>
      </c>
      <c r="I9926" s="31">
        <v>43021.08421296296</v>
      </c>
      <c r="J9926" s="22" t="s">
        <v>202</v>
      </c>
      <c r="K9926" s="32" t="s">
        <v>163</v>
      </c>
      <c r="L9926" s="32" t="s">
        <v>24183</v>
      </c>
      <c r="M9926" s="32" t="s">
        <v>24184</v>
      </c>
      <c r="N9926" s="24">
        <v>1690.20</v>
      </c>
      <c r="O9926" s="24">
        <v>1255.0799999999999</v>
      </c>
      <c r="P9926" s="32" t="s">
        <v>625</v>
      </c>
      <c r="Q9926" s="43" t="s">
        <v>626</v>
      </c>
      <c r="R9926" s="43" t="s">
        <v>78</v>
      </c>
      <c r="S9926" s="47">
        <v>6</v>
      </c>
    </row>
    <row r="9927" spans="1:19" ht="12.75">
      <c r="A9927" s="22" t="s">
        <v>60</v>
      </c>
      <c r="B9927" s="22" t="s">
        <v>16161</v>
      </c>
      <c r="C9927" s="22" t="s">
        <v>68</v>
      </c>
      <c r="D9927" s="22" t="s">
        <v>61</v>
      </c>
      <c r="E9927" s="22" t="s">
        <v>24185</v>
      </c>
      <c r="F9927" s="31">
        <v>42949.40452546296</v>
      </c>
      <c r="G9927" s="31">
        <v>42949</v>
      </c>
      <c r="H9927" s="31">
        <v>43314</v>
      </c>
      <c r="I9927" s="31">
        <v>42979.402881944443</v>
      </c>
      <c r="J9927" s="22" t="s">
        <v>73</v>
      </c>
      <c r="K9927" s="32" t="s">
        <v>74</v>
      </c>
      <c r="L9927" s="32" t="s">
        <v>24186</v>
      </c>
      <c r="N9927" s="24">
        <v>774.06330000000003</v>
      </c>
      <c r="O9927" s="24">
        <v>0</v>
      </c>
      <c r="P9927" s="32" t="s">
        <v>241</v>
      </c>
      <c r="Q9927" s="43" t="s">
        <v>242</v>
      </c>
      <c r="R9927" s="43" t="s">
        <v>78</v>
      </c>
      <c r="S9927" s="47">
        <v>5</v>
      </c>
    </row>
    <row r="9928" spans="1:19" ht="12.75">
      <c r="A9928" s="22" t="s">
        <v>60</v>
      </c>
      <c r="B9928" s="22" t="s">
        <v>16263</v>
      </c>
      <c r="C9928" s="22" t="s">
        <v>68</v>
      </c>
      <c r="D9928" s="22" t="s">
        <v>61</v>
      </c>
      <c r="E9928" s="22" t="s">
        <v>24187</v>
      </c>
      <c r="F9928" s="31">
        <v>42970.615902777776</v>
      </c>
      <c r="G9928" s="31">
        <v>42978</v>
      </c>
      <c r="H9928" s="31">
        <v>43343</v>
      </c>
      <c r="I9928" s="31">
        <v>43000.608263888884</v>
      </c>
      <c r="J9928" s="22" t="s">
        <v>73</v>
      </c>
      <c r="K9928" s="32" t="s">
        <v>80</v>
      </c>
      <c r="L9928" s="32" t="s">
        <v>24188</v>
      </c>
      <c r="N9928" s="24">
        <v>1859.155</v>
      </c>
      <c r="O9928" s="24">
        <v>783.885</v>
      </c>
      <c r="P9928" s="32" t="s">
        <v>15679</v>
      </c>
      <c r="Q9928" s="43" t="s">
        <v>15680</v>
      </c>
      <c r="R9928" s="43" t="s">
        <v>78</v>
      </c>
      <c r="S9928" s="47">
        <v>5</v>
      </c>
    </row>
    <row r="9929" spans="1:19" ht="12.75">
      <c r="A9929" s="22" t="s">
        <v>60</v>
      </c>
      <c r="B9929" s="22" t="s">
        <v>16161</v>
      </c>
      <c r="C9929" s="22" t="s">
        <v>68</v>
      </c>
      <c r="D9929" s="22" t="s">
        <v>61</v>
      </c>
      <c r="E9929" s="22" t="s">
        <v>24189</v>
      </c>
      <c r="F9929" s="31">
        <v>42962.40185185185</v>
      </c>
      <c r="G9929" s="31">
        <v>42962</v>
      </c>
      <c r="H9929" s="31">
        <v>43327</v>
      </c>
      <c r="I9929" s="31">
        <v>42992.399895833332</v>
      </c>
      <c r="J9929" s="22" t="s">
        <v>73</v>
      </c>
      <c r="K9929" s="32" t="s">
        <v>74</v>
      </c>
      <c r="L9929" s="32" t="s">
        <v>24190</v>
      </c>
      <c r="N9929" s="24">
        <v>0</v>
      </c>
      <c r="O9929" s="24">
        <v>0</v>
      </c>
      <c r="P9929" s="32" t="s">
        <v>24191</v>
      </c>
      <c r="Q9929" s="43" t="s">
        <v>24192</v>
      </c>
      <c r="R9929" s="43" t="s">
        <v>78</v>
      </c>
      <c r="S9929" s="47">
        <v>5</v>
      </c>
    </row>
    <row r="9930" spans="1:19" ht="12.75">
      <c r="A9930" s="22" t="s">
        <v>60</v>
      </c>
      <c r="B9930" s="22" t="s">
        <v>16161</v>
      </c>
      <c r="C9930" s="22" t="s">
        <v>68</v>
      </c>
      <c r="D9930" s="22" t="s">
        <v>61</v>
      </c>
      <c r="E9930" s="22" t="s">
        <v>24193</v>
      </c>
      <c r="F9930" s="31">
        <v>42970.324687499997</v>
      </c>
      <c r="G9930" s="31">
        <v>42982</v>
      </c>
      <c r="H9930" s="31">
        <v>43347</v>
      </c>
      <c r="I9930" s="31">
        <v>43000.323831018519</v>
      </c>
      <c r="J9930" s="22" t="s">
        <v>73</v>
      </c>
      <c r="K9930" s="32" t="s">
        <v>80</v>
      </c>
      <c r="L9930" s="32" t="s">
        <v>24194</v>
      </c>
      <c r="N9930" s="24">
        <v>420.61720000000003</v>
      </c>
      <c r="O9930" s="24">
        <v>326.10500000000002</v>
      </c>
      <c r="P9930" s="32" t="s">
        <v>5707</v>
      </c>
      <c r="Q9930" s="43" t="s">
        <v>5708</v>
      </c>
      <c r="R9930" s="43" t="s">
        <v>78</v>
      </c>
      <c r="S9930" s="47">
        <v>5</v>
      </c>
    </row>
    <row r="9931" spans="1:19" ht="12.75">
      <c r="A9931" s="22" t="s">
        <v>60</v>
      </c>
      <c r="B9931" s="22" t="s">
        <v>16161</v>
      </c>
      <c r="C9931" s="22" t="s">
        <v>68</v>
      </c>
      <c r="D9931" s="22" t="s">
        <v>61</v>
      </c>
      <c r="E9931" s="22" t="s">
        <v>24195</v>
      </c>
      <c r="F9931" s="31">
        <v>42961.511388888888</v>
      </c>
      <c r="G9931" s="31">
        <v>42961</v>
      </c>
      <c r="H9931" s="31">
        <v>43326</v>
      </c>
      <c r="I9931" s="31">
        <v>42991.507384259261</v>
      </c>
      <c r="J9931" s="22" t="s">
        <v>73</v>
      </c>
      <c r="K9931" s="32" t="s">
        <v>74</v>
      </c>
      <c r="L9931" s="32" t="s">
        <v>24196</v>
      </c>
      <c r="N9931" s="24">
        <v>1022.2225</v>
      </c>
      <c r="O9931" s="24">
        <v>0</v>
      </c>
      <c r="P9931" s="32" t="s">
        <v>1049</v>
      </c>
      <c r="Q9931" s="43" t="s">
        <v>1050</v>
      </c>
      <c r="R9931" s="43" t="s">
        <v>78</v>
      </c>
      <c r="S9931" s="47">
        <v>5</v>
      </c>
    </row>
    <row r="9932" spans="1:19" ht="12.75">
      <c r="A9932" s="22" t="s">
        <v>60</v>
      </c>
      <c r="B9932" s="22" t="s">
        <v>16260</v>
      </c>
      <c r="C9932" s="22" t="s">
        <v>68</v>
      </c>
      <c r="D9932" s="22" t="s">
        <v>61</v>
      </c>
      <c r="E9932" s="22" t="s">
        <v>24197</v>
      </c>
      <c r="F9932" s="31">
        <v>42961.475914351853</v>
      </c>
      <c r="G9932" s="31">
        <v>42988</v>
      </c>
      <c r="H9932" s="31">
        <v>43353</v>
      </c>
      <c r="I9932" s="31">
        <v>42985</v>
      </c>
      <c r="J9932" s="22" t="s">
        <v>73</v>
      </c>
      <c r="K9932" s="32" t="s">
        <v>74</v>
      </c>
      <c r="L9932" s="32" t="s">
        <v>24198</v>
      </c>
      <c r="N9932" s="24">
        <v>3095.16</v>
      </c>
      <c r="O9932" s="24">
        <v>0</v>
      </c>
      <c r="P9932" s="32" t="s">
        <v>205</v>
      </c>
      <c r="Q9932" s="43" t="s">
        <v>206</v>
      </c>
      <c r="R9932" s="43" t="s">
        <v>78</v>
      </c>
      <c r="S9932" s="47">
        <v>4</v>
      </c>
    </row>
    <row r="9933" spans="1:19" ht="12.75">
      <c r="A9933" s="22" t="s">
        <v>60</v>
      </c>
      <c r="B9933" s="22" t="s">
        <v>16272</v>
      </c>
      <c r="C9933" s="22" t="s">
        <v>68</v>
      </c>
      <c r="D9933" s="22" t="s">
        <v>61</v>
      </c>
      <c r="E9933" s="22" t="s">
        <v>24199</v>
      </c>
      <c r="F9933" s="31">
        <v>42954.451018518514</v>
      </c>
      <c r="G9933" s="31">
        <v>42982</v>
      </c>
      <c r="H9933" s="31">
        <v>43347</v>
      </c>
      <c r="I9933" s="31">
        <v>42984</v>
      </c>
      <c r="J9933" s="22" t="s">
        <v>73</v>
      </c>
      <c r="K9933" s="32" t="s">
        <v>74</v>
      </c>
      <c r="L9933" s="32" t="s">
        <v>24200</v>
      </c>
      <c r="N9933" s="24">
        <v>5077.79</v>
      </c>
      <c r="O9933" s="24">
        <v>0</v>
      </c>
      <c r="P9933" s="32" t="s">
        <v>10330</v>
      </c>
      <c r="Q9933" s="43" t="s">
        <v>10331</v>
      </c>
      <c r="R9933" s="43" t="s">
        <v>93</v>
      </c>
      <c r="S9933" s="47">
        <v>5</v>
      </c>
    </row>
    <row r="9934" spans="1:19" ht="12.75">
      <c r="A9934" s="22" t="s">
        <v>60</v>
      </c>
      <c r="B9934" s="22" t="s">
        <v>16161</v>
      </c>
      <c r="C9934" s="22" t="s">
        <v>68</v>
      </c>
      <c r="D9934" s="22" t="s">
        <v>61</v>
      </c>
      <c r="E9934" s="22" t="s">
        <v>24201</v>
      </c>
      <c r="F9934" s="31">
        <v>42978.416192129625</v>
      </c>
      <c r="G9934" s="31">
        <v>42978</v>
      </c>
      <c r="H9934" s="31">
        <v>43343</v>
      </c>
      <c r="I9934" s="31">
        <v>43008.414085648146</v>
      </c>
      <c r="J9934" s="22" t="s">
        <v>73</v>
      </c>
      <c r="K9934" s="32" t="s">
        <v>85</v>
      </c>
      <c r="L9934" s="32" t="s">
        <v>24202</v>
      </c>
      <c r="N9934" s="24">
        <v>1864.55</v>
      </c>
      <c r="O9934" s="24">
        <v>966.65</v>
      </c>
      <c r="P9934" s="32" t="s">
        <v>14207</v>
      </c>
      <c r="Q9934" s="43" t="s">
        <v>14208</v>
      </c>
      <c r="R9934" s="43" t="s">
        <v>93</v>
      </c>
      <c r="S9934" s="47">
        <v>6</v>
      </c>
    </row>
    <row r="9935" spans="1:19" ht="12.75">
      <c r="A9935" s="22" t="s">
        <v>60</v>
      </c>
      <c r="B9935" s="22" t="s">
        <v>16161</v>
      </c>
      <c r="C9935" s="22" t="s">
        <v>68</v>
      </c>
      <c r="D9935" s="22" t="s">
        <v>61</v>
      </c>
      <c r="E9935" s="22" t="s">
        <v>24203</v>
      </c>
      <c r="F9935" s="31">
        <v>42954.333634259259</v>
      </c>
      <c r="G9935" s="31">
        <v>42954</v>
      </c>
      <c r="H9935" s="31">
        <v>43319</v>
      </c>
      <c r="I9935" s="31">
        <v>42984.331400462965</v>
      </c>
      <c r="J9935" s="22" t="s">
        <v>73</v>
      </c>
      <c r="K9935" s="32" t="s">
        <v>80</v>
      </c>
      <c r="L9935" s="32" t="s">
        <v>24204</v>
      </c>
      <c r="N9935" s="24">
        <v>526.12</v>
      </c>
      <c r="O9935" s="24">
        <v>534.08000000000004</v>
      </c>
      <c r="P9935" s="32" t="s">
        <v>1871</v>
      </c>
      <c r="Q9935" s="43" t="s">
        <v>1872</v>
      </c>
      <c r="R9935" s="43" t="s">
        <v>78</v>
      </c>
      <c r="S9935" s="47">
        <v>5</v>
      </c>
    </row>
    <row r="9936" spans="1:19" ht="12.75">
      <c r="A9936" s="22" t="s">
        <v>60</v>
      </c>
      <c r="B9936" s="22" t="s">
        <v>16656</v>
      </c>
      <c r="C9936" s="22" t="s">
        <v>68</v>
      </c>
      <c r="D9936" s="22" t="s">
        <v>61</v>
      </c>
      <c r="E9936" s="22" t="s">
        <v>24205</v>
      </c>
      <c r="F9936" s="31">
        <v>42968.665914351848</v>
      </c>
      <c r="G9936" s="31">
        <v>42968</v>
      </c>
      <c r="H9936" s="31">
        <v>43333</v>
      </c>
      <c r="I9936" s="31">
        <v>42998</v>
      </c>
      <c r="J9936" s="22" t="s">
        <v>73</v>
      </c>
      <c r="K9936" s="32" t="s">
        <v>74</v>
      </c>
      <c r="L9936" s="32" t="s">
        <v>24206</v>
      </c>
      <c r="N9936" s="24">
        <v>2162.4180000000001</v>
      </c>
      <c r="O9936" s="24">
        <v>0</v>
      </c>
      <c r="P9936" s="32" t="s">
        <v>9129</v>
      </c>
      <c r="Q9936" s="43" t="s">
        <v>9130</v>
      </c>
      <c r="R9936" s="43" t="s">
        <v>78</v>
      </c>
      <c r="S9936" s="47">
        <v>5</v>
      </c>
    </row>
    <row r="9937" spans="1:19" ht="12.75">
      <c r="A9937" s="22" t="s">
        <v>60</v>
      </c>
      <c r="B9937" s="22" t="s">
        <v>20298</v>
      </c>
      <c r="C9937" s="22" t="s">
        <v>68</v>
      </c>
      <c r="D9937" s="22" t="s">
        <v>61</v>
      </c>
      <c r="E9937" s="22" t="s">
        <v>24207</v>
      </c>
      <c r="F9937" s="31">
        <v>42954.675266203703</v>
      </c>
      <c r="G9937" s="31">
        <v>42954</v>
      </c>
      <c r="H9937" s="31">
        <v>43319</v>
      </c>
      <c r="I9937" s="31">
        <v>42984</v>
      </c>
      <c r="J9937" s="22" t="s">
        <v>73</v>
      </c>
      <c r="K9937" s="32" t="s">
        <v>85</v>
      </c>
      <c r="L9937" s="32" t="s">
        <v>24208</v>
      </c>
      <c r="N9937" s="24">
        <v>571.66499999999996</v>
      </c>
      <c r="O9937" s="24">
        <v>576.28999999999996</v>
      </c>
      <c r="P9937" s="32" t="s">
        <v>1199</v>
      </c>
      <c r="Q9937" s="43" t="s">
        <v>1200</v>
      </c>
      <c r="R9937" s="43" t="s">
        <v>78</v>
      </c>
      <c r="S9937" s="47">
        <v>5</v>
      </c>
    </row>
    <row r="9938" spans="1:19" ht="12.75">
      <c r="A9938" s="22" t="s">
        <v>60</v>
      </c>
      <c r="B9938" s="22" t="s">
        <v>16161</v>
      </c>
      <c r="C9938" s="22" t="s">
        <v>68</v>
      </c>
      <c r="D9938" s="22" t="s">
        <v>61</v>
      </c>
      <c r="E9938" s="22" t="s">
        <v>24209</v>
      </c>
      <c r="F9938" s="31">
        <v>42964.364189814813</v>
      </c>
      <c r="G9938" s="31">
        <v>42927</v>
      </c>
      <c r="H9938" s="31">
        <v>43292</v>
      </c>
      <c r="I9938" s="31">
        <v>42994.363993055551</v>
      </c>
      <c r="J9938" s="22" t="s">
        <v>209</v>
      </c>
      <c r="K9938" s="32" t="s">
        <v>163</v>
      </c>
      <c r="L9938" s="32" t="s">
        <v>24210</v>
      </c>
      <c r="M9938" s="32" t="s">
        <v>24211</v>
      </c>
      <c r="N9938" s="24">
        <v>-382.85</v>
      </c>
      <c r="O9938" s="24">
        <v>-382.85</v>
      </c>
      <c r="P9938" s="32" t="s">
        <v>288</v>
      </c>
      <c r="Q9938" s="43" t="s">
        <v>289</v>
      </c>
      <c r="R9938" s="43" t="s">
        <v>78</v>
      </c>
      <c r="S9938" s="47">
        <v>1</v>
      </c>
    </row>
    <row r="9939" spans="1:19" ht="12.75">
      <c r="A9939" s="22" t="s">
        <v>60</v>
      </c>
      <c r="B9939" s="22" t="s">
        <v>20298</v>
      </c>
      <c r="C9939" s="22" t="s">
        <v>68</v>
      </c>
      <c r="D9939" s="22" t="s">
        <v>61</v>
      </c>
      <c r="E9939" s="22" t="s">
        <v>24212</v>
      </c>
      <c r="F9939" s="31">
        <v>42964.084467592591</v>
      </c>
      <c r="G9939" s="31">
        <v>42999</v>
      </c>
      <c r="H9939" s="31">
        <v>43364</v>
      </c>
      <c r="I9939" s="31">
        <v>43024.084467592591</v>
      </c>
      <c r="J9939" s="22" t="s">
        <v>202</v>
      </c>
      <c r="K9939" s="32" t="s">
        <v>85</v>
      </c>
      <c r="L9939" s="32" t="s">
        <v>24213</v>
      </c>
      <c r="N9939" s="24">
        <v>2295.1999999999998</v>
      </c>
      <c r="O9939" s="24">
        <v>2295.1999999999998</v>
      </c>
      <c r="P9939" s="32" t="s">
        <v>101</v>
      </c>
      <c r="Q9939" s="43" t="s">
        <v>102</v>
      </c>
      <c r="R9939" s="43" t="s">
        <v>78</v>
      </c>
      <c r="S9939" s="47">
        <v>1</v>
      </c>
    </row>
    <row r="9940" spans="1:19" ht="12.75">
      <c r="A9940" s="22" t="s">
        <v>60</v>
      </c>
      <c r="B9940" s="22" t="s">
        <v>16705</v>
      </c>
      <c r="C9940" s="22" t="s">
        <v>68</v>
      </c>
      <c r="D9940" s="22" t="s">
        <v>61</v>
      </c>
      <c r="E9940" s="22" t="s">
        <v>24214</v>
      </c>
      <c r="F9940" s="31">
        <v>42969.401249999995</v>
      </c>
      <c r="G9940" s="31">
        <v>42969</v>
      </c>
      <c r="H9940" s="31">
        <v>43334</v>
      </c>
      <c r="I9940" s="31">
        <v>42999</v>
      </c>
      <c r="J9940" s="22" t="s">
        <v>73</v>
      </c>
      <c r="K9940" s="32" t="s">
        <v>85</v>
      </c>
      <c r="L9940" s="32" t="s">
        <v>24215</v>
      </c>
      <c r="N9940" s="24">
        <v>286.584</v>
      </c>
      <c r="O9940" s="24">
        <v>287.61</v>
      </c>
      <c r="P9940" s="32" t="s">
        <v>984</v>
      </c>
      <c r="Q9940" s="43" t="s">
        <v>985</v>
      </c>
      <c r="R9940" s="43" t="s">
        <v>78</v>
      </c>
      <c r="S9940" s="47">
        <v>4</v>
      </c>
    </row>
    <row r="9941" spans="1:19" ht="12.75">
      <c r="A9941" s="22" t="s">
        <v>60</v>
      </c>
      <c r="B9941" s="22" t="s">
        <v>16260</v>
      </c>
      <c r="C9941" s="22" t="s">
        <v>68</v>
      </c>
      <c r="D9941" s="22" t="s">
        <v>61</v>
      </c>
      <c r="E9941" s="22" t="s">
        <v>24216</v>
      </c>
      <c r="F9941" s="31">
        <v>42949.563321759255</v>
      </c>
      <c r="G9941" s="31">
        <v>42958</v>
      </c>
      <c r="H9941" s="31">
        <v>43323</v>
      </c>
      <c r="I9941" s="31">
        <v>42979</v>
      </c>
      <c r="J9941" s="22" t="s">
        <v>73</v>
      </c>
      <c r="K9941" s="32" t="s">
        <v>196</v>
      </c>
      <c r="L9941" s="32" t="s">
        <v>24217</v>
      </c>
      <c r="N9941" s="24">
        <v>2521.7600000000002</v>
      </c>
      <c r="O9941" s="24">
        <v>0</v>
      </c>
      <c r="P9941" s="32" t="s">
        <v>435</v>
      </c>
      <c r="Q9941" s="43" t="s">
        <v>436</v>
      </c>
      <c r="R9941" s="43" t="s">
        <v>78</v>
      </c>
      <c r="S9941" s="47">
        <v>5</v>
      </c>
    </row>
    <row r="9942" spans="1:19" ht="12.75">
      <c r="A9942" s="22" t="s">
        <v>60</v>
      </c>
      <c r="B9942" s="22" t="s">
        <v>16272</v>
      </c>
      <c r="C9942" s="22" t="s">
        <v>68</v>
      </c>
      <c r="D9942" s="22" t="s">
        <v>61</v>
      </c>
      <c r="E9942" s="22" t="s">
        <v>24218</v>
      </c>
      <c r="F9942" s="31">
        <v>42975.721689814811</v>
      </c>
      <c r="G9942" s="31">
        <v>42975</v>
      </c>
      <c r="H9942" s="31">
        <v>43340</v>
      </c>
      <c r="I9942" s="31">
        <v>43005</v>
      </c>
      <c r="J9942" s="22" t="s">
        <v>73</v>
      </c>
      <c r="K9942" s="32" t="s">
        <v>163</v>
      </c>
      <c r="L9942" s="32" t="s">
        <v>24219</v>
      </c>
      <c r="M9942" s="32" t="s">
        <v>24220</v>
      </c>
      <c r="N9942" s="24">
        <v>1888.3166000000001</v>
      </c>
      <c r="O9942" s="24">
        <v>1552.36</v>
      </c>
      <c r="P9942" s="32" t="s">
        <v>101</v>
      </c>
      <c r="Q9942" s="43" t="s">
        <v>102</v>
      </c>
      <c r="R9942" s="43" t="s">
        <v>78</v>
      </c>
      <c r="S9942" s="47">
        <v>6</v>
      </c>
    </row>
    <row r="9943" spans="1:19" ht="12.75">
      <c r="A9943" s="22" t="s">
        <v>60</v>
      </c>
      <c r="B9943" s="22" t="s">
        <v>16705</v>
      </c>
      <c r="C9943" s="22" t="s">
        <v>68</v>
      </c>
      <c r="D9943" s="22" t="s">
        <v>61</v>
      </c>
      <c r="E9943" s="22" t="s">
        <v>24221</v>
      </c>
      <c r="F9943" s="31">
        <v>42962.47148148148</v>
      </c>
      <c r="G9943" s="31">
        <v>42968</v>
      </c>
      <c r="H9943" s="31">
        <v>43333</v>
      </c>
      <c r="I9943" s="31">
        <v>42992</v>
      </c>
      <c r="J9943" s="22" t="s">
        <v>73</v>
      </c>
      <c r="K9943" s="32" t="s">
        <v>85</v>
      </c>
      <c r="L9943" s="32" t="s">
        <v>24222</v>
      </c>
      <c r="N9943" s="24">
        <v>3162.19</v>
      </c>
      <c r="O9943" s="24">
        <v>3162.19</v>
      </c>
      <c r="P9943" s="32" t="s">
        <v>6017</v>
      </c>
      <c r="Q9943" s="43" t="s">
        <v>6018</v>
      </c>
      <c r="R9943" s="43" t="s">
        <v>78</v>
      </c>
      <c r="S9943" s="47">
        <v>5</v>
      </c>
    </row>
    <row r="9944" spans="1:19" ht="12.75">
      <c r="A9944" s="22" t="s">
        <v>60</v>
      </c>
      <c r="B9944" s="22" t="s">
        <v>16272</v>
      </c>
      <c r="C9944" s="22" t="s">
        <v>68</v>
      </c>
      <c r="D9944" s="22" t="s">
        <v>61</v>
      </c>
      <c r="E9944" s="22" t="s">
        <v>24223</v>
      </c>
      <c r="F9944" s="31">
        <v>42971.406377314815</v>
      </c>
      <c r="G9944" s="31">
        <v>42971</v>
      </c>
      <c r="H9944" s="31">
        <v>43343</v>
      </c>
      <c r="I9944" s="31">
        <v>43001</v>
      </c>
      <c r="J9944" s="22" t="s">
        <v>73</v>
      </c>
      <c r="K9944" s="32" t="s">
        <v>163</v>
      </c>
      <c r="L9944" s="32" t="s">
        <v>24224</v>
      </c>
      <c r="M9944" s="32" t="s">
        <v>18196</v>
      </c>
      <c r="N9944" s="24">
        <v>648.55999999999995</v>
      </c>
      <c r="O9944" s="24">
        <v>506.14</v>
      </c>
      <c r="P9944" s="32" t="s">
        <v>288</v>
      </c>
      <c r="Q9944" s="43" t="s">
        <v>289</v>
      </c>
      <c r="R9944" s="43" t="s">
        <v>78</v>
      </c>
      <c r="S9944" s="47">
        <v>5</v>
      </c>
    </row>
    <row r="9945" spans="1:19" ht="12.75">
      <c r="A9945" s="22" t="s">
        <v>60</v>
      </c>
      <c r="B9945" s="22" t="s">
        <v>16147</v>
      </c>
      <c r="C9945" s="22" t="s">
        <v>68</v>
      </c>
      <c r="D9945" s="22" t="s">
        <v>61</v>
      </c>
      <c r="E9945" s="22" t="s">
        <v>24225</v>
      </c>
      <c r="F9945" s="31">
        <v>42978.579224537032</v>
      </c>
      <c r="G9945" s="31">
        <v>42994</v>
      </c>
      <c r="H9945" s="31">
        <v>43359</v>
      </c>
      <c r="I9945" s="31">
        <v>43008</v>
      </c>
      <c r="J9945" s="22" t="s">
        <v>73</v>
      </c>
      <c r="K9945" s="32" t="s">
        <v>74</v>
      </c>
      <c r="L9945" s="32" t="s">
        <v>24226</v>
      </c>
      <c r="N9945" s="24">
        <v>0</v>
      </c>
      <c r="O9945" s="24">
        <v>0</v>
      </c>
      <c r="P9945" s="32" t="s">
        <v>2564</v>
      </c>
      <c r="Q9945" s="43" t="s">
        <v>2565</v>
      </c>
      <c r="R9945" s="43" t="s">
        <v>78</v>
      </c>
      <c r="S9945" s="47">
        <v>5</v>
      </c>
    </row>
    <row r="9946" spans="1:19" ht="12.75">
      <c r="A9946" s="22" t="s">
        <v>60</v>
      </c>
      <c r="B9946" s="22" t="s">
        <v>16161</v>
      </c>
      <c r="C9946" s="22" t="s">
        <v>68</v>
      </c>
      <c r="D9946" s="22" t="s">
        <v>61</v>
      </c>
      <c r="E9946" s="22" t="s">
        <v>24227</v>
      </c>
      <c r="F9946" s="31">
        <v>42963.512557870366</v>
      </c>
      <c r="G9946" s="31">
        <v>42963</v>
      </c>
      <c r="H9946" s="31">
        <v>43328</v>
      </c>
      <c r="I9946" s="31">
        <v>42993.507939814815</v>
      </c>
      <c r="J9946" s="22" t="s">
        <v>73</v>
      </c>
      <c r="K9946" s="32" t="s">
        <v>85</v>
      </c>
      <c r="L9946" s="32" t="s">
        <v>24228</v>
      </c>
      <c r="N9946" s="24">
        <v>1142.8314</v>
      </c>
      <c r="O9946" s="24">
        <v>619.90</v>
      </c>
      <c r="P9946" s="32" t="s">
        <v>961</v>
      </c>
      <c r="Q9946" s="43" t="s">
        <v>962</v>
      </c>
      <c r="R9946" s="43" t="s">
        <v>78</v>
      </c>
      <c r="S9946" s="47">
        <v>5</v>
      </c>
    </row>
    <row r="9947" spans="1:19" ht="12.75">
      <c r="A9947" s="22" t="s">
        <v>60</v>
      </c>
      <c r="B9947" s="22" t="s">
        <v>16161</v>
      </c>
      <c r="C9947" s="22" t="s">
        <v>68</v>
      </c>
      <c r="D9947" s="22" t="s">
        <v>61</v>
      </c>
      <c r="E9947" s="22" t="s">
        <v>24229</v>
      </c>
      <c r="F9947" s="31">
        <v>42955.586458333331</v>
      </c>
      <c r="G9947" s="31">
        <v>42983</v>
      </c>
      <c r="H9947" s="31">
        <v>43348</v>
      </c>
      <c r="I9947" s="31">
        <v>42985.583240740736</v>
      </c>
      <c r="J9947" s="22" t="s">
        <v>73</v>
      </c>
      <c r="K9947" s="32" t="s">
        <v>80</v>
      </c>
      <c r="L9947" s="32" t="s">
        <v>24230</v>
      </c>
      <c r="N9947" s="24">
        <v>1313.885</v>
      </c>
      <c r="O9947" s="24">
        <v>1696.73</v>
      </c>
      <c r="P9947" s="32" t="s">
        <v>288</v>
      </c>
      <c r="Q9947" s="43" t="s">
        <v>289</v>
      </c>
      <c r="R9947" s="43" t="s">
        <v>93</v>
      </c>
      <c r="S9947" s="47">
        <v>5</v>
      </c>
    </row>
    <row r="9948" spans="1:19" ht="12.75">
      <c r="A9948" s="22" t="s">
        <v>60</v>
      </c>
      <c r="B9948" s="22" t="s">
        <v>16226</v>
      </c>
      <c r="C9948" s="22" t="s">
        <v>68</v>
      </c>
      <c r="D9948" s="22" t="s">
        <v>61</v>
      </c>
      <c r="E9948" s="22" t="s">
        <v>24231</v>
      </c>
      <c r="F9948" s="31">
        <v>42971.450694444444</v>
      </c>
      <c r="G9948" s="31">
        <v>42965</v>
      </c>
      <c r="H9948" s="31">
        <v>43340</v>
      </c>
      <c r="I9948" s="31">
        <v>43001</v>
      </c>
      <c r="J9948" s="22" t="s">
        <v>108</v>
      </c>
      <c r="K9948" s="32" t="s">
        <v>163</v>
      </c>
      <c r="L9948" s="32" t="s">
        <v>24232</v>
      </c>
      <c r="M9948" s="32" t="s">
        <v>16620</v>
      </c>
      <c r="N9948" s="24">
        <v>550.53999999999996</v>
      </c>
      <c r="O9948" s="24">
        <v>550.53999999999996</v>
      </c>
      <c r="P9948" s="32" t="s">
        <v>144</v>
      </c>
      <c r="Q9948" s="43" t="s">
        <v>145</v>
      </c>
      <c r="R9948" s="43" t="s">
        <v>303</v>
      </c>
      <c r="S9948" s="47">
        <v>1</v>
      </c>
    </row>
    <row r="9949" spans="1:19" ht="12.75">
      <c r="A9949" s="22" t="s">
        <v>60</v>
      </c>
      <c r="B9949" s="22" t="s">
        <v>16161</v>
      </c>
      <c r="C9949" s="22" t="s">
        <v>68</v>
      </c>
      <c r="D9949" s="22" t="s">
        <v>61</v>
      </c>
      <c r="E9949" s="22" t="s">
        <v>24233</v>
      </c>
      <c r="F9949" s="31">
        <v>42957.410520833335</v>
      </c>
      <c r="G9949" s="31">
        <v>42957</v>
      </c>
      <c r="H9949" s="31">
        <v>43322</v>
      </c>
      <c r="I9949" s="31">
        <v>42987.403969907406</v>
      </c>
      <c r="J9949" s="22" t="s">
        <v>73</v>
      </c>
      <c r="K9949" s="32" t="s">
        <v>85</v>
      </c>
      <c r="L9949" s="32" t="s">
        <v>24234</v>
      </c>
      <c r="N9949" s="24">
        <v>385.71159999999998</v>
      </c>
      <c r="O9949" s="24">
        <v>504.16</v>
      </c>
      <c r="P9949" s="32" t="s">
        <v>681</v>
      </c>
      <c r="Q9949" s="43" t="s">
        <v>682</v>
      </c>
      <c r="R9949" s="43" t="s">
        <v>78</v>
      </c>
      <c r="S9949" s="47">
        <v>5</v>
      </c>
    </row>
    <row r="9950" spans="1:19" ht="12.75">
      <c r="A9950" s="22" t="s">
        <v>60</v>
      </c>
      <c r="B9950" s="22" t="s">
        <v>16226</v>
      </c>
      <c r="C9950" s="22" t="s">
        <v>68</v>
      </c>
      <c r="D9950" s="22" t="s">
        <v>61</v>
      </c>
      <c r="E9950" s="22" t="s">
        <v>24235</v>
      </c>
      <c r="F9950" s="31">
        <v>42962.615891203699</v>
      </c>
      <c r="G9950" s="31">
        <v>42979</v>
      </c>
      <c r="H9950" s="31">
        <v>43344</v>
      </c>
      <c r="I9950" s="31">
        <v>42992</v>
      </c>
      <c r="J9950" s="22" t="s">
        <v>73</v>
      </c>
      <c r="K9950" s="32" t="s">
        <v>74</v>
      </c>
      <c r="L9950" s="32" t="s">
        <v>24236</v>
      </c>
      <c r="N9950" s="24">
        <v>0</v>
      </c>
      <c r="O9950" s="24">
        <v>0</v>
      </c>
      <c r="P9950" s="32" t="s">
        <v>5245</v>
      </c>
      <c r="Q9950" s="43" t="s">
        <v>5246</v>
      </c>
      <c r="R9950" s="43" t="s">
        <v>78</v>
      </c>
      <c r="S9950" s="47">
        <v>5</v>
      </c>
    </row>
    <row r="9951" spans="1:19" ht="12.75">
      <c r="A9951" s="22" t="s">
        <v>60</v>
      </c>
      <c r="B9951" s="22" t="s">
        <v>16705</v>
      </c>
      <c r="C9951" s="22" t="s">
        <v>68</v>
      </c>
      <c r="D9951" s="22" t="s">
        <v>61</v>
      </c>
      <c r="E9951" s="22" t="s">
        <v>24237</v>
      </c>
      <c r="F9951" s="31">
        <v>42978.442314814813</v>
      </c>
      <c r="G9951" s="31">
        <v>42986</v>
      </c>
      <c r="H9951" s="31">
        <v>43351</v>
      </c>
      <c r="I9951" s="31">
        <v>43008</v>
      </c>
      <c r="J9951" s="22" t="s">
        <v>73</v>
      </c>
      <c r="K9951" s="32" t="s">
        <v>85</v>
      </c>
      <c r="L9951" s="32" t="s">
        <v>24238</v>
      </c>
      <c r="N9951" s="24">
        <v>4572.6149999999998</v>
      </c>
      <c r="O9951" s="24">
        <v>5539.20</v>
      </c>
      <c r="P9951" s="32" t="s">
        <v>24239</v>
      </c>
      <c r="Q9951" s="43" t="s">
        <v>24240</v>
      </c>
      <c r="R9951" s="43" t="s">
        <v>78</v>
      </c>
      <c r="S9951" s="47">
        <v>5</v>
      </c>
    </row>
    <row r="9952" spans="1:19" ht="12.75">
      <c r="A9952" s="22" t="s">
        <v>60</v>
      </c>
      <c r="B9952" s="22" t="s">
        <v>16589</v>
      </c>
      <c r="C9952" s="22" t="s">
        <v>68</v>
      </c>
      <c r="D9952" s="22" t="s">
        <v>61</v>
      </c>
      <c r="E9952" s="22" t="s">
        <v>24241</v>
      </c>
      <c r="F9952" s="31">
        <v>42954.569791666661</v>
      </c>
      <c r="G9952" s="31">
        <v>42987</v>
      </c>
      <c r="H9952" s="31">
        <v>43352</v>
      </c>
      <c r="I9952" s="31">
        <v>42984.56827546296</v>
      </c>
      <c r="J9952" s="22" t="s">
        <v>73</v>
      </c>
      <c r="K9952" s="32" t="s">
        <v>74</v>
      </c>
      <c r="L9952" s="32" t="s">
        <v>24242</v>
      </c>
      <c r="N9952" s="24">
        <v>0</v>
      </c>
      <c r="O9952" s="24">
        <v>0</v>
      </c>
      <c r="P9952" s="32" t="s">
        <v>558</v>
      </c>
      <c r="Q9952" s="43" t="s">
        <v>559</v>
      </c>
      <c r="R9952" s="43" t="s">
        <v>78</v>
      </c>
      <c r="S9952" s="47">
        <v>5</v>
      </c>
    </row>
    <row r="9953" spans="1:19" ht="12.75">
      <c r="A9953" s="22" t="s">
        <v>60</v>
      </c>
      <c r="B9953" s="22" t="s">
        <v>16161</v>
      </c>
      <c r="C9953" s="22" t="s">
        <v>68</v>
      </c>
      <c r="D9953" s="22" t="s">
        <v>61</v>
      </c>
      <c r="E9953" s="22" t="s">
        <v>24243</v>
      </c>
      <c r="F9953" s="31">
        <v>42975.546249999999</v>
      </c>
      <c r="G9953" s="31">
        <v>42975</v>
      </c>
      <c r="H9953" s="31">
        <v>43340</v>
      </c>
      <c r="I9953" s="31">
        <v>43005.543622685182</v>
      </c>
      <c r="J9953" s="22" t="s">
        <v>73</v>
      </c>
      <c r="K9953" s="32" t="s">
        <v>85</v>
      </c>
      <c r="L9953" s="32" t="s">
        <v>24244</v>
      </c>
      <c r="N9953" s="24">
        <v>549.99659999999994</v>
      </c>
      <c r="O9953" s="24">
        <v>380.24</v>
      </c>
      <c r="P9953" s="32" t="s">
        <v>999</v>
      </c>
      <c r="Q9953" s="43" t="s">
        <v>1000</v>
      </c>
      <c r="R9953" s="43" t="s">
        <v>78</v>
      </c>
      <c r="S9953" s="47">
        <v>5</v>
      </c>
    </row>
    <row r="9954" spans="1:19" ht="12.75">
      <c r="A9954" s="22" t="s">
        <v>60</v>
      </c>
      <c r="B9954" s="22" t="s">
        <v>16161</v>
      </c>
      <c r="C9954" s="22" t="s">
        <v>68</v>
      </c>
      <c r="D9954" s="22" t="s">
        <v>61</v>
      </c>
      <c r="E9954" s="22" t="s">
        <v>24245</v>
      </c>
      <c r="F9954" s="31">
        <v>42973.517766203702</v>
      </c>
      <c r="G9954" s="31">
        <v>42993</v>
      </c>
      <c r="H9954" s="31">
        <v>43358</v>
      </c>
      <c r="I9954" s="31">
        <v>43003.515451388885</v>
      </c>
      <c r="J9954" s="22" t="s">
        <v>73</v>
      </c>
      <c r="K9954" s="32" t="s">
        <v>74</v>
      </c>
      <c r="L9954" s="32" t="s">
        <v>24246</v>
      </c>
      <c r="N9954" s="24">
        <v>2750.83</v>
      </c>
      <c r="O9954" s="24">
        <v>0</v>
      </c>
      <c r="P9954" s="32" t="s">
        <v>110</v>
      </c>
      <c r="Q9954" s="43" t="s">
        <v>111</v>
      </c>
      <c r="R9954" s="43" t="s">
        <v>78</v>
      </c>
      <c r="S9954" s="47">
        <v>5</v>
      </c>
    </row>
    <row r="9955" spans="1:19" ht="12.75">
      <c r="A9955" s="22" t="s">
        <v>60</v>
      </c>
      <c r="B9955" s="22" t="s">
        <v>16161</v>
      </c>
      <c r="C9955" s="22" t="s">
        <v>68</v>
      </c>
      <c r="D9955" s="22" t="s">
        <v>61</v>
      </c>
      <c r="E9955" s="22" t="s">
        <v>24247</v>
      </c>
      <c r="F9955" s="31">
        <v>42970.357673611106</v>
      </c>
      <c r="G9955" s="31">
        <v>42979</v>
      </c>
      <c r="H9955" s="31">
        <v>43344</v>
      </c>
      <c r="I9955" s="31">
        <v>43000.346724537034</v>
      </c>
      <c r="J9955" s="22" t="s">
        <v>73</v>
      </c>
      <c r="K9955" s="32" t="s">
        <v>85</v>
      </c>
      <c r="L9955" s="32" t="s">
        <v>24248</v>
      </c>
      <c r="N9955" s="24">
        <v>631.9425</v>
      </c>
      <c r="O9955" s="24">
        <v>546.67999999999995</v>
      </c>
      <c r="P9955" s="32" t="s">
        <v>636</v>
      </c>
      <c r="Q9955" s="43" t="s">
        <v>637</v>
      </c>
      <c r="R9955" s="43" t="s">
        <v>78</v>
      </c>
      <c r="S9955" s="47">
        <v>5</v>
      </c>
    </row>
    <row r="9956" spans="1:19" ht="12.75">
      <c r="A9956" s="22" t="s">
        <v>60</v>
      </c>
      <c r="B9956" s="22" t="s">
        <v>16263</v>
      </c>
      <c r="C9956" s="22" t="s">
        <v>68</v>
      </c>
      <c r="D9956" s="22" t="s">
        <v>61</v>
      </c>
      <c r="E9956" s="22" t="s">
        <v>24249</v>
      </c>
      <c r="F9956" s="31">
        <v>42962.624733796292</v>
      </c>
      <c r="G9956" s="31">
        <v>42993</v>
      </c>
      <c r="H9956" s="31">
        <v>43358</v>
      </c>
      <c r="I9956" s="31">
        <v>42992.620868055557</v>
      </c>
      <c r="J9956" s="22" t="s">
        <v>73</v>
      </c>
      <c r="K9956" s="32" t="s">
        <v>80</v>
      </c>
      <c r="L9956" s="32" t="s">
        <v>24250</v>
      </c>
      <c r="N9956" s="24">
        <v>889.46400000000006</v>
      </c>
      <c r="O9956" s="24">
        <v>623.985</v>
      </c>
      <c r="P9956" s="32" t="s">
        <v>866</v>
      </c>
      <c r="Q9956" s="43" t="s">
        <v>867</v>
      </c>
      <c r="R9956" s="43" t="s">
        <v>303</v>
      </c>
      <c r="S9956" s="47">
        <v>5</v>
      </c>
    </row>
    <row r="9957" spans="1:19" ht="12.75">
      <c r="A9957" s="22" t="s">
        <v>60</v>
      </c>
      <c r="B9957" s="22" t="s">
        <v>16161</v>
      </c>
      <c r="C9957" s="22" t="s">
        <v>68</v>
      </c>
      <c r="D9957" s="22" t="s">
        <v>61</v>
      </c>
      <c r="E9957" s="22" t="s">
        <v>24251</v>
      </c>
      <c r="F9957" s="31">
        <v>42956.551076388889</v>
      </c>
      <c r="G9957" s="31">
        <v>42976</v>
      </c>
      <c r="H9957" s="31">
        <v>43341</v>
      </c>
      <c r="I9957" s="31">
        <v>42986.548958333333</v>
      </c>
      <c r="J9957" s="22" t="s">
        <v>73</v>
      </c>
      <c r="K9957" s="32" t="s">
        <v>80</v>
      </c>
      <c r="L9957" s="32" t="s">
        <v>24252</v>
      </c>
      <c r="N9957" s="24">
        <v>364.7975</v>
      </c>
      <c r="O9957" s="24">
        <v>287.63</v>
      </c>
      <c r="P9957" s="32" t="s">
        <v>1003</v>
      </c>
      <c r="Q9957" s="43" t="s">
        <v>1004</v>
      </c>
      <c r="R9957" s="43" t="s">
        <v>78</v>
      </c>
      <c r="S9957" s="47">
        <v>5</v>
      </c>
    </row>
    <row r="9958" spans="1:19" ht="12.75">
      <c r="A9958" s="22" t="s">
        <v>60</v>
      </c>
      <c r="B9958" s="22" t="s">
        <v>16161</v>
      </c>
      <c r="C9958" s="22" t="s">
        <v>68</v>
      </c>
      <c r="D9958" s="22" t="s">
        <v>61</v>
      </c>
      <c r="E9958" s="22" t="s">
        <v>24253</v>
      </c>
      <c r="F9958" s="31">
        <v>42964.604733796295</v>
      </c>
      <c r="G9958" s="31">
        <v>42964</v>
      </c>
      <c r="H9958" s="31">
        <v>43329</v>
      </c>
      <c r="I9958" s="31">
        <v>42994.603726851848</v>
      </c>
      <c r="J9958" s="22" t="s">
        <v>73</v>
      </c>
      <c r="K9958" s="32" t="s">
        <v>85</v>
      </c>
      <c r="L9958" s="32" t="s">
        <v>24254</v>
      </c>
      <c r="N9958" s="24">
        <v>701.33330000000001</v>
      </c>
      <c r="O9958" s="24">
        <v>564.19000000000005</v>
      </c>
      <c r="P9958" s="32" t="s">
        <v>829</v>
      </c>
      <c r="Q9958" s="43" t="s">
        <v>830</v>
      </c>
      <c r="R9958" s="43" t="s">
        <v>78</v>
      </c>
      <c r="S9958" s="47">
        <v>5</v>
      </c>
    </row>
    <row r="9959" spans="1:19" ht="12.75">
      <c r="A9959" s="22" t="s">
        <v>60</v>
      </c>
      <c r="B9959" s="22" t="s">
        <v>16161</v>
      </c>
      <c r="C9959" s="22" t="s">
        <v>68</v>
      </c>
      <c r="D9959" s="22" t="s">
        <v>61</v>
      </c>
      <c r="E9959" s="22" t="s">
        <v>24255</v>
      </c>
      <c r="F9959" s="31">
        <v>42964.63376157407</v>
      </c>
      <c r="G9959" s="31">
        <v>42968</v>
      </c>
      <c r="H9959" s="31">
        <v>43333</v>
      </c>
      <c r="I9959" s="31">
        <v>42994.632268518515</v>
      </c>
      <c r="J9959" s="22" t="s">
        <v>73</v>
      </c>
      <c r="K9959" s="32" t="s">
        <v>163</v>
      </c>
      <c r="L9959" s="32" t="s">
        <v>24256</v>
      </c>
      <c r="M9959" s="32" t="s">
        <v>24257</v>
      </c>
      <c r="N9959" s="24">
        <v>440.2971</v>
      </c>
      <c r="O9959" s="24">
        <v>353.64</v>
      </c>
      <c r="P9959" s="32" t="s">
        <v>223</v>
      </c>
      <c r="Q9959" s="43" t="s">
        <v>224</v>
      </c>
      <c r="R9959" s="43" t="s">
        <v>78</v>
      </c>
      <c r="S9959" s="47">
        <v>5</v>
      </c>
    </row>
    <row r="9960" spans="1:19" ht="12.75">
      <c r="A9960" s="22" t="s">
        <v>60</v>
      </c>
      <c r="B9960" s="22" t="s">
        <v>16226</v>
      </c>
      <c r="C9960" s="22" t="s">
        <v>68</v>
      </c>
      <c r="D9960" s="22" t="s">
        <v>61</v>
      </c>
      <c r="E9960" s="22" t="s">
        <v>24258</v>
      </c>
      <c r="F9960" s="31">
        <v>42969.746944444443</v>
      </c>
      <c r="G9960" s="31">
        <v>42979</v>
      </c>
      <c r="H9960" s="31">
        <v>43344</v>
      </c>
      <c r="I9960" s="31">
        <v>42999</v>
      </c>
      <c r="J9960" s="22" t="s">
        <v>73</v>
      </c>
      <c r="K9960" s="32" t="s">
        <v>74</v>
      </c>
      <c r="L9960" s="32" t="s">
        <v>24259</v>
      </c>
      <c r="N9960" s="24">
        <v>1813.0954999999999</v>
      </c>
      <c r="O9960" s="24">
        <v>0</v>
      </c>
      <c r="P9960" s="32" t="s">
        <v>4138</v>
      </c>
      <c r="Q9960" s="43" t="s">
        <v>4139</v>
      </c>
      <c r="R9960" s="43" t="s">
        <v>78</v>
      </c>
      <c r="S9960" s="47">
        <v>6</v>
      </c>
    </row>
    <row r="9961" spans="1:19" ht="12.75">
      <c r="A9961" s="22" t="s">
        <v>60</v>
      </c>
      <c r="B9961" s="22" t="s">
        <v>16917</v>
      </c>
      <c r="C9961" s="22" t="s">
        <v>68</v>
      </c>
      <c r="D9961" s="22" t="s">
        <v>61</v>
      </c>
      <c r="E9961" s="22" t="s">
        <v>24260</v>
      </c>
      <c r="F9961" s="31">
        <v>42949.409629629627</v>
      </c>
      <c r="G9961" s="31">
        <v>42949</v>
      </c>
      <c r="H9961" s="31">
        <v>43312</v>
      </c>
      <c r="I9961" s="31">
        <v>42979</v>
      </c>
      <c r="J9961" s="22" t="s">
        <v>73</v>
      </c>
      <c r="K9961" s="32" t="s">
        <v>85</v>
      </c>
      <c r="L9961" s="32" t="s">
        <v>24261</v>
      </c>
      <c r="N9961" s="24">
        <v>1514.5633</v>
      </c>
      <c r="O9961" s="24">
        <v>1296.98</v>
      </c>
      <c r="P9961" s="32" t="s">
        <v>288</v>
      </c>
      <c r="Q9961" s="43" t="s">
        <v>289</v>
      </c>
      <c r="R9961" s="43" t="s">
        <v>78</v>
      </c>
      <c r="S9961" s="47">
        <v>5</v>
      </c>
    </row>
    <row r="9962" spans="1:19" ht="12.75">
      <c r="A9962" s="22" t="s">
        <v>60</v>
      </c>
      <c r="B9962" s="22" t="s">
        <v>16161</v>
      </c>
      <c r="C9962" s="22" t="s">
        <v>68</v>
      </c>
      <c r="D9962" s="22" t="s">
        <v>61</v>
      </c>
      <c r="E9962" s="22" t="s">
        <v>24262</v>
      </c>
      <c r="F9962" s="31">
        <v>42975.706377314811</v>
      </c>
      <c r="G9962" s="31">
        <v>42975</v>
      </c>
      <c r="H9962" s="31">
        <v>43340</v>
      </c>
      <c r="I9962" s="31">
        <v>43005.705497685187</v>
      </c>
      <c r="J9962" s="22" t="s">
        <v>73</v>
      </c>
      <c r="K9962" s="32" t="s">
        <v>80</v>
      </c>
      <c r="L9962" s="32" t="s">
        <v>24263</v>
      </c>
      <c r="N9962" s="24">
        <v>361.84</v>
      </c>
      <c r="O9962" s="24">
        <v>361.84</v>
      </c>
      <c r="P9962" s="32" t="s">
        <v>11328</v>
      </c>
      <c r="Q9962" s="43" t="s">
        <v>11329</v>
      </c>
      <c r="R9962" s="43" t="s">
        <v>78</v>
      </c>
      <c r="S9962" s="47">
        <v>5</v>
      </c>
    </row>
    <row r="9963" spans="1:19" ht="12.75">
      <c r="A9963" s="22" t="s">
        <v>60</v>
      </c>
      <c r="B9963" s="22" t="s">
        <v>18078</v>
      </c>
      <c r="C9963" s="22" t="s">
        <v>68</v>
      </c>
      <c r="D9963" s="22" t="s">
        <v>61</v>
      </c>
      <c r="E9963" s="22" t="s">
        <v>24264</v>
      </c>
      <c r="F9963" s="31">
        <v>42976.459108796298</v>
      </c>
      <c r="G9963" s="31">
        <v>42977</v>
      </c>
      <c r="H9963" s="31">
        <v>43342</v>
      </c>
      <c r="I9963" s="31">
        <v>43006</v>
      </c>
      <c r="J9963" s="22" t="s">
        <v>73</v>
      </c>
      <c r="K9963" s="32" t="s">
        <v>85</v>
      </c>
      <c r="L9963" s="32" t="s">
        <v>24265</v>
      </c>
      <c r="N9963" s="24">
        <v>2713.13</v>
      </c>
      <c r="O9963" s="24">
        <v>1951.57</v>
      </c>
      <c r="P9963" s="32" t="s">
        <v>101</v>
      </c>
      <c r="Q9963" s="43" t="s">
        <v>102</v>
      </c>
      <c r="R9963" s="43" t="s">
        <v>78</v>
      </c>
      <c r="S9963" s="47">
        <v>5</v>
      </c>
    </row>
    <row r="9964" spans="1:19" ht="12.75">
      <c r="A9964" s="22" t="s">
        <v>60</v>
      </c>
      <c r="B9964" s="22" t="s">
        <v>18138</v>
      </c>
      <c r="C9964" s="22" t="s">
        <v>68</v>
      </c>
      <c r="D9964" s="22" t="s">
        <v>61</v>
      </c>
      <c r="E9964" s="22" t="s">
        <v>24266</v>
      </c>
      <c r="F9964" s="31">
        <v>42978.434201388889</v>
      </c>
      <c r="G9964" s="31">
        <v>42978</v>
      </c>
      <c r="H9964" s="31">
        <v>43343</v>
      </c>
      <c r="I9964" s="31">
        <v>43008</v>
      </c>
      <c r="J9964" s="22" t="s">
        <v>73</v>
      </c>
      <c r="K9964" s="32" t="s">
        <v>74</v>
      </c>
      <c r="L9964" s="32" t="s">
        <v>24267</v>
      </c>
      <c r="N9964" s="24">
        <v>3805.38</v>
      </c>
      <c r="O9964" s="24">
        <v>0</v>
      </c>
      <c r="P9964" s="32" t="s">
        <v>435</v>
      </c>
      <c r="Q9964" s="43" t="s">
        <v>436</v>
      </c>
      <c r="R9964" s="43" t="s">
        <v>78</v>
      </c>
      <c r="S9964" s="47">
        <v>6</v>
      </c>
    </row>
    <row r="9965" spans="1:19" ht="12.75">
      <c r="A9965" s="22" t="s">
        <v>60</v>
      </c>
      <c r="B9965" s="22" t="s">
        <v>16266</v>
      </c>
      <c r="C9965" s="22" t="s">
        <v>68</v>
      </c>
      <c r="D9965" s="22" t="s">
        <v>61</v>
      </c>
      <c r="E9965" s="22" t="s">
        <v>24268</v>
      </c>
      <c r="F9965" s="31">
        <v>42950.710821759254</v>
      </c>
      <c r="G9965" s="31">
        <v>42985</v>
      </c>
      <c r="H9965" s="31">
        <v>43350</v>
      </c>
      <c r="I9965" s="31">
        <v>42980</v>
      </c>
      <c r="J9965" s="22" t="s">
        <v>73</v>
      </c>
      <c r="K9965" s="32" t="s">
        <v>74</v>
      </c>
      <c r="L9965" s="32" t="s">
        <v>24269</v>
      </c>
      <c r="N9965" s="24">
        <v>0</v>
      </c>
      <c r="O9965" s="24">
        <v>0</v>
      </c>
      <c r="P9965" s="32" t="s">
        <v>24270</v>
      </c>
      <c r="Q9965" s="43" t="s">
        <v>24271</v>
      </c>
      <c r="R9965" s="43" t="s">
        <v>78</v>
      </c>
      <c r="S9965" s="47">
        <v>6</v>
      </c>
    </row>
    <row r="9966" spans="1:19" ht="12.75">
      <c r="A9966" s="22" t="s">
        <v>60</v>
      </c>
      <c r="B9966" s="22" t="s">
        <v>16161</v>
      </c>
      <c r="C9966" s="22" t="s">
        <v>68</v>
      </c>
      <c r="D9966" s="22" t="s">
        <v>61</v>
      </c>
      <c r="E9966" s="22" t="s">
        <v>24272</v>
      </c>
      <c r="F9966" s="31">
        <v>42964.574201388888</v>
      </c>
      <c r="G9966" s="31">
        <v>42964</v>
      </c>
      <c r="H9966" s="31">
        <v>43329</v>
      </c>
      <c r="I9966" s="31">
        <v>42994.572662037033</v>
      </c>
      <c r="J9966" s="22" t="s">
        <v>73</v>
      </c>
      <c r="K9966" s="32" t="s">
        <v>163</v>
      </c>
      <c r="L9966" s="32" t="s">
        <v>24273</v>
      </c>
      <c r="M9966" s="32" t="s">
        <v>24274</v>
      </c>
      <c r="N9966" s="24">
        <v>673.055</v>
      </c>
      <c r="O9966" s="24">
        <v>380.14</v>
      </c>
      <c r="P9966" s="32" t="s">
        <v>6017</v>
      </c>
      <c r="Q9966" s="43" t="s">
        <v>6018</v>
      </c>
      <c r="R9966" s="43" t="s">
        <v>78</v>
      </c>
      <c r="S9966" s="47">
        <v>5</v>
      </c>
    </row>
    <row r="9967" spans="1:19" ht="12.75">
      <c r="A9967" s="22" t="s">
        <v>60</v>
      </c>
      <c r="B9967" s="22" t="s">
        <v>16161</v>
      </c>
      <c r="C9967" s="22" t="s">
        <v>68</v>
      </c>
      <c r="D9967" s="22" t="s">
        <v>61</v>
      </c>
      <c r="E9967" s="22" t="s">
        <v>24275</v>
      </c>
      <c r="F9967" s="31">
        <v>42965.657916666663</v>
      </c>
      <c r="G9967" s="31">
        <v>42970</v>
      </c>
      <c r="H9967" s="31">
        <v>43335</v>
      </c>
      <c r="I9967" s="31">
        <v>42995.654374999998</v>
      </c>
      <c r="J9967" s="22" t="s">
        <v>73</v>
      </c>
      <c r="K9967" s="32" t="s">
        <v>80</v>
      </c>
      <c r="L9967" s="32" t="s">
        <v>24276</v>
      </c>
      <c r="N9967" s="24">
        <v>1165.7727</v>
      </c>
      <c r="O9967" s="24">
        <v>931.41</v>
      </c>
      <c r="P9967" s="32" t="s">
        <v>16170</v>
      </c>
      <c r="Q9967" s="43" t="s">
        <v>16171</v>
      </c>
      <c r="R9967" s="43" t="s">
        <v>78</v>
      </c>
      <c r="S9967" s="47">
        <v>5</v>
      </c>
    </row>
    <row r="9968" spans="1:19" ht="12.75">
      <c r="A9968" s="22" t="s">
        <v>60</v>
      </c>
      <c r="B9968" s="22" t="s">
        <v>16161</v>
      </c>
      <c r="C9968" s="22" t="s">
        <v>68</v>
      </c>
      <c r="D9968" s="22" t="s">
        <v>61</v>
      </c>
      <c r="E9968" s="22" t="s">
        <v>24277</v>
      </c>
      <c r="F9968" s="31">
        <v>42960.322893518518</v>
      </c>
      <c r="G9968" s="31">
        <v>43002</v>
      </c>
      <c r="H9968" s="31">
        <v>43367</v>
      </c>
      <c r="I9968" s="31">
        <v>43020.322893518518</v>
      </c>
      <c r="J9968" s="22" t="s">
        <v>73</v>
      </c>
      <c r="K9968" s="32" t="s">
        <v>196</v>
      </c>
      <c r="L9968" s="32" t="s">
        <v>24278</v>
      </c>
      <c r="N9968" s="24">
        <v>1399.80</v>
      </c>
      <c r="O9968" s="24">
        <v>0</v>
      </c>
      <c r="P9968" s="32" t="s">
        <v>371</v>
      </c>
      <c r="Q9968" s="43" t="s">
        <v>372</v>
      </c>
      <c r="R9968" s="43" t="s">
        <v>93</v>
      </c>
      <c r="S9968" s="47">
        <v>5</v>
      </c>
    </row>
    <row r="9969" spans="1:19" ht="12.75">
      <c r="A9969" s="22" t="s">
        <v>60</v>
      </c>
      <c r="B9969" s="22" t="s">
        <v>16260</v>
      </c>
      <c r="C9969" s="22" t="s">
        <v>68</v>
      </c>
      <c r="D9969" s="22" t="s">
        <v>61</v>
      </c>
      <c r="E9969" s="22" t="s">
        <v>24279</v>
      </c>
      <c r="F9969" s="31">
        <v>42970.697037037033</v>
      </c>
      <c r="G9969" s="31">
        <v>42980</v>
      </c>
      <c r="H9969" s="31">
        <v>43345</v>
      </c>
      <c r="I9969" s="31">
        <v>43000</v>
      </c>
      <c r="J9969" s="22" t="s">
        <v>73</v>
      </c>
      <c r="K9969" s="32" t="s">
        <v>163</v>
      </c>
      <c r="L9969" s="32" t="s">
        <v>24280</v>
      </c>
      <c r="M9969" s="32" t="s">
        <v>24281</v>
      </c>
      <c r="N9969" s="24">
        <v>3859.79</v>
      </c>
      <c r="O9969" s="24">
        <v>2314.38</v>
      </c>
      <c r="P9969" s="32" t="s">
        <v>235</v>
      </c>
      <c r="Q9969" s="43" t="s">
        <v>236</v>
      </c>
      <c r="R9969" s="43" t="s">
        <v>78</v>
      </c>
      <c r="S9969" s="47">
        <v>5</v>
      </c>
    </row>
    <row r="9970" spans="1:19" ht="12.75">
      <c r="A9970" s="22" t="s">
        <v>60</v>
      </c>
      <c r="B9970" s="22" t="s">
        <v>16589</v>
      </c>
      <c r="C9970" s="22" t="s">
        <v>68</v>
      </c>
      <c r="D9970" s="22" t="s">
        <v>61</v>
      </c>
      <c r="E9970" s="22" t="s">
        <v>24282</v>
      </c>
      <c r="F9970" s="31">
        <v>42949.399409722224</v>
      </c>
      <c r="G9970" s="31">
        <v>42970</v>
      </c>
      <c r="H9970" s="31">
        <v>43335</v>
      </c>
      <c r="I9970" s="31">
        <v>42979.398842592593</v>
      </c>
      <c r="J9970" s="22" t="s">
        <v>73</v>
      </c>
      <c r="K9970" s="32" t="s">
        <v>85</v>
      </c>
      <c r="L9970" s="32" t="s">
        <v>24283</v>
      </c>
      <c r="N9970" s="24">
        <v>472.87329999999997</v>
      </c>
      <c r="O9970" s="24">
        <v>403.63</v>
      </c>
      <c r="P9970" s="32" t="s">
        <v>223</v>
      </c>
      <c r="Q9970" s="43" t="s">
        <v>224</v>
      </c>
      <c r="R9970" s="43" t="s">
        <v>78</v>
      </c>
      <c r="S9970" s="47">
        <v>5</v>
      </c>
    </row>
    <row r="9971" spans="1:19" ht="12.75">
      <c r="A9971" s="22" t="s">
        <v>60</v>
      </c>
      <c r="B9971" s="22" t="s">
        <v>16226</v>
      </c>
      <c r="C9971" s="22" t="s">
        <v>68</v>
      </c>
      <c r="D9971" s="22" t="s">
        <v>61</v>
      </c>
      <c r="E9971" s="22" t="s">
        <v>24284</v>
      </c>
      <c r="F9971" s="31">
        <v>42978.586631944439</v>
      </c>
      <c r="G9971" s="31">
        <v>43008</v>
      </c>
      <c r="H9971" s="31">
        <v>43373</v>
      </c>
      <c r="I9971" s="31">
        <v>43038.586631944439</v>
      </c>
      <c r="J9971" s="22" t="s">
        <v>202</v>
      </c>
      <c r="K9971" s="32" t="s">
        <v>85</v>
      </c>
      <c r="L9971" s="32" t="s">
        <v>24285</v>
      </c>
      <c r="N9971" s="24">
        <v>2922.82</v>
      </c>
      <c r="O9971" s="24">
        <v>2922.82</v>
      </c>
      <c r="P9971" s="32" t="s">
        <v>734</v>
      </c>
      <c r="Q9971" s="43" t="s">
        <v>735</v>
      </c>
      <c r="R9971" s="43" t="s">
        <v>78</v>
      </c>
      <c r="S9971" s="47">
        <v>1</v>
      </c>
    </row>
    <row r="9972" spans="1:19" ht="12.75">
      <c r="A9972" s="22" t="s">
        <v>60</v>
      </c>
      <c r="B9972" s="22" t="s">
        <v>17966</v>
      </c>
      <c r="C9972" s="22" t="s">
        <v>68</v>
      </c>
      <c r="D9972" s="22" t="s">
        <v>61</v>
      </c>
      <c r="E9972" s="22" t="s">
        <v>24286</v>
      </c>
      <c r="F9972" s="31">
        <v>42976.66438657407</v>
      </c>
      <c r="G9972" s="31">
        <v>43008</v>
      </c>
      <c r="H9972" s="31">
        <v>43373</v>
      </c>
      <c r="I9972" s="31">
        <v>43006</v>
      </c>
      <c r="J9972" s="22" t="s">
        <v>73</v>
      </c>
      <c r="K9972" s="32" t="s">
        <v>74</v>
      </c>
      <c r="L9972" s="32" t="s">
        <v>24287</v>
      </c>
      <c r="N9972" s="24">
        <v>751.635</v>
      </c>
      <c r="O9972" s="24">
        <v>0</v>
      </c>
      <c r="P9972" s="32" t="s">
        <v>217</v>
      </c>
      <c r="Q9972" s="43" t="s">
        <v>218</v>
      </c>
      <c r="R9972" s="43" t="s">
        <v>78</v>
      </c>
      <c r="S9972" s="47">
        <v>3</v>
      </c>
    </row>
    <row r="9973" spans="1:19" ht="12.75">
      <c r="A9973" s="22" t="s">
        <v>60</v>
      </c>
      <c r="B9973" s="22" t="s">
        <v>16226</v>
      </c>
      <c r="C9973" s="22" t="s">
        <v>68</v>
      </c>
      <c r="D9973" s="22" t="s">
        <v>61</v>
      </c>
      <c r="E9973" s="22" t="s">
        <v>24288</v>
      </c>
      <c r="F9973" s="31">
        <v>42950.687384259254</v>
      </c>
      <c r="G9973" s="31">
        <v>42951</v>
      </c>
      <c r="H9973" s="31">
        <v>43316</v>
      </c>
      <c r="I9973" s="31">
        <v>42980</v>
      </c>
      <c r="J9973" s="22" t="s">
        <v>73</v>
      </c>
      <c r="K9973" s="32" t="s">
        <v>80</v>
      </c>
      <c r="L9973" s="32" t="s">
        <v>24289</v>
      </c>
      <c r="N9973" s="24">
        <v>732.8875</v>
      </c>
      <c r="O9973" s="24">
        <v>577.765</v>
      </c>
      <c r="P9973" s="32" t="s">
        <v>7489</v>
      </c>
      <c r="Q9973" s="43" t="s">
        <v>7490</v>
      </c>
      <c r="R9973" s="43" t="s">
        <v>78</v>
      </c>
      <c r="S9973" s="47">
        <v>5</v>
      </c>
    </row>
    <row r="9974" spans="1:19" ht="12.75">
      <c r="A9974" s="22" t="s">
        <v>60</v>
      </c>
      <c r="B9974" s="22" t="s">
        <v>16161</v>
      </c>
      <c r="C9974" s="22" t="s">
        <v>68</v>
      </c>
      <c r="D9974" s="22" t="s">
        <v>61</v>
      </c>
      <c r="E9974" s="22" t="s">
        <v>24290</v>
      </c>
      <c r="F9974" s="31">
        <v>42957.405798611107</v>
      </c>
      <c r="G9974" s="31">
        <v>42957</v>
      </c>
      <c r="H9974" s="31">
        <v>43322</v>
      </c>
      <c r="I9974" s="31">
        <v>42987.402349537035</v>
      </c>
      <c r="J9974" s="22" t="s">
        <v>73</v>
      </c>
      <c r="K9974" s="32" t="s">
        <v>85</v>
      </c>
      <c r="L9974" s="32" t="s">
        <v>24291</v>
      </c>
      <c r="N9974" s="24">
        <v>556.31470000000002</v>
      </c>
      <c r="O9974" s="24">
        <v>537.27</v>
      </c>
      <c r="P9974" s="32" t="s">
        <v>365</v>
      </c>
      <c r="Q9974" s="43" t="s">
        <v>366</v>
      </c>
      <c r="R9974" s="43" t="s">
        <v>78</v>
      </c>
      <c r="S9974" s="47">
        <v>5</v>
      </c>
    </row>
    <row r="9975" spans="1:19" ht="12.75">
      <c r="A9975" s="22" t="s">
        <v>60</v>
      </c>
      <c r="B9975" s="22" t="s">
        <v>16272</v>
      </c>
      <c r="C9975" s="22" t="s">
        <v>68</v>
      </c>
      <c r="D9975" s="22" t="s">
        <v>61</v>
      </c>
      <c r="E9975" s="22" t="s">
        <v>24292</v>
      </c>
      <c r="F9975" s="31">
        <v>42961.587685185186</v>
      </c>
      <c r="G9975" s="31">
        <v>42979</v>
      </c>
      <c r="H9975" s="31">
        <v>43344</v>
      </c>
      <c r="I9975" s="31">
        <v>42991</v>
      </c>
      <c r="J9975" s="22" t="s">
        <v>73</v>
      </c>
      <c r="K9975" s="32" t="s">
        <v>74</v>
      </c>
      <c r="L9975" s="32" t="s">
        <v>24293</v>
      </c>
      <c r="N9975" s="24">
        <v>0</v>
      </c>
      <c r="O9975" s="24">
        <v>0</v>
      </c>
      <c r="P9975" s="32" t="s">
        <v>2709</v>
      </c>
      <c r="Q9975" s="43" t="s">
        <v>2710</v>
      </c>
      <c r="R9975" s="43" t="s">
        <v>78</v>
      </c>
      <c r="S9975" s="47">
        <v>5</v>
      </c>
    </row>
    <row r="9976" spans="1:19" ht="12.75">
      <c r="A9976" s="22" t="s">
        <v>60</v>
      </c>
      <c r="B9976" s="22" t="s">
        <v>16161</v>
      </c>
      <c r="C9976" s="22" t="s">
        <v>68</v>
      </c>
      <c r="D9976" s="22" t="s">
        <v>61</v>
      </c>
      <c r="E9976" s="22" t="s">
        <v>24294</v>
      </c>
      <c r="F9976" s="31">
        <v>42970.468460648146</v>
      </c>
      <c r="G9976" s="31">
        <v>43001</v>
      </c>
      <c r="H9976" s="31">
        <v>43366</v>
      </c>
      <c r="I9976" s="31">
        <v>43000.464027777773</v>
      </c>
      <c r="J9976" s="22" t="s">
        <v>73</v>
      </c>
      <c r="K9976" s="32" t="s">
        <v>196</v>
      </c>
      <c r="L9976" s="32" t="s">
        <v>24295</v>
      </c>
      <c r="N9976" s="24">
        <v>968.36</v>
      </c>
      <c r="O9976" s="24">
        <v>0</v>
      </c>
      <c r="P9976" s="32" t="s">
        <v>2805</v>
      </c>
      <c r="Q9976" s="43" t="s">
        <v>2806</v>
      </c>
      <c r="R9976" s="43" t="s">
        <v>78</v>
      </c>
      <c r="S9976" s="47">
        <v>4</v>
      </c>
    </row>
    <row r="9977" spans="1:19" ht="12.75">
      <c r="A9977" s="22" t="s">
        <v>60</v>
      </c>
      <c r="B9977" s="22" t="s">
        <v>16328</v>
      </c>
      <c r="C9977" s="22" t="s">
        <v>68</v>
      </c>
      <c r="D9977" s="22" t="s">
        <v>61</v>
      </c>
      <c r="E9977" s="22" t="s">
        <v>24296</v>
      </c>
      <c r="F9977" s="31">
        <v>42975.527997685182</v>
      </c>
      <c r="G9977" s="31">
        <v>43008</v>
      </c>
      <c r="H9977" s="31">
        <v>43373</v>
      </c>
      <c r="I9977" s="31">
        <v>43005</v>
      </c>
      <c r="J9977" s="22" t="s">
        <v>73</v>
      </c>
      <c r="K9977" s="32" t="s">
        <v>80</v>
      </c>
      <c r="L9977" s="32" t="s">
        <v>24297</v>
      </c>
      <c r="N9977" s="24">
        <v>1075.3033</v>
      </c>
      <c r="O9977" s="24">
        <v>775.65</v>
      </c>
      <c r="P9977" s="32" t="s">
        <v>140</v>
      </c>
      <c r="Q9977" s="43" t="s">
        <v>141</v>
      </c>
      <c r="R9977" s="43" t="s">
        <v>78</v>
      </c>
      <c r="S9977" s="47">
        <v>4</v>
      </c>
    </row>
    <row r="9978" spans="1:19" ht="12.75">
      <c r="A9978" s="22" t="s">
        <v>60</v>
      </c>
      <c r="B9978" s="22" t="s">
        <v>16328</v>
      </c>
      <c r="C9978" s="22" t="s">
        <v>68</v>
      </c>
      <c r="D9978" s="22" t="s">
        <v>61</v>
      </c>
      <c r="E9978" s="22" t="s">
        <v>24298</v>
      </c>
      <c r="F9978" s="31">
        <v>42978.534479166665</v>
      </c>
      <c r="G9978" s="31">
        <v>42978</v>
      </c>
      <c r="H9978" s="31">
        <v>43343</v>
      </c>
      <c r="I9978" s="31">
        <v>43008</v>
      </c>
      <c r="J9978" s="22" t="s">
        <v>73</v>
      </c>
      <c r="K9978" s="32" t="s">
        <v>74</v>
      </c>
      <c r="L9978" s="32" t="s">
        <v>24299</v>
      </c>
      <c r="N9978" s="24">
        <v>10812.809999999999</v>
      </c>
      <c r="O9978" s="24">
        <v>0</v>
      </c>
      <c r="P9978" s="32" t="s">
        <v>24300</v>
      </c>
      <c r="Q9978" s="43" t="s">
        <v>24301</v>
      </c>
      <c r="R9978" s="43" t="s">
        <v>78</v>
      </c>
      <c r="S9978" s="47">
        <v>5</v>
      </c>
    </row>
    <row r="9979" spans="1:19" ht="12.75">
      <c r="A9979" s="22" t="s">
        <v>60</v>
      </c>
      <c r="B9979" s="22" t="s">
        <v>16537</v>
      </c>
      <c r="C9979" s="22" t="s">
        <v>68</v>
      </c>
      <c r="D9979" s="22" t="s">
        <v>61</v>
      </c>
      <c r="E9979" s="22" t="s">
        <v>24302</v>
      </c>
      <c r="F9979" s="31">
        <v>42951.65143518518</v>
      </c>
      <c r="G9979" s="31">
        <v>42976</v>
      </c>
      <c r="H9979" s="31">
        <v>43341</v>
      </c>
      <c r="I9979" s="31">
        <v>42981.649953703702</v>
      </c>
      <c r="J9979" s="22" t="s">
        <v>73</v>
      </c>
      <c r="K9979" s="32" t="s">
        <v>85</v>
      </c>
      <c r="L9979" s="32" t="s">
        <v>24303</v>
      </c>
      <c r="N9979" s="24">
        <v>1875.845</v>
      </c>
      <c r="O9979" s="24">
        <v>1310.99</v>
      </c>
      <c r="P9979" s="32" t="s">
        <v>11531</v>
      </c>
      <c r="Q9979" s="43" t="s">
        <v>11532</v>
      </c>
      <c r="R9979" s="43" t="s">
        <v>78</v>
      </c>
      <c r="S9979" s="47">
        <v>5</v>
      </c>
    </row>
    <row r="9980" spans="1:19" ht="12.75">
      <c r="A9980" s="22" t="s">
        <v>60</v>
      </c>
      <c r="B9980" s="22" t="s">
        <v>16161</v>
      </c>
      <c r="C9980" s="22" t="s">
        <v>68</v>
      </c>
      <c r="D9980" s="22" t="s">
        <v>61</v>
      </c>
      <c r="E9980" s="22" t="s">
        <v>24304</v>
      </c>
      <c r="F9980" s="31">
        <v>42956.390925925924</v>
      </c>
      <c r="G9980" s="31">
        <v>42956</v>
      </c>
      <c r="H9980" s="31">
        <v>43321</v>
      </c>
      <c r="I9980" s="31">
        <v>42986.385081018518</v>
      </c>
      <c r="J9980" s="22" t="s">
        <v>73</v>
      </c>
      <c r="K9980" s="32" t="s">
        <v>85</v>
      </c>
      <c r="L9980" s="32" t="s">
        <v>24305</v>
      </c>
      <c r="N9980" s="24">
        <v>357.2325</v>
      </c>
      <c r="O9980" s="24">
        <v>407.38</v>
      </c>
      <c r="P9980" s="32" t="s">
        <v>4606</v>
      </c>
      <c r="Q9980" s="43" t="s">
        <v>4607</v>
      </c>
      <c r="R9980" s="43" t="s">
        <v>78</v>
      </c>
      <c r="S9980" s="47">
        <v>5</v>
      </c>
    </row>
    <row r="9981" spans="1:19" ht="12.75">
      <c r="A9981" s="22" t="s">
        <v>60</v>
      </c>
      <c r="B9981" s="22" t="s">
        <v>16164</v>
      </c>
      <c r="C9981" s="22" t="s">
        <v>68</v>
      </c>
      <c r="D9981" s="22" t="s">
        <v>61</v>
      </c>
      <c r="E9981" s="22" t="s">
        <v>24306</v>
      </c>
      <c r="F9981" s="31">
        <v>42958.65724537037</v>
      </c>
      <c r="G9981" s="31">
        <v>42958</v>
      </c>
      <c r="H9981" s="31">
        <v>43323</v>
      </c>
      <c r="I9981" s="31">
        <v>42988</v>
      </c>
      <c r="J9981" s="22" t="s">
        <v>108</v>
      </c>
      <c r="K9981" s="32" t="s">
        <v>163</v>
      </c>
      <c r="L9981" s="32" t="s">
        <v>24307</v>
      </c>
      <c r="M9981" s="32" t="s">
        <v>24308</v>
      </c>
      <c r="N9981" s="24">
        <v>0</v>
      </c>
      <c r="O9981" s="24">
        <v>0</v>
      </c>
      <c r="P9981" s="32" t="s">
        <v>1898</v>
      </c>
      <c r="Q9981" s="43" t="s">
        <v>1899</v>
      </c>
      <c r="R9981" s="43" t="s">
        <v>78</v>
      </c>
      <c r="S9981" s="47">
        <v>1</v>
      </c>
    </row>
    <row r="9982" spans="1:19" ht="12.75">
      <c r="A9982" s="22" t="s">
        <v>60</v>
      </c>
      <c r="B9982" s="22" t="s">
        <v>16161</v>
      </c>
      <c r="C9982" s="22" t="s">
        <v>68</v>
      </c>
      <c r="D9982" s="22" t="s">
        <v>61</v>
      </c>
      <c r="E9982" s="22" t="s">
        <v>24309</v>
      </c>
      <c r="F9982" s="31">
        <v>42964.548263888886</v>
      </c>
      <c r="G9982" s="31">
        <v>42964</v>
      </c>
      <c r="H9982" s="31">
        <v>43329</v>
      </c>
      <c r="I9982" s="31">
        <v>42994.544398148144</v>
      </c>
      <c r="J9982" s="22" t="s">
        <v>73</v>
      </c>
      <c r="K9982" s="32" t="s">
        <v>85</v>
      </c>
      <c r="L9982" s="32" t="s">
        <v>24310</v>
      </c>
      <c r="N9982" s="24">
        <v>959.60799999999995</v>
      </c>
      <c r="O9982" s="24">
        <v>551.99</v>
      </c>
      <c r="P9982" s="32" t="s">
        <v>3780</v>
      </c>
      <c r="Q9982" s="43" t="s">
        <v>3781</v>
      </c>
      <c r="R9982" s="43" t="s">
        <v>78</v>
      </c>
      <c r="S9982" s="47">
        <v>5</v>
      </c>
    </row>
    <row r="9983" spans="1:19" ht="12.75">
      <c r="A9983" s="22" t="s">
        <v>60</v>
      </c>
      <c r="B9983" s="22" t="s">
        <v>16161</v>
      </c>
      <c r="C9983" s="22" t="s">
        <v>68</v>
      </c>
      <c r="D9983" s="22" t="s">
        <v>61</v>
      </c>
      <c r="E9983" s="22" t="s">
        <v>24311</v>
      </c>
      <c r="F9983" s="31">
        <v>42948.548692129625</v>
      </c>
      <c r="G9983" s="31">
        <v>42948</v>
      </c>
      <c r="H9983" s="31">
        <v>43313</v>
      </c>
      <c r="I9983" s="31">
        <v>42978.534745370365</v>
      </c>
      <c r="J9983" s="22" t="s">
        <v>73</v>
      </c>
      <c r="K9983" s="32" t="s">
        <v>85</v>
      </c>
      <c r="L9983" s="32" t="s">
        <v>24312</v>
      </c>
      <c r="N9983" s="24">
        <v>472.965</v>
      </c>
      <c r="O9983" s="24">
        <v>479.50</v>
      </c>
      <c r="P9983" s="32" t="s">
        <v>2009</v>
      </c>
      <c r="Q9983" s="43" t="s">
        <v>2010</v>
      </c>
      <c r="R9983" s="43" t="s">
        <v>78</v>
      </c>
      <c r="S9983" s="47">
        <v>5</v>
      </c>
    </row>
    <row r="9984" spans="1:19" ht="12.75">
      <c r="A9984" s="22" t="s">
        <v>60</v>
      </c>
      <c r="B9984" s="22" t="s">
        <v>16161</v>
      </c>
      <c r="C9984" s="22" t="s">
        <v>68</v>
      </c>
      <c r="D9984" s="22" t="s">
        <v>61</v>
      </c>
      <c r="E9984" s="22" t="s">
        <v>24313</v>
      </c>
      <c r="F9984" s="31">
        <v>42954.620983796296</v>
      </c>
      <c r="G9984" s="31">
        <v>42954</v>
      </c>
      <c r="H9984" s="31">
        <v>43319</v>
      </c>
      <c r="I9984" s="31">
        <v>42984.550347222219</v>
      </c>
      <c r="J9984" s="22" t="s">
        <v>73</v>
      </c>
      <c r="K9984" s="32" t="s">
        <v>85</v>
      </c>
      <c r="L9984" s="32" t="s">
        <v>24314</v>
      </c>
      <c r="N9984" s="24">
        <v>578.40710000000001</v>
      </c>
      <c r="O9984" s="24">
        <v>554.36</v>
      </c>
      <c r="P9984" s="32" t="s">
        <v>386</v>
      </c>
      <c r="Q9984" s="43" t="s">
        <v>387</v>
      </c>
      <c r="R9984" s="43" t="s">
        <v>78</v>
      </c>
      <c r="S9984" s="47">
        <v>6</v>
      </c>
    </row>
    <row r="9985" spans="1:19" ht="12.75">
      <c r="A9985" s="22" t="s">
        <v>60</v>
      </c>
      <c r="B9985" s="22" t="s">
        <v>16260</v>
      </c>
      <c r="C9985" s="22" t="s">
        <v>68</v>
      </c>
      <c r="D9985" s="22" t="s">
        <v>61</v>
      </c>
      <c r="E9985" s="22" t="s">
        <v>24315</v>
      </c>
      <c r="F9985" s="31">
        <v>42961.505381944444</v>
      </c>
      <c r="G9985" s="31">
        <v>43008</v>
      </c>
      <c r="H9985" s="31">
        <v>43373</v>
      </c>
      <c r="I9985" s="31">
        <v>42974</v>
      </c>
      <c r="J9985" s="22" t="s">
        <v>73</v>
      </c>
      <c r="K9985" s="32" t="s">
        <v>80</v>
      </c>
      <c r="L9985" s="32" t="s">
        <v>24316</v>
      </c>
      <c r="N9985" s="24">
        <v>2731.2266</v>
      </c>
      <c r="O9985" s="24">
        <v>1823.95</v>
      </c>
      <c r="P9985" s="32" t="s">
        <v>4414</v>
      </c>
      <c r="Q9985" s="43" t="s">
        <v>4415</v>
      </c>
      <c r="R9985" s="43" t="s">
        <v>78</v>
      </c>
      <c r="S9985" s="47">
        <v>5</v>
      </c>
    </row>
    <row r="9986" spans="1:19" ht="12.75">
      <c r="A9986" s="22" t="s">
        <v>60</v>
      </c>
      <c r="B9986" s="22" t="s">
        <v>16589</v>
      </c>
      <c r="C9986" s="22" t="s">
        <v>68</v>
      </c>
      <c r="D9986" s="22" t="s">
        <v>61</v>
      </c>
      <c r="E9986" s="22" t="s">
        <v>24317</v>
      </c>
      <c r="F9986" s="31">
        <v>42971.425219907404</v>
      </c>
      <c r="G9986" s="31">
        <v>42978</v>
      </c>
      <c r="H9986" s="31">
        <v>43343</v>
      </c>
      <c r="I9986" s="31">
        <v>43001.422488425924</v>
      </c>
      <c r="J9986" s="22" t="s">
        <v>73</v>
      </c>
      <c r="K9986" s="32" t="s">
        <v>85</v>
      </c>
      <c r="L9986" s="32" t="s">
        <v>24318</v>
      </c>
      <c r="N9986" s="24">
        <v>2488.3633</v>
      </c>
      <c r="O9986" s="24">
        <v>1860.22</v>
      </c>
      <c r="P9986" s="32" t="s">
        <v>990</v>
      </c>
      <c r="Q9986" s="43" t="s">
        <v>991</v>
      </c>
      <c r="R9986" s="43" t="s">
        <v>78</v>
      </c>
      <c r="S9986" s="47">
        <v>5</v>
      </c>
    </row>
    <row r="9987" spans="1:19" ht="12.75">
      <c r="A9987" s="22" t="s">
        <v>60</v>
      </c>
      <c r="B9987" s="22" t="s">
        <v>16226</v>
      </c>
      <c r="C9987" s="22" t="s">
        <v>68</v>
      </c>
      <c r="D9987" s="22" t="s">
        <v>61</v>
      </c>
      <c r="E9987" s="22" t="s">
        <v>24319</v>
      </c>
      <c r="F9987" s="31">
        <v>42957.630706018514</v>
      </c>
      <c r="G9987" s="31">
        <v>42957</v>
      </c>
      <c r="H9987" s="31">
        <v>43322</v>
      </c>
      <c r="I9987" s="31">
        <v>42987</v>
      </c>
      <c r="J9987" s="22" t="s">
        <v>73</v>
      </c>
      <c r="K9987" s="32" t="s">
        <v>85</v>
      </c>
      <c r="L9987" s="32" t="s">
        <v>24320</v>
      </c>
      <c r="N9987" s="24">
        <v>412.37200000000001</v>
      </c>
      <c r="O9987" s="24">
        <v>431.42</v>
      </c>
      <c r="P9987" s="32" t="s">
        <v>11742</v>
      </c>
      <c r="Q9987" s="43" t="s">
        <v>11743</v>
      </c>
      <c r="R9987" s="43" t="s">
        <v>78</v>
      </c>
      <c r="S9987" s="47">
        <v>5</v>
      </c>
    </row>
    <row r="9988" spans="1:19" ht="12.75">
      <c r="A9988" s="22" t="s">
        <v>60</v>
      </c>
      <c r="B9988" s="22" t="s">
        <v>16161</v>
      </c>
      <c r="C9988" s="22" t="s">
        <v>68</v>
      </c>
      <c r="D9988" s="22" t="s">
        <v>61</v>
      </c>
      <c r="E9988" s="22" t="s">
        <v>24321</v>
      </c>
      <c r="F9988" s="31">
        <v>42961.675543981481</v>
      </c>
      <c r="G9988" s="31">
        <v>42964</v>
      </c>
      <c r="H9988" s="31">
        <v>43329</v>
      </c>
      <c r="I9988" s="31">
        <v>42991.674733796295</v>
      </c>
      <c r="J9988" s="22" t="s">
        <v>73</v>
      </c>
      <c r="K9988" s="32" t="s">
        <v>163</v>
      </c>
      <c r="L9988" s="32" t="s">
        <v>24322</v>
      </c>
      <c r="M9988" s="32" t="s">
        <v>24323</v>
      </c>
      <c r="N9988" s="24">
        <v>455.37329999999997</v>
      </c>
      <c r="O9988" s="24">
        <v>370.58</v>
      </c>
      <c r="P9988" s="32" t="s">
        <v>110</v>
      </c>
      <c r="Q9988" s="43" t="s">
        <v>111</v>
      </c>
      <c r="R9988" s="43" t="s">
        <v>78</v>
      </c>
      <c r="S9988" s="47">
        <v>5</v>
      </c>
    </row>
    <row r="9989" spans="1:19" ht="12.75">
      <c r="A9989" s="22" t="s">
        <v>60</v>
      </c>
      <c r="B9989" s="22" t="s">
        <v>16161</v>
      </c>
      <c r="C9989" s="22" t="s">
        <v>68</v>
      </c>
      <c r="D9989" s="22" t="s">
        <v>61</v>
      </c>
      <c r="E9989" s="22" t="s">
        <v>24324</v>
      </c>
      <c r="F9989" s="31">
        <v>42971.598067129627</v>
      </c>
      <c r="G9989" s="31">
        <v>42971</v>
      </c>
      <c r="H9989" s="31">
        <v>43336</v>
      </c>
      <c r="I9989" s="31">
        <v>43001.594942129625</v>
      </c>
      <c r="J9989" s="22" t="s">
        <v>73</v>
      </c>
      <c r="K9989" s="32" t="s">
        <v>74</v>
      </c>
      <c r="L9989" s="32" t="s">
        <v>24325</v>
      </c>
      <c r="N9989" s="24">
        <v>629.63</v>
      </c>
      <c r="O9989" s="24">
        <v>0</v>
      </c>
      <c r="P9989" s="32" t="s">
        <v>3320</v>
      </c>
      <c r="Q9989" s="43" t="s">
        <v>3321</v>
      </c>
      <c r="R9989" s="43" t="s">
        <v>78</v>
      </c>
      <c r="S9989" s="47">
        <v>5</v>
      </c>
    </row>
    <row r="9990" spans="1:19" ht="12.75">
      <c r="A9990" s="22" t="s">
        <v>60</v>
      </c>
      <c r="B9990" s="22" t="s">
        <v>16161</v>
      </c>
      <c r="C9990" s="22" t="s">
        <v>68</v>
      </c>
      <c r="D9990" s="22" t="s">
        <v>61</v>
      </c>
      <c r="E9990" s="22" t="s">
        <v>24326</v>
      </c>
      <c r="F9990" s="31">
        <v>42975.694548611107</v>
      </c>
      <c r="G9990" s="31">
        <v>42976</v>
      </c>
      <c r="H9990" s="31">
        <v>43341</v>
      </c>
      <c r="I9990" s="31">
        <v>43005.69049768518</v>
      </c>
      <c r="J9990" s="22" t="s">
        <v>73</v>
      </c>
      <c r="K9990" s="32" t="s">
        <v>85</v>
      </c>
      <c r="L9990" s="32" t="s">
        <v>24327</v>
      </c>
      <c r="N9990" s="24">
        <v>2850.1885000000002</v>
      </c>
      <c r="O9990" s="24">
        <v>2389.1224999999999</v>
      </c>
      <c r="P9990" s="32" t="s">
        <v>435</v>
      </c>
      <c r="Q9990" s="43" t="s">
        <v>436</v>
      </c>
      <c r="R9990" s="43" t="s">
        <v>93</v>
      </c>
      <c r="S9990" s="47">
        <v>5</v>
      </c>
    </row>
    <row r="9991" spans="1:19" ht="12.75">
      <c r="A9991" s="22" t="s">
        <v>60</v>
      </c>
      <c r="B9991" s="22" t="s">
        <v>16312</v>
      </c>
      <c r="C9991" s="22" t="s">
        <v>68</v>
      </c>
      <c r="D9991" s="22" t="s">
        <v>61</v>
      </c>
      <c r="E9991" s="22" t="s">
        <v>24328</v>
      </c>
      <c r="F9991" s="31">
        <v>42964.635821759257</v>
      </c>
      <c r="G9991" s="31">
        <v>43000</v>
      </c>
      <c r="H9991" s="31">
        <v>43365</v>
      </c>
      <c r="I9991" s="31">
        <v>42994</v>
      </c>
      <c r="J9991" s="22" t="s">
        <v>73</v>
      </c>
      <c r="K9991" s="32" t="s">
        <v>85</v>
      </c>
      <c r="L9991" s="32" t="s">
        <v>24329</v>
      </c>
      <c r="N9991" s="24">
        <v>2706.0365999999999</v>
      </c>
      <c r="O9991" s="24">
        <v>2652.20</v>
      </c>
      <c r="P9991" s="32" t="s">
        <v>144</v>
      </c>
      <c r="Q9991" s="43" t="s">
        <v>145</v>
      </c>
      <c r="R9991" s="43" t="s">
        <v>78</v>
      </c>
      <c r="S9991" s="47">
        <v>4</v>
      </c>
    </row>
    <row r="9992" spans="1:19" ht="12.75">
      <c r="A9992" s="22" t="s">
        <v>60</v>
      </c>
      <c r="B9992" s="22" t="s">
        <v>16161</v>
      </c>
      <c r="C9992" s="22" t="s">
        <v>68</v>
      </c>
      <c r="D9992" s="22" t="s">
        <v>61</v>
      </c>
      <c r="E9992" s="22" t="s">
        <v>24330</v>
      </c>
      <c r="F9992" s="31">
        <v>42976.391180555554</v>
      </c>
      <c r="G9992" s="31">
        <v>42976</v>
      </c>
      <c r="H9992" s="31">
        <v>43341</v>
      </c>
      <c r="I9992" s="31">
        <v>43006.389849537038</v>
      </c>
      <c r="J9992" s="22" t="s">
        <v>73</v>
      </c>
      <c r="K9992" s="32" t="s">
        <v>74</v>
      </c>
      <c r="L9992" s="32" t="s">
        <v>24331</v>
      </c>
      <c r="N9992" s="24">
        <v>838.90</v>
      </c>
      <c r="O9992" s="24">
        <v>0</v>
      </c>
      <c r="P9992" s="32" t="s">
        <v>279</v>
      </c>
      <c r="Q9992" s="43" t="s">
        <v>280</v>
      </c>
      <c r="R9992" s="43" t="s">
        <v>78</v>
      </c>
      <c r="S9992" s="47">
        <v>6</v>
      </c>
    </row>
    <row r="9993" spans="1:19" ht="12.75">
      <c r="A9993" s="22" t="s">
        <v>60</v>
      </c>
      <c r="B9993" s="22" t="s">
        <v>16705</v>
      </c>
      <c r="C9993" s="22" t="s">
        <v>68</v>
      </c>
      <c r="D9993" s="22" t="s">
        <v>61</v>
      </c>
      <c r="E9993" s="22" t="s">
        <v>24332</v>
      </c>
      <c r="F9993" s="31">
        <v>42965.575937499998</v>
      </c>
      <c r="G9993" s="31">
        <v>42983</v>
      </c>
      <c r="H9993" s="31">
        <v>43348</v>
      </c>
      <c r="I9993" s="31">
        <v>42995</v>
      </c>
      <c r="J9993" s="22" t="s">
        <v>73</v>
      </c>
      <c r="K9993" s="32" t="s">
        <v>80</v>
      </c>
      <c r="L9993" s="32" t="s">
        <v>24333</v>
      </c>
      <c r="N9993" s="24">
        <v>723.6075</v>
      </c>
      <c r="O9993" s="24">
        <v>520.94000000000005</v>
      </c>
      <c r="P9993" s="32" t="s">
        <v>1395</v>
      </c>
      <c r="Q9993" s="43" t="s">
        <v>1396</v>
      </c>
      <c r="R9993" s="43" t="s">
        <v>78</v>
      </c>
      <c r="S9993" s="47">
        <v>4</v>
      </c>
    </row>
    <row r="9994" spans="1:19" ht="12.75">
      <c r="A9994" s="22" t="s">
        <v>60</v>
      </c>
      <c r="B9994" s="22" t="s">
        <v>16161</v>
      </c>
      <c r="C9994" s="22" t="s">
        <v>68</v>
      </c>
      <c r="D9994" s="22" t="s">
        <v>61</v>
      </c>
      <c r="E9994" s="22" t="s">
        <v>24334</v>
      </c>
      <c r="F9994" s="31">
        <v>42969.321342592593</v>
      </c>
      <c r="G9994" s="31">
        <v>42970</v>
      </c>
      <c r="H9994" s="31">
        <v>43335</v>
      </c>
      <c r="I9994" s="31">
        <v>42999.320023148146</v>
      </c>
      <c r="J9994" s="22" t="s">
        <v>73</v>
      </c>
      <c r="K9994" s="32" t="s">
        <v>163</v>
      </c>
      <c r="L9994" s="32" t="s">
        <v>24335</v>
      </c>
      <c r="M9994" s="32" t="s">
        <v>24336</v>
      </c>
      <c r="N9994" s="24">
        <v>1182.6475</v>
      </c>
      <c r="O9994" s="24">
        <v>841.67</v>
      </c>
      <c r="P9994" s="32" t="s">
        <v>217</v>
      </c>
      <c r="Q9994" s="43" t="s">
        <v>218</v>
      </c>
      <c r="R9994" s="43" t="s">
        <v>78</v>
      </c>
      <c r="S9994" s="47">
        <v>5</v>
      </c>
    </row>
    <row r="9995" spans="1:19" ht="12.75">
      <c r="A9995" s="22" t="s">
        <v>60</v>
      </c>
      <c r="B9995" s="22" t="s">
        <v>17408</v>
      </c>
      <c r="C9995" s="22" t="s">
        <v>68</v>
      </c>
      <c r="D9995" s="22" t="s">
        <v>61</v>
      </c>
      <c r="E9995" s="22" t="s">
        <v>24337</v>
      </c>
      <c r="F9995" s="31">
        <v>42977.594085648147</v>
      </c>
      <c r="G9995" s="31">
        <v>42997</v>
      </c>
      <c r="H9995" s="31">
        <v>43362</v>
      </c>
      <c r="I9995" s="31">
        <v>43007</v>
      </c>
      <c r="J9995" s="22" t="s">
        <v>73</v>
      </c>
      <c r="K9995" s="32" t="s">
        <v>85</v>
      </c>
      <c r="L9995" s="32" t="s">
        <v>24338</v>
      </c>
      <c r="N9995" s="24">
        <v>1879.4332999999999</v>
      </c>
      <c r="O9995" s="24">
        <v>3557.94</v>
      </c>
      <c r="P9995" s="32" t="s">
        <v>3300</v>
      </c>
      <c r="Q9995" s="43" t="s">
        <v>3301</v>
      </c>
      <c r="R9995" s="43" t="s">
        <v>78</v>
      </c>
      <c r="S9995" s="47">
        <v>4</v>
      </c>
    </row>
    <row r="9996" spans="1:19" ht="12.75">
      <c r="A9996" s="22" t="s">
        <v>60</v>
      </c>
      <c r="B9996" s="22" t="s">
        <v>16842</v>
      </c>
      <c r="C9996" s="22" t="s">
        <v>68</v>
      </c>
      <c r="D9996" s="22" t="s">
        <v>61</v>
      </c>
      <c r="E9996" s="22" t="s">
        <v>24339</v>
      </c>
      <c r="F9996" s="31">
        <v>42956.739247685182</v>
      </c>
      <c r="G9996" s="31">
        <v>42961</v>
      </c>
      <c r="H9996" s="31">
        <v>43327</v>
      </c>
      <c r="I9996" s="31">
        <v>42986</v>
      </c>
      <c r="J9996" s="22" t="s">
        <v>73</v>
      </c>
      <c r="K9996" s="32" t="s">
        <v>80</v>
      </c>
      <c r="L9996" s="32" t="s">
        <v>24340</v>
      </c>
      <c r="N9996" s="24">
        <v>598.00599999999997</v>
      </c>
      <c r="O9996" s="24">
        <v>483.92</v>
      </c>
      <c r="P9996" s="32" t="s">
        <v>818</v>
      </c>
      <c r="Q9996" s="43" t="s">
        <v>819</v>
      </c>
      <c r="R9996" s="43" t="s">
        <v>78</v>
      </c>
      <c r="S9996" s="47">
        <v>5</v>
      </c>
    </row>
    <row r="9997" spans="1:19" ht="12.75">
      <c r="A9997" s="22" t="s">
        <v>60</v>
      </c>
      <c r="B9997" s="22" t="s">
        <v>16537</v>
      </c>
      <c r="C9997" s="22" t="s">
        <v>68</v>
      </c>
      <c r="D9997" s="22" t="s">
        <v>61</v>
      </c>
      <c r="E9997" s="22" t="s">
        <v>24341</v>
      </c>
      <c r="F9997" s="31">
        <v>42954.580081018517</v>
      </c>
      <c r="G9997" s="31">
        <v>42908</v>
      </c>
      <c r="H9997" s="31">
        <v>43273</v>
      </c>
      <c r="I9997" s="31">
        <v>42984.579872685186</v>
      </c>
      <c r="J9997" s="22" t="s">
        <v>209</v>
      </c>
      <c r="K9997" s="32" t="s">
        <v>163</v>
      </c>
      <c r="L9997" s="32" t="s">
        <v>24342</v>
      </c>
      <c r="M9997" s="32" t="s">
        <v>24343</v>
      </c>
      <c r="N9997" s="24">
        <v>-1090.04</v>
      </c>
      <c r="O9997" s="24">
        <v>-1090.04</v>
      </c>
      <c r="P9997" s="32" t="s">
        <v>24344</v>
      </c>
      <c r="Q9997" s="43" t="s">
        <v>24345</v>
      </c>
      <c r="R9997" s="43" t="s">
        <v>78</v>
      </c>
      <c r="S9997" s="47">
        <v>1</v>
      </c>
    </row>
    <row r="9998" spans="1:19" ht="12.75">
      <c r="A9998" s="22" t="s">
        <v>60</v>
      </c>
      <c r="B9998" s="22" t="s">
        <v>16161</v>
      </c>
      <c r="C9998" s="22" t="s">
        <v>68</v>
      </c>
      <c r="D9998" s="22" t="s">
        <v>61</v>
      </c>
      <c r="E9998" s="22" t="s">
        <v>24346</v>
      </c>
      <c r="F9998" s="31">
        <v>42969.590775462959</v>
      </c>
      <c r="G9998" s="31">
        <v>42983</v>
      </c>
      <c r="H9998" s="31">
        <v>43348</v>
      </c>
      <c r="I9998" s="31">
        <v>42999.589432870365</v>
      </c>
      <c r="J9998" s="22" t="s">
        <v>73</v>
      </c>
      <c r="K9998" s="32" t="s">
        <v>196</v>
      </c>
      <c r="L9998" s="32" t="s">
        <v>24347</v>
      </c>
      <c r="N9998" s="24">
        <v>0</v>
      </c>
      <c r="O9998" s="24">
        <v>0</v>
      </c>
      <c r="P9998" s="32" t="s">
        <v>178</v>
      </c>
      <c r="Q9998" s="43" t="s">
        <v>179</v>
      </c>
      <c r="R9998" s="43" t="s">
        <v>78</v>
      </c>
      <c r="S9998" s="47">
        <v>5</v>
      </c>
    </row>
    <row r="9999" spans="1:19" ht="12.75">
      <c r="A9999" s="22" t="s">
        <v>60</v>
      </c>
      <c r="B9999" s="22" t="s">
        <v>16338</v>
      </c>
      <c r="C9999" s="22" t="s">
        <v>68</v>
      </c>
      <c r="D9999" s="22" t="s">
        <v>61</v>
      </c>
      <c r="E9999" s="22" t="s">
        <v>24348</v>
      </c>
      <c r="F9999" s="31">
        <v>42964.682662037034</v>
      </c>
      <c r="G9999" s="31">
        <v>42981</v>
      </c>
      <c r="H9999" s="31">
        <v>43346</v>
      </c>
      <c r="I9999" s="31">
        <v>42994</v>
      </c>
      <c r="J9999" s="22" t="s">
        <v>73</v>
      </c>
      <c r="K9999" s="32" t="s">
        <v>80</v>
      </c>
      <c r="L9999" s="32" t="s">
        <v>24349</v>
      </c>
      <c r="N9999" s="24">
        <v>1517.4644000000001</v>
      </c>
      <c r="O9999" s="24">
        <v>1597.0465999999999</v>
      </c>
      <c r="P9999" s="32" t="s">
        <v>144</v>
      </c>
      <c r="Q9999" s="43" t="s">
        <v>145</v>
      </c>
      <c r="R9999" s="43" t="s">
        <v>93</v>
      </c>
      <c r="S9999" s="47">
        <v>5</v>
      </c>
    </row>
    <row r="10000" spans="1:19" ht="12.75">
      <c r="A10000" s="22" t="s">
        <v>60</v>
      </c>
      <c r="B10000" s="22" t="s">
        <v>16263</v>
      </c>
      <c r="C10000" s="22" t="s">
        <v>68</v>
      </c>
      <c r="D10000" s="22" t="s">
        <v>61</v>
      </c>
      <c r="E10000" s="22" t="s">
        <v>24350</v>
      </c>
      <c r="F10000" s="31">
        <v>42950.393009259256</v>
      </c>
      <c r="G10000" s="31">
        <v>42658</v>
      </c>
      <c r="H10000" s="31">
        <v>43023</v>
      </c>
      <c r="I10000" s="31">
        <v>42980.392233796294</v>
      </c>
      <c r="J10000" s="22" t="s">
        <v>108</v>
      </c>
      <c r="K10000" s="32" t="s">
        <v>163</v>
      </c>
      <c r="L10000" s="32" t="s">
        <v>24351</v>
      </c>
      <c r="M10000" s="32" t="s">
        <v>19988</v>
      </c>
      <c r="N10000" s="24">
        <v>0</v>
      </c>
      <c r="O10000" s="24">
        <v>0</v>
      </c>
      <c r="P10000" s="32" t="s">
        <v>920</v>
      </c>
      <c r="Q10000" s="43" t="s">
        <v>921</v>
      </c>
      <c r="R10000" s="43" t="s">
        <v>78</v>
      </c>
      <c r="S10000" s="47">
        <v>1</v>
      </c>
    </row>
    <row r="10001" spans="1:19" ht="12.75">
      <c r="A10001" s="22" t="s">
        <v>60</v>
      </c>
      <c r="B10001" s="22" t="s">
        <v>16993</v>
      </c>
      <c r="C10001" s="22" t="s">
        <v>68</v>
      </c>
      <c r="D10001" s="22" t="s">
        <v>61</v>
      </c>
      <c r="E10001" s="22" t="s">
        <v>24352</v>
      </c>
      <c r="F10001" s="31">
        <v>42949.46539351852</v>
      </c>
      <c r="G10001" s="31">
        <v>42949</v>
      </c>
      <c r="H10001" s="31">
        <v>43314</v>
      </c>
      <c r="I10001" s="31">
        <v>42979.463657407403</v>
      </c>
      <c r="J10001" s="22" t="s">
        <v>73</v>
      </c>
      <c r="K10001" s="32" t="s">
        <v>85</v>
      </c>
      <c r="L10001" s="32" t="s">
        <v>24353</v>
      </c>
      <c r="N10001" s="24">
        <v>610.5275</v>
      </c>
      <c r="O10001" s="24">
        <v>448.47</v>
      </c>
      <c r="P10001" s="32" t="s">
        <v>241</v>
      </c>
      <c r="Q10001" s="43" t="s">
        <v>242</v>
      </c>
      <c r="R10001" s="43" t="s">
        <v>78</v>
      </c>
      <c r="S10001" s="47">
        <v>4</v>
      </c>
    </row>
    <row r="10002" spans="1:19" ht="12.75">
      <c r="A10002" s="22" t="s">
        <v>60</v>
      </c>
      <c r="B10002" s="22" t="s">
        <v>16226</v>
      </c>
      <c r="C10002" s="22" t="s">
        <v>68</v>
      </c>
      <c r="D10002" s="22" t="s">
        <v>61</v>
      </c>
      <c r="E10002" s="22" t="s">
        <v>24354</v>
      </c>
      <c r="F10002" s="31">
        <v>42964.619317129625</v>
      </c>
      <c r="G10002" s="31">
        <v>42964</v>
      </c>
      <c r="H10002" s="31">
        <v>43329</v>
      </c>
      <c r="I10002" s="31">
        <v>42994</v>
      </c>
      <c r="J10002" s="22" t="s">
        <v>73</v>
      </c>
      <c r="K10002" s="32" t="s">
        <v>85</v>
      </c>
      <c r="L10002" s="32" t="s">
        <v>24355</v>
      </c>
      <c r="N10002" s="24">
        <v>2903.9720000000002</v>
      </c>
      <c r="O10002" s="24">
        <v>2998.76</v>
      </c>
      <c r="P10002" s="32" t="s">
        <v>2881</v>
      </c>
      <c r="Q10002" s="43" t="s">
        <v>2882</v>
      </c>
      <c r="R10002" s="43" t="s">
        <v>93</v>
      </c>
      <c r="S10002" s="47">
        <v>5</v>
      </c>
    </row>
    <row r="10003" spans="1:19" ht="12.75">
      <c r="A10003" s="22" t="s">
        <v>60</v>
      </c>
      <c r="B10003" s="22" t="s">
        <v>16272</v>
      </c>
      <c r="C10003" s="22" t="s">
        <v>68</v>
      </c>
      <c r="D10003" s="22" t="s">
        <v>61</v>
      </c>
      <c r="E10003" s="22" t="s">
        <v>24356</v>
      </c>
      <c r="F10003" s="31">
        <v>42961.501400462963</v>
      </c>
      <c r="G10003" s="31">
        <v>42961</v>
      </c>
      <c r="H10003" s="31">
        <v>43326</v>
      </c>
      <c r="I10003" s="31">
        <v>42991</v>
      </c>
      <c r="J10003" s="22" t="s">
        <v>73</v>
      </c>
      <c r="K10003" s="32" t="s">
        <v>74</v>
      </c>
      <c r="L10003" s="32" t="s">
        <v>24357</v>
      </c>
      <c r="N10003" s="24">
        <v>0</v>
      </c>
      <c r="O10003" s="24">
        <v>0</v>
      </c>
      <c r="P10003" s="32" t="s">
        <v>24358</v>
      </c>
      <c r="Q10003" s="43" t="s">
        <v>24359</v>
      </c>
      <c r="R10003" s="43" t="s">
        <v>78</v>
      </c>
      <c r="S10003" s="47">
        <v>5</v>
      </c>
    </row>
    <row r="10004" spans="1:19" ht="12.75">
      <c r="A10004" s="22" t="s">
        <v>60</v>
      </c>
      <c r="B10004" s="22" t="s">
        <v>16260</v>
      </c>
      <c r="C10004" s="22" t="s">
        <v>68</v>
      </c>
      <c r="D10004" s="22" t="s">
        <v>61</v>
      </c>
      <c r="E10004" s="22" t="s">
        <v>24360</v>
      </c>
      <c r="F10004" s="31">
        <v>42950.613298611112</v>
      </c>
      <c r="G10004" s="31">
        <v>42958</v>
      </c>
      <c r="H10004" s="31">
        <v>43323</v>
      </c>
      <c r="I10004" s="31">
        <v>42980</v>
      </c>
      <c r="J10004" s="22" t="s">
        <v>73</v>
      </c>
      <c r="K10004" s="32" t="s">
        <v>85</v>
      </c>
      <c r="L10004" s="32" t="s">
        <v>24361</v>
      </c>
      <c r="N10004" s="24">
        <v>1361.30</v>
      </c>
      <c r="O10004" s="24">
        <v>1361.30</v>
      </c>
      <c r="P10004" s="32" t="s">
        <v>24362</v>
      </c>
      <c r="Q10004" s="43" t="s">
        <v>24363</v>
      </c>
      <c r="R10004" s="43" t="s">
        <v>78</v>
      </c>
      <c r="S10004" s="47">
        <v>5</v>
      </c>
    </row>
    <row r="10005" spans="1:19" ht="12.75">
      <c r="A10005" s="22" t="s">
        <v>60</v>
      </c>
      <c r="B10005" s="22" t="s">
        <v>16161</v>
      </c>
      <c r="C10005" s="22" t="s">
        <v>68</v>
      </c>
      <c r="D10005" s="22" t="s">
        <v>61</v>
      </c>
      <c r="E10005" s="22" t="s">
        <v>24364</v>
      </c>
      <c r="F10005" s="31">
        <v>42975.630266203705</v>
      </c>
      <c r="G10005" s="31">
        <v>42975</v>
      </c>
      <c r="H10005" s="31">
        <v>43340</v>
      </c>
      <c r="I10005" s="31">
        <v>43005.62940972222</v>
      </c>
      <c r="J10005" s="22" t="s">
        <v>73</v>
      </c>
      <c r="K10005" s="32" t="s">
        <v>85</v>
      </c>
      <c r="L10005" s="32" t="s">
        <v>24365</v>
      </c>
      <c r="N10005" s="24">
        <v>738.185</v>
      </c>
      <c r="O10005" s="24">
        <v>750.42</v>
      </c>
      <c r="P10005" s="32" t="s">
        <v>5995</v>
      </c>
      <c r="Q10005" s="43" t="s">
        <v>5996</v>
      </c>
      <c r="R10005" s="43" t="s">
        <v>78</v>
      </c>
      <c r="S10005" s="47">
        <v>6</v>
      </c>
    </row>
    <row r="10006" spans="1:19" ht="12.75">
      <c r="A10006" s="22" t="s">
        <v>60</v>
      </c>
      <c r="B10006" s="22" t="s">
        <v>16569</v>
      </c>
      <c r="C10006" s="22" t="s">
        <v>68</v>
      </c>
      <c r="D10006" s="22" t="s">
        <v>61</v>
      </c>
      <c r="E10006" s="22" t="s">
        <v>24366</v>
      </c>
      <c r="F10006" s="31">
        <v>42978.649745370371</v>
      </c>
      <c r="G10006" s="31">
        <v>42831</v>
      </c>
      <c r="H10006" s="31">
        <v>43196</v>
      </c>
      <c r="I10006" s="31">
        <v>43008</v>
      </c>
      <c r="J10006" s="22" t="s">
        <v>108</v>
      </c>
      <c r="K10006" s="32" t="s">
        <v>163</v>
      </c>
      <c r="L10006" s="32" t="s">
        <v>24367</v>
      </c>
      <c r="M10006" s="32" t="s">
        <v>24368</v>
      </c>
      <c r="N10006" s="24">
        <v>0</v>
      </c>
      <c r="O10006" s="24">
        <v>0</v>
      </c>
      <c r="P10006" s="32" t="s">
        <v>144</v>
      </c>
      <c r="Q10006" s="43" t="s">
        <v>145</v>
      </c>
      <c r="R10006" s="43" t="s">
        <v>78</v>
      </c>
      <c r="S10006" s="47">
        <v>1</v>
      </c>
    </row>
    <row r="10007" spans="1:19" ht="12.75">
      <c r="A10007" s="22" t="s">
        <v>60</v>
      </c>
      <c r="B10007" s="22" t="s">
        <v>16161</v>
      </c>
      <c r="C10007" s="22" t="s">
        <v>68</v>
      </c>
      <c r="D10007" s="22" t="s">
        <v>61</v>
      </c>
      <c r="E10007" s="22" t="s">
        <v>24369</v>
      </c>
      <c r="F10007" s="31">
        <v>42953.084270833329</v>
      </c>
      <c r="G10007" s="31">
        <v>42988</v>
      </c>
      <c r="H10007" s="31">
        <v>43353</v>
      </c>
      <c r="I10007" s="31">
        <v>43013.084270833329</v>
      </c>
      <c r="J10007" s="22" t="s">
        <v>202</v>
      </c>
      <c r="K10007" s="32" t="s">
        <v>163</v>
      </c>
      <c r="L10007" s="32" t="s">
        <v>24370</v>
      </c>
      <c r="M10007" s="32" t="s">
        <v>24371</v>
      </c>
      <c r="N10007" s="24">
        <v>1635.316</v>
      </c>
      <c r="O10007" s="24">
        <v>1094.01</v>
      </c>
      <c r="P10007" s="32" t="s">
        <v>961</v>
      </c>
      <c r="Q10007" s="43" t="s">
        <v>962</v>
      </c>
      <c r="R10007" s="43" t="s">
        <v>78</v>
      </c>
      <c r="S10007" s="47">
        <v>5</v>
      </c>
    </row>
    <row r="10008" spans="1:19" ht="12.75">
      <c r="A10008" s="22" t="s">
        <v>60</v>
      </c>
      <c r="B10008" s="22" t="s">
        <v>20045</v>
      </c>
      <c r="C10008" s="22" t="s">
        <v>68</v>
      </c>
      <c r="D10008" s="22" t="s">
        <v>61</v>
      </c>
      <c r="E10008" s="22" t="s">
        <v>24372</v>
      </c>
      <c r="F10008" s="31">
        <v>42978.637824074074</v>
      </c>
      <c r="G10008" s="31">
        <v>43011</v>
      </c>
      <c r="H10008" s="31">
        <v>43376</v>
      </c>
      <c r="I10008" s="31">
        <v>43008</v>
      </c>
      <c r="J10008" s="22" t="s">
        <v>73</v>
      </c>
      <c r="K10008" s="32" t="s">
        <v>74</v>
      </c>
      <c r="L10008" s="32" t="s">
        <v>24373</v>
      </c>
      <c r="N10008" s="24">
        <v>0</v>
      </c>
      <c r="O10008" s="24">
        <v>0</v>
      </c>
      <c r="P10008" s="32" t="s">
        <v>533</v>
      </c>
      <c r="Q10008" s="43" t="s">
        <v>534</v>
      </c>
      <c r="R10008" s="43" t="s">
        <v>78</v>
      </c>
      <c r="S10008" s="47">
        <v>5</v>
      </c>
    </row>
    <row r="10009" spans="1:19" ht="12.75">
      <c r="A10009" s="22" t="s">
        <v>60</v>
      </c>
      <c r="B10009" s="22" t="s">
        <v>17843</v>
      </c>
      <c r="C10009" s="22" t="s">
        <v>68</v>
      </c>
      <c r="D10009" s="22" t="s">
        <v>61</v>
      </c>
      <c r="E10009" s="22" t="s">
        <v>24374</v>
      </c>
      <c r="F10009" s="31">
        <v>42968.574074074073</v>
      </c>
      <c r="G10009" s="31">
        <v>42974</v>
      </c>
      <c r="H10009" s="31">
        <v>43339</v>
      </c>
      <c r="I10009" s="31">
        <v>43017</v>
      </c>
      <c r="J10009" s="22" t="s">
        <v>24375</v>
      </c>
      <c r="K10009" s="32" t="s">
        <v>80</v>
      </c>
      <c r="N10009" s="24">
        <v>2950.34</v>
      </c>
      <c r="O10009" s="24">
        <v>0</v>
      </c>
      <c r="P10009" s="32" t="s">
        <v>101</v>
      </c>
      <c r="Q10009" s="43" t="s">
        <v>102</v>
      </c>
      <c r="R10009" s="43" t="s">
        <v>78</v>
      </c>
      <c r="S10009" s="47">
        <v>5</v>
      </c>
    </row>
    <row r="10010" spans="1:19" ht="12.75">
      <c r="A10010" s="22" t="s">
        <v>60</v>
      </c>
      <c r="B10010" s="22" t="s">
        <v>16656</v>
      </c>
      <c r="C10010" s="22" t="s">
        <v>68</v>
      </c>
      <c r="D10010" s="22" t="s">
        <v>61</v>
      </c>
      <c r="E10010" s="22" t="s">
        <v>24376</v>
      </c>
      <c r="F10010" s="31">
        <v>42971.429525462961</v>
      </c>
      <c r="G10010" s="31">
        <v>42971</v>
      </c>
      <c r="H10010" s="31">
        <v>43336</v>
      </c>
      <c r="I10010" s="31">
        <v>43001</v>
      </c>
      <c r="J10010" s="22" t="s">
        <v>73</v>
      </c>
      <c r="K10010" s="32" t="s">
        <v>85</v>
      </c>
      <c r="L10010" s="32" t="s">
        <v>24377</v>
      </c>
      <c r="N10010" s="24">
        <v>2325.505</v>
      </c>
      <c r="O10010" s="24">
        <v>1815.08</v>
      </c>
      <c r="P10010" s="32" t="s">
        <v>144</v>
      </c>
      <c r="Q10010" s="43" t="s">
        <v>145</v>
      </c>
      <c r="R10010" s="43" t="s">
        <v>78</v>
      </c>
      <c r="S10010" s="47">
        <v>5</v>
      </c>
    </row>
    <row r="10011" spans="1:19" ht="12.75">
      <c r="A10011" s="22" t="s">
        <v>60</v>
      </c>
      <c r="B10011" s="22" t="s">
        <v>16161</v>
      </c>
      <c r="C10011" s="22" t="s">
        <v>68</v>
      </c>
      <c r="D10011" s="22" t="s">
        <v>61</v>
      </c>
      <c r="E10011" s="22" t="s">
        <v>24378</v>
      </c>
      <c r="F10011" s="31">
        <v>42954.575439814813</v>
      </c>
      <c r="G10011" s="31">
        <v>42954</v>
      </c>
      <c r="H10011" s="31">
        <v>43319</v>
      </c>
      <c r="I10011" s="31">
        <v>42984.571967592594</v>
      </c>
      <c r="J10011" s="22" t="s">
        <v>73</v>
      </c>
      <c r="K10011" s="32" t="s">
        <v>74</v>
      </c>
      <c r="L10011" s="32" t="s">
        <v>24379</v>
      </c>
      <c r="N10011" s="24">
        <v>993.98569999999995</v>
      </c>
      <c r="O10011" s="24">
        <v>0</v>
      </c>
      <c r="P10011" s="32" t="s">
        <v>435</v>
      </c>
      <c r="Q10011" s="43" t="s">
        <v>436</v>
      </c>
      <c r="R10011" s="43" t="s">
        <v>78</v>
      </c>
      <c r="S10011" s="47">
        <v>5</v>
      </c>
    </row>
    <row r="10012" spans="1:19" ht="12.75">
      <c r="A10012" s="22" t="s">
        <v>60</v>
      </c>
      <c r="B10012" s="22" t="s">
        <v>18138</v>
      </c>
      <c r="C10012" s="22" t="s">
        <v>68</v>
      </c>
      <c r="D10012" s="22" t="s">
        <v>61</v>
      </c>
      <c r="E10012" s="22" t="s">
        <v>24380</v>
      </c>
      <c r="F10012" s="31">
        <v>42963.483402777776</v>
      </c>
      <c r="G10012" s="31">
        <v>42978</v>
      </c>
      <c r="H10012" s="31">
        <v>43343</v>
      </c>
      <c r="I10012" s="31">
        <v>42993</v>
      </c>
      <c r="J10012" s="22" t="s">
        <v>73</v>
      </c>
      <c r="K10012" s="32" t="s">
        <v>85</v>
      </c>
      <c r="L10012" s="32" t="s">
        <v>24381</v>
      </c>
      <c r="N10012" s="24">
        <v>5632.6639999999998</v>
      </c>
      <c r="O10012" s="24">
        <v>7263.40</v>
      </c>
      <c r="P10012" s="32" t="s">
        <v>156</v>
      </c>
      <c r="Q10012" s="43" t="s">
        <v>157</v>
      </c>
      <c r="R10012" s="43" t="s">
        <v>303</v>
      </c>
      <c r="S10012" s="47">
        <v>6</v>
      </c>
    </row>
    <row r="10013" spans="1:19" ht="12.75">
      <c r="A10013" s="22" t="s">
        <v>60</v>
      </c>
      <c r="B10013" s="22" t="s">
        <v>21165</v>
      </c>
      <c r="C10013" s="22" t="s">
        <v>68</v>
      </c>
      <c r="D10013" s="22" t="s">
        <v>61</v>
      </c>
      <c r="E10013" s="22" t="s">
        <v>24382</v>
      </c>
      <c r="F10013" s="31">
        <v>42949.587731481479</v>
      </c>
      <c r="G10013" s="31">
        <v>42960</v>
      </c>
      <c r="H10013" s="31">
        <v>43325</v>
      </c>
      <c r="I10013" s="31">
        <v>42979</v>
      </c>
      <c r="J10013" s="22" t="s">
        <v>73</v>
      </c>
      <c r="K10013" s="32" t="s">
        <v>74</v>
      </c>
      <c r="L10013" s="32" t="s">
        <v>24383</v>
      </c>
      <c r="N10013" s="24">
        <v>0</v>
      </c>
      <c r="O10013" s="24">
        <v>0</v>
      </c>
      <c r="P10013" s="32" t="s">
        <v>750</v>
      </c>
      <c r="Q10013" s="43" t="s">
        <v>751</v>
      </c>
      <c r="R10013" s="43" t="s">
        <v>78</v>
      </c>
      <c r="S10013" s="47">
        <v>5</v>
      </c>
    </row>
    <row r="10014" spans="1:19" ht="12.75">
      <c r="A10014" s="22" t="s">
        <v>60</v>
      </c>
      <c r="B10014" s="22" t="s">
        <v>16272</v>
      </c>
      <c r="C10014" s="22" t="s">
        <v>68</v>
      </c>
      <c r="D10014" s="22" t="s">
        <v>61</v>
      </c>
      <c r="E10014" s="22" t="s">
        <v>24384</v>
      </c>
      <c r="F10014" s="31">
        <v>42971.442152777774</v>
      </c>
      <c r="G10014" s="31">
        <v>42971</v>
      </c>
      <c r="H10014" s="31">
        <v>43336</v>
      </c>
      <c r="I10014" s="31">
        <v>43001</v>
      </c>
      <c r="J10014" s="22" t="s">
        <v>73</v>
      </c>
      <c r="K10014" s="32" t="s">
        <v>80</v>
      </c>
      <c r="L10014" s="32" t="s">
        <v>24385</v>
      </c>
      <c r="N10014" s="24">
        <v>458.58600000000001</v>
      </c>
      <c r="O10014" s="24">
        <v>431.43</v>
      </c>
      <c r="P10014" s="32" t="s">
        <v>935</v>
      </c>
      <c r="Q10014" s="43" t="s">
        <v>936</v>
      </c>
      <c r="R10014" s="43" t="s">
        <v>78</v>
      </c>
      <c r="S10014" s="47">
        <v>5</v>
      </c>
    </row>
    <row r="10015" spans="1:19" ht="12.75">
      <c r="A10015" s="22" t="s">
        <v>60</v>
      </c>
      <c r="B10015" s="22" t="s">
        <v>16161</v>
      </c>
      <c r="C10015" s="22" t="s">
        <v>68</v>
      </c>
      <c r="D10015" s="22" t="s">
        <v>61</v>
      </c>
      <c r="E10015" s="22" t="s">
        <v>24386</v>
      </c>
      <c r="F10015" s="31">
        <v>42961.411828703705</v>
      </c>
      <c r="G10015" s="31">
        <v>42870</v>
      </c>
      <c r="H10015" s="31">
        <v>43235</v>
      </c>
      <c r="I10015" s="31">
        <v>42991.410682870366</v>
      </c>
      <c r="J10015" s="22" t="s">
        <v>108</v>
      </c>
      <c r="K10015" s="32" t="s">
        <v>163</v>
      </c>
      <c r="L10015" s="32" t="s">
        <v>24387</v>
      </c>
      <c r="M10015" s="32" t="s">
        <v>22645</v>
      </c>
      <c r="N10015" s="24">
        <v>217.14</v>
      </c>
      <c r="O10015" s="24">
        <v>217.14</v>
      </c>
      <c r="P10015" s="32" t="s">
        <v>22646</v>
      </c>
      <c r="Q10015" s="43" t="s">
        <v>22647</v>
      </c>
      <c r="R10015" s="43" t="s">
        <v>78</v>
      </c>
      <c r="S10015" s="47">
        <v>1</v>
      </c>
    </row>
    <row r="10016" spans="1:19" ht="12.75">
      <c r="A10016" s="22" t="s">
        <v>60</v>
      </c>
      <c r="B10016" s="22" t="s">
        <v>16161</v>
      </c>
      <c r="C10016" s="22" t="s">
        <v>68</v>
      </c>
      <c r="D10016" s="22" t="s">
        <v>61</v>
      </c>
      <c r="E10016" s="22" t="s">
        <v>24388</v>
      </c>
      <c r="F10016" s="31">
        <v>42978.676342592589</v>
      </c>
      <c r="G10016" s="31">
        <v>42953</v>
      </c>
      <c r="H10016" s="31">
        <v>43318</v>
      </c>
      <c r="I10016" s="31">
        <v>43008.671921296293</v>
      </c>
      <c r="J10016" s="22" t="s">
        <v>73</v>
      </c>
      <c r="K10016" s="32" t="s">
        <v>74</v>
      </c>
      <c r="L10016" s="32" t="s">
        <v>24389</v>
      </c>
      <c r="N10016" s="24">
        <v>560.11</v>
      </c>
      <c r="O10016" s="24">
        <v>0</v>
      </c>
      <c r="P10016" s="32" t="s">
        <v>16612</v>
      </c>
      <c r="Q10016" s="43" t="s">
        <v>16613</v>
      </c>
      <c r="R10016" s="43" t="s">
        <v>78</v>
      </c>
      <c r="S10016" s="47">
        <v>6</v>
      </c>
    </row>
    <row r="10017" spans="1:19" ht="12.75">
      <c r="A10017" s="22" t="s">
        <v>60</v>
      </c>
      <c r="B10017" s="22" t="s">
        <v>16656</v>
      </c>
      <c r="C10017" s="22" t="s">
        <v>68</v>
      </c>
      <c r="D10017" s="22" t="s">
        <v>61</v>
      </c>
      <c r="E10017" s="22" t="s">
        <v>24390</v>
      </c>
      <c r="F10017" s="31">
        <v>42972.493171296293</v>
      </c>
      <c r="G10017" s="31">
        <v>42917</v>
      </c>
      <c r="H10017" s="31">
        <v>43282</v>
      </c>
      <c r="I10017" s="31">
        <v>43002</v>
      </c>
      <c r="J10017" s="22" t="s">
        <v>209</v>
      </c>
      <c r="K10017" s="32" t="s">
        <v>163</v>
      </c>
      <c r="L10017" s="32" t="s">
        <v>24391</v>
      </c>
      <c r="M10017" s="32" t="s">
        <v>24392</v>
      </c>
      <c r="N10017" s="24">
        <v>-416.87</v>
      </c>
      <c r="O10017" s="24">
        <v>-416.87</v>
      </c>
      <c r="P10017" s="32" t="s">
        <v>681</v>
      </c>
      <c r="Q10017" s="43" t="s">
        <v>682</v>
      </c>
      <c r="R10017" s="43" t="s">
        <v>78</v>
      </c>
      <c r="S10017" s="47">
        <v>1</v>
      </c>
    </row>
    <row r="10018" spans="1:19" ht="12.75">
      <c r="A10018" s="22" t="s">
        <v>60</v>
      </c>
      <c r="B10018" s="22" t="s">
        <v>16161</v>
      </c>
      <c r="C10018" s="22" t="s">
        <v>68</v>
      </c>
      <c r="D10018" s="22" t="s">
        <v>61</v>
      </c>
      <c r="E10018" s="22" t="s">
        <v>24393</v>
      </c>
      <c r="F10018" s="31">
        <v>42975.676828703705</v>
      </c>
      <c r="G10018" s="31">
        <v>42986</v>
      </c>
      <c r="H10018" s="31">
        <v>43351</v>
      </c>
      <c r="I10018" s="31">
        <v>43005.672372685185</v>
      </c>
      <c r="J10018" s="22" t="s">
        <v>73</v>
      </c>
      <c r="K10018" s="32" t="s">
        <v>85</v>
      </c>
      <c r="L10018" s="32" t="s">
        <v>24394</v>
      </c>
      <c r="N10018" s="24">
        <v>11859.953299999999</v>
      </c>
      <c r="O10018" s="24">
        <v>11598.92</v>
      </c>
      <c r="P10018" s="32" t="s">
        <v>97</v>
      </c>
      <c r="Q10018" s="43" t="s">
        <v>98</v>
      </c>
      <c r="R10018" s="43" t="s">
        <v>78</v>
      </c>
      <c r="S10018" s="47">
        <v>5</v>
      </c>
    </row>
    <row r="10019" spans="1:19" ht="12.75">
      <c r="A10019" s="22" t="s">
        <v>60</v>
      </c>
      <c r="B10019" s="22" t="s">
        <v>16161</v>
      </c>
      <c r="C10019" s="22" t="s">
        <v>68</v>
      </c>
      <c r="D10019" s="22" t="s">
        <v>61</v>
      </c>
      <c r="E10019" s="22" t="s">
        <v>24395</v>
      </c>
      <c r="F10019" s="31">
        <v>42975.47924768518</v>
      </c>
      <c r="G10019" s="31">
        <v>42975</v>
      </c>
      <c r="H10019" s="31">
        <v>43340</v>
      </c>
      <c r="I10019" s="31">
        <v>43005.473680555551</v>
      </c>
      <c r="J10019" s="22" t="s">
        <v>73</v>
      </c>
      <c r="K10019" s="32" t="s">
        <v>74</v>
      </c>
      <c r="L10019" s="32" t="s">
        <v>24396</v>
      </c>
      <c r="N10019" s="24">
        <v>1128.98</v>
      </c>
      <c r="O10019" s="24">
        <v>0</v>
      </c>
      <c r="P10019" s="32" t="s">
        <v>2051</v>
      </c>
      <c r="Q10019" s="43" t="s">
        <v>2052</v>
      </c>
      <c r="R10019" s="43" t="s">
        <v>78</v>
      </c>
      <c r="S10019" s="47">
        <v>6</v>
      </c>
    </row>
    <row r="10020" spans="1:19" ht="12.75">
      <c r="A10020" s="22" t="s">
        <v>60</v>
      </c>
      <c r="B10020" s="22" t="s">
        <v>16226</v>
      </c>
      <c r="C10020" s="22" t="s">
        <v>68</v>
      </c>
      <c r="D10020" s="22" t="s">
        <v>61</v>
      </c>
      <c r="E10020" s="22" t="s">
        <v>24397</v>
      </c>
      <c r="F10020" s="31">
        <v>42951.421134259261</v>
      </c>
      <c r="G10020" s="31">
        <v>42965</v>
      </c>
      <c r="H10020" s="31">
        <v>43330</v>
      </c>
      <c r="I10020" s="31">
        <v>42981</v>
      </c>
      <c r="J10020" s="22" t="s">
        <v>73</v>
      </c>
      <c r="K10020" s="32" t="s">
        <v>74</v>
      </c>
      <c r="L10020" s="32" t="s">
        <v>24398</v>
      </c>
      <c r="N10020" s="24">
        <v>6793.0100000000002</v>
      </c>
      <c r="O10020" s="24">
        <v>0</v>
      </c>
      <c r="P10020" s="32" t="s">
        <v>9863</v>
      </c>
      <c r="Q10020" s="43" t="s">
        <v>9864</v>
      </c>
      <c r="R10020" s="43" t="s">
        <v>78</v>
      </c>
      <c r="S10020" s="47">
        <v>6</v>
      </c>
    </row>
    <row r="10021" spans="1:19" ht="12.75">
      <c r="A10021" s="22" t="s">
        <v>60</v>
      </c>
      <c r="B10021" s="22" t="s">
        <v>16842</v>
      </c>
      <c r="C10021" s="22" t="s">
        <v>68</v>
      </c>
      <c r="D10021" s="22" t="s">
        <v>61</v>
      </c>
      <c r="E10021" s="22" t="s">
        <v>24399</v>
      </c>
      <c r="F10021" s="31">
        <v>42977.506076388891</v>
      </c>
      <c r="G10021" s="31">
        <v>42977</v>
      </c>
      <c r="H10021" s="31">
        <v>43342</v>
      </c>
      <c r="I10021" s="31">
        <v>43007</v>
      </c>
      <c r="J10021" s="22" t="s">
        <v>73</v>
      </c>
      <c r="K10021" s="32" t="s">
        <v>163</v>
      </c>
      <c r="L10021" s="32" t="s">
        <v>24400</v>
      </c>
      <c r="M10021" s="32" t="s">
        <v>24401</v>
      </c>
      <c r="N10021" s="24">
        <v>3395.5565999999999</v>
      </c>
      <c r="O10021" s="24">
        <v>3272.11</v>
      </c>
      <c r="P10021" s="32" t="s">
        <v>2766</v>
      </c>
      <c r="Q10021" s="43" t="s">
        <v>2767</v>
      </c>
      <c r="R10021" s="43" t="s">
        <v>78</v>
      </c>
      <c r="S10021" s="47">
        <v>6</v>
      </c>
    </row>
    <row r="10022" spans="1:19" ht="12.75">
      <c r="A10022" s="22" t="s">
        <v>60</v>
      </c>
      <c r="B10022" s="22" t="s">
        <v>16260</v>
      </c>
      <c r="C10022" s="22" t="s">
        <v>68</v>
      </c>
      <c r="D10022" s="22" t="s">
        <v>61</v>
      </c>
      <c r="E10022" s="22" t="s">
        <v>24402</v>
      </c>
      <c r="F10022" s="31">
        <v>42954.558530092589</v>
      </c>
      <c r="G10022" s="31">
        <v>42989</v>
      </c>
      <c r="H10022" s="31">
        <v>43354</v>
      </c>
      <c r="I10022" s="31">
        <v>42970</v>
      </c>
      <c r="J10022" s="22" t="s">
        <v>73</v>
      </c>
      <c r="K10022" s="32" t="s">
        <v>85</v>
      </c>
      <c r="L10022" s="32" t="s">
        <v>24403</v>
      </c>
      <c r="N10022" s="24">
        <v>394.25330000000002</v>
      </c>
      <c r="O10022" s="24">
        <v>401.455</v>
      </c>
      <c r="P10022" s="32" t="s">
        <v>101</v>
      </c>
      <c r="Q10022" s="43" t="s">
        <v>102</v>
      </c>
      <c r="R10022" s="43" t="s">
        <v>78</v>
      </c>
      <c r="S10022" s="47">
        <v>5</v>
      </c>
    </row>
    <row r="10023" spans="1:19" ht="12.75">
      <c r="A10023" s="22" t="s">
        <v>60</v>
      </c>
      <c r="B10023" s="22" t="s">
        <v>16263</v>
      </c>
      <c r="C10023" s="22" t="s">
        <v>68</v>
      </c>
      <c r="D10023" s="22" t="s">
        <v>61</v>
      </c>
      <c r="E10023" s="22" t="s">
        <v>24404</v>
      </c>
      <c r="F10023" s="31">
        <v>42949.634375000001</v>
      </c>
      <c r="G10023" s="31">
        <v>42658</v>
      </c>
      <c r="H10023" s="31">
        <v>43023</v>
      </c>
      <c r="I10023" s="31">
        <v>42979.630914351852</v>
      </c>
      <c r="J10023" s="22" t="s">
        <v>108</v>
      </c>
      <c r="K10023" s="32" t="s">
        <v>163</v>
      </c>
      <c r="L10023" s="32" t="s">
        <v>24405</v>
      </c>
      <c r="M10023" s="32" t="s">
        <v>19988</v>
      </c>
      <c r="N10023" s="24">
        <v>93.05</v>
      </c>
      <c r="O10023" s="24">
        <v>93.05</v>
      </c>
      <c r="P10023" s="32" t="s">
        <v>920</v>
      </c>
      <c r="Q10023" s="43" t="s">
        <v>921</v>
      </c>
      <c r="R10023" s="43" t="s">
        <v>78</v>
      </c>
      <c r="S10023" s="47">
        <v>1</v>
      </c>
    </row>
    <row r="10024" spans="1:19" ht="12.75">
      <c r="A10024" s="22" t="s">
        <v>60</v>
      </c>
      <c r="B10024" s="22" t="s">
        <v>16272</v>
      </c>
      <c r="C10024" s="22" t="s">
        <v>68</v>
      </c>
      <c r="D10024" s="22" t="s">
        <v>61</v>
      </c>
      <c r="E10024" s="22" t="s">
        <v>24406</v>
      </c>
      <c r="F10024" s="31">
        <v>42949.56795138889</v>
      </c>
      <c r="G10024" s="31">
        <v>42977</v>
      </c>
      <c r="H10024" s="31">
        <v>43342</v>
      </c>
      <c r="I10024" s="31">
        <v>42979</v>
      </c>
      <c r="J10024" s="22" t="s">
        <v>73</v>
      </c>
      <c r="K10024" s="32" t="s">
        <v>74</v>
      </c>
      <c r="L10024" s="32" t="s">
        <v>24407</v>
      </c>
      <c r="N10024" s="24">
        <v>0</v>
      </c>
      <c r="O10024" s="24">
        <v>0</v>
      </c>
      <c r="P10024" s="32" t="s">
        <v>2357</v>
      </c>
      <c r="Q10024" s="43" t="s">
        <v>2358</v>
      </c>
      <c r="R10024" s="43" t="s">
        <v>78</v>
      </c>
      <c r="S10024" s="47">
        <v>4</v>
      </c>
    </row>
    <row r="10025" spans="1:19" ht="12.75">
      <c r="A10025" s="22" t="s">
        <v>60</v>
      </c>
      <c r="B10025" s="22" t="s">
        <v>16656</v>
      </c>
      <c r="C10025" s="22" t="s">
        <v>68</v>
      </c>
      <c r="D10025" s="22" t="s">
        <v>61</v>
      </c>
      <c r="E10025" s="22" t="s">
        <v>24408</v>
      </c>
      <c r="F10025" s="31">
        <v>42961.557071759256</v>
      </c>
      <c r="G10025" s="31">
        <v>42961</v>
      </c>
      <c r="H10025" s="31">
        <v>43326</v>
      </c>
      <c r="I10025" s="31">
        <v>42991</v>
      </c>
      <c r="J10025" s="22" t="s">
        <v>73</v>
      </c>
      <c r="K10025" s="32" t="s">
        <v>85</v>
      </c>
      <c r="L10025" s="32" t="s">
        <v>24409</v>
      </c>
      <c r="N10025" s="24">
        <v>707.37099999999998</v>
      </c>
      <c r="O10025" s="24">
        <v>490.255</v>
      </c>
      <c r="P10025" s="32" t="s">
        <v>681</v>
      </c>
      <c r="Q10025" s="43" t="s">
        <v>682</v>
      </c>
      <c r="R10025" s="43" t="s">
        <v>78</v>
      </c>
      <c r="S10025" s="47">
        <v>5</v>
      </c>
    </row>
    <row r="10026" spans="1:19" ht="12.75">
      <c r="A10026" s="22" t="s">
        <v>60</v>
      </c>
      <c r="B10026" s="22" t="s">
        <v>16161</v>
      </c>
      <c r="C10026" s="22" t="s">
        <v>68</v>
      </c>
      <c r="D10026" s="22" t="s">
        <v>61</v>
      </c>
      <c r="E10026" s="22" t="s">
        <v>24410</v>
      </c>
      <c r="F10026" s="31">
        <v>42949.320243055554</v>
      </c>
      <c r="G10026" s="31">
        <v>42949</v>
      </c>
      <c r="H10026" s="31">
        <v>43314</v>
      </c>
      <c r="I10026" s="31">
        <v>42979.319236111107</v>
      </c>
      <c r="J10026" s="22" t="s">
        <v>73</v>
      </c>
      <c r="K10026" s="32" t="s">
        <v>74</v>
      </c>
      <c r="L10026" s="32" t="s">
        <v>24411</v>
      </c>
      <c r="N10026" s="24">
        <v>0</v>
      </c>
      <c r="O10026" s="24">
        <v>0</v>
      </c>
      <c r="P10026" s="32" t="s">
        <v>2927</v>
      </c>
      <c r="Q10026" s="43" t="s">
        <v>2928</v>
      </c>
      <c r="R10026" s="43" t="s">
        <v>78</v>
      </c>
      <c r="S10026" s="47">
        <v>5</v>
      </c>
    </row>
    <row r="10027" spans="1:19" ht="12.75">
      <c r="A10027" s="22" t="s">
        <v>60</v>
      </c>
      <c r="B10027" s="22" t="s">
        <v>17085</v>
      </c>
      <c r="C10027" s="22" t="s">
        <v>68</v>
      </c>
      <c r="D10027" s="22" t="s">
        <v>61</v>
      </c>
      <c r="E10027" s="22" t="s">
        <v>24412</v>
      </c>
      <c r="F10027" s="31">
        <v>42949.387395833335</v>
      </c>
      <c r="G10027" s="31">
        <v>42949</v>
      </c>
      <c r="H10027" s="31">
        <v>43314</v>
      </c>
      <c r="I10027" s="31">
        <v>42979</v>
      </c>
      <c r="J10027" s="22" t="s">
        <v>73</v>
      </c>
      <c r="K10027" s="32" t="s">
        <v>85</v>
      </c>
      <c r="L10027" s="32" t="s">
        <v>24413</v>
      </c>
      <c r="N10027" s="24">
        <v>912.085</v>
      </c>
      <c r="O10027" s="24">
        <v>1181.6500000000001</v>
      </c>
      <c r="P10027" s="32" t="s">
        <v>681</v>
      </c>
      <c r="Q10027" s="43" t="s">
        <v>682</v>
      </c>
      <c r="R10027" s="43" t="s">
        <v>78</v>
      </c>
      <c r="S10027" s="47">
        <v>5</v>
      </c>
    </row>
    <row r="10028" spans="1:19" ht="12.75">
      <c r="A10028" s="22" t="s">
        <v>60</v>
      </c>
      <c r="B10028" s="22" t="s">
        <v>16161</v>
      </c>
      <c r="C10028" s="22" t="s">
        <v>68</v>
      </c>
      <c r="D10028" s="22" t="s">
        <v>61</v>
      </c>
      <c r="E10028" s="22" t="s">
        <v>24414</v>
      </c>
      <c r="F10028" s="31">
        <v>42969.385289351849</v>
      </c>
      <c r="G10028" s="31">
        <v>42978</v>
      </c>
      <c r="H10028" s="31">
        <v>43343</v>
      </c>
      <c r="I10028" s="31">
        <v>42999.380798611106</v>
      </c>
      <c r="J10028" s="22" t="s">
        <v>73</v>
      </c>
      <c r="K10028" s="32" t="s">
        <v>196</v>
      </c>
      <c r="L10028" s="32" t="s">
        <v>24415</v>
      </c>
      <c r="N10028" s="24">
        <v>4197.4883</v>
      </c>
      <c r="O10028" s="24">
        <v>0</v>
      </c>
      <c r="P10028" s="32" t="s">
        <v>13592</v>
      </c>
      <c r="Q10028" s="43" t="s">
        <v>13593</v>
      </c>
      <c r="R10028" s="43" t="s">
        <v>78</v>
      </c>
      <c r="S10028" s="47">
        <v>5</v>
      </c>
    </row>
    <row r="10029" spans="1:19" ht="12.75">
      <c r="A10029" s="22" t="s">
        <v>60</v>
      </c>
      <c r="B10029" s="22" t="s">
        <v>16161</v>
      </c>
      <c r="C10029" s="22" t="s">
        <v>68</v>
      </c>
      <c r="D10029" s="22" t="s">
        <v>61</v>
      </c>
      <c r="E10029" s="22" t="s">
        <v>24416</v>
      </c>
      <c r="F10029" s="31">
        <v>42963.62222222222</v>
      </c>
      <c r="G10029" s="31">
        <v>42963</v>
      </c>
      <c r="H10029" s="31">
        <v>43328</v>
      </c>
      <c r="I10029" s="31">
        <v>42993.619409722218</v>
      </c>
      <c r="J10029" s="22" t="s">
        <v>73</v>
      </c>
      <c r="K10029" s="32" t="s">
        <v>85</v>
      </c>
      <c r="L10029" s="32" t="s">
        <v>24417</v>
      </c>
      <c r="N10029" s="24">
        <v>632.15329999999994</v>
      </c>
      <c r="O10029" s="24">
        <v>476.23</v>
      </c>
      <c r="P10029" s="32" t="s">
        <v>241</v>
      </c>
      <c r="Q10029" s="43" t="s">
        <v>242</v>
      </c>
      <c r="R10029" s="43" t="s">
        <v>78</v>
      </c>
      <c r="S10029" s="47">
        <v>5</v>
      </c>
    </row>
    <row r="10030" spans="1:19" ht="12.75">
      <c r="A10030" s="22" t="s">
        <v>60</v>
      </c>
      <c r="B10030" s="22" t="s">
        <v>16161</v>
      </c>
      <c r="C10030" s="22" t="s">
        <v>68</v>
      </c>
      <c r="D10030" s="22" t="s">
        <v>61</v>
      </c>
      <c r="E10030" s="22" t="s">
        <v>24418</v>
      </c>
      <c r="F10030" s="31">
        <v>42975.392048611109</v>
      </c>
      <c r="G10030" s="31">
        <v>42975</v>
      </c>
      <c r="H10030" s="31">
        <v>43340</v>
      </c>
      <c r="I10030" s="31">
        <v>43005.390694444446</v>
      </c>
      <c r="J10030" s="22" t="s">
        <v>73</v>
      </c>
      <c r="K10030" s="32" t="s">
        <v>85</v>
      </c>
      <c r="L10030" s="32" t="s">
        <v>24419</v>
      </c>
      <c r="N10030" s="24">
        <v>1543.0433</v>
      </c>
      <c r="O10030" s="24">
        <v>889.50</v>
      </c>
      <c r="P10030" s="32" t="s">
        <v>1181</v>
      </c>
      <c r="Q10030" s="43" t="s">
        <v>1182</v>
      </c>
      <c r="R10030" s="43" t="s">
        <v>78</v>
      </c>
      <c r="S10030" s="47">
        <v>5</v>
      </c>
    </row>
    <row r="10031" spans="1:19" ht="12.75">
      <c r="A10031" s="22" t="s">
        <v>60</v>
      </c>
      <c r="B10031" s="22" t="s">
        <v>16161</v>
      </c>
      <c r="C10031" s="22" t="s">
        <v>68</v>
      </c>
      <c r="D10031" s="22" t="s">
        <v>61</v>
      </c>
      <c r="E10031" s="22" t="s">
        <v>24420</v>
      </c>
      <c r="F10031" s="31">
        <v>42958.084618055553</v>
      </c>
      <c r="G10031" s="31">
        <v>42993</v>
      </c>
      <c r="H10031" s="31">
        <v>43358</v>
      </c>
      <c r="I10031" s="31">
        <v>43018.084618055553</v>
      </c>
      <c r="J10031" s="22" t="s">
        <v>202</v>
      </c>
      <c r="K10031" s="32" t="s">
        <v>85</v>
      </c>
      <c r="L10031" s="32" t="s">
        <v>24421</v>
      </c>
      <c r="N10031" s="24">
        <v>324.42000000000002</v>
      </c>
      <c r="O10031" s="24">
        <v>324.42000000000002</v>
      </c>
      <c r="P10031" s="32" t="s">
        <v>2353</v>
      </c>
      <c r="Q10031" s="43" t="s">
        <v>2354</v>
      </c>
      <c r="R10031" s="43" t="s">
        <v>78</v>
      </c>
      <c r="S10031" s="47">
        <v>1</v>
      </c>
    </row>
    <row r="10032" spans="1:19" ht="12.75">
      <c r="A10032" s="22" t="s">
        <v>60</v>
      </c>
      <c r="B10032" s="22" t="s">
        <v>16161</v>
      </c>
      <c r="C10032" s="22" t="s">
        <v>68</v>
      </c>
      <c r="D10032" s="22" t="s">
        <v>61</v>
      </c>
      <c r="E10032" s="22" t="s">
        <v>24422</v>
      </c>
      <c r="F10032" s="31">
        <v>42976.664537037039</v>
      </c>
      <c r="G10032" s="31">
        <v>42976</v>
      </c>
      <c r="H10032" s="31">
        <v>43341</v>
      </c>
      <c r="I10032" s="31">
        <v>43006.662731481483</v>
      </c>
      <c r="J10032" s="22" t="s">
        <v>73</v>
      </c>
      <c r="K10032" s="32" t="s">
        <v>85</v>
      </c>
      <c r="L10032" s="32" t="s">
        <v>24423</v>
      </c>
      <c r="N10032" s="24">
        <v>1263.8961999999999</v>
      </c>
      <c r="O10032" s="24">
        <v>587.51</v>
      </c>
      <c r="P10032" s="32" t="s">
        <v>1311</v>
      </c>
      <c r="Q10032" s="43" t="s">
        <v>1312</v>
      </c>
      <c r="R10032" s="43" t="s">
        <v>78</v>
      </c>
      <c r="S10032" s="47">
        <v>5</v>
      </c>
    </row>
    <row r="10033" spans="1:19" ht="12.75">
      <c r="A10033" s="22" t="s">
        <v>60</v>
      </c>
      <c r="B10033" s="22" t="s">
        <v>16312</v>
      </c>
      <c r="C10033" s="22" t="s">
        <v>68</v>
      </c>
      <c r="D10033" s="22" t="s">
        <v>61</v>
      </c>
      <c r="E10033" s="22" t="s">
        <v>24424</v>
      </c>
      <c r="F10033" s="31">
        <v>42965.635381944441</v>
      </c>
      <c r="G10033" s="31">
        <v>42965</v>
      </c>
      <c r="H10033" s="31">
        <v>43330</v>
      </c>
      <c r="I10033" s="31">
        <v>42995</v>
      </c>
      <c r="J10033" s="22" t="s">
        <v>73</v>
      </c>
      <c r="K10033" s="32" t="s">
        <v>74</v>
      </c>
      <c r="L10033" s="32" t="s">
        <v>24425</v>
      </c>
      <c r="N10033" s="24">
        <v>1124.96</v>
      </c>
      <c r="O10033" s="24">
        <v>0</v>
      </c>
      <c r="P10033" s="32" t="s">
        <v>101</v>
      </c>
      <c r="Q10033" s="43" t="s">
        <v>102</v>
      </c>
      <c r="R10033" s="43" t="s">
        <v>78</v>
      </c>
      <c r="S10033" s="47">
        <v>6</v>
      </c>
    </row>
    <row r="10034" spans="1:19" ht="12.75">
      <c r="A10034" s="22" t="s">
        <v>60</v>
      </c>
      <c r="B10034" s="22" t="s">
        <v>16705</v>
      </c>
      <c r="C10034" s="22" t="s">
        <v>68</v>
      </c>
      <c r="D10034" s="22" t="s">
        <v>61</v>
      </c>
      <c r="E10034" s="22" t="s">
        <v>24426</v>
      </c>
      <c r="F10034" s="31">
        <v>42956.084363425922</v>
      </c>
      <c r="G10034" s="31">
        <v>42991</v>
      </c>
      <c r="H10034" s="31">
        <v>43356</v>
      </c>
      <c r="I10034" s="31">
        <v>43016.084363425922</v>
      </c>
      <c r="J10034" s="22" t="s">
        <v>202</v>
      </c>
      <c r="K10034" s="32" t="s">
        <v>163</v>
      </c>
      <c r="L10034" s="32" t="s">
        <v>24427</v>
      </c>
      <c r="M10034" s="32" t="s">
        <v>24428</v>
      </c>
      <c r="N10034" s="24">
        <v>2202.3200000000002</v>
      </c>
      <c r="O10034" s="24">
        <v>2202.3200000000002</v>
      </c>
      <c r="P10034" s="32" t="s">
        <v>15211</v>
      </c>
      <c r="Q10034" s="43" t="s">
        <v>15212</v>
      </c>
      <c r="R10034" s="43" t="s">
        <v>78</v>
      </c>
      <c r="S10034" s="47">
        <v>5</v>
      </c>
    </row>
    <row r="10035" spans="1:19" ht="12.75">
      <c r="A10035" s="22" t="s">
        <v>60</v>
      </c>
      <c r="B10035" s="22" t="s">
        <v>16802</v>
      </c>
      <c r="C10035" s="22" t="s">
        <v>68</v>
      </c>
      <c r="D10035" s="22" t="s">
        <v>61</v>
      </c>
      <c r="E10035" s="22" t="s">
        <v>24429</v>
      </c>
      <c r="F10035" s="31">
        <v>42951.698020833333</v>
      </c>
      <c r="G10035" s="31">
        <v>42951</v>
      </c>
      <c r="H10035" s="31">
        <v>43316</v>
      </c>
      <c r="I10035" s="31">
        <v>42981</v>
      </c>
      <c r="J10035" s="22" t="s">
        <v>73</v>
      </c>
      <c r="K10035" s="32" t="s">
        <v>74</v>
      </c>
      <c r="L10035" s="32" t="s">
        <v>24430</v>
      </c>
      <c r="N10035" s="24">
        <v>3537.71</v>
      </c>
      <c r="O10035" s="24">
        <v>0</v>
      </c>
      <c r="P10035" s="32" t="s">
        <v>148</v>
      </c>
      <c r="Q10035" s="43" t="s">
        <v>149</v>
      </c>
      <c r="R10035" s="43" t="s">
        <v>78</v>
      </c>
      <c r="S10035" s="47">
        <v>5</v>
      </c>
    </row>
    <row r="10036" spans="1:19" ht="12.75">
      <c r="A10036" s="22" t="s">
        <v>60</v>
      </c>
      <c r="B10036" s="22" t="s">
        <v>16260</v>
      </c>
      <c r="C10036" s="22" t="s">
        <v>68</v>
      </c>
      <c r="D10036" s="22" t="s">
        <v>61</v>
      </c>
      <c r="E10036" s="22" t="s">
        <v>24431</v>
      </c>
      <c r="F10036" s="31">
        <v>42972.470185185186</v>
      </c>
      <c r="G10036" s="31">
        <v>42972</v>
      </c>
      <c r="H10036" s="31">
        <v>43337</v>
      </c>
      <c r="I10036" s="31">
        <v>43002</v>
      </c>
      <c r="J10036" s="22" t="s">
        <v>73</v>
      </c>
      <c r="K10036" s="32" t="s">
        <v>74</v>
      </c>
      <c r="L10036" s="32" t="s">
        <v>24432</v>
      </c>
      <c r="N10036" s="24">
        <v>489.82</v>
      </c>
      <c r="O10036" s="24">
        <v>0</v>
      </c>
      <c r="P10036" s="32" t="s">
        <v>14065</v>
      </c>
      <c r="Q10036" s="43" t="s">
        <v>14066</v>
      </c>
      <c r="R10036" s="43" t="s">
        <v>78</v>
      </c>
      <c r="S10036" s="47">
        <v>6</v>
      </c>
    </row>
    <row r="10037" spans="1:19" ht="12.75">
      <c r="A10037" s="22" t="s">
        <v>60</v>
      </c>
      <c r="B10037" s="22" t="s">
        <v>16161</v>
      </c>
      <c r="C10037" s="22" t="s">
        <v>68</v>
      </c>
      <c r="D10037" s="22" t="s">
        <v>61</v>
      </c>
      <c r="E10037" s="22" t="s">
        <v>24433</v>
      </c>
      <c r="F10037" s="31">
        <v>42962.416354166664</v>
      </c>
      <c r="G10037" s="31">
        <v>42962</v>
      </c>
      <c r="H10037" s="31">
        <v>43327</v>
      </c>
      <c r="I10037" s="31">
        <v>42992.414953703701</v>
      </c>
      <c r="J10037" s="22" t="s">
        <v>73</v>
      </c>
      <c r="K10037" s="32" t="s">
        <v>74</v>
      </c>
      <c r="L10037" s="32" t="s">
        <v>24434</v>
      </c>
      <c r="N10037" s="24">
        <v>1100.8299999999999</v>
      </c>
      <c r="O10037" s="24">
        <v>0</v>
      </c>
      <c r="P10037" s="32" t="s">
        <v>24435</v>
      </c>
      <c r="Q10037" s="43" t="s">
        <v>24436</v>
      </c>
      <c r="R10037" s="43" t="s">
        <v>78</v>
      </c>
      <c r="S10037" s="47">
        <v>6</v>
      </c>
    </row>
    <row r="10038" spans="1:19" ht="12.75">
      <c r="A10038" s="22" t="s">
        <v>60</v>
      </c>
      <c r="B10038" s="22" t="s">
        <v>16300</v>
      </c>
      <c r="C10038" s="22" t="s">
        <v>68</v>
      </c>
      <c r="D10038" s="22" t="s">
        <v>61</v>
      </c>
      <c r="E10038" s="22" t="s">
        <v>24437</v>
      </c>
      <c r="F10038" s="31">
        <v>42978.514236111107</v>
      </c>
      <c r="G10038" s="31">
        <v>42978</v>
      </c>
      <c r="H10038" s="31">
        <v>43343</v>
      </c>
      <c r="I10038" s="31">
        <v>43008</v>
      </c>
      <c r="J10038" s="22" t="s">
        <v>73</v>
      </c>
      <c r="K10038" s="32" t="s">
        <v>80</v>
      </c>
      <c r="L10038" s="32" t="s">
        <v>24438</v>
      </c>
      <c r="N10038" s="24">
        <v>373.7175</v>
      </c>
      <c r="O10038" s="24">
        <v>356.86</v>
      </c>
      <c r="P10038" s="32" t="s">
        <v>966</v>
      </c>
      <c r="Q10038" s="43" t="s">
        <v>967</v>
      </c>
      <c r="R10038" s="43" t="s">
        <v>78</v>
      </c>
      <c r="S10038" s="47">
        <v>5</v>
      </c>
    </row>
    <row r="10039" spans="1:19" ht="12.75">
      <c r="A10039" s="22" t="s">
        <v>60</v>
      </c>
      <c r="B10039" s="22" t="s">
        <v>16161</v>
      </c>
      <c r="C10039" s="22" t="s">
        <v>68</v>
      </c>
      <c r="D10039" s="22" t="s">
        <v>61</v>
      </c>
      <c r="E10039" s="22" t="s">
        <v>24439</v>
      </c>
      <c r="F10039" s="31">
        <v>42969.569293981476</v>
      </c>
      <c r="G10039" s="31">
        <v>42969</v>
      </c>
      <c r="H10039" s="31">
        <v>43334</v>
      </c>
      <c r="I10039" s="31">
        <v>42999.567858796298</v>
      </c>
      <c r="J10039" s="22" t="s">
        <v>73</v>
      </c>
      <c r="K10039" s="32" t="s">
        <v>80</v>
      </c>
      <c r="L10039" s="32" t="s">
        <v>24440</v>
      </c>
      <c r="N10039" s="24">
        <v>480.07139999999998</v>
      </c>
      <c r="O10039" s="24">
        <v>322.24</v>
      </c>
      <c r="P10039" s="32" t="s">
        <v>386</v>
      </c>
      <c r="Q10039" s="43" t="s">
        <v>387</v>
      </c>
      <c r="R10039" s="43" t="s">
        <v>93</v>
      </c>
      <c r="S10039" s="47">
        <v>5</v>
      </c>
    </row>
    <row r="10040" spans="1:19" ht="12.75">
      <c r="A10040" s="22" t="s">
        <v>60</v>
      </c>
      <c r="B10040" s="22" t="s">
        <v>16226</v>
      </c>
      <c r="C10040" s="22" t="s">
        <v>68</v>
      </c>
      <c r="D10040" s="22" t="s">
        <v>61</v>
      </c>
      <c r="E10040" s="22" t="s">
        <v>24441</v>
      </c>
      <c r="F10040" s="31">
        <v>42971.00476851852</v>
      </c>
      <c r="G10040" s="31">
        <v>42978</v>
      </c>
      <c r="H10040" s="31">
        <v>43343</v>
      </c>
      <c r="I10040" s="31">
        <v>43001</v>
      </c>
      <c r="J10040" s="22" t="s">
        <v>73</v>
      </c>
      <c r="K10040" s="32" t="s">
        <v>74</v>
      </c>
      <c r="L10040" s="32" t="s">
        <v>24442</v>
      </c>
      <c r="N10040" s="24">
        <v>1130.8399999999999</v>
      </c>
      <c r="O10040" s="24">
        <v>0</v>
      </c>
      <c r="P10040" s="32" t="s">
        <v>12140</v>
      </c>
      <c r="Q10040" s="43" t="s">
        <v>12141</v>
      </c>
      <c r="R10040" s="43" t="s">
        <v>78</v>
      </c>
      <c r="S10040" s="47">
        <v>6</v>
      </c>
    </row>
    <row r="10041" spans="1:19" ht="12.75">
      <c r="A10041" s="22" t="s">
        <v>60</v>
      </c>
      <c r="B10041" s="22" t="s">
        <v>17966</v>
      </c>
      <c r="C10041" s="22" t="s">
        <v>68</v>
      </c>
      <c r="D10041" s="22" t="s">
        <v>61</v>
      </c>
      <c r="E10041" s="22" t="s">
        <v>24443</v>
      </c>
      <c r="F10041" s="31">
        <v>42951.636793981481</v>
      </c>
      <c r="G10041" s="31">
        <v>42954</v>
      </c>
      <c r="H10041" s="31">
        <v>43319</v>
      </c>
      <c r="I10041" s="31">
        <v>42981</v>
      </c>
      <c r="J10041" s="22" t="s">
        <v>73</v>
      </c>
      <c r="K10041" s="32" t="s">
        <v>85</v>
      </c>
      <c r="L10041" s="32" t="s">
        <v>24444</v>
      </c>
      <c r="N10041" s="24">
        <v>573.07000000000005</v>
      </c>
      <c r="O10041" s="24">
        <v>573.07000000000005</v>
      </c>
      <c r="P10041" s="32" t="s">
        <v>24445</v>
      </c>
      <c r="Q10041" s="43" t="s">
        <v>24446</v>
      </c>
      <c r="R10041" s="43" t="s">
        <v>78</v>
      </c>
      <c r="S10041" s="47">
        <v>5</v>
      </c>
    </row>
    <row r="10042" spans="1:19" ht="12.75">
      <c r="A10042" s="22" t="s">
        <v>60</v>
      </c>
      <c r="B10042" s="22" t="s">
        <v>16300</v>
      </c>
      <c r="C10042" s="22" t="s">
        <v>68</v>
      </c>
      <c r="D10042" s="22" t="s">
        <v>61</v>
      </c>
      <c r="E10042" s="22" t="s">
        <v>24447</v>
      </c>
      <c r="F10042" s="31">
        <v>42963.546666666662</v>
      </c>
      <c r="G10042" s="31">
        <v>42971</v>
      </c>
      <c r="H10042" s="31">
        <v>43336</v>
      </c>
      <c r="I10042" s="31">
        <v>42993</v>
      </c>
      <c r="J10042" s="22" t="s">
        <v>73</v>
      </c>
      <c r="K10042" s="32" t="s">
        <v>85</v>
      </c>
      <c r="L10042" s="32" t="s">
        <v>24448</v>
      </c>
      <c r="N10042" s="24">
        <v>1587.4476</v>
      </c>
      <c r="O10042" s="24">
        <v>1860.63</v>
      </c>
      <c r="P10042" s="32" t="s">
        <v>6678</v>
      </c>
      <c r="Q10042" s="43" t="s">
        <v>6679</v>
      </c>
      <c r="R10042" s="43" t="s">
        <v>78</v>
      </c>
      <c r="S10042" s="47">
        <v>5</v>
      </c>
    </row>
    <row r="10043" spans="1:19" ht="12.75">
      <c r="A10043" s="22" t="s">
        <v>60</v>
      </c>
      <c r="B10043" s="22" t="s">
        <v>16147</v>
      </c>
      <c r="C10043" s="22" t="s">
        <v>68</v>
      </c>
      <c r="D10043" s="22" t="s">
        <v>61</v>
      </c>
      <c r="E10043" s="22" t="s">
        <v>24449</v>
      </c>
      <c r="F10043" s="31">
        <v>42949.453657407408</v>
      </c>
      <c r="G10043" s="31">
        <v>42973</v>
      </c>
      <c r="H10043" s="31">
        <v>43338</v>
      </c>
      <c r="I10043" s="31">
        <v>42979</v>
      </c>
      <c r="J10043" s="22" t="s">
        <v>73</v>
      </c>
      <c r="K10043" s="32" t="s">
        <v>85</v>
      </c>
      <c r="L10043" s="32" t="s">
        <v>24450</v>
      </c>
      <c r="N10043" s="24">
        <v>880.8575</v>
      </c>
      <c r="O10043" s="24">
        <v>538.66999999999996</v>
      </c>
      <c r="P10043" s="32" t="s">
        <v>766</v>
      </c>
      <c r="Q10043" s="43" t="s">
        <v>767</v>
      </c>
      <c r="R10043" s="43" t="s">
        <v>78</v>
      </c>
      <c r="S10043" s="47">
        <v>4</v>
      </c>
    </row>
    <row r="10044" spans="1:19" ht="12.75">
      <c r="A10044" s="22" t="s">
        <v>60</v>
      </c>
      <c r="B10044" s="22" t="s">
        <v>16161</v>
      </c>
      <c r="C10044" s="22" t="s">
        <v>68</v>
      </c>
      <c r="D10044" s="22" t="s">
        <v>61</v>
      </c>
      <c r="E10044" s="22" t="s">
        <v>24451</v>
      </c>
      <c r="F10044" s="31">
        <v>42956.75645833333</v>
      </c>
      <c r="G10044" s="31">
        <v>42956</v>
      </c>
      <c r="H10044" s="31">
        <v>43321</v>
      </c>
      <c r="I10044" s="31">
        <v>42986.742025462961</v>
      </c>
      <c r="J10044" s="22" t="s">
        <v>73</v>
      </c>
      <c r="K10044" s="32" t="s">
        <v>74</v>
      </c>
      <c r="L10044" s="32" t="s">
        <v>24452</v>
      </c>
      <c r="N10044" s="24">
        <v>3498.3125</v>
      </c>
      <c r="O10044" s="24">
        <v>0</v>
      </c>
      <c r="P10044" s="32" t="s">
        <v>1644</v>
      </c>
      <c r="Q10044" s="43" t="s">
        <v>1645</v>
      </c>
      <c r="R10044" s="43" t="s">
        <v>78</v>
      </c>
      <c r="S10044" s="47">
        <v>4</v>
      </c>
    </row>
    <row r="10045" spans="1:19" ht="12.75">
      <c r="A10045" s="22" t="s">
        <v>60</v>
      </c>
      <c r="B10045" s="22" t="s">
        <v>16226</v>
      </c>
      <c r="C10045" s="22" t="s">
        <v>68</v>
      </c>
      <c r="D10045" s="22" t="s">
        <v>61</v>
      </c>
      <c r="E10045" s="22" t="s">
        <v>24453</v>
      </c>
      <c r="F10045" s="31">
        <v>42962.589791666665</v>
      </c>
      <c r="G10045" s="31">
        <v>42979</v>
      </c>
      <c r="H10045" s="31">
        <v>43344</v>
      </c>
      <c r="I10045" s="31">
        <v>42992</v>
      </c>
      <c r="J10045" s="22" t="s">
        <v>73</v>
      </c>
      <c r="K10045" s="32" t="s">
        <v>74</v>
      </c>
      <c r="L10045" s="32" t="s">
        <v>24454</v>
      </c>
      <c r="N10045" s="24">
        <v>8324.1900000000005</v>
      </c>
      <c r="O10045" s="24">
        <v>0</v>
      </c>
      <c r="P10045" s="32" t="s">
        <v>24455</v>
      </c>
      <c r="Q10045" s="43" t="s">
        <v>24456</v>
      </c>
      <c r="R10045" s="43" t="s">
        <v>93</v>
      </c>
      <c r="S10045" s="47">
        <v>4</v>
      </c>
    </row>
    <row r="10046" spans="1:19" ht="12.75">
      <c r="A10046" s="22" t="s">
        <v>60</v>
      </c>
      <c r="B10046" s="22" t="s">
        <v>16211</v>
      </c>
      <c r="C10046" s="22" t="s">
        <v>68</v>
      </c>
      <c r="D10046" s="22" t="s">
        <v>61</v>
      </c>
      <c r="E10046" s="22" t="s">
        <v>24457</v>
      </c>
      <c r="F10046" s="31">
        <v>42978.61378472222</v>
      </c>
      <c r="G10046" s="31">
        <v>42980</v>
      </c>
      <c r="H10046" s="31">
        <v>43345</v>
      </c>
      <c r="I10046" s="31">
        <v>43008</v>
      </c>
      <c r="J10046" s="22" t="s">
        <v>73</v>
      </c>
      <c r="K10046" s="32" t="s">
        <v>85</v>
      </c>
      <c r="L10046" s="32" t="s">
        <v>24458</v>
      </c>
      <c r="N10046" s="24">
        <v>2180.89</v>
      </c>
      <c r="O10046" s="24">
        <v>1130.3499999999999</v>
      </c>
      <c r="P10046" s="32" t="s">
        <v>1582</v>
      </c>
      <c r="Q10046" s="43" t="s">
        <v>1583</v>
      </c>
      <c r="R10046" s="43" t="s">
        <v>78</v>
      </c>
      <c r="S10046" s="47">
        <v>4</v>
      </c>
    </row>
    <row r="10047" spans="1:19" ht="12.75">
      <c r="A10047" s="22" t="s">
        <v>60</v>
      </c>
      <c r="B10047" s="22" t="s">
        <v>16842</v>
      </c>
      <c r="C10047" s="22" t="s">
        <v>68</v>
      </c>
      <c r="D10047" s="22" t="s">
        <v>61</v>
      </c>
      <c r="E10047" s="22" t="s">
        <v>24459</v>
      </c>
      <c r="F10047" s="31">
        <v>42957.513981481483</v>
      </c>
      <c r="G10047" s="31">
        <v>42962</v>
      </c>
      <c r="H10047" s="31">
        <v>43327</v>
      </c>
      <c r="I10047" s="31">
        <v>42987</v>
      </c>
      <c r="J10047" s="22" t="s">
        <v>73</v>
      </c>
      <c r="K10047" s="32" t="s">
        <v>74</v>
      </c>
      <c r="L10047" s="32" t="s">
        <v>24460</v>
      </c>
      <c r="N10047" s="24">
        <v>0</v>
      </c>
      <c r="O10047" s="24">
        <v>0</v>
      </c>
      <c r="P10047" s="32" t="s">
        <v>24461</v>
      </c>
      <c r="Q10047" s="43" t="s">
        <v>24462</v>
      </c>
      <c r="R10047" s="43" t="s">
        <v>78</v>
      </c>
      <c r="S10047" s="47">
        <v>5</v>
      </c>
    </row>
    <row r="10048" spans="1:19" ht="12.75">
      <c r="A10048" s="22" t="s">
        <v>60</v>
      </c>
      <c r="B10048" s="22" t="s">
        <v>16226</v>
      </c>
      <c r="C10048" s="22" t="s">
        <v>68</v>
      </c>
      <c r="D10048" s="22" t="s">
        <v>61</v>
      </c>
      <c r="E10048" s="22" t="s">
        <v>24463</v>
      </c>
      <c r="F10048" s="31">
        <v>42969.68950231481</v>
      </c>
      <c r="G10048" s="31">
        <v>42969</v>
      </c>
      <c r="H10048" s="31">
        <v>43334</v>
      </c>
      <c r="I10048" s="31">
        <v>42999</v>
      </c>
      <c r="J10048" s="22" t="s">
        <v>73</v>
      </c>
      <c r="K10048" s="32" t="s">
        <v>85</v>
      </c>
      <c r="L10048" s="32" t="s">
        <v>24464</v>
      </c>
      <c r="N10048" s="24">
        <v>2111.06</v>
      </c>
      <c r="O10048" s="24">
        <v>2111.06</v>
      </c>
      <c r="P10048" s="32" t="s">
        <v>20562</v>
      </c>
      <c r="Q10048" s="43" t="s">
        <v>20563</v>
      </c>
      <c r="R10048" s="43" t="s">
        <v>78</v>
      </c>
      <c r="S10048" s="47">
        <v>5</v>
      </c>
    </row>
    <row r="10049" spans="1:19" ht="12.75">
      <c r="A10049" s="22" t="s">
        <v>60</v>
      </c>
      <c r="B10049" s="22" t="s">
        <v>16537</v>
      </c>
      <c r="C10049" s="22" t="s">
        <v>68</v>
      </c>
      <c r="D10049" s="22" t="s">
        <v>61</v>
      </c>
      <c r="E10049" s="22" t="s">
        <v>24465</v>
      </c>
      <c r="F10049" s="31">
        <v>42965.77648148148</v>
      </c>
      <c r="G10049" s="31">
        <v>42965</v>
      </c>
      <c r="H10049" s="31">
        <v>43330</v>
      </c>
      <c r="I10049" s="31">
        <v>42995.772627314815</v>
      </c>
      <c r="J10049" s="22" t="s">
        <v>73</v>
      </c>
      <c r="K10049" s="32" t="s">
        <v>74</v>
      </c>
      <c r="L10049" s="32" t="s">
        <v>24466</v>
      </c>
      <c r="N10049" s="24">
        <v>4769.08</v>
      </c>
      <c r="O10049" s="24">
        <v>0</v>
      </c>
      <c r="P10049" s="32" t="s">
        <v>101</v>
      </c>
      <c r="Q10049" s="43" t="s">
        <v>102</v>
      </c>
      <c r="R10049" s="43" t="s">
        <v>78</v>
      </c>
      <c r="S10049" s="47">
        <v>5</v>
      </c>
    </row>
    <row r="10050" spans="1:19" ht="12.75">
      <c r="A10050" s="22" t="s">
        <v>60</v>
      </c>
      <c r="B10050" s="22" t="s">
        <v>24467</v>
      </c>
      <c r="C10050" s="22" t="s">
        <v>69</v>
      </c>
      <c r="D10050" s="22" t="s">
        <v>61</v>
      </c>
      <c r="E10050" s="22" t="s">
        <v>24468</v>
      </c>
      <c r="F10050" s="31">
        <v>42957.482881944445</v>
      </c>
      <c r="G10050" s="31">
        <v>42957</v>
      </c>
      <c r="H10050" s="31">
        <v>43322</v>
      </c>
      <c r="I10050" s="31">
        <v>42987</v>
      </c>
      <c r="J10050" s="22" t="s">
        <v>73</v>
      </c>
      <c r="K10050" s="32" t="s">
        <v>85</v>
      </c>
      <c r="L10050" s="32" t="s">
        <v>24469</v>
      </c>
      <c r="N10050" s="24">
        <v>384.78660000000002</v>
      </c>
      <c r="O10050" s="24">
        <v>322.24</v>
      </c>
      <c r="P10050" s="32" t="s">
        <v>376</v>
      </c>
      <c r="Q10050" s="43" t="s">
        <v>377</v>
      </c>
      <c r="R10050" s="43" t="s">
        <v>78</v>
      </c>
      <c r="S10050" s="47">
        <v>5</v>
      </c>
    </row>
    <row r="10051" spans="1:19" ht="12.75">
      <c r="A10051" s="22" t="s">
        <v>60</v>
      </c>
      <c r="B10051" s="22" t="s">
        <v>24470</v>
      </c>
      <c r="C10051" s="22" t="s">
        <v>69</v>
      </c>
      <c r="D10051" s="22" t="s">
        <v>61</v>
      </c>
      <c r="E10051" s="22" t="s">
        <v>24471</v>
      </c>
      <c r="F10051" s="31">
        <v>42955.617060185185</v>
      </c>
      <c r="G10051" s="31">
        <v>42985</v>
      </c>
      <c r="H10051" s="31">
        <v>43350</v>
      </c>
      <c r="I10051" s="31">
        <v>42985</v>
      </c>
      <c r="J10051" s="22" t="s">
        <v>73</v>
      </c>
      <c r="K10051" s="32" t="s">
        <v>74</v>
      </c>
      <c r="L10051" s="32" t="s">
        <v>24472</v>
      </c>
      <c r="N10051" s="24">
        <v>0</v>
      </c>
      <c r="O10051" s="24">
        <v>0</v>
      </c>
      <c r="P10051" s="32" t="s">
        <v>114</v>
      </c>
      <c r="Q10051" s="43" t="s">
        <v>115</v>
      </c>
      <c r="R10051" s="43" t="s">
        <v>78</v>
      </c>
      <c r="S10051" s="47">
        <v>5</v>
      </c>
    </row>
    <row r="10052" spans="1:19" ht="12.75">
      <c r="A10052" s="22" t="s">
        <v>60</v>
      </c>
      <c r="B10052" s="22" t="s">
        <v>24473</v>
      </c>
      <c r="C10052" s="22" t="s">
        <v>69</v>
      </c>
      <c r="D10052" s="22" t="s">
        <v>61</v>
      </c>
      <c r="E10052" s="22" t="s">
        <v>24474</v>
      </c>
      <c r="F10052" s="31">
        <v>42956.505648148144</v>
      </c>
      <c r="G10052" s="31">
        <v>42955</v>
      </c>
      <c r="H10052" s="31">
        <v>43327</v>
      </c>
      <c r="I10052" s="31">
        <v>42985</v>
      </c>
      <c r="J10052" s="22" t="s">
        <v>73</v>
      </c>
      <c r="K10052" s="32" t="s">
        <v>80</v>
      </c>
      <c r="L10052" s="32" t="s">
        <v>24475</v>
      </c>
      <c r="N10052" s="24">
        <v>1898.955</v>
      </c>
      <c r="O10052" s="24">
        <v>1984.50</v>
      </c>
      <c r="P10052" s="32" t="s">
        <v>543</v>
      </c>
      <c r="Q10052" s="43" t="s">
        <v>544</v>
      </c>
      <c r="R10052" s="43" t="s">
        <v>78</v>
      </c>
      <c r="S10052" s="47">
        <v>5</v>
      </c>
    </row>
    <row r="10053" spans="1:19" ht="12.75">
      <c r="A10053" s="22" t="s">
        <v>60</v>
      </c>
      <c r="B10053" s="22" t="s">
        <v>24467</v>
      </c>
      <c r="C10053" s="22" t="s">
        <v>69</v>
      </c>
      <c r="D10053" s="22" t="s">
        <v>61</v>
      </c>
      <c r="E10053" s="22" t="s">
        <v>24476</v>
      </c>
      <c r="F10053" s="31">
        <v>42956.761874999997</v>
      </c>
      <c r="G10053" s="31">
        <v>42956</v>
      </c>
      <c r="H10053" s="31">
        <v>43321</v>
      </c>
      <c r="I10053" s="31">
        <v>42986</v>
      </c>
      <c r="J10053" s="22" t="s">
        <v>73</v>
      </c>
      <c r="K10053" s="32" t="s">
        <v>85</v>
      </c>
      <c r="L10053" s="32" t="s">
        <v>24477</v>
      </c>
      <c r="N10053" s="24">
        <v>603.16</v>
      </c>
      <c r="O10053" s="24">
        <v>418.76</v>
      </c>
      <c r="P10053" s="32" t="s">
        <v>582</v>
      </c>
      <c r="Q10053" s="43" t="s">
        <v>583</v>
      </c>
      <c r="R10053" s="43" t="s">
        <v>78</v>
      </c>
      <c r="S10053" s="47">
        <v>5</v>
      </c>
    </row>
    <row r="10054" spans="1:19" ht="12.75">
      <c r="A10054" s="22" t="s">
        <v>60</v>
      </c>
      <c r="B10054" s="22" t="s">
        <v>24478</v>
      </c>
      <c r="C10054" s="22" t="s">
        <v>69</v>
      </c>
      <c r="D10054" s="22" t="s">
        <v>61</v>
      </c>
      <c r="E10054" s="22" t="s">
        <v>24479</v>
      </c>
      <c r="F10054" s="31">
        <v>42962.780613425923</v>
      </c>
      <c r="G10054" s="31">
        <v>42978</v>
      </c>
      <c r="H10054" s="31">
        <v>43343</v>
      </c>
      <c r="I10054" s="31">
        <v>42992</v>
      </c>
      <c r="J10054" s="22" t="s">
        <v>73</v>
      </c>
      <c r="K10054" s="32" t="s">
        <v>74</v>
      </c>
      <c r="L10054" s="32" t="s">
        <v>24480</v>
      </c>
      <c r="N10054" s="24">
        <v>2351.14</v>
      </c>
      <c r="O10054" s="24">
        <v>0</v>
      </c>
      <c r="P10054" s="32" t="s">
        <v>140</v>
      </c>
      <c r="Q10054" s="43" t="s">
        <v>141</v>
      </c>
      <c r="R10054" s="43" t="s">
        <v>78</v>
      </c>
      <c r="S10054" s="47">
        <v>4</v>
      </c>
    </row>
    <row r="10055" spans="1:19" ht="12.75">
      <c r="A10055" s="22" t="s">
        <v>60</v>
      </c>
      <c r="B10055" s="22" t="s">
        <v>24481</v>
      </c>
      <c r="C10055" s="22" t="s">
        <v>69</v>
      </c>
      <c r="D10055" s="22" t="s">
        <v>61</v>
      </c>
      <c r="E10055" s="22" t="s">
        <v>24482</v>
      </c>
      <c r="F10055" s="31">
        <v>42955.53019675926</v>
      </c>
      <c r="G10055" s="31">
        <v>42979</v>
      </c>
      <c r="H10055" s="31">
        <v>43344</v>
      </c>
      <c r="I10055" s="31">
        <v>42985.527673611112</v>
      </c>
      <c r="J10055" s="22" t="s">
        <v>73</v>
      </c>
      <c r="K10055" s="32" t="s">
        <v>85</v>
      </c>
      <c r="L10055" s="32" t="s">
        <v>24483</v>
      </c>
      <c r="N10055" s="24">
        <v>1900.66</v>
      </c>
      <c r="O10055" s="24">
        <v>1058.8199999999999</v>
      </c>
      <c r="P10055" s="32" t="s">
        <v>316</v>
      </c>
      <c r="Q10055" s="43" t="s">
        <v>317</v>
      </c>
      <c r="R10055" s="43" t="s">
        <v>78</v>
      </c>
      <c r="S10055" s="47">
        <v>5</v>
      </c>
    </row>
    <row r="10056" spans="1:19" ht="12.75">
      <c r="A10056" s="22" t="s">
        <v>60</v>
      </c>
      <c r="B10056" s="22" t="s">
        <v>24467</v>
      </c>
      <c r="C10056" s="22" t="s">
        <v>69</v>
      </c>
      <c r="D10056" s="22" t="s">
        <v>61</v>
      </c>
      <c r="E10056" s="22" t="s">
        <v>24484</v>
      </c>
      <c r="F10056" s="31">
        <v>42954.635266203702</v>
      </c>
      <c r="G10056" s="31">
        <v>42965</v>
      </c>
      <c r="H10056" s="31">
        <v>43330</v>
      </c>
      <c r="I10056" s="31">
        <v>42984</v>
      </c>
      <c r="J10056" s="22" t="s">
        <v>73</v>
      </c>
      <c r="K10056" s="32" t="s">
        <v>163</v>
      </c>
      <c r="L10056" s="32" t="s">
        <v>24485</v>
      </c>
      <c r="M10056" s="32" t="s">
        <v>24486</v>
      </c>
      <c r="N10056" s="24">
        <v>412.69</v>
      </c>
      <c r="O10056" s="24">
        <v>356.86</v>
      </c>
      <c r="P10056" s="32" t="s">
        <v>338</v>
      </c>
      <c r="Q10056" s="43" t="s">
        <v>339</v>
      </c>
      <c r="R10056" s="43" t="s">
        <v>78</v>
      </c>
      <c r="S10056" s="47">
        <v>4</v>
      </c>
    </row>
    <row r="10057" spans="1:19" ht="12.75">
      <c r="A10057" s="22" t="s">
        <v>60</v>
      </c>
      <c r="B10057" s="22" t="s">
        <v>24487</v>
      </c>
      <c r="C10057" s="22" t="s">
        <v>69</v>
      </c>
      <c r="D10057" s="22" t="s">
        <v>61</v>
      </c>
      <c r="E10057" s="22" t="s">
        <v>24488</v>
      </c>
      <c r="F10057" s="31">
        <v>42955.403819444444</v>
      </c>
      <c r="G10057" s="31">
        <v>42979</v>
      </c>
      <c r="H10057" s="31">
        <v>43342</v>
      </c>
      <c r="I10057" s="31">
        <v>42985</v>
      </c>
      <c r="J10057" s="22" t="s">
        <v>73</v>
      </c>
      <c r="K10057" s="32" t="s">
        <v>85</v>
      </c>
      <c r="L10057" s="32" t="s">
        <v>24489</v>
      </c>
      <c r="N10057" s="24">
        <v>3941.55</v>
      </c>
      <c r="O10057" s="24">
        <v>3174.29</v>
      </c>
      <c r="P10057" s="32" t="s">
        <v>14610</v>
      </c>
      <c r="Q10057" s="43" t="s">
        <v>14611</v>
      </c>
      <c r="R10057" s="43" t="s">
        <v>78</v>
      </c>
      <c r="S10057" s="47">
        <v>4</v>
      </c>
    </row>
    <row r="10058" spans="1:19" ht="12.75">
      <c r="A10058" s="22" t="s">
        <v>60</v>
      </c>
      <c r="B10058" s="22" t="s">
        <v>24490</v>
      </c>
      <c r="C10058" s="22" t="s">
        <v>69</v>
      </c>
      <c r="D10058" s="22" t="s">
        <v>61</v>
      </c>
      <c r="E10058" s="22" t="s">
        <v>24491</v>
      </c>
      <c r="F10058" s="31">
        <v>42956.705069444441</v>
      </c>
      <c r="G10058" s="31">
        <v>42978</v>
      </c>
      <c r="H10058" s="31">
        <v>43343</v>
      </c>
      <c r="I10058" s="31">
        <v>42986</v>
      </c>
      <c r="J10058" s="22" t="s">
        <v>73</v>
      </c>
      <c r="K10058" s="32" t="s">
        <v>74</v>
      </c>
      <c r="L10058" s="32" t="s">
        <v>24492</v>
      </c>
      <c r="N10058" s="24">
        <v>1100.3579999999999</v>
      </c>
      <c r="O10058" s="24">
        <v>0</v>
      </c>
      <c r="P10058" s="32" t="s">
        <v>792</v>
      </c>
      <c r="Q10058" s="43" t="s">
        <v>793</v>
      </c>
      <c r="R10058" s="43" t="s">
        <v>93</v>
      </c>
      <c r="S10058" s="47">
        <v>6</v>
      </c>
    </row>
    <row r="10059" spans="1:19" ht="12.75">
      <c r="A10059" s="22" t="s">
        <v>60</v>
      </c>
      <c r="B10059" s="22" t="s">
        <v>24481</v>
      </c>
      <c r="C10059" s="22" t="s">
        <v>69</v>
      </c>
      <c r="D10059" s="22" t="s">
        <v>61</v>
      </c>
      <c r="E10059" s="22" t="s">
        <v>24493</v>
      </c>
      <c r="F10059" s="31">
        <v>42958.433495370366</v>
      </c>
      <c r="G10059" s="31">
        <v>42965</v>
      </c>
      <c r="H10059" s="31">
        <v>43330</v>
      </c>
      <c r="I10059" s="31">
        <v>42988.428726851853</v>
      </c>
      <c r="J10059" s="22" t="s">
        <v>73</v>
      </c>
      <c r="K10059" s="32" t="s">
        <v>74</v>
      </c>
      <c r="L10059" s="32" t="s">
        <v>24494</v>
      </c>
      <c r="N10059" s="24">
        <v>4863.50</v>
      </c>
      <c r="O10059" s="24">
        <v>0</v>
      </c>
      <c r="P10059" s="32" t="s">
        <v>785</v>
      </c>
      <c r="Q10059" s="43" t="s">
        <v>786</v>
      </c>
      <c r="R10059" s="43" t="s">
        <v>93</v>
      </c>
      <c r="S10059" s="47">
        <v>5</v>
      </c>
    </row>
    <row r="10060" spans="1:19" ht="12.75">
      <c r="A10060" s="22" t="s">
        <v>60</v>
      </c>
      <c r="B10060" s="22" t="s">
        <v>24467</v>
      </c>
      <c r="C10060" s="22" t="s">
        <v>69</v>
      </c>
      <c r="D10060" s="22" t="s">
        <v>61</v>
      </c>
      <c r="E10060" s="22" t="s">
        <v>24495</v>
      </c>
      <c r="F10060" s="31">
        <v>42968.723773148144</v>
      </c>
      <c r="G10060" s="31">
        <v>43008</v>
      </c>
      <c r="H10060" s="31">
        <v>43373</v>
      </c>
      <c r="I10060" s="31">
        <v>42998</v>
      </c>
      <c r="J10060" s="22" t="s">
        <v>73</v>
      </c>
      <c r="K10060" s="32" t="s">
        <v>85</v>
      </c>
      <c r="L10060" s="32" t="s">
        <v>24496</v>
      </c>
      <c r="N10060" s="24">
        <v>511.355</v>
      </c>
      <c r="O10060" s="24">
        <v>434.45</v>
      </c>
      <c r="P10060" s="32" t="s">
        <v>829</v>
      </c>
      <c r="Q10060" s="43" t="s">
        <v>830</v>
      </c>
      <c r="R10060" s="43" t="s">
        <v>78</v>
      </c>
      <c r="S10060" s="47">
        <v>6</v>
      </c>
    </row>
    <row r="10061" spans="1:19" ht="12.75">
      <c r="A10061" s="22" t="s">
        <v>60</v>
      </c>
      <c r="B10061" s="22" t="s">
        <v>24497</v>
      </c>
      <c r="C10061" s="22" t="s">
        <v>69</v>
      </c>
      <c r="D10061" s="22" t="s">
        <v>61</v>
      </c>
      <c r="E10061" s="22" t="s">
        <v>24498</v>
      </c>
      <c r="F10061" s="31">
        <v>42976.52076388889</v>
      </c>
      <c r="G10061" s="31">
        <v>42982</v>
      </c>
      <c r="H10061" s="31">
        <v>43347</v>
      </c>
      <c r="I10061" s="31">
        <v>43006</v>
      </c>
      <c r="J10061" s="22" t="s">
        <v>73</v>
      </c>
      <c r="K10061" s="32" t="s">
        <v>74</v>
      </c>
      <c r="L10061" s="32" t="s">
        <v>24499</v>
      </c>
      <c r="N10061" s="24">
        <v>1315.57</v>
      </c>
      <c r="O10061" s="24">
        <v>0</v>
      </c>
      <c r="P10061" s="32" t="s">
        <v>543</v>
      </c>
      <c r="Q10061" s="43" t="s">
        <v>544</v>
      </c>
      <c r="R10061" s="43" t="s">
        <v>78</v>
      </c>
      <c r="S10061" s="47">
        <v>6</v>
      </c>
    </row>
    <row r="10062" spans="1:19" ht="12.75">
      <c r="A10062" s="22" t="s">
        <v>60</v>
      </c>
      <c r="B10062" s="22" t="s">
        <v>24500</v>
      </c>
      <c r="C10062" s="22" t="s">
        <v>69</v>
      </c>
      <c r="D10062" s="22" t="s">
        <v>61</v>
      </c>
      <c r="E10062" s="22" t="s">
        <v>24501</v>
      </c>
      <c r="F10062" s="31">
        <v>42950.599340277775</v>
      </c>
      <c r="G10062" s="31">
        <v>42950</v>
      </c>
      <c r="H10062" s="31">
        <v>43311</v>
      </c>
      <c r="I10062" s="31">
        <v>42980</v>
      </c>
      <c r="J10062" s="22" t="s">
        <v>73</v>
      </c>
      <c r="K10062" s="32" t="s">
        <v>74</v>
      </c>
      <c r="L10062" s="32" t="s">
        <v>24502</v>
      </c>
      <c r="N10062" s="24">
        <v>783.36599999999999</v>
      </c>
      <c r="O10062" s="24">
        <v>0</v>
      </c>
      <c r="P10062" s="32" t="s">
        <v>10717</v>
      </c>
      <c r="Q10062" s="43" t="s">
        <v>10718</v>
      </c>
      <c r="R10062" s="43" t="s">
        <v>78</v>
      </c>
      <c r="S10062" s="47">
        <v>5</v>
      </c>
    </row>
    <row r="10063" spans="1:19" ht="12.75">
      <c r="A10063" s="22" t="s">
        <v>60</v>
      </c>
      <c r="B10063" s="22" t="s">
        <v>24470</v>
      </c>
      <c r="C10063" s="22" t="s">
        <v>69</v>
      </c>
      <c r="D10063" s="22" t="s">
        <v>61</v>
      </c>
      <c r="E10063" s="22" t="s">
        <v>24503</v>
      </c>
      <c r="F10063" s="31">
        <v>42951.547418981478</v>
      </c>
      <c r="G10063" s="31">
        <v>42981</v>
      </c>
      <c r="H10063" s="31">
        <v>43346</v>
      </c>
      <c r="I10063" s="31">
        <v>42981</v>
      </c>
      <c r="J10063" s="22" t="s">
        <v>73</v>
      </c>
      <c r="K10063" s="32" t="s">
        <v>80</v>
      </c>
      <c r="L10063" s="32" t="s">
        <v>24504</v>
      </c>
      <c r="N10063" s="24">
        <v>1566.40</v>
      </c>
      <c r="O10063" s="24">
        <v>0</v>
      </c>
      <c r="P10063" s="32" t="s">
        <v>1199</v>
      </c>
      <c r="Q10063" s="43" t="s">
        <v>1200</v>
      </c>
      <c r="R10063" s="43" t="s">
        <v>78</v>
      </c>
      <c r="S10063" s="47">
        <v>5</v>
      </c>
    </row>
    <row r="10064" spans="1:19" ht="12.75">
      <c r="A10064" s="22" t="s">
        <v>60</v>
      </c>
      <c r="B10064" s="22" t="s">
        <v>24505</v>
      </c>
      <c r="C10064" s="22" t="s">
        <v>69</v>
      </c>
      <c r="D10064" s="22" t="s">
        <v>61</v>
      </c>
      <c r="E10064" s="22" t="s">
        <v>24506</v>
      </c>
      <c r="F10064" s="31">
        <v>42970.518819444442</v>
      </c>
      <c r="G10064" s="31">
        <v>43008</v>
      </c>
      <c r="H10064" s="31">
        <v>43373</v>
      </c>
      <c r="I10064" s="31">
        <v>43000</v>
      </c>
      <c r="J10064" s="22" t="s">
        <v>73</v>
      </c>
      <c r="K10064" s="32" t="s">
        <v>80</v>
      </c>
      <c r="L10064" s="32" t="s">
        <v>24507</v>
      </c>
      <c r="N10064" s="24">
        <v>403.53660000000002</v>
      </c>
      <c r="O10064" s="24">
        <v>464.92</v>
      </c>
      <c r="P10064" s="32" t="s">
        <v>6952</v>
      </c>
      <c r="Q10064" s="43" t="s">
        <v>6953</v>
      </c>
      <c r="R10064" s="43" t="s">
        <v>78</v>
      </c>
      <c r="S10064" s="47">
        <v>4</v>
      </c>
    </row>
    <row r="10065" spans="1:19" ht="12.75">
      <c r="A10065" s="22" t="s">
        <v>60</v>
      </c>
      <c r="B10065" s="22" t="s">
        <v>24473</v>
      </c>
      <c r="C10065" s="22" t="s">
        <v>69</v>
      </c>
      <c r="D10065" s="22" t="s">
        <v>61</v>
      </c>
      <c r="E10065" s="22" t="s">
        <v>24508</v>
      </c>
      <c r="F10065" s="31">
        <v>42967.862592592588</v>
      </c>
      <c r="G10065" s="31">
        <v>42993</v>
      </c>
      <c r="H10065" s="31">
        <v>43358</v>
      </c>
      <c r="I10065" s="31">
        <v>42997</v>
      </c>
      <c r="J10065" s="22" t="s">
        <v>73</v>
      </c>
      <c r="K10065" s="32" t="s">
        <v>85</v>
      </c>
      <c r="L10065" s="32" t="s">
        <v>24509</v>
      </c>
      <c r="N10065" s="24">
        <v>871.05399999999997</v>
      </c>
      <c r="O10065" s="24">
        <v>814.125</v>
      </c>
      <c r="P10065" s="32" t="s">
        <v>681</v>
      </c>
      <c r="Q10065" s="43" t="s">
        <v>682</v>
      </c>
      <c r="R10065" s="43" t="s">
        <v>78</v>
      </c>
      <c r="S10065" s="47">
        <v>5</v>
      </c>
    </row>
    <row r="10066" spans="1:19" ht="12.75">
      <c r="A10066" s="22" t="s">
        <v>60</v>
      </c>
      <c r="B10066" s="22" t="s">
        <v>24510</v>
      </c>
      <c r="C10066" s="22" t="s">
        <v>69</v>
      </c>
      <c r="D10066" s="22" t="s">
        <v>61</v>
      </c>
      <c r="E10066" s="22" t="s">
        <v>24511</v>
      </c>
      <c r="F10066" s="31">
        <v>42957.555104166662</v>
      </c>
      <c r="G10066" s="31">
        <v>42977</v>
      </c>
      <c r="H10066" s="31">
        <v>43342</v>
      </c>
      <c r="I10066" s="31">
        <v>42987</v>
      </c>
      <c r="J10066" s="22" t="s">
        <v>73</v>
      </c>
      <c r="K10066" s="32" t="s">
        <v>74</v>
      </c>
      <c r="L10066" s="32" t="s">
        <v>24512</v>
      </c>
      <c r="N10066" s="24">
        <v>6601.9300000000003</v>
      </c>
      <c r="O10066" s="24">
        <v>0</v>
      </c>
      <c r="P10066" s="32" t="s">
        <v>2809</v>
      </c>
      <c r="Q10066" s="43" t="s">
        <v>2810</v>
      </c>
      <c r="R10066" s="43" t="s">
        <v>78</v>
      </c>
      <c r="S10066" s="47">
        <v>5</v>
      </c>
    </row>
    <row r="10067" spans="1:19" ht="12.75">
      <c r="A10067" s="22" t="s">
        <v>60</v>
      </c>
      <c r="B10067" s="22" t="s">
        <v>24513</v>
      </c>
      <c r="C10067" s="22" t="s">
        <v>69</v>
      </c>
      <c r="D10067" s="22" t="s">
        <v>61</v>
      </c>
      <c r="E10067" s="22" t="s">
        <v>24514</v>
      </c>
      <c r="F10067" s="31">
        <v>42968.957939814813</v>
      </c>
      <c r="G10067" s="31">
        <v>42975</v>
      </c>
      <c r="H10067" s="31">
        <v>43340</v>
      </c>
      <c r="I10067" s="31">
        <v>42998</v>
      </c>
      <c r="J10067" s="22" t="s">
        <v>73</v>
      </c>
      <c r="K10067" s="32" t="s">
        <v>80</v>
      </c>
      <c r="L10067" s="32" t="s">
        <v>24515</v>
      </c>
      <c r="N10067" s="24">
        <v>2864.9933000000001</v>
      </c>
      <c r="O10067" s="24">
        <v>3789.50</v>
      </c>
      <c r="P10067" s="32" t="s">
        <v>1162</v>
      </c>
      <c r="Q10067" s="43" t="s">
        <v>1163</v>
      </c>
      <c r="R10067" s="43" t="s">
        <v>78</v>
      </c>
      <c r="S10067" s="47">
        <v>5</v>
      </c>
    </row>
    <row r="10068" spans="1:19" ht="12.75">
      <c r="A10068" s="22" t="s">
        <v>60</v>
      </c>
      <c r="B10068" s="22" t="s">
        <v>24467</v>
      </c>
      <c r="C10068" s="22" t="s">
        <v>69</v>
      </c>
      <c r="D10068" s="22" t="s">
        <v>61</v>
      </c>
      <c r="E10068" s="22" t="s">
        <v>24516</v>
      </c>
      <c r="F10068" s="31">
        <v>42977.782083333332</v>
      </c>
      <c r="G10068" s="31">
        <v>42978</v>
      </c>
      <c r="H10068" s="31">
        <v>43343</v>
      </c>
      <c r="I10068" s="31">
        <v>43007</v>
      </c>
      <c r="J10068" s="22" t="s">
        <v>73</v>
      </c>
      <c r="K10068" s="32" t="s">
        <v>85</v>
      </c>
      <c r="L10068" s="32" t="s">
        <v>24517</v>
      </c>
      <c r="N10068" s="24">
        <v>530.90</v>
      </c>
      <c r="O10068" s="24">
        <v>555.83000000000004</v>
      </c>
      <c r="P10068" s="32" t="s">
        <v>9930</v>
      </c>
      <c r="Q10068" s="43" t="s">
        <v>9931</v>
      </c>
      <c r="R10068" s="43" t="s">
        <v>78</v>
      </c>
      <c r="S10068" s="47">
        <v>6</v>
      </c>
    </row>
    <row r="10069" spans="1:19" ht="12.75">
      <c r="A10069" s="22" t="s">
        <v>60</v>
      </c>
      <c r="B10069" s="22" t="s">
        <v>24518</v>
      </c>
      <c r="C10069" s="22" t="s">
        <v>69</v>
      </c>
      <c r="D10069" s="22" t="s">
        <v>61</v>
      </c>
      <c r="E10069" s="22" t="s">
        <v>24519</v>
      </c>
      <c r="F10069" s="31">
        <v>42975.739768518513</v>
      </c>
      <c r="G10069" s="31">
        <v>43005</v>
      </c>
      <c r="H10069" s="31">
        <v>43370</v>
      </c>
      <c r="I10069" s="31">
        <v>43005</v>
      </c>
      <c r="J10069" s="22" t="s">
        <v>73</v>
      </c>
      <c r="K10069" s="32" t="s">
        <v>74</v>
      </c>
      <c r="L10069" s="32" t="s">
        <v>24520</v>
      </c>
      <c r="N10069" s="24">
        <v>0</v>
      </c>
      <c r="O10069" s="24">
        <v>0</v>
      </c>
      <c r="P10069" s="32" t="s">
        <v>1175</v>
      </c>
      <c r="Q10069" s="43" t="s">
        <v>1176</v>
      </c>
      <c r="R10069" s="43" t="s">
        <v>78</v>
      </c>
      <c r="S10069" s="47">
        <v>4</v>
      </c>
    </row>
    <row r="10070" spans="1:19" ht="12.75">
      <c r="A10070" s="22" t="s">
        <v>60</v>
      </c>
      <c r="B10070" s="22" t="s">
        <v>24478</v>
      </c>
      <c r="C10070" s="22" t="s">
        <v>69</v>
      </c>
      <c r="D10070" s="22" t="s">
        <v>61</v>
      </c>
      <c r="E10070" s="22" t="s">
        <v>24521</v>
      </c>
      <c r="F10070" s="31">
        <v>42970.501226851848</v>
      </c>
      <c r="G10070" s="31">
        <v>42975</v>
      </c>
      <c r="H10070" s="31">
        <v>43340</v>
      </c>
      <c r="I10070" s="31">
        <v>43000</v>
      </c>
      <c r="J10070" s="22" t="s">
        <v>73</v>
      </c>
      <c r="K10070" s="32" t="s">
        <v>163</v>
      </c>
      <c r="L10070" s="32" t="s">
        <v>24522</v>
      </c>
      <c r="M10070" s="32" t="s">
        <v>24523</v>
      </c>
      <c r="N10070" s="24">
        <v>1849.8666000000001</v>
      </c>
      <c r="O10070" s="24">
        <v>1059.77</v>
      </c>
      <c r="P10070" s="32" t="s">
        <v>533</v>
      </c>
      <c r="Q10070" s="43" t="s">
        <v>534</v>
      </c>
      <c r="R10070" s="43" t="s">
        <v>78</v>
      </c>
      <c r="S10070" s="47">
        <v>4</v>
      </c>
    </row>
    <row r="10071" spans="1:19" ht="12.75">
      <c r="A10071" s="22" t="s">
        <v>60</v>
      </c>
      <c r="B10071" s="22" t="s">
        <v>24524</v>
      </c>
      <c r="C10071" s="22" t="s">
        <v>69</v>
      </c>
      <c r="D10071" s="22" t="s">
        <v>61</v>
      </c>
      <c r="E10071" s="22" t="s">
        <v>24525</v>
      </c>
      <c r="F10071" s="31">
        <v>42948.533877314811</v>
      </c>
      <c r="G10071" s="31">
        <v>43008</v>
      </c>
      <c r="H10071" s="31">
        <v>43373</v>
      </c>
      <c r="I10071" s="31">
        <v>42978</v>
      </c>
      <c r="J10071" s="22" t="s">
        <v>73</v>
      </c>
      <c r="K10071" s="32" t="s">
        <v>74</v>
      </c>
      <c r="L10071" s="32" t="s">
        <v>24526</v>
      </c>
      <c r="N10071" s="24">
        <v>0</v>
      </c>
      <c r="O10071" s="24">
        <v>0</v>
      </c>
      <c r="P10071" s="32" t="s">
        <v>6913</v>
      </c>
      <c r="Q10071" s="43" t="s">
        <v>6914</v>
      </c>
      <c r="R10071" s="43" t="s">
        <v>78</v>
      </c>
      <c r="S10071" s="47">
        <v>5</v>
      </c>
    </row>
    <row r="10072" spans="1:19" ht="12.75">
      <c r="A10072" s="22" t="s">
        <v>60</v>
      </c>
      <c r="B10072" s="22" t="s">
        <v>24467</v>
      </c>
      <c r="C10072" s="22" t="s">
        <v>69</v>
      </c>
      <c r="D10072" s="22" t="s">
        <v>61</v>
      </c>
      <c r="E10072" s="22" t="s">
        <v>24527</v>
      </c>
      <c r="F10072" s="31">
        <v>42969.76663194444</v>
      </c>
      <c r="G10072" s="31">
        <v>42975</v>
      </c>
      <c r="H10072" s="31">
        <v>43340</v>
      </c>
      <c r="I10072" s="31">
        <v>42999</v>
      </c>
      <c r="J10072" s="22" t="s">
        <v>73</v>
      </c>
      <c r="K10072" s="32" t="s">
        <v>85</v>
      </c>
      <c r="L10072" s="32" t="s">
        <v>24528</v>
      </c>
      <c r="N10072" s="24">
        <v>605.65099999999995</v>
      </c>
      <c r="O10072" s="24">
        <v>428.19</v>
      </c>
      <c r="P10072" s="32" t="s">
        <v>217</v>
      </c>
      <c r="Q10072" s="43" t="s">
        <v>218</v>
      </c>
      <c r="R10072" s="43" t="s">
        <v>78</v>
      </c>
      <c r="S10072" s="47">
        <v>5</v>
      </c>
    </row>
    <row r="10073" spans="1:19" ht="12.75">
      <c r="A10073" s="22" t="s">
        <v>60</v>
      </c>
      <c r="B10073" s="22" t="s">
        <v>24481</v>
      </c>
      <c r="C10073" s="22" t="s">
        <v>69</v>
      </c>
      <c r="D10073" s="22" t="s">
        <v>61</v>
      </c>
      <c r="E10073" s="22" t="s">
        <v>24529</v>
      </c>
      <c r="F10073" s="31">
        <v>42956.486898148149</v>
      </c>
      <c r="G10073" s="31">
        <v>42987</v>
      </c>
      <c r="H10073" s="31">
        <v>43352</v>
      </c>
      <c r="I10073" s="31">
        <v>42986.484710648147</v>
      </c>
      <c r="J10073" s="22" t="s">
        <v>73</v>
      </c>
      <c r="K10073" s="32" t="s">
        <v>80</v>
      </c>
      <c r="L10073" s="32" t="s">
        <v>24530</v>
      </c>
      <c r="N10073" s="24">
        <v>1940.8833</v>
      </c>
      <c r="O10073" s="24">
        <v>1661.7865999999999</v>
      </c>
      <c r="P10073" s="32" t="s">
        <v>144</v>
      </c>
      <c r="Q10073" s="43" t="s">
        <v>145</v>
      </c>
      <c r="R10073" s="43" t="s">
        <v>78</v>
      </c>
      <c r="S10073" s="47">
        <v>4</v>
      </c>
    </row>
    <row r="10074" spans="1:19" ht="12.75">
      <c r="A10074" s="22" t="s">
        <v>60</v>
      </c>
      <c r="B10074" s="22" t="s">
        <v>24481</v>
      </c>
      <c r="C10074" s="22" t="s">
        <v>69</v>
      </c>
      <c r="D10074" s="22" t="s">
        <v>61</v>
      </c>
      <c r="E10074" s="22" t="s">
        <v>24531</v>
      </c>
      <c r="F10074" s="31">
        <v>42962.788564814815</v>
      </c>
      <c r="G10074" s="31">
        <v>43009</v>
      </c>
      <c r="H10074" s="31">
        <v>43374</v>
      </c>
      <c r="I10074" s="31">
        <v>43022.788564814815</v>
      </c>
      <c r="J10074" s="22" t="s">
        <v>202</v>
      </c>
      <c r="K10074" s="32" t="s">
        <v>85</v>
      </c>
      <c r="L10074" s="32" t="s">
        <v>24532</v>
      </c>
      <c r="N10074" s="24">
        <v>824.76</v>
      </c>
      <c r="O10074" s="24">
        <v>824.76</v>
      </c>
      <c r="P10074" s="32" t="s">
        <v>140</v>
      </c>
      <c r="Q10074" s="43" t="s">
        <v>141</v>
      </c>
      <c r="R10074" s="43" t="s">
        <v>78</v>
      </c>
      <c r="S10074" s="47">
        <v>1</v>
      </c>
    </row>
    <row r="10075" spans="1:19" ht="12.75">
      <c r="A10075" s="22" t="s">
        <v>60</v>
      </c>
      <c r="B10075" s="22" t="s">
        <v>24470</v>
      </c>
      <c r="C10075" s="22" t="s">
        <v>69</v>
      </c>
      <c r="D10075" s="22" t="s">
        <v>61</v>
      </c>
      <c r="E10075" s="22" t="s">
        <v>24533</v>
      </c>
      <c r="F10075" s="31">
        <v>42970.621828703705</v>
      </c>
      <c r="G10075" s="31">
        <v>43006</v>
      </c>
      <c r="H10075" s="31">
        <v>43371</v>
      </c>
      <c r="I10075" s="31">
        <v>43000</v>
      </c>
      <c r="J10075" s="22" t="s">
        <v>73</v>
      </c>
      <c r="K10075" s="32" t="s">
        <v>74</v>
      </c>
      <c r="L10075" s="32" t="s">
        <v>24534</v>
      </c>
      <c r="N10075" s="24">
        <v>2384.62</v>
      </c>
      <c r="O10075" s="24">
        <v>0</v>
      </c>
      <c r="P10075" s="32" t="s">
        <v>1066</v>
      </c>
      <c r="Q10075" s="43" t="s">
        <v>1067</v>
      </c>
      <c r="R10075" s="43" t="s">
        <v>78</v>
      </c>
      <c r="S10075" s="47">
        <v>4</v>
      </c>
    </row>
    <row r="10076" spans="1:19" ht="12.75">
      <c r="A10076" s="22" t="s">
        <v>60</v>
      </c>
      <c r="B10076" s="22" t="s">
        <v>24535</v>
      </c>
      <c r="C10076" s="22" t="s">
        <v>69</v>
      </c>
      <c r="D10076" s="22" t="s">
        <v>61</v>
      </c>
      <c r="E10076" s="22" t="s">
        <v>24536</v>
      </c>
      <c r="F10076" s="31">
        <v>42964.574062499996</v>
      </c>
      <c r="G10076" s="31">
        <v>42964</v>
      </c>
      <c r="H10076" s="31">
        <v>43342</v>
      </c>
      <c r="I10076" s="31">
        <v>42994</v>
      </c>
      <c r="J10076" s="22" t="s">
        <v>73</v>
      </c>
      <c r="K10076" s="32" t="s">
        <v>85</v>
      </c>
      <c r="L10076" s="32" t="s">
        <v>24537</v>
      </c>
      <c r="N10076" s="24">
        <v>1307.5350000000001</v>
      </c>
      <c r="O10076" s="24">
        <v>1146.6500000000001</v>
      </c>
      <c r="P10076" s="32" t="s">
        <v>4069</v>
      </c>
      <c r="Q10076" s="43" t="s">
        <v>4070</v>
      </c>
      <c r="R10076" s="43" t="s">
        <v>93</v>
      </c>
      <c r="S10076" s="47">
        <v>6</v>
      </c>
    </row>
    <row r="10077" spans="1:19" ht="12.75">
      <c r="A10077" s="22" t="s">
        <v>60</v>
      </c>
      <c r="B10077" s="22" t="s">
        <v>24481</v>
      </c>
      <c r="C10077" s="22" t="s">
        <v>69</v>
      </c>
      <c r="D10077" s="22" t="s">
        <v>61</v>
      </c>
      <c r="E10077" s="22" t="s">
        <v>24538</v>
      </c>
      <c r="F10077" s="31">
        <v>42974.233981481477</v>
      </c>
      <c r="G10077" s="31">
        <v>43016</v>
      </c>
      <c r="H10077" s="31">
        <v>43381</v>
      </c>
      <c r="I10077" s="31">
        <v>43034.233981481477</v>
      </c>
      <c r="J10077" s="22" t="s">
        <v>73</v>
      </c>
      <c r="K10077" s="32" t="s">
        <v>74</v>
      </c>
      <c r="L10077" s="32" t="s">
        <v>24539</v>
      </c>
      <c r="N10077" s="24">
        <v>1519.52</v>
      </c>
      <c r="O10077" s="24">
        <v>0</v>
      </c>
      <c r="P10077" s="32" t="s">
        <v>101</v>
      </c>
      <c r="Q10077" s="43" t="s">
        <v>102</v>
      </c>
      <c r="R10077" s="43" t="s">
        <v>78</v>
      </c>
      <c r="S10077" s="47">
        <v>6</v>
      </c>
    </row>
    <row r="10078" spans="1:19" ht="12.75">
      <c r="A10078" s="22" t="s">
        <v>60</v>
      </c>
      <c r="B10078" s="22" t="s">
        <v>24540</v>
      </c>
      <c r="C10078" s="22" t="s">
        <v>69</v>
      </c>
      <c r="D10078" s="22" t="s">
        <v>61</v>
      </c>
      <c r="E10078" s="22" t="s">
        <v>24541</v>
      </c>
      <c r="F10078" s="31">
        <v>42950.489583333328</v>
      </c>
      <c r="G10078" s="31">
        <v>42978</v>
      </c>
      <c r="H10078" s="31">
        <v>43343</v>
      </c>
      <c r="I10078" s="31">
        <v>42980</v>
      </c>
      <c r="J10078" s="22" t="s">
        <v>73</v>
      </c>
      <c r="K10078" s="32" t="s">
        <v>74</v>
      </c>
      <c r="L10078" s="32" t="s">
        <v>24542</v>
      </c>
      <c r="N10078" s="24">
        <v>799.77</v>
      </c>
      <c r="O10078" s="24">
        <v>0</v>
      </c>
      <c r="P10078" s="32" t="s">
        <v>1099</v>
      </c>
      <c r="Q10078" s="43" t="s">
        <v>1100</v>
      </c>
      <c r="R10078" s="43" t="s">
        <v>78</v>
      </c>
      <c r="S10078" s="47">
        <v>4</v>
      </c>
    </row>
    <row r="10079" spans="1:19" ht="12.75">
      <c r="A10079" s="22" t="s">
        <v>60</v>
      </c>
      <c r="B10079" s="22" t="s">
        <v>24543</v>
      </c>
      <c r="C10079" s="22" t="s">
        <v>69</v>
      </c>
      <c r="D10079" s="22" t="s">
        <v>61</v>
      </c>
      <c r="E10079" s="22" t="s">
        <v>24544</v>
      </c>
      <c r="F10079" s="31">
        <v>42972.634930555556</v>
      </c>
      <c r="G10079" s="31">
        <v>43008</v>
      </c>
      <c r="H10079" s="31">
        <v>43373</v>
      </c>
      <c r="I10079" s="31">
        <v>43032.634930555556</v>
      </c>
      <c r="J10079" s="22" t="s">
        <v>73</v>
      </c>
      <c r="K10079" s="32" t="s">
        <v>74</v>
      </c>
      <c r="L10079" s="32" t="s">
        <v>24545</v>
      </c>
      <c r="N10079" s="24">
        <v>1532.115</v>
      </c>
      <c r="O10079" s="24">
        <v>0</v>
      </c>
      <c r="P10079" s="32" t="s">
        <v>144</v>
      </c>
      <c r="Q10079" s="43" t="s">
        <v>145</v>
      </c>
      <c r="R10079" s="43" t="s">
        <v>78</v>
      </c>
      <c r="S10079" s="47">
        <v>5</v>
      </c>
    </row>
    <row r="10080" spans="1:19" ht="12.75">
      <c r="A10080" s="22" t="s">
        <v>60</v>
      </c>
      <c r="B10080" s="22" t="s">
        <v>24467</v>
      </c>
      <c r="C10080" s="22" t="s">
        <v>69</v>
      </c>
      <c r="D10080" s="22" t="s">
        <v>61</v>
      </c>
      <c r="E10080" s="22" t="s">
        <v>24546</v>
      </c>
      <c r="F10080" s="31">
        <v>42971.647349537037</v>
      </c>
      <c r="G10080" s="31">
        <v>42899</v>
      </c>
      <c r="H10080" s="31">
        <v>43264</v>
      </c>
      <c r="I10080" s="31">
        <v>43001</v>
      </c>
      <c r="J10080" s="22" t="s">
        <v>209</v>
      </c>
      <c r="K10080" s="32" t="s">
        <v>163</v>
      </c>
      <c r="L10080" s="32" t="s">
        <v>24547</v>
      </c>
      <c r="M10080" s="32" t="s">
        <v>24548</v>
      </c>
      <c r="N10080" s="24">
        <v>-3087.54</v>
      </c>
      <c r="O10080" s="24">
        <v>-3087.54</v>
      </c>
      <c r="P10080" s="32" t="s">
        <v>399</v>
      </c>
      <c r="Q10080" s="43" t="s">
        <v>400</v>
      </c>
      <c r="R10080" s="43" t="s">
        <v>78</v>
      </c>
      <c r="S10080" s="47">
        <v>1</v>
      </c>
    </row>
    <row r="10081" spans="1:19" ht="12.75">
      <c r="A10081" s="22" t="s">
        <v>60</v>
      </c>
      <c r="B10081" s="22" t="s">
        <v>24549</v>
      </c>
      <c r="C10081" s="22" t="s">
        <v>69</v>
      </c>
      <c r="D10081" s="22" t="s">
        <v>61</v>
      </c>
      <c r="E10081" s="22" t="s">
        <v>24550</v>
      </c>
      <c r="F10081" s="31">
        <v>42968.583749999998</v>
      </c>
      <c r="G10081" s="31">
        <v>42972</v>
      </c>
      <c r="H10081" s="31">
        <v>43343</v>
      </c>
      <c r="I10081" s="31">
        <v>42998</v>
      </c>
      <c r="J10081" s="22" t="s">
        <v>73</v>
      </c>
      <c r="K10081" s="32" t="s">
        <v>80</v>
      </c>
      <c r="L10081" s="32" t="s">
        <v>24551</v>
      </c>
      <c r="N10081" s="24">
        <v>2143.8416000000002</v>
      </c>
      <c r="O10081" s="24">
        <v>1980.54</v>
      </c>
      <c r="P10081" s="32" t="s">
        <v>144</v>
      </c>
      <c r="Q10081" s="43" t="s">
        <v>145</v>
      </c>
      <c r="R10081" s="43" t="s">
        <v>78</v>
      </c>
      <c r="S10081" s="47">
        <v>6</v>
      </c>
    </row>
    <row r="10082" spans="1:19" ht="12.75">
      <c r="A10082" s="22" t="s">
        <v>60</v>
      </c>
      <c r="B10082" s="22" t="s">
        <v>24543</v>
      </c>
      <c r="C10082" s="22" t="s">
        <v>69</v>
      </c>
      <c r="D10082" s="22" t="s">
        <v>61</v>
      </c>
      <c r="E10082" s="22" t="s">
        <v>24552</v>
      </c>
      <c r="F10082" s="31">
        <v>42956.770578703705</v>
      </c>
      <c r="G10082" s="31">
        <v>42993</v>
      </c>
      <c r="H10082" s="31">
        <v>43358</v>
      </c>
      <c r="I10082" s="31">
        <v>42986</v>
      </c>
      <c r="J10082" s="22" t="s">
        <v>73</v>
      </c>
      <c r="K10082" s="32" t="s">
        <v>74</v>
      </c>
      <c r="L10082" s="32" t="s">
        <v>24553</v>
      </c>
      <c r="N10082" s="24">
        <v>7776.70</v>
      </c>
      <c r="O10082" s="24">
        <v>0</v>
      </c>
      <c r="P10082" s="32" t="s">
        <v>101</v>
      </c>
      <c r="Q10082" s="43" t="s">
        <v>102</v>
      </c>
      <c r="R10082" s="43" t="s">
        <v>78</v>
      </c>
      <c r="S10082" s="47">
        <v>6</v>
      </c>
    </row>
    <row r="10083" spans="1:19" ht="12.75">
      <c r="A10083" s="22" t="s">
        <v>60</v>
      </c>
      <c r="B10083" s="22" t="s">
        <v>24473</v>
      </c>
      <c r="C10083" s="22" t="s">
        <v>69</v>
      </c>
      <c r="D10083" s="22" t="s">
        <v>61</v>
      </c>
      <c r="E10083" s="22" t="s">
        <v>24554</v>
      </c>
      <c r="F10083" s="31">
        <v>42970.580138888887</v>
      </c>
      <c r="G10083" s="31">
        <v>42978</v>
      </c>
      <c r="H10083" s="31">
        <v>43343</v>
      </c>
      <c r="I10083" s="31">
        <v>43000</v>
      </c>
      <c r="J10083" s="22" t="s">
        <v>73</v>
      </c>
      <c r="K10083" s="32" t="s">
        <v>74</v>
      </c>
      <c r="L10083" s="32" t="s">
        <v>24555</v>
      </c>
      <c r="N10083" s="24">
        <v>226.45</v>
      </c>
      <c r="O10083" s="24">
        <v>0</v>
      </c>
      <c r="P10083" s="32" t="s">
        <v>15844</v>
      </c>
      <c r="Q10083" s="43" t="s">
        <v>15845</v>
      </c>
      <c r="R10083" s="43" t="s">
        <v>78</v>
      </c>
      <c r="S10083" s="47">
        <v>5</v>
      </c>
    </row>
    <row r="10084" spans="1:19" ht="12.75">
      <c r="A10084" s="22" t="s">
        <v>60</v>
      </c>
      <c r="B10084" s="22" t="s">
        <v>24478</v>
      </c>
      <c r="C10084" s="22" t="s">
        <v>69</v>
      </c>
      <c r="D10084" s="22" t="s">
        <v>61</v>
      </c>
      <c r="E10084" s="22" t="s">
        <v>24556</v>
      </c>
      <c r="F10084" s="31">
        <v>42963.764537037037</v>
      </c>
      <c r="G10084" s="31">
        <v>42993</v>
      </c>
      <c r="H10084" s="31">
        <v>43358</v>
      </c>
      <c r="I10084" s="31">
        <v>42993</v>
      </c>
      <c r="J10084" s="22" t="s">
        <v>73</v>
      </c>
      <c r="K10084" s="32" t="s">
        <v>74</v>
      </c>
      <c r="L10084" s="32" t="s">
        <v>24557</v>
      </c>
      <c r="N10084" s="24">
        <v>444.14</v>
      </c>
      <c r="O10084" s="24">
        <v>0</v>
      </c>
      <c r="P10084" s="32" t="s">
        <v>13948</v>
      </c>
      <c r="Q10084" s="43" t="s">
        <v>13949</v>
      </c>
      <c r="R10084" s="43" t="s">
        <v>78</v>
      </c>
      <c r="S10084" s="47">
        <v>5</v>
      </c>
    </row>
    <row r="10085" spans="1:19" ht="12.75">
      <c r="A10085" s="22" t="s">
        <v>60</v>
      </c>
      <c r="B10085" s="22" t="s">
        <v>24500</v>
      </c>
      <c r="C10085" s="22" t="s">
        <v>69</v>
      </c>
      <c r="D10085" s="22" t="s">
        <v>61</v>
      </c>
      <c r="E10085" s="22" t="s">
        <v>24558</v>
      </c>
      <c r="F10085" s="31">
        <v>42951.624837962961</v>
      </c>
      <c r="G10085" s="31">
        <v>42997</v>
      </c>
      <c r="H10085" s="31">
        <v>43362</v>
      </c>
      <c r="I10085" s="31">
        <v>42981</v>
      </c>
      <c r="J10085" s="22" t="s">
        <v>73</v>
      </c>
      <c r="K10085" s="32" t="s">
        <v>74</v>
      </c>
      <c r="L10085" s="32" t="s">
        <v>24559</v>
      </c>
      <c r="N10085" s="24">
        <v>2040.37</v>
      </c>
      <c r="O10085" s="24">
        <v>0</v>
      </c>
      <c r="P10085" s="32" t="s">
        <v>1695</v>
      </c>
      <c r="Q10085" s="43" t="s">
        <v>1696</v>
      </c>
      <c r="R10085" s="43" t="s">
        <v>78</v>
      </c>
      <c r="S10085" s="47">
        <v>5</v>
      </c>
    </row>
    <row r="10086" spans="1:19" ht="12.75">
      <c r="A10086" s="22" t="s">
        <v>60</v>
      </c>
      <c r="B10086" s="22" t="s">
        <v>24467</v>
      </c>
      <c r="C10086" s="22" t="s">
        <v>69</v>
      </c>
      <c r="D10086" s="22" t="s">
        <v>61</v>
      </c>
      <c r="E10086" s="22" t="s">
        <v>24560</v>
      </c>
      <c r="F10086" s="31">
        <v>42968.451782407406</v>
      </c>
      <c r="G10086" s="31">
        <v>42975</v>
      </c>
      <c r="H10086" s="31">
        <v>43340</v>
      </c>
      <c r="I10086" s="31">
        <v>42998</v>
      </c>
      <c r="J10086" s="22" t="s">
        <v>73</v>
      </c>
      <c r="K10086" s="32" t="s">
        <v>74</v>
      </c>
      <c r="L10086" s="32" t="s">
        <v>24561</v>
      </c>
      <c r="N10086" s="24">
        <v>589.64</v>
      </c>
      <c r="O10086" s="24">
        <v>0</v>
      </c>
      <c r="P10086" s="32" t="s">
        <v>1217</v>
      </c>
      <c r="Q10086" s="43" t="s">
        <v>1218</v>
      </c>
      <c r="R10086" s="43" t="s">
        <v>78</v>
      </c>
      <c r="S10086" s="47">
        <v>5</v>
      </c>
    </row>
    <row r="10087" spans="1:19" ht="12.75">
      <c r="A10087" s="22" t="s">
        <v>60</v>
      </c>
      <c r="B10087" s="22" t="s">
        <v>24481</v>
      </c>
      <c r="C10087" s="22" t="s">
        <v>69</v>
      </c>
      <c r="D10087" s="22" t="s">
        <v>61</v>
      </c>
      <c r="E10087" s="22" t="s">
        <v>24562</v>
      </c>
      <c r="F10087" s="31">
        <v>42950.494606481479</v>
      </c>
      <c r="G10087" s="31">
        <v>42950</v>
      </c>
      <c r="H10087" s="31">
        <v>43315</v>
      </c>
      <c r="I10087" s="31">
        <v>42980.491759259261</v>
      </c>
      <c r="J10087" s="22" t="s">
        <v>73</v>
      </c>
      <c r="K10087" s="32" t="s">
        <v>80</v>
      </c>
      <c r="L10087" s="32" t="s">
        <v>24563</v>
      </c>
      <c r="N10087" s="24">
        <v>2057.54</v>
      </c>
      <c r="O10087" s="24">
        <v>1916.39</v>
      </c>
      <c r="P10087" s="32" t="s">
        <v>101</v>
      </c>
      <c r="Q10087" s="43" t="s">
        <v>102</v>
      </c>
      <c r="R10087" s="43" t="s">
        <v>78</v>
      </c>
      <c r="S10087" s="47">
        <v>4</v>
      </c>
    </row>
    <row r="10088" spans="1:19" ht="12.75">
      <c r="A10088" s="22" t="s">
        <v>60</v>
      </c>
      <c r="B10088" s="22" t="s">
        <v>24564</v>
      </c>
      <c r="C10088" s="22" t="s">
        <v>69</v>
      </c>
      <c r="D10088" s="22" t="s">
        <v>61</v>
      </c>
      <c r="E10088" s="22" t="s">
        <v>24565</v>
      </c>
      <c r="F10088" s="31">
        <v>42959.58694444444</v>
      </c>
      <c r="G10088" s="31">
        <v>42963</v>
      </c>
      <c r="H10088" s="31">
        <v>43328</v>
      </c>
      <c r="I10088" s="31">
        <v>42989</v>
      </c>
      <c r="J10088" s="22" t="s">
        <v>73</v>
      </c>
      <c r="K10088" s="32" t="s">
        <v>74</v>
      </c>
      <c r="L10088" s="32" t="s">
        <v>24566</v>
      </c>
      <c r="N10088" s="24">
        <v>575.51</v>
      </c>
      <c r="O10088" s="24">
        <v>0</v>
      </c>
      <c r="P10088" s="32" t="s">
        <v>24567</v>
      </c>
      <c r="Q10088" s="43" t="s">
        <v>24568</v>
      </c>
      <c r="R10088" s="43" t="s">
        <v>78</v>
      </c>
      <c r="S10088" s="47">
        <v>4</v>
      </c>
    </row>
    <row r="10089" spans="1:19" ht="12.75">
      <c r="A10089" s="22" t="s">
        <v>60</v>
      </c>
      <c r="B10089" s="22" t="s">
        <v>24470</v>
      </c>
      <c r="C10089" s="22" t="s">
        <v>69</v>
      </c>
      <c r="D10089" s="22" t="s">
        <v>61</v>
      </c>
      <c r="E10089" s="22" t="s">
        <v>24569</v>
      </c>
      <c r="F10089" s="31">
        <v>42953.088287037033</v>
      </c>
      <c r="G10089" s="31">
        <v>42995</v>
      </c>
      <c r="H10089" s="31">
        <v>43360</v>
      </c>
      <c r="I10089" s="31">
        <v>43013.088287037033</v>
      </c>
      <c r="J10089" s="22" t="s">
        <v>73</v>
      </c>
      <c r="K10089" s="32" t="s">
        <v>74</v>
      </c>
      <c r="L10089" s="32" t="s">
        <v>24570</v>
      </c>
      <c r="N10089" s="24">
        <v>1046.5650000000001</v>
      </c>
      <c r="O10089" s="24">
        <v>0</v>
      </c>
      <c r="P10089" s="32" t="s">
        <v>8474</v>
      </c>
      <c r="Q10089" s="43" t="s">
        <v>8475</v>
      </c>
      <c r="R10089" s="43" t="s">
        <v>78</v>
      </c>
      <c r="S10089" s="47">
        <v>5</v>
      </c>
    </row>
    <row r="10090" spans="1:19" ht="12.75">
      <c r="A10090" s="22" t="s">
        <v>60</v>
      </c>
      <c r="B10090" s="22" t="s">
        <v>24478</v>
      </c>
      <c r="C10090" s="22" t="s">
        <v>69</v>
      </c>
      <c r="D10090" s="22" t="s">
        <v>61</v>
      </c>
      <c r="E10090" s="22" t="s">
        <v>24571</v>
      </c>
      <c r="F10090" s="31">
        <v>42977.76116898148</v>
      </c>
      <c r="G10090" s="31">
        <v>42993</v>
      </c>
      <c r="H10090" s="31">
        <v>43358</v>
      </c>
      <c r="I10090" s="31">
        <v>43007</v>
      </c>
      <c r="J10090" s="22" t="s">
        <v>73</v>
      </c>
      <c r="K10090" s="32" t="s">
        <v>74</v>
      </c>
      <c r="L10090" s="32" t="s">
        <v>24572</v>
      </c>
      <c r="N10090" s="24">
        <v>0</v>
      </c>
      <c r="O10090" s="24">
        <v>0</v>
      </c>
      <c r="P10090" s="32" t="s">
        <v>1612</v>
      </c>
      <c r="Q10090" s="43" t="s">
        <v>1613</v>
      </c>
      <c r="R10090" s="43" t="s">
        <v>78</v>
      </c>
      <c r="S10090" s="47">
        <v>5</v>
      </c>
    </row>
    <row r="10091" spans="1:19" ht="12.75">
      <c r="A10091" s="22" t="s">
        <v>60</v>
      </c>
      <c r="B10091" s="22" t="s">
        <v>24473</v>
      </c>
      <c r="C10091" s="22" t="s">
        <v>69</v>
      </c>
      <c r="D10091" s="22" t="s">
        <v>61</v>
      </c>
      <c r="E10091" s="22" t="s">
        <v>24573</v>
      </c>
      <c r="F10091" s="31">
        <v>42955.645509259259</v>
      </c>
      <c r="G10091" s="31">
        <v>42955</v>
      </c>
      <c r="H10091" s="31">
        <v>43327</v>
      </c>
      <c r="I10091" s="31">
        <v>42985</v>
      </c>
      <c r="J10091" s="22" t="s">
        <v>73</v>
      </c>
      <c r="K10091" s="32" t="s">
        <v>85</v>
      </c>
      <c r="L10091" s="32" t="s">
        <v>24574</v>
      </c>
      <c r="N10091" s="24">
        <v>2009.6785</v>
      </c>
      <c r="O10091" s="24">
        <v>1463.045</v>
      </c>
      <c r="P10091" s="32" t="s">
        <v>4064</v>
      </c>
      <c r="Q10091" s="43" t="s">
        <v>4065</v>
      </c>
      <c r="R10091" s="43" t="s">
        <v>93</v>
      </c>
      <c r="S10091" s="47">
        <v>5</v>
      </c>
    </row>
    <row r="10092" spans="1:19" ht="12.75">
      <c r="A10092" s="22" t="s">
        <v>60</v>
      </c>
      <c r="B10092" s="22" t="s">
        <v>24549</v>
      </c>
      <c r="C10092" s="22" t="s">
        <v>69</v>
      </c>
      <c r="D10092" s="22" t="s">
        <v>61</v>
      </c>
      <c r="E10092" s="22" t="s">
        <v>24575</v>
      </c>
      <c r="F10092" s="31">
        <v>42954.773923611108</v>
      </c>
      <c r="G10092" s="31">
        <v>42978</v>
      </c>
      <c r="H10092" s="31">
        <v>43343</v>
      </c>
      <c r="I10092" s="31">
        <v>42984</v>
      </c>
      <c r="J10092" s="22" t="s">
        <v>73</v>
      </c>
      <c r="K10092" s="32" t="s">
        <v>74</v>
      </c>
      <c r="L10092" s="32" t="s">
        <v>24576</v>
      </c>
      <c r="N10092" s="24">
        <v>3018.93</v>
      </c>
      <c r="O10092" s="24">
        <v>0</v>
      </c>
      <c r="P10092" s="32" t="s">
        <v>144</v>
      </c>
      <c r="Q10092" s="43" t="s">
        <v>145</v>
      </c>
      <c r="R10092" s="43" t="s">
        <v>78</v>
      </c>
      <c r="S10092" s="47">
        <v>4</v>
      </c>
    </row>
    <row r="10093" spans="1:19" ht="12.75">
      <c r="A10093" s="22" t="s">
        <v>60</v>
      </c>
      <c r="B10093" s="22" t="s">
        <v>24467</v>
      </c>
      <c r="C10093" s="22" t="s">
        <v>69</v>
      </c>
      <c r="D10093" s="22" t="s">
        <v>61</v>
      </c>
      <c r="E10093" s="22" t="s">
        <v>24577</v>
      </c>
      <c r="F10093" s="31">
        <v>42951.626666666663</v>
      </c>
      <c r="G10093" s="31">
        <v>42962</v>
      </c>
      <c r="H10093" s="31">
        <v>43327</v>
      </c>
      <c r="I10093" s="31">
        <v>42981</v>
      </c>
      <c r="J10093" s="22" t="s">
        <v>73</v>
      </c>
      <c r="K10093" s="32" t="s">
        <v>74</v>
      </c>
      <c r="L10093" s="32" t="s">
        <v>24578</v>
      </c>
      <c r="N10093" s="24">
        <v>970.86</v>
      </c>
      <c r="O10093" s="24">
        <v>0</v>
      </c>
      <c r="P10093" s="32" t="s">
        <v>1199</v>
      </c>
      <c r="Q10093" s="43" t="s">
        <v>1200</v>
      </c>
      <c r="R10093" s="43" t="s">
        <v>78</v>
      </c>
      <c r="S10093" s="47">
        <v>4</v>
      </c>
    </row>
    <row r="10094" spans="1:19" ht="12.75">
      <c r="A10094" s="22" t="s">
        <v>60</v>
      </c>
      <c r="B10094" s="22" t="s">
        <v>24467</v>
      </c>
      <c r="C10094" s="22" t="s">
        <v>69</v>
      </c>
      <c r="D10094" s="22" t="s">
        <v>61</v>
      </c>
      <c r="E10094" s="22" t="s">
        <v>24579</v>
      </c>
      <c r="F10094" s="31">
        <v>42961.718912037039</v>
      </c>
      <c r="G10094" s="31">
        <v>42977</v>
      </c>
      <c r="H10094" s="31">
        <v>43342</v>
      </c>
      <c r="I10094" s="31">
        <v>42991</v>
      </c>
      <c r="J10094" s="22" t="s">
        <v>73</v>
      </c>
      <c r="K10094" s="32" t="s">
        <v>74</v>
      </c>
      <c r="L10094" s="32" t="s">
        <v>24580</v>
      </c>
      <c r="N10094" s="24">
        <v>0</v>
      </c>
      <c r="O10094" s="24">
        <v>0</v>
      </c>
      <c r="P10094" s="32" t="s">
        <v>1813</v>
      </c>
      <c r="Q10094" s="43" t="s">
        <v>1814</v>
      </c>
      <c r="R10094" s="43" t="s">
        <v>78</v>
      </c>
      <c r="S10094" s="47">
        <v>2</v>
      </c>
    </row>
    <row r="10095" spans="1:19" ht="12.75">
      <c r="A10095" s="22" t="s">
        <v>60</v>
      </c>
      <c r="B10095" s="22" t="s">
        <v>24540</v>
      </c>
      <c r="C10095" s="22" t="s">
        <v>69</v>
      </c>
      <c r="D10095" s="22" t="s">
        <v>61</v>
      </c>
      <c r="E10095" s="22" t="s">
        <v>24581</v>
      </c>
      <c r="F10095" s="31">
        <v>42965.738043981481</v>
      </c>
      <c r="G10095" s="31">
        <v>42970</v>
      </c>
      <c r="H10095" s="31">
        <v>43335</v>
      </c>
      <c r="I10095" s="31">
        <v>42995</v>
      </c>
      <c r="J10095" s="22" t="s">
        <v>73</v>
      </c>
      <c r="K10095" s="32" t="s">
        <v>74</v>
      </c>
      <c r="L10095" s="32" t="s">
        <v>24582</v>
      </c>
      <c r="N10095" s="24">
        <v>5969.70</v>
      </c>
      <c r="O10095" s="24">
        <v>0</v>
      </c>
      <c r="P10095" s="32" t="s">
        <v>543</v>
      </c>
      <c r="Q10095" s="43" t="s">
        <v>544</v>
      </c>
      <c r="R10095" s="43" t="s">
        <v>78</v>
      </c>
      <c r="S10095" s="47">
        <v>5</v>
      </c>
    </row>
    <row r="10096" spans="1:19" ht="12.75">
      <c r="A10096" s="22" t="s">
        <v>60</v>
      </c>
      <c r="B10096" s="22" t="s">
        <v>24467</v>
      </c>
      <c r="C10096" s="22" t="s">
        <v>69</v>
      </c>
      <c r="D10096" s="22" t="s">
        <v>61</v>
      </c>
      <c r="E10096" s="22" t="s">
        <v>24583</v>
      </c>
      <c r="F10096" s="31">
        <v>42951.704351851848</v>
      </c>
      <c r="G10096" s="31">
        <v>42979</v>
      </c>
      <c r="H10096" s="31">
        <v>43344</v>
      </c>
      <c r="I10096" s="31">
        <v>42981</v>
      </c>
      <c r="J10096" s="22" t="s">
        <v>73</v>
      </c>
      <c r="K10096" s="32" t="s">
        <v>80</v>
      </c>
      <c r="L10096" s="32" t="s">
        <v>24584</v>
      </c>
      <c r="N10096" s="24">
        <v>1868.09</v>
      </c>
      <c r="O10096" s="24">
        <v>1597.41</v>
      </c>
      <c r="P10096" s="32" t="s">
        <v>657</v>
      </c>
      <c r="Q10096" s="43" t="s">
        <v>658</v>
      </c>
      <c r="R10096" s="43" t="s">
        <v>78</v>
      </c>
      <c r="S10096" s="47">
        <v>6</v>
      </c>
    </row>
    <row r="10097" spans="1:19" ht="12.75">
      <c r="A10097" s="22" t="s">
        <v>60</v>
      </c>
      <c r="B10097" s="22" t="s">
        <v>24585</v>
      </c>
      <c r="C10097" s="22" t="s">
        <v>69</v>
      </c>
      <c r="D10097" s="22" t="s">
        <v>61</v>
      </c>
      <c r="E10097" s="22" t="s">
        <v>24586</v>
      </c>
      <c r="F10097" s="31">
        <v>42965.767974537033</v>
      </c>
      <c r="G10097" s="31">
        <v>42965</v>
      </c>
      <c r="H10097" s="31">
        <v>43330</v>
      </c>
      <c r="I10097" s="31">
        <v>42995</v>
      </c>
      <c r="J10097" s="22" t="s">
        <v>73</v>
      </c>
      <c r="K10097" s="32" t="s">
        <v>85</v>
      </c>
      <c r="L10097" s="32" t="s">
        <v>24587</v>
      </c>
      <c r="N10097" s="24">
        <v>473.6533</v>
      </c>
      <c r="O10097" s="24">
        <v>427.80</v>
      </c>
      <c r="P10097" s="32" t="s">
        <v>24588</v>
      </c>
      <c r="Q10097" s="43" t="s">
        <v>24589</v>
      </c>
      <c r="R10097" s="43" t="s">
        <v>78</v>
      </c>
      <c r="S10097" s="47">
        <v>5</v>
      </c>
    </row>
    <row r="10098" spans="1:19" ht="12.75">
      <c r="A10098" s="22" t="s">
        <v>60</v>
      </c>
      <c r="B10098" s="22" t="s">
        <v>24481</v>
      </c>
      <c r="C10098" s="22" t="s">
        <v>69</v>
      </c>
      <c r="D10098" s="22" t="s">
        <v>61</v>
      </c>
      <c r="E10098" s="22" t="s">
        <v>24590</v>
      </c>
      <c r="F10098" s="31">
        <v>42964.610266203701</v>
      </c>
      <c r="G10098" s="31">
        <v>42964</v>
      </c>
      <c r="H10098" s="31">
        <v>43329</v>
      </c>
      <c r="I10098" s="31">
        <v>42994.609490740739</v>
      </c>
      <c r="J10098" s="22" t="s">
        <v>73</v>
      </c>
      <c r="K10098" s="32" t="s">
        <v>74</v>
      </c>
      <c r="L10098" s="32" t="s">
        <v>24591</v>
      </c>
      <c r="N10098" s="24">
        <v>0</v>
      </c>
      <c r="O10098" s="24">
        <v>0</v>
      </c>
      <c r="P10098" s="32" t="s">
        <v>24592</v>
      </c>
      <c r="Q10098" s="43" t="s">
        <v>24593</v>
      </c>
      <c r="R10098" s="43" t="s">
        <v>78</v>
      </c>
      <c r="S10098" s="47">
        <v>5</v>
      </c>
    </row>
    <row r="10099" spans="1:19" ht="12.75">
      <c r="A10099" s="22" t="s">
        <v>60</v>
      </c>
      <c r="B10099" s="22" t="s">
        <v>24467</v>
      </c>
      <c r="C10099" s="22" t="s">
        <v>69</v>
      </c>
      <c r="D10099" s="22" t="s">
        <v>61</v>
      </c>
      <c r="E10099" s="22" t="s">
        <v>24594</v>
      </c>
      <c r="F10099" s="31">
        <v>42949.659942129627</v>
      </c>
      <c r="G10099" s="31">
        <v>42949</v>
      </c>
      <c r="H10099" s="31">
        <v>43314</v>
      </c>
      <c r="I10099" s="31">
        <v>42979</v>
      </c>
      <c r="J10099" s="22" t="s">
        <v>73</v>
      </c>
      <c r="K10099" s="32" t="s">
        <v>74</v>
      </c>
      <c r="L10099" s="32" t="s">
        <v>24595</v>
      </c>
      <c r="N10099" s="24">
        <v>341.265</v>
      </c>
      <c r="O10099" s="24">
        <v>0</v>
      </c>
      <c r="P10099" s="32" t="s">
        <v>5495</v>
      </c>
      <c r="Q10099" s="43" t="s">
        <v>5496</v>
      </c>
      <c r="R10099" s="43" t="s">
        <v>78</v>
      </c>
      <c r="S10099" s="47">
        <v>5</v>
      </c>
    </row>
    <row r="10100" spans="1:19" ht="12.75">
      <c r="A10100" s="22" t="s">
        <v>60</v>
      </c>
      <c r="B10100" s="22" t="s">
        <v>24524</v>
      </c>
      <c r="C10100" s="22" t="s">
        <v>69</v>
      </c>
      <c r="D10100" s="22" t="s">
        <v>61</v>
      </c>
      <c r="E10100" s="22" t="s">
        <v>24596</v>
      </c>
      <c r="F10100" s="31">
        <v>42976.522418981476</v>
      </c>
      <c r="G10100" s="31">
        <v>42976</v>
      </c>
      <c r="H10100" s="31">
        <v>43341</v>
      </c>
      <c r="I10100" s="31">
        <v>43006</v>
      </c>
      <c r="J10100" s="22" t="s">
        <v>73</v>
      </c>
      <c r="K10100" s="32" t="s">
        <v>85</v>
      </c>
      <c r="L10100" s="32" t="s">
        <v>24597</v>
      </c>
      <c r="N10100" s="24">
        <v>764.47</v>
      </c>
      <c r="O10100" s="24">
        <v>764.47</v>
      </c>
      <c r="P10100" s="32" t="s">
        <v>1049</v>
      </c>
      <c r="Q10100" s="43" t="s">
        <v>1050</v>
      </c>
      <c r="R10100" s="43" t="s">
        <v>93</v>
      </c>
      <c r="S10100" s="47">
        <v>5</v>
      </c>
    </row>
    <row r="10101" spans="1:19" ht="12.75">
      <c r="A10101" s="22" t="s">
        <v>60</v>
      </c>
      <c r="B10101" s="22" t="s">
        <v>24598</v>
      </c>
      <c r="C10101" s="22" t="s">
        <v>69</v>
      </c>
      <c r="D10101" s="22" t="s">
        <v>61</v>
      </c>
      <c r="E10101" s="22" t="s">
        <v>24599</v>
      </c>
      <c r="F10101" s="31">
        <v>42971.748935185184</v>
      </c>
      <c r="G10101" s="31">
        <v>42978</v>
      </c>
      <c r="H10101" s="31">
        <v>43343</v>
      </c>
      <c r="I10101" s="31">
        <v>43001</v>
      </c>
      <c r="J10101" s="22" t="s">
        <v>73</v>
      </c>
      <c r="K10101" s="32" t="s">
        <v>74</v>
      </c>
      <c r="L10101" s="32" t="s">
        <v>24600</v>
      </c>
      <c r="N10101" s="24">
        <v>1883.535</v>
      </c>
      <c r="O10101" s="24">
        <v>0</v>
      </c>
      <c r="P10101" s="32" t="s">
        <v>2009</v>
      </c>
      <c r="Q10101" s="43" t="s">
        <v>2010</v>
      </c>
      <c r="R10101" s="43" t="s">
        <v>78</v>
      </c>
      <c r="S10101" s="47">
        <v>5</v>
      </c>
    </row>
    <row r="10102" spans="1:19" ht="12.75">
      <c r="A10102" s="22" t="s">
        <v>60</v>
      </c>
      <c r="B10102" s="22" t="s">
        <v>24500</v>
      </c>
      <c r="C10102" s="22" t="s">
        <v>69</v>
      </c>
      <c r="D10102" s="22" t="s">
        <v>61</v>
      </c>
      <c r="E10102" s="22" t="s">
        <v>24601</v>
      </c>
      <c r="F10102" s="31">
        <v>42955.63549768518</v>
      </c>
      <c r="G10102" s="31">
        <v>42978</v>
      </c>
      <c r="H10102" s="31">
        <v>43343</v>
      </c>
      <c r="I10102" s="31">
        <v>42985</v>
      </c>
      <c r="J10102" s="22" t="s">
        <v>73</v>
      </c>
      <c r="K10102" s="32" t="s">
        <v>85</v>
      </c>
      <c r="L10102" s="32" t="s">
        <v>24602</v>
      </c>
      <c r="N10102" s="24">
        <v>1547.2375</v>
      </c>
      <c r="O10102" s="24">
        <v>1300.3900000000001</v>
      </c>
      <c r="P10102" s="32" t="s">
        <v>703</v>
      </c>
      <c r="Q10102" s="43" t="s">
        <v>704</v>
      </c>
      <c r="R10102" s="43" t="s">
        <v>78</v>
      </c>
      <c r="S10102" s="47">
        <v>5</v>
      </c>
    </row>
    <row r="10103" spans="1:19" ht="12.75">
      <c r="A10103" s="22" t="s">
        <v>60</v>
      </c>
      <c r="B10103" s="22" t="s">
        <v>24467</v>
      </c>
      <c r="C10103" s="22" t="s">
        <v>69</v>
      </c>
      <c r="D10103" s="22" t="s">
        <v>61</v>
      </c>
      <c r="E10103" s="22" t="s">
        <v>24603</v>
      </c>
      <c r="F10103" s="31">
        <v>42959.138564814813</v>
      </c>
      <c r="G10103" s="31">
        <v>43008</v>
      </c>
      <c r="H10103" s="31">
        <v>43373</v>
      </c>
      <c r="I10103" s="31">
        <v>43019.138564814813</v>
      </c>
      <c r="J10103" s="22" t="s">
        <v>73</v>
      </c>
      <c r="K10103" s="32" t="s">
        <v>74</v>
      </c>
      <c r="L10103" s="32" t="s">
        <v>24604</v>
      </c>
      <c r="N10103" s="24">
        <v>0</v>
      </c>
      <c r="O10103" s="24">
        <v>0</v>
      </c>
      <c r="P10103" s="32" t="s">
        <v>1199</v>
      </c>
      <c r="Q10103" s="43" t="s">
        <v>1200</v>
      </c>
      <c r="R10103" s="43" t="s">
        <v>78</v>
      </c>
      <c r="S10103" s="47">
        <v>5</v>
      </c>
    </row>
    <row r="10104" spans="1:19" ht="12.75">
      <c r="A10104" s="22" t="s">
        <v>60</v>
      </c>
      <c r="B10104" s="22" t="s">
        <v>24467</v>
      </c>
      <c r="C10104" s="22" t="s">
        <v>69</v>
      </c>
      <c r="D10104" s="22" t="s">
        <v>61</v>
      </c>
      <c r="E10104" s="22" t="s">
        <v>24605</v>
      </c>
      <c r="F10104" s="31">
        <v>42951.547789351847</v>
      </c>
      <c r="G10104" s="31">
        <v>42950</v>
      </c>
      <c r="H10104" s="31">
        <v>43315</v>
      </c>
      <c r="I10104" s="31">
        <v>42981</v>
      </c>
      <c r="J10104" s="22" t="s">
        <v>73</v>
      </c>
      <c r="K10104" s="32" t="s">
        <v>80</v>
      </c>
      <c r="L10104" s="32" t="s">
        <v>24606</v>
      </c>
      <c r="N10104" s="24">
        <v>1592.94</v>
      </c>
      <c r="O10104" s="24">
        <v>1568.40</v>
      </c>
      <c r="P10104" s="32" t="s">
        <v>3890</v>
      </c>
      <c r="Q10104" s="43" t="s">
        <v>3891</v>
      </c>
      <c r="R10104" s="43" t="s">
        <v>78</v>
      </c>
      <c r="S10104" s="47">
        <v>5</v>
      </c>
    </row>
    <row r="10105" spans="1:19" ht="12.75">
      <c r="A10105" s="22" t="s">
        <v>60</v>
      </c>
      <c r="B10105" s="22" t="s">
        <v>24607</v>
      </c>
      <c r="C10105" s="22" t="s">
        <v>69</v>
      </c>
      <c r="D10105" s="22" t="s">
        <v>61</v>
      </c>
      <c r="E10105" s="22" t="s">
        <v>24608</v>
      </c>
      <c r="F10105" s="31">
        <v>42968.653553240736</v>
      </c>
      <c r="G10105" s="31">
        <v>42973</v>
      </c>
      <c r="H10105" s="31">
        <v>43338</v>
      </c>
      <c r="I10105" s="31">
        <v>42998</v>
      </c>
      <c r="J10105" s="22" t="s">
        <v>73</v>
      </c>
      <c r="K10105" s="32" t="s">
        <v>80</v>
      </c>
      <c r="L10105" s="32" t="s">
        <v>24609</v>
      </c>
      <c r="N10105" s="24">
        <v>2036.215</v>
      </c>
      <c r="O10105" s="24">
        <v>0</v>
      </c>
      <c r="P10105" s="32" t="s">
        <v>1573</v>
      </c>
      <c r="Q10105" s="43" t="s">
        <v>1574</v>
      </c>
      <c r="R10105" s="43" t="s">
        <v>78</v>
      </c>
      <c r="S10105" s="47">
        <v>5</v>
      </c>
    </row>
    <row r="10106" spans="1:19" ht="12.75">
      <c r="A10106" s="22" t="s">
        <v>60</v>
      </c>
      <c r="B10106" s="22" t="s">
        <v>24481</v>
      </c>
      <c r="C10106" s="22" t="s">
        <v>69</v>
      </c>
      <c r="D10106" s="22" t="s">
        <v>61</v>
      </c>
      <c r="E10106" s="22" t="s">
        <v>24610</v>
      </c>
      <c r="F10106" s="31">
        <v>42955.663495370369</v>
      </c>
      <c r="G10106" s="31">
        <v>42946</v>
      </c>
      <c r="H10106" s="31">
        <v>43311</v>
      </c>
      <c r="I10106" s="31">
        <v>42985.66238425926</v>
      </c>
      <c r="J10106" s="22" t="s">
        <v>108</v>
      </c>
      <c r="K10106" s="32" t="s">
        <v>163</v>
      </c>
      <c r="L10106" s="32" t="s">
        <v>24611</v>
      </c>
      <c r="M10106" s="32" t="s">
        <v>24612</v>
      </c>
      <c r="N10106" s="24">
        <v>0</v>
      </c>
      <c r="O10106" s="24">
        <v>0</v>
      </c>
      <c r="P10106" s="32" t="s">
        <v>5745</v>
      </c>
      <c r="Q10106" s="43" t="s">
        <v>5746</v>
      </c>
      <c r="R10106" s="43" t="s">
        <v>78</v>
      </c>
      <c r="S10106" s="47">
        <v>1</v>
      </c>
    </row>
    <row r="10107" spans="1:19" ht="12.75">
      <c r="A10107" s="22" t="s">
        <v>60</v>
      </c>
      <c r="B10107" s="22" t="s">
        <v>24487</v>
      </c>
      <c r="C10107" s="22" t="s">
        <v>69</v>
      </c>
      <c r="D10107" s="22" t="s">
        <v>61</v>
      </c>
      <c r="E10107" s="22" t="s">
        <v>24613</v>
      </c>
      <c r="F10107" s="31">
        <v>42960.734791666662</v>
      </c>
      <c r="G10107" s="31">
        <v>42978</v>
      </c>
      <c r="H10107" s="31">
        <v>43343</v>
      </c>
      <c r="I10107" s="31">
        <v>42990</v>
      </c>
      <c r="J10107" s="22" t="s">
        <v>73</v>
      </c>
      <c r="K10107" s="32" t="s">
        <v>74</v>
      </c>
      <c r="L10107" s="32" t="s">
        <v>24614</v>
      </c>
      <c r="N10107" s="24">
        <v>5209.2700000000004</v>
      </c>
      <c r="O10107" s="24">
        <v>0</v>
      </c>
      <c r="P10107" s="32" t="s">
        <v>3058</v>
      </c>
      <c r="Q10107" s="43" t="s">
        <v>3059</v>
      </c>
      <c r="R10107" s="43" t="s">
        <v>78</v>
      </c>
      <c r="S10107" s="47">
        <v>6</v>
      </c>
    </row>
    <row r="10108" spans="1:19" ht="12.75">
      <c r="A10108" s="22" t="s">
        <v>60</v>
      </c>
      <c r="B10108" s="22" t="s">
        <v>24585</v>
      </c>
      <c r="C10108" s="22" t="s">
        <v>69</v>
      </c>
      <c r="D10108" s="22" t="s">
        <v>61</v>
      </c>
      <c r="E10108" s="22" t="s">
        <v>24615</v>
      </c>
      <c r="F10108" s="31">
        <v>42964.78398148148</v>
      </c>
      <c r="G10108" s="31">
        <v>42964</v>
      </c>
      <c r="H10108" s="31">
        <v>43343</v>
      </c>
      <c r="I10108" s="31">
        <v>42994</v>
      </c>
      <c r="J10108" s="22" t="s">
        <v>73</v>
      </c>
      <c r="K10108" s="32" t="s">
        <v>74</v>
      </c>
      <c r="L10108" s="32" t="s">
        <v>24616</v>
      </c>
      <c r="N10108" s="24">
        <v>858.00660000000005</v>
      </c>
      <c r="O10108" s="24">
        <v>0</v>
      </c>
      <c r="P10108" s="32" t="s">
        <v>920</v>
      </c>
      <c r="Q10108" s="43" t="s">
        <v>921</v>
      </c>
      <c r="R10108" s="43" t="s">
        <v>78</v>
      </c>
      <c r="S10108" s="47">
        <v>5</v>
      </c>
    </row>
    <row r="10109" spans="1:19" ht="12.75">
      <c r="A10109" s="22" t="s">
        <v>60</v>
      </c>
      <c r="B10109" s="22" t="s">
        <v>24481</v>
      </c>
      <c r="C10109" s="22" t="s">
        <v>69</v>
      </c>
      <c r="D10109" s="22" t="s">
        <v>61</v>
      </c>
      <c r="E10109" s="22" t="s">
        <v>24617</v>
      </c>
      <c r="F10109" s="31">
        <v>42955.497719907406</v>
      </c>
      <c r="G10109" s="31">
        <v>42987</v>
      </c>
      <c r="H10109" s="31">
        <v>43352</v>
      </c>
      <c r="I10109" s="31">
        <v>42985.469953703701</v>
      </c>
      <c r="J10109" s="22" t="s">
        <v>73</v>
      </c>
      <c r="K10109" s="32" t="s">
        <v>74</v>
      </c>
      <c r="L10109" s="32" t="s">
        <v>24618</v>
      </c>
      <c r="N10109" s="24">
        <v>0</v>
      </c>
      <c r="O10109" s="24">
        <v>0</v>
      </c>
      <c r="P10109" s="32" t="s">
        <v>144</v>
      </c>
      <c r="Q10109" s="43" t="s">
        <v>145</v>
      </c>
      <c r="R10109" s="43" t="s">
        <v>303</v>
      </c>
      <c r="S10109" s="47">
        <v>4</v>
      </c>
    </row>
    <row r="10110" spans="1:19" ht="12.75">
      <c r="A10110" s="22" t="s">
        <v>60</v>
      </c>
      <c r="B10110" s="22" t="s">
        <v>24535</v>
      </c>
      <c r="C10110" s="22" t="s">
        <v>69</v>
      </c>
      <c r="D10110" s="22" t="s">
        <v>61</v>
      </c>
      <c r="E10110" s="22" t="s">
        <v>24619</v>
      </c>
      <c r="F10110" s="31">
        <v>42964.562893518516</v>
      </c>
      <c r="G10110" s="31">
        <v>42964</v>
      </c>
      <c r="H10110" s="31">
        <v>43342</v>
      </c>
      <c r="I10110" s="31">
        <v>42994</v>
      </c>
      <c r="J10110" s="22" t="s">
        <v>73</v>
      </c>
      <c r="K10110" s="32" t="s">
        <v>85</v>
      </c>
      <c r="L10110" s="32" t="s">
        <v>24620</v>
      </c>
      <c r="N10110" s="24">
        <v>599.395</v>
      </c>
      <c r="O10110" s="24">
        <v>807.59</v>
      </c>
      <c r="P10110" s="32" t="s">
        <v>547</v>
      </c>
      <c r="Q10110" s="43" t="s">
        <v>548</v>
      </c>
      <c r="R10110" s="43" t="s">
        <v>93</v>
      </c>
      <c r="S10110" s="47">
        <v>6</v>
      </c>
    </row>
    <row r="10111" spans="1:19" ht="12.75">
      <c r="A10111" s="22" t="s">
        <v>60</v>
      </c>
      <c r="B10111" s="22" t="s">
        <v>24524</v>
      </c>
      <c r="C10111" s="22" t="s">
        <v>69</v>
      </c>
      <c r="D10111" s="22" t="s">
        <v>61</v>
      </c>
      <c r="E10111" s="22" t="s">
        <v>24621</v>
      </c>
      <c r="F10111" s="31">
        <v>42968.719641203701</v>
      </c>
      <c r="G10111" s="31">
        <v>42970</v>
      </c>
      <c r="H10111" s="31">
        <v>43335</v>
      </c>
      <c r="I10111" s="31">
        <v>42998</v>
      </c>
      <c r="J10111" s="22" t="s">
        <v>73</v>
      </c>
      <c r="K10111" s="32" t="s">
        <v>74</v>
      </c>
      <c r="L10111" s="32" t="s">
        <v>24622</v>
      </c>
      <c r="N10111" s="24">
        <v>506.46</v>
      </c>
      <c r="O10111" s="24">
        <v>0</v>
      </c>
      <c r="P10111" s="32" t="s">
        <v>1711</v>
      </c>
      <c r="Q10111" s="43" t="s">
        <v>1712</v>
      </c>
      <c r="R10111" s="43" t="s">
        <v>78</v>
      </c>
      <c r="S10111" s="47">
        <v>6</v>
      </c>
    </row>
    <row r="10112" spans="1:19" ht="12.75">
      <c r="A10112" s="22" t="s">
        <v>60</v>
      </c>
      <c r="B10112" s="22" t="s">
        <v>24478</v>
      </c>
      <c r="C10112" s="22" t="s">
        <v>69</v>
      </c>
      <c r="D10112" s="22" t="s">
        <v>61</v>
      </c>
      <c r="E10112" s="22" t="s">
        <v>24623</v>
      </c>
      <c r="F10112" s="31">
        <v>42957.752106481479</v>
      </c>
      <c r="G10112" s="31">
        <v>42962</v>
      </c>
      <c r="H10112" s="31">
        <v>43327</v>
      </c>
      <c r="I10112" s="31">
        <v>42987</v>
      </c>
      <c r="J10112" s="22" t="s">
        <v>73</v>
      </c>
      <c r="K10112" s="32" t="s">
        <v>74</v>
      </c>
      <c r="L10112" s="32" t="s">
        <v>24624</v>
      </c>
      <c r="N10112" s="24">
        <v>1205.0465999999999</v>
      </c>
      <c r="O10112" s="24">
        <v>0</v>
      </c>
      <c r="P10112" s="32" t="s">
        <v>105</v>
      </c>
      <c r="Q10112" s="43" t="s">
        <v>106</v>
      </c>
      <c r="R10112" s="43" t="s">
        <v>78</v>
      </c>
      <c r="S10112" s="47">
        <v>5</v>
      </c>
    </row>
    <row r="10113" spans="1:19" ht="12.75">
      <c r="A10113" s="22" t="s">
        <v>60</v>
      </c>
      <c r="B10113" s="22" t="s">
        <v>24467</v>
      </c>
      <c r="C10113" s="22" t="s">
        <v>69</v>
      </c>
      <c r="D10113" s="22" t="s">
        <v>61</v>
      </c>
      <c r="E10113" s="22" t="s">
        <v>24625</v>
      </c>
      <c r="F10113" s="31">
        <v>42957.47206018518</v>
      </c>
      <c r="G10113" s="31">
        <v>42993</v>
      </c>
      <c r="H10113" s="31">
        <v>43358</v>
      </c>
      <c r="I10113" s="31">
        <v>42987</v>
      </c>
      <c r="J10113" s="22" t="s">
        <v>73</v>
      </c>
      <c r="K10113" s="32" t="s">
        <v>74</v>
      </c>
      <c r="L10113" s="32" t="s">
        <v>24626</v>
      </c>
      <c r="N10113" s="24">
        <v>0</v>
      </c>
      <c r="O10113" s="24">
        <v>0</v>
      </c>
      <c r="P10113" s="32" t="s">
        <v>10270</v>
      </c>
      <c r="Q10113" s="43" t="s">
        <v>10271</v>
      </c>
      <c r="R10113" s="43" t="s">
        <v>78</v>
      </c>
      <c r="S10113" s="47">
        <v>3</v>
      </c>
    </row>
    <row r="10114" spans="1:19" ht="12.75">
      <c r="A10114" s="22" t="s">
        <v>60</v>
      </c>
      <c r="B10114" s="22" t="s">
        <v>24467</v>
      </c>
      <c r="C10114" s="22" t="s">
        <v>69</v>
      </c>
      <c r="D10114" s="22" t="s">
        <v>61</v>
      </c>
      <c r="E10114" s="22" t="s">
        <v>24627</v>
      </c>
      <c r="F10114" s="31">
        <v>42955.601226851853</v>
      </c>
      <c r="G10114" s="31">
        <v>42979</v>
      </c>
      <c r="H10114" s="31">
        <v>43344</v>
      </c>
      <c r="I10114" s="31">
        <v>42985</v>
      </c>
      <c r="J10114" s="22" t="s">
        <v>73</v>
      </c>
      <c r="K10114" s="32" t="s">
        <v>80</v>
      </c>
      <c r="L10114" s="32" t="s">
        <v>24628</v>
      </c>
      <c r="N10114" s="24">
        <v>253.21420000000001</v>
      </c>
      <c r="O10114" s="24">
        <v>287.62</v>
      </c>
      <c r="P10114" s="32" t="s">
        <v>1438</v>
      </c>
      <c r="Q10114" s="43" t="s">
        <v>1439</v>
      </c>
      <c r="R10114" s="43" t="s">
        <v>78</v>
      </c>
      <c r="S10114" s="47">
        <v>6</v>
      </c>
    </row>
    <row r="10115" spans="1:19" ht="12.75">
      <c r="A10115" s="22" t="s">
        <v>60</v>
      </c>
      <c r="B10115" s="22" t="s">
        <v>24473</v>
      </c>
      <c r="C10115" s="22" t="s">
        <v>69</v>
      </c>
      <c r="D10115" s="22" t="s">
        <v>61</v>
      </c>
      <c r="E10115" s="22" t="s">
        <v>24629</v>
      </c>
      <c r="F10115" s="31">
        <v>42956.667627314811</v>
      </c>
      <c r="G10115" s="31">
        <v>42980</v>
      </c>
      <c r="H10115" s="31">
        <v>43343</v>
      </c>
      <c r="I10115" s="31">
        <v>43016</v>
      </c>
      <c r="J10115" s="22" t="s">
        <v>73</v>
      </c>
      <c r="K10115" s="32" t="s">
        <v>80</v>
      </c>
      <c r="L10115" s="32" t="s">
        <v>24630</v>
      </c>
      <c r="N10115" s="24">
        <v>3033.7550000000001</v>
      </c>
      <c r="O10115" s="24">
        <v>2657.99</v>
      </c>
      <c r="P10115" s="32" t="s">
        <v>1181</v>
      </c>
      <c r="Q10115" s="43" t="s">
        <v>1182</v>
      </c>
      <c r="R10115" s="43" t="s">
        <v>78</v>
      </c>
      <c r="S10115" s="47">
        <v>5</v>
      </c>
    </row>
    <row r="10116" spans="1:19" ht="12.75">
      <c r="A10116" s="22" t="s">
        <v>60</v>
      </c>
      <c r="B10116" s="22" t="s">
        <v>24481</v>
      </c>
      <c r="C10116" s="22" t="s">
        <v>69</v>
      </c>
      <c r="D10116" s="22" t="s">
        <v>61</v>
      </c>
      <c r="E10116" s="22" t="s">
        <v>24631</v>
      </c>
      <c r="F10116" s="31">
        <v>42961.632326388884</v>
      </c>
      <c r="G10116" s="31">
        <v>42961</v>
      </c>
      <c r="H10116" s="31">
        <v>43326</v>
      </c>
      <c r="I10116" s="31">
        <v>42991.630289351851</v>
      </c>
      <c r="J10116" s="22" t="s">
        <v>73</v>
      </c>
      <c r="K10116" s="32" t="s">
        <v>74</v>
      </c>
      <c r="L10116" s="32" t="s">
        <v>24632</v>
      </c>
      <c r="N10116" s="24">
        <v>789.445</v>
      </c>
      <c r="O10116" s="24">
        <v>0</v>
      </c>
      <c r="P10116" s="32" t="s">
        <v>1049</v>
      </c>
      <c r="Q10116" s="43" t="s">
        <v>1050</v>
      </c>
      <c r="R10116" s="43" t="s">
        <v>78</v>
      </c>
      <c r="S10116" s="47">
        <v>5</v>
      </c>
    </row>
    <row r="10117" spans="1:19" ht="12.75">
      <c r="A10117" s="22" t="s">
        <v>60</v>
      </c>
      <c r="B10117" s="22" t="s">
        <v>24478</v>
      </c>
      <c r="C10117" s="22" t="s">
        <v>69</v>
      </c>
      <c r="D10117" s="22" t="s">
        <v>61</v>
      </c>
      <c r="E10117" s="22" t="s">
        <v>24633</v>
      </c>
      <c r="F10117" s="31">
        <v>42975.565150462964</v>
      </c>
      <c r="G10117" s="31">
        <v>42977</v>
      </c>
      <c r="H10117" s="31">
        <v>43342</v>
      </c>
      <c r="I10117" s="31">
        <v>43005</v>
      </c>
      <c r="J10117" s="22" t="s">
        <v>73</v>
      </c>
      <c r="K10117" s="32" t="s">
        <v>80</v>
      </c>
      <c r="L10117" s="32" t="s">
        <v>24634</v>
      </c>
      <c r="N10117" s="24">
        <v>1739.1824999999999</v>
      </c>
      <c r="O10117" s="24">
        <v>1318.91</v>
      </c>
      <c r="P10117" s="32" t="s">
        <v>1898</v>
      </c>
      <c r="Q10117" s="43" t="s">
        <v>1899</v>
      </c>
      <c r="R10117" s="43" t="s">
        <v>78</v>
      </c>
      <c r="S10117" s="47">
        <v>5</v>
      </c>
    </row>
    <row r="10118" spans="1:19" ht="12.75">
      <c r="A10118" s="22" t="s">
        <v>60</v>
      </c>
      <c r="B10118" s="22" t="s">
        <v>24543</v>
      </c>
      <c r="C10118" s="22" t="s">
        <v>69</v>
      </c>
      <c r="D10118" s="22" t="s">
        <v>61</v>
      </c>
      <c r="E10118" s="22" t="s">
        <v>24635</v>
      </c>
      <c r="F10118" s="31">
        <v>42951.688622685186</v>
      </c>
      <c r="G10118" s="31">
        <v>42951</v>
      </c>
      <c r="H10118" s="31">
        <v>43316</v>
      </c>
      <c r="I10118" s="31">
        <v>42981</v>
      </c>
      <c r="J10118" s="22" t="s">
        <v>73</v>
      </c>
      <c r="K10118" s="32" t="s">
        <v>74</v>
      </c>
      <c r="L10118" s="32" t="s">
        <v>24636</v>
      </c>
      <c r="N10118" s="24">
        <v>0</v>
      </c>
      <c r="O10118" s="24">
        <v>0</v>
      </c>
      <c r="P10118" s="32" t="s">
        <v>2502</v>
      </c>
      <c r="Q10118" s="43" t="s">
        <v>2503</v>
      </c>
      <c r="R10118" s="43" t="s">
        <v>78</v>
      </c>
      <c r="S10118" s="47">
        <v>5</v>
      </c>
    </row>
    <row r="10119" spans="1:19" ht="12.75">
      <c r="A10119" s="22" t="s">
        <v>60</v>
      </c>
      <c r="B10119" s="22" t="s">
        <v>24513</v>
      </c>
      <c r="C10119" s="22" t="s">
        <v>69</v>
      </c>
      <c r="D10119" s="22" t="s">
        <v>61</v>
      </c>
      <c r="E10119" s="22" t="s">
        <v>24637</v>
      </c>
      <c r="F10119" s="31">
        <v>42961.600659722222</v>
      </c>
      <c r="G10119" s="31">
        <v>42977</v>
      </c>
      <c r="H10119" s="31">
        <v>43342</v>
      </c>
      <c r="I10119" s="31">
        <v>42991</v>
      </c>
      <c r="J10119" s="22" t="s">
        <v>73</v>
      </c>
      <c r="K10119" s="32" t="s">
        <v>74</v>
      </c>
      <c r="L10119" s="32" t="s">
        <v>24638</v>
      </c>
      <c r="N10119" s="24">
        <v>1879</v>
      </c>
      <c r="O10119" s="24">
        <v>0</v>
      </c>
      <c r="P10119" s="32" t="s">
        <v>1945</v>
      </c>
      <c r="Q10119" s="43" t="s">
        <v>1946</v>
      </c>
      <c r="R10119" s="43" t="s">
        <v>78</v>
      </c>
      <c r="S10119" s="47">
        <v>4</v>
      </c>
    </row>
    <row r="10120" spans="1:19" ht="12.75">
      <c r="A10120" s="22" t="s">
        <v>60</v>
      </c>
      <c r="B10120" s="22" t="s">
        <v>24524</v>
      </c>
      <c r="C10120" s="22" t="s">
        <v>69</v>
      </c>
      <c r="D10120" s="22" t="s">
        <v>61</v>
      </c>
      <c r="E10120" s="22" t="s">
        <v>24639</v>
      </c>
      <c r="F10120" s="31">
        <v>42963.43304398148</v>
      </c>
      <c r="G10120" s="31">
        <v>42963</v>
      </c>
      <c r="H10120" s="31">
        <v>43328</v>
      </c>
      <c r="I10120" s="31">
        <v>42993</v>
      </c>
      <c r="J10120" s="22" t="s">
        <v>73</v>
      </c>
      <c r="K10120" s="32" t="s">
        <v>74</v>
      </c>
      <c r="L10120" s="32" t="s">
        <v>24640</v>
      </c>
      <c r="N10120" s="24">
        <v>0</v>
      </c>
      <c r="O10120" s="24">
        <v>0</v>
      </c>
      <c r="P10120" s="32" t="s">
        <v>24641</v>
      </c>
      <c r="Q10120" s="43" t="s">
        <v>24642</v>
      </c>
      <c r="R10120" s="43" t="s">
        <v>78</v>
      </c>
      <c r="S10120" s="47">
        <v>5</v>
      </c>
    </row>
    <row r="10121" spans="1:19" ht="12.75">
      <c r="A10121" s="22" t="s">
        <v>60</v>
      </c>
      <c r="B10121" s="22" t="s">
        <v>24549</v>
      </c>
      <c r="C10121" s="22" t="s">
        <v>69</v>
      </c>
      <c r="D10121" s="22" t="s">
        <v>61</v>
      </c>
      <c r="E10121" s="22" t="s">
        <v>24643</v>
      </c>
      <c r="F10121" s="31">
        <v>42972.711319444439</v>
      </c>
      <c r="G10121" s="31">
        <v>43008</v>
      </c>
      <c r="H10121" s="31">
        <v>43373</v>
      </c>
      <c r="I10121" s="31">
        <v>43002</v>
      </c>
      <c r="J10121" s="22" t="s">
        <v>73</v>
      </c>
      <c r="K10121" s="32" t="s">
        <v>74</v>
      </c>
      <c r="L10121" s="32" t="s">
        <v>24644</v>
      </c>
      <c r="N10121" s="24">
        <v>0</v>
      </c>
      <c r="O10121" s="24">
        <v>0</v>
      </c>
      <c r="P10121" s="32" t="s">
        <v>144</v>
      </c>
      <c r="Q10121" s="43" t="s">
        <v>145</v>
      </c>
      <c r="R10121" s="43" t="s">
        <v>78</v>
      </c>
      <c r="S10121" s="47">
        <v>4</v>
      </c>
    </row>
    <row r="10122" spans="1:19" ht="12.75">
      <c r="A10122" s="22" t="s">
        <v>60</v>
      </c>
      <c r="B10122" s="22" t="s">
        <v>24500</v>
      </c>
      <c r="C10122" s="22" t="s">
        <v>69</v>
      </c>
      <c r="D10122" s="22" t="s">
        <v>61</v>
      </c>
      <c r="E10122" s="22" t="s">
        <v>24645</v>
      </c>
      <c r="F10122" s="31">
        <v>42958.777453703704</v>
      </c>
      <c r="G10122" s="31">
        <v>42958</v>
      </c>
      <c r="H10122" s="31">
        <v>43323</v>
      </c>
      <c r="I10122" s="31">
        <v>42988</v>
      </c>
      <c r="J10122" s="22" t="s">
        <v>209</v>
      </c>
      <c r="K10122" s="32" t="s">
        <v>163</v>
      </c>
      <c r="L10122" s="32" t="s">
        <v>24646</v>
      </c>
      <c r="M10122" s="32" t="s">
        <v>24647</v>
      </c>
      <c r="N10122" s="24">
        <v>-413.22</v>
      </c>
      <c r="O10122" s="24">
        <v>-413.22</v>
      </c>
      <c r="P10122" s="32" t="s">
        <v>766</v>
      </c>
      <c r="Q10122" s="43" t="s">
        <v>767</v>
      </c>
      <c r="R10122" s="43" t="s">
        <v>78</v>
      </c>
      <c r="S10122" s="47">
        <v>1</v>
      </c>
    </row>
    <row r="10123" spans="1:19" ht="12.75">
      <c r="A10123" s="22" t="s">
        <v>60</v>
      </c>
      <c r="B10123" s="22" t="s">
        <v>24481</v>
      </c>
      <c r="C10123" s="22" t="s">
        <v>69</v>
      </c>
      <c r="D10123" s="22" t="s">
        <v>61</v>
      </c>
      <c r="E10123" s="22" t="s">
        <v>24648</v>
      </c>
      <c r="F10123" s="31">
        <v>42958.43414351852</v>
      </c>
      <c r="G10123" s="31">
        <v>42984</v>
      </c>
      <c r="H10123" s="31">
        <v>43349</v>
      </c>
      <c r="I10123" s="31">
        <v>42988.432962962965</v>
      </c>
      <c r="J10123" s="22" t="s">
        <v>73</v>
      </c>
      <c r="K10123" s="32" t="s">
        <v>74</v>
      </c>
      <c r="L10123" s="32" t="s">
        <v>24649</v>
      </c>
      <c r="N10123" s="24">
        <v>636.2825</v>
      </c>
      <c r="O10123" s="24">
        <v>0</v>
      </c>
      <c r="P10123" s="32" t="s">
        <v>1450</v>
      </c>
      <c r="Q10123" s="43" t="s">
        <v>1451</v>
      </c>
      <c r="R10123" s="43" t="s">
        <v>78</v>
      </c>
      <c r="S10123" s="47">
        <v>6</v>
      </c>
    </row>
    <row r="10124" spans="1:19" ht="12.75">
      <c r="A10124" s="22" t="s">
        <v>60</v>
      </c>
      <c r="B10124" s="22" t="s">
        <v>24467</v>
      </c>
      <c r="C10124" s="22" t="s">
        <v>69</v>
      </c>
      <c r="D10124" s="22" t="s">
        <v>61</v>
      </c>
      <c r="E10124" s="22" t="s">
        <v>24650</v>
      </c>
      <c r="F10124" s="31">
        <v>42972.499976851854</v>
      </c>
      <c r="G10124" s="31">
        <v>42885</v>
      </c>
      <c r="H10124" s="31">
        <v>43250</v>
      </c>
      <c r="I10124" s="31">
        <v>43002</v>
      </c>
      <c r="J10124" s="22" t="s">
        <v>108</v>
      </c>
      <c r="K10124" s="32" t="s">
        <v>163</v>
      </c>
      <c r="L10124" s="32" t="s">
        <v>24651</v>
      </c>
      <c r="M10124" s="32" t="s">
        <v>24652</v>
      </c>
      <c r="N10124" s="24">
        <v>-158.11000000000001</v>
      </c>
      <c r="O10124" s="24">
        <v>-158.11000000000001</v>
      </c>
      <c r="P10124" s="32" t="s">
        <v>766</v>
      </c>
      <c r="Q10124" s="43" t="s">
        <v>767</v>
      </c>
      <c r="R10124" s="43" t="s">
        <v>93</v>
      </c>
      <c r="S10124" s="47">
        <v>1</v>
      </c>
    </row>
    <row r="10125" spans="1:19" ht="12.75">
      <c r="A10125" s="22" t="s">
        <v>60</v>
      </c>
      <c r="B10125" s="22" t="s">
        <v>24473</v>
      </c>
      <c r="C10125" s="22" t="s">
        <v>69</v>
      </c>
      <c r="D10125" s="22" t="s">
        <v>61</v>
      </c>
      <c r="E10125" s="22" t="s">
        <v>24653</v>
      </c>
      <c r="F10125" s="31">
        <v>42948.617708333331</v>
      </c>
      <c r="G10125" s="31">
        <v>42978</v>
      </c>
      <c r="H10125" s="31">
        <v>43343</v>
      </c>
      <c r="I10125" s="31">
        <v>43008.617708333331</v>
      </c>
      <c r="J10125" s="22" t="s">
        <v>73</v>
      </c>
      <c r="K10125" s="32" t="s">
        <v>74</v>
      </c>
      <c r="L10125" s="32" t="s">
        <v>24654</v>
      </c>
      <c r="N10125" s="24">
        <v>720.23</v>
      </c>
      <c r="O10125" s="24">
        <v>0</v>
      </c>
      <c r="P10125" s="32" t="s">
        <v>1099</v>
      </c>
      <c r="Q10125" s="43" t="s">
        <v>1100</v>
      </c>
      <c r="R10125" s="43" t="s">
        <v>78</v>
      </c>
      <c r="S10125" s="47">
        <v>5</v>
      </c>
    </row>
    <row r="10126" spans="1:19" ht="12.75">
      <c r="A10126" s="22" t="s">
        <v>60</v>
      </c>
      <c r="B10126" s="22" t="s">
        <v>24473</v>
      </c>
      <c r="C10126" s="22" t="s">
        <v>69</v>
      </c>
      <c r="D10126" s="22" t="s">
        <v>61</v>
      </c>
      <c r="E10126" s="22" t="s">
        <v>24655</v>
      </c>
      <c r="F10126" s="31">
        <v>42950.615532407406</v>
      </c>
      <c r="G10126" s="31">
        <v>42950</v>
      </c>
      <c r="H10126" s="31">
        <v>43312</v>
      </c>
      <c r="I10126" s="31">
        <v>42980</v>
      </c>
      <c r="J10126" s="22" t="s">
        <v>73</v>
      </c>
      <c r="K10126" s="32" t="s">
        <v>74</v>
      </c>
      <c r="L10126" s="32" t="s">
        <v>24656</v>
      </c>
      <c r="N10126" s="24">
        <v>356.155</v>
      </c>
      <c r="O10126" s="24">
        <v>0</v>
      </c>
      <c r="P10126" s="32" t="s">
        <v>24657</v>
      </c>
      <c r="Q10126" s="43" t="s">
        <v>24658</v>
      </c>
      <c r="R10126" s="43" t="s">
        <v>78</v>
      </c>
      <c r="S10126" s="47">
        <v>6</v>
      </c>
    </row>
    <row r="10127" spans="1:19" ht="12.75">
      <c r="A10127" s="22" t="s">
        <v>60</v>
      </c>
      <c r="B10127" s="22" t="s">
        <v>24500</v>
      </c>
      <c r="C10127" s="22" t="s">
        <v>69</v>
      </c>
      <c r="D10127" s="22" t="s">
        <v>61</v>
      </c>
      <c r="E10127" s="22" t="s">
        <v>24659</v>
      </c>
      <c r="F10127" s="31">
        <v>42958.047662037032</v>
      </c>
      <c r="G10127" s="31">
        <v>43000</v>
      </c>
      <c r="H10127" s="31">
        <v>43365</v>
      </c>
      <c r="I10127" s="31">
        <v>43018.047662037032</v>
      </c>
      <c r="J10127" s="22" t="s">
        <v>73</v>
      </c>
      <c r="K10127" s="32" t="s">
        <v>74</v>
      </c>
      <c r="L10127" s="32" t="s">
        <v>24660</v>
      </c>
      <c r="N10127" s="24">
        <v>272.30</v>
      </c>
      <c r="O10127" s="24">
        <v>0</v>
      </c>
      <c r="P10127" s="32" t="s">
        <v>423</v>
      </c>
      <c r="Q10127" s="43" t="s">
        <v>424</v>
      </c>
      <c r="R10127" s="43" t="s">
        <v>78</v>
      </c>
      <c r="S10127" s="47">
        <v>5</v>
      </c>
    </row>
    <row r="10128" spans="1:19" ht="12.75">
      <c r="A10128" s="22" t="s">
        <v>60</v>
      </c>
      <c r="B10128" s="22" t="s">
        <v>24478</v>
      </c>
      <c r="C10128" s="22" t="s">
        <v>69</v>
      </c>
      <c r="D10128" s="22" t="s">
        <v>61</v>
      </c>
      <c r="E10128" s="22" t="s">
        <v>24661</v>
      </c>
      <c r="F10128" s="31">
        <v>42963.751597222217</v>
      </c>
      <c r="G10128" s="31">
        <v>42978</v>
      </c>
      <c r="H10128" s="31">
        <v>43343</v>
      </c>
      <c r="I10128" s="31">
        <v>42993</v>
      </c>
      <c r="J10128" s="22" t="s">
        <v>73</v>
      </c>
      <c r="K10128" s="32" t="s">
        <v>74</v>
      </c>
      <c r="L10128" s="32" t="s">
        <v>24662</v>
      </c>
      <c r="N10128" s="24">
        <v>892.1525</v>
      </c>
      <c r="O10128" s="24">
        <v>0</v>
      </c>
      <c r="P10128" s="32" t="s">
        <v>3320</v>
      </c>
      <c r="Q10128" s="43" t="s">
        <v>3321</v>
      </c>
      <c r="R10128" s="43" t="s">
        <v>78</v>
      </c>
      <c r="S10128" s="47">
        <v>5</v>
      </c>
    </row>
    <row r="10129" spans="1:19" ht="12.75">
      <c r="A10129" s="22" t="s">
        <v>60</v>
      </c>
      <c r="B10129" s="22" t="s">
        <v>24663</v>
      </c>
      <c r="C10129" s="22" t="s">
        <v>69</v>
      </c>
      <c r="D10129" s="22" t="s">
        <v>61</v>
      </c>
      <c r="E10129" s="22" t="s">
        <v>24664</v>
      </c>
      <c r="F10129" s="31">
        <v>42950.523356481477</v>
      </c>
      <c r="G10129" s="31">
        <v>42962</v>
      </c>
      <c r="H10129" s="31">
        <v>43327</v>
      </c>
      <c r="I10129" s="31">
        <v>42980</v>
      </c>
      <c r="J10129" s="22" t="s">
        <v>73</v>
      </c>
      <c r="K10129" s="32" t="s">
        <v>80</v>
      </c>
      <c r="L10129" s="32" t="s">
        <v>24665</v>
      </c>
      <c r="N10129" s="24">
        <v>948.71199999999999</v>
      </c>
      <c r="O10129" s="24">
        <v>964.87</v>
      </c>
      <c r="P10129" s="32" t="s">
        <v>24666</v>
      </c>
      <c r="Q10129" s="43" t="s">
        <v>24667</v>
      </c>
      <c r="R10129" s="43" t="s">
        <v>78</v>
      </c>
      <c r="S10129" s="47">
        <v>5</v>
      </c>
    </row>
    <row r="10130" spans="1:19" ht="12.75">
      <c r="A10130" s="22" t="s">
        <v>60</v>
      </c>
      <c r="B10130" s="22" t="s">
        <v>24585</v>
      </c>
      <c r="C10130" s="22" t="s">
        <v>69</v>
      </c>
      <c r="D10130" s="22" t="s">
        <v>61</v>
      </c>
      <c r="E10130" s="22" t="s">
        <v>24668</v>
      </c>
      <c r="F10130" s="31">
        <v>42969.784629629627</v>
      </c>
      <c r="G10130" s="31">
        <v>42947</v>
      </c>
      <c r="H10130" s="31">
        <v>43312</v>
      </c>
      <c r="I10130" s="31">
        <v>42999</v>
      </c>
      <c r="J10130" s="22" t="s">
        <v>108</v>
      </c>
      <c r="K10130" s="32" t="s">
        <v>163</v>
      </c>
      <c r="L10130" s="32" t="s">
        <v>24669</v>
      </c>
      <c r="M10130" s="32" t="s">
        <v>24670</v>
      </c>
      <c r="N10130" s="24">
        <v>-919.13</v>
      </c>
      <c r="O10130" s="24">
        <v>-919.13</v>
      </c>
      <c r="P10130" s="32" t="s">
        <v>1120</v>
      </c>
      <c r="Q10130" s="43" t="s">
        <v>1121</v>
      </c>
      <c r="R10130" s="43" t="s">
        <v>78</v>
      </c>
      <c r="S10130" s="47">
        <v>1</v>
      </c>
    </row>
    <row r="10131" spans="1:19" ht="12.75">
      <c r="A10131" s="22" t="s">
        <v>60</v>
      </c>
      <c r="B10131" s="22" t="s">
        <v>24487</v>
      </c>
      <c r="C10131" s="22" t="s">
        <v>69</v>
      </c>
      <c r="D10131" s="22" t="s">
        <v>61</v>
      </c>
      <c r="E10131" s="22" t="s">
        <v>24671</v>
      </c>
      <c r="F10131" s="31">
        <v>42956.668981481482</v>
      </c>
      <c r="G10131" s="31">
        <v>42978</v>
      </c>
      <c r="H10131" s="31">
        <v>43343</v>
      </c>
      <c r="I10131" s="31">
        <v>42986</v>
      </c>
      <c r="J10131" s="22" t="s">
        <v>73</v>
      </c>
      <c r="K10131" s="32" t="s">
        <v>85</v>
      </c>
      <c r="L10131" s="32" t="s">
        <v>24672</v>
      </c>
      <c r="N10131" s="24">
        <v>1781.685</v>
      </c>
      <c r="O10131" s="24">
        <v>1304.97</v>
      </c>
      <c r="P10131" s="32" t="s">
        <v>966</v>
      </c>
      <c r="Q10131" s="43" t="s">
        <v>967</v>
      </c>
      <c r="R10131" s="43" t="s">
        <v>78</v>
      </c>
      <c r="S10131" s="47">
        <v>5</v>
      </c>
    </row>
    <row r="10132" spans="1:19" ht="12.75">
      <c r="A10132" s="22" t="s">
        <v>60</v>
      </c>
      <c r="B10132" s="22" t="s">
        <v>24481</v>
      </c>
      <c r="C10132" s="22" t="s">
        <v>69</v>
      </c>
      <c r="D10132" s="22" t="s">
        <v>61</v>
      </c>
      <c r="E10132" s="22" t="s">
        <v>24673</v>
      </c>
      <c r="F10132" s="31">
        <v>42961.607870370368</v>
      </c>
      <c r="G10132" s="31">
        <v>42961</v>
      </c>
      <c r="H10132" s="31">
        <v>43326</v>
      </c>
      <c r="I10132" s="31">
        <v>42991.603090277778</v>
      </c>
      <c r="J10132" s="22" t="s">
        <v>73</v>
      </c>
      <c r="K10132" s="32" t="s">
        <v>74</v>
      </c>
      <c r="L10132" s="32" t="s">
        <v>24674</v>
      </c>
      <c r="N10132" s="24">
        <v>0</v>
      </c>
      <c r="O10132" s="24">
        <v>0</v>
      </c>
      <c r="P10132" s="32" t="s">
        <v>3052</v>
      </c>
      <c r="Q10132" s="43" t="s">
        <v>3053</v>
      </c>
      <c r="R10132" s="43" t="s">
        <v>93</v>
      </c>
      <c r="S10132" s="47">
        <v>5</v>
      </c>
    </row>
    <row r="10133" spans="1:19" ht="12.75">
      <c r="A10133" s="22" t="s">
        <v>60</v>
      </c>
      <c r="B10133" s="22" t="s">
        <v>24500</v>
      </c>
      <c r="C10133" s="22" t="s">
        <v>69</v>
      </c>
      <c r="D10133" s="22" t="s">
        <v>61</v>
      </c>
      <c r="E10133" s="22" t="s">
        <v>24675</v>
      </c>
      <c r="F10133" s="31">
        <v>42965.36819444444</v>
      </c>
      <c r="G10133" s="31">
        <v>42967</v>
      </c>
      <c r="H10133" s="31">
        <v>43332</v>
      </c>
      <c r="I10133" s="31">
        <v>42995</v>
      </c>
      <c r="J10133" s="22" t="s">
        <v>73</v>
      </c>
      <c r="K10133" s="32" t="s">
        <v>74</v>
      </c>
      <c r="L10133" s="32" t="s">
        <v>24676</v>
      </c>
      <c r="N10133" s="24">
        <v>0</v>
      </c>
      <c r="O10133" s="24">
        <v>0</v>
      </c>
      <c r="P10133" s="32" t="s">
        <v>11500</v>
      </c>
      <c r="Q10133" s="43" t="s">
        <v>11501</v>
      </c>
      <c r="R10133" s="43" t="s">
        <v>78</v>
      </c>
      <c r="S10133" s="47">
        <v>5</v>
      </c>
    </row>
    <row r="10134" spans="1:19" ht="12.75">
      <c r="A10134" s="22" t="s">
        <v>60</v>
      </c>
      <c r="B10134" s="22" t="s">
        <v>24467</v>
      </c>
      <c r="C10134" s="22" t="s">
        <v>69</v>
      </c>
      <c r="D10134" s="22" t="s">
        <v>61</v>
      </c>
      <c r="E10134" s="22" t="s">
        <v>24677</v>
      </c>
      <c r="F10134" s="31">
        <v>42965.600555555553</v>
      </c>
      <c r="G10134" s="31">
        <v>42992</v>
      </c>
      <c r="H10134" s="31">
        <v>43357</v>
      </c>
      <c r="I10134" s="31">
        <v>42995</v>
      </c>
      <c r="J10134" s="22" t="s">
        <v>73</v>
      </c>
      <c r="K10134" s="32" t="s">
        <v>85</v>
      </c>
      <c r="L10134" s="32" t="s">
        <v>24678</v>
      </c>
      <c r="N10134" s="24">
        <v>1682.404</v>
      </c>
      <c r="O10134" s="24">
        <v>1109.75</v>
      </c>
      <c r="P10134" s="32" t="s">
        <v>24679</v>
      </c>
      <c r="Q10134" s="43" t="s">
        <v>24680</v>
      </c>
      <c r="R10134" s="43" t="s">
        <v>78</v>
      </c>
      <c r="S10134" s="47">
        <v>5</v>
      </c>
    </row>
    <row r="10135" spans="1:19" ht="12.75">
      <c r="A10135" s="22" t="s">
        <v>60</v>
      </c>
      <c r="B10135" s="22" t="s">
        <v>24473</v>
      </c>
      <c r="C10135" s="22" t="s">
        <v>69</v>
      </c>
      <c r="D10135" s="22" t="s">
        <v>61</v>
      </c>
      <c r="E10135" s="22" t="s">
        <v>24681</v>
      </c>
      <c r="F10135" s="31">
        <v>42957.774178240739</v>
      </c>
      <c r="G10135" s="31">
        <v>42957</v>
      </c>
      <c r="H10135" s="31">
        <v>43327</v>
      </c>
      <c r="I10135" s="31">
        <v>42987</v>
      </c>
      <c r="J10135" s="22" t="s">
        <v>73</v>
      </c>
      <c r="K10135" s="32" t="s">
        <v>80</v>
      </c>
      <c r="L10135" s="32" t="s">
        <v>24682</v>
      </c>
      <c r="N10135" s="24">
        <v>468.10</v>
      </c>
      <c r="O10135" s="24">
        <v>378.60</v>
      </c>
      <c r="P10135" s="32" t="s">
        <v>2323</v>
      </c>
      <c r="Q10135" s="43" t="s">
        <v>2324</v>
      </c>
      <c r="R10135" s="43" t="s">
        <v>78</v>
      </c>
      <c r="S10135" s="47">
        <v>4</v>
      </c>
    </row>
    <row r="10136" spans="1:19" ht="12.75">
      <c r="A10136" s="22" t="s">
        <v>60</v>
      </c>
      <c r="B10136" s="22" t="s">
        <v>24683</v>
      </c>
      <c r="C10136" s="22" t="s">
        <v>69</v>
      </c>
      <c r="D10136" s="22" t="s">
        <v>61</v>
      </c>
      <c r="E10136" s="22" t="s">
        <v>24684</v>
      </c>
      <c r="F10136" s="31">
        <v>42964.521215277775</v>
      </c>
      <c r="G10136" s="31">
        <v>42979</v>
      </c>
      <c r="H10136" s="31">
        <v>43344</v>
      </c>
      <c r="I10136" s="31">
        <v>42994</v>
      </c>
      <c r="J10136" s="22" t="s">
        <v>73</v>
      </c>
      <c r="K10136" s="32" t="s">
        <v>196</v>
      </c>
      <c r="L10136" s="32" t="s">
        <v>24685</v>
      </c>
      <c r="N10136" s="24">
        <v>0</v>
      </c>
      <c r="O10136" s="24">
        <v>0</v>
      </c>
      <c r="P10136" s="32" t="s">
        <v>101</v>
      </c>
      <c r="Q10136" s="43" t="s">
        <v>102</v>
      </c>
      <c r="R10136" s="43" t="s">
        <v>78</v>
      </c>
      <c r="S10136" s="47">
        <v>4</v>
      </c>
    </row>
    <row r="10137" spans="1:19" ht="12.75">
      <c r="A10137" s="22" t="s">
        <v>60</v>
      </c>
      <c r="B10137" s="22" t="s">
        <v>24473</v>
      </c>
      <c r="C10137" s="22" t="s">
        <v>69</v>
      </c>
      <c r="D10137" s="22" t="s">
        <v>61</v>
      </c>
      <c r="E10137" s="22" t="s">
        <v>24686</v>
      </c>
      <c r="F10137" s="31">
        <v>42977.672372685185</v>
      </c>
      <c r="G10137" s="31">
        <v>42986</v>
      </c>
      <c r="H10137" s="31">
        <v>43351</v>
      </c>
      <c r="I10137" s="31">
        <v>43007</v>
      </c>
      <c r="J10137" s="22" t="s">
        <v>73</v>
      </c>
      <c r="K10137" s="32" t="s">
        <v>74</v>
      </c>
      <c r="L10137" s="32" t="s">
        <v>24687</v>
      </c>
      <c r="N10137" s="24">
        <v>0</v>
      </c>
      <c r="O10137" s="24">
        <v>0</v>
      </c>
      <c r="P10137" s="32" t="s">
        <v>9143</v>
      </c>
      <c r="Q10137" s="43" t="s">
        <v>9144</v>
      </c>
      <c r="R10137" s="43" t="s">
        <v>78</v>
      </c>
      <c r="S10137" s="47">
        <v>4</v>
      </c>
    </row>
    <row r="10138" spans="1:19" ht="12.75">
      <c r="A10138" s="22" t="s">
        <v>60</v>
      </c>
      <c r="B10138" s="22" t="s">
        <v>24688</v>
      </c>
      <c r="C10138" s="22" t="s">
        <v>69</v>
      </c>
      <c r="D10138" s="22" t="s">
        <v>61</v>
      </c>
      <c r="E10138" s="22" t="s">
        <v>24689</v>
      </c>
      <c r="F10138" s="31">
        <v>42964.738159722219</v>
      </c>
      <c r="G10138" s="31">
        <v>43025</v>
      </c>
      <c r="H10138" s="31">
        <v>43390</v>
      </c>
      <c r="I10138" s="31">
        <v>42994</v>
      </c>
      <c r="J10138" s="22" t="s">
        <v>73</v>
      </c>
      <c r="K10138" s="32" t="s">
        <v>196</v>
      </c>
      <c r="L10138" s="32" t="s">
        <v>24690</v>
      </c>
      <c r="N10138" s="24">
        <v>0</v>
      </c>
      <c r="O10138" s="24">
        <v>0</v>
      </c>
      <c r="P10138" s="32" t="s">
        <v>14610</v>
      </c>
      <c r="Q10138" s="43" t="s">
        <v>14611</v>
      </c>
      <c r="R10138" s="43" t="s">
        <v>78</v>
      </c>
      <c r="S10138" s="47">
        <v>4</v>
      </c>
    </row>
    <row r="10139" spans="1:19" ht="12.75">
      <c r="A10139" s="22" t="s">
        <v>60</v>
      </c>
      <c r="B10139" s="22" t="s">
        <v>24481</v>
      </c>
      <c r="C10139" s="22" t="s">
        <v>69</v>
      </c>
      <c r="D10139" s="22" t="s">
        <v>61</v>
      </c>
      <c r="E10139" s="22" t="s">
        <v>24691</v>
      </c>
      <c r="F10139" s="31">
        <v>42950.451863425922</v>
      </c>
      <c r="G10139" s="31">
        <v>42983</v>
      </c>
      <c r="H10139" s="31">
        <v>43348</v>
      </c>
      <c r="I10139" s="31">
        <v>43010.450775462959</v>
      </c>
      <c r="J10139" s="22" t="s">
        <v>73</v>
      </c>
      <c r="K10139" s="32" t="s">
        <v>74</v>
      </c>
      <c r="L10139" s="32" t="s">
        <v>24692</v>
      </c>
      <c r="N10139" s="24">
        <v>902.97</v>
      </c>
      <c r="O10139" s="24">
        <v>0</v>
      </c>
      <c r="P10139" s="32" t="s">
        <v>114</v>
      </c>
      <c r="Q10139" s="43" t="s">
        <v>115</v>
      </c>
      <c r="R10139" s="43" t="s">
        <v>78</v>
      </c>
      <c r="S10139" s="47">
        <v>5</v>
      </c>
    </row>
    <row r="10140" spans="1:19" ht="12.75">
      <c r="A10140" s="22" t="s">
        <v>60</v>
      </c>
      <c r="B10140" s="22" t="s">
        <v>24473</v>
      </c>
      <c r="C10140" s="22" t="s">
        <v>69</v>
      </c>
      <c r="D10140" s="22" t="s">
        <v>61</v>
      </c>
      <c r="E10140" s="22" t="s">
        <v>24693</v>
      </c>
      <c r="F10140" s="31">
        <v>42978.496851851851</v>
      </c>
      <c r="G10140" s="31">
        <v>42704</v>
      </c>
      <c r="H10140" s="31">
        <v>43069</v>
      </c>
      <c r="I10140" s="31">
        <v>43008</v>
      </c>
      <c r="J10140" s="22" t="s">
        <v>108</v>
      </c>
      <c r="K10140" s="32" t="s">
        <v>85</v>
      </c>
      <c r="L10140" s="32" t="s">
        <v>24694</v>
      </c>
      <c r="N10140" s="24">
        <v>163.09999999999999</v>
      </c>
      <c r="O10140" s="24">
        <v>163.09999999999999</v>
      </c>
      <c r="P10140" s="32" t="s">
        <v>3558</v>
      </c>
      <c r="Q10140" s="43" t="s">
        <v>3559</v>
      </c>
      <c r="R10140" s="43" t="s">
        <v>93</v>
      </c>
      <c r="S10140" s="47">
        <v>1</v>
      </c>
    </row>
    <row r="10141" spans="1:19" ht="12.75">
      <c r="A10141" s="22" t="s">
        <v>60</v>
      </c>
      <c r="B10141" s="22" t="s">
        <v>24467</v>
      </c>
      <c r="C10141" s="22" t="s">
        <v>69</v>
      </c>
      <c r="D10141" s="22" t="s">
        <v>61</v>
      </c>
      <c r="E10141" s="22" t="s">
        <v>24695</v>
      </c>
      <c r="F10141" s="31">
        <v>42969.587673611109</v>
      </c>
      <c r="G10141" s="31">
        <v>42974</v>
      </c>
      <c r="H10141" s="31">
        <v>43339</v>
      </c>
      <c r="I10141" s="31">
        <v>42999</v>
      </c>
      <c r="J10141" s="22" t="s">
        <v>73</v>
      </c>
      <c r="K10141" s="32" t="s">
        <v>74</v>
      </c>
      <c r="L10141" s="32" t="s">
        <v>24696</v>
      </c>
      <c r="N10141" s="24">
        <v>941.97</v>
      </c>
      <c r="O10141" s="24">
        <v>0</v>
      </c>
      <c r="P10141" s="32" t="s">
        <v>5766</v>
      </c>
      <c r="Q10141" s="43" t="s">
        <v>5767</v>
      </c>
      <c r="R10141" s="43" t="s">
        <v>78</v>
      </c>
      <c r="S10141" s="47">
        <v>5</v>
      </c>
    </row>
    <row r="10142" spans="1:19" ht="12.75">
      <c r="A10142" s="22" t="s">
        <v>60</v>
      </c>
      <c r="B10142" s="22" t="s">
        <v>24473</v>
      </c>
      <c r="C10142" s="22" t="s">
        <v>69</v>
      </c>
      <c r="D10142" s="22" t="s">
        <v>61</v>
      </c>
      <c r="E10142" s="22" t="s">
        <v>24697</v>
      </c>
      <c r="F10142" s="31">
        <v>42950.706921296296</v>
      </c>
      <c r="G10142" s="31">
        <v>42947</v>
      </c>
      <c r="H10142" s="31">
        <v>43312</v>
      </c>
      <c r="I10142" s="31">
        <v>42980</v>
      </c>
      <c r="J10142" s="22" t="s">
        <v>73</v>
      </c>
      <c r="K10142" s="32" t="s">
        <v>196</v>
      </c>
      <c r="N10142" s="24">
        <v>0</v>
      </c>
      <c r="O10142" s="24">
        <v>0</v>
      </c>
      <c r="P10142" s="32" t="s">
        <v>935</v>
      </c>
      <c r="Q10142" s="43" t="s">
        <v>936</v>
      </c>
      <c r="R10142" s="43" t="s">
        <v>78</v>
      </c>
      <c r="S10142" s="47">
        <v>4</v>
      </c>
    </row>
    <row r="10143" spans="1:19" ht="12.75">
      <c r="A10143" s="22" t="s">
        <v>60</v>
      </c>
      <c r="B10143" s="22" t="s">
        <v>24487</v>
      </c>
      <c r="C10143" s="22" t="s">
        <v>69</v>
      </c>
      <c r="D10143" s="22" t="s">
        <v>61</v>
      </c>
      <c r="E10143" s="22" t="s">
        <v>24698</v>
      </c>
      <c r="F10143" s="31">
        <v>42957.527743055551</v>
      </c>
      <c r="G10143" s="31">
        <v>42957</v>
      </c>
      <c r="H10143" s="31">
        <v>43322</v>
      </c>
      <c r="I10143" s="31">
        <v>42987</v>
      </c>
      <c r="J10143" s="22" t="s">
        <v>73</v>
      </c>
      <c r="K10143" s="32" t="s">
        <v>80</v>
      </c>
      <c r="L10143" s="32" t="s">
        <v>24699</v>
      </c>
      <c r="N10143" s="24">
        <v>943.10659999999996</v>
      </c>
      <c r="O10143" s="24">
        <v>1154.02</v>
      </c>
      <c r="P10143" s="32" t="s">
        <v>24700</v>
      </c>
      <c r="Q10143" s="43" t="s">
        <v>24701</v>
      </c>
      <c r="R10143" s="43" t="s">
        <v>78</v>
      </c>
      <c r="S10143" s="47">
        <v>6</v>
      </c>
    </row>
    <row r="10144" spans="1:19" ht="12.75">
      <c r="A10144" s="22" t="s">
        <v>60</v>
      </c>
      <c r="B10144" s="22" t="s">
        <v>24702</v>
      </c>
      <c r="C10144" s="22" t="s">
        <v>69</v>
      </c>
      <c r="D10144" s="22" t="s">
        <v>61</v>
      </c>
      <c r="E10144" s="22" t="s">
        <v>24703</v>
      </c>
      <c r="F10144" s="31">
        <v>42961.518506944441</v>
      </c>
      <c r="G10144" s="31">
        <v>42962</v>
      </c>
      <c r="H10144" s="31">
        <v>43327</v>
      </c>
      <c r="I10144" s="31">
        <v>42991</v>
      </c>
      <c r="J10144" s="22" t="s">
        <v>73</v>
      </c>
      <c r="K10144" s="32" t="s">
        <v>85</v>
      </c>
      <c r="L10144" s="32" t="s">
        <v>24704</v>
      </c>
      <c r="N10144" s="24">
        <v>505.01799999999997</v>
      </c>
      <c r="O10144" s="24">
        <v>435.88</v>
      </c>
      <c r="P10144" s="32" t="s">
        <v>467</v>
      </c>
      <c r="Q10144" s="43" t="s">
        <v>468</v>
      </c>
      <c r="R10144" s="43" t="s">
        <v>78</v>
      </c>
      <c r="S10144" s="47">
        <v>5</v>
      </c>
    </row>
    <row r="10145" spans="1:19" ht="12.75">
      <c r="A10145" s="22" t="s">
        <v>60</v>
      </c>
      <c r="B10145" s="22" t="s">
        <v>24500</v>
      </c>
      <c r="C10145" s="22" t="s">
        <v>69</v>
      </c>
      <c r="D10145" s="22" t="s">
        <v>61</v>
      </c>
      <c r="E10145" s="22" t="s">
        <v>24705</v>
      </c>
      <c r="F10145" s="31">
        <v>42948.025300925925</v>
      </c>
      <c r="G10145" s="31">
        <v>42988</v>
      </c>
      <c r="H10145" s="31">
        <v>43353</v>
      </c>
      <c r="I10145" s="31">
        <v>43008.025300925925</v>
      </c>
      <c r="J10145" s="22" t="s">
        <v>73</v>
      </c>
      <c r="K10145" s="32" t="s">
        <v>80</v>
      </c>
      <c r="L10145" s="32" t="s">
        <v>24706</v>
      </c>
      <c r="N10145" s="24">
        <v>651.43200000000002</v>
      </c>
      <c r="O10145" s="24">
        <v>497.36</v>
      </c>
      <c r="P10145" s="32" t="s">
        <v>110</v>
      </c>
      <c r="Q10145" s="43" t="s">
        <v>111</v>
      </c>
      <c r="R10145" s="43" t="s">
        <v>78</v>
      </c>
      <c r="S10145" s="47">
        <v>5</v>
      </c>
    </row>
    <row r="10146" spans="1:19" ht="12.75">
      <c r="A10146" s="22" t="s">
        <v>60</v>
      </c>
      <c r="B10146" s="22" t="s">
        <v>24481</v>
      </c>
      <c r="C10146" s="22" t="s">
        <v>69</v>
      </c>
      <c r="D10146" s="22" t="s">
        <v>61</v>
      </c>
      <c r="E10146" s="22" t="s">
        <v>24707</v>
      </c>
      <c r="F10146" s="31">
        <v>42950.488043981481</v>
      </c>
      <c r="G10146" s="31">
        <v>42974</v>
      </c>
      <c r="H10146" s="31">
        <v>43339</v>
      </c>
      <c r="I10146" s="31">
        <v>42980.48469907407</v>
      </c>
      <c r="J10146" s="22" t="s">
        <v>73</v>
      </c>
      <c r="K10146" s="32" t="s">
        <v>80</v>
      </c>
      <c r="L10146" s="32" t="s">
        <v>24708</v>
      </c>
      <c r="N10146" s="24">
        <v>2709.90</v>
      </c>
      <c r="O10146" s="24">
        <v>2554.36</v>
      </c>
      <c r="P10146" s="32" t="s">
        <v>1199</v>
      </c>
      <c r="Q10146" s="43" t="s">
        <v>1200</v>
      </c>
      <c r="R10146" s="43" t="s">
        <v>78</v>
      </c>
      <c r="S10146" s="47">
        <v>4</v>
      </c>
    </row>
    <row r="10147" spans="1:19" ht="12.75">
      <c r="A10147" s="22" t="s">
        <v>60</v>
      </c>
      <c r="B10147" s="22" t="s">
        <v>24473</v>
      </c>
      <c r="C10147" s="22" t="s">
        <v>69</v>
      </c>
      <c r="D10147" s="22" t="s">
        <v>61</v>
      </c>
      <c r="E10147" s="22" t="s">
        <v>24709</v>
      </c>
      <c r="F10147" s="31">
        <v>42958.551504629628</v>
      </c>
      <c r="G10147" s="31">
        <v>42978</v>
      </c>
      <c r="H10147" s="31">
        <v>43343</v>
      </c>
      <c r="I10147" s="31">
        <v>42988</v>
      </c>
      <c r="J10147" s="22" t="s">
        <v>73</v>
      </c>
      <c r="K10147" s="32" t="s">
        <v>80</v>
      </c>
      <c r="L10147" s="32" t="s">
        <v>24710</v>
      </c>
      <c r="N10147" s="24">
        <v>1152.9300000000001</v>
      </c>
      <c r="O10147" s="24">
        <v>0</v>
      </c>
      <c r="P10147" s="32" t="s">
        <v>681</v>
      </c>
      <c r="Q10147" s="43" t="s">
        <v>682</v>
      </c>
      <c r="R10147" s="43" t="s">
        <v>78</v>
      </c>
      <c r="S10147" s="47">
        <v>5</v>
      </c>
    </row>
    <row r="10148" spans="1:19" ht="12.75">
      <c r="A10148" s="22" t="s">
        <v>60</v>
      </c>
      <c r="B10148" s="22" t="s">
        <v>24473</v>
      </c>
      <c r="C10148" s="22" t="s">
        <v>69</v>
      </c>
      <c r="D10148" s="22" t="s">
        <v>61</v>
      </c>
      <c r="E10148" s="22" t="s">
        <v>24711</v>
      </c>
      <c r="F10148" s="31">
        <v>42951.723009259258</v>
      </c>
      <c r="G10148" s="31">
        <v>42886</v>
      </c>
      <c r="H10148" s="31">
        <v>43251</v>
      </c>
      <c r="I10148" s="31">
        <v>42981</v>
      </c>
      <c r="J10148" s="22" t="s">
        <v>108</v>
      </c>
      <c r="K10148" s="32" t="s">
        <v>163</v>
      </c>
      <c r="L10148" s="32" t="s">
        <v>24712</v>
      </c>
      <c r="M10148" s="32" t="s">
        <v>24713</v>
      </c>
      <c r="N10148" s="24">
        <v>8.69</v>
      </c>
      <c r="O10148" s="24">
        <v>8.69</v>
      </c>
      <c r="P10148" s="32" t="s">
        <v>3058</v>
      </c>
      <c r="Q10148" s="43" t="s">
        <v>3059</v>
      </c>
      <c r="R10148" s="43" t="s">
        <v>93</v>
      </c>
      <c r="S10148" s="47">
        <v>1</v>
      </c>
    </row>
    <row r="10149" spans="1:19" ht="12.75">
      <c r="A10149" s="22" t="s">
        <v>60</v>
      </c>
      <c r="B10149" s="22" t="s">
        <v>24478</v>
      </c>
      <c r="C10149" s="22" t="s">
        <v>69</v>
      </c>
      <c r="D10149" s="22" t="s">
        <v>61</v>
      </c>
      <c r="E10149" s="22" t="s">
        <v>24714</v>
      </c>
      <c r="F10149" s="31">
        <v>42951.688113425924</v>
      </c>
      <c r="G10149" s="31">
        <v>42951</v>
      </c>
      <c r="H10149" s="31">
        <v>43316</v>
      </c>
      <c r="I10149" s="31">
        <v>42981</v>
      </c>
      <c r="J10149" s="22" t="s">
        <v>73</v>
      </c>
      <c r="K10149" s="32" t="s">
        <v>74</v>
      </c>
      <c r="L10149" s="32" t="s">
        <v>24715</v>
      </c>
      <c r="N10149" s="24">
        <v>3187.0832999999998</v>
      </c>
      <c r="O10149" s="24">
        <v>0</v>
      </c>
      <c r="P10149" s="32" t="s">
        <v>533</v>
      </c>
      <c r="Q10149" s="43" t="s">
        <v>534</v>
      </c>
      <c r="R10149" s="43" t="s">
        <v>78</v>
      </c>
      <c r="S10149" s="47">
        <v>5</v>
      </c>
    </row>
    <row r="10150" spans="1:19" ht="12.75">
      <c r="A10150" s="22" t="s">
        <v>60</v>
      </c>
      <c r="B10150" s="22" t="s">
        <v>24467</v>
      </c>
      <c r="C10150" s="22" t="s">
        <v>69</v>
      </c>
      <c r="D10150" s="22" t="s">
        <v>61</v>
      </c>
      <c r="E10150" s="22" t="s">
        <v>24716</v>
      </c>
      <c r="F10150" s="31">
        <v>42956.749895833331</v>
      </c>
      <c r="G10150" s="31">
        <v>42964</v>
      </c>
      <c r="H10150" s="31">
        <v>43329</v>
      </c>
      <c r="I10150" s="31">
        <v>42986</v>
      </c>
      <c r="J10150" s="22" t="s">
        <v>73</v>
      </c>
      <c r="K10150" s="32" t="s">
        <v>85</v>
      </c>
      <c r="L10150" s="32" t="s">
        <v>24717</v>
      </c>
      <c r="N10150" s="24">
        <v>576.46199999999999</v>
      </c>
      <c r="O10150" s="24">
        <v>579.96000000000004</v>
      </c>
      <c r="P10150" s="32" t="s">
        <v>1993</v>
      </c>
      <c r="Q10150" s="43" t="s">
        <v>1994</v>
      </c>
      <c r="R10150" s="43" t="s">
        <v>93</v>
      </c>
      <c r="S10150" s="47">
        <v>6</v>
      </c>
    </row>
    <row r="10151" spans="1:19" ht="12.75">
      <c r="A10151" s="22" t="s">
        <v>60</v>
      </c>
      <c r="B10151" s="22" t="s">
        <v>24718</v>
      </c>
      <c r="C10151" s="22" t="s">
        <v>69</v>
      </c>
      <c r="D10151" s="22" t="s">
        <v>61</v>
      </c>
      <c r="E10151" s="22" t="s">
        <v>24719</v>
      </c>
      <c r="F10151" s="31">
        <v>42949.598912037036</v>
      </c>
      <c r="G10151" s="31">
        <v>42949</v>
      </c>
      <c r="H10151" s="31">
        <v>43314</v>
      </c>
      <c r="I10151" s="31">
        <v>42979</v>
      </c>
      <c r="J10151" s="22" t="s">
        <v>73</v>
      </c>
      <c r="K10151" s="32" t="s">
        <v>74</v>
      </c>
      <c r="L10151" s="32" t="s">
        <v>24720</v>
      </c>
      <c r="N10151" s="24">
        <v>0</v>
      </c>
      <c r="O10151" s="24">
        <v>0</v>
      </c>
      <c r="P10151" s="32" t="s">
        <v>505</v>
      </c>
      <c r="Q10151" s="43" t="s">
        <v>506</v>
      </c>
      <c r="R10151" s="43" t="s">
        <v>78</v>
      </c>
      <c r="S10151" s="47">
        <v>5</v>
      </c>
    </row>
    <row r="10152" spans="1:19" ht="12.75">
      <c r="A10152" s="22" t="s">
        <v>60</v>
      </c>
      <c r="B10152" s="22" t="s">
        <v>24510</v>
      </c>
      <c r="C10152" s="22" t="s">
        <v>69</v>
      </c>
      <c r="D10152" s="22" t="s">
        <v>61</v>
      </c>
      <c r="E10152" s="22" t="s">
        <v>24721</v>
      </c>
      <c r="F10152" s="31">
        <v>42955.527314814812</v>
      </c>
      <c r="G10152" s="31">
        <v>42978</v>
      </c>
      <c r="H10152" s="31">
        <v>43343</v>
      </c>
      <c r="I10152" s="31">
        <v>42985</v>
      </c>
      <c r="J10152" s="22" t="s">
        <v>73</v>
      </c>
      <c r="K10152" s="32" t="s">
        <v>74</v>
      </c>
      <c r="L10152" s="32" t="s">
        <v>24722</v>
      </c>
      <c r="N10152" s="24">
        <v>11505.26</v>
      </c>
      <c r="O10152" s="24">
        <v>0</v>
      </c>
      <c r="P10152" s="32" t="s">
        <v>1162</v>
      </c>
      <c r="Q10152" s="43" t="s">
        <v>1163</v>
      </c>
      <c r="R10152" s="43" t="s">
        <v>78</v>
      </c>
      <c r="S10152" s="47">
        <v>5</v>
      </c>
    </row>
    <row r="10153" spans="1:19" ht="12.75">
      <c r="A10153" s="22" t="s">
        <v>60</v>
      </c>
      <c r="B10153" s="22" t="s">
        <v>24487</v>
      </c>
      <c r="C10153" s="22" t="s">
        <v>69</v>
      </c>
      <c r="D10153" s="22" t="s">
        <v>61</v>
      </c>
      <c r="E10153" s="22" t="s">
        <v>24723</v>
      </c>
      <c r="F10153" s="31">
        <v>42978.717175925922</v>
      </c>
      <c r="G10153" s="31">
        <v>42978</v>
      </c>
      <c r="H10153" s="31">
        <v>43567</v>
      </c>
      <c r="I10153" s="31">
        <v>43008</v>
      </c>
      <c r="J10153" s="22" t="s">
        <v>73</v>
      </c>
      <c r="K10153" s="32" t="s">
        <v>196</v>
      </c>
      <c r="L10153" s="32" t="s">
        <v>24724</v>
      </c>
      <c r="N10153" s="24">
        <v>0</v>
      </c>
      <c r="O10153" s="24">
        <v>0</v>
      </c>
      <c r="P10153" s="32" t="s">
        <v>105</v>
      </c>
      <c r="Q10153" s="43" t="s">
        <v>106</v>
      </c>
      <c r="R10153" s="43" t="s">
        <v>93</v>
      </c>
      <c r="S10153" s="47">
        <v>1</v>
      </c>
    </row>
    <row r="10154" spans="1:19" ht="12.75">
      <c r="A10154" s="22" t="s">
        <v>60</v>
      </c>
      <c r="B10154" s="22" t="s">
        <v>24524</v>
      </c>
      <c r="C10154" s="22" t="s">
        <v>69</v>
      </c>
      <c r="D10154" s="22" t="s">
        <v>61</v>
      </c>
      <c r="E10154" s="22" t="s">
        <v>24725</v>
      </c>
      <c r="F10154" s="31">
        <v>42970.632071759261</v>
      </c>
      <c r="G10154" s="31">
        <v>42975</v>
      </c>
      <c r="H10154" s="31">
        <v>43340</v>
      </c>
      <c r="I10154" s="31">
        <v>43000</v>
      </c>
      <c r="J10154" s="22" t="s">
        <v>73</v>
      </c>
      <c r="K10154" s="32" t="s">
        <v>163</v>
      </c>
      <c r="L10154" s="32" t="s">
        <v>24726</v>
      </c>
      <c r="M10154" s="32" t="s">
        <v>24727</v>
      </c>
      <c r="N10154" s="24">
        <v>430.815</v>
      </c>
      <c r="O10154" s="24">
        <v>287.62</v>
      </c>
      <c r="P10154" s="32" t="s">
        <v>386</v>
      </c>
      <c r="Q10154" s="43" t="s">
        <v>387</v>
      </c>
      <c r="R10154" s="43" t="s">
        <v>78</v>
      </c>
      <c r="S10154" s="47">
        <v>6</v>
      </c>
    </row>
    <row r="10155" spans="1:19" ht="12.75">
      <c r="A10155" s="22" t="s">
        <v>60</v>
      </c>
      <c r="B10155" s="22" t="s">
        <v>24473</v>
      </c>
      <c r="C10155" s="22" t="s">
        <v>69</v>
      </c>
      <c r="D10155" s="22" t="s">
        <v>61</v>
      </c>
      <c r="E10155" s="22" t="s">
        <v>24728</v>
      </c>
      <c r="F10155" s="31">
        <v>42965.762372685182</v>
      </c>
      <c r="G10155" s="31">
        <v>42979</v>
      </c>
      <c r="H10155" s="31">
        <v>43343</v>
      </c>
      <c r="I10155" s="31">
        <v>42995</v>
      </c>
      <c r="J10155" s="22" t="s">
        <v>73</v>
      </c>
      <c r="K10155" s="32" t="s">
        <v>74</v>
      </c>
      <c r="L10155" s="32" t="s">
        <v>24729</v>
      </c>
      <c r="N10155" s="24">
        <v>2271.39</v>
      </c>
      <c r="O10155" s="24">
        <v>0</v>
      </c>
      <c r="P10155" s="32" t="s">
        <v>144</v>
      </c>
      <c r="Q10155" s="43" t="s">
        <v>145</v>
      </c>
      <c r="R10155" s="43" t="s">
        <v>78</v>
      </c>
      <c r="S10155" s="47">
        <v>5</v>
      </c>
    </row>
    <row r="10156" spans="1:19" ht="12.75">
      <c r="A10156" s="22" t="s">
        <v>60</v>
      </c>
      <c r="B10156" s="22" t="s">
        <v>24467</v>
      </c>
      <c r="C10156" s="22" t="s">
        <v>69</v>
      </c>
      <c r="D10156" s="22" t="s">
        <v>61</v>
      </c>
      <c r="E10156" s="22" t="s">
        <v>24730</v>
      </c>
      <c r="F10156" s="31">
        <v>42954.560717592591</v>
      </c>
      <c r="G10156" s="31">
        <v>42954</v>
      </c>
      <c r="H10156" s="31">
        <v>43319</v>
      </c>
      <c r="I10156" s="31">
        <v>42984</v>
      </c>
      <c r="J10156" s="22" t="s">
        <v>73</v>
      </c>
      <c r="K10156" s="32" t="s">
        <v>74</v>
      </c>
      <c r="L10156" s="32" t="s">
        <v>24731</v>
      </c>
      <c r="N10156" s="24">
        <v>6840.80</v>
      </c>
      <c r="O10156" s="24">
        <v>0</v>
      </c>
      <c r="P10156" s="32" t="s">
        <v>12402</v>
      </c>
      <c r="Q10156" s="43" t="s">
        <v>12403</v>
      </c>
      <c r="R10156" s="43" t="s">
        <v>78</v>
      </c>
      <c r="S10156" s="47">
        <v>5</v>
      </c>
    </row>
    <row r="10157" spans="1:19" ht="12.75">
      <c r="A10157" s="22" t="s">
        <v>60</v>
      </c>
      <c r="B10157" s="22" t="s">
        <v>24500</v>
      </c>
      <c r="C10157" s="22" t="s">
        <v>69</v>
      </c>
      <c r="D10157" s="22" t="s">
        <v>61</v>
      </c>
      <c r="E10157" s="22" t="s">
        <v>24732</v>
      </c>
      <c r="F10157" s="31">
        <v>42965.775648148148</v>
      </c>
      <c r="G10157" s="31">
        <v>42969</v>
      </c>
      <c r="H10157" s="31">
        <v>43334</v>
      </c>
      <c r="I10157" s="31">
        <v>42995</v>
      </c>
      <c r="J10157" s="22" t="s">
        <v>73</v>
      </c>
      <c r="K10157" s="32" t="s">
        <v>74</v>
      </c>
      <c r="L10157" s="32" t="s">
        <v>24733</v>
      </c>
      <c r="N10157" s="24">
        <v>8912.9500000000007</v>
      </c>
      <c r="O10157" s="24">
        <v>0</v>
      </c>
      <c r="P10157" s="32" t="s">
        <v>11073</v>
      </c>
      <c r="Q10157" s="43" t="s">
        <v>11074</v>
      </c>
      <c r="R10157" s="43" t="s">
        <v>78</v>
      </c>
      <c r="S10157" s="47">
        <v>5</v>
      </c>
    </row>
    <row r="10158" spans="1:19" ht="12.75">
      <c r="A10158" s="22" t="s">
        <v>60</v>
      </c>
      <c r="B10158" s="22" t="s">
        <v>24467</v>
      </c>
      <c r="C10158" s="22" t="s">
        <v>69</v>
      </c>
      <c r="D10158" s="22" t="s">
        <v>61</v>
      </c>
      <c r="E10158" s="22" t="s">
        <v>24734</v>
      </c>
      <c r="F10158" s="31">
        <v>42955.551886574074</v>
      </c>
      <c r="G10158" s="31">
        <v>42955</v>
      </c>
      <c r="H10158" s="31">
        <v>43320</v>
      </c>
      <c r="I10158" s="31">
        <v>42985</v>
      </c>
      <c r="J10158" s="22" t="s">
        <v>73</v>
      </c>
      <c r="K10158" s="32" t="s">
        <v>196</v>
      </c>
      <c r="L10158" s="32" t="s">
        <v>24735</v>
      </c>
      <c r="N10158" s="24">
        <v>0</v>
      </c>
      <c r="O10158" s="24">
        <v>0</v>
      </c>
      <c r="P10158" s="32" t="s">
        <v>5837</v>
      </c>
      <c r="Q10158" s="43" t="s">
        <v>5838</v>
      </c>
      <c r="R10158" s="43" t="s">
        <v>93</v>
      </c>
      <c r="S10158" s="47">
        <v>5</v>
      </c>
    </row>
    <row r="10159" spans="1:19" ht="12.75">
      <c r="A10159" s="22" t="s">
        <v>60</v>
      </c>
      <c r="B10159" s="22" t="s">
        <v>24487</v>
      </c>
      <c r="C10159" s="22" t="s">
        <v>69</v>
      </c>
      <c r="D10159" s="22" t="s">
        <v>61</v>
      </c>
      <c r="E10159" s="22" t="s">
        <v>24736</v>
      </c>
      <c r="F10159" s="31">
        <v>42975.758437500001</v>
      </c>
      <c r="G10159" s="31">
        <v>42977</v>
      </c>
      <c r="H10159" s="31">
        <v>43342</v>
      </c>
      <c r="I10159" s="31">
        <v>43005</v>
      </c>
      <c r="J10159" s="22" t="s">
        <v>73</v>
      </c>
      <c r="K10159" s="32" t="s">
        <v>80</v>
      </c>
      <c r="L10159" s="32" t="s">
        <v>24737</v>
      </c>
      <c r="N10159" s="24">
        <v>387.44200000000001</v>
      </c>
      <c r="O10159" s="24">
        <v>431.42</v>
      </c>
      <c r="P10159" s="32" t="s">
        <v>570</v>
      </c>
      <c r="Q10159" s="43" t="s">
        <v>571</v>
      </c>
      <c r="R10159" s="43" t="s">
        <v>78</v>
      </c>
      <c r="S10159" s="47">
        <v>5</v>
      </c>
    </row>
    <row r="10160" spans="1:19" ht="12.75">
      <c r="A10160" s="22" t="s">
        <v>60</v>
      </c>
      <c r="B10160" s="22" t="s">
        <v>24478</v>
      </c>
      <c r="C10160" s="22" t="s">
        <v>69</v>
      </c>
      <c r="D10160" s="22" t="s">
        <v>61</v>
      </c>
      <c r="E10160" s="22" t="s">
        <v>24738</v>
      </c>
      <c r="F10160" s="31">
        <v>42956.744317129625</v>
      </c>
      <c r="G10160" s="31">
        <v>42978</v>
      </c>
      <c r="H10160" s="31">
        <v>43343</v>
      </c>
      <c r="I10160" s="31">
        <v>42986</v>
      </c>
      <c r="J10160" s="22" t="s">
        <v>73</v>
      </c>
      <c r="K10160" s="32" t="s">
        <v>74</v>
      </c>
      <c r="L10160" s="32" t="s">
        <v>24739</v>
      </c>
      <c r="N10160" s="24">
        <v>604.98749999999995</v>
      </c>
      <c r="O10160" s="24">
        <v>0</v>
      </c>
      <c r="P10160" s="32" t="s">
        <v>376</v>
      </c>
      <c r="Q10160" s="43" t="s">
        <v>377</v>
      </c>
      <c r="R10160" s="43" t="s">
        <v>78</v>
      </c>
      <c r="S10160" s="47">
        <v>5</v>
      </c>
    </row>
    <row r="10161" spans="1:19" ht="12.75">
      <c r="A10161" s="22" t="s">
        <v>60</v>
      </c>
      <c r="B10161" s="22" t="s">
        <v>24518</v>
      </c>
      <c r="C10161" s="22" t="s">
        <v>69</v>
      </c>
      <c r="D10161" s="22" t="s">
        <v>61</v>
      </c>
      <c r="E10161" s="22" t="s">
        <v>24740</v>
      </c>
      <c r="F10161" s="31">
        <v>42950.607210648144</v>
      </c>
      <c r="G10161" s="31">
        <v>42973</v>
      </c>
      <c r="H10161" s="31">
        <v>43338</v>
      </c>
      <c r="I10161" s="31">
        <v>43010</v>
      </c>
      <c r="J10161" s="22" t="s">
        <v>73</v>
      </c>
      <c r="K10161" s="32" t="s">
        <v>74</v>
      </c>
      <c r="L10161" s="32" t="s">
        <v>24741</v>
      </c>
      <c r="N10161" s="24">
        <v>4228.6733000000004</v>
      </c>
      <c r="O10161" s="24">
        <v>0</v>
      </c>
      <c r="P10161" s="32" t="s">
        <v>543</v>
      </c>
      <c r="Q10161" s="43" t="s">
        <v>544</v>
      </c>
      <c r="R10161" s="43" t="s">
        <v>93</v>
      </c>
      <c r="S10161" s="47">
        <v>5</v>
      </c>
    </row>
    <row r="10162" spans="1:19" ht="12.75">
      <c r="A10162" s="22" t="s">
        <v>60</v>
      </c>
      <c r="B10162" s="22" t="s">
        <v>24585</v>
      </c>
      <c r="C10162" s="22" t="s">
        <v>69</v>
      </c>
      <c r="D10162" s="22" t="s">
        <v>61</v>
      </c>
      <c r="E10162" s="22" t="s">
        <v>24742</v>
      </c>
      <c r="F10162" s="31">
        <v>42961.710023148145</v>
      </c>
      <c r="G10162" s="31">
        <v>42972</v>
      </c>
      <c r="H10162" s="31">
        <v>43281</v>
      </c>
      <c r="I10162" s="31">
        <v>42991</v>
      </c>
      <c r="J10162" s="22" t="s">
        <v>73</v>
      </c>
      <c r="K10162" s="32" t="s">
        <v>163</v>
      </c>
      <c r="L10162" s="32" t="s">
        <v>24743</v>
      </c>
      <c r="M10162" s="32" t="s">
        <v>24744</v>
      </c>
      <c r="N10162" s="24">
        <v>715.30399999999997</v>
      </c>
      <c r="O10162" s="24">
        <v>610.1725</v>
      </c>
      <c r="P10162" s="32" t="s">
        <v>766</v>
      </c>
      <c r="Q10162" s="43" t="s">
        <v>767</v>
      </c>
      <c r="R10162" s="43" t="s">
        <v>78</v>
      </c>
      <c r="S10162" s="47">
        <v>5</v>
      </c>
    </row>
    <row r="10163" spans="1:19" ht="12.75">
      <c r="A10163" s="22" t="s">
        <v>60</v>
      </c>
      <c r="B10163" s="22" t="s">
        <v>24478</v>
      </c>
      <c r="C10163" s="22" t="s">
        <v>69</v>
      </c>
      <c r="D10163" s="22" t="s">
        <v>61</v>
      </c>
      <c r="E10163" s="22" t="s">
        <v>24745</v>
      </c>
      <c r="F10163" s="31">
        <v>42948.748912037037</v>
      </c>
      <c r="G10163" s="31">
        <v>42962</v>
      </c>
      <c r="H10163" s="31">
        <v>43327</v>
      </c>
      <c r="I10163" s="31">
        <v>42978</v>
      </c>
      <c r="J10163" s="22" t="s">
        <v>73</v>
      </c>
      <c r="K10163" s="32" t="s">
        <v>85</v>
      </c>
      <c r="L10163" s="32" t="s">
        <v>24746</v>
      </c>
      <c r="N10163" s="24">
        <v>467.43200000000002</v>
      </c>
      <c r="O10163" s="24">
        <v>323.52999999999997</v>
      </c>
      <c r="P10163" s="32" t="s">
        <v>681</v>
      </c>
      <c r="Q10163" s="43" t="s">
        <v>682</v>
      </c>
      <c r="R10163" s="43" t="s">
        <v>78</v>
      </c>
      <c r="S10163" s="47">
        <v>5</v>
      </c>
    </row>
    <row r="10164" spans="1:19" ht="12.75">
      <c r="A10164" s="22" t="s">
        <v>60</v>
      </c>
      <c r="B10164" s="22" t="s">
        <v>24473</v>
      </c>
      <c r="C10164" s="22" t="s">
        <v>69</v>
      </c>
      <c r="D10164" s="22" t="s">
        <v>61</v>
      </c>
      <c r="E10164" s="22" t="s">
        <v>24747</v>
      </c>
      <c r="F10164" s="31">
        <v>42948.625300925924</v>
      </c>
      <c r="G10164" s="31">
        <v>42958</v>
      </c>
      <c r="H10164" s="31">
        <v>43323</v>
      </c>
      <c r="I10164" s="31">
        <v>42974</v>
      </c>
      <c r="J10164" s="22" t="s">
        <v>73</v>
      </c>
      <c r="K10164" s="32" t="s">
        <v>85</v>
      </c>
      <c r="L10164" s="32" t="s">
        <v>24748</v>
      </c>
      <c r="N10164" s="24">
        <v>5458.9759999999997</v>
      </c>
      <c r="O10164" s="24">
        <v>3132.70</v>
      </c>
      <c r="P10164" s="32" t="s">
        <v>101</v>
      </c>
      <c r="Q10164" s="43" t="s">
        <v>102</v>
      </c>
      <c r="R10164" s="43" t="s">
        <v>78</v>
      </c>
      <c r="S10164" s="47">
        <v>5</v>
      </c>
    </row>
    <row r="10165" spans="1:19" ht="12.75">
      <c r="A10165" s="22" t="s">
        <v>60</v>
      </c>
      <c r="B10165" s="22" t="s">
        <v>24683</v>
      </c>
      <c r="C10165" s="22" t="s">
        <v>69</v>
      </c>
      <c r="D10165" s="22" t="s">
        <v>61</v>
      </c>
      <c r="E10165" s="22" t="s">
        <v>24749</v>
      </c>
      <c r="F10165" s="31">
        <v>42964.537939814814</v>
      </c>
      <c r="G10165" s="31">
        <v>42967</v>
      </c>
      <c r="H10165" s="31">
        <v>43332</v>
      </c>
      <c r="I10165" s="31">
        <v>42994</v>
      </c>
      <c r="J10165" s="22" t="s">
        <v>73</v>
      </c>
      <c r="K10165" s="32" t="s">
        <v>85</v>
      </c>
      <c r="L10165" s="32" t="s">
        <v>24750</v>
      </c>
      <c r="N10165" s="24">
        <v>3007.34</v>
      </c>
      <c r="O10165" s="24">
        <v>3066.32</v>
      </c>
      <c r="P10165" s="32" t="s">
        <v>101</v>
      </c>
      <c r="Q10165" s="43" t="s">
        <v>102</v>
      </c>
      <c r="R10165" s="43" t="s">
        <v>78</v>
      </c>
      <c r="S10165" s="47">
        <v>4</v>
      </c>
    </row>
    <row r="10166" spans="1:19" ht="12.75">
      <c r="A10166" s="22" t="s">
        <v>60</v>
      </c>
      <c r="B10166" s="22" t="s">
        <v>24481</v>
      </c>
      <c r="C10166" s="22" t="s">
        <v>69</v>
      </c>
      <c r="D10166" s="22" t="s">
        <v>61</v>
      </c>
      <c r="E10166" s="22" t="s">
        <v>24751</v>
      </c>
      <c r="F10166" s="31">
        <v>42976.396979166668</v>
      </c>
      <c r="G10166" s="31">
        <v>42978</v>
      </c>
      <c r="H10166" s="31">
        <v>43343</v>
      </c>
      <c r="I10166" s="31">
        <v>43006.393159722218</v>
      </c>
      <c r="J10166" s="22" t="s">
        <v>73</v>
      </c>
      <c r="K10166" s="32" t="s">
        <v>74</v>
      </c>
      <c r="L10166" s="32" t="s">
        <v>24752</v>
      </c>
      <c r="N10166" s="24">
        <v>0</v>
      </c>
      <c r="O10166" s="24">
        <v>0</v>
      </c>
      <c r="P10166" s="32" t="s">
        <v>399</v>
      </c>
      <c r="Q10166" s="43" t="s">
        <v>400</v>
      </c>
      <c r="R10166" s="43" t="s">
        <v>78</v>
      </c>
      <c r="S10166" s="47">
        <v>5</v>
      </c>
    </row>
    <row r="10167" spans="1:19" ht="12.75">
      <c r="A10167" s="22" t="s">
        <v>60</v>
      </c>
      <c r="B10167" s="22" t="s">
        <v>24481</v>
      </c>
      <c r="C10167" s="22" t="s">
        <v>69</v>
      </c>
      <c r="D10167" s="22" t="s">
        <v>61</v>
      </c>
      <c r="E10167" s="22" t="s">
        <v>24753</v>
      </c>
      <c r="F10167" s="31">
        <v>42957.541041666664</v>
      </c>
      <c r="G10167" s="31">
        <v>42985</v>
      </c>
      <c r="H10167" s="31">
        <v>43350</v>
      </c>
      <c r="I10167" s="31">
        <v>43017.540555555555</v>
      </c>
      <c r="J10167" s="22" t="s">
        <v>73</v>
      </c>
      <c r="K10167" s="32" t="s">
        <v>80</v>
      </c>
      <c r="L10167" s="32" t="s">
        <v>24754</v>
      </c>
      <c r="N10167" s="24">
        <v>560.02</v>
      </c>
      <c r="O10167" s="24">
        <v>450.97</v>
      </c>
      <c r="P10167" s="32" t="s">
        <v>3615</v>
      </c>
      <c r="Q10167" s="43" t="s">
        <v>3616</v>
      </c>
      <c r="R10167" s="43" t="s">
        <v>78</v>
      </c>
      <c r="S10167" s="47">
        <v>5</v>
      </c>
    </row>
    <row r="10168" spans="1:19" ht="12.75">
      <c r="A10168" s="22" t="s">
        <v>60</v>
      </c>
      <c r="B10168" s="22" t="s">
        <v>24500</v>
      </c>
      <c r="C10168" s="22" t="s">
        <v>69</v>
      </c>
      <c r="D10168" s="22" t="s">
        <v>61</v>
      </c>
      <c r="E10168" s="22" t="s">
        <v>24755</v>
      </c>
      <c r="F10168" s="31">
        <v>42958.024479166663</v>
      </c>
      <c r="G10168" s="31">
        <v>43007</v>
      </c>
      <c r="H10168" s="31">
        <v>43372</v>
      </c>
      <c r="I10168" s="31">
        <v>43018.024479166663</v>
      </c>
      <c r="J10168" s="22" t="s">
        <v>73</v>
      </c>
      <c r="K10168" s="32" t="s">
        <v>196</v>
      </c>
      <c r="L10168" s="32" t="s">
        <v>24756</v>
      </c>
      <c r="N10168" s="24">
        <v>2248.21</v>
      </c>
      <c r="O10168" s="24">
        <v>0</v>
      </c>
      <c r="P10168" s="32" t="s">
        <v>2421</v>
      </c>
      <c r="Q10168" s="43" t="s">
        <v>2422</v>
      </c>
      <c r="R10168" s="43" t="s">
        <v>78</v>
      </c>
      <c r="S10168" s="47">
        <v>6</v>
      </c>
    </row>
    <row r="10169" spans="1:19" ht="12.75">
      <c r="A10169" s="22" t="s">
        <v>60</v>
      </c>
      <c r="B10169" s="22" t="s">
        <v>24500</v>
      </c>
      <c r="C10169" s="22" t="s">
        <v>69</v>
      </c>
      <c r="D10169" s="22" t="s">
        <v>61</v>
      </c>
      <c r="E10169" s="22" t="s">
        <v>24757</v>
      </c>
      <c r="F10169" s="31">
        <v>42957.695185185185</v>
      </c>
      <c r="G10169" s="31">
        <v>42958</v>
      </c>
      <c r="H10169" s="31">
        <v>43323</v>
      </c>
      <c r="I10169" s="31">
        <v>42987</v>
      </c>
      <c r="J10169" s="22" t="s">
        <v>73</v>
      </c>
      <c r="K10169" s="32" t="s">
        <v>74</v>
      </c>
      <c r="L10169" s="32" t="s">
        <v>24758</v>
      </c>
      <c r="N10169" s="24">
        <v>273.44</v>
      </c>
      <c r="O10169" s="24">
        <v>0</v>
      </c>
      <c r="P10169" s="32" t="s">
        <v>87</v>
      </c>
      <c r="Q10169" s="43" t="s">
        <v>88</v>
      </c>
      <c r="R10169" s="43" t="s">
        <v>78</v>
      </c>
      <c r="S10169" s="47">
        <v>5</v>
      </c>
    </row>
    <row r="10170" spans="1:19" ht="12.75">
      <c r="A10170" s="22" t="s">
        <v>60</v>
      </c>
      <c r="B10170" s="22" t="s">
        <v>24513</v>
      </c>
      <c r="C10170" s="22" t="s">
        <v>69</v>
      </c>
      <c r="D10170" s="22" t="s">
        <v>61</v>
      </c>
      <c r="E10170" s="22" t="s">
        <v>24759</v>
      </c>
      <c r="F10170" s="31">
        <v>42976.740798611107</v>
      </c>
      <c r="G10170" s="31">
        <v>42993</v>
      </c>
      <c r="H10170" s="31">
        <v>43373</v>
      </c>
      <c r="I10170" s="31">
        <v>43006</v>
      </c>
      <c r="J10170" s="22" t="s">
        <v>73</v>
      </c>
      <c r="K10170" s="32" t="s">
        <v>74</v>
      </c>
      <c r="L10170" s="32" t="s">
        <v>24760</v>
      </c>
      <c r="N10170" s="24">
        <v>1906.93</v>
      </c>
      <c r="O10170" s="24">
        <v>0</v>
      </c>
      <c r="P10170" s="32" t="s">
        <v>750</v>
      </c>
      <c r="Q10170" s="43" t="s">
        <v>751</v>
      </c>
      <c r="R10170" s="43" t="s">
        <v>78</v>
      </c>
      <c r="S10170" s="47">
        <v>5</v>
      </c>
    </row>
    <row r="10171" spans="1:19" ht="12.75">
      <c r="A10171" s="22" t="s">
        <v>60</v>
      </c>
      <c r="B10171" s="22" t="s">
        <v>24513</v>
      </c>
      <c r="C10171" s="22" t="s">
        <v>69</v>
      </c>
      <c r="D10171" s="22" t="s">
        <v>61</v>
      </c>
      <c r="E10171" s="22" t="s">
        <v>24761</v>
      </c>
      <c r="F10171" s="31">
        <v>42954.652615740742</v>
      </c>
      <c r="G10171" s="31">
        <v>42977</v>
      </c>
      <c r="H10171" s="31">
        <v>43342</v>
      </c>
      <c r="I10171" s="31">
        <v>42984</v>
      </c>
      <c r="J10171" s="22" t="s">
        <v>73</v>
      </c>
      <c r="K10171" s="32" t="s">
        <v>74</v>
      </c>
      <c r="L10171" s="32" t="s">
        <v>24762</v>
      </c>
      <c r="N10171" s="24">
        <v>1470.07</v>
      </c>
      <c r="O10171" s="24">
        <v>0</v>
      </c>
      <c r="P10171" s="32" t="s">
        <v>320</v>
      </c>
      <c r="Q10171" s="43" t="s">
        <v>321</v>
      </c>
      <c r="R10171" s="43" t="s">
        <v>78</v>
      </c>
      <c r="S10171" s="47">
        <v>5</v>
      </c>
    </row>
    <row r="10172" spans="1:19" ht="12.75">
      <c r="A10172" s="22" t="s">
        <v>60</v>
      </c>
      <c r="B10172" s="22" t="s">
        <v>24500</v>
      </c>
      <c r="C10172" s="22" t="s">
        <v>69</v>
      </c>
      <c r="D10172" s="22" t="s">
        <v>61</v>
      </c>
      <c r="E10172" s="22" t="s">
        <v>24763</v>
      </c>
      <c r="F10172" s="31">
        <v>42968.634108796294</v>
      </c>
      <c r="G10172" s="31">
        <v>42989</v>
      </c>
      <c r="H10172" s="31">
        <v>43354</v>
      </c>
      <c r="I10172" s="31">
        <v>42635</v>
      </c>
      <c r="J10172" s="22" t="s">
        <v>73</v>
      </c>
      <c r="K10172" s="32" t="s">
        <v>85</v>
      </c>
      <c r="L10172" s="32" t="s">
        <v>24764</v>
      </c>
      <c r="N10172" s="24">
        <v>945.32</v>
      </c>
      <c r="O10172" s="24">
        <v>749.52</v>
      </c>
      <c r="P10172" s="32" t="s">
        <v>1066</v>
      </c>
      <c r="Q10172" s="43" t="s">
        <v>1067</v>
      </c>
      <c r="R10172" s="43" t="s">
        <v>78</v>
      </c>
      <c r="S10172" s="47">
        <v>4</v>
      </c>
    </row>
    <row r="10173" spans="1:19" ht="12.75">
      <c r="A10173" s="22" t="s">
        <v>60</v>
      </c>
      <c r="B10173" s="22" t="s">
        <v>24478</v>
      </c>
      <c r="C10173" s="22" t="s">
        <v>69</v>
      </c>
      <c r="D10173" s="22" t="s">
        <v>61</v>
      </c>
      <c r="E10173" s="22" t="s">
        <v>24765</v>
      </c>
      <c r="F10173" s="31">
        <v>42963.733749999999</v>
      </c>
      <c r="G10173" s="31">
        <v>42978</v>
      </c>
      <c r="H10173" s="31">
        <v>43343</v>
      </c>
      <c r="I10173" s="31">
        <v>42993</v>
      </c>
      <c r="J10173" s="22" t="s">
        <v>73</v>
      </c>
      <c r="K10173" s="32" t="s">
        <v>74</v>
      </c>
      <c r="L10173" s="32" t="s">
        <v>24766</v>
      </c>
      <c r="N10173" s="24">
        <v>0</v>
      </c>
      <c r="O10173" s="24">
        <v>0</v>
      </c>
      <c r="P10173" s="32" t="s">
        <v>586</v>
      </c>
      <c r="Q10173" s="43" t="s">
        <v>587</v>
      </c>
      <c r="R10173" s="43" t="s">
        <v>78</v>
      </c>
      <c r="S10173" s="47">
        <v>5</v>
      </c>
    </row>
    <row r="10174" spans="1:19" ht="12.75">
      <c r="A10174" s="22" t="s">
        <v>60</v>
      </c>
      <c r="B10174" s="22" t="s">
        <v>24467</v>
      </c>
      <c r="C10174" s="22" t="s">
        <v>69</v>
      </c>
      <c r="D10174" s="22" t="s">
        <v>61</v>
      </c>
      <c r="E10174" s="22" t="s">
        <v>24767</v>
      </c>
      <c r="F10174" s="31">
        <v>42955.642199074071</v>
      </c>
      <c r="G10174" s="31">
        <v>42964</v>
      </c>
      <c r="H10174" s="31">
        <v>43312</v>
      </c>
      <c r="I10174" s="31">
        <v>42985</v>
      </c>
      <c r="J10174" s="22" t="s">
        <v>73</v>
      </c>
      <c r="K10174" s="32" t="s">
        <v>74</v>
      </c>
      <c r="L10174" s="32" t="s">
        <v>24768</v>
      </c>
      <c r="N10174" s="24">
        <v>359.18</v>
      </c>
      <c r="O10174" s="24">
        <v>0</v>
      </c>
      <c r="P10174" s="32" t="s">
        <v>9129</v>
      </c>
      <c r="Q10174" s="43" t="s">
        <v>9130</v>
      </c>
      <c r="R10174" s="43" t="s">
        <v>78</v>
      </c>
      <c r="S10174" s="47">
        <v>5</v>
      </c>
    </row>
    <row r="10175" spans="1:19" ht="12.75">
      <c r="A10175" s="22" t="s">
        <v>60</v>
      </c>
      <c r="B10175" s="22" t="s">
        <v>24473</v>
      </c>
      <c r="C10175" s="22" t="s">
        <v>69</v>
      </c>
      <c r="D10175" s="22" t="s">
        <v>61</v>
      </c>
      <c r="E10175" s="22" t="s">
        <v>24769</v>
      </c>
      <c r="F10175" s="31">
        <v>42977.656215277777</v>
      </c>
      <c r="G10175" s="31">
        <v>42978</v>
      </c>
      <c r="H10175" s="31">
        <v>43343</v>
      </c>
      <c r="I10175" s="31">
        <v>43007</v>
      </c>
      <c r="J10175" s="22" t="s">
        <v>73</v>
      </c>
      <c r="K10175" s="32" t="s">
        <v>80</v>
      </c>
      <c r="L10175" s="32" t="s">
        <v>24770</v>
      </c>
      <c r="N10175" s="24">
        <v>2368.2600000000002</v>
      </c>
      <c r="O10175" s="24">
        <v>2550.75</v>
      </c>
      <c r="P10175" s="32" t="s">
        <v>24771</v>
      </c>
      <c r="Q10175" s="43" t="s">
        <v>24772</v>
      </c>
      <c r="R10175" s="43" t="s">
        <v>93</v>
      </c>
      <c r="S10175" s="47">
        <v>5</v>
      </c>
    </row>
    <row r="10176" spans="1:19" ht="12.75">
      <c r="A10176" s="22" t="s">
        <v>60</v>
      </c>
      <c r="B10176" s="22" t="s">
        <v>24478</v>
      </c>
      <c r="C10176" s="22" t="s">
        <v>69</v>
      </c>
      <c r="D10176" s="22" t="s">
        <v>61</v>
      </c>
      <c r="E10176" s="22" t="s">
        <v>24773</v>
      </c>
      <c r="F10176" s="31">
        <v>42978.680763888886</v>
      </c>
      <c r="G10176" s="31">
        <v>42993</v>
      </c>
      <c r="H10176" s="31">
        <v>43358</v>
      </c>
      <c r="I10176" s="31">
        <v>43008</v>
      </c>
      <c r="J10176" s="22" t="s">
        <v>73</v>
      </c>
      <c r="K10176" s="32" t="s">
        <v>85</v>
      </c>
      <c r="L10176" s="32" t="s">
        <v>24774</v>
      </c>
      <c r="N10176" s="24">
        <v>1485.37</v>
      </c>
      <c r="O10176" s="24">
        <v>1298.51</v>
      </c>
      <c r="P10176" s="32" t="s">
        <v>703</v>
      </c>
      <c r="Q10176" s="43" t="s">
        <v>704</v>
      </c>
      <c r="R10176" s="43" t="s">
        <v>78</v>
      </c>
      <c r="S10176" s="47">
        <v>5</v>
      </c>
    </row>
    <row r="10177" spans="1:19" ht="12.75">
      <c r="A10177" s="22" t="s">
        <v>60</v>
      </c>
      <c r="B10177" s="22" t="s">
        <v>24481</v>
      </c>
      <c r="C10177" s="22" t="s">
        <v>69</v>
      </c>
      <c r="D10177" s="22" t="s">
        <v>61</v>
      </c>
      <c r="E10177" s="22" t="s">
        <v>24775</v>
      </c>
      <c r="F10177" s="31">
        <v>42949.614027777774</v>
      </c>
      <c r="G10177" s="31">
        <v>42962</v>
      </c>
      <c r="H10177" s="31">
        <v>43327</v>
      </c>
      <c r="I10177" s="31">
        <v>42979.597708333335</v>
      </c>
      <c r="J10177" s="22" t="s">
        <v>73</v>
      </c>
      <c r="K10177" s="32" t="s">
        <v>74</v>
      </c>
      <c r="L10177" s="32" t="s">
        <v>24776</v>
      </c>
      <c r="N10177" s="24">
        <v>3486.65</v>
      </c>
      <c r="O10177" s="24">
        <v>0</v>
      </c>
      <c r="P10177" s="32" t="s">
        <v>5649</v>
      </c>
      <c r="Q10177" s="43" t="s">
        <v>5650</v>
      </c>
      <c r="R10177" s="43" t="s">
        <v>78</v>
      </c>
      <c r="S10177" s="47">
        <v>5</v>
      </c>
    </row>
    <row r="10178" spans="1:19" ht="12.75">
      <c r="A10178" s="22" t="s">
        <v>60</v>
      </c>
      <c r="B10178" s="22" t="s">
        <v>24718</v>
      </c>
      <c r="C10178" s="22" t="s">
        <v>69</v>
      </c>
      <c r="D10178" s="22" t="s">
        <v>61</v>
      </c>
      <c r="E10178" s="22" t="s">
        <v>24777</v>
      </c>
      <c r="F10178" s="31">
        <v>42956.600914351853</v>
      </c>
      <c r="G10178" s="31">
        <v>42978</v>
      </c>
      <c r="H10178" s="31">
        <v>43343</v>
      </c>
      <c r="I10178" s="31">
        <v>42986</v>
      </c>
      <c r="J10178" s="22" t="s">
        <v>73</v>
      </c>
      <c r="K10178" s="32" t="s">
        <v>85</v>
      </c>
      <c r="L10178" s="32" t="s">
        <v>24778</v>
      </c>
      <c r="N10178" s="24">
        <v>6067.4899999999998</v>
      </c>
      <c r="O10178" s="24">
        <v>6067.4899999999998</v>
      </c>
      <c r="P10178" s="32" t="s">
        <v>2009</v>
      </c>
      <c r="Q10178" s="43" t="s">
        <v>2010</v>
      </c>
      <c r="R10178" s="43" t="s">
        <v>78</v>
      </c>
      <c r="S10178" s="47">
        <v>4</v>
      </c>
    </row>
    <row r="10179" spans="1:19" ht="12.75">
      <c r="A10179" s="22" t="s">
        <v>60</v>
      </c>
      <c r="B10179" s="22" t="s">
        <v>24467</v>
      </c>
      <c r="C10179" s="22" t="s">
        <v>69</v>
      </c>
      <c r="D10179" s="22" t="s">
        <v>61</v>
      </c>
      <c r="E10179" s="22" t="s">
        <v>24779</v>
      </c>
      <c r="F10179" s="31">
        <v>42956.675567129627</v>
      </c>
      <c r="G10179" s="31">
        <v>42978</v>
      </c>
      <c r="H10179" s="31">
        <v>43343</v>
      </c>
      <c r="I10179" s="31">
        <v>42986</v>
      </c>
      <c r="J10179" s="22" t="s">
        <v>73</v>
      </c>
      <c r="K10179" s="32" t="s">
        <v>163</v>
      </c>
      <c r="L10179" s="32" t="s">
        <v>24780</v>
      </c>
      <c r="M10179" s="32" t="s">
        <v>24781</v>
      </c>
      <c r="N10179" s="24">
        <v>5000.33</v>
      </c>
      <c r="O10179" s="24">
        <v>3872.21</v>
      </c>
      <c r="P10179" s="32" t="s">
        <v>807</v>
      </c>
      <c r="Q10179" s="43" t="s">
        <v>808</v>
      </c>
      <c r="R10179" s="43" t="s">
        <v>78</v>
      </c>
      <c r="S10179" s="47">
        <v>5</v>
      </c>
    </row>
    <row r="10180" spans="1:19" ht="12.75">
      <c r="A10180" s="22" t="s">
        <v>60</v>
      </c>
      <c r="B10180" s="22" t="s">
        <v>24481</v>
      </c>
      <c r="C10180" s="22" t="s">
        <v>69</v>
      </c>
      <c r="D10180" s="22" t="s">
        <v>61</v>
      </c>
      <c r="E10180" s="22" t="s">
        <v>24782</v>
      </c>
      <c r="F10180" s="31">
        <v>42956.40960648148</v>
      </c>
      <c r="G10180" s="31">
        <v>42957</v>
      </c>
      <c r="H10180" s="31">
        <v>43322</v>
      </c>
      <c r="I10180" s="31">
        <v>42986.404502314814</v>
      </c>
      <c r="J10180" s="22" t="s">
        <v>73</v>
      </c>
      <c r="K10180" s="32" t="s">
        <v>80</v>
      </c>
      <c r="L10180" s="32" t="s">
        <v>24783</v>
      </c>
      <c r="N10180" s="24">
        <v>2435.8240000000001</v>
      </c>
      <c r="O10180" s="24">
        <v>1904.23</v>
      </c>
      <c r="P10180" s="32" t="s">
        <v>6372</v>
      </c>
      <c r="Q10180" s="43" t="s">
        <v>6373</v>
      </c>
      <c r="R10180" s="43" t="s">
        <v>78</v>
      </c>
      <c r="S10180" s="47">
        <v>5</v>
      </c>
    </row>
    <row r="10181" spans="1:19" ht="12.75">
      <c r="A10181" s="22" t="s">
        <v>60</v>
      </c>
      <c r="B10181" s="22" t="s">
        <v>24481</v>
      </c>
      <c r="C10181" s="22" t="s">
        <v>69</v>
      </c>
      <c r="D10181" s="22" t="s">
        <v>61</v>
      </c>
      <c r="E10181" s="22" t="s">
        <v>24784</v>
      </c>
      <c r="F10181" s="31">
        <v>42955.382696759254</v>
      </c>
      <c r="G10181" s="31">
        <v>42976</v>
      </c>
      <c r="H10181" s="31">
        <v>43341</v>
      </c>
      <c r="I10181" s="31">
        <v>43015.382071759261</v>
      </c>
      <c r="J10181" s="22" t="s">
        <v>73</v>
      </c>
      <c r="K10181" s="32" t="s">
        <v>80</v>
      </c>
      <c r="L10181" s="32" t="s">
        <v>24785</v>
      </c>
      <c r="N10181" s="24">
        <v>315.77999999999997</v>
      </c>
      <c r="O10181" s="24">
        <v>356.86</v>
      </c>
      <c r="P10181" s="32" t="s">
        <v>140</v>
      </c>
      <c r="Q10181" s="43" t="s">
        <v>141</v>
      </c>
      <c r="R10181" s="43" t="s">
        <v>78</v>
      </c>
      <c r="S10181" s="47">
        <v>5</v>
      </c>
    </row>
    <row r="10182" spans="1:19" ht="12.75">
      <c r="A10182" s="22" t="s">
        <v>60</v>
      </c>
      <c r="B10182" s="22" t="s">
        <v>24473</v>
      </c>
      <c r="C10182" s="22" t="s">
        <v>69</v>
      </c>
      <c r="D10182" s="22" t="s">
        <v>61</v>
      </c>
      <c r="E10182" s="22" t="s">
        <v>24786</v>
      </c>
      <c r="F10182" s="31">
        <v>42958.682719907403</v>
      </c>
      <c r="G10182" s="31">
        <v>42962</v>
      </c>
      <c r="H10182" s="31">
        <v>43327</v>
      </c>
      <c r="I10182" s="31">
        <v>42988</v>
      </c>
      <c r="J10182" s="22" t="s">
        <v>73</v>
      </c>
      <c r="K10182" s="32" t="s">
        <v>85</v>
      </c>
      <c r="L10182" s="32" t="s">
        <v>24787</v>
      </c>
      <c r="N10182" s="24">
        <v>878.28</v>
      </c>
      <c r="O10182" s="24">
        <v>1032.1400000000001</v>
      </c>
      <c r="P10182" s="32" t="s">
        <v>136</v>
      </c>
      <c r="Q10182" s="43" t="s">
        <v>137</v>
      </c>
      <c r="R10182" s="43" t="s">
        <v>78</v>
      </c>
      <c r="S10182" s="47">
        <v>5</v>
      </c>
    </row>
    <row r="10183" spans="1:19" ht="12.75">
      <c r="A10183" s="22" t="s">
        <v>60</v>
      </c>
      <c r="B10183" s="22" t="s">
        <v>24467</v>
      </c>
      <c r="C10183" s="22" t="s">
        <v>69</v>
      </c>
      <c r="D10183" s="22" t="s">
        <v>61</v>
      </c>
      <c r="E10183" s="22" t="s">
        <v>24788</v>
      </c>
      <c r="F10183" s="31">
        <v>42978.778078703705</v>
      </c>
      <c r="G10183" s="31">
        <v>42988</v>
      </c>
      <c r="H10183" s="31">
        <v>43353</v>
      </c>
      <c r="I10183" s="31">
        <v>43008</v>
      </c>
      <c r="J10183" s="22" t="s">
        <v>73</v>
      </c>
      <c r="K10183" s="32" t="s">
        <v>85</v>
      </c>
      <c r="L10183" s="32" t="s">
        <v>24789</v>
      </c>
      <c r="N10183" s="24">
        <v>1335.4680000000001</v>
      </c>
      <c r="O10183" s="24">
        <v>763.02</v>
      </c>
      <c r="P10183" s="32" t="s">
        <v>136</v>
      </c>
      <c r="Q10183" s="43" t="s">
        <v>137</v>
      </c>
      <c r="R10183" s="43" t="s">
        <v>78</v>
      </c>
      <c r="S10183" s="47">
        <v>5</v>
      </c>
    </row>
    <row r="10184" spans="1:19" ht="12.75">
      <c r="A10184" s="22" t="s">
        <v>60</v>
      </c>
      <c r="B10184" s="22" t="s">
        <v>24467</v>
      </c>
      <c r="C10184" s="22" t="s">
        <v>69</v>
      </c>
      <c r="D10184" s="22" t="s">
        <v>61</v>
      </c>
      <c r="E10184" s="22" t="s">
        <v>24790</v>
      </c>
      <c r="F10184" s="31">
        <v>42951.510462962964</v>
      </c>
      <c r="G10184" s="31">
        <v>42966</v>
      </c>
      <c r="H10184" s="31">
        <v>43331</v>
      </c>
      <c r="I10184" s="31">
        <v>42981</v>
      </c>
      <c r="J10184" s="22" t="s">
        <v>73</v>
      </c>
      <c r="K10184" s="32" t="s">
        <v>74</v>
      </c>
      <c r="L10184" s="32" t="s">
        <v>24791</v>
      </c>
      <c r="N10184" s="24">
        <v>2159.8200000000002</v>
      </c>
      <c r="O10184" s="24">
        <v>0</v>
      </c>
      <c r="P10184" s="32" t="s">
        <v>24792</v>
      </c>
      <c r="Q10184" s="43" t="s">
        <v>24793</v>
      </c>
      <c r="R10184" s="43" t="s">
        <v>78</v>
      </c>
      <c r="S10184" s="47">
        <v>5</v>
      </c>
    </row>
    <row r="10185" spans="1:19" ht="12.75">
      <c r="A10185" s="22" t="s">
        <v>60</v>
      </c>
      <c r="B10185" s="22" t="s">
        <v>24481</v>
      </c>
      <c r="C10185" s="22" t="s">
        <v>69</v>
      </c>
      <c r="D10185" s="22" t="s">
        <v>61</v>
      </c>
      <c r="E10185" s="22" t="s">
        <v>24794</v>
      </c>
      <c r="F10185" s="31">
        <v>42969.564444444441</v>
      </c>
      <c r="G10185" s="31">
        <v>42989</v>
      </c>
      <c r="H10185" s="31">
        <v>43354</v>
      </c>
      <c r="I10185" s="31">
        <v>42999.562534722223</v>
      </c>
      <c r="J10185" s="22" t="s">
        <v>73</v>
      </c>
      <c r="K10185" s="32" t="s">
        <v>80</v>
      </c>
      <c r="L10185" s="32" t="s">
        <v>24795</v>
      </c>
      <c r="N10185" s="24">
        <v>1352.1575</v>
      </c>
      <c r="O10185" s="24">
        <v>1658.59</v>
      </c>
      <c r="P10185" s="32" t="s">
        <v>1099</v>
      </c>
      <c r="Q10185" s="43" t="s">
        <v>1100</v>
      </c>
      <c r="R10185" s="43" t="s">
        <v>78</v>
      </c>
      <c r="S10185" s="47">
        <v>5</v>
      </c>
    </row>
    <row r="10186" spans="1:19" ht="12.75">
      <c r="A10186" s="22" t="s">
        <v>60</v>
      </c>
      <c r="B10186" s="22" t="s">
        <v>24796</v>
      </c>
      <c r="C10186" s="22" t="s">
        <v>69</v>
      </c>
      <c r="D10186" s="22" t="s">
        <v>61</v>
      </c>
      <c r="E10186" s="22" t="s">
        <v>24797</v>
      </c>
      <c r="F10186" s="31">
        <v>42975.513229166667</v>
      </c>
      <c r="G10186" s="31">
        <v>42978</v>
      </c>
      <c r="H10186" s="31">
        <v>43343</v>
      </c>
      <c r="I10186" s="31">
        <v>43005</v>
      </c>
      <c r="J10186" s="22" t="s">
        <v>73</v>
      </c>
      <c r="K10186" s="32" t="s">
        <v>74</v>
      </c>
      <c r="L10186" s="32" t="s">
        <v>24798</v>
      </c>
      <c r="N10186" s="24">
        <v>0</v>
      </c>
      <c r="O10186" s="24">
        <v>0</v>
      </c>
      <c r="P10186" s="32" t="s">
        <v>5752</v>
      </c>
      <c r="Q10186" s="43" t="s">
        <v>5753</v>
      </c>
      <c r="R10186" s="43" t="s">
        <v>78</v>
      </c>
      <c r="S10186" s="47">
        <v>6</v>
      </c>
    </row>
    <row r="10187" spans="1:19" ht="12.75">
      <c r="A10187" s="22" t="s">
        <v>60</v>
      </c>
      <c r="B10187" s="22" t="s">
        <v>24513</v>
      </c>
      <c r="C10187" s="22" t="s">
        <v>69</v>
      </c>
      <c r="D10187" s="22" t="s">
        <v>61</v>
      </c>
      <c r="E10187" s="22" t="s">
        <v>24799</v>
      </c>
      <c r="F10187" s="31">
        <v>42958.550324074073</v>
      </c>
      <c r="G10187" s="31">
        <v>42977</v>
      </c>
      <c r="H10187" s="31">
        <v>43342</v>
      </c>
      <c r="I10187" s="31">
        <v>42988</v>
      </c>
      <c r="J10187" s="22" t="s">
        <v>73</v>
      </c>
      <c r="K10187" s="32" t="s">
        <v>85</v>
      </c>
      <c r="L10187" s="32" t="s">
        <v>24800</v>
      </c>
      <c r="N10187" s="24">
        <v>2125.3024999999998</v>
      </c>
      <c r="O10187" s="24">
        <v>1975.225</v>
      </c>
      <c r="P10187" s="32" t="s">
        <v>523</v>
      </c>
      <c r="Q10187" s="43" t="s">
        <v>524</v>
      </c>
      <c r="R10187" s="43" t="s">
        <v>78</v>
      </c>
      <c r="S10187" s="47">
        <v>5</v>
      </c>
    </row>
    <row r="10188" spans="1:19" ht="12.75">
      <c r="A10188" s="22" t="s">
        <v>60</v>
      </c>
      <c r="B10188" s="22" t="s">
        <v>24473</v>
      </c>
      <c r="C10188" s="22" t="s">
        <v>69</v>
      </c>
      <c r="D10188" s="22" t="s">
        <v>61</v>
      </c>
      <c r="E10188" s="22" t="s">
        <v>24801</v>
      </c>
      <c r="F10188" s="31">
        <v>42951.761608796296</v>
      </c>
      <c r="G10188" s="31">
        <v>42962</v>
      </c>
      <c r="H10188" s="31">
        <v>43327</v>
      </c>
      <c r="I10188" s="31">
        <v>42981</v>
      </c>
      <c r="J10188" s="22" t="s">
        <v>73</v>
      </c>
      <c r="K10188" s="32" t="s">
        <v>80</v>
      </c>
      <c r="L10188" s="32" t="s">
        <v>24802</v>
      </c>
      <c r="N10188" s="24">
        <v>544.28</v>
      </c>
      <c r="O10188" s="24">
        <v>363.11</v>
      </c>
      <c r="P10188" s="32" t="s">
        <v>241</v>
      </c>
      <c r="Q10188" s="43" t="s">
        <v>242</v>
      </c>
      <c r="R10188" s="43" t="s">
        <v>78</v>
      </c>
      <c r="S10188" s="47">
        <v>5</v>
      </c>
    </row>
    <row r="10189" spans="1:19" ht="12.75">
      <c r="A10189" s="22" t="s">
        <v>60</v>
      </c>
      <c r="B10189" s="22" t="s">
        <v>24478</v>
      </c>
      <c r="C10189" s="22" t="s">
        <v>69</v>
      </c>
      <c r="D10189" s="22" t="s">
        <v>61</v>
      </c>
      <c r="E10189" s="22" t="s">
        <v>24803</v>
      </c>
      <c r="F10189" s="31">
        <v>42976.748807870368</v>
      </c>
      <c r="G10189" s="31">
        <v>43022</v>
      </c>
      <c r="H10189" s="31">
        <v>43387</v>
      </c>
      <c r="I10189" s="31">
        <v>43036.748807870368</v>
      </c>
      <c r="J10189" s="22" t="s">
        <v>202</v>
      </c>
      <c r="K10189" s="32" t="s">
        <v>85</v>
      </c>
      <c r="L10189" s="32" t="s">
        <v>24804</v>
      </c>
      <c r="N10189" s="24">
        <v>3643.17</v>
      </c>
      <c r="O10189" s="24">
        <v>3643.17</v>
      </c>
      <c r="P10189" s="32" t="s">
        <v>3897</v>
      </c>
      <c r="Q10189" s="43" t="s">
        <v>3898</v>
      </c>
      <c r="R10189" s="43" t="s">
        <v>78</v>
      </c>
      <c r="S10189" s="47">
        <v>1</v>
      </c>
    </row>
    <row r="10190" spans="1:19" ht="12.75">
      <c r="A10190" s="22" t="s">
        <v>60</v>
      </c>
      <c r="B10190" s="22" t="s">
        <v>24543</v>
      </c>
      <c r="C10190" s="22" t="s">
        <v>69</v>
      </c>
      <c r="D10190" s="22" t="s">
        <v>61</v>
      </c>
      <c r="E10190" s="22" t="s">
        <v>24805</v>
      </c>
      <c r="F10190" s="31">
        <v>42956.62872685185</v>
      </c>
      <c r="G10190" s="31">
        <v>42961</v>
      </c>
      <c r="H10190" s="31">
        <v>43326</v>
      </c>
      <c r="I10190" s="31">
        <v>42986</v>
      </c>
      <c r="J10190" s="22" t="s">
        <v>73</v>
      </c>
      <c r="K10190" s="32" t="s">
        <v>85</v>
      </c>
      <c r="L10190" s="32" t="s">
        <v>24806</v>
      </c>
      <c r="N10190" s="24">
        <v>5655.2849999999999</v>
      </c>
      <c r="O10190" s="24">
        <v>4452.1800000000003</v>
      </c>
      <c r="P10190" s="32" t="s">
        <v>5770</v>
      </c>
      <c r="Q10190" s="43" t="s">
        <v>5771</v>
      </c>
      <c r="R10190" s="43" t="s">
        <v>78</v>
      </c>
      <c r="S10190" s="47">
        <v>5</v>
      </c>
    </row>
    <row r="10191" spans="1:19" ht="12.75">
      <c r="A10191" s="22" t="s">
        <v>60</v>
      </c>
      <c r="B10191" s="22" t="s">
        <v>24467</v>
      </c>
      <c r="C10191" s="22" t="s">
        <v>69</v>
      </c>
      <c r="D10191" s="22" t="s">
        <v>61</v>
      </c>
      <c r="E10191" s="22" t="s">
        <v>24807</v>
      </c>
      <c r="F10191" s="31">
        <v>42949.500289351847</v>
      </c>
      <c r="G10191" s="31">
        <v>42953</v>
      </c>
      <c r="H10191" s="31">
        <v>43318</v>
      </c>
      <c r="I10191" s="31">
        <v>42979</v>
      </c>
      <c r="J10191" s="22" t="s">
        <v>108</v>
      </c>
      <c r="K10191" s="32" t="s">
        <v>163</v>
      </c>
      <c r="L10191" s="32" t="s">
        <v>24808</v>
      </c>
      <c r="M10191" s="32" t="s">
        <v>24809</v>
      </c>
      <c r="N10191" s="24">
        <v>165.19</v>
      </c>
      <c r="O10191" s="24">
        <v>165.19</v>
      </c>
      <c r="P10191" s="32" t="s">
        <v>5995</v>
      </c>
      <c r="Q10191" s="43" t="s">
        <v>5996</v>
      </c>
      <c r="R10191" s="43" t="s">
        <v>78</v>
      </c>
      <c r="S10191" s="47">
        <v>1</v>
      </c>
    </row>
    <row r="10192" spans="1:19" ht="12.75">
      <c r="A10192" s="22" t="s">
        <v>60</v>
      </c>
      <c r="B10192" s="22" t="s">
        <v>24467</v>
      </c>
      <c r="C10192" s="22" t="s">
        <v>69</v>
      </c>
      <c r="D10192" s="22" t="s">
        <v>61</v>
      </c>
      <c r="E10192" s="22" t="s">
        <v>24810</v>
      </c>
      <c r="F10192" s="31">
        <v>42978.746932870366</v>
      </c>
      <c r="G10192" s="31">
        <v>42979</v>
      </c>
      <c r="H10192" s="31">
        <v>43344</v>
      </c>
      <c r="I10192" s="31">
        <v>43008</v>
      </c>
      <c r="J10192" s="22" t="s">
        <v>73</v>
      </c>
      <c r="K10192" s="32" t="s">
        <v>196</v>
      </c>
      <c r="N10192" s="24">
        <v>2186.995</v>
      </c>
      <c r="O10192" s="24">
        <v>0</v>
      </c>
      <c r="P10192" s="32" t="s">
        <v>2467</v>
      </c>
      <c r="Q10192" s="43" t="s">
        <v>2468</v>
      </c>
      <c r="R10192" s="43" t="s">
        <v>78</v>
      </c>
      <c r="S10192" s="47">
        <v>5</v>
      </c>
    </row>
    <row r="10193" spans="1:19" ht="12.75">
      <c r="A10193" s="22" t="s">
        <v>60</v>
      </c>
      <c r="B10193" s="22" t="s">
        <v>24481</v>
      </c>
      <c r="C10193" s="22" t="s">
        <v>69</v>
      </c>
      <c r="D10193" s="22" t="s">
        <v>61</v>
      </c>
      <c r="E10193" s="22" t="s">
        <v>24811</v>
      </c>
      <c r="F10193" s="31">
        <v>42957.471944444442</v>
      </c>
      <c r="G10193" s="31">
        <v>42978</v>
      </c>
      <c r="H10193" s="31">
        <v>43343</v>
      </c>
      <c r="I10193" s="31">
        <v>42987.469050925924</v>
      </c>
      <c r="J10193" s="22" t="s">
        <v>73</v>
      </c>
      <c r="K10193" s="32" t="s">
        <v>85</v>
      </c>
      <c r="L10193" s="32" t="s">
        <v>24812</v>
      </c>
      <c r="N10193" s="24">
        <v>1564.5540000000001</v>
      </c>
      <c r="O10193" s="24">
        <v>1333.935</v>
      </c>
      <c r="P10193" s="32" t="s">
        <v>8374</v>
      </c>
      <c r="Q10193" s="43" t="s">
        <v>8375</v>
      </c>
      <c r="R10193" s="43" t="s">
        <v>78</v>
      </c>
      <c r="S10193" s="47">
        <v>5</v>
      </c>
    </row>
    <row r="10194" spans="1:19" ht="12.75">
      <c r="A10194" s="22" t="s">
        <v>60</v>
      </c>
      <c r="B10194" s="22" t="s">
        <v>24510</v>
      </c>
      <c r="C10194" s="22" t="s">
        <v>69</v>
      </c>
      <c r="D10194" s="22" t="s">
        <v>61</v>
      </c>
      <c r="E10194" s="22" t="s">
        <v>24813</v>
      </c>
      <c r="F10194" s="31">
        <v>42961.676006944443</v>
      </c>
      <c r="G10194" s="31">
        <v>42978</v>
      </c>
      <c r="H10194" s="31">
        <v>43343</v>
      </c>
      <c r="I10194" s="31">
        <v>42991</v>
      </c>
      <c r="J10194" s="22" t="s">
        <v>73</v>
      </c>
      <c r="K10194" s="32" t="s">
        <v>74</v>
      </c>
      <c r="L10194" s="32" t="s">
        <v>24814</v>
      </c>
      <c r="N10194" s="24">
        <v>9390.5550000000003</v>
      </c>
      <c r="O10194" s="24">
        <v>0</v>
      </c>
      <c r="P10194" s="32" t="s">
        <v>750</v>
      </c>
      <c r="Q10194" s="43" t="s">
        <v>751</v>
      </c>
      <c r="R10194" s="43" t="s">
        <v>78</v>
      </c>
      <c r="S10194" s="47">
        <v>5</v>
      </c>
    </row>
    <row r="10195" spans="1:19" ht="12.75">
      <c r="A10195" s="22" t="s">
        <v>60</v>
      </c>
      <c r="B10195" s="22" t="s">
        <v>24487</v>
      </c>
      <c r="C10195" s="22" t="s">
        <v>69</v>
      </c>
      <c r="D10195" s="22" t="s">
        <v>61</v>
      </c>
      <c r="E10195" s="22" t="s">
        <v>24815</v>
      </c>
      <c r="F10195" s="31">
        <v>42955.569004629629</v>
      </c>
      <c r="G10195" s="31">
        <v>42977</v>
      </c>
      <c r="H10195" s="31">
        <v>43342</v>
      </c>
      <c r="I10195" s="31">
        <v>42985</v>
      </c>
      <c r="J10195" s="22" t="s">
        <v>73</v>
      </c>
      <c r="K10195" s="32" t="s">
        <v>74</v>
      </c>
      <c r="L10195" s="32" t="s">
        <v>24816</v>
      </c>
      <c r="N10195" s="24">
        <v>23458.549999999999</v>
      </c>
      <c r="O10195" s="24">
        <v>0</v>
      </c>
      <c r="P10195" s="32" t="s">
        <v>178</v>
      </c>
      <c r="Q10195" s="43" t="s">
        <v>179</v>
      </c>
      <c r="R10195" s="43" t="s">
        <v>78</v>
      </c>
      <c r="S10195" s="47">
        <v>4</v>
      </c>
    </row>
    <row r="10196" spans="1:19" ht="12.75">
      <c r="A10196" s="22" t="s">
        <v>60</v>
      </c>
      <c r="B10196" s="22" t="s">
        <v>24478</v>
      </c>
      <c r="C10196" s="22" t="s">
        <v>69</v>
      </c>
      <c r="D10196" s="22" t="s">
        <v>61</v>
      </c>
      <c r="E10196" s="22" t="s">
        <v>24817</v>
      </c>
      <c r="F10196" s="31">
        <v>42955.639131944445</v>
      </c>
      <c r="G10196" s="31">
        <v>42978</v>
      </c>
      <c r="H10196" s="31">
        <v>43343</v>
      </c>
      <c r="I10196" s="31">
        <v>42985</v>
      </c>
      <c r="J10196" s="22" t="s">
        <v>73</v>
      </c>
      <c r="K10196" s="32" t="s">
        <v>74</v>
      </c>
      <c r="L10196" s="32" t="s">
        <v>24818</v>
      </c>
      <c r="N10196" s="24">
        <v>2015.34</v>
      </c>
      <c r="O10196" s="24">
        <v>0</v>
      </c>
      <c r="P10196" s="32" t="s">
        <v>586</v>
      </c>
      <c r="Q10196" s="43" t="s">
        <v>587</v>
      </c>
      <c r="R10196" s="43" t="s">
        <v>78</v>
      </c>
      <c r="S10196" s="47">
        <v>5</v>
      </c>
    </row>
    <row r="10197" spans="1:19" ht="12.75">
      <c r="A10197" s="22" t="s">
        <v>60</v>
      </c>
      <c r="B10197" s="22" t="s">
        <v>24481</v>
      </c>
      <c r="C10197" s="22" t="s">
        <v>69</v>
      </c>
      <c r="D10197" s="22" t="s">
        <v>61</v>
      </c>
      <c r="E10197" s="22" t="s">
        <v>24819</v>
      </c>
      <c r="F10197" s="31">
        <v>42976.599490740737</v>
      </c>
      <c r="G10197" s="31">
        <v>43008</v>
      </c>
      <c r="H10197" s="31">
        <v>43373</v>
      </c>
      <c r="I10197" s="31">
        <v>43006.596296296295</v>
      </c>
      <c r="J10197" s="22" t="s">
        <v>73</v>
      </c>
      <c r="K10197" s="32" t="s">
        <v>85</v>
      </c>
      <c r="L10197" s="32" t="s">
        <v>24820</v>
      </c>
      <c r="N10197" s="24">
        <v>964.61</v>
      </c>
      <c r="O10197" s="24">
        <v>862.52</v>
      </c>
      <c r="P10197" s="32" t="s">
        <v>3349</v>
      </c>
      <c r="Q10197" s="43" t="s">
        <v>3350</v>
      </c>
      <c r="R10197" s="43" t="s">
        <v>78</v>
      </c>
      <c r="S10197" s="47">
        <v>5</v>
      </c>
    </row>
    <row r="10198" spans="1:19" ht="12.75">
      <c r="A10198" s="22" t="s">
        <v>60</v>
      </c>
      <c r="B10198" s="22" t="s">
        <v>24500</v>
      </c>
      <c r="C10198" s="22" t="s">
        <v>69</v>
      </c>
      <c r="D10198" s="22" t="s">
        <v>61</v>
      </c>
      <c r="E10198" s="22" t="s">
        <v>24821</v>
      </c>
      <c r="F10198" s="31">
        <v>42957.72079861111</v>
      </c>
      <c r="G10198" s="31">
        <v>42957</v>
      </c>
      <c r="H10198" s="31">
        <v>43322</v>
      </c>
      <c r="I10198" s="31">
        <v>42987</v>
      </c>
      <c r="J10198" s="22" t="s">
        <v>73</v>
      </c>
      <c r="K10198" s="32" t="s">
        <v>85</v>
      </c>
      <c r="L10198" s="32" t="s">
        <v>24822</v>
      </c>
      <c r="N10198" s="24">
        <v>276.27600000000001</v>
      </c>
      <c r="O10198" s="24">
        <v>287.62</v>
      </c>
      <c r="P10198" s="32" t="s">
        <v>4233</v>
      </c>
      <c r="Q10198" s="43" t="s">
        <v>4234</v>
      </c>
      <c r="R10198" s="43" t="s">
        <v>78</v>
      </c>
      <c r="S10198" s="47">
        <v>5</v>
      </c>
    </row>
    <row r="10199" spans="1:19" ht="12.75">
      <c r="A10199" s="22" t="s">
        <v>60</v>
      </c>
      <c r="B10199" s="22" t="s">
        <v>24500</v>
      </c>
      <c r="C10199" s="22" t="s">
        <v>69</v>
      </c>
      <c r="D10199" s="22" t="s">
        <v>61</v>
      </c>
      <c r="E10199" s="22" t="s">
        <v>24823</v>
      </c>
      <c r="F10199" s="31">
        <v>42950.831979166665</v>
      </c>
      <c r="G10199" s="31">
        <v>42950</v>
      </c>
      <c r="H10199" s="31">
        <v>43315</v>
      </c>
      <c r="I10199" s="31">
        <v>42980</v>
      </c>
      <c r="J10199" s="22" t="s">
        <v>73</v>
      </c>
      <c r="K10199" s="32" t="s">
        <v>80</v>
      </c>
      <c r="L10199" s="32" t="s">
        <v>24824</v>
      </c>
      <c r="N10199" s="24">
        <v>831.68600000000004</v>
      </c>
      <c r="O10199" s="24">
        <v>594.19000000000005</v>
      </c>
      <c r="P10199" s="32" t="s">
        <v>1557</v>
      </c>
      <c r="Q10199" s="43" t="s">
        <v>1558</v>
      </c>
      <c r="R10199" s="43" t="s">
        <v>78</v>
      </c>
      <c r="S10199" s="47">
        <v>5</v>
      </c>
    </row>
    <row r="10200" spans="1:19" ht="12.75">
      <c r="A10200" s="22" t="s">
        <v>60</v>
      </c>
      <c r="B10200" s="22" t="s">
        <v>24467</v>
      </c>
      <c r="C10200" s="22" t="s">
        <v>69</v>
      </c>
      <c r="D10200" s="22" t="s">
        <v>61</v>
      </c>
      <c r="E10200" s="22" t="s">
        <v>24825</v>
      </c>
      <c r="F10200" s="31">
        <v>42962.637523148143</v>
      </c>
      <c r="G10200" s="31">
        <v>42964</v>
      </c>
      <c r="H10200" s="31">
        <v>43329</v>
      </c>
      <c r="I10200" s="31">
        <v>42992</v>
      </c>
      <c r="J10200" s="22" t="s">
        <v>73</v>
      </c>
      <c r="K10200" s="32" t="s">
        <v>74</v>
      </c>
      <c r="L10200" s="32" t="s">
        <v>24826</v>
      </c>
      <c r="N10200" s="24">
        <v>5345.8450000000003</v>
      </c>
      <c r="O10200" s="24">
        <v>0</v>
      </c>
      <c r="P10200" s="32" t="s">
        <v>625</v>
      </c>
      <c r="Q10200" s="43" t="s">
        <v>626</v>
      </c>
      <c r="R10200" s="43" t="s">
        <v>93</v>
      </c>
      <c r="S10200" s="47">
        <v>5</v>
      </c>
    </row>
    <row r="10201" spans="1:19" ht="12.75">
      <c r="A10201" s="22" t="s">
        <v>60</v>
      </c>
      <c r="B10201" s="22" t="s">
        <v>24718</v>
      </c>
      <c r="C10201" s="22" t="s">
        <v>69</v>
      </c>
      <c r="D10201" s="22" t="s">
        <v>61</v>
      </c>
      <c r="E10201" s="22" t="s">
        <v>24827</v>
      </c>
      <c r="F10201" s="31">
        <v>42966.296180555553</v>
      </c>
      <c r="G10201" s="31">
        <v>43008</v>
      </c>
      <c r="H10201" s="31">
        <v>43373</v>
      </c>
      <c r="I10201" s="31">
        <v>43026.296180555553</v>
      </c>
      <c r="J10201" s="22" t="s">
        <v>73</v>
      </c>
      <c r="K10201" s="32" t="s">
        <v>74</v>
      </c>
      <c r="L10201" s="32" t="s">
        <v>24828</v>
      </c>
      <c r="N10201" s="24">
        <v>4206.99</v>
      </c>
      <c r="O10201" s="24">
        <v>0</v>
      </c>
      <c r="P10201" s="32" t="s">
        <v>657</v>
      </c>
      <c r="Q10201" s="43" t="s">
        <v>658</v>
      </c>
      <c r="R10201" s="43" t="s">
        <v>78</v>
      </c>
      <c r="S10201" s="47">
        <v>5</v>
      </c>
    </row>
    <row r="10202" spans="1:19" ht="12.75">
      <c r="A10202" s="22" t="s">
        <v>60</v>
      </c>
      <c r="B10202" s="22" t="s">
        <v>24543</v>
      </c>
      <c r="C10202" s="22" t="s">
        <v>69</v>
      </c>
      <c r="D10202" s="22" t="s">
        <v>61</v>
      </c>
      <c r="E10202" s="22" t="s">
        <v>24829</v>
      </c>
      <c r="F10202" s="31">
        <v>42969.524143518516</v>
      </c>
      <c r="G10202" s="31">
        <v>43008</v>
      </c>
      <c r="H10202" s="31">
        <v>43373</v>
      </c>
      <c r="I10202" s="31">
        <v>42999</v>
      </c>
      <c r="J10202" s="22" t="s">
        <v>73</v>
      </c>
      <c r="K10202" s="32" t="s">
        <v>85</v>
      </c>
      <c r="L10202" s="32" t="s">
        <v>24830</v>
      </c>
      <c r="N10202" s="24">
        <v>780.12400000000002</v>
      </c>
      <c r="O10202" s="24">
        <v>778.31</v>
      </c>
      <c r="P10202" s="32" t="s">
        <v>2805</v>
      </c>
      <c r="Q10202" s="43" t="s">
        <v>2806</v>
      </c>
      <c r="R10202" s="43" t="s">
        <v>78</v>
      </c>
      <c r="S10202" s="47">
        <v>5</v>
      </c>
    </row>
    <row r="10203" spans="1:19" ht="12.75">
      <c r="A10203" s="22" t="s">
        <v>60</v>
      </c>
      <c r="B10203" s="22" t="s">
        <v>24543</v>
      </c>
      <c r="C10203" s="22" t="s">
        <v>69</v>
      </c>
      <c r="D10203" s="22" t="s">
        <v>61</v>
      </c>
      <c r="E10203" s="22" t="s">
        <v>24831</v>
      </c>
      <c r="F10203" s="31">
        <v>42959.263599537036</v>
      </c>
      <c r="G10203" s="31">
        <v>43008</v>
      </c>
      <c r="H10203" s="31">
        <v>43373</v>
      </c>
      <c r="I10203" s="31">
        <v>43019.263599537036</v>
      </c>
      <c r="J10203" s="22" t="s">
        <v>73</v>
      </c>
      <c r="K10203" s="32" t="s">
        <v>85</v>
      </c>
      <c r="L10203" s="32" t="s">
        <v>24832</v>
      </c>
      <c r="N10203" s="24">
        <v>1473.452</v>
      </c>
      <c r="O10203" s="24">
        <v>1027.6300000000001</v>
      </c>
      <c r="P10203" s="32" t="s">
        <v>2075</v>
      </c>
      <c r="Q10203" s="43" t="s">
        <v>2076</v>
      </c>
      <c r="R10203" s="43" t="s">
        <v>78</v>
      </c>
      <c r="S10203" s="47">
        <v>6</v>
      </c>
    </row>
    <row r="10204" spans="1:19" ht="12.75">
      <c r="A10204" s="22" t="s">
        <v>60</v>
      </c>
      <c r="B10204" s="22" t="s">
        <v>24473</v>
      </c>
      <c r="C10204" s="22" t="s">
        <v>69</v>
      </c>
      <c r="D10204" s="22" t="s">
        <v>61</v>
      </c>
      <c r="E10204" s="22" t="s">
        <v>24833</v>
      </c>
      <c r="F10204" s="31">
        <v>42964.72420138889</v>
      </c>
      <c r="G10204" s="31">
        <v>42973</v>
      </c>
      <c r="H10204" s="31">
        <v>43327</v>
      </c>
      <c r="I10204" s="31">
        <v>42994</v>
      </c>
      <c r="J10204" s="22" t="s">
        <v>73</v>
      </c>
      <c r="K10204" s="32" t="s">
        <v>74</v>
      </c>
      <c r="L10204" s="32" t="s">
        <v>24834</v>
      </c>
      <c r="N10204" s="24">
        <v>1181.395</v>
      </c>
      <c r="O10204" s="24">
        <v>0</v>
      </c>
      <c r="P10204" s="32" t="s">
        <v>24792</v>
      </c>
      <c r="Q10204" s="43" t="s">
        <v>24793</v>
      </c>
      <c r="R10204" s="43" t="s">
        <v>78</v>
      </c>
      <c r="S10204" s="47">
        <v>5</v>
      </c>
    </row>
    <row r="10205" spans="1:19" ht="12.75">
      <c r="A10205" s="22" t="s">
        <v>60</v>
      </c>
      <c r="B10205" s="22" t="s">
        <v>24473</v>
      </c>
      <c r="C10205" s="22" t="s">
        <v>69</v>
      </c>
      <c r="D10205" s="22" t="s">
        <v>61</v>
      </c>
      <c r="E10205" s="22" t="s">
        <v>24835</v>
      </c>
      <c r="F10205" s="31">
        <v>42971.542847222219</v>
      </c>
      <c r="G10205" s="31">
        <v>42978</v>
      </c>
      <c r="H10205" s="31">
        <v>43343</v>
      </c>
      <c r="I10205" s="31">
        <v>43001</v>
      </c>
      <c r="J10205" s="22" t="s">
        <v>73</v>
      </c>
      <c r="K10205" s="32" t="s">
        <v>74</v>
      </c>
      <c r="L10205" s="32" t="s">
        <v>24836</v>
      </c>
      <c r="N10205" s="24">
        <v>940.315</v>
      </c>
      <c r="O10205" s="24">
        <v>0</v>
      </c>
      <c r="P10205" s="32" t="s">
        <v>101</v>
      </c>
      <c r="Q10205" s="43" t="s">
        <v>102</v>
      </c>
      <c r="R10205" s="43" t="s">
        <v>78</v>
      </c>
      <c r="S10205" s="47">
        <v>5</v>
      </c>
    </row>
    <row r="10206" spans="1:19" ht="12.75">
      <c r="A10206" s="22" t="s">
        <v>60</v>
      </c>
      <c r="B10206" s="22" t="s">
        <v>24564</v>
      </c>
      <c r="C10206" s="22" t="s">
        <v>69</v>
      </c>
      <c r="D10206" s="22" t="s">
        <v>61</v>
      </c>
      <c r="E10206" s="22" t="s">
        <v>24837</v>
      </c>
      <c r="F10206" s="31">
        <v>42977.741006944445</v>
      </c>
      <c r="G10206" s="31">
        <v>43001</v>
      </c>
      <c r="H10206" s="31">
        <v>43366</v>
      </c>
      <c r="I10206" s="31">
        <v>43007</v>
      </c>
      <c r="J10206" s="22" t="s">
        <v>73</v>
      </c>
      <c r="K10206" s="32" t="s">
        <v>74</v>
      </c>
      <c r="L10206" s="32" t="s">
        <v>24838</v>
      </c>
      <c r="N10206" s="24">
        <v>2156.79</v>
      </c>
      <c r="O10206" s="24">
        <v>0</v>
      </c>
      <c r="P10206" s="32" t="s">
        <v>5037</v>
      </c>
      <c r="Q10206" s="43" t="s">
        <v>5038</v>
      </c>
      <c r="R10206" s="43" t="s">
        <v>78</v>
      </c>
      <c r="S10206" s="47">
        <v>5</v>
      </c>
    </row>
    <row r="10207" spans="1:19" ht="12.75">
      <c r="A10207" s="22" t="s">
        <v>60</v>
      </c>
      <c r="B10207" s="22" t="s">
        <v>24473</v>
      </c>
      <c r="C10207" s="22" t="s">
        <v>69</v>
      </c>
      <c r="D10207" s="22" t="s">
        <v>61</v>
      </c>
      <c r="E10207" s="22" t="s">
        <v>24839</v>
      </c>
      <c r="F10207" s="31">
        <v>42977.657372685186</v>
      </c>
      <c r="G10207" s="31">
        <v>42978</v>
      </c>
      <c r="H10207" s="31">
        <v>43343</v>
      </c>
      <c r="I10207" s="31">
        <v>43007</v>
      </c>
      <c r="J10207" s="22" t="s">
        <v>209</v>
      </c>
      <c r="K10207" s="32" t="s">
        <v>163</v>
      </c>
      <c r="L10207" s="32" t="s">
        <v>24840</v>
      </c>
      <c r="M10207" s="32" t="s">
        <v>24841</v>
      </c>
      <c r="N10207" s="24">
        <v>-2550.75</v>
      </c>
      <c r="O10207" s="24">
        <v>-2550.75</v>
      </c>
      <c r="P10207" s="32" t="s">
        <v>24771</v>
      </c>
      <c r="Q10207" s="43" t="s">
        <v>24772</v>
      </c>
      <c r="R10207" s="43" t="s">
        <v>78</v>
      </c>
      <c r="S10207" s="47">
        <v>1</v>
      </c>
    </row>
    <row r="10208" spans="1:19" ht="12.75">
      <c r="A10208" s="22" t="s">
        <v>60</v>
      </c>
      <c r="B10208" s="22" t="s">
        <v>24467</v>
      </c>
      <c r="C10208" s="22" t="s">
        <v>69</v>
      </c>
      <c r="D10208" s="22" t="s">
        <v>61</v>
      </c>
      <c r="E10208" s="22" t="s">
        <v>24842</v>
      </c>
      <c r="F10208" s="31">
        <v>42970.692349537036</v>
      </c>
      <c r="G10208" s="31">
        <v>42988</v>
      </c>
      <c r="H10208" s="31">
        <v>43353</v>
      </c>
      <c r="I10208" s="31">
        <v>43000</v>
      </c>
      <c r="J10208" s="22" t="s">
        <v>73</v>
      </c>
      <c r="K10208" s="32" t="s">
        <v>74</v>
      </c>
      <c r="L10208" s="32" t="s">
        <v>24843</v>
      </c>
      <c r="N10208" s="24">
        <v>1106.4749999999999</v>
      </c>
      <c r="O10208" s="24">
        <v>0</v>
      </c>
      <c r="P10208" s="32" t="s">
        <v>144</v>
      </c>
      <c r="Q10208" s="43" t="s">
        <v>145</v>
      </c>
      <c r="R10208" s="43" t="s">
        <v>78</v>
      </c>
      <c r="S10208" s="47">
        <v>5</v>
      </c>
    </row>
    <row r="10209" spans="1:19" ht="12.75">
      <c r="A10209" s="22" t="s">
        <v>60</v>
      </c>
      <c r="B10209" s="22" t="s">
        <v>24481</v>
      </c>
      <c r="C10209" s="22" t="s">
        <v>69</v>
      </c>
      <c r="D10209" s="22" t="s">
        <v>61</v>
      </c>
      <c r="E10209" s="22" t="s">
        <v>24844</v>
      </c>
      <c r="F10209" s="31">
        <v>42956.412418981483</v>
      </c>
      <c r="G10209" s="31">
        <v>42993</v>
      </c>
      <c r="H10209" s="31">
        <v>43358</v>
      </c>
      <c r="I10209" s="31">
        <v>42986.41134259259</v>
      </c>
      <c r="J10209" s="22" t="s">
        <v>73</v>
      </c>
      <c r="K10209" s="32" t="s">
        <v>74</v>
      </c>
      <c r="L10209" s="32" t="s">
        <v>24845</v>
      </c>
      <c r="N10209" s="24">
        <v>551.50</v>
      </c>
      <c r="O10209" s="24">
        <v>0</v>
      </c>
      <c r="P10209" s="32" t="s">
        <v>1711</v>
      </c>
      <c r="Q10209" s="43" t="s">
        <v>1712</v>
      </c>
      <c r="R10209" s="43" t="s">
        <v>78</v>
      </c>
      <c r="S10209" s="47">
        <v>5</v>
      </c>
    </row>
    <row r="10210" spans="1:19" ht="12.75">
      <c r="A10210" s="22" t="s">
        <v>60</v>
      </c>
      <c r="B10210" s="22" t="s">
        <v>24481</v>
      </c>
      <c r="C10210" s="22" t="s">
        <v>69</v>
      </c>
      <c r="D10210" s="22" t="s">
        <v>61</v>
      </c>
      <c r="E10210" s="22" t="s">
        <v>24846</v>
      </c>
      <c r="F10210" s="31">
        <v>42978.558634259258</v>
      </c>
      <c r="G10210" s="31">
        <v>42982</v>
      </c>
      <c r="H10210" s="31">
        <v>43347</v>
      </c>
      <c r="I10210" s="31">
        <v>43008.556990740741</v>
      </c>
      <c r="J10210" s="22" t="s">
        <v>73</v>
      </c>
      <c r="K10210" s="32" t="s">
        <v>80</v>
      </c>
      <c r="L10210" s="32" t="s">
        <v>24847</v>
      </c>
      <c r="N10210" s="24">
        <v>714.85</v>
      </c>
      <c r="O10210" s="24">
        <v>641.08000000000004</v>
      </c>
      <c r="P10210" s="32" t="s">
        <v>5043</v>
      </c>
      <c r="Q10210" s="43" t="s">
        <v>5044</v>
      </c>
      <c r="R10210" s="43" t="s">
        <v>78</v>
      </c>
      <c r="S10210" s="47">
        <v>5</v>
      </c>
    </row>
    <row r="10211" spans="1:19" ht="12.75">
      <c r="A10211" s="22" t="s">
        <v>60</v>
      </c>
      <c r="B10211" s="22" t="s">
        <v>24490</v>
      </c>
      <c r="C10211" s="22" t="s">
        <v>69</v>
      </c>
      <c r="D10211" s="22" t="s">
        <v>61</v>
      </c>
      <c r="E10211" s="22" t="s">
        <v>24848</v>
      </c>
      <c r="F10211" s="31">
        <v>42950.618356481478</v>
      </c>
      <c r="G10211" s="31">
        <v>42950</v>
      </c>
      <c r="H10211" s="31">
        <v>43281</v>
      </c>
      <c r="I10211" s="31">
        <v>42980</v>
      </c>
      <c r="J10211" s="22" t="s">
        <v>73</v>
      </c>
      <c r="K10211" s="32" t="s">
        <v>163</v>
      </c>
      <c r="L10211" s="32" t="s">
        <v>24849</v>
      </c>
      <c r="M10211" s="32" t="s">
        <v>24850</v>
      </c>
      <c r="N10211" s="24">
        <v>2993.0165999999999</v>
      </c>
      <c r="O10211" s="24">
        <v>2028.755</v>
      </c>
      <c r="P10211" s="32" t="s">
        <v>105</v>
      </c>
      <c r="Q10211" s="43" t="s">
        <v>106</v>
      </c>
      <c r="R10211" s="43" t="s">
        <v>78</v>
      </c>
      <c r="S10211" s="47">
        <v>5</v>
      </c>
    </row>
    <row r="10212" spans="1:19" ht="12.75">
      <c r="A10212" s="22" t="s">
        <v>60</v>
      </c>
      <c r="B10212" s="22" t="s">
        <v>24478</v>
      </c>
      <c r="C10212" s="22" t="s">
        <v>69</v>
      </c>
      <c r="D10212" s="22" t="s">
        <v>61</v>
      </c>
      <c r="E10212" s="22" t="s">
        <v>24851</v>
      </c>
      <c r="F10212" s="31">
        <v>42968.787430555552</v>
      </c>
      <c r="G10212" s="31">
        <v>42902</v>
      </c>
      <c r="H10212" s="31">
        <v>43266</v>
      </c>
      <c r="I10212" s="31">
        <v>42998</v>
      </c>
      <c r="J10212" s="22" t="s">
        <v>108</v>
      </c>
      <c r="K10212" s="32" t="s">
        <v>163</v>
      </c>
      <c r="L10212" s="32" t="s">
        <v>24852</v>
      </c>
      <c r="M10212" s="32" t="s">
        <v>24853</v>
      </c>
      <c r="N10212" s="24">
        <v>430.53660000000002</v>
      </c>
      <c r="O10212" s="24">
        <v>430.53660000000002</v>
      </c>
      <c r="P10212" s="32" t="s">
        <v>1898</v>
      </c>
      <c r="Q10212" s="43" t="s">
        <v>1899</v>
      </c>
      <c r="R10212" s="43" t="s">
        <v>78</v>
      </c>
      <c r="S10212" s="47">
        <v>1</v>
      </c>
    </row>
    <row r="10213" spans="1:19" ht="12.75">
      <c r="A10213" s="22" t="s">
        <v>60</v>
      </c>
      <c r="B10213" s="22" t="s">
        <v>24478</v>
      </c>
      <c r="C10213" s="22" t="s">
        <v>69</v>
      </c>
      <c r="D10213" s="22" t="s">
        <v>61</v>
      </c>
      <c r="E10213" s="22" t="s">
        <v>24854</v>
      </c>
      <c r="F10213" s="31">
        <v>42964.778055555551</v>
      </c>
      <c r="G10213" s="31">
        <v>42978</v>
      </c>
      <c r="H10213" s="31">
        <v>43343</v>
      </c>
      <c r="I10213" s="31">
        <v>42994</v>
      </c>
      <c r="J10213" s="22" t="s">
        <v>73</v>
      </c>
      <c r="K10213" s="32" t="s">
        <v>85</v>
      </c>
      <c r="L10213" s="32" t="s">
        <v>24855</v>
      </c>
      <c r="N10213" s="24">
        <v>563.0425</v>
      </c>
      <c r="O10213" s="24">
        <v>395.07</v>
      </c>
      <c r="P10213" s="32" t="s">
        <v>681</v>
      </c>
      <c r="Q10213" s="43" t="s">
        <v>682</v>
      </c>
      <c r="R10213" s="43" t="s">
        <v>78</v>
      </c>
      <c r="S10213" s="47">
        <v>4</v>
      </c>
    </row>
    <row r="10214" spans="1:19" ht="12.75">
      <c r="A10214" s="22" t="s">
        <v>60</v>
      </c>
      <c r="B10214" s="22" t="s">
        <v>24500</v>
      </c>
      <c r="C10214" s="22" t="s">
        <v>69</v>
      </c>
      <c r="D10214" s="22" t="s">
        <v>61</v>
      </c>
      <c r="E10214" s="22" t="s">
        <v>24856</v>
      </c>
      <c r="F10214" s="31">
        <v>42972.550497685181</v>
      </c>
      <c r="G10214" s="31">
        <v>42999</v>
      </c>
      <c r="H10214" s="31">
        <v>43364</v>
      </c>
      <c r="I10214" s="31">
        <v>43002</v>
      </c>
      <c r="J10214" s="22" t="s">
        <v>73</v>
      </c>
      <c r="K10214" s="32" t="s">
        <v>74</v>
      </c>
      <c r="L10214" s="32" t="s">
        <v>24857</v>
      </c>
      <c r="N10214" s="24">
        <v>0</v>
      </c>
      <c r="O10214" s="24">
        <v>0</v>
      </c>
      <c r="P10214" s="32" t="s">
        <v>2666</v>
      </c>
      <c r="Q10214" s="43" t="s">
        <v>2667</v>
      </c>
      <c r="R10214" s="43" t="s">
        <v>78</v>
      </c>
      <c r="S10214" s="47">
        <v>4</v>
      </c>
    </row>
    <row r="10215" spans="1:19" ht="12.75">
      <c r="A10215" s="22" t="s">
        <v>60</v>
      </c>
      <c r="B10215" s="22" t="s">
        <v>24467</v>
      </c>
      <c r="C10215" s="22" t="s">
        <v>69</v>
      </c>
      <c r="D10215" s="22" t="s">
        <v>61</v>
      </c>
      <c r="E10215" s="22" t="s">
        <v>24858</v>
      </c>
      <c r="F10215" s="31">
        <v>42972.011307870365</v>
      </c>
      <c r="G10215" s="31">
        <v>42978</v>
      </c>
      <c r="H10215" s="31">
        <v>43343</v>
      </c>
      <c r="I10215" s="31">
        <v>43002</v>
      </c>
      <c r="J10215" s="22" t="s">
        <v>73</v>
      </c>
      <c r="K10215" s="32" t="s">
        <v>85</v>
      </c>
      <c r="L10215" s="32" t="s">
        <v>24859</v>
      </c>
      <c r="N10215" s="24">
        <v>1380.0840000000001</v>
      </c>
      <c r="O10215" s="24">
        <v>1276.95</v>
      </c>
      <c r="P10215" s="32" t="s">
        <v>144</v>
      </c>
      <c r="Q10215" s="43" t="s">
        <v>145</v>
      </c>
      <c r="R10215" s="43" t="s">
        <v>78</v>
      </c>
      <c r="S10215" s="47">
        <v>5</v>
      </c>
    </row>
    <row r="10216" spans="1:19" ht="12.75">
      <c r="A10216" s="22" t="s">
        <v>60</v>
      </c>
      <c r="B10216" s="22" t="s">
        <v>24549</v>
      </c>
      <c r="C10216" s="22" t="s">
        <v>69</v>
      </c>
      <c r="D10216" s="22" t="s">
        <v>61</v>
      </c>
      <c r="E10216" s="22" t="s">
        <v>24860</v>
      </c>
      <c r="F10216" s="31">
        <v>42962.50677083333</v>
      </c>
      <c r="G10216" s="31">
        <v>42962</v>
      </c>
      <c r="H10216" s="31">
        <v>43327</v>
      </c>
      <c r="I10216" s="31">
        <v>42992</v>
      </c>
      <c r="J10216" s="22" t="s">
        <v>73</v>
      </c>
      <c r="K10216" s="32" t="s">
        <v>74</v>
      </c>
      <c r="L10216" s="32" t="s">
        <v>24861</v>
      </c>
      <c r="N10216" s="24">
        <v>2779.6950000000002</v>
      </c>
      <c r="O10216" s="24">
        <v>0</v>
      </c>
      <c r="P10216" s="32" t="s">
        <v>101</v>
      </c>
      <c r="Q10216" s="43" t="s">
        <v>102</v>
      </c>
      <c r="R10216" s="43" t="s">
        <v>78</v>
      </c>
      <c r="S10216" s="47">
        <v>5</v>
      </c>
    </row>
    <row r="10217" spans="1:19" ht="12.75">
      <c r="A10217" s="22" t="s">
        <v>60</v>
      </c>
      <c r="B10217" s="22" t="s">
        <v>24524</v>
      </c>
      <c r="C10217" s="22" t="s">
        <v>69</v>
      </c>
      <c r="D10217" s="22" t="s">
        <v>61</v>
      </c>
      <c r="E10217" s="22" t="s">
        <v>24862</v>
      </c>
      <c r="F10217" s="31">
        <v>42954.640185185184</v>
      </c>
      <c r="G10217" s="31">
        <v>42954</v>
      </c>
      <c r="H10217" s="31">
        <v>43319</v>
      </c>
      <c r="I10217" s="31">
        <v>42984</v>
      </c>
      <c r="J10217" s="22" t="s">
        <v>73</v>
      </c>
      <c r="K10217" s="32" t="s">
        <v>80</v>
      </c>
      <c r="L10217" s="32" t="s">
        <v>24863</v>
      </c>
      <c r="N10217" s="24">
        <v>1641.0187000000001</v>
      </c>
      <c r="O10217" s="24">
        <v>1650.62</v>
      </c>
      <c r="P10217" s="32" t="s">
        <v>144</v>
      </c>
      <c r="Q10217" s="43" t="s">
        <v>145</v>
      </c>
      <c r="R10217" s="43" t="s">
        <v>78</v>
      </c>
      <c r="S10217" s="47">
        <v>5</v>
      </c>
    </row>
    <row r="10218" spans="1:19" ht="12.75">
      <c r="A10218" s="22" t="s">
        <v>60</v>
      </c>
      <c r="B10218" s="22" t="s">
        <v>24473</v>
      </c>
      <c r="C10218" s="22" t="s">
        <v>69</v>
      </c>
      <c r="D10218" s="22" t="s">
        <v>61</v>
      </c>
      <c r="E10218" s="22" t="s">
        <v>24864</v>
      </c>
      <c r="F10218" s="31">
        <v>42968.476145833331</v>
      </c>
      <c r="G10218" s="31">
        <v>42978</v>
      </c>
      <c r="H10218" s="31">
        <v>43343</v>
      </c>
      <c r="I10218" s="31">
        <v>42998</v>
      </c>
      <c r="J10218" s="22" t="s">
        <v>73</v>
      </c>
      <c r="K10218" s="32" t="s">
        <v>80</v>
      </c>
      <c r="L10218" s="32" t="s">
        <v>24865</v>
      </c>
      <c r="N10218" s="24">
        <v>376.2466</v>
      </c>
      <c r="O10218" s="24">
        <v>431.43</v>
      </c>
      <c r="P10218" s="32" t="s">
        <v>6154</v>
      </c>
      <c r="Q10218" s="43" t="s">
        <v>6155</v>
      </c>
      <c r="R10218" s="43" t="s">
        <v>78</v>
      </c>
      <c r="S10218" s="47">
        <v>5</v>
      </c>
    </row>
    <row r="10219" spans="1:19" ht="12.75">
      <c r="A10219" s="22" t="s">
        <v>60</v>
      </c>
      <c r="B10219" s="22" t="s">
        <v>24467</v>
      </c>
      <c r="C10219" s="22" t="s">
        <v>69</v>
      </c>
      <c r="D10219" s="22" t="s">
        <v>61</v>
      </c>
      <c r="E10219" s="22" t="s">
        <v>24866</v>
      </c>
      <c r="F10219" s="31">
        <v>42972.588773148149</v>
      </c>
      <c r="G10219" s="31">
        <v>43009</v>
      </c>
      <c r="H10219" s="31">
        <v>43373</v>
      </c>
      <c r="I10219" s="31">
        <v>43002</v>
      </c>
      <c r="J10219" s="22" t="s">
        <v>73</v>
      </c>
      <c r="K10219" s="32" t="s">
        <v>85</v>
      </c>
      <c r="L10219" s="32" t="s">
        <v>24867</v>
      </c>
      <c r="N10219" s="24">
        <v>4214.58</v>
      </c>
      <c r="O10219" s="24">
        <v>3866.21</v>
      </c>
      <c r="P10219" s="32" t="s">
        <v>105</v>
      </c>
      <c r="Q10219" s="43" t="s">
        <v>106</v>
      </c>
      <c r="R10219" s="43" t="s">
        <v>78</v>
      </c>
      <c r="S10219" s="47">
        <v>5</v>
      </c>
    </row>
    <row r="10220" spans="1:19" ht="12.75">
      <c r="A10220" s="22" t="s">
        <v>60</v>
      </c>
      <c r="B10220" s="22" t="s">
        <v>24598</v>
      </c>
      <c r="C10220" s="22" t="s">
        <v>69</v>
      </c>
      <c r="D10220" s="22" t="s">
        <v>61</v>
      </c>
      <c r="E10220" s="22" t="s">
        <v>24868</v>
      </c>
      <c r="F10220" s="31">
        <v>42951.745150462964</v>
      </c>
      <c r="G10220" s="31">
        <v>42954</v>
      </c>
      <c r="H10220" s="31">
        <v>43319</v>
      </c>
      <c r="I10220" s="31">
        <v>42981</v>
      </c>
      <c r="J10220" s="22" t="s">
        <v>73</v>
      </c>
      <c r="K10220" s="32" t="s">
        <v>74</v>
      </c>
      <c r="L10220" s="32" t="s">
        <v>24869</v>
      </c>
      <c r="N10220" s="24">
        <v>0</v>
      </c>
      <c r="O10220" s="24">
        <v>0</v>
      </c>
      <c r="P10220" s="32" t="s">
        <v>2885</v>
      </c>
      <c r="Q10220" s="43" t="s">
        <v>2886</v>
      </c>
      <c r="R10220" s="43" t="s">
        <v>78</v>
      </c>
      <c r="S10220" s="47">
        <v>5</v>
      </c>
    </row>
    <row r="10221" spans="1:19" ht="12.75">
      <c r="A10221" s="22" t="s">
        <v>60</v>
      </c>
      <c r="B10221" s="22" t="s">
        <v>24478</v>
      </c>
      <c r="C10221" s="22" t="s">
        <v>69</v>
      </c>
      <c r="D10221" s="22" t="s">
        <v>61</v>
      </c>
      <c r="E10221" s="22" t="s">
        <v>24870</v>
      </c>
      <c r="F10221" s="31">
        <v>42978.460173611107</v>
      </c>
      <c r="G10221" s="31">
        <v>42978</v>
      </c>
      <c r="H10221" s="31">
        <v>43343</v>
      </c>
      <c r="I10221" s="31">
        <v>43008</v>
      </c>
      <c r="J10221" s="22" t="s">
        <v>73</v>
      </c>
      <c r="K10221" s="32" t="s">
        <v>80</v>
      </c>
      <c r="L10221" s="32" t="s">
        <v>24871</v>
      </c>
      <c r="N10221" s="24">
        <v>669.226</v>
      </c>
      <c r="O10221" s="24">
        <v>573.82000000000005</v>
      </c>
      <c r="P10221" s="32" t="s">
        <v>205</v>
      </c>
      <c r="Q10221" s="43" t="s">
        <v>206</v>
      </c>
      <c r="R10221" s="43" t="s">
        <v>78</v>
      </c>
      <c r="S10221" s="47">
        <v>5</v>
      </c>
    </row>
    <row r="10222" spans="1:19" ht="12.75">
      <c r="A10222" s="22" t="s">
        <v>60</v>
      </c>
      <c r="B10222" s="22" t="s">
        <v>24467</v>
      </c>
      <c r="C10222" s="22" t="s">
        <v>69</v>
      </c>
      <c r="D10222" s="22" t="s">
        <v>61</v>
      </c>
      <c r="E10222" s="22" t="s">
        <v>24872</v>
      </c>
      <c r="F10222" s="31">
        <v>42964.735474537032</v>
      </c>
      <c r="G10222" s="31">
        <v>42643</v>
      </c>
      <c r="H10222" s="31">
        <v>43008</v>
      </c>
      <c r="I10222" s="31">
        <v>42994</v>
      </c>
      <c r="J10222" s="22" t="s">
        <v>209</v>
      </c>
      <c r="K10222" s="32" t="s">
        <v>163</v>
      </c>
      <c r="L10222" s="32" t="s">
        <v>24873</v>
      </c>
      <c r="M10222" s="32" t="s">
        <v>24874</v>
      </c>
      <c r="N10222" s="24">
        <v>-143.30000000000001</v>
      </c>
      <c r="O10222" s="24">
        <v>-143.30000000000001</v>
      </c>
      <c r="P10222" s="32" t="s">
        <v>942</v>
      </c>
      <c r="Q10222" s="43" t="s">
        <v>943</v>
      </c>
      <c r="R10222" s="43" t="s">
        <v>78</v>
      </c>
      <c r="S10222" s="47">
        <v>1</v>
      </c>
    </row>
    <row r="10223" spans="1:19" ht="12.75">
      <c r="A10223" s="22" t="s">
        <v>60</v>
      </c>
      <c r="B10223" s="22" t="s">
        <v>24473</v>
      </c>
      <c r="C10223" s="22" t="s">
        <v>69</v>
      </c>
      <c r="D10223" s="22" t="s">
        <v>61</v>
      </c>
      <c r="E10223" s="22" t="s">
        <v>24875</v>
      </c>
      <c r="F10223" s="31">
        <v>42955.620509259257</v>
      </c>
      <c r="G10223" s="31">
        <v>42962</v>
      </c>
      <c r="H10223" s="31">
        <v>43327</v>
      </c>
      <c r="I10223" s="31">
        <v>42985</v>
      </c>
      <c r="J10223" s="22" t="s">
        <v>73</v>
      </c>
      <c r="K10223" s="32" t="s">
        <v>196</v>
      </c>
      <c r="L10223" s="32" t="s">
        <v>24876</v>
      </c>
      <c r="N10223" s="24">
        <v>5721.8149999999996</v>
      </c>
      <c r="O10223" s="24">
        <v>0</v>
      </c>
      <c r="P10223" s="32" t="s">
        <v>101</v>
      </c>
      <c r="Q10223" s="43" t="s">
        <v>102</v>
      </c>
      <c r="R10223" s="43" t="s">
        <v>78</v>
      </c>
      <c r="S10223" s="47">
        <v>5</v>
      </c>
    </row>
    <row r="10224" spans="1:19" ht="12.75">
      <c r="A10224" s="22" t="s">
        <v>60</v>
      </c>
      <c r="B10224" s="22" t="s">
        <v>24543</v>
      </c>
      <c r="C10224" s="22" t="s">
        <v>69</v>
      </c>
      <c r="D10224" s="22" t="s">
        <v>61</v>
      </c>
      <c r="E10224" s="22" t="s">
        <v>24877</v>
      </c>
      <c r="F10224" s="31">
        <v>42951.682199074072</v>
      </c>
      <c r="G10224" s="31">
        <v>42978</v>
      </c>
      <c r="H10224" s="31">
        <v>43343</v>
      </c>
      <c r="I10224" s="31">
        <v>42981</v>
      </c>
      <c r="J10224" s="22" t="s">
        <v>73</v>
      </c>
      <c r="K10224" s="32" t="s">
        <v>74</v>
      </c>
      <c r="L10224" s="32" t="s">
        <v>24878</v>
      </c>
      <c r="N10224" s="24">
        <v>0</v>
      </c>
      <c r="O10224" s="24">
        <v>0</v>
      </c>
      <c r="P10224" s="32" t="s">
        <v>365</v>
      </c>
      <c r="Q10224" s="43" t="s">
        <v>366</v>
      </c>
      <c r="R10224" s="43" t="s">
        <v>78</v>
      </c>
      <c r="S10224" s="47">
        <v>4</v>
      </c>
    </row>
    <row r="10225" spans="1:19" ht="12.75">
      <c r="A10225" s="22" t="s">
        <v>60</v>
      </c>
      <c r="B10225" s="22" t="s">
        <v>24540</v>
      </c>
      <c r="C10225" s="22" t="s">
        <v>69</v>
      </c>
      <c r="D10225" s="22" t="s">
        <v>61</v>
      </c>
      <c r="E10225" s="22" t="s">
        <v>24879</v>
      </c>
      <c r="F10225" s="31">
        <v>42975.558865740742</v>
      </c>
      <c r="G10225" s="31">
        <v>42978</v>
      </c>
      <c r="H10225" s="31">
        <v>43343</v>
      </c>
      <c r="I10225" s="31">
        <v>43005</v>
      </c>
      <c r="J10225" s="22" t="s">
        <v>73</v>
      </c>
      <c r="K10225" s="32" t="s">
        <v>85</v>
      </c>
      <c r="L10225" s="32" t="s">
        <v>24880</v>
      </c>
      <c r="N10225" s="24">
        <v>1837.13</v>
      </c>
      <c r="O10225" s="24">
        <v>1720.96</v>
      </c>
      <c r="P10225" s="32" t="s">
        <v>2706</v>
      </c>
      <c r="Q10225" s="43" t="s">
        <v>2707</v>
      </c>
      <c r="R10225" s="43" t="s">
        <v>78</v>
      </c>
      <c r="S10225" s="47">
        <v>4</v>
      </c>
    </row>
    <row r="10226" spans="1:19" ht="12.75">
      <c r="A10226" s="22" t="s">
        <v>60</v>
      </c>
      <c r="B10226" s="22" t="s">
        <v>24470</v>
      </c>
      <c r="C10226" s="22" t="s">
        <v>69</v>
      </c>
      <c r="D10226" s="22" t="s">
        <v>61</v>
      </c>
      <c r="E10226" s="22" t="s">
        <v>24881</v>
      </c>
      <c r="F10226" s="31">
        <v>42971.547268518516</v>
      </c>
      <c r="G10226" s="31">
        <v>42975</v>
      </c>
      <c r="H10226" s="31">
        <v>43340</v>
      </c>
      <c r="I10226" s="31">
        <v>43001</v>
      </c>
      <c r="J10226" s="22" t="s">
        <v>73</v>
      </c>
      <c r="K10226" s="32" t="s">
        <v>74</v>
      </c>
      <c r="L10226" s="32" t="s">
        <v>24882</v>
      </c>
      <c r="N10226" s="24">
        <v>2139.87</v>
      </c>
      <c r="O10226" s="24">
        <v>0</v>
      </c>
      <c r="P10226" s="32" t="s">
        <v>24883</v>
      </c>
      <c r="Q10226" s="43" t="s">
        <v>24884</v>
      </c>
      <c r="R10226" s="43" t="s">
        <v>78</v>
      </c>
      <c r="S10226" s="47">
        <v>5</v>
      </c>
    </row>
    <row r="10227" spans="1:19" ht="12.75">
      <c r="A10227" s="22" t="s">
        <v>60</v>
      </c>
      <c r="B10227" s="22" t="s">
        <v>24585</v>
      </c>
      <c r="C10227" s="22" t="s">
        <v>69</v>
      </c>
      <c r="D10227" s="22" t="s">
        <v>61</v>
      </c>
      <c r="E10227" s="22" t="s">
        <v>24885</v>
      </c>
      <c r="F10227" s="31">
        <v>42955.700509259259</v>
      </c>
      <c r="G10227" s="31">
        <v>42978</v>
      </c>
      <c r="H10227" s="31">
        <v>43343</v>
      </c>
      <c r="I10227" s="31">
        <v>42985</v>
      </c>
      <c r="J10227" s="22" t="s">
        <v>73</v>
      </c>
      <c r="K10227" s="32" t="s">
        <v>74</v>
      </c>
      <c r="L10227" s="32" t="s">
        <v>24886</v>
      </c>
      <c r="N10227" s="24">
        <v>2445.5100000000002</v>
      </c>
      <c r="O10227" s="24">
        <v>0</v>
      </c>
      <c r="P10227" s="32" t="s">
        <v>331</v>
      </c>
      <c r="Q10227" s="43" t="s">
        <v>332</v>
      </c>
      <c r="R10227" s="43" t="s">
        <v>78</v>
      </c>
      <c r="S10227" s="47">
        <v>5</v>
      </c>
    </row>
    <row r="10228" spans="1:19" ht="12.75">
      <c r="A10228" s="22" t="s">
        <v>60</v>
      </c>
      <c r="B10228" s="22" t="s">
        <v>24467</v>
      </c>
      <c r="C10228" s="22" t="s">
        <v>69</v>
      </c>
      <c r="D10228" s="22" t="s">
        <v>61</v>
      </c>
      <c r="E10228" s="22" t="s">
        <v>24887</v>
      </c>
      <c r="F10228" s="31">
        <v>42964.764467592591</v>
      </c>
      <c r="G10228" s="31">
        <v>42978</v>
      </c>
      <c r="H10228" s="31">
        <v>43343</v>
      </c>
      <c r="I10228" s="31">
        <v>42994</v>
      </c>
      <c r="J10228" s="22" t="s">
        <v>73</v>
      </c>
      <c r="K10228" s="32" t="s">
        <v>85</v>
      </c>
      <c r="L10228" s="32" t="s">
        <v>24888</v>
      </c>
      <c r="N10228" s="24">
        <v>852.8825</v>
      </c>
      <c r="O10228" s="24">
        <v>787.69</v>
      </c>
      <c r="P10228" s="32" t="s">
        <v>217</v>
      </c>
      <c r="Q10228" s="43" t="s">
        <v>218</v>
      </c>
      <c r="R10228" s="43" t="s">
        <v>78</v>
      </c>
      <c r="S10228" s="47">
        <v>5</v>
      </c>
    </row>
    <row r="10229" spans="1:19" ht="12.75">
      <c r="A10229" s="22" t="s">
        <v>60</v>
      </c>
      <c r="B10229" s="22" t="s">
        <v>24481</v>
      </c>
      <c r="C10229" s="22" t="s">
        <v>69</v>
      </c>
      <c r="D10229" s="22" t="s">
        <v>61</v>
      </c>
      <c r="E10229" s="22" t="s">
        <v>24889</v>
      </c>
      <c r="F10229" s="31">
        <v>42972.649733796294</v>
      </c>
      <c r="G10229" s="31">
        <v>42972</v>
      </c>
      <c r="H10229" s="31">
        <v>43337</v>
      </c>
      <c r="I10229" s="31">
        <v>43002.647476851853</v>
      </c>
      <c r="J10229" s="22" t="s">
        <v>73</v>
      </c>
      <c r="K10229" s="32" t="s">
        <v>74</v>
      </c>
      <c r="L10229" s="32" t="s">
        <v>24890</v>
      </c>
      <c r="N10229" s="24">
        <v>2880.8649999999998</v>
      </c>
      <c r="O10229" s="24">
        <v>0</v>
      </c>
      <c r="P10229" s="32" t="s">
        <v>2112</v>
      </c>
      <c r="Q10229" s="43" t="s">
        <v>2113</v>
      </c>
      <c r="R10229" s="43" t="s">
        <v>78</v>
      </c>
      <c r="S10229" s="47">
        <v>6</v>
      </c>
    </row>
    <row r="10230" spans="1:19" ht="12.75">
      <c r="A10230" s="22" t="s">
        <v>60</v>
      </c>
      <c r="B10230" s="22" t="s">
        <v>24467</v>
      </c>
      <c r="C10230" s="22" t="s">
        <v>69</v>
      </c>
      <c r="D10230" s="22" t="s">
        <v>61</v>
      </c>
      <c r="E10230" s="22" t="s">
        <v>24891</v>
      </c>
      <c r="F10230" s="31">
        <v>42948.710532407407</v>
      </c>
      <c r="G10230" s="31">
        <v>42948</v>
      </c>
      <c r="H10230" s="31">
        <v>43313</v>
      </c>
      <c r="I10230" s="31">
        <v>42978</v>
      </c>
      <c r="J10230" s="22" t="s">
        <v>73</v>
      </c>
      <c r="K10230" s="32" t="s">
        <v>74</v>
      </c>
      <c r="L10230" s="32" t="s">
        <v>24892</v>
      </c>
      <c r="N10230" s="24">
        <v>0</v>
      </c>
      <c r="O10230" s="24">
        <v>0</v>
      </c>
      <c r="P10230" s="32" t="s">
        <v>144</v>
      </c>
      <c r="Q10230" s="43" t="s">
        <v>145</v>
      </c>
      <c r="R10230" s="43" t="s">
        <v>78</v>
      </c>
      <c r="S10230" s="47">
        <v>4</v>
      </c>
    </row>
    <row r="10231" spans="1:19" ht="12.75">
      <c r="A10231" s="22" t="s">
        <v>60</v>
      </c>
      <c r="B10231" s="22" t="s">
        <v>24481</v>
      </c>
      <c r="C10231" s="22" t="s">
        <v>69</v>
      </c>
      <c r="D10231" s="22" t="s">
        <v>61</v>
      </c>
      <c r="E10231" s="22" t="s">
        <v>24893</v>
      </c>
      <c r="F10231" s="31">
        <v>42970.671365740738</v>
      </c>
      <c r="G10231" s="31">
        <v>42972</v>
      </c>
      <c r="H10231" s="31">
        <v>43337</v>
      </c>
      <c r="I10231" s="31">
        <v>43000.660069444442</v>
      </c>
      <c r="J10231" s="22" t="s">
        <v>73</v>
      </c>
      <c r="K10231" s="32" t="s">
        <v>74</v>
      </c>
      <c r="L10231" s="32" t="s">
        <v>24894</v>
      </c>
      <c r="N10231" s="24">
        <v>435.56</v>
      </c>
      <c r="O10231" s="24">
        <v>0</v>
      </c>
      <c r="P10231" s="32" t="s">
        <v>681</v>
      </c>
      <c r="Q10231" s="43" t="s">
        <v>682</v>
      </c>
      <c r="R10231" s="43" t="s">
        <v>78</v>
      </c>
      <c r="S10231" s="47">
        <v>6</v>
      </c>
    </row>
    <row r="10232" spans="1:19" ht="12.75">
      <c r="A10232" s="22" t="s">
        <v>60</v>
      </c>
      <c r="B10232" s="22" t="s">
        <v>24473</v>
      </c>
      <c r="C10232" s="22" t="s">
        <v>69</v>
      </c>
      <c r="D10232" s="22" t="s">
        <v>61</v>
      </c>
      <c r="E10232" s="22" t="s">
        <v>24895</v>
      </c>
      <c r="F10232" s="31">
        <v>42962.83011574074</v>
      </c>
      <c r="G10232" s="31">
        <v>42993</v>
      </c>
      <c r="H10232" s="31">
        <v>43358</v>
      </c>
      <c r="I10232" s="31">
        <v>42992</v>
      </c>
      <c r="J10232" s="22" t="s">
        <v>73</v>
      </c>
      <c r="K10232" s="32" t="s">
        <v>74</v>
      </c>
      <c r="L10232" s="32" t="s">
        <v>24896</v>
      </c>
      <c r="N10232" s="24">
        <v>0</v>
      </c>
      <c r="O10232" s="24">
        <v>0</v>
      </c>
      <c r="P10232" s="32" t="s">
        <v>6996</v>
      </c>
      <c r="Q10232" s="43" t="s">
        <v>6997</v>
      </c>
      <c r="R10232" s="43" t="s">
        <v>78</v>
      </c>
      <c r="S10232" s="47">
        <v>5</v>
      </c>
    </row>
    <row r="10233" spans="1:19" ht="12.75">
      <c r="A10233" s="22" t="s">
        <v>60</v>
      </c>
      <c r="B10233" s="22" t="s">
        <v>24481</v>
      </c>
      <c r="C10233" s="22" t="s">
        <v>69</v>
      </c>
      <c r="D10233" s="22" t="s">
        <v>61</v>
      </c>
      <c r="E10233" s="22" t="s">
        <v>24897</v>
      </c>
      <c r="F10233" s="31">
        <v>42952.451840277776</v>
      </c>
      <c r="G10233" s="31">
        <v>42992</v>
      </c>
      <c r="H10233" s="31">
        <v>43357</v>
      </c>
      <c r="I10233" s="31">
        <v>43012.451840277776</v>
      </c>
      <c r="J10233" s="22" t="s">
        <v>202</v>
      </c>
      <c r="K10233" s="32" t="s">
        <v>163</v>
      </c>
      <c r="L10233" s="32" t="s">
        <v>24898</v>
      </c>
      <c r="M10233" s="32" t="s">
        <v>24899</v>
      </c>
      <c r="N10233" s="24">
        <v>1849.57</v>
      </c>
      <c r="O10233" s="24">
        <v>1808.46</v>
      </c>
      <c r="P10233" s="32" t="s">
        <v>3209</v>
      </c>
      <c r="Q10233" s="43" t="s">
        <v>3210</v>
      </c>
      <c r="R10233" s="43" t="s">
        <v>78</v>
      </c>
      <c r="S10233" s="47">
        <v>5</v>
      </c>
    </row>
    <row r="10234" spans="1:19" ht="12.75">
      <c r="A10234" s="22" t="s">
        <v>60</v>
      </c>
      <c r="B10234" s="22" t="s">
        <v>24473</v>
      </c>
      <c r="C10234" s="22" t="s">
        <v>69</v>
      </c>
      <c r="D10234" s="22" t="s">
        <v>61</v>
      </c>
      <c r="E10234" s="22" t="s">
        <v>24900</v>
      </c>
      <c r="F10234" s="31">
        <v>42955.817326388889</v>
      </c>
      <c r="G10234" s="31">
        <v>42978</v>
      </c>
      <c r="H10234" s="31">
        <v>43343</v>
      </c>
      <c r="I10234" s="31">
        <v>42985</v>
      </c>
      <c r="J10234" s="22" t="s">
        <v>73</v>
      </c>
      <c r="K10234" s="32" t="s">
        <v>163</v>
      </c>
      <c r="L10234" s="32" t="s">
        <v>24901</v>
      </c>
      <c r="M10234" s="32" t="s">
        <v>24902</v>
      </c>
      <c r="N10234" s="24">
        <v>2216.6060000000002</v>
      </c>
      <c r="O10234" s="24">
        <v>1910.25</v>
      </c>
      <c r="P10234" s="32" t="s">
        <v>435</v>
      </c>
      <c r="Q10234" s="43" t="s">
        <v>436</v>
      </c>
      <c r="R10234" s="43" t="s">
        <v>78</v>
      </c>
      <c r="S10234" s="47">
        <v>6</v>
      </c>
    </row>
    <row r="10235" spans="1:19" ht="12.75">
      <c r="A10235" s="22" t="s">
        <v>60</v>
      </c>
      <c r="B10235" s="22" t="s">
        <v>24487</v>
      </c>
      <c r="C10235" s="22" t="s">
        <v>69</v>
      </c>
      <c r="D10235" s="22" t="s">
        <v>61</v>
      </c>
      <c r="E10235" s="22" t="s">
        <v>24903</v>
      </c>
      <c r="F10235" s="31">
        <v>42949.722766203704</v>
      </c>
      <c r="G10235" s="31">
        <v>42949</v>
      </c>
      <c r="H10235" s="31">
        <v>43314</v>
      </c>
      <c r="I10235" s="31">
        <v>42979</v>
      </c>
      <c r="J10235" s="22" t="s">
        <v>73</v>
      </c>
      <c r="K10235" s="32" t="s">
        <v>85</v>
      </c>
      <c r="L10235" s="32" t="s">
        <v>24904</v>
      </c>
      <c r="N10235" s="24">
        <v>5853.085</v>
      </c>
      <c r="O10235" s="24">
        <v>3332.51</v>
      </c>
      <c r="P10235" s="32" t="s">
        <v>4093</v>
      </c>
      <c r="Q10235" s="43" t="s">
        <v>4094</v>
      </c>
      <c r="R10235" s="43" t="s">
        <v>78</v>
      </c>
      <c r="S10235" s="47">
        <v>6</v>
      </c>
    </row>
    <row r="10236" spans="1:19" ht="12.75">
      <c r="A10236" s="22" t="s">
        <v>60</v>
      </c>
      <c r="B10236" s="22" t="s">
        <v>24473</v>
      </c>
      <c r="C10236" s="22" t="s">
        <v>69</v>
      </c>
      <c r="D10236" s="22" t="s">
        <v>61</v>
      </c>
      <c r="E10236" s="22" t="s">
        <v>24905</v>
      </c>
      <c r="F10236" s="31">
        <v>42956.491759259261</v>
      </c>
      <c r="G10236" s="31">
        <v>42978</v>
      </c>
      <c r="H10236" s="31">
        <v>43343</v>
      </c>
      <c r="I10236" s="31">
        <v>42986</v>
      </c>
      <c r="J10236" s="22" t="s">
        <v>73</v>
      </c>
      <c r="K10236" s="32" t="s">
        <v>80</v>
      </c>
      <c r="L10236" s="32" t="s">
        <v>24906</v>
      </c>
      <c r="N10236" s="24">
        <v>3505.4850000000001</v>
      </c>
      <c r="O10236" s="24">
        <v>2425.9499999999998</v>
      </c>
      <c r="P10236" s="32" t="s">
        <v>101</v>
      </c>
      <c r="Q10236" s="43" t="s">
        <v>102</v>
      </c>
      <c r="R10236" s="43" t="s">
        <v>78</v>
      </c>
      <c r="S10236" s="47">
        <v>5</v>
      </c>
    </row>
    <row r="10237" spans="1:19" ht="12.75">
      <c r="A10237" s="22" t="s">
        <v>60</v>
      </c>
      <c r="B10237" s="22" t="s">
        <v>24478</v>
      </c>
      <c r="C10237" s="22" t="s">
        <v>69</v>
      </c>
      <c r="D10237" s="22" t="s">
        <v>61</v>
      </c>
      <c r="E10237" s="22" t="s">
        <v>24907</v>
      </c>
      <c r="F10237" s="31">
        <v>42958.605081018519</v>
      </c>
      <c r="G10237" s="31">
        <v>42978</v>
      </c>
      <c r="H10237" s="31">
        <v>43343</v>
      </c>
      <c r="I10237" s="31">
        <v>42988</v>
      </c>
      <c r="J10237" s="22" t="s">
        <v>73</v>
      </c>
      <c r="K10237" s="32" t="s">
        <v>74</v>
      </c>
      <c r="L10237" s="32" t="s">
        <v>24908</v>
      </c>
      <c r="N10237" s="24">
        <v>1376.47</v>
      </c>
      <c r="O10237" s="24">
        <v>0</v>
      </c>
      <c r="P10237" s="32" t="s">
        <v>2301</v>
      </c>
      <c r="Q10237" s="43" t="s">
        <v>2302</v>
      </c>
      <c r="R10237" s="43" t="s">
        <v>78</v>
      </c>
      <c r="S10237" s="47">
        <v>4</v>
      </c>
    </row>
    <row r="10238" spans="1:19" ht="12.75">
      <c r="A10238" s="22" t="s">
        <v>60</v>
      </c>
      <c r="B10238" s="22" t="s">
        <v>24478</v>
      </c>
      <c r="C10238" s="22" t="s">
        <v>69</v>
      </c>
      <c r="D10238" s="22" t="s">
        <v>61</v>
      </c>
      <c r="E10238" s="22" t="s">
        <v>24909</v>
      </c>
      <c r="F10238" s="31">
        <v>42964.683969907404</v>
      </c>
      <c r="G10238" s="31">
        <v>42978</v>
      </c>
      <c r="H10238" s="31">
        <v>43343</v>
      </c>
      <c r="I10238" s="31">
        <v>42994</v>
      </c>
      <c r="J10238" s="22" t="s">
        <v>73</v>
      </c>
      <c r="K10238" s="32" t="s">
        <v>74</v>
      </c>
      <c r="L10238" s="32" t="s">
        <v>24910</v>
      </c>
      <c r="N10238" s="24">
        <v>0</v>
      </c>
      <c r="O10238" s="24">
        <v>0</v>
      </c>
      <c r="P10238" s="32" t="s">
        <v>101</v>
      </c>
      <c r="Q10238" s="43" t="s">
        <v>102</v>
      </c>
      <c r="R10238" s="43" t="s">
        <v>78</v>
      </c>
      <c r="S10238" s="47">
        <v>4</v>
      </c>
    </row>
    <row r="10239" spans="1:19" ht="12.75">
      <c r="A10239" s="22" t="s">
        <v>60</v>
      </c>
      <c r="B10239" s="22" t="s">
        <v>24473</v>
      </c>
      <c r="C10239" s="22" t="s">
        <v>69</v>
      </c>
      <c r="D10239" s="22" t="s">
        <v>61</v>
      </c>
      <c r="E10239" s="22" t="s">
        <v>24911</v>
      </c>
      <c r="F10239" s="31">
        <v>42972.368738425925</v>
      </c>
      <c r="G10239" s="31">
        <v>42993</v>
      </c>
      <c r="H10239" s="31">
        <v>43358</v>
      </c>
      <c r="I10239" s="31">
        <v>43002</v>
      </c>
      <c r="J10239" s="22" t="s">
        <v>73</v>
      </c>
      <c r="K10239" s="32" t="s">
        <v>163</v>
      </c>
      <c r="L10239" s="32" t="s">
        <v>24912</v>
      </c>
      <c r="M10239" s="32" t="s">
        <v>24913</v>
      </c>
      <c r="N10239" s="24">
        <v>2054.9933000000001</v>
      </c>
      <c r="O10239" s="24">
        <v>1225.3299999999999</v>
      </c>
      <c r="P10239" s="32" t="s">
        <v>101</v>
      </c>
      <c r="Q10239" s="43" t="s">
        <v>102</v>
      </c>
      <c r="R10239" s="43" t="s">
        <v>78</v>
      </c>
      <c r="S10239" s="47">
        <v>5</v>
      </c>
    </row>
    <row r="10240" spans="1:19" ht="12.75">
      <c r="A10240" s="22" t="s">
        <v>60</v>
      </c>
      <c r="B10240" s="22" t="s">
        <v>24549</v>
      </c>
      <c r="C10240" s="22" t="s">
        <v>69</v>
      </c>
      <c r="D10240" s="22" t="s">
        <v>61</v>
      </c>
      <c r="E10240" s="22" t="s">
        <v>24914</v>
      </c>
      <c r="F10240" s="31">
        <v>42956.552766203698</v>
      </c>
      <c r="G10240" s="31">
        <v>42956</v>
      </c>
      <c r="H10240" s="31">
        <v>43321</v>
      </c>
      <c r="I10240" s="31">
        <v>42986</v>
      </c>
      <c r="J10240" s="22" t="s">
        <v>73</v>
      </c>
      <c r="K10240" s="32" t="s">
        <v>85</v>
      </c>
      <c r="L10240" s="32" t="s">
        <v>24915</v>
      </c>
      <c r="N10240" s="24">
        <v>300.72750000000002</v>
      </c>
      <c r="O10240" s="24">
        <v>287.61</v>
      </c>
      <c r="P10240" s="32" t="s">
        <v>1664</v>
      </c>
      <c r="Q10240" s="43" t="s">
        <v>1665</v>
      </c>
      <c r="R10240" s="43" t="s">
        <v>78</v>
      </c>
      <c r="S10240" s="47">
        <v>5</v>
      </c>
    </row>
    <row r="10241" spans="1:19" ht="12.75">
      <c r="A10241" s="22" t="s">
        <v>60</v>
      </c>
      <c r="B10241" s="22" t="s">
        <v>24478</v>
      </c>
      <c r="C10241" s="22" t="s">
        <v>69</v>
      </c>
      <c r="D10241" s="22" t="s">
        <v>61</v>
      </c>
      <c r="E10241" s="22" t="s">
        <v>24916</v>
      </c>
      <c r="F10241" s="31">
        <v>42963.770208333335</v>
      </c>
      <c r="G10241" s="31">
        <v>42978</v>
      </c>
      <c r="H10241" s="31">
        <v>43343</v>
      </c>
      <c r="I10241" s="31">
        <v>42993</v>
      </c>
      <c r="J10241" s="22" t="s">
        <v>73</v>
      </c>
      <c r="K10241" s="32" t="s">
        <v>85</v>
      </c>
      <c r="L10241" s="32" t="s">
        <v>24917</v>
      </c>
      <c r="N10241" s="24">
        <v>701.78</v>
      </c>
      <c r="O10241" s="24">
        <v>596.63</v>
      </c>
      <c r="P10241" s="32" t="s">
        <v>110</v>
      </c>
      <c r="Q10241" s="43" t="s">
        <v>111</v>
      </c>
      <c r="R10241" s="43" t="s">
        <v>78</v>
      </c>
      <c r="S10241" s="47">
        <v>4</v>
      </c>
    </row>
    <row r="10242" spans="1:19" ht="12.75">
      <c r="A10242" s="22" t="s">
        <v>60</v>
      </c>
      <c r="B10242" s="22" t="s">
        <v>24500</v>
      </c>
      <c r="C10242" s="22" t="s">
        <v>69</v>
      </c>
      <c r="D10242" s="22" t="s">
        <v>61</v>
      </c>
      <c r="E10242" s="22" t="s">
        <v>24918</v>
      </c>
      <c r="F10242" s="31">
        <v>42952.055347222224</v>
      </c>
      <c r="G10242" s="31">
        <v>43001</v>
      </c>
      <c r="H10242" s="31">
        <v>43366</v>
      </c>
      <c r="I10242" s="31">
        <v>43012.055347222224</v>
      </c>
      <c r="J10242" s="22" t="s">
        <v>73</v>
      </c>
      <c r="K10242" s="32" t="s">
        <v>80</v>
      </c>
      <c r="L10242" s="32" t="s">
        <v>24919</v>
      </c>
      <c r="N10242" s="24">
        <v>556.845</v>
      </c>
      <c r="O10242" s="24">
        <v>1454.35</v>
      </c>
      <c r="P10242" s="32" t="s">
        <v>16649</v>
      </c>
      <c r="Q10242" s="43" t="s">
        <v>16650</v>
      </c>
      <c r="R10242" s="43" t="s">
        <v>78</v>
      </c>
      <c r="S10242" s="47">
        <v>6</v>
      </c>
    </row>
    <row r="10243" spans="1:19" ht="12.75">
      <c r="A10243" s="22" t="s">
        <v>60</v>
      </c>
      <c r="B10243" s="22" t="s">
        <v>24585</v>
      </c>
      <c r="C10243" s="22" t="s">
        <v>69</v>
      </c>
      <c r="D10243" s="22" t="s">
        <v>61</v>
      </c>
      <c r="E10243" s="22" t="s">
        <v>24920</v>
      </c>
      <c r="F10243" s="31">
        <v>42950.624074074076</v>
      </c>
      <c r="G10243" s="31">
        <v>42950</v>
      </c>
      <c r="H10243" s="31">
        <v>43312</v>
      </c>
      <c r="I10243" s="31">
        <v>42980</v>
      </c>
      <c r="J10243" s="22" t="s">
        <v>73</v>
      </c>
      <c r="K10243" s="32" t="s">
        <v>163</v>
      </c>
      <c r="L10243" s="32" t="s">
        <v>24921</v>
      </c>
      <c r="M10243" s="32" t="s">
        <v>24922</v>
      </c>
      <c r="N10243" s="24">
        <v>1320.0133000000001</v>
      </c>
      <c r="O10243" s="24">
        <v>1143.95</v>
      </c>
      <c r="P10243" s="32" t="s">
        <v>14207</v>
      </c>
      <c r="Q10243" s="43" t="s">
        <v>14208</v>
      </c>
      <c r="R10243" s="43" t="s">
        <v>93</v>
      </c>
      <c r="S10243" s="47">
        <v>5</v>
      </c>
    </row>
    <row r="10244" spans="1:19" ht="12.75">
      <c r="A10244" s="22" t="s">
        <v>60</v>
      </c>
      <c r="B10244" s="22" t="s">
        <v>24663</v>
      </c>
      <c r="C10244" s="22" t="s">
        <v>69</v>
      </c>
      <c r="D10244" s="22" t="s">
        <v>61</v>
      </c>
      <c r="E10244" s="22" t="s">
        <v>24923</v>
      </c>
      <c r="F10244" s="31">
        <v>42950.704699074071</v>
      </c>
      <c r="G10244" s="31">
        <v>42962</v>
      </c>
      <c r="H10244" s="31">
        <v>43327</v>
      </c>
      <c r="I10244" s="31">
        <v>42980</v>
      </c>
      <c r="J10244" s="22" t="s">
        <v>73</v>
      </c>
      <c r="K10244" s="32" t="s">
        <v>80</v>
      </c>
      <c r="L10244" s="32" t="s">
        <v>24924</v>
      </c>
      <c r="N10244" s="24">
        <v>1569.2360000000001</v>
      </c>
      <c r="O10244" s="24">
        <v>1041.73</v>
      </c>
      <c r="P10244" s="32" t="s">
        <v>2353</v>
      </c>
      <c r="Q10244" s="43" t="s">
        <v>2354</v>
      </c>
      <c r="R10244" s="43" t="s">
        <v>78</v>
      </c>
      <c r="S10244" s="47">
        <v>5</v>
      </c>
    </row>
    <row r="10245" spans="1:19" ht="12.75">
      <c r="A10245" s="22" t="s">
        <v>60</v>
      </c>
      <c r="B10245" s="22" t="s">
        <v>24473</v>
      </c>
      <c r="C10245" s="22" t="s">
        <v>69</v>
      </c>
      <c r="D10245" s="22" t="s">
        <v>61</v>
      </c>
      <c r="E10245" s="22" t="s">
        <v>24925</v>
      </c>
      <c r="F10245" s="31">
        <v>42965.766446759255</v>
      </c>
      <c r="G10245" s="31">
        <v>42965</v>
      </c>
      <c r="H10245" s="31">
        <v>43330</v>
      </c>
      <c r="I10245" s="31">
        <v>42995</v>
      </c>
      <c r="J10245" s="22" t="s">
        <v>73</v>
      </c>
      <c r="K10245" s="32" t="s">
        <v>74</v>
      </c>
      <c r="L10245" s="32" t="s">
        <v>24926</v>
      </c>
      <c r="N10245" s="24">
        <v>0</v>
      </c>
      <c r="O10245" s="24">
        <v>0</v>
      </c>
      <c r="P10245" s="32" t="s">
        <v>144</v>
      </c>
      <c r="Q10245" s="43" t="s">
        <v>145</v>
      </c>
      <c r="R10245" s="43" t="s">
        <v>78</v>
      </c>
      <c r="S10245" s="47">
        <v>6</v>
      </c>
    </row>
    <row r="10246" spans="1:19" ht="12.75">
      <c r="A10246" s="22" t="s">
        <v>60</v>
      </c>
      <c r="B10246" s="22" t="s">
        <v>24478</v>
      </c>
      <c r="C10246" s="22" t="s">
        <v>69</v>
      </c>
      <c r="D10246" s="22" t="s">
        <v>61</v>
      </c>
      <c r="E10246" s="22" t="s">
        <v>24927</v>
      </c>
      <c r="F10246" s="31">
        <v>42955.692013888889</v>
      </c>
      <c r="G10246" s="31">
        <v>42978</v>
      </c>
      <c r="H10246" s="31">
        <v>43343</v>
      </c>
      <c r="I10246" s="31">
        <v>42985</v>
      </c>
      <c r="J10246" s="22" t="s">
        <v>73</v>
      </c>
      <c r="K10246" s="32" t="s">
        <v>74</v>
      </c>
      <c r="L10246" s="32" t="s">
        <v>24928</v>
      </c>
      <c r="N10246" s="24">
        <v>994.71</v>
      </c>
      <c r="O10246" s="24">
        <v>0</v>
      </c>
      <c r="P10246" s="32" t="s">
        <v>3320</v>
      </c>
      <c r="Q10246" s="43" t="s">
        <v>3321</v>
      </c>
      <c r="R10246" s="43" t="s">
        <v>78</v>
      </c>
      <c r="S10246" s="47">
        <v>4</v>
      </c>
    </row>
    <row r="10247" spans="1:19" ht="12.75">
      <c r="A10247" s="22" t="s">
        <v>60</v>
      </c>
      <c r="B10247" s="22" t="s">
        <v>24473</v>
      </c>
      <c r="C10247" s="22" t="s">
        <v>69</v>
      </c>
      <c r="D10247" s="22" t="s">
        <v>61</v>
      </c>
      <c r="E10247" s="22" t="s">
        <v>24929</v>
      </c>
      <c r="F10247" s="31">
        <v>42956.510891203703</v>
      </c>
      <c r="G10247" s="31">
        <v>42842</v>
      </c>
      <c r="H10247" s="31">
        <v>43205</v>
      </c>
      <c r="I10247" s="31">
        <v>42986</v>
      </c>
      <c r="J10247" s="22" t="s">
        <v>209</v>
      </c>
      <c r="K10247" s="32" t="s">
        <v>80</v>
      </c>
      <c r="N10247" s="24">
        <v>0</v>
      </c>
      <c r="O10247" s="24">
        <v>0</v>
      </c>
      <c r="P10247" s="32" t="s">
        <v>475</v>
      </c>
      <c r="Q10247" s="43" t="s">
        <v>476</v>
      </c>
      <c r="R10247" s="43" t="s">
        <v>78</v>
      </c>
      <c r="S10247" s="47">
        <v>1</v>
      </c>
    </row>
    <row r="10248" spans="1:19" ht="12.75">
      <c r="A10248" s="22" t="s">
        <v>60</v>
      </c>
      <c r="B10248" s="22" t="s">
        <v>24688</v>
      </c>
      <c r="C10248" s="22" t="s">
        <v>69</v>
      </c>
      <c r="D10248" s="22" t="s">
        <v>61</v>
      </c>
      <c r="E10248" s="22" t="s">
        <v>24930</v>
      </c>
      <c r="F10248" s="31">
        <v>42957.506840277776</v>
      </c>
      <c r="G10248" s="31">
        <v>42958</v>
      </c>
      <c r="H10248" s="31">
        <v>43323</v>
      </c>
      <c r="I10248" s="31">
        <v>42987</v>
      </c>
      <c r="J10248" s="22" t="s">
        <v>73</v>
      </c>
      <c r="K10248" s="32" t="s">
        <v>74</v>
      </c>
      <c r="L10248" s="32" t="s">
        <v>24931</v>
      </c>
      <c r="N10248" s="24">
        <v>0</v>
      </c>
      <c r="O10248" s="24">
        <v>0</v>
      </c>
      <c r="P10248" s="32" t="s">
        <v>750</v>
      </c>
      <c r="Q10248" s="43" t="s">
        <v>751</v>
      </c>
      <c r="R10248" s="43" t="s">
        <v>78</v>
      </c>
      <c r="S10248" s="47">
        <v>4</v>
      </c>
    </row>
    <row r="10249" spans="1:19" ht="12.75">
      <c r="A10249" s="22" t="s">
        <v>60</v>
      </c>
      <c r="B10249" s="22" t="s">
        <v>24500</v>
      </c>
      <c r="C10249" s="22" t="s">
        <v>69</v>
      </c>
      <c r="D10249" s="22" t="s">
        <v>61</v>
      </c>
      <c r="E10249" s="22" t="s">
        <v>24932</v>
      </c>
      <c r="F10249" s="31">
        <v>42953.084351851852</v>
      </c>
      <c r="G10249" s="31">
        <v>42988</v>
      </c>
      <c r="H10249" s="31">
        <v>43353</v>
      </c>
      <c r="I10249" s="31">
        <v>43013.084351851852</v>
      </c>
      <c r="J10249" s="22" t="s">
        <v>202</v>
      </c>
      <c r="K10249" s="32" t="s">
        <v>163</v>
      </c>
      <c r="L10249" s="32" t="s">
        <v>24933</v>
      </c>
      <c r="M10249" s="32" t="s">
        <v>24934</v>
      </c>
      <c r="N10249" s="24">
        <v>1673.3715999999999</v>
      </c>
      <c r="O10249" s="24">
        <v>1501.6166000000001</v>
      </c>
      <c r="P10249" s="32" t="s">
        <v>533</v>
      </c>
      <c r="Q10249" s="43" t="s">
        <v>534</v>
      </c>
      <c r="R10249" s="43" t="s">
        <v>93</v>
      </c>
      <c r="S10249" s="47">
        <v>5</v>
      </c>
    </row>
    <row r="10250" spans="1:19" ht="12.75">
      <c r="A10250" s="22" t="s">
        <v>60</v>
      </c>
      <c r="B10250" s="22" t="s">
        <v>24473</v>
      </c>
      <c r="C10250" s="22" t="s">
        <v>69</v>
      </c>
      <c r="D10250" s="22" t="s">
        <v>61</v>
      </c>
      <c r="E10250" s="22" t="s">
        <v>24935</v>
      </c>
      <c r="F10250" s="31">
        <v>42971.683055555557</v>
      </c>
      <c r="G10250" s="31">
        <v>42972</v>
      </c>
      <c r="H10250" s="31">
        <v>43337</v>
      </c>
      <c r="I10250" s="31">
        <v>43001</v>
      </c>
      <c r="J10250" s="22" t="s">
        <v>73</v>
      </c>
      <c r="K10250" s="32" t="s">
        <v>74</v>
      </c>
      <c r="L10250" s="32" t="s">
        <v>24936</v>
      </c>
      <c r="N10250" s="24">
        <v>0</v>
      </c>
      <c r="O10250" s="24">
        <v>0</v>
      </c>
      <c r="P10250" s="32" t="s">
        <v>6523</v>
      </c>
      <c r="Q10250" s="43" t="s">
        <v>6524</v>
      </c>
      <c r="R10250" s="43" t="s">
        <v>78</v>
      </c>
      <c r="S10250" s="47">
        <v>5</v>
      </c>
    </row>
    <row r="10251" spans="1:19" ht="12.75">
      <c r="A10251" s="22" t="s">
        <v>60</v>
      </c>
      <c r="B10251" s="22" t="s">
        <v>24478</v>
      </c>
      <c r="C10251" s="22" t="s">
        <v>69</v>
      </c>
      <c r="D10251" s="22" t="s">
        <v>61</v>
      </c>
      <c r="E10251" s="22" t="s">
        <v>24937</v>
      </c>
      <c r="F10251" s="31">
        <v>42976.475856481477</v>
      </c>
      <c r="G10251" s="31">
        <v>42993</v>
      </c>
      <c r="H10251" s="31">
        <v>43358</v>
      </c>
      <c r="I10251" s="31">
        <v>43006</v>
      </c>
      <c r="J10251" s="22" t="s">
        <v>73</v>
      </c>
      <c r="K10251" s="32" t="s">
        <v>74</v>
      </c>
      <c r="L10251" s="32" t="s">
        <v>24938</v>
      </c>
      <c r="N10251" s="24">
        <v>2171.9479999999999</v>
      </c>
      <c r="O10251" s="24">
        <v>0</v>
      </c>
      <c r="P10251" s="32" t="s">
        <v>533</v>
      </c>
      <c r="Q10251" s="43" t="s">
        <v>534</v>
      </c>
      <c r="R10251" s="43" t="s">
        <v>78</v>
      </c>
      <c r="S10251" s="47">
        <v>6</v>
      </c>
    </row>
    <row r="10252" spans="1:19" ht="12.75">
      <c r="A10252" s="22" t="s">
        <v>60</v>
      </c>
      <c r="B10252" s="22" t="s">
        <v>24500</v>
      </c>
      <c r="C10252" s="22" t="s">
        <v>69</v>
      </c>
      <c r="D10252" s="22" t="s">
        <v>61</v>
      </c>
      <c r="E10252" s="22" t="s">
        <v>24939</v>
      </c>
      <c r="F10252" s="31">
        <v>42951.602974537032</v>
      </c>
      <c r="G10252" s="31">
        <v>42951</v>
      </c>
      <c r="H10252" s="31">
        <v>43194</v>
      </c>
      <c r="I10252" s="31">
        <v>42981</v>
      </c>
      <c r="J10252" s="22" t="s">
        <v>73</v>
      </c>
      <c r="K10252" s="32" t="s">
        <v>74</v>
      </c>
      <c r="L10252" s="32" t="s">
        <v>24940</v>
      </c>
      <c r="N10252" s="24">
        <v>573.385</v>
      </c>
      <c r="O10252" s="24">
        <v>0</v>
      </c>
      <c r="P10252" s="32" t="s">
        <v>399</v>
      </c>
      <c r="Q10252" s="43" t="s">
        <v>400</v>
      </c>
      <c r="R10252" s="43" t="s">
        <v>78</v>
      </c>
      <c r="S10252" s="47">
        <v>5</v>
      </c>
    </row>
    <row r="10253" spans="1:19" ht="12.75">
      <c r="A10253" s="22" t="s">
        <v>60</v>
      </c>
      <c r="B10253" s="22" t="s">
        <v>24478</v>
      </c>
      <c r="C10253" s="22" t="s">
        <v>69</v>
      </c>
      <c r="D10253" s="22" t="s">
        <v>61</v>
      </c>
      <c r="E10253" s="22" t="s">
        <v>24941</v>
      </c>
      <c r="F10253" s="31">
        <v>42949.668252314812</v>
      </c>
      <c r="G10253" s="31">
        <v>42962</v>
      </c>
      <c r="H10253" s="31">
        <v>43327</v>
      </c>
      <c r="I10253" s="31">
        <v>42979</v>
      </c>
      <c r="J10253" s="22" t="s">
        <v>73</v>
      </c>
      <c r="K10253" s="32" t="s">
        <v>85</v>
      </c>
      <c r="L10253" s="32" t="s">
        <v>24942</v>
      </c>
      <c r="N10253" s="24">
        <v>1420.67</v>
      </c>
      <c r="O10253" s="24">
        <v>1064.28</v>
      </c>
      <c r="P10253" s="32" t="s">
        <v>97</v>
      </c>
      <c r="Q10253" s="43" t="s">
        <v>98</v>
      </c>
      <c r="R10253" s="43" t="s">
        <v>78</v>
      </c>
      <c r="S10253" s="47">
        <v>6</v>
      </c>
    </row>
    <row r="10254" spans="1:19" ht="12.75">
      <c r="A10254" s="22" t="s">
        <v>60</v>
      </c>
      <c r="B10254" s="22" t="s">
        <v>24663</v>
      </c>
      <c r="C10254" s="22" t="s">
        <v>69</v>
      </c>
      <c r="D10254" s="22" t="s">
        <v>61</v>
      </c>
      <c r="E10254" s="22" t="s">
        <v>24943</v>
      </c>
      <c r="F10254" s="31">
        <v>42958.53466435185</v>
      </c>
      <c r="G10254" s="31">
        <v>42993</v>
      </c>
      <c r="H10254" s="31">
        <v>43358</v>
      </c>
      <c r="I10254" s="31">
        <v>42988</v>
      </c>
      <c r="J10254" s="22" t="s">
        <v>73</v>
      </c>
      <c r="K10254" s="32" t="s">
        <v>74</v>
      </c>
      <c r="L10254" s="32" t="s">
        <v>24944</v>
      </c>
      <c r="N10254" s="24">
        <v>774.835</v>
      </c>
      <c r="O10254" s="24">
        <v>0</v>
      </c>
      <c r="P10254" s="32" t="s">
        <v>9143</v>
      </c>
      <c r="Q10254" s="43" t="s">
        <v>9144</v>
      </c>
      <c r="R10254" s="43" t="s">
        <v>78</v>
      </c>
      <c r="S10254" s="47">
        <v>4</v>
      </c>
    </row>
    <row r="10255" spans="1:19" ht="12.75">
      <c r="A10255" s="22" t="s">
        <v>60</v>
      </c>
      <c r="B10255" s="22" t="s">
        <v>24500</v>
      </c>
      <c r="C10255" s="22" t="s">
        <v>69</v>
      </c>
      <c r="D10255" s="22" t="s">
        <v>61</v>
      </c>
      <c r="E10255" s="22" t="s">
        <v>24945</v>
      </c>
      <c r="F10255" s="31">
        <v>42950.05537037037</v>
      </c>
      <c r="G10255" s="31">
        <v>42999</v>
      </c>
      <c r="H10255" s="31">
        <v>43364</v>
      </c>
      <c r="I10255" s="31">
        <v>43010.05537037037</v>
      </c>
      <c r="J10255" s="22" t="s">
        <v>73</v>
      </c>
      <c r="K10255" s="32" t="s">
        <v>74</v>
      </c>
      <c r="L10255" s="32" t="s">
        <v>24946</v>
      </c>
      <c r="N10255" s="24">
        <v>338.95</v>
      </c>
      <c r="O10255" s="24">
        <v>0</v>
      </c>
      <c r="P10255" s="32" t="s">
        <v>338</v>
      </c>
      <c r="Q10255" s="43" t="s">
        <v>339</v>
      </c>
      <c r="R10255" s="43" t="s">
        <v>78</v>
      </c>
      <c r="S10255" s="47">
        <v>6</v>
      </c>
    </row>
    <row r="10256" spans="1:19" ht="12.75">
      <c r="A10256" s="22" t="s">
        <v>60</v>
      </c>
      <c r="B10256" s="22" t="s">
        <v>24500</v>
      </c>
      <c r="C10256" s="22" t="s">
        <v>69</v>
      </c>
      <c r="D10256" s="22" t="s">
        <v>61</v>
      </c>
      <c r="E10256" s="22" t="s">
        <v>24947</v>
      </c>
      <c r="F10256" s="31">
        <v>42955.674687499995</v>
      </c>
      <c r="G10256" s="31">
        <v>42990</v>
      </c>
      <c r="H10256" s="31">
        <v>43355</v>
      </c>
      <c r="I10256" s="31">
        <v>42985</v>
      </c>
      <c r="J10256" s="22" t="s">
        <v>73</v>
      </c>
      <c r="K10256" s="32" t="s">
        <v>74</v>
      </c>
      <c r="L10256" s="32" t="s">
        <v>24948</v>
      </c>
      <c r="N10256" s="24">
        <v>0</v>
      </c>
      <c r="O10256" s="24">
        <v>0</v>
      </c>
      <c r="P10256" s="32" t="s">
        <v>24949</v>
      </c>
      <c r="Q10256" s="43" t="s">
        <v>24950</v>
      </c>
      <c r="R10256" s="43" t="s">
        <v>78</v>
      </c>
      <c r="S10256" s="47">
        <v>4</v>
      </c>
    </row>
    <row r="10257" spans="1:19" ht="12.75">
      <c r="A10257" s="22" t="s">
        <v>60</v>
      </c>
      <c r="B10257" s="22" t="s">
        <v>24478</v>
      </c>
      <c r="C10257" s="22" t="s">
        <v>69</v>
      </c>
      <c r="D10257" s="22" t="s">
        <v>61</v>
      </c>
      <c r="E10257" s="22" t="s">
        <v>24951</v>
      </c>
      <c r="F10257" s="31">
        <v>42973.091574074075</v>
      </c>
      <c r="G10257" s="31">
        <v>43008</v>
      </c>
      <c r="H10257" s="31">
        <v>43373</v>
      </c>
      <c r="I10257" s="31">
        <v>43033.091574074075</v>
      </c>
      <c r="J10257" s="22" t="s">
        <v>202</v>
      </c>
      <c r="K10257" s="32" t="s">
        <v>85</v>
      </c>
      <c r="L10257" s="32" t="s">
        <v>24952</v>
      </c>
      <c r="N10257" s="24">
        <v>393.07</v>
      </c>
      <c r="O10257" s="24">
        <v>393.07</v>
      </c>
      <c r="P10257" s="32" t="s">
        <v>267</v>
      </c>
      <c r="Q10257" s="43" t="s">
        <v>268</v>
      </c>
      <c r="R10257" s="43" t="s">
        <v>78</v>
      </c>
      <c r="S10257" s="47">
        <v>1</v>
      </c>
    </row>
    <row r="10258" spans="1:19" ht="12.75">
      <c r="A10258" s="22" t="s">
        <v>60</v>
      </c>
      <c r="B10258" s="22" t="s">
        <v>24478</v>
      </c>
      <c r="C10258" s="22" t="s">
        <v>69</v>
      </c>
      <c r="D10258" s="22" t="s">
        <v>61</v>
      </c>
      <c r="E10258" s="22" t="s">
        <v>24953</v>
      </c>
      <c r="F10258" s="31">
        <v>42950.731365740736</v>
      </c>
      <c r="G10258" s="31">
        <v>42962</v>
      </c>
      <c r="H10258" s="31">
        <v>43327</v>
      </c>
      <c r="I10258" s="31">
        <v>42980</v>
      </c>
      <c r="J10258" s="22" t="s">
        <v>73</v>
      </c>
      <c r="K10258" s="32" t="s">
        <v>80</v>
      </c>
      <c r="L10258" s="32" t="s">
        <v>24954</v>
      </c>
      <c r="N10258" s="24">
        <v>620.245</v>
      </c>
      <c r="O10258" s="24">
        <v>524.04999999999995</v>
      </c>
      <c r="P10258" s="32" t="s">
        <v>205</v>
      </c>
      <c r="Q10258" s="43" t="s">
        <v>206</v>
      </c>
      <c r="R10258" s="43" t="s">
        <v>78</v>
      </c>
      <c r="S10258" s="47">
        <v>5</v>
      </c>
    </row>
    <row r="10259" spans="1:19" ht="12.75">
      <c r="A10259" s="22" t="s">
        <v>60</v>
      </c>
      <c r="B10259" s="22" t="s">
        <v>24473</v>
      </c>
      <c r="C10259" s="22" t="s">
        <v>69</v>
      </c>
      <c r="D10259" s="22" t="s">
        <v>61</v>
      </c>
      <c r="E10259" s="22" t="s">
        <v>24955</v>
      </c>
      <c r="F10259" s="31">
        <v>42958.451354166667</v>
      </c>
      <c r="G10259" s="31">
        <v>43008</v>
      </c>
      <c r="H10259" s="31">
        <v>43373</v>
      </c>
      <c r="I10259" s="31">
        <v>42988</v>
      </c>
      <c r="J10259" s="22" t="s">
        <v>73</v>
      </c>
      <c r="K10259" s="32" t="s">
        <v>74</v>
      </c>
      <c r="L10259" s="32" t="s">
        <v>24956</v>
      </c>
      <c r="N10259" s="24">
        <v>624.515</v>
      </c>
      <c r="O10259" s="24">
        <v>0</v>
      </c>
      <c r="P10259" s="32" t="s">
        <v>1644</v>
      </c>
      <c r="Q10259" s="43" t="s">
        <v>1645</v>
      </c>
      <c r="R10259" s="43" t="s">
        <v>78</v>
      </c>
      <c r="S10259" s="47">
        <v>5</v>
      </c>
    </row>
    <row r="10260" spans="1:19" ht="12.75">
      <c r="A10260" s="22" t="s">
        <v>60</v>
      </c>
      <c r="B10260" s="22" t="s">
        <v>24473</v>
      </c>
      <c r="C10260" s="22" t="s">
        <v>69</v>
      </c>
      <c r="D10260" s="22" t="s">
        <v>61</v>
      </c>
      <c r="E10260" s="22" t="s">
        <v>24957</v>
      </c>
      <c r="F10260" s="31">
        <v>42976.751712962963</v>
      </c>
      <c r="G10260" s="31">
        <v>43020</v>
      </c>
      <c r="H10260" s="31">
        <v>43385</v>
      </c>
      <c r="I10260" s="31">
        <v>43036.751712962963</v>
      </c>
      <c r="J10260" s="22" t="s">
        <v>202</v>
      </c>
      <c r="K10260" s="32" t="s">
        <v>85</v>
      </c>
      <c r="L10260" s="32" t="s">
        <v>24958</v>
      </c>
      <c r="N10260" s="24">
        <v>563.71000000000004</v>
      </c>
      <c r="O10260" s="24">
        <v>563.71000000000004</v>
      </c>
      <c r="P10260" s="32" t="s">
        <v>920</v>
      </c>
      <c r="Q10260" s="43" t="s">
        <v>921</v>
      </c>
      <c r="R10260" s="43" t="s">
        <v>78</v>
      </c>
      <c r="S10260" s="47">
        <v>1</v>
      </c>
    </row>
    <row r="10261" spans="1:19" ht="12.75">
      <c r="A10261" s="22" t="s">
        <v>60</v>
      </c>
      <c r="B10261" s="22" t="s">
        <v>24543</v>
      </c>
      <c r="C10261" s="22" t="s">
        <v>69</v>
      </c>
      <c r="D10261" s="22" t="s">
        <v>61</v>
      </c>
      <c r="E10261" s="22" t="s">
        <v>24959</v>
      </c>
      <c r="F10261" s="31">
        <v>42977.475439814814</v>
      </c>
      <c r="G10261" s="31">
        <v>42977</v>
      </c>
      <c r="H10261" s="31">
        <v>43220</v>
      </c>
      <c r="I10261" s="31">
        <v>43006</v>
      </c>
      <c r="J10261" s="22" t="s">
        <v>73</v>
      </c>
      <c r="K10261" s="32" t="s">
        <v>80</v>
      </c>
      <c r="L10261" s="32" t="s">
        <v>24960</v>
      </c>
      <c r="N10261" s="24">
        <v>376.92399999999998</v>
      </c>
      <c r="O10261" s="24">
        <v>359.20</v>
      </c>
      <c r="P10261" s="32" t="s">
        <v>24961</v>
      </c>
      <c r="Q10261" s="43" t="s">
        <v>24962</v>
      </c>
      <c r="R10261" s="43" t="s">
        <v>78</v>
      </c>
      <c r="S10261" s="47">
        <v>6</v>
      </c>
    </row>
    <row r="10262" spans="1:19" ht="12.75">
      <c r="A10262" s="22" t="s">
        <v>60</v>
      </c>
      <c r="B10262" s="22" t="s">
        <v>24543</v>
      </c>
      <c r="C10262" s="22" t="s">
        <v>69</v>
      </c>
      <c r="D10262" s="22" t="s">
        <v>61</v>
      </c>
      <c r="E10262" s="22" t="s">
        <v>24963</v>
      </c>
      <c r="F10262" s="31">
        <v>42975.767604166664</v>
      </c>
      <c r="G10262" s="31">
        <v>42977</v>
      </c>
      <c r="H10262" s="31">
        <v>43342</v>
      </c>
      <c r="I10262" s="31">
        <v>43005</v>
      </c>
      <c r="J10262" s="22" t="s">
        <v>73</v>
      </c>
      <c r="K10262" s="32" t="s">
        <v>80</v>
      </c>
      <c r="L10262" s="32" t="s">
        <v>24964</v>
      </c>
      <c r="N10262" s="24">
        <v>604.52110000000005</v>
      </c>
      <c r="O10262" s="24">
        <v>453.87</v>
      </c>
      <c r="P10262" s="32" t="s">
        <v>999</v>
      </c>
      <c r="Q10262" s="43" t="s">
        <v>1000</v>
      </c>
      <c r="R10262" s="43" t="s">
        <v>78</v>
      </c>
      <c r="S10262" s="47">
        <v>6</v>
      </c>
    </row>
    <row r="10263" spans="1:19" ht="12.75">
      <c r="A10263" s="22" t="s">
        <v>60</v>
      </c>
      <c r="B10263" s="22" t="s">
        <v>24473</v>
      </c>
      <c r="C10263" s="22" t="s">
        <v>69</v>
      </c>
      <c r="D10263" s="22" t="s">
        <v>61</v>
      </c>
      <c r="E10263" s="22" t="s">
        <v>24965</v>
      </c>
      <c r="F10263" s="31">
        <v>42964.643171296295</v>
      </c>
      <c r="G10263" s="31">
        <v>42984</v>
      </c>
      <c r="H10263" s="31">
        <v>43344</v>
      </c>
      <c r="I10263" s="31">
        <v>42993</v>
      </c>
      <c r="J10263" s="22" t="s">
        <v>73</v>
      </c>
      <c r="K10263" s="32" t="s">
        <v>74</v>
      </c>
      <c r="L10263" s="32" t="s">
        <v>24966</v>
      </c>
      <c r="N10263" s="24">
        <v>0</v>
      </c>
      <c r="O10263" s="24">
        <v>0</v>
      </c>
      <c r="P10263" s="32" t="s">
        <v>23481</v>
      </c>
      <c r="Q10263" s="43" t="s">
        <v>23482</v>
      </c>
      <c r="R10263" s="43" t="s">
        <v>78</v>
      </c>
      <c r="S10263" s="47">
        <v>5</v>
      </c>
    </row>
    <row r="10264" spans="1:19" ht="12.75">
      <c r="A10264" s="22" t="s">
        <v>60</v>
      </c>
      <c r="B10264" s="22" t="s">
        <v>24500</v>
      </c>
      <c r="C10264" s="22" t="s">
        <v>69</v>
      </c>
      <c r="D10264" s="22" t="s">
        <v>61</v>
      </c>
      <c r="E10264" s="22" t="s">
        <v>24967</v>
      </c>
      <c r="F10264" s="31">
        <v>42975.611250000002</v>
      </c>
      <c r="G10264" s="31">
        <v>42975</v>
      </c>
      <c r="H10264" s="31">
        <v>43340</v>
      </c>
      <c r="I10264" s="31">
        <v>43005</v>
      </c>
      <c r="J10264" s="22" t="s">
        <v>73</v>
      </c>
      <c r="K10264" s="32" t="s">
        <v>85</v>
      </c>
      <c r="L10264" s="32" t="s">
        <v>24968</v>
      </c>
      <c r="N10264" s="24">
        <v>353.0825</v>
      </c>
      <c r="O10264" s="24">
        <v>356.85</v>
      </c>
      <c r="P10264" s="32" t="s">
        <v>1664</v>
      </c>
      <c r="Q10264" s="43" t="s">
        <v>1665</v>
      </c>
      <c r="R10264" s="43" t="s">
        <v>93</v>
      </c>
      <c r="S10264" s="47">
        <v>5</v>
      </c>
    </row>
    <row r="10265" spans="1:19" ht="12.75">
      <c r="A10265" s="22" t="s">
        <v>60</v>
      </c>
      <c r="B10265" s="22" t="s">
        <v>24473</v>
      </c>
      <c r="C10265" s="22" t="s">
        <v>69</v>
      </c>
      <c r="D10265" s="22" t="s">
        <v>61</v>
      </c>
      <c r="E10265" s="22" t="s">
        <v>24969</v>
      </c>
      <c r="F10265" s="31">
        <v>42954.780729166661</v>
      </c>
      <c r="G10265" s="31">
        <v>42962</v>
      </c>
      <c r="H10265" s="31">
        <v>43327</v>
      </c>
      <c r="I10265" s="31">
        <v>42984</v>
      </c>
      <c r="J10265" s="22" t="s">
        <v>73</v>
      </c>
      <c r="K10265" s="32" t="s">
        <v>80</v>
      </c>
      <c r="L10265" s="32" t="s">
        <v>24970</v>
      </c>
      <c r="N10265" s="24">
        <v>1821.6775</v>
      </c>
      <c r="O10265" s="24">
        <v>1277.1300000000001</v>
      </c>
      <c r="P10265" s="32" t="s">
        <v>97</v>
      </c>
      <c r="Q10265" s="43" t="s">
        <v>98</v>
      </c>
      <c r="R10265" s="43" t="s">
        <v>78</v>
      </c>
      <c r="S10265" s="47">
        <v>5</v>
      </c>
    </row>
    <row r="10266" spans="1:19" ht="12.75">
      <c r="A10266" s="22" t="s">
        <v>60</v>
      </c>
      <c r="B10266" s="22" t="s">
        <v>24473</v>
      </c>
      <c r="C10266" s="22" t="s">
        <v>69</v>
      </c>
      <c r="D10266" s="22" t="s">
        <v>61</v>
      </c>
      <c r="E10266" s="22" t="s">
        <v>24971</v>
      </c>
      <c r="F10266" s="31">
        <v>42949.791273148148</v>
      </c>
      <c r="G10266" s="31">
        <v>42949</v>
      </c>
      <c r="H10266" s="31">
        <v>43312</v>
      </c>
      <c r="I10266" s="31">
        <v>42979</v>
      </c>
      <c r="J10266" s="22" t="s">
        <v>73</v>
      </c>
      <c r="K10266" s="32" t="s">
        <v>85</v>
      </c>
      <c r="L10266" s="32" t="s">
        <v>24972</v>
      </c>
      <c r="N10266" s="24">
        <v>656.8875</v>
      </c>
      <c r="O10266" s="24">
        <v>468.44</v>
      </c>
      <c r="P10266" s="32" t="s">
        <v>2323</v>
      </c>
      <c r="Q10266" s="43" t="s">
        <v>2324</v>
      </c>
      <c r="R10266" s="43" t="s">
        <v>78</v>
      </c>
      <c r="S10266" s="47">
        <v>5</v>
      </c>
    </row>
    <row r="10267" spans="1:19" ht="12.75">
      <c r="A10267" s="22" t="s">
        <v>60</v>
      </c>
      <c r="B10267" s="22" t="s">
        <v>24478</v>
      </c>
      <c r="C10267" s="22" t="s">
        <v>69</v>
      </c>
      <c r="D10267" s="22" t="s">
        <v>61</v>
      </c>
      <c r="E10267" s="22" t="s">
        <v>24973</v>
      </c>
      <c r="F10267" s="31">
        <v>42948.505486111106</v>
      </c>
      <c r="G10267" s="31">
        <v>42916</v>
      </c>
      <c r="H10267" s="31">
        <v>43281</v>
      </c>
      <c r="I10267" s="31">
        <v>42978</v>
      </c>
      <c r="J10267" s="22" t="s">
        <v>108</v>
      </c>
      <c r="K10267" s="32" t="s">
        <v>163</v>
      </c>
      <c r="L10267" s="32" t="s">
        <v>24974</v>
      </c>
      <c r="M10267" s="32" t="s">
        <v>24975</v>
      </c>
      <c r="N10267" s="24">
        <v>0</v>
      </c>
      <c r="O10267" s="24">
        <v>0</v>
      </c>
      <c r="P10267" s="32" t="s">
        <v>24976</v>
      </c>
      <c r="Q10267" s="43" t="s">
        <v>24977</v>
      </c>
      <c r="R10267" s="43" t="s">
        <v>78</v>
      </c>
      <c r="S10267" s="47">
        <v>1</v>
      </c>
    </row>
    <row r="10268" spans="1:19" ht="12.75">
      <c r="A10268" s="22" t="s">
        <v>60</v>
      </c>
      <c r="B10268" s="22" t="s">
        <v>24585</v>
      </c>
      <c r="C10268" s="22" t="s">
        <v>69</v>
      </c>
      <c r="D10268" s="22" t="s">
        <v>61</v>
      </c>
      <c r="E10268" s="22" t="s">
        <v>24978</v>
      </c>
      <c r="F10268" s="31">
        <v>42957.611585648148</v>
      </c>
      <c r="G10268" s="31">
        <v>42978</v>
      </c>
      <c r="H10268" s="31">
        <v>43343</v>
      </c>
      <c r="I10268" s="31">
        <v>42987</v>
      </c>
      <c r="J10268" s="22" t="s">
        <v>73</v>
      </c>
      <c r="K10268" s="32" t="s">
        <v>80</v>
      </c>
      <c r="L10268" s="32" t="s">
        <v>24979</v>
      </c>
      <c r="N10268" s="24">
        <v>2563.8465999999999</v>
      </c>
      <c r="O10268" s="24">
        <v>1618.26</v>
      </c>
      <c r="P10268" s="32" t="s">
        <v>533</v>
      </c>
      <c r="Q10268" s="43" t="s">
        <v>534</v>
      </c>
      <c r="R10268" s="43" t="s">
        <v>78</v>
      </c>
      <c r="S10268" s="47">
        <v>5</v>
      </c>
    </row>
    <row r="10269" spans="1:19" ht="12.75">
      <c r="A10269" s="22" t="s">
        <v>60</v>
      </c>
      <c r="B10269" s="22" t="s">
        <v>24478</v>
      </c>
      <c r="C10269" s="22" t="s">
        <v>69</v>
      </c>
      <c r="D10269" s="22" t="s">
        <v>61</v>
      </c>
      <c r="E10269" s="22" t="s">
        <v>24980</v>
      </c>
      <c r="F10269" s="31">
        <v>42978.543564814812</v>
      </c>
      <c r="G10269" s="31">
        <v>42993</v>
      </c>
      <c r="H10269" s="31">
        <v>43358</v>
      </c>
      <c r="I10269" s="31">
        <v>43008</v>
      </c>
      <c r="J10269" s="22" t="s">
        <v>73</v>
      </c>
      <c r="K10269" s="32" t="s">
        <v>163</v>
      </c>
      <c r="L10269" s="32" t="s">
        <v>24981</v>
      </c>
      <c r="M10269" s="32" t="s">
        <v>24982</v>
      </c>
      <c r="N10269" s="24">
        <v>685.57330000000002</v>
      </c>
      <c r="O10269" s="24">
        <v>680.795</v>
      </c>
      <c r="P10269" s="32" t="s">
        <v>205</v>
      </c>
      <c r="Q10269" s="43" t="s">
        <v>206</v>
      </c>
      <c r="R10269" s="43" t="s">
        <v>78</v>
      </c>
      <c r="S10269" s="47">
        <v>5</v>
      </c>
    </row>
    <row r="10270" spans="1:19" ht="12.75">
      <c r="A10270" s="22" t="s">
        <v>60</v>
      </c>
      <c r="B10270" s="22" t="s">
        <v>24500</v>
      </c>
      <c r="C10270" s="22" t="s">
        <v>69</v>
      </c>
      <c r="D10270" s="22" t="s">
        <v>61</v>
      </c>
      <c r="E10270" s="22" t="s">
        <v>24983</v>
      </c>
      <c r="F10270" s="31">
        <v>42957.469791666663</v>
      </c>
      <c r="G10270" s="31">
        <v>42957</v>
      </c>
      <c r="H10270" s="31">
        <v>43358</v>
      </c>
      <c r="I10270" s="31">
        <v>42987</v>
      </c>
      <c r="J10270" s="22" t="s">
        <v>73</v>
      </c>
      <c r="K10270" s="32" t="s">
        <v>85</v>
      </c>
      <c r="L10270" s="32" t="s">
        <v>24984</v>
      </c>
      <c r="N10270" s="24">
        <v>3054.3150000000001</v>
      </c>
      <c r="O10270" s="24">
        <v>3385.39</v>
      </c>
      <c r="P10270" s="32" t="s">
        <v>148</v>
      </c>
      <c r="Q10270" s="43" t="s">
        <v>149</v>
      </c>
      <c r="R10270" s="43" t="s">
        <v>78</v>
      </c>
      <c r="S10270" s="47">
        <v>5</v>
      </c>
    </row>
    <row r="10271" spans="1:19" ht="12.75">
      <c r="A10271" s="22" t="s">
        <v>60</v>
      </c>
      <c r="B10271" s="22" t="s">
        <v>24543</v>
      </c>
      <c r="C10271" s="22" t="s">
        <v>69</v>
      </c>
      <c r="D10271" s="22" t="s">
        <v>61</v>
      </c>
      <c r="E10271" s="22" t="s">
        <v>24985</v>
      </c>
      <c r="F10271" s="31">
        <v>42975.706296296295</v>
      </c>
      <c r="G10271" s="31">
        <v>42978</v>
      </c>
      <c r="H10271" s="31">
        <v>43343</v>
      </c>
      <c r="I10271" s="31">
        <v>43005</v>
      </c>
      <c r="J10271" s="22" t="s">
        <v>73</v>
      </c>
      <c r="K10271" s="32" t="s">
        <v>85</v>
      </c>
      <c r="L10271" s="32" t="s">
        <v>24986</v>
      </c>
      <c r="N10271" s="24">
        <v>1616.7080000000001</v>
      </c>
      <c r="O10271" s="24">
        <v>1874.55</v>
      </c>
      <c r="P10271" s="32" t="s">
        <v>3215</v>
      </c>
      <c r="Q10271" s="43" t="s">
        <v>3216</v>
      </c>
      <c r="R10271" s="43" t="s">
        <v>78</v>
      </c>
      <c r="S10271" s="47">
        <v>5</v>
      </c>
    </row>
    <row r="10272" spans="1:19" ht="12.75">
      <c r="A10272" s="22" t="s">
        <v>60</v>
      </c>
      <c r="B10272" s="22" t="s">
        <v>24473</v>
      </c>
      <c r="C10272" s="22" t="s">
        <v>69</v>
      </c>
      <c r="D10272" s="22" t="s">
        <v>61</v>
      </c>
      <c r="E10272" s="22" t="s">
        <v>24987</v>
      </c>
      <c r="F10272" s="31">
        <v>42960.417465277773</v>
      </c>
      <c r="G10272" s="31">
        <v>42982</v>
      </c>
      <c r="H10272" s="31">
        <v>43342</v>
      </c>
      <c r="I10272" s="31">
        <v>42990</v>
      </c>
      <c r="J10272" s="22" t="s">
        <v>73</v>
      </c>
      <c r="K10272" s="32" t="s">
        <v>80</v>
      </c>
      <c r="L10272" s="32" t="s">
        <v>24988</v>
      </c>
      <c r="N10272" s="24">
        <v>2835.2175000000002</v>
      </c>
      <c r="O10272" s="24">
        <v>2104.21</v>
      </c>
      <c r="P10272" s="32" t="s">
        <v>2075</v>
      </c>
      <c r="Q10272" s="43" t="s">
        <v>2076</v>
      </c>
      <c r="R10272" s="43" t="s">
        <v>78</v>
      </c>
      <c r="S10272" s="47">
        <v>5</v>
      </c>
    </row>
    <row r="10273" spans="1:19" ht="12.75">
      <c r="A10273" s="22" t="s">
        <v>60</v>
      </c>
      <c r="B10273" s="22" t="s">
        <v>24478</v>
      </c>
      <c r="C10273" s="22" t="s">
        <v>69</v>
      </c>
      <c r="D10273" s="22" t="s">
        <v>61</v>
      </c>
      <c r="E10273" s="22" t="s">
        <v>24989</v>
      </c>
      <c r="F10273" s="31">
        <v>42975.747349537036</v>
      </c>
      <c r="G10273" s="31">
        <v>42993</v>
      </c>
      <c r="H10273" s="31">
        <v>43358</v>
      </c>
      <c r="I10273" s="31">
        <v>43005</v>
      </c>
      <c r="J10273" s="22" t="s">
        <v>73</v>
      </c>
      <c r="K10273" s="32" t="s">
        <v>74</v>
      </c>
      <c r="L10273" s="32" t="s">
        <v>24990</v>
      </c>
      <c r="N10273" s="24">
        <v>713.625</v>
      </c>
      <c r="O10273" s="24">
        <v>0</v>
      </c>
      <c r="P10273" s="32" t="s">
        <v>288</v>
      </c>
      <c r="Q10273" s="43" t="s">
        <v>289</v>
      </c>
      <c r="R10273" s="43" t="s">
        <v>78</v>
      </c>
      <c r="S10273" s="47">
        <v>5</v>
      </c>
    </row>
    <row r="10274" spans="1:19" ht="12.75">
      <c r="A10274" s="22" t="s">
        <v>60</v>
      </c>
      <c r="B10274" s="22" t="s">
        <v>24490</v>
      </c>
      <c r="C10274" s="22" t="s">
        <v>69</v>
      </c>
      <c r="D10274" s="22" t="s">
        <v>61</v>
      </c>
      <c r="E10274" s="22" t="s">
        <v>24991</v>
      </c>
      <c r="F10274" s="31">
        <v>42954.638414351852</v>
      </c>
      <c r="G10274" s="31">
        <v>42978</v>
      </c>
      <c r="H10274" s="31">
        <v>43343</v>
      </c>
      <c r="I10274" s="31">
        <v>42984</v>
      </c>
      <c r="J10274" s="22" t="s">
        <v>73</v>
      </c>
      <c r="K10274" s="32" t="s">
        <v>85</v>
      </c>
      <c r="L10274" s="32" t="s">
        <v>24992</v>
      </c>
      <c r="N10274" s="24">
        <v>4495.2550000000001</v>
      </c>
      <c r="O10274" s="24">
        <v>6035.84</v>
      </c>
      <c r="P10274" s="32" t="s">
        <v>144</v>
      </c>
      <c r="Q10274" s="43" t="s">
        <v>145</v>
      </c>
      <c r="R10274" s="43" t="s">
        <v>78</v>
      </c>
      <c r="S10274" s="47">
        <v>5</v>
      </c>
    </row>
    <row r="10275" spans="1:19" ht="12.75">
      <c r="A10275" s="22" t="s">
        <v>60</v>
      </c>
      <c r="B10275" s="22" t="s">
        <v>24585</v>
      </c>
      <c r="C10275" s="22" t="s">
        <v>69</v>
      </c>
      <c r="D10275" s="22" t="s">
        <v>61</v>
      </c>
      <c r="E10275" s="22" t="s">
        <v>24993</v>
      </c>
      <c r="F10275" s="31">
        <v>42955.475439814814</v>
      </c>
      <c r="G10275" s="31">
        <v>42955</v>
      </c>
      <c r="H10275" s="31">
        <v>43281</v>
      </c>
      <c r="I10275" s="31">
        <v>42985</v>
      </c>
      <c r="J10275" s="22" t="s">
        <v>73</v>
      </c>
      <c r="K10275" s="32" t="s">
        <v>163</v>
      </c>
      <c r="L10275" s="32" t="s">
        <v>24994</v>
      </c>
      <c r="M10275" s="32" t="s">
        <v>24995</v>
      </c>
      <c r="N10275" s="24">
        <v>1934.6757</v>
      </c>
      <c r="O10275" s="24">
        <v>1934.6757</v>
      </c>
      <c r="P10275" s="32" t="s">
        <v>1318</v>
      </c>
      <c r="Q10275" s="43" t="s">
        <v>1319</v>
      </c>
      <c r="R10275" s="43" t="s">
        <v>78</v>
      </c>
      <c r="S10275" s="47">
        <v>6</v>
      </c>
    </row>
    <row r="10276" spans="1:19" ht="12.75">
      <c r="A10276" s="22" t="s">
        <v>60</v>
      </c>
      <c r="B10276" s="22" t="s">
        <v>24500</v>
      </c>
      <c r="C10276" s="22" t="s">
        <v>69</v>
      </c>
      <c r="D10276" s="22" t="s">
        <v>61</v>
      </c>
      <c r="E10276" s="22" t="s">
        <v>24996</v>
      </c>
      <c r="F10276" s="31">
        <v>42972.59883101852</v>
      </c>
      <c r="G10276" s="31">
        <v>42999</v>
      </c>
      <c r="H10276" s="31">
        <v>43364</v>
      </c>
      <c r="I10276" s="31">
        <v>43002</v>
      </c>
      <c r="J10276" s="22" t="s">
        <v>73</v>
      </c>
      <c r="K10276" s="32" t="s">
        <v>74</v>
      </c>
      <c r="L10276" s="32" t="s">
        <v>24997</v>
      </c>
      <c r="N10276" s="24">
        <v>1032.1099999999999</v>
      </c>
      <c r="O10276" s="24">
        <v>0</v>
      </c>
      <c r="P10276" s="32" t="s">
        <v>3320</v>
      </c>
      <c r="Q10276" s="43" t="s">
        <v>3321</v>
      </c>
      <c r="R10276" s="43" t="s">
        <v>78</v>
      </c>
      <c r="S10276" s="47">
        <v>4</v>
      </c>
    </row>
    <row r="10277" spans="1:19" ht="12.75">
      <c r="A10277" s="22" t="s">
        <v>60</v>
      </c>
      <c r="B10277" s="22" t="s">
        <v>24543</v>
      </c>
      <c r="C10277" s="22" t="s">
        <v>69</v>
      </c>
      <c r="D10277" s="22" t="s">
        <v>61</v>
      </c>
      <c r="E10277" s="22" t="s">
        <v>24998</v>
      </c>
      <c r="F10277" s="31">
        <v>42968.616076388884</v>
      </c>
      <c r="G10277" s="31">
        <v>42947</v>
      </c>
      <c r="H10277" s="31">
        <v>43312</v>
      </c>
      <c r="I10277" s="31">
        <v>42998</v>
      </c>
      <c r="J10277" s="22" t="s">
        <v>108</v>
      </c>
      <c r="K10277" s="32" t="s">
        <v>163</v>
      </c>
      <c r="L10277" s="32" t="s">
        <v>24999</v>
      </c>
      <c r="M10277" s="32" t="s">
        <v>25000</v>
      </c>
      <c r="N10277" s="24">
        <v>146.00999999999999</v>
      </c>
      <c r="O10277" s="24">
        <v>146.00999999999999</v>
      </c>
      <c r="P10277" s="32" t="s">
        <v>5914</v>
      </c>
      <c r="Q10277" s="43" t="s">
        <v>5915</v>
      </c>
      <c r="R10277" s="43" t="s">
        <v>78</v>
      </c>
      <c r="S10277" s="47">
        <v>1</v>
      </c>
    </row>
    <row r="10278" spans="1:19" ht="12.75">
      <c r="A10278" s="22" t="s">
        <v>60</v>
      </c>
      <c r="B10278" s="22" t="s">
        <v>24490</v>
      </c>
      <c r="C10278" s="22" t="s">
        <v>69</v>
      </c>
      <c r="D10278" s="22" t="s">
        <v>61</v>
      </c>
      <c r="E10278" s="22" t="s">
        <v>25001</v>
      </c>
      <c r="F10278" s="31">
        <v>42956.381412037037</v>
      </c>
      <c r="G10278" s="31">
        <v>42977</v>
      </c>
      <c r="H10278" s="31">
        <v>43342</v>
      </c>
      <c r="I10278" s="31">
        <v>43016</v>
      </c>
      <c r="J10278" s="22" t="s">
        <v>202</v>
      </c>
      <c r="K10278" s="32" t="s">
        <v>85</v>
      </c>
      <c r="L10278" s="32" t="s">
        <v>25002</v>
      </c>
      <c r="N10278" s="24">
        <v>1236.75</v>
      </c>
      <c r="O10278" s="24">
        <v>1236.75</v>
      </c>
      <c r="P10278" s="32" t="s">
        <v>3044</v>
      </c>
      <c r="Q10278" s="43" t="s">
        <v>3045</v>
      </c>
      <c r="R10278" s="43" t="s">
        <v>78</v>
      </c>
      <c r="S10278" s="47">
        <v>1</v>
      </c>
    </row>
    <row r="10279" spans="1:19" ht="12.75">
      <c r="A10279" s="22" t="s">
        <v>60</v>
      </c>
      <c r="B10279" s="22" t="s">
        <v>24564</v>
      </c>
      <c r="C10279" s="22" t="s">
        <v>69</v>
      </c>
      <c r="D10279" s="22" t="s">
        <v>61</v>
      </c>
      <c r="E10279" s="22" t="s">
        <v>25003</v>
      </c>
      <c r="F10279" s="31">
        <v>42957.654247685183</v>
      </c>
      <c r="G10279" s="31">
        <v>42958</v>
      </c>
      <c r="H10279" s="31">
        <v>43323</v>
      </c>
      <c r="I10279" s="31">
        <v>42987</v>
      </c>
      <c r="J10279" s="22" t="s">
        <v>73</v>
      </c>
      <c r="K10279" s="32" t="s">
        <v>196</v>
      </c>
      <c r="N10279" s="24">
        <v>0</v>
      </c>
      <c r="O10279" s="24">
        <v>0</v>
      </c>
      <c r="P10279" s="32" t="s">
        <v>750</v>
      </c>
      <c r="Q10279" s="43" t="s">
        <v>751</v>
      </c>
      <c r="R10279" s="43" t="s">
        <v>78</v>
      </c>
      <c r="S10279" s="47">
        <v>5</v>
      </c>
    </row>
    <row r="10280" spans="1:19" ht="12.75">
      <c r="A10280" s="22" t="s">
        <v>60</v>
      </c>
      <c r="B10280" s="22" t="s">
        <v>24490</v>
      </c>
      <c r="C10280" s="22" t="s">
        <v>69</v>
      </c>
      <c r="D10280" s="22" t="s">
        <v>61</v>
      </c>
      <c r="E10280" s="22" t="s">
        <v>25004</v>
      </c>
      <c r="F10280" s="31">
        <v>42948.647650462961</v>
      </c>
      <c r="G10280" s="31">
        <v>42983</v>
      </c>
      <c r="H10280" s="31">
        <v>43348</v>
      </c>
      <c r="I10280" s="31">
        <v>42978</v>
      </c>
      <c r="J10280" s="22" t="s">
        <v>73</v>
      </c>
      <c r="K10280" s="32" t="s">
        <v>74</v>
      </c>
      <c r="L10280" s="32" t="s">
        <v>25005</v>
      </c>
      <c r="N10280" s="24">
        <v>3815.04</v>
      </c>
      <c r="O10280" s="24">
        <v>0</v>
      </c>
      <c r="P10280" s="32" t="s">
        <v>9586</v>
      </c>
      <c r="Q10280" s="43" t="s">
        <v>9587</v>
      </c>
      <c r="R10280" s="43" t="s">
        <v>78</v>
      </c>
      <c r="S10280" s="47">
        <v>5</v>
      </c>
    </row>
    <row r="10281" spans="1:19" ht="12.75">
      <c r="A10281" s="22" t="s">
        <v>60</v>
      </c>
      <c r="B10281" s="22" t="s">
        <v>24473</v>
      </c>
      <c r="C10281" s="22" t="s">
        <v>69</v>
      </c>
      <c r="D10281" s="22" t="s">
        <v>61</v>
      </c>
      <c r="E10281" s="22" t="s">
        <v>25006</v>
      </c>
      <c r="F10281" s="31">
        <v>42954.497719907406</v>
      </c>
      <c r="G10281" s="31">
        <v>42962</v>
      </c>
      <c r="H10281" s="31">
        <v>43327</v>
      </c>
      <c r="I10281" s="31">
        <v>42984</v>
      </c>
      <c r="J10281" s="22" t="s">
        <v>73</v>
      </c>
      <c r="K10281" s="32" t="s">
        <v>74</v>
      </c>
      <c r="L10281" s="32" t="s">
        <v>25007</v>
      </c>
      <c r="N10281" s="24">
        <v>666.195</v>
      </c>
      <c r="O10281" s="24">
        <v>0</v>
      </c>
      <c r="P10281" s="32" t="s">
        <v>386</v>
      </c>
      <c r="Q10281" s="43" t="s">
        <v>387</v>
      </c>
      <c r="R10281" s="43" t="s">
        <v>78</v>
      </c>
      <c r="S10281" s="47">
        <v>5</v>
      </c>
    </row>
    <row r="10282" spans="1:19" ht="12.75">
      <c r="A10282" s="22" t="s">
        <v>60</v>
      </c>
      <c r="B10282" s="22" t="s">
        <v>24478</v>
      </c>
      <c r="C10282" s="22" t="s">
        <v>69</v>
      </c>
      <c r="D10282" s="22" t="s">
        <v>61</v>
      </c>
      <c r="E10282" s="22" t="s">
        <v>25008</v>
      </c>
      <c r="F10282" s="31">
        <v>42978.625763888886</v>
      </c>
      <c r="G10282" s="31">
        <v>42993</v>
      </c>
      <c r="H10282" s="31">
        <v>43358</v>
      </c>
      <c r="I10282" s="31">
        <v>43008</v>
      </c>
      <c r="J10282" s="22" t="s">
        <v>73</v>
      </c>
      <c r="K10282" s="32" t="s">
        <v>74</v>
      </c>
      <c r="L10282" s="32" t="s">
        <v>25009</v>
      </c>
      <c r="N10282" s="24">
        <v>0</v>
      </c>
      <c r="O10282" s="24">
        <v>0</v>
      </c>
      <c r="P10282" s="32" t="s">
        <v>586</v>
      </c>
      <c r="Q10282" s="43" t="s">
        <v>587</v>
      </c>
      <c r="R10282" s="43" t="s">
        <v>78</v>
      </c>
      <c r="S10282" s="47">
        <v>5</v>
      </c>
    </row>
    <row r="10283" spans="1:19" ht="12.75">
      <c r="A10283" s="22" t="s">
        <v>60</v>
      </c>
      <c r="B10283" s="22" t="s">
        <v>24564</v>
      </c>
      <c r="C10283" s="22" t="s">
        <v>69</v>
      </c>
      <c r="D10283" s="22" t="s">
        <v>61</v>
      </c>
      <c r="E10283" s="22" t="s">
        <v>25010</v>
      </c>
      <c r="F10283" s="31">
        <v>42956.755949074075</v>
      </c>
      <c r="G10283" s="31">
        <v>42956</v>
      </c>
      <c r="H10283" s="31">
        <v>43321</v>
      </c>
      <c r="I10283" s="31">
        <v>42986</v>
      </c>
      <c r="J10283" s="22" t="s">
        <v>73</v>
      </c>
      <c r="K10283" s="32" t="s">
        <v>74</v>
      </c>
      <c r="L10283" s="32" t="s">
        <v>25011</v>
      </c>
      <c r="N10283" s="24">
        <v>322.24</v>
      </c>
      <c r="O10283" s="24">
        <v>0</v>
      </c>
      <c r="P10283" s="32" t="s">
        <v>617</v>
      </c>
      <c r="Q10283" s="43" t="s">
        <v>618</v>
      </c>
      <c r="R10283" s="43" t="s">
        <v>78</v>
      </c>
      <c r="S10283" s="47">
        <v>5</v>
      </c>
    </row>
    <row r="10284" spans="1:19" ht="12.75">
      <c r="A10284" s="22" t="s">
        <v>60</v>
      </c>
      <c r="B10284" s="22" t="s">
        <v>24473</v>
      </c>
      <c r="C10284" s="22" t="s">
        <v>69</v>
      </c>
      <c r="D10284" s="22" t="s">
        <v>61</v>
      </c>
      <c r="E10284" s="22" t="s">
        <v>25012</v>
      </c>
      <c r="F10284" s="31">
        <v>42963.506666666668</v>
      </c>
      <c r="G10284" s="31">
        <v>42978</v>
      </c>
      <c r="H10284" s="31">
        <v>43343</v>
      </c>
      <c r="I10284" s="31">
        <v>42993</v>
      </c>
      <c r="J10284" s="22" t="s">
        <v>73</v>
      </c>
      <c r="K10284" s="32" t="s">
        <v>74</v>
      </c>
      <c r="L10284" s="32" t="s">
        <v>25013</v>
      </c>
      <c r="N10284" s="24">
        <v>1446.405</v>
      </c>
      <c r="O10284" s="24">
        <v>0</v>
      </c>
      <c r="P10284" s="32" t="s">
        <v>3080</v>
      </c>
      <c r="Q10284" s="43" t="s">
        <v>3081</v>
      </c>
      <c r="R10284" s="43" t="s">
        <v>78</v>
      </c>
      <c r="S10284" s="47">
        <v>5</v>
      </c>
    </row>
    <row r="10285" spans="1:19" ht="12.75">
      <c r="A10285" s="22" t="s">
        <v>60</v>
      </c>
      <c r="B10285" s="22" t="s">
        <v>24473</v>
      </c>
      <c r="C10285" s="22" t="s">
        <v>69</v>
      </c>
      <c r="D10285" s="22" t="s">
        <v>61</v>
      </c>
      <c r="E10285" s="22" t="s">
        <v>25014</v>
      </c>
      <c r="F10285" s="31">
        <v>42950.702476851853</v>
      </c>
      <c r="G10285" s="31">
        <v>42950</v>
      </c>
      <c r="H10285" s="31">
        <v>43315</v>
      </c>
      <c r="I10285" s="31">
        <v>42980</v>
      </c>
      <c r="J10285" s="22" t="s">
        <v>73</v>
      </c>
      <c r="K10285" s="32" t="s">
        <v>74</v>
      </c>
      <c r="L10285" s="32" t="s">
        <v>25015</v>
      </c>
      <c r="N10285" s="24">
        <v>980.60</v>
      </c>
      <c r="O10285" s="24">
        <v>0</v>
      </c>
      <c r="P10285" s="32" t="s">
        <v>101</v>
      </c>
      <c r="Q10285" s="43" t="s">
        <v>102</v>
      </c>
      <c r="R10285" s="43" t="s">
        <v>78</v>
      </c>
      <c r="S10285" s="47">
        <v>5</v>
      </c>
    </row>
    <row r="10286" spans="1:19" ht="12.75">
      <c r="A10286" s="22" t="s">
        <v>60</v>
      </c>
      <c r="B10286" s="22" t="s">
        <v>24500</v>
      </c>
      <c r="C10286" s="22" t="s">
        <v>69</v>
      </c>
      <c r="D10286" s="22" t="s">
        <v>61</v>
      </c>
      <c r="E10286" s="22" t="s">
        <v>25016</v>
      </c>
      <c r="F10286" s="31">
        <v>42954.619953703703</v>
      </c>
      <c r="G10286" s="31">
        <v>42970</v>
      </c>
      <c r="H10286" s="31">
        <v>43335</v>
      </c>
      <c r="I10286" s="31">
        <v>42984</v>
      </c>
      <c r="J10286" s="22" t="s">
        <v>73</v>
      </c>
      <c r="K10286" s="32" t="s">
        <v>85</v>
      </c>
      <c r="L10286" s="32" t="s">
        <v>25017</v>
      </c>
      <c r="N10286" s="24">
        <v>1119.1759999999999</v>
      </c>
      <c r="O10286" s="24">
        <v>616.85</v>
      </c>
      <c r="P10286" s="32" t="s">
        <v>1855</v>
      </c>
      <c r="Q10286" s="43" t="s">
        <v>1856</v>
      </c>
      <c r="R10286" s="43" t="s">
        <v>78</v>
      </c>
      <c r="S10286" s="47">
        <v>6</v>
      </c>
    </row>
    <row r="10287" spans="1:19" ht="12.75">
      <c r="A10287" s="22" t="s">
        <v>60</v>
      </c>
      <c r="B10287" s="22" t="s">
        <v>24540</v>
      </c>
      <c r="C10287" s="22" t="s">
        <v>69</v>
      </c>
      <c r="D10287" s="22" t="s">
        <v>61</v>
      </c>
      <c r="E10287" s="22" t="s">
        <v>25018</v>
      </c>
      <c r="F10287" s="31">
        <v>42951.793981481482</v>
      </c>
      <c r="G10287" s="31">
        <v>42977</v>
      </c>
      <c r="H10287" s="31">
        <v>43342</v>
      </c>
      <c r="I10287" s="31">
        <v>42981</v>
      </c>
      <c r="J10287" s="22" t="s">
        <v>73</v>
      </c>
      <c r="K10287" s="32" t="s">
        <v>74</v>
      </c>
      <c r="L10287" s="32" t="s">
        <v>25019</v>
      </c>
      <c r="N10287" s="24">
        <v>0</v>
      </c>
      <c r="O10287" s="24">
        <v>0</v>
      </c>
      <c r="P10287" s="32" t="s">
        <v>990</v>
      </c>
      <c r="Q10287" s="43" t="s">
        <v>991</v>
      </c>
      <c r="R10287" s="43" t="s">
        <v>78</v>
      </c>
      <c r="S10287" s="47">
        <v>5</v>
      </c>
    </row>
    <row r="10288" spans="1:19" ht="12.75">
      <c r="A10288" s="22" t="s">
        <v>60</v>
      </c>
      <c r="B10288" s="22" t="s">
        <v>24500</v>
      </c>
      <c r="C10288" s="22" t="s">
        <v>69</v>
      </c>
      <c r="D10288" s="22" t="s">
        <v>61</v>
      </c>
      <c r="E10288" s="22" t="s">
        <v>25020</v>
      </c>
      <c r="F10288" s="31">
        <v>42955.535902777774</v>
      </c>
      <c r="G10288" s="31">
        <v>42971</v>
      </c>
      <c r="H10288" s="31">
        <v>43336</v>
      </c>
      <c r="I10288" s="31">
        <v>42985</v>
      </c>
      <c r="J10288" s="22" t="s">
        <v>73</v>
      </c>
      <c r="K10288" s="32" t="s">
        <v>74</v>
      </c>
      <c r="L10288" s="32" t="s">
        <v>25021</v>
      </c>
      <c r="N10288" s="24">
        <v>1074.30</v>
      </c>
      <c r="O10288" s="24">
        <v>0</v>
      </c>
      <c r="P10288" s="32" t="s">
        <v>9863</v>
      </c>
      <c r="Q10288" s="43" t="s">
        <v>9864</v>
      </c>
      <c r="R10288" s="43" t="s">
        <v>78</v>
      </c>
      <c r="S10288" s="47">
        <v>5</v>
      </c>
    </row>
    <row r="10289" spans="1:19" ht="12.75">
      <c r="A10289" s="22" t="s">
        <v>60</v>
      </c>
      <c r="B10289" s="22" t="s">
        <v>24490</v>
      </c>
      <c r="C10289" s="22" t="s">
        <v>69</v>
      </c>
      <c r="D10289" s="22" t="s">
        <v>61</v>
      </c>
      <c r="E10289" s="22" t="s">
        <v>25022</v>
      </c>
      <c r="F10289" s="31">
        <v>42972.489999999998</v>
      </c>
      <c r="G10289" s="31">
        <v>42954</v>
      </c>
      <c r="H10289" s="31">
        <v>43282</v>
      </c>
      <c r="I10289" s="31">
        <v>43002</v>
      </c>
      <c r="J10289" s="22" t="s">
        <v>108</v>
      </c>
      <c r="K10289" s="32" t="s">
        <v>163</v>
      </c>
      <c r="L10289" s="32" t="s">
        <v>25023</v>
      </c>
      <c r="M10289" s="32" t="s">
        <v>25024</v>
      </c>
      <c r="N10289" s="24">
        <v>0</v>
      </c>
      <c r="O10289" s="24">
        <v>0</v>
      </c>
      <c r="P10289" s="32" t="s">
        <v>543</v>
      </c>
      <c r="Q10289" s="43" t="s">
        <v>544</v>
      </c>
      <c r="R10289" s="43" t="s">
        <v>78</v>
      </c>
      <c r="S10289" s="47">
        <v>1</v>
      </c>
    </row>
    <row r="10290" spans="1:19" ht="12.75">
      <c r="A10290" s="22" t="s">
        <v>60</v>
      </c>
      <c r="B10290" s="22" t="s">
        <v>24500</v>
      </c>
      <c r="C10290" s="22" t="s">
        <v>69</v>
      </c>
      <c r="D10290" s="22" t="s">
        <v>61</v>
      </c>
      <c r="E10290" s="22" t="s">
        <v>25025</v>
      </c>
      <c r="F10290" s="31">
        <v>42957.68445601852</v>
      </c>
      <c r="G10290" s="31">
        <v>42979</v>
      </c>
      <c r="H10290" s="31">
        <v>43373</v>
      </c>
      <c r="I10290" s="31">
        <v>42987</v>
      </c>
      <c r="J10290" s="22" t="s">
        <v>73</v>
      </c>
      <c r="K10290" s="32" t="s">
        <v>85</v>
      </c>
      <c r="L10290" s="32" t="s">
        <v>25026</v>
      </c>
      <c r="N10290" s="24">
        <v>768.06659999999999</v>
      </c>
      <c r="O10290" s="24">
        <v>772.02</v>
      </c>
      <c r="P10290" s="32" t="s">
        <v>651</v>
      </c>
      <c r="Q10290" s="43" t="s">
        <v>652</v>
      </c>
      <c r="R10290" s="43" t="s">
        <v>93</v>
      </c>
      <c r="S10290" s="47">
        <v>4</v>
      </c>
    </row>
    <row r="10291" spans="1:19" ht="12.75">
      <c r="A10291" s="22" t="s">
        <v>60</v>
      </c>
      <c r="B10291" s="22" t="s">
        <v>24585</v>
      </c>
      <c r="C10291" s="22" t="s">
        <v>69</v>
      </c>
      <c r="D10291" s="22" t="s">
        <v>61</v>
      </c>
      <c r="E10291" s="22" t="s">
        <v>25027</v>
      </c>
      <c r="F10291" s="31">
        <v>42977.65006944444</v>
      </c>
      <c r="G10291" s="31">
        <v>42978</v>
      </c>
      <c r="H10291" s="31">
        <v>43343</v>
      </c>
      <c r="I10291" s="31">
        <v>43007</v>
      </c>
      <c r="J10291" s="22" t="s">
        <v>73</v>
      </c>
      <c r="K10291" s="32" t="s">
        <v>74</v>
      </c>
      <c r="L10291" s="32" t="s">
        <v>25028</v>
      </c>
      <c r="N10291" s="24">
        <v>415.92</v>
      </c>
      <c r="O10291" s="24">
        <v>0</v>
      </c>
      <c r="P10291" s="32" t="s">
        <v>651</v>
      </c>
      <c r="Q10291" s="43" t="s">
        <v>652</v>
      </c>
      <c r="R10291" s="43" t="s">
        <v>78</v>
      </c>
      <c r="S10291" s="47">
        <v>5</v>
      </c>
    </row>
    <row r="10292" spans="1:19" ht="12.75">
      <c r="A10292" s="22" t="s">
        <v>60</v>
      </c>
      <c r="B10292" s="22" t="s">
        <v>24500</v>
      </c>
      <c r="C10292" s="22" t="s">
        <v>69</v>
      </c>
      <c r="D10292" s="22" t="s">
        <v>61</v>
      </c>
      <c r="E10292" s="22" t="s">
        <v>25029</v>
      </c>
      <c r="F10292" s="31">
        <v>42964.727673611109</v>
      </c>
      <c r="G10292" s="31">
        <v>42991</v>
      </c>
      <c r="H10292" s="31">
        <v>43356</v>
      </c>
      <c r="I10292" s="31">
        <v>42994</v>
      </c>
      <c r="J10292" s="22" t="s">
        <v>73</v>
      </c>
      <c r="K10292" s="32" t="s">
        <v>85</v>
      </c>
      <c r="L10292" s="32" t="s">
        <v>25030</v>
      </c>
      <c r="N10292" s="24">
        <v>1920.78</v>
      </c>
      <c r="O10292" s="24">
        <v>1649.67</v>
      </c>
      <c r="P10292" s="32" t="s">
        <v>529</v>
      </c>
      <c r="Q10292" s="43" t="s">
        <v>530</v>
      </c>
      <c r="R10292" s="43" t="s">
        <v>78</v>
      </c>
      <c r="S10292" s="47">
        <v>4</v>
      </c>
    </row>
    <row r="10293" spans="1:19" ht="12.75">
      <c r="A10293" s="22" t="s">
        <v>60</v>
      </c>
      <c r="B10293" s="22" t="s">
        <v>24663</v>
      </c>
      <c r="C10293" s="22" t="s">
        <v>69</v>
      </c>
      <c r="D10293" s="22" t="s">
        <v>61</v>
      </c>
      <c r="E10293" s="22" t="s">
        <v>25031</v>
      </c>
      <c r="F10293" s="31">
        <v>42970.486840277779</v>
      </c>
      <c r="G10293" s="31">
        <v>42978</v>
      </c>
      <c r="H10293" s="31">
        <v>43343</v>
      </c>
      <c r="I10293" s="31">
        <v>43000</v>
      </c>
      <c r="J10293" s="22" t="s">
        <v>73</v>
      </c>
      <c r="K10293" s="32" t="s">
        <v>80</v>
      </c>
      <c r="L10293" s="32" t="s">
        <v>25032</v>
      </c>
      <c r="N10293" s="24">
        <v>315.25200000000001</v>
      </c>
      <c r="O10293" s="24">
        <v>356.87</v>
      </c>
      <c r="P10293" s="32" t="s">
        <v>1695</v>
      </c>
      <c r="Q10293" s="43" t="s">
        <v>1696</v>
      </c>
      <c r="R10293" s="43" t="s">
        <v>78</v>
      </c>
      <c r="S10293" s="47">
        <v>5</v>
      </c>
    </row>
    <row r="10294" spans="1:19" ht="12.75">
      <c r="A10294" s="22" t="s">
        <v>60</v>
      </c>
      <c r="B10294" s="22" t="s">
        <v>24585</v>
      </c>
      <c r="C10294" s="22" t="s">
        <v>69</v>
      </c>
      <c r="D10294" s="22" t="s">
        <v>61</v>
      </c>
      <c r="E10294" s="22" t="s">
        <v>25033</v>
      </c>
      <c r="F10294" s="31">
        <v>42963.763865740737</v>
      </c>
      <c r="G10294" s="31">
        <v>42947</v>
      </c>
      <c r="H10294" s="31">
        <v>43312</v>
      </c>
      <c r="I10294" s="31">
        <v>42993</v>
      </c>
      <c r="J10294" s="22" t="s">
        <v>108</v>
      </c>
      <c r="K10294" s="32" t="s">
        <v>163</v>
      </c>
      <c r="L10294" s="32" t="s">
        <v>25034</v>
      </c>
      <c r="M10294" s="32" t="s">
        <v>25035</v>
      </c>
      <c r="N10294" s="24">
        <v>0</v>
      </c>
      <c r="O10294" s="24">
        <v>0</v>
      </c>
      <c r="P10294" s="32" t="s">
        <v>12974</v>
      </c>
      <c r="Q10294" s="43" t="s">
        <v>12975</v>
      </c>
      <c r="R10294" s="43" t="s">
        <v>93</v>
      </c>
      <c r="S10294" s="47">
        <v>1</v>
      </c>
    </row>
    <row r="10295" spans="1:19" ht="12.75">
      <c r="A10295" s="22" t="s">
        <v>60</v>
      </c>
      <c r="B10295" s="22" t="s">
        <v>24478</v>
      </c>
      <c r="C10295" s="22" t="s">
        <v>69</v>
      </c>
      <c r="D10295" s="22" t="s">
        <v>61</v>
      </c>
      <c r="E10295" s="22" t="s">
        <v>25036</v>
      </c>
      <c r="F10295" s="31">
        <v>42962.763414351852</v>
      </c>
      <c r="G10295" s="31">
        <v>42978</v>
      </c>
      <c r="H10295" s="31">
        <v>43343</v>
      </c>
      <c r="I10295" s="31">
        <v>42992</v>
      </c>
      <c r="J10295" s="22" t="s">
        <v>73</v>
      </c>
      <c r="K10295" s="32" t="s">
        <v>85</v>
      </c>
      <c r="L10295" s="32" t="s">
        <v>25037</v>
      </c>
      <c r="N10295" s="24">
        <v>737.47659999999996</v>
      </c>
      <c r="O10295" s="24">
        <v>799.53</v>
      </c>
      <c r="P10295" s="32" t="s">
        <v>703</v>
      </c>
      <c r="Q10295" s="43" t="s">
        <v>704</v>
      </c>
      <c r="R10295" s="43" t="s">
        <v>78</v>
      </c>
      <c r="S10295" s="47">
        <v>5</v>
      </c>
    </row>
    <row r="10296" spans="1:19" ht="12.75">
      <c r="A10296" s="22" t="s">
        <v>60</v>
      </c>
      <c r="B10296" s="22" t="s">
        <v>24490</v>
      </c>
      <c r="C10296" s="22" t="s">
        <v>69</v>
      </c>
      <c r="D10296" s="22" t="s">
        <v>61</v>
      </c>
      <c r="E10296" s="22" t="s">
        <v>25038</v>
      </c>
      <c r="F10296" s="31">
        <v>42949.690740740742</v>
      </c>
      <c r="G10296" s="31">
        <v>42703</v>
      </c>
      <c r="H10296" s="31">
        <v>43069</v>
      </c>
      <c r="I10296" s="31">
        <v>42979</v>
      </c>
      <c r="J10296" s="22" t="s">
        <v>108</v>
      </c>
      <c r="K10296" s="32" t="s">
        <v>163</v>
      </c>
      <c r="L10296" s="32" t="s">
        <v>25039</v>
      </c>
      <c r="M10296" s="32" t="s">
        <v>25040</v>
      </c>
      <c r="N10296" s="24">
        <v>-32.44</v>
      </c>
      <c r="O10296" s="24">
        <v>-32.44</v>
      </c>
      <c r="P10296" s="32" t="s">
        <v>1120</v>
      </c>
      <c r="Q10296" s="43" t="s">
        <v>1121</v>
      </c>
      <c r="R10296" s="43" t="s">
        <v>93</v>
      </c>
      <c r="S10296" s="47">
        <v>1</v>
      </c>
    </row>
    <row r="10297" spans="1:19" ht="12.75">
      <c r="A10297" s="22" t="s">
        <v>60</v>
      </c>
      <c r="B10297" s="22" t="s">
        <v>24663</v>
      </c>
      <c r="C10297" s="22" t="s">
        <v>69</v>
      </c>
      <c r="D10297" s="22" t="s">
        <v>61</v>
      </c>
      <c r="E10297" s="22" t="s">
        <v>25041</v>
      </c>
      <c r="F10297" s="31">
        <v>42951.761956018519</v>
      </c>
      <c r="G10297" s="31">
        <v>42978</v>
      </c>
      <c r="H10297" s="31">
        <v>43343</v>
      </c>
      <c r="I10297" s="31">
        <v>42981</v>
      </c>
      <c r="J10297" s="22" t="s">
        <v>73</v>
      </c>
      <c r="K10297" s="32" t="s">
        <v>74</v>
      </c>
      <c r="L10297" s="32" t="s">
        <v>25042</v>
      </c>
      <c r="N10297" s="24">
        <v>0</v>
      </c>
      <c r="O10297" s="24">
        <v>0</v>
      </c>
      <c r="P10297" s="32" t="s">
        <v>1450</v>
      </c>
      <c r="Q10297" s="43" t="s">
        <v>1451</v>
      </c>
      <c r="R10297" s="43" t="s">
        <v>78</v>
      </c>
      <c r="S10297" s="47">
        <v>5</v>
      </c>
    </row>
    <row r="10298" spans="1:19" ht="12.75">
      <c r="A10298" s="22" t="s">
        <v>60</v>
      </c>
      <c r="B10298" s="22" t="s">
        <v>24500</v>
      </c>
      <c r="C10298" s="22" t="s">
        <v>69</v>
      </c>
      <c r="D10298" s="22" t="s">
        <v>61</v>
      </c>
      <c r="E10298" s="22" t="s">
        <v>25043</v>
      </c>
      <c r="F10298" s="31">
        <v>42969.54965277778</v>
      </c>
      <c r="G10298" s="31">
        <v>42969</v>
      </c>
      <c r="H10298" s="31">
        <v>43334</v>
      </c>
      <c r="I10298" s="31">
        <v>42999</v>
      </c>
      <c r="J10298" s="22" t="s">
        <v>73</v>
      </c>
      <c r="K10298" s="32" t="s">
        <v>80</v>
      </c>
      <c r="L10298" s="32" t="s">
        <v>25044</v>
      </c>
      <c r="N10298" s="24">
        <v>337.7075</v>
      </c>
      <c r="O10298" s="24">
        <v>353.17</v>
      </c>
      <c r="P10298" s="32" t="s">
        <v>19663</v>
      </c>
      <c r="Q10298" s="43" t="s">
        <v>19664</v>
      </c>
      <c r="R10298" s="43" t="s">
        <v>78</v>
      </c>
      <c r="S10298" s="47">
        <v>5</v>
      </c>
    </row>
    <row r="10299" spans="1:19" ht="12.75">
      <c r="A10299" s="22" t="s">
        <v>60</v>
      </c>
      <c r="B10299" s="22" t="s">
        <v>24564</v>
      </c>
      <c r="C10299" s="22" t="s">
        <v>69</v>
      </c>
      <c r="D10299" s="22" t="s">
        <v>61</v>
      </c>
      <c r="E10299" s="22" t="s">
        <v>25045</v>
      </c>
      <c r="F10299" s="31">
        <v>42958.781944444439</v>
      </c>
      <c r="G10299" s="31">
        <v>42958</v>
      </c>
      <c r="H10299" s="31">
        <v>43323</v>
      </c>
      <c r="I10299" s="31">
        <v>42988</v>
      </c>
      <c r="J10299" s="22" t="s">
        <v>73</v>
      </c>
      <c r="K10299" s="32" t="s">
        <v>85</v>
      </c>
      <c r="L10299" s="32" t="s">
        <v>25046</v>
      </c>
      <c r="N10299" s="24">
        <v>780.95399999999995</v>
      </c>
      <c r="O10299" s="24">
        <v>610.52</v>
      </c>
      <c r="P10299" s="32" t="s">
        <v>1855</v>
      </c>
      <c r="Q10299" s="43" t="s">
        <v>1856</v>
      </c>
      <c r="R10299" s="43" t="s">
        <v>93</v>
      </c>
      <c r="S10299" s="47">
        <v>5</v>
      </c>
    </row>
    <row r="10300" spans="1:19" ht="12.75">
      <c r="A10300" s="22" t="s">
        <v>60</v>
      </c>
      <c r="B10300" s="22" t="s">
        <v>24564</v>
      </c>
      <c r="C10300" s="22" t="s">
        <v>69</v>
      </c>
      <c r="D10300" s="22" t="s">
        <v>61</v>
      </c>
      <c r="E10300" s="22" t="s">
        <v>25047</v>
      </c>
      <c r="F10300" s="31">
        <v>42951.683391203704</v>
      </c>
      <c r="G10300" s="31">
        <v>42951</v>
      </c>
      <c r="H10300" s="31">
        <v>43312</v>
      </c>
      <c r="I10300" s="31">
        <v>42981</v>
      </c>
      <c r="J10300" s="22" t="s">
        <v>73</v>
      </c>
      <c r="K10300" s="32" t="s">
        <v>74</v>
      </c>
      <c r="L10300" s="32" t="s">
        <v>25048</v>
      </c>
      <c r="N10300" s="24">
        <v>0</v>
      </c>
      <c r="O10300" s="24">
        <v>0</v>
      </c>
      <c r="P10300" s="32" t="s">
        <v>2229</v>
      </c>
      <c r="Q10300" s="43" t="s">
        <v>2230</v>
      </c>
      <c r="R10300" s="43" t="s">
        <v>78</v>
      </c>
      <c r="S10300" s="47">
        <v>5</v>
      </c>
    </row>
    <row r="10301" spans="1:19" ht="12.75">
      <c r="A10301" s="22" t="s">
        <v>60</v>
      </c>
      <c r="B10301" s="22" t="s">
        <v>24500</v>
      </c>
      <c r="C10301" s="22" t="s">
        <v>69</v>
      </c>
      <c r="D10301" s="22" t="s">
        <v>61</v>
      </c>
      <c r="E10301" s="22" t="s">
        <v>25049</v>
      </c>
      <c r="F10301" s="31">
        <v>42951.53293981481</v>
      </c>
      <c r="G10301" s="31">
        <v>43000</v>
      </c>
      <c r="H10301" s="31">
        <v>43365</v>
      </c>
      <c r="I10301" s="31">
        <v>43011</v>
      </c>
      <c r="J10301" s="22" t="s">
        <v>73</v>
      </c>
      <c r="K10301" s="32" t="s">
        <v>74</v>
      </c>
      <c r="L10301" s="32" t="s">
        <v>25050</v>
      </c>
      <c r="N10301" s="24">
        <v>0</v>
      </c>
      <c r="O10301" s="24">
        <v>0</v>
      </c>
      <c r="P10301" s="32" t="s">
        <v>1438</v>
      </c>
      <c r="Q10301" s="43" t="s">
        <v>1439</v>
      </c>
      <c r="R10301" s="43" t="s">
        <v>78</v>
      </c>
      <c r="S10301" s="47">
        <v>5</v>
      </c>
    </row>
    <row r="10302" spans="1:19" ht="12.75">
      <c r="A10302" s="22" t="s">
        <v>60</v>
      </c>
      <c r="B10302" s="22" t="s">
        <v>24478</v>
      </c>
      <c r="C10302" s="22" t="s">
        <v>69</v>
      </c>
      <c r="D10302" s="22" t="s">
        <v>61</v>
      </c>
      <c r="E10302" s="22" t="s">
        <v>25051</v>
      </c>
      <c r="F10302" s="31">
        <v>42958.538576388884</v>
      </c>
      <c r="G10302" s="31">
        <v>42958</v>
      </c>
      <c r="H10302" s="31">
        <v>43327</v>
      </c>
      <c r="I10302" s="31">
        <v>42988</v>
      </c>
      <c r="J10302" s="22" t="s">
        <v>73</v>
      </c>
      <c r="K10302" s="32" t="s">
        <v>74</v>
      </c>
      <c r="L10302" s="32" t="s">
        <v>25052</v>
      </c>
      <c r="N10302" s="24">
        <v>673.18</v>
      </c>
      <c r="O10302" s="24">
        <v>0</v>
      </c>
      <c r="P10302" s="32" t="s">
        <v>703</v>
      </c>
      <c r="Q10302" s="43" t="s">
        <v>704</v>
      </c>
      <c r="R10302" s="43" t="s">
        <v>78</v>
      </c>
      <c r="S10302" s="47">
        <v>5</v>
      </c>
    </row>
    <row r="10303" spans="1:19" ht="12.75">
      <c r="A10303" s="22" t="s">
        <v>60</v>
      </c>
      <c r="B10303" s="22" t="s">
        <v>24473</v>
      </c>
      <c r="C10303" s="22" t="s">
        <v>69</v>
      </c>
      <c r="D10303" s="22" t="s">
        <v>61</v>
      </c>
      <c r="E10303" s="22" t="s">
        <v>25053</v>
      </c>
      <c r="F10303" s="31">
        <v>42949.559756944444</v>
      </c>
      <c r="G10303" s="31">
        <v>42962</v>
      </c>
      <c r="H10303" s="31">
        <v>43327</v>
      </c>
      <c r="I10303" s="31">
        <v>42979</v>
      </c>
      <c r="J10303" s="22" t="s">
        <v>73</v>
      </c>
      <c r="K10303" s="32" t="s">
        <v>80</v>
      </c>
      <c r="L10303" s="32" t="s">
        <v>25054</v>
      </c>
      <c r="N10303" s="24">
        <v>1905.56</v>
      </c>
      <c r="O10303" s="24">
        <v>0</v>
      </c>
      <c r="P10303" s="32" t="s">
        <v>907</v>
      </c>
      <c r="Q10303" s="43" t="s">
        <v>908</v>
      </c>
      <c r="R10303" s="43" t="s">
        <v>78</v>
      </c>
      <c r="S10303" s="47">
        <v>5</v>
      </c>
    </row>
    <row r="10304" spans="1:19" ht="12.75">
      <c r="A10304" s="22" t="s">
        <v>60</v>
      </c>
      <c r="B10304" s="22" t="s">
        <v>24585</v>
      </c>
      <c r="C10304" s="22" t="s">
        <v>69</v>
      </c>
      <c r="D10304" s="22" t="s">
        <v>61</v>
      </c>
      <c r="E10304" s="22" t="s">
        <v>25055</v>
      </c>
      <c r="F10304" s="31">
        <v>42956.746493055551</v>
      </c>
      <c r="G10304" s="31">
        <v>42978</v>
      </c>
      <c r="H10304" s="31">
        <v>43343</v>
      </c>
      <c r="I10304" s="31">
        <v>42986</v>
      </c>
      <c r="J10304" s="22" t="s">
        <v>73</v>
      </c>
      <c r="K10304" s="32" t="s">
        <v>85</v>
      </c>
      <c r="L10304" s="32" t="s">
        <v>25056</v>
      </c>
      <c r="N10304" s="24">
        <v>3061.6441</v>
      </c>
      <c r="O10304" s="24">
        <v>1592.6983</v>
      </c>
      <c r="P10304" s="32" t="s">
        <v>2373</v>
      </c>
      <c r="Q10304" s="43" t="s">
        <v>2374</v>
      </c>
      <c r="R10304" s="43" t="s">
        <v>93</v>
      </c>
      <c r="S10304" s="47">
        <v>5</v>
      </c>
    </row>
    <row r="10305" spans="1:19" ht="12.75">
      <c r="A10305" s="22" t="s">
        <v>60</v>
      </c>
      <c r="B10305" s="22" t="s">
        <v>24478</v>
      </c>
      <c r="C10305" s="22" t="s">
        <v>69</v>
      </c>
      <c r="D10305" s="22" t="s">
        <v>61</v>
      </c>
      <c r="E10305" s="22" t="s">
        <v>25057</v>
      </c>
      <c r="F10305" s="31">
        <v>42964.788773148146</v>
      </c>
      <c r="G10305" s="31">
        <v>42978</v>
      </c>
      <c r="H10305" s="31">
        <v>43343</v>
      </c>
      <c r="I10305" s="31">
        <v>42994</v>
      </c>
      <c r="J10305" s="22" t="s">
        <v>73</v>
      </c>
      <c r="K10305" s="32" t="s">
        <v>80</v>
      </c>
      <c r="L10305" s="32" t="s">
        <v>25058</v>
      </c>
      <c r="N10305" s="24">
        <v>398.68</v>
      </c>
      <c r="O10305" s="24">
        <v>375.74</v>
      </c>
      <c r="P10305" s="32" t="s">
        <v>1884</v>
      </c>
      <c r="Q10305" s="43" t="s">
        <v>1885</v>
      </c>
      <c r="R10305" s="43" t="s">
        <v>78</v>
      </c>
      <c r="S10305" s="47">
        <v>5</v>
      </c>
    </row>
    <row r="10306" spans="1:19" ht="12.75">
      <c r="A10306" s="22" t="s">
        <v>60</v>
      </c>
      <c r="B10306" s="22" t="s">
        <v>24543</v>
      </c>
      <c r="C10306" s="22" t="s">
        <v>69</v>
      </c>
      <c r="D10306" s="22" t="s">
        <v>61</v>
      </c>
      <c r="E10306" s="22" t="s">
        <v>25059</v>
      </c>
      <c r="F10306" s="31">
        <v>42969.62023148148</v>
      </c>
      <c r="G10306" s="31">
        <v>42978</v>
      </c>
      <c r="H10306" s="31">
        <v>43343</v>
      </c>
      <c r="I10306" s="31">
        <v>42999</v>
      </c>
      <c r="J10306" s="22" t="s">
        <v>73</v>
      </c>
      <c r="K10306" s="32" t="s">
        <v>74</v>
      </c>
      <c r="L10306" s="32" t="s">
        <v>25060</v>
      </c>
      <c r="N10306" s="24">
        <v>1418.135</v>
      </c>
      <c r="O10306" s="24">
        <v>0</v>
      </c>
      <c r="P10306" s="32" t="s">
        <v>25061</v>
      </c>
      <c r="Q10306" s="43" t="s">
        <v>25062</v>
      </c>
      <c r="R10306" s="43" t="s">
        <v>78</v>
      </c>
      <c r="S10306" s="47">
        <v>5</v>
      </c>
    </row>
    <row r="10307" spans="1:19" ht="12.75">
      <c r="A10307" s="22" t="s">
        <v>60</v>
      </c>
      <c r="B10307" s="22" t="s">
        <v>24478</v>
      </c>
      <c r="C10307" s="22" t="s">
        <v>69</v>
      </c>
      <c r="D10307" s="22" t="s">
        <v>61</v>
      </c>
      <c r="E10307" s="22" t="s">
        <v>25063</v>
      </c>
      <c r="F10307" s="31">
        <v>42977.788171296292</v>
      </c>
      <c r="G10307" s="31">
        <v>42993</v>
      </c>
      <c r="H10307" s="31">
        <v>43358</v>
      </c>
      <c r="I10307" s="31">
        <v>43007</v>
      </c>
      <c r="J10307" s="22" t="s">
        <v>73</v>
      </c>
      <c r="K10307" s="32" t="s">
        <v>74</v>
      </c>
      <c r="L10307" s="32" t="s">
        <v>25064</v>
      </c>
      <c r="N10307" s="24">
        <v>875.79</v>
      </c>
      <c r="O10307" s="24">
        <v>0</v>
      </c>
      <c r="P10307" s="32" t="s">
        <v>3320</v>
      </c>
      <c r="Q10307" s="43" t="s">
        <v>3321</v>
      </c>
      <c r="R10307" s="43" t="s">
        <v>78</v>
      </c>
      <c r="S10307" s="47">
        <v>5</v>
      </c>
    </row>
    <row r="10308" spans="1:19" ht="12.75">
      <c r="A10308" s="22" t="s">
        <v>60</v>
      </c>
      <c r="B10308" s="22" t="s">
        <v>24585</v>
      </c>
      <c r="C10308" s="22" t="s">
        <v>69</v>
      </c>
      <c r="D10308" s="22" t="s">
        <v>61</v>
      </c>
      <c r="E10308" s="22" t="s">
        <v>25065</v>
      </c>
      <c r="F10308" s="31">
        <v>42975.696377314816</v>
      </c>
      <c r="G10308" s="31">
        <v>42978</v>
      </c>
      <c r="H10308" s="31">
        <v>43343</v>
      </c>
      <c r="I10308" s="31">
        <v>43005</v>
      </c>
      <c r="J10308" s="22" t="s">
        <v>73</v>
      </c>
      <c r="K10308" s="32" t="s">
        <v>74</v>
      </c>
      <c r="L10308" s="32" t="s">
        <v>25066</v>
      </c>
      <c r="N10308" s="24">
        <v>512.145</v>
      </c>
      <c r="O10308" s="24">
        <v>0</v>
      </c>
      <c r="P10308" s="32" t="s">
        <v>467</v>
      </c>
      <c r="Q10308" s="43" t="s">
        <v>468</v>
      </c>
      <c r="R10308" s="43" t="s">
        <v>78</v>
      </c>
      <c r="S10308" s="47">
        <v>4</v>
      </c>
    </row>
    <row r="10309" spans="1:19" ht="12.75">
      <c r="A10309" s="22" t="s">
        <v>60</v>
      </c>
      <c r="B10309" s="22" t="s">
        <v>24473</v>
      </c>
      <c r="C10309" s="22" t="s">
        <v>69</v>
      </c>
      <c r="D10309" s="22" t="s">
        <v>61</v>
      </c>
      <c r="E10309" s="22" t="s">
        <v>25067</v>
      </c>
      <c r="F10309" s="31">
        <v>42961.609351851854</v>
      </c>
      <c r="G10309" s="31">
        <v>42979</v>
      </c>
      <c r="H10309" s="31">
        <v>43343</v>
      </c>
      <c r="I10309" s="31">
        <v>42991</v>
      </c>
      <c r="J10309" s="22" t="s">
        <v>73</v>
      </c>
      <c r="K10309" s="32" t="s">
        <v>74</v>
      </c>
      <c r="L10309" s="32" t="s">
        <v>25068</v>
      </c>
      <c r="N10309" s="24">
        <v>2276.7600000000002</v>
      </c>
      <c r="O10309" s="24">
        <v>0</v>
      </c>
      <c r="P10309" s="32" t="s">
        <v>101</v>
      </c>
      <c r="Q10309" s="43" t="s">
        <v>102</v>
      </c>
      <c r="R10309" s="43" t="s">
        <v>78</v>
      </c>
      <c r="S10309" s="47">
        <v>4</v>
      </c>
    </row>
    <row r="10310" spans="1:19" ht="12.75">
      <c r="A10310" s="22" t="s">
        <v>60</v>
      </c>
      <c r="B10310" s="22" t="s">
        <v>24473</v>
      </c>
      <c r="C10310" s="22" t="s">
        <v>69</v>
      </c>
      <c r="D10310" s="22" t="s">
        <v>61</v>
      </c>
      <c r="E10310" s="22" t="s">
        <v>25069</v>
      </c>
      <c r="F10310" s="31">
        <v>42956.679178240738</v>
      </c>
      <c r="G10310" s="31">
        <v>42962</v>
      </c>
      <c r="H10310" s="31">
        <v>43327</v>
      </c>
      <c r="I10310" s="31">
        <v>42986</v>
      </c>
      <c r="J10310" s="22" t="s">
        <v>73</v>
      </c>
      <c r="K10310" s="32" t="s">
        <v>80</v>
      </c>
      <c r="L10310" s="32" t="s">
        <v>25070</v>
      </c>
      <c r="N10310" s="24">
        <v>1384.9066</v>
      </c>
      <c r="O10310" s="24">
        <v>1667.82</v>
      </c>
      <c r="P10310" s="32" t="s">
        <v>9040</v>
      </c>
      <c r="Q10310" s="43" t="s">
        <v>9041</v>
      </c>
      <c r="R10310" s="43" t="s">
        <v>78</v>
      </c>
      <c r="S10310" s="47">
        <v>5</v>
      </c>
    </row>
    <row r="10311" spans="1:19" ht="12.75">
      <c r="A10311" s="22" t="s">
        <v>60</v>
      </c>
      <c r="B10311" s="22" t="s">
        <v>24481</v>
      </c>
      <c r="C10311" s="22" t="s">
        <v>69</v>
      </c>
      <c r="D10311" s="22" t="s">
        <v>61</v>
      </c>
      <c r="E10311" s="22" t="s">
        <v>25071</v>
      </c>
      <c r="F10311" s="31">
        <v>42977.625671296293</v>
      </c>
      <c r="G10311" s="31">
        <v>42977</v>
      </c>
      <c r="H10311" s="31">
        <v>43342</v>
      </c>
      <c r="I10311" s="31">
        <v>43007.612430555557</v>
      </c>
      <c r="J10311" s="22" t="s">
        <v>73</v>
      </c>
      <c r="K10311" s="32" t="s">
        <v>163</v>
      </c>
      <c r="L10311" s="32" t="s">
        <v>25072</v>
      </c>
      <c r="M10311" s="32" t="s">
        <v>25073</v>
      </c>
      <c r="N10311" s="24">
        <v>4124.1932999999999</v>
      </c>
      <c r="O10311" s="24">
        <v>4028.0050000000001</v>
      </c>
      <c r="P10311" s="32" t="s">
        <v>144</v>
      </c>
      <c r="Q10311" s="43" t="s">
        <v>145</v>
      </c>
      <c r="R10311" s="43" t="s">
        <v>78</v>
      </c>
      <c r="S10311" s="47">
        <v>5</v>
      </c>
    </row>
    <row r="10312" spans="1:19" ht="12.75">
      <c r="A10312" s="22" t="s">
        <v>60</v>
      </c>
      <c r="B10312" s="22" t="s">
        <v>24481</v>
      </c>
      <c r="C10312" s="22" t="s">
        <v>69</v>
      </c>
      <c r="D10312" s="22" t="s">
        <v>61</v>
      </c>
      <c r="E10312" s="22" t="s">
        <v>25074</v>
      </c>
      <c r="F10312" s="31">
        <v>42978.084768518514</v>
      </c>
      <c r="G10312" s="31">
        <v>43008</v>
      </c>
      <c r="H10312" s="31">
        <v>43373</v>
      </c>
      <c r="I10312" s="31">
        <v>43038.084768518514</v>
      </c>
      <c r="J10312" s="22" t="s">
        <v>202</v>
      </c>
      <c r="K10312" s="32" t="s">
        <v>163</v>
      </c>
      <c r="L10312" s="32" t="s">
        <v>25075</v>
      </c>
      <c r="M10312" s="32" t="s">
        <v>25076</v>
      </c>
      <c r="N10312" s="24">
        <v>1315.235</v>
      </c>
      <c r="O10312" s="24">
        <v>798.32</v>
      </c>
      <c r="P10312" s="32" t="s">
        <v>533</v>
      </c>
      <c r="Q10312" s="43" t="s">
        <v>534</v>
      </c>
      <c r="R10312" s="43" t="s">
        <v>78</v>
      </c>
      <c r="S10312" s="47">
        <v>4</v>
      </c>
    </row>
    <row r="10313" spans="1:19" ht="12.75">
      <c r="A10313" s="22" t="s">
        <v>60</v>
      </c>
      <c r="B10313" s="22" t="s">
        <v>24470</v>
      </c>
      <c r="C10313" s="22" t="s">
        <v>69</v>
      </c>
      <c r="D10313" s="22" t="s">
        <v>61</v>
      </c>
      <c r="E10313" s="22" t="s">
        <v>25077</v>
      </c>
      <c r="F10313" s="31">
        <v>42971.466319444444</v>
      </c>
      <c r="G10313" s="31">
        <v>43019</v>
      </c>
      <c r="H10313" s="31">
        <v>43384</v>
      </c>
      <c r="I10313" s="31">
        <v>43001</v>
      </c>
      <c r="J10313" s="22" t="s">
        <v>73</v>
      </c>
      <c r="K10313" s="32" t="s">
        <v>74</v>
      </c>
      <c r="L10313" s="32" t="s">
        <v>25078</v>
      </c>
      <c r="N10313" s="24">
        <v>0</v>
      </c>
      <c r="O10313" s="24">
        <v>0</v>
      </c>
      <c r="P10313" s="32" t="s">
        <v>144</v>
      </c>
      <c r="Q10313" s="43" t="s">
        <v>145</v>
      </c>
      <c r="R10313" s="43" t="s">
        <v>78</v>
      </c>
      <c r="S10313" s="47">
        <v>4</v>
      </c>
    </row>
    <row r="10314" spans="1:19" ht="12.75">
      <c r="A10314" s="22" t="s">
        <v>60</v>
      </c>
      <c r="B10314" s="22" t="s">
        <v>24467</v>
      </c>
      <c r="C10314" s="22" t="s">
        <v>69</v>
      </c>
      <c r="D10314" s="22" t="s">
        <v>61</v>
      </c>
      <c r="E10314" s="22" t="s">
        <v>25079</v>
      </c>
      <c r="F10314" s="31">
        <v>42951.606909722221</v>
      </c>
      <c r="G10314" s="31">
        <v>42951</v>
      </c>
      <c r="H10314" s="31">
        <v>43316</v>
      </c>
      <c r="I10314" s="31">
        <v>42981</v>
      </c>
      <c r="J10314" s="22" t="s">
        <v>73</v>
      </c>
      <c r="K10314" s="32" t="s">
        <v>80</v>
      </c>
      <c r="L10314" s="32" t="s">
        <v>25080</v>
      </c>
      <c r="N10314" s="24">
        <v>486.38200000000001</v>
      </c>
      <c r="O10314" s="24">
        <v>500.44</v>
      </c>
      <c r="P10314" s="32" t="s">
        <v>140</v>
      </c>
      <c r="Q10314" s="43" t="s">
        <v>141</v>
      </c>
      <c r="R10314" s="43" t="s">
        <v>78</v>
      </c>
      <c r="S10314" s="47">
        <v>5</v>
      </c>
    </row>
    <row r="10315" spans="1:19" ht="12.75">
      <c r="A10315" s="22" t="s">
        <v>60</v>
      </c>
      <c r="B10315" s="22" t="s">
        <v>24481</v>
      </c>
      <c r="C10315" s="22" t="s">
        <v>69</v>
      </c>
      <c r="D10315" s="22" t="s">
        <v>61</v>
      </c>
      <c r="E10315" s="22" t="s">
        <v>25081</v>
      </c>
      <c r="F10315" s="31">
        <v>42976.527488425927</v>
      </c>
      <c r="G10315" s="31">
        <v>42978</v>
      </c>
      <c r="H10315" s="31">
        <v>43343</v>
      </c>
      <c r="I10315" s="31">
        <v>43006.488460648143</v>
      </c>
      <c r="J10315" s="22" t="s">
        <v>73</v>
      </c>
      <c r="K10315" s="32" t="s">
        <v>74</v>
      </c>
      <c r="L10315" s="32" t="s">
        <v>25082</v>
      </c>
      <c r="N10315" s="24">
        <v>0</v>
      </c>
      <c r="O10315" s="24">
        <v>0</v>
      </c>
      <c r="P10315" s="32" t="s">
        <v>101</v>
      </c>
      <c r="Q10315" s="43" t="s">
        <v>102</v>
      </c>
      <c r="R10315" s="43" t="s">
        <v>78</v>
      </c>
      <c r="S10315" s="47">
        <v>4</v>
      </c>
    </row>
    <row r="10316" spans="1:19" ht="12.75">
      <c r="A10316" s="22" t="s">
        <v>60</v>
      </c>
      <c r="B10316" s="22" t="s">
        <v>24473</v>
      </c>
      <c r="C10316" s="22" t="s">
        <v>69</v>
      </c>
      <c r="D10316" s="22" t="s">
        <v>61</v>
      </c>
      <c r="E10316" s="22" t="s">
        <v>25083</v>
      </c>
      <c r="F10316" s="31">
        <v>42956.595983796295</v>
      </c>
      <c r="G10316" s="31">
        <v>42978</v>
      </c>
      <c r="H10316" s="31">
        <v>43343</v>
      </c>
      <c r="I10316" s="31">
        <v>42986</v>
      </c>
      <c r="J10316" s="22" t="s">
        <v>73</v>
      </c>
      <c r="K10316" s="32" t="s">
        <v>74</v>
      </c>
      <c r="L10316" s="32" t="s">
        <v>25084</v>
      </c>
      <c r="N10316" s="24">
        <v>1269.1066000000001</v>
      </c>
      <c r="O10316" s="24">
        <v>0</v>
      </c>
      <c r="P10316" s="32" t="s">
        <v>625</v>
      </c>
      <c r="Q10316" s="43" t="s">
        <v>626</v>
      </c>
      <c r="R10316" s="43" t="s">
        <v>93</v>
      </c>
      <c r="S10316" s="47">
        <v>5</v>
      </c>
    </row>
    <row r="10317" spans="1:19" ht="12.75">
      <c r="A10317" s="22" t="s">
        <v>60</v>
      </c>
      <c r="B10317" s="22" t="s">
        <v>24481</v>
      </c>
      <c r="C10317" s="22" t="s">
        <v>69</v>
      </c>
      <c r="D10317" s="22" t="s">
        <v>61</v>
      </c>
      <c r="E10317" s="22" t="s">
        <v>25085</v>
      </c>
      <c r="F10317" s="31">
        <v>42962.76626157407</v>
      </c>
      <c r="G10317" s="31">
        <v>42994</v>
      </c>
      <c r="H10317" s="31">
        <v>43359</v>
      </c>
      <c r="I10317" s="31">
        <v>43022.76626157407</v>
      </c>
      <c r="J10317" s="22" t="s">
        <v>202</v>
      </c>
      <c r="K10317" s="32" t="s">
        <v>163</v>
      </c>
      <c r="L10317" s="32" t="s">
        <v>25086</v>
      </c>
      <c r="M10317" s="32" t="s">
        <v>25087</v>
      </c>
      <c r="N10317" s="24">
        <v>420.99</v>
      </c>
      <c r="O10317" s="24">
        <v>420.99</v>
      </c>
      <c r="P10317" s="32" t="s">
        <v>511</v>
      </c>
      <c r="Q10317" s="43" t="s">
        <v>512</v>
      </c>
      <c r="R10317" s="43" t="s">
        <v>78</v>
      </c>
      <c r="S10317" s="47">
        <v>5</v>
      </c>
    </row>
    <row r="10318" spans="1:19" ht="12.75">
      <c r="A10318" s="22" t="s">
        <v>60</v>
      </c>
      <c r="B10318" s="22" t="s">
        <v>24467</v>
      </c>
      <c r="C10318" s="22" t="s">
        <v>69</v>
      </c>
      <c r="D10318" s="22" t="s">
        <v>61</v>
      </c>
      <c r="E10318" s="22" t="s">
        <v>25088</v>
      </c>
      <c r="F10318" s="31">
        <v>42956.566874999997</v>
      </c>
      <c r="G10318" s="31">
        <v>42966</v>
      </c>
      <c r="H10318" s="31">
        <v>43331</v>
      </c>
      <c r="I10318" s="31">
        <v>42986</v>
      </c>
      <c r="J10318" s="22" t="s">
        <v>73</v>
      </c>
      <c r="K10318" s="32" t="s">
        <v>85</v>
      </c>
      <c r="L10318" s="32" t="s">
        <v>25089</v>
      </c>
      <c r="N10318" s="24">
        <v>4273.25</v>
      </c>
      <c r="O10318" s="24">
        <v>4231.6499999999996</v>
      </c>
      <c r="P10318" s="32" t="s">
        <v>5995</v>
      </c>
      <c r="Q10318" s="43" t="s">
        <v>5996</v>
      </c>
      <c r="R10318" s="43" t="s">
        <v>78</v>
      </c>
      <c r="S10318" s="47">
        <v>5</v>
      </c>
    </row>
    <row r="10319" spans="1:19" ht="12.75">
      <c r="A10319" s="22" t="s">
        <v>60</v>
      </c>
      <c r="B10319" s="22" t="s">
        <v>24478</v>
      </c>
      <c r="C10319" s="22" t="s">
        <v>69</v>
      </c>
      <c r="D10319" s="22" t="s">
        <v>61</v>
      </c>
      <c r="E10319" s="22" t="s">
        <v>25090</v>
      </c>
      <c r="F10319" s="31">
        <v>42950.700879629629</v>
      </c>
      <c r="G10319" s="31">
        <v>42950</v>
      </c>
      <c r="H10319" s="31">
        <v>43315</v>
      </c>
      <c r="I10319" s="31">
        <v>42980</v>
      </c>
      <c r="J10319" s="22" t="s">
        <v>73</v>
      </c>
      <c r="K10319" s="32" t="s">
        <v>80</v>
      </c>
      <c r="L10319" s="32" t="s">
        <v>25091</v>
      </c>
      <c r="N10319" s="24">
        <v>1601.94</v>
      </c>
      <c r="O10319" s="24">
        <v>1634.90</v>
      </c>
      <c r="P10319" s="32" t="s">
        <v>105</v>
      </c>
      <c r="Q10319" s="43" t="s">
        <v>106</v>
      </c>
      <c r="R10319" s="43" t="s">
        <v>78</v>
      </c>
      <c r="S10319" s="47">
        <v>4</v>
      </c>
    </row>
    <row r="10320" spans="1:19" ht="12.75">
      <c r="A10320" s="22" t="s">
        <v>60</v>
      </c>
      <c r="B10320" s="22" t="s">
        <v>24487</v>
      </c>
      <c r="C10320" s="22" t="s">
        <v>69</v>
      </c>
      <c r="D10320" s="22" t="s">
        <v>61</v>
      </c>
      <c r="E10320" s="22" t="s">
        <v>25092</v>
      </c>
      <c r="F10320" s="31">
        <v>42969.663946759254</v>
      </c>
      <c r="G10320" s="31">
        <v>42979</v>
      </c>
      <c r="H10320" s="31">
        <v>43344</v>
      </c>
      <c r="I10320" s="31">
        <v>42999</v>
      </c>
      <c r="J10320" s="22" t="s">
        <v>73</v>
      </c>
      <c r="K10320" s="32" t="s">
        <v>74</v>
      </c>
      <c r="L10320" s="32" t="s">
        <v>25093</v>
      </c>
      <c r="N10320" s="24">
        <v>7984.20</v>
      </c>
      <c r="O10320" s="24">
        <v>0</v>
      </c>
      <c r="P10320" s="32" t="s">
        <v>1549</v>
      </c>
      <c r="Q10320" s="43" t="s">
        <v>1550</v>
      </c>
      <c r="R10320" s="43" t="s">
        <v>78</v>
      </c>
      <c r="S10320" s="47">
        <v>4</v>
      </c>
    </row>
    <row r="10321" spans="1:19" ht="12.75">
      <c r="A10321" s="22" t="s">
        <v>60</v>
      </c>
      <c r="B10321" s="22" t="s">
        <v>24598</v>
      </c>
      <c r="C10321" s="22" t="s">
        <v>69</v>
      </c>
      <c r="D10321" s="22" t="s">
        <v>61</v>
      </c>
      <c r="E10321" s="22" t="s">
        <v>25094</v>
      </c>
      <c r="F10321" s="31">
        <v>42962.433761574073</v>
      </c>
      <c r="G10321" s="31">
        <v>42978</v>
      </c>
      <c r="H10321" s="31">
        <v>43343</v>
      </c>
      <c r="I10321" s="31">
        <v>42992</v>
      </c>
      <c r="J10321" s="22" t="s">
        <v>73</v>
      </c>
      <c r="K10321" s="32" t="s">
        <v>196</v>
      </c>
      <c r="L10321" s="32" t="s">
        <v>25095</v>
      </c>
      <c r="N10321" s="24">
        <v>0</v>
      </c>
      <c r="O10321" s="24">
        <v>0</v>
      </c>
      <c r="P10321" s="32" t="s">
        <v>4520</v>
      </c>
      <c r="Q10321" s="43" t="s">
        <v>4521</v>
      </c>
      <c r="R10321" s="43" t="s">
        <v>78</v>
      </c>
      <c r="S10321" s="47">
        <v>6</v>
      </c>
    </row>
    <row r="10322" spans="1:19" ht="12.75">
      <c r="A10322" s="22" t="s">
        <v>60</v>
      </c>
      <c r="B10322" s="22" t="s">
        <v>24564</v>
      </c>
      <c r="C10322" s="22" t="s">
        <v>69</v>
      </c>
      <c r="D10322" s="22" t="s">
        <v>61</v>
      </c>
      <c r="E10322" s="22" t="s">
        <v>25096</v>
      </c>
      <c r="F10322" s="31">
        <v>42978.933634259258</v>
      </c>
      <c r="G10322" s="31">
        <v>43008</v>
      </c>
      <c r="H10322" s="31">
        <v>43373</v>
      </c>
      <c r="I10322" s="31">
        <v>43008</v>
      </c>
      <c r="J10322" s="22" t="s">
        <v>73</v>
      </c>
      <c r="K10322" s="32" t="s">
        <v>74</v>
      </c>
      <c r="L10322" s="32" t="s">
        <v>25097</v>
      </c>
      <c r="N10322" s="24">
        <v>283.20</v>
      </c>
      <c r="O10322" s="24">
        <v>0</v>
      </c>
      <c r="P10322" s="32" t="s">
        <v>9129</v>
      </c>
      <c r="Q10322" s="43" t="s">
        <v>9130</v>
      </c>
      <c r="R10322" s="43" t="s">
        <v>78</v>
      </c>
      <c r="S10322" s="47">
        <v>5</v>
      </c>
    </row>
    <row r="10323" spans="1:19" ht="12.75">
      <c r="A10323" s="22" t="s">
        <v>60</v>
      </c>
      <c r="B10323" s="22" t="s">
        <v>24467</v>
      </c>
      <c r="C10323" s="22" t="s">
        <v>69</v>
      </c>
      <c r="D10323" s="22" t="s">
        <v>61</v>
      </c>
      <c r="E10323" s="22" t="s">
        <v>25098</v>
      </c>
      <c r="F10323" s="31">
        <v>42954.633715277778</v>
      </c>
      <c r="G10323" s="31">
        <v>42954</v>
      </c>
      <c r="H10323" s="31">
        <v>43319</v>
      </c>
      <c r="I10323" s="31">
        <v>42984</v>
      </c>
      <c r="J10323" s="22" t="s">
        <v>73</v>
      </c>
      <c r="K10323" s="32" t="s">
        <v>74</v>
      </c>
      <c r="L10323" s="32" t="s">
        <v>25099</v>
      </c>
      <c r="N10323" s="24">
        <v>0</v>
      </c>
      <c r="O10323" s="24">
        <v>0</v>
      </c>
      <c r="P10323" s="32" t="s">
        <v>2502</v>
      </c>
      <c r="Q10323" s="43" t="s">
        <v>2503</v>
      </c>
      <c r="R10323" s="43" t="s">
        <v>78</v>
      </c>
      <c r="S10323" s="47">
        <v>5</v>
      </c>
    </row>
    <row r="10324" spans="1:19" ht="12.75">
      <c r="A10324" s="22" t="s">
        <v>60</v>
      </c>
      <c r="B10324" s="22" t="s">
        <v>24663</v>
      </c>
      <c r="C10324" s="22" t="s">
        <v>69</v>
      </c>
      <c r="D10324" s="22" t="s">
        <v>61</v>
      </c>
      <c r="E10324" s="22" t="s">
        <v>25100</v>
      </c>
      <c r="F10324" s="31">
        <v>42950.714756944442</v>
      </c>
      <c r="G10324" s="31">
        <v>42962</v>
      </c>
      <c r="H10324" s="31">
        <v>43327</v>
      </c>
      <c r="I10324" s="31">
        <v>43010</v>
      </c>
      <c r="J10324" s="22" t="s">
        <v>73</v>
      </c>
      <c r="K10324" s="32" t="s">
        <v>74</v>
      </c>
      <c r="L10324" s="32" t="s">
        <v>25101</v>
      </c>
      <c r="N10324" s="24">
        <v>448.8766</v>
      </c>
      <c r="O10324" s="24">
        <v>0</v>
      </c>
      <c r="P10324" s="32" t="s">
        <v>17120</v>
      </c>
      <c r="Q10324" s="43" t="s">
        <v>17121</v>
      </c>
      <c r="R10324" s="43" t="s">
        <v>78</v>
      </c>
      <c r="S10324" s="47">
        <v>5</v>
      </c>
    </row>
    <row r="10325" spans="1:19" ht="12.75">
      <c r="A10325" s="22" t="s">
        <v>60</v>
      </c>
      <c r="B10325" s="22" t="s">
        <v>24513</v>
      </c>
      <c r="C10325" s="22" t="s">
        <v>69</v>
      </c>
      <c r="D10325" s="22" t="s">
        <v>61</v>
      </c>
      <c r="E10325" s="22" t="s">
        <v>25102</v>
      </c>
      <c r="F10325" s="31">
        <v>42968.737812499996</v>
      </c>
      <c r="G10325" s="31">
        <v>42977</v>
      </c>
      <c r="H10325" s="31">
        <v>43342</v>
      </c>
      <c r="I10325" s="31">
        <v>42998</v>
      </c>
      <c r="J10325" s="22" t="s">
        <v>73</v>
      </c>
      <c r="K10325" s="32" t="s">
        <v>80</v>
      </c>
      <c r="L10325" s="32" t="s">
        <v>25103</v>
      </c>
      <c r="N10325" s="24">
        <v>4593.1432999999997</v>
      </c>
      <c r="O10325" s="24">
        <v>3983.92</v>
      </c>
      <c r="P10325" s="32" t="s">
        <v>3844</v>
      </c>
      <c r="Q10325" s="43" t="s">
        <v>3845</v>
      </c>
      <c r="R10325" s="43" t="s">
        <v>78</v>
      </c>
      <c r="S10325" s="47">
        <v>5</v>
      </c>
    </row>
    <row r="10326" spans="1:19" ht="12.75">
      <c r="A10326" s="22" t="s">
        <v>60</v>
      </c>
      <c r="B10326" s="22" t="s">
        <v>24500</v>
      </c>
      <c r="C10326" s="22" t="s">
        <v>69</v>
      </c>
      <c r="D10326" s="22" t="s">
        <v>61</v>
      </c>
      <c r="E10326" s="22" t="s">
        <v>25104</v>
      </c>
      <c r="F10326" s="31">
        <v>42976.546574074069</v>
      </c>
      <c r="G10326" s="31">
        <v>42977</v>
      </c>
      <c r="H10326" s="31">
        <v>43342</v>
      </c>
      <c r="I10326" s="31">
        <v>43006</v>
      </c>
      <c r="J10326" s="22" t="s">
        <v>73</v>
      </c>
      <c r="K10326" s="32" t="s">
        <v>85</v>
      </c>
      <c r="L10326" s="32" t="s">
        <v>25105</v>
      </c>
      <c r="N10326" s="24">
        <v>756.915</v>
      </c>
      <c r="O10326" s="24">
        <v>956.06</v>
      </c>
      <c r="P10326" s="32" t="s">
        <v>1009</v>
      </c>
      <c r="Q10326" s="43" t="s">
        <v>1010</v>
      </c>
      <c r="R10326" s="43" t="s">
        <v>78</v>
      </c>
      <c r="S10326" s="47">
        <v>6</v>
      </c>
    </row>
    <row r="10327" spans="1:19" ht="12.75">
      <c r="A10327" s="22" t="s">
        <v>60</v>
      </c>
      <c r="B10327" s="22" t="s">
        <v>24481</v>
      </c>
      <c r="C10327" s="22" t="s">
        <v>69</v>
      </c>
      <c r="D10327" s="22" t="s">
        <v>61</v>
      </c>
      <c r="E10327" s="22" t="s">
        <v>25106</v>
      </c>
      <c r="F10327" s="31">
        <v>42962.577696759261</v>
      </c>
      <c r="G10327" s="31">
        <v>42989</v>
      </c>
      <c r="H10327" s="31">
        <v>43354</v>
      </c>
      <c r="I10327" s="31">
        <v>42992.566423611112</v>
      </c>
      <c r="J10327" s="22" t="s">
        <v>73</v>
      </c>
      <c r="K10327" s="32" t="s">
        <v>74</v>
      </c>
      <c r="L10327" s="32" t="s">
        <v>25107</v>
      </c>
      <c r="N10327" s="24">
        <v>0</v>
      </c>
      <c r="O10327" s="24">
        <v>0</v>
      </c>
      <c r="P10327" s="32" t="s">
        <v>543</v>
      </c>
      <c r="Q10327" s="43" t="s">
        <v>544</v>
      </c>
      <c r="R10327" s="43" t="s">
        <v>78</v>
      </c>
      <c r="S10327" s="47">
        <v>4</v>
      </c>
    </row>
    <row r="10328" spans="1:19" ht="12.75">
      <c r="A10328" s="22" t="s">
        <v>60</v>
      </c>
      <c r="B10328" s="22" t="s">
        <v>24564</v>
      </c>
      <c r="C10328" s="22" t="s">
        <v>69</v>
      </c>
      <c r="D10328" s="22" t="s">
        <v>61</v>
      </c>
      <c r="E10328" s="22" t="s">
        <v>25108</v>
      </c>
      <c r="F10328" s="31">
        <v>42962.508738425924</v>
      </c>
      <c r="G10328" s="31">
        <v>42962</v>
      </c>
      <c r="H10328" s="31">
        <v>43327</v>
      </c>
      <c r="I10328" s="31">
        <v>42992</v>
      </c>
      <c r="J10328" s="22" t="s">
        <v>73</v>
      </c>
      <c r="K10328" s="32" t="s">
        <v>74</v>
      </c>
      <c r="L10328" s="32" t="s">
        <v>25109</v>
      </c>
      <c r="N10328" s="24">
        <v>1342.8333</v>
      </c>
      <c r="O10328" s="24">
        <v>0</v>
      </c>
      <c r="P10328" s="32" t="s">
        <v>1049</v>
      </c>
      <c r="Q10328" s="43" t="s">
        <v>1050</v>
      </c>
      <c r="R10328" s="43" t="s">
        <v>78</v>
      </c>
      <c r="S10328" s="47">
        <v>4</v>
      </c>
    </row>
    <row r="10329" spans="1:19" ht="12.75">
      <c r="A10329" s="22" t="s">
        <v>60</v>
      </c>
      <c r="B10329" s="22" t="s">
        <v>24467</v>
      </c>
      <c r="C10329" s="22" t="s">
        <v>69</v>
      </c>
      <c r="D10329" s="22" t="s">
        <v>61</v>
      </c>
      <c r="E10329" s="22" t="s">
        <v>25110</v>
      </c>
      <c r="F10329" s="31">
        <v>42978.817326388889</v>
      </c>
      <c r="G10329" s="31">
        <v>42978</v>
      </c>
      <c r="H10329" s="31">
        <v>43339</v>
      </c>
      <c r="I10329" s="31">
        <v>43008</v>
      </c>
      <c r="J10329" s="22" t="s">
        <v>73</v>
      </c>
      <c r="K10329" s="32" t="s">
        <v>74</v>
      </c>
      <c r="L10329" s="32" t="s">
        <v>25111</v>
      </c>
      <c r="N10329" s="24">
        <v>931.65</v>
      </c>
      <c r="O10329" s="24">
        <v>0</v>
      </c>
      <c r="P10329" s="32" t="s">
        <v>25112</v>
      </c>
      <c r="Q10329" s="43" t="s">
        <v>25113</v>
      </c>
      <c r="R10329" s="43" t="s">
        <v>78</v>
      </c>
      <c r="S10329" s="47">
        <v>5</v>
      </c>
    </row>
    <row r="10330" spans="1:19" ht="12.75">
      <c r="A10330" s="22" t="s">
        <v>60</v>
      </c>
      <c r="B10330" s="22" t="s">
        <v>24543</v>
      </c>
      <c r="C10330" s="22" t="s">
        <v>69</v>
      </c>
      <c r="D10330" s="22" t="s">
        <v>61</v>
      </c>
      <c r="E10330" s="22" t="s">
        <v>25114</v>
      </c>
      <c r="F10330" s="31">
        <v>42966.049629629626</v>
      </c>
      <c r="G10330" s="31">
        <v>43008</v>
      </c>
      <c r="H10330" s="31">
        <v>43373</v>
      </c>
      <c r="I10330" s="31">
        <v>43026.049629629626</v>
      </c>
      <c r="J10330" s="22" t="s">
        <v>73</v>
      </c>
      <c r="K10330" s="32" t="s">
        <v>74</v>
      </c>
      <c r="L10330" s="32" t="s">
        <v>25115</v>
      </c>
      <c r="N10330" s="24">
        <v>933.12660000000005</v>
      </c>
      <c r="O10330" s="24">
        <v>0</v>
      </c>
      <c r="P10330" s="32" t="s">
        <v>217</v>
      </c>
      <c r="Q10330" s="43" t="s">
        <v>218</v>
      </c>
      <c r="R10330" s="43" t="s">
        <v>78</v>
      </c>
      <c r="S10330" s="47">
        <v>5</v>
      </c>
    </row>
    <row r="10331" spans="1:19" ht="12.75">
      <c r="A10331" s="22" t="s">
        <v>60</v>
      </c>
      <c r="B10331" s="22" t="s">
        <v>24564</v>
      </c>
      <c r="C10331" s="22" t="s">
        <v>69</v>
      </c>
      <c r="D10331" s="22" t="s">
        <v>61</v>
      </c>
      <c r="E10331" s="22" t="s">
        <v>25116</v>
      </c>
      <c r="F10331" s="31">
        <v>42975.572210648148</v>
      </c>
      <c r="G10331" s="31">
        <v>42978</v>
      </c>
      <c r="H10331" s="31">
        <v>43343</v>
      </c>
      <c r="I10331" s="31">
        <v>43005</v>
      </c>
      <c r="J10331" s="22" t="s">
        <v>73</v>
      </c>
      <c r="K10331" s="32" t="s">
        <v>85</v>
      </c>
      <c r="L10331" s="32" t="s">
        <v>25117</v>
      </c>
      <c r="N10331" s="24">
        <v>687.04660000000001</v>
      </c>
      <c r="O10331" s="24">
        <v>521.33000000000004</v>
      </c>
      <c r="P10331" s="32" t="s">
        <v>829</v>
      </c>
      <c r="Q10331" s="43" t="s">
        <v>830</v>
      </c>
      <c r="R10331" s="43" t="s">
        <v>78</v>
      </c>
      <c r="S10331" s="47">
        <v>4</v>
      </c>
    </row>
    <row r="10332" spans="1:19" ht="12.75">
      <c r="A10332" s="22" t="s">
        <v>60</v>
      </c>
      <c r="B10332" s="22" t="s">
        <v>24467</v>
      </c>
      <c r="C10332" s="22" t="s">
        <v>69</v>
      </c>
      <c r="D10332" s="22" t="s">
        <v>61</v>
      </c>
      <c r="E10332" s="22" t="s">
        <v>25118</v>
      </c>
      <c r="F10332" s="31">
        <v>42953.714756944442</v>
      </c>
      <c r="G10332" s="31">
        <v>42981</v>
      </c>
      <c r="H10332" s="31">
        <v>43346</v>
      </c>
      <c r="I10332" s="31">
        <v>42983</v>
      </c>
      <c r="J10332" s="22" t="s">
        <v>73</v>
      </c>
      <c r="K10332" s="32" t="s">
        <v>80</v>
      </c>
      <c r="L10332" s="32" t="s">
        <v>25119</v>
      </c>
      <c r="N10332" s="24">
        <v>678.03160000000003</v>
      </c>
      <c r="O10332" s="24">
        <v>721.42</v>
      </c>
      <c r="P10332" s="32" t="s">
        <v>2323</v>
      </c>
      <c r="Q10332" s="43" t="s">
        <v>2324</v>
      </c>
      <c r="R10332" s="43" t="s">
        <v>78</v>
      </c>
      <c r="S10332" s="47">
        <v>6</v>
      </c>
    </row>
    <row r="10333" spans="1:19" ht="12.75">
      <c r="A10333" s="22" t="s">
        <v>60</v>
      </c>
      <c r="B10333" s="22" t="s">
        <v>24467</v>
      </c>
      <c r="C10333" s="22" t="s">
        <v>69</v>
      </c>
      <c r="D10333" s="22" t="s">
        <v>61</v>
      </c>
      <c r="E10333" s="22" t="s">
        <v>25120</v>
      </c>
      <c r="F10333" s="31">
        <v>42958.573518518519</v>
      </c>
      <c r="G10333" s="31">
        <v>42958</v>
      </c>
      <c r="H10333" s="31">
        <v>43323</v>
      </c>
      <c r="I10333" s="31">
        <v>42988</v>
      </c>
      <c r="J10333" s="22" t="s">
        <v>73</v>
      </c>
      <c r="K10333" s="32" t="s">
        <v>85</v>
      </c>
      <c r="L10333" s="32" t="s">
        <v>25121</v>
      </c>
      <c r="N10333" s="24">
        <v>577.62199999999996</v>
      </c>
      <c r="O10333" s="24">
        <v>617.20000000000005</v>
      </c>
      <c r="P10333" s="32" t="s">
        <v>681</v>
      </c>
      <c r="Q10333" s="43" t="s">
        <v>682</v>
      </c>
      <c r="R10333" s="43" t="s">
        <v>78</v>
      </c>
      <c r="S10333" s="47">
        <v>5</v>
      </c>
    </row>
    <row r="10334" spans="1:19" ht="12.75">
      <c r="A10334" s="22" t="s">
        <v>60</v>
      </c>
      <c r="B10334" s="22" t="s">
        <v>24473</v>
      </c>
      <c r="C10334" s="22" t="s">
        <v>69</v>
      </c>
      <c r="D10334" s="22" t="s">
        <v>61</v>
      </c>
      <c r="E10334" s="22" t="s">
        <v>25122</v>
      </c>
      <c r="F10334" s="31">
        <v>42968.674537037034</v>
      </c>
      <c r="G10334" s="31">
        <v>42982</v>
      </c>
      <c r="H10334" s="31">
        <v>43343</v>
      </c>
      <c r="I10334" s="31">
        <v>42998</v>
      </c>
      <c r="J10334" s="22" t="s">
        <v>73</v>
      </c>
      <c r="K10334" s="32" t="s">
        <v>196</v>
      </c>
      <c r="L10334" s="32" t="s">
        <v>25123</v>
      </c>
      <c r="N10334" s="24">
        <v>0</v>
      </c>
      <c r="O10334" s="24">
        <v>0</v>
      </c>
      <c r="P10334" s="32" t="s">
        <v>399</v>
      </c>
      <c r="Q10334" s="43" t="s">
        <v>400</v>
      </c>
      <c r="R10334" s="43" t="s">
        <v>78</v>
      </c>
      <c r="S10334" s="47">
        <v>5</v>
      </c>
    </row>
    <row r="10335" spans="1:19" ht="12.75">
      <c r="A10335" s="22" t="s">
        <v>60</v>
      </c>
      <c r="B10335" s="22" t="s">
        <v>24500</v>
      </c>
      <c r="C10335" s="22" t="s">
        <v>69</v>
      </c>
      <c r="D10335" s="22" t="s">
        <v>61</v>
      </c>
      <c r="E10335" s="22" t="s">
        <v>25124</v>
      </c>
      <c r="F10335" s="31">
        <v>42976.604027777779</v>
      </c>
      <c r="G10335" s="31">
        <v>42992</v>
      </c>
      <c r="H10335" s="31">
        <v>43357</v>
      </c>
      <c r="I10335" s="31">
        <v>43006</v>
      </c>
      <c r="J10335" s="22" t="s">
        <v>73</v>
      </c>
      <c r="K10335" s="32" t="s">
        <v>74</v>
      </c>
      <c r="L10335" s="32" t="s">
        <v>25125</v>
      </c>
      <c r="N10335" s="24">
        <v>0</v>
      </c>
      <c r="O10335" s="24">
        <v>0</v>
      </c>
      <c r="P10335" s="32" t="s">
        <v>4040</v>
      </c>
      <c r="Q10335" s="43" t="s">
        <v>4041</v>
      </c>
      <c r="R10335" s="43" t="s">
        <v>78</v>
      </c>
      <c r="S10335" s="47">
        <v>4</v>
      </c>
    </row>
    <row r="10336" spans="1:19" ht="12.75">
      <c r="A10336" s="22" t="s">
        <v>60</v>
      </c>
      <c r="B10336" s="22" t="s">
        <v>24487</v>
      </c>
      <c r="C10336" s="22" t="s">
        <v>69</v>
      </c>
      <c r="D10336" s="22" t="s">
        <v>61</v>
      </c>
      <c r="E10336" s="22" t="s">
        <v>25126</v>
      </c>
      <c r="F10336" s="31">
        <v>42968.645335648143</v>
      </c>
      <c r="G10336" s="31">
        <v>42977</v>
      </c>
      <c r="H10336" s="31">
        <v>43342</v>
      </c>
      <c r="I10336" s="31">
        <v>42998</v>
      </c>
      <c r="J10336" s="22" t="s">
        <v>73</v>
      </c>
      <c r="K10336" s="32" t="s">
        <v>196</v>
      </c>
      <c r="L10336" s="32" t="s">
        <v>25127</v>
      </c>
      <c r="N10336" s="24">
        <v>1930.5933</v>
      </c>
      <c r="O10336" s="24">
        <v>0</v>
      </c>
      <c r="P10336" s="32" t="s">
        <v>880</v>
      </c>
      <c r="Q10336" s="43" t="s">
        <v>881</v>
      </c>
      <c r="R10336" s="43" t="s">
        <v>93</v>
      </c>
      <c r="S10336" s="47">
        <v>4</v>
      </c>
    </row>
    <row r="10337" spans="1:19" ht="12.75">
      <c r="A10337" s="22" t="s">
        <v>60</v>
      </c>
      <c r="B10337" s="22" t="s">
        <v>24543</v>
      </c>
      <c r="C10337" s="22" t="s">
        <v>69</v>
      </c>
      <c r="D10337" s="22" t="s">
        <v>61</v>
      </c>
      <c r="E10337" s="22" t="s">
        <v>25128</v>
      </c>
      <c r="F10337" s="31">
        <v>42976.717476851853</v>
      </c>
      <c r="G10337" s="31">
        <v>42978</v>
      </c>
      <c r="H10337" s="31">
        <v>43343</v>
      </c>
      <c r="I10337" s="31">
        <v>43006</v>
      </c>
      <c r="J10337" s="22" t="s">
        <v>73</v>
      </c>
      <c r="K10337" s="32" t="s">
        <v>74</v>
      </c>
      <c r="L10337" s="32" t="s">
        <v>25129</v>
      </c>
      <c r="N10337" s="24">
        <v>5357.2812000000004</v>
      </c>
      <c r="O10337" s="24">
        <v>0</v>
      </c>
      <c r="P10337" s="32" t="s">
        <v>144</v>
      </c>
      <c r="Q10337" s="43" t="s">
        <v>145</v>
      </c>
      <c r="R10337" s="43" t="s">
        <v>78</v>
      </c>
      <c r="S10337" s="47">
        <v>5</v>
      </c>
    </row>
    <row r="10338" spans="1:19" ht="12.75">
      <c r="A10338" s="22" t="s">
        <v>60</v>
      </c>
      <c r="B10338" s="22" t="s">
        <v>24505</v>
      </c>
      <c r="C10338" s="22" t="s">
        <v>69</v>
      </c>
      <c r="D10338" s="22" t="s">
        <v>61</v>
      </c>
      <c r="E10338" s="22" t="s">
        <v>25130</v>
      </c>
      <c r="F10338" s="31">
        <v>42976.658773148149</v>
      </c>
      <c r="G10338" s="31">
        <v>43010</v>
      </c>
      <c r="H10338" s="31">
        <v>43375</v>
      </c>
      <c r="I10338" s="31">
        <v>43006</v>
      </c>
      <c r="J10338" s="22" t="s">
        <v>73</v>
      </c>
      <c r="K10338" s="32" t="s">
        <v>74</v>
      </c>
      <c r="L10338" s="32" t="s">
        <v>25131</v>
      </c>
      <c r="N10338" s="24">
        <v>1726.76</v>
      </c>
      <c r="O10338" s="24">
        <v>0</v>
      </c>
      <c r="P10338" s="32" t="s">
        <v>2047</v>
      </c>
      <c r="Q10338" s="43" t="s">
        <v>2048</v>
      </c>
      <c r="R10338" s="43" t="s">
        <v>78</v>
      </c>
      <c r="S10338" s="47">
        <v>4</v>
      </c>
    </row>
    <row r="10339" spans="1:19" ht="12.75">
      <c r="A10339" s="22" t="s">
        <v>60</v>
      </c>
      <c r="B10339" s="22" t="s">
        <v>24490</v>
      </c>
      <c r="C10339" s="22" t="s">
        <v>69</v>
      </c>
      <c r="D10339" s="22" t="s">
        <v>61</v>
      </c>
      <c r="E10339" s="22" t="s">
        <v>25132</v>
      </c>
      <c r="F10339" s="31">
        <v>42963.532685185186</v>
      </c>
      <c r="G10339" s="31">
        <v>42977</v>
      </c>
      <c r="H10339" s="31">
        <v>43343</v>
      </c>
      <c r="I10339" s="31">
        <v>42993</v>
      </c>
      <c r="J10339" s="22" t="s">
        <v>73</v>
      </c>
      <c r="K10339" s="32" t="s">
        <v>163</v>
      </c>
      <c r="L10339" s="32" t="s">
        <v>25133</v>
      </c>
      <c r="M10339" s="32" t="s">
        <v>25134</v>
      </c>
      <c r="N10339" s="24">
        <v>1550.1466</v>
      </c>
      <c r="O10339" s="24">
        <v>1264.7266</v>
      </c>
      <c r="P10339" s="32" t="s">
        <v>4233</v>
      </c>
      <c r="Q10339" s="43" t="s">
        <v>4234</v>
      </c>
      <c r="R10339" s="43" t="s">
        <v>78</v>
      </c>
      <c r="S10339" s="47">
        <v>4</v>
      </c>
    </row>
    <row r="10340" spans="1:19" ht="12.75">
      <c r="A10340" s="22" t="s">
        <v>60</v>
      </c>
      <c r="B10340" s="22" t="s">
        <v>24470</v>
      </c>
      <c r="C10340" s="22" t="s">
        <v>69</v>
      </c>
      <c r="D10340" s="22" t="s">
        <v>61</v>
      </c>
      <c r="E10340" s="22" t="s">
        <v>25135</v>
      </c>
      <c r="F10340" s="31">
        <v>42976.262557870366</v>
      </c>
      <c r="G10340" s="31">
        <v>43018</v>
      </c>
      <c r="H10340" s="31">
        <v>43383</v>
      </c>
      <c r="I10340" s="31">
        <v>43036.262557870366</v>
      </c>
      <c r="J10340" s="22" t="s">
        <v>73</v>
      </c>
      <c r="K10340" s="32" t="s">
        <v>80</v>
      </c>
      <c r="L10340" s="32" t="s">
        <v>25136</v>
      </c>
      <c r="N10340" s="24">
        <v>3401.8850000000002</v>
      </c>
      <c r="O10340" s="24">
        <v>3414.01</v>
      </c>
      <c r="P10340" s="32" t="s">
        <v>250</v>
      </c>
      <c r="Q10340" s="43" t="s">
        <v>251</v>
      </c>
      <c r="R10340" s="43" t="s">
        <v>78</v>
      </c>
      <c r="S10340" s="47">
        <v>5</v>
      </c>
    </row>
    <row r="10341" spans="1:19" ht="12.75">
      <c r="A10341" s="22" t="s">
        <v>60</v>
      </c>
      <c r="B10341" s="22" t="s">
        <v>24500</v>
      </c>
      <c r="C10341" s="22" t="s">
        <v>69</v>
      </c>
      <c r="D10341" s="22" t="s">
        <v>61</v>
      </c>
      <c r="E10341" s="22" t="s">
        <v>25137</v>
      </c>
      <c r="F10341" s="31">
        <v>42978.625138888885</v>
      </c>
      <c r="G10341" s="31">
        <v>42978</v>
      </c>
      <c r="H10341" s="31">
        <v>43343</v>
      </c>
      <c r="I10341" s="31">
        <v>43008</v>
      </c>
      <c r="J10341" s="22" t="s">
        <v>73</v>
      </c>
      <c r="K10341" s="32" t="s">
        <v>74</v>
      </c>
      <c r="L10341" s="32" t="s">
        <v>25138</v>
      </c>
      <c r="N10341" s="24">
        <v>1161.0450000000001</v>
      </c>
      <c r="O10341" s="24">
        <v>0</v>
      </c>
      <c r="P10341" s="32" t="s">
        <v>5422</v>
      </c>
      <c r="Q10341" s="43" t="s">
        <v>5423</v>
      </c>
      <c r="R10341" s="43" t="s">
        <v>78</v>
      </c>
      <c r="S10341" s="47">
        <v>5</v>
      </c>
    </row>
    <row r="10342" spans="1:19" ht="12.75">
      <c r="A10342" s="22" t="s">
        <v>60</v>
      </c>
      <c r="B10342" s="22" t="s">
        <v>25139</v>
      </c>
      <c r="C10342" s="22" t="s">
        <v>69</v>
      </c>
      <c r="D10342" s="22" t="s">
        <v>61</v>
      </c>
      <c r="E10342" s="22" t="s">
        <v>25140</v>
      </c>
      <c r="F10342" s="31">
        <v>42964.562488425923</v>
      </c>
      <c r="G10342" s="31">
        <v>42964</v>
      </c>
      <c r="H10342" s="31">
        <v>43329</v>
      </c>
      <c r="I10342" s="31">
        <v>42994</v>
      </c>
      <c r="J10342" s="22" t="s">
        <v>73</v>
      </c>
      <c r="K10342" s="32" t="s">
        <v>74</v>
      </c>
      <c r="L10342" s="32" t="s">
        <v>25141</v>
      </c>
      <c r="N10342" s="24">
        <v>0</v>
      </c>
      <c r="O10342" s="24">
        <v>0</v>
      </c>
      <c r="P10342" s="32" t="s">
        <v>144</v>
      </c>
      <c r="Q10342" s="43" t="s">
        <v>145</v>
      </c>
      <c r="R10342" s="43" t="s">
        <v>78</v>
      </c>
      <c r="S10342" s="47">
        <v>3</v>
      </c>
    </row>
    <row r="10343" spans="1:19" ht="12.75">
      <c r="A10343" s="22" t="s">
        <v>60</v>
      </c>
      <c r="B10343" s="22" t="s">
        <v>24481</v>
      </c>
      <c r="C10343" s="22" t="s">
        <v>69</v>
      </c>
      <c r="D10343" s="22" t="s">
        <v>61</v>
      </c>
      <c r="E10343" s="22" t="s">
        <v>25142</v>
      </c>
      <c r="F10343" s="31">
        <v>42975.657546296294</v>
      </c>
      <c r="G10343" s="31">
        <v>43004</v>
      </c>
      <c r="H10343" s="31">
        <v>43369</v>
      </c>
      <c r="I10343" s="31">
        <v>43005.655150462961</v>
      </c>
      <c r="J10343" s="22" t="s">
        <v>73</v>
      </c>
      <c r="K10343" s="32" t="s">
        <v>74</v>
      </c>
      <c r="L10343" s="32" t="s">
        <v>25143</v>
      </c>
      <c r="N10343" s="24">
        <v>587.92499999999995</v>
      </c>
      <c r="O10343" s="24">
        <v>0</v>
      </c>
      <c r="P10343" s="32" t="s">
        <v>13021</v>
      </c>
      <c r="Q10343" s="43" t="s">
        <v>13022</v>
      </c>
      <c r="R10343" s="43" t="s">
        <v>78</v>
      </c>
      <c r="S10343" s="47">
        <v>5</v>
      </c>
    </row>
    <row r="10344" spans="1:19" ht="12.75">
      <c r="A10344" s="22" t="s">
        <v>60</v>
      </c>
      <c r="B10344" s="22" t="s">
        <v>24500</v>
      </c>
      <c r="C10344" s="22" t="s">
        <v>69</v>
      </c>
      <c r="D10344" s="22" t="s">
        <v>61</v>
      </c>
      <c r="E10344" s="22" t="s">
        <v>25144</v>
      </c>
      <c r="F10344" s="31">
        <v>42954.660069444442</v>
      </c>
      <c r="G10344" s="31">
        <v>42982</v>
      </c>
      <c r="H10344" s="31">
        <v>43347</v>
      </c>
      <c r="I10344" s="31">
        <v>42984</v>
      </c>
      <c r="J10344" s="22" t="s">
        <v>73</v>
      </c>
      <c r="K10344" s="32" t="s">
        <v>74</v>
      </c>
      <c r="L10344" s="32" t="s">
        <v>25145</v>
      </c>
      <c r="N10344" s="24">
        <v>1245.6500000000001</v>
      </c>
      <c r="O10344" s="24">
        <v>0</v>
      </c>
      <c r="P10344" s="32" t="s">
        <v>25146</v>
      </c>
      <c r="Q10344" s="43" t="s">
        <v>25147</v>
      </c>
      <c r="R10344" s="43" t="s">
        <v>78</v>
      </c>
      <c r="S10344" s="47">
        <v>5</v>
      </c>
    </row>
    <row r="10345" spans="1:19" ht="12.75">
      <c r="A10345" s="22" t="s">
        <v>60</v>
      </c>
      <c r="B10345" s="22" t="s">
        <v>24564</v>
      </c>
      <c r="C10345" s="22" t="s">
        <v>69</v>
      </c>
      <c r="D10345" s="22" t="s">
        <v>61</v>
      </c>
      <c r="E10345" s="22" t="s">
        <v>25148</v>
      </c>
      <c r="F10345" s="31">
        <v>42954.578935185185</v>
      </c>
      <c r="G10345" s="31">
        <v>42965</v>
      </c>
      <c r="H10345" s="31">
        <v>43330</v>
      </c>
      <c r="I10345" s="31">
        <v>42984</v>
      </c>
      <c r="J10345" s="22" t="s">
        <v>73</v>
      </c>
      <c r="K10345" s="32" t="s">
        <v>74</v>
      </c>
      <c r="L10345" s="32" t="s">
        <v>25149</v>
      </c>
      <c r="N10345" s="24">
        <v>997.53</v>
      </c>
      <c r="O10345" s="24">
        <v>0</v>
      </c>
      <c r="P10345" s="32" t="s">
        <v>25150</v>
      </c>
      <c r="Q10345" s="43" t="s">
        <v>25151</v>
      </c>
      <c r="R10345" s="43" t="s">
        <v>78</v>
      </c>
      <c r="S10345" s="47">
        <v>4</v>
      </c>
    </row>
    <row r="10346" spans="1:19" ht="12.75">
      <c r="A10346" s="22" t="s">
        <v>60</v>
      </c>
      <c r="B10346" s="22" t="s">
        <v>24500</v>
      </c>
      <c r="C10346" s="22" t="s">
        <v>69</v>
      </c>
      <c r="D10346" s="22" t="s">
        <v>61</v>
      </c>
      <c r="E10346" s="22" t="s">
        <v>25152</v>
      </c>
      <c r="F10346" s="31">
        <v>42965.659803240742</v>
      </c>
      <c r="G10346" s="31">
        <v>42977</v>
      </c>
      <c r="H10346" s="31">
        <v>43342</v>
      </c>
      <c r="I10346" s="31">
        <v>42995</v>
      </c>
      <c r="J10346" s="22" t="s">
        <v>73</v>
      </c>
      <c r="K10346" s="32" t="s">
        <v>85</v>
      </c>
      <c r="L10346" s="32" t="s">
        <v>25153</v>
      </c>
      <c r="N10346" s="24">
        <v>1966.6532999999999</v>
      </c>
      <c r="O10346" s="24">
        <v>1966.6532999999999</v>
      </c>
      <c r="P10346" s="32" t="s">
        <v>25154</v>
      </c>
      <c r="Q10346" s="43" t="s">
        <v>25155</v>
      </c>
      <c r="R10346" s="43" t="s">
        <v>78</v>
      </c>
      <c r="S10346" s="47">
        <v>4</v>
      </c>
    </row>
    <row r="10347" spans="1:19" ht="12.75">
      <c r="A10347" s="22" t="s">
        <v>60</v>
      </c>
      <c r="B10347" s="22" t="s">
        <v>24683</v>
      </c>
      <c r="C10347" s="22" t="s">
        <v>69</v>
      </c>
      <c r="D10347" s="22" t="s">
        <v>61</v>
      </c>
      <c r="E10347" s="22" t="s">
        <v>25156</v>
      </c>
      <c r="F10347" s="31">
        <v>42970.460138888884</v>
      </c>
      <c r="G10347" s="31">
        <v>42984</v>
      </c>
      <c r="H10347" s="31">
        <v>43349</v>
      </c>
      <c r="I10347" s="31">
        <v>43000</v>
      </c>
      <c r="J10347" s="22" t="s">
        <v>73</v>
      </c>
      <c r="K10347" s="32" t="s">
        <v>196</v>
      </c>
      <c r="L10347" s="32" t="s">
        <v>25157</v>
      </c>
      <c r="N10347" s="24">
        <v>527.24</v>
      </c>
      <c r="O10347" s="24">
        <v>0</v>
      </c>
      <c r="P10347" s="32" t="s">
        <v>399</v>
      </c>
      <c r="Q10347" s="43" t="s">
        <v>400</v>
      </c>
      <c r="R10347" s="43" t="s">
        <v>78</v>
      </c>
      <c r="S10347" s="47">
        <v>4</v>
      </c>
    </row>
    <row r="10348" spans="1:19" ht="12.75">
      <c r="A10348" s="22" t="s">
        <v>60</v>
      </c>
      <c r="B10348" s="22" t="s">
        <v>24467</v>
      </c>
      <c r="C10348" s="22" t="s">
        <v>69</v>
      </c>
      <c r="D10348" s="22" t="s">
        <v>61</v>
      </c>
      <c r="E10348" s="22" t="s">
        <v>25158</v>
      </c>
      <c r="F10348" s="31">
        <v>42956.590127314812</v>
      </c>
      <c r="G10348" s="31">
        <v>42961</v>
      </c>
      <c r="H10348" s="31">
        <v>43326</v>
      </c>
      <c r="I10348" s="31">
        <v>42986</v>
      </c>
      <c r="J10348" s="22" t="s">
        <v>73</v>
      </c>
      <c r="K10348" s="32" t="s">
        <v>74</v>
      </c>
      <c r="L10348" s="32" t="s">
        <v>25159</v>
      </c>
      <c r="N10348" s="24">
        <v>9404.1849999999995</v>
      </c>
      <c r="O10348" s="24">
        <v>0</v>
      </c>
      <c r="P10348" s="32" t="s">
        <v>7696</v>
      </c>
      <c r="Q10348" s="43" t="s">
        <v>7697</v>
      </c>
      <c r="R10348" s="43" t="s">
        <v>78</v>
      </c>
      <c r="S10348" s="47">
        <v>5</v>
      </c>
    </row>
    <row r="10349" spans="1:19" ht="12.75">
      <c r="A10349" s="22" t="s">
        <v>60</v>
      </c>
      <c r="B10349" s="22" t="s">
        <v>24607</v>
      </c>
      <c r="C10349" s="22" t="s">
        <v>69</v>
      </c>
      <c r="D10349" s="22" t="s">
        <v>61</v>
      </c>
      <c r="E10349" s="22" t="s">
        <v>25160</v>
      </c>
      <c r="F10349" s="31">
        <v>42950.795023148145</v>
      </c>
      <c r="G10349" s="31">
        <v>42979</v>
      </c>
      <c r="H10349" s="31">
        <v>43344</v>
      </c>
      <c r="I10349" s="31">
        <v>42980</v>
      </c>
      <c r="J10349" s="22" t="s">
        <v>73</v>
      </c>
      <c r="K10349" s="32" t="s">
        <v>85</v>
      </c>
      <c r="L10349" s="32" t="s">
        <v>25161</v>
      </c>
      <c r="N10349" s="24">
        <v>6488.84</v>
      </c>
      <c r="O10349" s="24">
        <v>4971.79</v>
      </c>
      <c r="P10349" s="32" t="s">
        <v>1120</v>
      </c>
      <c r="Q10349" s="43" t="s">
        <v>1121</v>
      </c>
      <c r="R10349" s="43" t="s">
        <v>78</v>
      </c>
      <c r="S10349" s="47">
        <v>5</v>
      </c>
    </row>
    <row r="10350" spans="1:19" ht="12.75">
      <c r="A10350" s="22" t="s">
        <v>60</v>
      </c>
      <c r="B10350" s="22" t="s">
        <v>24467</v>
      </c>
      <c r="C10350" s="22" t="s">
        <v>69</v>
      </c>
      <c r="D10350" s="22" t="s">
        <v>61</v>
      </c>
      <c r="E10350" s="22" t="s">
        <v>25162</v>
      </c>
      <c r="F10350" s="31">
        <v>42958.01626157407</v>
      </c>
      <c r="G10350" s="31">
        <v>43000</v>
      </c>
      <c r="H10350" s="31">
        <v>43365</v>
      </c>
      <c r="I10350" s="31">
        <v>43018.01626157407</v>
      </c>
      <c r="J10350" s="22" t="s">
        <v>73</v>
      </c>
      <c r="K10350" s="32" t="s">
        <v>85</v>
      </c>
      <c r="L10350" s="32" t="s">
        <v>25163</v>
      </c>
      <c r="N10350" s="24">
        <v>379.02</v>
      </c>
      <c r="O10350" s="24">
        <v>287.62</v>
      </c>
      <c r="P10350" s="32" t="s">
        <v>475</v>
      </c>
      <c r="Q10350" s="43" t="s">
        <v>476</v>
      </c>
      <c r="R10350" s="43" t="s">
        <v>78</v>
      </c>
      <c r="S10350" s="47">
        <v>4</v>
      </c>
    </row>
    <row r="10351" spans="1:19" ht="12.75">
      <c r="A10351" s="22" t="s">
        <v>60</v>
      </c>
      <c r="B10351" s="22" t="s">
        <v>24481</v>
      </c>
      <c r="C10351" s="22" t="s">
        <v>69</v>
      </c>
      <c r="D10351" s="22" t="s">
        <v>61</v>
      </c>
      <c r="E10351" s="22" t="s">
        <v>25164</v>
      </c>
      <c r="F10351" s="31">
        <v>42963.45716435185</v>
      </c>
      <c r="G10351" s="31">
        <v>42992</v>
      </c>
      <c r="H10351" s="31">
        <v>43357</v>
      </c>
      <c r="I10351" s="31">
        <v>42993.453472222223</v>
      </c>
      <c r="J10351" s="22" t="s">
        <v>73</v>
      </c>
      <c r="K10351" s="32" t="s">
        <v>74</v>
      </c>
      <c r="L10351" s="32" t="s">
        <v>25165</v>
      </c>
      <c r="N10351" s="24">
        <v>0</v>
      </c>
      <c r="O10351" s="24">
        <v>0</v>
      </c>
      <c r="P10351" s="32" t="s">
        <v>4874</v>
      </c>
      <c r="Q10351" s="43" t="s">
        <v>4875</v>
      </c>
      <c r="R10351" s="43" t="s">
        <v>78</v>
      </c>
      <c r="S10351" s="47">
        <v>5</v>
      </c>
    </row>
    <row r="10352" spans="1:19" ht="12.75">
      <c r="A10352" s="22" t="s">
        <v>60</v>
      </c>
      <c r="B10352" s="22" t="s">
        <v>24467</v>
      </c>
      <c r="C10352" s="22" t="s">
        <v>69</v>
      </c>
      <c r="D10352" s="22" t="s">
        <v>61</v>
      </c>
      <c r="E10352" s="22" t="s">
        <v>25166</v>
      </c>
      <c r="F10352" s="31">
        <v>42978.796400462961</v>
      </c>
      <c r="G10352" s="31">
        <v>42978</v>
      </c>
      <c r="H10352" s="31">
        <v>43343</v>
      </c>
      <c r="I10352" s="31">
        <v>43008</v>
      </c>
      <c r="J10352" s="22" t="s">
        <v>73</v>
      </c>
      <c r="K10352" s="32" t="s">
        <v>80</v>
      </c>
      <c r="L10352" s="32" t="s">
        <v>25167</v>
      </c>
      <c r="N10352" s="24">
        <v>328.51</v>
      </c>
      <c r="O10352" s="24">
        <v>356.84</v>
      </c>
      <c r="P10352" s="32" t="s">
        <v>2805</v>
      </c>
      <c r="Q10352" s="43" t="s">
        <v>2806</v>
      </c>
      <c r="R10352" s="43" t="s">
        <v>78</v>
      </c>
      <c r="S10352" s="47">
        <v>5</v>
      </c>
    </row>
    <row r="10353" spans="1:19" ht="12.75">
      <c r="A10353" s="22" t="s">
        <v>60</v>
      </c>
      <c r="B10353" s="22" t="s">
        <v>24473</v>
      </c>
      <c r="C10353" s="22" t="s">
        <v>69</v>
      </c>
      <c r="D10353" s="22" t="s">
        <v>61</v>
      </c>
      <c r="E10353" s="22" t="s">
        <v>25168</v>
      </c>
      <c r="F10353" s="31">
        <v>42972.52475694444</v>
      </c>
      <c r="G10353" s="31">
        <v>42972</v>
      </c>
      <c r="H10353" s="31">
        <v>43337</v>
      </c>
      <c r="I10353" s="31">
        <v>43002</v>
      </c>
      <c r="J10353" s="22" t="s">
        <v>73</v>
      </c>
      <c r="K10353" s="32" t="s">
        <v>80</v>
      </c>
      <c r="L10353" s="32" t="s">
        <v>25169</v>
      </c>
      <c r="N10353" s="24">
        <v>4020.665</v>
      </c>
      <c r="O10353" s="24">
        <v>3567.5075000000002</v>
      </c>
      <c r="P10353" s="32" t="s">
        <v>12244</v>
      </c>
      <c r="Q10353" s="43" t="s">
        <v>12245</v>
      </c>
      <c r="R10353" s="43" t="s">
        <v>93</v>
      </c>
      <c r="S10353" s="47">
        <v>5</v>
      </c>
    </row>
    <row r="10354" spans="1:19" ht="12.75">
      <c r="A10354" s="22" t="s">
        <v>60</v>
      </c>
      <c r="B10354" s="22" t="s">
        <v>24585</v>
      </c>
      <c r="C10354" s="22" t="s">
        <v>69</v>
      </c>
      <c r="D10354" s="22" t="s">
        <v>61</v>
      </c>
      <c r="E10354" s="22" t="s">
        <v>25170</v>
      </c>
      <c r="F10354" s="31">
        <v>42950.604548611111</v>
      </c>
      <c r="G10354" s="31">
        <v>42951</v>
      </c>
      <c r="H10354" s="31">
        <v>43312</v>
      </c>
      <c r="I10354" s="31">
        <v>42980</v>
      </c>
      <c r="J10354" s="22" t="s">
        <v>73</v>
      </c>
      <c r="K10354" s="32" t="s">
        <v>74</v>
      </c>
      <c r="L10354" s="32" t="s">
        <v>25171</v>
      </c>
      <c r="N10354" s="24">
        <v>1238.29</v>
      </c>
      <c r="O10354" s="24">
        <v>0</v>
      </c>
      <c r="P10354" s="32" t="s">
        <v>681</v>
      </c>
      <c r="Q10354" s="43" t="s">
        <v>682</v>
      </c>
      <c r="R10354" s="43" t="s">
        <v>78</v>
      </c>
      <c r="S10354" s="47">
        <v>5</v>
      </c>
    </row>
    <row r="10355" spans="1:19" ht="12.75">
      <c r="A10355" s="22" t="s">
        <v>60</v>
      </c>
      <c r="B10355" s="22" t="s">
        <v>24478</v>
      </c>
      <c r="C10355" s="22" t="s">
        <v>69</v>
      </c>
      <c r="D10355" s="22" t="s">
        <v>61</v>
      </c>
      <c r="E10355" s="22" t="s">
        <v>25172</v>
      </c>
      <c r="F10355" s="31">
        <v>42964.699189814812</v>
      </c>
      <c r="G10355" s="31">
        <v>42978</v>
      </c>
      <c r="H10355" s="31">
        <v>43343</v>
      </c>
      <c r="I10355" s="31">
        <v>42994</v>
      </c>
      <c r="J10355" s="22" t="s">
        <v>73</v>
      </c>
      <c r="K10355" s="32" t="s">
        <v>85</v>
      </c>
      <c r="L10355" s="32" t="s">
        <v>25173</v>
      </c>
      <c r="N10355" s="24">
        <v>904.07</v>
      </c>
      <c r="O10355" s="24">
        <v>1091.5699999999999</v>
      </c>
      <c r="P10355" s="32" t="s">
        <v>97</v>
      </c>
      <c r="Q10355" s="43" t="s">
        <v>98</v>
      </c>
      <c r="R10355" s="43" t="s">
        <v>78</v>
      </c>
      <c r="S10355" s="47">
        <v>5</v>
      </c>
    </row>
    <row r="10356" spans="1:19" ht="12.75">
      <c r="A10356" s="22" t="s">
        <v>60</v>
      </c>
      <c r="B10356" s="22" t="s">
        <v>24467</v>
      </c>
      <c r="C10356" s="22" t="s">
        <v>69</v>
      </c>
      <c r="D10356" s="22" t="s">
        <v>61</v>
      </c>
      <c r="E10356" s="22" t="s">
        <v>25174</v>
      </c>
      <c r="F10356" s="31">
        <v>42950.70689814815</v>
      </c>
      <c r="G10356" s="31">
        <v>42976</v>
      </c>
      <c r="H10356" s="31">
        <v>43341</v>
      </c>
      <c r="I10356" s="31">
        <v>42980</v>
      </c>
      <c r="J10356" s="22" t="s">
        <v>73</v>
      </c>
      <c r="K10356" s="32" t="s">
        <v>85</v>
      </c>
      <c r="L10356" s="32" t="s">
        <v>25175</v>
      </c>
      <c r="N10356" s="24">
        <v>1479.66</v>
      </c>
      <c r="O10356" s="24">
        <v>1262.125</v>
      </c>
      <c r="P10356" s="32" t="s">
        <v>4651</v>
      </c>
      <c r="Q10356" s="43" t="s">
        <v>4652</v>
      </c>
      <c r="R10356" s="43" t="s">
        <v>78</v>
      </c>
      <c r="S10356" s="47">
        <v>5</v>
      </c>
    </row>
    <row r="10357" spans="1:19" ht="12.75">
      <c r="A10357" s="22" t="s">
        <v>60</v>
      </c>
      <c r="B10357" s="22" t="s">
        <v>24478</v>
      </c>
      <c r="C10357" s="22" t="s">
        <v>69</v>
      </c>
      <c r="D10357" s="22" t="s">
        <v>61</v>
      </c>
      <c r="E10357" s="22" t="s">
        <v>25176</v>
      </c>
      <c r="F10357" s="31">
        <v>42956.557013888887</v>
      </c>
      <c r="G10357" s="31">
        <v>42958</v>
      </c>
      <c r="H10357" s="31">
        <v>43327</v>
      </c>
      <c r="I10357" s="31">
        <v>42986</v>
      </c>
      <c r="J10357" s="22" t="s">
        <v>73</v>
      </c>
      <c r="K10357" s="32" t="s">
        <v>85</v>
      </c>
      <c r="L10357" s="32" t="s">
        <v>25177</v>
      </c>
      <c r="N10357" s="24">
        <v>713.97</v>
      </c>
      <c r="O10357" s="24">
        <v>480.52</v>
      </c>
      <c r="P10357" s="32" t="s">
        <v>999</v>
      </c>
      <c r="Q10357" s="43" t="s">
        <v>1000</v>
      </c>
      <c r="R10357" s="43" t="s">
        <v>78</v>
      </c>
      <c r="S10357" s="47">
        <v>5</v>
      </c>
    </row>
    <row r="10358" spans="1:19" ht="12.75">
      <c r="A10358" s="22" t="s">
        <v>60</v>
      </c>
      <c r="B10358" s="22" t="s">
        <v>24481</v>
      </c>
      <c r="C10358" s="22" t="s">
        <v>69</v>
      </c>
      <c r="D10358" s="22" t="s">
        <v>61</v>
      </c>
      <c r="E10358" s="22" t="s">
        <v>25178</v>
      </c>
      <c r="F10358" s="31">
        <v>42958.350868055553</v>
      </c>
      <c r="G10358" s="31">
        <v>42958</v>
      </c>
      <c r="H10358" s="31">
        <v>43323</v>
      </c>
      <c r="I10358" s="31">
        <v>42988.349780092591</v>
      </c>
      <c r="J10358" s="22" t="s">
        <v>73</v>
      </c>
      <c r="K10358" s="32" t="s">
        <v>74</v>
      </c>
      <c r="L10358" s="32" t="s">
        <v>25179</v>
      </c>
      <c r="N10358" s="24">
        <v>511.525</v>
      </c>
      <c r="O10358" s="24">
        <v>0</v>
      </c>
      <c r="P10358" s="32" t="s">
        <v>275</v>
      </c>
      <c r="Q10358" s="43" t="s">
        <v>276</v>
      </c>
      <c r="R10358" s="43" t="s">
        <v>78</v>
      </c>
      <c r="S10358" s="47">
        <v>5</v>
      </c>
    </row>
    <row r="10359" spans="1:19" ht="12.75">
      <c r="A10359" s="22" t="s">
        <v>60</v>
      </c>
      <c r="B10359" s="22" t="s">
        <v>24487</v>
      </c>
      <c r="C10359" s="22" t="s">
        <v>69</v>
      </c>
      <c r="D10359" s="22" t="s">
        <v>61</v>
      </c>
      <c r="E10359" s="22" t="s">
        <v>25180</v>
      </c>
      <c r="F10359" s="31">
        <v>42978.77449074074</v>
      </c>
      <c r="G10359" s="31">
        <v>43008</v>
      </c>
      <c r="H10359" s="31">
        <v>43373</v>
      </c>
      <c r="I10359" s="31">
        <v>43008</v>
      </c>
      <c r="J10359" s="22" t="s">
        <v>73</v>
      </c>
      <c r="K10359" s="32" t="s">
        <v>85</v>
      </c>
      <c r="L10359" s="32" t="s">
        <v>25181</v>
      </c>
      <c r="N10359" s="24">
        <v>1406.3675000000001</v>
      </c>
      <c r="O10359" s="24">
        <v>1315.98</v>
      </c>
      <c r="P10359" s="32" t="s">
        <v>10225</v>
      </c>
      <c r="Q10359" s="43" t="s">
        <v>10226</v>
      </c>
      <c r="R10359" s="43" t="s">
        <v>78</v>
      </c>
      <c r="S10359" s="47">
        <v>4</v>
      </c>
    </row>
    <row r="10360" spans="1:19" ht="12.75">
      <c r="A10360" s="22" t="s">
        <v>60</v>
      </c>
      <c r="B10360" s="22" t="s">
        <v>24470</v>
      </c>
      <c r="C10360" s="22" t="s">
        <v>69</v>
      </c>
      <c r="D10360" s="22" t="s">
        <v>61</v>
      </c>
      <c r="E10360" s="22" t="s">
        <v>25182</v>
      </c>
      <c r="F10360" s="31">
        <v>42976.600462962961</v>
      </c>
      <c r="G10360" s="31">
        <v>43007</v>
      </c>
      <c r="H10360" s="31">
        <v>43372</v>
      </c>
      <c r="I10360" s="31">
        <v>43006</v>
      </c>
      <c r="J10360" s="22" t="s">
        <v>73</v>
      </c>
      <c r="K10360" s="32" t="s">
        <v>74</v>
      </c>
      <c r="L10360" s="32" t="s">
        <v>25183</v>
      </c>
      <c r="N10360" s="24">
        <v>0</v>
      </c>
      <c r="O10360" s="24">
        <v>0</v>
      </c>
      <c r="P10360" s="32" t="s">
        <v>97</v>
      </c>
      <c r="Q10360" s="43" t="s">
        <v>98</v>
      </c>
      <c r="R10360" s="43" t="s">
        <v>78</v>
      </c>
      <c r="S10360" s="47">
        <v>4</v>
      </c>
    </row>
    <row r="10361" spans="1:19" ht="12.75">
      <c r="A10361" s="22" t="s">
        <v>60</v>
      </c>
      <c r="B10361" s="22" t="s">
        <v>24500</v>
      </c>
      <c r="C10361" s="22" t="s">
        <v>69</v>
      </c>
      <c r="D10361" s="22" t="s">
        <v>61</v>
      </c>
      <c r="E10361" s="22" t="s">
        <v>25184</v>
      </c>
      <c r="F10361" s="31">
        <v>42962.659317129626</v>
      </c>
      <c r="G10361" s="31">
        <v>43006</v>
      </c>
      <c r="H10361" s="31">
        <v>43371</v>
      </c>
      <c r="I10361" s="31">
        <v>43022.659317129626</v>
      </c>
      <c r="J10361" s="22" t="s">
        <v>202</v>
      </c>
      <c r="K10361" s="32" t="s">
        <v>85</v>
      </c>
      <c r="L10361" s="32" t="s">
        <v>25185</v>
      </c>
      <c r="N10361" s="24">
        <v>2362.17</v>
      </c>
      <c r="O10361" s="24">
        <v>2362.17</v>
      </c>
      <c r="P10361" s="32" t="s">
        <v>699</v>
      </c>
      <c r="Q10361" s="43" t="s">
        <v>700</v>
      </c>
      <c r="R10361" s="43" t="s">
        <v>78</v>
      </c>
      <c r="S10361" s="47">
        <v>1</v>
      </c>
    </row>
    <row r="10362" spans="1:19" ht="12.75">
      <c r="A10362" s="22" t="s">
        <v>60</v>
      </c>
      <c r="B10362" s="22" t="s">
        <v>24702</v>
      </c>
      <c r="C10362" s="22" t="s">
        <v>69</v>
      </c>
      <c r="D10362" s="22" t="s">
        <v>61</v>
      </c>
      <c r="E10362" s="22" t="s">
        <v>25186</v>
      </c>
      <c r="F10362" s="31">
        <v>42962.688101851847</v>
      </c>
      <c r="G10362" s="31">
        <v>42976</v>
      </c>
      <c r="H10362" s="31">
        <v>43341</v>
      </c>
      <c r="I10362" s="31">
        <v>42992</v>
      </c>
      <c r="J10362" s="22" t="s">
        <v>73</v>
      </c>
      <c r="K10362" s="32" t="s">
        <v>80</v>
      </c>
      <c r="L10362" s="32" t="s">
        <v>25187</v>
      </c>
      <c r="N10362" s="24">
        <v>1043.4549999999999</v>
      </c>
      <c r="O10362" s="24">
        <v>763.33</v>
      </c>
      <c r="P10362" s="32" t="s">
        <v>766</v>
      </c>
      <c r="Q10362" s="43" t="s">
        <v>767</v>
      </c>
      <c r="R10362" s="43" t="s">
        <v>78</v>
      </c>
      <c r="S10362" s="47">
        <v>4</v>
      </c>
    </row>
    <row r="10363" spans="1:19" ht="12.75">
      <c r="A10363" s="22" t="s">
        <v>60</v>
      </c>
      <c r="B10363" s="22" t="s">
        <v>24470</v>
      </c>
      <c r="C10363" s="22" t="s">
        <v>69</v>
      </c>
      <c r="D10363" s="22" t="s">
        <v>61</v>
      </c>
      <c r="E10363" s="22" t="s">
        <v>25188</v>
      </c>
      <c r="F10363" s="31">
        <v>42949.749513888884</v>
      </c>
      <c r="G10363" s="31">
        <v>42973</v>
      </c>
      <c r="H10363" s="31">
        <v>43338</v>
      </c>
      <c r="I10363" s="31">
        <v>42979</v>
      </c>
      <c r="J10363" s="22" t="s">
        <v>73</v>
      </c>
      <c r="K10363" s="32" t="s">
        <v>74</v>
      </c>
      <c r="L10363" s="32" t="s">
        <v>25189</v>
      </c>
      <c r="N10363" s="24">
        <v>0</v>
      </c>
      <c r="O10363" s="24">
        <v>0</v>
      </c>
      <c r="P10363" s="32" t="s">
        <v>6113</v>
      </c>
      <c r="Q10363" s="43" t="s">
        <v>6114</v>
      </c>
      <c r="R10363" s="43" t="s">
        <v>78</v>
      </c>
      <c r="S10363" s="47">
        <v>5</v>
      </c>
    </row>
    <row r="10364" spans="1:19" ht="12.75">
      <c r="A10364" s="22" t="s">
        <v>60</v>
      </c>
      <c r="B10364" s="22" t="s">
        <v>24473</v>
      </c>
      <c r="C10364" s="22" t="s">
        <v>69</v>
      </c>
      <c r="D10364" s="22" t="s">
        <v>61</v>
      </c>
      <c r="E10364" s="22" t="s">
        <v>25190</v>
      </c>
      <c r="F10364" s="31">
        <v>42976.454155092593</v>
      </c>
      <c r="G10364" s="31">
        <v>42978</v>
      </c>
      <c r="H10364" s="31">
        <v>43343</v>
      </c>
      <c r="I10364" s="31">
        <v>43006</v>
      </c>
      <c r="J10364" s="22" t="s">
        <v>73</v>
      </c>
      <c r="K10364" s="32" t="s">
        <v>85</v>
      </c>
      <c r="L10364" s="32" t="s">
        <v>25191</v>
      </c>
      <c r="N10364" s="24">
        <v>2717.9960000000001</v>
      </c>
      <c r="O10364" s="24">
        <v>2467.41</v>
      </c>
      <c r="P10364" s="32" t="s">
        <v>101</v>
      </c>
      <c r="Q10364" s="43" t="s">
        <v>102</v>
      </c>
      <c r="R10364" s="43" t="s">
        <v>78</v>
      </c>
      <c r="S10364" s="47">
        <v>6</v>
      </c>
    </row>
    <row r="10365" spans="1:19" ht="12.75">
      <c r="A10365" s="22" t="s">
        <v>60</v>
      </c>
      <c r="B10365" s="22" t="s">
        <v>24513</v>
      </c>
      <c r="C10365" s="22" t="s">
        <v>69</v>
      </c>
      <c r="D10365" s="22" t="s">
        <v>61</v>
      </c>
      <c r="E10365" s="22" t="s">
        <v>25192</v>
      </c>
      <c r="F10365" s="31">
        <v>42956.806076388886</v>
      </c>
      <c r="G10365" s="31">
        <v>42977</v>
      </c>
      <c r="H10365" s="31">
        <v>43342</v>
      </c>
      <c r="I10365" s="31">
        <v>42986</v>
      </c>
      <c r="J10365" s="22" t="s">
        <v>73</v>
      </c>
      <c r="K10365" s="32" t="s">
        <v>74</v>
      </c>
      <c r="L10365" s="32" t="s">
        <v>25193</v>
      </c>
      <c r="N10365" s="24">
        <v>825.005</v>
      </c>
      <c r="O10365" s="24">
        <v>0</v>
      </c>
      <c r="P10365" s="32" t="s">
        <v>5002</v>
      </c>
      <c r="Q10365" s="43" t="s">
        <v>5003</v>
      </c>
      <c r="R10365" s="43" t="s">
        <v>78</v>
      </c>
      <c r="S10365" s="47">
        <v>4</v>
      </c>
    </row>
    <row r="10366" spans="1:19" ht="12.75">
      <c r="A10366" s="22" t="s">
        <v>60</v>
      </c>
      <c r="B10366" s="22" t="s">
        <v>24481</v>
      </c>
      <c r="C10366" s="22" t="s">
        <v>69</v>
      </c>
      <c r="D10366" s="22" t="s">
        <v>61</v>
      </c>
      <c r="E10366" s="22" t="s">
        <v>25194</v>
      </c>
      <c r="F10366" s="31">
        <v>42948.634768518517</v>
      </c>
      <c r="G10366" s="31">
        <v>42965</v>
      </c>
      <c r="H10366" s="31">
        <v>43330</v>
      </c>
      <c r="I10366" s="31">
        <v>42978.633391203701</v>
      </c>
      <c r="J10366" s="22" t="s">
        <v>73</v>
      </c>
      <c r="K10366" s="32" t="s">
        <v>74</v>
      </c>
      <c r="L10366" s="32" t="s">
        <v>25195</v>
      </c>
      <c r="N10366" s="24">
        <v>506.46</v>
      </c>
      <c r="O10366" s="24">
        <v>0</v>
      </c>
      <c r="P10366" s="32" t="s">
        <v>1711</v>
      </c>
      <c r="Q10366" s="43" t="s">
        <v>1712</v>
      </c>
      <c r="R10366" s="43" t="s">
        <v>78</v>
      </c>
      <c r="S10366" s="47">
        <v>5</v>
      </c>
    </row>
    <row r="10367" spans="1:19" ht="12.75">
      <c r="A10367" s="22" t="s">
        <v>60</v>
      </c>
      <c r="B10367" s="22" t="s">
        <v>24481</v>
      </c>
      <c r="C10367" s="22" t="s">
        <v>69</v>
      </c>
      <c r="D10367" s="22" t="s">
        <v>61</v>
      </c>
      <c r="E10367" s="22" t="s">
        <v>25196</v>
      </c>
      <c r="F10367" s="31">
        <v>42948.694351851853</v>
      </c>
      <c r="G10367" s="31">
        <v>42948</v>
      </c>
      <c r="H10367" s="31">
        <v>43313</v>
      </c>
      <c r="I10367" s="31">
        <v>42978.693576388891</v>
      </c>
      <c r="J10367" s="22" t="s">
        <v>73</v>
      </c>
      <c r="K10367" s="32" t="s">
        <v>74</v>
      </c>
      <c r="L10367" s="32" t="s">
        <v>25197</v>
      </c>
      <c r="N10367" s="24">
        <v>306.25</v>
      </c>
      <c r="O10367" s="24">
        <v>0</v>
      </c>
      <c r="P10367" s="32" t="s">
        <v>3962</v>
      </c>
      <c r="Q10367" s="43" t="s">
        <v>3963</v>
      </c>
      <c r="R10367" s="43" t="s">
        <v>78</v>
      </c>
      <c r="S10367" s="47">
        <v>5</v>
      </c>
    </row>
    <row r="10368" spans="1:19" ht="12.75">
      <c r="A10368" s="22" t="s">
        <v>60</v>
      </c>
      <c r="B10368" s="22" t="s">
        <v>24524</v>
      </c>
      <c r="C10368" s="22" t="s">
        <v>69</v>
      </c>
      <c r="D10368" s="22" t="s">
        <v>61</v>
      </c>
      <c r="E10368" s="22" t="s">
        <v>25198</v>
      </c>
      <c r="F10368" s="31">
        <v>42977.084409722222</v>
      </c>
      <c r="G10368" s="31">
        <v>43012</v>
      </c>
      <c r="H10368" s="31">
        <v>43377</v>
      </c>
      <c r="I10368" s="31">
        <v>43037.084409722222</v>
      </c>
      <c r="J10368" s="22" t="s">
        <v>202</v>
      </c>
      <c r="K10368" s="32" t="s">
        <v>85</v>
      </c>
      <c r="L10368" s="32" t="s">
        <v>25199</v>
      </c>
      <c r="N10368" s="24">
        <v>860.26</v>
      </c>
      <c r="O10368" s="24">
        <v>860.26</v>
      </c>
      <c r="P10368" s="32" t="s">
        <v>12244</v>
      </c>
      <c r="Q10368" s="43" t="s">
        <v>12245</v>
      </c>
      <c r="R10368" s="43" t="s">
        <v>78</v>
      </c>
      <c r="S10368" s="47">
        <v>1</v>
      </c>
    </row>
    <row r="10369" spans="1:19" ht="12.75">
      <c r="A10369" s="22" t="s">
        <v>60</v>
      </c>
      <c r="B10369" s="22" t="s">
        <v>24473</v>
      </c>
      <c r="C10369" s="22" t="s">
        <v>69</v>
      </c>
      <c r="D10369" s="22" t="s">
        <v>61</v>
      </c>
      <c r="E10369" s="22" t="s">
        <v>25200</v>
      </c>
      <c r="F10369" s="31">
        <v>42961.687708333331</v>
      </c>
      <c r="G10369" s="31">
        <v>42978</v>
      </c>
      <c r="H10369" s="31">
        <v>43343</v>
      </c>
      <c r="I10369" s="31">
        <v>42991</v>
      </c>
      <c r="J10369" s="22" t="s">
        <v>73</v>
      </c>
      <c r="K10369" s="32" t="s">
        <v>74</v>
      </c>
      <c r="L10369" s="32" t="s">
        <v>25201</v>
      </c>
      <c r="N10369" s="24">
        <v>530.66</v>
      </c>
      <c r="O10369" s="24">
        <v>0</v>
      </c>
      <c r="P10369" s="32" t="s">
        <v>399</v>
      </c>
      <c r="Q10369" s="43" t="s">
        <v>400</v>
      </c>
      <c r="R10369" s="43" t="s">
        <v>78</v>
      </c>
      <c r="S10369" s="47">
        <v>6</v>
      </c>
    </row>
    <row r="10370" spans="1:19" ht="12.75">
      <c r="A10370" s="22" t="s">
        <v>60</v>
      </c>
      <c r="B10370" s="22" t="s">
        <v>24564</v>
      </c>
      <c r="C10370" s="22" t="s">
        <v>69</v>
      </c>
      <c r="D10370" s="22" t="s">
        <v>61</v>
      </c>
      <c r="E10370" s="22" t="s">
        <v>25202</v>
      </c>
      <c r="F10370" s="31">
        <v>42956.746678240735</v>
      </c>
      <c r="G10370" s="31">
        <v>42956</v>
      </c>
      <c r="H10370" s="31">
        <v>43321</v>
      </c>
      <c r="I10370" s="31">
        <v>42986</v>
      </c>
      <c r="J10370" s="22" t="s">
        <v>73</v>
      </c>
      <c r="K10370" s="32" t="s">
        <v>74</v>
      </c>
      <c r="L10370" s="32" t="s">
        <v>25203</v>
      </c>
      <c r="N10370" s="24">
        <v>322.24</v>
      </c>
      <c r="O10370" s="24">
        <v>0</v>
      </c>
      <c r="P10370" s="32" t="s">
        <v>617</v>
      </c>
      <c r="Q10370" s="43" t="s">
        <v>618</v>
      </c>
      <c r="R10370" s="43" t="s">
        <v>78</v>
      </c>
      <c r="S10370" s="47">
        <v>5</v>
      </c>
    </row>
    <row r="10371" spans="1:19" ht="12.75">
      <c r="A10371" s="22" t="s">
        <v>60</v>
      </c>
      <c r="B10371" s="22" t="s">
        <v>24683</v>
      </c>
      <c r="C10371" s="22" t="s">
        <v>69</v>
      </c>
      <c r="D10371" s="22" t="s">
        <v>61</v>
      </c>
      <c r="E10371" s="22" t="s">
        <v>25204</v>
      </c>
      <c r="F10371" s="31">
        <v>42975.667511574073</v>
      </c>
      <c r="G10371" s="31">
        <v>42989</v>
      </c>
      <c r="H10371" s="31">
        <v>43354</v>
      </c>
      <c r="I10371" s="31">
        <v>43005</v>
      </c>
      <c r="J10371" s="22" t="s">
        <v>73</v>
      </c>
      <c r="K10371" s="32" t="s">
        <v>196</v>
      </c>
      <c r="L10371" s="32" t="s">
        <v>25205</v>
      </c>
      <c r="N10371" s="24">
        <v>0</v>
      </c>
      <c r="O10371" s="24">
        <v>0</v>
      </c>
      <c r="P10371" s="32" t="s">
        <v>144</v>
      </c>
      <c r="Q10371" s="43" t="s">
        <v>145</v>
      </c>
      <c r="R10371" s="43" t="s">
        <v>78</v>
      </c>
      <c r="S10371" s="47">
        <v>4</v>
      </c>
    </row>
    <row r="10372" spans="1:19" ht="12.75">
      <c r="A10372" s="22" t="s">
        <v>60</v>
      </c>
      <c r="B10372" s="22" t="s">
        <v>24473</v>
      </c>
      <c r="C10372" s="22" t="s">
        <v>69</v>
      </c>
      <c r="D10372" s="22" t="s">
        <v>61</v>
      </c>
      <c r="E10372" s="22" t="s">
        <v>25206</v>
      </c>
      <c r="F10372" s="31">
        <v>42968.846770833334</v>
      </c>
      <c r="G10372" s="31">
        <v>42969</v>
      </c>
      <c r="H10372" s="31">
        <v>43327</v>
      </c>
      <c r="I10372" s="31">
        <v>42998</v>
      </c>
      <c r="J10372" s="22" t="s">
        <v>73</v>
      </c>
      <c r="K10372" s="32" t="s">
        <v>74</v>
      </c>
      <c r="L10372" s="32" t="s">
        <v>25207</v>
      </c>
      <c r="N10372" s="24">
        <v>625.56200000000001</v>
      </c>
      <c r="O10372" s="24">
        <v>0</v>
      </c>
      <c r="P10372" s="32" t="s">
        <v>24567</v>
      </c>
      <c r="Q10372" s="43" t="s">
        <v>24568</v>
      </c>
      <c r="R10372" s="43" t="s">
        <v>78</v>
      </c>
      <c r="S10372" s="47">
        <v>5</v>
      </c>
    </row>
    <row r="10373" spans="1:19" ht="12.75">
      <c r="A10373" s="22" t="s">
        <v>60</v>
      </c>
      <c r="B10373" s="22" t="s">
        <v>24481</v>
      </c>
      <c r="C10373" s="22" t="s">
        <v>69</v>
      </c>
      <c r="D10373" s="22" t="s">
        <v>61</v>
      </c>
      <c r="E10373" s="22" t="s">
        <v>25208</v>
      </c>
      <c r="F10373" s="31">
        <v>42976.472303240742</v>
      </c>
      <c r="G10373" s="31">
        <v>42990</v>
      </c>
      <c r="H10373" s="31">
        <v>43355</v>
      </c>
      <c r="I10373" s="31">
        <v>43006.468368055554</v>
      </c>
      <c r="J10373" s="22" t="s">
        <v>73</v>
      </c>
      <c r="K10373" s="32" t="s">
        <v>74</v>
      </c>
      <c r="L10373" s="32" t="s">
        <v>25209</v>
      </c>
      <c r="N10373" s="24">
        <v>0</v>
      </c>
      <c r="O10373" s="24">
        <v>0</v>
      </c>
      <c r="P10373" s="32" t="s">
        <v>101</v>
      </c>
      <c r="Q10373" s="43" t="s">
        <v>102</v>
      </c>
      <c r="R10373" s="43" t="s">
        <v>78</v>
      </c>
      <c r="S10373" s="47">
        <v>4</v>
      </c>
    </row>
    <row r="10374" spans="1:19" ht="12.75">
      <c r="A10374" s="22" t="s">
        <v>60</v>
      </c>
      <c r="B10374" s="22" t="s">
        <v>24500</v>
      </c>
      <c r="C10374" s="22" t="s">
        <v>69</v>
      </c>
      <c r="D10374" s="22" t="s">
        <v>61</v>
      </c>
      <c r="E10374" s="22" t="s">
        <v>25210</v>
      </c>
      <c r="F10374" s="31">
        <v>42964.591134259259</v>
      </c>
      <c r="G10374" s="31">
        <v>42989</v>
      </c>
      <c r="H10374" s="31">
        <v>43354</v>
      </c>
      <c r="I10374" s="31">
        <v>42994</v>
      </c>
      <c r="J10374" s="22" t="s">
        <v>73</v>
      </c>
      <c r="K10374" s="32" t="s">
        <v>80</v>
      </c>
      <c r="L10374" s="32" t="s">
        <v>25211</v>
      </c>
      <c r="N10374" s="24">
        <v>2524.9133000000002</v>
      </c>
      <c r="O10374" s="24">
        <v>2440.83</v>
      </c>
      <c r="P10374" s="32" t="s">
        <v>1199</v>
      </c>
      <c r="Q10374" s="43" t="s">
        <v>1200</v>
      </c>
      <c r="R10374" s="43" t="s">
        <v>78</v>
      </c>
      <c r="S10374" s="47">
        <v>4</v>
      </c>
    </row>
    <row r="10375" spans="1:19" ht="12.75">
      <c r="A10375" s="22" t="s">
        <v>60</v>
      </c>
      <c r="B10375" s="22" t="s">
        <v>24524</v>
      </c>
      <c r="C10375" s="22" t="s">
        <v>69</v>
      </c>
      <c r="D10375" s="22" t="s">
        <v>61</v>
      </c>
      <c r="E10375" s="22" t="s">
        <v>25212</v>
      </c>
      <c r="F10375" s="31">
        <v>42949.699687499997</v>
      </c>
      <c r="G10375" s="31">
        <v>42948</v>
      </c>
      <c r="H10375" s="31">
        <v>43313</v>
      </c>
      <c r="I10375" s="31">
        <v>42979</v>
      </c>
      <c r="J10375" s="22" t="s">
        <v>108</v>
      </c>
      <c r="K10375" s="32" t="s">
        <v>163</v>
      </c>
      <c r="L10375" s="32" t="s">
        <v>25213</v>
      </c>
      <c r="M10375" s="32" t="s">
        <v>25214</v>
      </c>
      <c r="N10375" s="24">
        <v>0</v>
      </c>
      <c r="O10375" s="24">
        <v>0</v>
      </c>
      <c r="P10375" s="32" t="s">
        <v>1937</v>
      </c>
      <c r="Q10375" s="43" t="s">
        <v>1938</v>
      </c>
      <c r="R10375" s="43" t="s">
        <v>78</v>
      </c>
      <c r="S10375" s="47">
        <v>1</v>
      </c>
    </row>
    <row r="10376" spans="1:19" ht="12.75">
      <c r="A10376" s="22" t="s">
        <v>60</v>
      </c>
      <c r="B10376" s="22" t="s">
        <v>24543</v>
      </c>
      <c r="C10376" s="22" t="s">
        <v>69</v>
      </c>
      <c r="D10376" s="22" t="s">
        <v>61</v>
      </c>
      <c r="E10376" s="22" t="s">
        <v>25215</v>
      </c>
      <c r="F10376" s="31">
        <v>42964.631863425922</v>
      </c>
      <c r="G10376" s="31">
        <v>42978</v>
      </c>
      <c r="H10376" s="31">
        <v>43343</v>
      </c>
      <c r="I10376" s="31">
        <v>42994</v>
      </c>
      <c r="J10376" s="22" t="s">
        <v>73</v>
      </c>
      <c r="K10376" s="32" t="s">
        <v>74</v>
      </c>
      <c r="L10376" s="32" t="s">
        <v>25216</v>
      </c>
      <c r="N10376" s="24">
        <v>4462.54</v>
      </c>
      <c r="O10376" s="24">
        <v>0</v>
      </c>
      <c r="P10376" s="32" t="s">
        <v>4426</v>
      </c>
      <c r="Q10376" s="43" t="s">
        <v>4427</v>
      </c>
      <c r="R10376" s="43" t="s">
        <v>78</v>
      </c>
      <c r="S10376" s="47">
        <v>5</v>
      </c>
    </row>
    <row r="10377" spans="1:19" ht="12.75">
      <c r="A10377" s="22" t="s">
        <v>60</v>
      </c>
      <c r="B10377" s="22" t="s">
        <v>24663</v>
      </c>
      <c r="C10377" s="22" t="s">
        <v>69</v>
      </c>
      <c r="D10377" s="22" t="s">
        <v>61</v>
      </c>
      <c r="E10377" s="22" t="s">
        <v>25217</v>
      </c>
      <c r="F10377" s="31">
        <v>42958.48841435185</v>
      </c>
      <c r="G10377" s="31">
        <v>42978</v>
      </c>
      <c r="H10377" s="31">
        <v>43343</v>
      </c>
      <c r="I10377" s="31">
        <v>42988</v>
      </c>
      <c r="J10377" s="22" t="s">
        <v>73</v>
      </c>
      <c r="K10377" s="32" t="s">
        <v>85</v>
      </c>
      <c r="L10377" s="32" t="s">
        <v>25218</v>
      </c>
      <c r="N10377" s="24">
        <v>1766.3433</v>
      </c>
      <c r="O10377" s="24">
        <v>1702.285</v>
      </c>
      <c r="P10377" s="32" t="s">
        <v>935</v>
      </c>
      <c r="Q10377" s="43" t="s">
        <v>936</v>
      </c>
      <c r="R10377" s="43" t="s">
        <v>78</v>
      </c>
      <c r="S10377" s="47">
        <v>5</v>
      </c>
    </row>
    <row r="10378" spans="1:19" ht="12.75">
      <c r="A10378" s="22" t="s">
        <v>60</v>
      </c>
      <c r="B10378" s="22" t="s">
        <v>24500</v>
      </c>
      <c r="C10378" s="22" t="s">
        <v>69</v>
      </c>
      <c r="D10378" s="22" t="s">
        <v>61</v>
      </c>
      <c r="E10378" s="22" t="s">
        <v>25219</v>
      </c>
      <c r="F10378" s="31">
        <v>42971.455648148149</v>
      </c>
      <c r="G10378" s="31">
        <v>42992</v>
      </c>
      <c r="H10378" s="31">
        <v>43358</v>
      </c>
      <c r="I10378" s="31">
        <v>43001</v>
      </c>
      <c r="J10378" s="22" t="s">
        <v>73</v>
      </c>
      <c r="K10378" s="32" t="s">
        <v>80</v>
      </c>
      <c r="L10378" s="32" t="s">
        <v>25220</v>
      </c>
      <c r="N10378" s="24">
        <v>1332.595</v>
      </c>
      <c r="O10378" s="24">
        <v>814.85</v>
      </c>
      <c r="P10378" s="32" t="s">
        <v>310</v>
      </c>
      <c r="Q10378" s="43" t="s">
        <v>311</v>
      </c>
      <c r="R10378" s="43" t="s">
        <v>78</v>
      </c>
      <c r="S10378" s="47">
        <v>4</v>
      </c>
    </row>
    <row r="10379" spans="1:19" ht="12.75">
      <c r="A10379" s="22" t="s">
        <v>60</v>
      </c>
      <c r="B10379" s="22" t="s">
        <v>24487</v>
      </c>
      <c r="C10379" s="22" t="s">
        <v>69</v>
      </c>
      <c r="D10379" s="22" t="s">
        <v>61</v>
      </c>
      <c r="E10379" s="22" t="s">
        <v>25221</v>
      </c>
      <c r="F10379" s="31">
        <v>42969.591863425921</v>
      </c>
      <c r="G10379" s="31">
        <v>42977</v>
      </c>
      <c r="H10379" s="31">
        <v>43342</v>
      </c>
      <c r="I10379" s="31">
        <v>42999</v>
      </c>
      <c r="J10379" s="22" t="s">
        <v>73</v>
      </c>
      <c r="K10379" s="32" t="s">
        <v>74</v>
      </c>
      <c r="L10379" s="32" t="s">
        <v>25222</v>
      </c>
      <c r="N10379" s="24">
        <v>3564.5250000000001</v>
      </c>
      <c r="O10379" s="24">
        <v>0</v>
      </c>
      <c r="P10379" s="32" t="s">
        <v>217</v>
      </c>
      <c r="Q10379" s="43" t="s">
        <v>218</v>
      </c>
      <c r="R10379" s="43" t="s">
        <v>93</v>
      </c>
      <c r="S10379" s="47">
        <v>5</v>
      </c>
    </row>
    <row r="10380" spans="1:19" ht="12.75">
      <c r="A10380" s="22" t="s">
        <v>60</v>
      </c>
      <c r="B10380" s="22" t="s">
        <v>24467</v>
      </c>
      <c r="C10380" s="22" t="s">
        <v>69</v>
      </c>
      <c r="D10380" s="22" t="s">
        <v>61</v>
      </c>
      <c r="E10380" s="22" t="s">
        <v>25223</v>
      </c>
      <c r="F10380" s="31">
        <v>42967.615173611106</v>
      </c>
      <c r="G10380" s="31">
        <v>42995</v>
      </c>
      <c r="H10380" s="31">
        <v>43360</v>
      </c>
      <c r="I10380" s="31">
        <v>42997</v>
      </c>
      <c r="J10380" s="22" t="s">
        <v>73</v>
      </c>
      <c r="K10380" s="32" t="s">
        <v>74</v>
      </c>
      <c r="L10380" s="32" t="s">
        <v>25224</v>
      </c>
      <c r="N10380" s="24">
        <v>1563.50</v>
      </c>
      <c r="O10380" s="24">
        <v>0</v>
      </c>
      <c r="P10380" s="32" t="s">
        <v>25225</v>
      </c>
      <c r="Q10380" s="43" t="s">
        <v>25226</v>
      </c>
      <c r="R10380" s="43" t="s">
        <v>78</v>
      </c>
      <c r="S10380" s="47">
        <v>5</v>
      </c>
    </row>
    <row r="10381" spans="1:19" ht="12.75">
      <c r="A10381" s="22" t="s">
        <v>60</v>
      </c>
      <c r="B10381" s="22" t="s">
        <v>24481</v>
      </c>
      <c r="C10381" s="22" t="s">
        <v>69</v>
      </c>
      <c r="D10381" s="22" t="s">
        <v>61</v>
      </c>
      <c r="E10381" s="22" t="s">
        <v>25227</v>
      </c>
      <c r="F10381" s="31">
        <v>42971.524143518516</v>
      </c>
      <c r="G10381" s="31">
        <v>43006</v>
      </c>
      <c r="H10381" s="31">
        <v>43371</v>
      </c>
      <c r="I10381" s="31">
        <v>43001.520289351851</v>
      </c>
      <c r="J10381" s="22" t="s">
        <v>73</v>
      </c>
      <c r="K10381" s="32" t="s">
        <v>85</v>
      </c>
      <c r="L10381" s="32" t="s">
        <v>25228</v>
      </c>
      <c r="N10381" s="24">
        <v>572.635</v>
      </c>
      <c r="O10381" s="24">
        <v>356.87</v>
      </c>
      <c r="P10381" s="32" t="s">
        <v>1937</v>
      </c>
      <c r="Q10381" s="43" t="s">
        <v>1938</v>
      </c>
      <c r="R10381" s="43" t="s">
        <v>78</v>
      </c>
      <c r="S10381" s="47">
        <v>5</v>
      </c>
    </row>
    <row r="10382" spans="1:19" ht="12.75">
      <c r="A10382" s="22" t="s">
        <v>60</v>
      </c>
      <c r="B10382" s="22" t="s">
        <v>24500</v>
      </c>
      <c r="C10382" s="22" t="s">
        <v>69</v>
      </c>
      <c r="D10382" s="22" t="s">
        <v>61</v>
      </c>
      <c r="E10382" s="22" t="s">
        <v>25229</v>
      </c>
      <c r="F10382" s="31">
        <v>42963.699641203704</v>
      </c>
      <c r="G10382" s="31">
        <v>42963</v>
      </c>
      <c r="H10382" s="31">
        <v>43328</v>
      </c>
      <c r="I10382" s="31">
        <v>42993</v>
      </c>
      <c r="J10382" s="22" t="s">
        <v>73</v>
      </c>
      <c r="K10382" s="32" t="s">
        <v>85</v>
      </c>
      <c r="L10382" s="32" t="s">
        <v>25230</v>
      </c>
      <c r="N10382" s="24">
        <v>779.64400000000001</v>
      </c>
      <c r="O10382" s="24">
        <v>636.11</v>
      </c>
      <c r="P10382" s="32" t="s">
        <v>766</v>
      </c>
      <c r="Q10382" s="43" t="s">
        <v>767</v>
      </c>
      <c r="R10382" s="43" t="s">
        <v>78</v>
      </c>
      <c r="S10382" s="47">
        <v>5</v>
      </c>
    </row>
    <row r="10383" spans="1:19" ht="12.75">
      <c r="A10383" s="22" t="s">
        <v>60</v>
      </c>
      <c r="B10383" s="22" t="s">
        <v>24473</v>
      </c>
      <c r="C10383" s="22" t="s">
        <v>69</v>
      </c>
      <c r="D10383" s="22" t="s">
        <v>61</v>
      </c>
      <c r="E10383" s="22" t="s">
        <v>25231</v>
      </c>
      <c r="F10383" s="31">
        <v>42962.677164351851</v>
      </c>
      <c r="G10383" s="31">
        <v>42962</v>
      </c>
      <c r="H10383" s="31">
        <v>43327</v>
      </c>
      <c r="I10383" s="31">
        <v>42992</v>
      </c>
      <c r="J10383" s="22" t="s">
        <v>73</v>
      </c>
      <c r="K10383" s="32" t="s">
        <v>163</v>
      </c>
      <c r="L10383" s="32" t="s">
        <v>25232</v>
      </c>
      <c r="M10383" s="32" t="s">
        <v>25233</v>
      </c>
      <c r="N10383" s="24">
        <v>3659</v>
      </c>
      <c r="O10383" s="24">
        <v>2642.50</v>
      </c>
      <c r="P10383" s="32" t="s">
        <v>543</v>
      </c>
      <c r="Q10383" s="43" t="s">
        <v>544</v>
      </c>
      <c r="R10383" s="43" t="s">
        <v>78</v>
      </c>
      <c r="S10383" s="47">
        <v>6</v>
      </c>
    </row>
    <row r="10384" spans="1:19" ht="12.75">
      <c r="A10384" s="22" t="s">
        <v>60</v>
      </c>
      <c r="B10384" s="22" t="s">
        <v>24524</v>
      </c>
      <c r="C10384" s="22" t="s">
        <v>69</v>
      </c>
      <c r="D10384" s="22" t="s">
        <v>61</v>
      </c>
      <c r="E10384" s="22" t="s">
        <v>25234</v>
      </c>
      <c r="F10384" s="31">
        <v>42957.785624999997</v>
      </c>
      <c r="G10384" s="31">
        <v>42992</v>
      </c>
      <c r="H10384" s="31">
        <v>43357</v>
      </c>
      <c r="I10384" s="31">
        <v>42987</v>
      </c>
      <c r="J10384" s="22" t="s">
        <v>73</v>
      </c>
      <c r="K10384" s="32" t="s">
        <v>74</v>
      </c>
      <c r="L10384" s="32" t="s">
        <v>25235</v>
      </c>
      <c r="N10384" s="24">
        <v>232.05</v>
      </c>
      <c r="O10384" s="24">
        <v>0</v>
      </c>
      <c r="P10384" s="32" t="s">
        <v>11166</v>
      </c>
      <c r="Q10384" s="43" t="s">
        <v>11167</v>
      </c>
      <c r="R10384" s="43" t="s">
        <v>78</v>
      </c>
      <c r="S10384" s="47">
        <v>4</v>
      </c>
    </row>
    <row r="10385" spans="1:19" ht="12.75">
      <c r="A10385" s="22" t="s">
        <v>60</v>
      </c>
      <c r="B10385" s="22" t="s">
        <v>24481</v>
      </c>
      <c r="C10385" s="22" t="s">
        <v>69</v>
      </c>
      <c r="D10385" s="22" t="s">
        <v>61</v>
      </c>
      <c r="E10385" s="22" t="s">
        <v>25236</v>
      </c>
      <c r="F10385" s="31">
        <v>42968.454189814816</v>
      </c>
      <c r="G10385" s="31">
        <v>42968</v>
      </c>
      <c r="H10385" s="31">
        <v>43333</v>
      </c>
      <c r="I10385" s="31">
        <v>42998.452048611107</v>
      </c>
      <c r="J10385" s="22" t="s">
        <v>73</v>
      </c>
      <c r="K10385" s="32" t="s">
        <v>74</v>
      </c>
      <c r="L10385" s="32" t="s">
        <v>25237</v>
      </c>
      <c r="N10385" s="24">
        <v>1651.3625</v>
      </c>
      <c r="O10385" s="24">
        <v>0</v>
      </c>
      <c r="P10385" s="32" t="s">
        <v>7510</v>
      </c>
      <c r="Q10385" s="43" t="s">
        <v>7511</v>
      </c>
      <c r="R10385" s="43" t="s">
        <v>78</v>
      </c>
      <c r="S10385" s="47">
        <v>5</v>
      </c>
    </row>
    <row r="10386" spans="1:19" ht="12.75">
      <c r="A10386" s="22" t="s">
        <v>60</v>
      </c>
      <c r="B10386" s="22" t="s">
        <v>24683</v>
      </c>
      <c r="C10386" s="22" t="s">
        <v>69</v>
      </c>
      <c r="D10386" s="22" t="s">
        <v>61</v>
      </c>
      <c r="E10386" s="22" t="s">
        <v>25238</v>
      </c>
      <c r="F10386" s="31">
        <v>42964.472766203704</v>
      </c>
      <c r="G10386" s="31">
        <v>42978</v>
      </c>
      <c r="H10386" s="31">
        <v>43343</v>
      </c>
      <c r="I10386" s="31">
        <v>42994</v>
      </c>
      <c r="J10386" s="22" t="s">
        <v>73</v>
      </c>
      <c r="K10386" s="32" t="s">
        <v>74</v>
      </c>
      <c r="L10386" s="32" t="s">
        <v>25239</v>
      </c>
      <c r="N10386" s="24">
        <v>11643.5466</v>
      </c>
      <c r="O10386" s="24">
        <v>0</v>
      </c>
      <c r="P10386" s="32" t="s">
        <v>1199</v>
      </c>
      <c r="Q10386" s="43" t="s">
        <v>1200</v>
      </c>
      <c r="R10386" s="43" t="s">
        <v>78</v>
      </c>
      <c r="S10386" s="47">
        <v>4</v>
      </c>
    </row>
    <row r="10387" spans="1:19" ht="12.75">
      <c r="A10387" s="22" t="s">
        <v>60</v>
      </c>
      <c r="B10387" s="22" t="s">
        <v>24524</v>
      </c>
      <c r="C10387" s="22" t="s">
        <v>69</v>
      </c>
      <c r="D10387" s="22" t="s">
        <v>61</v>
      </c>
      <c r="E10387" s="22" t="s">
        <v>25240</v>
      </c>
      <c r="F10387" s="31">
        <v>42975.730451388888</v>
      </c>
      <c r="G10387" s="31">
        <v>42989</v>
      </c>
      <c r="H10387" s="31">
        <v>43354</v>
      </c>
      <c r="I10387" s="31">
        <v>43005</v>
      </c>
      <c r="J10387" s="22" t="s">
        <v>73</v>
      </c>
      <c r="K10387" s="32" t="s">
        <v>74</v>
      </c>
      <c r="L10387" s="32" t="s">
        <v>25241</v>
      </c>
      <c r="N10387" s="24">
        <v>0</v>
      </c>
      <c r="O10387" s="24">
        <v>0</v>
      </c>
      <c r="P10387" s="32" t="s">
        <v>3080</v>
      </c>
      <c r="Q10387" s="43" t="s">
        <v>3081</v>
      </c>
      <c r="R10387" s="43" t="s">
        <v>78</v>
      </c>
      <c r="S10387" s="47">
        <v>4</v>
      </c>
    </row>
    <row r="10388" spans="1:19" ht="12.75">
      <c r="A10388" s="22" t="s">
        <v>60</v>
      </c>
      <c r="B10388" s="22" t="s">
        <v>25242</v>
      </c>
      <c r="C10388" s="22" t="s">
        <v>69</v>
      </c>
      <c r="D10388" s="22" t="s">
        <v>61</v>
      </c>
      <c r="E10388" s="22" t="s">
        <v>25243</v>
      </c>
      <c r="F10388" s="31">
        <v>42955.387071759258</v>
      </c>
      <c r="G10388" s="31">
        <v>42979</v>
      </c>
      <c r="H10388" s="31">
        <v>43344</v>
      </c>
      <c r="I10388" s="31">
        <v>42985</v>
      </c>
      <c r="J10388" s="22" t="s">
        <v>73</v>
      </c>
      <c r="K10388" s="32" t="s">
        <v>196</v>
      </c>
      <c r="L10388" s="32" t="s">
        <v>25244</v>
      </c>
      <c r="N10388" s="24">
        <v>2963.72</v>
      </c>
      <c r="O10388" s="24">
        <v>0</v>
      </c>
      <c r="P10388" s="32" t="s">
        <v>25245</v>
      </c>
      <c r="Q10388" s="43" t="s">
        <v>25246</v>
      </c>
      <c r="R10388" s="43" t="s">
        <v>93</v>
      </c>
      <c r="S10388" s="47">
        <v>5</v>
      </c>
    </row>
    <row r="10389" spans="1:19" ht="12.75">
      <c r="A10389" s="22" t="s">
        <v>60</v>
      </c>
      <c r="B10389" s="22" t="s">
        <v>24473</v>
      </c>
      <c r="C10389" s="22" t="s">
        <v>69</v>
      </c>
      <c r="D10389" s="22" t="s">
        <v>61</v>
      </c>
      <c r="E10389" s="22" t="s">
        <v>25247</v>
      </c>
      <c r="F10389" s="31">
        <v>42955.631956018515</v>
      </c>
      <c r="G10389" s="31">
        <v>42955</v>
      </c>
      <c r="H10389" s="31">
        <v>43320</v>
      </c>
      <c r="I10389" s="31">
        <v>42985</v>
      </c>
      <c r="J10389" s="22" t="s">
        <v>73</v>
      </c>
      <c r="K10389" s="32" t="s">
        <v>80</v>
      </c>
      <c r="L10389" s="32" t="s">
        <v>25248</v>
      </c>
      <c r="N10389" s="24">
        <v>5969.26</v>
      </c>
      <c r="O10389" s="24">
        <v>4279.8975</v>
      </c>
      <c r="P10389" s="32" t="s">
        <v>750</v>
      </c>
      <c r="Q10389" s="43" t="s">
        <v>751</v>
      </c>
      <c r="R10389" s="43" t="s">
        <v>78</v>
      </c>
      <c r="S10389" s="47">
        <v>5</v>
      </c>
    </row>
    <row r="10390" spans="1:19" ht="12.75">
      <c r="A10390" s="22" t="s">
        <v>60</v>
      </c>
      <c r="B10390" s="22" t="s">
        <v>24549</v>
      </c>
      <c r="C10390" s="22" t="s">
        <v>69</v>
      </c>
      <c r="D10390" s="22" t="s">
        <v>61</v>
      </c>
      <c r="E10390" s="22" t="s">
        <v>25249</v>
      </c>
      <c r="F10390" s="31">
        <v>42956.591863425921</v>
      </c>
      <c r="G10390" s="31">
        <v>42979</v>
      </c>
      <c r="H10390" s="31">
        <v>43344</v>
      </c>
      <c r="I10390" s="31">
        <v>42986</v>
      </c>
      <c r="J10390" s="22" t="s">
        <v>73</v>
      </c>
      <c r="K10390" s="32" t="s">
        <v>74</v>
      </c>
      <c r="L10390" s="32" t="s">
        <v>25250</v>
      </c>
      <c r="N10390" s="24">
        <v>0</v>
      </c>
      <c r="O10390" s="24">
        <v>0</v>
      </c>
      <c r="P10390" s="32" t="s">
        <v>6176</v>
      </c>
      <c r="Q10390" s="43" t="s">
        <v>6177</v>
      </c>
      <c r="R10390" s="43" t="s">
        <v>78</v>
      </c>
      <c r="S10390" s="47">
        <v>5</v>
      </c>
    </row>
    <row r="10391" spans="1:19" ht="12.75">
      <c r="A10391" s="22" t="s">
        <v>60</v>
      </c>
      <c r="B10391" s="22" t="s">
        <v>24500</v>
      </c>
      <c r="C10391" s="22" t="s">
        <v>69</v>
      </c>
      <c r="D10391" s="22" t="s">
        <v>61</v>
      </c>
      <c r="E10391" s="22" t="s">
        <v>25251</v>
      </c>
      <c r="F10391" s="31">
        <v>42949.084317129629</v>
      </c>
      <c r="G10391" s="31">
        <v>42984</v>
      </c>
      <c r="H10391" s="31">
        <v>43349</v>
      </c>
      <c r="I10391" s="31">
        <v>43009</v>
      </c>
      <c r="J10391" s="22" t="s">
        <v>202</v>
      </c>
      <c r="K10391" s="32" t="s">
        <v>80</v>
      </c>
      <c r="L10391" s="32" t="s">
        <v>25252</v>
      </c>
      <c r="N10391" s="24">
        <v>1033.74</v>
      </c>
      <c r="O10391" s="24">
        <v>680.18</v>
      </c>
      <c r="P10391" s="32" t="s">
        <v>1376</v>
      </c>
      <c r="Q10391" s="43" t="s">
        <v>1377</v>
      </c>
      <c r="R10391" s="43" t="s">
        <v>78</v>
      </c>
      <c r="S10391" s="47">
        <v>5</v>
      </c>
    </row>
    <row r="10392" spans="1:19" ht="12.75">
      <c r="A10392" s="22" t="s">
        <v>60</v>
      </c>
      <c r="B10392" s="22" t="s">
        <v>24598</v>
      </c>
      <c r="C10392" s="22" t="s">
        <v>69</v>
      </c>
      <c r="D10392" s="22" t="s">
        <v>61</v>
      </c>
      <c r="E10392" s="22" t="s">
        <v>25253</v>
      </c>
      <c r="F10392" s="31">
        <v>42971.577488425923</v>
      </c>
      <c r="G10392" s="31">
        <v>42978</v>
      </c>
      <c r="H10392" s="31">
        <v>43343</v>
      </c>
      <c r="I10392" s="31">
        <v>43001</v>
      </c>
      <c r="J10392" s="22" t="s">
        <v>73</v>
      </c>
      <c r="K10392" s="32" t="s">
        <v>85</v>
      </c>
      <c r="L10392" s="32" t="s">
        <v>25254</v>
      </c>
      <c r="N10392" s="24">
        <v>620.55999999999995</v>
      </c>
      <c r="O10392" s="24">
        <v>417.98</v>
      </c>
      <c r="P10392" s="32" t="s">
        <v>431</v>
      </c>
      <c r="Q10392" s="43" t="s">
        <v>432</v>
      </c>
      <c r="R10392" s="43" t="s">
        <v>78</v>
      </c>
      <c r="S10392" s="47">
        <v>6</v>
      </c>
    </row>
    <row r="10393" spans="1:19" ht="12.75">
      <c r="A10393" s="22" t="s">
        <v>60</v>
      </c>
      <c r="B10393" s="22" t="s">
        <v>24549</v>
      </c>
      <c r="C10393" s="22" t="s">
        <v>69</v>
      </c>
      <c r="D10393" s="22" t="s">
        <v>61</v>
      </c>
      <c r="E10393" s="22" t="s">
        <v>25255</v>
      </c>
      <c r="F10393" s="31">
        <v>42978.721331018518</v>
      </c>
      <c r="G10393" s="31">
        <v>42998</v>
      </c>
      <c r="H10393" s="31">
        <v>43363</v>
      </c>
      <c r="I10393" s="31">
        <v>43008</v>
      </c>
      <c r="J10393" s="22" t="s">
        <v>73</v>
      </c>
      <c r="K10393" s="32" t="s">
        <v>85</v>
      </c>
      <c r="L10393" s="32" t="s">
        <v>25256</v>
      </c>
      <c r="N10393" s="24">
        <v>439.97</v>
      </c>
      <c r="O10393" s="24">
        <v>431.42</v>
      </c>
      <c r="P10393" s="32" t="s">
        <v>15986</v>
      </c>
      <c r="Q10393" s="43" t="s">
        <v>15987</v>
      </c>
      <c r="R10393" s="43" t="s">
        <v>78</v>
      </c>
      <c r="S10393" s="47">
        <v>5</v>
      </c>
    </row>
    <row r="10394" spans="1:19" ht="12.75">
      <c r="A10394" s="22" t="s">
        <v>60</v>
      </c>
      <c r="B10394" s="22" t="s">
        <v>24490</v>
      </c>
      <c r="C10394" s="22" t="s">
        <v>69</v>
      </c>
      <c r="D10394" s="22" t="s">
        <v>61</v>
      </c>
      <c r="E10394" s="22" t="s">
        <v>25257</v>
      </c>
      <c r="F10394" s="31">
        <v>42954.747708333329</v>
      </c>
      <c r="G10394" s="31">
        <v>42962</v>
      </c>
      <c r="H10394" s="31">
        <v>43327</v>
      </c>
      <c r="I10394" s="31">
        <v>42984</v>
      </c>
      <c r="J10394" s="22" t="s">
        <v>73</v>
      </c>
      <c r="K10394" s="32" t="s">
        <v>74</v>
      </c>
      <c r="L10394" s="32" t="s">
        <v>25258</v>
      </c>
      <c r="N10394" s="24">
        <v>3985.25</v>
      </c>
      <c r="O10394" s="24">
        <v>0</v>
      </c>
      <c r="P10394" s="32" t="s">
        <v>3314</v>
      </c>
      <c r="Q10394" s="43" t="s">
        <v>3315</v>
      </c>
      <c r="R10394" s="43" t="s">
        <v>93</v>
      </c>
      <c r="S10394" s="47">
        <v>6</v>
      </c>
    </row>
    <row r="10395" spans="1:19" ht="12.75">
      <c r="A10395" s="22" t="s">
        <v>60</v>
      </c>
      <c r="B10395" s="22" t="s">
        <v>24473</v>
      </c>
      <c r="C10395" s="22" t="s">
        <v>69</v>
      </c>
      <c r="D10395" s="22" t="s">
        <v>61</v>
      </c>
      <c r="E10395" s="22" t="s">
        <v>25259</v>
      </c>
      <c r="F10395" s="31">
        <v>42949.678240740737</v>
      </c>
      <c r="G10395" s="31">
        <v>42950</v>
      </c>
      <c r="H10395" s="31">
        <v>43312</v>
      </c>
      <c r="I10395" s="31">
        <v>42979</v>
      </c>
      <c r="J10395" s="22" t="s">
        <v>73</v>
      </c>
      <c r="K10395" s="32" t="s">
        <v>74</v>
      </c>
      <c r="L10395" s="32" t="s">
        <v>25260</v>
      </c>
      <c r="N10395" s="24">
        <v>0</v>
      </c>
      <c r="O10395" s="24">
        <v>0</v>
      </c>
      <c r="P10395" s="32" t="s">
        <v>144</v>
      </c>
      <c r="Q10395" s="43" t="s">
        <v>145</v>
      </c>
      <c r="R10395" s="43" t="s">
        <v>78</v>
      </c>
      <c r="S10395" s="47">
        <v>5</v>
      </c>
    </row>
    <row r="10396" spans="1:19" ht="12.75">
      <c r="A10396" s="22" t="s">
        <v>60</v>
      </c>
      <c r="B10396" s="22" t="s">
        <v>24585</v>
      </c>
      <c r="C10396" s="22" t="s">
        <v>69</v>
      </c>
      <c r="D10396" s="22" t="s">
        <v>61</v>
      </c>
      <c r="E10396" s="22" t="s">
        <v>25261</v>
      </c>
      <c r="F10396" s="31">
        <v>42973.091134259259</v>
      </c>
      <c r="G10396" s="31">
        <v>43008</v>
      </c>
      <c r="H10396" s="31">
        <v>43373</v>
      </c>
      <c r="I10396" s="31">
        <v>43033.091134259259</v>
      </c>
      <c r="J10396" s="22" t="s">
        <v>202</v>
      </c>
      <c r="K10396" s="32" t="s">
        <v>85</v>
      </c>
      <c r="L10396" s="32" t="s">
        <v>25262</v>
      </c>
      <c r="N10396" s="24">
        <v>1337.43</v>
      </c>
      <c r="O10396" s="24">
        <v>1337.43</v>
      </c>
      <c r="P10396" s="32" t="s">
        <v>15833</v>
      </c>
      <c r="Q10396" s="43" t="s">
        <v>15834</v>
      </c>
      <c r="R10396" s="43" t="s">
        <v>78</v>
      </c>
      <c r="S10396" s="47">
        <v>1</v>
      </c>
    </row>
    <row r="10397" spans="1:19" ht="12.75">
      <c r="A10397" s="22" t="s">
        <v>60</v>
      </c>
      <c r="B10397" s="22" t="s">
        <v>24487</v>
      </c>
      <c r="C10397" s="22" t="s">
        <v>69</v>
      </c>
      <c r="D10397" s="22" t="s">
        <v>61</v>
      </c>
      <c r="E10397" s="22" t="s">
        <v>25263</v>
      </c>
      <c r="F10397" s="31">
        <v>42949.681967592594</v>
      </c>
      <c r="G10397" s="31">
        <v>42949</v>
      </c>
      <c r="H10397" s="31">
        <v>43202</v>
      </c>
      <c r="I10397" s="31">
        <v>42979</v>
      </c>
      <c r="J10397" s="22" t="s">
        <v>73</v>
      </c>
      <c r="K10397" s="32" t="s">
        <v>80</v>
      </c>
      <c r="L10397" s="32" t="s">
        <v>25264</v>
      </c>
      <c r="N10397" s="24">
        <v>0</v>
      </c>
      <c r="O10397" s="24">
        <v>0</v>
      </c>
      <c r="P10397" s="32" t="s">
        <v>1026</v>
      </c>
      <c r="Q10397" s="43" t="s">
        <v>1027</v>
      </c>
      <c r="R10397" s="43" t="s">
        <v>78</v>
      </c>
      <c r="S10397" s="47">
        <v>5</v>
      </c>
    </row>
    <row r="10398" spans="1:19" ht="12.75">
      <c r="A10398" s="22" t="s">
        <v>60</v>
      </c>
      <c r="B10398" s="22" t="s">
        <v>24598</v>
      </c>
      <c r="C10398" s="22" t="s">
        <v>69</v>
      </c>
      <c r="D10398" s="22" t="s">
        <v>61</v>
      </c>
      <c r="E10398" s="22" t="s">
        <v>25265</v>
      </c>
      <c r="F10398" s="31">
        <v>42958.605613425927</v>
      </c>
      <c r="G10398" s="31">
        <v>42978</v>
      </c>
      <c r="H10398" s="31">
        <v>43343</v>
      </c>
      <c r="I10398" s="31">
        <v>42988</v>
      </c>
      <c r="J10398" s="22" t="s">
        <v>73</v>
      </c>
      <c r="K10398" s="32" t="s">
        <v>74</v>
      </c>
      <c r="L10398" s="32" t="s">
        <v>25266</v>
      </c>
      <c r="N10398" s="24">
        <v>5000.0050000000001</v>
      </c>
      <c r="O10398" s="24">
        <v>0</v>
      </c>
      <c r="P10398" s="32" t="s">
        <v>4763</v>
      </c>
      <c r="Q10398" s="43" t="s">
        <v>4764</v>
      </c>
      <c r="R10398" s="43" t="s">
        <v>78</v>
      </c>
      <c r="S10398" s="47">
        <v>4</v>
      </c>
    </row>
    <row r="10399" spans="1:19" ht="12.75">
      <c r="A10399" s="22" t="s">
        <v>60</v>
      </c>
      <c r="B10399" s="22" t="s">
        <v>24478</v>
      </c>
      <c r="C10399" s="22" t="s">
        <v>69</v>
      </c>
      <c r="D10399" s="22" t="s">
        <v>61</v>
      </c>
      <c r="E10399" s="22" t="s">
        <v>25267</v>
      </c>
      <c r="F10399" s="31">
        <v>42964.751712962963</v>
      </c>
      <c r="G10399" s="31">
        <v>42978</v>
      </c>
      <c r="H10399" s="31">
        <v>43343</v>
      </c>
      <c r="I10399" s="31">
        <v>42994</v>
      </c>
      <c r="J10399" s="22" t="s">
        <v>73</v>
      </c>
      <c r="K10399" s="32" t="s">
        <v>74</v>
      </c>
      <c r="L10399" s="32" t="s">
        <v>25268</v>
      </c>
      <c r="N10399" s="24">
        <v>805.09</v>
      </c>
      <c r="O10399" s="24">
        <v>0</v>
      </c>
      <c r="P10399" s="32" t="s">
        <v>586</v>
      </c>
      <c r="Q10399" s="43" t="s">
        <v>587</v>
      </c>
      <c r="R10399" s="43" t="s">
        <v>78</v>
      </c>
      <c r="S10399" s="47">
        <v>5</v>
      </c>
    </row>
    <row r="10400" spans="1:19" ht="12.75">
      <c r="A10400" s="22" t="s">
        <v>60</v>
      </c>
      <c r="B10400" s="22" t="s">
        <v>24549</v>
      </c>
      <c r="C10400" s="22" t="s">
        <v>69</v>
      </c>
      <c r="D10400" s="22" t="s">
        <v>61</v>
      </c>
      <c r="E10400" s="22" t="s">
        <v>25269</v>
      </c>
      <c r="F10400" s="31">
        <v>42955.536666666667</v>
      </c>
      <c r="G10400" s="31">
        <v>42962</v>
      </c>
      <c r="H10400" s="31">
        <v>43327</v>
      </c>
      <c r="I10400" s="31">
        <v>42985</v>
      </c>
      <c r="J10400" s="22" t="s">
        <v>73</v>
      </c>
      <c r="K10400" s="32" t="s">
        <v>74</v>
      </c>
      <c r="L10400" s="32" t="s">
        <v>25270</v>
      </c>
      <c r="N10400" s="24">
        <v>1492.615</v>
      </c>
      <c r="O10400" s="24">
        <v>0</v>
      </c>
      <c r="P10400" s="32" t="s">
        <v>25271</v>
      </c>
      <c r="Q10400" s="43" t="s">
        <v>25272</v>
      </c>
      <c r="R10400" s="43" t="s">
        <v>78</v>
      </c>
      <c r="S10400" s="47">
        <v>5</v>
      </c>
    </row>
    <row r="10401" spans="1:19" ht="12.75">
      <c r="A10401" s="22" t="s">
        <v>60</v>
      </c>
      <c r="B10401" s="22" t="s">
        <v>24585</v>
      </c>
      <c r="C10401" s="22" t="s">
        <v>69</v>
      </c>
      <c r="D10401" s="22" t="s">
        <v>61</v>
      </c>
      <c r="E10401" s="22" t="s">
        <v>25273</v>
      </c>
      <c r="F10401" s="31">
        <v>42954.462164351848</v>
      </c>
      <c r="G10401" s="31">
        <v>42978</v>
      </c>
      <c r="H10401" s="31">
        <v>43343</v>
      </c>
      <c r="I10401" s="31">
        <v>42984</v>
      </c>
      <c r="J10401" s="22" t="s">
        <v>73</v>
      </c>
      <c r="K10401" s="32" t="s">
        <v>80</v>
      </c>
      <c r="L10401" s="32" t="s">
        <v>25274</v>
      </c>
      <c r="N10401" s="24">
        <v>2503.3665999999998</v>
      </c>
      <c r="O10401" s="24">
        <v>1899.97</v>
      </c>
      <c r="P10401" s="32" t="s">
        <v>144</v>
      </c>
      <c r="Q10401" s="43" t="s">
        <v>145</v>
      </c>
      <c r="R10401" s="43" t="s">
        <v>78</v>
      </c>
      <c r="S10401" s="47">
        <v>6</v>
      </c>
    </row>
    <row r="10402" spans="1:19" ht="12.75">
      <c r="A10402" s="22" t="s">
        <v>60</v>
      </c>
      <c r="B10402" s="22" t="s">
        <v>24470</v>
      </c>
      <c r="C10402" s="22" t="s">
        <v>69</v>
      </c>
      <c r="D10402" s="22" t="s">
        <v>61</v>
      </c>
      <c r="E10402" s="22" t="s">
        <v>25275</v>
      </c>
      <c r="F10402" s="31">
        <v>42975.749895833331</v>
      </c>
      <c r="G10402" s="31">
        <v>42994</v>
      </c>
      <c r="H10402" s="31">
        <v>43359</v>
      </c>
      <c r="I10402" s="31">
        <v>43035</v>
      </c>
      <c r="J10402" s="22" t="s">
        <v>73</v>
      </c>
      <c r="K10402" s="32" t="s">
        <v>80</v>
      </c>
      <c r="L10402" s="32" t="s">
        <v>25276</v>
      </c>
      <c r="N10402" s="24">
        <v>295.70</v>
      </c>
      <c r="O10402" s="24">
        <v>356.86</v>
      </c>
      <c r="P10402" s="32" t="s">
        <v>1438</v>
      </c>
      <c r="Q10402" s="43" t="s">
        <v>1439</v>
      </c>
      <c r="R10402" s="43" t="s">
        <v>78</v>
      </c>
      <c r="S10402" s="47">
        <v>4</v>
      </c>
    </row>
    <row r="10403" spans="1:19" ht="12.75">
      <c r="A10403" s="22" t="s">
        <v>60</v>
      </c>
      <c r="B10403" s="22" t="s">
        <v>24540</v>
      </c>
      <c r="C10403" s="22" t="s">
        <v>69</v>
      </c>
      <c r="D10403" s="22" t="s">
        <v>61</v>
      </c>
      <c r="E10403" s="22" t="s">
        <v>25277</v>
      </c>
      <c r="F10403" s="31">
        <v>42949.475173611107</v>
      </c>
      <c r="G10403" s="31">
        <v>42978</v>
      </c>
      <c r="H10403" s="31">
        <v>43343</v>
      </c>
      <c r="I10403" s="31">
        <v>42979</v>
      </c>
      <c r="J10403" s="22" t="s">
        <v>73</v>
      </c>
      <c r="K10403" s="32" t="s">
        <v>74</v>
      </c>
      <c r="L10403" s="32" t="s">
        <v>25278</v>
      </c>
      <c r="N10403" s="24">
        <v>0</v>
      </c>
      <c r="O10403" s="24">
        <v>0</v>
      </c>
      <c r="P10403" s="32" t="s">
        <v>750</v>
      </c>
      <c r="Q10403" s="43" t="s">
        <v>751</v>
      </c>
      <c r="R10403" s="43" t="s">
        <v>78</v>
      </c>
      <c r="S10403" s="47">
        <v>5</v>
      </c>
    </row>
    <row r="10404" spans="1:19" ht="12.75">
      <c r="A10404" s="22" t="s">
        <v>60</v>
      </c>
      <c r="B10404" s="22" t="s">
        <v>24467</v>
      </c>
      <c r="C10404" s="22" t="s">
        <v>69</v>
      </c>
      <c r="D10404" s="22" t="s">
        <v>61</v>
      </c>
      <c r="E10404" s="22" t="s">
        <v>25279</v>
      </c>
      <c r="F10404" s="31">
        <v>42949.472546296296</v>
      </c>
      <c r="G10404" s="31">
        <v>42954</v>
      </c>
      <c r="H10404" s="31">
        <v>43319</v>
      </c>
      <c r="I10404" s="31">
        <v>42979</v>
      </c>
      <c r="J10404" s="22" t="s">
        <v>73</v>
      </c>
      <c r="K10404" s="32" t="s">
        <v>85</v>
      </c>
      <c r="L10404" s="32" t="s">
        <v>25280</v>
      </c>
      <c r="N10404" s="24">
        <v>1230.3915999999999</v>
      </c>
      <c r="O10404" s="24">
        <v>832.17</v>
      </c>
      <c r="P10404" s="32" t="s">
        <v>371</v>
      </c>
      <c r="Q10404" s="43" t="s">
        <v>372</v>
      </c>
      <c r="R10404" s="43" t="s">
        <v>78</v>
      </c>
      <c r="S10404" s="47">
        <v>5</v>
      </c>
    </row>
    <row r="10405" spans="1:19" ht="12.75">
      <c r="A10405" s="22" t="s">
        <v>60</v>
      </c>
      <c r="B10405" s="22" t="s">
        <v>24478</v>
      </c>
      <c r="C10405" s="22" t="s">
        <v>69</v>
      </c>
      <c r="D10405" s="22" t="s">
        <v>61</v>
      </c>
      <c r="E10405" s="22" t="s">
        <v>25281</v>
      </c>
      <c r="F10405" s="31">
        <v>42978.737905092588</v>
      </c>
      <c r="G10405" s="31">
        <v>42993</v>
      </c>
      <c r="H10405" s="31">
        <v>43358</v>
      </c>
      <c r="I10405" s="31">
        <v>43008</v>
      </c>
      <c r="J10405" s="22" t="s">
        <v>73</v>
      </c>
      <c r="K10405" s="32" t="s">
        <v>74</v>
      </c>
      <c r="L10405" s="32" t="s">
        <v>25282</v>
      </c>
      <c r="N10405" s="24">
        <v>0</v>
      </c>
      <c r="O10405" s="24">
        <v>0</v>
      </c>
      <c r="P10405" s="32" t="s">
        <v>8734</v>
      </c>
      <c r="Q10405" s="43" t="s">
        <v>8735</v>
      </c>
      <c r="R10405" s="43" t="s">
        <v>78</v>
      </c>
      <c r="S10405" s="47">
        <v>5</v>
      </c>
    </row>
    <row r="10406" spans="1:19" ht="12.75">
      <c r="A10406" s="22" t="s">
        <v>60</v>
      </c>
      <c r="B10406" s="22" t="s">
        <v>24718</v>
      </c>
      <c r="C10406" s="22" t="s">
        <v>69</v>
      </c>
      <c r="D10406" s="22" t="s">
        <v>61</v>
      </c>
      <c r="E10406" s="22" t="s">
        <v>25283</v>
      </c>
      <c r="F10406" s="31">
        <v>42968.612928240742</v>
      </c>
      <c r="G10406" s="31">
        <v>42978</v>
      </c>
      <c r="H10406" s="31">
        <v>43343</v>
      </c>
      <c r="I10406" s="31">
        <v>42998</v>
      </c>
      <c r="J10406" s="22" t="s">
        <v>73</v>
      </c>
      <c r="K10406" s="32" t="s">
        <v>85</v>
      </c>
      <c r="L10406" s="32" t="s">
        <v>25284</v>
      </c>
      <c r="N10406" s="24">
        <v>588.52</v>
      </c>
      <c r="O10406" s="24">
        <v>722.32</v>
      </c>
      <c r="P10406" s="32" t="s">
        <v>547</v>
      </c>
      <c r="Q10406" s="43" t="s">
        <v>548</v>
      </c>
      <c r="R10406" s="43" t="s">
        <v>78</v>
      </c>
      <c r="S10406" s="47">
        <v>5</v>
      </c>
    </row>
    <row r="10407" spans="1:19" ht="12.75">
      <c r="A10407" s="22" t="s">
        <v>60</v>
      </c>
      <c r="B10407" s="22" t="s">
        <v>24481</v>
      </c>
      <c r="C10407" s="22" t="s">
        <v>69</v>
      </c>
      <c r="D10407" s="22" t="s">
        <v>61</v>
      </c>
      <c r="E10407" s="22" t="s">
        <v>25285</v>
      </c>
      <c r="F10407" s="31">
        <v>42972.517847222218</v>
      </c>
      <c r="G10407" s="31">
        <v>43003</v>
      </c>
      <c r="H10407" s="31">
        <v>43368</v>
      </c>
      <c r="I10407" s="31">
        <v>43002.516053240739</v>
      </c>
      <c r="J10407" s="22" t="s">
        <v>73</v>
      </c>
      <c r="K10407" s="32" t="s">
        <v>74</v>
      </c>
      <c r="L10407" s="32" t="s">
        <v>25286</v>
      </c>
      <c r="N10407" s="24">
        <v>885.95</v>
      </c>
      <c r="O10407" s="24">
        <v>0</v>
      </c>
      <c r="P10407" s="32" t="s">
        <v>17041</v>
      </c>
      <c r="Q10407" s="43" t="s">
        <v>17042</v>
      </c>
      <c r="R10407" s="43" t="s">
        <v>78</v>
      </c>
      <c r="S10407" s="47">
        <v>5</v>
      </c>
    </row>
    <row r="10408" spans="1:19" ht="12.75">
      <c r="A10408" s="22" t="s">
        <v>60</v>
      </c>
      <c r="B10408" s="22" t="s">
        <v>24500</v>
      </c>
      <c r="C10408" s="22" t="s">
        <v>69</v>
      </c>
      <c r="D10408" s="22" t="s">
        <v>61</v>
      </c>
      <c r="E10408" s="22" t="s">
        <v>25287</v>
      </c>
      <c r="F10408" s="31">
        <v>42949.679120370369</v>
      </c>
      <c r="G10408" s="31">
        <v>42949</v>
      </c>
      <c r="H10408" s="31">
        <v>43194</v>
      </c>
      <c r="I10408" s="31">
        <v>42979</v>
      </c>
      <c r="J10408" s="22" t="s">
        <v>73</v>
      </c>
      <c r="K10408" s="32" t="s">
        <v>74</v>
      </c>
      <c r="L10408" s="32" t="s">
        <v>25288</v>
      </c>
      <c r="N10408" s="24">
        <v>192.445</v>
      </c>
      <c r="O10408" s="24">
        <v>0</v>
      </c>
      <c r="P10408" s="32" t="s">
        <v>399</v>
      </c>
      <c r="Q10408" s="43" t="s">
        <v>400</v>
      </c>
      <c r="R10408" s="43" t="s">
        <v>78</v>
      </c>
      <c r="S10408" s="47">
        <v>5</v>
      </c>
    </row>
    <row r="10409" spans="1:19" ht="12.75">
      <c r="A10409" s="22" t="s">
        <v>60</v>
      </c>
      <c r="B10409" s="22" t="s">
        <v>24478</v>
      </c>
      <c r="C10409" s="22" t="s">
        <v>69</v>
      </c>
      <c r="D10409" s="22" t="s">
        <v>61</v>
      </c>
      <c r="E10409" s="22" t="s">
        <v>25289</v>
      </c>
      <c r="F10409" s="31">
        <v>42968.768599537034</v>
      </c>
      <c r="G10409" s="31">
        <v>42993</v>
      </c>
      <c r="H10409" s="31">
        <v>43358</v>
      </c>
      <c r="I10409" s="31">
        <v>42998</v>
      </c>
      <c r="J10409" s="22" t="s">
        <v>73</v>
      </c>
      <c r="K10409" s="32" t="s">
        <v>85</v>
      </c>
      <c r="L10409" s="32" t="s">
        <v>25290</v>
      </c>
      <c r="N10409" s="24">
        <v>897.16800000000001</v>
      </c>
      <c r="O10409" s="24">
        <v>810.64</v>
      </c>
      <c r="P10409" s="32" t="s">
        <v>1460</v>
      </c>
      <c r="Q10409" s="43" t="s">
        <v>1461</v>
      </c>
      <c r="R10409" s="43" t="s">
        <v>93</v>
      </c>
      <c r="S10409" s="47">
        <v>4</v>
      </c>
    </row>
    <row r="10410" spans="1:19" ht="12.75">
      <c r="A10410" s="22" t="s">
        <v>60</v>
      </c>
      <c r="B10410" s="22" t="s">
        <v>24481</v>
      </c>
      <c r="C10410" s="22" t="s">
        <v>69</v>
      </c>
      <c r="D10410" s="22" t="s">
        <v>61</v>
      </c>
      <c r="E10410" s="22" t="s">
        <v>25291</v>
      </c>
      <c r="F10410" s="31">
        <v>42976.49628472222</v>
      </c>
      <c r="G10410" s="31">
        <v>43011</v>
      </c>
      <c r="H10410" s="31">
        <v>43376</v>
      </c>
      <c r="I10410" s="31">
        <v>43006.491481481477</v>
      </c>
      <c r="J10410" s="22" t="s">
        <v>73</v>
      </c>
      <c r="K10410" s="32" t="s">
        <v>85</v>
      </c>
      <c r="L10410" s="32" t="s">
        <v>25292</v>
      </c>
      <c r="N10410" s="24">
        <v>5647.18</v>
      </c>
      <c r="O10410" s="24">
        <v>4217</v>
      </c>
      <c r="P10410" s="32" t="s">
        <v>25293</v>
      </c>
      <c r="Q10410" s="43" t="s">
        <v>25294</v>
      </c>
      <c r="R10410" s="43" t="s">
        <v>78</v>
      </c>
      <c r="S10410" s="47">
        <v>4</v>
      </c>
    </row>
    <row r="10411" spans="1:19" ht="12.75">
      <c r="A10411" s="22" t="s">
        <v>60</v>
      </c>
      <c r="B10411" s="22" t="s">
        <v>24543</v>
      </c>
      <c r="C10411" s="22" t="s">
        <v>69</v>
      </c>
      <c r="D10411" s="22" t="s">
        <v>61</v>
      </c>
      <c r="E10411" s="22" t="s">
        <v>25295</v>
      </c>
      <c r="F10411" s="31">
        <v>42962.54583333333</v>
      </c>
      <c r="G10411" s="31">
        <v>42978</v>
      </c>
      <c r="H10411" s="31">
        <v>43343</v>
      </c>
      <c r="I10411" s="31">
        <v>42992</v>
      </c>
      <c r="J10411" s="22" t="s">
        <v>73</v>
      </c>
      <c r="K10411" s="32" t="s">
        <v>80</v>
      </c>
      <c r="L10411" s="32" t="s">
        <v>25296</v>
      </c>
      <c r="N10411" s="24">
        <v>569.07399999999996</v>
      </c>
      <c r="O10411" s="24">
        <v>431.42</v>
      </c>
      <c r="P10411" s="32" t="s">
        <v>475</v>
      </c>
      <c r="Q10411" s="43" t="s">
        <v>476</v>
      </c>
      <c r="R10411" s="43" t="s">
        <v>78</v>
      </c>
      <c r="S10411" s="47">
        <v>6</v>
      </c>
    </row>
    <row r="10412" spans="1:19" ht="12.75">
      <c r="A10412" s="22" t="s">
        <v>60</v>
      </c>
      <c r="B10412" s="22" t="s">
        <v>24585</v>
      </c>
      <c r="C10412" s="22" t="s">
        <v>69</v>
      </c>
      <c r="D10412" s="22" t="s">
        <v>61</v>
      </c>
      <c r="E10412" s="22" t="s">
        <v>25297</v>
      </c>
      <c r="F10412" s="31">
        <v>42954.452696759261</v>
      </c>
      <c r="G10412" s="31">
        <v>42978</v>
      </c>
      <c r="H10412" s="31">
        <v>43343</v>
      </c>
      <c r="I10412" s="31">
        <v>42984</v>
      </c>
      <c r="J10412" s="22" t="s">
        <v>73</v>
      </c>
      <c r="K10412" s="32" t="s">
        <v>74</v>
      </c>
      <c r="L10412" s="32" t="s">
        <v>25298</v>
      </c>
      <c r="N10412" s="24">
        <v>3148.58</v>
      </c>
      <c r="O10412" s="24">
        <v>0</v>
      </c>
      <c r="P10412" s="32" t="s">
        <v>101</v>
      </c>
      <c r="Q10412" s="43" t="s">
        <v>102</v>
      </c>
      <c r="R10412" s="43" t="s">
        <v>78</v>
      </c>
      <c r="S10412" s="47">
        <v>5</v>
      </c>
    </row>
    <row r="10413" spans="1:19" ht="12.75">
      <c r="A10413" s="22" t="s">
        <v>60</v>
      </c>
      <c r="B10413" s="22" t="s">
        <v>24688</v>
      </c>
      <c r="C10413" s="22" t="s">
        <v>69</v>
      </c>
      <c r="D10413" s="22" t="s">
        <v>61</v>
      </c>
      <c r="E10413" s="22" t="s">
        <v>25299</v>
      </c>
      <c r="F10413" s="31">
        <v>42971.56554398148</v>
      </c>
      <c r="G10413" s="31">
        <v>42977</v>
      </c>
      <c r="H10413" s="31">
        <v>43342</v>
      </c>
      <c r="I10413" s="31">
        <v>43001</v>
      </c>
      <c r="J10413" s="22" t="s">
        <v>73</v>
      </c>
      <c r="K10413" s="32" t="s">
        <v>85</v>
      </c>
      <c r="L10413" s="32" t="s">
        <v>25300</v>
      </c>
      <c r="N10413" s="24">
        <v>522.35199999999998</v>
      </c>
      <c r="O10413" s="24">
        <v>416.13</v>
      </c>
      <c r="P10413" s="32" t="s">
        <v>920</v>
      </c>
      <c r="Q10413" s="43" t="s">
        <v>921</v>
      </c>
      <c r="R10413" s="43" t="s">
        <v>78</v>
      </c>
      <c r="S10413" s="47">
        <v>5</v>
      </c>
    </row>
    <row r="10414" spans="1:19" ht="12.75">
      <c r="A10414" s="22" t="s">
        <v>60</v>
      </c>
      <c r="B10414" s="22" t="s">
        <v>24467</v>
      </c>
      <c r="C10414" s="22" t="s">
        <v>69</v>
      </c>
      <c r="D10414" s="22" t="s">
        <v>61</v>
      </c>
      <c r="E10414" s="22" t="s">
        <v>25301</v>
      </c>
      <c r="F10414" s="31">
        <v>42967.654652777775</v>
      </c>
      <c r="G10414" s="31">
        <v>42997</v>
      </c>
      <c r="H10414" s="31">
        <v>43362</v>
      </c>
      <c r="I10414" s="31">
        <v>42997</v>
      </c>
      <c r="J10414" s="22" t="s">
        <v>73</v>
      </c>
      <c r="K10414" s="32" t="s">
        <v>85</v>
      </c>
      <c r="L10414" s="32" t="s">
        <v>25302</v>
      </c>
      <c r="N10414" s="24">
        <v>1388.7825</v>
      </c>
      <c r="O10414" s="24">
        <v>921.46</v>
      </c>
      <c r="P10414" s="32" t="s">
        <v>7091</v>
      </c>
      <c r="Q10414" s="43" t="s">
        <v>7092</v>
      </c>
      <c r="R10414" s="43" t="s">
        <v>78</v>
      </c>
      <c r="S10414" s="47">
        <v>5</v>
      </c>
    </row>
    <row r="10415" spans="1:19" ht="12.75">
      <c r="A10415" s="22" t="s">
        <v>60</v>
      </c>
      <c r="B10415" s="22" t="s">
        <v>24481</v>
      </c>
      <c r="C10415" s="22" t="s">
        <v>69</v>
      </c>
      <c r="D10415" s="22" t="s">
        <v>61</v>
      </c>
      <c r="E10415" s="22" t="s">
        <v>25303</v>
      </c>
      <c r="F10415" s="31">
        <v>42978.60628472222</v>
      </c>
      <c r="G10415" s="31">
        <v>42979</v>
      </c>
      <c r="H10415" s="31">
        <v>43344</v>
      </c>
      <c r="I10415" s="31">
        <v>43008.605370370366</v>
      </c>
      <c r="J10415" s="22" t="s">
        <v>73</v>
      </c>
      <c r="K10415" s="32" t="s">
        <v>74</v>
      </c>
      <c r="L10415" s="32" t="s">
        <v>25304</v>
      </c>
      <c r="N10415" s="24">
        <v>554.25329999999997</v>
      </c>
      <c r="O10415" s="24">
        <v>0</v>
      </c>
      <c r="P10415" s="32" t="s">
        <v>24567</v>
      </c>
      <c r="Q10415" s="43" t="s">
        <v>24568</v>
      </c>
      <c r="R10415" s="43" t="s">
        <v>78</v>
      </c>
      <c r="S10415" s="47">
        <v>5</v>
      </c>
    </row>
    <row r="10416" spans="1:19" ht="12.75">
      <c r="A10416" s="22" t="s">
        <v>60</v>
      </c>
      <c r="B10416" s="22" t="s">
        <v>24473</v>
      </c>
      <c r="C10416" s="22" t="s">
        <v>69</v>
      </c>
      <c r="D10416" s="22" t="s">
        <v>61</v>
      </c>
      <c r="E10416" s="22" t="s">
        <v>25305</v>
      </c>
      <c r="F10416" s="31">
        <v>42958.699652777774</v>
      </c>
      <c r="G10416" s="31">
        <v>42993</v>
      </c>
      <c r="H10416" s="31">
        <v>43358</v>
      </c>
      <c r="I10416" s="31">
        <v>42988</v>
      </c>
      <c r="J10416" s="22" t="s">
        <v>73</v>
      </c>
      <c r="K10416" s="32" t="s">
        <v>80</v>
      </c>
      <c r="L10416" s="32" t="s">
        <v>25306</v>
      </c>
      <c r="N10416" s="24">
        <v>634.60</v>
      </c>
      <c r="O10416" s="24">
        <v>634.60</v>
      </c>
      <c r="P10416" s="32" t="s">
        <v>475</v>
      </c>
      <c r="Q10416" s="43" t="s">
        <v>476</v>
      </c>
      <c r="R10416" s="43" t="s">
        <v>78</v>
      </c>
      <c r="S10416" s="47">
        <v>4</v>
      </c>
    </row>
    <row r="10417" spans="1:19" ht="12.75">
      <c r="A10417" s="22" t="s">
        <v>60</v>
      </c>
      <c r="B10417" s="22" t="s">
        <v>24473</v>
      </c>
      <c r="C10417" s="22" t="s">
        <v>69</v>
      </c>
      <c r="D10417" s="22" t="s">
        <v>61</v>
      </c>
      <c r="E10417" s="22" t="s">
        <v>25307</v>
      </c>
      <c r="F10417" s="31">
        <v>42969.688148148147</v>
      </c>
      <c r="G10417" s="31">
        <v>42993</v>
      </c>
      <c r="H10417" s="31">
        <v>43358</v>
      </c>
      <c r="I10417" s="31">
        <v>42999</v>
      </c>
      <c r="J10417" s="22" t="s">
        <v>73</v>
      </c>
      <c r="K10417" s="32" t="s">
        <v>74</v>
      </c>
      <c r="L10417" s="32" t="s">
        <v>25308</v>
      </c>
      <c r="N10417" s="24">
        <v>683.35</v>
      </c>
      <c r="O10417" s="24">
        <v>0</v>
      </c>
      <c r="P10417" s="32" t="s">
        <v>920</v>
      </c>
      <c r="Q10417" s="43" t="s">
        <v>921</v>
      </c>
      <c r="R10417" s="43" t="s">
        <v>78</v>
      </c>
      <c r="S10417" s="47">
        <v>5</v>
      </c>
    </row>
    <row r="10418" spans="1:19" ht="12.75">
      <c r="A10418" s="22" t="s">
        <v>60</v>
      </c>
      <c r="B10418" s="22" t="s">
        <v>25309</v>
      </c>
      <c r="C10418" s="22" t="s">
        <v>69</v>
      </c>
      <c r="D10418" s="22" t="s">
        <v>61</v>
      </c>
      <c r="E10418" s="22" t="s">
        <v>25310</v>
      </c>
      <c r="F10418" s="31">
        <v>42971.713726851849</v>
      </c>
      <c r="G10418" s="31">
        <v>42978</v>
      </c>
      <c r="H10418" s="31">
        <v>43343</v>
      </c>
      <c r="I10418" s="31">
        <v>43001</v>
      </c>
      <c r="J10418" s="22" t="s">
        <v>73</v>
      </c>
      <c r="K10418" s="32" t="s">
        <v>74</v>
      </c>
      <c r="L10418" s="32" t="s">
        <v>25311</v>
      </c>
      <c r="N10418" s="24">
        <v>0</v>
      </c>
      <c r="O10418" s="24">
        <v>0</v>
      </c>
      <c r="P10418" s="32" t="s">
        <v>4940</v>
      </c>
      <c r="Q10418" s="43" t="s">
        <v>4941</v>
      </c>
      <c r="R10418" s="43" t="s">
        <v>78</v>
      </c>
      <c r="S10418" s="47">
        <v>4</v>
      </c>
    </row>
    <row r="10419" spans="1:19" ht="12.75">
      <c r="A10419" s="22" t="s">
        <v>60</v>
      </c>
      <c r="B10419" s="22" t="s">
        <v>24543</v>
      </c>
      <c r="C10419" s="22" t="s">
        <v>69</v>
      </c>
      <c r="D10419" s="22" t="s">
        <v>61</v>
      </c>
      <c r="E10419" s="22" t="s">
        <v>25312</v>
      </c>
      <c r="F10419" s="31">
        <v>42973.09065972222</v>
      </c>
      <c r="G10419" s="31">
        <v>43008</v>
      </c>
      <c r="H10419" s="31">
        <v>43373</v>
      </c>
      <c r="I10419" s="31">
        <v>43033.09065972222</v>
      </c>
      <c r="J10419" s="22" t="s">
        <v>202</v>
      </c>
      <c r="K10419" s="32" t="s">
        <v>85</v>
      </c>
      <c r="L10419" s="32" t="s">
        <v>25313</v>
      </c>
      <c r="N10419" s="24">
        <v>2899.11</v>
      </c>
      <c r="O10419" s="24">
        <v>2899.11</v>
      </c>
      <c r="P10419" s="32" t="s">
        <v>144</v>
      </c>
      <c r="Q10419" s="43" t="s">
        <v>145</v>
      </c>
      <c r="R10419" s="43" t="s">
        <v>78</v>
      </c>
      <c r="S10419" s="47">
        <v>1</v>
      </c>
    </row>
    <row r="10420" spans="1:19" ht="12.75">
      <c r="A10420" s="22" t="s">
        <v>60</v>
      </c>
      <c r="B10420" s="22" t="s">
        <v>24540</v>
      </c>
      <c r="C10420" s="22" t="s">
        <v>69</v>
      </c>
      <c r="D10420" s="22" t="s">
        <v>61</v>
      </c>
      <c r="E10420" s="22" t="s">
        <v>25314</v>
      </c>
      <c r="F10420" s="31">
        <v>42965.717523148145</v>
      </c>
      <c r="G10420" s="31">
        <v>42978</v>
      </c>
      <c r="H10420" s="31">
        <v>43343</v>
      </c>
      <c r="I10420" s="31">
        <v>42995</v>
      </c>
      <c r="J10420" s="22" t="s">
        <v>73</v>
      </c>
      <c r="K10420" s="32" t="s">
        <v>80</v>
      </c>
      <c r="L10420" s="32" t="s">
        <v>25315</v>
      </c>
      <c r="N10420" s="24">
        <v>2645.2633000000001</v>
      </c>
      <c r="O10420" s="24">
        <v>2532.09</v>
      </c>
      <c r="P10420" s="32" t="s">
        <v>2706</v>
      </c>
      <c r="Q10420" s="43" t="s">
        <v>2707</v>
      </c>
      <c r="R10420" s="43" t="s">
        <v>78</v>
      </c>
      <c r="S10420" s="47">
        <v>4</v>
      </c>
    </row>
    <row r="10421" spans="1:19" ht="12.75">
      <c r="A10421" s="22" t="s">
        <v>60</v>
      </c>
      <c r="B10421" s="22" t="s">
        <v>24549</v>
      </c>
      <c r="C10421" s="22" t="s">
        <v>69</v>
      </c>
      <c r="D10421" s="22" t="s">
        <v>61</v>
      </c>
      <c r="E10421" s="22" t="s">
        <v>25316</v>
      </c>
      <c r="F10421" s="31">
        <v>42957.854907407404</v>
      </c>
      <c r="G10421" s="31">
        <v>42967</v>
      </c>
      <c r="H10421" s="31">
        <v>43343</v>
      </c>
      <c r="I10421" s="31">
        <v>42987</v>
      </c>
      <c r="J10421" s="22" t="s">
        <v>73</v>
      </c>
      <c r="K10421" s="32" t="s">
        <v>196</v>
      </c>
      <c r="L10421" s="32" t="s">
        <v>25317</v>
      </c>
      <c r="N10421" s="24">
        <v>3761.38</v>
      </c>
      <c r="O10421" s="24">
        <v>0</v>
      </c>
      <c r="P10421" s="32" t="s">
        <v>156</v>
      </c>
      <c r="Q10421" s="43" t="s">
        <v>157</v>
      </c>
      <c r="R10421" s="43" t="s">
        <v>93</v>
      </c>
      <c r="S10421" s="47">
        <v>5</v>
      </c>
    </row>
    <row r="10422" spans="1:19" ht="12.75">
      <c r="A10422" s="22" t="s">
        <v>60</v>
      </c>
      <c r="B10422" s="22" t="s">
        <v>24500</v>
      </c>
      <c r="C10422" s="22" t="s">
        <v>69</v>
      </c>
      <c r="D10422" s="22" t="s">
        <v>61</v>
      </c>
      <c r="E10422" s="22" t="s">
        <v>25318</v>
      </c>
      <c r="F10422" s="31">
        <v>42951.522337962961</v>
      </c>
      <c r="G10422" s="31">
        <v>42954</v>
      </c>
      <c r="H10422" s="31">
        <v>43319</v>
      </c>
      <c r="I10422" s="31">
        <v>42981</v>
      </c>
      <c r="J10422" s="22" t="s">
        <v>73</v>
      </c>
      <c r="K10422" s="32" t="s">
        <v>74</v>
      </c>
      <c r="L10422" s="32" t="s">
        <v>25319</v>
      </c>
      <c r="N10422" s="24">
        <v>0</v>
      </c>
      <c r="O10422" s="24">
        <v>0</v>
      </c>
      <c r="P10422" s="32" t="s">
        <v>25320</v>
      </c>
      <c r="Q10422" s="43" t="s">
        <v>25321</v>
      </c>
      <c r="R10422" s="43" t="s">
        <v>78</v>
      </c>
      <c r="S10422" s="47">
        <v>5</v>
      </c>
    </row>
    <row r="10423" spans="1:19" ht="12.75">
      <c r="A10423" s="22" t="s">
        <v>60</v>
      </c>
      <c r="B10423" s="22" t="s">
        <v>24478</v>
      </c>
      <c r="C10423" s="22" t="s">
        <v>69</v>
      </c>
      <c r="D10423" s="22" t="s">
        <v>61</v>
      </c>
      <c r="E10423" s="22" t="s">
        <v>25322</v>
      </c>
      <c r="F10423" s="31">
        <v>42977.768009259256</v>
      </c>
      <c r="G10423" s="31">
        <v>42975</v>
      </c>
      <c r="H10423" s="31">
        <v>43340</v>
      </c>
      <c r="I10423" s="31">
        <v>43007</v>
      </c>
      <c r="J10423" s="22" t="s">
        <v>108</v>
      </c>
      <c r="K10423" s="32" t="s">
        <v>85</v>
      </c>
      <c r="L10423" s="32" t="s">
        <v>25323</v>
      </c>
      <c r="N10423" s="24">
        <v>0</v>
      </c>
      <c r="O10423" s="24">
        <v>0</v>
      </c>
      <c r="P10423" s="32" t="s">
        <v>533</v>
      </c>
      <c r="Q10423" s="43" t="s">
        <v>534</v>
      </c>
      <c r="R10423" s="43" t="s">
        <v>78</v>
      </c>
      <c r="S10423" s="47">
        <v>1</v>
      </c>
    </row>
    <row r="10424" spans="1:19" ht="12.75">
      <c r="A10424" s="22" t="s">
        <v>60</v>
      </c>
      <c r="B10424" s="22" t="s">
        <v>24481</v>
      </c>
      <c r="C10424" s="22" t="s">
        <v>69</v>
      </c>
      <c r="D10424" s="22" t="s">
        <v>61</v>
      </c>
      <c r="E10424" s="22" t="s">
        <v>25324</v>
      </c>
      <c r="F10424" s="31">
        <v>42972.681087962963</v>
      </c>
      <c r="G10424" s="31">
        <v>43003</v>
      </c>
      <c r="H10424" s="31">
        <v>43368</v>
      </c>
      <c r="I10424" s="31">
        <v>43002.678981481477</v>
      </c>
      <c r="J10424" s="22" t="s">
        <v>73</v>
      </c>
      <c r="K10424" s="32" t="s">
        <v>85</v>
      </c>
      <c r="L10424" s="32" t="s">
        <v>25325</v>
      </c>
      <c r="N10424" s="24">
        <v>653.905</v>
      </c>
      <c r="O10424" s="24">
        <v>631.71000000000004</v>
      </c>
      <c r="P10424" s="32" t="s">
        <v>511</v>
      </c>
      <c r="Q10424" s="43" t="s">
        <v>512</v>
      </c>
      <c r="R10424" s="43" t="s">
        <v>78</v>
      </c>
      <c r="S10424" s="47">
        <v>5</v>
      </c>
    </row>
    <row r="10425" spans="1:19" ht="12.75">
      <c r="A10425" s="22" t="s">
        <v>60</v>
      </c>
      <c r="B10425" s="22" t="s">
        <v>24470</v>
      </c>
      <c r="C10425" s="22" t="s">
        <v>69</v>
      </c>
      <c r="D10425" s="22" t="s">
        <v>61</v>
      </c>
      <c r="E10425" s="22" t="s">
        <v>25326</v>
      </c>
      <c r="F10425" s="31">
        <v>42949.72960648148</v>
      </c>
      <c r="G10425" s="31">
        <v>42949</v>
      </c>
      <c r="H10425" s="31">
        <v>43314</v>
      </c>
      <c r="I10425" s="31">
        <v>42979</v>
      </c>
      <c r="J10425" s="22" t="s">
        <v>73</v>
      </c>
      <c r="K10425" s="32" t="s">
        <v>74</v>
      </c>
      <c r="L10425" s="32" t="s">
        <v>25327</v>
      </c>
      <c r="N10425" s="24">
        <v>1160.3599999999999</v>
      </c>
      <c r="O10425" s="24">
        <v>0</v>
      </c>
      <c r="P10425" s="32" t="s">
        <v>25328</v>
      </c>
      <c r="Q10425" s="43" t="s">
        <v>25329</v>
      </c>
      <c r="R10425" s="43" t="s">
        <v>78</v>
      </c>
      <c r="S10425" s="47">
        <v>5</v>
      </c>
    </row>
    <row r="10426" spans="1:19" ht="12.75">
      <c r="A10426" s="22" t="s">
        <v>60</v>
      </c>
      <c r="B10426" s="22" t="s">
        <v>24540</v>
      </c>
      <c r="C10426" s="22" t="s">
        <v>69</v>
      </c>
      <c r="D10426" s="22" t="s">
        <v>61</v>
      </c>
      <c r="E10426" s="22" t="s">
        <v>25330</v>
      </c>
      <c r="F10426" s="31">
        <v>42971.479039351849</v>
      </c>
      <c r="G10426" s="31">
        <v>42978</v>
      </c>
      <c r="H10426" s="31">
        <v>43343</v>
      </c>
      <c r="I10426" s="31">
        <v>43001</v>
      </c>
      <c r="J10426" s="22" t="s">
        <v>73</v>
      </c>
      <c r="K10426" s="32" t="s">
        <v>163</v>
      </c>
      <c r="L10426" s="32" t="s">
        <v>25331</v>
      </c>
      <c r="M10426" s="32" t="s">
        <v>25332</v>
      </c>
      <c r="N10426" s="24">
        <v>1007.105</v>
      </c>
      <c r="O10426" s="24">
        <v>957.13</v>
      </c>
      <c r="P10426" s="32" t="s">
        <v>3693</v>
      </c>
      <c r="Q10426" s="43" t="s">
        <v>3694</v>
      </c>
      <c r="R10426" s="43" t="s">
        <v>78</v>
      </c>
      <c r="S10426" s="47">
        <v>5</v>
      </c>
    </row>
    <row r="10427" spans="1:19" ht="12.75">
      <c r="A10427" s="22" t="s">
        <v>60</v>
      </c>
      <c r="B10427" s="22" t="s">
        <v>24490</v>
      </c>
      <c r="C10427" s="22" t="s">
        <v>69</v>
      </c>
      <c r="D10427" s="22" t="s">
        <v>61</v>
      </c>
      <c r="E10427" s="22" t="s">
        <v>25333</v>
      </c>
      <c r="F10427" s="31">
        <v>42978.67560185185</v>
      </c>
      <c r="G10427" s="31">
        <v>42978</v>
      </c>
      <c r="H10427" s="31">
        <v>43343</v>
      </c>
      <c r="I10427" s="31">
        <v>43008</v>
      </c>
      <c r="J10427" s="22" t="s">
        <v>73</v>
      </c>
      <c r="K10427" s="32" t="s">
        <v>74</v>
      </c>
      <c r="L10427" s="32" t="s">
        <v>25334</v>
      </c>
      <c r="N10427" s="24">
        <v>1819.67</v>
      </c>
      <c r="O10427" s="24">
        <v>0</v>
      </c>
      <c r="P10427" s="32" t="s">
        <v>20963</v>
      </c>
      <c r="Q10427" s="43" t="s">
        <v>20964</v>
      </c>
      <c r="R10427" s="43" t="s">
        <v>78</v>
      </c>
      <c r="S10427" s="47">
        <v>5</v>
      </c>
    </row>
    <row r="10428" spans="1:19" ht="12.75">
      <c r="A10428" s="22" t="s">
        <v>60</v>
      </c>
      <c r="B10428" s="22" t="s">
        <v>24500</v>
      </c>
      <c r="C10428" s="22" t="s">
        <v>69</v>
      </c>
      <c r="D10428" s="22" t="s">
        <v>61</v>
      </c>
      <c r="E10428" s="22" t="s">
        <v>25335</v>
      </c>
      <c r="F10428" s="31">
        <v>42976.600162037037</v>
      </c>
      <c r="G10428" s="31">
        <v>42972</v>
      </c>
      <c r="H10428" s="31">
        <v>43125</v>
      </c>
      <c r="I10428" s="31">
        <v>43006</v>
      </c>
      <c r="J10428" s="22" t="s">
        <v>73</v>
      </c>
      <c r="K10428" s="32" t="s">
        <v>85</v>
      </c>
      <c r="L10428" s="32" t="s">
        <v>25336</v>
      </c>
      <c r="N10428" s="24">
        <v>842.87599999999998</v>
      </c>
      <c r="O10428" s="24">
        <v>647.37</v>
      </c>
      <c r="P10428" s="32" t="s">
        <v>1351</v>
      </c>
      <c r="Q10428" s="43" t="s">
        <v>1352</v>
      </c>
      <c r="R10428" s="43" t="s">
        <v>93</v>
      </c>
      <c r="S10428" s="47">
        <v>5</v>
      </c>
    </row>
    <row r="10429" spans="1:19" ht="12.75">
      <c r="A10429" s="22" t="s">
        <v>60</v>
      </c>
      <c r="B10429" s="22" t="s">
        <v>24467</v>
      </c>
      <c r="C10429" s="22" t="s">
        <v>69</v>
      </c>
      <c r="D10429" s="22" t="s">
        <v>61</v>
      </c>
      <c r="E10429" s="22" t="s">
        <v>25337</v>
      </c>
      <c r="F10429" s="31">
        <v>42964.960104166668</v>
      </c>
      <c r="G10429" s="31">
        <v>42978</v>
      </c>
      <c r="H10429" s="31">
        <v>43343</v>
      </c>
      <c r="I10429" s="31">
        <v>42993</v>
      </c>
      <c r="J10429" s="22" t="s">
        <v>73</v>
      </c>
      <c r="K10429" s="32" t="s">
        <v>74</v>
      </c>
      <c r="L10429" s="32" t="s">
        <v>25338</v>
      </c>
      <c r="N10429" s="24">
        <v>9343.4099999999999</v>
      </c>
      <c r="O10429" s="24">
        <v>0</v>
      </c>
      <c r="P10429" s="32" t="s">
        <v>10136</v>
      </c>
      <c r="Q10429" s="43" t="s">
        <v>10137</v>
      </c>
      <c r="R10429" s="43" t="s">
        <v>78</v>
      </c>
      <c r="S10429" s="47">
        <v>5</v>
      </c>
    </row>
    <row r="10430" spans="1:19" ht="12.75">
      <c r="A10430" s="22" t="s">
        <v>60</v>
      </c>
      <c r="B10430" s="22" t="s">
        <v>24585</v>
      </c>
      <c r="C10430" s="22" t="s">
        <v>69</v>
      </c>
      <c r="D10430" s="22" t="s">
        <v>61</v>
      </c>
      <c r="E10430" s="22" t="s">
        <v>25339</v>
      </c>
      <c r="F10430" s="31">
        <v>42970.591087962959</v>
      </c>
      <c r="G10430" s="31">
        <v>42978</v>
      </c>
      <c r="H10430" s="31">
        <v>43343</v>
      </c>
      <c r="I10430" s="31">
        <v>43000</v>
      </c>
      <c r="J10430" s="22" t="s">
        <v>73</v>
      </c>
      <c r="K10430" s="32" t="s">
        <v>80</v>
      </c>
      <c r="L10430" s="32" t="s">
        <v>25340</v>
      </c>
      <c r="N10430" s="24">
        <v>356.86</v>
      </c>
      <c r="O10430" s="24">
        <v>356.86</v>
      </c>
      <c r="P10430" s="32" t="s">
        <v>110</v>
      </c>
      <c r="Q10430" s="43" t="s">
        <v>111</v>
      </c>
      <c r="R10430" s="43" t="s">
        <v>78</v>
      </c>
      <c r="S10430" s="47">
        <v>4</v>
      </c>
    </row>
    <row r="10431" spans="1:19" ht="12.75">
      <c r="A10431" s="22" t="s">
        <v>60</v>
      </c>
      <c r="B10431" s="22" t="s">
        <v>24481</v>
      </c>
      <c r="C10431" s="22" t="s">
        <v>69</v>
      </c>
      <c r="D10431" s="22" t="s">
        <v>61</v>
      </c>
      <c r="E10431" s="22" t="s">
        <v>25341</v>
      </c>
      <c r="F10431" s="31">
        <v>42952.43751157407</v>
      </c>
      <c r="G10431" s="31">
        <v>42991</v>
      </c>
      <c r="H10431" s="31">
        <v>43356</v>
      </c>
      <c r="I10431" s="31">
        <v>43012.43751157407</v>
      </c>
      <c r="J10431" s="22" t="s">
        <v>202</v>
      </c>
      <c r="K10431" s="32" t="s">
        <v>163</v>
      </c>
      <c r="L10431" s="32" t="s">
        <v>25342</v>
      </c>
      <c r="M10431" s="32" t="s">
        <v>25343</v>
      </c>
      <c r="N10431" s="24">
        <v>480.41</v>
      </c>
      <c r="O10431" s="24">
        <v>480.41</v>
      </c>
      <c r="P10431" s="32" t="s">
        <v>1351</v>
      </c>
      <c r="Q10431" s="43" t="s">
        <v>1352</v>
      </c>
      <c r="R10431" s="43" t="s">
        <v>93</v>
      </c>
      <c r="S10431" s="47">
        <v>1</v>
      </c>
    </row>
    <row r="10432" spans="1:19" ht="12.75">
      <c r="A10432" s="22" t="s">
        <v>60</v>
      </c>
      <c r="B10432" s="22" t="s">
        <v>24467</v>
      </c>
      <c r="C10432" s="22" t="s">
        <v>69</v>
      </c>
      <c r="D10432" s="22" t="s">
        <v>61</v>
      </c>
      <c r="E10432" s="22" t="s">
        <v>25344</v>
      </c>
      <c r="F10432" s="31">
        <v>42956.742951388886</v>
      </c>
      <c r="G10432" s="31">
        <v>42957</v>
      </c>
      <c r="H10432" s="31">
        <v>43322</v>
      </c>
      <c r="I10432" s="31">
        <v>42986</v>
      </c>
      <c r="J10432" s="22" t="s">
        <v>73</v>
      </c>
      <c r="K10432" s="32" t="s">
        <v>74</v>
      </c>
      <c r="L10432" s="32" t="s">
        <v>25345</v>
      </c>
      <c r="N10432" s="24">
        <v>2694.08</v>
      </c>
      <c r="O10432" s="24">
        <v>0</v>
      </c>
      <c r="P10432" s="32" t="s">
        <v>327</v>
      </c>
      <c r="Q10432" s="43" t="s">
        <v>328</v>
      </c>
      <c r="R10432" s="43" t="s">
        <v>78</v>
      </c>
      <c r="S10432" s="47">
        <v>5</v>
      </c>
    </row>
    <row r="10433" spans="1:19" ht="12.75">
      <c r="A10433" s="22" t="s">
        <v>60</v>
      </c>
      <c r="B10433" s="22" t="s">
        <v>24500</v>
      </c>
      <c r="C10433" s="22" t="s">
        <v>69</v>
      </c>
      <c r="D10433" s="22" t="s">
        <v>61</v>
      </c>
      <c r="E10433" s="22" t="s">
        <v>25346</v>
      </c>
      <c r="F10433" s="31">
        <v>42970.674444444441</v>
      </c>
      <c r="G10433" s="31">
        <v>42987</v>
      </c>
      <c r="H10433" s="31">
        <v>43352</v>
      </c>
      <c r="I10433" s="31">
        <v>43000</v>
      </c>
      <c r="J10433" s="22" t="s">
        <v>73</v>
      </c>
      <c r="K10433" s="32" t="s">
        <v>74</v>
      </c>
      <c r="L10433" s="32" t="s">
        <v>25347</v>
      </c>
      <c r="N10433" s="24">
        <v>5172</v>
      </c>
      <c r="O10433" s="24">
        <v>0</v>
      </c>
      <c r="P10433" s="32" t="s">
        <v>3320</v>
      </c>
      <c r="Q10433" s="43" t="s">
        <v>3321</v>
      </c>
      <c r="R10433" s="43" t="s">
        <v>78</v>
      </c>
      <c r="S10433" s="47">
        <v>4</v>
      </c>
    </row>
    <row r="10434" spans="1:19" ht="12.75">
      <c r="A10434" s="22" t="s">
        <v>60</v>
      </c>
      <c r="B10434" s="22" t="s">
        <v>24478</v>
      </c>
      <c r="C10434" s="22" t="s">
        <v>69</v>
      </c>
      <c r="D10434" s="22" t="s">
        <v>61</v>
      </c>
      <c r="E10434" s="22" t="s">
        <v>25348</v>
      </c>
      <c r="F10434" s="31">
        <v>42958.468854166662</v>
      </c>
      <c r="G10434" s="31">
        <v>42978</v>
      </c>
      <c r="H10434" s="31">
        <v>43343</v>
      </c>
      <c r="I10434" s="31">
        <v>42988</v>
      </c>
      <c r="J10434" s="22" t="s">
        <v>73</v>
      </c>
      <c r="K10434" s="32" t="s">
        <v>85</v>
      </c>
      <c r="L10434" s="32" t="s">
        <v>25349</v>
      </c>
      <c r="N10434" s="24">
        <v>502.154</v>
      </c>
      <c r="O10434" s="24">
        <v>337</v>
      </c>
      <c r="P10434" s="32" t="s">
        <v>217</v>
      </c>
      <c r="Q10434" s="43" t="s">
        <v>218</v>
      </c>
      <c r="R10434" s="43" t="s">
        <v>78</v>
      </c>
      <c r="S10434" s="47">
        <v>5</v>
      </c>
    </row>
    <row r="10435" spans="1:19" ht="12.75">
      <c r="A10435" s="22" t="s">
        <v>60</v>
      </c>
      <c r="B10435" s="22" t="s">
        <v>24467</v>
      </c>
      <c r="C10435" s="22" t="s">
        <v>69</v>
      </c>
      <c r="D10435" s="22" t="s">
        <v>61</v>
      </c>
      <c r="E10435" s="22" t="s">
        <v>25350</v>
      </c>
      <c r="F10435" s="31">
        <v>42951.531087962961</v>
      </c>
      <c r="G10435" s="31">
        <v>42954</v>
      </c>
      <c r="H10435" s="31">
        <v>43319</v>
      </c>
      <c r="I10435" s="31">
        <v>42981</v>
      </c>
      <c r="J10435" s="22" t="s">
        <v>73</v>
      </c>
      <c r="K10435" s="32" t="s">
        <v>74</v>
      </c>
      <c r="L10435" s="32" t="s">
        <v>25351</v>
      </c>
      <c r="N10435" s="24">
        <v>300</v>
      </c>
      <c r="O10435" s="24">
        <v>0</v>
      </c>
      <c r="P10435" s="32" t="s">
        <v>24657</v>
      </c>
      <c r="Q10435" s="43" t="s">
        <v>24658</v>
      </c>
      <c r="R10435" s="43" t="s">
        <v>78</v>
      </c>
      <c r="S10435" s="47">
        <v>6</v>
      </c>
    </row>
    <row r="10436" spans="1:19" ht="12.75">
      <c r="A10436" s="22" t="s">
        <v>60</v>
      </c>
      <c r="B10436" s="22" t="s">
        <v>24478</v>
      </c>
      <c r="C10436" s="22" t="s">
        <v>69</v>
      </c>
      <c r="D10436" s="22" t="s">
        <v>61</v>
      </c>
      <c r="E10436" s="22" t="s">
        <v>25352</v>
      </c>
      <c r="F10436" s="31">
        <v>42956.691655092589</v>
      </c>
      <c r="G10436" s="31">
        <v>42962</v>
      </c>
      <c r="H10436" s="31">
        <v>43327</v>
      </c>
      <c r="I10436" s="31">
        <v>42986</v>
      </c>
      <c r="J10436" s="22" t="s">
        <v>73</v>
      </c>
      <c r="K10436" s="32" t="s">
        <v>85</v>
      </c>
      <c r="L10436" s="32" t="s">
        <v>25353</v>
      </c>
      <c r="N10436" s="24">
        <v>632.91999999999996</v>
      </c>
      <c r="O10436" s="24">
        <v>693.23</v>
      </c>
      <c r="P10436" s="32" t="s">
        <v>4520</v>
      </c>
      <c r="Q10436" s="43" t="s">
        <v>4521</v>
      </c>
      <c r="R10436" s="43" t="s">
        <v>78</v>
      </c>
      <c r="S10436" s="47">
        <v>5</v>
      </c>
    </row>
    <row r="10437" spans="1:19" ht="12.75">
      <c r="A10437" s="22" t="s">
        <v>60</v>
      </c>
      <c r="B10437" s="22" t="s">
        <v>24543</v>
      </c>
      <c r="C10437" s="22" t="s">
        <v>69</v>
      </c>
      <c r="D10437" s="22" t="s">
        <v>61</v>
      </c>
      <c r="E10437" s="22" t="s">
        <v>25354</v>
      </c>
      <c r="F10437" s="31">
        <v>42958.530740740738</v>
      </c>
      <c r="G10437" s="31">
        <v>42977</v>
      </c>
      <c r="H10437" s="31">
        <v>43342</v>
      </c>
      <c r="I10437" s="31">
        <v>42988</v>
      </c>
      <c r="J10437" s="22" t="s">
        <v>73</v>
      </c>
      <c r="K10437" s="32" t="s">
        <v>196</v>
      </c>
      <c r="L10437" s="32" t="s">
        <v>25355</v>
      </c>
      <c r="N10437" s="24">
        <v>6021.20</v>
      </c>
      <c r="O10437" s="24">
        <v>0</v>
      </c>
      <c r="P10437" s="32" t="s">
        <v>25356</v>
      </c>
      <c r="Q10437" s="43" t="s">
        <v>25357</v>
      </c>
      <c r="R10437" s="43" t="s">
        <v>93</v>
      </c>
      <c r="S10437" s="47">
        <v>4</v>
      </c>
    </row>
    <row r="10438" spans="1:19" ht="12.75">
      <c r="A10438" s="22" t="s">
        <v>60</v>
      </c>
      <c r="B10438" s="22" t="s">
        <v>24500</v>
      </c>
      <c r="C10438" s="22" t="s">
        <v>69</v>
      </c>
      <c r="D10438" s="22" t="s">
        <v>61</v>
      </c>
      <c r="E10438" s="22" t="s">
        <v>25358</v>
      </c>
      <c r="F10438" s="31">
        <v>42953.084328703699</v>
      </c>
      <c r="G10438" s="31">
        <v>42988</v>
      </c>
      <c r="H10438" s="31">
        <v>43353</v>
      </c>
      <c r="I10438" s="31">
        <v>43013.084328703699</v>
      </c>
      <c r="J10438" s="22" t="s">
        <v>202</v>
      </c>
      <c r="K10438" s="32" t="s">
        <v>163</v>
      </c>
      <c r="L10438" s="32" t="s">
        <v>25359</v>
      </c>
      <c r="M10438" s="32" t="s">
        <v>25360</v>
      </c>
      <c r="N10438" s="24">
        <v>723.2425</v>
      </c>
      <c r="O10438" s="24">
        <v>404.16</v>
      </c>
      <c r="P10438" s="32" t="s">
        <v>22690</v>
      </c>
      <c r="Q10438" s="43" t="s">
        <v>22691</v>
      </c>
      <c r="R10438" s="43" t="s">
        <v>78</v>
      </c>
      <c r="S10438" s="47">
        <v>5</v>
      </c>
    </row>
    <row r="10439" spans="1:19" ht="12.75">
      <c r="A10439" s="22" t="s">
        <v>60</v>
      </c>
      <c r="B10439" s="22" t="s">
        <v>24467</v>
      </c>
      <c r="C10439" s="22" t="s">
        <v>69</v>
      </c>
      <c r="D10439" s="22" t="s">
        <v>61</v>
      </c>
      <c r="E10439" s="22" t="s">
        <v>25361</v>
      </c>
      <c r="F10439" s="31">
        <v>42954.541689814811</v>
      </c>
      <c r="G10439" s="31">
        <v>42960</v>
      </c>
      <c r="H10439" s="31">
        <v>43325</v>
      </c>
      <c r="I10439" s="31">
        <v>42984</v>
      </c>
      <c r="J10439" s="22" t="s">
        <v>73</v>
      </c>
      <c r="K10439" s="32" t="s">
        <v>85</v>
      </c>
      <c r="L10439" s="32" t="s">
        <v>25362</v>
      </c>
      <c r="N10439" s="24">
        <v>4597.2479999999996</v>
      </c>
      <c r="O10439" s="24">
        <v>3623.5632999999998</v>
      </c>
      <c r="P10439" s="32" t="s">
        <v>2421</v>
      </c>
      <c r="Q10439" s="43" t="s">
        <v>2422</v>
      </c>
      <c r="R10439" s="43" t="s">
        <v>78</v>
      </c>
      <c r="S10439" s="47">
        <v>5</v>
      </c>
    </row>
    <row r="10440" spans="1:19" ht="12.75">
      <c r="A10440" s="22" t="s">
        <v>60</v>
      </c>
      <c r="B10440" s="22" t="s">
        <v>24481</v>
      </c>
      <c r="C10440" s="22" t="s">
        <v>69</v>
      </c>
      <c r="D10440" s="22" t="s">
        <v>61</v>
      </c>
      <c r="E10440" s="22" t="s">
        <v>25363</v>
      </c>
      <c r="F10440" s="31">
        <v>42963.668923611112</v>
      </c>
      <c r="G10440" s="31">
        <v>42983</v>
      </c>
      <c r="H10440" s="31">
        <v>43348</v>
      </c>
      <c r="I10440" s="31">
        <v>42993.659699074073</v>
      </c>
      <c r="J10440" s="22" t="s">
        <v>73</v>
      </c>
      <c r="K10440" s="32" t="s">
        <v>74</v>
      </c>
      <c r="L10440" s="32" t="s">
        <v>25364</v>
      </c>
      <c r="N10440" s="24">
        <v>1344.83</v>
      </c>
      <c r="O10440" s="24">
        <v>0</v>
      </c>
      <c r="P10440" s="32" t="s">
        <v>275</v>
      </c>
      <c r="Q10440" s="43" t="s">
        <v>276</v>
      </c>
      <c r="R10440" s="43" t="s">
        <v>78</v>
      </c>
      <c r="S10440" s="47">
        <v>5</v>
      </c>
    </row>
    <row r="10441" spans="1:19" ht="12.75">
      <c r="A10441" s="22" t="s">
        <v>60</v>
      </c>
      <c r="B10441" s="22" t="s">
        <v>24598</v>
      </c>
      <c r="C10441" s="22" t="s">
        <v>69</v>
      </c>
      <c r="D10441" s="22" t="s">
        <v>61</v>
      </c>
      <c r="E10441" s="22" t="s">
        <v>25365</v>
      </c>
      <c r="F10441" s="31">
        <v>42971.727951388886</v>
      </c>
      <c r="G10441" s="31">
        <v>42978</v>
      </c>
      <c r="H10441" s="31">
        <v>43343</v>
      </c>
      <c r="I10441" s="31">
        <v>43001</v>
      </c>
      <c r="J10441" s="22" t="s">
        <v>73</v>
      </c>
      <c r="K10441" s="32" t="s">
        <v>74</v>
      </c>
      <c r="L10441" s="32" t="s">
        <v>25366</v>
      </c>
      <c r="N10441" s="24">
        <v>0</v>
      </c>
      <c r="O10441" s="24">
        <v>0</v>
      </c>
      <c r="P10441" s="32" t="s">
        <v>25367</v>
      </c>
      <c r="Q10441" s="43" t="s">
        <v>25368</v>
      </c>
      <c r="R10441" s="43" t="s">
        <v>78</v>
      </c>
      <c r="S10441" s="47">
        <v>6</v>
      </c>
    </row>
    <row r="10442" spans="1:19" ht="12.75">
      <c r="A10442" s="22" t="s">
        <v>60</v>
      </c>
      <c r="B10442" s="22" t="s">
        <v>24513</v>
      </c>
      <c r="C10442" s="22" t="s">
        <v>69</v>
      </c>
      <c r="D10442" s="22" t="s">
        <v>61</v>
      </c>
      <c r="E10442" s="22" t="s">
        <v>25369</v>
      </c>
      <c r="F10442" s="31">
        <v>42958.480740740742</v>
      </c>
      <c r="G10442" s="31">
        <v>42960</v>
      </c>
      <c r="H10442" s="31">
        <v>43311</v>
      </c>
      <c r="I10442" s="31">
        <v>42988</v>
      </c>
      <c r="J10442" s="22" t="s">
        <v>73</v>
      </c>
      <c r="K10442" s="32" t="s">
        <v>74</v>
      </c>
      <c r="L10442" s="32" t="s">
        <v>25370</v>
      </c>
      <c r="N10442" s="24">
        <v>423.365</v>
      </c>
      <c r="O10442" s="24">
        <v>0</v>
      </c>
      <c r="P10442" s="32" t="s">
        <v>880</v>
      </c>
      <c r="Q10442" s="43" t="s">
        <v>881</v>
      </c>
      <c r="R10442" s="43" t="s">
        <v>78</v>
      </c>
      <c r="S10442" s="47">
        <v>5</v>
      </c>
    </row>
    <row r="10443" spans="1:19" ht="12.75">
      <c r="A10443" s="22" t="s">
        <v>60</v>
      </c>
      <c r="B10443" s="22" t="s">
        <v>24500</v>
      </c>
      <c r="C10443" s="22" t="s">
        <v>69</v>
      </c>
      <c r="D10443" s="22" t="s">
        <v>61</v>
      </c>
      <c r="E10443" s="22" t="s">
        <v>25371</v>
      </c>
      <c r="F10443" s="31">
        <v>42961.606423611112</v>
      </c>
      <c r="G10443" s="31">
        <v>42994</v>
      </c>
      <c r="H10443" s="31">
        <v>43359</v>
      </c>
      <c r="I10443" s="31">
        <v>42991</v>
      </c>
      <c r="J10443" s="22" t="s">
        <v>73</v>
      </c>
      <c r="K10443" s="32" t="s">
        <v>74</v>
      </c>
      <c r="L10443" s="32" t="s">
        <v>25372</v>
      </c>
      <c r="N10443" s="24">
        <v>996.3375</v>
      </c>
      <c r="O10443" s="24">
        <v>0</v>
      </c>
      <c r="P10443" s="32" t="s">
        <v>7510</v>
      </c>
      <c r="Q10443" s="43" t="s">
        <v>7511</v>
      </c>
      <c r="R10443" s="43" t="s">
        <v>78</v>
      </c>
      <c r="S10443" s="47">
        <v>5</v>
      </c>
    </row>
    <row r="10444" spans="1:19" ht="12.75">
      <c r="A10444" s="22" t="s">
        <v>60</v>
      </c>
      <c r="B10444" s="22" t="s">
        <v>24467</v>
      </c>
      <c r="C10444" s="22" t="s">
        <v>69</v>
      </c>
      <c r="D10444" s="22" t="s">
        <v>61</v>
      </c>
      <c r="E10444" s="22" t="s">
        <v>25373</v>
      </c>
      <c r="F10444" s="31">
        <v>42951.570046296292</v>
      </c>
      <c r="G10444" s="31">
        <v>42950</v>
      </c>
      <c r="H10444" s="31">
        <v>43315</v>
      </c>
      <c r="I10444" s="31">
        <v>42981</v>
      </c>
      <c r="J10444" s="22" t="s">
        <v>73</v>
      </c>
      <c r="K10444" s="32" t="s">
        <v>80</v>
      </c>
      <c r="L10444" s="32" t="s">
        <v>25374</v>
      </c>
      <c r="N10444" s="24">
        <v>1552.8133</v>
      </c>
      <c r="O10444" s="24">
        <v>1568.40</v>
      </c>
      <c r="P10444" s="32" t="s">
        <v>3890</v>
      </c>
      <c r="Q10444" s="43" t="s">
        <v>3891</v>
      </c>
      <c r="R10444" s="43" t="s">
        <v>78</v>
      </c>
      <c r="S10444" s="47">
        <v>5</v>
      </c>
    </row>
    <row r="10445" spans="1:19" ht="12.75">
      <c r="A10445" s="22" t="s">
        <v>60</v>
      </c>
      <c r="B10445" s="22" t="s">
        <v>24598</v>
      </c>
      <c r="C10445" s="22" t="s">
        <v>69</v>
      </c>
      <c r="D10445" s="22" t="s">
        <v>61</v>
      </c>
      <c r="E10445" s="22" t="s">
        <v>25375</v>
      </c>
      <c r="F10445" s="31">
        <v>42961.435567129629</v>
      </c>
      <c r="G10445" s="31">
        <v>42962</v>
      </c>
      <c r="H10445" s="31">
        <v>43327</v>
      </c>
      <c r="I10445" s="31">
        <v>42991</v>
      </c>
      <c r="J10445" s="22" t="s">
        <v>73</v>
      </c>
      <c r="K10445" s="32" t="s">
        <v>85</v>
      </c>
      <c r="L10445" s="32" t="s">
        <v>25376</v>
      </c>
      <c r="N10445" s="24">
        <v>2703.52</v>
      </c>
      <c r="O10445" s="24">
        <v>2703.52</v>
      </c>
      <c r="P10445" s="32" t="s">
        <v>5362</v>
      </c>
      <c r="Q10445" s="43" t="s">
        <v>5363</v>
      </c>
      <c r="R10445" s="43" t="s">
        <v>78</v>
      </c>
      <c r="S10445" s="47">
        <v>4</v>
      </c>
    </row>
    <row r="10446" spans="1:19" ht="12.75">
      <c r="A10446" s="22" t="s">
        <v>60</v>
      </c>
      <c r="B10446" s="22" t="s">
        <v>24473</v>
      </c>
      <c r="C10446" s="22" t="s">
        <v>69</v>
      </c>
      <c r="D10446" s="22" t="s">
        <v>61</v>
      </c>
      <c r="E10446" s="22" t="s">
        <v>25377</v>
      </c>
      <c r="F10446" s="31">
        <v>42978.561354166668</v>
      </c>
      <c r="G10446" s="31">
        <v>42982</v>
      </c>
      <c r="H10446" s="31">
        <v>43343</v>
      </c>
      <c r="I10446" s="31">
        <v>43008</v>
      </c>
      <c r="J10446" s="22" t="s">
        <v>73</v>
      </c>
      <c r="K10446" s="32" t="s">
        <v>74</v>
      </c>
      <c r="L10446" s="32" t="s">
        <v>25378</v>
      </c>
      <c r="N10446" s="24">
        <v>512.76660000000004</v>
      </c>
      <c r="O10446" s="24">
        <v>0</v>
      </c>
      <c r="P10446" s="32" t="s">
        <v>423</v>
      </c>
      <c r="Q10446" s="43" t="s">
        <v>424</v>
      </c>
      <c r="R10446" s="43" t="s">
        <v>78</v>
      </c>
      <c r="S10446" s="47">
        <v>6</v>
      </c>
    </row>
    <row r="10447" spans="1:19" ht="12.75">
      <c r="A10447" s="22" t="s">
        <v>60</v>
      </c>
      <c r="B10447" s="22" t="s">
        <v>24473</v>
      </c>
      <c r="C10447" s="22" t="s">
        <v>69</v>
      </c>
      <c r="D10447" s="22" t="s">
        <v>61</v>
      </c>
      <c r="E10447" s="22" t="s">
        <v>25379</v>
      </c>
      <c r="F10447" s="31">
        <v>42978.459594907406</v>
      </c>
      <c r="G10447" s="31">
        <v>42993</v>
      </c>
      <c r="H10447" s="31">
        <v>43358</v>
      </c>
      <c r="I10447" s="31">
        <v>43008</v>
      </c>
      <c r="J10447" s="22" t="s">
        <v>73</v>
      </c>
      <c r="K10447" s="32" t="s">
        <v>74</v>
      </c>
      <c r="L10447" s="32" t="s">
        <v>25380</v>
      </c>
      <c r="N10447" s="24">
        <v>0</v>
      </c>
      <c r="O10447" s="24">
        <v>0</v>
      </c>
      <c r="P10447" s="32" t="s">
        <v>2047</v>
      </c>
      <c r="Q10447" s="43" t="s">
        <v>2048</v>
      </c>
      <c r="R10447" s="43" t="s">
        <v>78</v>
      </c>
      <c r="S10447" s="47">
        <v>5</v>
      </c>
    </row>
    <row r="10448" spans="1:19" ht="12.75">
      <c r="A10448" s="22" t="s">
        <v>60</v>
      </c>
      <c r="B10448" s="22" t="s">
        <v>24473</v>
      </c>
      <c r="C10448" s="22" t="s">
        <v>69</v>
      </c>
      <c r="D10448" s="22" t="s">
        <v>61</v>
      </c>
      <c r="E10448" s="22" t="s">
        <v>25381</v>
      </c>
      <c r="F10448" s="31">
        <v>42955.569212962961</v>
      </c>
      <c r="G10448" s="31">
        <v>42916</v>
      </c>
      <c r="H10448" s="31">
        <v>43281</v>
      </c>
      <c r="I10448" s="31">
        <v>42985</v>
      </c>
      <c r="J10448" s="22" t="s">
        <v>108</v>
      </c>
      <c r="K10448" s="32" t="s">
        <v>163</v>
      </c>
      <c r="L10448" s="32" t="s">
        <v>25382</v>
      </c>
      <c r="M10448" s="32" t="s">
        <v>25383</v>
      </c>
      <c r="N10448" s="24">
        <v>139.43000000000001</v>
      </c>
      <c r="O10448" s="24">
        <v>139.43000000000001</v>
      </c>
      <c r="P10448" s="32" t="s">
        <v>144</v>
      </c>
      <c r="Q10448" s="43" t="s">
        <v>145</v>
      </c>
      <c r="R10448" s="43" t="s">
        <v>78</v>
      </c>
      <c r="S10448" s="47">
        <v>1</v>
      </c>
    </row>
    <row r="10449" spans="1:19" ht="12.75">
      <c r="A10449" s="22" t="s">
        <v>60</v>
      </c>
      <c r="B10449" s="22" t="s">
        <v>24467</v>
      </c>
      <c r="C10449" s="22" t="s">
        <v>69</v>
      </c>
      <c r="D10449" s="22" t="s">
        <v>61</v>
      </c>
      <c r="E10449" s="22" t="s">
        <v>25384</v>
      </c>
      <c r="F10449" s="31">
        <v>42958.700509259259</v>
      </c>
      <c r="G10449" s="31">
        <v>42958</v>
      </c>
      <c r="H10449" s="31">
        <v>43323</v>
      </c>
      <c r="I10449" s="31">
        <v>42988</v>
      </c>
      <c r="J10449" s="22" t="s">
        <v>73</v>
      </c>
      <c r="K10449" s="32" t="s">
        <v>74</v>
      </c>
      <c r="L10449" s="32" t="s">
        <v>25385</v>
      </c>
      <c r="N10449" s="24">
        <v>0</v>
      </c>
      <c r="O10449" s="24">
        <v>0</v>
      </c>
      <c r="P10449" s="32" t="s">
        <v>1768</v>
      </c>
      <c r="Q10449" s="43" t="s">
        <v>1769</v>
      </c>
      <c r="R10449" s="43" t="s">
        <v>78</v>
      </c>
      <c r="S10449" s="47">
        <v>5</v>
      </c>
    </row>
    <row r="10450" spans="1:19" ht="12.75">
      <c r="A10450" s="22" t="s">
        <v>60</v>
      </c>
      <c r="B10450" s="22" t="s">
        <v>24549</v>
      </c>
      <c r="C10450" s="22" t="s">
        <v>69</v>
      </c>
      <c r="D10450" s="22" t="s">
        <v>61</v>
      </c>
      <c r="E10450" s="22" t="s">
        <v>25386</v>
      </c>
      <c r="F10450" s="31">
        <v>42968.534502314811</v>
      </c>
      <c r="G10450" s="31">
        <v>42976</v>
      </c>
      <c r="H10450" s="31">
        <v>43343</v>
      </c>
      <c r="I10450" s="31">
        <v>42998</v>
      </c>
      <c r="J10450" s="22" t="s">
        <v>73</v>
      </c>
      <c r="K10450" s="32" t="s">
        <v>80</v>
      </c>
      <c r="L10450" s="32" t="s">
        <v>25387</v>
      </c>
      <c r="N10450" s="24">
        <v>2884.9074999999998</v>
      </c>
      <c r="O10450" s="24">
        <v>3478.06</v>
      </c>
      <c r="P10450" s="32" t="s">
        <v>144</v>
      </c>
      <c r="Q10450" s="43" t="s">
        <v>145</v>
      </c>
      <c r="R10450" s="43" t="s">
        <v>78</v>
      </c>
      <c r="S10450" s="47">
        <v>4</v>
      </c>
    </row>
    <row r="10451" spans="1:19" ht="12.75">
      <c r="A10451" s="22" t="s">
        <v>60</v>
      </c>
      <c r="B10451" s="22" t="s">
        <v>24500</v>
      </c>
      <c r="C10451" s="22" t="s">
        <v>69</v>
      </c>
      <c r="D10451" s="22" t="s">
        <v>61</v>
      </c>
      <c r="E10451" s="22" t="s">
        <v>25388</v>
      </c>
      <c r="F10451" s="31">
        <v>42957.401539351849</v>
      </c>
      <c r="G10451" s="31">
        <v>42957</v>
      </c>
      <c r="H10451" s="31">
        <v>43322</v>
      </c>
      <c r="I10451" s="31">
        <v>42987</v>
      </c>
      <c r="J10451" s="22" t="s">
        <v>73</v>
      </c>
      <c r="K10451" s="32" t="s">
        <v>74</v>
      </c>
      <c r="L10451" s="32" t="s">
        <v>25389</v>
      </c>
      <c r="N10451" s="24">
        <v>0</v>
      </c>
      <c r="O10451" s="24">
        <v>0</v>
      </c>
      <c r="P10451" s="32" t="s">
        <v>2881</v>
      </c>
      <c r="Q10451" s="43" t="s">
        <v>2882</v>
      </c>
      <c r="R10451" s="43" t="s">
        <v>78</v>
      </c>
      <c r="S10451" s="47">
        <v>5</v>
      </c>
    </row>
    <row r="10452" spans="1:19" ht="12.75">
      <c r="A10452" s="22" t="s">
        <v>60</v>
      </c>
      <c r="B10452" s="22" t="s">
        <v>24467</v>
      </c>
      <c r="C10452" s="22" t="s">
        <v>69</v>
      </c>
      <c r="D10452" s="22" t="s">
        <v>61</v>
      </c>
      <c r="E10452" s="22" t="s">
        <v>25390</v>
      </c>
      <c r="F10452" s="31">
        <v>42976.519965277774</v>
      </c>
      <c r="G10452" s="31">
        <v>43008</v>
      </c>
      <c r="H10452" s="31">
        <v>43373</v>
      </c>
      <c r="I10452" s="31">
        <v>43006</v>
      </c>
      <c r="J10452" s="22" t="s">
        <v>73</v>
      </c>
      <c r="K10452" s="32" t="s">
        <v>74</v>
      </c>
      <c r="L10452" s="32" t="s">
        <v>25391</v>
      </c>
      <c r="N10452" s="24">
        <v>0</v>
      </c>
      <c r="O10452" s="24">
        <v>0</v>
      </c>
      <c r="P10452" s="32" t="s">
        <v>6564</v>
      </c>
      <c r="Q10452" s="43" t="s">
        <v>6565</v>
      </c>
      <c r="R10452" s="43" t="s">
        <v>78</v>
      </c>
      <c r="S10452" s="47">
        <v>5</v>
      </c>
    </row>
    <row r="10453" spans="1:19" ht="12.75">
      <c r="A10453" s="22" t="s">
        <v>60</v>
      </c>
      <c r="B10453" s="22" t="s">
        <v>24500</v>
      </c>
      <c r="C10453" s="22" t="s">
        <v>69</v>
      </c>
      <c r="D10453" s="22" t="s">
        <v>61</v>
      </c>
      <c r="E10453" s="22" t="s">
        <v>25392</v>
      </c>
      <c r="F10453" s="31">
        <v>42956.584247685183</v>
      </c>
      <c r="G10453" s="31">
        <v>42985</v>
      </c>
      <c r="H10453" s="31">
        <v>43350</v>
      </c>
      <c r="I10453" s="31">
        <v>42986</v>
      </c>
      <c r="J10453" s="22" t="s">
        <v>73</v>
      </c>
      <c r="K10453" s="32" t="s">
        <v>85</v>
      </c>
      <c r="L10453" s="32" t="s">
        <v>25393</v>
      </c>
      <c r="N10453" s="24">
        <v>309.91250000000002</v>
      </c>
      <c r="O10453" s="24">
        <v>287.62</v>
      </c>
      <c r="P10453" s="32" t="s">
        <v>25394</v>
      </c>
      <c r="Q10453" s="43" t="s">
        <v>25395</v>
      </c>
      <c r="R10453" s="43" t="s">
        <v>78</v>
      </c>
      <c r="S10453" s="47">
        <v>5</v>
      </c>
    </row>
    <row r="10454" spans="1:19" ht="12.75">
      <c r="A10454" s="22" t="s">
        <v>60</v>
      </c>
      <c r="B10454" s="22" t="s">
        <v>24478</v>
      </c>
      <c r="C10454" s="22" t="s">
        <v>69</v>
      </c>
      <c r="D10454" s="22" t="s">
        <v>61</v>
      </c>
      <c r="E10454" s="22" t="s">
        <v>25396</v>
      </c>
      <c r="F10454" s="31">
        <v>42978.699814814812</v>
      </c>
      <c r="G10454" s="31">
        <v>42993</v>
      </c>
      <c r="H10454" s="31">
        <v>43358</v>
      </c>
      <c r="I10454" s="31">
        <v>43008</v>
      </c>
      <c r="J10454" s="22" t="s">
        <v>73</v>
      </c>
      <c r="K10454" s="32" t="s">
        <v>85</v>
      </c>
      <c r="L10454" s="32" t="s">
        <v>25397</v>
      </c>
      <c r="N10454" s="24">
        <v>673.63829999999996</v>
      </c>
      <c r="O10454" s="24">
        <v>474.24</v>
      </c>
      <c r="P10454" s="32" t="s">
        <v>1855</v>
      </c>
      <c r="Q10454" s="43" t="s">
        <v>1856</v>
      </c>
      <c r="R10454" s="43" t="s">
        <v>78</v>
      </c>
      <c r="S10454" s="47">
        <v>5</v>
      </c>
    </row>
    <row r="10455" spans="1:19" ht="12.75">
      <c r="A10455" s="22" t="s">
        <v>60</v>
      </c>
      <c r="B10455" s="22" t="s">
        <v>24500</v>
      </c>
      <c r="C10455" s="22" t="s">
        <v>69</v>
      </c>
      <c r="D10455" s="22" t="s">
        <v>61</v>
      </c>
      <c r="E10455" s="22" t="s">
        <v>25398</v>
      </c>
      <c r="F10455" s="31">
        <v>42964.593692129631</v>
      </c>
      <c r="G10455" s="31">
        <v>42989</v>
      </c>
      <c r="H10455" s="31">
        <v>43354</v>
      </c>
      <c r="I10455" s="31">
        <v>42994</v>
      </c>
      <c r="J10455" s="22" t="s">
        <v>73</v>
      </c>
      <c r="K10455" s="32" t="s">
        <v>85</v>
      </c>
      <c r="L10455" s="32" t="s">
        <v>25399</v>
      </c>
      <c r="N10455" s="24">
        <v>3117.8132999999998</v>
      </c>
      <c r="O10455" s="24">
        <v>5028.33</v>
      </c>
      <c r="P10455" s="32" t="s">
        <v>1199</v>
      </c>
      <c r="Q10455" s="43" t="s">
        <v>1200</v>
      </c>
      <c r="R10455" s="43" t="s">
        <v>78</v>
      </c>
      <c r="S10455" s="47">
        <v>4</v>
      </c>
    </row>
    <row r="10456" spans="1:19" ht="12.75">
      <c r="A10456" s="22" t="s">
        <v>60</v>
      </c>
      <c r="B10456" s="22" t="s">
        <v>24467</v>
      </c>
      <c r="C10456" s="22" t="s">
        <v>69</v>
      </c>
      <c r="D10456" s="22" t="s">
        <v>61</v>
      </c>
      <c r="E10456" s="22" t="s">
        <v>25400</v>
      </c>
      <c r="F10456" s="31">
        <v>42949.703020833331</v>
      </c>
      <c r="G10456" s="31">
        <v>42970</v>
      </c>
      <c r="H10456" s="31">
        <v>43335</v>
      </c>
      <c r="I10456" s="31">
        <v>42979</v>
      </c>
      <c r="J10456" s="22" t="s">
        <v>73</v>
      </c>
      <c r="K10456" s="32" t="s">
        <v>80</v>
      </c>
      <c r="L10456" s="32" t="s">
        <v>25401</v>
      </c>
      <c r="N10456" s="24">
        <v>2296.44</v>
      </c>
      <c r="O10456" s="24">
        <v>2634.06</v>
      </c>
      <c r="P10456" s="32" t="s">
        <v>25402</v>
      </c>
      <c r="Q10456" s="43" t="s">
        <v>25403</v>
      </c>
      <c r="R10456" s="43" t="s">
        <v>78</v>
      </c>
      <c r="S10456" s="47">
        <v>6</v>
      </c>
    </row>
    <row r="10457" spans="1:19" ht="12.75">
      <c r="A10457" s="22" t="s">
        <v>60</v>
      </c>
      <c r="B10457" s="22" t="s">
        <v>24549</v>
      </c>
      <c r="C10457" s="22" t="s">
        <v>69</v>
      </c>
      <c r="D10457" s="22" t="s">
        <v>61</v>
      </c>
      <c r="E10457" s="22" t="s">
        <v>25404</v>
      </c>
      <c r="F10457" s="31">
        <v>42971.602812500001</v>
      </c>
      <c r="G10457" s="31">
        <v>42978</v>
      </c>
      <c r="H10457" s="31">
        <v>43343</v>
      </c>
      <c r="I10457" s="31">
        <v>43001</v>
      </c>
      <c r="J10457" s="22" t="s">
        <v>73</v>
      </c>
      <c r="K10457" s="32" t="s">
        <v>80</v>
      </c>
      <c r="L10457" s="32" t="s">
        <v>25405</v>
      </c>
      <c r="N10457" s="24">
        <v>7582.3100000000004</v>
      </c>
      <c r="O10457" s="24">
        <v>0</v>
      </c>
      <c r="P10457" s="32" t="s">
        <v>2821</v>
      </c>
      <c r="Q10457" s="43" t="s">
        <v>2822</v>
      </c>
      <c r="R10457" s="43" t="s">
        <v>303</v>
      </c>
      <c r="S10457" s="47">
        <v>5</v>
      </c>
    </row>
    <row r="10458" spans="1:19" ht="12.75">
      <c r="A10458" s="22" t="s">
        <v>60</v>
      </c>
      <c r="B10458" s="22" t="s">
        <v>24481</v>
      </c>
      <c r="C10458" s="22" t="s">
        <v>69</v>
      </c>
      <c r="D10458" s="22" t="s">
        <v>61</v>
      </c>
      <c r="E10458" s="22" t="s">
        <v>25406</v>
      </c>
      <c r="F10458" s="31">
        <v>42976.42597222222</v>
      </c>
      <c r="G10458" s="31">
        <v>42998</v>
      </c>
      <c r="H10458" s="31">
        <v>43363</v>
      </c>
      <c r="I10458" s="31">
        <v>43006.407557870371</v>
      </c>
      <c r="J10458" s="22" t="s">
        <v>73</v>
      </c>
      <c r="K10458" s="32" t="s">
        <v>74</v>
      </c>
      <c r="L10458" s="32" t="s">
        <v>25407</v>
      </c>
      <c r="N10458" s="24">
        <v>0</v>
      </c>
      <c r="O10458" s="24">
        <v>0</v>
      </c>
      <c r="P10458" s="32" t="s">
        <v>5232</v>
      </c>
      <c r="Q10458" s="43" t="s">
        <v>5233</v>
      </c>
      <c r="R10458" s="43" t="s">
        <v>78</v>
      </c>
      <c r="S10458" s="47">
        <v>4</v>
      </c>
    </row>
    <row r="10459" spans="1:19" ht="12.75">
      <c r="A10459" s="22" t="s">
        <v>60</v>
      </c>
      <c r="B10459" s="22" t="s">
        <v>24500</v>
      </c>
      <c r="C10459" s="22" t="s">
        <v>69</v>
      </c>
      <c r="D10459" s="22" t="s">
        <v>61</v>
      </c>
      <c r="E10459" s="22" t="s">
        <v>25408</v>
      </c>
      <c r="F10459" s="31">
        <v>42969.608726851853</v>
      </c>
      <c r="G10459" s="31">
        <v>42970</v>
      </c>
      <c r="H10459" s="31">
        <v>43335</v>
      </c>
      <c r="I10459" s="31">
        <v>42999</v>
      </c>
      <c r="J10459" s="22" t="s">
        <v>73</v>
      </c>
      <c r="K10459" s="32" t="s">
        <v>74</v>
      </c>
      <c r="L10459" s="32" t="s">
        <v>25409</v>
      </c>
      <c r="N10459" s="24">
        <v>0</v>
      </c>
      <c r="O10459" s="24">
        <v>0</v>
      </c>
      <c r="P10459" s="32" t="s">
        <v>24070</v>
      </c>
      <c r="Q10459" s="43" t="s">
        <v>24071</v>
      </c>
      <c r="R10459" s="43" t="s">
        <v>78</v>
      </c>
      <c r="S10459" s="47">
        <v>5</v>
      </c>
    </row>
    <row r="10460" spans="1:19" ht="12.75">
      <c r="A10460" s="22" t="s">
        <v>60</v>
      </c>
      <c r="B10460" s="22" t="s">
        <v>24478</v>
      </c>
      <c r="C10460" s="22" t="s">
        <v>69</v>
      </c>
      <c r="D10460" s="22" t="s">
        <v>61</v>
      </c>
      <c r="E10460" s="22" t="s">
        <v>25410</v>
      </c>
      <c r="F10460" s="31">
        <v>42963.721412037034</v>
      </c>
      <c r="G10460" s="31">
        <v>42963</v>
      </c>
      <c r="H10460" s="31">
        <v>43327</v>
      </c>
      <c r="I10460" s="31">
        <v>42993</v>
      </c>
      <c r="J10460" s="22" t="s">
        <v>73</v>
      </c>
      <c r="K10460" s="32" t="s">
        <v>74</v>
      </c>
      <c r="L10460" s="32" t="s">
        <v>25411</v>
      </c>
      <c r="N10460" s="24">
        <v>956.64660000000003</v>
      </c>
      <c r="O10460" s="24">
        <v>0</v>
      </c>
      <c r="P10460" s="32" t="s">
        <v>217</v>
      </c>
      <c r="Q10460" s="43" t="s">
        <v>218</v>
      </c>
      <c r="R10460" s="43" t="s">
        <v>78</v>
      </c>
      <c r="S10460" s="47">
        <v>5</v>
      </c>
    </row>
    <row r="10461" spans="1:19" ht="12.75">
      <c r="A10461" s="22" t="s">
        <v>60</v>
      </c>
      <c r="B10461" s="22" t="s">
        <v>24500</v>
      </c>
      <c r="C10461" s="22" t="s">
        <v>69</v>
      </c>
      <c r="D10461" s="22" t="s">
        <v>61</v>
      </c>
      <c r="E10461" s="22" t="s">
        <v>25412</v>
      </c>
      <c r="F10461" s="31">
        <v>42970.489618055552</v>
      </c>
      <c r="G10461" s="31">
        <v>42977</v>
      </c>
      <c r="H10461" s="31">
        <v>43342</v>
      </c>
      <c r="I10461" s="31">
        <v>43000</v>
      </c>
      <c r="J10461" s="22" t="s">
        <v>73</v>
      </c>
      <c r="K10461" s="32" t="s">
        <v>74</v>
      </c>
      <c r="L10461" s="32" t="s">
        <v>25413</v>
      </c>
      <c r="N10461" s="24">
        <v>0</v>
      </c>
      <c r="O10461" s="24">
        <v>0</v>
      </c>
      <c r="P10461" s="32" t="s">
        <v>101</v>
      </c>
      <c r="Q10461" s="43" t="s">
        <v>102</v>
      </c>
      <c r="R10461" s="43" t="s">
        <v>78</v>
      </c>
      <c r="S10461" s="47">
        <v>5</v>
      </c>
    </row>
    <row r="10462" spans="1:19" ht="12.75">
      <c r="A10462" s="22" t="s">
        <v>60</v>
      </c>
      <c r="B10462" s="22" t="s">
        <v>25139</v>
      </c>
      <c r="C10462" s="22" t="s">
        <v>69</v>
      </c>
      <c r="D10462" s="22" t="s">
        <v>61</v>
      </c>
      <c r="E10462" s="22" t="s">
        <v>25414</v>
      </c>
      <c r="F10462" s="31">
        <v>42978.713738425926</v>
      </c>
      <c r="G10462" s="31">
        <v>42979</v>
      </c>
      <c r="H10462" s="31">
        <v>43281</v>
      </c>
      <c r="I10462" s="31">
        <v>43008</v>
      </c>
      <c r="J10462" s="22" t="s">
        <v>73</v>
      </c>
      <c r="K10462" s="32" t="s">
        <v>74</v>
      </c>
      <c r="L10462" s="32" t="s">
        <v>25415</v>
      </c>
      <c r="N10462" s="24">
        <v>0</v>
      </c>
      <c r="O10462" s="24">
        <v>0</v>
      </c>
      <c r="P10462" s="32" t="s">
        <v>144</v>
      </c>
      <c r="Q10462" s="43" t="s">
        <v>145</v>
      </c>
      <c r="R10462" s="43" t="s">
        <v>78</v>
      </c>
      <c r="S10462" s="47">
        <v>4</v>
      </c>
    </row>
    <row r="10463" spans="1:19" ht="12.75">
      <c r="A10463" s="22" t="s">
        <v>60</v>
      </c>
      <c r="B10463" s="22" t="s">
        <v>24473</v>
      </c>
      <c r="C10463" s="22" t="s">
        <v>69</v>
      </c>
      <c r="D10463" s="22" t="s">
        <v>61</v>
      </c>
      <c r="E10463" s="22" t="s">
        <v>25416</v>
      </c>
      <c r="F10463" s="31">
        <v>42962.443356481483</v>
      </c>
      <c r="G10463" s="31">
        <v>42962</v>
      </c>
      <c r="H10463" s="31">
        <v>43327</v>
      </c>
      <c r="I10463" s="31">
        <v>42992</v>
      </c>
      <c r="J10463" s="22" t="s">
        <v>73</v>
      </c>
      <c r="K10463" s="32" t="s">
        <v>74</v>
      </c>
      <c r="L10463" s="32" t="s">
        <v>25417</v>
      </c>
      <c r="N10463" s="24">
        <v>6790.4700000000003</v>
      </c>
      <c r="O10463" s="24">
        <v>0</v>
      </c>
      <c r="P10463" s="32" t="s">
        <v>25418</v>
      </c>
      <c r="Q10463" s="43" t="s">
        <v>25419</v>
      </c>
      <c r="R10463" s="43" t="s">
        <v>78</v>
      </c>
      <c r="S10463" s="47">
        <v>4</v>
      </c>
    </row>
    <row r="10464" spans="1:19" ht="12.75">
      <c r="A10464" s="22" t="s">
        <v>60</v>
      </c>
      <c r="B10464" s="22" t="s">
        <v>24467</v>
      </c>
      <c r="C10464" s="22" t="s">
        <v>69</v>
      </c>
      <c r="D10464" s="22" t="s">
        <v>61</v>
      </c>
      <c r="E10464" s="22" t="s">
        <v>25420</v>
      </c>
      <c r="F10464" s="31">
        <v>42978.636712962958</v>
      </c>
      <c r="G10464" s="31">
        <v>42976</v>
      </c>
      <c r="H10464" s="31">
        <v>43341</v>
      </c>
      <c r="I10464" s="31">
        <v>43008</v>
      </c>
      <c r="J10464" s="22" t="s">
        <v>73</v>
      </c>
      <c r="K10464" s="32" t="s">
        <v>74</v>
      </c>
      <c r="L10464" s="32" t="s">
        <v>25421</v>
      </c>
      <c r="N10464" s="24">
        <v>0</v>
      </c>
      <c r="O10464" s="24">
        <v>0</v>
      </c>
      <c r="P10464" s="32" t="s">
        <v>750</v>
      </c>
      <c r="Q10464" s="43" t="s">
        <v>751</v>
      </c>
      <c r="R10464" s="43" t="s">
        <v>78</v>
      </c>
      <c r="S10464" s="47">
        <v>5</v>
      </c>
    </row>
    <row r="10465" spans="1:19" ht="12.75">
      <c r="A10465" s="22" t="s">
        <v>60</v>
      </c>
      <c r="B10465" s="22" t="s">
        <v>24473</v>
      </c>
      <c r="C10465" s="22" t="s">
        <v>69</v>
      </c>
      <c r="D10465" s="22" t="s">
        <v>61</v>
      </c>
      <c r="E10465" s="22" t="s">
        <v>25422</v>
      </c>
      <c r="F10465" s="31">
        <v>42956.637488425928</v>
      </c>
      <c r="G10465" s="31">
        <v>42842</v>
      </c>
      <c r="H10465" s="31">
        <v>43205</v>
      </c>
      <c r="I10465" s="31">
        <v>42986</v>
      </c>
      <c r="J10465" s="22" t="s">
        <v>209</v>
      </c>
      <c r="K10465" s="32" t="s">
        <v>80</v>
      </c>
      <c r="N10465" s="24">
        <v>0</v>
      </c>
      <c r="O10465" s="24">
        <v>0</v>
      </c>
      <c r="P10465" s="32" t="s">
        <v>475</v>
      </c>
      <c r="Q10465" s="43" t="s">
        <v>476</v>
      </c>
      <c r="R10465" s="43" t="s">
        <v>78</v>
      </c>
      <c r="S10465" s="47">
        <v>1</v>
      </c>
    </row>
    <row r="10466" spans="1:19" ht="12.75">
      <c r="A10466" s="22" t="s">
        <v>60</v>
      </c>
      <c r="B10466" s="22" t="s">
        <v>24543</v>
      </c>
      <c r="C10466" s="22" t="s">
        <v>69</v>
      </c>
      <c r="D10466" s="22" t="s">
        <v>61</v>
      </c>
      <c r="E10466" s="22" t="s">
        <v>25423</v>
      </c>
      <c r="F10466" s="31">
        <v>42973.090648148143</v>
      </c>
      <c r="G10466" s="31">
        <v>43008</v>
      </c>
      <c r="H10466" s="31">
        <v>43373</v>
      </c>
      <c r="I10466" s="31">
        <v>43033.090648148143</v>
      </c>
      <c r="J10466" s="22" t="s">
        <v>202</v>
      </c>
      <c r="K10466" s="32" t="s">
        <v>85</v>
      </c>
      <c r="L10466" s="32" t="s">
        <v>25424</v>
      </c>
      <c r="N10466" s="24">
        <v>1962.30</v>
      </c>
      <c r="O10466" s="24">
        <v>1962.30</v>
      </c>
      <c r="P10466" s="32" t="s">
        <v>482</v>
      </c>
      <c r="Q10466" s="43" t="s">
        <v>483</v>
      </c>
      <c r="R10466" s="43" t="s">
        <v>78</v>
      </c>
      <c r="S10466" s="47">
        <v>1</v>
      </c>
    </row>
    <row r="10467" spans="1:19" ht="12.75">
      <c r="A10467" s="22" t="s">
        <v>60</v>
      </c>
      <c r="B10467" s="22" t="s">
        <v>25425</v>
      </c>
      <c r="C10467" s="22" t="s">
        <v>69</v>
      </c>
      <c r="D10467" s="22" t="s">
        <v>61</v>
      </c>
      <c r="E10467" s="22" t="s">
        <v>25426</v>
      </c>
      <c r="F10467" s="31">
        <v>42978.719224537039</v>
      </c>
      <c r="G10467" s="31">
        <v>42978</v>
      </c>
      <c r="H10467" s="31">
        <v>43343</v>
      </c>
      <c r="I10467" s="31">
        <v>43008</v>
      </c>
      <c r="J10467" s="22" t="s">
        <v>73</v>
      </c>
      <c r="K10467" s="32" t="s">
        <v>163</v>
      </c>
      <c r="L10467" s="32" t="s">
        <v>25427</v>
      </c>
      <c r="M10467" s="32" t="s">
        <v>25428</v>
      </c>
      <c r="N10467" s="24">
        <v>2606.83</v>
      </c>
      <c r="O10467" s="24">
        <v>2606.83</v>
      </c>
      <c r="P10467" s="32" t="s">
        <v>365</v>
      </c>
      <c r="Q10467" s="43" t="s">
        <v>366</v>
      </c>
      <c r="R10467" s="43" t="s">
        <v>78</v>
      </c>
      <c r="S10467" s="47">
        <v>1</v>
      </c>
    </row>
    <row r="10468" spans="1:19" ht="12.75">
      <c r="A10468" s="22" t="s">
        <v>60</v>
      </c>
      <c r="B10468" s="22" t="s">
        <v>24490</v>
      </c>
      <c r="C10468" s="22" t="s">
        <v>69</v>
      </c>
      <c r="D10468" s="22" t="s">
        <v>61</v>
      </c>
      <c r="E10468" s="22" t="s">
        <v>25429</v>
      </c>
      <c r="F10468" s="31">
        <v>42959.117708333331</v>
      </c>
      <c r="G10468" s="31">
        <v>43008</v>
      </c>
      <c r="H10468" s="31">
        <v>43373</v>
      </c>
      <c r="I10468" s="31">
        <v>43019.117708333331</v>
      </c>
      <c r="J10468" s="22" t="s">
        <v>73</v>
      </c>
      <c r="K10468" s="32" t="s">
        <v>74</v>
      </c>
      <c r="L10468" s="32" t="s">
        <v>25430</v>
      </c>
      <c r="N10468" s="24">
        <v>6409.62</v>
      </c>
      <c r="O10468" s="24">
        <v>0</v>
      </c>
      <c r="P10468" s="32" t="s">
        <v>101</v>
      </c>
      <c r="Q10468" s="43" t="s">
        <v>102</v>
      </c>
      <c r="R10468" s="43" t="s">
        <v>78</v>
      </c>
      <c r="S10468" s="47">
        <v>6</v>
      </c>
    </row>
    <row r="10469" spans="1:19" ht="12.75">
      <c r="A10469" s="22" t="s">
        <v>60</v>
      </c>
      <c r="B10469" s="22" t="s">
        <v>24470</v>
      </c>
      <c r="C10469" s="22" t="s">
        <v>69</v>
      </c>
      <c r="D10469" s="22" t="s">
        <v>61</v>
      </c>
      <c r="E10469" s="22" t="s">
        <v>25431</v>
      </c>
      <c r="F10469" s="31">
        <v>42971.461805555555</v>
      </c>
      <c r="G10469" s="31">
        <v>43019</v>
      </c>
      <c r="H10469" s="31">
        <v>43384</v>
      </c>
      <c r="I10469" s="31">
        <v>42655</v>
      </c>
      <c r="J10469" s="22" t="s">
        <v>73</v>
      </c>
      <c r="K10469" s="32" t="s">
        <v>74</v>
      </c>
      <c r="L10469" s="32" t="s">
        <v>25432</v>
      </c>
      <c r="N10469" s="24">
        <v>0</v>
      </c>
      <c r="O10469" s="24">
        <v>0</v>
      </c>
      <c r="P10469" s="32" t="s">
        <v>144</v>
      </c>
      <c r="Q10469" s="43" t="s">
        <v>145</v>
      </c>
      <c r="R10469" s="43" t="s">
        <v>78</v>
      </c>
      <c r="S10469" s="47">
        <v>4</v>
      </c>
    </row>
    <row r="10470" spans="1:19" ht="12.75">
      <c r="A10470" s="22" t="s">
        <v>60</v>
      </c>
      <c r="B10470" s="22" t="s">
        <v>24473</v>
      </c>
      <c r="C10470" s="22" t="s">
        <v>69</v>
      </c>
      <c r="D10470" s="22" t="s">
        <v>61</v>
      </c>
      <c r="E10470" s="22" t="s">
        <v>25433</v>
      </c>
      <c r="F10470" s="31">
        <v>42975.744155092594</v>
      </c>
      <c r="G10470" s="31">
        <v>42993</v>
      </c>
      <c r="H10470" s="31">
        <v>43358</v>
      </c>
      <c r="I10470" s="31">
        <v>43005</v>
      </c>
      <c r="J10470" s="22" t="s">
        <v>73</v>
      </c>
      <c r="K10470" s="32" t="s">
        <v>80</v>
      </c>
      <c r="L10470" s="32" t="s">
        <v>25434</v>
      </c>
      <c r="N10470" s="24">
        <v>698.47</v>
      </c>
      <c r="O10470" s="24">
        <v>485.22</v>
      </c>
      <c r="P10470" s="32" t="s">
        <v>1395</v>
      </c>
      <c r="Q10470" s="43" t="s">
        <v>1396</v>
      </c>
      <c r="R10470" s="43" t="s">
        <v>78</v>
      </c>
      <c r="S10470" s="47">
        <v>5</v>
      </c>
    </row>
    <row r="10471" spans="1:19" ht="12.75">
      <c r="A10471" s="22" t="s">
        <v>60</v>
      </c>
      <c r="B10471" s="22" t="s">
        <v>24585</v>
      </c>
      <c r="C10471" s="22" t="s">
        <v>69</v>
      </c>
      <c r="D10471" s="22" t="s">
        <v>61</v>
      </c>
      <c r="E10471" s="22" t="s">
        <v>25435</v>
      </c>
      <c r="F10471" s="31">
        <v>42957.489189814813</v>
      </c>
      <c r="G10471" s="31">
        <v>42978</v>
      </c>
      <c r="H10471" s="31">
        <v>43343</v>
      </c>
      <c r="I10471" s="31">
        <v>42987</v>
      </c>
      <c r="J10471" s="22" t="s">
        <v>73</v>
      </c>
      <c r="K10471" s="32" t="s">
        <v>80</v>
      </c>
      <c r="L10471" s="32" t="s">
        <v>25436</v>
      </c>
      <c r="N10471" s="24">
        <v>937.19659999999999</v>
      </c>
      <c r="O10471" s="24">
        <v>817.91</v>
      </c>
      <c r="P10471" s="32" t="s">
        <v>16616</v>
      </c>
      <c r="Q10471" s="43" t="s">
        <v>16617</v>
      </c>
      <c r="R10471" s="43" t="s">
        <v>78</v>
      </c>
      <c r="S10471" s="47">
        <v>5</v>
      </c>
    </row>
    <row r="10472" spans="1:19" ht="12.75">
      <c r="A10472" s="22" t="s">
        <v>60</v>
      </c>
      <c r="B10472" s="22" t="s">
        <v>24564</v>
      </c>
      <c r="C10472" s="22" t="s">
        <v>69</v>
      </c>
      <c r="D10472" s="22" t="s">
        <v>61</v>
      </c>
      <c r="E10472" s="22" t="s">
        <v>25437</v>
      </c>
      <c r="F10472" s="31">
        <v>42972.629918981482</v>
      </c>
      <c r="G10472" s="31">
        <v>42978</v>
      </c>
      <c r="H10472" s="31">
        <v>43343</v>
      </c>
      <c r="I10472" s="31">
        <v>43002</v>
      </c>
      <c r="J10472" s="22" t="s">
        <v>73</v>
      </c>
      <c r="K10472" s="32" t="s">
        <v>74</v>
      </c>
      <c r="L10472" s="32" t="s">
        <v>25438</v>
      </c>
      <c r="N10472" s="24">
        <v>1003.5575</v>
      </c>
      <c r="O10472" s="24">
        <v>0</v>
      </c>
      <c r="P10472" s="32" t="s">
        <v>5679</v>
      </c>
      <c r="Q10472" s="43" t="s">
        <v>5680</v>
      </c>
      <c r="R10472" s="43" t="s">
        <v>78</v>
      </c>
      <c r="S10472" s="47">
        <v>5</v>
      </c>
    </row>
    <row r="10473" spans="1:19" ht="12.75">
      <c r="A10473" s="22" t="s">
        <v>60</v>
      </c>
      <c r="B10473" s="22" t="s">
        <v>24481</v>
      </c>
      <c r="C10473" s="22" t="s">
        <v>69</v>
      </c>
      <c r="D10473" s="22" t="s">
        <v>61</v>
      </c>
      <c r="E10473" s="22" t="s">
        <v>25439</v>
      </c>
      <c r="F10473" s="31">
        <v>42956.444965277777</v>
      </c>
      <c r="G10473" s="31">
        <v>42956</v>
      </c>
      <c r="H10473" s="31">
        <v>43321</v>
      </c>
      <c r="I10473" s="31">
        <v>42986.444085648145</v>
      </c>
      <c r="J10473" s="22" t="s">
        <v>73</v>
      </c>
      <c r="K10473" s="32" t="s">
        <v>85</v>
      </c>
      <c r="L10473" s="32" t="s">
        <v>25440</v>
      </c>
      <c r="N10473" s="24">
        <v>589.31799999999998</v>
      </c>
      <c r="O10473" s="24">
        <v>431.43</v>
      </c>
      <c r="P10473" s="32" t="s">
        <v>110</v>
      </c>
      <c r="Q10473" s="43" t="s">
        <v>111</v>
      </c>
      <c r="R10473" s="43" t="s">
        <v>78</v>
      </c>
      <c r="S10473" s="47">
        <v>5</v>
      </c>
    </row>
    <row r="10474" spans="1:19" ht="12.75">
      <c r="A10474" s="22" t="s">
        <v>60</v>
      </c>
      <c r="B10474" s="22" t="s">
        <v>24478</v>
      </c>
      <c r="C10474" s="22" t="s">
        <v>69</v>
      </c>
      <c r="D10474" s="22" t="s">
        <v>61</v>
      </c>
      <c r="E10474" s="22" t="s">
        <v>25441</v>
      </c>
      <c r="F10474" s="31">
        <v>42957.736712962964</v>
      </c>
      <c r="G10474" s="31">
        <v>42962</v>
      </c>
      <c r="H10474" s="31">
        <v>43327</v>
      </c>
      <c r="I10474" s="31">
        <v>42987</v>
      </c>
      <c r="J10474" s="22" t="s">
        <v>73</v>
      </c>
      <c r="K10474" s="32" t="s">
        <v>74</v>
      </c>
      <c r="L10474" s="32" t="s">
        <v>25442</v>
      </c>
      <c r="N10474" s="24">
        <v>3126.93</v>
      </c>
      <c r="O10474" s="24">
        <v>0</v>
      </c>
      <c r="P10474" s="32" t="s">
        <v>25443</v>
      </c>
      <c r="Q10474" s="43" t="s">
        <v>25444</v>
      </c>
      <c r="R10474" s="43" t="s">
        <v>78</v>
      </c>
      <c r="S10474" s="47">
        <v>5</v>
      </c>
    </row>
    <row r="10475" spans="1:19" ht="12.75">
      <c r="A10475" s="22" t="s">
        <v>60</v>
      </c>
      <c r="B10475" s="22" t="s">
        <v>24481</v>
      </c>
      <c r="C10475" s="22" t="s">
        <v>69</v>
      </c>
      <c r="D10475" s="22" t="s">
        <v>61</v>
      </c>
      <c r="E10475" s="22" t="s">
        <v>25445</v>
      </c>
      <c r="F10475" s="31">
        <v>42969.429178240738</v>
      </c>
      <c r="G10475" s="31">
        <v>42969</v>
      </c>
      <c r="H10475" s="31">
        <v>43334</v>
      </c>
      <c r="I10475" s="31">
        <v>42999.427534722221</v>
      </c>
      <c r="J10475" s="22" t="s">
        <v>73</v>
      </c>
      <c r="K10475" s="32" t="s">
        <v>80</v>
      </c>
      <c r="L10475" s="32" t="s">
        <v>25446</v>
      </c>
      <c r="N10475" s="24">
        <v>376.97660000000002</v>
      </c>
      <c r="O10475" s="24">
        <v>524.67999999999995</v>
      </c>
      <c r="P10475" s="32" t="s">
        <v>2009</v>
      </c>
      <c r="Q10475" s="43" t="s">
        <v>2010</v>
      </c>
      <c r="R10475" s="43" t="s">
        <v>78</v>
      </c>
      <c r="S10475" s="47">
        <v>5</v>
      </c>
    </row>
    <row r="10476" spans="1:19" ht="12.75">
      <c r="A10476" s="22" t="s">
        <v>60</v>
      </c>
      <c r="B10476" s="22" t="s">
        <v>24505</v>
      </c>
      <c r="C10476" s="22" t="s">
        <v>69</v>
      </c>
      <c r="D10476" s="22" t="s">
        <v>61</v>
      </c>
      <c r="E10476" s="22" t="s">
        <v>25447</v>
      </c>
      <c r="F10476" s="31">
        <v>42964.793796296297</v>
      </c>
      <c r="G10476" s="31">
        <v>43007</v>
      </c>
      <c r="H10476" s="31">
        <v>43372</v>
      </c>
      <c r="I10476" s="31">
        <v>42994</v>
      </c>
      <c r="J10476" s="22" t="s">
        <v>73</v>
      </c>
      <c r="K10476" s="32" t="s">
        <v>85</v>
      </c>
      <c r="L10476" s="32" t="s">
        <v>25448</v>
      </c>
      <c r="N10476" s="24">
        <v>1047.03</v>
      </c>
      <c r="O10476" s="24">
        <v>1410.67</v>
      </c>
      <c r="P10476" s="32" t="s">
        <v>16864</v>
      </c>
      <c r="Q10476" s="43" t="s">
        <v>16865</v>
      </c>
      <c r="R10476" s="43" t="s">
        <v>93</v>
      </c>
      <c r="S10476" s="47">
        <v>6</v>
      </c>
    </row>
    <row r="10477" spans="1:19" ht="12.75">
      <c r="A10477" s="22" t="s">
        <v>60</v>
      </c>
      <c r="B10477" s="22" t="s">
        <v>24481</v>
      </c>
      <c r="C10477" s="22" t="s">
        <v>69</v>
      </c>
      <c r="D10477" s="22" t="s">
        <v>61</v>
      </c>
      <c r="E10477" s="22" t="s">
        <v>25449</v>
      </c>
      <c r="F10477" s="31">
        <v>42976.455532407403</v>
      </c>
      <c r="G10477" s="31">
        <v>43009</v>
      </c>
      <c r="H10477" s="31">
        <v>43374</v>
      </c>
      <c r="I10477" s="31">
        <v>43006.448564814811</v>
      </c>
      <c r="J10477" s="22" t="s">
        <v>73</v>
      </c>
      <c r="K10477" s="32" t="s">
        <v>80</v>
      </c>
      <c r="L10477" s="32" t="s">
        <v>25450</v>
      </c>
      <c r="N10477" s="24">
        <v>8005.1499999999996</v>
      </c>
      <c r="O10477" s="24">
        <v>0</v>
      </c>
      <c r="P10477" s="32" t="s">
        <v>101</v>
      </c>
      <c r="Q10477" s="43" t="s">
        <v>102</v>
      </c>
      <c r="R10477" s="43" t="s">
        <v>78</v>
      </c>
      <c r="S10477" s="47">
        <v>5</v>
      </c>
    </row>
    <row r="10478" spans="1:19" ht="12.75">
      <c r="A10478" s="22" t="s">
        <v>60</v>
      </c>
      <c r="B10478" s="22" t="s">
        <v>24524</v>
      </c>
      <c r="C10478" s="22" t="s">
        <v>69</v>
      </c>
      <c r="D10478" s="22" t="s">
        <v>61</v>
      </c>
      <c r="E10478" s="22" t="s">
        <v>25451</v>
      </c>
      <c r="F10478" s="31">
        <v>42963.720995370371</v>
      </c>
      <c r="G10478" s="31">
        <v>42963</v>
      </c>
      <c r="H10478" s="31">
        <v>43328</v>
      </c>
      <c r="I10478" s="31">
        <v>42993</v>
      </c>
      <c r="J10478" s="22" t="s">
        <v>73</v>
      </c>
      <c r="K10478" s="32" t="s">
        <v>74</v>
      </c>
      <c r="L10478" s="32" t="s">
        <v>25452</v>
      </c>
      <c r="N10478" s="24">
        <v>3632.942</v>
      </c>
      <c r="O10478" s="24">
        <v>0</v>
      </c>
      <c r="P10478" s="32" t="s">
        <v>25453</v>
      </c>
      <c r="Q10478" s="43" t="s">
        <v>25454</v>
      </c>
      <c r="R10478" s="43" t="s">
        <v>78</v>
      </c>
      <c r="S10478" s="47">
        <v>5</v>
      </c>
    </row>
    <row r="10479" spans="1:19" ht="12.75">
      <c r="A10479" s="22" t="s">
        <v>60</v>
      </c>
      <c r="B10479" s="22" t="s">
        <v>24481</v>
      </c>
      <c r="C10479" s="22" t="s">
        <v>69</v>
      </c>
      <c r="D10479" s="22" t="s">
        <v>61</v>
      </c>
      <c r="E10479" s="22" t="s">
        <v>25455</v>
      </c>
      <c r="F10479" s="31">
        <v>42964.669756944444</v>
      </c>
      <c r="G10479" s="31">
        <v>42978</v>
      </c>
      <c r="H10479" s="31">
        <v>43343</v>
      </c>
      <c r="I10479" s="31">
        <v>42994.666909722218</v>
      </c>
      <c r="J10479" s="22" t="s">
        <v>73</v>
      </c>
      <c r="K10479" s="32" t="s">
        <v>74</v>
      </c>
      <c r="L10479" s="32" t="s">
        <v>25456</v>
      </c>
      <c r="N10479" s="24">
        <v>1307.04</v>
      </c>
      <c r="O10479" s="24">
        <v>0</v>
      </c>
      <c r="P10479" s="32" t="s">
        <v>523</v>
      </c>
      <c r="Q10479" s="43" t="s">
        <v>524</v>
      </c>
      <c r="R10479" s="43" t="s">
        <v>78</v>
      </c>
      <c r="S10479" s="47">
        <v>5</v>
      </c>
    </row>
    <row r="10480" spans="1:19" ht="12.75">
      <c r="A10480" s="22" t="s">
        <v>60</v>
      </c>
      <c r="B10480" s="22" t="s">
        <v>24481</v>
      </c>
      <c r="C10480" s="22" t="s">
        <v>69</v>
      </c>
      <c r="D10480" s="22" t="s">
        <v>61</v>
      </c>
      <c r="E10480" s="22" t="s">
        <v>25457</v>
      </c>
      <c r="F10480" s="31">
        <v>42957.591006944444</v>
      </c>
      <c r="G10480" s="31">
        <v>42976</v>
      </c>
      <c r="H10480" s="31">
        <v>43341</v>
      </c>
      <c r="I10480" s="31">
        <v>42987.586122685185</v>
      </c>
      <c r="J10480" s="22" t="s">
        <v>73</v>
      </c>
      <c r="K10480" s="32" t="s">
        <v>74</v>
      </c>
      <c r="L10480" s="32" t="s">
        <v>25458</v>
      </c>
      <c r="N10480" s="24">
        <v>0</v>
      </c>
      <c r="O10480" s="24">
        <v>0</v>
      </c>
      <c r="P10480" s="32" t="s">
        <v>16046</v>
      </c>
      <c r="Q10480" s="43" t="s">
        <v>16047</v>
      </c>
      <c r="R10480" s="43" t="s">
        <v>78</v>
      </c>
      <c r="S10480" s="47">
        <v>4</v>
      </c>
    </row>
    <row r="10481" spans="1:19" ht="12.75">
      <c r="A10481" s="22" t="s">
        <v>60</v>
      </c>
      <c r="B10481" s="22" t="s">
        <v>24470</v>
      </c>
      <c r="C10481" s="22" t="s">
        <v>69</v>
      </c>
      <c r="D10481" s="22" t="s">
        <v>61</v>
      </c>
      <c r="E10481" s="22" t="s">
        <v>25459</v>
      </c>
      <c r="F10481" s="31">
        <v>42978.639374999999</v>
      </c>
      <c r="G10481" s="31">
        <v>43011</v>
      </c>
      <c r="H10481" s="31">
        <v>43376</v>
      </c>
      <c r="I10481" s="31">
        <v>43008</v>
      </c>
      <c r="J10481" s="22" t="s">
        <v>73</v>
      </c>
      <c r="K10481" s="32" t="s">
        <v>74</v>
      </c>
      <c r="L10481" s="32" t="s">
        <v>25460</v>
      </c>
      <c r="N10481" s="24">
        <v>0</v>
      </c>
      <c r="O10481" s="24">
        <v>0</v>
      </c>
      <c r="P10481" s="32" t="s">
        <v>12244</v>
      </c>
      <c r="Q10481" s="43" t="s">
        <v>12245</v>
      </c>
      <c r="R10481" s="43" t="s">
        <v>78</v>
      </c>
      <c r="S10481" s="47">
        <v>4</v>
      </c>
    </row>
    <row r="10482" spans="1:19" ht="12.75">
      <c r="A10482" s="22" t="s">
        <v>60</v>
      </c>
      <c r="B10482" s="22" t="s">
        <v>24585</v>
      </c>
      <c r="C10482" s="22" t="s">
        <v>69</v>
      </c>
      <c r="D10482" s="22" t="s">
        <v>61</v>
      </c>
      <c r="E10482" s="22" t="s">
        <v>25461</v>
      </c>
      <c r="F10482" s="31">
        <v>42970.606145833335</v>
      </c>
      <c r="G10482" s="31">
        <v>42978</v>
      </c>
      <c r="H10482" s="31">
        <v>43343</v>
      </c>
      <c r="I10482" s="31">
        <v>43000</v>
      </c>
      <c r="J10482" s="22" t="s">
        <v>73</v>
      </c>
      <c r="K10482" s="32" t="s">
        <v>80</v>
      </c>
      <c r="L10482" s="32" t="s">
        <v>25462</v>
      </c>
      <c r="N10482" s="24">
        <v>340.78</v>
      </c>
      <c r="O10482" s="24">
        <v>356.86</v>
      </c>
      <c r="P10482" s="32" t="s">
        <v>1209</v>
      </c>
      <c r="Q10482" s="43" t="s">
        <v>1210</v>
      </c>
      <c r="R10482" s="43" t="s">
        <v>78</v>
      </c>
      <c r="S10482" s="47">
        <v>4</v>
      </c>
    </row>
    <row r="10483" spans="1:19" ht="12.75">
      <c r="A10483" s="22" t="s">
        <v>60</v>
      </c>
      <c r="B10483" s="22" t="s">
        <v>24585</v>
      </c>
      <c r="C10483" s="22" t="s">
        <v>69</v>
      </c>
      <c r="D10483" s="22" t="s">
        <v>61</v>
      </c>
      <c r="E10483" s="22" t="s">
        <v>25463</v>
      </c>
      <c r="F10483" s="31">
        <v>42962.463541666664</v>
      </c>
      <c r="G10483" s="31">
        <v>42978</v>
      </c>
      <c r="H10483" s="31">
        <v>43343</v>
      </c>
      <c r="I10483" s="31">
        <v>42992</v>
      </c>
      <c r="J10483" s="22" t="s">
        <v>73</v>
      </c>
      <c r="K10483" s="32" t="s">
        <v>74</v>
      </c>
      <c r="L10483" s="32" t="s">
        <v>25464</v>
      </c>
      <c r="N10483" s="24">
        <v>0</v>
      </c>
      <c r="O10483" s="24">
        <v>0</v>
      </c>
      <c r="P10483" s="32" t="s">
        <v>3080</v>
      </c>
      <c r="Q10483" s="43" t="s">
        <v>3081</v>
      </c>
      <c r="R10483" s="43" t="s">
        <v>78</v>
      </c>
      <c r="S10483" s="47">
        <v>4</v>
      </c>
    </row>
    <row r="10484" spans="1:19" ht="12.75">
      <c r="A10484" s="22" t="s">
        <v>60</v>
      </c>
      <c r="B10484" s="22" t="s">
        <v>24481</v>
      </c>
      <c r="C10484" s="22" t="s">
        <v>69</v>
      </c>
      <c r="D10484" s="22" t="s">
        <v>61</v>
      </c>
      <c r="E10484" s="22" t="s">
        <v>25465</v>
      </c>
      <c r="F10484" s="31">
        <v>42973.09103009259</v>
      </c>
      <c r="G10484" s="31">
        <v>43008</v>
      </c>
      <c r="H10484" s="31">
        <v>43373</v>
      </c>
      <c r="I10484" s="31">
        <v>43033.09103009259</v>
      </c>
      <c r="J10484" s="22" t="s">
        <v>202</v>
      </c>
      <c r="K10484" s="32" t="s">
        <v>85</v>
      </c>
      <c r="L10484" s="32" t="s">
        <v>25466</v>
      </c>
      <c r="N10484" s="24">
        <v>348.33659999999998</v>
      </c>
      <c r="O10484" s="24">
        <v>372.505</v>
      </c>
      <c r="P10484" s="32" t="s">
        <v>710</v>
      </c>
      <c r="Q10484" s="43" t="s">
        <v>711</v>
      </c>
      <c r="R10484" s="43" t="s">
        <v>78</v>
      </c>
      <c r="S10484" s="47">
        <v>5</v>
      </c>
    </row>
    <row r="10485" spans="1:19" ht="12.75">
      <c r="A10485" s="22" t="s">
        <v>60</v>
      </c>
      <c r="B10485" s="22" t="s">
        <v>24585</v>
      </c>
      <c r="C10485" s="22" t="s">
        <v>69</v>
      </c>
      <c r="D10485" s="22" t="s">
        <v>61</v>
      </c>
      <c r="E10485" s="22" t="s">
        <v>25467</v>
      </c>
      <c r="F10485" s="31">
        <v>42965.611388888887</v>
      </c>
      <c r="G10485" s="31">
        <v>42978</v>
      </c>
      <c r="H10485" s="31">
        <v>43343</v>
      </c>
      <c r="I10485" s="31">
        <v>42995</v>
      </c>
      <c r="J10485" s="22" t="s">
        <v>73</v>
      </c>
      <c r="K10485" s="32" t="s">
        <v>85</v>
      </c>
      <c r="L10485" s="32" t="s">
        <v>25468</v>
      </c>
      <c r="N10485" s="24">
        <v>359.92849999999999</v>
      </c>
      <c r="O10485" s="24">
        <v>362.89</v>
      </c>
      <c r="P10485" s="32" t="s">
        <v>7128</v>
      </c>
      <c r="Q10485" s="43" t="s">
        <v>7129</v>
      </c>
      <c r="R10485" s="43" t="s">
        <v>78</v>
      </c>
      <c r="S10485" s="47">
        <v>6</v>
      </c>
    </row>
    <row r="10486" spans="1:19" ht="12.75">
      <c r="A10486" s="22" t="s">
        <v>60</v>
      </c>
      <c r="B10486" s="22" t="s">
        <v>24688</v>
      </c>
      <c r="C10486" s="22" t="s">
        <v>69</v>
      </c>
      <c r="D10486" s="22" t="s">
        <v>61</v>
      </c>
      <c r="E10486" s="22" t="s">
        <v>25469</v>
      </c>
      <c r="F10486" s="31">
        <v>42968.651053240741</v>
      </c>
      <c r="G10486" s="31">
        <v>42978</v>
      </c>
      <c r="H10486" s="31">
        <v>43343</v>
      </c>
      <c r="I10486" s="31">
        <v>42998</v>
      </c>
      <c r="J10486" s="22" t="s">
        <v>73</v>
      </c>
      <c r="K10486" s="32" t="s">
        <v>74</v>
      </c>
      <c r="L10486" s="32" t="s">
        <v>25470</v>
      </c>
      <c r="N10486" s="24">
        <v>2237.9432999999999</v>
      </c>
      <c r="O10486" s="24">
        <v>0</v>
      </c>
      <c r="P10486" s="32" t="s">
        <v>2490</v>
      </c>
      <c r="Q10486" s="43" t="s">
        <v>2491</v>
      </c>
      <c r="R10486" s="43" t="s">
        <v>78</v>
      </c>
      <c r="S10486" s="47">
        <v>5</v>
      </c>
    </row>
    <row r="10487" spans="1:19" ht="12.75">
      <c r="A10487" s="22" t="s">
        <v>60</v>
      </c>
      <c r="B10487" s="22" t="s">
        <v>24470</v>
      </c>
      <c r="C10487" s="22" t="s">
        <v>69</v>
      </c>
      <c r="D10487" s="22" t="s">
        <v>61</v>
      </c>
      <c r="E10487" s="22" t="s">
        <v>25471</v>
      </c>
      <c r="F10487" s="31">
        <v>42950.522499999999</v>
      </c>
      <c r="G10487" s="31">
        <v>42976</v>
      </c>
      <c r="H10487" s="31">
        <v>43341</v>
      </c>
      <c r="I10487" s="31">
        <v>42980</v>
      </c>
      <c r="J10487" s="22" t="s">
        <v>73</v>
      </c>
      <c r="K10487" s="32" t="s">
        <v>80</v>
      </c>
      <c r="L10487" s="32" t="s">
        <v>25472</v>
      </c>
      <c r="N10487" s="24">
        <v>2026.7325000000001</v>
      </c>
      <c r="O10487" s="24">
        <v>2039.42</v>
      </c>
      <c r="P10487" s="32" t="s">
        <v>101</v>
      </c>
      <c r="Q10487" s="43" t="s">
        <v>102</v>
      </c>
      <c r="R10487" s="43" t="s">
        <v>78</v>
      </c>
      <c r="S10487" s="47">
        <v>5</v>
      </c>
    </row>
    <row r="10488" spans="1:19" ht="12.75">
      <c r="A10488" s="22" t="s">
        <v>60</v>
      </c>
      <c r="B10488" s="22" t="s">
        <v>24467</v>
      </c>
      <c r="C10488" s="22" t="s">
        <v>69</v>
      </c>
      <c r="D10488" s="22" t="s">
        <v>61</v>
      </c>
      <c r="E10488" s="22" t="s">
        <v>25473</v>
      </c>
      <c r="F10488" s="31">
        <v>42955.616875</v>
      </c>
      <c r="G10488" s="31">
        <v>42987</v>
      </c>
      <c r="H10488" s="31">
        <v>43352</v>
      </c>
      <c r="I10488" s="31">
        <v>42985</v>
      </c>
      <c r="J10488" s="22" t="s">
        <v>73</v>
      </c>
      <c r="K10488" s="32" t="s">
        <v>74</v>
      </c>
      <c r="L10488" s="32" t="s">
        <v>25474</v>
      </c>
      <c r="N10488" s="24">
        <v>1115.7075</v>
      </c>
      <c r="O10488" s="24">
        <v>0</v>
      </c>
      <c r="P10488" s="32" t="s">
        <v>5495</v>
      </c>
      <c r="Q10488" s="43" t="s">
        <v>5496</v>
      </c>
      <c r="R10488" s="43" t="s">
        <v>78</v>
      </c>
      <c r="S10488" s="47">
        <v>5</v>
      </c>
    </row>
    <row r="10489" spans="1:19" ht="12.75">
      <c r="A10489" s="22" t="s">
        <v>60</v>
      </c>
      <c r="B10489" s="22" t="s">
        <v>24473</v>
      </c>
      <c r="C10489" s="22" t="s">
        <v>69</v>
      </c>
      <c r="D10489" s="22" t="s">
        <v>61</v>
      </c>
      <c r="E10489" s="22" t="s">
        <v>25475</v>
      </c>
      <c r="F10489" s="31">
        <v>42956.768796296295</v>
      </c>
      <c r="G10489" s="31">
        <v>42978</v>
      </c>
      <c r="H10489" s="31">
        <v>43343</v>
      </c>
      <c r="I10489" s="31">
        <v>42986</v>
      </c>
      <c r="J10489" s="22" t="s">
        <v>73</v>
      </c>
      <c r="K10489" s="32" t="s">
        <v>74</v>
      </c>
      <c r="L10489" s="32" t="s">
        <v>25476</v>
      </c>
      <c r="N10489" s="24">
        <v>2270.13</v>
      </c>
      <c r="O10489" s="24">
        <v>0</v>
      </c>
      <c r="P10489" s="32" t="s">
        <v>533</v>
      </c>
      <c r="Q10489" s="43" t="s">
        <v>534</v>
      </c>
      <c r="R10489" s="43" t="s">
        <v>78</v>
      </c>
      <c r="S10489" s="47">
        <v>5</v>
      </c>
    </row>
    <row r="10490" spans="1:19" ht="12.75">
      <c r="A10490" s="22" t="s">
        <v>60</v>
      </c>
      <c r="B10490" s="22" t="s">
        <v>24500</v>
      </c>
      <c r="C10490" s="22" t="s">
        <v>69</v>
      </c>
      <c r="D10490" s="22" t="s">
        <v>61</v>
      </c>
      <c r="E10490" s="22" t="s">
        <v>25477</v>
      </c>
      <c r="F10490" s="31">
        <v>42972.463587962964</v>
      </c>
      <c r="G10490" s="31">
        <v>42993</v>
      </c>
      <c r="H10490" s="31">
        <v>43358</v>
      </c>
      <c r="I10490" s="31">
        <v>43002</v>
      </c>
      <c r="J10490" s="22" t="s">
        <v>73</v>
      </c>
      <c r="K10490" s="32" t="s">
        <v>80</v>
      </c>
      <c r="L10490" s="32" t="s">
        <v>25478</v>
      </c>
      <c r="N10490" s="24">
        <v>0</v>
      </c>
      <c r="O10490" s="24">
        <v>0</v>
      </c>
      <c r="P10490" s="32" t="s">
        <v>750</v>
      </c>
      <c r="Q10490" s="43" t="s">
        <v>751</v>
      </c>
      <c r="R10490" s="43" t="s">
        <v>78</v>
      </c>
      <c r="S10490" s="47">
        <v>5</v>
      </c>
    </row>
    <row r="10491" spans="1:19" ht="12.75">
      <c r="A10491" s="22" t="s">
        <v>60</v>
      </c>
      <c r="B10491" s="22" t="s">
        <v>24473</v>
      </c>
      <c r="C10491" s="22" t="s">
        <v>69</v>
      </c>
      <c r="D10491" s="22" t="s">
        <v>61</v>
      </c>
      <c r="E10491" s="22" t="s">
        <v>25479</v>
      </c>
      <c r="F10491" s="31">
        <v>42978.689930555556</v>
      </c>
      <c r="G10491" s="31">
        <v>42980</v>
      </c>
      <c r="H10491" s="31">
        <v>43358</v>
      </c>
      <c r="I10491" s="31">
        <v>43008</v>
      </c>
      <c r="J10491" s="22" t="s">
        <v>73</v>
      </c>
      <c r="K10491" s="32" t="s">
        <v>74</v>
      </c>
      <c r="L10491" s="32" t="s">
        <v>25480</v>
      </c>
      <c r="N10491" s="24">
        <v>8198.4599999999991</v>
      </c>
      <c r="O10491" s="24">
        <v>0</v>
      </c>
      <c r="P10491" s="32" t="s">
        <v>10108</v>
      </c>
      <c r="Q10491" s="43" t="s">
        <v>10109</v>
      </c>
      <c r="R10491" s="43" t="s">
        <v>78</v>
      </c>
      <c r="S10491" s="47">
        <v>5</v>
      </c>
    </row>
    <row r="10492" spans="1:19" ht="12.75">
      <c r="A10492" s="22" t="s">
        <v>60</v>
      </c>
      <c r="B10492" s="22" t="s">
        <v>24540</v>
      </c>
      <c r="C10492" s="22" t="s">
        <v>69</v>
      </c>
      <c r="D10492" s="22" t="s">
        <v>61</v>
      </c>
      <c r="E10492" s="22" t="s">
        <v>25481</v>
      </c>
      <c r="F10492" s="31">
        <v>42961.580763888887</v>
      </c>
      <c r="G10492" s="31">
        <v>42961</v>
      </c>
      <c r="H10492" s="31">
        <v>43343</v>
      </c>
      <c r="I10492" s="31">
        <v>42991</v>
      </c>
      <c r="J10492" s="22" t="s">
        <v>73</v>
      </c>
      <c r="K10492" s="32" t="s">
        <v>80</v>
      </c>
      <c r="L10492" s="32" t="s">
        <v>25482</v>
      </c>
      <c r="N10492" s="24">
        <v>2277.692</v>
      </c>
      <c r="O10492" s="24">
        <v>3142.08</v>
      </c>
      <c r="P10492" s="32" t="s">
        <v>217</v>
      </c>
      <c r="Q10492" s="43" t="s">
        <v>218</v>
      </c>
      <c r="R10492" s="43" t="s">
        <v>78</v>
      </c>
      <c r="S10492" s="47">
        <v>6</v>
      </c>
    </row>
    <row r="10493" spans="1:19" ht="12.75">
      <c r="A10493" s="22" t="s">
        <v>60</v>
      </c>
      <c r="B10493" s="22" t="s">
        <v>24487</v>
      </c>
      <c r="C10493" s="22" t="s">
        <v>69</v>
      </c>
      <c r="D10493" s="22" t="s">
        <v>61</v>
      </c>
      <c r="E10493" s="22" t="s">
        <v>25483</v>
      </c>
      <c r="F10493" s="31">
        <v>42960.835474537038</v>
      </c>
      <c r="G10493" s="31">
        <v>42978</v>
      </c>
      <c r="H10493" s="31">
        <v>43343</v>
      </c>
      <c r="I10493" s="31">
        <v>42990</v>
      </c>
      <c r="J10493" s="22" t="s">
        <v>73</v>
      </c>
      <c r="K10493" s="32" t="s">
        <v>74</v>
      </c>
      <c r="L10493" s="32" t="s">
        <v>25484</v>
      </c>
      <c r="N10493" s="24">
        <v>3303.4450000000002</v>
      </c>
      <c r="O10493" s="24">
        <v>0</v>
      </c>
      <c r="P10493" s="32" t="s">
        <v>2031</v>
      </c>
      <c r="Q10493" s="43" t="s">
        <v>2032</v>
      </c>
      <c r="R10493" s="43" t="s">
        <v>78</v>
      </c>
      <c r="S10493" s="47">
        <v>6</v>
      </c>
    </row>
    <row r="10494" spans="1:19" ht="12.75">
      <c r="A10494" s="22" t="s">
        <v>60</v>
      </c>
      <c r="B10494" s="22" t="s">
        <v>24500</v>
      </c>
      <c r="C10494" s="22" t="s">
        <v>69</v>
      </c>
      <c r="D10494" s="22" t="s">
        <v>61</v>
      </c>
      <c r="E10494" s="22" t="s">
        <v>25485</v>
      </c>
      <c r="F10494" s="31">
        <v>42963.723553240736</v>
      </c>
      <c r="G10494" s="31">
        <v>42978</v>
      </c>
      <c r="H10494" s="31">
        <v>43343</v>
      </c>
      <c r="I10494" s="31">
        <v>42993</v>
      </c>
      <c r="J10494" s="22" t="s">
        <v>73</v>
      </c>
      <c r="K10494" s="32" t="s">
        <v>85</v>
      </c>
      <c r="L10494" s="32" t="s">
        <v>25486</v>
      </c>
      <c r="N10494" s="24">
        <v>416.75200000000001</v>
      </c>
      <c r="O10494" s="24">
        <v>326.80</v>
      </c>
      <c r="P10494" s="32" t="s">
        <v>223</v>
      </c>
      <c r="Q10494" s="43" t="s">
        <v>224</v>
      </c>
      <c r="R10494" s="43" t="s">
        <v>78</v>
      </c>
      <c r="S10494" s="47">
        <v>5</v>
      </c>
    </row>
    <row r="10495" spans="1:19" ht="12.75">
      <c r="A10495" s="22" t="s">
        <v>60</v>
      </c>
      <c r="B10495" s="22" t="s">
        <v>24718</v>
      </c>
      <c r="C10495" s="22" t="s">
        <v>69</v>
      </c>
      <c r="D10495" s="22" t="s">
        <v>61</v>
      </c>
      <c r="E10495" s="22" t="s">
        <v>25487</v>
      </c>
      <c r="F10495" s="31">
        <v>42949.590266203704</v>
      </c>
      <c r="G10495" s="31">
        <v>42962</v>
      </c>
      <c r="H10495" s="31">
        <v>43327</v>
      </c>
      <c r="I10495" s="31">
        <v>42979</v>
      </c>
      <c r="J10495" s="22" t="s">
        <v>73</v>
      </c>
      <c r="K10495" s="32" t="s">
        <v>74</v>
      </c>
      <c r="L10495" s="32" t="s">
        <v>25488</v>
      </c>
      <c r="N10495" s="24">
        <v>0</v>
      </c>
      <c r="O10495" s="24">
        <v>0</v>
      </c>
      <c r="P10495" s="32" t="s">
        <v>144</v>
      </c>
      <c r="Q10495" s="43" t="s">
        <v>145</v>
      </c>
      <c r="R10495" s="43" t="s">
        <v>93</v>
      </c>
      <c r="S10495" s="47">
        <v>4</v>
      </c>
    </row>
    <row r="10496" spans="1:19" ht="12.75">
      <c r="A10496" s="22" t="s">
        <v>60</v>
      </c>
      <c r="B10496" s="22" t="s">
        <v>24663</v>
      </c>
      <c r="C10496" s="22" t="s">
        <v>69</v>
      </c>
      <c r="D10496" s="22" t="s">
        <v>61</v>
      </c>
      <c r="E10496" s="22" t="s">
        <v>25489</v>
      </c>
      <c r="F10496" s="31">
        <v>42976.751145833332</v>
      </c>
      <c r="G10496" s="31">
        <v>42993</v>
      </c>
      <c r="H10496" s="31">
        <v>43358</v>
      </c>
      <c r="I10496" s="31">
        <v>43006</v>
      </c>
      <c r="J10496" s="22" t="s">
        <v>73</v>
      </c>
      <c r="K10496" s="32" t="s">
        <v>80</v>
      </c>
      <c r="L10496" s="32" t="s">
        <v>25490</v>
      </c>
      <c r="N10496" s="24">
        <v>10883.934999999999</v>
      </c>
      <c r="O10496" s="24">
        <v>0</v>
      </c>
      <c r="P10496" s="32" t="s">
        <v>1282</v>
      </c>
      <c r="Q10496" s="43" t="s">
        <v>1283</v>
      </c>
      <c r="R10496" s="43" t="s">
        <v>78</v>
      </c>
      <c r="S10496" s="47">
        <v>5</v>
      </c>
    </row>
    <row r="10497" spans="1:19" ht="12.75">
      <c r="A10497" s="22" t="s">
        <v>60</v>
      </c>
      <c r="B10497" s="22" t="s">
        <v>24473</v>
      </c>
      <c r="C10497" s="22" t="s">
        <v>69</v>
      </c>
      <c r="D10497" s="22" t="s">
        <v>61</v>
      </c>
      <c r="E10497" s="22" t="s">
        <v>25491</v>
      </c>
      <c r="F10497" s="31">
        <v>42948.703368055554</v>
      </c>
      <c r="G10497" s="31">
        <v>42978</v>
      </c>
      <c r="H10497" s="31">
        <v>43343</v>
      </c>
      <c r="I10497" s="31">
        <v>42978</v>
      </c>
      <c r="J10497" s="22" t="s">
        <v>73</v>
      </c>
      <c r="K10497" s="32" t="s">
        <v>85</v>
      </c>
      <c r="L10497" s="32" t="s">
        <v>25492</v>
      </c>
      <c r="N10497" s="24">
        <v>7078.9966000000004</v>
      </c>
      <c r="O10497" s="24">
        <v>7396.9499999999998</v>
      </c>
      <c r="P10497" s="32" t="s">
        <v>431</v>
      </c>
      <c r="Q10497" s="43" t="s">
        <v>432</v>
      </c>
      <c r="R10497" s="43" t="s">
        <v>78</v>
      </c>
      <c r="S10497" s="47">
        <v>5</v>
      </c>
    </row>
    <row r="10498" spans="1:19" ht="12.75">
      <c r="A10498" s="22" t="s">
        <v>60</v>
      </c>
      <c r="B10498" s="22" t="s">
        <v>24718</v>
      </c>
      <c r="C10498" s="22" t="s">
        <v>69</v>
      </c>
      <c r="D10498" s="22" t="s">
        <v>61</v>
      </c>
      <c r="E10498" s="22" t="s">
        <v>25493</v>
      </c>
      <c r="F10498" s="31">
        <v>42965.719710648147</v>
      </c>
      <c r="G10498" s="31">
        <v>42965</v>
      </c>
      <c r="H10498" s="31">
        <v>43330</v>
      </c>
      <c r="I10498" s="31">
        <v>42995</v>
      </c>
      <c r="J10498" s="22" t="s">
        <v>73</v>
      </c>
      <c r="K10498" s="32" t="s">
        <v>74</v>
      </c>
      <c r="L10498" s="32" t="s">
        <v>25494</v>
      </c>
      <c r="N10498" s="24">
        <v>1618.815</v>
      </c>
      <c r="O10498" s="24">
        <v>0</v>
      </c>
      <c r="P10498" s="32" t="s">
        <v>1376</v>
      </c>
      <c r="Q10498" s="43" t="s">
        <v>1377</v>
      </c>
      <c r="R10498" s="43" t="s">
        <v>78</v>
      </c>
      <c r="S10498" s="47">
        <v>4</v>
      </c>
    </row>
    <row r="10499" spans="1:19" ht="12.75">
      <c r="A10499" s="22" t="s">
        <v>60</v>
      </c>
      <c r="B10499" s="22" t="s">
        <v>24467</v>
      </c>
      <c r="C10499" s="22" t="s">
        <v>69</v>
      </c>
      <c r="D10499" s="22" t="s">
        <v>61</v>
      </c>
      <c r="E10499" s="22" t="s">
        <v>25495</v>
      </c>
      <c r="F10499" s="31">
        <v>42961.719722222224</v>
      </c>
      <c r="G10499" s="31">
        <v>42969</v>
      </c>
      <c r="H10499" s="31">
        <v>43334</v>
      </c>
      <c r="I10499" s="31">
        <v>42991</v>
      </c>
      <c r="J10499" s="22" t="s">
        <v>73</v>
      </c>
      <c r="K10499" s="32" t="s">
        <v>74</v>
      </c>
      <c r="L10499" s="32" t="s">
        <v>25496</v>
      </c>
      <c r="N10499" s="24">
        <v>1255.77</v>
      </c>
      <c r="O10499" s="24">
        <v>0</v>
      </c>
      <c r="P10499" s="32" t="s">
        <v>1311</v>
      </c>
      <c r="Q10499" s="43" t="s">
        <v>1312</v>
      </c>
      <c r="R10499" s="43" t="s">
        <v>78</v>
      </c>
      <c r="S10499" s="47">
        <v>5</v>
      </c>
    </row>
    <row r="10500" spans="1:19" ht="12.75">
      <c r="A10500" s="22" t="s">
        <v>60</v>
      </c>
      <c r="B10500" s="22" t="s">
        <v>25139</v>
      </c>
      <c r="C10500" s="22" t="s">
        <v>69</v>
      </c>
      <c r="D10500" s="22" t="s">
        <v>61</v>
      </c>
      <c r="E10500" s="22" t="s">
        <v>25497</v>
      </c>
      <c r="F10500" s="31">
        <v>42961.5390162037</v>
      </c>
      <c r="G10500" s="31">
        <v>42979</v>
      </c>
      <c r="H10500" s="31">
        <v>43344</v>
      </c>
      <c r="I10500" s="31">
        <v>42991</v>
      </c>
      <c r="J10500" s="22" t="s">
        <v>73</v>
      </c>
      <c r="K10500" s="32" t="s">
        <v>196</v>
      </c>
      <c r="L10500" s="32" t="s">
        <v>25498</v>
      </c>
      <c r="N10500" s="24">
        <v>4968.87</v>
      </c>
      <c r="O10500" s="24">
        <v>0</v>
      </c>
      <c r="P10500" s="32" t="s">
        <v>920</v>
      </c>
      <c r="Q10500" s="43" t="s">
        <v>921</v>
      </c>
      <c r="R10500" s="43" t="s">
        <v>78</v>
      </c>
      <c r="S10500" s="47">
        <v>4</v>
      </c>
    </row>
    <row r="10501" spans="1:19" ht="12.75">
      <c r="A10501" s="22" t="s">
        <v>60</v>
      </c>
      <c r="B10501" s="22" t="s">
        <v>24481</v>
      </c>
      <c r="C10501" s="22" t="s">
        <v>69</v>
      </c>
      <c r="D10501" s="22" t="s">
        <v>61</v>
      </c>
      <c r="E10501" s="22" t="s">
        <v>25499</v>
      </c>
      <c r="F10501" s="31">
        <v>42971.389594907407</v>
      </c>
      <c r="G10501" s="31">
        <v>42994</v>
      </c>
      <c r="H10501" s="31">
        <v>43359</v>
      </c>
      <c r="I10501" s="31">
        <v>43001.389097222222</v>
      </c>
      <c r="J10501" s="22" t="s">
        <v>209</v>
      </c>
      <c r="K10501" s="32" t="s">
        <v>163</v>
      </c>
      <c r="L10501" s="32" t="s">
        <v>25500</v>
      </c>
      <c r="M10501" s="32" t="s">
        <v>25501</v>
      </c>
      <c r="N10501" s="24">
        <v>-1611.81</v>
      </c>
      <c r="O10501" s="24">
        <v>-1611.81</v>
      </c>
      <c r="P10501" s="32" t="s">
        <v>105</v>
      </c>
      <c r="Q10501" s="43" t="s">
        <v>106</v>
      </c>
      <c r="R10501" s="43" t="s">
        <v>78</v>
      </c>
      <c r="S10501" s="47">
        <v>1</v>
      </c>
    </row>
    <row r="10502" spans="1:19" ht="12.75">
      <c r="A10502" s="22" t="s">
        <v>60</v>
      </c>
      <c r="B10502" s="22" t="s">
        <v>24467</v>
      </c>
      <c r="C10502" s="22" t="s">
        <v>69</v>
      </c>
      <c r="D10502" s="22" t="s">
        <v>61</v>
      </c>
      <c r="E10502" s="22" t="s">
        <v>25502</v>
      </c>
      <c r="F10502" s="31">
        <v>42975.949791666666</v>
      </c>
      <c r="G10502" s="31">
        <v>42978</v>
      </c>
      <c r="H10502" s="31">
        <v>43343</v>
      </c>
      <c r="I10502" s="31">
        <v>42999</v>
      </c>
      <c r="J10502" s="22" t="s">
        <v>73</v>
      </c>
      <c r="K10502" s="32" t="s">
        <v>74</v>
      </c>
      <c r="L10502" s="32" t="s">
        <v>25503</v>
      </c>
      <c r="N10502" s="24">
        <v>647.45000000000005</v>
      </c>
      <c r="O10502" s="24">
        <v>0</v>
      </c>
      <c r="P10502" s="32" t="s">
        <v>21445</v>
      </c>
      <c r="Q10502" s="43" t="s">
        <v>21446</v>
      </c>
      <c r="R10502" s="43" t="s">
        <v>78</v>
      </c>
      <c r="S10502" s="47">
        <v>5</v>
      </c>
    </row>
    <row r="10503" spans="1:19" ht="12.75">
      <c r="A10503" s="22" t="s">
        <v>60</v>
      </c>
      <c r="B10503" s="22" t="s">
        <v>24467</v>
      </c>
      <c r="C10503" s="22" t="s">
        <v>69</v>
      </c>
      <c r="D10503" s="22" t="s">
        <v>61</v>
      </c>
      <c r="E10503" s="22" t="s">
        <v>25504</v>
      </c>
      <c r="F10503" s="31">
        <v>42952.753969907404</v>
      </c>
      <c r="G10503" s="31">
        <v>42704</v>
      </c>
      <c r="H10503" s="31">
        <v>43069</v>
      </c>
      <c r="I10503" s="31">
        <v>42982</v>
      </c>
      <c r="J10503" s="22" t="s">
        <v>209</v>
      </c>
      <c r="K10503" s="32" t="s">
        <v>163</v>
      </c>
      <c r="L10503" s="32" t="s">
        <v>25505</v>
      </c>
      <c r="M10503" s="32" t="s">
        <v>25506</v>
      </c>
      <c r="N10503" s="24">
        <v>-830.24</v>
      </c>
      <c r="O10503" s="24">
        <v>-830.24</v>
      </c>
      <c r="P10503" s="32" t="s">
        <v>25507</v>
      </c>
      <c r="Q10503" s="43" t="s">
        <v>25508</v>
      </c>
      <c r="R10503" s="43" t="s">
        <v>78</v>
      </c>
      <c r="S10503" s="47">
        <v>1</v>
      </c>
    </row>
    <row r="10504" spans="1:19" ht="12.75">
      <c r="A10504" s="22" t="s">
        <v>60</v>
      </c>
      <c r="B10504" s="22" t="s">
        <v>24478</v>
      </c>
      <c r="C10504" s="22" t="s">
        <v>69</v>
      </c>
      <c r="D10504" s="22" t="s">
        <v>61</v>
      </c>
      <c r="E10504" s="22" t="s">
        <v>25509</v>
      </c>
      <c r="F10504" s="31">
        <v>42969.462314814817</v>
      </c>
      <c r="G10504" s="31">
        <v>42978</v>
      </c>
      <c r="H10504" s="31">
        <v>43343</v>
      </c>
      <c r="I10504" s="31">
        <v>42998</v>
      </c>
      <c r="J10504" s="22" t="s">
        <v>73</v>
      </c>
      <c r="K10504" s="32" t="s">
        <v>196</v>
      </c>
      <c r="N10504" s="24">
        <v>0</v>
      </c>
      <c r="O10504" s="24">
        <v>0</v>
      </c>
      <c r="P10504" s="32" t="s">
        <v>101</v>
      </c>
      <c r="Q10504" s="43" t="s">
        <v>102</v>
      </c>
      <c r="R10504" s="43" t="s">
        <v>78</v>
      </c>
      <c r="S10504" s="47">
        <v>5</v>
      </c>
    </row>
    <row r="10505" spans="1:19" ht="12.75">
      <c r="A10505" s="22" t="s">
        <v>60</v>
      </c>
      <c r="B10505" s="22" t="s">
        <v>24564</v>
      </c>
      <c r="C10505" s="22" t="s">
        <v>69</v>
      </c>
      <c r="D10505" s="22" t="s">
        <v>61</v>
      </c>
      <c r="E10505" s="22" t="s">
        <v>25510</v>
      </c>
      <c r="F10505" s="31">
        <v>42977.535439814812</v>
      </c>
      <c r="G10505" s="31">
        <v>42977</v>
      </c>
      <c r="H10505" s="31">
        <v>43342</v>
      </c>
      <c r="I10505" s="31">
        <v>43007</v>
      </c>
      <c r="J10505" s="22" t="s">
        <v>73</v>
      </c>
      <c r="K10505" s="32" t="s">
        <v>85</v>
      </c>
      <c r="L10505" s="32" t="s">
        <v>25511</v>
      </c>
      <c r="N10505" s="24">
        <v>1429.385</v>
      </c>
      <c r="O10505" s="24">
        <v>1521.23</v>
      </c>
      <c r="P10505" s="32" t="s">
        <v>25512</v>
      </c>
      <c r="Q10505" s="43" t="s">
        <v>25513</v>
      </c>
      <c r="R10505" s="43" t="s">
        <v>78</v>
      </c>
      <c r="S10505" s="47">
        <v>5</v>
      </c>
    </row>
    <row r="10506" spans="1:19" ht="12.75">
      <c r="A10506" s="22" t="s">
        <v>60</v>
      </c>
      <c r="B10506" s="22" t="s">
        <v>24500</v>
      </c>
      <c r="C10506" s="22" t="s">
        <v>69</v>
      </c>
      <c r="D10506" s="22" t="s">
        <v>61</v>
      </c>
      <c r="E10506" s="22" t="s">
        <v>25514</v>
      </c>
      <c r="F10506" s="31">
        <v>42965.630335648144</v>
      </c>
      <c r="G10506" s="31">
        <v>42988</v>
      </c>
      <c r="H10506" s="31">
        <v>43353</v>
      </c>
      <c r="I10506" s="31">
        <v>42995</v>
      </c>
      <c r="J10506" s="22" t="s">
        <v>73</v>
      </c>
      <c r="K10506" s="32" t="s">
        <v>85</v>
      </c>
      <c r="L10506" s="32" t="s">
        <v>25515</v>
      </c>
      <c r="N10506" s="24">
        <v>711.0525</v>
      </c>
      <c r="O10506" s="24">
        <v>472.27</v>
      </c>
      <c r="P10506" s="32" t="s">
        <v>1855</v>
      </c>
      <c r="Q10506" s="43" t="s">
        <v>1856</v>
      </c>
      <c r="R10506" s="43" t="s">
        <v>78</v>
      </c>
      <c r="S10506" s="47">
        <v>4</v>
      </c>
    </row>
    <row r="10507" spans="1:19" ht="12.75">
      <c r="A10507" s="22" t="s">
        <v>60</v>
      </c>
      <c r="B10507" s="22" t="s">
        <v>24505</v>
      </c>
      <c r="C10507" s="22" t="s">
        <v>69</v>
      </c>
      <c r="D10507" s="22" t="s">
        <v>61</v>
      </c>
      <c r="E10507" s="22" t="s">
        <v>25516</v>
      </c>
      <c r="F10507" s="31">
        <v>42971.599166666667</v>
      </c>
      <c r="G10507" s="31">
        <v>42980</v>
      </c>
      <c r="H10507" s="31">
        <v>43345</v>
      </c>
      <c r="I10507" s="31">
        <v>43001</v>
      </c>
      <c r="J10507" s="22" t="s">
        <v>73</v>
      </c>
      <c r="K10507" s="32" t="s">
        <v>80</v>
      </c>
      <c r="L10507" s="32" t="s">
        <v>25517</v>
      </c>
      <c r="N10507" s="24">
        <v>891.85</v>
      </c>
      <c r="O10507" s="24">
        <v>0</v>
      </c>
      <c r="P10507" s="32" t="s">
        <v>3005</v>
      </c>
      <c r="Q10507" s="43" t="s">
        <v>3006</v>
      </c>
      <c r="R10507" s="43" t="s">
        <v>78</v>
      </c>
      <c r="S10507" s="47">
        <v>4</v>
      </c>
    </row>
    <row r="10508" spans="1:19" ht="12.75">
      <c r="A10508" s="22" t="s">
        <v>60</v>
      </c>
      <c r="B10508" s="22" t="s">
        <v>24683</v>
      </c>
      <c r="C10508" s="22" t="s">
        <v>69</v>
      </c>
      <c r="D10508" s="22" t="s">
        <v>61</v>
      </c>
      <c r="E10508" s="22" t="s">
        <v>25518</v>
      </c>
      <c r="F10508" s="31">
        <v>42954.569108796291</v>
      </c>
      <c r="G10508" s="31">
        <v>42965</v>
      </c>
      <c r="H10508" s="31">
        <v>43330</v>
      </c>
      <c r="I10508" s="31">
        <v>42984</v>
      </c>
      <c r="J10508" s="22" t="s">
        <v>73</v>
      </c>
      <c r="K10508" s="32" t="s">
        <v>74</v>
      </c>
      <c r="L10508" s="32" t="s">
        <v>25519</v>
      </c>
      <c r="N10508" s="24">
        <v>2905.125</v>
      </c>
      <c r="O10508" s="24">
        <v>0</v>
      </c>
      <c r="P10508" s="32" t="s">
        <v>17818</v>
      </c>
      <c r="Q10508" s="43" t="s">
        <v>17819</v>
      </c>
      <c r="R10508" s="43" t="s">
        <v>78</v>
      </c>
      <c r="S10508" s="47">
        <v>5</v>
      </c>
    </row>
    <row r="10509" spans="1:19" ht="12.75">
      <c r="A10509" s="22" t="s">
        <v>60</v>
      </c>
      <c r="B10509" s="22" t="s">
        <v>24481</v>
      </c>
      <c r="C10509" s="22" t="s">
        <v>69</v>
      </c>
      <c r="D10509" s="22" t="s">
        <v>61</v>
      </c>
      <c r="E10509" s="22" t="s">
        <v>25520</v>
      </c>
      <c r="F10509" s="31">
        <v>42961.673113425924</v>
      </c>
      <c r="G10509" s="31">
        <v>42976</v>
      </c>
      <c r="H10509" s="31">
        <v>43341</v>
      </c>
      <c r="I10509" s="31">
        <v>42991.670601851853</v>
      </c>
      <c r="J10509" s="22" t="s">
        <v>73</v>
      </c>
      <c r="K10509" s="32" t="s">
        <v>74</v>
      </c>
      <c r="L10509" s="32" t="s">
        <v>25521</v>
      </c>
      <c r="N10509" s="24">
        <v>0</v>
      </c>
      <c r="O10509" s="24">
        <v>0</v>
      </c>
      <c r="P10509" s="32" t="s">
        <v>327</v>
      </c>
      <c r="Q10509" s="43" t="s">
        <v>328</v>
      </c>
      <c r="R10509" s="43" t="s">
        <v>78</v>
      </c>
      <c r="S10509" s="47">
        <v>5</v>
      </c>
    </row>
    <row r="10510" spans="1:19" ht="12.75">
      <c r="A10510" s="22" t="s">
        <v>60</v>
      </c>
      <c r="B10510" s="22" t="s">
        <v>24524</v>
      </c>
      <c r="C10510" s="22" t="s">
        <v>69</v>
      </c>
      <c r="D10510" s="22" t="s">
        <v>61</v>
      </c>
      <c r="E10510" s="22" t="s">
        <v>25522</v>
      </c>
      <c r="F10510" s="31">
        <v>42971.742384259254</v>
      </c>
      <c r="G10510" s="31">
        <v>42978</v>
      </c>
      <c r="H10510" s="31">
        <v>43343</v>
      </c>
      <c r="I10510" s="31">
        <v>43001</v>
      </c>
      <c r="J10510" s="22" t="s">
        <v>73</v>
      </c>
      <c r="K10510" s="32" t="s">
        <v>74</v>
      </c>
      <c r="L10510" s="32" t="s">
        <v>25523</v>
      </c>
      <c r="N10510" s="24">
        <v>0</v>
      </c>
      <c r="O10510" s="24">
        <v>0</v>
      </c>
      <c r="P10510" s="32" t="s">
        <v>5120</v>
      </c>
      <c r="Q10510" s="43" t="s">
        <v>5121</v>
      </c>
      <c r="R10510" s="43" t="s">
        <v>78</v>
      </c>
      <c r="S10510" s="47">
        <v>5</v>
      </c>
    </row>
    <row r="10511" spans="1:19" ht="12.75">
      <c r="A10511" s="22" t="s">
        <v>60</v>
      </c>
      <c r="B10511" s="22" t="s">
        <v>24481</v>
      </c>
      <c r="C10511" s="22" t="s">
        <v>69</v>
      </c>
      <c r="D10511" s="22" t="s">
        <v>61</v>
      </c>
      <c r="E10511" s="22" t="s">
        <v>25524</v>
      </c>
      <c r="F10511" s="31">
        <v>42950.525509259256</v>
      </c>
      <c r="G10511" s="31">
        <v>42950</v>
      </c>
      <c r="H10511" s="31">
        <v>43315</v>
      </c>
      <c r="I10511" s="31">
        <v>42980</v>
      </c>
      <c r="J10511" s="22" t="s">
        <v>73</v>
      </c>
      <c r="K10511" s="32" t="s">
        <v>85</v>
      </c>
      <c r="L10511" s="32" t="s">
        <v>25525</v>
      </c>
      <c r="N10511" s="24">
        <v>1876.356</v>
      </c>
      <c r="O10511" s="24">
        <v>1117.8900000000001</v>
      </c>
      <c r="P10511" s="32" t="s">
        <v>1049</v>
      </c>
      <c r="Q10511" s="43" t="s">
        <v>1050</v>
      </c>
      <c r="R10511" s="43" t="s">
        <v>78</v>
      </c>
      <c r="S10511" s="47">
        <v>6</v>
      </c>
    </row>
    <row r="10512" spans="1:19" ht="12.75">
      <c r="A10512" s="22" t="s">
        <v>60</v>
      </c>
      <c r="B10512" s="22" t="s">
        <v>24473</v>
      </c>
      <c r="C10512" s="22" t="s">
        <v>69</v>
      </c>
      <c r="D10512" s="22" t="s">
        <v>61</v>
      </c>
      <c r="E10512" s="22" t="s">
        <v>25526</v>
      </c>
      <c r="F10512" s="31">
        <v>42963.578553240739</v>
      </c>
      <c r="G10512" s="31">
        <v>42978</v>
      </c>
      <c r="H10512" s="31">
        <v>43343</v>
      </c>
      <c r="I10512" s="31">
        <v>42993</v>
      </c>
      <c r="J10512" s="22" t="s">
        <v>73</v>
      </c>
      <c r="K10512" s="32" t="s">
        <v>74</v>
      </c>
      <c r="L10512" s="32" t="s">
        <v>25527</v>
      </c>
      <c r="N10512" s="24">
        <v>1355.0733</v>
      </c>
      <c r="O10512" s="24">
        <v>0</v>
      </c>
      <c r="P10512" s="32" t="s">
        <v>661</v>
      </c>
      <c r="Q10512" s="43" t="s">
        <v>662</v>
      </c>
      <c r="R10512" s="43" t="s">
        <v>78</v>
      </c>
      <c r="S10512" s="47">
        <v>5</v>
      </c>
    </row>
    <row r="10513" spans="1:19" ht="12.75">
      <c r="A10513" s="22" t="s">
        <v>60</v>
      </c>
      <c r="B10513" s="22" t="s">
        <v>24473</v>
      </c>
      <c r="C10513" s="22" t="s">
        <v>69</v>
      </c>
      <c r="D10513" s="22" t="s">
        <v>61</v>
      </c>
      <c r="E10513" s="22" t="s">
        <v>25528</v>
      </c>
      <c r="F10513" s="31">
        <v>42972.788923611108</v>
      </c>
      <c r="G10513" s="31">
        <v>42972</v>
      </c>
      <c r="H10513" s="31">
        <v>43343</v>
      </c>
      <c r="I10513" s="31">
        <v>43002</v>
      </c>
      <c r="J10513" s="22" t="s">
        <v>73</v>
      </c>
      <c r="K10513" s="32" t="s">
        <v>80</v>
      </c>
      <c r="L10513" s="32" t="s">
        <v>25529</v>
      </c>
      <c r="N10513" s="24">
        <v>1479.275</v>
      </c>
      <c r="O10513" s="24">
        <v>1422.25</v>
      </c>
      <c r="P10513" s="32" t="s">
        <v>371</v>
      </c>
      <c r="Q10513" s="43" t="s">
        <v>372</v>
      </c>
      <c r="R10513" s="43" t="s">
        <v>78</v>
      </c>
      <c r="S10513" s="47">
        <v>5</v>
      </c>
    </row>
    <row r="10514" spans="1:19" ht="12.75">
      <c r="A10514" s="22" t="s">
        <v>60</v>
      </c>
      <c r="B10514" s="22" t="s">
        <v>24467</v>
      </c>
      <c r="C10514" s="22" t="s">
        <v>69</v>
      </c>
      <c r="D10514" s="22" t="s">
        <v>61</v>
      </c>
      <c r="E10514" s="22" t="s">
        <v>25530</v>
      </c>
      <c r="F10514" s="31">
        <v>42961.757060185184</v>
      </c>
      <c r="G10514" s="31">
        <v>42968</v>
      </c>
      <c r="H10514" s="31">
        <v>43333</v>
      </c>
      <c r="I10514" s="31">
        <v>42991</v>
      </c>
      <c r="J10514" s="22" t="s">
        <v>73</v>
      </c>
      <c r="K10514" s="32" t="s">
        <v>85</v>
      </c>
      <c r="L10514" s="32" t="s">
        <v>25531</v>
      </c>
      <c r="N10514" s="24">
        <v>1983.4625000000001</v>
      </c>
      <c r="O10514" s="24">
        <v>1838.92</v>
      </c>
      <c r="P10514" s="32" t="s">
        <v>5325</v>
      </c>
      <c r="Q10514" s="43" t="s">
        <v>5326</v>
      </c>
      <c r="R10514" s="43" t="s">
        <v>78</v>
      </c>
      <c r="S10514" s="47">
        <v>5</v>
      </c>
    </row>
    <row r="10515" spans="1:19" ht="12.75">
      <c r="A10515" s="22" t="s">
        <v>60</v>
      </c>
      <c r="B10515" s="22" t="s">
        <v>24481</v>
      </c>
      <c r="C10515" s="22" t="s">
        <v>69</v>
      </c>
      <c r="D10515" s="22" t="s">
        <v>61</v>
      </c>
      <c r="E10515" s="22" t="s">
        <v>25532</v>
      </c>
      <c r="F10515" s="31">
        <v>42956.394467592589</v>
      </c>
      <c r="G10515" s="31">
        <v>42988</v>
      </c>
      <c r="H10515" s="31">
        <v>43353</v>
      </c>
      <c r="I10515" s="31">
        <v>42986.388414351852</v>
      </c>
      <c r="J10515" s="22" t="s">
        <v>73</v>
      </c>
      <c r="K10515" s="32" t="s">
        <v>85</v>
      </c>
      <c r="L10515" s="32" t="s">
        <v>25533</v>
      </c>
      <c r="N10515" s="24">
        <v>3964.48</v>
      </c>
      <c r="O10515" s="24">
        <v>2470.16</v>
      </c>
      <c r="P10515" s="32" t="s">
        <v>101</v>
      </c>
      <c r="Q10515" s="43" t="s">
        <v>102</v>
      </c>
      <c r="R10515" s="43" t="s">
        <v>78</v>
      </c>
      <c r="S10515" s="47">
        <v>4</v>
      </c>
    </row>
    <row r="10516" spans="1:19" ht="12.75">
      <c r="A10516" s="22" t="s">
        <v>60</v>
      </c>
      <c r="B10516" s="22" t="s">
        <v>24481</v>
      </c>
      <c r="C10516" s="22" t="s">
        <v>69</v>
      </c>
      <c r="D10516" s="22" t="s">
        <v>61</v>
      </c>
      <c r="E10516" s="22" t="s">
        <v>25534</v>
      </c>
      <c r="F10516" s="31">
        <v>42963.664085648146</v>
      </c>
      <c r="G10516" s="31">
        <v>42970</v>
      </c>
      <c r="H10516" s="31">
        <v>43335</v>
      </c>
      <c r="I10516" s="31">
        <v>42993.656053240738</v>
      </c>
      <c r="J10516" s="22" t="s">
        <v>73</v>
      </c>
      <c r="K10516" s="32" t="s">
        <v>80</v>
      </c>
      <c r="L10516" s="32" t="s">
        <v>25535</v>
      </c>
      <c r="N10516" s="24">
        <v>4458.8249999999998</v>
      </c>
      <c r="O10516" s="24">
        <v>0</v>
      </c>
      <c r="P10516" s="32" t="s">
        <v>101</v>
      </c>
      <c r="Q10516" s="43" t="s">
        <v>102</v>
      </c>
      <c r="R10516" s="43" t="s">
        <v>78</v>
      </c>
      <c r="S10516" s="47">
        <v>5</v>
      </c>
    </row>
    <row r="10517" spans="1:19" ht="12.75">
      <c r="A10517" s="22" t="s">
        <v>60</v>
      </c>
      <c r="B10517" s="22" t="s">
        <v>24500</v>
      </c>
      <c r="C10517" s="22" t="s">
        <v>69</v>
      </c>
      <c r="D10517" s="22" t="s">
        <v>61</v>
      </c>
      <c r="E10517" s="22" t="s">
        <v>25536</v>
      </c>
      <c r="F10517" s="31">
        <v>42955.262118055551</v>
      </c>
      <c r="G10517" s="31">
        <v>42997</v>
      </c>
      <c r="H10517" s="31">
        <v>43362</v>
      </c>
      <c r="I10517" s="31">
        <v>43015.262118055551</v>
      </c>
      <c r="J10517" s="22" t="s">
        <v>73</v>
      </c>
      <c r="K10517" s="32" t="s">
        <v>80</v>
      </c>
      <c r="L10517" s="32" t="s">
        <v>25537</v>
      </c>
      <c r="N10517" s="24">
        <v>2840.1574999999998</v>
      </c>
      <c r="O10517" s="24">
        <v>2984.66</v>
      </c>
      <c r="P10517" s="32" t="s">
        <v>1376</v>
      </c>
      <c r="Q10517" s="43" t="s">
        <v>1377</v>
      </c>
      <c r="R10517" s="43" t="s">
        <v>78</v>
      </c>
      <c r="S10517" s="47">
        <v>5</v>
      </c>
    </row>
    <row r="10518" spans="1:19" ht="12.75">
      <c r="A10518" s="22" t="s">
        <v>60</v>
      </c>
      <c r="B10518" s="22" t="s">
        <v>24585</v>
      </c>
      <c r="C10518" s="22" t="s">
        <v>69</v>
      </c>
      <c r="D10518" s="22" t="s">
        <v>61</v>
      </c>
      <c r="E10518" s="22" t="s">
        <v>25538</v>
      </c>
      <c r="F10518" s="31">
        <v>42977.643703703703</v>
      </c>
      <c r="G10518" s="31">
        <v>42978</v>
      </c>
      <c r="H10518" s="31">
        <v>43343</v>
      </c>
      <c r="I10518" s="31">
        <v>43007</v>
      </c>
      <c r="J10518" s="22" t="s">
        <v>73</v>
      </c>
      <c r="K10518" s="32" t="s">
        <v>80</v>
      </c>
      <c r="L10518" s="32" t="s">
        <v>25539</v>
      </c>
      <c r="N10518" s="24">
        <v>1053.96</v>
      </c>
      <c r="O10518" s="24">
        <v>1129.6900000000001</v>
      </c>
      <c r="P10518" s="32" t="s">
        <v>651</v>
      </c>
      <c r="Q10518" s="43" t="s">
        <v>652</v>
      </c>
      <c r="R10518" s="43" t="s">
        <v>78</v>
      </c>
      <c r="S10518" s="47">
        <v>5</v>
      </c>
    </row>
    <row r="10519" spans="1:19" ht="12.75">
      <c r="A10519" s="22" t="s">
        <v>60</v>
      </c>
      <c r="B10519" s="22" t="s">
        <v>24540</v>
      </c>
      <c r="C10519" s="22" t="s">
        <v>69</v>
      </c>
      <c r="D10519" s="22" t="s">
        <v>61</v>
      </c>
      <c r="E10519" s="22" t="s">
        <v>25540</v>
      </c>
      <c r="F10519" s="31">
        <v>42951.549641203703</v>
      </c>
      <c r="G10519" s="31">
        <v>42978</v>
      </c>
      <c r="H10519" s="31">
        <v>43343</v>
      </c>
      <c r="I10519" s="31">
        <v>42981</v>
      </c>
      <c r="J10519" s="22" t="s">
        <v>73</v>
      </c>
      <c r="K10519" s="32" t="s">
        <v>74</v>
      </c>
      <c r="L10519" s="32" t="s">
        <v>25541</v>
      </c>
      <c r="N10519" s="24">
        <v>0</v>
      </c>
      <c r="O10519" s="24">
        <v>0</v>
      </c>
      <c r="P10519" s="32" t="s">
        <v>2259</v>
      </c>
      <c r="Q10519" s="43" t="s">
        <v>2260</v>
      </c>
      <c r="R10519" s="43" t="s">
        <v>78</v>
      </c>
      <c r="S10519" s="47">
        <v>5</v>
      </c>
    </row>
    <row r="10520" spans="1:19" ht="12.75">
      <c r="A10520" s="22" t="s">
        <v>60</v>
      </c>
      <c r="B10520" s="22" t="s">
        <v>24663</v>
      </c>
      <c r="C10520" s="22" t="s">
        <v>69</v>
      </c>
      <c r="D10520" s="22" t="s">
        <v>61</v>
      </c>
      <c r="E10520" s="22" t="s">
        <v>25542</v>
      </c>
      <c r="F10520" s="31">
        <v>42976.74114583333</v>
      </c>
      <c r="G10520" s="31">
        <v>42978</v>
      </c>
      <c r="H10520" s="31">
        <v>43343</v>
      </c>
      <c r="I10520" s="31">
        <v>43006</v>
      </c>
      <c r="J10520" s="22" t="s">
        <v>108</v>
      </c>
      <c r="K10520" s="32" t="s">
        <v>163</v>
      </c>
      <c r="L10520" s="32" t="s">
        <v>25543</v>
      </c>
      <c r="M10520" s="32" t="s">
        <v>25544</v>
      </c>
      <c r="N10520" s="24">
        <v>0</v>
      </c>
      <c r="O10520" s="24">
        <v>0</v>
      </c>
      <c r="P10520" s="32" t="s">
        <v>1282</v>
      </c>
      <c r="Q10520" s="43" t="s">
        <v>1283</v>
      </c>
      <c r="R10520" s="43" t="s">
        <v>78</v>
      </c>
      <c r="S10520" s="47">
        <v>1</v>
      </c>
    </row>
    <row r="10521" spans="1:19" ht="12.75">
      <c r="A10521" s="22" t="s">
        <v>60</v>
      </c>
      <c r="B10521" s="22" t="s">
        <v>24540</v>
      </c>
      <c r="C10521" s="22" t="s">
        <v>69</v>
      </c>
      <c r="D10521" s="22" t="s">
        <v>61</v>
      </c>
      <c r="E10521" s="22" t="s">
        <v>25545</v>
      </c>
      <c r="F10521" s="31">
        <v>42964.531435185185</v>
      </c>
      <c r="G10521" s="31">
        <v>42961</v>
      </c>
      <c r="H10521" s="31">
        <v>43343</v>
      </c>
      <c r="I10521" s="31">
        <v>42991</v>
      </c>
      <c r="J10521" s="22" t="s">
        <v>73</v>
      </c>
      <c r="K10521" s="32" t="s">
        <v>196</v>
      </c>
      <c r="L10521" s="32" t="s">
        <v>25546</v>
      </c>
      <c r="N10521" s="24">
        <v>1168.9400000000001</v>
      </c>
      <c r="O10521" s="24">
        <v>0</v>
      </c>
      <c r="P10521" s="32" t="s">
        <v>144</v>
      </c>
      <c r="Q10521" s="43" t="s">
        <v>145</v>
      </c>
      <c r="R10521" s="43" t="s">
        <v>78</v>
      </c>
      <c r="S10521" s="47">
        <v>6</v>
      </c>
    </row>
    <row r="10522" spans="1:19" ht="12.75">
      <c r="A10522" s="22" t="s">
        <v>60</v>
      </c>
      <c r="B10522" s="22" t="s">
        <v>24585</v>
      </c>
      <c r="C10522" s="22" t="s">
        <v>69</v>
      </c>
      <c r="D10522" s="22" t="s">
        <v>61</v>
      </c>
      <c r="E10522" s="22" t="s">
        <v>25547</v>
      </c>
      <c r="F10522" s="31">
        <v>42959.211446759255</v>
      </c>
      <c r="G10522" s="31">
        <v>43008</v>
      </c>
      <c r="H10522" s="31">
        <v>43373</v>
      </c>
      <c r="I10522" s="31">
        <v>43019.211435185185</v>
      </c>
      <c r="J10522" s="22" t="s">
        <v>73</v>
      </c>
      <c r="K10522" s="32" t="s">
        <v>85</v>
      </c>
      <c r="L10522" s="32" t="s">
        <v>25548</v>
      </c>
      <c r="N10522" s="24">
        <v>2144.7233000000001</v>
      </c>
      <c r="O10522" s="24">
        <v>1805.16</v>
      </c>
      <c r="P10522" s="32" t="s">
        <v>399</v>
      </c>
      <c r="Q10522" s="43" t="s">
        <v>400</v>
      </c>
      <c r="R10522" s="43" t="s">
        <v>78</v>
      </c>
      <c r="S10522" s="47">
        <v>6</v>
      </c>
    </row>
    <row r="10523" spans="1:19" ht="12.75">
      <c r="A10523" s="22" t="s">
        <v>60</v>
      </c>
      <c r="B10523" s="22" t="s">
        <v>24688</v>
      </c>
      <c r="C10523" s="22" t="s">
        <v>69</v>
      </c>
      <c r="D10523" s="22" t="s">
        <v>61</v>
      </c>
      <c r="E10523" s="22" t="s">
        <v>25549</v>
      </c>
      <c r="F10523" s="31">
        <v>42969.466979166667</v>
      </c>
      <c r="G10523" s="31">
        <v>42972</v>
      </c>
      <c r="H10523" s="31">
        <v>43337</v>
      </c>
      <c r="I10523" s="31">
        <v>42999</v>
      </c>
      <c r="J10523" s="22" t="s">
        <v>73</v>
      </c>
      <c r="K10523" s="32" t="s">
        <v>85</v>
      </c>
      <c r="L10523" s="32" t="s">
        <v>25550</v>
      </c>
      <c r="N10523" s="24">
        <v>1498.9675</v>
      </c>
      <c r="O10523" s="24">
        <v>1235.49</v>
      </c>
      <c r="P10523" s="32" t="s">
        <v>543</v>
      </c>
      <c r="Q10523" s="43" t="s">
        <v>544</v>
      </c>
      <c r="R10523" s="43" t="s">
        <v>78</v>
      </c>
      <c r="S10523" s="47">
        <v>5</v>
      </c>
    </row>
    <row r="10524" spans="1:19" ht="12.75">
      <c r="A10524" s="22" t="s">
        <v>60</v>
      </c>
      <c r="B10524" s="22" t="s">
        <v>24473</v>
      </c>
      <c r="C10524" s="22" t="s">
        <v>69</v>
      </c>
      <c r="D10524" s="22" t="s">
        <v>61</v>
      </c>
      <c r="E10524" s="22" t="s">
        <v>25551</v>
      </c>
      <c r="F10524" s="31">
        <v>42978.734189814815</v>
      </c>
      <c r="G10524" s="31">
        <v>42972</v>
      </c>
      <c r="H10524" s="31">
        <v>43343</v>
      </c>
      <c r="I10524" s="31">
        <v>43008</v>
      </c>
      <c r="J10524" s="22" t="s">
        <v>108</v>
      </c>
      <c r="K10524" s="32" t="s">
        <v>196</v>
      </c>
      <c r="L10524" s="32" t="s">
        <v>25552</v>
      </c>
      <c r="N10524" s="24">
        <v>0</v>
      </c>
      <c r="O10524" s="24">
        <v>0</v>
      </c>
      <c r="P10524" s="32" t="s">
        <v>533</v>
      </c>
      <c r="Q10524" s="43" t="s">
        <v>534</v>
      </c>
      <c r="R10524" s="43" t="s">
        <v>93</v>
      </c>
      <c r="S10524" s="47">
        <v>1</v>
      </c>
    </row>
    <row r="10525" spans="1:19" ht="12.75">
      <c r="A10525" s="22" t="s">
        <v>60</v>
      </c>
      <c r="B10525" s="22" t="s">
        <v>24490</v>
      </c>
      <c r="C10525" s="22" t="s">
        <v>69</v>
      </c>
      <c r="D10525" s="22" t="s">
        <v>61</v>
      </c>
      <c r="E10525" s="22" t="s">
        <v>25553</v>
      </c>
      <c r="F10525" s="31">
        <v>42949.724293981482</v>
      </c>
      <c r="G10525" s="31">
        <v>42962</v>
      </c>
      <c r="H10525" s="31">
        <v>43069</v>
      </c>
      <c r="I10525" s="31">
        <v>42979</v>
      </c>
      <c r="J10525" s="22" t="s">
        <v>73</v>
      </c>
      <c r="K10525" s="32" t="s">
        <v>85</v>
      </c>
      <c r="L10525" s="32" t="s">
        <v>25554</v>
      </c>
      <c r="N10525" s="24">
        <v>4349.4282999999996</v>
      </c>
      <c r="O10525" s="24">
        <v>2818</v>
      </c>
      <c r="P10525" s="32" t="s">
        <v>543</v>
      </c>
      <c r="Q10525" s="43" t="s">
        <v>544</v>
      </c>
      <c r="R10525" s="43" t="s">
        <v>303</v>
      </c>
      <c r="S10525" s="47">
        <v>5</v>
      </c>
    </row>
    <row r="10526" spans="1:19" ht="12.75">
      <c r="A10526" s="22" t="s">
        <v>60</v>
      </c>
      <c r="B10526" s="22" t="s">
        <v>24478</v>
      </c>
      <c r="C10526" s="22" t="s">
        <v>69</v>
      </c>
      <c r="D10526" s="22" t="s">
        <v>61</v>
      </c>
      <c r="E10526" s="22" t="s">
        <v>25555</v>
      </c>
      <c r="F10526" s="31">
        <v>42958.606863425921</v>
      </c>
      <c r="G10526" s="31">
        <v>42958</v>
      </c>
      <c r="H10526" s="31">
        <v>43327</v>
      </c>
      <c r="I10526" s="31">
        <v>42988</v>
      </c>
      <c r="J10526" s="22" t="s">
        <v>73</v>
      </c>
      <c r="K10526" s="32" t="s">
        <v>74</v>
      </c>
      <c r="L10526" s="32" t="s">
        <v>25556</v>
      </c>
      <c r="N10526" s="24">
        <v>2350.56</v>
      </c>
      <c r="O10526" s="24">
        <v>0</v>
      </c>
      <c r="P10526" s="32" t="s">
        <v>3197</v>
      </c>
      <c r="Q10526" s="43" t="s">
        <v>3198</v>
      </c>
      <c r="R10526" s="43" t="s">
        <v>78</v>
      </c>
      <c r="S10526" s="47">
        <v>5</v>
      </c>
    </row>
    <row r="10527" spans="1:19" ht="12.75">
      <c r="A10527" s="22" t="s">
        <v>60</v>
      </c>
      <c r="B10527" s="22" t="s">
        <v>24490</v>
      </c>
      <c r="C10527" s="22" t="s">
        <v>69</v>
      </c>
      <c r="D10527" s="22" t="s">
        <v>61</v>
      </c>
      <c r="E10527" s="22" t="s">
        <v>25557</v>
      </c>
      <c r="F10527" s="31">
        <v>42954.685856481483</v>
      </c>
      <c r="G10527" s="31">
        <v>43002</v>
      </c>
      <c r="H10527" s="31">
        <v>43367</v>
      </c>
      <c r="I10527" s="31">
        <v>42949</v>
      </c>
      <c r="J10527" s="22" t="s">
        <v>73</v>
      </c>
      <c r="K10527" s="32" t="s">
        <v>74</v>
      </c>
      <c r="L10527" s="32" t="s">
        <v>25558</v>
      </c>
      <c r="N10527" s="24">
        <v>6872.5900000000001</v>
      </c>
      <c r="O10527" s="24">
        <v>0</v>
      </c>
      <c r="P10527" s="32" t="s">
        <v>4862</v>
      </c>
      <c r="Q10527" s="43" t="s">
        <v>4863</v>
      </c>
      <c r="R10527" s="43" t="s">
        <v>78</v>
      </c>
      <c r="S10527" s="47">
        <v>6</v>
      </c>
    </row>
    <row r="10528" spans="1:19" ht="12.75">
      <c r="A10528" s="22" t="s">
        <v>60</v>
      </c>
      <c r="B10528" s="22" t="s">
        <v>24564</v>
      </c>
      <c r="C10528" s="22" t="s">
        <v>69</v>
      </c>
      <c r="D10528" s="22" t="s">
        <v>61</v>
      </c>
      <c r="E10528" s="22" t="s">
        <v>25559</v>
      </c>
      <c r="F10528" s="31">
        <v>42950.758333333331</v>
      </c>
      <c r="G10528" s="31">
        <v>42974</v>
      </c>
      <c r="H10528" s="31">
        <v>43339</v>
      </c>
      <c r="I10528" s="31">
        <v>42980</v>
      </c>
      <c r="J10528" s="22" t="s">
        <v>73</v>
      </c>
      <c r="K10528" s="32" t="s">
        <v>74</v>
      </c>
      <c r="L10528" s="32" t="s">
        <v>25560</v>
      </c>
      <c r="N10528" s="24">
        <v>0</v>
      </c>
      <c r="O10528" s="24">
        <v>0</v>
      </c>
      <c r="P10528" s="32" t="s">
        <v>101</v>
      </c>
      <c r="Q10528" s="43" t="s">
        <v>102</v>
      </c>
      <c r="R10528" s="43" t="s">
        <v>78</v>
      </c>
      <c r="S10528" s="47">
        <v>5</v>
      </c>
    </row>
    <row r="10529" spans="1:19" ht="12.75">
      <c r="A10529" s="22" t="s">
        <v>60</v>
      </c>
      <c r="B10529" s="22" t="s">
        <v>24500</v>
      </c>
      <c r="C10529" s="22" t="s">
        <v>69</v>
      </c>
      <c r="D10529" s="22" t="s">
        <v>61</v>
      </c>
      <c r="E10529" s="22" t="s">
        <v>25561</v>
      </c>
      <c r="F10529" s="31">
        <v>42966.051145833335</v>
      </c>
      <c r="G10529" s="31">
        <v>43008</v>
      </c>
      <c r="H10529" s="31">
        <v>43373</v>
      </c>
      <c r="I10529" s="31">
        <v>43026.051145833335</v>
      </c>
      <c r="J10529" s="22" t="s">
        <v>73</v>
      </c>
      <c r="K10529" s="32" t="s">
        <v>85</v>
      </c>
      <c r="L10529" s="32" t="s">
        <v>25562</v>
      </c>
      <c r="N10529" s="24">
        <v>943.71420000000001</v>
      </c>
      <c r="O10529" s="24">
        <v>710.95</v>
      </c>
      <c r="P10529" s="32" t="s">
        <v>435</v>
      </c>
      <c r="Q10529" s="43" t="s">
        <v>436</v>
      </c>
      <c r="R10529" s="43" t="s">
        <v>78</v>
      </c>
      <c r="S10529" s="47">
        <v>5</v>
      </c>
    </row>
    <row r="10530" spans="1:19" ht="12.75">
      <c r="A10530" s="22" t="s">
        <v>60</v>
      </c>
      <c r="B10530" s="22" t="s">
        <v>24490</v>
      </c>
      <c r="C10530" s="22" t="s">
        <v>69</v>
      </c>
      <c r="D10530" s="22" t="s">
        <v>61</v>
      </c>
      <c r="E10530" s="22" t="s">
        <v>25563</v>
      </c>
      <c r="F10530" s="31">
        <v>42971.557337962964</v>
      </c>
      <c r="G10530" s="31">
        <v>42978</v>
      </c>
      <c r="H10530" s="31">
        <v>43343</v>
      </c>
      <c r="I10530" s="31">
        <v>43001</v>
      </c>
      <c r="J10530" s="22" t="s">
        <v>73</v>
      </c>
      <c r="K10530" s="32" t="s">
        <v>74</v>
      </c>
      <c r="L10530" s="32" t="s">
        <v>25564</v>
      </c>
      <c r="N10530" s="24">
        <v>731.47</v>
      </c>
      <c r="O10530" s="24">
        <v>0</v>
      </c>
      <c r="P10530" s="32" t="s">
        <v>10166</v>
      </c>
      <c r="Q10530" s="43" t="s">
        <v>10167</v>
      </c>
      <c r="R10530" s="43" t="s">
        <v>78</v>
      </c>
      <c r="S10530" s="47">
        <v>5</v>
      </c>
    </row>
    <row r="10531" spans="1:19" ht="12.75">
      <c r="A10531" s="22" t="s">
        <v>60</v>
      </c>
      <c r="B10531" s="22" t="s">
        <v>24490</v>
      </c>
      <c r="C10531" s="22" t="s">
        <v>69</v>
      </c>
      <c r="D10531" s="22" t="s">
        <v>61</v>
      </c>
      <c r="E10531" s="22" t="s">
        <v>25565</v>
      </c>
      <c r="F10531" s="31">
        <v>42956.625567129631</v>
      </c>
      <c r="G10531" s="31">
        <v>42978</v>
      </c>
      <c r="H10531" s="31">
        <v>43343</v>
      </c>
      <c r="I10531" s="31">
        <v>42986</v>
      </c>
      <c r="J10531" s="22" t="s">
        <v>73</v>
      </c>
      <c r="K10531" s="32" t="s">
        <v>74</v>
      </c>
      <c r="L10531" s="32" t="s">
        <v>25566</v>
      </c>
      <c r="N10531" s="24">
        <v>7021.3149999999996</v>
      </c>
      <c r="O10531" s="24">
        <v>0</v>
      </c>
      <c r="P10531" s="32" t="s">
        <v>101</v>
      </c>
      <c r="Q10531" s="43" t="s">
        <v>102</v>
      </c>
      <c r="R10531" s="43" t="s">
        <v>78</v>
      </c>
      <c r="S10531" s="47">
        <v>4</v>
      </c>
    </row>
    <row r="10532" spans="1:19" ht="12.75">
      <c r="A10532" s="22" t="s">
        <v>60</v>
      </c>
      <c r="B10532" s="22" t="s">
        <v>24607</v>
      </c>
      <c r="C10532" s="22" t="s">
        <v>69</v>
      </c>
      <c r="D10532" s="22" t="s">
        <v>61</v>
      </c>
      <c r="E10532" s="22" t="s">
        <v>25567</v>
      </c>
      <c r="F10532" s="31">
        <v>42963.746793981481</v>
      </c>
      <c r="G10532" s="31">
        <v>42963</v>
      </c>
      <c r="H10532" s="31">
        <v>43328</v>
      </c>
      <c r="I10532" s="31">
        <v>42993</v>
      </c>
      <c r="J10532" s="22" t="s">
        <v>73</v>
      </c>
      <c r="K10532" s="32" t="s">
        <v>85</v>
      </c>
      <c r="L10532" s="32" t="s">
        <v>25568</v>
      </c>
      <c r="N10532" s="24">
        <v>1443.0060000000001</v>
      </c>
      <c r="O10532" s="24">
        <v>1197.53</v>
      </c>
      <c r="P10532" s="32" t="s">
        <v>1003</v>
      </c>
      <c r="Q10532" s="43" t="s">
        <v>1004</v>
      </c>
      <c r="R10532" s="43" t="s">
        <v>78</v>
      </c>
      <c r="S10532" s="47">
        <v>5</v>
      </c>
    </row>
    <row r="10533" spans="1:19" ht="12.75">
      <c r="A10533" s="22" t="s">
        <v>60</v>
      </c>
      <c r="B10533" s="22" t="s">
        <v>24585</v>
      </c>
      <c r="C10533" s="22" t="s">
        <v>69</v>
      </c>
      <c r="D10533" s="22" t="s">
        <v>61</v>
      </c>
      <c r="E10533" s="22" t="s">
        <v>25569</v>
      </c>
      <c r="F10533" s="31">
        <v>42965.724826388891</v>
      </c>
      <c r="G10533" s="31">
        <v>42978</v>
      </c>
      <c r="H10533" s="31">
        <v>43343</v>
      </c>
      <c r="I10533" s="31">
        <v>42995</v>
      </c>
      <c r="J10533" s="22" t="s">
        <v>73</v>
      </c>
      <c r="K10533" s="32" t="s">
        <v>85</v>
      </c>
      <c r="L10533" s="32" t="s">
        <v>25570</v>
      </c>
      <c r="N10533" s="24">
        <v>2404.6125000000002</v>
      </c>
      <c r="O10533" s="24">
        <v>1567.46</v>
      </c>
      <c r="P10533" s="32" t="s">
        <v>570</v>
      </c>
      <c r="Q10533" s="43" t="s">
        <v>571</v>
      </c>
      <c r="R10533" s="43" t="s">
        <v>78</v>
      </c>
      <c r="S10533" s="47">
        <v>5</v>
      </c>
    </row>
    <row r="10534" spans="1:19" ht="12.75">
      <c r="A10534" s="22" t="s">
        <v>60</v>
      </c>
      <c r="B10534" s="22" t="s">
        <v>24540</v>
      </c>
      <c r="C10534" s="22" t="s">
        <v>69</v>
      </c>
      <c r="D10534" s="22" t="s">
        <v>61</v>
      </c>
      <c r="E10534" s="22" t="s">
        <v>25571</v>
      </c>
      <c r="F10534" s="31">
        <v>42973.091724537036</v>
      </c>
      <c r="G10534" s="31">
        <v>43008</v>
      </c>
      <c r="H10534" s="31">
        <v>43373</v>
      </c>
      <c r="I10534" s="31">
        <v>43033</v>
      </c>
      <c r="J10534" s="22" t="s">
        <v>202</v>
      </c>
      <c r="K10534" s="32" t="s">
        <v>163</v>
      </c>
      <c r="L10534" s="32" t="s">
        <v>25572</v>
      </c>
      <c r="M10534" s="32" t="s">
        <v>25573</v>
      </c>
      <c r="N10534" s="24">
        <v>3182.9983000000002</v>
      </c>
      <c r="O10534" s="24">
        <v>2200.46</v>
      </c>
      <c r="P10534" s="32" t="s">
        <v>343</v>
      </c>
      <c r="Q10534" s="43" t="s">
        <v>344</v>
      </c>
      <c r="R10534" s="43" t="s">
        <v>78</v>
      </c>
      <c r="S10534" s="47">
        <v>5</v>
      </c>
    </row>
    <row r="10535" spans="1:19" ht="12.75">
      <c r="A10535" s="22" t="s">
        <v>60</v>
      </c>
      <c r="B10535" s="22" t="s">
        <v>24478</v>
      </c>
      <c r="C10535" s="22" t="s">
        <v>69</v>
      </c>
      <c r="D10535" s="22" t="s">
        <v>61</v>
      </c>
      <c r="E10535" s="22" t="s">
        <v>25574</v>
      </c>
      <c r="F10535" s="31">
        <v>42948.7653125</v>
      </c>
      <c r="G10535" s="31">
        <v>42962</v>
      </c>
      <c r="H10535" s="31">
        <v>43327</v>
      </c>
      <c r="I10535" s="31">
        <v>42978</v>
      </c>
      <c r="J10535" s="22" t="s">
        <v>73</v>
      </c>
      <c r="K10535" s="32" t="s">
        <v>85</v>
      </c>
      <c r="L10535" s="32" t="s">
        <v>25575</v>
      </c>
      <c r="N10535" s="24">
        <v>916.05799999999999</v>
      </c>
      <c r="O10535" s="24">
        <v>514.35</v>
      </c>
      <c r="P10535" s="32" t="s">
        <v>1855</v>
      </c>
      <c r="Q10535" s="43" t="s">
        <v>1856</v>
      </c>
      <c r="R10535" s="43" t="s">
        <v>78</v>
      </c>
      <c r="S10535" s="47">
        <v>5</v>
      </c>
    </row>
    <row r="10536" spans="1:19" ht="12.75">
      <c r="A10536" s="22" t="s">
        <v>60</v>
      </c>
      <c r="B10536" s="22" t="s">
        <v>24473</v>
      </c>
      <c r="C10536" s="22" t="s">
        <v>69</v>
      </c>
      <c r="D10536" s="22" t="s">
        <v>61</v>
      </c>
      <c r="E10536" s="22" t="s">
        <v>25576</v>
      </c>
      <c r="F10536" s="31">
        <v>42961.611886574072</v>
      </c>
      <c r="G10536" s="31">
        <v>42978</v>
      </c>
      <c r="H10536" s="31">
        <v>43343</v>
      </c>
      <c r="I10536" s="31">
        <v>43021.611886574072</v>
      </c>
      <c r="J10536" s="22" t="s">
        <v>73</v>
      </c>
      <c r="K10536" s="32" t="s">
        <v>85</v>
      </c>
      <c r="L10536" s="32" t="s">
        <v>25577</v>
      </c>
      <c r="N10536" s="24">
        <v>4959.8950000000004</v>
      </c>
      <c r="O10536" s="24">
        <v>6189.38</v>
      </c>
      <c r="P10536" s="32" t="s">
        <v>101</v>
      </c>
      <c r="Q10536" s="43" t="s">
        <v>102</v>
      </c>
      <c r="R10536" s="43" t="s">
        <v>78</v>
      </c>
      <c r="S10536" s="47">
        <v>5</v>
      </c>
    </row>
    <row r="10537" spans="1:19" ht="12.75">
      <c r="A10537" s="22" t="s">
        <v>60</v>
      </c>
      <c r="B10537" s="22" t="s">
        <v>24490</v>
      </c>
      <c r="C10537" s="22" t="s">
        <v>69</v>
      </c>
      <c r="D10537" s="22" t="s">
        <v>61</v>
      </c>
      <c r="E10537" s="22" t="s">
        <v>25578</v>
      </c>
      <c r="F10537" s="31">
        <v>42950.610509259255</v>
      </c>
      <c r="G10537" s="31">
        <v>42954</v>
      </c>
      <c r="H10537" s="31">
        <v>43319</v>
      </c>
      <c r="I10537" s="31">
        <v>42980</v>
      </c>
      <c r="J10537" s="22" t="s">
        <v>73</v>
      </c>
      <c r="K10537" s="32" t="s">
        <v>85</v>
      </c>
      <c r="L10537" s="32" t="s">
        <v>25579</v>
      </c>
      <c r="N10537" s="24">
        <v>2984.02</v>
      </c>
      <c r="O10537" s="24">
        <v>2984.02</v>
      </c>
      <c r="P10537" s="32" t="s">
        <v>24771</v>
      </c>
      <c r="Q10537" s="43" t="s">
        <v>24772</v>
      </c>
      <c r="R10537" s="43" t="s">
        <v>78</v>
      </c>
      <c r="S10537" s="47">
        <v>5</v>
      </c>
    </row>
    <row r="10538" spans="1:19" ht="12.75">
      <c r="A10538" s="22" t="s">
        <v>60</v>
      </c>
      <c r="B10538" s="22" t="s">
        <v>24478</v>
      </c>
      <c r="C10538" s="22" t="s">
        <v>69</v>
      </c>
      <c r="D10538" s="22" t="s">
        <v>61</v>
      </c>
      <c r="E10538" s="22" t="s">
        <v>25580</v>
      </c>
      <c r="F10538" s="31">
        <v>42948.777187499996</v>
      </c>
      <c r="G10538" s="31">
        <v>42962</v>
      </c>
      <c r="H10538" s="31">
        <v>43327</v>
      </c>
      <c r="I10538" s="31">
        <v>42978</v>
      </c>
      <c r="J10538" s="22" t="s">
        <v>73</v>
      </c>
      <c r="K10538" s="32" t="s">
        <v>74</v>
      </c>
      <c r="L10538" s="32" t="s">
        <v>25581</v>
      </c>
      <c r="N10538" s="24">
        <v>0</v>
      </c>
      <c r="O10538" s="24">
        <v>0</v>
      </c>
      <c r="P10538" s="32" t="s">
        <v>586</v>
      </c>
      <c r="Q10538" s="43" t="s">
        <v>587</v>
      </c>
      <c r="R10538" s="43" t="s">
        <v>78</v>
      </c>
      <c r="S10538" s="47">
        <v>3</v>
      </c>
    </row>
    <row r="10539" spans="1:19" ht="12.75">
      <c r="A10539" s="22" t="s">
        <v>60</v>
      </c>
      <c r="B10539" s="22" t="s">
        <v>24663</v>
      </c>
      <c r="C10539" s="22" t="s">
        <v>69</v>
      </c>
      <c r="D10539" s="22" t="s">
        <v>61</v>
      </c>
      <c r="E10539" s="22" t="s">
        <v>25582</v>
      </c>
      <c r="F10539" s="31">
        <v>42958.084629629629</v>
      </c>
      <c r="G10539" s="31">
        <v>42993</v>
      </c>
      <c r="H10539" s="31">
        <v>43358</v>
      </c>
      <c r="I10539" s="31">
        <v>43018.084629629629</v>
      </c>
      <c r="J10539" s="22" t="s">
        <v>202</v>
      </c>
      <c r="K10539" s="32" t="s">
        <v>163</v>
      </c>
      <c r="L10539" s="32" t="s">
        <v>25583</v>
      </c>
      <c r="M10539" s="32" t="s">
        <v>25584</v>
      </c>
      <c r="N10539" s="24">
        <v>1462.5219999999999</v>
      </c>
      <c r="O10539" s="24">
        <v>1004.8099999999999</v>
      </c>
      <c r="P10539" s="32" t="s">
        <v>217</v>
      </c>
      <c r="Q10539" s="43" t="s">
        <v>218</v>
      </c>
      <c r="R10539" s="43" t="s">
        <v>78</v>
      </c>
      <c r="S10539" s="47">
        <v>5</v>
      </c>
    </row>
    <row r="10540" spans="1:19" ht="12.75">
      <c r="A10540" s="22" t="s">
        <v>60</v>
      </c>
      <c r="B10540" s="22" t="s">
        <v>24540</v>
      </c>
      <c r="C10540" s="22" t="s">
        <v>69</v>
      </c>
      <c r="D10540" s="22" t="s">
        <v>61</v>
      </c>
      <c r="E10540" s="22" t="s">
        <v>25585</v>
      </c>
      <c r="F10540" s="31">
        <v>42954.529050925921</v>
      </c>
      <c r="G10540" s="31">
        <v>42963</v>
      </c>
      <c r="H10540" s="31">
        <v>43328</v>
      </c>
      <c r="I10540" s="31">
        <v>42984</v>
      </c>
      <c r="J10540" s="22" t="s">
        <v>73</v>
      </c>
      <c r="K10540" s="32" t="s">
        <v>85</v>
      </c>
      <c r="L10540" s="32" t="s">
        <v>25586</v>
      </c>
      <c r="N10540" s="24">
        <v>4565.8050000000003</v>
      </c>
      <c r="O10540" s="24">
        <v>3841.85</v>
      </c>
      <c r="P10540" s="32" t="s">
        <v>25587</v>
      </c>
      <c r="Q10540" s="43" t="s">
        <v>25588</v>
      </c>
      <c r="R10540" s="43" t="s">
        <v>78</v>
      </c>
      <c r="S10540" s="47">
        <v>5</v>
      </c>
    </row>
    <row r="10541" spans="1:19" ht="12.75">
      <c r="A10541" s="22" t="s">
        <v>60</v>
      </c>
      <c r="B10541" s="22" t="s">
        <v>24500</v>
      </c>
      <c r="C10541" s="22" t="s">
        <v>69</v>
      </c>
      <c r="D10541" s="22" t="s">
        <v>61</v>
      </c>
      <c r="E10541" s="22" t="s">
        <v>25589</v>
      </c>
      <c r="F10541" s="31">
        <v>42971.679594907408</v>
      </c>
      <c r="G10541" s="31">
        <v>42995</v>
      </c>
      <c r="H10541" s="31">
        <v>43360</v>
      </c>
      <c r="I10541" s="31">
        <v>43001</v>
      </c>
      <c r="J10541" s="22" t="s">
        <v>73</v>
      </c>
      <c r="K10541" s="32" t="s">
        <v>74</v>
      </c>
      <c r="L10541" s="32" t="s">
        <v>25590</v>
      </c>
      <c r="N10541" s="24">
        <v>0</v>
      </c>
      <c r="O10541" s="24">
        <v>0</v>
      </c>
      <c r="P10541" s="32" t="s">
        <v>101</v>
      </c>
      <c r="Q10541" s="43" t="s">
        <v>102</v>
      </c>
      <c r="R10541" s="43" t="s">
        <v>78</v>
      </c>
      <c r="S10541" s="47">
        <v>5</v>
      </c>
    </row>
    <row r="10542" spans="1:19" ht="12.75">
      <c r="A10542" s="22" t="s">
        <v>60</v>
      </c>
      <c r="B10542" s="22" t="s">
        <v>24500</v>
      </c>
      <c r="C10542" s="22" t="s">
        <v>69</v>
      </c>
      <c r="D10542" s="22" t="s">
        <v>61</v>
      </c>
      <c r="E10542" s="22" t="s">
        <v>25591</v>
      </c>
      <c r="F10542" s="31">
        <v>42966.034733796296</v>
      </c>
      <c r="G10542" s="31">
        <v>43015</v>
      </c>
      <c r="H10542" s="31">
        <v>43380</v>
      </c>
      <c r="I10542" s="31">
        <v>43026.034733796296</v>
      </c>
      <c r="J10542" s="22" t="s">
        <v>73</v>
      </c>
      <c r="K10542" s="32" t="s">
        <v>85</v>
      </c>
      <c r="L10542" s="32" t="s">
        <v>25592</v>
      </c>
      <c r="N10542" s="24">
        <v>440.02</v>
      </c>
      <c r="O10542" s="24">
        <v>528.53</v>
      </c>
      <c r="P10542" s="32" t="s">
        <v>15282</v>
      </c>
      <c r="Q10542" s="43" t="s">
        <v>15283</v>
      </c>
      <c r="R10542" s="43" t="s">
        <v>78</v>
      </c>
      <c r="S10542" s="47">
        <v>6</v>
      </c>
    </row>
    <row r="10543" spans="1:19" ht="12.75">
      <c r="A10543" s="22" t="s">
        <v>60</v>
      </c>
      <c r="B10543" s="22" t="s">
        <v>24500</v>
      </c>
      <c r="C10543" s="22" t="s">
        <v>69</v>
      </c>
      <c r="D10543" s="22" t="s">
        <v>61</v>
      </c>
      <c r="E10543" s="22" t="s">
        <v>25593</v>
      </c>
      <c r="F10543" s="31">
        <v>42966.297314814816</v>
      </c>
      <c r="G10543" s="31">
        <v>43008</v>
      </c>
      <c r="H10543" s="31">
        <v>43373</v>
      </c>
      <c r="I10543" s="31">
        <v>43026.297314814816</v>
      </c>
      <c r="J10543" s="22" t="s">
        <v>73</v>
      </c>
      <c r="K10543" s="32" t="s">
        <v>74</v>
      </c>
      <c r="L10543" s="32" t="s">
        <v>25594</v>
      </c>
      <c r="N10543" s="24">
        <v>2773.94</v>
      </c>
      <c r="O10543" s="24">
        <v>0</v>
      </c>
      <c r="P10543" s="32" t="s">
        <v>2112</v>
      </c>
      <c r="Q10543" s="43" t="s">
        <v>2113</v>
      </c>
      <c r="R10543" s="43" t="s">
        <v>78</v>
      </c>
      <c r="S10543" s="47">
        <v>5</v>
      </c>
    </row>
    <row r="10544" spans="1:19" ht="12.75">
      <c r="A10544" s="22" t="s">
        <v>60</v>
      </c>
      <c r="B10544" s="22" t="s">
        <v>24500</v>
      </c>
      <c r="C10544" s="22" t="s">
        <v>69</v>
      </c>
      <c r="D10544" s="22" t="s">
        <v>61</v>
      </c>
      <c r="E10544" s="22" t="s">
        <v>25595</v>
      </c>
      <c r="F10544" s="31">
        <v>42971.627106481479</v>
      </c>
      <c r="G10544" s="31">
        <v>42977</v>
      </c>
      <c r="H10544" s="31">
        <v>43342</v>
      </c>
      <c r="I10544" s="31">
        <v>43001</v>
      </c>
      <c r="J10544" s="22" t="s">
        <v>73</v>
      </c>
      <c r="K10544" s="32" t="s">
        <v>74</v>
      </c>
      <c r="L10544" s="32" t="s">
        <v>25596</v>
      </c>
      <c r="N10544" s="24">
        <v>0</v>
      </c>
      <c r="O10544" s="24">
        <v>0</v>
      </c>
      <c r="P10544" s="32" t="s">
        <v>1813</v>
      </c>
      <c r="Q10544" s="43" t="s">
        <v>1814</v>
      </c>
      <c r="R10544" s="43" t="s">
        <v>78</v>
      </c>
      <c r="S10544" s="47">
        <v>5</v>
      </c>
    </row>
    <row r="10545" spans="1:19" ht="12.75">
      <c r="A10545" s="22" t="s">
        <v>60</v>
      </c>
      <c r="B10545" s="22" t="s">
        <v>24500</v>
      </c>
      <c r="C10545" s="22" t="s">
        <v>69</v>
      </c>
      <c r="D10545" s="22" t="s">
        <v>61</v>
      </c>
      <c r="E10545" s="22" t="s">
        <v>25597</v>
      </c>
      <c r="F10545" s="31">
        <v>42956.584861111107</v>
      </c>
      <c r="G10545" s="31">
        <v>42956</v>
      </c>
      <c r="H10545" s="31">
        <v>43321</v>
      </c>
      <c r="I10545" s="31">
        <v>42986</v>
      </c>
      <c r="J10545" s="22" t="s">
        <v>73</v>
      </c>
      <c r="K10545" s="32" t="s">
        <v>85</v>
      </c>
      <c r="L10545" s="32" t="s">
        <v>25598</v>
      </c>
      <c r="N10545" s="24">
        <v>4893.8760000000002</v>
      </c>
      <c r="O10545" s="24">
        <v>2647.605</v>
      </c>
      <c r="P10545" s="32" t="s">
        <v>4093</v>
      </c>
      <c r="Q10545" s="43" t="s">
        <v>4094</v>
      </c>
      <c r="R10545" s="43" t="s">
        <v>78</v>
      </c>
      <c r="S10545" s="47">
        <v>5</v>
      </c>
    </row>
    <row r="10546" spans="1:19" ht="12.75">
      <c r="A10546" s="22" t="s">
        <v>60</v>
      </c>
      <c r="B10546" s="22" t="s">
        <v>24607</v>
      </c>
      <c r="C10546" s="22" t="s">
        <v>69</v>
      </c>
      <c r="D10546" s="22" t="s">
        <v>61</v>
      </c>
      <c r="E10546" s="22" t="s">
        <v>25599</v>
      </c>
      <c r="F10546" s="31">
        <v>42961.784270833334</v>
      </c>
      <c r="G10546" s="31">
        <v>42978</v>
      </c>
      <c r="H10546" s="31">
        <v>43343</v>
      </c>
      <c r="I10546" s="31">
        <v>42991</v>
      </c>
      <c r="J10546" s="22" t="s">
        <v>73</v>
      </c>
      <c r="K10546" s="32" t="s">
        <v>74</v>
      </c>
      <c r="L10546" s="32" t="s">
        <v>25600</v>
      </c>
      <c r="N10546" s="24">
        <v>0</v>
      </c>
      <c r="O10546" s="24">
        <v>0</v>
      </c>
      <c r="P10546" s="32" t="s">
        <v>97</v>
      </c>
      <c r="Q10546" s="43" t="s">
        <v>98</v>
      </c>
      <c r="R10546" s="43" t="s">
        <v>78</v>
      </c>
      <c r="S10546" s="47">
        <v>4</v>
      </c>
    </row>
    <row r="10547" spans="1:19" ht="12.75">
      <c r="A10547" s="22" t="s">
        <v>60</v>
      </c>
      <c r="B10547" s="22" t="s">
        <v>24500</v>
      </c>
      <c r="C10547" s="22" t="s">
        <v>69</v>
      </c>
      <c r="D10547" s="22" t="s">
        <v>61</v>
      </c>
      <c r="E10547" s="22" t="s">
        <v>25601</v>
      </c>
      <c r="F10547" s="31">
        <v>42957.704108796293</v>
      </c>
      <c r="G10547" s="31">
        <v>42957</v>
      </c>
      <c r="H10547" s="31">
        <v>43322</v>
      </c>
      <c r="I10547" s="31">
        <v>42987</v>
      </c>
      <c r="J10547" s="22" t="s">
        <v>73</v>
      </c>
      <c r="K10547" s="32" t="s">
        <v>74</v>
      </c>
      <c r="L10547" s="32" t="s">
        <v>25602</v>
      </c>
      <c r="N10547" s="24">
        <v>356.91</v>
      </c>
      <c r="O10547" s="24">
        <v>0</v>
      </c>
      <c r="P10547" s="32" t="s">
        <v>1217</v>
      </c>
      <c r="Q10547" s="43" t="s">
        <v>1218</v>
      </c>
      <c r="R10547" s="43" t="s">
        <v>78</v>
      </c>
      <c r="S10547" s="47">
        <v>5</v>
      </c>
    </row>
    <row r="10548" spans="1:19" ht="12.75">
      <c r="A10548" s="22" t="s">
        <v>60</v>
      </c>
      <c r="B10548" s="22" t="s">
        <v>24500</v>
      </c>
      <c r="C10548" s="22" t="s">
        <v>69</v>
      </c>
      <c r="D10548" s="22" t="s">
        <v>61</v>
      </c>
      <c r="E10548" s="22" t="s">
        <v>25603</v>
      </c>
      <c r="F10548" s="31">
        <v>42978.526620370365</v>
      </c>
      <c r="G10548" s="31">
        <v>42999</v>
      </c>
      <c r="H10548" s="31">
        <v>43364</v>
      </c>
      <c r="I10548" s="31">
        <v>43008</v>
      </c>
      <c r="J10548" s="22" t="s">
        <v>73</v>
      </c>
      <c r="K10548" s="32" t="s">
        <v>163</v>
      </c>
      <c r="L10548" s="32" t="s">
        <v>25604</v>
      </c>
      <c r="M10548" s="32" t="s">
        <v>25605</v>
      </c>
      <c r="N10548" s="24">
        <v>331.485</v>
      </c>
      <c r="O10548" s="24">
        <v>287.61</v>
      </c>
      <c r="P10548" s="32" t="s">
        <v>24588</v>
      </c>
      <c r="Q10548" s="43" t="s">
        <v>24589</v>
      </c>
      <c r="R10548" s="43" t="s">
        <v>78</v>
      </c>
      <c r="S10548" s="47">
        <v>5</v>
      </c>
    </row>
    <row r="10549" spans="1:19" ht="12.75">
      <c r="A10549" s="22" t="s">
        <v>60</v>
      </c>
      <c r="B10549" s="22" t="s">
        <v>24473</v>
      </c>
      <c r="C10549" s="22" t="s">
        <v>69</v>
      </c>
      <c r="D10549" s="22" t="s">
        <v>61</v>
      </c>
      <c r="E10549" s="22" t="s">
        <v>25606</v>
      </c>
      <c r="F10549" s="31">
        <v>42954.684687499997</v>
      </c>
      <c r="G10549" s="31">
        <v>42957</v>
      </c>
      <c r="H10549" s="31">
        <v>43322</v>
      </c>
      <c r="I10549" s="31">
        <v>42984</v>
      </c>
      <c r="J10549" s="22" t="s">
        <v>73</v>
      </c>
      <c r="K10549" s="32" t="s">
        <v>74</v>
      </c>
      <c r="L10549" s="32" t="s">
        <v>25607</v>
      </c>
      <c r="N10549" s="24">
        <v>399.595</v>
      </c>
      <c r="O10549" s="24">
        <v>0</v>
      </c>
      <c r="P10549" s="32" t="s">
        <v>5707</v>
      </c>
      <c r="Q10549" s="43" t="s">
        <v>5708</v>
      </c>
      <c r="R10549" s="43" t="s">
        <v>78</v>
      </c>
      <c r="S10549" s="47">
        <v>5</v>
      </c>
    </row>
    <row r="10550" spans="1:19" ht="12.75">
      <c r="A10550" s="22" t="s">
        <v>60</v>
      </c>
      <c r="B10550" s="22" t="s">
        <v>24585</v>
      </c>
      <c r="C10550" s="22" t="s">
        <v>69</v>
      </c>
      <c r="D10550" s="22" t="s">
        <v>61</v>
      </c>
      <c r="E10550" s="22" t="s">
        <v>25608</v>
      </c>
      <c r="F10550" s="31">
        <v>42948.709467592591</v>
      </c>
      <c r="G10550" s="31">
        <v>42948</v>
      </c>
      <c r="H10550" s="31">
        <v>43313</v>
      </c>
      <c r="I10550" s="31">
        <v>42978</v>
      </c>
      <c r="J10550" s="22" t="s">
        <v>73</v>
      </c>
      <c r="K10550" s="32" t="s">
        <v>85</v>
      </c>
      <c r="L10550" s="32" t="s">
        <v>25609</v>
      </c>
      <c r="N10550" s="24">
        <v>1392.2216000000001</v>
      </c>
      <c r="O10550" s="24">
        <v>847.69</v>
      </c>
      <c r="P10550" s="32" t="s">
        <v>3375</v>
      </c>
      <c r="Q10550" s="43" t="s">
        <v>3376</v>
      </c>
      <c r="R10550" s="43" t="s">
        <v>78</v>
      </c>
      <c r="S10550" s="47">
        <v>5</v>
      </c>
    </row>
    <row r="10551" spans="1:19" ht="12.75">
      <c r="A10551" s="22" t="s">
        <v>60</v>
      </c>
      <c r="B10551" s="22" t="s">
        <v>24500</v>
      </c>
      <c r="C10551" s="22" t="s">
        <v>69</v>
      </c>
      <c r="D10551" s="22" t="s">
        <v>61</v>
      </c>
      <c r="E10551" s="22" t="s">
        <v>25610</v>
      </c>
      <c r="F10551" s="31">
        <v>42962.748900462961</v>
      </c>
      <c r="G10551" s="31">
        <v>42978</v>
      </c>
      <c r="H10551" s="31">
        <v>43343</v>
      </c>
      <c r="I10551" s="31">
        <v>42992</v>
      </c>
      <c r="J10551" s="22" t="s">
        <v>73</v>
      </c>
      <c r="K10551" s="32" t="s">
        <v>74</v>
      </c>
      <c r="L10551" s="32" t="s">
        <v>25611</v>
      </c>
      <c r="N10551" s="24">
        <v>1126.3599999999999</v>
      </c>
      <c r="O10551" s="24">
        <v>0</v>
      </c>
      <c r="P10551" s="32" t="s">
        <v>25612</v>
      </c>
      <c r="Q10551" s="43" t="s">
        <v>25613</v>
      </c>
      <c r="R10551" s="43" t="s">
        <v>78</v>
      </c>
      <c r="S10551" s="47">
        <v>5</v>
      </c>
    </row>
    <row r="10552" spans="1:19" ht="12.75">
      <c r="A10552" s="22" t="s">
        <v>60</v>
      </c>
      <c r="B10552" s="22" t="s">
        <v>24564</v>
      </c>
      <c r="C10552" s="22" t="s">
        <v>69</v>
      </c>
      <c r="D10552" s="22" t="s">
        <v>61</v>
      </c>
      <c r="E10552" s="22" t="s">
        <v>25614</v>
      </c>
      <c r="F10552" s="31">
        <v>42975.578263888885</v>
      </c>
      <c r="G10552" s="31">
        <v>42992</v>
      </c>
      <c r="H10552" s="31">
        <v>43357</v>
      </c>
      <c r="I10552" s="31">
        <v>43005</v>
      </c>
      <c r="J10552" s="22" t="s">
        <v>73</v>
      </c>
      <c r="K10552" s="32" t="s">
        <v>74</v>
      </c>
      <c r="L10552" s="32" t="s">
        <v>25615</v>
      </c>
      <c r="N10552" s="24">
        <v>3262.89</v>
      </c>
      <c r="O10552" s="24">
        <v>0</v>
      </c>
      <c r="P10552" s="32" t="s">
        <v>6784</v>
      </c>
      <c r="Q10552" s="43" t="s">
        <v>6785</v>
      </c>
      <c r="R10552" s="43" t="s">
        <v>93</v>
      </c>
      <c r="S10552" s="47">
        <v>4</v>
      </c>
    </row>
    <row r="10553" spans="1:19" ht="12.75">
      <c r="A10553" s="22" t="s">
        <v>60</v>
      </c>
      <c r="B10553" s="22" t="s">
        <v>24500</v>
      </c>
      <c r="C10553" s="22" t="s">
        <v>69</v>
      </c>
      <c r="D10553" s="22" t="s">
        <v>61</v>
      </c>
      <c r="E10553" s="22" t="s">
        <v>25616</v>
      </c>
      <c r="F10553" s="31">
        <v>42976.560810185183</v>
      </c>
      <c r="G10553" s="31">
        <v>42976</v>
      </c>
      <c r="H10553" s="31">
        <v>43341</v>
      </c>
      <c r="I10553" s="31">
        <v>43006</v>
      </c>
      <c r="J10553" s="22" t="s">
        <v>73</v>
      </c>
      <c r="K10553" s="32" t="s">
        <v>85</v>
      </c>
      <c r="L10553" s="32" t="s">
        <v>25617</v>
      </c>
      <c r="N10553" s="24">
        <v>603.04499999999996</v>
      </c>
      <c r="O10553" s="24">
        <v>431.42</v>
      </c>
      <c r="P10553" s="32" t="s">
        <v>872</v>
      </c>
      <c r="Q10553" s="43" t="s">
        <v>873</v>
      </c>
      <c r="R10553" s="43" t="s">
        <v>78</v>
      </c>
      <c r="S10553" s="47">
        <v>5</v>
      </c>
    </row>
    <row r="10554" spans="1:19" ht="12.75">
      <c r="A10554" s="22" t="s">
        <v>60</v>
      </c>
      <c r="B10554" s="22" t="s">
        <v>24478</v>
      </c>
      <c r="C10554" s="22" t="s">
        <v>69</v>
      </c>
      <c r="D10554" s="22" t="s">
        <v>61</v>
      </c>
      <c r="E10554" s="22" t="s">
        <v>25618</v>
      </c>
      <c r="F10554" s="31">
        <v>42950.583541666667</v>
      </c>
      <c r="G10554" s="31">
        <v>42962</v>
      </c>
      <c r="H10554" s="31">
        <v>43327</v>
      </c>
      <c r="I10554" s="31">
        <v>42980</v>
      </c>
      <c r="J10554" s="22" t="s">
        <v>73</v>
      </c>
      <c r="K10554" s="32" t="s">
        <v>80</v>
      </c>
      <c r="L10554" s="32" t="s">
        <v>25619</v>
      </c>
      <c r="N10554" s="24">
        <v>1626.235</v>
      </c>
      <c r="O10554" s="24">
        <v>1406.45</v>
      </c>
      <c r="P10554" s="32" t="s">
        <v>435</v>
      </c>
      <c r="Q10554" s="43" t="s">
        <v>436</v>
      </c>
      <c r="R10554" s="43" t="s">
        <v>78</v>
      </c>
      <c r="S10554" s="47">
        <v>4</v>
      </c>
    </row>
    <row r="10555" spans="1:19" ht="12.75">
      <c r="A10555" s="22" t="s">
        <v>60</v>
      </c>
      <c r="B10555" s="22" t="s">
        <v>24500</v>
      </c>
      <c r="C10555" s="22" t="s">
        <v>69</v>
      </c>
      <c r="D10555" s="22" t="s">
        <v>61</v>
      </c>
      <c r="E10555" s="22" t="s">
        <v>25620</v>
      </c>
      <c r="F10555" s="31">
        <v>42951.617800925924</v>
      </c>
      <c r="G10555" s="31">
        <v>42983</v>
      </c>
      <c r="H10555" s="31">
        <v>43348</v>
      </c>
      <c r="I10555" s="31">
        <v>43011.617800925924</v>
      </c>
      <c r="J10555" s="22" t="s">
        <v>73</v>
      </c>
      <c r="K10555" s="32" t="s">
        <v>74</v>
      </c>
      <c r="L10555" s="32" t="s">
        <v>25621</v>
      </c>
      <c r="N10555" s="24">
        <v>622.47</v>
      </c>
      <c r="O10555" s="24">
        <v>0</v>
      </c>
      <c r="P10555" s="32" t="s">
        <v>140</v>
      </c>
      <c r="Q10555" s="43" t="s">
        <v>141</v>
      </c>
      <c r="R10555" s="43" t="s">
        <v>78</v>
      </c>
      <c r="S10555" s="47">
        <v>4</v>
      </c>
    </row>
    <row r="10556" spans="1:19" ht="12.75">
      <c r="A10556" s="22" t="s">
        <v>60</v>
      </c>
      <c r="B10556" s="22" t="s">
        <v>24500</v>
      </c>
      <c r="C10556" s="22" t="s">
        <v>69</v>
      </c>
      <c r="D10556" s="22" t="s">
        <v>61</v>
      </c>
      <c r="E10556" s="22" t="s">
        <v>25622</v>
      </c>
      <c r="F10556" s="31">
        <v>42948.512361111112</v>
      </c>
      <c r="G10556" s="31">
        <v>42966</v>
      </c>
      <c r="H10556" s="31">
        <v>43331</v>
      </c>
      <c r="I10556" s="31">
        <v>42978</v>
      </c>
      <c r="J10556" s="22" t="s">
        <v>73</v>
      </c>
      <c r="K10556" s="32" t="s">
        <v>80</v>
      </c>
      <c r="L10556" s="32" t="s">
        <v>25623</v>
      </c>
      <c r="N10556" s="24">
        <v>4965.0699999999997</v>
      </c>
      <c r="O10556" s="24">
        <v>3447.22</v>
      </c>
      <c r="P10556" s="32" t="s">
        <v>288</v>
      </c>
      <c r="Q10556" s="43" t="s">
        <v>289</v>
      </c>
      <c r="R10556" s="43" t="s">
        <v>78</v>
      </c>
      <c r="S10556" s="47">
        <v>5</v>
      </c>
    </row>
    <row r="10557" spans="1:19" ht="12.75">
      <c r="A10557" s="22" t="s">
        <v>60</v>
      </c>
      <c r="B10557" s="22" t="s">
        <v>24500</v>
      </c>
      <c r="C10557" s="22" t="s">
        <v>69</v>
      </c>
      <c r="D10557" s="22" t="s">
        <v>61</v>
      </c>
      <c r="E10557" s="22" t="s">
        <v>25624</v>
      </c>
      <c r="F10557" s="31">
        <v>42973.091006944444</v>
      </c>
      <c r="G10557" s="31">
        <v>43008</v>
      </c>
      <c r="H10557" s="31">
        <v>43373</v>
      </c>
      <c r="I10557" s="31">
        <v>43033.091006944444</v>
      </c>
      <c r="J10557" s="22" t="s">
        <v>202</v>
      </c>
      <c r="K10557" s="32" t="s">
        <v>163</v>
      </c>
      <c r="L10557" s="32" t="s">
        <v>25625</v>
      </c>
      <c r="M10557" s="32" t="s">
        <v>25626</v>
      </c>
      <c r="N10557" s="24">
        <v>987.31</v>
      </c>
      <c r="O10557" s="24">
        <v>987.31</v>
      </c>
      <c r="P10557" s="32" t="s">
        <v>6642</v>
      </c>
      <c r="Q10557" s="43" t="s">
        <v>6643</v>
      </c>
      <c r="R10557" s="43" t="s">
        <v>78</v>
      </c>
      <c r="S10557" s="47">
        <v>1</v>
      </c>
    </row>
    <row r="10558" spans="1:19" ht="12.75">
      <c r="A10558" s="22" t="s">
        <v>60</v>
      </c>
      <c r="B10558" s="22" t="s">
        <v>24473</v>
      </c>
      <c r="C10558" s="22" t="s">
        <v>69</v>
      </c>
      <c r="D10558" s="22" t="s">
        <v>61</v>
      </c>
      <c r="E10558" s="22" t="s">
        <v>25627</v>
      </c>
      <c r="F10558" s="31">
        <v>42970.545173611106</v>
      </c>
      <c r="G10558" s="31">
        <v>42985</v>
      </c>
      <c r="H10558" s="31">
        <v>43358</v>
      </c>
      <c r="I10558" s="31">
        <v>43000</v>
      </c>
      <c r="J10558" s="22" t="s">
        <v>73</v>
      </c>
      <c r="K10558" s="32" t="s">
        <v>74</v>
      </c>
      <c r="L10558" s="32" t="s">
        <v>25628</v>
      </c>
      <c r="N10558" s="24">
        <v>685.10</v>
      </c>
      <c r="O10558" s="24">
        <v>0</v>
      </c>
      <c r="P10558" s="32" t="s">
        <v>399</v>
      </c>
      <c r="Q10558" s="43" t="s">
        <v>400</v>
      </c>
      <c r="R10558" s="43" t="s">
        <v>78</v>
      </c>
      <c r="S10558" s="47">
        <v>5</v>
      </c>
    </row>
    <row r="10559" spans="1:19" ht="12.75">
      <c r="A10559" s="22" t="s">
        <v>60</v>
      </c>
      <c r="B10559" s="22" t="s">
        <v>24478</v>
      </c>
      <c r="C10559" s="22" t="s">
        <v>69</v>
      </c>
      <c r="D10559" s="22" t="s">
        <v>61</v>
      </c>
      <c r="E10559" s="22" t="s">
        <v>25629</v>
      </c>
      <c r="F10559" s="31">
        <v>42977.728020833332</v>
      </c>
      <c r="G10559" s="31">
        <v>42993</v>
      </c>
      <c r="H10559" s="31">
        <v>43358</v>
      </c>
      <c r="I10559" s="31">
        <v>43007</v>
      </c>
      <c r="J10559" s="22" t="s">
        <v>73</v>
      </c>
      <c r="K10559" s="32" t="s">
        <v>74</v>
      </c>
      <c r="L10559" s="32" t="s">
        <v>25630</v>
      </c>
      <c r="N10559" s="24">
        <v>0</v>
      </c>
      <c r="O10559" s="24">
        <v>0</v>
      </c>
      <c r="P10559" s="32" t="s">
        <v>2666</v>
      </c>
      <c r="Q10559" s="43" t="s">
        <v>2667</v>
      </c>
      <c r="R10559" s="43" t="s">
        <v>78</v>
      </c>
      <c r="S10559" s="47">
        <v>5</v>
      </c>
    </row>
    <row r="10560" spans="1:19" ht="12.75">
      <c r="A10560" s="22" t="s">
        <v>60</v>
      </c>
      <c r="B10560" s="22" t="s">
        <v>24500</v>
      </c>
      <c r="C10560" s="22" t="s">
        <v>69</v>
      </c>
      <c r="D10560" s="22" t="s">
        <v>61</v>
      </c>
      <c r="E10560" s="22" t="s">
        <v>25631</v>
      </c>
      <c r="F10560" s="31">
        <v>42978.666365740741</v>
      </c>
      <c r="G10560" s="31">
        <v>43008</v>
      </c>
      <c r="H10560" s="31">
        <v>43373</v>
      </c>
      <c r="I10560" s="31">
        <v>43008</v>
      </c>
      <c r="J10560" s="22" t="s">
        <v>73</v>
      </c>
      <c r="K10560" s="32" t="s">
        <v>74</v>
      </c>
      <c r="L10560" s="32" t="s">
        <v>25632</v>
      </c>
      <c r="N10560" s="24">
        <v>300</v>
      </c>
      <c r="O10560" s="24">
        <v>0</v>
      </c>
      <c r="P10560" s="32" t="s">
        <v>25633</v>
      </c>
      <c r="Q10560" s="43" t="s">
        <v>25634</v>
      </c>
      <c r="R10560" s="43" t="s">
        <v>78</v>
      </c>
      <c r="S10560" s="47">
        <v>5</v>
      </c>
    </row>
    <row r="10561" spans="1:19" ht="12.75">
      <c r="A10561" s="22" t="s">
        <v>60</v>
      </c>
      <c r="B10561" s="22" t="s">
        <v>24564</v>
      </c>
      <c r="C10561" s="22" t="s">
        <v>69</v>
      </c>
      <c r="D10561" s="22" t="s">
        <v>61</v>
      </c>
      <c r="E10561" s="22" t="s">
        <v>25635</v>
      </c>
      <c r="F10561" s="31">
        <v>42950.544965277775</v>
      </c>
      <c r="G10561" s="31">
        <v>42977</v>
      </c>
      <c r="H10561" s="31">
        <v>43342</v>
      </c>
      <c r="I10561" s="31">
        <v>42980</v>
      </c>
      <c r="J10561" s="22" t="s">
        <v>73</v>
      </c>
      <c r="K10561" s="32" t="s">
        <v>163</v>
      </c>
      <c r="L10561" s="32" t="s">
        <v>25636</v>
      </c>
      <c r="M10561" s="32" t="s">
        <v>25637</v>
      </c>
      <c r="N10561" s="24">
        <v>802.96199999999999</v>
      </c>
      <c r="O10561" s="24">
        <v>479.27</v>
      </c>
      <c r="P10561" s="32" t="s">
        <v>1855</v>
      </c>
      <c r="Q10561" s="43" t="s">
        <v>1856</v>
      </c>
      <c r="R10561" s="43" t="s">
        <v>78</v>
      </c>
      <c r="S10561" s="47">
        <v>5</v>
      </c>
    </row>
    <row r="10562" spans="1:19" ht="12.75">
      <c r="A10562" s="22" t="s">
        <v>60</v>
      </c>
      <c r="B10562" s="22" t="s">
        <v>24478</v>
      </c>
      <c r="C10562" s="22" t="s">
        <v>69</v>
      </c>
      <c r="D10562" s="22" t="s">
        <v>61</v>
      </c>
      <c r="E10562" s="22" t="s">
        <v>25638</v>
      </c>
      <c r="F10562" s="31">
        <v>42949.761817129627</v>
      </c>
      <c r="G10562" s="31">
        <v>42962</v>
      </c>
      <c r="H10562" s="31">
        <v>43327</v>
      </c>
      <c r="I10562" s="31">
        <v>42979</v>
      </c>
      <c r="J10562" s="22" t="s">
        <v>73</v>
      </c>
      <c r="K10562" s="32" t="s">
        <v>85</v>
      </c>
      <c r="L10562" s="32" t="s">
        <v>25639</v>
      </c>
      <c r="N10562" s="24">
        <v>1138.3325</v>
      </c>
      <c r="O10562" s="24">
        <v>693.15</v>
      </c>
      <c r="P10562" s="32" t="s">
        <v>1855</v>
      </c>
      <c r="Q10562" s="43" t="s">
        <v>1856</v>
      </c>
      <c r="R10562" s="43" t="s">
        <v>78</v>
      </c>
      <c r="S10562" s="47">
        <v>5</v>
      </c>
    </row>
    <row r="10563" spans="1:19" ht="12.75">
      <c r="A10563" s="22" t="s">
        <v>60</v>
      </c>
      <c r="B10563" s="22" t="s">
        <v>24473</v>
      </c>
      <c r="C10563" s="22" t="s">
        <v>69</v>
      </c>
      <c r="D10563" s="22" t="s">
        <v>61</v>
      </c>
      <c r="E10563" s="22" t="s">
        <v>25640</v>
      </c>
      <c r="F10563" s="31">
        <v>42956.511979166666</v>
      </c>
      <c r="G10563" s="31">
        <v>42842</v>
      </c>
      <c r="H10563" s="31">
        <v>43205</v>
      </c>
      <c r="I10563" s="31">
        <v>42986</v>
      </c>
      <c r="J10563" s="22" t="s">
        <v>209</v>
      </c>
      <c r="K10563" s="32" t="s">
        <v>80</v>
      </c>
      <c r="N10563" s="24">
        <v>0</v>
      </c>
      <c r="O10563" s="24">
        <v>0</v>
      </c>
      <c r="P10563" s="32" t="s">
        <v>475</v>
      </c>
      <c r="Q10563" s="43" t="s">
        <v>476</v>
      </c>
      <c r="R10563" s="43" t="s">
        <v>78</v>
      </c>
      <c r="S10563" s="47">
        <v>1</v>
      </c>
    </row>
    <row r="10564" spans="1:19" ht="12.75">
      <c r="A10564" s="22" t="s">
        <v>60</v>
      </c>
      <c r="B10564" s="22" t="s">
        <v>24500</v>
      </c>
      <c r="C10564" s="22" t="s">
        <v>69</v>
      </c>
      <c r="D10564" s="22" t="s">
        <v>61</v>
      </c>
      <c r="E10564" s="22" t="s">
        <v>25641</v>
      </c>
      <c r="F10564" s="31">
        <v>42971.601990740739</v>
      </c>
      <c r="G10564" s="31">
        <v>42971</v>
      </c>
      <c r="H10564" s="31">
        <v>43336</v>
      </c>
      <c r="I10564" s="31">
        <v>43001</v>
      </c>
      <c r="J10564" s="22" t="s">
        <v>73</v>
      </c>
      <c r="K10564" s="32" t="s">
        <v>80</v>
      </c>
      <c r="L10564" s="32" t="s">
        <v>25642</v>
      </c>
      <c r="N10564" s="24">
        <v>1948.49</v>
      </c>
      <c r="O10564" s="24">
        <v>1354.45</v>
      </c>
      <c r="P10564" s="32" t="s">
        <v>279</v>
      </c>
      <c r="Q10564" s="43" t="s">
        <v>280</v>
      </c>
      <c r="R10564" s="43" t="s">
        <v>78</v>
      </c>
      <c r="S10564" s="47">
        <v>5</v>
      </c>
    </row>
    <row r="10565" spans="1:19" ht="12.75">
      <c r="A10565" s="22" t="s">
        <v>60</v>
      </c>
      <c r="B10565" s="22" t="s">
        <v>24500</v>
      </c>
      <c r="C10565" s="22" t="s">
        <v>69</v>
      </c>
      <c r="D10565" s="22" t="s">
        <v>61</v>
      </c>
      <c r="E10565" s="22" t="s">
        <v>25643</v>
      </c>
      <c r="F10565" s="31">
        <v>42962.778761574074</v>
      </c>
      <c r="G10565" s="31">
        <v>42928</v>
      </c>
      <c r="H10565" s="31">
        <v>43293</v>
      </c>
      <c r="I10565" s="31">
        <v>42992</v>
      </c>
      <c r="J10565" s="22" t="s">
        <v>209</v>
      </c>
      <c r="K10565" s="32" t="s">
        <v>163</v>
      </c>
      <c r="L10565" s="32" t="s">
        <v>25644</v>
      </c>
      <c r="M10565" s="32" t="s">
        <v>25645</v>
      </c>
      <c r="N10565" s="24">
        <v>-495.89</v>
      </c>
      <c r="O10565" s="24">
        <v>-495.89</v>
      </c>
      <c r="P10565" s="32" t="s">
        <v>766</v>
      </c>
      <c r="Q10565" s="43" t="s">
        <v>767</v>
      </c>
      <c r="R10565" s="43" t="s">
        <v>78</v>
      </c>
      <c r="S10565" s="47">
        <v>1</v>
      </c>
    </row>
    <row r="10566" spans="1:19" ht="12.75">
      <c r="A10566" s="22" t="s">
        <v>60</v>
      </c>
      <c r="B10566" s="22" t="s">
        <v>24473</v>
      </c>
      <c r="C10566" s="22" t="s">
        <v>69</v>
      </c>
      <c r="D10566" s="22" t="s">
        <v>61</v>
      </c>
      <c r="E10566" s="22" t="s">
        <v>25646</v>
      </c>
      <c r="F10566" s="31">
        <v>42949.668043981481</v>
      </c>
      <c r="G10566" s="31">
        <v>42949</v>
      </c>
      <c r="H10566" s="31">
        <v>43312</v>
      </c>
      <c r="I10566" s="31">
        <v>42979</v>
      </c>
      <c r="J10566" s="22" t="s">
        <v>73</v>
      </c>
      <c r="K10566" s="32" t="s">
        <v>163</v>
      </c>
      <c r="L10566" s="32" t="s">
        <v>25647</v>
      </c>
      <c r="M10566" s="32" t="s">
        <v>25648</v>
      </c>
      <c r="N10566" s="24">
        <v>2455.3883000000001</v>
      </c>
      <c r="O10566" s="24">
        <v>2178.8000000000002</v>
      </c>
      <c r="P10566" s="32" t="s">
        <v>657</v>
      </c>
      <c r="Q10566" s="43" t="s">
        <v>658</v>
      </c>
      <c r="R10566" s="43" t="s">
        <v>78</v>
      </c>
      <c r="S10566" s="47">
        <v>5</v>
      </c>
    </row>
    <row r="10567" spans="1:19" ht="12.75">
      <c r="A10567" s="22" t="s">
        <v>60</v>
      </c>
      <c r="B10567" s="22" t="s">
        <v>24478</v>
      </c>
      <c r="C10567" s="22" t="s">
        <v>69</v>
      </c>
      <c r="D10567" s="22" t="s">
        <v>61</v>
      </c>
      <c r="E10567" s="22" t="s">
        <v>25649</v>
      </c>
      <c r="F10567" s="31">
        <v>42968.711562500001</v>
      </c>
      <c r="G10567" s="31">
        <v>42993</v>
      </c>
      <c r="H10567" s="31">
        <v>43358</v>
      </c>
      <c r="I10567" s="31">
        <v>42998</v>
      </c>
      <c r="J10567" s="22" t="s">
        <v>73</v>
      </c>
      <c r="K10567" s="32" t="s">
        <v>196</v>
      </c>
      <c r="L10567" s="32" t="s">
        <v>25650</v>
      </c>
      <c r="N10567" s="24">
        <v>2247.81</v>
      </c>
      <c r="O10567" s="24">
        <v>0</v>
      </c>
      <c r="P10567" s="32" t="s">
        <v>12693</v>
      </c>
      <c r="Q10567" s="43" t="s">
        <v>12694</v>
      </c>
      <c r="R10567" s="43" t="s">
        <v>78</v>
      </c>
      <c r="S10567" s="47">
        <v>5</v>
      </c>
    </row>
    <row r="10568" spans="1:19" ht="12.75">
      <c r="A10568" s="22" t="s">
        <v>60</v>
      </c>
      <c r="B10568" s="22" t="s">
        <v>24473</v>
      </c>
      <c r="C10568" s="22" t="s">
        <v>69</v>
      </c>
      <c r="D10568" s="22" t="s">
        <v>61</v>
      </c>
      <c r="E10568" s="22" t="s">
        <v>25651</v>
      </c>
      <c r="F10568" s="31">
        <v>42956.762013888889</v>
      </c>
      <c r="G10568" s="31">
        <v>42949</v>
      </c>
      <c r="H10568" s="31">
        <v>43312</v>
      </c>
      <c r="I10568" s="31">
        <v>42986</v>
      </c>
      <c r="J10568" s="22" t="s">
        <v>108</v>
      </c>
      <c r="K10568" s="32" t="s">
        <v>163</v>
      </c>
      <c r="L10568" s="32" t="s">
        <v>25652</v>
      </c>
      <c r="M10568" s="32" t="s">
        <v>25648</v>
      </c>
      <c r="N10568" s="24">
        <v>-234.81</v>
      </c>
      <c r="O10568" s="24">
        <v>-234.81</v>
      </c>
      <c r="P10568" s="32" t="s">
        <v>657</v>
      </c>
      <c r="Q10568" s="43" t="s">
        <v>658</v>
      </c>
      <c r="R10568" s="43" t="s">
        <v>93</v>
      </c>
      <c r="S10568" s="47">
        <v>1</v>
      </c>
    </row>
    <row r="10569" spans="1:19" ht="12.75">
      <c r="A10569" s="22" t="s">
        <v>60</v>
      </c>
      <c r="B10569" s="22" t="s">
        <v>24478</v>
      </c>
      <c r="C10569" s="22" t="s">
        <v>69</v>
      </c>
      <c r="D10569" s="22" t="s">
        <v>61</v>
      </c>
      <c r="E10569" s="22" t="s">
        <v>25653</v>
      </c>
      <c r="F10569" s="31">
        <v>42970.666469907403</v>
      </c>
      <c r="G10569" s="31">
        <v>43008</v>
      </c>
      <c r="H10569" s="31">
        <v>43373</v>
      </c>
      <c r="I10569" s="31">
        <v>43030</v>
      </c>
      <c r="J10569" s="22" t="s">
        <v>202</v>
      </c>
      <c r="K10569" s="32" t="s">
        <v>80</v>
      </c>
      <c r="L10569" s="32" t="s">
        <v>25654</v>
      </c>
      <c r="N10569" s="24">
        <v>3282.27</v>
      </c>
      <c r="O10569" s="24">
        <v>3412.82</v>
      </c>
      <c r="P10569" s="32" t="s">
        <v>97</v>
      </c>
      <c r="Q10569" s="43" t="s">
        <v>98</v>
      </c>
      <c r="R10569" s="43" t="s">
        <v>93</v>
      </c>
      <c r="S10569" s="47">
        <v>5</v>
      </c>
    </row>
    <row r="10570" spans="1:19" ht="12.75">
      <c r="A10570" s="22" t="s">
        <v>60</v>
      </c>
      <c r="B10570" s="22" t="s">
        <v>24549</v>
      </c>
      <c r="C10570" s="22" t="s">
        <v>69</v>
      </c>
      <c r="D10570" s="22" t="s">
        <v>61</v>
      </c>
      <c r="E10570" s="22" t="s">
        <v>25655</v>
      </c>
      <c r="F10570" s="31">
        <v>42963.510254629626</v>
      </c>
      <c r="G10570" s="31">
        <v>42977</v>
      </c>
      <c r="H10570" s="31">
        <v>43342</v>
      </c>
      <c r="I10570" s="31">
        <v>42987</v>
      </c>
      <c r="J10570" s="22" t="s">
        <v>73</v>
      </c>
      <c r="K10570" s="32" t="s">
        <v>80</v>
      </c>
      <c r="L10570" s="32" t="s">
        <v>25656</v>
      </c>
      <c r="N10570" s="24">
        <v>1755.21</v>
      </c>
      <c r="O10570" s="24">
        <v>0</v>
      </c>
      <c r="P10570" s="32" t="s">
        <v>18320</v>
      </c>
      <c r="Q10570" s="43" t="s">
        <v>18321</v>
      </c>
      <c r="R10570" s="43" t="s">
        <v>93</v>
      </c>
      <c r="S10570" s="47">
        <v>4</v>
      </c>
    </row>
    <row r="10571" spans="1:19" ht="12.75">
      <c r="A10571" s="22" t="s">
        <v>60</v>
      </c>
      <c r="B10571" s="22" t="s">
        <v>24585</v>
      </c>
      <c r="C10571" s="22" t="s">
        <v>69</v>
      </c>
      <c r="D10571" s="22" t="s">
        <v>61</v>
      </c>
      <c r="E10571" s="22" t="s">
        <v>25657</v>
      </c>
      <c r="F10571" s="31">
        <v>42950.618587962963</v>
      </c>
      <c r="G10571" s="31">
        <v>42950</v>
      </c>
      <c r="H10571" s="31">
        <v>43312</v>
      </c>
      <c r="I10571" s="31">
        <v>42980</v>
      </c>
      <c r="J10571" s="22" t="s">
        <v>209</v>
      </c>
      <c r="K10571" s="32" t="s">
        <v>163</v>
      </c>
      <c r="L10571" s="32" t="s">
        <v>25658</v>
      </c>
      <c r="M10571" s="32" t="s">
        <v>25659</v>
      </c>
      <c r="N10571" s="24">
        <v>-1116.21</v>
      </c>
      <c r="O10571" s="24">
        <v>-1116.21</v>
      </c>
      <c r="P10571" s="32" t="s">
        <v>14207</v>
      </c>
      <c r="Q10571" s="43" t="s">
        <v>14208</v>
      </c>
      <c r="R10571" s="43" t="s">
        <v>78</v>
      </c>
      <c r="S10571" s="47">
        <v>1</v>
      </c>
    </row>
    <row r="10572" spans="1:19" ht="12.75">
      <c r="A10572" s="22" t="s">
        <v>60</v>
      </c>
      <c r="B10572" s="22" t="s">
        <v>24478</v>
      </c>
      <c r="C10572" s="22" t="s">
        <v>69</v>
      </c>
      <c r="D10572" s="22" t="s">
        <v>61</v>
      </c>
      <c r="E10572" s="22" t="s">
        <v>25660</v>
      </c>
      <c r="F10572" s="31">
        <v>42950.767500000002</v>
      </c>
      <c r="G10572" s="31">
        <v>42962</v>
      </c>
      <c r="H10572" s="31">
        <v>43327</v>
      </c>
      <c r="I10572" s="31">
        <v>42980</v>
      </c>
      <c r="J10572" s="22" t="s">
        <v>73</v>
      </c>
      <c r="K10572" s="32" t="s">
        <v>80</v>
      </c>
      <c r="L10572" s="32" t="s">
        <v>25661</v>
      </c>
      <c r="N10572" s="24">
        <v>528.52660000000003</v>
      </c>
      <c r="O10572" s="24">
        <v>577.37</v>
      </c>
      <c r="P10572" s="32" t="s">
        <v>205</v>
      </c>
      <c r="Q10572" s="43" t="s">
        <v>206</v>
      </c>
      <c r="R10572" s="43" t="s">
        <v>78</v>
      </c>
      <c r="S10572" s="47">
        <v>5</v>
      </c>
    </row>
    <row r="10573" spans="1:19" ht="12.75">
      <c r="A10573" s="22" t="s">
        <v>60</v>
      </c>
      <c r="B10573" s="22" t="s">
        <v>24564</v>
      </c>
      <c r="C10573" s="22" t="s">
        <v>69</v>
      </c>
      <c r="D10573" s="22" t="s">
        <v>61</v>
      </c>
      <c r="E10573" s="22" t="s">
        <v>25662</v>
      </c>
      <c r="F10573" s="31">
        <v>42964.548263888886</v>
      </c>
      <c r="G10573" s="31">
        <v>42984</v>
      </c>
      <c r="H10573" s="31">
        <v>43349</v>
      </c>
      <c r="I10573" s="31">
        <v>42994</v>
      </c>
      <c r="J10573" s="22" t="s">
        <v>73</v>
      </c>
      <c r="K10573" s="32" t="s">
        <v>74</v>
      </c>
      <c r="L10573" s="32" t="s">
        <v>25663</v>
      </c>
      <c r="N10573" s="24">
        <v>2779.75</v>
      </c>
      <c r="O10573" s="24">
        <v>0</v>
      </c>
      <c r="P10573" s="32" t="s">
        <v>533</v>
      </c>
      <c r="Q10573" s="43" t="s">
        <v>534</v>
      </c>
      <c r="R10573" s="43" t="s">
        <v>78</v>
      </c>
      <c r="S10573" s="47">
        <v>4</v>
      </c>
    </row>
    <row r="10574" spans="1:19" ht="12.75">
      <c r="A10574" s="22" t="s">
        <v>60</v>
      </c>
      <c r="B10574" s="22" t="s">
        <v>24478</v>
      </c>
      <c r="C10574" s="22" t="s">
        <v>69</v>
      </c>
      <c r="D10574" s="22" t="s">
        <v>61</v>
      </c>
      <c r="E10574" s="22" t="s">
        <v>25664</v>
      </c>
      <c r="F10574" s="31">
        <v>42963.742430555554</v>
      </c>
      <c r="G10574" s="31">
        <v>42978</v>
      </c>
      <c r="H10574" s="31">
        <v>43343</v>
      </c>
      <c r="I10574" s="31">
        <v>42993</v>
      </c>
      <c r="J10574" s="22" t="s">
        <v>73</v>
      </c>
      <c r="K10574" s="32" t="s">
        <v>85</v>
      </c>
      <c r="L10574" s="32" t="s">
        <v>25665</v>
      </c>
      <c r="N10574" s="24">
        <v>787.405</v>
      </c>
      <c r="O10574" s="24">
        <v>703.69</v>
      </c>
      <c r="P10574" s="32" t="s">
        <v>205</v>
      </c>
      <c r="Q10574" s="43" t="s">
        <v>206</v>
      </c>
      <c r="R10574" s="43" t="s">
        <v>78</v>
      </c>
      <c r="S10574" s="47">
        <v>5</v>
      </c>
    </row>
    <row r="10575" spans="1:19" ht="12.75">
      <c r="A10575" s="22" t="s">
        <v>60</v>
      </c>
      <c r="B10575" s="22" t="s">
        <v>24500</v>
      </c>
      <c r="C10575" s="22" t="s">
        <v>69</v>
      </c>
      <c r="D10575" s="22" t="s">
        <v>61</v>
      </c>
      <c r="E10575" s="22" t="s">
        <v>25666</v>
      </c>
      <c r="F10575" s="31">
        <v>42955.433969907404</v>
      </c>
      <c r="G10575" s="31">
        <v>42979</v>
      </c>
      <c r="H10575" s="31">
        <v>43344</v>
      </c>
      <c r="I10575" s="31">
        <v>42985</v>
      </c>
      <c r="J10575" s="22" t="s">
        <v>73</v>
      </c>
      <c r="K10575" s="32" t="s">
        <v>80</v>
      </c>
      <c r="L10575" s="32" t="s">
        <v>25667</v>
      </c>
      <c r="N10575" s="24">
        <v>426.21660000000003</v>
      </c>
      <c r="O10575" s="24">
        <v>431.43</v>
      </c>
      <c r="P10575" s="32" t="s">
        <v>25668</v>
      </c>
      <c r="Q10575" s="43" t="s">
        <v>25669</v>
      </c>
      <c r="R10575" s="43" t="s">
        <v>78</v>
      </c>
      <c r="S10575" s="47">
        <v>6</v>
      </c>
    </row>
    <row r="10576" spans="1:19" ht="12.75">
      <c r="A10576" s="22" t="s">
        <v>60</v>
      </c>
      <c r="B10576" s="22" t="s">
        <v>24478</v>
      </c>
      <c r="C10576" s="22" t="s">
        <v>69</v>
      </c>
      <c r="D10576" s="22" t="s">
        <v>61</v>
      </c>
      <c r="E10576" s="22" t="s">
        <v>25670</v>
      </c>
      <c r="F10576" s="31">
        <v>42978.501724537033</v>
      </c>
      <c r="G10576" s="31">
        <v>42993</v>
      </c>
      <c r="H10576" s="31">
        <v>43358</v>
      </c>
      <c r="I10576" s="31">
        <v>43008</v>
      </c>
      <c r="J10576" s="22" t="s">
        <v>73</v>
      </c>
      <c r="K10576" s="32" t="s">
        <v>85</v>
      </c>
      <c r="L10576" s="32" t="s">
        <v>25671</v>
      </c>
      <c r="N10576" s="24">
        <v>979.75829999999996</v>
      </c>
      <c r="O10576" s="24">
        <v>766.315</v>
      </c>
      <c r="P10576" s="32" t="s">
        <v>681</v>
      </c>
      <c r="Q10576" s="43" t="s">
        <v>682</v>
      </c>
      <c r="R10576" s="43" t="s">
        <v>78</v>
      </c>
      <c r="S10576" s="47">
        <v>5</v>
      </c>
    </row>
    <row r="10577" spans="1:19" ht="12.75">
      <c r="A10577" s="22" t="s">
        <v>60</v>
      </c>
      <c r="B10577" s="22" t="s">
        <v>24500</v>
      </c>
      <c r="C10577" s="22" t="s">
        <v>69</v>
      </c>
      <c r="D10577" s="22" t="s">
        <v>61</v>
      </c>
      <c r="E10577" s="22" t="s">
        <v>25672</v>
      </c>
      <c r="F10577" s="31">
        <v>42972.589861111112</v>
      </c>
      <c r="G10577" s="31">
        <v>42975</v>
      </c>
      <c r="H10577" s="31">
        <v>43340</v>
      </c>
      <c r="I10577" s="31">
        <v>43002</v>
      </c>
      <c r="J10577" s="22" t="s">
        <v>73</v>
      </c>
      <c r="K10577" s="32" t="s">
        <v>85</v>
      </c>
      <c r="L10577" s="32" t="s">
        <v>25673</v>
      </c>
      <c r="N10577" s="24">
        <v>816.50829999999996</v>
      </c>
      <c r="O10577" s="24">
        <v>690.39</v>
      </c>
      <c r="P10577" s="32" t="s">
        <v>2323</v>
      </c>
      <c r="Q10577" s="43" t="s">
        <v>2324</v>
      </c>
      <c r="R10577" s="43" t="s">
        <v>78</v>
      </c>
      <c r="S10577" s="47">
        <v>5</v>
      </c>
    </row>
    <row r="10578" spans="1:19" ht="12.75">
      <c r="A10578" s="22" t="s">
        <v>60</v>
      </c>
      <c r="B10578" s="22" t="s">
        <v>24478</v>
      </c>
      <c r="C10578" s="22" t="s">
        <v>69</v>
      </c>
      <c r="D10578" s="22" t="s">
        <v>61</v>
      </c>
      <c r="E10578" s="22" t="s">
        <v>25674</v>
      </c>
      <c r="F10578" s="31">
        <v>42978.47252314815</v>
      </c>
      <c r="G10578" s="31">
        <v>42993</v>
      </c>
      <c r="H10578" s="31">
        <v>43358</v>
      </c>
      <c r="I10578" s="31">
        <v>43008</v>
      </c>
      <c r="J10578" s="22" t="s">
        <v>73</v>
      </c>
      <c r="K10578" s="32" t="s">
        <v>80</v>
      </c>
      <c r="L10578" s="32" t="s">
        <v>25675</v>
      </c>
      <c r="N10578" s="24">
        <v>1022.6319999999999</v>
      </c>
      <c r="O10578" s="24">
        <v>763.14</v>
      </c>
      <c r="P10578" s="32" t="s">
        <v>331</v>
      </c>
      <c r="Q10578" s="43" t="s">
        <v>332</v>
      </c>
      <c r="R10578" s="43" t="s">
        <v>78</v>
      </c>
      <c r="S10578" s="47">
        <v>5</v>
      </c>
    </row>
    <row r="10579" spans="1:19" ht="12.75">
      <c r="A10579" s="22" t="s">
        <v>60</v>
      </c>
      <c r="B10579" s="22" t="s">
        <v>24688</v>
      </c>
      <c r="C10579" s="22" t="s">
        <v>69</v>
      </c>
      <c r="D10579" s="22" t="s">
        <v>61</v>
      </c>
      <c r="E10579" s="22" t="s">
        <v>25676</v>
      </c>
      <c r="F10579" s="31">
        <v>42969.610208333332</v>
      </c>
      <c r="G10579" s="31">
        <v>42969</v>
      </c>
      <c r="H10579" s="31">
        <v>43342</v>
      </c>
      <c r="I10579" s="31">
        <v>42999</v>
      </c>
      <c r="J10579" s="22" t="s">
        <v>73</v>
      </c>
      <c r="K10579" s="32" t="s">
        <v>163</v>
      </c>
      <c r="L10579" s="32" t="s">
        <v>25677</v>
      </c>
      <c r="M10579" s="32" t="s">
        <v>25678</v>
      </c>
      <c r="N10579" s="24">
        <v>526.78999999999996</v>
      </c>
      <c r="O10579" s="24">
        <v>495.825</v>
      </c>
      <c r="P10579" s="32" t="s">
        <v>160</v>
      </c>
      <c r="Q10579" s="43" t="s">
        <v>161</v>
      </c>
      <c r="R10579" s="43" t="s">
        <v>78</v>
      </c>
      <c r="S10579" s="47">
        <v>5</v>
      </c>
    </row>
    <row r="10580" spans="1:19" ht="12.75">
      <c r="A10580" s="22" t="s">
        <v>60</v>
      </c>
      <c r="B10580" s="22" t="s">
        <v>24473</v>
      </c>
      <c r="C10580" s="22" t="s">
        <v>69</v>
      </c>
      <c r="D10580" s="22" t="s">
        <v>61</v>
      </c>
      <c r="E10580" s="22" t="s">
        <v>25679</v>
      </c>
      <c r="F10580" s="31">
        <v>42964.729479166665</v>
      </c>
      <c r="G10580" s="31">
        <v>42973</v>
      </c>
      <c r="H10580" s="31">
        <v>43327</v>
      </c>
      <c r="I10580" s="31">
        <v>42994</v>
      </c>
      <c r="J10580" s="22" t="s">
        <v>73</v>
      </c>
      <c r="K10580" s="32" t="s">
        <v>74</v>
      </c>
      <c r="L10580" s="32" t="s">
        <v>25680</v>
      </c>
      <c r="N10580" s="24">
        <v>1638.78</v>
      </c>
      <c r="O10580" s="24">
        <v>0</v>
      </c>
      <c r="P10580" s="32" t="s">
        <v>533</v>
      </c>
      <c r="Q10580" s="43" t="s">
        <v>534</v>
      </c>
      <c r="R10580" s="43" t="s">
        <v>78</v>
      </c>
      <c r="S10580" s="47">
        <v>5</v>
      </c>
    </row>
    <row r="10581" spans="1:19" ht="12.75">
      <c r="A10581" s="22" t="s">
        <v>60</v>
      </c>
      <c r="B10581" s="22" t="s">
        <v>24478</v>
      </c>
      <c r="C10581" s="22" t="s">
        <v>69</v>
      </c>
      <c r="D10581" s="22" t="s">
        <v>61</v>
      </c>
      <c r="E10581" s="22" t="s">
        <v>25681</v>
      </c>
      <c r="F10581" s="31">
        <v>42970.652395833335</v>
      </c>
      <c r="G10581" s="31">
        <v>42977</v>
      </c>
      <c r="H10581" s="31">
        <v>43342</v>
      </c>
      <c r="I10581" s="31">
        <v>43000</v>
      </c>
      <c r="J10581" s="22" t="s">
        <v>73</v>
      </c>
      <c r="K10581" s="32" t="s">
        <v>80</v>
      </c>
      <c r="L10581" s="32" t="s">
        <v>25682</v>
      </c>
      <c r="N10581" s="24">
        <v>572.07000000000005</v>
      </c>
      <c r="O10581" s="24">
        <v>572.07000000000005</v>
      </c>
      <c r="P10581" s="32" t="s">
        <v>1181</v>
      </c>
      <c r="Q10581" s="43" t="s">
        <v>1182</v>
      </c>
      <c r="R10581" s="43" t="s">
        <v>78</v>
      </c>
      <c r="S10581" s="47">
        <v>4</v>
      </c>
    </row>
    <row r="10582" spans="1:19" ht="12.75">
      <c r="A10582" s="22" t="s">
        <v>60</v>
      </c>
      <c r="B10582" s="22" t="s">
        <v>24478</v>
      </c>
      <c r="C10582" s="22" t="s">
        <v>69</v>
      </c>
      <c r="D10582" s="22" t="s">
        <v>61</v>
      </c>
      <c r="E10582" s="22" t="s">
        <v>25683</v>
      </c>
      <c r="F10582" s="31">
        <v>42954.568449074075</v>
      </c>
      <c r="G10582" s="31">
        <v>42978</v>
      </c>
      <c r="H10582" s="31">
        <v>43343</v>
      </c>
      <c r="I10582" s="31">
        <v>42984</v>
      </c>
      <c r="J10582" s="22" t="s">
        <v>73</v>
      </c>
      <c r="K10582" s="32" t="s">
        <v>74</v>
      </c>
      <c r="L10582" s="32" t="s">
        <v>25684</v>
      </c>
      <c r="N10582" s="24">
        <v>2164.2199999999998</v>
      </c>
      <c r="O10582" s="24">
        <v>0</v>
      </c>
      <c r="P10582" s="32" t="s">
        <v>11531</v>
      </c>
      <c r="Q10582" s="43" t="s">
        <v>11532</v>
      </c>
      <c r="R10582" s="43" t="s">
        <v>78</v>
      </c>
      <c r="S10582" s="47">
        <v>5</v>
      </c>
    </row>
    <row r="10583" spans="1:19" ht="12.75">
      <c r="A10583" s="22" t="s">
        <v>60</v>
      </c>
      <c r="B10583" s="22" t="s">
        <v>24473</v>
      </c>
      <c r="C10583" s="22" t="s">
        <v>69</v>
      </c>
      <c r="D10583" s="22" t="s">
        <v>61</v>
      </c>
      <c r="E10583" s="22" t="s">
        <v>25685</v>
      </c>
      <c r="F10583" s="31">
        <v>42968.79206018518</v>
      </c>
      <c r="G10583" s="31">
        <v>42978</v>
      </c>
      <c r="H10583" s="31">
        <v>43343</v>
      </c>
      <c r="I10583" s="31">
        <v>42998</v>
      </c>
      <c r="J10583" s="22" t="s">
        <v>73</v>
      </c>
      <c r="K10583" s="32" t="s">
        <v>80</v>
      </c>
      <c r="L10583" s="32" t="s">
        <v>25686</v>
      </c>
      <c r="N10583" s="24">
        <v>964.20330000000001</v>
      </c>
      <c r="O10583" s="24">
        <v>737.64</v>
      </c>
      <c r="P10583" s="32" t="s">
        <v>1351</v>
      </c>
      <c r="Q10583" s="43" t="s">
        <v>1352</v>
      </c>
      <c r="R10583" s="43" t="s">
        <v>78</v>
      </c>
      <c r="S10583" s="47">
        <v>5</v>
      </c>
    </row>
    <row r="10584" spans="1:19" ht="12.75">
      <c r="A10584" s="22" t="s">
        <v>60</v>
      </c>
      <c r="B10584" s="22" t="s">
        <v>24585</v>
      </c>
      <c r="C10584" s="22" t="s">
        <v>69</v>
      </c>
      <c r="D10584" s="22" t="s">
        <v>61</v>
      </c>
      <c r="E10584" s="22" t="s">
        <v>25687</v>
      </c>
      <c r="F10584" s="31">
        <v>42948.698842592588</v>
      </c>
      <c r="G10584" s="31">
        <v>42947</v>
      </c>
      <c r="H10584" s="31">
        <v>43312</v>
      </c>
      <c r="I10584" s="31">
        <v>42978</v>
      </c>
      <c r="J10584" s="22" t="s">
        <v>209</v>
      </c>
      <c r="K10584" s="32" t="s">
        <v>163</v>
      </c>
      <c r="L10584" s="32" t="s">
        <v>25688</v>
      </c>
      <c r="M10584" s="32" t="s">
        <v>25689</v>
      </c>
      <c r="N10584" s="24">
        <v>-2877</v>
      </c>
      <c r="O10584" s="24">
        <v>-2877</v>
      </c>
      <c r="P10584" s="32" t="s">
        <v>1120</v>
      </c>
      <c r="Q10584" s="43" t="s">
        <v>1121</v>
      </c>
      <c r="R10584" s="43" t="s">
        <v>78</v>
      </c>
      <c r="S10584" s="47">
        <v>1</v>
      </c>
    </row>
    <row r="10585" spans="1:19" ht="12.75">
      <c r="A10585" s="22" t="s">
        <v>60</v>
      </c>
      <c r="B10585" s="22" t="s">
        <v>24564</v>
      </c>
      <c r="C10585" s="22" t="s">
        <v>69</v>
      </c>
      <c r="D10585" s="22" t="s">
        <v>61</v>
      </c>
      <c r="E10585" s="22" t="s">
        <v>25690</v>
      </c>
      <c r="F10585" s="31">
        <v>42970.569178240738</v>
      </c>
      <c r="G10585" s="31">
        <v>42978</v>
      </c>
      <c r="H10585" s="31">
        <v>43343</v>
      </c>
      <c r="I10585" s="31">
        <v>43000</v>
      </c>
      <c r="J10585" s="22" t="s">
        <v>73</v>
      </c>
      <c r="K10585" s="32" t="s">
        <v>74</v>
      </c>
      <c r="L10585" s="32" t="s">
        <v>25691</v>
      </c>
      <c r="N10585" s="24">
        <v>0</v>
      </c>
      <c r="O10585" s="24">
        <v>0</v>
      </c>
      <c r="P10585" s="32" t="s">
        <v>1582</v>
      </c>
      <c r="Q10585" s="43" t="s">
        <v>1583</v>
      </c>
      <c r="R10585" s="43" t="s">
        <v>78</v>
      </c>
      <c r="S10585" s="47">
        <v>4</v>
      </c>
    </row>
    <row r="10586" spans="1:19" ht="12.75">
      <c r="A10586" s="22" t="s">
        <v>60</v>
      </c>
      <c r="B10586" s="22" t="s">
        <v>24540</v>
      </c>
      <c r="C10586" s="22" t="s">
        <v>69</v>
      </c>
      <c r="D10586" s="22" t="s">
        <v>61</v>
      </c>
      <c r="E10586" s="22" t="s">
        <v>25692</v>
      </c>
      <c r="F10586" s="31">
        <v>42958.776886574073</v>
      </c>
      <c r="G10586" s="31">
        <v>42958</v>
      </c>
      <c r="H10586" s="31">
        <v>43312</v>
      </c>
      <c r="I10586" s="31">
        <v>42988</v>
      </c>
      <c r="J10586" s="22" t="s">
        <v>73</v>
      </c>
      <c r="K10586" s="32" t="s">
        <v>80</v>
      </c>
      <c r="L10586" s="32" t="s">
        <v>25693</v>
      </c>
      <c r="N10586" s="24">
        <v>4967</v>
      </c>
      <c r="O10586" s="24">
        <v>4967</v>
      </c>
      <c r="P10586" s="32" t="s">
        <v>156</v>
      </c>
      <c r="Q10586" s="43" t="s">
        <v>157</v>
      </c>
      <c r="R10586" s="43" t="s">
        <v>78</v>
      </c>
      <c r="S10586" s="47">
        <v>5</v>
      </c>
    </row>
    <row r="10587" spans="1:19" ht="12.75">
      <c r="A10587" s="22" t="s">
        <v>60</v>
      </c>
      <c r="B10587" s="22" t="s">
        <v>24585</v>
      </c>
      <c r="C10587" s="22" t="s">
        <v>69</v>
      </c>
      <c r="D10587" s="22" t="s">
        <v>61</v>
      </c>
      <c r="E10587" s="22" t="s">
        <v>25694</v>
      </c>
      <c r="F10587" s="31">
        <v>42961.573217592588</v>
      </c>
      <c r="G10587" s="31">
        <v>42978</v>
      </c>
      <c r="H10587" s="31">
        <v>43343</v>
      </c>
      <c r="I10587" s="31">
        <v>42991</v>
      </c>
      <c r="J10587" s="22" t="s">
        <v>73</v>
      </c>
      <c r="K10587" s="32" t="s">
        <v>74</v>
      </c>
      <c r="L10587" s="32" t="s">
        <v>25695</v>
      </c>
      <c r="N10587" s="24">
        <v>0</v>
      </c>
      <c r="O10587" s="24">
        <v>0</v>
      </c>
      <c r="P10587" s="32" t="s">
        <v>144</v>
      </c>
      <c r="Q10587" s="43" t="s">
        <v>145</v>
      </c>
      <c r="R10587" s="43" t="s">
        <v>78</v>
      </c>
      <c r="S10587" s="47">
        <v>4</v>
      </c>
    </row>
    <row r="10588" spans="1:19" ht="12.75">
      <c r="A10588" s="22" t="s">
        <v>60</v>
      </c>
      <c r="B10588" s="22" t="s">
        <v>24490</v>
      </c>
      <c r="C10588" s="22" t="s">
        <v>69</v>
      </c>
      <c r="D10588" s="22" t="s">
        <v>61</v>
      </c>
      <c r="E10588" s="22" t="s">
        <v>25696</v>
      </c>
      <c r="F10588" s="31">
        <v>42964.567291666666</v>
      </c>
      <c r="G10588" s="31">
        <v>42978</v>
      </c>
      <c r="H10588" s="31">
        <v>43343</v>
      </c>
      <c r="I10588" s="31">
        <v>42994</v>
      </c>
      <c r="J10588" s="22" t="s">
        <v>73</v>
      </c>
      <c r="K10588" s="32" t="s">
        <v>74</v>
      </c>
      <c r="L10588" s="32" t="s">
        <v>25697</v>
      </c>
      <c r="N10588" s="24">
        <v>1376.01</v>
      </c>
      <c r="O10588" s="24">
        <v>0</v>
      </c>
      <c r="P10588" s="32" t="s">
        <v>371</v>
      </c>
      <c r="Q10588" s="43" t="s">
        <v>372</v>
      </c>
      <c r="R10588" s="43" t="s">
        <v>78</v>
      </c>
      <c r="S10588" s="47">
        <v>6</v>
      </c>
    </row>
    <row r="10589" spans="1:19" ht="12.75">
      <c r="A10589" s="22" t="s">
        <v>60</v>
      </c>
      <c r="B10589" s="22" t="s">
        <v>24585</v>
      </c>
      <c r="C10589" s="22" t="s">
        <v>69</v>
      </c>
      <c r="D10589" s="22" t="s">
        <v>61</v>
      </c>
      <c r="E10589" s="22" t="s">
        <v>25698</v>
      </c>
      <c r="F10589" s="31">
        <v>42950.648206018515</v>
      </c>
      <c r="G10589" s="31">
        <v>42950</v>
      </c>
      <c r="H10589" s="31">
        <v>43312</v>
      </c>
      <c r="I10589" s="31">
        <v>42980</v>
      </c>
      <c r="J10589" s="22" t="s">
        <v>73</v>
      </c>
      <c r="K10589" s="32" t="s">
        <v>74</v>
      </c>
      <c r="L10589" s="32" t="s">
        <v>25699</v>
      </c>
      <c r="N10589" s="24">
        <v>442.03</v>
      </c>
      <c r="O10589" s="24">
        <v>0</v>
      </c>
      <c r="P10589" s="32" t="s">
        <v>3988</v>
      </c>
      <c r="Q10589" s="43" t="s">
        <v>3989</v>
      </c>
      <c r="R10589" s="43" t="s">
        <v>78</v>
      </c>
      <c r="S10589" s="47">
        <v>5</v>
      </c>
    </row>
    <row r="10590" spans="1:19" ht="12.75">
      <c r="A10590" s="22" t="s">
        <v>60</v>
      </c>
      <c r="B10590" s="22" t="s">
        <v>24473</v>
      </c>
      <c r="C10590" s="22" t="s">
        <v>69</v>
      </c>
      <c r="D10590" s="22" t="s">
        <v>61</v>
      </c>
      <c r="E10590" s="22" t="s">
        <v>25700</v>
      </c>
      <c r="F10590" s="31">
        <v>42957.671388888884</v>
      </c>
      <c r="G10590" s="31">
        <v>42978</v>
      </c>
      <c r="H10590" s="31">
        <v>43343</v>
      </c>
      <c r="I10590" s="31">
        <v>42987</v>
      </c>
      <c r="J10590" s="22" t="s">
        <v>73</v>
      </c>
      <c r="K10590" s="32" t="s">
        <v>85</v>
      </c>
      <c r="L10590" s="32" t="s">
        <v>25701</v>
      </c>
      <c r="N10590" s="24">
        <v>638.65</v>
      </c>
      <c r="O10590" s="24">
        <v>824.01</v>
      </c>
      <c r="P10590" s="32" t="s">
        <v>2587</v>
      </c>
      <c r="Q10590" s="43" t="s">
        <v>2588</v>
      </c>
      <c r="R10590" s="43" t="s">
        <v>78</v>
      </c>
      <c r="S10590" s="47">
        <v>5</v>
      </c>
    </row>
    <row r="10591" spans="1:19" ht="12.75">
      <c r="A10591" s="22" t="s">
        <v>60</v>
      </c>
      <c r="B10591" s="22" t="s">
        <v>24500</v>
      </c>
      <c r="C10591" s="22" t="s">
        <v>69</v>
      </c>
      <c r="D10591" s="22" t="s">
        <v>61</v>
      </c>
      <c r="E10591" s="22" t="s">
        <v>25702</v>
      </c>
      <c r="F10591" s="31">
        <v>42965.084074074075</v>
      </c>
      <c r="G10591" s="31">
        <v>43000</v>
      </c>
      <c r="H10591" s="31">
        <v>43365</v>
      </c>
      <c r="I10591" s="31">
        <v>43025.084074074075</v>
      </c>
      <c r="J10591" s="22" t="s">
        <v>202</v>
      </c>
      <c r="K10591" s="32" t="s">
        <v>163</v>
      </c>
      <c r="L10591" s="32" t="s">
        <v>25703</v>
      </c>
      <c r="M10591" s="32" t="s">
        <v>25704</v>
      </c>
      <c r="N10591" s="24">
        <v>357.37</v>
      </c>
      <c r="O10591" s="24">
        <v>287.63</v>
      </c>
      <c r="P10591" s="32" t="s">
        <v>1003</v>
      </c>
      <c r="Q10591" s="43" t="s">
        <v>1004</v>
      </c>
      <c r="R10591" s="43" t="s">
        <v>78</v>
      </c>
      <c r="S10591" s="47">
        <v>5</v>
      </c>
    </row>
    <row r="10592" spans="1:19" ht="12.75">
      <c r="A10592" s="22" t="s">
        <v>60</v>
      </c>
      <c r="B10592" s="22" t="s">
        <v>24473</v>
      </c>
      <c r="C10592" s="22" t="s">
        <v>69</v>
      </c>
      <c r="D10592" s="22" t="s">
        <v>61</v>
      </c>
      <c r="E10592" s="22" t="s">
        <v>25705</v>
      </c>
      <c r="F10592" s="31">
        <v>42950.420370370368</v>
      </c>
      <c r="G10592" s="31">
        <v>42978</v>
      </c>
      <c r="H10592" s="31">
        <v>43343</v>
      </c>
      <c r="I10592" s="31">
        <v>42980</v>
      </c>
      <c r="J10592" s="22" t="s">
        <v>73</v>
      </c>
      <c r="K10592" s="32" t="s">
        <v>74</v>
      </c>
      <c r="L10592" s="32" t="s">
        <v>25706</v>
      </c>
      <c r="N10592" s="24">
        <v>0</v>
      </c>
      <c r="O10592" s="24">
        <v>0</v>
      </c>
      <c r="P10592" s="32" t="s">
        <v>446</v>
      </c>
      <c r="Q10592" s="43" t="s">
        <v>447</v>
      </c>
      <c r="R10592" s="43" t="s">
        <v>78</v>
      </c>
      <c r="S10592" s="47">
        <v>5</v>
      </c>
    </row>
    <row r="10593" spans="1:19" ht="12.75">
      <c r="A10593" s="22" t="s">
        <v>60</v>
      </c>
      <c r="B10593" s="22" t="s">
        <v>24500</v>
      </c>
      <c r="C10593" s="22" t="s">
        <v>69</v>
      </c>
      <c r="D10593" s="22" t="s">
        <v>61</v>
      </c>
      <c r="E10593" s="22" t="s">
        <v>25707</v>
      </c>
      <c r="F10593" s="31">
        <v>42951.265810185185</v>
      </c>
      <c r="G10593" s="31">
        <v>42993</v>
      </c>
      <c r="H10593" s="31">
        <v>43358</v>
      </c>
      <c r="I10593" s="31">
        <v>43011.265810185185</v>
      </c>
      <c r="J10593" s="22" t="s">
        <v>73</v>
      </c>
      <c r="K10593" s="32" t="s">
        <v>80</v>
      </c>
      <c r="L10593" s="32" t="s">
        <v>25708</v>
      </c>
      <c r="N10593" s="24">
        <v>2445.85</v>
      </c>
      <c r="O10593" s="24">
        <v>2148.48</v>
      </c>
      <c r="P10593" s="32" t="s">
        <v>110</v>
      </c>
      <c r="Q10593" s="43" t="s">
        <v>111</v>
      </c>
      <c r="R10593" s="43" t="s">
        <v>78</v>
      </c>
      <c r="S10593" s="47">
        <v>5</v>
      </c>
    </row>
    <row r="10594" spans="1:19" ht="12.75">
      <c r="A10594" s="22" t="s">
        <v>60</v>
      </c>
      <c r="B10594" s="22" t="s">
        <v>24564</v>
      </c>
      <c r="C10594" s="22" t="s">
        <v>69</v>
      </c>
      <c r="D10594" s="22" t="s">
        <v>61</v>
      </c>
      <c r="E10594" s="22" t="s">
        <v>25709</v>
      </c>
      <c r="F10594" s="31">
        <v>42971.55333333333</v>
      </c>
      <c r="G10594" s="31">
        <v>42977</v>
      </c>
      <c r="H10594" s="31">
        <v>43342</v>
      </c>
      <c r="I10594" s="31">
        <v>43001</v>
      </c>
      <c r="J10594" s="22" t="s">
        <v>73</v>
      </c>
      <c r="K10594" s="32" t="s">
        <v>74</v>
      </c>
      <c r="L10594" s="32" t="s">
        <v>25710</v>
      </c>
      <c r="N10594" s="24">
        <v>0</v>
      </c>
      <c r="O10594" s="24">
        <v>0</v>
      </c>
      <c r="P10594" s="32" t="s">
        <v>25711</v>
      </c>
      <c r="Q10594" s="43" t="s">
        <v>25712</v>
      </c>
      <c r="R10594" s="43" t="s">
        <v>78</v>
      </c>
      <c r="S10594" s="47">
        <v>4</v>
      </c>
    </row>
    <row r="10595" spans="1:19" ht="12.75">
      <c r="A10595" s="22" t="s">
        <v>60</v>
      </c>
      <c r="B10595" s="22" t="s">
        <v>24473</v>
      </c>
      <c r="C10595" s="22" t="s">
        <v>69</v>
      </c>
      <c r="D10595" s="22" t="s">
        <v>61</v>
      </c>
      <c r="E10595" s="22" t="s">
        <v>25713</v>
      </c>
      <c r="F10595" s="31">
        <v>42964.495300925926</v>
      </c>
      <c r="G10595" s="31">
        <v>42978</v>
      </c>
      <c r="H10595" s="31">
        <v>43343</v>
      </c>
      <c r="I10595" s="31">
        <v>42994</v>
      </c>
      <c r="J10595" s="22" t="s">
        <v>73</v>
      </c>
      <c r="K10595" s="32" t="s">
        <v>85</v>
      </c>
      <c r="L10595" s="32" t="s">
        <v>25714</v>
      </c>
      <c r="N10595" s="24">
        <v>442.47329999999999</v>
      </c>
      <c r="O10595" s="24">
        <v>374.51</v>
      </c>
      <c r="P10595" s="32" t="s">
        <v>475</v>
      </c>
      <c r="Q10595" s="43" t="s">
        <v>476</v>
      </c>
      <c r="R10595" s="43" t="s">
        <v>78</v>
      </c>
      <c r="S10595" s="47">
        <v>4</v>
      </c>
    </row>
    <row r="10596" spans="1:19" ht="12.75">
      <c r="A10596" s="22" t="s">
        <v>60</v>
      </c>
      <c r="B10596" s="22" t="s">
        <v>24663</v>
      </c>
      <c r="C10596" s="22" t="s">
        <v>69</v>
      </c>
      <c r="D10596" s="22" t="s">
        <v>61</v>
      </c>
      <c r="E10596" s="22" t="s">
        <v>25715</v>
      </c>
      <c r="F10596" s="31">
        <v>42963.794907407406</v>
      </c>
      <c r="G10596" s="31">
        <v>42978</v>
      </c>
      <c r="H10596" s="31">
        <v>43343</v>
      </c>
      <c r="I10596" s="31">
        <v>42993</v>
      </c>
      <c r="J10596" s="22" t="s">
        <v>73</v>
      </c>
      <c r="K10596" s="32" t="s">
        <v>74</v>
      </c>
      <c r="L10596" s="32" t="s">
        <v>25716</v>
      </c>
      <c r="N10596" s="24">
        <v>0</v>
      </c>
      <c r="O10596" s="24">
        <v>0</v>
      </c>
      <c r="P10596" s="32" t="s">
        <v>625</v>
      </c>
      <c r="Q10596" s="43" t="s">
        <v>626</v>
      </c>
      <c r="R10596" s="43" t="s">
        <v>93</v>
      </c>
      <c r="S10596" s="47">
        <v>5</v>
      </c>
    </row>
    <row r="10597" spans="1:19" ht="12.75">
      <c r="A10597" s="22" t="s">
        <v>60</v>
      </c>
      <c r="B10597" s="22" t="s">
        <v>24478</v>
      </c>
      <c r="C10597" s="22" t="s">
        <v>69</v>
      </c>
      <c r="D10597" s="22" t="s">
        <v>61</v>
      </c>
      <c r="E10597" s="22" t="s">
        <v>25717</v>
      </c>
      <c r="F10597" s="31">
        <v>42969.680625000001</v>
      </c>
      <c r="G10597" s="31">
        <v>42979</v>
      </c>
      <c r="H10597" s="31">
        <v>43343</v>
      </c>
      <c r="I10597" s="31">
        <v>42999</v>
      </c>
      <c r="J10597" s="22" t="s">
        <v>73</v>
      </c>
      <c r="K10597" s="32" t="s">
        <v>85</v>
      </c>
      <c r="L10597" s="32" t="s">
        <v>25718</v>
      </c>
      <c r="N10597" s="24">
        <v>4786.62</v>
      </c>
      <c r="O10597" s="24">
        <v>3635.30</v>
      </c>
      <c r="P10597" s="32" t="s">
        <v>1199</v>
      </c>
      <c r="Q10597" s="43" t="s">
        <v>1200</v>
      </c>
      <c r="R10597" s="43" t="s">
        <v>78</v>
      </c>
      <c r="S10597" s="47">
        <v>6</v>
      </c>
    </row>
    <row r="10598" spans="1:19" ht="12.75">
      <c r="A10598" s="22" t="s">
        <v>60</v>
      </c>
      <c r="B10598" s="22" t="s">
        <v>24549</v>
      </c>
      <c r="C10598" s="22" t="s">
        <v>69</v>
      </c>
      <c r="D10598" s="22" t="s">
        <v>61</v>
      </c>
      <c r="E10598" s="22" t="s">
        <v>25719</v>
      </c>
      <c r="F10598" s="31">
        <v>42971.69259259259</v>
      </c>
      <c r="G10598" s="31">
        <v>42979</v>
      </c>
      <c r="H10598" s="31">
        <v>43343</v>
      </c>
      <c r="I10598" s="31">
        <v>43001</v>
      </c>
      <c r="J10598" s="22" t="s">
        <v>73</v>
      </c>
      <c r="K10598" s="32" t="s">
        <v>80</v>
      </c>
      <c r="L10598" s="32" t="s">
        <v>25720</v>
      </c>
      <c r="N10598" s="24">
        <v>2878.74</v>
      </c>
      <c r="O10598" s="24">
        <v>3375.83</v>
      </c>
      <c r="P10598" s="32" t="s">
        <v>144</v>
      </c>
      <c r="Q10598" s="43" t="s">
        <v>145</v>
      </c>
      <c r="R10598" s="43" t="s">
        <v>93</v>
      </c>
      <c r="S10598" s="47">
        <v>5</v>
      </c>
    </row>
    <row r="10599" spans="1:19" ht="12.75">
      <c r="A10599" s="22" t="s">
        <v>60</v>
      </c>
      <c r="B10599" s="22" t="s">
        <v>24487</v>
      </c>
      <c r="C10599" s="22" t="s">
        <v>69</v>
      </c>
      <c r="D10599" s="22" t="s">
        <v>61</v>
      </c>
      <c r="E10599" s="22" t="s">
        <v>25721</v>
      </c>
      <c r="F10599" s="31">
        <v>42973.091504629629</v>
      </c>
      <c r="G10599" s="31">
        <v>43008</v>
      </c>
      <c r="H10599" s="31">
        <v>43373</v>
      </c>
      <c r="I10599" s="31">
        <v>43033.091504629629</v>
      </c>
      <c r="J10599" s="22" t="s">
        <v>202</v>
      </c>
      <c r="K10599" s="32" t="s">
        <v>85</v>
      </c>
      <c r="L10599" s="32" t="s">
        <v>25722</v>
      </c>
      <c r="N10599" s="24">
        <v>2171.0700000000002</v>
      </c>
      <c r="O10599" s="24">
        <v>2171.0700000000002</v>
      </c>
      <c r="P10599" s="32" t="s">
        <v>1175</v>
      </c>
      <c r="Q10599" s="43" t="s">
        <v>1176</v>
      </c>
      <c r="R10599" s="43" t="s">
        <v>78</v>
      </c>
      <c r="S10599" s="47">
        <v>1</v>
      </c>
    </row>
    <row r="10600" spans="1:19" ht="12.75">
      <c r="A10600" s="22" t="s">
        <v>60</v>
      </c>
      <c r="B10600" s="22" t="s">
        <v>24467</v>
      </c>
      <c r="C10600" s="22" t="s">
        <v>69</v>
      </c>
      <c r="D10600" s="22" t="s">
        <v>61</v>
      </c>
      <c r="E10600" s="22" t="s">
        <v>25723</v>
      </c>
      <c r="F10600" s="31">
        <v>42976.580034722218</v>
      </c>
      <c r="G10600" s="31">
        <v>42916</v>
      </c>
      <c r="H10600" s="31">
        <v>43281</v>
      </c>
      <c r="I10600" s="31">
        <v>43006</v>
      </c>
      <c r="J10600" s="22" t="s">
        <v>108</v>
      </c>
      <c r="K10600" s="32" t="s">
        <v>163</v>
      </c>
      <c r="L10600" s="32" t="s">
        <v>25724</v>
      </c>
      <c r="M10600" s="32" t="s">
        <v>25725</v>
      </c>
      <c r="N10600" s="24">
        <v>-93.46</v>
      </c>
      <c r="O10600" s="24">
        <v>-93.46</v>
      </c>
      <c r="P10600" s="32" t="s">
        <v>543</v>
      </c>
      <c r="Q10600" s="43" t="s">
        <v>544</v>
      </c>
      <c r="R10600" s="43" t="s">
        <v>93</v>
      </c>
      <c r="S10600" s="47">
        <v>1</v>
      </c>
    </row>
    <row r="10601" spans="1:19" ht="12.75">
      <c r="A10601" s="22" t="s">
        <v>60</v>
      </c>
      <c r="B10601" s="22" t="s">
        <v>24473</v>
      </c>
      <c r="C10601" s="22" t="s">
        <v>69</v>
      </c>
      <c r="D10601" s="22" t="s">
        <v>61</v>
      </c>
      <c r="E10601" s="22" t="s">
        <v>25726</v>
      </c>
      <c r="F10601" s="31">
        <v>42948.555277777778</v>
      </c>
      <c r="G10601" s="31">
        <v>42978</v>
      </c>
      <c r="H10601" s="31">
        <v>43343</v>
      </c>
      <c r="I10601" s="31">
        <v>42978</v>
      </c>
      <c r="J10601" s="22" t="s">
        <v>73</v>
      </c>
      <c r="K10601" s="32" t="s">
        <v>85</v>
      </c>
      <c r="L10601" s="32" t="s">
        <v>25727</v>
      </c>
      <c r="N10601" s="24">
        <v>2351.86</v>
      </c>
      <c r="O10601" s="24">
        <v>2351.86</v>
      </c>
      <c r="P10601" s="32" t="s">
        <v>533</v>
      </c>
      <c r="Q10601" s="43" t="s">
        <v>534</v>
      </c>
      <c r="R10601" s="43" t="s">
        <v>78</v>
      </c>
      <c r="S10601" s="47">
        <v>4</v>
      </c>
    </row>
    <row r="10602" spans="1:19" ht="12.75">
      <c r="A10602" s="22" t="s">
        <v>60</v>
      </c>
      <c r="B10602" s="22" t="s">
        <v>24513</v>
      </c>
      <c r="C10602" s="22" t="s">
        <v>69</v>
      </c>
      <c r="D10602" s="22" t="s">
        <v>61</v>
      </c>
      <c r="E10602" s="22" t="s">
        <v>25728</v>
      </c>
      <c r="F10602" s="31">
        <v>42949.482187499998</v>
      </c>
      <c r="G10602" s="31">
        <v>42949</v>
      </c>
      <c r="H10602" s="31">
        <v>43311</v>
      </c>
      <c r="I10602" s="31">
        <v>42979</v>
      </c>
      <c r="J10602" s="22" t="s">
        <v>73</v>
      </c>
      <c r="K10602" s="32" t="s">
        <v>80</v>
      </c>
      <c r="L10602" s="32" t="s">
        <v>25729</v>
      </c>
      <c r="N10602" s="24">
        <v>1424.68</v>
      </c>
      <c r="O10602" s="24">
        <v>1406.02</v>
      </c>
      <c r="P10602" s="32" t="s">
        <v>386</v>
      </c>
      <c r="Q10602" s="43" t="s">
        <v>387</v>
      </c>
      <c r="R10602" s="43" t="s">
        <v>78</v>
      </c>
      <c r="S10602" s="47">
        <v>5</v>
      </c>
    </row>
    <row r="10603" spans="1:19" ht="12.75">
      <c r="A10603" s="22" t="s">
        <v>60</v>
      </c>
      <c r="B10603" s="22" t="s">
        <v>24467</v>
      </c>
      <c r="C10603" s="22" t="s">
        <v>69</v>
      </c>
      <c r="D10603" s="22" t="s">
        <v>61</v>
      </c>
      <c r="E10603" s="22" t="s">
        <v>25730</v>
      </c>
      <c r="F10603" s="31">
        <v>42968.715138888889</v>
      </c>
      <c r="G10603" s="31">
        <v>42993</v>
      </c>
      <c r="H10603" s="31">
        <v>43358</v>
      </c>
      <c r="I10603" s="31">
        <v>42998</v>
      </c>
      <c r="J10603" s="22" t="s">
        <v>73</v>
      </c>
      <c r="K10603" s="32" t="s">
        <v>80</v>
      </c>
      <c r="L10603" s="32" t="s">
        <v>25731</v>
      </c>
      <c r="N10603" s="24">
        <v>0</v>
      </c>
      <c r="O10603" s="24">
        <v>0</v>
      </c>
      <c r="P10603" s="32" t="s">
        <v>533</v>
      </c>
      <c r="Q10603" s="43" t="s">
        <v>534</v>
      </c>
      <c r="R10603" s="43" t="s">
        <v>78</v>
      </c>
      <c r="S10603" s="47">
        <v>4</v>
      </c>
    </row>
    <row r="10604" spans="1:19" ht="12.75">
      <c r="A10604" s="22" t="s">
        <v>60</v>
      </c>
      <c r="B10604" s="22" t="s">
        <v>25732</v>
      </c>
      <c r="C10604" s="22" t="s">
        <v>69</v>
      </c>
      <c r="D10604" s="22" t="s">
        <v>61</v>
      </c>
      <c r="E10604" s="22" t="s">
        <v>25733</v>
      </c>
      <c r="F10604" s="31">
        <v>42954.696608796294</v>
      </c>
      <c r="G10604" s="31">
        <v>42977</v>
      </c>
      <c r="H10604" s="31">
        <v>43342</v>
      </c>
      <c r="I10604" s="31">
        <v>42984</v>
      </c>
      <c r="J10604" s="22" t="s">
        <v>73</v>
      </c>
      <c r="K10604" s="32" t="s">
        <v>80</v>
      </c>
      <c r="L10604" s="32" t="s">
        <v>25734</v>
      </c>
      <c r="N10604" s="24">
        <v>1764.6732999999999</v>
      </c>
      <c r="O10604" s="24">
        <v>0</v>
      </c>
      <c r="P10604" s="32" t="s">
        <v>1199</v>
      </c>
      <c r="Q10604" s="43" t="s">
        <v>1200</v>
      </c>
      <c r="R10604" s="43" t="s">
        <v>78</v>
      </c>
      <c r="S10604" s="47">
        <v>5</v>
      </c>
    </row>
    <row r="10605" spans="1:19" ht="12.75">
      <c r="A10605" s="22" t="s">
        <v>60</v>
      </c>
      <c r="B10605" s="22" t="s">
        <v>24487</v>
      </c>
      <c r="C10605" s="22" t="s">
        <v>69</v>
      </c>
      <c r="D10605" s="22" t="s">
        <v>61</v>
      </c>
      <c r="E10605" s="22" t="s">
        <v>25735</v>
      </c>
      <c r="F10605" s="31">
        <v>42956.681817129625</v>
      </c>
      <c r="G10605" s="31">
        <v>42956</v>
      </c>
      <c r="H10605" s="31">
        <v>43321</v>
      </c>
      <c r="I10605" s="31">
        <v>42986</v>
      </c>
      <c r="J10605" s="22" t="s">
        <v>73</v>
      </c>
      <c r="K10605" s="32" t="s">
        <v>80</v>
      </c>
      <c r="L10605" s="32" t="s">
        <v>25736</v>
      </c>
      <c r="N10605" s="24">
        <v>419.4525</v>
      </c>
      <c r="O10605" s="24">
        <v>356.86</v>
      </c>
      <c r="P10605" s="32" t="s">
        <v>4346</v>
      </c>
      <c r="Q10605" s="43" t="s">
        <v>4347</v>
      </c>
      <c r="R10605" s="43" t="s">
        <v>78</v>
      </c>
      <c r="S10605" s="47">
        <v>6</v>
      </c>
    </row>
    <row r="10606" spans="1:19" ht="12.75">
      <c r="A10606" s="22" t="s">
        <v>60</v>
      </c>
      <c r="B10606" s="22" t="s">
        <v>24500</v>
      </c>
      <c r="C10606" s="22" t="s">
        <v>69</v>
      </c>
      <c r="D10606" s="22" t="s">
        <v>61</v>
      </c>
      <c r="E10606" s="22" t="s">
        <v>25737</v>
      </c>
      <c r="F10606" s="31">
        <v>42959.044791666667</v>
      </c>
      <c r="G10606" s="31">
        <v>43001</v>
      </c>
      <c r="H10606" s="31">
        <v>43366</v>
      </c>
      <c r="I10606" s="31">
        <v>43019.044791666667</v>
      </c>
      <c r="J10606" s="22" t="s">
        <v>73</v>
      </c>
      <c r="K10606" s="32" t="s">
        <v>80</v>
      </c>
      <c r="L10606" s="32" t="s">
        <v>25738</v>
      </c>
      <c r="N10606" s="24">
        <v>474.42</v>
      </c>
      <c r="O10606" s="24">
        <v>344.82</v>
      </c>
      <c r="P10606" s="32" t="s">
        <v>435</v>
      </c>
      <c r="Q10606" s="43" t="s">
        <v>436</v>
      </c>
      <c r="R10606" s="43" t="s">
        <v>78</v>
      </c>
      <c r="S10606" s="47">
        <v>5</v>
      </c>
    </row>
    <row r="10607" spans="1:19" ht="12.75">
      <c r="A10607" s="22" t="s">
        <v>60</v>
      </c>
      <c r="B10607" s="22" t="s">
        <v>24473</v>
      </c>
      <c r="C10607" s="22" t="s">
        <v>69</v>
      </c>
      <c r="D10607" s="22" t="s">
        <v>61</v>
      </c>
      <c r="E10607" s="22" t="s">
        <v>25739</v>
      </c>
      <c r="F10607" s="31">
        <v>42972.78869212963</v>
      </c>
      <c r="G10607" s="31">
        <v>42972</v>
      </c>
      <c r="H10607" s="31">
        <v>43337</v>
      </c>
      <c r="I10607" s="31">
        <v>43002</v>
      </c>
      <c r="J10607" s="22" t="s">
        <v>73</v>
      </c>
      <c r="K10607" s="32" t="s">
        <v>80</v>
      </c>
      <c r="L10607" s="32" t="s">
        <v>25740</v>
      </c>
      <c r="N10607" s="24">
        <v>2121.0549999999998</v>
      </c>
      <c r="O10607" s="24">
        <v>2079.29</v>
      </c>
      <c r="P10607" s="32" t="s">
        <v>636</v>
      </c>
      <c r="Q10607" s="43" t="s">
        <v>637</v>
      </c>
      <c r="R10607" s="43" t="s">
        <v>78</v>
      </c>
      <c r="S10607" s="47">
        <v>5</v>
      </c>
    </row>
    <row r="10608" spans="1:19" ht="12.75">
      <c r="A10608" s="22" t="s">
        <v>60</v>
      </c>
      <c r="B10608" s="22" t="s">
        <v>24481</v>
      </c>
      <c r="C10608" s="22" t="s">
        <v>69</v>
      </c>
      <c r="D10608" s="22" t="s">
        <v>61</v>
      </c>
      <c r="E10608" s="22" t="s">
        <v>25741</v>
      </c>
      <c r="F10608" s="31">
        <v>42977.44321759259</v>
      </c>
      <c r="G10608" s="31">
        <v>42920</v>
      </c>
      <c r="H10608" s="31">
        <v>43285</v>
      </c>
      <c r="I10608" s="31">
        <v>43007.443055555552</v>
      </c>
      <c r="J10608" s="22" t="s">
        <v>209</v>
      </c>
      <c r="K10608" s="32" t="s">
        <v>163</v>
      </c>
      <c r="L10608" s="32" t="s">
        <v>25742</v>
      </c>
      <c r="M10608" s="32" t="s">
        <v>25743</v>
      </c>
      <c r="N10608" s="24">
        <v>-441.89</v>
      </c>
      <c r="O10608" s="24">
        <v>-441.89</v>
      </c>
      <c r="P10608" s="32" t="s">
        <v>25744</v>
      </c>
      <c r="Q10608" s="43" t="s">
        <v>25745</v>
      </c>
      <c r="R10608" s="43" t="s">
        <v>78</v>
      </c>
      <c r="S10608" s="47">
        <v>1</v>
      </c>
    </row>
    <row r="10609" spans="1:19" ht="12.75">
      <c r="A10609" s="22" t="s">
        <v>60</v>
      </c>
      <c r="B10609" s="22" t="s">
        <v>24540</v>
      </c>
      <c r="C10609" s="22" t="s">
        <v>69</v>
      </c>
      <c r="D10609" s="22" t="s">
        <v>61</v>
      </c>
      <c r="E10609" s="22" t="s">
        <v>25746</v>
      </c>
      <c r="F10609" s="31">
        <v>42970.738981481481</v>
      </c>
      <c r="G10609" s="31">
        <v>42978</v>
      </c>
      <c r="H10609" s="31">
        <v>43343</v>
      </c>
      <c r="I10609" s="31">
        <v>43000</v>
      </c>
      <c r="J10609" s="22" t="s">
        <v>73</v>
      </c>
      <c r="K10609" s="32" t="s">
        <v>74</v>
      </c>
      <c r="L10609" s="32" t="s">
        <v>25747</v>
      </c>
      <c r="N10609" s="24">
        <v>1065.4366</v>
      </c>
      <c r="O10609" s="24">
        <v>0</v>
      </c>
      <c r="P10609" s="32" t="s">
        <v>25748</v>
      </c>
      <c r="Q10609" s="43" t="s">
        <v>25749</v>
      </c>
      <c r="R10609" s="43" t="s">
        <v>78</v>
      </c>
      <c r="S10609" s="47">
        <v>5</v>
      </c>
    </row>
    <row r="10610" spans="1:19" ht="12.75">
      <c r="A10610" s="22" t="s">
        <v>60</v>
      </c>
      <c r="B10610" s="22" t="s">
        <v>24473</v>
      </c>
      <c r="C10610" s="22" t="s">
        <v>69</v>
      </c>
      <c r="D10610" s="22" t="s">
        <v>61</v>
      </c>
      <c r="E10610" s="22" t="s">
        <v>25750</v>
      </c>
      <c r="F10610" s="31">
        <v>42958.660555555551</v>
      </c>
      <c r="G10610" s="31">
        <v>42986</v>
      </c>
      <c r="H10610" s="31">
        <v>43358</v>
      </c>
      <c r="I10610" s="31">
        <v>42988</v>
      </c>
      <c r="J10610" s="22" t="s">
        <v>73</v>
      </c>
      <c r="K10610" s="32" t="s">
        <v>85</v>
      </c>
      <c r="L10610" s="32" t="s">
        <v>25751</v>
      </c>
      <c r="N10610" s="24">
        <v>825.33</v>
      </c>
      <c r="O10610" s="24">
        <v>841.80</v>
      </c>
      <c r="P10610" s="32" t="s">
        <v>1066</v>
      </c>
      <c r="Q10610" s="43" t="s">
        <v>1067</v>
      </c>
      <c r="R10610" s="43" t="s">
        <v>78</v>
      </c>
      <c r="S10610" s="47">
        <v>4</v>
      </c>
    </row>
    <row r="10611" spans="1:19" ht="12.75">
      <c r="A10611" s="22" t="s">
        <v>60</v>
      </c>
      <c r="B10611" s="22" t="s">
        <v>24543</v>
      </c>
      <c r="C10611" s="22" t="s">
        <v>69</v>
      </c>
      <c r="D10611" s="22" t="s">
        <v>61</v>
      </c>
      <c r="E10611" s="22" t="s">
        <v>25752</v>
      </c>
      <c r="F10611" s="31">
        <v>42975.733865740738</v>
      </c>
      <c r="G10611" s="31">
        <v>43008</v>
      </c>
      <c r="H10611" s="31">
        <v>43373</v>
      </c>
      <c r="I10611" s="31">
        <v>43005</v>
      </c>
      <c r="J10611" s="22" t="s">
        <v>73</v>
      </c>
      <c r="K10611" s="32" t="s">
        <v>74</v>
      </c>
      <c r="L10611" s="32" t="s">
        <v>25753</v>
      </c>
      <c r="N10611" s="24">
        <v>0</v>
      </c>
      <c r="O10611" s="24">
        <v>0</v>
      </c>
      <c r="P10611" s="32" t="s">
        <v>1973</v>
      </c>
      <c r="Q10611" s="43" t="s">
        <v>1974</v>
      </c>
      <c r="R10611" s="43" t="s">
        <v>78</v>
      </c>
      <c r="S10611" s="47">
        <v>4</v>
      </c>
    </row>
    <row r="10612" spans="1:19" ht="12.75">
      <c r="A10612" s="22" t="s">
        <v>60</v>
      </c>
      <c r="B10612" s="22" t="s">
        <v>24481</v>
      </c>
      <c r="C10612" s="22" t="s">
        <v>69</v>
      </c>
      <c r="D10612" s="22" t="s">
        <v>61</v>
      </c>
      <c r="E10612" s="22" t="s">
        <v>25754</v>
      </c>
      <c r="F10612" s="31">
        <v>42976.54011574074</v>
      </c>
      <c r="G10612" s="31">
        <v>42984</v>
      </c>
      <c r="H10612" s="31">
        <v>43349</v>
      </c>
      <c r="I10612" s="31">
        <v>43006.534201388888</v>
      </c>
      <c r="J10612" s="22" t="s">
        <v>73</v>
      </c>
      <c r="K10612" s="32" t="s">
        <v>80</v>
      </c>
      <c r="L10612" s="32" t="s">
        <v>25755</v>
      </c>
      <c r="N10612" s="24">
        <v>0</v>
      </c>
      <c r="O10612" s="24">
        <v>0</v>
      </c>
      <c r="P10612" s="32" t="s">
        <v>880</v>
      </c>
      <c r="Q10612" s="43" t="s">
        <v>881</v>
      </c>
      <c r="R10612" s="43" t="s">
        <v>78</v>
      </c>
      <c r="S10612" s="47">
        <v>4</v>
      </c>
    </row>
    <row r="10613" spans="1:19" ht="12.75">
      <c r="A10613" s="22" t="s">
        <v>60</v>
      </c>
      <c r="B10613" s="22" t="s">
        <v>24487</v>
      </c>
      <c r="C10613" s="22" t="s">
        <v>69</v>
      </c>
      <c r="D10613" s="22" t="s">
        <v>61</v>
      </c>
      <c r="E10613" s="22" t="s">
        <v>25756</v>
      </c>
      <c r="F10613" s="31">
        <v>42970.516319444439</v>
      </c>
      <c r="G10613" s="31">
        <v>43008</v>
      </c>
      <c r="H10613" s="31">
        <v>43373</v>
      </c>
      <c r="I10613" s="31">
        <v>43000</v>
      </c>
      <c r="J10613" s="22" t="s">
        <v>73</v>
      </c>
      <c r="K10613" s="32" t="s">
        <v>74</v>
      </c>
      <c r="L10613" s="32" t="s">
        <v>25757</v>
      </c>
      <c r="N10613" s="24">
        <v>3411.7240000000002</v>
      </c>
      <c r="O10613" s="24">
        <v>0</v>
      </c>
      <c r="P10613" s="32" t="s">
        <v>25758</v>
      </c>
      <c r="Q10613" s="43" t="s">
        <v>25759</v>
      </c>
      <c r="R10613" s="43" t="s">
        <v>78</v>
      </c>
      <c r="S10613" s="47">
        <v>5</v>
      </c>
    </row>
    <row r="10614" spans="1:19" ht="12.75">
      <c r="A10614" s="22" t="s">
        <v>60</v>
      </c>
      <c r="B10614" s="22" t="s">
        <v>24467</v>
      </c>
      <c r="C10614" s="22" t="s">
        <v>69</v>
      </c>
      <c r="D10614" s="22" t="s">
        <v>61</v>
      </c>
      <c r="E10614" s="22" t="s">
        <v>25760</v>
      </c>
      <c r="F10614" s="31">
        <v>42951.541608796295</v>
      </c>
      <c r="G10614" s="31">
        <v>42951</v>
      </c>
      <c r="H10614" s="31">
        <v>43316</v>
      </c>
      <c r="I10614" s="31">
        <v>42981</v>
      </c>
      <c r="J10614" s="22" t="s">
        <v>73</v>
      </c>
      <c r="K10614" s="32" t="s">
        <v>80</v>
      </c>
      <c r="L10614" s="32" t="s">
        <v>25761</v>
      </c>
      <c r="N10614" s="24">
        <v>1426.89</v>
      </c>
      <c r="O10614" s="24">
        <v>0</v>
      </c>
      <c r="P10614" s="32" t="s">
        <v>5495</v>
      </c>
      <c r="Q10614" s="43" t="s">
        <v>5496</v>
      </c>
      <c r="R10614" s="43" t="s">
        <v>78</v>
      </c>
      <c r="S10614" s="47">
        <v>5</v>
      </c>
    </row>
    <row r="10615" spans="1:19" ht="12.75">
      <c r="A10615" s="22" t="s">
        <v>60</v>
      </c>
      <c r="B10615" s="22" t="s">
        <v>24473</v>
      </c>
      <c r="C10615" s="22" t="s">
        <v>69</v>
      </c>
      <c r="D10615" s="22" t="s">
        <v>61</v>
      </c>
      <c r="E10615" s="22" t="s">
        <v>25762</v>
      </c>
      <c r="F10615" s="31">
        <v>42956.566249999996</v>
      </c>
      <c r="G10615" s="31">
        <v>42956</v>
      </c>
      <c r="H10615" s="31">
        <v>43327</v>
      </c>
      <c r="I10615" s="31">
        <v>42986</v>
      </c>
      <c r="J10615" s="22" t="s">
        <v>73</v>
      </c>
      <c r="K10615" s="32" t="s">
        <v>85</v>
      </c>
      <c r="L10615" s="32" t="s">
        <v>25763</v>
      </c>
      <c r="N10615" s="24">
        <v>1317.5139999999999</v>
      </c>
      <c r="O10615" s="24">
        <v>851.85</v>
      </c>
      <c r="P10615" s="32" t="s">
        <v>435</v>
      </c>
      <c r="Q10615" s="43" t="s">
        <v>436</v>
      </c>
      <c r="R10615" s="43" t="s">
        <v>78</v>
      </c>
      <c r="S10615" s="47">
        <v>6</v>
      </c>
    </row>
    <row r="10616" spans="1:19" ht="12.75">
      <c r="A10616" s="22" t="s">
        <v>60</v>
      </c>
      <c r="B10616" s="22" t="s">
        <v>24481</v>
      </c>
      <c r="C10616" s="22" t="s">
        <v>69</v>
      </c>
      <c r="D10616" s="22" t="s">
        <v>61</v>
      </c>
      <c r="E10616" s="22" t="s">
        <v>25764</v>
      </c>
      <c r="F10616" s="31">
        <v>42969.433854166666</v>
      </c>
      <c r="G10616" s="31">
        <v>42969</v>
      </c>
      <c r="H10616" s="31">
        <v>43334</v>
      </c>
      <c r="I10616" s="31">
        <v>42999.426840277774</v>
      </c>
      <c r="J10616" s="22" t="s">
        <v>73</v>
      </c>
      <c r="K10616" s="32" t="s">
        <v>74</v>
      </c>
      <c r="L10616" s="32" t="s">
        <v>25765</v>
      </c>
      <c r="N10616" s="24">
        <v>0</v>
      </c>
      <c r="O10616" s="24">
        <v>0</v>
      </c>
      <c r="P10616" s="32" t="s">
        <v>5325</v>
      </c>
      <c r="Q10616" s="43" t="s">
        <v>5326</v>
      </c>
      <c r="R10616" s="43" t="s">
        <v>78</v>
      </c>
      <c r="S10616" s="47">
        <v>6</v>
      </c>
    </row>
    <row r="10617" spans="1:19" ht="12.75">
      <c r="A10617" s="22" t="s">
        <v>60</v>
      </c>
      <c r="B10617" s="22" t="s">
        <v>24500</v>
      </c>
      <c r="C10617" s="22" t="s">
        <v>69</v>
      </c>
      <c r="D10617" s="22" t="s">
        <v>61</v>
      </c>
      <c r="E10617" s="22" t="s">
        <v>25766</v>
      </c>
      <c r="F10617" s="31">
        <v>42949.641203703701</v>
      </c>
      <c r="G10617" s="31">
        <v>42979</v>
      </c>
      <c r="H10617" s="31">
        <v>43344</v>
      </c>
      <c r="I10617" s="31">
        <v>42979</v>
      </c>
      <c r="J10617" s="22" t="s">
        <v>73</v>
      </c>
      <c r="K10617" s="32" t="s">
        <v>74</v>
      </c>
      <c r="L10617" s="32" t="s">
        <v>25767</v>
      </c>
      <c r="N10617" s="24">
        <v>1252.3050000000001</v>
      </c>
      <c r="O10617" s="24">
        <v>0</v>
      </c>
      <c r="P10617" s="32" t="s">
        <v>25768</v>
      </c>
      <c r="Q10617" s="43" t="s">
        <v>25769</v>
      </c>
      <c r="R10617" s="43" t="s">
        <v>93</v>
      </c>
      <c r="S10617" s="47">
        <v>5</v>
      </c>
    </row>
    <row r="10618" spans="1:19" ht="12.75">
      <c r="A10618" s="22" t="s">
        <v>60</v>
      </c>
      <c r="B10618" s="22" t="s">
        <v>24481</v>
      </c>
      <c r="C10618" s="22" t="s">
        <v>69</v>
      </c>
      <c r="D10618" s="22" t="s">
        <v>61</v>
      </c>
      <c r="E10618" s="22" t="s">
        <v>25770</v>
      </c>
      <c r="F10618" s="31">
        <v>42972.427002314813</v>
      </c>
      <c r="G10618" s="31">
        <v>42996</v>
      </c>
      <c r="H10618" s="31">
        <v>43361</v>
      </c>
      <c r="I10618" s="31">
        <v>43002.422592592593</v>
      </c>
      <c r="J10618" s="22" t="s">
        <v>73</v>
      </c>
      <c r="K10618" s="32" t="s">
        <v>80</v>
      </c>
      <c r="L10618" s="32" t="s">
        <v>25771</v>
      </c>
      <c r="N10618" s="24">
        <v>1679.242</v>
      </c>
      <c r="O10618" s="24">
        <v>1948.32</v>
      </c>
      <c r="P10618" s="32" t="s">
        <v>25772</v>
      </c>
      <c r="Q10618" s="43" t="s">
        <v>25773</v>
      </c>
      <c r="R10618" s="43" t="s">
        <v>78</v>
      </c>
      <c r="S10618" s="47">
        <v>5</v>
      </c>
    </row>
    <row r="10619" spans="1:19" ht="12.75">
      <c r="A10619" s="22" t="s">
        <v>60</v>
      </c>
      <c r="B10619" s="22" t="s">
        <v>24478</v>
      </c>
      <c r="C10619" s="22" t="s">
        <v>69</v>
      </c>
      <c r="D10619" s="22" t="s">
        <v>61</v>
      </c>
      <c r="E10619" s="22" t="s">
        <v>25774</v>
      </c>
      <c r="F10619" s="31">
        <v>42977.698217592588</v>
      </c>
      <c r="G10619" s="31">
        <v>42993</v>
      </c>
      <c r="H10619" s="31">
        <v>43358</v>
      </c>
      <c r="I10619" s="31">
        <v>43007</v>
      </c>
      <c r="J10619" s="22" t="s">
        <v>73</v>
      </c>
      <c r="K10619" s="32" t="s">
        <v>80</v>
      </c>
      <c r="L10619" s="32" t="s">
        <v>25775</v>
      </c>
      <c r="N10619" s="24">
        <v>528.8433</v>
      </c>
      <c r="O10619" s="24">
        <v>565.47</v>
      </c>
      <c r="P10619" s="32" t="s">
        <v>205</v>
      </c>
      <c r="Q10619" s="43" t="s">
        <v>206</v>
      </c>
      <c r="R10619" s="43" t="s">
        <v>78</v>
      </c>
      <c r="S10619" s="47">
        <v>5</v>
      </c>
    </row>
    <row r="10620" spans="1:19" ht="12.75">
      <c r="A10620" s="22" t="s">
        <v>60</v>
      </c>
      <c r="B10620" s="22" t="s">
        <v>24481</v>
      </c>
      <c r="C10620" s="22" t="s">
        <v>69</v>
      </c>
      <c r="D10620" s="22" t="s">
        <v>61</v>
      </c>
      <c r="E10620" s="22" t="s">
        <v>25776</v>
      </c>
      <c r="F10620" s="31">
        <v>42964.858599537038</v>
      </c>
      <c r="G10620" s="31">
        <v>42964</v>
      </c>
      <c r="H10620" s="31">
        <v>43329</v>
      </c>
      <c r="I10620" s="31">
        <v>42994.856342592589</v>
      </c>
      <c r="J10620" s="22" t="s">
        <v>73</v>
      </c>
      <c r="K10620" s="32" t="s">
        <v>80</v>
      </c>
      <c r="L10620" s="32" t="s">
        <v>25777</v>
      </c>
      <c r="N10620" s="24">
        <v>361.35</v>
      </c>
      <c r="O10620" s="24">
        <v>431.42</v>
      </c>
      <c r="P10620" s="32" t="s">
        <v>4694</v>
      </c>
      <c r="Q10620" s="43" t="s">
        <v>4695</v>
      </c>
      <c r="R10620" s="43" t="s">
        <v>78</v>
      </c>
      <c r="S10620" s="47">
        <v>4</v>
      </c>
    </row>
    <row r="10621" spans="1:19" ht="12.75">
      <c r="A10621" s="22" t="s">
        <v>60</v>
      </c>
      <c r="B10621" s="22" t="s">
        <v>24607</v>
      </c>
      <c r="C10621" s="22" t="s">
        <v>69</v>
      </c>
      <c r="D10621" s="22" t="s">
        <v>61</v>
      </c>
      <c r="E10621" s="22" t="s">
        <v>25778</v>
      </c>
      <c r="F10621" s="31">
        <v>42971.508923611109</v>
      </c>
      <c r="G10621" s="31">
        <v>42971</v>
      </c>
      <c r="H10621" s="31">
        <v>43336</v>
      </c>
      <c r="I10621" s="31">
        <v>43001</v>
      </c>
      <c r="J10621" s="22" t="s">
        <v>73</v>
      </c>
      <c r="K10621" s="32" t="s">
        <v>74</v>
      </c>
      <c r="L10621" s="32" t="s">
        <v>25779</v>
      </c>
      <c r="N10621" s="24">
        <v>328.425</v>
      </c>
      <c r="O10621" s="24">
        <v>0</v>
      </c>
      <c r="P10621" s="32" t="s">
        <v>87</v>
      </c>
      <c r="Q10621" s="43" t="s">
        <v>88</v>
      </c>
      <c r="R10621" s="43" t="s">
        <v>78</v>
      </c>
      <c r="S10621" s="47">
        <v>5</v>
      </c>
    </row>
    <row r="10622" spans="1:19" ht="12.75">
      <c r="A10622" s="22" t="s">
        <v>60</v>
      </c>
      <c r="B10622" s="22" t="s">
        <v>24481</v>
      </c>
      <c r="C10622" s="22" t="s">
        <v>69</v>
      </c>
      <c r="D10622" s="22" t="s">
        <v>61</v>
      </c>
      <c r="E10622" s="22" t="s">
        <v>25780</v>
      </c>
      <c r="F10622" s="31">
        <v>42962.75472222222</v>
      </c>
      <c r="G10622" s="31">
        <v>42994</v>
      </c>
      <c r="H10622" s="31">
        <v>43359</v>
      </c>
      <c r="I10622" s="31">
        <v>43022.75472222222</v>
      </c>
      <c r="J10622" s="22" t="s">
        <v>202</v>
      </c>
      <c r="K10622" s="32" t="s">
        <v>163</v>
      </c>
      <c r="L10622" s="32" t="s">
        <v>25781</v>
      </c>
      <c r="M10622" s="32" t="s">
        <v>25782</v>
      </c>
      <c r="N10622" s="24">
        <v>1772.2865999999999</v>
      </c>
      <c r="O10622" s="24">
        <v>1059.22</v>
      </c>
      <c r="P10622" s="32" t="s">
        <v>935</v>
      </c>
      <c r="Q10622" s="43" t="s">
        <v>936</v>
      </c>
      <c r="R10622" s="43" t="s">
        <v>78</v>
      </c>
      <c r="S10622" s="47">
        <v>5</v>
      </c>
    </row>
    <row r="10623" spans="1:19" ht="12.75">
      <c r="A10623" s="22" t="s">
        <v>60</v>
      </c>
      <c r="B10623" s="22" t="s">
        <v>24473</v>
      </c>
      <c r="C10623" s="22" t="s">
        <v>69</v>
      </c>
      <c r="D10623" s="22" t="s">
        <v>61</v>
      </c>
      <c r="E10623" s="22" t="s">
        <v>25783</v>
      </c>
      <c r="F10623" s="31">
        <v>42976.662916666668</v>
      </c>
      <c r="G10623" s="31">
        <v>42993</v>
      </c>
      <c r="H10623" s="31">
        <v>43358</v>
      </c>
      <c r="I10623" s="31">
        <v>43036</v>
      </c>
      <c r="J10623" s="22" t="s">
        <v>73</v>
      </c>
      <c r="K10623" s="32" t="s">
        <v>85</v>
      </c>
      <c r="L10623" s="32" t="s">
        <v>25784</v>
      </c>
      <c r="N10623" s="24">
        <v>6051.64</v>
      </c>
      <c r="O10623" s="24">
        <v>6051.64</v>
      </c>
      <c r="P10623" s="32" t="s">
        <v>703</v>
      </c>
      <c r="Q10623" s="43" t="s">
        <v>704</v>
      </c>
      <c r="R10623" s="43" t="s">
        <v>78</v>
      </c>
      <c r="S10623" s="47">
        <v>6</v>
      </c>
    </row>
    <row r="10624" spans="1:19" ht="12.75">
      <c r="A10624" s="22" t="s">
        <v>60</v>
      </c>
      <c r="B10624" s="22" t="s">
        <v>24481</v>
      </c>
      <c r="C10624" s="22" t="s">
        <v>69</v>
      </c>
      <c r="D10624" s="22" t="s">
        <v>61</v>
      </c>
      <c r="E10624" s="22" t="s">
        <v>25785</v>
      </c>
      <c r="F10624" s="31">
        <v>42969.518645833334</v>
      </c>
      <c r="G10624" s="31">
        <v>42990</v>
      </c>
      <c r="H10624" s="31">
        <v>43355</v>
      </c>
      <c r="I10624" s="31">
        <v>42999.517037037032</v>
      </c>
      <c r="J10624" s="22" t="s">
        <v>73</v>
      </c>
      <c r="K10624" s="32" t="s">
        <v>74</v>
      </c>
      <c r="L10624" s="32" t="s">
        <v>25786</v>
      </c>
      <c r="N10624" s="24">
        <v>0</v>
      </c>
      <c r="O10624" s="24">
        <v>0</v>
      </c>
      <c r="P10624" s="32" t="s">
        <v>2373</v>
      </c>
      <c r="Q10624" s="43" t="s">
        <v>2374</v>
      </c>
      <c r="R10624" s="43" t="s">
        <v>78</v>
      </c>
      <c r="S10624" s="47">
        <v>5</v>
      </c>
    </row>
    <row r="10625" spans="1:19" ht="12.75">
      <c r="A10625" s="22" t="s">
        <v>60</v>
      </c>
      <c r="B10625" s="22" t="s">
        <v>24500</v>
      </c>
      <c r="C10625" s="22" t="s">
        <v>69</v>
      </c>
      <c r="D10625" s="22" t="s">
        <v>61</v>
      </c>
      <c r="E10625" s="22" t="s">
        <v>25787</v>
      </c>
      <c r="F10625" s="31">
        <v>42969.613576388889</v>
      </c>
      <c r="G10625" s="31">
        <v>42985</v>
      </c>
      <c r="H10625" s="31">
        <v>43358</v>
      </c>
      <c r="I10625" s="31">
        <v>42999</v>
      </c>
      <c r="J10625" s="22" t="s">
        <v>73</v>
      </c>
      <c r="K10625" s="32" t="s">
        <v>80</v>
      </c>
      <c r="L10625" s="32" t="s">
        <v>25788</v>
      </c>
      <c r="N10625" s="24">
        <v>1331.955</v>
      </c>
      <c r="O10625" s="24">
        <v>1130.365</v>
      </c>
      <c r="P10625" s="32" t="s">
        <v>20132</v>
      </c>
      <c r="Q10625" s="43" t="s">
        <v>20133</v>
      </c>
      <c r="R10625" s="43" t="s">
        <v>93</v>
      </c>
      <c r="S10625" s="47">
        <v>5</v>
      </c>
    </row>
    <row r="10626" spans="1:19" ht="12.75">
      <c r="A10626" s="22" t="s">
        <v>60</v>
      </c>
      <c r="B10626" s="22" t="s">
        <v>24487</v>
      </c>
      <c r="C10626" s="22" t="s">
        <v>69</v>
      </c>
      <c r="D10626" s="22" t="s">
        <v>61</v>
      </c>
      <c r="E10626" s="22" t="s">
        <v>25789</v>
      </c>
      <c r="F10626" s="31">
        <v>42978.48878472222</v>
      </c>
      <c r="G10626" s="31">
        <v>42978</v>
      </c>
      <c r="H10626" s="31">
        <v>43343</v>
      </c>
      <c r="I10626" s="31">
        <v>43008</v>
      </c>
      <c r="J10626" s="22" t="s">
        <v>73</v>
      </c>
      <c r="K10626" s="32" t="s">
        <v>163</v>
      </c>
      <c r="L10626" s="32" t="s">
        <v>25790</v>
      </c>
      <c r="M10626" s="32" t="s">
        <v>25791</v>
      </c>
      <c r="N10626" s="24">
        <v>789.045</v>
      </c>
      <c r="O10626" s="24">
        <v>453.87</v>
      </c>
      <c r="P10626" s="32" t="s">
        <v>1049</v>
      </c>
      <c r="Q10626" s="43" t="s">
        <v>1050</v>
      </c>
      <c r="R10626" s="43" t="s">
        <v>78</v>
      </c>
      <c r="S10626" s="47">
        <v>5</v>
      </c>
    </row>
    <row r="10627" spans="1:19" ht="12.75">
      <c r="A10627" s="22" t="s">
        <v>60</v>
      </c>
      <c r="B10627" s="22" t="s">
        <v>24467</v>
      </c>
      <c r="C10627" s="22" t="s">
        <v>69</v>
      </c>
      <c r="D10627" s="22" t="s">
        <v>61</v>
      </c>
      <c r="E10627" s="22" t="s">
        <v>25792</v>
      </c>
      <c r="F10627" s="31">
        <v>42976.617627314816</v>
      </c>
      <c r="G10627" s="31">
        <v>42976</v>
      </c>
      <c r="H10627" s="31">
        <v>43341</v>
      </c>
      <c r="I10627" s="31">
        <v>43006</v>
      </c>
      <c r="J10627" s="22" t="s">
        <v>73</v>
      </c>
      <c r="K10627" s="32" t="s">
        <v>74</v>
      </c>
      <c r="L10627" s="32" t="s">
        <v>25793</v>
      </c>
      <c r="N10627" s="24">
        <v>0</v>
      </c>
      <c r="O10627" s="24">
        <v>0</v>
      </c>
      <c r="P10627" s="32" t="s">
        <v>267</v>
      </c>
      <c r="Q10627" s="43" t="s">
        <v>268</v>
      </c>
      <c r="R10627" s="43" t="s">
        <v>78</v>
      </c>
      <c r="S10627" s="47">
        <v>5</v>
      </c>
    </row>
    <row r="10628" spans="1:19" ht="12.75">
      <c r="A10628" s="22" t="s">
        <v>60</v>
      </c>
      <c r="B10628" s="22" t="s">
        <v>24473</v>
      </c>
      <c r="C10628" s="22" t="s">
        <v>69</v>
      </c>
      <c r="D10628" s="22" t="s">
        <v>61</v>
      </c>
      <c r="E10628" s="22" t="s">
        <v>25794</v>
      </c>
      <c r="F10628" s="31">
        <v>42958.084675925922</v>
      </c>
      <c r="G10628" s="31">
        <v>42993</v>
      </c>
      <c r="H10628" s="31">
        <v>43358</v>
      </c>
      <c r="I10628" s="31">
        <v>43018.084675925922</v>
      </c>
      <c r="J10628" s="22" t="s">
        <v>202</v>
      </c>
      <c r="K10628" s="32" t="s">
        <v>163</v>
      </c>
      <c r="L10628" s="32" t="s">
        <v>25795</v>
      </c>
      <c r="M10628" s="32" t="s">
        <v>25796</v>
      </c>
      <c r="N10628" s="24">
        <v>1024.97</v>
      </c>
      <c r="O10628" s="24">
        <v>805.09</v>
      </c>
      <c r="P10628" s="32" t="s">
        <v>920</v>
      </c>
      <c r="Q10628" s="43" t="s">
        <v>921</v>
      </c>
      <c r="R10628" s="43" t="s">
        <v>78</v>
      </c>
      <c r="S10628" s="47">
        <v>5</v>
      </c>
    </row>
    <row r="10629" spans="1:19" ht="12.75">
      <c r="A10629" s="22" t="s">
        <v>60</v>
      </c>
      <c r="B10629" s="22" t="s">
        <v>24535</v>
      </c>
      <c r="C10629" s="22" t="s">
        <v>69</v>
      </c>
      <c r="D10629" s="22" t="s">
        <v>61</v>
      </c>
      <c r="E10629" s="22" t="s">
        <v>25797</v>
      </c>
      <c r="F10629" s="31">
        <v>42962.578842592593</v>
      </c>
      <c r="G10629" s="31">
        <v>42977</v>
      </c>
      <c r="H10629" s="31">
        <v>43342</v>
      </c>
      <c r="I10629" s="31">
        <v>42992</v>
      </c>
      <c r="J10629" s="22" t="s">
        <v>73</v>
      </c>
      <c r="K10629" s="32" t="s">
        <v>80</v>
      </c>
      <c r="L10629" s="32" t="s">
        <v>25798</v>
      </c>
      <c r="N10629" s="24">
        <v>1768.16</v>
      </c>
      <c r="O10629" s="24">
        <v>0</v>
      </c>
      <c r="P10629" s="32" t="s">
        <v>101</v>
      </c>
      <c r="Q10629" s="43" t="s">
        <v>102</v>
      </c>
      <c r="R10629" s="43" t="s">
        <v>93</v>
      </c>
      <c r="S10629" s="47">
        <v>4</v>
      </c>
    </row>
    <row r="10630" spans="1:19" ht="12.75">
      <c r="A10630" s="22" t="s">
        <v>60</v>
      </c>
      <c r="B10630" s="22" t="s">
        <v>24473</v>
      </c>
      <c r="C10630" s="22" t="s">
        <v>69</v>
      </c>
      <c r="D10630" s="22" t="s">
        <v>61</v>
      </c>
      <c r="E10630" s="22" t="s">
        <v>25799</v>
      </c>
      <c r="F10630" s="31">
        <v>42975.516481481478</v>
      </c>
      <c r="G10630" s="31">
        <v>42983</v>
      </c>
      <c r="H10630" s="31">
        <v>43343</v>
      </c>
      <c r="I10630" s="31">
        <v>43005</v>
      </c>
      <c r="J10630" s="22" t="s">
        <v>73</v>
      </c>
      <c r="K10630" s="32" t="s">
        <v>74</v>
      </c>
      <c r="L10630" s="32" t="s">
        <v>25800</v>
      </c>
      <c r="N10630" s="24">
        <v>893.395</v>
      </c>
      <c r="O10630" s="24">
        <v>0</v>
      </c>
      <c r="P10630" s="32" t="s">
        <v>386</v>
      </c>
      <c r="Q10630" s="43" t="s">
        <v>387</v>
      </c>
      <c r="R10630" s="43" t="s">
        <v>78</v>
      </c>
      <c r="S10630" s="47">
        <v>5</v>
      </c>
    </row>
    <row r="10631" spans="1:19" ht="12.75">
      <c r="A10631" s="22" t="s">
        <v>60</v>
      </c>
      <c r="B10631" s="22" t="s">
        <v>24473</v>
      </c>
      <c r="C10631" s="22" t="s">
        <v>69</v>
      </c>
      <c r="D10631" s="22" t="s">
        <v>61</v>
      </c>
      <c r="E10631" s="22" t="s">
        <v>25801</v>
      </c>
      <c r="F10631" s="31">
        <v>42961.706226851849</v>
      </c>
      <c r="G10631" s="31">
        <v>42978</v>
      </c>
      <c r="H10631" s="31">
        <v>43343</v>
      </c>
      <c r="I10631" s="31">
        <v>42991</v>
      </c>
      <c r="J10631" s="22" t="s">
        <v>73</v>
      </c>
      <c r="K10631" s="32" t="s">
        <v>74</v>
      </c>
      <c r="L10631" s="32" t="s">
        <v>25802</v>
      </c>
      <c r="N10631" s="24">
        <v>7976.78</v>
      </c>
      <c r="O10631" s="24">
        <v>0</v>
      </c>
      <c r="P10631" s="32" t="s">
        <v>21263</v>
      </c>
      <c r="Q10631" s="43" t="s">
        <v>21264</v>
      </c>
      <c r="R10631" s="43" t="s">
        <v>78</v>
      </c>
      <c r="S10631" s="47">
        <v>4</v>
      </c>
    </row>
    <row r="10632" spans="1:19" ht="12.75">
      <c r="A10632" s="22" t="s">
        <v>60</v>
      </c>
      <c r="B10632" s="22" t="s">
        <v>24505</v>
      </c>
      <c r="C10632" s="22" t="s">
        <v>69</v>
      </c>
      <c r="D10632" s="22" t="s">
        <v>61</v>
      </c>
      <c r="E10632" s="22" t="s">
        <v>25803</v>
      </c>
      <c r="F10632" s="31">
        <v>42963.696134259255</v>
      </c>
      <c r="G10632" s="31">
        <v>42973</v>
      </c>
      <c r="H10632" s="31">
        <v>43338</v>
      </c>
      <c r="I10632" s="31">
        <v>42993</v>
      </c>
      <c r="J10632" s="22" t="s">
        <v>73</v>
      </c>
      <c r="K10632" s="32" t="s">
        <v>80</v>
      </c>
      <c r="L10632" s="32" t="s">
        <v>25804</v>
      </c>
      <c r="N10632" s="24">
        <v>621.33280000000002</v>
      </c>
      <c r="O10632" s="24">
        <v>633.23659999999995</v>
      </c>
      <c r="P10632" s="32" t="s">
        <v>467</v>
      </c>
      <c r="Q10632" s="43" t="s">
        <v>468</v>
      </c>
      <c r="R10632" s="43" t="s">
        <v>78</v>
      </c>
      <c r="S10632" s="47">
        <v>6</v>
      </c>
    </row>
    <row r="10633" spans="1:19" ht="12.75">
      <c r="A10633" s="22" t="s">
        <v>60</v>
      </c>
      <c r="B10633" s="22" t="s">
        <v>24663</v>
      </c>
      <c r="C10633" s="22" t="s">
        <v>69</v>
      </c>
      <c r="D10633" s="22" t="s">
        <v>61</v>
      </c>
      <c r="E10633" s="22" t="s">
        <v>25805</v>
      </c>
      <c r="F10633" s="31">
        <v>42949.68037037037</v>
      </c>
      <c r="G10633" s="31">
        <v>42949</v>
      </c>
      <c r="H10633" s="31">
        <v>43327</v>
      </c>
      <c r="I10633" s="31">
        <v>42979</v>
      </c>
      <c r="J10633" s="22" t="s">
        <v>73</v>
      </c>
      <c r="K10633" s="32" t="s">
        <v>85</v>
      </c>
      <c r="L10633" s="32" t="s">
        <v>25806</v>
      </c>
      <c r="N10633" s="24">
        <v>587.61249999999995</v>
      </c>
      <c r="O10633" s="24">
        <v>369.57</v>
      </c>
      <c r="P10633" s="32" t="s">
        <v>3590</v>
      </c>
      <c r="Q10633" s="43" t="s">
        <v>3591</v>
      </c>
      <c r="R10633" s="43" t="s">
        <v>93</v>
      </c>
      <c r="S10633" s="47">
        <v>5</v>
      </c>
    </row>
    <row r="10634" spans="1:19" ht="12.75">
      <c r="A10634" s="22" t="s">
        <v>60</v>
      </c>
      <c r="B10634" s="22" t="s">
        <v>24497</v>
      </c>
      <c r="C10634" s="22" t="s">
        <v>69</v>
      </c>
      <c r="D10634" s="22" t="s">
        <v>61</v>
      </c>
      <c r="E10634" s="22" t="s">
        <v>25807</v>
      </c>
      <c r="F10634" s="31">
        <v>42963.665150462963</v>
      </c>
      <c r="G10634" s="31">
        <v>42978</v>
      </c>
      <c r="H10634" s="31">
        <v>43343</v>
      </c>
      <c r="I10634" s="31">
        <v>42993</v>
      </c>
      <c r="J10634" s="22" t="s">
        <v>73</v>
      </c>
      <c r="K10634" s="32" t="s">
        <v>74</v>
      </c>
      <c r="L10634" s="32" t="s">
        <v>25808</v>
      </c>
      <c r="N10634" s="24">
        <v>0</v>
      </c>
      <c r="O10634" s="24">
        <v>0</v>
      </c>
      <c r="P10634" s="32" t="s">
        <v>14797</v>
      </c>
      <c r="Q10634" s="43" t="s">
        <v>14798</v>
      </c>
      <c r="R10634" s="43" t="s">
        <v>78</v>
      </c>
      <c r="S10634" s="47">
        <v>4</v>
      </c>
    </row>
    <row r="10635" spans="1:19" ht="12.75">
      <c r="A10635" s="22" t="s">
        <v>60</v>
      </c>
      <c r="B10635" s="22" t="s">
        <v>24481</v>
      </c>
      <c r="C10635" s="22" t="s">
        <v>69</v>
      </c>
      <c r="D10635" s="22" t="s">
        <v>61</v>
      </c>
      <c r="E10635" s="22" t="s">
        <v>25809</v>
      </c>
      <c r="F10635" s="31">
        <v>42961.462083333332</v>
      </c>
      <c r="G10635" s="31">
        <v>42969</v>
      </c>
      <c r="H10635" s="31">
        <v>43334</v>
      </c>
      <c r="I10635" s="31">
        <v>42991.460590277777</v>
      </c>
      <c r="J10635" s="22" t="s">
        <v>73</v>
      </c>
      <c r="K10635" s="32" t="s">
        <v>80</v>
      </c>
      <c r="L10635" s="32" t="s">
        <v>25810</v>
      </c>
      <c r="N10635" s="24">
        <v>528.525</v>
      </c>
      <c r="O10635" s="24">
        <v>596.41</v>
      </c>
      <c r="P10635" s="32" t="s">
        <v>365</v>
      </c>
      <c r="Q10635" s="43" t="s">
        <v>366</v>
      </c>
      <c r="R10635" s="43" t="s">
        <v>78</v>
      </c>
      <c r="S10635" s="47">
        <v>5</v>
      </c>
    </row>
    <row r="10636" spans="1:19" ht="12.75">
      <c r="A10636" s="22" t="s">
        <v>60</v>
      </c>
      <c r="B10636" s="22" t="s">
        <v>24543</v>
      </c>
      <c r="C10636" s="22" t="s">
        <v>69</v>
      </c>
      <c r="D10636" s="22" t="s">
        <v>61</v>
      </c>
      <c r="E10636" s="22" t="s">
        <v>25811</v>
      </c>
      <c r="F10636" s="31">
        <v>42951.723958333328</v>
      </c>
      <c r="G10636" s="31">
        <v>42978</v>
      </c>
      <c r="H10636" s="31">
        <v>43343</v>
      </c>
      <c r="I10636" s="31">
        <v>42981</v>
      </c>
      <c r="J10636" s="22" t="s">
        <v>73</v>
      </c>
      <c r="K10636" s="32" t="s">
        <v>74</v>
      </c>
      <c r="L10636" s="32" t="s">
        <v>25812</v>
      </c>
      <c r="N10636" s="24">
        <v>2923.2550000000001</v>
      </c>
      <c r="O10636" s="24">
        <v>0</v>
      </c>
      <c r="P10636" s="32" t="s">
        <v>25813</v>
      </c>
      <c r="Q10636" s="43" t="s">
        <v>25814</v>
      </c>
      <c r="R10636" s="43" t="s">
        <v>78</v>
      </c>
      <c r="S10636" s="47">
        <v>4</v>
      </c>
    </row>
    <row r="10637" spans="1:19" ht="12.75">
      <c r="A10637" s="22" t="s">
        <v>60</v>
      </c>
      <c r="B10637" s="22" t="s">
        <v>24663</v>
      </c>
      <c r="C10637" s="22" t="s">
        <v>69</v>
      </c>
      <c r="D10637" s="22" t="s">
        <v>61</v>
      </c>
      <c r="E10637" s="22" t="s">
        <v>25815</v>
      </c>
      <c r="F10637" s="31">
        <v>42962.446180555555</v>
      </c>
      <c r="G10637" s="31">
        <v>42962</v>
      </c>
      <c r="H10637" s="31">
        <v>43327</v>
      </c>
      <c r="I10637" s="31">
        <v>42992</v>
      </c>
      <c r="J10637" s="22" t="s">
        <v>73</v>
      </c>
      <c r="K10637" s="32" t="s">
        <v>74</v>
      </c>
      <c r="L10637" s="32" t="s">
        <v>25816</v>
      </c>
      <c r="N10637" s="24">
        <v>9883.4599999999991</v>
      </c>
      <c r="O10637" s="24">
        <v>0</v>
      </c>
      <c r="P10637" s="32" t="s">
        <v>625</v>
      </c>
      <c r="Q10637" s="43" t="s">
        <v>626</v>
      </c>
      <c r="R10637" s="43" t="s">
        <v>78</v>
      </c>
      <c r="S10637" s="47">
        <v>4</v>
      </c>
    </row>
    <row r="10638" spans="1:19" ht="12.75">
      <c r="A10638" s="22" t="s">
        <v>60</v>
      </c>
      <c r="B10638" s="22" t="s">
        <v>24467</v>
      </c>
      <c r="C10638" s="22" t="s">
        <v>69</v>
      </c>
      <c r="D10638" s="22" t="s">
        <v>61</v>
      </c>
      <c r="E10638" s="22" t="s">
        <v>25817</v>
      </c>
      <c r="F10638" s="31">
        <v>42954.746006944442</v>
      </c>
      <c r="G10638" s="31">
        <v>42947</v>
      </c>
      <c r="H10638" s="31">
        <v>43312</v>
      </c>
      <c r="I10638" s="31">
        <v>42984</v>
      </c>
      <c r="J10638" s="22" t="s">
        <v>209</v>
      </c>
      <c r="K10638" s="32" t="s">
        <v>163</v>
      </c>
      <c r="L10638" s="32" t="s">
        <v>25818</v>
      </c>
      <c r="M10638" s="32" t="s">
        <v>25819</v>
      </c>
      <c r="N10638" s="24">
        <v>-314.60000000000002</v>
      </c>
      <c r="O10638" s="24">
        <v>-314.60000000000002</v>
      </c>
      <c r="P10638" s="32" t="s">
        <v>12124</v>
      </c>
      <c r="Q10638" s="43" t="s">
        <v>12125</v>
      </c>
      <c r="R10638" s="43" t="s">
        <v>78</v>
      </c>
      <c r="S10638" s="47">
        <v>1</v>
      </c>
    </row>
    <row r="10639" spans="1:19" ht="12.75">
      <c r="A10639" s="22" t="s">
        <v>60</v>
      </c>
      <c r="B10639" s="22" t="s">
        <v>24683</v>
      </c>
      <c r="C10639" s="22" t="s">
        <v>69</v>
      </c>
      <c r="D10639" s="22" t="s">
        <v>61</v>
      </c>
      <c r="E10639" s="22" t="s">
        <v>25820</v>
      </c>
      <c r="F10639" s="31">
        <v>42950.677152777775</v>
      </c>
      <c r="G10639" s="31">
        <v>42957</v>
      </c>
      <c r="H10639" s="31">
        <v>43322</v>
      </c>
      <c r="I10639" s="31">
        <v>42980</v>
      </c>
      <c r="J10639" s="22" t="s">
        <v>73</v>
      </c>
      <c r="K10639" s="32" t="s">
        <v>74</v>
      </c>
      <c r="L10639" s="32" t="s">
        <v>25821</v>
      </c>
      <c r="N10639" s="24">
        <v>0</v>
      </c>
      <c r="O10639" s="24">
        <v>0</v>
      </c>
      <c r="P10639" s="32" t="s">
        <v>144</v>
      </c>
      <c r="Q10639" s="43" t="s">
        <v>145</v>
      </c>
      <c r="R10639" s="43" t="s">
        <v>78</v>
      </c>
      <c r="S10639" s="47">
        <v>5</v>
      </c>
    </row>
    <row r="10640" spans="1:19" ht="12.75">
      <c r="A10640" s="22" t="s">
        <v>60</v>
      </c>
      <c r="B10640" s="22" t="s">
        <v>24663</v>
      </c>
      <c r="C10640" s="22" t="s">
        <v>69</v>
      </c>
      <c r="D10640" s="22" t="s">
        <v>61</v>
      </c>
      <c r="E10640" s="22" t="s">
        <v>25822</v>
      </c>
      <c r="F10640" s="31">
        <v>42950.772013888884</v>
      </c>
      <c r="G10640" s="31">
        <v>42978</v>
      </c>
      <c r="H10640" s="31">
        <v>43343</v>
      </c>
      <c r="I10640" s="31">
        <v>42980</v>
      </c>
      <c r="J10640" s="22" t="s">
        <v>73</v>
      </c>
      <c r="K10640" s="32" t="s">
        <v>74</v>
      </c>
      <c r="L10640" s="32" t="s">
        <v>25823</v>
      </c>
      <c r="N10640" s="24">
        <v>0</v>
      </c>
      <c r="O10640" s="24">
        <v>0</v>
      </c>
      <c r="P10640" s="32" t="s">
        <v>750</v>
      </c>
      <c r="Q10640" s="43" t="s">
        <v>751</v>
      </c>
      <c r="R10640" s="43" t="s">
        <v>303</v>
      </c>
      <c r="S10640" s="47">
        <v>4</v>
      </c>
    </row>
    <row r="10641" spans="1:19" ht="12.75">
      <c r="A10641" s="22" t="s">
        <v>60</v>
      </c>
      <c r="B10641" s="22" t="s">
        <v>24487</v>
      </c>
      <c r="C10641" s="22" t="s">
        <v>69</v>
      </c>
      <c r="D10641" s="22" t="s">
        <v>61</v>
      </c>
      <c r="E10641" s="22" t="s">
        <v>25824</v>
      </c>
      <c r="F10641" s="31">
        <v>42968.722708333335</v>
      </c>
      <c r="G10641" s="31">
        <v>42973</v>
      </c>
      <c r="H10641" s="31">
        <v>43338</v>
      </c>
      <c r="I10641" s="31">
        <v>42998</v>
      </c>
      <c r="J10641" s="22" t="s">
        <v>73</v>
      </c>
      <c r="K10641" s="32" t="s">
        <v>85</v>
      </c>
      <c r="L10641" s="32" t="s">
        <v>25825</v>
      </c>
      <c r="N10641" s="24">
        <v>1710.4432999999999</v>
      </c>
      <c r="O10641" s="24">
        <v>1414.71</v>
      </c>
      <c r="P10641" s="32" t="s">
        <v>101</v>
      </c>
      <c r="Q10641" s="43" t="s">
        <v>102</v>
      </c>
      <c r="R10641" s="43" t="s">
        <v>78</v>
      </c>
      <c r="S10641" s="47">
        <v>5</v>
      </c>
    </row>
    <row r="10642" spans="1:19" ht="12.75">
      <c r="A10642" s="22" t="s">
        <v>60</v>
      </c>
      <c r="B10642" s="22" t="s">
        <v>24467</v>
      </c>
      <c r="C10642" s="22" t="s">
        <v>69</v>
      </c>
      <c r="D10642" s="22" t="s">
        <v>61</v>
      </c>
      <c r="E10642" s="22" t="s">
        <v>25826</v>
      </c>
      <c r="F10642" s="31">
        <v>42948.632002314815</v>
      </c>
      <c r="G10642" s="31">
        <v>42956</v>
      </c>
      <c r="H10642" s="31">
        <v>43321</v>
      </c>
      <c r="I10642" s="31">
        <v>42978</v>
      </c>
      <c r="J10642" s="22" t="s">
        <v>108</v>
      </c>
      <c r="K10642" s="32" t="s">
        <v>163</v>
      </c>
      <c r="L10642" s="32" t="s">
        <v>25827</v>
      </c>
      <c r="M10642" s="32" t="s">
        <v>25828</v>
      </c>
      <c r="N10642" s="24">
        <v>-142.93000000000001</v>
      </c>
      <c r="O10642" s="24">
        <v>-142.93000000000001</v>
      </c>
      <c r="P10642" s="32" t="s">
        <v>343</v>
      </c>
      <c r="Q10642" s="43" t="s">
        <v>344</v>
      </c>
      <c r="R10642" s="43" t="s">
        <v>78</v>
      </c>
      <c r="S10642" s="47">
        <v>1</v>
      </c>
    </row>
    <row r="10643" spans="1:19" ht="12.75">
      <c r="A10643" s="22" t="s">
        <v>60</v>
      </c>
      <c r="B10643" s="22" t="s">
        <v>24481</v>
      </c>
      <c r="C10643" s="22" t="s">
        <v>69</v>
      </c>
      <c r="D10643" s="22" t="s">
        <v>61</v>
      </c>
      <c r="E10643" s="22" t="s">
        <v>25829</v>
      </c>
      <c r="F10643" s="31">
        <v>42965.505474537036</v>
      </c>
      <c r="G10643" s="31">
        <v>42993</v>
      </c>
      <c r="H10643" s="31">
        <v>43358</v>
      </c>
      <c r="I10643" s="31">
        <v>42995.504803240736</v>
      </c>
      <c r="J10643" s="22" t="s">
        <v>73</v>
      </c>
      <c r="K10643" s="32" t="s">
        <v>80</v>
      </c>
      <c r="L10643" s="32" t="s">
        <v>25830</v>
      </c>
      <c r="N10643" s="24">
        <v>437.89330000000001</v>
      </c>
      <c r="O10643" s="24">
        <v>391.91</v>
      </c>
      <c r="P10643" s="32" t="s">
        <v>2323</v>
      </c>
      <c r="Q10643" s="43" t="s">
        <v>2324</v>
      </c>
      <c r="R10643" s="43" t="s">
        <v>78</v>
      </c>
      <c r="S10643" s="47">
        <v>5</v>
      </c>
    </row>
    <row r="10644" spans="1:19" ht="12.75">
      <c r="A10644" s="22" t="s">
        <v>60</v>
      </c>
      <c r="B10644" s="22" t="s">
        <v>24473</v>
      </c>
      <c r="C10644" s="22" t="s">
        <v>69</v>
      </c>
      <c r="D10644" s="22" t="s">
        <v>61</v>
      </c>
      <c r="E10644" s="22" t="s">
        <v>25831</v>
      </c>
      <c r="F10644" s="31">
        <v>42978.73737268518</v>
      </c>
      <c r="G10644" s="31">
        <v>42978</v>
      </c>
      <c r="H10644" s="31">
        <v>43343</v>
      </c>
      <c r="I10644" s="31">
        <v>43008</v>
      </c>
      <c r="J10644" s="22" t="s">
        <v>73</v>
      </c>
      <c r="K10644" s="32" t="s">
        <v>85</v>
      </c>
      <c r="L10644" s="32" t="s">
        <v>25832</v>
      </c>
      <c r="N10644" s="24">
        <v>2358.85</v>
      </c>
      <c r="O10644" s="24">
        <v>2358.85</v>
      </c>
      <c r="P10644" s="32" t="s">
        <v>1318</v>
      </c>
      <c r="Q10644" s="43" t="s">
        <v>1319</v>
      </c>
      <c r="R10644" s="43" t="s">
        <v>78</v>
      </c>
      <c r="S10644" s="47">
        <v>5</v>
      </c>
    </row>
    <row r="10645" spans="1:19" ht="12.75">
      <c r="A10645" s="22" t="s">
        <v>60</v>
      </c>
      <c r="B10645" s="22" t="s">
        <v>24467</v>
      </c>
      <c r="C10645" s="22" t="s">
        <v>69</v>
      </c>
      <c r="D10645" s="22" t="s">
        <v>61</v>
      </c>
      <c r="E10645" s="22" t="s">
        <v>25833</v>
      </c>
      <c r="F10645" s="31">
        <v>42975.586585648147</v>
      </c>
      <c r="G10645" s="31">
        <v>42994</v>
      </c>
      <c r="H10645" s="31">
        <v>43359</v>
      </c>
      <c r="I10645" s="31">
        <v>43005</v>
      </c>
      <c r="J10645" s="22" t="s">
        <v>73</v>
      </c>
      <c r="K10645" s="32" t="s">
        <v>85</v>
      </c>
      <c r="L10645" s="32" t="s">
        <v>25834</v>
      </c>
      <c r="N10645" s="24">
        <v>3884.8820000000001</v>
      </c>
      <c r="O10645" s="24">
        <v>2730.77</v>
      </c>
      <c r="P10645" s="32" t="s">
        <v>331</v>
      </c>
      <c r="Q10645" s="43" t="s">
        <v>332</v>
      </c>
      <c r="R10645" s="43" t="s">
        <v>78</v>
      </c>
      <c r="S10645" s="47">
        <v>5</v>
      </c>
    </row>
    <row r="10646" spans="1:19" ht="12.75">
      <c r="A10646" s="22" t="s">
        <v>60</v>
      </c>
      <c r="B10646" s="22" t="s">
        <v>24473</v>
      </c>
      <c r="C10646" s="22" t="s">
        <v>69</v>
      </c>
      <c r="D10646" s="22" t="s">
        <v>61</v>
      </c>
      <c r="E10646" s="22" t="s">
        <v>25835</v>
      </c>
      <c r="F10646" s="31">
        <v>42968.539224537039</v>
      </c>
      <c r="G10646" s="31">
        <v>43001</v>
      </c>
      <c r="H10646" s="31">
        <v>43358</v>
      </c>
      <c r="I10646" s="31">
        <v>42998</v>
      </c>
      <c r="J10646" s="22" t="s">
        <v>73</v>
      </c>
      <c r="K10646" s="32" t="s">
        <v>163</v>
      </c>
      <c r="L10646" s="32" t="s">
        <v>25836</v>
      </c>
      <c r="M10646" s="32" t="s">
        <v>25837</v>
      </c>
      <c r="N10646" s="24">
        <v>4039.5949999999998</v>
      </c>
      <c r="O10646" s="24">
        <v>3141.72</v>
      </c>
      <c r="P10646" s="32" t="s">
        <v>4452</v>
      </c>
      <c r="Q10646" s="43" t="s">
        <v>4453</v>
      </c>
      <c r="R10646" s="43" t="s">
        <v>78</v>
      </c>
      <c r="S10646" s="47">
        <v>5</v>
      </c>
    </row>
    <row r="10647" spans="1:19" ht="12.75">
      <c r="A10647" s="22" t="s">
        <v>60</v>
      </c>
      <c r="B10647" s="22" t="s">
        <v>24607</v>
      </c>
      <c r="C10647" s="22" t="s">
        <v>69</v>
      </c>
      <c r="D10647" s="22" t="s">
        <v>61</v>
      </c>
      <c r="E10647" s="22" t="s">
        <v>25838</v>
      </c>
      <c r="F10647" s="31">
        <v>42976.679409722223</v>
      </c>
      <c r="G10647" s="31">
        <v>42976</v>
      </c>
      <c r="H10647" s="31">
        <v>43161</v>
      </c>
      <c r="I10647" s="31">
        <v>43006</v>
      </c>
      <c r="J10647" s="22" t="s">
        <v>73</v>
      </c>
      <c r="K10647" s="32" t="s">
        <v>163</v>
      </c>
      <c r="L10647" s="32" t="s">
        <v>25839</v>
      </c>
      <c r="M10647" s="32" t="s">
        <v>25840</v>
      </c>
      <c r="N10647" s="24">
        <v>811.68</v>
      </c>
      <c r="O10647" s="24">
        <v>811.68</v>
      </c>
      <c r="P10647" s="32" t="s">
        <v>907</v>
      </c>
      <c r="Q10647" s="43" t="s">
        <v>908</v>
      </c>
      <c r="R10647" s="43" t="s">
        <v>93</v>
      </c>
      <c r="S10647" s="47">
        <v>1</v>
      </c>
    </row>
    <row r="10648" spans="1:19" ht="12.75">
      <c r="A10648" s="22" t="s">
        <v>60</v>
      </c>
      <c r="B10648" s="22" t="s">
        <v>24585</v>
      </c>
      <c r="C10648" s="22" t="s">
        <v>69</v>
      </c>
      <c r="D10648" s="22" t="s">
        <v>61</v>
      </c>
      <c r="E10648" s="22" t="s">
        <v>25841</v>
      </c>
      <c r="F10648" s="31">
        <v>42973.091157407405</v>
      </c>
      <c r="G10648" s="31">
        <v>43008</v>
      </c>
      <c r="H10648" s="31">
        <v>43373</v>
      </c>
      <c r="I10648" s="31">
        <v>43033.091157407405</v>
      </c>
      <c r="J10648" s="22" t="s">
        <v>202</v>
      </c>
      <c r="K10648" s="32" t="s">
        <v>85</v>
      </c>
      <c r="L10648" s="32" t="s">
        <v>25842</v>
      </c>
      <c r="N10648" s="24">
        <v>882.26</v>
      </c>
      <c r="O10648" s="24">
        <v>882.26</v>
      </c>
      <c r="P10648" s="32" t="s">
        <v>1664</v>
      </c>
      <c r="Q10648" s="43" t="s">
        <v>1665</v>
      </c>
      <c r="R10648" s="43" t="s">
        <v>78</v>
      </c>
      <c r="S10648" s="47">
        <v>1</v>
      </c>
    </row>
    <row r="10649" spans="1:19" ht="12.75">
      <c r="A10649" s="22" t="s">
        <v>60</v>
      </c>
      <c r="B10649" s="22" t="s">
        <v>24500</v>
      </c>
      <c r="C10649" s="22" t="s">
        <v>69</v>
      </c>
      <c r="D10649" s="22" t="s">
        <v>61</v>
      </c>
      <c r="E10649" s="22" t="s">
        <v>25843</v>
      </c>
      <c r="F10649" s="31">
        <v>42965.653310185182</v>
      </c>
      <c r="G10649" s="31">
        <v>42992</v>
      </c>
      <c r="H10649" s="31">
        <v>43357</v>
      </c>
      <c r="I10649" s="31">
        <v>42995</v>
      </c>
      <c r="J10649" s="22" t="s">
        <v>73</v>
      </c>
      <c r="K10649" s="32" t="s">
        <v>74</v>
      </c>
      <c r="L10649" s="32" t="s">
        <v>25844</v>
      </c>
      <c r="N10649" s="24">
        <v>1716.8933</v>
      </c>
      <c r="O10649" s="24">
        <v>0</v>
      </c>
      <c r="P10649" s="32" t="s">
        <v>1311</v>
      </c>
      <c r="Q10649" s="43" t="s">
        <v>1312</v>
      </c>
      <c r="R10649" s="43" t="s">
        <v>78</v>
      </c>
      <c r="S10649" s="47">
        <v>5</v>
      </c>
    </row>
    <row r="10650" spans="1:19" ht="12.75">
      <c r="A10650" s="22" t="s">
        <v>60</v>
      </c>
      <c r="B10650" s="22" t="s">
        <v>24487</v>
      </c>
      <c r="C10650" s="22" t="s">
        <v>69</v>
      </c>
      <c r="D10650" s="22" t="s">
        <v>61</v>
      </c>
      <c r="E10650" s="22" t="s">
        <v>25845</v>
      </c>
      <c r="F10650" s="31">
        <v>42975.69253472222</v>
      </c>
      <c r="G10650" s="31">
        <v>42975</v>
      </c>
      <c r="H10650" s="31">
        <v>43340</v>
      </c>
      <c r="I10650" s="31">
        <v>43005</v>
      </c>
      <c r="J10650" s="22" t="s">
        <v>73</v>
      </c>
      <c r="K10650" s="32" t="s">
        <v>85</v>
      </c>
      <c r="L10650" s="32" t="s">
        <v>25846</v>
      </c>
      <c r="N10650" s="24">
        <v>443.955</v>
      </c>
      <c r="O10650" s="24">
        <v>356.85</v>
      </c>
      <c r="P10650" s="32" t="s">
        <v>10840</v>
      </c>
      <c r="Q10650" s="43" t="s">
        <v>10841</v>
      </c>
      <c r="R10650" s="43" t="s">
        <v>93</v>
      </c>
      <c r="S10650" s="47">
        <v>5</v>
      </c>
    </row>
    <row r="10651" spans="1:19" ht="12.75">
      <c r="A10651" s="22" t="s">
        <v>60</v>
      </c>
      <c r="B10651" s="22" t="s">
        <v>24500</v>
      </c>
      <c r="C10651" s="22" t="s">
        <v>69</v>
      </c>
      <c r="D10651" s="22" t="s">
        <v>61</v>
      </c>
      <c r="E10651" s="22" t="s">
        <v>25847</v>
      </c>
      <c r="F10651" s="31">
        <v>42975.084618055553</v>
      </c>
      <c r="G10651" s="31">
        <v>43010</v>
      </c>
      <c r="H10651" s="31">
        <v>43375</v>
      </c>
      <c r="I10651" s="31">
        <v>43035.084618055553</v>
      </c>
      <c r="J10651" s="22" t="s">
        <v>202</v>
      </c>
      <c r="K10651" s="32" t="s">
        <v>85</v>
      </c>
      <c r="L10651" s="32" t="s">
        <v>25848</v>
      </c>
      <c r="N10651" s="24">
        <v>2353.21</v>
      </c>
      <c r="O10651" s="24">
        <v>2353.21</v>
      </c>
      <c r="P10651" s="32" t="s">
        <v>1082</v>
      </c>
      <c r="Q10651" s="43" t="s">
        <v>1083</v>
      </c>
      <c r="R10651" s="43" t="s">
        <v>78</v>
      </c>
      <c r="S10651" s="47">
        <v>1</v>
      </c>
    </row>
    <row r="10652" spans="1:19" ht="12.75">
      <c r="A10652" s="22" t="s">
        <v>60</v>
      </c>
      <c r="B10652" s="22" t="s">
        <v>24585</v>
      </c>
      <c r="C10652" s="22" t="s">
        <v>69</v>
      </c>
      <c r="D10652" s="22" t="s">
        <v>61</v>
      </c>
      <c r="E10652" s="22" t="s">
        <v>25849</v>
      </c>
      <c r="F10652" s="31">
        <v>42971.605717592589</v>
      </c>
      <c r="G10652" s="31">
        <v>42976</v>
      </c>
      <c r="H10652" s="31">
        <v>43343</v>
      </c>
      <c r="I10652" s="31">
        <v>43001</v>
      </c>
      <c r="J10652" s="22" t="s">
        <v>73</v>
      </c>
      <c r="K10652" s="32" t="s">
        <v>74</v>
      </c>
      <c r="L10652" s="32" t="s">
        <v>25850</v>
      </c>
      <c r="N10652" s="24">
        <v>0</v>
      </c>
      <c r="O10652" s="24">
        <v>0</v>
      </c>
      <c r="P10652" s="32" t="s">
        <v>12661</v>
      </c>
      <c r="Q10652" s="43" t="s">
        <v>12662</v>
      </c>
      <c r="R10652" s="43" t="s">
        <v>78</v>
      </c>
      <c r="S10652" s="47">
        <v>5</v>
      </c>
    </row>
    <row r="10653" spans="1:19" ht="12.75">
      <c r="A10653" s="22" t="s">
        <v>60</v>
      </c>
      <c r="B10653" s="22" t="s">
        <v>24481</v>
      </c>
      <c r="C10653" s="22" t="s">
        <v>69</v>
      </c>
      <c r="D10653" s="22" t="s">
        <v>61</v>
      </c>
      <c r="E10653" s="22" t="s">
        <v>25851</v>
      </c>
      <c r="F10653" s="31">
        <v>42965.472245370365</v>
      </c>
      <c r="G10653" s="31">
        <v>42969</v>
      </c>
      <c r="H10653" s="31">
        <v>43334</v>
      </c>
      <c r="I10653" s="31">
        <v>42995.469884259255</v>
      </c>
      <c r="J10653" s="22" t="s">
        <v>73</v>
      </c>
      <c r="K10653" s="32" t="s">
        <v>74</v>
      </c>
      <c r="L10653" s="32" t="s">
        <v>25852</v>
      </c>
      <c r="N10653" s="24">
        <v>0</v>
      </c>
      <c r="O10653" s="24">
        <v>0</v>
      </c>
      <c r="P10653" s="32" t="s">
        <v>1194</v>
      </c>
      <c r="Q10653" s="43" t="s">
        <v>1195</v>
      </c>
      <c r="R10653" s="43" t="s">
        <v>78</v>
      </c>
      <c r="S10653" s="47">
        <v>6</v>
      </c>
    </row>
    <row r="10654" spans="1:19" ht="12.75">
      <c r="A10654" s="22" t="s">
        <v>60</v>
      </c>
      <c r="B10654" s="22" t="s">
        <v>24481</v>
      </c>
      <c r="C10654" s="22" t="s">
        <v>69</v>
      </c>
      <c r="D10654" s="22" t="s">
        <v>61</v>
      </c>
      <c r="E10654" s="22" t="s">
        <v>25853</v>
      </c>
      <c r="F10654" s="31">
        <v>42957.661493055552</v>
      </c>
      <c r="G10654" s="31">
        <v>43007</v>
      </c>
      <c r="H10654" s="31">
        <v>43372</v>
      </c>
      <c r="I10654" s="31">
        <v>42987.655775462961</v>
      </c>
      <c r="J10654" s="22" t="s">
        <v>73</v>
      </c>
      <c r="K10654" s="32" t="s">
        <v>74</v>
      </c>
      <c r="L10654" s="32" t="s">
        <v>25854</v>
      </c>
      <c r="N10654" s="24">
        <v>4068.69</v>
      </c>
      <c r="O10654" s="24">
        <v>0</v>
      </c>
      <c r="P10654" s="32" t="s">
        <v>543</v>
      </c>
      <c r="Q10654" s="43" t="s">
        <v>544</v>
      </c>
      <c r="R10654" s="43" t="s">
        <v>78</v>
      </c>
      <c r="S10654" s="47">
        <v>5</v>
      </c>
    </row>
    <row r="10655" spans="1:19" ht="12.75">
      <c r="A10655" s="22" t="s">
        <v>60</v>
      </c>
      <c r="B10655" s="22" t="s">
        <v>24467</v>
      </c>
      <c r="C10655" s="22" t="s">
        <v>69</v>
      </c>
      <c r="D10655" s="22" t="s">
        <v>61</v>
      </c>
      <c r="E10655" s="22" t="s">
        <v>25855</v>
      </c>
      <c r="F10655" s="31">
        <v>42969.554861111108</v>
      </c>
      <c r="G10655" s="31">
        <v>42969</v>
      </c>
      <c r="H10655" s="31">
        <v>43334</v>
      </c>
      <c r="I10655" s="31">
        <v>42999</v>
      </c>
      <c r="J10655" s="22" t="s">
        <v>73</v>
      </c>
      <c r="K10655" s="32" t="s">
        <v>74</v>
      </c>
      <c r="L10655" s="32" t="s">
        <v>25856</v>
      </c>
      <c r="N10655" s="24">
        <v>0</v>
      </c>
      <c r="O10655" s="24">
        <v>0</v>
      </c>
      <c r="P10655" s="32" t="s">
        <v>3460</v>
      </c>
      <c r="Q10655" s="43" t="s">
        <v>3461</v>
      </c>
      <c r="R10655" s="43" t="s">
        <v>78</v>
      </c>
      <c r="S10655" s="47">
        <v>5</v>
      </c>
    </row>
    <row r="10656" spans="1:19" ht="12.75">
      <c r="A10656" s="22" t="s">
        <v>60</v>
      </c>
      <c r="B10656" s="22" t="s">
        <v>24500</v>
      </c>
      <c r="C10656" s="22" t="s">
        <v>69</v>
      </c>
      <c r="D10656" s="22" t="s">
        <v>61</v>
      </c>
      <c r="E10656" s="22" t="s">
        <v>25857</v>
      </c>
      <c r="F10656" s="31">
        <v>42971.350763888884</v>
      </c>
      <c r="G10656" s="31">
        <v>42975</v>
      </c>
      <c r="H10656" s="31">
        <v>43340</v>
      </c>
      <c r="I10656" s="31">
        <v>43001</v>
      </c>
      <c r="J10656" s="22" t="s">
        <v>73</v>
      </c>
      <c r="K10656" s="32" t="s">
        <v>74</v>
      </c>
      <c r="L10656" s="32" t="s">
        <v>25858</v>
      </c>
      <c r="N10656" s="24">
        <v>1078.2032999999999</v>
      </c>
      <c r="O10656" s="24">
        <v>0</v>
      </c>
      <c r="P10656" s="32" t="s">
        <v>2079</v>
      </c>
      <c r="Q10656" s="43" t="s">
        <v>2080</v>
      </c>
      <c r="R10656" s="43" t="s">
        <v>78</v>
      </c>
      <c r="S10656" s="47">
        <v>5</v>
      </c>
    </row>
    <row r="10657" spans="1:19" ht="12.75">
      <c r="A10657" s="22" t="s">
        <v>60</v>
      </c>
      <c r="B10657" s="22" t="s">
        <v>24467</v>
      </c>
      <c r="C10657" s="22" t="s">
        <v>69</v>
      </c>
      <c r="D10657" s="22" t="s">
        <v>61</v>
      </c>
      <c r="E10657" s="22" t="s">
        <v>25859</v>
      </c>
      <c r="F10657" s="31">
        <v>42970.604548611111</v>
      </c>
      <c r="G10657" s="31">
        <v>42975</v>
      </c>
      <c r="H10657" s="31">
        <v>43340</v>
      </c>
      <c r="I10657" s="31">
        <v>43000</v>
      </c>
      <c r="J10657" s="22" t="s">
        <v>73</v>
      </c>
      <c r="K10657" s="32" t="s">
        <v>80</v>
      </c>
      <c r="L10657" s="32" t="s">
        <v>25860</v>
      </c>
      <c r="N10657" s="24">
        <v>1111.056</v>
      </c>
      <c r="O10657" s="24">
        <v>951.91</v>
      </c>
      <c r="P10657" s="32" t="s">
        <v>703</v>
      </c>
      <c r="Q10657" s="43" t="s">
        <v>704</v>
      </c>
      <c r="R10657" s="43" t="s">
        <v>78</v>
      </c>
      <c r="S10657" s="47">
        <v>5</v>
      </c>
    </row>
    <row r="10658" spans="1:19" ht="12.75">
      <c r="A10658" s="22" t="s">
        <v>60</v>
      </c>
      <c r="B10658" s="22" t="s">
        <v>24478</v>
      </c>
      <c r="C10658" s="22" t="s">
        <v>69</v>
      </c>
      <c r="D10658" s="22" t="s">
        <v>61</v>
      </c>
      <c r="E10658" s="22" t="s">
        <v>25861</v>
      </c>
      <c r="F10658" s="31">
        <v>42950.654456018514</v>
      </c>
      <c r="G10658" s="31">
        <v>42978</v>
      </c>
      <c r="H10658" s="31">
        <v>43343</v>
      </c>
      <c r="I10658" s="31">
        <v>42980</v>
      </c>
      <c r="J10658" s="22" t="s">
        <v>73</v>
      </c>
      <c r="K10658" s="32" t="s">
        <v>74</v>
      </c>
      <c r="L10658" s="32" t="s">
        <v>25862</v>
      </c>
      <c r="N10658" s="24">
        <v>9411.1299999999992</v>
      </c>
      <c r="O10658" s="24">
        <v>0</v>
      </c>
      <c r="P10658" s="32" t="s">
        <v>2467</v>
      </c>
      <c r="Q10658" s="43" t="s">
        <v>2468</v>
      </c>
      <c r="R10658" s="43" t="s">
        <v>78</v>
      </c>
      <c r="S10658" s="47">
        <v>5</v>
      </c>
    </row>
    <row r="10659" spans="1:19" ht="12.75">
      <c r="A10659" s="22" t="s">
        <v>60</v>
      </c>
      <c r="B10659" s="22" t="s">
        <v>24478</v>
      </c>
      <c r="C10659" s="22" t="s">
        <v>69</v>
      </c>
      <c r="D10659" s="22" t="s">
        <v>61</v>
      </c>
      <c r="E10659" s="22" t="s">
        <v>25863</v>
      </c>
      <c r="F10659" s="31">
        <v>42954.603113425925</v>
      </c>
      <c r="G10659" s="31">
        <v>42978</v>
      </c>
      <c r="H10659" s="31">
        <v>43343</v>
      </c>
      <c r="I10659" s="31">
        <v>42984</v>
      </c>
      <c r="J10659" s="22" t="s">
        <v>73</v>
      </c>
      <c r="K10659" s="32" t="s">
        <v>74</v>
      </c>
      <c r="L10659" s="32" t="s">
        <v>25864</v>
      </c>
      <c r="N10659" s="24">
        <v>11630.700000000001</v>
      </c>
      <c r="O10659" s="24">
        <v>0</v>
      </c>
      <c r="P10659" s="32" t="s">
        <v>101</v>
      </c>
      <c r="Q10659" s="43" t="s">
        <v>102</v>
      </c>
      <c r="R10659" s="43" t="s">
        <v>78</v>
      </c>
      <c r="S10659" s="47">
        <v>5</v>
      </c>
    </row>
    <row r="10660" spans="1:19" ht="12.75">
      <c r="A10660" s="22" t="s">
        <v>60</v>
      </c>
      <c r="B10660" s="22" t="s">
        <v>24490</v>
      </c>
      <c r="C10660" s="22" t="s">
        <v>69</v>
      </c>
      <c r="D10660" s="22" t="s">
        <v>61</v>
      </c>
      <c r="E10660" s="22" t="s">
        <v>25865</v>
      </c>
      <c r="F10660" s="31">
        <v>42954.695798611108</v>
      </c>
      <c r="G10660" s="31">
        <v>43002</v>
      </c>
      <c r="H10660" s="31">
        <v>43367</v>
      </c>
      <c r="I10660" s="31">
        <v>42984</v>
      </c>
      <c r="J10660" s="22" t="s">
        <v>73</v>
      </c>
      <c r="K10660" s="32" t="s">
        <v>74</v>
      </c>
      <c r="L10660" s="32" t="s">
        <v>25866</v>
      </c>
      <c r="N10660" s="24">
        <v>6902.08</v>
      </c>
      <c r="O10660" s="24">
        <v>0</v>
      </c>
      <c r="P10660" s="32" t="s">
        <v>4862</v>
      </c>
      <c r="Q10660" s="43" t="s">
        <v>4863</v>
      </c>
      <c r="R10660" s="43" t="s">
        <v>78</v>
      </c>
      <c r="S10660" s="47">
        <v>6</v>
      </c>
    </row>
    <row r="10661" spans="1:19" ht="12.75">
      <c r="A10661" s="22" t="s">
        <v>60</v>
      </c>
      <c r="B10661" s="22" t="s">
        <v>24470</v>
      </c>
      <c r="C10661" s="22" t="s">
        <v>69</v>
      </c>
      <c r="D10661" s="22" t="s">
        <v>61</v>
      </c>
      <c r="E10661" s="22" t="s">
        <v>25867</v>
      </c>
      <c r="F10661" s="31">
        <v>42954.513622685183</v>
      </c>
      <c r="G10661" s="31">
        <v>42955</v>
      </c>
      <c r="H10661" s="31">
        <v>43320</v>
      </c>
      <c r="I10661" s="31">
        <v>42984</v>
      </c>
      <c r="J10661" s="22" t="s">
        <v>73</v>
      </c>
      <c r="K10661" s="32" t="s">
        <v>74</v>
      </c>
      <c r="L10661" s="32" t="s">
        <v>25868</v>
      </c>
      <c r="N10661" s="24">
        <v>289.40199999999999</v>
      </c>
      <c r="O10661" s="24">
        <v>0</v>
      </c>
      <c r="P10661" s="32" t="s">
        <v>87</v>
      </c>
      <c r="Q10661" s="43" t="s">
        <v>88</v>
      </c>
      <c r="R10661" s="43" t="s">
        <v>78</v>
      </c>
      <c r="S10661" s="47">
        <v>5</v>
      </c>
    </row>
    <row r="10662" spans="1:19" ht="12.75">
      <c r="A10662" s="22" t="s">
        <v>60</v>
      </c>
      <c r="B10662" s="22" t="s">
        <v>24467</v>
      </c>
      <c r="C10662" s="22" t="s">
        <v>69</v>
      </c>
      <c r="D10662" s="22" t="s">
        <v>61</v>
      </c>
      <c r="E10662" s="22" t="s">
        <v>25869</v>
      </c>
      <c r="F10662" s="31">
        <v>42958.511770833335</v>
      </c>
      <c r="G10662" s="31">
        <v>42978</v>
      </c>
      <c r="H10662" s="31">
        <v>43343</v>
      </c>
      <c r="I10662" s="31">
        <v>42988</v>
      </c>
      <c r="J10662" s="22" t="s">
        <v>73</v>
      </c>
      <c r="K10662" s="32" t="s">
        <v>85</v>
      </c>
      <c r="L10662" s="32" t="s">
        <v>25870</v>
      </c>
      <c r="N10662" s="24">
        <v>1856.9866</v>
      </c>
      <c r="O10662" s="24">
        <v>1438.18</v>
      </c>
      <c r="P10662" s="32" t="s">
        <v>110</v>
      </c>
      <c r="Q10662" s="43" t="s">
        <v>111</v>
      </c>
      <c r="R10662" s="43" t="s">
        <v>78</v>
      </c>
      <c r="S10662" s="47">
        <v>4</v>
      </c>
    </row>
    <row r="10663" spans="1:19" ht="12.75">
      <c r="A10663" s="22" t="s">
        <v>60</v>
      </c>
      <c r="B10663" s="22" t="s">
        <v>24478</v>
      </c>
      <c r="C10663" s="22" t="s">
        <v>69</v>
      </c>
      <c r="D10663" s="22" t="s">
        <v>61</v>
      </c>
      <c r="E10663" s="22" t="s">
        <v>25871</v>
      </c>
      <c r="F10663" s="31">
        <v>42950.712581018517</v>
      </c>
      <c r="G10663" s="31">
        <v>42950</v>
      </c>
      <c r="H10663" s="31">
        <v>43315</v>
      </c>
      <c r="I10663" s="31">
        <v>42980</v>
      </c>
      <c r="J10663" s="22" t="s">
        <v>73</v>
      </c>
      <c r="K10663" s="32" t="s">
        <v>85</v>
      </c>
      <c r="L10663" s="32" t="s">
        <v>25872</v>
      </c>
      <c r="N10663" s="24">
        <v>2932.8566000000001</v>
      </c>
      <c r="O10663" s="24">
        <v>2088.98</v>
      </c>
      <c r="P10663" s="32" t="s">
        <v>105</v>
      </c>
      <c r="Q10663" s="43" t="s">
        <v>106</v>
      </c>
      <c r="R10663" s="43" t="s">
        <v>78</v>
      </c>
      <c r="S10663" s="47">
        <v>5</v>
      </c>
    </row>
    <row r="10664" spans="1:19" ht="12.75">
      <c r="A10664" s="22" t="s">
        <v>60</v>
      </c>
      <c r="B10664" s="22" t="s">
        <v>24467</v>
      </c>
      <c r="C10664" s="22" t="s">
        <v>69</v>
      </c>
      <c r="D10664" s="22" t="s">
        <v>61</v>
      </c>
      <c r="E10664" s="22" t="s">
        <v>25873</v>
      </c>
      <c r="F10664" s="31">
        <v>42955.454027777778</v>
      </c>
      <c r="G10664" s="31">
        <v>42962</v>
      </c>
      <c r="H10664" s="31">
        <v>43327</v>
      </c>
      <c r="I10664" s="31">
        <v>42985</v>
      </c>
      <c r="J10664" s="22" t="s">
        <v>73</v>
      </c>
      <c r="K10664" s="32" t="s">
        <v>74</v>
      </c>
      <c r="L10664" s="32" t="s">
        <v>25874</v>
      </c>
      <c r="N10664" s="24">
        <v>1520.20</v>
      </c>
      <c r="O10664" s="24">
        <v>0</v>
      </c>
      <c r="P10664" s="32" t="s">
        <v>25875</v>
      </c>
      <c r="Q10664" s="43" t="s">
        <v>25876</v>
      </c>
      <c r="R10664" s="43" t="s">
        <v>78</v>
      </c>
      <c r="S10664" s="47">
        <v>5</v>
      </c>
    </row>
    <row r="10665" spans="1:19" ht="12.75">
      <c r="A10665" s="22" t="s">
        <v>60</v>
      </c>
      <c r="B10665" s="22" t="s">
        <v>24481</v>
      </c>
      <c r="C10665" s="22" t="s">
        <v>69</v>
      </c>
      <c r="D10665" s="22" t="s">
        <v>61</v>
      </c>
      <c r="E10665" s="22" t="s">
        <v>25877</v>
      </c>
      <c r="F10665" s="31">
        <v>42956.430254629631</v>
      </c>
      <c r="G10665" s="31">
        <v>42956</v>
      </c>
      <c r="H10665" s="31">
        <v>43321</v>
      </c>
      <c r="I10665" s="31">
        <v>42986.42895833333</v>
      </c>
      <c r="J10665" s="22" t="s">
        <v>73</v>
      </c>
      <c r="K10665" s="32" t="s">
        <v>85</v>
      </c>
      <c r="L10665" s="32" t="s">
        <v>25878</v>
      </c>
      <c r="N10665" s="24">
        <v>2924.67</v>
      </c>
      <c r="O10665" s="24">
        <v>2924.67</v>
      </c>
      <c r="P10665" s="32" t="s">
        <v>6372</v>
      </c>
      <c r="Q10665" s="43" t="s">
        <v>6373</v>
      </c>
      <c r="R10665" s="43" t="s">
        <v>78</v>
      </c>
      <c r="S10665" s="47">
        <v>5</v>
      </c>
    </row>
    <row r="10666" spans="1:19" ht="12.75">
      <c r="A10666" s="22" t="s">
        <v>60</v>
      </c>
      <c r="B10666" s="22" t="s">
        <v>24473</v>
      </c>
      <c r="C10666" s="22" t="s">
        <v>69</v>
      </c>
      <c r="D10666" s="22" t="s">
        <v>61</v>
      </c>
      <c r="E10666" s="22" t="s">
        <v>25879</v>
      </c>
      <c r="F10666" s="31">
        <v>42961.378854166665</v>
      </c>
      <c r="G10666" s="31">
        <v>42978</v>
      </c>
      <c r="H10666" s="31">
        <v>43343</v>
      </c>
      <c r="I10666" s="31">
        <v>42991</v>
      </c>
      <c r="J10666" s="22" t="s">
        <v>73</v>
      </c>
      <c r="K10666" s="32" t="s">
        <v>80</v>
      </c>
      <c r="L10666" s="32" t="s">
        <v>25880</v>
      </c>
      <c r="N10666" s="24">
        <v>7718.4913999999999</v>
      </c>
      <c r="O10666" s="24">
        <v>7985.68</v>
      </c>
      <c r="P10666" s="32" t="s">
        <v>101</v>
      </c>
      <c r="Q10666" s="43" t="s">
        <v>102</v>
      </c>
      <c r="R10666" s="43" t="s">
        <v>78</v>
      </c>
      <c r="S10666" s="47">
        <v>5</v>
      </c>
    </row>
    <row r="10667" spans="1:19" ht="12.75">
      <c r="A10667" s="22" t="s">
        <v>60</v>
      </c>
      <c r="B10667" s="22" t="s">
        <v>24524</v>
      </c>
      <c r="C10667" s="22" t="s">
        <v>69</v>
      </c>
      <c r="D10667" s="22" t="s">
        <v>61</v>
      </c>
      <c r="E10667" s="22" t="s">
        <v>25881</v>
      </c>
      <c r="F10667" s="31">
        <v>42975.771956018514</v>
      </c>
      <c r="G10667" s="31">
        <v>43003</v>
      </c>
      <c r="H10667" s="31">
        <v>43368</v>
      </c>
      <c r="I10667" s="31">
        <v>43005</v>
      </c>
      <c r="J10667" s="22" t="s">
        <v>73</v>
      </c>
      <c r="K10667" s="32" t="s">
        <v>85</v>
      </c>
      <c r="L10667" s="32" t="s">
        <v>25882</v>
      </c>
      <c r="N10667" s="24">
        <v>357.2833</v>
      </c>
      <c r="O10667" s="24">
        <v>395.51</v>
      </c>
      <c r="P10667" s="32" t="s">
        <v>1066</v>
      </c>
      <c r="Q10667" s="43" t="s">
        <v>1067</v>
      </c>
      <c r="R10667" s="43" t="s">
        <v>78</v>
      </c>
      <c r="S10667" s="47">
        <v>4</v>
      </c>
    </row>
    <row r="10668" spans="1:19" ht="12.75">
      <c r="A10668" s="22" t="s">
        <v>60</v>
      </c>
      <c r="B10668" s="22" t="s">
        <v>24470</v>
      </c>
      <c r="C10668" s="22" t="s">
        <v>69</v>
      </c>
      <c r="D10668" s="22" t="s">
        <v>61</v>
      </c>
      <c r="E10668" s="22" t="s">
        <v>25883</v>
      </c>
      <c r="F10668" s="31">
        <v>42976.709027777775</v>
      </c>
      <c r="G10668" s="31">
        <v>43009</v>
      </c>
      <c r="H10668" s="31">
        <v>43374</v>
      </c>
      <c r="I10668" s="31">
        <v>43006</v>
      </c>
      <c r="J10668" s="22" t="s">
        <v>73</v>
      </c>
      <c r="K10668" s="32" t="s">
        <v>85</v>
      </c>
      <c r="L10668" s="32" t="s">
        <v>25884</v>
      </c>
      <c r="N10668" s="24">
        <v>635.0675</v>
      </c>
      <c r="O10668" s="24">
        <v>529.16</v>
      </c>
      <c r="P10668" s="32" t="s">
        <v>2323</v>
      </c>
      <c r="Q10668" s="43" t="s">
        <v>2324</v>
      </c>
      <c r="R10668" s="43" t="s">
        <v>78</v>
      </c>
      <c r="S10668" s="47">
        <v>4</v>
      </c>
    </row>
    <row r="10669" spans="1:19" ht="12.75">
      <c r="A10669" s="22" t="s">
        <v>60</v>
      </c>
      <c r="B10669" s="22" t="s">
        <v>24549</v>
      </c>
      <c r="C10669" s="22" t="s">
        <v>69</v>
      </c>
      <c r="D10669" s="22" t="s">
        <v>61</v>
      </c>
      <c r="E10669" s="22" t="s">
        <v>25885</v>
      </c>
      <c r="F10669" s="31">
        <v>42969.585405092592</v>
      </c>
      <c r="G10669" s="31">
        <v>42988</v>
      </c>
      <c r="H10669" s="31">
        <v>43235</v>
      </c>
      <c r="I10669" s="31">
        <v>42999</v>
      </c>
      <c r="J10669" s="22" t="s">
        <v>73</v>
      </c>
      <c r="K10669" s="32" t="s">
        <v>74</v>
      </c>
      <c r="L10669" s="32" t="s">
        <v>25886</v>
      </c>
      <c r="N10669" s="24">
        <v>1518.05</v>
      </c>
      <c r="O10669" s="24">
        <v>0</v>
      </c>
      <c r="P10669" s="32" t="s">
        <v>25887</v>
      </c>
      <c r="Q10669" s="43" t="s">
        <v>25888</v>
      </c>
      <c r="R10669" s="43" t="s">
        <v>78</v>
      </c>
      <c r="S10669" s="47">
        <v>5</v>
      </c>
    </row>
    <row r="10670" spans="1:19" ht="12.75">
      <c r="A10670" s="22" t="s">
        <v>60</v>
      </c>
      <c r="B10670" s="22" t="s">
        <v>24478</v>
      </c>
      <c r="C10670" s="22" t="s">
        <v>69</v>
      </c>
      <c r="D10670" s="22" t="s">
        <v>61</v>
      </c>
      <c r="E10670" s="22" t="s">
        <v>25889</v>
      </c>
      <c r="F10670" s="31">
        <v>42977.767743055556</v>
      </c>
      <c r="G10670" s="31">
        <v>42993</v>
      </c>
      <c r="H10670" s="31">
        <v>43358</v>
      </c>
      <c r="I10670" s="31">
        <v>43007</v>
      </c>
      <c r="J10670" s="22" t="s">
        <v>73</v>
      </c>
      <c r="K10670" s="32" t="s">
        <v>85</v>
      </c>
      <c r="L10670" s="32" t="s">
        <v>25890</v>
      </c>
      <c r="N10670" s="24">
        <v>1455</v>
      </c>
      <c r="O10670" s="24">
        <v>876.59</v>
      </c>
      <c r="P10670" s="32" t="s">
        <v>1376</v>
      </c>
      <c r="Q10670" s="43" t="s">
        <v>1377</v>
      </c>
      <c r="R10670" s="43" t="s">
        <v>78</v>
      </c>
      <c r="S10670" s="47">
        <v>4</v>
      </c>
    </row>
    <row r="10671" spans="1:19" ht="12.75">
      <c r="A10671" s="22" t="s">
        <v>60</v>
      </c>
      <c r="B10671" s="22" t="s">
        <v>24481</v>
      </c>
      <c r="C10671" s="22" t="s">
        <v>69</v>
      </c>
      <c r="D10671" s="22" t="s">
        <v>61</v>
      </c>
      <c r="E10671" s="22" t="s">
        <v>25891</v>
      </c>
      <c r="F10671" s="31">
        <v>42949.44663194444</v>
      </c>
      <c r="G10671" s="31">
        <v>42949</v>
      </c>
      <c r="H10671" s="31">
        <v>43314</v>
      </c>
      <c r="I10671" s="31">
        <v>42979.445613425924</v>
      </c>
      <c r="J10671" s="22" t="s">
        <v>73</v>
      </c>
      <c r="K10671" s="32" t="s">
        <v>85</v>
      </c>
      <c r="L10671" s="32" t="s">
        <v>25892</v>
      </c>
      <c r="N10671" s="24">
        <v>608.225</v>
      </c>
      <c r="O10671" s="24">
        <v>653.33000000000004</v>
      </c>
      <c r="P10671" s="32" t="s">
        <v>1074</v>
      </c>
      <c r="Q10671" s="43" t="s">
        <v>1075</v>
      </c>
      <c r="R10671" s="43" t="s">
        <v>78</v>
      </c>
      <c r="S10671" s="47">
        <v>4</v>
      </c>
    </row>
    <row r="10672" spans="1:19" ht="12.75">
      <c r="A10672" s="22" t="s">
        <v>60</v>
      </c>
      <c r="B10672" s="22" t="s">
        <v>24500</v>
      </c>
      <c r="C10672" s="22" t="s">
        <v>69</v>
      </c>
      <c r="D10672" s="22" t="s">
        <v>61</v>
      </c>
      <c r="E10672" s="22" t="s">
        <v>25893</v>
      </c>
      <c r="F10672" s="31">
        <v>42965.084085648145</v>
      </c>
      <c r="G10672" s="31">
        <v>43000</v>
      </c>
      <c r="H10672" s="31">
        <v>43365</v>
      </c>
      <c r="I10672" s="31">
        <v>43025.084085648145</v>
      </c>
      <c r="J10672" s="22" t="s">
        <v>202</v>
      </c>
      <c r="K10672" s="32" t="s">
        <v>163</v>
      </c>
      <c r="L10672" s="32" t="s">
        <v>25894</v>
      </c>
      <c r="M10672" s="32" t="s">
        <v>25895</v>
      </c>
      <c r="N10672" s="24">
        <v>1347.38</v>
      </c>
      <c r="O10672" s="24">
        <v>755.41</v>
      </c>
      <c r="P10672" s="32" t="s">
        <v>435</v>
      </c>
      <c r="Q10672" s="43" t="s">
        <v>436</v>
      </c>
      <c r="R10672" s="43" t="s">
        <v>78</v>
      </c>
      <c r="S10672" s="47">
        <v>5</v>
      </c>
    </row>
    <row r="10673" spans="1:19" ht="12.75">
      <c r="A10673" s="22" t="s">
        <v>60</v>
      </c>
      <c r="B10673" s="22" t="s">
        <v>24467</v>
      </c>
      <c r="C10673" s="22" t="s">
        <v>69</v>
      </c>
      <c r="D10673" s="22" t="s">
        <v>61</v>
      </c>
      <c r="E10673" s="22" t="s">
        <v>25896</v>
      </c>
      <c r="F10673" s="31">
        <v>42955.687407407408</v>
      </c>
      <c r="G10673" s="31">
        <v>42957</v>
      </c>
      <c r="H10673" s="31">
        <v>43187</v>
      </c>
      <c r="I10673" s="31">
        <v>42985</v>
      </c>
      <c r="J10673" s="22" t="s">
        <v>73</v>
      </c>
      <c r="K10673" s="32" t="s">
        <v>80</v>
      </c>
      <c r="L10673" s="32" t="s">
        <v>25897</v>
      </c>
      <c r="N10673" s="24">
        <v>557.0425</v>
      </c>
      <c r="O10673" s="24">
        <v>1226.8900000000001</v>
      </c>
      <c r="P10673" s="32" t="s">
        <v>2564</v>
      </c>
      <c r="Q10673" s="43" t="s">
        <v>2565</v>
      </c>
      <c r="R10673" s="43" t="s">
        <v>78</v>
      </c>
      <c r="S10673" s="47">
        <v>5</v>
      </c>
    </row>
    <row r="10674" spans="1:19" ht="12.75">
      <c r="A10674" s="22" t="s">
        <v>60</v>
      </c>
      <c r="B10674" s="22" t="s">
        <v>24540</v>
      </c>
      <c r="C10674" s="22" t="s">
        <v>69</v>
      </c>
      <c r="D10674" s="22" t="s">
        <v>61</v>
      </c>
      <c r="E10674" s="22" t="s">
        <v>25898</v>
      </c>
      <c r="F10674" s="31">
        <v>42954.504710648143</v>
      </c>
      <c r="G10674" s="31">
        <v>42954</v>
      </c>
      <c r="H10674" s="31">
        <v>43319</v>
      </c>
      <c r="I10674" s="31">
        <v>42984</v>
      </c>
      <c r="J10674" s="22" t="s">
        <v>73</v>
      </c>
      <c r="K10674" s="32" t="s">
        <v>74</v>
      </c>
      <c r="L10674" s="32" t="s">
        <v>25899</v>
      </c>
      <c r="N10674" s="24">
        <v>0</v>
      </c>
      <c r="O10674" s="24">
        <v>0</v>
      </c>
      <c r="P10674" s="32" t="s">
        <v>25900</v>
      </c>
      <c r="Q10674" s="43" t="s">
        <v>25901</v>
      </c>
      <c r="R10674" s="43" t="s">
        <v>78</v>
      </c>
      <c r="S10674" s="47">
        <v>5</v>
      </c>
    </row>
    <row r="10675" spans="1:19" ht="12.75">
      <c r="A10675" s="22" t="s">
        <v>60</v>
      </c>
      <c r="B10675" s="22" t="s">
        <v>24481</v>
      </c>
      <c r="C10675" s="22" t="s">
        <v>69</v>
      </c>
      <c r="D10675" s="22" t="s">
        <v>61</v>
      </c>
      <c r="E10675" s="22" t="s">
        <v>25902</v>
      </c>
      <c r="F10675" s="31">
        <v>42961.51862268518</v>
      </c>
      <c r="G10675" s="31">
        <v>42961</v>
      </c>
      <c r="H10675" s="31">
        <v>43326</v>
      </c>
      <c r="I10675" s="31">
        <v>42991.517708333333</v>
      </c>
      <c r="J10675" s="22" t="s">
        <v>73</v>
      </c>
      <c r="K10675" s="32" t="s">
        <v>85</v>
      </c>
      <c r="L10675" s="32" t="s">
        <v>25903</v>
      </c>
      <c r="N10675" s="24">
        <v>422.875</v>
      </c>
      <c r="O10675" s="24">
        <v>317.02499999999998</v>
      </c>
      <c r="P10675" s="32" t="s">
        <v>590</v>
      </c>
      <c r="Q10675" s="43" t="s">
        <v>591</v>
      </c>
      <c r="R10675" s="43" t="s">
        <v>78</v>
      </c>
      <c r="S10675" s="47">
        <v>5</v>
      </c>
    </row>
    <row r="10676" spans="1:19" ht="12.75">
      <c r="A10676" s="22" t="s">
        <v>60</v>
      </c>
      <c r="B10676" s="22" t="s">
        <v>24478</v>
      </c>
      <c r="C10676" s="22" t="s">
        <v>69</v>
      </c>
      <c r="D10676" s="22" t="s">
        <v>61</v>
      </c>
      <c r="E10676" s="22" t="s">
        <v>25904</v>
      </c>
      <c r="F10676" s="31">
        <v>42955.403148148143</v>
      </c>
      <c r="G10676" s="31">
        <v>42955</v>
      </c>
      <c r="H10676" s="31">
        <v>43320</v>
      </c>
      <c r="I10676" s="31">
        <v>42985</v>
      </c>
      <c r="J10676" s="22" t="s">
        <v>73</v>
      </c>
      <c r="K10676" s="32" t="s">
        <v>74</v>
      </c>
      <c r="L10676" s="32" t="s">
        <v>25905</v>
      </c>
      <c r="N10676" s="24">
        <v>0</v>
      </c>
      <c r="O10676" s="24">
        <v>0</v>
      </c>
      <c r="P10676" s="32" t="s">
        <v>23170</v>
      </c>
      <c r="Q10676" s="43" t="s">
        <v>23171</v>
      </c>
      <c r="R10676" s="43" t="s">
        <v>78</v>
      </c>
      <c r="S10676" s="47">
        <v>5</v>
      </c>
    </row>
    <row r="10677" spans="1:19" ht="12.75">
      <c r="A10677" s="22" t="s">
        <v>60</v>
      </c>
      <c r="B10677" s="22" t="s">
        <v>24473</v>
      </c>
      <c r="C10677" s="22" t="s">
        <v>69</v>
      </c>
      <c r="D10677" s="22" t="s">
        <v>61</v>
      </c>
      <c r="E10677" s="22" t="s">
        <v>25906</v>
      </c>
      <c r="F10677" s="31">
        <v>42956.509583333333</v>
      </c>
      <c r="G10677" s="31">
        <v>42825</v>
      </c>
      <c r="H10677" s="31">
        <v>43190</v>
      </c>
      <c r="I10677" s="31">
        <v>42986</v>
      </c>
      <c r="J10677" s="22" t="s">
        <v>209</v>
      </c>
      <c r="K10677" s="32" t="s">
        <v>163</v>
      </c>
      <c r="L10677" s="32" t="s">
        <v>25907</v>
      </c>
      <c r="M10677" s="32" t="s">
        <v>25908</v>
      </c>
      <c r="N10677" s="24">
        <v>-626.08000000000004</v>
      </c>
      <c r="O10677" s="24">
        <v>-626.08000000000004</v>
      </c>
      <c r="P10677" s="32" t="s">
        <v>371</v>
      </c>
      <c r="Q10677" s="43" t="s">
        <v>372</v>
      </c>
      <c r="R10677" s="43" t="s">
        <v>78</v>
      </c>
      <c r="S10677" s="47">
        <v>1</v>
      </c>
    </row>
    <row r="10678" spans="1:19" ht="12.75">
      <c r="A10678" s="22" t="s">
        <v>60</v>
      </c>
      <c r="B10678" s="22" t="s">
        <v>24543</v>
      </c>
      <c r="C10678" s="22" t="s">
        <v>69</v>
      </c>
      <c r="D10678" s="22" t="s">
        <v>61</v>
      </c>
      <c r="E10678" s="22" t="s">
        <v>25909</v>
      </c>
      <c r="F10678" s="31">
        <v>42950.713240740741</v>
      </c>
      <c r="G10678" s="31">
        <v>42940</v>
      </c>
      <c r="H10678" s="31">
        <v>43305</v>
      </c>
      <c r="I10678" s="31">
        <v>42980</v>
      </c>
      <c r="J10678" s="22" t="s">
        <v>108</v>
      </c>
      <c r="K10678" s="32" t="s">
        <v>163</v>
      </c>
      <c r="L10678" s="32" t="s">
        <v>25910</v>
      </c>
      <c r="M10678" s="32" t="s">
        <v>25911</v>
      </c>
      <c r="N10678" s="24">
        <v>0.01</v>
      </c>
      <c r="O10678" s="24">
        <v>0.01</v>
      </c>
      <c r="P10678" s="32" t="s">
        <v>2323</v>
      </c>
      <c r="Q10678" s="43" t="s">
        <v>2324</v>
      </c>
      <c r="R10678" s="43" t="s">
        <v>78</v>
      </c>
      <c r="S10678" s="47">
        <v>1</v>
      </c>
    </row>
    <row r="10679" spans="1:19" ht="12.75">
      <c r="A10679" s="22" t="s">
        <v>60</v>
      </c>
      <c r="B10679" s="22" t="s">
        <v>24473</v>
      </c>
      <c r="C10679" s="22" t="s">
        <v>69</v>
      </c>
      <c r="D10679" s="22" t="s">
        <v>61</v>
      </c>
      <c r="E10679" s="22" t="s">
        <v>25912</v>
      </c>
      <c r="F10679" s="31">
        <v>42975.653599537036</v>
      </c>
      <c r="G10679" s="31">
        <v>42978</v>
      </c>
      <c r="H10679" s="31">
        <v>43343</v>
      </c>
      <c r="I10679" s="31">
        <v>43005</v>
      </c>
      <c r="J10679" s="22" t="s">
        <v>73</v>
      </c>
      <c r="K10679" s="32" t="s">
        <v>196</v>
      </c>
      <c r="L10679" s="32" t="s">
        <v>25913</v>
      </c>
      <c r="N10679" s="24">
        <v>2221.2199999999998</v>
      </c>
      <c r="O10679" s="24">
        <v>0</v>
      </c>
      <c r="P10679" s="32" t="s">
        <v>144</v>
      </c>
      <c r="Q10679" s="43" t="s">
        <v>145</v>
      </c>
      <c r="R10679" s="43" t="s">
        <v>78</v>
      </c>
      <c r="S10679" s="47">
        <v>5</v>
      </c>
    </row>
    <row r="10680" spans="1:19" ht="12.75">
      <c r="A10680" s="22" t="s">
        <v>60</v>
      </c>
      <c r="B10680" s="22" t="s">
        <v>24473</v>
      </c>
      <c r="C10680" s="22" t="s">
        <v>69</v>
      </c>
      <c r="D10680" s="22" t="s">
        <v>61</v>
      </c>
      <c r="E10680" s="22" t="s">
        <v>25914</v>
      </c>
      <c r="F10680" s="31">
        <v>42978.482731481483</v>
      </c>
      <c r="G10680" s="31">
        <v>42979</v>
      </c>
      <c r="H10680" s="31">
        <v>43344</v>
      </c>
      <c r="I10680" s="31">
        <v>43008</v>
      </c>
      <c r="J10680" s="22" t="s">
        <v>73</v>
      </c>
      <c r="K10680" s="32" t="s">
        <v>74</v>
      </c>
      <c r="L10680" s="32" t="s">
        <v>25915</v>
      </c>
      <c r="N10680" s="24">
        <v>2296.6280000000002</v>
      </c>
      <c r="O10680" s="24">
        <v>0</v>
      </c>
      <c r="P10680" s="32" t="s">
        <v>20760</v>
      </c>
      <c r="Q10680" s="43" t="s">
        <v>20761</v>
      </c>
      <c r="R10680" s="43" t="s">
        <v>78</v>
      </c>
      <c r="S10680" s="47">
        <v>5</v>
      </c>
    </row>
    <row r="10681" spans="1:19" ht="12.75">
      <c r="A10681" s="22" t="s">
        <v>60</v>
      </c>
      <c r="B10681" s="22" t="s">
        <v>24470</v>
      </c>
      <c r="C10681" s="22" t="s">
        <v>69</v>
      </c>
      <c r="D10681" s="22" t="s">
        <v>61</v>
      </c>
      <c r="E10681" s="22" t="s">
        <v>25916</v>
      </c>
      <c r="F10681" s="31">
        <v>42963.666701388887</v>
      </c>
      <c r="G10681" s="31">
        <v>42965</v>
      </c>
      <c r="H10681" s="31">
        <v>43330</v>
      </c>
      <c r="I10681" s="31">
        <v>42993</v>
      </c>
      <c r="J10681" s="22" t="s">
        <v>73</v>
      </c>
      <c r="K10681" s="32" t="s">
        <v>74</v>
      </c>
      <c r="L10681" s="32" t="s">
        <v>25917</v>
      </c>
      <c r="N10681" s="24">
        <v>0</v>
      </c>
      <c r="O10681" s="24">
        <v>0</v>
      </c>
      <c r="P10681" s="32" t="s">
        <v>8765</v>
      </c>
      <c r="Q10681" s="43" t="s">
        <v>8766</v>
      </c>
      <c r="R10681" s="43" t="s">
        <v>78</v>
      </c>
      <c r="S10681" s="47">
        <v>5</v>
      </c>
    </row>
    <row r="10682" spans="1:19" ht="12.75">
      <c r="A10682" s="22" t="s">
        <v>60</v>
      </c>
      <c r="B10682" s="22" t="s">
        <v>24490</v>
      </c>
      <c r="C10682" s="22" t="s">
        <v>69</v>
      </c>
      <c r="D10682" s="22" t="s">
        <v>61</v>
      </c>
      <c r="E10682" s="22" t="s">
        <v>25918</v>
      </c>
      <c r="F10682" s="31">
        <v>42978.589421296296</v>
      </c>
      <c r="G10682" s="31">
        <v>42978</v>
      </c>
      <c r="H10682" s="31">
        <v>43343</v>
      </c>
      <c r="I10682" s="31">
        <v>43008</v>
      </c>
      <c r="J10682" s="22" t="s">
        <v>73</v>
      </c>
      <c r="K10682" s="32" t="s">
        <v>85</v>
      </c>
      <c r="L10682" s="32" t="s">
        <v>25919</v>
      </c>
      <c r="N10682" s="24">
        <v>5303.80</v>
      </c>
      <c r="O10682" s="24">
        <v>5303.80</v>
      </c>
      <c r="P10682" s="32" t="s">
        <v>482</v>
      </c>
      <c r="Q10682" s="43" t="s">
        <v>483</v>
      </c>
      <c r="R10682" s="43" t="s">
        <v>78</v>
      </c>
      <c r="S10682" s="47">
        <v>5</v>
      </c>
    </row>
    <row r="10683" spans="1:19" ht="12.75">
      <c r="A10683" s="22" t="s">
        <v>60</v>
      </c>
      <c r="B10683" s="22" t="s">
        <v>24481</v>
      </c>
      <c r="C10683" s="22" t="s">
        <v>69</v>
      </c>
      <c r="D10683" s="22" t="s">
        <v>61</v>
      </c>
      <c r="E10683" s="22" t="s">
        <v>25920</v>
      </c>
      <c r="F10683" s="31">
        <v>42952.355208333334</v>
      </c>
      <c r="G10683" s="31">
        <v>42979</v>
      </c>
      <c r="H10683" s="31">
        <v>43344</v>
      </c>
      <c r="I10683" s="31">
        <v>43012.355208333334</v>
      </c>
      <c r="J10683" s="22" t="s">
        <v>202</v>
      </c>
      <c r="K10683" s="32" t="s">
        <v>85</v>
      </c>
      <c r="L10683" s="32" t="s">
        <v>25921</v>
      </c>
      <c r="N10683" s="24">
        <v>887.3275</v>
      </c>
      <c r="O10683" s="24">
        <v>721</v>
      </c>
      <c r="P10683" s="32" t="s">
        <v>371</v>
      </c>
      <c r="Q10683" s="43" t="s">
        <v>372</v>
      </c>
      <c r="R10683" s="43" t="s">
        <v>78</v>
      </c>
      <c r="S10683" s="47">
        <v>5</v>
      </c>
    </row>
    <row r="10684" spans="1:19" ht="12.75">
      <c r="A10684" s="22" t="s">
        <v>60</v>
      </c>
      <c r="B10684" s="22" t="s">
        <v>24478</v>
      </c>
      <c r="C10684" s="22" t="s">
        <v>69</v>
      </c>
      <c r="D10684" s="22" t="s">
        <v>61</v>
      </c>
      <c r="E10684" s="22" t="s">
        <v>25922</v>
      </c>
      <c r="F10684" s="31">
        <v>42955.718356481477</v>
      </c>
      <c r="G10684" s="31">
        <v>42978</v>
      </c>
      <c r="H10684" s="31">
        <v>43343</v>
      </c>
      <c r="I10684" s="31">
        <v>42985</v>
      </c>
      <c r="J10684" s="22" t="s">
        <v>73</v>
      </c>
      <c r="K10684" s="32" t="s">
        <v>80</v>
      </c>
      <c r="L10684" s="32" t="s">
        <v>25923</v>
      </c>
      <c r="N10684" s="24">
        <v>391.985</v>
      </c>
      <c r="O10684" s="24">
        <v>424.13</v>
      </c>
      <c r="P10684" s="32" t="s">
        <v>25924</v>
      </c>
      <c r="Q10684" s="43" t="s">
        <v>25925</v>
      </c>
      <c r="R10684" s="43" t="s">
        <v>78</v>
      </c>
      <c r="S10684" s="47">
        <v>5</v>
      </c>
    </row>
    <row r="10685" spans="1:19" ht="12.75">
      <c r="A10685" s="22" t="s">
        <v>60</v>
      </c>
      <c r="B10685" s="22" t="s">
        <v>24524</v>
      </c>
      <c r="C10685" s="22" t="s">
        <v>69</v>
      </c>
      <c r="D10685" s="22" t="s">
        <v>61</v>
      </c>
      <c r="E10685" s="22" t="s">
        <v>25926</v>
      </c>
      <c r="F10685" s="31">
        <v>42972.69762731481</v>
      </c>
      <c r="G10685" s="31">
        <v>42978</v>
      </c>
      <c r="H10685" s="31">
        <v>43343</v>
      </c>
      <c r="I10685" s="31">
        <v>43002</v>
      </c>
      <c r="J10685" s="22" t="s">
        <v>73</v>
      </c>
      <c r="K10685" s="32" t="s">
        <v>196</v>
      </c>
      <c r="L10685" s="32" t="s">
        <v>25927</v>
      </c>
      <c r="N10685" s="24">
        <v>0</v>
      </c>
      <c r="O10685" s="24">
        <v>0</v>
      </c>
      <c r="P10685" s="32" t="s">
        <v>4093</v>
      </c>
      <c r="Q10685" s="43" t="s">
        <v>4094</v>
      </c>
      <c r="R10685" s="43" t="s">
        <v>93</v>
      </c>
      <c r="S10685" s="47">
        <v>5</v>
      </c>
    </row>
    <row r="10686" spans="1:19" ht="12.75">
      <c r="A10686" s="22" t="s">
        <v>60</v>
      </c>
      <c r="B10686" s="22" t="s">
        <v>24549</v>
      </c>
      <c r="C10686" s="22" t="s">
        <v>69</v>
      </c>
      <c r="D10686" s="22" t="s">
        <v>61</v>
      </c>
      <c r="E10686" s="22" t="s">
        <v>25928</v>
      </c>
      <c r="F10686" s="31">
        <v>42955.477951388886</v>
      </c>
      <c r="G10686" s="31">
        <v>42955</v>
      </c>
      <c r="H10686" s="31">
        <v>43301</v>
      </c>
      <c r="I10686" s="31">
        <v>42985</v>
      </c>
      <c r="J10686" s="22" t="s">
        <v>73</v>
      </c>
      <c r="K10686" s="32" t="s">
        <v>85</v>
      </c>
      <c r="L10686" s="32" t="s">
        <v>25929</v>
      </c>
      <c r="N10686" s="24">
        <v>1698.9725000000001</v>
      </c>
      <c r="O10686" s="24">
        <v>1117.99</v>
      </c>
      <c r="P10686" s="32" t="s">
        <v>144</v>
      </c>
      <c r="Q10686" s="43" t="s">
        <v>145</v>
      </c>
      <c r="R10686" s="43" t="s">
        <v>78</v>
      </c>
      <c r="S10686" s="47">
        <v>5</v>
      </c>
    </row>
    <row r="10687" spans="1:19" ht="12.75">
      <c r="A10687" s="22" t="s">
        <v>60</v>
      </c>
      <c r="B10687" s="22" t="s">
        <v>24481</v>
      </c>
      <c r="C10687" s="22" t="s">
        <v>69</v>
      </c>
      <c r="D10687" s="22" t="s">
        <v>61</v>
      </c>
      <c r="E10687" s="22" t="s">
        <v>25930</v>
      </c>
      <c r="F10687" s="31">
        <v>42948.385520833333</v>
      </c>
      <c r="G10687" s="31">
        <v>42963</v>
      </c>
      <c r="H10687" s="31">
        <v>43281</v>
      </c>
      <c r="I10687" s="31">
        <v>42978.385185185187</v>
      </c>
      <c r="J10687" s="22" t="s">
        <v>108</v>
      </c>
      <c r="K10687" s="32" t="s">
        <v>163</v>
      </c>
      <c r="L10687" s="32" t="s">
        <v>25931</v>
      </c>
      <c r="M10687" s="32" t="s">
        <v>25932</v>
      </c>
      <c r="N10687" s="24">
        <v>-268.10000000000002</v>
      </c>
      <c r="O10687" s="24">
        <v>-268.10000000000002</v>
      </c>
      <c r="P10687" s="32" t="s">
        <v>144</v>
      </c>
      <c r="Q10687" s="43" t="s">
        <v>145</v>
      </c>
      <c r="R10687" s="43" t="s">
        <v>78</v>
      </c>
      <c r="S10687" s="47">
        <v>1</v>
      </c>
    </row>
    <row r="10688" spans="1:19" ht="12.75">
      <c r="A10688" s="22" t="s">
        <v>60</v>
      </c>
      <c r="B10688" s="22" t="s">
        <v>24598</v>
      </c>
      <c r="C10688" s="22" t="s">
        <v>69</v>
      </c>
      <c r="D10688" s="22" t="s">
        <v>61</v>
      </c>
      <c r="E10688" s="22" t="s">
        <v>25933</v>
      </c>
      <c r="F10688" s="31">
        <v>42961.433888888889</v>
      </c>
      <c r="G10688" s="31">
        <v>42962</v>
      </c>
      <c r="H10688" s="31">
        <v>43327</v>
      </c>
      <c r="I10688" s="31">
        <v>42991</v>
      </c>
      <c r="J10688" s="22" t="s">
        <v>73</v>
      </c>
      <c r="K10688" s="32" t="s">
        <v>74</v>
      </c>
      <c r="L10688" s="32" t="s">
        <v>25934</v>
      </c>
      <c r="N10688" s="24">
        <v>0</v>
      </c>
      <c r="O10688" s="24">
        <v>0</v>
      </c>
      <c r="P10688" s="32" t="s">
        <v>5362</v>
      </c>
      <c r="Q10688" s="43" t="s">
        <v>5363</v>
      </c>
      <c r="R10688" s="43" t="s">
        <v>78</v>
      </c>
      <c r="S10688" s="47">
        <v>4</v>
      </c>
    </row>
    <row r="10689" spans="1:19" ht="12.75">
      <c r="A10689" s="22" t="s">
        <v>60</v>
      </c>
      <c r="B10689" s="22" t="s">
        <v>24543</v>
      </c>
      <c r="C10689" s="22" t="s">
        <v>69</v>
      </c>
      <c r="D10689" s="22" t="s">
        <v>61</v>
      </c>
      <c r="E10689" s="22" t="s">
        <v>25935</v>
      </c>
      <c r="F10689" s="31">
        <v>42969.54069444444</v>
      </c>
      <c r="G10689" s="31">
        <v>42978</v>
      </c>
      <c r="H10689" s="31">
        <v>43343</v>
      </c>
      <c r="I10689" s="31">
        <v>42999</v>
      </c>
      <c r="J10689" s="22" t="s">
        <v>73</v>
      </c>
      <c r="K10689" s="32" t="s">
        <v>80</v>
      </c>
      <c r="L10689" s="32" t="s">
        <v>25936</v>
      </c>
      <c r="N10689" s="24">
        <v>3888.8274999999999</v>
      </c>
      <c r="O10689" s="24">
        <v>5142.7700000000004</v>
      </c>
      <c r="P10689" s="32" t="s">
        <v>101</v>
      </c>
      <c r="Q10689" s="43" t="s">
        <v>102</v>
      </c>
      <c r="R10689" s="43" t="s">
        <v>78</v>
      </c>
      <c r="S10689" s="47">
        <v>6</v>
      </c>
    </row>
    <row r="10690" spans="1:19" ht="12.75">
      <c r="A10690" s="22" t="s">
        <v>60</v>
      </c>
      <c r="B10690" s="22" t="s">
        <v>24663</v>
      </c>
      <c r="C10690" s="22" t="s">
        <v>69</v>
      </c>
      <c r="D10690" s="22" t="s">
        <v>61</v>
      </c>
      <c r="E10690" s="22" t="s">
        <v>25937</v>
      </c>
      <c r="F10690" s="31">
        <v>42969.599606481483</v>
      </c>
      <c r="G10690" s="31">
        <v>42978</v>
      </c>
      <c r="H10690" s="31">
        <v>43343</v>
      </c>
      <c r="I10690" s="31">
        <v>42999</v>
      </c>
      <c r="J10690" s="22" t="s">
        <v>73</v>
      </c>
      <c r="K10690" s="32" t="s">
        <v>163</v>
      </c>
      <c r="L10690" s="32" t="s">
        <v>25938</v>
      </c>
      <c r="M10690" s="32" t="s">
        <v>25544</v>
      </c>
      <c r="N10690" s="24">
        <v>3411.1174999999998</v>
      </c>
      <c r="O10690" s="24">
        <v>2080.2600000000002</v>
      </c>
      <c r="P10690" s="32" t="s">
        <v>1282</v>
      </c>
      <c r="Q10690" s="43" t="s">
        <v>1283</v>
      </c>
      <c r="R10690" s="43" t="s">
        <v>78</v>
      </c>
      <c r="S10690" s="47">
        <v>5</v>
      </c>
    </row>
    <row r="10691" spans="1:19" ht="12.75">
      <c r="A10691" s="22" t="s">
        <v>60</v>
      </c>
      <c r="B10691" s="22" t="s">
        <v>24470</v>
      </c>
      <c r="C10691" s="22" t="s">
        <v>69</v>
      </c>
      <c r="D10691" s="22" t="s">
        <v>61</v>
      </c>
      <c r="E10691" s="22" t="s">
        <v>25939</v>
      </c>
      <c r="F10691" s="31">
        <v>42970.546400462961</v>
      </c>
      <c r="G10691" s="31">
        <v>43007</v>
      </c>
      <c r="H10691" s="31">
        <v>43372</v>
      </c>
      <c r="I10691" s="31">
        <v>43000</v>
      </c>
      <c r="J10691" s="22" t="s">
        <v>73</v>
      </c>
      <c r="K10691" s="32" t="s">
        <v>85</v>
      </c>
      <c r="L10691" s="32" t="s">
        <v>25940</v>
      </c>
      <c r="N10691" s="24">
        <v>2931.1033000000002</v>
      </c>
      <c r="O10691" s="24">
        <v>2950.62</v>
      </c>
      <c r="P10691" s="32" t="s">
        <v>625</v>
      </c>
      <c r="Q10691" s="43" t="s">
        <v>626</v>
      </c>
      <c r="R10691" s="43" t="s">
        <v>78</v>
      </c>
      <c r="S10691" s="47">
        <v>4</v>
      </c>
    </row>
    <row r="10692" spans="1:19" ht="12.75">
      <c r="A10692" s="22" t="s">
        <v>60</v>
      </c>
      <c r="B10692" s="22" t="s">
        <v>24467</v>
      </c>
      <c r="C10692" s="22" t="s">
        <v>69</v>
      </c>
      <c r="D10692" s="22" t="s">
        <v>61</v>
      </c>
      <c r="E10692" s="22" t="s">
        <v>25941</v>
      </c>
      <c r="F10692" s="31">
        <v>42957.738518518519</v>
      </c>
      <c r="G10692" s="31">
        <v>42966</v>
      </c>
      <c r="H10692" s="31">
        <v>43331</v>
      </c>
      <c r="I10692" s="31">
        <v>42987</v>
      </c>
      <c r="J10692" s="22" t="s">
        <v>73</v>
      </c>
      <c r="K10692" s="32" t="s">
        <v>74</v>
      </c>
      <c r="L10692" s="32" t="s">
        <v>25942</v>
      </c>
      <c r="N10692" s="24">
        <v>3877.9133000000002</v>
      </c>
      <c r="O10692" s="24">
        <v>0</v>
      </c>
      <c r="P10692" s="32" t="s">
        <v>3349</v>
      </c>
      <c r="Q10692" s="43" t="s">
        <v>3350</v>
      </c>
      <c r="R10692" s="43" t="s">
        <v>78</v>
      </c>
      <c r="S10692" s="47">
        <v>5</v>
      </c>
    </row>
    <row r="10693" spans="1:19" ht="12.75">
      <c r="A10693" s="22" t="s">
        <v>60</v>
      </c>
      <c r="B10693" s="22" t="s">
        <v>24473</v>
      </c>
      <c r="C10693" s="22" t="s">
        <v>69</v>
      </c>
      <c r="D10693" s="22" t="s">
        <v>61</v>
      </c>
      <c r="E10693" s="22" t="s">
        <v>25943</v>
      </c>
      <c r="F10693" s="31">
        <v>42975.577696759261</v>
      </c>
      <c r="G10693" s="31">
        <v>42984</v>
      </c>
      <c r="H10693" s="31">
        <v>43343</v>
      </c>
      <c r="I10693" s="31">
        <v>43005</v>
      </c>
      <c r="J10693" s="22" t="s">
        <v>73</v>
      </c>
      <c r="K10693" s="32" t="s">
        <v>85</v>
      </c>
      <c r="L10693" s="32" t="s">
        <v>25944</v>
      </c>
      <c r="N10693" s="24">
        <v>4013.605</v>
      </c>
      <c r="O10693" s="24">
        <v>3651.56</v>
      </c>
      <c r="P10693" s="32" t="s">
        <v>144</v>
      </c>
      <c r="Q10693" s="43" t="s">
        <v>145</v>
      </c>
      <c r="R10693" s="43" t="s">
        <v>78</v>
      </c>
      <c r="S10693" s="47">
        <v>4</v>
      </c>
    </row>
    <row r="10694" spans="1:19" ht="12.75">
      <c r="A10694" s="22" t="s">
        <v>60</v>
      </c>
      <c r="B10694" s="22" t="s">
        <v>24467</v>
      </c>
      <c r="C10694" s="22" t="s">
        <v>69</v>
      </c>
      <c r="D10694" s="22" t="s">
        <v>61</v>
      </c>
      <c r="E10694" s="22" t="s">
        <v>25945</v>
      </c>
      <c r="F10694" s="31">
        <v>42957.572962962964</v>
      </c>
      <c r="G10694" s="31">
        <v>42978</v>
      </c>
      <c r="H10694" s="31">
        <v>43343</v>
      </c>
      <c r="I10694" s="31">
        <v>42987</v>
      </c>
      <c r="J10694" s="22" t="s">
        <v>73</v>
      </c>
      <c r="K10694" s="32" t="s">
        <v>196</v>
      </c>
      <c r="L10694" s="32" t="s">
        <v>25946</v>
      </c>
      <c r="N10694" s="24">
        <v>0</v>
      </c>
      <c r="O10694" s="24">
        <v>0</v>
      </c>
      <c r="P10694" s="32" t="s">
        <v>807</v>
      </c>
      <c r="Q10694" s="43" t="s">
        <v>808</v>
      </c>
      <c r="R10694" s="43" t="s">
        <v>78</v>
      </c>
      <c r="S10694" s="47">
        <v>5</v>
      </c>
    </row>
    <row r="10695" spans="1:19" ht="12.75">
      <c r="A10695" s="22" t="s">
        <v>60</v>
      </c>
      <c r="B10695" s="22" t="s">
        <v>24473</v>
      </c>
      <c r="C10695" s="22" t="s">
        <v>69</v>
      </c>
      <c r="D10695" s="22" t="s">
        <v>61</v>
      </c>
      <c r="E10695" s="22" t="s">
        <v>25947</v>
      </c>
      <c r="F10695" s="31">
        <v>42951.745995370366</v>
      </c>
      <c r="G10695" s="31">
        <v>42978</v>
      </c>
      <c r="H10695" s="31">
        <v>43343</v>
      </c>
      <c r="I10695" s="31">
        <v>42981</v>
      </c>
      <c r="J10695" s="22" t="s">
        <v>73</v>
      </c>
      <c r="K10695" s="32" t="s">
        <v>85</v>
      </c>
      <c r="L10695" s="32" t="s">
        <v>25948</v>
      </c>
      <c r="N10695" s="24">
        <v>903.21</v>
      </c>
      <c r="O10695" s="24">
        <v>903.21</v>
      </c>
      <c r="P10695" s="32" t="s">
        <v>338</v>
      </c>
      <c r="Q10695" s="43" t="s">
        <v>339</v>
      </c>
      <c r="R10695" s="43" t="s">
        <v>78</v>
      </c>
      <c r="S10695" s="47">
        <v>1</v>
      </c>
    </row>
    <row r="10696" spans="1:19" ht="12.75">
      <c r="A10696" s="22" t="s">
        <v>60</v>
      </c>
      <c r="B10696" s="22" t="s">
        <v>24473</v>
      </c>
      <c r="C10696" s="22" t="s">
        <v>69</v>
      </c>
      <c r="D10696" s="22" t="s">
        <v>61</v>
      </c>
      <c r="E10696" s="22" t="s">
        <v>25949</v>
      </c>
      <c r="F10696" s="31">
        <v>42961.555578703701</v>
      </c>
      <c r="G10696" s="31">
        <v>42962</v>
      </c>
      <c r="H10696" s="31">
        <v>43327</v>
      </c>
      <c r="I10696" s="31">
        <v>42991</v>
      </c>
      <c r="J10696" s="22" t="s">
        <v>73</v>
      </c>
      <c r="K10696" s="32" t="s">
        <v>196</v>
      </c>
      <c r="L10696" s="32" t="s">
        <v>25950</v>
      </c>
      <c r="N10696" s="24">
        <v>1651.80</v>
      </c>
      <c r="O10696" s="24">
        <v>0</v>
      </c>
      <c r="P10696" s="32" t="s">
        <v>5495</v>
      </c>
      <c r="Q10696" s="43" t="s">
        <v>5496</v>
      </c>
      <c r="R10696" s="43" t="s">
        <v>93</v>
      </c>
      <c r="S10696" s="47">
        <v>5</v>
      </c>
    </row>
    <row r="10697" spans="1:19" ht="12.75">
      <c r="A10697" s="22" t="s">
        <v>60</v>
      </c>
      <c r="B10697" s="22" t="s">
        <v>24473</v>
      </c>
      <c r="C10697" s="22" t="s">
        <v>69</v>
      </c>
      <c r="D10697" s="22" t="s">
        <v>61</v>
      </c>
      <c r="E10697" s="22" t="s">
        <v>25951</v>
      </c>
      <c r="F10697" s="31">
        <v>42969.692569444444</v>
      </c>
      <c r="G10697" s="31">
        <v>42993</v>
      </c>
      <c r="H10697" s="31">
        <v>43358</v>
      </c>
      <c r="I10697" s="31">
        <v>42999</v>
      </c>
      <c r="J10697" s="22" t="s">
        <v>73</v>
      </c>
      <c r="K10697" s="32" t="s">
        <v>196</v>
      </c>
      <c r="L10697" s="32" t="s">
        <v>25952</v>
      </c>
      <c r="N10697" s="24">
        <v>0</v>
      </c>
      <c r="O10697" s="24">
        <v>0</v>
      </c>
      <c r="P10697" s="32" t="s">
        <v>920</v>
      </c>
      <c r="Q10697" s="43" t="s">
        <v>921</v>
      </c>
      <c r="R10697" s="43" t="s">
        <v>78</v>
      </c>
      <c r="S10697" s="47">
        <v>5</v>
      </c>
    </row>
    <row r="10698" spans="1:19" ht="12.75">
      <c r="A10698" s="22" t="s">
        <v>60</v>
      </c>
      <c r="B10698" s="22" t="s">
        <v>24481</v>
      </c>
      <c r="C10698" s="22" t="s">
        <v>69</v>
      </c>
      <c r="D10698" s="22" t="s">
        <v>61</v>
      </c>
      <c r="E10698" s="22" t="s">
        <v>25953</v>
      </c>
      <c r="F10698" s="31">
        <v>42976.603807870371</v>
      </c>
      <c r="G10698" s="31">
        <v>43007</v>
      </c>
      <c r="H10698" s="31">
        <v>43372</v>
      </c>
      <c r="I10698" s="31">
        <v>43036.603206018517</v>
      </c>
      <c r="J10698" s="22" t="s">
        <v>73</v>
      </c>
      <c r="K10698" s="32" t="s">
        <v>74</v>
      </c>
      <c r="L10698" s="32" t="s">
        <v>25954</v>
      </c>
      <c r="N10698" s="24">
        <v>488.035</v>
      </c>
      <c r="O10698" s="24">
        <v>0</v>
      </c>
      <c r="P10698" s="32" t="s">
        <v>1902</v>
      </c>
      <c r="Q10698" s="43" t="s">
        <v>1903</v>
      </c>
      <c r="R10698" s="43" t="s">
        <v>78</v>
      </c>
      <c r="S10698" s="47">
        <v>4</v>
      </c>
    </row>
    <row r="10699" spans="1:19" ht="12.75">
      <c r="A10699" s="22" t="s">
        <v>60</v>
      </c>
      <c r="B10699" s="22" t="s">
        <v>24473</v>
      </c>
      <c r="C10699" s="22" t="s">
        <v>69</v>
      </c>
      <c r="D10699" s="22" t="s">
        <v>61</v>
      </c>
      <c r="E10699" s="22" t="s">
        <v>25955</v>
      </c>
      <c r="F10699" s="31">
        <v>42965.709918981476</v>
      </c>
      <c r="G10699" s="31">
        <v>42965</v>
      </c>
      <c r="H10699" s="31">
        <v>43296</v>
      </c>
      <c r="I10699" s="31">
        <v>42995</v>
      </c>
      <c r="J10699" s="22" t="s">
        <v>73</v>
      </c>
      <c r="K10699" s="32" t="s">
        <v>80</v>
      </c>
      <c r="L10699" s="32" t="s">
        <v>25956</v>
      </c>
      <c r="N10699" s="24">
        <v>1457.3019999999999</v>
      </c>
      <c r="O10699" s="24">
        <v>1158.1600000000001</v>
      </c>
      <c r="P10699" s="32" t="s">
        <v>97</v>
      </c>
      <c r="Q10699" s="43" t="s">
        <v>98</v>
      </c>
      <c r="R10699" s="43" t="s">
        <v>78</v>
      </c>
      <c r="S10699" s="47">
        <v>5</v>
      </c>
    </row>
    <row r="10700" spans="1:19" ht="12.75">
      <c r="A10700" s="22" t="s">
        <v>60</v>
      </c>
      <c r="B10700" s="22" t="s">
        <v>24481</v>
      </c>
      <c r="C10700" s="22" t="s">
        <v>69</v>
      </c>
      <c r="D10700" s="22" t="s">
        <v>61</v>
      </c>
      <c r="E10700" s="22" t="s">
        <v>25957</v>
      </c>
      <c r="F10700" s="31">
        <v>42955.650694444441</v>
      </c>
      <c r="G10700" s="31">
        <v>42955</v>
      </c>
      <c r="H10700" s="31">
        <v>43320</v>
      </c>
      <c r="I10700" s="31">
        <v>42985.643020833333</v>
      </c>
      <c r="J10700" s="22" t="s">
        <v>73</v>
      </c>
      <c r="K10700" s="32" t="s">
        <v>85</v>
      </c>
      <c r="L10700" s="32" t="s">
        <v>25958</v>
      </c>
      <c r="N10700" s="24">
        <v>1646.07</v>
      </c>
      <c r="O10700" s="24">
        <v>1595.68</v>
      </c>
      <c r="P10700" s="32" t="s">
        <v>144</v>
      </c>
      <c r="Q10700" s="43" t="s">
        <v>145</v>
      </c>
      <c r="R10700" s="43" t="s">
        <v>78</v>
      </c>
      <c r="S10700" s="47">
        <v>4</v>
      </c>
    </row>
    <row r="10701" spans="1:19" ht="12.75">
      <c r="A10701" s="22" t="s">
        <v>60</v>
      </c>
      <c r="B10701" s="22" t="s">
        <v>24467</v>
      </c>
      <c r="C10701" s="22" t="s">
        <v>69</v>
      </c>
      <c r="D10701" s="22" t="s">
        <v>61</v>
      </c>
      <c r="E10701" s="22" t="s">
        <v>25959</v>
      </c>
      <c r="F10701" s="31">
        <v>42975.678217592591</v>
      </c>
      <c r="G10701" s="31">
        <v>42993</v>
      </c>
      <c r="H10701" s="31">
        <v>43358</v>
      </c>
      <c r="I10701" s="31">
        <v>43035.678217592591</v>
      </c>
      <c r="J10701" s="22" t="s">
        <v>202</v>
      </c>
      <c r="K10701" s="32" t="s">
        <v>85</v>
      </c>
      <c r="L10701" s="32" t="s">
        <v>25960</v>
      </c>
      <c r="N10701" s="24">
        <v>2628.85</v>
      </c>
      <c r="O10701" s="24">
        <v>2628.85</v>
      </c>
      <c r="P10701" s="32" t="s">
        <v>746</v>
      </c>
      <c r="Q10701" s="43" t="s">
        <v>747</v>
      </c>
      <c r="R10701" s="43" t="s">
        <v>93</v>
      </c>
      <c r="S10701" s="47">
        <v>1</v>
      </c>
    </row>
    <row r="10702" spans="1:19" ht="12.75">
      <c r="A10702" s="22" t="s">
        <v>60</v>
      </c>
      <c r="B10702" s="22" t="s">
        <v>24481</v>
      </c>
      <c r="C10702" s="22" t="s">
        <v>69</v>
      </c>
      <c r="D10702" s="22" t="s">
        <v>61</v>
      </c>
      <c r="E10702" s="22" t="s">
        <v>25961</v>
      </c>
      <c r="F10702" s="31">
        <v>42968.610706018517</v>
      </c>
      <c r="G10702" s="31">
        <v>42995</v>
      </c>
      <c r="H10702" s="31">
        <v>43360</v>
      </c>
      <c r="I10702" s="31">
        <v>42998.607268518514</v>
      </c>
      <c r="J10702" s="22" t="s">
        <v>73</v>
      </c>
      <c r="K10702" s="32" t="s">
        <v>74</v>
      </c>
      <c r="L10702" s="32" t="s">
        <v>25962</v>
      </c>
      <c r="N10702" s="24">
        <v>0</v>
      </c>
      <c r="O10702" s="24">
        <v>0</v>
      </c>
      <c r="P10702" s="32" t="s">
        <v>837</v>
      </c>
      <c r="Q10702" s="43" t="s">
        <v>838</v>
      </c>
      <c r="R10702" s="43" t="s">
        <v>78</v>
      </c>
      <c r="S10702" s="47">
        <v>4</v>
      </c>
    </row>
    <row r="10703" spans="1:19" ht="12.75">
      <c r="A10703" s="22" t="s">
        <v>60</v>
      </c>
      <c r="B10703" s="22" t="s">
        <v>24473</v>
      </c>
      <c r="C10703" s="22" t="s">
        <v>69</v>
      </c>
      <c r="D10703" s="22" t="s">
        <v>61</v>
      </c>
      <c r="E10703" s="22" t="s">
        <v>25963</v>
      </c>
      <c r="F10703" s="31">
        <v>42971.687268518515</v>
      </c>
      <c r="G10703" s="31">
        <v>42978</v>
      </c>
      <c r="H10703" s="31">
        <v>43343</v>
      </c>
      <c r="I10703" s="31">
        <v>43001</v>
      </c>
      <c r="J10703" s="22" t="s">
        <v>73</v>
      </c>
      <c r="K10703" s="32" t="s">
        <v>163</v>
      </c>
      <c r="L10703" s="32" t="s">
        <v>25964</v>
      </c>
      <c r="M10703" s="32" t="s">
        <v>24841</v>
      </c>
      <c r="N10703" s="24">
        <v>2550.75</v>
      </c>
      <c r="O10703" s="24">
        <v>2550.75</v>
      </c>
      <c r="P10703" s="32" t="s">
        <v>24771</v>
      </c>
      <c r="Q10703" s="43" t="s">
        <v>24772</v>
      </c>
      <c r="R10703" s="43" t="s">
        <v>78</v>
      </c>
      <c r="S10703" s="47">
        <v>5</v>
      </c>
    </row>
    <row r="10704" spans="1:19" ht="12.75">
      <c r="A10704" s="22" t="s">
        <v>60</v>
      </c>
      <c r="B10704" s="22" t="s">
        <v>24467</v>
      </c>
      <c r="C10704" s="22" t="s">
        <v>69</v>
      </c>
      <c r="D10704" s="22" t="s">
        <v>61</v>
      </c>
      <c r="E10704" s="22" t="s">
        <v>25965</v>
      </c>
      <c r="F10704" s="31">
        <v>42966.694027777776</v>
      </c>
      <c r="G10704" s="31">
        <v>42970</v>
      </c>
      <c r="H10704" s="31">
        <v>43335</v>
      </c>
      <c r="I10704" s="31">
        <v>42996</v>
      </c>
      <c r="J10704" s="22" t="s">
        <v>73</v>
      </c>
      <c r="K10704" s="32" t="s">
        <v>85</v>
      </c>
      <c r="L10704" s="32" t="s">
        <v>25966</v>
      </c>
      <c r="N10704" s="24">
        <v>3022.77</v>
      </c>
      <c r="O10704" s="24">
        <v>3022.77</v>
      </c>
      <c r="P10704" s="32" t="s">
        <v>7405</v>
      </c>
      <c r="Q10704" s="43" t="s">
        <v>7406</v>
      </c>
      <c r="R10704" s="43" t="s">
        <v>78</v>
      </c>
      <c r="S10704" s="47">
        <v>5</v>
      </c>
    </row>
    <row r="10705" spans="1:19" ht="12.75">
      <c r="A10705" s="22" t="s">
        <v>60</v>
      </c>
      <c r="B10705" s="22" t="s">
        <v>24500</v>
      </c>
      <c r="C10705" s="22" t="s">
        <v>69</v>
      </c>
      <c r="D10705" s="22" t="s">
        <v>61</v>
      </c>
      <c r="E10705" s="22" t="s">
        <v>25967</v>
      </c>
      <c r="F10705" s="31">
        <v>42958.282916666663</v>
      </c>
      <c r="G10705" s="31">
        <v>42975</v>
      </c>
      <c r="H10705" s="31">
        <v>43340</v>
      </c>
      <c r="I10705" s="31">
        <v>42987</v>
      </c>
      <c r="J10705" s="22" t="s">
        <v>73</v>
      </c>
      <c r="K10705" s="32" t="s">
        <v>80</v>
      </c>
      <c r="L10705" s="32" t="s">
        <v>25968</v>
      </c>
      <c r="N10705" s="24">
        <v>6107.08</v>
      </c>
      <c r="O10705" s="24">
        <v>0</v>
      </c>
      <c r="P10705" s="32" t="s">
        <v>101</v>
      </c>
      <c r="Q10705" s="43" t="s">
        <v>102</v>
      </c>
      <c r="R10705" s="43" t="s">
        <v>78</v>
      </c>
      <c r="S10705" s="47">
        <v>4</v>
      </c>
    </row>
    <row r="10706" spans="1:19" ht="12.75">
      <c r="A10706" s="22" t="s">
        <v>60</v>
      </c>
      <c r="B10706" s="22" t="s">
        <v>24564</v>
      </c>
      <c r="C10706" s="22" t="s">
        <v>69</v>
      </c>
      <c r="D10706" s="22" t="s">
        <v>61</v>
      </c>
      <c r="E10706" s="22" t="s">
        <v>25969</v>
      </c>
      <c r="F10706" s="31">
        <v>42951.724189814813</v>
      </c>
      <c r="G10706" s="31">
        <v>42956</v>
      </c>
      <c r="H10706" s="31">
        <v>43321</v>
      </c>
      <c r="I10706" s="31">
        <v>42981</v>
      </c>
      <c r="J10706" s="22" t="s">
        <v>73</v>
      </c>
      <c r="K10706" s="32" t="s">
        <v>80</v>
      </c>
      <c r="L10706" s="32" t="s">
        <v>25970</v>
      </c>
      <c r="N10706" s="24">
        <v>451.41</v>
      </c>
      <c r="O10706" s="24">
        <v>472.33</v>
      </c>
      <c r="P10706" s="32" t="s">
        <v>25971</v>
      </c>
      <c r="Q10706" s="43" t="s">
        <v>25972</v>
      </c>
      <c r="R10706" s="43" t="s">
        <v>78</v>
      </c>
      <c r="S10706" s="47">
        <v>5</v>
      </c>
    </row>
    <row r="10707" spans="1:19" ht="12.75">
      <c r="A10707" s="22" t="s">
        <v>60</v>
      </c>
      <c r="B10707" s="22" t="s">
        <v>24481</v>
      </c>
      <c r="C10707" s="22" t="s">
        <v>69</v>
      </c>
      <c r="D10707" s="22" t="s">
        <v>61</v>
      </c>
      <c r="E10707" s="22" t="s">
        <v>25973</v>
      </c>
      <c r="F10707" s="31">
        <v>42955.492743055554</v>
      </c>
      <c r="G10707" s="31">
        <v>42968</v>
      </c>
      <c r="H10707" s="31">
        <v>43333</v>
      </c>
      <c r="I10707" s="31">
        <v>42985.486273148148</v>
      </c>
      <c r="J10707" s="22" t="s">
        <v>73</v>
      </c>
      <c r="K10707" s="32" t="s">
        <v>74</v>
      </c>
      <c r="L10707" s="32" t="s">
        <v>25974</v>
      </c>
      <c r="N10707" s="24">
        <v>2423.96</v>
      </c>
      <c r="O10707" s="24">
        <v>0</v>
      </c>
      <c r="P10707" s="32" t="s">
        <v>2162</v>
      </c>
      <c r="Q10707" s="43" t="s">
        <v>2163</v>
      </c>
      <c r="R10707" s="43" t="s">
        <v>78</v>
      </c>
      <c r="S10707" s="47">
        <v>5</v>
      </c>
    </row>
    <row r="10708" spans="1:19" ht="12.75">
      <c r="A10708" s="22" t="s">
        <v>60</v>
      </c>
      <c r="B10708" s="22" t="s">
        <v>24540</v>
      </c>
      <c r="C10708" s="22" t="s">
        <v>69</v>
      </c>
      <c r="D10708" s="22" t="s">
        <v>61</v>
      </c>
      <c r="E10708" s="22" t="s">
        <v>25975</v>
      </c>
      <c r="F10708" s="31">
        <v>42975.510162037033</v>
      </c>
      <c r="G10708" s="31">
        <v>43008</v>
      </c>
      <c r="H10708" s="31">
        <v>43373</v>
      </c>
      <c r="I10708" s="31">
        <v>43005</v>
      </c>
      <c r="J10708" s="22" t="s">
        <v>73</v>
      </c>
      <c r="K10708" s="32" t="s">
        <v>74</v>
      </c>
      <c r="L10708" s="32" t="s">
        <v>25976</v>
      </c>
      <c r="N10708" s="24">
        <v>1561.62</v>
      </c>
      <c r="O10708" s="24">
        <v>0</v>
      </c>
      <c r="P10708" s="32" t="s">
        <v>217</v>
      </c>
      <c r="Q10708" s="43" t="s">
        <v>218</v>
      </c>
      <c r="R10708" s="43" t="s">
        <v>78</v>
      </c>
      <c r="S10708" s="47">
        <v>5</v>
      </c>
    </row>
    <row r="10709" spans="1:19" ht="12.75">
      <c r="A10709" s="22" t="s">
        <v>60</v>
      </c>
      <c r="B10709" s="22" t="s">
        <v>24470</v>
      </c>
      <c r="C10709" s="22" t="s">
        <v>69</v>
      </c>
      <c r="D10709" s="22" t="s">
        <v>61</v>
      </c>
      <c r="E10709" s="22" t="s">
        <v>25977</v>
      </c>
      <c r="F10709" s="31">
        <v>42977.663553240738</v>
      </c>
      <c r="G10709" s="31">
        <v>43009</v>
      </c>
      <c r="H10709" s="31">
        <v>43374</v>
      </c>
      <c r="I10709" s="31">
        <v>43007</v>
      </c>
      <c r="J10709" s="22" t="s">
        <v>73</v>
      </c>
      <c r="K10709" s="32" t="s">
        <v>74</v>
      </c>
      <c r="L10709" s="32" t="s">
        <v>25978</v>
      </c>
      <c r="N10709" s="24">
        <v>2115.7399999999998</v>
      </c>
      <c r="O10709" s="24">
        <v>0</v>
      </c>
      <c r="P10709" s="32" t="s">
        <v>586</v>
      </c>
      <c r="Q10709" s="43" t="s">
        <v>587</v>
      </c>
      <c r="R10709" s="43" t="s">
        <v>78</v>
      </c>
      <c r="S10709" s="47">
        <v>5</v>
      </c>
    </row>
    <row r="10710" spans="1:19" ht="12.75">
      <c r="A10710" s="22" t="s">
        <v>60</v>
      </c>
      <c r="B10710" s="22" t="s">
        <v>25979</v>
      </c>
      <c r="C10710" s="22" t="s">
        <v>69</v>
      </c>
      <c r="D10710" s="22" t="s">
        <v>61</v>
      </c>
      <c r="E10710" s="22" t="s">
        <v>25980</v>
      </c>
      <c r="F10710" s="31">
        <v>42963.636574074073</v>
      </c>
      <c r="G10710" s="31">
        <v>42978</v>
      </c>
      <c r="H10710" s="31">
        <v>43343</v>
      </c>
      <c r="I10710" s="31">
        <v>42993</v>
      </c>
      <c r="J10710" s="22" t="s">
        <v>73</v>
      </c>
      <c r="K10710" s="32" t="s">
        <v>74</v>
      </c>
      <c r="L10710" s="32" t="s">
        <v>25981</v>
      </c>
      <c r="N10710" s="24">
        <v>0</v>
      </c>
      <c r="O10710" s="24">
        <v>0</v>
      </c>
      <c r="P10710" s="32" t="s">
        <v>13592</v>
      </c>
      <c r="Q10710" s="43" t="s">
        <v>13593</v>
      </c>
      <c r="R10710" s="43" t="s">
        <v>78</v>
      </c>
      <c r="S10710" s="47">
        <v>5</v>
      </c>
    </row>
    <row r="10711" spans="1:19" ht="12.75">
      <c r="A10711" s="22" t="s">
        <v>60</v>
      </c>
      <c r="B10711" s="22" t="s">
        <v>24524</v>
      </c>
      <c r="C10711" s="22" t="s">
        <v>69</v>
      </c>
      <c r="D10711" s="22" t="s">
        <v>61</v>
      </c>
      <c r="E10711" s="22" t="s">
        <v>25982</v>
      </c>
      <c r="F10711" s="31">
        <v>42976.769571759258</v>
      </c>
      <c r="G10711" s="31">
        <v>42736</v>
      </c>
      <c r="H10711" s="31">
        <v>43101</v>
      </c>
      <c r="I10711" s="31">
        <v>43006</v>
      </c>
      <c r="J10711" s="22" t="s">
        <v>209</v>
      </c>
      <c r="K10711" s="32" t="s">
        <v>163</v>
      </c>
      <c r="L10711" s="32" t="s">
        <v>25983</v>
      </c>
      <c r="M10711" s="32" t="s">
        <v>25984</v>
      </c>
      <c r="N10711" s="24">
        <v>-356.10</v>
      </c>
      <c r="O10711" s="24">
        <v>-356.10</v>
      </c>
      <c r="P10711" s="32" t="s">
        <v>961</v>
      </c>
      <c r="Q10711" s="43" t="s">
        <v>962</v>
      </c>
      <c r="R10711" s="43" t="s">
        <v>78</v>
      </c>
      <c r="S10711" s="47">
        <v>1</v>
      </c>
    </row>
    <row r="10712" spans="1:19" ht="12.75">
      <c r="A10712" s="22" t="s">
        <v>60</v>
      </c>
      <c r="B10712" s="22" t="s">
        <v>24481</v>
      </c>
      <c r="C10712" s="22" t="s">
        <v>69</v>
      </c>
      <c r="D10712" s="22" t="s">
        <v>61</v>
      </c>
      <c r="E10712" s="22" t="s">
        <v>25985</v>
      </c>
      <c r="F10712" s="31">
        <v>42969.573738425926</v>
      </c>
      <c r="G10712" s="31">
        <v>42981</v>
      </c>
      <c r="H10712" s="31">
        <v>43346</v>
      </c>
      <c r="I10712" s="31">
        <v>42999.561863425923</v>
      </c>
      <c r="J10712" s="22" t="s">
        <v>73</v>
      </c>
      <c r="K10712" s="32" t="s">
        <v>80</v>
      </c>
      <c r="L10712" s="32" t="s">
        <v>25986</v>
      </c>
      <c r="N10712" s="24">
        <v>245.71</v>
      </c>
      <c r="O10712" s="24">
        <v>502.25</v>
      </c>
      <c r="P10712" s="32" t="s">
        <v>2666</v>
      </c>
      <c r="Q10712" s="43" t="s">
        <v>2667</v>
      </c>
      <c r="R10712" s="43" t="s">
        <v>78</v>
      </c>
      <c r="S10712" s="47">
        <v>5</v>
      </c>
    </row>
    <row r="10713" spans="1:19" ht="12.75">
      <c r="A10713" s="22" t="s">
        <v>60</v>
      </c>
      <c r="B10713" s="22" t="s">
        <v>24481</v>
      </c>
      <c r="C10713" s="22" t="s">
        <v>69</v>
      </c>
      <c r="D10713" s="22" t="s">
        <v>61</v>
      </c>
      <c r="E10713" s="22" t="s">
        <v>25987</v>
      </c>
      <c r="F10713" s="31">
        <v>42970.626828703702</v>
      </c>
      <c r="G10713" s="31">
        <v>42978</v>
      </c>
      <c r="H10713" s="31">
        <v>43343</v>
      </c>
      <c r="I10713" s="31">
        <v>43000.623298611106</v>
      </c>
      <c r="J10713" s="22" t="s">
        <v>73</v>
      </c>
      <c r="K10713" s="32" t="s">
        <v>74</v>
      </c>
      <c r="L10713" s="32" t="s">
        <v>25988</v>
      </c>
      <c r="N10713" s="24">
        <v>0</v>
      </c>
      <c r="O10713" s="24">
        <v>0</v>
      </c>
      <c r="P10713" s="32" t="s">
        <v>284</v>
      </c>
      <c r="Q10713" s="43" t="s">
        <v>285</v>
      </c>
      <c r="R10713" s="43" t="s">
        <v>78</v>
      </c>
      <c r="S10713" s="47">
        <v>6</v>
      </c>
    </row>
    <row r="10714" spans="1:19" ht="12.75">
      <c r="A10714" s="22" t="s">
        <v>60</v>
      </c>
      <c r="B10714" s="22" t="s">
        <v>24598</v>
      </c>
      <c r="C10714" s="22" t="s">
        <v>69</v>
      </c>
      <c r="D10714" s="22" t="s">
        <v>61</v>
      </c>
      <c r="E10714" s="22" t="s">
        <v>25989</v>
      </c>
      <c r="F10714" s="31">
        <v>42977.414780092593</v>
      </c>
      <c r="G10714" s="31">
        <v>42977</v>
      </c>
      <c r="H10714" s="31">
        <v>43343</v>
      </c>
      <c r="I10714" s="31">
        <v>43007</v>
      </c>
      <c r="J10714" s="22" t="s">
        <v>73</v>
      </c>
      <c r="K10714" s="32" t="s">
        <v>85</v>
      </c>
      <c r="L10714" s="32" t="s">
        <v>25990</v>
      </c>
      <c r="N10714" s="24">
        <v>4000.03</v>
      </c>
      <c r="O10714" s="24">
        <v>4000.03</v>
      </c>
      <c r="P10714" s="32" t="s">
        <v>25991</v>
      </c>
      <c r="Q10714" s="43" t="s">
        <v>25992</v>
      </c>
      <c r="R10714" s="43" t="s">
        <v>78</v>
      </c>
      <c r="S10714" s="47">
        <v>6</v>
      </c>
    </row>
    <row r="10715" spans="1:19" ht="12.75">
      <c r="A10715" s="22" t="s">
        <v>60</v>
      </c>
      <c r="B10715" s="22" t="s">
        <v>24481</v>
      </c>
      <c r="C10715" s="22" t="s">
        <v>69</v>
      </c>
      <c r="D10715" s="22" t="s">
        <v>61</v>
      </c>
      <c r="E10715" s="22" t="s">
        <v>25993</v>
      </c>
      <c r="F10715" s="31">
        <v>42962.776203703703</v>
      </c>
      <c r="G10715" s="31">
        <v>42999</v>
      </c>
      <c r="H10715" s="31">
        <v>43364</v>
      </c>
      <c r="I10715" s="31">
        <v>43022.776203703703</v>
      </c>
      <c r="J10715" s="22" t="s">
        <v>202</v>
      </c>
      <c r="K10715" s="32" t="s">
        <v>163</v>
      </c>
      <c r="L10715" s="32" t="s">
        <v>25994</v>
      </c>
      <c r="M10715" s="32" t="s">
        <v>25995</v>
      </c>
      <c r="N10715" s="24">
        <v>547.15200000000004</v>
      </c>
      <c r="O10715" s="24">
        <v>372.75</v>
      </c>
      <c r="P10715" s="32" t="s">
        <v>217</v>
      </c>
      <c r="Q10715" s="43" t="s">
        <v>218</v>
      </c>
      <c r="R10715" s="43" t="s">
        <v>78</v>
      </c>
      <c r="S10715" s="47">
        <v>5</v>
      </c>
    </row>
    <row r="10716" spans="1:19" ht="12.75">
      <c r="A10716" s="22" t="s">
        <v>60</v>
      </c>
      <c r="B10716" s="22" t="s">
        <v>24467</v>
      </c>
      <c r="C10716" s="22" t="s">
        <v>69</v>
      </c>
      <c r="D10716" s="22" t="s">
        <v>61</v>
      </c>
      <c r="E10716" s="22" t="s">
        <v>25996</v>
      </c>
      <c r="F10716" s="31">
        <v>42968.543182870366</v>
      </c>
      <c r="G10716" s="31">
        <v>42969</v>
      </c>
      <c r="H10716" s="31">
        <v>43334</v>
      </c>
      <c r="I10716" s="31">
        <v>42998</v>
      </c>
      <c r="J10716" s="22" t="s">
        <v>73</v>
      </c>
      <c r="K10716" s="32" t="s">
        <v>74</v>
      </c>
      <c r="L10716" s="32" t="s">
        <v>25997</v>
      </c>
      <c r="N10716" s="24">
        <v>391.865</v>
      </c>
      <c r="O10716" s="24">
        <v>0</v>
      </c>
      <c r="P10716" s="32" t="s">
        <v>703</v>
      </c>
      <c r="Q10716" s="43" t="s">
        <v>704</v>
      </c>
      <c r="R10716" s="43" t="s">
        <v>78</v>
      </c>
      <c r="S10716" s="47">
        <v>5</v>
      </c>
    </row>
    <row r="10717" spans="1:19" ht="12.75">
      <c r="A10717" s="22" t="s">
        <v>60</v>
      </c>
      <c r="B10717" s="22" t="s">
        <v>24500</v>
      </c>
      <c r="C10717" s="22" t="s">
        <v>69</v>
      </c>
      <c r="D10717" s="22" t="s">
        <v>61</v>
      </c>
      <c r="E10717" s="22" t="s">
        <v>25998</v>
      </c>
      <c r="F10717" s="31">
        <v>42962.781423611108</v>
      </c>
      <c r="G10717" s="31">
        <v>42962</v>
      </c>
      <c r="H10717" s="31">
        <v>43327</v>
      </c>
      <c r="I10717" s="31">
        <v>42992</v>
      </c>
      <c r="J10717" s="22" t="s">
        <v>73</v>
      </c>
      <c r="K10717" s="32" t="s">
        <v>163</v>
      </c>
      <c r="L10717" s="32" t="s">
        <v>25999</v>
      </c>
      <c r="M10717" s="32" t="s">
        <v>26000</v>
      </c>
      <c r="N10717" s="24">
        <v>669.07</v>
      </c>
      <c r="O10717" s="24">
        <v>476.05</v>
      </c>
      <c r="P10717" s="32" t="s">
        <v>766</v>
      </c>
      <c r="Q10717" s="43" t="s">
        <v>767</v>
      </c>
      <c r="R10717" s="43" t="s">
        <v>78</v>
      </c>
      <c r="S10717" s="47">
        <v>5</v>
      </c>
    </row>
    <row r="10718" spans="1:19" ht="12.75">
      <c r="A10718" s="22" t="s">
        <v>60</v>
      </c>
      <c r="B10718" s="22" t="s">
        <v>24473</v>
      </c>
      <c r="C10718" s="22" t="s">
        <v>69</v>
      </c>
      <c r="D10718" s="22" t="s">
        <v>61</v>
      </c>
      <c r="E10718" s="22" t="s">
        <v>26001</v>
      </c>
      <c r="F10718" s="31">
        <v>42963.552951388891</v>
      </c>
      <c r="G10718" s="31">
        <v>42963</v>
      </c>
      <c r="H10718" s="31">
        <v>43327</v>
      </c>
      <c r="I10718" s="31">
        <v>42993</v>
      </c>
      <c r="J10718" s="22" t="s">
        <v>73</v>
      </c>
      <c r="K10718" s="32" t="s">
        <v>74</v>
      </c>
      <c r="L10718" s="32" t="s">
        <v>26002</v>
      </c>
      <c r="N10718" s="24">
        <v>774.49659999999994</v>
      </c>
      <c r="O10718" s="24">
        <v>0</v>
      </c>
      <c r="P10718" s="32" t="s">
        <v>105</v>
      </c>
      <c r="Q10718" s="43" t="s">
        <v>106</v>
      </c>
      <c r="R10718" s="43" t="s">
        <v>78</v>
      </c>
      <c r="S10718" s="47">
        <v>6</v>
      </c>
    </row>
    <row r="10719" spans="1:19" ht="12.75">
      <c r="A10719" s="22" t="s">
        <v>60</v>
      </c>
      <c r="B10719" s="22" t="s">
        <v>24487</v>
      </c>
      <c r="C10719" s="22" t="s">
        <v>69</v>
      </c>
      <c r="D10719" s="22" t="s">
        <v>61</v>
      </c>
      <c r="E10719" s="22" t="s">
        <v>26003</v>
      </c>
      <c r="F10719" s="31">
        <v>42975.602800925924</v>
      </c>
      <c r="G10719" s="31">
        <v>42858</v>
      </c>
      <c r="H10719" s="31">
        <v>43223</v>
      </c>
      <c r="I10719" s="31">
        <v>43005</v>
      </c>
      <c r="J10719" s="22" t="s">
        <v>209</v>
      </c>
      <c r="K10719" s="32" t="s">
        <v>163</v>
      </c>
      <c r="L10719" s="32" t="s">
        <v>26004</v>
      </c>
      <c r="M10719" s="32" t="s">
        <v>26005</v>
      </c>
      <c r="N10719" s="24">
        <v>-1651.28</v>
      </c>
      <c r="O10719" s="24">
        <v>-1651.28</v>
      </c>
      <c r="P10719" s="32" t="s">
        <v>144</v>
      </c>
      <c r="Q10719" s="43" t="s">
        <v>145</v>
      </c>
      <c r="R10719" s="43" t="s">
        <v>78</v>
      </c>
      <c r="S10719" s="47">
        <v>1</v>
      </c>
    </row>
    <row r="10720" spans="1:19" ht="12.75">
      <c r="A10720" s="22" t="s">
        <v>60</v>
      </c>
      <c r="B10720" s="22" t="s">
        <v>24607</v>
      </c>
      <c r="C10720" s="22" t="s">
        <v>69</v>
      </c>
      <c r="D10720" s="22" t="s">
        <v>61</v>
      </c>
      <c r="E10720" s="22" t="s">
        <v>26006</v>
      </c>
      <c r="F10720" s="31">
        <v>42954.427129629628</v>
      </c>
      <c r="G10720" s="31">
        <v>42965</v>
      </c>
      <c r="H10720" s="31">
        <v>43330</v>
      </c>
      <c r="I10720" s="31">
        <v>42984</v>
      </c>
      <c r="J10720" s="22" t="s">
        <v>73</v>
      </c>
      <c r="K10720" s="32" t="s">
        <v>80</v>
      </c>
      <c r="L10720" s="32" t="s">
        <v>26007</v>
      </c>
      <c r="N10720" s="24">
        <v>1077.27</v>
      </c>
      <c r="O10720" s="24">
        <v>926.42</v>
      </c>
      <c r="P10720" s="32" t="s">
        <v>97</v>
      </c>
      <c r="Q10720" s="43" t="s">
        <v>98</v>
      </c>
      <c r="R10720" s="43" t="s">
        <v>78</v>
      </c>
      <c r="S10720" s="47">
        <v>5</v>
      </c>
    </row>
    <row r="10721" spans="1:19" ht="12.75">
      <c r="A10721" s="22" t="s">
        <v>60</v>
      </c>
      <c r="B10721" s="22" t="s">
        <v>24564</v>
      </c>
      <c r="C10721" s="22" t="s">
        <v>69</v>
      </c>
      <c r="D10721" s="22" t="s">
        <v>61</v>
      </c>
      <c r="E10721" s="22" t="s">
        <v>26008</v>
      </c>
      <c r="F10721" s="31">
        <v>42951.76394675926</v>
      </c>
      <c r="G10721" s="31">
        <v>42951</v>
      </c>
      <c r="H10721" s="31">
        <v>43316</v>
      </c>
      <c r="I10721" s="31">
        <v>42981</v>
      </c>
      <c r="J10721" s="22" t="s">
        <v>73</v>
      </c>
      <c r="K10721" s="32" t="s">
        <v>74</v>
      </c>
      <c r="L10721" s="32" t="s">
        <v>26009</v>
      </c>
      <c r="N10721" s="24">
        <v>306.25</v>
      </c>
      <c r="O10721" s="24">
        <v>0</v>
      </c>
      <c r="P10721" s="32" t="s">
        <v>1768</v>
      </c>
      <c r="Q10721" s="43" t="s">
        <v>1769</v>
      </c>
      <c r="R10721" s="43" t="s">
        <v>78</v>
      </c>
      <c r="S10721" s="47">
        <v>5</v>
      </c>
    </row>
    <row r="10722" spans="1:19" ht="12.75">
      <c r="A10722" s="22" t="s">
        <v>60</v>
      </c>
      <c r="B10722" s="22" t="s">
        <v>24663</v>
      </c>
      <c r="C10722" s="22" t="s">
        <v>69</v>
      </c>
      <c r="D10722" s="22" t="s">
        <v>61</v>
      </c>
      <c r="E10722" s="22" t="s">
        <v>26010</v>
      </c>
      <c r="F10722" s="31">
        <v>42958.571608796294</v>
      </c>
      <c r="G10722" s="31">
        <v>42993</v>
      </c>
      <c r="H10722" s="31">
        <v>43358</v>
      </c>
      <c r="I10722" s="31">
        <v>42988</v>
      </c>
      <c r="J10722" s="22" t="s">
        <v>73</v>
      </c>
      <c r="K10722" s="32" t="s">
        <v>74</v>
      </c>
      <c r="L10722" s="32" t="s">
        <v>26011</v>
      </c>
      <c r="N10722" s="24">
        <v>358.64</v>
      </c>
      <c r="O10722" s="24">
        <v>0</v>
      </c>
      <c r="P10722" s="32" t="s">
        <v>6582</v>
      </c>
      <c r="Q10722" s="43" t="s">
        <v>6583</v>
      </c>
      <c r="R10722" s="43" t="s">
        <v>78</v>
      </c>
      <c r="S10722" s="47">
        <v>4</v>
      </c>
    </row>
    <row r="10723" spans="1:19" ht="12.75">
      <c r="A10723" s="22" t="s">
        <v>60</v>
      </c>
      <c r="B10723" s="22" t="s">
        <v>24500</v>
      </c>
      <c r="C10723" s="22" t="s">
        <v>69</v>
      </c>
      <c r="D10723" s="22" t="s">
        <v>61</v>
      </c>
      <c r="E10723" s="22" t="s">
        <v>26012</v>
      </c>
      <c r="F10723" s="31">
        <v>42949.495520833334</v>
      </c>
      <c r="G10723" s="31">
        <v>42961</v>
      </c>
      <c r="H10723" s="31">
        <v>43326</v>
      </c>
      <c r="I10723" s="31">
        <v>42979</v>
      </c>
      <c r="J10723" s="22" t="s">
        <v>73</v>
      </c>
      <c r="K10723" s="32" t="s">
        <v>74</v>
      </c>
      <c r="L10723" s="32" t="s">
        <v>26013</v>
      </c>
      <c r="N10723" s="24">
        <v>2569.65</v>
      </c>
      <c r="O10723" s="24">
        <v>0</v>
      </c>
      <c r="P10723" s="32" t="s">
        <v>3890</v>
      </c>
      <c r="Q10723" s="43" t="s">
        <v>3891</v>
      </c>
      <c r="R10723" s="43" t="s">
        <v>78</v>
      </c>
      <c r="S10723" s="47">
        <v>5</v>
      </c>
    </row>
    <row r="10724" spans="1:19" ht="12.75">
      <c r="A10724" s="22" t="s">
        <v>60</v>
      </c>
      <c r="B10724" s="22" t="s">
        <v>24535</v>
      </c>
      <c r="C10724" s="22" t="s">
        <v>69</v>
      </c>
      <c r="D10724" s="22" t="s">
        <v>61</v>
      </c>
      <c r="E10724" s="22" t="s">
        <v>26014</v>
      </c>
      <c r="F10724" s="31">
        <v>42977.532060185185</v>
      </c>
      <c r="G10724" s="31">
        <v>42977</v>
      </c>
      <c r="H10724" s="31">
        <v>43342</v>
      </c>
      <c r="I10724" s="31">
        <v>43007</v>
      </c>
      <c r="J10724" s="22" t="s">
        <v>73</v>
      </c>
      <c r="K10724" s="32" t="s">
        <v>80</v>
      </c>
      <c r="L10724" s="32" t="s">
        <v>26015</v>
      </c>
      <c r="N10724" s="24">
        <v>3398.2249999999999</v>
      </c>
      <c r="O10724" s="24">
        <v>3398.2249999999999</v>
      </c>
      <c r="P10724" s="32" t="s">
        <v>101</v>
      </c>
      <c r="Q10724" s="43" t="s">
        <v>102</v>
      </c>
      <c r="R10724" s="43" t="s">
        <v>78</v>
      </c>
      <c r="S10724" s="47">
        <v>4</v>
      </c>
    </row>
    <row r="10725" spans="1:19" ht="12.75">
      <c r="A10725" s="22" t="s">
        <v>60</v>
      </c>
      <c r="B10725" s="22" t="s">
        <v>24473</v>
      </c>
      <c r="C10725" s="22" t="s">
        <v>69</v>
      </c>
      <c r="D10725" s="22" t="s">
        <v>61</v>
      </c>
      <c r="E10725" s="22" t="s">
        <v>26016</v>
      </c>
      <c r="F10725" s="31">
        <v>42964.587384259255</v>
      </c>
      <c r="G10725" s="31">
        <v>42978</v>
      </c>
      <c r="H10725" s="31">
        <v>43343</v>
      </c>
      <c r="I10725" s="31">
        <v>42994</v>
      </c>
      <c r="J10725" s="22" t="s">
        <v>73</v>
      </c>
      <c r="K10725" s="32" t="s">
        <v>80</v>
      </c>
      <c r="L10725" s="32" t="s">
        <v>26017</v>
      </c>
      <c r="N10725" s="24">
        <v>529.39</v>
      </c>
      <c r="O10725" s="24">
        <v>452.86</v>
      </c>
      <c r="P10725" s="32" t="s">
        <v>1003</v>
      </c>
      <c r="Q10725" s="43" t="s">
        <v>1004</v>
      </c>
      <c r="R10725" s="43" t="s">
        <v>78</v>
      </c>
      <c r="S10725" s="47">
        <v>5</v>
      </c>
    </row>
    <row r="10726" spans="1:19" ht="12.75">
      <c r="A10726" s="22" t="s">
        <v>60</v>
      </c>
      <c r="B10726" s="22" t="s">
        <v>24481</v>
      </c>
      <c r="C10726" s="22" t="s">
        <v>69</v>
      </c>
      <c r="D10726" s="22" t="s">
        <v>61</v>
      </c>
      <c r="E10726" s="22" t="s">
        <v>26018</v>
      </c>
      <c r="F10726" s="31">
        <v>42973.091527777775</v>
      </c>
      <c r="G10726" s="31">
        <v>43008</v>
      </c>
      <c r="H10726" s="31">
        <v>43373</v>
      </c>
      <c r="I10726" s="31">
        <v>43033.091527777775</v>
      </c>
      <c r="J10726" s="22" t="s">
        <v>202</v>
      </c>
      <c r="K10726" s="32" t="s">
        <v>163</v>
      </c>
      <c r="L10726" s="32" t="s">
        <v>26019</v>
      </c>
      <c r="M10726" s="32" t="s">
        <v>26020</v>
      </c>
      <c r="N10726" s="24">
        <v>1374.65</v>
      </c>
      <c r="O10726" s="24">
        <v>1166.3599999999999</v>
      </c>
      <c r="P10726" s="32" t="s">
        <v>144</v>
      </c>
      <c r="Q10726" s="43" t="s">
        <v>145</v>
      </c>
      <c r="R10726" s="43" t="s">
        <v>78</v>
      </c>
      <c r="S10726" s="47">
        <v>4</v>
      </c>
    </row>
    <row r="10727" spans="1:19" ht="12.75">
      <c r="A10727" s="22" t="s">
        <v>60</v>
      </c>
      <c r="B10727" s="22" t="s">
        <v>24470</v>
      </c>
      <c r="C10727" s="22" t="s">
        <v>69</v>
      </c>
      <c r="D10727" s="22" t="s">
        <v>61</v>
      </c>
      <c r="E10727" s="22" t="s">
        <v>26021</v>
      </c>
      <c r="F10727" s="31">
        <v>42948.583275462959</v>
      </c>
      <c r="G10727" s="31">
        <v>42971</v>
      </c>
      <c r="H10727" s="31">
        <v>43336</v>
      </c>
      <c r="I10727" s="31">
        <v>42978</v>
      </c>
      <c r="J10727" s="22" t="s">
        <v>73</v>
      </c>
      <c r="K10727" s="32" t="s">
        <v>74</v>
      </c>
      <c r="L10727" s="32" t="s">
        <v>26022</v>
      </c>
      <c r="N10727" s="24">
        <v>985.04</v>
      </c>
      <c r="O10727" s="24">
        <v>0</v>
      </c>
      <c r="P10727" s="32" t="s">
        <v>1217</v>
      </c>
      <c r="Q10727" s="43" t="s">
        <v>1218</v>
      </c>
      <c r="R10727" s="43" t="s">
        <v>78</v>
      </c>
      <c r="S10727" s="47">
        <v>4</v>
      </c>
    </row>
    <row r="10728" spans="1:19" ht="12.75">
      <c r="A10728" s="22" t="s">
        <v>60</v>
      </c>
      <c r="B10728" s="22" t="s">
        <v>24549</v>
      </c>
      <c r="C10728" s="22" t="s">
        <v>69</v>
      </c>
      <c r="D10728" s="22" t="s">
        <v>61</v>
      </c>
      <c r="E10728" s="22" t="s">
        <v>26023</v>
      </c>
      <c r="F10728" s="31">
        <v>42949.653900462959</v>
      </c>
      <c r="G10728" s="31">
        <v>42949</v>
      </c>
      <c r="H10728" s="31">
        <v>43311</v>
      </c>
      <c r="I10728" s="31">
        <v>42979</v>
      </c>
      <c r="J10728" s="22" t="s">
        <v>73</v>
      </c>
      <c r="K10728" s="32" t="s">
        <v>80</v>
      </c>
      <c r="L10728" s="32" t="s">
        <v>26024</v>
      </c>
      <c r="N10728" s="24">
        <v>8773.7474999999995</v>
      </c>
      <c r="O10728" s="24">
        <v>0</v>
      </c>
      <c r="P10728" s="32" t="s">
        <v>4936</v>
      </c>
      <c r="Q10728" s="43" t="s">
        <v>4937</v>
      </c>
      <c r="R10728" s="43" t="s">
        <v>78</v>
      </c>
      <c r="S10728" s="47">
        <v>5</v>
      </c>
    </row>
    <row r="10729" spans="1:19" ht="12.75">
      <c r="A10729" s="22" t="s">
        <v>60</v>
      </c>
      <c r="B10729" s="22" t="s">
        <v>25139</v>
      </c>
      <c r="C10729" s="22" t="s">
        <v>69</v>
      </c>
      <c r="D10729" s="22" t="s">
        <v>61</v>
      </c>
      <c r="E10729" s="22" t="s">
        <v>26025</v>
      </c>
      <c r="F10729" s="31">
        <v>42978.725960648146</v>
      </c>
      <c r="G10729" s="31">
        <v>42979</v>
      </c>
      <c r="H10729" s="31">
        <v>43281</v>
      </c>
      <c r="I10729" s="31">
        <v>43008</v>
      </c>
      <c r="J10729" s="22" t="s">
        <v>73</v>
      </c>
      <c r="K10729" s="32" t="s">
        <v>85</v>
      </c>
      <c r="L10729" s="32" t="s">
        <v>26026</v>
      </c>
      <c r="N10729" s="24">
        <v>5592.74</v>
      </c>
      <c r="O10729" s="24">
        <v>5592.74</v>
      </c>
      <c r="P10729" s="32" t="s">
        <v>144</v>
      </c>
      <c r="Q10729" s="43" t="s">
        <v>145</v>
      </c>
      <c r="R10729" s="43" t="s">
        <v>78</v>
      </c>
      <c r="S10729" s="47">
        <v>3</v>
      </c>
    </row>
    <row r="10730" spans="1:19" ht="12.75">
      <c r="A10730" s="22" t="s">
        <v>60</v>
      </c>
      <c r="B10730" s="22" t="s">
        <v>24467</v>
      </c>
      <c r="C10730" s="22" t="s">
        <v>69</v>
      </c>
      <c r="D10730" s="22" t="s">
        <v>61</v>
      </c>
      <c r="E10730" s="22" t="s">
        <v>26027</v>
      </c>
      <c r="F10730" s="31">
        <v>42955.719537037032</v>
      </c>
      <c r="G10730" s="31">
        <v>42966</v>
      </c>
      <c r="H10730" s="31">
        <v>43331</v>
      </c>
      <c r="I10730" s="31">
        <v>42985</v>
      </c>
      <c r="J10730" s="22" t="s">
        <v>73</v>
      </c>
      <c r="K10730" s="32" t="s">
        <v>85</v>
      </c>
      <c r="L10730" s="32" t="s">
        <v>26028</v>
      </c>
      <c r="N10730" s="24">
        <v>2388.2557999999999</v>
      </c>
      <c r="O10730" s="24">
        <v>2555.4475000000002</v>
      </c>
      <c r="P10730" s="32" t="s">
        <v>212</v>
      </c>
      <c r="Q10730" s="43" t="s">
        <v>213</v>
      </c>
      <c r="R10730" s="43" t="s">
        <v>78</v>
      </c>
      <c r="S10730" s="47">
        <v>5</v>
      </c>
    </row>
    <row r="10731" spans="1:19" ht="12.75">
      <c r="A10731" s="22" t="s">
        <v>60</v>
      </c>
      <c r="B10731" s="22" t="s">
        <v>24467</v>
      </c>
      <c r="C10731" s="22" t="s">
        <v>69</v>
      </c>
      <c r="D10731" s="22" t="s">
        <v>61</v>
      </c>
      <c r="E10731" s="22" t="s">
        <v>26029</v>
      </c>
      <c r="F10731" s="31">
        <v>42968.885381944441</v>
      </c>
      <c r="G10731" s="31">
        <v>42992</v>
      </c>
      <c r="H10731" s="31">
        <v>43357</v>
      </c>
      <c r="I10731" s="31">
        <v>42998</v>
      </c>
      <c r="J10731" s="22" t="s">
        <v>73</v>
      </c>
      <c r="K10731" s="32" t="s">
        <v>85</v>
      </c>
      <c r="L10731" s="32" t="s">
        <v>26030</v>
      </c>
      <c r="N10731" s="24">
        <v>668.595</v>
      </c>
      <c r="O10731" s="24">
        <v>709.18</v>
      </c>
      <c r="P10731" s="32" t="s">
        <v>5304</v>
      </c>
      <c r="Q10731" s="43" t="s">
        <v>5305</v>
      </c>
      <c r="R10731" s="43" t="s">
        <v>78</v>
      </c>
      <c r="S10731" s="47">
        <v>3</v>
      </c>
    </row>
    <row r="10732" spans="1:19" ht="12.75">
      <c r="A10732" s="22" t="s">
        <v>60</v>
      </c>
      <c r="B10732" s="22" t="s">
        <v>24500</v>
      </c>
      <c r="C10732" s="22" t="s">
        <v>69</v>
      </c>
      <c r="D10732" s="22" t="s">
        <v>61</v>
      </c>
      <c r="E10732" s="22" t="s">
        <v>26031</v>
      </c>
      <c r="F10732" s="31">
        <v>42964.084363425922</v>
      </c>
      <c r="G10732" s="31">
        <v>42999</v>
      </c>
      <c r="H10732" s="31">
        <v>43364</v>
      </c>
      <c r="I10732" s="31">
        <v>43024.084363425922</v>
      </c>
      <c r="J10732" s="22" t="s">
        <v>202</v>
      </c>
      <c r="K10732" s="32" t="s">
        <v>163</v>
      </c>
      <c r="L10732" s="32" t="s">
        <v>26032</v>
      </c>
      <c r="M10732" s="32" t="s">
        <v>26033</v>
      </c>
      <c r="N10732" s="24">
        <v>1150.53</v>
      </c>
      <c r="O10732" s="24">
        <v>1150.53</v>
      </c>
      <c r="P10732" s="32" t="s">
        <v>6642</v>
      </c>
      <c r="Q10732" s="43" t="s">
        <v>6643</v>
      </c>
      <c r="R10732" s="43" t="s">
        <v>78</v>
      </c>
      <c r="S10732" s="47">
        <v>1</v>
      </c>
    </row>
    <row r="10733" spans="1:19" ht="12.75">
      <c r="A10733" s="22" t="s">
        <v>60</v>
      </c>
      <c r="B10733" s="22" t="s">
        <v>24564</v>
      </c>
      <c r="C10733" s="22" t="s">
        <v>69</v>
      </c>
      <c r="D10733" s="22" t="s">
        <v>61</v>
      </c>
      <c r="E10733" s="22" t="s">
        <v>26034</v>
      </c>
      <c r="F10733" s="31">
        <v>42977.747939814813</v>
      </c>
      <c r="G10733" s="31">
        <v>42978</v>
      </c>
      <c r="H10733" s="31">
        <v>43343</v>
      </c>
      <c r="I10733" s="31">
        <v>43007</v>
      </c>
      <c r="J10733" s="22" t="s">
        <v>73</v>
      </c>
      <c r="K10733" s="32" t="s">
        <v>74</v>
      </c>
      <c r="L10733" s="32" t="s">
        <v>26035</v>
      </c>
      <c r="N10733" s="24">
        <v>150</v>
      </c>
      <c r="O10733" s="24">
        <v>0</v>
      </c>
      <c r="P10733" s="32" t="s">
        <v>15613</v>
      </c>
      <c r="Q10733" s="43" t="s">
        <v>15614</v>
      </c>
      <c r="R10733" s="43" t="s">
        <v>78</v>
      </c>
      <c r="S10733" s="47">
        <v>4</v>
      </c>
    </row>
    <row r="10734" spans="1:19" ht="12.75">
      <c r="A10734" s="22" t="s">
        <v>60</v>
      </c>
      <c r="B10734" s="22" t="s">
        <v>24481</v>
      </c>
      <c r="C10734" s="22" t="s">
        <v>69</v>
      </c>
      <c r="D10734" s="22" t="s">
        <v>61</v>
      </c>
      <c r="E10734" s="22" t="s">
        <v>26036</v>
      </c>
      <c r="F10734" s="31">
        <v>42965.419328703705</v>
      </c>
      <c r="G10734" s="31">
        <v>42965</v>
      </c>
      <c r="H10734" s="31">
        <v>43330</v>
      </c>
      <c r="I10734" s="31">
        <v>42995.413680555554</v>
      </c>
      <c r="J10734" s="22" t="s">
        <v>73</v>
      </c>
      <c r="K10734" s="32" t="s">
        <v>85</v>
      </c>
      <c r="L10734" s="32" t="s">
        <v>26037</v>
      </c>
      <c r="N10734" s="24">
        <v>5680.3900000000003</v>
      </c>
      <c r="O10734" s="24">
        <v>3504.15</v>
      </c>
      <c r="P10734" s="32" t="s">
        <v>766</v>
      </c>
      <c r="Q10734" s="43" t="s">
        <v>767</v>
      </c>
      <c r="R10734" s="43" t="s">
        <v>78</v>
      </c>
      <c r="S10734" s="47">
        <v>5</v>
      </c>
    </row>
    <row r="10735" spans="1:19" ht="12.75">
      <c r="A10735" s="22" t="s">
        <v>60</v>
      </c>
      <c r="B10735" s="22" t="s">
        <v>24467</v>
      </c>
      <c r="C10735" s="22" t="s">
        <v>69</v>
      </c>
      <c r="D10735" s="22" t="s">
        <v>61</v>
      </c>
      <c r="E10735" s="22" t="s">
        <v>26038</v>
      </c>
      <c r="F10735" s="31">
        <v>42950.556793981479</v>
      </c>
      <c r="G10735" s="31">
        <v>42954</v>
      </c>
      <c r="H10735" s="31">
        <v>43319</v>
      </c>
      <c r="I10735" s="31">
        <v>42980</v>
      </c>
      <c r="J10735" s="22" t="s">
        <v>73</v>
      </c>
      <c r="K10735" s="32" t="s">
        <v>163</v>
      </c>
      <c r="L10735" s="32" t="s">
        <v>26039</v>
      </c>
      <c r="M10735" s="32" t="s">
        <v>26040</v>
      </c>
      <c r="N10735" s="24">
        <v>1147.4884</v>
      </c>
      <c r="O10735" s="24">
        <v>942.76620000000003</v>
      </c>
      <c r="P10735" s="32" t="s">
        <v>1376</v>
      </c>
      <c r="Q10735" s="43" t="s">
        <v>1377</v>
      </c>
      <c r="R10735" s="43" t="s">
        <v>78</v>
      </c>
      <c r="S10735" s="47">
        <v>5</v>
      </c>
    </row>
    <row r="10736" spans="1:19" ht="12.75">
      <c r="A10736" s="22" t="s">
        <v>60</v>
      </c>
      <c r="B10736" s="22" t="s">
        <v>24467</v>
      </c>
      <c r="C10736" s="22" t="s">
        <v>69</v>
      </c>
      <c r="D10736" s="22" t="s">
        <v>61</v>
      </c>
      <c r="E10736" s="22" t="s">
        <v>26041</v>
      </c>
      <c r="F10736" s="31">
        <v>42948.553981481477</v>
      </c>
      <c r="G10736" s="31">
        <v>42949</v>
      </c>
      <c r="H10736" s="31">
        <v>43314</v>
      </c>
      <c r="I10736" s="31">
        <v>42978</v>
      </c>
      <c r="J10736" s="22" t="s">
        <v>73</v>
      </c>
      <c r="K10736" s="32" t="s">
        <v>85</v>
      </c>
      <c r="L10736" s="32" t="s">
        <v>26042</v>
      </c>
      <c r="N10736" s="24">
        <v>1538.175</v>
      </c>
      <c r="O10736" s="24">
        <v>598.61</v>
      </c>
      <c r="P10736" s="32" t="s">
        <v>1194</v>
      </c>
      <c r="Q10736" s="43" t="s">
        <v>1195</v>
      </c>
      <c r="R10736" s="43" t="s">
        <v>78</v>
      </c>
      <c r="S10736" s="47">
        <v>5</v>
      </c>
    </row>
    <row r="10737" spans="1:19" ht="12.75">
      <c r="A10737" s="22" t="s">
        <v>60</v>
      </c>
      <c r="B10737" s="22" t="s">
        <v>24500</v>
      </c>
      <c r="C10737" s="22" t="s">
        <v>69</v>
      </c>
      <c r="D10737" s="22" t="s">
        <v>61</v>
      </c>
      <c r="E10737" s="22" t="s">
        <v>26043</v>
      </c>
      <c r="F10737" s="31">
        <v>42978.605162037034</v>
      </c>
      <c r="G10737" s="31">
        <v>42978</v>
      </c>
      <c r="H10737" s="31">
        <v>43343</v>
      </c>
      <c r="I10737" s="31">
        <v>43008</v>
      </c>
      <c r="J10737" s="22" t="s">
        <v>73</v>
      </c>
      <c r="K10737" s="32" t="s">
        <v>74</v>
      </c>
      <c r="L10737" s="32" t="s">
        <v>26044</v>
      </c>
      <c r="N10737" s="24">
        <v>0</v>
      </c>
      <c r="O10737" s="24">
        <v>0</v>
      </c>
      <c r="P10737" s="32" t="s">
        <v>9578</v>
      </c>
      <c r="Q10737" s="43" t="s">
        <v>9579</v>
      </c>
      <c r="R10737" s="43" t="s">
        <v>78</v>
      </c>
      <c r="S10737" s="47">
        <v>5</v>
      </c>
    </row>
    <row r="10738" spans="1:19" ht="12.75">
      <c r="A10738" s="22" t="s">
        <v>60</v>
      </c>
      <c r="B10738" s="22" t="s">
        <v>24497</v>
      </c>
      <c r="C10738" s="22" t="s">
        <v>69</v>
      </c>
      <c r="D10738" s="22" t="s">
        <v>61</v>
      </c>
      <c r="E10738" s="22" t="s">
        <v>26045</v>
      </c>
      <c r="F10738" s="31">
        <v>42971.82430555555</v>
      </c>
      <c r="G10738" s="31">
        <v>42978</v>
      </c>
      <c r="H10738" s="31">
        <v>43343</v>
      </c>
      <c r="I10738" s="31">
        <v>43001</v>
      </c>
      <c r="J10738" s="22" t="s">
        <v>73</v>
      </c>
      <c r="K10738" s="32" t="s">
        <v>74</v>
      </c>
      <c r="L10738" s="32" t="s">
        <v>26046</v>
      </c>
      <c r="N10738" s="24">
        <v>4596.51</v>
      </c>
      <c r="O10738" s="24">
        <v>0</v>
      </c>
      <c r="P10738" s="32" t="s">
        <v>880</v>
      </c>
      <c r="Q10738" s="43" t="s">
        <v>881</v>
      </c>
      <c r="R10738" s="43" t="s">
        <v>78</v>
      </c>
      <c r="S10738" s="47">
        <v>6</v>
      </c>
    </row>
    <row r="10739" spans="1:19" ht="12.75">
      <c r="A10739" s="22" t="s">
        <v>60</v>
      </c>
      <c r="B10739" s="22" t="s">
        <v>24481</v>
      </c>
      <c r="C10739" s="22" t="s">
        <v>69</v>
      </c>
      <c r="D10739" s="22" t="s">
        <v>61</v>
      </c>
      <c r="E10739" s="22" t="s">
        <v>26047</v>
      </c>
      <c r="F10739" s="31">
        <v>42965.391840277778</v>
      </c>
      <c r="G10739" s="31">
        <v>42965</v>
      </c>
      <c r="H10739" s="31">
        <v>43330</v>
      </c>
      <c r="I10739" s="31">
        <v>42995.389305555553</v>
      </c>
      <c r="J10739" s="22" t="s">
        <v>73</v>
      </c>
      <c r="K10739" s="32" t="s">
        <v>85</v>
      </c>
      <c r="L10739" s="32" t="s">
        <v>26048</v>
      </c>
      <c r="N10739" s="24">
        <v>3646.3566000000001</v>
      </c>
      <c r="O10739" s="24">
        <v>6597.44</v>
      </c>
      <c r="P10739" s="32" t="s">
        <v>144</v>
      </c>
      <c r="Q10739" s="43" t="s">
        <v>145</v>
      </c>
      <c r="R10739" s="43" t="s">
        <v>78</v>
      </c>
      <c r="S10739" s="47">
        <v>5</v>
      </c>
    </row>
    <row r="10740" spans="1:19" ht="12.75">
      <c r="A10740" s="22" t="s">
        <v>60</v>
      </c>
      <c r="B10740" s="22" t="s">
        <v>24524</v>
      </c>
      <c r="C10740" s="22" t="s">
        <v>69</v>
      </c>
      <c r="D10740" s="22" t="s">
        <v>61</v>
      </c>
      <c r="E10740" s="22" t="s">
        <v>26049</v>
      </c>
      <c r="F10740" s="31">
        <v>42949.084305555552</v>
      </c>
      <c r="G10740" s="31">
        <v>42984</v>
      </c>
      <c r="H10740" s="31">
        <v>43349</v>
      </c>
      <c r="I10740" s="31">
        <v>43009</v>
      </c>
      <c r="J10740" s="22" t="s">
        <v>202</v>
      </c>
      <c r="K10740" s="32" t="s">
        <v>163</v>
      </c>
      <c r="L10740" s="32" t="s">
        <v>26050</v>
      </c>
      <c r="M10740" s="32" t="s">
        <v>26051</v>
      </c>
      <c r="N10740" s="24">
        <v>1197.0356999999999</v>
      </c>
      <c r="O10740" s="24">
        <v>892.38</v>
      </c>
      <c r="P10740" s="32" t="s">
        <v>511</v>
      </c>
      <c r="Q10740" s="43" t="s">
        <v>512</v>
      </c>
      <c r="R10740" s="43" t="s">
        <v>93</v>
      </c>
      <c r="S10740" s="47">
        <v>5</v>
      </c>
    </row>
    <row r="10741" spans="1:19" ht="12.75">
      <c r="A10741" s="22" t="s">
        <v>60</v>
      </c>
      <c r="B10741" s="22" t="s">
        <v>24467</v>
      </c>
      <c r="C10741" s="22" t="s">
        <v>69</v>
      </c>
      <c r="D10741" s="22" t="s">
        <v>61</v>
      </c>
      <c r="E10741" s="22" t="s">
        <v>26052</v>
      </c>
      <c r="F10741" s="31">
        <v>42967.960601851853</v>
      </c>
      <c r="G10741" s="31">
        <v>42978</v>
      </c>
      <c r="H10741" s="31">
        <v>43343</v>
      </c>
      <c r="I10741" s="31">
        <v>42997</v>
      </c>
      <c r="J10741" s="22" t="s">
        <v>73</v>
      </c>
      <c r="K10741" s="32" t="s">
        <v>85</v>
      </c>
      <c r="L10741" s="32" t="s">
        <v>26053</v>
      </c>
      <c r="N10741" s="24">
        <v>3388.8233</v>
      </c>
      <c r="O10741" s="24">
        <v>2479.6433000000002</v>
      </c>
      <c r="P10741" s="32" t="s">
        <v>21655</v>
      </c>
      <c r="Q10741" s="43" t="s">
        <v>21656</v>
      </c>
      <c r="R10741" s="43" t="s">
        <v>93</v>
      </c>
      <c r="S10741" s="47">
        <v>5</v>
      </c>
    </row>
    <row r="10742" spans="1:19" ht="12.75">
      <c r="A10742" s="22" t="s">
        <v>60</v>
      </c>
      <c r="B10742" s="22" t="s">
        <v>24543</v>
      </c>
      <c r="C10742" s="22" t="s">
        <v>69</v>
      </c>
      <c r="D10742" s="22" t="s">
        <v>61</v>
      </c>
      <c r="E10742" s="22" t="s">
        <v>26054</v>
      </c>
      <c r="F10742" s="31">
        <v>42948.685266203705</v>
      </c>
      <c r="G10742" s="31">
        <v>42948</v>
      </c>
      <c r="H10742" s="31">
        <v>43313</v>
      </c>
      <c r="I10742" s="31">
        <v>42978</v>
      </c>
      <c r="J10742" s="22" t="s">
        <v>73</v>
      </c>
      <c r="K10742" s="32" t="s">
        <v>163</v>
      </c>
      <c r="L10742" s="32" t="s">
        <v>26055</v>
      </c>
      <c r="M10742" s="32" t="s">
        <v>26056</v>
      </c>
      <c r="N10742" s="24">
        <v>1033.6775</v>
      </c>
      <c r="O10742" s="24">
        <v>638.275</v>
      </c>
      <c r="P10742" s="32" t="s">
        <v>26057</v>
      </c>
      <c r="Q10742" s="43" t="s">
        <v>26058</v>
      </c>
      <c r="R10742" s="43" t="s">
        <v>78</v>
      </c>
      <c r="S10742" s="47">
        <v>5</v>
      </c>
    </row>
    <row r="10743" spans="1:19" ht="12.75">
      <c r="A10743" s="22" t="s">
        <v>60</v>
      </c>
      <c r="B10743" s="22" t="s">
        <v>24487</v>
      </c>
      <c r="C10743" s="22" t="s">
        <v>69</v>
      </c>
      <c r="D10743" s="22" t="s">
        <v>61</v>
      </c>
      <c r="E10743" s="22" t="s">
        <v>26059</v>
      </c>
      <c r="F10743" s="31">
        <v>42964.709363425922</v>
      </c>
      <c r="G10743" s="31">
        <v>42964</v>
      </c>
      <c r="H10743" s="31">
        <v>43220</v>
      </c>
      <c r="I10743" s="31">
        <v>42994</v>
      </c>
      <c r="J10743" s="22" t="s">
        <v>73</v>
      </c>
      <c r="K10743" s="32" t="s">
        <v>74</v>
      </c>
      <c r="L10743" s="32" t="s">
        <v>26060</v>
      </c>
      <c r="N10743" s="24">
        <v>4178.6800000000003</v>
      </c>
      <c r="O10743" s="24">
        <v>0</v>
      </c>
      <c r="P10743" s="32" t="s">
        <v>7008</v>
      </c>
      <c r="Q10743" s="43" t="s">
        <v>7009</v>
      </c>
      <c r="R10743" s="43" t="s">
        <v>78</v>
      </c>
      <c r="S10743" s="47">
        <v>4</v>
      </c>
    </row>
    <row r="10744" spans="1:19" ht="12.75">
      <c r="A10744" s="22" t="s">
        <v>60</v>
      </c>
      <c r="B10744" s="22" t="s">
        <v>24481</v>
      </c>
      <c r="C10744" s="22" t="s">
        <v>69</v>
      </c>
      <c r="D10744" s="22" t="s">
        <v>61</v>
      </c>
      <c r="E10744" s="22" t="s">
        <v>26061</v>
      </c>
      <c r="F10744" s="31">
        <v>42978.483472222222</v>
      </c>
      <c r="G10744" s="31">
        <v>43006</v>
      </c>
      <c r="H10744" s="31">
        <v>43371</v>
      </c>
      <c r="I10744" s="31">
        <v>43008.470833333333</v>
      </c>
      <c r="J10744" s="22" t="s">
        <v>73</v>
      </c>
      <c r="K10744" s="32" t="s">
        <v>196</v>
      </c>
      <c r="L10744" s="32" t="s">
        <v>26062</v>
      </c>
      <c r="N10744" s="24">
        <v>0</v>
      </c>
      <c r="O10744" s="24">
        <v>0</v>
      </c>
      <c r="P10744" s="32" t="s">
        <v>5362</v>
      </c>
      <c r="Q10744" s="43" t="s">
        <v>5363</v>
      </c>
      <c r="R10744" s="43" t="s">
        <v>78</v>
      </c>
      <c r="S10744" s="47">
        <v>5</v>
      </c>
    </row>
    <row r="10745" spans="1:19" ht="12.75">
      <c r="A10745" s="22" t="s">
        <v>60</v>
      </c>
      <c r="B10745" s="22" t="s">
        <v>24467</v>
      </c>
      <c r="C10745" s="22" t="s">
        <v>69</v>
      </c>
      <c r="D10745" s="22" t="s">
        <v>61</v>
      </c>
      <c r="E10745" s="22" t="s">
        <v>26063</v>
      </c>
      <c r="F10745" s="31">
        <v>42976.470277777778</v>
      </c>
      <c r="G10745" s="31">
        <v>42976</v>
      </c>
      <c r="H10745" s="31">
        <v>43341</v>
      </c>
      <c r="I10745" s="31">
        <v>43006</v>
      </c>
      <c r="J10745" s="22" t="s">
        <v>73</v>
      </c>
      <c r="K10745" s="32" t="s">
        <v>85</v>
      </c>
      <c r="L10745" s="32" t="s">
        <v>26064</v>
      </c>
      <c r="N10745" s="24">
        <v>429.4475</v>
      </c>
      <c r="O10745" s="24">
        <v>453.73</v>
      </c>
      <c r="P10745" s="32" t="s">
        <v>365</v>
      </c>
      <c r="Q10745" s="43" t="s">
        <v>366</v>
      </c>
      <c r="R10745" s="43" t="s">
        <v>78</v>
      </c>
      <c r="S10745" s="47">
        <v>6</v>
      </c>
    </row>
    <row r="10746" spans="1:19" ht="12.75">
      <c r="A10746" s="22" t="s">
        <v>60</v>
      </c>
      <c r="B10746" s="22" t="s">
        <v>24500</v>
      </c>
      <c r="C10746" s="22" t="s">
        <v>69</v>
      </c>
      <c r="D10746" s="22" t="s">
        <v>61</v>
      </c>
      <c r="E10746" s="22" t="s">
        <v>26065</v>
      </c>
      <c r="F10746" s="31">
        <v>42971.672430555554</v>
      </c>
      <c r="G10746" s="31">
        <v>42978</v>
      </c>
      <c r="H10746" s="31">
        <v>43343</v>
      </c>
      <c r="I10746" s="31">
        <v>43001</v>
      </c>
      <c r="J10746" s="22" t="s">
        <v>73</v>
      </c>
      <c r="K10746" s="32" t="s">
        <v>85</v>
      </c>
      <c r="L10746" s="32" t="s">
        <v>26066</v>
      </c>
      <c r="N10746" s="24">
        <v>8326.0300000000007</v>
      </c>
      <c r="O10746" s="24">
        <v>8326.0300000000007</v>
      </c>
      <c r="P10746" s="32" t="s">
        <v>1066</v>
      </c>
      <c r="Q10746" s="43" t="s">
        <v>1067</v>
      </c>
      <c r="R10746" s="43" t="s">
        <v>93</v>
      </c>
      <c r="S10746" s="47">
        <v>4</v>
      </c>
    </row>
    <row r="10747" spans="1:19" ht="12.75">
      <c r="A10747" s="22" t="s">
        <v>60</v>
      </c>
      <c r="B10747" s="22" t="s">
        <v>24481</v>
      </c>
      <c r="C10747" s="22" t="s">
        <v>69</v>
      </c>
      <c r="D10747" s="22" t="s">
        <v>61</v>
      </c>
      <c r="E10747" s="22" t="s">
        <v>26067</v>
      </c>
      <c r="F10747" s="31">
        <v>42957.409687499996</v>
      </c>
      <c r="G10747" s="31">
        <v>42957</v>
      </c>
      <c r="H10747" s="31">
        <v>43322</v>
      </c>
      <c r="I10747" s="31">
        <v>42987.407777777778</v>
      </c>
      <c r="J10747" s="22" t="s">
        <v>73</v>
      </c>
      <c r="K10747" s="32" t="s">
        <v>85</v>
      </c>
      <c r="L10747" s="32" t="s">
        <v>26068</v>
      </c>
      <c r="N10747" s="24">
        <v>1438.7233000000001</v>
      </c>
      <c r="O10747" s="24">
        <v>1881.43</v>
      </c>
      <c r="P10747" s="32" t="s">
        <v>97</v>
      </c>
      <c r="Q10747" s="43" t="s">
        <v>98</v>
      </c>
      <c r="R10747" s="43" t="s">
        <v>78</v>
      </c>
      <c r="S10747" s="47">
        <v>4</v>
      </c>
    </row>
    <row r="10748" spans="1:19" ht="12.75">
      <c r="A10748" s="22" t="s">
        <v>60</v>
      </c>
      <c r="B10748" s="22" t="s">
        <v>24500</v>
      </c>
      <c r="C10748" s="22" t="s">
        <v>69</v>
      </c>
      <c r="D10748" s="22" t="s">
        <v>61</v>
      </c>
      <c r="E10748" s="22" t="s">
        <v>26069</v>
      </c>
      <c r="F10748" s="31">
        <v>42969.575185185182</v>
      </c>
      <c r="G10748" s="31">
        <v>42982</v>
      </c>
      <c r="H10748" s="31">
        <v>43347</v>
      </c>
      <c r="I10748" s="31">
        <v>42999</v>
      </c>
      <c r="J10748" s="22" t="s">
        <v>73</v>
      </c>
      <c r="K10748" s="32" t="s">
        <v>196</v>
      </c>
      <c r="L10748" s="32" t="s">
        <v>26070</v>
      </c>
      <c r="N10748" s="24">
        <v>9638.48</v>
      </c>
      <c r="O10748" s="24">
        <v>0</v>
      </c>
      <c r="P10748" s="32" t="s">
        <v>750</v>
      </c>
      <c r="Q10748" s="43" t="s">
        <v>751</v>
      </c>
      <c r="R10748" s="43" t="s">
        <v>78</v>
      </c>
      <c r="S10748" s="47">
        <v>6</v>
      </c>
    </row>
    <row r="10749" spans="1:19" ht="12.75">
      <c r="A10749" s="22" t="s">
        <v>60</v>
      </c>
      <c r="B10749" s="22" t="s">
        <v>24585</v>
      </c>
      <c r="C10749" s="22" t="s">
        <v>69</v>
      </c>
      <c r="D10749" s="22" t="s">
        <v>61</v>
      </c>
      <c r="E10749" s="22" t="s">
        <v>26071</v>
      </c>
      <c r="F10749" s="31">
        <v>42956.531111111108</v>
      </c>
      <c r="G10749" s="31">
        <v>42794</v>
      </c>
      <c r="H10749" s="31">
        <v>43159</v>
      </c>
      <c r="I10749" s="31">
        <v>42986</v>
      </c>
      <c r="J10749" s="22" t="s">
        <v>108</v>
      </c>
      <c r="K10749" s="32" t="s">
        <v>85</v>
      </c>
      <c r="L10749" s="32" t="s">
        <v>26072</v>
      </c>
      <c r="N10749" s="24">
        <v>-39.520000000000003</v>
      </c>
      <c r="O10749" s="24">
        <v>-39.520000000000003</v>
      </c>
      <c r="P10749" s="32" t="s">
        <v>703</v>
      </c>
      <c r="Q10749" s="43" t="s">
        <v>704</v>
      </c>
      <c r="R10749" s="43" t="s">
        <v>78</v>
      </c>
      <c r="S10749" s="47">
        <v>1</v>
      </c>
    </row>
    <row r="10750" spans="1:19" ht="12.75">
      <c r="A10750" s="22" t="s">
        <v>60</v>
      </c>
      <c r="B10750" s="22" t="s">
        <v>24473</v>
      </c>
      <c r="C10750" s="22" t="s">
        <v>69</v>
      </c>
      <c r="D10750" s="22" t="s">
        <v>61</v>
      </c>
      <c r="E10750" s="22" t="s">
        <v>26073</v>
      </c>
      <c r="F10750" s="31">
        <v>42969.542245370365</v>
      </c>
      <c r="G10750" s="31">
        <v>42993</v>
      </c>
      <c r="H10750" s="31">
        <v>43358</v>
      </c>
      <c r="I10750" s="31">
        <v>42999</v>
      </c>
      <c r="J10750" s="22" t="s">
        <v>73</v>
      </c>
      <c r="K10750" s="32" t="s">
        <v>163</v>
      </c>
      <c r="L10750" s="32" t="s">
        <v>26074</v>
      </c>
      <c r="M10750" s="32" t="s">
        <v>26075</v>
      </c>
      <c r="N10750" s="24">
        <v>361.26</v>
      </c>
      <c r="O10750" s="24">
        <v>361.26</v>
      </c>
      <c r="P10750" s="32" t="s">
        <v>2005</v>
      </c>
      <c r="Q10750" s="43" t="s">
        <v>2006</v>
      </c>
      <c r="R10750" s="43" t="s">
        <v>78</v>
      </c>
      <c r="S10750" s="47">
        <v>1</v>
      </c>
    </row>
    <row r="10751" spans="1:19" ht="12.75">
      <c r="A10751" s="22" t="s">
        <v>60</v>
      </c>
      <c r="B10751" s="22" t="s">
        <v>24564</v>
      </c>
      <c r="C10751" s="22" t="s">
        <v>69</v>
      </c>
      <c r="D10751" s="22" t="s">
        <v>61</v>
      </c>
      <c r="E10751" s="22" t="s">
        <v>26076</v>
      </c>
      <c r="F10751" s="31">
        <v>42958.531736111108</v>
      </c>
      <c r="G10751" s="31">
        <v>42978</v>
      </c>
      <c r="H10751" s="31">
        <v>43343</v>
      </c>
      <c r="I10751" s="31">
        <v>42988</v>
      </c>
      <c r="J10751" s="22" t="s">
        <v>73</v>
      </c>
      <c r="K10751" s="32" t="s">
        <v>74</v>
      </c>
      <c r="L10751" s="32" t="s">
        <v>26077</v>
      </c>
      <c r="N10751" s="24">
        <v>587.16499999999996</v>
      </c>
      <c r="O10751" s="24">
        <v>0</v>
      </c>
      <c r="P10751" s="32" t="s">
        <v>984</v>
      </c>
      <c r="Q10751" s="43" t="s">
        <v>985</v>
      </c>
      <c r="R10751" s="43" t="s">
        <v>78</v>
      </c>
      <c r="S10751" s="47">
        <v>5</v>
      </c>
    </row>
    <row r="10752" spans="1:19" ht="12.75">
      <c r="A10752" s="22" t="s">
        <v>60</v>
      </c>
      <c r="B10752" s="22" t="s">
        <v>24564</v>
      </c>
      <c r="C10752" s="22" t="s">
        <v>69</v>
      </c>
      <c r="D10752" s="22" t="s">
        <v>61</v>
      </c>
      <c r="E10752" s="22" t="s">
        <v>26078</v>
      </c>
      <c r="F10752" s="31">
        <v>42971.673807870371</v>
      </c>
      <c r="G10752" s="31">
        <v>42978</v>
      </c>
      <c r="H10752" s="31">
        <v>43343</v>
      </c>
      <c r="I10752" s="31">
        <v>43001</v>
      </c>
      <c r="J10752" s="22" t="s">
        <v>73</v>
      </c>
      <c r="K10752" s="32" t="s">
        <v>85</v>
      </c>
      <c r="L10752" s="32" t="s">
        <v>26079</v>
      </c>
      <c r="N10752" s="24">
        <v>579.47</v>
      </c>
      <c r="O10752" s="24">
        <v>579.47</v>
      </c>
      <c r="P10752" s="32" t="s">
        <v>547</v>
      </c>
      <c r="Q10752" s="43" t="s">
        <v>548</v>
      </c>
      <c r="R10752" s="43" t="s">
        <v>78</v>
      </c>
      <c r="S10752" s="47">
        <v>5</v>
      </c>
    </row>
    <row r="10753" spans="1:19" ht="12.75">
      <c r="A10753" s="22" t="s">
        <v>60</v>
      </c>
      <c r="B10753" s="22" t="s">
        <v>24470</v>
      </c>
      <c r="C10753" s="22" t="s">
        <v>69</v>
      </c>
      <c r="D10753" s="22" t="s">
        <v>61</v>
      </c>
      <c r="E10753" s="22" t="s">
        <v>26080</v>
      </c>
      <c r="F10753" s="31">
        <v>42954.748807870368</v>
      </c>
      <c r="G10753" s="31">
        <v>42976</v>
      </c>
      <c r="H10753" s="31">
        <v>43341</v>
      </c>
      <c r="I10753" s="31">
        <v>42984</v>
      </c>
      <c r="J10753" s="22" t="s">
        <v>73</v>
      </c>
      <c r="K10753" s="32" t="s">
        <v>74</v>
      </c>
      <c r="L10753" s="32" t="s">
        <v>26081</v>
      </c>
      <c r="N10753" s="24">
        <v>0</v>
      </c>
      <c r="O10753" s="24">
        <v>0</v>
      </c>
      <c r="P10753" s="32" t="s">
        <v>160</v>
      </c>
      <c r="Q10753" s="43" t="s">
        <v>161</v>
      </c>
      <c r="R10753" s="43" t="s">
        <v>78</v>
      </c>
      <c r="S10753" s="47">
        <v>5</v>
      </c>
    </row>
    <row r="10754" spans="1:19" ht="12.75">
      <c r="A10754" s="22" t="s">
        <v>60</v>
      </c>
      <c r="B10754" s="22" t="s">
        <v>24607</v>
      </c>
      <c r="C10754" s="22" t="s">
        <v>69</v>
      </c>
      <c r="D10754" s="22" t="s">
        <v>61</v>
      </c>
      <c r="E10754" s="22" t="s">
        <v>26082</v>
      </c>
      <c r="F10754" s="31">
        <v>42970.58929398148</v>
      </c>
      <c r="G10754" s="31">
        <v>42978</v>
      </c>
      <c r="H10754" s="31">
        <v>43343</v>
      </c>
      <c r="I10754" s="31">
        <v>43000</v>
      </c>
      <c r="J10754" s="22" t="s">
        <v>73</v>
      </c>
      <c r="K10754" s="32" t="s">
        <v>80</v>
      </c>
      <c r="L10754" s="32" t="s">
        <v>26083</v>
      </c>
      <c r="N10754" s="24">
        <v>2064.58</v>
      </c>
      <c r="O10754" s="24">
        <v>4664.25</v>
      </c>
      <c r="P10754" s="32" t="s">
        <v>26084</v>
      </c>
      <c r="Q10754" s="43" t="s">
        <v>26085</v>
      </c>
      <c r="R10754" s="43" t="s">
        <v>78</v>
      </c>
      <c r="S10754" s="47">
        <v>5</v>
      </c>
    </row>
    <row r="10755" spans="1:19" ht="12.75">
      <c r="A10755" s="22" t="s">
        <v>60</v>
      </c>
      <c r="B10755" s="22" t="s">
        <v>24473</v>
      </c>
      <c r="C10755" s="22" t="s">
        <v>69</v>
      </c>
      <c r="D10755" s="22" t="s">
        <v>61</v>
      </c>
      <c r="E10755" s="22" t="s">
        <v>26086</v>
      </c>
      <c r="F10755" s="31">
        <v>42972.645914351851</v>
      </c>
      <c r="G10755" s="31">
        <v>42978</v>
      </c>
      <c r="H10755" s="31">
        <v>43343</v>
      </c>
      <c r="I10755" s="31">
        <v>43002</v>
      </c>
      <c r="J10755" s="22" t="s">
        <v>73</v>
      </c>
      <c r="K10755" s="32" t="s">
        <v>163</v>
      </c>
      <c r="L10755" s="32" t="s">
        <v>26087</v>
      </c>
      <c r="M10755" s="32" t="s">
        <v>26088</v>
      </c>
      <c r="N10755" s="24">
        <v>1803.46</v>
      </c>
      <c r="O10755" s="24">
        <v>1803.46</v>
      </c>
      <c r="P10755" s="32" t="s">
        <v>4079</v>
      </c>
      <c r="Q10755" s="43" t="s">
        <v>4080</v>
      </c>
      <c r="R10755" s="43" t="s">
        <v>78</v>
      </c>
      <c r="S10755" s="47">
        <v>1</v>
      </c>
    </row>
    <row r="10756" spans="1:19" ht="12.75">
      <c r="A10756" s="22" t="s">
        <v>60</v>
      </c>
      <c r="B10756" s="22" t="s">
        <v>24549</v>
      </c>
      <c r="C10756" s="22" t="s">
        <v>69</v>
      </c>
      <c r="D10756" s="22" t="s">
        <v>61</v>
      </c>
      <c r="E10756" s="22" t="s">
        <v>26089</v>
      </c>
      <c r="F10756" s="31">
        <v>42956.505520833329</v>
      </c>
      <c r="G10756" s="31">
        <v>42977</v>
      </c>
      <c r="H10756" s="31">
        <v>43342</v>
      </c>
      <c r="I10756" s="31">
        <v>42986</v>
      </c>
      <c r="J10756" s="22" t="s">
        <v>73</v>
      </c>
      <c r="K10756" s="32" t="s">
        <v>74</v>
      </c>
      <c r="L10756" s="32" t="s">
        <v>26090</v>
      </c>
      <c r="N10756" s="24">
        <v>478.68</v>
      </c>
      <c r="O10756" s="24">
        <v>0</v>
      </c>
      <c r="P10756" s="32" t="s">
        <v>11958</v>
      </c>
      <c r="Q10756" s="43" t="s">
        <v>11959</v>
      </c>
      <c r="R10756" s="43" t="s">
        <v>78</v>
      </c>
      <c r="S10756" s="47">
        <v>5</v>
      </c>
    </row>
    <row r="10757" spans="1:19" ht="12.75">
      <c r="A10757" s="22" t="s">
        <v>60</v>
      </c>
      <c r="B10757" s="22" t="s">
        <v>24500</v>
      </c>
      <c r="C10757" s="22" t="s">
        <v>69</v>
      </c>
      <c r="D10757" s="22" t="s">
        <v>61</v>
      </c>
      <c r="E10757" s="22" t="s">
        <v>26091</v>
      </c>
      <c r="F10757" s="31">
        <v>42976.518159722218</v>
      </c>
      <c r="G10757" s="31">
        <v>42978</v>
      </c>
      <c r="H10757" s="31">
        <v>43343</v>
      </c>
      <c r="I10757" s="31">
        <v>43006</v>
      </c>
      <c r="J10757" s="22" t="s">
        <v>73</v>
      </c>
      <c r="K10757" s="32" t="s">
        <v>80</v>
      </c>
      <c r="L10757" s="32" t="s">
        <v>26092</v>
      </c>
      <c r="N10757" s="24">
        <v>343.845</v>
      </c>
      <c r="O10757" s="24">
        <v>336.36</v>
      </c>
      <c r="P10757" s="32" t="s">
        <v>4870</v>
      </c>
      <c r="Q10757" s="43" t="s">
        <v>4871</v>
      </c>
      <c r="R10757" s="43" t="s">
        <v>78</v>
      </c>
      <c r="S10757" s="47">
        <v>5</v>
      </c>
    </row>
    <row r="10758" spans="1:19" ht="12.75">
      <c r="A10758" s="22" t="s">
        <v>60</v>
      </c>
      <c r="B10758" s="22" t="s">
        <v>25139</v>
      </c>
      <c r="C10758" s="22" t="s">
        <v>69</v>
      </c>
      <c r="D10758" s="22" t="s">
        <v>61</v>
      </c>
      <c r="E10758" s="22" t="s">
        <v>26093</v>
      </c>
      <c r="F10758" s="31">
        <v>42961.462361111109</v>
      </c>
      <c r="G10758" s="31">
        <v>42962</v>
      </c>
      <c r="H10758" s="31">
        <v>43327</v>
      </c>
      <c r="I10758" s="31">
        <v>42991</v>
      </c>
      <c r="J10758" s="22" t="s">
        <v>73</v>
      </c>
      <c r="K10758" s="32" t="s">
        <v>74</v>
      </c>
      <c r="L10758" s="32" t="s">
        <v>26094</v>
      </c>
      <c r="N10758" s="24">
        <v>0</v>
      </c>
      <c r="O10758" s="24">
        <v>0</v>
      </c>
      <c r="P10758" s="32" t="s">
        <v>3112</v>
      </c>
      <c r="Q10758" s="43" t="s">
        <v>3113</v>
      </c>
      <c r="R10758" s="43" t="s">
        <v>78</v>
      </c>
      <c r="S10758" s="47">
        <v>5</v>
      </c>
    </row>
    <row r="10759" spans="1:19" ht="12.75">
      <c r="A10759" s="22" t="s">
        <v>60</v>
      </c>
      <c r="B10759" s="22" t="s">
        <v>24481</v>
      </c>
      <c r="C10759" s="22" t="s">
        <v>69</v>
      </c>
      <c r="D10759" s="22" t="s">
        <v>61</v>
      </c>
      <c r="E10759" s="22" t="s">
        <v>26095</v>
      </c>
      <c r="F10759" s="31">
        <v>42962.401874999996</v>
      </c>
      <c r="G10759" s="31">
        <v>42985</v>
      </c>
      <c r="H10759" s="31">
        <v>43350</v>
      </c>
      <c r="I10759" s="31">
        <v>43022.401261574072</v>
      </c>
      <c r="J10759" s="22" t="s">
        <v>73</v>
      </c>
      <c r="K10759" s="32" t="s">
        <v>80</v>
      </c>
      <c r="L10759" s="32" t="s">
        <v>26096</v>
      </c>
      <c r="N10759" s="24">
        <v>778.2725</v>
      </c>
      <c r="O10759" s="24">
        <v>658.16</v>
      </c>
      <c r="P10759" s="32" t="s">
        <v>5147</v>
      </c>
      <c r="Q10759" s="43" t="s">
        <v>5148</v>
      </c>
      <c r="R10759" s="43" t="s">
        <v>78</v>
      </c>
      <c r="S10759" s="47">
        <v>4</v>
      </c>
    </row>
    <row r="10760" spans="1:19" ht="12.75">
      <c r="A10760" s="22" t="s">
        <v>60</v>
      </c>
      <c r="B10760" s="22" t="s">
        <v>24535</v>
      </c>
      <c r="C10760" s="22" t="s">
        <v>69</v>
      </c>
      <c r="D10760" s="22" t="s">
        <v>61</v>
      </c>
      <c r="E10760" s="22" t="s">
        <v>26097</v>
      </c>
      <c r="F10760" s="31">
        <v>42962.632604166662</v>
      </c>
      <c r="G10760" s="31">
        <v>42977</v>
      </c>
      <c r="H10760" s="31">
        <v>43342</v>
      </c>
      <c r="I10760" s="31">
        <v>42992</v>
      </c>
      <c r="J10760" s="22" t="s">
        <v>73</v>
      </c>
      <c r="K10760" s="32" t="s">
        <v>74</v>
      </c>
      <c r="L10760" s="32" t="s">
        <v>26098</v>
      </c>
      <c r="N10760" s="24">
        <v>0</v>
      </c>
      <c r="O10760" s="24">
        <v>0</v>
      </c>
      <c r="P10760" s="32" t="s">
        <v>625</v>
      </c>
      <c r="Q10760" s="43" t="s">
        <v>626</v>
      </c>
      <c r="R10760" s="43" t="s">
        <v>78</v>
      </c>
      <c r="S10760" s="47">
        <v>5</v>
      </c>
    </row>
    <row r="10761" spans="1:19" ht="12.75">
      <c r="A10761" s="22" t="s">
        <v>60</v>
      </c>
      <c r="B10761" s="22" t="s">
        <v>24467</v>
      </c>
      <c r="C10761" s="22" t="s">
        <v>69</v>
      </c>
      <c r="D10761" s="22" t="s">
        <v>61</v>
      </c>
      <c r="E10761" s="22" t="s">
        <v>26099</v>
      </c>
      <c r="F10761" s="31">
        <v>42958.664583333331</v>
      </c>
      <c r="G10761" s="31">
        <v>42958</v>
      </c>
      <c r="H10761" s="31">
        <v>43323</v>
      </c>
      <c r="I10761" s="31">
        <v>42988</v>
      </c>
      <c r="J10761" s="22" t="s">
        <v>73</v>
      </c>
      <c r="K10761" s="32" t="s">
        <v>74</v>
      </c>
      <c r="L10761" s="32" t="s">
        <v>26100</v>
      </c>
      <c r="N10761" s="24">
        <v>0</v>
      </c>
      <c r="O10761" s="24">
        <v>0</v>
      </c>
      <c r="P10761" s="32" t="s">
        <v>625</v>
      </c>
      <c r="Q10761" s="43" t="s">
        <v>626</v>
      </c>
      <c r="R10761" s="43" t="s">
        <v>78</v>
      </c>
      <c r="S10761" s="47">
        <v>5</v>
      </c>
    </row>
    <row r="10762" spans="1:19" ht="12.75">
      <c r="A10762" s="22" t="s">
        <v>60</v>
      </c>
      <c r="B10762" s="22" t="s">
        <v>24481</v>
      </c>
      <c r="C10762" s="22" t="s">
        <v>69</v>
      </c>
      <c r="D10762" s="22" t="s">
        <v>61</v>
      </c>
      <c r="E10762" s="22" t="s">
        <v>26101</v>
      </c>
      <c r="F10762" s="31">
        <v>42976.409270833334</v>
      </c>
      <c r="G10762" s="31">
        <v>42978</v>
      </c>
      <c r="H10762" s="31">
        <v>43343</v>
      </c>
      <c r="I10762" s="31">
        <v>43006.406678240739</v>
      </c>
      <c r="J10762" s="22" t="s">
        <v>73</v>
      </c>
      <c r="K10762" s="32" t="s">
        <v>74</v>
      </c>
      <c r="L10762" s="32" t="s">
        <v>26102</v>
      </c>
      <c r="N10762" s="24">
        <v>0</v>
      </c>
      <c r="O10762" s="24">
        <v>0</v>
      </c>
      <c r="P10762" s="32" t="s">
        <v>2238</v>
      </c>
      <c r="Q10762" s="43" t="s">
        <v>2239</v>
      </c>
      <c r="R10762" s="43" t="s">
        <v>78</v>
      </c>
      <c r="S10762" s="47">
        <v>5</v>
      </c>
    </row>
    <row r="10763" spans="1:19" ht="12.75">
      <c r="A10763" s="22" t="s">
        <v>60</v>
      </c>
      <c r="B10763" s="22" t="s">
        <v>24500</v>
      </c>
      <c r="C10763" s="22" t="s">
        <v>69</v>
      </c>
      <c r="D10763" s="22" t="s">
        <v>61</v>
      </c>
      <c r="E10763" s="22" t="s">
        <v>26103</v>
      </c>
      <c r="F10763" s="31">
        <v>42969.743171296293</v>
      </c>
      <c r="G10763" s="31">
        <v>42994</v>
      </c>
      <c r="H10763" s="31">
        <v>43359</v>
      </c>
      <c r="I10763" s="31">
        <v>42999</v>
      </c>
      <c r="J10763" s="22" t="s">
        <v>73</v>
      </c>
      <c r="K10763" s="32" t="s">
        <v>85</v>
      </c>
      <c r="L10763" s="32" t="s">
        <v>26104</v>
      </c>
      <c r="N10763" s="24">
        <v>1574.93</v>
      </c>
      <c r="O10763" s="24">
        <v>930.84</v>
      </c>
      <c r="P10763" s="32" t="s">
        <v>1855</v>
      </c>
      <c r="Q10763" s="43" t="s">
        <v>1856</v>
      </c>
      <c r="R10763" s="43" t="s">
        <v>78</v>
      </c>
      <c r="S10763" s="47">
        <v>5</v>
      </c>
    </row>
    <row r="10764" spans="1:19" ht="12.75">
      <c r="A10764" s="22" t="s">
        <v>60</v>
      </c>
      <c r="B10764" s="22" t="s">
        <v>24481</v>
      </c>
      <c r="C10764" s="22" t="s">
        <v>69</v>
      </c>
      <c r="D10764" s="22" t="s">
        <v>61</v>
      </c>
      <c r="E10764" s="22" t="s">
        <v>26105</v>
      </c>
      <c r="F10764" s="31">
        <v>42961.560601851852</v>
      </c>
      <c r="G10764" s="31">
        <v>42961</v>
      </c>
      <c r="H10764" s="31">
        <v>43326</v>
      </c>
      <c r="I10764" s="31">
        <v>42991.557233796295</v>
      </c>
      <c r="J10764" s="22" t="s">
        <v>73</v>
      </c>
      <c r="K10764" s="32" t="s">
        <v>74</v>
      </c>
      <c r="L10764" s="32" t="s">
        <v>26106</v>
      </c>
      <c r="N10764" s="24">
        <v>0</v>
      </c>
      <c r="O10764" s="24">
        <v>0</v>
      </c>
      <c r="P10764" s="32" t="s">
        <v>24592</v>
      </c>
      <c r="Q10764" s="43" t="s">
        <v>24593</v>
      </c>
      <c r="R10764" s="43" t="s">
        <v>78</v>
      </c>
      <c r="S10764" s="47">
        <v>5</v>
      </c>
    </row>
    <row r="10765" spans="1:19" ht="12.75">
      <c r="A10765" s="22" t="s">
        <v>60</v>
      </c>
      <c r="B10765" s="22" t="s">
        <v>24513</v>
      </c>
      <c r="C10765" s="22" t="s">
        <v>69</v>
      </c>
      <c r="D10765" s="22" t="s">
        <v>61</v>
      </c>
      <c r="E10765" s="22" t="s">
        <v>26107</v>
      </c>
      <c r="F10765" s="31">
        <v>42954.809027777774</v>
      </c>
      <c r="G10765" s="31">
        <v>42955</v>
      </c>
      <c r="H10765" s="31">
        <v>43311</v>
      </c>
      <c r="I10765" s="31">
        <v>42984</v>
      </c>
      <c r="J10765" s="22" t="s">
        <v>73</v>
      </c>
      <c r="K10765" s="32" t="s">
        <v>80</v>
      </c>
      <c r="L10765" s="32" t="s">
        <v>26108</v>
      </c>
      <c r="N10765" s="24">
        <v>1911.9875</v>
      </c>
      <c r="O10765" s="24">
        <v>2016.31</v>
      </c>
      <c r="P10765" s="32" t="s">
        <v>1082</v>
      </c>
      <c r="Q10765" s="43" t="s">
        <v>1083</v>
      </c>
      <c r="R10765" s="43" t="s">
        <v>78</v>
      </c>
      <c r="S10765" s="47">
        <v>5</v>
      </c>
    </row>
    <row r="10766" spans="1:19" ht="12.75">
      <c r="A10766" s="22" t="s">
        <v>60</v>
      </c>
      <c r="B10766" s="22" t="s">
        <v>24481</v>
      </c>
      <c r="C10766" s="22" t="s">
        <v>69</v>
      </c>
      <c r="D10766" s="22" t="s">
        <v>61</v>
      </c>
      <c r="E10766" s="22" t="s">
        <v>26109</v>
      </c>
      <c r="F10766" s="31">
        <v>42975.424259259256</v>
      </c>
      <c r="G10766" s="31">
        <v>42988</v>
      </c>
      <c r="H10766" s="31">
        <v>43353</v>
      </c>
      <c r="I10766" s="31">
        <v>43005.422534722224</v>
      </c>
      <c r="J10766" s="22" t="s">
        <v>73</v>
      </c>
      <c r="K10766" s="32" t="s">
        <v>85</v>
      </c>
      <c r="L10766" s="32" t="s">
        <v>26110</v>
      </c>
      <c r="N10766" s="24">
        <v>798.77</v>
      </c>
      <c r="O10766" s="24">
        <v>1062.1800000000001</v>
      </c>
      <c r="P10766" s="32" t="s">
        <v>97</v>
      </c>
      <c r="Q10766" s="43" t="s">
        <v>98</v>
      </c>
      <c r="R10766" s="43" t="s">
        <v>93</v>
      </c>
      <c r="S10766" s="47">
        <v>5</v>
      </c>
    </row>
    <row r="10767" spans="1:19" ht="12.75">
      <c r="A10767" s="22" t="s">
        <v>60</v>
      </c>
      <c r="B10767" s="22" t="s">
        <v>24500</v>
      </c>
      <c r="C10767" s="22" t="s">
        <v>69</v>
      </c>
      <c r="D10767" s="22" t="s">
        <v>61</v>
      </c>
      <c r="E10767" s="22" t="s">
        <v>26111</v>
      </c>
      <c r="F10767" s="31">
        <v>42963.669340277775</v>
      </c>
      <c r="G10767" s="31">
        <v>42978</v>
      </c>
      <c r="H10767" s="31">
        <v>43343</v>
      </c>
      <c r="I10767" s="31">
        <v>42993</v>
      </c>
      <c r="J10767" s="22" t="s">
        <v>73</v>
      </c>
      <c r="K10767" s="32" t="s">
        <v>85</v>
      </c>
      <c r="L10767" s="32" t="s">
        <v>26112</v>
      </c>
      <c r="N10767" s="24">
        <v>326.22750000000002</v>
      </c>
      <c r="O10767" s="24">
        <v>287.60000000000002</v>
      </c>
      <c r="P10767" s="32" t="s">
        <v>338</v>
      </c>
      <c r="Q10767" s="43" t="s">
        <v>339</v>
      </c>
      <c r="R10767" s="43" t="s">
        <v>78</v>
      </c>
      <c r="S10767" s="47">
        <v>5</v>
      </c>
    </row>
    <row r="10768" spans="1:19" ht="12.75">
      <c r="A10768" s="22" t="s">
        <v>60</v>
      </c>
      <c r="B10768" s="22" t="s">
        <v>24481</v>
      </c>
      <c r="C10768" s="22" t="s">
        <v>69</v>
      </c>
      <c r="D10768" s="22" t="s">
        <v>61</v>
      </c>
      <c r="E10768" s="22" t="s">
        <v>26113</v>
      </c>
      <c r="F10768" s="31">
        <v>42950.443692129629</v>
      </c>
      <c r="G10768" s="31">
        <v>42985</v>
      </c>
      <c r="H10768" s="31">
        <v>43350</v>
      </c>
      <c r="I10768" s="31">
        <v>43010.442812499998</v>
      </c>
      <c r="J10768" s="22" t="s">
        <v>202</v>
      </c>
      <c r="K10768" s="32" t="s">
        <v>163</v>
      </c>
      <c r="L10768" s="32" t="s">
        <v>26114</v>
      </c>
      <c r="M10768" s="32" t="s">
        <v>26115</v>
      </c>
      <c r="N10768" s="24">
        <v>885.40</v>
      </c>
      <c r="O10768" s="24">
        <v>808.57</v>
      </c>
      <c r="P10768" s="32" t="s">
        <v>101</v>
      </c>
      <c r="Q10768" s="43" t="s">
        <v>102</v>
      </c>
      <c r="R10768" s="43" t="s">
        <v>78</v>
      </c>
      <c r="S10768" s="47">
        <v>5</v>
      </c>
    </row>
    <row r="10769" spans="1:19" ht="12.75">
      <c r="A10769" s="22" t="s">
        <v>60</v>
      </c>
      <c r="B10769" s="22" t="s">
        <v>24585</v>
      </c>
      <c r="C10769" s="22" t="s">
        <v>69</v>
      </c>
      <c r="D10769" s="22" t="s">
        <v>61</v>
      </c>
      <c r="E10769" s="22" t="s">
        <v>26116</v>
      </c>
      <c r="F10769" s="31">
        <v>42969.54111111111</v>
      </c>
      <c r="G10769" s="31">
        <v>42978</v>
      </c>
      <c r="H10769" s="31">
        <v>43343</v>
      </c>
      <c r="I10769" s="31">
        <v>42999</v>
      </c>
      <c r="J10769" s="22" t="s">
        <v>73</v>
      </c>
      <c r="K10769" s="32" t="s">
        <v>85</v>
      </c>
      <c r="L10769" s="32" t="s">
        <v>26117</v>
      </c>
      <c r="N10769" s="24">
        <v>1145.4466</v>
      </c>
      <c r="O10769" s="24">
        <v>1188.95</v>
      </c>
      <c r="P10769" s="32" t="s">
        <v>547</v>
      </c>
      <c r="Q10769" s="43" t="s">
        <v>548</v>
      </c>
      <c r="R10769" s="43" t="s">
        <v>78</v>
      </c>
      <c r="S10769" s="47">
        <v>5</v>
      </c>
    </row>
    <row r="10770" spans="1:19" ht="12.75">
      <c r="A10770" s="22" t="s">
        <v>60</v>
      </c>
      <c r="B10770" s="22" t="s">
        <v>24481</v>
      </c>
      <c r="C10770" s="22" t="s">
        <v>69</v>
      </c>
      <c r="D10770" s="22" t="s">
        <v>61</v>
      </c>
      <c r="E10770" s="22" t="s">
        <v>26118</v>
      </c>
      <c r="F10770" s="31">
        <v>42965.479722222219</v>
      </c>
      <c r="G10770" s="31">
        <v>42992</v>
      </c>
      <c r="H10770" s="31">
        <v>43357</v>
      </c>
      <c r="I10770" s="31">
        <v>42995.474293981482</v>
      </c>
      <c r="J10770" s="22" t="s">
        <v>73</v>
      </c>
      <c r="K10770" s="32" t="s">
        <v>74</v>
      </c>
      <c r="L10770" s="32" t="s">
        <v>26119</v>
      </c>
      <c r="N10770" s="24">
        <v>3737.89</v>
      </c>
      <c r="O10770" s="24">
        <v>0</v>
      </c>
      <c r="P10770" s="32" t="s">
        <v>1871</v>
      </c>
      <c r="Q10770" s="43" t="s">
        <v>1872</v>
      </c>
      <c r="R10770" s="43" t="s">
        <v>78</v>
      </c>
      <c r="S10770" s="47">
        <v>4</v>
      </c>
    </row>
    <row r="10771" spans="1:19" ht="12.75">
      <c r="A10771" s="22" t="s">
        <v>60</v>
      </c>
      <c r="B10771" s="22" t="s">
        <v>24473</v>
      </c>
      <c r="C10771" s="22" t="s">
        <v>69</v>
      </c>
      <c r="D10771" s="22" t="s">
        <v>61</v>
      </c>
      <c r="E10771" s="22" t="s">
        <v>26120</v>
      </c>
      <c r="F10771" s="31">
        <v>42950.782175925924</v>
      </c>
      <c r="G10771" s="31">
        <v>42954</v>
      </c>
      <c r="H10771" s="31">
        <v>43327</v>
      </c>
      <c r="I10771" s="31">
        <v>42980</v>
      </c>
      <c r="J10771" s="22" t="s">
        <v>73</v>
      </c>
      <c r="K10771" s="32" t="s">
        <v>74</v>
      </c>
      <c r="L10771" s="32" t="s">
        <v>26121</v>
      </c>
      <c r="N10771" s="24">
        <v>0</v>
      </c>
      <c r="O10771" s="24">
        <v>0</v>
      </c>
      <c r="P10771" s="32" t="s">
        <v>14797</v>
      </c>
      <c r="Q10771" s="43" t="s">
        <v>14798</v>
      </c>
      <c r="R10771" s="43" t="s">
        <v>78</v>
      </c>
      <c r="S10771" s="47">
        <v>5</v>
      </c>
    </row>
    <row r="10772" spans="1:19" ht="12.75">
      <c r="A10772" s="22" t="s">
        <v>60</v>
      </c>
      <c r="B10772" s="22" t="s">
        <v>24500</v>
      </c>
      <c r="C10772" s="22" t="s">
        <v>69</v>
      </c>
      <c r="D10772" s="22" t="s">
        <v>61</v>
      </c>
      <c r="E10772" s="22" t="s">
        <v>26122</v>
      </c>
      <c r="F10772" s="31">
        <v>42963.664143518516</v>
      </c>
      <c r="G10772" s="31">
        <v>42981</v>
      </c>
      <c r="H10772" s="31">
        <v>43346</v>
      </c>
      <c r="I10772" s="31">
        <v>42993</v>
      </c>
      <c r="J10772" s="22" t="s">
        <v>108</v>
      </c>
      <c r="K10772" s="32" t="s">
        <v>85</v>
      </c>
      <c r="L10772" s="32" t="s">
        <v>26123</v>
      </c>
      <c r="N10772" s="24">
        <v>60.115</v>
      </c>
      <c r="O10772" s="24">
        <v>60.115</v>
      </c>
      <c r="P10772" s="32" t="s">
        <v>110</v>
      </c>
      <c r="Q10772" s="43" t="s">
        <v>111</v>
      </c>
      <c r="R10772" s="43" t="s">
        <v>78</v>
      </c>
      <c r="S10772" s="47">
        <v>1</v>
      </c>
    </row>
    <row r="10773" spans="1:19" ht="12.75">
      <c r="A10773" s="22" t="s">
        <v>60</v>
      </c>
      <c r="B10773" s="22" t="s">
        <v>24467</v>
      </c>
      <c r="C10773" s="22" t="s">
        <v>69</v>
      </c>
      <c r="D10773" s="22" t="s">
        <v>61</v>
      </c>
      <c r="E10773" s="22" t="s">
        <v>26124</v>
      </c>
      <c r="F10773" s="31">
        <v>42957.666574074072</v>
      </c>
      <c r="G10773" s="31">
        <v>42957</v>
      </c>
      <c r="H10773" s="31">
        <v>43322</v>
      </c>
      <c r="I10773" s="31">
        <v>42987</v>
      </c>
      <c r="J10773" s="22" t="s">
        <v>73</v>
      </c>
      <c r="K10773" s="32" t="s">
        <v>196</v>
      </c>
      <c r="L10773" s="32" t="s">
        <v>26125</v>
      </c>
      <c r="N10773" s="24">
        <v>0</v>
      </c>
      <c r="O10773" s="24">
        <v>0</v>
      </c>
      <c r="P10773" s="32" t="s">
        <v>703</v>
      </c>
      <c r="Q10773" s="43" t="s">
        <v>704</v>
      </c>
      <c r="R10773" s="43" t="s">
        <v>78</v>
      </c>
      <c r="S10773" s="47">
        <v>4</v>
      </c>
    </row>
    <row r="10774" spans="1:19" ht="12.75">
      <c r="A10774" s="22" t="s">
        <v>60</v>
      </c>
      <c r="B10774" s="22" t="s">
        <v>24478</v>
      </c>
      <c r="C10774" s="22" t="s">
        <v>69</v>
      </c>
      <c r="D10774" s="22" t="s">
        <v>61</v>
      </c>
      <c r="E10774" s="22" t="s">
        <v>26126</v>
      </c>
      <c r="F10774" s="31">
        <v>42955.356111111112</v>
      </c>
      <c r="G10774" s="31">
        <v>42978</v>
      </c>
      <c r="H10774" s="31">
        <v>43343</v>
      </c>
      <c r="I10774" s="31">
        <v>42985</v>
      </c>
      <c r="J10774" s="22" t="s">
        <v>73</v>
      </c>
      <c r="K10774" s="32" t="s">
        <v>74</v>
      </c>
      <c r="L10774" s="32" t="s">
        <v>26127</v>
      </c>
      <c r="N10774" s="24">
        <v>5651.30</v>
      </c>
      <c r="O10774" s="24">
        <v>0</v>
      </c>
      <c r="P10774" s="32" t="s">
        <v>101</v>
      </c>
      <c r="Q10774" s="43" t="s">
        <v>102</v>
      </c>
      <c r="R10774" s="43" t="s">
        <v>78</v>
      </c>
      <c r="S10774" s="47">
        <v>5</v>
      </c>
    </row>
    <row r="10775" spans="1:19" ht="12.75">
      <c r="A10775" s="22" t="s">
        <v>60</v>
      </c>
      <c r="B10775" s="22" t="s">
        <v>24467</v>
      </c>
      <c r="C10775" s="22" t="s">
        <v>69</v>
      </c>
      <c r="D10775" s="22" t="s">
        <v>61</v>
      </c>
      <c r="E10775" s="22" t="s">
        <v>26128</v>
      </c>
      <c r="F10775" s="31">
        <v>42954.64194444444</v>
      </c>
      <c r="G10775" s="31">
        <v>42968</v>
      </c>
      <c r="H10775" s="31">
        <v>43333</v>
      </c>
      <c r="I10775" s="31">
        <v>42984</v>
      </c>
      <c r="J10775" s="22" t="s">
        <v>73</v>
      </c>
      <c r="K10775" s="32" t="s">
        <v>85</v>
      </c>
      <c r="L10775" s="32" t="s">
        <v>26129</v>
      </c>
      <c r="N10775" s="24">
        <v>894.74659999999994</v>
      </c>
      <c r="O10775" s="24">
        <v>852.03</v>
      </c>
      <c r="P10775" s="32" t="s">
        <v>6642</v>
      </c>
      <c r="Q10775" s="43" t="s">
        <v>6643</v>
      </c>
      <c r="R10775" s="43" t="s">
        <v>78</v>
      </c>
      <c r="S10775" s="47">
        <v>5</v>
      </c>
    </row>
    <row r="10776" spans="1:19" ht="12.75">
      <c r="A10776" s="22" t="s">
        <v>60</v>
      </c>
      <c r="B10776" s="22" t="s">
        <v>25732</v>
      </c>
      <c r="C10776" s="22" t="s">
        <v>69</v>
      </c>
      <c r="D10776" s="22" t="s">
        <v>61</v>
      </c>
      <c r="E10776" s="22" t="s">
        <v>26130</v>
      </c>
      <c r="F10776" s="31">
        <v>42949.775787037033</v>
      </c>
      <c r="G10776" s="31">
        <v>42977</v>
      </c>
      <c r="H10776" s="31">
        <v>43342</v>
      </c>
      <c r="I10776" s="31">
        <v>42979</v>
      </c>
      <c r="J10776" s="22" t="s">
        <v>73</v>
      </c>
      <c r="K10776" s="32" t="s">
        <v>74</v>
      </c>
      <c r="L10776" s="32" t="s">
        <v>26131</v>
      </c>
      <c r="N10776" s="24">
        <v>0</v>
      </c>
      <c r="O10776" s="24">
        <v>0</v>
      </c>
      <c r="P10776" s="32" t="s">
        <v>15163</v>
      </c>
      <c r="Q10776" s="43" t="s">
        <v>15164</v>
      </c>
      <c r="R10776" s="43" t="s">
        <v>78</v>
      </c>
      <c r="S10776" s="47">
        <v>3</v>
      </c>
    </row>
    <row r="10777" spans="1:19" ht="12.75">
      <c r="A10777" s="22" t="s">
        <v>60</v>
      </c>
      <c r="B10777" s="22" t="s">
        <v>24470</v>
      </c>
      <c r="C10777" s="22" t="s">
        <v>69</v>
      </c>
      <c r="D10777" s="22" t="s">
        <v>61</v>
      </c>
      <c r="E10777" s="22" t="s">
        <v>26132</v>
      </c>
      <c r="F10777" s="31">
        <v>42972.516226851847</v>
      </c>
      <c r="G10777" s="31">
        <v>42976</v>
      </c>
      <c r="H10777" s="31">
        <v>43341</v>
      </c>
      <c r="I10777" s="31">
        <v>43002</v>
      </c>
      <c r="J10777" s="22" t="s">
        <v>73</v>
      </c>
      <c r="K10777" s="32" t="s">
        <v>74</v>
      </c>
      <c r="L10777" s="32" t="s">
        <v>26133</v>
      </c>
      <c r="N10777" s="24">
        <v>2324.935</v>
      </c>
      <c r="O10777" s="24">
        <v>0</v>
      </c>
      <c r="P10777" s="32" t="s">
        <v>625</v>
      </c>
      <c r="Q10777" s="43" t="s">
        <v>626</v>
      </c>
      <c r="R10777" s="43" t="s">
        <v>78</v>
      </c>
      <c r="S10777" s="47">
        <v>5</v>
      </c>
    </row>
    <row r="10778" spans="1:19" ht="12.75">
      <c r="A10778" s="22" t="s">
        <v>60</v>
      </c>
      <c r="B10778" s="22" t="s">
        <v>24473</v>
      </c>
      <c r="C10778" s="22" t="s">
        <v>69</v>
      </c>
      <c r="D10778" s="22" t="s">
        <v>61</v>
      </c>
      <c r="E10778" s="22" t="s">
        <v>26134</v>
      </c>
      <c r="F10778" s="31">
        <v>42976.565868055557</v>
      </c>
      <c r="G10778" s="31">
        <v>42987</v>
      </c>
      <c r="H10778" s="31">
        <v>43358</v>
      </c>
      <c r="I10778" s="31">
        <v>43036</v>
      </c>
      <c r="J10778" s="22" t="s">
        <v>73</v>
      </c>
      <c r="K10778" s="32" t="s">
        <v>80</v>
      </c>
      <c r="L10778" s="32" t="s">
        <v>26135</v>
      </c>
      <c r="N10778" s="24">
        <v>2760.8879999999999</v>
      </c>
      <c r="O10778" s="24">
        <v>0</v>
      </c>
      <c r="P10778" s="32" t="s">
        <v>160</v>
      </c>
      <c r="Q10778" s="43" t="s">
        <v>161</v>
      </c>
      <c r="R10778" s="43" t="s">
        <v>78</v>
      </c>
      <c r="S10778" s="47">
        <v>5</v>
      </c>
    </row>
    <row r="10779" spans="1:19" ht="12.75">
      <c r="A10779" s="22" t="s">
        <v>60</v>
      </c>
      <c r="B10779" s="22" t="s">
        <v>24564</v>
      </c>
      <c r="C10779" s="22" t="s">
        <v>69</v>
      </c>
      <c r="D10779" s="22" t="s">
        <v>61</v>
      </c>
      <c r="E10779" s="22" t="s">
        <v>26136</v>
      </c>
      <c r="F10779" s="31">
        <v>42977.735775462963</v>
      </c>
      <c r="G10779" s="31">
        <v>42978</v>
      </c>
      <c r="H10779" s="31">
        <v>43343</v>
      </c>
      <c r="I10779" s="31">
        <v>43007</v>
      </c>
      <c r="J10779" s="22" t="s">
        <v>73</v>
      </c>
      <c r="K10779" s="32" t="s">
        <v>74</v>
      </c>
      <c r="L10779" s="32" t="s">
        <v>26137</v>
      </c>
      <c r="N10779" s="24">
        <v>0</v>
      </c>
      <c r="O10779" s="24">
        <v>0</v>
      </c>
      <c r="P10779" s="32" t="s">
        <v>82</v>
      </c>
      <c r="Q10779" s="43" t="s">
        <v>83</v>
      </c>
      <c r="R10779" s="43" t="s">
        <v>78</v>
      </c>
      <c r="S10779" s="47">
        <v>4</v>
      </c>
    </row>
    <row r="10780" spans="1:19" ht="12.75">
      <c r="A10780" s="22" t="s">
        <v>60</v>
      </c>
      <c r="B10780" s="22" t="s">
        <v>24467</v>
      </c>
      <c r="C10780" s="22" t="s">
        <v>69</v>
      </c>
      <c r="D10780" s="22" t="s">
        <v>61</v>
      </c>
      <c r="E10780" s="22" t="s">
        <v>26138</v>
      </c>
      <c r="F10780" s="31">
        <v>42978.70612268518</v>
      </c>
      <c r="G10780" s="31">
        <v>42978</v>
      </c>
      <c r="H10780" s="31">
        <v>43343</v>
      </c>
      <c r="I10780" s="31">
        <v>43008</v>
      </c>
      <c r="J10780" s="22" t="s">
        <v>73</v>
      </c>
      <c r="K10780" s="32" t="s">
        <v>74</v>
      </c>
      <c r="L10780" s="32" t="s">
        <v>26139</v>
      </c>
      <c r="N10780" s="24">
        <v>338.95659999999998</v>
      </c>
      <c r="O10780" s="24">
        <v>0</v>
      </c>
      <c r="P10780" s="32" t="s">
        <v>2813</v>
      </c>
      <c r="Q10780" s="43" t="s">
        <v>2814</v>
      </c>
      <c r="R10780" s="43" t="s">
        <v>78</v>
      </c>
      <c r="S10780" s="47">
        <v>5</v>
      </c>
    </row>
    <row r="10781" spans="1:19" ht="12.75">
      <c r="A10781" s="22" t="s">
        <v>60</v>
      </c>
      <c r="B10781" s="22" t="s">
        <v>24663</v>
      </c>
      <c r="C10781" s="22" t="s">
        <v>69</v>
      </c>
      <c r="D10781" s="22" t="s">
        <v>61</v>
      </c>
      <c r="E10781" s="22" t="s">
        <v>26140</v>
      </c>
      <c r="F10781" s="31">
        <v>42957.657534722217</v>
      </c>
      <c r="G10781" s="31">
        <v>42855</v>
      </c>
      <c r="H10781" s="31">
        <v>43220</v>
      </c>
      <c r="I10781" s="31">
        <v>42987</v>
      </c>
      <c r="J10781" s="22" t="s">
        <v>209</v>
      </c>
      <c r="K10781" s="32" t="s">
        <v>163</v>
      </c>
      <c r="L10781" s="32" t="s">
        <v>26141</v>
      </c>
      <c r="M10781" s="32" t="s">
        <v>26142</v>
      </c>
      <c r="N10781" s="24">
        <v>-578.62</v>
      </c>
      <c r="O10781" s="24">
        <v>-578.62</v>
      </c>
      <c r="P10781" s="32" t="s">
        <v>16351</v>
      </c>
      <c r="Q10781" s="43" t="s">
        <v>16352</v>
      </c>
      <c r="R10781" s="43" t="s">
        <v>78</v>
      </c>
      <c r="S10781" s="47">
        <v>1</v>
      </c>
    </row>
    <row r="10782" spans="1:19" ht="12.75">
      <c r="A10782" s="22" t="s">
        <v>60</v>
      </c>
      <c r="B10782" s="22" t="s">
        <v>24543</v>
      </c>
      <c r="C10782" s="22" t="s">
        <v>69</v>
      </c>
      <c r="D10782" s="22" t="s">
        <v>61</v>
      </c>
      <c r="E10782" s="22" t="s">
        <v>26143</v>
      </c>
      <c r="F10782" s="31">
        <v>42976.682453703703</v>
      </c>
      <c r="G10782" s="31">
        <v>43008</v>
      </c>
      <c r="H10782" s="31">
        <v>43373</v>
      </c>
      <c r="I10782" s="31">
        <v>43006</v>
      </c>
      <c r="J10782" s="22" t="s">
        <v>73</v>
      </c>
      <c r="K10782" s="32" t="s">
        <v>74</v>
      </c>
      <c r="L10782" s="32" t="s">
        <v>26144</v>
      </c>
      <c r="N10782" s="24">
        <v>388.035</v>
      </c>
      <c r="O10782" s="24">
        <v>0</v>
      </c>
      <c r="P10782" s="32" t="s">
        <v>4121</v>
      </c>
      <c r="Q10782" s="43" t="s">
        <v>4122</v>
      </c>
      <c r="R10782" s="43" t="s">
        <v>78</v>
      </c>
      <c r="S10782" s="47">
        <v>6</v>
      </c>
    </row>
    <row r="10783" spans="1:19" ht="12.75">
      <c r="A10783" s="22" t="s">
        <v>60</v>
      </c>
      <c r="B10783" s="22" t="s">
        <v>25309</v>
      </c>
      <c r="C10783" s="22" t="s">
        <v>69</v>
      </c>
      <c r="D10783" s="22" t="s">
        <v>61</v>
      </c>
      <c r="E10783" s="22" t="s">
        <v>26145</v>
      </c>
      <c r="F10783" s="31">
        <v>42949.738958333335</v>
      </c>
      <c r="G10783" s="31">
        <v>42949</v>
      </c>
      <c r="H10783" s="31">
        <v>43312</v>
      </c>
      <c r="I10783" s="31">
        <v>42979</v>
      </c>
      <c r="J10783" s="22" t="s">
        <v>73</v>
      </c>
      <c r="K10783" s="32" t="s">
        <v>80</v>
      </c>
      <c r="L10783" s="32" t="s">
        <v>26146</v>
      </c>
      <c r="N10783" s="24">
        <v>1816.965</v>
      </c>
      <c r="O10783" s="24">
        <v>0</v>
      </c>
      <c r="P10783" s="32" t="s">
        <v>399</v>
      </c>
      <c r="Q10783" s="43" t="s">
        <v>400</v>
      </c>
      <c r="R10783" s="43" t="s">
        <v>78</v>
      </c>
      <c r="S10783" s="47">
        <v>6</v>
      </c>
    </row>
    <row r="10784" spans="1:19" ht="12.75">
      <c r="A10784" s="22" t="s">
        <v>60</v>
      </c>
      <c r="B10784" s="22" t="s">
        <v>24473</v>
      </c>
      <c r="C10784" s="22" t="s">
        <v>69</v>
      </c>
      <c r="D10784" s="22" t="s">
        <v>61</v>
      </c>
      <c r="E10784" s="22" t="s">
        <v>26147</v>
      </c>
      <c r="F10784" s="31">
        <v>42969.793402777774</v>
      </c>
      <c r="G10784" s="31">
        <v>42972</v>
      </c>
      <c r="H10784" s="31">
        <v>43343</v>
      </c>
      <c r="I10784" s="31">
        <v>42999</v>
      </c>
      <c r="J10784" s="22" t="s">
        <v>73</v>
      </c>
      <c r="K10784" s="32" t="s">
        <v>74</v>
      </c>
      <c r="L10784" s="32" t="s">
        <v>26148</v>
      </c>
      <c r="N10784" s="24">
        <v>0</v>
      </c>
      <c r="O10784" s="24">
        <v>0</v>
      </c>
      <c r="P10784" s="32" t="s">
        <v>267</v>
      </c>
      <c r="Q10784" s="43" t="s">
        <v>268</v>
      </c>
      <c r="R10784" s="43" t="s">
        <v>78</v>
      </c>
      <c r="S10784" s="47">
        <v>5</v>
      </c>
    </row>
    <row r="10785" spans="1:19" ht="12.75">
      <c r="A10785" s="22" t="s">
        <v>60</v>
      </c>
      <c r="B10785" s="22" t="s">
        <v>24513</v>
      </c>
      <c r="C10785" s="22" t="s">
        <v>69</v>
      </c>
      <c r="D10785" s="22" t="s">
        <v>61</v>
      </c>
      <c r="E10785" s="22" t="s">
        <v>26149</v>
      </c>
      <c r="F10785" s="31">
        <v>42977.863900462959</v>
      </c>
      <c r="G10785" s="31">
        <v>43008</v>
      </c>
      <c r="H10785" s="31">
        <v>43373</v>
      </c>
      <c r="I10785" s="31">
        <v>43007</v>
      </c>
      <c r="J10785" s="22" t="s">
        <v>73</v>
      </c>
      <c r="K10785" s="32" t="s">
        <v>74</v>
      </c>
      <c r="L10785" s="32" t="s">
        <v>26150</v>
      </c>
      <c r="N10785" s="24">
        <v>0</v>
      </c>
      <c r="O10785" s="24">
        <v>0</v>
      </c>
      <c r="P10785" s="32" t="s">
        <v>7696</v>
      </c>
      <c r="Q10785" s="43" t="s">
        <v>7697</v>
      </c>
      <c r="R10785" s="43" t="s">
        <v>78</v>
      </c>
      <c r="S10785" s="47">
        <v>6</v>
      </c>
    </row>
    <row r="10786" spans="1:19" ht="12.75">
      <c r="A10786" s="22" t="s">
        <v>60</v>
      </c>
      <c r="B10786" s="22" t="s">
        <v>24585</v>
      </c>
      <c r="C10786" s="22" t="s">
        <v>69</v>
      </c>
      <c r="D10786" s="22" t="s">
        <v>61</v>
      </c>
      <c r="E10786" s="22" t="s">
        <v>26151</v>
      </c>
      <c r="F10786" s="31">
        <v>42970.660381944443</v>
      </c>
      <c r="G10786" s="31">
        <v>42978</v>
      </c>
      <c r="H10786" s="31">
        <v>43343</v>
      </c>
      <c r="I10786" s="31">
        <v>43000</v>
      </c>
      <c r="J10786" s="22" t="s">
        <v>73</v>
      </c>
      <c r="K10786" s="32" t="s">
        <v>74</v>
      </c>
      <c r="L10786" s="32" t="s">
        <v>26152</v>
      </c>
      <c r="N10786" s="24">
        <v>300</v>
      </c>
      <c r="O10786" s="24">
        <v>0</v>
      </c>
      <c r="P10786" s="32" t="s">
        <v>14797</v>
      </c>
      <c r="Q10786" s="43" t="s">
        <v>14798</v>
      </c>
      <c r="R10786" s="43" t="s">
        <v>78</v>
      </c>
      <c r="S10786" s="47">
        <v>4</v>
      </c>
    </row>
    <row r="10787" spans="1:19" ht="12.75">
      <c r="A10787" s="22" t="s">
        <v>60</v>
      </c>
      <c r="B10787" s="22" t="s">
        <v>24500</v>
      </c>
      <c r="C10787" s="22" t="s">
        <v>69</v>
      </c>
      <c r="D10787" s="22" t="s">
        <v>61</v>
      </c>
      <c r="E10787" s="22" t="s">
        <v>26153</v>
      </c>
      <c r="F10787" s="31">
        <v>42957.692962962959</v>
      </c>
      <c r="G10787" s="31">
        <v>42957</v>
      </c>
      <c r="H10787" s="31">
        <v>43322</v>
      </c>
      <c r="I10787" s="31">
        <v>42987</v>
      </c>
      <c r="J10787" s="22" t="s">
        <v>73</v>
      </c>
      <c r="K10787" s="32" t="s">
        <v>74</v>
      </c>
      <c r="L10787" s="32" t="s">
        <v>26154</v>
      </c>
      <c r="N10787" s="24">
        <v>0</v>
      </c>
      <c r="O10787" s="24">
        <v>0</v>
      </c>
      <c r="P10787" s="32" t="s">
        <v>427</v>
      </c>
      <c r="Q10787" s="43" t="s">
        <v>428</v>
      </c>
      <c r="R10787" s="43" t="s">
        <v>78</v>
      </c>
      <c r="S10787" s="47">
        <v>5</v>
      </c>
    </row>
    <row r="10788" spans="1:19" ht="12.75">
      <c r="A10788" s="22" t="s">
        <v>60</v>
      </c>
      <c r="B10788" s="22" t="s">
        <v>24564</v>
      </c>
      <c r="C10788" s="22" t="s">
        <v>69</v>
      </c>
      <c r="D10788" s="22" t="s">
        <v>61</v>
      </c>
      <c r="E10788" s="22" t="s">
        <v>26155</v>
      </c>
      <c r="F10788" s="31">
        <v>42951.60261574074</v>
      </c>
      <c r="G10788" s="31">
        <v>42958</v>
      </c>
      <c r="H10788" s="31">
        <v>43323</v>
      </c>
      <c r="I10788" s="31">
        <v>42981</v>
      </c>
      <c r="J10788" s="22" t="s">
        <v>73</v>
      </c>
      <c r="K10788" s="32" t="s">
        <v>85</v>
      </c>
      <c r="L10788" s="32" t="s">
        <v>26156</v>
      </c>
      <c r="N10788" s="24">
        <v>533.21159999999998</v>
      </c>
      <c r="O10788" s="24">
        <v>395.29</v>
      </c>
      <c r="P10788" s="32" t="s">
        <v>223</v>
      </c>
      <c r="Q10788" s="43" t="s">
        <v>224</v>
      </c>
      <c r="R10788" s="43" t="s">
        <v>78</v>
      </c>
      <c r="S10788" s="47">
        <v>5</v>
      </c>
    </row>
    <row r="10789" spans="1:19" ht="12.75">
      <c r="A10789" s="22" t="s">
        <v>60</v>
      </c>
      <c r="B10789" s="22" t="s">
        <v>24481</v>
      </c>
      <c r="C10789" s="22" t="s">
        <v>69</v>
      </c>
      <c r="D10789" s="22" t="s">
        <v>61</v>
      </c>
      <c r="E10789" s="22" t="s">
        <v>26157</v>
      </c>
      <c r="F10789" s="31">
        <v>42950.467152777775</v>
      </c>
      <c r="G10789" s="31">
        <v>42983</v>
      </c>
      <c r="H10789" s="31">
        <v>43348</v>
      </c>
      <c r="I10789" s="31">
        <v>43010.464143518519</v>
      </c>
      <c r="J10789" s="22" t="s">
        <v>202</v>
      </c>
      <c r="K10789" s="32" t="s">
        <v>163</v>
      </c>
      <c r="L10789" s="32" t="s">
        <v>26158</v>
      </c>
      <c r="M10789" s="32" t="s">
        <v>26159</v>
      </c>
      <c r="N10789" s="24">
        <v>1946.5766000000001</v>
      </c>
      <c r="O10789" s="24">
        <v>1314</v>
      </c>
      <c r="P10789" s="32" t="s">
        <v>140</v>
      </c>
      <c r="Q10789" s="43" t="s">
        <v>141</v>
      </c>
      <c r="R10789" s="43" t="s">
        <v>93</v>
      </c>
      <c r="S10789" s="47">
        <v>5</v>
      </c>
    </row>
    <row r="10790" spans="1:19" ht="12.75">
      <c r="A10790" s="22" t="s">
        <v>60</v>
      </c>
      <c r="B10790" s="22" t="s">
        <v>24543</v>
      </c>
      <c r="C10790" s="22" t="s">
        <v>69</v>
      </c>
      <c r="D10790" s="22" t="s">
        <v>61</v>
      </c>
      <c r="E10790" s="22" t="s">
        <v>26160</v>
      </c>
      <c r="F10790" s="31">
        <v>42973.091111111113</v>
      </c>
      <c r="G10790" s="31">
        <v>43008</v>
      </c>
      <c r="H10790" s="31">
        <v>43373</v>
      </c>
      <c r="I10790" s="31">
        <v>43033.091111111113</v>
      </c>
      <c r="J10790" s="22" t="s">
        <v>202</v>
      </c>
      <c r="K10790" s="32" t="s">
        <v>85</v>
      </c>
      <c r="L10790" s="32" t="s">
        <v>26161</v>
      </c>
      <c r="N10790" s="24">
        <v>1453.07</v>
      </c>
      <c r="O10790" s="24">
        <v>1453.07</v>
      </c>
      <c r="P10790" s="32" t="s">
        <v>3044</v>
      </c>
      <c r="Q10790" s="43" t="s">
        <v>3045</v>
      </c>
      <c r="R10790" s="43" t="s">
        <v>78</v>
      </c>
      <c r="S10790" s="47">
        <v>1</v>
      </c>
    </row>
    <row r="10791" spans="1:19" ht="12.75">
      <c r="A10791" s="22" t="s">
        <v>60</v>
      </c>
      <c r="B10791" s="22" t="s">
        <v>24481</v>
      </c>
      <c r="C10791" s="22" t="s">
        <v>69</v>
      </c>
      <c r="D10791" s="22" t="s">
        <v>61</v>
      </c>
      <c r="E10791" s="22" t="s">
        <v>26162</v>
      </c>
      <c r="F10791" s="31">
        <v>42950.447974537034</v>
      </c>
      <c r="G10791" s="31">
        <v>42962</v>
      </c>
      <c r="H10791" s="31">
        <v>43327</v>
      </c>
      <c r="I10791" s="31">
        <v>42980.445196759254</v>
      </c>
      <c r="J10791" s="22" t="s">
        <v>73</v>
      </c>
      <c r="K10791" s="32" t="s">
        <v>80</v>
      </c>
      <c r="L10791" s="32" t="s">
        <v>26163</v>
      </c>
      <c r="N10791" s="24">
        <v>617.27</v>
      </c>
      <c r="O10791" s="24">
        <v>680.16</v>
      </c>
      <c r="P10791" s="32" t="s">
        <v>4786</v>
      </c>
      <c r="Q10791" s="43" t="s">
        <v>4787</v>
      </c>
      <c r="R10791" s="43" t="s">
        <v>78</v>
      </c>
      <c r="S10791" s="47">
        <v>6</v>
      </c>
    </row>
    <row r="10792" spans="1:19" ht="12.75">
      <c r="A10792" s="22" t="s">
        <v>60</v>
      </c>
      <c r="B10792" s="22" t="s">
        <v>24481</v>
      </c>
      <c r="C10792" s="22" t="s">
        <v>69</v>
      </c>
      <c r="D10792" s="22" t="s">
        <v>61</v>
      </c>
      <c r="E10792" s="22" t="s">
        <v>26164</v>
      </c>
      <c r="F10792" s="31">
        <v>42950.428425925922</v>
      </c>
      <c r="G10792" s="31">
        <v>42962</v>
      </c>
      <c r="H10792" s="31">
        <v>43327</v>
      </c>
      <c r="I10792" s="31">
        <v>42980.412928240738</v>
      </c>
      <c r="J10792" s="22" t="s">
        <v>73</v>
      </c>
      <c r="K10792" s="32" t="s">
        <v>74</v>
      </c>
      <c r="L10792" s="32" t="s">
        <v>26165</v>
      </c>
      <c r="N10792" s="24">
        <v>1908.70</v>
      </c>
      <c r="O10792" s="24">
        <v>0</v>
      </c>
      <c r="P10792" s="32" t="s">
        <v>3320</v>
      </c>
      <c r="Q10792" s="43" t="s">
        <v>3321</v>
      </c>
      <c r="R10792" s="43" t="s">
        <v>78</v>
      </c>
      <c r="S10792" s="47">
        <v>6</v>
      </c>
    </row>
    <row r="10793" spans="1:19" ht="12.75">
      <c r="A10793" s="22" t="s">
        <v>60</v>
      </c>
      <c r="B10793" s="22" t="s">
        <v>24473</v>
      </c>
      <c r="C10793" s="22" t="s">
        <v>69</v>
      </c>
      <c r="D10793" s="22" t="s">
        <v>61</v>
      </c>
      <c r="E10793" s="22" t="s">
        <v>26166</v>
      </c>
      <c r="F10793" s="31">
        <v>42951.465486111112</v>
      </c>
      <c r="G10793" s="31">
        <v>42978</v>
      </c>
      <c r="H10793" s="31">
        <v>43343</v>
      </c>
      <c r="I10793" s="31">
        <v>42981</v>
      </c>
      <c r="J10793" s="22" t="s">
        <v>73</v>
      </c>
      <c r="K10793" s="32" t="s">
        <v>85</v>
      </c>
      <c r="L10793" s="32" t="s">
        <v>26167</v>
      </c>
      <c r="N10793" s="24">
        <v>2250.835</v>
      </c>
      <c r="O10793" s="24">
        <v>2441.7199999999998</v>
      </c>
      <c r="P10793" s="32" t="s">
        <v>101</v>
      </c>
      <c r="Q10793" s="43" t="s">
        <v>102</v>
      </c>
      <c r="R10793" s="43" t="s">
        <v>78</v>
      </c>
      <c r="S10793" s="47">
        <v>5</v>
      </c>
    </row>
    <row r="10794" spans="1:19" ht="12.75">
      <c r="A10794" s="22" t="s">
        <v>60</v>
      </c>
      <c r="B10794" s="22" t="s">
        <v>24473</v>
      </c>
      <c r="C10794" s="22" t="s">
        <v>69</v>
      </c>
      <c r="D10794" s="22" t="s">
        <v>61</v>
      </c>
      <c r="E10794" s="22" t="s">
        <v>26168</v>
      </c>
      <c r="F10794" s="31">
        <v>42954.526770833334</v>
      </c>
      <c r="G10794" s="31">
        <v>42978</v>
      </c>
      <c r="H10794" s="31">
        <v>43343</v>
      </c>
      <c r="I10794" s="31">
        <v>43014</v>
      </c>
      <c r="J10794" s="22" t="s">
        <v>73</v>
      </c>
      <c r="K10794" s="32" t="s">
        <v>74</v>
      </c>
      <c r="L10794" s="32" t="s">
        <v>26169</v>
      </c>
      <c r="N10794" s="24">
        <v>2739.7233000000001</v>
      </c>
      <c r="O10794" s="24">
        <v>0</v>
      </c>
      <c r="P10794" s="32" t="s">
        <v>3792</v>
      </c>
      <c r="Q10794" s="43" t="s">
        <v>3793</v>
      </c>
      <c r="R10794" s="43" t="s">
        <v>78</v>
      </c>
      <c r="S10794" s="47">
        <v>5</v>
      </c>
    </row>
    <row r="10795" spans="1:19" ht="12.75">
      <c r="A10795" s="22" t="s">
        <v>60</v>
      </c>
      <c r="B10795" s="22" t="s">
        <v>24607</v>
      </c>
      <c r="C10795" s="22" t="s">
        <v>69</v>
      </c>
      <c r="D10795" s="22" t="s">
        <v>61</v>
      </c>
      <c r="E10795" s="22" t="s">
        <v>26170</v>
      </c>
      <c r="F10795" s="31">
        <v>42949.601446759254</v>
      </c>
      <c r="G10795" s="31">
        <v>42962</v>
      </c>
      <c r="H10795" s="31">
        <v>43327</v>
      </c>
      <c r="I10795" s="31">
        <v>42979</v>
      </c>
      <c r="J10795" s="22" t="s">
        <v>73</v>
      </c>
      <c r="K10795" s="32" t="s">
        <v>163</v>
      </c>
      <c r="L10795" s="32" t="s">
        <v>26171</v>
      </c>
      <c r="M10795" s="32" t="s">
        <v>26172</v>
      </c>
      <c r="N10795" s="24">
        <v>1403.2725</v>
      </c>
      <c r="O10795" s="24">
        <v>1020.11</v>
      </c>
      <c r="P10795" s="32" t="s">
        <v>1151</v>
      </c>
      <c r="Q10795" s="43" t="s">
        <v>1152</v>
      </c>
      <c r="R10795" s="43" t="s">
        <v>93</v>
      </c>
      <c r="S10795" s="47">
        <v>4</v>
      </c>
    </row>
    <row r="10796" spans="1:19" ht="12.75">
      <c r="A10796" s="22" t="s">
        <v>60</v>
      </c>
      <c r="B10796" s="22" t="s">
        <v>24478</v>
      </c>
      <c r="C10796" s="22" t="s">
        <v>69</v>
      </c>
      <c r="D10796" s="22" t="s">
        <v>61</v>
      </c>
      <c r="E10796" s="22" t="s">
        <v>26173</v>
      </c>
      <c r="F10796" s="31">
        <v>42951.690324074072</v>
      </c>
      <c r="G10796" s="31">
        <v>42951</v>
      </c>
      <c r="H10796" s="31">
        <v>43312</v>
      </c>
      <c r="I10796" s="31">
        <v>42981</v>
      </c>
      <c r="J10796" s="22" t="s">
        <v>73</v>
      </c>
      <c r="K10796" s="32" t="s">
        <v>85</v>
      </c>
      <c r="L10796" s="32" t="s">
        <v>26174</v>
      </c>
      <c r="N10796" s="24">
        <v>3141.6932999999999</v>
      </c>
      <c r="O10796" s="24">
        <v>2788.70</v>
      </c>
      <c r="P10796" s="32" t="s">
        <v>1898</v>
      </c>
      <c r="Q10796" s="43" t="s">
        <v>1899</v>
      </c>
      <c r="R10796" s="43" t="s">
        <v>78</v>
      </c>
      <c r="S10796" s="47">
        <v>5</v>
      </c>
    </row>
    <row r="10797" spans="1:19" ht="12.75">
      <c r="A10797" s="22" t="s">
        <v>60</v>
      </c>
      <c r="B10797" s="22" t="s">
        <v>24585</v>
      </c>
      <c r="C10797" s="22" t="s">
        <v>69</v>
      </c>
      <c r="D10797" s="22" t="s">
        <v>61</v>
      </c>
      <c r="E10797" s="22" t="s">
        <v>26175</v>
      </c>
      <c r="F10797" s="31">
        <v>42959.13853009259</v>
      </c>
      <c r="G10797" s="31">
        <v>43008</v>
      </c>
      <c r="H10797" s="31">
        <v>43373</v>
      </c>
      <c r="I10797" s="31">
        <v>43019.13853009259</v>
      </c>
      <c r="J10797" s="22" t="s">
        <v>73</v>
      </c>
      <c r="K10797" s="32" t="s">
        <v>74</v>
      </c>
      <c r="L10797" s="32" t="s">
        <v>26176</v>
      </c>
      <c r="N10797" s="24">
        <v>780</v>
      </c>
      <c r="O10797" s="24">
        <v>0</v>
      </c>
      <c r="P10797" s="32" t="s">
        <v>6229</v>
      </c>
      <c r="Q10797" s="43" t="s">
        <v>6230</v>
      </c>
      <c r="R10797" s="43" t="s">
        <v>78</v>
      </c>
      <c r="S10797" s="47">
        <v>6</v>
      </c>
    </row>
    <row r="10798" spans="1:19" ht="12.75">
      <c r="A10798" s="22" t="s">
        <v>60</v>
      </c>
      <c r="B10798" s="22" t="s">
        <v>24585</v>
      </c>
      <c r="C10798" s="22" t="s">
        <v>69</v>
      </c>
      <c r="D10798" s="22" t="s">
        <v>61</v>
      </c>
      <c r="E10798" s="22" t="s">
        <v>26177</v>
      </c>
      <c r="F10798" s="31">
        <v>42955.442106481481</v>
      </c>
      <c r="G10798" s="31">
        <v>42955</v>
      </c>
      <c r="H10798" s="31">
        <v>43320</v>
      </c>
      <c r="I10798" s="31">
        <v>42985</v>
      </c>
      <c r="J10798" s="22" t="s">
        <v>73</v>
      </c>
      <c r="K10798" s="32" t="s">
        <v>74</v>
      </c>
      <c r="L10798" s="32" t="s">
        <v>26178</v>
      </c>
      <c r="N10798" s="24">
        <v>0</v>
      </c>
      <c r="O10798" s="24">
        <v>0</v>
      </c>
      <c r="P10798" s="32" t="s">
        <v>547</v>
      </c>
      <c r="Q10798" s="43" t="s">
        <v>548</v>
      </c>
      <c r="R10798" s="43" t="s">
        <v>78</v>
      </c>
      <c r="S10798" s="47">
        <v>5</v>
      </c>
    </row>
    <row r="10799" spans="1:19" ht="12.75">
      <c r="A10799" s="22" t="s">
        <v>60</v>
      </c>
      <c r="B10799" s="22" t="s">
        <v>24473</v>
      </c>
      <c r="C10799" s="22" t="s">
        <v>69</v>
      </c>
      <c r="D10799" s="22" t="s">
        <v>61</v>
      </c>
      <c r="E10799" s="22" t="s">
        <v>26179</v>
      </c>
      <c r="F10799" s="31">
        <v>42965.512048611112</v>
      </c>
      <c r="G10799" s="31">
        <v>42975</v>
      </c>
      <c r="H10799" s="31">
        <v>43343</v>
      </c>
      <c r="I10799" s="31">
        <v>42995</v>
      </c>
      <c r="J10799" s="22" t="s">
        <v>73</v>
      </c>
      <c r="K10799" s="32" t="s">
        <v>74</v>
      </c>
      <c r="L10799" s="32" t="s">
        <v>26180</v>
      </c>
      <c r="N10799" s="24">
        <v>7375.78</v>
      </c>
      <c r="O10799" s="24">
        <v>0</v>
      </c>
      <c r="P10799" s="32" t="s">
        <v>1199</v>
      </c>
      <c r="Q10799" s="43" t="s">
        <v>1200</v>
      </c>
      <c r="R10799" s="43" t="s">
        <v>93</v>
      </c>
      <c r="S10799" s="47">
        <v>4</v>
      </c>
    </row>
    <row r="10800" spans="1:19" ht="12.75">
      <c r="A10800" s="22" t="s">
        <v>60</v>
      </c>
      <c r="B10800" s="22" t="s">
        <v>24500</v>
      </c>
      <c r="C10800" s="22" t="s">
        <v>69</v>
      </c>
      <c r="D10800" s="22" t="s">
        <v>61</v>
      </c>
      <c r="E10800" s="22" t="s">
        <v>26181</v>
      </c>
      <c r="F10800" s="31">
        <v>42968.593449074069</v>
      </c>
      <c r="G10800" s="31">
        <v>42614</v>
      </c>
      <c r="H10800" s="31">
        <v>42979</v>
      </c>
      <c r="I10800" s="31">
        <v>42998</v>
      </c>
      <c r="J10800" s="22" t="s">
        <v>108</v>
      </c>
      <c r="K10800" s="32" t="s">
        <v>196</v>
      </c>
      <c r="L10800" s="32" t="s">
        <v>26182</v>
      </c>
      <c r="N10800" s="24">
        <v>0</v>
      </c>
      <c r="O10800" s="24">
        <v>0</v>
      </c>
      <c r="P10800" s="32" t="s">
        <v>4549</v>
      </c>
      <c r="Q10800" s="43" t="s">
        <v>4550</v>
      </c>
      <c r="R10800" s="43" t="s">
        <v>93</v>
      </c>
      <c r="S10800" s="47">
        <v>1</v>
      </c>
    </row>
    <row r="10801" spans="1:19" ht="12.75">
      <c r="A10801" s="22" t="s">
        <v>60</v>
      </c>
      <c r="B10801" s="22" t="s">
        <v>24543</v>
      </c>
      <c r="C10801" s="22" t="s">
        <v>69</v>
      </c>
      <c r="D10801" s="22" t="s">
        <v>61</v>
      </c>
      <c r="E10801" s="22" t="s">
        <v>26183</v>
      </c>
      <c r="F10801" s="31">
        <v>42954.456493055557</v>
      </c>
      <c r="G10801" s="31">
        <v>42978</v>
      </c>
      <c r="H10801" s="31">
        <v>43343</v>
      </c>
      <c r="I10801" s="31">
        <v>42984</v>
      </c>
      <c r="J10801" s="22" t="s">
        <v>73</v>
      </c>
      <c r="K10801" s="32" t="s">
        <v>80</v>
      </c>
      <c r="L10801" s="32" t="s">
        <v>26184</v>
      </c>
      <c r="N10801" s="24">
        <v>299.25139999999999</v>
      </c>
      <c r="O10801" s="24">
        <v>287.61</v>
      </c>
      <c r="P10801" s="32" t="s">
        <v>2805</v>
      </c>
      <c r="Q10801" s="43" t="s">
        <v>2806</v>
      </c>
      <c r="R10801" s="43" t="s">
        <v>78</v>
      </c>
      <c r="S10801" s="47">
        <v>4</v>
      </c>
    </row>
    <row r="10802" spans="1:19" ht="12.75">
      <c r="A10802" s="22" t="s">
        <v>60</v>
      </c>
      <c r="B10802" s="22" t="s">
        <v>24473</v>
      </c>
      <c r="C10802" s="22" t="s">
        <v>69</v>
      </c>
      <c r="D10802" s="22" t="s">
        <v>61</v>
      </c>
      <c r="E10802" s="22" t="s">
        <v>26185</v>
      </c>
      <c r="F10802" s="31">
        <v>42948.571828703702</v>
      </c>
      <c r="G10802" s="31">
        <v>42964</v>
      </c>
      <c r="H10802" s="31">
        <v>43329</v>
      </c>
      <c r="I10802" s="31">
        <v>42978</v>
      </c>
      <c r="J10802" s="22" t="s">
        <v>73</v>
      </c>
      <c r="K10802" s="32" t="s">
        <v>85</v>
      </c>
      <c r="L10802" s="32" t="s">
        <v>26186</v>
      </c>
      <c r="N10802" s="24">
        <v>6830.42</v>
      </c>
      <c r="O10802" s="24">
        <v>6003.9499999999998</v>
      </c>
      <c r="P10802" s="32" t="s">
        <v>1120</v>
      </c>
      <c r="Q10802" s="43" t="s">
        <v>1121</v>
      </c>
      <c r="R10802" s="43" t="s">
        <v>2725</v>
      </c>
      <c r="S10802" s="47">
        <v>5</v>
      </c>
    </row>
    <row r="10803" spans="1:19" ht="12.75">
      <c r="A10803" s="22" t="s">
        <v>60</v>
      </c>
      <c r="B10803" s="22" t="s">
        <v>24473</v>
      </c>
      <c r="C10803" s="22" t="s">
        <v>69</v>
      </c>
      <c r="D10803" s="22" t="s">
        <v>61</v>
      </c>
      <c r="E10803" s="22" t="s">
        <v>26187</v>
      </c>
      <c r="F10803" s="31">
        <v>42964.71665509259</v>
      </c>
      <c r="G10803" s="31">
        <v>42973</v>
      </c>
      <c r="H10803" s="31">
        <v>43327</v>
      </c>
      <c r="I10803" s="31">
        <v>42994</v>
      </c>
      <c r="J10803" s="22" t="s">
        <v>73</v>
      </c>
      <c r="K10803" s="32" t="s">
        <v>74</v>
      </c>
      <c r="L10803" s="32" t="s">
        <v>26188</v>
      </c>
      <c r="N10803" s="24">
        <v>1181.395</v>
      </c>
      <c r="O10803" s="24">
        <v>0</v>
      </c>
      <c r="P10803" s="32" t="s">
        <v>24792</v>
      </c>
      <c r="Q10803" s="43" t="s">
        <v>24793</v>
      </c>
      <c r="R10803" s="43" t="s">
        <v>78</v>
      </c>
      <c r="S10803" s="47">
        <v>5</v>
      </c>
    </row>
    <row r="10804" spans="1:19" ht="12.75">
      <c r="A10804" s="22" t="s">
        <v>60</v>
      </c>
      <c r="B10804" s="22" t="s">
        <v>24500</v>
      </c>
      <c r="C10804" s="22" t="s">
        <v>69</v>
      </c>
      <c r="D10804" s="22" t="s">
        <v>61</v>
      </c>
      <c r="E10804" s="22" t="s">
        <v>26189</v>
      </c>
      <c r="F10804" s="31">
        <v>42971.084999999999</v>
      </c>
      <c r="G10804" s="31">
        <v>43006</v>
      </c>
      <c r="H10804" s="31">
        <v>43371</v>
      </c>
      <c r="I10804" s="31">
        <v>43031.084999999999</v>
      </c>
      <c r="J10804" s="22" t="s">
        <v>202</v>
      </c>
      <c r="K10804" s="32" t="s">
        <v>85</v>
      </c>
      <c r="L10804" s="32" t="s">
        <v>26190</v>
      </c>
      <c r="N10804" s="24">
        <v>861.42</v>
      </c>
      <c r="O10804" s="24">
        <v>861.42</v>
      </c>
      <c r="P10804" s="32" t="s">
        <v>818</v>
      </c>
      <c r="Q10804" s="43" t="s">
        <v>819</v>
      </c>
      <c r="R10804" s="43" t="s">
        <v>78</v>
      </c>
      <c r="S10804" s="47">
        <v>1</v>
      </c>
    </row>
    <row r="10805" spans="1:19" ht="12.75">
      <c r="A10805" s="22" t="s">
        <v>60</v>
      </c>
      <c r="B10805" s="22" t="s">
        <v>24490</v>
      </c>
      <c r="C10805" s="22" t="s">
        <v>69</v>
      </c>
      <c r="D10805" s="22" t="s">
        <v>61</v>
      </c>
      <c r="E10805" s="22" t="s">
        <v>26191</v>
      </c>
      <c r="F10805" s="31">
        <v>42977.588495370372</v>
      </c>
      <c r="G10805" s="31">
        <v>42978</v>
      </c>
      <c r="H10805" s="31">
        <v>43343</v>
      </c>
      <c r="I10805" s="31">
        <v>43007</v>
      </c>
      <c r="J10805" s="22" t="s">
        <v>73</v>
      </c>
      <c r="K10805" s="32" t="s">
        <v>74</v>
      </c>
      <c r="L10805" s="32" t="s">
        <v>26192</v>
      </c>
      <c r="N10805" s="24">
        <v>0</v>
      </c>
      <c r="O10805" s="24">
        <v>0</v>
      </c>
      <c r="P10805" s="32" t="s">
        <v>9930</v>
      </c>
      <c r="Q10805" s="43" t="s">
        <v>9931</v>
      </c>
      <c r="R10805" s="43" t="s">
        <v>78</v>
      </c>
      <c r="S10805" s="47">
        <v>5</v>
      </c>
    </row>
    <row r="10806" spans="1:19" ht="12.75">
      <c r="A10806" s="22" t="s">
        <v>60</v>
      </c>
      <c r="B10806" s="22" t="s">
        <v>24500</v>
      </c>
      <c r="C10806" s="22" t="s">
        <v>69</v>
      </c>
      <c r="D10806" s="22" t="s">
        <v>61</v>
      </c>
      <c r="E10806" s="22" t="s">
        <v>26193</v>
      </c>
      <c r="F10806" s="31">
        <v>42961.73501157407</v>
      </c>
      <c r="G10806" s="31">
        <v>42991</v>
      </c>
      <c r="H10806" s="31">
        <v>43356</v>
      </c>
      <c r="I10806" s="31">
        <v>42991</v>
      </c>
      <c r="J10806" s="22" t="s">
        <v>73</v>
      </c>
      <c r="K10806" s="32" t="s">
        <v>85</v>
      </c>
      <c r="L10806" s="32" t="s">
        <v>26194</v>
      </c>
      <c r="N10806" s="24">
        <v>4609.33</v>
      </c>
      <c r="O10806" s="24">
        <v>4120.1499999999996</v>
      </c>
      <c r="P10806" s="32" t="s">
        <v>543</v>
      </c>
      <c r="Q10806" s="43" t="s">
        <v>544</v>
      </c>
      <c r="R10806" s="43" t="s">
        <v>78</v>
      </c>
      <c r="S10806" s="47">
        <v>5</v>
      </c>
    </row>
    <row r="10807" spans="1:19" ht="12.75">
      <c r="A10807" s="22" t="s">
        <v>60</v>
      </c>
      <c r="B10807" s="22" t="s">
        <v>24500</v>
      </c>
      <c r="C10807" s="22" t="s">
        <v>69</v>
      </c>
      <c r="D10807" s="22" t="s">
        <v>61</v>
      </c>
      <c r="E10807" s="22" t="s">
        <v>26195</v>
      </c>
      <c r="F10807" s="31">
        <v>42958.542800925927</v>
      </c>
      <c r="G10807" s="31">
        <v>42990</v>
      </c>
      <c r="H10807" s="31">
        <v>43355</v>
      </c>
      <c r="I10807" s="31">
        <v>42988</v>
      </c>
      <c r="J10807" s="22" t="s">
        <v>73</v>
      </c>
      <c r="K10807" s="32" t="s">
        <v>80</v>
      </c>
      <c r="L10807" s="32" t="s">
        <v>26196</v>
      </c>
      <c r="N10807" s="24">
        <v>967.46659999999997</v>
      </c>
      <c r="O10807" s="24">
        <v>673.77</v>
      </c>
      <c r="P10807" s="32" t="s">
        <v>97</v>
      </c>
      <c r="Q10807" s="43" t="s">
        <v>98</v>
      </c>
      <c r="R10807" s="43" t="s">
        <v>78</v>
      </c>
      <c r="S10807" s="47">
        <v>4</v>
      </c>
    </row>
    <row r="10808" spans="1:19" ht="12.75">
      <c r="A10808" s="22" t="s">
        <v>60</v>
      </c>
      <c r="B10808" s="22" t="s">
        <v>24500</v>
      </c>
      <c r="C10808" s="22" t="s">
        <v>69</v>
      </c>
      <c r="D10808" s="22" t="s">
        <v>61</v>
      </c>
      <c r="E10808" s="22" t="s">
        <v>26197</v>
      </c>
      <c r="F10808" s="31">
        <v>42975.788460648146</v>
      </c>
      <c r="G10808" s="31">
        <v>42977</v>
      </c>
      <c r="H10808" s="31">
        <v>43342</v>
      </c>
      <c r="I10808" s="31">
        <v>43005</v>
      </c>
      <c r="J10808" s="22" t="s">
        <v>73</v>
      </c>
      <c r="K10808" s="32" t="s">
        <v>85</v>
      </c>
      <c r="L10808" s="32" t="s">
        <v>26198</v>
      </c>
      <c r="N10808" s="24">
        <v>345.4366</v>
      </c>
      <c r="O10808" s="24">
        <v>294</v>
      </c>
      <c r="P10808" s="32" t="s">
        <v>920</v>
      </c>
      <c r="Q10808" s="43" t="s">
        <v>921</v>
      </c>
      <c r="R10808" s="43" t="s">
        <v>78</v>
      </c>
      <c r="S10808" s="47">
        <v>5</v>
      </c>
    </row>
    <row r="10809" spans="1:19" ht="12.75">
      <c r="A10809" s="22" t="s">
        <v>60</v>
      </c>
      <c r="B10809" s="22" t="s">
        <v>24478</v>
      </c>
      <c r="C10809" s="22" t="s">
        <v>69</v>
      </c>
      <c r="D10809" s="22" t="s">
        <v>61</v>
      </c>
      <c r="E10809" s="22" t="s">
        <v>26199</v>
      </c>
      <c r="F10809" s="31">
        <v>42975.774270833332</v>
      </c>
      <c r="G10809" s="31">
        <v>42993</v>
      </c>
      <c r="H10809" s="31">
        <v>43358</v>
      </c>
      <c r="I10809" s="31">
        <v>43005</v>
      </c>
      <c r="J10809" s="22" t="s">
        <v>73</v>
      </c>
      <c r="K10809" s="32" t="s">
        <v>74</v>
      </c>
      <c r="L10809" s="32" t="s">
        <v>26200</v>
      </c>
      <c r="N10809" s="24">
        <v>769.60</v>
      </c>
      <c r="O10809" s="24">
        <v>0</v>
      </c>
      <c r="P10809" s="32" t="s">
        <v>160</v>
      </c>
      <c r="Q10809" s="43" t="s">
        <v>161</v>
      </c>
      <c r="R10809" s="43" t="s">
        <v>78</v>
      </c>
      <c r="S10809" s="47">
        <v>5</v>
      </c>
    </row>
    <row r="10810" spans="1:19" ht="12.75">
      <c r="A10810" s="22" t="s">
        <v>60</v>
      </c>
      <c r="B10810" s="22" t="s">
        <v>24473</v>
      </c>
      <c r="C10810" s="22" t="s">
        <v>69</v>
      </c>
      <c r="D10810" s="22" t="s">
        <v>61</v>
      </c>
      <c r="E10810" s="22" t="s">
        <v>26201</v>
      </c>
      <c r="F10810" s="31">
        <v>42956.543807870366</v>
      </c>
      <c r="G10810" s="31">
        <v>42958</v>
      </c>
      <c r="H10810" s="31">
        <v>43323</v>
      </c>
      <c r="I10810" s="31">
        <v>42986</v>
      </c>
      <c r="J10810" s="22" t="s">
        <v>73</v>
      </c>
      <c r="K10810" s="32" t="s">
        <v>74</v>
      </c>
      <c r="L10810" s="32" t="s">
        <v>26202</v>
      </c>
      <c r="N10810" s="24">
        <v>1810.1732999999999</v>
      </c>
      <c r="O10810" s="24">
        <v>0</v>
      </c>
      <c r="P10810" s="32" t="s">
        <v>144</v>
      </c>
      <c r="Q10810" s="43" t="s">
        <v>145</v>
      </c>
      <c r="R10810" s="43" t="s">
        <v>78</v>
      </c>
      <c r="S10810" s="47">
        <v>5</v>
      </c>
    </row>
    <row r="10811" spans="1:19" ht="12.75">
      <c r="A10811" s="22" t="s">
        <v>60</v>
      </c>
      <c r="B10811" s="22" t="s">
        <v>24585</v>
      </c>
      <c r="C10811" s="22" t="s">
        <v>69</v>
      </c>
      <c r="D10811" s="22" t="s">
        <v>61</v>
      </c>
      <c r="E10811" s="22" t="s">
        <v>26203</v>
      </c>
      <c r="F10811" s="31">
        <v>42948.684745370367</v>
      </c>
      <c r="G10811" s="31">
        <v>42947</v>
      </c>
      <c r="H10811" s="31">
        <v>43312</v>
      </c>
      <c r="I10811" s="31">
        <v>42978</v>
      </c>
      <c r="J10811" s="22" t="s">
        <v>73</v>
      </c>
      <c r="K10811" s="32" t="s">
        <v>163</v>
      </c>
      <c r="L10811" s="32" t="s">
        <v>26204</v>
      </c>
      <c r="M10811" s="32" t="s">
        <v>24670</v>
      </c>
      <c r="N10811" s="24">
        <v>2863.5149999999999</v>
      </c>
      <c r="O10811" s="24">
        <v>2863.5149999999999</v>
      </c>
      <c r="P10811" s="32" t="s">
        <v>1120</v>
      </c>
      <c r="Q10811" s="43" t="s">
        <v>1121</v>
      </c>
      <c r="R10811" s="43" t="s">
        <v>78</v>
      </c>
      <c r="S10811" s="47">
        <v>1</v>
      </c>
    </row>
    <row r="10812" spans="1:19" ht="12.75">
      <c r="A10812" s="22" t="s">
        <v>60</v>
      </c>
      <c r="B10812" s="22" t="s">
        <v>24585</v>
      </c>
      <c r="C10812" s="22" t="s">
        <v>69</v>
      </c>
      <c r="D10812" s="22" t="s">
        <v>61</v>
      </c>
      <c r="E10812" s="22" t="s">
        <v>26205</v>
      </c>
      <c r="F10812" s="31">
        <v>42968.606562499997</v>
      </c>
      <c r="G10812" s="31">
        <v>42968</v>
      </c>
      <c r="H10812" s="31">
        <v>43333</v>
      </c>
      <c r="I10812" s="31">
        <v>42998</v>
      </c>
      <c r="J10812" s="22" t="s">
        <v>73</v>
      </c>
      <c r="K10812" s="32" t="s">
        <v>85</v>
      </c>
      <c r="L10812" s="32" t="s">
        <v>26206</v>
      </c>
      <c r="N10812" s="24">
        <v>1172.03</v>
      </c>
      <c r="O10812" s="24">
        <v>1042.1199999999999</v>
      </c>
      <c r="P10812" s="32" t="s">
        <v>2009</v>
      </c>
      <c r="Q10812" s="43" t="s">
        <v>2010</v>
      </c>
      <c r="R10812" s="43" t="s">
        <v>78</v>
      </c>
      <c r="S10812" s="47">
        <v>5</v>
      </c>
    </row>
    <row r="10813" spans="1:19" ht="12.75">
      <c r="A10813" s="22" t="s">
        <v>60</v>
      </c>
      <c r="B10813" s="22" t="s">
        <v>24473</v>
      </c>
      <c r="C10813" s="22" t="s">
        <v>69</v>
      </c>
      <c r="D10813" s="22" t="s">
        <v>61</v>
      </c>
      <c r="E10813" s="22" t="s">
        <v>26207</v>
      </c>
      <c r="F10813" s="31">
        <v>42963.535960648143</v>
      </c>
      <c r="G10813" s="31">
        <v>42979</v>
      </c>
      <c r="H10813" s="31">
        <v>43343</v>
      </c>
      <c r="I10813" s="31">
        <v>42993</v>
      </c>
      <c r="J10813" s="22" t="s">
        <v>73</v>
      </c>
      <c r="K10813" s="32" t="s">
        <v>163</v>
      </c>
      <c r="L10813" s="32" t="s">
        <v>26208</v>
      </c>
      <c r="M10813" s="32" t="s">
        <v>26209</v>
      </c>
      <c r="N10813" s="24">
        <v>1956.69</v>
      </c>
      <c r="O10813" s="24">
        <v>1956.69</v>
      </c>
      <c r="P10813" s="32" t="s">
        <v>1103</v>
      </c>
      <c r="Q10813" s="43" t="s">
        <v>1104</v>
      </c>
      <c r="R10813" s="43" t="s">
        <v>78</v>
      </c>
      <c r="S10813" s="47">
        <v>5</v>
      </c>
    </row>
    <row r="10814" spans="1:19" ht="12.75">
      <c r="A10814" s="22" t="s">
        <v>60</v>
      </c>
      <c r="B10814" s="22" t="s">
        <v>24473</v>
      </c>
      <c r="C10814" s="22" t="s">
        <v>69</v>
      </c>
      <c r="D10814" s="22" t="s">
        <v>61</v>
      </c>
      <c r="E10814" s="22" t="s">
        <v>26210</v>
      </c>
      <c r="F10814" s="31">
        <v>42969.710428240738</v>
      </c>
      <c r="G10814" s="31">
        <v>42969</v>
      </c>
      <c r="H10814" s="31">
        <v>43334</v>
      </c>
      <c r="I10814" s="31">
        <v>42999</v>
      </c>
      <c r="J10814" s="22" t="s">
        <v>73</v>
      </c>
      <c r="K10814" s="32" t="s">
        <v>74</v>
      </c>
      <c r="L10814" s="32" t="s">
        <v>26211</v>
      </c>
      <c r="N10814" s="24">
        <v>0</v>
      </c>
      <c r="O10814" s="24">
        <v>0</v>
      </c>
      <c r="P10814" s="32" t="s">
        <v>9839</v>
      </c>
      <c r="Q10814" s="43" t="s">
        <v>9840</v>
      </c>
      <c r="R10814" s="43" t="s">
        <v>78</v>
      </c>
      <c r="S10814" s="47">
        <v>5</v>
      </c>
    </row>
    <row r="10815" spans="1:19" ht="12.75">
      <c r="A10815" s="22" t="s">
        <v>60</v>
      </c>
      <c r="B10815" s="22" t="s">
        <v>24473</v>
      </c>
      <c r="C10815" s="22" t="s">
        <v>69</v>
      </c>
      <c r="D10815" s="22" t="s">
        <v>61</v>
      </c>
      <c r="E10815" s="22" t="s">
        <v>26212</v>
      </c>
      <c r="F10815" s="31">
        <v>42972.521527777775</v>
      </c>
      <c r="G10815" s="31">
        <v>42981</v>
      </c>
      <c r="H10815" s="31">
        <v>43343</v>
      </c>
      <c r="I10815" s="31">
        <v>43001</v>
      </c>
      <c r="J10815" s="22" t="s">
        <v>73</v>
      </c>
      <c r="K10815" s="32" t="s">
        <v>74</v>
      </c>
      <c r="L10815" s="32" t="s">
        <v>26213</v>
      </c>
      <c r="N10815" s="24">
        <v>0</v>
      </c>
      <c r="O10815" s="24">
        <v>0</v>
      </c>
      <c r="P10815" s="32" t="s">
        <v>1199</v>
      </c>
      <c r="Q10815" s="43" t="s">
        <v>1200</v>
      </c>
      <c r="R10815" s="43" t="s">
        <v>78</v>
      </c>
      <c r="S10815" s="47">
        <v>5</v>
      </c>
    </row>
    <row r="10816" spans="1:19" ht="12.75">
      <c r="A10816" s="22" t="s">
        <v>60</v>
      </c>
      <c r="B10816" s="22" t="s">
        <v>24473</v>
      </c>
      <c r="C10816" s="22" t="s">
        <v>69</v>
      </c>
      <c r="D10816" s="22" t="s">
        <v>61</v>
      </c>
      <c r="E10816" s="22" t="s">
        <v>26214</v>
      </c>
      <c r="F10816" s="31">
        <v>42958.54173611111</v>
      </c>
      <c r="G10816" s="31">
        <v>42965</v>
      </c>
      <c r="H10816" s="31">
        <v>43327</v>
      </c>
      <c r="I10816" s="31">
        <v>42978</v>
      </c>
      <c r="J10816" s="22" t="s">
        <v>73</v>
      </c>
      <c r="K10816" s="32" t="s">
        <v>74</v>
      </c>
      <c r="L10816" s="32" t="s">
        <v>26215</v>
      </c>
      <c r="N10816" s="24">
        <v>0</v>
      </c>
      <c r="O10816" s="24">
        <v>0</v>
      </c>
      <c r="P10816" s="32" t="s">
        <v>144</v>
      </c>
      <c r="Q10816" s="43" t="s">
        <v>145</v>
      </c>
      <c r="R10816" s="43" t="s">
        <v>78</v>
      </c>
      <c r="S10816" s="47">
        <v>5</v>
      </c>
    </row>
    <row r="10817" spans="1:19" ht="12.75">
      <c r="A10817" s="22" t="s">
        <v>60</v>
      </c>
      <c r="B10817" s="22" t="s">
        <v>24564</v>
      </c>
      <c r="C10817" s="22" t="s">
        <v>69</v>
      </c>
      <c r="D10817" s="22" t="s">
        <v>61</v>
      </c>
      <c r="E10817" s="22" t="s">
        <v>26216</v>
      </c>
      <c r="F10817" s="31">
        <v>42962.770972222221</v>
      </c>
      <c r="G10817" s="31">
        <v>42962</v>
      </c>
      <c r="H10817" s="31">
        <v>43327</v>
      </c>
      <c r="I10817" s="31">
        <v>42992</v>
      </c>
      <c r="J10817" s="22" t="s">
        <v>73</v>
      </c>
      <c r="K10817" s="32" t="s">
        <v>85</v>
      </c>
      <c r="L10817" s="32" t="s">
        <v>26217</v>
      </c>
      <c r="N10817" s="24">
        <v>339.83</v>
      </c>
      <c r="O10817" s="24">
        <v>679.66</v>
      </c>
      <c r="P10817" s="32" t="s">
        <v>1898</v>
      </c>
      <c r="Q10817" s="43" t="s">
        <v>1899</v>
      </c>
      <c r="R10817" s="43" t="s">
        <v>78</v>
      </c>
      <c r="S10817" s="47">
        <v>5</v>
      </c>
    </row>
    <row r="10818" spans="1:19" ht="12.75">
      <c r="A10818" s="22" t="s">
        <v>60</v>
      </c>
      <c r="B10818" s="22" t="s">
        <v>24500</v>
      </c>
      <c r="C10818" s="22" t="s">
        <v>69</v>
      </c>
      <c r="D10818" s="22" t="s">
        <v>61</v>
      </c>
      <c r="E10818" s="22" t="s">
        <v>26218</v>
      </c>
      <c r="F10818" s="31">
        <v>42965.656643518516</v>
      </c>
      <c r="G10818" s="31">
        <v>42994</v>
      </c>
      <c r="H10818" s="31">
        <v>43359</v>
      </c>
      <c r="I10818" s="31">
        <v>42995</v>
      </c>
      <c r="J10818" s="22" t="s">
        <v>73</v>
      </c>
      <c r="K10818" s="32" t="s">
        <v>74</v>
      </c>
      <c r="L10818" s="32" t="s">
        <v>26219</v>
      </c>
      <c r="N10818" s="24">
        <v>7409.6300000000001</v>
      </c>
      <c r="O10818" s="24">
        <v>0</v>
      </c>
      <c r="P10818" s="32" t="s">
        <v>101</v>
      </c>
      <c r="Q10818" s="43" t="s">
        <v>102</v>
      </c>
      <c r="R10818" s="43" t="s">
        <v>78</v>
      </c>
      <c r="S10818" s="47">
        <v>4</v>
      </c>
    </row>
    <row r="10819" spans="1:19" ht="12.75">
      <c r="A10819" s="22" t="s">
        <v>60</v>
      </c>
      <c r="B10819" s="22" t="s">
        <v>24500</v>
      </c>
      <c r="C10819" s="22" t="s">
        <v>69</v>
      </c>
      <c r="D10819" s="22" t="s">
        <v>61</v>
      </c>
      <c r="E10819" s="22" t="s">
        <v>26220</v>
      </c>
      <c r="F10819" s="31">
        <v>42969.562106481477</v>
      </c>
      <c r="G10819" s="31">
        <v>42878</v>
      </c>
      <c r="H10819" s="31">
        <v>43243</v>
      </c>
      <c r="I10819" s="31">
        <v>42999</v>
      </c>
      <c r="J10819" s="22" t="s">
        <v>209</v>
      </c>
      <c r="K10819" s="32" t="s">
        <v>163</v>
      </c>
      <c r="L10819" s="32" t="s">
        <v>26221</v>
      </c>
      <c r="M10819" s="32" t="s">
        <v>26222</v>
      </c>
      <c r="N10819" s="24">
        <v>-2712.40</v>
      </c>
      <c r="O10819" s="24">
        <v>-2712.40</v>
      </c>
      <c r="P10819" s="32" t="s">
        <v>19663</v>
      </c>
      <c r="Q10819" s="43" t="s">
        <v>19664</v>
      </c>
      <c r="R10819" s="43" t="s">
        <v>78</v>
      </c>
      <c r="S10819" s="47">
        <v>1</v>
      </c>
    </row>
    <row r="10820" spans="1:19" ht="12.75">
      <c r="A10820" s="22" t="s">
        <v>60</v>
      </c>
      <c r="B10820" s="22" t="s">
        <v>24500</v>
      </c>
      <c r="C10820" s="22" t="s">
        <v>69</v>
      </c>
      <c r="D10820" s="22" t="s">
        <v>61</v>
      </c>
      <c r="E10820" s="22" t="s">
        <v>26223</v>
      </c>
      <c r="F10820" s="31">
        <v>42972.389189814814</v>
      </c>
      <c r="G10820" s="31">
        <v>42977</v>
      </c>
      <c r="H10820" s="31">
        <v>43342</v>
      </c>
      <c r="I10820" s="31">
        <v>43002</v>
      </c>
      <c r="J10820" s="22" t="s">
        <v>73</v>
      </c>
      <c r="K10820" s="32" t="s">
        <v>85</v>
      </c>
      <c r="L10820" s="32" t="s">
        <v>26224</v>
      </c>
      <c r="N10820" s="24">
        <v>2670.5419999999999</v>
      </c>
      <c r="O10820" s="24">
        <v>1355.05</v>
      </c>
      <c r="P10820" s="32" t="s">
        <v>920</v>
      </c>
      <c r="Q10820" s="43" t="s">
        <v>921</v>
      </c>
      <c r="R10820" s="43" t="s">
        <v>78</v>
      </c>
      <c r="S10820" s="47">
        <v>5</v>
      </c>
    </row>
    <row r="10821" spans="1:19" ht="12.75">
      <c r="A10821" s="22" t="s">
        <v>60</v>
      </c>
      <c r="B10821" s="22" t="s">
        <v>24478</v>
      </c>
      <c r="C10821" s="22" t="s">
        <v>69</v>
      </c>
      <c r="D10821" s="22" t="s">
        <v>61</v>
      </c>
      <c r="E10821" s="22" t="s">
        <v>26225</v>
      </c>
      <c r="F10821" s="31">
        <v>42954.786898148144</v>
      </c>
      <c r="G10821" s="31">
        <v>42955</v>
      </c>
      <c r="H10821" s="31">
        <v>43320</v>
      </c>
      <c r="I10821" s="31">
        <v>42984</v>
      </c>
      <c r="J10821" s="22" t="s">
        <v>73</v>
      </c>
      <c r="K10821" s="32" t="s">
        <v>74</v>
      </c>
      <c r="L10821" s="32" t="s">
        <v>26226</v>
      </c>
      <c r="N10821" s="24">
        <v>0</v>
      </c>
      <c r="O10821" s="24">
        <v>0</v>
      </c>
      <c r="P10821" s="32" t="s">
        <v>8421</v>
      </c>
      <c r="Q10821" s="43" t="s">
        <v>8422</v>
      </c>
      <c r="R10821" s="43" t="s">
        <v>78</v>
      </c>
      <c r="S10821" s="47">
        <v>5</v>
      </c>
    </row>
    <row r="10822" spans="1:19" ht="12.75">
      <c r="A10822" s="22" t="s">
        <v>60</v>
      </c>
      <c r="B10822" s="22" t="s">
        <v>24607</v>
      </c>
      <c r="C10822" s="22" t="s">
        <v>69</v>
      </c>
      <c r="D10822" s="22" t="s">
        <v>61</v>
      </c>
      <c r="E10822" s="22" t="s">
        <v>26227</v>
      </c>
      <c r="F10822" s="31">
        <v>42970.542233796295</v>
      </c>
      <c r="G10822" s="31">
        <v>42970</v>
      </c>
      <c r="H10822" s="31">
        <v>43335</v>
      </c>
      <c r="I10822" s="31">
        <v>43000</v>
      </c>
      <c r="J10822" s="22" t="s">
        <v>73</v>
      </c>
      <c r="K10822" s="32" t="s">
        <v>85</v>
      </c>
      <c r="L10822" s="32" t="s">
        <v>26228</v>
      </c>
      <c r="N10822" s="24">
        <v>3538.38</v>
      </c>
      <c r="O10822" s="24">
        <v>3953.4549999999999</v>
      </c>
      <c r="P10822" s="32" t="s">
        <v>2773</v>
      </c>
      <c r="Q10822" s="43" t="s">
        <v>2774</v>
      </c>
      <c r="R10822" s="43" t="s">
        <v>78</v>
      </c>
      <c r="S10822" s="47">
        <v>4</v>
      </c>
    </row>
    <row r="10823" spans="1:19" ht="12.75">
      <c r="A10823" s="22" t="s">
        <v>60</v>
      </c>
      <c r="B10823" s="22" t="s">
        <v>24500</v>
      </c>
      <c r="C10823" s="22" t="s">
        <v>69</v>
      </c>
      <c r="D10823" s="22" t="s">
        <v>61</v>
      </c>
      <c r="E10823" s="22" t="s">
        <v>26229</v>
      </c>
      <c r="F10823" s="31">
        <v>42970.531157407408</v>
      </c>
      <c r="G10823" s="31">
        <v>42911</v>
      </c>
      <c r="H10823" s="31">
        <v>43276</v>
      </c>
      <c r="I10823" s="31">
        <v>43000</v>
      </c>
      <c r="J10823" s="22" t="s">
        <v>209</v>
      </c>
      <c r="K10823" s="32" t="s">
        <v>163</v>
      </c>
      <c r="L10823" s="32" t="s">
        <v>26230</v>
      </c>
      <c r="M10823" s="32" t="s">
        <v>26231</v>
      </c>
      <c r="N10823" s="24">
        <v>-1562.41</v>
      </c>
      <c r="O10823" s="24">
        <v>-1562.41</v>
      </c>
      <c r="P10823" s="32" t="s">
        <v>2005</v>
      </c>
      <c r="Q10823" s="43" t="s">
        <v>2006</v>
      </c>
      <c r="R10823" s="43" t="s">
        <v>78</v>
      </c>
      <c r="S10823" s="47">
        <v>1</v>
      </c>
    </row>
    <row r="10824" spans="1:19" ht="12.75">
      <c r="A10824" s="22" t="s">
        <v>60</v>
      </c>
      <c r="B10824" s="22" t="s">
        <v>24543</v>
      </c>
      <c r="C10824" s="22" t="s">
        <v>69</v>
      </c>
      <c r="D10824" s="22" t="s">
        <v>61</v>
      </c>
      <c r="E10824" s="22" t="s">
        <v>26232</v>
      </c>
      <c r="F10824" s="31">
        <v>42969.502534722218</v>
      </c>
      <c r="G10824" s="31">
        <v>43008</v>
      </c>
      <c r="H10824" s="31">
        <v>43373</v>
      </c>
      <c r="I10824" s="31">
        <v>42999</v>
      </c>
      <c r="J10824" s="22" t="s">
        <v>73</v>
      </c>
      <c r="K10824" s="32" t="s">
        <v>74</v>
      </c>
      <c r="L10824" s="32" t="s">
        <v>26233</v>
      </c>
      <c r="N10824" s="24">
        <v>0</v>
      </c>
      <c r="O10824" s="24">
        <v>0</v>
      </c>
      <c r="P10824" s="32" t="s">
        <v>4426</v>
      </c>
      <c r="Q10824" s="43" t="s">
        <v>4427</v>
      </c>
      <c r="R10824" s="43" t="s">
        <v>78</v>
      </c>
      <c r="S10824" s="47">
        <v>4</v>
      </c>
    </row>
    <row r="10825" spans="1:19" ht="12.75">
      <c r="A10825" s="22" t="s">
        <v>60</v>
      </c>
      <c r="B10825" s="22" t="s">
        <v>24473</v>
      </c>
      <c r="C10825" s="22" t="s">
        <v>69</v>
      </c>
      <c r="D10825" s="22" t="s">
        <v>61</v>
      </c>
      <c r="E10825" s="22" t="s">
        <v>26234</v>
      </c>
      <c r="F10825" s="31">
        <v>42963.462870370371</v>
      </c>
      <c r="G10825" s="31">
        <v>42962</v>
      </c>
      <c r="H10825" s="31">
        <v>43327</v>
      </c>
      <c r="I10825" s="31">
        <v>42992</v>
      </c>
      <c r="J10825" s="22" t="s">
        <v>73</v>
      </c>
      <c r="K10825" s="32" t="s">
        <v>196</v>
      </c>
      <c r="L10825" s="32" t="s">
        <v>26235</v>
      </c>
      <c r="N10825" s="24">
        <v>0</v>
      </c>
      <c r="O10825" s="24">
        <v>0</v>
      </c>
      <c r="P10825" s="32" t="s">
        <v>505</v>
      </c>
      <c r="Q10825" s="43" t="s">
        <v>506</v>
      </c>
      <c r="R10825" s="43" t="s">
        <v>93</v>
      </c>
      <c r="S10825" s="47">
        <v>5</v>
      </c>
    </row>
    <row r="10826" spans="1:19" ht="12.75">
      <c r="A10826" s="22" t="s">
        <v>60</v>
      </c>
      <c r="B10826" s="22" t="s">
        <v>24500</v>
      </c>
      <c r="C10826" s="22" t="s">
        <v>69</v>
      </c>
      <c r="D10826" s="22" t="s">
        <v>61</v>
      </c>
      <c r="E10826" s="22" t="s">
        <v>26236</v>
      </c>
      <c r="F10826" s="31">
        <v>42964.728680555556</v>
      </c>
      <c r="G10826" s="31">
        <v>42978</v>
      </c>
      <c r="H10826" s="31">
        <v>43343</v>
      </c>
      <c r="I10826" s="31">
        <v>42994</v>
      </c>
      <c r="J10826" s="22" t="s">
        <v>73</v>
      </c>
      <c r="K10826" s="32" t="s">
        <v>85</v>
      </c>
      <c r="L10826" s="32" t="s">
        <v>26237</v>
      </c>
      <c r="N10826" s="24">
        <v>360.47399999999999</v>
      </c>
      <c r="O10826" s="24">
        <v>298.32999999999998</v>
      </c>
      <c r="P10826" s="32" t="s">
        <v>5550</v>
      </c>
      <c r="Q10826" s="43" t="s">
        <v>5551</v>
      </c>
      <c r="R10826" s="43" t="s">
        <v>78</v>
      </c>
      <c r="S10826" s="47">
        <v>5</v>
      </c>
    </row>
    <row r="10827" spans="1:19" ht="12.75">
      <c r="A10827" s="22" t="s">
        <v>60</v>
      </c>
      <c r="B10827" s="22" t="s">
        <v>24543</v>
      </c>
      <c r="C10827" s="22" t="s">
        <v>69</v>
      </c>
      <c r="D10827" s="22" t="s">
        <v>61</v>
      </c>
      <c r="E10827" s="22" t="s">
        <v>26238</v>
      </c>
      <c r="F10827" s="31">
        <v>42966.049594907403</v>
      </c>
      <c r="G10827" s="31">
        <v>43008</v>
      </c>
      <c r="H10827" s="31">
        <v>43373</v>
      </c>
      <c r="I10827" s="31">
        <v>43026.049594907403</v>
      </c>
      <c r="J10827" s="22" t="s">
        <v>73</v>
      </c>
      <c r="K10827" s="32" t="s">
        <v>74</v>
      </c>
      <c r="L10827" s="32" t="s">
        <v>26239</v>
      </c>
      <c r="N10827" s="24">
        <v>401.10</v>
      </c>
      <c r="O10827" s="24">
        <v>0</v>
      </c>
      <c r="P10827" s="32" t="s">
        <v>2813</v>
      </c>
      <c r="Q10827" s="43" t="s">
        <v>2814</v>
      </c>
      <c r="R10827" s="43" t="s">
        <v>78</v>
      </c>
      <c r="S10827" s="47">
        <v>6</v>
      </c>
    </row>
    <row r="10828" spans="1:19" ht="12.75">
      <c r="A10828" s="22" t="s">
        <v>60</v>
      </c>
      <c r="B10828" s="22" t="s">
        <v>24500</v>
      </c>
      <c r="C10828" s="22" t="s">
        <v>69</v>
      </c>
      <c r="D10828" s="22" t="s">
        <v>61</v>
      </c>
      <c r="E10828" s="22" t="s">
        <v>26240</v>
      </c>
      <c r="F10828" s="31">
        <v>42971.435844907406</v>
      </c>
      <c r="G10828" s="31">
        <v>42992</v>
      </c>
      <c r="H10828" s="31">
        <v>43358</v>
      </c>
      <c r="I10828" s="31">
        <v>43001</v>
      </c>
      <c r="J10828" s="22" t="s">
        <v>73</v>
      </c>
      <c r="K10828" s="32" t="s">
        <v>80</v>
      </c>
      <c r="L10828" s="32" t="s">
        <v>26241</v>
      </c>
      <c r="N10828" s="24">
        <v>1212.21</v>
      </c>
      <c r="O10828" s="24">
        <v>814.85</v>
      </c>
      <c r="P10828" s="32" t="s">
        <v>310</v>
      </c>
      <c r="Q10828" s="43" t="s">
        <v>311</v>
      </c>
      <c r="R10828" s="43" t="s">
        <v>78</v>
      </c>
      <c r="S10828" s="47">
        <v>4</v>
      </c>
    </row>
    <row r="10829" spans="1:19" ht="12.75">
      <c r="A10829" s="22" t="s">
        <v>60</v>
      </c>
      <c r="B10829" s="22" t="s">
        <v>24543</v>
      </c>
      <c r="C10829" s="22" t="s">
        <v>69</v>
      </c>
      <c r="D10829" s="22" t="s">
        <v>61</v>
      </c>
      <c r="E10829" s="22" t="s">
        <v>26242</v>
      </c>
      <c r="F10829" s="31">
        <v>42951.683368055557</v>
      </c>
      <c r="G10829" s="31">
        <v>42982</v>
      </c>
      <c r="H10829" s="31">
        <v>43347</v>
      </c>
      <c r="I10829" s="31">
        <v>42981</v>
      </c>
      <c r="J10829" s="22" t="s">
        <v>73</v>
      </c>
      <c r="K10829" s="32" t="s">
        <v>74</v>
      </c>
      <c r="L10829" s="32" t="s">
        <v>26243</v>
      </c>
      <c r="N10829" s="24">
        <v>0</v>
      </c>
      <c r="O10829" s="24">
        <v>0</v>
      </c>
      <c r="P10829" s="32" t="s">
        <v>1973</v>
      </c>
      <c r="Q10829" s="43" t="s">
        <v>1974</v>
      </c>
      <c r="R10829" s="43" t="s">
        <v>78</v>
      </c>
      <c r="S10829" s="47">
        <v>4</v>
      </c>
    </row>
    <row r="10830" spans="1:19" ht="12.75">
      <c r="A10830" s="22" t="s">
        <v>60</v>
      </c>
      <c r="B10830" s="22" t="s">
        <v>24490</v>
      </c>
      <c r="C10830" s="22" t="s">
        <v>69</v>
      </c>
      <c r="D10830" s="22" t="s">
        <v>61</v>
      </c>
      <c r="E10830" s="22" t="s">
        <v>26244</v>
      </c>
      <c r="F10830" s="31">
        <v>42971.703634259255</v>
      </c>
      <c r="G10830" s="31">
        <v>42971</v>
      </c>
      <c r="H10830" s="31">
        <v>43336</v>
      </c>
      <c r="I10830" s="31">
        <v>43001</v>
      </c>
      <c r="J10830" s="22" t="s">
        <v>73</v>
      </c>
      <c r="K10830" s="32" t="s">
        <v>74</v>
      </c>
      <c r="L10830" s="32" t="s">
        <v>26245</v>
      </c>
      <c r="N10830" s="24">
        <v>0</v>
      </c>
      <c r="O10830" s="24">
        <v>0</v>
      </c>
      <c r="P10830" s="32" t="s">
        <v>2885</v>
      </c>
      <c r="Q10830" s="43" t="s">
        <v>2886</v>
      </c>
      <c r="R10830" s="43" t="s">
        <v>78</v>
      </c>
      <c r="S10830" s="47">
        <v>4</v>
      </c>
    </row>
    <row r="10831" spans="1:19" ht="12.75">
      <c r="A10831" s="22" t="s">
        <v>60</v>
      </c>
      <c r="B10831" s="22" t="s">
        <v>24540</v>
      </c>
      <c r="C10831" s="22" t="s">
        <v>69</v>
      </c>
      <c r="D10831" s="22" t="s">
        <v>61</v>
      </c>
      <c r="E10831" s="22" t="s">
        <v>26246</v>
      </c>
      <c r="F10831" s="31">
        <v>42970.727349537032</v>
      </c>
      <c r="G10831" s="31">
        <v>42970</v>
      </c>
      <c r="H10831" s="31">
        <v>43335</v>
      </c>
      <c r="I10831" s="31">
        <v>43000</v>
      </c>
      <c r="J10831" s="22" t="s">
        <v>73</v>
      </c>
      <c r="K10831" s="32" t="s">
        <v>74</v>
      </c>
      <c r="L10831" s="32" t="s">
        <v>26247</v>
      </c>
      <c r="N10831" s="24">
        <v>0</v>
      </c>
      <c r="O10831" s="24">
        <v>0</v>
      </c>
      <c r="P10831" s="32" t="s">
        <v>267</v>
      </c>
      <c r="Q10831" s="43" t="s">
        <v>268</v>
      </c>
      <c r="R10831" s="43" t="s">
        <v>78</v>
      </c>
      <c r="S10831" s="47">
        <v>6</v>
      </c>
    </row>
    <row r="10832" spans="1:19" ht="12.75">
      <c r="A10832" s="22" t="s">
        <v>60</v>
      </c>
      <c r="B10832" s="22" t="s">
        <v>24478</v>
      </c>
      <c r="C10832" s="22" t="s">
        <v>69</v>
      </c>
      <c r="D10832" s="22" t="s">
        <v>61</v>
      </c>
      <c r="E10832" s="22" t="s">
        <v>26248</v>
      </c>
      <c r="F10832" s="31">
        <v>42965.729953703703</v>
      </c>
      <c r="G10832" s="31">
        <v>42965</v>
      </c>
      <c r="H10832" s="31">
        <v>43327</v>
      </c>
      <c r="I10832" s="31">
        <v>42995</v>
      </c>
      <c r="J10832" s="22" t="s">
        <v>73</v>
      </c>
      <c r="K10832" s="32" t="s">
        <v>85</v>
      </c>
      <c r="L10832" s="32" t="s">
        <v>26249</v>
      </c>
      <c r="N10832" s="24">
        <v>424.83600000000001</v>
      </c>
      <c r="O10832" s="24">
        <v>512.82000000000005</v>
      </c>
      <c r="P10832" s="32" t="s">
        <v>681</v>
      </c>
      <c r="Q10832" s="43" t="s">
        <v>682</v>
      </c>
      <c r="R10832" s="43" t="s">
        <v>78</v>
      </c>
      <c r="S10832" s="47">
        <v>5</v>
      </c>
    </row>
    <row r="10833" spans="1:19" ht="12.75">
      <c r="A10833" s="22" t="s">
        <v>60</v>
      </c>
      <c r="B10833" s="22" t="s">
        <v>24473</v>
      </c>
      <c r="C10833" s="22" t="s">
        <v>69</v>
      </c>
      <c r="D10833" s="22" t="s">
        <v>61</v>
      </c>
      <c r="E10833" s="22" t="s">
        <v>26250</v>
      </c>
      <c r="F10833" s="31">
        <v>42956.758831018517</v>
      </c>
      <c r="G10833" s="31">
        <v>42978</v>
      </c>
      <c r="H10833" s="31">
        <v>43343</v>
      </c>
      <c r="I10833" s="31">
        <v>42986</v>
      </c>
      <c r="J10833" s="22" t="s">
        <v>73</v>
      </c>
      <c r="K10833" s="32" t="s">
        <v>85</v>
      </c>
      <c r="L10833" s="32" t="s">
        <v>26251</v>
      </c>
      <c r="N10833" s="24">
        <v>3287.9225000000001</v>
      </c>
      <c r="O10833" s="24">
        <v>2151.54</v>
      </c>
      <c r="P10833" s="32" t="s">
        <v>26252</v>
      </c>
      <c r="Q10833" s="43" t="s">
        <v>26253</v>
      </c>
      <c r="R10833" s="43" t="s">
        <v>78</v>
      </c>
      <c r="S10833" s="47">
        <v>5</v>
      </c>
    </row>
    <row r="10834" spans="1:19" ht="12.75">
      <c r="A10834" s="22" t="s">
        <v>60</v>
      </c>
      <c r="B10834" s="22" t="s">
        <v>24473</v>
      </c>
      <c r="C10834" s="22" t="s">
        <v>69</v>
      </c>
      <c r="D10834" s="22" t="s">
        <v>61</v>
      </c>
      <c r="E10834" s="22" t="s">
        <v>26254</v>
      </c>
      <c r="F10834" s="31">
        <v>42956.520914351851</v>
      </c>
      <c r="G10834" s="31">
        <v>42956</v>
      </c>
      <c r="H10834" s="31">
        <v>43327</v>
      </c>
      <c r="I10834" s="31">
        <v>42986</v>
      </c>
      <c r="J10834" s="22" t="s">
        <v>73</v>
      </c>
      <c r="K10834" s="32" t="s">
        <v>85</v>
      </c>
      <c r="L10834" s="32" t="s">
        <v>26255</v>
      </c>
      <c r="N10834" s="24">
        <v>671.335</v>
      </c>
      <c r="O10834" s="24">
        <v>671.335</v>
      </c>
      <c r="P10834" s="32" t="s">
        <v>1351</v>
      </c>
      <c r="Q10834" s="43" t="s">
        <v>1352</v>
      </c>
      <c r="R10834" s="43" t="s">
        <v>78</v>
      </c>
      <c r="S10834" s="47">
        <v>5</v>
      </c>
    </row>
    <row r="10835" spans="1:19" ht="12.75">
      <c r="A10835" s="22" t="s">
        <v>60</v>
      </c>
      <c r="B10835" s="22" t="s">
        <v>24473</v>
      </c>
      <c r="C10835" s="22" t="s">
        <v>69</v>
      </c>
      <c r="D10835" s="22" t="s">
        <v>61</v>
      </c>
      <c r="E10835" s="22" t="s">
        <v>26256</v>
      </c>
      <c r="F10835" s="31">
        <v>42972.655046296291</v>
      </c>
      <c r="G10835" s="31">
        <v>42972</v>
      </c>
      <c r="H10835" s="31">
        <v>43343</v>
      </c>
      <c r="I10835" s="31">
        <v>43002</v>
      </c>
      <c r="J10835" s="22" t="s">
        <v>73</v>
      </c>
      <c r="K10835" s="32" t="s">
        <v>163</v>
      </c>
      <c r="L10835" s="32" t="s">
        <v>26257</v>
      </c>
      <c r="M10835" s="32" t="s">
        <v>26258</v>
      </c>
      <c r="N10835" s="24">
        <v>742.43399999999997</v>
      </c>
      <c r="O10835" s="24">
        <v>527.63</v>
      </c>
      <c r="P10835" s="32" t="s">
        <v>533</v>
      </c>
      <c r="Q10835" s="43" t="s">
        <v>534</v>
      </c>
      <c r="R10835" s="43" t="s">
        <v>78</v>
      </c>
      <c r="S10835" s="47">
        <v>5</v>
      </c>
    </row>
    <row r="10836" spans="1:19" ht="12.75">
      <c r="A10836" s="22" t="s">
        <v>60</v>
      </c>
      <c r="B10836" s="22" t="s">
        <v>24478</v>
      </c>
      <c r="C10836" s="22" t="s">
        <v>69</v>
      </c>
      <c r="D10836" s="22" t="s">
        <v>61</v>
      </c>
      <c r="E10836" s="22" t="s">
        <v>26259</v>
      </c>
      <c r="F10836" s="31">
        <v>42965.717106481483</v>
      </c>
      <c r="G10836" s="31">
        <v>42978</v>
      </c>
      <c r="H10836" s="31">
        <v>43343</v>
      </c>
      <c r="I10836" s="31">
        <v>42995</v>
      </c>
      <c r="J10836" s="22" t="s">
        <v>73</v>
      </c>
      <c r="K10836" s="32" t="s">
        <v>80</v>
      </c>
      <c r="L10836" s="32" t="s">
        <v>26260</v>
      </c>
      <c r="N10836" s="24">
        <v>1059.3199999999999</v>
      </c>
      <c r="O10836" s="24">
        <v>431.42</v>
      </c>
      <c r="P10836" s="32" t="s">
        <v>26261</v>
      </c>
      <c r="Q10836" s="43" t="s">
        <v>26262</v>
      </c>
      <c r="R10836" s="43" t="s">
        <v>78</v>
      </c>
      <c r="S10836" s="47">
        <v>5</v>
      </c>
    </row>
    <row r="10837" spans="1:19" ht="12.75">
      <c r="A10837" s="22" t="s">
        <v>60</v>
      </c>
      <c r="B10837" s="22" t="s">
        <v>24500</v>
      </c>
      <c r="C10837" s="22" t="s">
        <v>69</v>
      </c>
      <c r="D10837" s="22" t="s">
        <v>61</v>
      </c>
      <c r="E10837" s="22" t="s">
        <v>26263</v>
      </c>
      <c r="F10837" s="31">
        <v>42948.431296296294</v>
      </c>
      <c r="G10837" s="31">
        <v>42984</v>
      </c>
      <c r="H10837" s="31">
        <v>43349</v>
      </c>
      <c r="I10837" s="31">
        <v>43008.431296296294</v>
      </c>
      <c r="J10837" s="22" t="s">
        <v>202</v>
      </c>
      <c r="K10837" s="32" t="s">
        <v>163</v>
      </c>
      <c r="L10837" s="32" t="s">
        <v>26264</v>
      </c>
      <c r="M10837" s="32" t="s">
        <v>26265</v>
      </c>
      <c r="N10837" s="24">
        <v>645.78999999999996</v>
      </c>
      <c r="O10837" s="24">
        <v>645.78999999999996</v>
      </c>
      <c r="P10837" s="32" t="s">
        <v>110</v>
      </c>
      <c r="Q10837" s="43" t="s">
        <v>111</v>
      </c>
      <c r="R10837" s="43" t="s">
        <v>303</v>
      </c>
      <c r="S10837" s="47">
        <v>1</v>
      </c>
    </row>
    <row r="10838" spans="1:19" ht="12.75">
      <c r="A10838" s="22" t="s">
        <v>60</v>
      </c>
      <c r="B10838" s="22" t="s">
        <v>24478</v>
      </c>
      <c r="C10838" s="22" t="s">
        <v>69</v>
      </c>
      <c r="D10838" s="22" t="s">
        <v>61</v>
      </c>
      <c r="E10838" s="22" t="s">
        <v>26266</v>
      </c>
      <c r="F10838" s="31">
        <v>42963.764745370368</v>
      </c>
      <c r="G10838" s="31">
        <v>42978</v>
      </c>
      <c r="H10838" s="31">
        <v>43343</v>
      </c>
      <c r="I10838" s="31">
        <v>42993</v>
      </c>
      <c r="J10838" s="22" t="s">
        <v>73</v>
      </c>
      <c r="K10838" s="32" t="s">
        <v>74</v>
      </c>
      <c r="L10838" s="32" t="s">
        <v>26267</v>
      </c>
      <c r="N10838" s="24">
        <v>2703.39</v>
      </c>
      <c r="O10838" s="24">
        <v>0</v>
      </c>
      <c r="P10838" s="32" t="s">
        <v>2666</v>
      </c>
      <c r="Q10838" s="43" t="s">
        <v>2667</v>
      </c>
      <c r="R10838" s="43" t="s">
        <v>78</v>
      </c>
      <c r="S10838" s="47">
        <v>5</v>
      </c>
    </row>
    <row r="10839" spans="1:19" ht="12.75">
      <c r="A10839" s="22" t="s">
        <v>60</v>
      </c>
      <c r="B10839" s="22" t="s">
        <v>24500</v>
      </c>
      <c r="C10839" s="22" t="s">
        <v>69</v>
      </c>
      <c r="D10839" s="22" t="s">
        <v>61</v>
      </c>
      <c r="E10839" s="22" t="s">
        <v>26268</v>
      </c>
      <c r="F10839" s="31">
        <v>42965.502557870372</v>
      </c>
      <c r="G10839" s="31">
        <v>42965</v>
      </c>
      <c r="H10839" s="31">
        <v>43330</v>
      </c>
      <c r="I10839" s="31">
        <v>42995</v>
      </c>
      <c r="J10839" s="22" t="s">
        <v>73</v>
      </c>
      <c r="K10839" s="32" t="s">
        <v>85</v>
      </c>
      <c r="L10839" s="32" t="s">
        <v>26269</v>
      </c>
      <c r="N10839" s="24">
        <v>3289.7914000000001</v>
      </c>
      <c r="O10839" s="24">
        <v>3422.47</v>
      </c>
      <c r="P10839" s="32" t="s">
        <v>1162</v>
      </c>
      <c r="Q10839" s="43" t="s">
        <v>1163</v>
      </c>
      <c r="R10839" s="43" t="s">
        <v>78</v>
      </c>
      <c r="S10839" s="47">
        <v>5</v>
      </c>
    </row>
    <row r="10840" spans="1:19" ht="12.75">
      <c r="A10840" s="22" t="s">
        <v>60</v>
      </c>
      <c r="B10840" s="22" t="s">
        <v>24478</v>
      </c>
      <c r="C10840" s="22" t="s">
        <v>69</v>
      </c>
      <c r="D10840" s="22" t="s">
        <v>61</v>
      </c>
      <c r="E10840" s="22" t="s">
        <v>26270</v>
      </c>
      <c r="F10840" s="31">
        <v>42956.534062499995</v>
      </c>
      <c r="G10840" s="31">
        <v>42972</v>
      </c>
      <c r="H10840" s="31">
        <v>43343</v>
      </c>
      <c r="I10840" s="31">
        <v>42986</v>
      </c>
      <c r="J10840" s="22" t="s">
        <v>73</v>
      </c>
      <c r="K10840" s="32" t="s">
        <v>163</v>
      </c>
      <c r="L10840" s="32" t="s">
        <v>26271</v>
      </c>
      <c r="M10840" s="32" t="s">
        <v>26272</v>
      </c>
      <c r="N10840" s="24">
        <v>403.90</v>
      </c>
      <c r="O10840" s="24">
        <v>358.3075</v>
      </c>
      <c r="P10840" s="32" t="s">
        <v>12974</v>
      </c>
      <c r="Q10840" s="43" t="s">
        <v>12975</v>
      </c>
      <c r="R10840" s="43" t="s">
        <v>93</v>
      </c>
      <c r="S10840" s="47">
        <v>6</v>
      </c>
    </row>
    <row r="10841" spans="1:19" ht="12.75">
      <c r="A10841" s="22" t="s">
        <v>60</v>
      </c>
      <c r="B10841" s="22" t="s">
        <v>24500</v>
      </c>
      <c r="C10841" s="22" t="s">
        <v>69</v>
      </c>
      <c r="D10841" s="22" t="s">
        <v>61</v>
      </c>
      <c r="E10841" s="22" t="s">
        <v>26273</v>
      </c>
      <c r="F10841" s="31">
        <v>42963.509884259256</v>
      </c>
      <c r="G10841" s="31">
        <v>42917</v>
      </c>
      <c r="H10841" s="31">
        <v>43282</v>
      </c>
      <c r="I10841" s="31">
        <v>42993</v>
      </c>
      <c r="J10841" s="22" t="s">
        <v>209</v>
      </c>
      <c r="K10841" s="32" t="s">
        <v>163</v>
      </c>
      <c r="L10841" s="32" t="s">
        <v>26274</v>
      </c>
      <c r="M10841" s="32" t="s">
        <v>26275</v>
      </c>
      <c r="N10841" s="24">
        <v>-1695.36</v>
      </c>
      <c r="O10841" s="24">
        <v>-1695.36</v>
      </c>
      <c r="P10841" s="32" t="s">
        <v>935</v>
      </c>
      <c r="Q10841" s="43" t="s">
        <v>936</v>
      </c>
      <c r="R10841" s="43" t="s">
        <v>93</v>
      </c>
      <c r="S10841" s="47">
        <v>1</v>
      </c>
    </row>
    <row r="10842" spans="1:19" ht="12.75">
      <c r="A10842" s="22" t="s">
        <v>60</v>
      </c>
      <c r="B10842" s="22" t="s">
        <v>24473</v>
      </c>
      <c r="C10842" s="22" t="s">
        <v>69</v>
      </c>
      <c r="D10842" s="22" t="s">
        <v>61</v>
      </c>
      <c r="E10842" s="22" t="s">
        <v>26276</v>
      </c>
      <c r="F10842" s="31">
        <v>42954.625891203701</v>
      </c>
      <c r="G10842" s="31">
        <v>42960</v>
      </c>
      <c r="H10842" s="31">
        <v>43325</v>
      </c>
      <c r="I10842" s="31">
        <v>42984</v>
      </c>
      <c r="J10842" s="22" t="s">
        <v>73</v>
      </c>
      <c r="K10842" s="32" t="s">
        <v>196</v>
      </c>
      <c r="L10842" s="32" t="s">
        <v>26277</v>
      </c>
      <c r="N10842" s="24">
        <v>0</v>
      </c>
      <c r="O10842" s="24">
        <v>0</v>
      </c>
      <c r="P10842" s="32" t="s">
        <v>1120</v>
      </c>
      <c r="Q10842" s="43" t="s">
        <v>1121</v>
      </c>
      <c r="R10842" s="43" t="s">
        <v>78</v>
      </c>
      <c r="S10842" s="47">
        <v>5</v>
      </c>
    </row>
    <row r="10843" spans="1:19" ht="12.75">
      <c r="A10843" s="22" t="s">
        <v>60</v>
      </c>
      <c r="B10843" s="22" t="s">
        <v>24549</v>
      </c>
      <c r="C10843" s="22" t="s">
        <v>69</v>
      </c>
      <c r="D10843" s="22" t="s">
        <v>61</v>
      </c>
      <c r="E10843" s="22" t="s">
        <v>26278</v>
      </c>
      <c r="F10843" s="31">
        <v>42952.621041666665</v>
      </c>
      <c r="G10843" s="31">
        <v>42996</v>
      </c>
      <c r="H10843" s="31">
        <v>43361</v>
      </c>
      <c r="I10843" s="31">
        <v>43012.621041666665</v>
      </c>
      <c r="J10843" s="22" t="s">
        <v>202</v>
      </c>
      <c r="K10843" s="32" t="s">
        <v>196</v>
      </c>
      <c r="L10843" s="32" t="s">
        <v>26279</v>
      </c>
      <c r="N10843" s="24">
        <v>0</v>
      </c>
      <c r="O10843" s="24">
        <v>0</v>
      </c>
      <c r="P10843" s="32" t="s">
        <v>2005</v>
      </c>
      <c r="Q10843" s="43" t="s">
        <v>2006</v>
      </c>
      <c r="R10843" s="43" t="s">
        <v>78</v>
      </c>
      <c r="S10843" s="47">
        <v>1</v>
      </c>
    </row>
    <row r="10844" spans="1:19" ht="12.75">
      <c r="A10844" s="22" t="s">
        <v>60</v>
      </c>
      <c r="B10844" s="22" t="s">
        <v>24535</v>
      </c>
      <c r="C10844" s="22" t="s">
        <v>69</v>
      </c>
      <c r="D10844" s="22" t="s">
        <v>61</v>
      </c>
      <c r="E10844" s="22" t="s">
        <v>26280</v>
      </c>
      <c r="F10844" s="31">
        <v>42969.778078703705</v>
      </c>
      <c r="G10844" s="31">
        <v>42977</v>
      </c>
      <c r="H10844" s="31">
        <v>43342</v>
      </c>
      <c r="I10844" s="31">
        <v>42999</v>
      </c>
      <c r="J10844" s="22" t="s">
        <v>73</v>
      </c>
      <c r="K10844" s="32" t="s">
        <v>74</v>
      </c>
      <c r="L10844" s="32" t="s">
        <v>26281</v>
      </c>
      <c r="N10844" s="24">
        <v>7503.4300000000003</v>
      </c>
      <c r="O10844" s="24">
        <v>0</v>
      </c>
      <c r="P10844" s="32" t="s">
        <v>2373</v>
      </c>
      <c r="Q10844" s="43" t="s">
        <v>2374</v>
      </c>
      <c r="R10844" s="43" t="s">
        <v>78</v>
      </c>
      <c r="S10844" s="47">
        <v>5</v>
      </c>
    </row>
    <row r="10845" spans="1:19" ht="12.75">
      <c r="A10845" s="22" t="s">
        <v>60</v>
      </c>
      <c r="B10845" s="22" t="s">
        <v>24478</v>
      </c>
      <c r="C10845" s="22" t="s">
        <v>69</v>
      </c>
      <c r="D10845" s="22" t="s">
        <v>61</v>
      </c>
      <c r="E10845" s="22" t="s">
        <v>26282</v>
      </c>
      <c r="F10845" s="31">
        <v>42948.510104166664</v>
      </c>
      <c r="G10845" s="31">
        <v>42916</v>
      </c>
      <c r="H10845" s="31">
        <v>43281</v>
      </c>
      <c r="I10845" s="31">
        <v>42978</v>
      </c>
      <c r="J10845" s="22" t="s">
        <v>108</v>
      </c>
      <c r="K10845" s="32" t="s">
        <v>163</v>
      </c>
      <c r="L10845" s="32" t="s">
        <v>26283</v>
      </c>
      <c r="M10845" s="32" t="s">
        <v>26284</v>
      </c>
      <c r="N10845" s="24">
        <v>0</v>
      </c>
      <c r="O10845" s="24">
        <v>0</v>
      </c>
      <c r="P10845" s="32" t="s">
        <v>657</v>
      </c>
      <c r="Q10845" s="43" t="s">
        <v>658</v>
      </c>
      <c r="R10845" s="43" t="s">
        <v>78</v>
      </c>
      <c r="S10845" s="47">
        <v>1</v>
      </c>
    </row>
    <row r="10846" spans="1:19" ht="12.75">
      <c r="A10846" s="22" t="s">
        <v>60</v>
      </c>
      <c r="B10846" s="22" t="s">
        <v>24473</v>
      </c>
      <c r="C10846" s="22" t="s">
        <v>69</v>
      </c>
      <c r="D10846" s="22" t="s">
        <v>61</v>
      </c>
      <c r="E10846" s="22" t="s">
        <v>26285</v>
      </c>
      <c r="F10846" s="31">
        <v>42950.791851851849</v>
      </c>
      <c r="G10846" s="31">
        <v>42959</v>
      </c>
      <c r="H10846" s="31">
        <v>43327</v>
      </c>
      <c r="I10846" s="31">
        <v>42980</v>
      </c>
      <c r="J10846" s="22" t="s">
        <v>108</v>
      </c>
      <c r="K10846" s="32" t="s">
        <v>163</v>
      </c>
      <c r="L10846" s="32" t="s">
        <v>26286</v>
      </c>
      <c r="M10846" s="32" t="s">
        <v>26287</v>
      </c>
      <c r="N10846" s="24">
        <v>0</v>
      </c>
      <c r="O10846" s="24">
        <v>0</v>
      </c>
      <c r="P10846" s="32" t="s">
        <v>746</v>
      </c>
      <c r="Q10846" s="43" t="s">
        <v>747</v>
      </c>
      <c r="R10846" s="43" t="s">
        <v>93</v>
      </c>
      <c r="S10846" s="47">
        <v>1</v>
      </c>
    </row>
    <row r="10847" spans="1:19" ht="12.75">
      <c r="A10847" s="22" t="s">
        <v>60</v>
      </c>
      <c r="B10847" s="22" t="s">
        <v>24500</v>
      </c>
      <c r="C10847" s="22" t="s">
        <v>69</v>
      </c>
      <c r="D10847" s="22" t="s">
        <v>61</v>
      </c>
      <c r="E10847" s="22" t="s">
        <v>26288</v>
      </c>
      <c r="F10847" s="31">
        <v>42963.714074074072</v>
      </c>
      <c r="G10847" s="31">
        <v>42978</v>
      </c>
      <c r="H10847" s="31">
        <v>43343</v>
      </c>
      <c r="I10847" s="31">
        <v>42993</v>
      </c>
      <c r="J10847" s="22" t="s">
        <v>73</v>
      </c>
      <c r="K10847" s="32" t="s">
        <v>85</v>
      </c>
      <c r="L10847" s="32" t="s">
        <v>26289</v>
      </c>
      <c r="N10847" s="24">
        <v>286.68200000000002</v>
      </c>
      <c r="O10847" s="24">
        <v>287.63</v>
      </c>
      <c r="P10847" s="32" t="s">
        <v>2805</v>
      </c>
      <c r="Q10847" s="43" t="s">
        <v>2806</v>
      </c>
      <c r="R10847" s="43" t="s">
        <v>78</v>
      </c>
      <c r="S10847" s="47">
        <v>5</v>
      </c>
    </row>
    <row r="10848" spans="1:19" ht="12.75">
      <c r="A10848" s="22" t="s">
        <v>60</v>
      </c>
      <c r="B10848" s="22" t="s">
        <v>24473</v>
      </c>
      <c r="C10848" s="22" t="s">
        <v>69</v>
      </c>
      <c r="D10848" s="22" t="s">
        <v>61</v>
      </c>
      <c r="E10848" s="22" t="s">
        <v>26290</v>
      </c>
      <c r="F10848" s="31">
        <v>42958.084664351853</v>
      </c>
      <c r="G10848" s="31">
        <v>42993</v>
      </c>
      <c r="H10848" s="31">
        <v>43358</v>
      </c>
      <c r="I10848" s="31">
        <v>43018.084664351853</v>
      </c>
      <c r="J10848" s="22" t="s">
        <v>202</v>
      </c>
      <c r="K10848" s="32" t="s">
        <v>163</v>
      </c>
      <c r="L10848" s="32" t="s">
        <v>26291</v>
      </c>
      <c r="M10848" s="32" t="s">
        <v>26292</v>
      </c>
      <c r="N10848" s="24">
        <v>1055.29</v>
      </c>
      <c r="O10848" s="24">
        <v>1055.29</v>
      </c>
      <c r="P10848" s="32" t="s">
        <v>533</v>
      </c>
      <c r="Q10848" s="43" t="s">
        <v>534</v>
      </c>
      <c r="R10848" s="43" t="s">
        <v>78</v>
      </c>
      <c r="S10848" s="47">
        <v>1</v>
      </c>
    </row>
    <row r="10849" spans="1:19" ht="12.75">
      <c r="A10849" s="22" t="s">
        <v>60</v>
      </c>
      <c r="B10849" s="22" t="s">
        <v>24473</v>
      </c>
      <c r="C10849" s="22" t="s">
        <v>69</v>
      </c>
      <c r="D10849" s="22" t="s">
        <v>61</v>
      </c>
      <c r="E10849" s="22" t="s">
        <v>26293</v>
      </c>
      <c r="F10849" s="31">
        <v>42969.553657407407</v>
      </c>
      <c r="G10849" s="31">
        <v>42977</v>
      </c>
      <c r="H10849" s="31">
        <v>43342</v>
      </c>
      <c r="I10849" s="31">
        <v>42999</v>
      </c>
      <c r="J10849" s="22" t="s">
        <v>73</v>
      </c>
      <c r="K10849" s="32" t="s">
        <v>74</v>
      </c>
      <c r="L10849" s="32" t="s">
        <v>26294</v>
      </c>
      <c r="N10849" s="24">
        <v>0</v>
      </c>
      <c r="O10849" s="24">
        <v>0</v>
      </c>
      <c r="P10849" s="32" t="s">
        <v>990</v>
      </c>
      <c r="Q10849" s="43" t="s">
        <v>991</v>
      </c>
      <c r="R10849" s="43" t="s">
        <v>93</v>
      </c>
      <c r="S10849" s="47">
        <v>5</v>
      </c>
    </row>
    <row r="10850" spans="1:19" ht="12.75">
      <c r="A10850" s="22" t="s">
        <v>60</v>
      </c>
      <c r="B10850" s="22" t="s">
        <v>24535</v>
      </c>
      <c r="C10850" s="22" t="s">
        <v>69</v>
      </c>
      <c r="D10850" s="22" t="s">
        <v>61</v>
      </c>
      <c r="E10850" s="22" t="s">
        <v>26295</v>
      </c>
      <c r="F10850" s="31">
        <v>42977.509918981479</v>
      </c>
      <c r="G10850" s="31">
        <v>42977</v>
      </c>
      <c r="H10850" s="31">
        <v>43342</v>
      </c>
      <c r="I10850" s="31">
        <v>43007</v>
      </c>
      <c r="J10850" s="22" t="s">
        <v>73</v>
      </c>
      <c r="K10850" s="32" t="s">
        <v>80</v>
      </c>
      <c r="L10850" s="32" t="s">
        <v>26296</v>
      </c>
      <c r="N10850" s="24">
        <v>1077.1866</v>
      </c>
      <c r="O10850" s="24">
        <v>973.81</v>
      </c>
      <c r="P10850" s="32" t="s">
        <v>2373</v>
      </c>
      <c r="Q10850" s="43" t="s">
        <v>2374</v>
      </c>
      <c r="R10850" s="43" t="s">
        <v>78</v>
      </c>
      <c r="S10850" s="47">
        <v>4</v>
      </c>
    </row>
    <row r="10851" spans="1:19" ht="12.75">
      <c r="A10851" s="22" t="s">
        <v>60</v>
      </c>
      <c r="B10851" s="22" t="s">
        <v>24478</v>
      </c>
      <c r="C10851" s="22" t="s">
        <v>69</v>
      </c>
      <c r="D10851" s="22" t="s">
        <v>61</v>
      </c>
      <c r="E10851" s="22" t="s">
        <v>26297</v>
      </c>
      <c r="F10851" s="31">
        <v>42954.791354166664</v>
      </c>
      <c r="G10851" s="31">
        <v>42978</v>
      </c>
      <c r="H10851" s="31">
        <v>43343</v>
      </c>
      <c r="I10851" s="31">
        <v>42984</v>
      </c>
      <c r="J10851" s="22" t="s">
        <v>73</v>
      </c>
      <c r="K10851" s="32" t="s">
        <v>74</v>
      </c>
      <c r="L10851" s="32" t="s">
        <v>26298</v>
      </c>
      <c r="N10851" s="24">
        <v>0</v>
      </c>
      <c r="O10851" s="24">
        <v>0</v>
      </c>
      <c r="P10851" s="32" t="s">
        <v>101</v>
      </c>
      <c r="Q10851" s="43" t="s">
        <v>102</v>
      </c>
      <c r="R10851" s="43" t="s">
        <v>78</v>
      </c>
      <c r="S10851" s="47">
        <v>4</v>
      </c>
    </row>
    <row r="10852" spans="1:19" ht="12.75">
      <c r="A10852" s="22" t="s">
        <v>60</v>
      </c>
      <c r="B10852" s="22" t="s">
        <v>24473</v>
      </c>
      <c r="C10852" s="22" t="s">
        <v>69</v>
      </c>
      <c r="D10852" s="22" t="s">
        <v>61</v>
      </c>
      <c r="E10852" s="22" t="s">
        <v>26299</v>
      </c>
      <c r="F10852" s="31">
        <v>42965.502743055556</v>
      </c>
      <c r="G10852" s="31">
        <v>42978</v>
      </c>
      <c r="H10852" s="31">
        <v>43343</v>
      </c>
      <c r="I10852" s="31">
        <v>42995</v>
      </c>
      <c r="J10852" s="22" t="s">
        <v>73</v>
      </c>
      <c r="K10852" s="32" t="s">
        <v>74</v>
      </c>
      <c r="L10852" s="32" t="s">
        <v>26300</v>
      </c>
      <c r="N10852" s="24">
        <v>3968.3449999999998</v>
      </c>
      <c r="O10852" s="24">
        <v>0</v>
      </c>
      <c r="P10852" s="32" t="s">
        <v>144</v>
      </c>
      <c r="Q10852" s="43" t="s">
        <v>145</v>
      </c>
      <c r="R10852" s="43" t="s">
        <v>78</v>
      </c>
      <c r="S10852" s="47">
        <v>5</v>
      </c>
    </row>
    <row r="10853" spans="1:19" ht="12.75">
      <c r="A10853" s="22" t="s">
        <v>60</v>
      </c>
      <c r="B10853" s="22" t="s">
        <v>24473</v>
      </c>
      <c r="C10853" s="22" t="s">
        <v>69</v>
      </c>
      <c r="D10853" s="22" t="s">
        <v>61</v>
      </c>
      <c r="E10853" s="22" t="s">
        <v>26301</v>
      </c>
      <c r="F10853" s="31">
        <v>42958.600162037037</v>
      </c>
      <c r="G10853" s="31">
        <v>42986</v>
      </c>
      <c r="H10853" s="31">
        <v>43358</v>
      </c>
      <c r="I10853" s="31">
        <v>42988</v>
      </c>
      <c r="J10853" s="22" t="s">
        <v>73</v>
      </c>
      <c r="K10853" s="32" t="s">
        <v>85</v>
      </c>
      <c r="L10853" s="32" t="s">
        <v>26302</v>
      </c>
      <c r="N10853" s="24">
        <v>3100.0639999999999</v>
      </c>
      <c r="O10853" s="24">
        <v>4672.80</v>
      </c>
      <c r="P10853" s="32" t="s">
        <v>6990</v>
      </c>
      <c r="Q10853" s="43" t="s">
        <v>6991</v>
      </c>
      <c r="R10853" s="43" t="s">
        <v>78</v>
      </c>
      <c r="S10853" s="47">
        <v>5</v>
      </c>
    </row>
    <row r="10854" spans="1:19" ht="12.75">
      <c r="A10854" s="22" t="s">
        <v>60</v>
      </c>
      <c r="B10854" s="22" t="s">
        <v>24478</v>
      </c>
      <c r="C10854" s="22" t="s">
        <v>69</v>
      </c>
      <c r="D10854" s="22" t="s">
        <v>61</v>
      </c>
      <c r="E10854" s="22" t="s">
        <v>26303</v>
      </c>
      <c r="F10854" s="31">
        <v>42967.821469907409</v>
      </c>
      <c r="G10854" s="31">
        <v>42977</v>
      </c>
      <c r="H10854" s="31">
        <v>43342</v>
      </c>
      <c r="I10854" s="31">
        <v>42997</v>
      </c>
      <c r="J10854" s="22" t="s">
        <v>73</v>
      </c>
      <c r="K10854" s="32" t="s">
        <v>74</v>
      </c>
      <c r="L10854" s="32" t="s">
        <v>26304</v>
      </c>
      <c r="N10854" s="24">
        <v>500.10</v>
      </c>
      <c r="O10854" s="24">
        <v>0</v>
      </c>
      <c r="P10854" s="32" t="s">
        <v>97</v>
      </c>
      <c r="Q10854" s="43" t="s">
        <v>98</v>
      </c>
      <c r="R10854" s="43" t="s">
        <v>78</v>
      </c>
      <c r="S10854" s="47">
        <v>6</v>
      </c>
    </row>
    <row r="10855" spans="1:19" ht="12.75">
      <c r="A10855" s="22" t="s">
        <v>60</v>
      </c>
      <c r="B10855" s="22" t="s">
        <v>24549</v>
      </c>
      <c r="C10855" s="22" t="s">
        <v>69</v>
      </c>
      <c r="D10855" s="22" t="s">
        <v>61</v>
      </c>
      <c r="E10855" s="22" t="s">
        <v>26305</v>
      </c>
      <c r="F10855" s="31">
        <v>42963.561122685183</v>
      </c>
      <c r="G10855" s="31">
        <v>42977</v>
      </c>
      <c r="H10855" s="31">
        <v>43342</v>
      </c>
      <c r="I10855" s="31">
        <v>42993</v>
      </c>
      <c r="J10855" s="22" t="s">
        <v>73</v>
      </c>
      <c r="K10855" s="32" t="s">
        <v>80</v>
      </c>
      <c r="L10855" s="32" t="s">
        <v>26306</v>
      </c>
      <c r="N10855" s="24">
        <v>2222.4366</v>
      </c>
      <c r="O10855" s="24">
        <v>2019.95</v>
      </c>
      <c r="P10855" s="32" t="s">
        <v>101</v>
      </c>
      <c r="Q10855" s="43" t="s">
        <v>102</v>
      </c>
      <c r="R10855" s="43" t="s">
        <v>78</v>
      </c>
      <c r="S10855" s="47">
        <v>5</v>
      </c>
    </row>
    <row r="10856" spans="1:19" ht="12.75">
      <c r="A10856" s="22" t="s">
        <v>60</v>
      </c>
      <c r="B10856" s="22" t="s">
        <v>24500</v>
      </c>
      <c r="C10856" s="22" t="s">
        <v>69</v>
      </c>
      <c r="D10856" s="22" t="s">
        <v>61</v>
      </c>
      <c r="E10856" s="22" t="s">
        <v>26307</v>
      </c>
      <c r="F10856" s="31">
        <v>42975.49454861111</v>
      </c>
      <c r="G10856" s="31">
        <v>43000</v>
      </c>
      <c r="H10856" s="31">
        <v>43365</v>
      </c>
      <c r="I10856" s="31">
        <v>43005</v>
      </c>
      <c r="J10856" s="22" t="s">
        <v>73</v>
      </c>
      <c r="K10856" s="32" t="s">
        <v>85</v>
      </c>
      <c r="L10856" s="32" t="s">
        <v>26308</v>
      </c>
      <c r="N10856" s="24">
        <v>2021.732</v>
      </c>
      <c r="O10856" s="24">
        <v>1927.56</v>
      </c>
      <c r="P10856" s="32" t="s">
        <v>26309</v>
      </c>
      <c r="Q10856" s="43" t="s">
        <v>26310</v>
      </c>
      <c r="R10856" s="43" t="s">
        <v>78</v>
      </c>
      <c r="S10856" s="47">
        <v>5</v>
      </c>
    </row>
    <row r="10857" spans="1:19" ht="12.75">
      <c r="A10857" s="22" t="s">
        <v>60</v>
      </c>
      <c r="B10857" s="22" t="s">
        <v>24473</v>
      </c>
      <c r="C10857" s="22" t="s">
        <v>69</v>
      </c>
      <c r="D10857" s="22" t="s">
        <v>61</v>
      </c>
      <c r="E10857" s="22" t="s">
        <v>26311</v>
      </c>
      <c r="F10857" s="31">
        <v>42949.691689814812</v>
      </c>
      <c r="G10857" s="31">
        <v>42950</v>
      </c>
      <c r="H10857" s="31">
        <v>43312</v>
      </c>
      <c r="I10857" s="31">
        <v>42979</v>
      </c>
      <c r="J10857" s="22" t="s">
        <v>73</v>
      </c>
      <c r="K10857" s="32" t="s">
        <v>80</v>
      </c>
      <c r="L10857" s="32" t="s">
        <v>26312</v>
      </c>
      <c r="N10857" s="24">
        <v>3571.11</v>
      </c>
      <c r="O10857" s="24">
        <v>0</v>
      </c>
      <c r="P10857" s="32" t="s">
        <v>144</v>
      </c>
      <c r="Q10857" s="43" t="s">
        <v>145</v>
      </c>
      <c r="R10857" s="43" t="s">
        <v>78</v>
      </c>
      <c r="S10857" s="47">
        <v>5</v>
      </c>
    </row>
    <row r="10858" spans="1:19" ht="12.75">
      <c r="A10858" s="22" t="s">
        <v>60</v>
      </c>
      <c r="B10858" s="22" t="s">
        <v>24473</v>
      </c>
      <c r="C10858" s="22" t="s">
        <v>69</v>
      </c>
      <c r="D10858" s="22" t="s">
        <v>61</v>
      </c>
      <c r="E10858" s="22" t="s">
        <v>26313</v>
      </c>
      <c r="F10858" s="31">
        <v>42951.265752314815</v>
      </c>
      <c r="G10858" s="31">
        <v>42993</v>
      </c>
      <c r="H10858" s="31">
        <v>43358</v>
      </c>
      <c r="I10858" s="31">
        <v>43011</v>
      </c>
      <c r="J10858" s="22" t="s">
        <v>73</v>
      </c>
      <c r="K10858" s="32" t="s">
        <v>74</v>
      </c>
      <c r="L10858" s="32" t="s">
        <v>26314</v>
      </c>
      <c r="N10858" s="24">
        <v>3045.86</v>
      </c>
      <c r="O10858" s="24">
        <v>0</v>
      </c>
      <c r="P10858" s="32" t="s">
        <v>101</v>
      </c>
      <c r="Q10858" s="43" t="s">
        <v>102</v>
      </c>
      <c r="R10858" s="43" t="s">
        <v>78</v>
      </c>
      <c r="S10858" s="47">
        <v>5</v>
      </c>
    </row>
    <row r="10859" spans="1:19" ht="12.75">
      <c r="A10859" s="22" t="s">
        <v>60</v>
      </c>
      <c r="B10859" s="22" t="s">
        <v>24549</v>
      </c>
      <c r="C10859" s="22" t="s">
        <v>69</v>
      </c>
      <c r="D10859" s="22" t="s">
        <v>61</v>
      </c>
      <c r="E10859" s="22" t="s">
        <v>26315</v>
      </c>
      <c r="F10859" s="31">
        <v>42966.297071759254</v>
      </c>
      <c r="G10859" s="31">
        <v>43008</v>
      </c>
      <c r="H10859" s="31">
        <v>43373</v>
      </c>
      <c r="I10859" s="31">
        <v>43026.297071759254</v>
      </c>
      <c r="J10859" s="22" t="s">
        <v>73</v>
      </c>
      <c r="K10859" s="32" t="s">
        <v>80</v>
      </c>
      <c r="L10859" s="32" t="s">
        <v>26316</v>
      </c>
      <c r="N10859" s="24">
        <v>3142.08</v>
      </c>
      <c r="O10859" s="24">
        <v>2926.28</v>
      </c>
      <c r="P10859" s="32" t="s">
        <v>1199</v>
      </c>
      <c r="Q10859" s="43" t="s">
        <v>1200</v>
      </c>
      <c r="R10859" s="43" t="s">
        <v>78</v>
      </c>
      <c r="S10859" s="47">
        <v>5</v>
      </c>
    </row>
    <row r="10860" spans="1:19" ht="12.75">
      <c r="A10860" s="22" t="s">
        <v>60</v>
      </c>
      <c r="B10860" s="22" t="s">
        <v>24473</v>
      </c>
      <c r="C10860" s="22" t="s">
        <v>69</v>
      </c>
      <c r="D10860" s="22" t="s">
        <v>61</v>
      </c>
      <c r="E10860" s="22" t="s">
        <v>26317</v>
      </c>
      <c r="F10860" s="31">
        <v>42961.719710648147</v>
      </c>
      <c r="G10860" s="31">
        <v>42978</v>
      </c>
      <c r="H10860" s="31">
        <v>43343</v>
      </c>
      <c r="I10860" s="31">
        <v>42991</v>
      </c>
      <c r="J10860" s="22" t="s">
        <v>73</v>
      </c>
      <c r="K10860" s="32" t="s">
        <v>85</v>
      </c>
      <c r="L10860" s="32" t="s">
        <v>26318</v>
      </c>
      <c r="N10860" s="24">
        <v>5006.3566000000001</v>
      </c>
      <c r="O10860" s="24">
        <v>4842.92</v>
      </c>
      <c r="P10860" s="32" t="s">
        <v>288</v>
      </c>
      <c r="Q10860" s="43" t="s">
        <v>289</v>
      </c>
      <c r="R10860" s="43" t="s">
        <v>78</v>
      </c>
      <c r="S10860" s="47">
        <v>4</v>
      </c>
    </row>
    <row r="10861" spans="1:19" ht="12.75">
      <c r="A10861" s="22" t="s">
        <v>60</v>
      </c>
      <c r="B10861" s="22" t="s">
        <v>24540</v>
      </c>
      <c r="C10861" s="22" t="s">
        <v>69</v>
      </c>
      <c r="D10861" s="22" t="s">
        <v>61</v>
      </c>
      <c r="E10861" s="22" t="s">
        <v>26319</v>
      </c>
      <c r="F10861" s="31">
        <v>42965.686273148145</v>
      </c>
      <c r="G10861" s="31">
        <v>42965</v>
      </c>
      <c r="H10861" s="31">
        <v>43330</v>
      </c>
      <c r="I10861" s="31">
        <v>42995</v>
      </c>
      <c r="J10861" s="22" t="s">
        <v>73</v>
      </c>
      <c r="K10861" s="32" t="s">
        <v>85</v>
      </c>
      <c r="L10861" s="32" t="s">
        <v>26320</v>
      </c>
      <c r="N10861" s="24">
        <v>560.30600000000004</v>
      </c>
      <c r="O10861" s="24">
        <v>437.22</v>
      </c>
      <c r="P10861" s="32" t="s">
        <v>681</v>
      </c>
      <c r="Q10861" s="43" t="s">
        <v>682</v>
      </c>
      <c r="R10861" s="43" t="s">
        <v>78</v>
      </c>
      <c r="S10861" s="47">
        <v>6</v>
      </c>
    </row>
    <row r="10862" spans="1:19" ht="12.75">
      <c r="A10862" s="22" t="s">
        <v>60</v>
      </c>
      <c r="B10862" s="22" t="s">
        <v>24473</v>
      </c>
      <c r="C10862" s="22" t="s">
        <v>69</v>
      </c>
      <c r="D10862" s="22" t="s">
        <v>61</v>
      </c>
      <c r="E10862" s="22" t="s">
        <v>26321</v>
      </c>
      <c r="F10862" s="31">
        <v>42963.58525462963</v>
      </c>
      <c r="G10862" s="31">
        <v>42978</v>
      </c>
      <c r="H10862" s="31">
        <v>43343</v>
      </c>
      <c r="I10862" s="31">
        <v>42993</v>
      </c>
      <c r="J10862" s="22" t="s">
        <v>73</v>
      </c>
      <c r="K10862" s="32" t="s">
        <v>74</v>
      </c>
      <c r="L10862" s="32" t="s">
        <v>26322</v>
      </c>
      <c r="N10862" s="24">
        <v>877.88</v>
      </c>
      <c r="O10862" s="24">
        <v>0</v>
      </c>
      <c r="P10862" s="32" t="s">
        <v>26323</v>
      </c>
      <c r="Q10862" s="43" t="s">
        <v>26324</v>
      </c>
      <c r="R10862" s="43" t="s">
        <v>78</v>
      </c>
      <c r="S10862" s="47">
        <v>5</v>
      </c>
    </row>
    <row r="10863" spans="1:19" ht="12.75">
      <c r="A10863" s="22" t="s">
        <v>60</v>
      </c>
      <c r="B10863" s="22" t="s">
        <v>24540</v>
      </c>
      <c r="C10863" s="22" t="s">
        <v>69</v>
      </c>
      <c r="D10863" s="22" t="s">
        <v>61</v>
      </c>
      <c r="E10863" s="22" t="s">
        <v>26325</v>
      </c>
      <c r="F10863" s="31">
        <v>42972.084722222222</v>
      </c>
      <c r="G10863" s="31">
        <v>43007</v>
      </c>
      <c r="H10863" s="31">
        <v>43372</v>
      </c>
      <c r="I10863" s="31">
        <v>43032.084722222222</v>
      </c>
      <c r="J10863" s="22" t="s">
        <v>202</v>
      </c>
      <c r="K10863" s="32" t="s">
        <v>85</v>
      </c>
      <c r="L10863" s="32" t="s">
        <v>26326</v>
      </c>
      <c r="N10863" s="24">
        <v>1717.25</v>
      </c>
      <c r="O10863" s="24">
        <v>1717.25</v>
      </c>
      <c r="P10863" s="32" t="s">
        <v>110</v>
      </c>
      <c r="Q10863" s="43" t="s">
        <v>111</v>
      </c>
      <c r="R10863" s="43" t="s">
        <v>78</v>
      </c>
      <c r="S10863" s="47">
        <v>1</v>
      </c>
    </row>
    <row r="10864" spans="1:19" ht="12.75">
      <c r="A10864" s="22" t="s">
        <v>60</v>
      </c>
      <c r="B10864" s="22" t="s">
        <v>24487</v>
      </c>
      <c r="C10864" s="22" t="s">
        <v>69</v>
      </c>
      <c r="D10864" s="22" t="s">
        <v>61</v>
      </c>
      <c r="E10864" s="22" t="s">
        <v>26327</v>
      </c>
      <c r="F10864" s="31">
        <v>42976.573692129627</v>
      </c>
      <c r="G10864" s="31">
        <v>43003</v>
      </c>
      <c r="H10864" s="31">
        <v>43368</v>
      </c>
      <c r="I10864" s="31">
        <v>43006</v>
      </c>
      <c r="J10864" s="22" t="s">
        <v>73</v>
      </c>
      <c r="K10864" s="32" t="s">
        <v>74</v>
      </c>
      <c r="L10864" s="32" t="s">
        <v>26328</v>
      </c>
      <c r="N10864" s="24">
        <v>1239.125</v>
      </c>
      <c r="O10864" s="24">
        <v>0</v>
      </c>
      <c r="P10864" s="32" t="s">
        <v>7510</v>
      </c>
      <c r="Q10864" s="43" t="s">
        <v>7511</v>
      </c>
      <c r="R10864" s="43" t="s">
        <v>78</v>
      </c>
      <c r="S10864" s="47">
        <v>5</v>
      </c>
    </row>
    <row r="10865" spans="1:19" ht="12.75">
      <c r="A10865" s="22" t="s">
        <v>60</v>
      </c>
      <c r="B10865" s="22" t="s">
        <v>24585</v>
      </c>
      <c r="C10865" s="22" t="s">
        <v>69</v>
      </c>
      <c r="D10865" s="22" t="s">
        <v>61</v>
      </c>
      <c r="E10865" s="22" t="s">
        <v>26329</v>
      </c>
      <c r="F10865" s="31">
        <v>42957.707511574074</v>
      </c>
      <c r="G10865" s="31">
        <v>42978</v>
      </c>
      <c r="H10865" s="31">
        <v>43343</v>
      </c>
      <c r="I10865" s="31">
        <v>42987</v>
      </c>
      <c r="J10865" s="22" t="s">
        <v>73</v>
      </c>
      <c r="K10865" s="32" t="s">
        <v>85</v>
      </c>
      <c r="L10865" s="32" t="s">
        <v>26330</v>
      </c>
      <c r="N10865" s="24">
        <v>433.035</v>
      </c>
      <c r="O10865" s="24">
        <v>344.16</v>
      </c>
      <c r="P10865" s="32" t="s">
        <v>2404</v>
      </c>
      <c r="Q10865" s="43" t="s">
        <v>2405</v>
      </c>
      <c r="R10865" s="43" t="s">
        <v>78</v>
      </c>
      <c r="S10865" s="47">
        <v>5</v>
      </c>
    </row>
    <row r="10866" spans="1:19" ht="12.75">
      <c r="A10866" s="22" t="s">
        <v>60</v>
      </c>
      <c r="B10866" s="22" t="s">
        <v>24585</v>
      </c>
      <c r="C10866" s="22" t="s">
        <v>69</v>
      </c>
      <c r="D10866" s="22" t="s">
        <v>61</v>
      </c>
      <c r="E10866" s="22" t="s">
        <v>26331</v>
      </c>
      <c r="F10866" s="31">
        <v>42951.433576388888</v>
      </c>
      <c r="G10866" s="31">
        <v>42978</v>
      </c>
      <c r="H10866" s="31">
        <v>43343</v>
      </c>
      <c r="I10866" s="31">
        <v>42981</v>
      </c>
      <c r="J10866" s="22" t="s">
        <v>73</v>
      </c>
      <c r="K10866" s="32" t="s">
        <v>80</v>
      </c>
      <c r="L10866" s="32" t="s">
        <v>26332</v>
      </c>
      <c r="N10866" s="24">
        <v>1909.90</v>
      </c>
      <c r="O10866" s="24">
        <v>1563.35</v>
      </c>
      <c r="P10866" s="32" t="s">
        <v>105</v>
      </c>
      <c r="Q10866" s="43" t="s">
        <v>106</v>
      </c>
      <c r="R10866" s="43" t="s">
        <v>78</v>
      </c>
      <c r="S10866" s="47">
        <v>6</v>
      </c>
    </row>
    <row r="10867" spans="1:19" ht="12.75">
      <c r="A10867" s="22" t="s">
        <v>60</v>
      </c>
      <c r="B10867" s="22" t="s">
        <v>24473</v>
      </c>
      <c r="C10867" s="22" t="s">
        <v>69</v>
      </c>
      <c r="D10867" s="22" t="s">
        <v>61</v>
      </c>
      <c r="E10867" s="22" t="s">
        <v>26333</v>
      </c>
      <c r="F10867" s="31">
        <v>42969.66337962963</v>
      </c>
      <c r="G10867" s="31">
        <v>42993</v>
      </c>
      <c r="H10867" s="31">
        <v>43358</v>
      </c>
      <c r="I10867" s="31">
        <v>42999</v>
      </c>
      <c r="J10867" s="22" t="s">
        <v>73</v>
      </c>
      <c r="K10867" s="32" t="s">
        <v>74</v>
      </c>
      <c r="L10867" s="32" t="s">
        <v>26334</v>
      </c>
      <c r="N10867" s="24">
        <v>0</v>
      </c>
      <c r="O10867" s="24">
        <v>0</v>
      </c>
      <c r="P10867" s="32" t="s">
        <v>920</v>
      </c>
      <c r="Q10867" s="43" t="s">
        <v>921</v>
      </c>
      <c r="R10867" s="43" t="s">
        <v>78</v>
      </c>
      <c r="S10867" s="47">
        <v>5</v>
      </c>
    </row>
    <row r="10868" spans="1:19" ht="12.75">
      <c r="A10868" s="22" t="s">
        <v>60</v>
      </c>
      <c r="B10868" s="22" t="s">
        <v>24473</v>
      </c>
      <c r="C10868" s="22" t="s">
        <v>69</v>
      </c>
      <c r="D10868" s="22" t="s">
        <v>61</v>
      </c>
      <c r="E10868" s="22" t="s">
        <v>26335</v>
      </c>
      <c r="F10868" s="31">
        <v>42954.639201388884</v>
      </c>
      <c r="G10868" s="31">
        <v>42978</v>
      </c>
      <c r="H10868" s="31">
        <v>43343</v>
      </c>
      <c r="I10868" s="31">
        <v>42984</v>
      </c>
      <c r="J10868" s="22" t="s">
        <v>73</v>
      </c>
      <c r="K10868" s="32" t="s">
        <v>196</v>
      </c>
      <c r="L10868" s="32" t="s">
        <v>26336</v>
      </c>
      <c r="N10868" s="24">
        <v>3276.1532999999999</v>
      </c>
      <c r="O10868" s="24">
        <v>0</v>
      </c>
      <c r="P10868" s="32" t="s">
        <v>144</v>
      </c>
      <c r="Q10868" s="43" t="s">
        <v>145</v>
      </c>
      <c r="R10868" s="43" t="s">
        <v>93</v>
      </c>
      <c r="S10868" s="47">
        <v>5</v>
      </c>
    </row>
    <row r="10869" spans="1:19" ht="12.75">
      <c r="A10869" s="22" t="s">
        <v>60</v>
      </c>
      <c r="B10869" s="22" t="s">
        <v>24683</v>
      </c>
      <c r="C10869" s="22" t="s">
        <v>69</v>
      </c>
      <c r="D10869" s="22" t="s">
        <v>61</v>
      </c>
      <c r="E10869" s="22" t="s">
        <v>26337</v>
      </c>
      <c r="F10869" s="31">
        <v>42963.535324074073</v>
      </c>
      <c r="G10869" s="31">
        <v>42978</v>
      </c>
      <c r="H10869" s="31">
        <v>43343</v>
      </c>
      <c r="I10869" s="31">
        <v>42993</v>
      </c>
      <c r="J10869" s="22" t="s">
        <v>73</v>
      </c>
      <c r="K10869" s="32" t="s">
        <v>74</v>
      </c>
      <c r="L10869" s="32" t="s">
        <v>26338</v>
      </c>
      <c r="N10869" s="24">
        <v>0</v>
      </c>
      <c r="O10869" s="24">
        <v>0</v>
      </c>
      <c r="P10869" s="32" t="s">
        <v>399</v>
      </c>
      <c r="Q10869" s="43" t="s">
        <v>400</v>
      </c>
      <c r="R10869" s="43" t="s">
        <v>78</v>
      </c>
      <c r="S10869" s="47">
        <v>4</v>
      </c>
    </row>
    <row r="10870" spans="1:19" ht="12.75">
      <c r="A10870" s="22" t="s">
        <v>60</v>
      </c>
      <c r="B10870" s="22" t="s">
        <v>24478</v>
      </c>
      <c r="C10870" s="22" t="s">
        <v>69</v>
      </c>
      <c r="D10870" s="22" t="s">
        <v>61</v>
      </c>
      <c r="E10870" s="22" t="s">
        <v>26339</v>
      </c>
      <c r="F10870" s="31">
        <v>42978.756793981476</v>
      </c>
      <c r="G10870" s="31">
        <v>42993</v>
      </c>
      <c r="H10870" s="31">
        <v>43358</v>
      </c>
      <c r="I10870" s="31">
        <v>43008</v>
      </c>
      <c r="J10870" s="22" t="s">
        <v>73</v>
      </c>
      <c r="K10870" s="32" t="s">
        <v>163</v>
      </c>
      <c r="L10870" s="32" t="s">
        <v>26340</v>
      </c>
      <c r="M10870" s="32" t="s">
        <v>26341</v>
      </c>
      <c r="N10870" s="24">
        <v>418.63799999999998</v>
      </c>
      <c r="O10870" s="24">
        <v>291.49</v>
      </c>
      <c r="P10870" s="32" t="s">
        <v>681</v>
      </c>
      <c r="Q10870" s="43" t="s">
        <v>682</v>
      </c>
      <c r="R10870" s="43" t="s">
        <v>78</v>
      </c>
      <c r="S10870" s="47">
        <v>5</v>
      </c>
    </row>
    <row r="10871" spans="1:19" ht="12.75">
      <c r="A10871" s="22" t="s">
        <v>60</v>
      </c>
      <c r="B10871" s="22" t="s">
        <v>24467</v>
      </c>
      <c r="C10871" s="22" t="s">
        <v>69</v>
      </c>
      <c r="D10871" s="22" t="s">
        <v>61</v>
      </c>
      <c r="E10871" s="22" t="s">
        <v>26342</v>
      </c>
      <c r="F10871" s="31">
        <v>42970.65556712963</v>
      </c>
      <c r="G10871" s="31">
        <v>42987</v>
      </c>
      <c r="H10871" s="31">
        <v>43352</v>
      </c>
      <c r="I10871" s="31">
        <v>43000</v>
      </c>
      <c r="J10871" s="22" t="s">
        <v>73</v>
      </c>
      <c r="K10871" s="32" t="s">
        <v>74</v>
      </c>
      <c r="L10871" s="32" t="s">
        <v>26343</v>
      </c>
      <c r="N10871" s="24">
        <v>0</v>
      </c>
      <c r="O10871" s="24">
        <v>0</v>
      </c>
      <c r="P10871" s="32" t="s">
        <v>3158</v>
      </c>
      <c r="Q10871" s="43" t="s">
        <v>3159</v>
      </c>
      <c r="R10871" s="43" t="s">
        <v>78</v>
      </c>
      <c r="S10871" s="47">
        <v>6</v>
      </c>
    </row>
    <row r="10872" spans="1:19" ht="12.75">
      <c r="A10872" s="22" t="s">
        <v>60</v>
      </c>
      <c r="B10872" s="22" t="s">
        <v>24524</v>
      </c>
      <c r="C10872" s="22" t="s">
        <v>69</v>
      </c>
      <c r="D10872" s="22" t="s">
        <v>61</v>
      </c>
      <c r="E10872" s="22" t="s">
        <v>26344</v>
      </c>
      <c r="F10872" s="31">
        <v>42965.751469907409</v>
      </c>
      <c r="G10872" s="31">
        <v>42652</v>
      </c>
      <c r="H10872" s="31">
        <v>43017</v>
      </c>
      <c r="I10872" s="31">
        <v>42995</v>
      </c>
      <c r="J10872" s="22" t="s">
        <v>108</v>
      </c>
      <c r="K10872" s="32" t="s">
        <v>85</v>
      </c>
      <c r="L10872" s="32" t="s">
        <v>26345</v>
      </c>
      <c r="M10872" s="32" t="s">
        <v>26346</v>
      </c>
      <c r="N10872" s="24">
        <v>0</v>
      </c>
      <c r="O10872" s="24">
        <v>0</v>
      </c>
      <c r="P10872" s="32" t="s">
        <v>120</v>
      </c>
      <c r="Q10872" s="43" t="s">
        <v>121</v>
      </c>
      <c r="R10872" s="43" t="s">
        <v>303</v>
      </c>
      <c r="S10872" s="47">
        <v>1</v>
      </c>
    </row>
    <row r="10873" spans="1:19" ht="12.75">
      <c r="A10873" s="22" t="s">
        <v>60</v>
      </c>
      <c r="B10873" s="22" t="s">
        <v>24513</v>
      </c>
      <c r="C10873" s="22" t="s">
        <v>69</v>
      </c>
      <c r="D10873" s="22" t="s">
        <v>61</v>
      </c>
      <c r="E10873" s="22" t="s">
        <v>26347</v>
      </c>
      <c r="F10873" s="31">
        <v>42970.019780092589</v>
      </c>
      <c r="G10873" s="31">
        <v>42977</v>
      </c>
      <c r="H10873" s="31">
        <v>43342</v>
      </c>
      <c r="I10873" s="31">
        <v>43000</v>
      </c>
      <c r="J10873" s="22" t="s">
        <v>73</v>
      </c>
      <c r="K10873" s="32" t="s">
        <v>85</v>
      </c>
      <c r="L10873" s="32" t="s">
        <v>26348</v>
      </c>
      <c r="N10873" s="24">
        <v>402.19799999999998</v>
      </c>
      <c r="O10873" s="24">
        <v>431.43</v>
      </c>
      <c r="P10873" s="32" t="s">
        <v>2805</v>
      </c>
      <c r="Q10873" s="43" t="s">
        <v>2806</v>
      </c>
      <c r="R10873" s="43" t="s">
        <v>78</v>
      </c>
      <c r="S10873" s="47">
        <v>5</v>
      </c>
    </row>
    <row r="10874" spans="1:19" ht="12.75">
      <c r="A10874" s="22" t="s">
        <v>60</v>
      </c>
      <c r="B10874" s="22" t="s">
        <v>24500</v>
      </c>
      <c r="C10874" s="22" t="s">
        <v>69</v>
      </c>
      <c r="D10874" s="22" t="s">
        <v>61</v>
      </c>
      <c r="E10874" s="22" t="s">
        <v>26349</v>
      </c>
      <c r="F10874" s="31">
        <v>42964.497106481482</v>
      </c>
      <c r="G10874" s="31">
        <v>42986</v>
      </c>
      <c r="H10874" s="31">
        <v>43351</v>
      </c>
      <c r="I10874" s="31">
        <v>42994</v>
      </c>
      <c r="J10874" s="22" t="s">
        <v>73</v>
      </c>
      <c r="K10874" s="32" t="s">
        <v>196</v>
      </c>
      <c r="L10874" s="32" t="s">
        <v>26350</v>
      </c>
      <c r="N10874" s="24">
        <v>0</v>
      </c>
      <c r="O10874" s="24">
        <v>0</v>
      </c>
      <c r="P10874" s="32" t="s">
        <v>1082</v>
      </c>
      <c r="Q10874" s="43" t="s">
        <v>1083</v>
      </c>
      <c r="R10874" s="43" t="s">
        <v>78</v>
      </c>
      <c r="S10874" s="47">
        <v>5</v>
      </c>
    </row>
    <row r="10875" spans="1:19" ht="12.75">
      <c r="A10875" s="22" t="s">
        <v>60</v>
      </c>
      <c r="B10875" s="22" t="s">
        <v>24481</v>
      </c>
      <c r="C10875" s="22" t="s">
        <v>69</v>
      </c>
      <c r="D10875" s="22" t="s">
        <v>61</v>
      </c>
      <c r="E10875" s="22" t="s">
        <v>26351</v>
      </c>
      <c r="F10875" s="31">
        <v>42951.044907407406</v>
      </c>
      <c r="G10875" s="31">
        <v>43000</v>
      </c>
      <c r="H10875" s="31">
        <v>43365</v>
      </c>
      <c r="I10875" s="31">
        <v>43011.044907407406</v>
      </c>
      <c r="J10875" s="22" t="s">
        <v>73</v>
      </c>
      <c r="K10875" s="32" t="s">
        <v>80</v>
      </c>
      <c r="L10875" s="32" t="s">
        <v>26352</v>
      </c>
      <c r="N10875" s="24">
        <v>951.41660000000002</v>
      </c>
      <c r="O10875" s="24">
        <v>0</v>
      </c>
      <c r="P10875" s="32" t="s">
        <v>533</v>
      </c>
      <c r="Q10875" s="43" t="s">
        <v>534</v>
      </c>
      <c r="R10875" s="43" t="s">
        <v>93</v>
      </c>
      <c r="S10875" s="47">
        <v>6</v>
      </c>
    </row>
    <row r="10876" spans="1:19" ht="12.75">
      <c r="A10876" s="22" t="s">
        <v>60</v>
      </c>
      <c r="B10876" s="22" t="s">
        <v>24500</v>
      </c>
      <c r="C10876" s="22" t="s">
        <v>69</v>
      </c>
      <c r="D10876" s="22" t="s">
        <v>61</v>
      </c>
      <c r="E10876" s="22" t="s">
        <v>26353</v>
      </c>
      <c r="F10876" s="31">
        <v>42972.681504629625</v>
      </c>
      <c r="G10876" s="31">
        <v>43006</v>
      </c>
      <c r="H10876" s="31">
        <v>43371</v>
      </c>
      <c r="I10876" s="31">
        <v>43002</v>
      </c>
      <c r="J10876" s="22" t="s">
        <v>73</v>
      </c>
      <c r="K10876" s="32" t="s">
        <v>74</v>
      </c>
      <c r="L10876" s="32" t="s">
        <v>26354</v>
      </c>
      <c r="N10876" s="24">
        <v>2867.6350000000002</v>
      </c>
      <c r="O10876" s="24">
        <v>0</v>
      </c>
      <c r="P10876" s="32" t="s">
        <v>2570</v>
      </c>
      <c r="Q10876" s="43" t="s">
        <v>2571</v>
      </c>
      <c r="R10876" s="43" t="s">
        <v>78</v>
      </c>
      <c r="S10876" s="47">
        <v>5</v>
      </c>
    </row>
    <row r="10877" spans="1:19" ht="12.75">
      <c r="A10877" s="22" t="s">
        <v>60</v>
      </c>
      <c r="B10877" s="22" t="s">
        <v>24467</v>
      </c>
      <c r="C10877" s="22" t="s">
        <v>69</v>
      </c>
      <c r="D10877" s="22" t="s">
        <v>61</v>
      </c>
      <c r="E10877" s="22" t="s">
        <v>26355</v>
      </c>
      <c r="F10877" s="31">
        <v>42977.682592592588</v>
      </c>
      <c r="G10877" s="31">
        <v>43010</v>
      </c>
      <c r="H10877" s="31">
        <v>43375</v>
      </c>
      <c r="I10877" s="31">
        <v>43007</v>
      </c>
      <c r="J10877" s="22" t="s">
        <v>73</v>
      </c>
      <c r="K10877" s="32" t="s">
        <v>80</v>
      </c>
      <c r="L10877" s="32" t="s">
        <v>26356</v>
      </c>
      <c r="N10877" s="24">
        <v>454.61799999999999</v>
      </c>
      <c r="O10877" s="24">
        <v>360.10</v>
      </c>
      <c r="P10877" s="32" t="s">
        <v>148</v>
      </c>
      <c r="Q10877" s="43" t="s">
        <v>149</v>
      </c>
      <c r="R10877" s="43" t="s">
        <v>78</v>
      </c>
      <c r="S10877" s="47">
        <v>5</v>
      </c>
    </row>
    <row r="10878" spans="1:19" ht="12.75">
      <c r="A10878" s="22" t="s">
        <v>60</v>
      </c>
      <c r="B10878" s="22" t="s">
        <v>24467</v>
      </c>
      <c r="C10878" s="22" t="s">
        <v>69</v>
      </c>
      <c r="D10878" s="22" t="s">
        <v>61</v>
      </c>
      <c r="E10878" s="22" t="s">
        <v>26357</v>
      </c>
      <c r="F10878" s="31">
        <v>42955.747337962959</v>
      </c>
      <c r="G10878" s="31">
        <v>42955</v>
      </c>
      <c r="H10878" s="31">
        <v>43320</v>
      </c>
      <c r="I10878" s="31">
        <v>42985</v>
      </c>
      <c r="J10878" s="22" t="s">
        <v>73</v>
      </c>
      <c r="K10878" s="32" t="s">
        <v>74</v>
      </c>
      <c r="L10878" s="32" t="s">
        <v>26358</v>
      </c>
      <c r="N10878" s="24">
        <v>1944.04</v>
      </c>
      <c r="O10878" s="24">
        <v>0</v>
      </c>
      <c r="P10878" s="32" t="s">
        <v>3615</v>
      </c>
      <c r="Q10878" s="43" t="s">
        <v>3616</v>
      </c>
      <c r="R10878" s="43" t="s">
        <v>78</v>
      </c>
      <c r="S10878" s="47">
        <v>5</v>
      </c>
    </row>
    <row r="10879" spans="1:19" ht="12.75">
      <c r="A10879" s="22" t="s">
        <v>60</v>
      </c>
      <c r="B10879" s="22" t="s">
        <v>24467</v>
      </c>
      <c r="C10879" s="22" t="s">
        <v>69</v>
      </c>
      <c r="D10879" s="22" t="s">
        <v>61</v>
      </c>
      <c r="E10879" s="22" t="s">
        <v>26359</v>
      </c>
      <c r="F10879" s="31">
        <v>42958.547175925924</v>
      </c>
      <c r="G10879" s="31">
        <v>42962</v>
      </c>
      <c r="H10879" s="31">
        <v>43327</v>
      </c>
      <c r="I10879" s="31">
        <v>42988</v>
      </c>
      <c r="J10879" s="22" t="s">
        <v>73</v>
      </c>
      <c r="K10879" s="32" t="s">
        <v>74</v>
      </c>
      <c r="L10879" s="32" t="s">
        <v>26360</v>
      </c>
      <c r="N10879" s="24">
        <v>0</v>
      </c>
      <c r="O10879" s="24">
        <v>0</v>
      </c>
      <c r="P10879" s="32" t="s">
        <v>2229</v>
      </c>
      <c r="Q10879" s="43" t="s">
        <v>2230</v>
      </c>
      <c r="R10879" s="43" t="s">
        <v>78</v>
      </c>
      <c r="S10879" s="47">
        <v>5</v>
      </c>
    </row>
    <row r="10880" spans="1:19" ht="12.75">
      <c r="A10880" s="22" t="s">
        <v>60</v>
      </c>
      <c r="B10880" s="22" t="s">
        <v>24505</v>
      </c>
      <c r="C10880" s="22" t="s">
        <v>69</v>
      </c>
      <c r="D10880" s="22" t="s">
        <v>61</v>
      </c>
      <c r="E10880" s="22" t="s">
        <v>26361</v>
      </c>
      <c r="F10880" s="31">
        <v>42972.516273148147</v>
      </c>
      <c r="G10880" s="31">
        <v>42975</v>
      </c>
      <c r="H10880" s="31">
        <v>43340</v>
      </c>
      <c r="I10880" s="31">
        <v>43002</v>
      </c>
      <c r="J10880" s="22" t="s">
        <v>73</v>
      </c>
      <c r="K10880" s="32" t="s">
        <v>74</v>
      </c>
      <c r="L10880" s="32" t="s">
        <v>26362</v>
      </c>
      <c r="N10880" s="24">
        <v>485.065</v>
      </c>
      <c r="O10880" s="24">
        <v>0</v>
      </c>
      <c r="P10880" s="32" t="s">
        <v>2229</v>
      </c>
      <c r="Q10880" s="43" t="s">
        <v>2230</v>
      </c>
      <c r="R10880" s="43" t="s">
        <v>78</v>
      </c>
      <c r="S10880" s="47">
        <v>6</v>
      </c>
    </row>
    <row r="10881" spans="1:19" ht="12.75">
      <c r="A10881" s="22" t="s">
        <v>60</v>
      </c>
      <c r="B10881" s="22" t="s">
        <v>24467</v>
      </c>
      <c r="C10881" s="22" t="s">
        <v>69</v>
      </c>
      <c r="D10881" s="22" t="s">
        <v>61</v>
      </c>
      <c r="E10881" s="22" t="s">
        <v>26363</v>
      </c>
      <c r="F10881" s="31">
        <v>42955.652939814812</v>
      </c>
      <c r="G10881" s="31">
        <v>42962</v>
      </c>
      <c r="H10881" s="31">
        <v>43327</v>
      </c>
      <c r="I10881" s="31">
        <v>42985</v>
      </c>
      <c r="J10881" s="22" t="s">
        <v>73</v>
      </c>
      <c r="K10881" s="32" t="s">
        <v>85</v>
      </c>
      <c r="L10881" s="32" t="s">
        <v>26364</v>
      </c>
      <c r="N10881" s="24">
        <v>5047.1850000000004</v>
      </c>
      <c r="O10881" s="24">
        <v>7816.92</v>
      </c>
      <c r="P10881" s="32" t="s">
        <v>2634</v>
      </c>
      <c r="Q10881" s="43" t="s">
        <v>2635</v>
      </c>
      <c r="R10881" s="43" t="s">
        <v>78</v>
      </c>
      <c r="S10881" s="47">
        <v>5</v>
      </c>
    </row>
    <row r="10882" spans="1:19" ht="12.75">
      <c r="A10882" s="22" t="s">
        <v>60</v>
      </c>
      <c r="B10882" s="22" t="s">
        <v>24478</v>
      </c>
      <c r="C10882" s="22" t="s">
        <v>69</v>
      </c>
      <c r="D10882" s="22" t="s">
        <v>61</v>
      </c>
      <c r="E10882" s="22" t="s">
        <v>26365</v>
      </c>
      <c r="F10882" s="31">
        <v>42948.476284722223</v>
      </c>
      <c r="G10882" s="31">
        <v>42978</v>
      </c>
      <c r="H10882" s="31">
        <v>43343</v>
      </c>
      <c r="I10882" s="31">
        <v>42978</v>
      </c>
      <c r="J10882" s="22" t="s">
        <v>73</v>
      </c>
      <c r="K10882" s="32" t="s">
        <v>74</v>
      </c>
      <c r="L10882" s="32" t="s">
        <v>26366</v>
      </c>
      <c r="N10882" s="24">
        <v>0</v>
      </c>
      <c r="O10882" s="24">
        <v>0</v>
      </c>
      <c r="P10882" s="32" t="s">
        <v>9129</v>
      </c>
      <c r="Q10882" s="43" t="s">
        <v>9130</v>
      </c>
      <c r="R10882" s="43" t="s">
        <v>78</v>
      </c>
      <c r="S10882" s="47">
        <v>5</v>
      </c>
    </row>
    <row r="10883" spans="1:19" ht="12.75">
      <c r="A10883" s="22" t="s">
        <v>60</v>
      </c>
      <c r="B10883" s="22" t="s">
        <v>24473</v>
      </c>
      <c r="C10883" s="22" t="s">
        <v>69</v>
      </c>
      <c r="D10883" s="22" t="s">
        <v>61</v>
      </c>
      <c r="E10883" s="22" t="s">
        <v>26367</v>
      </c>
      <c r="F10883" s="31">
        <v>42948.577939814815</v>
      </c>
      <c r="G10883" s="31">
        <v>42948</v>
      </c>
      <c r="H10883" s="31">
        <v>43327</v>
      </c>
      <c r="I10883" s="31">
        <v>42978</v>
      </c>
      <c r="J10883" s="22" t="s">
        <v>73</v>
      </c>
      <c r="K10883" s="32" t="s">
        <v>80</v>
      </c>
      <c r="L10883" s="32" t="s">
        <v>26368</v>
      </c>
      <c r="N10883" s="24">
        <v>617.49</v>
      </c>
      <c r="O10883" s="24">
        <v>617.49</v>
      </c>
      <c r="P10883" s="32" t="s">
        <v>2404</v>
      </c>
      <c r="Q10883" s="43" t="s">
        <v>2405</v>
      </c>
      <c r="R10883" s="43" t="s">
        <v>78</v>
      </c>
      <c r="S10883" s="47">
        <v>5</v>
      </c>
    </row>
    <row r="10884" spans="1:19" ht="12.75">
      <c r="A10884" s="22" t="s">
        <v>60</v>
      </c>
      <c r="B10884" s="22" t="s">
        <v>24473</v>
      </c>
      <c r="C10884" s="22" t="s">
        <v>69</v>
      </c>
      <c r="D10884" s="22" t="s">
        <v>61</v>
      </c>
      <c r="E10884" s="22" t="s">
        <v>26369</v>
      </c>
      <c r="F10884" s="31">
        <v>42976.905763888884</v>
      </c>
      <c r="G10884" s="31">
        <v>42977</v>
      </c>
      <c r="H10884" s="31">
        <v>43343</v>
      </c>
      <c r="I10884" s="31">
        <v>43006</v>
      </c>
      <c r="J10884" s="22" t="s">
        <v>73</v>
      </c>
      <c r="K10884" s="32" t="s">
        <v>74</v>
      </c>
      <c r="L10884" s="32" t="s">
        <v>26370</v>
      </c>
      <c r="N10884" s="24">
        <v>1476</v>
      </c>
      <c r="O10884" s="24">
        <v>0</v>
      </c>
      <c r="P10884" s="32" t="s">
        <v>7128</v>
      </c>
      <c r="Q10884" s="43" t="s">
        <v>7129</v>
      </c>
      <c r="R10884" s="43" t="s">
        <v>78</v>
      </c>
      <c r="S10884" s="47">
        <v>5</v>
      </c>
    </row>
    <row r="10885" spans="1:19" ht="12.75">
      <c r="A10885" s="22" t="s">
        <v>60</v>
      </c>
      <c r="B10885" s="22" t="s">
        <v>24467</v>
      </c>
      <c r="C10885" s="22" t="s">
        <v>69</v>
      </c>
      <c r="D10885" s="22" t="s">
        <v>61</v>
      </c>
      <c r="E10885" s="22" t="s">
        <v>26371</v>
      </c>
      <c r="F10885" s="31">
        <v>42975.73741898148</v>
      </c>
      <c r="G10885" s="31">
        <v>42978</v>
      </c>
      <c r="H10885" s="31">
        <v>43343</v>
      </c>
      <c r="I10885" s="31">
        <v>43005</v>
      </c>
      <c r="J10885" s="22" t="s">
        <v>73</v>
      </c>
      <c r="K10885" s="32" t="s">
        <v>196</v>
      </c>
      <c r="L10885" s="32" t="s">
        <v>26372</v>
      </c>
      <c r="N10885" s="24">
        <v>4408.6387999999997</v>
      </c>
      <c r="O10885" s="24">
        <v>0</v>
      </c>
      <c r="P10885" s="32" t="s">
        <v>4870</v>
      </c>
      <c r="Q10885" s="43" t="s">
        <v>4871</v>
      </c>
      <c r="R10885" s="43" t="s">
        <v>93</v>
      </c>
      <c r="S10885" s="47">
        <v>5</v>
      </c>
    </row>
    <row r="10886" spans="1:19" ht="12.75">
      <c r="A10886" s="22" t="s">
        <v>60</v>
      </c>
      <c r="B10886" s="22" t="s">
        <v>24481</v>
      </c>
      <c r="C10886" s="22" t="s">
        <v>69</v>
      </c>
      <c r="D10886" s="22" t="s">
        <v>61</v>
      </c>
      <c r="E10886" s="22" t="s">
        <v>26373</v>
      </c>
      <c r="F10886" s="31">
        <v>42956.414293981477</v>
      </c>
      <c r="G10886" s="31">
        <v>42956</v>
      </c>
      <c r="H10886" s="31">
        <v>43321</v>
      </c>
      <c r="I10886" s="31">
        <v>42986.412870370368</v>
      </c>
      <c r="J10886" s="22" t="s">
        <v>73</v>
      </c>
      <c r="K10886" s="32" t="s">
        <v>80</v>
      </c>
      <c r="L10886" s="32" t="s">
        <v>26374</v>
      </c>
      <c r="N10886" s="24">
        <v>700.71</v>
      </c>
      <c r="O10886" s="24">
        <v>872.51</v>
      </c>
      <c r="P10886" s="32" t="s">
        <v>703</v>
      </c>
      <c r="Q10886" s="43" t="s">
        <v>704</v>
      </c>
      <c r="R10886" s="43" t="s">
        <v>78</v>
      </c>
      <c r="S10886" s="47">
        <v>5</v>
      </c>
    </row>
    <row r="10887" spans="1:19" ht="12.75">
      <c r="A10887" s="22" t="s">
        <v>60</v>
      </c>
      <c r="B10887" s="22" t="s">
        <v>24473</v>
      </c>
      <c r="C10887" s="22" t="s">
        <v>69</v>
      </c>
      <c r="D10887" s="22" t="s">
        <v>61</v>
      </c>
      <c r="E10887" s="22" t="s">
        <v>26375</v>
      </c>
      <c r="F10887" s="31">
        <v>42978.719224537039</v>
      </c>
      <c r="G10887" s="31">
        <v>43008</v>
      </c>
      <c r="H10887" s="31">
        <v>43373</v>
      </c>
      <c r="I10887" s="31">
        <v>43008</v>
      </c>
      <c r="J10887" s="22" t="s">
        <v>73</v>
      </c>
      <c r="K10887" s="32" t="s">
        <v>163</v>
      </c>
      <c r="L10887" s="32" t="s">
        <v>26376</v>
      </c>
      <c r="M10887" s="32" t="s">
        <v>26377</v>
      </c>
      <c r="N10887" s="24">
        <v>1381.1233</v>
      </c>
      <c r="O10887" s="24">
        <v>957.62</v>
      </c>
      <c r="P10887" s="32" t="s">
        <v>371</v>
      </c>
      <c r="Q10887" s="43" t="s">
        <v>372</v>
      </c>
      <c r="R10887" s="43" t="s">
        <v>78</v>
      </c>
      <c r="S10887" s="47">
        <v>5</v>
      </c>
    </row>
    <row r="10888" spans="1:19" ht="12.75">
      <c r="A10888" s="22" t="s">
        <v>60</v>
      </c>
      <c r="B10888" s="22" t="s">
        <v>24467</v>
      </c>
      <c r="C10888" s="22" t="s">
        <v>69</v>
      </c>
      <c r="D10888" s="22" t="s">
        <v>61</v>
      </c>
      <c r="E10888" s="22" t="s">
        <v>26378</v>
      </c>
      <c r="F10888" s="31">
        <v>42964.743263888886</v>
      </c>
      <c r="G10888" s="31">
        <v>42947</v>
      </c>
      <c r="H10888" s="31">
        <v>43312</v>
      </c>
      <c r="I10888" s="31">
        <v>42994</v>
      </c>
      <c r="J10888" s="22" t="s">
        <v>73</v>
      </c>
      <c r="K10888" s="32" t="s">
        <v>74</v>
      </c>
      <c r="L10888" s="32" t="s">
        <v>26379</v>
      </c>
      <c r="N10888" s="24">
        <v>409.91</v>
      </c>
      <c r="O10888" s="24">
        <v>0</v>
      </c>
      <c r="P10888" s="32" t="s">
        <v>942</v>
      </c>
      <c r="Q10888" s="43" t="s">
        <v>943</v>
      </c>
      <c r="R10888" s="43" t="s">
        <v>93</v>
      </c>
      <c r="S10888" s="47">
        <v>5</v>
      </c>
    </row>
    <row r="10889" spans="1:19" ht="12.75">
      <c r="A10889" s="22" t="s">
        <v>60</v>
      </c>
      <c r="B10889" s="22" t="s">
        <v>24467</v>
      </c>
      <c r="C10889" s="22" t="s">
        <v>69</v>
      </c>
      <c r="D10889" s="22" t="s">
        <v>61</v>
      </c>
      <c r="E10889" s="22" t="s">
        <v>26380</v>
      </c>
      <c r="F10889" s="31">
        <v>42956.735659722217</v>
      </c>
      <c r="G10889" s="31">
        <v>42978</v>
      </c>
      <c r="H10889" s="31">
        <v>43343</v>
      </c>
      <c r="I10889" s="31">
        <v>42986</v>
      </c>
      <c r="J10889" s="22" t="s">
        <v>73</v>
      </c>
      <c r="K10889" s="32" t="s">
        <v>85</v>
      </c>
      <c r="L10889" s="32" t="s">
        <v>26381</v>
      </c>
      <c r="N10889" s="24">
        <v>2431.89</v>
      </c>
      <c r="O10889" s="24">
        <v>2857.37</v>
      </c>
      <c r="P10889" s="32" t="s">
        <v>625</v>
      </c>
      <c r="Q10889" s="43" t="s">
        <v>626</v>
      </c>
      <c r="R10889" s="43" t="s">
        <v>78</v>
      </c>
      <c r="S10889" s="47">
        <v>5</v>
      </c>
    </row>
    <row r="10890" spans="1:19" ht="12.75">
      <c r="A10890" s="22" t="s">
        <v>60</v>
      </c>
      <c r="B10890" s="22" t="s">
        <v>24481</v>
      </c>
      <c r="C10890" s="22" t="s">
        <v>69</v>
      </c>
      <c r="D10890" s="22" t="s">
        <v>61</v>
      </c>
      <c r="E10890" s="22" t="s">
        <v>26382</v>
      </c>
      <c r="F10890" s="31">
        <v>42970.426932870367</v>
      </c>
      <c r="G10890" s="31">
        <v>42970</v>
      </c>
      <c r="H10890" s="31">
        <v>43335</v>
      </c>
      <c r="I10890" s="31">
        <v>43000.422094907408</v>
      </c>
      <c r="J10890" s="22" t="s">
        <v>73</v>
      </c>
      <c r="K10890" s="32" t="s">
        <v>74</v>
      </c>
      <c r="L10890" s="32" t="s">
        <v>26383</v>
      </c>
      <c r="N10890" s="24">
        <v>1334.30</v>
      </c>
      <c r="O10890" s="24">
        <v>0</v>
      </c>
      <c r="P10890" s="32" t="s">
        <v>8734</v>
      </c>
      <c r="Q10890" s="43" t="s">
        <v>8735</v>
      </c>
      <c r="R10890" s="43" t="s">
        <v>78</v>
      </c>
      <c r="S10890" s="47">
        <v>5</v>
      </c>
    </row>
    <row r="10891" spans="1:19" ht="12.75">
      <c r="A10891" s="22" t="s">
        <v>60</v>
      </c>
      <c r="B10891" s="22" t="s">
        <v>24467</v>
      </c>
      <c r="C10891" s="22" t="s">
        <v>69</v>
      </c>
      <c r="D10891" s="22" t="s">
        <v>61</v>
      </c>
      <c r="E10891" s="22" t="s">
        <v>26384</v>
      </c>
      <c r="F10891" s="31">
        <v>42977.695115740738</v>
      </c>
      <c r="G10891" s="31">
        <v>42978</v>
      </c>
      <c r="H10891" s="31">
        <v>43343</v>
      </c>
      <c r="I10891" s="31">
        <v>43007</v>
      </c>
      <c r="J10891" s="22" t="s">
        <v>73</v>
      </c>
      <c r="K10891" s="32" t="s">
        <v>74</v>
      </c>
      <c r="L10891" s="32" t="s">
        <v>26385</v>
      </c>
      <c r="N10891" s="24">
        <v>0</v>
      </c>
      <c r="O10891" s="24">
        <v>0</v>
      </c>
      <c r="P10891" s="32" t="s">
        <v>1603</v>
      </c>
      <c r="Q10891" s="43" t="s">
        <v>1604</v>
      </c>
      <c r="R10891" s="43" t="s">
        <v>78</v>
      </c>
      <c r="S10891" s="47">
        <v>5</v>
      </c>
    </row>
    <row r="10892" spans="1:19" ht="12.75">
      <c r="A10892" s="22" t="s">
        <v>60</v>
      </c>
      <c r="B10892" s="22" t="s">
        <v>24467</v>
      </c>
      <c r="C10892" s="22" t="s">
        <v>69</v>
      </c>
      <c r="D10892" s="22" t="s">
        <v>61</v>
      </c>
      <c r="E10892" s="22" t="s">
        <v>26386</v>
      </c>
      <c r="F10892" s="31">
        <v>42949.586643518516</v>
      </c>
      <c r="G10892" s="31">
        <v>42949</v>
      </c>
      <c r="H10892" s="31">
        <v>43314</v>
      </c>
      <c r="I10892" s="31">
        <v>42979</v>
      </c>
      <c r="J10892" s="22" t="s">
        <v>73</v>
      </c>
      <c r="K10892" s="32" t="s">
        <v>80</v>
      </c>
      <c r="L10892" s="32" t="s">
        <v>26387</v>
      </c>
      <c r="N10892" s="24">
        <v>432.015</v>
      </c>
      <c r="O10892" s="24">
        <v>287.60000000000002</v>
      </c>
      <c r="P10892" s="32" t="s">
        <v>4142</v>
      </c>
      <c r="Q10892" s="43" t="s">
        <v>4143</v>
      </c>
      <c r="R10892" s="43" t="s">
        <v>78</v>
      </c>
      <c r="S10892" s="47">
        <v>6</v>
      </c>
    </row>
    <row r="10893" spans="1:19" ht="12.75">
      <c r="A10893" s="22" t="s">
        <v>60</v>
      </c>
      <c r="B10893" s="22" t="s">
        <v>24473</v>
      </c>
      <c r="C10893" s="22" t="s">
        <v>69</v>
      </c>
      <c r="D10893" s="22" t="s">
        <v>61</v>
      </c>
      <c r="E10893" s="22" t="s">
        <v>26388</v>
      </c>
      <c r="F10893" s="31">
        <v>42976.584016203698</v>
      </c>
      <c r="G10893" s="31">
        <v>42986</v>
      </c>
      <c r="H10893" s="31">
        <v>43343</v>
      </c>
      <c r="I10893" s="31">
        <v>43006</v>
      </c>
      <c r="J10893" s="22" t="s">
        <v>108</v>
      </c>
      <c r="K10893" s="32" t="s">
        <v>80</v>
      </c>
      <c r="L10893" s="32" t="s">
        <v>26389</v>
      </c>
      <c r="N10893" s="24">
        <v>0.02</v>
      </c>
      <c r="O10893" s="24">
        <v>0.02</v>
      </c>
      <c r="P10893" s="32" t="s">
        <v>2005</v>
      </c>
      <c r="Q10893" s="43" t="s">
        <v>2006</v>
      </c>
      <c r="R10893" s="43" t="s">
        <v>78</v>
      </c>
      <c r="S10893" s="47">
        <v>1</v>
      </c>
    </row>
    <row r="10894" spans="1:19" ht="12.75">
      <c r="A10894" s="22" t="s">
        <v>60</v>
      </c>
      <c r="B10894" s="22" t="s">
        <v>24585</v>
      </c>
      <c r="C10894" s="22" t="s">
        <v>69</v>
      </c>
      <c r="D10894" s="22" t="s">
        <v>61</v>
      </c>
      <c r="E10894" s="22" t="s">
        <v>26390</v>
      </c>
      <c r="F10894" s="31">
        <v>42961.620578703703</v>
      </c>
      <c r="G10894" s="31">
        <v>42978</v>
      </c>
      <c r="H10894" s="31">
        <v>43343</v>
      </c>
      <c r="I10894" s="31">
        <v>43021.620578703703</v>
      </c>
      <c r="J10894" s="22" t="s">
        <v>73</v>
      </c>
      <c r="K10894" s="32" t="s">
        <v>74</v>
      </c>
      <c r="L10894" s="32" t="s">
        <v>26391</v>
      </c>
      <c r="N10894" s="24">
        <v>3848.9065999999998</v>
      </c>
      <c r="O10894" s="24">
        <v>0</v>
      </c>
      <c r="P10894" s="32" t="s">
        <v>14773</v>
      </c>
      <c r="Q10894" s="43" t="s">
        <v>14774</v>
      </c>
      <c r="R10894" s="43" t="s">
        <v>78</v>
      </c>
      <c r="S10894" s="47">
        <v>5</v>
      </c>
    </row>
    <row r="10895" spans="1:19" ht="12.75">
      <c r="A10895" s="22" t="s">
        <v>60</v>
      </c>
      <c r="B10895" s="22" t="s">
        <v>24585</v>
      </c>
      <c r="C10895" s="22" t="s">
        <v>69</v>
      </c>
      <c r="D10895" s="22" t="s">
        <v>61</v>
      </c>
      <c r="E10895" s="22" t="s">
        <v>26392</v>
      </c>
      <c r="F10895" s="31">
        <v>42955.74287037037</v>
      </c>
      <c r="G10895" s="31">
        <v>42978</v>
      </c>
      <c r="H10895" s="31">
        <v>43343</v>
      </c>
      <c r="I10895" s="31">
        <v>42985</v>
      </c>
      <c r="J10895" s="22" t="s">
        <v>73</v>
      </c>
      <c r="K10895" s="32" t="s">
        <v>74</v>
      </c>
      <c r="L10895" s="32" t="s">
        <v>26393</v>
      </c>
      <c r="N10895" s="24">
        <v>0</v>
      </c>
      <c r="O10895" s="24">
        <v>0</v>
      </c>
      <c r="P10895" s="32" t="s">
        <v>101</v>
      </c>
      <c r="Q10895" s="43" t="s">
        <v>102</v>
      </c>
      <c r="R10895" s="43" t="s">
        <v>78</v>
      </c>
      <c r="S10895" s="47">
        <v>5</v>
      </c>
    </row>
    <row r="10896" spans="1:19" ht="12.75">
      <c r="A10896" s="22" t="s">
        <v>60</v>
      </c>
      <c r="B10896" s="22" t="s">
        <v>24607</v>
      </c>
      <c r="C10896" s="22" t="s">
        <v>69</v>
      </c>
      <c r="D10896" s="22" t="s">
        <v>61</v>
      </c>
      <c r="E10896" s="22" t="s">
        <v>26394</v>
      </c>
      <c r="F10896" s="31">
        <v>42949.588680555556</v>
      </c>
      <c r="G10896" s="31">
        <v>42949</v>
      </c>
      <c r="H10896" s="31">
        <v>43314</v>
      </c>
      <c r="I10896" s="31">
        <v>42979</v>
      </c>
      <c r="J10896" s="22" t="s">
        <v>73</v>
      </c>
      <c r="K10896" s="32" t="s">
        <v>85</v>
      </c>
      <c r="L10896" s="32" t="s">
        <v>26395</v>
      </c>
      <c r="N10896" s="24">
        <v>1289.8199999999999</v>
      </c>
      <c r="O10896" s="24">
        <v>727.80</v>
      </c>
      <c r="P10896" s="32" t="s">
        <v>1049</v>
      </c>
      <c r="Q10896" s="43" t="s">
        <v>1050</v>
      </c>
      <c r="R10896" s="43" t="s">
        <v>78</v>
      </c>
      <c r="S10896" s="47">
        <v>5</v>
      </c>
    </row>
    <row r="10897" spans="1:19" ht="12.75">
      <c r="A10897" s="22" t="s">
        <v>60</v>
      </c>
      <c r="B10897" s="22" t="s">
        <v>24467</v>
      </c>
      <c r="C10897" s="22" t="s">
        <v>69</v>
      </c>
      <c r="D10897" s="22" t="s">
        <v>61</v>
      </c>
      <c r="E10897" s="22" t="s">
        <v>26396</v>
      </c>
      <c r="F10897" s="31">
        <v>42951.670451388884</v>
      </c>
      <c r="G10897" s="31">
        <v>42962</v>
      </c>
      <c r="H10897" s="31">
        <v>43327</v>
      </c>
      <c r="I10897" s="31">
        <v>42981</v>
      </c>
      <c r="J10897" s="22" t="s">
        <v>73</v>
      </c>
      <c r="K10897" s="32" t="s">
        <v>196</v>
      </c>
      <c r="L10897" s="32" t="s">
        <v>26397</v>
      </c>
      <c r="N10897" s="24">
        <v>0</v>
      </c>
      <c r="O10897" s="24">
        <v>0</v>
      </c>
      <c r="P10897" s="32" t="s">
        <v>5495</v>
      </c>
      <c r="Q10897" s="43" t="s">
        <v>5496</v>
      </c>
      <c r="R10897" s="43" t="s">
        <v>78</v>
      </c>
      <c r="S10897" s="47">
        <v>4</v>
      </c>
    </row>
    <row r="10898" spans="1:19" ht="12.75">
      <c r="A10898" s="22" t="s">
        <v>60</v>
      </c>
      <c r="B10898" s="22" t="s">
        <v>24478</v>
      </c>
      <c r="C10898" s="22" t="s">
        <v>69</v>
      </c>
      <c r="D10898" s="22" t="s">
        <v>61</v>
      </c>
      <c r="E10898" s="22" t="s">
        <v>26398</v>
      </c>
      <c r="F10898" s="31">
        <v>42950.757094907407</v>
      </c>
      <c r="G10898" s="31">
        <v>42962</v>
      </c>
      <c r="H10898" s="31">
        <v>43327</v>
      </c>
      <c r="I10898" s="31">
        <v>42980</v>
      </c>
      <c r="J10898" s="22" t="s">
        <v>73</v>
      </c>
      <c r="K10898" s="32" t="s">
        <v>74</v>
      </c>
      <c r="L10898" s="32" t="s">
        <v>26399</v>
      </c>
      <c r="N10898" s="24">
        <v>2216.75</v>
      </c>
      <c r="O10898" s="24">
        <v>0</v>
      </c>
      <c r="P10898" s="32" t="s">
        <v>586</v>
      </c>
      <c r="Q10898" s="43" t="s">
        <v>587</v>
      </c>
      <c r="R10898" s="43" t="s">
        <v>78</v>
      </c>
      <c r="S10898" s="47">
        <v>3</v>
      </c>
    </row>
    <row r="10899" spans="1:19" ht="12.75">
      <c r="A10899" s="22" t="s">
        <v>60</v>
      </c>
      <c r="B10899" s="22" t="s">
        <v>24478</v>
      </c>
      <c r="C10899" s="22" t="s">
        <v>69</v>
      </c>
      <c r="D10899" s="22" t="s">
        <v>61</v>
      </c>
      <c r="E10899" s="22" t="s">
        <v>26400</v>
      </c>
      <c r="F10899" s="31">
        <v>42970.508287037039</v>
      </c>
      <c r="G10899" s="31">
        <v>42978</v>
      </c>
      <c r="H10899" s="31">
        <v>43343</v>
      </c>
      <c r="I10899" s="31">
        <v>43000</v>
      </c>
      <c r="J10899" s="22" t="s">
        <v>73</v>
      </c>
      <c r="K10899" s="32" t="s">
        <v>74</v>
      </c>
      <c r="L10899" s="32" t="s">
        <v>26401</v>
      </c>
      <c r="N10899" s="24">
        <v>0</v>
      </c>
      <c r="O10899" s="24">
        <v>0</v>
      </c>
      <c r="P10899" s="32" t="s">
        <v>533</v>
      </c>
      <c r="Q10899" s="43" t="s">
        <v>534</v>
      </c>
      <c r="R10899" s="43" t="s">
        <v>78</v>
      </c>
      <c r="S10899" s="47">
        <v>4</v>
      </c>
    </row>
    <row r="10900" spans="1:19" ht="12.75">
      <c r="A10900" s="22" t="s">
        <v>60</v>
      </c>
      <c r="B10900" s="22" t="s">
        <v>24473</v>
      </c>
      <c r="C10900" s="22" t="s">
        <v>69</v>
      </c>
      <c r="D10900" s="22" t="s">
        <v>61</v>
      </c>
      <c r="E10900" s="22" t="s">
        <v>26402</v>
      </c>
      <c r="F10900" s="31">
        <v>42972.679884259254</v>
      </c>
      <c r="G10900" s="31">
        <v>42987</v>
      </c>
      <c r="H10900" s="31">
        <v>43352</v>
      </c>
      <c r="I10900" s="31">
        <v>43032</v>
      </c>
      <c r="J10900" s="22" t="s">
        <v>73</v>
      </c>
      <c r="K10900" s="32" t="s">
        <v>163</v>
      </c>
      <c r="L10900" s="32" t="s">
        <v>26403</v>
      </c>
      <c r="M10900" s="32" t="s">
        <v>26404</v>
      </c>
      <c r="N10900" s="24">
        <v>640.13</v>
      </c>
      <c r="O10900" s="24">
        <v>556.60</v>
      </c>
      <c r="P10900" s="32" t="s">
        <v>11179</v>
      </c>
      <c r="Q10900" s="43" t="s">
        <v>11180</v>
      </c>
      <c r="R10900" s="43" t="s">
        <v>78</v>
      </c>
      <c r="S10900" s="47">
        <v>4</v>
      </c>
    </row>
    <row r="10901" spans="1:19" ht="12.75">
      <c r="A10901" s="22" t="s">
        <v>60</v>
      </c>
      <c r="B10901" s="22" t="s">
        <v>24524</v>
      </c>
      <c r="C10901" s="22" t="s">
        <v>69</v>
      </c>
      <c r="D10901" s="22" t="s">
        <v>61</v>
      </c>
      <c r="E10901" s="22" t="s">
        <v>26405</v>
      </c>
      <c r="F10901" s="31">
        <v>42969.738657407404</v>
      </c>
      <c r="G10901" s="31">
        <v>42980</v>
      </c>
      <c r="H10901" s="31">
        <v>43345</v>
      </c>
      <c r="I10901" s="31">
        <v>42999</v>
      </c>
      <c r="J10901" s="22" t="s">
        <v>73</v>
      </c>
      <c r="K10901" s="32" t="s">
        <v>74</v>
      </c>
      <c r="L10901" s="32" t="s">
        <v>26406</v>
      </c>
      <c r="N10901" s="24">
        <v>1147.3800000000001</v>
      </c>
      <c r="O10901" s="24">
        <v>0</v>
      </c>
      <c r="P10901" s="32" t="s">
        <v>97</v>
      </c>
      <c r="Q10901" s="43" t="s">
        <v>98</v>
      </c>
      <c r="R10901" s="43" t="s">
        <v>78</v>
      </c>
      <c r="S10901" s="47">
        <v>6</v>
      </c>
    </row>
    <row r="10902" spans="1:19" ht="12.75">
      <c r="A10902" s="22" t="s">
        <v>60</v>
      </c>
      <c r="B10902" s="22" t="s">
        <v>24549</v>
      </c>
      <c r="C10902" s="22" t="s">
        <v>69</v>
      </c>
      <c r="D10902" s="22" t="s">
        <v>61</v>
      </c>
      <c r="E10902" s="22" t="s">
        <v>26407</v>
      </c>
      <c r="F10902" s="31">
        <v>42956.814340277779</v>
      </c>
      <c r="G10902" s="31">
        <v>42993</v>
      </c>
      <c r="H10902" s="31">
        <v>43358</v>
      </c>
      <c r="I10902" s="31">
        <v>42986</v>
      </c>
      <c r="J10902" s="22" t="s">
        <v>73</v>
      </c>
      <c r="K10902" s="32" t="s">
        <v>74</v>
      </c>
      <c r="L10902" s="32" t="s">
        <v>26408</v>
      </c>
      <c r="N10902" s="24">
        <v>3193.9989999999998</v>
      </c>
      <c r="O10902" s="24">
        <v>0</v>
      </c>
      <c r="P10902" s="32" t="s">
        <v>1199</v>
      </c>
      <c r="Q10902" s="43" t="s">
        <v>1200</v>
      </c>
      <c r="R10902" s="43" t="s">
        <v>78</v>
      </c>
      <c r="S10902" s="47">
        <v>6</v>
      </c>
    </row>
    <row r="10903" spans="1:19" ht="12.75">
      <c r="A10903" s="22" t="s">
        <v>60</v>
      </c>
      <c r="B10903" s="22" t="s">
        <v>24564</v>
      </c>
      <c r="C10903" s="22" t="s">
        <v>69</v>
      </c>
      <c r="D10903" s="22" t="s">
        <v>61</v>
      </c>
      <c r="E10903" s="22" t="s">
        <v>26409</v>
      </c>
      <c r="F10903" s="31">
        <v>42975.677060185182</v>
      </c>
      <c r="G10903" s="31">
        <v>43009</v>
      </c>
      <c r="H10903" s="31">
        <v>43374</v>
      </c>
      <c r="I10903" s="31">
        <v>43005</v>
      </c>
      <c r="J10903" s="22" t="s">
        <v>73</v>
      </c>
      <c r="K10903" s="32" t="s">
        <v>85</v>
      </c>
      <c r="L10903" s="32" t="s">
        <v>26410</v>
      </c>
      <c r="N10903" s="24">
        <v>2793.9250000000002</v>
      </c>
      <c r="O10903" s="24">
        <v>2295.7800000000002</v>
      </c>
      <c r="P10903" s="32" t="s">
        <v>1987</v>
      </c>
      <c r="Q10903" s="43" t="s">
        <v>1988</v>
      </c>
      <c r="R10903" s="43" t="s">
        <v>78</v>
      </c>
      <c r="S10903" s="47">
        <v>5</v>
      </c>
    </row>
    <row r="10904" spans="1:19" ht="12.75">
      <c r="A10904" s="22" t="s">
        <v>60</v>
      </c>
      <c r="B10904" s="22" t="s">
        <v>24607</v>
      </c>
      <c r="C10904" s="22" t="s">
        <v>69</v>
      </c>
      <c r="D10904" s="22" t="s">
        <v>61</v>
      </c>
      <c r="E10904" s="22" t="s">
        <v>26411</v>
      </c>
      <c r="F10904" s="31">
        <v>42960.084907407407</v>
      </c>
      <c r="G10904" s="31">
        <v>42995</v>
      </c>
      <c r="H10904" s="31">
        <v>43360</v>
      </c>
      <c r="I10904" s="31">
        <v>43020.084907407407</v>
      </c>
      <c r="J10904" s="22" t="s">
        <v>202</v>
      </c>
      <c r="K10904" s="32" t="s">
        <v>85</v>
      </c>
      <c r="L10904" s="32" t="s">
        <v>26412</v>
      </c>
      <c r="N10904" s="24">
        <v>1150.50</v>
      </c>
      <c r="O10904" s="24">
        <v>1150.50</v>
      </c>
      <c r="P10904" s="32" t="s">
        <v>144</v>
      </c>
      <c r="Q10904" s="43" t="s">
        <v>145</v>
      </c>
      <c r="R10904" s="43" t="s">
        <v>78</v>
      </c>
      <c r="S10904" s="47">
        <v>1</v>
      </c>
    </row>
    <row r="10905" spans="1:19" ht="12.75">
      <c r="A10905" s="22" t="s">
        <v>60</v>
      </c>
      <c r="B10905" s="22" t="s">
        <v>24549</v>
      </c>
      <c r="C10905" s="22" t="s">
        <v>69</v>
      </c>
      <c r="D10905" s="22" t="s">
        <v>61</v>
      </c>
      <c r="E10905" s="22" t="s">
        <v>26413</v>
      </c>
      <c r="F10905" s="31">
        <v>42951.571273148147</v>
      </c>
      <c r="G10905" s="31">
        <v>42957</v>
      </c>
      <c r="H10905" s="31">
        <v>43266</v>
      </c>
      <c r="I10905" s="31">
        <v>42981</v>
      </c>
      <c r="J10905" s="22" t="s">
        <v>73</v>
      </c>
      <c r="K10905" s="32" t="s">
        <v>163</v>
      </c>
      <c r="L10905" s="32" t="s">
        <v>26414</v>
      </c>
      <c r="M10905" s="32" t="s">
        <v>26415</v>
      </c>
      <c r="N10905" s="24">
        <v>1209.1099999999999</v>
      </c>
      <c r="O10905" s="24">
        <v>1116.55</v>
      </c>
      <c r="P10905" s="32" t="s">
        <v>2625</v>
      </c>
      <c r="Q10905" s="43" t="s">
        <v>2626</v>
      </c>
      <c r="R10905" s="43" t="s">
        <v>78</v>
      </c>
      <c r="S10905" s="47">
        <v>5</v>
      </c>
    </row>
    <row r="10906" spans="1:19" ht="12.75">
      <c r="A10906" s="22" t="s">
        <v>60</v>
      </c>
      <c r="B10906" s="22" t="s">
        <v>24473</v>
      </c>
      <c r="C10906" s="22" t="s">
        <v>69</v>
      </c>
      <c r="D10906" s="22" t="s">
        <v>61</v>
      </c>
      <c r="E10906" s="22" t="s">
        <v>26416</v>
      </c>
      <c r="F10906" s="31">
        <v>42951.705405092594</v>
      </c>
      <c r="G10906" s="31">
        <v>42962</v>
      </c>
      <c r="H10906" s="31">
        <v>43327</v>
      </c>
      <c r="I10906" s="31">
        <v>42981</v>
      </c>
      <c r="J10906" s="22" t="s">
        <v>73</v>
      </c>
      <c r="K10906" s="32" t="s">
        <v>80</v>
      </c>
      <c r="L10906" s="32" t="s">
        <v>26417</v>
      </c>
      <c r="N10906" s="24">
        <v>3376.02</v>
      </c>
      <c r="O10906" s="24">
        <v>0</v>
      </c>
      <c r="P10906" s="32" t="s">
        <v>625</v>
      </c>
      <c r="Q10906" s="43" t="s">
        <v>626</v>
      </c>
      <c r="R10906" s="43" t="s">
        <v>78</v>
      </c>
      <c r="S10906" s="47">
        <v>5</v>
      </c>
    </row>
    <row r="10907" spans="1:19" ht="12.75">
      <c r="A10907" s="22" t="s">
        <v>60</v>
      </c>
      <c r="B10907" s="22" t="s">
        <v>24549</v>
      </c>
      <c r="C10907" s="22" t="s">
        <v>69</v>
      </c>
      <c r="D10907" s="22" t="s">
        <v>61</v>
      </c>
      <c r="E10907" s="22" t="s">
        <v>26418</v>
      </c>
      <c r="F10907" s="31">
        <v>42956.565925925926</v>
      </c>
      <c r="G10907" s="31">
        <v>42977</v>
      </c>
      <c r="H10907" s="31">
        <v>43342</v>
      </c>
      <c r="I10907" s="31">
        <v>42986</v>
      </c>
      <c r="J10907" s="22" t="s">
        <v>73</v>
      </c>
      <c r="K10907" s="32" t="s">
        <v>80</v>
      </c>
      <c r="L10907" s="32" t="s">
        <v>26419</v>
      </c>
      <c r="N10907" s="24">
        <v>7890.3299999999999</v>
      </c>
      <c r="O10907" s="24">
        <v>0</v>
      </c>
      <c r="P10907" s="32" t="s">
        <v>187</v>
      </c>
      <c r="Q10907" s="43" t="s">
        <v>188</v>
      </c>
      <c r="R10907" s="43" t="s">
        <v>78</v>
      </c>
      <c r="S10907" s="47">
        <v>5</v>
      </c>
    </row>
    <row r="10908" spans="1:19" ht="12.75">
      <c r="A10908" s="22" t="s">
        <v>60</v>
      </c>
      <c r="B10908" s="22" t="s">
        <v>24473</v>
      </c>
      <c r="C10908" s="22" t="s">
        <v>69</v>
      </c>
      <c r="D10908" s="22" t="s">
        <v>61</v>
      </c>
      <c r="E10908" s="22" t="s">
        <v>26420</v>
      </c>
      <c r="F10908" s="31">
        <v>42958.680543981478</v>
      </c>
      <c r="G10908" s="31">
        <v>42978</v>
      </c>
      <c r="H10908" s="31">
        <v>43343</v>
      </c>
      <c r="I10908" s="31">
        <v>42988</v>
      </c>
      <c r="J10908" s="22" t="s">
        <v>73</v>
      </c>
      <c r="K10908" s="32" t="s">
        <v>196</v>
      </c>
      <c r="L10908" s="32" t="s">
        <v>26421</v>
      </c>
      <c r="N10908" s="24">
        <v>5538.0950000000003</v>
      </c>
      <c r="O10908" s="24">
        <v>0</v>
      </c>
      <c r="P10908" s="32" t="s">
        <v>101</v>
      </c>
      <c r="Q10908" s="43" t="s">
        <v>102</v>
      </c>
      <c r="R10908" s="43" t="s">
        <v>78</v>
      </c>
      <c r="S10908" s="47">
        <v>6</v>
      </c>
    </row>
    <row r="10909" spans="1:19" ht="12.75">
      <c r="A10909" s="22" t="s">
        <v>60</v>
      </c>
      <c r="B10909" s="22" t="s">
        <v>24500</v>
      </c>
      <c r="C10909" s="22" t="s">
        <v>69</v>
      </c>
      <c r="D10909" s="22" t="s">
        <v>61</v>
      </c>
      <c r="E10909" s="22" t="s">
        <v>26422</v>
      </c>
      <c r="F10909" s="31">
        <v>42962.727858796294</v>
      </c>
      <c r="G10909" s="31">
        <v>42962</v>
      </c>
      <c r="H10909" s="31">
        <v>43327</v>
      </c>
      <c r="I10909" s="31">
        <v>42992</v>
      </c>
      <c r="J10909" s="22" t="s">
        <v>73</v>
      </c>
      <c r="K10909" s="32" t="s">
        <v>74</v>
      </c>
      <c r="L10909" s="32" t="s">
        <v>26423</v>
      </c>
      <c r="N10909" s="24">
        <v>2184.89</v>
      </c>
      <c r="O10909" s="24">
        <v>0</v>
      </c>
      <c r="P10909" s="32" t="s">
        <v>288</v>
      </c>
      <c r="Q10909" s="43" t="s">
        <v>289</v>
      </c>
      <c r="R10909" s="43" t="s">
        <v>78</v>
      </c>
      <c r="S10909" s="47">
        <v>4</v>
      </c>
    </row>
    <row r="10910" spans="1:19" ht="12.75">
      <c r="A10910" s="22" t="s">
        <v>60</v>
      </c>
      <c r="B10910" s="22" t="s">
        <v>24505</v>
      </c>
      <c r="C10910" s="22" t="s">
        <v>69</v>
      </c>
      <c r="D10910" s="22" t="s">
        <v>61</v>
      </c>
      <c r="E10910" s="22" t="s">
        <v>26424</v>
      </c>
      <c r="F10910" s="31">
        <v>42978.561597222222</v>
      </c>
      <c r="G10910" s="31">
        <v>42978</v>
      </c>
      <c r="H10910" s="31">
        <v>43343</v>
      </c>
      <c r="I10910" s="31">
        <v>43008</v>
      </c>
      <c r="J10910" s="22" t="s">
        <v>73</v>
      </c>
      <c r="K10910" s="32" t="s">
        <v>85</v>
      </c>
      <c r="L10910" s="32" t="s">
        <v>26425</v>
      </c>
      <c r="N10910" s="24">
        <v>356.78</v>
      </c>
      <c r="O10910" s="24">
        <v>287.62</v>
      </c>
      <c r="P10910" s="32" t="s">
        <v>245</v>
      </c>
      <c r="Q10910" s="43" t="s">
        <v>246</v>
      </c>
      <c r="R10910" s="43" t="s">
        <v>78</v>
      </c>
      <c r="S10910" s="47">
        <v>6</v>
      </c>
    </row>
    <row r="10911" spans="1:19" ht="12.75">
      <c r="A10911" s="22" t="s">
        <v>60</v>
      </c>
      <c r="B10911" s="22" t="s">
        <v>24585</v>
      </c>
      <c r="C10911" s="22" t="s">
        <v>69</v>
      </c>
      <c r="D10911" s="22" t="s">
        <v>61</v>
      </c>
      <c r="E10911" s="22" t="s">
        <v>26426</v>
      </c>
      <c r="F10911" s="31">
        <v>42957.69394675926</v>
      </c>
      <c r="G10911" s="31">
        <v>42978</v>
      </c>
      <c r="H10911" s="31">
        <v>43343</v>
      </c>
      <c r="I10911" s="31">
        <v>42987</v>
      </c>
      <c r="J10911" s="22" t="s">
        <v>73</v>
      </c>
      <c r="K10911" s="32" t="s">
        <v>74</v>
      </c>
      <c r="L10911" s="32" t="s">
        <v>26427</v>
      </c>
      <c r="N10911" s="24">
        <v>642.72</v>
      </c>
      <c r="O10911" s="24">
        <v>0</v>
      </c>
      <c r="P10911" s="32" t="s">
        <v>1644</v>
      </c>
      <c r="Q10911" s="43" t="s">
        <v>1645</v>
      </c>
      <c r="R10911" s="43" t="s">
        <v>78</v>
      </c>
      <c r="S10911" s="47">
        <v>4</v>
      </c>
    </row>
    <row r="10912" spans="1:19" ht="12.75">
      <c r="A10912" s="22" t="s">
        <v>60</v>
      </c>
      <c r="B10912" s="22" t="s">
        <v>24500</v>
      </c>
      <c r="C10912" s="22" t="s">
        <v>69</v>
      </c>
      <c r="D10912" s="22" t="s">
        <v>61</v>
      </c>
      <c r="E10912" s="22" t="s">
        <v>26428</v>
      </c>
      <c r="F10912" s="31">
        <v>42962.480092592588</v>
      </c>
      <c r="G10912" s="31">
        <v>42902</v>
      </c>
      <c r="H10912" s="31">
        <v>43267</v>
      </c>
      <c r="I10912" s="31">
        <v>42992</v>
      </c>
      <c r="J10912" s="22" t="s">
        <v>108</v>
      </c>
      <c r="K10912" s="32" t="s">
        <v>85</v>
      </c>
      <c r="L10912" s="32" t="s">
        <v>26429</v>
      </c>
      <c r="N10912" s="24">
        <v>809.40</v>
      </c>
      <c r="O10912" s="24">
        <v>809.40</v>
      </c>
      <c r="P10912" s="32" t="s">
        <v>681</v>
      </c>
      <c r="Q10912" s="43" t="s">
        <v>682</v>
      </c>
      <c r="R10912" s="43" t="s">
        <v>78</v>
      </c>
      <c r="S10912" s="47">
        <v>1</v>
      </c>
    </row>
    <row r="10913" spans="1:19" ht="12.75">
      <c r="A10913" s="22" t="s">
        <v>60</v>
      </c>
      <c r="B10913" s="22" t="s">
        <v>24688</v>
      </c>
      <c r="C10913" s="22" t="s">
        <v>69</v>
      </c>
      <c r="D10913" s="22" t="s">
        <v>61</v>
      </c>
      <c r="E10913" s="22" t="s">
        <v>26430</v>
      </c>
      <c r="F10913" s="31">
        <v>42971.615370370368</v>
      </c>
      <c r="G10913" s="31">
        <v>42979</v>
      </c>
      <c r="H10913" s="31">
        <v>43344</v>
      </c>
      <c r="I10913" s="31">
        <v>43001</v>
      </c>
      <c r="J10913" s="22" t="s">
        <v>73</v>
      </c>
      <c r="K10913" s="32" t="s">
        <v>74</v>
      </c>
      <c r="L10913" s="32" t="s">
        <v>26431</v>
      </c>
      <c r="N10913" s="24">
        <v>542.525</v>
      </c>
      <c r="O10913" s="24">
        <v>0</v>
      </c>
      <c r="P10913" s="32" t="s">
        <v>26432</v>
      </c>
      <c r="Q10913" s="43" t="s">
        <v>26433</v>
      </c>
      <c r="R10913" s="43" t="s">
        <v>78</v>
      </c>
      <c r="S10913" s="47">
        <v>5</v>
      </c>
    </row>
    <row r="10914" spans="1:19" ht="12.75">
      <c r="A10914" s="22" t="s">
        <v>60</v>
      </c>
      <c r="B10914" s="22" t="s">
        <v>24487</v>
      </c>
      <c r="C10914" s="22" t="s">
        <v>69</v>
      </c>
      <c r="D10914" s="22" t="s">
        <v>61</v>
      </c>
      <c r="E10914" s="22" t="s">
        <v>26434</v>
      </c>
      <c r="F10914" s="31">
        <v>42977.747534722221</v>
      </c>
      <c r="G10914" s="31">
        <v>42977</v>
      </c>
      <c r="H10914" s="31">
        <v>43342</v>
      </c>
      <c r="I10914" s="31">
        <v>43007</v>
      </c>
      <c r="J10914" s="22" t="s">
        <v>73</v>
      </c>
      <c r="K10914" s="32" t="s">
        <v>85</v>
      </c>
      <c r="L10914" s="32" t="s">
        <v>26435</v>
      </c>
      <c r="N10914" s="24">
        <v>1801.1133</v>
      </c>
      <c r="O10914" s="24">
        <v>1746.72</v>
      </c>
      <c r="P10914" s="32" t="s">
        <v>15211</v>
      </c>
      <c r="Q10914" s="43" t="s">
        <v>15212</v>
      </c>
      <c r="R10914" s="43" t="s">
        <v>78</v>
      </c>
      <c r="S10914" s="47">
        <v>5</v>
      </c>
    </row>
    <row r="10915" spans="1:19" ht="12.75">
      <c r="A10915" s="22" t="s">
        <v>60</v>
      </c>
      <c r="B10915" s="22" t="s">
        <v>24467</v>
      </c>
      <c r="C10915" s="22" t="s">
        <v>69</v>
      </c>
      <c r="D10915" s="22" t="s">
        <v>61</v>
      </c>
      <c r="E10915" s="22" t="s">
        <v>26436</v>
      </c>
      <c r="F10915" s="31">
        <v>42950.55878472222</v>
      </c>
      <c r="G10915" s="31">
        <v>42978</v>
      </c>
      <c r="H10915" s="31">
        <v>43343</v>
      </c>
      <c r="I10915" s="31">
        <v>42980</v>
      </c>
      <c r="J10915" s="22" t="s">
        <v>73</v>
      </c>
      <c r="K10915" s="32" t="s">
        <v>163</v>
      </c>
      <c r="L10915" s="32" t="s">
        <v>26437</v>
      </c>
      <c r="M10915" s="32" t="s">
        <v>26438</v>
      </c>
      <c r="N10915" s="24">
        <v>320.14600000000002</v>
      </c>
      <c r="O10915" s="24">
        <v>287.60000000000002</v>
      </c>
      <c r="P10915" s="32" t="s">
        <v>338</v>
      </c>
      <c r="Q10915" s="43" t="s">
        <v>339</v>
      </c>
      <c r="R10915" s="43" t="s">
        <v>78</v>
      </c>
      <c r="S10915" s="47">
        <v>5</v>
      </c>
    </row>
    <row r="10916" spans="1:19" ht="12.75">
      <c r="A10916" s="22" t="s">
        <v>60</v>
      </c>
      <c r="B10916" s="22" t="s">
        <v>24549</v>
      </c>
      <c r="C10916" s="22" t="s">
        <v>69</v>
      </c>
      <c r="D10916" s="22" t="s">
        <v>61</v>
      </c>
      <c r="E10916" s="22" t="s">
        <v>26439</v>
      </c>
      <c r="F10916" s="31">
        <v>42977.657719907409</v>
      </c>
      <c r="G10916" s="31">
        <v>42977</v>
      </c>
      <c r="H10916" s="31">
        <v>43342</v>
      </c>
      <c r="I10916" s="31">
        <v>43007</v>
      </c>
      <c r="J10916" s="22" t="s">
        <v>73</v>
      </c>
      <c r="K10916" s="32" t="s">
        <v>74</v>
      </c>
      <c r="L10916" s="32" t="s">
        <v>26440</v>
      </c>
      <c r="N10916" s="24">
        <v>1076.3499999999999</v>
      </c>
      <c r="O10916" s="24">
        <v>0</v>
      </c>
      <c r="P10916" s="32" t="s">
        <v>2051</v>
      </c>
      <c r="Q10916" s="43" t="s">
        <v>2052</v>
      </c>
      <c r="R10916" s="43" t="s">
        <v>78</v>
      </c>
      <c r="S10916" s="47">
        <v>5</v>
      </c>
    </row>
    <row r="10917" spans="1:19" ht="12.75">
      <c r="A10917" s="22" t="s">
        <v>60</v>
      </c>
      <c r="B10917" s="22" t="s">
        <v>24470</v>
      </c>
      <c r="C10917" s="22" t="s">
        <v>69</v>
      </c>
      <c r="D10917" s="22" t="s">
        <v>61</v>
      </c>
      <c r="E10917" s="22" t="s">
        <v>26441</v>
      </c>
      <c r="F10917" s="31">
        <v>42976.475972222222</v>
      </c>
      <c r="G10917" s="31">
        <v>42990</v>
      </c>
      <c r="H10917" s="31">
        <v>43355</v>
      </c>
      <c r="I10917" s="31">
        <v>43006</v>
      </c>
      <c r="J10917" s="22" t="s">
        <v>73</v>
      </c>
      <c r="K10917" s="32" t="s">
        <v>74</v>
      </c>
      <c r="L10917" s="32" t="s">
        <v>26442</v>
      </c>
      <c r="N10917" s="24">
        <v>3615.82</v>
      </c>
      <c r="O10917" s="24">
        <v>0</v>
      </c>
      <c r="P10917" s="32" t="s">
        <v>26443</v>
      </c>
      <c r="Q10917" s="43" t="s">
        <v>26444</v>
      </c>
      <c r="R10917" s="43" t="s">
        <v>78</v>
      </c>
      <c r="S10917" s="47">
        <v>5</v>
      </c>
    </row>
    <row r="10918" spans="1:19" ht="12.75">
      <c r="A10918" s="22" t="s">
        <v>60</v>
      </c>
      <c r="B10918" s="22" t="s">
        <v>24473</v>
      </c>
      <c r="C10918" s="22" t="s">
        <v>69</v>
      </c>
      <c r="D10918" s="22" t="s">
        <v>61</v>
      </c>
      <c r="E10918" s="22" t="s">
        <v>26445</v>
      </c>
      <c r="F10918" s="31">
        <v>42957.754699074074</v>
      </c>
      <c r="G10918" s="31">
        <v>42983</v>
      </c>
      <c r="H10918" s="31">
        <v>43343</v>
      </c>
      <c r="I10918" s="31">
        <v>42987</v>
      </c>
      <c r="J10918" s="22" t="s">
        <v>73</v>
      </c>
      <c r="K10918" s="32" t="s">
        <v>74</v>
      </c>
      <c r="L10918" s="32" t="s">
        <v>26446</v>
      </c>
      <c r="N10918" s="24">
        <v>2822.145</v>
      </c>
      <c r="O10918" s="24">
        <v>0</v>
      </c>
      <c r="P10918" s="32" t="s">
        <v>144</v>
      </c>
      <c r="Q10918" s="43" t="s">
        <v>145</v>
      </c>
      <c r="R10918" s="43" t="s">
        <v>78</v>
      </c>
      <c r="S10918" s="47">
        <v>5</v>
      </c>
    </row>
    <row r="10919" spans="1:19" ht="12.75">
      <c r="A10919" s="22" t="s">
        <v>60</v>
      </c>
      <c r="B10919" s="22" t="s">
        <v>24467</v>
      </c>
      <c r="C10919" s="22" t="s">
        <v>69</v>
      </c>
      <c r="D10919" s="22" t="s">
        <v>61</v>
      </c>
      <c r="E10919" s="22" t="s">
        <v>26447</v>
      </c>
      <c r="F10919" s="31">
        <v>42973.090717592589</v>
      </c>
      <c r="G10919" s="31">
        <v>43008</v>
      </c>
      <c r="H10919" s="31">
        <v>43373</v>
      </c>
      <c r="I10919" s="31">
        <v>43033.090717592589</v>
      </c>
      <c r="J10919" s="22" t="s">
        <v>202</v>
      </c>
      <c r="K10919" s="32" t="s">
        <v>85</v>
      </c>
      <c r="L10919" s="32" t="s">
        <v>26448</v>
      </c>
      <c r="N10919" s="24">
        <v>1895.08</v>
      </c>
      <c r="O10919" s="24">
        <v>1895.08</v>
      </c>
      <c r="P10919" s="32" t="s">
        <v>7972</v>
      </c>
      <c r="Q10919" s="43" t="s">
        <v>7973</v>
      </c>
      <c r="R10919" s="43" t="s">
        <v>78</v>
      </c>
      <c r="S10919" s="47">
        <v>1</v>
      </c>
    </row>
    <row r="10920" spans="1:19" ht="12.75">
      <c r="A10920" s="22" t="s">
        <v>60</v>
      </c>
      <c r="B10920" s="22" t="s">
        <v>24718</v>
      </c>
      <c r="C10920" s="22" t="s">
        <v>69</v>
      </c>
      <c r="D10920" s="22" t="s">
        <v>61</v>
      </c>
      <c r="E10920" s="22" t="s">
        <v>26449</v>
      </c>
      <c r="F10920" s="31">
        <v>42957.667175925926</v>
      </c>
      <c r="G10920" s="31">
        <v>42957</v>
      </c>
      <c r="H10920" s="31">
        <v>43322</v>
      </c>
      <c r="I10920" s="31">
        <v>42987</v>
      </c>
      <c r="J10920" s="22" t="s">
        <v>73</v>
      </c>
      <c r="K10920" s="32" t="s">
        <v>74</v>
      </c>
      <c r="L10920" s="32" t="s">
        <v>26450</v>
      </c>
      <c r="N10920" s="24">
        <v>676.35</v>
      </c>
      <c r="O10920" s="24">
        <v>0</v>
      </c>
      <c r="P10920" s="32" t="s">
        <v>5837</v>
      </c>
      <c r="Q10920" s="43" t="s">
        <v>5838</v>
      </c>
      <c r="R10920" s="43" t="s">
        <v>78</v>
      </c>
      <c r="S10920" s="47">
        <v>5</v>
      </c>
    </row>
    <row r="10921" spans="1:19" ht="12.75">
      <c r="A10921" s="22" t="s">
        <v>60</v>
      </c>
      <c r="B10921" s="22" t="s">
        <v>24467</v>
      </c>
      <c r="C10921" s="22" t="s">
        <v>69</v>
      </c>
      <c r="D10921" s="22" t="s">
        <v>61</v>
      </c>
      <c r="E10921" s="22" t="s">
        <v>26451</v>
      </c>
      <c r="F10921" s="31">
        <v>42954.550162037034</v>
      </c>
      <c r="G10921" s="31">
        <v>42954</v>
      </c>
      <c r="H10921" s="31">
        <v>43319</v>
      </c>
      <c r="I10921" s="31">
        <v>42984</v>
      </c>
      <c r="J10921" s="22" t="s">
        <v>73</v>
      </c>
      <c r="K10921" s="32" t="s">
        <v>74</v>
      </c>
      <c r="L10921" s="32" t="s">
        <v>26452</v>
      </c>
      <c r="N10921" s="24">
        <v>0</v>
      </c>
      <c r="O10921" s="24">
        <v>0</v>
      </c>
      <c r="P10921" s="32" t="s">
        <v>26453</v>
      </c>
      <c r="Q10921" s="43" t="s">
        <v>26454</v>
      </c>
      <c r="R10921" s="43" t="s">
        <v>78</v>
      </c>
      <c r="S10921" s="47">
        <v>5</v>
      </c>
    </row>
    <row r="10922" spans="1:19" ht="12.75">
      <c r="A10922" s="22" t="s">
        <v>60</v>
      </c>
      <c r="B10922" s="22" t="s">
        <v>24564</v>
      </c>
      <c r="C10922" s="22" t="s">
        <v>69</v>
      </c>
      <c r="D10922" s="22" t="s">
        <v>61</v>
      </c>
      <c r="E10922" s="22" t="s">
        <v>26455</v>
      </c>
      <c r="F10922" s="31">
        <v>42965.491793981477</v>
      </c>
      <c r="G10922" s="31">
        <v>42965</v>
      </c>
      <c r="H10922" s="31">
        <v>43330</v>
      </c>
      <c r="I10922" s="31">
        <v>42995</v>
      </c>
      <c r="J10922" s="22" t="s">
        <v>73</v>
      </c>
      <c r="K10922" s="32" t="s">
        <v>80</v>
      </c>
      <c r="L10922" s="32" t="s">
        <v>26456</v>
      </c>
      <c r="N10922" s="24">
        <v>4346.5079999999998</v>
      </c>
      <c r="O10922" s="24">
        <v>3655.92</v>
      </c>
      <c r="P10922" s="32" t="s">
        <v>5262</v>
      </c>
      <c r="Q10922" s="43" t="s">
        <v>5263</v>
      </c>
      <c r="R10922" s="43" t="s">
        <v>78</v>
      </c>
      <c r="S10922" s="47">
        <v>5</v>
      </c>
    </row>
    <row r="10923" spans="1:19" ht="12.75">
      <c r="A10923" s="22" t="s">
        <v>60</v>
      </c>
      <c r="B10923" s="22" t="s">
        <v>24500</v>
      </c>
      <c r="C10923" s="22" t="s">
        <v>69</v>
      </c>
      <c r="D10923" s="22" t="s">
        <v>61</v>
      </c>
      <c r="E10923" s="22" t="s">
        <v>26457</v>
      </c>
      <c r="F10923" s="31">
        <v>42961.682245370372</v>
      </c>
      <c r="G10923" s="31">
        <v>42978</v>
      </c>
      <c r="H10923" s="31">
        <v>43343</v>
      </c>
      <c r="I10923" s="31">
        <v>42991</v>
      </c>
      <c r="J10923" s="22" t="s">
        <v>73</v>
      </c>
      <c r="K10923" s="32" t="s">
        <v>196</v>
      </c>
      <c r="L10923" s="32" t="s">
        <v>26458</v>
      </c>
      <c r="N10923" s="24">
        <v>965.31330000000003</v>
      </c>
      <c r="O10923" s="24">
        <v>0</v>
      </c>
      <c r="P10923" s="32" t="s">
        <v>26459</v>
      </c>
      <c r="Q10923" s="43" t="s">
        <v>26460</v>
      </c>
      <c r="R10923" s="43" t="s">
        <v>78</v>
      </c>
      <c r="S10923" s="47">
        <v>5</v>
      </c>
    </row>
    <row r="10924" spans="1:19" ht="12.75">
      <c r="A10924" s="22" t="s">
        <v>60</v>
      </c>
      <c r="B10924" s="22" t="s">
        <v>24473</v>
      </c>
      <c r="C10924" s="22" t="s">
        <v>69</v>
      </c>
      <c r="D10924" s="22" t="s">
        <v>61</v>
      </c>
      <c r="E10924" s="22" t="s">
        <v>26461</v>
      </c>
      <c r="F10924" s="31">
        <v>42966.297222222223</v>
      </c>
      <c r="G10924" s="31">
        <v>43008</v>
      </c>
      <c r="H10924" s="31">
        <v>43373</v>
      </c>
      <c r="I10924" s="31">
        <v>43026.297222222223</v>
      </c>
      <c r="J10924" s="22" t="s">
        <v>73</v>
      </c>
      <c r="K10924" s="32" t="s">
        <v>85</v>
      </c>
      <c r="L10924" s="32" t="s">
        <v>26462</v>
      </c>
      <c r="N10924" s="24">
        <v>1286.0775000000001</v>
      </c>
      <c r="O10924" s="24">
        <v>1136.97</v>
      </c>
      <c r="P10924" s="32" t="s">
        <v>533</v>
      </c>
      <c r="Q10924" s="43" t="s">
        <v>534</v>
      </c>
      <c r="R10924" s="43" t="s">
        <v>93</v>
      </c>
      <c r="S10924" s="47">
        <v>4</v>
      </c>
    </row>
    <row r="10925" spans="1:19" ht="12.75">
      <c r="A10925" s="22" t="s">
        <v>60</v>
      </c>
      <c r="B10925" s="22" t="s">
        <v>24487</v>
      </c>
      <c r="C10925" s="22" t="s">
        <v>69</v>
      </c>
      <c r="D10925" s="22" t="s">
        <v>61</v>
      </c>
      <c r="E10925" s="22" t="s">
        <v>26463</v>
      </c>
      <c r="F10925" s="31">
        <v>42956.694513888884</v>
      </c>
      <c r="G10925" s="31">
        <v>42967</v>
      </c>
      <c r="H10925" s="31">
        <v>43332</v>
      </c>
      <c r="I10925" s="31">
        <v>42986</v>
      </c>
      <c r="J10925" s="22" t="s">
        <v>73</v>
      </c>
      <c r="K10925" s="32" t="s">
        <v>74</v>
      </c>
      <c r="L10925" s="32" t="s">
        <v>26464</v>
      </c>
      <c r="N10925" s="24">
        <v>1540.99</v>
      </c>
      <c r="O10925" s="24">
        <v>0</v>
      </c>
      <c r="P10925" s="32" t="s">
        <v>132</v>
      </c>
      <c r="Q10925" s="43" t="s">
        <v>133</v>
      </c>
      <c r="R10925" s="43" t="s">
        <v>78</v>
      </c>
      <c r="S10925" s="47">
        <v>5</v>
      </c>
    </row>
    <row r="10926" spans="1:19" ht="12.75">
      <c r="A10926" s="22" t="s">
        <v>60</v>
      </c>
      <c r="B10926" s="22" t="s">
        <v>24473</v>
      </c>
      <c r="C10926" s="22" t="s">
        <v>69</v>
      </c>
      <c r="D10926" s="22" t="s">
        <v>61</v>
      </c>
      <c r="E10926" s="22" t="s">
        <v>26465</v>
      </c>
      <c r="F10926" s="31">
        <v>42951.591331018513</v>
      </c>
      <c r="G10926" s="31">
        <v>42954</v>
      </c>
      <c r="H10926" s="31">
        <v>43327</v>
      </c>
      <c r="I10926" s="31">
        <v>42981</v>
      </c>
      <c r="J10926" s="22" t="s">
        <v>73</v>
      </c>
      <c r="K10926" s="32" t="s">
        <v>80</v>
      </c>
      <c r="L10926" s="32" t="s">
        <v>26466</v>
      </c>
      <c r="N10926" s="24">
        <v>5101.8599999999997</v>
      </c>
      <c r="O10926" s="24">
        <v>5179.6350000000002</v>
      </c>
      <c r="P10926" s="32" t="s">
        <v>101</v>
      </c>
      <c r="Q10926" s="43" t="s">
        <v>102</v>
      </c>
      <c r="R10926" s="43" t="s">
        <v>78</v>
      </c>
      <c r="S10926" s="47">
        <v>6</v>
      </c>
    </row>
    <row r="10927" spans="1:19" ht="12.75">
      <c r="A10927" s="22" t="s">
        <v>60</v>
      </c>
      <c r="B10927" s="22" t="s">
        <v>24473</v>
      </c>
      <c r="C10927" s="22" t="s">
        <v>69</v>
      </c>
      <c r="D10927" s="22" t="s">
        <v>61</v>
      </c>
      <c r="E10927" s="22" t="s">
        <v>26467</v>
      </c>
      <c r="F10927" s="31">
        <v>42950.462500000001</v>
      </c>
      <c r="G10927" s="31">
        <v>42781</v>
      </c>
      <c r="H10927" s="31">
        <v>43146</v>
      </c>
      <c r="I10927" s="31">
        <v>42980</v>
      </c>
      <c r="J10927" s="22" t="s">
        <v>209</v>
      </c>
      <c r="K10927" s="32" t="s">
        <v>163</v>
      </c>
      <c r="L10927" s="32" t="s">
        <v>26468</v>
      </c>
      <c r="M10927" s="32" t="s">
        <v>26469</v>
      </c>
      <c r="N10927" s="24">
        <v>-1614.30</v>
      </c>
      <c r="O10927" s="24">
        <v>-1614.30</v>
      </c>
      <c r="P10927" s="32" t="s">
        <v>899</v>
      </c>
      <c r="Q10927" s="43" t="s">
        <v>900</v>
      </c>
      <c r="R10927" s="43" t="s">
        <v>78</v>
      </c>
      <c r="S10927" s="47">
        <v>1</v>
      </c>
    </row>
    <row r="10928" spans="1:19" ht="12.75">
      <c r="A10928" s="22" t="s">
        <v>60</v>
      </c>
      <c r="B10928" s="22" t="s">
        <v>24505</v>
      </c>
      <c r="C10928" s="22" t="s">
        <v>69</v>
      </c>
      <c r="D10928" s="22" t="s">
        <v>61</v>
      </c>
      <c r="E10928" s="22" t="s">
        <v>26470</v>
      </c>
      <c r="F10928" s="31">
        <v>42954.618703703702</v>
      </c>
      <c r="G10928" s="31">
        <v>42966</v>
      </c>
      <c r="H10928" s="31">
        <v>43331</v>
      </c>
      <c r="I10928" s="31">
        <v>42984</v>
      </c>
      <c r="J10928" s="22" t="s">
        <v>108</v>
      </c>
      <c r="K10928" s="32" t="s">
        <v>163</v>
      </c>
      <c r="L10928" s="32" t="s">
        <v>26471</v>
      </c>
      <c r="M10928" s="32" t="s">
        <v>26472</v>
      </c>
      <c r="N10928" s="24">
        <v>-25.74</v>
      </c>
      <c r="O10928" s="24">
        <v>-25.74</v>
      </c>
      <c r="P10928" s="32" t="s">
        <v>681</v>
      </c>
      <c r="Q10928" s="43" t="s">
        <v>682</v>
      </c>
      <c r="R10928" s="43" t="s">
        <v>93</v>
      </c>
      <c r="S10928" s="47">
        <v>1</v>
      </c>
    </row>
    <row r="10929" spans="1:19" ht="12.75">
      <c r="A10929" s="22" t="s">
        <v>60</v>
      </c>
      <c r="B10929" s="22" t="s">
        <v>24473</v>
      </c>
      <c r="C10929" s="22" t="s">
        <v>69</v>
      </c>
      <c r="D10929" s="22" t="s">
        <v>61</v>
      </c>
      <c r="E10929" s="22" t="s">
        <v>26473</v>
      </c>
      <c r="F10929" s="31">
        <v>42951.475960648146</v>
      </c>
      <c r="G10929" s="31">
        <v>42954</v>
      </c>
      <c r="H10929" s="31">
        <v>43327</v>
      </c>
      <c r="I10929" s="31">
        <v>42981</v>
      </c>
      <c r="J10929" s="22" t="s">
        <v>73</v>
      </c>
      <c r="K10929" s="32" t="s">
        <v>74</v>
      </c>
      <c r="L10929" s="32" t="s">
        <v>26474</v>
      </c>
      <c r="N10929" s="24">
        <v>0</v>
      </c>
      <c r="O10929" s="24">
        <v>0</v>
      </c>
      <c r="P10929" s="32" t="s">
        <v>14797</v>
      </c>
      <c r="Q10929" s="43" t="s">
        <v>14798</v>
      </c>
      <c r="R10929" s="43" t="s">
        <v>93</v>
      </c>
      <c r="S10929" s="47">
        <v>5</v>
      </c>
    </row>
    <row r="10930" spans="1:19" ht="12.75">
      <c r="A10930" s="22" t="s">
        <v>60</v>
      </c>
      <c r="B10930" s="22" t="s">
        <v>24478</v>
      </c>
      <c r="C10930" s="22" t="s">
        <v>69</v>
      </c>
      <c r="D10930" s="22" t="s">
        <v>61</v>
      </c>
      <c r="E10930" s="22" t="s">
        <v>26475</v>
      </c>
      <c r="F10930" s="31">
        <v>42968.707442129627</v>
      </c>
      <c r="G10930" s="31">
        <v>42993</v>
      </c>
      <c r="H10930" s="31">
        <v>43358</v>
      </c>
      <c r="I10930" s="31">
        <v>42998</v>
      </c>
      <c r="J10930" s="22" t="s">
        <v>73</v>
      </c>
      <c r="K10930" s="32" t="s">
        <v>80</v>
      </c>
      <c r="L10930" s="32" t="s">
        <v>26476</v>
      </c>
      <c r="N10930" s="24">
        <v>2738.14</v>
      </c>
      <c r="O10930" s="24">
        <v>0</v>
      </c>
      <c r="P10930" s="32" t="s">
        <v>12693</v>
      </c>
      <c r="Q10930" s="43" t="s">
        <v>12694</v>
      </c>
      <c r="R10930" s="43" t="s">
        <v>78</v>
      </c>
      <c r="S10930" s="47">
        <v>5</v>
      </c>
    </row>
    <row r="10931" spans="1:19" ht="12.75">
      <c r="A10931" s="22" t="s">
        <v>60</v>
      </c>
      <c r="B10931" s="22" t="s">
        <v>24481</v>
      </c>
      <c r="C10931" s="22" t="s">
        <v>69</v>
      </c>
      <c r="D10931" s="22" t="s">
        <v>61</v>
      </c>
      <c r="E10931" s="22" t="s">
        <v>26477</v>
      </c>
      <c r="F10931" s="31">
        <v>42962.771365740737</v>
      </c>
      <c r="G10931" s="31">
        <v>42997</v>
      </c>
      <c r="H10931" s="31">
        <v>43362</v>
      </c>
      <c r="I10931" s="31">
        <v>43022.771365740737</v>
      </c>
      <c r="J10931" s="22" t="s">
        <v>202</v>
      </c>
      <c r="K10931" s="32" t="s">
        <v>163</v>
      </c>
      <c r="L10931" s="32" t="s">
        <v>26478</v>
      </c>
      <c r="M10931" s="32" t="s">
        <v>26479</v>
      </c>
      <c r="N10931" s="24">
        <v>893.58</v>
      </c>
      <c r="O10931" s="24">
        <v>685.74</v>
      </c>
      <c r="P10931" s="32" t="s">
        <v>338</v>
      </c>
      <c r="Q10931" s="43" t="s">
        <v>339</v>
      </c>
      <c r="R10931" s="43" t="s">
        <v>78</v>
      </c>
      <c r="S10931" s="47">
        <v>5</v>
      </c>
    </row>
    <row r="10932" spans="1:19" ht="12.75">
      <c r="A10932" s="22" t="s">
        <v>60</v>
      </c>
      <c r="B10932" s="22" t="s">
        <v>24481</v>
      </c>
      <c r="C10932" s="22" t="s">
        <v>69</v>
      </c>
      <c r="D10932" s="22" t="s">
        <v>61</v>
      </c>
      <c r="E10932" s="22" t="s">
        <v>26480</v>
      </c>
      <c r="F10932" s="31">
        <v>42957.48159722222</v>
      </c>
      <c r="G10932" s="31">
        <v>42978</v>
      </c>
      <c r="H10932" s="31">
        <v>43343</v>
      </c>
      <c r="I10932" s="31">
        <v>42987.47997685185</v>
      </c>
      <c r="J10932" s="22" t="s">
        <v>73</v>
      </c>
      <c r="K10932" s="32" t="s">
        <v>74</v>
      </c>
      <c r="L10932" s="32" t="s">
        <v>26481</v>
      </c>
      <c r="N10932" s="24">
        <v>1514.9733000000001</v>
      </c>
      <c r="O10932" s="24">
        <v>0</v>
      </c>
      <c r="P10932" s="32" t="s">
        <v>144</v>
      </c>
      <c r="Q10932" s="43" t="s">
        <v>145</v>
      </c>
      <c r="R10932" s="43" t="s">
        <v>78</v>
      </c>
      <c r="S10932" s="47">
        <v>4</v>
      </c>
    </row>
    <row r="10933" spans="1:19" ht="12.75">
      <c r="A10933" s="22" t="s">
        <v>60</v>
      </c>
      <c r="B10933" s="22" t="s">
        <v>24481</v>
      </c>
      <c r="C10933" s="22" t="s">
        <v>69</v>
      </c>
      <c r="D10933" s="22" t="s">
        <v>61</v>
      </c>
      <c r="E10933" s="22" t="s">
        <v>26482</v>
      </c>
      <c r="F10933" s="31">
        <v>42976.69085648148</v>
      </c>
      <c r="G10933" s="31">
        <v>42976</v>
      </c>
      <c r="H10933" s="31">
        <v>43341</v>
      </c>
      <c r="I10933" s="31">
        <v>43006.687581018516</v>
      </c>
      <c r="J10933" s="22" t="s">
        <v>73</v>
      </c>
      <c r="K10933" s="32" t="s">
        <v>85</v>
      </c>
      <c r="L10933" s="32" t="s">
        <v>26483</v>
      </c>
      <c r="N10933" s="24">
        <v>476.12419999999997</v>
      </c>
      <c r="O10933" s="24">
        <v>428.61</v>
      </c>
      <c r="P10933" s="32" t="s">
        <v>223</v>
      </c>
      <c r="Q10933" s="43" t="s">
        <v>224</v>
      </c>
      <c r="R10933" s="43" t="s">
        <v>78</v>
      </c>
      <c r="S10933" s="47">
        <v>5</v>
      </c>
    </row>
    <row r="10934" spans="1:19" ht="12.75">
      <c r="A10934" s="22" t="s">
        <v>60</v>
      </c>
      <c r="B10934" s="22" t="s">
        <v>24473</v>
      </c>
      <c r="C10934" s="22" t="s">
        <v>69</v>
      </c>
      <c r="D10934" s="22" t="s">
        <v>61</v>
      </c>
      <c r="E10934" s="22" t="s">
        <v>26484</v>
      </c>
      <c r="F10934" s="31">
        <v>42958.519456018519</v>
      </c>
      <c r="G10934" s="31">
        <v>42978</v>
      </c>
      <c r="H10934" s="31">
        <v>43343</v>
      </c>
      <c r="I10934" s="31">
        <v>42988</v>
      </c>
      <c r="J10934" s="22" t="s">
        <v>73</v>
      </c>
      <c r="K10934" s="32" t="s">
        <v>80</v>
      </c>
      <c r="L10934" s="32" t="s">
        <v>26485</v>
      </c>
      <c r="N10934" s="24">
        <v>716.74329999999998</v>
      </c>
      <c r="O10934" s="24">
        <v>628.83000000000004</v>
      </c>
      <c r="P10934" s="32" t="s">
        <v>2831</v>
      </c>
      <c r="Q10934" s="43" t="s">
        <v>2832</v>
      </c>
      <c r="R10934" s="43" t="s">
        <v>78</v>
      </c>
      <c r="S10934" s="47">
        <v>5</v>
      </c>
    </row>
    <row r="10935" spans="1:19" ht="12.75">
      <c r="A10935" s="22" t="s">
        <v>60</v>
      </c>
      <c r="B10935" s="22" t="s">
        <v>24500</v>
      </c>
      <c r="C10935" s="22" t="s">
        <v>69</v>
      </c>
      <c r="D10935" s="22" t="s">
        <v>61</v>
      </c>
      <c r="E10935" s="22" t="s">
        <v>26486</v>
      </c>
      <c r="F10935" s="31">
        <v>42972.570706018516</v>
      </c>
      <c r="G10935" s="31">
        <v>42998</v>
      </c>
      <c r="H10935" s="31">
        <v>43363</v>
      </c>
      <c r="I10935" s="31">
        <v>43002</v>
      </c>
      <c r="J10935" s="22" t="s">
        <v>73</v>
      </c>
      <c r="K10935" s="32" t="s">
        <v>85</v>
      </c>
      <c r="L10935" s="32" t="s">
        <v>26487</v>
      </c>
      <c r="N10935" s="24">
        <v>1601.9760000000001</v>
      </c>
      <c r="O10935" s="24">
        <v>1308.30</v>
      </c>
      <c r="P10935" s="32" t="s">
        <v>160</v>
      </c>
      <c r="Q10935" s="43" t="s">
        <v>161</v>
      </c>
      <c r="R10935" s="43" t="s">
        <v>78</v>
      </c>
      <c r="S10935" s="47">
        <v>5</v>
      </c>
    </row>
    <row r="10936" spans="1:19" ht="12.75">
      <c r="A10936" s="22" t="s">
        <v>60</v>
      </c>
      <c r="B10936" s="22" t="s">
        <v>24490</v>
      </c>
      <c r="C10936" s="22" t="s">
        <v>69</v>
      </c>
      <c r="D10936" s="22" t="s">
        <v>61</v>
      </c>
      <c r="E10936" s="22" t="s">
        <v>26488</v>
      </c>
      <c r="F10936" s="31">
        <v>42969.87195601852</v>
      </c>
      <c r="G10936" s="31">
        <v>42982</v>
      </c>
      <c r="H10936" s="31">
        <v>43347</v>
      </c>
      <c r="I10936" s="31">
        <v>42999</v>
      </c>
      <c r="J10936" s="22" t="s">
        <v>73</v>
      </c>
      <c r="K10936" s="32" t="s">
        <v>196</v>
      </c>
      <c r="L10936" s="32" t="s">
        <v>26489</v>
      </c>
      <c r="N10936" s="24">
        <v>0</v>
      </c>
      <c r="O10936" s="24">
        <v>0</v>
      </c>
      <c r="P10936" s="32" t="s">
        <v>6084</v>
      </c>
      <c r="Q10936" s="43" t="s">
        <v>6085</v>
      </c>
      <c r="R10936" s="43" t="s">
        <v>78</v>
      </c>
      <c r="S10936" s="47">
        <v>5</v>
      </c>
    </row>
    <row r="10937" spans="1:19" ht="12.75">
      <c r="A10937" s="22" t="s">
        <v>60</v>
      </c>
      <c r="B10937" s="22" t="s">
        <v>24478</v>
      </c>
      <c r="C10937" s="22" t="s">
        <v>69</v>
      </c>
      <c r="D10937" s="22" t="s">
        <v>61</v>
      </c>
      <c r="E10937" s="22" t="s">
        <v>26490</v>
      </c>
      <c r="F10937" s="31">
        <v>42978.518599537034</v>
      </c>
      <c r="G10937" s="31">
        <v>42993</v>
      </c>
      <c r="H10937" s="31">
        <v>43358</v>
      </c>
      <c r="I10937" s="31">
        <v>43008</v>
      </c>
      <c r="J10937" s="22" t="s">
        <v>73</v>
      </c>
      <c r="K10937" s="32" t="s">
        <v>80</v>
      </c>
      <c r="L10937" s="32" t="s">
        <v>26491</v>
      </c>
      <c r="N10937" s="24">
        <v>721.3675</v>
      </c>
      <c r="O10937" s="24">
        <v>560.71000000000004</v>
      </c>
      <c r="P10937" s="32" t="s">
        <v>205</v>
      </c>
      <c r="Q10937" s="43" t="s">
        <v>206</v>
      </c>
      <c r="R10937" s="43" t="s">
        <v>78</v>
      </c>
      <c r="S10937" s="47">
        <v>5</v>
      </c>
    </row>
    <row r="10938" spans="1:19" ht="12.75">
      <c r="A10938" s="22" t="s">
        <v>60</v>
      </c>
      <c r="B10938" s="22" t="s">
        <v>24470</v>
      </c>
      <c r="C10938" s="22" t="s">
        <v>69</v>
      </c>
      <c r="D10938" s="22" t="s">
        <v>61</v>
      </c>
      <c r="E10938" s="22" t="s">
        <v>26492</v>
      </c>
      <c r="F10938" s="31">
        <v>42955.453831018516</v>
      </c>
      <c r="G10938" s="31">
        <v>42961</v>
      </c>
      <c r="H10938" s="31">
        <v>43326</v>
      </c>
      <c r="I10938" s="31">
        <v>42985</v>
      </c>
      <c r="J10938" s="22" t="s">
        <v>73</v>
      </c>
      <c r="K10938" s="32" t="s">
        <v>80</v>
      </c>
      <c r="L10938" s="32" t="s">
        <v>26493</v>
      </c>
      <c r="N10938" s="24">
        <v>1616.3357000000001</v>
      </c>
      <c r="O10938" s="24">
        <v>1838.42</v>
      </c>
      <c r="P10938" s="32" t="s">
        <v>101</v>
      </c>
      <c r="Q10938" s="43" t="s">
        <v>102</v>
      </c>
      <c r="R10938" s="43" t="s">
        <v>78</v>
      </c>
      <c r="S10938" s="47">
        <v>5</v>
      </c>
    </row>
    <row r="10939" spans="1:19" ht="12.75">
      <c r="A10939" s="22" t="s">
        <v>60</v>
      </c>
      <c r="B10939" s="22" t="s">
        <v>24478</v>
      </c>
      <c r="C10939" s="22" t="s">
        <v>69</v>
      </c>
      <c r="D10939" s="22" t="s">
        <v>61</v>
      </c>
      <c r="E10939" s="22" t="s">
        <v>26494</v>
      </c>
      <c r="F10939" s="31">
        <v>42970.653414351851</v>
      </c>
      <c r="G10939" s="31">
        <v>43008</v>
      </c>
      <c r="H10939" s="31">
        <v>43373</v>
      </c>
      <c r="I10939" s="31">
        <v>43000</v>
      </c>
      <c r="J10939" s="22" t="s">
        <v>73</v>
      </c>
      <c r="K10939" s="32" t="s">
        <v>85</v>
      </c>
      <c r="L10939" s="32" t="s">
        <v>26495</v>
      </c>
      <c r="N10939" s="24">
        <v>1025.2725</v>
      </c>
      <c r="O10939" s="24">
        <v>572.07000000000005</v>
      </c>
      <c r="P10939" s="32" t="s">
        <v>1181</v>
      </c>
      <c r="Q10939" s="43" t="s">
        <v>1182</v>
      </c>
      <c r="R10939" s="43" t="s">
        <v>93</v>
      </c>
      <c r="S10939" s="47">
        <v>5</v>
      </c>
    </row>
    <row r="10940" spans="1:19" ht="12.75">
      <c r="A10940" s="22" t="s">
        <v>60</v>
      </c>
      <c r="B10940" s="22" t="s">
        <v>24467</v>
      </c>
      <c r="C10940" s="22" t="s">
        <v>69</v>
      </c>
      <c r="D10940" s="22" t="s">
        <v>61</v>
      </c>
      <c r="E10940" s="22" t="s">
        <v>26496</v>
      </c>
      <c r="F10940" s="31">
        <v>42961.665798611109</v>
      </c>
      <c r="G10940" s="31">
        <v>42961</v>
      </c>
      <c r="H10940" s="31">
        <v>43326</v>
      </c>
      <c r="I10940" s="31">
        <v>42991</v>
      </c>
      <c r="J10940" s="22" t="s">
        <v>73</v>
      </c>
      <c r="K10940" s="32" t="s">
        <v>74</v>
      </c>
      <c r="L10940" s="32" t="s">
        <v>26497</v>
      </c>
      <c r="N10940" s="24">
        <v>436.905</v>
      </c>
      <c r="O10940" s="24">
        <v>0</v>
      </c>
      <c r="P10940" s="32" t="s">
        <v>1711</v>
      </c>
      <c r="Q10940" s="43" t="s">
        <v>1712</v>
      </c>
      <c r="R10940" s="43" t="s">
        <v>78</v>
      </c>
      <c r="S10940" s="47">
        <v>5</v>
      </c>
    </row>
    <row r="10941" spans="1:19" ht="12.75">
      <c r="A10941" s="22" t="s">
        <v>60</v>
      </c>
      <c r="B10941" s="22" t="s">
        <v>24481</v>
      </c>
      <c r="C10941" s="22" t="s">
        <v>69</v>
      </c>
      <c r="D10941" s="22" t="s">
        <v>61</v>
      </c>
      <c r="E10941" s="22" t="s">
        <v>26498</v>
      </c>
      <c r="F10941" s="31">
        <v>42956.585752314815</v>
      </c>
      <c r="G10941" s="31">
        <v>42956</v>
      </c>
      <c r="H10941" s="31">
        <v>43321</v>
      </c>
      <c r="I10941" s="31">
        <v>42986.581643518519</v>
      </c>
      <c r="J10941" s="22" t="s">
        <v>73</v>
      </c>
      <c r="K10941" s="32" t="s">
        <v>85</v>
      </c>
      <c r="L10941" s="32" t="s">
        <v>26499</v>
      </c>
      <c r="N10941" s="24">
        <v>470.125</v>
      </c>
      <c r="O10941" s="24">
        <v>356.87</v>
      </c>
      <c r="P10941" s="32" t="s">
        <v>475</v>
      </c>
      <c r="Q10941" s="43" t="s">
        <v>476</v>
      </c>
      <c r="R10941" s="43" t="s">
        <v>93</v>
      </c>
      <c r="S10941" s="47">
        <v>5</v>
      </c>
    </row>
    <row r="10942" spans="1:19" ht="12.75">
      <c r="A10942" s="22" t="s">
        <v>60</v>
      </c>
      <c r="B10942" s="22" t="s">
        <v>24500</v>
      </c>
      <c r="C10942" s="22" t="s">
        <v>69</v>
      </c>
      <c r="D10942" s="22" t="s">
        <v>61</v>
      </c>
      <c r="E10942" s="22" t="s">
        <v>26500</v>
      </c>
      <c r="F10942" s="31">
        <v>42968.809444444443</v>
      </c>
      <c r="G10942" s="31">
        <v>42969</v>
      </c>
      <c r="H10942" s="31">
        <v>43334</v>
      </c>
      <c r="I10942" s="31">
        <v>42998</v>
      </c>
      <c r="J10942" s="22" t="s">
        <v>73</v>
      </c>
      <c r="K10942" s="32" t="s">
        <v>85</v>
      </c>
      <c r="L10942" s="32" t="s">
        <v>26501</v>
      </c>
      <c r="N10942" s="24">
        <v>400.34</v>
      </c>
      <c r="O10942" s="24">
        <v>327.92</v>
      </c>
      <c r="P10942" s="32" t="s">
        <v>681</v>
      </c>
      <c r="Q10942" s="43" t="s">
        <v>682</v>
      </c>
      <c r="R10942" s="43" t="s">
        <v>78</v>
      </c>
      <c r="S10942" s="47">
        <v>5</v>
      </c>
    </row>
    <row r="10943" spans="1:19" ht="12.75">
      <c r="A10943" s="22" t="s">
        <v>60</v>
      </c>
      <c r="B10943" s="22" t="s">
        <v>24500</v>
      </c>
      <c r="C10943" s="22" t="s">
        <v>69</v>
      </c>
      <c r="D10943" s="22" t="s">
        <v>61</v>
      </c>
      <c r="E10943" s="22" t="s">
        <v>26502</v>
      </c>
      <c r="F10943" s="31">
        <v>42954.634583333333</v>
      </c>
      <c r="G10943" s="31">
        <v>42954</v>
      </c>
      <c r="H10943" s="31">
        <v>43319</v>
      </c>
      <c r="I10943" s="31">
        <v>42984</v>
      </c>
      <c r="J10943" s="22" t="s">
        <v>73</v>
      </c>
      <c r="K10943" s="32" t="s">
        <v>85</v>
      </c>
      <c r="L10943" s="32" t="s">
        <v>26503</v>
      </c>
      <c r="N10943" s="24">
        <v>449.71</v>
      </c>
      <c r="O10943" s="24">
        <v>287.62</v>
      </c>
      <c r="P10943" s="32" t="s">
        <v>386</v>
      </c>
      <c r="Q10943" s="43" t="s">
        <v>387</v>
      </c>
      <c r="R10943" s="43" t="s">
        <v>93</v>
      </c>
      <c r="S10943" s="47">
        <v>4</v>
      </c>
    </row>
    <row r="10944" spans="1:19" ht="12.75">
      <c r="A10944" s="22" t="s">
        <v>60</v>
      </c>
      <c r="B10944" s="22" t="s">
        <v>24607</v>
      </c>
      <c r="C10944" s="22" t="s">
        <v>69</v>
      </c>
      <c r="D10944" s="22" t="s">
        <v>61</v>
      </c>
      <c r="E10944" s="22" t="s">
        <v>26504</v>
      </c>
      <c r="F10944" s="31">
        <v>42958.57539351852</v>
      </c>
      <c r="G10944" s="31">
        <v>42965</v>
      </c>
      <c r="H10944" s="31">
        <v>43330</v>
      </c>
      <c r="I10944" s="31">
        <v>42988</v>
      </c>
      <c r="J10944" s="22" t="s">
        <v>73</v>
      </c>
      <c r="K10944" s="32" t="s">
        <v>74</v>
      </c>
      <c r="L10944" s="32" t="s">
        <v>26505</v>
      </c>
      <c r="N10944" s="24">
        <v>0</v>
      </c>
      <c r="O10944" s="24">
        <v>0</v>
      </c>
      <c r="P10944" s="32" t="s">
        <v>156</v>
      </c>
      <c r="Q10944" s="43" t="s">
        <v>157</v>
      </c>
      <c r="R10944" s="43" t="s">
        <v>78</v>
      </c>
      <c r="S10944" s="47">
        <v>5</v>
      </c>
    </row>
    <row r="10945" spans="1:19" ht="12.75">
      <c r="A10945" s="22" t="s">
        <v>60</v>
      </c>
      <c r="B10945" s="22" t="s">
        <v>24473</v>
      </c>
      <c r="C10945" s="22" t="s">
        <v>69</v>
      </c>
      <c r="D10945" s="22" t="s">
        <v>61</v>
      </c>
      <c r="E10945" s="22" t="s">
        <v>26506</v>
      </c>
      <c r="F10945" s="31">
        <v>42970.533263888887</v>
      </c>
      <c r="G10945" s="31">
        <v>42978</v>
      </c>
      <c r="H10945" s="31">
        <v>43343</v>
      </c>
      <c r="I10945" s="31">
        <v>43000</v>
      </c>
      <c r="J10945" s="22" t="s">
        <v>73</v>
      </c>
      <c r="K10945" s="32" t="s">
        <v>85</v>
      </c>
      <c r="L10945" s="32" t="s">
        <v>26507</v>
      </c>
      <c r="N10945" s="24">
        <v>1804.5954999999999</v>
      </c>
      <c r="O10945" s="24">
        <v>1799.01</v>
      </c>
      <c r="P10945" s="32" t="s">
        <v>3186</v>
      </c>
      <c r="Q10945" s="43" t="s">
        <v>3187</v>
      </c>
      <c r="R10945" s="43" t="s">
        <v>78</v>
      </c>
      <c r="S10945" s="47">
        <v>5</v>
      </c>
    </row>
    <row r="10946" spans="1:19" ht="12.75">
      <c r="A10946" s="22" t="s">
        <v>60</v>
      </c>
      <c r="B10946" s="22" t="s">
        <v>24467</v>
      </c>
      <c r="C10946" s="22" t="s">
        <v>69</v>
      </c>
      <c r="D10946" s="22" t="s">
        <v>61</v>
      </c>
      <c r="E10946" s="22" t="s">
        <v>26508</v>
      </c>
      <c r="F10946" s="31">
        <v>42950.702291666668</v>
      </c>
      <c r="G10946" s="31">
        <v>42963</v>
      </c>
      <c r="H10946" s="31">
        <v>43328</v>
      </c>
      <c r="I10946" s="31">
        <v>42980</v>
      </c>
      <c r="J10946" s="22" t="s">
        <v>73</v>
      </c>
      <c r="K10946" s="32" t="s">
        <v>85</v>
      </c>
      <c r="L10946" s="32" t="s">
        <v>26509</v>
      </c>
      <c r="N10946" s="24">
        <v>4760.1765999999998</v>
      </c>
      <c r="O10946" s="24">
        <v>5058.0370999999996</v>
      </c>
      <c r="P10946" s="32" t="s">
        <v>1945</v>
      </c>
      <c r="Q10946" s="43" t="s">
        <v>1946</v>
      </c>
      <c r="R10946" s="43" t="s">
        <v>78</v>
      </c>
      <c r="S10946" s="47">
        <v>5</v>
      </c>
    </row>
    <row r="10947" spans="1:19" ht="12.75">
      <c r="A10947" s="22" t="s">
        <v>60</v>
      </c>
      <c r="B10947" s="22" t="s">
        <v>24473</v>
      </c>
      <c r="C10947" s="22" t="s">
        <v>69</v>
      </c>
      <c r="D10947" s="22" t="s">
        <v>61</v>
      </c>
      <c r="E10947" s="22" t="s">
        <v>26510</v>
      </c>
      <c r="F10947" s="31">
        <v>42955.670358796291</v>
      </c>
      <c r="G10947" s="31">
        <v>42962</v>
      </c>
      <c r="H10947" s="31">
        <v>43327</v>
      </c>
      <c r="I10947" s="31">
        <v>42985</v>
      </c>
      <c r="J10947" s="22" t="s">
        <v>73</v>
      </c>
      <c r="K10947" s="32" t="s">
        <v>74</v>
      </c>
      <c r="L10947" s="32" t="s">
        <v>26511</v>
      </c>
      <c r="N10947" s="24">
        <v>564.97</v>
      </c>
      <c r="O10947" s="24">
        <v>0</v>
      </c>
      <c r="P10947" s="32" t="s">
        <v>26512</v>
      </c>
      <c r="Q10947" s="43" t="s">
        <v>26513</v>
      </c>
      <c r="R10947" s="43" t="s">
        <v>78</v>
      </c>
      <c r="S10947" s="47">
        <v>6</v>
      </c>
    </row>
    <row r="10948" spans="1:19" ht="12.75">
      <c r="A10948" s="22" t="s">
        <v>60</v>
      </c>
      <c r="B10948" s="22" t="s">
        <v>24718</v>
      </c>
      <c r="C10948" s="22" t="s">
        <v>69</v>
      </c>
      <c r="D10948" s="22" t="s">
        <v>61</v>
      </c>
      <c r="E10948" s="22" t="s">
        <v>26514</v>
      </c>
      <c r="F10948" s="31">
        <v>42968.453217592592</v>
      </c>
      <c r="G10948" s="31">
        <v>42968</v>
      </c>
      <c r="H10948" s="31">
        <v>43333</v>
      </c>
      <c r="I10948" s="31">
        <v>42998</v>
      </c>
      <c r="J10948" s="22" t="s">
        <v>73</v>
      </c>
      <c r="K10948" s="32" t="s">
        <v>85</v>
      </c>
      <c r="L10948" s="32" t="s">
        <v>26515</v>
      </c>
      <c r="N10948" s="24">
        <v>3825.2345</v>
      </c>
      <c r="O10948" s="24">
        <v>1860.9566</v>
      </c>
      <c r="P10948" s="32" t="s">
        <v>2576</v>
      </c>
      <c r="Q10948" s="43" t="s">
        <v>2577</v>
      </c>
      <c r="R10948" s="43" t="s">
        <v>93</v>
      </c>
      <c r="S10948" s="47">
        <v>5</v>
      </c>
    </row>
    <row r="10949" spans="1:19" ht="12.75">
      <c r="A10949" s="22" t="s">
        <v>60</v>
      </c>
      <c r="B10949" s="22" t="s">
        <v>24470</v>
      </c>
      <c r="C10949" s="22" t="s">
        <v>69</v>
      </c>
      <c r="D10949" s="22" t="s">
        <v>61</v>
      </c>
      <c r="E10949" s="22" t="s">
        <v>26516</v>
      </c>
      <c r="F10949" s="31">
        <v>42956.504189814812</v>
      </c>
      <c r="G10949" s="31">
        <v>42985</v>
      </c>
      <c r="H10949" s="31">
        <v>43350</v>
      </c>
      <c r="I10949" s="31">
        <v>42986</v>
      </c>
      <c r="J10949" s="22" t="s">
        <v>73</v>
      </c>
      <c r="K10949" s="32" t="s">
        <v>196</v>
      </c>
      <c r="L10949" s="32" t="s">
        <v>26517</v>
      </c>
      <c r="N10949" s="24">
        <v>5147.8549999999996</v>
      </c>
      <c r="O10949" s="24">
        <v>0</v>
      </c>
      <c r="P10949" s="32" t="s">
        <v>10136</v>
      </c>
      <c r="Q10949" s="43" t="s">
        <v>10137</v>
      </c>
      <c r="R10949" s="43" t="s">
        <v>78</v>
      </c>
      <c r="S10949" s="47">
        <v>4</v>
      </c>
    </row>
    <row r="10950" spans="1:19" ht="12.75">
      <c r="A10950" s="22" t="s">
        <v>60</v>
      </c>
      <c r="B10950" s="22" t="s">
        <v>24505</v>
      </c>
      <c r="C10950" s="22" t="s">
        <v>69</v>
      </c>
      <c r="D10950" s="22" t="s">
        <v>61</v>
      </c>
      <c r="E10950" s="22" t="s">
        <v>26518</v>
      </c>
      <c r="F10950" s="31">
        <v>42976.57981481481</v>
      </c>
      <c r="G10950" s="31">
        <v>43013</v>
      </c>
      <c r="H10950" s="31">
        <v>43378</v>
      </c>
      <c r="I10950" s="31">
        <v>43006</v>
      </c>
      <c r="J10950" s="22" t="s">
        <v>73</v>
      </c>
      <c r="K10950" s="32" t="s">
        <v>74</v>
      </c>
      <c r="L10950" s="32" t="s">
        <v>26519</v>
      </c>
      <c r="N10950" s="24">
        <v>1603.07</v>
      </c>
      <c r="O10950" s="24">
        <v>0</v>
      </c>
      <c r="P10950" s="32" t="s">
        <v>114</v>
      </c>
      <c r="Q10950" s="43" t="s">
        <v>115</v>
      </c>
      <c r="R10950" s="43" t="s">
        <v>78</v>
      </c>
      <c r="S10950" s="47">
        <v>4</v>
      </c>
    </row>
    <row r="10951" spans="1:19" ht="12.75">
      <c r="A10951" s="22" t="s">
        <v>60</v>
      </c>
      <c r="B10951" s="22" t="s">
        <v>24688</v>
      </c>
      <c r="C10951" s="22" t="s">
        <v>69</v>
      </c>
      <c r="D10951" s="22" t="s">
        <v>61</v>
      </c>
      <c r="E10951" s="22" t="s">
        <v>26520</v>
      </c>
      <c r="F10951" s="31">
        <v>42970.438518518517</v>
      </c>
      <c r="G10951" s="31">
        <v>42977</v>
      </c>
      <c r="H10951" s="31">
        <v>43342</v>
      </c>
      <c r="I10951" s="31">
        <v>43000</v>
      </c>
      <c r="J10951" s="22" t="s">
        <v>73</v>
      </c>
      <c r="K10951" s="32" t="s">
        <v>74</v>
      </c>
      <c r="L10951" s="32" t="s">
        <v>26521</v>
      </c>
      <c r="N10951" s="24">
        <v>1149.70</v>
      </c>
      <c r="O10951" s="24">
        <v>0</v>
      </c>
      <c r="P10951" s="32" t="s">
        <v>21320</v>
      </c>
      <c r="Q10951" s="43" t="s">
        <v>21321</v>
      </c>
      <c r="R10951" s="43" t="s">
        <v>78</v>
      </c>
      <c r="S10951" s="47">
        <v>4</v>
      </c>
    </row>
    <row r="10952" spans="1:19" ht="12.75">
      <c r="A10952" s="22" t="s">
        <v>60</v>
      </c>
      <c r="B10952" s="22" t="s">
        <v>24467</v>
      </c>
      <c r="C10952" s="22" t="s">
        <v>69</v>
      </c>
      <c r="D10952" s="22" t="s">
        <v>61</v>
      </c>
      <c r="E10952" s="22" t="s">
        <v>26522</v>
      </c>
      <c r="F10952" s="31">
        <v>42964.534513888888</v>
      </c>
      <c r="G10952" s="31">
        <v>42975</v>
      </c>
      <c r="H10952" s="31">
        <v>43340</v>
      </c>
      <c r="I10952" s="31">
        <v>42994</v>
      </c>
      <c r="J10952" s="22" t="s">
        <v>73</v>
      </c>
      <c r="K10952" s="32" t="s">
        <v>74</v>
      </c>
      <c r="L10952" s="32" t="s">
        <v>26523</v>
      </c>
      <c r="N10952" s="24">
        <v>1528.06</v>
      </c>
      <c r="O10952" s="24">
        <v>0</v>
      </c>
      <c r="P10952" s="32" t="s">
        <v>16046</v>
      </c>
      <c r="Q10952" s="43" t="s">
        <v>16047</v>
      </c>
      <c r="R10952" s="43" t="s">
        <v>78</v>
      </c>
      <c r="S10952" s="47">
        <v>5</v>
      </c>
    </row>
    <row r="10953" spans="1:19" ht="12.75">
      <c r="A10953" s="22" t="s">
        <v>60</v>
      </c>
      <c r="B10953" s="22" t="s">
        <v>24481</v>
      </c>
      <c r="C10953" s="22" t="s">
        <v>69</v>
      </c>
      <c r="D10953" s="22" t="s">
        <v>61</v>
      </c>
      <c r="E10953" s="22" t="s">
        <v>26524</v>
      </c>
      <c r="F10953" s="31">
        <v>42964.399849537032</v>
      </c>
      <c r="G10953" s="31">
        <v>42968</v>
      </c>
      <c r="H10953" s="31">
        <v>43333</v>
      </c>
      <c r="I10953" s="31">
        <v>42994.397905092592</v>
      </c>
      <c r="J10953" s="22" t="s">
        <v>73</v>
      </c>
      <c r="K10953" s="32" t="s">
        <v>74</v>
      </c>
      <c r="L10953" s="32" t="s">
        <v>26525</v>
      </c>
      <c r="N10953" s="24">
        <v>0</v>
      </c>
      <c r="O10953" s="24">
        <v>0</v>
      </c>
      <c r="P10953" s="32" t="s">
        <v>26526</v>
      </c>
      <c r="Q10953" s="43" t="s">
        <v>26527</v>
      </c>
      <c r="R10953" s="43" t="s">
        <v>78</v>
      </c>
      <c r="S10953" s="47">
        <v>6</v>
      </c>
    </row>
    <row r="10954" spans="1:19" ht="12.75">
      <c r="A10954" s="22" t="s">
        <v>60</v>
      </c>
      <c r="B10954" s="22" t="s">
        <v>24607</v>
      </c>
      <c r="C10954" s="22" t="s">
        <v>69</v>
      </c>
      <c r="D10954" s="22" t="s">
        <v>61</v>
      </c>
      <c r="E10954" s="22" t="s">
        <v>26528</v>
      </c>
      <c r="F10954" s="31">
        <v>42950.393958333334</v>
      </c>
      <c r="G10954" s="31">
        <v>42979</v>
      </c>
      <c r="H10954" s="31">
        <v>43344</v>
      </c>
      <c r="I10954" s="31">
        <v>43010.393958333334</v>
      </c>
      <c r="J10954" s="22" t="s">
        <v>202</v>
      </c>
      <c r="K10954" s="32" t="s">
        <v>80</v>
      </c>
      <c r="L10954" s="32" t="s">
        <v>26529</v>
      </c>
      <c r="N10954" s="24">
        <v>2547.0565999999999</v>
      </c>
      <c r="O10954" s="24">
        <v>2341.48</v>
      </c>
      <c r="P10954" s="32" t="s">
        <v>1351</v>
      </c>
      <c r="Q10954" s="43" t="s">
        <v>1352</v>
      </c>
      <c r="R10954" s="43" t="s">
        <v>78</v>
      </c>
      <c r="S10954" s="47">
        <v>5</v>
      </c>
    </row>
    <row r="10955" spans="1:19" ht="12.75">
      <c r="A10955" s="22" t="s">
        <v>60</v>
      </c>
      <c r="B10955" s="22" t="s">
        <v>24467</v>
      </c>
      <c r="C10955" s="22" t="s">
        <v>69</v>
      </c>
      <c r="D10955" s="22" t="s">
        <v>61</v>
      </c>
      <c r="E10955" s="22" t="s">
        <v>26530</v>
      </c>
      <c r="F10955" s="31">
        <v>42949.484814814816</v>
      </c>
      <c r="G10955" s="31">
        <v>42954</v>
      </c>
      <c r="H10955" s="31">
        <v>43319</v>
      </c>
      <c r="I10955" s="31">
        <v>42979</v>
      </c>
      <c r="J10955" s="22" t="s">
        <v>73</v>
      </c>
      <c r="K10955" s="32" t="s">
        <v>85</v>
      </c>
      <c r="L10955" s="32" t="s">
        <v>26531</v>
      </c>
      <c r="N10955" s="24">
        <v>1315.3533</v>
      </c>
      <c r="O10955" s="24">
        <v>976.55</v>
      </c>
      <c r="P10955" s="32" t="s">
        <v>5995</v>
      </c>
      <c r="Q10955" s="43" t="s">
        <v>5996</v>
      </c>
      <c r="R10955" s="43" t="s">
        <v>78</v>
      </c>
      <c r="S10955" s="47">
        <v>6</v>
      </c>
    </row>
    <row r="10956" spans="1:19" ht="12.75">
      <c r="A10956" s="22" t="s">
        <v>60</v>
      </c>
      <c r="B10956" s="22" t="s">
        <v>24490</v>
      </c>
      <c r="C10956" s="22" t="s">
        <v>69</v>
      </c>
      <c r="D10956" s="22" t="s">
        <v>61</v>
      </c>
      <c r="E10956" s="22" t="s">
        <v>26532</v>
      </c>
      <c r="F10956" s="31">
        <v>42971.488634259258</v>
      </c>
      <c r="G10956" s="31">
        <v>42954</v>
      </c>
      <c r="H10956" s="31">
        <v>43319</v>
      </c>
      <c r="I10956" s="31">
        <v>43001</v>
      </c>
      <c r="J10956" s="22" t="s">
        <v>108</v>
      </c>
      <c r="K10956" s="32" t="s">
        <v>80</v>
      </c>
      <c r="L10956" s="32" t="s">
        <v>26533</v>
      </c>
      <c r="N10956" s="24">
        <v>501.01</v>
      </c>
      <c r="O10956" s="24">
        <v>501.01</v>
      </c>
      <c r="P10956" s="32" t="s">
        <v>543</v>
      </c>
      <c r="Q10956" s="43" t="s">
        <v>544</v>
      </c>
      <c r="R10956" s="43" t="s">
        <v>93</v>
      </c>
      <c r="S10956" s="47">
        <v>1</v>
      </c>
    </row>
    <row r="10957" spans="1:19" ht="12.75">
      <c r="A10957" s="22" t="s">
        <v>60</v>
      </c>
      <c r="B10957" s="22" t="s">
        <v>24467</v>
      </c>
      <c r="C10957" s="22" t="s">
        <v>69</v>
      </c>
      <c r="D10957" s="22" t="s">
        <v>61</v>
      </c>
      <c r="E10957" s="22" t="s">
        <v>26534</v>
      </c>
      <c r="F10957" s="31">
        <v>42962.493356481478</v>
      </c>
      <c r="G10957" s="31">
        <v>43065</v>
      </c>
      <c r="H10957" s="31">
        <v>43430</v>
      </c>
      <c r="I10957" s="31">
        <v>42992</v>
      </c>
      <c r="J10957" s="22" t="s">
        <v>73</v>
      </c>
      <c r="K10957" s="32" t="s">
        <v>80</v>
      </c>
      <c r="L10957" s="32" t="s">
        <v>26535</v>
      </c>
      <c r="N10957" s="24">
        <v>699.04</v>
      </c>
      <c r="O10957" s="24">
        <v>0</v>
      </c>
      <c r="P10957" s="32" t="s">
        <v>681</v>
      </c>
      <c r="Q10957" s="43" t="s">
        <v>682</v>
      </c>
      <c r="R10957" s="43" t="s">
        <v>78</v>
      </c>
      <c r="S10957" s="47">
        <v>6</v>
      </c>
    </row>
    <row r="10958" spans="1:19" ht="12.75">
      <c r="A10958" s="22" t="s">
        <v>60</v>
      </c>
      <c r="B10958" s="22" t="s">
        <v>24478</v>
      </c>
      <c r="C10958" s="22" t="s">
        <v>69</v>
      </c>
      <c r="D10958" s="22" t="s">
        <v>61</v>
      </c>
      <c r="E10958" s="22" t="s">
        <v>26536</v>
      </c>
      <c r="F10958" s="31">
        <v>42955.624907407408</v>
      </c>
      <c r="G10958" s="31">
        <v>42955</v>
      </c>
      <c r="H10958" s="31">
        <v>43320</v>
      </c>
      <c r="I10958" s="31">
        <v>42985</v>
      </c>
      <c r="J10958" s="22" t="s">
        <v>73</v>
      </c>
      <c r="K10958" s="32" t="s">
        <v>85</v>
      </c>
      <c r="L10958" s="32" t="s">
        <v>26537</v>
      </c>
      <c r="N10958" s="24">
        <v>493.4525</v>
      </c>
      <c r="O10958" s="24">
        <v>426.63</v>
      </c>
      <c r="P10958" s="32" t="s">
        <v>9040</v>
      </c>
      <c r="Q10958" s="43" t="s">
        <v>9041</v>
      </c>
      <c r="R10958" s="43" t="s">
        <v>78</v>
      </c>
      <c r="S10958" s="47">
        <v>5</v>
      </c>
    </row>
    <row r="10959" spans="1:19" ht="12.75">
      <c r="A10959" s="22" t="s">
        <v>60</v>
      </c>
      <c r="B10959" s="22" t="s">
        <v>24500</v>
      </c>
      <c r="C10959" s="22" t="s">
        <v>69</v>
      </c>
      <c r="D10959" s="22" t="s">
        <v>61</v>
      </c>
      <c r="E10959" s="22" t="s">
        <v>26538</v>
      </c>
      <c r="F10959" s="31">
        <v>42978.910752314812</v>
      </c>
      <c r="G10959" s="31">
        <v>42978</v>
      </c>
      <c r="H10959" s="31">
        <v>43343</v>
      </c>
      <c r="I10959" s="31">
        <v>43008</v>
      </c>
      <c r="J10959" s="22" t="s">
        <v>108</v>
      </c>
      <c r="K10959" s="32" t="s">
        <v>163</v>
      </c>
      <c r="L10959" s="32" t="s">
        <v>26539</v>
      </c>
      <c r="M10959" s="32" t="s">
        <v>26540</v>
      </c>
      <c r="N10959" s="24">
        <v>0</v>
      </c>
      <c r="O10959" s="24">
        <v>0</v>
      </c>
      <c r="P10959" s="32" t="s">
        <v>681</v>
      </c>
      <c r="Q10959" s="43" t="s">
        <v>682</v>
      </c>
      <c r="R10959" s="43" t="s">
        <v>78</v>
      </c>
      <c r="S10959" s="47">
        <v>1</v>
      </c>
    </row>
    <row r="10960" spans="1:19" ht="12.75">
      <c r="A10960" s="22" t="s">
        <v>60</v>
      </c>
      <c r="B10960" s="22" t="s">
        <v>24467</v>
      </c>
      <c r="C10960" s="22" t="s">
        <v>69</v>
      </c>
      <c r="D10960" s="22" t="s">
        <v>61</v>
      </c>
      <c r="E10960" s="22" t="s">
        <v>26541</v>
      </c>
      <c r="F10960" s="31">
        <v>42956.738402777773</v>
      </c>
      <c r="G10960" s="31">
        <v>42978</v>
      </c>
      <c r="H10960" s="31">
        <v>43343</v>
      </c>
      <c r="I10960" s="31">
        <v>42986</v>
      </c>
      <c r="J10960" s="22" t="s">
        <v>73</v>
      </c>
      <c r="K10960" s="32" t="s">
        <v>196</v>
      </c>
      <c r="L10960" s="32" t="s">
        <v>26542</v>
      </c>
      <c r="N10960" s="24">
        <v>4301.1800000000003</v>
      </c>
      <c r="O10960" s="24">
        <v>0</v>
      </c>
      <c r="P10960" s="32" t="s">
        <v>101</v>
      </c>
      <c r="Q10960" s="43" t="s">
        <v>102</v>
      </c>
      <c r="R10960" s="43" t="s">
        <v>78</v>
      </c>
      <c r="S10960" s="47">
        <v>5</v>
      </c>
    </row>
    <row r="10961" spans="1:19" ht="12.75">
      <c r="A10961" s="22" t="s">
        <v>60</v>
      </c>
      <c r="B10961" s="22" t="s">
        <v>24467</v>
      </c>
      <c r="C10961" s="22" t="s">
        <v>69</v>
      </c>
      <c r="D10961" s="22" t="s">
        <v>61</v>
      </c>
      <c r="E10961" s="22" t="s">
        <v>26543</v>
      </c>
      <c r="F10961" s="31">
        <v>42961.586550925924</v>
      </c>
      <c r="G10961" s="31">
        <v>42709</v>
      </c>
      <c r="H10961" s="31">
        <v>43074</v>
      </c>
      <c r="I10961" s="31">
        <v>42991</v>
      </c>
      <c r="J10961" s="22" t="s">
        <v>108</v>
      </c>
      <c r="K10961" s="32" t="s">
        <v>163</v>
      </c>
      <c r="L10961" s="32" t="s">
        <v>26544</v>
      </c>
      <c r="M10961" s="32" t="s">
        <v>26545</v>
      </c>
      <c r="N10961" s="24">
        <v>98.94</v>
      </c>
      <c r="O10961" s="24">
        <v>98.94</v>
      </c>
      <c r="P10961" s="32" t="s">
        <v>1003</v>
      </c>
      <c r="Q10961" s="43" t="s">
        <v>1004</v>
      </c>
      <c r="R10961" s="43" t="s">
        <v>78</v>
      </c>
      <c r="S10961" s="47">
        <v>1</v>
      </c>
    </row>
    <row r="10962" spans="1:19" ht="12.75">
      <c r="A10962" s="22" t="s">
        <v>60</v>
      </c>
      <c r="B10962" s="22" t="s">
        <v>24467</v>
      </c>
      <c r="C10962" s="22" t="s">
        <v>69</v>
      </c>
      <c r="D10962" s="22" t="s">
        <v>61</v>
      </c>
      <c r="E10962" s="22" t="s">
        <v>26546</v>
      </c>
      <c r="F10962" s="31">
        <v>42955.713726851849</v>
      </c>
      <c r="G10962" s="31">
        <v>42966</v>
      </c>
      <c r="H10962" s="31">
        <v>43331</v>
      </c>
      <c r="I10962" s="31">
        <v>42985</v>
      </c>
      <c r="J10962" s="22" t="s">
        <v>73</v>
      </c>
      <c r="K10962" s="32" t="s">
        <v>85</v>
      </c>
      <c r="L10962" s="32" t="s">
        <v>26547</v>
      </c>
      <c r="N10962" s="24">
        <v>1521.848</v>
      </c>
      <c r="O10962" s="24">
        <v>1378.56</v>
      </c>
      <c r="P10962" s="32" t="s">
        <v>212</v>
      </c>
      <c r="Q10962" s="43" t="s">
        <v>213</v>
      </c>
      <c r="R10962" s="43" t="s">
        <v>78</v>
      </c>
      <c r="S10962" s="47">
        <v>5</v>
      </c>
    </row>
    <row r="10963" spans="1:19" ht="12.75">
      <c r="A10963" s="22" t="s">
        <v>60</v>
      </c>
      <c r="B10963" s="22" t="s">
        <v>24473</v>
      </c>
      <c r="C10963" s="22" t="s">
        <v>69</v>
      </c>
      <c r="D10963" s="22" t="s">
        <v>61</v>
      </c>
      <c r="E10963" s="22" t="s">
        <v>26548</v>
      </c>
      <c r="F10963" s="31">
        <v>42949.769803240742</v>
      </c>
      <c r="G10963" s="31">
        <v>42978</v>
      </c>
      <c r="H10963" s="31">
        <v>43343</v>
      </c>
      <c r="I10963" s="31">
        <v>42979</v>
      </c>
      <c r="J10963" s="22" t="s">
        <v>73</v>
      </c>
      <c r="K10963" s="32" t="s">
        <v>196</v>
      </c>
      <c r="L10963" s="32" t="s">
        <v>26549</v>
      </c>
      <c r="N10963" s="24">
        <v>0</v>
      </c>
      <c r="O10963" s="24">
        <v>0</v>
      </c>
      <c r="P10963" s="32" t="s">
        <v>144</v>
      </c>
      <c r="Q10963" s="43" t="s">
        <v>145</v>
      </c>
      <c r="R10963" s="43" t="s">
        <v>78</v>
      </c>
      <c r="S10963" s="47">
        <v>5</v>
      </c>
    </row>
    <row r="10964" spans="1:19" ht="12.75">
      <c r="A10964" s="22" t="s">
        <v>60</v>
      </c>
      <c r="B10964" s="22" t="s">
        <v>24513</v>
      </c>
      <c r="C10964" s="22" t="s">
        <v>69</v>
      </c>
      <c r="D10964" s="22" t="s">
        <v>61</v>
      </c>
      <c r="E10964" s="22" t="s">
        <v>26550</v>
      </c>
      <c r="F10964" s="31">
        <v>42968.758912037032</v>
      </c>
      <c r="G10964" s="31">
        <v>42855</v>
      </c>
      <c r="H10964" s="31">
        <v>43220</v>
      </c>
      <c r="I10964" s="31">
        <v>42998</v>
      </c>
      <c r="J10964" s="22" t="s">
        <v>108</v>
      </c>
      <c r="K10964" s="32" t="s">
        <v>163</v>
      </c>
      <c r="L10964" s="32" t="s">
        <v>26551</v>
      </c>
      <c r="M10964" s="32" t="s">
        <v>26552</v>
      </c>
      <c r="N10964" s="24">
        <v>-249.83</v>
      </c>
      <c r="O10964" s="24">
        <v>-249.83</v>
      </c>
      <c r="P10964" s="32" t="s">
        <v>288</v>
      </c>
      <c r="Q10964" s="43" t="s">
        <v>289</v>
      </c>
      <c r="R10964" s="43" t="s">
        <v>78</v>
      </c>
      <c r="S10964" s="47">
        <v>1</v>
      </c>
    </row>
    <row r="10965" spans="1:19" ht="12.75">
      <c r="A10965" s="22" t="s">
        <v>60</v>
      </c>
      <c r="B10965" s="22" t="s">
        <v>24478</v>
      </c>
      <c r="C10965" s="22" t="s">
        <v>69</v>
      </c>
      <c r="D10965" s="22" t="s">
        <v>61</v>
      </c>
      <c r="E10965" s="22" t="s">
        <v>26553</v>
      </c>
      <c r="F10965" s="31">
        <v>42964.75986111111</v>
      </c>
      <c r="G10965" s="31">
        <v>42978</v>
      </c>
      <c r="H10965" s="31">
        <v>43343</v>
      </c>
      <c r="I10965" s="31">
        <v>42994</v>
      </c>
      <c r="J10965" s="22" t="s">
        <v>73</v>
      </c>
      <c r="K10965" s="32" t="s">
        <v>85</v>
      </c>
      <c r="L10965" s="32" t="s">
        <v>26554</v>
      </c>
      <c r="N10965" s="24">
        <v>632.74</v>
      </c>
      <c r="O10965" s="24">
        <v>383.41</v>
      </c>
      <c r="P10965" s="32" t="s">
        <v>1855</v>
      </c>
      <c r="Q10965" s="43" t="s">
        <v>1856</v>
      </c>
      <c r="R10965" s="43" t="s">
        <v>78</v>
      </c>
      <c r="S10965" s="47">
        <v>5</v>
      </c>
    </row>
    <row r="10966" spans="1:19" ht="12.75">
      <c r="A10966" s="22" t="s">
        <v>60</v>
      </c>
      <c r="B10966" s="22" t="s">
        <v>24473</v>
      </c>
      <c r="C10966" s="22" t="s">
        <v>69</v>
      </c>
      <c r="D10966" s="22" t="s">
        <v>61</v>
      </c>
      <c r="E10966" s="22" t="s">
        <v>26555</v>
      </c>
      <c r="F10966" s="31">
        <v>42964.746608796297</v>
      </c>
      <c r="G10966" s="31">
        <v>42964</v>
      </c>
      <c r="H10966" s="31">
        <v>43329</v>
      </c>
      <c r="I10966" s="31">
        <v>42994</v>
      </c>
      <c r="J10966" s="22" t="s">
        <v>73</v>
      </c>
      <c r="K10966" s="32" t="s">
        <v>74</v>
      </c>
      <c r="L10966" s="32" t="s">
        <v>26556</v>
      </c>
      <c r="N10966" s="24">
        <v>0</v>
      </c>
      <c r="O10966" s="24">
        <v>0</v>
      </c>
      <c r="P10966" s="32" t="s">
        <v>5457</v>
      </c>
      <c r="Q10966" s="43" t="s">
        <v>5458</v>
      </c>
      <c r="R10966" s="43" t="s">
        <v>78</v>
      </c>
      <c r="S10966" s="47">
        <v>5</v>
      </c>
    </row>
    <row r="10967" spans="1:19" ht="12.75">
      <c r="A10967" s="22" t="s">
        <v>60</v>
      </c>
      <c r="B10967" s="22" t="s">
        <v>24543</v>
      </c>
      <c r="C10967" s="22" t="s">
        <v>69</v>
      </c>
      <c r="D10967" s="22" t="s">
        <v>61</v>
      </c>
      <c r="E10967" s="22" t="s">
        <v>26557</v>
      </c>
      <c r="F10967" s="31">
        <v>42963.702245370368</v>
      </c>
      <c r="G10967" s="31">
        <v>42965</v>
      </c>
      <c r="H10967" s="31">
        <v>43330</v>
      </c>
      <c r="I10967" s="31">
        <v>42993</v>
      </c>
      <c r="J10967" s="22" t="s">
        <v>73</v>
      </c>
      <c r="K10967" s="32" t="s">
        <v>74</v>
      </c>
      <c r="L10967" s="32" t="s">
        <v>26558</v>
      </c>
      <c r="N10967" s="24">
        <v>0</v>
      </c>
      <c r="O10967" s="24">
        <v>0</v>
      </c>
      <c r="P10967" s="32" t="s">
        <v>3095</v>
      </c>
      <c r="Q10967" s="43" t="s">
        <v>3096</v>
      </c>
      <c r="R10967" s="43" t="s">
        <v>78</v>
      </c>
      <c r="S10967" s="47">
        <v>5</v>
      </c>
    </row>
    <row r="10968" spans="1:19" ht="12.75">
      <c r="A10968" s="22" t="s">
        <v>60</v>
      </c>
      <c r="B10968" s="22" t="s">
        <v>24473</v>
      </c>
      <c r="C10968" s="22" t="s">
        <v>69</v>
      </c>
      <c r="D10968" s="22" t="s">
        <v>61</v>
      </c>
      <c r="E10968" s="22" t="s">
        <v>26559</v>
      </c>
      <c r="F10968" s="31">
        <v>42958.084699074076</v>
      </c>
      <c r="G10968" s="31">
        <v>42993</v>
      </c>
      <c r="H10968" s="31">
        <v>43358</v>
      </c>
      <c r="I10968" s="31">
        <v>43018.084699074076</v>
      </c>
      <c r="J10968" s="22" t="s">
        <v>202</v>
      </c>
      <c r="K10968" s="32" t="s">
        <v>163</v>
      </c>
      <c r="L10968" s="32" t="s">
        <v>26560</v>
      </c>
      <c r="M10968" s="32" t="s">
        <v>26561</v>
      </c>
      <c r="N10968" s="24">
        <v>1088.9475</v>
      </c>
      <c r="O10968" s="24">
        <v>837.43</v>
      </c>
      <c r="P10968" s="32" t="s">
        <v>105</v>
      </c>
      <c r="Q10968" s="43" t="s">
        <v>106</v>
      </c>
      <c r="R10968" s="43" t="s">
        <v>78</v>
      </c>
      <c r="S10968" s="47">
        <v>5</v>
      </c>
    </row>
    <row r="10969" spans="1:19" ht="12.75">
      <c r="A10969" s="22" t="s">
        <v>60</v>
      </c>
      <c r="B10969" s="22" t="s">
        <v>24473</v>
      </c>
      <c r="C10969" s="22" t="s">
        <v>69</v>
      </c>
      <c r="D10969" s="22" t="s">
        <v>61</v>
      </c>
      <c r="E10969" s="22" t="s">
        <v>26562</v>
      </c>
      <c r="F10969" s="31">
        <v>42949.841354166667</v>
      </c>
      <c r="G10969" s="31">
        <v>42977</v>
      </c>
      <c r="H10969" s="31">
        <v>43343</v>
      </c>
      <c r="I10969" s="31">
        <v>42979</v>
      </c>
      <c r="J10969" s="22" t="s">
        <v>73</v>
      </c>
      <c r="K10969" s="32" t="s">
        <v>74</v>
      </c>
      <c r="L10969" s="32" t="s">
        <v>26563</v>
      </c>
      <c r="N10969" s="24">
        <v>9776.2065999999995</v>
      </c>
      <c r="O10969" s="24">
        <v>0</v>
      </c>
      <c r="P10969" s="32" t="s">
        <v>26564</v>
      </c>
      <c r="Q10969" s="43" t="s">
        <v>26565</v>
      </c>
      <c r="R10969" s="43" t="s">
        <v>78</v>
      </c>
      <c r="S10969" s="47">
        <v>5</v>
      </c>
    </row>
    <row r="10970" spans="1:19" ht="12.75">
      <c r="A10970" s="22" t="s">
        <v>60</v>
      </c>
      <c r="B10970" s="22" t="s">
        <v>24564</v>
      </c>
      <c r="C10970" s="22" t="s">
        <v>69</v>
      </c>
      <c r="D10970" s="22" t="s">
        <v>61</v>
      </c>
      <c r="E10970" s="22" t="s">
        <v>26566</v>
      </c>
      <c r="F10970" s="31">
        <v>42978.483344907407</v>
      </c>
      <c r="G10970" s="31">
        <v>42978</v>
      </c>
      <c r="H10970" s="31">
        <v>43343</v>
      </c>
      <c r="I10970" s="31">
        <v>43008</v>
      </c>
      <c r="J10970" s="22" t="s">
        <v>73</v>
      </c>
      <c r="K10970" s="32" t="s">
        <v>74</v>
      </c>
      <c r="L10970" s="32" t="s">
        <v>26567</v>
      </c>
      <c r="N10970" s="24">
        <v>547.07000000000005</v>
      </c>
      <c r="O10970" s="24">
        <v>0</v>
      </c>
      <c r="P10970" s="32" t="s">
        <v>26568</v>
      </c>
      <c r="Q10970" s="43" t="s">
        <v>26569</v>
      </c>
      <c r="R10970" s="43" t="s">
        <v>78</v>
      </c>
      <c r="S10970" s="47">
        <v>4</v>
      </c>
    </row>
    <row r="10971" spans="1:19" ht="12.75">
      <c r="A10971" s="22" t="s">
        <v>60</v>
      </c>
      <c r="B10971" s="22" t="s">
        <v>24473</v>
      </c>
      <c r="C10971" s="22" t="s">
        <v>69</v>
      </c>
      <c r="D10971" s="22" t="s">
        <v>61</v>
      </c>
      <c r="E10971" s="22" t="s">
        <v>26570</v>
      </c>
      <c r="F10971" s="31">
        <v>42954.656111111108</v>
      </c>
      <c r="G10971" s="31">
        <v>42962</v>
      </c>
      <c r="H10971" s="31">
        <v>43327</v>
      </c>
      <c r="I10971" s="31">
        <v>42971</v>
      </c>
      <c r="J10971" s="22" t="s">
        <v>73</v>
      </c>
      <c r="K10971" s="32" t="s">
        <v>80</v>
      </c>
      <c r="L10971" s="32" t="s">
        <v>26571</v>
      </c>
      <c r="N10971" s="24">
        <v>2976.7624999999998</v>
      </c>
      <c r="O10971" s="24">
        <v>2101.5500000000002</v>
      </c>
      <c r="P10971" s="32" t="s">
        <v>2005</v>
      </c>
      <c r="Q10971" s="43" t="s">
        <v>2006</v>
      </c>
      <c r="R10971" s="43" t="s">
        <v>78</v>
      </c>
      <c r="S10971" s="47">
        <v>5</v>
      </c>
    </row>
    <row r="10972" spans="1:19" ht="12.75">
      <c r="A10972" s="22" t="s">
        <v>60</v>
      </c>
      <c r="B10972" s="22" t="s">
        <v>24473</v>
      </c>
      <c r="C10972" s="22" t="s">
        <v>69</v>
      </c>
      <c r="D10972" s="22" t="s">
        <v>61</v>
      </c>
      <c r="E10972" s="22" t="s">
        <v>26572</v>
      </c>
      <c r="F10972" s="31">
        <v>42949.503981481481</v>
      </c>
      <c r="G10972" s="31">
        <v>42963</v>
      </c>
      <c r="H10972" s="31">
        <v>43327</v>
      </c>
      <c r="I10972" s="31">
        <v>42979</v>
      </c>
      <c r="J10972" s="22" t="s">
        <v>73</v>
      </c>
      <c r="K10972" s="32" t="s">
        <v>74</v>
      </c>
      <c r="L10972" s="32" t="s">
        <v>26573</v>
      </c>
      <c r="N10972" s="24">
        <v>0</v>
      </c>
      <c r="O10972" s="24">
        <v>0</v>
      </c>
      <c r="P10972" s="32" t="s">
        <v>140</v>
      </c>
      <c r="Q10972" s="43" t="s">
        <v>141</v>
      </c>
      <c r="R10972" s="43" t="s">
        <v>78</v>
      </c>
      <c r="S10972" s="47">
        <v>4</v>
      </c>
    </row>
    <row r="10973" spans="1:19" ht="12.75">
      <c r="A10973" s="22" t="s">
        <v>60</v>
      </c>
      <c r="B10973" s="22" t="s">
        <v>24481</v>
      </c>
      <c r="C10973" s="22" t="s">
        <v>69</v>
      </c>
      <c r="D10973" s="22" t="s">
        <v>61</v>
      </c>
      <c r="E10973" s="22" t="s">
        <v>26574</v>
      </c>
      <c r="F10973" s="31">
        <v>42976.708587962959</v>
      </c>
      <c r="G10973" s="31">
        <v>42976</v>
      </c>
      <c r="H10973" s="31">
        <v>43341</v>
      </c>
      <c r="I10973" s="31">
        <v>43006.707280092589</v>
      </c>
      <c r="J10973" s="22" t="s">
        <v>73</v>
      </c>
      <c r="K10973" s="32" t="s">
        <v>74</v>
      </c>
      <c r="L10973" s="32" t="s">
        <v>26575</v>
      </c>
      <c r="N10973" s="24">
        <v>0</v>
      </c>
      <c r="O10973" s="24">
        <v>0</v>
      </c>
      <c r="P10973" s="32" t="s">
        <v>1867</v>
      </c>
      <c r="Q10973" s="43" t="s">
        <v>1868</v>
      </c>
      <c r="R10973" s="43" t="s">
        <v>78</v>
      </c>
      <c r="S10973" s="47">
        <v>5</v>
      </c>
    </row>
    <row r="10974" spans="1:19" ht="12.75">
      <c r="A10974" s="22" t="s">
        <v>60</v>
      </c>
      <c r="B10974" s="22" t="s">
        <v>24473</v>
      </c>
      <c r="C10974" s="22" t="s">
        <v>69</v>
      </c>
      <c r="D10974" s="22" t="s">
        <v>61</v>
      </c>
      <c r="E10974" s="22" t="s">
        <v>26576</v>
      </c>
      <c r="F10974" s="31">
        <v>42955.637789351851</v>
      </c>
      <c r="G10974" s="31">
        <v>42978</v>
      </c>
      <c r="H10974" s="31">
        <v>43159</v>
      </c>
      <c r="I10974" s="31">
        <v>42985</v>
      </c>
      <c r="J10974" s="22" t="s">
        <v>73</v>
      </c>
      <c r="K10974" s="32" t="s">
        <v>74</v>
      </c>
      <c r="L10974" s="32" t="s">
        <v>26577</v>
      </c>
      <c r="N10974" s="24">
        <v>0</v>
      </c>
      <c r="O10974" s="24">
        <v>0</v>
      </c>
      <c r="P10974" s="32" t="s">
        <v>505</v>
      </c>
      <c r="Q10974" s="43" t="s">
        <v>506</v>
      </c>
      <c r="R10974" s="43" t="s">
        <v>78</v>
      </c>
      <c r="S10974" s="47">
        <v>4</v>
      </c>
    </row>
    <row r="10975" spans="1:19" ht="12.75">
      <c r="A10975" s="22" t="s">
        <v>60</v>
      </c>
      <c r="B10975" s="22" t="s">
        <v>24718</v>
      </c>
      <c r="C10975" s="22" t="s">
        <v>69</v>
      </c>
      <c r="D10975" s="22" t="s">
        <v>61</v>
      </c>
      <c r="E10975" s="22" t="s">
        <v>26578</v>
      </c>
      <c r="F10975" s="31">
        <v>42977.423078703701</v>
      </c>
      <c r="G10975" s="31">
        <v>42981</v>
      </c>
      <c r="H10975" s="31">
        <v>43346</v>
      </c>
      <c r="I10975" s="31">
        <v>43007</v>
      </c>
      <c r="J10975" s="22" t="s">
        <v>73</v>
      </c>
      <c r="K10975" s="32" t="s">
        <v>74</v>
      </c>
      <c r="L10975" s="32" t="s">
        <v>26579</v>
      </c>
      <c r="N10975" s="24">
        <v>0</v>
      </c>
      <c r="O10975" s="24">
        <v>0</v>
      </c>
      <c r="P10975" s="32" t="s">
        <v>1624</v>
      </c>
      <c r="Q10975" s="43" t="s">
        <v>1625</v>
      </c>
      <c r="R10975" s="43" t="s">
        <v>78</v>
      </c>
      <c r="S10975" s="47">
        <v>4</v>
      </c>
    </row>
    <row r="10976" spans="1:19" ht="12.75">
      <c r="A10976" s="22" t="s">
        <v>60</v>
      </c>
      <c r="B10976" s="22" t="s">
        <v>24487</v>
      </c>
      <c r="C10976" s="22" t="s">
        <v>69</v>
      </c>
      <c r="D10976" s="22" t="s">
        <v>61</v>
      </c>
      <c r="E10976" s="22" t="s">
        <v>26580</v>
      </c>
      <c r="F10976" s="31">
        <v>42964.684988425921</v>
      </c>
      <c r="G10976" s="31">
        <v>42979</v>
      </c>
      <c r="H10976" s="31">
        <v>43344</v>
      </c>
      <c r="I10976" s="31">
        <v>42994</v>
      </c>
      <c r="J10976" s="22" t="s">
        <v>73</v>
      </c>
      <c r="K10976" s="32" t="s">
        <v>74</v>
      </c>
      <c r="L10976" s="32" t="s">
        <v>26581</v>
      </c>
      <c r="N10976" s="24">
        <v>784.965</v>
      </c>
      <c r="O10976" s="24">
        <v>0</v>
      </c>
      <c r="P10976" s="32" t="s">
        <v>1030</v>
      </c>
      <c r="Q10976" s="43" t="s">
        <v>1031</v>
      </c>
      <c r="R10976" s="43" t="s">
        <v>78</v>
      </c>
      <c r="S10976" s="47">
        <v>6</v>
      </c>
    </row>
    <row r="10977" spans="1:19" ht="12.75">
      <c r="A10977" s="22" t="s">
        <v>60</v>
      </c>
      <c r="B10977" s="22" t="s">
        <v>24607</v>
      </c>
      <c r="C10977" s="22" t="s">
        <v>69</v>
      </c>
      <c r="D10977" s="22" t="s">
        <v>61</v>
      </c>
      <c r="E10977" s="22" t="s">
        <v>26582</v>
      </c>
      <c r="F10977" s="31">
        <v>42976.703611111108</v>
      </c>
      <c r="G10977" s="31">
        <v>42978</v>
      </c>
      <c r="H10977" s="31">
        <v>43190</v>
      </c>
      <c r="I10977" s="31">
        <v>43006</v>
      </c>
      <c r="J10977" s="22" t="s">
        <v>108</v>
      </c>
      <c r="K10977" s="32" t="s">
        <v>85</v>
      </c>
      <c r="L10977" s="32" t="s">
        <v>26583</v>
      </c>
      <c r="N10977" s="24">
        <v>-432.81</v>
      </c>
      <c r="O10977" s="24">
        <v>-432.81</v>
      </c>
      <c r="P10977" s="32" t="s">
        <v>105</v>
      </c>
      <c r="Q10977" s="43" t="s">
        <v>106</v>
      </c>
      <c r="R10977" s="43" t="s">
        <v>93</v>
      </c>
      <c r="S10977" s="47">
        <v>1</v>
      </c>
    </row>
    <row r="10978" spans="1:19" ht="12.75">
      <c r="A10978" s="22" t="s">
        <v>60</v>
      </c>
      <c r="B10978" s="22" t="s">
        <v>24543</v>
      </c>
      <c r="C10978" s="22" t="s">
        <v>69</v>
      </c>
      <c r="D10978" s="22" t="s">
        <v>61</v>
      </c>
      <c r="E10978" s="22" t="s">
        <v>26584</v>
      </c>
      <c r="F10978" s="31">
        <v>42972.571481481478</v>
      </c>
      <c r="G10978" s="31">
        <v>42977</v>
      </c>
      <c r="H10978" s="31">
        <v>43342</v>
      </c>
      <c r="I10978" s="31">
        <v>43002</v>
      </c>
      <c r="J10978" s="22" t="s">
        <v>73</v>
      </c>
      <c r="K10978" s="32" t="s">
        <v>74</v>
      </c>
      <c r="L10978" s="32" t="s">
        <v>26585</v>
      </c>
      <c r="N10978" s="24">
        <v>3410.78</v>
      </c>
      <c r="O10978" s="24">
        <v>0</v>
      </c>
      <c r="P10978" s="32" t="s">
        <v>26586</v>
      </c>
      <c r="Q10978" s="43" t="s">
        <v>26587</v>
      </c>
      <c r="R10978" s="43" t="s">
        <v>78</v>
      </c>
      <c r="S10978" s="47">
        <v>5</v>
      </c>
    </row>
    <row r="10979" spans="1:19" ht="12.75">
      <c r="A10979" s="22" t="s">
        <v>60</v>
      </c>
      <c r="B10979" s="22" t="s">
        <v>24663</v>
      </c>
      <c r="C10979" s="22" t="s">
        <v>69</v>
      </c>
      <c r="D10979" s="22" t="s">
        <v>61</v>
      </c>
      <c r="E10979" s="22" t="s">
        <v>26588</v>
      </c>
      <c r="F10979" s="31">
        <v>42951.853368055556</v>
      </c>
      <c r="G10979" s="31">
        <v>42993</v>
      </c>
      <c r="H10979" s="31">
        <v>43358</v>
      </c>
      <c r="I10979" s="31">
        <v>42981</v>
      </c>
      <c r="J10979" s="22" t="s">
        <v>73</v>
      </c>
      <c r="K10979" s="32" t="s">
        <v>80</v>
      </c>
      <c r="L10979" s="32" t="s">
        <v>26589</v>
      </c>
      <c r="N10979" s="24">
        <v>584.95000000000005</v>
      </c>
      <c r="O10979" s="24">
        <v>749.40</v>
      </c>
      <c r="P10979" s="32" t="s">
        <v>3005</v>
      </c>
      <c r="Q10979" s="43" t="s">
        <v>3006</v>
      </c>
      <c r="R10979" s="43" t="s">
        <v>78</v>
      </c>
      <c r="S10979" s="47">
        <v>5</v>
      </c>
    </row>
    <row r="10980" spans="1:19" ht="12.75">
      <c r="A10980" s="22" t="s">
        <v>60</v>
      </c>
      <c r="B10980" s="22" t="s">
        <v>25732</v>
      </c>
      <c r="C10980" s="22" t="s">
        <v>69</v>
      </c>
      <c r="D10980" s="22" t="s">
        <v>61</v>
      </c>
      <c r="E10980" s="22" t="s">
        <v>26590</v>
      </c>
      <c r="F10980" s="31">
        <v>42955.763645833329</v>
      </c>
      <c r="G10980" s="31">
        <v>42977</v>
      </c>
      <c r="H10980" s="31">
        <v>43342</v>
      </c>
      <c r="I10980" s="31">
        <v>42985</v>
      </c>
      <c r="J10980" s="22" t="s">
        <v>73</v>
      </c>
      <c r="K10980" s="32" t="s">
        <v>80</v>
      </c>
      <c r="L10980" s="32" t="s">
        <v>26591</v>
      </c>
      <c r="N10980" s="24">
        <v>1087.8633</v>
      </c>
      <c r="O10980" s="24">
        <v>730.72</v>
      </c>
      <c r="P10980" s="32" t="s">
        <v>160</v>
      </c>
      <c r="Q10980" s="43" t="s">
        <v>161</v>
      </c>
      <c r="R10980" s="43" t="s">
        <v>78</v>
      </c>
      <c r="S10980" s="47">
        <v>5</v>
      </c>
    </row>
    <row r="10981" spans="1:19" ht="12.75">
      <c r="A10981" s="22" t="s">
        <v>60</v>
      </c>
      <c r="B10981" s="22" t="s">
        <v>24543</v>
      </c>
      <c r="C10981" s="22" t="s">
        <v>69</v>
      </c>
      <c r="D10981" s="22" t="s">
        <v>61</v>
      </c>
      <c r="E10981" s="22" t="s">
        <v>26592</v>
      </c>
      <c r="F10981" s="31">
        <v>42968.456944444442</v>
      </c>
      <c r="G10981" s="31">
        <v>42978</v>
      </c>
      <c r="H10981" s="31">
        <v>43343</v>
      </c>
      <c r="I10981" s="31">
        <v>42998</v>
      </c>
      <c r="J10981" s="22" t="s">
        <v>73</v>
      </c>
      <c r="K10981" s="32" t="s">
        <v>74</v>
      </c>
      <c r="L10981" s="32" t="s">
        <v>26593</v>
      </c>
      <c r="N10981" s="24">
        <v>0</v>
      </c>
      <c r="O10981" s="24">
        <v>0</v>
      </c>
      <c r="P10981" s="32" t="s">
        <v>7510</v>
      </c>
      <c r="Q10981" s="43" t="s">
        <v>7511</v>
      </c>
      <c r="R10981" s="43" t="s">
        <v>78</v>
      </c>
      <c r="S10981" s="47">
        <v>6</v>
      </c>
    </row>
    <row r="10982" spans="1:19" ht="12.75">
      <c r="A10982" s="22" t="s">
        <v>60</v>
      </c>
      <c r="B10982" s="22" t="s">
        <v>24524</v>
      </c>
      <c r="C10982" s="22" t="s">
        <v>69</v>
      </c>
      <c r="D10982" s="22" t="s">
        <v>61</v>
      </c>
      <c r="E10982" s="22" t="s">
        <v>26594</v>
      </c>
      <c r="F10982" s="31">
        <v>42963.788587962961</v>
      </c>
      <c r="G10982" s="31">
        <v>42978</v>
      </c>
      <c r="H10982" s="31">
        <v>43343</v>
      </c>
      <c r="I10982" s="31">
        <v>42993</v>
      </c>
      <c r="J10982" s="22" t="s">
        <v>73</v>
      </c>
      <c r="K10982" s="32" t="s">
        <v>74</v>
      </c>
      <c r="L10982" s="32" t="s">
        <v>26595</v>
      </c>
      <c r="N10982" s="24">
        <v>2456.9899999999998</v>
      </c>
      <c r="O10982" s="24">
        <v>0</v>
      </c>
      <c r="P10982" s="32" t="s">
        <v>1871</v>
      </c>
      <c r="Q10982" s="43" t="s">
        <v>1872</v>
      </c>
      <c r="R10982" s="43" t="s">
        <v>78</v>
      </c>
      <c r="S10982" s="47">
        <v>4</v>
      </c>
    </row>
    <row r="10983" spans="1:19" ht="12.75">
      <c r="A10983" s="22" t="s">
        <v>60</v>
      </c>
      <c r="B10983" s="22" t="s">
        <v>24467</v>
      </c>
      <c r="C10983" s="22" t="s">
        <v>69</v>
      </c>
      <c r="D10983" s="22" t="s">
        <v>61</v>
      </c>
      <c r="E10983" s="22" t="s">
        <v>26596</v>
      </c>
      <c r="F10983" s="31">
        <v>42972.590694444443</v>
      </c>
      <c r="G10983" s="31">
        <v>42977</v>
      </c>
      <c r="H10983" s="31">
        <v>43342</v>
      </c>
      <c r="I10983" s="31">
        <v>43002</v>
      </c>
      <c r="J10983" s="22" t="s">
        <v>73</v>
      </c>
      <c r="K10983" s="32" t="s">
        <v>80</v>
      </c>
      <c r="L10983" s="32" t="s">
        <v>26597</v>
      </c>
      <c r="N10983" s="24">
        <v>4302.91</v>
      </c>
      <c r="O10983" s="24">
        <v>3553.7049999999999</v>
      </c>
      <c r="P10983" s="32" t="s">
        <v>4093</v>
      </c>
      <c r="Q10983" s="43" t="s">
        <v>4094</v>
      </c>
      <c r="R10983" s="43" t="s">
        <v>78</v>
      </c>
      <c r="S10983" s="47">
        <v>5</v>
      </c>
    </row>
    <row r="10984" spans="1:19" ht="12.75">
      <c r="A10984" s="22" t="s">
        <v>60</v>
      </c>
      <c r="B10984" s="22" t="s">
        <v>24473</v>
      </c>
      <c r="C10984" s="22" t="s">
        <v>69</v>
      </c>
      <c r="D10984" s="22" t="s">
        <v>61</v>
      </c>
      <c r="E10984" s="22" t="s">
        <v>26598</v>
      </c>
      <c r="F10984" s="31">
        <v>42978.55028935185</v>
      </c>
      <c r="G10984" s="31">
        <v>42855</v>
      </c>
      <c r="H10984" s="31">
        <v>43205</v>
      </c>
      <c r="I10984" s="31">
        <v>43008</v>
      </c>
      <c r="J10984" s="22" t="s">
        <v>108</v>
      </c>
      <c r="K10984" s="32" t="s">
        <v>163</v>
      </c>
      <c r="L10984" s="32" t="s">
        <v>26599</v>
      </c>
      <c r="M10984" s="32" t="s">
        <v>26600</v>
      </c>
      <c r="N10984" s="24">
        <v>0</v>
      </c>
      <c r="O10984" s="24">
        <v>0</v>
      </c>
      <c r="P10984" s="32" t="s">
        <v>4549</v>
      </c>
      <c r="Q10984" s="43" t="s">
        <v>4550</v>
      </c>
      <c r="R10984" s="43" t="s">
        <v>93</v>
      </c>
      <c r="S10984" s="47">
        <v>1</v>
      </c>
    </row>
    <row r="10985" spans="1:19" ht="12.75">
      <c r="A10985" s="22" t="s">
        <v>60</v>
      </c>
      <c r="B10985" s="22" t="s">
        <v>24564</v>
      </c>
      <c r="C10985" s="22" t="s">
        <v>69</v>
      </c>
      <c r="D10985" s="22" t="s">
        <v>61</v>
      </c>
      <c r="E10985" s="22" t="s">
        <v>26601</v>
      </c>
      <c r="F10985" s="31">
        <v>42962.540231481478</v>
      </c>
      <c r="G10985" s="31">
        <v>42962</v>
      </c>
      <c r="H10985" s="31">
        <v>43327</v>
      </c>
      <c r="I10985" s="31">
        <v>42992</v>
      </c>
      <c r="J10985" s="22" t="s">
        <v>73</v>
      </c>
      <c r="K10985" s="32" t="s">
        <v>85</v>
      </c>
      <c r="L10985" s="32" t="s">
        <v>26602</v>
      </c>
      <c r="N10985" s="24">
        <v>593.79499999999996</v>
      </c>
      <c r="O10985" s="24">
        <v>388.78</v>
      </c>
      <c r="P10985" s="32" t="s">
        <v>435</v>
      </c>
      <c r="Q10985" s="43" t="s">
        <v>436</v>
      </c>
      <c r="R10985" s="43" t="s">
        <v>78</v>
      </c>
      <c r="S10985" s="47">
        <v>4</v>
      </c>
    </row>
    <row r="10986" spans="1:19" ht="12.75">
      <c r="A10986" s="22" t="s">
        <v>60</v>
      </c>
      <c r="B10986" s="22" t="s">
        <v>24473</v>
      </c>
      <c r="C10986" s="22" t="s">
        <v>69</v>
      </c>
      <c r="D10986" s="22" t="s">
        <v>61</v>
      </c>
      <c r="E10986" s="22" t="s">
        <v>26603</v>
      </c>
      <c r="F10986" s="31">
        <v>42950.667916666665</v>
      </c>
      <c r="G10986" s="31">
        <v>42977</v>
      </c>
      <c r="H10986" s="31">
        <v>43343</v>
      </c>
      <c r="I10986" s="31">
        <v>42980</v>
      </c>
      <c r="J10986" s="22" t="s">
        <v>73</v>
      </c>
      <c r="K10986" s="32" t="s">
        <v>74</v>
      </c>
      <c r="L10986" s="32" t="s">
        <v>26604</v>
      </c>
      <c r="N10986" s="24">
        <v>637.56799999999998</v>
      </c>
      <c r="O10986" s="24">
        <v>0</v>
      </c>
      <c r="P10986" s="32" t="s">
        <v>3422</v>
      </c>
      <c r="Q10986" s="43" t="s">
        <v>3423</v>
      </c>
      <c r="R10986" s="43" t="s">
        <v>78</v>
      </c>
      <c r="S10986" s="47">
        <v>6</v>
      </c>
    </row>
    <row r="10987" spans="1:19" ht="12.75">
      <c r="A10987" s="22" t="s">
        <v>60</v>
      </c>
      <c r="B10987" s="22" t="s">
        <v>24543</v>
      </c>
      <c r="C10987" s="22" t="s">
        <v>69</v>
      </c>
      <c r="D10987" s="22" t="s">
        <v>61</v>
      </c>
      <c r="E10987" s="22" t="s">
        <v>26605</v>
      </c>
      <c r="F10987" s="31">
        <v>42975.480914351851</v>
      </c>
      <c r="G10987" s="31">
        <v>42975</v>
      </c>
      <c r="H10987" s="31">
        <v>43343</v>
      </c>
      <c r="I10987" s="31">
        <v>43005</v>
      </c>
      <c r="J10987" s="22" t="s">
        <v>73</v>
      </c>
      <c r="K10987" s="32" t="s">
        <v>85</v>
      </c>
      <c r="L10987" s="32" t="s">
        <v>26606</v>
      </c>
      <c r="N10987" s="24">
        <v>609.62</v>
      </c>
      <c r="O10987" s="24">
        <v>703.81</v>
      </c>
      <c r="P10987" s="32" t="s">
        <v>703</v>
      </c>
      <c r="Q10987" s="43" t="s">
        <v>704</v>
      </c>
      <c r="R10987" s="43" t="s">
        <v>78</v>
      </c>
      <c r="S10987" s="47">
        <v>5</v>
      </c>
    </row>
    <row r="10988" spans="1:19" ht="12.75">
      <c r="A10988" s="22" t="s">
        <v>60</v>
      </c>
      <c r="B10988" s="22" t="s">
        <v>25139</v>
      </c>
      <c r="C10988" s="22" t="s">
        <v>69</v>
      </c>
      <c r="D10988" s="22" t="s">
        <v>61</v>
      </c>
      <c r="E10988" s="22" t="s">
        <v>26607</v>
      </c>
      <c r="F10988" s="31">
        <v>42961.502789351849</v>
      </c>
      <c r="G10988" s="31">
        <v>42978</v>
      </c>
      <c r="H10988" s="31">
        <v>43343</v>
      </c>
      <c r="I10988" s="31">
        <v>42991</v>
      </c>
      <c r="J10988" s="22" t="s">
        <v>73</v>
      </c>
      <c r="K10988" s="32" t="s">
        <v>163</v>
      </c>
      <c r="L10988" s="32" t="s">
        <v>26608</v>
      </c>
      <c r="M10988" s="32" t="s">
        <v>26609</v>
      </c>
      <c r="N10988" s="24">
        <v>2356.62</v>
      </c>
      <c r="O10988" s="24">
        <v>1419.17</v>
      </c>
      <c r="P10988" s="32" t="s">
        <v>1644</v>
      </c>
      <c r="Q10988" s="43" t="s">
        <v>1645</v>
      </c>
      <c r="R10988" s="43" t="s">
        <v>78</v>
      </c>
      <c r="S10988" s="47">
        <v>3</v>
      </c>
    </row>
    <row r="10989" spans="1:19" ht="12.75">
      <c r="A10989" s="22" t="s">
        <v>60</v>
      </c>
      <c r="B10989" s="22" t="s">
        <v>24467</v>
      </c>
      <c r="C10989" s="22" t="s">
        <v>69</v>
      </c>
      <c r="D10989" s="22" t="s">
        <v>61</v>
      </c>
      <c r="E10989" s="22" t="s">
        <v>26610</v>
      </c>
      <c r="F10989" s="31">
        <v>42957.665914351848</v>
      </c>
      <c r="G10989" s="31">
        <v>42957</v>
      </c>
      <c r="H10989" s="31">
        <v>43322</v>
      </c>
      <c r="I10989" s="31">
        <v>42987</v>
      </c>
      <c r="J10989" s="22" t="s">
        <v>73</v>
      </c>
      <c r="K10989" s="32" t="s">
        <v>85</v>
      </c>
      <c r="L10989" s="32" t="s">
        <v>26611</v>
      </c>
      <c r="N10989" s="24">
        <v>2811.9475000000002</v>
      </c>
      <c r="O10989" s="24">
        <v>3323.94</v>
      </c>
      <c r="P10989" s="32" t="s">
        <v>1199</v>
      </c>
      <c r="Q10989" s="43" t="s">
        <v>1200</v>
      </c>
      <c r="R10989" s="43" t="s">
        <v>78</v>
      </c>
      <c r="S10989" s="47">
        <v>5</v>
      </c>
    </row>
    <row r="10990" spans="1:19" ht="12.75">
      <c r="A10990" s="22" t="s">
        <v>60</v>
      </c>
      <c r="B10990" s="22" t="s">
        <v>24487</v>
      </c>
      <c r="C10990" s="22" t="s">
        <v>69</v>
      </c>
      <c r="D10990" s="22" t="s">
        <v>61</v>
      </c>
      <c r="E10990" s="22" t="s">
        <v>26612</v>
      </c>
      <c r="F10990" s="31">
        <v>42955.436956018515</v>
      </c>
      <c r="G10990" s="31">
        <v>42972</v>
      </c>
      <c r="H10990" s="31">
        <v>43337</v>
      </c>
      <c r="I10990" s="31">
        <v>42985</v>
      </c>
      <c r="J10990" s="22" t="s">
        <v>73</v>
      </c>
      <c r="K10990" s="32" t="s">
        <v>74</v>
      </c>
      <c r="L10990" s="32" t="s">
        <v>26613</v>
      </c>
      <c r="N10990" s="24">
        <v>885.95</v>
      </c>
      <c r="O10990" s="24">
        <v>0</v>
      </c>
      <c r="P10990" s="32" t="s">
        <v>586</v>
      </c>
      <c r="Q10990" s="43" t="s">
        <v>587</v>
      </c>
      <c r="R10990" s="43" t="s">
        <v>78</v>
      </c>
      <c r="S10990" s="47">
        <v>4</v>
      </c>
    </row>
    <row r="10991" spans="1:19" ht="12.75">
      <c r="A10991" s="22" t="s">
        <v>60</v>
      </c>
      <c r="B10991" s="22" t="s">
        <v>24564</v>
      </c>
      <c r="C10991" s="22" t="s">
        <v>69</v>
      </c>
      <c r="D10991" s="22" t="s">
        <v>61</v>
      </c>
      <c r="E10991" s="22" t="s">
        <v>26614</v>
      </c>
      <c r="F10991" s="31">
        <v>42956.051446759258</v>
      </c>
      <c r="G10991" s="31">
        <v>42998</v>
      </c>
      <c r="H10991" s="31">
        <v>43363</v>
      </c>
      <c r="I10991" s="31">
        <v>43016.051446759258</v>
      </c>
      <c r="J10991" s="22" t="s">
        <v>73</v>
      </c>
      <c r="K10991" s="32" t="s">
        <v>80</v>
      </c>
      <c r="L10991" s="32" t="s">
        <v>26615</v>
      </c>
      <c r="N10991" s="24">
        <v>433.55</v>
      </c>
      <c r="O10991" s="24">
        <v>408.22</v>
      </c>
      <c r="P10991" s="32" t="s">
        <v>160</v>
      </c>
      <c r="Q10991" s="43" t="s">
        <v>161</v>
      </c>
      <c r="R10991" s="43" t="s">
        <v>78</v>
      </c>
      <c r="S10991" s="47">
        <v>5</v>
      </c>
    </row>
    <row r="10992" spans="1:19" ht="12.75">
      <c r="A10992" s="22" t="s">
        <v>60</v>
      </c>
      <c r="B10992" s="22" t="s">
        <v>24473</v>
      </c>
      <c r="C10992" s="22" t="s">
        <v>69</v>
      </c>
      <c r="D10992" s="22" t="s">
        <v>61</v>
      </c>
      <c r="E10992" s="22" t="s">
        <v>26616</v>
      </c>
      <c r="F10992" s="31">
        <v>42955.765300925923</v>
      </c>
      <c r="G10992" s="31">
        <v>42870</v>
      </c>
      <c r="H10992" s="31">
        <v>43235</v>
      </c>
      <c r="I10992" s="31">
        <v>42985</v>
      </c>
      <c r="J10992" s="22" t="s">
        <v>108</v>
      </c>
      <c r="K10992" s="32" t="s">
        <v>163</v>
      </c>
      <c r="L10992" s="32" t="s">
        <v>26617</v>
      </c>
      <c r="M10992" s="32" t="s">
        <v>26618</v>
      </c>
      <c r="N10992" s="24">
        <v>0</v>
      </c>
      <c r="O10992" s="24">
        <v>0</v>
      </c>
      <c r="P10992" s="32" t="s">
        <v>703</v>
      </c>
      <c r="Q10992" s="43" t="s">
        <v>704</v>
      </c>
      <c r="R10992" s="43" t="s">
        <v>93</v>
      </c>
      <c r="S10992" s="47">
        <v>1</v>
      </c>
    </row>
    <row r="10993" spans="1:19" ht="12.75">
      <c r="A10993" s="22" t="s">
        <v>60</v>
      </c>
      <c r="B10993" s="22" t="s">
        <v>24481</v>
      </c>
      <c r="C10993" s="22" t="s">
        <v>69</v>
      </c>
      <c r="D10993" s="22" t="s">
        <v>61</v>
      </c>
      <c r="E10993" s="22" t="s">
        <v>26619</v>
      </c>
      <c r="F10993" s="31">
        <v>42949.697141203702</v>
      </c>
      <c r="G10993" s="31">
        <v>42978</v>
      </c>
      <c r="H10993" s="31">
        <v>43343</v>
      </c>
      <c r="I10993" s="31">
        <v>42979.679548611108</v>
      </c>
      <c r="J10993" s="22" t="s">
        <v>73</v>
      </c>
      <c r="K10993" s="32" t="s">
        <v>74</v>
      </c>
      <c r="L10993" s="32" t="s">
        <v>26620</v>
      </c>
      <c r="N10993" s="24">
        <v>533.78</v>
      </c>
      <c r="O10993" s="24">
        <v>0</v>
      </c>
      <c r="P10993" s="32" t="s">
        <v>4237</v>
      </c>
      <c r="Q10993" s="43" t="s">
        <v>4238</v>
      </c>
      <c r="R10993" s="43" t="s">
        <v>78</v>
      </c>
      <c r="S10993" s="47">
        <v>5</v>
      </c>
    </row>
    <row r="10994" spans="1:19" ht="12.75">
      <c r="A10994" s="22" t="s">
        <v>60</v>
      </c>
      <c r="B10994" s="22" t="s">
        <v>24473</v>
      </c>
      <c r="C10994" s="22" t="s">
        <v>69</v>
      </c>
      <c r="D10994" s="22" t="s">
        <v>61</v>
      </c>
      <c r="E10994" s="22" t="s">
        <v>26621</v>
      </c>
      <c r="F10994" s="31">
        <v>42951.367361111108</v>
      </c>
      <c r="G10994" s="31">
        <v>42962</v>
      </c>
      <c r="H10994" s="31">
        <v>43327</v>
      </c>
      <c r="I10994" s="31">
        <v>43011</v>
      </c>
      <c r="J10994" s="22" t="s">
        <v>73</v>
      </c>
      <c r="K10994" s="32" t="s">
        <v>80</v>
      </c>
      <c r="L10994" s="32" t="s">
        <v>26622</v>
      </c>
      <c r="N10994" s="24">
        <v>5682.7133000000003</v>
      </c>
      <c r="O10994" s="24">
        <v>4749.59</v>
      </c>
      <c r="P10994" s="32" t="s">
        <v>1199</v>
      </c>
      <c r="Q10994" s="43" t="s">
        <v>1200</v>
      </c>
      <c r="R10994" s="43" t="s">
        <v>78</v>
      </c>
      <c r="S10994" s="47">
        <v>5</v>
      </c>
    </row>
    <row r="10995" spans="1:19" ht="12.75">
      <c r="A10995" s="22" t="s">
        <v>60</v>
      </c>
      <c r="B10995" s="22" t="s">
        <v>24500</v>
      </c>
      <c r="C10995" s="22" t="s">
        <v>69</v>
      </c>
      <c r="D10995" s="22" t="s">
        <v>61</v>
      </c>
      <c r="E10995" s="22" t="s">
        <v>26623</v>
      </c>
      <c r="F10995" s="31">
        <v>42964.738206018519</v>
      </c>
      <c r="G10995" s="31">
        <v>42972</v>
      </c>
      <c r="H10995" s="31">
        <v>43337</v>
      </c>
      <c r="I10995" s="31">
        <v>42994</v>
      </c>
      <c r="J10995" s="22" t="s">
        <v>73</v>
      </c>
      <c r="K10995" s="32" t="s">
        <v>80</v>
      </c>
      <c r="L10995" s="32" t="s">
        <v>26624</v>
      </c>
      <c r="N10995" s="24">
        <v>975.19830000000002</v>
      </c>
      <c r="O10995" s="24">
        <v>842.56</v>
      </c>
      <c r="P10995" s="32" t="s">
        <v>10717</v>
      </c>
      <c r="Q10995" s="43" t="s">
        <v>10718</v>
      </c>
      <c r="R10995" s="43" t="s">
        <v>78</v>
      </c>
      <c r="S10995" s="47">
        <v>5</v>
      </c>
    </row>
    <row r="10996" spans="1:19" ht="12.75">
      <c r="A10996" s="22" t="s">
        <v>60</v>
      </c>
      <c r="B10996" s="22" t="s">
        <v>24481</v>
      </c>
      <c r="C10996" s="22" t="s">
        <v>69</v>
      </c>
      <c r="D10996" s="22" t="s">
        <v>61</v>
      </c>
      <c r="E10996" s="22" t="s">
        <v>26625</v>
      </c>
      <c r="F10996" s="31">
        <v>42975.490335648145</v>
      </c>
      <c r="G10996" s="31">
        <v>43008</v>
      </c>
      <c r="H10996" s="31">
        <v>43373</v>
      </c>
      <c r="I10996" s="31">
        <v>43005.48642361111</v>
      </c>
      <c r="J10996" s="22" t="s">
        <v>73</v>
      </c>
      <c r="K10996" s="32" t="s">
        <v>74</v>
      </c>
      <c r="L10996" s="32" t="s">
        <v>26626</v>
      </c>
      <c r="N10996" s="24">
        <v>2401.06</v>
      </c>
      <c r="O10996" s="24">
        <v>0</v>
      </c>
      <c r="P10996" s="32" t="s">
        <v>792</v>
      </c>
      <c r="Q10996" s="43" t="s">
        <v>793</v>
      </c>
      <c r="R10996" s="43" t="s">
        <v>78</v>
      </c>
      <c r="S10996" s="47">
        <v>4</v>
      </c>
    </row>
    <row r="10997" spans="1:19" ht="12.75">
      <c r="A10997" s="22" t="s">
        <v>60</v>
      </c>
      <c r="B10997" s="22" t="s">
        <v>24718</v>
      </c>
      <c r="C10997" s="22" t="s">
        <v>69</v>
      </c>
      <c r="D10997" s="22" t="s">
        <v>61</v>
      </c>
      <c r="E10997" s="22" t="s">
        <v>26627</v>
      </c>
      <c r="F10997" s="31">
        <v>42966.2962037037</v>
      </c>
      <c r="G10997" s="31">
        <v>43008</v>
      </c>
      <c r="H10997" s="31">
        <v>43373</v>
      </c>
      <c r="I10997" s="31">
        <v>43026.2962037037</v>
      </c>
      <c r="J10997" s="22" t="s">
        <v>73</v>
      </c>
      <c r="K10997" s="32" t="s">
        <v>74</v>
      </c>
      <c r="L10997" s="32" t="s">
        <v>26628</v>
      </c>
      <c r="N10997" s="24">
        <v>2058.8850000000002</v>
      </c>
      <c r="O10997" s="24">
        <v>0</v>
      </c>
      <c r="P10997" s="32" t="s">
        <v>16373</v>
      </c>
      <c r="Q10997" s="43" t="s">
        <v>16374</v>
      </c>
      <c r="R10997" s="43" t="s">
        <v>78</v>
      </c>
      <c r="S10997" s="47">
        <v>5</v>
      </c>
    </row>
    <row r="10998" spans="1:19" ht="12.75">
      <c r="A10998" s="22" t="s">
        <v>60</v>
      </c>
      <c r="B10998" s="22" t="s">
        <v>24500</v>
      </c>
      <c r="C10998" s="22" t="s">
        <v>69</v>
      </c>
      <c r="D10998" s="22" t="s">
        <v>61</v>
      </c>
      <c r="E10998" s="22" t="s">
        <v>26629</v>
      </c>
      <c r="F10998" s="31">
        <v>42965.543981481482</v>
      </c>
      <c r="G10998" s="31">
        <v>42978</v>
      </c>
      <c r="H10998" s="31">
        <v>43343</v>
      </c>
      <c r="I10998" s="31">
        <v>42995</v>
      </c>
      <c r="J10998" s="22" t="s">
        <v>73</v>
      </c>
      <c r="K10998" s="32" t="s">
        <v>163</v>
      </c>
      <c r="L10998" s="32" t="s">
        <v>26630</v>
      </c>
      <c r="M10998" s="32" t="s">
        <v>26631</v>
      </c>
      <c r="N10998" s="24">
        <v>387.815</v>
      </c>
      <c r="O10998" s="24">
        <v>352.13</v>
      </c>
      <c r="P10998" s="32" t="s">
        <v>8685</v>
      </c>
      <c r="Q10998" s="43" t="s">
        <v>8686</v>
      </c>
      <c r="R10998" s="43" t="s">
        <v>78</v>
      </c>
      <c r="S10998" s="47">
        <v>5</v>
      </c>
    </row>
    <row r="10999" spans="1:19" ht="12.75">
      <c r="A10999" s="22" t="s">
        <v>60</v>
      </c>
      <c r="B10999" s="22" t="s">
        <v>25425</v>
      </c>
      <c r="C10999" s="22" t="s">
        <v>69</v>
      </c>
      <c r="D10999" s="22" t="s">
        <v>61</v>
      </c>
      <c r="E10999" s="22" t="s">
        <v>26632</v>
      </c>
      <c r="F10999" s="31">
        <v>42978.572256944441</v>
      </c>
      <c r="G10999" s="31">
        <v>42993</v>
      </c>
      <c r="H10999" s="31">
        <v>43358</v>
      </c>
      <c r="I10999" s="31">
        <v>43008</v>
      </c>
      <c r="J10999" s="22" t="s">
        <v>73</v>
      </c>
      <c r="K10999" s="32" t="s">
        <v>74</v>
      </c>
      <c r="L10999" s="32" t="s">
        <v>26633</v>
      </c>
      <c r="N10999" s="24">
        <v>0</v>
      </c>
      <c r="O10999" s="24">
        <v>0</v>
      </c>
      <c r="P10999" s="32" t="s">
        <v>101</v>
      </c>
      <c r="Q10999" s="43" t="s">
        <v>102</v>
      </c>
      <c r="R10999" s="43" t="s">
        <v>78</v>
      </c>
      <c r="S10999" s="47">
        <v>4</v>
      </c>
    </row>
    <row r="11000" spans="1:19" ht="12.75">
      <c r="A11000" s="22" t="s">
        <v>60</v>
      </c>
      <c r="B11000" s="22" t="s">
        <v>24481</v>
      </c>
      <c r="C11000" s="22" t="s">
        <v>69</v>
      </c>
      <c r="D11000" s="22" t="s">
        <v>61</v>
      </c>
      <c r="E11000" s="22" t="s">
        <v>26634</v>
      </c>
      <c r="F11000" s="31">
        <v>42975.654699074075</v>
      </c>
      <c r="G11000" s="31">
        <v>42976</v>
      </c>
      <c r="H11000" s="31">
        <v>43341</v>
      </c>
      <c r="I11000" s="31">
        <v>43005.654097222221</v>
      </c>
      <c r="J11000" s="22" t="s">
        <v>73</v>
      </c>
      <c r="K11000" s="32" t="s">
        <v>74</v>
      </c>
      <c r="L11000" s="32" t="s">
        <v>26635</v>
      </c>
      <c r="N11000" s="24">
        <v>1098.6133</v>
      </c>
      <c r="O11000" s="24">
        <v>0</v>
      </c>
      <c r="P11000" s="32" t="s">
        <v>681</v>
      </c>
      <c r="Q11000" s="43" t="s">
        <v>682</v>
      </c>
      <c r="R11000" s="43" t="s">
        <v>78</v>
      </c>
      <c r="S11000" s="47">
        <v>5</v>
      </c>
    </row>
    <row r="11001" spans="1:19" ht="12.75">
      <c r="A11001" s="22" t="s">
        <v>60</v>
      </c>
      <c r="B11001" s="22" t="s">
        <v>24481</v>
      </c>
      <c r="C11001" s="22" t="s">
        <v>69</v>
      </c>
      <c r="D11001" s="22" t="s">
        <v>61</v>
      </c>
      <c r="E11001" s="22" t="s">
        <v>26636</v>
      </c>
      <c r="F11001" s="31">
        <v>42956.671018518515</v>
      </c>
      <c r="G11001" s="31">
        <v>42978</v>
      </c>
      <c r="H11001" s="31">
        <v>43343</v>
      </c>
      <c r="I11001" s="31">
        <v>42986.666412037033</v>
      </c>
      <c r="J11001" s="22" t="s">
        <v>73</v>
      </c>
      <c r="K11001" s="32" t="s">
        <v>80</v>
      </c>
      <c r="L11001" s="32" t="s">
        <v>26637</v>
      </c>
      <c r="N11001" s="24">
        <v>295.69</v>
      </c>
      <c r="O11001" s="24">
        <v>356.86</v>
      </c>
      <c r="P11001" s="32" t="s">
        <v>4694</v>
      </c>
      <c r="Q11001" s="43" t="s">
        <v>4695</v>
      </c>
      <c r="R11001" s="43" t="s">
        <v>78</v>
      </c>
      <c r="S11001" s="47">
        <v>5</v>
      </c>
    </row>
    <row r="11002" spans="1:19" ht="12.75">
      <c r="A11002" s="22" t="s">
        <v>60</v>
      </c>
      <c r="B11002" s="22" t="s">
        <v>24473</v>
      </c>
      <c r="C11002" s="22" t="s">
        <v>69</v>
      </c>
      <c r="D11002" s="22" t="s">
        <v>61</v>
      </c>
      <c r="E11002" s="22" t="s">
        <v>26638</v>
      </c>
      <c r="F11002" s="31">
        <v>42969.527696759258</v>
      </c>
      <c r="G11002" s="31">
        <v>42969</v>
      </c>
      <c r="H11002" s="31">
        <v>43327</v>
      </c>
      <c r="I11002" s="31">
        <v>42999</v>
      </c>
      <c r="J11002" s="22" t="s">
        <v>73</v>
      </c>
      <c r="K11002" s="32" t="s">
        <v>85</v>
      </c>
      <c r="L11002" s="32" t="s">
        <v>26639</v>
      </c>
      <c r="N11002" s="24">
        <v>442.15899999999999</v>
      </c>
      <c r="O11002" s="24">
        <v>384.765</v>
      </c>
      <c r="P11002" s="32" t="s">
        <v>651</v>
      </c>
      <c r="Q11002" s="43" t="s">
        <v>652</v>
      </c>
      <c r="R11002" s="43" t="s">
        <v>78</v>
      </c>
      <c r="S11002" s="47">
        <v>5</v>
      </c>
    </row>
    <row r="11003" spans="1:19" ht="12.75">
      <c r="A11003" s="22" t="s">
        <v>60</v>
      </c>
      <c r="B11003" s="22" t="s">
        <v>24467</v>
      </c>
      <c r="C11003" s="22" t="s">
        <v>69</v>
      </c>
      <c r="D11003" s="22" t="s">
        <v>61</v>
      </c>
      <c r="E11003" s="22" t="s">
        <v>26640</v>
      </c>
      <c r="F11003" s="31">
        <v>42950.64634259259</v>
      </c>
      <c r="G11003" s="31">
        <v>42950</v>
      </c>
      <c r="H11003" s="31">
        <v>43315</v>
      </c>
      <c r="I11003" s="31">
        <v>42980</v>
      </c>
      <c r="J11003" s="22" t="s">
        <v>73</v>
      </c>
      <c r="K11003" s="32" t="s">
        <v>74</v>
      </c>
      <c r="L11003" s="32" t="s">
        <v>26641</v>
      </c>
      <c r="N11003" s="24">
        <v>0</v>
      </c>
      <c r="O11003" s="24">
        <v>0</v>
      </c>
      <c r="P11003" s="32" t="s">
        <v>7872</v>
      </c>
      <c r="Q11003" s="43" t="s">
        <v>7873</v>
      </c>
      <c r="R11003" s="43" t="s">
        <v>78</v>
      </c>
      <c r="S11003" s="47">
        <v>5</v>
      </c>
    </row>
    <row r="11004" spans="1:19" ht="12.75">
      <c r="A11004" s="22" t="s">
        <v>60</v>
      </c>
      <c r="B11004" s="22" t="s">
        <v>24473</v>
      </c>
      <c r="C11004" s="22" t="s">
        <v>69</v>
      </c>
      <c r="D11004" s="22" t="s">
        <v>61</v>
      </c>
      <c r="E11004" s="22" t="s">
        <v>26642</v>
      </c>
      <c r="F11004" s="31">
        <v>42963.744247685187</v>
      </c>
      <c r="G11004" s="31">
        <v>42975</v>
      </c>
      <c r="H11004" s="31">
        <v>43340</v>
      </c>
      <c r="I11004" s="31">
        <v>42993</v>
      </c>
      <c r="J11004" s="22" t="s">
        <v>73</v>
      </c>
      <c r="K11004" s="32" t="s">
        <v>80</v>
      </c>
      <c r="L11004" s="32" t="s">
        <v>26643</v>
      </c>
      <c r="N11004" s="24">
        <v>661.36829999999998</v>
      </c>
      <c r="O11004" s="24">
        <v>652.16</v>
      </c>
      <c r="P11004" s="32" t="s">
        <v>3215</v>
      </c>
      <c r="Q11004" s="43" t="s">
        <v>3216</v>
      </c>
      <c r="R11004" s="43" t="s">
        <v>78</v>
      </c>
      <c r="S11004" s="47">
        <v>5</v>
      </c>
    </row>
    <row r="11005" spans="1:19" ht="12.75">
      <c r="A11005" s="22" t="s">
        <v>60</v>
      </c>
      <c r="B11005" s="22" t="s">
        <v>24500</v>
      </c>
      <c r="C11005" s="22" t="s">
        <v>69</v>
      </c>
      <c r="D11005" s="22" t="s">
        <v>61</v>
      </c>
      <c r="E11005" s="22" t="s">
        <v>26644</v>
      </c>
      <c r="F11005" s="31">
        <v>42958.540821759256</v>
      </c>
      <c r="G11005" s="31">
        <v>42990</v>
      </c>
      <c r="H11005" s="31">
        <v>43355</v>
      </c>
      <c r="I11005" s="31">
        <v>42988</v>
      </c>
      <c r="J11005" s="22" t="s">
        <v>73</v>
      </c>
      <c r="K11005" s="32" t="s">
        <v>80</v>
      </c>
      <c r="L11005" s="32" t="s">
        <v>26645</v>
      </c>
      <c r="N11005" s="24">
        <v>1296.1133</v>
      </c>
      <c r="O11005" s="24">
        <v>842.20</v>
      </c>
      <c r="P11005" s="32" t="s">
        <v>97</v>
      </c>
      <c r="Q11005" s="43" t="s">
        <v>98</v>
      </c>
      <c r="R11005" s="43" t="s">
        <v>78</v>
      </c>
      <c r="S11005" s="47">
        <v>4</v>
      </c>
    </row>
    <row r="11006" spans="1:19" ht="12.75">
      <c r="A11006" s="22" t="s">
        <v>60</v>
      </c>
      <c r="B11006" s="22" t="s">
        <v>24513</v>
      </c>
      <c r="C11006" s="22" t="s">
        <v>69</v>
      </c>
      <c r="D11006" s="22" t="s">
        <v>61</v>
      </c>
      <c r="E11006" s="22" t="s">
        <v>26646</v>
      </c>
      <c r="F11006" s="31">
        <v>42977.716863425921</v>
      </c>
      <c r="G11006" s="31">
        <v>42978</v>
      </c>
      <c r="H11006" s="31">
        <v>43342</v>
      </c>
      <c r="I11006" s="31">
        <v>43007</v>
      </c>
      <c r="J11006" s="22" t="s">
        <v>73</v>
      </c>
      <c r="K11006" s="32" t="s">
        <v>80</v>
      </c>
      <c r="L11006" s="32" t="s">
        <v>26647</v>
      </c>
      <c r="N11006" s="24">
        <v>1517.25</v>
      </c>
      <c r="O11006" s="24">
        <v>1299.1500000000001</v>
      </c>
      <c r="P11006" s="32" t="s">
        <v>1082</v>
      </c>
      <c r="Q11006" s="43" t="s">
        <v>1083</v>
      </c>
      <c r="R11006" s="43" t="s">
        <v>78</v>
      </c>
      <c r="S11006" s="47">
        <v>5</v>
      </c>
    </row>
    <row r="11007" spans="1:19" ht="12.75">
      <c r="A11007" s="22" t="s">
        <v>60</v>
      </c>
      <c r="B11007" s="22" t="s">
        <v>24481</v>
      </c>
      <c r="C11007" s="22" t="s">
        <v>69</v>
      </c>
      <c r="D11007" s="22" t="s">
        <v>61</v>
      </c>
      <c r="E11007" s="22" t="s">
        <v>26648</v>
      </c>
      <c r="F11007" s="31">
        <v>42957.457013888888</v>
      </c>
      <c r="G11007" s="31">
        <v>42978</v>
      </c>
      <c r="H11007" s="31">
        <v>43343</v>
      </c>
      <c r="I11007" s="31">
        <v>42987.44862268518</v>
      </c>
      <c r="J11007" s="22" t="s">
        <v>73</v>
      </c>
      <c r="K11007" s="32" t="s">
        <v>196</v>
      </c>
      <c r="L11007" s="32" t="s">
        <v>26649</v>
      </c>
      <c r="N11007" s="24">
        <v>0</v>
      </c>
      <c r="O11007" s="24">
        <v>0</v>
      </c>
      <c r="P11007" s="32" t="s">
        <v>1290</v>
      </c>
      <c r="Q11007" s="43" t="s">
        <v>1291</v>
      </c>
      <c r="R11007" s="43" t="s">
        <v>78</v>
      </c>
      <c r="S11007" s="47">
        <v>6</v>
      </c>
    </row>
    <row r="11008" spans="1:19" ht="12.75">
      <c r="A11008" s="22" t="s">
        <v>60</v>
      </c>
      <c r="B11008" s="22" t="s">
        <v>24510</v>
      </c>
      <c r="C11008" s="22" t="s">
        <v>69</v>
      </c>
      <c r="D11008" s="22" t="s">
        <v>61</v>
      </c>
      <c r="E11008" s="22" t="s">
        <v>26650</v>
      </c>
      <c r="F11008" s="31">
        <v>42976.51626157407</v>
      </c>
      <c r="G11008" s="31">
        <v>42916</v>
      </c>
      <c r="H11008" s="31">
        <v>43281</v>
      </c>
      <c r="I11008" s="31">
        <v>43005</v>
      </c>
      <c r="J11008" s="22" t="s">
        <v>108</v>
      </c>
      <c r="K11008" s="32" t="s">
        <v>85</v>
      </c>
      <c r="L11008" s="32" t="s">
        <v>26651</v>
      </c>
      <c r="N11008" s="24">
        <v>2559.17</v>
      </c>
      <c r="O11008" s="24">
        <v>2559.17</v>
      </c>
      <c r="P11008" s="32" t="s">
        <v>26652</v>
      </c>
      <c r="Q11008" s="43" t="s">
        <v>26653</v>
      </c>
      <c r="R11008" s="43" t="s">
        <v>78</v>
      </c>
      <c r="S11008" s="47">
        <v>1</v>
      </c>
    </row>
    <row r="11009" spans="1:19" ht="12.75">
      <c r="A11009" s="22" t="s">
        <v>60</v>
      </c>
      <c r="B11009" s="22" t="s">
        <v>24470</v>
      </c>
      <c r="C11009" s="22" t="s">
        <v>69</v>
      </c>
      <c r="D11009" s="22" t="s">
        <v>61</v>
      </c>
      <c r="E11009" s="22" t="s">
        <v>26654</v>
      </c>
      <c r="F11009" s="31">
        <v>42975.516157407408</v>
      </c>
      <c r="G11009" s="31">
        <v>43014</v>
      </c>
      <c r="H11009" s="31">
        <v>43379</v>
      </c>
      <c r="I11009" s="31">
        <v>43005</v>
      </c>
      <c r="J11009" s="22" t="s">
        <v>73</v>
      </c>
      <c r="K11009" s="32" t="s">
        <v>85</v>
      </c>
      <c r="L11009" s="32" t="s">
        <v>26655</v>
      </c>
      <c r="N11009" s="24">
        <v>3142.674</v>
      </c>
      <c r="O11009" s="24">
        <v>2287.25</v>
      </c>
      <c r="P11009" s="32" t="s">
        <v>101</v>
      </c>
      <c r="Q11009" s="43" t="s">
        <v>102</v>
      </c>
      <c r="R11009" s="43" t="s">
        <v>78</v>
      </c>
      <c r="S11009" s="47">
        <v>4</v>
      </c>
    </row>
    <row r="11010" spans="1:19" ht="12.75">
      <c r="A11010" s="22" t="s">
        <v>60</v>
      </c>
      <c r="B11010" s="22" t="s">
        <v>24540</v>
      </c>
      <c r="C11010" s="22" t="s">
        <v>69</v>
      </c>
      <c r="D11010" s="22" t="s">
        <v>61</v>
      </c>
      <c r="E11010" s="22" t="s">
        <v>26656</v>
      </c>
      <c r="F11010" s="31">
        <v>42975.628622685181</v>
      </c>
      <c r="G11010" s="31">
        <v>42979</v>
      </c>
      <c r="H11010" s="31">
        <v>43343</v>
      </c>
      <c r="I11010" s="31">
        <v>43005</v>
      </c>
      <c r="J11010" s="22" t="s">
        <v>73</v>
      </c>
      <c r="K11010" s="32" t="s">
        <v>74</v>
      </c>
      <c r="L11010" s="32" t="s">
        <v>26657</v>
      </c>
      <c r="N11010" s="24">
        <v>7155.18</v>
      </c>
      <c r="O11010" s="24">
        <v>0</v>
      </c>
      <c r="P11010" s="32" t="s">
        <v>6854</v>
      </c>
      <c r="Q11010" s="43" t="s">
        <v>6855</v>
      </c>
      <c r="R11010" s="43" t="s">
        <v>78</v>
      </c>
      <c r="S11010" s="47">
        <v>5</v>
      </c>
    </row>
    <row r="11011" spans="1:19" ht="12.75">
      <c r="A11011" s="22" t="s">
        <v>60</v>
      </c>
      <c r="B11011" s="22" t="s">
        <v>24487</v>
      </c>
      <c r="C11011" s="22" t="s">
        <v>69</v>
      </c>
      <c r="D11011" s="22" t="s">
        <v>61</v>
      </c>
      <c r="E11011" s="22" t="s">
        <v>26658</v>
      </c>
      <c r="F11011" s="31">
        <v>42975.624548611107</v>
      </c>
      <c r="G11011" s="31">
        <v>42976</v>
      </c>
      <c r="H11011" s="31">
        <v>43343</v>
      </c>
      <c r="I11011" s="31">
        <v>43005</v>
      </c>
      <c r="J11011" s="22" t="s">
        <v>73</v>
      </c>
      <c r="K11011" s="32" t="s">
        <v>163</v>
      </c>
      <c r="L11011" s="32" t="s">
        <v>26659</v>
      </c>
      <c r="M11011" s="32" t="s">
        <v>26660</v>
      </c>
      <c r="N11011" s="24">
        <v>995.85599999999999</v>
      </c>
      <c r="O11011" s="24">
        <v>561.62</v>
      </c>
      <c r="P11011" s="32" t="s">
        <v>223</v>
      </c>
      <c r="Q11011" s="43" t="s">
        <v>224</v>
      </c>
      <c r="R11011" s="43" t="s">
        <v>78</v>
      </c>
      <c r="S11011" s="47">
        <v>6</v>
      </c>
    </row>
    <row r="11012" spans="1:19" ht="12.75">
      <c r="A11012" s="22" t="s">
        <v>60</v>
      </c>
      <c r="B11012" s="22" t="s">
        <v>24585</v>
      </c>
      <c r="C11012" s="22" t="s">
        <v>69</v>
      </c>
      <c r="D11012" s="22" t="s">
        <v>61</v>
      </c>
      <c r="E11012" s="22" t="s">
        <v>26661</v>
      </c>
      <c r="F11012" s="31">
        <v>42950.650266203702</v>
      </c>
      <c r="G11012" s="31">
        <v>42950</v>
      </c>
      <c r="H11012" s="31">
        <v>43315</v>
      </c>
      <c r="I11012" s="31">
        <v>42980</v>
      </c>
      <c r="J11012" s="22" t="s">
        <v>73</v>
      </c>
      <c r="K11012" s="32" t="s">
        <v>74</v>
      </c>
      <c r="L11012" s="32" t="s">
        <v>26662</v>
      </c>
      <c r="N11012" s="24">
        <v>0</v>
      </c>
      <c r="O11012" s="24">
        <v>0</v>
      </c>
      <c r="P11012" s="32" t="s">
        <v>13046</v>
      </c>
      <c r="Q11012" s="43" t="s">
        <v>13047</v>
      </c>
      <c r="R11012" s="43" t="s">
        <v>78</v>
      </c>
      <c r="S11012" s="47">
        <v>5</v>
      </c>
    </row>
    <row r="11013" spans="1:19" ht="12.75">
      <c r="A11013" s="22" t="s">
        <v>60</v>
      </c>
      <c r="B11013" s="22" t="s">
        <v>24535</v>
      </c>
      <c r="C11013" s="22" t="s">
        <v>69</v>
      </c>
      <c r="D11013" s="22" t="s">
        <v>61</v>
      </c>
      <c r="E11013" s="22" t="s">
        <v>26663</v>
      </c>
      <c r="F11013" s="31">
        <v>42977.500983796293</v>
      </c>
      <c r="G11013" s="31">
        <v>42977</v>
      </c>
      <c r="H11013" s="31">
        <v>43342</v>
      </c>
      <c r="I11013" s="31">
        <v>43007</v>
      </c>
      <c r="J11013" s="22" t="s">
        <v>73</v>
      </c>
      <c r="K11013" s="32" t="s">
        <v>74</v>
      </c>
      <c r="L11013" s="32" t="s">
        <v>26664</v>
      </c>
      <c r="N11013" s="24">
        <v>6057.30</v>
      </c>
      <c r="O11013" s="24">
        <v>0</v>
      </c>
      <c r="P11013" s="32" t="s">
        <v>3044</v>
      </c>
      <c r="Q11013" s="43" t="s">
        <v>3045</v>
      </c>
      <c r="R11013" s="43" t="s">
        <v>78</v>
      </c>
      <c r="S11013" s="47">
        <v>6</v>
      </c>
    </row>
    <row r="11014" spans="1:19" ht="12.75">
      <c r="A11014" s="22" t="s">
        <v>60</v>
      </c>
      <c r="B11014" s="22" t="s">
        <v>24470</v>
      </c>
      <c r="C11014" s="22" t="s">
        <v>69</v>
      </c>
      <c r="D11014" s="22" t="s">
        <v>61</v>
      </c>
      <c r="E11014" s="22" t="s">
        <v>26665</v>
      </c>
      <c r="F11014" s="31">
        <v>42970.560567129629</v>
      </c>
      <c r="G11014" s="31">
        <v>42970</v>
      </c>
      <c r="H11014" s="31">
        <v>43335</v>
      </c>
      <c r="I11014" s="31">
        <v>43000</v>
      </c>
      <c r="J11014" s="22" t="s">
        <v>73</v>
      </c>
      <c r="K11014" s="32" t="s">
        <v>80</v>
      </c>
      <c r="L11014" s="32" t="s">
        <v>26666</v>
      </c>
      <c r="N11014" s="24">
        <v>515.60749999999996</v>
      </c>
      <c r="O11014" s="24">
        <v>453.84</v>
      </c>
      <c r="P11014" s="32" t="s">
        <v>720</v>
      </c>
      <c r="Q11014" s="43" t="s">
        <v>721</v>
      </c>
      <c r="R11014" s="43" t="s">
        <v>78</v>
      </c>
      <c r="S11014" s="47">
        <v>5</v>
      </c>
    </row>
    <row r="11015" spans="1:19" ht="12.75">
      <c r="A11015" s="22" t="s">
        <v>60</v>
      </c>
      <c r="B11015" s="22" t="s">
        <v>24473</v>
      </c>
      <c r="C11015" s="22" t="s">
        <v>69</v>
      </c>
      <c r="D11015" s="22" t="s">
        <v>61</v>
      </c>
      <c r="E11015" s="22" t="s">
        <v>26667</v>
      </c>
      <c r="F11015" s="31">
        <v>42958.633414351847</v>
      </c>
      <c r="G11015" s="31">
        <v>42962</v>
      </c>
      <c r="H11015" s="31">
        <v>43327</v>
      </c>
      <c r="I11015" s="31">
        <v>42959</v>
      </c>
      <c r="J11015" s="22" t="s">
        <v>73</v>
      </c>
      <c r="K11015" s="32" t="s">
        <v>80</v>
      </c>
      <c r="L11015" s="32" t="s">
        <v>26668</v>
      </c>
      <c r="N11015" s="24">
        <v>9394.1474999999991</v>
      </c>
      <c r="O11015" s="24">
        <v>0</v>
      </c>
      <c r="P11015" s="32" t="s">
        <v>144</v>
      </c>
      <c r="Q11015" s="43" t="s">
        <v>145</v>
      </c>
      <c r="R11015" s="43" t="s">
        <v>93</v>
      </c>
      <c r="S11015" s="47">
        <v>5</v>
      </c>
    </row>
    <row r="11016" spans="1:19" ht="12.75">
      <c r="A11016" s="22" t="s">
        <v>60</v>
      </c>
      <c r="B11016" s="22" t="s">
        <v>24500</v>
      </c>
      <c r="C11016" s="22" t="s">
        <v>69</v>
      </c>
      <c r="D11016" s="22" t="s">
        <v>61</v>
      </c>
      <c r="E11016" s="22" t="s">
        <v>26669</v>
      </c>
      <c r="F11016" s="31">
        <v>42961.657118055555</v>
      </c>
      <c r="G11016" s="31">
        <v>42961</v>
      </c>
      <c r="H11016" s="31">
        <v>43326</v>
      </c>
      <c r="I11016" s="31">
        <v>42991</v>
      </c>
      <c r="J11016" s="22" t="s">
        <v>73</v>
      </c>
      <c r="K11016" s="32" t="s">
        <v>85</v>
      </c>
      <c r="L11016" s="32" t="s">
        <v>26670</v>
      </c>
      <c r="N11016" s="24">
        <v>404.145</v>
      </c>
      <c r="O11016" s="24">
        <v>474.21</v>
      </c>
      <c r="P11016" s="32" t="s">
        <v>26671</v>
      </c>
      <c r="Q11016" s="43" t="s">
        <v>26672</v>
      </c>
      <c r="R11016" s="43" t="s">
        <v>78</v>
      </c>
      <c r="S11016" s="47">
        <v>6</v>
      </c>
    </row>
    <row r="11017" spans="1:19" ht="12.75">
      <c r="A11017" s="22" t="s">
        <v>60</v>
      </c>
      <c r="B11017" s="22" t="s">
        <v>24473</v>
      </c>
      <c r="C11017" s="22" t="s">
        <v>69</v>
      </c>
      <c r="D11017" s="22" t="s">
        <v>61</v>
      </c>
      <c r="E11017" s="22" t="s">
        <v>26673</v>
      </c>
      <c r="F11017" s="31">
        <v>42960.475405092591</v>
      </c>
      <c r="G11017" s="31">
        <v>42985</v>
      </c>
      <c r="H11017" s="31">
        <v>43342</v>
      </c>
      <c r="I11017" s="31">
        <v>42990</v>
      </c>
      <c r="J11017" s="22" t="s">
        <v>73</v>
      </c>
      <c r="K11017" s="32" t="s">
        <v>80</v>
      </c>
      <c r="L11017" s="32" t="s">
        <v>26674</v>
      </c>
      <c r="N11017" s="24">
        <v>6549.0725000000002</v>
      </c>
      <c r="O11017" s="24">
        <v>6984.7299999999996</v>
      </c>
      <c r="P11017" s="32" t="s">
        <v>399</v>
      </c>
      <c r="Q11017" s="43" t="s">
        <v>400</v>
      </c>
      <c r="R11017" s="43" t="s">
        <v>78</v>
      </c>
      <c r="S11017" s="47">
        <v>4</v>
      </c>
    </row>
    <row r="11018" spans="1:19" ht="12.75">
      <c r="A11018" s="22" t="s">
        <v>60</v>
      </c>
      <c r="B11018" s="22" t="s">
        <v>24500</v>
      </c>
      <c r="C11018" s="22" t="s">
        <v>69</v>
      </c>
      <c r="D11018" s="22" t="s">
        <v>61</v>
      </c>
      <c r="E11018" s="22" t="s">
        <v>26675</v>
      </c>
      <c r="F11018" s="31">
        <v>42978.611481481479</v>
      </c>
      <c r="G11018" s="31">
        <v>42988</v>
      </c>
      <c r="H11018" s="31">
        <v>43353</v>
      </c>
      <c r="I11018" s="31">
        <v>43008</v>
      </c>
      <c r="J11018" s="22" t="s">
        <v>73</v>
      </c>
      <c r="K11018" s="32" t="s">
        <v>74</v>
      </c>
      <c r="L11018" s="32" t="s">
        <v>26676</v>
      </c>
      <c r="N11018" s="24">
        <v>0</v>
      </c>
      <c r="O11018" s="24">
        <v>0</v>
      </c>
      <c r="P11018" s="32" t="s">
        <v>16475</v>
      </c>
      <c r="Q11018" s="43" t="s">
        <v>16476</v>
      </c>
      <c r="R11018" s="43" t="s">
        <v>78</v>
      </c>
      <c r="S11018" s="47">
        <v>6</v>
      </c>
    </row>
    <row r="11019" spans="1:19" ht="12.75">
      <c r="A11019" s="22" t="s">
        <v>60</v>
      </c>
      <c r="B11019" s="22" t="s">
        <v>24473</v>
      </c>
      <c r="C11019" s="22" t="s">
        <v>69</v>
      </c>
      <c r="D11019" s="22" t="s">
        <v>61</v>
      </c>
      <c r="E11019" s="22" t="s">
        <v>26677</v>
      </c>
      <c r="F11019" s="31">
        <v>42975.556273148148</v>
      </c>
      <c r="G11019" s="31">
        <v>42986</v>
      </c>
      <c r="H11019" s="31">
        <v>43343</v>
      </c>
      <c r="I11019" s="31">
        <v>43005</v>
      </c>
      <c r="J11019" s="22" t="s">
        <v>73</v>
      </c>
      <c r="K11019" s="32" t="s">
        <v>163</v>
      </c>
      <c r="L11019" s="32" t="s">
        <v>26678</v>
      </c>
      <c r="M11019" s="32" t="s">
        <v>26679</v>
      </c>
      <c r="N11019" s="24">
        <v>1977.925</v>
      </c>
      <c r="O11019" s="24">
        <v>1555.57</v>
      </c>
      <c r="P11019" s="32" t="s">
        <v>2005</v>
      </c>
      <c r="Q11019" s="43" t="s">
        <v>2006</v>
      </c>
      <c r="R11019" s="43" t="s">
        <v>78</v>
      </c>
      <c r="S11019" s="47">
        <v>4</v>
      </c>
    </row>
    <row r="11020" spans="1:19" ht="12.75">
      <c r="A11020" s="22" t="s">
        <v>60</v>
      </c>
      <c r="B11020" s="22" t="s">
        <v>24598</v>
      </c>
      <c r="C11020" s="22" t="s">
        <v>69</v>
      </c>
      <c r="D11020" s="22" t="s">
        <v>61</v>
      </c>
      <c r="E11020" s="22" t="s">
        <v>26680</v>
      </c>
      <c r="F11020" s="31">
        <v>42962.717314814814</v>
      </c>
      <c r="G11020" s="31">
        <v>42978</v>
      </c>
      <c r="H11020" s="31">
        <v>43343</v>
      </c>
      <c r="I11020" s="31">
        <v>42992</v>
      </c>
      <c r="J11020" s="22" t="s">
        <v>73</v>
      </c>
      <c r="K11020" s="32" t="s">
        <v>85</v>
      </c>
      <c r="L11020" s="32" t="s">
        <v>26681</v>
      </c>
      <c r="N11020" s="24">
        <v>6687.7150000000001</v>
      </c>
      <c r="O11020" s="24">
        <v>5344.8500000000004</v>
      </c>
      <c r="P11020" s="32" t="s">
        <v>2467</v>
      </c>
      <c r="Q11020" s="43" t="s">
        <v>2468</v>
      </c>
      <c r="R11020" s="43" t="s">
        <v>78</v>
      </c>
      <c r="S11020" s="47">
        <v>4</v>
      </c>
    </row>
    <row r="11021" spans="1:19" ht="12.75">
      <c r="A11021" s="22" t="s">
        <v>60</v>
      </c>
      <c r="B11021" s="22" t="s">
        <v>24500</v>
      </c>
      <c r="C11021" s="22" t="s">
        <v>69</v>
      </c>
      <c r="D11021" s="22" t="s">
        <v>61</v>
      </c>
      <c r="E11021" s="22" t="s">
        <v>26682</v>
      </c>
      <c r="F11021" s="31">
        <v>42970.67659722222</v>
      </c>
      <c r="G11021" s="31">
        <v>42971</v>
      </c>
      <c r="H11021" s="31">
        <v>43336</v>
      </c>
      <c r="I11021" s="31">
        <v>43000</v>
      </c>
      <c r="J11021" s="22" t="s">
        <v>73</v>
      </c>
      <c r="K11021" s="32" t="s">
        <v>163</v>
      </c>
      <c r="L11021" s="32" t="s">
        <v>26683</v>
      </c>
      <c r="M11021" s="32" t="s">
        <v>26684</v>
      </c>
      <c r="N11021" s="24">
        <v>507.66730000000001</v>
      </c>
      <c r="O11021" s="24">
        <v>345.57659999999998</v>
      </c>
      <c r="P11021" s="32" t="s">
        <v>160</v>
      </c>
      <c r="Q11021" s="43" t="s">
        <v>161</v>
      </c>
      <c r="R11021" s="43" t="s">
        <v>78</v>
      </c>
      <c r="S11021" s="47">
        <v>5</v>
      </c>
    </row>
    <row r="11022" spans="1:19" ht="12.75">
      <c r="A11022" s="22" t="s">
        <v>60</v>
      </c>
      <c r="B11022" s="22" t="s">
        <v>24549</v>
      </c>
      <c r="C11022" s="22" t="s">
        <v>69</v>
      </c>
      <c r="D11022" s="22" t="s">
        <v>61</v>
      </c>
      <c r="E11022" s="22" t="s">
        <v>26685</v>
      </c>
      <c r="F11022" s="31">
        <v>42949.487499999996</v>
      </c>
      <c r="G11022" s="31">
        <v>42962</v>
      </c>
      <c r="H11022" s="31">
        <v>43343</v>
      </c>
      <c r="I11022" s="31">
        <v>42979</v>
      </c>
      <c r="J11022" s="22" t="s">
        <v>73</v>
      </c>
      <c r="K11022" s="32" t="s">
        <v>74</v>
      </c>
      <c r="L11022" s="32" t="s">
        <v>26686</v>
      </c>
      <c r="N11022" s="24">
        <v>1787.23</v>
      </c>
      <c r="O11022" s="24">
        <v>0</v>
      </c>
      <c r="P11022" s="32" t="s">
        <v>570</v>
      </c>
      <c r="Q11022" s="43" t="s">
        <v>571</v>
      </c>
      <c r="R11022" s="43" t="s">
        <v>78</v>
      </c>
      <c r="S11022" s="47">
        <v>4</v>
      </c>
    </row>
    <row r="11023" spans="1:19" ht="12.75">
      <c r="A11023" s="22" t="s">
        <v>60</v>
      </c>
      <c r="B11023" s="22" t="s">
        <v>24549</v>
      </c>
      <c r="C11023" s="22" t="s">
        <v>69</v>
      </c>
      <c r="D11023" s="22" t="s">
        <v>61</v>
      </c>
      <c r="E11023" s="22" t="s">
        <v>26687</v>
      </c>
      <c r="F11023" s="31">
        <v>42955.751099537032</v>
      </c>
      <c r="G11023" s="31">
        <v>42977</v>
      </c>
      <c r="H11023" s="31">
        <v>43342</v>
      </c>
      <c r="I11023" s="31">
        <v>42985</v>
      </c>
      <c r="J11023" s="22" t="s">
        <v>73</v>
      </c>
      <c r="K11023" s="32" t="s">
        <v>80</v>
      </c>
      <c r="L11023" s="32" t="s">
        <v>26688</v>
      </c>
      <c r="N11023" s="24">
        <v>706.73</v>
      </c>
      <c r="O11023" s="24">
        <v>706.73</v>
      </c>
      <c r="P11023" s="32" t="s">
        <v>3422</v>
      </c>
      <c r="Q11023" s="43" t="s">
        <v>3423</v>
      </c>
      <c r="R11023" s="43" t="s">
        <v>78</v>
      </c>
      <c r="S11023" s="47">
        <v>4</v>
      </c>
    </row>
    <row r="11024" spans="1:19" ht="12.75">
      <c r="A11024" s="22" t="s">
        <v>60</v>
      </c>
      <c r="B11024" s="22" t="s">
        <v>24473</v>
      </c>
      <c r="C11024" s="22" t="s">
        <v>69</v>
      </c>
      <c r="D11024" s="22" t="s">
        <v>61</v>
      </c>
      <c r="E11024" s="22" t="s">
        <v>26689</v>
      </c>
      <c r="F11024" s="31">
        <v>42961.364907407406</v>
      </c>
      <c r="G11024" s="31">
        <v>42978</v>
      </c>
      <c r="H11024" s="31">
        <v>43343</v>
      </c>
      <c r="I11024" s="31">
        <v>42991</v>
      </c>
      <c r="J11024" s="22" t="s">
        <v>73</v>
      </c>
      <c r="K11024" s="32" t="s">
        <v>163</v>
      </c>
      <c r="L11024" s="32" t="s">
        <v>26690</v>
      </c>
      <c r="M11024" s="32" t="s">
        <v>26691</v>
      </c>
      <c r="N11024" s="24">
        <v>461.30</v>
      </c>
      <c r="O11024" s="24">
        <v>431.915</v>
      </c>
      <c r="P11024" s="32" t="s">
        <v>26692</v>
      </c>
      <c r="Q11024" s="43" t="s">
        <v>26693</v>
      </c>
      <c r="R11024" s="43" t="s">
        <v>93</v>
      </c>
      <c r="S11024" s="47">
        <v>5</v>
      </c>
    </row>
    <row r="11025" spans="1:19" ht="12.75">
      <c r="A11025" s="22" t="s">
        <v>60</v>
      </c>
      <c r="B11025" s="22" t="s">
        <v>24607</v>
      </c>
      <c r="C11025" s="22" t="s">
        <v>69</v>
      </c>
      <c r="D11025" s="22" t="s">
        <v>61</v>
      </c>
      <c r="E11025" s="22" t="s">
        <v>26694</v>
      </c>
      <c r="F11025" s="31">
        <v>42964.652557870366</v>
      </c>
      <c r="G11025" s="31">
        <v>42978</v>
      </c>
      <c r="H11025" s="31">
        <v>43343</v>
      </c>
      <c r="I11025" s="31">
        <v>42994</v>
      </c>
      <c r="J11025" s="22" t="s">
        <v>73</v>
      </c>
      <c r="K11025" s="32" t="s">
        <v>163</v>
      </c>
      <c r="L11025" s="32" t="s">
        <v>26695</v>
      </c>
      <c r="M11025" s="32" t="s">
        <v>26696</v>
      </c>
      <c r="N11025" s="24">
        <v>1076.55</v>
      </c>
      <c r="O11025" s="24">
        <v>1076.55</v>
      </c>
      <c r="P11025" s="32" t="s">
        <v>105</v>
      </c>
      <c r="Q11025" s="43" t="s">
        <v>106</v>
      </c>
      <c r="R11025" s="43" t="s">
        <v>93</v>
      </c>
      <c r="S11025" s="47">
        <v>1</v>
      </c>
    </row>
    <row r="11026" spans="1:19" ht="12.75">
      <c r="A11026" s="22" t="s">
        <v>60</v>
      </c>
      <c r="B11026" s="22" t="s">
        <v>24585</v>
      </c>
      <c r="C11026" s="22" t="s">
        <v>69</v>
      </c>
      <c r="D11026" s="22" t="s">
        <v>61</v>
      </c>
      <c r="E11026" s="22" t="s">
        <v>26697</v>
      </c>
      <c r="F11026" s="31">
        <v>42950.610879629625</v>
      </c>
      <c r="G11026" s="31">
        <v>42951</v>
      </c>
      <c r="H11026" s="31">
        <v>43312</v>
      </c>
      <c r="I11026" s="31">
        <v>42980</v>
      </c>
      <c r="J11026" s="22" t="s">
        <v>73</v>
      </c>
      <c r="K11026" s="32" t="s">
        <v>85</v>
      </c>
      <c r="L11026" s="32" t="s">
        <v>26698</v>
      </c>
      <c r="N11026" s="24">
        <v>1880.15</v>
      </c>
      <c r="O11026" s="24">
        <v>1835.86</v>
      </c>
      <c r="P11026" s="32" t="s">
        <v>681</v>
      </c>
      <c r="Q11026" s="43" t="s">
        <v>682</v>
      </c>
      <c r="R11026" s="43" t="s">
        <v>93</v>
      </c>
      <c r="S11026" s="47">
        <v>5</v>
      </c>
    </row>
    <row r="11027" spans="1:19" ht="12.75">
      <c r="A11027" s="22" t="s">
        <v>60</v>
      </c>
      <c r="B11027" s="22" t="s">
        <v>24481</v>
      </c>
      <c r="C11027" s="22" t="s">
        <v>69</v>
      </c>
      <c r="D11027" s="22" t="s">
        <v>61</v>
      </c>
      <c r="E11027" s="22" t="s">
        <v>26699</v>
      </c>
      <c r="F11027" s="31">
        <v>42961.689699074072</v>
      </c>
      <c r="G11027" s="31">
        <v>43008</v>
      </c>
      <c r="H11027" s="31">
        <v>43373</v>
      </c>
      <c r="I11027" s="31">
        <v>42991.688356481478</v>
      </c>
      <c r="J11027" s="22" t="s">
        <v>73</v>
      </c>
      <c r="K11027" s="32" t="s">
        <v>80</v>
      </c>
      <c r="L11027" s="32" t="s">
        <v>26700</v>
      </c>
      <c r="N11027" s="24">
        <v>1029.5899999999999</v>
      </c>
      <c r="O11027" s="24">
        <v>0</v>
      </c>
      <c r="P11027" s="32" t="s">
        <v>26701</v>
      </c>
      <c r="Q11027" s="43" t="s">
        <v>26702</v>
      </c>
      <c r="R11027" s="43" t="s">
        <v>78</v>
      </c>
      <c r="S11027" s="47">
        <v>5</v>
      </c>
    </row>
    <row r="11028" spans="1:19" ht="12.75">
      <c r="A11028" s="22" t="s">
        <v>60</v>
      </c>
      <c r="B11028" s="22" t="s">
        <v>24473</v>
      </c>
      <c r="C11028" s="22" t="s">
        <v>69</v>
      </c>
      <c r="D11028" s="22" t="s">
        <v>61</v>
      </c>
      <c r="E11028" s="22" t="s">
        <v>26703</v>
      </c>
      <c r="F11028" s="31">
        <v>42962.734965277778</v>
      </c>
      <c r="G11028" s="31">
        <v>42845</v>
      </c>
      <c r="H11028" s="31">
        <v>43205</v>
      </c>
      <c r="I11028" s="31">
        <v>42992</v>
      </c>
      <c r="J11028" s="22" t="s">
        <v>108</v>
      </c>
      <c r="K11028" s="32" t="s">
        <v>163</v>
      </c>
      <c r="L11028" s="32" t="s">
        <v>26704</v>
      </c>
      <c r="M11028" s="32" t="s">
        <v>26705</v>
      </c>
      <c r="N11028" s="24">
        <v>0</v>
      </c>
      <c r="O11028" s="24">
        <v>0</v>
      </c>
      <c r="P11028" s="32" t="s">
        <v>1685</v>
      </c>
      <c r="Q11028" s="43" t="s">
        <v>1686</v>
      </c>
      <c r="R11028" s="43" t="s">
        <v>303</v>
      </c>
      <c r="S11028" s="47">
        <v>1</v>
      </c>
    </row>
    <row r="11029" spans="1:19" ht="12.75">
      <c r="A11029" s="22" t="s">
        <v>60</v>
      </c>
      <c r="B11029" s="22" t="s">
        <v>24663</v>
      </c>
      <c r="C11029" s="22" t="s">
        <v>69</v>
      </c>
      <c r="D11029" s="22" t="s">
        <v>61</v>
      </c>
      <c r="E11029" s="22" t="s">
        <v>26706</v>
      </c>
      <c r="F11029" s="31">
        <v>42957.658749999995</v>
      </c>
      <c r="G11029" s="31">
        <v>42855</v>
      </c>
      <c r="H11029" s="31">
        <v>43220</v>
      </c>
      <c r="I11029" s="31">
        <v>42987</v>
      </c>
      <c r="J11029" s="22" t="s">
        <v>209</v>
      </c>
      <c r="K11029" s="32" t="s">
        <v>163</v>
      </c>
      <c r="L11029" s="32" t="s">
        <v>26707</v>
      </c>
      <c r="M11029" s="32" t="s">
        <v>26708</v>
      </c>
      <c r="N11029" s="24">
        <v>-742.14</v>
      </c>
      <c r="O11029" s="24">
        <v>-742.14</v>
      </c>
      <c r="P11029" s="32" t="s">
        <v>6543</v>
      </c>
      <c r="Q11029" s="43" t="s">
        <v>6544</v>
      </c>
      <c r="R11029" s="43" t="s">
        <v>78</v>
      </c>
      <c r="S11029" s="47">
        <v>1</v>
      </c>
    </row>
    <row r="11030" spans="1:19" ht="12.75">
      <c r="A11030" s="22" t="s">
        <v>60</v>
      </c>
      <c r="B11030" s="22" t="s">
        <v>24564</v>
      </c>
      <c r="C11030" s="22" t="s">
        <v>69</v>
      </c>
      <c r="D11030" s="22" t="s">
        <v>61</v>
      </c>
      <c r="E11030" s="22" t="s">
        <v>26709</v>
      </c>
      <c r="F11030" s="31">
        <v>42978.646863425922</v>
      </c>
      <c r="G11030" s="31">
        <v>42992</v>
      </c>
      <c r="H11030" s="31">
        <v>43357</v>
      </c>
      <c r="I11030" s="31">
        <v>43008</v>
      </c>
      <c r="J11030" s="22" t="s">
        <v>73</v>
      </c>
      <c r="K11030" s="32" t="s">
        <v>85</v>
      </c>
      <c r="L11030" s="32" t="s">
        <v>26710</v>
      </c>
      <c r="N11030" s="24">
        <v>1080.21</v>
      </c>
      <c r="O11030" s="24">
        <v>703.72</v>
      </c>
      <c r="P11030" s="32" t="s">
        <v>288</v>
      </c>
      <c r="Q11030" s="43" t="s">
        <v>289</v>
      </c>
      <c r="R11030" s="43" t="s">
        <v>78</v>
      </c>
      <c r="S11030" s="47">
        <v>5</v>
      </c>
    </row>
    <row r="11031" spans="1:19" ht="12.75">
      <c r="A11031" s="22" t="s">
        <v>60</v>
      </c>
      <c r="B11031" s="22" t="s">
        <v>24598</v>
      </c>
      <c r="C11031" s="22" t="s">
        <v>69</v>
      </c>
      <c r="D11031" s="22" t="s">
        <v>61</v>
      </c>
      <c r="E11031" s="22" t="s">
        <v>26711</v>
      </c>
      <c r="F11031" s="31">
        <v>42957.415497685186</v>
      </c>
      <c r="G11031" s="31">
        <v>42978</v>
      </c>
      <c r="H11031" s="31">
        <v>43343</v>
      </c>
      <c r="I11031" s="31">
        <v>42987</v>
      </c>
      <c r="J11031" s="22" t="s">
        <v>73</v>
      </c>
      <c r="K11031" s="32" t="s">
        <v>74</v>
      </c>
      <c r="L11031" s="32" t="s">
        <v>26712</v>
      </c>
      <c r="N11031" s="24">
        <v>0</v>
      </c>
      <c r="O11031" s="24">
        <v>0</v>
      </c>
      <c r="P11031" s="32" t="s">
        <v>10330</v>
      </c>
      <c r="Q11031" s="43" t="s">
        <v>10331</v>
      </c>
      <c r="R11031" s="43" t="s">
        <v>78</v>
      </c>
      <c r="S11031" s="47">
        <v>5</v>
      </c>
    </row>
    <row r="11032" spans="1:19" ht="12.75">
      <c r="A11032" s="22" t="s">
        <v>60</v>
      </c>
      <c r="B11032" s="22" t="s">
        <v>24500</v>
      </c>
      <c r="C11032" s="22" t="s">
        <v>69</v>
      </c>
      <c r="D11032" s="22" t="s">
        <v>61</v>
      </c>
      <c r="E11032" s="22" t="s">
        <v>26713</v>
      </c>
      <c r="F11032" s="31">
        <v>42969.534398148149</v>
      </c>
      <c r="G11032" s="31">
        <v>42969</v>
      </c>
      <c r="H11032" s="31">
        <v>43340</v>
      </c>
      <c r="I11032" s="31">
        <v>42999</v>
      </c>
      <c r="J11032" s="22" t="s">
        <v>73</v>
      </c>
      <c r="K11032" s="32" t="s">
        <v>80</v>
      </c>
      <c r="L11032" s="32" t="s">
        <v>26714</v>
      </c>
      <c r="N11032" s="24">
        <v>1129.7149999999999</v>
      </c>
      <c r="O11032" s="24">
        <v>924.08</v>
      </c>
      <c r="P11032" s="32" t="s">
        <v>746</v>
      </c>
      <c r="Q11032" s="43" t="s">
        <v>747</v>
      </c>
      <c r="R11032" s="43" t="s">
        <v>78</v>
      </c>
      <c r="S11032" s="47">
        <v>5</v>
      </c>
    </row>
    <row r="11033" spans="1:19" ht="12.75">
      <c r="A11033" s="22" t="s">
        <v>60</v>
      </c>
      <c r="B11033" s="22" t="s">
        <v>24683</v>
      </c>
      <c r="C11033" s="22" t="s">
        <v>69</v>
      </c>
      <c r="D11033" s="22" t="s">
        <v>61</v>
      </c>
      <c r="E11033" s="22" t="s">
        <v>26715</v>
      </c>
      <c r="F11033" s="31">
        <v>42977.503692129627</v>
      </c>
      <c r="G11033" s="31">
        <v>42977</v>
      </c>
      <c r="H11033" s="31">
        <v>43342</v>
      </c>
      <c r="I11033" s="31">
        <v>43007</v>
      </c>
      <c r="J11033" s="22" t="s">
        <v>73</v>
      </c>
      <c r="K11033" s="32" t="s">
        <v>85</v>
      </c>
      <c r="L11033" s="32" t="s">
        <v>26716</v>
      </c>
      <c r="N11033" s="24">
        <v>4380.4750000000004</v>
      </c>
      <c r="O11033" s="24">
        <v>6666.5900000000001</v>
      </c>
      <c r="P11033" s="32" t="s">
        <v>144</v>
      </c>
      <c r="Q11033" s="43" t="s">
        <v>145</v>
      </c>
      <c r="R11033" s="43" t="s">
        <v>78</v>
      </c>
      <c r="S11033" s="47">
        <v>5</v>
      </c>
    </row>
    <row r="11034" spans="1:19" ht="12.75">
      <c r="A11034" s="22" t="s">
        <v>60</v>
      </c>
      <c r="B11034" s="22" t="s">
        <v>24481</v>
      </c>
      <c r="C11034" s="22" t="s">
        <v>69</v>
      </c>
      <c r="D11034" s="22" t="s">
        <v>61</v>
      </c>
      <c r="E11034" s="22" t="s">
        <v>26717</v>
      </c>
      <c r="F11034" s="31">
        <v>42978.437696759254</v>
      </c>
      <c r="G11034" s="31">
        <v>42993</v>
      </c>
      <c r="H11034" s="31">
        <v>43358</v>
      </c>
      <c r="I11034" s="31">
        <v>43008.436898148146</v>
      </c>
      <c r="J11034" s="22" t="s">
        <v>73</v>
      </c>
      <c r="K11034" s="32" t="s">
        <v>85</v>
      </c>
      <c r="L11034" s="32" t="s">
        <v>26718</v>
      </c>
      <c r="N11034" s="24">
        <v>400.7371</v>
      </c>
      <c r="O11034" s="24">
        <v>431.42</v>
      </c>
      <c r="P11034" s="32" t="s">
        <v>26719</v>
      </c>
      <c r="Q11034" s="43" t="s">
        <v>26720</v>
      </c>
      <c r="R11034" s="43" t="s">
        <v>93</v>
      </c>
      <c r="S11034" s="47">
        <v>5</v>
      </c>
    </row>
    <row r="11035" spans="1:19" ht="12.75">
      <c r="A11035" s="22" t="s">
        <v>60</v>
      </c>
      <c r="B11035" s="22" t="s">
        <v>24549</v>
      </c>
      <c r="C11035" s="22" t="s">
        <v>69</v>
      </c>
      <c r="D11035" s="22" t="s">
        <v>61</v>
      </c>
      <c r="E11035" s="22" t="s">
        <v>26721</v>
      </c>
      <c r="F11035" s="31">
        <v>42978.806307870371</v>
      </c>
      <c r="G11035" s="31">
        <v>42978</v>
      </c>
      <c r="H11035" s="31">
        <v>43159</v>
      </c>
      <c r="I11035" s="31">
        <v>43008</v>
      </c>
      <c r="J11035" s="22" t="s">
        <v>73</v>
      </c>
      <c r="K11035" s="32" t="s">
        <v>74</v>
      </c>
      <c r="L11035" s="32" t="s">
        <v>26722</v>
      </c>
      <c r="N11035" s="24">
        <v>1240.79</v>
      </c>
      <c r="O11035" s="24">
        <v>0</v>
      </c>
      <c r="P11035" s="32" t="s">
        <v>5366</v>
      </c>
      <c r="Q11035" s="43" t="s">
        <v>5367</v>
      </c>
      <c r="R11035" s="43" t="s">
        <v>78</v>
      </c>
      <c r="S11035" s="47">
        <v>6</v>
      </c>
    </row>
    <row r="11036" spans="1:19" ht="12.75">
      <c r="A11036" s="22" t="s">
        <v>60</v>
      </c>
      <c r="B11036" s="22" t="s">
        <v>24467</v>
      </c>
      <c r="C11036" s="22" t="s">
        <v>69</v>
      </c>
      <c r="D11036" s="22" t="s">
        <v>61</v>
      </c>
      <c r="E11036" s="22" t="s">
        <v>26723</v>
      </c>
      <c r="F11036" s="31">
        <v>42964.592129629629</v>
      </c>
      <c r="G11036" s="31">
        <v>43008</v>
      </c>
      <c r="H11036" s="31">
        <v>43373</v>
      </c>
      <c r="I11036" s="31">
        <v>42994</v>
      </c>
      <c r="J11036" s="22" t="s">
        <v>73</v>
      </c>
      <c r="K11036" s="32" t="s">
        <v>74</v>
      </c>
      <c r="L11036" s="32" t="s">
        <v>26724</v>
      </c>
      <c r="N11036" s="24">
        <v>6623.1899999999996</v>
      </c>
      <c r="O11036" s="24">
        <v>0</v>
      </c>
      <c r="P11036" s="32" t="s">
        <v>1199</v>
      </c>
      <c r="Q11036" s="43" t="s">
        <v>1200</v>
      </c>
      <c r="R11036" s="43" t="s">
        <v>78</v>
      </c>
      <c r="S11036" s="47">
        <v>4</v>
      </c>
    </row>
    <row r="11037" spans="1:19" ht="12.75">
      <c r="A11037" s="22" t="s">
        <v>60</v>
      </c>
      <c r="B11037" s="22" t="s">
        <v>24607</v>
      </c>
      <c r="C11037" s="22" t="s">
        <v>69</v>
      </c>
      <c r="D11037" s="22" t="s">
        <v>61</v>
      </c>
      <c r="E11037" s="22" t="s">
        <v>26725</v>
      </c>
      <c r="F11037" s="31">
        <v>42968.632939814815</v>
      </c>
      <c r="G11037" s="31">
        <v>42973</v>
      </c>
      <c r="H11037" s="31">
        <v>43338</v>
      </c>
      <c r="I11037" s="31">
        <v>42998</v>
      </c>
      <c r="J11037" s="22" t="s">
        <v>73</v>
      </c>
      <c r="K11037" s="32" t="s">
        <v>80</v>
      </c>
      <c r="L11037" s="32" t="s">
        <v>26726</v>
      </c>
      <c r="N11037" s="24">
        <v>2715.57</v>
      </c>
      <c r="O11037" s="24">
        <v>0</v>
      </c>
      <c r="P11037" s="32" t="s">
        <v>4786</v>
      </c>
      <c r="Q11037" s="43" t="s">
        <v>4787</v>
      </c>
      <c r="R11037" s="43" t="s">
        <v>78</v>
      </c>
      <c r="S11037" s="47">
        <v>5</v>
      </c>
    </row>
    <row r="11038" spans="1:19" ht="12.75">
      <c r="A11038" s="22" t="s">
        <v>60</v>
      </c>
      <c r="B11038" s="22" t="s">
        <v>24481</v>
      </c>
      <c r="C11038" s="22" t="s">
        <v>69</v>
      </c>
      <c r="D11038" s="22" t="s">
        <v>61</v>
      </c>
      <c r="E11038" s="22" t="s">
        <v>26727</v>
      </c>
      <c r="F11038" s="31">
        <v>42950.664930555555</v>
      </c>
      <c r="G11038" s="31">
        <v>42950</v>
      </c>
      <c r="H11038" s="31">
        <v>43315</v>
      </c>
      <c r="I11038" s="31">
        <v>42980.664143518516</v>
      </c>
      <c r="J11038" s="22" t="s">
        <v>73</v>
      </c>
      <c r="K11038" s="32" t="s">
        <v>85</v>
      </c>
      <c r="L11038" s="32" t="s">
        <v>26728</v>
      </c>
      <c r="N11038" s="24">
        <v>326.80399999999997</v>
      </c>
      <c r="O11038" s="24">
        <v>356.86</v>
      </c>
      <c r="P11038" s="32" t="s">
        <v>4452</v>
      </c>
      <c r="Q11038" s="43" t="s">
        <v>4453</v>
      </c>
      <c r="R11038" s="43" t="s">
        <v>78</v>
      </c>
      <c r="S11038" s="47">
        <v>5</v>
      </c>
    </row>
    <row r="11039" spans="1:19" ht="12.75">
      <c r="A11039" s="22" t="s">
        <v>60</v>
      </c>
      <c r="B11039" s="22" t="s">
        <v>24481</v>
      </c>
      <c r="C11039" s="22" t="s">
        <v>69</v>
      </c>
      <c r="D11039" s="22" t="s">
        <v>61</v>
      </c>
      <c r="E11039" s="22" t="s">
        <v>26729</v>
      </c>
      <c r="F11039" s="31">
        <v>42970.59888888889</v>
      </c>
      <c r="G11039" s="31">
        <v>42970</v>
      </c>
      <c r="H11039" s="31">
        <v>43335</v>
      </c>
      <c r="I11039" s="31">
        <v>43000.595613425925</v>
      </c>
      <c r="J11039" s="22" t="s">
        <v>73</v>
      </c>
      <c r="K11039" s="32" t="s">
        <v>85</v>
      </c>
      <c r="L11039" s="32" t="s">
        <v>26730</v>
      </c>
      <c r="N11039" s="24">
        <v>1291.6066000000001</v>
      </c>
      <c r="O11039" s="24">
        <v>975.49</v>
      </c>
      <c r="P11039" s="32" t="s">
        <v>1871</v>
      </c>
      <c r="Q11039" s="43" t="s">
        <v>1872</v>
      </c>
      <c r="R11039" s="43" t="s">
        <v>78</v>
      </c>
      <c r="S11039" s="47">
        <v>5</v>
      </c>
    </row>
    <row r="11040" spans="1:19" ht="12.75">
      <c r="A11040" s="22" t="s">
        <v>60</v>
      </c>
      <c r="B11040" s="22" t="s">
        <v>24473</v>
      </c>
      <c r="C11040" s="22" t="s">
        <v>69</v>
      </c>
      <c r="D11040" s="22" t="s">
        <v>61</v>
      </c>
      <c r="E11040" s="22" t="s">
        <v>26731</v>
      </c>
      <c r="F11040" s="31">
        <v>42977.745937499996</v>
      </c>
      <c r="G11040" s="31">
        <v>42993</v>
      </c>
      <c r="H11040" s="31">
        <v>43358</v>
      </c>
      <c r="I11040" s="31">
        <v>43007</v>
      </c>
      <c r="J11040" s="22" t="s">
        <v>73</v>
      </c>
      <c r="K11040" s="32" t="s">
        <v>74</v>
      </c>
      <c r="L11040" s="32" t="s">
        <v>26732</v>
      </c>
      <c r="N11040" s="24">
        <v>1018.3533</v>
      </c>
      <c r="O11040" s="24">
        <v>0</v>
      </c>
      <c r="P11040" s="32" t="s">
        <v>217</v>
      </c>
      <c r="Q11040" s="43" t="s">
        <v>218</v>
      </c>
      <c r="R11040" s="43" t="s">
        <v>78</v>
      </c>
      <c r="S11040" s="47">
        <v>4</v>
      </c>
    </row>
    <row r="11041" spans="1:19" ht="12.75">
      <c r="A11041" s="22" t="s">
        <v>60</v>
      </c>
      <c r="B11041" s="22" t="s">
        <v>24540</v>
      </c>
      <c r="C11041" s="22" t="s">
        <v>69</v>
      </c>
      <c r="D11041" s="22" t="s">
        <v>61</v>
      </c>
      <c r="E11041" s="22" t="s">
        <v>26733</v>
      </c>
      <c r="F11041" s="31">
        <v>42950.653599537036</v>
      </c>
      <c r="G11041" s="31">
        <v>42978</v>
      </c>
      <c r="H11041" s="31">
        <v>43343</v>
      </c>
      <c r="I11041" s="31">
        <v>42980</v>
      </c>
      <c r="J11041" s="22" t="s">
        <v>73</v>
      </c>
      <c r="K11041" s="32" t="s">
        <v>85</v>
      </c>
      <c r="L11041" s="32" t="s">
        <v>26734</v>
      </c>
      <c r="N11041" s="24">
        <v>1752.04</v>
      </c>
      <c r="O11041" s="24">
        <v>1574.64</v>
      </c>
      <c r="P11041" s="32" t="s">
        <v>26735</v>
      </c>
      <c r="Q11041" s="43" t="s">
        <v>26736</v>
      </c>
      <c r="R11041" s="43" t="s">
        <v>78</v>
      </c>
      <c r="S11041" s="47">
        <v>4</v>
      </c>
    </row>
    <row r="11042" spans="1:19" ht="12.75">
      <c r="A11042" s="22" t="s">
        <v>60</v>
      </c>
      <c r="B11042" s="22" t="s">
        <v>24585</v>
      </c>
      <c r="C11042" s="22" t="s">
        <v>69</v>
      </c>
      <c r="D11042" s="22" t="s">
        <v>61</v>
      </c>
      <c r="E11042" s="22" t="s">
        <v>26737</v>
      </c>
      <c r="F11042" s="31">
        <v>42970.742106481477</v>
      </c>
      <c r="G11042" s="31">
        <v>42947</v>
      </c>
      <c r="H11042" s="31">
        <v>43312</v>
      </c>
      <c r="I11042" s="31">
        <v>43000</v>
      </c>
      <c r="J11042" s="22" t="s">
        <v>209</v>
      </c>
      <c r="K11042" s="32" t="s">
        <v>163</v>
      </c>
      <c r="L11042" s="32" t="s">
        <v>26738</v>
      </c>
      <c r="M11042" s="32" t="s">
        <v>26739</v>
      </c>
      <c r="N11042" s="24">
        <v>-979.86</v>
      </c>
      <c r="O11042" s="24">
        <v>-979.86</v>
      </c>
      <c r="P11042" s="32" t="s">
        <v>5366</v>
      </c>
      <c r="Q11042" s="43" t="s">
        <v>5367</v>
      </c>
      <c r="R11042" s="43" t="s">
        <v>78</v>
      </c>
      <c r="S11042" s="47">
        <v>1</v>
      </c>
    </row>
    <row r="11043" spans="1:19" ht="12.75">
      <c r="A11043" s="22" t="s">
        <v>60</v>
      </c>
      <c r="B11043" s="22" t="s">
        <v>24500</v>
      </c>
      <c r="C11043" s="22" t="s">
        <v>69</v>
      </c>
      <c r="D11043" s="22" t="s">
        <v>61</v>
      </c>
      <c r="E11043" s="22" t="s">
        <v>26740</v>
      </c>
      <c r="F11043" s="31">
        <v>42948.46361111111</v>
      </c>
      <c r="G11043" s="31">
        <v>42979</v>
      </c>
      <c r="H11043" s="31">
        <v>43344</v>
      </c>
      <c r="I11043" s="31">
        <v>42977</v>
      </c>
      <c r="J11043" s="22" t="s">
        <v>73</v>
      </c>
      <c r="K11043" s="32" t="s">
        <v>163</v>
      </c>
      <c r="L11043" s="32" t="s">
        <v>26741</v>
      </c>
      <c r="M11043" s="32" t="s">
        <v>26742</v>
      </c>
      <c r="N11043" s="24">
        <v>1719.47</v>
      </c>
      <c r="O11043" s="24">
        <v>1149.1500000000001</v>
      </c>
      <c r="P11043" s="32" t="s">
        <v>160</v>
      </c>
      <c r="Q11043" s="43" t="s">
        <v>161</v>
      </c>
      <c r="R11043" s="43" t="s">
        <v>78</v>
      </c>
      <c r="S11043" s="47">
        <v>5</v>
      </c>
    </row>
    <row r="11044" spans="1:19" ht="12.75">
      <c r="A11044" s="22" t="s">
        <v>60</v>
      </c>
      <c r="B11044" s="22" t="s">
        <v>24467</v>
      </c>
      <c r="C11044" s="22" t="s">
        <v>69</v>
      </c>
      <c r="D11044" s="22" t="s">
        <v>61</v>
      </c>
      <c r="E11044" s="22" t="s">
        <v>26743</v>
      </c>
      <c r="F11044" s="31">
        <v>42949.591793981483</v>
      </c>
      <c r="G11044" s="31">
        <v>42947</v>
      </c>
      <c r="H11044" s="31">
        <v>43312</v>
      </c>
      <c r="I11044" s="31">
        <v>42979</v>
      </c>
      <c r="J11044" s="22" t="s">
        <v>108</v>
      </c>
      <c r="K11044" s="32" t="s">
        <v>85</v>
      </c>
      <c r="L11044" s="32" t="s">
        <v>26744</v>
      </c>
      <c r="N11044" s="24">
        <v>0</v>
      </c>
      <c r="O11044" s="24">
        <v>0</v>
      </c>
      <c r="P11044" s="32" t="s">
        <v>10225</v>
      </c>
      <c r="Q11044" s="43" t="s">
        <v>10226</v>
      </c>
      <c r="R11044" s="43" t="s">
        <v>93</v>
      </c>
      <c r="S11044" s="47">
        <v>1</v>
      </c>
    </row>
    <row r="11045" spans="1:19" ht="12.75">
      <c r="A11045" s="22" t="s">
        <v>60</v>
      </c>
      <c r="B11045" s="22" t="s">
        <v>24505</v>
      </c>
      <c r="C11045" s="22" t="s">
        <v>69</v>
      </c>
      <c r="D11045" s="22" t="s">
        <v>61</v>
      </c>
      <c r="E11045" s="22" t="s">
        <v>26745</v>
      </c>
      <c r="F11045" s="31">
        <v>42957.52512731481</v>
      </c>
      <c r="G11045" s="31">
        <v>42978</v>
      </c>
      <c r="H11045" s="31">
        <v>43343</v>
      </c>
      <c r="I11045" s="31">
        <v>42987</v>
      </c>
      <c r="J11045" s="22" t="s">
        <v>73</v>
      </c>
      <c r="K11045" s="32" t="s">
        <v>74</v>
      </c>
      <c r="L11045" s="32" t="s">
        <v>26746</v>
      </c>
      <c r="N11045" s="24">
        <v>660.84</v>
      </c>
      <c r="O11045" s="24">
        <v>0</v>
      </c>
      <c r="P11045" s="32" t="s">
        <v>26747</v>
      </c>
      <c r="Q11045" s="43" t="s">
        <v>26748</v>
      </c>
      <c r="R11045" s="43" t="s">
        <v>78</v>
      </c>
      <c r="S11045" s="47">
        <v>4</v>
      </c>
    </row>
    <row r="11046" spans="1:19" ht="12.75">
      <c r="A11046" s="22" t="s">
        <v>60</v>
      </c>
      <c r="B11046" s="22" t="s">
        <v>24481</v>
      </c>
      <c r="C11046" s="22" t="s">
        <v>69</v>
      </c>
      <c r="D11046" s="22" t="s">
        <v>61</v>
      </c>
      <c r="E11046" s="22" t="s">
        <v>26749</v>
      </c>
      <c r="F11046" s="31">
        <v>42971.56832175926</v>
      </c>
      <c r="G11046" s="31">
        <v>42971</v>
      </c>
      <c r="H11046" s="31">
        <v>43336</v>
      </c>
      <c r="I11046" s="31">
        <v>43001</v>
      </c>
      <c r="J11046" s="22" t="s">
        <v>73</v>
      </c>
      <c r="K11046" s="32" t="s">
        <v>80</v>
      </c>
      <c r="L11046" s="32" t="s">
        <v>26750</v>
      </c>
      <c r="N11046" s="24">
        <v>952.80600000000004</v>
      </c>
      <c r="O11046" s="24">
        <v>669.595</v>
      </c>
      <c r="P11046" s="32" t="s">
        <v>475</v>
      </c>
      <c r="Q11046" s="43" t="s">
        <v>476</v>
      </c>
      <c r="R11046" s="43" t="s">
        <v>78</v>
      </c>
      <c r="S11046" s="47">
        <v>6</v>
      </c>
    </row>
    <row r="11047" spans="1:19" ht="12.75">
      <c r="A11047" s="22" t="s">
        <v>60</v>
      </c>
      <c r="B11047" s="22" t="s">
        <v>24467</v>
      </c>
      <c r="C11047" s="22" t="s">
        <v>69</v>
      </c>
      <c r="D11047" s="22" t="s">
        <v>61</v>
      </c>
      <c r="E11047" s="22" t="s">
        <v>26751</v>
      </c>
      <c r="F11047" s="31">
        <v>42964.661261574074</v>
      </c>
      <c r="G11047" s="31">
        <v>42979</v>
      </c>
      <c r="H11047" s="31">
        <v>43344</v>
      </c>
      <c r="I11047" s="31">
        <v>42994</v>
      </c>
      <c r="J11047" s="22" t="s">
        <v>73</v>
      </c>
      <c r="K11047" s="32" t="s">
        <v>74</v>
      </c>
      <c r="L11047" s="32" t="s">
        <v>26752</v>
      </c>
      <c r="N11047" s="24">
        <v>412.79</v>
      </c>
      <c r="O11047" s="24">
        <v>0</v>
      </c>
      <c r="P11047" s="32" t="s">
        <v>880</v>
      </c>
      <c r="Q11047" s="43" t="s">
        <v>881</v>
      </c>
      <c r="R11047" s="43" t="s">
        <v>78</v>
      </c>
      <c r="S11047" s="47">
        <v>5</v>
      </c>
    </row>
    <row r="11048" spans="1:19" ht="12.75">
      <c r="A11048" s="22" t="s">
        <v>60</v>
      </c>
      <c r="B11048" s="22" t="s">
        <v>24598</v>
      </c>
      <c r="C11048" s="22" t="s">
        <v>69</v>
      </c>
      <c r="D11048" s="22" t="s">
        <v>61</v>
      </c>
      <c r="E11048" s="22" t="s">
        <v>26753</v>
      </c>
      <c r="F11048" s="31">
        <v>42963.863159722219</v>
      </c>
      <c r="G11048" s="31">
        <v>42963</v>
      </c>
      <c r="H11048" s="31">
        <v>43328</v>
      </c>
      <c r="I11048" s="31">
        <v>42993</v>
      </c>
      <c r="J11048" s="22" t="s">
        <v>73</v>
      </c>
      <c r="K11048" s="32" t="s">
        <v>74</v>
      </c>
      <c r="L11048" s="32" t="s">
        <v>26754</v>
      </c>
      <c r="N11048" s="24">
        <v>0</v>
      </c>
      <c r="O11048" s="24">
        <v>0</v>
      </c>
      <c r="P11048" s="32" t="s">
        <v>1324</v>
      </c>
      <c r="Q11048" s="43" t="s">
        <v>1325</v>
      </c>
      <c r="R11048" s="43" t="s">
        <v>78</v>
      </c>
      <c r="S11048" s="47">
        <v>6</v>
      </c>
    </row>
    <row r="11049" spans="1:19" ht="12.75">
      <c r="A11049" s="22" t="s">
        <v>60</v>
      </c>
      <c r="B11049" s="22" t="s">
        <v>24585</v>
      </c>
      <c r="C11049" s="22" t="s">
        <v>69</v>
      </c>
      <c r="D11049" s="22" t="s">
        <v>61</v>
      </c>
      <c r="E11049" s="22" t="s">
        <v>26755</v>
      </c>
      <c r="F11049" s="31">
        <v>42956.458761574075</v>
      </c>
      <c r="G11049" s="31">
        <v>42950</v>
      </c>
      <c r="H11049" s="31">
        <v>43312</v>
      </c>
      <c r="I11049" s="31">
        <v>42986</v>
      </c>
      <c r="J11049" s="22" t="s">
        <v>108</v>
      </c>
      <c r="K11049" s="32" t="s">
        <v>163</v>
      </c>
      <c r="L11049" s="32" t="s">
        <v>26756</v>
      </c>
      <c r="M11049" s="32" t="s">
        <v>24922</v>
      </c>
      <c r="N11049" s="24">
        <v>-573.17999999999995</v>
      </c>
      <c r="O11049" s="24">
        <v>-573.17999999999995</v>
      </c>
      <c r="P11049" s="32" t="s">
        <v>14207</v>
      </c>
      <c r="Q11049" s="43" t="s">
        <v>14208</v>
      </c>
      <c r="R11049" s="43" t="s">
        <v>93</v>
      </c>
      <c r="S11049" s="47">
        <v>1</v>
      </c>
    </row>
    <row r="11050" spans="1:19" ht="12.75">
      <c r="A11050" s="22" t="s">
        <v>60</v>
      </c>
      <c r="B11050" s="22" t="s">
        <v>24478</v>
      </c>
      <c r="C11050" s="22" t="s">
        <v>69</v>
      </c>
      <c r="D11050" s="22" t="s">
        <v>61</v>
      </c>
      <c r="E11050" s="22" t="s">
        <v>26757</v>
      </c>
      <c r="F11050" s="31">
        <v>42978.458483796298</v>
      </c>
      <c r="G11050" s="31">
        <v>42993</v>
      </c>
      <c r="H11050" s="31">
        <v>43358</v>
      </c>
      <c r="I11050" s="31">
        <v>43008</v>
      </c>
      <c r="J11050" s="22" t="s">
        <v>73</v>
      </c>
      <c r="K11050" s="32" t="s">
        <v>80</v>
      </c>
      <c r="L11050" s="32" t="s">
        <v>26758</v>
      </c>
      <c r="N11050" s="24">
        <v>0</v>
      </c>
      <c r="O11050" s="24">
        <v>0</v>
      </c>
      <c r="P11050" s="32" t="s">
        <v>4520</v>
      </c>
      <c r="Q11050" s="43" t="s">
        <v>4521</v>
      </c>
      <c r="R11050" s="43" t="s">
        <v>78</v>
      </c>
      <c r="S11050" s="47">
        <v>5</v>
      </c>
    </row>
    <row r="11051" spans="1:19" ht="12.75">
      <c r="A11051" s="22" t="s">
        <v>60</v>
      </c>
      <c r="B11051" s="22" t="s">
        <v>25139</v>
      </c>
      <c r="C11051" s="22" t="s">
        <v>69</v>
      </c>
      <c r="D11051" s="22" t="s">
        <v>61</v>
      </c>
      <c r="E11051" s="22" t="s">
        <v>26759</v>
      </c>
      <c r="F11051" s="31">
        <v>42949.520960648144</v>
      </c>
      <c r="G11051" s="31">
        <v>42949</v>
      </c>
      <c r="H11051" s="31">
        <v>43314</v>
      </c>
      <c r="I11051" s="31">
        <v>42979</v>
      </c>
      <c r="J11051" s="22" t="s">
        <v>73</v>
      </c>
      <c r="K11051" s="32" t="s">
        <v>85</v>
      </c>
      <c r="L11051" s="32" t="s">
        <v>26760</v>
      </c>
      <c r="N11051" s="24">
        <v>971.47400000000005</v>
      </c>
      <c r="O11051" s="24">
        <v>988.30</v>
      </c>
      <c r="P11051" s="32" t="s">
        <v>467</v>
      </c>
      <c r="Q11051" s="43" t="s">
        <v>468</v>
      </c>
      <c r="R11051" s="43" t="s">
        <v>78</v>
      </c>
      <c r="S11051" s="47">
        <v>4</v>
      </c>
    </row>
    <row r="11052" spans="1:19" ht="12.75">
      <c r="A11052" s="22" t="s">
        <v>60</v>
      </c>
      <c r="B11052" s="22" t="s">
        <v>24481</v>
      </c>
      <c r="C11052" s="22" t="s">
        <v>69</v>
      </c>
      <c r="D11052" s="22" t="s">
        <v>61</v>
      </c>
      <c r="E11052" s="22" t="s">
        <v>26761</v>
      </c>
      <c r="F11052" s="31">
        <v>42958.423796296294</v>
      </c>
      <c r="G11052" s="31">
        <v>42984</v>
      </c>
      <c r="H11052" s="31">
        <v>43349</v>
      </c>
      <c r="I11052" s="31">
        <v>42978.470949074072</v>
      </c>
      <c r="J11052" s="22" t="s">
        <v>73</v>
      </c>
      <c r="K11052" s="32" t="s">
        <v>74</v>
      </c>
      <c r="L11052" s="32" t="s">
        <v>26762</v>
      </c>
      <c r="N11052" s="24">
        <v>287.4375</v>
      </c>
      <c r="O11052" s="24">
        <v>0</v>
      </c>
      <c r="P11052" s="32" t="s">
        <v>10270</v>
      </c>
      <c r="Q11052" s="43" t="s">
        <v>10271</v>
      </c>
      <c r="R11052" s="43" t="s">
        <v>78</v>
      </c>
      <c r="S11052" s="47">
        <v>6</v>
      </c>
    </row>
    <row r="11053" spans="1:19" ht="12.75">
      <c r="A11053" s="22" t="s">
        <v>60</v>
      </c>
      <c r="B11053" s="22" t="s">
        <v>24549</v>
      </c>
      <c r="C11053" s="22" t="s">
        <v>69</v>
      </c>
      <c r="D11053" s="22" t="s">
        <v>61</v>
      </c>
      <c r="E11053" s="22" t="s">
        <v>26763</v>
      </c>
      <c r="F11053" s="31">
        <v>42961.96634259259</v>
      </c>
      <c r="G11053" s="31">
        <v>42979</v>
      </c>
      <c r="H11053" s="31">
        <v>43344</v>
      </c>
      <c r="I11053" s="31">
        <v>42991</v>
      </c>
      <c r="J11053" s="22" t="s">
        <v>73</v>
      </c>
      <c r="K11053" s="32" t="s">
        <v>74</v>
      </c>
      <c r="L11053" s="32" t="s">
        <v>26764</v>
      </c>
      <c r="N11053" s="24">
        <v>0</v>
      </c>
      <c r="O11053" s="24">
        <v>0</v>
      </c>
      <c r="P11053" s="32" t="s">
        <v>6176</v>
      </c>
      <c r="Q11053" s="43" t="s">
        <v>6177</v>
      </c>
      <c r="R11053" s="43" t="s">
        <v>78</v>
      </c>
      <c r="S11053" s="47">
        <v>5</v>
      </c>
    </row>
    <row r="11054" spans="1:19" ht="12.75">
      <c r="A11054" s="22" t="s">
        <v>60</v>
      </c>
      <c r="B11054" s="22" t="s">
        <v>24473</v>
      </c>
      <c r="C11054" s="22" t="s">
        <v>69</v>
      </c>
      <c r="D11054" s="22" t="s">
        <v>61</v>
      </c>
      <c r="E11054" s="22" t="s">
        <v>26765</v>
      </c>
      <c r="F11054" s="31">
        <v>42975.700775462959</v>
      </c>
      <c r="G11054" s="31">
        <v>43008</v>
      </c>
      <c r="H11054" s="31">
        <v>43373</v>
      </c>
      <c r="I11054" s="31">
        <v>43035</v>
      </c>
      <c r="J11054" s="22" t="s">
        <v>73</v>
      </c>
      <c r="K11054" s="32" t="s">
        <v>74</v>
      </c>
      <c r="L11054" s="32" t="s">
        <v>26766</v>
      </c>
      <c r="N11054" s="24">
        <v>0</v>
      </c>
      <c r="O11054" s="24">
        <v>0</v>
      </c>
      <c r="P11054" s="32" t="s">
        <v>5245</v>
      </c>
      <c r="Q11054" s="43" t="s">
        <v>5246</v>
      </c>
      <c r="R11054" s="43" t="s">
        <v>78</v>
      </c>
      <c r="S11054" s="47">
        <v>4</v>
      </c>
    </row>
    <row r="11055" spans="1:19" ht="12.75">
      <c r="A11055" s="22" t="s">
        <v>60</v>
      </c>
      <c r="B11055" s="22" t="s">
        <v>24473</v>
      </c>
      <c r="C11055" s="22" t="s">
        <v>69</v>
      </c>
      <c r="D11055" s="22" t="s">
        <v>61</v>
      </c>
      <c r="E11055" s="22" t="s">
        <v>26767</v>
      </c>
      <c r="F11055" s="31">
        <v>42956.512604166666</v>
      </c>
      <c r="G11055" s="31">
        <v>42956</v>
      </c>
      <c r="H11055" s="31">
        <v>43327</v>
      </c>
      <c r="I11055" s="31">
        <v>42986</v>
      </c>
      <c r="J11055" s="22" t="s">
        <v>73</v>
      </c>
      <c r="K11055" s="32" t="s">
        <v>80</v>
      </c>
      <c r="L11055" s="32" t="s">
        <v>26768</v>
      </c>
      <c r="N11055" s="24">
        <v>1893.84</v>
      </c>
      <c r="O11055" s="24">
        <v>1979.15</v>
      </c>
      <c r="P11055" s="32" t="s">
        <v>543</v>
      </c>
      <c r="Q11055" s="43" t="s">
        <v>544</v>
      </c>
      <c r="R11055" s="43" t="s">
        <v>78</v>
      </c>
      <c r="S11055" s="47">
        <v>5</v>
      </c>
    </row>
    <row r="11056" spans="1:19" ht="12.75">
      <c r="A11056" s="22" t="s">
        <v>60</v>
      </c>
      <c r="B11056" s="22" t="s">
        <v>24543</v>
      </c>
      <c r="C11056" s="22" t="s">
        <v>69</v>
      </c>
      <c r="D11056" s="22" t="s">
        <v>61</v>
      </c>
      <c r="E11056" s="22" t="s">
        <v>26769</v>
      </c>
      <c r="F11056" s="31">
        <v>42970.639004629629</v>
      </c>
      <c r="G11056" s="31">
        <v>42970</v>
      </c>
      <c r="H11056" s="31">
        <v>43335</v>
      </c>
      <c r="I11056" s="31">
        <v>43000</v>
      </c>
      <c r="J11056" s="22" t="s">
        <v>73</v>
      </c>
      <c r="K11056" s="32" t="s">
        <v>74</v>
      </c>
      <c r="L11056" s="32" t="s">
        <v>26770</v>
      </c>
      <c r="N11056" s="24">
        <v>1269.6800000000001</v>
      </c>
      <c r="O11056" s="24">
        <v>0</v>
      </c>
      <c r="P11056" s="32" t="s">
        <v>1030</v>
      </c>
      <c r="Q11056" s="43" t="s">
        <v>1031</v>
      </c>
      <c r="R11056" s="43" t="s">
        <v>78</v>
      </c>
      <c r="S11056" s="47">
        <v>6</v>
      </c>
    </row>
    <row r="11057" spans="1:19" ht="12.75">
      <c r="A11057" s="22" t="s">
        <v>60</v>
      </c>
      <c r="B11057" s="22" t="s">
        <v>24564</v>
      </c>
      <c r="C11057" s="22" t="s">
        <v>69</v>
      </c>
      <c r="D11057" s="22" t="s">
        <v>61</v>
      </c>
      <c r="E11057" s="22" t="s">
        <v>26771</v>
      </c>
      <c r="F11057" s="31">
        <v>42961.565081018518</v>
      </c>
      <c r="G11057" s="31">
        <v>42976</v>
      </c>
      <c r="H11057" s="31">
        <v>43341</v>
      </c>
      <c r="I11057" s="31">
        <v>42991</v>
      </c>
      <c r="J11057" s="22" t="s">
        <v>73</v>
      </c>
      <c r="K11057" s="32" t="s">
        <v>74</v>
      </c>
      <c r="L11057" s="32" t="s">
        <v>26772</v>
      </c>
      <c r="N11057" s="24">
        <v>0</v>
      </c>
      <c r="O11057" s="24">
        <v>0</v>
      </c>
      <c r="P11057" s="32" t="s">
        <v>2095</v>
      </c>
      <c r="Q11057" s="43" t="s">
        <v>2096</v>
      </c>
      <c r="R11057" s="43" t="s">
        <v>78</v>
      </c>
      <c r="S11057" s="47">
        <v>5</v>
      </c>
    </row>
    <row r="11058" spans="1:19" ht="12.75">
      <c r="A11058" s="22" t="s">
        <v>60</v>
      </c>
      <c r="B11058" s="22" t="s">
        <v>24467</v>
      </c>
      <c r="C11058" s="22" t="s">
        <v>69</v>
      </c>
      <c r="D11058" s="22" t="s">
        <v>61</v>
      </c>
      <c r="E11058" s="22" t="s">
        <v>26773</v>
      </c>
      <c r="F11058" s="31">
        <v>42955.489594907405</v>
      </c>
      <c r="G11058" s="31">
        <v>42961</v>
      </c>
      <c r="H11058" s="31">
        <v>43326</v>
      </c>
      <c r="I11058" s="31">
        <v>42984</v>
      </c>
      <c r="J11058" s="22" t="s">
        <v>73</v>
      </c>
      <c r="K11058" s="32" t="s">
        <v>163</v>
      </c>
      <c r="L11058" s="32" t="s">
        <v>26774</v>
      </c>
      <c r="M11058" s="32" t="s">
        <v>26775</v>
      </c>
      <c r="N11058" s="24">
        <v>1766.7221999999999</v>
      </c>
      <c r="O11058" s="24">
        <v>1573.98</v>
      </c>
      <c r="P11058" s="32" t="s">
        <v>26776</v>
      </c>
      <c r="Q11058" s="43" t="s">
        <v>26777</v>
      </c>
      <c r="R11058" s="43" t="s">
        <v>78</v>
      </c>
      <c r="S11058" s="47">
        <v>5</v>
      </c>
    </row>
    <row r="11059" spans="1:19" ht="12.75">
      <c r="A11059" s="22" t="s">
        <v>60</v>
      </c>
      <c r="B11059" s="22" t="s">
        <v>24481</v>
      </c>
      <c r="C11059" s="22" t="s">
        <v>69</v>
      </c>
      <c r="D11059" s="22" t="s">
        <v>61</v>
      </c>
      <c r="E11059" s="22" t="s">
        <v>26778</v>
      </c>
      <c r="F11059" s="31">
        <v>42950.643912037034</v>
      </c>
      <c r="G11059" s="31">
        <v>42950</v>
      </c>
      <c r="H11059" s="31">
        <v>43315</v>
      </c>
      <c r="I11059" s="31">
        <v>42980.641412037032</v>
      </c>
      <c r="J11059" s="22" t="s">
        <v>73</v>
      </c>
      <c r="K11059" s="32" t="s">
        <v>85</v>
      </c>
      <c r="L11059" s="32" t="s">
        <v>26779</v>
      </c>
      <c r="N11059" s="24">
        <v>356.86</v>
      </c>
      <c r="O11059" s="24">
        <v>356.86</v>
      </c>
      <c r="P11059" s="32" t="s">
        <v>1768</v>
      </c>
      <c r="Q11059" s="43" t="s">
        <v>1769</v>
      </c>
      <c r="R11059" s="43" t="s">
        <v>93</v>
      </c>
      <c r="S11059" s="47">
        <v>5</v>
      </c>
    </row>
    <row r="11060" spans="1:19" ht="12.75">
      <c r="A11060" s="22" t="s">
        <v>60</v>
      </c>
      <c r="B11060" s="22" t="s">
        <v>24481</v>
      </c>
      <c r="C11060" s="22" t="s">
        <v>69</v>
      </c>
      <c r="D11060" s="22" t="s">
        <v>61</v>
      </c>
      <c r="E11060" s="22" t="s">
        <v>26780</v>
      </c>
      <c r="F11060" s="31">
        <v>42951.503333333334</v>
      </c>
      <c r="G11060" s="31">
        <v>42938</v>
      </c>
      <c r="H11060" s="31">
        <v>43303</v>
      </c>
      <c r="I11060" s="31">
        <v>42981.502916666665</v>
      </c>
      <c r="J11060" s="22" t="s">
        <v>209</v>
      </c>
      <c r="K11060" s="32" t="s">
        <v>163</v>
      </c>
      <c r="L11060" s="32" t="s">
        <v>26781</v>
      </c>
      <c r="M11060" s="32" t="s">
        <v>26782</v>
      </c>
      <c r="N11060" s="24">
        <v>-596.23</v>
      </c>
      <c r="O11060" s="24">
        <v>-596.23</v>
      </c>
      <c r="P11060" s="32" t="s">
        <v>160</v>
      </c>
      <c r="Q11060" s="43" t="s">
        <v>161</v>
      </c>
      <c r="R11060" s="43" t="s">
        <v>78</v>
      </c>
      <c r="S11060" s="47">
        <v>1</v>
      </c>
    </row>
    <row r="11061" spans="1:19" ht="12.75">
      <c r="A11061" s="22" t="s">
        <v>60</v>
      </c>
      <c r="B11061" s="22" t="s">
        <v>24718</v>
      </c>
      <c r="C11061" s="22" t="s">
        <v>69</v>
      </c>
      <c r="D11061" s="22" t="s">
        <v>61</v>
      </c>
      <c r="E11061" s="22" t="s">
        <v>26783</v>
      </c>
      <c r="F11061" s="31">
        <v>42962.638831018514</v>
      </c>
      <c r="G11061" s="31">
        <v>42962</v>
      </c>
      <c r="H11061" s="31">
        <v>43327</v>
      </c>
      <c r="I11061" s="31">
        <v>42992</v>
      </c>
      <c r="J11061" s="22" t="s">
        <v>73</v>
      </c>
      <c r="K11061" s="32" t="s">
        <v>80</v>
      </c>
      <c r="L11061" s="32" t="s">
        <v>26784</v>
      </c>
      <c r="N11061" s="24">
        <v>1878.9883</v>
      </c>
      <c r="O11061" s="24">
        <v>1775.47</v>
      </c>
      <c r="P11061" s="32" t="s">
        <v>1199</v>
      </c>
      <c r="Q11061" s="43" t="s">
        <v>1200</v>
      </c>
      <c r="R11061" s="43" t="s">
        <v>78</v>
      </c>
      <c r="S11061" s="47">
        <v>5</v>
      </c>
    </row>
    <row r="11062" spans="1:19" ht="12.75">
      <c r="A11062" s="22" t="s">
        <v>60</v>
      </c>
      <c r="B11062" s="22" t="s">
        <v>24478</v>
      </c>
      <c r="C11062" s="22" t="s">
        <v>69</v>
      </c>
      <c r="D11062" s="22" t="s">
        <v>61</v>
      </c>
      <c r="E11062" s="22" t="s">
        <v>26785</v>
      </c>
      <c r="F11062" s="31">
        <v>42964.684224537035</v>
      </c>
      <c r="G11062" s="31">
        <v>42978</v>
      </c>
      <c r="H11062" s="31">
        <v>43343</v>
      </c>
      <c r="I11062" s="31">
        <v>42994</v>
      </c>
      <c r="J11062" s="22" t="s">
        <v>73</v>
      </c>
      <c r="K11062" s="32" t="s">
        <v>80</v>
      </c>
      <c r="L11062" s="32" t="s">
        <v>26786</v>
      </c>
      <c r="N11062" s="24">
        <v>3094.895</v>
      </c>
      <c r="O11062" s="24">
        <v>0</v>
      </c>
      <c r="P11062" s="32" t="s">
        <v>1376</v>
      </c>
      <c r="Q11062" s="43" t="s">
        <v>1377</v>
      </c>
      <c r="R11062" s="43" t="s">
        <v>78</v>
      </c>
      <c r="S11062" s="47">
        <v>5</v>
      </c>
    </row>
    <row r="11063" spans="1:19" ht="12.75">
      <c r="A11063" s="22" t="s">
        <v>60</v>
      </c>
      <c r="B11063" s="22" t="s">
        <v>24718</v>
      </c>
      <c r="C11063" s="22" t="s">
        <v>69</v>
      </c>
      <c r="D11063" s="22" t="s">
        <v>61</v>
      </c>
      <c r="E11063" s="22" t="s">
        <v>26787</v>
      </c>
      <c r="F11063" s="31">
        <v>42970.50037037037</v>
      </c>
      <c r="G11063" s="31">
        <v>42970</v>
      </c>
      <c r="H11063" s="31">
        <v>43312</v>
      </c>
      <c r="I11063" s="31">
        <v>43000</v>
      </c>
      <c r="J11063" s="22" t="s">
        <v>73</v>
      </c>
      <c r="K11063" s="32" t="s">
        <v>74</v>
      </c>
      <c r="L11063" s="32" t="s">
        <v>26788</v>
      </c>
      <c r="N11063" s="24">
        <v>5516.56</v>
      </c>
      <c r="O11063" s="24">
        <v>0</v>
      </c>
      <c r="P11063" s="32" t="s">
        <v>543</v>
      </c>
      <c r="Q11063" s="43" t="s">
        <v>544</v>
      </c>
      <c r="R11063" s="43" t="s">
        <v>78</v>
      </c>
      <c r="S11063" s="47">
        <v>6</v>
      </c>
    </row>
    <row r="11064" spans="1:19" ht="12.75">
      <c r="A11064" s="22" t="s">
        <v>60</v>
      </c>
      <c r="B11064" s="22" t="s">
        <v>24500</v>
      </c>
      <c r="C11064" s="22" t="s">
        <v>69</v>
      </c>
      <c r="D11064" s="22" t="s">
        <v>61</v>
      </c>
      <c r="E11064" s="22" t="s">
        <v>26789</v>
      </c>
      <c r="F11064" s="31">
        <v>42971.759849537033</v>
      </c>
      <c r="G11064" s="31">
        <v>42993</v>
      </c>
      <c r="H11064" s="31">
        <v>43358</v>
      </c>
      <c r="I11064" s="31">
        <v>42995</v>
      </c>
      <c r="J11064" s="22" t="s">
        <v>73</v>
      </c>
      <c r="K11064" s="32" t="s">
        <v>80</v>
      </c>
      <c r="L11064" s="32" t="s">
        <v>26790</v>
      </c>
      <c r="N11064" s="24">
        <v>0</v>
      </c>
      <c r="O11064" s="24">
        <v>0</v>
      </c>
      <c r="P11064" s="32" t="s">
        <v>750</v>
      </c>
      <c r="Q11064" s="43" t="s">
        <v>751</v>
      </c>
      <c r="R11064" s="43" t="s">
        <v>78</v>
      </c>
      <c r="S11064" s="47">
        <v>5</v>
      </c>
    </row>
    <row r="11065" spans="1:19" ht="12.75">
      <c r="A11065" s="22" t="s">
        <v>60</v>
      </c>
      <c r="B11065" s="22" t="s">
        <v>24481</v>
      </c>
      <c r="C11065" s="22" t="s">
        <v>69</v>
      </c>
      <c r="D11065" s="22" t="s">
        <v>61</v>
      </c>
      <c r="E11065" s="22" t="s">
        <v>26791</v>
      </c>
      <c r="F11065" s="31">
        <v>42965.527800925927</v>
      </c>
      <c r="G11065" s="31">
        <v>42965</v>
      </c>
      <c r="H11065" s="31">
        <v>43330</v>
      </c>
      <c r="I11065" s="31">
        <v>42995.524155092593</v>
      </c>
      <c r="J11065" s="22" t="s">
        <v>73</v>
      </c>
      <c r="K11065" s="32" t="s">
        <v>74</v>
      </c>
      <c r="L11065" s="32" t="s">
        <v>26792</v>
      </c>
      <c r="N11065" s="24">
        <v>0</v>
      </c>
      <c r="O11065" s="24">
        <v>0</v>
      </c>
      <c r="P11065" s="32" t="s">
        <v>26793</v>
      </c>
      <c r="Q11065" s="43" t="s">
        <v>26794</v>
      </c>
      <c r="R11065" s="43" t="s">
        <v>78</v>
      </c>
      <c r="S11065" s="47">
        <v>5</v>
      </c>
    </row>
    <row r="11066" spans="1:19" ht="12.75">
      <c r="A11066" s="22" t="s">
        <v>60</v>
      </c>
      <c r="B11066" s="22" t="s">
        <v>24481</v>
      </c>
      <c r="C11066" s="22" t="s">
        <v>69</v>
      </c>
      <c r="D11066" s="22" t="s">
        <v>61</v>
      </c>
      <c r="E11066" s="22" t="s">
        <v>26795</v>
      </c>
      <c r="F11066" s="31">
        <v>42969.500347222223</v>
      </c>
      <c r="G11066" s="31">
        <v>42969</v>
      </c>
      <c r="H11066" s="31">
        <v>43334</v>
      </c>
      <c r="I11066" s="31">
        <v>42999.498368055552</v>
      </c>
      <c r="J11066" s="22" t="s">
        <v>73</v>
      </c>
      <c r="K11066" s="32" t="s">
        <v>74</v>
      </c>
      <c r="L11066" s="32" t="s">
        <v>26796</v>
      </c>
      <c r="N11066" s="24">
        <v>4198.16</v>
      </c>
      <c r="O11066" s="24">
        <v>0</v>
      </c>
      <c r="P11066" s="32" t="s">
        <v>2079</v>
      </c>
      <c r="Q11066" s="43" t="s">
        <v>2080</v>
      </c>
      <c r="R11066" s="43" t="s">
        <v>78</v>
      </c>
      <c r="S11066" s="47">
        <v>5</v>
      </c>
    </row>
    <row r="11067" spans="1:19" ht="12.75">
      <c r="A11067" s="22" t="s">
        <v>60</v>
      </c>
      <c r="B11067" s="22" t="s">
        <v>24481</v>
      </c>
      <c r="C11067" s="22" t="s">
        <v>69</v>
      </c>
      <c r="D11067" s="22" t="s">
        <v>61</v>
      </c>
      <c r="E11067" s="22" t="s">
        <v>26797</v>
      </c>
      <c r="F11067" s="31">
        <v>42961.703217592592</v>
      </c>
      <c r="G11067" s="31">
        <v>42989</v>
      </c>
      <c r="H11067" s="31">
        <v>43354</v>
      </c>
      <c r="I11067" s="31">
        <v>43021.702164351853</v>
      </c>
      <c r="J11067" s="22" t="s">
        <v>202</v>
      </c>
      <c r="K11067" s="32" t="s">
        <v>163</v>
      </c>
      <c r="L11067" s="32" t="s">
        <v>26798</v>
      </c>
      <c r="M11067" s="32" t="s">
        <v>26799</v>
      </c>
      <c r="N11067" s="24">
        <v>2904.2049999999999</v>
      </c>
      <c r="O11067" s="24">
        <v>1693.72</v>
      </c>
      <c r="P11067" s="32" t="s">
        <v>1582</v>
      </c>
      <c r="Q11067" s="43" t="s">
        <v>1583</v>
      </c>
      <c r="R11067" s="43" t="s">
        <v>303</v>
      </c>
      <c r="S11067" s="47">
        <v>5</v>
      </c>
    </row>
    <row r="11068" spans="1:19" ht="12.75">
      <c r="A11068" s="22" t="s">
        <v>60</v>
      </c>
      <c r="B11068" s="22" t="s">
        <v>24481</v>
      </c>
      <c r="C11068" s="22" t="s">
        <v>69</v>
      </c>
      <c r="D11068" s="22" t="s">
        <v>61</v>
      </c>
      <c r="E11068" s="22" t="s">
        <v>26800</v>
      </c>
      <c r="F11068" s="31">
        <v>42957.484050925923</v>
      </c>
      <c r="G11068" s="31">
        <v>42957</v>
      </c>
      <c r="H11068" s="31">
        <v>43322</v>
      </c>
      <c r="I11068" s="31">
        <v>42987.482766203699</v>
      </c>
      <c r="J11068" s="22" t="s">
        <v>73</v>
      </c>
      <c r="K11068" s="32" t="s">
        <v>74</v>
      </c>
      <c r="L11068" s="32" t="s">
        <v>26801</v>
      </c>
      <c r="N11068" s="24">
        <v>0</v>
      </c>
      <c r="O11068" s="24">
        <v>0</v>
      </c>
      <c r="P11068" s="32" t="s">
        <v>1768</v>
      </c>
      <c r="Q11068" s="43" t="s">
        <v>1769</v>
      </c>
      <c r="R11068" s="43" t="s">
        <v>78</v>
      </c>
      <c r="S11068" s="47">
        <v>5</v>
      </c>
    </row>
    <row r="11069" spans="1:19" ht="12.75">
      <c r="A11069" s="22" t="s">
        <v>60</v>
      </c>
      <c r="B11069" s="22" t="s">
        <v>24585</v>
      </c>
      <c r="C11069" s="22" t="s">
        <v>69</v>
      </c>
      <c r="D11069" s="22" t="s">
        <v>61</v>
      </c>
      <c r="E11069" s="22" t="s">
        <v>26802</v>
      </c>
      <c r="F11069" s="31">
        <v>42955.548067129625</v>
      </c>
      <c r="G11069" s="31">
        <v>42950</v>
      </c>
      <c r="H11069" s="31">
        <v>43312</v>
      </c>
      <c r="I11069" s="31">
        <v>42985</v>
      </c>
      <c r="J11069" s="22" t="s">
        <v>108</v>
      </c>
      <c r="K11069" s="32" t="s">
        <v>163</v>
      </c>
      <c r="L11069" s="32" t="s">
        <v>26803</v>
      </c>
      <c r="M11069" s="32" t="s">
        <v>24922</v>
      </c>
      <c r="N11069" s="24">
        <v>573.17999999999995</v>
      </c>
      <c r="O11069" s="24">
        <v>573.17999999999995</v>
      </c>
      <c r="P11069" s="32" t="s">
        <v>14207</v>
      </c>
      <c r="Q11069" s="43" t="s">
        <v>14208</v>
      </c>
      <c r="R11069" s="43" t="s">
        <v>78</v>
      </c>
      <c r="S11069" s="47">
        <v>1</v>
      </c>
    </row>
    <row r="11070" spans="1:19" ht="12.75">
      <c r="A11070" s="22" t="s">
        <v>60</v>
      </c>
      <c r="B11070" s="22" t="s">
        <v>24543</v>
      </c>
      <c r="C11070" s="22" t="s">
        <v>69</v>
      </c>
      <c r="D11070" s="22" t="s">
        <v>61</v>
      </c>
      <c r="E11070" s="22" t="s">
        <v>26804</v>
      </c>
      <c r="F11070" s="31">
        <v>42976.582754629628</v>
      </c>
      <c r="G11070" s="31">
        <v>43008</v>
      </c>
      <c r="H11070" s="31">
        <v>43373</v>
      </c>
      <c r="I11070" s="31">
        <v>43006</v>
      </c>
      <c r="J11070" s="22" t="s">
        <v>73</v>
      </c>
      <c r="K11070" s="32" t="s">
        <v>74</v>
      </c>
      <c r="L11070" s="32" t="s">
        <v>26805</v>
      </c>
      <c r="N11070" s="24">
        <v>476.07</v>
      </c>
      <c r="O11070" s="24">
        <v>0</v>
      </c>
      <c r="P11070" s="32" t="s">
        <v>4121</v>
      </c>
      <c r="Q11070" s="43" t="s">
        <v>4122</v>
      </c>
      <c r="R11070" s="43" t="s">
        <v>78</v>
      </c>
      <c r="S11070" s="47">
        <v>6</v>
      </c>
    </row>
    <row r="11071" spans="1:19" ht="12.75">
      <c r="A11071" s="22" t="s">
        <v>60</v>
      </c>
      <c r="B11071" s="22" t="s">
        <v>24473</v>
      </c>
      <c r="C11071" s="22" t="s">
        <v>69</v>
      </c>
      <c r="D11071" s="22" t="s">
        <v>61</v>
      </c>
      <c r="E11071" s="22" t="s">
        <v>26806</v>
      </c>
      <c r="F11071" s="31">
        <v>42954.519884259258</v>
      </c>
      <c r="G11071" s="31">
        <v>42978</v>
      </c>
      <c r="H11071" s="31">
        <v>43343</v>
      </c>
      <c r="I11071" s="31">
        <v>42984</v>
      </c>
      <c r="J11071" s="22" t="s">
        <v>73</v>
      </c>
      <c r="K11071" s="32" t="s">
        <v>80</v>
      </c>
      <c r="L11071" s="32" t="s">
        <v>26807</v>
      </c>
      <c r="N11071" s="24">
        <v>0</v>
      </c>
      <c r="O11071" s="24">
        <v>0</v>
      </c>
      <c r="P11071" s="32" t="s">
        <v>399</v>
      </c>
      <c r="Q11071" s="43" t="s">
        <v>400</v>
      </c>
      <c r="R11071" s="43" t="s">
        <v>93</v>
      </c>
      <c r="S11071" s="47">
        <v>4</v>
      </c>
    </row>
    <row r="11072" spans="1:19" ht="12.75">
      <c r="A11072" s="22" t="s">
        <v>60</v>
      </c>
      <c r="B11072" s="22" t="s">
        <v>24500</v>
      </c>
      <c r="C11072" s="22" t="s">
        <v>69</v>
      </c>
      <c r="D11072" s="22" t="s">
        <v>61</v>
      </c>
      <c r="E11072" s="22" t="s">
        <v>26808</v>
      </c>
      <c r="F11072" s="31">
        <v>42969.699791666666</v>
      </c>
      <c r="G11072" s="31">
        <v>42978</v>
      </c>
      <c r="H11072" s="31">
        <v>43343</v>
      </c>
      <c r="I11072" s="31">
        <v>42999</v>
      </c>
      <c r="J11072" s="22" t="s">
        <v>73</v>
      </c>
      <c r="K11072" s="32" t="s">
        <v>85</v>
      </c>
      <c r="L11072" s="32" t="s">
        <v>26809</v>
      </c>
      <c r="N11072" s="24">
        <v>2152.4899999999998</v>
      </c>
      <c r="O11072" s="24">
        <v>2292.8200000000002</v>
      </c>
      <c r="P11072" s="32" t="s">
        <v>331</v>
      </c>
      <c r="Q11072" s="43" t="s">
        <v>332</v>
      </c>
      <c r="R11072" s="43" t="s">
        <v>78</v>
      </c>
      <c r="S11072" s="47">
        <v>5</v>
      </c>
    </row>
    <row r="11073" spans="1:19" ht="12.75">
      <c r="A11073" s="22" t="s">
        <v>60</v>
      </c>
      <c r="B11073" s="22" t="s">
        <v>24478</v>
      </c>
      <c r="C11073" s="22" t="s">
        <v>69</v>
      </c>
      <c r="D11073" s="22" t="s">
        <v>61</v>
      </c>
      <c r="E11073" s="22" t="s">
        <v>26810</v>
      </c>
      <c r="F11073" s="31">
        <v>42949.605428240742</v>
      </c>
      <c r="G11073" s="31">
        <v>42978</v>
      </c>
      <c r="H11073" s="31">
        <v>43343</v>
      </c>
      <c r="I11073" s="31">
        <v>42979</v>
      </c>
      <c r="J11073" s="22" t="s">
        <v>73</v>
      </c>
      <c r="K11073" s="32" t="s">
        <v>85</v>
      </c>
      <c r="L11073" s="32" t="s">
        <v>26811</v>
      </c>
      <c r="N11073" s="24">
        <v>1821.65</v>
      </c>
      <c r="O11073" s="24">
        <v>1488.51</v>
      </c>
      <c r="P11073" s="32" t="s">
        <v>110</v>
      </c>
      <c r="Q11073" s="43" t="s">
        <v>111</v>
      </c>
      <c r="R11073" s="43" t="s">
        <v>78</v>
      </c>
      <c r="S11073" s="47">
        <v>4</v>
      </c>
    </row>
    <row r="11074" spans="1:19" ht="12.75">
      <c r="A11074" s="22" t="s">
        <v>60</v>
      </c>
      <c r="B11074" s="22" t="s">
        <v>24467</v>
      </c>
      <c r="C11074" s="22" t="s">
        <v>69</v>
      </c>
      <c r="D11074" s="22" t="s">
        <v>61</v>
      </c>
      <c r="E11074" s="22" t="s">
        <v>26812</v>
      </c>
      <c r="F11074" s="31">
        <v>42956.713703703703</v>
      </c>
      <c r="G11074" s="31">
        <v>42957</v>
      </c>
      <c r="H11074" s="31">
        <v>43322</v>
      </c>
      <c r="I11074" s="31">
        <v>42986</v>
      </c>
      <c r="J11074" s="22" t="s">
        <v>73</v>
      </c>
      <c r="K11074" s="32" t="s">
        <v>74</v>
      </c>
      <c r="L11074" s="32" t="s">
        <v>26813</v>
      </c>
      <c r="N11074" s="24">
        <v>1312.06</v>
      </c>
      <c r="O11074" s="24">
        <v>0</v>
      </c>
      <c r="P11074" s="32" t="s">
        <v>5766</v>
      </c>
      <c r="Q11074" s="43" t="s">
        <v>5767</v>
      </c>
      <c r="R11074" s="43" t="s">
        <v>78</v>
      </c>
      <c r="S11074" s="47">
        <v>5</v>
      </c>
    </row>
    <row r="11075" spans="1:19" ht="12.75">
      <c r="A11075" s="22" t="s">
        <v>60</v>
      </c>
      <c r="B11075" s="22" t="s">
        <v>24540</v>
      </c>
      <c r="C11075" s="22" t="s">
        <v>69</v>
      </c>
      <c r="D11075" s="22" t="s">
        <v>61</v>
      </c>
      <c r="E11075" s="22" t="s">
        <v>26814</v>
      </c>
      <c r="F11075" s="31">
        <v>42975.701840277776</v>
      </c>
      <c r="G11075" s="31">
        <v>42978</v>
      </c>
      <c r="H11075" s="31">
        <v>43343</v>
      </c>
      <c r="I11075" s="31">
        <v>43005</v>
      </c>
      <c r="J11075" s="22" t="s">
        <v>73</v>
      </c>
      <c r="K11075" s="32" t="s">
        <v>74</v>
      </c>
      <c r="L11075" s="32" t="s">
        <v>26815</v>
      </c>
      <c r="N11075" s="24">
        <v>12394.084999999999</v>
      </c>
      <c r="O11075" s="24">
        <v>0</v>
      </c>
      <c r="P11075" s="32" t="s">
        <v>7658</v>
      </c>
      <c r="Q11075" s="43" t="s">
        <v>7659</v>
      </c>
      <c r="R11075" s="43" t="s">
        <v>78</v>
      </c>
      <c r="S11075" s="47">
        <v>5</v>
      </c>
    </row>
    <row r="11076" spans="1:19" ht="12.75">
      <c r="A11076" s="22" t="s">
        <v>60</v>
      </c>
      <c r="B11076" s="22" t="s">
        <v>24513</v>
      </c>
      <c r="C11076" s="22" t="s">
        <v>69</v>
      </c>
      <c r="D11076" s="22" t="s">
        <v>61</v>
      </c>
      <c r="E11076" s="22" t="s">
        <v>26816</v>
      </c>
      <c r="F11076" s="31">
        <v>42968.791296296295</v>
      </c>
      <c r="G11076" s="31">
        <v>42972</v>
      </c>
      <c r="H11076" s="31">
        <v>43342</v>
      </c>
      <c r="I11076" s="31">
        <v>42998</v>
      </c>
      <c r="J11076" s="22" t="s">
        <v>73</v>
      </c>
      <c r="K11076" s="32" t="s">
        <v>80</v>
      </c>
      <c r="L11076" s="32" t="s">
        <v>26817</v>
      </c>
      <c r="N11076" s="24">
        <v>0</v>
      </c>
      <c r="O11076" s="24">
        <v>0</v>
      </c>
      <c r="P11076" s="32" t="s">
        <v>750</v>
      </c>
      <c r="Q11076" s="43" t="s">
        <v>751</v>
      </c>
      <c r="R11076" s="43" t="s">
        <v>78</v>
      </c>
      <c r="S11076" s="47">
        <v>5</v>
      </c>
    </row>
    <row r="11077" spans="1:19" ht="12.75">
      <c r="A11077" s="22" t="s">
        <v>60</v>
      </c>
      <c r="B11077" s="22" t="s">
        <v>24500</v>
      </c>
      <c r="C11077" s="22" t="s">
        <v>69</v>
      </c>
      <c r="D11077" s="22" t="s">
        <v>61</v>
      </c>
      <c r="E11077" s="22" t="s">
        <v>26818</v>
      </c>
      <c r="F11077" s="31">
        <v>42970.679606481477</v>
      </c>
      <c r="G11077" s="31">
        <v>42997</v>
      </c>
      <c r="H11077" s="31">
        <v>43362</v>
      </c>
      <c r="I11077" s="31">
        <v>43000</v>
      </c>
      <c r="J11077" s="22" t="s">
        <v>73</v>
      </c>
      <c r="K11077" s="32" t="s">
        <v>80</v>
      </c>
      <c r="L11077" s="32" t="s">
        <v>26819</v>
      </c>
      <c r="N11077" s="24">
        <v>446.05</v>
      </c>
      <c r="O11077" s="24">
        <v>0</v>
      </c>
      <c r="P11077" s="32" t="s">
        <v>144</v>
      </c>
      <c r="Q11077" s="43" t="s">
        <v>145</v>
      </c>
      <c r="R11077" s="43" t="s">
        <v>93</v>
      </c>
      <c r="S11077" s="47">
        <v>4</v>
      </c>
    </row>
    <row r="11078" spans="1:19" ht="12.75">
      <c r="A11078" s="22" t="s">
        <v>60</v>
      </c>
      <c r="B11078" s="22" t="s">
        <v>24473</v>
      </c>
      <c r="C11078" s="22" t="s">
        <v>69</v>
      </c>
      <c r="D11078" s="22" t="s">
        <v>61</v>
      </c>
      <c r="E11078" s="22" t="s">
        <v>26820</v>
      </c>
      <c r="F11078" s="31">
        <v>42970.33688657407</v>
      </c>
      <c r="G11078" s="31">
        <v>42993</v>
      </c>
      <c r="H11078" s="31">
        <v>43358</v>
      </c>
      <c r="I11078" s="31">
        <v>43000</v>
      </c>
      <c r="J11078" s="22" t="s">
        <v>73</v>
      </c>
      <c r="K11078" s="32" t="s">
        <v>74</v>
      </c>
      <c r="L11078" s="32" t="s">
        <v>26821</v>
      </c>
      <c r="N11078" s="24">
        <v>2024.10</v>
      </c>
      <c r="O11078" s="24">
        <v>0</v>
      </c>
      <c r="P11078" s="32" t="s">
        <v>144</v>
      </c>
      <c r="Q11078" s="43" t="s">
        <v>145</v>
      </c>
      <c r="R11078" s="43" t="s">
        <v>78</v>
      </c>
      <c r="S11078" s="47">
        <v>5</v>
      </c>
    </row>
    <row r="11079" spans="1:19" ht="12.75">
      <c r="A11079" s="22" t="s">
        <v>60</v>
      </c>
      <c r="B11079" s="22" t="s">
        <v>24513</v>
      </c>
      <c r="C11079" s="22" t="s">
        <v>69</v>
      </c>
      <c r="D11079" s="22" t="s">
        <v>61</v>
      </c>
      <c r="E11079" s="22" t="s">
        <v>26822</v>
      </c>
      <c r="F11079" s="31">
        <v>42961.999293981477</v>
      </c>
      <c r="G11079" s="31">
        <v>42962</v>
      </c>
      <c r="H11079" s="31">
        <v>43342</v>
      </c>
      <c r="I11079" s="31">
        <v>42991</v>
      </c>
      <c r="J11079" s="22" t="s">
        <v>73</v>
      </c>
      <c r="K11079" s="32" t="s">
        <v>74</v>
      </c>
      <c r="L11079" s="32" t="s">
        <v>26823</v>
      </c>
      <c r="N11079" s="24">
        <v>446.90660000000003</v>
      </c>
      <c r="O11079" s="24">
        <v>0</v>
      </c>
      <c r="P11079" s="32" t="s">
        <v>617</v>
      </c>
      <c r="Q11079" s="43" t="s">
        <v>618</v>
      </c>
      <c r="R11079" s="43" t="s">
        <v>78</v>
      </c>
      <c r="S11079" s="47">
        <v>5</v>
      </c>
    </row>
    <row r="11080" spans="1:19" ht="12.75">
      <c r="A11080" s="22" t="s">
        <v>60</v>
      </c>
      <c r="B11080" s="22" t="s">
        <v>24467</v>
      </c>
      <c r="C11080" s="22" t="s">
        <v>69</v>
      </c>
      <c r="D11080" s="22" t="s">
        <v>61</v>
      </c>
      <c r="E11080" s="22" t="s">
        <v>26824</v>
      </c>
      <c r="F11080" s="31">
        <v>42961.683217592588</v>
      </c>
      <c r="G11080" s="31">
        <v>42981</v>
      </c>
      <c r="H11080" s="31">
        <v>43346</v>
      </c>
      <c r="I11080" s="31">
        <v>42991</v>
      </c>
      <c r="J11080" s="22" t="s">
        <v>73</v>
      </c>
      <c r="K11080" s="32" t="s">
        <v>85</v>
      </c>
      <c r="L11080" s="32" t="s">
        <v>26825</v>
      </c>
      <c r="N11080" s="24">
        <v>5409.4016000000001</v>
      </c>
      <c r="O11080" s="24">
        <v>8223</v>
      </c>
      <c r="P11080" s="32" t="s">
        <v>4177</v>
      </c>
      <c r="Q11080" s="43" t="s">
        <v>4178</v>
      </c>
      <c r="R11080" s="43" t="s">
        <v>78</v>
      </c>
      <c r="S11080" s="47">
        <v>5</v>
      </c>
    </row>
    <row r="11081" spans="1:19" ht="12.75">
      <c r="A11081" s="22" t="s">
        <v>60</v>
      </c>
      <c r="B11081" s="22" t="s">
        <v>24524</v>
      </c>
      <c r="C11081" s="22" t="s">
        <v>69</v>
      </c>
      <c r="D11081" s="22" t="s">
        <v>61</v>
      </c>
      <c r="E11081" s="22" t="s">
        <v>26826</v>
      </c>
      <c r="F11081" s="31">
        <v>42948.539548611108</v>
      </c>
      <c r="G11081" s="31">
        <v>42948</v>
      </c>
      <c r="H11081" s="31">
        <v>43313</v>
      </c>
      <c r="I11081" s="31">
        <v>42978</v>
      </c>
      <c r="J11081" s="22" t="s">
        <v>73</v>
      </c>
      <c r="K11081" s="32" t="s">
        <v>163</v>
      </c>
      <c r="L11081" s="32" t="s">
        <v>26827</v>
      </c>
      <c r="M11081" s="32" t="s">
        <v>25214</v>
      </c>
      <c r="N11081" s="24">
        <v>412.88</v>
      </c>
      <c r="O11081" s="24">
        <v>287.62</v>
      </c>
      <c r="P11081" s="32" t="s">
        <v>1937</v>
      </c>
      <c r="Q11081" s="43" t="s">
        <v>1938</v>
      </c>
      <c r="R11081" s="43" t="s">
        <v>78</v>
      </c>
      <c r="S11081" s="47">
        <v>6</v>
      </c>
    </row>
    <row r="11082" spans="1:19" ht="12.75">
      <c r="A11082" s="22" t="s">
        <v>60</v>
      </c>
      <c r="B11082" s="22" t="s">
        <v>24473</v>
      </c>
      <c r="C11082" s="22" t="s">
        <v>69</v>
      </c>
      <c r="D11082" s="22" t="s">
        <v>61</v>
      </c>
      <c r="E11082" s="22" t="s">
        <v>26828</v>
      </c>
      <c r="F11082" s="31">
        <v>42955.585787037038</v>
      </c>
      <c r="G11082" s="31">
        <v>42955</v>
      </c>
      <c r="H11082" s="31">
        <v>43327</v>
      </c>
      <c r="I11082" s="31">
        <v>42985</v>
      </c>
      <c r="J11082" s="22" t="s">
        <v>73</v>
      </c>
      <c r="K11082" s="32" t="s">
        <v>74</v>
      </c>
      <c r="L11082" s="32" t="s">
        <v>26829</v>
      </c>
      <c r="N11082" s="24">
        <v>0</v>
      </c>
      <c r="O11082" s="24">
        <v>0</v>
      </c>
      <c r="P11082" s="32" t="s">
        <v>144</v>
      </c>
      <c r="Q11082" s="43" t="s">
        <v>145</v>
      </c>
      <c r="R11082" s="43" t="s">
        <v>78</v>
      </c>
      <c r="S11082" s="47">
        <v>5</v>
      </c>
    </row>
    <row r="11083" spans="1:19" ht="12.75">
      <c r="A11083" s="22" t="s">
        <v>60</v>
      </c>
      <c r="B11083" s="22" t="s">
        <v>24467</v>
      </c>
      <c r="C11083" s="22" t="s">
        <v>69</v>
      </c>
      <c r="D11083" s="22" t="s">
        <v>61</v>
      </c>
      <c r="E11083" s="22" t="s">
        <v>26830</v>
      </c>
      <c r="F11083" s="31">
        <v>42968.495150462964</v>
      </c>
      <c r="G11083" s="31">
        <v>42969</v>
      </c>
      <c r="H11083" s="31">
        <v>43334</v>
      </c>
      <c r="I11083" s="31">
        <v>42998</v>
      </c>
      <c r="J11083" s="22" t="s">
        <v>73</v>
      </c>
      <c r="K11083" s="32" t="s">
        <v>85</v>
      </c>
      <c r="L11083" s="32" t="s">
        <v>26831</v>
      </c>
      <c r="N11083" s="24">
        <v>5012.1475</v>
      </c>
      <c r="O11083" s="24">
        <v>2470.7199999999998</v>
      </c>
      <c r="P11083" s="32" t="s">
        <v>2421</v>
      </c>
      <c r="Q11083" s="43" t="s">
        <v>2422</v>
      </c>
      <c r="R11083" s="43" t="s">
        <v>78</v>
      </c>
      <c r="S11083" s="47">
        <v>5</v>
      </c>
    </row>
    <row r="11084" spans="1:19" ht="12.75">
      <c r="A11084" s="22" t="s">
        <v>60</v>
      </c>
      <c r="B11084" s="22" t="s">
        <v>24543</v>
      </c>
      <c r="C11084" s="22" t="s">
        <v>69</v>
      </c>
      <c r="D11084" s="22" t="s">
        <v>61</v>
      </c>
      <c r="E11084" s="22" t="s">
        <v>26832</v>
      </c>
      <c r="F11084" s="31">
        <v>42975.480960648143</v>
      </c>
      <c r="G11084" s="31">
        <v>42975</v>
      </c>
      <c r="H11084" s="31">
        <v>43340</v>
      </c>
      <c r="I11084" s="31">
        <v>43005</v>
      </c>
      <c r="J11084" s="22" t="s">
        <v>73</v>
      </c>
      <c r="K11084" s="32" t="s">
        <v>74</v>
      </c>
      <c r="L11084" s="32" t="s">
        <v>26833</v>
      </c>
      <c r="N11084" s="24">
        <v>476.07</v>
      </c>
      <c r="O11084" s="24">
        <v>0</v>
      </c>
      <c r="P11084" s="32" t="s">
        <v>3152</v>
      </c>
      <c r="Q11084" s="43" t="s">
        <v>3153</v>
      </c>
      <c r="R11084" s="43" t="s">
        <v>78</v>
      </c>
      <c r="S11084" s="47">
        <v>5</v>
      </c>
    </row>
    <row r="11085" spans="1:19" ht="12.75">
      <c r="A11085" s="22" t="s">
        <v>60</v>
      </c>
      <c r="B11085" s="22" t="s">
        <v>24467</v>
      </c>
      <c r="C11085" s="22" t="s">
        <v>69</v>
      </c>
      <c r="D11085" s="22" t="s">
        <v>61</v>
      </c>
      <c r="E11085" s="22" t="s">
        <v>26834</v>
      </c>
      <c r="F11085" s="31">
        <v>42970.819537037038</v>
      </c>
      <c r="G11085" s="31">
        <v>42971</v>
      </c>
      <c r="H11085" s="31">
        <v>43336</v>
      </c>
      <c r="I11085" s="31">
        <v>43000</v>
      </c>
      <c r="J11085" s="22" t="s">
        <v>73</v>
      </c>
      <c r="K11085" s="32" t="s">
        <v>85</v>
      </c>
      <c r="L11085" s="32" t="s">
        <v>26835</v>
      </c>
      <c r="N11085" s="24">
        <v>1843.5033000000001</v>
      </c>
      <c r="O11085" s="24">
        <v>2181.91</v>
      </c>
      <c r="P11085" s="32" t="s">
        <v>4606</v>
      </c>
      <c r="Q11085" s="43" t="s">
        <v>4607</v>
      </c>
      <c r="R11085" s="43" t="s">
        <v>78</v>
      </c>
      <c r="S11085" s="47">
        <v>6</v>
      </c>
    </row>
    <row r="11086" spans="1:19" ht="12.75">
      <c r="A11086" s="22" t="s">
        <v>60</v>
      </c>
      <c r="B11086" s="22" t="s">
        <v>24467</v>
      </c>
      <c r="C11086" s="22" t="s">
        <v>69</v>
      </c>
      <c r="D11086" s="22" t="s">
        <v>61</v>
      </c>
      <c r="E11086" s="22" t="s">
        <v>26836</v>
      </c>
      <c r="F11086" s="31">
        <v>42962.670740740738</v>
      </c>
      <c r="G11086" s="31">
        <v>42962</v>
      </c>
      <c r="H11086" s="31">
        <v>43327</v>
      </c>
      <c r="I11086" s="31">
        <v>42992</v>
      </c>
      <c r="J11086" s="22" t="s">
        <v>73</v>
      </c>
      <c r="K11086" s="32" t="s">
        <v>74</v>
      </c>
      <c r="L11086" s="32" t="s">
        <v>26837</v>
      </c>
      <c r="N11086" s="24">
        <v>0</v>
      </c>
      <c r="O11086" s="24">
        <v>0</v>
      </c>
      <c r="P11086" s="32" t="s">
        <v>6996</v>
      </c>
      <c r="Q11086" s="43" t="s">
        <v>6997</v>
      </c>
      <c r="R11086" s="43" t="s">
        <v>78</v>
      </c>
      <c r="S11086" s="47">
        <v>5</v>
      </c>
    </row>
    <row r="11087" spans="1:19" ht="12.75">
      <c r="A11087" s="22" t="s">
        <v>60</v>
      </c>
      <c r="B11087" s="22" t="s">
        <v>24478</v>
      </c>
      <c r="C11087" s="22" t="s">
        <v>69</v>
      </c>
      <c r="D11087" s="22" t="s">
        <v>61</v>
      </c>
      <c r="E11087" s="22" t="s">
        <v>26838</v>
      </c>
      <c r="F11087" s="31">
        <v>42955.747604166667</v>
      </c>
      <c r="G11087" s="31">
        <v>42978</v>
      </c>
      <c r="H11087" s="31">
        <v>43343</v>
      </c>
      <c r="I11087" s="31">
        <v>42985</v>
      </c>
      <c r="J11087" s="22" t="s">
        <v>73</v>
      </c>
      <c r="K11087" s="32" t="s">
        <v>74</v>
      </c>
      <c r="L11087" s="32" t="s">
        <v>26839</v>
      </c>
      <c r="N11087" s="24">
        <v>401.24329999999998</v>
      </c>
      <c r="O11087" s="24">
        <v>0</v>
      </c>
      <c r="P11087" s="32" t="s">
        <v>217</v>
      </c>
      <c r="Q11087" s="43" t="s">
        <v>218</v>
      </c>
      <c r="R11087" s="43" t="s">
        <v>78</v>
      </c>
      <c r="S11087" s="47">
        <v>5</v>
      </c>
    </row>
    <row r="11088" spans="1:19" ht="12.75">
      <c r="A11088" s="22" t="s">
        <v>60</v>
      </c>
      <c r="B11088" s="22" t="s">
        <v>24473</v>
      </c>
      <c r="C11088" s="22" t="s">
        <v>69</v>
      </c>
      <c r="D11088" s="22" t="s">
        <v>61</v>
      </c>
      <c r="E11088" s="22" t="s">
        <v>26840</v>
      </c>
      <c r="F11088" s="31">
        <v>42955.633946759255</v>
      </c>
      <c r="G11088" s="31">
        <v>42972</v>
      </c>
      <c r="H11088" s="31">
        <v>43343</v>
      </c>
      <c r="I11088" s="31">
        <v>42985</v>
      </c>
      <c r="J11088" s="22" t="s">
        <v>73</v>
      </c>
      <c r="K11088" s="32" t="s">
        <v>74</v>
      </c>
      <c r="L11088" s="32" t="s">
        <v>26841</v>
      </c>
      <c r="N11088" s="24">
        <v>6095.6450000000004</v>
      </c>
      <c r="O11088" s="24">
        <v>0</v>
      </c>
      <c r="P11088" s="32" t="s">
        <v>849</v>
      </c>
      <c r="Q11088" s="43" t="s">
        <v>850</v>
      </c>
      <c r="R11088" s="43" t="s">
        <v>78</v>
      </c>
      <c r="S11088" s="47">
        <v>5</v>
      </c>
    </row>
    <row r="11089" spans="1:19" ht="12.75">
      <c r="A11089" s="22" t="s">
        <v>60</v>
      </c>
      <c r="B11089" s="22" t="s">
        <v>24481</v>
      </c>
      <c r="C11089" s="22" t="s">
        <v>69</v>
      </c>
      <c r="D11089" s="22" t="s">
        <v>61</v>
      </c>
      <c r="E11089" s="22" t="s">
        <v>26842</v>
      </c>
      <c r="F11089" s="31">
        <v>42957.360000000001</v>
      </c>
      <c r="G11089" s="31">
        <v>42950</v>
      </c>
      <c r="H11089" s="31">
        <v>43315</v>
      </c>
      <c r="I11089" s="31">
        <v>42987.359722222223</v>
      </c>
      <c r="J11089" s="22" t="s">
        <v>209</v>
      </c>
      <c r="K11089" s="32" t="s">
        <v>163</v>
      </c>
      <c r="L11089" s="32" t="s">
        <v>26843</v>
      </c>
      <c r="M11089" s="32" t="s">
        <v>26844</v>
      </c>
      <c r="N11089" s="24">
        <v>-421</v>
      </c>
      <c r="O11089" s="24">
        <v>-421</v>
      </c>
      <c r="P11089" s="32" t="s">
        <v>431</v>
      </c>
      <c r="Q11089" s="43" t="s">
        <v>432</v>
      </c>
      <c r="R11089" s="43" t="s">
        <v>78</v>
      </c>
      <c r="S11089" s="47">
        <v>1</v>
      </c>
    </row>
    <row r="11090" spans="1:19" ht="12.75">
      <c r="A11090" s="22" t="s">
        <v>60</v>
      </c>
      <c r="B11090" s="22" t="s">
        <v>24467</v>
      </c>
      <c r="C11090" s="22" t="s">
        <v>69</v>
      </c>
      <c r="D11090" s="22" t="s">
        <v>61</v>
      </c>
      <c r="E11090" s="22" t="s">
        <v>26845</v>
      </c>
      <c r="F11090" s="31">
        <v>42951.492696759255</v>
      </c>
      <c r="G11090" s="31">
        <v>42983</v>
      </c>
      <c r="H11090" s="31">
        <v>43348</v>
      </c>
      <c r="I11090" s="31">
        <v>42981</v>
      </c>
      <c r="J11090" s="22" t="s">
        <v>73</v>
      </c>
      <c r="K11090" s="32" t="s">
        <v>85</v>
      </c>
      <c r="L11090" s="32" t="s">
        <v>26846</v>
      </c>
      <c r="N11090" s="24">
        <v>1355.30</v>
      </c>
      <c r="O11090" s="24">
        <v>1219.9000000000001</v>
      </c>
      <c r="P11090" s="32" t="s">
        <v>796</v>
      </c>
      <c r="Q11090" s="43" t="s">
        <v>797</v>
      </c>
      <c r="R11090" s="43" t="s">
        <v>78</v>
      </c>
      <c r="S11090" s="47">
        <v>5</v>
      </c>
    </row>
    <row r="11091" spans="1:19" ht="12.75">
      <c r="A11091" s="22" t="s">
        <v>60</v>
      </c>
      <c r="B11091" s="22" t="s">
        <v>24481</v>
      </c>
      <c r="C11091" s="22" t="s">
        <v>69</v>
      </c>
      <c r="D11091" s="22" t="s">
        <v>61</v>
      </c>
      <c r="E11091" s="22" t="s">
        <v>26847</v>
      </c>
      <c r="F11091" s="31">
        <v>42968.447245370371</v>
      </c>
      <c r="G11091" s="31">
        <v>42981</v>
      </c>
      <c r="H11091" s="31">
        <v>43346</v>
      </c>
      <c r="I11091" s="31">
        <v>42998.439143518517</v>
      </c>
      <c r="J11091" s="22" t="s">
        <v>73</v>
      </c>
      <c r="K11091" s="32" t="s">
        <v>80</v>
      </c>
      <c r="L11091" s="32" t="s">
        <v>26848</v>
      </c>
      <c r="N11091" s="24">
        <v>6842.32</v>
      </c>
      <c r="O11091" s="24">
        <v>0</v>
      </c>
      <c r="P11091" s="32" t="s">
        <v>1399</v>
      </c>
      <c r="Q11091" s="43" t="s">
        <v>1400</v>
      </c>
      <c r="R11091" s="43" t="s">
        <v>93</v>
      </c>
      <c r="S11091" s="47">
        <v>5</v>
      </c>
    </row>
    <row r="11092" spans="1:19" ht="12.75">
      <c r="A11092" s="22" t="s">
        <v>60</v>
      </c>
      <c r="B11092" s="22" t="s">
        <v>24796</v>
      </c>
      <c r="C11092" s="22" t="s">
        <v>69</v>
      </c>
      <c r="D11092" s="22" t="s">
        <v>61</v>
      </c>
      <c r="E11092" s="22" t="s">
        <v>26849</v>
      </c>
      <c r="F11092" s="31">
        <v>42976.525682870371</v>
      </c>
      <c r="G11092" s="31">
        <v>42978</v>
      </c>
      <c r="H11092" s="31">
        <v>43343</v>
      </c>
      <c r="I11092" s="31">
        <v>43006</v>
      </c>
      <c r="J11092" s="22" t="s">
        <v>73</v>
      </c>
      <c r="K11092" s="32" t="s">
        <v>80</v>
      </c>
      <c r="L11092" s="32" t="s">
        <v>26850</v>
      </c>
      <c r="N11092" s="24">
        <v>1303.8933</v>
      </c>
      <c r="O11092" s="24">
        <v>2053.98</v>
      </c>
      <c r="P11092" s="32" t="s">
        <v>1557</v>
      </c>
      <c r="Q11092" s="43" t="s">
        <v>1558</v>
      </c>
      <c r="R11092" s="43" t="s">
        <v>78</v>
      </c>
      <c r="S11092" s="47">
        <v>4</v>
      </c>
    </row>
    <row r="11093" spans="1:19" ht="12.75">
      <c r="A11093" s="22" t="s">
        <v>60</v>
      </c>
      <c r="B11093" s="22" t="s">
        <v>24467</v>
      </c>
      <c r="C11093" s="22" t="s">
        <v>69</v>
      </c>
      <c r="D11093" s="22" t="s">
        <v>61</v>
      </c>
      <c r="E11093" s="22" t="s">
        <v>26851</v>
      </c>
      <c r="F11093" s="31">
        <v>42975.73741898148</v>
      </c>
      <c r="G11093" s="31">
        <v>43009</v>
      </c>
      <c r="H11093" s="31">
        <v>43374</v>
      </c>
      <c r="I11093" s="31">
        <v>43005</v>
      </c>
      <c r="J11093" s="22" t="s">
        <v>73</v>
      </c>
      <c r="K11093" s="32" t="s">
        <v>74</v>
      </c>
      <c r="L11093" s="32" t="s">
        <v>26852</v>
      </c>
      <c r="N11093" s="24">
        <v>2883.99</v>
      </c>
      <c r="O11093" s="24">
        <v>0</v>
      </c>
      <c r="P11093" s="32" t="s">
        <v>750</v>
      </c>
      <c r="Q11093" s="43" t="s">
        <v>751</v>
      </c>
      <c r="R11093" s="43" t="s">
        <v>78</v>
      </c>
      <c r="S11093" s="47">
        <v>5</v>
      </c>
    </row>
    <row r="11094" spans="1:19" ht="12.75">
      <c r="A11094" s="22" t="s">
        <v>60</v>
      </c>
      <c r="B11094" s="22" t="s">
        <v>24487</v>
      </c>
      <c r="C11094" s="22" t="s">
        <v>69</v>
      </c>
      <c r="D11094" s="22" t="s">
        <v>61</v>
      </c>
      <c r="E11094" s="22" t="s">
        <v>26853</v>
      </c>
      <c r="F11094" s="31">
        <v>42954.552615740737</v>
      </c>
      <c r="G11094" s="31">
        <v>42954</v>
      </c>
      <c r="H11094" s="31">
        <v>43319</v>
      </c>
      <c r="I11094" s="31">
        <v>42984</v>
      </c>
      <c r="J11094" s="22" t="s">
        <v>73</v>
      </c>
      <c r="K11094" s="32" t="s">
        <v>74</v>
      </c>
      <c r="L11094" s="32" t="s">
        <v>26854</v>
      </c>
      <c r="N11094" s="24">
        <v>0</v>
      </c>
      <c r="O11094" s="24">
        <v>0</v>
      </c>
      <c r="P11094" s="32" t="s">
        <v>2809</v>
      </c>
      <c r="Q11094" s="43" t="s">
        <v>2810</v>
      </c>
      <c r="R11094" s="43" t="s">
        <v>78</v>
      </c>
      <c r="S11094" s="47">
        <v>5</v>
      </c>
    </row>
    <row r="11095" spans="1:19" ht="12.75">
      <c r="A11095" s="22" t="s">
        <v>60</v>
      </c>
      <c r="B11095" s="22" t="s">
        <v>24481</v>
      </c>
      <c r="C11095" s="22" t="s">
        <v>69</v>
      </c>
      <c r="D11095" s="22" t="s">
        <v>61</v>
      </c>
      <c r="E11095" s="22" t="s">
        <v>26855</v>
      </c>
      <c r="F11095" s="31">
        <v>42977.676631944443</v>
      </c>
      <c r="G11095" s="31">
        <v>42984</v>
      </c>
      <c r="H11095" s="31">
        <v>43349</v>
      </c>
      <c r="I11095" s="31">
        <v>43007.674456018518</v>
      </c>
      <c r="J11095" s="22" t="s">
        <v>73</v>
      </c>
      <c r="K11095" s="32" t="s">
        <v>74</v>
      </c>
      <c r="L11095" s="32" t="s">
        <v>26856</v>
      </c>
      <c r="N11095" s="24">
        <v>0</v>
      </c>
      <c r="O11095" s="24">
        <v>0</v>
      </c>
      <c r="P11095" s="32" t="s">
        <v>14773</v>
      </c>
      <c r="Q11095" s="43" t="s">
        <v>14774</v>
      </c>
      <c r="R11095" s="43" t="s">
        <v>93</v>
      </c>
      <c r="S11095" s="47">
        <v>4</v>
      </c>
    </row>
    <row r="11096" spans="1:19" ht="12.75">
      <c r="A11096" s="22" t="s">
        <v>60</v>
      </c>
      <c r="B11096" s="22" t="s">
        <v>24663</v>
      </c>
      <c r="C11096" s="22" t="s">
        <v>69</v>
      </c>
      <c r="D11096" s="22" t="s">
        <v>61</v>
      </c>
      <c r="E11096" s="22" t="s">
        <v>26857</v>
      </c>
      <c r="F11096" s="31">
        <v>42958.584062499998</v>
      </c>
      <c r="G11096" s="31">
        <v>42969</v>
      </c>
      <c r="H11096" s="31">
        <v>43327</v>
      </c>
      <c r="I11096" s="31">
        <v>42988</v>
      </c>
      <c r="J11096" s="22" t="s">
        <v>73</v>
      </c>
      <c r="K11096" s="32" t="s">
        <v>74</v>
      </c>
      <c r="L11096" s="32" t="s">
        <v>26858</v>
      </c>
      <c r="N11096" s="24">
        <v>996.98659999999995</v>
      </c>
      <c r="O11096" s="24">
        <v>0</v>
      </c>
      <c r="P11096" s="32" t="s">
        <v>26859</v>
      </c>
      <c r="Q11096" s="43" t="s">
        <v>26860</v>
      </c>
      <c r="R11096" s="43" t="s">
        <v>78</v>
      </c>
      <c r="S11096" s="47">
        <v>6</v>
      </c>
    </row>
    <row r="11097" spans="1:19" ht="12.75">
      <c r="A11097" s="22" t="s">
        <v>60</v>
      </c>
      <c r="B11097" s="22" t="s">
        <v>24487</v>
      </c>
      <c r="C11097" s="22" t="s">
        <v>69</v>
      </c>
      <c r="D11097" s="22" t="s">
        <v>61</v>
      </c>
      <c r="E11097" s="22" t="s">
        <v>26861</v>
      </c>
      <c r="F11097" s="31">
        <v>42978.661203703705</v>
      </c>
      <c r="G11097" s="31">
        <v>42753</v>
      </c>
      <c r="H11097" s="31">
        <v>43118</v>
      </c>
      <c r="I11097" s="31">
        <v>43008</v>
      </c>
      <c r="J11097" s="22" t="s">
        <v>108</v>
      </c>
      <c r="K11097" s="32" t="s">
        <v>196</v>
      </c>
      <c r="L11097" s="32" t="s">
        <v>26862</v>
      </c>
      <c r="N11097" s="24">
        <v>0</v>
      </c>
      <c r="O11097" s="24">
        <v>0</v>
      </c>
      <c r="P11097" s="32" t="s">
        <v>1175</v>
      </c>
      <c r="Q11097" s="43" t="s">
        <v>1176</v>
      </c>
      <c r="R11097" s="43" t="s">
        <v>93</v>
      </c>
      <c r="S11097" s="47">
        <v>1</v>
      </c>
    </row>
    <row r="11098" spans="1:19" ht="12.75">
      <c r="A11098" s="22" t="s">
        <v>60</v>
      </c>
      <c r="B11098" s="22" t="s">
        <v>24467</v>
      </c>
      <c r="C11098" s="22" t="s">
        <v>69</v>
      </c>
      <c r="D11098" s="22" t="s">
        <v>61</v>
      </c>
      <c r="E11098" s="22" t="s">
        <v>26863</v>
      </c>
      <c r="F11098" s="31">
        <v>42971.492731481478</v>
      </c>
      <c r="G11098" s="31">
        <v>42682</v>
      </c>
      <c r="H11098" s="31">
        <v>43008</v>
      </c>
      <c r="I11098" s="31">
        <v>43001</v>
      </c>
      <c r="J11098" s="22" t="s">
        <v>108</v>
      </c>
      <c r="K11098" s="32" t="s">
        <v>163</v>
      </c>
      <c r="L11098" s="32" t="s">
        <v>26864</v>
      </c>
      <c r="M11098" s="32" t="s">
        <v>26865</v>
      </c>
      <c r="N11098" s="24">
        <v>-0.01</v>
      </c>
      <c r="O11098" s="24">
        <v>-0.01</v>
      </c>
      <c r="P11098" s="32" t="s">
        <v>3897</v>
      </c>
      <c r="Q11098" s="43" t="s">
        <v>3898</v>
      </c>
      <c r="R11098" s="43" t="s">
        <v>93</v>
      </c>
      <c r="S11098" s="47">
        <v>1</v>
      </c>
    </row>
    <row r="11099" spans="1:19" ht="12.75">
      <c r="A11099" s="22" t="s">
        <v>60</v>
      </c>
      <c r="B11099" s="22" t="s">
        <v>24481</v>
      </c>
      <c r="C11099" s="22" t="s">
        <v>69</v>
      </c>
      <c r="D11099" s="22" t="s">
        <v>61</v>
      </c>
      <c r="E11099" s="22" t="s">
        <v>26866</v>
      </c>
      <c r="F11099" s="31">
        <v>42975.694062499999</v>
      </c>
      <c r="G11099" s="31">
        <v>42975</v>
      </c>
      <c r="H11099" s="31">
        <v>43340</v>
      </c>
      <c r="I11099" s="31">
        <v>43005.685601851852</v>
      </c>
      <c r="J11099" s="22" t="s">
        <v>73</v>
      </c>
      <c r="K11099" s="32" t="s">
        <v>74</v>
      </c>
      <c r="L11099" s="32" t="s">
        <v>26867</v>
      </c>
      <c r="N11099" s="24">
        <v>0</v>
      </c>
      <c r="O11099" s="24">
        <v>0</v>
      </c>
      <c r="P11099" s="32" t="s">
        <v>227</v>
      </c>
      <c r="Q11099" s="43" t="s">
        <v>228</v>
      </c>
      <c r="R11099" s="43" t="s">
        <v>78</v>
      </c>
      <c r="S11099" s="47">
        <v>5</v>
      </c>
    </row>
    <row r="11100" spans="1:19" ht="12.75">
      <c r="A11100" s="22" t="s">
        <v>60</v>
      </c>
      <c r="B11100" s="22" t="s">
        <v>24543</v>
      </c>
      <c r="C11100" s="22" t="s">
        <v>69</v>
      </c>
      <c r="D11100" s="22" t="s">
        <v>61</v>
      </c>
      <c r="E11100" s="22" t="s">
        <v>26868</v>
      </c>
      <c r="F11100" s="31">
        <v>42978.594884259255</v>
      </c>
      <c r="G11100" s="31">
        <v>43008</v>
      </c>
      <c r="H11100" s="31">
        <v>43373</v>
      </c>
      <c r="I11100" s="31">
        <v>43008</v>
      </c>
      <c r="J11100" s="22" t="s">
        <v>73</v>
      </c>
      <c r="K11100" s="32" t="s">
        <v>85</v>
      </c>
      <c r="L11100" s="32" t="s">
        <v>26869</v>
      </c>
      <c r="N11100" s="24">
        <v>608.9575</v>
      </c>
      <c r="O11100" s="24">
        <v>408.48</v>
      </c>
      <c r="P11100" s="32" t="s">
        <v>223</v>
      </c>
      <c r="Q11100" s="43" t="s">
        <v>224</v>
      </c>
      <c r="R11100" s="43" t="s">
        <v>78</v>
      </c>
      <c r="S11100" s="47">
        <v>4</v>
      </c>
    </row>
    <row r="11101" spans="1:19" ht="12.75">
      <c r="A11101" s="22" t="s">
        <v>60</v>
      </c>
      <c r="B11101" s="22" t="s">
        <v>24481</v>
      </c>
      <c r="C11101" s="22" t="s">
        <v>69</v>
      </c>
      <c r="D11101" s="22" t="s">
        <v>61</v>
      </c>
      <c r="E11101" s="22" t="s">
        <v>26870</v>
      </c>
      <c r="F11101" s="31">
        <v>42970.50881944444</v>
      </c>
      <c r="G11101" s="31">
        <v>42970</v>
      </c>
      <c r="H11101" s="31">
        <v>43335</v>
      </c>
      <c r="I11101" s="31">
        <v>43000.505428240736</v>
      </c>
      <c r="J11101" s="22" t="s">
        <v>73</v>
      </c>
      <c r="K11101" s="32" t="s">
        <v>74</v>
      </c>
      <c r="L11101" s="32" t="s">
        <v>26871</v>
      </c>
      <c r="N11101" s="24">
        <v>0</v>
      </c>
      <c r="O11101" s="24">
        <v>0</v>
      </c>
      <c r="P11101" s="32" t="s">
        <v>2079</v>
      </c>
      <c r="Q11101" s="43" t="s">
        <v>2080</v>
      </c>
      <c r="R11101" s="43" t="s">
        <v>78</v>
      </c>
      <c r="S11101" s="47">
        <v>5</v>
      </c>
    </row>
    <row r="11102" spans="1:19" ht="12.75">
      <c r="A11102" s="22" t="s">
        <v>60</v>
      </c>
      <c r="B11102" s="22" t="s">
        <v>24487</v>
      </c>
      <c r="C11102" s="22" t="s">
        <v>69</v>
      </c>
      <c r="D11102" s="22" t="s">
        <v>61</v>
      </c>
      <c r="E11102" s="22" t="s">
        <v>26872</v>
      </c>
      <c r="F11102" s="31">
        <v>42962.565995370365</v>
      </c>
      <c r="G11102" s="31">
        <v>42962</v>
      </c>
      <c r="H11102" s="31">
        <v>43327</v>
      </c>
      <c r="I11102" s="31">
        <v>42992</v>
      </c>
      <c r="J11102" s="22" t="s">
        <v>73</v>
      </c>
      <c r="K11102" s="32" t="s">
        <v>80</v>
      </c>
      <c r="L11102" s="32" t="s">
        <v>26873</v>
      </c>
      <c r="N11102" s="24">
        <v>784.76</v>
      </c>
      <c r="O11102" s="24">
        <v>0</v>
      </c>
      <c r="P11102" s="32" t="s">
        <v>10717</v>
      </c>
      <c r="Q11102" s="43" t="s">
        <v>10718</v>
      </c>
      <c r="R11102" s="43" t="s">
        <v>78</v>
      </c>
      <c r="S11102" s="47">
        <v>6</v>
      </c>
    </row>
    <row r="11103" spans="1:19" ht="12.75">
      <c r="A11103" s="22" t="s">
        <v>60</v>
      </c>
      <c r="B11103" s="22" t="s">
        <v>24598</v>
      </c>
      <c r="C11103" s="22" t="s">
        <v>69</v>
      </c>
      <c r="D11103" s="22" t="s">
        <v>61</v>
      </c>
      <c r="E11103" s="22" t="s">
        <v>26874</v>
      </c>
      <c r="F11103" s="31">
        <v>42977.778101851851</v>
      </c>
      <c r="G11103" s="31">
        <v>42979</v>
      </c>
      <c r="H11103" s="31">
        <v>43343</v>
      </c>
      <c r="I11103" s="31">
        <v>43007</v>
      </c>
      <c r="J11103" s="22" t="s">
        <v>73</v>
      </c>
      <c r="K11103" s="32" t="s">
        <v>74</v>
      </c>
      <c r="L11103" s="32" t="s">
        <v>26875</v>
      </c>
      <c r="N11103" s="24">
        <v>0</v>
      </c>
      <c r="O11103" s="24">
        <v>0</v>
      </c>
      <c r="P11103" s="32" t="s">
        <v>25367</v>
      </c>
      <c r="Q11103" s="43" t="s">
        <v>25368</v>
      </c>
      <c r="R11103" s="43" t="s">
        <v>78</v>
      </c>
      <c r="S11103" s="47">
        <v>6</v>
      </c>
    </row>
    <row r="11104" spans="1:19" ht="12.75">
      <c r="A11104" s="22" t="s">
        <v>60</v>
      </c>
      <c r="B11104" s="22" t="s">
        <v>24473</v>
      </c>
      <c r="C11104" s="22" t="s">
        <v>69</v>
      </c>
      <c r="D11104" s="22" t="s">
        <v>61</v>
      </c>
      <c r="E11104" s="22" t="s">
        <v>26876</v>
      </c>
      <c r="F11104" s="31">
        <v>42956.513368055552</v>
      </c>
      <c r="G11104" s="31">
        <v>42956</v>
      </c>
      <c r="H11104" s="31">
        <v>43321</v>
      </c>
      <c r="I11104" s="31">
        <v>42986</v>
      </c>
      <c r="J11104" s="22" t="s">
        <v>73</v>
      </c>
      <c r="K11104" s="32" t="s">
        <v>85</v>
      </c>
      <c r="L11104" s="32" t="s">
        <v>26877</v>
      </c>
      <c r="N11104" s="24">
        <v>1857.46</v>
      </c>
      <c r="O11104" s="24">
        <v>1984.50</v>
      </c>
      <c r="P11104" s="32" t="s">
        <v>543</v>
      </c>
      <c r="Q11104" s="43" t="s">
        <v>544</v>
      </c>
      <c r="R11104" s="43" t="s">
        <v>78</v>
      </c>
      <c r="S11104" s="47">
        <v>5</v>
      </c>
    </row>
    <row r="11105" spans="1:19" ht="12.75">
      <c r="A11105" s="22" t="s">
        <v>60</v>
      </c>
      <c r="B11105" s="22" t="s">
        <v>24478</v>
      </c>
      <c r="C11105" s="22" t="s">
        <v>69</v>
      </c>
      <c r="D11105" s="22" t="s">
        <v>61</v>
      </c>
      <c r="E11105" s="22" t="s">
        <v>26878</v>
      </c>
      <c r="F11105" s="31">
        <v>42955.389062499999</v>
      </c>
      <c r="G11105" s="31">
        <v>42978</v>
      </c>
      <c r="H11105" s="31">
        <v>43343</v>
      </c>
      <c r="I11105" s="31">
        <v>42985</v>
      </c>
      <c r="J11105" s="22" t="s">
        <v>73</v>
      </c>
      <c r="K11105" s="32" t="s">
        <v>85</v>
      </c>
      <c r="L11105" s="32" t="s">
        <v>26879</v>
      </c>
      <c r="N11105" s="24">
        <v>1529.5060000000001</v>
      </c>
      <c r="O11105" s="24">
        <v>1975.68</v>
      </c>
      <c r="P11105" s="32" t="s">
        <v>746</v>
      </c>
      <c r="Q11105" s="43" t="s">
        <v>747</v>
      </c>
      <c r="R11105" s="43" t="s">
        <v>78</v>
      </c>
      <c r="S11105" s="47">
        <v>5</v>
      </c>
    </row>
    <row r="11106" spans="1:19" ht="12.75">
      <c r="A11106" s="22" t="s">
        <v>60</v>
      </c>
      <c r="B11106" s="22" t="s">
        <v>24473</v>
      </c>
      <c r="C11106" s="22" t="s">
        <v>69</v>
      </c>
      <c r="D11106" s="22" t="s">
        <v>61</v>
      </c>
      <c r="E11106" s="22" t="s">
        <v>26880</v>
      </c>
      <c r="F11106" s="31">
        <v>42977.637685185182</v>
      </c>
      <c r="G11106" s="31">
        <v>42993</v>
      </c>
      <c r="H11106" s="31">
        <v>43358</v>
      </c>
      <c r="I11106" s="31">
        <v>43007</v>
      </c>
      <c r="J11106" s="22" t="s">
        <v>108</v>
      </c>
      <c r="K11106" s="32" t="s">
        <v>163</v>
      </c>
      <c r="L11106" s="32" t="s">
        <v>26881</v>
      </c>
      <c r="M11106" s="32" t="s">
        <v>24913</v>
      </c>
      <c r="N11106" s="24">
        <v>0</v>
      </c>
      <c r="O11106" s="24">
        <v>0</v>
      </c>
      <c r="P11106" s="32" t="s">
        <v>101</v>
      </c>
      <c r="Q11106" s="43" t="s">
        <v>102</v>
      </c>
      <c r="R11106" s="43" t="s">
        <v>78</v>
      </c>
      <c r="S11106" s="47">
        <v>1</v>
      </c>
    </row>
    <row r="11107" spans="1:19" ht="12.75">
      <c r="A11107" s="22" t="s">
        <v>60</v>
      </c>
      <c r="B11107" s="22" t="s">
        <v>24473</v>
      </c>
      <c r="C11107" s="22" t="s">
        <v>69</v>
      </c>
      <c r="D11107" s="22" t="s">
        <v>61</v>
      </c>
      <c r="E11107" s="22" t="s">
        <v>26882</v>
      </c>
      <c r="F11107" s="31">
        <v>42968.659155092588</v>
      </c>
      <c r="G11107" s="31">
        <v>42984</v>
      </c>
      <c r="H11107" s="31">
        <v>43344</v>
      </c>
      <c r="I11107" s="31">
        <v>42998</v>
      </c>
      <c r="J11107" s="22" t="s">
        <v>73</v>
      </c>
      <c r="K11107" s="32" t="s">
        <v>85</v>
      </c>
      <c r="L11107" s="32" t="s">
        <v>26883</v>
      </c>
      <c r="N11107" s="24">
        <v>707.95</v>
      </c>
      <c r="O11107" s="24">
        <v>707.95</v>
      </c>
      <c r="P11107" s="32" t="s">
        <v>1937</v>
      </c>
      <c r="Q11107" s="43" t="s">
        <v>1938</v>
      </c>
      <c r="R11107" s="43" t="s">
        <v>78</v>
      </c>
      <c r="S11107" s="47">
        <v>5</v>
      </c>
    </row>
    <row r="11108" spans="1:19" ht="12.75">
      <c r="A11108" s="22" t="s">
        <v>60</v>
      </c>
      <c r="B11108" s="22" t="s">
        <v>24607</v>
      </c>
      <c r="C11108" s="22" t="s">
        <v>69</v>
      </c>
      <c r="D11108" s="22" t="s">
        <v>61</v>
      </c>
      <c r="E11108" s="22" t="s">
        <v>26884</v>
      </c>
      <c r="F11108" s="31">
        <v>42955.51059027778</v>
      </c>
      <c r="G11108" s="31">
        <v>42962</v>
      </c>
      <c r="H11108" s="31">
        <v>43327</v>
      </c>
      <c r="I11108" s="31">
        <v>42985</v>
      </c>
      <c r="J11108" s="22" t="s">
        <v>73</v>
      </c>
      <c r="K11108" s="32" t="s">
        <v>163</v>
      </c>
      <c r="L11108" s="32" t="s">
        <v>26885</v>
      </c>
      <c r="M11108" s="32" t="s">
        <v>26886</v>
      </c>
      <c r="N11108" s="24">
        <v>712.77710000000002</v>
      </c>
      <c r="O11108" s="24">
        <v>541.2875</v>
      </c>
      <c r="P11108" s="32" t="s">
        <v>8441</v>
      </c>
      <c r="Q11108" s="43" t="s">
        <v>8442</v>
      </c>
      <c r="R11108" s="43" t="s">
        <v>78</v>
      </c>
      <c r="S11108" s="47">
        <v>5</v>
      </c>
    </row>
    <row r="11109" spans="1:19" ht="12.75">
      <c r="A11109" s="22" t="s">
        <v>60</v>
      </c>
      <c r="B11109" s="22" t="s">
        <v>24500</v>
      </c>
      <c r="C11109" s="22" t="s">
        <v>69</v>
      </c>
      <c r="D11109" s="22" t="s">
        <v>61</v>
      </c>
      <c r="E11109" s="22" t="s">
        <v>26887</v>
      </c>
      <c r="F11109" s="31">
        <v>42956.59820601852</v>
      </c>
      <c r="G11109" s="31">
        <v>42978</v>
      </c>
      <c r="H11109" s="31">
        <v>43343</v>
      </c>
      <c r="I11109" s="31">
        <v>42986</v>
      </c>
      <c r="J11109" s="22" t="s">
        <v>73</v>
      </c>
      <c r="K11109" s="32" t="s">
        <v>85</v>
      </c>
      <c r="L11109" s="32" t="s">
        <v>26888</v>
      </c>
      <c r="N11109" s="24">
        <v>5322.4332999999997</v>
      </c>
      <c r="O11109" s="24">
        <v>3531.62</v>
      </c>
      <c r="P11109" s="32" t="s">
        <v>288</v>
      </c>
      <c r="Q11109" s="43" t="s">
        <v>289</v>
      </c>
      <c r="R11109" s="43" t="s">
        <v>78</v>
      </c>
      <c r="S11109" s="47">
        <v>3</v>
      </c>
    </row>
    <row r="11110" spans="1:19" ht="12.75">
      <c r="A11110" s="22" t="s">
        <v>60</v>
      </c>
      <c r="B11110" s="22" t="s">
        <v>24500</v>
      </c>
      <c r="C11110" s="22" t="s">
        <v>69</v>
      </c>
      <c r="D11110" s="22" t="s">
        <v>61</v>
      </c>
      <c r="E11110" s="22" t="s">
        <v>26889</v>
      </c>
      <c r="F11110" s="31">
        <v>42969.648321759254</v>
      </c>
      <c r="G11110" s="31">
        <v>42993</v>
      </c>
      <c r="H11110" s="31">
        <v>43358</v>
      </c>
      <c r="I11110" s="31">
        <v>42999</v>
      </c>
      <c r="J11110" s="22" t="s">
        <v>73</v>
      </c>
      <c r="K11110" s="32" t="s">
        <v>74</v>
      </c>
      <c r="L11110" s="32" t="s">
        <v>26890</v>
      </c>
      <c r="N11110" s="24">
        <v>1453.85</v>
      </c>
      <c r="O11110" s="24">
        <v>0</v>
      </c>
      <c r="P11110" s="32" t="s">
        <v>26891</v>
      </c>
      <c r="Q11110" s="43" t="s">
        <v>26892</v>
      </c>
      <c r="R11110" s="43" t="s">
        <v>78</v>
      </c>
      <c r="S11110" s="47">
        <v>5</v>
      </c>
    </row>
    <row r="11111" spans="1:19" ht="12.75">
      <c r="A11111" s="22" t="s">
        <v>60</v>
      </c>
      <c r="B11111" s="22" t="s">
        <v>24500</v>
      </c>
      <c r="C11111" s="22" t="s">
        <v>69</v>
      </c>
      <c r="D11111" s="22" t="s">
        <v>61</v>
      </c>
      <c r="E11111" s="22" t="s">
        <v>26893</v>
      </c>
      <c r="F11111" s="31">
        <v>42955.396412037036</v>
      </c>
      <c r="G11111" s="31">
        <v>42979</v>
      </c>
      <c r="H11111" s="31">
        <v>43344</v>
      </c>
      <c r="I11111" s="31">
        <v>42985</v>
      </c>
      <c r="J11111" s="22" t="s">
        <v>73</v>
      </c>
      <c r="K11111" s="32" t="s">
        <v>80</v>
      </c>
      <c r="L11111" s="32" t="s">
        <v>26894</v>
      </c>
      <c r="N11111" s="24">
        <v>339.64800000000002</v>
      </c>
      <c r="O11111" s="24">
        <v>314.60000000000002</v>
      </c>
      <c r="P11111" s="32" t="s">
        <v>26895</v>
      </c>
      <c r="Q11111" s="43" t="s">
        <v>26896</v>
      </c>
      <c r="R11111" s="43" t="s">
        <v>78</v>
      </c>
      <c r="S11111" s="47">
        <v>6</v>
      </c>
    </row>
    <row r="11112" spans="1:19" ht="12.75">
      <c r="A11112" s="22" t="s">
        <v>60</v>
      </c>
      <c r="B11112" s="22" t="s">
        <v>24585</v>
      </c>
      <c r="C11112" s="22" t="s">
        <v>69</v>
      </c>
      <c r="D11112" s="22" t="s">
        <v>61</v>
      </c>
      <c r="E11112" s="22" t="s">
        <v>26897</v>
      </c>
      <c r="F11112" s="31">
        <v>42958.474317129629</v>
      </c>
      <c r="G11112" s="31">
        <v>42964</v>
      </c>
      <c r="H11112" s="31">
        <v>43343</v>
      </c>
      <c r="I11112" s="31">
        <v>42988</v>
      </c>
      <c r="J11112" s="22" t="s">
        <v>73</v>
      </c>
      <c r="K11112" s="32" t="s">
        <v>80</v>
      </c>
      <c r="L11112" s="32" t="s">
        <v>26898</v>
      </c>
      <c r="N11112" s="24">
        <v>982.07659999999998</v>
      </c>
      <c r="O11112" s="24">
        <v>664.47</v>
      </c>
      <c r="P11112" s="32" t="s">
        <v>920</v>
      </c>
      <c r="Q11112" s="43" t="s">
        <v>921</v>
      </c>
      <c r="R11112" s="43" t="s">
        <v>78</v>
      </c>
      <c r="S11112" s="47">
        <v>6</v>
      </c>
    </row>
    <row r="11113" spans="1:19" ht="12.75">
      <c r="A11113" s="22" t="s">
        <v>60</v>
      </c>
      <c r="B11113" s="22" t="s">
        <v>24478</v>
      </c>
      <c r="C11113" s="22" t="s">
        <v>69</v>
      </c>
      <c r="D11113" s="22" t="s">
        <v>61</v>
      </c>
      <c r="E11113" s="22" t="s">
        <v>26899</v>
      </c>
      <c r="F11113" s="31">
        <v>42968.558611111112</v>
      </c>
      <c r="G11113" s="31">
        <v>42969</v>
      </c>
      <c r="H11113" s="31">
        <v>43327</v>
      </c>
      <c r="I11113" s="31">
        <v>42998</v>
      </c>
      <c r="J11113" s="22" t="s">
        <v>73</v>
      </c>
      <c r="K11113" s="32" t="s">
        <v>74</v>
      </c>
      <c r="L11113" s="32" t="s">
        <v>26900</v>
      </c>
      <c r="N11113" s="24">
        <v>525.19000000000005</v>
      </c>
      <c r="O11113" s="24">
        <v>0</v>
      </c>
      <c r="P11113" s="32" t="s">
        <v>681</v>
      </c>
      <c r="Q11113" s="43" t="s">
        <v>682</v>
      </c>
      <c r="R11113" s="43" t="s">
        <v>78</v>
      </c>
      <c r="S11113" s="47">
        <v>5</v>
      </c>
    </row>
    <row r="11114" spans="1:19" ht="12.75">
      <c r="A11114" s="22" t="s">
        <v>60</v>
      </c>
      <c r="B11114" s="22" t="s">
        <v>24478</v>
      </c>
      <c r="C11114" s="22" t="s">
        <v>69</v>
      </c>
      <c r="D11114" s="22" t="s">
        <v>61</v>
      </c>
      <c r="E11114" s="22" t="s">
        <v>26901</v>
      </c>
      <c r="F11114" s="31">
        <v>42958.7030787037</v>
      </c>
      <c r="G11114" s="31">
        <v>42965</v>
      </c>
      <c r="H11114" s="31">
        <v>43343</v>
      </c>
      <c r="I11114" s="31">
        <v>42988</v>
      </c>
      <c r="J11114" s="22" t="s">
        <v>73</v>
      </c>
      <c r="K11114" s="32" t="s">
        <v>85</v>
      </c>
      <c r="L11114" s="32" t="s">
        <v>26902</v>
      </c>
      <c r="N11114" s="24">
        <v>3078.16</v>
      </c>
      <c r="O11114" s="24">
        <v>3078.16</v>
      </c>
      <c r="P11114" s="32" t="s">
        <v>101</v>
      </c>
      <c r="Q11114" s="43" t="s">
        <v>102</v>
      </c>
      <c r="R11114" s="43" t="s">
        <v>93</v>
      </c>
      <c r="S11114" s="47">
        <v>5</v>
      </c>
    </row>
    <row r="11115" spans="1:19" ht="12.75">
      <c r="A11115" s="22" t="s">
        <v>60</v>
      </c>
      <c r="B11115" s="22" t="s">
        <v>24540</v>
      </c>
      <c r="C11115" s="22" t="s">
        <v>69</v>
      </c>
      <c r="D11115" s="22" t="s">
        <v>61</v>
      </c>
      <c r="E11115" s="22" t="s">
        <v>26903</v>
      </c>
      <c r="F11115" s="31">
        <v>42968.509791666664</v>
      </c>
      <c r="G11115" s="31">
        <v>42978</v>
      </c>
      <c r="H11115" s="31">
        <v>43343</v>
      </c>
      <c r="I11115" s="31">
        <v>42998</v>
      </c>
      <c r="J11115" s="22" t="s">
        <v>73</v>
      </c>
      <c r="K11115" s="32" t="s">
        <v>80</v>
      </c>
      <c r="L11115" s="32" t="s">
        <v>26904</v>
      </c>
      <c r="N11115" s="24">
        <v>2091.6833000000001</v>
      </c>
      <c r="O11115" s="24">
        <v>0</v>
      </c>
      <c r="P11115" s="32" t="s">
        <v>5495</v>
      </c>
      <c r="Q11115" s="43" t="s">
        <v>5496</v>
      </c>
      <c r="R11115" s="43" t="s">
        <v>78</v>
      </c>
      <c r="S11115" s="47">
        <v>4</v>
      </c>
    </row>
    <row r="11116" spans="1:19" ht="12.75">
      <c r="A11116" s="22" t="s">
        <v>60</v>
      </c>
      <c r="B11116" s="22" t="s">
        <v>24585</v>
      </c>
      <c r="C11116" s="22" t="s">
        <v>69</v>
      </c>
      <c r="D11116" s="22" t="s">
        <v>61</v>
      </c>
      <c r="E11116" s="22" t="s">
        <v>26905</v>
      </c>
      <c r="F11116" s="31">
        <v>42950.550451388888</v>
      </c>
      <c r="G11116" s="31">
        <v>42964</v>
      </c>
      <c r="H11116" s="31">
        <v>43343</v>
      </c>
      <c r="I11116" s="31">
        <v>42980</v>
      </c>
      <c r="J11116" s="22" t="s">
        <v>73</v>
      </c>
      <c r="K11116" s="32" t="s">
        <v>74</v>
      </c>
      <c r="L11116" s="32" t="s">
        <v>26906</v>
      </c>
      <c r="N11116" s="24">
        <v>1983.21</v>
      </c>
      <c r="O11116" s="24">
        <v>0</v>
      </c>
      <c r="P11116" s="32" t="s">
        <v>5339</v>
      </c>
      <c r="Q11116" s="43" t="s">
        <v>5340</v>
      </c>
      <c r="R11116" s="43" t="s">
        <v>78</v>
      </c>
      <c r="S11116" s="47">
        <v>6</v>
      </c>
    </row>
    <row r="11117" spans="1:19" ht="12.75">
      <c r="A11117" s="22" t="s">
        <v>60</v>
      </c>
      <c r="B11117" s="22" t="s">
        <v>24543</v>
      </c>
      <c r="C11117" s="22" t="s">
        <v>69</v>
      </c>
      <c r="D11117" s="22" t="s">
        <v>61</v>
      </c>
      <c r="E11117" s="22" t="s">
        <v>26907</v>
      </c>
      <c r="F11117" s="31">
        <v>42956.471249999995</v>
      </c>
      <c r="G11117" s="31">
        <v>42978</v>
      </c>
      <c r="H11117" s="31">
        <v>43343</v>
      </c>
      <c r="I11117" s="31">
        <v>42986</v>
      </c>
      <c r="J11117" s="22" t="s">
        <v>73</v>
      </c>
      <c r="K11117" s="32" t="s">
        <v>74</v>
      </c>
      <c r="L11117" s="32" t="s">
        <v>26908</v>
      </c>
      <c r="N11117" s="24">
        <v>826.63</v>
      </c>
      <c r="O11117" s="24">
        <v>0</v>
      </c>
      <c r="P11117" s="32" t="s">
        <v>9839</v>
      </c>
      <c r="Q11117" s="43" t="s">
        <v>9840</v>
      </c>
      <c r="R11117" s="43" t="s">
        <v>78</v>
      </c>
      <c r="S11117" s="47">
        <v>4</v>
      </c>
    </row>
    <row r="11118" spans="1:19" ht="12.75">
      <c r="A11118" s="22" t="s">
        <v>60</v>
      </c>
      <c r="B11118" s="22" t="s">
        <v>24500</v>
      </c>
      <c r="C11118" s="22" t="s">
        <v>69</v>
      </c>
      <c r="D11118" s="22" t="s">
        <v>61</v>
      </c>
      <c r="E11118" s="22" t="s">
        <v>26909</v>
      </c>
      <c r="F11118" s="31">
        <v>42950.562777777777</v>
      </c>
      <c r="G11118" s="31">
        <v>42950</v>
      </c>
      <c r="H11118" s="31">
        <v>43315</v>
      </c>
      <c r="I11118" s="31">
        <v>42980</v>
      </c>
      <c r="J11118" s="22" t="s">
        <v>73</v>
      </c>
      <c r="K11118" s="32" t="s">
        <v>74</v>
      </c>
      <c r="L11118" s="32" t="s">
        <v>26910</v>
      </c>
      <c r="N11118" s="24">
        <v>0</v>
      </c>
      <c r="O11118" s="24">
        <v>0</v>
      </c>
      <c r="P11118" s="32" t="s">
        <v>1120</v>
      </c>
      <c r="Q11118" s="43" t="s">
        <v>1121</v>
      </c>
      <c r="R11118" s="43" t="s">
        <v>78</v>
      </c>
      <c r="S11118" s="47">
        <v>5</v>
      </c>
    </row>
    <row r="11119" spans="1:19" ht="12.75">
      <c r="A11119" s="22" t="s">
        <v>60</v>
      </c>
      <c r="B11119" s="22" t="s">
        <v>24478</v>
      </c>
      <c r="C11119" s="22" t="s">
        <v>69</v>
      </c>
      <c r="D11119" s="22" t="s">
        <v>61</v>
      </c>
      <c r="E11119" s="22" t="s">
        <v>26911</v>
      </c>
      <c r="F11119" s="31">
        <v>42978.74423611111</v>
      </c>
      <c r="G11119" s="31">
        <v>42993</v>
      </c>
      <c r="H11119" s="31">
        <v>43358</v>
      </c>
      <c r="I11119" s="31">
        <v>43008</v>
      </c>
      <c r="J11119" s="22" t="s">
        <v>73</v>
      </c>
      <c r="K11119" s="32" t="s">
        <v>80</v>
      </c>
      <c r="L11119" s="32" t="s">
        <v>26912</v>
      </c>
      <c r="N11119" s="24">
        <v>592.5825</v>
      </c>
      <c r="O11119" s="24">
        <v>471.21</v>
      </c>
      <c r="P11119" s="32" t="s">
        <v>205</v>
      </c>
      <c r="Q11119" s="43" t="s">
        <v>206</v>
      </c>
      <c r="R11119" s="43" t="s">
        <v>78</v>
      </c>
      <c r="S11119" s="47">
        <v>5</v>
      </c>
    </row>
    <row r="11120" spans="1:19" ht="12.75">
      <c r="A11120" s="22" t="s">
        <v>60</v>
      </c>
      <c r="B11120" s="22" t="s">
        <v>24500</v>
      </c>
      <c r="C11120" s="22" t="s">
        <v>69</v>
      </c>
      <c r="D11120" s="22" t="s">
        <v>61</v>
      </c>
      <c r="E11120" s="22" t="s">
        <v>26913</v>
      </c>
      <c r="F11120" s="31">
        <v>42963.695671296293</v>
      </c>
      <c r="G11120" s="31">
        <v>42978</v>
      </c>
      <c r="H11120" s="31">
        <v>43343</v>
      </c>
      <c r="I11120" s="31">
        <v>42993</v>
      </c>
      <c r="J11120" s="22" t="s">
        <v>73</v>
      </c>
      <c r="K11120" s="32" t="s">
        <v>85</v>
      </c>
      <c r="L11120" s="32" t="s">
        <v>26914</v>
      </c>
      <c r="N11120" s="24">
        <v>340.97</v>
      </c>
      <c r="O11120" s="24">
        <v>287.60000000000002</v>
      </c>
      <c r="P11120" s="32" t="s">
        <v>3134</v>
      </c>
      <c r="Q11120" s="43" t="s">
        <v>3135</v>
      </c>
      <c r="R11120" s="43" t="s">
        <v>78</v>
      </c>
      <c r="S11120" s="47">
        <v>5</v>
      </c>
    </row>
    <row r="11121" spans="1:19" ht="12.75">
      <c r="A11121" s="22" t="s">
        <v>60</v>
      </c>
      <c r="B11121" s="22" t="s">
        <v>24473</v>
      </c>
      <c r="C11121" s="22" t="s">
        <v>69</v>
      </c>
      <c r="D11121" s="22" t="s">
        <v>61</v>
      </c>
      <c r="E11121" s="22" t="s">
        <v>26915</v>
      </c>
      <c r="F11121" s="31">
        <v>42964.770648148144</v>
      </c>
      <c r="G11121" s="31">
        <v>42964</v>
      </c>
      <c r="H11121" s="31">
        <v>43329</v>
      </c>
      <c r="I11121" s="31">
        <v>42994</v>
      </c>
      <c r="J11121" s="22" t="s">
        <v>73</v>
      </c>
      <c r="K11121" s="32" t="s">
        <v>85</v>
      </c>
      <c r="L11121" s="32" t="s">
        <v>26916</v>
      </c>
      <c r="N11121" s="24">
        <v>791.51</v>
      </c>
      <c r="O11121" s="24">
        <v>638.66999999999996</v>
      </c>
      <c r="P11121" s="32" t="s">
        <v>1003</v>
      </c>
      <c r="Q11121" s="43" t="s">
        <v>1004</v>
      </c>
      <c r="R11121" s="43" t="s">
        <v>78</v>
      </c>
      <c r="S11121" s="47">
        <v>5</v>
      </c>
    </row>
    <row r="11122" spans="1:19" ht="12.75">
      <c r="A11122" s="22" t="s">
        <v>60</v>
      </c>
      <c r="B11122" s="22" t="s">
        <v>24473</v>
      </c>
      <c r="C11122" s="22" t="s">
        <v>69</v>
      </c>
      <c r="D11122" s="22" t="s">
        <v>61</v>
      </c>
      <c r="E11122" s="22" t="s">
        <v>26917</v>
      </c>
      <c r="F11122" s="31">
        <v>42973.090636574074</v>
      </c>
      <c r="G11122" s="31">
        <v>43008</v>
      </c>
      <c r="H11122" s="31">
        <v>43373</v>
      </c>
      <c r="I11122" s="31">
        <v>43033.090636574074</v>
      </c>
      <c r="J11122" s="22" t="s">
        <v>202</v>
      </c>
      <c r="K11122" s="32" t="s">
        <v>85</v>
      </c>
      <c r="L11122" s="32" t="s">
        <v>26918</v>
      </c>
      <c r="N11122" s="24">
        <v>848.45</v>
      </c>
      <c r="O11122" s="24">
        <v>848.45</v>
      </c>
      <c r="P11122" s="32" t="s">
        <v>10717</v>
      </c>
      <c r="Q11122" s="43" t="s">
        <v>10718</v>
      </c>
      <c r="R11122" s="43" t="s">
        <v>78</v>
      </c>
      <c r="S11122" s="47">
        <v>1</v>
      </c>
    </row>
    <row r="11123" spans="1:19" ht="12.75">
      <c r="A11123" s="22" t="s">
        <v>60</v>
      </c>
      <c r="B11123" s="22" t="s">
        <v>24478</v>
      </c>
      <c r="C11123" s="22" t="s">
        <v>69</v>
      </c>
      <c r="D11123" s="22" t="s">
        <v>61</v>
      </c>
      <c r="E11123" s="22" t="s">
        <v>26919</v>
      </c>
      <c r="F11123" s="31">
        <v>42962.744479166664</v>
      </c>
      <c r="G11123" s="31">
        <v>42963</v>
      </c>
      <c r="H11123" s="31">
        <v>43327</v>
      </c>
      <c r="I11123" s="31">
        <v>42992</v>
      </c>
      <c r="J11123" s="22" t="s">
        <v>73</v>
      </c>
      <c r="K11123" s="32" t="s">
        <v>85</v>
      </c>
      <c r="L11123" s="32" t="s">
        <v>26920</v>
      </c>
      <c r="N11123" s="24">
        <v>471.94</v>
      </c>
      <c r="O11123" s="24">
        <v>434.68</v>
      </c>
      <c r="P11123" s="32" t="s">
        <v>1351</v>
      </c>
      <c r="Q11123" s="43" t="s">
        <v>1352</v>
      </c>
      <c r="R11123" s="43" t="s">
        <v>78</v>
      </c>
      <c r="S11123" s="47">
        <v>4</v>
      </c>
    </row>
    <row r="11124" spans="1:19" ht="12.75">
      <c r="A11124" s="22" t="s">
        <v>60</v>
      </c>
      <c r="B11124" s="22" t="s">
        <v>24688</v>
      </c>
      <c r="C11124" s="22" t="s">
        <v>69</v>
      </c>
      <c r="D11124" s="22" t="s">
        <v>61</v>
      </c>
      <c r="E11124" s="22" t="s">
        <v>26921</v>
      </c>
      <c r="F11124" s="31">
        <v>42976.687523148146</v>
      </c>
      <c r="G11124" s="31">
        <v>42978</v>
      </c>
      <c r="H11124" s="31">
        <v>43343</v>
      </c>
      <c r="I11124" s="31">
        <v>42998</v>
      </c>
      <c r="J11124" s="22" t="s">
        <v>73</v>
      </c>
      <c r="K11124" s="32" t="s">
        <v>74</v>
      </c>
      <c r="L11124" s="32" t="s">
        <v>26922</v>
      </c>
      <c r="N11124" s="24">
        <v>2403.48</v>
      </c>
      <c r="O11124" s="24">
        <v>0</v>
      </c>
      <c r="P11124" s="32" t="s">
        <v>2490</v>
      </c>
      <c r="Q11124" s="43" t="s">
        <v>2491</v>
      </c>
      <c r="R11124" s="43" t="s">
        <v>78</v>
      </c>
      <c r="S11124" s="47">
        <v>4</v>
      </c>
    </row>
    <row r="11125" spans="1:19" ht="12.75">
      <c r="A11125" s="22" t="s">
        <v>60</v>
      </c>
      <c r="B11125" s="22" t="s">
        <v>24540</v>
      </c>
      <c r="C11125" s="22" t="s">
        <v>69</v>
      </c>
      <c r="D11125" s="22" t="s">
        <v>61</v>
      </c>
      <c r="E11125" s="22" t="s">
        <v>26923</v>
      </c>
      <c r="F11125" s="31">
        <v>42973.091064814813</v>
      </c>
      <c r="G11125" s="31">
        <v>43008</v>
      </c>
      <c r="H11125" s="31">
        <v>43373</v>
      </c>
      <c r="I11125" s="31">
        <v>43033.091064814813</v>
      </c>
      <c r="J11125" s="22" t="s">
        <v>202</v>
      </c>
      <c r="K11125" s="32" t="s">
        <v>85</v>
      </c>
      <c r="L11125" s="32" t="s">
        <v>26924</v>
      </c>
      <c r="N11125" s="24">
        <v>1925.76</v>
      </c>
      <c r="O11125" s="24">
        <v>1925.76</v>
      </c>
      <c r="P11125" s="32" t="s">
        <v>105</v>
      </c>
      <c r="Q11125" s="43" t="s">
        <v>106</v>
      </c>
      <c r="R11125" s="43" t="s">
        <v>78</v>
      </c>
      <c r="S11125" s="47">
        <v>1</v>
      </c>
    </row>
    <row r="11126" spans="1:19" ht="12.75">
      <c r="A11126" s="22" t="s">
        <v>60</v>
      </c>
      <c r="B11126" s="22" t="s">
        <v>24478</v>
      </c>
      <c r="C11126" s="22" t="s">
        <v>69</v>
      </c>
      <c r="D11126" s="22" t="s">
        <v>61</v>
      </c>
      <c r="E11126" s="22" t="s">
        <v>26925</v>
      </c>
      <c r="F11126" s="31">
        <v>42968.747372685182</v>
      </c>
      <c r="G11126" s="31">
        <v>42977</v>
      </c>
      <c r="H11126" s="31">
        <v>43342</v>
      </c>
      <c r="I11126" s="31">
        <v>42998</v>
      </c>
      <c r="J11126" s="22" t="s">
        <v>73</v>
      </c>
      <c r="K11126" s="32" t="s">
        <v>74</v>
      </c>
      <c r="L11126" s="32" t="s">
        <v>26926</v>
      </c>
      <c r="N11126" s="24">
        <v>546.98</v>
      </c>
      <c r="O11126" s="24">
        <v>0</v>
      </c>
      <c r="P11126" s="32" t="s">
        <v>26927</v>
      </c>
      <c r="Q11126" s="43" t="s">
        <v>26928</v>
      </c>
      <c r="R11126" s="43" t="s">
        <v>78</v>
      </c>
      <c r="S11126" s="47">
        <v>5</v>
      </c>
    </row>
    <row r="11127" spans="1:19" ht="12.75">
      <c r="A11127" s="22" t="s">
        <v>60</v>
      </c>
      <c r="B11127" s="22" t="s">
        <v>24500</v>
      </c>
      <c r="C11127" s="22" t="s">
        <v>69</v>
      </c>
      <c r="D11127" s="22" t="s">
        <v>61</v>
      </c>
      <c r="E11127" s="22" t="s">
        <v>26929</v>
      </c>
      <c r="F11127" s="31">
        <v>42972.568981481483</v>
      </c>
      <c r="G11127" s="31">
        <v>42937</v>
      </c>
      <c r="H11127" s="31">
        <v>43302</v>
      </c>
      <c r="I11127" s="31">
        <v>43002</v>
      </c>
      <c r="J11127" s="22" t="s">
        <v>108</v>
      </c>
      <c r="K11127" s="32" t="s">
        <v>85</v>
      </c>
      <c r="L11127" s="32" t="s">
        <v>26930</v>
      </c>
      <c r="N11127" s="24">
        <v>66.89</v>
      </c>
      <c r="O11127" s="24">
        <v>66.89</v>
      </c>
      <c r="P11127" s="32" t="s">
        <v>110</v>
      </c>
      <c r="Q11127" s="43" t="s">
        <v>111</v>
      </c>
      <c r="R11127" s="43" t="s">
        <v>78</v>
      </c>
      <c r="S11127" s="47">
        <v>1</v>
      </c>
    </row>
    <row r="11128" spans="1:19" ht="12.75">
      <c r="A11128" s="22" t="s">
        <v>60</v>
      </c>
      <c r="B11128" s="22" t="s">
        <v>24500</v>
      </c>
      <c r="C11128" s="22" t="s">
        <v>69</v>
      </c>
      <c r="D11128" s="22" t="s">
        <v>61</v>
      </c>
      <c r="E11128" s="22" t="s">
        <v>26931</v>
      </c>
      <c r="F11128" s="31">
        <v>42957.439641203702</v>
      </c>
      <c r="G11128" s="31">
        <v>42962</v>
      </c>
      <c r="H11128" s="31">
        <v>43327</v>
      </c>
      <c r="I11128" s="31">
        <v>42987</v>
      </c>
      <c r="J11128" s="22" t="s">
        <v>73</v>
      </c>
      <c r="K11128" s="32" t="s">
        <v>80</v>
      </c>
      <c r="L11128" s="32" t="s">
        <v>26932</v>
      </c>
      <c r="N11128" s="24">
        <v>871.915</v>
      </c>
      <c r="O11128" s="24">
        <v>899.27</v>
      </c>
      <c r="P11128" s="32" t="s">
        <v>543</v>
      </c>
      <c r="Q11128" s="43" t="s">
        <v>544</v>
      </c>
      <c r="R11128" s="43" t="s">
        <v>78</v>
      </c>
      <c r="S11128" s="47">
        <v>4</v>
      </c>
    </row>
    <row r="11129" spans="1:19" ht="12.75">
      <c r="A11129" s="22" t="s">
        <v>60</v>
      </c>
      <c r="B11129" s="22" t="s">
        <v>24540</v>
      </c>
      <c r="C11129" s="22" t="s">
        <v>69</v>
      </c>
      <c r="D11129" s="22" t="s">
        <v>61</v>
      </c>
      <c r="E11129" s="22" t="s">
        <v>26933</v>
      </c>
      <c r="F11129" s="31">
        <v>42973.091041666667</v>
      </c>
      <c r="G11129" s="31">
        <v>43008</v>
      </c>
      <c r="H11129" s="31">
        <v>43373</v>
      </c>
      <c r="I11129" s="31">
        <v>43033.091041666667</v>
      </c>
      <c r="J11129" s="22" t="s">
        <v>202</v>
      </c>
      <c r="K11129" s="32" t="s">
        <v>85</v>
      </c>
      <c r="L11129" s="32" t="s">
        <v>26934</v>
      </c>
      <c r="N11129" s="24">
        <v>1561.85</v>
      </c>
      <c r="O11129" s="24">
        <v>1561.85</v>
      </c>
      <c r="P11129" s="32" t="s">
        <v>2075</v>
      </c>
      <c r="Q11129" s="43" t="s">
        <v>2076</v>
      </c>
      <c r="R11129" s="43" t="s">
        <v>78</v>
      </c>
      <c r="S11129" s="47">
        <v>1</v>
      </c>
    </row>
    <row r="11130" spans="1:19" ht="12.75">
      <c r="A11130" s="22" t="s">
        <v>60</v>
      </c>
      <c r="B11130" s="22" t="s">
        <v>24564</v>
      </c>
      <c r="C11130" s="22" t="s">
        <v>69</v>
      </c>
      <c r="D11130" s="22" t="s">
        <v>61</v>
      </c>
      <c r="E11130" s="22" t="s">
        <v>26935</v>
      </c>
      <c r="F11130" s="31">
        <v>42962.752465277779</v>
      </c>
      <c r="G11130" s="31">
        <v>42962</v>
      </c>
      <c r="H11130" s="31">
        <v>43327</v>
      </c>
      <c r="I11130" s="31">
        <v>42992</v>
      </c>
      <c r="J11130" s="22" t="s">
        <v>73</v>
      </c>
      <c r="K11130" s="32" t="s">
        <v>85</v>
      </c>
      <c r="L11130" s="32" t="s">
        <v>26936</v>
      </c>
      <c r="N11130" s="24">
        <v>515.17499999999995</v>
      </c>
      <c r="O11130" s="24">
        <v>363.37</v>
      </c>
      <c r="P11130" s="32" t="s">
        <v>920</v>
      </c>
      <c r="Q11130" s="43" t="s">
        <v>921</v>
      </c>
      <c r="R11130" s="43" t="s">
        <v>78</v>
      </c>
      <c r="S11130" s="47">
        <v>4</v>
      </c>
    </row>
    <row r="11131" spans="1:19" ht="12.75">
      <c r="A11131" s="22" t="s">
        <v>60</v>
      </c>
      <c r="B11131" s="22" t="s">
        <v>24478</v>
      </c>
      <c r="C11131" s="22" t="s">
        <v>69</v>
      </c>
      <c r="D11131" s="22" t="s">
        <v>61</v>
      </c>
      <c r="E11131" s="22" t="s">
        <v>26937</v>
      </c>
      <c r="F11131" s="31">
        <v>42964.713206018518</v>
      </c>
      <c r="G11131" s="31">
        <v>42978</v>
      </c>
      <c r="H11131" s="31">
        <v>43343</v>
      </c>
      <c r="I11131" s="31">
        <v>42994</v>
      </c>
      <c r="J11131" s="22" t="s">
        <v>73</v>
      </c>
      <c r="K11131" s="32" t="s">
        <v>85</v>
      </c>
      <c r="L11131" s="32" t="s">
        <v>26938</v>
      </c>
      <c r="N11131" s="24">
        <v>484.01799999999997</v>
      </c>
      <c r="O11131" s="24">
        <v>376.81</v>
      </c>
      <c r="P11131" s="32" t="s">
        <v>681</v>
      </c>
      <c r="Q11131" s="43" t="s">
        <v>682</v>
      </c>
      <c r="R11131" s="43" t="s">
        <v>78</v>
      </c>
      <c r="S11131" s="47">
        <v>5</v>
      </c>
    </row>
    <row r="11132" spans="1:19" ht="12.75">
      <c r="A11132" s="22" t="s">
        <v>60</v>
      </c>
      <c r="B11132" s="22" t="s">
        <v>24585</v>
      </c>
      <c r="C11132" s="22" t="s">
        <v>69</v>
      </c>
      <c r="D11132" s="22" t="s">
        <v>61</v>
      </c>
      <c r="E11132" s="22" t="s">
        <v>26939</v>
      </c>
      <c r="F11132" s="31">
        <v>42962.686435185184</v>
      </c>
      <c r="G11132" s="31">
        <v>42964</v>
      </c>
      <c r="H11132" s="31">
        <v>43312</v>
      </c>
      <c r="I11132" s="31">
        <v>42992</v>
      </c>
      <c r="J11132" s="22" t="s">
        <v>73</v>
      </c>
      <c r="K11132" s="32" t="s">
        <v>163</v>
      </c>
      <c r="L11132" s="32" t="s">
        <v>26940</v>
      </c>
      <c r="M11132" s="32" t="s">
        <v>26941</v>
      </c>
      <c r="N11132" s="24">
        <v>416.72550000000001</v>
      </c>
      <c r="O11132" s="24">
        <v>351.964</v>
      </c>
      <c r="P11132" s="32" t="s">
        <v>160</v>
      </c>
      <c r="Q11132" s="43" t="s">
        <v>161</v>
      </c>
      <c r="R11132" s="43" t="s">
        <v>78</v>
      </c>
      <c r="S11132" s="47">
        <v>5</v>
      </c>
    </row>
    <row r="11133" spans="1:19" ht="12.75">
      <c r="A11133" s="22" t="s">
        <v>60</v>
      </c>
      <c r="B11133" s="22" t="s">
        <v>24607</v>
      </c>
      <c r="C11133" s="22" t="s">
        <v>69</v>
      </c>
      <c r="D11133" s="22" t="s">
        <v>61</v>
      </c>
      <c r="E11133" s="22" t="s">
        <v>26942</v>
      </c>
      <c r="F11133" s="31">
        <v>42960.08488425926</v>
      </c>
      <c r="G11133" s="31">
        <v>42995</v>
      </c>
      <c r="H11133" s="31">
        <v>43360</v>
      </c>
      <c r="I11133" s="31">
        <v>43020.08488425926</v>
      </c>
      <c r="J11133" s="22" t="s">
        <v>202</v>
      </c>
      <c r="K11133" s="32" t="s">
        <v>85</v>
      </c>
      <c r="L11133" s="32" t="s">
        <v>26943</v>
      </c>
      <c r="N11133" s="24">
        <v>1845.66</v>
      </c>
      <c r="O11133" s="24">
        <v>1845.66</v>
      </c>
      <c r="P11133" s="32" t="s">
        <v>101</v>
      </c>
      <c r="Q11133" s="43" t="s">
        <v>102</v>
      </c>
      <c r="R11133" s="43" t="s">
        <v>78</v>
      </c>
      <c r="S11133" s="47">
        <v>1</v>
      </c>
    </row>
    <row r="11134" spans="1:19" ht="12.75">
      <c r="A11134" s="22" t="s">
        <v>60</v>
      </c>
      <c r="B11134" s="22" t="s">
        <v>24540</v>
      </c>
      <c r="C11134" s="22" t="s">
        <v>69</v>
      </c>
      <c r="D11134" s="22" t="s">
        <v>61</v>
      </c>
      <c r="E11134" s="22" t="s">
        <v>26944</v>
      </c>
      <c r="F11134" s="31">
        <v>42948.704502314817</v>
      </c>
      <c r="G11134" s="31">
        <v>42978</v>
      </c>
      <c r="H11134" s="31">
        <v>43343</v>
      </c>
      <c r="I11134" s="31">
        <v>43008</v>
      </c>
      <c r="J11134" s="22" t="s">
        <v>73</v>
      </c>
      <c r="K11134" s="32" t="s">
        <v>80</v>
      </c>
      <c r="L11134" s="32" t="s">
        <v>26945</v>
      </c>
      <c r="N11134" s="24">
        <v>3472.1066000000001</v>
      </c>
      <c r="O11134" s="24">
        <v>3682.54</v>
      </c>
      <c r="P11134" s="32" t="s">
        <v>24771</v>
      </c>
      <c r="Q11134" s="43" t="s">
        <v>24772</v>
      </c>
      <c r="R11134" s="43" t="s">
        <v>78</v>
      </c>
      <c r="S11134" s="47">
        <v>5</v>
      </c>
    </row>
    <row r="11135" spans="1:19" ht="12.75">
      <c r="A11135" s="22" t="s">
        <v>60</v>
      </c>
      <c r="B11135" s="22" t="s">
        <v>24688</v>
      </c>
      <c r="C11135" s="22" t="s">
        <v>69</v>
      </c>
      <c r="D11135" s="22" t="s">
        <v>61</v>
      </c>
      <c r="E11135" s="22" t="s">
        <v>26946</v>
      </c>
      <c r="F11135" s="31">
        <v>42963.589421296296</v>
      </c>
      <c r="G11135" s="31">
        <v>42978</v>
      </c>
      <c r="H11135" s="31">
        <v>43343</v>
      </c>
      <c r="I11135" s="31">
        <v>42993</v>
      </c>
      <c r="J11135" s="22" t="s">
        <v>73</v>
      </c>
      <c r="K11135" s="32" t="s">
        <v>74</v>
      </c>
      <c r="L11135" s="32" t="s">
        <v>26947</v>
      </c>
      <c r="N11135" s="24">
        <v>0</v>
      </c>
      <c r="O11135" s="24">
        <v>0</v>
      </c>
      <c r="P11135" s="32" t="s">
        <v>2670</v>
      </c>
      <c r="Q11135" s="43" t="s">
        <v>2671</v>
      </c>
      <c r="R11135" s="43" t="s">
        <v>78</v>
      </c>
      <c r="S11135" s="47">
        <v>4</v>
      </c>
    </row>
    <row r="11136" spans="1:19" ht="12.75">
      <c r="A11136" s="22" t="s">
        <v>60</v>
      </c>
      <c r="B11136" s="22" t="s">
        <v>24500</v>
      </c>
      <c r="C11136" s="22" t="s">
        <v>69</v>
      </c>
      <c r="D11136" s="22" t="s">
        <v>61</v>
      </c>
      <c r="E11136" s="22" t="s">
        <v>26948</v>
      </c>
      <c r="F11136" s="31">
        <v>42961.778217592589</v>
      </c>
      <c r="G11136" s="31">
        <v>42962</v>
      </c>
      <c r="H11136" s="31">
        <v>43327</v>
      </c>
      <c r="I11136" s="31">
        <v>42991</v>
      </c>
      <c r="J11136" s="22" t="s">
        <v>73</v>
      </c>
      <c r="K11136" s="32" t="s">
        <v>74</v>
      </c>
      <c r="L11136" s="32" t="s">
        <v>26949</v>
      </c>
      <c r="N11136" s="24">
        <v>986</v>
      </c>
      <c r="O11136" s="24">
        <v>0</v>
      </c>
      <c r="P11136" s="32" t="s">
        <v>9839</v>
      </c>
      <c r="Q11136" s="43" t="s">
        <v>9840</v>
      </c>
      <c r="R11136" s="43" t="s">
        <v>78</v>
      </c>
      <c r="S11136" s="47">
        <v>5</v>
      </c>
    </row>
    <row r="11137" spans="1:19" ht="12.75">
      <c r="A11137" s="22" t="s">
        <v>60</v>
      </c>
      <c r="B11137" s="22" t="s">
        <v>24663</v>
      </c>
      <c r="C11137" s="22" t="s">
        <v>69</v>
      </c>
      <c r="D11137" s="22" t="s">
        <v>61</v>
      </c>
      <c r="E11137" s="22" t="s">
        <v>26950</v>
      </c>
      <c r="F11137" s="31">
        <v>42950.685034722221</v>
      </c>
      <c r="G11137" s="31">
        <v>42962</v>
      </c>
      <c r="H11137" s="31">
        <v>43327</v>
      </c>
      <c r="I11137" s="31">
        <v>42980</v>
      </c>
      <c r="J11137" s="22" t="s">
        <v>73</v>
      </c>
      <c r="K11137" s="32" t="s">
        <v>80</v>
      </c>
      <c r="L11137" s="32" t="s">
        <v>26951</v>
      </c>
      <c r="N11137" s="24">
        <v>4232.0366000000004</v>
      </c>
      <c r="O11137" s="24">
        <v>3707.12</v>
      </c>
      <c r="P11137" s="32" t="s">
        <v>26952</v>
      </c>
      <c r="Q11137" s="43" t="s">
        <v>26953</v>
      </c>
      <c r="R11137" s="43" t="s">
        <v>78</v>
      </c>
      <c r="S11137" s="47">
        <v>5</v>
      </c>
    </row>
    <row r="11138" spans="1:19" ht="12.75">
      <c r="A11138" s="22" t="s">
        <v>60</v>
      </c>
      <c r="B11138" s="22" t="s">
        <v>24564</v>
      </c>
      <c r="C11138" s="22" t="s">
        <v>69</v>
      </c>
      <c r="D11138" s="22" t="s">
        <v>61</v>
      </c>
      <c r="E11138" s="22" t="s">
        <v>26954</v>
      </c>
      <c r="F11138" s="31">
        <v>42957.602986111109</v>
      </c>
      <c r="G11138" s="31">
        <v>42978</v>
      </c>
      <c r="H11138" s="31">
        <v>43343</v>
      </c>
      <c r="I11138" s="31">
        <v>42987</v>
      </c>
      <c r="J11138" s="22" t="s">
        <v>73</v>
      </c>
      <c r="K11138" s="32" t="s">
        <v>85</v>
      </c>
      <c r="L11138" s="32" t="s">
        <v>26955</v>
      </c>
      <c r="N11138" s="24">
        <v>491.55</v>
      </c>
      <c r="O11138" s="24">
        <v>396.25</v>
      </c>
      <c r="P11138" s="32" t="s">
        <v>5236</v>
      </c>
      <c r="Q11138" s="43" t="s">
        <v>5237</v>
      </c>
      <c r="R11138" s="43" t="s">
        <v>78</v>
      </c>
      <c r="S11138" s="47">
        <v>5</v>
      </c>
    </row>
    <row r="11139" spans="1:19" ht="12.75">
      <c r="A11139" s="22" t="s">
        <v>60</v>
      </c>
      <c r="B11139" s="22" t="s">
        <v>24500</v>
      </c>
      <c r="C11139" s="22" t="s">
        <v>69</v>
      </c>
      <c r="D11139" s="22" t="s">
        <v>61</v>
      </c>
      <c r="E11139" s="22" t="s">
        <v>26956</v>
      </c>
      <c r="F11139" s="31">
        <v>42976.796041666668</v>
      </c>
      <c r="G11139" s="31">
        <v>42999</v>
      </c>
      <c r="H11139" s="31">
        <v>43364</v>
      </c>
      <c r="I11139" s="31">
        <v>43006</v>
      </c>
      <c r="J11139" s="22" t="s">
        <v>73</v>
      </c>
      <c r="K11139" s="32" t="s">
        <v>163</v>
      </c>
      <c r="L11139" s="32" t="s">
        <v>26957</v>
      </c>
      <c r="M11139" s="32" t="s">
        <v>26958</v>
      </c>
      <c r="N11139" s="24">
        <v>356.48</v>
      </c>
      <c r="O11139" s="24">
        <v>287.62</v>
      </c>
      <c r="P11139" s="32" t="s">
        <v>1420</v>
      </c>
      <c r="Q11139" s="43" t="s">
        <v>1421</v>
      </c>
      <c r="R11139" s="43" t="s">
        <v>78</v>
      </c>
      <c r="S11139" s="47">
        <v>5</v>
      </c>
    </row>
    <row r="11140" spans="1:19" ht="12.75">
      <c r="A11140" s="22" t="s">
        <v>60</v>
      </c>
      <c r="B11140" s="22" t="s">
        <v>24490</v>
      </c>
      <c r="C11140" s="22" t="s">
        <v>69</v>
      </c>
      <c r="D11140" s="22" t="s">
        <v>61</v>
      </c>
      <c r="E11140" s="22" t="s">
        <v>26959</v>
      </c>
      <c r="F11140" s="31">
        <v>42951.568773148145</v>
      </c>
      <c r="G11140" s="31">
        <v>42951</v>
      </c>
      <c r="H11140" s="31">
        <v>43312</v>
      </c>
      <c r="I11140" s="31">
        <v>42981</v>
      </c>
      <c r="J11140" s="22" t="s">
        <v>73</v>
      </c>
      <c r="K11140" s="32" t="s">
        <v>74</v>
      </c>
      <c r="L11140" s="32" t="s">
        <v>26960</v>
      </c>
      <c r="N11140" s="24">
        <v>0</v>
      </c>
      <c r="O11140" s="24">
        <v>0</v>
      </c>
      <c r="P11140" s="32" t="s">
        <v>110</v>
      </c>
      <c r="Q11140" s="43" t="s">
        <v>111</v>
      </c>
      <c r="R11140" s="43" t="s">
        <v>303</v>
      </c>
      <c r="S11140" s="47">
        <v>5</v>
      </c>
    </row>
    <row r="11141" spans="1:19" ht="12.75">
      <c r="A11141" s="22" t="s">
        <v>60</v>
      </c>
      <c r="B11141" s="22" t="s">
        <v>24688</v>
      </c>
      <c r="C11141" s="22" t="s">
        <v>69</v>
      </c>
      <c r="D11141" s="22" t="s">
        <v>61</v>
      </c>
      <c r="E11141" s="22" t="s">
        <v>26961</v>
      </c>
      <c r="F11141" s="31">
        <v>42969.734525462962</v>
      </c>
      <c r="G11141" s="31">
        <v>42969</v>
      </c>
      <c r="H11141" s="31">
        <v>43334</v>
      </c>
      <c r="I11141" s="31">
        <v>42999</v>
      </c>
      <c r="J11141" s="22" t="s">
        <v>73</v>
      </c>
      <c r="K11141" s="32" t="s">
        <v>85</v>
      </c>
      <c r="L11141" s="32" t="s">
        <v>26962</v>
      </c>
      <c r="N11141" s="24">
        <v>705.02599999999995</v>
      </c>
      <c r="O11141" s="24">
        <v>915.76</v>
      </c>
      <c r="P11141" s="32" t="s">
        <v>5841</v>
      </c>
      <c r="Q11141" s="43" t="s">
        <v>5842</v>
      </c>
      <c r="R11141" s="43" t="s">
        <v>78</v>
      </c>
      <c r="S11141" s="47">
        <v>5</v>
      </c>
    </row>
    <row r="11142" spans="1:19" ht="12.75">
      <c r="A11142" s="22" t="s">
        <v>60</v>
      </c>
      <c r="B11142" s="22" t="s">
        <v>24585</v>
      </c>
      <c r="C11142" s="22" t="s">
        <v>69</v>
      </c>
      <c r="D11142" s="22" t="s">
        <v>61</v>
      </c>
      <c r="E11142" s="22" t="s">
        <v>26963</v>
      </c>
      <c r="F11142" s="31">
        <v>42968.737164351849</v>
      </c>
      <c r="G11142" s="31">
        <v>42968</v>
      </c>
      <c r="H11142" s="31">
        <v>43333</v>
      </c>
      <c r="I11142" s="31">
        <v>42998</v>
      </c>
      <c r="J11142" s="22" t="s">
        <v>73</v>
      </c>
      <c r="K11142" s="32" t="s">
        <v>85</v>
      </c>
      <c r="L11142" s="32" t="s">
        <v>26964</v>
      </c>
      <c r="N11142" s="24">
        <v>1573.4375</v>
      </c>
      <c r="O11142" s="24">
        <v>1614.16</v>
      </c>
      <c r="P11142" s="32" t="s">
        <v>1721</v>
      </c>
      <c r="Q11142" s="43" t="s">
        <v>1722</v>
      </c>
      <c r="R11142" s="43" t="s">
        <v>78</v>
      </c>
      <c r="S11142" s="47">
        <v>5</v>
      </c>
    </row>
    <row r="11143" spans="1:19" ht="12.75">
      <c r="A11143" s="22" t="s">
        <v>60</v>
      </c>
      <c r="B11143" s="22" t="s">
        <v>24478</v>
      </c>
      <c r="C11143" s="22" t="s">
        <v>69</v>
      </c>
      <c r="D11143" s="22" t="s">
        <v>61</v>
      </c>
      <c r="E11143" s="22" t="s">
        <v>26965</v>
      </c>
      <c r="F11143" s="31">
        <v>42976.697094907402</v>
      </c>
      <c r="G11143" s="31">
        <v>42977</v>
      </c>
      <c r="H11143" s="31">
        <v>43342</v>
      </c>
      <c r="I11143" s="31">
        <v>43006</v>
      </c>
      <c r="J11143" s="22" t="s">
        <v>73</v>
      </c>
      <c r="K11143" s="32" t="s">
        <v>85</v>
      </c>
      <c r="L11143" s="32" t="s">
        <v>26966</v>
      </c>
      <c r="N11143" s="24">
        <v>2613.81</v>
      </c>
      <c r="O11143" s="24">
        <v>2285.71</v>
      </c>
      <c r="P11143" s="32" t="s">
        <v>105</v>
      </c>
      <c r="Q11143" s="43" t="s">
        <v>106</v>
      </c>
      <c r="R11143" s="43" t="s">
        <v>78</v>
      </c>
      <c r="S11143" s="47">
        <v>5</v>
      </c>
    </row>
    <row r="11144" spans="1:19" ht="12.75">
      <c r="A11144" s="22" t="s">
        <v>60</v>
      </c>
      <c r="B11144" s="22" t="s">
        <v>24549</v>
      </c>
      <c r="C11144" s="22" t="s">
        <v>69</v>
      </c>
      <c r="D11144" s="22" t="s">
        <v>61</v>
      </c>
      <c r="E11144" s="22" t="s">
        <v>26967</v>
      </c>
      <c r="F11144" s="31">
        <v>42961.873148148145</v>
      </c>
      <c r="G11144" s="31">
        <v>42962</v>
      </c>
      <c r="H11144" s="31">
        <v>43327</v>
      </c>
      <c r="I11144" s="31">
        <v>42991</v>
      </c>
      <c r="J11144" s="22" t="s">
        <v>73</v>
      </c>
      <c r="K11144" s="32" t="s">
        <v>74</v>
      </c>
      <c r="L11144" s="32" t="s">
        <v>26968</v>
      </c>
      <c r="N11144" s="24">
        <v>401.40</v>
      </c>
      <c r="O11144" s="24">
        <v>0</v>
      </c>
      <c r="P11144" s="32" t="s">
        <v>2216</v>
      </c>
      <c r="Q11144" s="43" t="s">
        <v>2217</v>
      </c>
      <c r="R11144" s="43" t="s">
        <v>78</v>
      </c>
      <c r="S11144" s="47">
        <v>5</v>
      </c>
    </row>
    <row r="11145" spans="1:19" ht="12.75">
      <c r="A11145" s="22" t="s">
        <v>60</v>
      </c>
      <c r="B11145" s="22" t="s">
        <v>24490</v>
      </c>
      <c r="C11145" s="22" t="s">
        <v>69</v>
      </c>
      <c r="D11145" s="22" t="s">
        <v>61</v>
      </c>
      <c r="E11145" s="22" t="s">
        <v>26969</v>
      </c>
      <c r="F11145" s="31">
        <v>42962.561689814815</v>
      </c>
      <c r="G11145" s="31">
        <v>42978</v>
      </c>
      <c r="H11145" s="31">
        <v>43343</v>
      </c>
      <c r="I11145" s="31">
        <v>42992</v>
      </c>
      <c r="J11145" s="22" t="s">
        <v>73</v>
      </c>
      <c r="K11145" s="32" t="s">
        <v>85</v>
      </c>
      <c r="L11145" s="32" t="s">
        <v>26970</v>
      </c>
      <c r="N11145" s="24">
        <v>10005.495000000001</v>
      </c>
      <c r="O11145" s="24">
        <v>7541.58</v>
      </c>
      <c r="P11145" s="32" t="s">
        <v>3780</v>
      </c>
      <c r="Q11145" s="43" t="s">
        <v>3781</v>
      </c>
      <c r="R11145" s="43" t="s">
        <v>78</v>
      </c>
      <c r="S11145" s="47">
        <v>4</v>
      </c>
    </row>
    <row r="11146" spans="1:19" ht="12.75">
      <c r="A11146" s="22" t="s">
        <v>60</v>
      </c>
      <c r="B11146" s="22" t="s">
        <v>24688</v>
      </c>
      <c r="C11146" s="22" t="s">
        <v>69</v>
      </c>
      <c r="D11146" s="22" t="s">
        <v>61</v>
      </c>
      <c r="E11146" s="22" t="s">
        <v>26971</v>
      </c>
      <c r="F11146" s="31">
        <v>42949.754710648143</v>
      </c>
      <c r="G11146" s="31">
        <v>42958</v>
      </c>
      <c r="H11146" s="31">
        <v>43327</v>
      </c>
      <c r="I11146" s="31">
        <v>42979</v>
      </c>
      <c r="J11146" s="22" t="s">
        <v>73</v>
      </c>
      <c r="K11146" s="32" t="s">
        <v>74</v>
      </c>
      <c r="L11146" s="32" t="s">
        <v>26972</v>
      </c>
      <c r="N11146" s="24">
        <v>0</v>
      </c>
      <c r="O11146" s="24">
        <v>0</v>
      </c>
      <c r="P11146" s="32" t="s">
        <v>750</v>
      </c>
      <c r="Q11146" s="43" t="s">
        <v>751</v>
      </c>
      <c r="R11146" s="43" t="s">
        <v>78</v>
      </c>
      <c r="S11146" s="47">
        <v>5</v>
      </c>
    </row>
    <row r="11147" spans="1:19" ht="12.75">
      <c r="A11147" s="22" t="s">
        <v>60</v>
      </c>
      <c r="B11147" s="22" t="s">
        <v>24473</v>
      </c>
      <c r="C11147" s="22" t="s">
        <v>69</v>
      </c>
      <c r="D11147" s="22" t="s">
        <v>61</v>
      </c>
      <c r="E11147" s="22" t="s">
        <v>26973</v>
      </c>
      <c r="F11147" s="31">
        <v>42975.556111111109</v>
      </c>
      <c r="G11147" s="31">
        <v>42986</v>
      </c>
      <c r="H11147" s="31">
        <v>43351</v>
      </c>
      <c r="I11147" s="31">
        <v>43005</v>
      </c>
      <c r="J11147" s="22" t="s">
        <v>73</v>
      </c>
      <c r="K11147" s="32" t="s">
        <v>74</v>
      </c>
      <c r="L11147" s="32" t="s">
        <v>26974</v>
      </c>
      <c r="N11147" s="24">
        <v>0</v>
      </c>
      <c r="O11147" s="24">
        <v>0</v>
      </c>
      <c r="P11147" s="32" t="s">
        <v>9143</v>
      </c>
      <c r="Q11147" s="43" t="s">
        <v>9144</v>
      </c>
      <c r="R11147" s="43" t="s">
        <v>78</v>
      </c>
      <c r="S11147" s="47">
        <v>5</v>
      </c>
    </row>
    <row r="11148" spans="1:19" ht="12.75">
      <c r="A11148" s="22" t="s">
        <v>60</v>
      </c>
      <c r="B11148" s="22" t="s">
        <v>24473</v>
      </c>
      <c r="C11148" s="22" t="s">
        <v>69</v>
      </c>
      <c r="D11148" s="22" t="s">
        <v>61</v>
      </c>
      <c r="E11148" s="22" t="s">
        <v>26975</v>
      </c>
      <c r="F11148" s="31">
        <v>42975.453240740739</v>
      </c>
      <c r="G11148" s="31">
        <v>42975</v>
      </c>
      <c r="H11148" s="31">
        <v>43340</v>
      </c>
      <c r="I11148" s="31">
        <v>43005</v>
      </c>
      <c r="J11148" s="22" t="s">
        <v>73</v>
      </c>
      <c r="K11148" s="32" t="s">
        <v>85</v>
      </c>
      <c r="L11148" s="32" t="s">
        <v>26976</v>
      </c>
      <c r="N11148" s="24">
        <v>3960.2937000000002</v>
      </c>
      <c r="O11148" s="24">
        <v>2673.9850000000001</v>
      </c>
      <c r="P11148" s="32" t="s">
        <v>12244</v>
      </c>
      <c r="Q11148" s="43" t="s">
        <v>12245</v>
      </c>
      <c r="R11148" s="43" t="s">
        <v>93</v>
      </c>
      <c r="S11148" s="47">
        <v>5</v>
      </c>
    </row>
    <row r="11149" spans="1:19" ht="12.75">
      <c r="A11149" s="22" t="s">
        <v>60</v>
      </c>
      <c r="B11149" s="22" t="s">
        <v>24585</v>
      </c>
      <c r="C11149" s="22" t="s">
        <v>69</v>
      </c>
      <c r="D11149" s="22" t="s">
        <v>61</v>
      </c>
      <c r="E11149" s="22" t="s">
        <v>26977</v>
      </c>
      <c r="F11149" s="31">
        <v>42977.462337962963</v>
      </c>
      <c r="G11149" s="31">
        <v>42978</v>
      </c>
      <c r="H11149" s="31">
        <v>43343</v>
      </c>
      <c r="I11149" s="31">
        <v>43007</v>
      </c>
      <c r="J11149" s="22" t="s">
        <v>73</v>
      </c>
      <c r="K11149" s="32" t="s">
        <v>80</v>
      </c>
      <c r="L11149" s="32" t="s">
        <v>26978</v>
      </c>
      <c r="N11149" s="24">
        <v>1032.0666000000001</v>
      </c>
      <c r="O11149" s="24">
        <v>1129.6900000000001</v>
      </c>
      <c r="P11149" s="32" t="s">
        <v>1351</v>
      </c>
      <c r="Q11149" s="43" t="s">
        <v>1352</v>
      </c>
      <c r="R11149" s="43" t="s">
        <v>78</v>
      </c>
      <c r="S11149" s="47">
        <v>4</v>
      </c>
    </row>
    <row r="11150" spans="1:19" ht="12.75">
      <c r="A11150" s="22" t="s">
        <v>60</v>
      </c>
      <c r="B11150" s="22" t="s">
        <v>24500</v>
      </c>
      <c r="C11150" s="22" t="s">
        <v>69</v>
      </c>
      <c r="D11150" s="22" t="s">
        <v>61</v>
      </c>
      <c r="E11150" s="22" t="s">
        <v>26979</v>
      </c>
      <c r="F11150" s="31">
        <v>42975.555381944439</v>
      </c>
      <c r="G11150" s="31">
        <v>42761</v>
      </c>
      <c r="H11150" s="31">
        <v>43126</v>
      </c>
      <c r="I11150" s="31">
        <v>43005</v>
      </c>
      <c r="J11150" s="22" t="s">
        <v>108</v>
      </c>
      <c r="K11150" s="32" t="s">
        <v>74</v>
      </c>
      <c r="L11150" s="32" t="s">
        <v>26980</v>
      </c>
      <c r="N11150" s="24">
        <v>0</v>
      </c>
      <c r="O11150" s="24">
        <v>0</v>
      </c>
      <c r="P11150" s="32" t="s">
        <v>1351</v>
      </c>
      <c r="Q11150" s="43" t="s">
        <v>1352</v>
      </c>
      <c r="R11150" s="43" t="s">
        <v>93</v>
      </c>
      <c r="S11150" s="47">
        <v>1</v>
      </c>
    </row>
    <row r="11151" spans="1:19" ht="12.75">
      <c r="A11151" s="22" t="s">
        <v>60</v>
      </c>
      <c r="B11151" s="22" t="s">
        <v>24473</v>
      </c>
      <c r="C11151" s="22" t="s">
        <v>69</v>
      </c>
      <c r="D11151" s="22" t="s">
        <v>61</v>
      </c>
      <c r="E11151" s="22" t="s">
        <v>26981</v>
      </c>
      <c r="F11151" s="31">
        <v>42948.675277777773</v>
      </c>
      <c r="G11151" s="31">
        <v>42978</v>
      </c>
      <c r="H11151" s="31">
        <v>43343</v>
      </c>
      <c r="I11151" s="31">
        <v>42978</v>
      </c>
      <c r="J11151" s="22" t="s">
        <v>73</v>
      </c>
      <c r="K11151" s="32" t="s">
        <v>74</v>
      </c>
      <c r="L11151" s="32" t="s">
        <v>26982</v>
      </c>
      <c r="N11151" s="24">
        <v>3127.28</v>
      </c>
      <c r="O11151" s="24">
        <v>0</v>
      </c>
      <c r="P11151" s="32" t="s">
        <v>2112</v>
      </c>
      <c r="Q11151" s="43" t="s">
        <v>2113</v>
      </c>
      <c r="R11151" s="43" t="s">
        <v>78</v>
      </c>
      <c r="S11151" s="47">
        <v>5</v>
      </c>
    </row>
    <row r="11152" spans="1:19" ht="12.75">
      <c r="A11152" s="22" t="s">
        <v>60</v>
      </c>
      <c r="B11152" s="22" t="s">
        <v>24607</v>
      </c>
      <c r="C11152" s="22" t="s">
        <v>69</v>
      </c>
      <c r="D11152" s="22" t="s">
        <v>61</v>
      </c>
      <c r="E11152" s="22" t="s">
        <v>26983</v>
      </c>
      <c r="F11152" s="31">
        <v>42957.67633101852</v>
      </c>
      <c r="G11152" s="31">
        <v>42957</v>
      </c>
      <c r="H11152" s="31">
        <v>43316</v>
      </c>
      <c r="I11152" s="31">
        <v>42987</v>
      </c>
      <c r="J11152" s="22" t="s">
        <v>73</v>
      </c>
      <c r="K11152" s="32" t="s">
        <v>74</v>
      </c>
      <c r="L11152" s="32" t="s">
        <v>26984</v>
      </c>
      <c r="N11152" s="24">
        <v>0</v>
      </c>
      <c r="O11152" s="24">
        <v>0</v>
      </c>
      <c r="P11152" s="32" t="s">
        <v>10062</v>
      </c>
      <c r="Q11152" s="43" t="s">
        <v>10063</v>
      </c>
      <c r="R11152" s="43" t="s">
        <v>78</v>
      </c>
      <c r="S11152" s="47">
        <v>4</v>
      </c>
    </row>
    <row r="11153" spans="1:19" ht="12.75">
      <c r="A11153" s="22" t="s">
        <v>60</v>
      </c>
      <c r="B11153" s="22" t="s">
        <v>24473</v>
      </c>
      <c r="C11153" s="22" t="s">
        <v>69</v>
      </c>
      <c r="D11153" s="22" t="s">
        <v>61</v>
      </c>
      <c r="E11153" s="22" t="s">
        <v>26985</v>
      </c>
      <c r="F11153" s="31">
        <v>42948.531631944439</v>
      </c>
      <c r="G11153" s="31">
        <v>42955</v>
      </c>
      <c r="H11153" s="31">
        <v>43320</v>
      </c>
      <c r="I11153" s="31">
        <v>42978</v>
      </c>
      <c r="J11153" s="22" t="s">
        <v>73</v>
      </c>
      <c r="K11153" s="32" t="s">
        <v>196</v>
      </c>
      <c r="L11153" s="32" t="s">
        <v>26986</v>
      </c>
      <c r="N11153" s="24">
        <v>7968.8725000000004</v>
      </c>
      <c r="O11153" s="24">
        <v>0</v>
      </c>
      <c r="P11153" s="32" t="s">
        <v>543</v>
      </c>
      <c r="Q11153" s="43" t="s">
        <v>544</v>
      </c>
      <c r="R11153" s="43" t="s">
        <v>78</v>
      </c>
      <c r="S11153" s="47">
        <v>6</v>
      </c>
    </row>
    <row r="11154" spans="1:19" ht="12.75">
      <c r="A11154" s="22" t="s">
        <v>60</v>
      </c>
      <c r="B11154" s="22" t="s">
        <v>24549</v>
      </c>
      <c r="C11154" s="22" t="s">
        <v>69</v>
      </c>
      <c r="D11154" s="22" t="s">
        <v>61</v>
      </c>
      <c r="E11154" s="22" t="s">
        <v>26987</v>
      </c>
      <c r="F11154" s="31">
        <v>42954.678738425922</v>
      </c>
      <c r="G11154" s="31">
        <v>42962</v>
      </c>
      <c r="H11154" s="31">
        <v>43327</v>
      </c>
      <c r="I11154" s="31">
        <v>43014</v>
      </c>
      <c r="J11154" s="22" t="s">
        <v>73</v>
      </c>
      <c r="K11154" s="32" t="s">
        <v>80</v>
      </c>
      <c r="L11154" s="32" t="s">
        <v>26988</v>
      </c>
      <c r="N11154" s="24">
        <v>3478.49</v>
      </c>
      <c r="O11154" s="24">
        <v>3478.49</v>
      </c>
      <c r="P11154" s="32" t="s">
        <v>2666</v>
      </c>
      <c r="Q11154" s="43" t="s">
        <v>2667</v>
      </c>
      <c r="R11154" s="43" t="s">
        <v>78</v>
      </c>
      <c r="S11154" s="47">
        <v>5</v>
      </c>
    </row>
    <row r="11155" spans="1:19" ht="12.75">
      <c r="A11155" s="22" t="s">
        <v>60</v>
      </c>
      <c r="B11155" s="22" t="s">
        <v>24500</v>
      </c>
      <c r="C11155" s="22" t="s">
        <v>69</v>
      </c>
      <c r="D11155" s="22" t="s">
        <v>61</v>
      </c>
      <c r="E11155" s="22" t="s">
        <v>26989</v>
      </c>
      <c r="F11155" s="31">
        <v>42977.745150462964</v>
      </c>
      <c r="G11155" s="31">
        <v>42978</v>
      </c>
      <c r="H11155" s="31">
        <v>43343</v>
      </c>
      <c r="I11155" s="31">
        <v>43007</v>
      </c>
      <c r="J11155" s="22" t="s">
        <v>73</v>
      </c>
      <c r="K11155" s="32" t="s">
        <v>163</v>
      </c>
      <c r="L11155" s="32" t="s">
        <v>26990</v>
      </c>
      <c r="M11155" s="32" t="s">
        <v>26540</v>
      </c>
      <c r="N11155" s="24">
        <v>510.85199999999998</v>
      </c>
      <c r="O11155" s="24">
        <v>364.35</v>
      </c>
      <c r="P11155" s="32" t="s">
        <v>681</v>
      </c>
      <c r="Q11155" s="43" t="s">
        <v>682</v>
      </c>
      <c r="R11155" s="43" t="s">
        <v>78</v>
      </c>
      <c r="S11155" s="47">
        <v>6</v>
      </c>
    </row>
    <row r="11156" spans="1:19" ht="12.75">
      <c r="A11156" s="22" t="s">
        <v>60</v>
      </c>
      <c r="B11156" s="22" t="s">
        <v>24585</v>
      </c>
      <c r="C11156" s="22" t="s">
        <v>69</v>
      </c>
      <c r="D11156" s="22" t="s">
        <v>61</v>
      </c>
      <c r="E11156" s="22" t="s">
        <v>26991</v>
      </c>
      <c r="F11156" s="31">
        <v>42950.704236111109</v>
      </c>
      <c r="G11156" s="31">
        <v>42950</v>
      </c>
      <c r="H11156" s="31">
        <v>43251</v>
      </c>
      <c r="I11156" s="31">
        <v>42980</v>
      </c>
      <c r="J11156" s="22" t="s">
        <v>73</v>
      </c>
      <c r="K11156" s="32" t="s">
        <v>74</v>
      </c>
      <c r="L11156" s="32" t="s">
        <v>26992</v>
      </c>
      <c r="N11156" s="24">
        <v>247.40</v>
      </c>
      <c r="O11156" s="24">
        <v>0</v>
      </c>
      <c r="P11156" s="32" t="s">
        <v>872</v>
      </c>
      <c r="Q11156" s="43" t="s">
        <v>873</v>
      </c>
      <c r="R11156" s="43" t="s">
        <v>78</v>
      </c>
      <c r="S11156" s="47">
        <v>5</v>
      </c>
    </row>
    <row r="11157" spans="1:19" ht="12.75">
      <c r="A11157" s="22" t="s">
        <v>60</v>
      </c>
      <c r="B11157" s="22" t="s">
        <v>24490</v>
      </c>
      <c r="C11157" s="22" t="s">
        <v>69</v>
      </c>
      <c r="D11157" s="22" t="s">
        <v>61</v>
      </c>
      <c r="E11157" s="22" t="s">
        <v>26993</v>
      </c>
      <c r="F11157" s="31">
        <v>42954.580092592594</v>
      </c>
      <c r="G11157" s="31">
        <v>42954</v>
      </c>
      <c r="H11157" s="31">
        <v>43282</v>
      </c>
      <c r="I11157" s="31">
        <v>42984</v>
      </c>
      <c r="J11157" s="22" t="s">
        <v>73</v>
      </c>
      <c r="K11157" s="32" t="s">
        <v>163</v>
      </c>
      <c r="L11157" s="32" t="s">
        <v>26994</v>
      </c>
      <c r="M11157" s="32" t="s">
        <v>25024</v>
      </c>
      <c r="N11157" s="24">
        <v>5398.9960000000001</v>
      </c>
      <c r="O11157" s="24">
        <v>4548.8599999999997</v>
      </c>
      <c r="P11157" s="32" t="s">
        <v>543</v>
      </c>
      <c r="Q11157" s="43" t="s">
        <v>544</v>
      </c>
      <c r="R11157" s="43" t="s">
        <v>78</v>
      </c>
      <c r="S11157" s="47">
        <v>6</v>
      </c>
    </row>
    <row r="11158" spans="1:19" ht="12.75">
      <c r="A11158" s="22" t="s">
        <v>60</v>
      </c>
      <c r="B11158" s="22" t="s">
        <v>24540</v>
      </c>
      <c r="C11158" s="22" t="s">
        <v>69</v>
      </c>
      <c r="D11158" s="22" t="s">
        <v>61</v>
      </c>
      <c r="E11158" s="22" t="s">
        <v>26995</v>
      </c>
      <c r="F11158" s="31">
        <v>42963.732442129629</v>
      </c>
      <c r="G11158" s="31">
        <v>42963</v>
      </c>
      <c r="H11158" s="31">
        <v>43328</v>
      </c>
      <c r="I11158" s="31">
        <v>42993</v>
      </c>
      <c r="J11158" s="22" t="s">
        <v>73</v>
      </c>
      <c r="K11158" s="32" t="s">
        <v>74</v>
      </c>
      <c r="L11158" s="32" t="s">
        <v>26996</v>
      </c>
      <c r="N11158" s="24">
        <v>0</v>
      </c>
      <c r="O11158" s="24">
        <v>0</v>
      </c>
      <c r="P11158" s="32" t="s">
        <v>241</v>
      </c>
      <c r="Q11158" s="43" t="s">
        <v>242</v>
      </c>
      <c r="R11158" s="43" t="s">
        <v>78</v>
      </c>
      <c r="S11158" s="47">
        <v>6</v>
      </c>
    </row>
    <row r="11159" spans="1:19" ht="12.75">
      <c r="A11159" s="22" t="s">
        <v>60</v>
      </c>
      <c r="B11159" s="22" t="s">
        <v>24500</v>
      </c>
      <c r="C11159" s="22" t="s">
        <v>69</v>
      </c>
      <c r="D11159" s="22" t="s">
        <v>61</v>
      </c>
      <c r="E11159" s="22" t="s">
        <v>26997</v>
      </c>
      <c r="F11159" s="31">
        <v>42960.084768518514</v>
      </c>
      <c r="G11159" s="31">
        <v>42995</v>
      </c>
      <c r="H11159" s="31">
        <v>43360</v>
      </c>
      <c r="I11159" s="31">
        <v>43020.084768518514</v>
      </c>
      <c r="J11159" s="22" t="s">
        <v>202</v>
      </c>
      <c r="K11159" s="32" t="s">
        <v>80</v>
      </c>
      <c r="L11159" s="32" t="s">
        <v>26998</v>
      </c>
      <c r="N11159" s="24">
        <v>1335.78</v>
      </c>
      <c r="O11159" s="24">
        <v>997.91</v>
      </c>
      <c r="P11159" s="32" t="s">
        <v>746</v>
      </c>
      <c r="Q11159" s="43" t="s">
        <v>747</v>
      </c>
      <c r="R11159" s="43" t="s">
        <v>78</v>
      </c>
      <c r="S11159" s="47">
        <v>5</v>
      </c>
    </row>
    <row r="11160" spans="1:19" ht="12.75">
      <c r="A11160" s="22" t="s">
        <v>60</v>
      </c>
      <c r="B11160" s="22" t="s">
        <v>24500</v>
      </c>
      <c r="C11160" s="22" t="s">
        <v>69</v>
      </c>
      <c r="D11160" s="22" t="s">
        <v>61</v>
      </c>
      <c r="E11160" s="22" t="s">
        <v>26999</v>
      </c>
      <c r="F11160" s="31">
        <v>42957.65284722222</v>
      </c>
      <c r="G11160" s="31">
        <v>42991</v>
      </c>
      <c r="H11160" s="31">
        <v>43356</v>
      </c>
      <c r="I11160" s="31">
        <v>42987</v>
      </c>
      <c r="J11160" s="22" t="s">
        <v>73</v>
      </c>
      <c r="K11160" s="32" t="s">
        <v>85</v>
      </c>
      <c r="L11160" s="32" t="s">
        <v>27000</v>
      </c>
      <c r="N11160" s="24">
        <v>1483.8233</v>
      </c>
      <c r="O11160" s="24">
        <v>1541.42</v>
      </c>
      <c r="P11160" s="32" t="s">
        <v>1721</v>
      </c>
      <c r="Q11160" s="43" t="s">
        <v>1722</v>
      </c>
      <c r="R11160" s="43" t="s">
        <v>78</v>
      </c>
      <c r="S11160" s="47">
        <v>5</v>
      </c>
    </row>
    <row r="11161" spans="1:19" ht="12.75">
      <c r="A11161" s="22" t="s">
        <v>60</v>
      </c>
      <c r="B11161" s="22" t="s">
        <v>24473</v>
      </c>
      <c r="C11161" s="22" t="s">
        <v>69</v>
      </c>
      <c r="D11161" s="22" t="s">
        <v>61</v>
      </c>
      <c r="E11161" s="22" t="s">
        <v>27001</v>
      </c>
      <c r="F11161" s="31">
        <v>42957.514988425923</v>
      </c>
      <c r="G11161" s="31">
        <v>42962</v>
      </c>
      <c r="H11161" s="31">
        <v>43327</v>
      </c>
      <c r="I11161" s="31">
        <v>42987</v>
      </c>
      <c r="J11161" s="22" t="s">
        <v>73</v>
      </c>
      <c r="K11161" s="32" t="s">
        <v>74</v>
      </c>
      <c r="L11161" s="32" t="s">
        <v>27002</v>
      </c>
      <c r="N11161" s="24">
        <v>0</v>
      </c>
      <c r="O11161" s="24">
        <v>0</v>
      </c>
      <c r="P11161" s="32" t="s">
        <v>399</v>
      </c>
      <c r="Q11161" s="43" t="s">
        <v>400</v>
      </c>
      <c r="R11161" s="43" t="s">
        <v>78</v>
      </c>
      <c r="S11161" s="47">
        <v>6</v>
      </c>
    </row>
    <row r="11162" spans="1:19" ht="12.75">
      <c r="A11162" s="22" t="s">
        <v>60</v>
      </c>
      <c r="B11162" s="22" t="s">
        <v>24490</v>
      </c>
      <c r="C11162" s="22" t="s">
        <v>69</v>
      </c>
      <c r="D11162" s="22" t="s">
        <v>61</v>
      </c>
      <c r="E11162" s="22" t="s">
        <v>27003</v>
      </c>
      <c r="F11162" s="31">
        <v>42958.730775462958</v>
      </c>
      <c r="G11162" s="31">
        <v>42978</v>
      </c>
      <c r="H11162" s="31">
        <v>43343</v>
      </c>
      <c r="I11162" s="31">
        <v>42988</v>
      </c>
      <c r="J11162" s="22" t="s">
        <v>73</v>
      </c>
      <c r="K11162" s="32" t="s">
        <v>85</v>
      </c>
      <c r="L11162" s="32" t="s">
        <v>27004</v>
      </c>
      <c r="N11162" s="24">
        <v>6504.5100000000002</v>
      </c>
      <c r="O11162" s="24">
        <v>6504.5100000000002</v>
      </c>
      <c r="P11162" s="32" t="s">
        <v>101</v>
      </c>
      <c r="Q11162" s="43" t="s">
        <v>102</v>
      </c>
      <c r="R11162" s="43" t="s">
        <v>93</v>
      </c>
      <c r="S11162" s="47">
        <v>5</v>
      </c>
    </row>
    <row r="11163" spans="1:19" ht="12.75">
      <c r="A11163" s="22" t="s">
        <v>60</v>
      </c>
      <c r="B11163" s="22" t="s">
        <v>24478</v>
      </c>
      <c r="C11163" s="22" t="s">
        <v>69</v>
      </c>
      <c r="D11163" s="22" t="s">
        <v>61</v>
      </c>
      <c r="E11163" s="22" t="s">
        <v>27005</v>
      </c>
      <c r="F11163" s="31">
        <v>42951.626921296294</v>
      </c>
      <c r="G11163" s="31">
        <v>42962</v>
      </c>
      <c r="H11163" s="31">
        <v>43327</v>
      </c>
      <c r="I11163" s="31">
        <v>42979</v>
      </c>
      <c r="J11163" s="22" t="s">
        <v>73</v>
      </c>
      <c r="K11163" s="32" t="s">
        <v>74</v>
      </c>
      <c r="L11163" s="32" t="s">
        <v>27006</v>
      </c>
      <c r="N11163" s="24">
        <v>7179.5749999999998</v>
      </c>
      <c r="O11163" s="24">
        <v>0</v>
      </c>
      <c r="P11163" s="32" t="s">
        <v>3706</v>
      </c>
      <c r="Q11163" s="43" t="s">
        <v>3707</v>
      </c>
      <c r="R11163" s="43" t="s">
        <v>93</v>
      </c>
      <c r="S11163" s="47">
        <v>5</v>
      </c>
    </row>
    <row r="11164" spans="1:19" ht="12.75">
      <c r="A11164" s="22" t="s">
        <v>60</v>
      </c>
      <c r="B11164" s="22" t="s">
        <v>24585</v>
      </c>
      <c r="C11164" s="22" t="s">
        <v>69</v>
      </c>
      <c r="D11164" s="22" t="s">
        <v>61</v>
      </c>
      <c r="E11164" s="22" t="s">
        <v>27007</v>
      </c>
      <c r="F11164" s="31">
        <v>42951.537314814814</v>
      </c>
      <c r="G11164" s="31">
        <v>42978</v>
      </c>
      <c r="H11164" s="31">
        <v>43343</v>
      </c>
      <c r="I11164" s="31">
        <v>42981</v>
      </c>
      <c r="J11164" s="22" t="s">
        <v>73</v>
      </c>
      <c r="K11164" s="32" t="s">
        <v>80</v>
      </c>
      <c r="L11164" s="32" t="s">
        <v>27008</v>
      </c>
      <c r="N11164" s="24">
        <v>1367.515</v>
      </c>
      <c r="O11164" s="24">
        <v>1145.8599999999999</v>
      </c>
      <c r="P11164" s="32" t="s">
        <v>926</v>
      </c>
      <c r="Q11164" s="43" t="s">
        <v>927</v>
      </c>
      <c r="R11164" s="43" t="s">
        <v>78</v>
      </c>
      <c r="S11164" s="47">
        <v>5</v>
      </c>
    </row>
    <row r="11165" spans="1:19" ht="12.75">
      <c r="A11165" s="22" t="s">
        <v>60</v>
      </c>
      <c r="B11165" s="22" t="s">
        <v>24478</v>
      </c>
      <c r="C11165" s="22" t="s">
        <v>69</v>
      </c>
      <c r="D11165" s="22" t="s">
        <v>61</v>
      </c>
      <c r="E11165" s="22" t="s">
        <v>27009</v>
      </c>
      <c r="F11165" s="31">
        <v>42973.091562499998</v>
      </c>
      <c r="G11165" s="31">
        <v>43008</v>
      </c>
      <c r="H11165" s="31">
        <v>43373</v>
      </c>
      <c r="I11165" s="31">
        <v>43033.091562499998</v>
      </c>
      <c r="J11165" s="22" t="s">
        <v>202</v>
      </c>
      <c r="K11165" s="32" t="s">
        <v>85</v>
      </c>
      <c r="L11165" s="32" t="s">
        <v>27010</v>
      </c>
      <c r="N11165" s="24">
        <v>1171.26</v>
      </c>
      <c r="O11165" s="24">
        <v>1171.26</v>
      </c>
      <c r="P11165" s="32" t="s">
        <v>144</v>
      </c>
      <c r="Q11165" s="43" t="s">
        <v>145</v>
      </c>
      <c r="R11165" s="43" t="s">
        <v>78</v>
      </c>
      <c r="S11165" s="47">
        <v>1</v>
      </c>
    </row>
    <row r="11166" spans="1:19" ht="12.75">
      <c r="A11166" s="22" t="s">
        <v>60</v>
      </c>
      <c r="B11166" s="22" t="s">
        <v>24473</v>
      </c>
      <c r="C11166" s="22" t="s">
        <v>69</v>
      </c>
      <c r="D11166" s="22" t="s">
        <v>61</v>
      </c>
      <c r="E11166" s="22" t="s">
        <v>27011</v>
      </c>
      <c r="F11166" s="31">
        <v>42972.48768518518</v>
      </c>
      <c r="G11166" s="31">
        <v>42972</v>
      </c>
      <c r="H11166" s="31">
        <v>43327</v>
      </c>
      <c r="I11166" s="31">
        <v>43002</v>
      </c>
      <c r="J11166" s="22" t="s">
        <v>73</v>
      </c>
      <c r="K11166" s="32" t="s">
        <v>80</v>
      </c>
      <c r="L11166" s="32" t="s">
        <v>27012</v>
      </c>
      <c r="N11166" s="24">
        <v>3778.2716</v>
      </c>
      <c r="O11166" s="24">
        <v>3062.3249999999998</v>
      </c>
      <c r="P11166" s="32" t="s">
        <v>625</v>
      </c>
      <c r="Q11166" s="43" t="s">
        <v>626</v>
      </c>
      <c r="R11166" s="43" t="s">
        <v>78</v>
      </c>
      <c r="S11166" s="47">
        <v>4</v>
      </c>
    </row>
    <row r="11167" spans="1:19" ht="12.75">
      <c r="A11167" s="22" t="s">
        <v>60</v>
      </c>
      <c r="B11167" s="22" t="s">
        <v>24585</v>
      </c>
      <c r="C11167" s="22" t="s">
        <v>69</v>
      </c>
      <c r="D11167" s="22" t="s">
        <v>61</v>
      </c>
      <c r="E11167" s="22" t="s">
        <v>27013</v>
      </c>
      <c r="F11167" s="31">
        <v>42975.768344907403</v>
      </c>
      <c r="G11167" s="31">
        <v>42978</v>
      </c>
      <c r="H11167" s="31">
        <v>43343</v>
      </c>
      <c r="I11167" s="31">
        <v>43005</v>
      </c>
      <c r="J11167" s="22" t="s">
        <v>73</v>
      </c>
      <c r="K11167" s="32" t="s">
        <v>85</v>
      </c>
      <c r="L11167" s="32" t="s">
        <v>27014</v>
      </c>
      <c r="N11167" s="24">
        <v>5372.1866</v>
      </c>
      <c r="O11167" s="24">
        <v>3005.95</v>
      </c>
      <c r="P11167" s="32" t="s">
        <v>703</v>
      </c>
      <c r="Q11167" s="43" t="s">
        <v>704</v>
      </c>
      <c r="R11167" s="43" t="s">
        <v>78</v>
      </c>
      <c r="S11167" s="47">
        <v>5</v>
      </c>
    </row>
    <row r="11168" spans="1:19" ht="12.75">
      <c r="A11168" s="22" t="s">
        <v>60</v>
      </c>
      <c r="B11168" s="22" t="s">
        <v>24500</v>
      </c>
      <c r="C11168" s="22" t="s">
        <v>69</v>
      </c>
      <c r="D11168" s="22" t="s">
        <v>61</v>
      </c>
      <c r="E11168" s="22" t="s">
        <v>27015</v>
      </c>
      <c r="F11168" s="31">
        <v>42977.411932870367</v>
      </c>
      <c r="G11168" s="31">
        <v>42977</v>
      </c>
      <c r="H11168" s="31">
        <v>43342</v>
      </c>
      <c r="I11168" s="31">
        <v>43007</v>
      </c>
      <c r="J11168" s="22" t="s">
        <v>73</v>
      </c>
      <c r="K11168" s="32" t="s">
        <v>74</v>
      </c>
      <c r="L11168" s="32" t="s">
        <v>27016</v>
      </c>
      <c r="N11168" s="24">
        <v>0</v>
      </c>
      <c r="O11168" s="24">
        <v>0</v>
      </c>
      <c r="P11168" s="32" t="s">
        <v>446</v>
      </c>
      <c r="Q11168" s="43" t="s">
        <v>447</v>
      </c>
      <c r="R11168" s="43" t="s">
        <v>78</v>
      </c>
      <c r="S11168" s="47">
        <v>6</v>
      </c>
    </row>
    <row r="11169" spans="1:19" ht="12.75">
      <c r="A11169" s="22" t="s">
        <v>60</v>
      </c>
      <c r="B11169" s="22" t="s">
        <v>24478</v>
      </c>
      <c r="C11169" s="22" t="s">
        <v>69</v>
      </c>
      <c r="D11169" s="22" t="s">
        <v>61</v>
      </c>
      <c r="E11169" s="22" t="s">
        <v>27017</v>
      </c>
      <c r="F11169" s="31">
        <v>42977.744085648148</v>
      </c>
      <c r="G11169" s="31">
        <v>42993</v>
      </c>
      <c r="H11169" s="31">
        <v>43358</v>
      </c>
      <c r="I11169" s="31">
        <v>43007</v>
      </c>
      <c r="J11169" s="22" t="s">
        <v>73</v>
      </c>
      <c r="K11169" s="32" t="s">
        <v>74</v>
      </c>
      <c r="L11169" s="32" t="s">
        <v>27018</v>
      </c>
      <c r="N11169" s="24">
        <v>651.405</v>
      </c>
      <c r="O11169" s="24">
        <v>0</v>
      </c>
      <c r="P11169" s="32" t="s">
        <v>97</v>
      </c>
      <c r="Q11169" s="43" t="s">
        <v>98</v>
      </c>
      <c r="R11169" s="43" t="s">
        <v>78</v>
      </c>
      <c r="S11169" s="47">
        <v>5</v>
      </c>
    </row>
    <row r="11170" spans="1:19" ht="12.75">
      <c r="A11170" s="22" t="s">
        <v>60</v>
      </c>
      <c r="B11170" s="22" t="s">
        <v>24540</v>
      </c>
      <c r="C11170" s="22" t="s">
        <v>69</v>
      </c>
      <c r="D11170" s="22" t="s">
        <v>61</v>
      </c>
      <c r="E11170" s="22" t="s">
        <v>27019</v>
      </c>
      <c r="F11170" s="31">
        <v>42978.526388888888</v>
      </c>
      <c r="G11170" s="31">
        <v>42978</v>
      </c>
      <c r="H11170" s="31">
        <v>43343</v>
      </c>
      <c r="I11170" s="31">
        <v>43008</v>
      </c>
      <c r="J11170" s="22" t="s">
        <v>108</v>
      </c>
      <c r="K11170" s="32" t="s">
        <v>163</v>
      </c>
      <c r="L11170" s="32" t="s">
        <v>27020</v>
      </c>
      <c r="M11170" s="32" t="s">
        <v>25332</v>
      </c>
      <c r="N11170" s="24">
        <v>0</v>
      </c>
      <c r="O11170" s="24">
        <v>0</v>
      </c>
      <c r="P11170" s="32" t="s">
        <v>3693</v>
      </c>
      <c r="Q11170" s="43" t="s">
        <v>3694</v>
      </c>
      <c r="R11170" s="43" t="s">
        <v>78</v>
      </c>
      <c r="S11170" s="47">
        <v>1</v>
      </c>
    </row>
    <row r="11171" spans="1:19" ht="12.75">
      <c r="A11171" s="22" t="s">
        <v>60</v>
      </c>
      <c r="B11171" s="22" t="s">
        <v>24540</v>
      </c>
      <c r="C11171" s="22" t="s">
        <v>69</v>
      </c>
      <c r="D11171" s="22" t="s">
        <v>61</v>
      </c>
      <c r="E11171" s="22" t="s">
        <v>27021</v>
      </c>
      <c r="F11171" s="31">
        <v>42975.637858796297</v>
      </c>
      <c r="G11171" s="31">
        <v>42979</v>
      </c>
      <c r="H11171" s="31">
        <v>43343</v>
      </c>
      <c r="I11171" s="31">
        <v>43005</v>
      </c>
      <c r="J11171" s="22" t="s">
        <v>73</v>
      </c>
      <c r="K11171" s="32" t="s">
        <v>74</v>
      </c>
      <c r="L11171" s="32" t="s">
        <v>27022</v>
      </c>
      <c r="N11171" s="24">
        <v>6558.08</v>
      </c>
      <c r="O11171" s="24">
        <v>0</v>
      </c>
      <c r="P11171" s="32" t="s">
        <v>144</v>
      </c>
      <c r="Q11171" s="43" t="s">
        <v>145</v>
      </c>
      <c r="R11171" s="43" t="s">
        <v>78</v>
      </c>
      <c r="S11171" s="47">
        <v>5</v>
      </c>
    </row>
    <row r="11172" spans="1:19" ht="12.75">
      <c r="A11172" s="22" t="s">
        <v>60</v>
      </c>
      <c r="B11172" s="22" t="s">
        <v>24543</v>
      </c>
      <c r="C11172" s="22" t="s">
        <v>69</v>
      </c>
      <c r="D11172" s="22" t="s">
        <v>61</v>
      </c>
      <c r="E11172" s="22" t="s">
        <v>27023</v>
      </c>
      <c r="F11172" s="31">
        <v>42976.746516203704</v>
      </c>
      <c r="G11172" s="31">
        <v>42978</v>
      </c>
      <c r="H11172" s="31">
        <v>43343</v>
      </c>
      <c r="I11172" s="31">
        <v>43006</v>
      </c>
      <c r="J11172" s="22" t="s">
        <v>73</v>
      </c>
      <c r="K11172" s="32" t="s">
        <v>74</v>
      </c>
      <c r="L11172" s="32" t="s">
        <v>27024</v>
      </c>
      <c r="N11172" s="24">
        <v>6748.1700000000001</v>
      </c>
      <c r="O11172" s="24">
        <v>0</v>
      </c>
      <c r="P11172" s="32" t="s">
        <v>703</v>
      </c>
      <c r="Q11172" s="43" t="s">
        <v>704</v>
      </c>
      <c r="R11172" s="43" t="s">
        <v>78</v>
      </c>
      <c r="S11172" s="47">
        <v>6</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105"/>
  <sheetViews>
    <sheetView showGridLines="0" workbookViewId="0" topLeftCell="A1">
      <selection pane="topLeft" activeCell="A1" sqref="A1"/>
    </sheetView>
  </sheetViews>
  <sheetFormatPr defaultColWidth="9.14285714285714" defaultRowHeight="12.75"/>
  <cols>
    <col min="1" max="1" width="13.4285714285714" style="22" customWidth="1"/>
    <col min="2" max="2" width="27.2857142857143" style="22" customWidth="1"/>
    <col min="3" max="4" width="13.4285714285714" style="22" customWidth="1"/>
    <col min="5" max="5" width="13.7142857142857" style="22" customWidth="1"/>
    <col min="6" max="9" width="13.4285714285714" style="31" customWidth="1"/>
    <col min="10" max="10" width="13.4285714285714" style="35" customWidth="1"/>
    <col min="11" max="11" width="17.2857142857143" style="22" customWidth="1"/>
    <col min="12" max="12" width="13.4285714285714" style="22" customWidth="1"/>
    <col min="13" max="13" width="13.4285714285714" style="24" customWidth="1"/>
    <col min="14" max="14" width="13.4285714285714" style="32" customWidth="1"/>
    <col min="15" max="15" width="36" style="43" customWidth="1"/>
  </cols>
  <sheetData>
    <row r="1" spans="1:15" s="18" customFormat="1" ht="28.5" customHeight="1">
      <c r="A1" s="60" t="str">
        <f>CONCATENATE("Policies ",Data!A1)</f>
        <v>Policies </v>
      </c>
      <c r="B1" s="60"/>
      <c r="C1" s="60"/>
      <c r="D1" s="60"/>
      <c r="E1" s="60"/>
      <c r="F1" s="15"/>
      <c r="G1" s="15"/>
      <c r="H1" s="15"/>
      <c r="I1" s="15"/>
      <c r="J1" s="16"/>
      <c r="M1" s="7"/>
      <c r="N1" s="14"/>
      <c r="O1" s="42"/>
    </row>
    <row r="2" spans="1:15" ht="38.25" customHeight="1">
      <c r="A2" s="25" t="s">
        <v>0</v>
      </c>
      <c r="B2" s="25" t="s">
        <v>22</v>
      </c>
      <c r="C2" s="25" t="s">
        <v>23</v>
      </c>
      <c r="D2" s="25" t="s">
        <v>1</v>
      </c>
      <c r="E2" s="25" t="s">
        <v>35</v>
      </c>
      <c r="F2" s="33" t="s">
        <v>27</v>
      </c>
      <c r="G2" s="33" t="s">
        <v>28</v>
      </c>
      <c r="H2" s="33" t="s">
        <v>29</v>
      </c>
      <c r="I2" s="33" t="s">
        <v>36</v>
      </c>
      <c r="J2" s="36" t="s">
        <v>37</v>
      </c>
      <c r="K2" s="25" t="s">
        <v>31</v>
      </c>
      <c r="L2" s="25" t="s">
        <v>32</v>
      </c>
      <c r="M2" s="29" t="s">
        <v>38</v>
      </c>
      <c r="N2" s="40" t="s">
        <v>44</v>
      </c>
      <c r="O2" s="40" t="s">
        <v>45</v>
      </c>
    </row>
    <row r="3" spans="1:15" ht="12.75">
      <c r="A3" s="22" t="s">
        <v>60</v>
      </c>
      <c r="B3" s="22" t="s">
        <v>71</v>
      </c>
      <c r="C3" s="22" t="s">
        <v>62</v>
      </c>
      <c r="D3" s="22" t="s">
        <v>61</v>
      </c>
      <c r="E3" s="22" t="s">
        <v>184</v>
      </c>
      <c r="F3" s="31">
        <v>42969.433946759258</v>
      </c>
      <c r="G3" s="31">
        <v>42826</v>
      </c>
      <c r="H3" s="31">
        <v>43191</v>
      </c>
      <c r="I3" s="31">
        <v>42969.434363425928</v>
      </c>
      <c r="J3" s="35" t="s">
        <v>27025</v>
      </c>
      <c r="K3" s="22" t="s">
        <v>108</v>
      </c>
      <c r="L3" s="22" t="s">
        <v>163</v>
      </c>
      <c r="M3" s="24">
        <v>0</v>
      </c>
      <c r="N3" s="32" t="s">
        <v>110</v>
      </c>
      <c r="O3" s="43" t="s">
        <v>111</v>
      </c>
    </row>
    <row r="4" spans="1:15" ht="12.75">
      <c r="A4" s="22" t="s">
        <v>60</v>
      </c>
      <c r="B4" s="22" t="s">
        <v>71</v>
      </c>
      <c r="C4" s="22" t="s">
        <v>62</v>
      </c>
      <c r="D4" s="22" t="s">
        <v>61</v>
      </c>
      <c r="E4" s="22" t="s">
        <v>191</v>
      </c>
      <c r="F4" s="31">
        <v>42977.451909722222</v>
      </c>
      <c r="G4" s="31">
        <v>42962</v>
      </c>
      <c r="H4" s="31">
        <v>43327</v>
      </c>
      <c r="I4" s="31">
        <v>42977.722372685181</v>
      </c>
      <c r="J4" s="35" t="s">
        <v>27026</v>
      </c>
      <c r="K4" s="22" t="s">
        <v>108</v>
      </c>
      <c r="L4" s="22" t="s">
        <v>163</v>
      </c>
      <c r="M4" s="24">
        <v>-635.95000000000005</v>
      </c>
      <c r="N4" s="32" t="s">
        <v>192</v>
      </c>
      <c r="O4" s="43" t="s">
        <v>193</v>
      </c>
    </row>
    <row r="5" spans="1:15" ht="12.75">
      <c r="A5" s="22" t="s">
        <v>60</v>
      </c>
      <c r="B5" s="22" t="s">
        <v>71</v>
      </c>
      <c r="C5" s="22" t="s">
        <v>62</v>
      </c>
      <c r="D5" s="22" t="s">
        <v>61</v>
      </c>
      <c r="E5" s="22" t="s">
        <v>191</v>
      </c>
      <c r="F5" s="31">
        <v>42923.485023148147</v>
      </c>
      <c r="G5" s="31">
        <v>42962</v>
      </c>
      <c r="H5" s="31">
        <v>43327</v>
      </c>
      <c r="I5" s="31">
        <v>42955.689988425926</v>
      </c>
      <c r="J5" s="35" t="s">
        <v>27027</v>
      </c>
      <c r="K5" s="22" t="s">
        <v>202</v>
      </c>
      <c r="L5" s="22" t="s">
        <v>163</v>
      </c>
      <c r="M5" s="24">
        <v>3655.72</v>
      </c>
      <c r="N5" s="32" t="s">
        <v>192</v>
      </c>
      <c r="O5" s="43" t="s">
        <v>193</v>
      </c>
    </row>
    <row r="6" spans="1:15" ht="12.75">
      <c r="A6" s="22" t="s">
        <v>60</v>
      </c>
      <c r="B6" s="22" t="s">
        <v>71</v>
      </c>
      <c r="C6" s="22" t="s">
        <v>62</v>
      </c>
      <c r="D6" s="22" t="s">
        <v>61</v>
      </c>
      <c r="E6" s="22" t="s">
        <v>165</v>
      </c>
      <c r="F6" s="31">
        <v>42950.428171296291</v>
      </c>
      <c r="G6" s="31">
        <v>42879</v>
      </c>
      <c r="H6" s="31">
        <v>43244</v>
      </c>
      <c r="I6" s="31">
        <v>42970.369988425926</v>
      </c>
      <c r="J6" s="35" t="s">
        <v>27028</v>
      </c>
      <c r="K6" s="22" t="s">
        <v>108</v>
      </c>
      <c r="L6" s="22" t="s">
        <v>163</v>
      </c>
      <c r="M6" s="24">
        <v>1123.9000000000001</v>
      </c>
      <c r="N6" s="32" t="s">
        <v>105</v>
      </c>
      <c r="O6" s="43" t="s">
        <v>106</v>
      </c>
    </row>
    <row r="7" spans="1:15" ht="12.75">
      <c r="A7" s="22" t="s">
        <v>60</v>
      </c>
      <c r="B7" s="22" t="s">
        <v>1326</v>
      </c>
      <c r="C7" s="22" t="s">
        <v>63</v>
      </c>
      <c r="D7" s="22" t="s">
        <v>61</v>
      </c>
      <c r="E7" s="22" t="s">
        <v>27029</v>
      </c>
      <c r="F7" s="31">
        <v>42940.401504629626</v>
      </c>
      <c r="G7" s="31">
        <v>42978</v>
      </c>
      <c r="H7" s="31">
        <v>43343</v>
      </c>
      <c r="I7" s="31">
        <v>42957.6718287037</v>
      </c>
      <c r="J7" s="35" t="s">
        <v>27030</v>
      </c>
      <c r="K7" s="22" t="s">
        <v>202</v>
      </c>
      <c r="L7" s="22" t="s">
        <v>163</v>
      </c>
      <c r="M7" s="24">
        <v>3152.79</v>
      </c>
      <c r="N7" s="32" t="s">
        <v>5262</v>
      </c>
      <c r="O7" s="43" t="s">
        <v>5263</v>
      </c>
    </row>
    <row r="8" spans="1:15" ht="12.75">
      <c r="A8" s="22" t="s">
        <v>60</v>
      </c>
      <c r="B8" s="22" t="s">
        <v>264</v>
      </c>
      <c r="C8" s="22" t="s">
        <v>63</v>
      </c>
      <c r="D8" s="22" t="s">
        <v>61</v>
      </c>
      <c r="E8" s="22" t="s">
        <v>3675</v>
      </c>
      <c r="F8" s="31">
        <v>42964.780486111107</v>
      </c>
      <c r="G8" s="31">
        <v>42978</v>
      </c>
      <c r="H8" s="31">
        <v>43343</v>
      </c>
      <c r="I8" s="31">
        <v>42964.781087962961</v>
      </c>
      <c r="J8" s="35" t="s">
        <v>27031</v>
      </c>
      <c r="K8" s="22" t="s">
        <v>209</v>
      </c>
      <c r="L8" s="22" t="s">
        <v>163</v>
      </c>
      <c r="M8" s="24">
        <v>-416.88</v>
      </c>
      <c r="N8" s="32" t="s">
        <v>681</v>
      </c>
      <c r="O8" s="43" t="s">
        <v>682</v>
      </c>
    </row>
    <row r="9" spans="1:15" ht="12.75">
      <c r="A9" s="22" t="s">
        <v>60</v>
      </c>
      <c r="B9" s="22" t="s">
        <v>264</v>
      </c>
      <c r="C9" s="22" t="s">
        <v>63</v>
      </c>
      <c r="D9" s="22" t="s">
        <v>61</v>
      </c>
      <c r="E9" s="22" t="s">
        <v>3013</v>
      </c>
      <c r="F9" s="31">
        <v>42970.461550925924</v>
      </c>
      <c r="G9" s="31">
        <v>42901</v>
      </c>
      <c r="H9" s="31">
        <v>43266</v>
      </c>
      <c r="I9" s="31">
        <v>42970.626226851848</v>
      </c>
      <c r="J9" s="35" t="s">
        <v>27028</v>
      </c>
      <c r="K9" s="22" t="s">
        <v>108</v>
      </c>
      <c r="L9" s="22" t="s">
        <v>163</v>
      </c>
      <c r="M9" s="24">
        <v>0</v>
      </c>
      <c r="N9" s="32" t="s">
        <v>431</v>
      </c>
      <c r="O9" s="43" t="s">
        <v>432</v>
      </c>
    </row>
    <row r="10" spans="1:15" ht="12.75">
      <c r="A10" s="22" t="s">
        <v>60</v>
      </c>
      <c r="B10" s="22" t="s">
        <v>264</v>
      </c>
      <c r="C10" s="22" t="s">
        <v>63</v>
      </c>
      <c r="D10" s="22" t="s">
        <v>61</v>
      </c>
      <c r="E10" s="22" t="s">
        <v>3294</v>
      </c>
      <c r="F10" s="31">
        <v>42968.61478009259</v>
      </c>
      <c r="G10" s="31">
        <v>42970</v>
      </c>
      <c r="H10" s="31">
        <v>43335</v>
      </c>
      <c r="I10" s="31">
        <v>42969.446516203701</v>
      </c>
      <c r="J10" s="35" t="s">
        <v>27025</v>
      </c>
      <c r="K10" s="22" t="s">
        <v>73</v>
      </c>
      <c r="L10" s="22" t="s">
        <v>163</v>
      </c>
      <c r="M10" s="24">
        <v>1142.0799999999999</v>
      </c>
      <c r="N10" s="32" t="s">
        <v>101</v>
      </c>
      <c r="O10" s="43" t="s">
        <v>102</v>
      </c>
    </row>
    <row r="11" spans="1:15" ht="12.75">
      <c r="A11" s="22" t="s">
        <v>60</v>
      </c>
      <c r="B11" s="22" t="s">
        <v>264</v>
      </c>
      <c r="C11" s="22" t="s">
        <v>63</v>
      </c>
      <c r="D11" s="22" t="s">
        <v>61</v>
      </c>
      <c r="E11" s="22" t="s">
        <v>10967</v>
      </c>
      <c r="F11" s="31">
        <v>42975.663287037038</v>
      </c>
      <c r="G11" s="31">
        <v>43009</v>
      </c>
      <c r="H11" s="31">
        <v>43374</v>
      </c>
      <c r="I11" s="31">
        <v>42978.533414351848</v>
      </c>
      <c r="J11" s="35" t="s">
        <v>27032</v>
      </c>
      <c r="K11" s="22" t="s">
        <v>73</v>
      </c>
      <c r="L11" s="22" t="s">
        <v>163</v>
      </c>
      <c r="M11" s="24">
        <v>633.09</v>
      </c>
      <c r="N11" s="32" t="s">
        <v>611</v>
      </c>
      <c r="O11" s="43" t="s">
        <v>612</v>
      </c>
    </row>
    <row r="12" spans="1:15" ht="12.75">
      <c r="A12" s="22" t="s">
        <v>60</v>
      </c>
      <c r="B12" s="22" t="s">
        <v>264</v>
      </c>
      <c r="C12" s="22" t="s">
        <v>63</v>
      </c>
      <c r="D12" s="22" t="s">
        <v>61</v>
      </c>
      <c r="E12" s="22" t="s">
        <v>300</v>
      </c>
      <c r="F12" s="31">
        <v>42948.500925925924</v>
      </c>
      <c r="G12" s="31">
        <v>42976</v>
      </c>
      <c r="H12" s="31">
        <v>43341</v>
      </c>
      <c r="I12" s="31">
        <v>42954.484479166662</v>
      </c>
      <c r="J12" s="35" t="s">
        <v>27033</v>
      </c>
      <c r="K12" s="22" t="s">
        <v>73</v>
      </c>
      <c r="L12" s="22" t="s">
        <v>163</v>
      </c>
      <c r="M12" s="24">
        <v>287.62</v>
      </c>
      <c r="N12" s="32" t="s">
        <v>301</v>
      </c>
      <c r="O12" s="43" t="s">
        <v>302</v>
      </c>
    </row>
    <row r="13" spans="1:15" ht="12.75">
      <c r="A13" s="22" t="s">
        <v>60</v>
      </c>
      <c r="B13" s="22" t="s">
        <v>229</v>
      </c>
      <c r="C13" s="22" t="s">
        <v>63</v>
      </c>
      <c r="D13" s="22" t="s">
        <v>61</v>
      </c>
      <c r="E13" s="22" t="s">
        <v>4384</v>
      </c>
      <c r="F13" s="31">
        <v>42965.499131944445</v>
      </c>
      <c r="G13" s="31">
        <v>42964</v>
      </c>
      <c r="H13" s="31">
        <v>43329</v>
      </c>
      <c r="I13" s="31">
        <v>42965.500567129631</v>
      </c>
      <c r="J13" s="35" t="s">
        <v>27034</v>
      </c>
      <c r="K13" s="22" t="s">
        <v>209</v>
      </c>
      <c r="L13" s="22" t="s">
        <v>163</v>
      </c>
      <c r="M13" s="24">
        <v>-3465.25</v>
      </c>
      <c r="N13" s="32" t="s">
        <v>1109</v>
      </c>
      <c r="O13" s="43" t="s">
        <v>1110</v>
      </c>
    </row>
    <row r="14" spans="1:15" ht="12.75">
      <c r="A14" s="22" t="s">
        <v>60</v>
      </c>
      <c r="B14" s="22" t="s">
        <v>207</v>
      </c>
      <c r="C14" s="22" t="s">
        <v>63</v>
      </c>
      <c r="D14" s="22" t="s">
        <v>61</v>
      </c>
      <c r="E14" s="22" t="s">
        <v>27035</v>
      </c>
      <c r="F14" s="31">
        <v>42931.08630787037</v>
      </c>
      <c r="G14" s="31">
        <v>42966</v>
      </c>
      <c r="H14" s="31">
        <v>43331</v>
      </c>
      <c r="I14" s="31">
        <v>42965.528865740736</v>
      </c>
      <c r="J14" s="35" t="s">
        <v>27034</v>
      </c>
      <c r="K14" s="22" t="s">
        <v>202</v>
      </c>
      <c r="L14" s="22" t="s">
        <v>163</v>
      </c>
      <c r="M14" s="24">
        <v>301.13</v>
      </c>
      <c r="N14" s="32" t="s">
        <v>511</v>
      </c>
      <c r="O14" s="43" t="s">
        <v>512</v>
      </c>
    </row>
    <row r="15" spans="1:15" ht="12.75">
      <c r="A15" s="22" t="s">
        <v>60</v>
      </c>
      <c r="B15" s="22" t="s">
        <v>247</v>
      </c>
      <c r="C15" s="22" t="s">
        <v>63</v>
      </c>
      <c r="D15" s="22" t="s">
        <v>61</v>
      </c>
      <c r="E15" s="22" t="s">
        <v>9862</v>
      </c>
      <c r="F15" s="31">
        <v>42977.623090277775</v>
      </c>
      <c r="G15" s="31">
        <v>42988</v>
      </c>
      <c r="H15" s="31">
        <v>43353</v>
      </c>
      <c r="I15" s="31">
        <v>42978.456284722219</v>
      </c>
      <c r="J15" s="35" t="s">
        <v>27032</v>
      </c>
      <c r="K15" s="22" t="s">
        <v>73</v>
      </c>
      <c r="L15" s="22" t="s">
        <v>163</v>
      </c>
      <c r="M15" s="24">
        <v>2340.7199999999998</v>
      </c>
      <c r="N15" s="32" t="s">
        <v>9863</v>
      </c>
      <c r="O15" s="43" t="s">
        <v>9864</v>
      </c>
    </row>
    <row r="16" spans="1:15" ht="12.75">
      <c r="A16" s="22" t="s">
        <v>60</v>
      </c>
      <c r="B16" s="22" t="s">
        <v>207</v>
      </c>
      <c r="C16" s="22" t="s">
        <v>63</v>
      </c>
      <c r="D16" s="22" t="s">
        <v>61</v>
      </c>
      <c r="E16" s="22" t="s">
        <v>27036</v>
      </c>
      <c r="F16" s="31">
        <v>42937.084768518514</v>
      </c>
      <c r="G16" s="31">
        <v>42972</v>
      </c>
      <c r="H16" s="31">
        <v>43337</v>
      </c>
      <c r="I16" s="31">
        <v>42956.449027777773</v>
      </c>
      <c r="J16" s="35" t="s">
        <v>27037</v>
      </c>
      <c r="K16" s="22" t="s">
        <v>202</v>
      </c>
      <c r="L16" s="22" t="s">
        <v>163</v>
      </c>
      <c r="M16" s="24">
        <v>340.46</v>
      </c>
      <c r="N16" s="32" t="s">
        <v>223</v>
      </c>
      <c r="O16" s="43" t="s">
        <v>224</v>
      </c>
    </row>
    <row r="17" spans="1:15" ht="12.75">
      <c r="A17" s="22" t="s">
        <v>60</v>
      </c>
      <c r="B17" s="22" t="s">
        <v>207</v>
      </c>
      <c r="C17" s="22" t="s">
        <v>63</v>
      </c>
      <c r="D17" s="22" t="s">
        <v>61</v>
      </c>
      <c r="E17" s="22" t="s">
        <v>3856</v>
      </c>
      <c r="F17" s="31">
        <v>42948.647569444445</v>
      </c>
      <c r="G17" s="31">
        <v>42971</v>
      </c>
      <c r="H17" s="31">
        <v>43336</v>
      </c>
      <c r="I17" s="31">
        <v>42948.652233796296</v>
      </c>
      <c r="J17" s="35" t="s">
        <v>27038</v>
      </c>
      <c r="K17" s="22" t="s">
        <v>209</v>
      </c>
      <c r="L17" s="22" t="s">
        <v>163</v>
      </c>
      <c r="M17" s="24">
        <v>-2317.85</v>
      </c>
      <c r="N17" s="32" t="s">
        <v>1199</v>
      </c>
      <c r="O17" s="43" t="s">
        <v>1200</v>
      </c>
    </row>
    <row r="18" spans="1:15" ht="12.75">
      <c r="A18" s="22" t="s">
        <v>60</v>
      </c>
      <c r="B18" s="22" t="s">
        <v>295</v>
      </c>
      <c r="C18" s="22" t="s">
        <v>63</v>
      </c>
      <c r="D18" s="22" t="s">
        <v>61</v>
      </c>
      <c r="E18" s="22" t="s">
        <v>27039</v>
      </c>
      <c r="F18" s="31">
        <v>42942.084745370368</v>
      </c>
      <c r="G18" s="31">
        <v>42977</v>
      </c>
      <c r="H18" s="31">
        <v>43342</v>
      </c>
      <c r="I18" s="31">
        <v>42955.451562499999</v>
      </c>
      <c r="J18" s="35" t="s">
        <v>27027</v>
      </c>
      <c r="K18" s="22" t="s">
        <v>202</v>
      </c>
      <c r="L18" s="22" t="s">
        <v>163</v>
      </c>
      <c r="M18" s="24">
        <v>347.58</v>
      </c>
      <c r="N18" s="32" t="s">
        <v>8570</v>
      </c>
      <c r="O18" s="43" t="s">
        <v>8571</v>
      </c>
    </row>
    <row r="19" spans="1:15" ht="12.75">
      <c r="A19" s="22" t="s">
        <v>60</v>
      </c>
      <c r="B19" s="22" t="s">
        <v>3371</v>
      </c>
      <c r="C19" s="22" t="s">
        <v>63</v>
      </c>
      <c r="D19" s="22" t="s">
        <v>61</v>
      </c>
      <c r="E19" s="22" t="s">
        <v>3734</v>
      </c>
      <c r="F19" s="31">
        <v>42971.61445601852</v>
      </c>
      <c r="G19" s="31">
        <v>42977</v>
      </c>
      <c r="H19" s="31">
        <v>43342</v>
      </c>
      <c r="I19" s="31">
        <v>42978.445914351847</v>
      </c>
      <c r="J19" s="35" t="s">
        <v>27032</v>
      </c>
      <c r="K19" s="22" t="s">
        <v>202</v>
      </c>
      <c r="L19" s="22" t="s">
        <v>163</v>
      </c>
      <c r="M19" s="24">
        <v>3159.48</v>
      </c>
      <c r="N19" s="32" t="s">
        <v>625</v>
      </c>
      <c r="O19" s="43" t="s">
        <v>626</v>
      </c>
    </row>
    <row r="20" spans="1:15" ht="12.75">
      <c r="A20" s="22" t="s">
        <v>60</v>
      </c>
      <c r="B20" s="22" t="s">
        <v>932</v>
      </c>
      <c r="C20" s="22" t="s">
        <v>63</v>
      </c>
      <c r="D20" s="22" t="s">
        <v>61</v>
      </c>
      <c r="E20" s="22" t="s">
        <v>2606</v>
      </c>
      <c r="F20" s="31">
        <v>42968.458680555552</v>
      </c>
      <c r="G20" s="31">
        <v>42969</v>
      </c>
      <c r="H20" s="31">
        <v>43334</v>
      </c>
      <c r="I20" s="31">
        <v>42969.504120370366</v>
      </c>
      <c r="J20" s="35" t="s">
        <v>27025</v>
      </c>
      <c r="K20" s="22" t="s">
        <v>73</v>
      </c>
      <c r="L20" s="22" t="s">
        <v>163</v>
      </c>
      <c r="M20" s="24">
        <v>798.62</v>
      </c>
      <c r="N20" s="32" t="s">
        <v>2075</v>
      </c>
      <c r="O20" s="43" t="s">
        <v>2076</v>
      </c>
    </row>
    <row r="21" spans="1:15" ht="12.75">
      <c r="A21" s="22" t="s">
        <v>60</v>
      </c>
      <c r="B21" s="22" t="s">
        <v>1148</v>
      </c>
      <c r="C21" s="22" t="s">
        <v>63</v>
      </c>
      <c r="D21" s="22" t="s">
        <v>61</v>
      </c>
      <c r="E21" s="22" t="s">
        <v>3109</v>
      </c>
      <c r="F21" s="31">
        <v>42921.084421296291</v>
      </c>
      <c r="G21" s="31">
        <v>42956</v>
      </c>
      <c r="H21" s="31">
        <v>43321</v>
      </c>
      <c r="I21" s="31">
        <v>42949.451458333329</v>
      </c>
      <c r="J21" s="35" t="s">
        <v>27040</v>
      </c>
      <c r="K21" s="22" t="s">
        <v>202</v>
      </c>
      <c r="L21" s="22" t="s">
        <v>163</v>
      </c>
      <c r="M21" s="24">
        <v>974.18</v>
      </c>
      <c r="N21" s="32" t="s">
        <v>533</v>
      </c>
      <c r="O21" s="43" t="s">
        <v>534</v>
      </c>
    </row>
    <row r="22" spans="1:15" ht="12.75">
      <c r="A22" s="22" t="s">
        <v>60</v>
      </c>
      <c r="B22" s="22" t="s">
        <v>401</v>
      </c>
      <c r="C22" s="22" t="s">
        <v>63</v>
      </c>
      <c r="D22" s="22" t="s">
        <v>61</v>
      </c>
      <c r="E22" s="22" t="s">
        <v>27041</v>
      </c>
      <c r="F22" s="31">
        <v>42943.528263888889</v>
      </c>
      <c r="G22" s="31">
        <v>42948</v>
      </c>
      <c r="H22" s="31">
        <v>43313</v>
      </c>
      <c r="I22" s="31">
        <v>42949.395046296297</v>
      </c>
      <c r="J22" s="35" t="s">
        <v>27040</v>
      </c>
      <c r="K22" s="22" t="s">
        <v>73</v>
      </c>
      <c r="L22" s="22" t="s">
        <v>163</v>
      </c>
      <c r="M22" s="24">
        <v>382.78</v>
      </c>
      <c r="N22" s="32" t="s">
        <v>681</v>
      </c>
      <c r="O22" s="43" t="s">
        <v>682</v>
      </c>
    </row>
    <row r="23" spans="1:15" ht="12.75">
      <c r="A23" s="22" t="s">
        <v>60</v>
      </c>
      <c r="B23" s="22" t="s">
        <v>572</v>
      </c>
      <c r="C23" s="22" t="s">
        <v>63</v>
      </c>
      <c r="D23" s="22" t="s">
        <v>61</v>
      </c>
      <c r="E23" s="22" t="s">
        <v>3241</v>
      </c>
      <c r="F23" s="31">
        <v>42957.376458333332</v>
      </c>
      <c r="G23" s="31">
        <v>42957</v>
      </c>
      <c r="H23" s="31">
        <v>43342</v>
      </c>
      <c r="I23" s="31">
        <v>42957.391550925924</v>
      </c>
      <c r="J23" s="35" t="s">
        <v>27030</v>
      </c>
      <c r="K23" s="22" t="s">
        <v>73</v>
      </c>
      <c r="L23" s="22" t="s">
        <v>163</v>
      </c>
      <c r="M23" s="24">
        <v>2934.07</v>
      </c>
      <c r="N23" s="32" t="s">
        <v>144</v>
      </c>
      <c r="O23" s="43" t="s">
        <v>145</v>
      </c>
    </row>
    <row r="24" spans="1:15" ht="12.75">
      <c r="A24" s="22" t="s">
        <v>60</v>
      </c>
      <c r="B24" s="22" t="s">
        <v>264</v>
      </c>
      <c r="C24" s="22" t="s">
        <v>63</v>
      </c>
      <c r="D24" s="22" t="s">
        <v>61</v>
      </c>
      <c r="E24" s="22" t="s">
        <v>27042</v>
      </c>
      <c r="F24" s="31">
        <v>42911.08488425926</v>
      </c>
      <c r="G24" s="31">
        <v>42946</v>
      </c>
      <c r="H24" s="31">
        <v>43312</v>
      </c>
      <c r="I24" s="31">
        <v>42948.423946759256</v>
      </c>
      <c r="J24" s="35" t="s">
        <v>27038</v>
      </c>
      <c r="K24" s="22" t="s">
        <v>202</v>
      </c>
      <c r="L24" s="22" t="s">
        <v>163</v>
      </c>
      <c r="M24" s="24">
        <v>1587.02</v>
      </c>
      <c r="N24" s="32" t="s">
        <v>101</v>
      </c>
      <c r="O24" s="43" t="s">
        <v>102</v>
      </c>
    </row>
    <row r="25" spans="1:15" ht="12.75">
      <c r="A25" s="22" t="s">
        <v>60</v>
      </c>
      <c r="B25" s="22" t="s">
        <v>295</v>
      </c>
      <c r="C25" s="22" t="s">
        <v>63</v>
      </c>
      <c r="D25" s="22" t="s">
        <v>61</v>
      </c>
      <c r="E25" s="22" t="s">
        <v>8083</v>
      </c>
      <c r="F25" s="31">
        <v>42976.659016203703</v>
      </c>
      <c r="G25" s="31">
        <v>42976</v>
      </c>
      <c r="H25" s="31">
        <v>43341</v>
      </c>
      <c r="I25" s="31">
        <v>42976.660636574074</v>
      </c>
      <c r="K25" s="22" t="s">
        <v>73</v>
      </c>
      <c r="L25" s="22" t="s">
        <v>6301</v>
      </c>
      <c r="M25" s="24">
        <v>461.57</v>
      </c>
      <c r="N25" s="32" t="s">
        <v>1120</v>
      </c>
      <c r="O25" s="43" t="s">
        <v>1121</v>
      </c>
    </row>
    <row r="26" spans="1:15" ht="12.75">
      <c r="A26" s="22" t="s">
        <v>60</v>
      </c>
      <c r="B26" s="22" t="s">
        <v>264</v>
      </c>
      <c r="C26" s="22" t="s">
        <v>63</v>
      </c>
      <c r="D26" s="22" t="s">
        <v>61</v>
      </c>
      <c r="E26" s="22" t="s">
        <v>10500</v>
      </c>
      <c r="F26" s="31">
        <v>42976.409409722219</v>
      </c>
      <c r="G26" s="31">
        <v>42937</v>
      </c>
      <c r="H26" s="31">
        <v>43302</v>
      </c>
      <c r="I26" s="31">
        <v>42976.410011574073</v>
      </c>
      <c r="J26" s="35" t="s">
        <v>27026</v>
      </c>
      <c r="K26" s="22" t="s">
        <v>209</v>
      </c>
      <c r="L26" s="22" t="s">
        <v>163</v>
      </c>
      <c r="M26" s="24">
        <v>-552.59</v>
      </c>
      <c r="N26" s="32" t="s">
        <v>1049</v>
      </c>
      <c r="O26" s="43" t="s">
        <v>1050</v>
      </c>
    </row>
    <row r="27" spans="1:15" ht="12.75">
      <c r="A27" s="22" t="s">
        <v>60</v>
      </c>
      <c r="B27" s="22" t="s">
        <v>456</v>
      </c>
      <c r="C27" s="22" t="s">
        <v>63</v>
      </c>
      <c r="D27" s="22" t="s">
        <v>61</v>
      </c>
      <c r="E27" s="22" t="s">
        <v>6588</v>
      </c>
      <c r="F27" s="31">
        <v>42956.89938657407</v>
      </c>
      <c r="G27" s="31">
        <v>42978</v>
      </c>
      <c r="H27" s="31">
        <v>43343</v>
      </c>
      <c r="I27" s="31">
        <v>42956.902245370366</v>
      </c>
      <c r="J27" s="35" t="s">
        <v>27037</v>
      </c>
      <c r="K27" s="22" t="s">
        <v>73</v>
      </c>
      <c r="L27" s="22" t="s">
        <v>163</v>
      </c>
      <c r="M27" s="24">
        <v>1904</v>
      </c>
      <c r="N27" s="32" t="s">
        <v>144</v>
      </c>
      <c r="O27" s="43" t="s">
        <v>145</v>
      </c>
    </row>
    <row r="28" spans="1:15" ht="12.75">
      <c r="A28" s="22" t="s">
        <v>60</v>
      </c>
      <c r="B28" s="22" t="s">
        <v>219</v>
      </c>
      <c r="C28" s="22" t="s">
        <v>63</v>
      </c>
      <c r="D28" s="22" t="s">
        <v>61</v>
      </c>
      <c r="E28" s="22" t="s">
        <v>10749</v>
      </c>
      <c r="F28" s="31">
        <v>42963.641759259255</v>
      </c>
      <c r="G28" s="31">
        <v>42963</v>
      </c>
      <c r="H28" s="31">
        <v>43343</v>
      </c>
      <c r="I28" s="31">
        <v>42963.663298611107</v>
      </c>
      <c r="J28" s="35" t="s">
        <v>27043</v>
      </c>
      <c r="K28" s="22" t="s">
        <v>73</v>
      </c>
      <c r="L28" s="22" t="s">
        <v>163</v>
      </c>
      <c r="M28" s="24">
        <v>790.67</v>
      </c>
      <c r="N28" s="32" t="s">
        <v>1026</v>
      </c>
      <c r="O28" s="43" t="s">
        <v>1027</v>
      </c>
    </row>
    <row r="29" spans="1:15" ht="12.75">
      <c r="A29" s="22" t="s">
        <v>60</v>
      </c>
      <c r="B29" s="22" t="s">
        <v>247</v>
      </c>
      <c r="C29" s="22" t="s">
        <v>63</v>
      </c>
      <c r="D29" s="22" t="s">
        <v>61</v>
      </c>
      <c r="E29" s="22" t="s">
        <v>27044</v>
      </c>
      <c r="F29" s="31">
        <v>42934.598796296297</v>
      </c>
      <c r="G29" s="31">
        <v>42978</v>
      </c>
      <c r="H29" s="31">
        <v>43343</v>
      </c>
      <c r="I29" s="31">
        <v>42949.696759259255</v>
      </c>
      <c r="J29" s="35" t="s">
        <v>27040</v>
      </c>
      <c r="K29" s="22" t="s">
        <v>202</v>
      </c>
      <c r="L29" s="22" t="s">
        <v>163</v>
      </c>
      <c r="M29" s="24">
        <v>379.62</v>
      </c>
      <c r="N29" s="32" t="s">
        <v>1199</v>
      </c>
      <c r="O29" s="43" t="s">
        <v>1200</v>
      </c>
    </row>
    <row r="30" spans="1:15" ht="12.75">
      <c r="A30" s="22" t="s">
        <v>60</v>
      </c>
      <c r="B30" s="22" t="s">
        <v>3371</v>
      </c>
      <c r="C30" s="22" t="s">
        <v>63</v>
      </c>
      <c r="D30" s="22" t="s">
        <v>61</v>
      </c>
      <c r="E30" s="22" t="s">
        <v>27045</v>
      </c>
      <c r="F30" s="31">
        <v>42928.024965277778</v>
      </c>
      <c r="G30" s="31">
        <v>42977</v>
      </c>
      <c r="H30" s="31">
        <v>43342</v>
      </c>
      <c r="I30" s="31">
        <v>42977.697083333333</v>
      </c>
      <c r="J30" s="35" t="s">
        <v>27026</v>
      </c>
      <c r="K30" s="22" t="s">
        <v>73</v>
      </c>
      <c r="L30" s="22" t="s">
        <v>163</v>
      </c>
      <c r="M30" s="24">
        <v>1214.1500000000001</v>
      </c>
      <c r="N30" s="32" t="s">
        <v>1582</v>
      </c>
      <c r="O30" s="43" t="s">
        <v>1583</v>
      </c>
    </row>
    <row r="31" spans="1:15" ht="12.75">
      <c r="A31" s="22" t="s">
        <v>60</v>
      </c>
      <c r="B31" s="22" t="s">
        <v>207</v>
      </c>
      <c r="C31" s="22" t="s">
        <v>63</v>
      </c>
      <c r="D31" s="22" t="s">
        <v>61</v>
      </c>
      <c r="E31" s="22" t="s">
        <v>1270</v>
      </c>
      <c r="F31" s="31">
        <v>42917.084340277775</v>
      </c>
      <c r="G31" s="31">
        <v>42952</v>
      </c>
      <c r="H31" s="31">
        <v>43317</v>
      </c>
      <c r="I31" s="31">
        <v>42954.636099537034</v>
      </c>
      <c r="J31" s="35" t="s">
        <v>27033</v>
      </c>
      <c r="K31" s="22" t="s">
        <v>202</v>
      </c>
      <c r="L31" s="22" t="s">
        <v>163</v>
      </c>
      <c r="M31" s="24">
        <v>378.35</v>
      </c>
      <c r="N31" s="32" t="s">
        <v>386</v>
      </c>
      <c r="O31" s="43" t="s">
        <v>387</v>
      </c>
    </row>
    <row r="32" spans="1:15" ht="12.75">
      <c r="A32" s="22" t="s">
        <v>60</v>
      </c>
      <c r="B32" s="22" t="s">
        <v>207</v>
      </c>
      <c r="C32" s="22" t="s">
        <v>63</v>
      </c>
      <c r="D32" s="22" t="s">
        <v>61</v>
      </c>
      <c r="E32" s="22" t="s">
        <v>1315</v>
      </c>
      <c r="F32" s="31">
        <v>42963.479097222218</v>
      </c>
      <c r="G32" s="31">
        <v>42959</v>
      </c>
      <c r="H32" s="31">
        <v>43324</v>
      </c>
      <c r="I32" s="31">
        <v>42963.479687499996</v>
      </c>
      <c r="J32" s="35" t="s">
        <v>27043</v>
      </c>
      <c r="K32" s="22" t="s">
        <v>209</v>
      </c>
      <c r="L32" s="22" t="s">
        <v>163</v>
      </c>
      <c r="M32" s="24">
        <v>-656</v>
      </c>
      <c r="N32" s="32" t="s">
        <v>766</v>
      </c>
      <c r="O32" s="43" t="s">
        <v>767</v>
      </c>
    </row>
    <row r="33" spans="1:15" ht="12.75">
      <c r="A33" s="22" t="s">
        <v>60</v>
      </c>
      <c r="B33" s="22" t="s">
        <v>932</v>
      </c>
      <c r="C33" s="22" t="s">
        <v>63</v>
      </c>
      <c r="D33" s="22" t="s">
        <v>61</v>
      </c>
      <c r="E33" s="22" t="s">
        <v>27046</v>
      </c>
      <c r="F33" s="31">
        <v>42944.087372685186</v>
      </c>
      <c r="G33" s="31">
        <v>42979</v>
      </c>
      <c r="H33" s="31">
        <v>43344</v>
      </c>
      <c r="I33" s="31">
        <v>42964.558796296296</v>
      </c>
      <c r="J33" s="35" t="s">
        <v>27031</v>
      </c>
      <c r="K33" s="22" t="s">
        <v>202</v>
      </c>
      <c r="L33" s="22" t="s">
        <v>163</v>
      </c>
      <c r="M33" s="24">
        <v>1209.0999999999999</v>
      </c>
      <c r="N33" s="32" t="s">
        <v>746</v>
      </c>
      <c r="O33" s="43" t="s">
        <v>747</v>
      </c>
    </row>
    <row r="34" spans="1:15" ht="12.75">
      <c r="A34" s="22" t="s">
        <v>60</v>
      </c>
      <c r="B34" s="22" t="s">
        <v>479</v>
      </c>
      <c r="C34" s="22" t="s">
        <v>63</v>
      </c>
      <c r="D34" s="22" t="s">
        <v>61</v>
      </c>
      <c r="E34" s="22" t="s">
        <v>27047</v>
      </c>
      <c r="F34" s="31">
        <v>42899.058969907404</v>
      </c>
      <c r="G34" s="31">
        <v>42948</v>
      </c>
      <c r="H34" s="31">
        <v>43313</v>
      </c>
      <c r="I34" s="31">
        <v>42948.691932870366</v>
      </c>
      <c r="J34" s="35" t="s">
        <v>27038</v>
      </c>
      <c r="K34" s="22" t="s">
        <v>73</v>
      </c>
      <c r="L34" s="22" t="s">
        <v>163</v>
      </c>
      <c r="M34" s="24">
        <v>1895.48</v>
      </c>
      <c r="N34" s="32" t="s">
        <v>4093</v>
      </c>
      <c r="O34" s="43" t="s">
        <v>4094</v>
      </c>
    </row>
    <row r="35" spans="1:15" ht="12.75">
      <c r="A35" s="22" t="s">
        <v>60</v>
      </c>
      <c r="B35" s="22" t="s">
        <v>932</v>
      </c>
      <c r="C35" s="22" t="s">
        <v>63</v>
      </c>
      <c r="D35" s="22" t="s">
        <v>61</v>
      </c>
      <c r="E35" s="22" t="s">
        <v>7497</v>
      </c>
      <c r="F35" s="31">
        <v>42935.570462962962</v>
      </c>
      <c r="G35" s="31">
        <v>42961</v>
      </c>
      <c r="H35" s="31">
        <v>43326</v>
      </c>
      <c r="I35" s="31">
        <v>42950.570081018515</v>
      </c>
      <c r="J35" s="35" t="s">
        <v>27048</v>
      </c>
      <c r="K35" s="22" t="s">
        <v>73</v>
      </c>
      <c r="L35" s="22" t="s">
        <v>163</v>
      </c>
      <c r="M35" s="24">
        <v>2239.7399999999998</v>
      </c>
      <c r="N35" s="32" t="s">
        <v>1175</v>
      </c>
      <c r="O35" s="43" t="s">
        <v>1176</v>
      </c>
    </row>
    <row r="36" spans="1:15" ht="12.75">
      <c r="A36" s="22" t="s">
        <v>60</v>
      </c>
      <c r="B36" s="22" t="s">
        <v>207</v>
      </c>
      <c r="C36" s="22" t="s">
        <v>63</v>
      </c>
      <c r="D36" s="22" t="s">
        <v>61</v>
      </c>
      <c r="E36" s="22" t="s">
        <v>3459</v>
      </c>
      <c r="F36" s="31">
        <v>42975.537557870368</v>
      </c>
      <c r="G36" s="31">
        <v>42982</v>
      </c>
      <c r="H36" s="31">
        <v>43375</v>
      </c>
      <c r="I36" s="31">
        <v>42975.829247685186</v>
      </c>
      <c r="J36" s="35" t="s">
        <v>27049</v>
      </c>
      <c r="K36" s="22" t="s">
        <v>108</v>
      </c>
      <c r="L36" s="22" t="s">
        <v>163</v>
      </c>
      <c r="M36" s="24">
        <v>1083.3800000000001</v>
      </c>
      <c r="N36" s="32" t="s">
        <v>3460</v>
      </c>
      <c r="O36" s="43" t="s">
        <v>3461</v>
      </c>
    </row>
    <row r="37" spans="1:15" ht="12.75">
      <c r="A37" s="22" t="s">
        <v>60</v>
      </c>
      <c r="B37" s="22" t="s">
        <v>219</v>
      </c>
      <c r="C37" s="22" t="s">
        <v>63</v>
      </c>
      <c r="D37" s="22" t="s">
        <v>61</v>
      </c>
      <c r="E37" s="22" t="s">
        <v>9897</v>
      </c>
      <c r="F37" s="31">
        <v>42961.629305555551</v>
      </c>
      <c r="G37" s="31">
        <v>42964</v>
      </c>
      <c r="H37" s="31">
        <v>43329</v>
      </c>
      <c r="I37" s="31">
        <v>42964.628761574073</v>
      </c>
      <c r="J37" s="35" t="s">
        <v>27031</v>
      </c>
      <c r="K37" s="22" t="s">
        <v>73</v>
      </c>
      <c r="L37" s="22" t="s">
        <v>163</v>
      </c>
      <c r="M37" s="24">
        <v>1830.03</v>
      </c>
      <c r="N37" s="32" t="s">
        <v>7696</v>
      </c>
      <c r="O37" s="43" t="s">
        <v>7697</v>
      </c>
    </row>
    <row r="38" spans="1:15" ht="12.75">
      <c r="A38" s="22" t="s">
        <v>60</v>
      </c>
      <c r="B38" s="22" t="s">
        <v>207</v>
      </c>
      <c r="C38" s="22" t="s">
        <v>63</v>
      </c>
      <c r="D38" s="22" t="s">
        <v>61</v>
      </c>
      <c r="E38" s="22" t="s">
        <v>27050</v>
      </c>
      <c r="F38" s="31">
        <v>42941.084652777776</v>
      </c>
      <c r="G38" s="31">
        <v>42976</v>
      </c>
      <c r="H38" s="31">
        <v>43341</v>
      </c>
      <c r="I38" s="31">
        <v>42963.394502314812</v>
      </c>
      <c r="J38" s="35" t="s">
        <v>27043</v>
      </c>
      <c r="K38" s="22" t="s">
        <v>202</v>
      </c>
      <c r="L38" s="22" t="s">
        <v>163</v>
      </c>
      <c r="M38" s="24">
        <v>358.92</v>
      </c>
      <c r="N38" s="32" t="s">
        <v>1855</v>
      </c>
      <c r="O38" s="43" t="s">
        <v>1856</v>
      </c>
    </row>
    <row r="39" spans="1:15" ht="12.75">
      <c r="A39" s="22" t="s">
        <v>60</v>
      </c>
      <c r="B39" s="22" t="s">
        <v>219</v>
      </c>
      <c r="C39" s="22" t="s">
        <v>63</v>
      </c>
      <c r="D39" s="22" t="s">
        <v>61</v>
      </c>
      <c r="E39" s="22" t="s">
        <v>7080</v>
      </c>
      <c r="F39" s="31">
        <v>42963.528310185182</v>
      </c>
      <c r="G39" s="31">
        <v>42963</v>
      </c>
      <c r="H39" s="31">
        <v>43328</v>
      </c>
      <c r="I39" s="31">
        <v>42963.534629629627</v>
      </c>
      <c r="J39" s="35" t="s">
        <v>27043</v>
      </c>
      <c r="K39" s="22" t="s">
        <v>73</v>
      </c>
      <c r="L39" s="22" t="s">
        <v>163</v>
      </c>
      <c r="M39" s="24">
        <v>824.71</v>
      </c>
      <c r="N39" s="32" t="s">
        <v>120</v>
      </c>
      <c r="O39" s="43" t="s">
        <v>121</v>
      </c>
    </row>
    <row r="40" spans="1:15" ht="12.75">
      <c r="A40" s="22" t="s">
        <v>60</v>
      </c>
      <c r="B40" s="22" t="s">
        <v>207</v>
      </c>
      <c r="C40" s="22" t="s">
        <v>63</v>
      </c>
      <c r="D40" s="22" t="s">
        <v>61</v>
      </c>
      <c r="E40" s="22" t="s">
        <v>27051</v>
      </c>
      <c r="F40" s="31">
        <v>42936.033865740741</v>
      </c>
      <c r="G40" s="31">
        <v>42985</v>
      </c>
      <c r="H40" s="31">
        <v>43350</v>
      </c>
      <c r="I40" s="31">
        <v>42971.387210648143</v>
      </c>
      <c r="J40" s="35" t="s">
        <v>27052</v>
      </c>
      <c r="K40" s="22" t="s">
        <v>73</v>
      </c>
      <c r="L40" s="22" t="s">
        <v>163</v>
      </c>
      <c r="M40" s="24">
        <v>644.15</v>
      </c>
      <c r="N40" s="32" t="s">
        <v>4093</v>
      </c>
      <c r="O40" s="43" t="s">
        <v>4094</v>
      </c>
    </row>
    <row r="41" spans="1:15" ht="12.75">
      <c r="A41" s="22" t="s">
        <v>60</v>
      </c>
      <c r="B41" s="22" t="s">
        <v>207</v>
      </c>
      <c r="C41" s="22" t="s">
        <v>63</v>
      </c>
      <c r="D41" s="22" t="s">
        <v>61</v>
      </c>
      <c r="E41" s="22" t="s">
        <v>6628</v>
      </c>
      <c r="F41" s="31">
        <v>42948.612986111111</v>
      </c>
      <c r="G41" s="31">
        <v>42902</v>
      </c>
      <c r="H41" s="31">
        <v>43267</v>
      </c>
      <c r="I41" s="31">
        <v>42949.495347222219</v>
      </c>
      <c r="J41" s="35" t="s">
        <v>27040</v>
      </c>
      <c r="K41" s="22" t="s">
        <v>108</v>
      </c>
      <c r="L41" s="22" t="s">
        <v>163</v>
      </c>
      <c r="M41" s="24">
        <v>0</v>
      </c>
      <c r="N41" s="32" t="s">
        <v>746</v>
      </c>
      <c r="O41" s="43" t="s">
        <v>747</v>
      </c>
    </row>
    <row r="42" spans="1:15" ht="12.75">
      <c r="A42" s="22" t="s">
        <v>60</v>
      </c>
      <c r="B42" s="22" t="s">
        <v>1390</v>
      </c>
      <c r="C42" s="22" t="s">
        <v>63</v>
      </c>
      <c r="D42" s="22" t="s">
        <v>61</v>
      </c>
      <c r="E42" s="22" t="s">
        <v>7308</v>
      </c>
      <c r="F42" s="31">
        <v>42955.488460648143</v>
      </c>
      <c r="G42" s="31">
        <v>42959</v>
      </c>
      <c r="H42" s="31">
        <v>43324</v>
      </c>
      <c r="I42" s="31">
        <v>42955.491030092591</v>
      </c>
      <c r="J42" s="35" t="s">
        <v>27027</v>
      </c>
      <c r="K42" s="22" t="s">
        <v>108</v>
      </c>
      <c r="L42" s="22" t="s">
        <v>163</v>
      </c>
      <c r="M42" s="24">
        <v>0</v>
      </c>
      <c r="N42" s="32" t="s">
        <v>217</v>
      </c>
      <c r="O42" s="43" t="s">
        <v>218</v>
      </c>
    </row>
    <row r="43" spans="1:15" ht="12.75">
      <c r="A43" s="22" t="s">
        <v>60</v>
      </c>
      <c r="B43" s="22" t="s">
        <v>264</v>
      </c>
      <c r="C43" s="22" t="s">
        <v>63</v>
      </c>
      <c r="D43" s="22" t="s">
        <v>61</v>
      </c>
      <c r="E43" s="22" t="s">
        <v>2420</v>
      </c>
      <c r="F43" s="31">
        <v>42970.492025462961</v>
      </c>
      <c r="G43" s="31">
        <v>42971</v>
      </c>
      <c r="H43" s="31">
        <v>43336</v>
      </c>
      <c r="I43" s="31">
        <v>42970.843356481477</v>
      </c>
      <c r="J43" s="35" t="s">
        <v>27028</v>
      </c>
      <c r="K43" s="22" t="s">
        <v>73</v>
      </c>
      <c r="L43" s="22" t="s">
        <v>163</v>
      </c>
      <c r="M43" s="24">
        <v>1279.1400000000001</v>
      </c>
      <c r="N43" s="32" t="s">
        <v>2421</v>
      </c>
      <c r="O43" s="43" t="s">
        <v>2422</v>
      </c>
    </row>
    <row r="44" spans="1:15" ht="12.75">
      <c r="A44" s="22" t="s">
        <v>60</v>
      </c>
      <c r="B44" s="22" t="s">
        <v>401</v>
      </c>
      <c r="C44" s="22" t="s">
        <v>63</v>
      </c>
      <c r="D44" s="22" t="s">
        <v>61</v>
      </c>
      <c r="E44" s="22" t="s">
        <v>3388</v>
      </c>
      <c r="F44" s="31">
        <v>42952.065775462965</v>
      </c>
      <c r="G44" s="31">
        <v>43001</v>
      </c>
      <c r="H44" s="31">
        <v>43366</v>
      </c>
      <c r="I44" s="31">
        <v>42970.461909722224</v>
      </c>
      <c r="J44" s="35" t="s">
        <v>27028</v>
      </c>
      <c r="K44" s="22" t="s">
        <v>73</v>
      </c>
      <c r="L44" s="22" t="s">
        <v>163</v>
      </c>
      <c r="M44" s="24">
        <v>767.23</v>
      </c>
      <c r="N44" s="32" t="s">
        <v>3044</v>
      </c>
      <c r="O44" s="43" t="s">
        <v>3045</v>
      </c>
    </row>
    <row r="45" spans="1:15" ht="12.75">
      <c r="A45" s="22" t="s">
        <v>60</v>
      </c>
      <c r="B45" s="22" t="s">
        <v>754</v>
      </c>
      <c r="C45" s="22" t="s">
        <v>63</v>
      </c>
      <c r="D45" s="22" t="s">
        <v>61</v>
      </c>
      <c r="E45" s="22" t="s">
        <v>1409</v>
      </c>
      <c r="F45" s="31">
        <v>42961.628159722219</v>
      </c>
      <c r="G45" s="31">
        <v>42980</v>
      </c>
      <c r="H45" s="31">
        <v>43345</v>
      </c>
      <c r="I45" s="31">
        <v>42961.699317129627</v>
      </c>
      <c r="J45" s="35" t="s">
        <v>27053</v>
      </c>
      <c r="K45" s="22" t="s">
        <v>73</v>
      </c>
      <c r="L45" s="22" t="s">
        <v>163</v>
      </c>
      <c r="M45" s="24">
        <v>2484.34</v>
      </c>
      <c r="N45" s="32" t="s">
        <v>543</v>
      </c>
      <c r="O45" s="43" t="s">
        <v>544</v>
      </c>
    </row>
    <row r="46" spans="1:15" ht="12.75">
      <c r="A46" s="22" t="s">
        <v>60</v>
      </c>
      <c r="B46" s="22" t="s">
        <v>264</v>
      </c>
      <c r="C46" s="22" t="s">
        <v>63</v>
      </c>
      <c r="D46" s="22" t="s">
        <v>61</v>
      </c>
      <c r="E46" s="22" t="s">
        <v>27054</v>
      </c>
      <c r="F46" s="31">
        <v>42941.149837962963</v>
      </c>
      <c r="G46" s="31">
        <v>42990</v>
      </c>
      <c r="H46" s="31">
        <v>43355</v>
      </c>
      <c r="I46" s="31">
        <v>42965.527557870366</v>
      </c>
      <c r="J46" s="35" t="s">
        <v>27034</v>
      </c>
      <c r="K46" s="22" t="s">
        <v>73</v>
      </c>
      <c r="L46" s="22" t="s">
        <v>163</v>
      </c>
      <c r="M46" s="24">
        <v>1054.73</v>
      </c>
      <c r="N46" s="32" t="s">
        <v>543</v>
      </c>
      <c r="O46" s="43" t="s">
        <v>544</v>
      </c>
    </row>
    <row r="47" spans="1:15" ht="12.75">
      <c r="A47" s="22" t="s">
        <v>60</v>
      </c>
      <c r="B47" s="22" t="s">
        <v>207</v>
      </c>
      <c r="C47" s="22" t="s">
        <v>63</v>
      </c>
      <c r="D47" s="22" t="s">
        <v>61</v>
      </c>
      <c r="E47" s="22" t="s">
        <v>7836</v>
      </c>
      <c r="F47" s="31">
        <v>42949.688877314817</v>
      </c>
      <c r="G47" s="31">
        <v>42949</v>
      </c>
      <c r="H47" s="31">
        <v>43314</v>
      </c>
      <c r="I47" s="31">
        <v>42950.370555555557</v>
      </c>
      <c r="J47" s="35" t="s">
        <v>27048</v>
      </c>
      <c r="K47" s="22" t="s">
        <v>73</v>
      </c>
      <c r="L47" s="22" t="s">
        <v>163</v>
      </c>
      <c r="M47" s="24">
        <v>1739.95</v>
      </c>
      <c r="N47" s="32" t="s">
        <v>1009</v>
      </c>
      <c r="O47" s="43" t="s">
        <v>1010</v>
      </c>
    </row>
    <row r="48" spans="1:15" ht="12.75">
      <c r="A48" s="22" t="s">
        <v>60</v>
      </c>
      <c r="B48" s="22" t="s">
        <v>513</v>
      </c>
      <c r="C48" s="22" t="s">
        <v>63</v>
      </c>
      <c r="D48" s="22" t="s">
        <v>61</v>
      </c>
      <c r="E48" s="22" t="s">
        <v>5114</v>
      </c>
      <c r="F48" s="31">
        <v>42973.09097222222</v>
      </c>
      <c r="G48" s="31">
        <v>43008</v>
      </c>
      <c r="H48" s="31">
        <v>43373</v>
      </c>
      <c r="I48" s="31">
        <v>42978.435104166667</v>
      </c>
      <c r="J48" s="35" t="s">
        <v>27032</v>
      </c>
      <c r="K48" s="22" t="s">
        <v>202</v>
      </c>
      <c r="L48" s="22" t="s">
        <v>163</v>
      </c>
      <c r="M48" s="24">
        <v>1118.22</v>
      </c>
      <c r="N48" s="32" t="s">
        <v>746</v>
      </c>
      <c r="O48" s="43" t="s">
        <v>747</v>
      </c>
    </row>
    <row r="49" spans="1:15" ht="12.75">
      <c r="A49" s="22" t="s">
        <v>60</v>
      </c>
      <c r="B49" s="22" t="s">
        <v>229</v>
      </c>
      <c r="C49" s="22" t="s">
        <v>63</v>
      </c>
      <c r="D49" s="22" t="s">
        <v>61</v>
      </c>
      <c r="E49" s="22" t="s">
        <v>27055</v>
      </c>
      <c r="F49" s="31">
        <v>42928.084652777776</v>
      </c>
      <c r="G49" s="31">
        <v>42963</v>
      </c>
      <c r="H49" s="31">
        <v>43328</v>
      </c>
      <c r="I49" s="31">
        <v>42962.701550925922</v>
      </c>
      <c r="J49" s="35" t="s">
        <v>27056</v>
      </c>
      <c r="K49" s="22" t="s">
        <v>202</v>
      </c>
      <c r="L49" s="22" t="s">
        <v>163</v>
      </c>
      <c r="M49" s="24">
        <v>1894.23</v>
      </c>
      <c r="N49" s="32" t="s">
        <v>1199</v>
      </c>
      <c r="O49" s="43" t="s">
        <v>1200</v>
      </c>
    </row>
    <row r="50" spans="1:15" ht="12.75">
      <c r="A50" s="22" t="s">
        <v>60</v>
      </c>
      <c r="B50" s="22" t="s">
        <v>207</v>
      </c>
      <c r="C50" s="22" t="s">
        <v>63</v>
      </c>
      <c r="D50" s="22" t="s">
        <v>61</v>
      </c>
      <c r="E50" s="22" t="s">
        <v>8819</v>
      </c>
      <c r="F50" s="31">
        <v>42956.084374999999</v>
      </c>
      <c r="G50" s="31">
        <v>42991</v>
      </c>
      <c r="H50" s="31">
        <v>43356</v>
      </c>
      <c r="I50" s="31">
        <v>42971.417222222219</v>
      </c>
      <c r="J50" s="35" t="s">
        <v>27052</v>
      </c>
      <c r="K50" s="22" t="s">
        <v>202</v>
      </c>
      <c r="L50" s="22" t="s">
        <v>163</v>
      </c>
      <c r="M50" s="24">
        <v>301.13</v>
      </c>
      <c r="N50" s="32" t="s">
        <v>1456</v>
      </c>
      <c r="O50" s="43" t="s">
        <v>1457</v>
      </c>
    </row>
    <row r="51" spans="1:15" ht="12.75">
      <c r="A51" s="22" t="s">
        <v>60</v>
      </c>
      <c r="B51" s="22" t="s">
        <v>264</v>
      </c>
      <c r="C51" s="22" t="s">
        <v>63</v>
      </c>
      <c r="D51" s="22" t="s">
        <v>61</v>
      </c>
      <c r="E51" s="22" t="s">
        <v>27057</v>
      </c>
      <c r="F51" s="31">
        <v>42916.39938657407</v>
      </c>
      <c r="G51" s="31">
        <v>42962</v>
      </c>
      <c r="H51" s="31">
        <v>43327</v>
      </c>
      <c r="I51" s="31">
        <v>42950.453657407408</v>
      </c>
      <c r="J51" s="35" t="s">
        <v>27048</v>
      </c>
      <c r="K51" s="22" t="s">
        <v>202</v>
      </c>
      <c r="L51" s="22" t="s">
        <v>163</v>
      </c>
      <c r="M51" s="24">
        <v>623.17999999999995</v>
      </c>
      <c r="N51" s="32" t="s">
        <v>140</v>
      </c>
      <c r="O51" s="43" t="s">
        <v>141</v>
      </c>
    </row>
    <row r="52" spans="1:15" ht="12.75">
      <c r="A52" s="22" t="s">
        <v>60</v>
      </c>
      <c r="B52" s="22" t="s">
        <v>247</v>
      </c>
      <c r="C52" s="22" t="s">
        <v>63</v>
      </c>
      <c r="D52" s="22" t="s">
        <v>61</v>
      </c>
      <c r="E52" s="22" t="s">
        <v>4008</v>
      </c>
      <c r="F52" s="31">
        <v>42975.694803240738</v>
      </c>
      <c r="G52" s="31">
        <v>42975</v>
      </c>
      <c r="H52" s="31">
        <v>43340</v>
      </c>
      <c r="I52" s="31">
        <v>42975.698819444442</v>
      </c>
      <c r="J52" s="35" t="s">
        <v>27049</v>
      </c>
      <c r="K52" s="22" t="s">
        <v>73</v>
      </c>
      <c r="L52" s="22" t="s">
        <v>163</v>
      </c>
      <c r="M52" s="24">
        <v>1062.53</v>
      </c>
      <c r="N52" s="32" t="s">
        <v>101</v>
      </c>
      <c r="O52" s="43" t="s">
        <v>102</v>
      </c>
    </row>
    <row r="53" spans="1:15" ht="12.75">
      <c r="A53" s="22" t="s">
        <v>60</v>
      </c>
      <c r="B53" s="22" t="s">
        <v>932</v>
      </c>
      <c r="C53" s="22" t="s">
        <v>63</v>
      </c>
      <c r="D53" s="22" t="s">
        <v>61</v>
      </c>
      <c r="E53" s="22" t="s">
        <v>10352</v>
      </c>
      <c r="F53" s="31">
        <v>42971.594826388886</v>
      </c>
      <c r="G53" s="31">
        <v>42825</v>
      </c>
      <c r="H53" s="31">
        <v>43190</v>
      </c>
      <c r="I53" s="31">
        <v>42972.537685185183</v>
      </c>
      <c r="J53" s="35" t="s">
        <v>27058</v>
      </c>
      <c r="K53" s="22" t="s">
        <v>108</v>
      </c>
      <c r="L53" s="22" t="s">
        <v>163</v>
      </c>
      <c r="M53" s="24">
        <v>770.37</v>
      </c>
      <c r="N53" s="32" t="s">
        <v>10353</v>
      </c>
      <c r="O53" s="43" t="s">
        <v>10354</v>
      </c>
    </row>
    <row r="54" spans="1:15" ht="12.75">
      <c r="A54" s="22" t="s">
        <v>60</v>
      </c>
      <c r="B54" s="22" t="s">
        <v>207</v>
      </c>
      <c r="C54" s="22" t="s">
        <v>63</v>
      </c>
      <c r="D54" s="22" t="s">
        <v>61</v>
      </c>
      <c r="E54" s="22" t="s">
        <v>2555</v>
      </c>
      <c r="F54" s="31">
        <v>42958.574907407405</v>
      </c>
      <c r="G54" s="31">
        <v>42835</v>
      </c>
      <c r="H54" s="31">
        <v>43200</v>
      </c>
      <c r="I54" s="31">
        <v>42958.575937499998</v>
      </c>
      <c r="J54" s="35" t="s">
        <v>27059</v>
      </c>
      <c r="K54" s="22" t="s">
        <v>108</v>
      </c>
      <c r="L54" s="22" t="s">
        <v>163</v>
      </c>
      <c r="M54" s="24">
        <v>0</v>
      </c>
      <c r="N54" s="32" t="s">
        <v>750</v>
      </c>
      <c r="O54" s="43" t="s">
        <v>751</v>
      </c>
    </row>
    <row r="55" spans="1:15" ht="12.75">
      <c r="A55" s="22" t="s">
        <v>60</v>
      </c>
      <c r="B55" s="22" t="s">
        <v>207</v>
      </c>
      <c r="C55" s="22" t="s">
        <v>63</v>
      </c>
      <c r="D55" s="22" t="s">
        <v>61</v>
      </c>
      <c r="E55" s="22" t="s">
        <v>27060</v>
      </c>
      <c r="F55" s="31">
        <v>42937.084780092591</v>
      </c>
      <c r="G55" s="31">
        <v>42972</v>
      </c>
      <c r="H55" s="31">
        <v>43337</v>
      </c>
      <c r="I55" s="31">
        <v>42957.513715277775</v>
      </c>
      <c r="J55" s="35" t="s">
        <v>27030</v>
      </c>
      <c r="K55" s="22" t="s">
        <v>202</v>
      </c>
      <c r="L55" s="22" t="s">
        <v>163</v>
      </c>
      <c r="M55" s="24">
        <v>557.64</v>
      </c>
      <c r="N55" s="32" t="s">
        <v>217</v>
      </c>
      <c r="O55" s="43" t="s">
        <v>218</v>
      </c>
    </row>
    <row r="56" spans="1:15" ht="12.75">
      <c r="A56" s="22" t="s">
        <v>60</v>
      </c>
      <c r="B56" s="22" t="s">
        <v>207</v>
      </c>
      <c r="C56" s="22" t="s">
        <v>63</v>
      </c>
      <c r="D56" s="22" t="s">
        <v>61</v>
      </c>
      <c r="E56" s="22" t="s">
        <v>27061</v>
      </c>
      <c r="F56" s="31">
        <v>42934.083912037036</v>
      </c>
      <c r="G56" s="31">
        <v>42969</v>
      </c>
      <c r="H56" s="31">
        <v>43334</v>
      </c>
      <c r="I56" s="31">
        <v>42958.563761574071</v>
      </c>
      <c r="J56" s="35" t="s">
        <v>27059</v>
      </c>
      <c r="K56" s="22" t="s">
        <v>202</v>
      </c>
      <c r="L56" s="22" t="s">
        <v>163</v>
      </c>
      <c r="M56" s="24">
        <v>1839.93</v>
      </c>
      <c r="N56" s="32" t="s">
        <v>1026</v>
      </c>
      <c r="O56" s="43" t="s">
        <v>1027</v>
      </c>
    </row>
    <row r="57" spans="1:15" ht="12.75">
      <c r="A57" s="22" t="s">
        <v>60</v>
      </c>
      <c r="B57" s="22" t="s">
        <v>264</v>
      </c>
      <c r="C57" s="22" t="s">
        <v>63</v>
      </c>
      <c r="D57" s="22" t="s">
        <v>61</v>
      </c>
      <c r="E57" s="22" t="s">
        <v>342</v>
      </c>
      <c r="F57" s="31">
        <v>42950.494016203702</v>
      </c>
      <c r="G57" s="31">
        <v>42983</v>
      </c>
      <c r="H57" s="31">
        <v>43348</v>
      </c>
      <c r="I57" s="31">
        <v>42954.608958333331</v>
      </c>
      <c r="J57" s="35" t="s">
        <v>27037</v>
      </c>
      <c r="K57" s="22" t="s">
        <v>202</v>
      </c>
      <c r="L57" s="22" t="s">
        <v>163</v>
      </c>
      <c r="M57" s="24">
        <v>3254.29</v>
      </c>
      <c r="N57" s="32" t="s">
        <v>343</v>
      </c>
      <c r="O57" s="43" t="s">
        <v>344</v>
      </c>
    </row>
    <row r="58" spans="1:15" ht="12.75">
      <c r="A58" s="22" t="s">
        <v>60</v>
      </c>
      <c r="B58" s="22" t="s">
        <v>207</v>
      </c>
      <c r="C58" s="22" t="s">
        <v>63</v>
      </c>
      <c r="D58" s="22" t="s">
        <v>61</v>
      </c>
      <c r="E58" s="22" t="s">
        <v>11685</v>
      </c>
      <c r="F58" s="31">
        <v>42954.656157407408</v>
      </c>
      <c r="G58" s="31">
        <v>42957</v>
      </c>
      <c r="H58" s="31">
        <v>43322</v>
      </c>
      <c r="I58" s="31">
        <v>42957.417499999996</v>
      </c>
      <c r="J58" s="35" t="s">
        <v>27030</v>
      </c>
      <c r="K58" s="22" t="s">
        <v>73</v>
      </c>
      <c r="L58" s="22" t="s">
        <v>163</v>
      </c>
      <c r="M58" s="24">
        <v>686.31</v>
      </c>
      <c r="N58" s="32" t="s">
        <v>907</v>
      </c>
      <c r="O58" s="43" t="s">
        <v>908</v>
      </c>
    </row>
    <row r="59" spans="1:15" ht="12.75">
      <c r="A59" s="22" t="s">
        <v>60</v>
      </c>
      <c r="B59" s="22" t="s">
        <v>207</v>
      </c>
      <c r="C59" s="22" t="s">
        <v>63</v>
      </c>
      <c r="D59" s="22" t="s">
        <v>61</v>
      </c>
      <c r="E59" s="22" t="s">
        <v>3748</v>
      </c>
      <c r="F59" s="31">
        <v>42963.497418981482</v>
      </c>
      <c r="G59" s="31">
        <v>42805</v>
      </c>
      <c r="H59" s="31">
        <v>43170</v>
      </c>
      <c r="I59" s="31">
        <v>42969.442256944443</v>
      </c>
      <c r="J59" s="35" t="s">
        <v>27025</v>
      </c>
      <c r="K59" s="22" t="s">
        <v>209</v>
      </c>
      <c r="L59" s="22" t="s">
        <v>163</v>
      </c>
      <c r="M59" s="24">
        <v>-336.93</v>
      </c>
      <c r="N59" s="32" t="s">
        <v>1855</v>
      </c>
      <c r="O59" s="43" t="s">
        <v>1856</v>
      </c>
    </row>
    <row r="60" spans="1:15" ht="12.75">
      <c r="A60" s="22" t="s">
        <v>60</v>
      </c>
      <c r="B60" s="22" t="s">
        <v>207</v>
      </c>
      <c r="C60" s="22" t="s">
        <v>63</v>
      </c>
      <c r="D60" s="22" t="s">
        <v>61</v>
      </c>
      <c r="E60" s="22" t="s">
        <v>11455</v>
      </c>
      <c r="F60" s="31">
        <v>42951.461875000001</v>
      </c>
      <c r="G60" s="31">
        <v>42979</v>
      </c>
      <c r="H60" s="31">
        <v>43344</v>
      </c>
      <c r="I60" s="31">
        <v>42955.531284722223</v>
      </c>
      <c r="J60" s="35" t="s">
        <v>27027</v>
      </c>
      <c r="K60" s="22" t="s">
        <v>73</v>
      </c>
      <c r="L60" s="22" t="s">
        <v>163</v>
      </c>
      <c r="M60" s="24">
        <v>4987.1499999999996</v>
      </c>
      <c r="N60" s="32" t="s">
        <v>11456</v>
      </c>
      <c r="O60" s="43" t="s">
        <v>11457</v>
      </c>
    </row>
    <row r="61" spans="1:15" ht="12.75">
      <c r="A61" s="22" t="s">
        <v>60</v>
      </c>
      <c r="B61" s="22" t="s">
        <v>736</v>
      </c>
      <c r="C61" s="22" t="s">
        <v>63</v>
      </c>
      <c r="D61" s="22" t="s">
        <v>61</v>
      </c>
      <c r="E61" s="22" t="s">
        <v>2754</v>
      </c>
      <c r="F61" s="31">
        <v>42956.586585648147</v>
      </c>
      <c r="G61" s="31">
        <v>42956</v>
      </c>
      <c r="H61" s="31">
        <v>43321</v>
      </c>
      <c r="I61" s="31">
        <v>42956.587106481478</v>
      </c>
      <c r="J61" s="35" t="s">
        <v>27037</v>
      </c>
      <c r="K61" s="22" t="s">
        <v>73</v>
      </c>
      <c r="L61" s="22" t="s">
        <v>163</v>
      </c>
      <c r="M61" s="24">
        <v>701.15</v>
      </c>
      <c r="N61" s="32" t="s">
        <v>386</v>
      </c>
      <c r="O61" s="43" t="s">
        <v>387</v>
      </c>
    </row>
    <row r="62" spans="1:15" ht="12.75">
      <c r="A62" s="22" t="s">
        <v>60</v>
      </c>
      <c r="B62" s="22" t="s">
        <v>324</v>
      </c>
      <c r="C62" s="22" t="s">
        <v>63</v>
      </c>
      <c r="D62" s="22" t="s">
        <v>61</v>
      </c>
      <c r="E62" s="22" t="s">
        <v>5076</v>
      </c>
      <c r="F62" s="31">
        <v>42977.451122685183</v>
      </c>
      <c r="G62" s="31">
        <v>42978</v>
      </c>
      <c r="H62" s="31">
        <v>43343</v>
      </c>
      <c r="I62" s="31">
        <v>42977.451481481483</v>
      </c>
      <c r="J62" s="35" t="s">
        <v>27026</v>
      </c>
      <c r="K62" s="22" t="s">
        <v>108</v>
      </c>
      <c r="L62" s="22" t="s">
        <v>163</v>
      </c>
      <c r="M62" s="24">
        <v>0</v>
      </c>
      <c r="N62" s="32" t="s">
        <v>5077</v>
      </c>
      <c r="O62" s="43" t="s">
        <v>5078</v>
      </c>
    </row>
    <row r="63" spans="1:15" ht="12.75">
      <c r="A63" s="22" t="s">
        <v>60</v>
      </c>
      <c r="B63" s="22" t="s">
        <v>264</v>
      </c>
      <c r="C63" s="22" t="s">
        <v>63</v>
      </c>
      <c r="D63" s="22" t="s">
        <v>61</v>
      </c>
      <c r="E63" s="22" t="s">
        <v>5285</v>
      </c>
      <c r="F63" s="31">
        <v>42950.612824074073</v>
      </c>
      <c r="G63" s="31">
        <v>42952</v>
      </c>
      <c r="H63" s="31">
        <v>43317</v>
      </c>
      <c r="I63" s="31">
        <v>42952.767824074072</v>
      </c>
      <c r="J63" s="35" t="s">
        <v>27062</v>
      </c>
      <c r="K63" s="22" t="s">
        <v>73</v>
      </c>
      <c r="L63" s="22" t="s">
        <v>163</v>
      </c>
      <c r="M63" s="24">
        <v>1562.86</v>
      </c>
      <c r="N63" s="32" t="s">
        <v>2421</v>
      </c>
      <c r="O63" s="43" t="s">
        <v>2422</v>
      </c>
    </row>
    <row r="64" spans="1:15" ht="12.75">
      <c r="A64" s="22" t="s">
        <v>60</v>
      </c>
      <c r="B64" s="22" t="s">
        <v>1390</v>
      </c>
      <c r="C64" s="22" t="s">
        <v>63</v>
      </c>
      <c r="D64" s="22" t="s">
        <v>61</v>
      </c>
      <c r="E64" s="22" t="s">
        <v>7308</v>
      </c>
      <c r="F64" s="31">
        <v>42951.544594907406</v>
      </c>
      <c r="G64" s="31">
        <v>42959</v>
      </c>
      <c r="H64" s="31">
        <v>43324</v>
      </c>
      <c r="I64" s="31">
        <v>42955.478425925925</v>
      </c>
      <c r="J64" s="35" t="s">
        <v>27027</v>
      </c>
      <c r="K64" s="22" t="s">
        <v>108</v>
      </c>
      <c r="L64" s="22" t="s">
        <v>163</v>
      </c>
      <c r="M64" s="24">
        <v>84.40</v>
      </c>
      <c r="N64" s="32" t="s">
        <v>217</v>
      </c>
      <c r="O64" s="43" t="s">
        <v>218</v>
      </c>
    </row>
    <row r="65" spans="1:15" ht="12.75">
      <c r="A65" s="22" t="s">
        <v>60</v>
      </c>
      <c r="B65" s="22" t="s">
        <v>247</v>
      </c>
      <c r="C65" s="22" t="s">
        <v>63</v>
      </c>
      <c r="D65" s="22" t="s">
        <v>61</v>
      </c>
      <c r="E65" s="22" t="s">
        <v>27063</v>
      </c>
      <c r="F65" s="31">
        <v>42934.401909722219</v>
      </c>
      <c r="G65" s="31">
        <v>42978</v>
      </c>
      <c r="H65" s="31">
        <v>43343</v>
      </c>
      <c r="I65" s="31">
        <v>42949.595659722218</v>
      </c>
      <c r="J65" s="35" t="s">
        <v>27040</v>
      </c>
      <c r="K65" s="22" t="s">
        <v>202</v>
      </c>
      <c r="L65" s="22" t="s">
        <v>163</v>
      </c>
      <c r="M65" s="24">
        <v>646.75</v>
      </c>
      <c r="N65" s="32" t="s">
        <v>140</v>
      </c>
      <c r="O65" s="43" t="s">
        <v>141</v>
      </c>
    </row>
    <row r="66" spans="1:15" ht="12.75">
      <c r="A66" s="22" t="s">
        <v>60</v>
      </c>
      <c r="B66" s="22" t="s">
        <v>324</v>
      </c>
      <c r="C66" s="22" t="s">
        <v>63</v>
      </c>
      <c r="D66" s="22" t="s">
        <v>61</v>
      </c>
      <c r="E66" s="22" t="s">
        <v>6661</v>
      </c>
      <c r="F66" s="31">
        <v>42969.868599537032</v>
      </c>
      <c r="G66" s="31">
        <v>42978</v>
      </c>
      <c r="H66" s="31">
        <v>43343</v>
      </c>
      <c r="I66" s="31">
        <v>42970.384062500001</v>
      </c>
      <c r="J66" s="35" t="s">
        <v>27028</v>
      </c>
      <c r="K66" s="22" t="s">
        <v>73</v>
      </c>
      <c r="L66" s="22" t="s">
        <v>163</v>
      </c>
      <c r="M66" s="24">
        <v>2097.88</v>
      </c>
      <c r="N66" s="32" t="s">
        <v>1199</v>
      </c>
      <c r="O66" s="43" t="s">
        <v>1200</v>
      </c>
    </row>
    <row r="67" spans="1:15" ht="12.75">
      <c r="A67" s="22" t="s">
        <v>60</v>
      </c>
      <c r="B67" s="22" t="s">
        <v>347</v>
      </c>
      <c r="C67" s="22" t="s">
        <v>63</v>
      </c>
      <c r="D67" s="22" t="s">
        <v>61</v>
      </c>
      <c r="E67" s="22" t="s">
        <v>6306</v>
      </c>
      <c r="F67" s="31">
        <v>42949.427175925921</v>
      </c>
      <c r="G67" s="31">
        <v>42948</v>
      </c>
      <c r="H67" s="31">
        <v>43313</v>
      </c>
      <c r="I67" s="31">
        <v>42949.428287037037</v>
      </c>
      <c r="J67" s="35" t="s">
        <v>27040</v>
      </c>
      <c r="K67" s="22" t="s">
        <v>209</v>
      </c>
      <c r="L67" s="22" t="s">
        <v>163</v>
      </c>
      <c r="M67" s="24">
        <v>-484.81</v>
      </c>
      <c r="N67" s="32" t="s">
        <v>2323</v>
      </c>
      <c r="O67" s="43" t="s">
        <v>2324</v>
      </c>
    </row>
    <row r="68" spans="1:15" ht="12.75">
      <c r="A68" s="22" t="s">
        <v>60</v>
      </c>
      <c r="B68" s="22" t="s">
        <v>194</v>
      </c>
      <c r="C68" s="22" t="s">
        <v>63</v>
      </c>
      <c r="D68" s="22" t="s">
        <v>61</v>
      </c>
      <c r="E68" s="22" t="s">
        <v>3635</v>
      </c>
      <c r="F68" s="31">
        <v>42956.57309027778</v>
      </c>
      <c r="G68" s="31">
        <v>42971</v>
      </c>
      <c r="H68" s="31">
        <v>43336</v>
      </c>
      <c r="I68" s="31">
        <v>42956.57435185185</v>
      </c>
      <c r="J68" s="35" t="s">
        <v>27037</v>
      </c>
      <c r="K68" s="22" t="s">
        <v>73</v>
      </c>
      <c r="L68" s="22" t="s">
        <v>163</v>
      </c>
      <c r="M68" s="24">
        <v>425.76</v>
      </c>
      <c r="N68" s="32" t="s">
        <v>1049</v>
      </c>
      <c r="O68" s="43" t="s">
        <v>1050</v>
      </c>
    </row>
    <row r="69" spans="1:15" ht="12.75">
      <c r="A69" s="22" t="s">
        <v>60</v>
      </c>
      <c r="B69" s="22" t="s">
        <v>973</v>
      </c>
      <c r="C69" s="22" t="s">
        <v>63</v>
      </c>
      <c r="D69" s="22" t="s">
        <v>61</v>
      </c>
      <c r="E69" s="22" t="s">
        <v>976</v>
      </c>
      <c r="F69" s="31">
        <v>42948.531793981478</v>
      </c>
      <c r="G69" s="31">
        <v>42948</v>
      </c>
      <c r="H69" s="31">
        <v>43313</v>
      </c>
      <c r="I69" s="31">
        <v>42950.502916666665</v>
      </c>
      <c r="J69" s="35" t="s">
        <v>27048</v>
      </c>
      <c r="K69" s="22" t="s">
        <v>73</v>
      </c>
      <c r="L69" s="22" t="s">
        <v>163</v>
      </c>
      <c r="M69" s="24">
        <v>2011.20</v>
      </c>
      <c r="N69" s="32" t="s">
        <v>105</v>
      </c>
      <c r="O69" s="43" t="s">
        <v>106</v>
      </c>
    </row>
    <row r="70" spans="1:15" ht="12.75">
      <c r="A70" s="22" t="s">
        <v>60</v>
      </c>
      <c r="B70" s="22" t="s">
        <v>264</v>
      </c>
      <c r="C70" s="22" t="s">
        <v>63</v>
      </c>
      <c r="D70" s="22" t="s">
        <v>61</v>
      </c>
      <c r="E70" s="22" t="s">
        <v>385</v>
      </c>
      <c r="F70" s="31">
        <v>42913.085486111107</v>
      </c>
      <c r="G70" s="31">
        <v>42948</v>
      </c>
      <c r="H70" s="31">
        <v>43313</v>
      </c>
      <c r="I70" s="31">
        <v>42948.528217592589</v>
      </c>
      <c r="J70" s="35" t="s">
        <v>27038</v>
      </c>
      <c r="K70" s="22" t="s">
        <v>202</v>
      </c>
      <c r="L70" s="22" t="s">
        <v>163</v>
      </c>
      <c r="M70" s="24">
        <v>694.21</v>
      </c>
      <c r="N70" s="32" t="s">
        <v>386</v>
      </c>
      <c r="O70" s="43" t="s">
        <v>387</v>
      </c>
    </row>
    <row r="71" spans="1:15" ht="12.75">
      <c r="A71" s="22" t="s">
        <v>60</v>
      </c>
      <c r="B71" s="22" t="s">
        <v>264</v>
      </c>
      <c r="C71" s="22" t="s">
        <v>63</v>
      </c>
      <c r="D71" s="22" t="s">
        <v>61</v>
      </c>
      <c r="E71" s="22" t="s">
        <v>27064</v>
      </c>
      <c r="F71" s="31">
        <v>42937.604155092587</v>
      </c>
      <c r="G71" s="31">
        <v>42973</v>
      </c>
      <c r="H71" s="31">
        <v>43338</v>
      </c>
      <c r="I71" s="31">
        <v>42964.678761574076</v>
      </c>
      <c r="J71" s="35" t="s">
        <v>27031</v>
      </c>
      <c r="K71" s="22" t="s">
        <v>202</v>
      </c>
      <c r="L71" s="22" t="s">
        <v>163</v>
      </c>
      <c r="M71" s="24">
        <v>2192.61</v>
      </c>
      <c r="N71" s="32" t="s">
        <v>796</v>
      </c>
      <c r="O71" s="43" t="s">
        <v>797</v>
      </c>
    </row>
    <row r="72" spans="1:15" ht="12.75">
      <c r="A72" s="22" t="s">
        <v>60</v>
      </c>
      <c r="B72" s="22" t="s">
        <v>1535</v>
      </c>
      <c r="C72" s="22" t="s">
        <v>63</v>
      </c>
      <c r="D72" s="22" t="s">
        <v>61</v>
      </c>
      <c r="E72" s="22" t="s">
        <v>27065</v>
      </c>
      <c r="F72" s="31">
        <v>42940.084409722222</v>
      </c>
      <c r="G72" s="31">
        <v>42975</v>
      </c>
      <c r="H72" s="31">
        <v>43340</v>
      </c>
      <c r="I72" s="31">
        <v>42963.593263888884</v>
      </c>
      <c r="J72" s="35" t="s">
        <v>27043</v>
      </c>
      <c r="K72" s="22" t="s">
        <v>202</v>
      </c>
      <c r="L72" s="22" t="s">
        <v>163</v>
      </c>
      <c r="M72" s="24">
        <v>2710.41</v>
      </c>
      <c r="N72" s="32" t="s">
        <v>935</v>
      </c>
      <c r="O72" s="43" t="s">
        <v>936</v>
      </c>
    </row>
    <row r="73" spans="1:15" ht="12.75">
      <c r="A73" s="22" t="s">
        <v>60</v>
      </c>
      <c r="B73" s="22" t="s">
        <v>3371</v>
      </c>
      <c r="C73" s="22" t="s">
        <v>63</v>
      </c>
      <c r="D73" s="22" t="s">
        <v>61</v>
      </c>
      <c r="E73" s="22" t="s">
        <v>3374</v>
      </c>
      <c r="F73" s="31">
        <v>42971.626898148148</v>
      </c>
      <c r="G73" s="31">
        <v>42971</v>
      </c>
      <c r="H73" s="31">
        <v>43342</v>
      </c>
      <c r="I73" s="31">
        <v>42971.711319444439</v>
      </c>
      <c r="J73" s="35" t="s">
        <v>27052</v>
      </c>
      <c r="K73" s="22" t="s">
        <v>73</v>
      </c>
      <c r="L73" s="22" t="s">
        <v>163</v>
      </c>
      <c r="M73" s="24">
        <v>753.99</v>
      </c>
      <c r="N73" s="32" t="s">
        <v>3375</v>
      </c>
      <c r="O73" s="43" t="s">
        <v>3376</v>
      </c>
    </row>
    <row r="74" spans="1:15" ht="12.75">
      <c r="A74" s="22" t="s">
        <v>60</v>
      </c>
      <c r="B74" s="22" t="s">
        <v>378</v>
      </c>
      <c r="C74" s="22" t="s">
        <v>63</v>
      </c>
      <c r="D74" s="22" t="s">
        <v>61</v>
      </c>
      <c r="E74" s="22" t="s">
        <v>11176</v>
      </c>
      <c r="F74" s="31">
        <v>42952.085081018515</v>
      </c>
      <c r="G74" s="31">
        <v>42987</v>
      </c>
      <c r="H74" s="31">
        <v>43352</v>
      </c>
      <c r="I74" s="31">
        <v>42964.416458333333</v>
      </c>
      <c r="J74" s="35" t="s">
        <v>27031</v>
      </c>
      <c r="K74" s="22" t="s">
        <v>202</v>
      </c>
      <c r="L74" s="22" t="s">
        <v>163</v>
      </c>
      <c r="M74" s="24">
        <v>1153.8499999999999</v>
      </c>
      <c r="N74" s="32" t="s">
        <v>101</v>
      </c>
      <c r="O74" s="43" t="s">
        <v>102</v>
      </c>
    </row>
    <row r="75" spans="1:15" ht="12.75">
      <c r="A75" s="22" t="s">
        <v>60</v>
      </c>
      <c r="B75" s="22" t="s">
        <v>207</v>
      </c>
      <c r="C75" s="22" t="s">
        <v>63</v>
      </c>
      <c r="D75" s="22" t="s">
        <v>61</v>
      </c>
      <c r="E75" s="22" t="s">
        <v>7703</v>
      </c>
      <c r="F75" s="31">
        <v>42954.084722222222</v>
      </c>
      <c r="G75" s="31">
        <v>42989</v>
      </c>
      <c r="H75" s="31">
        <v>43354</v>
      </c>
      <c r="I75" s="31">
        <v>42955.438784722217</v>
      </c>
      <c r="J75" s="35" t="s">
        <v>27027</v>
      </c>
      <c r="K75" s="22" t="s">
        <v>202</v>
      </c>
      <c r="L75" s="22" t="s">
        <v>163</v>
      </c>
      <c r="M75" s="24">
        <v>1003.61</v>
      </c>
      <c r="N75" s="32" t="s">
        <v>105</v>
      </c>
      <c r="O75" s="43" t="s">
        <v>106</v>
      </c>
    </row>
    <row r="76" spans="1:15" ht="12.75">
      <c r="A76" s="22" t="s">
        <v>60</v>
      </c>
      <c r="B76" s="22" t="s">
        <v>1022</v>
      </c>
      <c r="C76" s="22" t="s">
        <v>63</v>
      </c>
      <c r="D76" s="22" t="s">
        <v>61</v>
      </c>
      <c r="E76" s="22" t="s">
        <v>11438</v>
      </c>
      <c r="F76" s="31">
        <v>42962.084745370368</v>
      </c>
      <c r="G76" s="31">
        <v>42997</v>
      </c>
      <c r="H76" s="31">
        <v>43362</v>
      </c>
      <c r="I76" s="31">
        <v>42969.373865740738</v>
      </c>
      <c r="J76" s="35" t="s">
        <v>27025</v>
      </c>
      <c r="K76" s="22" t="s">
        <v>202</v>
      </c>
      <c r="L76" s="22" t="s">
        <v>163</v>
      </c>
      <c r="M76" s="24">
        <v>1953.55</v>
      </c>
      <c r="N76" s="32" t="s">
        <v>144</v>
      </c>
      <c r="O76" s="43" t="s">
        <v>145</v>
      </c>
    </row>
    <row r="77" spans="1:15" ht="12.75">
      <c r="A77" s="22" t="s">
        <v>60</v>
      </c>
      <c r="B77" s="22" t="s">
        <v>207</v>
      </c>
      <c r="C77" s="22" t="s">
        <v>63</v>
      </c>
      <c r="D77" s="22" t="s">
        <v>61</v>
      </c>
      <c r="E77" s="22" t="s">
        <v>6648</v>
      </c>
      <c r="F77" s="31">
        <v>42945.084236111106</v>
      </c>
      <c r="G77" s="31">
        <v>42980</v>
      </c>
      <c r="H77" s="31">
        <v>43345</v>
      </c>
      <c r="I77" s="31">
        <v>42977.507523148146</v>
      </c>
      <c r="J77" s="35" t="s">
        <v>27026</v>
      </c>
      <c r="K77" s="22" t="s">
        <v>202</v>
      </c>
      <c r="L77" s="22" t="s">
        <v>163</v>
      </c>
      <c r="M77" s="24">
        <v>528.80999999999995</v>
      </c>
      <c r="N77" s="32" t="s">
        <v>1898</v>
      </c>
      <c r="O77" s="43" t="s">
        <v>1899</v>
      </c>
    </row>
    <row r="78" spans="1:15" ht="12.75">
      <c r="A78" s="22" t="s">
        <v>60</v>
      </c>
      <c r="B78" s="22" t="s">
        <v>406</v>
      </c>
      <c r="C78" s="22" t="s">
        <v>63</v>
      </c>
      <c r="D78" s="22" t="s">
        <v>61</v>
      </c>
      <c r="E78" s="22" t="s">
        <v>9103</v>
      </c>
      <c r="F78" s="31">
        <v>42958.520219907405</v>
      </c>
      <c r="G78" s="31">
        <v>42958</v>
      </c>
      <c r="H78" s="31">
        <v>43323</v>
      </c>
      <c r="I78" s="31">
        <v>42958.520983796298</v>
      </c>
      <c r="J78" s="35" t="s">
        <v>27059</v>
      </c>
      <c r="K78" s="22" t="s">
        <v>73</v>
      </c>
      <c r="L78" s="22" t="s">
        <v>163</v>
      </c>
      <c r="M78" s="24">
        <v>535.67999999999995</v>
      </c>
      <c r="N78" s="32" t="s">
        <v>101</v>
      </c>
      <c r="O78" s="43" t="s">
        <v>102</v>
      </c>
    </row>
    <row r="79" spans="1:15" ht="12.75">
      <c r="A79" s="22" t="s">
        <v>60</v>
      </c>
      <c r="B79" s="22" t="s">
        <v>631</v>
      </c>
      <c r="C79" s="22" t="s">
        <v>63</v>
      </c>
      <c r="D79" s="22" t="s">
        <v>61</v>
      </c>
      <c r="E79" s="22" t="s">
        <v>27066</v>
      </c>
      <c r="F79" s="31">
        <v>42945.084201388891</v>
      </c>
      <c r="G79" s="31">
        <v>42980</v>
      </c>
      <c r="H79" s="31">
        <v>43345</v>
      </c>
      <c r="I79" s="31">
        <v>42958.415972222218</v>
      </c>
      <c r="J79" s="35" t="s">
        <v>27059</v>
      </c>
      <c r="K79" s="22" t="s">
        <v>202</v>
      </c>
      <c r="L79" s="22" t="s">
        <v>163</v>
      </c>
      <c r="M79" s="24">
        <v>1125.30</v>
      </c>
      <c r="N79" s="32" t="s">
        <v>935</v>
      </c>
      <c r="O79" s="43" t="s">
        <v>936</v>
      </c>
    </row>
    <row r="80" spans="1:15" ht="12.75">
      <c r="A80" s="22" t="s">
        <v>60</v>
      </c>
      <c r="B80" s="22" t="s">
        <v>207</v>
      </c>
      <c r="C80" s="22" t="s">
        <v>63</v>
      </c>
      <c r="D80" s="22" t="s">
        <v>61</v>
      </c>
      <c r="E80" s="22" t="s">
        <v>2772</v>
      </c>
      <c r="F80" s="31">
        <v>42963.450231481482</v>
      </c>
      <c r="G80" s="31">
        <v>42963</v>
      </c>
      <c r="H80" s="31">
        <v>43328</v>
      </c>
      <c r="I80" s="31">
        <v>42963.622696759259</v>
      </c>
      <c r="J80" s="35" t="s">
        <v>27043</v>
      </c>
      <c r="K80" s="22" t="s">
        <v>73</v>
      </c>
      <c r="L80" s="22" t="s">
        <v>163</v>
      </c>
      <c r="M80" s="24">
        <v>1370.39</v>
      </c>
      <c r="N80" s="32" t="s">
        <v>2773</v>
      </c>
      <c r="O80" s="43" t="s">
        <v>2774</v>
      </c>
    </row>
    <row r="81" spans="1:15" ht="12.75">
      <c r="A81" s="22" t="s">
        <v>60</v>
      </c>
      <c r="B81" s="22" t="s">
        <v>207</v>
      </c>
      <c r="C81" s="22" t="s">
        <v>63</v>
      </c>
      <c r="D81" s="22" t="s">
        <v>61</v>
      </c>
      <c r="E81" s="22" t="s">
        <v>27067</v>
      </c>
      <c r="F81" s="31">
        <v>42939.083969907406</v>
      </c>
      <c r="G81" s="31">
        <v>42974</v>
      </c>
      <c r="H81" s="31">
        <v>43339</v>
      </c>
      <c r="I81" s="31">
        <v>42972.427685185183</v>
      </c>
      <c r="J81" s="35" t="s">
        <v>27058</v>
      </c>
      <c r="K81" s="22" t="s">
        <v>202</v>
      </c>
      <c r="L81" s="22" t="s">
        <v>163</v>
      </c>
      <c r="M81" s="24">
        <v>346.71</v>
      </c>
      <c r="N81" s="32" t="s">
        <v>160</v>
      </c>
      <c r="O81" s="43" t="s">
        <v>161</v>
      </c>
    </row>
    <row r="82" spans="1:15" ht="12.75">
      <c r="A82" s="22" t="s">
        <v>60</v>
      </c>
      <c r="B82" s="22" t="s">
        <v>264</v>
      </c>
      <c r="C82" s="22" t="s">
        <v>63</v>
      </c>
      <c r="D82" s="22" t="s">
        <v>61</v>
      </c>
      <c r="E82" s="22" t="s">
        <v>3436</v>
      </c>
      <c r="F82" s="31">
        <v>42949.47855324074</v>
      </c>
      <c r="G82" s="31">
        <v>42956</v>
      </c>
      <c r="H82" s="31">
        <v>43321</v>
      </c>
      <c r="I82" s="31">
        <v>42950.408530092594</v>
      </c>
      <c r="J82" s="35" t="s">
        <v>27048</v>
      </c>
      <c r="K82" s="22" t="s">
        <v>73</v>
      </c>
      <c r="L82" s="22" t="s">
        <v>163</v>
      </c>
      <c r="M82" s="24">
        <v>4964.8500000000004</v>
      </c>
      <c r="N82" s="32" t="s">
        <v>920</v>
      </c>
      <c r="O82" s="43" t="s">
        <v>921</v>
      </c>
    </row>
    <row r="83" spans="1:15" ht="12.75">
      <c r="A83" s="22" t="s">
        <v>60</v>
      </c>
      <c r="B83" s="22" t="s">
        <v>219</v>
      </c>
      <c r="C83" s="22" t="s">
        <v>63</v>
      </c>
      <c r="D83" s="22" t="s">
        <v>61</v>
      </c>
      <c r="E83" s="22" t="s">
        <v>4389</v>
      </c>
      <c r="F83" s="31">
        <v>42964.673287037032</v>
      </c>
      <c r="G83" s="31">
        <v>42908</v>
      </c>
      <c r="H83" s="31">
        <v>43273</v>
      </c>
      <c r="I83" s="31">
        <v>42964.683564814812</v>
      </c>
      <c r="J83" s="35" t="s">
        <v>27031</v>
      </c>
      <c r="K83" s="22" t="s">
        <v>108</v>
      </c>
      <c r="L83" s="22" t="s">
        <v>163</v>
      </c>
      <c r="M83" s="24">
        <v>-250.46</v>
      </c>
      <c r="N83" s="32" t="s">
        <v>1120</v>
      </c>
      <c r="O83" s="43" t="s">
        <v>1121</v>
      </c>
    </row>
    <row r="84" spans="1:15" ht="12.75">
      <c r="A84" s="22" t="s">
        <v>60</v>
      </c>
      <c r="B84" s="22" t="s">
        <v>247</v>
      </c>
      <c r="C84" s="22" t="s">
        <v>63</v>
      </c>
      <c r="D84" s="22" t="s">
        <v>61</v>
      </c>
      <c r="E84" s="22" t="s">
        <v>27068</v>
      </c>
      <c r="F84" s="31">
        <v>42947.43268518518</v>
      </c>
      <c r="G84" s="31">
        <v>42977</v>
      </c>
      <c r="H84" s="31">
        <v>43342</v>
      </c>
      <c r="I84" s="31">
        <v>42972.376643518517</v>
      </c>
      <c r="J84" s="35" t="s">
        <v>27058</v>
      </c>
      <c r="K84" s="22" t="s">
        <v>202</v>
      </c>
      <c r="L84" s="22" t="s">
        <v>163</v>
      </c>
      <c r="M84" s="24">
        <v>1697.62</v>
      </c>
      <c r="N84" s="32" t="s">
        <v>144</v>
      </c>
      <c r="O84" s="43" t="s">
        <v>145</v>
      </c>
    </row>
    <row r="85" spans="1:15" ht="12.75">
      <c r="A85" s="22" t="s">
        <v>60</v>
      </c>
      <c r="B85" s="22" t="s">
        <v>207</v>
      </c>
      <c r="C85" s="22" t="s">
        <v>63</v>
      </c>
      <c r="D85" s="22" t="s">
        <v>61</v>
      </c>
      <c r="E85" s="22" t="s">
        <v>10693</v>
      </c>
      <c r="F85" s="31">
        <v>42973.090844907405</v>
      </c>
      <c r="G85" s="31">
        <v>43008</v>
      </c>
      <c r="H85" s="31">
        <v>43373</v>
      </c>
      <c r="I85" s="31">
        <v>42975.443645833329</v>
      </c>
      <c r="J85" s="35" t="s">
        <v>27049</v>
      </c>
      <c r="K85" s="22" t="s">
        <v>202</v>
      </c>
      <c r="L85" s="22" t="s">
        <v>163</v>
      </c>
      <c r="M85" s="24">
        <v>4297.55</v>
      </c>
      <c r="N85" s="32" t="s">
        <v>822</v>
      </c>
      <c r="O85" s="43" t="s">
        <v>823</v>
      </c>
    </row>
    <row r="86" spans="1:15" ht="12.75">
      <c r="A86" s="22" t="s">
        <v>60</v>
      </c>
      <c r="B86" s="22" t="s">
        <v>324</v>
      </c>
      <c r="C86" s="22" t="s">
        <v>63</v>
      </c>
      <c r="D86" s="22" t="s">
        <v>61</v>
      </c>
      <c r="E86" s="22" t="s">
        <v>10631</v>
      </c>
      <c r="F86" s="31">
        <v>42963.623252314814</v>
      </c>
      <c r="G86" s="31">
        <v>43008</v>
      </c>
      <c r="H86" s="31">
        <v>43373</v>
      </c>
      <c r="I86" s="31">
        <v>42975.847407407404</v>
      </c>
      <c r="J86" s="35" t="s">
        <v>27049</v>
      </c>
      <c r="K86" s="22" t="s">
        <v>73</v>
      </c>
      <c r="L86" s="22" t="s">
        <v>163</v>
      </c>
      <c r="M86" s="24">
        <v>1111.8699999999999</v>
      </c>
      <c r="N86" s="32" t="s">
        <v>10632</v>
      </c>
      <c r="O86" s="43" t="s">
        <v>10633</v>
      </c>
    </row>
    <row r="87" spans="1:15" ht="12.75">
      <c r="A87" s="22" t="s">
        <v>60</v>
      </c>
      <c r="B87" s="22" t="s">
        <v>264</v>
      </c>
      <c r="C87" s="22" t="s">
        <v>63</v>
      </c>
      <c r="D87" s="22" t="s">
        <v>61</v>
      </c>
      <c r="E87" s="22" t="s">
        <v>8030</v>
      </c>
      <c r="F87" s="31">
        <v>42976.450798611106</v>
      </c>
      <c r="G87" s="31">
        <v>42940</v>
      </c>
      <c r="H87" s="31">
        <v>43305</v>
      </c>
      <c r="I87" s="31">
        <v>42976.452870370369</v>
      </c>
      <c r="J87" s="35" t="s">
        <v>27069</v>
      </c>
      <c r="K87" s="22" t="s">
        <v>209</v>
      </c>
      <c r="L87" s="22" t="s">
        <v>163</v>
      </c>
      <c r="M87" s="24">
        <v>-348.40</v>
      </c>
      <c r="N87" s="32" t="s">
        <v>217</v>
      </c>
      <c r="O87" s="43" t="s">
        <v>218</v>
      </c>
    </row>
    <row r="88" spans="1:15" ht="12.75">
      <c r="A88" s="22" t="s">
        <v>60</v>
      </c>
      <c r="B88" s="22" t="s">
        <v>973</v>
      </c>
      <c r="C88" s="22" t="s">
        <v>63</v>
      </c>
      <c r="D88" s="22" t="s">
        <v>61</v>
      </c>
      <c r="E88" s="22" t="s">
        <v>976</v>
      </c>
      <c r="F88" s="31">
        <v>42972.388645833329</v>
      </c>
      <c r="G88" s="31">
        <v>42948</v>
      </c>
      <c r="H88" s="31">
        <v>43313</v>
      </c>
      <c r="I88" s="31">
        <v>42972.391817129625</v>
      </c>
      <c r="J88" s="35" t="s">
        <v>27058</v>
      </c>
      <c r="K88" s="22" t="s">
        <v>209</v>
      </c>
      <c r="L88" s="22" t="s">
        <v>163</v>
      </c>
      <c r="M88" s="24">
        <v>-2011.20</v>
      </c>
      <c r="N88" s="32" t="s">
        <v>105</v>
      </c>
      <c r="O88" s="43" t="s">
        <v>106</v>
      </c>
    </row>
    <row r="89" spans="1:15" ht="12.75">
      <c r="A89" s="22" t="s">
        <v>60</v>
      </c>
      <c r="B89" s="22" t="s">
        <v>802</v>
      </c>
      <c r="C89" s="22" t="s">
        <v>63</v>
      </c>
      <c r="D89" s="22" t="s">
        <v>61</v>
      </c>
      <c r="E89" s="22" t="s">
        <v>27070</v>
      </c>
      <c r="F89" s="31">
        <v>42943.087974537033</v>
      </c>
      <c r="G89" s="31">
        <v>42978</v>
      </c>
      <c r="H89" s="31">
        <v>43343</v>
      </c>
      <c r="I89" s="31">
        <v>42955.486770833333</v>
      </c>
      <c r="J89" s="35" t="s">
        <v>27027</v>
      </c>
      <c r="K89" s="22" t="s">
        <v>202</v>
      </c>
      <c r="L89" s="22" t="s">
        <v>163</v>
      </c>
      <c r="M89" s="24">
        <v>1523.14</v>
      </c>
      <c r="N89" s="32" t="s">
        <v>1825</v>
      </c>
      <c r="O89" s="43" t="s">
        <v>1826</v>
      </c>
    </row>
    <row r="90" spans="1:15" ht="12.75">
      <c r="A90" s="22" t="s">
        <v>60</v>
      </c>
      <c r="B90" s="22" t="s">
        <v>347</v>
      </c>
      <c r="C90" s="22" t="s">
        <v>63</v>
      </c>
      <c r="D90" s="22" t="s">
        <v>61</v>
      </c>
      <c r="E90" s="22" t="s">
        <v>11261</v>
      </c>
      <c r="F90" s="31">
        <v>42970.3984375</v>
      </c>
      <c r="G90" s="31">
        <v>42970</v>
      </c>
      <c r="H90" s="31">
        <v>43335</v>
      </c>
      <c r="I90" s="31">
        <v>42970.501851851848</v>
      </c>
      <c r="J90" s="35" t="s">
        <v>27028</v>
      </c>
      <c r="K90" s="22" t="s">
        <v>73</v>
      </c>
      <c r="L90" s="22" t="s">
        <v>163</v>
      </c>
      <c r="M90" s="24">
        <v>632.94000000000005</v>
      </c>
      <c r="N90" s="32" t="s">
        <v>7128</v>
      </c>
      <c r="O90" s="43" t="s">
        <v>7129</v>
      </c>
    </row>
    <row r="91" spans="1:15" ht="12.75">
      <c r="A91" s="22" t="s">
        <v>60</v>
      </c>
      <c r="B91" s="22" t="s">
        <v>520</v>
      </c>
      <c r="C91" s="22" t="s">
        <v>63</v>
      </c>
      <c r="D91" s="22" t="s">
        <v>61</v>
      </c>
      <c r="E91" s="22" t="s">
        <v>9395</v>
      </c>
      <c r="F91" s="31">
        <v>42971.511724537035</v>
      </c>
      <c r="G91" s="31">
        <v>42974</v>
      </c>
      <c r="H91" s="31">
        <v>43339</v>
      </c>
      <c r="I91" s="31">
        <v>42972.424247685187</v>
      </c>
      <c r="J91" s="35" t="s">
        <v>27058</v>
      </c>
      <c r="K91" s="22" t="s">
        <v>73</v>
      </c>
      <c r="L91" s="22" t="s">
        <v>163</v>
      </c>
      <c r="M91" s="24">
        <v>1133.50</v>
      </c>
      <c r="N91" s="32" t="s">
        <v>1664</v>
      </c>
      <c r="O91" s="43" t="s">
        <v>1665</v>
      </c>
    </row>
    <row r="92" spans="1:15" ht="12.75">
      <c r="A92" s="22" t="s">
        <v>60</v>
      </c>
      <c r="B92" s="22" t="s">
        <v>207</v>
      </c>
      <c r="C92" s="22" t="s">
        <v>63</v>
      </c>
      <c r="D92" s="22" t="s">
        <v>61</v>
      </c>
      <c r="E92" s="22" t="s">
        <v>27071</v>
      </c>
      <c r="F92" s="31">
        <v>42923.084143518514</v>
      </c>
      <c r="G92" s="31">
        <v>42958</v>
      </c>
      <c r="H92" s="31">
        <v>43323</v>
      </c>
      <c r="I92" s="31">
        <v>42951.652141203704</v>
      </c>
      <c r="J92" s="35" t="s">
        <v>27072</v>
      </c>
      <c r="K92" s="22" t="s">
        <v>202</v>
      </c>
      <c r="L92" s="22" t="s">
        <v>163</v>
      </c>
      <c r="M92" s="24">
        <v>1797.38</v>
      </c>
      <c r="N92" s="32" t="s">
        <v>4936</v>
      </c>
      <c r="O92" s="43" t="s">
        <v>4937</v>
      </c>
    </row>
    <row r="93" spans="1:15" ht="12.75">
      <c r="A93" s="22" t="s">
        <v>60</v>
      </c>
      <c r="B93" s="22" t="s">
        <v>207</v>
      </c>
      <c r="C93" s="22" t="s">
        <v>63</v>
      </c>
      <c r="D93" s="22" t="s">
        <v>61</v>
      </c>
      <c r="E93" s="22" t="s">
        <v>27073</v>
      </c>
      <c r="F93" s="31">
        <v>42945.084270833329</v>
      </c>
      <c r="G93" s="31">
        <v>42980</v>
      </c>
      <c r="H93" s="31">
        <v>43345</v>
      </c>
      <c r="I93" s="31">
        <v>42978.449467592589</v>
      </c>
      <c r="J93" s="35" t="s">
        <v>27032</v>
      </c>
      <c r="K93" s="22" t="s">
        <v>202</v>
      </c>
      <c r="L93" s="22" t="s">
        <v>163</v>
      </c>
      <c r="M93" s="24">
        <v>678.04</v>
      </c>
      <c r="N93" s="32" t="s">
        <v>331</v>
      </c>
      <c r="O93" s="43" t="s">
        <v>332</v>
      </c>
    </row>
    <row r="94" spans="1:15" ht="12.75">
      <c r="A94" s="22" t="s">
        <v>60</v>
      </c>
      <c r="B94" s="22" t="s">
        <v>264</v>
      </c>
      <c r="C94" s="22" t="s">
        <v>63</v>
      </c>
      <c r="D94" s="22" t="s">
        <v>61</v>
      </c>
      <c r="E94" s="22" t="s">
        <v>7797</v>
      </c>
      <c r="F94" s="31">
        <v>42961.398414351854</v>
      </c>
      <c r="G94" s="31">
        <v>42923</v>
      </c>
      <c r="H94" s="31">
        <v>43288</v>
      </c>
      <c r="I94" s="31">
        <v>42961.463090277779</v>
      </c>
      <c r="J94" s="35" t="s">
        <v>27053</v>
      </c>
      <c r="K94" s="22" t="s">
        <v>108</v>
      </c>
      <c r="L94" s="22" t="s">
        <v>163</v>
      </c>
      <c r="M94" s="24">
        <v>0</v>
      </c>
      <c r="N94" s="32" t="s">
        <v>533</v>
      </c>
      <c r="O94" s="43" t="s">
        <v>534</v>
      </c>
    </row>
    <row r="95" spans="1:15" ht="12.75">
      <c r="A95" s="22" t="s">
        <v>60</v>
      </c>
      <c r="B95" s="22" t="s">
        <v>696</v>
      </c>
      <c r="C95" s="22" t="s">
        <v>63</v>
      </c>
      <c r="D95" s="22" t="s">
        <v>61</v>
      </c>
      <c r="E95" s="22" t="s">
        <v>3955</v>
      </c>
      <c r="F95" s="31">
        <v>42971.734131944446</v>
      </c>
      <c r="G95" s="31">
        <v>42977</v>
      </c>
      <c r="H95" s="31">
        <v>43342</v>
      </c>
      <c r="I95" s="31">
        <v>42975.445729166662</v>
      </c>
      <c r="J95" s="35" t="s">
        <v>27049</v>
      </c>
      <c r="K95" s="22" t="s">
        <v>73</v>
      </c>
      <c r="L95" s="22" t="s">
        <v>163</v>
      </c>
      <c r="M95" s="24">
        <v>870.06</v>
      </c>
      <c r="N95" s="32" t="s">
        <v>1618</v>
      </c>
      <c r="O95" s="43" t="s">
        <v>1619</v>
      </c>
    </row>
    <row r="96" spans="1:15" ht="12.75">
      <c r="A96" s="22" t="s">
        <v>60</v>
      </c>
      <c r="B96" s="22" t="s">
        <v>219</v>
      </c>
      <c r="C96" s="22" t="s">
        <v>63</v>
      </c>
      <c r="D96" s="22" t="s">
        <v>61</v>
      </c>
      <c r="E96" s="22" t="s">
        <v>3927</v>
      </c>
      <c r="F96" s="31">
        <v>42957.342766203699</v>
      </c>
      <c r="G96" s="31">
        <v>42973</v>
      </c>
      <c r="H96" s="31">
        <v>43338</v>
      </c>
      <c r="I96" s="31">
        <v>42957.343726851854</v>
      </c>
      <c r="J96" s="35" t="s">
        <v>27030</v>
      </c>
      <c r="K96" s="22" t="s">
        <v>108</v>
      </c>
      <c r="L96" s="22" t="s">
        <v>163</v>
      </c>
      <c r="M96" s="24">
        <v>0</v>
      </c>
      <c r="N96" s="32" t="s">
        <v>2616</v>
      </c>
      <c r="O96" s="43" t="s">
        <v>2617</v>
      </c>
    </row>
    <row r="97" spans="1:15" ht="12.75">
      <c r="A97" s="22" t="s">
        <v>60</v>
      </c>
      <c r="B97" s="22" t="s">
        <v>264</v>
      </c>
      <c r="C97" s="22" t="s">
        <v>63</v>
      </c>
      <c r="D97" s="22" t="s">
        <v>61</v>
      </c>
      <c r="E97" s="22" t="s">
        <v>913</v>
      </c>
      <c r="F97" s="31">
        <v>42975.644050925926</v>
      </c>
      <c r="G97" s="31">
        <v>42947</v>
      </c>
      <c r="H97" s="31">
        <v>43311</v>
      </c>
      <c r="I97" s="31">
        <v>42975.644895833335</v>
      </c>
      <c r="J97" s="35" t="s">
        <v>27032</v>
      </c>
      <c r="K97" s="22" t="s">
        <v>108</v>
      </c>
      <c r="L97" s="22" t="s">
        <v>163</v>
      </c>
      <c r="M97" s="24">
        <v>0</v>
      </c>
      <c r="N97" s="32" t="s">
        <v>371</v>
      </c>
      <c r="O97" s="43" t="s">
        <v>372</v>
      </c>
    </row>
    <row r="98" spans="1:15" ht="12.75">
      <c r="A98" s="22" t="s">
        <v>60</v>
      </c>
      <c r="B98" s="22" t="s">
        <v>324</v>
      </c>
      <c r="C98" s="22" t="s">
        <v>63</v>
      </c>
      <c r="D98" s="22" t="s">
        <v>61</v>
      </c>
      <c r="E98" s="22" t="s">
        <v>1473</v>
      </c>
      <c r="F98" s="31">
        <v>42958.456504629627</v>
      </c>
      <c r="G98" s="31">
        <v>42766</v>
      </c>
      <c r="H98" s="31">
        <v>43131</v>
      </c>
      <c r="I98" s="31">
        <v>42958.457395833335</v>
      </c>
      <c r="J98" s="35" t="s">
        <v>27059</v>
      </c>
      <c r="K98" s="22" t="s">
        <v>108</v>
      </c>
      <c r="L98" s="22" t="s">
        <v>163</v>
      </c>
      <c r="M98" s="24">
        <v>0</v>
      </c>
      <c r="N98" s="32" t="s">
        <v>1474</v>
      </c>
      <c r="O98" s="43" t="s">
        <v>1475</v>
      </c>
    </row>
    <row r="99" spans="1:15" ht="12.75">
      <c r="A99" s="22" t="s">
        <v>60</v>
      </c>
      <c r="B99" s="22" t="s">
        <v>264</v>
      </c>
      <c r="C99" s="22" t="s">
        <v>63</v>
      </c>
      <c r="D99" s="22" t="s">
        <v>61</v>
      </c>
      <c r="E99" s="22" t="s">
        <v>27074</v>
      </c>
      <c r="F99" s="31">
        <v>42942.516053240739</v>
      </c>
      <c r="G99" s="31">
        <v>42952</v>
      </c>
      <c r="H99" s="31">
        <v>43313</v>
      </c>
      <c r="I99" s="31">
        <v>42948.432662037034</v>
      </c>
      <c r="J99" s="35" t="s">
        <v>27038</v>
      </c>
      <c r="K99" s="22" t="s">
        <v>73</v>
      </c>
      <c r="L99" s="22" t="s">
        <v>163</v>
      </c>
      <c r="M99" s="24">
        <v>3700.22</v>
      </c>
      <c r="N99" s="32" t="s">
        <v>101</v>
      </c>
      <c r="O99" s="43" t="s">
        <v>102</v>
      </c>
    </row>
    <row r="100" spans="1:15" ht="12.75">
      <c r="A100" s="22" t="s">
        <v>60</v>
      </c>
      <c r="B100" s="22" t="s">
        <v>264</v>
      </c>
      <c r="C100" s="22" t="s">
        <v>63</v>
      </c>
      <c r="D100" s="22" t="s">
        <v>61</v>
      </c>
      <c r="E100" s="22" t="s">
        <v>27075</v>
      </c>
      <c r="F100" s="31">
        <v>42935.08421296296</v>
      </c>
      <c r="G100" s="31">
        <v>42970</v>
      </c>
      <c r="H100" s="31">
        <v>43335</v>
      </c>
      <c r="I100" s="31">
        <v>42958.601655092592</v>
      </c>
      <c r="J100" s="35" t="s">
        <v>27059</v>
      </c>
      <c r="K100" s="22" t="s">
        <v>202</v>
      </c>
      <c r="L100" s="22" t="s">
        <v>163</v>
      </c>
      <c r="M100" s="24">
        <v>1085.77</v>
      </c>
      <c r="N100" s="32" t="s">
        <v>1009</v>
      </c>
      <c r="O100" s="43" t="s">
        <v>1010</v>
      </c>
    </row>
    <row r="101" spans="1:15" ht="12.75">
      <c r="A101" s="22" t="s">
        <v>60</v>
      </c>
      <c r="B101" s="22" t="s">
        <v>207</v>
      </c>
      <c r="C101" s="22" t="s">
        <v>63</v>
      </c>
      <c r="D101" s="22" t="s">
        <v>61</v>
      </c>
      <c r="E101" s="22" t="s">
        <v>3441</v>
      </c>
      <c r="F101" s="31">
        <v>42963.688854166663</v>
      </c>
      <c r="G101" s="31">
        <v>42964</v>
      </c>
      <c r="H101" s="31">
        <v>43329</v>
      </c>
      <c r="I101" s="31">
        <v>42964.393252314811</v>
      </c>
      <c r="J101" s="35" t="s">
        <v>27031</v>
      </c>
      <c r="K101" s="22" t="s">
        <v>73</v>
      </c>
      <c r="L101" s="22" t="s">
        <v>163</v>
      </c>
      <c r="M101" s="24">
        <v>353.96</v>
      </c>
      <c r="N101" s="32" t="s">
        <v>2933</v>
      </c>
      <c r="O101" s="43" t="s">
        <v>2934</v>
      </c>
    </row>
    <row r="102" spans="1:15" ht="12.75">
      <c r="A102" s="22" t="s">
        <v>60</v>
      </c>
      <c r="B102" s="22" t="s">
        <v>1390</v>
      </c>
      <c r="C102" s="22" t="s">
        <v>63</v>
      </c>
      <c r="D102" s="22" t="s">
        <v>61</v>
      </c>
      <c r="E102" s="22" t="s">
        <v>7308</v>
      </c>
      <c r="F102" s="31">
        <v>42947.539247685185</v>
      </c>
      <c r="G102" s="31">
        <v>42959</v>
      </c>
      <c r="H102" s="31">
        <v>43324</v>
      </c>
      <c r="I102" s="31">
        <v>42951.541504629626</v>
      </c>
      <c r="J102" s="35" t="s">
        <v>27072</v>
      </c>
      <c r="K102" s="22" t="s">
        <v>73</v>
      </c>
      <c r="L102" s="22" t="s">
        <v>163</v>
      </c>
      <c r="M102" s="24">
        <v>540.45000000000005</v>
      </c>
      <c r="N102" s="32" t="s">
        <v>217</v>
      </c>
      <c r="O102" s="43" t="s">
        <v>218</v>
      </c>
    </row>
    <row r="103" spans="1:15" ht="12.75">
      <c r="A103" s="22" t="s">
        <v>60</v>
      </c>
      <c r="B103" s="22" t="s">
        <v>207</v>
      </c>
      <c r="C103" s="22" t="s">
        <v>63</v>
      </c>
      <c r="D103" s="22" t="s">
        <v>61</v>
      </c>
      <c r="E103" s="22" t="s">
        <v>211</v>
      </c>
      <c r="F103" s="31">
        <v>42924.084363425922</v>
      </c>
      <c r="G103" s="31">
        <v>42959</v>
      </c>
      <c r="H103" s="31">
        <v>43324</v>
      </c>
      <c r="I103" s="31">
        <v>42958.659085648149</v>
      </c>
      <c r="J103" s="35" t="s">
        <v>27069</v>
      </c>
      <c r="K103" s="22" t="s">
        <v>202</v>
      </c>
      <c r="L103" s="22" t="s">
        <v>163</v>
      </c>
      <c r="M103" s="24">
        <v>624.52</v>
      </c>
      <c r="N103" s="32" t="s">
        <v>212</v>
      </c>
      <c r="O103" s="43" t="s">
        <v>213</v>
      </c>
    </row>
    <row r="104" spans="1:15" ht="12.75">
      <c r="A104" s="22" t="s">
        <v>60</v>
      </c>
      <c r="B104" s="22" t="s">
        <v>207</v>
      </c>
      <c r="C104" s="22" t="s">
        <v>63</v>
      </c>
      <c r="D104" s="22" t="s">
        <v>61</v>
      </c>
      <c r="E104" s="22" t="s">
        <v>7020</v>
      </c>
      <c r="F104" s="31">
        <v>42954.564050925925</v>
      </c>
      <c r="G104" s="31">
        <v>42983</v>
      </c>
      <c r="H104" s="31">
        <v>43348</v>
      </c>
      <c r="I104" s="31">
        <v>42954.64880787037</v>
      </c>
      <c r="J104" s="35" t="s">
        <v>27033</v>
      </c>
      <c r="K104" s="22" t="s">
        <v>73</v>
      </c>
      <c r="L104" s="22" t="s">
        <v>163</v>
      </c>
      <c r="M104" s="24">
        <v>305.45999999999998</v>
      </c>
      <c r="N104" s="32" t="s">
        <v>590</v>
      </c>
      <c r="O104" s="43" t="s">
        <v>591</v>
      </c>
    </row>
    <row r="105" spans="1:15" ht="12.75">
      <c r="A105" s="22" t="s">
        <v>60</v>
      </c>
      <c r="B105" s="22" t="s">
        <v>207</v>
      </c>
      <c r="C105" s="22" t="s">
        <v>63</v>
      </c>
      <c r="D105" s="22" t="s">
        <v>61</v>
      </c>
      <c r="E105" s="22" t="s">
        <v>27076</v>
      </c>
      <c r="F105" s="31">
        <v>42929.084270833329</v>
      </c>
      <c r="G105" s="31">
        <v>42964</v>
      </c>
      <c r="H105" s="31">
        <v>43329</v>
      </c>
      <c r="I105" s="31">
        <v>42957.396747685183</v>
      </c>
      <c r="J105" s="35" t="s">
        <v>27030</v>
      </c>
      <c r="K105" s="22" t="s">
        <v>202</v>
      </c>
      <c r="L105" s="22" t="s">
        <v>163</v>
      </c>
      <c r="M105" s="24">
        <v>301.13</v>
      </c>
      <c r="N105" s="32" t="s">
        <v>3693</v>
      </c>
      <c r="O105" s="43" t="s">
        <v>3694</v>
      </c>
    </row>
    <row r="106" spans="1:15" ht="12.75">
      <c r="A106" s="22" t="s">
        <v>60</v>
      </c>
      <c r="B106" s="22" t="s">
        <v>406</v>
      </c>
      <c r="C106" s="22" t="s">
        <v>63</v>
      </c>
      <c r="D106" s="22" t="s">
        <v>61</v>
      </c>
      <c r="E106" s="22" t="s">
        <v>9103</v>
      </c>
      <c r="F106" s="31">
        <v>42958.642222222217</v>
      </c>
      <c r="G106" s="31">
        <v>42958</v>
      </c>
      <c r="H106" s="31">
        <v>43323</v>
      </c>
      <c r="I106" s="31">
        <v>42958.642546296294</v>
      </c>
      <c r="J106" s="35" t="s">
        <v>27059</v>
      </c>
      <c r="K106" s="22" t="s">
        <v>108</v>
      </c>
      <c r="L106" s="22" t="s">
        <v>163</v>
      </c>
      <c r="M106" s="24">
        <v>0</v>
      </c>
      <c r="N106" s="32" t="s">
        <v>101</v>
      </c>
      <c r="O106" s="43" t="s">
        <v>102</v>
      </c>
    </row>
    <row r="107" spans="1:15" ht="12.75">
      <c r="A107" s="22" t="s">
        <v>60</v>
      </c>
      <c r="B107" s="22" t="s">
        <v>247</v>
      </c>
      <c r="C107" s="22" t="s">
        <v>63</v>
      </c>
      <c r="D107" s="22" t="s">
        <v>61</v>
      </c>
      <c r="E107" s="22" t="s">
        <v>4836</v>
      </c>
      <c r="F107" s="31">
        <v>42963.678171296291</v>
      </c>
      <c r="G107" s="31">
        <v>43004</v>
      </c>
      <c r="H107" s="31">
        <v>43369</v>
      </c>
      <c r="I107" s="31">
        <v>42976.378576388888</v>
      </c>
      <c r="J107" s="35" t="s">
        <v>27069</v>
      </c>
      <c r="K107" s="22" t="s">
        <v>202</v>
      </c>
      <c r="L107" s="22" t="s">
        <v>163</v>
      </c>
      <c r="M107" s="24">
        <v>2118.67</v>
      </c>
      <c r="N107" s="32" t="s">
        <v>144</v>
      </c>
      <c r="O107" s="43" t="s">
        <v>145</v>
      </c>
    </row>
    <row r="108" spans="1:15" ht="12.75">
      <c r="A108" s="22" t="s">
        <v>60</v>
      </c>
      <c r="B108" s="22" t="s">
        <v>207</v>
      </c>
      <c r="C108" s="22" t="s">
        <v>63</v>
      </c>
      <c r="D108" s="22" t="s">
        <v>61</v>
      </c>
      <c r="E108" s="22" t="s">
        <v>27077</v>
      </c>
      <c r="F108" s="31">
        <v>42934.083969907406</v>
      </c>
      <c r="G108" s="31">
        <v>42969</v>
      </c>
      <c r="H108" s="31">
        <v>43334</v>
      </c>
      <c r="I108" s="31">
        <v>42969.434282407405</v>
      </c>
      <c r="J108" s="35" t="s">
        <v>27025</v>
      </c>
      <c r="K108" s="22" t="s">
        <v>202</v>
      </c>
      <c r="L108" s="22" t="s">
        <v>163</v>
      </c>
      <c r="M108" s="24">
        <v>314.54000000000002</v>
      </c>
      <c r="N108" s="32" t="s">
        <v>120</v>
      </c>
      <c r="O108" s="43" t="s">
        <v>121</v>
      </c>
    </row>
    <row r="109" spans="1:15" ht="12.75">
      <c r="A109" s="22" t="s">
        <v>60</v>
      </c>
      <c r="B109" s="22" t="s">
        <v>207</v>
      </c>
      <c r="C109" s="22" t="s">
        <v>63</v>
      </c>
      <c r="D109" s="22" t="s">
        <v>61</v>
      </c>
      <c r="E109" s="22" t="s">
        <v>8630</v>
      </c>
      <c r="F109" s="31">
        <v>42955.557256944441</v>
      </c>
      <c r="G109" s="31">
        <v>42855</v>
      </c>
      <c r="H109" s="31">
        <v>43220</v>
      </c>
      <c r="I109" s="31">
        <v>42955.597465277773</v>
      </c>
      <c r="J109" s="35" t="s">
        <v>27027</v>
      </c>
      <c r="K109" s="22" t="s">
        <v>209</v>
      </c>
      <c r="L109" s="22" t="s">
        <v>163</v>
      </c>
      <c r="M109" s="24">
        <v>-594.29999999999995</v>
      </c>
      <c r="N109" s="32" t="s">
        <v>5707</v>
      </c>
      <c r="O109" s="43" t="s">
        <v>5708</v>
      </c>
    </row>
    <row r="110" spans="1:15" ht="12.75">
      <c r="A110" s="22" t="s">
        <v>60</v>
      </c>
      <c r="B110" s="22" t="s">
        <v>207</v>
      </c>
      <c r="C110" s="22" t="s">
        <v>63</v>
      </c>
      <c r="D110" s="22" t="s">
        <v>61</v>
      </c>
      <c r="E110" s="22" t="s">
        <v>10903</v>
      </c>
      <c r="F110" s="31">
        <v>42972.63413194444</v>
      </c>
      <c r="G110" s="31">
        <v>42978</v>
      </c>
      <c r="H110" s="31">
        <v>43343</v>
      </c>
      <c r="I110" s="31">
        <v>42978.438726851848</v>
      </c>
      <c r="J110" s="35" t="s">
        <v>27032</v>
      </c>
      <c r="K110" s="22" t="s">
        <v>73</v>
      </c>
      <c r="L110" s="22" t="s">
        <v>163</v>
      </c>
      <c r="M110" s="24">
        <v>501.93</v>
      </c>
      <c r="N110" s="32" t="s">
        <v>217</v>
      </c>
      <c r="O110" s="43" t="s">
        <v>218</v>
      </c>
    </row>
    <row r="111" spans="1:15" ht="12.75">
      <c r="A111" s="22" t="s">
        <v>60</v>
      </c>
      <c r="B111" s="22" t="s">
        <v>378</v>
      </c>
      <c r="C111" s="22" t="s">
        <v>63</v>
      </c>
      <c r="D111" s="22" t="s">
        <v>61</v>
      </c>
      <c r="E111" s="22" t="s">
        <v>27078</v>
      </c>
      <c r="F111" s="31">
        <v>42943.700312499997</v>
      </c>
      <c r="G111" s="31">
        <v>42979</v>
      </c>
      <c r="H111" s="31">
        <v>43344</v>
      </c>
      <c r="I111" s="31">
        <v>42971.568067129629</v>
      </c>
      <c r="J111" s="35" t="s">
        <v>27052</v>
      </c>
      <c r="K111" s="22" t="s">
        <v>202</v>
      </c>
      <c r="L111" s="22" t="s">
        <v>163</v>
      </c>
      <c r="M111" s="24">
        <v>2015.99</v>
      </c>
      <c r="N111" s="32" t="s">
        <v>1721</v>
      </c>
      <c r="O111" s="43" t="s">
        <v>1722</v>
      </c>
    </row>
    <row r="112" spans="1:15" ht="12.75">
      <c r="A112" s="22" t="s">
        <v>60</v>
      </c>
      <c r="B112" s="22" t="s">
        <v>1390</v>
      </c>
      <c r="C112" s="22" t="s">
        <v>63</v>
      </c>
      <c r="D112" s="22" t="s">
        <v>61</v>
      </c>
      <c r="E112" s="22" t="s">
        <v>10069</v>
      </c>
      <c r="F112" s="31">
        <v>42970.535694444443</v>
      </c>
      <c r="G112" s="31">
        <v>42973</v>
      </c>
      <c r="H112" s="31">
        <v>43343</v>
      </c>
      <c r="I112" s="31">
        <v>42970.536296296297</v>
      </c>
      <c r="J112" s="35" t="s">
        <v>27028</v>
      </c>
      <c r="K112" s="22" t="s">
        <v>108</v>
      </c>
      <c r="L112" s="22" t="s">
        <v>163</v>
      </c>
      <c r="M112" s="24">
        <v>21.70</v>
      </c>
      <c r="N112" s="32" t="s">
        <v>2941</v>
      </c>
      <c r="O112" s="43" t="s">
        <v>2942</v>
      </c>
    </row>
    <row r="113" spans="1:15" ht="12.75">
      <c r="A113" s="22" t="s">
        <v>60</v>
      </c>
      <c r="B113" s="22" t="s">
        <v>207</v>
      </c>
      <c r="C113" s="22" t="s">
        <v>63</v>
      </c>
      <c r="D113" s="22" t="s">
        <v>61</v>
      </c>
      <c r="E113" s="22" t="s">
        <v>10930</v>
      </c>
      <c r="F113" s="31">
        <v>42977.647164351853</v>
      </c>
      <c r="G113" s="31">
        <v>42976</v>
      </c>
      <c r="H113" s="31">
        <v>43341</v>
      </c>
      <c r="I113" s="31">
        <v>42977.665833333333</v>
      </c>
      <c r="J113" s="35" t="s">
        <v>27026</v>
      </c>
      <c r="K113" s="22" t="s">
        <v>73</v>
      </c>
      <c r="L113" s="22" t="s">
        <v>163</v>
      </c>
      <c r="M113" s="24">
        <v>684.81</v>
      </c>
      <c r="N113" s="32" t="s">
        <v>435</v>
      </c>
      <c r="O113" s="43" t="s">
        <v>436</v>
      </c>
    </row>
    <row r="114" spans="1:15" ht="12.75">
      <c r="A114" s="22" t="s">
        <v>60</v>
      </c>
      <c r="B114" s="22" t="s">
        <v>207</v>
      </c>
      <c r="C114" s="22" t="s">
        <v>63</v>
      </c>
      <c r="D114" s="22" t="s">
        <v>61</v>
      </c>
      <c r="E114" s="22" t="s">
        <v>27079</v>
      </c>
      <c r="F114" s="31">
        <v>42935.084236111106</v>
      </c>
      <c r="G114" s="31">
        <v>42970</v>
      </c>
      <c r="H114" s="31">
        <v>43335</v>
      </c>
      <c r="I114" s="31">
        <v>42970.575266203705</v>
      </c>
      <c r="J114" s="35" t="s">
        <v>27028</v>
      </c>
      <c r="K114" s="22" t="s">
        <v>202</v>
      </c>
      <c r="L114" s="22" t="s">
        <v>163</v>
      </c>
      <c r="M114" s="24">
        <v>711.34</v>
      </c>
      <c r="N114" s="32" t="s">
        <v>4520</v>
      </c>
      <c r="O114" s="43" t="s">
        <v>4521</v>
      </c>
    </row>
    <row r="115" spans="1:15" ht="12.75">
      <c r="A115" s="22" t="s">
        <v>60</v>
      </c>
      <c r="B115" s="22" t="s">
        <v>401</v>
      </c>
      <c r="C115" s="22" t="s">
        <v>63</v>
      </c>
      <c r="D115" s="22" t="s">
        <v>61</v>
      </c>
      <c r="E115" s="22" t="s">
        <v>27080</v>
      </c>
      <c r="F115" s="31">
        <v>42937.084803240738</v>
      </c>
      <c r="G115" s="31">
        <v>42972</v>
      </c>
      <c r="H115" s="31">
        <v>43337</v>
      </c>
      <c r="I115" s="31">
        <v>42956.48296296296</v>
      </c>
      <c r="J115" s="35" t="s">
        <v>27037</v>
      </c>
      <c r="K115" s="22" t="s">
        <v>202</v>
      </c>
      <c r="L115" s="22" t="s">
        <v>163</v>
      </c>
      <c r="M115" s="24">
        <v>4032.87</v>
      </c>
      <c r="N115" s="32" t="s">
        <v>1282</v>
      </c>
      <c r="O115" s="43" t="s">
        <v>1283</v>
      </c>
    </row>
    <row r="116" spans="1:15" ht="12.75">
      <c r="A116" s="22" t="s">
        <v>60</v>
      </c>
      <c r="B116" s="22" t="s">
        <v>207</v>
      </c>
      <c r="C116" s="22" t="s">
        <v>63</v>
      </c>
      <c r="D116" s="22" t="s">
        <v>61</v>
      </c>
      <c r="E116" s="22" t="s">
        <v>8544</v>
      </c>
      <c r="F116" s="31">
        <v>42965.447916666664</v>
      </c>
      <c r="G116" s="31">
        <v>42965</v>
      </c>
      <c r="H116" s="31">
        <v>43330</v>
      </c>
      <c r="I116" s="31">
        <v>42965.45643518518</v>
      </c>
      <c r="J116" s="35" t="s">
        <v>27034</v>
      </c>
      <c r="K116" s="22" t="s">
        <v>73</v>
      </c>
      <c r="L116" s="22" t="s">
        <v>163</v>
      </c>
      <c r="M116" s="24">
        <v>287.61</v>
      </c>
      <c r="N116" s="32" t="s">
        <v>681</v>
      </c>
      <c r="O116" s="43" t="s">
        <v>682</v>
      </c>
    </row>
    <row r="117" spans="1:15" ht="12.75">
      <c r="A117" s="22" t="s">
        <v>60</v>
      </c>
      <c r="B117" s="22" t="s">
        <v>207</v>
      </c>
      <c r="C117" s="22" t="s">
        <v>63</v>
      </c>
      <c r="D117" s="22" t="s">
        <v>61</v>
      </c>
      <c r="E117" s="22" t="s">
        <v>27081</v>
      </c>
      <c r="F117" s="31">
        <v>42844.596377314811</v>
      </c>
      <c r="G117" s="31">
        <v>42962</v>
      </c>
      <c r="H117" s="31">
        <v>43327</v>
      </c>
      <c r="I117" s="31">
        <v>42961.551979166667</v>
      </c>
      <c r="J117" s="35" t="s">
        <v>27053</v>
      </c>
      <c r="K117" s="22" t="s">
        <v>73</v>
      </c>
      <c r="L117" s="22" t="s">
        <v>163</v>
      </c>
      <c r="M117" s="24">
        <v>3184.72</v>
      </c>
      <c r="N117" s="32" t="s">
        <v>4305</v>
      </c>
      <c r="O117" s="43" t="s">
        <v>4306</v>
      </c>
    </row>
    <row r="118" spans="1:15" ht="12.75">
      <c r="A118" s="22" t="s">
        <v>60</v>
      </c>
      <c r="B118" s="22" t="s">
        <v>324</v>
      </c>
      <c r="C118" s="22" t="s">
        <v>63</v>
      </c>
      <c r="D118" s="22" t="s">
        <v>61</v>
      </c>
      <c r="E118" s="22" t="s">
        <v>6783</v>
      </c>
      <c r="F118" s="31">
        <v>42965.357152777775</v>
      </c>
      <c r="G118" s="31">
        <v>42978</v>
      </c>
      <c r="H118" s="31">
        <v>43343</v>
      </c>
      <c r="I118" s="31">
        <v>42965.358576388884</v>
      </c>
      <c r="J118" s="35" t="s">
        <v>27034</v>
      </c>
      <c r="K118" s="22" t="s">
        <v>108</v>
      </c>
      <c r="L118" s="22" t="s">
        <v>163</v>
      </c>
      <c r="M118" s="24">
        <v>0</v>
      </c>
      <c r="N118" s="32" t="s">
        <v>6784</v>
      </c>
      <c r="O118" s="43" t="s">
        <v>6785</v>
      </c>
    </row>
    <row r="119" spans="1:15" ht="12.75">
      <c r="A119" s="22" t="s">
        <v>60</v>
      </c>
      <c r="B119" s="22" t="s">
        <v>631</v>
      </c>
      <c r="C119" s="22" t="s">
        <v>63</v>
      </c>
      <c r="D119" s="22" t="s">
        <v>61</v>
      </c>
      <c r="E119" s="22" t="s">
        <v>3680</v>
      </c>
      <c r="F119" s="31">
        <v>42956.484664351847</v>
      </c>
      <c r="G119" s="31">
        <v>42962</v>
      </c>
      <c r="H119" s="31">
        <v>43327</v>
      </c>
      <c r="I119" s="31">
        <v>42962.666203703702</v>
      </c>
      <c r="J119" s="35" t="s">
        <v>27056</v>
      </c>
      <c r="K119" s="22" t="s">
        <v>73</v>
      </c>
      <c r="L119" s="22" t="s">
        <v>163</v>
      </c>
      <c r="M119" s="24">
        <v>356.86</v>
      </c>
      <c r="N119" s="32" t="s">
        <v>1003</v>
      </c>
      <c r="O119" s="43" t="s">
        <v>1004</v>
      </c>
    </row>
    <row r="120" spans="1:15" ht="12.75">
      <c r="A120" s="22" t="s">
        <v>60</v>
      </c>
      <c r="B120" s="22" t="s">
        <v>295</v>
      </c>
      <c r="C120" s="22" t="s">
        <v>63</v>
      </c>
      <c r="D120" s="22" t="s">
        <v>61</v>
      </c>
      <c r="E120" s="22" t="s">
        <v>27082</v>
      </c>
      <c r="F120" s="31">
        <v>42943.087766203702</v>
      </c>
      <c r="G120" s="31">
        <v>42978</v>
      </c>
      <c r="H120" s="31">
        <v>43343</v>
      </c>
      <c r="I120" s="31">
        <v>42962.517881944441</v>
      </c>
      <c r="J120" s="35" t="s">
        <v>27056</v>
      </c>
      <c r="K120" s="22" t="s">
        <v>202</v>
      </c>
      <c r="L120" s="22" t="s">
        <v>163</v>
      </c>
      <c r="M120" s="24">
        <v>1712.15</v>
      </c>
      <c r="N120" s="32" t="s">
        <v>5752</v>
      </c>
      <c r="O120" s="43" t="s">
        <v>5753</v>
      </c>
    </row>
    <row r="121" spans="1:15" ht="12.75">
      <c r="A121" s="22" t="s">
        <v>60</v>
      </c>
      <c r="B121" s="22" t="s">
        <v>207</v>
      </c>
      <c r="C121" s="22" t="s">
        <v>63</v>
      </c>
      <c r="D121" s="22" t="s">
        <v>61</v>
      </c>
      <c r="E121" s="22" t="s">
        <v>3332</v>
      </c>
      <c r="F121" s="31">
        <v>42930.084108796298</v>
      </c>
      <c r="G121" s="31">
        <v>42965</v>
      </c>
      <c r="H121" s="31">
        <v>43330</v>
      </c>
      <c r="I121" s="31">
        <v>42965.461643518516</v>
      </c>
      <c r="J121" s="35" t="s">
        <v>27034</v>
      </c>
      <c r="K121" s="22" t="s">
        <v>202</v>
      </c>
      <c r="L121" s="22" t="s">
        <v>163</v>
      </c>
      <c r="M121" s="24">
        <v>400.35</v>
      </c>
      <c r="N121" s="32" t="s">
        <v>467</v>
      </c>
      <c r="O121" s="43" t="s">
        <v>468</v>
      </c>
    </row>
    <row r="122" spans="1:15" ht="12.75">
      <c r="A122" s="22" t="s">
        <v>60</v>
      </c>
      <c r="B122" s="22" t="s">
        <v>219</v>
      </c>
      <c r="C122" s="22" t="s">
        <v>63</v>
      </c>
      <c r="D122" s="22" t="s">
        <v>61</v>
      </c>
      <c r="E122" s="22" t="s">
        <v>27083</v>
      </c>
      <c r="F122" s="31">
        <v>42933.432581018518</v>
      </c>
      <c r="G122" s="31">
        <v>42978</v>
      </c>
      <c r="H122" s="31">
        <v>43343</v>
      </c>
      <c r="I122" s="31">
        <v>42968.647187499999</v>
      </c>
      <c r="J122" s="35" t="s">
        <v>27084</v>
      </c>
      <c r="K122" s="22" t="s">
        <v>202</v>
      </c>
      <c r="L122" s="22" t="s">
        <v>163</v>
      </c>
      <c r="M122" s="24">
        <v>1319.65</v>
      </c>
      <c r="N122" s="32" t="s">
        <v>160</v>
      </c>
      <c r="O122" s="43" t="s">
        <v>161</v>
      </c>
    </row>
    <row r="123" spans="1:15" ht="12.75">
      <c r="A123" s="22" t="s">
        <v>60</v>
      </c>
      <c r="B123" s="22" t="s">
        <v>207</v>
      </c>
      <c r="C123" s="22" t="s">
        <v>63</v>
      </c>
      <c r="D123" s="22" t="s">
        <v>61</v>
      </c>
      <c r="E123" s="22" t="s">
        <v>8591</v>
      </c>
      <c r="F123" s="31">
        <v>42976.657500000001</v>
      </c>
      <c r="G123" s="31">
        <v>42931</v>
      </c>
      <c r="H123" s="31">
        <v>43296</v>
      </c>
      <c r="I123" s="31">
        <v>42978.529618055552</v>
      </c>
      <c r="J123" s="35" t="s">
        <v>27032</v>
      </c>
      <c r="K123" s="22" t="s">
        <v>209</v>
      </c>
      <c r="L123" s="22" t="s">
        <v>163</v>
      </c>
      <c r="M123" s="24">
        <v>-365.08</v>
      </c>
      <c r="N123" s="32" t="s">
        <v>1898</v>
      </c>
      <c r="O123" s="43" t="s">
        <v>1899</v>
      </c>
    </row>
    <row r="124" spans="1:15" ht="12.75">
      <c r="A124" s="22" t="s">
        <v>60</v>
      </c>
      <c r="B124" s="22" t="s">
        <v>1788</v>
      </c>
      <c r="C124" s="22" t="s">
        <v>63</v>
      </c>
      <c r="D124" s="22" t="s">
        <v>61</v>
      </c>
      <c r="E124" s="22" t="s">
        <v>10301</v>
      </c>
      <c r="F124" s="31">
        <v>42966.085104166668</v>
      </c>
      <c r="G124" s="31">
        <v>43001</v>
      </c>
      <c r="H124" s="31">
        <v>43366</v>
      </c>
      <c r="I124" s="31">
        <v>42969.357152777775</v>
      </c>
      <c r="J124" s="35" t="s">
        <v>27025</v>
      </c>
      <c r="K124" s="22" t="s">
        <v>202</v>
      </c>
      <c r="L124" s="22" t="s">
        <v>163</v>
      </c>
      <c r="M124" s="24">
        <v>810.50</v>
      </c>
      <c r="N124" s="32" t="s">
        <v>6059</v>
      </c>
      <c r="O124" s="43" t="s">
        <v>6060</v>
      </c>
    </row>
    <row r="125" spans="1:15" ht="12.75">
      <c r="A125" s="22" t="s">
        <v>60</v>
      </c>
      <c r="B125" s="22" t="s">
        <v>207</v>
      </c>
      <c r="C125" s="22" t="s">
        <v>63</v>
      </c>
      <c r="D125" s="22" t="s">
        <v>61</v>
      </c>
      <c r="E125" s="22" t="s">
        <v>6876</v>
      </c>
      <c r="F125" s="31">
        <v>42948.084930555553</v>
      </c>
      <c r="G125" s="31">
        <v>42983</v>
      </c>
      <c r="H125" s="31">
        <v>43348</v>
      </c>
      <c r="I125" s="31">
        <v>42963.45716435185</v>
      </c>
      <c r="J125" s="35" t="s">
        <v>27043</v>
      </c>
      <c r="K125" s="22" t="s">
        <v>202</v>
      </c>
      <c r="L125" s="22" t="s">
        <v>163</v>
      </c>
      <c r="M125" s="24">
        <v>798.82</v>
      </c>
      <c r="N125" s="32" t="s">
        <v>703</v>
      </c>
      <c r="O125" s="43" t="s">
        <v>704</v>
      </c>
    </row>
    <row r="126" spans="1:15" ht="12.75">
      <c r="A126" s="22" t="s">
        <v>60</v>
      </c>
      <c r="B126" s="22" t="s">
        <v>207</v>
      </c>
      <c r="C126" s="22" t="s">
        <v>63</v>
      </c>
      <c r="D126" s="22" t="s">
        <v>61</v>
      </c>
      <c r="E126" s="22" t="s">
        <v>5117</v>
      </c>
      <c r="F126" s="31">
        <v>42948.599432870367</v>
      </c>
      <c r="G126" s="31">
        <v>42948</v>
      </c>
      <c r="H126" s="31">
        <v>43313</v>
      </c>
      <c r="I126" s="31">
        <v>42948.625763888886</v>
      </c>
      <c r="J126" s="35" t="s">
        <v>27038</v>
      </c>
      <c r="K126" s="22" t="s">
        <v>73</v>
      </c>
      <c r="L126" s="22" t="s">
        <v>163</v>
      </c>
      <c r="M126" s="24">
        <v>568.87</v>
      </c>
      <c r="N126" s="32" t="s">
        <v>386</v>
      </c>
      <c r="O126" s="43" t="s">
        <v>387</v>
      </c>
    </row>
    <row r="127" spans="1:15" ht="12.75">
      <c r="A127" s="22" t="s">
        <v>60</v>
      </c>
      <c r="B127" s="22" t="s">
        <v>367</v>
      </c>
      <c r="C127" s="22" t="s">
        <v>63</v>
      </c>
      <c r="D127" s="22" t="s">
        <v>61</v>
      </c>
      <c r="E127" s="22" t="s">
        <v>370</v>
      </c>
      <c r="F127" s="31">
        <v>42944.64362268518</v>
      </c>
      <c r="G127" s="31">
        <v>42975</v>
      </c>
      <c r="H127" s="31">
        <v>43340</v>
      </c>
      <c r="I127" s="31">
        <v>42975.474699074075</v>
      </c>
      <c r="J127" s="35" t="s">
        <v>27049</v>
      </c>
      <c r="K127" s="22" t="s">
        <v>73</v>
      </c>
      <c r="L127" s="22" t="s">
        <v>163</v>
      </c>
      <c r="M127" s="24">
        <v>1130.1300000000001</v>
      </c>
      <c r="N127" s="32" t="s">
        <v>371</v>
      </c>
      <c r="O127" s="43" t="s">
        <v>372</v>
      </c>
    </row>
    <row r="128" spans="1:15" ht="12.75">
      <c r="A128" s="22" t="s">
        <v>60</v>
      </c>
      <c r="B128" s="22" t="s">
        <v>937</v>
      </c>
      <c r="C128" s="22" t="s">
        <v>63</v>
      </c>
      <c r="D128" s="22" t="s">
        <v>61</v>
      </c>
      <c r="E128" s="22" t="s">
        <v>9990</v>
      </c>
      <c r="F128" s="31">
        <v>42951.461180555554</v>
      </c>
      <c r="G128" s="31">
        <v>42825</v>
      </c>
      <c r="H128" s="31">
        <v>43190</v>
      </c>
      <c r="I128" s="31">
        <v>42955.391250000001</v>
      </c>
      <c r="J128" s="35" t="s">
        <v>27027</v>
      </c>
      <c r="K128" s="22" t="s">
        <v>108</v>
      </c>
      <c r="L128" s="22" t="s">
        <v>163</v>
      </c>
      <c r="M128" s="24">
        <v>0</v>
      </c>
      <c r="N128" s="32" t="s">
        <v>533</v>
      </c>
      <c r="O128" s="43" t="s">
        <v>534</v>
      </c>
    </row>
    <row r="129" spans="1:15" ht="12.75">
      <c r="A129" s="22" t="s">
        <v>60</v>
      </c>
      <c r="B129" s="22" t="s">
        <v>362</v>
      </c>
      <c r="C129" s="22" t="s">
        <v>63</v>
      </c>
      <c r="D129" s="22" t="s">
        <v>61</v>
      </c>
      <c r="E129" s="22" t="s">
        <v>7192</v>
      </c>
      <c r="F129" s="31">
        <v>42948.487604166665</v>
      </c>
      <c r="G129" s="31">
        <v>42973</v>
      </c>
      <c r="H129" s="31">
        <v>43338</v>
      </c>
      <c r="I129" s="31">
        <v>42969.593171296292</v>
      </c>
      <c r="J129" s="35" t="s">
        <v>27025</v>
      </c>
      <c r="K129" s="22" t="s">
        <v>73</v>
      </c>
      <c r="L129" s="22" t="s">
        <v>163</v>
      </c>
      <c r="M129" s="24">
        <v>2490.61</v>
      </c>
      <c r="N129" s="32" t="s">
        <v>529</v>
      </c>
      <c r="O129" s="43" t="s">
        <v>530</v>
      </c>
    </row>
    <row r="130" spans="1:15" ht="12.75">
      <c r="A130" s="22" t="s">
        <v>60</v>
      </c>
      <c r="B130" s="22" t="s">
        <v>207</v>
      </c>
      <c r="C130" s="22" t="s">
        <v>63</v>
      </c>
      <c r="D130" s="22" t="s">
        <v>61</v>
      </c>
      <c r="E130" s="22" t="s">
        <v>27085</v>
      </c>
      <c r="F130" s="31">
        <v>42945.08421296296</v>
      </c>
      <c r="G130" s="31">
        <v>42980</v>
      </c>
      <c r="H130" s="31">
        <v>43345</v>
      </c>
      <c r="I130" s="31">
        <v>42977.38282407407</v>
      </c>
      <c r="J130" s="35" t="s">
        <v>27026</v>
      </c>
      <c r="K130" s="22" t="s">
        <v>202</v>
      </c>
      <c r="L130" s="22" t="s">
        <v>163</v>
      </c>
      <c r="M130" s="24">
        <v>340.46</v>
      </c>
      <c r="N130" s="32" t="s">
        <v>999</v>
      </c>
      <c r="O130" s="43" t="s">
        <v>1000</v>
      </c>
    </row>
    <row r="131" spans="1:15" ht="12.75">
      <c r="A131" s="22" t="s">
        <v>60</v>
      </c>
      <c r="B131" s="22" t="s">
        <v>207</v>
      </c>
      <c r="C131" s="22" t="s">
        <v>63</v>
      </c>
      <c r="D131" s="22" t="s">
        <v>61</v>
      </c>
      <c r="E131" s="22" t="s">
        <v>9466</v>
      </c>
      <c r="F131" s="31">
        <v>42972.66134259259</v>
      </c>
      <c r="G131" s="31">
        <v>42643</v>
      </c>
      <c r="H131" s="31">
        <v>43008</v>
      </c>
      <c r="I131" s="31">
        <v>42972.662164351852</v>
      </c>
      <c r="J131" s="35" t="s">
        <v>27058</v>
      </c>
      <c r="K131" s="22" t="s">
        <v>108</v>
      </c>
      <c r="L131" s="22" t="s">
        <v>163</v>
      </c>
      <c r="M131" s="24">
        <v>-13.96</v>
      </c>
      <c r="N131" s="32" t="s">
        <v>2709</v>
      </c>
      <c r="O131" s="43" t="s">
        <v>2710</v>
      </c>
    </row>
    <row r="132" spans="1:15" ht="12.75">
      <c r="A132" s="22" t="s">
        <v>60</v>
      </c>
      <c r="B132" s="22" t="s">
        <v>207</v>
      </c>
      <c r="C132" s="22" t="s">
        <v>63</v>
      </c>
      <c r="D132" s="22" t="s">
        <v>61</v>
      </c>
      <c r="E132" s="22" t="s">
        <v>27086</v>
      </c>
      <c r="F132" s="31">
        <v>42943.087673611109</v>
      </c>
      <c r="G132" s="31">
        <v>42978</v>
      </c>
      <c r="H132" s="31">
        <v>43343</v>
      </c>
      <c r="I132" s="31">
        <v>42978.580381944441</v>
      </c>
      <c r="J132" s="35" t="s">
        <v>27032</v>
      </c>
      <c r="K132" s="22" t="s">
        <v>202</v>
      </c>
      <c r="L132" s="22" t="s">
        <v>163</v>
      </c>
      <c r="M132" s="24">
        <v>704.42</v>
      </c>
      <c r="N132" s="32" t="s">
        <v>6558</v>
      </c>
      <c r="O132" s="43" t="s">
        <v>6559</v>
      </c>
    </row>
    <row r="133" spans="1:15" ht="12.75">
      <c r="A133" s="22" t="s">
        <v>60</v>
      </c>
      <c r="B133" s="22" t="s">
        <v>264</v>
      </c>
      <c r="C133" s="22" t="s">
        <v>63</v>
      </c>
      <c r="D133" s="22" t="s">
        <v>61</v>
      </c>
      <c r="E133" s="22" t="s">
        <v>27087</v>
      </c>
      <c r="F133" s="31">
        <v>42921.509664351848</v>
      </c>
      <c r="G133" s="31">
        <v>42962</v>
      </c>
      <c r="H133" s="31">
        <v>43327</v>
      </c>
      <c r="I133" s="31">
        <v>42957.63045138889</v>
      </c>
      <c r="J133" s="35" t="s">
        <v>27030</v>
      </c>
      <c r="K133" s="22" t="s">
        <v>202</v>
      </c>
      <c r="L133" s="22" t="s">
        <v>163</v>
      </c>
      <c r="M133" s="24">
        <v>816.77</v>
      </c>
      <c r="N133" s="32" t="s">
        <v>105</v>
      </c>
      <c r="O133" s="43" t="s">
        <v>106</v>
      </c>
    </row>
    <row r="134" spans="1:15" ht="12.75">
      <c r="A134" s="22" t="s">
        <v>60</v>
      </c>
      <c r="B134" s="22" t="s">
        <v>264</v>
      </c>
      <c r="C134" s="22" t="s">
        <v>63</v>
      </c>
      <c r="D134" s="22" t="s">
        <v>61</v>
      </c>
      <c r="E134" s="22" t="s">
        <v>3769</v>
      </c>
      <c r="F134" s="31">
        <v>42975.688460648147</v>
      </c>
      <c r="G134" s="31">
        <v>42971</v>
      </c>
      <c r="H134" s="31">
        <v>43336</v>
      </c>
      <c r="I134" s="31">
        <v>42975.688888888886</v>
      </c>
      <c r="J134" s="35" t="s">
        <v>27049</v>
      </c>
      <c r="K134" s="22" t="s">
        <v>108</v>
      </c>
      <c r="L134" s="22" t="s">
        <v>163</v>
      </c>
      <c r="M134" s="24">
        <v>0</v>
      </c>
      <c r="N134" s="32" t="s">
        <v>796</v>
      </c>
      <c r="O134" s="43" t="s">
        <v>797</v>
      </c>
    </row>
    <row r="135" spans="1:15" ht="12.75">
      <c r="A135" s="22" t="s">
        <v>60</v>
      </c>
      <c r="B135" s="22" t="s">
        <v>207</v>
      </c>
      <c r="C135" s="22" t="s">
        <v>63</v>
      </c>
      <c r="D135" s="22" t="s">
        <v>61</v>
      </c>
      <c r="E135" s="22" t="s">
        <v>4301</v>
      </c>
      <c r="F135" s="31">
        <v>42957.085115740738</v>
      </c>
      <c r="G135" s="31">
        <v>42992</v>
      </c>
      <c r="H135" s="31">
        <v>43357</v>
      </c>
      <c r="I135" s="31">
        <v>42972.357442129629</v>
      </c>
      <c r="J135" s="35" t="s">
        <v>27058</v>
      </c>
      <c r="K135" s="22" t="s">
        <v>202</v>
      </c>
      <c r="L135" s="22" t="s">
        <v>163</v>
      </c>
      <c r="M135" s="24">
        <v>1300.6500000000001</v>
      </c>
      <c r="N135" s="32" t="s">
        <v>386</v>
      </c>
      <c r="O135" s="43" t="s">
        <v>387</v>
      </c>
    </row>
    <row r="136" spans="1:15" ht="12.75">
      <c r="A136" s="22" t="s">
        <v>60</v>
      </c>
      <c r="B136" s="22" t="s">
        <v>207</v>
      </c>
      <c r="C136" s="22" t="s">
        <v>63</v>
      </c>
      <c r="D136" s="22" t="s">
        <v>61</v>
      </c>
      <c r="E136" s="22" t="s">
        <v>6603</v>
      </c>
      <c r="F136" s="31">
        <v>42948.38480324074</v>
      </c>
      <c r="G136" s="31">
        <v>42956</v>
      </c>
      <c r="H136" s="31">
        <v>43321</v>
      </c>
      <c r="I136" s="31">
        <v>42948.385995370365</v>
      </c>
      <c r="J136" s="35" t="s">
        <v>27038</v>
      </c>
      <c r="K136" s="22" t="s">
        <v>209</v>
      </c>
      <c r="L136" s="22" t="s">
        <v>163</v>
      </c>
      <c r="M136" s="24">
        <v>-314.51999999999998</v>
      </c>
      <c r="N136" s="32" t="s">
        <v>217</v>
      </c>
      <c r="O136" s="43" t="s">
        <v>218</v>
      </c>
    </row>
    <row r="137" spans="1:15" ht="12.75">
      <c r="A137" s="22" t="s">
        <v>60</v>
      </c>
      <c r="B137" s="22" t="s">
        <v>247</v>
      </c>
      <c r="C137" s="22" t="s">
        <v>63</v>
      </c>
      <c r="D137" s="22" t="s">
        <v>61</v>
      </c>
      <c r="E137" s="22" t="s">
        <v>9730</v>
      </c>
      <c r="F137" s="31">
        <v>42976.486608796295</v>
      </c>
      <c r="G137" s="31">
        <v>42987</v>
      </c>
      <c r="H137" s="31">
        <v>43352</v>
      </c>
      <c r="I137" s="31">
        <v>42976.487314814811</v>
      </c>
      <c r="J137" s="35" t="s">
        <v>27069</v>
      </c>
      <c r="K137" s="22" t="s">
        <v>73</v>
      </c>
      <c r="L137" s="22" t="s">
        <v>163</v>
      </c>
      <c r="M137" s="24">
        <v>287.62</v>
      </c>
      <c r="N137" s="32" t="s">
        <v>9731</v>
      </c>
      <c r="O137" s="43" t="s">
        <v>9732</v>
      </c>
    </row>
    <row r="138" spans="1:15" ht="12.75">
      <c r="A138" s="22" t="s">
        <v>60</v>
      </c>
      <c r="B138" s="22" t="s">
        <v>207</v>
      </c>
      <c r="C138" s="22" t="s">
        <v>63</v>
      </c>
      <c r="D138" s="22" t="s">
        <v>61</v>
      </c>
      <c r="E138" s="22" t="s">
        <v>27088</v>
      </c>
      <c r="F138" s="31">
        <v>42920.084085648145</v>
      </c>
      <c r="G138" s="31">
        <v>42955</v>
      </c>
      <c r="H138" s="31">
        <v>43320</v>
      </c>
      <c r="I138" s="31">
        <v>42955.617060185185</v>
      </c>
      <c r="J138" s="35" t="s">
        <v>27027</v>
      </c>
      <c r="K138" s="22" t="s">
        <v>202</v>
      </c>
      <c r="L138" s="22" t="s">
        <v>163</v>
      </c>
      <c r="M138" s="24">
        <v>446.56</v>
      </c>
      <c r="N138" s="32" t="s">
        <v>511</v>
      </c>
      <c r="O138" s="43" t="s">
        <v>512</v>
      </c>
    </row>
    <row r="139" spans="1:15" ht="12.75">
      <c r="A139" s="22" t="s">
        <v>60</v>
      </c>
      <c r="B139" s="22" t="s">
        <v>378</v>
      </c>
      <c r="C139" s="22" t="s">
        <v>63</v>
      </c>
      <c r="D139" s="22" t="s">
        <v>61</v>
      </c>
      <c r="E139" s="22" t="s">
        <v>3562</v>
      </c>
      <c r="F139" s="31">
        <v>42965.084027777775</v>
      </c>
      <c r="G139" s="31">
        <v>43000</v>
      </c>
      <c r="H139" s="31">
        <v>43365</v>
      </c>
      <c r="I139" s="31">
        <v>42969.441412037035</v>
      </c>
      <c r="J139" s="35" t="s">
        <v>27025</v>
      </c>
      <c r="K139" s="22" t="s">
        <v>202</v>
      </c>
      <c r="L139" s="22" t="s">
        <v>163</v>
      </c>
      <c r="M139" s="24">
        <v>1018.39</v>
      </c>
      <c r="N139" s="32" t="s">
        <v>3563</v>
      </c>
      <c r="O139" s="43" t="s">
        <v>3564</v>
      </c>
    </row>
    <row r="140" spans="1:15" ht="12.75">
      <c r="A140" s="22" t="s">
        <v>60</v>
      </c>
      <c r="B140" s="22" t="s">
        <v>1390</v>
      </c>
      <c r="C140" s="22" t="s">
        <v>63</v>
      </c>
      <c r="D140" s="22" t="s">
        <v>61</v>
      </c>
      <c r="E140" s="22" t="s">
        <v>10069</v>
      </c>
      <c r="F140" s="31">
        <v>42962.437719907408</v>
      </c>
      <c r="G140" s="31">
        <v>42973</v>
      </c>
      <c r="H140" s="31">
        <v>43343</v>
      </c>
      <c r="I140" s="31">
        <v>42962.438379629624</v>
      </c>
      <c r="J140" s="35" t="s">
        <v>27056</v>
      </c>
      <c r="K140" s="22" t="s">
        <v>108</v>
      </c>
      <c r="L140" s="22" t="s">
        <v>163</v>
      </c>
      <c r="M140" s="24">
        <v>143.22999999999999</v>
      </c>
      <c r="N140" s="32" t="s">
        <v>2941</v>
      </c>
      <c r="O140" s="43" t="s">
        <v>2942</v>
      </c>
    </row>
    <row r="141" spans="1:15" ht="12.75">
      <c r="A141" s="22" t="s">
        <v>60</v>
      </c>
      <c r="B141" s="22" t="s">
        <v>264</v>
      </c>
      <c r="C141" s="22" t="s">
        <v>63</v>
      </c>
      <c r="D141" s="22" t="s">
        <v>61</v>
      </c>
      <c r="E141" s="22" t="s">
        <v>1968</v>
      </c>
      <c r="F141" s="31">
        <v>42958.390243055554</v>
      </c>
      <c r="G141" s="31">
        <v>42952</v>
      </c>
      <c r="H141" s="31">
        <v>43317</v>
      </c>
      <c r="I141" s="31">
        <v>42958.390740740739</v>
      </c>
      <c r="J141" s="35" t="s">
        <v>27059</v>
      </c>
      <c r="K141" s="22" t="s">
        <v>108</v>
      </c>
      <c r="L141" s="22" t="s">
        <v>163</v>
      </c>
      <c r="M141" s="24">
        <v>-17.07</v>
      </c>
      <c r="N141" s="32" t="s">
        <v>543</v>
      </c>
      <c r="O141" s="43" t="s">
        <v>544</v>
      </c>
    </row>
    <row r="142" spans="1:15" ht="12.75">
      <c r="A142" s="22" t="s">
        <v>60</v>
      </c>
      <c r="B142" s="22" t="s">
        <v>207</v>
      </c>
      <c r="C142" s="22" t="s">
        <v>63</v>
      </c>
      <c r="D142" s="22" t="s">
        <v>61</v>
      </c>
      <c r="E142" s="22" t="s">
        <v>9632</v>
      </c>
      <c r="F142" s="31">
        <v>42965.525879629626</v>
      </c>
      <c r="G142" s="31">
        <v>42965</v>
      </c>
      <c r="H142" s="31">
        <v>43330</v>
      </c>
      <c r="I142" s="31">
        <v>42965.643553240741</v>
      </c>
      <c r="J142" s="35" t="s">
        <v>27034</v>
      </c>
      <c r="K142" s="22" t="s">
        <v>73</v>
      </c>
      <c r="L142" s="22" t="s">
        <v>163</v>
      </c>
      <c r="M142" s="24">
        <v>1561.74</v>
      </c>
      <c r="N142" s="32" t="s">
        <v>1082</v>
      </c>
      <c r="O142" s="43" t="s">
        <v>1083</v>
      </c>
    </row>
    <row r="143" spans="1:15" ht="12.75">
      <c r="A143" s="22" t="s">
        <v>60</v>
      </c>
      <c r="B143" s="22" t="s">
        <v>401</v>
      </c>
      <c r="C143" s="22" t="s">
        <v>63</v>
      </c>
      <c r="D143" s="22" t="s">
        <v>61</v>
      </c>
      <c r="E143" s="22" t="s">
        <v>27089</v>
      </c>
      <c r="F143" s="31">
        <v>42924.084340277775</v>
      </c>
      <c r="G143" s="31">
        <v>42959</v>
      </c>
      <c r="H143" s="31">
        <v>43324</v>
      </c>
      <c r="I143" s="31">
        <v>42950.64435185185</v>
      </c>
      <c r="J143" s="35" t="s">
        <v>27048</v>
      </c>
      <c r="K143" s="22" t="s">
        <v>202</v>
      </c>
      <c r="L143" s="22" t="s">
        <v>163</v>
      </c>
      <c r="M143" s="24">
        <v>318.98000000000002</v>
      </c>
      <c r="N143" s="32" t="s">
        <v>2404</v>
      </c>
      <c r="O143" s="43" t="s">
        <v>2405</v>
      </c>
    </row>
    <row r="144" spans="1:15" ht="12.75">
      <c r="A144" s="22" t="s">
        <v>60</v>
      </c>
      <c r="B144" s="22" t="s">
        <v>443</v>
      </c>
      <c r="C144" s="22" t="s">
        <v>63</v>
      </c>
      <c r="D144" s="22" t="s">
        <v>61</v>
      </c>
      <c r="E144" s="22" t="s">
        <v>27090</v>
      </c>
      <c r="F144" s="31">
        <v>42915.63957175926</v>
      </c>
      <c r="G144" s="31">
        <v>42927</v>
      </c>
      <c r="H144" s="31">
        <v>43292</v>
      </c>
      <c r="I144" s="31">
        <v>42955.6633912037</v>
      </c>
      <c r="J144" s="35" t="s">
        <v>27027</v>
      </c>
      <c r="K144" s="22" t="s">
        <v>108</v>
      </c>
      <c r="L144" s="22" t="s">
        <v>163</v>
      </c>
      <c r="M144" s="24">
        <v>0</v>
      </c>
      <c r="N144" s="32" t="s">
        <v>110</v>
      </c>
      <c r="O144" s="43" t="s">
        <v>111</v>
      </c>
    </row>
    <row r="145" spans="1:15" ht="12.75">
      <c r="A145" s="22" t="s">
        <v>60</v>
      </c>
      <c r="B145" s="22" t="s">
        <v>207</v>
      </c>
      <c r="C145" s="22" t="s">
        <v>63</v>
      </c>
      <c r="D145" s="22" t="s">
        <v>61</v>
      </c>
      <c r="E145" s="22" t="s">
        <v>9280</v>
      </c>
      <c r="F145" s="31">
        <v>42969.555729166663</v>
      </c>
      <c r="G145" s="31">
        <v>42919</v>
      </c>
      <c r="H145" s="31">
        <v>43284</v>
      </c>
      <c r="I145" s="31">
        <v>42969.556446759256</v>
      </c>
      <c r="J145" s="35" t="s">
        <v>27025</v>
      </c>
      <c r="K145" s="22" t="s">
        <v>108</v>
      </c>
      <c r="L145" s="22" t="s">
        <v>163</v>
      </c>
      <c r="M145" s="24">
        <v>-56.44</v>
      </c>
      <c r="N145" s="32" t="s">
        <v>105</v>
      </c>
      <c r="O145" s="43" t="s">
        <v>106</v>
      </c>
    </row>
    <row r="146" spans="1:15" ht="12.75">
      <c r="A146" s="22" t="s">
        <v>60</v>
      </c>
      <c r="B146" s="22" t="s">
        <v>932</v>
      </c>
      <c r="C146" s="22" t="s">
        <v>63</v>
      </c>
      <c r="D146" s="22" t="s">
        <v>61</v>
      </c>
      <c r="E146" s="22" t="s">
        <v>7497</v>
      </c>
      <c r="F146" s="31">
        <v>42957.420254629629</v>
      </c>
      <c r="G146" s="31">
        <v>42961</v>
      </c>
      <c r="H146" s="31">
        <v>43326</v>
      </c>
      <c r="I146" s="31">
        <v>42957.433622685181</v>
      </c>
      <c r="J146" s="35" t="s">
        <v>27030</v>
      </c>
      <c r="K146" s="22" t="s">
        <v>108</v>
      </c>
      <c r="L146" s="22" t="s">
        <v>163</v>
      </c>
      <c r="M146" s="24">
        <v>0</v>
      </c>
      <c r="N146" s="32" t="s">
        <v>1175</v>
      </c>
      <c r="O146" s="43" t="s">
        <v>1176</v>
      </c>
    </row>
    <row r="147" spans="1:15" ht="12.75">
      <c r="A147" s="22" t="s">
        <v>60</v>
      </c>
      <c r="B147" s="22" t="s">
        <v>264</v>
      </c>
      <c r="C147" s="22" t="s">
        <v>63</v>
      </c>
      <c r="D147" s="22" t="s">
        <v>61</v>
      </c>
      <c r="E147" s="22" t="s">
        <v>10487</v>
      </c>
      <c r="F147" s="31">
        <v>42976.573900462958</v>
      </c>
      <c r="G147" s="31">
        <v>42943</v>
      </c>
      <c r="H147" s="31">
        <v>43308</v>
      </c>
      <c r="I147" s="31">
        <v>42977.657418981478</v>
      </c>
      <c r="J147" s="35" t="s">
        <v>27026</v>
      </c>
      <c r="K147" s="22" t="s">
        <v>108</v>
      </c>
      <c r="L147" s="22" t="s">
        <v>163</v>
      </c>
      <c r="M147" s="24">
        <v>0</v>
      </c>
      <c r="N147" s="32" t="s">
        <v>156</v>
      </c>
      <c r="O147" s="43" t="s">
        <v>157</v>
      </c>
    </row>
    <row r="148" spans="1:15" ht="12.75">
      <c r="A148" s="22" t="s">
        <v>60</v>
      </c>
      <c r="B148" s="22" t="s">
        <v>247</v>
      </c>
      <c r="C148" s="22" t="s">
        <v>63</v>
      </c>
      <c r="D148" s="22" t="s">
        <v>61</v>
      </c>
      <c r="E148" s="22" t="s">
        <v>5240</v>
      </c>
      <c r="F148" s="31">
        <v>42961.361712962964</v>
      </c>
      <c r="G148" s="31">
        <v>43001</v>
      </c>
      <c r="H148" s="31">
        <v>43366</v>
      </c>
      <c r="I148" s="31">
        <v>42975.46539351852</v>
      </c>
      <c r="J148" s="35" t="s">
        <v>27049</v>
      </c>
      <c r="K148" s="22" t="s">
        <v>202</v>
      </c>
      <c r="L148" s="22" t="s">
        <v>163</v>
      </c>
      <c r="M148" s="24">
        <v>1027.4100000000001</v>
      </c>
      <c r="N148" s="32" t="s">
        <v>5241</v>
      </c>
      <c r="O148" s="43" t="s">
        <v>5242</v>
      </c>
    </row>
    <row r="149" spans="1:15" ht="12.75">
      <c r="A149" s="22" t="s">
        <v>60</v>
      </c>
      <c r="B149" s="22" t="s">
        <v>356</v>
      </c>
      <c r="C149" s="22" t="s">
        <v>63</v>
      </c>
      <c r="D149" s="22" t="s">
        <v>61</v>
      </c>
      <c r="E149" s="22" t="s">
        <v>4492</v>
      </c>
      <c r="F149" s="31">
        <v>42958.38450231481</v>
      </c>
      <c r="G149" s="31">
        <v>42996</v>
      </c>
      <c r="H149" s="31">
        <v>43361</v>
      </c>
      <c r="I149" s="31">
        <v>42958.384942129625</v>
      </c>
      <c r="J149" s="35" t="s">
        <v>27059</v>
      </c>
      <c r="K149" s="22" t="s">
        <v>108</v>
      </c>
      <c r="L149" s="22" t="s">
        <v>163</v>
      </c>
      <c r="M149" s="24">
        <v>0</v>
      </c>
      <c r="N149" s="32" t="s">
        <v>4493</v>
      </c>
      <c r="O149" s="43" t="s">
        <v>4494</v>
      </c>
    </row>
    <row r="150" spans="1:15" ht="12.75">
      <c r="A150" s="22" t="s">
        <v>60</v>
      </c>
      <c r="B150" s="22" t="s">
        <v>264</v>
      </c>
      <c r="C150" s="22" t="s">
        <v>63</v>
      </c>
      <c r="D150" s="22" t="s">
        <v>61</v>
      </c>
      <c r="E150" s="22" t="s">
        <v>4623</v>
      </c>
      <c r="F150" s="31">
        <v>42953.686388888884</v>
      </c>
      <c r="G150" s="31">
        <v>42996</v>
      </c>
      <c r="H150" s="31">
        <v>43361</v>
      </c>
      <c r="I150" s="31">
        <v>42969.479675925926</v>
      </c>
      <c r="J150" s="35" t="s">
        <v>27025</v>
      </c>
      <c r="K150" s="22" t="s">
        <v>202</v>
      </c>
      <c r="L150" s="22" t="s">
        <v>163</v>
      </c>
      <c r="M150" s="24">
        <v>3210.29</v>
      </c>
      <c r="N150" s="32" t="s">
        <v>250</v>
      </c>
      <c r="O150" s="43" t="s">
        <v>251</v>
      </c>
    </row>
    <row r="151" spans="1:15" ht="12.75">
      <c r="A151" s="22" t="s">
        <v>60</v>
      </c>
      <c r="B151" s="22" t="s">
        <v>207</v>
      </c>
      <c r="C151" s="22" t="s">
        <v>63</v>
      </c>
      <c r="D151" s="22" t="s">
        <v>61</v>
      </c>
      <c r="E151" s="22" t="s">
        <v>6484</v>
      </c>
      <c r="F151" s="31">
        <v>42951.681284722217</v>
      </c>
      <c r="G151" s="31">
        <v>42958</v>
      </c>
      <c r="H151" s="31">
        <v>43323</v>
      </c>
      <c r="I151" s="31">
        <v>42958.616921296292</v>
      </c>
      <c r="J151" s="35" t="s">
        <v>27059</v>
      </c>
      <c r="K151" s="22" t="s">
        <v>73</v>
      </c>
      <c r="L151" s="22" t="s">
        <v>163</v>
      </c>
      <c r="M151" s="24">
        <v>300.39</v>
      </c>
      <c r="N151" s="32" t="s">
        <v>920</v>
      </c>
      <c r="O151" s="43" t="s">
        <v>921</v>
      </c>
    </row>
    <row r="152" spans="1:15" ht="12.75">
      <c r="A152" s="22" t="s">
        <v>60</v>
      </c>
      <c r="B152" s="22" t="s">
        <v>367</v>
      </c>
      <c r="C152" s="22" t="s">
        <v>63</v>
      </c>
      <c r="D152" s="22" t="s">
        <v>61</v>
      </c>
      <c r="E152" s="22" t="s">
        <v>27091</v>
      </c>
      <c r="F152" s="31">
        <v>42938.084722222222</v>
      </c>
      <c r="G152" s="31">
        <v>42973</v>
      </c>
      <c r="H152" s="31">
        <v>43338</v>
      </c>
      <c r="I152" s="31">
        <v>42971.748703703699</v>
      </c>
      <c r="J152" s="35" t="s">
        <v>27052</v>
      </c>
      <c r="K152" s="22" t="s">
        <v>202</v>
      </c>
      <c r="L152" s="22" t="s">
        <v>163</v>
      </c>
      <c r="M152" s="24">
        <v>1894.52</v>
      </c>
      <c r="N152" s="32" t="s">
        <v>144</v>
      </c>
      <c r="O152" s="43" t="s">
        <v>145</v>
      </c>
    </row>
    <row r="153" spans="1:15" ht="12.75">
      <c r="A153" s="22" t="s">
        <v>60</v>
      </c>
      <c r="B153" s="22" t="s">
        <v>264</v>
      </c>
      <c r="C153" s="22" t="s">
        <v>63</v>
      </c>
      <c r="D153" s="22" t="s">
        <v>61</v>
      </c>
      <c r="E153" s="22" t="s">
        <v>965</v>
      </c>
      <c r="F153" s="31">
        <v>42978.64099537037</v>
      </c>
      <c r="G153" s="31">
        <v>42613</v>
      </c>
      <c r="H153" s="31">
        <v>42978</v>
      </c>
      <c r="I153" s="31">
        <v>42978.641481481478</v>
      </c>
      <c r="J153" s="35" t="s">
        <v>27032</v>
      </c>
      <c r="K153" s="22" t="s">
        <v>209</v>
      </c>
      <c r="L153" s="22" t="s">
        <v>163</v>
      </c>
      <c r="M153" s="24">
        <v>0</v>
      </c>
      <c r="N153" s="32" t="s">
        <v>966</v>
      </c>
      <c r="O153" s="43" t="s">
        <v>967</v>
      </c>
    </row>
    <row r="154" spans="1:15" ht="12.75">
      <c r="A154" s="22" t="s">
        <v>60</v>
      </c>
      <c r="B154" s="22" t="s">
        <v>207</v>
      </c>
      <c r="C154" s="22" t="s">
        <v>63</v>
      </c>
      <c r="D154" s="22" t="s">
        <v>61</v>
      </c>
      <c r="E154" s="22" t="s">
        <v>7025</v>
      </c>
      <c r="F154" s="31">
        <v>42961.442997685182</v>
      </c>
      <c r="G154" s="31">
        <v>42809</v>
      </c>
      <c r="H154" s="31">
        <v>43174</v>
      </c>
      <c r="I154" s="31">
        <v>42969.39702546296</v>
      </c>
      <c r="J154" s="35" t="s">
        <v>27025</v>
      </c>
      <c r="K154" s="22" t="s">
        <v>209</v>
      </c>
      <c r="L154" s="22" t="s">
        <v>163</v>
      </c>
      <c r="M154" s="24">
        <v>-279.64</v>
      </c>
      <c r="N154" s="32" t="s">
        <v>217</v>
      </c>
      <c r="O154" s="43" t="s">
        <v>218</v>
      </c>
    </row>
    <row r="155" spans="1:15" ht="12.75">
      <c r="A155" s="22" t="s">
        <v>60</v>
      </c>
      <c r="B155" s="22" t="s">
        <v>207</v>
      </c>
      <c r="C155" s="22" t="s">
        <v>63</v>
      </c>
      <c r="D155" s="22" t="s">
        <v>61</v>
      </c>
      <c r="E155" s="22" t="s">
        <v>4485</v>
      </c>
      <c r="F155" s="31">
        <v>42970.585879629631</v>
      </c>
      <c r="G155" s="31">
        <v>42649</v>
      </c>
      <c r="H155" s="31">
        <v>43014</v>
      </c>
      <c r="I155" s="31">
        <v>42970.586446759255</v>
      </c>
      <c r="J155" s="35" t="s">
        <v>27028</v>
      </c>
      <c r="K155" s="22" t="s">
        <v>108</v>
      </c>
      <c r="L155" s="22" t="s">
        <v>163</v>
      </c>
      <c r="M155" s="24">
        <v>0</v>
      </c>
      <c r="N155" s="32" t="s">
        <v>110</v>
      </c>
      <c r="O155" s="43" t="s">
        <v>111</v>
      </c>
    </row>
    <row r="156" spans="1:15" ht="12.75">
      <c r="A156" s="22" t="s">
        <v>60</v>
      </c>
      <c r="B156" s="22" t="s">
        <v>219</v>
      </c>
      <c r="C156" s="22" t="s">
        <v>63</v>
      </c>
      <c r="D156" s="22" t="s">
        <v>61</v>
      </c>
      <c r="E156" s="22" t="s">
        <v>27092</v>
      </c>
      <c r="F156" s="31">
        <v>42943.087685185186</v>
      </c>
      <c r="G156" s="31">
        <v>42978</v>
      </c>
      <c r="H156" s="31">
        <v>43343</v>
      </c>
      <c r="I156" s="31">
        <v>42968.446400462963</v>
      </c>
      <c r="J156" s="35" t="s">
        <v>27084</v>
      </c>
      <c r="K156" s="22" t="s">
        <v>202</v>
      </c>
      <c r="L156" s="22" t="s">
        <v>163</v>
      </c>
      <c r="M156" s="24">
        <v>1309.8499999999999</v>
      </c>
      <c r="N156" s="32" t="s">
        <v>1582</v>
      </c>
      <c r="O156" s="43" t="s">
        <v>1583</v>
      </c>
    </row>
    <row r="157" spans="1:15" ht="12.75">
      <c r="A157" s="22" t="s">
        <v>60</v>
      </c>
      <c r="B157" s="22" t="s">
        <v>219</v>
      </c>
      <c r="C157" s="22" t="s">
        <v>63</v>
      </c>
      <c r="D157" s="22" t="s">
        <v>61</v>
      </c>
      <c r="E157" s="22" t="s">
        <v>27093</v>
      </c>
      <c r="F157" s="31">
        <v>42936.66438657407</v>
      </c>
      <c r="G157" s="31">
        <v>42902</v>
      </c>
      <c r="H157" s="31">
        <v>43267</v>
      </c>
      <c r="I157" s="31">
        <v>42970.535844907405</v>
      </c>
      <c r="J157" s="35" t="s">
        <v>27028</v>
      </c>
      <c r="K157" s="22" t="s">
        <v>209</v>
      </c>
      <c r="L157" s="22" t="s">
        <v>163</v>
      </c>
      <c r="M157" s="24">
        <v>-2716.15</v>
      </c>
      <c r="N157" s="32" t="s">
        <v>1082</v>
      </c>
      <c r="O157" s="43" t="s">
        <v>1083</v>
      </c>
    </row>
    <row r="158" spans="1:15" ht="12.75">
      <c r="A158" s="22" t="s">
        <v>60</v>
      </c>
      <c r="B158" s="22" t="s">
        <v>219</v>
      </c>
      <c r="C158" s="22" t="s">
        <v>63</v>
      </c>
      <c r="D158" s="22" t="s">
        <v>61</v>
      </c>
      <c r="E158" s="22" t="s">
        <v>3692</v>
      </c>
      <c r="F158" s="31">
        <v>42964.82366898148</v>
      </c>
      <c r="G158" s="31">
        <v>42697</v>
      </c>
      <c r="H158" s="31">
        <v>43062</v>
      </c>
      <c r="I158" s="31">
        <v>42964.825775462959</v>
      </c>
      <c r="J158" s="35" t="s">
        <v>27031</v>
      </c>
      <c r="K158" s="22" t="s">
        <v>108</v>
      </c>
      <c r="L158" s="22" t="s">
        <v>163</v>
      </c>
      <c r="M158" s="24">
        <v>0</v>
      </c>
      <c r="N158" s="32" t="s">
        <v>3693</v>
      </c>
      <c r="O158" s="43" t="s">
        <v>3694</v>
      </c>
    </row>
    <row r="159" spans="1:15" ht="12.75">
      <c r="A159" s="22" t="s">
        <v>60</v>
      </c>
      <c r="B159" s="22" t="s">
        <v>207</v>
      </c>
      <c r="C159" s="22" t="s">
        <v>63</v>
      </c>
      <c r="D159" s="22" t="s">
        <v>61</v>
      </c>
      <c r="E159" s="22" t="s">
        <v>211</v>
      </c>
      <c r="F159" s="31">
        <v>42976.619050925925</v>
      </c>
      <c r="G159" s="31">
        <v>42959</v>
      </c>
      <c r="H159" s="31">
        <v>43324</v>
      </c>
      <c r="I159" s="31">
        <v>42976.619444444441</v>
      </c>
      <c r="J159" s="35" t="s">
        <v>27069</v>
      </c>
      <c r="K159" s="22" t="s">
        <v>209</v>
      </c>
      <c r="L159" s="22" t="s">
        <v>163</v>
      </c>
      <c r="M159" s="24">
        <v>-624.52</v>
      </c>
      <c r="N159" s="32" t="s">
        <v>212</v>
      </c>
      <c r="O159" s="43" t="s">
        <v>213</v>
      </c>
    </row>
    <row r="160" spans="1:15" ht="12.75">
      <c r="A160" s="22" t="s">
        <v>60</v>
      </c>
      <c r="B160" s="22" t="s">
        <v>207</v>
      </c>
      <c r="C160" s="22" t="s">
        <v>63</v>
      </c>
      <c r="D160" s="22" t="s">
        <v>61</v>
      </c>
      <c r="E160" s="22" t="s">
        <v>10059</v>
      </c>
      <c r="F160" s="31">
        <v>42957.424965277773</v>
      </c>
      <c r="G160" s="31">
        <v>42957</v>
      </c>
      <c r="H160" s="31">
        <v>43322</v>
      </c>
      <c r="I160" s="31">
        <v>42964.652685185181</v>
      </c>
      <c r="J160" s="35" t="s">
        <v>27031</v>
      </c>
      <c r="K160" s="22" t="s">
        <v>108</v>
      </c>
      <c r="L160" s="22" t="s">
        <v>163</v>
      </c>
      <c r="M160" s="24">
        <v>497.35</v>
      </c>
      <c r="N160" s="32" t="s">
        <v>543</v>
      </c>
      <c r="O160" s="43" t="s">
        <v>544</v>
      </c>
    </row>
    <row r="161" spans="1:15" ht="12.75">
      <c r="A161" s="22" t="s">
        <v>60</v>
      </c>
      <c r="B161" s="22" t="s">
        <v>1757</v>
      </c>
      <c r="C161" s="22" t="s">
        <v>63</v>
      </c>
      <c r="D161" s="22" t="s">
        <v>61</v>
      </c>
      <c r="E161" s="22" t="s">
        <v>2629</v>
      </c>
      <c r="F161" s="31">
        <v>42971.499710648146</v>
      </c>
      <c r="G161" s="31">
        <v>42977</v>
      </c>
      <c r="H161" s="31">
        <v>43342</v>
      </c>
      <c r="I161" s="31">
        <v>42972.696053240739</v>
      </c>
      <c r="J161" s="35" t="s">
        <v>27058</v>
      </c>
      <c r="K161" s="22" t="s">
        <v>73</v>
      </c>
      <c r="L161" s="22" t="s">
        <v>163</v>
      </c>
      <c r="M161" s="24">
        <v>888.03</v>
      </c>
      <c r="N161" s="32" t="s">
        <v>101</v>
      </c>
      <c r="O161" s="43" t="s">
        <v>102</v>
      </c>
    </row>
    <row r="162" spans="1:15" ht="12.75">
      <c r="A162" s="22" t="s">
        <v>60</v>
      </c>
      <c r="B162" s="22" t="s">
        <v>194</v>
      </c>
      <c r="C162" s="22" t="s">
        <v>63</v>
      </c>
      <c r="D162" s="22" t="s">
        <v>61</v>
      </c>
      <c r="E162" s="22" t="s">
        <v>10312</v>
      </c>
      <c r="F162" s="31">
        <v>42949.458171296297</v>
      </c>
      <c r="G162" s="31">
        <v>42885</v>
      </c>
      <c r="H162" s="31">
        <v>43250</v>
      </c>
      <c r="I162" s="31">
        <v>42949.458761574075</v>
      </c>
      <c r="J162" s="35" t="s">
        <v>27040</v>
      </c>
      <c r="K162" s="22" t="s">
        <v>209</v>
      </c>
      <c r="L162" s="22" t="s">
        <v>163</v>
      </c>
      <c r="M162" s="24">
        <v>-2263.5100000000002</v>
      </c>
      <c r="N162" s="32" t="s">
        <v>101</v>
      </c>
      <c r="O162" s="43" t="s">
        <v>102</v>
      </c>
    </row>
    <row r="163" spans="1:15" ht="12.75">
      <c r="A163" s="22" t="s">
        <v>60</v>
      </c>
      <c r="B163" s="22" t="s">
        <v>324</v>
      </c>
      <c r="C163" s="22" t="s">
        <v>63</v>
      </c>
      <c r="D163" s="22" t="s">
        <v>61</v>
      </c>
      <c r="E163" s="22" t="s">
        <v>27094</v>
      </c>
      <c r="F163" s="31">
        <v>42943.08756944444</v>
      </c>
      <c r="G163" s="31">
        <v>42978</v>
      </c>
      <c r="H163" s="31">
        <v>43343</v>
      </c>
      <c r="I163" s="31">
        <v>42962.493379629625</v>
      </c>
      <c r="J163" s="35" t="s">
        <v>27056</v>
      </c>
      <c r="K163" s="22" t="s">
        <v>202</v>
      </c>
      <c r="L163" s="22" t="s">
        <v>163</v>
      </c>
      <c r="M163" s="24">
        <v>1332.23</v>
      </c>
      <c r="N163" s="32" t="s">
        <v>935</v>
      </c>
      <c r="O163" s="43" t="s">
        <v>936</v>
      </c>
    </row>
    <row r="164" spans="1:15" ht="12.75">
      <c r="A164" s="22" t="s">
        <v>60</v>
      </c>
      <c r="B164" s="22" t="s">
        <v>264</v>
      </c>
      <c r="C164" s="22" t="s">
        <v>63</v>
      </c>
      <c r="D164" s="22" t="s">
        <v>61</v>
      </c>
      <c r="E164" s="22" t="s">
        <v>3452</v>
      </c>
      <c r="F164" s="31">
        <v>42948.587326388886</v>
      </c>
      <c r="G164" s="31">
        <v>42797</v>
      </c>
      <c r="H164" s="31">
        <v>43162</v>
      </c>
      <c r="I164" s="31">
        <v>42954.691666666666</v>
      </c>
      <c r="J164" s="35" t="s">
        <v>27033</v>
      </c>
      <c r="K164" s="22" t="s">
        <v>108</v>
      </c>
      <c r="L164" s="22" t="s">
        <v>163</v>
      </c>
      <c r="M164" s="24">
        <v>39.630000000000003</v>
      </c>
      <c r="N164" s="32" t="s">
        <v>1082</v>
      </c>
      <c r="O164" s="43" t="s">
        <v>1083</v>
      </c>
    </row>
    <row r="165" spans="1:15" ht="12.75">
      <c r="A165" s="22" t="s">
        <v>60</v>
      </c>
      <c r="B165" s="22" t="s">
        <v>378</v>
      </c>
      <c r="C165" s="22" t="s">
        <v>63</v>
      </c>
      <c r="D165" s="22" t="s">
        <v>61</v>
      </c>
      <c r="E165" s="22" t="s">
        <v>27095</v>
      </c>
      <c r="F165" s="31">
        <v>42945.084236111106</v>
      </c>
      <c r="G165" s="31">
        <v>42980</v>
      </c>
      <c r="H165" s="31">
        <v>43345</v>
      </c>
      <c r="I165" s="31">
        <v>42965.437118055554</v>
      </c>
      <c r="J165" s="35" t="s">
        <v>27034</v>
      </c>
      <c r="K165" s="22" t="s">
        <v>202</v>
      </c>
      <c r="L165" s="22" t="s">
        <v>163</v>
      </c>
      <c r="M165" s="24">
        <v>565.03999999999996</v>
      </c>
      <c r="N165" s="32" t="s">
        <v>331</v>
      </c>
      <c r="O165" s="43" t="s">
        <v>332</v>
      </c>
    </row>
    <row r="166" spans="1:15" ht="12.75">
      <c r="A166" s="22" t="s">
        <v>60</v>
      </c>
      <c r="B166" s="22" t="s">
        <v>362</v>
      </c>
      <c r="C166" s="22" t="s">
        <v>63</v>
      </c>
      <c r="D166" s="22" t="s">
        <v>61</v>
      </c>
      <c r="E166" s="22" t="s">
        <v>27096</v>
      </c>
      <c r="F166" s="31">
        <v>42926.665185185186</v>
      </c>
      <c r="G166" s="31">
        <v>42959</v>
      </c>
      <c r="H166" s="31">
        <v>43324</v>
      </c>
      <c r="I166" s="31">
        <v>42948.449745370366</v>
      </c>
      <c r="J166" s="35" t="s">
        <v>27038</v>
      </c>
      <c r="K166" s="22" t="s">
        <v>73</v>
      </c>
      <c r="L166" s="22" t="s">
        <v>163</v>
      </c>
      <c r="M166" s="24">
        <v>4857.7700000000004</v>
      </c>
      <c r="N166" s="32" t="s">
        <v>144</v>
      </c>
      <c r="O166" s="43" t="s">
        <v>145</v>
      </c>
    </row>
    <row r="167" spans="1:15" ht="12.75">
      <c r="A167" s="22" t="s">
        <v>60</v>
      </c>
      <c r="B167" s="22" t="s">
        <v>572</v>
      </c>
      <c r="C167" s="22" t="s">
        <v>63</v>
      </c>
      <c r="D167" s="22" t="s">
        <v>61</v>
      </c>
      <c r="E167" s="22" t="s">
        <v>5374</v>
      </c>
      <c r="F167" s="31">
        <v>42975.593368055554</v>
      </c>
      <c r="G167" s="31">
        <v>42977</v>
      </c>
      <c r="H167" s="31">
        <v>43342</v>
      </c>
      <c r="I167" s="31">
        <v>42975.707280092589</v>
      </c>
      <c r="J167" s="35" t="s">
        <v>27049</v>
      </c>
      <c r="K167" s="22" t="s">
        <v>73</v>
      </c>
      <c r="L167" s="22" t="s">
        <v>163</v>
      </c>
      <c r="M167" s="24">
        <v>354.34</v>
      </c>
      <c r="N167" s="32" t="s">
        <v>223</v>
      </c>
      <c r="O167" s="43" t="s">
        <v>224</v>
      </c>
    </row>
    <row r="168" spans="1:15" ht="12.75">
      <c r="A168" s="22" t="s">
        <v>60</v>
      </c>
      <c r="B168" s="22" t="s">
        <v>264</v>
      </c>
      <c r="C168" s="22" t="s">
        <v>63</v>
      </c>
      <c r="D168" s="22" t="s">
        <v>61</v>
      </c>
      <c r="E168" s="22" t="s">
        <v>27097</v>
      </c>
      <c r="F168" s="31">
        <v>42943.087500000001</v>
      </c>
      <c r="G168" s="31">
        <v>42978</v>
      </c>
      <c r="H168" s="31">
        <v>43343</v>
      </c>
      <c r="I168" s="31">
        <v>42977.408055555556</v>
      </c>
      <c r="J168" s="35" t="s">
        <v>27026</v>
      </c>
      <c r="K168" s="22" t="s">
        <v>202</v>
      </c>
      <c r="L168" s="22" t="s">
        <v>163</v>
      </c>
      <c r="M168" s="24">
        <v>616.14</v>
      </c>
      <c r="N168" s="32" t="s">
        <v>13773</v>
      </c>
      <c r="O168" s="43" t="s">
        <v>13774</v>
      </c>
    </row>
    <row r="169" spans="1:15" ht="12.75">
      <c r="A169" s="22" t="s">
        <v>60</v>
      </c>
      <c r="B169" s="22" t="s">
        <v>207</v>
      </c>
      <c r="C169" s="22" t="s">
        <v>63</v>
      </c>
      <c r="D169" s="22" t="s">
        <v>61</v>
      </c>
      <c r="E169" s="22" t="s">
        <v>27098</v>
      </c>
      <c r="F169" s="31">
        <v>42930.084085648145</v>
      </c>
      <c r="G169" s="31">
        <v>42965</v>
      </c>
      <c r="H169" s="31">
        <v>43330</v>
      </c>
      <c r="I169" s="31">
        <v>42962.543495370366</v>
      </c>
      <c r="J169" s="35" t="s">
        <v>27056</v>
      </c>
      <c r="K169" s="22" t="s">
        <v>202</v>
      </c>
      <c r="L169" s="22" t="s">
        <v>163</v>
      </c>
      <c r="M169" s="24">
        <v>397.34</v>
      </c>
      <c r="N169" s="32" t="s">
        <v>467</v>
      </c>
      <c r="O169" s="43" t="s">
        <v>468</v>
      </c>
    </row>
    <row r="170" spans="1:15" ht="12.75">
      <c r="A170" s="22" t="s">
        <v>60</v>
      </c>
      <c r="B170" s="22" t="s">
        <v>356</v>
      </c>
      <c r="C170" s="22" t="s">
        <v>63</v>
      </c>
      <c r="D170" s="22" t="s">
        <v>61</v>
      </c>
      <c r="E170" s="22" t="s">
        <v>27099</v>
      </c>
      <c r="F170" s="31">
        <v>42925.084363425922</v>
      </c>
      <c r="G170" s="31">
        <v>42960</v>
      </c>
      <c r="H170" s="31">
        <v>43325</v>
      </c>
      <c r="I170" s="31">
        <v>42957.453055555554</v>
      </c>
      <c r="J170" s="35" t="s">
        <v>27030</v>
      </c>
      <c r="K170" s="22" t="s">
        <v>202</v>
      </c>
      <c r="L170" s="22" t="s">
        <v>163</v>
      </c>
      <c r="M170" s="24">
        <v>2695.44</v>
      </c>
      <c r="N170" s="32" t="s">
        <v>343</v>
      </c>
      <c r="O170" s="43" t="s">
        <v>344</v>
      </c>
    </row>
    <row r="171" spans="1:15" ht="12.75">
      <c r="A171" s="22" t="s">
        <v>60</v>
      </c>
      <c r="B171" s="22" t="s">
        <v>194</v>
      </c>
      <c r="C171" s="22" t="s">
        <v>63</v>
      </c>
      <c r="D171" s="22" t="s">
        <v>61</v>
      </c>
      <c r="E171" s="22" t="s">
        <v>27100</v>
      </c>
      <c r="F171" s="31">
        <v>42930.084178240737</v>
      </c>
      <c r="G171" s="31">
        <v>42965</v>
      </c>
      <c r="H171" s="31">
        <v>43330</v>
      </c>
      <c r="I171" s="31">
        <v>42951.446875000001</v>
      </c>
      <c r="J171" s="35" t="s">
        <v>27072</v>
      </c>
      <c r="K171" s="22" t="s">
        <v>202</v>
      </c>
      <c r="L171" s="22" t="s">
        <v>163</v>
      </c>
      <c r="M171" s="24">
        <v>1681.86</v>
      </c>
      <c r="N171" s="32" t="s">
        <v>2021</v>
      </c>
      <c r="O171" s="43" t="s">
        <v>2022</v>
      </c>
    </row>
    <row r="172" spans="1:15" ht="12.75">
      <c r="A172" s="22" t="s">
        <v>60</v>
      </c>
      <c r="B172" s="22" t="s">
        <v>347</v>
      </c>
      <c r="C172" s="22" t="s">
        <v>63</v>
      </c>
      <c r="D172" s="22" t="s">
        <v>61</v>
      </c>
      <c r="E172" s="22" t="s">
        <v>5751</v>
      </c>
      <c r="F172" s="31">
        <v>42949.651157407403</v>
      </c>
      <c r="G172" s="31">
        <v>42950</v>
      </c>
      <c r="H172" s="31">
        <v>43315</v>
      </c>
      <c r="I172" s="31">
        <v>42950.699976851851</v>
      </c>
      <c r="J172" s="35" t="s">
        <v>27048</v>
      </c>
      <c r="K172" s="22" t="s">
        <v>73</v>
      </c>
      <c r="L172" s="22" t="s">
        <v>163</v>
      </c>
      <c r="M172" s="24">
        <v>1561.02</v>
      </c>
      <c r="N172" s="32" t="s">
        <v>5752</v>
      </c>
      <c r="O172" s="43" t="s">
        <v>5753</v>
      </c>
    </row>
    <row r="173" spans="1:15" ht="12.75">
      <c r="A173" s="22" t="s">
        <v>60</v>
      </c>
      <c r="B173" s="22" t="s">
        <v>207</v>
      </c>
      <c r="C173" s="22" t="s">
        <v>63</v>
      </c>
      <c r="D173" s="22" t="s">
        <v>61</v>
      </c>
      <c r="E173" s="22" t="s">
        <v>11690</v>
      </c>
      <c r="F173" s="31">
        <v>42920.084027777775</v>
      </c>
      <c r="G173" s="31">
        <v>42955</v>
      </c>
      <c r="H173" s="31">
        <v>43320</v>
      </c>
      <c r="I173" s="31">
        <v>42955.625092592592</v>
      </c>
      <c r="J173" s="35" t="s">
        <v>27027</v>
      </c>
      <c r="K173" s="22" t="s">
        <v>202</v>
      </c>
      <c r="L173" s="22" t="s">
        <v>163</v>
      </c>
      <c r="M173" s="24">
        <v>314.52999999999997</v>
      </c>
      <c r="N173" s="32" t="s">
        <v>217</v>
      </c>
      <c r="O173" s="43" t="s">
        <v>218</v>
      </c>
    </row>
    <row r="174" spans="1:15" ht="12.75">
      <c r="A174" s="22" t="s">
        <v>60</v>
      </c>
      <c r="B174" s="22" t="s">
        <v>1745</v>
      </c>
      <c r="C174" s="22" t="s">
        <v>63</v>
      </c>
      <c r="D174" s="22" t="s">
        <v>61</v>
      </c>
      <c r="E174" s="22" t="s">
        <v>5357</v>
      </c>
      <c r="F174" s="31">
        <v>42957.655972222223</v>
      </c>
      <c r="G174" s="31">
        <v>42785</v>
      </c>
      <c r="H174" s="31">
        <v>43150</v>
      </c>
      <c r="I174" s="31">
        <v>42976.616956018515</v>
      </c>
      <c r="J174" s="35" t="s">
        <v>27069</v>
      </c>
      <c r="K174" s="22" t="s">
        <v>108</v>
      </c>
      <c r="L174" s="22" t="s">
        <v>163</v>
      </c>
      <c r="M174" s="24">
        <v>0</v>
      </c>
      <c r="N174" s="32" t="s">
        <v>750</v>
      </c>
      <c r="O174" s="43" t="s">
        <v>751</v>
      </c>
    </row>
    <row r="175" spans="1:15" ht="12.75">
      <c r="A175" s="22" t="s">
        <v>60</v>
      </c>
      <c r="B175" s="22" t="s">
        <v>1361</v>
      </c>
      <c r="C175" s="22" t="s">
        <v>63</v>
      </c>
      <c r="D175" s="22" t="s">
        <v>61</v>
      </c>
      <c r="E175" s="22" t="s">
        <v>6239</v>
      </c>
      <c r="F175" s="31">
        <v>42957.502534722218</v>
      </c>
      <c r="G175" s="31">
        <v>42979</v>
      </c>
      <c r="H175" s="31">
        <v>43344</v>
      </c>
      <c r="I175" s="31">
        <v>42970.467939814815</v>
      </c>
      <c r="J175" s="35" t="s">
        <v>27028</v>
      </c>
      <c r="K175" s="22" t="s">
        <v>73</v>
      </c>
      <c r="L175" s="22" t="s">
        <v>163</v>
      </c>
      <c r="M175" s="24">
        <v>2064.88</v>
      </c>
      <c r="N175" s="32" t="s">
        <v>3611</v>
      </c>
      <c r="O175" s="43" t="s">
        <v>3612</v>
      </c>
    </row>
    <row r="176" spans="1:15" ht="12.75">
      <c r="A176" s="22" t="s">
        <v>60</v>
      </c>
      <c r="B176" s="22" t="s">
        <v>207</v>
      </c>
      <c r="C176" s="22" t="s">
        <v>63</v>
      </c>
      <c r="D176" s="22" t="s">
        <v>61</v>
      </c>
      <c r="E176" s="22" t="s">
        <v>4572</v>
      </c>
      <c r="F176" s="31">
        <v>42957.627384259256</v>
      </c>
      <c r="G176" s="31">
        <v>42998</v>
      </c>
      <c r="H176" s="31">
        <v>43363</v>
      </c>
      <c r="I176" s="31">
        <v>42976.366180555553</v>
      </c>
      <c r="J176" s="35" t="s">
        <v>27069</v>
      </c>
      <c r="K176" s="22" t="s">
        <v>202</v>
      </c>
      <c r="L176" s="22" t="s">
        <v>163</v>
      </c>
      <c r="M176" s="24">
        <v>4640.59</v>
      </c>
      <c r="N176" s="32" t="s">
        <v>178</v>
      </c>
      <c r="O176" s="43" t="s">
        <v>179</v>
      </c>
    </row>
    <row r="177" spans="1:15" ht="12.75">
      <c r="A177" s="22" t="s">
        <v>60</v>
      </c>
      <c r="B177" s="22" t="s">
        <v>401</v>
      </c>
      <c r="C177" s="22" t="s">
        <v>63</v>
      </c>
      <c r="D177" s="22" t="s">
        <v>61</v>
      </c>
      <c r="E177" s="22" t="s">
        <v>6313</v>
      </c>
      <c r="F177" s="31">
        <v>42964.477488425924</v>
      </c>
      <c r="G177" s="31">
        <v>42964</v>
      </c>
      <c r="H177" s="31">
        <v>43329</v>
      </c>
      <c r="I177" s="31">
        <v>42964.481076388889</v>
      </c>
      <c r="J177" s="35" t="s">
        <v>27031</v>
      </c>
      <c r="K177" s="22" t="s">
        <v>73</v>
      </c>
      <c r="L177" s="22" t="s">
        <v>163</v>
      </c>
      <c r="M177" s="24">
        <v>354.34</v>
      </c>
      <c r="N177" s="32" t="s">
        <v>3923</v>
      </c>
      <c r="O177" s="43" t="s">
        <v>3924</v>
      </c>
    </row>
    <row r="178" spans="1:15" ht="12.75">
      <c r="A178" s="22" t="s">
        <v>60</v>
      </c>
      <c r="B178" s="22" t="s">
        <v>207</v>
      </c>
      <c r="C178" s="22" t="s">
        <v>63</v>
      </c>
      <c r="D178" s="22" t="s">
        <v>61</v>
      </c>
      <c r="E178" s="22" t="s">
        <v>1854</v>
      </c>
      <c r="F178" s="31">
        <v>42952.489074074074</v>
      </c>
      <c r="G178" s="31">
        <v>42996</v>
      </c>
      <c r="H178" s="31">
        <v>43361</v>
      </c>
      <c r="I178" s="31">
        <v>42976.618518518517</v>
      </c>
      <c r="J178" s="35" t="s">
        <v>27069</v>
      </c>
      <c r="K178" s="22" t="s">
        <v>202</v>
      </c>
      <c r="L178" s="22" t="s">
        <v>163</v>
      </c>
      <c r="M178" s="24">
        <v>702.43</v>
      </c>
      <c r="N178" s="32" t="s">
        <v>1855</v>
      </c>
      <c r="O178" s="43" t="s">
        <v>1856</v>
      </c>
    </row>
    <row r="179" spans="1:15" ht="12.75">
      <c r="A179" s="22" t="s">
        <v>60</v>
      </c>
      <c r="B179" s="22" t="s">
        <v>517</v>
      </c>
      <c r="C179" s="22" t="s">
        <v>63</v>
      </c>
      <c r="D179" s="22" t="s">
        <v>61</v>
      </c>
      <c r="E179" s="22" t="s">
        <v>6864</v>
      </c>
      <c r="F179" s="31">
        <v>42949.084317129629</v>
      </c>
      <c r="G179" s="31">
        <v>42984</v>
      </c>
      <c r="H179" s="31">
        <v>43349</v>
      </c>
      <c r="I179" s="31">
        <v>42955.410173611112</v>
      </c>
      <c r="J179" s="35" t="s">
        <v>27027</v>
      </c>
      <c r="K179" s="22" t="s">
        <v>202</v>
      </c>
      <c r="L179" s="22" t="s">
        <v>163</v>
      </c>
      <c r="M179" s="24">
        <v>1357.95</v>
      </c>
      <c r="N179" s="32" t="s">
        <v>2481</v>
      </c>
      <c r="O179" s="43" t="s">
        <v>2482</v>
      </c>
    </row>
    <row r="180" spans="1:15" ht="12.75">
      <c r="A180" s="22" t="s">
        <v>60</v>
      </c>
      <c r="B180" s="22" t="s">
        <v>520</v>
      </c>
      <c r="C180" s="22" t="s">
        <v>63</v>
      </c>
      <c r="D180" s="22" t="s">
        <v>61</v>
      </c>
      <c r="E180" s="22" t="s">
        <v>27101</v>
      </c>
      <c r="F180" s="31">
        <v>42937.03393518518</v>
      </c>
      <c r="G180" s="31">
        <v>42986</v>
      </c>
      <c r="H180" s="31">
        <v>43351</v>
      </c>
      <c r="I180" s="31">
        <v>42971.610416666663</v>
      </c>
      <c r="J180" s="35" t="s">
        <v>27052</v>
      </c>
      <c r="K180" s="22" t="s">
        <v>73</v>
      </c>
      <c r="L180" s="22" t="s">
        <v>163</v>
      </c>
      <c r="M180" s="24">
        <v>431.42</v>
      </c>
      <c r="N180" s="32" t="s">
        <v>1199</v>
      </c>
      <c r="O180" s="43" t="s">
        <v>1200</v>
      </c>
    </row>
    <row r="181" spans="1:15" ht="12.75">
      <c r="A181" s="22" t="s">
        <v>60</v>
      </c>
      <c r="B181" s="22" t="s">
        <v>256</v>
      </c>
      <c r="C181" s="22" t="s">
        <v>63</v>
      </c>
      <c r="D181" s="22" t="s">
        <v>61</v>
      </c>
      <c r="E181" s="22" t="s">
        <v>6032</v>
      </c>
      <c r="F181" s="31">
        <v>42969.456412037034</v>
      </c>
      <c r="G181" s="31">
        <v>42810</v>
      </c>
      <c r="H181" s="31">
        <v>43175</v>
      </c>
      <c r="I181" s="31">
        <v>42972.646099537036</v>
      </c>
      <c r="J181" s="35" t="s">
        <v>27058</v>
      </c>
      <c r="K181" s="22" t="s">
        <v>108</v>
      </c>
      <c r="L181" s="22" t="s">
        <v>163</v>
      </c>
      <c r="M181" s="24">
        <v>366.71</v>
      </c>
      <c r="N181" s="32" t="s">
        <v>1383</v>
      </c>
      <c r="O181" s="43" t="s">
        <v>1384</v>
      </c>
    </row>
    <row r="182" spans="1:15" ht="12.75">
      <c r="A182" s="22" t="s">
        <v>60</v>
      </c>
      <c r="B182" s="22" t="s">
        <v>207</v>
      </c>
      <c r="C182" s="22" t="s">
        <v>63</v>
      </c>
      <c r="D182" s="22" t="s">
        <v>61</v>
      </c>
      <c r="E182" s="22" t="s">
        <v>27102</v>
      </c>
      <c r="F182" s="31">
        <v>42947.551168981481</v>
      </c>
      <c r="G182" s="31">
        <v>42947</v>
      </c>
      <c r="H182" s="31">
        <v>43312</v>
      </c>
      <c r="I182" s="31">
        <v>42949.341099537036</v>
      </c>
      <c r="J182" s="35" t="s">
        <v>27040</v>
      </c>
      <c r="K182" s="22" t="s">
        <v>73</v>
      </c>
      <c r="L182" s="22" t="s">
        <v>163</v>
      </c>
      <c r="M182" s="24">
        <v>523.96000000000004</v>
      </c>
      <c r="N182" s="32" t="s">
        <v>582</v>
      </c>
      <c r="O182" s="43" t="s">
        <v>583</v>
      </c>
    </row>
    <row r="183" spans="1:15" ht="12.75">
      <c r="A183" s="22" t="s">
        <v>60</v>
      </c>
      <c r="B183" s="22" t="s">
        <v>207</v>
      </c>
      <c r="C183" s="22" t="s">
        <v>63</v>
      </c>
      <c r="D183" s="22" t="s">
        <v>61</v>
      </c>
      <c r="E183" s="22" t="s">
        <v>6352</v>
      </c>
      <c r="F183" s="31">
        <v>42966.085127314815</v>
      </c>
      <c r="G183" s="31">
        <v>43001</v>
      </c>
      <c r="H183" s="31">
        <v>43366</v>
      </c>
      <c r="I183" s="31">
        <v>42970.57849537037</v>
      </c>
      <c r="J183" s="35" t="s">
        <v>27028</v>
      </c>
      <c r="K183" s="22" t="s">
        <v>202</v>
      </c>
      <c r="L183" s="22" t="s">
        <v>163</v>
      </c>
      <c r="M183" s="24">
        <v>506.69</v>
      </c>
      <c r="N183" s="32" t="s">
        <v>160</v>
      </c>
      <c r="O183" s="43" t="s">
        <v>161</v>
      </c>
    </row>
    <row r="184" spans="1:15" ht="12.75">
      <c r="A184" s="22" t="s">
        <v>60</v>
      </c>
      <c r="B184" s="22" t="s">
        <v>207</v>
      </c>
      <c r="C184" s="22" t="s">
        <v>63</v>
      </c>
      <c r="D184" s="22" t="s">
        <v>61</v>
      </c>
      <c r="E184" s="22" t="s">
        <v>7849</v>
      </c>
      <c r="F184" s="31">
        <v>42964.426840277774</v>
      </c>
      <c r="G184" s="31">
        <v>42980</v>
      </c>
      <c r="H184" s="31">
        <v>43345</v>
      </c>
      <c r="I184" s="31">
        <v>42969.49722222222</v>
      </c>
      <c r="K184" s="22" t="s">
        <v>73</v>
      </c>
      <c r="L184" s="22" t="s">
        <v>6301</v>
      </c>
      <c r="M184" s="24">
        <v>401.19</v>
      </c>
      <c r="N184" s="32" t="s">
        <v>1855</v>
      </c>
      <c r="O184" s="43" t="s">
        <v>1856</v>
      </c>
    </row>
    <row r="185" spans="1:15" ht="12.75">
      <c r="A185" s="22" t="s">
        <v>60</v>
      </c>
      <c r="B185" s="22" t="s">
        <v>264</v>
      </c>
      <c r="C185" s="22" t="s">
        <v>63</v>
      </c>
      <c r="D185" s="22" t="s">
        <v>61</v>
      </c>
      <c r="E185" s="22" t="s">
        <v>27103</v>
      </c>
      <c r="F185" s="31">
        <v>42935.512812499997</v>
      </c>
      <c r="G185" s="31">
        <v>42961</v>
      </c>
      <c r="H185" s="31">
        <v>43326</v>
      </c>
      <c r="I185" s="31">
        <v>42958.417928240742</v>
      </c>
      <c r="J185" s="35" t="s">
        <v>27059</v>
      </c>
      <c r="K185" s="22" t="s">
        <v>73</v>
      </c>
      <c r="L185" s="22" t="s">
        <v>163</v>
      </c>
      <c r="M185" s="24">
        <v>1533.17</v>
      </c>
      <c r="N185" s="32" t="s">
        <v>1518</v>
      </c>
      <c r="O185" s="43" t="s">
        <v>1519</v>
      </c>
    </row>
    <row r="186" spans="1:15" ht="12.75">
      <c r="A186" s="22" t="s">
        <v>60</v>
      </c>
      <c r="B186" s="22" t="s">
        <v>207</v>
      </c>
      <c r="C186" s="22" t="s">
        <v>63</v>
      </c>
      <c r="D186" s="22" t="s">
        <v>61</v>
      </c>
      <c r="E186" s="22" t="s">
        <v>27104</v>
      </c>
      <c r="F186" s="31">
        <v>42946.084432870368</v>
      </c>
      <c r="G186" s="31">
        <v>42981</v>
      </c>
      <c r="H186" s="31">
        <v>43346</v>
      </c>
      <c r="I186" s="31">
        <v>42978.461956018517</v>
      </c>
      <c r="J186" s="35" t="s">
        <v>27032</v>
      </c>
      <c r="K186" s="22" t="s">
        <v>202</v>
      </c>
      <c r="L186" s="22" t="s">
        <v>163</v>
      </c>
      <c r="M186" s="24">
        <v>1038.46</v>
      </c>
      <c r="N186" s="32" t="s">
        <v>703</v>
      </c>
      <c r="O186" s="43" t="s">
        <v>704</v>
      </c>
    </row>
    <row r="187" spans="1:15" ht="12.75">
      <c r="A187" s="22" t="s">
        <v>60</v>
      </c>
      <c r="B187" s="22" t="s">
        <v>295</v>
      </c>
      <c r="C187" s="22" t="s">
        <v>63</v>
      </c>
      <c r="D187" s="22" t="s">
        <v>61</v>
      </c>
      <c r="E187" s="22" t="s">
        <v>27105</v>
      </c>
      <c r="F187" s="31">
        <v>42943.087743055556</v>
      </c>
      <c r="G187" s="31">
        <v>42978</v>
      </c>
      <c r="H187" s="31">
        <v>43343</v>
      </c>
      <c r="I187" s="31">
        <v>42958.511527777773</v>
      </c>
      <c r="J187" s="35" t="s">
        <v>27059</v>
      </c>
      <c r="K187" s="22" t="s">
        <v>202</v>
      </c>
      <c r="L187" s="22" t="s">
        <v>163</v>
      </c>
      <c r="M187" s="24">
        <v>515.47</v>
      </c>
      <c r="N187" s="32" t="s">
        <v>2221</v>
      </c>
      <c r="O187" s="43" t="s">
        <v>2222</v>
      </c>
    </row>
    <row r="188" spans="1:15" ht="12.75">
      <c r="A188" s="22" t="s">
        <v>60</v>
      </c>
      <c r="B188" s="22" t="s">
        <v>207</v>
      </c>
      <c r="C188" s="22" t="s">
        <v>63</v>
      </c>
      <c r="D188" s="22" t="s">
        <v>61</v>
      </c>
      <c r="E188" s="22" t="s">
        <v>3934</v>
      </c>
      <c r="F188" s="31">
        <v>42957.084976851853</v>
      </c>
      <c r="G188" s="31">
        <v>42992</v>
      </c>
      <c r="H188" s="31">
        <v>43357</v>
      </c>
      <c r="I188" s="31">
        <v>42968.466689814813</v>
      </c>
      <c r="J188" s="35" t="s">
        <v>27084</v>
      </c>
      <c r="K188" s="22" t="s">
        <v>202</v>
      </c>
      <c r="L188" s="22" t="s">
        <v>163</v>
      </c>
      <c r="M188" s="24">
        <v>340.45</v>
      </c>
      <c r="N188" s="32" t="s">
        <v>999</v>
      </c>
      <c r="O188" s="43" t="s">
        <v>1000</v>
      </c>
    </row>
    <row r="189" spans="1:15" ht="12.75">
      <c r="A189" s="22" t="s">
        <v>60</v>
      </c>
      <c r="B189" s="22" t="s">
        <v>401</v>
      </c>
      <c r="C189" s="22" t="s">
        <v>63</v>
      </c>
      <c r="D189" s="22" t="s">
        <v>61</v>
      </c>
      <c r="E189" s="22" t="s">
        <v>2676</v>
      </c>
      <c r="F189" s="31">
        <v>42978.409178240741</v>
      </c>
      <c r="G189" s="31">
        <v>42972</v>
      </c>
      <c r="H189" s="31">
        <v>43337</v>
      </c>
      <c r="I189" s="31">
        <v>42978.459467592591</v>
      </c>
      <c r="J189" s="35" t="s">
        <v>27032</v>
      </c>
      <c r="K189" s="22" t="s">
        <v>108</v>
      </c>
      <c r="L189" s="22" t="s">
        <v>163</v>
      </c>
      <c r="M189" s="24">
        <v>0</v>
      </c>
      <c r="N189" s="32" t="s">
        <v>2677</v>
      </c>
      <c r="O189" s="43" t="s">
        <v>2678</v>
      </c>
    </row>
    <row r="190" spans="1:15" ht="12.75">
      <c r="A190" s="22" t="s">
        <v>60</v>
      </c>
      <c r="B190" s="22" t="s">
        <v>207</v>
      </c>
      <c r="C190" s="22" t="s">
        <v>63</v>
      </c>
      <c r="D190" s="22" t="s">
        <v>61</v>
      </c>
      <c r="E190" s="22" t="s">
        <v>8463</v>
      </c>
      <c r="F190" s="31">
        <v>42965.654976851853</v>
      </c>
      <c r="G190" s="31">
        <v>42838</v>
      </c>
      <c r="H190" s="31">
        <v>43203</v>
      </c>
      <c r="I190" s="31">
        <v>42972.379479166666</v>
      </c>
      <c r="J190" s="35" t="s">
        <v>27058</v>
      </c>
      <c r="K190" s="22" t="s">
        <v>209</v>
      </c>
      <c r="L190" s="22" t="s">
        <v>163</v>
      </c>
      <c r="M190" s="24">
        <v>-218.59</v>
      </c>
      <c r="N190" s="32" t="s">
        <v>241</v>
      </c>
      <c r="O190" s="43" t="s">
        <v>242</v>
      </c>
    </row>
    <row r="191" spans="1:15" ht="12.75">
      <c r="A191" s="22" t="s">
        <v>60</v>
      </c>
      <c r="B191" s="22" t="s">
        <v>207</v>
      </c>
      <c r="C191" s="22" t="s">
        <v>63</v>
      </c>
      <c r="D191" s="22" t="s">
        <v>61</v>
      </c>
      <c r="E191" s="22" t="s">
        <v>27106</v>
      </c>
      <c r="F191" s="31">
        <v>42935.08421296296</v>
      </c>
      <c r="G191" s="31">
        <v>42970</v>
      </c>
      <c r="H191" s="31">
        <v>43335</v>
      </c>
      <c r="I191" s="31">
        <v>42970.685277777775</v>
      </c>
      <c r="J191" s="35" t="s">
        <v>27028</v>
      </c>
      <c r="K191" s="22" t="s">
        <v>202</v>
      </c>
      <c r="L191" s="22" t="s">
        <v>163</v>
      </c>
      <c r="M191" s="24">
        <v>569.92999999999995</v>
      </c>
      <c r="N191" s="32" t="s">
        <v>160</v>
      </c>
      <c r="O191" s="43" t="s">
        <v>161</v>
      </c>
    </row>
    <row r="192" spans="1:15" ht="12.75">
      <c r="A192" s="22" t="s">
        <v>60</v>
      </c>
      <c r="B192" s="22" t="s">
        <v>207</v>
      </c>
      <c r="C192" s="22" t="s">
        <v>63</v>
      </c>
      <c r="D192" s="22" t="s">
        <v>61</v>
      </c>
      <c r="E192" s="22" t="s">
        <v>5136</v>
      </c>
      <c r="F192" s="31">
        <v>42948.70140046296</v>
      </c>
      <c r="G192" s="31">
        <v>42955</v>
      </c>
      <c r="H192" s="31">
        <v>43320</v>
      </c>
      <c r="I192" s="31">
        <v>42955.43346064815</v>
      </c>
      <c r="J192" s="35" t="s">
        <v>27027</v>
      </c>
      <c r="K192" s="22" t="s">
        <v>73</v>
      </c>
      <c r="L192" s="22" t="s">
        <v>163</v>
      </c>
      <c r="M192" s="24">
        <v>1167.6800000000001</v>
      </c>
      <c r="N192" s="32" t="s">
        <v>343</v>
      </c>
      <c r="O192" s="43" t="s">
        <v>344</v>
      </c>
    </row>
    <row r="193" spans="1:15" ht="12.75">
      <c r="A193" s="22" t="s">
        <v>60</v>
      </c>
      <c r="B193" s="22" t="s">
        <v>207</v>
      </c>
      <c r="C193" s="22" t="s">
        <v>63</v>
      </c>
      <c r="D193" s="22" t="s">
        <v>61</v>
      </c>
      <c r="E193" s="22" t="s">
        <v>27107</v>
      </c>
      <c r="F193" s="31">
        <v>42930.084155092591</v>
      </c>
      <c r="G193" s="31">
        <v>42965</v>
      </c>
      <c r="H193" s="31">
        <v>43330</v>
      </c>
      <c r="I193" s="31">
        <v>42957.428032407406</v>
      </c>
      <c r="J193" s="35" t="s">
        <v>27030</v>
      </c>
      <c r="K193" s="22" t="s">
        <v>202</v>
      </c>
      <c r="L193" s="22" t="s">
        <v>163</v>
      </c>
      <c r="M193" s="24">
        <v>314.52999999999997</v>
      </c>
      <c r="N193" s="32" t="s">
        <v>217</v>
      </c>
      <c r="O193" s="43" t="s">
        <v>218</v>
      </c>
    </row>
    <row r="194" spans="1:15" ht="12.75">
      <c r="A194" s="22" t="s">
        <v>60</v>
      </c>
      <c r="B194" s="22" t="s">
        <v>207</v>
      </c>
      <c r="C194" s="22" t="s">
        <v>63</v>
      </c>
      <c r="D194" s="22" t="s">
        <v>61</v>
      </c>
      <c r="E194" s="22" t="s">
        <v>2101</v>
      </c>
      <c r="F194" s="31">
        <v>42936.084166666667</v>
      </c>
      <c r="G194" s="31">
        <v>42971</v>
      </c>
      <c r="H194" s="31">
        <v>43336</v>
      </c>
      <c r="I194" s="31">
        <v>42971.599756944444</v>
      </c>
      <c r="J194" s="35" t="s">
        <v>27052</v>
      </c>
      <c r="K194" s="22" t="s">
        <v>202</v>
      </c>
      <c r="L194" s="22" t="s">
        <v>163</v>
      </c>
      <c r="M194" s="24">
        <v>301.14</v>
      </c>
      <c r="N194" s="32" t="s">
        <v>920</v>
      </c>
      <c r="O194" s="43" t="s">
        <v>921</v>
      </c>
    </row>
    <row r="195" spans="1:15" ht="12.75">
      <c r="A195" s="22" t="s">
        <v>60</v>
      </c>
      <c r="B195" s="22" t="s">
        <v>736</v>
      </c>
      <c r="C195" s="22" t="s">
        <v>63</v>
      </c>
      <c r="D195" s="22" t="s">
        <v>61</v>
      </c>
      <c r="E195" s="22" t="s">
        <v>9505</v>
      </c>
      <c r="F195" s="31">
        <v>42976.674803240741</v>
      </c>
      <c r="G195" s="31">
        <v>42976</v>
      </c>
      <c r="H195" s="31">
        <v>43341</v>
      </c>
      <c r="I195" s="31">
        <v>42976.675810185181</v>
      </c>
      <c r="J195" s="35" t="s">
        <v>27069</v>
      </c>
      <c r="K195" s="22" t="s">
        <v>73</v>
      </c>
      <c r="L195" s="22" t="s">
        <v>163</v>
      </c>
      <c r="M195" s="24">
        <v>1267.8199999999999</v>
      </c>
      <c r="N195" s="32" t="s">
        <v>160</v>
      </c>
      <c r="O195" s="43" t="s">
        <v>161</v>
      </c>
    </row>
    <row r="196" spans="1:15" ht="12.75">
      <c r="A196" s="22" t="s">
        <v>60</v>
      </c>
      <c r="B196" s="22" t="s">
        <v>207</v>
      </c>
      <c r="C196" s="22" t="s">
        <v>63</v>
      </c>
      <c r="D196" s="22" t="s">
        <v>61</v>
      </c>
      <c r="E196" s="22" t="s">
        <v>3710</v>
      </c>
      <c r="F196" s="31">
        <v>42964.65856481481</v>
      </c>
      <c r="G196" s="31">
        <v>42968</v>
      </c>
      <c r="H196" s="31">
        <v>43333</v>
      </c>
      <c r="I196" s="31">
        <v>42964.658958333333</v>
      </c>
      <c r="J196" s="35" t="s">
        <v>27031</v>
      </c>
      <c r="K196" s="22" t="s">
        <v>209</v>
      </c>
      <c r="L196" s="22" t="s">
        <v>163</v>
      </c>
      <c r="M196" s="24">
        <v>-1401.85</v>
      </c>
      <c r="N196" s="32" t="s">
        <v>543</v>
      </c>
      <c r="O196" s="43" t="s">
        <v>544</v>
      </c>
    </row>
    <row r="197" spans="1:15" ht="12.75">
      <c r="A197" s="22" t="s">
        <v>60</v>
      </c>
      <c r="B197" s="22" t="s">
        <v>207</v>
      </c>
      <c r="C197" s="22" t="s">
        <v>63</v>
      </c>
      <c r="D197" s="22" t="s">
        <v>61</v>
      </c>
      <c r="E197" s="22" t="s">
        <v>27108</v>
      </c>
      <c r="F197" s="31">
        <v>42930.084120370368</v>
      </c>
      <c r="G197" s="31">
        <v>42965</v>
      </c>
      <c r="H197" s="31">
        <v>43330</v>
      </c>
      <c r="I197" s="31">
        <v>42955.668391203704</v>
      </c>
      <c r="J197" s="35" t="s">
        <v>27027</v>
      </c>
      <c r="K197" s="22" t="s">
        <v>202</v>
      </c>
      <c r="L197" s="22" t="s">
        <v>163</v>
      </c>
      <c r="M197" s="24">
        <v>464.51</v>
      </c>
      <c r="N197" s="32" t="s">
        <v>5770</v>
      </c>
      <c r="O197" s="43" t="s">
        <v>5771</v>
      </c>
    </row>
    <row r="198" spans="1:15" ht="12.75">
      <c r="A198" s="22" t="s">
        <v>60</v>
      </c>
      <c r="B198" s="22" t="s">
        <v>207</v>
      </c>
      <c r="C198" s="22" t="s">
        <v>63</v>
      </c>
      <c r="D198" s="22" t="s">
        <v>61</v>
      </c>
      <c r="E198" s="22" t="s">
        <v>579</v>
      </c>
      <c r="F198" s="31">
        <v>42954.462071759255</v>
      </c>
      <c r="G198" s="31">
        <v>42978</v>
      </c>
      <c r="H198" s="31">
        <v>43343</v>
      </c>
      <c r="I198" s="31">
        <v>42954.465254629627</v>
      </c>
      <c r="J198" s="35" t="s">
        <v>27033</v>
      </c>
      <c r="K198" s="22" t="s">
        <v>73</v>
      </c>
      <c r="L198" s="22" t="s">
        <v>163</v>
      </c>
      <c r="M198" s="24">
        <v>1596.16</v>
      </c>
      <c r="N198" s="32" t="s">
        <v>178</v>
      </c>
      <c r="O198" s="43" t="s">
        <v>179</v>
      </c>
    </row>
    <row r="199" spans="1:15" ht="12.75">
      <c r="A199" s="22" t="s">
        <v>60</v>
      </c>
      <c r="B199" s="22" t="s">
        <v>207</v>
      </c>
      <c r="C199" s="22" t="s">
        <v>63</v>
      </c>
      <c r="D199" s="22" t="s">
        <v>61</v>
      </c>
      <c r="E199" s="22" t="s">
        <v>6778</v>
      </c>
      <c r="F199" s="31">
        <v>42948.619745370372</v>
      </c>
      <c r="G199" s="31">
        <v>42902</v>
      </c>
      <c r="H199" s="31">
        <v>43267</v>
      </c>
      <c r="I199" s="31">
        <v>42948.620393518519</v>
      </c>
      <c r="J199" s="35" t="s">
        <v>27038</v>
      </c>
      <c r="K199" s="22" t="s">
        <v>209</v>
      </c>
      <c r="L199" s="22" t="s">
        <v>163</v>
      </c>
      <c r="M199" s="24">
        <v>-1222.22</v>
      </c>
      <c r="N199" s="32" t="s">
        <v>101</v>
      </c>
      <c r="O199" s="43" t="s">
        <v>102</v>
      </c>
    </row>
    <row r="200" spans="1:15" ht="12.75">
      <c r="A200" s="22" t="s">
        <v>60</v>
      </c>
      <c r="B200" s="22" t="s">
        <v>207</v>
      </c>
      <c r="C200" s="22" t="s">
        <v>63</v>
      </c>
      <c r="D200" s="22" t="s">
        <v>61</v>
      </c>
      <c r="E200" s="22" t="s">
        <v>7923</v>
      </c>
      <c r="F200" s="31">
        <v>42965.645381944443</v>
      </c>
      <c r="G200" s="31">
        <v>42965</v>
      </c>
      <c r="H200" s="31">
        <v>43330</v>
      </c>
      <c r="I200" s="31">
        <v>42965.675949074073</v>
      </c>
      <c r="J200" s="35" t="s">
        <v>27034</v>
      </c>
      <c r="K200" s="22" t="s">
        <v>73</v>
      </c>
      <c r="L200" s="22" t="s">
        <v>163</v>
      </c>
      <c r="M200" s="24">
        <v>2913.42</v>
      </c>
      <c r="N200" s="32" t="s">
        <v>750</v>
      </c>
      <c r="O200" s="43" t="s">
        <v>751</v>
      </c>
    </row>
    <row r="201" spans="1:15" ht="12.75">
      <c r="A201" s="22" t="s">
        <v>60</v>
      </c>
      <c r="B201" s="22" t="s">
        <v>219</v>
      </c>
      <c r="C201" s="22" t="s">
        <v>63</v>
      </c>
      <c r="D201" s="22" t="s">
        <v>61</v>
      </c>
      <c r="E201" s="22" t="s">
        <v>263</v>
      </c>
      <c r="F201" s="31">
        <v>42978.664293981477</v>
      </c>
      <c r="G201" s="31">
        <v>42972</v>
      </c>
      <c r="H201" s="31">
        <v>43337</v>
      </c>
      <c r="I201" s="31">
        <v>42978.664953703701</v>
      </c>
      <c r="J201" s="35" t="s">
        <v>27032</v>
      </c>
      <c r="K201" s="22" t="s">
        <v>108</v>
      </c>
      <c r="L201" s="22" t="s">
        <v>163</v>
      </c>
      <c r="M201" s="24">
        <v>0</v>
      </c>
      <c r="N201" s="32" t="s">
        <v>105</v>
      </c>
      <c r="O201" s="43" t="s">
        <v>106</v>
      </c>
    </row>
    <row r="202" spans="1:15" ht="12.75">
      <c r="A202" s="22" t="s">
        <v>60</v>
      </c>
      <c r="B202" s="22" t="s">
        <v>247</v>
      </c>
      <c r="C202" s="22" t="s">
        <v>63</v>
      </c>
      <c r="D202" s="22" t="s">
        <v>61</v>
      </c>
      <c r="E202" s="22" t="s">
        <v>9890</v>
      </c>
      <c r="F202" s="31">
        <v>42975.640405092592</v>
      </c>
      <c r="G202" s="31">
        <v>42977</v>
      </c>
      <c r="H202" s="31">
        <v>43342</v>
      </c>
      <c r="I202" s="31">
        <v>42975.641134259255</v>
      </c>
      <c r="J202" s="35" t="s">
        <v>27049</v>
      </c>
      <c r="K202" s="22" t="s">
        <v>73</v>
      </c>
      <c r="L202" s="22" t="s">
        <v>163</v>
      </c>
      <c r="M202" s="24">
        <v>1026.70</v>
      </c>
      <c r="N202" s="32" t="s">
        <v>935</v>
      </c>
      <c r="O202" s="43" t="s">
        <v>936</v>
      </c>
    </row>
    <row r="203" spans="1:15" ht="12.75">
      <c r="A203" s="22" t="s">
        <v>60</v>
      </c>
      <c r="B203" s="22" t="s">
        <v>1535</v>
      </c>
      <c r="C203" s="22" t="s">
        <v>63</v>
      </c>
      <c r="D203" s="22" t="s">
        <v>61</v>
      </c>
      <c r="E203" s="22" t="s">
        <v>5515</v>
      </c>
      <c r="F203" s="31">
        <v>42965.352581018517</v>
      </c>
      <c r="G203" s="31">
        <v>42878</v>
      </c>
      <c r="H203" s="31">
        <v>43243</v>
      </c>
      <c r="I203" s="31">
        <v>42965.353090277778</v>
      </c>
      <c r="J203" s="35" t="s">
        <v>27034</v>
      </c>
      <c r="K203" s="22" t="s">
        <v>209</v>
      </c>
      <c r="L203" s="22" t="s">
        <v>163</v>
      </c>
      <c r="M203" s="24">
        <v>-294.14999999999998</v>
      </c>
      <c r="N203" s="32" t="s">
        <v>920</v>
      </c>
      <c r="O203" s="43" t="s">
        <v>921</v>
      </c>
    </row>
    <row r="204" spans="1:15" ht="12.75">
      <c r="A204" s="22" t="s">
        <v>60</v>
      </c>
      <c r="B204" s="22" t="s">
        <v>207</v>
      </c>
      <c r="C204" s="22" t="s">
        <v>63</v>
      </c>
      <c r="D204" s="22" t="s">
        <v>61</v>
      </c>
      <c r="E204" s="22" t="s">
        <v>7054</v>
      </c>
      <c r="F204" s="31">
        <v>42973.090752314813</v>
      </c>
      <c r="G204" s="31">
        <v>43008</v>
      </c>
      <c r="H204" s="31">
        <v>43373</v>
      </c>
      <c r="I204" s="31">
        <v>42975.507592592592</v>
      </c>
      <c r="K204" s="22" t="s">
        <v>202</v>
      </c>
      <c r="L204" s="22" t="s">
        <v>6301</v>
      </c>
      <c r="M204" s="24">
        <v>619.53</v>
      </c>
      <c r="N204" s="32" t="s">
        <v>6678</v>
      </c>
      <c r="O204" s="43" t="s">
        <v>6679</v>
      </c>
    </row>
    <row r="205" spans="1:15" ht="12.75">
      <c r="A205" s="22" t="s">
        <v>60</v>
      </c>
      <c r="B205" s="22" t="s">
        <v>1261</v>
      </c>
      <c r="C205" s="22" t="s">
        <v>63</v>
      </c>
      <c r="D205" s="22" t="s">
        <v>61</v>
      </c>
      <c r="E205" s="22" t="s">
        <v>1264</v>
      </c>
      <c r="F205" s="31">
        <v>42962.371828703705</v>
      </c>
      <c r="G205" s="31">
        <v>42957</v>
      </c>
      <c r="H205" s="31">
        <v>43322</v>
      </c>
      <c r="I205" s="31">
        <v>42962.37259259259</v>
      </c>
      <c r="J205" s="35" t="s">
        <v>27056</v>
      </c>
      <c r="K205" s="22" t="s">
        <v>108</v>
      </c>
      <c r="L205" s="22" t="s">
        <v>163</v>
      </c>
      <c r="M205" s="24">
        <v>0</v>
      </c>
      <c r="N205" s="32" t="s">
        <v>144</v>
      </c>
      <c r="O205" s="43" t="s">
        <v>145</v>
      </c>
    </row>
    <row r="206" spans="1:15" ht="12.75">
      <c r="A206" s="22" t="s">
        <v>60</v>
      </c>
      <c r="B206" s="22" t="s">
        <v>207</v>
      </c>
      <c r="C206" s="22" t="s">
        <v>63</v>
      </c>
      <c r="D206" s="22" t="s">
        <v>61</v>
      </c>
      <c r="E206" s="22" t="s">
        <v>27109</v>
      </c>
      <c r="F206" s="31">
        <v>42934.621307870366</v>
      </c>
      <c r="G206" s="31">
        <v>42927</v>
      </c>
      <c r="H206" s="31">
        <v>43292</v>
      </c>
      <c r="I206" s="31">
        <v>42949.509722222218</v>
      </c>
      <c r="J206" s="35" t="s">
        <v>27040</v>
      </c>
      <c r="K206" s="22" t="s">
        <v>108</v>
      </c>
      <c r="L206" s="22" t="s">
        <v>163</v>
      </c>
      <c r="M206" s="24">
        <v>0</v>
      </c>
      <c r="N206" s="32" t="s">
        <v>2773</v>
      </c>
      <c r="O206" s="43" t="s">
        <v>2774</v>
      </c>
    </row>
    <row r="207" spans="1:15" ht="12.75">
      <c r="A207" s="22" t="s">
        <v>60</v>
      </c>
      <c r="B207" s="22" t="s">
        <v>247</v>
      </c>
      <c r="C207" s="22" t="s">
        <v>63</v>
      </c>
      <c r="D207" s="22" t="s">
        <v>61</v>
      </c>
      <c r="E207" s="22" t="s">
        <v>9947</v>
      </c>
      <c r="F207" s="31">
        <v>42962.610636574071</v>
      </c>
      <c r="G207" s="31">
        <v>42950</v>
      </c>
      <c r="H207" s="31">
        <v>43264</v>
      </c>
      <c r="I207" s="31">
        <v>42969.493078703701</v>
      </c>
      <c r="J207" s="35" t="s">
        <v>27025</v>
      </c>
      <c r="K207" s="22" t="s">
        <v>108</v>
      </c>
      <c r="L207" s="22" t="s">
        <v>163</v>
      </c>
      <c r="M207" s="24">
        <v>320.72000000000003</v>
      </c>
      <c r="N207" s="32" t="s">
        <v>101</v>
      </c>
      <c r="O207" s="43" t="s">
        <v>102</v>
      </c>
    </row>
    <row r="208" spans="1:15" ht="12.75">
      <c r="A208" s="22" t="s">
        <v>60</v>
      </c>
      <c r="B208" s="22" t="s">
        <v>1757</v>
      </c>
      <c r="C208" s="22" t="s">
        <v>63</v>
      </c>
      <c r="D208" s="22" t="s">
        <v>61</v>
      </c>
      <c r="E208" s="22" t="s">
        <v>2790</v>
      </c>
      <c r="F208" s="31">
        <v>42964.5852662037</v>
      </c>
      <c r="G208" s="31">
        <v>42964</v>
      </c>
      <c r="H208" s="31">
        <v>43328</v>
      </c>
      <c r="I208" s="31">
        <v>42964.586168981477</v>
      </c>
      <c r="J208" s="35" t="s">
        <v>27031</v>
      </c>
      <c r="K208" s="22" t="s">
        <v>108</v>
      </c>
      <c r="L208" s="22" t="s">
        <v>163</v>
      </c>
      <c r="M208" s="24">
        <v>0</v>
      </c>
      <c r="N208" s="32" t="s">
        <v>2791</v>
      </c>
      <c r="O208" s="43" t="s">
        <v>2792</v>
      </c>
    </row>
    <row r="209" spans="1:15" ht="12.75">
      <c r="A209" s="22" t="s">
        <v>60</v>
      </c>
      <c r="B209" s="22" t="s">
        <v>535</v>
      </c>
      <c r="C209" s="22" t="s">
        <v>63</v>
      </c>
      <c r="D209" s="22" t="s">
        <v>61</v>
      </c>
      <c r="E209" s="22" t="s">
        <v>8955</v>
      </c>
      <c r="F209" s="31">
        <v>42964.659861111111</v>
      </c>
      <c r="G209" s="31">
        <v>42947</v>
      </c>
      <c r="H209" s="31">
        <v>43312</v>
      </c>
      <c r="I209" s="31">
        <v>42964.660567129627</v>
      </c>
      <c r="J209" s="35" t="s">
        <v>27031</v>
      </c>
      <c r="K209" s="22" t="s">
        <v>209</v>
      </c>
      <c r="L209" s="22" t="s">
        <v>163</v>
      </c>
      <c r="M209" s="24">
        <v>-1325.53</v>
      </c>
      <c r="N209" s="32" t="s">
        <v>746</v>
      </c>
      <c r="O209" s="43" t="s">
        <v>747</v>
      </c>
    </row>
    <row r="210" spans="1:15" ht="12.75">
      <c r="A210" s="22" t="s">
        <v>60</v>
      </c>
      <c r="B210" s="22" t="s">
        <v>494</v>
      </c>
      <c r="C210" s="22" t="s">
        <v>63</v>
      </c>
      <c r="D210" s="22" t="s">
        <v>61</v>
      </c>
      <c r="E210" s="22" t="s">
        <v>2446</v>
      </c>
      <c r="F210" s="31">
        <v>42956.536273148144</v>
      </c>
      <c r="G210" s="31">
        <v>42962</v>
      </c>
      <c r="H210" s="31">
        <v>43327</v>
      </c>
      <c r="I210" s="31">
        <v>42956.53670138889</v>
      </c>
      <c r="J210" s="35" t="s">
        <v>27037</v>
      </c>
      <c r="K210" s="22" t="s">
        <v>108</v>
      </c>
      <c r="L210" s="22" t="s">
        <v>163</v>
      </c>
      <c r="M210" s="24">
        <v>0</v>
      </c>
      <c r="N210" s="32" t="s">
        <v>1644</v>
      </c>
      <c r="O210" s="43" t="s">
        <v>1645</v>
      </c>
    </row>
    <row r="211" spans="1:15" ht="12.75">
      <c r="A211" s="22" t="s">
        <v>60</v>
      </c>
      <c r="B211" s="22" t="s">
        <v>401</v>
      </c>
      <c r="C211" s="22" t="s">
        <v>63</v>
      </c>
      <c r="D211" s="22" t="s">
        <v>61</v>
      </c>
      <c r="E211" s="22" t="s">
        <v>3190</v>
      </c>
      <c r="F211" s="31">
        <v>42970.581574074073</v>
      </c>
      <c r="G211" s="31">
        <v>42934</v>
      </c>
      <c r="H211" s="31">
        <v>43299</v>
      </c>
      <c r="I211" s="31">
        <v>42970.631099537037</v>
      </c>
      <c r="J211" s="35" t="s">
        <v>27028</v>
      </c>
      <c r="K211" s="22" t="s">
        <v>209</v>
      </c>
      <c r="L211" s="22" t="s">
        <v>163</v>
      </c>
      <c r="M211" s="24">
        <v>-986.18</v>
      </c>
      <c r="N211" s="32" t="s">
        <v>961</v>
      </c>
      <c r="O211" s="43" t="s">
        <v>962</v>
      </c>
    </row>
    <row r="212" spans="1:15" ht="12.75">
      <c r="A212" s="22" t="s">
        <v>60</v>
      </c>
      <c r="B212" s="22" t="s">
        <v>494</v>
      </c>
      <c r="C212" s="22" t="s">
        <v>63</v>
      </c>
      <c r="D212" s="22" t="s">
        <v>61</v>
      </c>
      <c r="E212" s="22" t="s">
        <v>27110</v>
      </c>
      <c r="F212" s="31">
        <v>42943.08792824074</v>
      </c>
      <c r="G212" s="31">
        <v>42978</v>
      </c>
      <c r="H212" s="31">
        <v>43343</v>
      </c>
      <c r="I212" s="31">
        <v>42948.362800925926</v>
      </c>
      <c r="J212" s="35" t="s">
        <v>27038</v>
      </c>
      <c r="K212" s="22" t="s">
        <v>202</v>
      </c>
      <c r="L212" s="22" t="s">
        <v>163</v>
      </c>
      <c r="M212" s="24">
        <v>1233.1099999999999</v>
      </c>
      <c r="N212" s="32" t="s">
        <v>5910</v>
      </c>
      <c r="O212" s="43" t="s">
        <v>5911</v>
      </c>
    </row>
    <row r="213" spans="1:15" ht="12.75">
      <c r="A213" s="22" t="s">
        <v>60</v>
      </c>
      <c r="B213" s="22" t="s">
        <v>207</v>
      </c>
      <c r="C213" s="22" t="s">
        <v>63</v>
      </c>
      <c r="D213" s="22" t="s">
        <v>61</v>
      </c>
      <c r="E213" s="22" t="s">
        <v>5954</v>
      </c>
      <c r="F213" s="31">
        <v>42962.468587962961</v>
      </c>
      <c r="G213" s="31">
        <v>43008</v>
      </c>
      <c r="H213" s="31">
        <v>43373</v>
      </c>
      <c r="I213" s="31">
        <v>42964.377615740741</v>
      </c>
      <c r="J213" s="35" t="s">
        <v>27031</v>
      </c>
      <c r="K213" s="22" t="s">
        <v>202</v>
      </c>
      <c r="L213" s="22" t="s">
        <v>163</v>
      </c>
      <c r="M213" s="24">
        <v>585.90</v>
      </c>
      <c r="N213" s="32" t="s">
        <v>140</v>
      </c>
      <c r="O213" s="43" t="s">
        <v>141</v>
      </c>
    </row>
    <row r="214" spans="1:15" ht="12.75">
      <c r="A214" s="22" t="s">
        <v>60</v>
      </c>
      <c r="B214" s="22" t="s">
        <v>494</v>
      </c>
      <c r="C214" s="22" t="s">
        <v>63</v>
      </c>
      <c r="D214" s="22" t="s">
        <v>61</v>
      </c>
      <c r="E214" s="22" t="s">
        <v>9944</v>
      </c>
      <c r="F214" s="31">
        <v>42951.413518518515</v>
      </c>
      <c r="G214" s="31">
        <v>42825</v>
      </c>
      <c r="H214" s="31">
        <v>43190</v>
      </c>
      <c r="I214" s="31">
        <v>42962.46094907407</v>
      </c>
      <c r="J214" s="35" t="s">
        <v>27056</v>
      </c>
      <c r="K214" s="22" t="s">
        <v>108</v>
      </c>
      <c r="L214" s="22" t="s">
        <v>163</v>
      </c>
      <c r="M214" s="24">
        <v>2340.77</v>
      </c>
      <c r="N214" s="32" t="s">
        <v>5707</v>
      </c>
      <c r="O214" s="43" t="s">
        <v>5708</v>
      </c>
    </row>
    <row r="215" spans="1:15" ht="12.75">
      <c r="A215" s="22" t="s">
        <v>60</v>
      </c>
      <c r="B215" s="22" t="s">
        <v>736</v>
      </c>
      <c r="C215" s="22" t="s">
        <v>63</v>
      </c>
      <c r="D215" s="22" t="s">
        <v>61</v>
      </c>
      <c r="E215" s="22" t="s">
        <v>739</v>
      </c>
      <c r="F215" s="31">
        <v>42950.085034722222</v>
      </c>
      <c r="G215" s="31">
        <v>42985</v>
      </c>
      <c r="H215" s="31">
        <v>43350</v>
      </c>
      <c r="I215" s="31">
        <v>42970.615497685183</v>
      </c>
      <c r="J215" s="35" t="s">
        <v>27032</v>
      </c>
      <c r="K215" s="22" t="s">
        <v>202</v>
      </c>
      <c r="L215" s="22" t="s">
        <v>163</v>
      </c>
      <c r="M215" s="24">
        <v>5921.1300000000001</v>
      </c>
      <c r="N215" s="32" t="s">
        <v>666</v>
      </c>
      <c r="O215" s="43" t="s">
        <v>667</v>
      </c>
    </row>
    <row r="216" spans="1:15" ht="12.75">
      <c r="A216" s="22" t="s">
        <v>60</v>
      </c>
      <c r="B216" s="22" t="s">
        <v>207</v>
      </c>
      <c r="C216" s="22" t="s">
        <v>63</v>
      </c>
      <c r="D216" s="22" t="s">
        <v>61</v>
      </c>
      <c r="E216" s="22" t="s">
        <v>10066</v>
      </c>
      <c r="F216" s="31">
        <v>42958.513391203705</v>
      </c>
      <c r="G216" s="31">
        <v>42914</v>
      </c>
      <c r="H216" s="31">
        <v>43279</v>
      </c>
      <c r="I216" s="31">
        <v>42958.513761574075</v>
      </c>
      <c r="J216" s="35" t="s">
        <v>27059</v>
      </c>
      <c r="K216" s="22" t="s">
        <v>108</v>
      </c>
      <c r="L216" s="22" t="s">
        <v>163</v>
      </c>
      <c r="M216" s="24">
        <v>0</v>
      </c>
      <c r="N216" s="32" t="s">
        <v>2773</v>
      </c>
      <c r="O216" s="43" t="s">
        <v>2774</v>
      </c>
    </row>
    <row r="217" spans="1:15" ht="12.75">
      <c r="A217" s="22" t="s">
        <v>60</v>
      </c>
      <c r="B217" s="22" t="s">
        <v>1326</v>
      </c>
      <c r="C217" s="22" t="s">
        <v>63</v>
      </c>
      <c r="D217" s="22" t="s">
        <v>61</v>
      </c>
      <c r="E217" s="22" t="s">
        <v>27111</v>
      </c>
      <c r="F217" s="31">
        <v>42927.084965277776</v>
      </c>
      <c r="G217" s="31">
        <v>42962</v>
      </c>
      <c r="H217" s="31">
        <v>43327</v>
      </c>
      <c r="I217" s="31">
        <v>42954.382337962961</v>
      </c>
      <c r="J217" s="35" t="s">
        <v>27033</v>
      </c>
      <c r="K217" s="22" t="s">
        <v>202</v>
      </c>
      <c r="L217" s="22" t="s">
        <v>163</v>
      </c>
      <c r="M217" s="24">
        <v>1370.41</v>
      </c>
      <c r="N217" s="32" t="s">
        <v>570</v>
      </c>
      <c r="O217" s="43" t="s">
        <v>571</v>
      </c>
    </row>
    <row r="218" spans="1:15" ht="12.75">
      <c r="A218" s="22" t="s">
        <v>60</v>
      </c>
      <c r="B218" s="22" t="s">
        <v>572</v>
      </c>
      <c r="C218" s="22" t="s">
        <v>63</v>
      </c>
      <c r="D218" s="22" t="s">
        <v>61</v>
      </c>
      <c r="E218" s="22" t="s">
        <v>3241</v>
      </c>
      <c r="F218" s="31">
        <v>42958.709791666668</v>
      </c>
      <c r="G218" s="31">
        <v>42957</v>
      </c>
      <c r="H218" s="31">
        <v>43342</v>
      </c>
      <c r="I218" s="31">
        <v>42958.711782407408</v>
      </c>
      <c r="J218" s="35" t="s">
        <v>27059</v>
      </c>
      <c r="K218" s="22" t="s">
        <v>108</v>
      </c>
      <c r="L218" s="22" t="s">
        <v>163</v>
      </c>
      <c r="M218" s="24">
        <v>63.77</v>
      </c>
      <c r="N218" s="32" t="s">
        <v>144</v>
      </c>
      <c r="O218" s="43" t="s">
        <v>145</v>
      </c>
    </row>
    <row r="219" spans="1:15" ht="12.75">
      <c r="A219" s="22" t="s">
        <v>60</v>
      </c>
      <c r="B219" s="22" t="s">
        <v>207</v>
      </c>
      <c r="C219" s="22" t="s">
        <v>63</v>
      </c>
      <c r="D219" s="22" t="s">
        <v>61</v>
      </c>
      <c r="E219" s="22" t="s">
        <v>4499</v>
      </c>
      <c r="F219" s="31">
        <v>42964.588726851849</v>
      </c>
      <c r="G219" s="31">
        <v>42963</v>
      </c>
      <c r="H219" s="31">
        <v>43328</v>
      </c>
      <c r="I219" s="31">
        <v>42964.589050925926</v>
      </c>
      <c r="J219" s="35" t="s">
        <v>27031</v>
      </c>
      <c r="K219" s="22" t="s">
        <v>209</v>
      </c>
      <c r="L219" s="22" t="s">
        <v>163</v>
      </c>
      <c r="M219" s="24">
        <v>-667.95</v>
      </c>
      <c r="N219" s="32" t="s">
        <v>681</v>
      </c>
      <c r="O219" s="43" t="s">
        <v>682</v>
      </c>
    </row>
    <row r="220" spans="1:15" ht="12.75">
      <c r="A220" s="22" t="s">
        <v>60</v>
      </c>
      <c r="B220" s="22" t="s">
        <v>513</v>
      </c>
      <c r="C220" s="22" t="s">
        <v>63</v>
      </c>
      <c r="D220" s="22" t="s">
        <v>61</v>
      </c>
      <c r="E220" s="22" t="s">
        <v>516</v>
      </c>
      <c r="F220" s="31">
        <v>42963.40488425926</v>
      </c>
      <c r="G220" s="31">
        <v>42999</v>
      </c>
      <c r="H220" s="31">
        <v>43364</v>
      </c>
      <c r="I220" s="31">
        <v>42971.565266203703</v>
      </c>
      <c r="J220" s="35" t="s">
        <v>27052</v>
      </c>
      <c r="K220" s="22" t="s">
        <v>202</v>
      </c>
      <c r="L220" s="22" t="s">
        <v>163</v>
      </c>
      <c r="M220" s="24">
        <v>2197.5300000000002</v>
      </c>
      <c r="N220" s="32" t="s">
        <v>371</v>
      </c>
      <c r="O220" s="43" t="s">
        <v>372</v>
      </c>
    </row>
    <row r="221" spans="1:15" ht="12.75">
      <c r="A221" s="22" t="s">
        <v>60</v>
      </c>
      <c r="B221" s="22" t="s">
        <v>207</v>
      </c>
      <c r="C221" s="22" t="s">
        <v>63</v>
      </c>
      <c r="D221" s="22" t="s">
        <v>61</v>
      </c>
      <c r="E221" s="22" t="s">
        <v>3332</v>
      </c>
      <c r="F221" s="31">
        <v>42965.480717592589</v>
      </c>
      <c r="G221" s="31">
        <v>42965</v>
      </c>
      <c r="H221" s="31">
        <v>43330</v>
      </c>
      <c r="I221" s="31">
        <v>42965.52443287037</v>
      </c>
      <c r="J221" s="35" t="s">
        <v>27034</v>
      </c>
      <c r="K221" s="22" t="s">
        <v>108</v>
      </c>
      <c r="L221" s="22" t="s">
        <v>163</v>
      </c>
      <c r="M221" s="24">
        <v>327.70</v>
      </c>
      <c r="N221" s="32" t="s">
        <v>467</v>
      </c>
      <c r="O221" s="43" t="s">
        <v>468</v>
      </c>
    </row>
    <row r="222" spans="1:15" ht="12.75">
      <c r="A222" s="22" t="s">
        <v>60</v>
      </c>
      <c r="B222" s="22" t="s">
        <v>207</v>
      </c>
      <c r="C222" s="22" t="s">
        <v>63</v>
      </c>
      <c r="D222" s="22" t="s">
        <v>61</v>
      </c>
      <c r="E222" s="22" t="s">
        <v>27112</v>
      </c>
      <c r="F222" s="31">
        <v>42944.087453703702</v>
      </c>
      <c r="G222" s="31">
        <v>42979</v>
      </c>
      <c r="H222" s="31">
        <v>43344</v>
      </c>
      <c r="I222" s="31">
        <v>42956.405555555553</v>
      </c>
      <c r="J222" s="35" t="s">
        <v>27037</v>
      </c>
      <c r="K222" s="22" t="s">
        <v>202</v>
      </c>
      <c r="L222" s="22" t="s">
        <v>163</v>
      </c>
      <c r="M222" s="24">
        <v>620.90</v>
      </c>
      <c r="N222" s="32" t="s">
        <v>6059</v>
      </c>
      <c r="O222" s="43" t="s">
        <v>6060</v>
      </c>
    </row>
    <row r="223" spans="1:15" ht="12.75">
      <c r="A223" s="22" t="s">
        <v>60</v>
      </c>
      <c r="B223" s="22" t="s">
        <v>207</v>
      </c>
      <c r="C223" s="22" t="s">
        <v>63</v>
      </c>
      <c r="D223" s="22" t="s">
        <v>61</v>
      </c>
      <c r="E223" s="22" t="s">
        <v>8100</v>
      </c>
      <c r="F223" s="31">
        <v>42948.520960648144</v>
      </c>
      <c r="G223" s="31">
        <v>42989</v>
      </c>
      <c r="H223" s="31">
        <v>43354</v>
      </c>
      <c r="I223" s="31">
        <v>42948.651145833333</v>
      </c>
      <c r="J223" s="35" t="s">
        <v>27038</v>
      </c>
      <c r="K223" s="22" t="s">
        <v>202</v>
      </c>
      <c r="L223" s="22" t="s">
        <v>163</v>
      </c>
      <c r="M223" s="24">
        <v>1327.26</v>
      </c>
      <c r="N223" s="32" t="s">
        <v>105</v>
      </c>
      <c r="O223" s="43" t="s">
        <v>106</v>
      </c>
    </row>
    <row r="224" spans="1:15" ht="12.75">
      <c r="A224" s="22" t="s">
        <v>60</v>
      </c>
      <c r="B224" s="22" t="s">
        <v>207</v>
      </c>
      <c r="C224" s="22" t="s">
        <v>63</v>
      </c>
      <c r="D224" s="22" t="s">
        <v>61</v>
      </c>
      <c r="E224" s="22" t="s">
        <v>8777</v>
      </c>
      <c r="F224" s="31">
        <v>42924.084444444445</v>
      </c>
      <c r="G224" s="31">
        <v>42959</v>
      </c>
      <c r="H224" s="31">
        <v>43324</v>
      </c>
      <c r="I224" s="31">
        <v>42958.664340277777</v>
      </c>
      <c r="J224" s="35" t="s">
        <v>27025</v>
      </c>
      <c r="K224" s="22" t="s">
        <v>202</v>
      </c>
      <c r="L224" s="22" t="s">
        <v>163</v>
      </c>
      <c r="M224" s="24">
        <v>409.68</v>
      </c>
      <c r="N224" s="32" t="s">
        <v>435</v>
      </c>
      <c r="O224" s="43" t="s">
        <v>436</v>
      </c>
    </row>
    <row r="225" spans="1:15" ht="12.75">
      <c r="A225" s="22" t="s">
        <v>60</v>
      </c>
      <c r="B225" s="22" t="s">
        <v>696</v>
      </c>
      <c r="C225" s="22" t="s">
        <v>63</v>
      </c>
      <c r="D225" s="22" t="s">
        <v>61</v>
      </c>
      <c r="E225" s="22" t="s">
        <v>7438</v>
      </c>
      <c r="F225" s="31">
        <v>42962.584999999999</v>
      </c>
      <c r="G225" s="31">
        <v>42917</v>
      </c>
      <c r="H225" s="31">
        <v>43282</v>
      </c>
      <c r="I225" s="31">
        <v>42962.588888888888</v>
      </c>
      <c r="J225" s="35" t="s">
        <v>27056</v>
      </c>
      <c r="K225" s="22" t="s">
        <v>209</v>
      </c>
      <c r="L225" s="22" t="s">
        <v>163</v>
      </c>
      <c r="M225" s="24">
        <v>-1201.73</v>
      </c>
      <c r="N225" s="32" t="s">
        <v>7128</v>
      </c>
      <c r="O225" s="43" t="s">
        <v>7129</v>
      </c>
    </row>
    <row r="226" spans="1:15" ht="12.75">
      <c r="A226" s="22" t="s">
        <v>60</v>
      </c>
      <c r="B226" s="22" t="s">
        <v>207</v>
      </c>
      <c r="C226" s="22" t="s">
        <v>63</v>
      </c>
      <c r="D226" s="22" t="s">
        <v>61</v>
      </c>
      <c r="E226" s="22" t="s">
        <v>27113</v>
      </c>
      <c r="F226" s="31">
        <v>42941.084618055553</v>
      </c>
      <c r="G226" s="31">
        <v>42976</v>
      </c>
      <c r="H226" s="31">
        <v>43341</v>
      </c>
      <c r="I226" s="31">
        <v>42951.51699074074</v>
      </c>
      <c r="J226" s="35" t="s">
        <v>27072</v>
      </c>
      <c r="K226" s="22" t="s">
        <v>202</v>
      </c>
      <c r="L226" s="22" t="s">
        <v>163</v>
      </c>
      <c r="M226" s="24">
        <v>2215.9299999999998</v>
      </c>
      <c r="N226" s="32" t="s">
        <v>1199</v>
      </c>
      <c r="O226" s="43" t="s">
        <v>1200</v>
      </c>
    </row>
    <row r="227" spans="1:15" ht="12.75">
      <c r="A227" s="22" t="s">
        <v>60</v>
      </c>
      <c r="B227" s="22" t="s">
        <v>207</v>
      </c>
      <c r="C227" s="22" t="s">
        <v>63</v>
      </c>
      <c r="D227" s="22" t="s">
        <v>61</v>
      </c>
      <c r="E227" s="22" t="s">
        <v>4332</v>
      </c>
      <c r="F227" s="31">
        <v>42956.420983796292</v>
      </c>
      <c r="G227" s="31">
        <v>42967</v>
      </c>
      <c r="H227" s="31">
        <v>43332</v>
      </c>
      <c r="I227" s="31">
        <v>42956.427453703705</v>
      </c>
      <c r="J227" s="35" t="s">
        <v>27037</v>
      </c>
      <c r="K227" s="22" t="s">
        <v>108</v>
      </c>
      <c r="L227" s="22" t="s">
        <v>163</v>
      </c>
      <c r="M227" s="24">
        <v>481.33</v>
      </c>
      <c r="N227" s="32" t="s">
        <v>590</v>
      </c>
      <c r="O227" s="43" t="s">
        <v>591</v>
      </c>
    </row>
    <row r="228" spans="1:15" ht="12.75">
      <c r="A228" s="22" t="s">
        <v>60</v>
      </c>
      <c r="B228" s="22" t="s">
        <v>207</v>
      </c>
      <c r="C228" s="22" t="s">
        <v>63</v>
      </c>
      <c r="D228" s="22" t="s">
        <v>61</v>
      </c>
      <c r="E228" s="22" t="s">
        <v>2101</v>
      </c>
      <c r="F228" s="31">
        <v>42972.341064814813</v>
      </c>
      <c r="G228" s="31">
        <v>42971</v>
      </c>
      <c r="H228" s="31">
        <v>43336</v>
      </c>
      <c r="I228" s="31">
        <v>42972.341354166667</v>
      </c>
      <c r="J228" s="35" t="s">
        <v>27058</v>
      </c>
      <c r="K228" s="22" t="s">
        <v>209</v>
      </c>
      <c r="L228" s="22" t="s">
        <v>163</v>
      </c>
      <c r="M228" s="24">
        <v>-301.14</v>
      </c>
      <c r="N228" s="32" t="s">
        <v>920</v>
      </c>
      <c r="O228" s="43" t="s">
        <v>921</v>
      </c>
    </row>
    <row r="229" spans="1:15" ht="12.75">
      <c r="A229" s="22" t="s">
        <v>60</v>
      </c>
      <c r="B229" s="22" t="s">
        <v>207</v>
      </c>
      <c r="C229" s="22" t="s">
        <v>63</v>
      </c>
      <c r="D229" s="22" t="s">
        <v>61</v>
      </c>
      <c r="E229" s="22" t="s">
        <v>6547</v>
      </c>
      <c r="F229" s="31">
        <v>42969.441261574073</v>
      </c>
      <c r="G229" s="31">
        <v>42911</v>
      </c>
      <c r="H229" s="31">
        <v>43276</v>
      </c>
      <c r="I229" s="31">
        <v>42969.441747685181</v>
      </c>
      <c r="J229" s="35" t="s">
        <v>27025</v>
      </c>
      <c r="K229" s="22" t="s">
        <v>108</v>
      </c>
      <c r="L229" s="22" t="s">
        <v>163</v>
      </c>
      <c r="M229" s="24">
        <v>0</v>
      </c>
      <c r="N229" s="32" t="s">
        <v>399</v>
      </c>
      <c r="O229" s="43" t="s">
        <v>400</v>
      </c>
    </row>
    <row r="230" spans="1:15" ht="12.75">
      <c r="A230" s="22" t="s">
        <v>60</v>
      </c>
      <c r="B230" s="22" t="s">
        <v>207</v>
      </c>
      <c r="C230" s="22" t="s">
        <v>63</v>
      </c>
      <c r="D230" s="22" t="s">
        <v>61</v>
      </c>
      <c r="E230" s="22" t="s">
        <v>4698</v>
      </c>
      <c r="F230" s="31">
        <v>42976.084374999999</v>
      </c>
      <c r="G230" s="31">
        <v>43011</v>
      </c>
      <c r="H230" s="31">
        <v>43376</v>
      </c>
      <c r="I230" s="31">
        <v>42977.459907407407</v>
      </c>
      <c r="J230" s="35" t="s">
        <v>27026</v>
      </c>
      <c r="K230" s="22" t="s">
        <v>202</v>
      </c>
      <c r="L230" s="22" t="s">
        <v>163</v>
      </c>
      <c r="M230" s="24">
        <v>600.72</v>
      </c>
      <c r="N230" s="32" t="s">
        <v>101</v>
      </c>
      <c r="O230" s="43" t="s">
        <v>102</v>
      </c>
    </row>
    <row r="231" spans="1:15" ht="12.75">
      <c r="A231" s="22" t="s">
        <v>60</v>
      </c>
      <c r="B231" s="22" t="s">
        <v>207</v>
      </c>
      <c r="C231" s="22" t="s">
        <v>63</v>
      </c>
      <c r="D231" s="22" t="s">
        <v>61</v>
      </c>
      <c r="E231" s="22" t="s">
        <v>10291</v>
      </c>
      <c r="F231" s="31">
        <v>42967.084467592591</v>
      </c>
      <c r="G231" s="31">
        <v>43002</v>
      </c>
      <c r="H231" s="31">
        <v>43367</v>
      </c>
      <c r="I231" s="31">
        <v>42968.614756944444</v>
      </c>
      <c r="J231" s="35" t="s">
        <v>27084</v>
      </c>
      <c r="K231" s="22" t="s">
        <v>202</v>
      </c>
      <c r="L231" s="22" t="s">
        <v>163</v>
      </c>
      <c r="M231" s="24">
        <v>437.73</v>
      </c>
      <c r="N231" s="32" t="s">
        <v>284</v>
      </c>
      <c r="O231" s="43" t="s">
        <v>285</v>
      </c>
    </row>
    <row r="232" spans="1:15" ht="12.75">
      <c r="A232" s="22" t="s">
        <v>60</v>
      </c>
      <c r="B232" s="22" t="s">
        <v>207</v>
      </c>
      <c r="C232" s="22" t="s">
        <v>63</v>
      </c>
      <c r="D232" s="22" t="s">
        <v>61</v>
      </c>
      <c r="E232" s="22" t="s">
        <v>10170</v>
      </c>
      <c r="F232" s="31">
        <v>42958.084618055553</v>
      </c>
      <c r="G232" s="31">
        <v>42993</v>
      </c>
      <c r="H232" s="31">
        <v>43358</v>
      </c>
      <c r="I232" s="31">
        <v>42969.35460648148</v>
      </c>
      <c r="J232" s="35" t="s">
        <v>27025</v>
      </c>
      <c r="K232" s="22" t="s">
        <v>202</v>
      </c>
      <c r="L232" s="22" t="s">
        <v>163</v>
      </c>
      <c r="M232" s="24">
        <v>1734.67</v>
      </c>
      <c r="N232" s="32" t="s">
        <v>101</v>
      </c>
      <c r="O232" s="43" t="s">
        <v>102</v>
      </c>
    </row>
    <row r="233" spans="1:15" ht="12.75">
      <c r="A233" s="22" t="s">
        <v>60</v>
      </c>
      <c r="B233" s="22" t="s">
        <v>207</v>
      </c>
      <c r="C233" s="22" t="s">
        <v>63</v>
      </c>
      <c r="D233" s="22" t="s">
        <v>61</v>
      </c>
      <c r="E233" s="22" t="s">
        <v>828</v>
      </c>
      <c r="F233" s="31">
        <v>42978.974861111106</v>
      </c>
      <c r="G233" s="31">
        <v>42855</v>
      </c>
      <c r="H233" s="31">
        <v>43220</v>
      </c>
      <c r="I233" s="31">
        <v>42978.977037037039</v>
      </c>
      <c r="J233" s="35" t="s">
        <v>27032</v>
      </c>
      <c r="K233" s="22" t="s">
        <v>108</v>
      </c>
      <c r="L233" s="22" t="s">
        <v>163</v>
      </c>
      <c r="M233" s="24">
        <v>0</v>
      </c>
      <c r="N233" s="32" t="s">
        <v>829</v>
      </c>
      <c r="O233" s="43" t="s">
        <v>830</v>
      </c>
    </row>
    <row r="234" spans="1:15" ht="12.75">
      <c r="A234" s="22" t="s">
        <v>60</v>
      </c>
      <c r="B234" s="22" t="s">
        <v>207</v>
      </c>
      <c r="C234" s="22" t="s">
        <v>63</v>
      </c>
      <c r="D234" s="22" t="s">
        <v>61</v>
      </c>
      <c r="E234" s="22" t="s">
        <v>3470</v>
      </c>
      <c r="F234" s="31">
        <v>42965.720648148148</v>
      </c>
      <c r="G234" s="31">
        <v>42937</v>
      </c>
      <c r="H234" s="31">
        <v>43302</v>
      </c>
      <c r="I234" s="31">
        <v>42965.721967592588</v>
      </c>
      <c r="J234" s="35" t="s">
        <v>27034</v>
      </c>
      <c r="K234" s="22" t="s">
        <v>108</v>
      </c>
      <c r="L234" s="22" t="s">
        <v>163</v>
      </c>
      <c r="M234" s="24">
        <v>0</v>
      </c>
      <c r="N234" s="32" t="s">
        <v>3471</v>
      </c>
      <c r="O234" s="43" t="s">
        <v>3472</v>
      </c>
    </row>
    <row r="235" spans="1:15" ht="12.75">
      <c r="A235" s="22" t="s">
        <v>60</v>
      </c>
      <c r="B235" s="22" t="s">
        <v>207</v>
      </c>
      <c r="C235" s="22" t="s">
        <v>63</v>
      </c>
      <c r="D235" s="22" t="s">
        <v>61</v>
      </c>
      <c r="E235" s="22" t="s">
        <v>8220</v>
      </c>
      <c r="F235" s="31">
        <v>42969.448530092588</v>
      </c>
      <c r="G235" s="31">
        <v>42908</v>
      </c>
      <c r="H235" s="31">
        <v>43273</v>
      </c>
      <c r="I235" s="31">
        <v>42969.44908564815</v>
      </c>
      <c r="J235" s="35" t="s">
        <v>27025</v>
      </c>
      <c r="K235" s="22" t="s">
        <v>108</v>
      </c>
      <c r="L235" s="22" t="s">
        <v>163</v>
      </c>
      <c r="M235" s="24">
        <v>0</v>
      </c>
      <c r="N235" s="32" t="s">
        <v>144</v>
      </c>
      <c r="O235" s="43" t="s">
        <v>145</v>
      </c>
    </row>
    <row r="236" spans="1:15" ht="12.75">
      <c r="A236" s="22" t="s">
        <v>60</v>
      </c>
      <c r="B236" s="22" t="s">
        <v>207</v>
      </c>
      <c r="C236" s="22" t="s">
        <v>63</v>
      </c>
      <c r="D236" s="22" t="s">
        <v>61</v>
      </c>
      <c r="E236" s="22" t="s">
        <v>27114</v>
      </c>
      <c r="F236" s="31">
        <v>42947.528854166667</v>
      </c>
      <c r="G236" s="31">
        <v>42815</v>
      </c>
      <c r="H236" s="31">
        <v>43180</v>
      </c>
      <c r="I236" s="31">
        <v>42952.465775462959</v>
      </c>
      <c r="J236" s="35" t="s">
        <v>27062</v>
      </c>
      <c r="K236" s="22" t="s">
        <v>108</v>
      </c>
      <c r="L236" s="22" t="s">
        <v>163</v>
      </c>
      <c r="M236" s="24">
        <v>0</v>
      </c>
      <c r="N236" s="32" t="s">
        <v>703</v>
      </c>
      <c r="O236" s="43" t="s">
        <v>704</v>
      </c>
    </row>
    <row r="237" spans="1:15" ht="12.75">
      <c r="A237" s="22" t="s">
        <v>60</v>
      </c>
      <c r="B237" s="22" t="s">
        <v>207</v>
      </c>
      <c r="C237" s="22" t="s">
        <v>63</v>
      </c>
      <c r="D237" s="22" t="s">
        <v>61</v>
      </c>
      <c r="E237" s="22" t="s">
        <v>8582</v>
      </c>
      <c r="F237" s="31">
        <v>42968.620046296295</v>
      </c>
      <c r="G237" s="31">
        <v>42874</v>
      </c>
      <c r="H237" s="31">
        <v>43239</v>
      </c>
      <c r="I237" s="31">
        <v>42968.620428240742</v>
      </c>
      <c r="J237" s="35" t="s">
        <v>27084</v>
      </c>
      <c r="K237" s="22" t="s">
        <v>209</v>
      </c>
      <c r="L237" s="22" t="s">
        <v>163</v>
      </c>
      <c r="M237" s="24">
        <v>-1329.01</v>
      </c>
      <c r="N237" s="32" t="s">
        <v>1175</v>
      </c>
      <c r="O237" s="43" t="s">
        <v>1176</v>
      </c>
    </row>
    <row r="238" spans="1:15" ht="12.75">
      <c r="A238" s="22" t="s">
        <v>60</v>
      </c>
      <c r="B238" s="22" t="s">
        <v>207</v>
      </c>
      <c r="C238" s="22" t="s">
        <v>63</v>
      </c>
      <c r="D238" s="22" t="s">
        <v>61</v>
      </c>
      <c r="E238" s="22" t="s">
        <v>10457</v>
      </c>
      <c r="F238" s="31">
        <v>42968.431030092594</v>
      </c>
      <c r="G238" s="31">
        <v>42929</v>
      </c>
      <c r="H238" s="31">
        <v>43294</v>
      </c>
      <c r="I238" s="31">
        <v>42968.558252314811</v>
      </c>
      <c r="J238" s="35" t="s">
        <v>27084</v>
      </c>
      <c r="K238" s="22" t="s">
        <v>209</v>
      </c>
      <c r="L238" s="22" t="s">
        <v>163</v>
      </c>
      <c r="M238" s="24">
        <v>-373.67</v>
      </c>
      <c r="N238" s="32" t="s">
        <v>681</v>
      </c>
      <c r="O238" s="43" t="s">
        <v>682</v>
      </c>
    </row>
    <row r="239" spans="1:15" ht="12.75">
      <c r="A239" s="22" t="s">
        <v>60</v>
      </c>
      <c r="B239" s="22" t="s">
        <v>207</v>
      </c>
      <c r="C239" s="22" t="s">
        <v>63</v>
      </c>
      <c r="D239" s="22" t="s">
        <v>61</v>
      </c>
      <c r="E239" s="22" t="s">
        <v>9116</v>
      </c>
      <c r="F239" s="31">
        <v>42968.530532407407</v>
      </c>
      <c r="G239" s="31">
        <v>42965</v>
      </c>
      <c r="H239" s="31">
        <v>43330</v>
      </c>
      <c r="I239" s="31">
        <v>42968.53087962963</v>
      </c>
      <c r="J239" s="35" t="s">
        <v>27084</v>
      </c>
      <c r="K239" s="22" t="s">
        <v>108</v>
      </c>
      <c r="L239" s="22" t="s">
        <v>163</v>
      </c>
      <c r="M239" s="24">
        <v>0</v>
      </c>
      <c r="N239" s="32" t="s">
        <v>511</v>
      </c>
      <c r="O239" s="43" t="s">
        <v>512</v>
      </c>
    </row>
    <row r="240" spans="1:15" ht="12.75">
      <c r="A240" s="22" t="s">
        <v>60</v>
      </c>
      <c r="B240" s="22" t="s">
        <v>207</v>
      </c>
      <c r="C240" s="22" t="s">
        <v>63</v>
      </c>
      <c r="D240" s="22" t="s">
        <v>61</v>
      </c>
      <c r="E240" s="22" t="s">
        <v>1756</v>
      </c>
      <c r="F240" s="31">
        <v>42978.485787037032</v>
      </c>
      <c r="G240" s="31">
        <v>42977</v>
      </c>
      <c r="H240" s="31">
        <v>43342</v>
      </c>
      <c r="I240" s="31">
        <v>42978.552997685183</v>
      </c>
      <c r="J240" s="35" t="s">
        <v>27032</v>
      </c>
      <c r="K240" s="22" t="s">
        <v>108</v>
      </c>
      <c r="L240" s="22" t="s">
        <v>163</v>
      </c>
      <c r="M240" s="24">
        <v>97.68</v>
      </c>
      <c r="N240" s="32" t="s">
        <v>160</v>
      </c>
      <c r="O240" s="43" t="s">
        <v>161</v>
      </c>
    </row>
    <row r="241" spans="1:15" ht="12.75">
      <c r="A241" s="22" t="s">
        <v>60</v>
      </c>
      <c r="B241" s="22" t="s">
        <v>207</v>
      </c>
      <c r="C241" s="22" t="s">
        <v>63</v>
      </c>
      <c r="D241" s="22" t="s">
        <v>61</v>
      </c>
      <c r="E241" s="22" t="s">
        <v>11229</v>
      </c>
      <c r="F241" s="31">
        <v>42949.515081018515</v>
      </c>
      <c r="G241" s="31">
        <v>42942</v>
      </c>
      <c r="H241" s="31">
        <v>43307</v>
      </c>
      <c r="I241" s="31">
        <v>42954.477303240739</v>
      </c>
      <c r="J241" s="35" t="s">
        <v>27033</v>
      </c>
      <c r="K241" s="22" t="s">
        <v>108</v>
      </c>
      <c r="L241" s="22" t="s">
        <v>163</v>
      </c>
      <c r="M241" s="24">
        <v>-6.54</v>
      </c>
      <c r="N241" s="32" t="s">
        <v>144</v>
      </c>
      <c r="O241" s="43" t="s">
        <v>145</v>
      </c>
    </row>
    <row r="242" spans="1:15" ht="12.75">
      <c r="A242" s="22" t="s">
        <v>60</v>
      </c>
      <c r="B242" s="22" t="s">
        <v>207</v>
      </c>
      <c r="C242" s="22" t="s">
        <v>63</v>
      </c>
      <c r="D242" s="22" t="s">
        <v>61</v>
      </c>
      <c r="E242" s="22" t="s">
        <v>9325</v>
      </c>
      <c r="F242" s="31">
        <v>42970.330104166664</v>
      </c>
      <c r="G242" s="31">
        <v>42969</v>
      </c>
      <c r="H242" s="31">
        <v>43334</v>
      </c>
      <c r="I242" s="31">
        <v>42970.330451388887</v>
      </c>
      <c r="J242" s="35" t="s">
        <v>27028</v>
      </c>
      <c r="K242" s="22" t="s">
        <v>209</v>
      </c>
      <c r="L242" s="22" t="s">
        <v>163</v>
      </c>
      <c r="M242" s="24">
        <v>-311.38</v>
      </c>
      <c r="N242" s="32" t="s">
        <v>1395</v>
      </c>
      <c r="O242" s="43" t="s">
        <v>1396</v>
      </c>
    </row>
    <row r="243" spans="1:15" ht="12.75">
      <c r="A243" s="22" t="s">
        <v>60</v>
      </c>
      <c r="B243" s="22" t="s">
        <v>207</v>
      </c>
      <c r="C243" s="22" t="s">
        <v>63</v>
      </c>
      <c r="D243" s="22" t="s">
        <v>61</v>
      </c>
      <c r="E243" s="22" t="s">
        <v>8367</v>
      </c>
      <c r="F243" s="31">
        <v>42971.617546296293</v>
      </c>
      <c r="G243" s="31">
        <v>42628</v>
      </c>
      <c r="H243" s="31">
        <v>42993</v>
      </c>
      <c r="I243" s="31">
        <v>42971.619780092587</v>
      </c>
      <c r="J243" s="35" t="s">
        <v>27052</v>
      </c>
      <c r="K243" s="22" t="s">
        <v>108</v>
      </c>
      <c r="L243" s="22" t="s">
        <v>163</v>
      </c>
      <c r="M243" s="24">
        <v>0</v>
      </c>
      <c r="N243" s="32" t="s">
        <v>1582</v>
      </c>
      <c r="O243" s="43" t="s">
        <v>1583</v>
      </c>
    </row>
    <row r="244" spans="1:15" ht="12.75">
      <c r="A244" s="22" t="s">
        <v>60</v>
      </c>
      <c r="B244" s="22" t="s">
        <v>207</v>
      </c>
      <c r="C244" s="22" t="s">
        <v>63</v>
      </c>
      <c r="D244" s="22" t="s">
        <v>61</v>
      </c>
      <c r="E244" s="22" t="s">
        <v>8480</v>
      </c>
      <c r="F244" s="31">
        <v>42958.529293981483</v>
      </c>
      <c r="G244" s="31">
        <v>42868</v>
      </c>
      <c r="H244" s="31">
        <v>43233</v>
      </c>
      <c r="I244" s="31">
        <v>42970.469606481478</v>
      </c>
      <c r="J244" s="35" t="s">
        <v>27028</v>
      </c>
      <c r="K244" s="22" t="s">
        <v>108</v>
      </c>
      <c r="L244" s="22" t="s">
        <v>163</v>
      </c>
      <c r="M244" s="24">
        <v>0</v>
      </c>
      <c r="N244" s="32" t="s">
        <v>920</v>
      </c>
      <c r="O244" s="43" t="s">
        <v>921</v>
      </c>
    </row>
    <row r="245" spans="1:15" ht="12.75">
      <c r="A245" s="22" t="s">
        <v>60</v>
      </c>
      <c r="B245" s="22" t="s">
        <v>207</v>
      </c>
      <c r="C245" s="22" t="s">
        <v>63</v>
      </c>
      <c r="D245" s="22" t="s">
        <v>61</v>
      </c>
      <c r="E245" s="22" t="s">
        <v>10706</v>
      </c>
      <c r="F245" s="31">
        <v>42963.502430555556</v>
      </c>
      <c r="G245" s="31">
        <v>42873</v>
      </c>
      <c r="H245" s="31">
        <v>43238</v>
      </c>
      <c r="I245" s="31">
        <v>42963.503020833334</v>
      </c>
      <c r="J245" s="35" t="s">
        <v>27043</v>
      </c>
      <c r="K245" s="22" t="s">
        <v>209</v>
      </c>
      <c r="L245" s="22" t="s">
        <v>163</v>
      </c>
      <c r="M245" s="24">
        <v>-414.11</v>
      </c>
      <c r="N245" s="32" t="s">
        <v>223</v>
      </c>
      <c r="O245" s="43" t="s">
        <v>224</v>
      </c>
    </row>
    <row r="246" spans="1:15" ht="12.75">
      <c r="A246" s="22" t="s">
        <v>60</v>
      </c>
      <c r="B246" s="22" t="s">
        <v>207</v>
      </c>
      <c r="C246" s="22" t="s">
        <v>63</v>
      </c>
      <c r="D246" s="22" t="s">
        <v>61</v>
      </c>
      <c r="E246" s="22" t="s">
        <v>11042</v>
      </c>
      <c r="F246" s="31">
        <v>42952.085104166668</v>
      </c>
      <c r="G246" s="31">
        <v>42987</v>
      </c>
      <c r="H246" s="31">
        <v>43352</v>
      </c>
      <c r="I246" s="31">
        <v>42956.446064814816</v>
      </c>
      <c r="J246" s="35" t="s">
        <v>27037</v>
      </c>
      <c r="K246" s="22" t="s">
        <v>202</v>
      </c>
      <c r="L246" s="22" t="s">
        <v>163</v>
      </c>
      <c r="M246" s="24">
        <v>2316.0100000000002</v>
      </c>
      <c r="N246" s="32" t="s">
        <v>543</v>
      </c>
      <c r="O246" s="43" t="s">
        <v>544</v>
      </c>
    </row>
    <row r="247" spans="1:15" ht="12.75">
      <c r="A247" s="22" t="s">
        <v>60</v>
      </c>
      <c r="B247" s="22" t="s">
        <v>207</v>
      </c>
      <c r="C247" s="22" t="s">
        <v>63</v>
      </c>
      <c r="D247" s="22" t="s">
        <v>61</v>
      </c>
      <c r="E247" s="22" t="s">
        <v>6887</v>
      </c>
      <c r="F247" s="31">
        <v>42956.74009259259</v>
      </c>
      <c r="G247" s="31">
        <v>42965</v>
      </c>
      <c r="H247" s="31">
        <v>43330</v>
      </c>
      <c r="I247" s="31">
        <v>42965.413946759254</v>
      </c>
      <c r="J247" s="35" t="s">
        <v>27034</v>
      </c>
      <c r="K247" s="22" t="s">
        <v>73</v>
      </c>
      <c r="L247" s="22" t="s">
        <v>163</v>
      </c>
      <c r="M247" s="24">
        <v>298.39999999999998</v>
      </c>
      <c r="N247" s="32" t="s">
        <v>3693</v>
      </c>
      <c r="O247" s="43" t="s">
        <v>3694</v>
      </c>
    </row>
    <row r="248" spans="1:15" ht="12.75">
      <c r="A248" s="22" t="s">
        <v>60</v>
      </c>
      <c r="B248" s="22" t="s">
        <v>207</v>
      </c>
      <c r="C248" s="22" t="s">
        <v>63</v>
      </c>
      <c r="D248" s="22" t="s">
        <v>61</v>
      </c>
      <c r="E248" s="22" t="s">
        <v>27115</v>
      </c>
      <c r="F248" s="31">
        <v>42941.084594907406</v>
      </c>
      <c r="G248" s="31">
        <v>42976</v>
      </c>
      <c r="H248" s="31">
        <v>43341</v>
      </c>
      <c r="I248" s="31">
        <v>42969.515416666662</v>
      </c>
      <c r="J248" s="35" t="s">
        <v>27025</v>
      </c>
      <c r="K248" s="22" t="s">
        <v>202</v>
      </c>
      <c r="L248" s="22" t="s">
        <v>163</v>
      </c>
      <c r="M248" s="24">
        <v>256.41000000000003</v>
      </c>
      <c r="N248" s="32" t="s">
        <v>582</v>
      </c>
      <c r="O248" s="43" t="s">
        <v>583</v>
      </c>
    </row>
    <row r="249" spans="1:15" ht="12.75">
      <c r="A249" s="22" t="s">
        <v>60</v>
      </c>
      <c r="B249" s="22" t="s">
        <v>207</v>
      </c>
      <c r="C249" s="22" t="s">
        <v>63</v>
      </c>
      <c r="D249" s="22" t="s">
        <v>61</v>
      </c>
      <c r="E249" s="22" t="s">
        <v>27116</v>
      </c>
      <c r="F249" s="31">
        <v>42930.084050925921</v>
      </c>
      <c r="G249" s="31">
        <v>42965</v>
      </c>
      <c r="H249" s="31">
        <v>43330</v>
      </c>
      <c r="I249" s="31">
        <v>42962.530532407407</v>
      </c>
      <c r="J249" s="35" t="s">
        <v>27056</v>
      </c>
      <c r="K249" s="22" t="s">
        <v>202</v>
      </c>
      <c r="L249" s="22" t="s">
        <v>163</v>
      </c>
      <c r="M249" s="24">
        <v>467.08</v>
      </c>
      <c r="N249" s="32" t="s">
        <v>766</v>
      </c>
      <c r="O249" s="43" t="s">
        <v>767</v>
      </c>
    </row>
    <row r="250" spans="1:15" ht="12.75">
      <c r="A250" s="22" t="s">
        <v>60</v>
      </c>
      <c r="B250" s="22" t="s">
        <v>207</v>
      </c>
      <c r="C250" s="22" t="s">
        <v>63</v>
      </c>
      <c r="D250" s="22" t="s">
        <v>61</v>
      </c>
      <c r="E250" s="22" t="s">
        <v>27117</v>
      </c>
      <c r="F250" s="31">
        <v>42905.589490740742</v>
      </c>
      <c r="G250" s="31">
        <v>42948</v>
      </c>
      <c r="H250" s="31">
        <v>43313</v>
      </c>
      <c r="I250" s="31">
        <v>42948.642581018517</v>
      </c>
      <c r="J250" s="35" t="s">
        <v>27038</v>
      </c>
      <c r="K250" s="22" t="s">
        <v>202</v>
      </c>
      <c r="L250" s="22" t="s">
        <v>163</v>
      </c>
      <c r="M250" s="24">
        <v>300.99</v>
      </c>
      <c r="N250" s="32" t="s">
        <v>866</v>
      </c>
      <c r="O250" s="43" t="s">
        <v>867</v>
      </c>
    </row>
    <row r="251" spans="1:15" ht="12.75">
      <c r="A251" s="22" t="s">
        <v>60</v>
      </c>
      <c r="B251" s="22" t="s">
        <v>378</v>
      </c>
      <c r="C251" s="22" t="s">
        <v>63</v>
      </c>
      <c r="D251" s="22" t="s">
        <v>61</v>
      </c>
      <c r="E251" s="22" t="s">
        <v>27118</v>
      </c>
      <c r="F251" s="31">
        <v>42944.087546296294</v>
      </c>
      <c r="G251" s="31">
        <v>42979</v>
      </c>
      <c r="H251" s="31">
        <v>43344</v>
      </c>
      <c r="I251" s="31">
        <v>42972.592164351852</v>
      </c>
      <c r="J251" s="35" t="s">
        <v>27058</v>
      </c>
      <c r="K251" s="22" t="s">
        <v>202</v>
      </c>
      <c r="L251" s="22" t="s">
        <v>163</v>
      </c>
      <c r="M251" s="24">
        <v>1536.67</v>
      </c>
      <c r="N251" s="32" t="s">
        <v>9930</v>
      </c>
      <c r="O251" s="43" t="s">
        <v>9931</v>
      </c>
    </row>
    <row r="252" spans="1:15" ht="12.75">
      <c r="A252" s="22" t="s">
        <v>60</v>
      </c>
      <c r="B252" s="22" t="s">
        <v>264</v>
      </c>
      <c r="C252" s="22" t="s">
        <v>63</v>
      </c>
      <c r="D252" s="22" t="s">
        <v>61</v>
      </c>
      <c r="E252" s="22" t="s">
        <v>7299</v>
      </c>
      <c r="F252" s="31">
        <v>42951.463900462964</v>
      </c>
      <c r="G252" s="31">
        <v>42993</v>
      </c>
      <c r="H252" s="31">
        <v>43358</v>
      </c>
      <c r="I252" s="31">
        <v>42964.643958333334</v>
      </c>
      <c r="J252" s="35" t="s">
        <v>27031</v>
      </c>
      <c r="K252" s="22" t="s">
        <v>202</v>
      </c>
      <c r="L252" s="22" t="s">
        <v>163</v>
      </c>
      <c r="M252" s="24">
        <v>1631.81</v>
      </c>
      <c r="N252" s="32" t="s">
        <v>105</v>
      </c>
      <c r="O252" s="43" t="s">
        <v>106</v>
      </c>
    </row>
    <row r="253" spans="1:15" ht="12.75">
      <c r="A253" s="22" t="s">
        <v>60</v>
      </c>
      <c r="B253" s="22" t="s">
        <v>264</v>
      </c>
      <c r="C253" s="22" t="s">
        <v>63</v>
      </c>
      <c r="D253" s="22" t="s">
        <v>61</v>
      </c>
      <c r="E253" s="22" t="s">
        <v>6222</v>
      </c>
      <c r="F253" s="31">
        <v>42950.390115740738</v>
      </c>
      <c r="G253" s="31">
        <v>42936</v>
      </c>
      <c r="H253" s="31">
        <v>43301</v>
      </c>
      <c r="I253" s="31">
        <v>42951.693194444444</v>
      </c>
      <c r="J253" s="35" t="s">
        <v>27072</v>
      </c>
      <c r="K253" s="22" t="s">
        <v>209</v>
      </c>
      <c r="L253" s="22" t="s">
        <v>163</v>
      </c>
      <c r="M253" s="24">
        <v>-513.45000000000005</v>
      </c>
      <c r="N253" s="32" t="s">
        <v>1199</v>
      </c>
      <c r="O253" s="43" t="s">
        <v>1200</v>
      </c>
    </row>
    <row r="254" spans="1:15" ht="12.75">
      <c r="A254" s="22" t="s">
        <v>60</v>
      </c>
      <c r="B254" s="22" t="s">
        <v>535</v>
      </c>
      <c r="C254" s="22" t="s">
        <v>63</v>
      </c>
      <c r="D254" s="22" t="s">
        <v>61</v>
      </c>
      <c r="E254" s="22" t="s">
        <v>7910</v>
      </c>
      <c r="F254" s="31">
        <v>42954.422152777777</v>
      </c>
      <c r="G254" s="31">
        <v>42978</v>
      </c>
      <c r="H254" s="31">
        <v>43343</v>
      </c>
      <c r="I254" s="31">
        <v>42971.548796296294</v>
      </c>
      <c r="J254" s="35" t="s">
        <v>27052</v>
      </c>
      <c r="K254" s="22" t="s">
        <v>73</v>
      </c>
      <c r="L254" s="22" t="s">
        <v>163</v>
      </c>
      <c r="M254" s="24">
        <v>2285.5100000000002</v>
      </c>
      <c r="N254" s="32" t="s">
        <v>101</v>
      </c>
      <c r="O254" s="43" t="s">
        <v>102</v>
      </c>
    </row>
    <row r="255" spans="1:15" ht="12.75">
      <c r="A255" s="22" t="s">
        <v>60</v>
      </c>
      <c r="B255" s="22" t="s">
        <v>290</v>
      </c>
      <c r="C255" s="22" t="s">
        <v>63</v>
      </c>
      <c r="D255" s="22" t="s">
        <v>61</v>
      </c>
      <c r="E255" s="22" t="s">
        <v>979</v>
      </c>
      <c r="F255" s="31">
        <v>42968.414479166662</v>
      </c>
      <c r="G255" s="31">
        <v>42991</v>
      </c>
      <c r="H255" s="31">
        <v>43356</v>
      </c>
      <c r="I255" s="31">
        <v>42970.377719907403</v>
      </c>
      <c r="J255" s="35" t="s">
        <v>27028</v>
      </c>
      <c r="K255" s="22" t="s">
        <v>73</v>
      </c>
      <c r="L255" s="22" t="s">
        <v>163</v>
      </c>
      <c r="M255" s="24">
        <v>1793</v>
      </c>
      <c r="N255" s="32" t="s">
        <v>980</v>
      </c>
      <c r="O255" s="43" t="s">
        <v>981</v>
      </c>
    </row>
    <row r="256" spans="1:15" ht="12.75">
      <c r="A256" s="22" t="s">
        <v>60</v>
      </c>
      <c r="B256" s="22" t="s">
        <v>207</v>
      </c>
      <c r="C256" s="22" t="s">
        <v>63</v>
      </c>
      <c r="D256" s="22" t="s">
        <v>61</v>
      </c>
      <c r="E256" s="22" t="s">
        <v>1840</v>
      </c>
      <c r="F256" s="31">
        <v>42956.385266203702</v>
      </c>
      <c r="G256" s="31">
        <v>42972</v>
      </c>
      <c r="H256" s="31">
        <v>43337</v>
      </c>
      <c r="I256" s="31">
        <v>42969.657534722217</v>
      </c>
      <c r="J256" s="35" t="s">
        <v>27025</v>
      </c>
      <c r="K256" s="22" t="s">
        <v>73</v>
      </c>
      <c r="L256" s="22" t="s">
        <v>163</v>
      </c>
      <c r="M256" s="24">
        <v>1449.27</v>
      </c>
      <c r="N256" s="32" t="s">
        <v>961</v>
      </c>
      <c r="O256" s="43" t="s">
        <v>962</v>
      </c>
    </row>
    <row r="257" spans="1:15" ht="12.75">
      <c r="A257" s="22" t="s">
        <v>60</v>
      </c>
      <c r="B257" s="22" t="s">
        <v>324</v>
      </c>
      <c r="C257" s="22" t="s">
        <v>63</v>
      </c>
      <c r="D257" s="22" t="s">
        <v>61</v>
      </c>
      <c r="E257" s="22" t="s">
        <v>1473</v>
      </c>
      <c r="F257" s="31">
        <v>42958.629976851851</v>
      </c>
      <c r="G257" s="31">
        <v>42766</v>
      </c>
      <c r="H257" s="31">
        <v>43131</v>
      </c>
      <c r="I257" s="31">
        <v>42958.630462962959</v>
      </c>
      <c r="J257" s="35" t="s">
        <v>27059</v>
      </c>
      <c r="K257" s="22" t="s">
        <v>108</v>
      </c>
      <c r="L257" s="22" t="s">
        <v>163</v>
      </c>
      <c r="M257" s="24">
        <v>0</v>
      </c>
      <c r="N257" s="32" t="s">
        <v>1474</v>
      </c>
      <c r="O257" s="43" t="s">
        <v>1475</v>
      </c>
    </row>
    <row r="258" spans="1:15" ht="12.75">
      <c r="A258" s="22" t="s">
        <v>60</v>
      </c>
      <c r="B258" s="22" t="s">
        <v>207</v>
      </c>
      <c r="C258" s="22" t="s">
        <v>63</v>
      </c>
      <c r="D258" s="22" t="s">
        <v>61</v>
      </c>
      <c r="E258" s="22" t="s">
        <v>27119</v>
      </c>
      <c r="F258" s="31">
        <v>42921.084467592591</v>
      </c>
      <c r="G258" s="31">
        <v>42956</v>
      </c>
      <c r="H258" s="31">
        <v>43321</v>
      </c>
      <c r="I258" s="31">
        <v>42956.630844907406</v>
      </c>
      <c r="J258" s="35" t="s">
        <v>27037</v>
      </c>
      <c r="K258" s="22" t="s">
        <v>202</v>
      </c>
      <c r="L258" s="22" t="s">
        <v>163</v>
      </c>
      <c r="M258" s="24">
        <v>331.31</v>
      </c>
      <c r="N258" s="32" t="s">
        <v>223</v>
      </c>
      <c r="O258" s="43" t="s">
        <v>224</v>
      </c>
    </row>
    <row r="259" spans="1:15" ht="12.75">
      <c r="A259" s="22" t="s">
        <v>60</v>
      </c>
      <c r="B259" s="22" t="s">
        <v>207</v>
      </c>
      <c r="C259" s="22" t="s">
        <v>63</v>
      </c>
      <c r="D259" s="22" t="s">
        <v>61</v>
      </c>
      <c r="E259" s="22" t="s">
        <v>27120</v>
      </c>
      <c r="F259" s="31">
        <v>42937.611759259256</v>
      </c>
      <c r="G259" s="31">
        <v>42810</v>
      </c>
      <c r="H259" s="31">
        <v>43175</v>
      </c>
      <c r="I259" s="31">
        <v>42961.529421296298</v>
      </c>
      <c r="J259" s="35" t="s">
        <v>27053</v>
      </c>
      <c r="K259" s="22" t="s">
        <v>209</v>
      </c>
      <c r="L259" s="22" t="s">
        <v>163</v>
      </c>
      <c r="M259" s="24">
        <v>-185.27</v>
      </c>
      <c r="N259" s="32" t="s">
        <v>681</v>
      </c>
      <c r="O259" s="43" t="s">
        <v>682</v>
      </c>
    </row>
    <row r="260" spans="1:15" ht="12.75">
      <c r="A260" s="22" t="s">
        <v>60</v>
      </c>
      <c r="B260" s="22" t="s">
        <v>207</v>
      </c>
      <c r="C260" s="22" t="s">
        <v>63</v>
      </c>
      <c r="D260" s="22" t="s">
        <v>61</v>
      </c>
      <c r="E260" s="22" t="s">
        <v>6357</v>
      </c>
      <c r="F260" s="31">
        <v>42957.412719907406</v>
      </c>
      <c r="G260" s="31">
        <v>42876</v>
      </c>
      <c r="H260" s="31">
        <v>43241</v>
      </c>
      <c r="I260" s="31">
        <v>42957.414930555555</v>
      </c>
      <c r="J260" s="35" t="s">
        <v>27030</v>
      </c>
      <c r="K260" s="22" t="s">
        <v>209</v>
      </c>
      <c r="L260" s="22" t="s">
        <v>163</v>
      </c>
      <c r="M260" s="24">
        <v>-375.36</v>
      </c>
      <c r="N260" s="32" t="s">
        <v>331</v>
      </c>
      <c r="O260" s="43" t="s">
        <v>332</v>
      </c>
    </row>
    <row r="261" spans="1:15" ht="12.75">
      <c r="A261" s="22" t="s">
        <v>60</v>
      </c>
      <c r="B261" s="22" t="s">
        <v>356</v>
      </c>
      <c r="C261" s="22" t="s">
        <v>63</v>
      </c>
      <c r="D261" s="22" t="s">
        <v>61</v>
      </c>
      <c r="E261" s="22" t="s">
        <v>359</v>
      </c>
      <c r="F261" s="31">
        <v>42918.261932870366</v>
      </c>
      <c r="G261" s="31">
        <v>42960</v>
      </c>
      <c r="H261" s="31">
        <v>43325</v>
      </c>
      <c r="I261" s="31">
        <v>42948.619317129625</v>
      </c>
      <c r="J261" s="35" t="s">
        <v>27038</v>
      </c>
      <c r="K261" s="22" t="s">
        <v>73</v>
      </c>
      <c r="L261" s="22" t="s">
        <v>163</v>
      </c>
      <c r="M261" s="24">
        <v>1732.55</v>
      </c>
      <c r="N261" s="32" t="s">
        <v>5015</v>
      </c>
      <c r="O261" s="43" t="s">
        <v>5016</v>
      </c>
    </row>
    <row r="262" spans="1:15" ht="12.75">
      <c r="A262" s="22" t="s">
        <v>60</v>
      </c>
      <c r="B262" s="22" t="s">
        <v>207</v>
      </c>
      <c r="C262" s="22" t="s">
        <v>63</v>
      </c>
      <c r="D262" s="22" t="s">
        <v>61</v>
      </c>
      <c r="E262" s="22" t="s">
        <v>2763</v>
      </c>
      <c r="F262" s="31">
        <v>42972.627326388887</v>
      </c>
      <c r="G262" s="31">
        <v>42995</v>
      </c>
      <c r="H262" s="31">
        <v>43360</v>
      </c>
      <c r="I262" s="31">
        <v>42972.628078703703</v>
      </c>
      <c r="J262" s="35" t="s">
        <v>27058</v>
      </c>
      <c r="K262" s="22" t="s">
        <v>209</v>
      </c>
      <c r="L262" s="22" t="s">
        <v>163</v>
      </c>
      <c r="M262" s="24">
        <v>-339.03</v>
      </c>
      <c r="N262" s="32" t="s">
        <v>1937</v>
      </c>
      <c r="O262" s="43" t="s">
        <v>1938</v>
      </c>
    </row>
    <row r="263" spans="1:15" ht="12.75">
      <c r="A263" s="22" t="s">
        <v>60</v>
      </c>
      <c r="B263" s="22" t="s">
        <v>691</v>
      </c>
      <c r="C263" s="22" t="s">
        <v>63</v>
      </c>
      <c r="D263" s="22" t="s">
        <v>61</v>
      </c>
      <c r="E263" s="22" t="s">
        <v>27121</v>
      </c>
      <c r="F263" s="31">
        <v>42942.620138888888</v>
      </c>
      <c r="G263" s="31">
        <v>42957</v>
      </c>
      <c r="H263" s="31">
        <v>43322</v>
      </c>
      <c r="I263" s="31">
        <v>42957.624618055554</v>
      </c>
      <c r="J263" s="35" t="s">
        <v>27030</v>
      </c>
      <c r="K263" s="22" t="s">
        <v>73</v>
      </c>
      <c r="L263" s="22" t="s">
        <v>163</v>
      </c>
      <c r="M263" s="24">
        <v>1851.14</v>
      </c>
      <c r="N263" s="32" t="s">
        <v>2773</v>
      </c>
      <c r="O263" s="43" t="s">
        <v>2774</v>
      </c>
    </row>
    <row r="264" spans="1:15" ht="12.75">
      <c r="A264" s="22" t="s">
        <v>60</v>
      </c>
      <c r="B264" s="22" t="s">
        <v>207</v>
      </c>
      <c r="C264" s="22" t="s">
        <v>63</v>
      </c>
      <c r="D264" s="22" t="s">
        <v>61</v>
      </c>
      <c r="E264" s="22" t="s">
        <v>8401</v>
      </c>
      <c r="F264" s="31">
        <v>42968.755844907406</v>
      </c>
      <c r="G264" s="31">
        <v>42968</v>
      </c>
      <c r="H264" s="31">
        <v>43333</v>
      </c>
      <c r="I264" s="31">
        <v>42968.759039351848</v>
      </c>
      <c r="J264" s="35" t="s">
        <v>27084</v>
      </c>
      <c r="K264" s="22" t="s">
        <v>73</v>
      </c>
      <c r="L264" s="22" t="s">
        <v>163</v>
      </c>
      <c r="M264" s="24">
        <v>1129.8399999999999</v>
      </c>
      <c r="N264" s="32" t="s">
        <v>920</v>
      </c>
      <c r="O264" s="43" t="s">
        <v>921</v>
      </c>
    </row>
    <row r="265" spans="1:15" ht="12.75">
      <c r="A265" s="22" t="s">
        <v>60</v>
      </c>
      <c r="B265" s="22" t="s">
        <v>207</v>
      </c>
      <c r="C265" s="22" t="s">
        <v>63</v>
      </c>
      <c r="D265" s="22" t="s">
        <v>61</v>
      </c>
      <c r="E265" s="22" t="s">
        <v>27122</v>
      </c>
      <c r="F265" s="31">
        <v>42945.084189814814</v>
      </c>
      <c r="G265" s="31">
        <v>42980</v>
      </c>
      <c r="H265" s="31">
        <v>43345</v>
      </c>
      <c r="I265" s="31">
        <v>42978.542986111112</v>
      </c>
      <c r="J265" s="35" t="s">
        <v>27032</v>
      </c>
      <c r="K265" s="22" t="s">
        <v>202</v>
      </c>
      <c r="L265" s="22" t="s">
        <v>163</v>
      </c>
      <c r="M265" s="24">
        <v>344.57</v>
      </c>
      <c r="N265" s="32" t="s">
        <v>217</v>
      </c>
      <c r="O265" s="43" t="s">
        <v>218</v>
      </c>
    </row>
    <row r="266" spans="1:15" ht="12.75">
      <c r="A266" s="22" t="s">
        <v>60</v>
      </c>
      <c r="B266" s="22" t="s">
        <v>631</v>
      </c>
      <c r="C266" s="22" t="s">
        <v>63</v>
      </c>
      <c r="D266" s="22" t="s">
        <v>61</v>
      </c>
      <c r="E266" s="22" t="s">
        <v>27123</v>
      </c>
      <c r="F266" s="31">
        <v>42947.696377314816</v>
      </c>
      <c r="G266" s="31">
        <v>42969</v>
      </c>
      <c r="H266" s="31">
        <v>43334</v>
      </c>
      <c r="I266" s="31">
        <v>42949.451273148145</v>
      </c>
      <c r="J266" s="35" t="s">
        <v>27040</v>
      </c>
      <c r="K266" s="22" t="s">
        <v>73</v>
      </c>
      <c r="L266" s="22" t="s">
        <v>163</v>
      </c>
      <c r="M266" s="24">
        <v>1733.95</v>
      </c>
      <c r="N266" s="32" t="s">
        <v>144</v>
      </c>
      <c r="O266" s="43" t="s">
        <v>145</v>
      </c>
    </row>
    <row r="267" spans="1:15" ht="12.75">
      <c r="A267" s="22" t="s">
        <v>60</v>
      </c>
      <c r="B267" s="22" t="s">
        <v>1788</v>
      </c>
      <c r="C267" s="22" t="s">
        <v>63</v>
      </c>
      <c r="D267" s="22" t="s">
        <v>61</v>
      </c>
      <c r="E267" s="22" t="s">
        <v>3379</v>
      </c>
      <c r="F267" s="31">
        <v>42959.084965277776</v>
      </c>
      <c r="G267" s="31">
        <v>42994</v>
      </c>
      <c r="H267" s="31">
        <v>43359</v>
      </c>
      <c r="I267" s="31">
        <v>42961.442546296297</v>
      </c>
      <c r="J267" s="35" t="s">
        <v>27053</v>
      </c>
      <c r="K267" s="22" t="s">
        <v>202</v>
      </c>
      <c r="L267" s="22" t="s">
        <v>163</v>
      </c>
      <c r="M267" s="24">
        <v>1418.52</v>
      </c>
      <c r="N267" s="32" t="s">
        <v>703</v>
      </c>
      <c r="O267" s="43" t="s">
        <v>704</v>
      </c>
    </row>
    <row r="268" spans="1:15" ht="12.75">
      <c r="A268" s="22" t="s">
        <v>60</v>
      </c>
      <c r="B268" s="22" t="s">
        <v>367</v>
      </c>
      <c r="C268" s="22" t="s">
        <v>63</v>
      </c>
      <c r="D268" s="22" t="s">
        <v>61</v>
      </c>
      <c r="E268" s="22" t="s">
        <v>27124</v>
      </c>
      <c r="F268" s="31">
        <v>42946.084374999999</v>
      </c>
      <c r="G268" s="31">
        <v>42981</v>
      </c>
      <c r="H268" s="31">
        <v>43346</v>
      </c>
      <c r="I268" s="31">
        <v>42965.46366898148</v>
      </c>
      <c r="J268" s="35" t="s">
        <v>27034</v>
      </c>
      <c r="K268" s="22" t="s">
        <v>202</v>
      </c>
      <c r="L268" s="22" t="s">
        <v>163</v>
      </c>
      <c r="M268" s="24">
        <v>834.59</v>
      </c>
      <c r="N268" s="32" t="s">
        <v>10717</v>
      </c>
      <c r="O268" s="43" t="s">
        <v>10718</v>
      </c>
    </row>
    <row r="269" spans="1:15" ht="12.75">
      <c r="A269" s="22" t="s">
        <v>60</v>
      </c>
      <c r="B269" s="22" t="s">
        <v>207</v>
      </c>
      <c r="C269" s="22" t="s">
        <v>63</v>
      </c>
      <c r="D269" s="22" t="s">
        <v>61</v>
      </c>
      <c r="E269" s="22" t="s">
        <v>10008</v>
      </c>
      <c r="F269" s="31">
        <v>42955.578217592592</v>
      </c>
      <c r="G269" s="31">
        <v>42854</v>
      </c>
      <c r="H269" s="31">
        <v>43219</v>
      </c>
      <c r="I269" s="31">
        <v>42955.579953703702</v>
      </c>
      <c r="J269" s="35" t="s">
        <v>27027</v>
      </c>
      <c r="K269" s="22" t="s">
        <v>209</v>
      </c>
      <c r="L269" s="22" t="s">
        <v>163</v>
      </c>
      <c r="M269" s="24">
        <v>-1085.70</v>
      </c>
      <c r="N269" s="32" t="s">
        <v>8685</v>
      </c>
      <c r="O269" s="43" t="s">
        <v>8686</v>
      </c>
    </row>
    <row r="270" spans="1:15" ht="12.75">
      <c r="A270" s="22" t="s">
        <v>60</v>
      </c>
      <c r="B270" s="22" t="s">
        <v>247</v>
      </c>
      <c r="C270" s="22" t="s">
        <v>63</v>
      </c>
      <c r="D270" s="22" t="s">
        <v>61</v>
      </c>
      <c r="E270" s="22" t="s">
        <v>1566</v>
      </c>
      <c r="F270" s="31">
        <v>42975.515138888884</v>
      </c>
      <c r="G270" s="31">
        <v>42986</v>
      </c>
      <c r="H270" s="31">
        <v>43351</v>
      </c>
      <c r="I270" s="31">
        <v>42975.526203703703</v>
      </c>
      <c r="J270" s="35" t="s">
        <v>27049</v>
      </c>
      <c r="K270" s="22" t="s">
        <v>73</v>
      </c>
      <c r="L270" s="22" t="s">
        <v>163</v>
      </c>
      <c r="M270" s="24">
        <v>3391.60</v>
      </c>
      <c r="N270" s="32" t="s">
        <v>101</v>
      </c>
      <c r="O270" s="43" t="s">
        <v>102</v>
      </c>
    </row>
    <row r="271" spans="1:15" ht="12.75">
      <c r="A271" s="22" t="s">
        <v>60</v>
      </c>
      <c r="B271" s="22" t="s">
        <v>247</v>
      </c>
      <c r="C271" s="22" t="s">
        <v>63</v>
      </c>
      <c r="D271" s="22" t="s">
        <v>61</v>
      </c>
      <c r="E271" s="22" t="s">
        <v>7734</v>
      </c>
      <c r="F271" s="31">
        <v>42969.375243055554</v>
      </c>
      <c r="G271" s="31">
        <v>42970</v>
      </c>
      <c r="H271" s="31">
        <v>43343</v>
      </c>
      <c r="I271" s="31">
        <v>42972.480520833335</v>
      </c>
      <c r="J271" s="35" t="s">
        <v>27058</v>
      </c>
      <c r="K271" s="22" t="s">
        <v>73</v>
      </c>
      <c r="L271" s="22" t="s">
        <v>163</v>
      </c>
      <c r="M271" s="24">
        <v>1349.24</v>
      </c>
      <c r="N271" s="32" t="s">
        <v>386</v>
      </c>
      <c r="O271" s="43" t="s">
        <v>387</v>
      </c>
    </row>
    <row r="272" spans="1:15" ht="12.75">
      <c r="A272" s="22" t="s">
        <v>60</v>
      </c>
      <c r="B272" s="22" t="s">
        <v>207</v>
      </c>
      <c r="C272" s="22" t="s">
        <v>63</v>
      </c>
      <c r="D272" s="22" t="s">
        <v>61</v>
      </c>
      <c r="E272" s="22" t="s">
        <v>5439</v>
      </c>
      <c r="F272" s="31">
        <v>42962.084710648145</v>
      </c>
      <c r="G272" s="31">
        <v>42997</v>
      </c>
      <c r="H272" s="31">
        <v>43362</v>
      </c>
      <c r="I272" s="31">
        <v>42971.597442129627</v>
      </c>
      <c r="J272" s="35" t="s">
        <v>27052</v>
      </c>
      <c r="K272" s="22" t="s">
        <v>202</v>
      </c>
      <c r="L272" s="22" t="s">
        <v>163</v>
      </c>
      <c r="M272" s="24">
        <v>2672.80</v>
      </c>
      <c r="N272" s="32" t="s">
        <v>101</v>
      </c>
      <c r="O272" s="43" t="s">
        <v>102</v>
      </c>
    </row>
    <row r="273" spans="1:15" ht="12.75">
      <c r="A273" s="22" t="s">
        <v>60</v>
      </c>
      <c r="B273" s="22" t="s">
        <v>489</v>
      </c>
      <c r="C273" s="22" t="s">
        <v>63</v>
      </c>
      <c r="D273" s="22" t="s">
        <v>61</v>
      </c>
      <c r="E273" s="22" t="s">
        <v>4845</v>
      </c>
      <c r="F273" s="31">
        <v>42972.449895833335</v>
      </c>
      <c r="G273" s="31">
        <v>42985</v>
      </c>
      <c r="H273" s="31">
        <v>43350</v>
      </c>
      <c r="I273" s="31">
        <v>42972.518472222218</v>
      </c>
      <c r="J273" s="35" t="s">
        <v>27058</v>
      </c>
      <c r="K273" s="22" t="s">
        <v>73</v>
      </c>
      <c r="L273" s="22" t="s">
        <v>163</v>
      </c>
      <c r="M273" s="24">
        <v>2201.75</v>
      </c>
      <c r="N273" s="32" t="s">
        <v>1237</v>
      </c>
      <c r="O273" s="43" t="s">
        <v>1238</v>
      </c>
    </row>
    <row r="274" spans="1:15" ht="12.75">
      <c r="A274" s="22" t="s">
        <v>60</v>
      </c>
      <c r="B274" s="22" t="s">
        <v>219</v>
      </c>
      <c r="C274" s="22" t="s">
        <v>63</v>
      </c>
      <c r="D274" s="22" t="s">
        <v>61</v>
      </c>
      <c r="E274" s="22" t="s">
        <v>4892</v>
      </c>
      <c r="F274" s="31">
        <v>42969.084560185183</v>
      </c>
      <c r="G274" s="31">
        <v>43004</v>
      </c>
      <c r="H274" s="31">
        <v>43369</v>
      </c>
      <c r="I274" s="31">
        <v>42975.439479166664</v>
      </c>
      <c r="J274" s="35" t="s">
        <v>27049</v>
      </c>
      <c r="K274" s="22" t="s">
        <v>202</v>
      </c>
      <c r="L274" s="22" t="s">
        <v>163</v>
      </c>
      <c r="M274" s="24">
        <v>691.42</v>
      </c>
      <c r="N274" s="32" t="s">
        <v>1524</v>
      </c>
      <c r="O274" s="43" t="s">
        <v>1525</v>
      </c>
    </row>
    <row r="275" spans="1:15" ht="12.75">
      <c r="A275" s="22" t="s">
        <v>60</v>
      </c>
      <c r="B275" s="22" t="s">
        <v>1326</v>
      </c>
      <c r="C275" s="22" t="s">
        <v>63</v>
      </c>
      <c r="D275" s="22" t="s">
        <v>61</v>
      </c>
      <c r="E275" s="22" t="s">
        <v>5921</v>
      </c>
      <c r="F275" s="31">
        <v>42943.08762731481</v>
      </c>
      <c r="G275" s="31">
        <v>42978</v>
      </c>
      <c r="H275" s="31">
        <v>43343</v>
      </c>
      <c r="I275" s="31">
        <v>42968.648738425924</v>
      </c>
      <c r="J275" s="35" t="s">
        <v>27084</v>
      </c>
      <c r="K275" s="22" t="s">
        <v>202</v>
      </c>
      <c r="L275" s="22" t="s">
        <v>163</v>
      </c>
      <c r="M275" s="24">
        <v>762.01</v>
      </c>
      <c r="N275" s="32" t="s">
        <v>5922</v>
      </c>
      <c r="O275" s="43" t="s">
        <v>5923</v>
      </c>
    </row>
    <row r="276" spans="1:15" ht="12.75">
      <c r="A276" s="22" t="s">
        <v>60</v>
      </c>
      <c r="B276" s="22" t="s">
        <v>520</v>
      </c>
      <c r="C276" s="22" t="s">
        <v>63</v>
      </c>
      <c r="D276" s="22" t="s">
        <v>61</v>
      </c>
      <c r="E276" s="22" t="s">
        <v>3656</v>
      </c>
      <c r="F276" s="31">
        <v>42955.461689814816</v>
      </c>
      <c r="G276" s="31">
        <v>42955</v>
      </c>
      <c r="H276" s="31">
        <v>43320</v>
      </c>
      <c r="I276" s="31">
        <v>42955.465601851851</v>
      </c>
      <c r="J276" s="35" t="s">
        <v>27027</v>
      </c>
      <c r="K276" s="22" t="s">
        <v>73</v>
      </c>
      <c r="L276" s="22" t="s">
        <v>163</v>
      </c>
      <c r="M276" s="24">
        <v>768.12</v>
      </c>
      <c r="N276" s="32" t="s">
        <v>1855</v>
      </c>
      <c r="O276" s="43" t="s">
        <v>1856</v>
      </c>
    </row>
    <row r="277" spans="1:15" ht="12.75">
      <c r="A277" s="22" t="s">
        <v>60</v>
      </c>
      <c r="B277" s="22" t="s">
        <v>572</v>
      </c>
      <c r="C277" s="22" t="s">
        <v>63</v>
      </c>
      <c r="D277" s="22" t="s">
        <v>61</v>
      </c>
      <c r="E277" s="22" t="s">
        <v>27125</v>
      </c>
      <c r="F277" s="31">
        <v>42942.084710648145</v>
      </c>
      <c r="G277" s="31">
        <v>42977</v>
      </c>
      <c r="H277" s="31">
        <v>43342</v>
      </c>
      <c r="I277" s="31">
        <v>42951.427881944444</v>
      </c>
      <c r="J277" s="35" t="s">
        <v>27072</v>
      </c>
      <c r="K277" s="22" t="s">
        <v>202</v>
      </c>
      <c r="L277" s="22" t="s">
        <v>163</v>
      </c>
      <c r="M277" s="24">
        <v>1539.89</v>
      </c>
      <c r="N277" s="32" t="s">
        <v>101</v>
      </c>
      <c r="O277" s="43" t="s">
        <v>102</v>
      </c>
    </row>
    <row r="278" spans="1:15" ht="12.75">
      <c r="A278" s="22" t="s">
        <v>60</v>
      </c>
      <c r="B278" s="22" t="s">
        <v>247</v>
      </c>
      <c r="C278" s="22" t="s">
        <v>63</v>
      </c>
      <c r="D278" s="22" t="s">
        <v>61</v>
      </c>
      <c r="E278" s="22" t="s">
        <v>27126</v>
      </c>
      <c r="F278" s="31">
        <v>42934.600763888884</v>
      </c>
      <c r="G278" s="31">
        <v>42978</v>
      </c>
      <c r="H278" s="31">
        <v>43343</v>
      </c>
      <c r="I278" s="31">
        <v>42949.690613425926</v>
      </c>
      <c r="J278" s="35" t="s">
        <v>27040</v>
      </c>
      <c r="K278" s="22" t="s">
        <v>202</v>
      </c>
      <c r="L278" s="22" t="s">
        <v>163</v>
      </c>
      <c r="M278" s="24">
        <v>389.46</v>
      </c>
      <c r="N278" s="32" t="s">
        <v>1199</v>
      </c>
      <c r="O278" s="43" t="s">
        <v>1200</v>
      </c>
    </row>
    <row r="279" spans="1:15" ht="12.75">
      <c r="A279" s="22" t="s">
        <v>60</v>
      </c>
      <c r="B279" s="22" t="s">
        <v>207</v>
      </c>
      <c r="C279" s="22" t="s">
        <v>63</v>
      </c>
      <c r="D279" s="22" t="s">
        <v>61</v>
      </c>
      <c r="E279" s="22" t="s">
        <v>8814</v>
      </c>
      <c r="F279" s="31">
        <v>42955.470046296294</v>
      </c>
      <c r="G279" s="31">
        <v>42971</v>
      </c>
      <c r="H279" s="31">
        <v>43336</v>
      </c>
      <c r="I279" s="31">
        <v>42971.687962962962</v>
      </c>
      <c r="J279" s="35" t="s">
        <v>27052</v>
      </c>
      <c r="K279" s="22" t="s">
        <v>73</v>
      </c>
      <c r="L279" s="22" t="s">
        <v>163</v>
      </c>
      <c r="M279" s="24">
        <v>1232.02</v>
      </c>
      <c r="N279" s="32" t="s">
        <v>105</v>
      </c>
      <c r="O279" s="43" t="s">
        <v>106</v>
      </c>
    </row>
    <row r="280" spans="1:15" ht="12.75">
      <c r="A280" s="22" t="s">
        <v>60</v>
      </c>
      <c r="B280" s="22" t="s">
        <v>219</v>
      </c>
      <c r="C280" s="22" t="s">
        <v>63</v>
      </c>
      <c r="D280" s="22" t="s">
        <v>61</v>
      </c>
      <c r="E280" s="22" t="s">
        <v>3886</v>
      </c>
      <c r="F280" s="31">
        <v>42968.500520833331</v>
      </c>
      <c r="G280" s="31">
        <v>42906</v>
      </c>
      <c r="H280" s="31">
        <v>43271</v>
      </c>
      <c r="I280" s="31">
        <v>42968.501284722217</v>
      </c>
      <c r="J280" s="35" t="s">
        <v>27084</v>
      </c>
      <c r="K280" s="22" t="s">
        <v>209</v>
      </c>
      <c r="L280" s="22" t="s">
        <v>163</v>
      </c>
      <c r="M280" s="24">
        <v>-1246.27</v>
      </c>
      <c r="N280" s="32" t="s">
        <v>386</v>
      </c>
      <c r="O280" s="43" t="s">
        <v>387</v>
      </c>
    </row>
    <row r="281" spans="1:15" ht="12.75">
      <c r="A281" s="22" t="s">
        <v>60</v>
      </c>
      <c r="B281" s="22" t="s">
        <v>207</v>
      </c>
      <c r="C281" s="22" t="s">
        <v>63</v>
      </c>
      <c r="D281" s="22" t="s">
        <v>61</v>
      </c>
      <c r="E281" s="22" t="s">
        <v>7341</v>
      </c>
      <c r="F281" s="31">
        <v>42971.084988425922</v>
      </c>
      <c r="G281" s="31">
        <v>43006</v>
      </c>
      <c r="H281" s="31">
        <v>43371</v>
      </c>
      <c r="I281" s="31">
        <v>42971.398356481477</v>
      </c>
      <c r="J281" s="35" t="s">
        <v>27052</v>
      </c>
      <c r="K281" s="22" t="s">
        <v>202</v>
      </c>
      <c r="L281" s="22" t="s">
        <v>163</v>
      </c>
      <c r="M281" s="24">
        <v>1885.66</v>
      </c>
      <c r="N281" s="32" t="s">
        <v>101</v>
      </c>
      <c r="O281" s="43" t="s">
        <v>102</v>
      </c>
    </row>
    <row r="282" spans="1:15" ht="12.75">
      <c r="A282" s="22" t="s">
        <v>60</v>
      </c>
      <c r="B282" s="22" t="s">
        <v>207</v>
      </c>
      <c r="C282" s="22" t="s">
        <v>63</v>
      </c>
      <c r="D282" s="22" t="s">
        <v>61</v>
      </c>
      <c r="E282" s="22" t="s">
        <v>10131</v>
      </c>
      <c r="F282" s="31">
        <v>42958.08458333333</v>
      </c>
      <c r="G282" s="31">
        <v>42993</v>
      </c>
      <c r="H282" s="31">
        <v>43358</v>
      </c>
      <c r="I282" s="31">
        <v>42975.532141203701</v>
      </c>
      <c r="J282" s="35" t="s">
        <v>27049</v>
      </c>
      <c r="K282" s="22" t="s">
        <v>202</v>
      </c>
      <c r="L282" s="22" t="s">
        <v>163</v>
      </c>
      <c r="M282" s="24">
        <v>5003.76</v>
      </c>
      <c r="N282" s="32" t="s">
        <v>435</v>
      </c>
      <c r="O282" s="43" t="s">
        <v>436</v>
      </c>
    </row>
    <row r="283" spans="1:15" ht="12.75">
      <c r="A283" s="22" t="s">
        <v>60</v>
      </c>
      <c r="B283" s="22" t="s">
        <v>207</v>
      </c>
      <c r="C283" s="22" t="s">
        <v>63</v>
      </c>
      <c r="D283" s="22" t="s">
        <v>61</v>
      </c>
      <c r="E283" s="22" t="s">
        <v>8709</v>
      </c>
      <c r="F283" s="31">
        <v>42962.537638888884</v>
      </c>
      <c r="G283" s="31">
        <v>42963</v>
      </c>
      <c r="H283" s="31">
        <v>43328</v>
      </c>
      <c r="I283" s="31">
        <v>42963.497083333328</v>
      </c>
      <c r="J283" s="35" t="s">
        <v>27043</v>
      </c>
      <c r="K283" s="22" t="s">
        <v>73</v>
      </c>
      <c r="L283" s="22" t="s">
        <v>163</v>
      </c>
      <c r="M283" s="24">
        <v>512.99</v>
      </c>
      <c r="N283" s="32" t="s">
        <v>212</v>
      </c>
      <c r="O283" s="43" t="s">
        <v>213</v>
      </c>
    </row>
    <row r="284" spans="1:15" ht="12.75">
      <c r="A284" s="22" t="s">
        <v>60</v>
      </c>
      <c r="B284" s="22" t="s">
        <v>229</v>
      </c>
      <c r="C284" s="22" t="s">
        <v>63</v>
      </c>
      <c r="D284" s="22" t="s">
        <v>61</v>
      </c>
      <c r="E284" s="22" t="s">
        <v>27127</v>
      </c>
      <c r="F284" s="31">
        <v>42923.470636574071</v>
      </c>
      <c r="G284" s="31">
        <v>42950</v>
      </c>
      <c r="H284" s="31">
        <v>43315</v>
      </c>
      <c r="I284" s="31">
        <v>42950.614849537036</v>
      </c>
      <c r="J284" s="35" t="s">
        <v>27048</v>
      </c>
      <c r="K284" s="22" t="s">
        <v>73</v>
      </c>
      <c r="L284" s="22" t="s">
        <v>163</v>
      </c>
      <c r="M284" s="24">
        <v>1027.47</v>
      </c>
      <c r="N284" s="32" t="s">
        <v>343</v>
      </c>
      <c r="O284" s="43" t="s">
        <v>344</v>
      </c>
    </row>
    <row r="285" spans="1:15" ht="12.75">
      <c r="A285" s="22" t="s">
        <v>60</v>
      </c>
      <c r="B285" s="22" t="s">
        <v>264</v>
      </c>
      <c r="C285" s="22" t="s">
        <v>63</v>
      </c>
      <c r="D285" s="22" t="s">
        <v>61</v>
      </c>
      <c r="E285" s="22" t="s">
        <v>2124</v>
      </c>
      <c r="F285" s="31">
        <v>42963.084513888884</v>
      </c>
      <c r="G285" s="31">
        <v>42998</v>
      </c>
      <c r="H285" s="31">
        <v>43363</v>
      </c>
      <c r="I285" s="31">
        <v>42963.393483796295</v>
      </c>
      <c r="J285" s="35" t="s">
        <v>27043</v>
      </c>
      <c r="K285" s="22" t="s">
        <v>202</v>
      </c>
      <c r="L285" s="22" t="s">
        <v>163</v>
      </c>
      <c r="M285" s="24">
        <v>1531.82</v>
      </c>
      <c r="N285" s="32" t="s">
        <v>101</v>
      </c>
      <c r="O285" s="43" t="s">
        <v>102</v>
      </c>
    </row>
    <row r="286" spans="1:15" ht="12.75">
      <c r="A286" s="22" t="s">
        <v>60</v>
      </c>
      <c r="B286" s="22" t="s">
        <v>194</v>
      </c>
      <c r="C286" s="22" t="s">
        <v>63</v>
      </c>
      <c r="D286" s="22" t="s">
        <v>61</v>
      </c>
      <c r="E286" s="22" t="s">
        <v>6899</v>
      </c>
      <c r="F286" s="31">
        <v>42936.065138888887</v>
      </c>
      <c r="G286" s="31">
        <v>42985</v>
      </c>
      <c r="H286" s="31">
        <v>43350</v>
      </c>
      <c r="I286" s="31">
        <v>42970.663518518515</v>
      </c>
      <c r="J286" s="35" t="s">
        <v>27028</v>
      </c>
      <c r="K286" s="22" t="s">
        <v>73</v>
      </c>
      <c r="L286" s="22" t="s">
        <v>163</v>
      </c>
      <c r="M286" s="24">
        <v>314.57999999999998</v>
      </c>
      <c r="N286" s="32" t="s">
        <v>2353</v>
      </c>
      <c r="O286" s="43" t="s">
        <v>2354</v>
      </c>
    </row>
    <row r="287" spans="1:15" ht="12.75">
      <c r="A287" s="22" t="s">
        <v>60</v>
      </c>
      <c r="B287" s="22" t="s">
        <v>207</v>
      </c>
      <c r="C287" s="22" t="s">
        <v>63</v>
      </c>
      <c r="D287" s="22" t="s">
        <v>61</v>
      </c>
      <c r="E287" s="22" t="s">
        <v>27128</v>
      </c>
      <c r="F287" s="31">
        <v>42941.084629629629</v>
      </c>
      <c r="G287" s="31">
        <v>42976</v>
      </c>
      <c r="H287" s="31">
        <v>43341</v>
      </c>
      <c r="I287" s="31">
        <v>42976.668379629627</v>
      </c>
      <c r="J287" s="35" t="s">
        <v>27069</v>
      </c>
      <c r="K287" s="22" t="s">
        <v>202</v>
      </c>
      <c r="L287" s="22" t="s">
        <v>163</v>
      </c>
      <c r="M287" s="24">
        <v>661.76</v>
      </c>
      <c r="N287" s="32" t="s">
        <v>288</v>
      </c>
      <c r="O287" s="43" t="s">
        <v>289</v>
      </c>
    </row>
    <row r="288" spans="1:15" ht="12.75">
      <c r="A288" s="22" t="s">
        <v>60</v>
      </c>
      <c r="B288" s="22" t="s">
        <v>295</v>
      </c>
      <c r="C288" s="22" t="s">
        <v>63</v>
      </c>
      <c r="D288" s="22" t="s">
        <v>61</v>
      </c>
      <c r="E288" s="22" t="s">
        <v>4044</v>
      </c>
      <c r="F288" s="31">
        <v>42948.665763888886</v>
      </c>
      <c r="G288" s="31">
        <v>42582</v>
      </c>
      <c r="H288" s="31">
        <v>42947</v>
      </c>
      <c r="I288" s="31">
        <v>42948.666249999995</v>
      </c>
      <c r="J288" s="35" t="s">
        <v>27038</v>
      </c>
      <c r="K288" s="22" t="s">
        <v>209</v>
      </c>
      <c r="L288" s="22" t="s">
        <v>163</v>
      </c>
      <c r="M288" s="24">
        <v>0</v>
      </c>
      <c r="N288" s="32" t="s">
        <v>4045</v>
      </c>
      <c r="O288" s="43" t="s">
        <v>4046</v>
      </c>
    </row>
    <row r="289" spans="1:15" ht="12.75">
      <c r="A289" s="22" t="s">
        <v>60</v>
      </c>
      <c r="B289" s="22" t="s">
        <v>207</v>
      </c>
      <c r="C289" s="22" t="s">
        <v>63</v>
      </c>
      <c r="D289" s="22" t="s">
        <v>61</v>
      </c>
      <c r="E289" s="22" t="s">
        <v>10182</v>
      </c>
      <c r="F289" s="31">
        <v>42965.389340277776</v>
      </c>
      <c r="G289" s="31">
        <v>42965</v>
      </c>
      <c r="H289" s="31">
        <v>43330</v>
      </c>
      <c r="I289" s="31">
        <v>42965.628900462958</v>
      </c>
      <c r="J289" s="35" t="s">
        <v>27034</v>
      </c>
      <c r="K289" s="22" t="s">
        <v>73</v>
      </c>
      <c r="L289" s="22" t="s">
        <v>163</v>
      </c>
      <c r="M289" s="24">
        <v>1869.31</v>
      </c>
      <c r="N289" s="32" t="s">
        <v>920</v>
      </c>
      <c r="O289" s="43" t="s">
        <v>921</v>
      </c>
    </row>
    <row r="290" spans="1:15" ht="12.75">
      <c r="A290" s="22" t="s">
        <v>60</v>
      </c>
      <c r="B290" s="22" t="s">
        <v>937</v>
      </c>
      <c r="C290" s="22" t="s">
        <v>63</v>
      </c>
      <c r="D290" s="22" t="s">
        <v>61</v>
      </c>
      <c r="E290" s="22" t="s">
        <v>27129</v>
      </c>
      <c r="F290" s="31">
        <v>42929.035069444442</v>
      </c>
      <c r="G290" s="31">
        <v>42978</v>
      </c>
      <c r="H290" s="31">
        <v>43343</v>
      </c>
      <c r="I290" s="31">
        <v>42965.6721875</v>
      </c>
      <c r="J290" s="35" t="s">
        <v>27034</v>
      </c>
      <c r="K290" s="22" t="s">
        <v>73</v>
      </c>
      <c r="L290" s="22" t="s">
        <v>163</v>
      </c>
      <c r="M290" s="24">
        <v>983.46</v>
      </c>
      <c r="N290" s="32" t="s">
        <v>2373</v>
      </c>
      <c r="O290" s="43" t="s">
        <v>2374</v>
      </c>
    </row>
    <row r="291" spans="1:15" ht="12.75">
      <c r="A291" s="22" t="s">
        <v>60</v>
      </c>
      <c r="B291" s="22" t="s">
        <v>219</v>
      </c>
      <c r="C291" s="22" t="s">
        <v>63</v>
      </c>
      <c r="D291" s="22" t="s">
        <v>61</v>
      </c>
      <c r="E291" s="22" t="s">
        <v>442</v>
      </c>
      <c r="F291" s="31">
        <v>42970.848483796297</v>
      </c>
      <c r="G291" s="31">
        <v>42977</v>
      </c>
      <c r="H291" s="31">
        <v>43342</v>
      </c>
      <c r="I291" s="31">
        <v>42970.859421296293</v>
      </c>
      <c r="J291" s="35" t="s">
        <v>27028</v>
      </c>
      <c r="K291" s="22" t="s">
        <v>73</v>
      </c>
      <c r="L291" s="22" t="s">
        <v>163</v>
      </c>
      <c r="M291" s="24">
        <v>2289.9699999999998</v>
      </c>
      <c r="N291" s="32" t="s">
        <v>399</v>
      </c>
      <c r="O291" s="43" t="s">
        <v>400</v>
      </c>
    </row>
    <row r="292" spans="1:15" ht="12.75">
      <c r="A292" s="22" t="s">
        <v>60</v>
      </c>
      <c r="B292" s="22" t="s">
        <v>264</v>
      </c>
      <c r="C292" s="22" t="s">
        <v>63</v>
      </c>
      <c r="D292" s="22" t="s">
        <v>61</v>
      </c>
      <c r="E292" s="22" t="s">
        <v>7299</v>
      </c>
      <c r="F292" s="31">
        <v>42964.659525462965</v>
      </c>
      <c r="G292" s="31">
        <v>42993</v>
      </c>
      <c r="H292" s="31">
        <v>43358</v>
      </c>
      <c r="I292" s="31">
        <v>42964.682141203702</v>
      </c>
      <c r="J292" s="35" t="s">
        <v>27031</v>
      </c>
      <c r="K292" s="22" t="s">
        <v>108</v>
      </c>
      <c r="L292" s="22" t="s">
        <v>163</v>
      </c>
      <c r="M292" s="24">
        <v>50.37</v>
      </c>
      <c r="N292" s="32" t="s">
        <v>105</v>
      </c>
      <c r="O292" s="43" t="s">
        <v>106</v>
      </c>
    </row>
    <row r="293" spans="1:15" ht="12.75">
      <c r="A293" s="22" t="s">
        <v>60</v>
      </c>
      <c r="B293" s="22" t="s">
        <v>264</v>
      </c>
      <c r="C293" s="22" t="s">
        <v>63</v>
      </c>
      <c r="D293" s="22" t="s">
        <v>61</v>
      </c>
      <c r="E293" s="22" t="s">
        <v>3162</v>
      </c>
      <c r="F293" s="31">
        <v>42954.477962962963</v>
      </c>
      <c r="G293" s="31">
        <v>42682</v>
      </c>
      <c r="H293" s="31">
        <v>43047</v>
      </c>
      <c r="I293" s="31">
        <v>42954.478865740741</v>
      </c>
      <c r="J293" s="35" t="s">
        <v>27033</v>
      </c>
      <c r="K293" s="22" t="s">
        <v>108</v>
      </c>
      <c r="L293" s="22" t="s">
        <v>163</v>
      </c>
      <c r="M293" s="24">
        <v>0</v>
      </c>
      <c r="N293" s="32" t="s">
        <v>105</v>
      </c>
      <c r="O293" s="43" t="s">
        <v>106</v>
      </c>
    </row>
    <row r="294" spans="1:15" ht="12.75">
      <c r="A294" s="22" t="s">
        <v>60</v>
      </c>
      <c r="B294" s="22" t="s">
        <v>324</v>
      </c>
      <c r="C294" s="22" t="s">
        <v>63</v>
      </c>
      <c r="D294" s="22" t="s">
        <v>61</v>
      </c>
      <c r="E294" s="22" t="s">
        <v>4088</v>
      </c>
      <c r="F294" s="31">
        <v>42961.518888888888</v>
      </c>
      <c r="G294" s="31">
        <v>42947</v>
      </c>
      <c r="H294" s="31">
        <v>43312</v>
      </c>
      <c r="I294" s="31">
        <v>42961.521643518514</v>
      </c>
      <c r="J294" s="35" t="s">
        <v>27053</v>
      </c>
      <c r="K294" s="22" t="s">
        <v>108</v>
      </c>
      <c r="L294" s="22" t="s">
        <v>163</v>
      </c>
      <c r="M294" s="24">
        <v>128.56</v>
      </c>
      <c r="N294" s="32" t="s">
        <v>101</v>
      </c>
      <c r="O294" s="43" t="s">
        <v>102</v>
      </c>
    </row>
    <row r="295" spans="1:15" ht="12.75">
      <c r="A295" s="22" t="s">
        <v>60</v>
      </c>
      <c r="B295" s="22" t="s">
        <v>264</v>
      </c>
      <c r="C295" s="22" t="s">
        <v>63</v>
      </c>
      <c r="D295" s="22" t="s">
        <v>61</v>
      </c>
      <c r="E295" s="22" t="s">
        <v>2960</v>
      </c>
      <c r="F295" s="31">
        <v>42948.60319444444</v>
      </c>
      <c r="G295" s="31">
        <v>42948</v>
      </c>
      <c r="H295" s="31">
        <v>43312</v>
      </c>
      <c r="I295" s="31">
        <v>42948.614224537036</v>
      </c>
      <c r="J295" s="35" t="s">
        <v>27038</v>
      </c>
      <c r="K295" s="22" t="s">
        <v>73</v>
      </c>
      <c r="L295" s="22" t="s">
        <v>163</v>
      </c>
      <c r="M295" s="24">
        <v>730.50</v>
      </c>
      <c r="N295" s="32" t="s">
        <v>2961</v>
      </c>
      <c r="O295" s="43" t="s">
        <v>2962</v>
      </c>
    </row>
    <row r="296" spans="1:15" ht="12.75">
      <c r="A296" s="22" t="s">
        <v>60</v>
      </c>
      <c r="B296" s="22" t="s">
        <v>367</v>
      </c>
      <c r="C296" s="22" t="s">
        <v>63</v>
      </c>
      <c r="D296" s="22" t="s">
        <v>61</v>
      </c>
      <c r="E296" s="22" t="s">
        <v>5168</v>
      </c>
      <c r="F296" s="31">
        <v>42971.494247685187</v>
      </c>
      <c r="G296" s="31">
        <v>42975</v>
      </c>
      <c r="H296" s="31">
        <v>43340</v>
      </c>
      <c r="I296" s="31">
        <v>42975.67219907407</v>
      </c>
      <c r="J296" s="35" t="s">
        <v>27049</v>
      </c>
      <c r="K296" s="22" t="s">
        <v>73</v>
      </c>
      <c r="L296" s="22" t="s">
        <v>163</v>
      </c>
      <c r="M296" s="24">
        <v>445.36</v>
      </c>
      <c r="N296" s="32" t="s">
        <v>533</v>
      </c>
      <c r="O296" s="43" t="s">
        <v>534</v>
      </c>
    </row>
    <row r="297" spans="1:15" ht="12.75">
      <c r="A297" s="22" t="s">
        <v>60</v>
      </c>
      <c r="B297" s="22" t="s">
        <v>207</v>
      </c>
      <c r="C297" s="22" t="s">
        <v>63</v>
      </c>
      <c r="D297" s="22" t="s">
        <v>61</v>
      </c>
      <c r="E297" s="22" t="s">
        <v>2137</v>
      </c>
      <c r="F297" s="31">
        <v>42951.630902777775</v>
      </c>
      <c r="G297" s="31">
        <v>42969</v>
      </c>
      <c r="H297" s="31">
        <v>43334</v>
      </c>
      <c r="I297" s="31">
        <v>42964.441655092589</v>
      </c>
      <c r="J297" s="35" t="s">
        <v>27031</v>
      </c>
      <c r="K297" s="22" t="s">
        <v>73</v>
      </c>
      <c r="L297" s="22" t="s">
        <v>163</v>
      </c>
      <c r="M297" s="24">
        <v>1040.78</v>
      </c>
      <c r="N297" s="32" t="s">
        <v>570</v>
      </c>
      <c r="O297" s="43" t="s">
        <v>571</v>
      </c>
    </row>
    <row r="298" spans="1:15" ht="12.75">
      <c r="A298" s="22" t="s">
        <v>60</v>
      </c>
      <c r="B298" s="22" t="s">
        <v>207</v>
      </c>
      <c r="C298" s="22" t="s">
        <v>63</v>
      </c>
      <c r="D298" s="22" t="s">
        <v>61</v>
      </c>
      <c r="E298" s="22" t="s">
        <v>27130</v>
      </c>
      <c r="F298" s="31">
        <v>42921.084502314814</v>
      </c>
      <c r="G298" s="31">
        <v>42956</v>
      </c>
      <c r="H298" s="31">
        <v>43321</v>
      </c>
      <c r="I298" s="31">
        <v>42956.405601851853</v>
      </c>
      <c r="J298" s="35" t="s">
        <v>27037</v>
      </c>
      <c r="K298" s="22" t="s">
        <v>202</v>
      </c>
      <c r="L298" s="22" t="s">
        <v>163</v>
      </c>
      <c r="M298" s="24">
        <v>295.01999999999998</v>
      </c>
      <c r="N298" s="32" t="s">
        <v>766</v>
      </c>
      <c r="O298" s="43" t="s">
        <v>767</v>
      </c>
    </row>
    <row r="299" spans="1:15" ht="12.75">
      <c r="A299" s="22" t="s">
        <v>60</v>
      </c>
      <c r="B299" s="22" t="s">
        <v>264</v>
      </c>
      <c r="C299" s="22" t="s">
        <v>63</v>
      </c>
      <c r="D299" s="22" t="s">
        <v>61</v>
      </c>
      <c r="E299" s="22" t="s">
        <v>1498</v>
      </c>
      <c r="F299" s="31">
        <v>42949.569004629629</v>
      </c>
      <c r="G299" s="31">
        <v>42788</v>
      </c>
      <c r="H299" s="31">
        <v>43153</v>
      </c>
      <c r="I299" s="31">
        <v>42957.464155092588</v>
      </c>
      <c r="J299" s="35" t="s">
        <v>27030</v>
      </c>
      <c r="K299" s="22" t="s">
        <v>108</v>
      </c>
      <c r="L299" s="22" t="s">
        <v>163</v>
      </c>
      <c r="M299" s="24">
        <v>46.93</v>
      </c>
      <c r="N299" s="32" t="s">
        <v>1199</v>
      </c>
      <c r="O299" s="43" t="s">
        <v>1200</v>
      </c>
    </row>
    <row r="300" spans="1:15" ht="12.75">
      <c r="A300" s="22" t="s">
        <v>60</v>
      </c>
      <c r="B300" s="22" t="s">
        <v>264</v>
      </c>
      <c r="C300" s="22" t="s">
        <v>63</v>
      </c>
      <c r="D300" s="22" t="s">
        <v>61</v>
      </c>
      <c r="E300" s="22" t="s">
        <v>27131</v>
      </c>
      <c r="F300" s="31">
        <v>42936.542777777773</v>
      </c>
      <c r="G300" s="31">
        <v>42959</v>
      </c>
      <c r="H300" s="31">
        <v>43327</v>
      </c>
      <c r="I300" s="31">
        <v>42961.303865740738</v>
      </c>
      <c r="J300" s="35" t="s">
        <v>27053</v>
      </c>
      <c r="K300" s="22" t="s">
        <v>73</v>
      </c>
      <c r="L300" s="22" t="s">
        <v>163</v>
      </c>
      <c r="M300" s="24">
        <v>6030.4499999999998</v>
      </c>
      <c r="N300" s="32" t="s">
        <v>2791</v>
      </c>
      <c r="O300" s="43" t="s">
        <v>2792</v>
      </c>
    </row>
    <row r="301" spans="1:15" ht="12.75">
      <c r="A301" s="22" t="s">
        <v>60</v>
      </c>
      <c r="B301" s="22" t="s">
        <v>219</v>
      </c>
      <c r="C301" s="22" t="s">
        <v>63</v>
      </c>
      <c r="D301" s="22" t="s">
        <v>61</v>
      </c>
      <c r="E301" s="22" t="s">
        <v>27132</v>
      </c>
      <c r="F301" s="31">
        <v>42930.087037037032</v>
      </c>
      <c r="G301" s="31">
        <v>42979</v>
      </c>
      <c r="H301" s="31">
        <v>43344</v>
      </c>
      <c r="I301" s="31">
        <v>42978.661539351851</v>
      </c>
      <c r="J301" s="35" t="s">
        <v>27032</v>
      </c>
      <c r="K301" s="22" t="s">
        <v>73</v>
      </c>
      <c r="L301" s="22" t="s">
        <v>163</v>
      </c>
      <c r="M301" s="24">
        <v>332.98</v>
      </c>
      <c r="N301" s="32" t="s">
        <v>582</v>
      </c>
      <c r="O301" s="43" t="s">
        <v>583</v>
      </c>
    </row>
    <row r="302" spans="1:15" ht="12.75">
      <c r="A302" s="22" t="s">
        <v>60</v>
      </c>
      <c r="B302" s="22" t="s">
        <v>401</v>
      </c>
      <c r="C302" s="22" t="s">
        <v>63</v>
      </c>
      <c r="D302" s="22" t="s">
        <v>61</v>
      </c>
      <c r="E302" s="22" t="s">
        <v>3489</v>
      </c>
      <c r="F302" s="31">
        <v>42962.084745370368</v>
      </c>
      <c r="G302" s="31">
        <v>42997</v>
      </c>
      <c r="H302" s="31">
        <v>43362</v>
      </c>
      <c r="I302" s="31">
        <v>42971.449467592589</v>
      </c>
      <c r="J302" s="35" t="s">
        <v>27052</v>
      </c>
      <c r="K302" s="22" t="s">
        <v>202</v>
      </c>
      <c r="L302" s="22" t="s">
        <v>163</v>
      </c>
      <c r="M302" s="24">
        <v>1983.32</v>
      </c>
      <c r="N302" s="32" t="s">
        <v>101</v>
      </c>
      <c r="O302" s="43" t="s">
        <v>102</v>
      </c>
    </row>
    <row r="303" spans="1:15" ht="12.75">
      <c r="A303" s="22" t="s">
        <v>60</v>
      </c>
      <c r="B303" s="22" t="s">
        <v>608</v>
      </c>
      <c r="C303" s="22" t="s">
        <v>63</v>
      </c>
      <c r="D303" s="22" t="s">
        <v>61</v>
      </c>
      <c r="E303" s="22" t="s">
        <v>27133</v>
      </c>
      <c r="F303" s="31">
        <v>42920.084039351852</v>
      </c>
      <c r="G303" s="31">
        <v>42955</v>
      </c>
      <c r="H303" s="31">
        <v>43320</v>
      </c>
      <c r="I303" s="31">
        <v>42948.568391203698</v>
      </c>
      <c r="J303" s="35" t="s">
        <v>27038</v>
      </c>
      <c r="K303" s="22" t="s">
        <v>202</v>
      </c>
      <c r="L303" s="22" t="s">
        <v>163</v>
      </c>
      <c r="M303" s="24">
        <v>336.48</v>
      </c>
      <c r="N303" s="32" t="s">
        <v>105</v>
      </c>
      <c r="O303" s="43" t="s">
        <v>106</v>
      </c>
    </row>
    <row r="304" spans="1:15" ht="12.75">
      <c r="A304" s="22" t="s">
        <v>60</v>
      </c>
      <c r="B304" s="22" t="s">
        <v>290</v>
      </c>
      <c r="C304" s="22" t="s">
        <v>63</v>
      </c>
      <c r="D304" s="22" t="s">
        <v>61</v>
      </c>
      <c r="E304" s="22" t="s">
        <v>9739</v>
      </c>
      <c r="F304" s="31">
        <v>42970.385648148149</v>
      </c>
      <c r="G304" s="31">
        <v>42991</v>
      </c>
      <c r="H304" s="31">
        <v>43356</v>
      </c>
      <c r="I304" s="31">
        <v>42975.619062500002</v>
      </c>
      <c r="J304" s="35" t="s">
        <v>27049</v>
      </c>
      <c r="K304" s="22" t="s">
        <v>73</v>
      </c>
      <c r="L304" s="22" t="s">
        <v>163</v>
      </c>
      <c r="M304" s="24">
        <v>1519.38</v>
      </c>
      <c r="N304" s="32" t="s">
        <v>5262</v>
      </c>
      <c r="O304" s="43" t="s">
        <v>5263</v>
      </c>
    </row>
    <row r="305" spans="1:15" ht="12.75">
      <c r="A305" s="22" t="s">
        <v>60</v>
      </c>
      <c r="B305" s="22" t="s">
        <v>631</v>
      </c>
      <c r="C305" s="22" t="s">
        <v>63</v>
      </c>
      <c r="D305" s="22" t="s">
        <v>61</v>
      </c>
      <c r="E305" s="22" t="s">
        <v>27134</v>
      </c>
      <c r="F305" s="31">
        <v>42925.02475694444</v>
      </c>
      <c r="G305" s="31">
        <v>42974</v>
      </c>
      <c r="H305" s="31">
        <v>43339</v>
      </c>
      <c r="I305" s="31">
        <v>42957.710162037038</v>
      </c>
      <c r="J305" s="35" t="s">
        <v>27030</v>
      </c>
      <c r="K305" s="22" t="s">
        <v>73</v>
      </c>
      <c r="L305" s="22" t="s">
        <v>163</v>
      </c>
      <c r="M305" s="24">
        <v>1729.29</v>
      </c>
      <c r="N305" s="32" t="s">
        <v>1199</v>
      </c>
      <c r="O305" s="43" t="s">
        <v>1200</v>
      </c>
    </row>
    <row r="306" spans="1:15" ht="12.75">
      <c r="A306" s="22" t="s">
        <v>60</v>
      </c>
      <c r="B306" s="22" t="s">
        <v>219</v>
      </c>
      <c r="C306" s="22" t="s">
        <v>63</v>
      </c>
      <c r="D306" s="22" t="s">
        <v>61</v>
      </c>
      <c r="E306" s="22" t="s">
        <v>10682</v>
      </c>
      <c r="F306" s="31">
        <v>42951.552939814814</v>
      </c>
      <c r="G306" s="31">
        <v>42954</v>
      </c>
      <c r="H306" s="31">
        <v>43319</v>
      </c>
      <c r="I306" s="31">
        <v>42954.687222222223</v>
      </c>
      <c r="J306" s="35" t="s">
        <v>27033</v>
      </c>
      <c r="K306" s="22" t="s">
        <v>73</v>
      </c>
      <c r="L306" s="22" t="s">
        <v>163</v>
      </c>
      <c r="M306" s="24">
        <v>2009.87</v>
      </c>
      <c r="N306" s="32" t="s">
        <v>144</v>
      </c>
      <c r="O306" s="43" t="s">
        <v>145</v>
      </c>
    </row>
    <row r="307" spans="1:15" ht="12.75">
      <c r="A307" s="22" t="s">
        <v>60</v>
      </c>
      <c r="B307" s="22" t="s">
        <v>207</v>
      </c>
      <c r="C307" s="22" t="s">
        <v>63</v>
      </c>
      <c r="D307" s="22" t="s">
        <v>61</v>
      </c>
      <c r="E307" s="22" t="s">
        <v>27135</v>
      </c>
      <c r="F307" s="31">
        <v>42943.087592592594</v>
      </c>
      <c r="G307" s="31">
        <v>42978</v>
      </c>
      <c r="H307" s="31">
        <v>43343</v>
      </c>
      <c r="I307" s="31">
        <v>42958.620648148149</v>
      </c>
      <c r="J307" s="35" t="s">
        <v>27059</v>
      </c>
      <c r="K307" s="22" t="s">
        <v>202</v>
      </c>
      <c r="L307" s="22" t="s">
        <v>163</v>
      </c>
      <c r="M307" s="24">
        <v>402.98</v>
      </c>
      <c r="N307" s="32" t="s">
        <v>651</v>
      </c>
      <c r="O307" s="43" t="s">
        <v>652</v>
      </c>
    </row>
    <row r="308" spans="1:15" ht="12.75">
      <c r="A308" s="22" t="s">
        <v>60</v>
      </c>
      <c r="B308" s="22" t="s">
        <v>264</v>
      </c>
      <c r="C308" s="22" t="s">
        <v>63</v>
      </c>
      <c r="D308" s="22" t="s">
        <v>61</v>
      </c>
      <c r="E308" s="22" t="s">
        <v>27136</v>
      </c>
      <c r="F308" s="31">
        <v>42927.084999999999</v>
      </c>
      <c r="G308" s="31">
        <v>42962</v>
      </c>
      <c r="H308" s="31">
        <v>43327</v>
      </c>
      <c r="I308" s="31">
        <v>42962.518020833333</v>
      </c>
      <c r="J308" s="35" t="s">
        <v>27056</v>
      </c>
      <c r="K308" s="22" t="s">
        <v>202</v>
      </c>
      <c r="L308" s="22" t="s">
        <v>163</v>
      </c>
      <c r="M308" s="24">
        <v>615.02</v>
      </c>
      <c r="N308" s="32" t="s">
        <v>961</v>
      </c>
      <c r="O308" s="43" t="s">
        <v>962</v>
      </c>
    </row>
    <row r="309" spans="1:15" ht="12.75">
      <c r="A309" s="22" t="s">
        <v>60</v>
      </c>
      <c r="B309" s="22" t="s">
        <v>219</v>
      </c>
      <c r="C309" s="22" t="s">
        <v>63</v>
      </c>
      <c r="D309" s="22" t="s">
        <v>61</v>
      </c>
      <c r="E309" s="22" t="s">
        <v>10005</v>
      </c>
      <c r="F309" s="31">
        <v>42956.49219907407</v>
      </c>
      <c r="G309" s="31">
        <v>42971</v>
      </c>
      <c r="H309" s="31">
        <v>43336</v>
      </c>
      <c r="I309" s="31">
        <v>42957.768240740741</v>
      </c>
      <c r="J309" s="35" t="s">
        <v>27030</v>
      </c>
      <c r="K309" s="22" t="s">
        <v>73</v>
      </c>
      <c r="L309" s="22" t="s">
        <v>163</v>
      </c>
      <c r="M309" s="24">
        <v>2185.73</v>
      </c>
      <c r="N309" s="32" t="s">
        <v>144</v>
      </c>
      <c r="O309" s="43" t="s">
        <v>145</v>
      </c>
    </row>
    <row r="310" spans="1:15" ht="12.75">
      <c r="A310" s="22" t="s">
        <v>60</v>
      </c>
      <c r="B310" s="22" t="s">
        <v>207</v>
      </c>
      <c r="C310" s="22" t="s">
        <v>63</v>
      </c>
      <c r="D310" s="22" t="s">
        <v>61</v>
      </c>
      <c r="E310" s="22" t="s">
        <v>4058</v>
      </c>
      <c r="F310" s="31">
        <v>42975.67827546296</v>
      </c>
      <c r="G310" s="31">
        <v>42976</v>
      </c>
      <c r="H310" s="31">
        <v>43341</v>
      </c>
      <c r="I310" s="31">
        <v>42976.311342592591</v>
      </c>
      <c r="J310" s="35" t="s">
        <v>27069</v>
      </c>
      <c r="K310" s="22" t="s">
        <v>73</v>
      </c>
      <c r="L310" s="22" t="s">
        <v>163</v>
      </c>
      <c r="M310" s="24">
        <v>338.84</v>
      </c>
      <c r="N310" s="32" t="s">
        <v>1456</v>
      </c>
      <c r="O310" s="43" t="s">
        <v>1457</v>
      </c>
    </row>
    <row r="311" spans="1:15" ht="12.75">
      <c r="A311" s="22" t="s">
        <v>60</v>
      </c>
      <c r="B311" s="22" t="s">
        <v>219</v>
      </c>
      <c r="C311" s="22" t="s">
        <v>63</v>
      </c>
      <c r="D311" s="22" t="s">
        <v>61</v>
      </c>
      <c r="E311" s="22" t="s">
        <v>1493</v>
      </c>
      <c r="F311" s="31">
        <v>42968.447789351849</v>
      </c>
      <c r="G311" s="31">
        <v>42886</v>
      </c>
      <c r="H311" s="31">
        <v>43251</v>
      </c>
      <c r="I311" s="31">
        <v>42968.583240740736</v>
      </c>
      <c r="J311" s="35" t="s">
        <v>27084</v>
      </c>
      <c r="K311" s="22" t="s">
        <v>108</v>
      </c>
      <c r="L311" s="22" t="s">
        <v>163</v>
      </c>
      <c r="M311" s="24">
        <v>3011.69</v>
      </c>
      <c r="N311" s="32" t="s">
        <v>1026</v>
      </c>
      <c r="O311" s="43" t="s">
        <v>1027</v>
      </c>
    </row>
    <row r="312" spans="1:15" ht="12.75">
      <c r="A312" s="22" t="s">
        <v>60</v>
      </c>
      <c r="B312" s="22" t="s">
        <v>489</v>
      </c>
      <c r="C312" s="22" t="s">
        <v>63</v>
      </c>
      <c r="D312" s="22" t="s">
        <v>61</v>
      </c>
      <c r="E312" s="22" t="s">
        <v>6765</v>
      </c>
      <c r="F312" s="31">
        <v>42969.489953703705</v>
      </c>
      <c r="G312" s="31">
        <v>42981</v>
      </c>
      <c r="H312" s="31">
        <v>43346</v>
      </c>
      <c r="I312" s="31">
        <v>42969.491967592592</v>
      </c>
      <c r="J312" s="35" t="s">
        <v>27025</v>
      </c>
      <c r="K312" s="22" t="s">
        <v>73</v>
      </c>
      <c r="L312" s="22" t="s">
        <v>163</v>
      </c>
      <c r="M312" s="24">
        <v>723.62</v>
      </c>
      <c r="N312" s="32" t="s">
        <v>160</v>
      </c>
      <c r="O312" s="43" t="s">
        <v>161</v>
      </c>
    </row>
    <row r="313" spans="1:15" ht="12.75">
      <c r="A313" s="22" t="s">
        <v>60</v>
      </c>
      <c r="B313" s="22" t="s">
        <v>207</v>
      </c>
      <c r="C313" s="22" t="s">
        <v>63</v>
      </c>
      <c r="D313" s="22" t="s">
        <v>61</v>
      </c>
      <c r="E313" s="22" t="s">
        <v>27137</v>
      </c>
      <c r="F313" s="31">
        <v>42940.424629629626</v>
      </c>
      <c r="G313" s="31">
        <v>42934</v>
      </c>
      <c r="H313" s="31">
        <v>43299</v>
      </c>
      <c r="I313" s="31">
        <v>42948.598275462959</v>
      </c>
      <c r="J313" s="35" t="s">
        <v>27038</v>
      </c>
      <c r="K313" s="22" t="s">
        <v>108</v>
      </c>
      <c r="L313" s="22" t="s">
        <v>163</v>
      </c>
      <c r="M313" s="24">
        <v>73.50</v>
      </c>
      <c r="N313" s="32" t="s">
        <v>217</v>
      </c>
      <c r="O313" s="43" t="s">
        <v>218</v>
      </c>
    </row>
    <row r="314" spans="1:15" ht="12.75">
      <c r="A314" s="22" t="s">
        <v>60</v>
      </c>
      <c r="B314" s="22" t="s">
        <v>494</v>
      </c>
      <c r="C314" s="22" t="s">
        <v>63</v>
      </c>
      <c r="D314" s="22" t="s">
        <v>61</v>
      </c>
      <c r="E314" s="22" t="s">
        <v>9944</v>
      </c>
      <c r="F314" s="31">
        <v>42962.602962962963</v>
      </c>
      <c r="G314" s="31">
        <v>42825</v>
      </c>
      <c r="H314" s="31">
        <v>43190</v>
      </c>
      <c r="I314" s="31">
        <v>42968.647569444445</v>
      </c>
      <c r="J314" s="35" t="s">
        <v>27084</v>
      </c>
      <c r="K314" s="22" t="s">
        <v>108</v>
      </c>
      <c r="L314" s="22" t="s">
        <v>163</v>
      </c>
      <c r="M314" s="24">
        <v>300.61</v>
      </c>
      <c r="N314" s="32" t="s">
        <v>5707</v>
      </c>
      <c r="O314" s="43" t="s">
        <v>5708</v>
      </c>
    </row>
    <row r="315" spans="1:15" ht="12.75">
      <c r="A315" s="22" t="s">
        <v>60</v>
      </c>
      <c r="B315" s="22" t="s">
        <v>207</v>
      </c>
      <c r="C315" s="22" t="s">
        <v>63</v>
      </c>
      <c r="D315" s="22" t="s">
        <v>61</v>
      </c>
      <c r="E315" s="22" t="s">
        <v>27138</v>
      </c>
      <c r="F315" s="31">
        <v>42936.390914351847</v>
      </c>
      <c r="G315" s="31">
        <v>42966</v>
      </c>
      <c r="H315" s="31">
        <v>43331</v>
      </c>
      <c r="I315" s="31">
        <v>42961.676701388889</v>
      </c>
      <c r="J315" s="35" t="s">
        <v>27053</v>
      </c>
      <c r="K315" s="22" t="s">
        <v>73</v>
      </c>
      <c r="L315" s="22" t="s">
        <v>163</v>
      </c>
      <c r="M315" s="24">
        <v>1369.01</v>
      </c>
      <c r="N315" s="32" t="s">
        <v>961</v>
      </c>
      <c r="O315" s="43" t="s">
        <v>962</v>
      </c>
    </row>
    <row r="316" spans="1:15" ht="12.75">
      <c r="A316" s="22" t="s">
        <v>60</v>
      </c>
      <c r="B316" s="22" t="s">
        <v>264</v>
      </c>
      <c r="C316" s="22" t="s">
        <v>63</v>
      </c>
      <c r="D316" s="22" t="s">
        <v>61</v>
      </c>
      <c r="E316" s="22" t="s">
        <v>9962</v>
      </c>
      <c r="F316" s="31">
        <v>42962.529988425922</v>
      </c>
      <c r="G316" s="31">
        <v>42993</v>
      </c>
      <c r="H316" s="31">
        <v>43358</v>
      </c>
      <c r="I316" s="31">
        <v>42977.46262731481</v>
      </c>
      <c r="J316" s="35" t="s">
        <v>27026</v>
      </c>
      <c r="K316" s="22" t="s">
        <v>73</v>
      </c>
      <c r="L316" s="22" t="s">
        <v>163</v>
      </c>
      <c r="M316" s="24">
        <v>650.02</v>
      </c>
      <c r="N316" s="32" t="s">
        <v>310</v>
      </c>
      <c r="O316" s="43" t="s">
        <v>311</v>
      </c>
    </row>
    <row r="317" spans="1:15" ht="12.75">
      <c r="A317" s="22" t="s">
        <v>60</v>
      </c>
      <c r="B317" s="22" t="s">
        <v>1745</v>
      </c>
      <c r="C317" s="22" t="s">
        <v>63</v>
      </c>
      <c r="D317" s="22" t="s">
        <v>61</v>
      </c>
      <c r="E317" s="22" t="s">
        <v>1803</v>
      </c>
      <c r="F317" s="31">
        <v>42957.653761574074</v>
      </c>
      <c r="G317" s="31">
        <v>42909</v>
      </c>
      <c r="H317" s="31">
        <v>43274</v>
      </c>
      <c r="I317" s="31">
        <v>42970.467141203699</v>
      </c>
      <c r="J317" s="35" t="s">
        <v>27028</v>
      </c>
      <c r="K317" s="22" t="s">
        <v>108</v>
      </c>
      <c r="L317" s="22" t="s">
        <v>163</v>
      </c>
      <c r="M317" s="24">
        <v>0</v>
      </c>
      <c r="N317" s="32" t="s">
        <v>279</v>
      </c>
      <c r="O317" s="43" t="s">
        <v>280</v>
      </c>
    </row>
    <row r="318" spans="1:15" ht="12.75">
      <c r="A318" s="22" t="s">
        <v>60</v>
      </c>
      <c r="B318" s="22" t="s">
        <v>207</v>
      </c>
      <c r="C318" s="22" t="s">
        <v>63</v>
      </c>
      <c r="D318" s="22" t="s">
        <v>61</v>
      </c>
      <c r="E318" s="22" t="s">
        <v>6734</v>
      </c>
      <c r="F318" s="31">
        <v>42971.513553240737</v>
      </c>
      <c r="G318" s="31">
        <v>42986</v>
      </c>
      <c r="H318" s="31">
        <v>43351</v>
      </c>
      <c r="I318" s="31">
        <v>42975.41269675926</v>
      </c>
      <c r="J318" s="35" t="s">
        <v>27049</v>
      </c>
      <c r="K318" s="22" t="s">
        <v>73</v>
      </c>
      <c r="L318" s="22" t="s">
        <v>163</v>
      </c>
      <c r="M318" s="24">
        <v>955.77</v>
      </c>
      <c r="N318" s="32" t="s">
        <v>3518</v>
      </c>
      <c r="O318" s="43" t="s">
        <v>3519</v>
      </c>
    </row>
    <row r="319" spans="1:15" ht="12.75">
      <c r="A319" s="22" t="s">
        <v>60</v>
      </c>
      <c r="B319" s="22" t="s">
        <v>324</v>
      </c>
      <c r="C319" s="22" t="s">
        <v>63</v>
      </c>
      <c r="D319" s="22" t="s">
        <v>61</v>
      </c>
      <c r="E319" s="22" t="s">
        <v>27139</v>
      </c>
      <c r="F319" s="31">
        <v>42943.087592592594</v>
      </c>
      <c r="G319" s="31">
        <v>42978</v>
      </c>
      <c r="H319" s="31">
        <v>43343</v>
      </c>
      <c r="I319" s="31">
        <v>42970.929629629631</v>
      </c>
      <c r="J319" s="35" t="s">
        <v>27028</v>
      </c>
      <c r="K319" s="22" t="s">
        <v>202</v>
      </c>
      <c r="L319" s="22" t="s">
        <v>163</v>
      </c>
      <c r="M319" s="24">
        <v>800.92</v>
      </c>
      <c r="N319" s="32" t="s">
        <v>105</v>
      </c>
      <c r="O319" s="43" t="s">
        <v>106</v>
      </c>
    </row>
    <row r="320" spans="1:15" ht="12.75">
      <c r="A320" s="22" t="s">
        <v>60</v>
      </c>
      <c r="B320" s="22" t="s">
        <v>207</v>
      </c>
      <c r="C320" s="22" t="s">
        <v>63</v>
      </c>
      <c r="D320" s="22" t="s">
        <v>61</v>
      </c>
      <c r="E320" s="22" t="s">
        <v>5731</v>
      </c>
      <c r="F320" s="31">
        <v>42975.67827546296</v>
      </c>
      <c r="G320" s="31">
        <v>42982</v>
      </c>
      <c r="H320" s="31">
        <v>43347</v>
      </c>
      <c r="I320" s="31">
        <v>42977.368657407409</v>
      </c>
      <c r="J320" s="35" t="s">
        <v>27026</v>
      </c>
      <c r="K320" s="22" t="s">
        <v>73</v>
      </c>
      <c r="L320" s="22" t="s">
        <v>163</v>
      </c>
      <c r="M320" s="24">
        <v>524.95000000000005</v>
      </c>
      <c r="N320" s="32" t="s">
        <v>288</v>
      </c>
      <c r="O320" s="43" t="s">
        <v>289</v>
      </c>
    </row>
    <row r="321" spans="1:15" ht="12.75">
      <c r="A321" s="22" t="s">
        <v>60</v>
      </c>
      <c r="B321" s="22" t="s">
        <v>207</v>
      </c>
      <c r="C321" s="22" t="s">
        <v>63</v>
      </c>
      <c r="D321" s="22" t="s">
        <v>61</v>
      </c>
      <c r="E321" s="22" t="s">
        <v>1315</v>
      </c>
      <c r="F321" s="31">
        <v>42924.084340277775</v>
      </c>
      <c r="G321" s="31">
        <v>42959</v>
      </c>
      <c r="H321" s="31">
        <v>43324</v>
      </c>
      <c r="I321" s="31">
        <v>42958.654224537036</v>
      </c>
      <c r="J321" s="35" t="s">
        <v>27043</v>
      </c>
      <c r="K321" s="22" t="s">
        <v>202</v>
      </c>
      <c r="L321" s="22" t="s">
        <v>163</v>
      </c>
      <c r="M321" s="24">
        <v>656</v>
      </c>
      <c r="N321" s="32" t="s">
        <v>766</v>
      </c>
      <c r="O321" s="43" t="s">
        <v>767</v>
      </c>
    </row>
    <row r="322" spans="1:15" ht="12.75">
      <c r="A322" s="22" t="s">
        <v>60</v>
      </c>
      <c r="B322" s="22" t="s">
        <v>219</v>
      </c>
      <c r="C322" s="22" t="s">
        <v>63</v>
      </c>
      <c r="D322" s="22" t="s">
        <v>61</v>
      </c>
      <c r="E322" s="22" t="s">
        <v>1279</v>
      </c>
      <c r="F322" s="31">
        <v>42964.459502314814</v>
      </c>
      <c r="G322" s="31">
        <v>42978</v>
      </c>
      <c r="H322" s="31">
        <v>43343</v>
      </c>
      <c r="I322" s="31">
        <v>42968.652233796296</v>
      </c>
      <c r="J322" s="35" t="s">
        <v>27084</v>
      </c>
      <c r="K322" s="22" t="s">
        <v>73</v>
      </c>
      <c r="L322" s="22" t="s">
        <v>163</v>
      </c>
      <c r="M322" s="24">
        <v>431.43</v>
      </c>
      <c r="N322" s="32" t="s">
        <v>105</v>
      </c>
      <c r="O322" s="43" t="s">
        <v>106</v>
      </c>
    </row>
    <row r="323" spans="1:15" ht="12.75">
      <c r="A323" s="22" t="s">
        <v>60</v>
      </c>
      <c r="B323" s="22" t="s">
        <v>281</v>
      </c>
      <c r="C323" s="22" t="s">
        <v>63</v>
      </c>
      <c r="D323" s="22" t="s">
        <v>61</v>
      </c>
      <c r="E323" s="22" t="s">
        <v>27140</v>
      </c>
      <c r="F323" s="31">
        <v>42943.08793981481</v>
      </c>
      <c r="G323" s="31">
        <v>42978</v>
      </c>
      <c r="H323" s="31">
        <v>43343</v>
      </c>
      <c r="I323" s="31">
        <v>42977.768541666665</v>
      </c>
      <c r="J323" s="35" t="s">
        <v>27026</v>
      </c>
      <c r="K323" s="22" t="s">
        <v>202</v>
      </c>
      <c r="L323" s="22" t="s">
        <v>163</v>
      </c>
      <c r="M323" s="24">
        <v>823.57</v>
      </c>
      <c r="N323" s="32" t="s">
        <v>12948</v>
      </c>
      <c r="O323" s="43" t="s">
        <v>12949</v>
      </c>
    </row>
    <row r="324" spans="1:15" ht="12.75">
      <c r="A324" s="22" t="s">
        <v>60</v>
      </c>
      <c r="B324" s="22" t="s">
        <v>207</v>
      </c>
      <c r="C324" s="22" t="s">
        <v>63</v>
      </c>
      <c r="D324" s="22" t="s">
        <v>61</v>
      </c>
      <c r="E324" s="22" t="s">
        <v>27141</v>
      </c>
      <c r="F324" s="31">
        <v>42943.08762731481</v>
      </c>
      <c r="G324" s="31">
        <v>42978</v>
      </c>
      <c r="H324" s="31">
        <v>43343</v>
      </c>
      <c r="I324" s="31">
        <v>42948.630347222221</v>
      </c>
      <c r="J324" s="35" t="s">
        <v>27038</v>
      </c>
      <c r="K324" s="22" t="s">
        <v>202</v>
      </c>
      <c r="L324" s="22" t="s">
        <v>163</v>
      </c>
      <c r="M324" s="24">
        <v>374.70</v>
      </c>
      <c r="N324" s="32" t="s">
        <v>6017</v>
      </c>
      <c r="O324" s="43" t="s">
        <v>6018</v>
      </c>
    </row>
    <row r="325" spans="1:15" ht="12.75">
      <c r="A325" s="22" t="s">
        <v>60</v>
      </c>
      <c r="B325" s="22" t="s">
        <v>207</v>
      </c>
      <c r="C325" s="22" t="s">
        <v>63</v>
      </c>
      <c r="D325" s="22" t="s">
        <v>61</v>
      </c>
      <c r="E325" s="22" t="s">
        <v>8253</v>
      </c>
      <c r="F325" s="31">
        <v>42961.703969907408</v>
      </c>
      <c r="G325" s="31">
        <v>42976</v>
      </c>
      <c r="H325" s="31">
        <v>43341</v>
      </c>
      <c r="I325" s="31">
        <v>42976.373379629629</v>
      </c>
      <c r="J325" s="35" t="s">
        <v>27069</v>
      </c>
      <c r="K325" s="22" t="s">
        <v>73</v>
      </c>
      <c r="L325" s="22" t="s">
        <v>163</v>
      </c>
      <c r="M325" s="24">
        <v>550.29999999999995</v>
      </c>
      <c r="N325" s="32" t="s">
        <v>1060</v>
      </c>
      <c r="O325" s="43" t="s">
        <v>1061</v>
      </c>
    </row>
    <row r="326" spans="1:15" ht="12.75">
      <c r="A326" s="22" t="s">
        <v>60</v>
      </c>
      <c r="B326" s="22" t="s">
        <v>207</v>
      </c>
      <c r="C326" s="22" t="s">
        <v>63</v>
      </c>
      <c r="D326" s="22" t="s">
        <v>61</v>
      </c>
      <c r="E326" s="22" t="s">
        <v>2489</v>
      </c>
      <c r="F326" s="31">
        <v>42947.634999999995</v>
      </c>
      <c r="G326" s="31">
        <v>42947</v>
      </c>
      <c r="H326" s="31">
        <v>43312</v>
      </c>
      <c r="I326" s="31">
        <v>42949.457025462958</v>
      </c>
      <c r="J326" s="35" t="s">
        <v>27040</v>
      </c>
      <c r="K326" s="22" t="s">
        <v>73</v>
      </c>
      <c r="L326" s="22" t="s">
        <v>163</v>
      </c>
      <c r="M326" s="24">
        <v>5961.8900000000003</v>
      </c>
      <c r="N326" s="32" t="s">
        <v>2490</v>
      </c>
      <c r="O326" s="43" t="s">
        <v>2491</v>
      </c>
    </row>
    <row r="327" spans="1:15" ht="12.75">
      <c r="A327" s="22" t="s">
        <v>60</v>
      </c>
      <c r="B327" s="22" t="s">
        <v>3371</v>
      </c>
      <c r="C327" s="22" t="s">
        <v>63</v>
      </c>
      <c r="D327" s="22" t="s">
        <v>61</v>
      </c>
      <c r="E327" s="22" t="s">
        <v>27142</v>
      </c>
      <c r="F327" s="31">
        <v>42942.084722222222</v>
      </c>
      <c r="G327" s="31">
        <v>42977</v>
      </c>
      <c r="H327" s="31">
        <v>43342</v>
      </c>
      <c r="I327" s="31">
        <v>42977.403356481482</v>
      </c>
      <c r="J327" s="35" t="s">
        <v>27026</v>
      </c>
      <c r="K327" s="22" t="s">
        <v>202</v>
      </c>
      <c r="L327" s="22" t="s">
        <v>163</v>
      </c>
      <c r="M327" s="24">
        <v>1199.1500000000001</v>
      </c>
      <c r="N327" s="32" t="s">
        <v>1395</v>
      </c>
      <c r="O327" s="43" t="s">
        <v>1396</v>
      </c>
    </row>
    <row r="328" spans="1:15" ht="12.75">
      <c r="A328" s="22" t="s">
        <v>60</v>
      </c>
      <c r="B328" s="22" t="s">
        <v>207</v>
      </c>
      <c r="C328" s="22" t="s">
        <v>63</v>
      </c>
      <c r="D328" s="22" t="s">
        <v>61</v>
      </c>
      <c r="E328" s="22" t="s">
        <v>8326</v>
      </c>
      <c r="F328" s="31">
        <v>42948.421620370369</v>
      </c>
      <c r="G328" s="31">
        <v>42947</v>
      </c>
      <c r="H328" s="31">
        <v>43312</v>
      </c>
      <c r="I328" s="31">
        <v>42948.421956018516</v>
      </c>
      <c r="J328" s="35" t="s">
        <v>27038</v>
      </c>
      <c r="K328" s="22" t="s">
        <v>108</v>
      </c>
      <c r="L328" s="22" t="s">
        <v>163</v>
      </c>
      <c r="M328" s="24">
        <v>0</v>
      </c>
      <c r="N328" s="32" t="s">
        <v>866</v>
      </c>
      <c r="O328" s="43" t="s">
        <v>867</v>
      </c>
    </row>
    <row r="329" spans="1:15" ht="12.75">
      <c r="A329" s="22" t="s">
        <v>60</v>
      </c>
      <c r="B329" s="22" t="s">
        <v>207</v>
      </c>
      <c r="C329" s="22" t="s">
        <v>63</v>
      </c>
      <c r="D329" s="22" t="s">
        <v>61</v>
      </c>
      <c r="E329" s="22" t="s">
        <v>439</v>
      </c>
      <c r="F329" s="31">
        <v>42950.581828703704</v>
      </c>
      <c r="G329" s="31">
        <v>42954</v>
      </c>
      <c r="H329" s="31">
        <v>43319</v>
      </c>
      <c r="I329" s="31">
        <v>42954.359594907408</v>
      </c>
      <c r="J329" s="35" t="s">
        <v>27033</v>
      </c>
      <c r="K329" s="22" t="s">
        <v>73</v>
      </c>
      <c r="L329" s="22" t="s">
        <v>163</v>
      </c>
      <c r="M329" s="24">
        <v>1604.28</v>
      </c>
      <c r="N329" s="32" t="s">
        <v>105</v>
      </c>
      <c r="O329" s="43" t="s">
        <v>106</v>
      </c>
    </row>
    <row r="330" spans="1:15" ht="12.75">
      <c r="A330" s="22" t="s">
        <v>60</v>
      </c>
      <c r="B330" s="22" t="s">
        <v>207</v>
      </c>
      <c r="C330" s="22" t="s">
        <v>63</v>
      </c>
      <c r="D330" s="22" t="s">
        <v>61</v>
      </c>
      <c r="E330" s="22" t="s">
        <v>4758</v>
      </c>
      <c r="F330" s="31">
        <v>42972.476631944446</v>
      </c>
      <c r="G330" s="31">
        <v>42975</v>
      </c>
      <c r="H330" s="31">
        <v>43343</v>
      </c>
      <c r="I330" s="31">
        <v>42972.537731481483</v>
      </c>
      <c r="J330" s="35" t="s">
        <v>27058</v>
      </c>
      <c r="K330" s="22" t="s">
        <v>73</v>
      </c>
      <c r="L330" s="22" t="s">
        <v>163</v>
      </c>
      <c r="M330" s="24">
        <v>1415.26</v>
      </c>
      <c r="N330" s="32" t="s">
        <v>4759</v>
      </c>
      <c r="O330" s="43" t="s">
        <v>4760</v>
      </c>
    </row>
    <row r="331" spans="1:15" ht="12.75">
      <c r="A331" s="22" t="s">
        <v>60</v>
      </c>
      <c r="B331" s="22" t="s">
        <v>264</v>
      </c>
      <c r="C331" s="22" t="s">
        <v>63</v>
      </c>
      <c r="D331" s="22" t="s">
        <v>61</v>
      </c>
      <c r="E331" s="22" t="s">
        <v>27143</v>
      </c>
      <c r="F331" s="31">
        <v>42942.601875</v>
      </c>
      <c r="G331" s="31">
        <v>42955</v>
      </c>
      <c r="H331" s="31">
        <v>43320</v>
      </c>
      <c r="I331" s="31">
        <v>42955.446238425924</v>
      </c>
      <c r="J331" s="35" t="s">
        <v>27027</v>
      </c>
      <c r="K331" s="22" t="s">
        <v>73</v>
      </c>
      <c r="L331" s="22" t="s">
        <v>163</v>
      </c>
      <c r="M331" s="24">
        <v>733.44</v>
      </c>
      <c r="N331" s="32" t="s">
        <v>1237</v>
      </c>
      <c r="O331" s="43" t="s">
        <v>1238</v>
      </c>
    </row>
    <row r="332" spans="1:15" ht="12.75">
      <c r="A332" s="22" t="s">
        <v>60</v>
      </c>
      <c r="B332" s="22" t="s">
        <v>207</v>
      </c>
      <c r="C332" s="22" t="s">
        <v>63</v>
      </c>
      <c r="D332" s="22" t="s">
        <v>61</v>
      </c>
      <c r="E332" s="22" t="s">
        <v>7971</v>
      </c>
      <c r="F332" s="31">
        <v>42966.085162037038</v>
      </c>
      <c r="G332" s="31">
        <v>43001</v>
      </c>
      <c r="H332" s="31">
        <v>43366</v>
      </c>
      <c r="I332" s="31">
        <v>42978.608634259261</v>
      </c>
      <c r="J332" s="35" t="s">
        <v>27032</v>
      </c>
      <c r="K332" s="22" t="s">
        <v>202</v>
      </c>
      <c r="L332" s="22" t="s">
        <v>163</v>
      </c>
      <c r="M332" s="24">
        <v>332.90</v>
      </c>
      <c r="N332" s="32" t="s">
        <v>7972</v>
      </c>
      <c r="O332" s="43" t="s">
        <v>7973</v>
      </c>
    </row>
    <row r="333" spans="1:15" ht="12.75">
      <c r="A333" s="22" t="s">
        <v>60</v>
      </c>
      <c r="B333" s="22" t="s">
        <v>207</v>
      </c>
      <c r="C333" s="22" t="s">
        <v>63</v>
      </c>
      <c r="D333" s="22" t="s">
        <v>61</v>
      </c>
      <c r="E333" s="22" t="s">
        <v>6027</v>
      </c>
      <c r="F333" s="31">
        <v>42971.710092592592</v>
      </c>
      <c r="G333" s="31">
        <v>42971</v>
      </c>
      <c r="H333" s="31">
        <v>43336</v>
      </c>
      <c r="I333" s="31">
        <v>42972.484074074069</v>
      </c>
      <c r="J333" s="35" t="s">
        <v>27058</v>
      </c>
      <c r="K333" s="22" t="s">
        <v>73</v>
      </c>
      <c r="L333" s="22" t="s">
        <v>163</v>
      </c>
      <c r="M333" s="24">
        <v>526.10</v>
      </c>
      <c r="N333" s="32" t="s">
        <v>681</v>
      </c>
      <c r="O333" s="43" t="s">
        <v>682</v>
      </c>
    </row>
    <row r="334" spans="1:15" ht="12.75">
      <c r="A334" s="22" t="s">
        <v>60</v>
      </c>
      <c r="B334" s="22" t="s">
        <v>207</v>
      </c>
      <c r="C334" s="22" t="s">
        <v>63</v>
      </c>
      <c r="D334" s="22" t="s">
        <v>61</v>
      </c>
      <c r="E334" s="22" t="s">
        <v>27144</v>
      </c>
      <c r="F334" s="31">
        <v>42899.038113425922</v>
      </c>
      <c r="G334" s="31">
        <v>42948</v>
      </c>
      <c r="H334" s="31">
        <v>43313</v>
      </c>
      <c r="I334" s="31">
        <v>42948.615636574075</v>
      </c>
      <c r="J334" s="35" t="s">
        <v>27038</v>
      </c>
      <c r="K334" s="22" t="s">
        <v>73</v>
      </c>
      <c r="L334" s="22" t="s">
        <v>163</v>
      </c>
      <c r="M334" s="24">
        <v>467.16</v>
      </c>
      <c r="N334" s="32" t="s">
        <v>543</v>
      </c>
      <c r="O334" s="43" t="s">
        <v>544</v>
      </c>
    </row>
    <row r="335" spans="1:15" ht="12.75">
      <c r="A335" s="22" t="s">
        <v>60</v>
      </c>
      <c r="B335" s="22" t="s">
        <v>207</v>
      </c>
      <c r="C335" s="22" t="s">
        <v>63</v>
      </c>
      <c r="D335" s="22" t="s">
        <v>61</v>
      </c>
      <c r="E335" s="22" t="s">
        <v>11115</v>
      </c>
      <c r="F335" s="31">
        <v>42958.49496527778</v>
      </c>
      <c r="G335" s="31">
        <v>42976</v>
      </c>
      <c r="H335" s="31">
        <v>43341</v>
      </c>
      <c r="I335" s="31">
        <v>42975.689398148148</v>
      </c>
      <c r="J335" s="35" t="s">
        <v>27049</v>
      </c>
      <c r="K335" s="22" t="s">
        <v>73</v>
      </c>
      <c r="L335" s="22" t="s">
        <v>163</v>
      </c>
      <c r="M335" s="24">
        <v>1223.98</v>
      </c>
      <c r="N335" s="32" t="s">
        <v>533</v>
      </c>
      <c r="O335" s="43" t="s">
        <v>534</v>
      </c>
    </row>
    <row r="336" spans="1:15" ht="12.75">
      <c r="A336" s="22" t="s">
        <v>60</v>
      </c>
      <c r="B336" s="22" t="s">
        <v>264</v>
      </c>
      <c r="C336" s="22" t="s">
        <v>63</v>
      </c>
      <c r="D336" s="22" t="s">
        <v>61</v>
      </c>
      <c r="E336" s="22" t="s">
        <v>7592</v>
      </c>
      <c r="F336" s="31">
        <v>42975.426307870366</v>
      </c>
      <c r="G336" s="31">
        <v>42645</v>
      </c>
      <c r="H336" s="31">
        <v>43010</v>
      </c>
      <c r="I336" s="31">
        <v>42975.71362268518</v>
      </c>
      <c r="J336" s="35" t="s">
        <v>27049</v>
      </c>
      <c r="K336" s="22" t="s">
        <v>108</v>
      </c>
      <c r="L336" s="22" t="s">
        <v>163</v>
      </c>
      <c r="M336" s="24">
        <v>-47.70</v>
      </c>
      <c r="N336" s="32" t="s">
        <v>2821</v>
      </c>
      <c r="O336" s="43" t="s">
        <v>2822</v>
      </c>
    </row>
    <row r="337" spans="1:15" ht="12.75">
      <c r="A337" s="22" t="s">
        <v>60</v>
      </c>
      <c r="B337" s="22" t="s">
        <v>264</v>
      </c>
      <c r="C337" s="22" t="s">
        <v>63</v>
      </c>
      <c r="D337" s="22" t="s">
        <v>61</v>
      </c>
      <c r="E337" s="22" t="s">
        <v>9094</v>
      </c>
      <c r="F337" s="31">
        <v>42973.090856481482</v>
      </c>
      <c r="G337" s="31">
        <v>43008</v>
      </c>
      <c r="H337" s="31">
        <v>43373</v>
      </c>
      <c r="I337" s="31">
        <v>42978.586956018517</v>
      </c>
      <c r="J337" s="35" t="s">
        <v>27032</v>
      </c>
      <c r="K337" s="22" t="s">
        <v>202</v>
      </c>
      <c r="L337" s="22" t="s">
        <v>163</v>
      </c>
      <c r="M337" s="24">
        <v>3100.78</v>
      </c>
      <c r="N337" s="32" t="s">
        <v>101</v>
      </c>
      <c r="O337" s="43" t="s">
        <v>102</v>
      </c>
    </row>
    <row r="338" spans="1:15" ht="12.75">
      <c r="A338" s="22" t="s">
        <v>60</v>
      </c>
      <c r="B338" s="22" t="s">
        <v>207</v>
      </c>
      <c r="C338" s="22" t="s">
        <v>63</v>
      </c>
      <c r="D338" s="22" t="s">
        <v>61</v>
      </c>
      <c r="E338" s="22" t="s">
        <v>8704</v>
      </c>
      <c r="F338" s="31">
        <v>42973.090636574074</v>
      </c>
      <c r="G338" s="31">
        <v>43008</v>
      </c>
      <c r="H338" s="31">
        <v>43373</v>
      </c>
      <c r="I338" s="31">
        <v>42978.66165509259</v>
      </c>
      <c r="J338" s="35" t="s">
        <v>27032</v>
      </c>
      <c r="K338" s="22" t="s">
        <v>202</v>
      </c>
      <c r="L338" s="22" t="s">
        <v>163</v>
      </c>
      <c r="M338" s="24">
        <v>975.34</v>
      </c>
      <c r="N338" s="32" t="s">
        <v>110</v>
      </c>
      <c r="O338" s="43" t="s">
        <v>111</v>
      </c>
    </row>
    <row r="339" spans="1:15" ht="12.75">
      <c r="A339" s="22" t="s">
        <v>60</v>
      </c>
      <c r="B339" s="22" t="s">
        <v>754</v>
      </c>
      <c r="C339" s="22" t="s">
        <v>63</v>
      </c>
      <c r="D339" s="22" t="s">
        <v>61</v>
      </c>
      <c r="E339" s="22" t="s">
        <v>10626</v>
      </c>
      <c r="F339" s="31">
        <v>42960.084803240738</v>
      </c>
      <c r="G339" s="31">
        <v>42995</v>
      </c>
      <c r="H339" s="31">
        <v>43360</v>
      </c>
      <c r="I339" s="31">
        <v>42969.713124999995</v>
      </c>
      <c r="J339" s="35" t="s">
        <v>27025</v>
      </c>
      <c r="K339" s="22" t="s">
        <v>202</v>
      </c>
      <c r="L339" s="22" t="s">
        <v>163</v>
      </c>
      <c r="M339" s="24">
        <v>1751.58</v>
      </c>
      <c r="N339" s="32" t="s">
        <v>101</v>
      </c>
      <c r="O339" s="43" t="s">
        <v>102</v>
      </c>
    </row>
    <row r="340" spans="1:15" ht="12.75">
      <c r="A340" s="22" t="s">
        <v>60</v>
      </c>
      <c r="B340" s="22" t="s">
        <v>802</v>
      </c>
      <c r="C340" s="22" t="s">
        <v>63</v>
      </c>
      <c r="D340" s="22" t="s">
        <v>61</v>
      </c>
      <c r="E340" s="22" t="s">
        <v>6871</v>
      </c>
      <c r="F340" s="31">
        <v>42970.363541666666</v>
      </c>
      <c r="G340" s="31">
        <v>42972</v>
      </c>
      <c r="H340" s="31">
        <v>43337</v>
      </c>
      <c r="I340" s="31">
        <v>42971.38857638889</v>
      </c>
      <c r="J340" s="35" t="s">
        <v>27052</v>
      </c>
      <c r="K340" s="22" t="s">
        <v>73</v>
      </c>
      <c r="L340" s="22" t="s">
        <v>163</v>
      </c>
      <c r="M340" s="24">
        <v>318.41000000000003</v>
      </c>
      <c r="N340" s="32" t="s">
        <v>1695</v>
      </c>
      <c r="O340" s="43" t="s">
        <v>1696</v>
      </c>
    </row>
    <row r="341" spans="1:15" ht="12.75">
      <c r="A341" s="22" t="s">
        <v>60</v>
      </c>
      <c r="B341" s="22" t="s">
        <v>401</v>
      </c>
      <c r="C341" s="22" t="s">
        <v>63</v>
      </c>
      <c r="D341" s="22" t="s">
        <v>61</v>
      </c>
      <c r="E341" s="22" t="s">
        <v>11268</v>
      </c>
      <c r="F341" s="31">
        <v>42963.432488425926</v>
      </c>
      <c r="G341" s="31">
        <v>42963</v>
      </c>
      <c r="H341" s="31">
        <v>43328</v>
      </c>
      <c r="I341" s="31">
        <v>42963.677048611113</v>
      </c>
      <c r="J341" s="35" t="s">
        <v>27043</v>
      </c>
      <c r="K341" s="22" t="s">
        <v>73</v>
      </c>
      <c r="L341" s="22" t="s">
        <v>163</v>
      </c>
      <c r="M341" s="24">
        <v>1142.51</v>
      </c>
      <c r="N341" s="32" t="s">
        <v>105</v>
      </c>
      <c r="O341" s="43" t="s">
        <v>106</v>
      </c>
    </row>
    <row r="342" spans="1:15" ht="12.75">
      <c r="A342" s="22" t="s">
        <v>60</v>
      </c>
      <c r="B342" s="22" t="s">
        <v>401</v>
      </c>
      <c r="C342" s="22" t="s">
        <v>63</v>
      </c>
      <c r="D342" s="22" t="s">
        <v>61</v>
      </c>
      <c r="E342" s="22" t="s">
        <v>8666</v>
      </c>
      <c r="F342" s="31">
        <v>42964.513854166667</v>
      </c>
      <c r="G342" s="31">
        <v>42969</v>
      </c>
      <c r="H342" s="31">
        <v>43334</v>
      </c>
      <c r="I342" s="31">
        <v>42969.72043981481</v>
      </c>
      <c r="J342" s="35" t="s">
        <v>27025</v>
      </c>
      <c r="K342" s="22" t="s">
        <v>73</v>
      </c>
      <c r="L342" s="22" t="s">
        <v>163</v>
      </c>
      <c r="M342" s="24">
        <v>2507.2399999999998</v>
      </c>
      <c r="N342" s="32" t="s">
        <v>942</v>
      </c>
      <c r="O342" s="43" t="s">
        <v>943</v>
      </c>
    </row>
    <row r="343" spans="1:15" ht="12.75">
      <c r="A343" s="22" t="s">
        <v>60</v>
      </c>
      <c r="B343" s="22" t="s">
        <v>3371</v>
      </c>
      <c r="C343" s="22" t="s">
        <v>63</v>
      </c>
      <c r="D343" s="22" t="s">
        <v>61</v>
      </c>
      <c r="E343" s="22" t="s">
        <v>27145</v>
      </c>
      <c r="F343" s="31">
        <v>42942.084699074076</v>
      </c>
      <c r="G343" s="31">
        <v>42977</v>
      </c>
      <c r="H343" s="31">
        <v>43342</v>
      </c>
      <c r="I343" s="31">
        <v>42978.705069444441</v>
      </c>
      <c r="J343" s="35" t="s">
        <v>27032</v>
      </c>
      <c r="K343" s="22" t="s">
        <v>202</v>
      </c>
      <c r="L343" s="22" t="s">
        <v>163</v>
      </c>
      <c r="M343" s="24">
        <v>307.33999999999997</v>
      </c>
      <c r="N343" s="32" t="s">
        <v>241</v>
      </c>
      <c r="O343" s="43" t="s">
        <v>242</v>
      </c>
    </row>
    <row r="344" spans="1:15" ht="12.75">
      <c r="A344" s="22" t="s">
        <v>60</v>
      </c>
      <c r="B344" s="22" t="s">
        <v>513</v>
      </c>
      <c r="C344" s="22" t="s">
        <v>63</v>
      </c>
      <c r="D344" s="22" t="s">
        <v>61</v>
      </c>
      <c r="E344" s="22" t="s">
        <v>27146</v>
      </c>
      <c r="F344" s="31">
        <v>42942.696909722217</v>
      </c>
      <c r="G344" s="31">
        <v>42977</v>
      </c>
      <c r="H344" s="31">
        <v>43342</v>
      </c>
      <c r="I344" s="31">
        <v>42955.261516203704</v>
      </c>
      <c r="J344" s="35" t="s">
        <v>27027</v>
      </c>
      <c r="K344" s="22" t="s">
        <v>73</v>
      </c>
      <c r="L344" s="22" t="s">
        <v>163</v>
      </c>
      <c r="M344" s="24">
        <v>4563.01</v>
      </c>
      <c r="N344" s="32" t="s">
        <v>1603</v>
      </c>
      <c r="O344" s="43" t="s">
        <v>1604</v>
      </c>
    </row>
    <row r="345" spans="1:15" ht="12.75">
      <c r="A345" s="22" t="s">
        <v>60</v>
      </c>
      <c r="B345" s="22" t="s">
        <v>324</v>
      </c>
      <c r="C345" s="22" t="s">
        <v>63</v>
      </c>
      <c r="D345" s="22" t="s">
        <v>61</v>
      </c>
      <c r="E345" s="22" t="s">
        <v>5076</v>
      </c>
      <c r="F345" s="31">
        <v>42964.615879629629</v>
      </c>
      <c r="G345" s="31">
        <v>42978</v>
      </c>
      <c r="H345" s="31">
        <v>43343</v>
      </c>
      <c r="I345" s="31">
        <v>42977.443831018514</v>
      </c>
      <c r="J345" s="35" t="s">
        <v>27026</v>
      </c>
      <c r="K345" s="22" t="s">
        <v>73</v>
      </c>
      <c r="L345" s="22" t="s">
        <v>163</v>
      </c>
      <c r="M345" s="24">
        <v>2213.88</v>
      </c>
      <c r="N345" s="32" t="s">
        <v>2709</v>
      </c>
      <c r="O345" s="43" t="s">
        <v>2710</v>
      </c>
    </row>
    <row r="346" spans="1:15" ht="12.75">
      <c r="A346" s="22" t="s">
        <v>60</v>
      </c>
      <c r="B346" s="22" t="s">
        <v>401</v>
      </c>
      <c r="C346" s="22" t="s">
        <v>63</v>
      </c>
      <c r="D346" s="22" t="s">
        <v>61</v>
      </c>
      <c r="E346" s="22" t="s">
        <v>27147</v>
      </c>
      <c r="F346" s="31">
        <v>42921.045254629629</v>
      </c>
      <c r="G346" s="31">
        <v>42970</v>
      </c>
      <c r="H346" s="31">
        <v>43335</v>
      </c>
      <c r="I346" s="31">
        <v>42969.861307870371</v>
      </c>
      <c r="J346" s="35" t="s">
        <v>27025</v>
      </c>
      <c r="K346" s="22" t="s">
        <v>73</v>
      </c>
      <c r="L346" s="22" t="s">
        <v>163</v>
      </c>
      <c r="M346" s="24">
        <v>1547.45</v>
      </c>
      <c r="N346" s="32" t="s">
        <v>570</v>
      </c>
      <c r="O346" s="43" t="s">
        <v>571</v>
      </c>
    </row>
    <row r="347" spans="1:15" ht="12.75">
      <c r="A347" s="22" t="s">
        <v>60</v>
      </c>
      <c r="B347" s="22" t="s">
        <v>207</v>
      </c>
      <c r="C347" s="22" t="s">
        <v>63</v>
      </c>
      <c r="D347" s="22" t="s">
        <v>61</v>
      </c>
      <c r="E347" s="22" t="s">
        <v>7152</v>
      </c>
      <c r="F347" s="31">
        <v>42977.600706018515</v>
      </c>
      <c r="G347" s="31">
        <v>42976</v>
      </c>
      <c r="H347" s="31">
        <v>43341</v>
      </c>
      <c r="I347" s="31">
        <v>42977.603576388887</v>
      </c>
      <c r="J347" s="35" t="s">
        <v>27026</v>
      </c>
      <c r="K347" s="22" t="s">
        <v>73</v>
      </c>
      <c r="L347" s="22" t="s">
        <v>163</v>
      </c>
      <c r="M347" s="24">
        <v>1899.72</v>
      </c>
      <c r="N347" s="32" t="s">
        <v>1066</v>
      </c>
      <c r="O347" s="43" t="s">
        <v>1067</v>
      </c>
    </row>
    <row r="348" spans="1:15" ht="12.75">
      <c r="A348" s="22" t="s">
        <v>60</v>
      </c>
      <c r="B348" s="22" t="s">
        <v>247</v>
      </c>
      <c r="C348" s="22" t="s">
        <v>63</v>
      </c>
      <c r="D348" s="22" t="s">
        <v>61</v>
      </c>
      <c r="E348" s="22" t="s">
        <v>7648</v>
      </c>
      <c r="F348" s="31">
        <v>42976.610648148147</v>
      </c>
      <c r="G348" s="31">
        <v>42978</v>
      </c>
      <c r="H348" s="31">
        <v>43343</v>
      </c>
      <c r="I348" s="31">
        <v>42976.612118055556</v>
      </c>
      <c r="J348" s="35" t="s">
        <v>27069</v>
      </c>
      <c r="K348" s="22" t="s">
        <v>73</v>
      </c>
      <c r="L348" s="22" t="s">
        <v>163</v>
      </c>
      <c r="M348" s="24">
        <v>1276.98</v>
      </c>
      <c r="N348" s="32" t="s">
        <v>110</v>
      </c>
      <c r="O348" s="43" t="s">
        <v>111</v>
      </c>
    </row>
    <row r="349" spans="1:15" ht="12.75">
      <c r="A349" s="22" t="s">
        <v>60</v>
      </c>
      <c r="B349" s="22" t="s">
        <v>219</v>
      </c>
      <c r="C349" s="22" t="s">
        <v>63</v>
      </c>
      <c r="D349" s="22" t="s">
        <v>61</v>
      </c>
      <c r="E349" s="22" t="s">
        <v>4961</v>
      </c>
      <c r="F349" s="31">
        <v>42963.466597222221</v>
      </c>
      <c r="G349" s="31">
        <v>42977</v>
      </c>
      <c r="H349" s="31">
        <v>43342</v>
      </c>
      <c r="I349" s="31">
        <v>42969.672800925924</v>
      </c>
      <c r="J349" s="35" t="s">
        <v>27025</v>
      </c>
      <c r="K349" s="22" t="s">
        <v>73</v>
      </c>
      <c r="L349" s="22" t="s">
        <v>163</v>
      </c>
      <c r="M349" s="24">
        <v>2601.12</v>
      </c>
      <c r="N349" s="32" t="s">
        <v>101</v>
      </c>
      <c r="O349" s="43" t="s">
        <v>102</v>
      </c>
    </row>
    <row r="350" spans="1:15" ht="12.75">
      <c r="A350" s="22" t="s">
        <v>60</v>
      </c>
      <c r="B350" s="22" t="s">
        <v>200</v>
      </c>
      <c r="C350" s="22" t="s">
        <v>63</v>
      </c>
      <c r="D350" s="22" t="s">
        <v>61</v>
      </c>
      <c r="E350" s="22" t="s">
        <v>9929</v>
      </c>
      <c r="F350" s="31">
        <v>42972.084861111107</v>
      </c>
      <c r="G350" s="31">
        <v>43007</v>
      </c>
      <c r="H350" s="31">
        <v>43372</v>
      </c>
      <c r="I350" s="31">
        <v>42975.478472222218</v>
      </c>
      <c r="J350" s="35" t="s">
        <v>27049</v>
      </c>
      <c r="K350" s="22" t="s">
        <v>202</v>
      </c>
      <c r="L350" s="22" t="s">
        <v>163</v>
      </c>
      <c r="M350" s="24">
        <v>5751.8900000000003</v>
      </c>
      <c r="N350" s="32" t="s">
        <v>9930</v>
      </c>
      <c r="O350" s="43" t="s">
        <v>9931</v>
      </c>
    </row>
    <row r="351" spans="1:15" ht="12.75">
      <c r="A351" s="22" t="s">
        <v>60</v>
      </c>
      <c r="B351" s="22" t="s">
        <v>264</v>
      </c>
      <c r="C351" s="22" t="s">
        <v>63</v>
      </c>
      <c r="D351" s="22" t="s">
        <v>61</v>
      </c>
      <c r="E351" s="22" t="s">
        <v>1387</v>
      </c>
      <c r="F351" s="31">
        <v>42972.545752314814</v>
      </c>
      <c r="G351" s="31">
        <v>42972</v>
      </c>
      <c r="H351" s="31">
        <v>43337</v>
      </c>
      <c r="I351" s="31">
        <v>42972.573680555557</v>
      </c>
      <c r="J351" s="35" t="s">
        <v>27058</v>
      </c>
      <c r="K351" s="22" t="s">
        <v>73</v>
      </c>
      <c r="L351" s="22" t="s">
        <v>163</v>
      </c>
      <c r="M351" s="24">
        <v>3560.86</v>
      </c>
      <c r="N351" s="32" t="s">
        <v>1388</v>
      </c>
      <c r="O351" s="43" t="s">
        <v>1389</v>
      </c>
    </row>
    <row r="352" spans="1:15" ht="12.75">
      <c r="A352" s="22" t="s">
        <v>60</v>
      </c>
      <c r="B352" s="22" t="s">
        <v>264</v>
      </c>
      <c r="C352" s="22" t="s">
        <v>63</v>
      </c>
      <c r="D352" s="22" t="s">
        <v>61</v>
      </c>
      <c r="E352" s="22" t="s">
        <v>27148</v>
      </c>
      <c r="F352" s="31">
        <v>42944.087349537032</v>
      </c>
      <c r="G352" s="31">
        <v>42979</v>
      </c>
      <c r="H352" s="31">
        <v>43344</v>
      </c>
      <c r="I352" s="31">
        <v>42962.708472222221</v>
      </c>
      <c r="J352" s="35" t="s">
        <v>27056</v>
      </c>
      <c r="K352" s="22" t="s">
        <v>202</v>
      </c>
      <c r="L352" s="22" t="s">
        <v>163</v>
      </c>
      <c r="M352" s="24">
        <v>3003.72</v>
      </c>
      <c r="N352" s="32" t="s">
        <v>101</v>
      </c>
      <c r="O352" s="43" t="s">
        <v>102</v>
      </c>
    </row>
    <row r="353" spans="1:15" ht="12.75">
      <c r="A353" s="22" t="s">
        <v>60</v>
      </c>
      <c r="B353" s="22" t="s">
        <v>207</v>
      </c>
      <c r="C353" s="22" t="s">
        <v>63</v>
      </c>
      <c r="D353" s="22" t="s">
        <v>61</v>
      </c>
      <c r="E353" s="22" t="s">
        <v>3066</v>
      </c>
      <c r="F353" s="31">
        <v>42956.543923611112</v>
      </c>
      <c r="G353" s="31">
        <v>42957</v>
      </c>
      <c r="H353" s="31">
        <v>43322</v>
      </c>
      <c r="I353" s="31">
        <v>42956.697453703702</v>
      </c>
      <c r="J353" s="35" t="s">
        <v>27037</v>
      </c>
      <c r="K353" s="22" t="s">
        <v>73</v>
      </c>
      <c r="L353" s="22" t="s">
        <v>163</v>
      </c>
      <c r="M353" s="24">
        <v>458.23</v>
      </c>
      <c r="N353" s="32" t="s">
        <v>3067</v>
      </c>
      <c r="O353" s="43" t="s">
        <v>3068</v>
      </c>
    </row>
    <row r="354" spans="1:15" ht="12.75">
      <c r="A354" s="22" t="s">
        <v>60</v>
      </c>
      <c r="B354" s="22" t="s">
        <v>347</v>
      </c>
      <c r="C354" s="22" t="s">
        <v>63</v>
      </c>
      <c r="D354" s="22" t="s">
        <v>61</v>
      </c>
      <c r="E354" s="22" t="s">
        <v>11332</v>
      </c>
      <c r="F354" s="31">
        <v>42961.577719907407</v>
      </c>
      <c r="G354" s="31">
        <v>42961</v>
      </c>
      <c r="H354" s="31">
        <v>43326</v>
      </c>
      <c r="I354" s="31">
        <v>42961.582615740735</v>
      </c>
      <c r="J354" s="35" t="s">
        <v>27053</v>
      </c>
      <c r="K354" s="22" t="s">
        <v>73</v>
      </c>
      <c r="L354" s="22" t="s">
        <v>163</v>
      </c>
      <c r="M354" s="24">
        <v>724.16</v>
      </c>
      <c r="N354" s="32" t="s">
        <v>961</v>
      </c>
      <c r="O354" s="43" t="s">
        <v>962</v>
      </c>
    </row>
    <row r="355" spans="1:15" ht="12.75">
      <c r="A355" s="22" t="s">
        <v>60</v>
      </c>
      <c r="B355" s="22" t="s">
        <v>247</v>
      </c>
      <c r="C355" s="22" t="s">
        <v>63</v>
      </c>
      <c r="D355" s="22" t="s">
        <v>61</v>
      </c>
      <c r="E355" s="22" t="s">
        <v>9198</v>
      </c>
      <c r="F355" s="31">
        <v>42964.084398148145</v>
      </c>
      <c r="G355" s="31">
        <v>42999</v>
      </c>
      <c r="H355" s="31">
        <v>43364</v>
      </c>
      <c r="I355" s="31">
        <v>42970.55400462963</v>
      </c>
      <c r="J355" s="35" t="s">
        <v>27028</v>
      </c>
      <c r="K355" s="22" t="s">
        <v>202</v>
      </c>
      <c r="L355" s="22" t="s">
        <v>163</v>
      </c>
      <c r="M355" s="24">
        <v>2619.9699999999998</v>
      </c>
      <c r="N355" s="32" t="s">
        <v>101</v>
      </c>
      <c r="O355" s="43" t="s">
        <v>102</v>
      </c>
    </row>
    <row r="356" spans="1:15" ht="12.75">
      <c r="A356" s="22" t="s">
        <v>60</v>
      </c>
      <c r="B356" s="22" t="s">
        <v>219</v>
      </c>
      <c r="C356" s="22" t="s">
        <v>63</v>
      </c>
      <c r="D356" s="22" t="s">
        <v>61</v>
      </c>
      <c r="E356" s="22" t="s">
        <v>898</v>
      </c>
      <c r="F356" s="31">
        <v>42955.084328703699</v>
      </c>
      <c r="G356" s="31">
        <v>42990</v>
      </c>
      <c r="H356" s="31">
        <v>43355</v>
      </c>
      <c r="I356" s="31">
        <v>42978.447048611109</v>
      </c>
      <c r="J356" s="35" t="s">
        <v>27032</v>
      </c>
      <c r="K356" s="22" t="s">
        <v>202</v>
      </c>
      <c r="L356" s="22" t="s">
        <v>163</v>
      </c>
      <c r="M356" s="24">
        <v>1194.5699999999999</v>
      </c>
      <c r="N356" s="32" t="s">
        <v>899</v>
      </c>
      <c r="O356" s="43" t="s">
        <v>900</v>
      </c>
    </row>
    <row r="357" spans="1:15" ht="12.75">
      <c r="A357" s="22" t="s">
        <v>60</v>
      </c>
      <c r="B357" s="22" t="s">
        <v>264</v>
      </c>
      <c r="C357" s="22" t="s">
        <v>63</v>
      </c>
      <c r="D357" s="22" t="s">
        <v>61</v>
      </c>
      <c r="E357" s="22" t="s">
        <v>6073</v>
      </c>
      <c r="F357" s="31">
        <v>42948.648090277777</v>
      </c>
      <c r="G357" s="31">
        <v>42977</v>
      </c>
      <c r="H357" s="31">
        <v>43342</v>
      </c>
      <c r="I357" s="31">
        <v>42971.910462962958</v>
      </c>
      <c r="J357" s="35" t="s">
        <v>27052</v>
      </c>
      <c r="K357" s="22" t="s">
        <v>73</v>
      </c>
      <c r="L357" s="22" t="s">
        <v>163</v>
      </c>
      <c r="M357" s="24">
        <v>1086.9100000000001</v>
      </c>
      <c r="N357" s="32" t="s">
        <v>386</v>
      </c>
      <c r="O357" s="43" t="s">
        <v>387</v>
      </c>
    </row>
    <row r="358" spans="1:15" ht="12.75">
      <c r="A358" s="22" t="s">
        <v>60</v>
      </c>
      <c r="B358" s="22" t="s">
        <v>535</v>
      </c>
      <c r="C358" s="22" t="s">
        <v>63</v>
      </c>
      <c r="D358" s="22" t="s">
        <v>61</v>
      </c>
      <c r="E358" s="22" t="s">
        <v>27149</v>
      </c>
      <c r="F358" s="31">
        <v>42940.373807870368</v>
      </c>
      <c r="G358" s="31">
        <v>42978</v>
      </c>
      <c r="H358" s="31">
        <v>43343</v>
      </c>
      <c r="I358" s="31">
        <v>42965.5080787037</v>
      </c>
      <c r="J358" s="35" t="s">
        <v>27034</v>
      </c>
      <c r="K358" s="22" t="s">
        <v>202</v>
      </c>
      <c r="L358" s="22" t="s">
        <v>163</v>
      </c>
      <c r="M358" s="24">
        <v>6690.20</v>
      </c>
      <c r="N358" s="32" t="s">
        <v>3258</v>
      </c>
      <c r="O358" s="43" t="s">
        <v>3259</v>
      </c>
    </row>
    <row r="359" spans="1:15" ht="12.75">
      <c r="A359" s="22" t="s">
        <v>60</v>
      </c>
      <c r="B359" s="22" t="s">
        <v>264</v>
      </c>
      <c r="C359" s="22" t="s">
        <v>63</v>
      </c>
      <c r="D359" s="22" t="s">
        <v>61</v>
      </c>
      <c r="E359" s="22" t="s">
        <v>5717</v>
      </c>
      <c r="F359" s="31">
        <v>42963.082592592589</v>
      </c>
      <c r="G359" s="31">
        <v>42976</v>
      </c>
      <c r="H359" s="31">
        <v>43341</v>
      </c>
      <c r="I359" s="31">
        <v>42976.723356481481</v>
      </c>
      <c r="J359" s="35" t="s">
        <v>27069</v>
      </c>
      <c r="K359" s="22" t="s">
        <v>73</v>
      </c>
      <c r="L359" s="22" t="s">
        <v>163</v>
      </c>
      <c r="M359" s="24">
        <v>3401.43</v>
      </c>
      <c r="N359" s="32" t="s">
        <v>5718</v>
      </c>
      <c r="O359" s="43" t="s">
        <v>5719</v>
      </c>
    </row>
    <row r="360" spans="1:15" ht="12.75">
      <c r="A360" s="22" t="s">
        <v>60</v>
      </c>
      <c r="B360" s="22" t="s">
        <v>207</v>
      </c>
      <c r="C360" s="22" t="s">
        <v>63</v>
      </c>
      <c r="D360" s="22" t="s">
        <v>61</v>
      </c>
      <c r="E360" s="22" t="s">
        <v>7414</v>
      </c>
      <c r="F360" s="31">
        <v>42972.439085648148</v>
      </c>
      <c r="G360" s="31">
        <v>42972</v>
      </c>
      <c r="H360" s="31">
        <v>43337</v>
      </c>
      <c r="I360" s="31">
        <v>42972.560358796298</v>
      </c>
      <c r="J360" s="35" t="s">
        <v>27058</v>
      </c>
      <c r="K360" s="22" t="s">
        <v>73</v>
      </c>
      <c r="L360" s="22" t="s">
        <v>163</v>
      </c>
      <c r="M360" s="24">
        <v>1684.44</v>
      </c>
      <c r="N360" s="32" t="s">
        <v>750</v>
      </c>
      <c r="O360" s="43" t="s">
        <v>751</v>
      </c>
    </row>
    <row r="361" spans="1:15" ht="12.75">
      <c r="A361" s="22" t="s">
        <v>60</v>
      </c>
      <c r="B361" s="22" t="s">
        <v>256</v>
      </c>
      <c r="C361" s="22" t="s">
        <v>63</v>
      </c>
      <c r="D361" s="22" t="s">
        <v>61</v>
      </c>
      <c r="E361" s="22" t="s">
        <v>5538</v>
      </c>
      <c r="F361" s="31">
        <v>42962.494131944441</v>
      </c>
      <c r="G361" s="31">
        <v>42660</v>
      </c>
      <c r="H361" s="31">
        <v>43025</v>
      </c>
      <c r="I361" s="31">
        <v>42962.494675925926</v>
      </c>
      <c r="J361" s="35" t="s">
        <v>27056</v>
      </c>
      <c r="K361" s="22" t="s">
        <v>108</v>
      </c>
      <c r="L361" s="22" t="s">
        <v>163</v>
      </c>
      <c r="M361" s="24">
        <v>0</v>
      </c>
      <c r="N361" s="32" t="s">
        <v>399</v>
      </c>
      <c r="O361" s="43" t="s">
        <v>400</v>
      </c>
    </row>
    <row r="362" spans="1:15" ht="12.75">
      <c r="A362" s="22" t="s">
        <v>60</v>
      </c>
      <c r="B362" s="22" t="s">
        <v>802</v>
      </c>
      <c r="C362" s="22" t="s">
        <v>63</v>
      </c>
      <c r="D362" s="22" t="s">
        <v>61</v>
      </c>
      <c r="E362" s="22" t="s">
        <v>1581</v>
      </c>
      <c r="F362" s="31">
        <v>42926.084687499999</v>
      </c>
      <c r="G362" s="31">
        <v>42961</v>
      </c>
      <c r="H362" s="31">
        <v>43326</v>
      </c>
      <c r="I362" s="31">
        <v>42961.665277777778</v>
      </c>
      <c r="J362" s="35" t="s">
        <v>27053</v>
      </c>
      <c r="K362" s="22" t="s">
        <v>202</v>
      </c>
      <c r="L362" s="22" t="s">
        <v>163</v>
      </c>
      <c r="M362" s="24">
        <v>2767.70</v>
      </c>
      <c r="N362" s="32" t="s">
        <v>1582</v>
      </c>
      <c r="O362" s="43" t="s">
        <v>1583</v>
      </c>
    </row>
    <row r="363" spans="1:15" ht="12.75">
      <c r="A363" s="22" t="s">
        <v>60</v>
      </c>
      <c r="B363" s="22" t="s">
        <v>229</v>
      </c>
      <c r="C363" s="22" t="s">
        <v>63</v>
      </c>
      <c r="D363" s="22" t="s">
        <v>61</v>
      </c>
      <c r="E363" s="22" t="s">
        <v>10565</v>
      </c>
      <c r="F363" s="31">
        <v>42962.538715277777</v>
      </c>
      <c r="G363" s="31">
        <v>42947</v>
      </c>
      <c r="H363" s="31">
        <v>43312</v>
      </c>
      <c r="I363" s="31">
        <v>42962.539178240739</v>
      </c>
      <c r="J363" s="35" t="s">
        <v>27056</v>
      </c>
      <c r="K363" s="22" t="s">
        <v>209</v>
      </c>
      <c r="L363" s="22" t="s">
        <v>163</v>
      </c>
      <c r="M363" s="24">
        <v>-614.58000000000004</v>
      </c>
      <c r="N363" s="32" t="s">
        <v>241</v>
      </c>
      <c r="O363" s="43" t="s">
        <v>242</v>
      </c>
    </row>
    <row r="364" spans="1:15" ht="12.75">
      <c r="A364" s="22" t="s">
        <v>60</v>
      </c>
      <c r="B364" s="22" t="s">
        <v>264</v>
      </c>
      <c r="C364" s="22" t="s">
        <v>63</v>
      </c>
      <c r="D364" s="22" t="s">
        <v>61</v>
      </c>
      <c r="E364" s="22" t="s">
        <v>3675</v>
      </c>
      <c r="F364" s="31">
        <v>42950.404131944444</v>
      </c>
      <c r="G364" s="31">
        <v>42978</v>
      </c>
      <c r="H364" s="31">
        <v>43343</v>
      </c>
      <c r="I364" s="31">
        <v>42956.768275462964</v>
      </c>
      <c r="J364" s="35" t="s">
        <v>27037</v>
      </c>
      <c r="K364" s="22" t="s">
        <v>202</v>
      </c>
      <c r="L364" s="22" t="s">
        <v>163</v>
      </c>
      <c r="M364" s="24">
        <v>416.88</v>
      </c>
      <c r="N364" s="32" t="s">
        <v>681</v>
      </c>
      <c r="O364" s="43" t="s">
        <v>682</v>
      </c>
    </row>
    <row r="365" spans="1:15" ht="12.75">
      <c r="A365" s="22" t="s">
        <v>60</v>
      </c>
      <c r="B365" s="22" t="s">
        <v>207</v>
      </c>
      <c r="C365" s="22" t="s">
        <v>63</v>
      </c>
      <c r="D365" s="22" t="s">
        <v>61</v>
      </c>
      <c r="E365" s="22" t="s">
        <v>375</v>
      </c>
      <c r="F365" s="31">
        <v>42973.09070601852</v>
      </c>
      <c r="G365" s="31">
        <v>43008</v>
      </c>
      <c r="H365" s="31">
        <v>43373</v>
      </c>
      <c r="I365" s="31">
        <v>42975.651446759257</v>
      </c>
      <c r="J365" s="35" t="s">
        <v>27049</v>
      </c>
      <c r="K365" s="22" t="s">
        <v>202</v>
      </c>
      <c r="L365" s="22" t="s">
        <v>163</v>
      </c>
      <c r="M365" s="24">
        <v>542.08000000000004</v>
      </c>
      <c r="N365" s="32" t="s">
        <v>376</v>
      </c>
      <c r="O365" s="43" t="s">
        <v>377</v>
      </c>
    </row>
    <row r="366" spans="1:15" ht="12.75">
      <c r="A366" s="22" t="s">
        <v>60</v>
      </c>
      <c r="B366" s="22" t="s">
        <v>264</v>
      </c>
      <c r="C366" s="22" t="s">
        <v>63</v>
      </c>
      <c r="D366" s="22" t="s">
        <v>61</v>
      </c>
      <c r="E366" s="22" t="s">
        <v>27150</v>
      </c>
      <c r="F366" s="31">
        <v>42940.599733796298</v>
      </c>
      <c r="G366" s="31">
        <v>42972</v>
      </c>
      <c r="H366" s="31">
        <v>43337</v>
      </c>
      <c r="I366" s="31">
        <v>42968.694131944445</v>
      </c>
      <c r="J366" s="35" t="s">
        <v>27084</v>
      </c>
      <c r="K366" s="22" t="s">
        <v>73</v>
      </c>
      <c r="L366" s="22" t="s">
        <v>163</v>
      </c>
      <c r="M366" s="24">
        <v>1043.1700000000001</v>
      </c>
      <c r="N366" s="32" t="s">
        <v>6140</v>
      </c>
      <c r="O366" s="43" t="s">
        <v>6141</v>
      </c>
    </row>
    <row r="367" spans="1:15" ht="12.75">
      <c r="A367" s="22" t="s">
        <v>60</v>
      </c>
      <c r="B367" s="22" t="s">
        <v>414</v>
      </c>
      <c r="C367" s="22" t="s">
        <v>63</v>
      </c>
      <c r="D367" s="22" t="s">
        <v>61</v>
      </c>
      <c r="E367" s="22" t="s">
        <v>27151</v>
      </c>
      <c r="F367" s="31">
        <v>42944.460659722223</v>
      </c>
      <c r="G367" s="31">
        <v>42916</v>
      </c>
      <c r="H367" s="31">
        <v>43281</v>
      </c>
      <c r="I367" s="31">
        <v>42951.52983796296</v>
      </c>
      <c r="J367" s="35" t="s">
        <v>27072</v>
      </c>
      <c r="K367" s="22" t="s">
        <v>108</v>
      </c>
      <c r="L367" s="22" t="s">
        <v>163</v>
      </c>
      <c r="M367" s="24">
        <v>-558.67999999999995</v>
      </c>
      <c r="N367" s="32" t="s">
        <v>105</v>
      </c>
      <c r="O367" s="43" t="s">
        <v>106</v>
      </c>
    </row>
    <row r="368" spans="1:15" ht="12.75">
      <c r="A368" s="22" t="s">
        <v>60</v>
      </c>
      <c r="B368" s="22" t="s">
        <v>207</v>
      </c>
      <c r="C368" s="22" t="s">
        <v>63</v>
      </c>
      <c r="D368" s="22" t="s">
        <v>61</v>
      </c>
      <c r="E368" s="22" t="s">
        <v>8782</v>
      </c>
      <c r="F368" s="31">
        <v>42972.413194444445</v>
      </c>
      <c r="G368" s="31">
        <v>42975</v>
      </c>
      <c r="H368" s="31">
        <v>43340</v>
      </c>
      <c r="I368" s="31">
        <v>42975.393460648149</v>
      </c>
      <c r="J368" s="35" t="s">
        <v>27049</v>
      </c>
      <c r="K368" s="22" t="s">
        <v>73</v>
      </c>
      <c r="L368" s="22" t="s">
        <v>163</v>
      </c>
      <c r="M368" s="24">
        <v>404.87</v>
      </c>
      <c r="N368" s="32" t="s">
        <v>475</v>
      </c>
      <c r="O368" s="43" t="s">
        <v>476</v>
      </c>
    </row>
    <row r="369" spans="1:15" ht="12.75">
      <c r="A369" s="22" t="s">
        <v>60</v>
      </c>
      <c r="B369" s="22" t="s">
        <v>207</v>
      </c>
      <c r="C369" s="22" t="s">
        <v>63</v>
      </c>
      <c r="D369" s="22" t="s">
        <v>61</v>
      </c>
      <c r="E369" s="22" t="s">
        <v>27152</v>
      </c>
      <c r="F369" s="31">
        <v>42944.087557870371</v>
      </c>
      <c r="G369" s="31">
        <v>42979</v>
      </c>
      <c r="H369" s="31">
        <v>43344</v>
      </c>
      <c r="I369" s="31">
        <v>42978.554340277777</v>
      </c>
      <c r="J369" s="35" t="s">
        <v>27032</v>
      </c>
      <c r="K369" s="22" t="s">
        <v>202</v>
      </c>
      <c r="L369" s="22" t="s">
        <v>163</v>
      </c>
      <c r="M369" s="24">
        <v>1766.89</v>
      </c>
      <c r="N369" s="32" t="s">
        <v>4520</v>
      </c>
      <c r="O369" s="43" t="s">
        <v>4521</v>
      </c>
    </row>
    <row r="370" spans="1:15" ht="12.75">
      <c r="A370" s="22" t="s">
        <v>60</v>
      </c>
      <c r="B370" s="22" t="s">
        <v>264</v>
      </c>
      <c r="C370" s="22" t="s">
        <v>63</v>
      </c>
      <c r="D370" s="22" t="s">
        <v>61</v>
      </c>
      <c r="E370" s="22" t="s">
        <v>6502</v>
      </c>
      <c r="F370" s="31">
        <v>42950.624768518515</v>
      </c>
      <c r="G370" s="31">
        <v>42977</v>
      </c>
      <c r="H370" s="31">
        <v>43342</v>
      </c>
      <c r="I370" s="31">
        <v>42976.728576388887</v>
      </c>
      <c r="J370" s="35" t="s">
        <v>27069</v>
      </c>
      <c r="K370" s="22" t="s">
        <v>73</v>
      </c>
      <c r="L370" s="22" t="s">
        <v>163</v>
      </c>
      <c r="M370" s="24">
        <v>10047.34</v>
      </c>
      <c r="N370" s="32" t="s">
        <v>2079</v>
      </c>
      <c r="O370" s="43" t="s">
        <v>2080</v>
      </c>
    </row>
    <row r="371" spans="1:15" ht="12.75">
      <c r="A371" s="22" t="s">
        <v>60</v>
      </c>
      <c r="B371" s="22" t="s">
        <v>356</v>
      </c>
      <c r="C371" s="22" t="s">
        <v>63</v>
      </c>
      <c r="D371" s="22" t="s">
        <v>61</v>
      </c>
      <c r="E371" s="22" t="s">
        <v>27153</v>
      </c>
      <c r="F371" s="31">
        <v>42947.043692129628</v>
      </c>
      <c r="G371" s="31">
        <v>42996</v>
      </c>
      <c r="H371" s="31">
        <v>43361</v>
      </c>
      <c r="I371" s="31">
        <v>42970.44190972222</v>
      </c>
      <c r="J371" s="35" t="s">
        <v>27028</v>
      </c>
      <c r="K371" s="22" t="s">
        <v>73</v>
      </c>
      <c r="L371" s="22" t="s">
        <v>163</v>
      </c>
      <c r="M371" s="24">
        <v>307.92000000000002</v>
      </c>
      <c r="N371" s="32" t="s">
        <v>984</v>
      </c>
      <c r="O371" s="43" t="s">
        <v>985</v>
      </c>
    </row>
    <row r="372" spans="1:15" ht="12.75">
      <c r="A372" s="22" t="s">
        <v>60</v>
      </c>
      <c r="B372" s="22" t="s">
        <v>207</v>
      </c>
      <c r="C372" s="22" t="s">
        <v>63</v>
      </c>
      <c r="D372" s="22" t="s">
        <v>61</v>
      </c>
      <c r="E372" s="22" t="s">
        <v>11357</v>
      </c>
      <c r="F372" s="31">
        <v>42968.477581018517</v>
      </c>
      <c r="G372" s="31">
        <v>42977</v>
      </c>
      <c r="H372" s="31">
        <v>43342</v>
      </c>
      <c r="I372" s="31">
        <v>42977.696076388886</v>
      </c>
      <c r="J372" s="35" t="s">
        <v>27026</v>
      </c>
      <c r="K372" s="22" t="s">
        <v>73</v>
      </c>
      <c r="L372" s="22" t="s">
        <v>163</v>
      </c>
      <c r="M372" s="24">
        <v>3039.50</v>
      </c>
      <c r="N372" s="32" t="s">
        <v>399</v>
      </c>
      <c r="O372" s="43" t="s">
        <v>400</v>
      </c>
    </row>
    <row r="373" spans="1:15" ht="12.75">
      <c r="A373" s="22" t="s">
        <v>60</v>
      </c>
      <c r="B373" s="22" t="s">
        <v>200</v>
      </c>
      <c r="C373" s="22" t="s">
        <v>63</v>
      </c>
      <c r="D373" s="22" t="s">
        <v>61</v>
      </c>
      <c r="E373" s="22" t="s">
        <v>4125</v>
      </c>
      <c r="F373" s="31">
        <v>42976.641747685186</v>
      </c>
      <c r="G373" s="31">
        <v>42830</v>
      </c>
      <c r="H373" s="31">
        <v>43193</v>
      </c>
      <c r="I373" s="31">
        <v>42976.642337962963</v>
      </c>
      <c r="J373" s="35" t="s">
        <v>27069</v>
      </c>
      <c r="K373" s="22" t="s">
        <v>108</v>
      </c>
      <c r="L373" s="22" t="s">
        <v>163</v>
      </c>
      <c r="M373" s="24">
        <v>0</v>
      </c>
      <c r="N373" s="32" t="s">
        <v>316</v>
      </c>
      <c r="O373" s="43" t="s">
        <v>317</v>
      </c>
    </row>
    <row r="374" spans="1:15" ht="12.75">
      <c r="A374" s="22" t="s">
        <v>60</v>
      </c>
      <c r="B374" s="22" t="s">
        <v>264</v>
      </c>
      <c r="C374" s="22" t="s">
        <v>63</v>
      </c>
      <c r="D374" s="22" t="s">
        <v>61</v>
      </c>
      <c r="E374" s="22" t="s">
        <v>27154</v>
      </c>
      <c r="F374" s="31">
        <v>42944.349131944444</v>
      </c>
      <c r="G374" s="31">
        <v>42947</v>
      </c>
      <c r="H374" s="31">
        <v>43312</v>
      </c>
      <c r="I374" s="31">
        <v>42955.429247685184</v>
      </c>
      <c r="J374" s="35" t="s">
        <v>27027</v>
      </c>
      <c r="K374" s="22" t="s">
        <v>108</v>
      </c>
      <c r="L374" s="22" t="s">
        <v>163</v>
      </c>
      <c r="M374" s="24">
        <v>1222.3399999999999</v>
      </c>
      <c r="N374" s="32" t="s">
        <v>19784</v>
      </c>
      <c r="O374" s="43" t="s">
        <v>19785</v>
      </c>
    </row>
    <row r="375" spans="1:15" ht="12.75">
      <c r="A375" s="22" t="s">
        <v>60</v>
      </c>
      <c r="B375" s="22" t="s">
        <v>324</v>
      </c>
      <c r="C375" s="22" t="s">
        <v>63</v>
      </c>
      <c r="D375" s="22" t="s">
        <v>61</v>
      </c>
      <c r="E375" s="22" t="s">
        <v>6783</v>
      </c>
      <c r="F375" s="31">
        <v>42964.662870370368</v>
      </c>
      <c r="G375" s="31">
        <v>42978</v>
      </c>
      <c r="H375" s="31">
        <v>43343</v>
      </c>
      <c r="I375" s="31">
        <v>42964.759548611109</v>
      </c>
      <c r="J375" s="35" t="s">
        <v>27031</v>
      </c>
      <c r="K375" s="22" t="s">
        <v>73</v>
      </c>
      <c r="L375" s="22" t="s">
        <v>163</v>
      </c>
      <c r="M375" s="24">
        <v>6474.1499999999996</v>
      </c>
      <c r="N375" s="32" t="s">
        <v>6784</v>
      </c>
      <c r="O375" s="43" t="s">
        <v>6785</v>
      </c>
    </row>
    <row r="376" spans="1:15" ht="12.75">
      <c r="A376" s="22" t="s">
        <v>60</v>
      </c>
      <c r="B376" s="22" t="s">
        <v>194</v>
      </c>
      <c r="C376" s="22" t="s">
        <v>63</v>
      </c>
      <c r="D376" s="22" t="s">
        <v>61</v>
      </c>
      <c r="E376" s="22" t="s">
        <v>3576</v>
      </c>
      <c r="F376" s="31">
        <v>42956.462326388886</v>
      </c>
      <c r="G376" s="31">
        <v>42968</v>
      </c>
      <c r="H376" s="31">
        <v>43333</v>
      </c>
      <c r="I376" s="31">
        <v>42964.51357638889</v>
      </c>
      <c r="J376" s="35" t="s">
        <v>27031</v>
      </c>
      <c r="K376" s="22" t="s">
        <v>73</v>
      </c>
      <c r="L376" s="22" t="s">
        <v>163</v>
      </c>
      <c r="M376" s="24">
        <v>2229.4699999999998</v>
      </c>
      <c r="N376" s="32" t="s">
        <v>3577</v>
      </c>
      <c r="O376" s="43" t="s">
        <v>3578</v>
      </c>
    </row>
    <row r="377" spans="1:15" ht="12.75">
      <c r="A377" s="22" t="s">
        <v>60</v>
      </c>
      <c r="B377" s="22" t="s">
        <v>555</v>
      </c>
      <c r="C377" s="22" t="s">
        <v>63</v>
      </c>
      <c r="D377" s="22" t="s">
        <v>61</v>
      </c>
      <c r="E377" s="22" t="s">
        <v>9227</v>
      </c>
      <c r="F377" s="31">
        <v>42972.464629629627</v>
      </c>
      <c r="G377" s="31">
        <v>42978</v>
      </c>
      <c r="H377" s="31">
        <v>43343</v>
      </c>
      <c r="I377" s="31">
        <v>42976.42690972222</v>
      </c>
      <c r="J377" s="35" t="s">
        <v>27069</v>
      </c>
      <c r="K377" s="22" t="s">
        <v>73</v>
      </c>
      <c r="L377" s="22" t="s">
        <v>163</v>
      </c>
      <c r="M377" s="24">
        <v>947.49</v>
      </c>
      <c r="N377" s="32" t="s">
        <v>371</v>
      </c>
      <c r="O377" s="43" t="s">
        <v>372</v>
      </c>
    </row>
    <row r="378" spans="1:15" ht="12.75">
      <c r="A378" s="22" t="s">
        <v>60</v>
      </c>
      <c r="B378" s="22" t="s">
        <v>932</v>
      </c>
      <c r="C378" s="22" t="s">
        <v>63</v>
      </c>
      <c r="D378" s="22" t="s">
        <v>61</v>
      </c>
      <c r="E378" s="22" t="s">
        <v>27155</v>
      </c>
      <c r="F378" s="31">
        <v>42934.388368055552</v>
      </c>
      <c r="G378" s="31">
        <v>42982</v>
      </c>
      <c r="H378" s="31">
        <v>43347</v>
      </c>
      <c r="I378" s="31">
        <v>42975.380335648144</v>
      </c>
      <c r="J378" s="35" t="s">
        <v>27049</v>
      </c>
      <c r="K378" s="22" t="s">
        <v>73</v>
      </c>
      <c r="L378" s="22" t="s">
        <v>163</v>
      </c>
      <c r="M378" s="24">
        <v>1139.27</v>
      </c>
      <c r="N378" s="32" t="s">
        <v>907</v>
      </c>
      <c r="O378" s="43" t="s">
        <v>908</v>
      </c>
    </row>
    <row r="379" spans="1:15" ht="12.75">
      <c r="A379" s="22" t="s">
        <v>60</v>
      </c>
      <c r="B379" s="22" t="s">
        <v>3371</v>
      </c>
      <c r="C379" s="22" t="s">
        <v>63</v>
      </c>
      <c r="D379" s="22" t="s">
        <v>61</v>
      </c>
      <c r="E379" s="22" t="s">
        <v>27156</v>
      </c>
      <c r="F379" s="31">
        <v>42942.084652777776</v>
      </c>
      <c r="G379" s="31">
        <v>42977</v>
      </c>
      <c r="H379" s="31">
        <v>43342</v>
      </c>
      <c r="I379" s="31">
        <v>42977.662592592591</v>
      </c>
      <c r="J379" s="35" t="s">
        <v>27026</v>
      </c>
      <c r="K379" s="22" t="s">
        <v>202</v>
      </c>
      <c r="L379" s="22" t="s">
        <v>163</v>
      </c>
      <c r="M379" s="24">
        <v>1298.5899999999999</v>
      </c>
      <c r="N379" s="32" t="s">
        <v>148</v>
      </c>
      <c r="O379" s="43" t="s">
        <v>149</v>
      </c>
    </row>
    <row r="380" spans="1:15" ht="12.75">
      <c r="A380" s="22" t="s">
        <v>60</v>
      </c>
      <c r="B380" s="22" t="s">
        <v>219</v>
      </c>
      <c r="C380" s="22" t="s">
        <v>63</v>
      </c>
      <c r="D380" s="22" t="s">
        <v>61</v>
      </c>
      <c r="E380" s="22" t="s">
        <v>10343</v>
      </c>
      <c r="F380" s="31">
        <v>42970.656631944439</v>
      </c>
      <c r="G380" s="31">
        <v>42971</v>
      </c>
      <c r="H380" s="31">
        <v>43343</v>
      </c>
      <c r="I380" s="31">
        <v>42971.855810185181</v>
      </c>
      <c r="J380" s="35" t="s">
        <v>27052</v>
      </c>
      <c r="K380" s="22" t="s">
        <v>73</v>
      </c>
      <c r="L380" s="22" t="s">
        <v>163</v>
      </c>
      <c r="M380" s="24">
        <v>293.14</v>
      </c>
      <c r="N380" s="32" t="s">
        <v>475</v>
      </c>
      <c r="O380" s="43" t="s">
        <v>476</v>
      </c>
    </row>
    <row r="381" spans="1:15" ht="12.75">
      <c r="A381" s="22" t="s">
        <v>60</v>
      </c>
      <c r="B381" s="22" t="s">
        <v>207</v>
      </c>
      <c r="C381" s="22" t="s">
        <v>63</v>
      </c>
      <c r="D381" s="22" t="s">
        <v>61</v>
      </c>
      <c r="E381" s="22" t="s">
        <v>1174</v>
      </c>
      <c r="F381" s="31">
        <v>42962.63726851852</v>
      </c>
      <c r="G381" s="31">
        <v>42975</v>
      </c>
      <c r="H381" s="31">
        <v>43340</v>
      </c>
      <c r="I381" s="31">
        <v>42965.372025462959</v>
      </c>
      <c r="J381" s="35" t="s">
        <v>27034</v>
      </c>
      <c r="K381" s="22" t="s">
        <v>73</v>
      </c>
      <c r="L381" s="22" t="s">
        <v>163</v>
      </c>
      <c r="M381" s="24">
        <v>1481.93</v>
      </c>
      <c r="N381" s="32" t="s">
        <v>1175</v>
      </c>
      <c r="O381" s="43" t="s">
        <v>1176</v>
      </c>
    </row>
    <row r="382" spans="1:15" ht="12.75">
      <c r="A382" s="22" t="s">
        <v>60</v>
      </c>
      <c r="B382" s="22" t="s">
        <v>356</v>
      </c>
      <c r="C382" s="22" t="s">
        <v>63</v>
      </c>
      <c r="D382" s="22" t="s">
        <v>61</v>
      </c>
      <c r="E382" s="22" t="s">
        <v>4492</v>
      </c>
      <c r="F382" s="31">
        <v>42948.45722222222</v>
      </c>
      <c r="G382" s="31">
        <v>42996</v>
      </c>
      <c r="H382" s="31">
        <v>43361</v>
      </c>
      <c r="I382" s="31">
        <v>42950.460625</v>
      </c>
      <c r="J382" s="35" t="s">
        <v>27048</v>
      </c>
      <c r="K382" s="22" t="s">
        <v>73</v>
      </c>
      <c r="L382" s="22" t="s">
        <v>163</v>
      </c>
      <c r="M382" s="24">
        <v>1028.28</v>
      </c>
      <c r="N382" s="32" t="s">
        <v>4493</v>
      </c>
      <c r="O382" s="43" t="s">
        <v>4494</v>
      </c>
    </row>
    <row r="383" spans="1:15" ht="12.75">
      <c r="A383" s="22" t="s">
        <v>60</v>
      </c>
      <c r="B383" s="22" t="s">
        <v>356</v>
      </c>
      <c r="C383" s="22" t="s">
        <v>63</v>
      </c>
      <c r="D383" s="22" t="s">
        <v>61</v>
      </c>
      <c r="E383" s="22" t="s">
        <v>3889</v>
      </c>
      <c r="F383" s="31">
        <v>42961.348564814813</v>
      </c>
      <c r="G383" s="31">
        <v>42960</v>
      </c>
      <c r="H383" s="31">
        <v>43325</v>
      </c>
      <c r="I383" s="31">
        <v>42961.349027777775</v>
      </c>
      <c r="J383" s="35" t="s">
        <v>27053</v>
      </c>
      <c r="K383" s="22" t="s">
        <v>108</v>
      </c>
      <c r="L383" s="22" t="s">
        <v>163</v>
      </c>
      <c r="M383" s="24">
        <v>38.380000000000003</v>
      </c>
      <c r="N383" s="32" t="s">
        <v>3890</v>
      </c>
      <c r="O383" s="43" t="s">
        <v>3891</v>
      </c>
    </row>
    <row r="384" spans="1:15" ht="12.75">
      <c r="A384" s="22" t="s">
        <v>60</v>
      </c>
      <c r="B384" s="22" t="s">
        <v>207</v>
      </c>
      <c r="C384" s="22" t="s">
        <v>63</v>
      </c>
      <c r="D384" s="22" t="s">
        <v>61</v>
      </c>
      <c r="E384" s="22" t="s">
        <v>10826</v>
      </c>
      <c r="F384" s="31">
        <v>42958.524479166663</v>
      </c>
      <c r="G384" s="31">
        <v>42958</v>
      </c>
      <c r="H384" s="31">
        <v>43323</v>
      </c>
      <c r="I384" s="31">
        <v>42962.431585648148</v>
      </c>
      <c r="J384" s="35" t="s">
        <v>27056</v>
      </c>
      <c r="K384" s="22" t="s">
        <v>73</v>
      </c>
      <c r="L384" s="22" t="s">
        <v>163</v>
      </c>
      <c r="M384" s="24">
        <v>704.83</v>
      </c>
      <c r="N384" s="32" t="s">
        <v>681</v>
      </c>
      <c r="O384" s="43" t="s">
        <v>682</v>
      </c>
    </row>
    <row r="385" spans="1:15" ht="12.75">
      <c r="A385" s="22" t="s">
        <v>60</v>
      </c>
      <c r="B385" s="22" t="s">
        <v>207</v>
      </c>
      <c r="C385" s="22" t="s">
        <v>63</v>
      </c>
      <c r="D385" s="22" t="s">
        <v>61</v>
      </c>
      <c r="E385" s="22" t="s">
        <v>4532</v>
      </c>
      <c r="F385" s="31">
        <v>42964.372002314813</v>
      </c>
      <c r="G385" s="31">
        <v>42965</v>
      </c>
      <c r="H385" s="31">
        <v>43330</v>
      </c>
      <c r="I385" s="31">
        <v>42965.632962962962</v>
      </c>
      <c r="J385" s="35" t="s">
        <v>27034</v>
      </c>
      <c r="K385" s="22" t="s">
        <v>73</v>
      </c>
      <c r="L385" s="22" t="s">
        <v>163</v>
      </c>
      <c r="M385" s="24">
        <v>584.37</v>
      </c>
      <c r="N385" s="32" t="s">
        <v>533</v>
      </c>
      <c r="O385" s="43" t="s">
        <v>534</v>
      </c>
    </row>
    <row r="386" spans="1:15" ht="12.75">
      <c r="A386" s="22" t="s">
        <v>60</v>
      </c>
      <c r="B386" s="22" t="s">
        <v>378</v>
      </c>
      <c r="C386" s="22" t="s">
        <v>63</v>
      </c>
      <c r="D386" s="22" t="s">
        <v>61</v>
      </c>
      <c r="E386" s="22" t="s">
        <v>7187</v>
      </c>
      <c r="F386" s="31">
        <v>42951.442118055551</v>
      </c>
      <c r="G386" s="31">
        <v>42944</v>
      </c>
      <c r="H386" s="31">
        <v>43309</v>
      </c>
      <c r="I386" s="31">
        <v>42951.44263888889</v>
      </c>
      <c r="J386" s="35" t="s">
        <v>27072</v>
      </c>
      <c r="K386" s="22" t="s">
        <v>108</v>
      </c>
      <c r="L386" s="22" t="s">
        <v>163</v>
      </c>
      <c r="M386" s="24">
        <v>0</v>
      </c>
      <c r="N386" s="32" t="s">
        <v>4862</v>
      </c>
      <c r="O386" s="43" t="s">
        <v>4863</v>
      </c>
    </row>
    <row r="387" spans="1:15" ht="12.75">
      <c r="A387" s="22" t="s">
        <v>60</v>
      </c>
      <c r="B387" s="22" t="s">
        <v>401</v>
      </c>
      <c r="C387" s="22" t="s">
        <v>63</v>
      </c>
      <c r="D387" s="22" t="s">
        <v>61</v>
      </c>
      <c r="E387" s="22" t="s">
        <v>27157</v>
      </c>
      <c r="F387" s="31">
        <v>42934.584803240738</v>
      </c>
      <c r="G387" s="31">
        <v>42931</v>
      </c>
      <c r="H387" s="31">
        <v>43296</v>
      </c>
      <c r="I387" s="31">
        <v>42970.725543981476</v>
      </c>
      <c r="J387" s="35" t="s">
        <v>27028</v>
      </c>
      <c r="K387" s="22" t="s">
        <v>209</v>
      </c>
      <c r="L387" s="22" t="s">
        <v>163</v>
      </c>
      <c r="M387" s="24">
        <v>-955.92</v>
      </c>
      <c r="N387" s="32" t="s">
        <v>5366</v>
      </c>
      <c r="O387" s="43" t="s">
        <v>5367</v>
      </c>
    </row>
    <row r="388" spans="1:15" ht="12.75">
      <c r="A388" s="22" t="s">
        <v>60</v>
      </c>
      <c r="B388" s="22" t="s">
        <v>207</v>
      </c>
      <c r="C388" s="22" t="s">
        <v>63</v>
      </c>
      <c r="D388" s="22" t="s">
        <v>61</v>
      </c>
      <c r="E388" s="22" t="s">
        <v>6670</v>
      </c>
      <c r="F388" s="31">
        <v>42961.432210648149</v>
      </c>
      <c r="G388" s="31">
        <v>42975</v>
      </c>
      <c r="H388" s="31">
        <v>43340</v>
      </c>
      <c r="I388" s="31">
        <v>42961.433124999996</v>
      </c>
      <c r="J388" s="35" t="s">
        <v>27053</v>
      </c>
      <c r="K388" s="22" t="s">
        <v>108</v>
      </c>
      <c r="L388" s="22" t="s">
        <v>163</v>
      </c>
      <c r="M388" s="24">
        <v>0</v>
      </c>
      <c r="N388" s="32" t="s">
        <v>2005</v>
      </c>
      <c r="O388" s="43" t="s">
        <v>2006</v>
      </c>
    </row>
    <row r="389" spans="1:15" ht="12.75">
      <c r="A389" s="22" t="s">
        <v>60</v>
      </c>
      <c r="B389" s="22" t="s">
        <v>264</v>
      </c>
      <c r="C389" s="22" t="s">
        <v>63</v>
      </c>
      <c r="D389" s="22" t="s">
        <v>61</v>
      </c>
      <c r="E389" s="22" t="s">
        <v>7797</v>
      </c>
      <c r="F389" s="31">
        <v>42951.606840277775</v>
      </c>
      <c r="G389" s="31">
        <v>42923</v>
      </c>
      <c r="H389" s="31">
        <v>43288</v>
      </c>
      <c r="I389" s="31">
        <v>42956.513703703698</v>
      </c>
      <c r="J389" s="35" t="s">
        <v>27037</v>
      </c>
      <c r="K389" s="22" t="s">
        <v>108</v>
      </c>
      <c r="L389" s="22" t="s">
        <v>163</v>
      </c>
      <c r="M389" s="24">
        <v>0</v>
      </c>
      <c r="N389" s="32" t="s">
        <v>533</v>
      </c>
      <c r="O389" s="43" t="s">
        <v>534</v>
      </c>
    </row>
    <row r="390" spans="1:15" ht="12.75">
      <c r="A390" s="22" t="s">
        <v>60</v>
      </c>
      <c r="B390" s="22" t="s">
        <v>219</v>
      </c>
      <c r="C390" s="22" t="s">
        <v>63</v>
      </c>
      <c r="D390" s="22" t="s">
        <v>61</v>
      </c>
      <c r="E390" s="22" t="s">
        <v>7615</v>
      </c>
      <c r="F390" s="31">
        <v>42972.427858796298</v>
      </c>
      <c r="G390" s="31">
        <v>42695</v>
      </c>
      <c r="H390" s="31">
        <v>43060</v>
      </c>
      <c r="I390" s="31">
        <v>42972.430856481478</v>
      </c>
      <c r="J390" s="35" t="s">
        <v>27058</v>
      </c>
      <c r="K390" s="22" t="s">
        <v>108</v>
      </c>
      <c r="L390" s="22" t="s">
        <v>163</v>
      </c>
      <c r="M390" s="24">
        <v>120.13</v>
      </c>
      <c r="N390" s="32" t="s">
        <v>2021</v>
      </c>
      <c r="O390" s="43" t="s">
        <v>2022</v>
      </c>
    </row>
    <row r="391" spans="1:15" ht="12.75">
      <c r="A391" s="22" t="s">
        <v>60</v>
      </c>
      <c r="B391" s="22" t="s">
        <v>535</v>
      </c>
      <c r="C391" s="22" t="s">
        <v>63</v>
      </c>
      <c r="D391" s="22" t="s">
        <v>61</v>
      </c>
      <c r="E391" s="22" t="s">
        <v>8828</v>
      </c>
      <c r="F391" s="31">
        <v>42948.401689814811</v>
      </c>
      <c r="G391" s="31">
        <v>42948</v>
      </c>
      <c r="H391" s="31">
        <v>43312</v>
      </c>
      <c r="I391" s="31">
        <v>42949.421655092592</v>
      </c>
      <c r="J391" s="35" t="s">
        <v>27040</v>
      </c>
      <c r="K391" s="22" t="s">
        <v>108</v>
      </c>
      <c r="L391" s="22" t="s">
        <v>163</v>
      </c>
      <c r="M391" s="24">
        <v>135.86000000000001</v>
      </c>
      <c r="N391" s="32" t="s">
        <v>8829</v>
      </c>
      <c r="O391" s="43" t="s">
        <v>8830</v>
      </c>
    </row>
    <row r="392" spans="1:15" ht="12.75">
      <c r="A392" s="22" t="s">
        <v>60</v>
      </c>
      <c r="B392" s="22" t="s">
        <v>494</v>
      </c>
      <c r="C392" s="22" t="s">
        <v>63</v>
      </c>
      <c r="D392" s="22" t="s">
        <v>61</v>
      </c>
      <c r="E392" s="22" t="s">
        <v>27158</v>
      </c>
      <c r="F392" s="31">
        <v>42943.087916666664</v>
      </c>
      <c r="G392" s="31">
        <v>42978</v>
      </c>
      <c r="H392" s="31">
        <v>43343</v>
      </c>
      <c r="I392" s="31">
        <v>42948.351226851853</v>
      </c>
      <c r="J392" s="35" t="s">
        <v>27038</v>
      </c>
      <c r="K392" s="22" t="s">
        <v>202</v>
      </c>
      <c r="L392" s="22" t="s">
        <v>163</v>
      </c>
      <c r="M392" s="24">
        <v>1418.01</v>
      </c>
      <c r="N392" s="32" t="s">
        <v>1199</v>
      </c>
      <c r="O392" s="43" t="s">
        <v>1200</v>
      </c>
    </row>
    <row r="393" spans="1:15" ht="12.75">
      <c r="A393" s="22" t="s">
        <v>60</v>
      </c>
      <c r="B393" s="22" t="s">
        <v>513</v>
      </c>
      <c r="C393" s="22" t="s">
        <v>63</v>
      </c>
      <c r="D393" s="22" t="s">
        <v>61</v>
      </c>
      <c r="E393" s="22" t="s">
        <v>9673</v>
      </c>
      <c r="F393" s="31">
        <v>42950.478796296295</v>
      </c>
      <c r="G393" s="31">
        <v>42967</v>
      </c>
      <c r="H393" s="31">
        <v>43332</v>
      </c>
      <c r="I393" s="31">
        <v>42950.479131944441</v>
      </c>
      <c r="J393" s="35" t="s">
        <v>27048</v>
      </c>
      <c r="K393" s="22" t="s">
        <v>209</v>
      </c>
      <c r="L393" s="22" t="s">
        <v>163</v>
      </c>
      <c r="M393" s="24">
        <v>-452.98</v>
      </c>
      <c r="N393" s="32" t="s">
        <v>3698</v>
      </c>
      <c r="O393" s="43" t="s">
        <v>3699</v>
      </c>
    </row>
    <row r="394" spans="1:15" ht="12.75">
      <c r="A394" s="22" t="s">
        <v>60</v>
      </c>
      <c r="B394" s="22" t="s">
        <v>207</v>
      </c>
      <c r="C394" s="22" t="s">
        <v>63</v>
      </c>
      <c r="D394" s="22" t="s">
        <v>61</v>
      </c>
      <c r="E394" s="22" t="s">
        <v>6721</v>
      </c>
      <c r="F394" s="31">
        <v>42949.838310185187</v>
      </c>
      <c r="G394" s="31">
        <v>42964</v>
      </c>
      <c r="H394" s="31">
        <v>43329</v>
      </c>
      <c r="I394" s="31">
        <v>42964.837731481479</v>
      </c>
      <c r="J394" s="35" t="s">
        <v>27031</v>
      </c>
      <c r="K394" s="22" t="s">
        <v>73</v>
      </c>
      <c r="L394" s="22" t="s">
        <v>163</v>
      </c>
      <c r="M394" s="24">
        <v>969.39</v>
      </c>
      <c r="N394" s="32" t="s">
        <v>746</v>
      </c>
      <c r="O394" s="43" t="s">
        <v>747</v>
      </c>
    </row>
    <row r="395" spans="1:15" ht="12.75">
      <c r="A395" s="22" t="s">
        <v>60</v>
      </c>
      <c r="B395" s="22" t="s">
        <v>264</v>
      </c>
      <c r="C395" s="22" t="s">
        <v>63</v>
      </c>
      <c r="D395" s="22" t="s">
        <v>61</v>
      </c>
      <c r="E395" s="22" t="s">
        <v>10654</v>
      </c>
      <c r="F395" s="31">
        <v>42949.084270833329</v>
      </c>
      <c r="G395" s="31">
        <v>42984</v>
      </c>
      <c r="H395" s="31">
        <v>43349</v>
      </c>
      <c r="I395" s="31">
        <v>42971.462546296294</v>
      </c>
      <c r="J395" s="35" t="s">
        <v>27052</v>
      </c>
      <c r="K395" s="22" t="s">
        <v>202</v>
      </c>
      <c r="L395" s="22" t="s">
        <v>163</v>
      </c>
      <c r="M395" s="24">
        <v>700.97</v>
      </c>
      <c r="N395" s="32" t="s">
        <v>10655</v>
      </c>
      <c r="O395" s="43" t="s">
        <v>10656</v>
      </c>
    </row>
    <row r="396" spans="1:15" ht="12.75">
      <c r="A396" s="22" t="s">
        <v>60</v>
      </c>
      <c r="B396" s="22" t="s">
        <v>1148</v>
      </c>
      <c r="C396" s="22" t="s">
        <v>63</v>
      </c>
      <c r="D396" s="22" t="s">
        <v>61</v>
      </c>
      <c r="E396" s="22" t="s">
        <v>27159</v>
      </c>
      <c r="F396" s="31">
        <v>42943.087812500002</v>
      </c>
      <c r="G396" s="31">
        <v>42978</v>
      </c>
      <c r="H396" s="31">
        <v>43343</v>
      </c>
      <c r="I396" s="31">
        <v>42969.470324074071</v>
      </c>
      <c r="J396" s="35" t="s">
        <v>27025</v>
      </c>
      <c r="K396" s="22" t="s">
        <v>202</v>
      </c>
      <c r="L396" s="22" t="s">
        <v>163</v>
      </c>
      <c r="M396" s="24">
        <v>1284.1700000000001</v>
      </c>
      <c r="N396" s="32" t="s">
        <v>101</v>
      </c>
      <c r="O396" s="43" t="s">
        <v>102</v>
      </c>
    </row>
    <row r="397" spans="1:15" ht="12.75">
      <c r="A397" s="22" t="s">
        <v>60</v>
      </c>
      <c r="B397" s="22" t="s">
        <v>194</v>
      </c>
      <c r="C397" s="22" t="s">
        <v>63</v>
      </c>
      <c r="D397" s="22" t="s">
        <v>61</v>
      </c>
      <c r="E397" s="22" t="s">
        <v>10284</v>
      </c>
      <c r="F397" s="31">
        <v>42955.646701388891</v>
      </c>
      <c r="G397" s="31">
        <v>42955</v>
      </c>
      <c r="H397" s="31">
        <v>43320</v>
      </c>
      <c r="I397" s="31">
        <v>42955.647939814815</v>
      </c>
      <c r="J397" s="35" t="s">
        <v>27027</v>
      </c>
      <c r="K397" s="22" t="s">
        <v>73</v>
      </c>
      <c r="L397" s="22" t="s">
        <v>163</v>
      </c>
      <c r="M397" s="24">
        <v>657.14</v>
      </c>
      <c r="N397" s="32" t="s">
        <v>187</v>
      </c>
      <c r="O397" s="43" t="s">
        <v>188</v>
      </c>
    </row>
    <row r="398" spans="1:15" ht="12.75">
      <c r="A398" s="22" t="s">
        <v>60</v>
      </c>
      <c r="B398" s="22" t="s">
        <v>1261</v>
      </c>
      <c r="C398" s="22" t="s">
        <v>63</v>
      </c>
      <c r="D398" s="22" t="s">
        <v>61</v>
      </c>
      <c r="E398" s="22" t="s">
        <v>1264</v>
      </c>
      <c r="F398" s="31">
        <v>42957.36383101852</v>
      </c>
      <c r="G398" s="31">
        <v>42957</v>
      </c>
      <c r="H398" s="31">
        <v>43322</v>
      </c>
      <c r="I398" s="31">
        <v>42957.365081018514</v>
      </c>
      <c r="J398" s="35" t="s">
        <v>27030</v>
      </c>
      <c r="K398" s="22" t="s">
        <v>73</v>
      </c>
      <c r="L398" s="22" t="s">
        <v>163</v>
      </c>
      <c r="M398" s="24">
        <v>1999.40</v>
      </c>
      <c r="N398" s="32" t="s">
        <v>144</v>
      </c>
      <c r="O398" s="43" t="s">
        <v>145</v>
      </c>
    </row>
    <row r="399" spans="1:15" ht="12.75">
      <c r="A399" s="22" t="s">
        <v>60</v>
      </c>
      <c r="B399" s="22" t="s">
        <v>219</v>
      </c>
      <c r="C399" s="22" t="s">
        <v>63</v>
      </c>
      <c r="D399" s="22" t="s">
        <v>61</v>
      </c>
      <c r="E399" s="22" t="s">
        <v>4017</v>
      </c>
      <c r="F399" s="31">
        <v>42950.403969907406</v>
      </c>
      <c r="G399" s="31">
        <v>42979</v>
      </c>
      <c r="H399" s="31">
        <v>43344</v>
      </c>
      <c r="I399" s="31">
        <v>42977.499988425923</v>
      </c>
      <c r="J399" s="35" t="s">
        <v>27026</v>
      </c>
      <c r="K399" s="22" t="s">
        <v>202</v>
      </c>
      <c r="L399" s="22" t="s">
        <v>163</v>
      </c>
      <c r="M399" s="24">
        <v>1661.64</v>
      </c>
      <c r="N399" s="32" t="s">
        <v>2821</v>
      </c>
      <c r="O399" s="43" t="s">
        <v>2822</v>
      </c>
    </row>
    <row r="400" spans="1:15" ht="12.75">
      <c r="A400" s="22" t="s">
        <v>60</v>
      </c>
      <c r="B400" s="22" t="s">
        <v>207</v>
      </c>
      <c r="C400" s="22" t="s">
        <v>63</v>
      </c>
      <c r="D400" s="22" t="s">
        <v>61</v>
      </c>
      <c r="E400" s="22" t="s">
        <v>2535</v>
      </c>
      <c r="F400" s="31">
        <v>42969.411909722221</v>
      </c>
      <c r="G400" s="31">
        <v>42920</v>
      </c>
      <c r="H400" s="31">
        <v>43285</v>
      </c>
      <c r="I400" s="31">
        <v>42969.412268518514</v>
      </c>
      <c r="J400" s="35" t="s">
        <v>27025</v>
      </c>
      <c r="K400" s="22" t="s">
        <v>209</v>
      </c>
      <c r="L400" s="22" t="s">
        <v>163</v>
      </c>
      <c r="M400" s="24">
        <v>-466.81</v>
      </c>
      <c r="N400" s="32" t="s">
        <v>223</v>
      </c>
      <c r="O400" s="43" t="s">
        <v>224</v>
      </c>
    </row>
    <row r="401" spans="1:15" ht="12.75">
      <c r="A401" s="22" t="s">
        <v>60</v>
      </c>
      <c r="B401" s="22" t="s">
        <v>494</v>
      </c>
      <c r="C401" s="22" t="s">
        <v>63</v>
      </c>
      <c r="D401" s="22" t="s">
        <v>61</v>
      </c>
      <c r="E401" s="22" t="s">
        <v>3896</v>
      </c>
      <c r="F401" s="31">
        <v>42950.59202546296</v>
      </c>
      <c r="G401" s="31">
        <v>42674</v>
      </c>
      <c r="H401" s="31">
        <v>43039</v>
      </c>
      <c r="I401" s="31">
        <v>42954.75886574074</v>
      </c>
      <c r="J401" s="35" t="s">
        <v>27027</v>
      </c>
      <c r="K401" s="22" t="s">
        <v>108</v>
      </c>
      <c r="L401" s="22" t="s">
        <v>163</v>
      </c>
      <c r="M401" s="24">
        <v>60.28</v>
      </c>
      <c r="N401" s="32" t="s">
        <v>3897</v>
      </c>
      <c r="O401" s="43" t="s">
        <v>3898</v>
      </c>
    </row>
    <row r="402" spans="1:15" ht="12.75">
      <c r="A402" s="22" t="s">
        <v>60</v>
      </c>
      <c r="B402" s="22" t="s">
        <v>1390</v>
      </c>
      <c r="C402" s="22" t="s">
        <v>63</v>
      </c>
      <c r="D402" s="22" t="s">
        <v>61</v>
      </c>
      <c r="E402" s="22" t="s">
        <v>7308</v>
      </c>
      <c r="F402" s="31">
        <v>42955.480949074074</v>
      </c>
      <c r="G402" s="31">
        <v>42959</v>
      </c>
      <c r="H402" s="31">
        <v>43324</v>
      </c>
      <c r="I402" s="31">
        <v>42955.481319444443</v>
      </c>
      <c r="J402" s="35" t="s">
        <v>27027</v>
      </c>
      <c r="K402" s="22" t="s">
        <v>108</v>
      </c>
      <c r="L402" s="22" t="s">
        <v>163</v>
      </c>
      <c r="M402" s="24">
        <v>0</v>
      </c>
      <c r="N402" s="32" t="s">
        <v>217</v>
      </c>
      <c r="O402" s="43" t="s">
        <v>218</v>
      </c>
    </row>
    <row r="403" spans="1:15" ht="12.75">
      <c r="A403" s="22" t="s">
        <v>60</v>
      </c>
      <c r="B403" s="22" t="s">
        <v>324</v>
      </c>
      <c r="C403" s="22" t="s">
        <v>63</v>
      </c>
      <c r="D403" s="22" t="s">
        <v>61</v>
      </c>
      <c r="E403" s="22" t="s">
        <v>3567</v>
      </c>
      <c r="F403" s="31">
        <v>42964.409675925926</v>
      </c>
      <c r="G403" s="31">
        <v>42964</v>
      </c>
      <c r="H403" s="31">
        <v>43343</v>
      </c>
      <c r="I403" s="31">
        <v>42964.413321759261</v>
      </c>
      <c r="J403" s="35" t="s">
        <v>27031</v>
      </c>
      <c r="K403" s="22" t="s">
        <v>73</v>
      </c>
      <c r="L403" s="22" t="s">
        <v>163</v>
      </c>
      <c r="M403" s="24">
        <v>525.33000000000004</v>
      </c>
      <c r="N403" s="32" t="s">
        <v>467</v>
      </c>
      <c r="O403" s="43" t="s">
        <v>468</v>
      </c>
    </row>
    <row r="404" spans="1:15" ht="12.75">
      <c r="A404" s="22" t="s">
        <v>60</v>
      </c>
      <c r="B404" s="22" t="s">
        <v>207</v>
      </c>
      <c r="C404" s="22" t="s">
        <v>63</v>
      </c>
      <c r="D404" s="22" t="s">
        <v>61</v>
      </c>
      <c r="E404" s="22" t="s">
        <v>8872</v>
      </c>
      <c r="F404" s="31">
        <v>42943.087662037033</v>
      </c>
      <c r="G404" s="31">
        <v>42978</v>
      </c>
      <c r="H404" s="31">
        <v>43343</v>
      </c>
      <c r="I404" s="31">
        <v>42969.525335648148</v>
      </c>
      <c r="J404" s="35" t="s">
        <v>27025</v>
      </c>
      <c r="K404" s="22" t="s">
        <v>202</v>
      </c>
      <c r="L404" s="22" t="s">
        <v>163</v>
      </c>
      <c r="M404" s="24">
        <v>2794.31</v>
      </c>
      <c r="N404" s="32" t="s">
        <v>365</v>
      </c>
      <c r="O404" s="43" t="s">
        <v>366</v>
      </c>
    </row>
    <row r="405" spans="1:15" ht="12.75">
      <c r="A405" s="22" t="s">
        <v>60</v>
      </c>
      <c r="B405" s="22" t="s">
        <v>207</v>
      </c>
      <c r="C405" s="22" t="s">
        <v>63</v>
      </c>
      <c r="D405" s="22" t="s">
        <v>61</v>
      </c>
      <c r="E405" s="22" t="s">
        <v>27160</v>
      </c>
      <c r="F405" s="31">
        <v>42945.084305555552</v>
      </c>
      <c r="G405" s="31">
        <v>42980</v>
      </c>
      <c r="H405" s="31">
        <v>43345</v>
      </c>
      <c r="I405" s="31">
        <v>42957.510069444441</v>
      </c>
      <c r="J405" s="35" t="s">
        <v>27030</v>
      </c>
      <c r="K405" s="22" t="s">
        <v>202</v>
      </c>
      <c r="L405" s="22" t="s">
        <v>163</v>
      </c>
      <c r="M405" s="24">
        <v>362.81</v>
      </c>
      <c r="N405" s="32" t="s">
        <v>160</v>
      </c>
      <c r="O405" s="43" t="s">
        <v>161</v>
      </c>
    </row>
    <row r="406" spans="1:15" ht="12.75">
      <c r="A406" s="22" t="s">
        <v>60</v>
      </c>
      <c r="B406" s="22" t="s">
        <v>207</v>
      </c>
      <c r="C406" s="22" t="s">
        <v>63</v>
      </c>
      <c r="D406" s="22" t="s">
        <v>61</v>
      </c>
      <c r="E406" s="22" t="s">
        <v>27161</v>
      </c>
      <c r="F406" s="31">
        <v>42920.084108796298</v>
      </c>
      <c r="G406" s="31">
        <v>42955</v>
      </c>
      <c r="H406" s="31">
        <v>43320</v>
      </c>
      <c r="I406" s="31">
        <v>42951.703113425923</v>
      </c>
      <c r="J406" s="35" t="s">
        <v>27072</v>
      </c>
      <c r="K406" s="22" t="s">
        <v>202</v>
      </c>
      <c r="L406" s="22" t="s">
        <v>163</v>
      </c>
      <c r="M406" s="24">
        <v>632.41</v>
      </c>
      <c r="N406" s="32" t="s">
        <v>1524</v>
      </c>
      <c r="O406" s="43" t="s">
        <v>1525</v>
      </c>
    </row>
    <row r="407" spans="1:15" ht="12.75">
      <c r="A407" s="22" t="s">
        <v>60</v>
      </c>
      <c r="B407" s="22" t="s">
        <v>207</v>
      </c>
      <c r="C407" s="22" t="s">
        <v>63</v>
      </c>
      <c r="D407" s="22" t="s">
        <v>61</v>
      </c>
      <c r="E407" s="22" t="s">
        <v>27162</v>
      </c>
      <c r="F407" s="31">
        <v>42939.083981481483</v>
      </c>
      <c r="G407" s="31">
        <v>42974</v>
      </c>
      <c r="H407" s="31">
        <v>43339</v>
      </c>
      <c r="I407" s="31">
        <v>42972.463229166664</v>
      </c>
      <c r="J407" s="35" t="s">
        <v>27058</v>
      </c>
      <c r="K407" s="22" t="s">
        <v>202</v>
      </c>
      <c r="L407" s="22" t="s">
        <v>163</v>
      </c>
      <c r="M407" s="24">
        <v>292.85000000000002</v>
      </c>
      <c r="N407" s="32" t="s">
        <v>217</v>
      </c>
      <c r="O407" s="43" t="s">
        <v>218</v>
      </c>
    </row>
    <row r="408" spans="1:15" ht="12.75">
      <c r="A408" s="22" t="s">
        <v>60</v>
      </c>
      <c r="B408" s="22" t="s">
        <v>264</v>
      </c>
      <c r="C408" s="22" t="s">
        <v>63</v>
      </c>
      <c r="D408" s="22" t="s">
        <v>61</v>
      </c>
      <c r="E408" s="22" t="s">
        <v>27163</v>
      </c>
      <c r="F408" s="31">
        <v>42936.084097222221</v>
      </c>
      <c r="G408" s="31">
        <v>42971</v>
      </c>
      <c r="H408" s="31">
        <v>43336</v>
      </c>
      <c r="I408" s="31">
        <v>42968.426736111112</v>
      </c>
      <c r="J408" s="35" t="s">
        <v>27084</v>
      </c>
      <c r="K408" s="22" t="s">
        <v>202</v>
      </c>
      <c r="L408" s="22" t="s">
        <v>163</v>
      </c>
      <c r="M408" s="24">
        <v>1679.62</v>
      </c>
      <c r="N408" s="32" t="s">
        <v>91</v>
      </c>
      <c r="O408" s="43" t="s">
        <v>92</v>
      </c>
    </row>
    <row r="409" spans="1:15" ht="12.75">
      <c r="A409" s="22" t="s">
        <v>60</v>
      </c>
      <c r="B409" s="22" t="s">
        <v>802</v>
      </c>
      <c r="C409" s="22" t="s">
        <v>63</v>
      </c>
      <c r="D409" s="22" t="s">
        <v>61</v>
      </c>
      <c r="E409" s="22" t="s">
        <v>1581</v>
      </c>
      <c r="F409" s="31">
        <v>42963.672812500001</v>
      </c>
      <c r="G409" s="31">
        <v>42961</v>
      </c>
      <c r="H409" s="31">
        <v>43326</v>
      </c>
      <c r="I409" s="31">
        <v>42963.676828703705</v>
      </c>
      <c r="J409" s="35" t="s">
        <v>27043</v>
      </c>
      <c r="K409" s="22" t="s">
        <v>108</v>
      </c>
      <c r="L409" s="22" t="s">
        <v>163</v>
      </c>
      <c r="M409" s="24">
        <v>0</v>
      </c>
      <c r="N409" s="32" t="s">
        <v>1582</v>
      </c>
      <c r="O409" s="43" t="s">
        <v>1583</v>
      </c>
    </row>
    <row r="410" spans="1:15" ht="12.75">
      <c r="A410" s="22" t="s">
        <v>60</v>
      </c>
      <c r="B410" s="22" t="s">
        <v>1745</v>
      </c>
      <c r="C410" s="22" t="s">
        <v>63</v>
      </c>
      <c r="D410" s="22" t="s">
        <v>61</v>
      </c>
      <c r="E410" s="22" t="s">
        <v>8337</v>
      </c>
      <c r="F410" s="31">
        <v>42957.657824074071</v>
      </c>
      <c r="G410" s="31">
        <v>42701</v>
      </c>
      <c r="H410" s="31">
        <v>43066</v>
      </c>
      <c r="I410" s="31">
        <v>42970.467766203699</v>
      </c>
      <c r="J410" s="35" t="s">
        <v>27028</v>
      </c>
      <c r="K410" s="22" t="s">
        <v>108</v>
      </c>
      <c r="L410" s="22" t="s">
        <v>163</v>
      </c>
      <c r="M410" s="24">
        <v>0</v>
      </c>
      <c r="N410" s="32" t="s">
        <v>750</v>
      </c>
      <c r="O410" s="43" t="s">
        <v>751</v>
      </c>
    </row>
    <row r="411" spans="1:15" ht="12.75">
      <c r="A411" s="22" t="s">
        <v>60</v>
      </c>
      <c r="B411" s="22" t="s">
        <v>207</v>
      </c>
      <c r="C411" s="22" t="s">
        <v>63</v>
      </c>
      <c r="D411" s="22" t="s">
        <v>61</v>
      </c>
      <c r="E411" s="22" t="s">
        <v>27164</v>
      </c>
      <c r="F411" s="31">
        <v>42925.084398148145</v>
      </c>
      <c r="G411" s="31">
        <v>42960</v>
      </c>
      <c r="H411" s="31">
        <v>43325</v>
      </c>
      <c r="I411" s="31">
        <v>42948.349444444444</v>
      </c>
      <c r="J411" s="35" t="s">
        <v>27038</v>
      </c>
      <c r="K411" s="22" t="s">
        <v>202</v>
      </c>
      <c r="L411" s="22" t="s">
        <v>163</v>
      </c>
      <c r="M411" s="24">
        <v>374.71</v>
      </c>
      <c r="N411" s="32" t="s">
        <v>1898</v>
      </c>
      <c r="O411" s="43" t="s">
        <v>1899</v>
      </c>
    </row>
    <row r="412" spans="1:15" ht="12.75">
      <c r="A412" s="22" t="s">
        <v>60</v>
      </c>
      <c r="B412" s="22" t="s">
        <v>207</v>
      </c>
      <c r="C412" s="22" t="s">
        <v>63</v>
      </c>
      <c r="D412" s="22" t="s">
        <v>61</v>
      </c>
      <c r="E412" s="22" t="s">
        <v>27165</v>
      </c>
      <c r="F412" s="31">
        <v>42935.084166666667</v>
      </c>
      <c r="G412" s="31">
        <v>42970</v>
      </c>
      <c r="H412" s="31">
        <v>43335</v>
      </c>
      <c r="I412" s="31">
        <v>42962.613449074073</v>
      </c>
      <c r="J412" s="35" t="s">
        <v>27056</v>
      </c>
      <c r="K412" s="22" t="s">
        <v>202</v>
      </c>
      <c r="L412" s="22" t="s">
        <v>163</v>
      </c>
      <c r="M412" s="24">
        <v>1146.72</v>
      </c>
      <c r="N412" s="32" t="s">
        <v>288</v>
      </c>
      <c r="O412" s="43" t="s">
        <v>289</v>
      </c>
    </row>
    <row r="413" spans="1:15" ht="12.75">
      <c r="A413" s="22" t="s">
        <v>60</v>
      </c>
      <c r="B413" s="22" t="s">
        <v>1390</v>
      </c>
      <c r="C413" s="22" t="s">
        <v>63</v>
      </c>
      <c r="D413" s="22" t="s">
        <v>61</v>
      </c>
      <c r="E413" s="22" t="s">
        <v>27166</v>
      </c>
      <c r="F413" s="31">
        <v>42943.087766203702</v>
      </c>
      <c r="G413" s="31">
        <v>42978</v>
      </c>
      <c r="H413" s="31">
        <v>43343</v>
      </c>
      <c r="I413" s="31">
        <v>42955.588009259256</v>
      </c>
      <c r="J413" s="35" t="s">
        <v>27027</v>
      </c>
      <c r="K413" s="22" t="s">
        <v>202</v>
      </c>
      <c r="L413" s="22" t="s">
        <v>163</v>
      </c>
      <c r="M413" s="24">
        <v>3412.82</v>
      </c>
      <c r="N413" s="32" t="s">
        <v>399</v>
      </c>
      <c r="O413" s="43" t="s">
        <v>400</v>
      </c>
    </row>
    <row r="414" spans="1:15" ht="12.75">
      <c r="A414" s="22" t="s">
        <v>60</v>
      </c>
      <c r="B414" s="22" t="s">
        <v>631</v>
      </c>
      <c r="C414" s="22" t="s">
        <v>63</v>
      </c>
      <c r="D414" s="22" t="s">
        <v>61</v>
      </c>
      <c r="E414" s="22" t="s">
        <v>1159</v>
      </c>
      <c r="F414" s="31">
        <v>42968.646666666667</v>
      </c>
      <c r="G414" s="31">
        <v>42818</v>
      </c>
      <c r="H414" s="31">
        <v>43183</v>
      </c>
      <c r="I414" s="31">
        <v>42969.597731481481</v>
      </c>
      <c r="J414" s="35" t="s">
        <v>27025</v>
      </c>
      <c r="K414" s="22" t="s">
        <v>108</v>
      </c>
      <c r="L414" s="22" t="s">
        <v>163</v>
      </c>
      <c r="M414" s="24">
        <v>112.95999999999999</v>
      </c>
      <c r="N414" s="32" t="s">
        <v>371</v>
      </c>
      <c r="O414" s="43" t="s">
        <v>372</v>
      </c>
    </row>
    <row r="415" spans="1:15" ht="12.75">
      <c r="A415" s="22" t="s">
        <v>60</v>
      </c>
      <c r="B415" s="22" t="s">
        <v>256</v>
      </c>
      <c r="C415" s="22" t="s">
        <v>63</v>
      </c>
      <c r="D415" s="22" t="s">
        <v>61</v>
      </c>
      <c r="E415" s="22" t="s">
        <v>6943</v>
      </c>
      <c r="F415" s="31">
        <v>42975.503460648149</v>
      </c>
      <c r="G415" s="31">
        <v>42764</v>
      </c>
      <c r="H415" s="31">
        <v>43129</v>
      </c>
      <c r="I415" s="31">
        <v>42975.504305555551</v>
      </c>
      <c r="J415" s="35" t="s">
        <v>27049</v>
      </c>
      <c r="K415" s="22" t="s">
        <v>108</v>
      </c>
      <c r="L415" s="22" t="s">
        <v>163</v>
      </c>
      <c r="M415" s="24">
        <v>65.05</v>
      </c>
      <c r="N415" s="32" t="s">
        <v>2677</v>
      </c>
      <c r="O415" s="43" t="s">
        <v>2678</v>
      </c>
    </row>
    <row r="416" spans="1:15" ht="12.75">
      <c r="A416" s="22" t="s">
        <v>60</v>
      </c>
      <c r="B416" s="22" t="s">
        <v>494</v>
      </c>
      <c r="C416" s="22" t="s">
        <v>63</v>
      </c>
      <c r="D416" s="22" t="s">
        <v>61</v>
      </c>
      <c r="E416" s="22" t="s">
        <v>27167</v>
      </c>
      <c r="F416" s="31">
        <v>42913.04688657407</v>
      </c>
      <c r="G416" s="31">
        <v>42962</v>
      </c>
      <c r="H416" s="31">
        <v>43327</v>
      </c>
      <c r="I416" s="31">
        <v>42954.659791666665</v>
      </c>
      <c r="J416" s="35" t="s">
        <v>27033</v>
      </c>
      <c r="K416" s="22" t="s">
        <v>73</v>
      </c>
      <c r="L416" s="22" t="s">
        <v>163</v>
      </c>
      <c r="M416" s="24">
        <v>880.15</v>
      </c>
      <c r="N416" s="32" t="s">
        <v>1582</v>
      </c>
      <c r="O416" s="43" t="s">
        <v>1583</v>
      </c>
    </row>
    <row r="417" spans="1:15" ht="12.75">
      <c r="A417" s="22" t="s">
        <v>60</v>
      </c>
      <c r="B417" s="22" t="s">
        <v>264</v>
      </c>
      <c r="C417" s="22" t="s">
        <v>63</v>
      </c>
      <c r="D417" s="22" t="s">
        <v>61</v>
      </c>
      <c r="E417" s="22" t="s">
        <v>4068</v>
      </c>
      <c r="F417" s="31">
        <v>42951.610914351848</v>
      </c>
      <c r="G417" s="31">
        <v>42949</v>
      </c>
      <c r="H417" s="31">
        <v>43314</v>
      </c>
      <c r="I417" s="31">
        <v>42958.487465277773</v>
      </c>
      <c r="J417" s="35" t="s">
        <v>27059</v>
      </c>
      <c r="K417" s="22" t="s">
        <v>108</v>
      </c>
      <c r="L417" s="22" t="s">
        <v>163</v>
      </c>
      <c r="M417" s="24">
        <v>0</v>
      </c>
      <c r="N417" s="32" t="s">
        <v>4069</v>
      </c>
      <c r="O417" s="43" t="s">
        <v>4070</v>
      </c>
    </row>
    <row r="418" spans="1:15" ht="12.75">
      <c r="A418" s="22" t="s">
        <v>60</v>
      </c>
      <c r="B418" s="22" t="s">
        <v>207</v>
      </c>
      <c r="C418" s="22" t="s">
        <v>63</v>
      </c>
      <c r="D418" s="22" t="s">
        <v>61</v>
      </c>
      <c r="E418" s="22" t="s">
        <v>3339</v>
      </c>
      <c r="F418" s="31">
        <v>42923.084155092591</v>
      </c>
      <c r="G418" s="31">
        <v>42958</v>
      </c>
      <c r="H418" s="31">
        <v>43323</v>
      </c>
      <c r="I418" s="31">
        <v>42956.61383101852</v>
      </c>
      <c r="J418" s="35" t="s">
        <v>27037</v>
      </c>
      <c r="K418" s="22" t="s">
        <v>202</v>
      </c>
      <c r="L418" s="22" t="s">
        <v>163</v>
      </c>
      <c r="M418" s="24">
        <v>574.28999999999996</v>
      </c>
      <c r="N418" s="32" t="s">
        <v>2896</v>
      </c>
      <c r="O418" s="43" t="s">
        <v>2897</v>
      </c>
    </row>
    <row r="419" spans="1:15" ht="12.75">
      <c r="A419" s="22" t="s">
        <v>60</v>
      </c>
      <c r="B419" s="22" t="s">
        <v>207</v>
      </c>
      <c r="C419" s="22" t="s">
        <v>63</v>
      </c>
      <c r="D419" s="22" t="s">
        <v>61</v>
      </c>
      <c r="E419" s="22" t="s">
        <v>27168</v>
      </c>
      <c r="F419" s="31">
        <v>42924.084409722222</v>
      </c>
      <c r="G419" s="31">
        <v>42959</v>
      </c>
      <c r="H419" s="31">
        <v>43324</v>
      </c>
      <c r="I419" s="31">
        <v>42958.661469907405</v>
      </c>
      <c r="J419" s="35" t="s">
        <v>27053</v>
      </c>
      <c r="K419" s="22" t="s">
        <v>202</v>
      </c>
      <c r="L419" s="22" t="s">
        <v>163</v>
      </c>
      <c r="M419" s="24">
        <v>553.53999999999996</v>
      </c>
      <c r="N419" s="32" t="s">
        <v>1855</v>
      </c>
      <c r="O419" s="43" t="s">
        <v>1856</v>
      </c>
    </row>
    <row r="420" spans="1:15" ht="12.75">
      <c r="A420" s="22" t="s">
        <v>60</v>
      </c>
      <c r="B420" s="22" t="s">
        <v>207</v>
      </c>
      <c r="C420" s="22" t="s">
        <v>63</v>
      </c>
      <c r="D420" s="22" t="s">
        <v>61</v>
      </c>
      <c r="E420" s="22" t="s">
        <v>1478</v>
      </c>
      <c r="F420" s="31">
        <v>42963.484826388885</v>
      </c>
      <c r="G420" s="31">
        <v>42963</v>
      </c>
      <c r="H420" s="31">
        <v>43328</v>
      </c>
      <c r="I420" s="31">
        <v>42963.679386574069</v>
      </c>
      <c r="J420" s="35" t="s">
        <v>27031</v>
      </c>
      <c r="K420" s="22" t="s">
        <v>73</v>
      </c>
      <c r="L420" s="22" t="s">
        <v>163</v>
      </c>
      <c r="M420" s="24">
        <v>305.57999999999998</v>
      </c>
      <c r="N420" s="32" t="s">
        <v>681</v>
      </c>
      <c r="O420" s="43" t="s">
        <v>682</v>
      </c>
    </row>
    <row r="421" spans="1:15" ht="12.75">
      <c r="A421" s="22" t="s">
        <v>60</v>
      </c>
      <c r="B421" s="22" t="s">
        <v>207</v>
      </c>
      <c r="C421" s="22" t="s">
        <v>63</v>
      </c>
      <c r="D421" s="22" t="s">
        <v>61</v>
      </c>
      <c r="E421" s="22" t="s">
        <v>27169</v>
      </c>
      <c r="F421" s="31">
        <v>42931.084363425922</v>
      </c>
      <c r="G421" s="31">
        <v>42966</v>
      </c>
      <c r="H421" s="31">
        <v>43331</v>
      </c>
      <c r="I421" s="31">
        <v>42963.417974537035</v>
      </c>
      <c r="J421" s="35" t="s">
        <v>27043</v>
      </c>
      <c r="K421" s="22" t="s">
        <v>202</v>
      </c>
      <c r="L421" s="22" t="s">
        <v>163</v>
      </c>
      <c r="M421" s="24">
        <v>387.81</v>
      </c>
      <c r="N421" s="32" t="s">
        <v>217</v>
      </c>
      <c r="O421" s="43" t="s">
        <v>218</v>
      </c>
    </row>
    <row r="422" spans="1:15" ht="12.75">
      <c r="A422" s="22" t="s">
        <v>60</v>
      </c>
      <c r="B422" s="22" t="s">
        <v>264</v>
      </c>
      <c r="C422" s="22" t="s">
        <v>63</v>
      </c>
      <c r="D422" s="22" t="s">
        <v>61</v>
      </c>
      <c r="E422" s="22" t="s">
        <v>7265</v>
      </c>
      <c r="F422" s="31">
        <v>42952.375625000001</v>
      </c>
      <c r="G422" s="31">
        <v>42980</v>
      </c>
      <c r="H422" s="31">
        <v>43345</v>
      </c>
      <c r="I422" s="31">
        <v>42957.472488425927</v>
      </c>
      <c r="J422" s="35" t="s">
        <v>27030</v>
      </c>
      <c r="K422" s="22" t="s">
        <v>202</v>
      </c>
      <c r="L422" s="22" t="s">
        <v>163</v>
      </c>
      <c r="M422" s="24">
        <v>1108.3499999999999</v>
      </c>
      <c r="N422" s="32" t="s">
        <v>105</v>
      </c>
      <c r="O422" s="43" t="s">
        <v>106</v>
      </c>
    </row>
    <row r="423" spans="1:15" ht="12.75">
      <c r="A423" s="22" t="s">
        <v>60</v>
      </c>
      <c r="B423" s="22" t="s">
        <v>247</v>
      </c>
      <c r="C423" s="22" t="s">
        <v>63</v>
      </c>
      <c r="D423" s="22" t="s">
        <v>61</v>
      </c>
      <c r="E423" s="22" t="s">
        <v>1566</v>
      </c>
      <c r="F423" s="31">
        <v>42975.533807870372</v>
      </c>
      <c r="G423" s="31">
        <v>42986</v>
      </c>
      <c r="H423" s="31">
        <v>43351</v>
      </c>
      <c r="I423" s="31">
        <v>42975.536192129628</v>
      </c>
      <c r="J423" s="35" t="s">
        <v>27049</v>
      </c>
      <c r="K423" s="22" t="s">
        <v>108</v>
      </c>
      <c r="L423" s="22" t="s">
        <v>163</v>
      </c>
      <c r="M423" s="24">
        <v>0</v>
      </c>
      <c r="N423" s="32" t="s">
        <v>101</v>
      </c>
      <c r="O423" s="43" t="s">
        <v>102</v>
      </c>
    </row>
    <row r="424" spans="1:15" ht="12.75">
      <c r="A424" s="22" t="s">
        <v>60</v>
      </c>
      <c r="B424" s="22" t="s">
        <v>207</v>
      </c>
      <c r="C424" s="22" t="s">
        <v>63</v>
      </c>
      <c r="D424" s="22" t="s">
        <v>61</v>
      </c>
      <c r="E424" s="22" t="s">
        <v>27170</v>
      </c>
      <c r="F424" s="31">
        <v>42942.084664351853</v>
      </c>
      <c r="G424" s="31">
        <v>42977</v>
      </c>
      <c r="H424" s="31">
        <v>43342</v>
      </c>
      <c r="I424" s="31">
        <v>42977.393854166665</v>
      </c>
      <c r="J424" s="35" t="s">
        <v>27026</v>
      </c>
      <c r="K424" s="22" t="s">
        <v>202</v>
      </c>
      <c r="L424" s="22" t="s">
        <v>163</v>
      </c>
      <c r="M424" s="24">
        <v>431.43</v>
      </c>
      <c r="N424" s="32" t="s">
        <v>2404</v>
      </c>
      <c r="O424" s="43" t="s">
        <v>2405</v>
      </c>
    </row>
    <row r="425" spans="1:15" ht="12.75">
      <c r="A425" s="22" t="s">
        <v>60</v>
      </c>
      <c r="B425" s="22" t="s">
        <v>356</v>
      </c>
      <c r="C425" s="22" t="s">
        <v>63</v>
      </c>
      <c r="D425" s="22" t="s">
        <v>61</v>
      </c>
      <c r="E425" s="22" t="s">
        <v>6428</v>
      </c>
      <c r="F425" s="31">
        <v>42948.084918981476</v>
      </c>
      <c r="G425" s="31">
        <v>42983</v>
      </c>
      <c r="H425" s="31">
        <v>43348</v>
      </c>
      <c r="I425" s="31">
        <v>42962.60769675926</v>
      </c>
      <c r="J425" s="35" t="s">
        <v>27056</v>
      </c>
      <c r="K425" s="22" t="s">
        <v>202</v>
      </c>
      <c r="L425" s="22" t="s">
        <v>163</v>
      </c>
      <c r="M425" s="24">
        <v>3284.75</v>
      </c>
      <c r="N425" s="32" t="s">
        <v>101</v>
      </c>
      <c r="O425" s="43" t="s">
        <v>102</v>
      </c>
    </row>
    <row r="426" spans="1:15" ht="12.75">
      <c r="A426" s="22" t="s">
        <v>60</v>
      </c>
      <c r="B426" s="22" t="s">
        <v>219</v>
      </c>
      <c r="C426" s="22" t="s">
        <v>63</v>
      </c>
      <c r="D426" s="22" t="s">
        <v>61</v>
      </c>
      <c r="E426" s="22" t="s">
        <v>7525</v>
      </c>
      <c r="F426" s="31">
        <v>42948.60659722222</v>
      </c>
      <c r="G426" s="31">
        <v>42948</v>
      </c>
      <c r="H426" s="31">
        <v>43312</v>
      </c>
      <c r="I426" s="31">
        <v>42948.625648148147</v>
      </c>
      <c r="J426" s="35" t="s">
        <v>27038</v>
      </c>
      <c r="K426" s="22" t="s">
        <v>108</v>
      </c>
      <c r="L426" s="22" t="s">
        <v>163</v>
      </c>
      <c r="M426" s="24">
        <v>306.51999999999998</v>
      </c>
      <c r="N426" s="32" t="s">
        <v>2373</v>
      </c>
      <c r="O426" s="43" t="s">
        <v>2374</v>
      </c>
    </row>
    <row r="427" spans="1:15" ht="12.75">
      <c r="A427" s="22" t="s">
        <v>60</v>
      </c>
      <c r="B427" s="22" t="s">
        <v>264</v>
      </c>
      <c r="C427" s="22" t="s">
        <v>63</v>
      </c>
      <c r="D427" s="22" t="s">
        <v>61</v>
      </c>
      <c r="E427" s="22" t="s">
        <v>1843</v>
      </c>
      <c r="F427" s="31">
        <v>42950.667025462964</v>
      </c>
      <c r="G427" s="31">
        <v>42884</v>
      </c>
      <c r="H427" s="31">
        <v>43249</v>
      </c>
      <c r="I427" s="31">
        <v>42950.667696759258</v>
      </c>
      <c r="J427" s="35" t="s">
        <v>27048</v>
      </c>
      <c r="K427" s="22" t="s">
        <v>209</v>
      </c>
      <c r="L427" s="22" t="s">
        <v>163</v>
      </c>
      <c r="M427" s="24">
        <v>-1274.55</v>
      </c>
      <c r="N427" s="32" t="s">
        <v>101</v>
      </c>
      <c r="O427" s="43" t="s">
        <v>102</v>
      </c>
    </row>
    <row r="428" spans="1:15" ht="12.75">
      <c r="A428" s="22" t="s">
        <v>60</v>
      </c>
      <c r="B428" s="22" t="s">
        <v>207</v>
      </c>
      <c r="C428" s="22" t="s">
        <v>63</v>
      </c>
      <c r="D428" s="22" t="s">
        <v>61</v>
      </c>
      <c r="E428" s="22" t="s">
        <v>27171</v>
      </c>
      <c r="F428" s="31">
        <v>42905.476793981477</v>
      </c>
      <c r="G428" s="31">
        <v>42948</v>
      </c>
      <c r="H428" s="31">
        <v>43313</v>
      </c>
      <c r="I428" s="31">
        <v>42948.510231481479</v>
      </c>
      <c r="J428" s="35" t="s">
        <v>27038</v>
      </c>
      <c r="K428" s="22" t="s">
        <v>202</v>
      </c>
      <c r="L428" s="22" t="s">
        <v>163</v>
      </c>
      <c r="M428" s="24">
        <v>339.79</v>
      </c>
      <c r="N428" s="32" t="s">
        <v>223</v>
      </c>
      <c r="O428" s="43" t="s">
        <v>224</v>
      </c>
    </row>
    <row r="429" spans="1:15" ht="12.75">
      <c r="A429" s="22" t="s">
        <v>60</v>
      </c>
      <c r="B429" s="22" t="s">
        <v>207</v>
      </c>
      <c r="C429" s="22" t="s">
        <v>63</v>
      </c>
      <c r="D429" s="22" t="s">
        <v>61</v>
      </c>
      <c r="E429" s="22" t="s">
        <v>4992</v>
      </c>
      <c r="F429" s="31">
        <v>42963.084594907406</v>
      </c>
      <c r="G429" s="31">
        <v>42998</v>
      </c>
      <c r="H429" s="31">
        <v>43363</v>
      </c>
      <c r="I429" s="31">
        <v>42963.388124999998</v>
      </c>
      <c r="J429" s="35" t="s">
        <v>27043</v>
      </c>
      <c r="K429" s="22" t="s">
        <v>202</v>
      </c>
      <c r="L429" s="22" t="s">
        <v>163</v>
      </c>
      <c r="M429" s="24">
        <v>1248.3199999999999</v>
      </c>
      <c r="N429" s="32" t="s">
        <v>907</v>
      </c>
      <c r="O429" s="43" t="s">
        <v>908</v>
      </c>
    </row>
    <row r="430" spans="1:15" ht="12.75">
      <c r="A430" s="22" t="s">
        <v>60</v>
      </c>
      <c r="B430" s="22" t="s">
        <v>754</v>
      </c>
      <c r="C430" s="22" t="s">
        <v>63</v>
      </c>
      <c r="D430" s="22" t="s">
        <v>61</v>
      </c>
      <c r="E430" s="22" t="s">
        <v>4164</v>
      </c>
      <c r="F430" s="31">
        <v>42969.606608796297</v>
      </c>
      <c r="G430" s="31">
        <v>42987</v>
      </c>
      <c r="H430" s="31">
        <v>43352</v>
      </c>
      <c r="I430" s="31">
        <v>42969.698981481481</v>
      </c>
      <c r="J430" s="35" t="s">
        <v>27025</v>
      </c>
      <c r="K430" s="22" t="s">
        <v>108</v>
      </c>
      <c r="L430" s="22" t="s">
        <v>163</v>
      </c>
      <c r="M430" s="24">
        <v>64.819999999999993</v>
      </c>
      <c r="N430" s="32" t="s">
        <v>101</v>
      </c>
      <c r="O430" s="43" t="s">
        <v>102</v>
      </c>
    </row>
    <row r="431" spans="1:15" ht="12.75">
      <c r="A431" s="22" t="s">
        <v>60</v>
      </c>
      <c r="B431" s="22" t="s">
        <v>2685</v>
      </c>
      <c r="C431" s="22" t="s">
        <v>63</v>
      </c>
      <c r="D431" s="22" t="s">
        <v>61</v>
      </c>
      <c r="E431" s="22" t="s">
        <v>2688</v>
      </c>
      <c r="F431" s="31">
        <v>42969.702164351853</v>
      </c>
      <c r="G431" s="31">
        <v>42978</v>
      </c>
      <c r="H431" s="31">
        <v>43343</v>
      </c>
      <c r="I431" s="31">
        <v>42970.369618055556</v>
      </c>
      <c r="J431" s="35" t="s">
        <v>27028</v>
      </c>
      <c r="K431" s="22" t="s">
        <v>108</v>
      </c>
      <c r="L431" s="22" t="s">
        <v>163</v>
      </c>
      <c r="M431" s="24">
        <v>0</v>
      </c>
      <c r="N431" s="32" t="s">
        <v>570</v>
      </c>
      <c r="O431" s="43" t="s">
        <v>571</v>
      </c>
    </row>
    <row r="432" spans="1:15" ht="12.75">
      <c r="A432" s="22" t="s">
        <v>60</v>
      </c>
      <c r="B432" s="22" t="s">
        <v>200</v>
      </c>
      <c r="C432" s="22" t="s">
        <v>63</v>
      </c>
      <c r="D432" s="22" t="s">
        <v>61</v>
      </c>
      <c r="E432" s="22" t="s">
        <v>4267</v>
      </c>
      <c r="F432" s="31">
        <v>42976.496701388889</v>
      </c>
      <c r="G432" s="31">
        <v>43014</v>
      </c>
      <c r="H432" s="31">
        <v>43379</v>
      </c>
      <c r="I432" s="31">
        <v>42976.497314814813</v>
      </c>
      <c r="J432" s="35" t="s">
        <v>27069</v>
      </c>
      <c r="K432" s="22" t="s">
        <v>202</v>
      </c>
      <c r="L432" s="22" t="s">
        <v>163</v>
      </c>
      <c r="M432" s="24">
        <v>724.94</v>
      </c>
      <c r="N432" s="32" t="s">
        <v>371</v>
      </c>
      <c r="O432" s="43" t="s">
        <v>372</v>
      </c>
    </row>
    <row r="433" spans="1:15" ht="12.75">
      <c r="A433" s="22" t="s">
        <v>60</v>
      </c>
      <c r="B433" s="22" t="s">
        <v>356</v>
      </c>
      <c r="C433" s="22" t="s">
        <v>63</v>
      </c>
      <c r="D433" s="22" t="s">
        <v>61</v>
      </c>
      <c r="E433" s="22" t="s">
        <v>3889</v>
      </c>
      <c r="F433" s="31">
        <v>42925.084340277775</v>
      </c>
      <c r="G433" s="31">
        <v>42960</v>
      </c>
      <c r="H433" s="31">
        <v>43325</v>
      </c>
      <c r="I433" s="31">
        <v>42958.448749999996</v>
      </c>
      <c r="J433" s="35" t="s">
        <v>27059</v>
      </c>
      <c r="K433" s="22" t="s">
        <v>202</v>
      </c>
      <c r="L433" s="22" t="s">
        <v>163</v>
      </c>
      <c r="M433" s="24">
        <v>776.84</v>
      </c>
      <c r="N433" s="32" t="s">
        <v>3890</v>
      </c>
      <c r="O433" s="43" t="s">
        <v>3891</v>
      </c>
    </row>
    <row r="434" spans="1:15" ht="12.75">
      <c r="A434" s="22" t="s">
        <v>60</v>
      </c>
      <c r="B434" s="22" t="s">
        <v>207</v>
      </c>
      <c r="C434" s="22" t="s">
        <v>63</v>
      </c>
      <c r="D434" s="22" t="s">
        <v>61</v>
      </c>
      <c r="E434" s="22" t="s">
        <v>27172</v>
      </c>
      <c r="F434" s="31">
        <v>42941.08457175926</v>
      </c>
      <c r="G434" s="31">
        <v>42976</v>
      </c>
      <c r="H434" s="31">
        <v>43341</v>
      </c>
      <c r="I434" s="31">
        <v>42975.494131944441</v>
      </c>
      <c r="J434" s="35" t="s">
        <v>27049</v>
      </c>
      <c r="K434" s="22" t="s">
        <v>202</v>
      </c>
      <c r="L434" s="22" t="s">
        <v>163</v>
      </c>
      <c r="M434" s="24">
        <v>1389.26</v>
      </c>
      <c r="N434" s="32" t="s">
        <v>27173</v>
      </c>
      <c r="O434" s="43" t="s">
        <v>27174</v>
      </c>
    </row>
    <row r="435" spans="1:15" ht="12.75">
      <c r="A435" s="22" t="s">
        <v>60</v>
      </c>
      <c r="B435" s="22" t="s">
        <v>264</v>
      </c>
      <c r="C435" s="22" t="s">
        <v>63</v>
      </c>
      <c r="D435" s="22" t="s">
        <v>61</v>
      </c>
      <c r="E435" s="22" t="s">
        <v>9137</v>
      </c>
      <c r="F435" s="31">
        <v>42948.524293981478</v>
      </c>
      <c r="G435" s="31">
        <v>42714</v>
      </c>
      <c r="H435" s="31">
        <v>43079</v>
      </c>
      <c r="I435" s="31">
        <v>42948.529861111107</v>
      </c>
      <c r="J435" s="35" t="s">
        <v>27038</v>
      </c>
      <c r="K435" s="22" t="s">
        <v>108</v>
      </c>
      <c r="L435" s="22" t="s">
        <v>163</v>
      </c>
      <c r="M435" s="24">
        <v>272.88</v>
      </c>
      <c r="N435" s="32" t="s">
        <v>6564</v>
      </c>
      <c r="O435" s="43" t="s">
        <v>6565</v>
      </c>
    </row>
    <row r="436" spans="1:15" ht="12.75">
      <c r="A436" s="22" t="s">
        <v>60</v>
      </c>
      <c r="B436" s="22" t="s">
        <v>219</v>
      </c>
      <c r="C436" s="22" t="s">
        <v>63</v>
      </c>
      <c r="D436" s="22" t="s">
        <v>61</v>
      </c>
      <c r="E436" s="22" t="s">
        <v>27175</v>
      </c>
      <c r="F436" s="31">
        <v>42944.087870370371</v>
      </c>
      <c r="G436" s="31">
        <v>42979</v>
      </c>
      <c r="H436" s="31">
        <v>43344</v>
      </c>
      <c r="I436" s="31">
        <v>42955.536539351851</v>
      </c>
      <c r="J436" s="35" t="s">
        <v>27027</v>
      </c>
      <c r="K436" s="22" t="s">
        <v>202</v>
      </c>
      <c r="L436" s="22" t="s">
        <v>163</v>
      </c>
      <c r="M436" s="24">
        <v>1028.1900000000001</v>
      </c>
      <c r="N436" s="32" t="s">
        <v>399</v>
      </c>
      <c r="O436" s="43" t="s">
        <v>400</v>
      </c>
    </row>
    <row r="437" spans="1:15" ht="12.75">
      <c r="A437" s="22" t="s">
        <v>60</v>
      </c>
      <c r="B437" s="22" t="s">
        <v>207</v>
      </c>
      <c r="C437" s="22" t="s">
        <v>63</v>
      </c>
      <c r="D437" s="22" t="s">
        <v>61</v>
      </c>
      <c r="E437" s="22" t="s">
        <v>11690</v>
      </c>
      <c r="F437" s="31">
        <v>42965.401284722218</v>
      </c>
      <c r="G437" s="31">
        <v>42955</v>
      </c>
      <c r="H437" s="31">
        <v>43320</v>
      </c>
      <c r="I437" s="31">
        <v>42976.437060185184</v>
      </c>
      <c r="J437" s="35" t="s">
        <v>27069</v>
      </c>
      <c r="K437" s="22" t="s">
        <v>209</v>
      </c>
      <c r="L437" s="22" t="s">
        <v>163</v>
      </c>
      <c r="M437" s="24">
        <v>-314.52999999999997</v>
      </c>
      <c r="N437" s="32" t="s">
        <v>217</v>
      </c>
      <c r="O437" s="43" t="s">
        <v>218</v>
      </c>
    </row>
    <row r="438" spans="1:15" ht="12.75">
      <c r="A438" s="22" t="s">
        <v>60</v>
      </c>
      <c r="B438" s="22" t="s">
        <v>207</v>
      </c>
      <c r="C438" s="22" t="s">
        <v>63</v>
      </c>
      <c r="D438" s="22" t="s">
        <v>61</v>
      </c>
      <c r="E438" s="22" t="s">
        <v>6289</v>
      </c>
      <c r="F438" s="31">
        <v>42969.484652777777</v>
      </c>
      <c r="G438" s="31">
        <v>42975</v>
      </c>
      <c r="H438" s="31">
        <v>43340</v>
      </c>
      <c r="I438" s="31">
        <v>42972.395127314812</v>
      </c>
      <c r="J438" s="35" t="s">
        <v>27058</v>
      </c>
      <c r="K438" s="22" t="s">
        <v>73</v>
      </c>
      <c r="L438" s="22" t="s">
        <v>163</v>
      </c>
      <c r="M438" s="24">
        <v>372.25</v>
      </c>
      <c r="N438" s="32" t="s">
        <v>590</v>
      </c>
      <c r="O438" s="43" t="s">
        <v>591</v>
      </c>
    </row>
    <row r="439" spans="1:15" ht="12.75">
      <c r="A439" s="22" t="s">
        <v>60</v>
      </c>
      <c r="B439" s="22" t="s">
        <v>891</v>
      </c>
      <c r="C439" s="22" t="s">
        <v>63</v>
      </c>
      <c r="D439" s="22" t="s">
        <v>61</v>
      </c>
      <c r="E439" s="22" t="s">
        <v>27176</v>
      </c>
      <c r="F439" s="31">
        <v>42944.648530092592</v>
      </c>
      <c r="G439" s="31">
        <v>42947</v>
      </c>
      <c r="H439" s="31">
        <v>43312</v>
      </c>
      <c r="I439" s="31">
        <v>42978.670995370368</v>
      </c>
      <c r="J439" s="35" t="s">
        <v>27032</v>
      </c>
      <c r="K439" s="22" t="s">
        <v>209</v>
      </c>
      <c r="L439" s="22" t="s">
        <v>163</v>
      </c>
      <c r="M439" s="24">
        <v>-1478.06</v>
      </c>
      <c r="N439" s="32" t="s">
        <v>1074</v>
      </c>
      <c r="O439" s="43" t="s">
        <v>1075</v>
      </c>
    </row>
    <row r="440" spans="1:15" ht="12.75">
      <c r="A440" s="22" t="s">
        <v>60</v>
      </c>
      <c r="B440" s="22" t="s">
        <v>207</v>
      </c>
      <c r="C440" s="22" t="s">
        <v>63</v>
      </c>
      <c r="D440" s="22" t="s">
        <v>61</v>
      </c>
      <c r="E440" s="22" t="s">
        <v>27177</v>
      </c>
      <c r="F440" s="31">
        <v>42944.087592592594</v>
      </c>
      <c r="G440" s="31">
        <v>42979</v>
      </c>
      <c r="H440" s="31">
        <v>43344</v>
      </c>
      <c r="I440" s="31">
        <v>42961.606435185182</v>
      </c>
      <c r="J440" s="35" t="s">
        <v>27056</v>
      </c>
      <c r="K440" s="22" t="s">
        <v>202</v>
      </c>
      <c r="L440" s="22" t="s">
        <v>163</v>
      </c>
      <c r="M440" s="24">
        <v>474.23</v>
      </c>
      <c r="N440" s="32" t="s">
        <v>4520</v>
      </c>
      <c r="O440" s="43" t="s">
        <v>4521</v>
      </c>
    </row>
    <row r="441" spans="1:15" ht="12.75">
      <c r="A441" s="22" t="s">
        <v>60</v>
      </c>
      <c r="B441" s="22" t="s">
        <v>207</v>
      </c>
      <c r="C441" s="22" t="s">
        <v>63</v>
      </c>
      <c r="D441" s="22" t="s">
        <v>61</v>
      </c>
      <c r="E441" s="22" t="s">
        <v>27178</v>
      </c>
      <c r="F441" s="31">
        <v>42941.084606481483</v>
      </c>
      <c r="G441" s="31">
        <v>42976</v>
      </c>
      <c r="H441" s="31">
        <v>43341</v>
      </c>
      <c r="I441" s="31">
        <v>42968.460358796292</v>
      </c>
      <c r="J441" s="35" t="s">
        <v>27084</v>
      </c>
      <c r="K441" s="22" t="s">
        <v>202</v>
      </c>
      <c r="L441" s="22" t="s">
        <v>163</v>
      </c>
      <c r="M441" s="24">
        <v>334.01</v>
      </c>
      <c r="N441" s="32" t="s">
        <v>920</v>
      </c>
      <c r="O441" s="43" t="s">
        <v>921</v>
      </c>
    </row>
    <row r="442" spans="1:15" ht="12.75">
      <c r="A442" s="22" t="s">
        <v>60</v>
      </c>
      <c r="B442" s="22" t="s">
        <v>207</v>
      </c>
      <c r="C442" s="22" t="s">
        <v>63</v>
      </c>
      <c r="D442" s="22" t="s">
        <v>61</v>
      </c>
      <c r="E442" s="22" t="s">
        <v>11402</v>
      </c>
      <c r="F442" s="31">
        <v>42978.655150462961</v>
      </c>
      <c r="G442" s="31">
        <v>42978</v>
      </c>
      <c r="H442" s="31">
        <v>43343</v>
      </c>
      <c r="I442" s="31">
        <v>42978.677939814814</v>
      </c>
      <c r="J442" s="35" t="s">
        <v>27032</v>
      </c>
      <c r="K442" s="22" t="s">
        <v>73</v>
      </c>
      <c r="L442" s="22" t="s">
        <v>163</v>
      </c>
      <c r="M442" s="24">
        <v>315.20999999999998</v>
      </c>
      <c r="N442" s="32" t="s">
        <v>920</v>
      </c>
      <c r="O442" s="43" t="s">
        <v>921</v>
      </c>
    </row>
    <row r="443" spans="1:15" ht="12.75">
      <c r="A443" s="22" t="s">
        <v>60</v>
      </c>
      <c r="B443" s="22" t="s">
        <v>207</v>
      </c>
      <c r="C443" s="22" t="s">
        <v>63</v>
      </c>
      <c r="D443" s="22" t="s">
        <v>61</v>
      </c>
      <c r="E443" s="22" t="s">
        <v>678</v>
      </c>
      <c r="F443" s="31">
        <v>42962.579027777778</v>
      </c>
      <c r="G443" s="31">
        <v>42980</v>
      </c>
      <c r="H443" s="31">
        <v>43345</v>
      </c>
      <c r="I443" s="31">
        <v>42969.674062499995</v>
      </c>
      <c r="J443" s="35" t="s">
        <v>27025</v>
      </c>
      <c r="K443" s="22" t="s">
        <v>73</v>
      </c>
      <c r="L443" s="22" t="s">
        <v>163</v>
      </c>
      <c r="M443" s="24">
        <v>499.70</v>
      </c>
      <c r="N443" s="32" t="s">
        <v>399</v>
      </c>
      <c r="O443" s="43" t="s">
        <v>400</v>
      </c>
    </row>
    <row r="444" spans="1:15" ht="12.75">
      <c r="A444" s="22" t="s">
        <v>60</v>
      </c>
      <c r="B444" s="22" t="s">
        <v>754</v>
      </c>
      <c r="C444" s="22" t="s">
        <v>63</v>
      </c>
      <c r="D444" s="22" t="s">
        <v>61</v>
      </c>
      <c r="E444" s="22" t="s">
        <v>3903</v>
      </c>
      <c r="F444" s="31">
        <v>42956.426064814812</v>
      </c>
      <c r="G444" s="31">
        <v>42951</v>
      </c>
      <c r="H444" s="31">
        <v>43316</v>
      </c>
      <c r="I444" s="31">
        <v>42956.426493055551</v>
      </c>
      <c r="J444" s="35" t="s">
        <v>27037</v>
      </c>
      <c r="K444" s="22" t="s">
        <v>108</v>
      </c>
      <c r="L444" s="22" t="s">
        <v>163</v>
      </c>
      <c r="M444" s="24">
        <v>-283.26</v>
      </c>
      <c r="N444" s="32" t="s">
        <v>144</v>
      </c>
      <c r="O444" s="43" t="s">
        <v>145</v>
      </c>
    </row>
    <row r="445" spans="1:15" ht="12.75">
      <c r="A445" s="22" t="s">
        <v>60</v>
      </c>
      <c r="B445" s="22" t="s">
        <v>494</v>
      </c>
      <c r="C445" s="22" t="s">
        <v>63</v>
      </c>
      <c r="D445" s="22" t="s">
        <v>61</v>
      </c>
      <c r="E445" s="22" t="s">
        <v>27179</v>
      </c>
      <c r="F445" s="31">
        <v>42944.608182870368</v>
      </c>
      <c r="G445" s="31">
        <v>42978</v>
      </c>
      <c r="H445" s="31">
        <v>43343</v>
      </c>
      <c r="I445" s="31">
        <v>42968.698275462964</v>
      </c>
      <c r="J445" s="35" t="s">
        <v>27084</v>
      </c>
      <c r="K445" s="22" t="s">
        <v>73</v>
      </c>
      <c r="L445" s="22" t="s">
        <v>163</v>
      </c>
      <c r="M445" s="24">
        <v>1332.78</v>
      </c>
      <c r="N445" s="32" t="s">
        <v>212</v>
      </c>
      <c r="O445" s="43" t="s">
        <v>213</v>
      </c>
    </row>
    <row r="446" spans="1:15" ht="12.75">
      <c r="A446" s="22" t="s">
        <v>60</v>
      </c>
      <c r="B446" s="22" t="s">
        <v>207</v>
      </c>
      <c r="C446" s="22" t="s">
        <v>63</v>
      </c>
      <c r="D446" s="22" t="s">
        <v>61</v>
      </c>
      <c r="E446" s="22" t="s">
        <v>1478</v>
      </c>
      <c r="F446" s="31">
        <v>42966.425659722219</v>
      </c>
      <c r="G446" s="31">
        <v>42963</v>
      </c>
      <c r="H446" s="31">
        <v>43328</v>
      </c>
      <c r="I446" s="31">
        <v>42970.676990740736</v>
      </c>
      <c r="J446" s="35" t="s">
        <v>27028</v>
      </c>
      <c r="K446" s="22" t="s">
        <v>108</v>
      </c>
      <c r="L446" s="22" t="s">
        <v>163</v>
      </c>
      <c r="M446" s="24">
        <v>209.75</v>
      </c>
      <c r="N446" s="32" t="s">
        <v>681</v>
      </c>
      <c r="O446" s="43" t="s">
        <v>682</v>
      </c>
    </row>
    <row r="447" spans="1:15" ht="12.75">
      <c r="A447" s="22" t="s">
        <v>60</v>
      </c>
      <c r="B447" s="22" t="s">
        <v>207</v>
      </c>
      <c r="C447" s="22" t="s">
        <v>63</v>
      </c>
      <c r="D447" s="22" t="s">
        <v>61</v>
      </c>
      <c r="E447" s="22" t="s">
        <v>27180</v>
      </c>
      <c r="F447" s="31">
        <v>42925.084456018514</v>
      </c>
      <c r="G447" s="31">
        <v>42960</v>
      </c>
      <c r="H447" s="31">
        <v>43325</v>
      </c>
      <c r="I447" s="31">
        <v>42959.498900462961</v>
      </c>
      <c r="J447" s="35" t="s">
        <v>27053</v>
      </c>
      <c r="K447" s="22" t="s">
        <v>202</v>
      </c>
      <c r="L447" s="22" t="s">
        <v>163</v>
      </c>
      <c r="M447" s="24">
        <v>356.84</v>
      </c>
      <c r="N447" s="32" t="s">
        <v>1003</v>
      </c>
      <c r="O447" s="43" t="s">
        <v>1004</v>
      </c>
    </row>
    <row r="448" spans="1:15" ht="12.75">
      <c r="A448" s="22" t="s">
        <v>60</v>
      </c>
      <c r="B448" s="22" t="s">
        <v>572</v>
      </c>
      <c r="C448" s="22" t="s">
        <v>63</v>
      </c>
      <c r="D448" s="22" t="s">
        <v>61</v>
      </c>
      <c r="E448" s="22" t="s">
        <v>27181</v>
      </c>
      <c r="F448" s="31">
        <v>42934.083958333329</v>
      </c>
      <c r="G448" s="31">
        <v>42969</v>
      </c>
      <c r="H448" s="31">
        <v>43334</v>
      </c>
      <c r="I448" s="31">
        <v>42964.445115740738</v>
      </c>
      <c r="J448" s="35" t="s">
        <v>27031</v>
      </c>
      <c r="K448" s="22" t="s">
        <v>202</v>
      </c>
      <c r="L448" s="22" t="s">
        <v>163</v>
      </c>
      <c r="M448" s="24">
        <v>1863.06</v>
      </c>
      <c r="N448" s="32" t="s">
        <v>399</v>
      </c>
      <c r="O448" s="43" t="s">
        <v>400</v>
      </c>
    </row>
    <row r="449" spans="1:15" ht="12.75">
      <c r="A449" s="22" t="s">
        <v>60</v>
      </c>
      <c r="B449" s="22" t="s">
        <v>207</v>
      </c>
      <c r="C449" s="22" t="s">
        <v>63</v>
      </c>
      <c r="D449" s="22" t="s">
        <v>61</v>
      </c>
      <c r="E449" s="22" t="s">
        <v>5954</v>
      </c>
      <c r="F449" s="31">
        <v>42964.449363425927</v>
      </c>
      <c r="G449" s="31">
        <v>43008</v>
      </c>
      <c r="H449" s="31">
        <v>43373</v>
      </c>
      <c r="I449" s="31">
        <v>42964.450324074074</v>
      </c>
      <c r="J449" s="35" t="s">
        <v>27031</v>
      </c>
      <c r="K449" s="22" t="s">
        <v>108</v>
      </c>
      <c r="L449" s="22" t="s">
        <v>163</v>
      </c>
      <c r="M449" s="24">
        <v>0</v>
      </c>
      <c r="N449" s="32" t="s">
        <v>140</v>
      </c>
      <c r="O449" s="43" t="s">
        <v>141</v>
      </c>
    </row>
    <row r="450" spans="1:15" ht="12.75">
      <c r="A450" s="22" t="s">
        <v>60</v>
      </c>
      <c r="B450" s="22" t="s">
        <v>207</v>
      </c>
      <c r="C450" s="22" t="s">
        <v>63</v>
      </c>
      <c r="D450" s="22" t="s">
        <v>61</v>
      </c>
      <c r="E450" s="22" t="s">
        <v>27182</v>
      </c>
      <c r="F450" s="31">
        <v>42931.084293981483</v>
      </c>
      <c r="G450" s="31">
        <v>42966</v>
      </c>
      <c r="H450" s="31">
        <v>43331</v>
      </c>
      <c r="I450" s="31">
        <v>42958.61100694444</v>
      </c>
      <c r="J450" s="35" t="s">
        <v>27059</v>
      </c>
      <c r="K450" s="22" t="s">
        <v>202</v>
      </c>
      <c r="L450" s="22" t="s">
        <v>163</v>
      </c>
      <c r="M450" s="24">
        <v>420.43</v>
      </c>
      <c r="N450" s="32" t="s">
        <v>223</v>
      </c>
      <c r="O450" s="43" t="s">
        <v>224</v>
      </c>
    </row>
    <row r="451" spans="1:15" ht="12.75">
      <c r="A451" s="22" t="s">
        <v>60</v>
      </c>
      <c r="B451" s="22" t="s">
        <v>378</v>
      </c>
      <c r="C451" s="22" t="s">
        <v>63</v>
      </c>
      <c r="D451" s="22" t="s">
        <v>61</v>
      </c>
      <c r="E451" s="22" t="s">
        <v>8811</v>
      </c>
      <c r="F451" s="31">
        <v>42970.539409722223</v>
      </c>
      <c r="G451" s="31">
        <v>42969</v>
      </c>
      <c r="H451" s="31">
        <v>43334</v>
      </c>
      <c r="I451" s="31">
        <v>42970.54105324074</v>
      </c>
      <c r="J451" s="35" t="s">
        <v>27028</v>
      </c>
      <c r="K451" s="22" t="s">
        <v>209</v>
      </c>
      <c r="L451" s="22" t="s">
        <v>163</v>
      </c>
      <c r="M451" s="24">
        <v>-20195.299999999999</v>
      </c>
      <c r="N451" s="32" t="s">
        <v>1120</v>
      </c>
      <c r="O451" s="43" t="s">
        <v>1121</v>
      </c>
    </row>
    <row r="452" spans="1:15" ht="12.75">
      <c r="A452" s="22" t="s">
        <v>60</v>
      </c>
      <c r="B452" s="22" t="s">
        <v>207</v>
      </c>
      <c r="C452" s="22" t="s">
        <v>63</v>
      </c>
      <c r="D452" s="22" t="s">
        <v>61</v>
      </c>
      <c r="E452" s="22" t="s">
        <v>6110</v>
      </c>
      <c r="F452" s="31">
        <v>42971.665347222217</v>
      </c>
      <c r="G452" s="31">
        <v>42969</v>
      </c>
      <c r="H452" s="31">
        <v>43334</v>
      </c>
      <c r="I452" s="31">
        <v>42971.66611111111</v>
      </c>
      <c r="J452" s="35" t="s">
        <v>27052</v>
      </c>
      <c r="K452" s="22" t="s">
        <v>108</v>
      </c>
      <c r="L452" s="22" t="s">
        <v>163</v>
      </c>
      <c r="M452" s="24">
        <v>-563.74</v>
      </c>
      <c r="N452" s="32" t="s">
        <v>2075</v>
      </c>
      <c r="O452" s="43" t="s">
        <v>2076</v>
      </c>
    </row>
    <row r="453" spans="1:15" ht="12.75">
      <c r="A453" s="22" t="s">
        <v>60</v>
      </c>
      <c r="B453" s="22" t="s">
        <v>401</v>
      </c>
      <c r="C453" s="22" t="s">
        <v>63</v>
      </c>
      <c r="D453" s="22" t="s">
        <v>61</v>
      </c>
      <c r="E453" s="22" t="s">
        <v>11271</v>
      </c>
      <c r="F453" s="31">
        <v>42975.562488425923</v>
      </c>
      <c r="G453" s="31">
        <v>42931</v>
      </c>
      <c r="H453" s="31">
        <v>43296</v>
      </c>
      <c r="I453" s="31">
        <v>42975.56313657407</v>
      </c>
      <c r="J453" s="35" t="s">
        <v>27049</v>
      </c>
      <c r="K453" s="22" t="s">
        <v>209</v>
      </c>
      <c r="L453" s="22" t="s">
        <v>163</v>
      </c>
      <c r="M453" s="24">
        <v>-849.38</v>
      </c>
      <c r="N453" s="32" t="s">
        <v>5366</v>
      </c>
      <c r="O453" s="43" t="s">
        <v>5367</v>
      </c>
    </row>
    <row r="454" spans="1:15" ht="12.75">
      <c r="A454" s="22" t="s">
        <v>60</v>
      </c>
      <c r="B454" s="22" t="s">
        <v>802</v>
      </c>
      <c r="C454" s="22" t="s">
        <v>63</v>
      </c>
      <c r="D454" s="22" t="s">
        <v>61</v>
      </c>
      <c r="E454" s="22" t="s">
        <v>1581</v>
      </c>
      <c r="F454" s="31">
        <v>42961.676203703704</v>
      </c>
      <c r="G454" s="31">
        <v>42961</v>
      </c>
      <c r="H454" s="31">
        <v>43326</v>
      </c>
      <c r="I454" s="31">
        <v>42961.678807870368</v>
      </c>
      <c r="J454" s="35" t="s">
        <v>27053</v>
      </c>
      <c r="K454" s="22" t="s">
        <v>108</v>
      </c>
      <c r="L454" s="22" t="s">
        <v>163</v>
      </c>
      <c r="M454" s="24">
        <v>0</v>
      </c>
      <c r="N454" s="32" t="s">
        <v>1582</v>
      </c>
      <c r="O454" s="43" t="s">
        <v>1583</v>
      </c>
    </row>
    <row r="455" spans="1:15" ht="12.75">
      <c r="A455" s="22" t="s">
        <v>60</v>
      </c>
      <c r="B455" s="22" t="s">
        <v>401</v>
      </c>
      <c r="C455" s="22" t="s">
        <v>63</v>
      </c>
      <c r="D455" s="22" t="s">
        <v>61</v>
      </c>
      <c r="E455" s="22" t="s">
        <v>27183</v>
      </c>
      <c r="F455" s="31">
        <v>42943.087893518517</v>
      </c>
      <c r="G455" s="31">
        <v>42978</v>
      </c>
      <c r="H455" s="31">
        <v>43343</v>
      </c>
      <c r="I455" s="31">
        <v>42961.484780092593</v>
      </c>
      <c r="J455" s="35" t="s">
        <v>27053</v>
      </c>
      <c r="K455" s="22" t="s">
        <v>202</v>
      </c>
      <c r="L455" s="22" t="s">
        <v>163</v>
      </c>
      <c r="M455" s="24">
        <v>4655.2299999999996</v>
      </c>
      <c r="N455" s="32" t="s">
        <v>23108</v>
      </c>
      <c r="O455" s="43" t="s">
        <v>23109</v>
      </c>
    </row>
    <row r="456" spans="1:15" ht="12.75">
      <c r="A456" s="22" t="s">
        <v>60</v>
      </c>
      <c r="B456" s="22" t="s">
        <v>401</v>
      </c>
      <c r="C456" s="22" t="s">
        <v>63</v>
      </c>
      <c r="D456" s="22" t="s">
        <v>61</v>
      </c>
      <c r="E456" s="22" t="s">
        <v>8611</v>
      </c>
      <c r="F456" s="31">
        <v>42963.469629629624</v>
      </c>
      <c r="G456" s="31">
        <v>42933</v>
      </c>
      <c r="H456" s="31">
        <v>43298</v>
      </c>
      <c r="I456" s="31">
        <v>42963.470636574071</v>
      </c>
      <c r="J456" s="35" t="s">
        <v>27043</v>
      </c>
      <c r="K456" s="22" t="s">
        <v>209</v>
      </c>
      <c r="L456" s="22" t="s">
        <v>163</v>
      </c>
      <c r="M456" s="24">
        <v>-356.86</v>
      </c>
      <c r="N456" s="32" t="s">
        <v>8612</v>
      </c>
      <c r="O456" s="43" t="s">
        <v>8613</v>
      </c>
    </row>
    <row r="457" spans="1:15" ht="12.75">
      <c r="A457" s="22" t="s">
        <v>60</v>
      </c>
      <c r="B457" s="22" t="s">
        <v>207</v>
      </c>
      <c r="C457" s="22" t="s">
        <v>63</v>
      </c>
      <c r="D457" s="22" t="s">
        <v>61</v>
      </c>
      <c r="E457" s="22" t="s">
        <v>7895</v>
      </c>
      <c r="F457" s="31">
        <v>42964.384988425925</v>
      </c>
      <c r="G457" s="31">
        <v>43008</v>
      </c>
      <c r="H457" s="31">
        <v>43373</v>
      </c>
      <c r="I457" s="31">
        <v>42964.38784722222</v>
      </c>
      <c r="J457" s="35" t="s">
        <v>27031</v>
      </c>
      <c r="K457" s="22" t="s">
        <v>202</v>
      </c>
      <c r="L457" s="22" t="s">
        <v>163</v>
      </c>
      <c r="M457" s="24">
        <v>899.04</v>
      </c>
      <c r="N457" s="32" t="s">
        <v>853</v>
      </c>
      <c r="O457" s="43" t="s">
        <v>854</v>
      </c>
    </row>
    <row r="458" spans="1:15" ht="12.75">
      <c r="A458" s="22" t="s">
        <v>60</v>
      </c>
      <c r="B458" s="22" t="s">
        <v>937</v>
      </c>
      <c r="C458" s="22" t="s">
        <v>63</v>
      </c>
      <c r="D458" s="22" t="s">
        <v>61</v>
      </c>
      <c r="E458" s="22" t="s">
        <v>9421</v>
      </c>
      <c r="F458" s="31">
        <v>42954.464525462958</v>
      </c>
      <c r="G458" s="31">
        <v>42849</v>
      </c>
      <c r="H458" s="31">
        <v>43220</v>
      </c>
      <c r="I458" s="31">
        <v>42954.517361111109</v>
      </c>
      <c r="J458" s="35" t="s">
        <v>27033</v>
      </c>
      <c r="K458" s="22" t="s">
        <v>108</v>
      </c>
      <c r="L458" s="22" t="s">
        <v>163</v>
      </c>
      <c r="M458" s="24">
        <v>31.48</v>
      </c>
      <c r="N458" s="32" t="s">
        <v>876</v>
      </c>
      <c r="O458" s="43" t="s">
        <v>877</v>
      </c>
    </row>
    <row r="459" spans="1:15" ht="12.75">
      <c r="A459" s="22" t="s">
        <v>60</v>
      </c>
      <c r="B459" s="22" t="s">
        <v>207</v>
      </c>
      <c r="C459" s="22" t="s">
        <v>63</v>
      </c>
      <c r="D459" s="22" t="s">
        <v>61</v>
      </c>
      <c r="E459" s="22" t="s">
        <v>2193</v>
      </c>
      <c r="F459" s="31">
        <v>42961.453888888886</v>
      </c>
      <c r="G459" s="31">
        <v>42864</v>
      </c>
      <c r="H459" s="31">
        <v>43229</v>
      </c>
      <c r="I459" s="31">
        <v>42961.454386574071</v>
      </c>
      <c r="J459" s="35" t="s">
        <v>27028</v>
      </c>
      <c r="K459" s="22" t="s">
        <v>209</v>
      </c>
      <c r="L459" s="22" t="s">
        <v>163</v>
      </c>
      <c r="M459" s="24">
        <v>-915.68</v>
      </c>
      <c r="N459" s="32" t="s">
        <v>766</v>
      </c>
      <c r="O459" s="43" t="s">
        <v>767</v>
      </c>
    </row>
    <row r="460" spans="1:15" ht="12.75">
      <c r="A460" s="22" t="s">
        <v>60</v>
      </c>
      <c r="B460" s="22" t="s">
        <v>378</v>
      </c>
      <c r="C460" s="22" t="s">
        <v>63</v>
      </c>
      <c r="D460" s="22" t="s">
        <v>61</v>
      </c>
      <c r="E460" s="22" t="s">
        <v>7187</v>
      </c>
      <c r="F460" s="31">
        <v>42951.371562499997</v>
      </c>
      <c r="G460" s="31">
        <v>42944</v>
      </c>
      <c r="H460" s="31">
        <v>43309</v>
      </c>
      <c r="I460" s="31">
        <v>42951.406446759254</v>
      </c>
      <c r="J460" s="35" t="s">
        <v>27072</v>
      </c>
      <c r="K460" s="22" t="s">
        <v>108</v>
      </c>
      <c r="L460" s="22" t="s">
        <v>163</v>
      </c>
      <c r="M460" s="24">
        <v>227.38</v>
      </c>
      <c r="N460" s="32" t="s">
        <v>4862</v>
      </c>
      <c r="O460" s="43" t="s">
        <v>4863</v>
      </c>
    </row>
    <row r="461" spans="1:15" ht="12.75">
      <c r="A461" s="22" t="s">
        <v>60</v>
      </c>
      <c r="B461" s="22" t="s">
        <v>572</v>
      </c>
      <c r="C461" s="22" t="s">
        <v>63</v>
      </c>
      <c r="D461" s="22" t="s">
        <v>61</v>
      </c>
      <c r="E461" s="22" t="s">
        <v>8416</v>
      </c>
      <c r="F461" s="31">
        <v>42978.484236111108</v>
      </c>
      <c r="G461" s="31">
        <v>42978</v>
      </c>
      <c r="H461" s="31">
        <v>43343</v>
      </c>
      <c r="I461" s="31">
        <v>42978.613252314812</v>
      </c>
      <c r="J461" s="35" t="s">
        <v>27032</v>
      </c>
      <c r="K461" s="22" t="s">
        <v>73</v>
      </c>
      <c r="L461" s="22" t="s">
        <v>163</v>
      </c>
      <c r="M461" s="24">
        <v>470.16</v>
      </c>
      <c r="N461" s="32" t="s">
        <v>6059</v>
      </c>
      <c r="O461" s="43" t="s">
        <v>6060</v>
      </c>
    </row>
    <row r="462" spans="1:15" ht="12.75">
      <c r="A462" s="22" t="s">
        <v>60</v>
      </c>
      <c r="B462" s="22" t="s">
        <v>207</v>
      </c>
      <c r="C462" s="22" t="s">
        <v>63</v>
      </c>
      <c r="D462" s="22" t="s">
        <v>61</v>
      </c>
      <c r="E462" s="22" t="s">
        <v>4025</v>
      </c>
      <c r="F462" s="31">
        <v>42949.084340277775</v>
      </c>
      <c r="G462" s="31">
        <v>42984</v>
      </c>
      <c r="H462" s="31">
        <v>43349</v>
      </c>
      <c r="I462" s="31">
        <v>42968.470300925925</v>
      </c>
      <c r="J462" s="35" t="s">
        <v>27084</v>
      </c>
      <c r="K462" s="22" t="s">
        <v>202</v>
      </c>
      <c r="L462" s="22" t="s">
        <v>163</v>
      </c>
      <c r="M462" s="24">
        <v>333.49</v>
      </c>
      <c r="N462" s="32" t="s">
        <v>681</v>
      </c>
      <c r="O462" s="43" t="s">
        <v>682</v>
      </c>
    </row>
    <row r="463" spans="1:15" ht="12.75">
      <c r="A463" s="22" t="s">
        <v>60</v>
      </c>
      <c r="B463" s="22" t="s">
        <v>513</v>
      </c>
      <c r="C463" s="22" t="s">
        <v>63</v>
      </c>
      <c r="D463" s="22" t="s">
        <v>61</v>
      </c>
      <c r="E463" s="22" t="s">
        <v>9342</v>
      </c>
      <c r="F463" s="31">
        <v>42952.085231481477</v>
      </c>
      <c r="G463" s="31">
        <v>42987</v>
      </c>
      <c r="H463" s="31">
        <v>43352</v>
      </c>
      <c r="I463" s="31">
        <v>42956.734143518515</v>
      </c>
      <c r="J463" s="35" t="s">
        <v>27037</v>
      </c>
      <c r="K463" s="22" t="s">
        <v>202</v>
      </c>
      <c r="L463" s="22" t="s">
        <v>163</v>
      </c>
      <c r="M463" s="24">
        <v>356.87</v>
      </c>
      <c r="N463" s="32" t="s">
        <v>475</v>
      </c>
      <c r="O463" s="43" t="s">
        <v>476</v>
      </c>
    </row>
    <row r="464" spans="1:15" ht="12.75">
      <c r="A464" s="22" t="s">
        <v>60</v>
      </c>
      <c r="B464" s="22" t="s">
        <v>247</v>
      </c>
      <c r="C464" s="22" t="s">
        <v>63</v>
      </c>
      <c r="D464" s="22" t="s">
        <v>61</v>
      </c>
      <c r="E464" s="22" t="s">
        <v>27184</v>
      </c>
      <c r="F464" s="31">
        <v>42933.489374999997</v>
      </c>
      <c r="G464" s="31">
        <v>42917</v>
      </c>
      <c r="H464" s="31">
        <v>43282</v>
      </c>
      <c r="I464" s="31">
        <v>42970.406979166662</v>
      </c>
      <c r="J464" s="35" t="s">
        <v>27028</v>
      </c>
      <c r="K464" s="22" t="s">
        <v>209</v>
      </c>
      <c r="L464" s="22" t="s">
        <v>163</v>
      </c>
      <c r="M464" s="24">
        <v>-4130.79</v>
      </c>
      <c r="N464" s="32" t="s">
        <v>16515</v>
      </c>
      <c r="O464" s="43" t="s">
        <v>16516</v>
      </c>
    </row>
    <row r="465" spans="1:15" ht="12.75">
      <c r="A465" s="22" t="s">
        <v>60</v>
      </c>
      <c r="B465" s="22" t="s">
        <v>347</v>
      </c>
      <c r="C465" s="22" t="s">
        <v>63</v>
      </c>
      <c r="D465" s="22" t="s">
        <v>61</v>
      </c>
      <c r="E465" s="22" t="s">
        <v>10201</v>
      </c>
      <c r="F465" s="31">
        <v>42958.084618055553</v>
      </c>
      <c r="G465" s="31">
        <v>42993</v>
      </c>
      <c r="H465" s="31">
        <v>43358</v>
      </c>
      <c r="I465" s="31">
        <v>42972.540081018517</v>
      </c>
      <c r="J465" s="35" t="s">
        <v>27058</v>
      </c>
      <c r="K465" s="22" t="s">
        <v>202</v>
      </c>
      <c r="L465" s="22" t="s">
        <v>163</v>
      </c>
      <c r="M465" s="24">
        <v>1236.6800000000001</v>
      </c>
      <c r="N465" s="32" t="s">
        <v>1420</v>
      </c>
      <c r="O465" s="43" t="s">
        <v>1421</v>
      </c>
    </row>
    <row r="466" spans="1:15" ht="12.75">
      <c r="A466" s="22" t="s">
        <v>60</v>
      </c>
      <c r="B466" s="22" t="s">
        <v>207</v>
      </c>
      <c r="C466" s="22" t="s">
        <v>63</v>
      </c>
      <c r="D466" s="22" t="s">
        <v>61</v>
      </c>
      <c r="E466" s="22" t="s">
        <v>5563</v>
      </c>
      <c r="F466" s="31">
        <v>42969.636550925927</v>
      </c>
      <c r="G466" s="31">
        <v>42972</v>
      </c>
      <c r="H466" s="31">
        <v>43337</v>
      </c>
      <c r="I466" s="31">
        <v>42969.637442129628</v>
      </c>
      <c r="J466" s="35" t="s">
        <v>27025</v>
      </c>
      <c r="K466" s="22" t="s">
        <v>209</v>
      </c>
      <c r="L466" s="22" t="s">
        <v>163</v>
      </c>
      <c r="M466" s="24">
        <v>-16211.28</v>
      </c>
      <c r="N466" s="32" t="s">
        <v>1066</v>
      </c>
      <c r="O466" s="43" t="s">
        <v>1067</v>
      </c>
    </row>
    <row r="467" spans="1:15" ht="12.75">
      <c r="A467" s="22" t="s">
        <v>60</v>
      </c>
      <c r="B467" s="22" t="s">
        <v>207</v>
      </c>
      <c r="C467" s="22" t="s">
        <v>63</v>
      </c>
      <c r="D467" s="22" t="s">
        <v>61</v>
      </c>
      <c r="E467" s="22" t="s">
        <v>8777</v>
      </c>
      <c r="F467" s="31">
        <v>42969.401527777773</v>
      </c>
      <c r="G467" s="31">
        <v>42959</v>
      </c>
      <c r="H467" s="31">
        <v>43324</v>
      </c>
      <c r="I467" s="31">
        <v>42969.401932870365</v>
      </c>
      <c r="J467" s="35" t="s">
        <v>27025</v>
      </c>
      <c r="K467" s="22" t="s">
        <v>209</v>
      </c>
      <c r="L467" s="22" t="s">
        <v>163</v>
      </c>
      <c r="M467" s="24">
        <v>-409.68</v>
      </c>
      <c r="N467" s="32" t="s">
        <v>435</v>
      </c>
      <c r="O467" s="43" t="s">
        <v>436</v>
      </c>
    </row>
    <row r="468" spans="1:15" ht="12.75">
      <c r="A468" s="22" t="s">
        <v>60</v>
      </c>
      <c r="B468" s="22" t="s">
        <v>207</v>
      </c>
      <c r="C468" s="22" t="s">
        <v>63</v>
      </c>
      <c r="D468" s="22" t="s">
        <v>61</v>
      </c>
      <c r="E468" s="22" t="s">
        <v>4451</v>
      </c>
      <c r="F468" s="31">
        <v>42961.376944444441</v>
      </c>
      <c r="G468" s="31">
        <v>42962</v>
      </c>
      <c r="H468" s="31">
        <v>43327</v>
      </c>
      <c r="I468" s="31">
        <v>42962.484583333331</v>
      </c>
      <c r="J468" s="35" t="s">
        <v>27056</v>
      </c>
      <c r="K468" s="22" t="s">
        <v>73</v>
      </c>
      <c r="L468" s="22" t="s">
        <v>163</v>
      </c>
      <c r="M468" s="24">
        <v>388.08</v>
      </c>
      <c r="N468" s="32" t="s">
        <v>4452</v>
      </c>
      <c r="O468" s="43" t="s">
        <v>4453</v>
      </c>
    </row>
    <row r="469" spans="1:15" ht="12.75">
      <c r="A469" s="22" t="s">
        <v>60</v>
      </c>
      <c r="B469" s="22" t="s">
        <v>3371</v>
      </c>
      <c r="C469" s="22" t="s">
        <v>63</v>
      </c>
      <c r="D469" s="22" t="s">
        <v>61</v>
      </c>
      <c r="E469" s="22" t="s">
        <v>7109</v>
      </c>
      <c r="F469" s="31">
        <v>42968.40902777778</v>
      </c>
      <c r="G469" s="31">
        <v>42824</v>
      </c>
      <c r="H469" s="31">
        <v>43189</v>
      </c>
      <c r="I469" s="31">
        <v>42968.409699074073</v>
      </c>
      <c r="J469" s="35" t="s">
        <v>27084</v>
      </c>
      <c r="K469" s="22" t="s">
        <v>108</v>
      </c>
      <c r="L469" s="22" t="s">
        <v>163</v>
      </c>
      <c r="M469" s="24">
        <v>0</v>
      </c>
      <c r="N469" s="32" t="s">
        <v>101</v>
      </c>
      <c r="O469" s="43" t="s">
        <v>102</v>
      </c>
    </row>
    <row r="470" spans="1:15" ht="12.75">
      <c r="A470" s="22" t="s">
        <v>60</v>
      </c>
      <c r="B470" s="22" t="s">
        <v>207</v>
      </c>
      <c r="C470" s="22" t="s">
        <v>63</v>
      </c>
      <c r="D470" s="22" t="s">
        <v>61</v>
      </c>
      <c r="E470" s="22" t="s">
        <v>27185</v>
      </c>
      <c r="F470" s="31">
        <v>42914.087812500002</v>
      </c>
      <c r="G470" s="31">
        <v>42948</v>
      </c>
      <c r="H470" s="31">
        <v>43313</v>
      </c>
      <c r="I470" s="31">
        <v>42948.649328703701</v>
      </c>
      <c r="J470" s="35" t="s">
        <v>27038</v>
      </c>
      <c r="K470" s="22" t="s">
        <v>202</v>
      </c>
      <c r="L470" s="22" t="s">
        <v>163</v>
      </c>
      <c r="M470" s="24">
        <v>301.13</v>
      </c>
      <c r="N470" s="32" t="s">
        <v>920</v>
      </c>
      <c r="O470" s="43" t="s">
        <v>921</v>
      </c>
    </row>
    <row r="471" spans="1:15" ht="12.75">
      <c r="A471" s="22" t="s">
        <v>60</v>
      </c>
      <c r="B471" s="22" t="s">
        <v>207</v>
      </c>
      <c r="C471" s="22" t="s">
        <v>63</v>
      </c>
      <c r="D471" s="22" t="s">
        <v>61</v>
      </c>
      <c r="E471" s="22" t="s">
        <v>27186</v>
      </c>
      <c r="F471" s="31">
        <v>42930.084143518514</v>
      </c>
      <c r="G471" s="31">
        <v>42965</v>
      </c>
      <c r="H471" s="31">
        <v>43330</v>
      </c>
      <c r="I471" s="31">
        <v>42951.509560185186</v>
      </c>
      <c r="J471" s="35" t="s">
        <v>27072</v>
      </c>
      <c r="K471" s="22" t="s">
        <v>202</v>
      </c>
      <c r="L471" s="22" t="s">
        <v>163</v>
      </c>
      <c r="M471" s="24">
        <v>610.36</v>
      </c>
      <c r="N471" s="32" t="s">
        <v>435</v>
      </c>
      <c r="O471" s="43" t="s">
        <v>436</v>
      </c>
    </row>
    <row r="472" spans="1:15" ht="12.75">
      <c r="A472" s="22" t="s">
        <v>60</v>
      </c>
      <c r="B472" s="22" t="s">
        <v>207</v>
      </c>
      <c r="C472" s="22" t="s">
        <v>63</v>
      </c>
      <c r="D472" s="22" t="s">
        <v>61</v>
      </c>
      <c r="E472" s="22" t="s">
        <v>4572</v>
      </c>
      <c r="F472" s="31">
        <v>42978.650381944441</v>
      </c>
      <c r="G472" s="31">
        <v>42998</v>
      </c>
      <c r="H472" s="31">
        <v>43363</v>
      </c>
      <c r="I472" s="31">
        <v>42978.688958333332</v>
      </c>
      <c r="J472" s="35" t="s">
        <v>27032</v>
      </c>
      <c r="K472" s="22" t="s">
        <v>108</v>
      </c>
      <c r="L472" s="22" t="s">
        <v>163</v>
      </c>
      <c r="M472" s="24">
        <v>17.54</v>
      </c>
      <c r="N472" s="32" t="s">
        <v>178</v>
      </c>
      <c r="O472" s="43" t="s">
        <v>179</v>
      </c>
    </row>
    <row r="473" spans="1:15" ht="12.75">
      <c r="A473" s="22" t="s">
        <v>60</v>
      </c>
      <c r="B473" s="22" t="s">
        <v>207</v>
      </c>
      <c r="C473" s="22" t="s">
        <v>63</v>
      </c>
      <c r="D473" s="22" t="s">
        <v>61</v>
      </c>
      <c r="E473" s="22" t="s">
        <v>5452</v>
      </c>
      <c r="F473" s="31">
        <v>42956.642534722218</v>
      </c>
      <c r="G473" s="31">
        <v>42934</v>
      </c>
      <c r="H473" s="31">
        <v>43299</v>
      </c>
      <c r="I473" s="31">
        <v>42956.642997685187</v>
      </c>
      <c r="J473" s="35" t="s">
        <v>27037</v>
      </c>
      <c r="K473" s="22" t="s">
        <v>209</v>
      </c>
      <c r="L473" s="22" t="s">
        <v>163</v>
      </c>
      <c r="M473" s="24">
        <v>-491</v>
      </c>
      <c r="N473" s="32" t="s">
        <v>920</v>
      </c>
      <c r="O473" s="43" t="s">
        <v>921</v>
      </c>
    </row>
    <row r="474" spans="1:15" ht="12.75">
      <c r="A474" s="22" t="s">
        <v>60</v>
      </c>
      <c r="B474" s="22" t="s">
        <v>207</v>
      </c>
      <c r="C474" s="22" t="s">
        <v>63</v>
      </c>
      <c r="D474" s="22" t="s">
        <v>61</v>
      </c>
      <c r="E474" s="22" t="s">
        <v>2538</v>
      </c>
      <c r="F474" s="31">
        <v>42948.411990740737</v>
      </c>
      <c r="G474" s="31">
        <v>42954</v>
      </c>
      <c r="H474" s="31">
        <v>43319</v>
      </c>
      <c r="I474" s="31">
        <v>42948.412326388891</v>
      </c>
      <c r="J474" s="35" t="s">
        <v>27038</v>
      </c>
      <c r="K474" s="22" t="s">
        <v>108</v>
      </c>
      <c r="L474" s="22" t="s">
        <v>163</v>
      </c>
      <c r="M474" s="24">
        <v>0</v>
      </c>
      <c r="N474" s="32" t="s">
        <v>920</v>
      </c>
      <c r="O474" s="43" t="s">
        <v>921</v>
      </c>
    </row>
    <row r="475" spans="1:15" ht="12.75">
      <c r="A475" s="22" t="s">
        <v>60</v>
      </c>
      <c r="B475" s="22" t="s">
        <v>207</v>
      </c>
      <c r="C475" s="22" t="s">
        <v>63</v>
      </c>
      <c r="D475" s="22" t="s">
        <v>61</v>
      </c>
      <c r="E475" s="22" t="s">
        <v>3407</v>
      </c>
      <c r="F475" s="31">
        <v>42951.084085648145</v>
      </c>
      <c r="G475" s="31">
        <v>42986</v>
      </c>
      <c r="H475" s="31">
        <v>43351</v>
      </c>
      <c r="I475" s="31">
        <v>42951.467476851853</v>
      </c>
      <c r="J475" s="35" t="s">
        <v>27072</v>
      </c>
      <c r="K475" s="22" t="s">
        <v>202</v>
      </c>
      <c r="L475" s="22" t="s">
        <v>163</v>
      </c>
      <c r="M475" s="24">
        <v>1160.3599999999999</v>
      </c>
      <c r="N475" s="32" t="s">
        <v>570</v>
      </c>
      <c r="O475" s="43" t="s">
        <v>571</v>
      </c>
    </row>
    <row r="476" spans="1:15" ht="12.75">
      <c r="A476" s="22" t="s">
        <v>60</v>
      </c>
      <c r="B476" s="22" t="s">
        <v>207</v>
      </c>
      <c r="C476" s="22" t="s">
        <v>63</v>
      </c>
      <c r="D476" s="22" t="s">
        <v>61</v>
      </c>
      <c r="E476" s="22" t="s">
        <v>2489</v>
      </c>
      <c r="F476" s="31">
        <v>42954.469548611109</v>
      </c>
      <c r="G476" s="31">
        <v>42947</v>
      </c>
      <c r="H476" s="31">
        <v>43312</v>
      </c>
      <c r="I476" s="31">
        <v>42954.568645833329</v>
      </c>
      <c r="J476" s="35" t="s">
        <v>27033</v>
      </c>
      <c r="K476" s="22" t="s">
        <v>108</v>
      </c>
      <c r="L476" s="22" t="s">
        <v>163</v>
      </c>
      <c r="M476" s="24">
        <v>-94.29</v>
      </c>
      <c r="N476" s="32" t="s">
        <v>2490</v>
      </c>
      <c r="O476" s="43" t="s">
        <v>2491</v>
      </c>
    </row>
    <row r="477" spans="1:15" ht="12.75">
      <c r="A477" s="22" t="s">
        <v>60</v>
      </c>
      <c r="B477" s="22" t="s">
        <v>207</v>
      </c>
      <c r="C477" s="22" t="s">
        <v>63</v>
      </c>
      <c r="D477" s="22" t="s">
        <v>61</v>
      </c>
      <c r="E477" s="22" t="s">
        <v>1507</v>
      </c>
      <c r="F477" s="31">
        <v>42951.660405092589</v>
      </c>
      <c r="G477" s="31">
        <v>42931</v>
      </c>
      <c r="H477" s="31">
        <v>43296</v>
      </c>
      <c r="I477" s="31">
        <v>42958.438125000001</v>
      </c>
      <c r="J477" s="35" t="s">
        <v>27059</v>
      </c>
      <c r="K477" s="22" t="s">
        <v>108</v>
      </c>
      <c r="L477" s="22" t="s">
        <v>163</v>
      </c>
      <c r="M477" s="24">
        <v>99.02</v>
      </c>
      <c r="N477" s="32" t="s">
        <v>999</v>
      </c>
      <c r="O477" s="43" t="s">
        <v>1000</v>
      </c>
    </row>
    <row r="478" spans="1:15" ht="12.75">
      <c r="A478" s="22" t="s">
        <v>60</v>
      </c>
      <c r="B478" s="22" t="s">
        <v>207</v>
      </c>
      <c r="C478" s="22" t="s">
        <v>63</v>
      </c>
      <c r="D478" s="22" t="s">
        <v>61</v>
      </c>
      <c r="E478" s="22" t="s">
        <v>10177</v>
      </c>
      <c r="F478" s="31">
        <v>42968.371238425927</v>
      </c>
      <c r="G478" s="31">
        <v>42948</v>
      </c>
      <c r="H478" s="31">
        <v>43313</v>
      </c>
      <c r="I478" s="31">
        <v>42968.371759259258</v>
      </c>
      <c r="J478" s="35" t="s">
        <v>27084</v>
      </c>
      <c r="K478" s="22" t="s">
        <v>209</v>
      </c>
      <c r="L478" s="22" t="s">
        <v>163</v>
      </c>
      <c r="M478" s="24">
        <v>-423.16</v>
      </c>
      <c r="N478" s="32" t="s">
        <v>999</v>
      </c>
      <c r="O478" s="43" t="s">
        <v>1000</v>
      </c>
    </row>
    <row r="479" spans="1:15" ht="12.75">
      <c r="A479" s="22" t="s">
        <v>60</v>
      </c>
      <c r="B479" s="22" t="s">
        <v>207</v>
      </c>
      <c r="C479" s="22" t="s">
        <v>63</v>
      </c>
      <c r="D479" s="22" t="s">
        <v>61</v>
      </c>
      <c r="E479" s="22" t="s">
        <v>11060</v>
      </c>
      <c r="F479" s="31">
        <v>42971.465162037035</v>
      </c>
      <c r="G479" s="31">
        <v>42963</v>
      </c>
      <c r="H479" s="31">
        <v>43328</v>
      </c>
      <c r="I479" s="31">
        <v>42971.465868055551</v>
      </c>
      <c r="J479" s="35" t="s">
        <v>27052</v>
      </c>
      <c r="K479" s="22" t="s">
        <v>209</v>
      </c>
      <c r="L479" s="22" t="s">
        <v>163</v>
      </c>
      <c r="M479" s="24">
        <v>-2075.94</v>
      </c>
      <c r="N479" s="32" t="s">
        <v>101</v>
      </c>
      <c r="O479" s="43" t="s">
        <v>102</v>
      </c>
    </row>
    <row r="480" spans="1:15" ht="12.75">
      <c r="A480" s="22" t="s">
        <v>60</v>
      </c>
      <c r="B480" s="22" t="s">
        <v>207</v>
      </c>
      <c r="C480" s="22" t="s">
        <v>63</v>
      </c>
      <c r="D480" s="22" t="s">
        <v>61</v>
      </c>
      <c r="E480" s="22" t="s">
        <v>2891</v>
      </c>
      <c r="F480" s="31">
        <v>42975.592152777775</v>
      </c>
      <c r="G480" s="31">
        <v>42829</v>
      </c>
      <c r="H480" s="31">
        <v>43194</v>
      </c>
      <c r="I480" s="31">
        <v>42975.595277777778</v>
      </c>
      <c r="J480" s="35" t="s">
        <v>27049</v>
      </c>
      <c r="K480" s="22" t="s">
        <v>108</v>
      </c>
      <c r="L480" s="22" t="s">
        <v>163</v>
      </c>
      <c r="M480" s="24">
        <v>-31.08</v>
      </c>
      <c r="N480" s="32" t="s">
        <v>198</v>
      </c>
      <c r="O480" s="43" t="s">
        <v>199</v>
      </c>
    </row>
    <row r="481" spans="1:15" ht="12.75">
      <c r="A481" s="22" t="s">
        <v>60</v>
      </c>
      <c r="B481" s="22" t="s">
        <v>207</v>
      </c>
      <c r="C481" s="22" t="s">
        <v>63</v>
      </c>
      <c r="D481" s="22" t="s">
        <v>61</v>
      </c>
      <c r="E481" s="22" t="s">
        <v>8285</v>
      </c>
      <c r="F481" s="31">
        <v>42977.382303240738</v>
      </c>
      <c r="G481" s="31">
        <v>42920</v>
      </c>
      <c r="H481" s="31">
        <v>43285</v>
      </c>
      <c r="I481" s="31">
        <v>42977.382789351854</v>
      </c>
      <c r="J481" s="35" t="s">
        <v>27026</v>
      </c>
      <c r="K481" s="22" t="s">
        <v>209</v>
      </c>
      <c r="L481" s="22" t="s">
        <v>163</v>
      </c>
      <c r="M481" s="24">
        <v>-266.82999999999998</v>
      </c>
      <c r="N481" s="32" t="s">
        <v>511</v>
      </c>
      <c r="O481" s="43" t="s">
        <v>512</v>
      </c>
    </row>
    <row r="482" spans="1:15" ht="12.75">
      <c r="A482" s="22" t="s">
        <v>60</v>
      </c>
      <c r="B482" s="22" t="s">
        <v>207</v>
      </c>
      <c r="C482" s="22" t="s">
        <v>63</v>
      </c>
      <c r="D482" s="22" t="s">
        <v>61</v>
      </c>
      <c r="E482" s="22" t="s">
        <v>8367</v>
      </c>
      <c r="F482" s="31">
        <v>42957.578518518516</v>
      </c>
      <c r="G482" s="31">
        <v>42993</v>
      </c>
      <c r="H482" s="31">
        <v>43358</v>
      </c>
      <c r="I482" s="31">
        <v>42957.579375000001</v>
      </c>
      <c r="J482" s="35" t="s">
        <v>27030</v>
      </c>
      <c r="K482" s="22" t="s">
        <v>202</v>
      </c>
      <c r="L482" s="22" t="s">
        <v>163</v>
      </c>
      <c r="M482" s="24">
        <v>415.73</v>
      </c>
      <c r="N482" s="32" t="s">
        <v>1582</v>
      </c>
      <c r="O482" s="43" t="s">
        <v>1583</v>
      </c>
    </row>
    <row r="483" spans="1:15" ht="12.75">
      <c r="A483" s="22" t="s">
        <v>60</v>
      </c>
      <c r="B483" s="22" t="s">
        <v>264</v>
      </c>
      <c r="C483" s="22" t="s">
        <v>63</v>
      </c>
      <c r="D483" s="22" t="s">
        <v>61</v>
      </c>
      <c r="E483" s="22" t="s">
        <v>10878</v>
      </c>
      <c r="F483" s="31">
        <v>42978.861712962964</v>
      </c>
      <c r="G483" s="31">
        <v>42978</v>
      </c>
      <c r="H483" s="31">
        <v>43343</v>
      </c>
      <c r="I483" s="31">
        <v>42978.862199074072</v>
      </c>
      <c r="J483" s="35" t="s">
        <v>27032</v>
      </c>
      <c r="K483" s="22" t="s">
        <v>108</v>
      </c>
      <c r="L483" s="22" t="s">
        <v>163</v>
      </c>
      <c r="M483" s="24">
        <v>0</v>
      </c>
      <c r="N483" s="32" t="s">
        <v>160</v>
      </c>
      <c r="O483" s="43" t="s">
        <v>161</v>
      </c>
    </row>
    <row r="484" spans="1:15" ht="12.75">
      <c r="A484" s="22" t="s">
        <v>60</v>
      </c>
      <c r="B484" s="22" t="s">
        <v>264</v>
      </c>
      <c r="C484" s="22" t="s">
        <v>63</v>
      </c>
      <c r="D484" s="22" t="s">
        <v>61</v>
      </c>
      <c r="E484" s="22" t="s">
        <v>4068</v>
      </c>
      <c r="F484" s="31">
        <v>42949.657696759255</v>
      </c>
      <c r="G484" s="31">
        <v>42949</v>
      </c>
      <c r="H484" s="31">
        <v>43314</v>
      </c>
      <c r="I484" s="31">
        <v>42950.714652777773</v>
      </c>
      <c r="J484" s="35" t="s">
        <v>27048</v>
      </c>
      <c r="K484" s="22" t="s">
        <v>108</v>
      </c>
      <c r="L484" s="22" t="s">
        <v>163</v>
      </c>
      <c r="M484" s="24">
        <v>54.98</v>
      </c>
      <c r="N484" s="32" t="s">
        <v>4069</v>
      </c>
      <c r="O484" s="43" t="s">
        <v>4070</v>
      </c>
    </row>
    <row r="485" spans="1:15" ht="12.75">
      <c r="A485" s="22" t="s">
        <v>60</v>
      </c>
      <c r="B485" s="22" t="s">
        <v>264</v>
      </c>
      <c r="C485" s="22" t="s">
        <v>63</v>
      </c>
      <c r="D485" s="22" t="s">
        <v>61</v>
      </c>
      <c r="E485" s="22" t="s">
        <v>1831</v>
      </c>
      <c r="F485" s="31">
        <v>42942.532847222217</v>
      </c>
      <c r="G485" s="31">
        <v>42666</v>
      </c>
      <c r="H485" s="31">
        <v>43039</v>
      </c>
      <c r="I485" s="31">
        <v>42948.658784722218</v>
      </c>
      <c r="J485" s="35" t="s">
        <v>27038</v>
      </c>
      <c r="K485" s="22" t="s">
        <v>108</v>
      </c>
      <c r="L485" s="22" t="s">
        <v>163</v>
      </c>
      <c r="M485" s="24">
        <v>0</v>
      </c>
      <c r="N485" s="32" t="s">
        <v>395</v>
      </c>
      <c r="O485" s="43" t="s">
        <v>396</v>
      </c>
    </row>
    <row r="486" spans="1:15" ht="12.75">
      <c r="A486" s="22" t="s">
        <v>60</v>
      </c>
      <c r="B486" s="22" t="s">
        <v>207</v>
      </c>
      <c r="C486" s="22" t="s">
        <v>63</v>
      </c>
      <c r="D486" s="22" t="s">
        <v>61</v>
      </c>
      <c r="E486" s="22" t="s">
        <v>540</v>
      </c>
      <c r="F486" s="31">
        <v>42969.385428240741</v>
      </c>
      <c r="G486" s="31">
        <v>43008</v>
      </c>
      <c r="H486" s="31">
        <v>43373</v>
      </c>
      <c r="I486" s="31">
        <v>42969.386053240742</v>
      </c>
      <c r="J486" s="35" t="s">
        <v>27025</v>
      </c>
      <c r="K486" s="22" t="s">
        <v>202</v>
      </c>
      <c r="L486" s="22" t="s">
        <v>163</v>
      </c>
      <c r="M486" s="24">
        <v>1651.11</v>
      </c>
      <c r="N486" s="32" t="s">
        <v>140</v>
      </c>
      <c r="O486" s="43" t="s">
        <v>141</v>
      </c>
    </row>
    <row r="487" spans="1:15" ht="12.75">
      <c r="A487" s="22" t="s">
        <v>60</v>
      </c>
      <c r="B487" s="22" t="s">
        <v>207</v>
      </c>
      <c r="C487" s="22" t="s">
        <v>63</v>
      </c>
      <c r="D487" s="22" t="s">
        <v>61</v>
      </c>
      <c r="E487" s="22" t="s">
        <v>27187</v>
      </c>
      <c r="F487" s="31">
        <v>42944.087465277778</v>
      </c>
      <c r="G487" s="31">
        <v>42979</v>
      </c>
      <c r="H487" s="31">
        <v>43344</v>
      </c>
      <c r="I487" s="31">
        <v>42978.517141203702</v>
      </c>
      <c r="J487" s="35" t="s">
        <v>27032</v>
      </c>
      <c r="K487" s="22" t="s">
        <v>202</v>
      </c>
      <c r="L487" s="22" t="s">
        <v>163</v>
      </c>
      <c r="M487" s="24">
        <v>497.68</v>
      </c>
      <c r="N487" s="32" t="s">
        <v>110</v>
      </c>
      <c r="O487" s="43" t="s">
        <v>111</v>
      </c>
    </row>
    <row r="488" spans="1:15" ht="12.75">
      <c r="A488" s="22" t="s">
        <v>60</v>
      </c>
      <c r="B488" s="22" t="s">
        <v>973</v>
      </c>
      <c r="C488" s="22" t="s">
        <v>63</v>
      </c>
      <c r="D488" s="22" t="s">
        <v>61</v>
      </c>
      <c r="E488" s="22" t="s">
        <v>5724</v>
      </c>
      <c r="F488" s="31">
        <v>42962.605937499997</v>
      </c>
      <c r="G488" s="31">
        <v>42962</v>
      </c>
      <c r="H488" s="31">
        <v>43327</v>
      </c>
      <c r="I488" s="31">
        <v>42963.501018518517</v>
      </c>
      <c r="J488" s="35" t="s">
        <v>27043</v>
      </c>
      <c r="K488" s="22" t="s">
        <v>73</v>
      </c>
      <c r="L488" s="22" t="s">
        <v>163</v>
      </c>
      <c r="M488" s="24">
        <v>714.73</v>
      </c>
      <c r="N488" s="32" t="s">
        <v>4374</v>
      </c>
      <c r="O488" s="43" t="s">
        <v>4375</v>
      </c>
    </row>
    <row r="489" spans="1:15" ht="12.75">
      <c r="A489" s="22" t="s">
        <v>60</v>
      </c>
      <c r="B489" s="22" t="s">
        <v>219</v>
      </c>
      <c r="C489" s="22" t="s">
        <v>63</v>
      </c>
      <c r="D489" s="22" t="s">
        <v>61</v>
      </c>
      <c r="E489" s="22" t="s">
        <v>1337</v>
      </c>
      <c r="F489" s="31">
        <v>42977.324143518519</v>
      </c>
      <c r="G489" s="31">
        <v>42977</v>
      </c>
      <c r="H489" s="31">
        <v>43342</v>
      </c>
      <c r="I489" s="31">
        <v>42977.359178240738</v>
      </c>
      <c r="J489" s="35" t="s">
        <v>27026</v>
      </c>
      <c r="K489" s="22" t="s">
        <v>73</v>
      </c>
      <c r="L489" s="22" t="s">
        <v>163</v>
      </c>
      <c r="M489" s="24">
        <v>763.14</v>
      </c>
      <c r="N489" s="32" t="s">
        <v>399</v>
      </c>
      <c r="O489" s="43" t="s">
        <v>400</v>
      </c>
    </row>
    <row r="490" spans="1:15" ht="12.75">
      <c r="A490" s="22" t="s">
        <v>60</v>
      </c>
      <c r="B490" s="22" t="s">
        <v>207</v>
      </c>
      <c r="C490" s="22" t="s">
        <v>63</v>
      </c>
      <c r="D490" s="22" t="s">
        <v>61</v>
      </c>
      <c r="E490" s="22" t="s">
        <v>5062</v>
      </c>
      <c r="F490" s="31">
        <v>42976.427731481483</v>
      </c>
      <c r="G490" s="31">
        <v>42976</v>
      </c>
      <c r="H490" s="31">
        <v>43341</v>
      </c>
      <c r="I490" s="31">
        <v>42976.628564814811</v>
      </c>
      <c r="J490" s="35" t="s">
        <v>27069</v>
      </c>
      <c r="K490" s="22" t="s">
        <v>73</v>
      </c>
      <c r="L490" s="22" t="s">
        <v>163</v>
      </c>
      <c r="M490" s="24">
        <v>342.88</v>
      </c>
      <c r="N490" s="32" t="s">
        <v>223</v>
      </c>
      <c r="O490" s="43" t="s">
        <v>224</v>
      </c>
    </row>
    <row r="491" spans="1:15" ht="12.75">
      <c r="A491" s="22" t="s">
        <v>60</v>
      </c>
      <c r="B491" s="22" t="s">
        <v>1390</v>
      </c>
      <c r="C491" s="22" t="s">
        <v>63</v>
      </c>
      <c r="D491" s="22" t="s">
        <v>61</v>
      </c>
      <c r="E491" s="22" t="s">
        <v>8606</v>
      </c>
      <c r="F491" s="31">
        <v>42965.473009259258</v>
      </c>
      <c r="G491" s="31">
        <v>42975</v>
      </c>
      <c r="H491" s="31">
        <v>43343</v>
      </c>
      <c r="I491" s="31">
        <v>42965.47861111111</v>
      </c>
      <c r="J491" s="35" t="s">
        <v>27034</v>
      </c>
      <c r="K491" s="22" t="s">
        <v>73</v>
      </c>
      <c r="L491" s="22" t="s">
        <v>163</v>
      </c>
      <c r="M491" s="24">
        <v>449.02</v>
      </c>
      <c r="N491" s="32" t="s">
        <v>399</v>
      </c>
      <c r="O491" s="43" t="s">
        <v>400</v>
      </c>
    </row>
    <row r="492" spans="1:15" ht="12.75">
      <c r="A492" s="22" t="s">
        <v>60</v>
      </c>
      <c r="B492" s="22" t="s">
        <v>207</v>
      </c>
      <c r="C492" s="22" t="s">
        <v>63</v>
      </c>
      <c r="D492" s="22" t="s">
        <v>61</v>
      </c>
      <c r="E492" s="22" t="s">
        <v>3032</v>
      </c>
      <c r="F492" s="31">
        <v>42961.588101851848</v>
      </c>
      <c r="G492" s="31">
        <v>42962</v>
      </c>
      <c r="H492" s="31">
        <v>43327</v>
      </c>
      <c r="I492" s="31">
        <v>42962.414976851847</v>
      </c>
      <c r="J492" s="35" t="s">
        <v>27056</v>
      </c>
      <c r="K492" s="22" t="s">
        <v>73</v>
      </c>
      <c r="L492" s="22" t="s">
        <v>163</v>
      </c>
      <c r="M492" s="24">
        <v>542.48</v>
      </c>
      <c r="N492" s="32" t="s">
        <v>288</v>
      </c>
      <c r="O492" s="43" t="s">
        <v>289</v>
      </c>
    </row>
    <row r="493" spans="1:15" ht="12.75">
      <c r="A493" s="22" t="s">
        <v>60</v>
      </c>
      <c r="B493" s="22" t="s">
        <v>1390</v>
      </c>
      <c r="C493" s="22" t="s">
        <v>63</v>
      </c>
      <c r="D493" s="22" t="s">
        <v>61</v>
      </c>
      <c r="E493" s="22" t="s">
        <v>1488</v>
      </c>
      <c r="F493" s="31">
        <v>42976.414652777778</v>
      </c>
      <c r="G493" s="31">
        <v>42968</v>
      </c>
      <c r="H493" s="31">
        <v>43343</v>
      </c>
      <c r="I493" s="31">
        <v>42976.416898148149</v>
      </c>
      <c r="J493" s="35" t="s">
        <v>27069</v>
      </c>
      <c r="K493" s="22" t="s">
        <v>209</v>
      </c>
      <c r="L493" s="22" t="s">
        <v>163</v>
      </c>
      <c r="M493" s="24">
        <v>-3611.81</v>
      </c>
      <c r="N493" s="32" t="s">
        <v>1489</v>
      </c>
      <c r="O493" s="43" t="s">
        <v>1490</v>
      </c>
    </row>
    <row r="494" spans="1:15" ht="12.75">
      <c r="A494" s="22" t="s">
        <v>60</v>
      </c>
      <c r="B494" s="22" t="s">
        <v>264</v>
      </c>
      <c r="C494" s="22" t="s">
        <v>63</v>
      </c>
      <c r="D494" s="22" t="s">
        <v>61</v>
      </c>
      <c r="E494" s="22" t="s">
        <v>27188</v>
      </c>
      <c r="F494" s="31">
        <v>42943.087847222218</v>
      </c>
      <c r="G494" s="31">
        <v>42978</v>
      </c>
      <c r="H494" s="31">
        <v>43069</v>
      </c>
      <c r="I494" s="31">
        <v>42968.411354166667</v>
      </c>
      <c r="J494" s="35" t="s">
        <v>27084</v>
      </c>
      <c r="K494" s="22" t="s">
        <v>202</v>
      </c>
      <c r="L494" s="22" t="s">
        <v>163</v>
      </c>
      <c r="M494" s="24">
        <v>71.709999999999994</v>
      </c>
      <c r="N494" s="32" t="s">
        <v>866</v>
      </c>
      <c r="O494" s="43" t="s">
        <v>867</v>
      </c>
    </row>
    <row r="495" spans="1:15" ht="12.75">
      <c r="A495" s="22" t="s">
        <v>60</v>
      </c>
      <c r="B495" s="22" t="s">
        <v>219</v>
      </c>
      <c r="C495" s="22" t="s">
        <v>63</v>
      </c>
      <c r="D495" s="22" t="s">
        <v>61</v>
      </c>
      <c r="E495" s="22" t="s">
        <v>10220</v>
      </c>
      <c r="F495" s="31">
        <v>42970.666956018518</v>
      </c>
      <c r="G495" s="31">
        <v>42948</v>
      </c>
      <c r="H495" s="31">
        <v>43313</v>
      </c>
      <c r="I495" s="31">
        <v>42970.667662037034</v>
      </c>
      <c r="J495" s="35" t="s">
        <v>27028</v>
      </c>
      <c r="K495" s="22" t="s">
        <v>209</v>
      </c>
      <c r="L495" s="22" t="s">
        <v>163</v>
      </c>
      <c r="M495" s="24">
        <v>-4088.38</v>
      </c>
      <c r="N495" s="32" t="s">
        <v>5649</v>
      </c>
      <c r="O495" s="43" t="s">
        <v>5650</v>
      </c>
    </row>
    <row r="496" spans="1:15" ht="12.75">
      <c r="A496" s="22" t="s">
        <v>60</v>
      </c>
      <c r="B496" s="22" t="s">
        <v>207</v>
      </c>
      <c r="C496" s="22" t="s">
        <v>63</v>
      </c>
      <c r="D496" s="22" t="s">
        <v>61</v>
      </c>
      <c r="E496" s="22" t="s">
        <v>1124</v>
      </c>
      <c r="F496" s="31">
        <v>42969.502453703702</v>
      </c>
      <c r="G496" s="31">
        <v>42970</v>
      </c>
      <c r="H496" s="31">
        <v>43335</v>
      </c>
      <c r="I496" s="31">
        <v>42969.708449074074</v>
      </c>
      <c r="J496" s="35" t="s">
        <v>27025</v>
      </c>
      <c r="K496" s="22" t="s">
        <v>73</v>
      </c>
      <c r="L496" s="22" t="s">
        <v>163</v>
      </c>
      <c r="M496" s="24">
        <v>362.89</v>
      </c>
      <c r="N496" s="32" t="s">
        <v>681</v>
      </c>
      <c r="O496" s="43" t="s">
        <v>682</v>
      </c>
    </row>
    <row r="497" spans="1:15" ht="12.75">
      <c r="A497" s="22" t="s">
        <v>60</v>
      </c>
      <c r="B497" s="22" t="s">
        <v>207</v>
      </c>
      <c r="C497" s="22" t="s">
        <v>63</v>
      </c>
      <c r="D497" s="22" t="s">
        <v>61</v>
      </c>
      <c r="E497" s="22" t="s">
        <v>27189</v>
      </c>
      <c r="F497" s="31">
        <v>42922.084293981483</v>
      </c>
      <c r="G497" s="31">
        <v>42957</v>
      </c>
      <c r="H497" s="31">
        <v>43322</v>
      </c>
      <c r="I497" s="31">
        <v>42958.518634259257</v>
      </c>
      <c r="J497" s="35" t="s">
        <v>27059</v>
      </c>
      <c r="K497" s="22" t="s">
        <v>202</v>
      </c>
      <c r="L497" s="22" t="s">
        <v>163</v>
      </c>
      <c r="M497" s="24">
        <v>340.46</v>
      </c>
      <c r="N497" s="32" t="s">
        <v>223</v>
      </c>
      <c r="O497" s="43" t="s">
        <v>224</v>
      </c>
    </row>
    <row r="498" spans="1:15" ht="12.75">
      <c r="A498" s="22" t="s">
        <v>60</v>
      </c>
      <c r="B498" s="22" t="s">
        <v>264</v>
      </c>
      <c r="C498" s="22" t="s">
        <v>63</v>
      </c>
      <c r="D498" s="22" t="s">
        <v>61</v>
      </c>
      <c r="E498" s="22" t="s">
        <v>3769</v>
      </c>
      <c r="F498" s="31">
        <v>42961.542141203703</v>
      </c>
      <c r="G498" s="31">
        <v>42971</v>
      </c>
      <c r="H498" s="31">
        <v>43336</v>
      </c>
      <c r="I498" s="31">
        <v>42971.524409722224</v>
      </c>
      <c r="J498" s="35" t="s">
        <v>27052</v>
      </c>
      <c r="K498" s="22" t="s">
        <v>73</v>
      </c>
      <c r="L498" s="22" t="s">
        <v>163</v>
      </c>
      <c r="M498" s="24">
        <v>1204.9200000000001</v>
      </c>
      <c r="N498" s="32" t="s">
        <v>796</v>
      </c>
      <c r="O498" s="43" t="s">
        <v>797</v>
      </c>
    </row>
    <row r="499" spans="1:15" ht="12.75">
      <c r="A499" s="22" t="s">
        <v>60</v>
      </c>
      <c r="B499" s="22" t="s">
        <v>219</v>
      </c>
      <c r="C499" s="22" t="s">
        <v>63</v>
      </c>
      <c r="D499" s="22" t="s">
        <v>61</v>
      </c>
      <c r="E499" s="22" t="s">
        <v>1185</v>
      </c>
      <c r="F499" s="31">
        <v>42948.451516203699</v>
      </c>
      <c r="G499" s="31">
        <v>42954</v>
      </c>
      <c r="H499" s="31">
        <v>43319</v>
      </c>
      <c r="I499" s="31">
        <v>42950.597118055557</v>
      </c>
      <c r="J499" s="35" t="s">
        <v>27048</v>
      </c>
      <c r="K499" s="22" t="s">
        <v>73</v>
      </c>
      <c r="L499" s="22" t="s">
        <v>163</v>
      </c>
      <c r="M499" s="24">
        <v>858.33</v>
      </c>
      <c r="N499" s="32" t="s">
        <v>746</v>
      </c>
      <c r="O499" s="43" t="s">
        <v>747</v>
      </c>
    </row>
    <row r="500" spans="1:15" ht="12.75">
      <c r="A500" s="22" t="s">
        <v>60</v>
      </c>
      <c r="B500" s="22" t="s">
        <v>207</v>
      </c>
      <c r="C500" s="22" t="s">
        <v>63</v>
      </c>
      <c r="D500" s="22" t="s">
        <v>61</v>
      </c>
      <c r="E500" s="22" t="s">
        <v>10114</v>
      </c>
      <c r="F500" s="31">
        <v>42961.435613425921</v>
      </c>
      <c r="G500" s="31">
        <v>42944</v>
      </c>
      <c r="H500" s="31">
        <v>43309</v>
      </c>
      <c r="I500" s="31">
        <v>42961.43614583333</v>
      </c>
      <c r="J500" s="35" t="s">
        <v>27053</v>
      </c>
      <c r="K500" s="22" t="s">
        <v>209</v>
      </c>
      <c r="L500" s="22" t="s">
        <v>163</v>
      </c>
      <c r="M500" s="24">
        <v>-368.11</v>
      </c>
      <c r="N500" s="32" t="s">
        <v>999</v>
      </c>
      <c r="O500" s="43" t="s">
        <v>1000</v>
      </c>
    </row>
    <row r="501" spans="1:15" ht="12.75">
      <c r="A501" s="22" t="s">
        <v>60</v>
      </c>
      <c r="B501" s="22" t="s">
        <v>256</v>
      </c>
      <c r="C501" s="22" t="s">
        <v>63</v>
      </c>
      <c r="D501" s="22" t="s">
        <v>61</v>
      </c>
      <c r="E501" s="22" t="s">
        <v>4223</v>
      </c>
      <c r="F501" s="31">
        <v>42950.629004629627</v>
      </c>
      <c r="G501" s="31">
        <v>42950</v>
      </c>
      <c r="H501" s="31">
        <v>43315</v>
      </c>
      <c r="I501" s="31">
        <v>42950.633518518516</v>
      </c>
      <c r="J501" s="35" t="s">
        <v>27048</v>
      </c>
      <c r="K501" s="22" t="s">
        <v>73</v>
      </c>
      <c r="L501" s="22" t="s">
        <v>163</v>
      </c>
      <c r="M501" s="24">
        <v>2130.37</v>
      </c>
      <c r="N501" s="32" t="s">
        <v>4224</v>
      </c>
      <c r="O501" s="43" t="s">
        <v>4225</v>
      </c>
    </row>
    <row r="502" spans="1:15" ht="12.75">
      <c r="A502" s="22" t="s">
        <v>60</v>
      </c>
      <c r="B502" s="22" t="s">
        <v>264</v>
      </c>
      <c r="C502" s="22" t="s">
        <v>63</v>
      </c>
      <c r="D502" s="22" t="s">
        <v>61</v>
      </c>
      <c r="E502" s="22" t="s">
        <v>27190</v>
      </c>
      <c r="F502" s="31">
        <v>42943.087488425925</v>
      </c>
      <c r="G502" s="31">
        <v>42978</v>
      </c>
      <c r="H502" s="31">
        <v>43343</v>
      </c>
      <c r="I502" s="31">
        <v>42955.678946759261</v>
      </c>
      <c r="J502" s="35" t="s">
        <v>27027</v>
      </c>
      <c r="K502" s="22" t="s">
        <v>202</v>
      </c>
      <c r="L502" s="22" t="s">
        <v>163</v>
      </c>
      <c r="M502" s="24">
        <v>772.78</v>
      </c>
      <c r="N502" s="32" t="s">
        <v>101</v>
      </c>
      <c r="O502" s="43" t="s">
        <v>102</v>
      </c>
    </row>
    <row r="503" spans="1:15" ht="12.75">
      <c r="A503" s="22" t="s">
        <v>60</v>
      </c>
      <c r="B503" s="22" t="s">
        <v>207</v>
      </c>
      <c r="C503" s="22" t="s">
        <v>63</v>
      </c>
      <c r="D503" s="22" t="s">
        <v>61</v>
      </c>
      <c r="E503" s="22" t="s">
        <v>27191</v>
      </c>
      <c r="F503" s="31">
        <v>42925.084409722222</v>
      </c>
      <c r="G503" s="31">
        <v>42960</v>
      </c>
      <c r="H503" s="31">
        <v>43325</v>
      </c>
      <c r="I503" s="31">
        <v>42959.496759259258</v>
      </c>
      <c r="J503" s="35" t="s">
        <v>27053</v>
      </c>
      <c r="K503" s="22" t="s">
        <v>202</v>
      </c>
      <c r="L503" s="22" t="s">
        <v>163</v>
      </c>
      <c r="M503" s="24">
        <v>400.65</v>
      </c>
      <c r="N503" s="32" t="s">
        <v>217</v>
      </c>
      <c r="O503" s="43" t="s">
        <v>218</v>
      </c>
    </row>
    <row r="504" spans="1:15" ht="12.75">
      <c r="A504" s="22" t="s">
        <v>60</v>
      </c>
      <c r="B504" s="22" t="s">
        <v>207</v>
      </c>
      <c r="C504" s="22" t="s">
        <v>63</v>
      </c>
      <c r="D504" s="22" t="s">
        <v>61</v>
      </c>
      <c r="E504" s="22" t="s">
        <v>27192</v>
      </c>
      <c r="F504" s="31">
        <v>42936.084131944444</v>
      </c>
      <c r="G504" s="31">
        <v>42971</v>
      </c>
      <c r="H504" s="31">
        <v>43336</v>
      </c>
      <c r="I504" s="31">
        <v>42968.656157407408</v>
      </c>
      <c r="J504" s="35" t="s">
        <v>27084</v>
      </c>
      <c r="K504" s="22" t="s">
        <v>202</v>
      </c>
      <c r="L504" s="22" t="s">
        <v>163</v>
      </c>
      <c r="M504" s="24">
        <v>317.44</v>
      </c>
      <c r="N504" s="32" t="s">
        <v>217</v>
      </c>
      <c r="O504" s="43" t="s">
        <v>218</v>
      </c>
    </row>
    <row r="505" spans="1:15" ht="12.75">
      <c r="A505" s="22" t="s">
        <v>60</v>
      </c>
      <c r="B505" s="22" t="s">
        <v>264</v>
      </c>
      <c r="C505" s="22" t="s">
        <v>63</v>
      </c>
      <c r="D505" s="22" t="s">
        <v>61</v>
      </c>
      <c r="E505" s="22" t="s">
        <v>7797</v>
      </c>
      <c r="F505" s="31">
        <v>42961.474629629629</v>
      </c>
      <c r="G505" s="31">
        <v>42923</v>
      </c>
      <c r="H505" s="31">
        <v>43288</v>
      </c>
      <c r="I505" s="31">
        <v>42961.475995370369</v>
      </c>
      <c r="J505" s="35" t="s">
        <v>27053</v>
      </c>
      <c r="K505" s="22" t="s">
        <v>108</v>
      </c>
      <c r="L505" s="22" t="s">
        <v>163</v>
      </c>
      <c r="M505" s="24">
        <v>0</v>
      </c>
      <c r="N505" s="32" t="s">
        <v>533</v>
      </c>
      <c r="O505" s="43" t="s">
        <v>534</v>
      </c>
    </row>
    <row r="506" spans="1:15" ht="12.75">
      <c r="A506" s="22" t="s">
        <v>60</v>
      </c>
      <c r="B506" s="22" t="s">
        <v>264</v>
      </c>
      <c r="C506" s="22" t="s">
        <v>63</v>
      </c>
      <c r="D506" s="22" t="s">
        <v>61</v>
      </c>
      <c r="E506" s="22" t="s">
        <v>4657</v>
      </c>
      <c r="F506" s="31">
        <v>42950.47756944444</v>
      </c>
      <c r="G506" s="31">
        <v>42979</v>
      </c>
      <c r="H506" s="31">
        <v>43344</v>
      </c>
      <c r="I506" s="31">
        <v>42975.489259259259</v>
      </c>
      <c r="J506" s="35" t="s">
        <v>27049</v>
      </c>
      <c r="K506" s="22" t="s">
        <v>202</v>
      </c>
      <c r="L506" s="22" t="s">
        <v>163</v>
      </c>
      <c r="M506" s="24">
        <v>1832.54</v>
      </c>
      <c r="N506" s="32" t="s">
        <v>101</v>
      </c>
      <c r="O506" s="43" t="s">
        <v>102</v>
      </c>
    </row>
    <row r="507" spans="1:15" ht="12.75">
      <c r="A507" s="22" t="s">
        <v>60</v>
      </c>
      <c r="B507" s="22" t="s">
        <v>1022</v>
      </c>
      <c r="C507" s="22" t="s">
        <v>63</v>
      </c>
      <c r="D507" s="22" t="s">
        <v>61</v>
      </c>
      <c r="E507" s="22" t="s">
        <v>3817</v>
      </c>
      <c r="F507" s="31">
        <v>42959.076203703698</v>
      </c>
      <c r="G507" s="31">
        <v>43008</v>
      </c>
      <c r="H507" s="31">
        <v>43373</v>
      </c>
      <c r="I507" s="31">
        <v>42971.490023148144</v>
      </c>
      <c r="J507" s="35" t="s">
        <v>27052</v>
      </c>
      <c r="K507" s="22" t="s">
        <v>73</v>
      </c>
      <c r="L507" s="22" t="s">
        <v>163</v>
      </c>
      <c r="M507" s="24">
        <v>953.51</v>
      </c>
      <c r="N507" s="32" t="s">
        <v>284</v>
      </c>
      <c r="O507" s="43" t="s">
        <v>285</v>
      </c>
    </row>
    <row r="508" spans="1:15" ht="12.75">
      <c r="A508" s="22" t="s">
        <v>60</v>
      </c>
      <c r="B508" s="22" t="s">
        <v>207</v>
      </c>
      <c r="C508" s="22" t="s">
        <v>63</v>
      </c>
      <c r="D508" s="22" t="s">
        <v>61</v>
      </c>
      <c r="E508" s="22" t="s">
        <v>27193</v>
      </c>
      <c r="F508" s="31">
        <v>42945.084328703699</v>
      </c>
      <c r="G508" s="31">
        <v>42980</v>
      </c>
      <c r="H508" s="31">
        <v>43345</v>
      </c>
      <c r="I508" s="31">
        <v>42957.517766203702</v>
      </c>
      <c r="J508" s="35" t="s">
        <v>27030</v>
      </c>
      <c r="K508" s="22" t="s">
        <v>202</v>
      </c>
      <c r="L508" s="22" t="s">
        <v>163</v>
      </c>
      <c r="M508" s="24">
        <v>544.23</v>
      </c>
      <c r="N508" s="32" t="s">
        <v>160</v>
      </c>
      <c r="O508" s="43" t="s">
        <v>161</v>
      </c>
    </row>
    <row r="509" spans="1:15" ht="12.75">
      <c r="A509" s="22" t="s">
        <v>60</v>
      </c>
      <c r="B509" s="22" t="s">
        <v>1745</v>
      </c>
      <c r="C509" s="22" t="s">
        <v>63</v>
      </c>
      <c r="D509" s="22" t="s">
        <v>61</v>
      </c>
      <c r="E509" s="22" t="s">
        <v>7821</v>
      </c>
      <c r="F509" s="31">
        <v>42957.654606481483</v>
      </c>
      <c r="G509" s="31">
        <v>42803</v>
      </c>
      <c r="H509" s="31">
        <v>43168</v>
      </c>
      <c r="I509" s="31">
        <v>42970.470729166664</v>
      </c>
      <c r="J509" s="35" t="s">
        <v>27028</v>
      </c>
      <c r="K509" s="22" t="s">
        <v>108</v>
      </c>
      <c r="L509" s="22" t="s">
        <v>163</v>
      </c>
      <c r="M509" s="24">
        <v>0</v>
      </c>
      <c r="N509" s="32" t="s">
        <v>279</v>
      </c>
      <c r="O509" s="43" t="s">
        <v>280</v>
      </c>
    </row>
    <row r="510" spans="1:15" ht="12.75">
      <c r="A510" s="22" t="s">
        <v>60</v>
      </c>
      <c r="B510" s="22" t="s">
        <v>219</v>
      </c>
      <c r="C510" s="22" t="s">
        <v>63</v>
      </c>
      <c r="D510" s="22" t="s">
        <v>61</v>
      </c>
      <c r="E510" s="22" t="s">
        <v>5253</v>
      </c>
      <c r="F510" s="31">
        <v>42956.686539351853</v>
      </c>
      <c r="G510" s="31">
        <v>42917</v>
      </c>
      <c r="H510" s="31">
        <v>43282</v>
      </c>
      <c r="I510" s="31">
        <v>42961.452013888884</v>
      </c>
      <c r="J510" s="35" t="s">
        <v>27053</v>
      </c>
      <c r="K510" s="22" t="s">
        <v>209</v>
      </c>
      <c r="L510" s="22" t="s">
        <v>163</v>
      </c>
      <c r="M510" s="24">
        <v>-612.39</v>
      </c>
      <c r="N510" s="32" t="s">
        <v>1351</v>
      </c>
      <c r="O510" s="43" t="s">
        <v>1352</v>
      </c>
    </row>
    <row r="511" spans="1:15" ht="12.75">
      <c r="A511" s="22" t="s">
        <v>60</v>
      </c>
      <c r="B511" s="22" t="s">
        <v>207</v>
      </c>
      <c r="C511" s="22" t="s">
        <v>63</v>
      </c>
      <c r="D511" s="22" t="s">
        <v>61</v>
      </c>
      <c r="E511" s="22" t="s">
        <v>9272</v>
      </c>
      <c r="F511" s="31">
        <v>42972.5390625</v>
      </c>
      <c r="G511" s="31">
        <v>43008</v>
      </c>
      <c r="H511" s="31">
        <v>43373</v>
      </c>
      <c r="I511" s="31">
        <v>42975.596979166665</v>
      </c>
      <c r="J511" s="35" t="s">
        <v>27049</v>
      </c>
      <c r="K511" s="22" t="s">
        <v>202</v>
      </c>
      <c r="L511" s="22" t="s">
        <v>163</v>
      </c>
      <c r="M511" s="24">
        <v>548.73</v>
      </c>
      <c r="N511" s="32" t="s">
        <v>533</v>
      </c>
      <c r="O511" s="43" t="s">
        <v>534</v>
      </c>
    </row>
    <row r="512" spans="1:15" ht="12.75">
      <c r="A512" s="22" t="s">
        <v>60</v>
      </c>
      <c r="B512" s="22" t="s">
        <v>207</v>
      </c>
      <c r="C512" s="22" t="s">
        <v>63</v>
      </c>
      <c r="D512" s="22" t="s">
        <v>61</v>
      </c>
      <c r="E512" s="22" t="s">
        <v>10552</v>
      </c>
      <c r="F512" s="31">
        <v>42976.084444444445</v>
      </c>
      <c r="G512" s="31">
        <v>43011</v>
      </c>
      <c r="H512" s="31">
        <v>43376</v>
      </c>
      <c r="I512" s="31">
        <v>42977.471006944441</v>
      </c>
      <c r="J512" s="35" t="s">
        <v>27026</v>
      </c>
      <c r="K512" s="22" t="s">
        <v>202</v>
      </c>
      <c r="L512" s="22" t="s">
        <v>163</v>
      </c>
      <c r="M512" s="24">
        <v>961.76</v>
      </c>
      <c r="N512" s="32" t="s">
        <v>101</v>
      </c>
      <c r="O512" s="43" t="s">
        <v>102</v>
      </c>
    </row>
    <row r="513" spans="1:15" ht="12.75">
      <c r="A513" s="22" t="s">
        <v>60</v>
      </c>
      <c r="B513" s="22" t="s">
        <v>207</v>
      </c>
      <c r="C513" s="22" t="s">
        <v>63</v>
      </c>
      <c r="D513" s="22" t="s">
        <v>61</v>
      </c>
      <c r="E513" s="22" t="s">
        <v>27194</v>
      </c>
      <c r="F513" s="31">
        <v>42942.431516203702</v>
      </c>
      <c r="G513" s="31">
        <v>42948</v>
      </c>
      <c r="H513" s="31">
        <v>43313</v>
      </c>
      <c r="I513" s="31">
        <v>42948.619259259256</v>
      </c>
      <c r="J513" s="35" t="s">
        <v>27038</v>
      </c>
      <c r="K513" s="22" t="s">
        <v>73</v>
      </c>
      <c r="L513" s="22" t="s">
        <v>163</v>
      </c>
      <c r="M513" s="24">
        <v>721.93</v>
      </c>
      <c r="N513" s="32" t="s">
        <v>338</v>
      </c>
      <c r="O513" s="43" t="s">
        <v>339</v>
      </c>
    </row>
    <row r="514" spans="1:15" ht="12.75">
      <c r="A514" s="22" t="s">
        <v>60</v>
      </c>
      <c r="B514" s="22" t="s">
        <v>264</v>
      </c>
      <c r="C514" s="22" t="s">
        <v>63</v>
      </c>
      <c r="D514" s="22" t="s">
        <v>61</v>
      </c>
      <c r="E514" s="22" t="s">
        <v>6269</v>
      </c>
      <c r="F514" s="31">
        <v>42976.727442129624</v>
      </c>
      <c r="G514" s="31">
        <v>42947</v>
      </c>
      <c r="H514" s="31">
        <v>43312</v>
      </c>
      <c r="I514" s="31">
        <v>42976.728472222218</v>
      </c>
      <c r="J514" s="35" t="s">
        <v>27069</v>
      </c>
      <c r="K514" s="22" t="s">
        <v>209</v>
      </c>
      <c r="L514" s="22" t="s">
        <v>163</v>
      </c>
      <c r="M514" s="24">
        <v>-749.97</v>
      </c>
      <c r="N514" s="32" t="s">
        <v>2821</v>
      </c>
      <c r="O514" s="43" t="s">
        <v>2822</v>
      </c>
    </row>
    <row r="515" spans="1:15" ht="12.75">
      <c r="A515" s="22" t="s">
        <v>60</v>
      </c>
      <c r="B515" s="22" t="s">
        <v>4292</v>
      </c>
      <c r="C515" s="22" t="s">
        <v>63</v>
      </c>
      <c r="D515" s="22" t="s">
        <v>61</v>
      </c>
      <c r="E515" s="22" t="s">
        <v>4785</v>
      </c>
      <c r="F515" s="31">
        <v>42918.024363425924</v>
      </c>
      <c r="G515" s="31">
        <v>42967</v>
      </c>
      <c r="H515" s="31">
        <v>43332</v>
      </c>
      <c r="I515" s="31">
        <v>42957.375092592592</v>
      </c>
      <c r="J515" s="35" t="s">
        <v>27030</v>
      </c>
      <c r="K515" s="22" t="s">
        <v>73</v>
      </c>
      <c r="L515" s="22" t="s">
        <v>163</v>
      </c>
      <c r="M515" s="24">
        <v>6592.8500000000004</v>
      </c>
      <c r="N515" s="32" t="s">
        <v>4786</v>
      </c>
      <c r="O515" s="43" t="s">
        <v>4787</v>
      </c>
    </row>
    <row r="516" spans="1:15" ht="12.75">
      <c r="A516" s="22" t="s">
        <v>60</v>
      </c>
      <c r="B516" s="22" t="s">
        <v>207</v>
      </c>
      <c r="C516" s="22" t="s">
        <v>63</v>
      </c>
      <c r="D516" s="22" t="s">
        <v>61</v>
      </c>
      <c r="E516" s="22" t="s">
        <v>6266</v>
      </c>
      <c r="F516" s="31">
        <v>42961.651342592588</v>
      </c>
      <c r="G516" s="31">
        <v>42974</v>
      </c>
      <c r="H516" s="31">
        <v>43339</v>
      </c>
      <c r="I516" s="31">
        <v>42961.653067129628</v>
      </c>
      <c r="J516" s="35" t="s">
        <v>27053</v>
      </c>
      <c r="K516" s="22" t="s">
        <v>73</v>
      </c>
      <c r="L516" s="22" t="s">
        <v>163</v>
      </c>
      <c r="M516" s="24">
        <v>381.99</v>
      </c>
      <c r="N516" s="32" t="s">
        <v>681</v>
      </c>
      <c r="O516" s="43" t="s">
        <v>682</v>
      </c>
    </row>
    <row r="517" spans="1:15" ht="12.75">
      <c r="A517" s="22" t="s">
        <v>60</v>
      </c>
      <c r="B517" s="22" t="s">
        <v>207</v>
      </c>
      <c r="C517" s="22" t="s">
        <v>63</v>
      </c>
      <c r="D517" s="22" t="s">
        <v>61</v>
      </c>
      <c r="E517" s="22" t="s">
        <v>11060</v>
      </c>
      <c r="F517" s="31">
        <v>42963.528032407405</v>
      </c>
      <c r="G517" s="31">
        <v>42963</v>
      </c>
      <c r="H517" s="31">
        <v>43328</v>
      </c>
      <c r="I517" s="31">
        <v>42963.528761574074</v>
      </c>
      <c r="J517" s="35" t="s">
        <v>27043</v>
      </c>
      <c r="K517" s="22" t="s">
        <v>73</v>
      </c>
      <c r="L517" s="22" t="s">
        <v>163</v>
      </c>
      <c r="M517" s="24">
        <v>2075.94</v>
      </c>
      <c r="N517" s="32" t="s">
        <v>101</v>
      </c>
      <c r="O517" s="43" t="s">
        <v>102</v>
      </c>
    </row>
    <row r="518" spans="1:15" ht="12.75">
      <c r="A518" s="22" t="s">
        <v>60</v>
      </c>
      <c r="B518" s="22" t="s">
        <v>207</v>
      </c>
      <c r="C518" s="22" t="s">
        <v>63</v>
      </c>
      <c r="D518" s="22" t="s">
        <v>61</v>
      </c>
      <c r="E518" s="22" t="s">
        <v>27195</v>
      </c>
      <c r="F518" s="31">
        <v>42928.084560185183</v>
      </c>
      <c r="G518" s="31">
        <v>42963</v>
      </c>
      <c r="H518" s="31">
        <v>43328</v>
      </c>
      <c r="I518" s="31">
        <v>42958.58898148148</v>
      </c>
      <c r="J518" s="35" t="s">
        <v>27059</v>
      </c>
      <c r="K518" s="22" t="s">
        <v>202</v>
      </c>
      <c r="L518" s="22" t="s">
        <v>163</v>
      </c>
      <c r="M518" s="24">
        <v>621.22</v>
      </c>
      <c r="N518" s="32" t="s">
        <v>2021</v>
      </c>
      <c r="O518" s="43" t="s">
        <v>2022</v>
      </c>
    </row>
    <row r="519" spans="1:15" ht="12.75">
      <c r="A519" s="22" t="s">
        <v>60</v>
      </c>
      <c r="B519" s="22" t="s">
        <v>378</v>
      </c>
      <c r="C519" s="22" t="s">
        <v>63</v>
      </c>
      <c r="D519" s="22" t="s">
        <v>61</v>
      </c>
      <c r="E519" s="22" t="s">
        <v>7187</v>
      </c>
      <c r="F519" s="31">
        <v>42951.527754629627</v>
      </c>
      <c r="G519" s="31">
        <v>42944</v>
      </c>
      <c r="H519" s="31">
        <v>43309</v>
      </c>
      <c r="I519" s="31">
        <v>42951.528298611112</v>
      </c>
      <c r="J519" s="35" t="s">
        <v>27072</v>
      </c>
      <c r="K519" s="22" t="s">
        <v>108</v>
      </c>
      <c r="L519" s="22" t="s">
        <v>163</v>
      </c>
      <c r="M519" s="24">
        <v>0</v>
      </c>
      <c r="N519" s="32" t="s">
        <v>4862</v>
      </c>
      <c r="O519" s="43" t="s">
        <v>4863</v>
      </c>
    </row>
    <row r="520" spans="1:15" ht="12.75">
      <c r="A520" s="22" t="s">
        <v>60</v>
      </c>
      <c r="B520" s="22" t="s">
        <v>219</v>
      </c>
      <c r="C520" s="22" t="s">
        <v>63</v>
      </c>
      <c r="D520" s="22" t="s">
        <v>61</v>
      </c>
      <c r="E520" s="22" t="s">
        <v>27196</v>
      </c>
      <c r="F520" s="31">
        <v>42897.941469907404</v>
      </c>
      <c r="G520" s="31">
        <v>42935</v>
      </c>
      <c r="H520" s="31">
        <v>43300</v>
      </c>
      <c r="I520" s="31">
        <v>42949.504155092589</v>
      </c>
      <c r="J520" s="35" t="s">
        <v>27040</v>
      </c>
      <c r="K520" s="22" t="s">
        <v>202</v>
      </c>
      <c r="L520" s="22" t="s">
        <v>163</v>
      </c>
      <c r="M520" s="24">
        <v>3935.65</v>
      </c>
      <c r="N520" s="32" t="s">
        <v>2481</v>
      </c>
      <c r="O520" s="43" t="s">
        <v>2482</v>
      </c>
    </row>
    <row r="521" spans="1:15" ht="12.75">
      <c r="A521" s="22" t="s">
        <v>60</v>
      </c>
      <c r="B521" s="22" t="s">
        <v>207</v>
      </c>
      <c r="C521" s="22" t="s">
        <v>63</v>
      </c>
      <c r="D521" s="22" t="s">
        <v>61</v>
      </c>
      <c r="E521" s="22" t="s">
        <v>3459</v>
      </c>
      <c r="F521" s="31">
        <v>42970.799201388887</v>
      </c>
      <c r="G521" s="31">
        <v>42982</v>
      </c>
      <c r="H521" s="31">
        <v>43375</v>
      </c>
      <c r="I521" s="31">
        <v>42972.663252314815</v>
      </c>
      <c r="J521" s="35" t="s">
        <v>27058</v>
      </c>
      <c r="K521" s="22" t="s">
        <v>73</v>
      </c>
      <c r="L521" s="22" t="s">
        <v>163</v>
      </c>
      <c r="M521" s="24">
        <v>1823.78</v>
      </c>
      <c r="N521" s="32" t="s">
        <v>3460</v>
      </c>
      <c r="O521" s="43" t="s">
        <v>3461</v>
      </c>
    </row>
    <row r="522" spans="1:15" ht="12.75">
      <c r="A522" s="22" t="s">
        <v>60</v>
      </c>
      <c r="B522" s="22" t="s">
        <v>207</v>
      </c>
      <c r="C522" s="22" t="s">
        <v>63</v>
      </c>
      <c r="D522" s="22" t="s">
        <v>61</v>
      </c>
      <c r="E522" s="22" t="s">
        <v>9163</v>
      </c>
      <c r="F522" s="31">
        <v>42952.085185185184</v>
      </c>
      <c r="G522" s="31">
        <v>42987</v>
      </c>
      <c r="H522" s="31">
        <v>43352</v>
      </c>
      <c r="I522" s="31">
        <v>42968.537407407406</v>
      </c>
      <c r="J522" s="35" t="s">
        <v>27084</v>
      </c>
      <c r="K522" s="22" t="s">
        <v>202</v>
      </c>
      <c r="L522" s="22" t="s">
        <v>163</v>
      </c>
      <c r="M522" s="24">
        <v>927.64</v>
      </c>
      <c r="N522" s="32" t="s">
        <v>935</v>
      </c>
      <c r="O522" s="43" t="s">
        <v>936</v>
      </c>
    </row>
    <row r="523" spans="1:15" ht="12.75">
      <c r="A523" s="22" t="s">
        <v>60</v>
      </c>
      <c r="B523" s="22" t="s">
        <v>207</v>
      </c>
      <c r="C523" s="22" t="s">
        <v>63</v>
      </c>
      <c r="D523" s="22" t="s">
        <v>61</v>
      </c>
      <c r="E523" s="22" t="s">
        <v>27197</v>
      </c>
      <c r="F523" s="31">
        <v>42922.084328703699</v>
      </c>
      <c r="G523" s="31">
        <v>42957</v>
      </c>
      <c r="H523" s="31">
        <v>43322</v>
      </c>
      <c r="I523" s="31">
        <v>42956.644652777773</v>
      </c>
      <c r="J523" s="35" t="s">
        <v>27037</v>
      </c>
      <c r="K523" s="22" t="s">
        <v>202</v>
      </c>
      <c r="L523" s="22" t="s">
        <v>163</v>
      </c>
      <c r="M523" s="24">
        <v>403.27</v>
      </c>
      <c r="N523" s="32" t="s">
        <v>241</v>
      </c>
      <c r="O523" s="43" t="s">
        <v>242</v>
      </c>
    </row>
    <row r="524" spans="1:15" ht="12.75">
      <c r="A524" s="22" t="s">
        <v>60</v>
      </c>
      <c r="B524" s="22" t="s">
        <v>857</v>
      </c>
      <c r="C524" s="22" t="s">
        <v>63</v>
      </c>
      <c r="D524" s="22" t="s">
        <v>61</v>
      </c>
      <c r="E524" s="22" t="s">
        <v>8049</v>
      </c>
      <c r="F524" s="31">
        <v>42965.604814814811</v>
      </c>
      <c r="G524" s="31">
        <v>42971</v>
      </c>
      <c r="H524" s="31">
        <v>43336</v>
      </c>
      <c r="I524" s="31">
        <v>42965.674386574072</v>
      </c>
      <c r="J524" s="35" t="s">
        <v>27034</v>
      </c>
      <c r="K524" s="22" t="s">
        <v>73</v>
      </c>
      <c r="L524" s="22" t="s">
        <v>163</v>
      </c>
      <c r="M524" s="24">
        <v>356.86</v>
      </c>
      <c r="N524" s="32" t="s">
        <v>110</v>
      </c>
      <c r="O524" s="43" t="s">
        <v>111</v>
      </c>
    </row>
    <row r="525" spans="1:15" ht="12.75">
      <c r="A525" s="22" t="s">
        <v>60</v>
      </c>
      <c r="B525" s="22" t="s">
        <v>207</v>
      </c>
      <c r="C525" s="22" t="s">
        <v>63</v>
      </c>
      <c r="D525" s="22" t="s">
        <v>61</v>
      </c>
      <c r="E525" s="22" t="s">
        <v>1468</v>
      </c>
      <c r="F525" s="31">
        <v>42975.72520833333</v>
      </c>
      <c r="G525" s="31">
        <v>42979</v>
      </c>
      <c r="H525" s="31">
        <v>43344</v>
      </c>
      <c r="I525" s="31">
        <v>42975.72956018518</v>
      </c>
      <c r="J525" s="35" t="s">
        <v>27049</v>
      </c>
      <c r="K525" s="22" t="s">
        <v>73</v>
      </c>
      <c r="L525" s="22" t="s">
        <v>163</v>
      </c>
      <c r="M525" s="24">
        <v>638.14</v>
      </c>
      <c r="N525" s="32" t="s">
        <v>666</v>
      </c>
      <c r="O525" s="43" t="s">
        <v>667</v>
      </c>
    </row>
    <row r="526" spans="1:15" ht="12.75">
      <c r="A526" s="22" t="s">
        <v>60</v>
      </c>
      <c r="B526" s="22" t="s">
        <v>324</v>
      </c>
      <c r="C526" s="22" t="s">
        <v>63</v>
      </c>
      <c r="D526" s="22" t="s">
        <v>61</v>
      </c>
      <c r="E526" s="22" t="s">
        <v>8078</v>
      </c>
      <c r="F526" s="31">
        <v>42972.474259259259</v>
      </c>
      <c r="G526" s="31">
        <v>42978</v>
      </c>
      <c r="H526" s="31">
        <v>43343</v>
      </c>
      <c r="I526" s="31">
        <v>42976.584699074076</v>
      </c>
      <c r="J526" s="35" t="s">
        <v>27069</v>
      </c>
      <c r="K526" s="22" t="s">
        <v>73</v>
      </c>
      <c r="L526" s="22" t="s">
        <v>163</v>
      </c>
      <c r="M526" s="24">
        <v>3039.46</v>
      </c>
      <c r="N526" s="32" t="s">
        <v>487</v>
      </c>
      <c r="O526" s="43" t="s">
        <v>488</v>
      </c>
    </row>
    <row r="527" spans="1:15" ht="12.75">
      <c r="A527" s="22" t="s">
        <v>60</v>
      </c>
      <c r="B527" s="22" t="s">
        <v>219</v>
      </c>
      <c r="C527" s="22" t="s">
        <v>63</v>
      </c>
      <c r="D527" s="22" t="s">
        <v>61</v>
      </c>
      <c r="E527" s="22" t="s">
        <v>27198</v>
      </c>
      <c r="F527" s="31">
        <v>42943.087731481479</v>
      </c>
      <c r="G527" s="31">
        <v>42978</v>
      </c>
      <c r="H527" s="31">
        <v>43343</v>
      </c>
      <c r="I527" s="31">
        <v>42972.495474537034</v>
      </c>
      <c r="J527" s="35" t="s">
        <v>27058</v>
      </c>
      <c r="K527" s="22" t="s">
        <v>202</v>
      </c>
      <c r="L527" s="22" t="s">
        <v>163</v>
      </c>
      <c r="M527" s="24">
        <v>1304.5599999999999</v>
      </c>
      <c r="N527" s="32" t="s">
        <v>27199</v>
      </c>
      <c r="O527" s="43" t="s">
        <v>27200</v>
      </c>
    </row>
    <row r="528" spans="1:15" ht="12.75">
      <c r="A528" s="22" t="s">
        <v>60</v>
      </c>
      <c r="B528" s="22" t="s">
        <v>207</v>
      </c>
      <c r="C528" s="22" t="s">
        <v>63</v>
      </c>
      <c r="D528" s="22" t="s">
        <v>61</v>
      </c>
      <c r="E528" s="22" t="s">
        <v>2597</v>
      </c>
      <c r="F528" s="31">
        <v>42966.496099537035</v>
      </c>
      <c r="G528" s="31">
        <v>42870</v>
      </c>
      <c r="H528" s="31">
        <v>43235</v>
      </c>
      <c r="I528" s="31">
        <v>42966.496400462958</v>
      </c>
      <c r="J528" s="35" t="s">
        <v>27201</v>
      </c>
      <c r="K528" s="22" t="s">
        <v>209</v>
      </c>
      <c r="L528" s="22" t="s">
        <v>163</v>
      </c>
      <c r="M528" s="24">
        <v>-316.08999999999997</v>
      </c>
      <c r="N528" s="32" t="s">
        <v>920</v>
      </c>
      <c r="O528" s="43" t="s">
        <v>921</v>
      </c>
    </row>
    <row r="529" spans="1:15" ht="12.75">
      <c r="A529" s="22" t="s">
        <v>60</v>
      </c>
      <c r="B529" s="22" t="s">
        <v>207</v>
      </c>
      <c r="C529" s="22" t="s">
        <v>63</v>
      </c>
      <c r="D529" s="22" t="s">
        <v>61</v>
      </c>
      <c r="E529" s="22" t="s">
        <v>27202</v>
      </c>
      <c r="F529" s="31">
        <v>42929.54283564815</v>
      </c>
      <c r="G529" s="31">
        <v>42895</v>
      </c>
      <c r="H529" s="31">
        <v>43260</v>
      </c>
      <c r="I529" s="31">
        <v>42954.428611111107</v>
      </c>
      <c r="J529" s="35" t="s">
        <v>27033</v>
      </c>
      <c r="K529" s="22" t="s">
        <v>108</v>
      </c>
      <c r="L529" s="22" t="s">
        <v>163</v>
      </c>
      <c r="M529" s="24">
        <v>0</v>
      </c>
      <c r="N529" s="32" t="s">
        <v>10982</v>
      </c>
      <c r="O529" s="43" t="s">
        <v>10983</v>
      </c>
    </row>
    <row r="530" spans="1:15" ht="12.75">
      <c r="A530" s="22" t="s">
        <v>60</v>
      </c>
      <c r="B530" s="22" t="s">
        <v>247</v>
      </c>
      <c r="C530" s="22" t="s">
        <v>63</v>
      </c>
      <c r="D530" s="22" t="s">
        <v>61</v>
      </c>
      <c r="E530" s="22" t="s">
        <v>5073</v>
      </c>
      <c r="F530" s="31">
        <v>42978.758726851847</v>
      </c>
      <c r="G530" s="31">
        <v>42990</v>
      </c>
      <c r="H530" s="31">
        <v>43355</v>
      </c>
      <c r="I530" s="31">
        <v>42978.759907407402</v>
      </c>
      <c r="J530" s="35" t="s">
        <v>27032</v>
      </c>
      <c r="K530" s="22" t="s">
        <v>73</v>
      </c>
      <c r="L530" s="22" t="s">
        <v>163</v>
      </c>
      <c r="M530" s="24">
        <v>582.12</v>
      </c>
      <c r="N530" s="32" t="s">
        <v>386</v>
      </c>
      <c r="O530" s="43" t="s">
        <v>387</v>
      </c>
    </row>
    <row r="531" spans="1:15" ht="12.75">
      <c r="A531" s="22" t="s">
        <v>60</v>
      </c>
      <c r="B531" s="22" t="s">
        <v>401</v>
      </c>
      <c r="C531" s="22" t="s">
        <v>63</v>
      </c>
      <c r="D531" s="22" t="s">
        <v>61</v>
      </c>
      <c r="E531" s="22" t="s">
        <v>3606</v>
      </c>
      <c r="F531" s="31">
        <v>42971.473101851851</v>
      </c>
      <c r="G531" s="31">
        <v>42977</v>
      </c>
      <c r="H531" s="31">
        <v>43342</v>
      </c>
      <c r="I531" s="31">
        <v>42977.760868055557</v>
      </c>
      <c r="J531" s="35" t="s">
        <v>27026</v>
      </c>
      <c r="K531" s="22" t="s">
        <v>73</v>
      </c>
      <c r="L531" s="22" t="s">
        <v>163</v>
      </c>
      <c r="M531" s="24">
        <v>2179.5500000000002</v>
      </c>
      <c r="N531" s="32" t="s">
        <v>796</v>
      </c>
      <c r="O531" s="43" t="s">
        <v>797</v>
      </c>
    </row>
    <row r="532" spans="1:15" ht="12.75">
      <c r="A532" s="22" t="s">
        <v>60</v>
      </c>
      <c r="B532" s="22" t="s">
        <v>219</v>
      </c>
      <c r="C532" s="22" t="s">
        <v>63</v>
      </c>
      <c r="D532" s="22" t="s">
        <v>61</v>
      </c>
      <c r="E532" s="22" t="s">
        <v>7411</v>
      </c>
      <c r="F532" s="31">
        <v>42963.433923611112</v>
      </c>
      <c r="G532" s="31">
        <v>42944</v>
      </c>
      <c r="H532" s="31">
        <v>43312</v>
      </c>
      <c r="I532" s="31">
        <v>42965.374131944445</v>
      </c>
      <c r="J532" s="35" t="s">
        <v>27034</v>
      </c>
      <c r="K532" s="22" t="s">
        <v>108</v>
      </c>
      <c r="L532" s="22" t="s">
        <v>163</v>
      </c>
      <c r="M532" s="24">
        <v>-238.91</v>
      </c>
      <c r="N532" s="32" t="s">
        <v>1151</v>
      </c>
      <c r="O532" s="43" t="s">
        <v>1152</v>
      </c>
    </row>
    <row r="533" spans="1:15" ht="12.75">
      <c r="A533" s="22" t="s">
        <v>60</v>
      </c>
      <c r="B533" s="22" t="s">
        <v>207</v>
      </c>
      <c r="C533" s="22" t="s">
        <v>63</v>
      </c>
      <c r="D533" s="22" t="s">
        <v>61</v>
      </c>
      <c r="E533" s="22" t="s">
        <v>2061</v>
      </c>
      <c r="F533" s="31">
        <v>42961.534710648149</v>
      </c>
      <c r="G533" s="31">
        <v>42962</v>
      </c>
      <c r="H533" s="31">
        <v>43327</v>
      </c>
      <c r="I533" s="31">
        <v>42961.538611111107</v>
      </c>
      <c r="J533" s="35" t="s">
        <v>27053</v>
      </c>
      <c r="K533" s="22" t="s">
        <v>209</v>
      </c>
      <c r="L533" s="22" t="s">
        <v>163</v>
      </c>
      <c r="M533" s="24">
        <v>-907.34</v>
      </c>
      <c r="N533" s="32" t="s">
        <v>105</v>
      </c>
      <c r="O533" s="43" t="s">
        <v>106</v>
      </c>
    </row>
    <row r="534" spans="1:15" ht="12.75">
      <c r="A534" s="22" t="s">
        <v>60</v>
      </c>
      <c r="B534" s="22" t="s">
        <v>207</v>
      </c>
      <c r="C534" s="22" t="s">
        <v>63</v>
      </c>
      <c r="D534" s="22" t="s">
        <v>61</v>
      </c>
      <c r="E534" s="22" t="s">
        <v>27203</v>
      </c>
      <c r="F534" s="31">
        <v>42945.084282407406</v>
      </c>
      <c r="G534" s="31">
        <v>42980</v>
      </c>
      <c r="H534" s="31">
        <v>43345</v>
      </c>
      <c r="I534" s="31">
        <v>42971.491365740738</v>
      </c>
      <c r="J534" s="35" t="s">
        <v>27052</v>
      </c>
      <c r="K534" s="22" t="s">
        <v>202</v>
      </c>
      <c r="L534" s="22" t="s">
        <v>163</v>
      </c>
      <c r="M534" s="24">
        <v>937.45</v>
      </c>
      <c r="N534" s="32" t="s">
        <v>1175</v>
      </c>
      <c r="O534" s="43" t="s">
        <v>1176</v>
      </c>
    </row>
    <row r="535" spans="1:15" ht="12.75">
      <c r="A535" s="22" t="s">
        <v>60</v>
      </c>
      <c r="B535" s="22" t="s">
        <v>207</v>
      </c>
      <c r="C535" s="22" t="s">
        <v>63</v>
      </c>
      <c r="D535" s="22" t="s">
        <v>61</v>
      </c>
      <c r="E535" s="22" t="s">
        <v>8356</v>
      </c>
      <c r="F535" s="31">
        <v>42954.622534722221</v>
      </c>
      <c r="G535" s="31">
        <v>42956</v>
      </c>
      <c r="H535" s="31">
        <v>43321</v>
      </c>
      <c r="I535" s="31">
        <v>42956.565520833334</v>
      </c>
      <c r="J535" s="35" t="s">
        <v>27037</v>
      </c>
      <c r="K535" s="22" t="s">
        <v>73</v>
      </c>
      <c r="L535" s="22" t="s">
        <v>163</v>
      </c>
      <c r="M535" s="24">
        <v>787.83</v>
      </c>
      <c r="N535" s="32" t="s">
        <v>217</v>
      </c>
      <c r="O535" s="43" t="s">
        <v>218</v>
      </c>
    </row>
    <row r="536" spans="1:15" ht="12.75">
      <c r="A536" s="22" t="s">
        <v>60</v>
      </c>
      <c r="B536" s="22" t="s">
        <v>754</v>
      </c>
      <c r="C536" s="22" t="s">
        <v>63</v>
      </c>
      <c r="D536" s="22" t="s">
        <v>61</v>
      </c>
      <c r="E536" s="22" t="s">
        <v>10367</v>
      </c>
      <c r="F536" s="31">
        <v>42977.590104166666</v>
      </c>
      <c r="G536" s="31">
        <v>42794</v>
      </c>
      <c r="H536" s="31">
        <v>43159</v>
      </c>
      <c r="I536" s="31">
        <v>42977.590474537035</v>
      </c>
      <c r="J536" s="35" t="s">
        <v>27026</v>
      </c>
      <c r="K536" s="22" t="s">
        <v>209</v>
      </c>
      <c r="L536" s="22" t="s">
        <v>163</v>
      </c>
      <c r="M536" s="24">
        <v>-744.84</v>
      </c>
      <c r="N536" s="32" t="s">
        <v>144</v>
      </c>
      <c r="O536" s="43" t="s">
        <v>145</v>
      </c>
    </row>
    <row r="537" spans="1:15" ht="12.75">
      <c r="A537" s="22" t="s">
        <v>60</v>
      </c>
      <c r="B537" s="22" t="s">
        <v>347</v>
      </c>
      <c r="C537" s="22" t="s">
        <v>63</v>
      </c>
      <c r="D537" s="22" t="s">
        <v>61</v>
      </c>
      <c r="E537" s="22" t="s">
        <v>3079</v>
      </c>
      <c r="F537" s="31">
        <v>42933.649293981478</v>
      </c>
      <c r="G537" s="31">
        <v>42978</v>
      </c>
      <c r="H537" s="31">
        <v>43343</v>
      </c>
      <c r="I537" s="31">
        <v>42954.398460648146</v>
      </c>
      <c r="J537" s="35" t="s">
        <v>27033</v>
      </c>
      <c r="K537" s="22" t="s">
        <v>202</v>
      </c>
      <c r="L537" s="22" t="s">
        <v>163</v>
      </c>
      <c r="M537" s="24">
        <v>2180.66</v>
      </c>
      <c r="N537" s="32" t="s">
        <v>3080</v>
      </c>
      <c r="O537" s="43" t="s">
        <v>3081</v>
      </c>
    </row>
    <row r="538" spans="1:15" ht="12.75">
      <c r="A538" s="22" t="s">
        <v>60</v>
      </c>
      <c r="B538" s="22" t="s">
        <v>290</v>
      </c>
      <c r="C538" s="22" t="s">
        <v>63</v>
      </c>
      <c r="D538" s="22" t="s">
        <v>61</v>
      </c>
      <c r="E538" s="22" t="s">
        <v>27204</v>
      </c>
      <c r="F538" s="31">
        <v>42915.508981481478</v>
      </c>
      <c r="G538" s="31">
        <v>42945</v>
      </c>
      <c r="H538" s="31">
        <v>43310</v>
      </c>
      <c r="I538" s="31">
        <v>42975.473900462959</v>
      </c>
      <c r="J538" s="35" t="s">
        <v>27049</v>
      </c>
      <c r="K538" s="22" t="s">
        <v>202</v>
      </c>
      <c r="L538" s="22" t="s">
        <v>163</v>
      </c>
      <c r="M538" s="24">
        <v>1870.60</v>
      </c>
      <c r="N538" s="32" t="s">
        <v>1199</v>
      </c>
      <c r="O538" s="43" t="s">
        <v>1200</v>
      </c>
    </row>
    <row r="539" spans="1:15" ht="12.75">
      <c r="A539" s="22" t="s">
        <v>60</v>
      </c>
      <c r="B539" s="22" t="s">
        <v>207</v>
      </c>
      <c r="C539" s="22" t="s">
        <v>63</v>
      </c>
      <c r="D539" s="22" t="s">
        <v>61</v>
      </c>
      <c r="E539" s="22" t="s">
        <v>11137</v>
      </c>
      <c r="F539" s="31">
        <v>42975.554872685185</v>
      </c>
      <c r="G539" s="31">
        <v>42997</v>
      </c>
      <c r="H539" s="31">
        <v>43362</v>
      </c>
      <c r="I539" s="31">
        <v>42976.472465277773</v>
      </c>
      <c r="J539" s="35" t="s">
        <v>27069</v>
      </c>
      <c r="K539" s="22" t="s">
        <v>73</v>
      </c>
      <c r="L539" s="22" t="s">
        <v>163</v>
      </c>
      <c r="M539" s="24">
        <v>973.30</v>
      </c>
      <c r="N539" s="32" t="s">
        <v>1099</v>
      </c>
      <c r="O539" s="43" t="s">
        <v>1100</v>
      </c>
    </row>
    <row r="540" spans="1:15" ht="12.75">
      <c r="A540" s="22" t="s">
        <v>60</v>
      </c>
      <c r="B540" s="22" t="s">
        <v>207</v>
      </c>
      <c r="C540" s="22" t="s">
        <v>63</v>
      </c>
      <c r="D540" s="22" t="s">
        <v>61</v>
      </c>
      <c r="E540" s="22" t="s">
        <v>1981</v>
      </c>
      <c r="F540" s="31">
        <v>42964.084386574075</v>
      </c>
      <c r="G540" s="31">
        <v>42999</v>
      </c>
      <c r="H540" s="31">
        <v>43364</v>
      </c>
      <c r="I540" s="31">
        <v>42969.451585648145</v>
      </c>
      <c r="J540" s="35" t="s">
        <v>27025</v>
      </c>
      <c r="K540" s="22" t="s">
        <v>202</v>
      </c>
      <c r="L540" s="22" t="s">
        <v>163</v>
      </c>
      <c r="M540" s="24">
        <v>315.55</v>
      </c>
      <c r="N540" s="32" t="s">
        <v>1982</v>
      </c>
      <c r="O540" s="43" t="s">
        <v>1983</v>
      </c>
    </row>
    <row r="541" spans="1:15" ht="12.75">
      <c r="A541" s="22" t="s">
        <v>60</v>
      </c>
      <c r="B541" s="22" t="s">
        <v>1745</v>
      </c>
      <c r="C541" s="22" t="s">
        <v>63</v>
      </c>
      <c r="D541" s="22" t="s">
        <v>61</v>
      </c>
      <c r="E541" s="22" t="s">
        <v>11539</v>
      </c>
      <c r="F541" s="31">
        <v>42972.499861111108</v>
      </c>
      <c r="G541" s="31">
        <v>42975</v>
      </c>
      <c r="H541" s="31">
        <v>43340</v>
      </c>
      <c r="I541" s="31">
        <v>42972.513229166667</v>
      </c>
      <c r="J541" s="35" t="s">
        <v>27058</v>
      </c>
      <c r="K541" s="22" t="s">
        <v>73</v>
      </c>
      <c r="L541" s="22" t="s">
        <v>163</v>
      </c>
      <c r="M541" s="24">
        <v>541.44000000000005</v>
      </c>
      <c r="N541" s="32" t="s">
        <v>920</v>
      </c>
      <c r="O541" s="43" t="s">
        <v>921</v>
      </c>
    </row>
    <row r="542" spans="1:15" ht="12.75">
      <c r="A542" s="22" t="s">
        <v>60</v>
      </c>
      <c r="B542" s="22" t="s">
        <v>207</v>
      </c>
      <c r="C542" s="22" t="s">
        <v>63</v>
      </c>
      <c r="D542" s="22" t="s">
        <v>61</v>
      </c>
      <c r="E542" s="22" t="s">
        <v>10599</v>
      </c>
      <c r="F542" s="31">
        <v>42957.527175925927</v>
      </c>
      <c r="G542" s="31">
        <v>42936</v>
      </c>
      <c r="H542" s="31">
        <v>43301</v>
      </c>
      <c r="I542" s="31">
        <v>42957.527789351851</v>
      </c>
      <c r="J542" s="35" t="s">
        <v>27030</v>
      </c>
      <c r="K542" s="22" t="s">
        <v>209</v>
      </c>
      <c r="L542" s="22" t="s">
        <v>163</v>
      </c>
      <c r="M542" s="24">
        <v>-471.79</v>
      </c>
      <c r="N542" s="32" t="s">
        <v>217</v>
      </c>
      <c r="O542" s="43" t="s">
        <v>218</v>
      </c>
    </row>
    <row r="543" spans="1:15" ht="12.75">
      <c r="A543" s="22" t="s">
        <v>60</v>
      </c>
      <c r="B543" s="22" t="s">
        <v>207</v>
      </c>
      <c r="C543" s="22" t="s">
        <v>63</v>
      </c>
      <c r="D543" s="22" t="s">
        <v>61</v>
      </c>
      <c r="E543" s="22" t="s">
        <v>8859</v>
      </c>
      <c r="F543" s="31">
        <v>42966.51594907407</v>
      </c>
      <c r="G543" s="31">
        <v>42872</v>
      </c>
      <c r="H543" s="31">
        <v>43237</v>
      </c>
      <c r="I543" s="31">
        <v>42966.516296296293</v>
      </c>
      <c r="J543" s="35" t="s">
        <v>27201</v>
      </c>
      <c r="K543" s="22" t="s">
        <v>209</v>
      </c>
      <c r="L543" s="22" t="s">
        <v>163</v>
      </c>
      <c r="M543" s="24">
        <v>-316.08999999999997</v>
      </c>
      <c r="N543" s="32" t="s">
        <v>920</v>
      </c>
      <c r="O543" s="43" t="s">
        <v>921</v>
      </c>
    </row>
    <row r="544" spans="1:15" ht="12.75">
      <c r="A544" s="22" t="s">
        <v>60</v>
      </c>
      <c r="B544" s="22" t="s">
        <v>264</v>
      </c>
      <c r="C544" s="22" t="s">
        <v>63</v>
      </c>
      <c r="D544" s="22" t="s">
        <v>61</v>
      </c>
      <c r="E544" s="22" t="s">
        <v>27205</v>
      </c>
      <c r="F544" s="31">
        <v>42929.47142361111</v>
      </c>
      <c r="G544" s="31">
        <v>42806</v>
      </c>
      <c r="H544" s="31">
        <v>43171</v>
      </c>
      <c r="I544" s="31">
        <v>42948.621087962958</v>
      </c>
      <c r="J544" s="35" t="s">
        <v>27038</v>
      </c>
      <c r="K544" s="22" t="s">
        <v>209</v>
      </c>
      <c r="L544" s="22" t="s">
        <v>163</v>
      </c>
      <c r="M544" s="24">
        <v>-559.28999999999996</v>
      </c>
      <c r="N544" s="32" t="s">
        <v>1474</v>
      </c>
      <c r="O544" s="43" t="s">
        <v>1475</v>
      </c>
    </row>
    <row r="545" spans="1:15" ht="12.75">
      <c r="A545" s="22" t="s">
        <v>60</v>
      </c>
      <c r="B545" s="22" t="s">
        <v>219</v>
      </c>
      <c r="C545" s="22" t="s">
        <v>63</v>
      </c>
      <c r="D545" s="22" t="s">
        <v>61</v>
      </c>
      <c r="E545" s="22" t="s">
        <v>263</v>
      </c>
      <c r="F545" s="31">
        <v>42972.517037037032</v>
      </c>
      <c r="G545" s="31">
        <v>42972</v>
      </c>
      <c r="H545" s="31">
        <v>43337</v>
      </c>
      <c r="I545" s="31">
        <v>42972.700057870366</v>
      </c>
      <c r="J545" s="35" t="s">
        <v>27058</v>
      </c>
      <c r="K545" s="22" t="s">
        <v>73</v>
      </c>
      <c r="L545" s="22" t="s">
        <v>163</v>
      </c>
      <c r="M545" s="24">
        <v>1437.13</v>
      </c>
      <c r="N545" s="32" t="s">
        <v>105</v>
      </c>
      <c r="O545" s="43" t="s">
        <v>106</v>
      </c>
    </row>
    <row r="546" spans="1:15" ht="12.75">
      <c r="A546" s="22" t="s">
        <v>60</v>
      </c>
      <c r="B546" s="22" t="s">
        <v>247</v>
      </c>
      <c r="C546" s="22" t="s">
        <v>63</v>
      </c>
      <c r="D546" s="22" t="s">
        <v>61</v>
      </c>
      <c r="E546" s="22" t="s">
        <v>27206</v>
      </c>
      <c r="F546" s="31">
        <v>42934.403958333329</v>
      </c>
      <c r="G546" s="31">
        <v>42978</v>
      </c>
      <c r="H546" s="31">
        <v>43343</v>
      </c>
      <c r="I546" s="31">
        <v>42948.710972222223</v>
      </c>
      <c r="J546" s="35" t="s">
        <v>27038</v>
      </c>
      <c r="K546" s="22" t="s">
        <v>202</v>
      </c>
      <c r="L546" s="22" t="s">
        <v>163</v>
      </c>
      <c r="M546" s="24">
        <v>1620.57</v>
      </c>
      <c r="N546" s="32" t="s">
        <v>105</v>
      </c>
      <c r="O546" s="43" t="s">
        <v>106</v>
      </c>
    </row>
    <row r="547" spans="1:15" ht="12.75">
      <c r="A547" s="22" t="s">
        <v>60</v>
      </c>
      <c r="B547" s="22" t="s">
        <v>207</v>
      </c>
      <c r="C547" s="22" t="s">
        <v>63</v>
      </c>
      <c r="D547" s="22" t="s">
        <v>61</v>
      </c>
      <c r="E547" s="22" t="s">
        <v>27207</v>
      </c>
      <c r="F547" s="31">
        <v>42919.624039351853</v>
      </c>
      <c r="G547" s="31">
        <v>42892</v>
      </c>
      <c r="H547" s="31">
        <v>43257</v>
      </c>
      <c r="I547" s="31">
        <v>42949.584629629629</v>
      </c>
      <c r="J547" s="35" t="s">
        <v>27040</v>
      </c>
      <c r="K547" s="22" t="s">
        <v>108</v>
      </c>
      <c r="L547" s="22" t="s">
        <v>163</v>
      </c>
      <c r="M547" s="24">
        <v>1260.54</v>
      </c>
      <c r="N547" s="32" t="s">
        <v>990</v>
      </c>
      <c r="O547" s="43" t="s">
        <v>991</v>
      </c>
    </row>
    <row r="548" spans="1:15" ht="12.75">
      <c r="A548" s="22" t="s">
        <v>60</v>
      </c>
      <c r="B548" s="22" t="s">
        <v>356</v>
      </c>
      <c r="C548" s="22" t="s">
        <v>63</v>
      </c>
      <c r="D548" s="22" t="s">
        <v>61</v>
      </c>
      <c r="E548" s="22" t="s">
        <v>359</v>
      </c>
      <c r="F548" s="31">
        <v>42957.356215277774</v>
      </c>
      <c r="G548" s="31">
        <v>42960</v>
      </c>
      <c r="H548" s="31">
        <v>43325</v>
      </c>
      <c r="I548" s="31">
        <v>42957.360486111109</v>
      </c>
      <c r="J548" s="35" t="s">
        <v>27030</v>
      </c>
      <c r="K548" s="22" t="s">
        <v>209</v>
      </c>
      <c r="L548" s="22" t="s">
        <v>163</v>
      </c>
      <c r="M548" s="24">
        <v>-1732.55</v>
      </c>
      <c r="N548" s="32" t="s">
        <v>360</v>
      </c>
      <c r="O548" s="43" t="s">
        <v>361</v>
      </c>
    </row>
    <row r="549" spans="1:15" ht="12.75">
      <c r="A549" s="22" t="s">
        <v>60</v>
      </c>
      <c r="B549" s="22" t="s">
        <v>207</v>
      </c>
      <c r="C549" s="22" t="s">
        <v>63</v>
      </c>
      <c r="D549" s="22" t="s">
        <v>61</v>
      </c>
      <c r="E549" s="22" t="s">
        <v>27208</v>
      </c>
      <c r="F549" s="31">
        <v>42935.084189814814</v>
      </c>
      <c r="G549" s="31">
        <v>42970</v>
      </c>
      <c r="H549" s="31">
        <v>43335</v>
      </c>
      <c r="I549" s="31">
        <v>42970.671400462961</v>
      </c>
      <c r="J549" s="35" t="s">
        <v>27028</v>
      </c>
      <c r="K549" s="22" t="s">
        <v>202</v>
      </c>
      <c r="L549" s="22" t="s">
        <v>163</v>
      </c>
      <c r="M549" s="24">
        <v>417.35</v>
      </c>
      <c r="N549" s="32" t="s">
        <v>435</v>
      </c>
      <c r="O549" s="43" t="s">
        <v>436</v>
      </c>
    </row>
    <row r="550" spans="1:15" ht="12.75">
      <c r="A550" s="22" t="s">
        <v>60</v>
      </c>
      <c r="B550" s="22" t="s">
        <v>207</v>
      </c>
      <c r="C550" s="22" t="s">
        <v>63</v>
      </c>
      <c r="D550" s="22" t="s">
        <v>61</v>
      </c>
      <c r="E550" s="22" t="s">
        <v>6303</v>
      </c>
      <c r="F550" s="31">
        <v>42977.493449074071</v>
      </c>
      <c r="G550" s="31">
        <v>42795</v>
      </c>
      <c r="H550" s="31">
        <v>43160</v>
      </c>
      <c r="I550" s="31">
        <v>42978.293715277774</v>
      </c>
      <c r="K550" s="22" t="s">
        <v>108</v>
      </c>
      <c r="L550" s="22" t="s">
        <v>6301</v>
      </c>
      <c r="M550" s="24">
        <v>0</v>
      </c>
      <c r="N550" s="32" t="s">
        <v>1557</v>
      </c>
      <c r="O550" s="43" t="s">
        <v>1558</v>
      </c>
    </row>
    <row r="551" spans="1:15" ht="12.75">
      <c r="A551" s="22" t="s">
        <v>60</v>
      </c>
      <c r="B551" s="22" t="s">
        <v>207</v>
      </c>
      <c r="C551" s="22" t="s">
        <v>63</v>
      </c>
      <c r="D551" s="22" t="s">
        <v>61</v>
      </c>
      <c r="E551" s="22" t="s">
        <v>27209</v>
      </c>
      <c r="F551" s="31">
        <v>42906.354467592588</v>
      </c>
      <c r="G551" s="31">
        <v>42948</v>
      </c>
      <c r="H551" s="31">
        <v>43313</v>
      </c>
      <c r="I551" s="31">
        <v>42949.473819444444</v>
      </c>
      <c r="J551" s="35" t="s">
        <v>27040</v>
      </c>
      <c r="K551" s="22" t="s">
        <v>202</v>
      </c>
      <c r="L551" s="22" t="s">
        <v>163</v>
      </c>
      <c r="M551" s="24">
        <v>337.22</v>
      </c>
      <c r="N551" s="32" t="s">
        <v>920</v>
      </c>
      <c r="O551" s="43" t="s">
        <v>921</v>
      </c>
    </row>
    <row r="552" spans="1:15" ht="12.75">
      <c r="A552" s="22" t="s">
        <v>60</v>
      </c>
      <c r="B552" s="22" t="s">
        <v>754</v>
      </c>
      <c r="C552" s="22" t="s">
        <v>63</v>
      </c>
      <c r="D552" s="22" t="s">
        <v>61</v>
      </c>
      <c r="E552" s="22" t="s">
        <v>4164</v>
      </c>
      <c r="F552" s="31">
        <v>42952.085138888884</v>
      </c>
      <c r="G552" s="31">
        <v>42987</v>
      </c>
      <c r="H552" s="31">
        <v>43352</v>
      </c>
      <c r="I552" s="31">
        <v>42961.7415162037</v>
      </c>
      <c r="J552" s="35" t="s">
        <v>27053</v>
      </c>
      <c r="K552" s="22" t="s">
        <v>202</v>
      </c>
      <c r="L552" s="22" t="s">
        <v>163</v>
      </c>
      <c r="M552" s="24">
        <v>1087.6900000000001</v>
      </c>
      <c r="N552" s="32" t="s">
        <v>101</v>
      </c>
      <c r="O552" s="43" t="s">
        <v>102</v>
      </c>
    </row>
    <row r="553" spans="1:15" ht="12.75">
      <c r="A553" s="22" t="s">
        <v>60</v>
      </c>
      <c r="B553" s="22" t="s">
        <v>264</v>
      </c>
      <c r="C553" s="22" t="s">
        <v>63</v>
      </c>
      <c r="D553" s="22" t="s">
        <v>61</v>
      </c>
      <c r="E553" s="22" t="s">
        <v>2971</v>
      </c>
      <c r="F553" s="31">
        <v>42977.484398148146</v>
      </c>
      <c r="G553" s="31">
        <v>42977</v>
      </c>
      <c r="H553" s="31">
        <v>43342</v>
      </c>
      <c r="I553" s="31">
        <v>42978.713888888888</v>
      </c>
      <c r="J553" s="35" t="s">
        <v>27032</v>
      </c>
      <c r="K553" s="22" t="s">
        <v>73</v>
      </c>
      <c r="L553" s="22" t="s">
        <v>163</v>
      </c>
      <c r="M553" s="24">
        <v>2554.41</v>
      </c>
      <c r="N553" s="32" t="s">
        <v>2972</v>
      </c>
      <c r="O553" s="43" t="s">
        <v>2973</v>
      </c>
    </row>
    <row r="554" spans="1:15" ht="12.75">
      <c r="A554" s="22" t="s">
        <v>60</v>
      </c>
      <c r="B554" s="22" t="s">
        <v>264</v>
      </c>
      <c r="C554" s="22" t="s">
        <v>63</v>
      </c>
      <c r="D554" s="22" t="s">
        <v>61</v>
      </c>
      <c r="E554" s="22" t="s">
        <v>4068</v>
      </c>
      <c r="F554" s="31">
        <v>42949.500983796293</v>
      </c>
      <c r="G554" s="31">
        <v>42949</v>
      </c>
      <c r="H554" s="31">
        <v>43314</v>
      </c>
      <c r="I554" s="31">
        <v>42949.610243055555</v>
      </c>
      <c r="J554" s="35" t="s">
        <v>27040</v>
      </c>
      <c r="K554" s="22" t="s">
        <v>73</v>
      </c>
      <c r="L554" s="22" t="s">
        <v>163</v>
      </c>
      <c r="M554" s="24">
        <v>7538.40</v>
      </c>
      <c r="N554" s="32" t="s">
        <v>4069</v>
      </c>
      <c r="O554" s="43" t="s">
        <v>4070</v>
      </c>
    </row>
    <row r="555" spans="1:15" ht="12.75">
      <c r="A555" s="22" t="s">
        <v>60</v>
      </c>
      <c r="B555" s="22" t="s">
        <v>207</v>
      </c>
      <c r="C555" s="22" t="s">
        <v>63</v>
      </c>
      <c r="D555" s="22" t="s">
        <v>61</v>
      </c>
      <c r="E555" s="22" t="s">
        <v>11037</v>
      </c>
      <c r="F555" s="31">
        <v>42951.663530092592</v>
      </c>
      <c r="G555" s="31">
        <v>42957</v>
      </c>
      <c r="H555" s="31">
        <v>43322</v>
      </c>
      <c r="I555" s="31">
        <v>42957.377928240741</v>
      </c>
      <c r="J555" s="35" t="s">
        <v>27030</v>
      </c>
      <c r="K555" s="22" t="s">
        <v>73</v>
      </c>
      <c r="L555" s="22" t="s">
        <v>163</v>
      </c>
      <c r="M555" s="24">
        <v>1323.76</v>
      </c>
      <c r="N555" s="32" t="s">
        <v>12402</v>
      </c>
      <c r="O555" s="43" t="s">
        <v>12403</v>
      </c>
    </row>
    <row r="556" spans="1:15" ht="12.75">
      <c r="A556" s="22" t="s">
        <v>60</v>
      </c>
      <c r="B556" s="22" t="s">
        <v>207</v>
      </c>
      <c r="C556" s="22" t="s">
        <v>63</v>
      </c>
      <c r="D556" s="22" t="s">
        <v>61</v>
      </c>
      <c r="E556" s="22" t="s">
        <v>7713</v>
      </c>
      <c r="F556" s="31">
        <v>42965.595949074072</v>
      </c>
      <c r="G556" s="31">
        <v>42976</v>
      </c>
      <c r="H556" s="31">
        <v>43341</v>
      </c>
      <c r="I556" s="31">
        <v>42976.605995370366</v>
      </c>
      <c r="J556" s="35" t="s">
        <v>27069</v>
      </c>
      <c r="K556" s="22" t="s">
        <v>73</v>
      </c>
      <c r="L556" s="22" t="s">
        <v>163</v>
      </c>
      <c r="M556" s="24">
        <v>3318.75</v>
      </c>
      <c r="N556" s="32" t="s">
        <v>2677</v>
      </c>
      <c r="O556" s="43" t="s">
        <v>2678</v>
      </c>
    </row>
    <row r="557" spans="1:15" ht="12.75">
      <c r="A557" s="22" t="s">
        <v>60</v>
      </c>
      <c r="B557" s="22" t="s">
        <v>324</v>
      </c>
      <c r="C557" s="22" t="s">
        <v>63</v>
      </c>
      <c r="D557" s="22" t="s">
        <v>61</v>
      </c>
      <c r="E557" s="22" t="s">
        <v>8123</v>
      </c>
      <c r="F557" s="31">
        <v>42968.611446759256</v>
      </c>
      <c r="G557" s="31">
        <v>42978</v>
      </c>
      <c r="H557" s="31">
        <v>43343</v>
      </c>
      <c r="I557" s="31">
        <v>42968.632928240739</v>
      </c>
      <c r="J557" s="35" t="s">
        <v>27084</v>
      </c>
      <c r="K557" s="22" t="s">
        <v>73</v>
      </c>
      <c r="L557" s="22" t="s">
        <v>163</v>
      </c>
      <c r="M557" s="24">
        <v>2587.77</v>
      </c>
      <c r="N557" s="32" t="s">
        <v>1162</v>
      </c>
      <c r="O557" s="43" t="s">
        <v>1163</v>
      </c>
    </row>
    <row r="558" spans="1:15" ht="12.75">
      <c r="A558" s="22" t="s">
        <v>60</v>
      </c>
      <c r="B558" s="22" t="s">
        <v>219</v>
      </c>
      <c r="C558" s="22" t="s">
        <v>63</v>
      </c>
      <c r="D558" s="22" t="s">
        <v>61</v>
      </c>
      <c r="E558" s="22" t="s">
        <v>222</v>
      </c>
      <c r="F558" s="31">
        <v>42969.318923611107</v>
      </c>
      <c r="G558" s="31">
        <v>42971</v>
      </c>
      <c r="H558" s="31">
        <v>43336</v>
      </c>
      <c r="I558" s="31">
        <v>42971.576909722222</v>
      </c>
      <c r="J558" s="35" t="s">
        <v>27052</v>
      </c>
      <c r="K558" s="22" t="s">
        <v>73</v>
      </c>
      <c r="L558" s="22" t="s">
        <v>163</v>
      </c>
      <c r="M558" s="24">
        <v>342.88</v>
      </c>
      <c r="N558" s="32" t="s">
        <v>223</v>
      </c>
      <c r="O558" s="43" t="s">
        <v>224</v>
      </c>
    </row>
    <row r="559" spans="1:15" ht="12.75">
      <c r="A559" s="22" t="s">
        <v>60</v>
      </c>
      <c r="B559" s="22" t="s">
        <v>247</v>
      </c>
      <c r="C559" s="22" t="s">
        <v>63</v>
      </c>
      <c r="D559" s="22" t="s">
        <v>61</v>
      </c>
      <c r="E559" s="22" t="s">
        <v>4049</v>
      </c>
      <c r="F559" s="31">
        <v>42975.615057870367</v>
      </c>
      <c r="G559" s="31">
        <v>42978</v>
      </c>
      <c r="H559" s="31">
        <v>43343</v>
      </c>
      <c r="I559" s="31">
        <v>42978.54106481481</v>
      </c>
      <c r="J559" s="35" t="s">
        <v>27032</v>
      </c>
      <c r="K559" s="22" t="s">
        <v>73</v>
      </c>
      <c r="L559" s="22" t="s">
        <v>163</v>
      </c>
      <c r="M559" s="24">
        <v>1890.32</v>
      </c>
      <c r="N559" s="32" t="s">
        <v>4050</v>
      </c>
      <c r="O559" s="43" t="s">
        <v>4051</v>
      </c>
    </row>
    <row r="560" spans="1:15" ht="12.75">
      <c r="A560" s="22" t="s">
        <v>60</v>
      </c>
      <c r="B560" s="22" t="s">
        <v>572</v>
      </c>
      <c r="C560" s="22" t="s">
        <v>63</v>
      </c>
      <c r="D560" s="22" t="s">
        <v>61</v>
      </c>
      <c r="E560" s="22" t="s">
        <v>4685</v>
      </c>
      <c r="F560" s="31">
        <v>42977.604409722218</v>
      </c>
      <c r="G560" s="31">
        <v>42995</v>
      </c>
      <c r="H560" s="31">
        <v>43360</v>
      </c>
      <c r="I560" s="31">
        <v>42977.604733796295</v>
      </c>
      <c r="J560" s="35" t="s">
        <v>27026</v>
      </c>
      <c r="K560" s="22" t="s">
        <v>108</v>
      </c>
      <c r="L560" s="22" t="s">
        <v>163</v>
      </c>
      <c r="M560" s="24">
        <v>0</v>
      </c>
      <c r="N560" s="32" t="s">
        <v>920</v>
      </c>
      <c r="O560" s="43" t="s">
        <v>921</v>
      </c>
    </row>
    <row r="561" spans="1:15" ht="12.75">
      <c r="A561" s="22" t="s">
        <v>60</v>
      </c>
      <c r="B561" s="22" t="s">
        <v>207</v>
      </c>
      <c r="C561" s="22" t="s">
        <v>63</v>
      </c>
      <c r="D561" s="22" t="s">
        <v>61</v>
      </c>
      <c r="E561" s="22" t="s">
        <v>1808</v>
      </c>
      <c r="F561" s="31">
        <v>42957.395902777775</v>
      </c>
      <c r="G561" s="31">
        <v>42957</v>
      </c>
      <c r="H561" s="31">
        <v>43322</v>
      </c>
      <c r="I561" s="31">
        <v>42958.442615740736</v>
      </c>
      <c r="J561" s="35" t="s">
        <v>27059</v>
      </c>
      <c r="K561" s="22" t="s">
        <v>73</v>
      </c>
      <c r="L561" s="22" t="s">
        <v>163</v>
      </c>
      <c r="M561" s="24">
        <v>391.50</v>
      </c>
      <c r="N561" s="32" t="s">
        <v>217</v>
      </c>
      <c r="O561" s="43" t="s">
        <v>218</v>
      </c>
    </row>
    <row r="562" spans="1:15" ht="12.75">
      <c r="A562" s="22" t="s">
        <v>60</v>
      </c>
      <c r="B562" s="22" t="s">
        <v>3371</v>
      </c>
      <c r="C562" s="22" t="s">
        <v>63</v>
      </c>
      <c r="D562" s="22" t="s">
        <v>61</v>
      </c>
      <c r="E562" s="22" t="s">
        <v>27210</v>
      </c>
      <c r="F562" s="31">
        <v>42942.084629629629</v>
      </c>
      <c r="G562" s="31">
        <v>42977</v>
      </c>
      <c r="H562" s="31">
        <v>43342</v>
      </c>
      <c r="I562" s="31">
        <v>42976.651388888888</v>
      </c>
      <c r="J562" s="35" t="s">
        <v>27069</v>
      </c>
      <c r="K562" s="22" t="s">
        <v>202</v>
      </c>
      <c r="L562" s="22" t="s">
        <v>163</v>
      </c>
      <c r="M562" s="24">
        <v>796.12</v>
      </c>
      <c r="N562" s="32" t="s">
        <v>1557</v>
      </c>
      <c r="O562" s="43" t="s">
        <v>1558</v>
      </c>
    </row>
    <row r="563" spans="1:15" ht="12.75">
      <c r="A563" s="22" t="s">
        <v>60</v>
      </c>
      <c r="B563" s="22" t="s">
        <v>1535</v>
      </c>
      <c r="C563" s="22" t="s">
        <v>63</v>
      </c>
      <c r="D563" s="22" t="s">
        <v>61</v>
      </c>
      <c r="E563" s="22" t="s">
        <v>4703</v>
      </c>
      <c r="F563" s="31">
        <v>42962.477754629625</v>
      </c>
      <c r="G563" s="31">
        <v>42977</v>
      </c>
      <c r="H563" s="31">
        <v>43342</v>
      </c>
      <c r="I563" s="31">
        <v>42976.658391203702</v>
      </c>
      <c r="J563" s="35" t="s">
        <v>27069</v>
      </c>
      <c r="K563" s="22" t="s">
        <v>73</v>
      </c>
      <c r="L563" s="22" t="s">
        <v>163</v>
      </c>
      <c r="M563" s="24">
        <v>3287.97</v>
      </c>
      <c r="N563" s="32" t="s">
        <v>4704</v>
      </c>
      <c r="O563" s="43" t="s">
        <v>4705</v>
      </c>
    </row>
    <row r="564" spans="1:15" ht="12.75">
      <c r="A564" s="22" t="s">
        <v>60</v>
      </c>
      <c r="B564" s="22" t="s">
        <v>1757</v>
      </c>
      <c r="C564" s="22" t="s">
        <v>63</v>
      </c>
      <c r="D564" s="22" t="s">
        <v>61</v>
      </c>
      <c r="E564" s="22" t="s">
        <v>2718</v>
      </c>
      <c r="F564" s="31">
        <v>42970.4378125</v>
      </c>
      <c r="G564" s="31">
        <v>42978</v>
      </c>
      <c r="H564" s="31">
        <v>43343</v>
      </c>
      <c r="I564" s="31">
        <v>42972.453020833331</v>
      </c>
      <c r="J564" s="35" t="s">
        <v>27058</v>
      </c>
      <c r="K564" s="22" t="s">
        <v>73</v>
      </c>
      <c r="L564" s="22" t="s">
        <v>163</v>
      </c>
      <c r="M564" s="24">
        <v>883.40</v>
      </c>
      <c r="N564" s="32" t="s">
        <v>1524</v>
      </c>
      <c r="O564" s="43" t="s">
        <v>1525</v>
      </c>
    </row>
    <row r="565" spans="1:15" ht="12.75">
      <c r="A565" s="22" t="s">
        <v>60</v>
      </c>
      <c r="B565" s="22" t="s">
        <v>811</v>
      </c>
      <c r="C565" s="22" t="s">
        <v>63</v>
      </c>
      <c r="D565" s="22" t="s">
        <v>61</v>
      </c>
      <c r="E565" s="22" t="s">
        <v>27211</v>
      </c>
      <c r="F565" s="31">
        <v>42937.084710648145</v>
      </c>
      <c r="G565" s="31">
        <v>42972</v>
      </c>
      <c r="H565" s="31">
        <v>43337</v>
      </c>
      <c r="I565" s="31">
        <v>42949.54278935185</v>
      </c>
      <c r="J565" s="35" t="s">
        <v>27040</v>
      </c>
      <c r="K565" s="22" t="s">
        <v>202</v>
      </c>
      <c r="L565" s="22" t="s">
        <v>163</v>
      </c>
      <c r="M565" s="24">
        <v>2172.2800000000002</v>
      </c>
      <c r="N565" s="32" t="s">
        <v>144</v>
      </c>
      <c r="O565" s="43" t="s">
        <v>145</v>
      </c>
    </row>
    <row r="566" spans="1:15" ht="12.75">
      <c r="A566" s="22" t="s">
        <v>60</v>
      </c>
      <c r="B566" s="22" t="s">
        <v>219</v>
      </c>
      <c r="C566" s="22" t="s">
        <v>63</v>
      </c>
      <c r="D566" s="22" t="s">
        <v>61</v>
      </c>
      <c r="E566" s="22" t="s">
        <v>27212</v>
      </c>
      <c r="F566" s="31">
        <v>42943.087719907402</v>
      </c>
      <c r="G566" s="31">
        <v>42978</v>
      </c>
      <c r="H566" s="31">
        <v>43343</v>
      </c>
      <c r="I566" s="31">
        <v>42971.604629629626</v>
      </c>
      <c r="J566" s="35" t="s">
        <v>27052</v>
      </c>
      <c r="K566" s="22" t="s">
        <v>202</v>
      </c>
      <c r="L566" s="22" t="s">
        <v>163</v>
      </c>
      <c r="M566" s="24">
        <v>619.87</v>
      </c>
      <c r="N566" s="32" t="s">
        <v>399</v>
      </c>
      <c r="O566" s="43" t="s">
        <v>400</v>
      </c>
    </row>
    <row r="567" spans="1:15" ht="12.75">
      <c r="A567" s="22" t="s">
        <v>60</v>
      </c>
      <c r="B567" s="22" t="s">
        <v>378</v>
      </c>
      <c r="C567" s="22" t="s">
        <v>63</v>
      </c>
      <c r="D567" s="22" t="s">
        <v>61</v>
      </c>
      <c r="E567" s="22" t="s">
        <v>8811</v>
      </c>
      <c r="F567" s="31">
        <v>42956.650231481479</v>
      </c>
      <c r="G567" s="31">
        <v>42969</v>
      </c>
      <c r="H567" s="31">
        <v>43334</v>
      </c>
      <c r="I567" s="31">
        <v>42965.502650462964</v>
      </c>
      <c r="J567" s="35" t="s">
        <v>27034</v>
      </c>
      <c r="K567" s="22" t="s">
        <v>73</v>
      </c>
      <c r="L567" s="22" t="s">
        <v>163</v>
      </c>
      <c r="M567" s="24">
        <v>20195.299999999999</v>
      </c>
      <c r="N567" s="32" t="s">
        <v>1120</v>
      </c>
      <c r="O567" s="43" t="s">
        <v>1121</v>
      </c>
    </row>
    <row r="568" spans="1:15" ht="12.75">
      <c r="A568" s="22" t="s">
        <v>60</v>
      </c>
      <c r="B568" s="22" t="s">
        <v>264</v>
      </c>
      <c r="C568" s="22" t="s">
        <v>63</v>
      </c>
      <c r="D568" s="22" t="s">
        <v>61</v>
      </c>
      <c r="E568" s="22" t="s">
        <v>9645</v>
      </c>
      <c r="F568" s="31">
        <v>42969.705243055556</v>
      </c>
      <c r="G568" s="31">
        <v>42973</v>
      </c>
      <c r="H568" s="31">
        <v>43338</v>
      </c>
      <c r="I568" s="31">
        <v>42977.657708333332</v>
      </c>
      <c r="J568" s="35" t="s">
        <v>27026</v>
      </c>
      <c r="K568" s="22" t="s">
        <v>73</v>
      </c>
      <c r="L568" s="22" t="s">
        <v>163</v>
      </c>
      <c r="M568" s="24">
        <v>1224.8199999999999</v>
      </c>
      <c r="N568" s="32" t="s">
        <v>386</v>
      </c>
      <c r="O568" s="43" t="s">
        <v>387</v>
      </c>
    </row>
    <row r="569" spans="1:15" ht="12.75">
      <c r="A569" s="22" t="s">
        <v>60</v>
      </c>
      <c r="B569" s="22" t="s">
        <v>1788</v>
      </c>
      <c r="C569" s="22" t="s">
        <v>63</v>
      </c>
      <c r="D569" s="22" t="s">
        <v>61</v>
      </c>
      <c r="E569" s="22" t="s">
        <v>5909</v>
      </c>
      <c r="F569" s="31">
        <v>42958.531597222223</v>
      </c>
      <c r="G569" s="31">
        <v>42981</v>
      </c>
      <c r="H569" s="31">
        <v>43346</v>
      </c>
      <c r="I569" s="31">
        <v>42961.698946759258</v>
      </c>
      <c r="J569" s="35" t="s">
        <v>27053</v>
      </c>
      <c r="K569" s="22" t="s">
        <v>73</v>
      </c>
      <c r="L569" s="22" t="s">
        <v>163</v>
      </c>
      <c r="M569" s="24">
        <v>752.80</v>
      </c>
      <c r="N569" s="32" t="s">
        <v>5910</v>
      </c>
      <c r="O569" s="43" t="s">
        <v>5911</v>
      </c>
    </row>
    <row r="570" spans="1:15" ht="12.75">
      <c r="A570" s="22" t="s">
        <v>60</v>
      </c>
      <c r="B570" s="22" t="s">
        <v>219</v>
      </c>
      <c r="C570" s="22" t="s">
        <v>63</v>
      </c>
      <c r="D570" s="22" t="s">
        <v>61</v>
      </c>
      <c r="E570" s="22" t="s">
        <v>7926</v>
      </c>
      <c r="F570" s="31">
        <v>42961.633680555555</v>
      </c>
      <c r="G570" s="31">
        <v>42961</v>
      </c>
      <c r="H570" s="31">
        <v>43312</v>
      </c>
      <c r="I570" s="31">
        <v>42961.637152777774</v>
      </c>
      <c r="J570" s="35" t="s">
        <v>27053</v>
      </c>
      <c r="K570" s="22" t="s">
        <v>73</v>
      </c>
      <c r="L570" s="22" t="s">
        <v>163</v>
      </c>
      <c r="M570" s="24">
        <v>1411.02</v>
      </c>
      <c r="N570" s="32" t="s">
        <v>11089</v>
      </c>
      <c r="O570" s="43" t="s">
        <v>11090</v>
      </c>
    </row>
    <row r="571" spans="1:15" ht="12.75">
      <c r="A571" s="22" t="s">
        <v>60</v>
      </c>
      <c r="B571" s="22" t="s">
        <v>219</v>
      </c>
      <c r="C571" s="22" t="s">
        <v>63</v>
      </c>
      <c r="D571" s="22" t="s">
        <v>61</v>
      </c>
      <c r="E571" s="22" t="s">
        <v>27213</v>
      </c>
      <c r="F571" s="31">
        <v>42943.087650462963</v>
      </c>
      <c r="G571" s="31">
        <v>42978</v>
      </c>
      <c r="H571" s="31">
        <v>43343</v>
      </c>
      <c r="I571" s="31">
        <v>42976.669224537036</v>
      </c>
      <c r="J571" s="35" t="s">
        <v>27069</v>
      </c>
      <c r="K571" s="22" t="s">
        <v>202</v>
      </c>
      <c r="L571" s="22" t="s">
        <v>163</v>
      </c>
      <c r="M571" s="24">
        <v>893.98</v>
      </c>
      <c r="N571" s="32" t="s">
        <v>6017</v>
      </c>
      <c r="O571" s="43" t="s">
        <v>6018</v>
      </c>
    </row>
    <row r="572" spans="1:15" ht="12.75">
      <c r="A572" s="22" t="s">
        <v>60</v>
      </c>
      <c r="B572" s="22" t="s">
        <v>219</v>
      </c>
      <c r="C572" s="22" t="s">
        <v>63</v>
      </c>
      <c r="D572" s="22" t="s">
        <v>61</v>
      </c>
      <c r="E572" s="22" t="s">
        <v>7615</v>
      </c>
      <c r="F572" s="31">
        <v>42972.450798611106</v>
      </c>
      <c r="G572" s="31">
        <v>42695</v>
      </c>
      <c r="H572" s="31">
        <v>43060</v>
      </c>
      <c r="I572" s="31">
        <v>42972.457037037035</v>
      </c>
      <c r="J572" s="35" t="s">
        <v>27058</v>
      </c>
      <c r="K572" s="22" t="s">
        <v>108</v>
      </c>
      <c r="L572" s="22" t="s">
        <v>163</v>
      </c>
      <c r="M572" s="24">
        <v>9.73</v>
      </c>
      <c r="N572" s="32" t="s">
        <v>2021</v>
      </c>
      <c r="O572" s="43" t="s">
        <v>2022</v>
      </c>
    </row>
    <row r="573" spans="1:15" ht="12.75">
      <c r="A573" s="22" t="s">
        <v>60</v>
      </c>
      <c r="B573" s="22" t="s">
        <v>264</v>
      </c>
      <c r="C573" s="22" t="s">
        <v>63</v>
      </c>
      <c r="D573" s="22" t="s">
        <v>61</v>
      </c>
      <c r="E573" s="22" t="s">
        <v>4553</v>
      </c>
      <c r="F573" s="31">
        <v>42949.492025462961</v>
      </c>
      <c r="G573" s="31">
        <v>42957</v>
      </c>
      <c r="H573" s="31">
        <v>43322</v>
      </c>
      <c r="I573" s="31">
        <v>42957.50876157407</v>
      </c>
      <c r="J573" s="35" t="s">
        <v>27030</v>
      </c>
      <c r="K573" s="22" t="s">
        <v>73</v>
      </c>
      <c r="L573" s="22" t="s">
        <v>163</v>
      </c>
      <c r="M573" s="24">
        <v>5558.8100000000004</v>
      </c>
      <c r="N573" s="32" t="s">
        <v>1082</v>
      </c>
      <c r="O573" s="43" t="s">
        <v>1083</v>
      </c>
    </row>
    <row r="574" spans="1:15" ht="12.75">
      <c r="A574" s="22" t="s">
        <v>60</v>
      </c>
      <c r="B574" s="22" t="s">
        <v>207</v>
      </c>
      <c r="C574" s="22" t="s">
        <v>63</v>
      </c>
      <c r="D574" s="22" t="s">
        <v>61</v>
      </c>
      <c r="E574" s="22" t="s">
        <v>27214</v>
      </c>
      <c r="F574" s="31">
        <v>42928.634351851848</v>
      </c>
      <c r="G574" s="31">
        <v>42948</v>
      </c>
      <c r="H574" s="31">
        <v>43313</v>
      </c>
      <c r="I574" s="31">
        <v>42948.510277777779</v>
      </c>
      <c r="J574" s="35" t="s">
        <v>27038</v>
      </c>
      <c r="K574" s="22" t="s">
        <v>73</v>
      </c>
      <c r="L574" s="22" t="s">
        <v>163</v>
      </c>
      <c r="M574" s="24">
        <v>1083.70</v>
      </c>
      <c r="N574" s="32" t="s">
        <v>1175</v>
      </c>
      <c r="O574" s="43" t="s">
        <v>1176</v>
      </c>
    </row>
    <row r="575" spans="1:15" ht="12.75">
      <c r="A575" s="22" t="s">
        <v>60</v>
      </c>
      <c r="B575" s="22" t="s">
        <v>378</v>
      </c>
      <c r="C575" s="22" t="s">
        <v>63</v>
      </c>
      <c r="D575" s="22" t="s">
        <v>61</v>
      </c>
      <c r="E575" s="22" t="s">
        <v>7878</v>
      </c>
      <c r="F575" s="31">
        <v>42951.514907407407</v>
      </c>
      <c r="G575" s="31">
        <v>42983</v>
      </c>
      <c r="H575" s="31">
        <v>43348</v>
      </c>
      <c r="I575" s="31">
        <v>42955.446053240739</v>
      </c>
      <c r="J575" s="35" t="s">
        <v>27027</v>
      </c>
      <c r="K575" s="22" t="s">
        <v>73</v>
      </c>
      <c r="L575" s="22" t="s">
        <v>163</v>
      </c>
      <c r="M575" s="24">
        <v>4361.67</v>
      </c>
      <c r="N575" s="32" t="s">
        <v>1681</v>
      </c>
      <c r="O575" s="43" t="s">
        <v>1682</v>
      </c>
    </row>
    <row r="576" spans="1:15" ht="12.75">
      <c r="A576" s="22" t="s">
        <v>60</v>
      </c>
      <c r="B576" s="22" t="s">
        <v>3371</v>
      </c>
      <c r="C576" s="22" t="s">
        <v>63</v>
      </c>
      <c r="D576" s="22" t="s">
        <v>61</v>
      </c>
      <c r="E576" s="22" t="s">
        <v>27215</v>
      </c>
      <c r="F576" s="31">
        <v>42942.084664351853</v>
      </c>
      <c r="G576" s="31">
        <v>42977</v>
      </c>
      <c r="H576" s="31">
        <v>43342</v>
      </c>
      <c r="I576" s="31">
        <v>42978.697592592594</v>
      </c>
      <c r="J576" s="35" t="s">
        <v>27032</v>
      </c>
      <c r="K576" s="22" t="s">
        <v>202</v>
      </c>
      <c r="L576" s="22" t="s">
        <v>163</v>
      </c>
      <c r="M576" s="24">
        <v>1662.49</v>
      </c>
      <c r="N576" s="32" t="s">
        <v>205</v>
      </c>
      <c r="O576" s="43" t="s">
        <v>206</v>
      </c>
    </row>
    <row r="577" spans="1:15" ht="12.75">
      <c r="A577" s="22" t="s">
        <v>60</v>
      </c>
      <c r="B577" s="22" t="s">
        <v>207</v>
      </c>
      <c r="C577" s="22" t="s">
        <v>63</v>
      </c>
      <c r="D577" s="22" t="s">
        <v>61</v>
      </c>
      <c r="E577" s="22" t="s">
        <v>6347</v>
      </c>
      <c r="F577" s="31">
        <v>42956.646840277775</v>
      </c>
      <c r="G577" s="31">
        <v>42964</v>
      </c>
      <c r="H577" s="31">
        <v>43329</v>
      </c>
      <c r="I577" s="31">
        <v>42957.705972222218</v>
      </c>
      <c r="J577" s="35" t="s">
        <v>27030</v>
      </c>
      <c r="K577" s="22" t="s">
        <v>73</v>
      </c>
      <c r="L577" s="22" t="s">
        <v>163</v>
      </c>
      <c r="M577" s="24">
        <v>287.62</v>
      </c>
      <c r="N577" s="32" t="s">
        <v>1003</v>
      </c>
      <c r="O577" s="43" t="s">
        <v>1004</v>
      </c>
    </row>
    <row r="578" spans="1:15" ht="12.75">
      <c r="A578" s="22" t="s">
        <v>60</v>
      </c>
      <c r="B578" s="22" t="s">
        <v>1788</v>
      </c>
      <c r="C578" s="22" t="s">
        <v>63</v>
      </c>
      <c r="D578" s="22" t="s">
        <v>61</v>
      </c>
      <c r="E578" s="22" t="s">
        <v>10340</v>
      </c>
      <c r="F578" s="31">
        <v>42976.33320601852</v>
      </c>
      <c r="G578" s="31">
        <v>42978</v>
      </c>
      <c r="H578" s="31">
        <v>43343</v>
      </c>
      <c r="I578" s="31">
        <v>42977.436493055553</v>
      </c>
      <c r="J578" s="35" t="s">
        <v>27026</v>
      </c>
      <c r="K578" s="22" t="s">
        <v>73</v>
      </c>
      <c r="L578" s="22" t="s">
        <v>163</v>
      </c>
      <c r="M578" s="24">
        <v>2820.42</v>
      </c>
      <c r="N578" s="32" t="s">
        <v>1009</v>
      </c>
      <c r="O578" s="43" t="s">
        <v>1010</v>
      </c>
    </row>
    <row r="579" spans="1:15" ht="12.75">
      <c r="A579" s="22" t="s">
        <v>60</v>
      </c>
      <c r="B579" s="22" t="s">
        <v>207</v>
      </c>
      <c r="C579" s="22" t="s">
        <v>63</v>
      </c>
      <c r="D579" s="22" t="s">
        <v>61</v>
      </c>
      <c r="E579" s="22" t="s">
        <v>6675</v>
      </c>
      <c r="F579" s="31">
        <v>42955.084328703699</v>
      </c>
      <c r="G579" s="31">
        <v>42990</v>
      </c>
      <c r="H579" s="31">
        <v>43355</v>
      </c>
      <c r="I579" s="31">
        <v>42962.448101851849</v>
      </c>
      <c r="J579" s="35" t="s">
        <v>27056</v>
      </c>
      <c r="K579" s="22" t="s">
        <v>202</v>
      </c>
      <c r="L579" s="22" t="s">
        <v>163</v>
      </c>
      <c r="M579" s="24">
        <v>1158.8199999999999</v>
      </c>
      <c r="N579" s="32" t="s">
        <v>110</v>
      </c>
      <c r="O579" s="43" t="s">
        <v>111</v>
      </c>
    </row>
    <row r="580" spans="1:15" ht="12.75">
      <c r="A580" s="22" t="s">
        <v>60</v>
      </c>
      <c r="B580" s="22" t="s">
        <v>207</v>
      </c>
      <c r="C580" s="22" t="s">
        <v>63</v>
      </c>
      <c r="D580" s="22" t="s">
        <v>61</v>
      </c>
      <c r="E580" s="22" t="s">
        <v>9386</v>
      </c>
      <c r="F580" s="31">
        <v>42968.447604166664</v>
      </c>
      <c r="G580" s="31">
        <v>42899</v>
      </c>
      <c r="H580" s="31">
        <v>43264</v>
      </c>
      <c r="I580" s="31">
        <v>42968.607939814814</v>
      </c>
      <c r="J580" s="35" t="s">
        <v>27084</v>
      </c>
      <c r="K580" s="22" t="s">
        <v>108</v>
      </c>
      <c r="L580" s="22" t="s">
        <v>163</v>
      </c>
      <c r="M580" s="24">
        <v>56.16</v>
      </c>
      <c r="N580" s="32" t="s">
        <v>2404</v>
      </c>
      <c r="O580" s="43" t="s">
        <v>2405</v>
      </c>
    </row>
    <row r="581" spans="1:15" ht="12.75">
      <c r="A581" s="22" t="s">
        <v>60</v>
      </c>
      <c r="B581" s="22" t="s">
        <v>494</v>
      </c>
      <c r="C581" s="22" t="s">
        <v>63</v>
      </c>
      <c r="D581" s="22" t="s">
        <v>61</v>
      </c>
      <c r="E581" s="22" t="s">
        <v>4946</v>
      </c>
      <c r="F581" s="31">
        <v>42951.481516203705</v>
      </c>
      <c r="G581" s="31">
        <v>42886</v>
      </c>
      <c r="H581" s="31">
        <v>43251</v>
      </c>
      <c r="I581" s="31">
        <v>42951.482754629629</v>
      </c>
      <c r="J581" s="35" t="s">
        <v>27072</v>
      </c>
      <c r="K581" s="22" t="s">
        <v>209</v>
      </c>
      <c r="L581" s="22" t="s">
        <v>163</v>
      </c>
      <c r="M581" s="24">
        <v>-1408.06</v>
      </c>
      <c r="N581" s="32" t="s">
        <v>160</v>
      </c>
      <c r="O581" s="43" t="s">
        <v>161</v>
      </c>
    </row>
    <row r="582" spans="1:15" ht="12.75">
      <c r="A582" s="22" t="s">
        <v>60</v>
      </c>
      <c r="B582" s="22" t="s">
        <v>219</v>
      </c>
      <c r="C582" s="22" t="s">
        <v>63</v>
      </c>
      <c r="D582" s="22" t="s">
        <v>61</v>
      </c>
      <c r="E582" s="22" t="s">
        <v>7700</v>
      </c>
      <c r="F582" s="31">
        <v>42958.587476851848</v>
      </c>
      <c r="G582" s="31">
        <v>42961</v>
      </c>
      <c r="H582" s="31">
        <v>43312</v>
      </c>
      <c r="I582" s="31">
        <v>42961.619074074071</v>
      </c>
      <c r="J582" s="35" t="s">
        <v>27053</v>
      </c>
      <c r="K582" s="22" t="s">
        <v>73</v>
      </c>
      <c r="L582" s="22" t="s">
        <v>163</v>
      </c>
      <c r="M582" s="24">
        <v>293.86</v>
      </c>
      <c r="N582" s="32" t="s">
        <v>681</v>
      </c>
      <c r="O582" s="43" t="s">
        <v>682</v>
      </c>
    </row>
    <row r="583" spans="1:15" ht="12.75">
      <c r="A583" s="22" t="s">
        <v>60</v>
      </c>
      <c r="B583" s="22" t="s">
        <v>264</v>
      </c>
      <c r="C583" s="22" t="s">
        <v>63</v>
      </c>
      <c r="D583" s="22" t="s">
        <v>61</v>
      </c>
      <c r="E583" s="22" t="s">
        <v>1304</v>
      </c>
      <c r="F583" s="31">
        <v>42955.482939814814</v>
      </c>
      <c r="G583" s="31">
        <v>42955</v>
      </c>
      <c r="H583" s="31">
        <v>43320</v>
      </c>
      <c r="I583" s="31">
        <v>42955.60015046296</v>
      </c>
      <c r="J583" s="35" t="s">
        <v>27027</v>
      </c>
      <c r="K583" s="22" t="s">
        <v>73</v>
      </c>
      <c r="L583" s="22" t="s">
        <v>163</v>
      </c>
      <c r="M583" s="24">
        <v>337.99</v>
      </c>
      <c r="N583" s="32" t="s">
        <v>1305</v>
      </c>
      <c r="O583" s="43" t="s">
        <v>1306</v>
      </c>
    </row>
    <row r="584" spans="1:15" ht="12.75">
      <c r="A584" s="22" t="s">
        <v>60</v>
      </c>
      <c r="B584" s="22" t="s">
        <v>207</v>
      </c>
      <c r="C584" s="22" t="s">
        <v>63</v>
      </c>
      <c r="D584" s="22" t="s">
        <v>61</v>
      </c>
      <c r="E584" s="22" t="s">
        <v>5614</v>
      </c>
      <c r="F584" s="31">
        <v>42975.392187500001</v>
      </c>
      <c r="G584" s="31">
        <v>42943</v>
      </c>
      <c r="H584" s="31">
        <v>43308</v>
      </c>
      <c r="I584" s="31">
        <v>42975.392731481479</v>
      </c>
      <c r="J584" s="35" t="s">
        <v>27049</v>
      </c>
      <c r="K584" s="22" t="s">
        <v>108</v>
      </c>
      <c r="L584" s="22" t="s">
        <v>163</v>
      </c>
      <c r="M584" s="24">
        <v>68.03</v>
      </c>
      <c r="N584" s="32" t="s">
        <v>935</v>
      </c>
      <c r="O584" s="43" t="s">
        <v>936</v>
      </c>
    </row>
    <row r="585" spans="1:15" ht="12.75">
      <c r="A585" s="22" t="s">
        <v>60</v>
      </c>
      <c r="B585" s="22" t="s">
        <v>247</v>
      </c>
      <c r="C585" s="22" t="s">
        <v>63</v>
      </c>
      <c r="D585" s="22" t="s">
        <v>61</v>
      </c>
      <c r="E585" s="22" t="s">
        <v>2546</v>
      </c>
      <c r="F585" s="31">
        <v>42964.614537037036</v>
      </c>
      <c r="G585" s="31">
        <v>42976</v>
      </c>
      <c r="H585" s="31">
        <v>43341</v>
      </c>
      <c r="I585" s="31">
        <v>42978.49287037037</v>
      </c>
      <c r="J585" s="35" t="s">
        <v>27032</v>
      </c>
      <c r="K585" s="22" t="s">
        <v>73</v>
      </c>
      <c r="L585" s="22" t="s">
        <v>163</v>
      </c>
      <c r="M585" s="24">
        <v>907.95</v>
      </c>
      <c r="N585" s="32" t="s">
        <v>543</v>
      </c>
      <c r="O585" s="43" t="s">
        <v>544</v>
      </c>
    </row>
    <row r="586" spans="1:15" ht="12.75">
      <c r="A586" s="22" t="s">
        <v>60</v>
      </c>
      <c r="B586" s="22" t="s">
        <v>229</v>
      </c>
      <c r="C586" s="22" t="s">
        <v>63</v>
      </c>
      <c r="D586" s="22" t="s">
        <v>61</v>
      </c>
      <c r="E586" s="22" t="s">
        <v>4384</v>
      </c>
      <c r="F586" s="31">
        <v>42921.428657407407</v>
      </c>
      <c r="G586" s="31">
        <v>42964</v>
      </c>
      <c r="H586" s="31">
        <v>43329</v>
      </c>
      <c r="I586" s="31">
        <v>42964.633020833331</v>
      </c>
      <c r="J586" s="35" t="s">
        <v>27031</v>
      </c>
      <c r="K586" s="22" t="s">
        <v>202</v>
      </c>
      <c r="L586" s="22" t="s">
        <v>163</v>
      </c>
      <c r="M586" s="24">
        <v>3465.25</v>
      </c>
      <c r="N586" s="32" t="s">
        <v>4936</v>
      </c>
      <c r="O586" s="43" t="s">
        <v>4937</v>
      </c>
    </row>
    <row r="587" spans="1:15" ht="12.75">
      <c r="A587" s="22" t="s">
        <v>60</v>
      </c>
      <c r="B587" s="22" t="s">
        <v>489</v>
      </c>
      <c r="C587" s="22" t="s">
        <v>63</v>
      </c>
      <c r="D587" s="22" t="s">
        <v>61</v>
      </c>
      <c r="E587" s="22" t="s">
        <v>9277</v>
      </c>
      <c r="F587" s="31">
        <v>42965.619780092587</v>
      </c>
      <c r="G587" s="31">
        <v>42967</v>
      </c>
      <c r="H587" s="31">
        <v>43332</v>
      </c>
      <c r="I587" s="31">
        <v>42965.635254629626</v>
      </c>
      <c r="J587" s="35" t="s">
        <v>27034</v>
      </c>
      <c r="K587" s="22" t="s">
        <v>73</v>
      </c>
      <c r="L587" s="22" t="s">
        <v>163</v>
      </c>
      <c r="M587" s="24">
        <v>5633.06</v>
      </c>
      <c r="N587" s="32" t="s">
        <v>6558</v>
      </c>
      <c r="O587" s="43" t="s">
        <v>6559</v>
      </c>
    </row>
    <row r="588" spans="1:15" ht="12.75">
      <c r="A588" s="22" t="s">
        <v>60</v>
      </c>
      <c r="B588" s="22" t="s">
        <v>754</v>
      </c>
      <c r="C588" s="22" t="s">
        <v>63</v>
      </c>
      <c r="D588" s="22" t="s">
        <v>61</v>
      </c>
      <c r="E588" s="22" t="s">
        <v>4085</v>
      </c>
      <c r="F588" s="31">
        <v>42970.084780092591</v>
      </c>
      <c r="G588" s="31">
        <v>43005</v>
      </c>
      <c r="H588" s="31">
        <v>43370</v>
      </c>
      <c r="I588" s="31">
        <v>42970.671539351853</v>
      </c>
      <c r="J588" s="35" t="s">
        <v>27028</v>
      </c>
      <c r="K588" s="22" t="s">
        <v>202</v>
      </c>
      <c r="L588" s="22" t="s">
        <v>163</v>
      </c>
      <c r="M588" s="24">
        <v>1640.44</v>
      </c>
      <c r="N588" s="32" t="s">
        <v>144</v>
      </c>
      <c r="O588" s="43" t="s">
        <v>145</v>
      </c>
    </row>
    <row r="589" spans="1:15" ht="12.75">
      <c r="A589" s="22" t="s">
        <v>60</v>
      </c>
      <c r="B589" s="22" t="s">
        <v>1788</v>
      </c>
      <c r="C589" s="22" t="s">
        <v>63</v>
      </c>
      <c r="D589" s="22" t="s">
        <v>61</v>
      </c>
      <c r="E589" s="22" t="s">
        <v>2624</v>
      </c>
      <c r="F589" s="31">
        <v>42874.685914351852</v>
      </c>
      <c r="G589" s="31">
        <v>43009</v>
      </c>
      <c r="H589" s="31">
        <v>43374</v>
      </c>
      <c r="I589" s="31">
        <v>42971.564247685186</v>
      </c>
      <c r="J589" s="35" t="s">
        <v>27052</v>
      </c>
      <c r="K589" s="22" t="s">
        <v>73</v>
      </c>
      <c r="L589" s="22" t="s">
        <v>163</v>
      </c>
      <c r="M589" s="24">
        <v>1320.90</v>
      </c>
      <c r="N589" s="32" t="s">
        <v>27216</v>
      </c>
      <c r="O589" s="43" t="s">
        <v>27217</v>
      </c>
    </row>
    <row r="590" spans="1:15" ht="12.75">
      <c r="A590" s="22" t="s">
        <v>60</v>
      </c>
      <c r="B590" s="22" t="s">
        <v>207</v>
      </c>
      <c r="C590" s="22" t="s">
        <v>63</v>
      </c>
      <c r="D590" s="22" t="s">
        <v>61</v>
      </c>
      <c r="E590" s="22" t="s">
        <v>956</v>
      </c>
      <c r="F590" s="31">
        <v>42976.668599537035</v>
      </c>
      <c r="G590" s="31">
        <v>42992</v>
      </c>
      <c r="H590" s="31">
        <v>43357</v>
      </c>
      <c r="I590" s="31">
        <v>42977.402557870366</v>
      </c>
      <c r="J590" s="35" t="s">
        <v>27026</v>
      </c>
      <c r="K590" s="22" t="s">
        <v>73</v>
      </c>
      <c r="L590" s="22" t="s">
        <v>163</v>
      </c>
      <c r="M590" s="24">
        <v>372.25</v>
      </c>
      <c r="N590" s="32" t="s">
        <v>590</v>
      </c>
      <c r="O590" s="43" t="s">
        <v>591</v>
      </c>
    </row>
    <row r="591" spans="1:15" ht="12.75">
      <c r="A591" s="22" t="s">
        <v>60</v>
      </c>
      <c r="B591" s="22" t="s">
        <v>194</v>
      </c>
      <c r="C591" s="22" t="s">
        <v>63</v>
      </c>
      <c r="D591" s="22" t="s">
        <v>61</v>
      </c>
      <c r="E591" s="22" t="s">
        <v>27218</v>
      </c>
      <c r="F591" s="31">
        <v>42914.08762731481</v>
      </c>
      <c r="G591" s="31">
        <v>42949</v>
      </c>
      <c r="H591" s="31">
        <v>43314</v>
      </c>
      <c r="I591" s="31">
        <v>42951.704641203702</v>
      </c>
      <c r="J591" s="35" t="s">
        <v>27072</v>
      </c>
      <c r="K591" s="22" t="s">
        <v>202</v>
      </c>
      <c r="L591" s="22" t="s">
        <v>163</v>
      </c>
      <c r="M591" s="24">
        <v>1319.80</v>
      </c>
      <c r="N591" s="32" t="s">
        <v>746</v>
      </c>
      <c r="O591" s="43" t="s">
        <v>747</v>
      </c>
    </row>
    <row r="592" spans="1:15" ht="12.75">
      <c r="A592" s="22" t="s">
        <v>60</v>
      </c>
      <c r="B592" s="22" t="s">
        <v>207</v>
      </c>
      <c r="C592" s="22" t="s">
        <v>63</v>
      </c>
      <c r="D592" s="22" t="s">
        <v>61</v>
      </c>
      <c r="E592" s="22" t="s">
        <v>2891</v>
      </c>
      <c r="F592" s="31">
        <v>42975.480081018519</v>
      </c>
      <c r="G592" s="31">
        <v>42829</v>
      </c>
      <c r="H592" s="31">
        <v>43194</v>
      </c>
      <c r="I592" s="31">
        <v>42975.480590277773</v>
      </c>
      <c r="J592" s="35" t="s">
        <v>27049</v>
      </c>
      <c r="K592" s="22" t="s">
        <v>108</v>
      </c>
      <c r="L592" s="22" t="s">
        <v>163</v>
      </c>
      <c r="M592" s="24">
        <v>0</v>
      </c>
      <c r="N592" s="32" t="s">
        <v>198</v>
      </c>
      <c r="O592" s="43" t="s">
        <v>199</v>
      </c>
    </row>
    <row r="593" spans="1:15" ht="12.75">
      <c r="A593" s="22" t="s">
        <v>60</v>
      </c>
      <c r="B593" s="22" t="s">
        <v>219</v>
      </c>
      <c r="C593" s="22" t="s">
        <v>63</v>
      </c>
      <c r="D593" s="22" t="s">
        <v>61</v>
      </c>
      <c r="E593" s="22" t="s">
        <v>7674</v>
      </c>
      <c r="F593" s="31">
        <v>42962.366724537038</v>
      </c>
      <c r="G593" s="31">
        <v>42968</v>
      </c>
      <c r="H593" s="31">
        <v>43333</v>
      </c>
      <c r="I593" s="31">
        <v>42969.432951388888</v>
      </c>
      <c r="J593" s="35" t="s">
        <v>27025</v>
      </c>
      <c r="K593" s="22" t="s">
        <v>73</v>
      </c>
      <c r="L593" s="22" t="s">
        <v>163</v>
      </c>
      <c r="M593" s="24">
        <v>646.32000000000005</v>
      </c>
      <c r="N593" s="32" t="s">
        <v>681</v>
      </c>
      <c r="O593" s="43" t="s">
        <v>682</v>
      </c>
    </row>
    <row r="594" spans="1:15" ht="12.75">
      <c r="A594" s="22" t="s">
        <v>60</v>
      </c>
      <c r="B594" s="22" t="s">
        <v>207</v>
      </c>
      <c r="C594" s="22" t="s">
        <v>63</v>
      </c>
      <c r="D594" s="22" t="s">
        <v>61</v>
      </c>
      <c r="E594" s="22" t="s">
        <v>2514</v>
      </c>
      <c r="F594" s="31">
        <v>42961.45040509259</v>
      </c>
      <c r="G594" s="31">
        <v>42943</v>
      </c>
      <c r="H594" s="31">
        <v>43308</v>
      </c>
      <c r="I594" s="31">
        <v>42961.450925925921</v>
      </c>
      <c r="J594" s="35" t="s">
        <v>27053</v>
      </c>
      <c r="K594" s="22" t="s">
        <v>108</v>
      </c>
      <c r="L594" s="22" t="s">
        <v>163</v>
      </c>
      <c r="M594" s="24">
        <v>0</v>
      </c>
      <c r="N594" s="32" t="s">
        <v>681</v>
      </c>
      <c r="O594" s="43" t="s">
        <v>682</v>
      </c>
    </row>
    <row r="595" spans="1:15" ht="12.75">
      <c r="A595" s="22" t="s">
        <v>60</v>
      </c>
      <c r="B595" s="22" t="s">
        <v>937</v>
      </c>
      <c r="C595" s="22" t="s">
        <v>63</v>
      </c>
      <c r="D595" s="22" t="s">
        <v>61</v>
      </c>
      <c r="E595" s="22" t="s">
        <v>27219</v>
      </c>
      <c r="F595" s="31">
        <v>42943.088009259256</v>
      </c>
      <c r="G595" s="31">
        <v>42978</v>
      </c>
      <c r="H595" s="31">
        <v>43343</v>
      </c>
      <c r="I595" s="31">
        <v>42978.378391203703</v>
      </c>
      <c r="J595" s="35" t="s">
        <v>27032</v>
      </c>
      <c r="K595" s="22" t="s">
        <v>202</v>
      </c>
      <c r="L595" s="22" t="s">
        <v>163</v>
      </c>
      <c r="M595" s="24">
        <v>916.78</v>
      </c>
      <c r="N595" s="32" t="s">
        <v>699</v>
      </c>
      <c r="O595" s="43" t="s">
        <v>700</v>
      </c>
    </row>
    <row r="596" spans="1:15" ht="12.75">
      <c r="A596" s="22" t="s">
        <v>60</v>
      </c>
      <c r="B596" s="22" t="s">
        <v>696</v>
      </c>
      <c r="C596" s="22" t="s">
        <v>63</v>
      </c>
      <c r="D596" s="22" t="s">
        <v>61</v>
      </c>
      <c r="E596" s="22" t="s">
        <v>27220</v>
      </c>
      <c r="F596" s="31">
        <v>42943.088032407402</v>
      </c>
      <c r="G596" s="31">
        <v>42978</v>
      </c>
      <c r="H596" s="31">
        <v>43343</v>
      </c>
      <c r="I596" s="31">
        <v>42978.615937499999</v>
      </c>
      <c r="J596" s="35" t="s">
        <v>27032</v>
      </c>
      <c r="K596" s="22" t="s">
        <v>202</v>
      </c>
      <c r="L596" s="22" t="s">
        <v>163</v>
      </c>
      <c r="M596" s="24">
        <v>2587.37</v>
      </c>
      <c r="N596" s="32" t="s">
        <v>140</v>
      </c>
      <c r="O596" s="43" t="s">
        <v>141</v>
      </c>
    </row>
    <row r="597" spans="1:15" ht="12.75">
      <c r="A597" s="22" t="s">
        <v>60</v>
      </c>
      <c r="B597" s="22" t="s">
        <v>3371</v>
      </c>
      <c r="C597" s="22" t="s">
        <v>63</v>
      </c>
      <c r="D597" s="22" t="s">
        <v>61</v>
      </c>
      <c r="E597" s="22" t="s">
        <v>27221</v>
      </c>
      <c r="F597" s="31">
        <v>42942.084687499999</v>
      </c>
      <c r="G597" s="31">
        <v>42977</v>
      </c>
      <c r="H597" s="31">
        <v>43342</v>
      </c>
      <c r="I597" s="31">
        <v>42971.465312499997</v>
      </c>
      <c r="J597" s="35" t="s">
        <v>27052</v>
      </c>
      <c r="K597" s="22" t="s">
        <v>202</v>
      </c>
      <c r="L597" s="22" t="s">
        <v>163</v>
      </c>
      <c r="M597" s="24">
        <v>766.27</v>
      </c>
      <c r="N597" s="32" t="s">
        <v>144</v>
      </c>
      <c r="O597" s="43" t="s">
        <v>145</v>
      </c>
    </row>
    <row r="598" spans="1:15" ht="12.75">
      <c r="A598" s="22" t="s">
        <v>60</v>
      </c>
      <c r="B598" s="22" t="s">
        <v>572</v>
      </c>
      <c r="C598" s="22" t="s">
        <v>63</v>
      </c>
      <c r="D598" s="22" t="s">
        <v>61</v>
      </c>
      <c r="E598" s="22" t="s">
        <v>4685</v>
      </c>
      <c r="F598" s="31">
        <v>42965.647303240738</v>
      </c>
      <c r="G598" s="31">
        <v>42995</v>
      </c>
      <c r="H598" s="31">
        <v>43360</v>
      </c>
      <c r="I598" s="31">
        <v>42968.626539351848</v>
      </c>
      <c r="J598" s="35" t="s">
        <v>27084</v>
      </c>
      <c r="K598" s="22" t="s">
        <v>73</v>
      </c>
      <c r="L598" s="22" t="s">
        <v>163</v>
      </c>
      <c r="M598" s="24">
        <v>554.26</v>
      </c>
      <c r="N598" s="32" t="s">
        <v>920</v>
      </c>
      <c r="O598" s="43" t="s">
        <v>921</v>
      </c>
    </row>
    <row r="599" spans="1:15" ht="12.75">
      <c r="A599" s="22" t="s">
        <v>60</v>
      </c>
      <c r="B599" s="22" t="s">
        <v>1757</v>
      </c>
      <c r="C599" s="22" t="s">
        <v>63</v>
      </c>
      <c r="D599" s="22" t="s">
        <v>61</v>
      </c>
      <c r="E599" s="22" t="s">
        <v>2790</v>
      </c>
      <c r="F599" s="31">
        <v>42963.425821759258</v>
      </c>
      <c r="G599" s="31">
        <v>42964</v>
      </c>
      <c r="H599" s="31">
        <v>43328</v>
      </c>
      <c r="I599" s="31">
        <v>42963.555729166663</v>
      </c>
      <c r="J599" s="35" t="s">
        <v>27043</v>
      </c>
      <c r="K599" s="22" t="s">
        <v>73</v>
      </c>
      <c r="L599" s="22" t="s">
        <v>163</v>
      </c>
      <c r="M599" s="24">
        <v>6229.71</v>
      </c>
      <c r="N599" s="32" t="s">
        <v>2791</v>
      </c>
      <c r="O599" s="43" t="s">
        <v>2792</v>
      </c>
    </row>
    <row r="600" spans="1:15" ht="12.75">
      <c r="A600" s="22" t="s">
        <v>60</v>
      </c>
      <c r="B600" s="22" t="s">
        <v>207</v>
      </c>
      <c r="C600" s="22" t="s">
        <v>63</v>
      </c>
      <c r="D600" s="22" t="s">
        <v>61</v>
      </c>
      <c r="E600" s="22" t="s">
        <v>9827</v>
      </c>
      <c r="F600" s="31">
        <v>42956.559120370366</v>
      </c>
      <c r="G600" s="31">
        <v>42847</v>
      </c>
      <c r="H600" s="31">
        <v>43212</v>
      </c>
      <c r="I600" s="31">
        <v>42956.559386574074</v>
      </c>
      <c r="J600" s="35" t="s">
        <v>27037</v>
      </c>
      <c r="K600" s="22" t="s">
        <v>209</v>
      </c>
      <c r="L600" s="22" t="s">
        <v>163</v>
      </c>
      <c r="M600" s="24">
        <v>-275.66000000000003</v>
      </c>
      <c r="N600" s="32" t="s">
        <v>217</v>
      </c>
      <c r="O600" s="43" t="s">
        <v>218</v>
      </c>
    </row>
    <row r="601" spans="1:15" ht="12.75">
      <c r="A601" s="22" t="s">
        <v>60</v>
      </c>
      <c r="B601" s="22" t="s">
        <v>2256</v>
      </c>
      <c r="C601" s="22" t="s">
        <v>63</v>
      </c>
      <c r="D601" s="22" t="s">
        <v>61</v>
      </c>
      <c r="E601" s="22" t="s">
        <v>4063</v>
      </c>
      <c r="F601" s="31">
        <v>42955.407384259255</v>
      </c>
      <c r="G601" s="31">
        <v>42916</v>
      </c>
      <c r="H601" s="31">
        <v>43281</v>
      </c>
      <c r="I601" s="31">
        <v>42955.407731481479</v>
      </c>
      <c r="J601" s="35" t="s">
        <v>27027</v>
      </c>
      <c r="K601" s="22" t="s">
        <v>209</v>
      </c>
      <c r="L601" s="22" t="s">
        <v>163</v>
      </c>
      <c r="M601" s="24">
        <v>-772.68</v>
      </c>
      <c r="N601" s="32" t="s">
        <v>4064</v>
      </c>
      <c r="O601" s="43" t="s">
        <v>4065</v>
      </c>
    </row>
    <row r="602" spans="1:15" ht="12.75">
      <c r="A602" s="22" t="s">
        <v>60</v>
      </c>
      <c r="B602" s="22" t="s">
        <v>207</v>
      </c>
      <c r="C602" s="22" t="s">
        <v>63</v>
      </c>
      <c r="D602" s="22" t="s">
        <v>61</v>
      </c>
      <c r="E602" s="22" t="s">
        <v>9916</v>
      </c>
      <c r="F602" s="31">
        <v>42948.657962962963</v>
      </c>
      <c r="G602" s="31">
        <v>42949</v>
      </c>
      <c r="H602" s="31">
        <v>43314</v>
      </c>
      <c r="I602" s="31">
        <v>42949.491574074069</v>
      </c>
      <c r="J602" s="35" t="s">
        <v>27040</v>
      </c>
      <c r="K602" s="22" t="s">
        <v>73</v>
      </c>
      <c r="L602" s="22" t="s">
        <v>163</v>
      </c>
      <c r="M602" s="24">
        <v>1123.02</v>
      </c>
      <c r="N602" s="32" t="s">
        <v>766</v>
      </c>
      <c r="O602" s="43" t="s">
        <v>767</v>
      </c>
    </row>
    <row r="603" spans="1:15" ht="12.75">
      <c r="A603" s="22" t="s">
        <v>60</v>
      </c>
      <c r="B603" s="22" t="s">
        <v>520</v>
      </c>
      <c r="C603" s="22" t="s">
        <v>63</v>
      </c>
      <c r="D603" s="22" t="s">
        <v>61</v>
      </c>
      <c r="E603" s="22" t="s">
        <v>2900</v>
      </c>
      <c r="F603" s="31">
        <v>42955.579328703701</v>
      </c>
      <c r="G603" s="31">
        <v>42955</v>
      </c>
      <c r="H603" s="31">
        <v>43320</v>
      </c>
      <c r="I603" s="31">
        <v>42955.579953703702</v>
      </c>
      <c r="J603" s="35" t="s">
        <v>27027</v>
      </c>
      <c r="K603" s="22" t="s">
        <v>73</v>
      </c>
      <c r="L603" s="22" t="s">
        <v>163</v>
      </c>
      <c r="M603" s="24">
        <v>502.02</v>
      </c>
      <c r="N603" s="32" t="s">
        <v>2901</v>
      </c>
      <c r="O603" s="43" t="s">
        <v>2902</v>
      </c>
    </row>
    <row r="604" spans="1:15" ht="12.75">
      <c r="A604" s="22" t="s">
        <v>60</v>
      </c>
      <c r="B604" s="22" t="s">
        <v>194</v>
      </c>
      <c r="C604" s="22" t="s">
        <v>63</v>
      </c>
      <c r="D604" s="22" t="s">
        <v>61</v>
      </c>
      <c r="E604" s="22" t="s">
        <v>1530</v>
      </c>
      <c r="F604" s="31">
        <v>42961.615451388891</v>
      </c>
      <c r="G604" s="31">
        <v>42973</v>
      </c>
      <c r="H604" s="31">
        <v>43338</v>
      </c>
      <c r="I604" s="31">
        <v>42961.629594907405</v>
      </c>
      <c r="J604" s="35" t="s">
        <v>27053</v>
      </c>
      <c r="K604" s="22" t="s">
        <v>73</v>
      </c>
      <c r="L604" s="22" t="s">
        <v>163</v>
      </c>
      <c r="M604" s="24">
        <v>407.84</v>
      </c>
      <c r="N604" s="32" t="s">
        <v>160</v>
      </c>
      <c r="O604" s="43" t="s">
        <v>161</v>
      </c>
    </row>
    <row r="605" spans="1:15" ht="12.75">
      <c r="A605" s="22" t="s">
        <v>60</v>
      </c>
      <c r="B605" s="22" t="s">
        <v>207</v>
      </c>
      <c r="C605" s="22" t="s">
        <v>63</v>
      </c>
      <c r="D605" s="22" t="s">
        <v>61</v>
      </c>
      <c r="E605" s="22" t="s">
        <v>27222</v>
      </c>
      <c r="F605" s="31">
        <v>42934.08394675926</v>
      </c>
      <c r="G605" s="31">
        <v>42969</v>
      </c>
      <c r="H605" s="31">
        <v>43334</v>
      </c>
      <c r="I605" s="31">
        <v>42968.418749999997</v>
      </c>
      <c r="J605" s="35" t="s">
        <v>27084</v>
      </c>
      <c r="K605" s="22" t="s">
        <v>202</v>
      </c>
      <c r="L605" s="22" t="s">
        <v>163</v>
      </c>
      <c r="M605" s="24">
        <v>390.53</v>
      </c>
      <c r="N605" s="32" t="s">
        <v>217</v>
      </c>
      <c r="O605" s="43" t="s">
        <v>218</v>
      </c>
    </row>
    <row r="606" spans="1:15" ht="12.75">
      <c r="A606" s="22" t="s">
        <v>60</v>
      </c>
      <c r="B606" s="22" t="s">
        <v>207</v>
      </c>
      <c r="C606" s="22" t="s">
        <v>63</v>
      </c>
      <c r="D606" s="22" t="s">
        <v>61</v>
      </c>
      <c r="E606" s="22" t="s">
        <v>9541</v>
      </c>
      <c r="F606" s="31">
        <v>42952.085150462961</v>
      </c>
      <c r="G606" s="31">
        <v>42987</v>
      </c>
      <c r="H606" s="31">
        <v>43352</v>
      </c>
      <c r="I606" s="31">
        <v>42970.270740740736</v>
      </c>
      <c r="J606" s="35" t="s">
        <v>27028</v>
      </c>
      <c r="K606" s="22" t="s">
        <v>202</v>
      </c>
      <c r="L606" s="22" t="s">
        <v>163</v>
      </c>
      <c r="M606" s="24">
        <v>413.49</v>
      </c>
      <c r="N606" s="32" t="s">
        <v>431</v>
      </c>
      <c r="O606" s="43" t="s">
        <v>432</v>
      </c>
    </row>
    <row r="607" spans="1:15" ht="12.75">
      <c r="A607" s="22" t="s">
        <v>60</v>
      </c>
      <c r="B607" s="22" t="s">
        <v>207</v>
      </c>
      <c r="C607" s="22" t="s">
        <v>63</v>
      </c>
      <c r="D607" s="22" t="s">
        <v>61</v>
      </c>
      <c r="E607" s="22" t="s">
        <v>27223</v>
      </c>
      <c r="F607" s="31">
        <v>42929.139039351852</v>
      </c>
      <c r="G607" s="31">
        <v>42978</v>
      </c>
      <c r="H607" s="31">
        <v>43343</v>
      </c>
      <c r="I607" s="31">
        <v>42975.505474537036</v>
      </c>
      <c r="J607" s="35" t="s">
        <v>27049</v>
      </c>
      <c r="K607" s="22" t="s">
        <v>73</v>
      </c>
      <c r="L607" s="22" t="s">
        <v>163</v>
      </c>
      <c r="M607" s="24">
        <v>1719.51</v>
      </c>
      <c r="N607" s="32" t="s">
        <v>9391</v>
      </c>
      <c r="O607" s="43" t="s">
        <v>9392</v>
      </c>
    </row>
    <row r="608" spans="1:15" ht="12.75">
      <c r="A608" s="22" t="s">
        <v>60</v>
      </c>
      <c r="B608" s="22" t="s">
        <v>207</v>
      </c>
      <c r="C608" s="22" t="s">
        <v>63</v>
      </c>
      <c r="D608" s="22" t="s">
        <v>61</v>
      </c>
      <c r="E608" s="22" t="s">
        <v>778</v>
      </c>
      <c r="F608" s="31">
        <v>42975.394479166665</v>
      </c>
      <c r="G608" s="31">
        <v>42989</v>
      </c>
      <c r="H608" s="31">
        <v>43354</v>
      </c>
      <c r="I608" s="31">
        <v>42975.401817129627</v>
      </c>
      <c r="J608" s="35" t="s">
        <v>27049</v>
      </c>
      <c r="K608" s="22" t="s">
        <v>73</v>
      </c>
      <c r="L608" s="22" t="s">
        <v>163</v>
      </c>
      <c r="M608" s="24">
        <v>582.16999999999996</v>
      </c>
      <c r="N608" s="32" t="s">
        <v>431</v>
      </c>
      <c r="O608" s="43" t="s">
        <v>432</v>
      </c>
    </row>
    <row r="609" spans="1:15" ht="12.75">
      <c r="A609" s="22" t="s">
        <v>60</v>
      </c>
      <c r="B609" s="22" t="s">
        <v>207</v>
      </c>
      <c r="C609" s="22" t="s">
        <v>63</v>
      </c>
      <c r="D609" s="22" t="s">
        <v>61</v>
      </c>
      <c r="E609" s="22" t="s">
        <v>27224</v>
      </c>
      <c r="F609" s="31">
        <v>42905.461145833331</v>
      </c>
      <c r="G609" s="31">
        <v>42948</v>
      </c>
      <c r="H609" s="31">
        <v>43313</v>
      </c>
      <c r="I609" s="31">
        <v>42948.668645833335</v>
      </c>
      <c r="J609" s="35" t="s">
        <v>27038</v>
      </c>
      <c r="K609" s="22" t="s">
        <v>202</v>
      </c>
      <c r="L609" s="22" t="s">
        <v>163</v>
      </c>
      <c r="M609" s="24">
        <v>665.01</v>
      </c>
      <c r="N609" s="32" t="s">
        <v>651</v>
      </c>
      <c r="O609" s="43" t="s">
        <v>652</v>
      </c>
    </row>
    <row r="610" spans="1:15" ht="12.75">
      <c r="A610" s="22" t="s">
        <v>60</v>
      </c>
      <c r="B610" s="22" t="s">
        <v>631</v>
      </c>
      <c r="C610" s="22" t="s">
        <v>63</v>
      </c>
      <c r="D610" s="22" t="s">
        <v>61</v>
      </c>
      <c r="E610" s="22" t="s">
        <v>5434</v>
      </c>
      <c r="F610" s="31">
        <v>42950.606747685182</v>
      </c>
      <c r="G610" s="31">
        <v>42864</v>
      </c>
      <c r="H610" s="31">
        <v>43229</v>
      </c>
      <c r="I610" s="31">
        <v>42950.629467592589</v>
      </c>
      <c r="J610" s="35" t="s">
        <v>27048</v>
      </c>
      <c r="K610" s="22" t="s">
        <v>209</v>
      </c>
      <c r="L610" s="22" t="s">
        <v>163</v>
      </c>
      <c r="M610" s="24">
        <v>-374.70</v>
      </c>
      <c r="N610" s="32" t="s">
        <v>920</v>
      </c>
      <c r="O610" s="43" t="s">
        <v>921</v>
      </c>
    </row>
    <row r="611" spans="1:15" ht="12.75">
      <c r="A611" s="22" t="s">
        <v>60</v>
      </c>
      <c r="B611" s="22" t="s">
        <v>207</v>
      </c>
      <c r="C611" s="22" t="s">
        <v>63</v>
      </c>
      <c r="D611" s="22" t="s">
        <v>61</v>
      </c>
      <c r="E611" s="22" t="s">
        <v>7808</v>
      </c>
      <c r="F611" s="31">
        <v>42969.461736111109</v>
      </c>
      <c r="G611" s="31">
        <v>42975</v>
      </c>
      <c r="H611" s="31">
        <v>43340</v>
      </c>
      <c r="I611" s="31">
        <v>42975.716886574075</v>
      </c>
      <c r="J611" s="35" t="s">
        <v>27049</v>
      </c>
      <c r="K611" s="22" t="s">
        <v>73</v>
      </c>
      <c r="L611" s="22" t="s">
        <v>163</v>
      </c>
      <c r="M611" s="24">
        <v>697.20</v>
      </c>
      <c r="N611" s="32" t="s">
        <v>198</v>
      </c>
      <c r="O611" s="43" t="s">
        <v>199</v>
      </c>
    </row>
    <row r="612" spans="1:15" ht="12.75">
      <c r="A612" s="22" t="s">
        <v>60</v>
      </c>
      <c r="B612" s="22" t="s">
        <v>4292</v>
      </c>
      <c r="C612" s="22" t="s">
        <v>63</v>
      </c>
      <c r="D612" s="22" t="s">
        <v>61</v>
      </c>
      <c r="E612" s="22" t="s">
        <v>4785</v>
      </c>
      <c r="F612" s="31">
        <v>42957.452060185184</v>
      </c>
      <c r="G612" s="31">
        <v>42967</v>
      </c>
      <c r="H612" s="31">
        <v>43332</v>
      </c>
      <c r="I612" s="31">
        <v>42964.601215277777</v>
      </c>
      <c r="J612" s="35" t="s">
        <v>27031</v>
      </c>
      <c r="K612" s="22" t="s">
        <v>108</v>
      </c>
      <c r="L612" s="22" t="s">
        <v>163</v>
      </c>
      <c r="M612" s="24">
        <v>-199.25</v>
      </c>
      <c r="N612" s="32" t="s">
        <v>4786</v>
      </c>
      <c r="O612" s="43" t="s">
        <v>4787</v>
      </c>
    </row>
    <row r="613" spans="1:15" ht="12.75">
      <c r="A613" s="22" t="s">
        <v>60</v>
      </c>
      <c r="B613" s="22" t="s">
        <v>207</v>
      </c>
      <c r="C613" s="22" t="s">
        <v>63</v>
      </c>
      <c r="D613" s="22" t="s">
        <v>61</v>
      </c>
      <c r="E613" s="22" t="s">
        <v>27225</v>
      </c>
      <c r="F613" s="31">
        <v>42937.681782407402</v>
      </c>
      <c r="G613" s="31">
        <v>42965</v>
      </c>
      <c r="H613" s="31">
        <v>43312</v>
      </c>
      <c r="I613" s="31">
        <v>42965.580405092594</v>
      </c>
      <c r="J613" s="35" t="s">
        <v>27034</v>
      </c>
      <c r="K613" s="22" t="s">
        <v>73</v>
      </c>
      <c r="L613" s="22" t="s">
        <v>163</v>
      </c>
      <c r="M613" s="24">
        <v>629.37</v>
      </c>
      <c r="N613" s="32" t="s">
        <v>6844</v>
      </c>
      <c r="O613" s="43" t="s">
        <v>6845</v>
      </c>
    </row>
    <row r="614" spans="1:15" ht="12.75">
      <c r="A614" s="22" t="s">
        <v>60</v>
      </c>
      <c r="B614" s="22" t="s">
        <v>207</v>
      </c>
      <c r="C614" s="22" t="s">
        <v>63</v>
      </c>
      <c r="D614" s="22" t="s">
        <v>61</v>
      </c>
      <c r="E614" s="22" t="s">
        <v>27226</v>
      </c>
      <c r="F614" s="31">
        <v>42943.087650462963</v>
      </c>
      <c r="G614" s="31">
        <v>42978</v>
      </c>
      <c r="H614" s="31">
        <v>43343</v>
      </c>
      <c r="I614" s="31">
        <v>42978.578888888886</v>
      </c>
      <c r="J614" s="35" t="s">
        <v>27032</v>
      </c>
      <c r="K614" s="22" t="s">
        <v>202</v>
      </c>
      <c r="L614" s="22" t="s">
        <v>163</v>
      </c>
      <c r="M614" s="24">
        <v>331.31</v>
      </c>
      <c r="N614" s="32" t="s">
        <v>241</v>
      </c>
      <c r="O614" s="43" t="s">
        <v>242</v>
      </c>
    </row>
    <row r="615" spans="1:15" ht="12.75">
      <c r="A615" s="22" t="s">
        <v>60</v>
      </c>
      <c r="B615" s="22" t="s">
        <v>207</v>
      </c>
      <c r="C615" s="22" t="s">
        <v>63</v>
      </c>
      <c r="D615" s="22" t="s">
        <v>61</v>
      </c>
      <c r="E615" s="22" t="s">
        <v>665</v>
      </c>
      <c r="F615" s="31">
        <v>42975.644930555551</v>
      </c>
      <c r="G615" s="31">
        <v>42975</v>
      </c>
      <c r="H615" s="31">
        <v>43340</v>
      </c>
      <c r="I615" s="31">
        <v>42975.717812499999</v>
      </c>
      <c r="J615" s="35" t="s">
        <v>27049</v>
      </c>
      <c r="K615" s="22" t="s">
        <v>73</v>
      </c>
      <c r="L615" s="22" t="s">
        <v>163</v>
      </c>
      <c r="M615" s="24">
        <v>638.14</v>
      </c>
      <c r="N615" s="32" t="s">
        <v>343</v>
      </c>
      <c r="O615" s="43" t="s">
        <v>344</v>
      </c>
    </row>
    <row r="616" spans="1:15" ht="12.75">
      <c r="A616" s="22" t="s">
        <v>60</v>
      </c>
      <c r="B616" s="22" t="s">
        <v>207</v>
      </c>
      <c r="C616" s="22" t="s">
        <v>63</v>
      </c>
      <c r="D616" s="22" t="s">
        <v>61</v>
      </c>
      <c r="E616" s="22" t="s">
        <v>5595</v>
      </c>
      <c r="F616" s="31">
        <v>42968.365381944444</v>
      </c>
      <c r="G616" s="31">
        <v>42874</v>
      </c>
      <c r="H616" s="31">
        <v>43239</v>
      </c>
      <c r="I616" s="31">
        <v>42976.389537037037</v>
      </c>
      <c r="J616" s="35" t="s">
        <v>27069</v>
      </c>
      <c r="K616" s="22" t="s">
        <v>209</v>
      </c>
      <c r="L616" s="22" t="s">
        <v>163</v>
      </c>
      <c r="M616" s="24">
        <v>-290.69</v>
      </c>
      <c r="N616" s="32" t="s">
        <v>475</v>
      </c>
      <c r="O616" s="43" t="s">
        <v>476</v>
      </c>
    </row>
    <row r="617" spans="1:15" ht="12.75">
      <c r="A617" s="22" t="s">
        <v>60</v>
      </c>
      <c r="B617" s="22" t="s">
        <v>207</v>
      </c>
      <c r="C617" s="22" t="s">
        <v>63</v>
      </c>
      <c r="D617" s="22" t="s">
        <v>61</v>
      </c>
      <c r="E617" s="22" t="s">
        <v>27227</v>
      </c>
      <c r="F617" s="31">
        <v>42947.506898148145</v>
      </c>
      <c r="G617" s="31">
        <v>42956</v>
      </c>
      <c r="H617" s="31">
        <v>43321</v>
      </c>
      <c r="I617" s="31">
        <v>42948.607141203705</v>
      </c>
      <c r="J617" s="35" t="s">
        <v>27038</v>
      </c>
      <c r="K617" s="22" t="s">
        <v>73</v>
      </c>
      <c r="L617" s="22" t="s">
        <v>163</v>
      </c>
      <c r="M617" s="24">
        <v>424.12</v>
      </c>
      <c r="N617" s="32" t="s">
        <v>681</v>
      </c>
      <c r="O617" s="43" t="s">
        <v>682</v>
      </c>
    </row>
    <row r="618" spans="1:15" ht="12.75">
      <c r="A618" s="22" t="s">
        <v>60</v>
      </c>
      <c r="B618" s="22" t="s">
        <v>207</v>
      </c>
      <c r="C618" s="22" t="s">
        <v>63</v>
      </c>
      <c r="D618" s="22" t="s">
        <v>61</v>
      </c>
      <c r="E618" s="22" t="s">
        <v>27228</v>
      </c>
      <c r="F618" s="31">
        <v>42918.08421296296</v>
      </c>
      <c r="G618" s="31">
        <v>42953</v>
      </c>
      <c r="H618" s="31">
        <v>43318</v>
      </c>
      <c r="I618" s="31">
        <v>42956.635891203703</v>
      </c>
      <c r="J618" s="35" t="s">
        <v>27037</v>
      </c>
      <c r="K618" s="22" t="s">
        <v>202</v>
      </c>
      <c r="L618" s="22" t="s">
        <v>163</v>
      </c>
      <c r="M618" s="24">
        <v>317.10000000000002</v>
      </c>
      <c r="N618" s="32" t="s">
        <v>766</v>
      </c>
      <c r="O618" s="43" t="s">
        <v>767</v>
      </c>
    </row>
    <row r="619" spans="1:15" ht="12.75">
      <c r="A619" s="22" t="s">
        <v>60</v>
      </c>
      <c r="B619" s="22" t="s">
        <v>207</v>
      </c>
      <c r="C619" s="22" t="s">
        <v>63</v>
      </c>
      <c r="D619" s="22" t="s">
        <v>61</v>
      </c>
      <c r="E619" s="22" t="s">
        <v>4499</v>
      </c>
      <c r="F619" s="31">
        <v>42914.057326388887</v>
      </c>
      <c r="G619" s="31">
        <v>42963</v>
      </c>
      <c r="H619" s="31">
        <v>43328</v>
      </c>
      <c r="I619" s="31">
        <v>42963.631168981483</v>
      </c>
      <c r="J619" s="35" t="s">
        <v>27031</v>
      </c>
      <c r="K619" s="22" t="s">
        <v>73</v>
      </c>
      <c r="L619" s="22" t="s">
        <v>163</v>
      </c>
      <c r="M619" s="24">
        <v>667.95</v>
      </c>
      <c r="N619" s="32" t="s">
        <v>681</v>
      </c>
      <c r="O619" s="43" t="s">
        <v>682</v>
      </c>
    </row>
    <row r="620" spans="1:15" ht="12.75">
      <c r="A620" s="22" t="s">
        <v>60</v>
      </c>
      <c r="B620" s="22" t="s">
        <v>207</v>
      </c>
      <c r="C620" s="22" t="s">
        <v>63</v>
      </c>
      <c r="D620" s="22" t="s">
        <v>61</v>
      </c>
      <c r="E620" s="22" t="s">
        <v>3710</v>
      </c>
      <c r="F620" s="31">
        <v>42956.496249999997</v>
      </c>
      <c r="G620" s="31">
        <v>42968</v>
      </c>
      <c r="H620" s="31">
        <v>43333</v>
      </c>
      <c r="I620" s="31">
        <v>42964.65179398148</v>
      </c>
      <c r="J620" s="35" t="s">
        <v>27031</v>
      </c>
      <c r="K620" s="22" t="s">
        <v>73</v>
      </c>
      <c r="L620" s="22" t="s">
        <v>163</v>
      </c>
      <c r="M620" s="24">
        <v>1401.85</v>
      </c>
      <c r="N620" s="32" t="s">
        <v>543</v>
      </c>
      <c r="O620" s="43" t="s">
        <v>544</v>
      </c>
    </row>
    <row r="621" spans="1:15" ht="12.75">
      <c r="A621" s="22" t="s">
        <v>60</v>
      </c>
      <c r="B621" s="22" t="s">
        <v>264</v>
      </c>
      <c r="C621" s="22" t="s">
        <v>63</v>
      </c>
      <c r="D621" s="22" t="s">
        <v>61</v>
      </c>
      <c r="E621" s="22" t="s">
        <v>8483</v>
      </c>
      <c r="F621" s="31">
        <v>42948.500925925924</v>
      </c>
      <c r="G621" s="31">
        <v>42949</v>
      </c>
      <c r="H621" s="31">
        <v>43314</v>
      </c>
      <c r="I621" s="31">
        <v>42949.655787037038</v>
      </c>
      <c r="J621" s="35" t="s">
        <v>27040</v>
      </c>
      <c r="K621" s="22" t="s">
        <v>73</v>
      </c>
      <c r="L621" s="22" t="s">
        <v>163</v>
      </c>
      <c r="M621" s="24">
        <v>453.59</v>
      </c>
      <c r="N621" s="32" t="s">
        <v>3058</v>
      </c>
      <c r="O621" s="43" t="s">
        <v>3059</v>
      </c>
    </row>
    <row r="622" spans="1:15" ht="12.75">
      <c r="A622" s="22" t="s">
        <v>60</v>
      </c>
      <c r="B622" s="22" t="s">
        <v>1326</v>
      </c>
      <c r="C622" s="22" t="s">
        <v>63</v>
      </c>
      <c r="D622" s="22" t="s">
        <v>61</v>
      </c>
      <c r="E622" s="22" t="s">
        <v>27229</v>
      </c>
      <c r="F622" s="31">
        <v>42923.084236111106</v>
      </c>
      <c r="G622" s="31">
        <v>42958</v>
      </c>
      <c r="H622" s="31">
        <v>43323</v>
      </c>
      <c r="I622" s="31">
        <v>42956.436400462961</v>
      </c>
      <c r="J622" s="35" t="s">
        <v>27037</v>
      </c>
      <c r="K622" s="22" t="s">
        <v>202</v>
      </c>
      <c r="L622" s="22" t="s">
        <v>163</v>
      </c>
      <c r="M622" s="24">
        <v>654.34</v>
      </c>
      <c r="N622" s="32" t="s">
        <v>570</v>
      </c>
      <c r="O622" s="43" t="s">
        <v>571</v>
      </c>
    </row>
    <row r="623" spans="1:15" ht="12.75">
      <c r="A623" s="22" t="s">
        <v>60</v>
      </c>
      <c r="B623" s="22" t="s">
        <v>264</v>
      </c>
      <c r="C623" s="22" t="s">
        <v>63</v>
      </c>
      <c r="D623" s="22" t="s">
        <v>61</v>
      </c>
      <c r="E623" s="22" t="s">
        <v>913</v>
      </c>
      <c r="F623" s="31">
        <v>42978.446076388886</v>
      </c>
      <c r="G623" s="31">
        <v>42947</v>
      </c>
      <c r="H623" s="31">
        <v>43311</v>
      </c>
      <c r="I623" s="31">
        <v>42978.587476851848</v>
      </c>
      <c r="J623" s="35" t="s">
        <v>27032</v>
      </c>
      <c r="K623" s="22" t="s">
        <v>108</v>
      </c>
      <c r="L623" s="22" t="s">
        <v>163</v>
      </c>
      <c r="M623" s="24">
        <v>0</v>
      </c>
      <c r="N623" s="32" t="s">
        <v>371</v>
      </c>
      <c r="O623" s="43" t="s">
        <v>372</v>
      </c>
    </row>
    <row r="624" spans="1:15" ht="12.75">
      <c r="A624" s="22" t="s">
        <v>60</v>
      </c>
      <c r="B624" s="22" t="s">
        <v>207</v>
      </c>
      <c r="C624" s="22" t="s">
        <v>63</v>
      </c>
      <c r="D624" s="22" t="s">
        <v>61</v>
      </c>
      <c r="E624" s="22" t="s">
        <v>2891</v>
      </c>
      <c r="F624" s="31">
        <v>42969.430243055554</v>
      </c>
      <c r="G624" s="31">
        <v>42829</v>
      </c>
      <c r="H624" s="31">
        <v>43194</v>
      </c>
      <c r="I624" s="31">
        <v>42969.431145833332</v>
      </c>
      <c r="J624" s="35" t="s">
        <v>27025</v>
      </c>
      <c r="K624" s="22" t="s">
        <v>108</v>
      </c>
      <c r="L624" s="22" t="s">
        <v>163</v>
      </c>
      <c r="M624" s="24">
        <v>0</v>
      </c>
      <c r="N624" s="32" t="s">
        <v>198</v>
      </c>
      <c r="O624" s="43" t="s">
        <v>199</v>
      </c>
    </row>
    <row r="625" spans="1:15" ht="12.75">
      <c r="A625" s="22" t="s">
        <v>60</v>
      </c>
      <c r="B625" s="22" t="s">
        <v>194</v>
      </c>
      <c r="C625" s="22" t="s">
        <v>63</v>
      </c>
      <c r="D625" s="22" t="s">
        <v>61</v>
      </c>
      <c r="E625" s="22" t="s">
        <v>4230</v>
      </c>
      <c r="F625" s="31">
        <v>42950.670208333329</v>
      </c>
      <c r="G625" s="31">
        <v>42984</v>
      </c>
      <c r="H625" s="31">
        <v>43349</v>
      </c>
      <c r="I625" s="31">
        <v>42976.492835648147</v>
      </c>
      <c r="J625" s="35" t="s">
        <v>27069</v>
      </c>
      <c r="K625" s="22" t="s">
        <v>202</v>
      </c>
      <c r="L625" s="22" t="s">
        <v>163</v>
      </c>
      <c r="M625" s="24">
        <v>2323.34</v>
      </c>
      <c r="N625" s="32" t="s">
        <v>101</v>
      </c>
      <c r="O625" s="43" t="s">
        <v>102</v>
      </c>
    </row>
    <row r="626" spans="1:15" ht="12.75">
      <c r="A626" s="22" t="s">
        <v>60</v>
      </c>
      <c r="B626" s="22" t="s">
        <v>513</v>
      </c>
      <c r="C626" s="22" t="s">
        <v>63</v>
      </c>
      <c r="D626" s="22" t="s">
        <v>61</v>
      </c>
      <c r="E626" s="22" t="s">
        <v>27230</v>
      </c>
      <c r="F626" s="31">
        <v>42944.087395833332</v>
      </c>
      <c r="G626" s="31">
        <v>42979</v>
      </c>
      <c r="H626" s="31">
        <v>43344</v>
      </c>
      <c r="I626" s="31">
        <v>42951.603333333333</v>
      </c>
      <c r="J626" s="35" t="s">
        <v>27072</v>
      </c>
      <c r="K626" s="22" t="s">
        <v>202</v>
      </c>
      <c r="L626" s="22" t="s">
        <v>163</v>
      </c>
      <c r="M626" s="24">
        <v>1201.76</v>
      </c>
      <c r="N626" s="32" t="s">
        <v>101</v>
      </c>
      <c r="O626" s="43" t="s">
        <v>102</v>
      </c>
    </row>
    <row r="627" spans="1:15" ht="12.75">
      <c r="A627" s="22" t="s">
        <v>60</v>
      </c>
      <c r="B627" s="22" t="s">
        <v>378</v>
      </c>
      <c r="C627" s="22" t="s">
        <v>63</v>
      </c>
      <c r="D627" s="22" t="s">
        <v>61</v>
      </c>
      <c r="E627" s="22" t="s">
        <v>6129</v>
      </c>
      <c r="F627" s="31">
        <v>42964.084432870368</v>
      </c>
      <c r="G627" s="31">
        <v>42999</v>
      </c>
      <c r="H627" s="31">
        <v>43364</v>
      </c>
      <c r="I627" s="31">
        <v>42965.609803240739</v>
      </c>
      <c r="J627" s="35" t="s">
        <v>27034</v>
      </c>
      <c r="K627" s="22" t="s">
        <v>202</v>
      </c>
      <c r="L627" s="22" t="s">
        <v>163</v>
      </c>
      <c r="M627" s="24">
        <v>1974.02</v>
      </c>
      <c r="N627" s="32" t="s">
        <v>699</v>
      </c>
      <c r="O627" s="43" t="s">
        <v>700</v>
      </c>
    </row>
    <row r="628" spans="1:15" ht="12.75">
      <c r="A628" s="22" t="s">
        <v>60</v>
      </c>
      <c r="B628" s="22" t="s">
        <v>207</v>
      </c>
      <c r="C628" s="22" t="s">
        <v>63</v>
      </c>
      <c r="D628" s="22" t="s">
        <v>61</v>
      </c>
      <c r="E628" s="22" t="s">
        <v>27231</v>
      </c>
      <c r="F628" s="31">
        <v>42924.084479166668</v>
      </c>
      <c r="G628" s="31">
        <v>42959</v>
      </c>
      <c r="H628" s="31">
        <v>43324</v>
      </c>
      <c r="I628" s="31">
        <v>42958.647326388884</v>
      </c>
      <c r="J628" s="35" t="s">
        <v>27059</v>
      </c>
      <c r="K628" s="22" t="s">
        <v>202</v>
      </c>
      <c r="L628" s="22" t="s">
        <v>163</v>
      </c>
      <c r="M628" s="24">
        <v>656.04</v>
      </c>
      <c r="N628" s="32" t="s">
        <v>1026</v>
      </c>
      <c r="O628" s="43" t="s">
        <v>1027</v>
      </c>
    </row>
    <row r="629" spans="1:15" ht="12.75">
      <c r="A629" s="22" t="s">
        <v>60</v>
      </c>
      <c r="B629" s="22" t="s">
        <v>219</v>
      </c>
      <c r="C629" s="22" t="s">
        <v>63</v>
      </c>
      <c r="D629" s="22" t="s">
        <v>61</v>
      </c>
      <c r="E629" s="22" t="s">
        <v>7706</v>
      </c>
      <c r="F629" s="31">
        <v>42970.671180555553</v>
      </c>
      <c r="G629" s="31">
        <v>42978</v>
      </c>
      <c r="H629" s="31">
        <v>43343</v>
      </c>
      <c r="I629" s="31">
        <v>42978.643414351849</v>
      </c>
      <c r="J629" s="35" t="s">
        <v>27032</v>
      </c>
      <c r="K629" s="22" t="s">
        <v>73</v>
      </c>
      <c r="L629" s="22" t="s">
        <v>163</v>
      </c>
      <c r="M629" s="24">
        <v>2001.82</v>
      </c>
      <c r="N629" s="32" t="s">
        <v>7707</v>
      </c>
      <c r="O629" s="43" t="s">
        <v>7708</v>
      </c>
    </row>
    <row r="630" spans="1:15" ht="12.75">
      <c r="A630" s="22" t="s">
        <v>60</v>
      </c>
      <c r="B630" s="22" t="s">
        <v>367</v>
      </c>
      <c r="C630" s="22" t="s">
        <v>63</v>
      </c>
      <c r="D630" s="22" t="s">
        <v>61</v>
      </c>
      <c r="E630" s="22" t="s">
        <v>1435</v>
      </c>
      <c r="F630" s="31">
        <v>42962.416168981479</v>
      </c>
      <c r="G630" s="31">
        <v>42978</v>
      </c>
      <c r="H630" s="31">
        <v>43343</v>
      </c>
      <c r="I630" s="31">
        <v>42970.715185185181</v>
      </c>
      <c r="J630" s="35" t="s">
        <v>27028</v>
      </c>
      <c r="K630" s="22" t="s">
        <v>73</v>
      </c>
      <c r="L630" s="22" t="s">
        <v>163</v>
      </c>
      <c r="M630" s="24">
        <v>1597.23</v>
      </c>
      <c r="N630" s="32" t="s">
        <v>105</v>
      </c>
      <c r="O630" s="43" t="s">
        <v>106</v>
      </c>
    </row>
    <row r="631" spans="1:15" ht="12.75">
      <c r="A631" s="22" t="s">
        <v>60</v>
      </c>
      <c r="B631" s="22" t="s">
        <v>247</v>
      </c>
      <c r="C631" s="22" t="s">
        <v>63</v>
      </c>
      <c r="D631" s="22" t="s">
        <v>61</v>
      </c>
      <c r="E631" s="22" t="s">
        <v>4771</v>
      </c>
      <c r="F631" s="31">
        <v>42976.376724537033</v>
      </c>
      <c r="G631" s="31">
        <v>42976</v>
      </c>
      <c r="H631" s="31">
        <v>43341</v>
      </c>
      <c r="I631" s="31">
        <v>42976.387025462958</v>
      </c>
      <c r="J631" s="35" t="s">
        <v>27069</v>
      </c>
      <c r="K631" s="22" t="s">
        <v>73</v>
      </c>
      <c r="L631" s="22" t="s">
        <v>163</v>
      </c>
      <c r="M631" s="24">
        <v>3923.25</v>
      </c>
      <c r="N631" s="32" t="s">
        <v>1026</v>
      </c>
      <c r="O631" s="43" t="s">
        <v>1027</v>
      </c>
    </row>
    <row r="632" spans="1:15" ht="12.75">
      <c r="A632" s="22" t="s">
        <v>60</v>
      </c>
      <c r="B632" s="22" t="s">
        <v>207</v>
      </c>
      <c r="C632" s="22" t="s">
        <v>63</v>
      </c>
      <c r="D632" s="22" t="s">
        <v>61</v>
      </c>
      <c r="E632" s="22" t="s">
        <v>5175</v>
      </c>
      <c r="F632" s="31">
        <v>42952.513761574075</v>
      </c>
      <c r="G632" s="31">
        <v>42847</v>
      </c>
      <c r="H632" s="31">
        <v>43212</v>
      </c>
      <c r="I632" s="31">
        <v>42972.398576388885</v>
      </c>
      <c r="J632" s="35" t="s">
        <v>27058</v>
      </c>
      <c r="K632" s="22" t="s">
        <v>108</v>
      </c>
      <c r="L632" s="22" t="s">
        <v>163</v>
      </c>
      <c r="M632" s="24">
        <v>0</v>
      </c>
      <c r="N632" s="32" t="s">
        <v>288</v>
      </c>
      <c r="O632" s="43" t="s">
        <v>289</v>
      </c>
    </row>
    <row r="633" spans="1:15" ht="12.75">
      <c r="A633" s="22" t="s">
        <v>60</v>
      </c>
      <c r="B633" s="22" t="s">
        <v>207</v>
      </c>
      <c r="C633" s="22" t="s">
        <v>63</v>
      </c>
      <c r="D633" s="22" t="s">
        <v>61</v>
      </c>
      <c r="E633" s="22" t="s">
        <v>27232</v>
      </c>
      <c r="F633" s="31">
        <v>42917.084282407406</v>
      </c>
      <c r="G633" s="31">
        <v>42952</v>
      </c>
      <c r="H633" s="31">
        <v>43317</v>
      </c>
      <c r="I633" s="31">
        <v>42954.698217592588</v>
      </c>
      <c r="J633" s="35" t="s">
        <v>27033</v>
      </c>
      <c r="K633" s="22" t="s">
        <v>202</v>
      </c>
      <c r="L633" s="22" t="s">
        <v>163</v>
      </c>
      <c r="M633" s="24">
        <v>549.41</v>
      </c>
      <c r="N633" s="32" t="s">
        <v>467</v>
      </c>
      <c r="O633" s="43" t="s">
        <v>468</v>
      </c>
    </row>
    <row r="634" spans="1:15" ht="12.75">
      <c r="A634" s="22" t="s">
        <v>60</v>
      </c>
      <c r="B634" s="22" t="s">
        <v>937</v>
      </c>
      <c r="C634" s="22" t="s">
        <v>63</v>
      </c>
      <c r="D634" s="22" t="s">
        <v>61</v>
      </c>
      <c r="E634" s="22" t="s">
        <v>9421</v>
      </c>
      <c r="F634" s="31">
        <v>42951.499097222222</v>
      </c>
      <c r="G634" s="31">
        <v>42849</v>
      </c>
      <c r="H634" s="31">
        <v>43220</v>
      </c>
      <c r="I634" s="31">
        <v>42951.499363425923</v>
      </c>
      <c r="J634" s="35" t="s">
        <v>27072</v>
      </c>
      <c r="K634" s="22" t="s">
        <v>108</v>
      </c>
      <c r="L634" s="22" t="s">
        <v>163</v>
      </c>
      <c r="M634" s="24">
        <v>0</v>
      </c>
      <c r="N634" s="32" t="s">
        <v>876</v>
      </c>
      <c r="O634" s="43" t="s">
        <v>877</v>
      </c>
    </row>
    <row r="635" spans="1:15" ht="12.75">
      <c r="A635" s="22" t="s">
        <v>60</v>
      </c>
      <c r="B635" s="22" t="s">
        <v>247</v>
      </c>
      <c r="C635" s="22" t="s">
        <v>63</v>
      </c>
      <c r="D635" s="22" t="s">
        <v>61</v>
      </c>
      <c r="E635" s="22" t="s">
        <v>10235</v>
      </c>
      <c r="F635" s="31">
        <v>42963.588541666664</v>
      </c>
      <c r="G635" s="31">
        <v>42975</v>
      </c>
      <c r="H635" s="31">
        <v>43340</v>
      </c>
      <c r="I635" s="31">
        <v>42963.589374999996</v>
      </c>
      <c r="J635" s="35" t="s">
        <v>27043</v>
      </c>
      <c r="K635" s="22" t="s">
        <v>73</v>
      </c>
      <c r="L635" s="22" t="s">
        <v>163</v>
      </c>
      <c r="M635" s="24">
        <v>658.87</v>
      </c>
      <c r="N635" s="32" t="s">
        <v>160</v>
      </c>
      <c r="O635" s="43" t="s">
        <v>161</v>
      </c>
    </row>
    <row r="636" spans="1:15" ht="12.75">
      <c r="A636" s="22" t="s">
        <v>60</v>
      </c>
      <c r="B636" s="22" t="s">
        <v>207</v>
      </c>
      <c r="C636" s="22" t="s">
        <v>63</v>
      </c>
      <c r="D636" s="22" t="s">
        <v>61</v>
      </c>
      <c r="E636" s="22" t="s">
        <v>665</v>
      </c>
      <c r="F636" s="31">
        <v>42975.719259259255</v>
      </c>
      <c r="G636" s="31">
        <v>42975</v>
      </c>
      <c r="H636" s="31">
        <v>43340</v>
      </c>
      <c r="I636" s="31">
        <v>42975.719594907408</v>
      </c>
      <c r="J636" s="35" t="s">
        <v>27049</v>
      </c>
      <c r="K636" s="22" t="s">
        <v>209</v>
      </c>
      <c r="L636" s="22" t="s">
        <v>163</v>
      </c>
      <c r="M636" s="24">
        <v>-638.14</v>
      </c>
      <c r="N636" s="32" t="s">
        <v>666</v>
      </c>
      <c r="O636" s="43" t="s">
        <v>667</v>
      </c>
    </row>
    <row r="637" spans="1:15" ht="12.75">
      <c r="A637" s="22" t="s">
        <v>60</v>
      </c>
      <c r="B637" s="22" t="s">
        <v>256</v>
      </c>
      <c r="C637" s="22" t="s">
        <v>63</v>
      </c>
      <c r="D637" s="22" t="s">
        <v>61</v>
      </c>
      <c r="E637" s="22" t="s">
        <v>2178</v>
      </c>
      <c r="F637" s="31">
        <v>42966.085127314815</v>
      </c>
      <c r="G637" s="31">
        <v>43001</v>
      </c>
      <c r="H637" s="31">
        <v>43366</v>
      </c>
      <c r="I637" s="31">
        <v>42972.604444444441</v>
      </c>
      <c r="J637" s="35" t="s">
        <v>27058</v>
      </c>
      <c r="K637" s="22" t="s">
        <v>202</v>
      </c>
      <c r="L637" s="22" t="s">
        <v>163</v>
      </c>
      <c r="M637" s="24">
        <v>333.11</v>
      </c>
      <c r="N637" s="32" t="s">
        <v>284</v>
      </c>
      <c r="O637" s="43" t="s">
        <v>285</v>
      </c>
    </row>
    <row r="638" spans="1:15" ht="12.75">
      <c r="A638" s="22" t="s">
        <v>60</v>
      </c>
      <c r="B638" s="22" t="s">
        <v>479</v>
      </c>
      <c r="C638" s="22" t="s">
        <v>63</v>
      </c>
      <c r="D638" s="22" t="s">
        <v>61</v>
      </c>
      <c r="E638" s="22" t="s">
        <v>27233</v>
      </c>
      <c r="F638" s="31">
        <v>42924.084409722222</v>
      </c>
      <c r="G638" s="31">
        <v>42959</v>
      </c>
      <c r="H638" s="31">
        <v>43324</v>
      </c>
      <c r="I638" s="31">
        <v>42958.521493055552</v>
      </c>
      <c r="J638" s="35" t="s">
        <v>27059</v>
      </c>
      <c r="K638" s="22" t="s">
        <v>202</v>
      </c>
      <c r="L638" s="22" t="s">
        <v>163</v>
      </c>
      <c r="M638" s="24">
        <v>726.76</v>
      </c>
      <c r="N638" s="32" t="s">
        <v>533</v>
      </c>
      <c r="O638" s="43" t="s">
        <v>534</v>
      </c>
    </row>
    <row r="639" spans="1:15" ht="12.75">
      <c r="A639" s="22" t="s">
        <v>60</v>
      </c>
      <c r="B639" s="22" t="s">
        <v>194</v>
      </c>
      <c r="C639" s="22" t="s">
        <v>63</v>
      </c>
      <c r="D639" s="22" t="s">
        <v>61</v>
      </c>
      <c r="E639" s="22" t="s">
        <v>6899</v>
      </c>
      <c r="F639" s="31">
        <v>42975.616967592592</v>
      </c>
      <c r="G639" s="31">
        <v>42985</v>
      </c>
      <c r="H639" s="31">
        <v>43350</v>
      </c>
      <c r="I639" s="31">
        <v>42975.618101851847</v>
      </c>
      <c r="J639" s="35" t="s">
        <v>27049</v>
      </c>
      <c r="K639" s="22" t="s">
        <v>108</v>
      </c>
      <c r="L639" s="22" t="s">
        <v>163</v>
      </c>
      <c r="M639" s="24">
        <v>0</v>
      </c>
      <c r="N639" s="32" t="s">
        <v>2353</v>
      </c>
      <c r="O639" s="43" t="s">
        <v>2354</v>
      </c>
    </row>
    <row r="640" spans="1:15" ht="12.75">
      <c r="A640" s="22" t="s">
        <v>60</v>
      </c>
      <c r="B640" s="22" t="s">
        <v>207</v>
      </c>
      <c r="C640" s="22" t="s">
        <v>63</v>
      </c>
      <c r="D640" s="22" t="s">
        <v>61</v>
      </c>
      <c r="E640" s="22" t="s">
        <v>27234</v>
      </c>
      <c r="F640" s="31">
        <v>42933.439305555556</v>
      </c>
      <c r="G640" s="31">
        <v>42978</v>
      </c>
      <c r="H640" s="31">
        <v>43343</v>
      </c>
      <c r="I640" s="31">
        <v>42962.662245370368</v>
      </c>
      <c r="J640" s="35" t="s">
        <v>27056</v>
      </c>
      <c r="K640" s="22" t="s">
        <v>202</v>
      </c>
      <c r="L640" s="22" t="s">
        <v>163</v>
      </c>
      <c r="M640" s="24">
        <v>1022.99</v>
      </c>
      <c r="N640" s="32" t="s">
        <v>105</v>
      </c>
      <c r="O640" s="43" t="s">
        <v>106</v>
      </c>
    </row>
    <row r="641" spans="1:15" ht="12.75">
      <c r="A641" s="22" t="s">
        <v>60</v>
      </c>
      <c r="B641" s="22" t="s">
        <v>247</v>
      </c>
      <c r="C641" s="22" t="s">
        <v>63</v>
      </c>
      <c r="D641" s="22" t="s">
        <v>61</v>
      </c>
      <c r="E641" s="22" t="s">
        <v>10208</v>
      </c>
      <c r="F641" s="31">
        <v>42975.624803240738</v>
      </c>
      <c r="G641" s="31">
        <v>42977</v>
      </c>
      <c r="H641" s="31">
        <v>43342</v>
      </c>
      <c r="I641" s="31">
        <v>42975.628333333334</v>
      </c>
      <c r="J641" s="35" t="s">
        <v>27049</v>
      </c>
      <c r="K641" s="22" t="s">
        <v>73</v>
      </c>
      <c r="L641" s="22" t="s">
        <v>163</v>
      </c>
      <c r="M641" s="24">
        <v>817.21</v>
      </c>
      <c r="N641" s="32" t="s">
        <v>935</v>
      </c>
      <c r="O641" s="43" t="s">
        <v>936</v>
      </c>
    </row>
    <row r="642" spans="1:15" ht="12.75">
      <c r="A642" s="22" t="s">
        <v>60</v>
      </c>
      <c r="B642" s="22" t="s">
        <v>194</v>
      </c>
      <c r="C642" s="22" t="s">
        <v>63</v>
      </c>
      <c r="D642" s="22" t="s">
        <v>61</v>
      </c>
      <c r="E642" s="22" t="s">
        <v>1542</v>
      </c>
      <c r="F642" s="31">
        <v>42955.084293981483</v>
      </c>
      <c r="G642" s="31">
        <v>42990</v>
      </c>
      <c r="H642" s="31">
        <v>43355</v>
      </c>
      <c r="I642" s="31">
        <v>42969.697349537033</v>
      </c>
      <c r="J642" s="35" t="s">
        <v>27025</v>
      </c>
      <c r="K642" s="22" t="s">
        <v>202</v>
      </c>
      <c r="L642" s="22" t="s">
        <v>163</v>
      </c>
      <c r="M642" s="24">
        <v>393.80</v>
      </c>
      <c r="N642" s="32" t="s">
        <v>511</v>
      </c>
      <c r="O642" s="43" t="s">
        <v>512</v>
      </c>
    </row>
    <row r="643" spans="1:15" ht="12.75">
      <c r="A643" s="22" t="s">
        <v>60</v>
      </c>
      <c r="B643" s="22" t="s">
        <v>356</v>
      </c>
      <c r="C643" s="22" t="s">
        <v>63</v>
      </c>
      <c r="D643" s="22" t="s">
        <v>61</v>
      </c>
      <c r="E643" s="22" t="s">
        <v>27235</v>
      </c>
      <c r="F643" s="31">
        <v>42936.084120370368</v>
      </c>
      <c r="G643" s="31">
        <v>42971</v>
      </c>
      <c r="H643" s="31">
        <v>43336</v>
      </c>
      <c r="I643" s="31">
        <v>42968.478958333333</v>
      </c>
      <c r="J643" s="35" t="s">
        <v>27084</v>
      </c>
      <c r="K643" s="22" t="s">
        <v>202</v>
      </c>
      <c r="L643" s="22" t="s">
        <v>163</v>
      </c>
      <c r="M643" s="24">
        <v>287.62</v>
      </c>
      <c r="N643" s="32" t="s">
        <v>746</v>
      </c>
      <c r="O643" s="43" t="s">
        <v>747</v>
      </c>
    </row>
    <row r="644" spans="1:15" ht="12.75">
      <c r="A644" s="22" t="s">
        <v>60</v>
      </c>
      <c r="B644" s="22" t="s">
        <v>219</v>
      </c>
      <c r="C644" s="22" t="s">
        <v>63</v>
      </c>
      <c r="D644" s="22" t="s">
        <v>61</v>
      </c>
      <c r="E644" s="22" t="s">
        <v>10101</v>
      </c>
      <c r="F644" s="31">
        <v>42948.084907407407</v>
      </c>
      <c r="G644" s="31">
        <v>42983</v>
      </c>
      <c r="H644" s="31">
        <v>43348</v>
      </c>
      <c r="I644" s="31">
        <v>42968.596226851849</v>
      </c>
      <c r="J644" s="35" t="s">
        <v>27084</v>
      </c>
      <c r="K644" s="22" t="s">
        <v>202</v>
      </c>
      <c r="L644" s="22" t="s">
        <v>163</v>
      </c>
      <c r="M644" s="24">
        <v>1921.51</v>
      </c>
      <c r="N644" s="32" t="s">
        <v>212</v>
      </c>
      <c r="O644" s="43" t="s">
        <v>213</v>
      </c>
    </row>
    <row r="645" spans="1:15" ht="12.75">
      <c r="A645" s="22" t="s">
        <v>60</v>
      </c>
      <c r="B645" s="22" t="s">
        <v>207</v>
      </c>
      <c r="C645" s="22" t="s">
        <v>63</v>
      </c>
      <c r="D645" s="22" t="s">
        <v>61</v>
      </c>
      <c r="E645" s="22" t="s">
        <v>27236</v>
      </c>
      <c r="F645" s="31">
        <v>42922.084386574075</v>
      </c>
      <c r="G645" s="31">
        <v>42957</v>
      </c>
      <c r="H645" s="31">
        <v>43322</v>
      </c>
      <c r="I645" s="31">
        <v>42958.657835648148</v>
      </c>
      <c r="J645" s="35" t="s">
        <v>27059</v>
      </c>
      <c r="K645" s="22" t="s">
        <v>202</v>
      </c>
      <c r="L645" s="22" t="s">
        <v>163</v>
      </c>
      <c r="M645" s="24">
        <v>582.78</v>
      </c>
      <c r="N645" s="32" t="s">
        <v>3324</v>
      </c>
      <c r="O645" s="43" t="s">
        <v>3325</v>
      </c>
    </row>
    <row r="646" spans="1:15" ht="12.75">
      <c r="A646" s="22" t="s">
        <v>60</v>
      </c>
      <c r="B646" s="22" t="s">
        <v>207</v>
      </c>
      <c r="C646" s="22" t="s">
        <v>63</v>
      </c>
      <c r="D646" s="22" t="s">
        <v>61</v>
      </c>
      <c r="E646" s="22" t="s">
        <v>27237</v>
      </c>
      <c r="F646" s="31">
        <v>42947.499456018515</v>
      </c>
      <c r="G646" s="31">
        <v>42788</v>
      </c>
      <c r="H646" s="31">
        <v>43153</v>
      </c>
      <c r="I646" s="31">
        <v>42977.42052083333</v>
      </c>
      <c r="J646" s="35" t="s">
        <v>27026</v>
      </c>
      <c r="K646" s="22" t="s">
        <v>209</v>
      </c>
      <c r="L646" s="22" t="s">
        <v>163</v>
      </c>
      <c r="M646" s="24">
        <v>-315.95</v>
      </c>
      <c r="N646" s="32" t="s">
        <v>288</v>
      </c>
      <c r="O646" s="43" t="s">
        <v>289</v>
      </c>
    </row>
    <row r="647" spans="1:15" ht="12.75">
      <c r="A647" s="22" t="s">
        <v>60</v>
      </c>
      <c r="B647" s="22" t="s">
        <v>1148</v>
      </c>
      <c r="C647" s="22" t="s">
        <v>63</v>
      </c>
      <c r="D647" s="22" t="s">
        <v>61</v>
      </c>
      <c r="E647" s="22" t="s">
        <v>3109</v>
      </c>
      <c r="F647" s="31">
        <v>42950.505613425921</v>
      </c>
      <c r="G647" s="31">
        <v>42956</v>
      </c>
      <c r="H647" s="31">
        <v>43321</v>
      </c>
      <c r="I647" s="31">
        <v>42955.402835648143</v>
      </c>
      <c r="J647" s="35" t="s">
        <v>27027</v>
      </c>
      <c r="K647" s="22" t="s">
        <v>108</v>
      </c>
      <c r="L647" s="22" t="s">
        <v>163</v>
      </c>
      <c r="M647" s="24">
        <v>0</v>
      </c>
      <c r="N647" s="32" t="s">
        <v>533</v>
      </c>
      <c r="O647" s="43" t="s">
        <v>534</v>
      </c>
    </row>
    <row r="648" spans="1:15" ht="12.75">
      <c r="A648" s="22" t="s">
        <v>60</v>
      </c>
      <c r="B648" s="22" t="s">
        <v>256</v>
      </c>
      <c r="C648" s="22" t="s">
        <v>63</v>
      </c>
      <c r="D648" s="22" t="s">
        <v>61</v>
      </c>
      <c r="E648" s="22" t="s">
        <v>5400</v>
      </c>
      <c r="F648" s="31">
        <v>42972.44908564815</v>
      </c>
      <c r="G648" s="31">
        <v>42916</v>
      </c>
      <c r="H648" s="31">
        <v>43281</v>
      </c>
      <c r="I648" s="31">
        <v>42972.450185185182</v>
      </c>
      <c r="J648" s="35" t="s">
        <v>27058</v>
      </c>
      <c r="K648" s="22" t="s">
        <v>108</v>
      </c>
      <c r="L648" s="22" t="s">
        <v>163</v>
      </c>
      <c r="M648" s="24">
        <v>0</v>
      </c>
      <c r="N648" s="32" t="s">
        <v>144</v>
      </c>
      <c r="O648" s="43" t="s">
        <v>145</v>
      </c>
    </row>
    <row r="649" spans="1:15" ht="12.75">
      <c r="A649" s="22" t="s">
        <v>60</v>
      </c>
      <c r="B649" s="22" t="s">
        <v>207</v>
      </c>
      <c r="C649" s="22" t="s">
        <v>63</v>
      </c>
      <c r="D649" s="22" t="s">
        <v>61</v>
      </c>
      <c r="E649" s="22" t="s">
        <v>1588</v>
      </c>
      <c r="F649" s="31">
        <v>42971.625879629624</v>
      </c>
      <c r="G649" s="31">
        <v>42972</v>
      </c>
      <c r="H649" s="31">
        <v>43337</v>
      </c>
      <c r="I649" s="31">
        <v>42971.706412037034</v>
      </c>
      <c r="J649" s="35" t="s">
        <v>27052</v>
      </c>
      <c r="K649" s="22" t="s">
        <v>73</v>
      </c>
      <c r="L649" s="22" t="s">
        <v>163</v>
      </c>
      <c r="M649" s="24">
        <v>320.77999999999997</v>
      </c>
      <c r="N649" s="32" t="s">
        <v>217</v>
      </c>
      <c r="O649" s="43" t="s">
        <v>218</v>
      </c>
    </row>
    <row r="650" spans="1:15" ht="12.75">
      <c r="A650" s="22" t="s">
        <v>60</v>
      </c>
      <c r="B650" s="22" t="s">
        <v>1390</v>
      </c>
      <c r="C650" s="22" t="s">
        <v>63</v>
      </c>
      <c r="D650" s="22" t="s">
        <v>61</v>
      </c>
      <c r="E650" s="22" t="s">
        <v>6384</v>
      </c>
      <c r="F650" s="31">
        <v>42954.568101851852</v>
      </c>
      <c r="G650" s="31">
        <v>42954</v>
      </c>
      <c r="H650" s="31">
        <v>43312</v>
      </c>
      <c r="I650" s="31">
        <v>42955.573738425926</v>
      </c>
      <c r="J650" s="35" t="s">
        <v>27027</v>
      </c>
      <c r="K650" s="22" t="s">
        <v>73</v>
      </c>
      <c r="L650" s="22" t="s">
        <v>163</v>
      </c>
      <c r="M650" s="24">
        <v>350.01</v>
      </c>
      <c r="N650" s="32" t="s">
        <v>87</v>
      </c>
      <c r="O650" s="43" t="s">
        <v>88</v>
      </c>
    </row>
    <row r="651" spans="1:15" ht="12.75">
      <c r="A651" s="22" t="s">
        <v>60</v>
      </c>
      <c r="B651" s="22" t="s">
        <v>207</v>
      </c>
      <c r="C651" s="22" t="s">
        <v>63</v>
      </c>
      <c r="D651" s="22" t="s">
        <v>61</v>
      </c>
      <c r="E651" s="22" t="s">
        <v>27238</v>
      </c>
      <c r="F651" s="31">
        <v>42933.084155092591</v>
      </c>
      <c r="G651" s="31">
        <v>42968</v>
      </c>
      <c r="H651" s="31">
        <v>43333</v>
      </c>
      <c r="I651" s="31">
        <v>42956.440324074072</v>
      </c>
      <c r="J651" s="35" t="s">
        <v>27037</v>
      </c>
      <c r="K651" s="22" t="s">
        <v>202</v>
      </c>
      <c r="L651" s="22" t="s">
        <v>163</v>
      </c>
      <c r="M651" s="24">
        <v>393.16</v>
      </c>
      <c r="N651" s="32" t="s">
        <v>217</v>
      </c>
      <c r="O651" s="43" t="s">
        <v>218</v>
      </c>
    </row>
    <row r="652" spans="1:15" ht="12.75">
      <c r="A652" s="22" t="s">
        <v>60</v>
      </c>
      <c r="B652" s="22" t="s">
        <v>207</v>
      </c>
      <c r="C652" s="22" t="s">
        <v>63</v>
      </c>
      <c r="D652" s="22" t="s">
        <v>61</v>
      </c>
      <c r="E652" s="22" t="s">
        <v>27239</v>
      </c>
      <c r="F652" s="31">
        <v>42947.084201388891</v>
      </c>
      <c r="G652" s="31">
        <v>42982</v>
      </c>
      <c r="H652" s="31">
        <v>43347</v>
      </c>
      <c r="I652" s="31">
        <v>42957.63144675926</v>
      </c>
      <c r="J652" s="35" t="s">
        <v>27030</v>
      </c>
      <c r="K652" s="22" t="s">
        <v>202</v>
      </c>
      <c r="L652" s="22" t="s">
        <v>163</v>
      </c>
      <c r="M652" s="24">
        <v>1149.1300000000001</v>
      </c>
      <c r="N652" s="32" t="s">
        <v>343</v>
      </c>
      <c r="O652" s="43" t="s">
        <v>344</v>
      </c>
    </row>
    <row r="653" spans="1:15" ht="12.75">
      <c r="A653" s="22" t="s">
        <v>60</v>
      </c>
      <c r="B653" s="22" t="s">
        <v>207</v>
      </c>
      <c r="C653" s="22" t="s">
        <v>63</v>
      </c>
      <c r="D653" s="22" t="s">
        <v>61</v>
      </c>
      <c r="E653" s="22" t="s">
        <v>6641</v>
      </c>
      <c r="F653" s="31">
        <v>42964.717349537037</v>
      </c>
      <c r="G653" s="31">
        <v>43007</v>
      </c>
      <c r="H653" s="31">
        <v>43372</v>
      </c>
      <c r="I653" s="31">
        <v>42964.717835648145</v>
      </c>
      <c r="J653" s="35" t="s">
        <v>27031</v>
      </c>
      <c r="K653" s="22" t="s">
        <v>202</v>
      </c>
      <c r="L653" s="22" t="s">
        <v>163</v>
      </c>
      <c r="M653" s="24">
        <v>1380.73</v>
      </c>
      <c r="N653" s="32" t="s">
        <v>6642</v>
      </c>
      <c r="O653" s="43" t="s">
        <v>6643</v>
      </c>
    </row>
    <row r="654" spans="1:15" ht="12.75">
      <c r="A654" s="22" t="s">
        <v>60</v>
      </c>
      <c r="B654" s="22" t="s">
        <v>207</v>
      </c>
      <c r="C654" s="22" t="s">
        <v>63</v>
      </c>
      <c r="D654" s="22" t="s">
        <v>61</v>
      </c>
      <c r="E654" s="22" t="s">
        <v>7892</v>
      </c>
      <c r="F654" s="31">
        <v>42959.084930555553</v>
      </c>
      <c r="G654" s="31">
        <v>42994</v>
      </c>
      <c r="H654" s="31">
        <v>43359</v>
      </c>
      <c r="I654" s="31">
        <v>42961.524039351847</v>
      </c>
      <c r="J654" s="35" t="s">
        <v>27053</v>
      </c>
      <c r="K654" s="22" t="s">
        <v>202</v>
      </c>
      <c r="L654" s="22" t="s">
        <v>163</v>
      </c>
      <c r="M654" s="24">
        <v>1580.22</v>
      </c>
      <c r="N654" s="32" t="s">
        <v>543</v>
      </c>
      <c r="O654" s="43" t="s">
        <v>544</v>
      </c>
    </row>
    <row r="655" spans="1:15" ht="12.75">
      <c r="A655" s="22" t="s">
        <v>60</v>
      </c>
      <c r="B655" s="22" t="s">
        <v>207</v>
      </c>
      <c r="C655" s="22" t="s">
        <v>63</v>
      </c>
      <c r="D655" s="22" t="s">
        <v>61</v>
      </c>
      <c r="E655" s="22" t="s">
        <v>5957</v>
      </c>
      <c r="F655" s="31">
        <v>42958.471284722218</v>
      </c>
      <c r="G655" s="31">
        <v>42994</v>
      </c>
      <c r="H655" s="31">
        <v>43359</v>
      </c>
      <c r="I655" s="31">
        <v>42961.623923611107</v>
      </c>
      <c r="J655" s="35" t="s">
        <v>27053</v>
      </c>
      <c r="K655" s="22" t="s">
        <v>202</v>
      </c>
      <c r="L655" s="22" t="s">
        <v>163</v>
      </c>
      <c r="M655" s="24">
        <v>956.01</v>
      </c>
      <c r="N655" s="32" t="s">
        <v>101</v>
      </c>
      <c r="O655" s="43" t="s">
        <v>102</v>
      </c>
    </row>
    <row r="656" spans="1:15" ht="12.75">
      <c r="A656" s="22" t="s">
        <v>60</v>
      </c>
      <c r="B656" s="22" t="s">
        <v>207</v>
      </c>
      <c r="C656" s="22" t="s">
        <v>63</v>
      </c>
      <c r="D656" s="22" t="s">
        <v>61</v>
      </c>
      <c r="E656" s="22" t="s">
        <v>8962</v>
      </c>
      <c r="F656" s="31">
        <v>42958.084594907406</v>
      </c>
      <c r="G656" s="31">
        <v>42993</v>
      </c>
      <c r="H656" s="31">
        <v>43358</v>
      </c>
      <c r="I656" s="31">
        <v>42976.411516203705</v>
      </c>
      <c r="J656" s="35" t="s">
        <v>27069</v>
      </c>
      <c r="K656" s="22" t="s">
        <v>202</v>
      </c>
      <c r="L656" s="22" t="s">
        <v>163</v>
      </c>
      <c r="M656" s="24">
        <v>405.87</v>
      </c>
      <c r="N656" s="32" t="s">
        <v>217</v>
      </c>
      <c r="O656" s="43" t="s">
        <v>218</v>
      </c>
    </row>
    <row r="657" spans="1:15" ht="12.75">
      <c r="A657" s="22" t="s">
        <v>60</v>
      </c>
      <c r="B657" s="22" t="s">
        <v>207</v>
      </c>
      <c r="C657" s="22" t="s">
        <v>63</v>
      </c>
      <c r="D657" s="22" t="s">
        <v>61</v>
      </c>
      <c r="E657" s="22" t="s">
        <v>27240</v>
      </c>
      <c r="F657" s="31">
        <v>42924.084490740737</v>
      </c>
      <c r="G657" s="31">
        <v>42959</v>
      </c>
      <c r="H657" s="31">
        <v>43324</v>
      </c>
      <c r="I657" s="31">
        <v>42956.704918981479</v>
      </c>
      <c r="J657" s="35" t="s">
        <v>27037</v>
      </c>
      <c r="K657" s="22" t="s">
        <v>202</v>
      </c>
      <c r="L657" s="22" t="s">
        <v>163</v>
      </c>
      <c r="M657" s="24">
        <v>330.81</v>
      </c>
      <c r="N657" s="32" t="s">
        <v>435</v>
      </c>
      <c r="O657" s="43" t="s">
        <v>436</v>
      </c>
    </row>
    <row r="658" spans="1:15" ht="12.75">
      <c r="A658" s="22" t="s">
        <v>60</v>
      </c>
      <c r="B658" s="22" t="s">
        <v>207</v>
      </c>
      <c r="C658" s="22" t="s">
        <v>63</v>
      </c>
      <c r="D658" s="22" t="s">
        <v>61</v>
      </c>
      <c r="E658" s="22" t="s">
        <v>9325</v>
      </c>
      <c r="F658" s="31">
        <v>42957.084999999999</v>
      </c>
      <c r="G658" s="31">
        <v>42969</v>
      </c>
      <c r="H658" s="31">
        <v>43334</v>
      </c>
      <c r="I658" s="31">
        <v>42969.438391203701</v>
      </c>
      <c r="J658" s="35" t="s">
        <v>27025</v>
      </c>
      <c r="K658" s="22" t="s">
        <v>202</v>
      </c>
      <c r="L658" s="22" t="s">
        <v>163</v>
      </c>
      <c r="M658" s="24">
        <v>311.38</v>
      </c>
      <c r="N658" s="32" t="s">
        <v>1395</v>
      </c>
      <c r="O658" s="43" t="s">
        <v>1396</v>
      </c>
    </row>
    <row r="659" spans="1:15" ht="12.75">
      <c r="A659" s="22" t="s">
        <v>60</v>
      </c>
      <c r="B659" s="22" t="s">
        <v>207</v>
      </c>
      <c r="C659" s="22" t="s">
        <v>63</v>
      </c>
      <c r="D659" s="22" t="s">
        <v>61</v>
      </c>
      <c r="E659" s="22" t="s">
        <v>5151</v>
      </c>
      <c r="F659" s="31">
        <v>42964.667071759257</v>
      </c>
      <c r="G659" s="31">
        <v>42964</v>
      </c>
      <c r="H659" s="31">
        <v>43329</v>
      </c>
      <c r="I659" s="31">
        <v>42964.670347222222</v>
      </c>
      <c r="J659" s="35" t="s">
        <v>27031</v>
      </c>
      <c r="K659" s="22" t="s">
        <v>73</v>
      </c>
      <c r="L659" s="22" t="s">
        <v>163</v>
      </c>
      <c r="M659" s="24">
        <v>1421.60</v>
      </c>
      <c r="N659" s="32" t="s">
        <v>543</v>
      </c>
      <c r="O659" s="43" t="s">
        <v>544</v>
      </c>
    </row>
    <row r="660" spans="1:15" ht="12.75">
      <c r="A660" s="22" t="s">
        <v>60</v>
      </c>
      <c r="B660" s="22" t="s">
        <v>324</v>
      </c>
      <c r="C660" s="22" t="s">
        <v>63</v>
      </c>
      <c r="D660" s="22" t="s">
        <v>61</v>
      </c>
      <c r="E660" s="22" t="s">
        <v>1473</v>
      </c>
      <c r="F660" s="31">
        <v>42958.634340277778</v>
      </c>
      <c r="G660" s="31">
        <v>42766</v>
      </c>
      <c r="H660" s="31">
        <v>43131</v>
      </c>
      <c r="I660" s="31">
        <v>42958.634895833333</v>
      </c>
      <c r="J660" s="35" t="s">
        <v>27059</v>
      </c>
      <c r="K660" s="22" t="s">
        <v>108</v>
      </c>
      <c r="L660" s="22" t="s">
        <v>163</v>
      </c>
      <c r="M660" s="24">
        <v>0</v>
      </c>
      <c r="N660" s="32" t="s">
        <v>1474</v>
      </c>
      <c r="O660" s="43" t="s">
        <v>1475</v>
      </c>
    </row>
    <row r="661" spans="1:15" ht="12.75">
      <c r="A661" s="22" t="s">
        <v>60</v>
      </c>
      <c r="B661" s="22" t="s">
        <v>264</v>
      </c>
      <c r="C661" s="22" t="s">
        <v>63</v>
      </c>
      <c r="D661" s="22" t="s">
        <v>61</v>
      </c>
      <c r="E661" s="22" t="s">
        <v>8695</v>
      </c>
      <c r="F661" s="31">
        <v>42948.477268518516</v>
      </c>
      <c r="G661" s="31">
        <v>42957</v>
      </c>
      <c r="H661" s="31">
        <v>43322</v>
      </c>
      <c r="I661" s="31">
        <v>42949.41605324074</v>
      </c>
      <c r="J661" s="35" t="s">
        <v>27040</v>
      </c>
      <c r="K661" s="22" t="s">
        <v>209</v>
      </c>
      <c r="L661" s="22" t="s">
        <v>163</v>
      </c>
      <c r="M661" s="24">
        <v>-356.84</v>
      </c>
      <c r="N661" s="32" t="s">
        <v>1003</v>
      </c>
      <c r="O661" s="43" t="s">
        <v>1004</v>
      </c>
    </row>
    <row r="662" spans="1:15" ht="12.75">
      <c r="A662" s="22" t="s">
        <v>60</v>
      </c>
      <c r="B662" s="22" t="s">
        <v>207</v>
      </c>
      <c r="C662" s="22" t="s">
        <v>63</v>
      </c>
      <c r="D662" s="22" t="s">
        <v>61</v>
      </c>
      <c r="E662" s="22" t="s">
        <v>7964</v>
      </c>
      <c r="F662" s="31">
        <v>42962.728819444441</v>
      </c>
      <c r="G662" s="31">
        <v>42788</v>
      </c>
      <c r="H662" s="31">
        <v>43153</v>
      </c>
      <c r="I662" s="31">
        <v>42965.552337962959</v>
      </c>
      <c r="J662" s="35" t="s">
        <v>27034</v>
      </c>
      <c r="K662" s="22" t="s">
        <v>209</v>
      </c>
      <c r="L662" s="22" t="s">
        <v>163</v>
      </c>
      <c r="M662" s="24">
        <v>-454.28</v>
      </c>
      <c r="N662" s="32" t="s">
        <v>1120</v>
      </c>
      <c r="O662" s="43" t="s">
        <v>1121</v>
      </c>
    </row>
    <row r="663" spans="1:15" ht="12.75">
      <c r="A663" s="22" t="s">
        <v>60</v>
      </c>
      <c r="B663" s="22" t="s">
        <v>264</v>
      </c>
      <c r="C663" s="22" t="s">
        <v>63</v>
      </c>
      <c r="D663" s="22" t="s">
        <v>61</v>
      </c>
      <c r="E663" s="22" t="s">
        <v>9849</v>
      </c>
      <c r="F663" s="31">
        <v>42953.66375</v>
      </c>
      <c r="G663" s="31">
        <v>42994</v>
      </c>
      <c r="H663" s="31">
        <v>43359</v>
      </c>
      <c r="I663" s="31">
        <v>42963.593796296293</v>
      </c>
      <c r="J663" s="35" t="s">
        <v>27043</v>
      </c>
      <c r="K663" s="22" t="s">
        <v>202</v>
      </c>
      <c r="L663" s="22" t="s">
        <v>163</v>
      </c>
      <c r="M663" s="24">
        <v>1975.40</v>
      </c>
      <c r="N663" s="32" t="s">
        <v>543</v>
      </c>
      <c r="O663" s="43" t="s">
        <v>544</v>
      </c>
    </row>
    <row r="664" spans="1:15" ht="12.75">
      <c r="A664" s="22" t="s">
        <v>60</v>
      </c>
      <c r="B664" s="22" t="s">
        <v>207</v>
      </c>
      <c r="C664" s="22" t="s">
        <v>63</v>
      </c>
      <c r="D664" s="22" t="s">
        <v>61</v>
      </c>
      <c r="E664" s="22" t="s">
        <v>1756</v>
      </c>
      <c r="F664" s="31">
        <v>42977.433738425927</v>
      </c>
      <c r="G664" s="31">
        <v>42977</v>
      </c>
      <c r="H664" s="31">
        <v>43342</v>
      </c>
      <c r="I664" s="31">
        <v>42977.471099537033</v>
      </c>
      <c r="J664" s="35" t="s">
        <v>27026</v>
      </c>
      <c r="K664" s="22" t="s">
        <v>73</v>
      </c>
      <c r="L664" s="22" t="s">
        <v>163</v>
      </c>
      <c r="M664" s="24">
        <v>489.84</v>
      </c>
      <c r="N664" s="32" t="s">
        <v>160</v>
      </c>
      <c r="O664" s="43" t="s">
        <v>161</v>
      </c>
    </row>
    <row r="665" spans="1:15" ht="12.75">
      <c r="A665" s="22" t="s">
        <v>60</v>
      </c>
      <c r="B665" s="22" t="s">
        <v>207</v>
      </c>
      <c r="C665" s="22" t="s">
        <v>63</v>
      </c>
      <c r="D665" s="22" t="s">
        <v>61</v>
      </c>
      <c r="E665" s="22" t="s">
        <v>27241</v>
      </c>
      <c r="F665" s="31">
        <v>42942.084710648145</v>
      </c>
      <c r="G665" s="31">
        <v>42977</v>
      </c>
      <c r="H665" s="31">
        <v>43342</v>
      </c>
      <c r="I665" s="31">
        <v>42956.397685185184</v>
      </c>
      <c r="J665" s="35" t="s">
        <v>27037</v>
      </c>
      <c r="K665" s="22" t="s">
        <v>202</v>
      </c>
      <c r="L665" s="22" t="s">
        <v>163</v>
      </c>
      <c r="M665" s="24">
        <v>3038.60</v>
      </c>
      <c r="N665" s="32" t="s">
        <v>4093</v>
      </c>
      <c r="O665" s="43" t="s">
        <v>4094</v>
      </c>
    </row>
    <row r="666" spans="1:15" ht="12.75">
      <c r="A666" s="22" t="s">
        <v>60</v>
      </c>
      <c r="B666" s="22" t="s">
        <v>207</v>
      </c>
      <c r="C666" s="22" t="s">
        <v>63</v>
      </c>
      <c r="D666" s="22" t="s">
        <v>61</v>
      </c>
      <c r="E666" s="22" t="s">
        <v>7957</v>
      </c>
      <c r="F666" s="31">
        <v>42951.485243055555</v>
      </c>
      <c r="G666" s="31">
        <v>42745</v>
      </c>
      <c r="H666" s="31">
        <v>43110</v>
      </c>
      <c r="I666" s="31">
        <v>42951.485844907409</v>
      </c>
      <c r="J666" s="35" t="s">
        <v>27072</v>
      </c>
      <c r="K666" s="22" t="s">
        <v>209</v>
      </c>
      <c r="L666" s="22" t="s">
        <v>163</v>
      </c>
      <c r="M666" s="24">
        <v>-796.96</v>
      </c>
      <c r="N666" s="32" t="s">
        <v>1082</v>
      </c>
      <c r="O666" s="43" t="s">
        <v>1083</v>
      </c>
    </row>
    <row r="667" spans="1:15" ht="12.75">
      <c r="A667" s="22" t="s">
        <v>60</v>
      </c>
      <c r="B667" s="22" t="s">
        <v>479</v>
      </c>
      <c r="C667" s="22" t="s">
        <v>63</v>
      </c>
      <c r="D667" s="22" t="s">
        <v>61</v>
      </c>
      <c r="E667" s="22" t="s">
        <v>27242</v>
      </c>
      <c r="F667" s="31">
        <v>42947.447395833333</v>
      </c>
      <c r="G667" s="31">
        <v>42963</v>
      </c>
      <c r="H667" s="31">
        <v>43328</v>
      </c>
      <c r="I667" s="31">
        <v>42957.570057870369</v>
      </c>
      <c r="J667" s="35" t="s">
        <v>27030</v>
      </c>
      <c r="K667" s="22" t="s">
        <v>73</v>
      </c>
      <c r="L667" s="22" t="s">
        <v>163</v>
      </c>
      <c r="M667" s="24">
        <v>4315.87</v>
      </c>
      <c r="N667" s="32" t="s">
        <v>661</v>
      </c>
      <c r="O667" s="43" t="s">
        <v>662</v>
      </c>
    </row>
    <row r="668" spans="1:15" ht="12.75">
      <c r="A668" s="22" t="s">
        <v>60</v>
      </c>
      <c r="B668" s="22" t="s">
        <v>1757</v>
      </c>
      <c r="C668" s="22" t="s">
        <v>63</v>
      </c>
      <c r="D668" s="22" t="s">
        <v>61</v>
      </c>
      <c r="E668" s="22" t="s">
        <v>6397</v>
      </c>
      <c r="F668" s="31">
        <v>42948.486886574072</v>
      </c>
      <c r="G668" s="31">
        <v>42947</v>
      </c>
      <c r="H668" s="31">
        <v>43312</v>
      </c>
      <c r="I668" s="31">
        <v>42949.487534722219</v>
      </c>
      <c r="J668" s="35" t="s">
        <v>27040</v>
      </c>
      <c r="K668" s="22" t="s">
        <v>108</v>
      </c>
      <c r="L668" s="22" t="s">
        <v>163</v>
      </c>
      <c r="M668" s="24">
        <v>-250.31</v>
      </c>
      <c r="N668" s="32" t="s">
        <v>999</v>
      </c>
      <c r="O668" s="43" t="s">
        <v>1000</v>
      </c>
    </row>
    <row r="669" spans="1:15" ht="12.75">
      <c r="A669" s="22" t="s">
        <v>60</v>
      </c>
      <c r="B669" s="22" t="s">
        <v>736</v>
      </c>
      <c r="C669" s="22" t="s">
        <v>63</v>
      </c>
      <c r="D669" s="22" t="s">
        <v>61</v>
      </c>
      <c r="E669" s="22" t="s">
        <v>2754</v>
      </c>
      <c r="F669" s="31">
        <v>42963.528055555551</v>
      </c>
      <c r="G669" s="31">
        <v>42956</v>
      </c>
      <c r="H669" s="31">
        <v>43321</v>
      </c>
      <c r="I669" s="31">
        <v>42963.529178240737</v>
      </c>
      <c r="J669" s="35" t="s">
        <v>27043</v>
      </c>
      <c r="K669" s="22" t="s">
        <v>108</v>
      </c>
      <c r="L669" s="22" t="s">
        <v>163</v>
      </c>
      <c r="M669" s="24">
        <v>0</v>
      </c>
      <c r="N669" s="32" t="s">
        <v>386</v>
      </c>
      <c r="O669" s="43" t="s">
        <v>387</v>
      </c>
    </row>
    <row r="670" spans="1:15" ht="12.75">
      <c r="A670" s="22" t="s">
        <v>60</v>
      </c>
      <c r="B670" s="22" t="s">
        <v>207</v>
      </c>
      <c r="C670" s="22" t="s">
        <v>63</v>
      </c>
      <c r="D670" s="22" t="s">
        <v>61</v>
      </c>
      <c r="E670" s="22" t="s">
        <v>4833</v>
      </c>
      <c r="F670" s="31">
        <v>42969.084513888884</v>
      </c>
      <c r="G670" s="31">
        <v>43004</v>
      </c>
      <c r="H670" s="31">
        <v>43369</v>
      </c>
      <c r="I670" s="31">
        <v>42969.517372685186</v>
      </c>
      <c r="J670" s="35" t="s">
        <v>27025</v>
      </c>
      <c r="K670" s="22" t="s">
        <v>202</v>
      </c>
      <c r="L670" s="22" t="s">
        <v>163</v>
      </c>
      <c r="M670" s="24">
        <v>2141.0100000000002</v>
      </c>
      <c r="N670" s="32" t="s">
        <v>198</v>
      </c>
      <c r="O670" s="43" t="s">
        <v>199</v>
      </c>
    </row>
    <row r="671" spans="1:15" ht="12.75">
      <c r="A671" s="22" t="s">
        <v>60</v>
      </c>
      <c r="B671" s="22" t="s">
        <v>219</v>
      </c>
      <c r="C671" s="22" t="s">
        <v>63</v>
      </c>
      <c r="D671" s="22" t="s">
        <v>61</v>
      </c>
      <c r="E671" s="22" t="s">
        <v>3737</v>
      </c>
      <c r="F671" s="31">
        <v>42964.452939814815</v>
      </c>
      <c r="G671" s="31">
        <v>42794</v>
      </c>
      <c r="H671" s="31">
        <v>43146</v>
      </c>
      <c r="I671" s="31">
        <v>42964.454467592594</v>
      </c>
      <c r="J671" s="35" t="s">
        <v>27031</v>
      </c>
      <c r="K671" s="22" t="s">
        <v>108</v>
      </c>
      <c r="L671" s="22" t="s">
        <v>163</v>
      </c>
      <c r="M671" s="24">
        <v>0</v>
      </c>
      <c r="N671" s="32" t="s">
        <v>746</v>
      </c>
      <c r="O671" s="43" t="s">
        <v>747</v>
      </c>
    </row>
    <row r="672" spans="1:15" ht="12.75">
      <c r="A672" s="22" t="s">
        <v>60</v>
      </c>
      <c r="B672" s="22" t="s">
        <v>207</v>
      </c>
      <c r="C672" s="22" t="s">
        <v>63</v>
      </c>
      <c r="D672" s="22" t="s">
        <v>61</v>
      </c>
      <c r="E672" s="22" t="s">
        <v>10094</v>
      </c>
      <c r="F672" s="31">
        <v>42955.459305555552</v>
      </c>
      <c r="G672" s="31">
        <v>42948</v>
      </c>
      <c r="H672" s="31">
        <v>43313</v>
      </c>
      <c r="I672" s="31">
        <v>42955.497372685182</v>
      </c>
      <c r="J672" s="35" t="s">
        <v>27027</v>
      </c>
      <c r="K672" s="22" t="s">
        <v>108</v>
      </c>
      <c r="L672" s="22" t="s">
        <v>163</v>
      </c>
      <c r="M672" s="24">
        <v>-58.56</v>
      </c>
      <c r="N672" s="32" t="s">
        <v>1582</v>
      </c>
      <c r="O672" s="43" t="s">
        <v>1583</v>
      </c>
    </row>
    <row r="673" spans="1:15" ht="12.75">
      <c r="A673" s="22" t="s">
        <v>60</v>
      </c>
      <c r="B673" s="22" t="s">
        <v>200</v>
      </c>
      <c r="C673" s="22" t="s">
        <v>63</v>
      </c>
      <c r="D673" s="22" t="s">
        <v>61</v>
      </c>
      <c r="E673" s="22" t="s">
        <v>204</v>
      </c>
      <c r="F673" s="31">
        <v>42949.495810185181</v>
      </c>
      <c r="G673" s="31">
        <v>42979</v>
      </c>
      <c r="H673" s="31">
        <v>43344</v>
      </c>
      <c r="I673" s="31">
        <v>42950.451678240737</v>
      </c>
      <c r="J673" s="35" t="s">
        <v>27048</v>
      </c>
      <c r="K673" s="22" t="s">
        <v>202</v>
      </c>
      <c r="L673" s="22" t="s">
        <v>163</v>
      </c>
      <c r="M673" s="24">
        <v>2520.94</v>
      </c>
      <c r="N673" s="32" t="s">
        <v>205</v>
      </c>
      <c r="O673" s="43" t="s">
        <v>206</v>
      </c>
    </row>
    <row r="674" spans="1:15" ht="12.75">
      <c r="A674" s="22" t="s">
        <v>60</v>
      </c>
      <c r="B674" s="22" t="s">
        <v>264</v>
      </c>
      <c r="C674" s="22" t="s">
        <v>63</v>
      </c>
      <c r="D674" s="22" t="s">
        <v>61</v>
      </c>
      <c r="E674" s="22" t="s">
        <v>5285</v>
      </c>
      <c r="F674" s="31">
        <v>42952.773229166662</v>
      </c>
      <c r="G674" s="31">
        <v>42952</v>
      </c>
      <c r="H674" s="31">
        <v>43317</v>
      </c>
      <c r="I674" s="31">
        <v>42952.773645833331</v>
      </c>
      <c r="J674" s="35" t="s">
        <v>27062</v>
      </c>
      <c r="K674" s="22" t="s">
        <v>108</v>
      </c>
      <c r="L674" s="22" t="s">
        <v>163</v>
      </c>
      <c r="M674" s="24">
        <v>0</v>
      </c>
      <c r="N674" s="32" t="s">
        <v>2421</v>
      </c>
      <c r="O674" s="43" t="s">
        <v>2422</v>
      </c>
    </row>
    <row r="675" spans="1:15" ht="12.75">
      <c r="A675" s="22" t="s">
        <v>60</v>
      </c>
      <c r="B675" s="22" t="s">
        <v>264</v>
      </c>
      <c r="C675" s="22" t="s">
        <v>63</v>
      </c>
      <c r="D675" s="22" t="s">
        <v>61</v>
      </c>
      <c r="E675" s="22" t="s">
        <v>3084</v>
      </c>
      <c r="F675" s="31">
        <v>42963.581111111111</v>
      </c>
      <c r="G675" s="31">
        <v>43006</v>
      </c>
      <c r="H675" s="31">
        <v>43371</v>
      </c>
      <c r="I675" s="31">
        <v>42969.480983796297</v>
      </c>
      <c r="J675" s="35" t="s">
        <v>27025</v>
      </c>
      <c r="K675" s="22" t="s">
        <v>202</v>
      </c>
      <c r="L675" s="22" t="s">
        <v>163</v>
      </c>
      <c r="M675" s="24">
        <v>2474.64</v>
      </c>
      <c r="N675" s="32" t="s">
        <v>703</v>
      </c>
      <c r="O675" s="43" t="s">
        <v>704</v>
      </c>
    </row>
    <row r="676" spans="1:15" ht="12.75">
      <c r="A676" s="22" t="s">
        <v>60</v>
      </c>
      <c r="B676" s="22" t="s">
        <v>207</v>
      </c>
      <c r="C676" s="22" t="s">
        <v>63</v>
      </c>
      <c r="D676" s="22" t="s">
        <v>61</v>
      </c>
      <c r="E676" s="22" t="s">
        <v>11222</v>
      </c>
      <c r="F676" s="31">
        <v>42950.564965277779</v>
      </c>
      <c r="G676" s="31">
        <v>42909</v>
      </c>
      <c r="H676" s="31">
        <v>43281</v>
      </c>
      <c r="I676" s="31">
        <v>42950.56591435185</v>
      </c>
      <c r="J676" s="35" t="s">
        <v>27048</v>
      </c>
      <c r="K676" s="22" t="s">
        <v>108</v>
      </c>
      <c r="L676" s="22" t="s">
        <v>163</v>
      </c>
      <c r="M676" s="24">
        <v>90.06</v>
      </c>
      <c r="N676" s="32" t="s">
        <v>1318</v>
      </c>
      <c r="O676" s="43" t="s">
        <v>1319</v>
      </c>
    </row>
    <row r="677" spans="1:15" ht="12.75">
      <c r="A677" s="22" t="s">
        <v>60</v>
      </c>
      <c r="B677" s="22" t="s">
        <v>207</v>
      </c>
      <c r="C677" s="22" t="s">
        <v>63</v>
      </c>
      <c r="D677" s="22" t="s">
        <v>61</v>
      </c>
      <c r="E677" s="22" t="s">
        <v>27243</v>
      </c>
      <c r="F677" s="31">
        <v>42893.404699074075</v>
      </c>
      <c r="G677" s="31">
        <v>42784</v>
      </c>
      <c r="H677" s="31">
        <v>43149</v>
      </c>
      <c r="I677" s="31">
        <v>42976.636712962958</v>
      </c>
      <c r="J677" s="35" t="s">
        <v>27069</v>
      </c>
      <c r="K677" s="22" t="s">
        <v>209</v>
      </c>
      <c r="L677" s="22" t="s">
        <v>163</v>
      </c>
      <c r="M677" s="24">
        <v>-360.73</v>
      </c>
      <c r="N677" s="32" t="s">
        <v>435</v>
      </c>
      <c r="O677" s="43" t="s">
        <v>436</v>
      </c>
    </row>
    <row r="678" spans="1:15" ht="12.75">
      <c r="A678" s="22" t="s">
        <v>60</v>
      </c>
      <c r="B678" s="22" t="s">
        <v>207</v>
      </c>
      <c r="C678" s="22" t="s">
        <v>63</v>
      </c>
      <c r="D678" s="22" t="s">
        <v>61</v>
      </c>
      <c r="E678" s="22" t="s">
        <v>8396</v>
      </c>
      <c r="F678" s="31">
        <v>42977.537395833329</v>
      </c>
      <c r="G678" s="31">
        <v>42970</v>
      </c>
      <c r="H678" s="31">
        <v>43335</v>
      </c>
      <c r="I678" s="31">
        <v>42977.539606481478</v>
      </c>
      <c r="J678" s="35" t="s">
        <v>27026</v>
      </c>
      <c r="K678" s="22" t="s">
        <v>108</v>
      </c>
      <c r="L678" s="22" t="s">
        <v>163</v>
      </c>
      <c r="M678" s="24">
        <v>165.55</v>
      </c>
      <c r="N678" s="32" t="s">
        <v>8397</v>
      </c>
      <c r="O678" s="43" t="s">
        <v>8398</v>
      </c>
    </row>
    <row r="679" spans="1:15" ht="12.75">
      <c r="A679" s="22" t="s">
        <v>60</v>
      </c>
      <c r="B679" s="22" t="s">
        <v>207</v>
      </c>
      <c r="C679" s="22" t="s">
        <v>63</v>
      </c>
      <c r="D679" s="22" t="s">
        <v>61</v>
      </c>
      <c r="E679" s="22" t="s">
        <v>2856</v>
      </c>
      <c r="F679" s="31">
        <v>42974.086562500001</v>
      </c>
      <c r="G679" s="31">
        <v>43009</v>
      </c>
      <c r="H679" s="31">
        <v>43374</v>
      </c>
      <c r="I679" s="31">
        <v>42975.404687499999</v>
      </c>
      <c r="J679" s="35" t="s">
        <v>27049</v>
      </c>
      <c r="K679" s="22" t="s">
        <v>202</v>
      </c>
      <c r="L679" s="22" t="s">
        <v>163</v>
      </c>
      <c r="M679" s="24">
        <v>1971.27</v>
      </c>
      <c r="N679" s="32" t="s">
        <v>1898</v>
      </c>
      <c r="O679" s="43" t="s">
        <v>1899</v>
      </c>
    </row>
    <row r="680" spans="1:15" ht="12.75">
      <c r="A680" s="22" t="s">
        <v>60</v>
      </c>
      <c r="B680" s="22" t="s">
        <v>401</v>
      </c>
      <c r="C680" s="22" t="s">
        <v>63</v>
      </c>
      <c r="D680" s="22" t="s">
        <v>61</v>
      </c>
      <c r="E680" s="22" t="s">
        <v>2271</v>
      </c>
      <c r="F680" s="31">
        <v>42970.707731481481</v>
      </c>
      <c r="G680" s="31">
        <v>42968</v>
      </c>
      <c r="H680" s="31">
        <v>43333</v>
      </c>
      <c r="I680" s="31">
        <v>42970.708321759259</v>
      </c>
      <c r="J680" s="35" t="s">
        <v>27028</v>
      </c>
      <c r="K680" s="22" t="s">
        <v>108</v>
      </c>
      <c r="L680" s="22" t="s">
        <v>163</v>
      </c>
      <c r="M680" s="24">
        <v>0</v>
      </c>
      <c r="N680" s="32" t="s">
        <v>343</v>
      </c>
      <c r="O680" s="43" t="s">
        <v>344</v>
      </c>
    </row>
    <row r="681" spans="1:15" ht="12.75">
      <c r="A681" s="22" t="s">
        <v>60</v>
      </c>
      <c r="B681" s="22" t="s">
        <v>207</v>
      </c>
      <c r="C681" s="22" t="s">
        <v>63</v>
      </c>
      <c r="D681" s="22" t="s">
        <v>61</v>
      </c>
      <c r="E681" s="22" t="s">
        <v>7765</v>
      </c>
      <c r="F681" s="31">
        <v>42957.49795138889</v>
      </c>
      <c r="G681" s="31">
        <v>42882</v>
      </c>
      <c r="H681" s="31">
        <v>43247</v>
      </c>
      <c r="I681" s="31">
        <v>42957.498541666668</v>
      </c>
      <c r="J681" s="35" t="s">
        <v>27030</v>
      </c>
      <c r="K681" s="22" t="s">
        <v>209</v>
      </c>
      <c r="L681" s="22" t="s">
        <v>163</v>
      </c>
      <c r="M681" s="24">
        <v>-314.52999999999997</v>
      </c>
      <c r="N681" s="32" t="s">
        <v>288</v>
      </c>
      <c r="O681" s="43" t="s">
        <v>289</v>
      </c>
    </row>
    <row r="682" spans="1:15" ht="12.75">
      <c r="A682" s="22" t="s">
        <v>60</v>
      </c>
      <c r="B682" s="22" t="s">
        <v>520</v>
      </c>
      <c r="C682" s="22" t="s">
        <v>63</v>
      </c>
      <c r="D682" s="22" t="s">
        <v>61</v>
      </c>
      <c r="E682" s="22" t="s">
        <v>2070</v>
      </c>
      <c r="F682" s="31">
        <v>42961.465370370366</v>
      </c>
      <c r="G682" s="31">
        <v>42856</v>
      </c>
      <c r="H682" s="31">
        <v>43221</v>
      </c>
      <c r="I682" s="31">
        <v>42961.465949074074</v>
      </c>
      <c r="J682" s="35" t="s">
        <v>27053</v>
      </c>
      <c r="K682" s="22" t="s">
        <v>108</v>
      </c>
      <c r="L682" s="22" t="s">
        <v>163</v>
      </c>
      <c r="M682" s="24">
        <v>46.63</v>
      </c>
      <c r="N682" s="32" t="s">
        <v>907</v>
      </c>
      <c r="O682" s="43" t="s">
        <v>908</v>
      </c>
    </row>
    <row r="683" spans="1:15" ht="12.75">
      <c r="A683" s="22" t="s">
        <v>60</v>
      </c>
      <c r="B683" s="22" t="s">
        <v>401</v>
      </c>
      <c r="C683" s="22" t="s">
        <v>63</v>
      </c>
      <c r="D683" s="22" t="s">
        <v>61</v>
      </c>
      <c r="E683" s="22" t="s">
        <v>9363</v>
      </c>
      <c r="F683" s="31">
        <v>42950.406145833331</v>
      </c>
      <c r="G683" s="31">
        <v>42768</v>
      </c>
      <c r="H683" s="31">
        <v>43133</v>
      </c>
      <c r="I683" s="31">
        <v>42950.671747685185</v>
      </c>
      <c r="J683" s="35" t="s">
        <v>27048</v>
      </c>
      <c r="K683" s="22" t="s">
        <v>108</v>
      </c>
      <c r="L683" s="22" t="s">
        <v>163</v>
      </c>
      <c r="M683" s="24">
        <v>0</v>
      </c>
      <c r="N683" s="32" t="s">
        <v>105</v>
      </c>
      <c r="O683" s="43" t="s">
        <v>106</v>
      </c>
    </row>
    <row r="684" spans="1:15" ht="12.75">
      <c r="A684" s="22" t="s">
        <v>60</v>
      </c>
      <c r="B684" s="22" t="s">
        <v>207</v>
      </c>
      <c r="C684" s="22" t="s">
        <v>63</v>
      </c>
      <c r="D684" s="22" t="s">
        <v>61</v>
      </c>
      <c r="E684" s="22" t="s">
        <v>9873</v>
      </c>
      <c r="F684" s="31">
        <v>42949.084374999999</v>
      </c>
      <c r="G684" s="31">
        <v>42984</v>
      </c>
      <c r="H684" s="31">
        <v>43349</v>
      </c>
      <c r="I684" s="31">
        <v>42949.474004629628</v>
      </c>
      <c r="J684" s="35" t="s">
        <v>27040</v>
      </c>
      <c r="K684" s="22" t="s">
        <v>202</v>
      </c>
      <c r="L684" s="22" t="s">
        <v>163</v>
      </c>
      <c r="M684" s="24">
        <v>486.91</v>
      </c>
      <c r="N684" s="32" t="s">
        <v>999</v>
      </c>
      <c r="O684" s="43" t="s">
        <v>1000</v>
      </c>
    </row>
    <row r="685" spans="1:15" ht="12.75">
      <c r="A685" s="22" t="s">
        <v>60</v>
      </c>
      <c r="B685" s="22" t="s">
        <v>207</v>
      </c>
      <c r="C685" s="22" t="s">
        <v>63</v>
      </c>
      <c r="D685" s="22" t="s">
        <v>61</v>
      </c>
      <c r="E685" s="22" t="s">
        <v>11191</v>
      </c>
      <c r="F685" s="31">
        <v>42951.375057870369</v>
      </c>
      <c r="G685" s="31">
        <v>42923</v>
      </c>
      <c r="H685" s="31">
        <v>43288</v>
      </c>
      <c r="I685" s="31">
        <v>42951.619664351849</v>
      </c>
      <c r="J685" s="35" t="s">
        <v>27072</v>
      </c>
      <c r="K685" s="22" t="s">
        <v>108</v>
      </c>
      <c r="L685" s="22" t="s">
        <v>163</v>
      </c>
      <c r="M685" s="24">
        <v>29.66</v>
      </c>
      <c r="N685" s="32" t="s">
        <v>636</v>
      </c>
      <c r="O685" s="43" t="s">
        <v>637</v>
      </c>
    </row>
    <row r="686" spans="1:15" ht="12.75">
      <c r="A686" s="22" t="s">
        <v>60</v>
      </c>
      <c r="B686" s="22" t="s">
        <v>247</v>
      </c>
      <c r="C686" s="22" t="s">
        <v>63</v>
      </c>
      <c r="D686" s="22" t="s">
        <v>61</v>
      </c>
      <c r="E686" s="22" t="s">
        <v>6810</v>
      </c>
      <c r="F686" s="31">
        <v>42952.363715277774</v>
      </c>
      <c r="G686" s="31">
        <v>42979</v>
      </c>
      <c r="H686" s="31">
        <v>43344</v>
      </c>
      <c r="I686" s="31">
        <v>42970.377905092588</v>
      </c>
      <c r="J686" s="35" t="s">
        <v>27028</v>
      </c>
      <c r="K686" s="22" t="s">
        <v>202</v>
      </c>
      <c r="L686" s="22" t="s">
        <v>163</v>
      </c>
      <c r="M686" s="24">
        <v>855.71</v>
      </c>
      <c r="N686" s="32" t="s">
        <v>6811</v>
      </c>
      <c r="O686" s="43" t="s">
        <v>6812</v>
      </c>
    </row>
    <row r="687" spans="1:15" ht="12.75">
      <c r="A687" s="22" t="s">
        <v>60</v>
      </c>
      <c r="B687" s="22" t="s">
        <v>608</v>
      </c>
      <c r="C687" s="22" t="s">
        <v>63</v>
      </c>
      <c r="D687" s="22" t="s">
        <v>61</v>
      </c>
      <c r="E687" s="22" t="s">
        <v>10452</v>
      </c>
      <c r="F687" s="31">
        <v>42977.451909722222</v>
      </c>
      <c r="G687" s="31">
        <v>42804</v>
      </c>
      <c r="H687" s="31">
        <v>43169</v>
      </c>
      <c r="I687" s="31">
        <v>42978.571504629625</v>
      </c>
      <c r="J687" s="35" t="s">
        <v>27032</v>
      </c>
      <c r="K687" s="22" t="s">
        <v>108</v>
      </c>
      <c r="L687" s="22" t="s">
        <v>163</v>
      </c>
      <c r="M687" s="24">
        <v>0</v>
      </c>
      <c r="N687" s="32" t="s">
        <v>1082</v>
      </c>
      <c r="O687" s="43" t="s">
        <v>1083</v>
      </c>
    </row>
    <row r="688" spans="1:15" ht="12.75">
      <c r="A688" s="22" t="s">
        <v>60</v>
      </c>
      <c r="B688" s="22" t="s">
        <v>207</v>
      </c>
      <c r="C688" s="22" t="s">
        <v>63</v>
      </c>
      <c r="D688" s="22" t="s">
        <v>61</v>
      </c>
      <c r="E688" s="22" t="s">
        <v>11242</v>
      </c>
      <c r="F688" s="31">
        <v>42968.742118055554</v>
      </c>
      <c r="G688" s="31">
        <v>42975</v>
      </c>
      <c r="H688" s="31">
        <v>43340</v>
      </c>
      <c r="I688" s="31">
        <v>42969.510254629626</v>
      </c>
      <c r="J688" s="35" t="s">
        <v>27025</v>
      </c>
      <c r="K688" s="22" t="s">
        <v>73</v>
      </c>
      <c r="L688" s="22" t="s">
        <v>163</v>
      </c>
      <c r="M688" s="24">
        <v>313.57999999999998</v>
      </c>
      <c r="N688" s="32" t="s">
        <v>582</v>
      </c>
      <c r="O688" s="43" t="s">
        <v>583</v>
      </c>
    </row>
    <row r="689" spans="1:15" ht="12.75">
      <c r="A689" s="22" t="s">
        <v>60</v>
      </c>
      <c r="B689" s="22" t="s">
        <v>207</v>
      </c>
      <c r="C689" s="22" t="s">
        <v>63</v>
      </c>
      <c r="D689" s="22" t="s">
        <v>61</v>
      </c>
      <c r="E689" s="22" t="s">
        <v>7369</v>
      </c>
      <c r="F689" s="31">
        <v>42956.386006944442</v>
      </c>
      <c r="G689" s="31">
        <v>42976</v>
      </c>
      <c r="H689" s="31">
        <v>43341</v>
      </c>
      <c r="I689" s="31">
        <v>42976.601898148147</v>
      </c>
      <c r="J689" s="35" t="s">
        <v>27069</v>
      </c>
      <c r="K689" s="22" t="s">
        <v>202</v>
      </c>
      <c r="L689" s="22" t="s">
        <v>163</v>
      </c>
      <c r="M689" s="24">
        <v>568.86</v>
      </c>
      <c r="N689" s="32" t="s">
        <v>984</v>
      </c>
      <c r="O689" s="43" t="s">
        <v>985</v>
      </c>
    </row>
    <row r="690" spans="1:15" ht="12.75">
      <c r="A690" s="22" t="s">
        <v>60</v>
      </c>
      <c r="B690" s="22" t="s">
        <v>631</v>
      </c>
      <c r="C690" s="22" t="s">
        <v>63</v>
      </c>
      <c r="D690" s="22" t="s">
        <v>61</v>
      </c>
      <c r="E690" s="22" t="s">
        <v>5280</v>
      </c>
      <c r="F690" s="31">
        <v>42971.446377314816</v>
      </c>
      <c r="G690" s="31">
        <v>42979</v>
      </c>
      <c r="H690" s="31">
        <v>43344</v>
      </c>
      <c r="I690" s="31">
        <v>42971.45925925926</v>
      </c>
      <c r="J690" s="35" t="s">
        <v>27052</v>
      </c>
      <c r="K690" s="22" t="s">
        <v>202</v>
      </c>
      <c r="L690" s="22" t="s">
        <v>163</v>
      </c>
      <c r="M690" s="24">
        <v>2208.65</v>
      </c>
      <c r="N690" s="32" t="s">
        <v>101</v>
      </c>
      <c r="O690" s="43" t="s">
        <v>102</v>
      </c>
    </row>
    <row r="691" spans="1:15" ht="12.75">
      <c r="A691" s="22" t="s">
        <v>60</v>
      </c>
      <c r="B691" s="22" t="s">
        <v>347</v>
      </c>
      <c r="C691" s="22" t="s">
        <v>63</v>
      </c>
      <c r="D691" s="22" t="s">
        <v>61</v>
      </c>
      <c r="E691" s="22" t="s">
        <v>8027</v>
      </c>
      <c r="F691" s="31">
        <v>42972.453032407408</v>
      </c>
      <c r="G691" s="31">
        <v>42773</v>
      </c>
      <c r="H691" s="31">
        <v>43138</v>
      </c>
      <c r="I691" s="31">
        <v>42972.63449074074</v>
      </c>
      <c r="J691" s="35" t="s">
        <v>27058</v>
      </c>
      <c r="K691" s="22" t="s">
        <v>108</v>
      </c>
      <c r="L691" s="22" t="s">
        <v>163</v>
      </c>
      <c r="M691" s="24">
        <v>180.90</v>
      </c>
      <c r="N691" s="32" t="s">
        <v>1074</v>
      </c>
      <c r="O691" s="43" t="s">
        <v>1075</v>
      </c>
    </row>
    <row r="692" spans="1:15" ht="12.75">
      <c r="A692" s="22" t="s">
        <v>60</v>
      </c>
      <c r="B692" s="22" t="s">
        <v>207</v>
      </c>
      <c r="C692" s="22" t="s">
        <v>63</v>
      </c>
      <c r="D692" s="22" t="s">
        <v>61</v>
      </c>
      <c r="E692" s="22" t="s">
        <v>3339</v>
      </c>
      <c r="F692" s="31">
        <v>42965.745740740742</v>
      </c>
      <c r="G692" s="31">
        <v>42958</v>
      </c>
      <c r="H692" s="31">
        <v>43323</v>
      </c>
      <c r="I692" s="31">
        <v>42965.746134259258</v>
      </c>
      <c r="J692" s="35" t="s">
        <v>27034</v>
      </c>
      <c r="K692" s="22" t="s">
        <v>108</v>
      </c>
      <c r="L692" s="22" t="s">
        <v>163</v>
      </c>
      <c r="M692" s="24">
        <v>0</v>
      </c>
      <c r="N692" s="32" t="s">
        <v>2896</v>
      </c>
      <c r="O692" s="43" t="s">
        <v>2897</v>
      </c>
    </row>
    <row r="693" spans="1:15" ht="12.75">
      <c r="A693" s="22" t="s">
        <v>60</v>
      </c>
      <c r="B693" s="22" t="s">
        <v>207</v>
      </c>
      <c r="C693" s="22" t="s">
        <v>63</v>
      </c>
      <c r="D693" s="22" t="s">
        <v>61</v>
      </c>
      <c r="E693" s="22" t="s">
        <v>9214</v>
      </c>
      <c r="F693" s="31">
        <v>42975.08458333333</v>
      </c>
      <c r="G693" s="31">
        <v>43010</v>
      </c>
      <c r="H693" s="31">
        <v>43375</v>
      </c>
      <c r="I693" s="31">
        <v>42975.41065972222</v>
      </c>
      <c r="J693" s="35" t="s">
        <v>27049</v>
      </c>
      <c r="K693" s="22" t="s">
        <v>202</v>
      </c>
      <c r="L693" s="22" t="s">
        <v>163</v>
      </c>
      <c r="M693" s="24">
        <v>1303.8499999999999</v>
      </c>
      <c r="N693" s="32" t="s">
        <v>105</v>
      </c>
      <c r="O693" s="43" t="s">
        <v>106</v>
      </c>
    </row>
    <row r="694" spans="1:15" ht="12.75">
      <c r="A694" s="22" t="s">
        <v>60</v>
      </c>
      <c r="B694" s="22" t="s">
        <v>207</v>
      </c>
      <c r="C694" s="22" t="s">
        <v>63</v>
      </c>
      <c r="D694" s="22" t="s">
        <v>61</v>
      </c>
      <c r="E694" s="22" t="s">
        <v>9404</v>
      </c>
      <c r="F694" s="31">
        <v>42964.55265046296</v>
      </c>
      <c r="G694" s="31">
        <v>42607</v>
      </c>
      <c r="H694" s="31">
        <v>42972</v>
      </c>
      <c r="I694" s="31">
        <v>42969.577951388885</v>
      </c>
      <c r="J694" s="35" t="s">
        <v>27025</v>
      </c>
      <c r="K694" s="22" t="s">
        <v>209</v>
      </c>
      <c r="L694" s="22" t="s">
        <v>163</v>
      </c>
      <c r="M694" s="24">
        <v>-68.790000000000006</v>
      </c>
      <c r="N694" s="32" t="s">
        <v>920</v>
      </c>
      <c r="O694" s="43" t="s">
        <v>921</v>
      </c>
    </row>
    <row r="695" spans="1:15" ht="12.75">
      <c r="A695" s="22" t="s">
        <v>60</v>
      </c>
      <c r="B695" s="22" t="s">
        <v>207</v>
      </c>
      <c r="C695" s="22" t="s">
        <v>63</v>
      </c>
      <c r="D695" s="22" t="s">
        <v>61</v>
      </c>
      <c r="E695" s="22" t="s">
        <v>11443</v>
      </c>
      <c r="F695" s="31">
        <v>42958.465509259258</v>
      </c>
      <c r="G695" s="31">
        <v>42995</v>
      </c>
      <c r="H695" s="31">
        <v>43360</v>
      </c>
      <c r="I695" s="31">
        <v>42958.467291666668</v>
      </c>
      <c r="J695" s="35" t="s">
        <v>27059</v>
      </c>
      <c r="K695" s="22" t="s">
        <v>202</v>
      </c>
      <c r="L695" s="22" t="s">
        <v>163</v>
      </c>
      <c r="M695" s="24">
        <v>663.81</v>
      </c>
      <c r="N695" s="32" t="s">
        <v>144</v>
      </c>
      <c r="O695" s="43" t="s">
        <v>145</v>
      </c>
    </row>
    <row r="696" spans="1:15" ht="12.75">
      <c r="A696" s="22" t="s">
        <v>60</v>
      </c>
      <c r="B696" s="22" t="s">
        <v>295</v>
      </c>
      <c r="C696" s="22" t="s">
        <v>63</v>
      </c>
      <c r="D696" s="22" t="s">
        <v>61</v>
      </c>
      <c r="E696" s="22" t="s">
        <v>27244</v>
      </c>
      <c r="F696" s="31">
        <v>42943.087708333333</v>
      </c>
      <c r="G696" s="31">
        <v>42978</v>
      </c>
      <c r="H696" s="31">
        <v>43343</v>
      </c>
      <c r="I696" s="31">
        <v>42962.714571759258</v>
      </c>
      <c r="J696" s="35" t="s">
        <v>27056</v>
      </c>
      <c r="K696" s="22" t="s">
        <v>202</v>
      </c>
      <c r="L696" s="22" t="s">
        <v>163</v>
      </c>
      <c r="M696" s="24">
        <v>356.86</v>
      </c>
      <c r="N696" s="32" t="s">
        <v>16351</v>
      </c>
      <c r="O696" s="43" t="s">
        <v>16352</v>
      </c>
    </row>
    <row r="697" spans="1:15" ht="12.75">
      <c r="A697" s="22" t="s">
        <v>60</v>
      </c>
      <c r="B697" s="22" t="s">
        <v>207</v>
      </c>
      <c r="C697" s="22" t="s">
        <v>63</v>
      </c>
      <c r="D697" s="22" t="s">
        <v>61</v>
      </c>
      <c r="E697" s="22" t="s">
        <v>11590</v>
      </c>
      <c r="F697" s="31">
        <v>42957.549479166664</v>
      </c>
      <c r="G697" s="31">
        <v>42943</v>
      </c>
      <c r="H697" s="31">
        <v>43308</v>
      </c>
      <c r="I697" s="31">
        <v>42957.549895833334</v>
      </c>
      <c r="J697" s="35" t="s">
        <v>27030</v>
      </c>
      <c r="K697" s="22" t="s">
        <v>209</v>
      </c>
      <c r="L697" s="22" t="s">
        <v>163</v>
      </c>
      <c r="M697" s="24">
        <v>-344.57</v>
      </c>
      <c r="N697" s="32" t="s">
        <v>217</v>
      </c>
      <c r="O697" s="43" t="s">
        <v>218</v>
      </c>
    </row>
    <row r="698" spans="1:15" ht="12.75">
      <c r="A698" s="22" t="s">
        <v>60</v>
      </c>
      <c r="B698" s="22" t="s">
        <v>367</v>
      </c>
      <c r="C698" s="22" t="s">
        <v>63</v>
      </c>
      <c r="D698" s="22" t="s">
        <v>61</v>
      </c>
      <c r="E698" s="22" t="s">
        <v>370</v>
      </c>
      <c r="F698" s="31">
        <v>42975.633368055554</v>
      </c>
      <c r="G698" s="31">
        <v>42975</v>
      </c>
      <c r="H698" s="31">
        <v>43340</v>
      </c>
      <c r="I698" s="31">
        <v>42975.634212962963</v>
      </c>
      <c r="J698" s="35" t="s">
        <v>27049</v>
      </c>
      <c r="K698" s="22" t="s">
        <v>108</v>
      </c>
      <c r="L698" s="22" t="s">
        <v>163</v>
      </c>
      <c r="M698" s="24">
        <v>0</v>
      </c>
      <c r="N698" s="32" t="s">
        <v>371</v>
      </c>
      <c r="O698" s="43" t="s">
        <v>372</v>
      </c>
    </row>
    <row r="699" spans="1:15" ht="12.75">
      <c r="A699" s="22" t="s">
        <v>60</v>
      </c>
      <c r="B699" s="22" t="s">
        <v>207</v>
      </c>
      <c r="C699" s="22" t="s">
        <v>63</v>
      </c>
      <c r="D699" s="22" t="s">
        <v>61</v>
      </c>
      <c r="E699" s="22" t="s">
        <v>8502</v>
      </c>
      <c r="F699" s="31">
        <v>42969.68954861111</v>
      </c>
      <c r="G699" s="31">
        <v>43005</v>
      </c>
      <c r="H699" s="31">
        <v>43370</v>
      </c>
      <c r="I699" s="31">
        <v>42977.637743055551</v>
      </c>
      <c r="J699" s="35" t="s">
        <v>27026</v>
      </c>
      <c r="K699" s="22" t="s">
        <v>202</v>
      </c>
      <c r="L699" s="22" t="s">
        <v>163</v>
      </c>
      <c r="M699" s="24">
        <v>1556.97</v>
      </c>
      <c r="N699" s="32" t="s">
        <v>625</v>
      </c>
      <c r="O699" s="43" t="s">
        <v>626</v>
      </c>
    </row>
    <row r="700" spans="1:15" ht="12.75">
      <c r="A700" s="22" t="s">
        <v>60</v>
      </c>
      <c r="B700" s="22" t="s">
        <v>207</v>
      </c>
      <c r="C700" s="22" t="s">
        <v>63</v>
      </c>
      <c r="D700" s="22" t="s">
        <v>61</v>
      </c>
      <c r="E700" s="22" t="s">
        <v>11435</v>
      </c>
      <c r="F700" s="31">
        <v>42954.522037037037</v>
      </c>
      <c r="G700" s="31">
        <v>42835</v>
      </c>
      <c r="H700" s="31">
        <v>43200</v>
      </c>
      <c r="I700" s="31">
        <v>42955.53974537037</v>
      </c>
      <c r="J700" s="35" t="s">
        <v>27027</v>
      </c>
      <c r="K700" s="22" t="s">
        <v>108</v>
      </c>
      <c r="L700" s="22" t="s">
        <v>163</v>
      </c>
      <c r="M700" s="24">
        <v>45.38</v>
      </c>
      <c r="N700" s="32" t="s">
        <v>920</v>
      </c>
      <c r="O700" s="43" t="s">
        <v>921</v>
      </c>
    </row>
    <row r="701" spans="1:15" ht="12.75">
      <c r="A701" s="22" t="s">
        <v>60</v>
      </c>
      <c r="B701" s="22" t="s">
        <v>1607</v>
      </c>
      <c r="C701" s="22" t="s">
        <v>63</v>
      </c>
      <c r="D701" s="22" t="s">
        <v>61</v>
      </c>
      <c r="E701" s="22" t="s">
        <v>10839</v>
      </c>
      <c r="F701" s="31">
        <v>42948.516585648147</v>
      </c>
      <c r="G701" s="31">
        <v>42947</v>
      </c>
      <c r="H701" s="31">
        <v>43343</v>
      </c>
      <c r="I701" s="31">
        <v>42948.522789351853</v>
      </c>
      <c r="J701" s="35" t="s">
        <v>27038</v>
      </c>
      <c r="K701" s="22" t="s">
        <v>108</v>
      </c>
      <c r="L701" s="22" t="s">
        <v>163</v>
      </c>
      <c r="M701" s="24">
        <v>0</v>
      </c>
      <c r="N701" s="32" t="s">
        <v>10840</v>
      </c>
      <c r="O701" s="43" t="s">
        <v>10841</v>
      </c>
    </row>
    <row r="702" spans="1:15" ht="12.75">
      <c r="A702" s="22" t="s">
        <v>60</v>
      </c>
      <c r="B702" s="22" t="s">
        <v>207</v>
      </c>
      <c r="C702" s="22" t="s">
        <v>63</v>
      </c>
      <c r="D702" s="22" t="s">
        <v>61</v>
      </c>
      <c r="E702" s="22" t="s">
        <v>1912</v>
      </c>
      <c r="F702" s="31">
        <v>42977.618807870371</v>
      </c>
      <c r="G702" s="31">
        <v>42679</v>
      </c>
      <c r="H702" s="31">
        <v>43044</v>
      </c>
      <c r="I702" s="31">
        <v>42977.619409722218</v>
      </c>
      <c r="J702" s="35" t="s">
        <v>27026</v>
      </c>
      <c r="K702" s="22" t="s">
        <v>108</v>
      </c>
      <c r="L702" s="22" t="s">
        <v>163</v>
      </c>
      <c r="M702" s="24">
        <v>0</v>
      </c>
      <c r="N702" s="32" t="s">
        <v>935</v>
      </c>
      <c r="O702" s="43" t="s">
        <v>936</v>
      </c>
    </row>
    <row r="703" spans="1:15" ht="12.75">
      <c r="A703" s="22" t="s">
        <v>60</v>
      </c>
      <c r="B703" s="22" t="s">
        <v>513</v>
      </c>
      <c r="C703" s="22" t="s">
        <v>63</v>
      </c>
      <c r="D703" s="22" t="s">
        <v>61</v>
      </c>
      <c r="E703" s="22" t="s">
        <v>2541</v>
      </c>
      <c r="F703" s="31">
        <v>42943.087847222218</v>
      </c>
      <c r="G703" s="31">
        <v>42978</v>
      </c>
      <c r="H703" s="31">
        <v>43343</v>
      </c>
      <c r="I703" s="31">
        <v>42954.509895833333</v>
      </c>
      <c r="J703" s="35" t="s">
        <v>27033</v>
      </c>
      <c r="K703" s="22" t="s">
        <v>202</v>
      </c>
      <c r="L703" s="22" t="s">
        <v>163</v>
      </c>
      <c r="M703" s="24">
        <v>1147.1099999999999</v>
      </c>
      <c r="N703" s="32" t="s">
        <v>101</v>
      </c>
      <c r="O703" s="43" t="s">
        <v>102</v>
      </c>
    </row>
    <row r="704" spans="1:15" ht="12.75">
      <c r="A704" s="22" t="s">
        <v>60</v>
      </c>
      <c r="B704" s="22" t="s">
        <v>207</v>
      </c>
      <c r="C704" s="22" t="s">
        <v>63</v>
      </c>
      <c r="D704" s="22" t="s">
        <v>61</v>
      </c>
      <c r="E704" s="22" t="s">
        <v>8993</v>
      </c>
      <c r="F704" s="31">
        <v>42977.399699074071</v>
      </c>
      <c r="G704" s="31">
        <v>42920</v>
      </c>
      <c r="H704" s="31">
        <v>43285</v>
      </c>
      <c r="I704" s="31">
        <v>42977.400277777779</v>
      </c>
      <c r="J704" s="35" t="s">
        <v>27026</v>
      </c>
      <c r="K704" s="22" t="s">
        <v>209</v>
      </c>
      <c r="L704" s="22" t="s">
        <v>163</v>
      </c>
      <c r="M704" s="24">
        <v>-314.52999999999997</v>
      </c>
      <c r="N704" s="32" t="s">
        <v>217</v>
      </c>
      <c r="O704" s="43" t="s">
        <v>218</v>
      </c>
    </row>
    <row r="705" spans="1:15" ht="12.75">
      <c r="A705" s="22" t="s">
        <v>60</v>
      </c>
      <c r="B705" s="22" t="s">
        <v>1022</v>
      </c>
      <c r="C705" s="22" t="s">
        <v>63</v>
      </c>
      <c r="D705" s="22" t="s">
        <v>61</v>
      </c>
      <c r="E705" s="22" t="s">
        <v>1025</v>
      </c>
      <c r="F705" s="31">
        <v>42968.673356481479</v>
      </c>
      <c r="G705" s="31">
        <v>42766</v>
      </c>
      <c r="H705" s="31">
        <v>43131</v>
      </c>
      <c r="I705" s="31">
        <v>42968.674305555556</v>
      </c>
      <c r="J705" s="35" t="s">
        <v>27084</v>
      </c>
      <c r="K705" s="22" t="s">
        <v>108</v>
      </c>
      <c r="L705" s="22" t="s">
        <v>163</v>
      </c>
      <c r="M705" s="24">
        <v>882.82</v>
      </c>
      <c r="N705" s="32" t="s">
        <v>1026</v>
      </c>
      <c r="O705" s="43" t="s">
        <v>1027</v>
      </c>
    </row>
    <row r="706" spans="1:15" ht="12.75">
      <c r="A706" s="22" t="s">
        <v>60</v>
      </c>
      <c r="B706" s="22" t="s">
        <v>207</v>
      </c>
      <c r="C706" s="22" t="s">
        <v>63</v>
      </c>
      <c r="D706" s="22" t="s">
        <v>61</v>
      </c>
      <c r="E706" s="22" t="s">
        <v>1424</v>
      </c>
      <c r="F706" s="31">
        <v>42954.526412037034</v>
      </c>
      <c r="G706" s="31">
        <v>42807</v>
      </c>
      <c r="H706" s="31">
        <v>43131</v>
      </c>
      <c r="I706" s="31">
        <v>42955.395601851851</v>
      </c>
      <c r="J706" s="35" t="s">
        <v>27027</v>
      </c>
      <c r="K706" s="22" t="s">
        <v>108</v>
      </c>
      <c r="L706" s="22" t="s">
        <v>163</v>
      </c>
      <c r="M706" s="24">
        <v>651.66</v>
      </c>
      <c r="N706" s="32" t="s">
        <v>1425</v>
      </c>
      <c r="O706" s="43" t="s">
        <v>1426</v>
      </c>
    </row>
    <row r="707" spans="1:15" ht="12.75">
      <c r="A707" s="22" t="s">
        <v>60</v>
      </c>
      <c r="B707" s="22" t="s">
        <v>207</v>
      </c>
      <c r="C707" s="22" t="s">
        <v>63</v>
      </c>
      <c r="D707" s="22" t="s">
        <v>61</v>
      </c>
      <c r="E707" s="22" t="s">
        <v>27245</v>
      </c>
      <c r="F707" s="31">
        <v>42927.617939814816</v>
      </c>
      <c r="G707" s="31">
        <v>42812</v>
      </c>
      <c r="H707" s="31">
        <v>43177</v>
      </c>
      <c r="I707" s="31">
        <v>42972.436296296291</v>
      </c>
      <c r="J707" s="35" t="s">
        <v>27058</v>
      </c>
      <c r="K707" s="22" t="s">
        <v>209</v>
      </c>
      <c r="L707" s="22" t="s">
        <v>163</v>
      </c>
      <c r="M707" s="24">
        <v>-599.55999999999995</v>
      </c>
      <c r="N707" s="32" t="s">
        <v>4819</v>
      </c>
      <c r="O707" s="43" t="s">
        <v>4820</v>
      </c>
    </row>
    <row r="708" spans="1:15" ht="12.75">
      <c r="A708" s="22" t="s">
        <v>60</v>
      </c>
      <c r="B708" s="22" t="s">
        <v>207</v>
      </c>
      <c r="C708" s="22" t="s">
        <v>63</v>
      </c>
      <c r="D708" s="22" t="s">
        <v>61</v>
      </c>
      <c r="E708" s="22" t="s">
        <v>27246</v>
      </c>
      <c r="F708" s="31">
        <v>42944.087581018517</v>
      </c>
      <c r="G708" s="31">
        <v>42979</v>
      </c>
      <c r="H708" s="31">
        <v>43344</v>
      </c>
      <c r="I708" s="31">
        <v>42975.578483796293</v>
      </c>
      <c r="J708" s="35" t="s">
        <v>27049</v>
      </c>
      <c r="K708" s="22" t="s">
        <v>202</v>
      </c>
      <c r="L708" s="22" t="s">
        <v>163</v>
      </c>
      <c r="M708" s="24">
        <v>1669.88</v>
      </c>
      <c r="N708" s="32" t="s">
        <v>7008</v>
      </c>
      <c r="O708" s="43" t="s">
        <v>7009</v>
      </c>
    </row>
    <row r="709" spans="1:15" ht="12.75">
      <c r="A709" s="22" t="s">
        <v>60</v>
      </c>
      <c r="B709" s="22" t="s">
        <v>207</v>
      </c>
      <c r="C709" s="22" t="s">
        <v>63</v>
      </c>
      <c r="D709" s="22" t="s">
        <v>61</v>
      </c>
      <c r="E709" s="22" t="s">
        <v>27247</v>
      </c>
      <c r="F709" s="31">
        <v>42934.606886574074</v>
      </c>
      <c r="G709" s="31">
        <v>42973</v>
      </c>
      <c r="H709" s="31">
        <v>43338</v>
      </c>
      <c r="I709" s="31">
        <v>42951.693333333329</v>
      </c>
      <c r="J709" s="35" t="s">
        <v>27072</v>
      </c>
      <c r="K709" s="22" t="s">
        <v>202</v>
      </c>
      <c r="L709" s="22" t="s">
        <v>163</v>
      </c>
      <c r="M709" s="24">
        <v>749.81</v>
      </c>
      <c r="N709" s="32" t="s">
        <v>288</v>
      </c>
      <c r="O709" s="43" t="s">
        <v>289</v>
      </c>
    </row>
    <row r="710" spans="1:15" ht="12.75">
      <c r="A710" s="22" t="s">
        <v>60</v>
      </c>
      <c r="B710" s="22" t="s">
        <v>207</v>
      </c>
      <c r="C710" s="22" t="s">
        <v>63</v>
      </c>
      <c r="D710" s="22" t="s">
        <v>61</v>
      </c>
      <c r="E710" s="22" t="s">
        <v>3731</v>
      </c>
      <c r="F710" s="31">
        <v>42977.580740740741</v>
      </c>
      <c r="G710" s="31">
        <v>42782</v>
      </c>
      <c r="H710" s="31">
        <v>43147</v>
      </c>
      <c r="I710" s="31">
        <v>42977.581203703703</v>
      </c>
      <c r="J710" s="35" t="s">
        <v>27026</v>
      </c>
      <c r="K710" s="22" t="s">
        <v>209</v>
      </c>
      <c r="L710" s="22" t="s">
        <v>163</v>
      </c>
      <c r="M710" s="24">
        <v>-420.87</v>
      </c>
      <c r="N710" s="32" t="s">
        <v>1898</v>
      </c>
      <c r="O710" s="43" t="s">
        <v>1899</v>
      </c>
    </row>
    <row r="711" spans="1:15" ht="12.75">
      <c r="A711" s="22" t="s">
        <v>60</v>
      </c>
      <c r="B711" s="22" t="s">
        <v>207</v>
      </c>
      <c r="C711" s="22" t="s">
        <v>63</v>
      </c>
      <c r="D711" s="22" t="s">
        <v>61</v>
      </c>
      <c r="E711" s="22" t="s">
        <v>27248</v>
      </c>
      <c r="F711" s="31">
        <v>42944.087500000001</v>
      </c>
      <c r="G711" s="31">
        <v>42979</v>
      </c>
      <c r="H711" s="31">
        <v>43344</v>
      </c>
      <c r="I711" s="31">
        <v>42975.411053240736</v>
      </c>
      <c r="J711" s="35" t="s">
        <v>27049</v>
      </c>
      <c r="K711" s="22" t="s">
        <v>202</v>
      </c>
      <c r="L711" s="22" t="s">
        <v>163</v>
      </c>
      <c r="M711" s="24">
        <v>301.14</v>
      </c>
      <c r="N711" s="32" t="s">
        <v>920</v>
      </c>
      <c r="O711" s="43" t="s">
        <v>921</v>
      </c>
    </row>
    <row r="712" spans="1:15" ht="12.75">
      <c r="A712" s="22" t="s">
        <v>60</v>
      </c>
      <c r="B712" s="22" t="s">
        <v>207</v>
      </c>
      <c r="C712" s="22" t="s">
        <v>63</v>
      </c>
      <c r="D712" s="22" t="s">
        <v>61</v>
      </c>
      <c r="E712" s="22" t="s">
        <v>27249</v>
      </c>
      <c r="F712" s="31">
        <v>42936.446701388886</v>
      </c>
      <c r="G712" s="31">
        <v>42947</v>
      </c>
      <c r="H712" s="31">
        <v>43312</v>
      </c>
      <c r="I712" s="31">
        <v>42948.350127314814</v>
      </c>
      <c r="J712" s="35" t="s">
        <v>27038</v>
      </c>
      <c r="K712" s="22" t="s">
        <v>73</v>
      </c>
      <c r="L712" s="22" t="s">
        <v>163</v>
      </c>
      <c r="M712" s="24">
        <v>1163.6099999999999</v>
      </c>
      <c r="N712" s="32" t="s">
        <v>279</v>
      </c>
      <c r="O712" s="43" t="s">
        <v>280</v>
      </c>
    </row>
    <row r="713" spans="1:15" ht="12.75">
      <c r="A713" s="22" t="s">
        <v>60</v>
      </c>
      <c r="B713" s="22" t="s">
        <v>207</v>
      </c>
      <c r="C713" s="22" t="s">
        <v>63</v>
      </c>
      <c r="D713" s="22" t="s">
        <v>61</v>
      </c>
      <c r="E713" s="22" t="s">
        <v>27250</v>
      </c>
      <c r="F713" s="31">
        <v>42942.659004629626</v>
      </c>
      <c r="G713" s="31">
        <v>42962</v>
      </c>
      <c r="H713" s="31">
        <v>43327</v>
      </c>
      <c r="I713" s="31">
        <v>42962.661400462959</v>
      </c>
      <c r="J713" s="35" t="s">
        <v>27056</v>
      </c>
      <c r="K713" s="22" t="s">
        <v>73</v>
      </c>
      <c r="L713" s="22" t="s">
        <v>163</v>
      </c>
      <c r="M713" s="24">
        <v>1240.04</v>
      </c>
      <c r="N713" s="32" t="s">
        <v>1977</v>
      </c>
      <c r="O713" s="43" t="s">
        <v>1978</v>
      </c>
    </row>
    <row r="714" spans="1:15" ht="12.75">
      <c r="A714" s="22" t="s">
        <v>60</v>
      </c>
      <c r="B714" s="22" t="s">
        <v>219</v>
      </c>
      <c r="C714" s="22" t="s">
        <v>63</v>
      </c>
      <c r="D714" s="22" t="s">
        <v>61</v>
      </c>
      <c r="E714" s="22" t="s">
        <v>27251</v>
      </c>
      <c r="F714" s="31">
        <v>42943.087662037033</v>
      </c>
      <c r="G714" s="31">
        <v>42978</v>
      </c>
      <c r="H714" s="31">
        <v>43343</v>
      </c>
      <c r="I714" s="31">
        <v>42972.422743055555</v>
      </c>
      <c r="J714" s="35" t="s">
        <v>27058</v>
      </c>
      <c r="K714" s="22" t="s">
        <v>202</v>
      </c>
      <c r="L714" s="22" t="s">
        <v>163</v>
      </c>
      <c r="M714" s="24">
        <v>843.80</v>
      </c>
      <c r="N714" s="32" t="s">
        <v>467</v>
      </c>
      <c r="O714" s="43" t="s">
        <v>468</v>
      </c>
    </row>
    <row r="715" spans="1:15" ht="12.75">
      <c r="A715" s="22" t="s">
        <v>60</v>
      </c>
      <c r="B715" s="22" t="s">
        <v>194</v>
      </c>
      <c r="C715" s="22" t="s">
        <v>63</v>
      </c>
      <c r="D715" s="22" t="s">
        <v>61</v>
      </c>
      <c r="E715" s="22" t="s">
        <v>10803</v>
      </c>
      <c r="F715" s="31">
        <v>42961.640474537038</v>
      </c>
      <c r="G715" s="31">
        <v>42975</v>
      </c>
      <c r="H715" s="31">
        <v>43340</v>
      </c>
      <c r="I715" s="31">
        <v>42961.643888888888</v>
      </c>
      <c r="J715" s="35" t="s">
        <v>27053</v>
      </c>
      <c r="K715" s="22" t="s">
        <v>73</v>
      </c>
      <c r="L715" s="22" t="s">
        <v>163</v>
      </c>
      <c r="M715" s="24">
        <v>432.89</v>
      </c>
      <c r="N715" s="32" t="s">
        <v>217</v>
      </c>
      <c r="O715" s="43" t="s">
        <v>218</v>
      </c>
    </row>
    <row r="716" spans="1:15" ht="12.75">
      <c r="A716" s="22" t="s">
        <v>60</v>
      </c>
      <c r="B716" s="22" t="s">
        <v>295</v>
      </c>
      <c r="C716" s="22" t="s">
        <v>63</v>
      </c>
      <c r="D716" s="22" t="s">
        <v>61</v>
      </c>
      <c r="E716" s="22" t="s">
        <v>9172</v>
      </c>
      <c r="F716" s="31">
        <v>42968.376296296294</v>
      </c>
      <c r="G716" s="31">
        <v>42582</v>
      </c>
      <c r="H716" s="31">
        <v>42947</v>
      </c>
      <c r="I716" s="31">
        <v>42968.377013888887</v>
      </c>
      <c r="J716" s="35" t="s">
        <v>27084</v>
      </c>
      <c r="K716" s="22" t="s">
        <v>209</v>
      </c>
      <c r="L716" s="22" t="s">
        <v>163</v>
      </c>
      <c r="M716" s="24">
        <v>0</v>
      </c>
      <c r="N716" s="32" t="s">
        <v>7337</v>
      </c>
      <c r="O716" s="43" t="s">
        <v>7338</v>
      </c>
    </row>
    <row r="717" spans="1:15" ht="12.75">
      <c r="A717" s="22" t="s">
        <v>60</v>
      </c>
      <c r="B717" s="22" t="s">
        <v>207</v>
      </c>
      <c r="C717" s="22" t="s">
        <v>63</v>
      </c>
      <c r="D717" s="22" t="s">
        <v>61</v>
      </c>
      <c r="E717" s="22" t="s">
        <v>27252</v>
      </c>
      <c r="F717" s="31">
        <v>42936.084178240737</v>
      </c>
      <c r="G717" s="31">
        <v>42971</v>
      </c>
      <c r="H717" s="31">
        <v>43336</v>
      </c>
      <c r="I717" s="31">
        <v>42971.588472222218</v>
      </c>
      <c r="J717" s="35" t="s">
        <v>27052</v>
      </c>
      <c r="K717" s="22" t="s">
        <v>202</v>
      </c>
      <c r="L717" s="22" t="s">
        <v>163</v>
      </c>
      <c r="M717" s="24">
        <v>287.62</v>
      </c>
      <c r="N717" s="32" t="s">
        <v>475</v>
      </c>
      <c r="O717" s="43" t="s">
        <v>476</v>
      </c>
    </row>
    <row r="718" spans="1:15" ht="12.75">
      <c r="A718" s="22" t="s">
        <v>60</v>
      </c>
      <c r="B718" s="22" t="s">
        <v>489</v>
      </c>
      <c r="C718" s="22" t="s">
        <v>63</v>
      </c>
      <c r="D718" s="22" t="s">
        <v>61</v>
      </c>
      <c r="E718" s="22" t="s">
        <v>9277</v>
      </c>
      <c r="F718" s="31">
        <v>42971.603842592594</v>
      </c>
      <c r="G718" s="31">
        <v>42967</v>
      </c>
      <c r="H718" s="31">
        <v>43332</v>
      </c>
      <c r="I718" s="31">
        <v>42971.605405092589</v>
      </c>
      <c r="J718" s="35" t="s">
        <v>27052</v>
      </c>
      <c r="K718" s="22" t="s">
        <v>108</v>
      </c>
      <c r="L718" s="22" t="s">
        <v>163</v>
      </c>
      <c r="M718" s="24">
        <v>0</v>
      </c>
      <c r="N718" s="32" t="s">
        <v>6558</v>
      </c>
      <c r="O718" s="43" t="s">
        <v>6559</v>
      </c>
    </row>
    <row r="719" spans="1:15" ht="12.75">
      <c r="A719" s="22" t="s">
        <v>60</v>
      </c>
      <c r="B719" s="22" t="s">
        <v>264</v>
      </c>
      <c r="C719" s="22" t="s">
        <v>63</v>
      </c>
      <c r="D719" s="22" t="s">
        <v>61</v>
      </c>
      <c r="E719" s="22" t="s">
        <v>5006</v>
      </c>
      <c r="F719" s="31">
        <v>42955.586550925924</v>
      </c>
      <c r="G719" s="31">
        <v>42997</v>
      </c>
      <c r="H719" s="31">
        <v>43362</v>
      </c>
      <c r="I719" s="31">
        <v>42955.600775462961</v>
      </c>
      <c r="J719" s="35" t="s">
        <v>27027</v>
      </c>
      <c r="K719" s="22" t="s">
        <v>202</v>
      </c>
      <c r="L719" s="22" t="s">
        <v>163</v>
      </c>
      <c r="M719" s="24">
        <v>314.80</v>
      </c>
      <c r="N719" s="32" t="s">
        <v>5007</v>
      </c>
      <c r="O719" s="43" t="s">
        <v>5008</v>
      </c>
    </row>
    <row r="720" spans="1:15" ht="12.75">
      <c r="A720" s="22" t="s">
        <v>60</v>
      </c>
      <c r="B720" s="22" t="s">
        <v>207</v>
      </c>
      <c r="C720" s="22" t="s">
        <v>63</v>
      </c>
      <c r="D720" s="22" t="s">
        <v>61</v>
      </c>
      <c r="E720" s="22" t="s">
        <v>27253</v>
      </c>
      <c r="F720" s="31">
        <v>42939.084004629629</v>
      </c>
      <c r="G720" s="31">
        <v>42974</v>
      </c>
      <c r="H720" s="31">
        <v>43339</v>
      </c>
      <c r="I720" s="31">
        <v>42961.491018518514</v>
      </c>
      <c r="J720" s="35" t="s">
        <v>27053</v>
      </c>
      <c r="K720" s="22" t="s">
        <v>202</v>
      </c>
      <c r="L720" s="22" t="s">
        <v>163</v>
      </c>
      <c r="M720" s="24">
        <v>995.58</v>
      </c>
      <c r="N720" s="32" t="s">
        <v>966</v>
      </c>
      <c r="O720" s="43" t="s">
        <v>967</v>
      </c>
    </row>
    <row r="721" spans="1:15" ht="12.75">
      <c r="A721" s="22" t="s">
        <v>60</v>
      </c>
      <c r="B721" s="22" t="s">
        <v>207</v>
      </c>
      <c r="C721" s="22" t="s">
        <v>63</v>
      </c>
      <c r="D721" s="22" t="s">
        <v>61</v>
      </c>
      <c r="E721" s="22" t="s">
        <v>3697</v>
      </c>
      <c r="F721" s="31">
        <v>42954.44908564815</v>
      </c>
      <c r="G721" s="31">
        <v>42979</v>
      </c>
      <c r="H721" s="31">
        <v>43344</v>
      </c>
      <c r="I721" s="31">
        <v>42958.596365740741</v>
      </c>
      <c r="J721" s="35" t="s">
        <v>27034</v>
      </c>
      <c r="K721" s="22" t="s">
        <v>73</v>
      </c>
      <c r="L721" s="22" t="s">
        <v>163</v>
      </c>
      <c r="M721" s="24">
        <v>431.43</v>
      </c>
      <c r="N721" s="32" t="s">
        <v>3698</v>
      </c>
      <c r="O721" s="43" t="s">
        <v>3699</v>
      </c>
    </row>
    <row r="722" spans="1:15" ht="12.75">
      <c r="A722" s="22" t="s">
        <v>60</v>
      </c>
      <c r="B722" s="22" t="s">
        <v>1390</v>
      </c>
      <c r="C722" s="22" t="s">
        <v>63</v>
      </c>
      <c r="D722" s="22" t="s">
        <v>61</v>
      </c>
      <c r="E722" s="22" t="s">
        <v>27254</v>
      </c>
      <c r="F722" s="31">
        <v>42943.087743055556</v>
      </c>
      <c r="G722" s="31">
        <v>42978</v>
      </c>
      <c r="H722" s="31">
        <v>43343</v>
      </c>
      <c r="I722" s="31">
        <v>42961.476273148146</v>
      </c>
      <c r="J722" s="35" t="s">
        <v>27053</v>
      </c>
      <c r="K722" s="22" t="s">
        <v>202</v>
      </c>
      <c r="L722" s="22" t="s">
        <v>163</v>
      </c>
      <c r="M722" s="24">
        <v>2047.21</v>
      </c>
      <c r="N722" s="32" t="s">
        <v>399</v>
      </c>
      <c r="O722" s="43" t="s">
        <v>400</v>
      </c>
    </row>
    <row r="723" spans="1:15" ht="12.75">
      <c r="A723" s="22" t="s">
        <v>60</v>
      </c>
      <c r="B723" s="22" t="s">
        <v>264</v>
      </c>
      <c r="C723" s="22" t="s">
        <v>63</v>
      </c>
      <c r="D723" s="22" t="s">
        <v>61</v>
      </c>
      <c r="E723" s="22" t="s">
        <v>8170</v>
      </c>
      <c r="F723" s="31">
        <v>42943.087835648148</v>
      </c>
      <c r="G723" s="31">
        <v>42978</v>
      </c>
      <c r="H723" s="31">
        <v>43343</v>
      </c>
      <c r="I723" s="31">
        <v>42955.668263888889</v>
      </c>
      <c r="J723" s="35" t="s">
        <v>27027</v>
      </c>
      <c r="K723" s="22" t="s">
        <v>202</v>
      </c>
      <c r="L723" s="22" t="s">
        <v>163</v>
      </c>
      <c r="M723" s="24">
        <v>1641.78</v>
      </c>
      <c r="N723" s="32" t="s">
        <v>2421</v>
      </c>
      <c r="O723" s="43" t="s">
        <v>2422</v>
      </c>
    </row>
    <row r="724" spans="1:15" ht="12.75">
      <c r="A724" s="22" t="s">
        <v>60</v>
      </c>
      <c r="B724" s="22" t="s">
        <v>207</v>
      </c>
      <c r="C724" s="22" t="s">
        <v>63</v>
      </c>
      <c r="D724" s="22" t="s">
        <v>61</v>
      </c>
      <c r="E724" s="22" t="s">
        <v>8367</v>
      </c>
      <c r="F724" s="31">
        <v>42965.656944444439</v>
      </c>
      <c r="G724" s="31">
        <v>42628</v>
      </c>
      <c r="H724" s="31">
        <v>42993</v>
      </c>
      <c r="I724" s="31">
        <v>42965.658831018518</v>
      </c>
      <c r="J724" s="35" t="s">
        <v>27034</v>
      </c>
      <c r="K724" s="22" t="s">
        <v>108</v>
      </c>
      <c r="L724" s="22" t="s">
        <v>163</v>
      </c>
      <c r="M724" s="24">
        <v>0</v>
      </c>
      <c r="N724" s="32" t="s">
        <v>1582</v>
      </c>
      <c r="O724" s="43" t="s">
        <v>1583</v>
      </c>
    </row>
    <row r="725" spans="1:15" ht="12.75">
      <c r="A725" s="22" t="s">
        <v>60</v>
      </c>
      <c r="B725" s="22" t="s">
        <v>2685</v>
      </c>
      <c r="C725" s="22" t="s">
        <v>63</v>
      </c>
      <c r="D725" s="22" t="s">
        <v>61</v>
      </c>
      <c r="E725" s="22" t="s">
        <v>2688</v>
      </c>
      <c r="F725" s="31">
        <v>42950.586608796293</v>
      </c>
      <c r="G725" s="31">
        <v>42978</v>
      </c>
      <c r="H725" s="31">
        <v>43343</v>
      </c>
      <c r="I725" s="31">
        <v>42969.693923611107</v>
      </c>
      <c r="J725" s="35" t="s">
        <v>27025</v>
      </c>
      <c r="K725" s="22" t="s">
        <v>73</v>
      </c>
      <c r="L725" s="22" t="s">
        <v>163</v>
      </c>
      <c r="M725" s="24">
        <v>4419.46</v>
      </c>
      <c r="N725" s="32" t="s">
        <v>570</v>
      </c>
      <c r="O725" s="43" t="s">
        <v>571</v>
      </c>
    </row>
    <row r="726" spans="1:15" ht="12.75">
      <c r="A726" s="22" t="s">
        <v>60</v>
      </c>
      <c r="B726" s="22" t="s">
        <v>1788</v>
      </c>
      <c r="C726" s="22" t="s">
        <v>63</v>
      </c>
      <c r="D726" s="22" t="s">
        <v>61</v>
      </c>
      <c r="E726" s="22" t="s">
        <v>2624</v>
      </c>
      <c r="F726" s="31">
        <v>42976.368564814817</v>
      </c>
      <c r="G726" s="31">
        <v>43009</v>
      </c>
      <c r="H726" s="31">
        <v>43374</v>
      </c>
      <c r="I726" s="31">
        <v>42976.368958333333</v>
      </c>
      <c r="J726" s="35" t="s">
        <v>27069</v>
      </c>
      <c r="K726" s="22" t="s">
        <v>108</v>
      </c>
      <c r="L726" s="22" t="s">
        <v>163</v>
      </c>
      <c r="M726" s="24">
        <v>225.57</v>
      </c>
      <c r="N726" s="32" t="s">
        <v>2625</v>
      </c>
      <c r="O726" s="43" t="s">
        <v>2626</v>
      </c>
    </row>
    <row r="727" spans="1:15" ht="12.75">
      <c r="A727" s="22" t="s">
        <v>60</v>
      </c>
      <c r="B727" s="22" t="s">
        <v>207</v>
      </c>
      <c r="C727" s="22" t="s">
        <v>63</v>
      </c>
      <c r="D727" s="22" t="s">
        <v>61</v>
      </c>
      <c r="E727" s="22" t="s">
        <v>27255</v>
      </c>
      <c r="F727" s="31">
        <v>42931.086331018516</v>
      </c>
      <c r="G727" s="31">
        <v>42966</v>
      </c>
      <c r="H727" s="31">
        <v>43331</v>
      </c>
      <c r="I727" s="31">
        <v>42965.510185185187</v>
      </c>
      <c r="J727" s="35" t="s">
        <v>27034</v>
      </c>
      <c r="K727" s="22" t="s">
        <v>202</v>
      </c>
      <c r="L727" s="22" t="s">
        <v>163</v>
      </c>
      <c r="M727" s="24">
        <v>435.22</v>
      </c>
      <c r="N727" s="32" t="s">
        <v>1003</v>
      </c>
      <c r="O727" s="43" t="s">
        <v>1004</v>
      </c>
    </row>
    <row r="728" spans="1:15" ht="12.75">
      <c r="A728" s="22" t="s">
        <v>60</v>
      </c>
      <c r="B728" s="22" t="s">
        <v>264</v>
      </c>
      <c r="C728" s="22" t="s">
        <v>63</v>
      </c>
      <c r="D728" s="22" t="s">
        <v>61</v>
      </c>
      <c r="E728" s="22" t="s">
        <v>913</v>
      </c>
      <c r="F728" s="31">
        <v>42948.413310185184</v>
      </c>
      <c r="G728" s="31">
        <v>42947</v>
      </c>
      <c r="H728" s="31">
        <v>43311</v>
      </c>
      <c r="I728" s="31">
        <v>42948.417731481481</v>
      </c>
      <c r="J728" s="35" t="s">
        <v>27038</v>
      </c>
      <c r="K728" s="22" t="s">
        <v>108</v>
      </c>
      <c r="L728" s="22" t="s">
        <v>163</v>
      </c>
      <c r="M728" s="24">
        <v>-5.09</v>
      </c>
      <c r="N728" s="32" t="s">
        <v>371</v>
      </c>
      <c r="O728" s="43" t="s">
        <v>372</v>
      </c>
    </row>
    <row r="729" spans="1:15" ht="12.75">
      <c r="A729" s="22" t="s">
        <v>60</v>
      </c>
      <c r="B729" s="22" t="s">
        <v>264</v>
      </c>
      <c r="C729" s="22" t="s">
        <v>63</v>
      </c>
      <c r="D729" s="22" t="s">
        <v>61</v>
      </c>
      <c r="E729" s="22" t="s">
        <v>3687</v>
      </c>
      <c r="F729" s="31">
        <v>42955.6175</v>
      </c>
      <c r="G729" s="31">
        <v>42955</v>
      </c>
      <c r="H729" s="31">
        <v>43320</v>
      </c>
      <c r="I729" s="31">
        <v>42958.760613425926</v>
      </c>
      <c r="J729" s="35" t="s">
        <v>27059</v>
      </c>
      <c r="K729" s="22" t="s">
        <v>73</v>
      </c>
      <c r="L729" s="22" t="s">
        <v>163</v>
      </c>
      <c r="M729" s="24">
        <v>1990.02</v>
      </c>
      <c r="N729" s="32" t="s">
        <v>1066</v>
      </c>
      <c r="O729" s="43" t="s">
        <v>1067</v>
      </c>
    </row>
    <row r="730" spans="1:15" ht="12.75">
      <c r="A730" s="22" t="s">
        <v>60</v>
      </c>
      <c r="B730" s="22" t="s">
        <v>264</v>
      </c>
      <c r="C730" s="22" t="s">
        <v>63</v>
      </c>
      <c r="D730" s="22" t="s">
        <v>61</v>
      </c>
      <c r="E730" s="22" t="s">
        <v>8483</v>
      </c>
      <c r="F730" s="31">
        <v>42949.671875</v>
      </c>
      <c r="G730" s="31">
        <v>42949</v>
      </c>
      <c r="H730" s="31">
        <v>43314</v>
      </c>
      <c r="I730" s="31">
        <v>42949.672395833331</v>
      </c>
      <c r="J730" s="35" t="s">
        <v>27040</v>
      </c>
      <c r="K730" s="22" t="s">
        <v>209</v>
      </c>
      <c r="L730" s="22" t="s">
        <v>163</v>
      </c>
      <c r="M730" s="24">
        <v>-453.59</v>
      </c>
      <c r="N730" s="32" t="s">
        <v>3058</v>
      </c>
      <c r="O730" s="43" t="s">
        <v>3059</v>
      </c>
    </row>
    <row r="731" spans="1:15" ht="12.75">
      <c r="A731" s="22" t="s">
        <v>60</v>
      </c>
      <c r="B731" s="22" t="s">
        <v>207</v>
      </c>
      <c r="C731" s="22" t="s">
        <v>63</v>
      </c>
      <c r="D731" s="22" t="s">
        <v>61</v>
      </c>
      <c r="E731" s="22" t="s">
        <v>5393</v>
      </c>
      <c r="F731" s="31">
        <v>42968.707025462958</v>
      </c>
      <c r="G731" s="31">
        <v>43000</v>
      </c>
      <c r="H731" s="31">
        <v>43365</v>
      </c>
      <c r="I731" s="31">
        <v>42970.673414351848</v>
      </c>
      <c r="J731" s="35" t="s">
        <v>27028</v>
      </c>
      <c r="K731" s="22" t="s">
        <v>73</v>
      </c>
      <c r="L731" s="22" t="s">
        <v>163</v>
      </c>
      <c r="M731" s="24">
        <v>323.31</v>
      </c>
      <c r="N731" s="32" t="s">
        <v>376</v>
      </c>
      <c r="O731" s="43" t="s">
        <v>377</v>
      </c>
    </row>
    <row r="732" spans="1:15" ht="12.75">
      <c r="A732" s="22" t="s">
        <v>60</v>
      </c>
      <c r="B732" s="22" t="s">
        <v>207</v>
      </c>
      <c r="C732" s="22" t="s">
        <v>63</v>
      </c>
      <c r="D732" s="22" t="s">
        <v>61</v>
      </c>
      <c r="E732" s="22" t="s">
        <v>10762</v>
      </c>
      <c r="F732" s="31">
        <v>42972.495879629627</v>
      </c>
      <c r="G732" s="31">
        <v>42972</v>
      </c>
      <c r="H732" s="31">
        <v>43337</v>
      </c>
      <c r="I732" s="31">
        <v>42972.644004629627</v>
      </c>
      <c r="J732" s="35" t="s">
        <v>27058</v>
      </c>
      <c r="K732" s="22" t="s">
        <v>73</v>
      </c>
      <c r="L732" s="22" t="s">
        <v>163</v>
      </c>
      <c r="M732" s="24">
        <v>287.62</v>
      </c>
      <c r="N732" s="32" t="s">
        <v>475</v>
      </c>
      <c r="O732" s="43" t="s">
        <v>476</v>
      </c>
    </row>
    <row r="733" spans="1:15" ht="12.75">
      <c r="A733" s="22" t="s">
        <v>60</v>
      </c>
      <c r="B733" s="22" t="s">
        <v>264</v>
      </c>
      <c r="C733" s="22" t="s">
        <v>63</v>
      </c>
      <c r="D733" s="22" t="s">
        <v>61</v>
      </c>
      <c r="E733" s="22" t="s">
        <v>27256</v>
      </c>
      <c r="F733" s="31">
        <v>42920.600104166668</v>
      </c>
      <c r="G733" s="31">
        <v>42958</v>
      </c>
      <c r="H733" s="31">
        <v>43323</v>
      </c>
      <c r="I733" s="31">
        <v>42957.478726851848</v>
      </c>
      <c r="J733" s="35" t="s">
        <v>27030</v>
      </c>
      <c r="K733" s="22" t="s">
        <v>73</v>
      </c>
      <c r="L733" s="22" t="s">
        <v>163</v>
      </c>
      <c r="M733" s="24">
        <v>3092</v>
      </c>
      <c r="N733" s="32" t="s">
        <v>13084</v>
      </c>
      <c r="O733" s="43" t="s">
        <v>13085</v>
      </c>
    </row>
    <row r="734" spans="1:15" ht="12.75">
      <c r="A734" s="22" t="s">
        <v>60</v>
      </c>
      <c r="B734" s="22" t="s">
        <v>219</v>
      </c>
      <c r="C734" s="22" t="s">
        <v>63</v>
      </c>
      <c r="D734" s="22" t="s">
        <v>61</v>
      </c>
      <c r="E734" s="22" t="s">
        <v>10325</v>
      </c>
      <c r="F734" s="31">
        <v>42973.090775462959</v>
      </c>
      <c r="G734" s="31">
        <v>43008</v>
      </c>
      <c r="H734" s="31">
        <v>43373</v>
      </c>
      <c r="I734" s="31">
        <v>42978.422800925924</v>
      </c>
      <c r="J734" s="35" t="s">
        <v>27032</v>
      </c>
      <c r="K734" s="22" t="s">
        <v>202</v>
      </c>
      <c r="L734" s="22" t="s">
        <v>163</v>
      </c>
      <c r="M734" s="24">
        <v>784.67</v>
      </c>
      <c r="N734" s="32" t="s">
        <v>7008</v>
      </c>
      <c r="O734" s="43" t="s">
        <v>7009</v>
      </c>
    </row>
    <row r="735" spans="1:15" ht="12.75">
      <c r="A735" s="22" t="s">
        <v>60</v>
      </c>
      <c r="B735" s="22" t="s">
        <v>207</v>
      </c>
      <c r="C735" s="22" t="s">
        <v>63</v>
      </c>
      <c r="D735" s="22" t="s">
        <v>61</v>
      </c>
      <c r="E735" s="22" t="s">
        <v>10578</v>
      </c>
      <c r="F735" s="31">
        <v>42948.395104166666</v>
      </c>
      <c r="G735" s="31">
        <v>42871</v>
      </c>
      <c r="H735" s="31">
        <v>43236</v>
      </c>
      <c r="I735" s="31">
        <v>42948.395555555551</v>
      </c>
      <c r="J735" s="35" t="s">
        <v>27038</v>
      </c>
      <c r="K735" s="22" t="s">
        <v>209</v>
      </c>
      <c r="L735" s="22" t="s">
        <v>163</v>
      </c>
      <c r="M735" s="24">
        <v>-939.42</v>
      </c>
      <c r="N735" s="32" t="s">
        <v>288</v>
      </c>
      <c r="O735" s="43" t="s">
        <v>289</v>
      </c>
    </row>
    <row r="736" spans="1:15" ht="12.75">
      <c r="A736" s="22" t="s">
        <v>60</v>
      </c>
      <c r="B736" s="22" t="s">
        <v>207</v>
      </c>
      <c r="C736" s="22" t="s">
        <v>63</v>
      </c>
      <c r="D736" s="22" t="s">
        <v>61</v>
      </c>
      <c r="E736" s="22" t="s">
        <v>6436</v>
      </c>
      <c r="F736" s="31">
        <v>42958.582002314812</v>
      </c>
      <c r="G736" s="31">
        <v>42893</v>
      </c>
      <c r="H736" s="31">
        <v>43258</v>
      </c>
      <c r="I736" s="31">
        <v>42961.621087962958</v>
      </c>
      <c r="J736" s="35" t="s">
        <v>27053</v>
      </c>
      <c r="K736" s="22" t="s">
        <v>108</v>
      </c>
      <c r="L736" s="22" t="s">
        <v>163</v>
      </c>
      <c r="M736" s="24">
        <v>0</v>
      </c>
      <c r="N736" s="32" t="s">
        <v>288</v>
      </c>
      <c r="O736" s="43" t="s">
        <v>289</v>
      </c>
    </row>
    <row r="737" spans="1:15" ht="12.75">
      <c r="A737" s="22" t="s">
        <v>60</v>
      </c>
      <c r="B737" s="22" t="s">
        <v>207</v>
      </c>
      <c r="C737" s="22" t="s">
        <v>63</v>
      </c>
      <c r="D737" s="22" t="s">
        <v>61</v>
      </c>
      <c r="E737" s="22" t="s">
        <v>1267</v>
      </c>
      <c r="F737" s="31">
        <v>42966.085115740738</v>
      </c>
      <c r="G737" s="31">
        <v>43001</v>
      </c>
      <c r="H737" s="31">
        <v>43366</v>
      </c>
      <c r="I737" s="31">
        <v>42968.623553240737</v>
      </c>
      <c r="J737" s="35" t="s">
        <v>27025</v>
      </c>
      <c r="K737" s="22" t="s">
        <v>202</v>
      </c>
      <c r="L737" s="22" t="s">
        <v>163</v>
      </c>
      <c r="M737" s="24">
        <v>997.28</v>
      </c>
      <c r="N737" s="32" t="s">
        <v>547</v>
      </c>
      <c r="O737" s="43" t="s">
        <v>548</v>
      </c>
    </row>
    <row r="738" spans="1:15" ht="12.75">
      <c r="A738" s="22" t="s">
        <v>60</v>
      </c>
      <c r="B738" s="22" t="s">
        <v>207</v>
      </c>
      <c r="C738" s="22" t="s">
        <v>63</v>
      </c>
      <c r="D738" s="22" t="s">
        <v>61</v>
      </c>
      <c r="E738" s="22" t="s">
        <v>27257</v>
      </c>
      <c r="F738" s="31">
        <v>42925.084374999999</v>
      </c>
      <c r="G738" s="31">
        <v>42960</v>
      </c>
      <c r="H738" s="31">
        <v>43325</v>
      </c>
      <c r="I738" s="31">
        <v>42951.363715277774</v>
      </c>
      <c r="J738" s="35" t="s">
        <v>27072</v>
      </c>
      <c r="K738" s="22" t="s">
        <v>202</v>
      </c>
      <c r="L738" s="22" t="s">
        <v>163</v>
      </c>
      <c r="M738" s="24">
        <v>329.42</v>
      </c>
      <c r="N738" s="32" t="s">
        <v>223</v>
      </c>
      <c r="O738" s="43" t="s">
        <v>224</v>
      </c>
    </row>
    <row r="739" spans="1:15" ht="12.75">
      <c r="A739" s="22" t="s">
        <v>60</v>
      </c>
      <c r="B739" s="22" t="s">
        <v>207</v>
      </c>
      <c r="C739" s="22" t="s">
        <v>63</v>
      </c>
      <c r="D739" s="22" t="s">
        <v>61</v>
      </c>
      <c r="E739" s="22" t="s">
        <v>9205</v>
      </c>
      <c r="F739" s="31">
        <v>42975.675949074073</v>
      </c>
      <c r="G739" s="31">
        <v>42976</v>
      </c>
      <c r="H739" s="31">
        <v>43341</v>
      </c>
      <c r="I739" s="31">
        <v>42976.295682870368</v>
      </c>
      <c r="J739" s="35" t="s">
        <v>27069</v>
      </c>
      <c r="K739" s="22" t="s">
        <v>73</v>
      </c>
      <c r="L739" s="22" t="s">
        <v>163</v>
      </c>
      <c r="M739" s="24">
        <v>483.93</v>
      </c>
      <c r="N739" s="32" t="s">
        <v>288</v>
      </c>
      <c r="O739" s="43" t="s">
        <v>289</v>
      </c>
    </row>
    <row r="740" spans="1:15" ht="12.75">
      <c r="A740" s="22" t="s">
        <v>60</v>
      </c>
      <c r="B740" s="22" t="s">
        <v>494</v>
      </c>
      <c r="C740" s="22" t="s">
        <v>63</v>
      </c>
      <c r="D740" s="22" t="s">
        <v>61</v>
      </c>
      <c r="E740" s="22" t="s">
        <v>10211</v>
      </c>
      <c r="F740" s="31">
        <v>42970.371793981481</v>
      </c>
      <c r="G740" s="31">
        <v>42993</v>
      </c>
      <c r="H740" s="31">
        <v>43358</v>
      </c>
      <c r="I740" s="31">
        <v>42970.381712962961</v>
      </c>
      <c r="J740" s="35" t="s">
        <v>27028</v>
      </c>
      <c r="K740" s="22" t="s">
        <v>73</v>
      </c>
      <c r="L740" s="22" t="s">
        <v>163</v>
      </c>
      <c r="M740" s="24">
        <v>300.26</v>
      </c>
      <c r="N740" s="32" t="s">
        <v>3361</v>
      </c>
      <c r="O740" s="43" t="s">
        <v>3362</v>
      </c>
    </row>
    <row r="741" spans="1:15" ht="12.75">
      <c r="A741" s="22" t="s">
        <v>60</v>
      </c>
      <c r="B741" s="22" t="s">
        <v>207</v>
      </c>
      <c r="C741" s="22" t="s">
        <v>63</v>
      </c>
      <c r="D741" s="22" t="s">
        <v>61</v>
      </c>
      <c r="E741" s="22" t="s">
        <v>3908</v>
      </c>
      <c r="F741" s="31">
        <v>42965.548055555555</v>
      </c>
      <c r="G741" s="31">
        <v>42965</v>
      </c>
      <c r="H741" s="31">
        <v>43330</v>
      </c>
      <c r="I741" s="31">
        <v>42965.593229166661</v>
      </c>
      <c r="J741" s="35" t="s">
        <v>27034</v>
      </c>
      <c r="K741" s="22" t="s">
        <v>73</v>
      </c>
      <c r="L741" s="22" t="s">
        <v>163</v>
      </c>
      <c r="M741" s="24">
        <v>431.43</v>
      </c>
      <c r="N741" s="32" t="s">
        <v>2648</v>
      </c>
      <c r="O741" s="43" t="s">
        <v>2649</v>
      </c>
    </row>
    <row r="742" spans="1:15" ht="12.75">
      <c r="A742" s="22" t="s">
        <v>60</v>
      </c>
      <c r="B742" s="22" t="s">
        <v>207</v>
      </c>
      <c r="C742" s="22" t="s">
        <v>63</v>
      </c>
      <c r="D742" s="22" t="s">
        <v>61</v>
      </c>
      <c r="E742" s="22" t="s">
        <v>2429</v>
      </c>
      <c r="F742" s="31">
        <v>42964.501736111109</v>
      </c>
      <c r="G742" s="31">
        <v>43008</v>
      </c>
      <c r="H742" s="31">
        <v>43373</v>
      </c>
      <c r="I742" s="31">
        <v>42971.46912037037</v>
      </c>
      <c r="J742" s="35" t="s">
        <v>27052</v>
      </c>
      <c r="K742" s="22" t="s">
        <v>202</v>
      </c>
      <c r="L742" s="22" t="s">
        <v>163</v>
      </c>
      <c r="M742" s="24">
        <v>529.29999999999995</v>
      </c>
      <c r="N742" s="32" t="s">
        <v>1199</v>
      </c>
      <c r="O742" s="43" t="s">
        <v>1200</v>
      </c>
    </row>
    <row r="743" spans="1:15" ht="12.75">
      <c r="A743" s="22" t="s">
        <v>60</v>
      </c>
      <c r="B743" s="22" t="s">
        <v>347</v>
      </c>
      <c r="C743" s="22" t="s">
        <v>63</v>
      </c>
      <c r="D743" s="22" t="s">
        <v>61</v>
      </c>
      <c r="E743" s="22" t="s">
        <v>27258</v>
      </c>
      <c r="F743" s="31">
        <v>42923.400868055556</v>
      </c>
      <c r="G743" s="31">
        <v>42965</v>
      </c>
      <c r="H743" s="31">
        <v>43330</v>
      </c>
      <c r="I743" s="31">
        <v>42965.445798611108</v>
      </c>
      <c r="J743" s="35" t="s">
        <v>27034</v>
      </c>
      <c r="K743" s="22" t="s">
        <v>73</v>
      </c>
      <c r="L743" s="22" t="s">
        <v>163</v>
      </c>
      <c r="M743" s="24">
        <v>580.61</v>
      </c>
      <c r="N743" s="32" t="s">
        <v>5752</v>
      </c>
      <c r="O743" s="43" t="s">
        <v>5753</v>
      </c>
    </row>
    <row r="744" spans="1:15" ht="12.75">
      <c r="A744" s="22" t="s">
        <v>60</v>
      </c>
      <c r="B744" s="22" t="s">
        <v>264</v>
      </c>
      <c r="C744" s="22" t="s">
        <v>63</v>
      </c>
      <c r="D744" s="22" t="s">
        <v>61</v>
      </c>
      <c r="E744" s="22" t="s">
        <v>7651</v>
      </c>
      <c r="F744" s="31">
        <v>42953.6565162037</v>
      </c>
      <c r="G744" s="31">
        <v>42994</v>
      </c>
      <c r="H744" s="31">
        <v>43359</v>
      </c>
      <c r="I744" s="31">
        <v>42964.52506944444</v>
      </c>
      <c r="J744" s="35" t="s">
        <v>27031</v>
      </c>
      <c r="K744" s="22" t="s">
        <v>202</v>
      </c>
      <c r="L744" s="22" t="s">
        <v>163</v>
      </c>
      <c r="M744" s="24">
        <v>1108.0599999999999</v>
      </c>
      <c r="N744" s="32" t="s">
        <v>7652</v>
      </c>
      <c r="O744" s="43" t="s">
        <v>7653</v>
      </c>
    </row>
    <row r="745" spans="1:15" ht="12.75">
      <c r="A745" s="22" t="s">
        <v>60</v>
      </c>
      <c r="B745" s="22" t="s">
        <v>264</v>
      </c>
      <c r="C745" s="22" t="s">
        <v>63</v>
      </c>
      <c r="D745" s="22" t="s">
        <v>61</v>
      </c>
      <c r="E745" s="22" t="s">
        <v>10878</v>
      </c>
      <c r="F745" s="31">
        <v>42944.57949074074</v>
      </c>
      <c r="G745" s="31">
        <v>42978</v>
      </c>
      <c r="H745" s="31">
        <v>43343</v>
      </c>
      <c r="I745" s="31">
        <v>42978.771157407406</v>
      </c>
      <c r="J745" s="35" t="s">
        <v>27032</v>
      </c>
      <c r="K745" s="22" t="s">
        <v>73</v>
      </c>
      <c r="L745" s="22" t="s">
        <v>163</v>
      </c>
      <c r="M745" s="24">
        <v>1928.20</v>
      </c>
      <c r="N745" s="32" t="s">
        <v>160</v>
      </c>
      <c r="O745" s="43" t="s">
        <v>161</v>
      </c>
    </row>
    <row r="746" spans="1:15" ht="12.75">
      <c r="A746" s="22" t="s">
        <v>60</v>
      </c>
      <c r="B746" s="22" t="s">
        <v>932</v>
      </c>
      <c r="C746" s="22" t="s">
        <v>63</v>
      </c>
      <c r="D746" s="22" t="s">
        <v>61</v>
      </c>
      <c r="E746" s="22" t="s">
        <v>7262</v>
      </c>
      <c r="F746" s="31">
        <v>42971.085127314815</v>
      </c>
      <c r="G746" s="31">
        <v>43006</v>
      </c>
      <c r="H746" s="31">
        <v>43371</v>
      </c>
      <c r="I746" s="31">
        <v>42976.694305555553</v>
      </c>
      <c r="J746" s="35" t="s">
        <v>27069</v>
      </c>
      <c r="K746" s="22" t="s">
        <v>202</v>
      </c>
      <c r="L746" s="22" t="s">
        <v>163</v>
      </c>
      <c r="M746" s="24">
        <v>450.08</v>
      </c>
      <c r="N746" s="32" t="s">
        <v>110</v>
      </c>
      <c r="O746" s="43" t="s">
        <v>111</v>
      </c>
    </row>
    <row r="747" spans="1:15" ht="12.75">
      <c r="A747" s="22" t="s">
        <v>60</v>
      </c>
      <c r="B747" s="22" t="s">
        <v>219</v>
      </c>
      <c r="C747" s="22" t="s">
        <v>63</v>
      </c>
      <c r="D747" s="22" t="s">
        <v>61</v>
      </c>
      <c r="E747" s="22" t="s">
        <v>3927</v>
      </c>
      <c r="F747" s="31">
        <v>42938.084687499999</v>
      </c>
      <c r="G747" s="31">
        <v>42973</v>
      </c>
      <c r="H747" s="31">
        <v>43338</v>
      </c>
      <c r="I747" s="31">
        <v>42955.418043981481</v>
      </c>
      <c r="J747" s="35" t="s">
        <v>27027</v>
      </c>
      <c r="K747" s="22" t="s">
        <v>202</v>
      </c>
      <c r="L747" s="22" t="s">
        <v>163</v>
      </c>
      <c r="M747" s="24">
        <v>1260.4300000000001</v>
      </c>
      <c r="N747" s="32" t="s">
        <v>2616</v>
      </c>
      <c r="O747" s="43" t="s">
        <v>2617</v>
      </c>
    </row>
    <row r="748" spans="1:15" ht="12.75">
      <c r="A748" s="22" t="s">
        <v>60</v>
      </c>
      <c r="B748" s="22" t="s">
        <v>937</v>
      </c>
      <c r="C748" s="22" t="s">
        <v>63</v>
      </c>
      <c r="D748" s="22" t="s">
        <v>61</v>
      </c>
      <c r="E748" s="22" t="s">
        <v>27259</v>
      </c>
      <c r="F748" s="31">
        <v>42941.487835648149</v>
      </c>
      <c r="G748" s="31">
        <v>42978</v>
      </c>
      <c r="H748" s="31">
        <v>43343</v>
      </c>
      <c r="I748" s="31">
        <v>42957.523009259261</v>
      </c>
      <c r="J748" s="35" t="s">
        <v>27030</v>
      </c>
      <c r="K748" s="22" t="s">
        <v>202</v>
      </c>
      <c r="L748" s="22" t="s">
        <v>163</v>
      </c>
      <c r="M748" s="24">
        <v>4367.62</v>
      </c>
      <c r="N748" s="32" t="s">
        <v>12421</v>
      </c>
      <c r="O748" s="43" t="s">
        <v>12422</v>
      </c>
    </row>
    <row r="749" spans="1:15" ht="12.75">
      <c r="A749" s="22" t="s">
        <v>60</v>
      </c>
      <c r="B749" s="22" t="s">
        <v>1096</v>
      </c>
      <c r="C749" s="22" t="s">
        <v>63</v>
      </c>
      <c r="D749" s="22" t="s">
        <v>61</v>
      </c>
      <c r="E749" s="22" t="s">
        <v>8152</v>
      </c>
      <c r="F749" s="31">
        <v>42972.372858796298</v>
      </c>
      <c r="G749" s="31">
        <v>42829</v>
      </c>
      <c r="H749" s="31">
        <v>43194</v>
      </c>
      <c r="I749" s="31">
        <v>42972.373402777775</v>
      </c>
      <c r="J749" s="35" t="s">
        <v>27058</v>
      </c>
      <c r="K749" s="22" t="s">
        <v>209</v>
      </c>
      <c r="L749" s="22" t="s">
        <v>163</v>
      </c>
      <c r="M749" s="24">
        <v>-398.61</v>
      </c>
      <c r="N749" s="32" t="s">
        <v>331</v>
      </c>
      <c r="O749" s="43" t="s">
        <v>332</v>
      </c>
    </row>
    <row r="750" spans="1:15" ht="12.75">
      <c r="A750" s="22" t="s">
        <v>60</v>
      </c>
      <c r="B750" s="22" t="s">
        <v>378</v>
      </c>
      <c r="C750" s="22" t="s">
        <v>63</v>
      </c>
      <c r="D750" s="22" t="s">
        <v>61</v>
      </c>
      <c r="E750" s="22" t="s">
        <v>27260</v>
      </c>
      <c r="F750" s="31">
        <v>42931.084386574075</v>
      </c>
      <c r="G750" s="31">
        <v>42966</v>
      </c>
      <c r="H750" s="31">
        <v>43331</v>
      </c>
      <c r="I750" s="31">
        <v>42964.375960648147</v>
      </c>
      <c r="J750" s="35" t="s">
        <v>27031</v>
      </c>
      <c r="K750" s="22" t="s">
        <v>202</v>
      </c>
      <c r="L750" s="22" t="s">
        <v>163</v>
      </c>
      <c r="M750" s="24">
        <v>4790.87</v>
      </c>
      <c r="N750" s="32" t="s">
        <v>8173</v>
      </c>
      <c r="O750" s="43" t="s">
        <v>8174</v>
      </c>
    </row>
    <row r="751" spans="1:15" ht="12.75">
      <c r="A751" s="22" t="s">
        <v>60</v>
      </c>
      <c r="B751" s="22" t="s">
        <v>264</v>
      </c>
      <c r="C751" s="22" t="s">
        <v>63</v>
      </c>
      <c r="D751" s="22" t="s">
        <v>61</v>
      </c>
      <c r="E751" s="22" t="s">
        <v>5558</v>
      </c>
      <c r="F751" s="31">
        <v>42958.696006944439</v>
      </c>
      <c r="G751" s="31">
        <v>42775</v>
      </c>
      <c r="H751" s="31">
        <v>43140</v>
      </c>
      <c r="I751" s="31">
        <v>42963.430613425924</v>
      </c>
      <c r="J751" s="35" t="s">
        <v>27043</v>
      </c>
      <c r="K751" s="22" t="s">
        <v>108</v>
      </c>
      <c r="L751" s="22" t="s">
        <v>163</v>
      </c>
      <c r="M751" s="24">
        <v>455.80</v>
      </c>
      <c r="N751" s="32" t="s">
        <v>2481</v>
      </c>
      <c r="O751" s="43" t="s">
        <v>2482</v>
      </c>
    </row>
    <row r="752" spans="1:15" ht="12.75">
      <c r="A752" s="22" t="s">
        <v>60</v>
      </c>
      <c r="B752" s="22" t="s">
        <v>207</v>
      </c>
      <c r="C752" s="22" t="s">
        <v>63</v>
      </c>
      <c r="D752" s="22" t="s">
        <v>61</v>
      </c>
      <c r="E752" s="22" t="s">
        <v>7067</v>
      </c>
      <c r="F752" s="31">
        <v>42961.608310185184</v>
      </c>
      <c r="G752" s="31">
        <v>42969</v>
      </c>
      <c r="H752" s="31">
        <v>43334</v>
      </c>
      <c r="I752" s="31">
        <v>42969.355393518519</v>
      </c>
      <c r="J752" s="35" t="s">
        <v>27025</v>
      </c>
      <c r="K752" s="22" t="s">
        <v>73</v>
      </c>
      <c r="L752" s="22" t="s">
        <v>163</v>
      </c>
      <c r="M752" s="24">
        <v>312.56</v>
      </c>
      <c r="N752" s="32" t="s">
        <v>376</v>
      </c>
      <c r="O752" s="43" t="s">
        <v>377</v>
      </c>
    </row>
    <row r="753" spans="1:15" ht="12.75">
      <c r="A753" s="22" t="s">
        <v>60</v>
      </c>
      <c r="B753" s="22" t="s">
        <v>1535</v>
      </c>
      <c r="C753" s="22" t="s">
        <v>63</v>
      </c>
      <c r="D753" s="22" t="s">
        <v>61</v>
      </c>
      <c r="E753" s="22" t="s">
        <v>27261</v>
      </c>
      <c r="F753" s="31">
        <v>42853.594282407408</v>
      </c>
      <c r="G753" s="31">
        <v>42951</v>
      </c>
      <c r="H753" s="31">
        <v>43340</v>
      </c>
      <c r="I753" s="31">
        <v>42951.663182870368</v>
      </c>
      <c r="J753" s="35" t="s">
        <v>27072</v>
      </c>
      <c r="K753" s="22" t="s">
        <v>73</v>
      </c>
      <c r="L753" s="22" t="s">
        <v>163</v>
      </c>
      <c r="M753" s="24">
        <v>8081.88</v>
      </c>
      <c r="N753" s="32" t="s">
        <v>144</v>
      </c>
      <c r="O753" s="43" t="s">
        <v>145</v>
      </c>
    </row>
    <row r="754" spans="1:15" ht="12.75">
      <c r="A754" s="22" t="s">
        <v>60</v>
      </c>
      <c r="B754" s="22" t="s">
        <v>3371</v>
      </c>
      <c r="C754" s="22" t="s">
        <v>63</v>
      </c>
      <c r="D754" s="22" t="s">
        <v>61</v>
      </c>
      <c r="E754" s="22" t="s">
        <v>7109</v>
      </c>
      <c r="F754" s="31">
        <v>42968.396122685182</v>
      </c>
      <c r="G754" s="31">
        <v>42824</v>
      </c>
      <c r="H754" s="31">
        <v>43189</v>
      </c>
      <c r="I754" s="31">
        <v>42968.403611111113</v>
      </c>
      <c r="J754" s="35" t="s">
        <v>27084</v>
      </c>
      <c r="K754" s="22" t="s">
        <v>108</v>
      </c>
      <c r="L754" s="22" t="s">
        <v>163</v>
      </c>
      <c r="M754" s="24">
        <v>-3.50</v>
      </c>
      <c r="N754" s="32" t="s">
        <v>101</v>
      </c>
      <c r="O754" s="43" t="s">
        <v>102</v>
      </c>
    </row>
    <row r="755" spans="1:15" ht="12.75">
      <c r="A755" s="22" t="s">
        <v>60</v>
      </c>
      <c r="B755" s="22" t="s">
        <v>535</v>
      </c>
      <c r="C755" s="22" t="s">
        <v>63</v>
      </c>
      <c r="D755" s="22" t="s">
        <v>61</v>
      </c>
      <c r="E755" s="22" t="s">
        <v>6167</v>
      </c>
      <c r="F755" s="31">
        <v>42962.644444444442</v>
      </c>
      <c r="G755" s="31">
        <v>42979</v>
      </c>
      <c r="H755" s="31">
        <v>43344</v>
      </c>
      <c r="I755" s="31">
        <v>42962.648090277777</v>
      </c>
      <c r="J755" s="35" t="s">
        <v>27056</v>
      </c>
      <c r="K755" s="22" t="s">
        <v>73</v>
      </c>
      <c r="L755" s="22" t="s">
        <v>163</v>
      </c>
      <c r="M755" s="24">
        <v>1424.72</v>
      </c>
      <c r="N755" s="32" t="s">
        <v>2075</v>
      </c>
      <c r="O755" s="43" t="s">
        <v>2076</v>
      </c>
    </row>
    <row r="756" spans="1:15" ht="12.75">
      <c r="A756" s="22" t="s">
        <v>60</v>
      </c>
      <c r="B756" s="22" t="s">
        <v>207</v>
      </c>
      <c r="C756" s="22" t="s">
        <v>63</v>
      </c>
      <c r="D756" s="22" t="s">
        <v>61</v>
      </c>
      <c r="E756" s="22" t="s">
        <v>9116</v>
      </c>
      <c r="F756" s="31">
        <v>42964.706099537034</v>
      </c>
      <c r="G756" s="31">
        <v>42965</v>
      </c>
      <c r="H756" s="31">
        <v>43330</v>
      </c>
      <c r="I756" s="31">
        <v>42965.558634259258</v>
      </c>
      <c r="J756" s="35" t="s">
        <v>27034</v>
      </c>
      <c r="K756" s="22" t="s">
        <v>73</v>
      </c>
      <c r="L756" s="22" t="s">
        <v>163</v>
      </c>
      <c r="M756" s="24">
        <v>514.76</v>
      </c>
      <c r="N756" s="32" t="s">
        <v>511</v>
      </c>
      <c r="O756" s="43" t="s">
        <v>512</v>
      </c>
    </row>
    <row r="757" spans="1:15" ht="12.75">
      <c r="A757" s="22" t="s">
        <v>60</v>
      </c>
      <c r="B757" s="22" t="s">
        <v>347</v>
      </c>
      <c r="C757" s="22" t="s">
        <v>63</v>
      </c>
      <c r="D757" s="22" t="s">
        <v>61</v>
      </c>
      <c r="E757" s="22" t="s">
        <v>3079</v>
      </c>
      <c r="F757" s="31">
        <v>42975.412175925921</v>
      </c>
      <c r="G757" s="31">
        <v>42978</v>
      </c>
      <c r="H757" s="31">
        <v>43343</v>
      </c>
      <c r="I757" s="31">
        <v>42975.413645833331</v>
      </c>
      <c r="J757" s="35" t="s">
        <v>27049</v>
      </c>
      <c r="K757" s="22" t="s">
        <v>108</v>
      </c>
      <c r="L757" s="22" t="s">
        <v>163</v>
      </c>
      <c r="M757" s="24">
        <v>-143.22</v>
      </c>
      <c r="N757" s="32" t="s">
        <v>3080</v>
      </c>
      <c r="O757" s="43" t="s">
        <v>3081</v>
      </c>
    </row>
    <row r="758" spans="1:15" ht="12.75">
      <c r="A758" s="22" t="s">
        <v>60</v>
      </c>
      <c r="B758" s="22" t="s">
        <v>802</v>
      </c>
      <c r="C758" s="22" t="s">
        <v>63</v>
      </c>
      <c r="D758" s="22" t="s">
        <v>61</v>
      </c>
      <c r="E758" s="22" t="s">
        <v>4456</v>
      </c>
      <c r="F758" s="31">
        <v>42948.482268518514</v>
      </c>
      <c r="G758" s="31">
        <v>42958</v>
      </c>
      <c r="H758" s="31">
        <v>43323</v>
      </c>
      <c r="I758" s="31">
        <v>42951.377870370372</v>
      </c>
      <c r="J758" s="35" t="s">
        <v>27072</v>
      </c>
      <c r="K758" s="22" t="s">
        <v>73</v>
      </c>
      <c r="L758" s="22" t="s">
        <v>163</v>
      </c>
      <c r="M758" s="24">
        <v>2617.64</v>
      </c>
      <c r="N758" s="32" t="s">
        <v>144</v>
      </c>
      <c r="O758" s="43" t="s">
        <v>145</v>
      </c>
    </row>
    <row r="759" spans="1:15" ht="12.75">
      <c r="A759" s="22" t="s">
        <v>60</v>
      </c>
      <c r="B759" s="22" t="s">
        <v>401</v>
      </c>
      <c r="C759" s="22" t="s">
        <v>63</v>
      </c>
      <c r="D759" s="22" t="s">
        <v>61</v>
      </c>
      <c r="E759" s="22" t="s">
        <v>2676</v>
      </c>
      <c r="F759" s="31">
        <v>42970.488483796296</v>
      </c>
      <c r="G759" s="31">
        <v>42972</v>
      </c>
      <c r="H759" s="31">
        <v>43337</v>
      </c>
      <c r="I759" s="31">
        <v>42972.61137731481</v>
      </c>
      <c r="J759" s="35" t="s">
        <v>27058</v>
      </c>
      <c r="K759" s="22" t="s">
        <v>73</v>
      </c>
      <c r="L759" s="22" t="s">
        <v>163</v>
      </c>
      <c r="M759" s="24">
        <v>454.79</v>
      </c>
      <c r="N759" s="32" t="s">
        <v>2677</v>
      </c>
      <c r="O759" s="43" t="s">
        <v>2678</v>
      </c>
    </row>
    <row r="760" spans="1:15" ht="12.75">
      <c r="A760" s="22" t="s">
        <v>60</v>
      </c>
      <c r="B760" s="22" t="s">
        <v>378</v>
      </c>
      <c r="C760" s="22" t="s">
        <v>63</v>
      </c>
      <c r="D760" s="22" t="s">
        <v>61</v>
      </c>
      <c r="E760" s="22" t="s">
        <v>27262</v>
      </c>
      <c r="F760" s="31">
        <v>42935.593460648146</v>
      </c>
      <c r="G760" s="31">
        <v>42971</v>
      </c>
      <c r="H760" s="31">
        <v>43336</v>
      </c>
      <c r="I760" s="31">
        <v>42954.389004629629</v>
      </c>
      <c r="J760" s="35" t="s">
        <v>27033</v>
      </c>
      <c r="K760" s="22" t="s">
        <v>202</v>
      </c>
      <c r="L760" s="22" t="s">
        <v>163</v>
      </c>
      <c r="M760" s="24">
        <v>1766.36</v>
      </c>
      <c r="N760" s="32" t="s">
        <v>371</v>
      </c>
      <c r="O760" s="43" t="s">
        <v>372</v>
      </c>
    </row>
    <row r="761" spans="1:15" ht="12.75">
      <c r="A761" s="22" t="s">
        <v>60</v>
      </c>
      <c r="B761" s="22" t="s">
        <v>207</v>
      </c>
      <c r="C761" s="22" t="s">
        <v>63</v>
      </c>
      <c r="D761" s="22" t="s">
        <v>61</v>
      </c>
      <c r="E761" s="22" t="s">
        <v>411</v>
      </c>
      <c r="F761" s="31">
        <v>42962.572210648148</v>
      </c>
      <c r="G761" s="31">
        <v>42957</v>
      </c>
      <c r="H761" s="31">
        <v>43322</v>
      </c>
      <c r="I761" s="31">
        <v>42964.457708333335</v>
      </c>
      <c r="J761" s="35" t="s">
        <v>27031</v>
      </c>
      <c r="K761" s="22" t="s">
        <v>108</v>
      </c>
      <c r="L761" s="22" t="s">
        <v>163</v>
      </c>
      <c r="M761" s="24">
        <v>335.70</v>
      </c>
      <c r="N761" s="32" t="s">
        <v>412</v>
      </c>
      <c r="O761" s="43" t="s">
        <v>413</v>
      </c>
    </row>
    <row r="762" spans="1:15" ht="12.75">
      <c r="A762" s="22" t="s">
        <v>60</v>
      </c>
      <c r="B762" s="22" t="s">
        <v>247</v>
      </c>
      <c r="C762" s="22" t="s">
        <v>63</v>
      </c>
      <c r="D762" s="22" t="s">
        <v>61</v>
      </c>
      <c r="E762" s="22" t="s">
        <v>7383</v>
      </c>
      <c r="F762" s="31">
        <v>42977.631041666667</v>
      </c>
      <c r="G762" s="31">
        <v>42978</v>
      </c>
      <c r="H762" s="31">
        <v>43343</v>
      </c>
      <c r="I762" s="31">
        <v>42977.631979166668</v>
      </c>
      <c r="J762" s="35" t="s">
        <v>27026</v>
      </c>
      <c r="K762" s="22" t="s">
        <v>73</v>
      </c>
      <c r="L762" s="22" t="s">
        <v>163</v>
      </c>
      <c r="M762" s="24">
        <v>565.84</v>
      </c>
      <c r="N762" s="32" t="s">
        <v>435</v>
      </c>
      <c r="O762" s="43" t="s">
        <v>436</v>
      </c>
    </row>
    <row r="763" spans="1:15" ht="12.75">
      <c r="A763" s="22" t="s">
        <v>60</v>
      </c>
      <c r="B763" s="22" t="s">
        <v>207</v>
      </c>
      <c r="C763" s="22" t="s">
        <v>63</v>
      </c>
      <c r="D763" s="22" t="s">
        <v>61</v>
      </c>
      <c r="E763" s="22" t="s">
        <v>4668</v>
      </c>
      <c r="F763" s="31">
        <v>42955.08425925926</v>
      </c>
      <c r="G763" s="31">
        <v>42990</v>
      </c>
      <c r="H763" s="31">
        <v>43355</v>
      </c>
      <c r="I763" s="31">
        <v>42957.497337962959</v>
      </c>
      <c r="J763" s="35" t="s">
        <v>27030</v>
      </c>
      <c r="K763" s="22" t="s">
        <v>202</v>
      </c>
      <c r="L763" s="22" t="s">
        <v>163</v>
      </c>
      <c r="M763" s="24">
        <v>1560.82</v>
      </c>
      <c r="N763" s="32" t="s">
        <v>205</v>
      </c>
      <c r="O763" s="43" t="s">
        <v>206</v>
      </c>
    </row>
    <row r="764" spans="1:15" ht="12.75">
      <c r="A764" s="22" t="s">
        <v>60</v>
      </c>
      <c r="B764" s="22" t="s">
        <v>1788</v>
      </c>
      <c r="C764" s="22" t="s">
        <v>63</v>
      </c>
      <c r="D764" s="22" t="s">
        <v>61</v>
      </c>
      <c r="E764" s="22" t="s">
        <v>27263</v>
      </c>
      <c r="F764" s="31">
        <v>42943.558148148149</v>
      </c>
      <c r="G764" s="31">
        <v>42870</v>
      </c>
      <c r="H764" s="31">
        <v>43235</v>
      </c>
      <c r="I764" s="31">
        <v>42958.361099537033</v>
      </c>
      <c r="J764" s="35" t="s">
        <v>27059</v>
      </c>
      <c r="K764" s="22" t="s">
        <v>108</v>
      </c>
      <c r="L764" s="22" t="s">
        <v>163</v>
      </c>
      <c r="M764" s="24">
        <v>245.86</v>
      </c>
      <c r="N764" s="32" t="s">
        <v>1582</v>
      </c>
      <c r="O764" s="43" t="s">
        <v>1583</v>
      </c>
    </row>
    <row r="765" spans="1:15" ht="12.75">
      <c r="A765" s="22" t="s">
        <v>60</v>
      </c>
      <c r="B765" s="22" t="s">
        <v>207</v>
      </c>
      <c r="C765" s="22" t="s">
        <v>63</v>
      </c>
      <c r="D765" s="22" t="s">
        <v>61</v>
      </c>
      <c r="E765" s="22" t="s">
        <v>4889</v>
      </c>
      <c r="F765" s="31">
        <v>42976.657361111109</v>
      </c>
      <c r="G765" s="31">
        <v>43005</v>
      </c>
      <c r="H765" s="31">
        <v>43370</v>
      </c>
      <c r="I765" s="31">
        <v>42977.654490740737</v>
      </c>
      <c r="J765" s="35" t="s">
        <v>27026</v>
      </c>
      <c r="K765" s="22" t="s">
        <v>73</v>
      </c>
      <c r="L765" s="22" t="s">
        <v>163</v>
      </c>
      <c r="M765" s="24">
        <v>613.72</v>
      </c>
      <c r="N765" s="32" t="s">
        <v>144</v>
      </c>
      <c r="O765" s="43" t="s">
        <v>145</v>
      </c>
    </row>
    <row r="766" spans="1:15" ht="12.75">
      <c r="A766" s="22" t="s">
        <v>60</v>
      </c>
      <c r="B766" s="22" t="s">
        <v>219</v>
      </c>
      <c r="C766" s="22" t="s">
        <v>63</v>
      </c>
      <c r="D766" s="22" t="s">
        <v>61</v>
      </c>
      <c r="E766" s="22" t="s">
        <v>27264</v>
      </c>
      <c r="F766" s="31">
        <v>42915.607037037036</v>
      </c>
      <c r="G766" s="31">
        <v>42959</v>
      </c>
      <c r="H766" s="31">
        <v>43324</v>
      </c>
      <c r="I766" s="31">
        <v>42951.704861111109</v>
      </c>
      <c r="J766" s="35" t="s">
        <v>27072</v>
      </c>
      <c r="K766" s="22" t="s">
        <v>202</v>
      </c>
      <c r="L766" s="22" t="s">
        <v>163</v>
      </c>
      <c r="M766" s="24">
        <v>2738.20</v>
      </c>
      <c r="N766" s="32" t="s">
        <v>1026</v>
      </c>
      <c r="O766" s="43" t="s">
        <v>1027</v>
      </c>
    </row>
    <row r="767" spans="1:15" ht="12.75">
      <c r="A767" s="22" t="s">
        <v>60</v>
      </c>
      <c r="B767" s="22" t="s">
        <v>219</v>
      </c>
      <c r="C767" s="22" t="s">
        <v>63</v>
      </c>
      <c r="D767" s="22" t="s">
        <v>61</v>
      </c>
      <c r="E767" s="22" t="s">
        <v>7421</v>
      </c>
      <c r="F767" s="31">
        <v>42972.524652777778</v>
      </c>
      <c r="G767" s="31">
        <v>42978</v>
      </c>
      <c r="H767" s="31">
        <v>43343</v>
      </c>
      <c r="I767" s="31">
        <v>42978.631585648145</v>
      </c>
      <c r="J767" s="35" t="s">
        <v>27032</v>
      </c>
      <c r="K767" s="22" t="s">
        <v>73</v>
      </c>
      <c r="L767" s="22" t="s">
        <v>163</v>
      </c>
      <c r="M767" s="24">
        <v>3578</v>
      </c>
      <c r="N767" s="32" t="s">
        <v>1120</v>
      </c>
      <c r="O767" s="43" t="s">
        <v>1121</v>
      </c>
    </row>
    <row r="768" spans="1:15" ht="12.75">
      <c r="A768" s="22" t="s">
        <v>60</v>
      </c>
      <c r="B768" s="22" t="s">
        <v>219</v>
      </c>
      <c r="C768" s="22" t="s">
        <v>63</v>
      </c>
      <c r="D768" s="22" t="s">
        <v>61</v>
      </c>
      <c r="E768" s="22" t="s">
        <v>6446</v>
      </c>
      <c r="F768" s="31">
        <v>42976.499780092592</v>
      </c>
      <c r="G768" s="31">
        <v>42979</v>
      </c>
      <c r="H768" s="31">
        <v>43344</v>
      </c>
      <c r="I768" s="31">
        <v>42976.504664351851</v>
      </c>
      <c r="J768" s="35" t="s">
        <v>27069</v>
      </c>
      <c r="K768" s="22" t="s">
        <v>73</v>
      </c>
      <c r="L768" s="22" t="s">
        <v>163</v>
      </c>
      <c r="M768" s="24">
        <v>1101.6099999999999</v>
      </c>
      <c r="N768" s="32" t="s">
        <v>1120</v>
      </c>
      <c r="O768" s="43" t="s">
        <v>1121</v>
      </c>
    </row>
    <row r="769" spans="1:15" ht="12.75">
      <c r="A769" s="22" t="s">
        <v>60</v>
      </c>
      <c r="B769" s="22" t="s">
        <v>256</v>
      </c>
      <c r="C769" s="22" t="s">
        <v>63</v>
      </c>
      <c r="D769" s="22" t="s">
        <v>61</v>
      </c>
      <c r="E769" s="22" t="s">
        <v>8260</v>
      </c>
      <c r="F769" s="31">
        <v>42968.625717592593</v>
      </c>
      <c r="G769" s="31">
        <v>42916</v>
      </c>
      <c r="H769" s="31">
        <v>43281</v>
      </c>
      <c r="I769" s="31">
        <v>42968.626354166663</v>
      </c>
      <c r="J769" s="35" t="s">
        <v>27084</v>
      </c>
      <c r="K769" s="22" t="s">
        <v>108</v>
      </c>
      <c r="L769" s="22" t="s">
        <v>163</v>
      </c>
      <c r="M769" s="24">
        <v>0</v>
      </c>
      <c r="N769" s="32" t="s">
        <v>4374</v>
      </c>
      <c r="O769" s="43" t="s">
        <v>4375</v>
      </c>
    </row>
    <row r="770" spans="1:15" ht="12.75">
      <c r="A770" s="22" t="s">
        <v>60</v>
      </c>
      <c r="B770" s="22" t="s">
        <v>264</v>
      </c>
      <c r="C770" s="22" t="s">
        <v>63</v>
      </c>
      <c r="D770" s="22" t="s">
        <v>61</v>
      </c>
      <c r="E770" s="22" t="s">
        <v>9832</v>
      </c>
      <c r="F770" s="31">
        <v>42962.509293981479</v>
      </c>
      <c r="G770" s="31">
        <v>42968</v>
      </c>
      <c r="H770" s="31">
        <v>43333</v>
      </c>
      <c r="I770" s="31">
        <v>42968.935694444444</v>
      </c>
      <c r="J770" s="35" t="s">
        <v>27084</v>
      </c>
      <c r="K770" s="22" t="s">
        <v>73</v>
      </c>
      <c r="L770" s="22" t="s">
        <v>163</v>
      </c>
      <c r="M770" s="24">
        <v>905.20</v>
      </c>
      <c r="N770" s="32" t="s">
        <v>13194</v>
      </c>
      <c r="O770" s="43" t="s">
        <v>13195</v>
      </c>
    </row>
    <row r="771" spans="1:15" ht="12.75">
      <c r="A771" s="22" t="s">
        <v>60</v>
      </c>
      <c r="B771" s="22" t="s">
        <v>207</v>
      </c>
      <c r="C771" s="22" t="s">
        <v>63</v>
      </c>
      <c r="D771" s="22" t="s">
        <v>61</v>
      </c>
      <c r="E771" s="22" t="s">
        <v>1139</v>
      </c>
      <c r="F771" s="31">
        <v>42972.600740740738</v>
      </c>
      <c r="G771" s="31">
        <v>42972</v>
      </c>
      <c r="H771" s="31">
        <v>43337</v>
      </c>
      <c r="I771" s="31">
        <v>42972.630162037036</v>
      </c>
      <c r="J771" s="35" t="s">
        <v>27058</v>
      </c>
      <c r="K771" s="22" t="s">
        <v>73</v>
      </c>
      <c r="L771" s="22" t="s">
        <v>163</v>
      </c>
      <c r="M771" s="24">
        <v>356.87</v>
      </c>
      <c r="N771" s="32" t="s">
        <v>475</v>
      </c>
      <c r="O771" s="43" t="s">
        <v>476</v>
      </c>
    </row>
    <row r="772" spans="1:15" ht="12.75">
      <c r="A772" s="22" t="s">
        <v>60</v>
      </c>
      <c r="B772" s="22" t="s">
        <v>207</v>
      </c>
      <c r="C772" s="22" t="s">
        <v>63</v>
      </c>
      <c r="D772" s="22" t="s">
        <v>61</v>
      </c>
      <c r="E772" s="22" t="s">
        <v>27265</v>
      </c>
      <c r="F772" s="31">
        <v>42928.084594907406</v>
      </c>
      <c r="G772" s="31">
        <v>42963</v>
      </c>
      <c r="H772" s="31">
        <v>43328</v>
      </c>
      <c r="I772" s="31">
        <v>42963.541782407403</v>
      </c>
      <c r="J772" s="35" t="s">
        <v>27043</v>
      </c>
      <c r="K772" s="22" t="s">
        <v>202</v>
      </c>
      <c r="L772" s="22" t="s">
        <v>163</v>
      </c>
      <c r="M772" s="24">
        <v>431.43</v>
      </c>
      <c r="N772" s="32" t="s">
        <v>1937</v>
      </c>
      <c r="O772" s="43" t="s">
        <v>1938</v>
      </c>
    </row>
    <row r="773" spans="1:15" ht="12.75">
      <c r="A773" s="22" t="s">
        <v>60</v>
      </c>
      <c r="B773" s="22" t="s">
        <v>207</v>
      </c>
      <c r="C773" s="22" t="s">
        <v>63</v>
      </c>
      <c r="D773" s="22" t="s">
        <v>61</v>
      </c>
      <c r="E773" s="22" t="s">
        <v>8872</v>
      </c>
      <c r="F773" s="31">
        <v>42969.526666666665</v>
      </c>
      <c r="G773" s="31">
        <v>42978</v>
      </c>
      <c r="H773" s="31">
        <v>43343</v>
      </c>
      <c r="I773" s="31">
        <v>42969.527326388888</v>
      </c>
      <c r="J773" s="35" t="s">
        <v>27025</v>
      </c>
      <c r="K773" s="22" t="s">
        <v>209</v>
      </c>
      <c r="L773" s="22" t="s">
        <v>163</v>
      </c>
      <c r="M773" s="24">
        <v>-2794.31</v>
      </c>
      <c r="N773" s="32" t="s">
        <v>365</v>
      </c>
      <c r="O773" s="43" t="s">
        <v>366</v>
      </c>
    </row>
    <row r="774" spans="1:15" ht="12.75">
      <c r="A774" s="22" t="s">
        <v>60</v>
      </c>
      <c r="B774" s="22" t="s">
        <v>1055</v>
      </c>
      <c r="C774" s="22" t="s">
        <v>63</v>
      </c>
      <c r="D774" s="22" t="s">
        <v>61</v>
      </c>
      <c r="E774" s="22" t="s">
        <v>27266</v>
      </c>
      <c r="F774" s="31">
        <v>42928.52134259259</v>
      </c>
      <c r="G774" s="31">
        <v>42975</v>
      </c>
      <c r="H774" s="31">
        <v>43340</v>
      </c>
      <c r="I774" s="31">
        <v>42975.641643518517</v>
      </c>
      <c r="J774" s="35" t="s">
        <v>27049</v>
      </c>
      <c r="K774" s="22" t="s">
        <v>73</v>
      </c>
      <c r="L774" s="22" t="s">
        <v>163</v>
      </c>
      <c r="M774" s="24">
        <v>380.50</v>
      </c>
      <c r="N774" s="32" t="s">
        <v>5649</v>
      </c>
      <c r="O774" s="43" t="s">
        <v>5650</v>
      </c>
    </row>
    <row r="775" spans="1:15" ht="12.75">
      <c r="A775" s="22" t="s">
        <v>60</v>
      </c>
      <c r="B775" s="22" t="s">
        <v>378</v>
      </c>
      <c r="C775" s="22" t="s">
        <v>63</v>
      </c>
      <c r="D775" s="22" t="s">
        <v>61</v>
      </c>
      <c r="E775" s="22" t="s">
        <v>27267</v>
      </c>
      <c r="F775" s="31">
        <v>42943.087893518517</v>
      </c>
      <c r="G775" s="31">
        <v>42978</v>
      </c>
      <c r="H775" s="31">
        <v>43343</v>
      </c>
      <c r="I775" s="31">
        <v>42963.568611111106</v>
      </c>
      <c r="J775" s="35" t="s">
        <v>27043</v>
      </c>
      <c r="K775" s="22" t="s">
        <v>202</v>
      </c>
      <c r="L775" s="22" t="s">
        <v>163</v>
      </c>
      <c r="M775" s="24">
        <v>279.55</v>
      </c>
      <c r="N775" s="32" t="s">
        <v>14189</v>
      </c>
      <c r="O775" s="43" t="s">
        <v>14190</v>
      </c>
    </row>
    <row r="776" spans="1:15" ht="12.75">
      <c r="A776" s="22" t="s">
        <v>60</v>
      </c>
      <c r="B776" s="22" t="s">
        <v>207</v>
      </c>
      <c r="C776" s="22" t="s">
        <v>63</v>
      </c>
      <c r="D776" s="22" t="s">
        <v>61</v>
      </c>
      <c r="E776" s="22" t="s">
        <v>2763</v>
      </c>
      <c r="F776" s="31">
        <v>42950.680486111109</v>
      </c>
      <c r="G776" s="31">
        <v>42995</v>
      </c>
      <c r="H776" s="31">
        <v>43360</v>
      </c>
      <c r="I776" s="31">
        <v>42964.648819444439</v>
      </c>
      <c r="J776" s="35" t="s">
        <v>27058</v>
      </c>
      <c r="K776" s="22" t="s">
        <v>73</v>
      </c>
      <c r="L776" s="22" t="s">
        <v>163</v>
      </c>
      <c r="M776" s="24">
        <v>339.03</v>
      </c>
      <c r="N776" s="32" t="s">
        <v>1937</v>
      </c>
      <c r="O776" s="43" t="s">
        <v>1938</v>
      </c>
    </row>
    <row r="777" spans="1:15" ht="12.75">
      <c r="A777" s="22" t="s">
        <v>60</v>
      </c>
      <c r="B777" s="22" t="s">
        <v>1390</v>
      </c>
      <c r="C777" s="22" t="s">
        <v>63</v>
      </c>
      <c r="D777" s="22" t="s">
        <v>61</v>
      </c>
      <c r="E777" s="22" t="s">
        <v>1488</v>
      </c>
      <c r="F777" s="31">
        <v>42955.595659722218</v>
      </c>
      <c r="G777" s="31">
        <v>42968</v>
      </c>
      <c r="H777" s="31">
        <v>43343</v>
      </c>
      <c r="I777" s="31">
        <v>42964.428344907406</v>
      </c>
      <c r="J777" s="35" t="s">
        <v>27031</v>
      </c>
      <c r="K777" s="22" t="s">
        <v>73</v>
      </c>
      <c r="L777" s="22" t="s">
        <v>163</v>
      </c>
      <c r="M777" s="24">
        <v>3611.81</v>
      </c>
      <c r="N777" s="32" t="s">
        <v>1489</v>
      </c>
      <c r="O777" s="43" t="s">
        <v>1490</v>
      </c>
    </row>
    <row r="778" spans="1:15" ht="12.75">
      <c r="A778" s="22" t="s">
        <v>60</v>
      </c>
      <c r="B778" s="22" t="s">
        <v>401</v>
      </c>
      <c r="C778" s="22" t="s">
        <v>63</v>
      </c>
      <c r="D778" s="22" t="s">
        <v>61</v>
      </c>
      <c r="E778" s="22" t="s">
        <v>4319</v>
      </c>
      <c r="F778" s="31">
        <v>42970.570011574069</v>
      </c>
      <c r="G778" s="31">
        <v>42979</v>
      </c>
      <c r="H778" s="31">
        <v>43344</v>
      </c>
      <c r="I778" s="31">
        <v>42970.575266203705</v>
      </c>
      <c r="J778" s="35" t="s">
        <v>27028</v>
      </c>
      <c r="K778" s="22" t="s">
        <v>73</v>
      </c>
      <c r="L778" s="22" t="s">
        <v>163</v>
      </c>
      <c r="M778" s="24">
        <v>1066.04</v>
      </c>
      <c r="N778" s="32" t="s">
        <v>961</v>
      </c>
      <c r="O778" s="43" t="s">
        <v>962</v>
      </c>
    </row>
    <row r="779" spans="1:15" ht="12.75">
      <c r="A779" s="22" t="s">
        <v>60</v>
      </c>
      <c r="B779" s="22" t="s">
        <v>264</v>
      </c>
      <c r="C779" s="22" t="s">
        <v>63</v>
      </c>
      <c r="D779" s="22" t="s">
        <v>61</v>
      </c>
      <c r="E779" s="22" t="s">
        <v>385</v>
      </c>
      <c r="F779" s="31">
        <v>42948.511944444443</v>
      </c>
      <c r="G779" s="31">
        <v>42583</v>
      </c>
      <c r="H779" s="31">
        <v>42948</v>
      </c>
      <c r="I779" s="31">
        <v>42948.523564814815</v>
      </c>
      <c r="J779" s="35" t="s">
        <v>27038</v>
      </c>
      <c r="K779" s="22" t="s">
        <v>108</v>
      </c>
      <c r="L779" s="22" t="s">
        <v>163</v>
      </c>
      <c r="M779" s="24">
        <v>0</v>
      </c>
      <c r="N779" s="32" t="s">
        <v>386</v>
      </c>
      <c r="O779" s="43" t="s">
        <v>387</v>
      </c>
    </row>
    <row r="780" spans="1:15" ht="12.75">
      <c r="A780" s="22" t="s">
        <v>60</v>
      </c>
      <c r="B780" s="22" t="s">
        <v>754</v>
      </c>
      <c r="C780" s="22" t="s">
        <v>63</v>
      </c>
      <c r="D780" s="22" t="s">
        <v>61</v>
      </c>
      <c r="E780" s="22" t="s">
        <v>3903</v>
      </c>
      <c r="F780" s="31">
        <v>42956.486435185187</v>
      </c>
      <c r="G780" s="31">
        <v>42951</v>
      </c>
      <c r="H780" s="31">
        <v>43316</v>
      </c>
      <c r="I780" s="31">
        <v>42956.486759259256</v>
      </c>
      <c r="J780" s="35" t="s">
        <v>27037</v>
      </c>
      <c r="K780" s="22" t="s">
        <v>108</v>
      </c>
      <c r="L780" s="22" t="s">
        <v>163</v>
      </c>
      <c r="M780" s="24">
        <v>0</v>
      </c>
      <c r="N780" s="32" t="s">
        <v>144</v>
      </c>
      <c r="O780" s="43" t="s">
        <v>145</v>
      </c>
    </row>
    <row r="781" spans="1:15" ht="12.75">
      <c r="A781" s="22" t="s">
        <v>60</v>
      </c>
      <c r="B781" s="22" t="s">
        <v>891</v>
      </c>
      <c r="C781" s="22" t="s">
        <v>63</v>
      </c>
      <c r="D781" s="22" t="s">
        <v>61</v>
      </c>
      <c r="E781" s="22" t="s">
        <v>4780</v>
      </c>
      <c r="F781" s="31">
        <v>42972.537291666667</v>
      </c>
      <c r="G781" s="31">
        <v>42978</v>
      </c>
      <c r="H781" s="31">
        <v>43343</v>
      </c>
      <c r="I781" s="31">
        <v>42972.643831018519</v>
      </c>
      <c r="J781" s="35" t="s">
        <v>27058</v>
      </c>
      <c r="K781" s="22" t="s">
        <v>73</v>
      </c>
      <c r="L781" s="22" t="s">
        <v>163</v>
      </c>
      <c r="M781" s="24">
        <v>442.63</v>
      </c>
      <c r="N781" s="32" t="s">
        <v>160</v>
      </c>
      <c r="O781" s="43" t="s">
        <v>161</v>
      </c>
    </row>
    <row r="782" spans="1:15" ht="12.75">
      <c r="A782" s="22" t="s">
        <v>60</v>
      </c>
      <c r="B782" s="22" t="s">
        <v>401</v>
      </c>
      <c r="C782" s="22" t="s">
        <v>63</v>
      </c>
      <c r="D782" s="22" t="s">
        <v>61</v>
      </c>
      <c r="E782" s="22" t="s">
        <v>2271</v>
      </c>
      <c r="F782" s="31">
        <v>42941.55532407407</v>
      </c>
      <c r="G782" s="31">
        <v>42968</v>
      </c>
      <c r="H782" s="31">
        <v>43333</v>
      </c>
      <c r="I782" s="31">
        <v>42968.905185185184</v>
      </c>
      <c r="J782" s="35" t="s">
        <v>27084</v>
      </c>
      <c r="K782" s="22" t="s">
        <v>73</v>
      </c>
      <c r="L782" s="22" t="s">
        <v>163</v>
      </c>
      <c r="M782" s="24">
        <v>1799.11</v>
      </c>
      <c r="N782" s="32" t="s">
        <v>343</v>
      </c>
      <c r="O782" s="43" t="s">
        <v>344</v>
      </c>
    </row>
    <row r="783" spans="1:15" ht="12.75">
      <c r="A783" s="22" t="s">
        <v>60</v>
      </c>
      <c r="B783" s="22" t="s">
        <v>1390</v>
      </c>
      <c r="C783" s="22" t="s">
        <v>63</v>
      </c>
      <c r="D783" s="22" t="s">
        <v>61</v>
      </c>
      <c r="E783" s="22" t="s">
        <v>10069</v>
      </c>
      <c r="F783" s="31">
        <v>42961.549641203703</v>
      </c>
      <c r="G783" s="31">
        <v>42973</v>
      </c>
      <c r="H783" s="31">
        <v>43343</v>
      </c>
      <c r="I783" s="31">
        <v>42961.552187499998</v>
      </c>
      <c r="J783" s="35" t="s">
        <v>27056</v>
      </c>
      <c r="K783" s="22" t="s">
        <v>73</v>
      </c>
      <c r="L783" s="22" t="s">
        <v>163</v>
      </c>
      <c r="M783" s="24">
        <v>978.46</v>
      </c>
      <c r="N783" s="32" t="s">
        <v>2941</v>
      </c>
      <c r="O783" s="43" t="s">
        <v>2942</v>
      </c>
    </row>
    <row r="784" spans="1:15" ht="12.75">
      <c r="A784" s="22" t="s">
        <v>60</v>
      </c>
      <c r="B784" s="22" t="s">
        <v>194</v>
      </c>
      <c r="C784" s="22" t="s">
        <v>63</v>
      </c>
      <c r="D784" s="22" t="s">
        <v>61</v>
      </c>
      <c r="E784" s="22" t="s">
        <v>2235</v>
      </c>
      <c r="F784" s="31">
        <v>42975.550439814811</v>
      </c>
      <c r="G784" s="31">
        <v>42861</v>
      </c>
      <c r="H784" s="31">
        <v>43226</v>
      </c>
      <c r="I784" s="31">
        <v>42975.551030092589</v>
      </c>
      <c r="J784" s="35" t="s">
        <v>27049</v>
      </c>
      <c r="K784" s="22" t="s">
        <v>209</v>
      </c>
      <c r="L784" s="22" t="s">
        <v>163</v>
      </c>
      <c r="M784" s="24">
        <v>-480.50</v>
      </c>
      <c r="N784" s="32" t="s">
        <v>217</v>
      </c>
      <c r="O784" s="43" t="s">
        <v>218</v>
      </c>
    </row>
    <row r="785" spans="1:15" ht="12.75">
      <c r="A785" s="22" t="s">
        <v>60</v>
      </c>
      <c r="B785" s="22" t="s">
        <v>207</v>
      </c>
      <c r="C785" s="22" t="s">
        <v>63</v>
      </c>
      <c r="D785" s="22" t="s">
        <v>61</v>
      </c>
      <c r="E785" s="22" t="s">
        <v>27268</v>
      </c>
      <c r="F785" s="31">
        <v>42944.08762731481</v>
      </c>
      <c r="G785" s="31">
        <v>42979</v>
      </c>
      <c r="H785" s="31">
        <v>43344</v>
      </c>
      <c r="I785" s="31">
        <v>42978.522048611107</v>
      </c>
      <c r="J785" s="35" t="s">
        <v>27032</v>
      </c>
      <c r="K785" s="22" t="s">
        <v>202</v>
      </c>
      <c r="L785" s="22" t="s">
        <v>163</v>
      </c>
      <c r="M785" s="24">
        <v>1868.93</v>
      </c>
      <c r="N785" s="32" t="s">
        <v>3103</v>
      </c>
      <c r="O785" s="43" t="s">
        <v>3104</v>
      </c>
    </row>
    <row r="786" spans="1:15" ht="12.75">
      <c r="A786" s="22" t="s">
        <v>60</v>
      </c>
      <c r="B786" s="22" t="s">
        <v>324</v>
      </c>
      <c r="C786" s="22" t="s">
        <v>63</v>
      </c>
      <c r="D786" s="22" t="s">
        <v>61</v>
      </c>
      <c r="E786" s="22" t="s">
        <v>27269</v>
      </c>
      <c r="F786" s="31">
        <v>42856.841006944444</v>
      </c>
      <c r="G786" s="31">
        <v>42856</v>
      </c>
      <c r="H786" s="31">
        <v>43220</v>
      </c>
      <c r="I786" s="31">
        <v>42978.399571759255</v>
      </c>
      <c r="J786" s="35" t="s">
        <v>27032</v>
      </c>
      <c r="K786" s="22" t="s">
        <v>108</v>
      </c>
      <c r="L786" s="22" t="s">
        <v>163</v>
      </c>
      <c r="M786" s="24">
        <v>0</v>
      </c>
      <c r="N786" s="32" t="s">
        <v>1120</v>
      </c>
      <c r="O786" s="43" t="s">
        <v>1121</v>
      </c>
    </row>
    <row r="787" spans="1:15" ht="12.75">
      <c r="A787" s="22" t="s">
        <v>60</v>
      </c>
      <c r="B787" s="22" t="s">
        <v>207</v>
      </c>
      <c r="C787" s="22" t="s">
        <v>63</v>
      </c>
      <c r="D787" s="22" t="s">
        <v>61</v>
      </c>
      <c r="E787" s="22" t="s">
        <v>9526</v>
      </c>
      <c r="F787" s="31">
        <v>42948.630219907405</v>
      </c>
      <c r="G787" s="31">
        <v>42965</v>
      </c>
      <c r="H787" s="31">
        <v>43330</v>
      </c>
      <c r="I787" s="31">
        <v>42961.514409722222</v>
      </c>
      <c r="J787" s="35" t="s">
        <v>27053</v>
      </c>
      <c r="K787" s="22" t="s">
        <v>73</v>
      </c>
      <c r="L787" s="22" t="s">
        <v>163</v>
      </c>
      <c r="M787" s="24">
        <v>568.16</v>
      </c>
      <c r="N787" s="32" t="s">
        <v>110</v>
      </c>
      <c r="O787" s="43" t="s">
        <v>111</v>
      </c>
    </row>
    <row r="788" spans="1:15" ht="12.75">
      <c r="A788" s="22" t="s">
        <v>60</v>
      </c>
      <c r="B788" s="22" t="s">
        <v>200</v>
      </c>
      <c r="C788" s="22" t="s">
        <v>63</v>
      </c>
      <c r="D788" s="22" t="s">
        <v>61</v>
      </c>
      <c r="E788" s="22" t="s">
        <v>2395</v>
      </c>
      <c r="F788" s="31">
        <v>42963.705162037033</v>
      </c>
      <c r="G788" s="31">
        <v>42963</v>
      </c>
      <c r="H788" s="31">
        <v>43328</v>
      </c>
      <c r="I788" s="31">
        <v>42964.684340277774</v>
      </c>
      <c r="J788" s="35" t="s">
        <v>27031</v>
      </c>
      <c r="K788" s="22" t="s">
        <v>73</v>
      </c>
      <c r="L788" s="22" t="s">
        <v>163</v>
      </c>
      <c r="M788" s="24">
        <v>1954.36</v>
      </c>
      <c r="N788" s="32" t="s">
        <v>651</v>
      </c>
      <c r="O788" s="43" t="s">
        <v>652</v>
      </c>
    </row>
    <row r="789" spans="1:15" ht="12.75">
      <c r="A789" s="22" t="s">
        <v>60</v>
      </c>
      <c r="B789" s="22" t="s">
        <v>207</v>
      </c>
      <c r="C789" s="22" t="s">
        <v>63</v>
      </c>
      <c r="D789" s="22" t="s">
        <v>61</v>
      </c>
      <c r="E789" s="22" t="s">
        <v>1273</v>
      </c>
      <c r="F789" s="31">
        <v>42961.490266203698</v>
      </c>
      <c r="G789" s="31">
        <v>42977</v>
      </c>
      <c r="H789" s="31">
        <v>43342</v>
      </c>
      <c r="I789" s="31">
        <v>42977.711481481478</v>
      </c>
      <c r="J789" s="35" t="s">
        <v>27026</v>
      </c>
      <c r="K789" s="22" t="s">
        <v>73</v>
      </c>
      <c r="L789" s="22" t="s">
        <v>163</v>
      </c>
      <c r="M789" s="24">
        <v>359.21</v>
      </c>
      <c r="N789" s="32" t="s">
        <v>376</v>
      </c>
      <c r="O789" s="43" t="s">
        <v>377</v>
      </c>
    </row>
    <row r="790" spans="1:15" ht="12.75">
      <c r="A790" s="22" t="s">
        <v>60</v>
      </c>
      <c r="B790" s="22" t="s">
        <v>207</v>
      </c>
      <c r="C790" s="22" t="s">
        <v>63</v>
      </c>
      <c r="D790" s="22" t="s">
        <v>61</v>
      </c>
      <c r="E790" s="22" t="s">
        <v>11120</v>
      </c>
      <c r="F790" s="31">
        <v>42961.580219907402</v>
      </c>
      <c r="G790" s="31">
        <v>42687</v>
      </c>
      <c r="H790" s="31">
        <v>43052</v>
      </c>
      <c r="I790" s="31">
        <v>42962.48400462963</v>
      </c>
      <c r="J790" s="35" t="s">
        <v>27056</v>
      </c>
      <c r="K790" s="22" t="s">
        <v>108</v>
      </c>
      <c r="L790" s="22" t="s">
        <v>163</v>
      </c>
      <c r="M790" s="24">
        <v>449.69</v>
      </c>
      <c r="N790" s="32" t="s">
        <v>144</v>
      </c>
      <c r="O790" s="43" t="s">
        <v>145</v>
      </c>
    </row>
    <row r="791" spans="1:15" ht="12.75">
      <c r="A791" s="22" t="s">
        <v>60</v>
      </c>
      <c r="B791" s="22" t="s">
        <v>207</v>
      </c>
      <c r="C791" s="22" t="s">
        <v>63</v>
      </c>
      <c r="D791" s="22" t="s">
        <v>61</v>
      </c>
      <c r="E791" s="22" t="s">
        <v>3800</v>
      </c>
      <c r="F791" s="31">
        <v>42948.405289351853</v>
      </c>
      <c r="G791" s="31">
        <v>42948</v>
      </c>
      <c r="H791" s="31">
        <v>43312</v>
      </c>
      <c r="I791" s="31">
        <v>42948.712789351848</v>
      </c>
      <c r="J791" s="35" t="s">
        <v>27038</v>
      </c>
      <c r="K791" s="22" t="s">
        <v>73</v>
      </c>
      <c r="L791" s="22" t="s">
        <v>163</v>
      </c>
      <c r="M791" s="24">
        <v>1985.15</v>
      </c>
      <c r="N791" s="32" t="s">
        <v>3801</v>
      </c>
      <c r="O791" s="43" t="s">
        <v>3802</v>
      </c>
    </row>
    <row r="792" spans="1:15" ht="12.75">
      <c r="A792" s="22" t="s">
        <v>60</v>
      </c>
      <c r="B792" s="22" t="s">
        <v>1535</v>
      </c>
      <c r="C792" s="22" t="s">
        <v>63</v>
      </c>
      <c r="D792" s="22" t="s">
        <v>61</v>
      </c>
      <c r="E792" s="22" t="s">
        <v>2715</v>
      </c>
      <c r="F792" s="31">
        <v>42964.470520833333</v>
      </c>
      <c r="G792" s="31">
        <v>42964</v>
      </c>
      <c r="H792" s="31">
        <v>43339</v>
      </c>
      <c r="I792" s="31">
        <v>42964.471759259257</v>
      </c>
      <c r="J792" s="35" t="s">
        <v>27031</v>
      </c>
      <c r="K792" s="22" t="s">
        <v>73</v>
      </c>
      <c r="L792" s="22" t="s">
        <v>163</v>
      </c>
      <c r="M792" s="24">
        <v>295.50</v>
      </c>
      <c r="N792" s="32" t="s">
        <v>110</v>
      </c>
      <c r="O792" s="43" t="s">
        <v>111</v>
      </c>
    </row>
    <row r="793" spans="1:15" ht="12.75">
      <c r="A793" s="22" t="s">
        <v>60</v>
      </c>
      <c r="B793" s="22" t="s">
        <v>247</v>
      </c>
      <c r="C793" s="22" t="s">
        <v>63</v>
      </c>
      <c r="D793" s="22" t="s">
        <v>61</v>
      </c>
      <c r="E793" s="22" t="s">
        <v>1566</v>
      </c>
      <c r="F793" s="31">
        <v>42975.567511574074</v>
      </c>
      <c r="G793" s="31">
        <v>42986</v>
      </c>
      <c r="H793" s="31">
        <v>43351</v>
      </c>
      <c r="I793" s="31">
        <v>42975.572395833333</v>
      </c>
      <c r="J793" s="35" t="s">
        <v>27049</v>
      </c>
      <c r="K793" s="22" t="s">
        <v>108</v>
      </c>
      <c r="L793" s="22" t="s">
        <v>163</v>
      </c>
      <c r="M793" s="24">
        <v>313.70999999999998</v>
      </c>
      <c r="N793" s="32" t="s">
        <v>101</v>
      </c>
      <c r="O793" s="43" t="s">
        <v>102</v>
      </c>
    </row>
    <row r="794" spans="1:15" ht="12.75">
      <c r="A794" s="22" t="s">
        <v>60</v>
      </c>
      <c r="B794" s="22" t="s">
        <v>207</v>
      </c>
      <c r="C794" s="22" t="s">
        <v>63</v>
      </c>
      <c r="D794" s="22" t="s">
        <v>61</v>
      </c>
      <c r="E794" s="22" t="s">
        <v>27270</v>
      </c>
      <c r="F794" s="31">
        <v>42947.084189814814</v>
      </c>
      <c r="G794" s="31">
        <v>42982</v>
      </c>
      <c r="H794" s="31">
        <v>43347</v>
      </c>
      <c r="I794" s="31">
        <v>42957.442685185182</v>
      </c>
      <c r="J794" s="35" t="s">
        <v>27030</v>
      </c>
      <c r="K794" s="22" t="s">
        <v>202</v>
      </c>
      <c r="L794" s="22" t="s">
        <v>163</v>
      </c>
      <c r="M794" s="24">
        <v>380.90</v>
      </c>
      <c r="N794" s="32" t="s">
        <v>160</v>
      </c>
      <c r="O794" s="43" t="s">
        <v>161</v>
      </c>
    </row>
    <row r="795" spans="1:15" ht="12.75">
      <c r="A795" s="22" t="s">
        <v>60</v>
      </c>
      <c r="B795" s="22" t="s">
        <v>219</v>
      </c>
      <c r="C795" s="22" t="s">
        <v>63</v>
      </c>
      <c r="D795" s="22" t="s">
        <v>61</v>
      </c>
      <c r="E795" s="22" t="s">
        <v>4022</v>
      </c>
      <c r="F795" s="31">
        <v>42955.944131944445</v>
      </c>
      <c r="G795" s="31">
        <v>42955</v>
      </c>
      <c r="H795" s="31">
        <v>43320</v>
      </c>
      <c r="I795" s="31">
        <v>42955.948368055557</v>
      </c>
      <c r="J795" s="35" t="s">
        <v>27027</v>
      </c>
      <c r="K795" s="22" t="s">
        <v>73</v>
      </c>
      <c r="L795" s="22" t="s">
        <v>163</v>
      </c>
      <c r="M795" s="24">
        <v>1921.84</v>
      </c>
      <c r="N795" s="32" t="s">
        <v>1082</v>
      </c>
      <c r="O795" s="43" t="s">
        <v>1083</v>
      </c>
    </row>
    <row r="796" spans="1:15" ht="12.75">
      <c r="A796" s="22" t="s">
        <v>60</v>
      </c>
      <c r="B796" s="22" t="s">
        <v>513</v>
      </c>
      <c r="C796" s="22" t="s">
        <v>63</v>
      </c>
      <c r="D796" s="22" t="s">
        <v>61</v>
      </c>
      <c r="E796" s="22" t="s">
        <v>2541</v>
      </c>
      <c r="F796" s="31">
        <v>42977.598819444444</v>
      </c>
      <c r="G796" s="31">
        <v>42978</v>
      </c>
      <c r="H796" s="31">
        <v>43343</v>
      </c>
      <c r="I796" s="31">
        <v>42977.599236111106</v>
      </c>
      <c r="J796" s="35" t="s">
        <v>27026</v>
      </c>
      <c r="K796" s="22" t="s">
        <v>209</v>
      </c>
      <c r="L796" s="22" t="s">
        <v>163</v>
      </c>
      <c r="M796" s="24">
        <v>-1147.1099999999999</v>
      </c>
      <c r="N796" s="32" t="s">
        <v>101</v>
      </c>
      <c r="O796" s="43" t="s">
        <v>102</v>
      </c>
    </row>
    <row r="797" spans="1:15" ht="12.75">
      <c r="A797" s="22" t="s">
        <v>60</v>
      </c>
      <c r="B797" s="22" t="s">
        <v>207</v>
      </c>
      <c r="C797" s="22" t="s">
        <v>63</v>
      </c>
      <c r="D797" s="22" t="s">
        <v>61</v>
      </c>
      <c r="E797" s="22" t="s">
        <v>1198</v>
      </c>
      <c r="F797" s="31">
        <v>42948.51626157407</v>
      </c>
      <c r="G797" s="31">
        <v>42948</v>
      </c>
      <c r="H797" s="31">
        <v>43313</v>
      </c>
      <c r="I797" s="31">
        <v>42950.67050925926</v>
      </c>
      <c r="J797" s="35" t="s">
        <v>27048</v>
      </c>
      <c r="K797" s="22" t="s">
        <v>73</v>
      </c>
      <c r="L797" s="22" t="s">
        <v>163</v>
      </c>
      <c r="M797" s="24">
        <v>581.87</v>
      </c>
      <c r="N797" s="32" t="s">
        <v>1199</v>
      </c>
      <c r="O797" s="43" t="s">
        <v>1200</v>
      </c>
    </row>
    <row r="798" spans="1:15" ht="12.75">
      <c r="A798" s="22" t="s">
        <v>60</v>
      </c>
      <c r="B798" s="22" t="s">
        <v>207</v>
      </c>
      <c r="C798" s="22" t="s">
        <v>63</v>
      </c>
      <c r="D798" s="22" t="s">
        <v>61</v>
      </c>
      <c r="E798" s="22" t="s">
        <v>1270</v>
      </c>
      <c r="F798" s="31">
        <v>42955.700740740736</v>
      </c>
      <c r="G798" s="31">
        <v>42952</v>
      </c>
      <c r="H798" s="31">
        <v>43317</v>
      </c>
      <c r="I798" s="31">
        <v>42955.701979166668</v>
      </c>
      <c r="J798" s="35" t="s">
        <v>27027</v>
      </c>
      <c r="K798" s="22" t="s">
        <v>209</v>
      </c>
      <c r="L798" s="22" t="s">
        <v>163</v>
      </c>
      <c r="M798" s="24">
        <v>-378.35</v>
      </c>
      <c r="N798" s="32" t="s">
        <v>386</v>
      </c>
      <c r="O798" s="43" t="s">
        <v>387</v>
      </c>
    </row>
    <row r="799" spans="1:15" ht="12.75">
      <c r="A799" s="22" t="s">
        <v>60</v>
      </c>
      <c r="B799" s="22" t="s">
        <v>207</v>
      </c>
      <c r="C799" s="22" t="s">
        <v>63</v>
      </c>
      <c r="D799" s="22" t="s">
        <v>61</v>
      </c>
      <c r="E799" s="22" t="s">
        <v>7514</v>
      </c>
      <c r="F799" s="31">
        <v>42976.691331018519</v>
      </c>
      <c r="G799" s="31">
        <v>42977</v>
      </c>
      <c r="H799" s="31">
        <v>43342</v>
      </c>
      <c r="I799" s="31">
        <v>42977.439594907402</v>
      </c>
      <c r="J799" s="35" t="s">
        <v>27026</v>
      </c>
      <c r="K799" s="22" t="s">
        <v>73</v>
      </c>
      <c r="L799" s="22" t="s">
        <v>163</v>
      </c>
      <c r="M799" s="24">
        <v>314.61</v>
      </c>
      <c r="N799" s="32" t="s">
        <v>386</v>
      </c>
      <c r="O799" s="43" t="s">
        <v>387</v>
      </c>
    </row>
    <row r="800" spans="1:15" ht="12.75">
      <c r="A800" s="22" t="s">
        <v>60</v>
      </c>
      <c r="B800" s="22" t="s">
        <v>207</v>
      </c>
      <c r="C800" s="22" t="s">
        <v>63</v>
      </c>
      <c r="D800" s="22" t="s">
        <v>61</v>
      </c>
      <c r="E800" s="22" t="s">
        <v>5563</v>
      </c>
      <c r="F800" s="31">
        <v>42955.608101851853</v>
      </c>
      <c r="G800" s="31">
        <v>42972</v>
      </c>
      <c r="H800" s="31">
        <v>43337</v>
      </c>
      <c r="I800" s="31">
        <v>42961.388784722221</v>
      </c>
      <c r="J800" s="35" t="s">
        <v>27053</v>
      </c>
      <c r="K800" s="22" t="s">
        <v>202</v>
      </c>
      <c r="L800" s="22" t="s">
        <v>163</v>
      </c>
      <c r="M800" s="24">
        <v>16211.28</v>
      </c>
      <c r="N800" s="32" t="s">
        <v>1066</v>
      </c>
      <c r="O800" s="43" t="s">
        <v>1067</v>
      </c>
    </row>
    <row r="801" spans="1:15" ht="12.75">
      <c r="A801" s="22" t="s">
        <v>60</v>
      </c>
      <c r="B801" s="22" t="s">
        <v>535</v>
      </c>
      <c r="C801" s="22" t="s">
        <v>63</v>
      </c>
      <c r="D801" s="22" t="s">
        <v>61</v>
      </c>
      <c r="E801" s="22" t="s">
        <v>27271</v>
      </c>
      <c r="F801" s="31">
        <v>42943.087500000001</v>
      </c>
      <c r="G801" s="31">
        <v>42978</v>
      </c>
      <c r="H801" s="31">
        <v>43343</v>
      </c>
      <c r="I801" s="31">
        <v>42951.64876157407</v>
      </c>
      <c r="J801" s="35" t="s">
        <v>27072</v>
      </c>
      <c r="K801" s="22" t="s">
        <v>202</v>
      </c>
      <c r="L801" s="22" t="s">
        <v>163</v>
      </c>
      <c r="M801" s="24">
        <v>400.99</v>
      </c>
      <c r="N801" s="32" t="s">
        <v>681</v>
      </c>
      <c r="O801" s="43" t="s">
        <v>682</v>
      </c>
    </row>
    <row r="802" spans="1:15" ht="12.75">
      <c r="A802" s="22" t="s">
        <v>60</v>
      </c>
      <c r="B802" s="22" t="s">
        <v>207</v>
      </c>
      <c r="C802" s="22" t="s">
        <v>63</v>
      </c>
      <c r="D802" s="22" t="s">
        <v>61</v>
      </c>
      <c r="E802" s="22" t="s">
        <v>6479</v>
      </c>
      <c r="F802" s="31">
        <v>42970.639282407406</v>
      </c>
      <c r="G802" s="31">
        <v>42971</v>
      </c>
      <c r="H802" s="31">
        <v>43336</v>
      </c>
      <c r="I802" s="31">
        <v>42971.521006944444</v>
      </c>
      <c r="J802" s="35" t="s">
        <v>27052</v>
      </c>
      <c r="K802" s="22" t="s">
        <v>73</v>
      </c>
      <c r="L802" s="22" t="s">
        <v>163</v>
      </c>
      <c r="M802" s="24">
        <v>924.80</v>
      </c>
      <c r="N802" s="32" t="s">
        <v>6480</v>
      </c>
      <c r="O802" s="43" t="s">
        <v>6481</v>
      </c>
    </row>
    <row r="803" spans="1:15" ht="12.75">
      <c r="A803" s="22" t="s">
        <v>60</v>
      </c>
      <c r="B803" s="22" t="s">
        <v>264</v>
      </c>
      <c r="C803" s="22" t="s">
        <v>63</v>
      </c>
      <c r="D803" s="22" t="s">
        <v>61</v>
      </c>
      <c r="E803" s="22" t="s">
        <v>27272</v>
      </c>
      <c r="F803" s="31">
        <v>42942.400671296295</v>
      </c>
      <c r="G803" s="31">
        <v>42977</v>
      </c>
      <c r="H803" s="31">
        <v>43342</v>
      </c>
      <c r="I803" s="31">
        <v>42978.456932870366</v>
      </c>
      <c r="J803" s="35" t="s">
        <v>27032</v>
      </c>
      <c r="K803" s="22" t="s">
        <v>202</v>
      </c>
      <c r="L803" s="22" t="s">
        <v>163</v>
      </c>
      <c r="M803" s="24">
        <v>1218.3699999999999</v>
      </c>
      <c r="N803" s="32" t="s">
        <v>1026</v>
      </c>
      <c r="O803" s="43" t="s">
        <v>1027</v>
      </c>
    </row>
    <row r="804" spans="1:15" ht="12.75">
      <c r="A804" s="22" t="s">
        <v>60</v>
      </c>
      <c r="B804" s="22" t="s">
        <v>513</v>
      </c>
      <c r="C804" s="22" t="s">
        <v>63</v>
      </c>
      <c r="D804" s="22" t="s">
        <v>61</v>
      </c>
      <c r="E804" s="22" t="s">
        <v>27273</v>
      </c>
      <c r="F804" s="31">
        <v>42944.087418981479</v>
      </c>
      <c r="G804" s="31">
        <v>42979</v>
      </c>
      <c r="H804" s="31">
        <v>43344</v>
      </c>
      <c r="I804" s="31">
        <v>42956.54965277778</v>
      </c>
      <c r="J804" s="35" t="s">
        <v>27037</v>
      </c>
      <c r="K804" s="22" t="s">
        <v>202</v>
      </c>
      <c r="L804" s="22" t="s">
        <v>163</v>
      </c>
      <c r="M804" s="24">
        <v>1683.29</v>
      </c>
      <c r="N804" s="32" t="s">
        <v>16357</v>
      </c>
      <c r="O804" s="43" t="s">
        <v>16358</v>
      </c>
    </row>
    <row r="805" spans="1:15" ht="12.75">
      <c r="A805" s="22" t="s">
        <v>60</v>
      </c>
      <c r="B805" s="22" t="s">
        <v>264</v>
      </c>
      <c r="C805" s="22" t="s">
        <v>63</v>
      </c>
      <c r="D805" s="22" t="s">
        <v>61</v>
      </c>
      <c r="E805" s="22" t="s">
        <v>27274</v>
      </c>
      <c r="F805" s="31">
        <v>42922.08425925926</v>
      </c>
      <c r="G805" s="31">
        <v>42957</v>
      </c>
      <c r="H805" s="31">
        <v>43322</v>
      </c>
      <c r="I805" s="31">
        <v>42956.39707175926</v>
      </c>
      <c r="J805" s="35" t="s">
        <v>27037</v>
      </c>
      <c r="K805" s="22" t="s">
        <v>202</v>
      </c>
      <c r="L805" s="22" t="s">
        <v>163</v>
      </c>
      <c r="M805" s="24">
        <v>951.21</v>
      </c>
      <c r="N805" s="32" t="s">
        <v>920</v>
      </c>
      <c r="O805" s="43" t="s">
        <v>921</v>
      </c>
    </row>
    <row r="806" spans="1:15" ht="12.75">
      <c r="A806" s="22" t="s">
        <v>60</v>
      </c>
      <c r="B806" s="22" t="s">
        <v>207</v>
      </c>
      <c r="C806" s="22" t="s">
        <v>63</v>
      </c>
      <c r="D806" s="22" t="s">
        <v>61</v>
      </c>
      <c r="E806" s="22" t="s">
        <v>4301</v>
      </c>
      <c r="F806" s="31">
        <v>42858.439768518518</v>
      </c>
      <c r="G806" s="31">
        <v>42627</v>
      </c>
      <c r="H806" s="31">
        <v>42992</v>
      </c>
      <c r="I806" s="31">
        <v>42969.604062499995</v>
      </c>
      <c r="J806" s="35" t="s">
        <v>27025</v>
      </c>
      <c r="K806" s="22" t="s">
        <v>108</v>
      </c>
      <c r="L806" s="22" t="s">
        <v>163</v>
      </c>
      <c r="M806" s="24">
        <v>0</v>
      </c>
      <c r="N806" s="32" t="s">
        <v>386</v>
      </c>
      <c r="O806" s="43" t="s">
        <v>387</v>
      </c>
    </row>
    <row r="807" spans="1:15" ht="12.75">
      <c r="A807" s="22" t="s">
        <v>60</v>
      </c>
      <c r="B807" s="22" t="s">
        <v>207</v>
      </c>
      <c r="C807" s="22" t="s">
        <v>63</v>
      </c>
      <c r="D807" s="22" t="s">
        <v>61</v>
      </c>
      <c r="E807" s="22" t="s">
        <v>27275</v>
      </c>
      <c r="F807" s="31">
        <v>42945.084247685183</v>
      </c>
      <c r="G807" s="31">
        <v>42980</v>
      </c>
      <c r="H807" s="31">
        <v>43345</v>
      </c>
      <c r="I807" s="31">
        <v>42978.534780092588</v>
      </c>
      <c r="J807" s="35" t="s">
        <v>27032</v>
      </c>
      <c r="K807" s="22" t="s">
        <v>202</v>
      </c>
      <c r="L807" s="22" t="s">
        <v>163</v>
      </c>
      <c r="M807" s="24">
        <v>287.61</v>
      </c>
      <c r="N807" s="32" t="s">
        <v>2821</v>
      </c>
      <c r="O807" s="43" t="s">
        <v>2822</v>
      </c>
    </row>
    <row r="808" spans="1:15" ht="12.75">
      <c r="A808" s="22" t="s">
        <v>60</v>
      </c>
      <c r="B808" s="22" t="s">
        <v>479</v>
      </c>
      <c r="C808" s="22" t="s">
        <v>63</v>
      </c>
      <c r="D808" s="22" t="s">
        <v>61</v>
      </c>
      <c r="E808" s="22" t="s">
        <v>27276</v>
      </c>
      <c r="F808" s="31">
        <v>42918.098252314812</v>
      </c>
      <c r="G808" s="31">
        <v>42960</v>
      </c>
      <c r="H808" s="31">
        <v>43325</v>
      </c>
      <c r="I808" s="31">
        <v>42958.426053240742</v>
      </c>
      <c r="J808" s="35" t="s">
        <v>27059</v>
      </c>
      <c r="K808" s="22" t="s">
        <v>73</v>
      </c>
      <c r="L808" s="22" t="s">
        <v>163</v>
      </c>
      <c r="M808" s="24">
        <v>901.25</v>
      </c>
      <c r="N808" s="32" t="s">
        <v>3058</v>
      </c>
      <c r="O808" s="43" t="s">
        <v>3059</v>
      </c>
    </row>
    <row r="809" spans="1:15" ht="12.75">
      <c r="A809" s="22" t="s">
        <v>60</v>
      </c>
      <c r="B809" s="22" t="s">
        <v>207</v>
      </c>
      <c r="C809" s="22" t="s">
        <v>63</v>
      </c>
      <c r="D809" s="22" t="s">
        <v>61</v>
      </c>
      <c r="E809" s="22" t="s">
        <v>5324</v>
      </c>
      <c r="F809" s="31">
        <v>42972.477627314816</v>
      </c>
      <c r="G809" s="31">
        <v>42797</v>
      </c>
      <c r="H809" s="31">
        <v>43162</v>
      </c>
      <c r="I809" s="31">
        <v>42977.483182870368</v>
      </c>
      <c r="J809" s="35" t="s">
        <v>27026</v>
      </c>
      <c r="K809" s="22" t="s">
        <v>108</v>
      </c>
      <c r="L809" s="22" t="s">
        <v>163</v>
      </c>
      <c r="M809" s="24">
        <v>-100.78</v>
      </c>
      <c r="N809" s="32" t="s">
        <v>5325</v>
      </c>
      <c r="O809" s="43" t="s">
        <v>5326</v>
      </c>
    </row>
    <row r="810" spans="1:15" ht="12.75">
      <c r="A810" s="22" t="s">
        <v>60</v>
      </c>
      <c r="B810" s="22" t="s">
        <v>324</v>
      </c>
      <c r="C810" s="22" t="s">
        <v>63</v>
      </c>
      <c r="D810" s="22" t="s">
        <v>61</v>
      </c>
      <c r="E810" s="22" t="s">
        <v>8128</v>
      </c>
      <c r="F810" s="31">
        <v>42962.610405092593</v>
      </c>
      <c r="G810" s="31">
        <v>42979</v>
      </c>
      <c r="H810" s="31">
        <v>43343</v>
      </c>
      <c r="I810" s="31">
        <v>42968.379108796296</v>
      </c>
      <c r="J810" s="35" t="s">
        <v>27084</v>
      </c>
      <c r="K810" s="22" t="s">
        <v>73</v>
      </c>
      <c r="L810" s="22" t="s">
        <v>163</v>
      </c>
      <c r="M810" s="24">
        <v>2566.9899999999998</v>
      </c>
      <c r="N810" s="32" t="s">
        <v>2075</v>
      </c>
      <c r="O810" s="43" t="s">
        <v>2076</v>
      </c>
    </row>
    <row r="811" spans="1:15" ht="12.75">
      <c r="A811" s="22" t="s">
        <v>60</v>
      </c>
      <c r="B811" s="22" t="s">
        <v>207</v>
      </c>
      <c r="C811" s="22" t="s">
        <v>63</v>
      </c>
      <c r="D811" s="22" t="s">
        <v>61</v>
      </c>
      <c r="E811" s="22" t="s">
        <v>27277</v>
      </c>
      <c r="F811" s="31">
        <v>42914.02616898148</v>
      </c>
      <c r="G811" s="31">
        <v>42963</v>
      </c>
      <c r="H811" s="31">
        <v>43328</v>
      </c>
      <c r="I811" s="31">
        <v>42957.495972222219</v>
      </c>
      <c r="K811" s="22" t="s">
        <v>73</v>
      </c>
      <c r="L811" s="22" t="s">
        <v>6301</v>
      </c>
      <c r="M811" s="24">
        <v>466.36</v>
      </c>
      <c r="N811" s="32" t="s">
        <v>570</v>
      </c>
      <c r="O811" s="43" t="s">
        <v>571</v>
      </c>
    </row>
    <row r="812" spans="1:15" ht="12.75">
      <c r="A812" s="22" t="s">
        <v>60</v>
      </c>
      <c r="B812" s="22" t="s">
        <v>290</v>
      </c>
      <c r="C812" s="22" t="s">
        <v>63</v>
      </c>
      <c r="D812" s="22" t="s">
        <v>61</v>
      </c>
      <c r="E812" s="22" t="s">
        <v>979</v>
      </c>
      <c r="F812" s="31">
        <v>42975.617222222223</v>
      </c>
      <c r="G812" s="31">
        <v>42991</v>
      </c>
      <c r="H812" s="31">
        <v>43356</v>
      </c>
      <c r="I812" s="31">
        <v>42975.617604166662</v>
      </c>
      <c r="J812" s="35" t="s">
        <v>27049</v>
      </c>
      <c r="K812" s="22" t="s">
        <v>209</v>
      </c>
      <c r="L812" s="22" t="s">
        <v>163</v>
      </c>
      <c r="M812" s="24">
        <v>-1793</v>
      </c>
      <c r="N812" s="32" t="s">
        <v>980</v>
      </c>
      <c r="O812" s="43" t="s">
        <v>981</v>
      </c>
    </row>
    <row r="813" spans="1:15" ht="12.75">
      <c r="A813" s="22" t="s">
        <v>60</v>
      </c>
      <c r="B813" s="22" t="s">
        <v>1390</v>
      </c>
      <c r="C813" s="22" t="s">
        <v>63</v>
      </c>
      <c r="D813" s="22" t="s">
        <v>61</v>
      </c>
      <c r="E813" s="22" t="s">
        <v>27278</v>
      </c>
      <c r="F813" s="31">
        <v>42943.087777777779</v>
      </c>
      <c r="G813" s="31">
        <v>42978</v>
      </c>
      <c r="H813" s="31">
        <v>43343</v>
      </c>
      <c r="I813" s="31">
        <v>42963.42150462963</v>
      </c>
      <c r="J813" s="35" t="s">
        <v>27043</v>
      </c>
      <c r="K813" s="22" t="s">
        <v>202</v>
      </c>
      <c r="L813" s="22" t="s">
        <v>163</v>
      </c>
      <c r="M813" s="24">
        <v>968.81</v>
      </c>
      <c r="N813" s="32" t="s">
        <v>2821</v>
      </c>
      <c r="O813" s="43" t="s">
        <v>2822</v>
      </c>
    </row>
    <row r="814" spans="1:15" ht="12.75">
      <c r="A814" s="22" t="s">
        <v>60</v>
      </c>
      <c r="B814" s="22" t="s">
        <v>207</v>
      </c>
      <c r="C814" s="22" t="s">
        <v>63</v>
      </c>
      <c r="D814" s="22" t="s">
        <v>61</v>
      </c>
      <c r="E814" s="22" t="s">
        <v>27279</v>
      </c>
      <c r="F814" s="31">
        <v>42917.084363425922</v>
      </c>
      <c r="G814" s="31">
        <v>42952</v>
      </c>
      <c r="H814" s="31">
        <v>43317</v>
      </c>
      <c r="I814" s="31">
        <v>42954.708101851851</v>
      </c>
      <c r="J814" s="35" t="s">
        <v>27027</v>
      </c>
      <c r="K814" s="22" t="s">
        <v>202</v>
      </c>
      <c r="L814" s="22" t="s">
        <v>163</v>
      </c>
      <c r="M814" s="24">
        <v>567.90</v>
      </c>
      <c r="N814" s="32" t="s">
        <v>105</v>
      </c>
      <c r="O814" s="43" t="s">
        <v>106</v>
      </c>
    </row>
    <row r="815" spans="1:15" ht="12.75">
      <c r="A815" s="22" t="s">
        <v>60</v>
      </c>
      <c r="B815" s="22" t="s">
        <v>264</v>
      </c>
      <c r="C815" s="22" t="s">
        <v>63</v>
      </c>
      <c r="D815" s="22" t="s">
        <v>61</v>
      </c>
      <c r="E815" s="22" t="s">
        <v>3879</v>
      </c>
      <c r="F815" s="31">
        <v>42965.655856481477</v>
      </c>
      <c r="G815" s="31">
        <v>42923</v>
      </c>
      <c r="H815" s="31">
        <v>43288</v>
      </c>
      <c r="I815" s="31">
        <v>42965.656331018516</v>
      </c>
      <c r="J815" s="35" t="s">
        <v>27034</v>
      </c>
      <c r="K815" s="22" t="s">
        <v>209</v>
      </c>
      <c r="L815" s="22" t="s">
        <v>163</v>
      </c>
      <c r="M815" s="24">
        <v>-469.93</v>
      </c>
      <c r="N815" s="32" t="s">
        <v>876</v>
      </c>
      <c r="O815" s="43" t="s">
        <v>877</v>
      </c>
    </row>
    <row r="816" spans="1:15" ht="12.75">
      <c r="A816" s="22" t="s">
        <v>60</v>
      </c>
      <c r="B816" s="22" t="s">
        <v>207</v>
      </c>
      <c r="C816" s="22" t="s">
        <v>63</v>
      </c>
      <c r="D816" s="22" t="s">
        <v>61</v>
      </c>
      <c r="E816" s="22" t="s">
        <v>8750</v>
      </c>
      <c r="F816" s="31">
        <v>42949.535219907404</v>
      </c>
      <c r="G816" s="31">
        <v>42936</v>
      </c>
      <c r="H816" s="31">
        <v>43301</v>
      </c>
      <c r="I816" s="31">
        <v>42954.485335648147</v>
      </c>
      <c r="J816" s="35" t="s">
        <v>27033</v>
      </c>
      <c r="K816" s="22" t="s">
        <v>108</v>
      </c>
      <c r="L816" s="22" t="s">
        <v>163</v>
      </c>
      <c r="M816" s="24">
        <v>0</v>
      </c>
      <c r="N816" s="32" t="s">
        <v>511</v>
      </c>
      <c r="O816" s="43" t="s">
        <v>512</v>
      </c>
    </row>
    <row r="817" spans="1:15" ht="12.75">
      <c r="A817" s="22" t="s">
        <v>60</v>
      </c>
      <c r="B817" s="22" t="s">
        <v>494</v>
      </c>
      <c r="C817" s="22" t="s">
        <v>63</v>
      </c>
      <c r="D817" s="22" t="s">
        <v>61</v>
      </c>
      <c r="E817" s="22" t="s">
        <v>2446</v>
      </c>
      <c r="F817" s="31">
        <v>42950.648888888885</v>
      </c>
      <c r="G817" s="31">
        <v>42962</v>
      </c>
      <c r="H817" s="31">
        <v>43327</v>
      </c>
      <c r="I817" s="31">
        <v>42951.381712962961</v>
      </c>
      <c r="J817" s="35" t="s">
        <v>27072</v>
      </c>
      <c r="K817" s="22" t="s">
        <v>73</v>
      </c>
      <c r="L817" s="22" t="s">
        <v>163</v>
      </c>
      <c r="M817" s="24">
        <v>1907.10</v>
      </c>
      <c r="N817" s="32" t="s">
        <v>1644</v>
      </c>
      <c r="O817" s="43" t="s">
        <v>1645</v>
      </c>
    </row>
    <row r="818" spans="1:15" ht="12.75">
      <c r="A818" s="22" t="s">
        <v>60</v>
      </c>
      <c r="B818" s="22" t="s">
        <v>378</v>
      </c>
      <c r="C818" s="22" t="s">
        <v>63</v>
      </c>
      <c r="D818" s="22" t="s">
        <v>61</v>
      </c>
      <c r="E818" s="22" t="s">
        <v>1015</v>
      </c>
      <c r="F818" s="31">
        <v>42978.38082175926</v>
      </c>
      <c r="G818" s="31">
        <v>42908</v>
      </c>
      <c r="H818" s="31">
        <v>43273</v>
      </c>
      <c r="I818" s="31">
        <v>42978.381307870368</v>
      </c>
      <c r="J818" s="35" t="s">
        <v>27032</v>
      </c>
      <c r="K818" s="22" t="s">
        <v>209</v>
      </c>
      <c r="L818" s="22" t="s">
        <v>163</v>
      </c>
      <c r="M818" s="24">
        <v>-372.37</v>
      </c>
      <c r="N818" s="32" t="s">
        <v>590</v>
      </c>
      <c r="O818" s="43" t="s">
        <v>591</v>
      </c>
    </row>
    <row r="819" spans="1:15" ht="12.75">
      <c r="A819" s="22" t="s">
        <v>60</v>
      </c>
      <c r="B819" s="22" t="s">
        <v>4292</v>
      </c>
      <c r="C819" s="22" t="s">
        <v>63</v>
      </c>
      <c r="D819" s="22" t="s">
        <v>61</v>
      </c>
      <c r="E819" s="22" t="s">
        <v>7362</v>
      </c>
      <c r="F819" s="31">
        <v>42971.570868055554</v>
      </c>
      <c r="G819" s="31">
        <v>42859</v>
      </c>
      <c r="H819" s="31">
        <v>43240</v>
      </c>
      <c r="I819" s="31">
        <v>42971.572337962964</v>
      </c>
      <c r="J819" s="35" t="s">
        <v>27052</v>
      </c>
      <c r="K819" s="22" t="s">
        <v>209</v>
      </c>
      <c r="L819" s="22" t="s">
        <v>163</v>
      </c>
      <c r="M819" s="24">
        <v>-638.26</v>
      </c>
      <c r="N819" s="32" t="s">
        <v>625</v>
      </c>
      <c r="O819" s="43" t="s">
        <v>626</v>
      </c>
    </row>
    <row r="820" spans="1:15" ht="12.75">
      <c r="A820" s="22" t="s">
        <v>60</v>
      </c>
      <c r="B820" s="22" t="s">
        <v>414</v>
      </c>
      <c r="C820" s="22" t="s">
        <v>63</v>
      </c>
      <c r="D820" s="22" t="s">
        <v>61</v>
      </c>
      <c r="E820" s="22" t="s">
        <v>4995</v>
      </c>
      <c r="F820" s="31">
        <v>42964.404016203705</v>
      </c>
      <c r="G820" s="31">
        <v>42840</v>
      </c>
      <c r="H820" s="31">
        <v>43205</v>
      </c>
      <c r="I820" s="31">
        <v>42964.404675925922</v>
      </c>
      <c r="J820" s="35" t="s">
        <v>27031</v>
      </c>
      <c r="K820" s="22" t="s">
        <v>209</v>
      </c>
      <c r="L820" s="22" t="s">
        <v>163</v>
      </c>
      <c r="M820" s="24">
        <v>-1061.6400000000001</v>
      </c>
      <c r="N820" s="32" t="s">
        <v>4093</v>
      </c>
      <c r="O820" s="43" t="s">
        <v>4094</v>
      </c>
    </row>
    <row r="821" spans="1:15" ht="12.75">
      <c r="A821" s="22" t="s">
        <v>60</v>
      </c>
      <c r="B821" s="22" t="s">
        <v>378</v>
      </c>
      <c r="C821" s="22" t="s">
        <v>63</v>
      </c>
      <c r="D821" s="22" t="s">
        <v>61</v>
      </c>
      <c r="E821" s="22" t="s">
        <v>11450</v>
      </c>
      <c r="F821" s="31">
        <v>42968.625069444446</v>
      </c>
      <c r="G821" s="31">
        <v>42811</v>
      </c>
      <c r="H821" s="31">
        <v>43176</v>
      </c>
      <c r="I821" s="31">
        <v>42968.625347222223</v>
      </c>
      <c r="J821" s="35" t="s">
        <v>27084</v>
      </c>
      <c r="K821" s="22" t="s">
        <v>108</v>
      </c>
      <c r="L821" s="22" t="s">
        <v>163</v>
      </c>
      <c r="M821" s="24">
        <v>0</v>
      </c>
      <c r="N821" s="32" t="s">
        <v>101</v>
      </c>
      <c r="O821" s="43" t="s">
        <v>102</v>
      </c>
    </row>
    <row r="822" spans="1:15" ht="12.75">
      <c r="A822" s="22" t="s">
        <v>60</v>
      </c>
      <c r="B822" s="22" t="s">
        <v>207</v>
      </c>
      <c r="C822" s="22" t="s">
        <v>63</v>
      </c>
      <c r="D822" s="22" t="s">
        <v>61</v>
      </c>
      <c r="E822" s="22" t="s">
        <v>5549</v>
      </c>
      <c r="F822" s="31">
        <v>42958.544814814813</v>
      </c>
      <c r="G822" s="31">
        <v>42958</v>
      </c>
      <c r="H822" s="31">
        <v>43281</v>
      </c>
      <c r="I822" s="31">
        <v>42958.546006944445</v>
      </c>
      <c r="J822" s="35" t="s">
        <v>27059</v>
      </c>
      <c r="K822" s="22" t="s">
        <v>73</v>
      </c>
      <c r="L822" s="22" t="s">
        <v>163</v>
      </c>
      <c r="M822" s="24">
        <v>277.63</v>
      </c>
      <c r="N822" s="32" t="s">
        <v>5550</v>
      </c>
      <c r="O822" s="43" t="s">
        <v>5551</v>
      </c>
    </row>
    <row r="823" spans="1:15" ht="12.75">
      <c r="A823" s="22" t="s">
        <v>60</v>
      </c>
      <c r="B823" s="22" t="s">
        <v>264</v>
      </c>
      <c r="C823" s="22" t="s">
        <v>63</v>
      </c>
      <c r="D823" s="22" t="s">
        <v>61</v>
      </c>
      <c r="E823" s="22" t="s">
        <v>1387</v>
      </c>
      <c r="F823" s="31">
        <v>42972.578842592593</v>
      </c>
      <c r="G823" s="31">
        <v>42972</v>
      </c>
      <c r="H823" s="31">
        <v>43337</v>
      </c>
      <c r="I823" s="31">
        <v>42972.579317129625</v>
      </c>
      <c r="J823" s="35" t="s">
        <v>27058</v>
      </c>
      <c r="K823" s="22" t="s">
        <v>209</v>
      </c>
      <c r="L823" s="22" t="s">
        <v>163</v>
      </c>
      <c r="M823" s="24">
        <v>-3560.86</v>
      </c>
      <c r="N823" s="32" t="s">
        <v>1388</v>
      </c>
      <c r="O823" s="43" t="s">
        <v>1389</v>
      </c>
    </row>
    <row r="824" spans="1:15" ht="12.75">
      <c r="A824" s="22" t="s">
        <v>60</v>
      </c>
      <c r="B824" s="22" t="s">
        <v>264</v>
      </c>
      <c r="C824" s="22" t="s">
        <v>63</v>
      </c>
      <c r="D824" s="22" t="s">
        <v>61</v>
      </c>
      <c r="E824" s="22" t="s">
        <v>8170</v>
      </c>
      <c r="F824" s="31">
        <v>42963.701574074075</v>
      </c>
      <c r="G824" s="31">
        <v>42978</v>
      </c>
      <c r="H824" s="31">
        <v>43343</v>
      </c>
      <c r="I824" s="31">
        <v>42963.749756944446</v>
      </c>
      <c r="J824" s="35" t="s">
        <v>27043</v>
      </c>
      <c r="K824" s="22" t="s">
        <v>108</v>
      </c>
      <c r="L824" s="22" t="s">
        <v>163</v>
      </c>
      <c r="M824" s="24">
        <v>-90.03</v>
      </c>
      <c r="N824" s="32" t="s">
        <v>2421</v>
      </c>
      <c r="O824" s="43" t="s">
        <v>2422</v>
      </c>
    </row>
    <row r="825" spans="1:15" ht="12.75">
      <c r="A825" s="22" t="s">
        <v>60</v>
      </c>
      <c r="B825" s="22" t="s">
        <v>207</v>
      </c>
      <c r="C825" s="22" t="s">
        <v>63</v>
      </c>
      <c r="D825" s="22" t="s">
        <v>61</v>
      </c>
      <c r="E825" s="22" t="s">
        <v>9140</v>
      </c>
      <c r="F825" s="31">
        <v>42951.598483796297</v>
      </c>
      <c r="G825" s="31">
        <v>42899</v>
      </c>
      <c r="H825" s="31">
        <v>43264</v>
      </c>
      <c r="I825" s="31">
        <v>42951.598773148144</v>
      </c>
      <c r="J825" s="35" t="s">
        <v>27072</v>
      </c>
      <c r="K825" s="22" t="s">
        <v>209</v>
      </c>
      <c r="L825" s="22" t="s">
        <v>163</v>
      </c>
      <c r="M825" s="24">
        <v>-468.29</v>
      </c>
      <c r="N825" s="32" t="s">
        <v>3693</v>
      </c>
      <c r="O825" s="43" t="s">
        <v>3694</v>
      </c>
    </row>
    <row r="826" spans="1:15" ht="12.75">
      <c r="A826" s="22" t="s">
        <v>60</v>
      </c>
      <c r="B826" s="22" t="s">
        <v>207</v>
      </c>
      <c r="C826" s="22" t="s">
        <v>63</v>
      </c>
      <c r="D826" s="22" t="s">
        <v>61</v>
      </c>
      <c r="E826" s="22" t="s">
        <v>27280</v>
      </c>
      <c r="F826" s="31">
        <v>42919.084270833329</v>
      </c>
      <c r="G826" s="31">
        <v>42954</v>
      </c>
      <c r="H826" s="31">
        <v>43319</v>
      </c>
      <c r="I826" s="31">
        <v>42955.367349537039</v>
      </c>
      <c r="J826" s="35" t="s">
        <v>27027</v>
      </c>
      <c r="K826" s="22" t="s">
        <v>202</v>
      </c>
      <c r="L826" s="22" t="s">
        <v>163</v>
      </c>
      <c r="M826" s="24">
        <v>278.70</v>
      </c>
      <c r="N826" s="32" t="s">
        <v>160</v>
      </c>
      <c r="O826" s="43" t="s">
        <v>161</v>
      </c>
    </row>
    <row r="827" spans="1:15" ht="12.75">
      <c r="A827" s="22" t="s">
        <v>60</v>
      </c>
      <c r="B827" s="22" t="s">
        <v>264</v>
      </c>
      <c r="C827" s="22" t="s">
        <v>63</v>
      </c>
      <c r="D827" s="22" t="s">
        <v>61</v>
      </c>
      <c r="E827" s="22" t="s">
        <v>1498</v>
      </c>
      <c r="F827" s="31">
        <v>42957.615231481483</v>
      </c>
      <c r="G827" s="31">
        <v>42788</v>
      </c>
      <c r="H827" s="31">
        <v>43153</v>
      </c>
      <c r="I827" s="31">
        <v>42957.628692129627</v>
      </c>
      <c r="J827" s="35" t="s">
        <v>27030</v>
      </c>
      <c r="K827" s="22" t="s">
        <v>108</v>
      </c>
      <c r="L827" s="22" t="s">
        <v>163</v>
      </c>
      <c r="M827" s="24">
        <v>49.82</v>
      </c>
      <c r="N827" s="32" t="s">
        <v>1199</v>
      </c>
      <c r="O827" s="43" t="s">
        <v>1200</v>
      </c>
    </row>
    <row r="828" spans="1:15" ht="12.75">
      <c r="A828" s="22" t="s">
        <v>60</v>
      </c>
      <c r="B828" s="22" t="s">
        <v>207</v>
      </c>
      <c r="C828" s="22" t="s">
        <v>63</v>
      </c>
      <c r="D828" s="22" t="s">
        <v>61</v>
      </c>
      <c r="E828" s="22" t="s">
        <v>7231</v>
      </c>
      <c r="F828" s="31">
        <v>42962.501099537032</v>
      </c>
      <c r="G828" s="31">
        <v>42962</v>
      </c>
      <c r="H828" s="31">
        <v>43327</v>
      </c>
      <c r="I828" s="31">
        <v>42962.531793981478</v>
      </c>
      <c r="J828" s="35" t="s">
        <v>27056</v>
      </c>
      <c r="K828" s="22" t="s">
        <v>73</v>
      </c>
      <c r="L828" s="22" t="s">
        <v>163</v>
      </c>
      <c r="M828" s="24">
        <v>310.41000000000003</v>
      </c>
      <c r="N828" s="32" t="s">
        <v>217</v>
      </c>
      <c r="O828" s="43" t="s">
        <v>218</v>
      </c>
    </row>
    <row r="829" spans="1:15" ht="12.75">
      <c r="A829" s="22" t="s">
        <v>60</v>
      </c>
      <c r="B829" s="22" t="s">
        <v>207</v>
      </c>
      <c r="C829" s="22" t="s">
        <v>63</v>
      </c>
      <c r="D829" s="22" t="s">
        <v>61</v>
      </c>
      <c r="E829" s="22" t="s">
        <v>411</v>
      </c>
      <c r="F829" s="31">
        <v>42958.392523148148</v>
      </c>
      <c r="G829" s="31">
        <v>42957</v>
      </c>
      <c r="H829" s="31">
        <v>43322</v>
      </c>
      <c r="I829" s="31">
        <v>42958.403541666667</v>
      </c>
      <c r="J829" s="35" t="s">
        <v>27059</v>
      </c>
      <c r="K829" s="22" t="s">
        <v>108</v>
      </c>
      <c r="L829" s="22" t="s">
        <v>163</v>
      </c>
      <c r="M829" s="24">
        <v>465.06</v>
      </c>
      <c r="N829" s="32" t="s">
        <v>412</v>
      </c>
      <c r="O829" s="43" t="s">
        <v>413</v>
      </c>
    </row>
    <row r="830" spans="1:15" ht="12.75">
      <c r="A830" s="22" t="s">
        <v>60</v>
      </c>
      <c r="B830" s="22" t="s">
        <v>535</v>
      </c>
      <c r="C830" s="22" t="s">
        <v>63</v>
      </c>
      <c r="D830" s="22" t="s">
        <v>61</v>
      </c>
      <c r="E830" s="22" t="s">
        <v>9806</v>
      </c>
      <c r="F830" s="31">
        <v>42971.531400462962</v>
      </c>
      <c r="G830" s="31">
        <v>42905</v>
      </c>
      <c r="H830" s="31">
        <v>43270</v>
      </c>
      <c r="I830" s="31">
        <v>42971.532013888886</v>
      </c>
      <c r="J830" s="35" t="s">
        <v>27052</v>
      </c>
      <c r="K830" s="22" t="s">
        <v>108</v>
      </c>
      <c r="L830" s="22" t="s">
        <v>163</v>
      </c>
      <c r="M830" s="24">
        <v>805.89</v>
      </c>
      <c r="N830" s="32" t="s">
        <v>720</v>
      </c>
      <c r="O830" s="43" t="s">
        <v>721</v>
      </c>
    </row>
    <row r="831" spans="1:15" ht="12.75">
      <c r="A831" s="22" t="s">
        <v>60</v>
      </c>
      <c r="B831" s="22" t="s">
        <v>207</v>
      </c>
      <c r="C831" s="22" t="s">
        <v>63</v>
      </c>
      <c r="D831" s="22" t="s">
        <v>61</v>
      </c>
      <c r="E831" s="22" t="s">
        <v>8547</v>
      </c>
      <c r="F831" s="31">
        <v>42973.090810185182</v>
      </c>
      <c r="G831" s="31">
        <v>43008</v>
      </c>
      <c r="H831" s="31">
        <v>43373</v>
      </c>
      <c r="I831" s="31">
        <v>42975.41778935185</v>
      </c>
      <c r="J831" s="35" t="s">
        <v>27049</v>
      </c>
      <c r="K831" s="22" t="s">
        <v>202</v>
      </c>
      <c r="L831" s="22" t="s">
        <v>163</v>
      </c>
      <c r="M831" s="24">
        <v>1232.3399999999999</v>
      </c>
      <c r="N831" s="32" t="s">
        <v>101</v>
      </c>
      <c r="O831" s="43" t="s">
        <v>102</v>
      </c>
    </row>
    <row r="832" spans="1:15" ht="12.75">
      <c r="A832" s="22" t="s">
        <v>60</v>
      </c>
      <c r="B832" s="22" t="s">
        <v>1745</v>
      </c>
      <c r="C832" s="22" t="s">
        <v>63</v>
      </c>
      <c r="D832" s="22" t="s">
        <v>61</v>
      </c>
      <c r="E832" s="22" t="s">
        <v>8649</v>
      </c>
      <c r="F832" s="31">
        <v>42958.609074074069</v>
      </c>
      <c r="G832" s="31">
        <v>42987</v>
      </c>
      <c r="H832" s="31">
        <v>43352</v>
      </c>
      <c r="I832" s="31">
        <v>42958.610763888886</v>
      </c>
      <c r="J832" s="35" t="s">
        <v>27059</v>
      </c>
      <c r="K832" s="22" t="s">
        <v>73</v>
      </c>
      <c r="L832" s="22" t="s">
        <v>163</v>
      </c>
      <c r="M832" s="24">
        <v>1327.90</v>
      </c>
      <c r="N832" s="32" t="s">
        <v>853</v>
      </c>
      <c r="O832" s="43" t="s">
        <v>854</v>
      </c>
    </row>
    <row r="833" spans="1:15" ht="12.75">
      <c r="A833" s="22" t="s">
        <v>60</v>
      </c>
      <c r="B833" s="22" t="s">
        <v>194</v>
      </c>
      <c r="C833" s="22" t="s">
        <v>63</v>
      </c>
      <c r="D833" s="22" t="s">
        <v>61</v>
      </c>
      <c r="E833" s="22" t="s">
        <v>3576</v>
      </c>
      <c r="F833" s="31">
        <v>42964.562800925924</v>
      </c>
      <c r="G833" s="31">
        <v>42968</v>
      </c>
      <c r="H833" s="31">
        <v>43333</v>
      </c>
      <c r="I833" s="31">
        <v>42964.563518518517</v>
      </c>
      <c r="J833" s="35" t="s">
        <v>27031</v>
      </c>
      <c r="K833" s="22" t="s">
        <v>108</v>
      </c>
      <c r="L833" s="22" t="s">
        <v>163</v>
      </c>
      <c r="M833" s="24">
        <v>122.27</v>
      </c>
      <c r="N833" s="32" t="s">
        <v>3577</v>
      </c>
      <c r="O833" s="43" t="s">
        <v>3578</v>
      </c>
    </row>
    <row r="834" spans="1:15" ht="12.75">
      <c r="A834" s="22" t="s">
        <v>60</v>
      </c>
      <c r="B834" s="22" t="s">
        <v>207</v>
      </c>
      <c r="C834" s="22" t="s">
        <v>63</v>
      </c>
      <c r="D834" s="22" t="s">
        <v>61</v>
      </c>
      <c r="E834" s="22" t="s">
        <v>6110</v>
      </c>
      <c r="F834" s="31">
        <v>42968.781921296293</v>
      </c>
      <c r="G834" s="31">
        <v>42969</v>
      </c>
      <c r="H834" s="31">
        <v>43334</v>
      </c>
      <c r="I834" s="31">
        <v>42968.78524305555</v>
      </c>
      <c r="J834" s="35" t="s">
        <v>27084</v>
      </c>
      <c r="K834" s="22" t="s">
        <v>73</v>
      </c>
      <c r="L834" s="22" t="s">
        <v>163</v>
      </c>
      <c r="M834" s="24">
        <v>4488.8199999999997</v>
      </c>
      <c r="N834" s="32" t="s">
        <v>2075</v>
      </c>
      <c r="O834" s="43" t="s">
        <v>2076</v>
      </c>
    </row>
    <row r="835" spans="1:15" ht="12.75">
      <c r="A835" s="22" t="s">
        <v>60</v>
      </c>
      <c r="B835" s="22" t="s">
        <v>736</v>
      </c>
      <c r="C835" s="22" t="s">
        <v>63</v>
      </c>
      <c r="D835" s="22" t="s">
        <v>61</v>
      </c>
      <c r="E835" s="22" t="s">
        <v>27281</v>
      </c>
      <c r="F835" s="31">
        <v>42928.048206018517</v>
      </c>
      <c r="G835" s="31">
        <v>42970</v>
      </c>
      <c r="H835" s="31">
        <v>43335</v>
      </c>
      <c r="I835" s="31">
        <v>42957.467407407406</v>
      </c>
      <c r="J835" s="35" t="s">
        <v>27030</v>
      </c>
      <c r="K835" s="22" t="s">
        <v>73</v>
      </c>
      <c r="L835" s="22" t="s">
        <v>163</v>
      </c>
      <c r="M835" s="24">
        <v>1123.29</v>
      </c>
      <c r="N835" s="32" t="s">
        <v>160</v>
      </c>
      <c r="O835" s="43" t="s">
        <v>161</v>
      </c>
    </row>
    <row r="836" spans="1:15" ht="12.75">
      <c r="A836" s="22" t="s">
        <v>60</v>
      </c>
      <c r="B836" s="22" t="s">
        <v>247</v>
      </c>
      <c r="C836" s="22" t="s">
        <v>63</v>
      </c>
      <c r="D836" s="22" t="s">
        <v>61</v>
      </c>
      <c r="E836" s="22" t="s">
        <v>2274</v>
      </c>
      <c r="F836" s="31">
        <v>42962.538981481477</v>
      </c>
      <c r="G836" s="31">
        <v>42975</v>
      </c>
      <c r="H836" s="31">
        <v>43343</v>
      </c>
      <c r="I836" s="31">
        <v>42975.429039351853</v>
      </c>
      <c r="J836" s="35" t="s">
        <v>27049</v>
      </c>
      <c r="K836" s="22" t="s">
        <v>73</v>
      </c>
      <c r="L836" s="22" t="s">
        <v>163</v>
      </c>
      <c r="M836" s="24">
        <v>1071.8099999999999</v>
      </c>
      <c r="N836" s="32" t="s">
        <v>110</v>
      </c>
      <c r="O836" s="43" t="s">
        <v>111</v>
      </c>
    </row>
    <row r="837" spans="1:15" ht="12.75">
      <c r="A837" s="22" t="s">
        <v>60</v>
      </c>
      <c r="B837" s="22" t="s">
        <v>207</v>
      </c>
      <c r="C837" s="22" t="s">
        <v>63</v>
      </c>
      <c r="D837" s="22" t="s">
        <v>61</v>
      </c>
      <c r="E837" s="22" t="s">
        <v>27282</v>
      </c>
      <c r="F837" s="31">
        <v>42907.378333333334</v>
      </c>
      <c r="G837" s="31">
        <v>42951</v>
      </c>
      <c r="H837" s="31">
        <v>43316</v>
      </c>
      <c r="I837" s="31">
        <v>42951.70107638889</v>
      </c>
      <c r="J837" s="35" t="s">
        <v>27072</v>
      </c>
      <c r="K837" s="22" t="s">
        <v>202</v>
      </c>
      <c r="L837" s="22" t="s">
        <v>163</v>
      </c>
      <c r="M837" s="24">
        <v>496.98</v>
      </c>
      <c r="N837" s="32" t="s">
        <v>288</v>
      </c>
      <c r="O837" s="43" t="s">
        <v>289</v>
      </c>
    </row>
    <row r="838" spans="1:15" ht="12.75">
      <c r="A838" s="22" t="s">
        <v>60</v>
      </c>
      <c r="B838" s="22" t="s">
        <v>696</v>
      </c>
      <c r="C838" s="22" t="s">
        <v>63</v>
      </c>
      <c r="D838" s="22" t="s">
        <v>61</v>
      </c>
      <c r="E838" s="22" t="s">
        <v>2615</v>
      </c>
      <c r="F838" s="31">
        <v>42952.085092592592</v>
      </c>
      <c r="G838" s="31">
        <v>42987</v>
      </c>
      <c r="H838" s="31">
        <v>43352</v>
      </c>
      <c r="I838" s="31">
        <v>42976.712997685187</v>
      </c>
      <c r="J838" s="35" t="s">
        <v>27069</v>
      </c>
      <c r="K838" s="22" t="s">
        <v>202</v>
      </c>
      <c r="L838" s="22" t="s">
        <v>163</v>
      </c>
      <c r="M838" s="24">
        <v>1218.6800000000001</v>
      </c>
      <c r="N838" s="32" t="s">
        <v>2616</v>
      </c>
      <c r="O838" s="43" t="s">
        <v>2617</v>
      </c>
    </row>
    <row r="839" spans="1:15" ht="12.75">
      <c r="A839" s="22" t="s">
        <v>60</v>
      </c>
      <c r="B839" s="22" t="s">
        <v>207</v>
      </c>
      <c r="C839" s="22" t="s">
        <v>63</v>
      </c>
      <c r="D839" s="22" t="s">
        <v>61</v>
      </c>
      <c r="E839" s="22" t="s">
        <v>4451</v>
      </c>
      <c r="F839" s="31">
        <v>42964.657418981478</v>
      </c>
      <c r="G839" s="31">
        <v>42962</v>
      </c>
      <c r="H839" s="31">
        <v>43327</v>
      </c>
      <c r="I839" s="31">
        <v>42964.658171296294</v>
      </c>
      <c r="J839" s="35" t="s">
        <v>27031</v>
      </c>
      <c r="K839" s="22" t="s">
        <v>108</v>
      </c>
      <c r="L839" s="22" t="s">
        <v>163</v>
      </c>
      <c r="M839" s="24">
        <v>0</v>
      </c>
      <c r="N839" s="32" t="s">
        <v>4452</v>
      </c>
      <c r="O839" s="43" t="s">
        <v>4453</v>
      </c>
    </row>
    <row r="840" spans="1:15" ht="12.75">
      <c r="A840" s="22" t="s">
        <v>60</v>
      </c>
      <c r="B840" s="22" t="s">
        <v>494</v>
      </c>
      <c r="C840" s="22" t="s">
        <v>63</v>
      </c>
      <c r="D840" s="22" t="s">
        <v>61</v>
      </c>
      <c r="E840" s="22" t="s">
        <v>27283</v>
      </c>
      <c r="F840" s="31">
        <v>42943.087893518517</v>
      </c>
      <c r="G840" s="31">
        <v>42978</v>
      </c>
      <c r="H840" s="31">
        <v>43343</v>
      </c>
      <c r="I840" s="31">
        <v>42948.372731481482</v>
      </c>
      <c r="J840" s="35" t="s">
        <v>27038</v>
      </c>
      <c r="K840" s="22" t="s">
        <v>202</v>
      </c>
      <c r="L840" s="22" t="s">
        <v>163</v>
      </c>
      <c r="M840" s="24">
        <v>1810.92</v>
      </c>
      <c r="N840" s="32" t="s">
        <v>144</v>
      </c>
      <c r="O840" s="43" t="s">
        <v>145</v>
      </c>
    </row>
    <row r="841" spans="1:15" ht="12.75">
      <c r="A841" s="22" t="s">
        <v>60</v>
      </c>
      <c r="B841" s="22" t="s">
        <v>443</v>
      </c>
      <c r="C841" s="22" t="s">
        <v>63</v>
      </c>
      <c r="D841" s="22" t="s">
        <v>61</v>
      </c>
      <c r="E841" s="22" t="s">
        <v>10468</v>
      </c>
      <c r="F841" s="31">
        <v>42957.084965277776</v>
      </c>
      <c r="G841" s="31">
        <v>42992</v>
      </c>
      <c r="H841" s="31">
        <v>43357</v>
      </c>
      <c r="I841" s="31">
        <v>42969.588506944441</v>
      </c>
      <c r="J841" s="35" t="s">
        <v>27025</v>
      </c>
      <c r="K841" s="22" t="s">
        <v>202</v>
      </c>
      <c r="L841" s="22" t="s">
        <v>163</v>
      </c>
      <c r="M841" s="24">
        <v>2128.6999999999998</v>
      </c>
      <c r="N841" s="32" t="s">
        <v>4576</v>
      </c>
      <c r="O841" s="43" t="s">
        <v>4577</v>
      </c>
    </row>
    <row r="842" spans="1:15" ht="12.75">
      <c r="A842" s="22" t="s">
        <v>60</v>
      </c>
      <c r="B842" s="22" t="s">
        <v>207</v>
      </c>
      <c r="C842" s="22" t="s">
        <v>63</v>
      </c>
      <c r="D842" s="22" t="s">
        <v>61</v>
      </c>
      <c r="E842" s="22" t="s">
        <v>9175</v>
      </c>
      <c r="F842" s="31">
        <v>42954.558356481481</v>
      </c>
      <c r="G842" s="31">
        <v>42955</v>
      </c>
      <c r="H842" s="31">
        <v>43320</v>
      </c>
      <c r="I842" s="31">
        <v>42955.592129629629</v>
      </c>
      <c r="J842" s="35" t="s">
        <v>27027</v>
      </c>
      <c r="K842" s="22" t="s">
        <v>73</v>
      </c>
      <c r="L842" s="22" t="s">
        <v>163</v>
      </c>
      <c r="M842" s="24">
        <v>317.67000000000002</v>
      </c>
      <c r="N842" s="32" t="s">
        <v>431</v>
      </c>
      <c r="O842" s="43" t="s">
        <v>432</v>
      </c>
    </row>
    <row r="843" spans="1:15" ht="12.75">
      <c r="A843" s="22" t="s">
        <v>60</v>
      </c>
      <c r="B843" s="22" t="s">
        <v>256</v>
      </c>
      <c r="C843" s="22" t="s">
        <v>63</v>
      </c>
      <c r="D843" s="22" t="s">
        <v>61</v>
      </c>
      <c r="E843" s="22" t="s">
        <v>1382</v>
      </c>
      <c r="F843" s="31">
        <v>42969.443240740737</v>
      </c>
      <c r="G843" s="31">
        <v>42810</v>
      </c>
      <c r="H843" s="31">
        <v>43175</v>
      </c>
      <c r="I843" s="31">
        <v>42969.443564814814</v>
      </c>
      <c r="J843" s="35" t="s">
        <v>27025</v>
      </c>
      <c r="K843" s="22" t="s">
        <v>108</v>
      </c>
      <c r="L843" s="22" t="s">
        <v>163</v>
      </c>
      <c r="M843" s="24">
        <v>-66.930000000000007</v>
      </c>
      <c r="N843" s="32" t="s">
        <v>1383</v>
      </c>
      <c r="O843" s="43" t="s">
        <v>1384</v>
      </c>
    </row>
    <row r="844" spans="1:15" ht="12.75">
      <c r="A844" s="22" t="s">
        <v>60</v>
      </c>
      <c r="B844" s="22" t="s">
        <v>264</v>
      </c>
      <c r="C844" s="22" t="s">
        <v>63</v>
      </c>
      <c r="D844" s="22" t="s">
        <v>61</v>
      </c>
      <c r="E844" s="22" t="s">
        <v>11335</v>
      </c>
      <c r="F844" s="31">
        <v>42955.592129629629</v>
      </c>
      <c r="G844" s="31">
        <v>42966</v>
      </c>
      <c r="H844" s="31">
        <v>43331</v>
      </c>
      <c r="I844" s="31">
        <v>42957.66201388889</v>
      </c>
      <c r="J844" s="35" t="s">
        <v>27030</v>
      </c>
      <c r="K844" s="22" t="s">
        <v>73</v>
      </c>
      <c r="L844" s="22" t="s">
        <v>163</v>
      </c>
      <c r="M844" s="24">
        <v>1490.15</v>
      </c>
      <c r="N844" s="32" t="s">
        <v>1199</v>
      </c>
      <c r="O844" s="43" t="s">
        <v>1200</v>
      </c>
    </row>
    <row r="845" spans="1:15" ht="12.75">
      <c r="A845" s="22" t="s">
        <v>60</v>
      </c>
      <c r="B845" s="22" t="s">
        <v>264</v>
      </c>
      <c r="C845" s="22" t="s">
        <v>63</v>
      </c>
      <c r="D845" s="22" t="s">
        <v>61</v>
      </c>
      <c r="E845" s="22" t="s">
        <v>6269</v>
      </c>
      <c r="F845" s="31">
        <v>42914.087708333333</v>
      </c>
      <c r="G845" s="31">
        <v>42947</v>
      </c>
      <c r="H845" s="31">
        <v>43312</v>
      </c>
      <c r="I845" s="31">
        <v>42948.5149537037</v>
      </c>
      <c r="J845" s="35" t="s">
        <v>27038</v>
      </c>
      <c r="K845" s="22" t="s">
        <v>202</v>
      </c>
      <c r="L845" s="22" t="s">
        <v>163</v>
      </c>
      <c r="M845" s="24">
        <v>749.97</v>
      </c>
      <c r="N845" s="32" t="s">
        <v>2821</v>
      </c>
      <c r="O845" s="43" t="s">
        <v>2822</v>
      </c>
    </row>
    <row r="846" spans="1:15" ht="12.75">
      <c r="A846" s="22" t="s">
        <v>60</v>
      </c>
      <c r="B846" s="22" t="s">
        <v>264</v>
      </c>
      <c r="C846" s="22" t="s">
        <v>63</v>
      </c>
      <c r="D846" s="22" t="s">
        <v>61</v>
      </c>
      <c r="E846" s="22" t="s">
        <v>27284</v>
      </c>
      <c r="F846" s="31">
        <v>42927.084988425922</v>
      </c>
      <c r="G846" s="31">
        <v>42962</v>
      </c>
      <c r="H846" s="31">
        <v>43327</v>
      </c>
      <c r="I846" s="31">
        <v>42962.488912037035</v>
      </c>
      <c r="J846" s="35" t="s">
        <v>27056</v>
      </c>
      <c r="K846" s="22" t="s">
        <v>202</v>
      </c>
      <c r="L846" s="22" t="s">
        <v>163</v>
      </c>
      <c r="M846" s="24">
        <v>1518.98</v>
      </c>
      <c r="N846" s="32" t="s">
        <v>101</v>
      </c>
      <c r="O846" s="43" t="s">
        <v>102</v>
      </c>
    </row>
    <row r="847" spans="1:15" ht="12.75">
      <c r="A847" s="22" t="s">
        <v>60</v>
      </c>
      <c r="B847" s="22" t="s">
        <v>207</v>
      </c>
      <c r="C847" s="22" t="s">
        <v>63</v>
      </c>
      <c r="D847" s="22" t="s">
        <v>61</v>
      </c>
      <c r="E847" s="22" t="s">
        <v>4575</v>
      </c>
      <c r="F847" s="31">
        <v>42949.663564814815</v>
      </c>
      <c r="G847" s="31">
        <v>42907</v>
      </c>
      <c r="H847" s="31">
        <v>43245</v>
      </c>
      <c r="I847" s="31">
        <v>42956.466284722221</v>
      </c>
      <c r="J847" s="35" t="s">
        <v>27037</v>
      </c>
      <c r="K847" s="22" t="s">
        <v>108</v>
      </c>
      <c r="L847" s="22" t="s">
        <v>163</v>
      </c>
      <c r="M847" s="24">
        <v>-70.209999999999994</v>
      </c>
      <c r="N847" s="32" t="s">
        <v>4576</v>
      </c>
      <c r="O847" s="43" t="s">
        <v>4577</v>
      </c>
    </row>
    <row r="848" spans="1:15" ht="12.75">
      <c r="A848" s="22" t="s">
        <v>60</v>
      </c>
      <c r="B848" s="22" t="s">
        <v>247</v>
      </c>
      <c r="C848" s="22" t="s">
        <v>63</v>
      </c>
      <c r="D848" s="22" t="s">
        <v>61</v>
      </c>
      <c r="E848" s="22" t="s">
        <v>6902</v>
      </c>
      <c r="F848" s="31">
        <v>42977.588067129625</v>
      </c>
      <c r="G848" s="31">
        <v>42978</v>
      </c>
      <c r="H848" s="31">
        <v>43343</v>
      </c>
      <c r="I848" s="31">
        <v>42977.589513888888</v>
      </c>
      <c r="J848" s="35" t="s">
        <v>27026</v>
      </c>
      <c r="K848" s="22" t="s">
        <v>73</v>
      </c>
      <c r="L848" s="22" t="s">
        <v>163</v>
      </c>
      <c r="M848" s="24">
        <v>601.62</v>
      </c>
      <c r="N848" s="32" t="s">
        <v>288</v>
      </c>
      <c r="O848" s="43" t="s">
        <v>289</v>
      </c>
    </row>
    <row r="849" spans="1:15" ht="12.75">
      <c r="A849" s="22" t="s">
        <v>60</v>
      </c>
      <c r="B849" s="22" t="s">
        <v>207</v>
      </c>
      <c r="C849" s="22" t="s">
        <v>63</v>
      </c>
      <c r="D849" s="22" t="s">
        <v>61</v>
      </c>
      <c r="E849" s="22" t="s">
        <v>27285</v>
      </c>
      <c r="F849" s="31">
        <v>42940.084351851852</v>
      </c>
      <c r="G849" s="31">
        <v>42975</v>
      </c>
      <c r="H849" s="31">
        <v>43340</v>
      </c>
      <c r="I849" s="31">
        <v>42975.412037037036</v>
      </c>
      <c r="J849" s="35" t="s">
        <v>27049</v>
      </c>
      <c r="K849" s="22" t="s">
        <v>202</v>
      </c>
      <c r="L849" s="22" t="s">
        <v>163</v>
      </c>
      <c r="M849" s="24">
        <v>424.81</v>
      </c>
      <c r="N849" s="32" t="s">
        <v>160</v>
      </c>
      <c r="O849" s="43" t="s">
        <v>161</v>
      </c>
    </row>
    <row r="850" spans="1:15" ht="12.75">
      <c r="A850" s="22" t="s">
        <v>60</v>
      </c>
      <c r="B850" s="22" t="s">
        <v>207</v>
      </c>
      <c r="C850" s="22" t="s">
        <v>63</v>
      </c>
      <c r="D850" s="22" t="s">
        <v>61</v>
      </c>
      <c r="E850" s="22" t="s">
        <v>27286</v>
      </c>
      <c r="F850" s="31">
        <v>42942.084687499999</v>
      </c>
      <c r="G850" s="31">
        <v>42977</v>
      </c>
      <c r="H850" s="31">
        <v>43342</v>
      </c>
      <c r="I850" s="31">
        <v>42977.418877314813</v>
      </c>
      <c r="J850" s="35" t="s">
        <v>27026</v>
      </c>
      <c r="K850" s="22" t="s">
        <v>202</v>
      </c>
      <c r="L850" s="22" t="s">
        <v>163</v>
      </c>
      <c r="M850" s="24">
        <v>311.38</v>
      </c>
      <c r="N850" s="32" t="s">
        <v>582</v>
      </c>
      <c r="O850" s="43" t="s">
        <v>583</v>
      </c>
    </row>
    <row r="851" spans="1:15" ht="12.75">
      <c r="A851" s="22" t="s">
        <v>60</v>
      </c>
      <c r="B851" s="22" t="s">
        <v>207</v>
      </c>
      <c r="C851" s="22" t="s">
        <v>63</v>
      </c>
      <c r="D851" s="22" t="s">
        <v>61</v>
      </c>
      <c r="E851" s="22" t="s">
        <v>3587</v>
      </c>
      <c r="F851" s="31">
        <v>42965.413101851853</v>
      </c>
      <c r="G851" s="31">
        <v>42867</v>
      </c>
      <c r="H851" s="31">
        <v>43232</v>
      </c>
      <c r="I851" s="31">
        <v>42965.49077546296</v>
      </c>
      <c r="J851" s="35" t="s">
        <v>27034</v>
      </c>
      <c r="K851" s="22" t="s">
        <v>108</v>
      </c>
      <c r="L851" s="22" t="s">
        <v>163</v>
      </c>
      <c r="M851" s="24">
        <v>124.28</v>
      </c>
      <c r="N851" s="32" t="s">
        <v>475</v>
      </c>
      <c r="O851" s="43" t="s">
        <v>476</v>
      </c>
    </row>
    <row r="852" spans="1:15" ht="12.75">
      <c r="A852" s="22" t="s">
        <v>60</v>
      </c>
      <c r="B852" s="22" t="s">
        <v>347</v>
      </c>
      <c r="C852" s="22" t="s">
        <v>63</v>
      </c>
      <c r="D852" s="22" t="s">
        <v>61</v>
      </c>
      <c r="E852" s="22" t="s">
        <v>27287</v>
      </c>
      <c r="F852" s="31">
        <v>42943.087731481479</v>
      </c>
      <c r="G852" s="31">
        <v>42978</v>
      </c>
      <c r="H852" s="31">
        <v>43343</v>
      </c>
      <c r="I852" s="31">
        <v>42954.563530092593</v>
      </c>
      <c r="J852" s="35" t="s">
        <v>27033</v>
      </c>
      <c r="K852" s="22" t="s">
        <v>202</v>
      </c>
      <c r="L852" s="22" t="s">
        <v>163</v>
      </c>
      <c r="M852" s="24">
        <v>7041.9700000000003</v>
      </c>
      <c r="N852" s="32" t="s">
        <v>3158</v>
      </c>
      <c r="O852" s="43" t="s">
        <v>3159</v>
      </c>
    </row>
    <row r="853" spans="1:15" ht="12.75">
      <c r="A853" s="22" t="s">
        <v>60</v>
      </c>
      <c r="B853" s="22" t="s">
        <v>207</v>
      </c>
      <c r="C853" s="22" t="s">
        <v>63</v>
      </c>
      <c r="D853" s="22" t="s">
        <v>61</v>
      </c>
      <c r="E853" s="22" t="s">
        <v>27288</v>
      </c>
      <c r="F853" s="31">
        <v>42947.490208333329</v>
      </c>
      <c r="G853" s="31">
        <v>42616</v>
      </c>
      <c r="H853" s="31">
        <v>42981</v>
      </c>
      <c r="I853" s="31">
        <v>42968.390902777777</v>
      </c>
      <c r="J853" s="35" t="s">
        <v>27084</v>
      </c>
      <c r="K853" s="22" t="s">
        <v>209</v>
      </c>
      <c r="L853" s="22" t="s">
        <v>163</v>
      </c>
      <c r="M853" s="24">
        <v>-46.42</v>
      </c>
      <c r="N853" s="32" t="s">
        <v>316</v>
      </c>
      <c r="O853" s="43" t="s">
        <v>317</v>
      </c>
    </row>
    <row r="854" spans="1:15" ht="12.75">
      <c r="A854" s="22" t="s">
        <v>60</v>
      </c>
      <c r="B854" s="22" t="s">
        <v>494</v>
      </c>
      <c r="C854" s="22" t="s">
        <v>63</v>
      </c>
      <c r="D854" s="22" t="s">
        <v>61</v>
      </c>
      <c r="E854" s="22" t="s">
        <v>10521</v>
      </c>
      <c r="F854" s="31">
        <v>42957.644155092588</v>
      </c>
      <c r="G854" s="31">
        <v>42962</v>
      </c>
      <c r="H854" s="31">
        <v>43343</v>
      </c>
      <c r="I854" s="31">
        <v>42958.379479166666</v>
      </c>
      <c r="J854" s="35" t="s">
        <v>27059</v>
      </c>
      <c r="K854" s="22" t="s">
        <v>73</v>
      </c>
      <c r="L854" s="22" t="s">
        <v>163</v>
      </c>
      <c r="M854" s="24">
        <v>1013.26</v>
      </c>
      <c r="N854" s="32" t="s">
        <v>10522</v>
      </c>
      <c r="O854" s="43" t="s">
        <v>10523</v>
      </c>
    </row>
    <row r="855" spans="1:15" ht="12.75">
      <c r="A855" s="22" t="s">
        <v>60</v>
      </c>
      <c r="B855" s="22" t="s">
        <v>219</v>
      </c>
      <c r="C855" s="22" t="s">
        <v>63</v>
      </c>
      <c r="D855" s="22" t="s">
        <v>61</v>
      </c>
      <c r="E855" s="22" t="s">
        <v>1483</v>
      </c>
      <c r="F855" s="31">
        <v>42957.468912037039</v>
      </c>
      <c r="G855" s="31">
        <v>43008</v>
      </c>
      <c r="H855" s="31">
        <v>43373</v>
      </c>
      <c r="I855" s="31">
        <v>42957.47724537037</v>
      </c>
      <c r="J855" s="35" t="s">
        <v>27030</v>
      </c>
      <c r="K855" s="22" t="s">
        <v>202</v>
      </c>
      <c r="L855" s="22" t="s">
        <v>163</v>
      </c>
      <c r="M855" s="24">
        <v>1162.4100000000001</v>
      </c>
      <c r="N855" s="32" t="s">
        <v>1484</v>
      </c>
      <c r="O855" s="43" t="s">
        <v>1485</v>
      </c>
    </row>
    <row r="856" spans="1:15" ht="12.75">
      <c r="A856" s="22" t="s">
        <v>60</v>
      </c>
      <c r="B856" s="22" t="s">
        <v>207</v>
      </c>
      <c r="C856" s="22" t="s">
        <v>63</v>
      </c>
      <c r="D856" s="22" t="s">
        <v>61</v>
      </c>
      <c r="E856" s="22" t="s">
        <v>27289</v>
      </c>
      <c r="F856" s="31">
        <v>42947.620821759258</v>
      </c>
      <c r="G856" s="31">
        <v>42778</v>
      </c>
      <c r="H856" s="31">
        <v>43143</v>
      </c>
      <c r="I856" s="31">
        <v>42961.463437499995</v>
      </c>
      <c r="J856" s="35" t="s">
        <v>27053</v>
      </c>
      <c r="K856" s="22" t="s">
        <v>209</v>
      </c>
      <c r="L856" s="22" t="s">
        <v>163</v>
      </c>
      <c r="M856" s="24">
        <v>-234.81</v>
      </c>
      <c r="N856" s="32" t="s">
        <v>1026</v>
      </c>
      <c r="O856" s="43" t="s">
        <v>1027</v>
      </c>
    </row>
    <row r="857" spans="1:15" ht="12.75">
      <c r="A857" s="22" t="s">
        <v>60</v>
      </c>
      <c r="B857" s="22" t="s">
        <v>207</v>
      </c>
      <c r="C857" s="22" t="s">
        <v>63</v>
      </c>
      <c r="D857" s="22" t="s">
        <v>61</v>
      </c>
      <c r="E857" s="22" t="s">
        <v>2849</v>
      </c>
      <c r="F857" s="31">
        <v>42951.084062499998</v>
      </c>
      <c r="G857" s="31">
        <v>42986</v>
      </c>
      <c r="H857" s="31">
        <v>43351</v>
      </c>
      <c r="I857" s="31">
        <v>42951.523425925923</v>
      </c>
      <c r="J857" s="35" t="s">
        <v>27072</v>
      </c>
      <c r="K857" s="22" t="s">
        <v>202</v>
      </c>
      <c r="L857" s="22" t="s">
        <v>163</v>
      </c>
      <c r="M857" s="24">
        <v>2624.54</v>
      </c>
      <c r="N857" s="32" t="s">
        <v>144</v>
      </c>
      <c r="O857" s="43" t="s">
        <v>145</v>
      </c>
    </row>
    <row r="858" spans="1:15" ht="12.75">
      <c r="A858" s="22" t="s">
        <v>60</v>
      </c>
      <c r="B858" s="22" t="s">
        <v>264</v>
      </c>
      <c r="C858" s="22" t="s">
        <v>63</v>
      </c>
      <c r="D858" s="22" t="s">
        <v>61</v>
      </c>
      <c r="E858" s="22" t="s">
        <v>7060</v>
      </c>
      <c r="F858" s="31">
        <v>42969.635046296295</v>
      </c>
      <c r="G858" s="31">
        <v>42786</v>
      </c>
      <c r="H858" s="31">
        <v>43151</v>
      </c>
      <c r="I858" s="31">
        <v>42969.636111111111</v>
      </c>
      <c r="J858" s="35" t="s">
        <v>27025</v>
      </c>
      <c r="K858" s="22" t="s">
        <v>209</v>
      </c>
      <c r="L858" s="22" t="s">
        <v>163</v>
      </c>
      <c r="M858" s="24">
        <v>-1459.33</v>
      </c>
      <c r="N858" s="32" t="s">
        <v>3577</v>
      </c>
      <c r="O858" s="43" t="s">
        <v>3578</v>
      </c>
    </row>
    <row r="859" spans="1:15" ht="12.75">
      <c r="A859" s="22" t="s">
        <v>60</v>
      </c>
      <c r="B859" s="22" t="s">
        <v>207</v>
      </c>
      <c r="C859" s="22" t="s">
        <v>63</v>
      </c>
      <c r="D859" s="22" t="s">
        <v>61</v>
      </c>
      <c r="E859" s="22" t="s">
        <v>2220</v>
      </c>
      <c r="F859" s="31">
        <v>42969.743125000001</v>
      </c>
      <c r="G859" s="31">
        <v>42994</v>
      </c>
      <c r="H859" s="31">
        <v>43359</v>
      </c>
      <c r="I859" s="31">
        <v>42969.744780092587</v>
      </c>
      <c r="J859" s="35" t="s">
        <v>27025</v>
      </c>
      <c r="K859" s="22" t="s">
        <v>73</v>
      </c>
      <c r="L859" s="22" t="s">
        <v>163</v>
      </c>
      <c r="M859" s="24">
        <v>517.97</v>
      </c>
      <c r="N859" s="32" t="s">
        <v>2221</v>
      </c>
      <c r="O859" s="43" t="s">
        <v>2222</v>
      </c>
    </row>
    <row r="860" spans="1:15" ht="12.75">
      <c r="A860" s="22" t="s">
        <v>60</v>
      </c>
      <c r="B860" s="22" t="s">
        <v>207</v>
      </c>
      <c r="C860" s="22" t="s">
        <v>63</v>
      </c>
      <c r="D860" s="22" t="s">
        <v>61</v>
      </c>
      <c r="E860" s="22" t="s">
        <v>27290</v>
      </c>
      <c r="F860" s="31">
        <v>42944.087523148148</v>
      </c>
      <c r="G860" s="31">
        <v>42979</v>
      </c>
      <c r="H860" s="31">
        <v>43344</v>
      </c>
      <c r="I860" s="31">
        <v>42969.578935185185</v>
      </c>
      <c r="J860" s="35" t="s">
        <v>27025</v>
      </c>
      <c r="K860" s="22" t="s">
        <v>202</v>
      </c>
      <c r="L860" s="22" t="s">
        <v>163</v>
      </c>
      <c r="M860" s="24">
        <v>703.99</v>
      </c>
      <c r="N860" s="32" t="s">
        <v>105</v>
      </c>
      <c r="O860" s="43" t="s">
        <v>106</v>
      </c>
    </row>
    <row r="861" spans="1:15" ht="12.75">
      <c r="A861" s="22" t="s">
        <v>60</v>
      </c>
      <c r="B861" s="22" t="s">
        <v>207</v>
      </c>
      <c r="C861" s="22" t="s">
        <v>63</v>
      </c>
      <c r="D861" s="22" t="s">
        <v>61</v>
      </c>
      <c r="E861" s="22" t="s">
        <v>1563</v>
      </c>
      <c r="F861" s="31">
        <v>42966.438564814816</v>
      </c>
      <c r="G861" s="31">
        <v>42936</v>
      </c>
      <c r="H861" s="31">
        <v>43301</v>
      </c>
      <c r="I861" s="31">
        <v>42972.413564814815</v>
      </c>
      <c r="J861" s="35" t="s">
        <v>27058</v>
      </c>
      <c r="K861" s="22" t="s">
        <v>209</v>
      </c>
      <c r="L861" s="22" t="s">
        <v>163</v>
      </c>
      <c r="M861" s="24">
        <v>-581.35</v>
      </c>
      <c r="N861" s="32" t="s">
        <v>926</v>
      </c>
      <c r="O861" s="43" t="s">
        <v>927</v>
      </c>
    </row>
    <row r="862" spans="1:15" ht="12.75">
      <c r="A862" s="22" t="s">
        <v>60</v>
      </c>
      <c r="B862" s="22" t="s">
        <v>1326</v>
      </c>
      <c r="C862" s="22" t="s">
        <v>63</v>
      </c>
      <c r="D862" s="22" t="s">
        <v>61</v>
      </c>
      <c r="E862" s="22" t="s">
        <v>5921</v>
      </c>
      <c r="F862" s="31">
        <v>42969.662106481483</v>
      </c>
      <c r="G862" s="31">
        <v>42978</v>
      </c>
      <c r="H862" s="31">
        <v>43343</v>
      </c>
      <c r="I862" s="31">
        <v>42969.672754629624</v>
      </c>
      <c r="J862" s="35" t="s">
        <v>27025</v>
      </c>
      <c r="K862" s="22" t="s">
        <v>108</v>
      </c>
      <c r="L862" s="22" t="s">
        <v>163</v>
      </c>
      <c r="M862" s="24">
        <v>258.32</v>
      </c>
      <c r="N862" s="32" t="s">
        <v>5922</v>
      </c>
      <c r="O862" s="43" t="s">
        <v>5923</v>
      </c>
    </row>
    <row r="863" spans="1:15" ht="12.75">
      <c r="A863" s="22" t="s">
        <v>60</v>
      </c>
      <c r="B863" s="22" t="s">
        <v>264</v>
      </c>
      <c r="C863" s="22" t="s">
        <v>63</v>
      </c>
      <c r="D863" s="22" t="s">
        <v>61</v>
      </c>
      <c r="E863" s="22" t="s">
        <v>5006</v>
      </c>
      <c r="F863" s="31">
        <v>42961.434085648143</v>
      </c>
      <c r="G863" s="31">
        <v>42997</v>
      </c>
      <c r="H863" s="31">
        <v>43362</v>
      </c>
      <c r="I863" s="31">
        <v>42961.435474537036</v>
      </c>
      <c r="J863" s="35" t="s">
        <v>27053</v>
      </c>
      <c r="K863" s="22" t="s">
        <v>209</v>
      </c>
      <c r="L863" s="22" t="s">
        <v>163</v>
      </c>
      <c r="M863" s="24">
        <v>-314.80</v>
      </c>
      <c r="N863" s="32" t="s">
        <v>5007</v>
      </c>
      <c r="O863" s="43" t="s">
        <v>5008</v>
      </c>
    </row>
    <row r="864" spans="1:15" ht="12.75">
      <c r="A864" s="22" t="s">
        <v>60</v>
      </c>
      <c r="B864" s="22" t="s">
        <v>207</v>
      </c>
      <c r="C864" s="22" t="s">
        <v>63</v>
      </c>
      <c r="D864" s="22" t="s">
        <v>61</v>
      </c>
      <c r="E864" s="22" t="s">
        <v>6708</v>
      </c>
      <c r="F864" s="31">
        <v>42948.396990740737</v>
      </c>
      <c r="G864" s="31">
        <v>42957</v>
      </c>
      <c r="H864" s="31">
        <v>43322</v>
      </c>
      <c r="I864" s="31">
        <v>42948.397326388884</v>
      </c>
      <c r="J864" s="35" t="s">
        <v>27038</v>
      </c>
      <c r="K864" s="22" t="s">
        <v>108</v>
      </c>
      <c r="L864" s="22" t="s">
        <v>163</v>
      </c>
      <c r="M864" s="24">
        <v>0</v>
      </c>
      <c r="N864" s="32" t="s">
        <v>241</v>
      </c>
      <c r="O864" s="43" t="s">
        <v>242</v>
      </c>
    </row>
    <row r="865" spans="1:15" ht="12.75">
      <c r="A865" s="22" t="s">
        <v>60</v>
      </c>
      <c r="B865" s="22" t="s">
        <v>207</v>
      </c>
      <c r="C865" s="22" t="s">
        <v>63</v>
      </c>
      <c r="D865" s="22" t="s">
        <v>61</v>
      </c>
      <c r="E865" s="22" t="s">
        <v>3185</v>
      </c>
      <c r="F865" s="31">
        <v>42971.084999999999</v>
      </c>
      <c r="G865" s="31">
        <v>43006</v>
      </c>
      <c r="H865" s="31">
        <v>43371</v>
      </c>
      <c r="I865" s="31">
        <v>42971.662916666668</v>
      </c>
      <c r="J865" s="35" t="s">
        <v>27052</v>
      </c>
      <c r="K865" s="22" t="s">
        <v>202</v>
      </c>
      <c r="L865" s="22" t="s">
        <v>163</v>
      </c>
      <c r="M865" s="24">
        <v>421.98</v>
      </c>
      <c r="N865" s="32" t="s">
        <v>3186</v>
      </c>
      <c r="O865" s="43" t="s">
        <v>3187</v>
      </c>
    </row>
    <row r="866" spans="1:15" ht="12.75">
      <c r="A866" s="22" t="s">
        <v>60</v>
      </c>
      <c r="B866" s="22" t="s">
        <v>347</v>
      </c>
      <c r="C866" s="22" t="s">
        <v>63</v>
      </c>
      <c r="D866" s="22" t="s">
        <v>61</v>
      </c>
      <c r="E866" s="22" t="s">
        <v>3037</v>
      </c>
      <c r="F866" s="31">
        <v>42955.43949074074</v>
      </c>
      <c r="G866" s="31">
        <v>42912</v>
      </c>
      <c r="H866" s="31">
        <v>43277</v>
      </c>
      <c r="I866" s="31">
        <v>42957.393703703703</v>
      </c>
      <c r="J866" s="35" t="s">
        <v>27030</v>
      </c>
      <c r="K866" s="22" t="s">
        <v>108</v>
      </c>
      <c r="L866" s="22" t="s">
        <v>163</v>
      </c>
      <c r="M866" s="24">
        <v>0</v>
      </c>
      <c r="N866" s="32" t="s">
        <v>1162</v>
      </c>
      <c r="O866" s="43" t="s">
        <v>1163</v>
      </c>
    </row>
    <row r="867" spans="1:15" ht="12.75">
      <c r="A867" s="22" t="s">
        <v>60</v>
      </c>
      <c r="B867" s="22" t="s">
        <v>207</v>
      </c>
      <c r="C867" s="22" t="s">
        <v>63</v>
      </c>
      <c r="D867" s="22" t="s">
        <v>61</v>
      </c>
      <c r="E867" s="22" t="s">
        <v>7372</v>
      </c>
      <c r="F867" s="31">
        <v>42948.449687499997</v>
      </c>
      <c r="G867" s="31">
        <v>42948</v>
      </c>
      <c r="H867" s="31">
        <v>43313</v>
      </c>
      <c r="I867" s="31">
        <v>42948.593171296292</v>
      </c>
      <c r="J867" s="35" t="s">
        <v>27038</v>
      </c>
      <c r="K867" s="22" t="s">
        <v>73</v>
      </c>
      <c r="L867" s="22" t="s">
        <v>163</v>
      </c>
      <c r="M867" s="24">
        <v>287.76999999999998</v>
      </c>
      <c r="N867" s="32" t="s">
        <v>681</v>
      </c>
      <c r="O867" s="43" t="s">
        <v>682</v>
      </c>
    </row>
    <row r="868" spans="1:15" ht="12.75">
      <c r="A868" s="22" t="s">
        <v>60</v>
      </c>
      <c r="B868" s="22" t="s">
        <v>392</v>
      </c>
      <c r="C868" s="22" t="s">
        <v>63</v>
      </c>
      <c r="D868" s="22" t="s">
        <v>61</v>
      </c>
      <c r="E868" s="22" t="s">
        <v>27291</v>
      </c>
      <c r="F868" s="31">
        <v>42942.738761574074</v>
      </c>
      <c r="G868" s="31">
        <v>42951</v>
      </c>
      <c r="H868" s="31">
        <v>43305</v>
      </c>
      <c r="I868" s="31">
        <v>42951.562175925923</v>
      </c>
      <c r="J868" s="35" t="s">
        <v>27072</v>
      </c>
      <c r="K868" s="22" t="s">
        <v>73</v>
      </c>
      <c r="L868" s="22" t="s">
        <v>163</v>
      </c>
      <c r="M868" s="24">
        <v>5020.41</v>
      </c>
      <c r="N868" s="32" t="s">
        <v>750</v>
      </c>
      <c r="O868" s="43" t="s">
        <v>751</v>
      </c>
    </row>
    <row r="869" spans="1:15" ht="12.75">
      <c r="A869" s="22" t="s">
        <v>60</v>
      </c>
      <c r="B869" s="22" t="s">
        <v>207</v>
      </c>
      <c r="C869" s="22" t="s">
        <v>63</v>
      </c>
      <c r="D869" s="22" t="s">
        <v>61</v>
      </c>
      <c r="E869" s="22" t="s">
        <v>4304</v>
      </c>
      <c r="F869" s="31">
        <v>42975.490613425922</v>
      </c>
      <c r="G869" s="31">
        <v>42916</v>
      </c>
      <c r="H869" s="31">
        <v>43281</v>
      </c>
      <c r="I869" s="31">
        <v>42975.491909722223</v>
      </c>
      <c r="J869" s="35" t="s">
        <v>27049</v>
      </c>
      <c r="K869" s="22" t="s">
        <v>209</v>
      </c>
      <c r="L869" s="22" t="s">
        <v>163</v>
      </c>
      <c r="M869" s="24">
        <v>-3025.05</v>
      </c>
      <c r="N869" s="32" t="s">
        <v>4305</v>
      </c>
      <c r="O869" s="43" t="s">
        <v>4306</v>
      </c>
    </row>
    <row r="870" spans="1:15" ht="12.75">
      <c r="A870" s="22" t="s">
        <v>60</v>
      </c>
      <c r="B870" s="22" t="s">
        <v>207</v>
      </c>
      <c r="C870" s="22" t="s">
        <v>63</v>
      </c>
      <c r="D870" s="22" t="s">
        <v>61</v>
      </c>
      <c r="E870" s="22" t="s">
        <v>9971</v>
      </c>
      <c r="F870" s="31">
        <v>42957.411666666667</v>
      </c>
      <c r="G870" s="31">
        <v>42967</v>
      </c>
      <c r="H870" s="31">
        <v>43332</v>
      </c>
      <c r="I870" s="31">
        <v>42957.519953703704</v>
      </c>
      <c r="J870" s="35" t="s">
        <v>27030</v>
      </c>
      <c r="K870" s="22" t="s">
        <v>73</v>
      </c>
      <c r="L870" s="22" t="s">
        <v>163</v>
      </c>
      <c r="M870" s="24">
        <v>3385.60</v>
      </c>
      <c r="N870" s="32" t="s">
        <v>9321</v>
      </c>
      <c r="O870" s="43" t="s">
        <v>9322</v>
      </c>
    </row>
    <row r="871" spans="1:15" ht="12.75">
      <c r="A871" s="22" t="s">
        <v>60</v>
      </c>
      <c r="B871" s="22" t="s">
        <v>207</v>
      </c>
      <c r="C871" s="22" t="s">
        <v>63</v>
      </c>
      <c r="D871" s="22" t="s">
        <v>61</v>
      </c>
      <c r="E871" s="22" t="s">
        <v>27292</v>
      </c>
      <c r="F871" s="31">
        <v>42922.084351851852</v>
      </c>
      <c r="G871" s="31">
        <v>42957</v>
      </c>
      <c r="H871" s="31">
        <v>43322</v>
      </c>
      <c r="I871" s="31">
        <v>42956.587337962963</v>
      </c>
      <c r="J871" s="35" t="s">
        <v>27037</v>
      </c>
      <c r="K871" s="22" t="s">
        <v>202</v>
      </c>
      <c r="L871" s="22" t="s">
        <v>163</v>
      </c>
      <c r="M871" s="24">
        <v>843.93</v>
      </c>
      <c r="N871" s="32" t="s">
        <v>4520</v>
      </c>
      <c r="O871" s="43" t="s">
        <v>4521</v>
      </c>
    </row>
    <row r="872" spans="1:15" ht="12.75">
      <c r="A872" s="22" t="s">
        <v>60</v>
      </c>
      <c r="B872" s="22" t="s">
        <v>207</v>
      </c>
      <c r="C872" s="22" t="s">
        <v>63</v>
      </c>
      <c r="D872" s="22" t="s">
        <v>61</v>
      </c>
      <c r="E872" s="22" t="s">
        <v>789</v>
      </c>
      <c r="F872" s="31">
        <v>42962.084745370368</v>
      </c>
      <c r="G872" s="31">
        <v>42997</v>
      </c>
      <c r="H872" s="31">
        <v>43362</v>
      </c>
      <c r="I872" s="31">
        <v>42968.399340277778</v>
      </c>
      <c r="J872" s="35" t="s">
        <v>27084</v>
      </c>
      <c r="K872" s="22" t="s">
        <v>202</v>
      </c>
      <c r="L872" s="22" t="s">
        <v>163</v>
      </c>
      <c r="M872" s="24">
        <v>2746.27</v>
      </c>
      <c r="N872" s="32" t="s">
        <v>288</v>
      </c>
      <c r="O872" s="43" t="s">
        <v>289</v>
      </c>
    </row>
    <row r="873" spans="1:15" ht="12.75">
      <c r="A873" s="22" t="s">
        <v>60</v>
      </c>
      <c r="B873" s="22" t="s">
        <v>207</v>
      </c>
      <c r="C873" s="22" t="s">
        <v>63</v>
      </c>
      <c r="D873" s="22" t="s">
        <v>61</v>
      </c>
      <c r="E873" s="22" t="s">
        <v>27293</v>
      </c>
      <c r="F873" s="31">
        <v>42943.087604166663</v>
      </c>
      <c r="G873" s="31">
        <v>42978</v>
      </c>
      <c r="H873" s="31">
        <v>43343</v>
      </c>
      <c r="I873" s="31">
        <v>42955.567465277774</v>
      </c>
      <c r="J873" s="35" t="s">
        <v>27027</v>
      </c>
      <c r="K873" s="22" t="s">
        <v>202</v>
      </c>
      <c r="L873" s="22" t="s">
        <v>163</v>
      </c>
      <c r="M873" s="24">
        <v>4960.55</v>
      </c>
      <c r="N873" s="32" t="s">
        <v>144</v>
      </c>
      <c r="O873" s="43" t="s">
        <v>145</v>
      </c>
    </row>
    <row r="874" spans="1:15" ht="12.75">
      <c r="A874" s="22" t="s">
        <v>60</v>
      </c>
      <c r="B874" s="22" t="s">
        <v>324</v>
      </c>
      <c r="C874" s="22" t="s">
        <v>63</v>
      </c>
      <c r="D874" s="22" t="s">
        <v>61</v>
      </c>
      <c r="E874" s="22" t="s">
        <v>27294</v>
      </c>
      <c r="F874" s="31">
        <v>42933.678726851853</v>
      </c>
      <c r="G874" s="31">
        <v>42978</v>
      </c>
      <c r="H874" s="31">
        <v>43343</v>
      </c>
      <c r="I874" s="31">
        <v>42962.483310185184</v>
      </c>
      <c r="J874" s="35" t="s">
        <v>27056</v>
      </c>
      <c r="K874" s="22" t="s">
        <v>202</v>
      </c>
      <c r="L874" s="22" t="s">
        <v>163</v>
      </c>
      <c r="M874" s="24">
        <v>4422.8100000000004</v>
      </c>
      <c r="N874" s="32" t="s">
        <v>1162</v>
      </c>
      <c r="O874" s="43" t="s">
        <v>1163</v>
      </c>
    </row>
    <row r="875" spans="1:15" ht="12.75">
      <c r="A875" s="22" t="s">
        <v>60</v>
      </c>
      <c r="B875" s="22" t="s">
        <v>207</v>
      </c>
      <c r="C875" s="22" t="s">
        <v>63</v>
      </c>
      <c r="D875" s="22" t="s">
        <v>61</v>
      </c>
      <c r="E875" s="22" t="s">
        <v>5794</v>
      </c>
      <c r="F875" s="31">
        <v>42963.473483796297</v>
      </c>
      <c r="G875" s="31">
        <v>43007</v>
      </c>
      <c r="H875" s="31">
        <v>43372</v>
      </c>
      <c r="I875" s="31">
        <v>42964.582083333335</v>
      </c>
      <c r="J875" s="35" t="s">
        <v>27025</v>
      </c>
      <c r="K875" s="22" t="s">
        <v>202</v>
      </c>
      <c r="L875" s="22" t="s">
        <v>163</v>
      </c>
      <c r="M875" s="24">
        <v>425.59</v>
      </c>
      <c r="N875" s="32" t="s">
        <v>1049</v>
      </c>
      <c r="O875" s="43" t="s">
        <v>1050</v>
      </c>
    </row>
    <row r="876" spans="1:15" ht="12.75">
      <c r="A876" s="22" t="s">
        <v>60</v>
      </c>
      <c r="B876" s="22" t="s">
        <v>207</v>
      </c>
      <c r="C876" s="22" t="s">
        <v>63</v>
      </c>
      <c r="D876" s="22" t="s">
        <v>61</v>
      </c>
      <c r="E876" s="22" t="s">
        <v>7895</v>
      </c>
      <c r="F876" s="31">
        <v>42964.408032407402</v>
      </c>
      <c r="G876" s="31">
        <v>43008</v>
      </c>
      <c r="H876" s="31">
        <v>43373</v>
      </c>
      <c r="I876" s="31">
        <v>42964.408530092594</v>
      </c>
      <c r="J876" s="35" t="s">
        <v>27031</v>
      </c>
      <c r="K876" s="22" t="s">
        <v>108</v>
      </c>
      <c r="L876" s="22" t="s">
        <v>163</v>
      </c>
      <c r="M876" s="24">
        <v>43.01</v>
      </c>
      <c r="N876" s="32" t="s">
        <v>853</v>
      </c>
      <c r="O876" s="43" t="s">
        <v>854</v>
      </c>
    </row>
    <row r="877" spans="1:15" ht="12.75">
      <c r="A877" s="22" t="s">
        <v>60</v>
      </c>
      <c r="B877" s="22" t="s">
        <v>207</v>
      </c>
      <c r="C877" s="22" t="s">
        <v>63</v>
      </c>
      <c r="D877" s="22" t="s">
        <v>61</v>
      </c>
      <c r="E877" s="22" t="s">
        <v>27295</v>
      </c>
      <c r="F877" s="31">
        <v>42936.084143518514</v>
      </c>
      <c r="G877" s="31">
        <v>42971</v>
      </c>
      <c r="H877" s="31">
        <v>43336</v>
      </c>
      <c r="I877" s="31">
        <v>42971.445046296292</v>
      </c>
      <c r="J877" s="35" t="s">
        <v>27052</v>
      </c>
      <c r="K877" s="22" t="s">
        <v>202</v>
      </c>
      <c r="L877" s="22" t="s">
        <v>163</v>
      </c>
      <c r="M877" s="24">
        <v>392.11</v>
      </c>
      <c r="N877" s="32" t="s">
        <v>120</v>
      </c>
      <c r="O877" s="43" t="s">
        <v>121</v>
      </c>
    </row>
    <row r="878" spans="1:15" ht="12.75">
      <c r="A878" s="22" t="s">
        <v>60</v>
      </c>
      <c r="B878" s="22" t="s">
        <v>219</v>
      </c>
      <c r="C878" s="22" t="s">
        <v>63</v>
      </c>
      <c r="D878" s="22" t="s">
        <v>61</v>
      </c>
      <c r="E878" s="22" t="s">
        <v>1279</v>
      </c>
      <c r="F878" s="31">
        <v>42970.547094907408</v>
      </c>
      <c r="G878" s="31">
        <v>42978</v>
      </c>
      <c r="H878" s="31">
        <v>43343</v>
      </c>
      <c r="I878" s="31">
        <v>42971.597546296296</v>
      </c>
      <c r="J878" s="35" t="s">
        <v>27052</v>
      </c>
      <c r="K878" s="22" t="s">
        <v>108</v>
      </c>
      <c r="L878" s="22" t="s">
        <v>163</v>
      </c>
      <c r="M878" s="24">
        <v>0</v>
      </c>
      <c r="N878" s="32" t="s">
        <v>105</v>
      </c>
      <c r="O878" s="43" t="s">
        <v>106</v>
      </c>
    </row>
    <row r="879" spans="1:15" ht="12.75">
      <c r="A879" s="22" t="s">
        <v>60</v>
      </c>
      <c r="B879" s="22" t="s">
        <v>207</v>
      </c>
      <c r="C879" s="22" t="s">
        <v>63</v>
      </c>
      <c r="D879" s="22" t="s">
        <v>61</v>
      </c>
      <c r="E879" s="22" t="s">
        <v>216</v>
      </c>
      <c r="F879" s="31">
        <v>42959.406388888885</v>
      </c>
      <c r="G879" s="31">
        <v>42958</v>
      </c>
      <c r="H879" s="31">
        <v>43323</v>
      </c>
      <c r="I879" s="31">
        <v>42959.410648148143</v>
      </c>
      <c r="J879" s="35" t="s">
        <v>27296</v>
      </c>
      <c r="K879" s="22" t="s">
        <v>73</v>
      </c>
      <c r="L879" s="22" t="s">
        <v>163</v>
      </c>
      <c r="M879" s="24">
        <v>327.86</v>
      </c>
      <c r="N879" s="32" t="s">
        <v>217</v>
      </c>
      <c r="O879" s="43" t="s">
        <v>218</v>
      </c>
    </row>
    <row r="880" spans="1:15" ht="12.75">
      <c r="A880" s="22" t="s">
        <v>60</v>
      </c>
      <c r="B880" s="22" t="s">
        <v>207</v>
      </c>
      <c r="C880" s="22" t="s">
        <v>63</v>
      </c>
      <c r="D880" s="22" t="s">
        <v>61</v>
      </c>
      <c r="E880" s="22" t="s">
        <v>27297</v>
      </c>
      <c r="F880" s="31">
        <v>42934.083958333329</v>
      </c>
      <c r="G880" s="31">
        <v>42969</v>
      </c>
      <c r="H880" s="31">
        <v>43334</v>
      </c>
      <c r="I880" s="31">
        <v>42968.609560185185</v>
      </c>
      <c r="J880" s="35" t="s">
        <v>27084</v>
      </c>
      <c r="K880" s="22" t="s">
        <v>202</v>
      </c>
      <c r="L880" s="22" t="s">
        <v>163</v>
      </c>
      <c r="M880" s="24">
        <v>337.23</v>
      </c>
      <c r="N880" s="32" t="s">
        <v>475</v>
      </c>
      <c r="O880" s="43" t="s">
        <v>476</v>
      </c>
    </row>
    <row r="881" spans="1:15" ht="12.75">
      <c r="A881" s="22" t="s">
        <v>60</v>
      </c>
      <c r="B881" s="22" t="s">
        <v>194</v>
      </c>
      <c r="C881" s="22" t="s">
        <v>63</v>
      </c>
      <c r="D881" s="22" t="s">
        <v>61</v>
      </c>
      <c r="E881" s="22" t="s">
        <v>4230</v>
      </c>
      <c r="F881" s="31">
        <v>42978.581585648149</v>
      </c>
      <c r="G881" s="31">
        <v>42984</v>
      </c>
      <c r="H881" s="31">
        <v>43349</v>
      </c>
      <c r="I881" s="31">
        <v>42978.60938657407</v>
      </c>
      <c r="J881" s="35" t="s">
        <v>27032</v>
      </c>
      <c r="K881" s="22" t="s">
        <v>108</v>
      </c>
      <c r="L881" s="22" t="s">
        <v>163</v>
      </c>
      <c r="M881" s="24">
        <v>-457.91</v>
      </c>
      <c r="N881" s="32" t="s">
        <v>101</v>
      </c>
      <c r="O881" s="43" t="s">
        <v>102</v>
      </c>
    </row>
    <row r="882" spans="1:15" ht="12.75">
      <c r="A882" s="22" t="s">
        <v>60</v>
      </c>
      <c r="B882" s="22" t="s">
        <v>378</v>
      </c>
      <c r="C882" s="22" t="s">
        <v>63</v>
      </c>
      <c r="D882" s="22" t="s">
        <v>61</v>
      </c>
      <c r="E882" s="22" t="s">
        <v>3297</v>
      </c>
      <c r="F882" s="31">
        <v>42977.436701388884</v>
      </c>
      <c r="G882" s="31">
        <v>42982</v>
      </c>
      <c r="H882" s="31">
        <v>43347</v>
      </c>
      <c r="I882" s="31">
        <v>42978.443333333329</v>
      </c>
      <c r="J882" s="35" t="s">
        <v>27032</v>
      </c>
      <c r="K882" s="22" t="s">
        <v>73</v>
      </c>
      <c r="L882" s="22" t="s">
        <v>163</v>
      </c>
      <c r="M882" s="24">
        <v>316.05</v>
      </c>
      <c r="N882" s="32" t="s">
        <v>681</v>
      </c>
      <c r="O882" s="43" t="s">
        <v>682</v>
      </c>
    </row>
    <row r="883" spans="1:15" ht="12.75">
      <c r="A883" s="22" t="s">
        <v>60</v>
      </c>
      <c r="B883" s="22" t="s">
        <v>219</v>
      </c>
      <c r="C883" s="22" t="s">
        <v>63</v>
      </c>
      <c r="D883" s="22" t="s">
        <v>61</v>
      </c>
      <c r="E883" s="22" t="s">
        <v>5059</v>
      </c>
      <c r="F883" s="31">
        <v>42951.917569444442</v>
      </c>
      <c r="G883" s="31">
        <v>42673</v>
      </c>
      <c r="H883" s="31">
        <v>43039</v>
      </c>
      <c r="I883" s="31">
        <v>42951.923946759256</v>
      </c>
      <c r="J883" s="35" t="s">
        <v>27072</v>
      </c>
      <c r="K883" s="22" t="s">
        <v>108</v>
      </c>
      <c r="L883" s="22" t="s">
        <v>163</v>
      </c>
      <c r="M883" s="24">
        <v>110.01000000000001</v>
      </c>
      <c r="N883" s="32" t="s">
        <v>187</v>
      </c>
      <c r="O883" s="43" t="s">
        <v>188</v>
      </c>
    </row>
    <row r="884" spans="1:15" ht="12.75">
      <c r="A884" s="22" t="s">
        <v>60</v>
      </c>
      <c r="B884" s="22" t="s">
        <v>207</v>
      </c>
      <c r="C884" s="22" t="s">
        <v>63</v>
      </c>
      <c r="D884" s="22" t="s">
        <v>61</v>
      </c>
      <c r="E884" s="22" t="s">
        <v>4532</v>
      </c>
      <c r="F884" s="31">
        <v>42968.407581018517</v>
      </c>
      <c r="G884" s="31">
        <v>42965</v>
      </c>
      <c r="H884" s="31">
        <v>43330</v>
      </c>
      <c r="I884" s="31">
        <v>42970.55369212963</v>
      </c>
      <c r="J884" s="35" t="s">
        <v>27028</v>
      </c>
      <c r="K884" s="22" t="s">
        <v>108</v>
      </c>
      <c r="L884" s="22" t="s">
        <v>163</v>
      </c>
      <c r="M884" s="24">
        <v>0</v>
      </c>
      <c r="N884" s="32" t="s">
        <v>533</v>
      </c>
      <c r="O884" s="43" t="s">
        <v>534</v>
      </c>
    </row>
    <row r="885" spans="1:15" ht="12.75">
      <c r="A885" s="22" t="s">
        <v>60</v>
      </c>
      <c r="B885" s="22" t="s">
        <v>207</v>
      </c>
      <c r="C885" s="22" t="s">
        <v>63</v>
      </c>
      <c r="D885" s="22" t="s">
        <v>61</v>
      </c>
      <c r="E885" s="22" t="s">
        <v>27298</v>
      </c>
      <c r="F885" s="31">
        <v>42934.369942129626</v>
      </c>
      <c r="G885" s="31">
        <v>42878</v>
      </c>
      <c r="H885" s="31">
        <v>43243</v>
      </c>
      <c r="I885" s="31">
        <v>42970.46607638889</v>
      </c>
      <c r="J885" s="35" t="s">
        <v>27028</v>
      </c>
      <c r="K885" s="22" t="s">
        <v>209</v>
      </c>
      <c r="L885" s="22" t="s">
        <v>163</v>
      </c>
      <c r="M885" s="24">
        <v>-258.83999999999997</v>
      </c>
      <c r="N885" s="32" t="s">
        <v>217</v>
      </c>
      <c r="O885" s="43" t="s">
        <v>218</v>
      </c>
    </row>
    <row r="886" spans="1:15" ht="12.75">
      <c r="A886" s="22" t="s">
        <v>60</v>
      </c>
      <c r="B886" s="22" t="s">
        <v>2256</v>
      </c>
      <c r="C886" s="22" t="s">
        <v>63</v>
      </c>
      <c r="D886" s="22" t="s">
        <v>61</v>
      </c>
      <c r="E886" s="22" t="s">
        <v>27299</v>
      </c>
      <c r="F886" s="31">
        <v>42914.356678240736</v>
      </c>
      <c r="G886" s="31">
        <v>42907</v>
      </c>
      <c r="H886" s="31">
        <v>43272</v>
      </c>
      <c r="I886" s="31">
        <v>42969.65289351852</v>
      </c>
      <c r="J886" s="35" t="s">
        <v>27025</v>
      </c>
      <c r="K886" s="22" t="s">
        <v>108</v>
      </c>
      <c r="L886" s="22" t="s">
        <v>163</v>
      </c>
      <c r="M886" s="24">
        <v>0</v>
      </c>
      <c r="N886" s="32" t="s">
        <v>235</v>
      </c>
      <c r="O886" s="43" t="s">
        <v>236</v>
      </c>
    </row>
    <row r="887" spans="1:15" ht="12.75">
      <c r="A887" s="22" t="s">
        <v>60</v>
      </c>
      <c r="B887" s="22" t="s">
        <v>264</v>
      </c>
      <c r="C887" s="22" t="s">
        <v>63</v>
      </c>
      <c r="D887" s="22" t="s">
        <v>61</v>
      </c>
      <c r="E887" s="22" t="s">
        <v>4790</v>
      </c>
      <c r="F887" s="31">
        <v>42972.581921296296</v>
      </c>
      <c r="G887" s="31">
        <v>42975</v>
      </c>
      <c r="H887" s="31">
        <v>43340</v>
      </c>
      <c r="I887" s="31">
        <v>42972.582951388889</v>
      </c>
      <c r="J887" s="35" t="s">
        <v>27058</v>
      </c>
      <c r="K887" s="22" t="s">
        <v>73</v>
      </c>
      <c r="L887" s="22" t="s">
        <v>163</v>
      </c>
      <c r="M887" s="24">
        <v>3560.86</v>
      </c>
      <c r="N887" s="32" t="s">
        <v>1388</v>
      </c>
      <c r="O887" s="43" t="s">
        <v>1389</v>
      </c>
    </row>
    <row r="888" spans="1:15" ht="12.75">
      <c r="A888" s="22" t="s">
        <v>60</v>
      </c>
      <c r="B888" s="22" t="s">
        <v>499</v>
      </c>
      <c r="C888" s="22" t="s">
        <v>63</v>
      </c>
      <c r="D888" s="22" t="s">
        <v>61</v>
      </c>
      <c r="E888" s="22" t="s">
        <v>1115</v>
      </c>
      <c r="F888" s="31">
        <v>42961.677372685182</v>
      </c>
      <c r="G888" s="31">
        <v>42978</v>
      </c>
      <c r="H888" s="31">
        <v>43343</v>
      </c>
      <c r="I888" s="31">
        <v>42961.681805555556</v>
      </c>
      <c r="J888" s="35" t="s">
        <v>27053</v>
      </c>
      <c r="K888" s="22" t="s">
        <v>209</v>
      </c>
      <c r="L888" s="22" t="s">
        <v>163</v>
      </c>
      <c r="M888" s="24">
        <v>-356.86</v>
      </c>
      <c r="N888" s="32" t="s">
        <v>1116</v>
      </c>
      <c r="O888" s="43" t="s">
        <v>1117</v>
      </c>
    </row>
    <row r="889" spans="1:15" ht="12.75">
      <c r="A889" s="22" t="s">
        <v>60</v>
      </c>
      <c r="B889" s="22" t="s">
        <v>194</v>
      </c>
      <c r="C889" s="22" t="s">
        <v>63</v>
      </c>
      <c r="D889" s="22" t="s">
        <v>61</v>
      </c>
      <c r="E889" s="22" t="s">
        <v>27300</v>
      </c>
      <c r="F889" s="31">
        <v>42943.088136574072</v>
      </c>
      <c r="G889" s="31">
        <v>42978</v>
      </c>
      <c r="H889" s="31">
        <v>43343</v>
      </c>
      <c r="I889" s="31">
        <v>42956.507638888885</v>
      </c>
      <c r="J889" s="35" t="s">
        <v>27037</v>
      </c>
      <c r="K889" s="22" t="s">
        <v>202</v>
      </c>
      <c r="L889" s="22" t="s">
        <v>163</v>
      </c>
      <c r="M889" s="24">
        <v>372.76</v>
      </c>
      <c r="N889" s="32" t="s">
        <v>217</v>
      </c>
      <c r="O889" s="43" t="s">
        <v>218</v>
      </c>
    </row>
    <row r="890" spans="1:15" ht="12.75">
      <c r="A890" s="22" t="s">
        <v>60</v>
      </c>
      <c r="B890" s="22" t="s">
        <v>367</v>
      </c>
      <c r="C890" s="22" t="s">
        <v>63</v>
      </c>
      <c r="D890" s="22" t="s">
        <v>61</v>
      </c>
      <c r="E890" s="22" t="s">
        <v>4513</v>
      </c>
      <c r="F890" s="31">
        <v>42961.760115740741</v>
      </c>
      <c r="G890" s="31">
        <v>42978</v>
      </c>
      <c r="H890" s="31">
        <v>43343</v>
      </c>
      <c r="I890" s="31">
        <v>42977.428055555552</v>
      </c>
      <c r="J890" s="35" t="s">
        <v>27026</v>
      </c>
      <c r="K890" s="22" t="s">
        <v>73</v>
      </c>
      <c r="L890" s="22" t="s">
        <v>163</v>
      </c>
      <c r="M890" s="24">
        <v>2002.46</v>
      </c>
      <c r="N890" s="32" t="s">
        <v>1644</v>
      </c>
      <c r="O890" s="43" t="s">
        <v>1645</v>
      </c>
    </row>
    <row r="891" spans="1:15" ht="12.75">
      <c r="A891" s="22" t="s">
        <v>60</v>
      </c>
      <c r="B891" s="22" t="s">
        <v>401</v>
      </c>
      <c r="C891" s="22" t="s">
        <v>63</v>
      </c>
      <c r="D891" s="22" t="s">
        <v>61</v>
      </c>
      <c r="E891" s="22" t="s">
        <v>4610</v>
      </c>
      <c r="F891" s="31">
        <v>42971.93472222222</v>
      </c>
      <c r="G891" s="31">
        <v>42762</v>
      </c>
      <c r="H891" s="31">
        <v>43127</v>
      </c>
      <c r="I891" s="31">
        <v>42977.91637731481</v>
      </c>
      <c r="J891" s="35" t="s">
        <v>27026</v>
      </c>
      <c r="K891" s="22" t="s">
        <v>209</v>
      </c>
      <c r="L891" s="22" t="s">
        <v>163</v>
      </c>
      <c r="M891" s="24">
        <v>-878.10</v>
      </c>
      <c r="N891" s="32" t="s">
        <v>1376</v>
      </c>
      <c r="O891" s="43" t="s">
        <v>1377</v>
      </c>
    </row>
    <row r="892" spans="1:15" ht="12.75">
      <c r="A892" s="22" t="s">
        <v>60</v>
      </c>
      <c r="B892" s="22" t="s">
        <v>631</v>
      </c>
      <c r="C892" s="22" t="s">
        <v>63</v>
      </c>
      <c r="D892" s="22" t="s">
        <v>61</v>
      </c>
      <c r="E892" s="22" t="s">
        <v>5419</v>
      </c>
      <c r="F892" s="31">
        <v>42951.448298611111</v>
      </c>
      <c r="G892" s="31">
        <v>42944</v>
      </c>
      <c r="H892" s="31">
        <v>43309</v>
      </c>
      <c r="I892" s="31">
        <v>42951.450972222221</v>
      </c>
      <c r="J892" s="35" t="s">
        <v>27072</v>
      </c>
      <c r="K892" s="22" t="s">
        <v>209</v>
      </c>
      <c r="L892" s="22" t="s">
        <v>163</v>
      </c>
      <c r="M892" s="24">
        <v>-1940.89</v>
      </c>
      <c r="N892" s="32" t="s">
        <v>101</v>
      </c>
      <c r="O892" s="43" t="s">
        <v>102</v>
      </c>
    </row>
    <row r="893" spans="1:15" ht="12.75">
      <c r="A893" s="22" t="s">
        <v>60</v>
      </c>
      <c r="B893" s="22" t="s">
        <v>207</v>
      </c>
      <c r="C893" s="22" t="s">
        <v>63</v>
      </c>
      <c r="D893" s="22" t="s">
        <v>61</v>
      </c>
      <c r="E893" s="22" t="s">
        <v>579</v>
      </c>
      <c r="F893" s="31">
        <v>42961.403634259259</v>
      </c>
      <c r="G893" s="31">
        <v>42978</v>
      </c>
      <c r="H893" s="31">
        <v>43343</v>
      </c>
      <c r="I893" s="31">
        <v>42961.616550925923</v>
      </c>
      <c r="J893" s="35" t="s">
        <v>27053</v>
      </c>
      <c r="K893" s="22" t="s">
        <v>108</v>
      </c>
      <c r="L893" s="22" t="s">
        <v>163</v>
      </c>
      <c r="M893" s="24">
        <v>185.96</v>
      </c>
      <c r="N893" s="32" t="s">
        <v>6572</v>
      </c>
      <c r="O893" s="43" t="s">
        <v>6573</v>
      </c>
    </row>
    <row r="894" spans="1:15" ht="12.75">
      <c r="A894" s="22" t="s">
        <v>60</v>
      </c>
      <c r="B894" s="22" t="s">
        <v>207</v>
      </c>
      <c r="C894" s="22" t="s">
        <v>63</v>
      </c>
      <c r="D894" s="22" t="s">
        <v>61</v>
      </c>
      <c r="E894" s="22" t="s">
        <v>9658</v>
      </c>
      <c r="F894" s="31">
        <v>42976.585034722222</v>
      </c>
      <c r="G894" s="31">
        <v>42767</v>
      </c>
      <c r="H894" s="31">
        <v>43132</v>
      </c>
      <c r="I894" s="31">
        <v>42977.481261574074</v>
      </c>
      <c r="J894" s="35" t="s">
        <v>27026</v>
      </c>
      <c r="K894" s="22" t="s">
        <v>108</v>
      </c>
      <c r="L894" s="22" t="s">
        <v>163</v>
      </c>
      <c r="M894" s="24">
        <v>190.68</v>
      </c>
      <c r="N894" s="32" t="s">
        <v>2301</v>
      </c>
      <c r="O894" s="43" t="s">
        <v>2302</v>
      </c>
    </row>
    <row r="895" spans="1:15" ht="12.75">
      <c r="A895" s="22" t="s">
        <v>60</v>
      </c>
      <c r="B895" s="22" t="s">
        <v>207</v>
      </c>
      <c r="C895" s="22" t="s">
        <v>63</v>
      </c>
      <c r="D895" s="22" t="s">
        <v>61</v>
      </c>
      <c r="E895" s="22" t="s">
        <v>714</v>
      </c>
      <c r="F895" s="31">
        <v>42951.084074074075</v>
      </c>
      <c r="G895" s="31">
        <v>42986</v>
      </c>
      <c r="H895" s="31">
        <v>43351</v>
      </c>
      <c r="I895" s="31">
        <v>42971.426238425927</v>
      </c>
      <c r="J895" s="35" t="s">
        <v>27052</v>
      </c>
      <c r="K895" s="22" t="s">
        <v>202</v>
      </c>
      <c r="L895" s="22" t="s">
        <v>163</v>
      </c>
      <c r="M895" s="24">
        <v>302</v>
      </c>
      <c r="N895" s="32" t="s">
        <v>715</v>
      </c>
      <c r="O895" s="43" t="s">
        <v>716</v>
      </c>
    </row>
    <row r="896" spans="1:15" ht="12.75">
      <c r="A896" s="22" t="s">
        <v>60</v>
      </c>
      <c r="B896" s="22" t="s">
        <v>696</v>
      </c>
      <c r="C896" s="22" t="s">
        <v>63</v>
      </c>
      <c r="D896" s="22" t="s">
        <v>61</v>
      </c>
      <c r="E896" s="22" t="s">
        <v>27301</v>
      </c>
      <c r="F896" s="31">
        <v>42913.085335648146</v>
      </c>
      <c r="G896" s="31">
        <v>42948</v>
      </c>
      <c r="H896" s="31">
        <v>43313</v>
      </c>
      <c r="I896" s="31">
        <v>42948.693518518514</v>
      </c>
      <c r="J896" s="35" t="s">
        <v>27038</v>
      </c>
      <c r="K896" s="22" t="s">
        <v>202</v>
      </c>
      <c r="L896" s="22" t="s">
        <v>163</v>
      </c>
      <c r="M896" s="24">
        <v>314.58999999999997</v>
      </c>
      <c r="N896" s="32" t="s">
        <v>6023</v>
      </c>
      <c r="O896" s="43" t="s">
        <v>6024</v>
      </c>
    </row>
    <row r="897" spans="1:15" ht="12.75">
      <c r="A897" s="22" t="s">
        <v>60</v>
      </c>
      <c r="B897" s="22" t="s">
        <v>207</v>
      </c>
      <c r="C897" s="22" t="s">
        <v>63</v>
      </c>
      <c r="D897" s="22" t="s">
        <v>61</v>
      </c>
      <c r="E897" s="22" t="s">
        <v>4884</v>
      </c>
      <c r="F897" s="31">
        <v>42977.410474537035</v>
      </c>
      <c r="G897" s="31">
        <v>42920</v>
      </c>
      <c r="H897" s="31">
        <v>43285</v>
      </c>
      <c r="I897" s="31">
        <v>42977.410960648143</v>
      </c>
      <c r="J897" s="35" t="s">
        <v>27026</v>
      </c>
      <c r="K897" s="22" t="s">
        <v>209</v>
      </c>
      <c r="L897" s="22" t="s">
        <v>163</v>
      </c>
      <c r="M897" s="24">
        <v>-1048.3499999999999</v>
      </c>
      <c r="N897" s="32" t="s">
        <v>82</v>
      </c>
      <c r="O897" s="43" t="s">
        <v>83</v>
      </c>
    </row>
    <row r="898" spans="1:15" ht="12.75">
      <c r="A898" s="22" t="s">
        <v>60</v>
      </c>
      <c r="B898" s="22" t="s">
        <v>489</v>
      </c>
      <c r="C898" s="22" t="s">
        <v>63</v>
      </c>
      <c r="D898" s="22" t="s">
        <v>61</v>
      </c>
      <c r="E898" s="22" t="s">
        <v>27302</v>
      </c>
      <c r="F898" s="31">
        <v>42944.087766203702</v>
      </c>
      <c r="G898" s="31">
        <v>42979</v>
      </c>
      <c r="H898" s="31">
        <v>43344</v>
      </c>
      <c r="I898" s="31">
        <v>42965.701423611106</v>
      </c>
      <c r="J898" s="35" t="s">
        <v>27034</v>
      </c>
      <c r="K898" s="22" t="s">
        <v>202</v>
      </c>
      <c r="L898" s="22" t="s">
        <v>163</v>
      </c>
      <c r="M898" s="24">
        <v>2302.11</v>
      </c>
      <c r="N898" s="32" t="s">
        <v>288</v>
      </c>
      <c r="O898" s="43" t="s">
        <v>289</v>
      </c>
    </row>
    <row r="899" spans="1:15" ht="12.75">
      <c r="A899" s="22" t="s">
        <v>60</v>
      </c>
      <c r="B899" s="22" t="s">
        <v>535</v>
      </c>
      <c r="C899" s="22" t="s">
        <v>63</v>
      </c>
      <c r="D899" s="22" t="s">
        <v>61</v>
      </c>
      <c r="E899" s="22" t="s">
        <v>27303</v>
      </c>
      <c r="F899" s="31">
        <v>42943.087523148148</v>
      </c>
      <c r="G899" s="31">
        <v>42978</v>
      </c>
      <c r="H899" s="31">
        <v>43343</v>
      </c>
      <c r="I899" s="31">
        <v>42964.666759259257</v>
      </c>
      <c r="J899" s="35" t="s">
        <v>27031</v>
      </c>
      <c r="K899" s="22" t="s">
        <v>202</v>
      </c>
      <c r="L899" s="22" t="s">
        <v>163</v>
      </c>
      <c r="M899" s="24">
        <v>860.55</v>
      </c>
      <c r="N899" s="32" t="s">
        <v>371</v>
      </c>
      <c r="O899" s="43" t="s">
        <v>372</v>
      </c>
    </row>
    <row r="900" spans="1:15" ht="12.75">
      <c r="A900" s="22" t="s">
        <v>60</v>
      </c>
      <c r="B900" s="22" t="s">
        <v>207</v>
      </c>
      <c r="C900" s="22" t="s">
        <v>63</v>
      </c>
      <c r="D900" s="22" t="s">
        <v>61</v>
      </c>
      <c r="E900" s="22" t="s">
        <v>27304</v>
      </c>
      <c r="F900" s="31">
        <v>42937.465300925927</v>
      </c>
      <c r="G900" s="31">
        <v>42922</v>
      </c>
      <c r="H900" s="31">
        <v>43287</v>
      </c>
      <c r="I900" s="31">
        <v>42951.667141203703</v>
      </c>
      <c r="J900" s="35" t="s">
        <v>27072</v>
      </c>
      <c r="K900" s="22" t="s">
        <v>209</v>
      </c>
      <c r="L900" s="22" t="s">
        <v>163</v>
      </c>
      <c r="M900" s="24">
        <v>-393.94</v>
      </c>
      <c r="N900" s="32" t="s">
        <v>681</v>
      </c>
      <c r="O900" s="43" t="s">
        <v>682</v>
      </c>
    </row>
    <row r="901" spans="1:15" ht="12.75">
      <c r="A901" s="22" t="s">
        <v>60</v>
      </c>
      <c r="B901" s="22" t="s">
        <v>207</v>
      </c>
      <c r="C901" s="22" t="s">
        <v>63</v>
      </c>
      <c r="D901" s="22" t="s">
        <v>61</v>
      </c>
      <c r="E901" s="22" t="s">
        <v>761</v>
      </c>
      <c r="F901" s="31">
        <v>42948.586701388886</v>
      </c>
      <c r="G901" s="31">
        <v>42583</v>
      </c>
      <c r="H901" s="31">
        <v>42948</v>
      </c>
      <c r="I901" s="31">
        <v>42948.587743055556</v>
      </c>
      <c r="J901" s="35" t="s">
        <v>27038</v>
      </c>
      <c r="K901" s="22" t="s">
        <v>209</v>
      </c>
      <c r="L901" s="22" t="s">
        <v>163</v>
      </c>
      <c r="M901" s="24">
        <v>0</v>
      </c>
      <c r="N901" s="32" t="s">
        <v>386</v>
      </c>
      <c r="O901" s="43" t="s">
        <v>387</v>
      </c>
    </row>
    <row r="902" spans="1:15" ht="12.75">
      <c r="A902" s="22" t="s">
        <v>60</v>
      </c>
      <c r="B902" s="22" t="s">
        <v>207</v>
      </c>
      <c r="C902" s="22" t="s">
        <v>63</v>
      </c>
      <c r="D902" s="22" t="s">
        <v>61</v>
      </c>
      <c r="E902" s="22" t="s">
        <v>27305</v>
      </c>
      <c r="F902" s="31">
        <v>42940.624548611107</v>
      </c>
      <c r="G902" s="31">
        <v>42979</v>
      </c>
      <c r="H902" s="31">
        <v>43344</v>
      </c>
      <c r="I902" s="31">
        <v>42950.464872685181</v>
      </c>
      <c r="J902" s="35" t="s">
        <v>27048</v>
      </c>
      <c r="K902" s="22" t="s">
        <v>202</v>
      </c>
      <c r="L902" s="22" t="s">
        <v>163</v>
      </c>
      <c r="M902" s="24">
        <v>519.74</v>
      </c>
      <c r="N902" s="32" t="s">
        <v>3693</v>
      </c>
      <c r="O902" s="43" t="s">
        <v>3694</v>
      </c>
    </row>
    <row r="903" spans="1:15" ht="12.75">
      <c r="A903" s="22" t="s">
        <v>60</v>
      </c>
      <c r="B903" s="22" t="s">
        <v>207</v>
      </c>
      <c r="C903" s="22" t="s">
        <v>63</v>
      </c>
      <c r="D903" s="22" t="s">
        <v>61</v>
      </c>
      <c r="E903" s="22" t="s">
        <v>27306</v>
      </c>
      <c r="F903" s="31">
        <v>42906.414479166662</v>
      </c>
      <c r="G903" s="31">
        <v>42948</v>
      </c>
      <c r="H903" s="31">
        <v>43313</v>
      </c>
      <c r="I903" s="31">
        <v>42948.655277777776</v>
      </c>
      <c r="J903" s="35" t="s">
        <v>27038</v>
      </c>
      <c r="K903" s="22" t="s">
        <v>202</v>
      </c>
      <c r="L903" s="22" t="s">
        <v>163</v>
      </c>
      <c r="M903" s="24">
        <v>301.13</v>
      </c>
      <c r="N903" s="32" t="s">
        <v>511</v>
      </c>
      <c r="O903" s="43" t="s">
        <v>512</v>
      </c>
    </row>
    <row r="904" spans="1:15" ht="12.75">
      <c r="A904" s="22" t="s">
        <v>60</v>
      </c>
      <c r="B904" s="22" t="s">
        <v>535</v>
      </c>
      <c r="C904" s="22" t="s">
        <v>63</v>
      </c>
      <c r="D904" s="22" t="s">
        <v>61</v>
      </c>
      <c r="E904" s="22" t="s">
        <v>27307</v>
      </c>
      <c r="F904" s="31">
        <v>42943.087951388887</v>
      </c>
      <c r="G904" s="31">
        <v>42978</v>
      </c>
      <c r="H904" s="31">
        <v>43343</v>
      </c>
      <c r="I904" s="31">
        <v>42961.613923611112</v>
      </c>
      <c r="J904" s="35" t="s">
        <v>27053</v>
      </c>
      <c r="K904" s="22" t="s">
        <v>202</v>
      </c>
      <c r="L904" s="22" t="s">
        <v>163</v>
      </c>
      <c r="M904" s="24">
        <v>452.99</v>
      </c>
      <c r="N904" s="32" t="s">
        <v>101</v>
      </c>
      <c r="O904" s="43" t="s">
        <v>102</v>
      </c>
    </row>
    <row r="905" spans="1:15" ht="12.75">
      <c r="A905" s="22" t="s">
        <v>60</v>
      </c>
      <c r="B905" s="22" t="s">
        <v>247</v>
      </c>
      <c r="C905" s="22" t="s">
        <v>63</v>
      </c>
      <c r="D905" s="22" t="s">
        <v>61</v>
      </c>
      <c r="E905" s="22" t="s">
        <v>27308</v>
      </c>
      <c r="F905" s="31">
        <v>42943.088078703702</v>
      </c>
      <c r="G905" s="31">
        <v>42978</v>
      </c>
      <c r="H905" s="31">
        <v>43343</v>
      </c>
      <c r="I905" s="31">
        <v>42963.525462962964</v>
      </c>
      <c r="J905" s="35" t="s">
        <v>27043</v>
      </c>
      <c r="K905" s="22" t="s">
        <v>202</v>
      </c>
      <c r="L905" s="22" t="s">
        <v>163</v>
      </c>
      <c r="M905" s="24">
        <v>5188.4799999999996</v>
      </c>
      <c r="N905" s="32" t="s">
        <v>399</v>
      </c>
      <c r="O905" s="43" t="s">
        <v>400</v>
      </c>
    </row>
    <row r="906" spans="1:15" ht="12.75">
      <c r="A906" s="22" t="s">
        <v>60</v>
      </c>
      <c r="B906" s="22" t="s">
        <v>207</v>
      </c>
      <c r="C906" s="22" t="s">
        <v>63</v>
      </c>
      <c r="D906" s="22" t="s">
        <v>61</v>
      </c>
      <c r="E906" s="22" t="s">
        <v>27309</v>
      </c>
      <c r="F906" s="31">
        <v>42928.261956018519</v>
      </c>
      <c r="G906" s="31">
        <v>42970</v>
      </c>
      <c r="H906" s="31">
        <v>43335</v>
      </c>
      <c r="I906" s="31">
        <v>42951.370393518519</v>
      </c>
      <c r="J906" s="35" t="s">
        <v>27072</v>
      </c>
      <c r="K906" s="22" t="s">
        <v>73</v>
      </c>
      <c r="L906" s="22" t="s">
        <v>163</v>
      </c>
      <c r="M906" s="24">
        <v>1003.0599999999999</v>
      </c>
      <c r="N906" s="32" t="s">
        <v>746</v>
      </c>
      <c r="O906" s="43" t="s">
        <v>747</v>
      </c>
    </row>
    <row r="907" spans="1:15" ht="12.75">
      <c r="A907" s="22" t="s">
        <v>60</v>
      </c>
      <c r="B907" s="22" t="s">
        <v>535</v>
      </c>
      <c r="C907" s="22" t="s">
        <v>63</v>
      </c>
      <c r="D907" s="22" t="s">
        <v>61</v>
      </c>
      <c r="E907" s="22" t="s">
        <v>11524</v>
      </c>
      <c r="F907" s="31">
        <v>42972.612696759257</v>
      </c>
      <c r="G907" s="31">
        <v>42978</v>
      </c>
      <c r="H907" s="31">
        <v>43343</v>
      </c>
      <c r="I907" s="31">
        <v>42976.484965277778</v>
      </c>
      <c r="J907" s="35" t="s">
        <v>27069</v>
      </c>
      <c r="K907" s="22" t="s">
        <v>202</v>
      </c>
      <c r="L907" s="22" t="s">
        <v>163</v>
      </c>
      <c r="M907" s="24">
        <v>4997.4300000000003</v>
      </c>
      <c r="N907" s="32" t="s">
        <v>543</v>
      </c>
      <c r="O907" s="43" t="s">
        <v>544</v>
      </c>
    </row>
    <row r="908" spans="1:15" ht="12.75">
      <c r="A908" s="22" t="s">
        <v>60</v>
      </c>
      <c r="B908" s="22" t="s">
        <v>1022</v>
      </c>
      <c r="C908" s="22" t="s">
        <v>63</v>
      </c>
      <c r="D908" s="22" t="s">
        <v>61</v>
      </c>
      <c r="E908" s="22" t="s">
        <v>27310</v>
      </c>
      <c r="F908" s="31">
        <v>42943.087812500002</v>
      </c>
      <c r="G908" s="31">
        <v>42978</v>
      </c>
      <c r="H908" s="31">
        <v>43343</v>
      </c>
      <c r="I908" s="31">
        <v>42951.490752314814</v>
      </c>
      <c r="J908" s="35" t="s">
        <v>27072</v>
      </c>
      <c r="K908" s="22" t="s">
        <v>202</v>
      </c>
      <c r="L908" s="22" t="s">
        <v>163</v>
      </c>
      <c r="M908" s="24">
        <v>2003.11</v>
      </c>
      <c r="N908" s="32" t="s">
        <v>399</v>
      </c>
      <c r="O908" s="43" t="s">
        <v>400</v>
      </c>
    </row>
    <row r="909" spans="1:15" ht="12.75">
      <c r="A909" s="22" t="s">
        <v>60</v>
      </c>
      <c r="B909" s="22" t="s">
        <v>973</v>
      </c>
      <c r="C909" s="22" t="s">
        <v>63</v>
      </c>
      <c r="D909" s="22" t="s">
        <v>61</v>
      </c>
      <c r="E909" s="22" t="s">
        <v>4506</v>
      </c>
      <c r="F909" s="31">
        <v>42950.615393518514</v>
      </c>
      <c r="G909" s="31">
        <v>42972</v>
      </c>
      <c r="H909" s="31">
        <v>43337</v>
      </c>
      <c r="I909" s="31">
        <v>42964.393043981479</v>
      </c>
      <c r="J909" s="35" t="s">
        <v>27031</v>
      </c>
      <c r="K909" s="22" t="s">
        <v>108</v>
      </c>
      <c r="L909" s="22" t="s">
        <v>163</v>
      </c>
      <c r="M909" s="24">
        <v>-78.290000000000006</v>
      </c>
      <c r="N909" s="32" t="s">
        <v>2404</v>
      </c>
      <c r="O909" s="43" t="s">
        <v>2405</v>
      </c>
    </row>
    <row r="910" spans="1:15" ht="12.75">
      <c r="A910" s="22" t="s">
        <v>60</v>
      </c>
      <c r="B910" s="22" t="s">
        <v>207</v>
      </c>
      <c r="C910" s="22" t="s">
        <v>63</v>
      </c>
      <c r="D910" s="22" t="s">
        <v>61</v>
      </c>
      <c r="E910" s="22" t="s">
        <v>5588</v>
      </c>
      <c r="F910" s="31">
        <v>42978.677499999998</v>
      </c>
      <c r="G910" s="31">
        <v>42719</v>
      </c>
      <c r="H910" s="31">
        <v>43084</v>
      </c>
      <c r="I910" s="31">
        <v>42978.678159722222</v>
      </c>
      <c r="J910" s="35" t="s">
        <v>27032</v>
      </c>
      <c r="K910" s="22" t="s">
        <v>108</v>
      </c>
      <c r="L910" s="22" t="s">
        <v>163</v>
      </c>
      <c r="M910" s="24">
        <v>0</v>
      </c>
      <c r="N910" s="32" t="s">
        <v>160</v>
      </c>
      <c r="O910" s="43" t="s">
        <v>161</v>
      </c>
    </row>
    <row r="911" spans="1:15" ht="12.75">
      <c r="A911" s="22" t="s">
        <v>60</v>
      </c>
      <c r="B911" s="22" t="s">
        <v>295</v>
      </c>
      <c r="C911" s="22" t="s">
        <v>63</v>
      </c>
      <c r="D911" s="22" t="s">
        <v>61</v>
      </c>
      <c r="E911" s="22" t="s">
        <v>650</v>
      </c>
      <c r="F911" s="31">
        <v>42976.690555555557</v>
      </c>
      <c r="G911" s="31">
        <v>43008</v>
      </c>
      <c r="H911" s="31">
        <v>43373</v>
      </c>
      <c r="I911" s="31">
        <v>42978.418460648143</v>
      </c>
      <c r="J911" s="35" t="s">
        <v>27032</v>
      </c>
      <c r="K911" s="22" t="s">
        <v>73</v>
      </c>
      <c r="L911" s="22" t="s">
        <v>163</v>
      </c>
      <c r="M911" s="24">
        <v>909.40</v>
      </c>
      <c r="N911" s="32" t="s">
        <v>651</v>
      </c>
      <c r="O911" s="43" t="s">
        <v>652</v>
      </c>
    </row>
    <row r="912" spans="1:15" ht="12.75">
      <c r="A912" s="22" t="s">
        <v>60</v>
      </c>
      <c r="B912" s="22" t="s">
        <v>207</v>
      </c>
      <c r="C912" s="22" t="s">
        <v>63</v>
      </c>
      <c r="D912" s="22" t="s">
        <v>61</v>
      </c>
      <c r="E912" s="22" t="s">
        <v>27311</v>
      </c>
      <c r="F912" s="31">
        <v>42922.084270833329</v>
      </c>
      <c r="G912" s="31">
        <v>42957</v>
      </c>
      <c r="H912" s="31">
        <v>43322</v>
      </c>
      <c r="I912" s="31">
        <v>42956.353645833333</v>
      </c>
      <c r="J912" s="35" t="s">
        <v>27037</v>
      </c>
      <c r="K912" s="22" t="s">
        <v>202</v>
      </c>
      <c r="L912" s="22" t="s">
        <v>163</v>
      </c>
      <c r="M912" s="24">
        <v>392.11</v>
      </c>
      <c r="N912" s="32" t="s">
        <v>217</v>
      </c>
      <c r="O912" s="43" t="s">
        <v>218</v>
      </c>
    </row>
    <row r="913" spans="1:15" ht="12.75">
      <c r="A913" s="22" t="s">
        <v>60</v>
      </c>
      <c r="B913" s="22" t="s">
        <v>207</v>
      </c>
      <c r="C913" s="22" t="s">
        <v>63</v>
      </c>
      <c r="D913" s="22" t="s">
        <v>61</v>
      </c>
      <c r="E913" s="22" t="s">
        <v>5984</v>
      </c>
      <c r="F913" s="31">
        <v>42951.599988425922</v>
      </c>
      <c r="G913" s="31">
        <v>42956</v>
      </c>
      <c r="H913" s="31">
        <v>43321</v>
      </c>
      <c r="I913" s="31">
        <v>42956.610532407409</v>
      </c>
      <c r="J913" s="35" t="s">
        <v>27037</v>
      </c>
      <c r="K913" s="22" t="s">
        <v>108</v>
      </c>
      <c r="L913" s="22" t="s">
        <v>163</v>
      </c>
      <c r="M913" s="24">
        <v>114.50</v>
      </c>
      <c r="N913" s="32" t="s">
        <v>3444</v>
      </c>
      <c r="O913" s="43" t="s">
        <v>3445</v>
      </c>
    </row>
    <row r="914" spans="1:15" ht="12.75">
      <c r="A914" s="22" t="s">
        <v>60</v>
      </c>
      <c r="B914" s="22" t="s">
        <v>207</v>
      </c>
      <c r="C914" s="22" t="s">
        <v>63</v>
      </c>
      <c r="D914" s="22" t="s">
        <v>61</v>
      </c>
      <c r="E914" s="22" t="s">
        <v>6648</v>
      </c>
      <c r="F914" s="31">
        <v>42978.619710648149</v>
      </c>
      <c r="G914" s="31">
        <v>42980</v>
      </c>
      <c r="H914" s="31">
        <v>43345</v>
      </c>
      <c r="I914" s="31">
        <v>42978.620034722218</v>
      </c>
      <c r="J914" s="35" t="s">
        <v>27032</v>
      </c>
      <c r="K914" s="22" t="s">
        <v>108</v>
      </c>
      <c r="L914" s="22" t="s">
        <v>163</v>
      </c>
      <c r="M914" s="24">
        <v>0</v>
      </c>
      <c r="N914" s="32" t="s">
        <v>1898</v>
      </c>
      <c r="O914" s="43" t="s">
        <v>1899</v>
      </c>
    </row>
    <row r="915" spans="1:15" ht="12.75">
      <c r="A915" s="22" t="s">
        <v>60</v>
      </c>
      <c r="B915" s="22" t="s">
        <v>207</v>
      </c>
      <c r="C915" s="22" t="s">
        <v>63</v>
      </c>
      <c r="D915" s="22" t="s">
        <v>61</v>
      </c>
      <c r="E915" s="22" t="s">
        <v>11047</v>
      </c>
      <c r="F915" s="31">
        <v>42966.4996412037</v>
      </c>
      <c r="G915" s="31">
        <v>42874</v>
      </c>
      <c r="H915" s="31">
        <v>43239</v>
      </c>
      <c r="I915" s="31">
        <v>42966.499988425923</v>
      </c>
      <c r="J915" s="35" t="s">
        <v>27201</v>
      </c>
      <c r="K915" s="22" t="s">
        <v>209</v>
      </c>
      <c r="L915" s="22" t="s">
        <v>163</v>
      </c>
      <c r="M915" s="24">
        <v>-314.52999999999997</v>
      </c>
      <c r="N915" s="32" t="s">
        <v>217</v>
      </c>
      <c r="O915" s="43" t="s">
        <v>218</v>
      </c>
    </row>
    <row r="916" spans="1:15" ht="12.75">
      <c r="A916" s="22" t="s">
        <v>60</v>
      </c>
      <c r="B916" s="22" t="s">
        <v>207</v>
      </c>
      <c r="C916" s="22" t="s">
        <v>63</v>
      </c>
      <c r="D916" s="22" t="s">
        <v>61</v>
      </c>
      <c r="E916" s="22" t="s">
        <v>1468</v>
      </c>
      <c r="F916" s="31">
        <v>42977.430902777778</v>
      </c>
      <c r="G916" s="31">
        <v>42979</v>
      </c>
      <c r="H916" s="31">
        <v>43344</v>
      </c>
      <c r="I916" s="31">
        <v>42977.431574074071</v>
      </c>
      <c r="J916" s="35" t="s">
        <v>27026</v>
      </c>
      <c r="K916" s="22" t="s">
        <v>108</v>
      </c>
      <c r="L916" s="22" t="s">
        <v>163</v>
      </c>
      <c r="M916" s="24">
        <v>0</v>
      </c>
      <c r="N916" s="32" t="s">
        <v>666</v>
      </c>
      <c r="O916" s="43" t="s">
        <v>667</v>
      </c>
    </row>
    <row r="917" spans="1:15" ht="12.75">
      <c r="A917" s="22" t="s">
        <v>60</v>
      </c>
      <c r="B917" s="22" t="s">
        <v>207</v>
      </c>
      <c r="C917" s="22" t="s">
        <v>63</v>
      </c>
      <c r="D917" s="22" t="s">
        <v>61</v>
      </c>
      <c r="E917" s="22" t="s">
        <v>27312</v>
      </c>
      <c r="F917" s="31">
        <v>42932.08421296296</v>
      </c>
      <c r="G917" s="31">
        <v>42967</v>
      </c>
      <c r="H917" s="31">
        <v>43332</v>
      </c>
      <c r="I917" s="31">
        <v>42962.580868055556</v>
      </c>
      <c r="J917" s="35" t="s">
        <v>27056</v>
      </c>
      <c r="K917" s="22" t="s">
        <v>202</v>
      </c>
      <c r="L917" s="22" t="s">
        <v>163</v>
      </c>
      <c r="M917" s="24">
        <v>418.13</v>
      </c>
      <c r="N917" s="32" t="s">
        <v>475</v>
      </c>
      <c r="O917" s="43" t="s">
        <v>476</v>
      </c>
    </row>
    <row r="918" spans="1:15" ht="12.75">
      <c r="A918" s="22" t="s">
        <v>60</v>
      </c>
      <c r="B918" s="22" t="s">
        <v>207</v>
      </c>
      <c r="C918" s="22" t="s">
        <v>63</v>
      </c>
      <c r="D918" s="22" t="s">
        <v>61</v>
      </c>
      <c r="E918" s="22" t="s">
        <v>6894</v>
      </c>
      <c r="F918" s="31">
        <v>42968.485636574071</v>
      </c>
      <c r="G918" s="31">
        <v>43011</v>
      </c>
      <c r="H918" s="31">
        <v>43376</v>
      </c>
      <c r="I918" s="31">
        <v>42968.487430555557</v>
      </c>
      <c r="J918" s="35" t="s">
        <v>27084</v>
      </c>
      <c r="K918" s="22" t="s">
        <v>202</v>
      </c>
      <c r="L918" s="22" t="s">
        <v>163</v>
      </c>
      <c r="M918" s="24">
        <v>332.84</v>
      </c>
      <c r="N918" s="32" t="s">
        <v>217</v>
      </c>
      <c r="O918" s="43" t="s">
        <v>218</v>
      </c>
    </row>
    <row r="919" spans="1:15" ht="12.75">
      <c r="A919" s="22" t="s">
        <v>60</v>
      </c>
      <c r="B919" s="22" t="s">
        <v>207</v>
      </c>
      <c r="C919" s="22" t="s">
        <v>63</v>
      </c>
      <c r="D919" s="22" t="s">
        <v>61</v>
      </c>
      <c r="E919" s="22" t="s">
        <v>4628</v>
      </c>
      <c r="F919" s="31">
        <v>42972.400138888886</v>
      </c>
      <c r="G919" s="31">
        <v>42945</v>
      </c>
      <c r="H919" s="31">
        <v>43310</v>
      </c>
      <c r="I919" s="31">
        <v>42972.454317129625</v>
      </c>
      <c r="J919" s="35" t="s">
        <v>27058</v>
      </c>
      <c r="K919" s="22" t="s">
        <v>209</v>
      </c>
      <c r="L919" s="22" t="s">
        <v>163</v>
      </c>
      <c r="M919" s="24">
        <v>-326.49</v>
      </c>
      <c r="N919" s="32" t="s">
        <v>288</v>
      </c>
      <c r="O919" s="43" t="s">
        <v>289</v>
      </c>
    </row>
    <row r="920" spans="1:15" ht="12.75">
      <c r="A920" s="22" t="s">
        <v>60</v>
      </c>
      <c r="B920" s="22" t="s">
        <v>207</v>
      </c>
      <c r="C920" s="22" t="s">
        <v>63</v>
      </c>
      <c r="D920" s="22" t="s">
        <v>61</v>
      </c>
      <c r="E920" s="22" t="s">
        <v>5918</v>
      </c>
      <c r="F920" s="31">
        <v>42950.084999999999</v>
      </c>
      <c r="G920" s="31">
        <v>42985</v>
      </c>
      <c r="H920" s="31">
        <v>43350</v>
      </c>
      <c r="I920" s="31">
        <v>42977.411712962959</v>
      </c>
      <c r="J920" s="35" t="s">
        <v>27026</v>
      </c>
      <c r="K920" s="22" t="s">
        <v>202</v>
      </c>
      <c r="L920" s="22" t="s">
        <v>163</v>
      </c>
      <c r="M920" s="24">
        <v>6132.52</v>
      </c>
      <c r="N920" s="32" t="s">
        <v>1066</v>
      </c>
      <c r="O920" s="43" t="s">
        <v>1067</v>
      </c>
    </row>
    <row r="921" spans="1:15" ht="12.75">
      <c r="A921" s="22" t="s">
        <v>60</v>
      </c>
      <c r="B921" s="22" t="s">
        <v>207</v>
      </c>
      <c r="C921" s="22" t="s">
        <v>63</v>
      </c>
      <c r="D921" s="22" t="s">
        <v>61</v>
      </c>
      <c r="E921" s="22" t="s">
        <v>5107</v>
      </c>
      <c r="F921" s="31">
        <v>42962.520057870366</v>
      </c>
      <c r="G921" s="31">
        <v>42886</v>
      </c>
      <c r="H921" s="31">
        <v>43251</v>
      </c>
      <c r="I921" s="31">
        <v>42978.350092592591</v>
      </c>
      <c r="J921" s="35" t="s">
        <v>27032</v>
      </c>
      <c r="K921" s="22" t="s">
        <v>108</v>
      </c>
      <c r="L921" s="22" t="s">
        <v>163</v>
      </c>
      <c r="M921" s="24">
        <v>0</v>
      </c>
      <c r="N921" s="32" t="s">
        <v>4237</v>
      </c>
      <c r="O921" s="43" t="s">
        <v>4238</v>
      </c>
    </row>
    <row r="922" spans="1:15" ht="12.75">
      <c r="A922" s="22" t="s">
        <v>60</v>
      </c>
      <c r="B922" s="22" t="s">
        <v>207</v>
      </c>
      <c r="C922" s="22" t="s">
        <v>63</v>
      </c>
      <c r="D922" s="22" t="s">
        <v>61</v>
      </c>
      <c r="E922" s="22" t="s">
        <v>10294</v>
      </c>
      <c r="F922" s="31">
        <v>42972.084733796291</v>
      </c>
      <c r="G922" s="31">
        <v>43007</v>
      </c>
      <c r="H922" s="31">
        <v>43372</v>
      </c>
      <c r="I922" s="31">
        <v>42972.688298611109</v>
      </c>
      <c r="J922" s="35" t="s">
        <v>27058</v>
      </c>
      <c r="K922" s="22" t="s">
        <v>202</v>
      </c>
      <c r="L922" s="22" t="s">
        <v>163</v>
      </c>
      <c r="M922" s="24">
        <v>701.06</v>
      </c>
      <c r="N922" s="32" t="s">
        <v>1175</v>
      </c>
      <c r="O922" s="43" t="s">
        <v>1176</v>
      </c>
    </row>
    <row r="923" spans="1:15" ht="12.75">
      <c r="A923" s="22" t="s">
        <v>60</v>
      </c>
      <c r="B923" s="22" t="s">
        <v>207</v>
      </c>
      <c r="C923" s="22" t="s">
        <v>63</v>
      </c>
      <c r="D923" s="22" t="s">
        <v>61</v>
      </c>
      <c r="E923" s="22" t="s">
        <v>2703</v>
      </c>
      <c r="F923" s="31">
        <v>42958.367384259254</v>
      </c>
      <c r="G923" s="31">
        <v>42825</v>
      </c>
      <c r="H923" s="31">
        <v>43190</v>
      </c>
      <c r="I923" s="31">
        <v>42958.367986111109</v>
      </c>
      <c r="J923" s="35" t="s">
        <v>27059</v>
      </c>
      <c r="K923" s="22" t="s">
        <v>108</v>
      </c>
      <c r="L923" s="22" t="s">
        <v>163</v>
      </c>
      <c r="M923" s="24">
        <v>-45.24</v>
      </c>
      <c r="N923" s="32" t="s">
        <v>533</v>
      </c>
      <c r="O923" s="43" t="s">
        <v>534</v>
      </c>
    </row>
    <row r="924" spans="1:15" ht="12.75">
      <c r="A924" s="22" t="s">
        <v>60</v>
      </c>
      <c r="B924" s="22" t="s">
        <v>207</v>
      </c>
      <c r="C924" s="22" t="s">
        <v>63</v>
      </c>
      <c r="D924" s="22" t="s">
        <v>61</v>
      </c>
      <c r="E924" s="22" t="s">
        <v>998</v>
      </c>
      <c r="F924" s="31">
        <v>42972.584351851852</v>
      </c>
      <c r="G924" s="31">
        <v>42835</v>
      </c>
      <c r="H924" s="31">
        <v>43200</v>
      </c>
      <c r="I924" s="31">
        <v>42972.585416666661</v>
      </c>
      <c r="J924" s="35" t="s">
        <v>27058</v>
      </c>
      <c r="K924" s="22" t="s">
        <v>108</v>
      </c>
      <c r="L924" s="22" t="s">
        <v>163</v>
      </c>
      <c r="M924" s="24">
        <v>0</v>
      </c>
      <c r="N924" s="32" t="s">
        <v>999</v>
      </c>
      <c r="O924" s="43" t="s">
        <v>1000</v>
      </c>
    </row>
    <row r="925" spans="1:15" ht="12.75">
      <c r="A925" s="22" t="s">
        <v>60</v>
      </c>
      <c r="B925" s="22" t="s">
        <v>207</v>
      </c>
      <c r="C925" s="22" t="s">
        <v>63</v>
      </c>
      <c r="D925" s="22" t="s">
        <v>61</v>
      </c>
      <c r="E925" s="22" t="s">
        <v>11348</v>
      </c>
      <c r="F925" s="31">
        <v>42967.084560185183</v>
      </c>
      <c r="G925" s="31">
        <v>43002</v>
      </c>
      <c r="H925" s="31">
        <v>43367</v>
      </c>
      <c r="I925" s="31">
        <v>42968.631388888884</v>
      </c>
      <c r="J925" s="35" t="s">
        <v>27084</v>
      </c>
      <c r="K925" s="22" t="s">
        <v>202</v>
      </c>
      <c r="L925" s="22" t="s">
        <v>163</v>
      </c>
      <c r="M925" s="24">
        <v>1682.99</v>
      </c>
      <c r="N925" s="32" t="s">
        <v>796</v>
      </c>
      <c r="O925" s="43" t="s">
        <v>797</v>
      </c>
    </row>
    <row r="926" spans="1:15" ht="12.75">
      <c r="A926" s="22" t="s">
        <v>60</v>
      </c>
      <c r="B926" s="22" t="s">
        <v>11700</v>
      </c>
      <c r="C926" s="22" t="s">
        <v>65</v>
      </c>
      <c r="D926" s="22" t="s">
        <v>61</v>
      </c>
      <c r="E926" s="22" t="s">
        <v>12280</v>
      </c>
      <c r="F926" s="31">
        <v>42969.725011574075</v>
      </c>
      <c r="G926" s="31">
        <v>43001</v>
      </c>
      <c r="H926" s="31">
        <v>43366</v>
      </c>
      <c r="I926" s="31">
        <v>42969.726921296293</v>
      </c>
      <c r="J926" s="35" t="s">
        <v>27025</v>
      </c>
      <c r="K926" s="22" t="s">
        <v>73</v>
      </c>
      <c r="L926" s="22" t="s">
        <v>163</v>
      </c>
      <c r="M926" s="24">
        <v>865.42</v>
      </c>
      <c r="N926" s="32" t="s">
        <v>1582</v>
      </c>
      <c r="O926" s="43" t="s">
        <v>1583</v>
      </c>
    </row>
    <row r="927" spans="1:15" ht="12.75">
      <c r="A927" s="22" t="s">
        <v>60</v>
      </c>
      <c r="B927" s="22" t="s">
        <v>12793</v>
      </c>
      <c r="C927" s="22" t="s">
        <v>65</v>
      </c>
      <c r="D927" s="22" t="s">
        <v>61</v>
      </c>
      <c r="E927" s="22" t="s">
        <v>12796</v>
      </c>
      <c r="F927" s="31">
        <v>42976.583564814813</v>
      </c>
      <c r="G927" s="31">
        <v>42949</v>
      </c>
      <c r="H927" s="31">
        <v>43314</v>
      </c>
      <c r="I927" s="31">
        <v>42976.584004629629</v>
      </c>
      <c r="J927" s="35" t="s">
        <v>27069</v>
      </c>
      <c r="K927" s="22" t="s">
        <v>209</v>
      </c>
      <c r="L927" s="22" t="s">
        <v>163</v>
      </c>
      <c r="M927" s="24">
        <v>-3618.70</v>
      </c>
      <c r="N927" s="32" t="s">
        <v>1282</v>
      </c>
      <c r="O927" s="43" t="s">
        <v>1283</v>
      </c>
    </row>
    <row r="928" spans="1:15" ht="12.75">
      <c r="A928" s="22" t="s">
        <v>60</v>
      </c>
      <c r="B928" s="22" t="s">
        <v>11775</v>
      </c>
      <c r="C928" s="22" t="s">
        <v>65</v>
      </c>
      <c r="D928" s="22" t="s">
        <v>61</v>
      </c>
      <c r="E928" s="22" t="s">
        <v>27313</v>
      </c>
      <c r="F928" s="31">
        <v>42927.085104166668</v>
      </c>
      <c r="G928" s="31">
        <v>42962</v>
      </c>
      <c r="H928" s="31">
        <v>43327</v>
      </c>
      <c r="I928" s="31">
        <v>42962.479050925926</v>
      </c>
      <c r="J928" s="35" t="s">
        <v>27056</v>
      </c>
      <c r="K928" s="22" t="s">
        <v>202</v>
      </c>
      <c r="L928" s="22" t="s">
        <v>163</v>
      </c>
      <c r="M928" s="24">
        <v>3900.71</v>
      </c>
      <c r="N928" s="32" t="s">
        <v>178</v>
      </c>
      <c r="O928" s="43" t="s">
        <v>179</v>
      </c>
    </row>
    <row r="929" spans="1:15" ht="12.75">
      <c r="A929" s="22" t="s">
        <v>60</v>
      </c>
      <c r="B929" s="22" t="s">
        <v>11709</v>
      </c>
      <c r="C929" s="22" t="s">
        <v>65</v>
      </c>
      <c r="D929" s="22" t="s">
        <v>61</v>
      </c>
      <c r="E929" s="22" t="s">
        <v>12690</v>
      </c>
      <c r="F929" s="31">
        <v>42978.267662037033</v>
      </c>
      <c r="G929" s="31">
        <v>42917</v>
      </c>
      <c r="H929" s="31">
        <v>43282</v>
      </c>
      <c r="I929" s="31">
        <v>42978.268182870372</v>
      </c>
      <c r="J929" s="35" t="s">
        <v>27032</v>
      </c>
      <c r="K929" s="22" t="s">
        <v>108</v>
      </c>
      <c r="L929" s="22" t="s">
        <v>163</v>
      </c>
      <c r="M929" s="24">
        <v>0</v>
      </c>
      <c r="N929" s="32" t="s">
        <v>2162</v>
      </c>
      <c r="O929" s="43" t="s">
        <v>2163</v>
      </c>
    </row>
    <row r="930" spans="1:15" ht="12.75">
      <c r="A930" s="22" t="s">
        <v>60</v>
      </c>
      <c r="B930" s="22" t="s">
        <v>11709</v>
      </c>
      <c r="C930" s="22" t="s">
        <v>65</v>
      </c>
      <c r="D930" s="22" t="s">
        <v>61</v>
      </c>
      <c r="E930" s="22" t="s">
        <v>27314</v>
      </c>
      <c r="F930" s="31">
        <v>42944.087511574071</v>
      </c>
      <c r="G930" s="31">
        <v>42979</v>
      </c>
      <c r="H930" s="31">
        <v>43344</v>
      </c>
      <c r="I930" s="31">
        <v>42953.877939814811</v>
      </c>
      <c r="J930" s="35" t="s">
        <v>27315</v>
      </c>
      <c r="K930" s="22" t="s">
        <v>202</v>
      </c>
      <c r="L930" s="22" t="s">
        <v>163</v>
      </c>
      <c r="M930" s="24">
        <v>872.17</v>
      </c>
      <c r="N930" s="32" t="s">
        <v>1074</v>
      </c>
      <c r="O930" s="43" t="s">
        <v>1075</v>
      </c>
    </row>
    <row r="931" spans="1:15" ht="12.75">
      <c r="A931" s="22" t="s">
        <v>60</v>
      </c>
      <c r="B931" s="22" t="s">
        <v>11768</v>
      </c>
      <c r="C931" s="22" t="s">
        <v>65</v>
      </c>
      <c r="D931" s="22" t="s">
        <v>61</v>
      </c>
      <c r="E931" s="22" t="s">
        <v>12494</v>
      </c>
      <c r="F931" s="31">
        <v>42965.435937499999</v>
      </c>
      <c r="G931" s="31">
        <v>42964</v>
      </c>
      <c r="H931" s="31">
        <v>43329</v>
      </c>
      <c r="I931" s="31">
        <v>42965.436655092592</v>
      </c>
      <c r="J931" s="35" t="s">
        <v>27034</v>
      </c>
      <c r="K931" s="22" t="s">
        <v>108</v>
      </c>
      <c r="L931" s="22" t="s">
        <v>163</v>
      </c>
      <c r="M931" s="24">
        <v>0</v>
      </c>
      <c r="N931" s="32" t="s">
        <v>217</v>
      </c>
      <c r="O931" s="43" t="s">
        <v>218</v>
      </c>
    </row>
    <row r="932" spans="1:15" ht="12.75">
      <c r="A932" s="22" t="s">
        <v>60</v>
      </c>
      <c r="B932" s="22" t="s">
        <v>12218</v>
      </c>
      <c r="C932" s="22" t="s">
        <v>65</v>
      </c>
      <c r="D932" s="22" t="s">
        <v>61</v>
      </c>
      <c r="E932" s="22" t="s">
        <v>12320</v>
      </c>
      <c r="F932" s="31">
        <v>42947.36954861111</v>
      </c>
      <c r="G932" s="31">
        <v>42916</v>
      </c>
      <c r="H932" s="31">
        <v>43281</v>
      </c>
      <c r="I932" s="31">
        <v>42949.459490740737</v>
      </c>
      <c r="J932" s="35" t="s">
        <v>27040</v>
      </c>
      <c r="K932" s="22" t="s">
        <v>108</v>
      </c>
      <c r="L932" s="22" t="s">
        <v>163</v>
      </c>
      <c r="M932" s="24">
        <v>0</v>
      </c>
      <c r="N932" s="32" t="s">
        <v>110</v>
      </c>
      <c r="O932" s="43" t="s">
        <v>111</v>
      </c>
    </row>
    <row r="933" spans="1:15" ht="12.75">
      <c r="A933" s="22" t="s">
        <v>60</v>
      </c>
      <c r="B933" s="22" t="s">
        <v>11709</v>
      </c>
      <c r="C933" s="22" t="s">
        <v>65</v>
      </c>
      <c r="D933" s="22" t="s">
        <v>61</v>
      </c>
      <c r="E933" s="22" t="s">
        <v>13492</v>
      </c>
      <c r="F933" s="31">
        <v>42951.544062499997</v>
      </c>
      <c r="G933" s="31">
        <v>42948</v>
      </c>
      <c r="H933" s="31">
        <v>43313</v>
      </c>
      <c r="I933" s="31">
        <v>42951.544409722221</v>
      </c>
      <c r="J933" s="35" t="s">
        <v>27072</v>
      </c>
      <c r="K933" s="22" t="s">
        <v>209</v>
      </c>
      <c r="L933" s="22" t="s">
        <v>163</v>
      </c>
      <c r="M933" s="24">
        <v>-1634.30</v>
      </c>
      <c r="N933" s="32" t="s">
        <v>1376</v>
      </c>
      <c r="O933" s="43" t="s">
        <v>1377</v>
      </c>
    </row>
    <row r="934" spans="1:15" ht="12.75">
      <c r="A934" s="22" t="s">
        <v>60</v>
      </c>
      <c r="B934" s="22" t="s">
        <v>11709</v>
      </c>
      <c r="C934" s="22" t="s">
        <v>65</v>
      </c>
      <c r="D934" s="22" t="s">
        <v>61</v>
      </c>
      <c r="E934" s="22" t="s">
        <v>14042</v>
      </c>
      <c r="F934" s="31">
        <v>42975.365949074076</v>
      </c>
      <c r="G934" s="31">
        <v>42948</v>
      </c>
      <c r="H934" s="31">
        <v>43313</v>
      </c>
      <c r="I934" s="31">
        <v>42975.378136574072</v>
      </c>
      <c r="J934" s="35" t="s">
        <v>27049</v>
      </c>
      <c r="K934" s="22" t="s">
        <v>108</v>
      </c>
      <c r="L934" s="22" t="s">
        <v>163</v>
      </c>
      <c r="M934" s="24">
        <v>461.04</v>
      </c>
      <c r="N934" s="32" t="s">
        <v>144</v>
      </c>
      <c r="O934" s="43" t="s">
        <v>145</v>
      </c>
    </row>
    <row r="935" spans="1:15" ht="12.75">
      <c r="A935" s="22" t="s">
        <v>60</v>
      </c>
      <c r="B935" s="22" t="s">
        <v>11727</v>
      </c>
      <c r="C935" s="22" t="s">
        <v>65</v>
      </c>
      <c r="D935" s="22" t="s">
        <v>61</v>
      </c>
      <c r="E935" s="22" t="s">
        <v>12554</v>
      </c>
      <c r="F935" s="31">
        <v>42951.469953703701</v>
      </c>
      <c r="G935" s="31">
        <v>42977</v>
      </c>
      <c r="H935" s="31">
        <v>43342</v>
      </c>
      <c r="I935" s="31">
        <v>42951.47106481481</v>
      </c>
      <c r="J935" s="35" t="s">
        <v>27072</v>
      </c>
      <c r="K935" s="22" t="s">
        <v>73</v>
      </c>
      <c r="L935" s="22" t="s">
        <v>163</v>
      </c>
      <c r="M935" s="24">
        <v>433.64</v>
      </c>
      <c r="N935" s="32" t="s">
        <v>288</v>
      </c>
      <c r="O935" s="43" t="s">
        <v>289</v>
      </c>
    </row>
    <row r="936" spans="1:15" ht="12.75">
      <c r="A936" s="22" t="s">
        <v>60</v>
      </c>
      <c r="B936" s="22" t="s">
        <v>11709</v>
      </c>
      <c r="C936" s="22" t="s">
        <v>65</v>
      </c>
      <c r="D936" s="22" t="s">
        <v>61</v>
      </c>
      <c r="E936" s="22" t="s">
        <v>27316</v>
      </c>
      <c r="F936" s="31">
        <v>42944.087719907402</v>
      </c>
      <c r="G936" s="31">
        <v>42979</v>
      </c>
      <c r="H936" s="31">
        <v>43344</v>
      </c>
      <c r="I936" s="31">
        <v>42956.538761574069</v>
      </c>
      <c r="J936" s="35" t="s">
        <v>27037</v>
      </c>
      <c r="K936" s="22" t="s">
        <v>202</v>
      </c>
      <c r="L936" s="22" t="s">
        <v>163</v>
      </c>
      <c r="M936" s="24">
        <v>841.43</v>
      </c>
      <c r="N936" s="32" t="s">
        <v>2481</v>
      </c>
      <c r="O936" s="43" t="s">
        <v>2482</v>
      </c>
    </row>
    <row r="937" spans="1:15" ht="12.75">
      <c r="A937" s="22" t="s">
        <v>60</v>
      </c>
      <c r="B937" s="22" t="s">
        <v>11828</v>
      </c>
      <c r="C937" s="22" t="s">
        <v>65</v>
      </c>
      <c r="D937" s="22" t="s">
        <v>61</v>
      </c>
      <c r="E937" s="22" t="s">
        <v>12292</v>
      </c>
      <c r="F937" s="31">
        <v>42969.360486111109</v>
      </c>
      <c r="G937" s="31">
        <v>43008</v>
      </c>
      <c r="H937" s="31">
        <v>43373</v>
      </c>
      <c r="I937" s="31">
        <v>42976.61037037037</v>
      </c>
      <c r="J937" s="35" t="s">
        <v>27069</v>
      </c>
      <c r="K937" s="22" t="s">
        <v>73</v>
      </c>
      <c r="L937" s="22" t="s">
        <v>163</v>
      </c>
      <c r="M937" s="24">
        <v>2188.6999999999998</v>
      </c>
      <c r="N937" s="32" t="s">
        <v>101</v>
      </c>
      <c r="O937" s="43" t="s">
        <v>102</v>
      </c>
    </row>
    <row r="938" spans="1:15" ht="12.75">
      <c r="A938" s="22" t="s">
        <v>60</v>
      </c>
      <c r="B938" s="22" t="s">
        <v>11907</v>
      </c>
      <c r="C938" s="22" t="s">
        <v>65</v>
      </c>
      <c r="D938" s="22" t="s">
        <v>61</v>
      </c>
      <c r="E938" s="22" t="s">
        <v>14105</v>
      </c>
      <c r="F938" s="31">
        <v>42975.697789351849</v>
      </c>
      <c r="G938" s="31">
        <v>42978</v>
      </c>
      <c r="H938" s="31">
        <v>43343</v>
      </c>
      <c r="I938" s="31">
        <v>42978.616481481477</v>
      </c>
      <c r="J938" s="35" t="s">
        <v>27032</v>
      </c>
      <c r="K938" s="22" t="s">
        <v>73</v>
      </c>
      <c r="L938" s="22" t="s">
        <v>163</v>
      </c>
      <c r="M938" s="24">
        <v>407.64</v>
      </c>
      <c r="N938" s="32" t="s">
        <v>217</v>
      </c>
      <c r="O938" s="43" t="s">
        <v>218</v>
      </c>
    </row>
    <row r="939" spans="1:15" ht="12.75">
      <c r="A939" s="22" t="s">
        <v>60</v>
      </c>
      <c r="B939" s="22" t="s">
        <v>11709</v>
      </c>
      <c r="C939" s="22" t="s">
        <v>65</v>
      </c>
      <c r="D939" s="22" t="s">
        <v>61</v>
      </c>
      <c r="E939" s="22" t="s">
        <v>12414</v>
      </c>
      <c r="F939" s="31">
        <v>42955.552557870367</v>
      </c>
      <c r="G939" s="31">
        <v>42767</v>
      </c>
      <c r="H939" s="31">
        <v>43132</v>
      </c>
      <c r="I939" s="31">
        <v>42957.452662037038</v>
      </c>
      <c r="J939" s="35" t="s">
        <v>27030</v>
      </c>
      <c r="K939" s="22" t="s">
        <v>108</v>
      </c>
      <c r="L939" s="22" t="s">
        <v>163</v>
      </c>
      <c r="M939" s="24">
        <v>0</v>
      </c>
      <c r="N939" s="32" t="s">
        <v>511</v>
      </c>
      <c r="O939" s="43" t="s">
        <v>512</v>
      </c>
    </row>
    <row r="940" spans="1:15" ht="12.75">
      <c r="A940" s="22" t="s">
        <v>60</v>
      </c>
      <c r="B940" s="22" t="s">
        <v>11775</v>
      </c>
      <c r="C940" s="22" t="s">
        <v>65</v>
      </c>
      <c r="D940" s="22" t="s">
        <v>61</v>
      </c>
      <c r="E940" s="22" t="s">
        <v>13881</v>
      </c>
      <c r="F940" s="31">
        <v>42955.631574074076</v>
      </c>
      <c r="G940" s="31">
        <v>42965</v>
      </c>
      <c r="H940" s="31">
        <v>43330</v>
      </c>
      <c r="I940" s="31">
        <v>42965.517638888887</v>
      </c>
      <c r="J940" s="35" t="s">
        <v>27034</v>
      </c>
      <c r="K940" s="22" t="s">
        <v>73</v>
      </c>
      <c r="L940" s="22" t="s">
        <v>163</v>
      </c>
      <c r="M940" s="24">
        <v>469.92</v>
      </c>
      <c r="N940" s="32" t="s">
        <v>110</v>
      </c>
      <c r="O940" s="43" t="s">
        <v>111</v>
      </c>
    </row>
    <row r="941" spans="1:15" ht="12.75">
      <c r="A941" s="22" t="s">
        <v>60</v>
      </c>
      <c r="B941" s="22" t="s">
        <v>11709</v>
      </c>
      <c r="C941" s="22" t="s">
        <v>65</v>
      </c>
      <c r="D941" s="22" t="s">
        <v>61</v>
      </c>
      <c r="E941" s="22" t="s">
        <v>27317</v>
      </c>
      <c r="F941" s="31">
        <v>42944.087685185186</v>
      </c>
      <c r="G941" s="31">
        <v>42979</v>
      </c>
      <c r="H941" s="31">
        <v>43344</v>
      </c>
      <c r="I941" s="31">
        <v>42964.516724537032</v>
      </c>
      <c r="J941" s="35" t="s">
        <v>27031</v>
      </c>
      <c r="K941" s="22" t="s">
        <v>202</v>
      </c>
      <c r="L941" s="22" t="s">
        <v>163</v>
      </c>
      <c r="M941" s="24">
        <v>798.85</v>
      </c>
      <c r="N941" s="32" t="s">
        <v>386</v>
      </c>
      <c r="O941" s="43" t="s">
        <v>387</v>
      </c>
    </row>
    <row r="942" spans="1:15" ht="12.75">
      <c r="A942" s="22" t="s">
        <v>60</v>
      </c>
      <c r="B942" s="22" t="s">
        <v>11907</v>
      </c>
      <c r="C942" s="22" t="s">
        <v>65</v>
      </c>
      <c r="D942" s="22" t="s">
        <v>61</v>
      </c>
      <c r="E942" s="22" t="s">
        <v>27318</v>
      </c>
      <c r="F942" s="31">
        <v>42930.73369212963</v>
      </c>
      <c r="G942" s="31">
        <v>42971</v>
      </c>
      <c r="H942" s="31">
        <v>43336</v>
      </c>
      <c r="I942" s="31">
        <v>42971.500173611108</v>
      </c>
      <c r="J942" s="35" t="s">
        <v>27052</v>
      </c>
      <c r="K942" s="22" t="s">
        <v>202</v>
      </c>
      <c r="L942" s="22" t="s">
        <v>163</v>
      </c>
      <c r="M942" s="24">
        <v>5154.80</v>
      </c>
      <c r="N942" s="32" t="s">
        <v>750</v>
      </c>
      <c r="O942" s="43" t="s">
        <v>751</v>
      </c>
    </row>
    <row r="943" spans="1:15" ht="12.75">
      <c r="A943" s="22" t="s">
        <v>60</v>
      </c>
      <c r="B943" s="22" t="s">
        <v>11768</v>
      </c>
      <c r="C943" s="22" t="s">
        <v>65</v>
      </c>
      <c r="D943" s="22" t="s">
        <v>61</v>
      </c>
      <c r="E943" s="22" t="s">
        <v>12819</v>
      </c>
      <c r="F943" s="31">
        <v>42964.627268518518</v>
      </c>
      <c r="G943" s="31">
        <v>42998</v>
      </c>
      <c r="H943" s="31">
        <v>43363</v>
      </c>
      <c r="I943" s="31">
        <v>42964.627662037034</v>
      </c>
      <c r="J943" s="35" t="s">
        <v>27031</v>
      </c>
      <c r="K943" s="22" t="s">
        <v>108</v>
      </c>
      <c r="L943" s="22" t="s">
        <v>163</v>
      </c>
      <c r="M943" s="24">
        <v>0</v>
      </c>
      <c r="N943" s="32" t="s">
        <v>5550</v>
      </c>
      <c r="O943" s="43" t="s">
        <v>5551</v>
      </c>
    </row>
    <row r="944" spans="1:15" ht="12.75">
      <c r="A944" s="22" t="s">
        <v>60</v>
      </c>
      <c r="B944" s="22" t="s">
        <v>12218</v>
      </c>
      <c r="C944" s="22" t="s">
        <v>65</v>
      </c>
      <c r="D944" s="22" t="s">
        <v>61</v>
      </c>
      <c r="E944" s="22" t="s">
        <v>12320</v>
      </c>
      <c r="F944" s="31">
        <v>42950.395150462959</v>
      </c>
      <c r="G944" s="31">
        <v>42916</v>
      </c>
      <c r="H944" s="31">
        <v>43281</v>
      </c>
      <c r="I944" s="31">
        <v>42950.396458333329</v>
      </c>
      <c r="J944" s="35" t="s">
        <v>27048</v>
      </c>
      <c r="K944" s="22" t="s">
        <v>108</v>
      </c>
      <c r="L944" s="22" t="s">
        <v>163</v>
      </c>
      <c r="M944" s="24">
        <v>0</v>
      </c>
      <c r="N944" s="32" t="s">
        <v>110</v>
      </c>
      <c r="O944" s="43" t="s">
        <v>111</v>
      </c>
    </row>
    <row r="945" spans="1:15" ht="12.75">
      <c r="A945" s="22" t="s">
        <v>60</v>
      </c>
      <c r="B945" s="22" t="s">
        <v>11870</v>
      </c>
      <c r="C945" s="22" t="s">
        <v>65</v>
      </c>
      <c r="D945" s="22" t="s">
        <v>61</v>
      </c>
      <c r="E945" s="22" t="s">
        <v>12283</v>
      </c>
      <c r="F945" s="31">
        <v>42976.580868055556</v>
      </c>
      <c r="G945" s="31">
        <v>42704</v>
      </c>
      <c r="H945" s="31">
        <v>43069</v>
      </c>
      <c r="I945" s="31">
        <v>42977.638379629629</v>
      </c>
      <c r="J945" s="35" t="s">
        <v>27026</v>
      </c>
      <c r="K945" s="22" t="s">
        <v>108</v>
      </c>
      <c r="L945" s="22" t="s">
        <v>163</v>
      </c>
      <c r="M945" s="24">
        <v>264.63</v>
      </c>
      <c r="N945" s="32" t="s">
        <v>1644</v>
      </c>
      <c r="O945" s="43" t="s">
        <v>1645</v>
      </c>
    </row>
    <row r="946" spans="1:15" ht="12.75">
      <c r="A946" s="22" t="s">
        <v>60</v>
      </c>
      <c r="B946" s="22" t="s">
        <v>11709</v>
      </c>
      <c r="C946" s="22" t="s">
        <v>65</v>
      </c>
      <c r="D946" s="22" t="s">
        <v>61</v>
      </c>
      <c r="E946" s="22" t="s">
        <v>27319</v>
      </c>
      <c r="F946" s="31">
        <v>42944.087418981479</v>
      </c>
      <c r="G946" s="31">
        <v>42979</v>
      </c>
      <c r="H946" s="31">
        <v>43344</v>
      </c>
      <c r="I946" s="31">
        <v>42956.749351851853</v>
      </c>
      <c r="J946" s="35" t="s">
        <v>27037</v>
      </c>
      <c r="K946" s="22" t="s">
        <v>202</v>
      </c>
      <c r="L946" s="22" t="s">
        <v>163</v>
      </c>
      <c r="M946" s="24">
        <v>440.21</v>
      </c>
      <c r="N946" s="32" t="s">
        <v>533</v>
      </c>
      <c r="O946" s="43" t="s">
        <v>534</v>
      </c>
    </row>
    <row r="947" spans="1:15" ht="12.75">
      <c r="A947" s="22" t="s">
        <v>60</v>
      </c>
      <c r="B947" s="22" t="s">
        <v>11747</v>
      </c>
      <c r="C947" s="22" t="s">
        <v>65</v>
      </c>
      <c r="D947" s="22" t="s">
        <v>61</v>
      </c>
      <c r="E947" s="22" t="s">
        <v>27320</v>
      </c>
      <c r="F947" s="31">
        <v>42942.084641203699</v>
      </c>
      <c r="G947" s="31">
        <v>42977</v>
      </c>
      <c r="H947" s="31">
        <v>43342</v>
      </c>
      <c r="I947" s="31">
        <v>42977.4453125</v>
      </c>
      <c r="J947" s="35" t="s">
        <v>27026</v>
      </c>
      <c r="K947" s="22" t="s">
        <v>202</v>
      </c>
      <c r="L947" s="22" t="s">
        <v>163</v>
      </c>
      <c r="M947" s="24">
        <v>4710.92</v>
      </c>
      <c r="N947" s="32" t="s">
        <v>431</v>
      </c>
      <c r="O947" s="43" t="s">
        <v>432</v>
      </c>
    </row>
    <row r="948" spans="1:15" ht="12.75">
      <c r="A948" s="22" t="s">
        <v>60</v>
      </c>
      <c r="B948" s="22" t="s">
        <v>11700</v>
      </c>
      <c r="C948" s="22" t="s">
        <v>65</v>
      </c>
      <c r="D948" s="22" t="s">
        <v>61</v>
      </c>
      <c r="E948" s="22" t="s">
        <v>27321</v>
      </c>
      <c r="F948" s="31">
        <v>42947.635752314811</v>
      </c>
      <c r="G948" s="31">
        <v>42949</v>
      </c>
      <c r="H948" s="31">
        <v>43314</v>
      </c>
      <c r="I948" s="31">
        <v>42948.624363425923</v>
      </c>
      <c r="J948" s="35" t="s">
        <v>27038</v>
      </c>
      <c r="K948" s="22" t="s">
        <v>73</v>
      </c>
      <c r="L948" s="22" t="s">
        <v>163</v>
      </c>
      <c r="M948" s="24">
        <v>766.79</v>
      </c>
      <c r="N948" s="32" t="s">
        <v>984</v>
      </c>
      <c r="O948" s="43" t="s">
        <v>985</v>
      </c>
    </row>
    <row r="949" spans="1:15" ht="12.75">
      <c r="A949" s="22" t="s">
        <v>60</v>
      </c>
      <c r="B949" s="22" t="s">
        <v>11727</v>
      </c>
      <c r="C949" s="22" t="s">
        <v>65</v>
      </c>
      <c r="D949" s="22" t="s">
        <v>61</v>
      </c>
      <c r="E949" s="22" t="s">
        <v>12559</v>
      </c>
      <c r="F949" s="31">
        <v>42955.689050925925</v>
      </c>
      <c r="G949" s="31">
        <v>42965</v>
      </c>
      <c r="H949" s="31">
        <v>43330</v>
      </c>
      <c r="I949" s="31">
        <v>42956.500127314815</v>
      </c>
      <c r="J949" s="35" t="s">
        <v>27037</v>
      </c>
      <c r="K949" s="22" t="s">
        <v>73</v>
      </c>
      <c r="L949" s="22" t="s">
        <v>163</v>
      </c>
      <c r="M949" s="24">
        <v>1503.26</v>
      </c>
      <c r="N949" s="32" t="s">
        <v>1795</v>
      </c>
      <c r="O949" s="43" t="s">
        <v>1796</v>
      </c>
    </row>
    <row r="950" spans="1:15" ht="12.75">
      <c r="A950" s="22" t="s">
        <v>60</v>
      </c>
      <c r="B950" s="22" t="s">
        <v>11907</v>
      </c>
      <c r="C950" s="22" t="s">
        <v>65</v>
      </c>
      <c r="D950" s="22" t="s">
        <v>61</v>
      </c>
      <c r="E950" s="22" t="s">
        <v>12512</v>
      </c>
      <c r="F950" s="31">
        <v>42965.564687499995</v>
      </c>
      <c r="G950" s="31">
        <v>42969</v>
      </c>
      <c r="H950" s="31">
        <v>43334</v>
      </c>
      <c r="I950" s="31">
        <v>42970.41101851852</v>
      </c>
      <c r="J950" s="35" t="s">
        <v>27028</v>
      </c>
      <c r="K950" s="22" t="s">
        <v>73</v>
      </c>
      <c r="L950" s="22" t="s">
        <v>163</v>
      </c>
      <c r="M950" s="24">
        <v>1074.52</v>
      </c>
      <c r="N950" s="32" t="s">
        <v>14279</v>
      </c>
      <c r="O950" s="43" t="s">
        <v>14280</v>
      </c>
    </row>
    <row r="951" spans="1:15" ht="12.75">
      <c r="A951" s="22" t="s">
        <v>60</v>
      </c>
      <c r="B951" s="22" t="s">
        <v>11700</v>
      </c>
      <c r="C951" s="22" t="s">
        <v>65</v>
      </c>
      <c r="D951" s="22" t="s">
        <v>61</v>
      </c>
      <c r="E951" s="22" t="s">
        <v>12989</v>
      </c>
      <c r="F951" s="31">
        <v>42955.451249999998</v>
      </c>
      <c r="G951" s="31">
        <v>42979</v>
      </c>
      <c r="H951" s="31">
        <v>43344</v>
      </c>
      <c r="I951" s="31">
        <v>42955.486909722218</v>
      </c>
      <c r="J951" s="35" t="s">
        <v>27027</v>
      </c>
      <c r="K951" s="22" t="s">
        <v>73</v>
      </c>
      <c r="L951" s="22" t="s">
        <v>163</v>
      </c>
      <c r="M951" s="24">
        <v>1063.50</v>
      </c>
      <c r="N951" s="32" t="s">
        <v>101</v>
      </c>
      <c r="O951" s="43" t="s">
        <v>102</v>
      </c>
    </row>
    <row r="952" spans="1:15" ht="12.75">
      <c r="A952" s="22" t="s">
        <v>60</v>
      </c>
      <c r="B952" s="22" t="s">
        <v>11907</v>
      </c>
      <c r="C952" s="22" t="s">
        <v>65</v>
      </c>
      <c r="D952" s="22" t="s">
        <v>61</v>
      </c>
      <c r="E952" s="22" t="s">
        <v>14734</v>
      </c>
      <c r="F952" s="31">
        <v>42956.601319444446</v>
      </c>
      <c r="G952" s="31">
        <v>42961</v>
      </c>
      <c r="H952" s="31">
        <v>43326</v>
      </c>
      <c r="I952" s="31">
        <v>42961.657997685186</v>
      </c>
      <c r="J952" s="35" t="s">
        <v>27053</v>
      </c>
      <c r="K952" s="22" t="s">
        <v>73</v>
      </c>
      <c r="L952" s="22" t="s">
        <v>163</v>
      </c>
      <c r="M952" s="24">
        <v>2995.75</v>
      </c>
      <c r="N952" s="32" t="s">
        <v>1082</v>
      </c>
      <c r="O952" s="43" t="s">
        <v>1083</v>
      </c>
    </row>
    <row r="953" spans="1:15" ht="12.75">
      <c r="A953" s="22" t="s">
        <v>60</v>
      </c>
      <c r="B953" s="22" t="s">
        <v>11727</v>
      </c>
      <c r="C953" s="22" t="s">
        <v>65</v>
      </c>
      <c r="D953" s="22" t="s">
        <v>61</v>
      </c>
      <c r="E953" s="22" t="s">
        <v>14902</v>
      </c>
      <c r="F953" s="31">
        <v>42948.084907407407</v>
      </c>
      <c r="G953" s="31">
        <v>42983</v>
      </c>
      <c r="H953" s="31">
        <v>43348</v>
      </c>
      <c r="I953" s="31">
        <v>42963.646840277775</v>
      </c>
      <c r="J953" s="35" t="s">
        <v>27043</v>
      </c>
      <c r="K953" s="22" t="s">
        <v>202</v>
      </c>
      <c r="L953" s="22" t="s">
        <v>163</v>
      </c>
      <c r="M953" s="24">
        <v>1659.48</v>
      </c>
      <c r="N953" s="32" t="s">
        <v>14903</v>
      </c>
      <c r="O953" s="43" t="s">
        <v>14904</v>
      </c>
    </row>
    <row r="954" spans="1:15" ht="12.75">
      <c r="A954" s="22" t="s">
        <v>60</v>
      </c>
      <c r="B954" s="22" t="s">
        <v>11709</v>
      </c>
      <c r="C954" s="22" t="s">
        <v>65</v>
      </c>
      <c r="D954" s="22" t="s">
        <v>61</v>
      </c>
      <c r="E954" s="22" t="s">
        <v>27322</v>
      </c>
      <c r="F954" s="31">
        <v>42936.333587962959</v>
      </c>
      <c r="G954" s="31">
        <v>42948</v>
      </c>
      <c r="H954" s="31">
        <v>43313</v>
      </c>
      <c r="I954" s="31">
        <v>42948.56826388889</v>
      </c>
      <c r="J954" s="35" t="s">
        <v>27038</v>
      </c>
      <c r="K954" s="22" t="s">
        <v>73</v>
      </c>
      <c r="L954" s="22" t="s">
        <v>163</v>
      </c>
      <c r="M954" s="24">
        <v>970.65</v>
      </c>
      <c r="N954" s="32" t="s">
        <v>3772</v>
      </c>
      <c r="O954" s="43" t="s">
        <v>3773</v>
      </c>
    </row>
    <row r="955" spans="1:15" ht="12.75">
      <c r="A955" s="22" t="s">
        <v>60</v>
      </c>
      <c r="B955" s="22" t="s">
        <v>11768</v>
      </c>
      <c r="C955" s="22" t="s">
        <v>65</v>
      </c>
      <c r="D955" s="22" t="s">
        <v>61</v>
      </c>
      <c r="E955" s="22" t="s">
        <v>14166</v>
      </c>
      <c r="F955" s="31">
        <v>42964.459305555552</v>
      </c>
      <c r="G955" s="31">
        <v>42969</v>
      </c>
      <c r="H955" s="31">
        <v>43334</v>
      </c>
      <c r="I955" s="31">
        <v>42968.685810185183</v>
      </c>
      <c r="J955" s="35" t="s">
        <v>27084</v>
      </c>
      <c r="K955" s="22" t="s">
        <v>73</v>
      </c>
      <c r="L955" s="22" t="s">
        <v>163</v>
      </c>
      <c r="M955" s="24">
        <v>2164.8000000000002</v>
      </c>
      <c r="N955" s="32" t="s">
        <v>8622</v>
      </c>
      <c r="O955" s="43" t="s">
        <v>8623</v>
      </c>
    </row>
    <row r="956" spans="1:15" ht="12.75">
      <c r="A956" s="22" t="s">
        <v>60</v>
      </c>
      <c r="B956" s="22" t="s">
        <v>11768</v>
      </c>
      <c r="C956" s="22" t="s">
        <v>65</v>
      </c>
      <c r="D956" s="22" t="s">
        <v>61</v>
      </c>
      <c r="E956" s="22" t="s">
        <v>13188</v>
      </c>
      <c r="F956" s="31">
        <v>42970.084849537037</v>
      </c>
      <c r="G956" s="31">
        <v>43005</v>
      </c>
      <c r="H956" s="31">
        <v>43370</v>
      </c>
      <c r="I956" s="31">
        <v>42975.597974537035</v>
      </c>
      <c r="J956" s="35" t="s">
        <v>27049</v>
      </c>
      <c r="K956" s="22" t="s">
        <v>202</v>
      </c>
      <c r="L956" s="22" t="s">
        <v>163</v>
      </c>
      <c r="M956" s="24">
        <v>1604.68</v>
      </c>
      <c r="N956" s="32" t="s">
        <v>178</v>
      </c>
      <c r="O956" s="43" t="s">
        <v>179</v>
      </c>
    </row>
    <row r="957" spans="1:15" ht="12.75">
      <c r="A957" s="22" t="s">
        <v>60</v>
      </c>
      <c r="B957" s="22" t="s">
        <v>11768</v>
      </c>
      <c r="C957" s="22" t="s">
        <v>65</v>
      </c>
      <c r="D957" s="22" t="s">
        <v>61</v>
      </c>
      <c r="E957" s="22" t="s">
        <v>14166</v>
      </c>
      <c r="F957" s="31">
        <v>42968.843182870369</v>
      </c>
      <c r="G957" s="31">
        <v>42969</v>
      </c>
      <c r="H957" s="31">
        <v>43334</v>
      </c>
      <c r="I957" s="31">
        <v>42968.843935185185</v>
      </c>
      <c r="J957" s="35" t="s">
        <v>27084</v>
      </c>
      <c r="K957" s="22" t="s">
        <v>108</v>
      </c>
      <c r="L957" s="22" t="s">
        <v>163</v>
      </c>
      <c r="M957" s="24">
        <v>0</v>
      </c>
      <c r="N957" s="32" t="s">
        <v>8622</v>
      </c>
      <c r="O957" s="43" t="s">
        <v>8623</v>
      </c>
    </row>
    <row r="958" spans="1:15" ht="12.75">
      <c r="A958" s="22" t="s">
        <v>60</v>
      </c>
      <c r="B958" s="22" t="s">
        <v>12181</v>
      </c>
      <c r="C958" s="22" t="s">
        <v>65</v>
      </c>
      <c r="D958" s="22" t="s">
        <v>61</v>
      </c>
      <c r="E958" s="22" t="s">
        <v>13941</v>
      </c>
      <c r="F958" s="31">
        <v>42961.449618055551</v>
      </c>
      <c r="G958" s="31">
        <v>42996</v>
      </c>
      <c r="H958" s="31">
        <v>43361</v>
      </c>
      <c r="I958" s="31">
        <v>42962.624224537038</v>
      </c>
      <c r="J958" s="35" t="s">
        <v>27056</v>
      </c>
      <c r="K958" s="22" t="s">
        <v>73</v>
      </c>
      <c r="L958" s="22" t="s">
        <v>163</v>
      </c>
      <c r="M958" s="24">
        <v>1518.24</v>
      </c>
      <c r="N958" s="32" t="s">
        <v>156</v>
      </c>
      <c r="O958" s="43" t="s">
        <v>157</v>
      </c>
    </row>
    <row r="959" spans="1:15" ht="12.75">
      <c r="A959" s="22" t="s">
        <v>60</v>
      </c>
      <c r="B959" s="22" t="s">
        <v>11709</v>
      </c>
      <c r="C959" s="22" t="s">
        <v>65</v>
      </c>
      <c r="D959" s="22" t="s">
        <v>61</v>
      </c>
      <c r="E959" s="22" t="s">
        <v>14717</v>
      </c>
      <c r="F959" s="31">
        <v>42961.680462962962</v>
      </c>
      <c r="G959" s="31">
        <v>42769</v>
      </c>
      <c r="H959" s="31">
        <v>43134</v>
      </c>
      <c r="I959" s="31">
        <v>42961.682442129626</v>
      </c>
      <c r="J959" s="35" t="s">
        <v>27053</v>
      </c>
      <c r="K959" s="22" t="s">
        <v>209</v>
      </c>
      <c r="L959" s="22" t="s">
        <v>163</v>
      </c>
      <c r="M959" s="24">
        <v>-962.35</v>
      </c>
      <c r="N959" s="32" t="s">
        <v>13514</v>
      </c>
      <c r="O959" s="43" t="s">
        <v>13515</v>
      </c>
    </row>
    <row r="960" spans="1:15" ht="12.75">
      <c r="A960" s="22" t="s">
        <v>60</v>
      </c>
      <c r="B960" s="22" t="s">
        <v>11750</v>
      </c>
      <c r="C960" s="22" t="s">
        <v>65</v>
      </c>
      <c r="D960" s="22" t="s">
        <v>61</v>
      </c>
      <c r="E960" s="22" t="s">
        <v>13204</v>
      </c>
      <c r="F960" s="31">
        <v>42962.661099537036</v>
      </c>
      <c r="G960" s="31">
        <v>42962</v>
      </c>
      <c r="H960" s="31">
        <v>43327</v>
      </c>
      <c r="I960" s="31">
        <v>42962.661898148144</v>
      </c>
      <c r="J960" s="35" t="s">
        <v>27056</v>
      </c>
      <c r="K960" s="22" t="s">
        <v>108</v>
      </c>
      <c r="L960" s="22" t="s">
        <v>163</v>
      </c>
      <c r="M960" s="24">
        <v>0</v>
      </c>
      <c r="N960" s="32" t="s">
        <v>4549</v>
      </c>
      <c r="O960" s="43" t="s">
        <v>4550</v>
      </c>
    </row>
    <row r="961" spans="1:15" ht="12.75">
      <c r="A961" s="22" t="s">
        <v>60</v>
      </c>
      <c r="B961" s="22" t="s">
        <v>11907</v>
      </c>
      <c r="C961" s="22" t="s">
        <v>65</v>
      </c>
      <c r="D961" s="22" t="s">
        <v>61</v>
      </c>
      <c r="E961" s="22" t="s">
        <v>11981</v>
      </c>
      <c r="F961" s="31">
        <v>42971.451932870368</v>
      </c>
      <c r="G961" s="31">
        <v>42971</v>
      </c>
      <c r="H961" s="31">
        <v>43336</v>
      </c>
      <c r="I961" s="31">
        <v>42971.453726851847</v>
      </c>
      <c r="J961" s="35" t="s">
        <v>27052</v>
      </c>
      <c r="K961" s="22" t="s">
        <v>73</v>
      </c>
      <c r="L961" s="22" t="s">
        <v>163</v>
      </c>
      <c r="M961" s="24">
        <v>408.43</v>
      </c>
      <c r="N961" s="32" t="s">
        <v>217</v>
      </c>
      <c r="O961" s="43" t="s">
        <v>218</v>
      </c>
    </row>
    <row r="962" spans="1:15" ht="12.75">
      <c r="A962" s="22" t="s">
        <v>60</v>
      </c>
      <c r="B962" s="22" t="s">
        <v>12051</v>
      </c>
      <c r="C962" s="22" t="s">
        <v>65</v>
      </c>
      <c r="D962" s="22" t="s">
        <v>61</v>
      </c>
      <c r="E962" s="22" t="s">
        <v>13373</v>
      </c>
      <c r="F962" s="31">
        <v>42972.084722222222</v>
      </c>
      <c r="G962" s="31">
        <v>43007</v>
      </c>
      <c r="H962" s="31">
        <v>43372</v>
      </c>
      <c r="I962" s="31">
        <v>42978.412592592591</v>
      </c>
      <c r="J962" s="35" t="s">
        <v>27032</v>
      </c>
      <c r="K962" s="22" t="s">
        <v>202</v>
      </c>
      <c r="L962" s="22" t="s">
        <v>163</v>
      </c>
      <c r="M962" s="24">
        <v>317.08999999999997</v>
      </c>
      <c r="N962" s="32" t="s">
        <v>1351</v>
      </c>
      <c r="O962" s="43" t="s">
        <v>1352</v>
      </c>
    </row>
    <row r="963" spans="1:15" ht="12.75">
      <c r="A963" s="22" t="s">
        <v>60</v>
      </c>
      <c r="B963" s="22" t="s">
        <v>11849</v>
      </c>
      <c r="C963" s="22" t="s">
        <v>65</v>
      </c>
      <c r="D963" s="22" t="s">
        <v>61</v>
      </c>
      <c r="E963" s="22" t="s">
        <v>13783</v>
      </c>
      <c r="F963" s="31">
        <v>42937.403587962959</v>
      </c>
      <c r="G963" s="31">
        <v>42969</v>
      </c>
      <c r="H963" s="31">
        <v>43334</v>
      </c>
      <c r="I963" s="31">
        <v>42964.383298611108</v>
      </c>
      <c r="J963" s="35" t="s">
        <v>27031</v>
      </c>
      <c r="K963" s="22" t="s">
        <v>73</v>
      </c>
      <c r="L963" s="22" t="s">
        <v>163</v>
      </c>
      <c r="M963" s="24">
        <v>626.75</v>
      </c>
      <c r="N963" s="32" t="s">
        <v>21487</v>
      </c>
      <c r="O963" s="43" t="s">
        <v>21488</v>
      </c>
    </row>
    <row r="964" spans="1:15" ht="12.75">
      <c r="A964" s="22" t="s">
        <v>60</v>
      </c>
      <c r="B964" s="22" t="s">
        <v>11768</v>
      </c>
      <c r="C964" s="22" t="s">
        <v>65</v>
      </c>
      <c r="D964" s="22" t="s">
        <v>61</v>
      </c>
      <c r="E964" s="22" t="s">
        <v>27323</v>
      </c>
      <c r="F964" s="31">
        <v>42940.62631944444</v>
      </c>
      <c r="G964" s="31">
        <v>42960</v>
      </c>
      <c r="H964" s="31">
        <v>43325</v>
      </c>
      <c r="I964" s="31">
        <v>42949.473414351851</v>
      </c>
      <c r="J964" s="35" t="s">
        <v>27040</v>
      </c>
      <c r="K964" s="22" t="s">
        <v>73</v>
      </c>
      <c r="L964" s="22" t="s">
        <v>163</v>
      </c>
      <c r="M964" s="24">
        <v>1359.09</v>
      </c>
      <c r="N964" s="32" t="s">
        <v>198</v>
      </c>
      <c r="O964" s="43" t="s">
        <v>199</v>
      </c>
    </row>
    <row r="965" spans="1:15" ht="12.75">
      <c r="A965" s="22" t="s">
        <v>60</v>
      </c>
      <c r="B965" s="22" t="s">
        <v>11709</v>
      </c>
      <c r="C965" s="22" t="s">
        <v>65</v>
      </c>
      <c r="D965" s="22" t="s">
        <v>61</v>
      </c>
      <c r="E965" s="22" t="s">
        <v>14712</v>
      </c>
      <c r="F965" s="31">
        <v>42964.554490740738</v>
      </c>
      <c r="G965" s="31">
        <v>42885</v>
      </c>
      <c r="H965" s="31">
        <v>43252</v>
      </c>
      <c r="I965" s="31">
        <v>42964.556620370371</v>
      </c>
      <c r="J965" s="35" t="s">
        <v>27031</v>
      </c>
      <c r="K965" s="22" t="s">
        <v>108</v>
      </c>
      <c r="L965" s="22" t="s">
        <v>163</v>
      </c>
      <c r="M965" s="24">
        <v>0</v>
      </c>
      <c r="N965" s="32" t="s">
        <v>140</v>
      </c>
      <c r="O965" s="43" t="s">
        <v>141</v>
      </c>
    </row>
    <row r="966" spans="1:15" ht="12.75">
      <c r="A966" s="22" t="s">
        <v>60</v>
      </c>
      <c r="B966" s="22" t="s">
        <v>11775</v>
      </c>
      <c r="C966" s="22" t="s">
        <v>65</v>
      </c>
      <c r="D966" s="22" t="s">
        <v>61</v>
      </c>
      <c r="E966" s="22" t="s">
        <v>13731</v>
      </c>
      <c r="F966" s="31">
        <v>42962.472893518519</v>
      </c>
      <c r="G966" s="31">
        <v>42977</v>
      </c>
      <c r="H966" s="31">
        <v>43342</v>
      </c>
      <c r="I966" s="31">
        <v>42962.47688657407</v>
      </c>
      <c r="J966" s="35" t="s">
        <v>27056</v>
      </c>
      <c r="K966" s="22" t="s">
        <v>73</v>
      </c>
      <c r="L966" s="22" t="s">
        <v>163</v>
      </c>
      <c r="M966" s="24">
        <v>709.10</v>
      </c>
      <c r="N966" s="32" t="s">
        <v>212</v>
      </c>
      <c r="O966" s="43" t="s">
        <v>213</v>
      </c>
    </row>
    <row r="967" spans="1:15" ht="12.75">
      <c r="A967" s="22" t="s">
        <v>60</v>
      </c>
      <c r="B967" s="22" t="s">
        <v>12144</v>
      </c>
      <c r="C967" s="22" t="s">
        <v>65</v>
      </c>
      <c r="D967" s="22" t="s">
        <v>61</v>
      </c>
      <c r="E967" s="22" t="s">
        <v>12147</v>
      </c>
      <c r="F967" s="31">
        <v>42955.423483796294</v>
      </c>
      <c r="G967" s="31">
        <v>42949</v>
      </c>
      <c r="H967" s="31">
        <v>43314</v>
      </c>
      <c r="I967" s="31">
        <v>42956.451111111106</v>
      </c>
      <c r="J967" s="35" t="s">
        <v>27037</v>
      </c>
      <c r="K967" s="22" t="s">
        <v>108</v>
      </c>
      <c r="L967" s="22" t="s">
        <v>163</v>
      </c>
      <c r="M967" s="24">
        <v>0</v>
      </c>
      <c r="N967" s="32" t="s">
        <v>144</v>
      </c>
      <c r="O967" s="43" t="s">
        <v>145</v>
      </c>
    </row>
    <row r="968" spans="1:15" ht="12.75">
      <c r="A968" s="22" t="s">
        <v>60</v>
      </c>
      <c r="B968" s="22" t="s">
        <v>11775</v>
      </c>
      <c r="C968" s="22" t="s">
        <v>65</v>
      </c>
      <c r="D968" s="22" t="s">
        <v>61</v>
      </c>
      <c r="E968" s="22" t="s">
        <v>13038</v>
      </c>
      <c r="F968" s="31">
        <v>42962.702384259261</v>
      </c>
      <c r="G968" s="31">
        <v>42957</v>
      </c>
      <c r="H968" s="31">
        <v>43322</v>
      </c>
      <c r="I968" s="31">
        <v>42962.772094907406</v>
      </c>
      <c r="J968" s="35" t="s">
        <v>27056</v>
      </c>
      <c r="K968" s="22" t="s">
        <v>73</v>
      </c>
      <c r="L968" s="22" t="s">
        <v>163</v>
      </c>
      <c r="M968" s="24">
        <v>3419.90</v>
      </c>
      <c r="N968" s="32" t="s">
        <v>386</v>
      </c>
      <c r="O968" s="43" t="s">
        <v>387</v>
      </c>
    </row>
    <row r="969" spans="1:15" ht="12.75">
      <c r="A969" s="22" t="s">
        <v>60</v>
      </c>
      <c r="B969" s="22" t="s">
        <v>11709</v>
      </c>
      <c r="C969" s="22" t="s">
        <v>65</v>
      </c>
      <c r="D969" s="22" t="s">
        <v>61</v>
      </c>
      <c r="E969" s="22" t="s">
        <v>12335</v>
      </c>
      <c r="F969" s="31">
        <v>42977.729062499995</v>
      </c>
      <c r="G969" s="31">
        <v>42976</v>
      </c>
      <c r="H969" s="31">
        <v>43344</v>
      </c>
      <c r="I969" s="31">
        <v>42977.730682870366</v>
      </c>
      <c r="J969" s="35" t="s">
        <v>27026</v>
      </c>
      <c r="K969" s="22" t="s">
        <v>108</v>
      </c>
      <c r="L969" s="22" t="s">
        <v>163</v>
      </c>
      <c r="M969" s="24">
        <v>200.37</v>
      </c>
      <c r="N969" s="32" t="s">
        <v>101</v>
      </c>
      <c r="O969" s="43" t="s">
        <v>102</v>
      </c>
    </row>
    <row r="970" spans="1:15" ht="12.75">
      <c r="A970" s="22" t="s">
        <v>60</v>
      </c>
      <c r="B970" s="22" t="s">
        <v>11709</v>
      </c>
      <c r="C970" s="22" t="s">
        <v>65</v>
      </c>
      <c r="D970" s="22" t="s">
        <v>61</v>
      </c>
      <c r="E970" s="22" t="s">
        <v>14712</v>
      </c>
      <c r="F970" s="31">
        <v>42963.646909722222</v>
      </c>
      <c r="G970" s="31">
        <v>42885</v>
      </c>
      <c r="H970" s="31">
        <v>43252</v>
      </c>
      <c r="I970" s="31">
        <v>42963.656238425923</v>
      </c>
      <c r="J970" s="35" t="s">
        <v>27043</v>
      </c>
      <c r="K970" s="22" t="s">
        <v>108</v>
      </c>
      <c r="L970" s="22" t="s">
        <v>163</v>
      </c>
      <c r="M970" s="24">
        <v>358.32</v>
      </c>
      <c r="N970" s="32" t="s">
        <v>140</v>
      </c>
      <c r="O970" s="43" t="s">
        <v>141</v>
      </c>
    </row>
    <row r="971" spans="1:15" ht="12.75">
      <c r="A971" s="22" t="s">
        <v>60</v>
      </c>
      <c r="B971" s="22" t="s">
        <v>12144</v>
      </c>
      <c r="C971" s="22" t="s">
        <v>65</v>
      </c>
      <c r="D971" s="22" t="s">
        <v>61</v>
      </c>
      <c r="E971" s="22" t="s">
        <v>12147</v>
      </c>
      <c r="F971" s="31">
        <v>42970.385520833333</v>
      </c>
      <c r="G971" s="31">
        <v>42949</v>
      </c>
      <c r="H971" s="31">
        <v>43314</v>
      </c>
      <c r="I971" s="31">
        <v>42970.388703703698</v>
      </c>
      <c r="J971" s="35" t="s">
        <v>27028</v>
      </c>
      <c r="K971" s="22" t="s">
        <v>108</v>
      </c>
      <c r="L971" s="22" t="s">
        <v>163</v>
      </c>
      <c r="M971" s="24">
        <v>0</v>
      </c>
      <c r="N971" s="32" t="s">
        <v>144</v>
      </c>
      <c r="O971" s="43" t="s">
        <v>145</v>
      </c>
    </row>
    <row r="972" spans="1:15" ht="12.75">
      <c r="A972" s="22" t="s">
        <v>60</v>
      </c>
      <c r="B972" s="22" t="s">
        <v>11727</v>
      </c>
      <c r="C972" s="22" t="s">
        <v>65</v>
      </c>
      <c r="D972" s="22" t="s">
        <v>61</v>
      </c>
      <c r="E972" s="22" t="s">
        <v>13368</v>
      </c>
      <c r="F972" s="31">
        <v>42958.382604166662</v>
      </c>
      <c r="G972" s="31">
        <v>42958</v>
      </c>
      <c r="H972" s="31">
        <v>43323</v>
      </c>
      <c r="I972" s="31">
        <v>42961.704548611109</v>
      </c>
      <c r="J972" s="35" t="s">
        <v>27053</v>
      </c>
      <c r="K972" s="22" t="s">
        <v>73</v>
      </c>
      <c r="L972" s="22" t="s">
        <v>163</v>
      </c>
      <c r="M972" s="24">
        <v>356.87</v>
      </c>
      <c r="N972" s="32" t="s">
        <v>8622</v>
      </c>
      <c r="O972" s="43" t="s">
        <v>8623</v>
      </c>
    </row>
    <row r="973" spans="1:15" ht="12.75">
      <c r="A973" s="22" t="s">
        <v>60</v>
      </c>
      <c r="B973" s="22" t="s">
        <v>12144</v>
      </c>
      <c r="C973" s="22" t="s">
        <v>65</v>
      </c>
      <c r="D973" s="22" t="s">
        <v>61</v>
      </c>
      <c r="E973" s="22" t="s">
        <v>12147</v>
      </c>
      <c r="F973" s="31">
        <v>42956.461284722223</v>
      </c>
      <c r="G973" s="31">
        <v>42949</v>
      </c>
      <c r="H973" s="31">
        <v>43314</v>
      </c>
      <c r="I973" s="31">
        <v>42956.463703703703</v>
      </c>
      <c r="J973" s="35" t="s">
        <v>27037</v>
      </c>
      <c r="K973" s="22" t="s">
        <v>108</v>
      </c>
      <c r="L973" s="22" t="s">
        <v>163</v>
      </c>
      <c r="M973" s="24">
        <v>0</v>
      </c>
      <c r="N973" s="32" t="s">
        <v>144</v>
      </c>
      <c r="O973" s="43" t="s">
        <v>145</v>
      </c>
    </row>
    <row r="974" spans="1:15" ht="12.75">
      <c r="A974" s="22" t="s">
        <v>60</v>
      </c>
      <c r="B974" s="22" t="s">
        <v>11709</v>
      </c>
      <c r="C974" s="22" t="s">
        <v>65</v>
      </c>
      <c r="D974" s="22" t="s">
        <v>61</v>
      </c>
      <c r="E974" s="22" t="s">
        <v>27324</v>
      </c>
      <c r="F974" s="31">
        <v>42944.087500000001</v>
      </c>
      <c r="G974" s="31">
        <v>42979</v>
      </c>
      <c r="H974" s="31">
        <v>43344</v>
      </c>
      <c r="I974" s="31">
        <v>42952.805046296293</v>
      </c>
      <c r="J974" s="35" t="s">
        <v>27062</v>
      </c>
      <c r="K974" s="22" t="s">
        <v>202</v>
      </c>
      <c r="L974" s="22" t="s">
        <v>163</v>
      </c>
      <c r="M974" s="24">
        <v>1165.8299999999999</v>
      </c>
      <c r="N974" s="32" t="s">
        <v>533</v>
      </c>
      <c r="O974" s="43" t="s">
        <v>534</v>
      </c>
    </row>
    <row r="975" spans="1:15" ht="12.75">
      <c r="A975" s="22" t="s">
        <v>60</v>
      </c>
      <c r="B975" s="22" t="s">
        <v>11724</v>
      </c>
      <c r="C975" s="22" t="s">
        <v>65</v>
      </c>
      <c r="D975" s="22" t="s">
        <v>61</v>
      </c>
      <c r="E975" s="22" t="s">
        <v>27325</v>
      </c>
      <c r="F975" s="31">
        <v>42929.084340277775</v>
      </c>
      <c r="G975" s="31">
        <v>42964</v>
      </c>
      <c r="H975" s="31">
        <v>43329</v>
      </c>
      <c r="I975" s="31">
        <v>42958.442476851851</v>
      </c>
      <c r="J975" s="35" t="s">
        <v>27059</v>
      </c>
      <c r="K975" s="22" t="s">
        <v>202</v>
      </c>
      <c r="L975" s="22" t="s">
        <v>163</v>
      </c>
      <c r="M975" s="24">
        <v>1000.6900000000001</v>
      </c>
      <c r="N975" s="32" t="s">
        <v>6210</v>
      </c>
      <c r="O975" s="43" t="s">
        <v>6211</v>
      </c>
    </row>
    <row r="976" spans="1:15" ht="12.75">
      <c r="A976" s="22" t="s">
        <v>60</v>
      </c>
      <c r="B976" s="22" t="s">
        <v>11727</v>
      </c>
      <c r="C976" s="22" t="s">
        <v>65</v>
      </c>
      <c r="D976" s="22" t="s">
        <v>61</v>
      </c>
      <c r="E976" s="22" t="s">
        <v>13361</v>
      </c>
      <c r="F976" s="31">
        <v>42963.499050925922</v>
      </c>
      <c r="G976" s="31">
        <v>42963</v>
      </c>
      <c r="H976" s="31">
        <v>43328</v>
      </c>
      <c r="I976" s="31">
        <v>42963.503668981481</v>
      </c>
      <c r="J976" s="35" t="s">
        <v>27043</v>
      </c>
      <c r="K976" s="22" t="s">
        <v>73</v>
      </c>
      <c r="L976" s="22" t="s">
        <v>163</v>
      </c>
      <c r="M976" s="24">
        <v>464.62</v>
      </c>
      <c r="N976" s="32" t="s">
        <v>1937</v>
      </c>
      <c r="O976" s="43" t="s">
        <v>1938</v>
      </c>
    </row>
    <row r="977" spans="1:15" ht="12.75">
      <c r="A977" s="22" t="s">
        <v>60</v>
      </c>
      <c r="B977" s="22" t="s">
        <v>11790</v>
      </c>
      <c r="C977" s="22" t="s">
        <v>65</v>
      </c>
      <c r="D977" s="22" t="s">
        <v>61</v>
      </c>
      <c r="E977" s="22" t="s">
        <v>13122</v>
      </c>
      <c r="F977" s="31">
        <v>42959.084953703699</v>
      </c>
      <c r="G977" s="31">
        <v>42994</v>
      </c>
      <c r="H977" s="31">
        <v>43359</v>
      </c>
      <c r="I977" s="31">
        <v>42969.478657407402</v>
      </c>
      <c r="J977" s="35" t="s">
        <v>27025</v>
      </c>
      <c r="K977" s="22" t="s">
        <v>202</v>
      </c>
      <c r="L977" s="22" t="s">
        <v>163</v>
      </c>
      <c r="M977" s="24">
        <v>1300.3900000000001</v>
      </c>
      <c r="N977" s="32" t="s">
        <v>156</v>
      </c>
      <c r="O977" s="43" t="s">
        <v>157</v>
      </c>
    </row>
    <row r="978" spans="1:15" ht="12.75">
      <c r="A978" s="22" t="s">
        <v>60</v>
      </c>
      <c r="B978" s="22" t="s">
        <v>11709</v>
      </c>
      <c r="C978" s="22" t="s">
        <v>65</v>
      </c>
      <c r="D978" s="22" t="s">
        <v>61</v>
      </c>
      <c r="E978" s="22" t="s">
        <v>15000</v>
      </c>
      <c r="F978" s="31">
        <v>42978.374456018515</v>
      </c>
      <c r="G978" s="31">
        <v>42856</v>
      </c>
      <c r="H978" s="31">
        <v>43221</v>
      </c>
      <c r="I978" s="31">
        <v>42978.374976851854</v>
      </c>
      <c r="J978" s="35" t="s">
        <v>27032</v>
      </c>
      <c r="K978" s="22" t="s">
        <v>108</v>
      </c>
      <c r="L978" s="22" t="s">
        <v>163</v>
      </c>
      <c r="M978" s="24">
        <v>0</v>
      </c>
      <c r="N978" s="32" t="s">
        <v>343</v>
      </c>
      <c r="O978" s="43" t="s">
        <v>344</v>
      </c>
    </row>
    <row r="979" spans="1:15" ht="12.75">
      <c r="A979" s="22" t="s">
        <v>60</v>
      </c>
      <c r="B979" s="22" t="s">
        <v>11709</v>
      </c>
      <c r="C979" s="22" t="s">
        <v>65</v>
      </c>
      <c r="D979" s="22" t="s">
        <v>61</v>
      </c>
      <c r="E979" s="22" t="s">
        <v>12856</v>
      </c>
      <c r="F979" s="31">
        <v>42966.796388888884</v>
      </c>
      <c r="G979" s="31">
        <v>42977</v>
      </c>
      <c r="H979" s="31">
        <v>43342</v>
      </c>
      <c r="I979" s="31">
        <v>42966.797129629631</v>
      </c>
      <c r="J979" s="35" t="s">
        <v>27201</v>
      </c>
      <c r="K979" s="22" t="s">
        <v>108</v>
      </c>
      <c r="L979" s="22" t="s">
        <v>163</v>
      </c>
      <c r="M979" s="24">
        <v>0</v>
      </c>
      <c r="N979" s="32" t="s">
        <v>12857</v>
      </c>
      <c r="O979" s="43" t="s">
        <v>12858</v>
      </c>
    </row>
    <row r="980" spans="1:15" ht="12.75">
      <c r="A980" s="22" t="s">
        <v>60</v>
      </c>
      <c r="B980" s="22" t="s">
        <v>11709</v>
      </c>
      <c r="C980" s="22" t="s">
        <v>65</v>
      </c>
      <c r="D980" s="22" t="s">
        <v>61</v>
      </c>
      <c r="E980" s="22" t="s">
        <v>12643</v>
      </c>
      <c r="F980" s="31">
        <v>42964.397048611107</v>
      </c>
      <c r="G980" s="31">
        <v>42958</v>
      </c>
      <c r="H980" s="31">
        <v>43326</v>
      </c>
      <c r="I980" s="31">
        <v>42964.3983912037</v>
      </c>
      <c r="J980" s="35" t="s">
        <v>27031</v>
      </c>
      <c r="K980" s="22" t="s">
        <v>108</v>
      </c>
      <c r="L980" s="22" t="s">
        <v>163</v>
      </c>
      <c r="M980" s="24">
        <v>1983.73</v>
      </c>
      <c r="N980" s="32" t="s">
        <v>4651</v>
      </c>
      <c r="O980" s="43" t="s">
        <v>4652</v>
      </c>
    </row>
    <row r="981" spans="1:15" ht="12.75">
      <c r="A981" s="22" t="s">
        <v>60</v>
      </c>
      <c r="B981" s="22" t="s">
        <v>11724</v>
      </c>
      <c r="C981" s="22" t="s">
        <v>65</v>
      </c>
      <c r="D981" s="22" t="s">
        <v>61</v>
      </c>
      <c r="E981" s="22" t="s">
        <v>27326</v>
      </c>
      <c r="F981" s="31">
        <v>42938.045601851853</v>
      </c>
      <c r="G981" s="31">
        <v>42987</v>
      </c>
      <c r="H981" s="31">
        <v>43352</v>
      </c>
      <c r="I981" s="31">
        <v>42975.569618055553</v>
      </c>
      <c r="J981" s="35" t="s">
        <v>27049</v>
      </c>
      <c r="K981" s="22" t="s">
        <v>73</v>
      </c>
      <c r="L981" s="22" t="s">
        <v>163</v>
      </c>
      <c r="M981" s="24">
        <v>1066.80</v>
      </c>
      <c r="N981" s="32" t="s">
        <v>935</v>
      </c>
      <c r="O981" s="43" t="s">
        <v>936</v>
      </c>
    </row>
    <row r="982" spans="1:15" ht="12.75">
      <c r="A982" s="22" t="s">
        <v>60</v>
      </c>
      <c r="B982" s="22" t="s">
        <v>11768</v>
      </c>
      <c r="C982" s="22" t="s">
        <v>65</v>
      </c>
      <c r="D982" s="22" t="s">
        <v>61</v>
      </c>
      <c r="E982" s="22" t="s">
        <v>12494</v>
      </c>
      <c r="F982" s="31">
        <v>42964.426550925928</v>
      </c>
      <c r="G982" s="31">
        <v>42964</v>
      </c>
      <c r="H982" s="31">
        <v>43329</v>
      </c>
      <c r="I982" s="31">
        <v>42965.429421296292</v>
      </c>
      <c r="J982" s="35" t="s">
        <v>27034</v>
      </c>
      <c r="K982" s="22" t="s">
        <v>73</v>
      </c>
      <c r="L982" s="22" t="s">
        <v>163</v>
      </c>
      <c r="M982" s="24">
        <v>421.25</v>
      </c>
      <c r="N982" s="32" t="s">
        <v>217</v>
      </c>
      <c r="O982" s="43" t="s">
        <v>218</v>
      </c>
    </row>
    <row r="983" spans="1:15" ht="12.75">
      <c r="A983" s="22" t="s">
        <v>60</v>
      </c>
      <c r="B983" s="22" t="s">
        <v>11775</v>
      </c>
      <c r="C983" s="22" t="s">
        <v>65</v>
      </c>
      <c r="D983" s="22" t="s">
        <v>61</v>
      </c>
      <c r="E983" s="22" t="s">
        <v>14405</v>
      </c>
      <c r="F983" s="31">
        <v>42956.634618055556</v>
      </c>
      <c r="G983" s="31">
        <v>42947</v>
      </c>
      <c r="H983" s="31">
        <v>43312</v>
      </c>
      <c r="I983" s="31">
        <v>42956.63612268518</v>
      </c>
      <c r="J983" s="35" t="s">
        <v>27037</v>
      </c>
      <c r="K983" s="22" t="s">
        <v>108</v>
      </c>
      <c r="L983" s="22" t="s">
        <v>163</v>
      </c>
      <c r="M983" s="24">
        <v>0</v>
      </c>
      <c r="N983" s="32" t="s">
        <v>1795</v>
      </c>
      <c r="O983" s="43" t="s">
        <v>1796</v>
      </c>
    </row>
    <row r="984" spans="1:15" ht="12.75">
      <c r="A984" s="22" t="s">
        <v>60</v>
      </c>
      <c r="B984" s="22" t="s">
        <v>11734</v>
      </c>
      <c r="C984" s="22" t="s">
        <v>65</v>
      </c>
      <c r="D984" s="22" t="s">
        <v>61</v>
      </c>
      <c r="E984" s="22" t="s">
        <v>12775</v>
      </c>
      <c r="F984" s="31">
        <v>42978.440925925926</v>
      </c>
      <c r="G984" s="31">
        <v>42978</v>
      </c>
      <c r="H984" s="31">
        <v>43343</v>
      </c>
      <c r="I984" s="31">
        <v>42978.455150462964</v>
      </c>
      <c r="J984" s="35" t="s">
        <v>27032</v>
      </c>
      <c r="K984" s="22" t="s">
        <v>73</v>
      </c>
      <c r="L984" s="22" t="s">
        <v>163</v>
      </c>
      <c r="M984" s="24">
        <v>381.25</v>
      </c>
      <c r="N984" s="32" t="s">
        <v>681</v>
      </c>
      <c r="O984" s="43" t="s">
        <v>682</v>
      </c>
    </row>
    <row r="985" spans="1:15" ht="12.75">
      <c r="A985" s="22" t="s">
        <v>60</v>
      </c>
      <c r="B985" s="22" t="s">
        <v>11849</v>
      </c>
      <c r="C985" s="22" t="s">
        <v>65</v>
      </c>
      <c r="D985" s="22" t="s">
        <v>61</v>
      </c>
      <c r="E985" s="22" t="s">
        <v>14698</v>
      </c>
      <c r="F985" s="31">
        <v>42968.398506944446</v>
      </c>
      <c r="G985" s="31">
        <v>42931</v>
      </c>
      <c r="H985" s="31">
        <v>43296</v>
      </c>
      <c r="I985" s="31">
        <v>42969.531805555554</v>
      </c>
      <c r="J985" s="35" t="s">
        <v>27025</v>
      </c>
      <c r="K985" s="22" t="s">
        <v>108</v>
      </c>
      <c r="L985" s="22" t="s">
        <v>163</v>
      </c>
      <c r="M985" s="24">
        <v>0</v>
      </c>
      <c r="N985" s="32" t="s">
        <v>160</v>
      </c>
      <c r="O985" s="43" t="s">
        <v>161</v>
      </c>
    </row>
    <row r="986" spans="1:15" ht="12.75">
      <c r="A986" s="22" t="s">
        <v>60</v>
      </c>
      <c r="B986" s="22" t="s">
        <v>11768</v>
      </c>
      <c r="C986" s="22" t="s">
        <v>65</v>
      </c>
      <c r="D986" s="22" t="s">
        <v>61</v>
      </c>
      <c r="E986" s="22" t="s">
        <v>12443</v>
      </c>
      <c r="F986" s="31">
        <v>42927.024976851848</v>
      </c>
      <c r="G986" s="31">
        <v>42976</v>
      </c>
      <c r="H986" s="31">
        <v>43341</v>
      </c>
      <c r="I986" s="31">
        <v>42976.365937499999</v>
      </c>
      <c r="J986" s="35" t="s">
        <v>27069</v>
      </c>
      <c r="K986" s="22" t="s">
        <v>73</v>
      </c>
      <c r="L986" s="22" t="s">
        <v>163</v>
      </c>
      <c r="M986" s="24">
        <v>882.51</v>
      </c>
      <c r="N986" s="32" t="s">
        <v>310</v>
      </c>
      <c r="O986" s="43" t="s">
        <v>311</v>
      </c>
    </row>
    <row r="987" spans="1:15" ht="12.75">
      <c r="A987" s="22" t="s">
        <v>60</v>
      </c>
      <c r="B987" s="22" t="s">
        <v>11775</v>
      </c>
      <c r="C987" s="22" t="s">
        <v>65</v>
      </c>
      <c r="D987" s="22" t="s">
        <v>61</v>
      </c>
      <c r="E987" s="22" t="s">
        <v>14398</v>
      </c>
      <c r="F987" s="31">
        <v>42969.618518518517</v>
      </c>
      <c r="G987" s="31">
        <v>43001</v>
      </c>
      <c r="H987" s="31">
        <v>43366</v>
      </c>
      <c r="I987" s="31">
        <v>42975.391909722217</v>
      </c>
      <c r="J987" s="35" t="s">
        <v>27049</v>
      </c>
      <c r="K987" s="22" t="s">
        <v>73</v>
      </c>
      <c r="L987" s="22" t="s">
        <v>163</v>
      </c>
      <c r="M987" s="24">
        <v>2081.0100000000002</v>
      </c>
      <c r="N987" s="32" t="s">
        <v>101</v>
      </c>
      <c r="O987" s="43" t="s">
        <v>102</v>
      </c>
    </row>
    <row r="988" spans="1:15" ht="12.75">
      <c r="A988" s="22" t="s">
        <v>60</v>
      </c>
      <c r="B988" s="22" t="s">
        <v>11775</v>
      </c>
      <c r="C988" s="22" t="s">
        <v>65</v>
      </c>
      <c r="D988" s="22" t="s">
        <v>61</v>
      </c>
      <c r="E988" s="22" t="s">
        <v>14681</v>
      </c>
      <c r="F988" s="31">
        <v>42959.084988425922</v>
      </c>
      <c r="G988" s="31">
        <v>42994</v>
      </c>
      <c r="H988" s="31">
        <v>43359</v>
      </c>
      <c r="I988" s="31">
        <v>42963.386701388888</v>
      </c>
      <c r="J988" s="35" t="s">
        <v>27043</v>
      </c>
      <c r="K988" s="22" t="s">
        <v>202</v>
      </c>
      <c r="L988" s="22" t="s">
        <v>163</v>
      </c>
      <c r="M988" s="24">
        <v>1336.04</v>
      </c>
      <c r="N988" s="32" t="s">
        <v>101</v>
      </c>
      <c r="O988" s="43" t="s">
        <v>102</v>
      </c>
    </row>
    <row r="989" spans="1:15" ht="12.75">
      <c r="A989" s="22" t="s">
        <v>60</v>
      </c>
      <c r="B989" s="22" t="s">
        <v>11768</v>
      </c>
      <c r="C989" s="22" t="s">
        <v>65</v>
      </c>
      <c r="D989" s="22" t="s">
        <v>61</v>
      </c>
      <c r="E989" s="22" t="s">
        <v>14501</v>
      </c>
      <c r="F989" s="31">
        <v>42954.084722222222</v>
      </c>
      <c r="G989" s="31">
        <v>42989</v>
      </c>
      <c r="H989" s="31">
        <v>43354</v>
      </c>
      <c r="I989" s="31">
        <v>42961.653414351851</v>
      </c>
      <c r="J989" s="35" t="s">
        <v>27053</v>
      </c>
      <c r="K989" s="22" t="s">
        <v>202</v>
      </c>
      <c r="L989" s="22" t="s">
        <v>163</v>
      </c>
      <c r="M989" s="24">
        <v>1354.37</v>
      </c>
      <c r="N989" s="32" t="s">
        <v>4093</v>
      </c>
      <c r="O989" s="43" t="s">
        <v>4094</v>
      </c>
    </row>
    <row r="990" spans="1:15" ht="12.75">
      <c r="A990" s="22" t="s">
        <v>60</v>
      </c>
      <c r="B990" s="22" t="s">
        <v>11849</v>
      </c>
      <c r="C990" s="22" t="s">
        <v>65</v>
      </c>
      <c r="D990" s="22" t="s">
        <v>61</v>
      </c>
      <c r="E990" s="22" t="s">
        <v>14583</v>
      </c>
      <c r="F990" s="31">
        <v>42965.398344907408</v>
      </c>
      <c r="G990" s="31">
        <v>42907</v>
      </c>
      <c r="H990" s="31">
        <v>43272</v>
      </c>
      <c r="I990" s="31">
        <v>42965.410740740735</v>
      </c>
      <c r="J990" s="35" t="s">
        <v>27034</v>
      </c>
      <c r="K990" s="22" t="s">
        <v>108</v>
      </c>
      <c r="L990" s="22" t="s">
        <v>163</v>
      </c>
      <c r="M990" s="24">
        <v>0</v>
      </c>
      <c r="N990" s="32" t="s">
        <v>1399</v>
      </c>
      <c r="O990" s="43" t="s">
        <v>1400</v>
      </c>
    </row>
    <row r="991" spans="1:15" ht="12.75">
      <c r="A991" s="22" t="s">
        <v>60</v>
      </c>
      <c r="B991" s="22" t="s">
        <v>11709</v>
      </c>
      <c r="C991" s="22" t="s">
        <v>65</v>
      </c>
      <c r="D991" s="22" t="s">
        <v>61</v>
      </c>
      <c r="E991" s="22" t="s">
        <v>13069</v>
      </c>
      <c r="F991" s="31">
        <v>42957.084976851853</v>
      </c>
      <c r="G991" s="31">
        <v>42992</v>
      </c>
      <c r="H991" s="31">
        <v>43357</v>
      </c>
      <c r="I991" s="31">
        <v>42970.412858796291</v>
      </c>
      <c r="J991" s="35" t="s">
        <v>27028</v>
      </c>
      <c r="K991" s="22" t="s">
        <v>202</v>
      </c>
      <c r="L991" s="22" t="s">
        <v>163</v>
      </c>
      <c r="M991" s="24">
        <v>1947.52</v>
      </c>
      <c r="N991" s="32" t="s">
        <v>482</v>
      </c>
      <c r="O991" s="43" t="s">
        <v>483</v>
      </c>
    </row>
    <row r="992" spans="1:15" ht="12.75">
      <c r="A992" s="22" t="s">
        <v>60</v>
      </c>
      <c r="B992" s="22" t="s">
        <v>11700</v>
      </c>
      <c r="C992" s="22" t="s">
        <v>65</v>
      </c>
      <c r="D992" s="22" t="s">
        <v>61</v>
      </c>
      <c r="E992" s="22" t="s">
        <v>13115</v>
      </c>
      <c r="F992" s="31">
        <v>42975.648506944446</v>
      </c>
      <c r="G992" s="31">
        <v>43009</v>
      </c>
      <c r="H992" s="31">
        <v>43374</v>
      </c>
      <c r="I992" s="31">
        <v>42977.556099537032</v>
      </c>
      <c r="J992" s="35" t="s">
        <v>27026</v>
      </c>
      <c r="K992" s="22" t="s">
        <v>73</v>
      </c>
      <c r="L992" s="22" t="s">
        <v>163</v>
      </c>
      <c r="M992" s="24">
        <v>778.74</v>
      </c>
      <c r="N992" s="32" t="s">
        <v>984</v>
      </c>
      <c r="O992" s="43" t="s">
        <v>985</v>
      </c>
    </row>
    <row r="993" spans="1:15" ht="12.75">
      <c r="A993" s="22" t="s">
        <v>60</v>
      </c>
      <c r="B993" s="22" t="s">
        <v>11795</v>
      </c>
      <c r="C993" s="22" t="s">
        <v>65</v>
      </c>
      <c r="D993" s="22" t="s">
        <v>61</v>
      </c>
      <c r="E993" s="22" t="s">
        <v>13031</v>
      </c>
      <c r="F993" s="31">
        <v>42969.676874999997</v>
      </c>
      <c r="G993" s="31">
        <v>42916</v>
      </c>
      <c r="H993" s="31">
        <v>43281</v>
      </c>
      <c r="I993" s="31">
        <v>42969.677314814813</v>
      </c>
      <c r="J993" s="35" t="s">
        <v>27025</v>
      </c>
      <c r="K993" s="22" t="s">
        <v>108</v>
      </c>
      <c r="L993" s="22" t="s">
        <v>163</v>
      </c>
      <c r="M993" s="24">
        <v>-286.38</v>
      </c>
      <c r="N993" s="32" t="s">
        <v>12842</v>
      </c>
      <c r="O993" s="43" t="s">
        <v>12843</v>
      </c>
    </row>
    <row r="994" spans="1:15" ht="12.75">
      <c r="A994" s="22" t="s">
        <v>60</v>
      </c>
      <c r="B994" s="22" t="s">
        <v>11709</v>
      </c>
      <c r="C994" s="22" t="s">
        <v>65</v>
      </c>
      <c r="D994" s="22" t="s">
        <v>61</v>
      </c>
      <c r="E994" s="22" t="s">
        <v>27327</v>
      </c>
      <c r="F994" s="31">
        <v>42944.087638888886</v>
      </c>
      <c r="G994" s="31">
        <v>42979</v>
      </c>
      <c r="H994" s="31">
        <v>43344</v>
      </c>
      <c r="I994" s="31">
        <v>42971.378495370365</v>
      </c>
      <c r="J994" s="35" t="s">
        <v>27052</v>
      </c>
      <c r="K994" s="22" t="s">
        <v>202</v>
      </c>
      <c r="L994" s="22" t="s">
        <v>163</v>
      </c>
      <c r="M994" s="24">
        <v>337.10</v>
      </c>
      <c r="N994" s="32" t="s">
        <v>1855</v>
      </c>
      <c r="O994" s="43" t="s">
        <v>1856</v>
      </c>
    </row>
    <row r="995" spans="1:15" ht="12.75">
      <c r="A995" s="22" t="s">
        <v>60</v>
      </c>
      <c r="B995" s="22" t="s">
        <v>11768</v>
      </c>
      <c r="C995" s="22" t="s">
        <v>65</v>
      </c>
      <c r="D995" s="22" t="s">
        <v>61</v>
      </c>
      <c r="E995" s="22" t="s">
        <v>12050</v>
      </c>
      <c r="F995" s="31">
        <v>42951.084097222221</v>
      </c>
      <c r="G995" s="31">
        <v>42986</v>
      </c>
      <c r="H995" s="31">
        <v>43351</v>
      </c>
      <c r="I995" s="31">
        <v>42969.543854166666</v>
      </c>
      <c r="J995" s="35" t="s">
        <v>27025</v>
      </c>
      <c r="K995" s="22" t="s">
        <v>202</v>
      </c>
      <c r="L995" s="22" t="s">
        <v>163</v>
      </c>
      <c r="M995" s="24">
        <v>1490.52</v>
      </c>
      <c r="N995" s="32" t="s">
        <v>7972</v>
      </c>
      <c r="O995" s="43" t="s">
        <v>7973</v>
      </c>
    </row>
    <row r="996" spans="1:15" ht="12.75">
      <c r="A996" s="22" t="s">
        <v>60</v>
      </c>
      <c r="B996" s="22" t="s">
        <v>11700</v>
      </c>
      <c r="C996" s="22" t="s">
        <v>65</v>
      </c>
      <c r="D996" s="22" t="s">
        <v>61</v>
      </c>
      <c r="E996" s="22" t="s">
        <v>27328</v>
      </c>
      <c r="F996" s="31">
        <v>42893.519513888888</v>
      </c>
      <c r="G996" s="31">
        <v>42976</v>
      </c>
      <c r="H996" s="31">
        <v>43341</v>
      </c>
      <c r="I996" s="31">
        <v>42949.359131944446</v>
      </c>
      <c r="J996" s="35" t="s">
        <v>27040</v>
      </c>
      <c r="K996" s="22" t="s">
        <v>73</v>
      </c>
      <c r="L996" s="22" t="s">
        <v>163</v>
      </c>
      <c r="M996" s="24">
        <v>1256.22</v>
      </c>
      <c r="N996" s="32" t="s">
        <v>105</v>
      </c>
      <c r="O996" s="43" t="s">
        <v>106</v>
      </c>
    </row>
    <row r="997" spans="1:15" ht="12.75">
      <c r="A997" s="22" t="s">
        <v>60</v>
      </c>
      <c r="B997" s="22" t="s">
        <v>11709</v>
      </c>
      <c r="C997" s="22" t="s">
        <v>65</v>
      </c>
      <c r="D997" s="22" t="s">
        <v>61</v>
      </c>
      <c r="E997" s="22" t="s">
        <v>14794</v>
      </c>
      <c r="F997" s="31">
        <v>42971.607592592591</v>
      </c>
      <c r="G997" s="31">
        <v>42979</v>
      </c>
      <c r="H997" s="31">
        <v>43344</v>
      </c>
      <c r="I997" s="31">
        <v>42975.50645833333</v>
      </c>
      <c r="J997" s="35" t="s">
        <v>27049</v>
      </c>
      <c r="K997" s="22" t="s">
        <v>73</v>
      </c>
      <c r="L997" s="22" t="s">
        <v>163</v>
      </c>
      <c r="M997" s="24">
        <v>393.66</v>
      </c>
      <c r="N997" s="32" t="s">
        <v>1937</v>
      </c>
      <c r="O997" s="43" t="s">
        <v>1938</v>
      </c>
    </row>
    <row r="998" spans="1:15" ht="12.75">
      <c r="A998" s="22" t="s">
        <v>60</v>
      </c>
      <c r="B998" s="22" t="s">
        <v>11761</v>
      </c>
      <c r="C998" s="22" t="s">
        <v>65</v>
      </c>
      <c r="D998" s="22" t="s">
        <v>61</v>
      </c>
      <c r="E998" s="22" t="s">
        <v>14686</v>
      </c>
      <c r="F998" s="31">
        <v>42934.453483796293</v>
      </c>
      <c r="G998" s="31">
        <v>42948</v>
      </c>
      <c r="H998" s="31">
        <v>43313</v>
      </c>
      <c r="I998" s="31">
        <v>42948.37532407407</v>
      </c>
      <c r="J998" s="35" t="s">
        <v>27038</v>
      </c>
      <c r="K998" s="22" t="s">
        <v>73</v>
      </c>
      <c r="L998" s="22" t="s">
        <v>163</v>
      </c>
      <c r="M998" s="24">
        <v>1910.41</v>
      </c>
      <c r="N998" s="32" t="s">
        <v>101</v>
      </c>
      <c r="O998" s="43" t="s">
        <v>102</v>
      </c>
    </row>
    <row r="999" spans="1:15" ht="12.75">
      <c r="A999" s="22" t="s">
        <v>60</v>
      </c>
      <c r="B999" s="22" t="s">
        <v>11849</v>
      </c>
      <c r="C999" s="22" t="s">
        <v>65</v>
      </c>
      <c r="D999" s="22" t="s">
        <v>61</v>
      </c>
      <c r="E999" s="22" t="s">
        <v>27329</v>
      </c>
      <c r="F999" s="31">
        <v>42906.649421296293</v>
      </c>
      <c r="G999" s="31">
        <v>42964</v>
      </c>
      <c r="H999" s="31">
        <v>43329</v>
      </c>
      <c r="I999" s="31">
        <v>42964.584768518514</v>
      </c>
      <c r="J999" s="35" t="s">
        <v>27031</v>
      </c>
      <c r="K999" s="22" t="s">
        <v>73</v>
      </c>
      <c r="L999" s="22" t="s">
        <v>163</v>
      </c>
      <c r="M999" s="24">
        <v>826.20</v>
      </c>
      <c r="N999" s="32" t="s">
        <v>636</v>
      </c>
      <c r="O999" s="43" t="s">
        <v>637</v>
      </c>
    </row>
    <row r="1000" spans="1:15" ht="12.75">
      <c r="A1000" s="22" t="s">
        <v>60</v>
      </c>
      <c r="B1000" s="22" t="s">
        <v>11768</v>
      </c>
      <c r="C1000" s="22" t="s">
        <v>65</v>
      </c>
      <c r="D1000" s="22" t="s">
        <v>61</v>
      </c>
      <c r="E1000" s="22" t="s">
        <v>12971</v>
      </c>
      <c r="F1000" s="31">
        <v>42965.533587962964</v>
      </c>
      <c r="G1000" s="31">
        <v>42970</v>
      </c>
      <c r="H1000" s="31">
        <v>43335</v>
      </c>
      <c r="I1000" s="31">
        <v>42970.489548611113</v>
      </c>
      <c r="J1000" s="35" t="s">
        <v>27028</v>
      </c>
      <c r="K1000" s="22" t="s">
        <v>73</v>
      </c>
      <c r="L1000" s="22" t="s">
        <v>163</v>
      </c>
      <c r="M1000" s="24">
        <v>650.29999999999995</v>
      </c>
      <c r="N1000" s="32" t="s">
        <v>2323</v>
      </c>
      <c r="O1000" s="43" t="s">
        <v>2324</v>
      </c>
    </row>
    <row r="1001" spans="1:15" ht="12.75">
      <c r="A1001" s="22" t="s">
        <v>60</v>
      </c>
      <c r="B1001" s="22" t="s">
        <v>11700</v>
      </c>
      <c r="C1001" s="22" t="s">
        <v>65</v>
      </c>
      <c r="D1001" s="22" t="s">
        <v>61</v>
      </c>
      <c r="E1001" s="22" t="s">
        <v>27330</v>
      </c>
      <c r="F1001" s="31">
        <v>42940.437071759261</v>
      </c>
      <c r="G1001" s="31">
        <v>42978</v>
      </c>
      <c r="H1001" s="31">
        <v>43159</v>
      </c>
      <c r="I1001" s="31">
        <v>42957.453981481478</v>
      </c>
      <c r="J1001" s="35" t="s">
        <v>27030</v>
      </c>
      <c r="K1001" s="22" t="s">
        <v>202</v>
      </c>
      <c r="L1001" s="22" t="s">
        <v>163</v>
      </c>
      <c r="M1001" s="24">
        <v>1459.04</v>
      </c>
      <c r="N1001" s="32" t="s">
        <v>144</v>
      </c>
      <c r="O1001" s="43" t="s">
        <v>145</v>
      </c>
    </row>
    <row r="1002" spans="1:15" ht="12.75">
      <c r="A1002" s="22" t="s">
        <v>60</v>
      </c>
      <c r="B1002" s="22" t="s">
        <v>12181</v>
      </c>
      <c r="C1002" s="22" t="s">
        <v>65</v>
      </c>
      <c r="D1002" s="22" t="s">
        <v>61</v>
      </c>
      <c r="E1002" s="22" t="s">
        <v>14291</v>
      </c>
      <c r="F1002" s="31">
        <v>42962.391296296293</v>
      </c>
      <c r="G1002" s="31">
        <v>42969</v>
      </c>
      <c r="H1002" s="31">
        <v>43334</v>
      </c>
      <c r="I1002" s="31">
        <v>42968.571296296293</v>
      </c>
      <c r="J1002" s="35" t="s">
        <v>27084</v>
      </c>
      <c r="K1002" s="22" t="s">
        <v>73</v>
      </c>
      <c r="L1002" s="22" t="s">
        <v>163</v>
      </c>
      <c r="M1002" s="24">
        <v>1470.63</v>
      </c>
      <c r="N1002" s="32" t="s">
        <v>4576</v>
      </c>
      <c r="O1002" s="43" t="s">
        <v>4577</v>
      </c>
    </row>
    <row r="1003" spans="1:15" ht="12.75">
      <c r="A1003" s="22" t="s">
        <v>60</v>
      </c>
      <c r="B1003" s="22" t="s">
        <v>11761</v>
      </c>
      <c r="C1003" s="22" t="s">
        <v>65</v>
      </c>
      <c r="D1003" s="22" t="s">
        <v>61</v>
      </c>
      <c r="E1003" s="22" t="s">
        <v>11764</v>
      </c>
      <c r="F1003" s="31">
        <v>42948.460868055554</v>
      </c>
      <c r="G1003" s="31">
        <v>42948</v>
      </c>
      <c r="H1003" s="31">
        <v>43313</v>
      </c>
      <c r="I1003" s="31">
        <v>42948.461388888885</v>
      </c>
      <c r="J1003" s="35" t="s">
        <v>27040</v>
      </c>
      <c r="K1003" s="22" t="s">
        <v>73</v>
      </c>
      <c r="L1003" s="22" t="s">
        <v>163</v>
      </c>
      <c r="M1003" s="24">
        <v>322.85000000000002</v>
      </c>
      <c r="N1003" s="32" t="s">
        <v>5550</v>
      </c>
      <c r="O1003" s="43" t="s">
        <v>5551</v>
      </c>
    </row>
    <row r="1004" spans="1:15" ht="12.75">
      <c r="A1004" s="22" t="s">
        <v>60</v>
      </c>
      <c r="B1004" s="22" t="s">
        <v>11727</v>
      </c>
      <c r="C1004" s="22" t="s">
        <v>65</v>
      </c>
      <c r="D1004" s="22" t="s">
        <v>61</v>
      </c>
      <c r="E1004" s="22" t="s">
        <v>12717</v>
      </c>
      <c r="F1004" s="31">
        <v>42972.588032407402</v>
      </c>
      <c r="G1004" s="31">
        <v>42976</v>
      </c>
      <c r="H1004" s="31">
        <v>43341</v>
      </c>
      <c r="I1004" s="31">
        <v>42976.590740740736</v>
      </c>
      <c r="J1004" s="35" t="s">
        <v>27069</v>
      </c>
      <c r="K1004" s="22" t="s">
        <v>73</v>
      </c>
      <c r="L1004" s="22" t="s">
        <v>163</v>
      </c>
      <c r="M1004" s="24">
        <v>734.72</v>
      </c>
      <c r="N1004" s="32" t="s">
        <v>101</v>
      </c>
      <c r="O1004" s="43" t="s">
        <v>102</v>
      </c>
    </row>
    <row r="1005" spans="1:15" ht="12.75">
      <c r="A1005" s="22" t="s">
        <v>60</v>
      </c>
      <c r="B1005" s="22" t="s">
        <v>11739</v>
      </c>
      <c r="C1005" s="22" t="s">
        <v>65</v>
      </c>
      <c r="D1005" s="22" t="s">
        <v>61</v>
      </c>
      <c r="E1005" s="22" t="s">
        <v>13987</v>
      </c>
      <c r="F1005" s="31">
        <v>42962.379942129628</v>
      </c>
      <c r="G1005" s="31">
        <v>42975</v>
      </c>
      <c r="H1005" s="31">
        <v>43340</v>
      </c>
      <c r="I1005" s="31">
        <v>42962.427430555552</v>
      </c>
      <c r="J1005" s="35" t="s">
        <v>27056</v>
      </c>
      <c r="K1005" s="22" t="s">
        <v>73</v>
      </c>
      <c r="L1005" s="22" t="s">
        <v>163</v>
      </c>
      <c r="M1005" s="24">
        <v>770.70</v>
      </c>
      <c r="N1005" s="32" t="s">
        <v>533</v>
      </c>
      <c r="O1005" s="43" t="s">
        <v>534</v>
      </c>
    </row>
    <row r="1006" spans="1:15" ht="12.75">
      <c r="A1006" s="22" t="s">
        <v>60</v>
      </c>
      <c r="B1006" s="22" t="s">
        <v>11709</v>
      </c>
      <c r="C1006" s="22" t="s">
        <v>65</v>
      </c>
      <c r="D1006" s="22" t="s">
        <v>61</v>
      </c>
      <c r="E1006" s="22" t="s">
        <v>11757</v>
      </c>
      <c r="F1006" s="31">
        <v>42966.61613425926</v>
      </c>
      <c r="G1006" s="31">
        <v>42992</v>
      </c>
      <c r="H1006" s="31">
        <v>43357</v>
      </c>
      <c r="I1006" s="31">
        <v>42966.617951388886</v>
      </c>
      <c r="J1006" s="35" t="s">
        <v>27201</v>
      </c>
      <c r="K1006" s="22" t="s">
        <v>73</v>
      </c>
      <c r="L1006" s="22" t="s">
        <v>163</v>
      </c>
      <c r="M1006" s="24">
        <v>1408.43</v>
      </c>
      <c r="N1006" s="32" t="s">
        <v>8388</v>
      </c>
      <c r="O1006" s="43" t="s">
        <v>8389</v>
      </c>
    </row>
    <row r="1007" spans="1:15" ht="12.75">
      <c r="A1007" s="22" t="s">
        <v>60</v>
      </c>
      <c r="B1007" s="22" t="s">
        <v>11709</v>
      </c>
      <c r="C1007" s="22" t="s">
        <v>65</v>
      </c>
      <c r="D1007" s="22" t="s">
        <v>61</v>
      </c>
      <c r="E1007" s="22" t="s">
        <v>12335</v>
      </c>
      <c r="F1007" s="31">
        <v>42976.985416666663</v>
      </c>
      <c r="G1007" s="31">
        <v>42976</v>
      </c>
      <c r="H1007" s="31">
        <v>43344</v>
      </c>
      <c r="I1007" s="31">
        <v>42976.999386574069</v>
      </c>
      <c r="J1007" s="35" t="s">
        <v>27069</v>
      </c>
      <c r="K1007" s="22" t="s">
        <v>73</v>
      </c>
      <c r="L1007" s="22" t="s">
        <v>163</v>
      </c>
      <c r="M1007" s="24">
        <v>1309.8699999999999</v>
      </c>
      <c r="N1007" s="32" t="s">
        <v>101</v>
      </c>
      <c r="O1007" s="43" t="s">
        <v>102</v>
      </c>
    </row>
    <row r="1008" spans="1:15" ht="12.75">
      <c r="A1008" s="22" t="s">
        <v>60</v>
      </c>
      <c r="B1008" s="22" t="s">
        <v>11700</v>
      </c>
      <c r="C1008" s="22" t="s">
        <v>65</v>
      </c>
      <c r="D1008" s="22" t="s">
        <v>61</v>
      </c>
      <c r="E1008" s="22" t="s">
        <v>14450</v>
      </c>
      <c r="F1008" s="31">
        <v>42958.084548611107</v>
      </c>
      <c r="G1008" s="31">
        <v>42993</v>
      </c>
      <c r="H1008" s="31">
        <v>43358</v>
      </c>
      <c r="I1008" s="31">
        <v>42965.589965277773</v>
      </c>
      <c r="J1008" s="35" t="s">
        <v>27034</v>
      </c>
      <c r="K1008" s="22" t="s">
        <v>202</v>
      </c>
      <c r="L1008" s="22" t="s">
        <v>163</v>
      </c>
      <c r="M1008" s="24">
        <v>459.84</v>
      </c>
      <c r="N1008" s="32" t="s">
        <v>212</v>
      </c>
      <c r="O1008" s="43" t="s">
        <v>213</v>
      </c>
    </row>
    <row r="1009" spans="1:15" ht="12.75">
      <c r="A1009" s="22" t="s">
        <v>60</v>
      </c>
      <c r="B1009" s="22" t="s">
        <v>11709</v>
      </c>
      <c r="C1009" s="22" t="s">
        <v>65</v>
      </c>
      <c r="D1009" s="22" t="s">
        <v>61</v>
      </c>
      <c r="E1009" s="22" t="s">
        <v>13105</v>
      </c>
      <c r="F1009" s="31">
        <v>42954.61074074074</v>
      </c>
      <c r="G1009" s="31">
        <v>42954</v>
      </c>
      <c r="H1009" s="31">
        <v>43326</v>
      </c>
      <c r="I1009" s="31">
        <v>42955.445914351847</v>
      </c>
      <c r="J1009" s="35" t="s">
        <v>27027</v>
      </c>
      <c r="K1009" s="22" t="s">
        <v>73</v>
      </c>
      <c r="L1009" s="22" t="s">
        <v>163</v>
      </c>
      <c r="M1009" s="24">
        <v>912.71</v>
      </c>
      <c r="N1009" s="32" t="s">
        <v>399</v>
      </c>
      <c r="O1009" s="43" t="s">
        <v>400</v>
      </c>
    </row>
    <row r="1010" spans="1:15" ht="12.75">
      <c r="A1010" s="22" t="s">
        <v>60</v>
      </c>
      <c r="B1010" s="22" t="s">
        <v>11739</v>
      </c>
      <c r="C1010" s="22" t="s">
        <v>65</v>
      </c>
      <c r="D1010" s="22" t="s">
        <v>61</v>
      </c>
      <c r="E1010" s="22" t="s">
        <v>12700</v>
      </c>
      <c r="F1010" s="31">
        <v>42971.634652777779</v>
      </c>
      <c r="G1010" s="31">
        <v>42929</v>
      </c>
      <c r="H1010" s="31">
        <v>43309</v>
      </c>
      <c r="I1010" s="31">
        <v>42977.342546296291</v>
      </c>
      <c r="J1010" s="35" t="s">
        <v>27026</v>
      </c>
      <c r="K1010" s="22" t="s">
        <v>108</v>
      </c>
      <c r="L1010" s="22" t="s">
        <v>163</v>
      </c>
      <c r="M1010" s="24">
        <v>0</v>
      </c>
      <c r="N1010" s="32" t="s">
        <v>849</v>
      </c>
      <c r="O1010" s="43" t="s">
        <v>850</v>
      </c>
    </row>
    <row r="1011" spans="1:15" ht="12.75">
      <c r="A1011" s="22" t="s">
        <v>60</v>
      </c>
      <c r="B1011" s="22" t="s">
        <v>11907</v>
      </c>
      <c r="C1011" s="22" t="s">
        <v>65</v>
      </c>
      <c r="D1011" s="22" t="s">
        <v>61</v>
      </c>
      <c r="E1011" s="22" t="s">
        <v>27331</v>
      </c>
      <c r="F1011" s="31">
        <v>42926.546527777777</v>
      </c>
      <c r="G1011" s="31">
        <v>42949</v>
      </c>
      <c r="H1011" s="31">
        <v>43314</v>
      </c>
      <c r="I1011" s="31">
        <v>42950.556307870371</v>
      </c>
      <c r="J1011" s="35" t="s">
        <v>27048</v>
      </c>
      <c r="K1011" s="22" t="s">
        <v>73</v>
      </c>
      <c r="L1011" s="22" t="s">
        <v>163</v>
      </c>
      <c r="M1011" s="24">
        <v>2432.17</v>
      </c>
      <c r="N1011" s="32" t="s">
        <v>101</v>
      </c>
      <c r="O1011" s="43" t="s">
        <v>102</v>
      </c>
    </row>
    <row r="1012" spans="1:15" ht="12.75">
      <c r="A1012" s="22" t="s">
        <v>60</v>
      </c>
      <c r="B1012" s="22" t="s">
        <v>11709</v>
      </c>
      <c r="C1012" s="22" t="s">
        <v>65</v>
      </c>
      <c r="D1012" s="22" t="s">
        <v>61</v>
      </c>
      <c r="E1012" s="22" t="s">
        <v>12643</v>
      </c>
      <c r="F1012" s="31">
        <v>42977.399513888886</v>
      </c>
      <c r="G1012" s="31">
        <v>42958</v>
      </c>
      <c r="H1012" s="31">
        <v>43326</v>
      </c>
      <c r="I1012" s="31">
        <v>42977.399895833332</v>
      </c>
      <c r="J1012" s="35" t="s">
        <v>27026</v>
      </c>
      <c r="K1012" s="22" t="s">
        <v>108</v>
      </c>
      <c r="L1012" s="22" t="s">
        <v>163</v>
      </c>
      <c r="M1012" s="24">
        <v>0</v>
      </c>
      <c r="N1012" s="32" t="s">
        <v>4651</v>
      </c>
      <c r="O1012" s="43" t="s">
        <v>4652</v>
      </c>
    </row>
    <row r="1013" spans="1:15" ht="12.75">
      <c r="A1013" s="22" t="s">
        <v>60</v>
      </c>
      <c r="B1013" s="22" t="s">
        <v>11768</v>
      </c>
      <c r="C1013" s="22" t="s">
        <v>65</v>
      </c>
      <c r="D1013" s="22" t="s">
        <v>61</v>
      </c>
      <c r="E1013" s="22" t="s">
        <v>13878</v>
      </c>
      <c r="F1013" s="31">
        <v>42963.709178240737</v>
      </c>
      <c r="G1013" s="31">
        <v>42982</v>
      </c>
      <c r="H1013" s="31">
        <v>43347</v>
      </c>
      <c r="I1013" s="31">
        <v>42964.411157407405</v>
      </c>
      <c r="J1013" s="35" t="s">
        <v>27031</v>
      </c>
      <c r="K1013" s="22" t="s">
        <v>73</v>
      </c>
      <c r="L1013" s="22" t="s">
        <v>163</v>
      </c>
      <c r="M1013" s="24">
        <v>11676.530000000001</v>
      </c>
      <c r="N1013" s="32" t="s">
        <v>101</v>
      </c>
      <c r="O1013" s="43" t="s">
        <v>102</v>
      </c>
    </row>
    <row r="1014" spans="1:15" ht="12.75">
      <c r="A1014" s="22" t="s">
        <v>60</v>
      </c>
      <c r="B1014" s="22" t="s">
        <v>11704</v>
      </c>
      <c r="C1014" s="22" t="s">
        <v>65</v>
      </c>
      <c r="D1014" s="22" t="s">
        <v>61</v>
      </c>
      <c r="E1014" s="22" t="s">
        <v>12937</v>
      </c>
      <c r="F1014" s="31">
        <v>42971.677476851852</v>
      </c>
      <c r="G1014" s="31">
        <v>42971</v>
      </c>
      <c r="H1014" s="31">
        <v>43336</v>
      </c>
      <c r="I1014" s="31">
        <v>42971.680034722223</v>
      </c>
      <c r="J1014" s="35" t="s">
        <v>27052</v>
      </c>
      <c r="K1014" s="22" t="s">
        <v>73</v>
      </c>
      <c r="L1014" s="22" t="s">
        <v>163</v>
      </c>
      <c r="M1014" s="24">
        <v>993.31</v>
      </c>
      <c r="N1014" s="32" t="s">
        <v>2327</v>
      </c>
      <c r="O1014" s="43" t="s">
        <v>2328</v>
      </c>
    </row>
    <row r="1015" spans="1:15" ht="12.75">
      <c r="A1015" s="22" t="s">
        <v>60</v>
      </c>
      <c r="B1015" s="22" t="s">
        <v>11768</v>
      </c>
      <c r="C1015" s="22" t="s">
        <v>65</v>
      </c>
      <c r="D1015" s="22" t="s">
        <v>61</v>
      </c>
      <c r="E1015" s="22" t="s">
        <v>14893</v>
      </c>
      <c r="F1015" s="31">
        <v>42958.084641203699</v>
      </c>
      <c r="G1015" s="31">
        <v>42993</v>
      </c>
      <c r="H1015" s="31">
        <v>43358</v>
      </c>
      <c r="I1015" s="31">
        <v>42961.539583333331</v>
      </c>
      <c r="J1015" s="35" t="s">
        <v>27053</v>
      </c>
      <c r="K1015" s="22" t="s">
        <v>202</v>
      </c>
      <c r="L1015" s="22" t="s">
        <v>163</v>
      </c>
      <c r="M1015" s="24">
        <v>3831.01</v>
      </c>
      <c r="N1015" s="32" t="s">
        <v>178</v>
      </c>
      <c r="O1015" s="43" t="s">
        <v>179</v>
      </c>
    </row>
    <row r="1016" spans="1:15" ht="12.75">
      <c r="A1016" s="22" t="s">
        <v>60</v>
      </c>
      <c r="B1016" s="22" t="s">
        <v>11709</v>
      </c>
      <c r="C1016" s="22" t="s">
        <v>65</v>
      </c>
      <c r="D1016" s="22" t="s">
        <v>61</v>
      </c>
      <c r="E1016" s="22" t="s">
        <v>12593</v>
      </c>
      <c r="F1016" s="31">
        <v>42957.085011574076</v>
      </c>
      <c r="G1016" s="31">
        <v>42992</v>
      </c>
      <c r="H1016" s="31">
        <v>43357</v>
      </c>
      <c r="I1016" s="31">
        <v>42977.381608796291</v>
      </c>
      <c r="J1016" s="35" t="s">
        <v>27026</v>
      </c>
      <c r="K1016" s="22" t="s">
        <v>202</v>
      </c>
      <c r="L1016" s="22" t="s">
        <v>163</v>
      </c>
      <c r="M1016" s="24">
        <v>702.59</v>
      </c>
      <c r="N1016" s="32" t="s">
        <v>310</v>
      </c>
      <c r="O1016" s="43" t="s">
        <v>311</v>
      </c>
    </row>
    <row r="1017" spans="1:15" ht="12.75">
      <c r="A1017" s="22" t="s">
        <v>60</v>
      </c>
      <c r="B1017" s="22" t="s">
        <v>11750</v>
      </c>
      <c r="C1017" s="22" t="s">
        <v>65</v>
      </c>
      <c r="D1017" s="22" t="s">
        <v>61</v>
      </c>
      <c r="E1017" s="22" t="s">
        <v>12462</v>
      </c>
      <c r="F1017" s="31">
        <v>42949.664675925924</v>
      </c>
      <c r="G1017" s="31">
        <v>42946</v>
      </c>
      <c r="H1017" s="31">
        <v>43281</v>
      </c>
      <c r="I1017" s="31">
        <v>42949.666805555556</v>
      </c>
      <c r="J1017" s="35" t="s">
        <v>27040</v>
      </c>
      <c r="K1017" s="22" t="s">
        <v>108</v>
      </c>
      <c r="L1017" s="22" t="s">
        <v>163</v>
      </c>
      <c r="M1017" s="24">
        <v>206.21</v>
      </c>
      <c r="N1017" s="32" t="s">
        <v>386</v>
      </c>
      <c r="O1017" s="43" t="s">
        <v>387</v>
      </c>
    </row>
    <row r="1018" spans="1:15" ht="12.75">
      <c r="A1018" s="22" t="s">
        <v>60</v>
      </c>
      <c r="B1018" s="22" t="s">
        <v>11790</v>
      </c>
      <c r="C1018" s="22" t="s">
        <v>65</v>
      </c>
      <c r="D1018" s="22" t="s">
        <v>61</v>
      </c>
      <c r="E1018" s="22" t="s">
        <v>12891</v>
      </c>
      <c r="F1018" s="31">
        <v>42951.591354166667</v>
      </c>
      <c r="G1018" s="31">
        <v>42954</v>
      </c>
      <c r="H1018" s="31">
        <v>43319</v>
      </c>
      <c r="I1018" s="31">
        <v>42954.735902777778</v>
      </c>
      <c r="J1018" s="35" t="s">
        <v>27033</v>
      </c>
      <c r="K1018" s="22" t="s">
        <v>73</v>
      </c>
      <c r="L1018" s="22" t="s">
        <v>163</v>
      </c>
      <c r="M1018" s="24">
        <v>290.57999999999998</v>
      </c>
      <c r="N1018" s="32" t="s">
        <v>110</v>
      </c>
      <c r="O1018" s="43" t="s">
        <v>111</v>
      </c>
    </row>
    <row r="1019" spans="1:15" ht="12.75">
      <c r="A1019" s="22" t="s">
        <v>60</v>
      </c>
      <c r="B1019" s="22" t="s">
        <v>11709</v>
      </c>
      <c r="C1019" s="22" t="s">
        <v>65</v>
      </c>
      <c r="D1019" s="22" t="s">
        <v>61</v>
      </c>
      <c r="E1019" s="22" t="s">
        <v>27332</v>
      </c>
      <c r="F1019" s="31">
        <v>42943.035312499997</v>
      </c>
      <c r="G1019" s="31">
        <v>42992</v>
      </c>
      <c r="H1019" s="31">
        <v>43357</v>
      </c>
      <c r="I1019" s="31">
        <v>42964.545300925922</v>
      </c>
      <c r="J1019" s="35" t="s">
        <v>27031</v>
      </c>
      <c r="K1019" s="22" t="s">
        <v>73</v>
      </c>
      <c r="L1019" s="22" t="s">
        <v>163</v>
      </c>
      <c r="M1019" s="24">
        <v>326.10000000000002</v>
      </c>
      <c r="N1019" s="32" t="s">
        <v>217</v>
      </c>
      <c r="O1019" s="43" t="s">
        <v>218</v>
      </c>
    </row>
    <row r="1020" spans="1:15" ht="12.75">
      <c r="A1020" s="22" t="s">
        <v>60</v>
      </c>
      <c r="B1020" s="22" t="s">
        <v>11727</v>
      </c>
      <c r="C1020" s="22" t="s">
        <v>65</v>
      </c>
      <c r="D1020" s="22" t="s">
        <v>61</v>
      </c>
      <c r="E1020" s="22" t="s">
        <v>13043</v>
      </c>
      <c r="F1020" s="31">
        <v>42956.505358796298</v>
      </c>
      <c r="G1020" s="31">
        <v>42970</v>
      </c>
      <c r="H1020" s="31">
        <v>43335</v>
      </c>
      <c r="I1020" s="31">
        <v>42956.509293981479</v>
      </c>
      <c r="J1020" s="35" t="s">
        <v>27037</v>
      </c>
      <c r="K1020" s="22" t="s">
        <v>73</v>
      </c>
      <c r="L1020" s="22" t="s">
        <v>163</v>
      </c>
      <c r="M1020" s="24">
        <v>1425.57</v>
      </c>
      <c r="N1020" s="32" t="s">
        <v>1795</v>
      </c>
      <c r="O1020" s="43" t="s">
        <v>1796</v>
      </c>
    </row>
    <row r="1021" spans="1:15" ht="12.75">
      <c r="A1021" s="22" t="s">
        <v>60</v>
      </c>
      <c r="B1021" s="22" t="s">
        <v>11768</v>
      </c>
      <c r="C1021" s="22" t="s">
        <v>65</v>
      </c>
      <c r="D1021" s="22" t="s">
        <v>61</v>
      </c>
      <c r="E1021" s="22" t="s">
        <v>12578</v>
      </c>
      <c r="F1021" s="31">
        <v>42968.444756944446</v>
      </c>
      <c r="G1021" s="31">
        <v>42978</v>
      </c>
      <c r="H1021" s="31">
        <v>43343</v>
      </c>
      <c r="I1021" s="31">
        <v>42976.347962962958</v>
      </c>
      <c r="J1021" s="35" t="s">
        <v>27069</v>
      </c>
      <c r="K1021" s="22" t="s">
        <v>73</v>
      </c>
      <c r="L1021" s="22" t="s">
        <v>163</v>
      </c>
      <c r="M1021" s="24">
        <v>2589.60</v>
      </c>
      <c r="N1021" s="32" t="s">
        <v>611</v>
      </c>
      <c r="O1021" s="43" t="s">
        <v>612</v>
      </c>
    </row>
    <row r="1022" spans="1:15" ht="12.75">
      <c r="A1022" s="22" t="s">
        <v>60</v>
      </c>
      <c r="B1022" s="22" t="s">
        <v>11727</v>
      </c>
      <c r="C1022" s="22" t="s">
        <v>65</v>
      </c>
      <c r="D1022" s="22" t="s">
        <v>61</v>
      </c>
      <c r="E1022" s="22" t="s">
        <v>27333</v>
      </c>
      <c r="F1022" s="31">
        <v>42947.478333333333</v>
      </c>
      <c r="G1022" s="31">
        <v>42964</v>
      </c>
      <c r="H1022" s="31">
        <v>43329</v>
      </c>
      <c r="I1022" s="31">
        <v>42948.311111111107</v>
      </c>
      <c r="J1022" s="35" t="s">
        <v>27038</v>
      </c>
      <c r="K1022" s="22" t="s">
        <v>73</v>
      </c>
      <c r="L1022" s="22" t="s">
        <v>163</v>
      </c>
      <c r="M1022" s="24">
        <v>748.86</v>
      </c>
      <c r="N1022" s="32" t="s">
        <v>889</v>
      </c>
      <c r="O1022" s="43" t="s">
        <v>890</v>
      </c>
    </row>
    <row r="1023" spans="1:15" ht="12.75">
      <c r="A1023" s="22" t="s">
        <v>60</v>
      </c>
      <c r="B1023" s="22" t="s">
        <v>11700</v>
      </c>
      <c r="C1023" s="22" t="s">
        <v>65</v>
      </c>
      <c r="D1023" s="22" t="s">
        <v>61</v>
      </c>
      <c r="E1023" s="22" t="s">
        <v>12060</v>
      </c>
      <c r="F1023" s="31">
        <v>42948.683715277773</v>
      </c>
      <c r="G1023" s="31">
        <v>42955</v>
      </c>
      <c r="H1023" s="31">
        <v>43320</v>
      </c>
      <c r="I1023" s="31">
        <v>42948.684756944444</v>
      </c>
      <c r="J1023" s="35" t="s">
        <v>27038</v>
      </c>
      <c r="K1023" s="22" t="s">
        <v>108</v>
      </c>
      <c r="L1023" s="22" t="s">
        <v>163</v>
      </c>
      <c r="M1023" s="24">
        <v>340.89</v>
      </c>
      <c r="N1023" s="32" t="s">
        <v>543</v>
      </c>
      <c r="O1023" s="43" t="s">
        <v>544</v>
      </c>
    </row>
    <row r="1024" spans="1:15" ht="12.75">
      <c r="A1024" s="22" t="s">
        <v>60</v>
      </c>
      <c r="B1024" s="22" t="s">
        <v>11700</v>
      </c>
      <c r="C1024" s="22" t="s">
        <v>65</v>
      </c>
      <c r="D1024" s="22" t="s">
        <v>61</v>
      </c>
      <c r="E1024" s="22" t="s">
        <v>11996</v>
      </c>
      <c r="F1024" s="31">
        <v>42975.440081018518</v>
      </c>
      <c r="G1024" s="31">
        <v>42979</v>
      </c>
      <c r="H1024" s="31">
        <v>43344</v>
      </c>
      <c r="I1024" s="31">
        <v>42975.440624999996</v>
      </c>
      <c r="J1024" s="35" t="s">
        <v>27049</v>
      </c>
      <c r="K1024" s="22" t="s">
        <v>108</v>
      </c>
      <c r="L1024" s="22" t="s">
        <v>163</v>
      </c>
      <c r="M1024" s="24">
        <v>0</v>
      </c>
      <c r="N1024" s="32" t="s">
        <v>105</v>
      </c>
      <c r="O1024" s="43" t="s">
        <v>106</v>
      </c>
    </row>
    <row r="1025" spans="1:15" ht="12.75">
      <c r="A1025" s="22" t="s">
        <v>60</v>
      </c>
      <c r="B1025" s="22" t="s">
        <v>11750</v>
      </c>
      <c r="C1025" s="22" t="s">
        <v>65</v>
      </c>
      <c r="D1025" s="22" t="s">
        <v>61</v>
      </c>
      <c r="E1025" s="22" t="s">
        <v>14323</v>
      </c>
      <c r="F1025" s="31">
        <v>42956.689826388887</v>
      </c>
      <c r="G1025" s="31">
        <v>42978</v>
      </c>
      <c r="H1025" s="31">
        <v>43343</v>
      </c>
      <c r="I1025" s="31">
        <v>42961.728506944441</v>
      </c>
      <c r="J1025" s="35" t="s">
        <v>27053</v>
      </c>
      <c r="K1025" s="22" t="s">
        <v>73</v>
      </c>
      <c r="L1025" s="22" t="s">
        <v>163</v>
      </c>
      <c r="M1025" s="24">
        <v>385</v>
      </c>
      <c r="N1025" s="32" t="s">
        <v>223</v>
      </c>
      <c r="O1025" s="43" t="s">
        <v>224</v>
      </c>
    </row>
    <row r="1026" spans="1:15" ht="12.75">
      <c r="A1026" s="22" t="s">
        <v>60</v>
      </c>
      <c r="B1026" s="22" t="s">
        <v>11727</v>
      </c>
      <c r="C1026" s="22" t="s">
        <v>65</v>
      </c>
      <c r="D1026" s="22" t="s">
        <v>61</v>
      </c>
      <c r="E1026" s="22" t="s">
        <v>14088</v>
      </c>
      <c r="F1026" s="31">
        <v>42958.58494212963</v>
      </c>
      <c r="G1026" s="31">
        <v>42960</v>
      </c>
      <c r="H1026" s="31">
        <v>43325</v>
      </c>
      <c r="I1026" s="31">
        <v>42958.586840277778</v>
      </c>
      <c r="J1026" s="35" t="s">
        <v>27059</v>
      </c>
      <c r="K1026" s="22" t="s">
        <v>73</v>
      </c>
      <c r="L1026" s="22" t="s">
        <v>163</v>
      </c>
      <c r="M1026" s="24">
        <v>841.56</v>
      </c>
      <c r="N1026" s="32" t="s">
        <v>935</v>
      </c>
      <c r="O1026" s="43" t="s">
        <v>936</v>
      </c>
    </row>
    <row r="1027" spans="1:15" ht="12.75">
      <c r="A1027" s="22" t="s">
        <v>60</v>
      </c>
      <c r="B1027" s="22" t="s">
        <v>11739</v>
      </c>
      <c r="C1027" s="22" t="s">
        <v>65</v>
      </c>
      <c r="D1027" s="22" t="s">
        <v>61</v>
      </c>
      <c r="E1027" s="22" t="s">
        <v>11760</v>
      </c>
      <c r="F1027" s="31">
        <v>42971.084965277776</v>
      </c>
      <c r="G1027" s="31">
        <v>43006</v>
      </c>
      <c r="H1027" s="31">
        <v>43371</v>
      </c>
      <c r="I1027" s="31">
        <v>42971.440405092588</v>
      </c>
      <c r="J1027" s="35" t="s">
        <v>27052</v>
      </c>
      <c r="K1027" s="22" t="s">
        <v>202</v>
      </c>
      <c r="L1027" s="22" t="s">
        <v>163</v>
      </c>
      <c r="M1027" s="24">
        <v>1209.6099999999999</v>
      </c>
      <c r="N1027" s="32" t="s">
        <v>101</v>
      </c>
      <c r="O1027" s="43" t="s">
        <v>102</v>
      </c>
    </row>
    <row r="1028" spans="1:15" ht="12.75">
      <c r="A1028" s="22" t="s">
        <v>60</v>
      </c>
      <c r="B1028" s="22" t="s">
        <v>11727</v>
      </c>
      <c r="C1028" s="22" t="s">
        <v>65</v>
      </c>
      <c r="D1028" s="22" t="s">
        <v>61</v>
      </c>
      <c r="E1028" s="22" t="s">
        <v>14126</v>
      </c>
      <c r="F1028" s="31">
        <v>42977.084421296291</v>
      </c>
      <c r="G1028" s="31">
        <v>43012</v>
      </c>
      <c r="H1028" s="31">
        <v>43377</v>
      </c>
      <c r="I1028" s="31">
        <v>42977.353379629625</v>
      </c>
      <c r="J1028" s="35" t="s">
        <v>27026</v>
      </c>
      <c r="K1028" s="22" t="s">
        <v>202</v>
      </c>
      <c r="L1028" s="22" t="s">
        <v>163</v>
      </c>
      <c r="M1028" s="24">
        <v>267.13</v>
      </c>
      <c r="N1028" s="32" t="s">
        <v>1456</v>
      </c>
      <c r="O1028" s="43" t="s">
        <v>1457</v>
      </c>
    </row>
    <row r="1029" spans="1:15" ht="12.75">
      <c r="A1029" s="22" t="s">
        <v>60</v>
      </c>
      <c r="B1029" s="22" t="s">
        <v>11709</v>
      </c>
      <c r="C1029" s="22" t="s">
        <v>65</v>
      </c>
      <c r="D1029" s="22" t="s">
        <v>61</v>
      </c>
      <c r="E1029" s="22" t="s">
        <v>12176</v>
      </c>
      <c r="F1029" s="31">
        <v>42977.614965277775</v>
      </c>
      <c r="G1029" s="31">
        <v>42979</v>
      </c>
      <c r="H1029" s="31">
        <v>43344</v>
      </c>
      <c r="I1029" s="31">
        <v>42977.617615740739</v>
      </c>
      <c r="J1029" s="35" t="s">
        <v>27026</v>
      </c>
      <c r="K1029" s="22" t="s">
        <v>108</v>
      </c>
      <c r="L1029" s="22" t="s">
        <v>163</v>
      </c>
      <c r="M1029" s="24">
        <v>39.11</v>
      </c>
      <c r="N1029" s="32" t="s">
        <v>3518</v>
      </c>
      <c r="O1029" s="43" t="s">
        <v>3519</v>
      </c>
    </row>
    <row r="1030" spans="1:15" ht="12.75">
      <c r="A1030" s="22" t="s">
        <v>60</v>
      </c>
      <c r="B1030" s="22" t="s">
        <v>11727</v>
      </c>
      <c r="C1030" s="22" t="s">
        <v>65</v>
      </c>
      <c r="D1030" s="22" t="s">
        <v>61</v>
      </c>
      <c r="E1030" s="22" t="s">
        <v>12559</v>
      </c>
      <c r="F1030" s="31">
        <v>42956.502534722218</v>
      </c>
      <c r="G1030" s="31">
        <v>42965</v>
      </c>
      <c r="H1030" s="31">
        <v>43330</v>
      </c>
      <c r="I1030" s="31">
        <v>42956.514409722222</v>
      </c>
      <c r="J1030" s="35" t="s">
        <v>27037</v>
      </c>
      <c r="K1030" s="22" t="s">
        <v>209</v>
      </c>
      <c r="L1030" s="22" t="s">
        <v>163</v>
      </c>
      <c r="M1030" s="24">
        <v>-1503.26</v>
      </c>
      <c r="N1030" s="32" t="s">
        <v>1795</v>
      </c>
      <c r="O1030" s="43" t="s">
        <v>1796</v>
      </c>
    </row>
    <row r="1031" spans="1:15" ht="12.75">
      <c r="A1031" s="22" t="s">
        <v>60</v>
      </c>
      <c r="B1031" s="22" t="s">
        <v>11849</v>
      </c>
      <c r="C1031" s="22" t="s">
        <v>65</v>
      </c>
      <c r="D1031" s="22" t="s">
        <v>61</v>
      </c>
      <c r="E1031" s="22" t="s">
        <v>14864</v>
      </c>
      <c r="F1031" s="31">
        <v>42977.666817129626</v>
      </c>
      <c r="G1031" s="31">
        <v>42994</v>
      </c>
      <c r="H1031" s="31">
        <v>43359</v>
      </c>
      <c r="I1031" s="31">
        <v>42977.670659722222</v>
      </c>
      <c r="J1031" s="35" t="s">
        <v>27026</v>
      </c>
      <c r="K1031" s="22" t="s">
        <v>73</v>
      </c>
      <c r="L1031" s="22" t="s">
        <v>163</v>
      </c>
      <c r="M1031" s="24">
        <v>562.77</v>
      </c>
      <c r="N1031" s="32" t="s">
        <v>829</v>
      </c>
      <c r="O1031" s="43" t="s">
        <v>830</v>
      </c>
    </row>
    <row r="1032" spans="1:15" ht="12.75">
      <c r="A1032" s="22" t="s">
        <v>60</v>
      </c>
      <c r="B1032" s="22" t="s">
        <v>11700</v>
      </c>
      <c r="C1032" s="22" t="s">
        <v>65</v>
      </c>
      <c r="D1032" s="22" t="s">
        <v>61</v>
      </c>
      <c r="E1032" s="22" t="s">
        <v>13918</v>
      </c>
      <c r="F1032" s="31">
        <v>42971.085115740738</v>
      </c>
      <c r="G1032" s="31">
        <v>43006</v>
      </c>
      <c r="H1032" s="31">
        <v>43371</v>
      </c>
      <c r="I1032" s="31">
        <v>42978.534097222218</v>
      </c>
      <c r="J1032" s="35" t="s">
        <v>27032</v>
      </c>
      <c r="K1032" s="22" t="s">
        <v>202</v>
      </c>
      <c r="L1032" s="22" t="s">
        <v>163</v>
      </c>
      <c r="M1032" s="24">
        <v>673.94</v>
      </c>
      <c r="N1032" s="32" t="s">
        <v>984</v>
      </c>
      <c r="O1032" s="43" t="s">
        <v>985</v>
      </c>
    </row>
    <row r="1033" spans="1:15" ht="12.75">
      <c r="A1033" s="22" t="s">
        <v>60</v>
      </c>
      <c r="B1033" s="22" t="s">
        <v>11709</v>
      </c>
      <c r="C1033" s="22" t="s">
        <v>65</v>
      </c>
      <c r="D1033" s="22" t="s">
        <v>61</v>
      </c>
      <c r="E1033" s="22" t="s">
        <v>14824</v>
      </c>
      <c r="F1033" s="31">
        <v>42971.69935185185</v>
      </c>
      <c r="G1033" s="31">
        <v>42971</v>
      </c>
      <c r="H1033" s="31">
        <v>43344</v>
      </c>
      <c r="I1033" s="31">
        <v>42971.704282407409</v>
      </c>
      <c r="J1033" s="35" t="s">
        <v>27052</v>
      </c>
      <c r="K1033" s="22" t="s">
        <v>73</v>
      </c>
      <c r="L1033" s="22" t="s">
        <v>163</v>
      </c>
      <c r="M1033" s="24">
        <v>319.26999999999998</v>
      </c>
      <c r="N1033" s="32" t="s">
        <v>12631</v>
      </c>
      <c r="O1033" s="43" t="s">
        <v>12632</v>
      </c>
    </row>
    <row r="1034" spans="1:15" ht="12.75">
      <c r="A1034" s="22" t="s">
        <v>60</v>
      </c>
      <c r="B1034" s="22" t="s">
        <v>11750</v>
      </c>
      <c r="C1034" s="22" t="s">
        <v>65</v>
      </c>
      <c r="D1034" s="22" t="s">
        <v>61</v>
      </c>
      <c r="E1034" s="22" t="s">
        <v>14646</v>
      </c>
      <c r="F1034" s="31">
        <v>42962.807499999995</v>
      </c>
      <c r="G1034" s="31">
        <v>42974</v>
      </c>
      <c r="H1034" s="31">
        <v>43342</v>
      </c>
      <c r="I1034" s="31">
        <v>42973.24962962963</v>
      </c>
      <c r="J1034" s="35" t="s">
        <v>27334</v>
      </c>
      <c r="K1034" s="22" t="s">
        <v>73</v>
      </c>
      <c r="L1034" s="22" t="s">
        <v>163</v>
      </c>
      <c r="M1034" s="24">
        <v>1312.16</v>
      </c>
      <c r="N1034" s="32" t="s">
        <v>284</v>
      </c>
      <c r="O1034" s="43" t="s">
        <v>285</v>
      </c>
    </row>
    <row r="1035" spans="1:15" ht="12.75">
      <c r="A1035" s="22" t="s">
        <v>60</v>
      </c>
      <c r="B1035" s="22" t="s">
        <v>11727</v>
      </c>
      <c r="C1035" s="22" t="s">
        <v>65</v>
      </c>
      <c r="D1035" s="22" t="s">
        <v>61</v>
      </c>
      <c r="E1035" s="22" t="s">
        <v>13368</v>
      </c>
      <c r="F1035" s="31">
        <v>42962.444050925922</v>
      </c>
      <c r="G1035" s="31">
        <v>42958</v>
      </c>
      <c r="H1035" s="31">
        <v>43323</v>
      </c>
      <c r="I1035" s="31">
        <v>42962.444444444445</v>
      </c>
      <c r="J1035" s="35" t="s">
        <v>27056</v>
      </c>
      <c r="K1035" s="22" t="s">
        <v>108</v>
      </c>
      <c r="L1035" s="22" t="s">
        <v>163</v>
      </c>
      <c r="M1035" s="24">
        <v>0</v>
      </c>
      <c r="N1035" s="32" t="s">
        <v>8622</v>
      </c>
      <c r="O1035" s="43" t="s">
        <v>8623</v>
      </c>
    </row>
    <row r="1036" spans="1:15" ht="12.75">
      <c r="A1036" s="22" t="s">
        <v>60</v>
      </c>
      <c r="B1036" s="22" t="s">
        <v>11709</v>
      </c>
      <c r="C1036" s="22" t="s">
        <v>65</v>
      </c>
      <c r="D1036" s="22" t="s">
        <v>61</v>
      </c>
      <c r="E1036" s="22" t="s">
        <v>12176</v>
      </c>
      <c r="F1036" s="31">
        <v>42944.087592592594</v>
      </c>
      <c r="G1036" s="31">
        <v>42979</v>
      </c>
      <c r="H1036" s="31">
        <v>43344</v>
      </c>
      <c r="I1036" s="31">
        <v>42964.553449074076</v>
      </c>
      <c r="J1036" s="35" t="s">
        <v>27031</v>
      </c>
      <c r="K1036" s="22" t="s">
        <v>202</v>
      </c>
      <c r="L1036" s="22" t="s">
        <v>163</v>
      </c>
      <c r="M1036" s="24">
        <v>810.98</v>
      </c>
      <c r="N1036" s="32" t="s">
        <v>3518</v>
      </c>
      <c r="O1036" s="43" t="s">
        <v>3519</v>
      </c>
    </row>
    <row r="1037" spans="1:15" ht="12.75">
      <c r="A1037" s="22" t="s">
        <v>60</v>
      </c>
      <c r="B1037" s="22" t="s">
        <v>12144</v>
      </c>
      <c r="C1037" s="22" t="s">
        <v>65</v>
      </c>
      <c r="D1037" s="22" t="s">
        <v>61</v>
      </c>
      <c r="E1037" s="22" t="s">
        <v>12147</v>
      </c>
      <c r="F1037" s="31">
        <v>42949.474861111106</v>
      </c>
      <c r="G1037" s="31">
        <v>42949</v>
      </c>
      <c r="H1037" s="31">
        <v>43314</v>
      </c>
      <c r="I1037" s="31">
        <v>42949.635196759256</v>
      </c>
      <c r="J1037" s="35" t="s">
        <v>27040</v>
      </c>
      <c r="K1037" s="22" t="s">
        <v>73</v>
      </c>
      <c r="L1037" s="22" t="s">
        <v>163</v>
      </c>
      <c r="M1037" s="24">
        <v>5119.3999999999996</v>
      </c>
      <c r="N1037" s="32" t="s">
        <v>1573</v>
      </c>
      <c r="O1037" s="43" t="s">
        <v>1574</v>
      </c>
    </row>
    <row r="1038" spans="1:15" ht="12.75">
      <c r="A1038" s="22" t="s">
        <v>60</v>
      </c>
      <c r="B1038" s="22" t="s">
        <v>11768</v>
      </c>
      <c r="C1038" s="22" t="s">
        <v>65</v>
      </c>
      <c r="D1038" s="22" t="s">
        <v>61</v>
      </c>
      <c r="E1038" s="22" t="s">
        <v>12377</v>
      </c>
      <c r="F1038" s="31">
        <v>42948.084872685184</v>
      </c>
      <c r="G1038" s="31">
        <v>42983</v>
      </c>
      <c r="H1038" s="31">
        <v>43348</v>
      </c>
      <c r="I1038" s="31">
        <v>42961.463495370372</v>
      </c>
      <c r="J1038" s="35" t="s">
        <v>27053</v>
      </c>
      <c r="K1038" s="22" t="s">
        <v>202</v>
      </c>
      <c r="L1038" s="22" t="s">
        <v>163</v>
      </c>
      <c r="M1038" s="24">
        <v>509.77</v>
      </c>
      <c r="N1038" s="32" t="s">
        <v>1003</v>
      </c>
      <c r="O1038" s="43" t="s">
        <v>1004</v>
      </c>
    </row>
    <row r="1039" spans="1:15" ht="12.75">
      <c r="A1039" s="22" t="s">
        <v>60</v>
      </c>
      <c r="B1039" s="22" t="s">
        <v>11775</v>
      </c>
      <c r="C1039" s="22" t="s">
        <v>65</v>
      </c>
      <c r="D1039" s="22" t="s">
        <v>61</v>
      </c>
      <c r="E1039" s="22" t="s">
        <v>12968</v>
      </c>
      <c r="F1039" s="31">
        <v>42960.084745370368</v>
      </c>
      <c r="G1039" s="31">
        <v>42995</v>
      </c>
      <c r="H1039" s="31">
        <v>43360</v>
      </c>
      <c r="I1039" s="31">
        <v>42962.448194444441</v>
      </c>
      <c r="J1039" s="35" t="s">
        <v>27056</v>
      </c>
      <c r="K1039" s="22" t="s">
        <v>202</v>
      </c>
      <c r="L1039" s="22" t="s">
        <v>163</v>
      </c>
      <c r="M1039" s="24">
        <v>1044.5999999999999</v>
      </c>
      <c r="N1039" s="32" t="s">
        <v>144</v>
      </c>
      <c r="O1039" s="43" t="s">
        <v>145</v>
      </c>
    </row>
    <row r="1040" spans="1:15" ht="12.75">
      <c r="A1040" s="22" t="s">
        <v>60</v>
      </c>
      <c r="B1040" s="22" t="s">
        <v>11795</v>
      </c>
      <c r="C1040" s="22" t="s">
        <v>65</v>
      </c>
      <c r="D1040" s="22" t="s">
        <v>61</v>
      </c>
      <c r="E1040" s="22" t="s">
        <v>27335</v>
      </c>
      <c r="F1040" s="31">
        <v>42943.087523148148</v>
      </c>
      <c r="G1040" s="31">
        <v>42978</v>
      </c>
      <c r="H1040" s="31">
        <v>43343</v>
      </c>
      <c r="I1040" s="31">
        <v>42948.556597222218</v>
      </c>
      <c r="J1040" s="35" t="s">
        <v>27038</v>
      </c>
      <c r="K1040" s="22" t="s">
        <v>202</v>
      </c>
      <c r="L1040" s="22" t="s">
        <v>163</v>
      </c>
      <c r="M1040" s="24">
        <v>936.92</v>
      </c>
      <c r="N1040" s="32" t="s">
        <v>386</v>
      </c>
      <c r="O1040" s="43" t="s">
        <v>387</v>
      </c>
    </row>
    <row r="1041" spans="1:15" ht="12.75">
      <c r="A1041" s="22" t="s">
        <v>60</v>
      </c>
      <c r="B1041" s="22" t="s">
        <v>11768</v>
      </c>
      <c r="C1041" s="22" t="s">
        <v>65</v>
      </c>
      <c r="D1041" s="22" t="s">
        <v>61</v>
      </c>
      <c r="E1041" s="22" t="s">
        <v>14791</v>
      </c>
      <c r="F1041" s="31">
        <v>42965.704965277779</v>
      </c>
      <c r="G1041" s="31">
        <v>42969</v>
      </c>
      <c r="H1041" s="31">
        <v>43334</v>
      </c>
      <c r="I1041" s="31">
        <v>42968.693449074075</v>
      </c>
      <c r="J1041" s="35" t="s">
        <v>27084</v>
      </c>
      <c r="K1041" s="22" t="s">
        <v>73</v>
      </c>
      <c r="L1041" s="22" t="s">
        <v>163</v>
      </c>
      <c r="M1041" s="24">
        <v>1630.26</v>
      </c>
      <c r="N1041" s="32" t="s">
        <v>110</v>
      </c>
      <c r="O1041" s="43" t="s">
        <v>111</v>
      </c>
    </row>
    <row r="1042" spans="1:15" ht="12.75">
      <c r="A1042" s="22" t="s">
        <v>60</v>
      </c>
      <c r="B1042" s="22" t="s">
        <v>11709</v>
      </c>
      <c r="C1042" s="22" t="s">
        <v>65</v>
      </c>
      <c r="D1042" s="22" t="s">
        <v>61</v>
      </c>
      <c r="E1042" s="22" t="s">
        <v>14831</v>
      </c>
      <c r="F1042" s="31">
        <v>42964.7421412037</v>
      </c>
      <c r="G1042" s="31">
        <v>42917</v>
      </c>
      <c r="H1042" s="31">
        <v>43282</v>
      </c>
      <c r="I1042" s="31">
        <v>42964.743564814817</v>
      </c>
      <c r="J1042" s="35" t="s">
        <v>27031</v>
      </c>
      <c r="K1042" s="22" t="s">
        <v>108</v>
      </c>
      <c r="L1042" s="22" t="s">
        <v>163</v>
      </c>
      <c r="M1042" s="24">
        <v>-543.55999999999995</v>
      </c>
      <c r="N1042" s="32" t="s">
        <v>746</v>
      </c>
      <c r="O1042" s="43" t="s">
        <v>747</v>
      </c>
    </row>
    <row r="1043" spans="1:15" ht="12.75">
      <c r="A1043" s="22" t="s">
        <v>60</v>
      </c>
      <c r="B1043" s="22" t="s">
        <v>11724</v>
      </c>
      <c r="C1043" s="22" t="s">
        <v>65</v>
      </c>
      <c r="D1043" s="22" t="s">
        <v>61</v>
      </c>
      <c r="E1043" s="22" t="s">
        <v>27336</v>
      </c>
      <c r="F1043" s="31">
        <v>42922.526805555557</v>
      </c>
      <c r="G1043" s="31">
        <v>42954</v>
      </c>
      <c r="H1043" s="31">
        <v>43319</v>
      </c>
      <c r="I1043" s="31">
        <v>42951.662094907406</v>
      </c>
      <c r="J1043" s="35" t="s">
        <v>27072</v>
      </c>
      <c r="K1043" s="22" t="s">
        <v>73</v>
      </c>
      <c r="L1043" s="22" t="s">
        <v>163</v>
      </c>
      <c r="M1043" s="24">
        <v>1101.47</v>
      </c>
      <c r="N1043" s="32" t="s">
        <v>1199</v>
      </c>
      <c r="O1043" s="43" t="s">
        <v>1200</v>
      </c>
    </row>
    <row r="1044" spans="1:15" ht="12.75">
      <c r="A1044" s="22" t="s">
        <v>60</v>
      </c>
      <c r="B1044" s="22" t="s">
        <v>11709</v>
      </c>
      <c r="C1044" s="22" t="s">
        <v>65</v>
      </c>
      <c r="D1044" s="22" t="s">
        <v>61</v>
      </c>
      <c r="E1044" s="22" t="s">
        <v>27337</v>
      </c>
      <c r="F1044" s="31">
        <v>42944.087384259255</v>
      </c>
      <c r="G1044" s="31">
        <v>42979</v>
      </c>
      <c r="H1044" s="31">
        <v>43344</v>
      </c>
      <c r="I1044" s="31">
        <v>42968.422766203701</v>
      </c>
      <c r="J1044" s="35" t="s">
        <v>27084</v>
      </c>
      <c r="K1044" s="22" t="s">
        <v>202</v>
      </c>
      <c r="L1044" s="22" t="s">
        <v>163</v>
      </c>
      <c r="M1044" s="24">
        <v>1335.40</v>
      </c>
      <c r="N1044" s="32" t="s">
        <v>9010</v>
      </c>
      <c r="O1044" s="43" t="s">
        <v>9011</v>
      </c>
    </row>
    <row r="1045" spans="1:15" ht="12.75">
      <c r="A1045" s="22" t="s">
        <v>60</v>
      </c>
      <c r="B1045" s="22" t="s">
        <v>11849</v>
      </c>
      <c r="C1045" s="22" t="s">
        <v>65</v>
      </c>
      <c r="D1045" s="22" t="s">
        <v>61</v>
      </c>
      <c r="E1045" s="22" t="s">
        <v>27338</v>
      </c>
      <c r="F1045" s="31">
        <v>42937.489768518513</v>
      </c>
      <c r="G1045" s="31">
        <v>42950</v>
      </c>
      <c r="H1045" s="31">
        <v>43315</v>
      </c>
      <c r="I1045" s="31">
        <v>42955.380162037036</v>
      </c>
      <c r="J1045" s="35" t="s">
        <v>27027</v>
      </c>
      <c r="K1045" s="22" t="s">
        <v>73</v>
      </c>
      <c r="L1045" s="22" t="s">
        <v>163</v>
      </c>
      <c r="M1045" s="24">
        <v>919.02</v>
      </c>
      <c r="N1045" s="32" t="s">
        <v>5995</v>
      </c>
      <c r="O1045" s="43" t="s">
        <v>5996</v>
      </c>
    </row>
    <row r="1046" spans="1:15" ht="12.75">
      <c r="A1046" s="22" t="s">
        <v>60</v>
      </c>
      <c r="B1046" s="22" t="s">
        <v>11907</v>
      </c>
      <c r="C1046" s="22" t="s">
        <v>65</v>
      </c>
      <c r="D1046" s="22" t="s">
        <v>61</v>
      </c>
      <c r="E1046" s="22" t="s">
        <v>27339</v>
      </c>
      <c r="F1046" s="31">
        <v>42938.084756944445</v>
      </c>
      <c r="G1046" s="31">
        <v>42973</v>
      </c>
      <c r="H1046" s="31">
        <v>43338</v>
      </c>
      <c r="I1046" s="31">
        <v>42954.49486111111</v>
      </c>
      <c r="J1046" s="35" t="s">
        <v>27033</v>
      </c>
      <c r="K1046" s="22" t="s">
        <v>202</v>
      </c>
      <c r="L1046" s="22" t="s">
        <v>163</v>
      </c>
      <c r="M1046" s="24">
        <v>336.46</v>
      </c>
      <c r="N1046" s="32" t="s">
        <v>935</v>
      </c>
      <c r="O1046" s="43" t="s">
        <v>936</v>
      </c>
    </row>
    <row r="1047" spans="1:15" ht="12.75">
      <c r="A1047" s="22" t="s">
        <v>60</v>
      </c>
      <c r="B1047" s="22" t="s">
        <v>12063</v>
      </c>
      <c r="C1047" s="22" t="s">
        <v>65</v>
      </c>
      <c r="D1047" s="22" t="s">
        <v>61</v>
      </c>
      <c r="E1047" s="22" t="s">
        <v>13303</v>
      </c>
      <c r="F1047" s="31">
        <v>42961.543252314812</v>
      </c>
      <c r="G1047" s="31">
        <v>42958</v>
      </c>
      <c r="H1047" s="31">
        <v>43323</v>
      </c>
      <c r="I1047" s="31">
        <v>42961.544444444444</v>
      </c>
      <c r="J1047" s="35" t="s">
        <v>27053</v>
      </c>
      <c r="K1047" s="22" t="s">
        <v>108</v>
      </c>
      <c r="L1047" s="22" t="s">
        <v>163</v>
      </c>
      <c r="M1047" s="24">
        <v>0</v>
      </c>
      <c r="N1047" s="32" t="s">
        <v>1162</v>
      </c>
      <c r="O1047" s="43" t="s">
        <v>1163</v>
      </c>
    </row>
    <row r="1048" spans="1:15" ht="12.75">
      <c r="A1048" s="22" t="s">
        <v>60</v>
      </c>
      <c r="B1048" s="22" t="s">
        <v>11709</v>
      </c>
      <c r="C1048" s="22" t="s">
        <v>65</v>
      </c>
      <c r="D1048" s="22" t="s">
        <v>61</v>
      </c>
      <c r="E1048" s="22" t="s">
        <v>12856</v>
      </c>
      <c r="F1048" s="31">
        <v>42951.40730324074</v>
      </c>
      <c r="G1048" s="31">
        <v>42977</v>
      </c>
      <c r="H1048" s="31">
        <v>43342</v>
      </c>
      <c r="I1048" s="31">
        <v>42956.372199074074</v>
      </c>
      <c r="J1048" s="35" t="s">
        <v>27037</v>
      </c>
      <c r="K1048" s="22" t="s">
        <v>73</v>
      </c>
      <c r="L1048" s="22" t="s">
        <v>163</v>
      </c>
      <c r="M1048" s="24">
        <v>1376.90</v>
      </c>
      <c r="N1048" s="32" t="s">
        <v>12857</v>
      </c>
      <c r="O1048" s="43" t="s">
        <v>12858</v>
      </c>
    </row>
    <row r="1049" spans="1:15" ht="12.75">
      <c r="A1049" s="22" t="s">
        <v>60</v>
      </c>
      <c r="B1049" s="22" t="s">
        <v>11709</v>
      </c>
      <c r="C1049" s="22" t="s">
        <v>65</v>
      </c>
      <c r="D1049" s="22" t="s">
        <v>61</v>
      </c>
      <c r="E1049" s="22" t="s">
        <v>27340</v>
      </c>
      <c r="F1049" s="31">
        <v>42944.087743055556</v>
      </c>
      <c r="G1049" s="31">
        <v>42979</v>
      </c>
      <c r="H1049" s="31">
        <v>43344</v>
      </c>
      <c r="I1049" s="31">
        <v>42953.889085648145</v>
      </c>
      <c r="J1049" s="35" t="s">
        <v>27315</v>
      </c>
      <c r="K1049" s="22" t="s">
        <v>202</v>
      </c>
      <c r="L1049" s="22" t="s">
        <v>163</v>
      </c>
      <c r="M1049" s="24">
        <v>760.17</v>
      </c>
      <c r="N1049" s="32" t="s">
        <v>110</v>
      </c>
      <c r="O1049" s="43" t="s">
        <v>111</v>
      </c>
    </row>
    <row r="1050" spans="1:15" ht="12.75">
      <c r="A1050" s="22" t="s">
        <v>60</v>
      </c>
      <c r="B1050" s="22" t="s">
        <v>11768</v>
      </c>
      <c r="C1050" s="22" t="s">
        <v>65</v>
      </c>
      <c r="D1050" s="22" t="s">
        <v>61</v>
      </c>
      <c r="E1050" s="22" t="s">
        <v>12819</v>
      </c>
      <c r="F1050" s="31">
        <v>42964.597534722219</v>
      </c>
      <c r="G1050" s="31">
        <v>42998</v>
      </c>
      <c r="H1050" s="31">
        <v>43363</v>
      </c>
      <c r="I1050" s="31">
        <v>42964.619351851848</v>
      </c>
      <c r="J1050" s="35" t="s">
        <v>27031</v>
      </c>
      <c r="K1050" s="22" t="s">
        <v>73</v>
      </c>
      <c r="L1050" s="22" t="s">
        <v>163</v>
      </c>
      <c r="M1050" s="24">
        <v>563.15</v>
      </c>
      <c r="N1050" s="32" t="s">
        <v>5550</v>
      </c>
      <c r="O1050" s="43" t="s">
        <v>5551</v>
      </c>
    </row>
    <row r="1051" spans="1:15" ht="12.75">
      <c r="A1051" s="22" t="s">
        <v>60</v>
      </c>
      <c r="B1051" s="22" t="s">
        <v>11727</v>
      </c>
      <c r="C1051" s="22" t="s">
        <v>65</v>
      </c>
      <c r="D1051" s="22" t="s">
        <v>61</v>
      </c>
      <c r="E1051" s="22" t="s">
        <v>13763</v>
      </c>
      <c r="F1051" s="31">
        <v>42970.084965277776</v>
      </c>
      <c r="G1051" s="31">
        <v>43005</v>
      </c>
      <c r="H1051" s="31">
        <v>43370</v>
      </c>
      <c r="I1051" s="31">
        <v>42977.575046296297</v>
      </c>
      <c r="J1051" s="35" t="s">
        <v>27026</v>
      </c>
      <c r="K1051" s="22" t="s">
        <v>202</v>
      </c>
      <c r="L1051" s="22" t="s">
        <v>163</v>
      </c>
      <c r="M1051" s="24">
        <v>499.25</v>
      </c>
      <c r="N1051" s="32" t="s">
        <v>217</v>
      </c>
      <c r="O1051" s="43" t="s">
        <v>218</v>
      </c>
    </row>
    <row r="1052" spans="1:15" ht="12.75">
      <c r="A1052" s="22" t="s">
        <v>60</v>
      </c>
      <c r="B1052" s="22" t="s">
        <v>11709</v>
      </c>
      <c r="C1052" s="22" t="s">
        <v>65</v>
      </c>
      <c r="D1052" s="22" t="s">
        <v>61</v>
      </c>
      <c r="E1052" s="22" t="s">
        <v>12643</v>
      </c>
      <c r="F1052" s="31">
        <v>42976.399456018517</v>
      </c>
      <c r="G1052" s="31">
        <v>42958</v>
      </c>
      <c r="H1052" s="31">
        <v>43326</v>
      </c>
      <c r="I1052" s="31">
        <v>42976.432534722218</v>
      </c>
      <c r="J1052" s="35" t="s">
        <v>27069</v>
      </c>
      <c r="K1052" s="22" t="s">
        <v>108</v>
      </c>
      <c r="L1052" s="22" t="s">
        <v>163</v>
      </c>
      <c r="M1052" s="24">
        <v>60.47</v>
      </c>
      <c r="N1052" s="32" t="s">
        <v>4651</v>
      </c>
      <c r="O1052" s="43" t="s">
        <v>4652</v>
      </c>
    </row>
    <row r="1053" spans="1:15" ht="12.75">
      <c r="A1053" s="22" t="s">
        <v>60</v>
      </c>
      <c r="B1053" s="22" t="s">
        <v>11768</v>
      </c>
      <c r="C1053" s="22" t="s">
        <v>65</v>
      </c>
      <c r="D1053" s="22" t="s">
        <v>61</v>
      </c>
      <c r="E1053" s="22" t="s">
        <v>13915</v>
      </c>
      <c r="F1053" s="31">
        <v>42961.577465277776</v>
      </c>
      <c r="G1053" s="31">
        <v>42856</v>
      </c>
      <c r="H1053" s="31">
        <v>43221</v>
      </c>
      <c r="I1053" s="31">
        <v>42961.578125</v>
      </c>
      <c r="J1053" s="35" t="s">
        <v>27053</v>
      </c>
      <c r="K1053" s="22" t="s">
        <v>209</v>
      </c>
      <c r="L1053" s="22" t="s">
        <v>163</v>
      </c>
      <c r="M1053" s="24">
        <v>-1510</v>
      </c>
      <c r="N1053" s="32" t="s">
        <v>371</v>
      </c>
      <c r="O1053" s="43" t="s">
        <v>372</v>
      </c>
    </row>
    <row r="1054" spans="1:15" ht="12.75">
      <c r="A1054" s="22" t="s">
        <v>60</v>
      </c>
      <c r="B1054" s="22" t="s">
        <v>11768</v>
      </c>
      <c r="C1054" s="22" t="s">
        <v>65</v>
      </c>
      <c r="D1054" s="22" t="s">
        <v>61</v>
      </c>
      <c r="E1054" s="22" t="s">
        <v>27341</v>
      </c>
      <c r="F1054" s="31">
        <v>42947.507638888885</v>
      </c>
      <c r="G1054" s="31">
        <v>42815</v>
      </c>
      <c r="H1054" s="31">
        <v>43180</v>
      </c>
      <c r="I1054" s="31">
        <v>42948.56554398148</v>
      </c>
      <c r="J1054" s="35" t="s">
        <v>27038</v>
      </c>
      <c r="K1054" s="22" t="s">
        <v>108</v>
      </c>
      <c r="L1054" s="22" t="s">
        <v>163</v>
      </c>
      <c r="M1054" s="24">
        <v>2466.02</v>
      </c>
      <c r="N1054" s="32" t="s">
        <v>2079</v>
      </c>
      <c r="O1054" s="43" t="s">
        <v>2080</v>
      </c>
    </row>
    <row r="1055" spans="1:15" ht="12.75">
      <c r="A1055" s="22" t="s">
        <v>60</v>
      </c>
      <c r="B1055" s="22" t="s">
        <v>11724</v>
      </c>
      <c r="C1055" s="22" t="s">
        <v>65</v>
      </c>
      <c r="D1055" s="22" t="s">
        <v>61</v>
      </c>
      <c r="E1055" s="22" t="s">
        <v>12029</v>
      </c>
      <c r="F1055" s="31">
        <v>42972.612881944442</v>
      </c>
      <c r="G1055" s="31">
        <v>42985</v>
      </c>
      <c r="H1055" s="31">
        <v>43350</v>
      </c>
      <c r="I1055" s="31">
        <v>42977.431261574071</v>
      </c>
      <c r="J1055" s="35" t="s">
        <v>27026</v>
      </c>
      <c r="K1055" s="22" t="s">
        <v>108</v>
      </c>
      <c r="L1055" s="22" t="s">
        <v>163</v>
      </c>
      <c r="M1055" s="24">
        <v>0</v>
      </c>
      <c r="N1055" s="32" t="s">
        <v>12030</v>
      </c>
      <c r="O1055" s="43" t="s">
        <v>12031</v>
      </c>
    </row>
    <row r="1056" spans="1:15" ht="12.75">
      <c r="A1056" s="22" t="s">
        <v>60</v>
      </c>
      <c r="B1056" s="22" t="s">
        <v>11768</v>
      </c>
      <c r="C1056" s="22" t="s">
        <v>65</v>
      </c>
      <c r="D1056" s="22" t="s">
        <v>61</v>
      </c>
      <c r="E1056" s="22" t="s">
        <v>12705</v>
      </c>
      <c r="F1056" s="31">
        <v>42950.464641203704</v>
      </c>
      <c r="G1056" s="31">
        <v>42930</v>
      </c>
      <c r="H1056" s="31">
        <v>43295</v>
      </c>
      <c r="I1056" s="31">
        <v>42950.466099537036</v>
      </c>
      <c r="J1056" s="35" t="s">
        <v>27048</v>
      </c>
      <c r="K1056" s="22" t="s">
        <v>209</v>
      </c>
      <c r="L1056" s="22" t="s">
        <v>163</v>
      </c>
      <c r="M1056" s="24">
        <v>-314.60000000000002</v>
      </c>
      <c r="N1056" s="32" t="s">
        <v>636</v>
      </c>
      <c r="O1056" s="43" t="s">
        <v>637</v>
      </c>
    </row>
    <row r="1057" spans="1:15" ht="12.75">
      <c r="A1057" s="22" t="s">
        <v>60</v>
      </c>
      <c r="B1057" s="22" t="s">
        <v>11768</v>
      </c>
      <c r="C1057" s="22" t="s">
        <v>65</v>
      </c>
      <c r="D1057" s="22" t="s">
        <v>61</v>
      </c>
      <c r="E1057" s="22" t="s">
        <v>12188</v>
      </c>
      <c r="F1057" s="31">
        <v>42949.527141203704</v>
      </c>
      <c r="G1057" s="31">
        <v>42959</v>
      </c>
      <c r="H1057" s="31">
        <v>43324</v>
      </c>
      <c r="I1057" s="31">
        <v>42957.519537037035</v>
      </c>
      <c r="J1057" s="35" t="s">
        <v>27030</v>
      </c>
      <c r="K1057" s="22" t="s">
        <v>108</v>
      </c>
      <c r="L1057" s="22" t="s">
        <v>163</v>
      </c>
      <c r="M1057" s="24">
        <v>-1430.71</v>
      </c>
      <c r="N1057" s="32" t="s">
        <v>178</v>
      </c>
      <c r="O1057" s="43" t="s">
        <v>179</v>
      </c>
    </row>
    <row r="1058" spans="1:15" ht="12.75">
      <c r="A1058" s="22" t="s">
        <v>60</v>
      </c>
      <c r="B1058" s="22" t="s">
        <v>11768</v>
      </c>
      <c r="C1058" s="22" t="s">
        <v>65</v>
      </c>
      <c r="D1058" s="22" t="s">
        <v>61</v>
      </c>
      <c r="E1058" s="22" t="s">
        <v>12866</v>
      </c>
      <c r="F1058" s="31">
        <v>42963.53293981481</v>
      </c>
      <c r="G1058" s="31">
        <v>42963</v>
      </c>
      <c r="H1058" s="31">
        <v>43328</v>
      </c>
      <c r="I1058" s="31">
        <v>42963.568553240737</v>
      </c>
      <c r="J1058" s="35" t="s">
        <v>27043</v>
      </c>
      <c r="K1058" s="22" t="s">
        <v>73</v>
      </c>
      <c r="L1058" s="22" t="s">
        <v>163</v>
      </c>
      <c r="M1058" s="24">
        <v>549.77</v>
      </c>
      <c r="N1058" s="32" t="s">
        <v>1199</v>
      </c>
      <c r="O1058" s="43" t="s">
        <v>1200</v>
      </c>
    </row>
    <row r="1059" spans="1:15" ht="12.75">
      <c r="A1059" s="22" t="s">
        <v>60</v>
      </c>
      <c r="B1059" s="22" t="s">
        <v>11709</v>
      </c>
      <c r="C1059" s="22" t="s">
        <v>65</v>
      </c>
      <c r="D1059" s="22" t="s">
        <v>61</v>
      </c>
      <c r="E1059" s="22" t="s">
        <v>13227</v>
      </c>
      <c r="F1059" s="31">
        <v>42957.085057870368</v>
      </c>
      <c r="G1059" s="31">
        <v>42992</v>
      </c>
      <c r="H1059" s="31">
        <v>43357</v>
      </c>
      <c r="I1059" s="31">
        <v>42973.660902777774</v>
      </c>
      <c r="J1059" s="35" t="s">
        <v>27334</v>
      </c>
      <c r="K1059" s="22" t="s">
        <v>202</v>
      </c>
      <c r="L1059" s="22" t="s">
        <v>163</v>
      </c>
      <c r="M1059" s="24">
        <v>862.57</v>
      </c>
      <c r="N1059" s="32" t="s">
        <v>160</v>
      </c>
      <c r="O1059" s="43" t="s">
        <v>161</v>
      </c>
    </row>
    <row r="1060" spans="1:15" ht="12.75">
      <c r="A1060" s="22" t="s">
        <v>60</v>
      </c>
      <c r="B1060" s="22" t="s">
        <v>11795</v>
      </c>
      <c r="C1060" s="22" t="s">
        <v>65</v>
      </c>
      <c r="D1060" s="22" t="s">
        <v>61</v>
      </c>
      <c r="E1060" s="22" t="s">
        <v>13596</v>
      </c>
      <c r="F1060" s="31">
        <v>42963.531134259254</v>
      </c>
      <c r="G1060" s="31">
        <v>42969</v>
      </c>
      <c r="H1060" s="31">
        <v>43334</v>
      </c>
      <c r="I1060" s="31">
        <v>42969.460486111107</v>
      </c>
      <c r="J1060" s="35" t="s">
        <v>27025</v>
      </c>
      <c r="K1060" s="22" t="s">
        <v>73</v>
      </c>
      <c r="L1060" s="22" t="s">
        <v>163</v>
      </c>
      <c r="M1060" s="24">
        <v>332.35</v>
      </c>
      <c r="N1060" s="32" t="s">
        <v>766</v>
      </c>
      <c r="O1060" s="43" t="s">
        <v>767</v>
      </c>
    </row>
    <row r="1061" spans="1:15" ht="12.75">
      <c r="A1061" s="22" t="s">
        <v>60</v>
      </c>
      <c r="B1061" s="22" t="s">
        <v>11709</v>
      </c>
      <c r="C1061" s="22" t="s">
        <v>65</v>
      </c>
      <c r="D1061" s="22" t="s">
        <v>61</v>
      </c>
      <c r="E1061" s="22" t="s">
        <v>27342</v>
      </c>
      <c r="F1061" s="31">
        <v>42916.290474537032</v>
      </c>
      <c r="G1061" s="31">
        <v>42961</v>
      </c>
      <c r="H1061" s="31">
        <v>43326</v>
      </c>
      <c r="I1061" s="31">
        <v>42957.383020833331</v>
      </c>
      <c r="J1061" s="35" t="s">
        <v>27030</v>
      </c>
      <c r="K1061" s="22" t="s">
        <v>202</v>
      </c>
      <c r="L1061" s="22" t="s">
        <v>163</v>
      </c>
      <c r="M1061" s="24">
        <v>1375.83</v>
      </c>
      <c r="N1061" s="32" t="s">
        <v>1162</v>
      </c>
      <c r="O1061" s="43" t="s">
        <v>1163</v>
      </c>
    </row>
    <row r="1062" spans="1:15" ht="12.75">
      <c r="A1062" s="22" t="s">
        <v>60</v>
      </c>
      <c r="B1062" s="22" t="s">
        <v>11900</v>
      </c>
      <c r="C1062" s="22" t="s">
        <v>65</v>
      </c>
      <c r="D1062" s="22" t="s">
        <v>61</v>
      </c>
      <c r="E1062" s="22" t="s">
        <v>27343</v>
      </c>
      <c r="F1062" s="31">
        <v>42928.321736111109</v>
      </c>
      <c r="G1062" s="31">
        <v>42949</v>
      </c>
      <c r="H1062" s="31">
        <v>43314</v>
      </c>
      <c r="I1062" s="31">
        <v>42948.531354166662</v>
      </c>
      <c r="J1062" s="35" t="s">
        <v>27038</v>
      </c>
      <c r="K1062" s="22" t="s">
        <v>73</v>
      </c>
      <c r="L1062" s="22" t="s">
        <v>163</v>
      </c>
      <c r="M1062" s="24">
        <v>3168.36</v>
      </c>
      <c r="N1062" s="32" t="s">
        <v>399</v>
      </c>
      <c r="O1062" s="43" t="s">
        <v>400</v>
      </c>
    </row>
    <row r="1063" spans="1:15" ht="12.75">
      <c r="A1063" s="22" t="s">
        <v>60</v>
      </c>
      <c r="B1063" s="22" t="s">
        <v>11761</v>
      </c>
      <c r="C1063" s="22" t="s">
        <v>65</v>
      </c>
      <c r="D1063" s="22" t="s">
        <v>61</v>
      </c>
      <c r="E1063" s="22" t="s">
        <v>27344</v>
      </c>
      <c r="F1063" s="31">
        <v>42926.780081018514</v>
      </c>
      <c r="G1063" s="31">
        <v>42955</v>
      </c>
      <c r="H1063" s="31">
        <v>43320</v>
      </c>
      <c r="I1063" s="31">
        <v>42955.426053240742</v>
      </c>
      <c r="J1063" s="35" t="s">
        <v>27027</v>
      </c>
      <c r="K1063" s="22" t="s">
        <v>73</v>
      </c>
      <c r="L1063" s="22" t="s">
        <v>163</v>
      </c>
      <c r="M1063" s="24">
        <v>3037.26</v>
      </c>
      <c r="N1063" s="32" t="s">
        <v>27345</v>
      </c>
      <c r="O1063" s="43" t="s">
        <v>27346</v>
      </c>
    </row>
    <row r="1064" spans="1:15" ht="12.75">
      <c r="A1064" s="22" t="s">
        <v>60</v>
      </c>
      <c r="B1064" s="22" t="s">
        <v>12051</v>
      </c>
      <c r="C1064" s="22" t="s">
        <v>65</v>
      </c>
      <c r="D1064" s="22" t="s">
        <v>61</v>
      </c>
      <c r="E1064" s="22" t="s">
        <v>12914</v>
      </c>
      <c r="F1064" s="31">
        <v>42958.08458333333</v>
      </c>
      <c r="G1064" s="31">
        <v>42993</v>
      </c>
      <c r="H1064" s="31">
        <v>43358</v>
      </c>
      <c r="I1064" s="31">
        <v>42977.599421296298</v>
      </c>
      <c r="J1064" s="35" t="s">
        <v>27026</v>
      </c>
      <c r="K1064" s="22" t="s">
        <v>202</v>
      </c>
      <c r="L1064" s="22" t="s">
        <v>163</v>
      </c>
      <c r="M1064" s="24">
        <v>676.26</v>
      </c>
      <c r="N1064" s="32" t="s">
        <v>920</v>
      </c>
      <c r="O1064" s="43" t="s">
        <v>921</v>
      </c>
    </row>
    <row r="1065" spans="1:15" ht="12.75">
      <c r="A1065" s="22" t="s">
        <v>60</v>
      </c>
      <c r="B1065" s="22" t="s">
        <v>11768</v>
      </c>
      <c r="C1065" s="22" t="s">
        <v>65</v>
      </c>
      <c r="D1065" s="22" t="s">
        <v>61</v>
      </c>
      <c r="E1065" s="22" t="s">
        <v>27347</v>
      </c>
      <c r="F1065" s="31">
        <v>42894.732187499998</v>
      </c>
      <c r="G1065" s="31">
        <v>42958</v>
      </c>
      <c r="H1065" s="31">
        <v>43323</v>
      </c>
      <c r="I1065" s="31">
        <v>42948.429131944446</v>
      </c>
      <c r="J1065" s="35" t="s">
        <v>27038</v>
      </c>
      <c r="K1065" s="22" t="s">
        <v>73</v>
      </c>
      <c r="L1065" s="22" t="s">
        <v>163</v>
      </c>
      <c r="M1065" s="24">
        <v>782.02</v>
      </c>
      <c r="N1065" s="32" t="s">
        <v>327</v>
      </c>
      <c r="O1065" s="43" t="s">
        <v>328</v>
      </c>
    </row>
    <row r="1066" spans="1:15" ht="12.75">
      <c r="A1066" s="22" t="s">
        <v>60</v>
      </c>
      <c r="B1066" s="22" t="s">
        <v>11700</v>
      </c>
      <c r="C1066" s="22" t="s">
        <v>65</v>
      </c>
      <c r="D1066" s="22" t="s">
        <v>61</v>
      </c>
      <c r="E1066" s="22" t="s">
        <v>11899</v>
      </c>
      <c r="F1066" s="31">
        <v>42977.644189814811</v>
      </c>
      <c r="G1066" s="31">
        <v>43006</v>
      </c>
      <c r="H1066" s="31">
        <v>43371</v>
      </c>
      <c r="I1066" s="31">
        <v>42977.646817129629</v>
      </c>
      <c r="J1066" s="35" t="s">
        <v>27026</v>
      </c>
      <c r="K1066" s="22" t="s">
        <v>73</v>
      </c>
      <c r="L1066" s="22" t="s">
        <v>163</v>
      </c>
      <c r="M1066" s="24">
        <v>933.23</v>
      </c>
      <c r="N1066" s="32" t="s">
        <v>533</v>
      </c>
      <c r="O1066" s="43" t="s">
        <v>534</v>
      </c>
    </row>
    <row r="1067" spans="1:15" ht="12.75">
      <c r="A1067" s="22" t="s">
        <v>60</v>
      </c>
      <c r="B1067" s="22" t="s">
        <v>11768</v>
      </c>
      <c r="C1067" s="22" t="s">
        <v>65</v>
      </c>
      <c r="D1067" s="22" t="s">
        <v>61</v>
      </c>
      <c r="E1067" s="22" t="s">
        <v>27348</v>
      </c>
      <c r="F1067" s="31">
        <v>42930.484317129631</v>
      </c>
      <c r="G1067" s="31">
        <v>42978</v>
      </c>
      <c r="H1067" s="31">
        <v>43343</v>
      </c>
      <c r="I1067" s="31">
        <v>42957.679907407408</v>
      </c>
      <c r="J1067" s="35" t="s">
        <v>27030</v>
      </c>
      <c r="K1067" s="22" t="s">
        <v>73</v>
      </c>
      <c r="L1067" s="22" t="s">
        <v>163</v>
      </c>
      <c r="M1067" s="24">
        <v>2511.09</v>
      </c>
      <c r="N1067" s="32" t="s">
        <v>178</v>
      </c>
      <c r="O1067" s="43" t="s">
        <v>179</v>
      </c>
    </row>
    <row r="1068" spans="1:15" ht="12.75">
      <c r="A1068" s="22" t="s">
        <v>60</v>
      </c>
      <c r="B1068" s="22" t="s">
        <v>11709</v>
      </c>
      <c r="C1068" s="22" t="s">
        <v>65</v>
      </c>
      <c r="D1068" s="22" t="s">
        <v>61</v>
      </c>
      <c r="E1068" s="22" t="s">
        <v>27349</v>
      </c>
      <c r="F1068" s="31">
        <v>42944.08762731481</v>
      </c>
      <c r="G1068" s="31">
        <v>42979</v>
      </c>
      <c r="H1068" s="31">
        <v>43344</v>
      </c>
      <c r="I1068" s="31">
        <v>42961.377465277779</v>
      </c>
      <c r="J1068" s="35" t="s">
        <v>27053</v>
      </c>
      <c r="K1068" s="22" t="s">
        <v>202</v>
      </c>
      <c r="L1068" s="22" t="s">
        <v>163</v>
      </c>
      <c r="M1068" s="24">
        <v>1155.45</v>
      </c>
      <c r="N1068" s="32" t="s">
        <v>288</v>
      </c>
      <c r="O1068" s="43" t="s">
        <v>289</v>
      </c>
    </row>
    <row r="1069" spans="1:15" ht="12.75">
      <c r="A1069" s="22" t="s">
        <v>60</v>
      </c>
      <c r="B1069" s="22" t="s">
        <v>11724</v>
      </c>
      <c r="C1069" s="22" t="s">
        <v>65</v>
      </c>
      <c r="D1069" s="22" t="s">
        <v>61</v>
      </c>
      <c r="E1069" s="22" t="s">
        <v>12213</v>
      </c>
      <c r="F1069" s="31">
        <v>42962.486678240741</v>
      </c>
      <c r="G1069" s="31">
        <v>43002</v>
      </c>
      <c r="H1069" s="31">
        <v>43367</v>
      </c>
      <c r="I1069" s="31">
        <v>42962.53329861111</v>
      </c>
      <c r="J1069" s="35" t="s">
        <v>27056</v>
      </c>
      <c r="K1069" s="22" t="s">
        <v>202</v>
      </c>
      <c r="L1069" s="22" t="s">
        <v>163</v>
      </c>
      <c r="M1069" s="24">
        <v>2970.67</v>
      </c>
      <c r="N1069" s="32" t="s">
        <v>144</v>
      </c>
      <c r="O1069" s="43" t="s">
        <v>145</v>
      </c>
    </row>
    <row r="1070" spans="1:15" ht="12.75">
      <c r="A1070" s="22" t="s">
        <v>60</v>
      </c>
      <c r="B1070" s="22" t="s">
        <v>11761</v>
      </c>
      <c r="C1070" s="22" t="s">
        <v>65</v>
      </c>
      <c r="D1070" s="22" t="s">
        <v>61</v>
      </c>
      <c r="E1070" s="22" t="s">
        <v>14686</v>
      </c>
      <c r="F1070" s="31">
        <v>42950.338356481479</v>
      </c>
      <c r="G1070" s="31">
        <v>42948</v>
      </c>
      <c r="H1070" s="31">
        <v>43313</v>
      </c>
      <c r="I1070" s="31">
        <v>42950.339224537034</v>
      </c>
      <c r="J1070" s="35" t="s">
        <v>27048</v>
      </c>
      <c r="K1070" s="22" t="s">
        <v>108</v>
      </c>
      <c r="L1070" s="22" t="s">
        <v>163</v>
      </c>
      <c r="M1070" s="24">
        <v>22.09</v>
      </c>
      <c r="N1070" s="32" t="s">
        <v>101</v>
      </c>
      <c r="O1070" s="43" t="s">
        <v>102</v>
      </c>
    </row>
    <row r="1071" spans="1:15" ht="12.75">
      <c r="A1071" s="22" t="s">
        <v>60</v>
      </c>
      <c r="B1071" s="22" t="s">
        <v>11700</v>
      </c>
      <c r="C1071" s="22" t="s">
        <v>65</v>
      </c>
      <c r="D1071" s="22" t="s">
        <v>61</v>
      </c>
      <c r="E1071" s="22" t="s">
        <v>11996</v>
      </c>
      <c r="F1071" s="31">
        <v>42975.490173611106</v>
      </c>
      <c r="G1071" s="31">
        <v>42979</v>
      </c>
      <c r="H1071" s="31">
        <v>43344</v>
      </c>
      <c r="I1071" s="31">
        <v>42975.490648148145</v>
      </c>
      <c r="J1071" s="35" t="s">
        <v>27049</v>
      </c>
      <c r="K1071" s="22" t="s">
        <v>108</v>
      </c>
      <c r="L1071" s="22" t="s">
        <v>163</v>
      </c>
      <c r="M1071" s="24">
        <v>0</v>
      </c>
      <c r="N1071" s="32" t="s">
        <v>105</v>
      </c>
      <c r="O1071" s="43" t="s">
        <v>106</v>
      </c>
    </row>
    <row r="1072" spans="1:15" ht="12.75">
      <c r="A1072" s="22" t="s">
        <v>60</v>
      </c>
      <c r="B1072" s="22" t="s">
        <v>11709</v>
      </c>
      <c r="C1072" s="22" t="s">
        <v>65</v>
      </c>
      <c r="D1072" s="22" t="s">
        <v>61</v>
      </c>
      <c r="E1072" s="22" t="s">
        <v>27350</v>
      </c>
      <c r="F1072" s="31">
        <v>42944.087476851848</v>
      </c>
      <c r="G1072" s="31">
        <v>42979</v>
      </c>
      <c r="H1072" s="31">
        <v>43344</v>
      </c>
      <c r="I1072" s="31">
        <v>42964.605173611111</v>
      </c>
      <c r="J1072" s="35" t="s">
        <v>27031</v>
      </c>
      <c r="K1072" s="22" t="s">
        <v>202</v>
      </c>
      <c r="L1072" s="22" t="s">
        <v>163</v>
      </c>
      <c r="M1072" s="24">
        <v>665.87</v>
      </c>
      <c r="N1072" s="32" t="s">
        <v>110</v>
      </c>
      <c r="O1072" s="43" t="s">
        <v>111</v>
      </c>
    </row>
    <row r="1073" spans="1:15" ht="12.75">
      <c r="A1073" s="22" t="s">
        <v>60</v>
      </c>
      <c r="B1073" s="22" t="s">
        <v>11849</v>
      </c>
      <c r="C1073" s="22" t="s">
        <v>65</v>
      </c>
      <c r="D1073" s="22" t="s">
        <v>61</v>
      </c>
      <c r="E1073" s="22" t="s">
        <v>27351</v>
      </c>
      <c r="F1073" s="31">
        <v>42947.50168981481</v>
      </c>
      <c r="G1073" s="31">
        <v>42968</v>
      </c>
      <c r="H1073" s="31">
        <v>43333</v>
      </c>
      <c r="I1073" s="31">
        <v>42949.590590277774</v>
      </c>
      <c r="J1073" s="35" t="s">
        <v>27040</v>
      </c>
      <c r="K1073" s="22" t="s">
        <v>73</v>
      </c>
      <c r="L1073" s="22" t="s">
        <v>163</v>
      </c>
      <c r="M1073" s="24">
        <v>711.77</v>
      </c>
      <c r="N1073" s="32" t="s">
        <v>11166</v>
      </c>
      <c r="O1073" s="43" t="s">
        <v>11167</v>
      </c>
    </row>
    <row r="1074" spans="1:15" ht="12.75">
      <c r="A1074" s="22" t="s">
        <v>60</v>
      </c>
      <c r="B1074" s="22" t="s">
        <v>11849</v>
      </c>
      <c r="C1074" s="22" t="s">
        <v>65</v>
      </c>
      <c r="D1074" s="22" t="s">
        <v>61</v>
      </c>
      <c r="E1074" s="22" t="s">
        <v>13783</v>
      </c>
      <c r="F1074" s="31">
        <v>42970.372025462959</v>
      </c>
      <c r="G1074" s="31">
        <v>42969</v>
      </c>
      <c r="H1074" s="31">
        <v>43334</v>
      </c>
      <c r="I1074" s="31">
        <v>42970.372418981482</v>
      </c>
      <c r="J1074" s="35" t="s">
        <v>27028</v>
      </c>
      <c r="K1074" s="22" t="s">
        <v>209</v>
      </c>
      <c r="L1074" s="22" t="s">
        <v>163</v>
      </c>
      <c r="M1074" s="24">
        <v>-626.75</v>
      </c>
      <c r="N1074" s="32" t="s">
        <v>4606</v>
      </c>
      <c r="O1074" s="43" t="s">
        <v>4607</v>
      </c>
    </row>
    <row r="1075" spans="1:15" ht="12.75">
      <c r="A1075" s="22" t="s">
        <v>60</v>
      </c>
      <c r="B1075" s="22" t="s">
        <v>11907</v>
      </c>
      <c r="C1075" s="22" t="s">
        <v>65</v>
      </c>
      <c r="D1075" s="22" t="s">
        <v>61</v>
      </c>
      <c r="E1075" s="22" t="s">
        <v>11950</v>
      </c>
      <c r="F1075" s="31">
        <v>42956.659097222218</v>
      </c>
      <c r="G1075" s="31">
        <v>42978</v>
      </c>
      <c r="H1075" s="31">
        <v>43343</v>
      </c>
      <c r="I1075" s="31">
        <v>42963.580289351848</v>
      </c>
      <c r="J1075" s="35" t="s">
        <v>27043</v>
      </c>
      <c r="K1075" s="22" t="s">
        <v>202</v>
      </c>
      <c r="L1075" s="22" t="s">
        <v>163</v>
      </c>
      <c r="M1075" s="24">
        <v>360.08</v>
      </c>
      <c r="N1075" s="32" t="s">
        <v>2933</v>
      </c>
      <c r="O1075" s="43" t="s">
        <v>2934</v>
      </c>
    </row>
    <row r="1076" spans="1:15" ht="12.75">
      <c r="A1076" s="22" t="s">
        <v>60</v>
      </c>
      <c r="B1076" s="22" t="s">
        <v>11727</v>
      </c>
      <c r="C1076" s="22" t="s">
        <v>65</v>
      </c>
      <c r="D1076" s="22" t="s">
        <v>61</v>
      </c>
      <c r="E1076" s="22" t="s">
        <v>13692</v>
      </c>
      <c r="F1076" s="31">
        <v>42957.33761574074</v>
      </c>
      <c r="G1076" s="31">
        <v>42969</v>
      </c>
      <c r="H1076" s="31">
        <v>43334</v>
      </c>
      <c r="I1076" s="31">
        <v>42965.719409722224</v>
      </c>
      <c r="J1076" s="35" t="s">
        <v>27034</v>
      </c>
      <c r="K1076" s="22" t="s">
        <v>73</v>
      </c>
      <c r="L1076" s="22" t="s">
        <v>163</v>
      </c>
      <c r="M1076" s="24">
        <v>297.81</v>
      </c>
      <c r="N1076" s="32" t="s">
        <v>245</v>
      </c>
      <c r="O1076" s="43" t="s">
        <v>246</v>
      </c>
    </row>
    <row r="1077" spans="1:15" ht="12.75">
      <c r="A1077" s="22" t="s">
        <v>60</v>
      </c>
      <c r="B1077" s="22" t="s">
        <v>11768</v>
      </c>
      <c r="C1077" s="22" t="s">
        <v>65</v>
      </c>
      <c r="D1077" s="22" t="s">
        <v>61</v>
      </c>
      <c r="E1077" s="22" t="s">
        <v>13768</v>
      </c>
      <c r="F1077" s="31">
        <v>42962.394756944443</v>
      </c>
      <c r="G1077" s="31">
        <v>43008</v>
      </c>
      <c r="H1077" s="31">
        <v>43373</v>
      </c>
      <c r="I1077" s="31">
        <v>42964.62400462963</v>
      </c>
      <c r="J1077" s="35" t="s">
        <v>27031</v>
      </c>
      <c r="K1077" s="22" t="s">
        <v>202</v>
      </c>
      <c r="L1077" s="22" t="s">
        <v>163</v>
      </c>
      <c r="M1077" s="24">
        <v>1355.84</v>
      </c>
      <c r="N1077" s="32" t="s">
        <v>6543</v>
      </c>
      <c r="O1077" s="43" t="s">
        <v>6544</v>
      </c>
    </row>
    <row r="1078" spans="1:15" ht="12.75">
      <c r="A1078" s="22" t="s">
        <v>60</v>
      </c>
      <c r="B1078" s="22" t="s">
        <v>11775</v>
      </c>
      <c r="C1078" s="22" t="s">
        <v>65</v>
      </c>
      <c r="D1078" s="22" t="s">
        <v>61</v>
      </c>
      <c r="E1078" s="22" t="s">
        <v>13645</v>
      </c>
      <c r="F1078" s="31">
        <v>42949.669675925921</v>
      </c>
      <c r="G1078" s="31">
        <v>42956</v>
      </c>
      <c r="H1078" s="31">
        <v>43321</v>
      </c>
      <c r="I1078" s="31">
        <v>42956.671585648146</v>
      </c>
      <c r="J1078" s="35" t="s">
        <v>27037</v>
      </c>
      <c r="K1078" s="22" t="s">
        <v>73</v>
      </c>
      <c r="L1078" s="22" t="s">
        <v>163</v>
      </c>
      <c r="M1078" s="24">
        <v>890.50</v>
      </c>
      <c r="N1078" s="32" t="s">
        <v>110</v>
      </c>
      <c r="O1078" s="43" t="s">
        <v>111</v>
      </c>
    </row>
    <row r="1079" spans="1:15" ht="12.75">
      <c r="A1079" s="22" t="s">
        <v>60</v>
      </c>
      <c r="B1079" s="22" t="s">
        <v>11727</v>
      </c>
      <c r="C1079" s="22" t="s">
        <v>65</v>
      </c>
      <c r="D1079" s="22" t="s">
        <v>61</v>
      </c>
      <c r="E1079" s="22" t="s">
        <v>11730</v>
      </c>
      <c r="F1079" s="31">
        <v>42963.678726851853</v>
      </c>
      <c r="G1079" s="31">
        <v>42963</v>
      </c>
      <c r="H1079" s="31">
        <v>43328</v>
      </c>
      <c r="I1079" s="31">
        <v>42963.680891203701</v>
      </c>
      <c r="J1079" s="35" t="s">
        <v>27043</v>
      </c>
      <c r="K1079" s="22" t="s">
        <v>73</v>
      </c>
      <c r="L1079" s="22" t="s">
        <v>163</v>
      </c>
      <c r="M1079" s="24">
        <v>570.37</v>
      </c>
      <c r="N1079" s="32" t="s">
        <v>1049</v>
      </c>
      <c r="O1079" s="43" t="s">
        <v>1050</v>
      </c>
    </row>
    <row r="1080" spans="1:15" ht="12.75">
      <c r="A1080" s="22" t="s">
        <v>60</v>
      </c>
      <c r="B1080" s="22" t="s">
        <v>11900</v>
      </c>
      <c r="C1080" s="22" t="s">
        <v>65</v>
      </c>
      <c r="D1080" s="22" t="s">
        <v>61</v>
      </c>
      <c r="E1080" s="22" t="s">
        <v>13853</v>
      </c>
      <c r="F1080" s="31">
        <v>42971.516284722224</v>
      </c>
      <c r="G1080" s="31">
        <v>42978</v>
      </c>
      <c r="H1080" s="31">
        <v>43343</v>
      </c>
      <c r="I1080" s="31">
        <v>42971.570613425924</v>
      </c>
      <c r="J1080" s="35" t="s">
        <v>27052</v>
      </c>
      <c r="K1080" s="22" t="s">
        <v>73</v>
      </c>
      <c r="L1080" s="22" t="s">
        <v>163</v>
      </c>
      <c r="M1080" s="24">
        <v>980.80</v>
      </c>
      <c r="N1080" s="32" t="s">
        <v>3471</v>
      </c>
      <c r="O1080" s="43" t="s">
        <v>3472</v>
      </c>
    </row>
    <row r="1081" spans="1:15" ht="12.75">
      <c r="A1081" s="22" t="s">
        <v>60</v>
      </c>
      <c r="B1081" s="22" t="s">
        <v>11709</v>
      </c>
      <c r="C1081" s="22" t="s">
        <v>65</v>
      </c>
      <c r="D1081" s="22" t="s">
        <v>61</v>
      </c>
      <c r="E1081" s="22" t="s">
        <v>13008</v>
      </c>
      <c r="F1081" s="31">
        <v>42970.705231481479</v>
      </c>
      <c r="G1081" s="31">
        <v>42976</v>
      </c>
      <c r="H1081" s="31">
        <v>43344</v>
      </c>
      <c r="I1081" s="31">
        <v>42976.639363425922</v>
      </c>
      <c r="J1081" s="35" t="s">
        <v>27069</v>
      </c>
      <c r="K1081" s="22" t="s">
        <v>73</v>
      </c>
      <c r="L1081" s="22" t="s">
        <v>163</v>
      </c>
      <c r="M1081" s="24">
        <v>617.53</v>
      </c>
      <c r="N1081" s="32" t="s">
        <v>13009</v>
      </c>
      <c r="O1081" s="43" t="s">
        <v>13010</v>
      </c>
    </row>
    <row r="1082" spans="1:15" ht="12.75">
      <c r="A1082" s="22" t="s">
        <v>60</v>
      </c>
      <c r="B1082" s="22" t="s">
        <v>11709</v>
      </c>
      <c r="C1082" s="22" t="s">
        <v>65</v>
      </c>
      <c r="D1082" s="22" t="s">
        <v>61</v>
      </c>
      <c r="E1082" s="22" t="s">
        <v>27352</v>
      </c>
      <c r="F1082" s="31">
        <v>42944.087754629625</v>
      </c>
      <c r="G1082" s="31">
        <v>42979</v>
      </c>
      <c r="H1082" s="31">
        <v>43344</v>
      </c>
      <c r="I1082" s="31">
        <v>42964.354363425926</v>
      </c>
      <c r="J1082" s="35" t="s">
        <v>27031</v>
      </c>
      <c r="K1082" s="22" t="s">
        <v>202</v>
      </c>
      <c r="L1082" s="22" t="s">
        <v>163</v>
      </c>
      <c r="M1082" s="24">
        <v>4220.1099999999997</v>
      </c>
      <c r="N1082" s="32" t="s">
        <v>144</v>
      </c>
      <c r="O1082" s="43" t="s">
        <v>145</v>
      </c>
    </row>
    <row r="1083" spans="1:15" ht="12.75">
      <c r="A1083" s="22" t="s">
        <v>60</v>
      </c>
      <c r="B1083" s="22" t="s">
        <v>11750</v>
      </c>
      <c r="C1083" s="22" t="s">
        <v>65</v>
      </c>
      <c r="D1083" s="22" t="s">
        <v>61</v>
      </c>
      <c r="E1083" s="22" t="s">
        <v>12328</v>
      </c>
      <c r="F1083" s="31">
        <v>42955.627199074072</v>
      </c>
      <c r="G1083" s="31">
        <v>42963</v>
      </c>
      <c r="H1083" s="31">
        <v>43312</v>
      </c>
      <c r="I1083" s="31">
        <v>42962.628217592588</v>
      </c>
      <c r="J1083" s="35" t="s">
        <v>27056</v>
      </c>
      <c r="K1083" s="22" t="s">
        <v>73</v>
      </c>
      <c r="L1083" s="22" t="s">
        <v>163</v>
      </c>
      <c r="M1083" s="24">
        <v>341.20</v>
      </c>
      <c r="N1083" s="32" t="s">
        <v>872</v>
      </c>
      <c r="O1083" s="43" t="s">
        <v>873</v>
      </c>
    </row>
    <row r="1084" spans="1:15" ht="12.75">
      <c r="A1084" s="22" t="s">
        <v>60</v>
      </c>
      <c r="B1084" s="22" t="s">
        <v>11712</v>
      </c>
      <c r="C1084" s="22" t="s">
        <v>65</v>
      </c>
      <c r="D1084" s="22" t="s">
        <v>61</v>
      </c>
      <c r="E1084" s="22" t="s">
        <v>12487</v>
      </c>
      <c r="F1084" s="31">
        <v>42970.390104166661</v>
      </c>
      <c r="G1084" s="31">
        <v>42942</v>
      </c>
      <c r="H1084" s="31">
        <v>43307</v>
      </c>
      <c r="I1084" s="31">
        <v>42971.409861111111</v>
      </c>
      <c r="J1084" s="35" t="s">
        <v>27052</v>
      </c>
      <c r="K1084" s="22" t="s">
        <v>209</v>
      </c>
      <c r="L1084" s="22" t="s">
        <v>163</v>
      </c>
      <c r="M1084" s="24">
        <v>-7069.8299999999999</v>
      </c>
      <c r="N1084" s="32" t="s">
        <v>12369</v>
      </c>
      <c r="O1084" s="43" t="s">
        <v>12370</v>
      </c>
    </row>
    <row r="1085" spans="1:15" ht="12.75">
      <c r="A1085" s="22" t="s">
        <v>60</v>
      </c>
      <c r="B1085" s="22" t="s">
        <v>11739</v>
      </c>
      <c r="C1085" s="22" t="s">
        <v>65</v>
      </c>
      <c r="D1085" s="22" t="s">
        <v>61</v>
      </c>
      <c r="E1085" s="22" t="s">
        <v>27353</v>
      </c>
      <c r="F1085" s="31">
        <v>42940.084340277775</v>
      </c>
      <c r="G1085" s="31">
        <v>42975</v>
      </c>
      <c r="H1085" s="31">
        <v>43340</v>
      </c>
      <c r="I1085" s="31">
        <v>42949.357349537036</v>
      </c>
      <c r="J1085" s="35" t="s">
        <v>27040</v>
      </c>
      <c r="K1085" s="22" t="s">
        <v>202</v>
      </c>
      <c r="L1085" s="22" t="s">
        <v>163</v>
      </c>
      <c r="M1085" s="24">
        <v>738.50</v>
      </c>
      <c r="N1085" s="32" t="s">
        <v>105</v>
      </c>
      <c r="O1085" s="43" t="s">
        <v>106</v>
      </c>
    </row>
    <row r="1086" spans="1:15" ht="12.75">
      <c r="A1086" s="22" t="s">
        <v>60</v>
      </c>
      <c r="B1086" s="22" t="s">
        <v>11907</v>
      </c>
      <c r="C1086" s="22" t="s">
        <v>65</v>
      </c>
      <c r="D1086" s="22" t="s">
        <v>61</v>
      </c>
      <c r="E1086" s="22" t="s">
        <v>27354</v>
      </c>
      <c r="F1086" s="31">
        <v>42930.456597222219</v>
      </c>
      <c r="G1086" s="31">
        <v>42971</v>
      </c>
      <c r="H1086" s="31">
        <v>43336</v>
      </c>
      <c r="I1086" s="31">
        <v>42951.393969907404</v>
      </c>
      <c r="J1086" s="35" t="s">
        <v>27072</v>
      </c>
      <c r="K1086" s="22" t="s">
        <v>73</v>
      </c>
      <c r="L1086" s="22" t="s">
        <v>163</v>
      </c>
      <c r="M1086" s="24">
        <v>1579.12</v>
      </c>
      <c r="N1086" s="32" t="s">
        <v>750</v>
      </c>
      <c r="O1086" s="43" t="s">
        <v>751</v>
      </c>
    </row>
    <row r="1087" spans="1:15" ht="12.75">
      <c r="A1087" s="22" t="s">
        <v>60</v>
      </c>
      <c r="B1087" s="22" t="s">
        <v>11712</v>
      </c>
      <c r="C1087" s="22" t="s">
        <v>65</v>
      </c>
      <c r="D1087" s="22" t="s">
        <v>61</v>
      </c>
      <c r="E1087" s="22" t="s">
        <v>12669</v>
      </c>
      <c r="F1087" s="31">
        <v>42970.357083333329</v>
      </c>
      <c r="G1087" s="31">
        <v>42947</v>
      </c>
      <c r="H1087" s="31">
        <v>43312</v>
      </c>
      <c r="I1087" s="31">
        <v>42975.414583333331</v>
      </c>
      <c r="J1087" s="35" t="s">
        <v>27049</v>
      </c>
      <c r="K1087" s="22" t="s">
        <v>108</v>
      </c>
      <c r="L1087" s="22" t="s">
        <v>163</v>
      </c>
      <c r="M1087" s="24">
        <v>0</v>
      </c>
      <c r="N1087" s="32" t="s">
        <v>1003</v>
      </c>
      <c r="O1087" s="43" t="s">
        <v>1004</v>
      </c>
    </row>
    <row r="1088" spans="1:15" ht="12.75">
      <c r="A1088" s="22" t="s">
        <v>60</v>
      </c>
      <c r="B1088" s="22" t="s">
        <v>11750</v>
      </c>
      <c r="C1088" s="22" t="s">
        <v>65</v>
      </c>
      <c r="D1088" s="22" t="s">
        <v>61</v>
      </c>
      <c r="E1088" s="22" t="s">
        <v>13204</v>
      </c>
      <c r="F1088" s="31">
        <v>42961.67869212963</v>
      </c>
      <c r="G1088" s="31">
        <v>42962</v>
      </c>
      <c r="H1088" s="31">
        <v>43327</v>
      </c>
      <c r="I1088" s="31">
        <v>42962.508043981477</v>
      </c>
      <c r="J1088" s="35" t="s">
        <v>27056</v>
      </c>
      <c r="K1088" s="22" t="s">
        <v>73</v>
      </c>
      <c r="L1088" s="22" t="s">
        <v>163</v>
      </c>
      <c r="M1088" s="24">
        <v>1069.8699999999999</v>
      </c>
      <c r="N1088" s="32" t="s">
        <v>4549</v>
      </c>
      <c r="O1088" s="43" t="s">
        <v>4550</v>
      </c>
    </row>
    <row r="1089" spans="1:15" ht="12.75">
      <c r="A1089" s="22" t="s">
        <v>60</v>
      </c>
      <c r="B1089" s="22" t="s">
        <v>11849</v>
      </c>
      <c r="C1089" s="22" t="s">
        <v>65</v>
      </c>
      <c r="D1089" s="22" t="s">
        <v>61</v>
      </c>
      <c r="E1089" s="22" t="s">
        <v>13750</v>
      </c>
      <c r="F1089" s="31">
        <v>42965.434861111113</v>
      </c>
      <c r="G1089" s="31">
        <v>42986</v>
      </c>
      <c r="H1089" s="31">
        <v>43351</v>
      </c>
      <c r="I1089" s="31">
        <v>42965.439884259256</v>
      </c>
      <c r="J1089" s="35" t="s">
        <v>27034</v>
      </c>
      <c r="K1089" s="22" t="s">
        <v>73</v>
      </c>
      <c r="L1089" s="22" t="s">
        <v>163</v>
      </c>
      <c r="M1089" s="24">
        <v>1277.98</v>
      </c>
      <c r="N1089" s="32" t="s">
        <v>1388</v>
      </c>
      <c r="O1089" s="43" t="s">
        <v>1389</v>
      </c>
    </row>
    <row r="1090" spans="1:15" ht="12.75">
      <c r="A1090" s="22" t="s">
        <v>60</v>
      </c>
      <c r="B1090" s="22" t="s">
        <v>11775</v>
      </c>
      <c r="C1090" s="22" t="s">
        <v>65</v>
      </c>
      <c r="D1090" s="22" t="s">
        <v>61</v>
      </c>
      <c r="E1090" s="22" t="s">
        <v>27355</v>
      </c>
      <c r="F1090" s="31">
        <v>42944.616805555554</v>
      </c>
      <c r="G1090" s="31">
        <v>42910</v>
      </c>
      <c r="H1090" s="31">
        <v>43275</v>
      </c>
      <c r="I1090" s="31">
        <v>42950.677152777775</v>
      </c>
      <c r="J1090" s="35" t="s">
        <v>27048</v>
      </c>
      <c r="K1090" s="22" t="s">
        <v>108</v>
      </c>
      <c r="L1090" s="22" t="s">
        <v>163</v>
      </c>
      <c r="M1090" s="24">
        <v>-78.98</v>
      </c>
      <c r="N1090" s="32" t="s">
        <v>511</v>
      </c>
      <c r="O1090" s="43" t="s">
        <v>512</v>
      </c>
    </row>
    <row r="1091" spans="1:15" ht="12.75">
      <c r="A1091" s="22" t="s">
        <v>60</v>
      </c>
      <c r="B1091" s="22" t="s">
        <v>11768</v>
      </c>
      <c r="C1091" s="22" t="s">
        <v>65</v>
      </c>
      <c r="D1091" s="22" t="s">
        <v>61</v>
      </c>
      <c r="E1091" s="22" t="s">
        <v>27356</v>
      </c>
      <c r="F1091" s="31">
        <v>42944.702870370369</v>
      </c>
      <c r="G1091" s="31">
        <v>42949</v>
      </c>
      <c r="H1091" s="31">
        <v>43314</v>
      </c>
      <c r="I1091" s="31">
        <v>42949.494074074071</v>
      </c>
      <c r="J1091" s="35" t="s">
        <v>27040</v>
      </c>
      <c r="K1091" s="22" t="s">
        <v>73</v>
      </c>
      <c r="L1091" s="22" t="s">
        <v>163</v>
      </c>
      <c r="M1091" s="24">
        <v>2620.0100000000002</v>
      </c>
      <c r="N1091" s="32" t="s">
        <v>1120</v>
      </c>
      <c r="O1091" s="43" t="s">
        <v>1121</v>
      </c>
    </row>
    <row r="1092" spans="1:15" ht="12.75">
      <c r="A1092" s="22" t="s">
        <v>60</v>
      </c>
      <c r="B1092" s="22" t="s">
        <v>11709</v>
      </c>
      <c r="C1092" s="22" t="s">
        <v>65</v>
      </c>
      <c r="D1092" s="22" t="s">
        <v>61</v>
      </c>
      <c r="E1092" s="22" t="s">
        <v>27357</v>
      </c>
      <c r="F1092" s="31">
        <v>42944.087708333333</v>
      </c>
      <c r="G1092" s="31">
        <v>42979</v>
      </c>
      <c r="H1092" s="31">
        <v>43344</v>
      </c>
      <c r="I1092" s="31">
        <v>42955.51835648148</v>
      </c>
      <c r="J1092" s="35" t="s">
        <v>27027</v>
      </c>
      <c r="K1092" s="22" t="s">
        <v>202</v>
      </c>
      <c r="L1092" s="22" t="s">
        <v>163</v>
      </c>
      <c r="M1092" s="24">
        <v>484.35</v>
      </c>
      <c r="N1092" s="32" t="s">
        <v>3044</v>
      </c>
      <c r="O1092" s="43" t="s">
        <v>3045</v>
      </c>
    </row>
    <row r="1093" spans="1:15" ht="12.75">
      <c r="A1093" s="22" t="s">
        <v>60</v>
      </c>
      <c r="B1093" s="22" t="s">
        <v>11709</v>
      </c>
      <c r="C1093" s="22" t="s">
        <v>65</v>
      </c>
      <c r="D1093" s="22" t="s">
        <v>61</v>
      </c>
      <c r="E1093" s="22" t="s">
        <v>27358</v>
      </c>
      <c r="F1093" s="31">
        <v>42944.087604166663</v>
      </c>
      <c r="G1093" s="31">
        <v>42979</v>
      </c>
      <c r="H1093" s="31">
        <v>43344</v>
      </c>
      <c r="I1093" s="31">
        <v>42971.336215277777</v>
      </c>
      <c r="J1093" s="35" t="s">
        <v>27052</v>
      </c>
      <c r="K1093" s="22" t="s">
        <v>202</v>
      </c>
      <c r="L1093" s="22" t="s">
        <v>163</v>
      </c>
      <c r="M1093" s="24">
        <v>759.89</v>
      </c>
      <c r="N1093" s="32" t="s">
        <v>746</v>
      </c>
      <c r="O1093" s="43" t="s">
        <v>747</v>
      </c>
    </row>
    <row r="1094" spans="1:15" ht="12.75">
      <c r="A1094" s="22" t="s">
        <v>60</v>
      </c>
      <c r="B1094" s="22" t="s">
        <v>11709</v>
      </c>
      <c r="C1094" s="22" t="s">
        <v>65</v>
      </c>
      <c r="D1094" s="22" t="s">
        <v>61</v>
      </c>
      <c r="E1094" s="22" t="s">
        <v>12643</v>
      </c>
      <c r="F1094" s="31">
        <v>42958.360462962963</v>
      </c>
      <c r="G1094" s="31">
        <v>42958</v>
      </c>
      <c r="H1094" s="31">
        <v>43326</v>
      </c>
      <c r="I1094" s="31">
        <v>42958.368379629625</v>
      </c>
      <c r="J1094" s="35" t="s">
        <v>27059</v>
      </c>
      <c r="K1094" s="22" t="s">
        <v>73</v>
      </c>
      <c r="L1094" s="22" t="s">
        <v>163</v>
      </c>
      <c r="M1094" s="24">
        <v>739.12</v>
      </c>
      <c r="N1094" s="32" t="s">
        <v>4651</v>
      </c>
      <c r="O1094" s="43" t="s">
        <v>4652</v>
      </c>
    </row>
    <row r="1095" spans="1:15" ht="12.75">
      <c r="A1095" s="22" t="s">
        <v>60</v>
      </c>
      <c r="B1095" s="22" t="s">
        <v>11849</v>
      </c>
      <c r="C1095" s="22" t="s">
        <v>65</v>
      </c>
      <c r="D1095" s="22" t="s">
        <v>61</v>
      </c>
      <c r="E1095" s="22" t="s">
        <v>14705</v>
      </c>
      <c r="F1095" s="31">
        <v>42976.416412037033</v>
      </c>
      <c r="G1095" s="31">
        <v>43015</v>
      </c>
      <c r="H1095" s="31">
        <v>43380</v>
      </c>
      <c r="I1095" s="31">
        <v>42976.421631944446</v>
      </c>
      <c r="J1095" s="35" t="s">
        <v>27069</v>
      </c>
      <c r="K1095" s="22" t="s">
        <v>73</v>
      </c>
      <c r="L1095" s="22" t="s">
        <v>163</v>
      </c>
      <c r="M1095" s="24">
        <v>2189.56</v>
      </c>
      <c r="N1095" s="32" t="s">
        <v>144</v>
      </c>
      <c r="O1095" s="43" t="s">
        <v>145</v>
      </c>
    </row>
    <row r="1096" spans="1:15" ht="12.75">
      <c r="A1096" s="22" t="s">
        <v>60</v>
      </c>
      <c r="B1096" s="22" t="s">
        <v>11775</v>
      </c>
      <c r="C1096" s="22" t="s">
        <v>65</v>
      </c>
      <c r="D1096" s="22" t="s">
        <v>61</v>
      </c>
      <c r="E1096" s="22" t="s">
        <v>11835</v>
      </c>
      <c r="F1096" s="31">
        <v>42954.642893518518</v>
      </c>
      <c r="G1096" s="31">
        <v>42938</v>
      </c>
      <c r="H1096" s="31">
        <v>43303</v>
      </c>
      <c r="I1096" s="31">
        <v>42954.643449074072</v>
      </c>
      <c r="J1096" s="35" t="s">
        <v>27033</v>
      </c>
      <c r="K1096" s="22" t="s">
        <v>108</v>
      </c>
      <c r="L1096" s="22" t="s">
        <v>163</v>
      </c>
      <c r="M1096" s="24">
        <v>293.45</v>
      </c>
      <c r="N1096" s="32" t="s">
        <v>101</v>
      </c>
      <c r="O1096" s="43" t="s">
        <v>102</v>
      </c>
    </row>
    <row r="1097" spans="1:15" ht="12.75">
      <c r="A1097" s="22" t="s">
        <v>60</v>
      </c>
      <c r="B1097" s="22" t="s">
        <v>11709</v>
      </c>
      <c r="C1097" s="22" t="s">
        <v>65</v>
      </c>
      <c r="D1097" s="22" t="s">
        <v>61</v>
      </c>
      <c r="E1097" s="22" t="s">
        <v>11767</v>
      </c>
      <c r="F1097" s="31">
        <v>42975.536238425921</v>
      </c>
      <c r="G1097" s="31">
        <v>42992</v>
      </c>
      <c r="H1097" s="31">
        <v>43357</v>
      </c>
      <c r="I1097" s="31">
        <v>42975.555717592593</v>
      </c>
      <c r="J1097" s="35" t="s">
        <v>27049</v>
      </c>
      <c r="K1097" s="22" t="s">
        <v>73</v>
      </c>
      <c r="L1097" s="22" t="s">
        <v>163</v>
      </c>
      <c r="M1097" s="24">
        <v>287.63</v>
      </c>
      <c r="N1097" s="32" t="s">
        <v>876</v>
      </c>
      <c r="O1097" s="43" t="s">
        <v>877</v>
      </c>
    </row>
    <row r="1098" spans="1:15" ht="12.75">
      <c r="A1098" s="22" t="s">
        <v>60</v>
      </c>
      <c r="B1098" s="22" t="s">
        <v>11775</v>
      </c>
      <c r="C1098" s="22" t="s">
        <v>65</v>
      </c>
      <c r="D1098" s="22" t="s">
        <v>61</v>
      </c>
      <c r="E1098" s="22" t="s">
        <v>11882</v>
      </c>
      <c r="F1098" s="31">
        <v>42954.651273148149</v>
      </c>
      <c r="G1098" s="31">
        <v>42938</v>
      </c>
      <c r="H1098" s="31">
        <v>43303</v>
      </c>
      <c r="I1098" s="31">
        <v>42954.651643518519</v>
      </c>
      <c r="J1098" s="35" t="s">
        <v>27033</v>
      </c>
      <c r="K1098" s="22" t="s">
        <v>108</v>
      </c>
      <c r="L1098" s="22" t="s">
        <v>163</v>
      </c>
      <c r="M1098" s="24">
        <v>276.67000000000002</v>
      </c>
      <c r="N1098" s="32" t="s">
        <v>101</v>
      </c>
      <c r="O1098" s="43" t="s">
        <v>102</v>
      </c>
    </row>
    <row r="1099" spans="1:15" ht="12.75">
      <c r="A1099" s="22" t="s">
        <v>60</v>
      </c>
      <c r="B1099" s="22" t="s">
        <v>11709</v>
      </c>
      <c r="C1099" s="22" t="s">
        <v>65</v>
      </c>
      <c r="D1099" s="22" t="s">
        <v>61</v>
      </c>
      <c r="E1099" s="22" t="s">
        <v>12399</v>
      </c>
      <c r="F1099" s="31">
        <v>42957.084999999999</v>
      </c>
      <c r="G1099" s="31">
        <v>42992</v>
      </c>
      <c r="H1099" s="31">
        <v>43357</v>
      </c>
      <c r="I1099" s="31">
        <v>42975.430451388886</v>
      </c>
      <c r="J1099" s="35" t="s">
        <v>27049</v>
      </c>
      <c r="K1099" s="22" t="s">
        <v>202</v>
      </c>
      <c r="L1099" s="22" t="s">
        <v>163</v>
      </c>
      <c r="M1099" s="24">
        <v>513.48</v>
      </c>
      <c r="N1099" s="32" t="s">
        <v>144</v>
      </c>
      <c r="O1099" s="43" t="s">
        <v>145</v>
      </c>
    </row>
    <row r="1100" spans="1:15" ht="12.75">
      <c r="A1100" s="22" t="s">
        <v>60</v>
      </c>
      <c r="B1100" s="22" t="s">
        <v>11704</v>
      </c>
      <c r="C1100" s="22" t="s">
        <v>65</v>
      </c>
      <c r="D1100" s="22" t="s">
        <v>61</v>
      </c>
      <c r="E1100" s="22" t="s">
        <v>12606</v>
      </c>
      <c r="F1100" s="31">
        <v>42968.690023148149</v>
      </c>
      <c r="G1100" s="31">
        <v>42968</v>
      </c>
      <c r="H1100" s="31">
        <v>43333</v>
      </c>
      <c r="I1100" s="31">
        <v>42968.715937499997</v>
      </c>
      <c r="J1100" s="35" t="s">
        <v>27084</v>
      </c>
      <c r="K1100" s="22" t="s">
        <v>73</v>
      </c>
      <c r="L1100" s="22" t="s">
        <v>163</v>
      </c>
      <c r="M1100" s="24">
        <v>1465.52</v>
      </c>
      <c r="N1100" s="32" t="s">
        <v>2327</v>
      </c>
      <c r="O1100" s="43" t="s">
        <v>2328</v>
      </c>
    </row>
    <row r="1101" spans="1:15" ht="12.75">
      <c r="A1101" s="22" t="s">
        <v>60</v>
      </c>
      <c r="B1101" s="22" t="s">
        <v>12507</v>
      </c>
      <c r="C1101" s="22" t="s">
        <v>65</v>
      </c>
      <c r="D1101" s="22" t="s">
        <v>61</v>
      </c>
      <c r="E1101" s="22" t="s">
        <v>27359</v>
      </c>
      <c r="F1101" s="31">
        <v>42943.558981481481</v>
      </c>
      <c r="G1101" s="31">
        <v>42943</v>
      </c>
      <c r="H1101" s="31">
        <v>43308</v>
      </c>
      <c r="I1101" s="31">
        <v>42948.521701388891</v>
      </c>
      <c r="J1101" s="35" t="s">
        <v>27038</v>
      </c>
      <c r="K1101" s="22" t="s">
        <v>73</v>
      </c>
      <c r="L1101" s="22" t="s">
        <v>163</v>
      </c>
      <c r="M1101" s="24">
        <v>903.10</v>
      </c>
      <c r="N1101" s="32" t="s">
        <v>681</v>
      </c>
      <c r="O1101" s="43" t="s">
        <v>682</v>
      </c>
    </row>
    <row r="1102" spans="1:15" ht="12.75">
      <c r="A1102" s="22" t="s">
        <v>60</v>
      </c>
      <c r="B1102" s="22" t="s">
        <v>11775</v>
      </c>
      <c r="C1102" s="22" t="s">
        <v>65</v>
      </c>
      <c r="D1102" s="22" t="s">
        <v>61</v>
      </c>
      <c r="E1102" s="22" t="s">
        <v>12323</v>
      </c>
      <c r="F1102" s="31">
        <v>42969.461840277778</v>
      </c>
      <c r="G1102" s="31">
        <v>42955</v>
      </c>
      <c r="H1102" s="31">
        <v>43320</v>
      </c>
      <c r="I1102" s="31">
        <v>42970.401631944442</v>
      </c>
      <c r="J1102" s="35" t="s">
        <v>27028</v>
      </c>
      <c r="K1102" s="22" t="s">
        <v>108</v>
      </c>
      <c r="L1102" s="22" t="s">
        <v>163</v>
      </c>
      <c r="M1102" s="24">
        <v>51.33</v>
      </c>
      <c r="N1102" s="32" t="s">
        <v>4233</v>
      </c>
      <c r="O1102" s="43" t="s">
        <v>4234</v>
      </c>
    </row>
    <row r="1103" spans="1:15" ht="12.75">
      <c r="A1103" s="22" t="s">
        <v>60</v>
      </c>
      <c r="B1103" s="22" t="s">
        <v>11739</v>
      </c>
      <c r="C1103" s="22" t="s">
        <v>65</v>
      </c>
      <c r="D1103" s="22" t="s">
        <v>61</v>
      </c>
      <c r="E1103" s="22" t="s">
        <v>13578</v>
      </c>
      <c r="F1103" s="31">
        <v>42961.410567129627</v>
      </c>
      <c r="G1103" s="31">
        <v>42961</v>
      </c>
      <c r="H1103" s="31">
        <v>43187</v>
      </c>
      <c r="I1103" s="31">
        <v>42962.458310185182</v>
      </c>
      <c r="J1103" s="35" t="s">
        <v>27056</v>
      </c>
      <c r="K1103" s="22" t="s">
        <v>73</v>
      </c>
      <c r="L1103" s="22" t="s">
        <v>163</v>
      </c>
      <c r="M1103" s="24">
        <v>1212.72</v>
      </c>
      <c r="N1103" s="32" t="s">
        <v>750</v>
      </c>
      <c r="O1103" s="43" t="s">
        <v>751</v>
      </c>
    </row>
    <row r="1104" spans="1:15" ht="12.75">
      <c r="A1104" s="22" t="s">
        <v>60</v>
      </c>
      <c r="B1104" s="22" t="s">
        <v>11709</v>
      </c>
      <c r="C1104" s="22" t="s">
        <v>65</v>
      </c>
      <c r="D1104" s="22" t="s">
        <v>61</v>
      </c>
      <c r="E1104" s="22" t="s">
        <v>27360</v>
      </c>
      <c r="F1104" s="31">
        <v>42944.087407407409</v>
      </c>
      <c r="G1104" s="31">
        <v>42979</v>
      </c>
      <c r="H1104" s="31">
        <v>43344</v>
      </c>
      <c r="I1104" s="31">
        <v>42968.537175925921</v>
      </c>
      <c r="J1104" s="35" t="s">
        <v>27084</v>
      </c>
      <c r="K1104" s="22" t="s">
        <v>202</v>
      </c>
      <c r="L1104" s="22" t="s">
        <v>163</v>
      </c>
      <c r="M1104" s="24">
        <v>377.44</v>
      </c>
      <c r="N1104" s="32" t="s">
        <v>245</v>
      </c>
      <c r="O1104" s="43" t="s">
        <v>246</v>
      </c>
    </row>
    <row r="1105" spans="1:15" ht="12.75">
      <c r="A1105" s="22" t="s">
        <v>60</v>
      </c>
      <c r="B1105" s="22" t="s">
        <v>11724</v>
      </c>
      <c r="C1105" s="22" t="s">
        <v>65</v>
      </c>
      <c r="D1105" s="22" t="s">
        <v>61</v>
      </c>
      <c r="E1105" s="22" t="s">
        <v>12029</v>
      </c>
      <c r="F1105" s="31">
        <v>42950.085092592592</v>
      </c>
      <c r="G1105" s="31">
        <v>42985</v>
      </c>
      <c r="H1105" s="31">
        <v>43350</v>
      </c>
      <c r="I1105" s="31">
        <v>42962.686354166668</v>
      </c>
      <c r="J1105" s="35" t="s">
        <v>27056</v>
      </c>
      <c r="K1105" s="22" t="s">
        <v>202</v>
      </c>
      <c r="L1105" s="22" t="s">
        <v>163</v>
      </c>
      <c r="M1105" s="24">
        <v>5845.0500000000002</v>
      </c>
      <c r="N1105" s="32" t="s">
        <v>12030</v>
      </c>
      <c r="O1105" s="43" t="s">
        <v>12031</v>
      </c>
    </row>
    <row r="1106" spans="1:15" ht="12.75">
      <c r="A1106" s="22" t="s">
        <v>60</v>
      </c>
      <c r="B1106" s="22" t="s">
        <v>11768</v>
      </c>
      <c r="C1106" s="22" t="s">
        <v>65</v>
      </c>
      <c r="D1106" s="22" t="s">
        <v>61</v>
      </c>
      <c r="E1106" s="22" t="s">
        <v>14935</v>
      </c>
      <c r="F1106" s="31">
        <v>42933.460509259261</v>
      </c>
      <c r="G1106" s="31">
        <v>42976</v>
      </c>
      <c r="H1106" s="31">
        <v>43341</v>
      </c>
      <c r="I1106" s="31">
        <v>42957.86142361111</v>
      </c>
      <c r="J1106" s="35" t="s">
        <v>27030</v>
      </c>
      <c r="K1106" s="22" t="s">
        <v>202</v>
      </c>
      <c r="L1106" s="22" t="s">
        <v>163</v>
      </c>
      <c r="M1106" s="24">
        <v>2476.2800000000002</v>
      </c>
      <c r="N1106" s="32" t="s">
        <v>935</v>
      </c>
      <c r="O1106" s="43" t="s">
        <v>936</v>
      </c>
    </row>
    <row r="1107" spans="1:15" ht="12.75">
      <c r="A1107" s="22" t="s">
        <v>60</v>
      </c>
      <c r="B1107" s="22" t="s">
        <v>11739</v>
      </c>
      <c r="C1107" s="22" t="s">
        <v>65</v>
      </c>
      <c r="D1107" s="22" t="s">
        <v>61</v>
      </c>
      <c r="E1107" s="22" t="s">
        <v>11782</v>
      </c>
      <c r="F1107" s="31">
        <v>42969.496666666666</v>
      </c>
      <c r="G1107" s="31">
        <v>42975</v>
      </c>
      <c r="H1107" s="31">
        <v>43340</v>
      </c>
      <c r="I1107" s="31">
        <v>42969.62835648148</v>
      </c>
      <c r="J1107" s="35" t="s">
        <v>27025</v>
      </c>
      <c r="K1107" s="22" t="s">
        <v>73</v>
      </c>
      <c r="L1107" s="22" t="s">
        <v>163</v>
      </c>
      <c r="M1107" s="24">
        <v>1030.8199999999999</v>
      </c>
      <c r="N1107" s="32" t="s">
        <v>1074</v>
      </c>
      <c r="O1107" s="43" t="s">
        <v>1075</v>
      </c>
    </row>
    <row r="1108" spans="1:15" ht="12.75">
      <c r="A1108" s="22" t="s">
        <v>60</v>
      </c>
      <c r="B1108" s="22" t="s">
        <v>11709</v>
      </c>
      <c r="C1108" s="22" t="s">
        <v>65</v>
      </c>
      <c r="D1108" s="22" t="s">
        <v>61</v>
      </c>
      <c r="E1108" s="22" t="s">
        <v>13912</v>
      </c>
      <c r="F1108" s="31">
        <v>42957.846712962964</v>
      </c>
      <c r="G1108" s="31">
        <v>42930</v>
      </c>
      <c r="H1108" s="31">
        <v>43295</v>
      </c>
      <c r="I1108" s="31">
        <v>42957.861793981479</v>
      </c>
      <c r="J1108" s="35" t="s">
        <v>27030</v>
      </c>
      <c r="K1108" s="22" t="s">
        <v>108</v>
      </c>
      <c r="L1108" s="22" t="s">
        <v>163</v>
      </c>
      <c r="M1108" s="24">
        <v>1172.8099999999999</v>
      </c>
      <c r="N1108" s="32" t="s">
        <v>533</v>
      </c>
      <c r="O1108" s="43" t="s">
        <v>534</v>
      </c>
    </row>
    <row r="1109" spans="1:15" ht="12.75">
      <c r="A1109" s="22" t="s">
        <v>60</v>
      </c>
      <c r="B1109" s="22" t="s">
        <v>11768</v>
      </c>
      <c r="C1109" s="22" t="s">
        <v>65</v>
      </c>
      <c r="D1109" s="22" t="s">
        <v>61</v>
      </c>
      <c r="E1109" s="22" t="s">
        <v>12646</v>
      </c>
      <c r="F1109" s="31">
        <v>42966.735763888886</v>
      </c>
      <c r="G1109" s="31">
        <v>42978</v>
      </c>
      <c r="H1109" s="31">
        <v>43343</v>
      </c>
      <c r="I1109" s="31">
        <v>42975.585879629631</v>
      </c>
      <c r="J1109" s="35" t="s">
        <v>27049</v>
      </c>
      <c r="K1109" s="22" t="s">
        <v>73</v>
      </c>
      <c r="L1109" s="22" t="s">
        <v>163</v>
      </c>
      <c r="M1109" s="24">
        <v>570.59</v>
      </c>
      <c r="N1109" s="32" t="s">
        <v>1701</v>
      </c>
      <c r="O1109" s="43" t="s">
        <v>1702</v>
      </c>
    </row>
    <row r="1110" spans="1:15" ht="12.75">
      <c r="A1110" s="22" t="s">
        <v>60</v>
      </c>
      <c r="B1110" s="22" t="s">
        <v>12144</v>
      </c>
      <c r="C1110" s="22" t="s">
        <v>65</v>
      </c>
      <c r="D1110" s="22" t="s">
        <v>61</v>
      </c>
      <c r="E1110" s="22" t="s">
        <v>12147</v>
      </c>
      <c r="F1110" s="31">
        <v>42956.64094907407</v>
      </c>
      <c r="G1110" s="31">
        <v>42949</v>
      </c>
      <c r="H1110" s="31">
        <v>43314</v>
      </c>
      <c r="I1110" s="31">
        <v>42956.641365740739</v>
      </c>
      <c r="J1110" s="35" t="s">
        <v>27037</v>
      </c>
      <c r="K1110" s="22" t="s">
        <v>108</v>
      </c>
      <c r="L1110" s="22" t="s">
        <v>163</v>
      </c>
      <c r="M1110" s="24">
        <v>0</v>
      </c>
      <c r="N1110" s="32" t="s">
        <v>144</v>
      </c>
      <c r="O1110" s="43" t="s">
        <v>145</v>
      </c>
    </row>
    <row r="1111" spans="1:15" ht="12.75">
      <c r="A1111" s="22" t="s">
        <v>60</v>
      </c>
      <c r="B1111" s="22" t="s">
        <v>11790</v>
      </c>
      <c r="C1111" s="22" t="s">
        <v>65</v>
      </c>
      <c r="D1111" s="22" t="s">
        <v>61</v>
      </c>
      <c r="E1111" s="22" t="s">
        <v>14206</v>
      </c>
      <c r="F1111" s="31">
        <v>42965.339131944442</v>
      </c>
      <c r="G1111" s="31">
        <v>42973</v>
      </c>
      <c r="H1111" s="31">
        <v>43338</v>
      </c>
      <c r="I1111" s="31">
        <v>42965.340416666666</v>
      </c>
      <c r="J1111" s="35" t="s">
        <v>27034</v>
      </c>
      <c r="K1111" s="22" t="s">
        <v>108</v>
      </c>
      <c r="L1111" s="22" t="s">
        <v>163</v>
      </c>
      <c r="M1111" s="24">
        <v>0</v>
      </c>
      <c r="N1111" s="32" t="s">
        <v>14207</v>
      </c>
      <c r="O1111" s="43" t="s">
        <v>14208</v>
      </c>
    </row>
    <row r="1112" spans="1:15" ht="12.75">
      <c r="A1112" s="22" t="s">
        <v>60</v>
      </c>
      <c r="B1112" s="22" t="s">
        <v>11775</v>
      </c>
      <c r="C1112" s="22" t="s">
        <v>65</v>
      </c>
      <c r="D1112" s="22" t="s">
        <v>61</v>
      </c>
      <c r="E1112" s="22" t="s">
        <v>11800</v>
      </c>
      <c r="F1112" s="31">
        <v>42954.310393518514</v>
      </c>
      <c r="G1112" s="31">
        <v>42947</v>
      </c>
      <c r="H1112" s="31">
        <v>43312</v>
      </c>
      <c r="I1112" s="31">
        <v>42954.311493055553</v>
      </c>
      <c r="J1112" s="35" t="s">
        <v>27033</v>
      </c>
      <c r="K1112" s="22" t="s">
        <v>108</v>
      </c>
      <c r="L1112" s="22" t="s">
        <v>163</v>
      </c>
      <c r="M1112" s="24">
        <v>376.99</v>
      </c>
      <c r="N1112" s="32" t="s">
        <v>9391</v>
      </c>
      <c r="O1112" s="43" t="s">
        <v>9392</v>
      </c>
    </row>
    <row r="1113" spans="1:15" ht="12.75">
      <c r="A1113" s="22" t="s">
        <v>60</v>
      </c>
      <c r="B1113" s="22" t="s">
        <v>11768</v>
      </c>
      <c r="C1113" s="22" t="s">
        <v>65</v>
      </c>
      <c r="D1113" s="22" t="s">
        <v>61</v>
      </c>
      <c r="E1113" s="22" t="s">
        <v>14935</v>
      </c>
      <c r="F1113" s="31">
        <v>42957.864907407406</v>
      </c>
      <c r="G1113" s="31">
        <v>42976</v>
      </c>
      <c r="H1113" s="31">
        <v>43341</v>
      </c>
      <c r="I1113" s="31">
        <v>42957.865486111106</v>
      </c>
      <c r="J1113" s="35" t="s">
        <v>27030</v>
      </c>
      <c r="K1113" s="22" t="s">
        <v>108</v>
      </c>
      <c r="L1113" s="22" t="s">
        <v>163</v>
      </c>
      <c r="M1113" s="24">
        <v>0</v>
      </c>
      <c r="N1113" s="32" t="s">
        <v>935</v>
      </c>
      <c r="O1113" s="43" t="s">
        <v>936</v>
      </c>
    </row>
    <row r="1114" spans="1:15" ht="12.75">
      <c r="A1114" s="22" t="s">
        <v>60</v>
      </c>
      <c r="B1114" s="22" t="s">
        <v>11761</v>
      </c>
      <c r="C1114" s="22" t="s">
        <v>65</v>
      </c>
      <c r="D1114" s="22" t="s">
        <v>61</v>
      </c>
      <c r="E1114" s="22" t="s">
        <v>13475</v>
      </c>
      <c r="F1114" s="31">
        <v>42948.689386574071</v>
      </c>
      <c r="G1114" s="31">
        <v>42721</v>
      </c>
      <c r="H1114" s="31">
        <v>43086</v>
      </c>
      <c r="I1114" s="31">
        <v>42948.693240740737</v>
      </c>
      <c r="J1114" s="35" t="s">
        <v>27038</v>
      </c>
      <c r="K1114" s="22" t="s">
        <v>108</v>
      </c>
      <c r="L1114" s="22" t="s">
        <v>163</v>
      </c>
      <c r="M1114" s="24">
        <v>762.33</v>
      </c>
      <c r="N1114" s="32" t="s">
        <v>13476</v>
      </c>
      <c r="O1114" s="43" t="s">
        <v>13477</v>
      </c>
    </row>
    <row r="1115" spans="1:15" ht="12.75">
      <c r="A1115" s="22" t="s">
        <v>60</v>
      </c>
      <c r="B1115" s="22" t="s">
        <v>11750</v>
      </c>
      <c r="C1115" s="22" t="s">
        <v>65</v>
      </c>
      <c r="D1115" s="22" t="s">
        <v>61</v>
      </c>
      <c r="E1115" s="22" t="s">
        <v>14695</v>
      </c>
      <c r="F1115" s="31">
        <v>42949.432037037033</v>
      </c>
      <c r="G1115" s="31">
        <v>42872</v>
      </c>
      <c r="H1115" s="31">
        <v>43237</v>
      </c>
      <c r="I1115" s="31">
        <v>42950.227361111109</v>
      </c>
      <c r="J1115" s="35" t="s">
        <v>27048</v>
      </c>
      <c r="K1115" s="22" t="s">
        <v>108</v>
      </c>
      <c r="L1115" s="22" t="s">
        <v>163</v>
      </c>
      <c r="M1115" s="24">
        <v>0</v>
      </c>
      <c r="N1115" s="32" t="s">
        <v>1009</v>
      </c>
      <c r="O1115" s="43" t="s">
        <v>1010</v>
      </c>
    </row>
    <row r="1116" spans="1:15" ht="12.75">
      <c r="A1116" s="22" t="s">
        <v>60</v>
      </c>
      <c r="B1116" s="22" t="s">
        <v>11709</v>
      </c>
      <c r="C1116" s="22" t="s">
        <v>65</v>
      </c>
      <c r="D1116" s="22" t="s">
        <v>61</v>
      </c>
      <c r="E1116" s="22" t="s">
        <v>14805</v>
      </c>
      <c r="F1116" s="31">
        <v>42926.084687499999</v>
      </c>
      <c r="G1116" s="31">
        <v>42961</v>
      </c>
      <c r="H1116" s="31">
        <v>43326</v>
      </c>
      <c r="I1116" s="31">
        <v>42950.47515046296</v>
      </c>
      <c r="J1116" s="35" t="s">
        <v>27048</v>
      </c>
      <c r="K1116" s="22" t="s">
        <v>202</v>
      </c>
      <c r="L1116" s="22" t="s">
        <v>163</v>
      </c>
      <c r="M1116" s="24">
        <v>431.08</v>
      </c>
      <c r="N1116" s="32" t="s">
        <v>681</v>
      </c>
      <c r="O1116" s="43" t="s">
        <v>682</v>
      </c>
    </row>
    <row r="1117" spans="1:15" ht="12.75">
      <c r="A1117" s="22" t="s">
        <v>60</v>
      </c>
      <c r="B1117" s="22" t="s">
        <v>11768</v>
      </c>
      <c r="C1117" s="22" t="s">
        <v>65</v>
      </c>
      <c r="D1117" s="22" t="s">
        <v>61</v>
      </c>
      <c r="E1117" s="22" t="s">
        <v>12443</v>
      </c>
      <c r="F1117" s="31">
        <v>42978.829085648147</v>
      </c>
      <c r="G1117" s="31">
        <v>42976</v>
      </c>
      <c r="H1117" s="31">
        <v>43341</v>
      </c>
      <c r="I1117" s="31">
        <v>42978.829525462963</v>
      </c>
      <c r="J1117" s="35" t="s">
        <v>27032</v>
      </c>
      <c r="K1117" s="22" t="s">
        <v>108</v>
      </c>
      <c r="L1117" s="22" t="s">
        <v>163</v>
      </c>
      <c r="M1117" s="24">
        <v>18.39</v>
      </c>
      <c r="N1117" s="32" t="s">
        <v>310</v>
      </c>
      <c r="O1117" s="43" t="s">
        <v>311</v>
      </c>
    </row>
    <row r="1118" spans="1:15" ht="12.75">
      <c r="A1118" s="22" t="s">
        <v>60</v>
      </c>
      <c r="B1118" s="22" t="s">
        <v>11775</v>
      </c>
      <c r="C1118" s="22" t="s">
        <v>65</v>
      </c>
      <c r="D1118" s="22" t="s">
        <v>61</v>
      </c>
      <c r="E1118" s="22" t="s">
        <v>13731</v>
      </c>
      <c r="F1118" s="31">
        <v>42962.487037037034</v>
      </c>
      <c r="G1118" s="31">
        <v>42977</v>
      </c>
      <c r="H1118" s="31">
        <v>43342</v>
      </c>
      <c r="I1118" s="31">
        <v>42962.489606481482</v>
      </c>
      <c r="J1118" s="35" t="s">
        <v>27056</v>
      </c>
      <c r="K1118" s="22" t="s">
        <v>108</v>
      </c>
      <c r="L1118" s="22" t="s">
        <v>163</v>
      </c>
      <c r="M1118" s="24">
        <v>191.07</v>
      </c>
      <c r="N1118" s="32" t="s">
        <v>212</v>
      </c>
      <c r="O1118" s="43" t="s">
        <v>213</v>
      </c>
    </row>
    <row r="1119" spans="1:15" ht="12.75">
      <c r="A1119" s="22" t="s">
        <v>60</v>
      </c>
      <c r="B1119" s="22" t="s">
        <v>11849</v>
      </c>
      <c r="C1119" s="22" t="s">
        <v>65</v>
      </c>
      <c r="D1119" s="22" t="s">
        <v>61</v>
      </c>
      <c r="E1119" s="22" t="s">
        <v>14743</v>
      </c>
      <c r="F1119" s="31">
        <v>42949.546585648146</v>
      </c>
      <c r="G1119" s="31">
        <v>42945</v>
      </c>
      <c r="H1119" s="31">
        <v>43310</v>
      </c>
      <c r="I1119" s="31">
        <v>42949.546909722223</v>
      </c>
      <c r="J1119" s="35" t="s">
        <v>27040</v>
      </c>
      <c r="K1119" s="22" t="s">
        <v>209</v>
      </c>
      <c r="L1119" s="22" t="s">
        <v>163</v>
      </c>
      <c r="M1119" s="24">
        <v>-667.86</v>
      </c>
      <c r="N1119" s="32" t="s">
        <v>217</v>
      </c>
      <c r="O1119" s="43" t="s">
        <v>218</v>
      </c>
    </row>
    <row r="1120" spans="1:15" ht="12.75">
      <c r="A1120" s="22" t="s">
        <v>60</v>
      </c>
      <c r="B1120" s="22" t="s">
        <v>11775</v>
      </c>
      <c r="C1120" s="22" t="s">
        <v>65</v>
      </c>
      <c r="D1120" s="22" t="s">
        <v>61</v>
      </c>
      <c r="E1120" s="22" t="s">
        <v>27361</v>
      </c>
      <c r="F1120" s="31">
        <v>42941.409618055557</v>
      </c>
      <c r="G1120" s="31">
        <v>42972</v>
      </c>
      <c r="H1120" s="31">
        <v>43337</v>
      </c>
      <c r="I1120" s="31">
        <v>42961.492546296293</v>
      </c>
      <c r="J1120" s="35" t="s">
        <v>27053</v>
      </c>
      <c r="K1120" s="22" t="s">
        <v>73</v>
      </c>
      <c r="L1120" s="22" t="s">
        <v>163</v>
      </c>
      <c r="M1120" s="24">
        <v>403.32</v>
      </c>
      <c r="N1120" s="32" t="s">
        <v>920</v>
      </c>
      <c r="O1120" s="43" t="s">
        <v>921</v>
      </c>
    </row>
    <row r="1121" spans="1:15" ht="12.75">
      <c r="A1121" s="22" t="s">
        <v>60</v>
      </c>
      <c r="B1121" s="22" t="s">
        <v>11768</v>
      </c>
      <c r="C1121" s="22" t="s">
        <v>65</v>
      </c>
      <c r="D1121" s="22" t="s">
        <v>61</v>
      </c>
      <c r="E1121" s="22" t="s">
        <v>13282</v>
      </c>
      <c r="F1121" s="31">
        <v>42978.702974537038</v>
      </c>
      <c r="G1121" s="31">
        <v>42643</v>
      </c>
      <c r="H1121" s="31">
        <v>43008</v>
      </c>
      <c r="I1121" s="31">
        <v>42978.704224537032</v>
      </c>
      <c r="J1121" s="35" t="s">
        <v>27032</v>
      </c>
      <c r="K1121" s="22" t="s">
        <v>108</v>
      </c>
      <c r="L1121" s="22" t="s">
        <v>163</v>
      </c>
      <c r="M1121" s="24">
        <v>-25.10</v>
      </c>
      <c r="N1121" s="32" t="s">
        <v>543</v>
      </c>
      <c r="O1121" s="43" t="s">
        <v>544</v>
      </c>
    </row>
    <row r="1122" spans="1:15" ht="12.75">
      <c r="A1122" s="22" t="s">
        <v>60</v>
      </c>
      <c r="B1122" s="22" t="s">
        <v>11768</v>
      </c>
      <c r="C1122" s="22" t="s">
        <v>65</v>
      </c>
      <c r="D1122" s="22" t="s">
        <v>61</v>
      </c>
      <c r="E1122" s="22" t="s">
        <v>12459</v>
      </c>
      <c r="F1122" s="31">
        <v>42965.518599537034</v>
      </c>
      <c r="G1122" s="31">
        <v>42894</v>
      </c>
      <c r="H1122" s="31">
        <v>43259</v>
      </c>
      <c r="I1122" s="31">
        <v>42965.51898148148</v>
      </c>
      <c r="J1122" s="35" t="s">
        <v>27034</v>
      </c>
      <c r="K1122" s="22" t="s">
        <v>209</v>
      </c>
      <c r="L1122" s="22" t="s">
        <v>163</v>
      </c>
      <c r="M1122" s="24">
        <v>-387.76</v>
      </c>
      <c r="N1122" s="32" t="s">
        <v>590</v>
      </c>
      <c r="O1122" s="43" t="s">
        <v>591</v>
      </c>
    </row>
    <row r="1123" spans="1:15" ht="12.75">
      <c r="A1123" s="22" t="s">
        <v>60</v>
      </c>
      <c r="B1123" s="22" t="s">
        <v>11768</v>
      </c>
      <c r="C1123" s="22" t="s">
        <v>65</v>
      </c>
      <c r="D1123" s="22" t="s">
        <v>61</v>
      </c>
      <c r="E1123" s="22" t="s">
        <v>12697</v>
      </c>
      <c r="F1123" s="31">
        <v>42965.656967592593</v>
      </c>
      <c r="G1123" s="31">
        <v>42877</v>
      </c>
      <c r="H1123" s="31">
        <v>43242</v>
      </c>
      <c r="I1123" s="31">
        <v>42965.657743055555</v>
      </c>
      <c r="J1123" s="35" t="s">
        <v>27034</v>
      </c>
      <c r="K1123" s="22" t="s">
        <v>209</v>
      </c>
      <c r="L1123" s="22" t="s">
        <v>163</v>
      </c>
      <c r="M1123" s="24">
        <v>-1341.34</v>
      </c>
      <c r="N1123" s="32" t="s">
        <v>750</v>
      </c>
      <c r="O1123" s="43" t="s">
        <v>751</v>
      </c>
    </row>
    <row r="1124" spans="1:15" ht="12.75">
      <c r="A1124" s="22" t="s">
        <v>60</v>
      </c>
      <c r="B1124" s="22" t="s">
        <v>11768</v>
      </c>
      <c r="C1124" s="22" t="s">
        <v>65</v>
      </c>
      <c r="D1124" s="22" t="s">
        <v>61</v>
      </c>
      <c r="E1124" s="22" t="s">
        <v>13290</v>
      </c>
      <c r="F1124" s="31">
        <v>42969.08458333333</v>
      </c>
      <c r="G1124" s="31">
        <v>43004</v>
      </c>
      <c r="H1124" s="31">
        <v>43369</v>
      </c>
      <c r="I1124" s="31">
        <v>42975.548518518517</v>
      </c>
      <c r="J1124" s="35" t="s">
        <v>27049</v>
      </c>
      <c r="K1124" s="22" t="s">
        <v>202</v>
      </c>
      <c r="L1124" s="22" t="s">
        <v>163</v>
      </c>
      <c r="M1124" s="24">
        <v>2511.92</v>
      </c>
      <c r="N1124" s="32" t="s">
        <v>5245</v>
      </c>
      <c r="O1124" s="43" t="s">
        <v>5246</v>
      </c>
    </row>
    <row r="1125" spans="1:15" ht="12.75">
      <c r="A1125" s="22" t="s">
        <v>60</v>
      </c>
      <c r="B1125" s="22" t="s">
        <v>11709</v>
      </c>
      <c r="C1125" s="22" t="s">
        <v>65</v>
      </c>
      <c r="D1125" s="22" t="s">
        <v>61</v>
      </c>
      <c r="E1125" s="22" t="s">
        <v>13060</v>
      </c>
      <c r="F1125" s="31">
        <v>42971.624097222222</v>
      </c>
      <c r="G1125" s="31">
        <v>42977</v>
      </c>
      <c r="H1125" s="31">
        <v>43344</v>
      </c>
      <c r="I1125" s="31">
        <v>42977.368263888886</v>
      </c>
      <c r="J1125" s="35" t="s">
        <v>27026</v>
      </c>
      <c r="K1125" s="22" t="s">
        <v>73</v>
      </c>
      <c r="L1125" s="22" t="s">
        <v>163</v>
      </c>
      <c r="M1125" s="24">
        <v>1064.28</v>
      </c>
      <c r="N1125" s="32" t="s">
        <v>386</v>
      </c>
      <c r="O1125" s="43" t="s">
        <v>387</v>
      </c>
    </row>
    <row r="1126" spans="1:15" ht="12.75">
      <c r="A1126" s="22" t="s">
        <v>60</v>
      </c>
      <c r="B1126" s="22" t="s">
        <v>11768</v>
      </c>
      <c r="C1126" s="22" t="s">
        <v>65</v>
      </c>
      <c r="D1126" s="22" t="s">
        <v>61</v>
      </c>
      <c r="E1126" s="22" t="s">
        <v>11875</v>
      </c>
      <c r="F1126" s="31">
        <v>42963.579537037032</v>
      </c>
      <c r="G1126" s="31">
        <v>42963</v>
      </c>
      <c r="H1126" s="31">
        <v>43328</v>
      </c>
      <c r="I1126" s="31">
        <v>42963.581238425926</v>
      </c>
      <c r="J1126" s="35" t="s">
        <v>27043</v>
      </c>
      <c r="K1126" s="22" t="s">
        <v>209</v>
      </c>
      <c r="L1126" s="22" t="s">
        <v>163</v>
      </c>
      <c r="M1126" s="24">
        <v>-581.87</v>
      </c>
      <c r="N1126" s="32" t="s">
        <v>1199</v>
      </c>
      <c r="O1126" s="43" t="s">
        <v>1200</v>
      </c>
    </row>
    <row r="1127" spans="1:15" ht="12.75">
      <c r="A1127" s="22" t="s">
        <v>60</v>
      </c>
      <c r="B1127" s="22" t="s">
        <v>11768</v>
      </c>
      <c r="C1127" s="22" t="s">
        <v>65</v>
      </c>
      <c r="D1127" s="22" t="s">
        <v>61</v>
      </c>
      <c r="E1127" s="22" t="s">
        <v>13487</v>
      </c>
      <c r="F1127" s="31">
        <v>42961.56413194444</v>
      </c>
      <c r="G1127" s="31">
        <v>42961</v>
      </c>
      <c r="H1127" s="31">
        <v>43234</v>
      </c>
      <c r="I1127" s="31">
        <v>42961.579768518517</v>
      </c>
      <c r="J1127" s="35" t="s">
        <v>27053</v>
      </c>
      <c r="K1127" s="22" t="s">
        <v>73</v>
      </c>
      <c r="L1127" s="22" t="s">
        <v>163</v>
      </c>
      <c r="M1127" s="24">
        <v>496.14</v>
      </c>
      <c r="N1127" s="32" t="s">
        <v>144</v>
      </c>
      <c r="O1127" s="43" t="s">
        <v>145</v>
      </c>
    </row>
    <row r="1128" spans="1:15" ht="12.75">
      <c r="A1128" s="22" t="s">
        <v>60</v>
      </c>
      <c r="B1128" s="22" t="s">
        <v>11768</v>
      </c>
      <c r="C1128" s="22" t="s">
        <v>65</v>
      </c>
      <c r="D1128" s="22" t="s">
        <v>61</v>
      </c>
      <c r="E1128" s="22" t="s">
        <v>12456</v>
      </c>
      <c r="F1128" s="31">
        <v>42968.702488425923</v>
      </c>
      <c r="G1128" s="31">
        <v>42968</v>
      </c>
      <c r="H1128" s="31">
        <v>43333</v>
      </c>
      <c r="I1128" s="31">
        <v>42969.494340277779</v>
      </c>
      <c r="J1128" s="35" t="s">
        <v>27025</v>
      </c>
      <c r="K1128" s="22" t="s">
        <v>73</v>
      </c>
      <c r="L1128" s="22" t="s">
        <v>163</v>
      </c>
      <c r="M1128" s="24">
        <v>344.96</v>
      </c>
      <c r="N1128" s="32" t="s">
        <v>681</v>
      </c>
      <c r="O1128" s="43" t="s">
        <v>682</v>
      </c>
    </row>
    <row r="1129" spans="1:15" ht="12.75">
      <c r="A1129" s="22" t="s">
        <v>60</v>
      </c>
      <c r="B1129" s="22" t="s">
        <v>11768</v>
      </c>
      <c r="C1129" s="22" t="s">
        <v>65</v>
      </c>
      <c r="D1129" s="22" t="s">
        <v>61</v>
      </c>
      <c r="E1129" s="22" t="s">
        <v>14085</v>
      </c>
      <c r="F1129" s="31">
        <v>42961.664872685185</v>
      </c>
      <c r="G1129" s="31">
        <v>42845</v>
      </c>
      <c r="H1129" s="31">
        <v>43210</v>
      </c>
      <c r="I1129" s="31">
        <v>42963.617083333331</v>
      </c>
      <c r="J1129" s="35" t="s">
        <v>27043</v>
      </c>
      <c r="K1129" s="22" t="s">
        <v>108</v>
      </c>
      <c r="L1129" s="22" t="s">
        <v>163</v>
      </c>
      <c r="M1129" s="24">
        <v>48.42</v>
      </c>
      <c r="N1129" s="32" t="s">
        <v>4093</v>
      </c>
      <c r="O1129" s="43" t="s">
        <v>4094</v>
      </c>
    </row>
    <row r="1130" spans="1:15" ht="12.75">
      <c r="A1130" s="22" t="s">
        <v>60</v>
      </c>
      <c r="B1130" s="22" t="s">
        <v>11709</v>
      </c>
      <c r="C1130" s="22" t="s">
        <v>65</v>
      </c>
      <c r="D1130" s="22" t="s">
        <v>61</v>
      </c>
      <c r="E1130" s="22" t="s">
        <v>11916</v>
      </c>
      <c r="F1130" s="31">
        <v>42964.808668981481</v>
      </c>
      <c r="G1130" s="31">
        <v>42992</v>
      </c>
      <c r="H1130" s="31">
        <v>43357</v>
      </c>
      <c r="I1130" s="31">
        <v>42966.699537037035</v>
      </c>
      <c r="J1130" s="35" t="s">
        <v>27201</v>
      </c>
      <c r="K1130" s="22" t="s">
        <v>73</v>
      </c>
      <c r="L1130" s="22" t="s">
        <v>163</v>
      </c>
      <c r="M1130" s="24">
        <v>356.86</v>
      </c>
      <c r="N1130" s="32" t="s">
        <v>386</v>
      </c>
      <c r="O1130" s="43" t="s">
        <v>387</v>
      </c>
    </row>
    <row r="1131" spans="1:15" ht="12.75">
      <c r="A1131" s="22" t="s">
        <v>60</v>
      </c>
      <c r="B1131" s="22" t="s">
        <v>11709</v>
      </c>
      <c r="C1131" s="22" t="s">
        <v>65</v>
      </c>
      <c r="D1131" s="22" t="s">
        <v>61</v>
      </c>
      <c r="E1131" s="22" t="s">
        <v>27362</v>
      </c>
      <c r="F1131" s="31">
        <v>42944.087557870371</v>
      </c>
      <c r="G1131" s="31">
        <v>42979</v>
      </c>
      <c r="H1131" s="31">
        <v>43344</v>
      </c>
      <c r="I1131" s="31">
        <v>42964.629907407405</v>
      </c>
      <c r="J1131" s="35" t="s">
        <v>27031</v>
      </c>
      <c r="K1131" s="22" t="s">
        <v>202</v>
      </c>
      <c r="L1131" s="22" t="s">
        <v>163</v>
      </c>
      <c r="M1131" s="24">
        <v>1321.88</v>
      </c>
      <c r="N1131" s="32" t="s">
        <v>338</v>
      </c>
      <c r="O1131" s="43" t="s">
        <v>339</v>
      </c>
    </row>
    <row r="1132" spans="1:15" ht="12.75">
      <c r="A1132" s="22" t="s">
        <v>60</v>
      </c>
      <c r="B1132" s="22" t="s">
        <v>11709</v>
      </c>
      <c r="C1132" s="22" t="s">
        <v>65</v>
      </c>
      <c r="D1132" s="22" t="s">
        <v>61</v>
      </c>
      <c r="E1132" s="22" t="s">
        <v>13285</v>
      </c>
      <c r="F1132" s="31">
        <v>42950.022060185183</v>
      </c>
      <c r="G1132" s="31">
        <v>42992</v>
      </c>
      <c r="H1132" s="31">
        <v>43357</v>
      </c>
      <c r="I1132" s="31">
        <v>42973.64435185185</v>
      </c>
      <c r="J1132" s="35" t="s">
        <v>27334</v>
      </c>
      <c r="K1132" s="22" t="s">
        <v>73</v>
      </c>
      <c r="L1132" s="22" t="s">
        <v>163</v>
      </c>
      <c r="M1132" s="24">
        <v>287.60000000000002</v>
      </c>
      <c r="N1132" s="32" t="s">
        <v>386</v>
      </c>
      <c r="O1132" s="43" t="s">
        <v>387</v>
      </c>
    </row>
    <row r="1133" spans="1:15" ht="12.75">
      <c r="A1133" s="22" t="s">
        <v>60</v>
      </c>
      <c r="B1133" s="22" t="s">
        <v>11709</v>
      </c>
      <c r="C1133" s="22" t="s">
        <v>65</v>
      </c>
      <c r="D1133" s="22" t="s">
        <v>61</v>
      </c>
      <c r="E1133" s="22" t="s">
        <v>14110</v>
      </c>
      <c r="F1133" s="31">
        <v>42957.085046296292</v>
      </c>
      <c r="G1133" s="31">
        <v>42992</v>
      </c>
      <c r="H1133" s="31">
        <v>43357</v>
      </c>
      <c r="I1133" s="31">
        <v>42964.655624999999</v>
      </c>
      <c r="J1133" s="35" t="s">
        <v>27031</v>
      </c>
      <c r="K1133" s="22" t="s">
        <v>202</v>
      </c>
      <c r="L1133" s="22" t="s">
        <v>163</v>
      </c>
      <c r="M1133" s="24">
        <v>691.87</v>
      </c>
      <c r="N1133" s="32" t="s">
        <v>386</v>
      </c>
      <c r="O1133" s="43" t="s">
        <v>387</v>
      </c>
    </row>
    <row r="1134" spans="1:15" ht="12.75">
      <c r="A1134" s="22" t="s">
        <v>60</v>
      </c>
      <c r="B1134" s="22" t="s">
        <v>11709</v>
      </c>
      <c r="C1134" s="22" t="s">
        <v>65</v>
      </c>
      <c r="D1134" s="22" t="s">
        <v>61</v>
      </c>
      <c r="E1134" s="22" t="s">
        <v>14805</v>
      </c>
      <c r="F1134" s="31">
        <v>42962.388831018514</v>
      </c>
      <c r="G1134" s="31">
        <v>42961</v>
      </c>
      <c r="H1134" s="31">
        <v>43326</v>
      </c>
      <c r="I1134" s="31">
        <v>42962.399317129624</v>
      </c>
      <c r="J1134" s="35" t="s">
        <v>27056</v>
      </c>
      <c r="K1134" s="22" t="s">
        <v>209</v>
      </c>
      <c r="L1134" s="22" t="s">
        <v>163</v>
      </c>
      <c r="M1134" s="24">
        <v>-431.08</v>
      </c>
      <c r="N1134" s="32" t="s">
        <v>681</v>
      </c>
      <c r="O1134" s="43" t="s">
        <v>682</v>
      </c>
    </row>
    <row r="1135" spans="1:15" ht="12.75">
      <c r="A1135" s="22" t="s">
        <v>60</v>
      </c>
      <c r="B1135" s="22" t="s">
        <v>11907</v>
      </c>
      <c r="C1135" s="22" t="s">
        <v>65</v>
      </c>
      <c r="D1135" s="22" t="s">
        <v>61</v>
      </c>
      <c r="E1135" s="22" t="s">
        <v>27363</v>
      </c>
      <c r="F1135" s="31">
        <v>42916.45413194444</v>
      </c>
      <c r="G1135" s="31">
        <v>42957</v>
      </c>
      <c r="H1135" s="31">
        <v>43322</v>
      </c>
      <c r="I1135" s="31">
        <v>42957.49287037037</v>
      </c>
      <c r="J1135" s="35" t="s">
        <v>27030</v>
      </c>
      <c r="K1135" s="22" t="s">
        <v>202</v>
      </c>
      <c r="L1135" s="22" t="s">
        <v>163</v>
      </c>
      <c r="M1135" s="24">
        <v>2297.96</v>
      </c>
      <c r="N1135" s="32" t="s">
        <v>1082</v>
      </c>
      <c r="O1135" s="43" t="s">
        <v>1083</v>
      </c>
    </row>
    <row r="1136" spans="1:15" ht="12.75">
      <c r="A1136" s="22" t="s">
        <v>60</v>
      </c>
      <c r="B1136" s="22" t="s">
        <v>11795</v>
      </c>
      <c r="C1136" s="22" t="s">
        <v>65</v>
      </c>
      <c r="D1136" s="22" t="s">
        <v>61</v>
      </c>
      <c r="E1136" s="22" t="s">
        <v>13990</v>
      </c>
      <c r="F1136" s="31">
        <v>42978.370127314811</v>
      </c>
      <c r="G1136" s="31">
        <v>42978</v>
      </c>
      <c r="H1136" s="31">
        <v>43343</v>
      </c>
      <c r="I1136" s="31">
        <v>42978.372650462959</v>
      </c>
      <c r="J1136" s="35" t="s">
        <v>27032</v>
      </c>
      <c r="K1136" s="22" t="s">
        <v>108</v>
      </c>
      <c r="L1136" s="22" t="s">
        <v>163</v>
      </c>
      <c r="M1136" s="24">
        <v>0</v>
      </c>
      <c r="N1136" s="32" t="s">
        <v>144</v>
      </c>
      <c r="O1136" s="43" t="s">
        <v>145</v>
      </c>
    </row>
    <row r="1137" spans="1:15" ht="12.75">
      <c r="A1137" s="22" t="s">
        <v>60</v>
      </c>
      <c r="B1137" s="22" t="s">
        <v>11768</v>
      </c>
      <c r="C1137" s="22" t="s">
        <v>65</v>
      </c>
      <c r="D1137" s="22" t="s">
        <v>61</v>
      </c>
      <c r="E1137" s="22" t="s">
        <v>11787</v>
      </c>
      <c r="F1137" s="31">
        <v>42964.672303240739</v>
      </c>
      <c r="G1137" s="31">
        <v>42964</v>
      </c>
      <c r="H1137" s="31">
        <v>43329</v>
      </c>
      <c r="I1137" s="31">
        <v>42964.676921296297</v>
      </c>
      <c r="J1137" s="35" t="s">
        <v>27031</v>
      </c>
      <c r="K1137" s="22" t="s">
        <v>73</v>
      </c>
      <c r="L1137" s="22" t="s">
        <v>163</v>
      </c>
      <c r="M1137" s="24">
        <v>2140.11</v>
      </c>
      <c r="N1137" s="32" t="s">
        <v>1175</v>
      </c>
      <c r="O1137" s="43" t="s">
        <v>1176</v>
      </c>
    </row>
    <row r="1138" spans="1:15" ht="12.75">
      <c r="A1138" s="22" t="s">
        <v>60</v>
      </c>
      <c r="B1138" s="22" t="s">
        <v>11700</v>
      </c>
      <c r="C1138" s="22" t="s">
        <v>65</v>
      </c>
      <c r="D1138" s="22" t="s">
        <v>61</v>
      </c>
      <c r="E1138" s="22" t="s">
        <v>11996</v>
      </c>
      <c r="F1138" s="31">
        <v>42970.435208333329</v>
      </c>
      <c r="G1138" s="31">
        <v>42979</v>
      </c>
      <c r="H1138" s="31">
        <v>43344</v>
      </c>
      <c r="I1138" s="31">
        <v>42970.453680555554</v>
      </c>
      <c r="J1138" s="35" t="s">
        <v>27028</v>
      </c>
      <c r="K1138" s="22" t="s">
        <v>73</v>
      </c>
      <c r="L1138" s="22" t="s">
        <v>163</v>
      </c>
      <c r="M1138" s="24">
        <v>997.43</v>
      </c>
      <c r="N1138" s="32" t="s">
        <v>105</v>
      </c>
      <c r="O1138" s="43" t="s">
        <v>106</v>
      </c>
    </row>
    <row r="1139" spans="1:15" ht="12.75">
      <c r="A1139" s="22" t="s">
        <v>60</v>
      </c>
      <c r="B1139" s="22" t="s">
        <v>11900</v>
      </c>
      <c r="C1139" s="22" t="s">
        <v>65</v>
      </c>
      <c r="D1139" s="22" t="s">
        <v>61</v>
      </c>
      <c r="E1139" s="22" t="s">
        <v>27364</v>
      </c>
      <c r="F1139" s="31">
        <v>42943.087974537033</v>
      </c>
      <c r="G1139" s="31">
        <v>42978</v>
      </c>
      <c r="H1139" s="31">
        <v>43343</v>
      </c>
      <c r="I1139" s="31">
        <v>42968.628715277773</v>
      </c>
      <c r="J1139" s="35" t="s">
        <v>27084</v>
      </c>
      <c r="K1139" s="22" t="s">
        <v>202</v>
      </c>
      <c r="L1139" s="22" t="s">
        <v>163</v>
      </c>
      <c r="M1139" s="24">
        <v>3152.59</v>
      </c>
      <c r="N1139" s="32" t="s">
        <v>8388</v>
      </c>
      <c r="O1139" s="43" t="s">
        <v>8389</v>
      </c>
    </row>
    <row r="1140" spans="1:15" ht="12.75">
      <c r="A1140" s="22" t="s">
        <v>60</v>
      </c>
      <c r="B1140" s="22" t="s">
        <v>11849</v>
      </c>
      <c r="C1140" s="22" t="s">
        <v>65</v>
      </c>
      <c r="D1140" s="22" t="s">
        <v>61</v>
      </c>
      <c r="E1140" s="22" t="s">
        <v>13193</v>
      </c>
      <c r="F1140" s="31">
        <v>42954.427986111106</v>
      </c>
      <c r="G1140" s="31">
        <v>42955</v>
      </c>
      <c r="H1140" s="31">
        <v>43320</v>
      </c>
      <c r="I1140" s="31">
        <v>42954.675624999996</v>
      </c>
      <c r="J1140" s="35" t="s">
        <v>27033</v>
      </c>
      <c r="K1140" s="22" t="s">
        <v>73</v>
      </c>
      <c r="L1140" s="22" t="s">
        <v>163</v>
      </c>
      <c r="M1140" s="24">
        <v>1007.50</v>
      </c>
      <c r="N1140" s="32" t="s">
        <v>13194</v>
      </c>
      <c r="O1140" s="43" t="s">
        <v>13195</v>
      </c>
    </row>
    <row r="1141" spans="1:15" ht="12.75">
      <c r="A1141" s="22" t="s">
        <v>60</v>
      </c>
      <c r="B1141" s="22" t="s">
        <v>11900</v>
      </c>
      <c r="C1141" s="22" t="s">
        <v>65</v>
      </c>
      <c r="D1141" s="22" t="s">
        <v>61</v>
      </c>
      <c r="E1141" s="22" t="s">
        <v>27365</v>
      </c>
      <c r="F1141" s="31">
        <v>42942.084629629629</v>
      </c>
      <c r="G1141" s="31">
        <v>42977</v>
      </c>
      <c r="H1141" s="31">
        <v>43342</v>
      </c>
      <c r="I1141" s="31">
        <v>42957.784768518519</v>
      </c>
      <c r="J1141" s="35" t="s">
        <v>27030</v>
      </c>
      <c r="K1141" s="22" t="s">
        <v>202</v>
      </c>
      <c r="L1141" s="22" t="s">
        <v>163</v>
      </c>
      <c r="M1141" s="24">
        <v>445.60</v>
      </c>
      <c r="N1141" s="32" t="s">
        <v>241</v>
      </c>
      <c r="O1141" s="43" t="s">
        <v>242</v>
      </c>
    </row>
    <row r="1142" spans="1:15" ht="12.75">
      <c r="A1142" s="22" t="s">
        <v>60</v>
      </c>
      <c r="B1142" s="22" t="s">
        <v>11709</v>
      </c>
      <c r="C1142" s="22" t="s">
        <v>65</v>
      </c>
      <c r="D1142" s="22" t="s">
        <v>61</v>
      </c>
      <c r="E1142" s="22" t="s">
        <v>12714</v>
      </c>
      <c r="F1142" s="31">
        <v>42955.484826388885</v>
      </c>
      <c r="G1142" s="31">
        <v>42926</v>
      </c>
      <c r="H1142" s="31">
        <v>43295</v>
      </c>
      <c r="I1142" s="31">
        <v>42955.486956018518</v>
      </c>
      <c r="J1142" s="35" t="s">
        <v>27027</v>
      </c>
      <c r="K1142" s="22" t="s">
        <v>209</v>
      </c>
      <c r="L1142" s="22" t="s">
        <v>163</v>
      </c>
      <c r="M1142" s="24">
        <v>-283.88</v>
      </c>
      <c r="N1142" s="32" t="s">
        <v>920</v>
      </c>
      <c r="O1142" s="43" t="s">
        <v>921</v>
      </c>
    </row>
    <row r="1143" spans="1:15" ht="12.75">
      <c r="A1143" s="22" t="s">
        <v>60</v>
      </c>
      <c r="B1143" s="22" t="s">
        <v>11768</v>
      </c>
      <c r="C1143" s="22" t="s">
        <v>65</v>
      </c>
      <c r="D1143" s="22" t="s">
        <v>61</v>
      </c>
      <c r="E1143" s="22" t="s">
        <v>14033</v>
      </c>
      <c r="F1143" s="31">
        <v>42972.640011574069</v>
      </c>
      <c r="G1143" s="31">
        <v>42976</v>
      </c>
      <c r="H1143" s="31">
        <v>43341</v>
      </c>
      <c r="I1143" s="31">
        <v>42976.585925925923</v>
      </c>
      <c r="J1143" s="35" t="s">
        <v>27069</v>
      </c>
      <c r="K1143" s="22" t="s">
        <v>73</v>
      </c>
      <c r="L1143" s="22" t="s">
        <v>163</v>
      </c>
      <c r="M1143" s="24">
        <v>1649.10</v>
      </c>
      <c r="N1143" s="32" t="s">
        <v>105</v>
      </c>
      <c r="O1143" s="43" t="s">
        <v>106</v>
      </c>
    </row>
    <row r="1144" spans="1:15" ht="12.75">
      <c r="A1144" s="22" t="s">
        <v>60</v>
      </c>
      <c r="B1144" s="22" t="s">
        <v>11700</v>
      </c>
      <c r="C1144" s="22" t="s">
        <v>65</v>
      </c>
      <c r="D1144" s="22" t="s">
        <v>61</v>
      </c>
      <c r="E1144" s="22" t="s">
        <v>12060</v>
      </c>
      <c r="F1144" s="31">
        <v>42942.645057870366</v>
      </c>
      <c r="G1144" s="31">
        <v>42955</v>
      </c>
      <c r="H1144" s="31">
        <v>43320</v>
      </c>
      <c r="I1144" s="31">
        <v>42948.606550925921</v>
      </c>
      <c r="J1144" s="35" t="s">
        <v>27038</v>
      </c>
      <c r="K1144" s="22" t="s">
        <v>73</v>
      </c>
      <c r="L1144" s="22" t="s">
        <v>163</v>
      </c>
      <c r="M1144" s="24">
        <v>2255.4699999999998</v>
      </c>
      <c r="N1144" s="32" t="s">
        <v>543</v>
      </c>
      <c r="O1144" s="43" t="s">
        <v>544</v>
      </c>
    </row>
    <row r="1145" spans="1:15" ht="12.75">
      <c r="A1145" s="22" t="s">
        <v>60</v>
      </c>
      <c r="B1145" s="22" t="s">
        <v>11750</v>
      </c>
      <c r="C1145" s="22" t="s">
        <v>65</v>
      </c>
      <c r="D1145" s="22" t="s">
        <v>61</v>
      </c>
      <c r="E1145" s="22" t="s">
        <v>13715</v>
      </c>
      <c r="F1145" s="31">
        <v>42975.634942129625</v>
      </c>
      <c r="G1145" s="31">
        <v>42979</v>
      </c>
      <c r="H1145" s="31">
        <v>43344</v>
      </c>
      <c r="I1145" s="31">
        <v>42978.582719907405</v>
      </c>
      <c r="J1145" s="35" t="s">
        <v>27032</v>
      </c>
      <c r="K1145" s="22" t="s">
        <v>73</v>
      </c>
      <c r="L1145" s="22" t="s">
        <v>163</v>
      </c>
      <c r="M1145" s="24">
        <v>1904.75</v>
      </c>
      <c r="N1145" s="32" t="s">
        <v>386</v>
      </c>
      <c r="O1145" s="43" t="s">
        <v>387</v>
      </c>
    </row>
    <row r="1146" spans="1:15" ht="12.75">
      <c r="A1146" s="22" t="s">
        <v>60</v>
      </c>
      <c r="B1146" s="22" t="s">
        <v>11768</v>
      </c>
      <c r="C1146" s="22" t="s">
        <v>65</v>
      </c>
      <c r="D1146" s="22" t="s">
        <v>61</v>
      </c>
      <c r="E1146" s="22" t="s">
        <v>14113</v>
      </c>
      <c r="F1146" s="31">
        <v>42962.643657407403</v>
      </c>
      <c r="G1146" s="31">
        <v>42964</v>
      </c>
      <c r="H1146" s="31">
        <v>43329</v>
      </c>
      <c r="I1146" s="31">
        <v>42964.423831018517</v>
      </c>
      <c r="J1146" s="35" t="s">
        <v>27031</v>
      </c>
      <c r="K1146" s="22" t="s">
        <v>73</v>
      </c>
      <c r="L1146" s="22" t="s">
        <v>163</v>
      </c>
      <c r="M1146" s="24">
        <v>5885.29</v>
      </c>
      <c r="N1146" s="32" t="s">
        <v>611</v>
      </c>
      <c r="O1146" s="43" t="s">
        <v>612</v>
      </c>
    </row>
    <row r="1147" spans="1:15" ht="12.75">
      <c r="A1147" s="22" t="s">
        <v>60</v>
      </c>
      <c r="B1147" s="22" t="s">
        <v>11712</v>
      </c>
      <c r="C1147" s="22" t="s">
        <v>65</v>
      </c>
      <c r="D1147" s="22" t="s">
        <v>61</v>
      </c>
      <c r="E1147" s="22" t="s">
        <v>13952</v>
      </c>
      <c r="F1147" s="31">
        <v>42951.084131944444</v>
      </c>
      <c r="G1147" s="31">
        <v>42986</v>
      </c>
      <c r="H1147" s="31">
        <v>43351</v>
      </c>
      <c r="I1147" s="31">
        <v>42968.493483796294</v>
      </c>
      <c r="J1147" s="35" t="s">
        <v>27084</v>
      </c>
      <c r="K1147" s="22" t="s">
        <v>202</v>
      </c>
      <c r="L1147" s="22" t="s">
        <v>163</v>
      </c>
      <c r="M1147" s="24">
        <v>742.80</v>
      </c>
      <c r="N1147" s="32" t="s">
        <v>110</v>
      </c>
      <c r="O1147" s="43" t="s">
        <v>111</v>
      </c>
    </row>
    <row r="1148" spans="1:15" ht="12.75">
      <c r="A1148" s="22" t="s">
        <v>60</v>
      </c>
      <c r="B1148" s="22" t="s">
        <v>11768</v>
      </c>
      <c r="C1148" s="22" t="s">
        <v>65</v>
      </c>
      <c r="D1148" s="22" t="s">
        <v>61</v>
      </c>
      <c r="E1148" s="22" t="s">
        <v>14341</v>
      </c>
      <c r="F1148" s="31">
        <v>42951.587164351848</v>
      </c>
      <c r="G1148" s="31">
        <v>42993</v>
      </c>
      <c r="H1148" s="31">
        <v>43358</v>
      </c>
      <c r="I1148" s="31">
        <v>42956.622974537036</v>
      </c>
      <c r="J1148" s="35" t="s">
        <v>27037</v>
      </c>
      <c r="K1148" s="22" t="s">
        <v>73</v>
      </c>
      <c r="L1148" s="22" t="s">
        <v>163</v>
      </c>
      <c r="M1148" s="24">
        <v>288.69</v>
      </c>
      <c r="N1148" s="32" t="s">
        <v>14342</v>
      </c>
      <c r="O1148" s="43" t="s">
        <v>14343</v>
      </c>
    </row>
    <row r="1149" spans="1:15" ht="12.75">
      <c r="A1149" s="22" t="s">
        <v>60</v>
      </c>
      <c r="B1149" s="22" t="s">
        <v>11727</v>
      </c>
      <c r="C1149" s="22" t="s">
        <v>65</v>
      </c>
      <c r="D1149" s="22" t="s">
        <v>61</v>
      </c>
      <c r="E1149" s="22" t="s">
        <v>14045</v>
      </c>
      <c r="F1149" s="31">
        <v>42951.084155092591</v>
      </c>
      <c r="G1149" s="31">
        <v>42986</v>
      </c>
      <c r="H1149" s="31">
        <v>43351</v>
      </c>
      <c r="I1149" s="31">
        <v>42958.455393518518</v>
      </c>
      <c r="J1149" s="35" t="s">
        <v>27059</v>
      </c>
      <c r="K1149" s="22" t="s">
        <v>202</v>
      </c>
      <c r="L1149" s="22" t="s">
        <v>163</v>
      </c>
      <c r="M1149" s="24">
        <v>588.03</v>
      </c>
      <c r="N1149" s="32" t="s">
        <v>11027</v>
      </c>
      <c r="O1149" s="43" t="s">
        <v>11028</v>
      </c>
    </row>
    <row r="1150" spans="1:15" ht="12.75">
      <c r="A1150" s="22" t="s">
        <v>60</v>
      </c>
      <c r="B1150" s="22" t="s">
        <v>11768</v>
      </c>
      <c r="C1150" s="22" t="s">
        <v>65</v>
      </c>
      <c r="D1150" s="22" t="s">
        <v>61</v>
      </c>
      <c r="E1150" s="22" t="s">
        <v>13726</v>
      </c>
      <c r="F1150" s="31">
        <v>42952.085138888884</v>
      </c>
      <c r="G1150" s="31">
        <v>42987</v>
      </c>
      <c r="H1150" s="31">
        <v>43352</v>
      </c>
      <c r="I1150" s="31">
        <v>42956.456446759257</v>
      </c>
      <c r="J1150" s="35" t="s">
        <v>27037</v>
      </c>
      <c r="K1150" s="22" t="s">
        <v>202</v>
      </c>
      <c r="L1150" s="22" t="s">
        <v>163</v>
      </c>
      <c r="M1150" s="24">
        <v>2143.67</v>
      </c>
      <c r="N1150" s="32" t="s">
        <v>178</v>
      </c>
      <c r="O1150" s="43" t="s">
        <v>179</v>
      </c>
    </row>
    <row r="1151" spans="1:15" ht="12.75">
      <c r="A1151" s="22" t="s">
        <v>60</v>
      </c>
      <c r="B1151" s="22" t="s">
        <v>11739</v>
      </c>
      <c r="C1151" s="22" t="s">
        <v>65</v>
      </c>
      <c r="D1151" s="22" t="s">
        <v>61</v>
      </c>
      <c r="E1151" s="22" t="s">
        <v>12360</v>
      </c>
      <c r="F1151" s="31">
        <v>42965.394895833335</v>
      </c>
      <c r="G1151" s="31">
        <v>42914</v>
      </c>
      <c r="H1151" s="31">
        <v>43279</v>
      </c>
      <c r="I1151" s="31">
        <v>42965.39571759259</v>
      </c>
      <c r="J1151" s="35" t="s">
        <v>27034</v>
      </c>
      <c r="K1151" s="22" t="s">
        <v>108</v>
      </c>
      <c r="L1151" s="22" t="s">
        <v>163</v>
      </c>
      <c r="M1151" s="24">
        <v>-47.05</v>
      </c>
      <c r="N1151" s="32" t="s">
        <v>12361</v>
      </c>
      <c r="O1151" s="43" t="s">
        <v>12362</v>
      </c>
    </row>
    <row r="1152" spans="1:15" ht="12.75">
      <c r="A1152" s="22" t="s">
        <v>60</v>
      </c>
      <c r="B1152" s="22" t="s">
        <v>11739</v>
      </c>
      <c r="C1152" s="22" t="s">
        <v>65</v>
      </c>
      <c r="D1152" s="22" t="s">
        <v>61</v>
      </c>
      <c r="E1152" s="22" t="s">
        <v>14197</v>
      </c>
      <c r="F1152" s="31">
        <v>42950.407847222217</v>
      </c>
      <c r="G1152" s="31">
        <v>42935</v>
      </c>
      <c r="H1152" s="31">
        <v>43309</v>
      </c>
      <c r="I1152" s="31">
        <v>42971.491793981477</v>
      </c>
      <c r="J1152" s="35" t="s">
        <v>27052</v>
      </c>
      <c r="K1152" s="22" t="s">
        <v>108</v>
      </c>
      <c r="L1152" s="22" t="s">
        <v>163</v>
      </c>
      <c r="M1152" s="24">
        <v>0</v>
      </c>
      <c r="N1152" s="32" t="s">
        <v>12124</v>
      </c>
      <c r="O1152" s="43" t="s">
        <v>12125</v>
      </c>
    </row>
    <row r="1153" spans="1:15" ht="12.75">
      <c r="A1153" s="22" t="s">
        <v>60</v>
      </c>
      <c r="B1153" s="22" t="s">
        <v>11727</v>
      </c>
      <c r="C1153" s="22" t="s">
        <v>65</v>
      </c>
      <c r="D1153" s="22" t="s">
        <v>61</v>
      </c>
      <c r="E1153" s="22" t="s">
        <v>27366</v>
      </c>
      <c r="F1153" s="31">
        <v>42931.084293981483</v>
      </c>
      <c r="G1153" s="31">
        <v>42966</v>
      </c>
      <c r="H1153" s="31">
        <v>43331</v>
      </c>
      <c r="I1153" s="31">
        <v>42949.663287037038</v>
      </c>
      <c r="J1153" s="35" t="s">
        <v>27040</v>
      </c>
      <c r="K1153" s="22" t="s">
        <v>202</v>
      </c>
      <c r="L1153" s="22" t="s">
        <v>163</v>
      </c>
      <c r="M1153" s="24">
        <v>2138.0300000000002</v>
      </c>
      <c r="N1153" s="32" t="s">
        <v>14263</v>
      </c>
      <c r="O1153" s="43" t="s">
        <v>14264</v>
      </c>
    </row>
    <row r="1154" spans="1:15" ht="12.75">
      <c r="A1154" s="22" t="s">
        <v>60</v>
      </c>
      <c r="B1154" s="22" t="s">
        <v>11849</v>
      </c>
      <c r="C1154" s="22" t="s">
        <v>65</v>
      </c>
      <c r="D1154" s="22" t="s">
        <v>61</v>
      </c>
      <c r="E1154" s="22" t="s">
        <v>14698</v>
      </c>
      <c r="F1154" s="31">
        <v>42956.534108796295</v>
      </c>
      <c r="G1154" s="31">
        <v>42931</v>
      </c>
      <c r="H1154" s="31">
        <v>43296</v>
      </c>
      <c r="I1154" s="31">
        <v>42956.535358796296</v>
      </c>
      <c r="J1154" s="35" t="s">
        <v>27037</v>
      </c>
      <c r="K1154" s="22" t="s">
        <v>108</v>
      </c>
      <c r="L1154" s="22" t="s">
        <v>163</v>
      </c>
      <c r="M1154" s="24">
        <v>0</v>
      </c>
      <c r="N1154" s="32" t="s">
        <v>160</v>
      </c>
      <c r="O1154" s="43" t="s">
        <v>161</v>
      </c>
    </row>
    <row r="1155" spans="1:15" ht="12.75">
      <c r="A1155" s="22" t="s">
        <v>60</v>
      </c>
      <c r="B1155" s="22" t="s">
        <v>11907</v>
      </c>
      <c r="C1155" s="22" t="s">
        <v>65</v>
      </c>
      <c r="D1155" s="22" t="s">
        <v>61</v>
      </c>
      <c r="E1155" s="22" t="s">
        <v>27367</v>
      </c>
      <c r="F1155" s="31">
        <v>42947.414513888885</v>
      </c>
      <c r="G1155" s="31">
        <v>42977</v>
      </c>
      <c r="H1155" s="31">
        <v>43342</v>
      </c>
      <c r="I1155" s="31">
        <v>42977.501076388886</v>
      </c>
      <c r="J1155" s="35" t="s">
        <v>27026</v>
      </c>
      <c r="K1155" s="22" t="s">
        <v>73</v>
      </c>
      <c r="L1155" s="22" t="s">
        <v>163</v>
      </c>
      <c r="M1155" s="24">
        <v>823.45</v>
      </c>
      <c r="N1155" s="32" t="s">
        <v>1162</v>
      </c>
      <c r="O1155" s="43" t="s">
        <v>1163</v>
      </c>
    </row>
    <row r="1156" spans="1:15" ht="12.75">
      <c r="A1156" s="22" t="s">
        <v>60</v>
      </c>
      <c r="B1156" s="22" t="s">
        <v>11849</v>
      </c>
      <c r="C1156" s="22" t="s">
        <v>65</v>
      </c>
      <c r="D1156" s="22" t="s">
        <v>61</v>
      </c>
      <c r="E1156" s="22" t="s">
        <v>14506</v>
      </c>
      <c r="F1156" s="31">
        <v>42978.466469907406</v>
      </c>
      <c r="G1156" s="31">
        <v>42995</v>
      </c>
      <c r="H1156" s="31">
        <v>43360</v>
      </c>
      <c r="I1156" s="31">
        <v>42978.467418981483</v>
      </c>
      <c r="J1156" s="35" t="s">
        <v>27032</v>
      </c>
      <c r="K1156" s="22" t="s">
        <v>73</v>
      </c>
      <c r="L1156" s="22" t="s">
        <v>163</v>
      </c>
      <c r="M1156" s="24">
        <v>328.37</v>
      </c>
      <c r="N1156" s="32" t="s">
        <v>217</v>
      </c>
      <c r="O1156" s="43" t="s">
        <v>218</v>
      </c>
    </row>
    <row r="1157" spans="1:15" ht="12.75">
      <c r="A1157" s="22" t="s">
        <v>60</v>
      </c>
      <c r="B1157" s="22" t="s">
        <v>12144</v>
      </c>
      <c r="C1157" s="22" t="s">
        <v>65</v>
      </c>
      <c r="D1157" s="22" t="s">
        <v>61</v>
      </c>
      <c r="E1157" s="22" t="s">
        <v>13484</v>
      </c>
      <c r="F1157" s="31">
        <v>42961.463541666664</v>
      </c>
      <c r="G1157" s="31">
        <v>42973</v>
      </c>
      <c r="H1157" s="31">
        <v>43338</v>
      </c>
      <c r="I1157" s="31">
        <v>42961.528078703705</v>
      </c>
      <c r="J1157" s="35" t="s">
        <v>27053</v>
      </c>
      <c r="K1157" s="22" t="s">
        <v>73</v>
      </c>
      <c r="L1157" s="22" t="s">
        <v>163</v>
      </c>
      <c r="M1157" s="24">
        <v>721.48</v>
      </c>
      <c r="N1157" s="32" t="s">
        <v>386</v>
      </c>
      <c r="O1157" s="43" t="s">
        <v>387</v>
      </c>
    </row>
    <row r="1158" spans="1:15" ht="12.75">
      <c r="A1158" s="22" t="s">
        <v>60</v>
      </c>
      <c r="B1158" s="22" t="s">
        <v>11704</v>
      </c>
      <c r="C1158" s="22" t="s">
        <v>65</v>
      </c>
      <c r="D1158" s="22" t="s">
        <v>61</v>
      </c>
      <c r="E1158" s="22" t="s">
        <v>12150</v>
      </c>
      <c r="F1158" s="31">
        <v>42949.362025462964</v>
      </c>
      <c r="G1158" s="31">
        <v>42975</v>
      </c>
      <c r="H1158" s="31">
        <v>43340</v>
      </c>
      <c r="I1158" s="31">
        <v>42949.368472222217</v>
      </c>
      <c r="J1158" s="35" t="s">
        <v>27040</v>
      </c>
      <c r="K1158" s="22" t="s">
        <v>73</v>
      </c>
      <c r="L1158" s="22" t="s">
        <v>163</v>
      </c>
      <c r="M1158" s="24">
        <v>512.42999999999995</v>
      </c>
      <c r="N1158" s="32" t="s">
        <v>920</v>
      </c>
      <c r="O1158" s="43" t="s">
        <v>921</v>
      </c>
    </row>
    <row r="1159" spans="1:15" ht="12.75">
      <c r="A1159" s="22" t="s">
        <v>60</v>
      </c>
      <c r="B1159" s="22" t="s">
        <v>11768</v>
      </c>
      <c r="C1159" s="22" t="s">
        <v>65</v>
      </c>
      <c r="D1159" s="22" t="s">
        <v>61</v>
      </c>
      <c r="E1159" s="22" t="s">
        <v>11875</v>
      </c>
      <c r="F1159" s="31">
        <v>42963.437442129631</v>
      </c>
      <c r="G1159" s="31">
        <v>42963</v>
      </c>
      <c r="H1159" s="31">
        <v>43328</v>
      </c>
      <c r="I1159" s="31">
        <v>42963.526226851849</v>
      </c>
      <c r="J1159" s="35" t="s">
        <v>27043</v>
      </c>
      <c r="K1159" s="22" t="s">
        <v>73</v>
      </c>
      <c r="L1159" s="22" t="s">
        <v>163</v>
      </c>
      <c r="M1159" s="24">
        <v>581.87</v>
      </c>
      <c r="N1159" s="32" t="s">
        <v>1199</v>
      </c>
      <c r="O1159" s="43" t="s">
        <v>1200</v>
      </c>
    </row>
    <row r="1160" spans="1:15" ht="12.75">
      <c r="A1160" s="22" t="s">
        <v>60</v>
      </c>
      <c r="B1160" s="22" t="s">
        <v>11761</v>
      </c>
      <c r="C1160" s="22" t="s">
        <v>65</v>
      </c>
      <c r="D1160" s="22" t="s">
        <v>61</v>
      </c>
      <c r="E1160" s="22" t="s">
        <v>12863</v>
      </c>
      <c r="F1160" s="31">
        <v>42951.547905092593</v>
      </c>
      <c r="G1160" s="31">
        <v>42825</v>
      </c>
      <c r="H1160" s="31">
        <v>43190</v>
      </c>
      <c r="I1160" s="31">
        <v>42951.56417824074</v>
      </c>
      <c r="K1160" s="22" t="s">
        <v>209</v>
      </c>
      <c r="L1160" s="22" t="s">
        <v>6301</v>
      </c>
      <c r="M1160" s="24">
        <v>-405</v>
      </c>
      <c r="N1160" s="32" t="s">
        <v>3590</v>
      </c>
      <c r="O1160" s="43" t="s">
        <v>3591</v>
      </c>
    </row>
    <row r="1161" spans="1:15" ht="12.75">
      <c r="A1161" s="22" t="s">
        <v>60</v>
      </c>
      <c r="B1161" s="22" t="s">
        <v>12181</v>
      </c>
      <c r="C1161" s="22" t="s">
        <v>65</v>
      </c>
      <c r="D1161" s="22" t="s">
        <v>61</v>
      </c>
      <c r="E1161" s="22" t="s">
        <v>14056</v>
      </c>
      <c r="F1161" s="31">
        <v>42955.478865740741</v>
      </c>
      <c r="G1161" s="31">
        <v>42987</v>
      </c>
      <c r="H1161" s="31">
        <v>43352</v>
      </c>
      <c r="I1161" s="31">
        <v>42976.474999999999</v>
      </c>
      <c r="J1161" s="35" t="s">
        <v>27069</v>
      </c>
      <c r="K1161" s="22" t="s">
        <v>73</v>
      </c>
      <c r="L1161" s="22" t="s">
        <v>163</v>
      </c>
      <c r="M1161" s="24">
        <v>2024.15</v>
      </c>
      <c r="N1161" s="32" t="s">
        <v>27368</v>
      </c>
      <c r="O1161" s="43" t="s">
        <v>27369</v>
      </c>
    </row>
    <row r="1162" spans="1:15" ht="12.75">
      <c r="A1162" s="22" t="s">
        <v>60</v>
      </c>
      <c r="B1162" s="22" t="s">
        <v>11739</v>
      </c>
      <c r="C1162" s="22" t="s">
        <v>65</v>
      </c>
      <c r="D1162" s="22" t="s">
        <v>61</v>
      </c>
      <c r="E1162" s="22" t="s">
        <v>11782</v>
      </c>
      <c r="F1162" s="31">
        <v>42975.429143518515</v>
      </c>
      <c r="G1162" s="31">
        <v>42975</v>
      </c>
      <c r="H1162" s="31">
        <v>43340</v>
      </c>
      <c r="I1162" s="31">
        <v>42975.429722222223</v>
      </c>
      <c r="J1162" s="35" t="s">
        <v>27049</v>
      </c>
      <c r="K1162" s="22" t="s">
        <v>108</v>
      </c>
      <c r="L1162" s="22" t="s">
        <v>163</v>
      </c>
      <c r="M1162" s="24">
        <v>0</v>
      </c>
      <c r="N1162" s="32" t="s">
        <v>1074</v>
      </c>
      <c r="O1162" s="43" t="s">
        <v>1075</v>
      </c>
    </row>
    <row r="1163" spans="1:15" ht="12.75">
      <c r="A1163" s="22" t="s">
        <v>60</v>
      </c>
      <c r="B1163" s="22" t="s">
        <v>11775</v>
      </c>
      <c r="C1163" s="22" t="s">
        <v>65</v>
      </c>
      <c r="D1163" s="22" t="s">
        <v>61</v>
      </c>
      <c r="E1163" s="22" t="s">
        <v>27370</v>
      </c>
      <c r="F1163" s="31">
        <v>42934.668321759258</v>
      </c>
      <c r="G1163" s="31">
        <v>42968</v>
      </c>
      <c r="H1163" s="31">
        <v>43333</v>
      </c>
      <c r="I1163" s="31">
        <v>42957.690046296295</v>
      </c>
      <c r="J1163" s="35" t="s">
        <v>27030</v>
      </c>
      <c r="K1163" s="22" t="s">
        <v>73</v>
      </c>
      <c r="L1163" s="22" t="s">
        <v>163</v>
      </c>
      <c r="M1163" s="24">
        <v>336.10</v>
      </c>
      <c r="N1163" s="32" t="s">
        <v>920</v>
      </c>
      <c r="O1163" s="43" t="s">
        <v>921</v>
      </c>
    </row>
    <row r="1164" spans="1:15" ht="12.75">
      <c r="A1164" s="22" t="s">
        <v>60</v>
      </c>
      <c r="B1164" s="22" t="s">
        <v>11849</v>
      </c>
      <c r="C1164" s="22" t="s">
        <v>65</v>
      </c>
      <c r="D1164" s="22" t="s">
        <v>61</v>
      </c>
      <c r="E1164" s="22" t="s">
        <v>27371</v>
      </c>
      <c r="F1164" s="31">
        <v>42873.552685185183</v>
      </c>
      <c r="G1164" s="31">
        <v>42956</v>
      </c>
      <c r="H1164" s="31">
        <v>43321</v>
      </c>
      <c r="I1164" s="31">
        <v>42956.513090277775</v>
      </c>
      <c r="J1164" s="35" t="s">
        <v>27037</v>
      </c>
      <c r="K1164" s="22" t="s">
        <v>73</v>
      </c>
      <c r="L1164" s="22" t="s">
        <v>163</v>
      </c>
      <c r="M1164" s="24">
        <v>1171.4100000000001</v>
      </c>
      <c r="N1164" s="32" t="s">
        <v>636</v>
      </c>
      <c r="O1164" s="43" t="s">
        <v>637</v>
      </c>
    </row>
    <row r="1165" spans="1:15" ht="12.75">
      <c r="A1165" s="22" t="s">
        <v>60</v>
      </c>
      <c r="B1165" s="22" t="s">
        <v>11727</v>
      </c>
      <c r="C1165" s="22" t="s">
        <v>65</v>
      </c>
      <c r="D1165" s="22" t="s">
        <v>61</v>
      </c>
      <c r="E1165" s="22" t="s">
        <v>13320</v>
      </c>
      <c r="F1165" s="31">
        <v>42950.392280092594</v>
      </c>
      <c r="G1165" s="31">
        <v>42873</v>
      </c>
      <c r="H1165" s="31">
        <v>43238</v>
      </c>
      <c r="I1165" s="31">
        <v>42950.393819444442</v>
      </c>
      <c r="J1165" s="35" t="s">
        <v>27048</v>
      </c>
      <c r="K1165" s="22" t="s">
        <v>108</v>
      </c>
      <c r="L1165" s="22" t="s">
        <v>163</v>
      </c>
      <c r="M1165" s="24">
        <v>70.27</v>
      </c>
      <c r="N1165" s="32" t="s">
        <v>843</v>
      </c>
      <c r="O1165" s="43" t="s">
        <v>844</v>
      </c>
    </row>
    <row r="1166" spans="1:15" ht="12.75">
      <c r="A1166" s="22" t="s">
        <v>60</v>
      </c>
      <c r="B1166" s="22" t="s">
        <v>11700</v>
      </c>
      <c r="C1166" s="22" t="s">
        <v>65</v>
      </c>
      <c r="D1166" s="22" t="s">
        <v>61</v>
      </c>
      <c r="E1166" s="22" t="s">
        <v>11703</v>
      </c>
      <c r="F1166" s="31">
        <v>42962.084699074076</v>
      </c>
      <c r="G1166" s="31">
        <v>42997</v>
      </c>
      <c r="H1166" s="31">
        <v>43362</v>
      </c>
      <c r="I1166" s="31">
        <v>42968.651527777773</v>
      </c>
      <c r="J1166" s="35" t="s">
        <v>27084</v>
      </c>
      <c r="K1166" s="22" t="s">
        <v>202</v>
      </c>
      <c r="L1166" s="22" t="s">
        <v>163</v>
      </c>
      <c r="M1166" s="24">
        <v>987.52</v>
      </c>
      <c r="N1166" s="32" t="s">
        <v>1603</v>
      </c>
      <c r="O1166" s="43" t="s">
        <v>1604</v>
      </c>
    </row>
    <row r="1167" spans="1:15" ht="12.75">
      <c r="A1167" s="22" t="s">
        <v>60</v>
      </c>
      <c r="B1167" s="22" t="s">
        <v>11700</v>
      </c>
      <c r="C1167" s="22" t="s">
        <v>65</v>
      </c>
      <c r="D1167" s="22" t="s">
        <v>61</v>
      </c>
      <c r="E1167" s="22" t="s">
        <v>12060</v>
      </c>
      <c r="F1167" s="31">
        <v>42950.690115740741</v>
      </c>
      <c r="G1167" s="31">
        <v>42955</v>
      </c>
      <c r="H1167" s="31">
        <v>43320</v>
      </c>
      <c r="I1167" s="31">
        <v>42950.690740740742</v>
      </c>
      <c r="J1167" s="35" t="s">
        <v>27048</v>
      </c>
      <c r="K1167" s="22" t="s">
        <v>108</v>
      </c>
      <c r="L1167" s="22" t="s">
        <v>163</v>
      </c>
      <c r="M1167" s="24">
        <v>0</v>
      </c>
      <c r="N1167" s="32" t="s">
        <v>543</v>
      </c>
      <c r="O1167" s="43" t="s">
        <v>544</v>
      </c>
    </row>
    <row r="1168" spans="1:15" ht="12.75">
      <c r="A1168" s="22" t="s">
        <v>60</v>
      </c>
      <c r="B1168" s="22" t="s">
        <v>11790</v>
      </c>
      <c r="C1168" s="22" t="s">
        <v>65</v>
      </c>
      <c r="D1168" s="22" t="s">
        <v>61</v>
      </c>
      <c r="E1168" s="22" t="s">
        <v>12982</v>
      </c>
      <c r="F1168" s="31">
        <v>42957.577986111108</v>
      </c>
      <c r="G1168" s="31">
        <v>42943</v>
      </c>
      <c r="H1168" s="31">
        <v>43308</v>
      </c>
      <c r="I1168" s="31">
        <v>42958.390879629631</v>
      </c>
      <c r="J1168" s="35" t="s">
        <v>27059</v>
      </c>
      <c r="K1168" s="22" t="s">
        <v>108</v>
      </c>
      <c r="L1168" s="22" t="s">
        <v>163</v>
      </c>
      <c r="M1168" s="24">
        <v>0</v>
      </c>
      <c r="N1168" s="32" t="s">
        <v>750</v>
      </c>
      <c r="O1168" s="43" t="s">
        <v>751</v>
      </c>
    </row>
    <row r="1169" spans="1:15" ht="12.75">
      <c r="A1169" s="22" t="s">
        <v>60</v>
      </c>
      <c r="B1169" s="22" t="s">
        <v>11700</v>
      </c>
      <c r="C1169" s="22" t="s">
        <v>65</v>
      </c>
      <c r="D1169" s="22" t="s">
        <v>61</v>
      </c>
      <c r="E1169" s="22" t="s">
        <v>13507</v>
      </c>
      <c r="F1169" s="31">
        <v>42948.634884259256</v>
      </c>
      <c r="G1169" s="31">
        <v>42921</v>
      </c>
      <c r="H1169" s="31">
        <v>43286</v>
      </c>
      <c r="I1169" s="31">
        <v>42948.635358796295</v>
      </c>
      <c r="J1169" s="35" t="s">
        <v>27038</v>
      </c>
      <c r="K1169" s="22" t="s">
        <v>108</v>
      </c>
      <c r="L1169" s="22" t="s">
        <v>163</v>
      </c>
      <c r="M1169" s="24">
        <v>0</v>
      </c>
      <c r="N1169" s="32" t="s">
        <v>984</v>
      </c>
      <c r="O1169" s="43" t="s">
        <v>985</v>
      </c>
    </row>
    <row r="1170" spans="1:15" ht="12.75">
      <c r="A1170" s="22" t="s">
        <v>60</v>
      </c>
      <c r="B1170" s="22" t="s">
        <v>12063</v>
      </c>
      <c r="C1170" s="22" t="s">
        <v>65</v>
      </c>
      <c r="D1170" s="22" t="s">
        <v>61</v>
      </c>
      <c r="E1170" s="22" t="s">
        <v>13303</v>
      </c>
      <c r="F1170" s="31">
        <v>42949.383738425924</v>
      </c>
      <c r="G1170" s="31">
        <v>42958</v>
      </c>
      <c r="H1170" s="31">
        <v>43323</v>
      </c>
      <c r="I1170" s="31">
        <v>42955.459363425922</v>
      </c>
      <c r="J1170" s="35" t="s">
        <v>27027</v>
      </c>
      <c r="K1170" s="22" t="s">
        <v>73</v>
      </c>
      <c r="L1170" s="22" t="s">
        <v>163</v>
      </c>
      <c r="M1170" s="24">
        <v>2055.63</v>
      </c>
      <c r="N1170" s="32" t="s">
        <v>1162</v>
      </c>
      <c r="O1170" s="43" t="s">
        <v>1163</v>
      </c>
    </row>
    <row r="1171" spans="1:15" ht="12.75">
      <c r="A1171" s="22" t="s">
        <v>60</v>
      </c>
      <c r="B1171" s="22" t="s">
        <v>11768</v>
      </c>
      <c r="C1171" s="22" t="s">
        <v>65</v>
      </c>
      <c r="D1171" s="22" t="s">
        <v>61</v>
      </c>
      <c r="E1171" s="22" t="s">
        <v>27372</v>
      </c>
      <c r="F1171" s="31">
        <v>42941.50476851852</v>
      </c>
      <c r="G1171" s="31">
        <v>42978</v>
      </c>
      <c r="H1171" s="31">
        <v>43343</v>
      </c>
      <c r="I1171" s="31">
        <v>42950.599340277775</v>
      </c>
      <c r="J1171" s="35" t="s">
        <v>27048</v>
      </c>
      <c r="K1171" s="22" t="s">
        <v>202</v>
      </c>
      <c r="L1171" s="22" t="s">
        <v>163</v>
      </c>
      <c r="M1171" s="24">
        <v>754.27</v>
      </c>
      <c r="N1171" s="32" t="s">
        <v>217</v>
      </c>
      <c r="O1171" s="43" t="s">
        <v>218</v>
      </c>
    </row>
    <row r="1172" spans="1:15" ht="12.75">
      <c r="A1172" s="22" t="s">
        <v>60</v>
      </c>
      <c r="B1172" s="22" t="s">
        <v>11907</v>
      </c>
      <c r="C1172" s="22" t="s">
        <v>65</v>
      </c>
      <c r="D1172" s="22" t="s">
        <v>61</v>
      </c>
      <c r="E1172" s="22" t="s">
        <v>12243</v>
      </c>
      <c r="F1172" s="31">
        <v>42956.084456018514</v>
      </c>
      <c r="G1172" s="31">
        <v>42991</v>
      </c>
      <c r="H1172" s="31">
        <v>43356</v>
      </c>
      <c r="I1172" s="31">
        <v>42978.415474537032</v>
      </c>
      <c r="J1172" s="35" t="s">
        <v>27032</v>
      </c>
      <c r="K1172" s="22" t="s">
        <v>202</v>
      </c>
      <c r="L1172" s="22" t="s">
        <v>163</v>
      </c>
      <c r="M1172" s="24">
        <v>2565.27</v>
      </c>
      <c r="N1172" s="32" t="s">
        <v>12244</v>
      </c>
      <c r="O1172" s="43" t="s">
        <v>12245</v>
      </c>
    </row>
    <row r="1173" spans="1:15" ht="12.75">
      <c r="A1173" s="22" t="s">
        <v>60</v>
      </c>
      <c r="B1173" s="22" t="s">
        <v>11712</v>
      </c>
      <c r="C1173" s="22" t="s">
        <v>65</v>
      </c>
      <c r="D1173" s="22" t="s">
        <v>61</v>
      </c>
      <c r="E1173" s="22" t="s">
        <v>12380</v>
      </c>
      <c r="F1173" s="31">
        <v>42965.429097222222</v>
      </c>
      <c r="G1173" s="31">
        <v>42810</v>
      </c>
      <c r="H1173" s="31">
        <v>43175</v>
      </c>
      <c r="I1173" s="31">
        <v>42965.625428240739</v>
      </c>
      <c r="J1173" s="35" t="s">
        <v>27034</v>
      </c>
      <c r="K1173" s="22" t="s">
        <v>108</v>
      </c>
      <c r="L1173" s="22" t="s">
        <v>163</v>
      </c>
      <c r="M1173" s="24">
        <v>0</v>
      </c>
      <c r="N1173" s="32" t="s">
        <v>105</v>
      </c>
      <c r="O1173" s="43" t="s">
        <v>106</v>
      </c>
    </row>
    <row r="1174" spans="1:15" ht="12.75">
      <c r="A1174" s="22" t="s">
        <v>60</v>
      </c>
      <c r="B1174" s="22" t="s">
        <v>11768</v>
      </c>
      <c r="C1174" s="22" t="s">
        <v>65</v>
      </c>
      <c r="D1174" s="22" t="s">
        <v>61</v>
      </c>
      <c r="E1174" s="22" t="s">
        <v>13258</v>
      </c>
      <c r="F1174" s="31">
        <v>42968.564618055556</v>
      </c>
      <c r="G1174" s="31">
        <v>42988</v>
      </c>
      <c r="H1174" s="31">
        <v>43353</v>
      </c>
      <c r="I1174" s="31">
        <v>42969.497094907405</v>
      </c>
      <c r="J1174" s="35" t="s">
        <v>27025</v>
      </c>
      <c r="K1174" s="22" t="s">
        <v>73</v>
      </c>
      <c r="L1174" s="22" t="s">
        <v>163</v>
      </c>
      <c r="M1174" s="24">
        <v>730.93</v>
      </c>
      <c r="N1174" s="32" t="s">
        <v>110</v>
      </c>
      <c r="O1174" s="43" t="s">
        <v>111</v>
      </c>
    </row>
    <row r="1175" spans="1:15" ht="12.75">
      <c r="A1175" s="22" t="s">
        <v>60</v>
      </c>
      <c r="B1175" s="22" t="s">
        <v>12218</v>
      </c>
      <c r="C1175" s="22" t="s">
        <v>65</v>
      </c>
      <c r="D1175" s="22" t="s">
        <v>61</v>
      </c>
      <c r="E1175" s="22" t="s">
        <v>12320</v>
      </c>
      <c r="F1175" s="31">
        <v>42949.495752314811</v>
      </c>
      <c r="G1175" s="31">
        <v>42916</v>
      </c>
      <c r="H1175" s="31">
        <v>43281</v>
      </c>
      <c r="I1175" s="31">
        <v>42949.49690972222</v>
      </c>
      <c r="J1175" s="35" t="s">
        <v>27040</v>
      </c>
      <c r="K1175" s="22" t="s">
        <v>108</v>
      </c>
      <c r="L1175" s="22" t="s">
        <v>163</v>
      </c>
      <c r="M1175" s="24">
        <v>0</v>
      </c>
      <c r="N1175" s="32" t="s">
        <v>110</v>
      </c>
      <c r="O1175" s="43" t="s">
        <v>111</v>
      </c>
    </row>
    <row r="1176" spans="1:15" ht="12.75">
      <c r="A1176" s="22" t="s">
        <v>60</v>
      </c>
      <c r="B1176" s="22" t="s">
        <v>11844</v>
      </c>
      <c r="C1176" s="22" t="s">
        <v>65</v>
      </c>
      <c r="D1176" s="22" t="s">
        <v>61</v>
      </c>
      <c r="E1176" s="22" t="s">
        <v>13683</v>
      </c>
      <c r="F1176" s="31">
        <v>42950.419953703698</v>
      </c>
      <c r="G1176" s="31">
        <v>42951</v>
      </c>
      <c r="H1176" s="31">
        <v>43316</v>
      </c>
      <c r="I1176" s="31">
        <v>42951.652812499997</v>
      </c>
      <c r="J1176" s="35" t="s">
        <v>27072</v>
      </c>
      <c r="K1176" s="22" t="s">
        <v>73</v>
      </c>
      <c r="L1176" s="22" t="s">
        <v>163</v>
      </c>
      <c r="M1176" s="24">
        <v>1083.02</v>
      </c>
      <c r="N1176" s="32" t="s">
        <v>13684</v>
      </c>
      <c r="O1176" s="43" t="s">
        <v>13685</v>
      </c>
    </row>
    <row r="1177" spans="1:15" ht="12.75">
      <c r="A1177" s="22" t="s">
        <v>60</v>
      </c>
      <c r="B1177" s="22" t="s">
        <v>11747</v>
      </c>
      <c r="C1177" s="22" t="s">
        <v>65</v>
      </c>
      <c r="D1177" s="22" t="s">
        <v>61</v>
      </c>
      <c r="E1177" s="22" t="s">
        <v>14310</v>
      </c>
      <c r="F1177" s="31">
        <v>42958.702870370369</v>
      </c>
      <c r="G1177" s="31">
        <v>42772</v>
      </c>
      <c r="H1177" s="31">
        <v>43137</v>
      </c>
      <c r="I1177" s="31">
        <v>42976.449016203704</v>
      </c>
      <c r="J1177" s="35" t="s">
        <v>27069</v>
      </c>
      <c r="K1177" s="22" t="s">
        <v>108</v>
      </c>
      <c r="L1177" s="22" t="s">
        <v>163</v>
      </c>
      <c r="M1177" s="24">
        <v>44.61</v>
      </c>
      <c r="N1177" s="32" t="s">
        <v>5495</v>
      </c>
      <c r="O1177" s="43" t="s">
        <v>5496</v>
      </c>
    </row>
    <row r="1178" spans="1:15" ht="12.75">
      <c r="A1178" s="22" t="s">
        <v>60</v>
      </c>
      <c r="B1178" s="22" t="s">
        <v>11709</v>
      </c>
      <c r="C1178" s="22" t="s">
        <v>65</v>
      </c>
      <c r="D1178" s="22" t="s">
        <v>61</v>
      </c>
      <c r="E1178" s="22" t="s">
        <v>15017</v>
      </c>
      <c r="F1178" s="31">
        <v>42961.354351851849</v>
      </c>
      <c r="G1178" s="31">
        <v>42961</v>
      </c>
      <c r="H1178" s="31">
        <v>43326</v>
      </c>
      <c r="I1178" s="31">
        <v>42961.356828703705</v>
      </c>
      <c r="J1178" s="35" t="s">
        <v>27053</v>
      </c>
      <c r="K1178" s="22" t="s">
        <v>108</v>
      </c>
      <c r="L1178" s="22" t="s">
        <v>163</v>
      </c>
      <c r="M1178" s="24">
        <v>299.80</v>
      </c>
      <c r="N1178" s="32" t="s">
        <v>482</v>
      </c>
      <c r="O1178" s="43" t="s">
        <v>483</v>
      </c>
    </row>
    <row r="1179" spans="1:15" ht="12.75">
      <c r="A1179" s="22" t="s">
        <v>60</v>
      </c>
      <c r="B1179" s="22" t="s">
        <v>11712</v>
      </c>
      <c r="C1179" s="22" t="s">
        <v>65</v>
      </c>
      <c r="D1179" s="22" t="s">
        <v>61</v>
      </c>
      <c r="E1179" s="22" t="s">
        <v>11715</v>
      </c>
      <c r="F1179" s="31">
        <v>42950.469409722224</v>
      </c>
      <c r="G1179" s="31">
        <v>42924</v>
      </c>
      <c r="H1179" s="31">
        <v>43289</v>
      </c>
      <c r="I1179" s="31">
        <v>42950.486203703702</v>
      </c>
      <c r="J1179" s="35" t="s">
        <v>27048</v>
      </c>
      <c r="K1179" s="22" t="s">
        <v>108</v>
      </c>
      <c r="L1179" s="22" t="s">
        <v>163</v>
      </c>
      <c r="M1179" s="24">
        <v>1440.42</v>
      </c>
      <c r="N1179" s="32" t="s">
        <v>288</v>
      </c>
      <c r="O1179" s="43" t="s">
        <v>289</v>
      </c>
    </row>
    <row r="1180" spans="1:15" ht="12.75">
      <c r="A1180" s="22" t="s">
        <v>60</v>
      </c>
      <c r="B1180" s="22" t="s">
        <v>11768</v>
      </c>
      <c r="C1180" s="22" t="s">
        <v>65</v>
      </c>
      <c r="D1180" s="22" t="s">
        <v>61</v>
      </c>
      <c r="E1180" s="22" t="s">
        <v>12307</v>
      </c>
      <c r="F1180" s="31">
        <v>42962.084687499999</v>
      </c>
      <c r="G1180" s="31">
        <v>42997</v>
      </c>
      <c r="H1180" s="31">
        <v>43362</v>
      </c>
      <c r="I1180" s="31">
        <v>42970.436203703699</v>
      </c>
      <c r="J1180" s="35" t="s">
        <v>27028</v>
      </c>
      <c r="K1180" s="22" t="s">
        <v>202</v>
      </c>
      <c r="L1180" s="22" t="s">
        <v>163</v>
      </c>
      <c r="M1180" s="24">
        <v>4015.08</v>
      </c>
      <c r="N1180" s="32" t="s">
        <v>178</v>
      </c>
      <c r="O1180" s="43" t="s">
        <v>179</v>
      </c>
    </row>
    <row r="1181" spans="1:15" ht="12.75">
      <c r="A1181" s="22" t="s">
        <v>60</v>
      </c>
      <c r="B1181" s="22" t="s">
        <v>11768</v>
      </c>
      <c r="C1181" s="22" t="s">
        <v>65</v>
      </c>
      <c r="D1181" s="22" t="s">
        <v>61</v>
      </c>
      <c r="E1181" s="22" t="s">
        <v>13088</v>
      </c>
      <c r="F1181" s="31">
        <v>42954.642453703702</v>
      </c>
      <c r="G1181" s="31">
        <v>42933</v>
      </c>
      <c r="H1181" s="31">
        <v>43298</v>
      </c>
      <c r="I1181" s="31">
        <v>42956.671724537038</v>
      </c>
      <c r="J1181" s="35" t="s">
        <v>27037</v>
      </c>
      <c r="K1181" s="22" t="s">
        <v>108</v>
      </c>
      <c r="L1181" s="22" t="s">
        <v>163</v>
      </c>
      <c r="M1181" s="24">
        <v>151.68000000000001</v>
      </c>
      <c r="N1181" s="32" t="s">
        <v>178</v>
      </c>
      <c r="O1181" s="43" t="s">
        <v>179</v>
      </c>
    </row>
    <row r="1182" spans="1:15" ht="12.75">
      <c r="A1182" s="22" t="s">
        <v>60</v>
      </c>
      <c r="B1182" s="22" t="s">
        <v>15036</v>
      </c>
      <c r="C1182" s="22" t="s">
        <v>66</v>
      </c>
      <c r="D1182" s="22" t="s">
        <v>61</v>
      </c>
      <c r="E1182" s="22" t="s">
        <v>15279</v>
      </c>
      <c r="F1182" s="31">
        <v>42948.669768518514</v>
      </c>
      <c r="G1182" s="31">
        <v>42795</v>
      </c>
      <c r="H1182" s="31">
        <v>43160</v>
      </c>
      <c r="I1182" s="31">
        <v>42948.67287037037</v>
      </c>
      <c r="J1182" s="35" t="s">
        <v>27038</v>
      </c>
      <c r="K1182" s="22" t="s">
        <v>108</v>
      </c>
      <c r="L1182" s="22" t="s">
        <v>163</v>
      </c>
      <c r="M1182" s="24">
        <v>-7.31</v>
      </c>
      <c r="N1182" s="32" t="s">
        <v>1695</v>
      </c>
      <c r="O1182" s="43" t="s">
        <v>1696</v>
      </c>
    </row>
    <row r="1183" spans="1:15" ht="12.75">
      <c r="A1183" s="22" t="s">
        <v>60</v>
      </c>
      <c r="B1183" s="22" t="s">
        <v>15056</v>
      </c>
      <c r="C1183" s="22" t="s">
        <v>66</v>
      </c>
      <c r="D1183" s="22" t="s">
        <v>61</v>
      </c>
      <c r="E1183" s="22" t="s">
        <v>15119</v>
      </c>
      <c r="F1183" s="31">
        <v>42969.084548611107</v>
      </c>
      <c r="G1183" s="31">
        <v>43004</v>
      </c>
      <c r="H1183" s="31">
        <v>43369</v>
      </c>
      <c r="I1183" s="31">
        <v>42970.452604166661</v>
      </c>
      <c r="J1183" s="35" t="s">
        <v>27028</v>
      </c>
      <c r="K1183" s="22" t="s">
        <v>202</v>
      </c>
      <c r="L1183" s="22" t="s">
        <v>163</v>
      </c>
      <c r="M1183" s="24">
        <v>374.70</v>
      </c>
      <c r="N1183" s="32" t="s">
        <v>920</v>
      </c>
      <c r="O1183" s="43" t="s">
        <v>921</v>
      </c>
    </row>
    <row r="1184" spans="1:15" ht="12.75">
      <c r="A1184" s="22" t="s">
        <v>60</v>
      </c>
      <c r="B1184" s="22" t="s">
        <v>15056</v>
      </c>
      <c r="C1184" s="22" t="s">
        <v>66</v>
      </c>
      <c r="D1184" s="22" t="s">
        <v>61</v>
      </c>
      <c r="E1184" s="22" t="s">
        <v>15294</v>
      </c>
      <c r="F1184" s="31">
        <v>42949.604942129627</v>
      </c>
      <c r="G1184" s="31">
        <v>42948</v>
      </c>
      <c r="H1184" s="31">
        <v>43313</v>
      </c>
      <c r="I1184" s="31">
        <v>42954.607824074075</v>
      </c>
      <c r="J1184" s="35" t="s">
        <v>27033</v>
      </c>
      <c r="K1184" s="22" t="s">
        <v>108</v>
      </c>
      <c r="L1184" s="22" t="s">
        <v>163</v>
      </c>
      <c r="M1184" s="24">
        <v>372.88</v>
      </c>
      <c r="N1184" s="32" t="s">
        <v>533</v>
      </c>
      <c r="O1184" s="43" t="s">
        <v>534</v>
      </c>
    </row>
    <row r="1185" spans="1:15" ht="12.75">
      <c r="A1185" s="22" t="s">
        <v>60</v>
      </c>
      <c r="B1185" s="22" t="s">
        <v>15106</v>
      </c>
      <c r="C1185" s="22" t="s">
        <v>66</v>
      </c>
      <c r="D1185" s="22" t="s">
        <v>61</v>
      </c>
      <c r="E1185" s="22" t="s">
        <v>27373</v>
      </c>
      <c r="F1185" s="31">
        <v>42941.129305555551</v>
      </c>
      <c r="G1185" s="31">
        <v>42962</v>
      </c>
      <c r="H1185" s="31">
        <v>43327</v>
      </c>
      <c r="I1185" s="31">
        <v>42962.681944444441</v>
      </c>
      <c r="J1185" s="35" t="s">
        <v>27056</v>
      </c>
      <c r="K1185" s="22" t="s">
        <v>73</v>
      </c>
      <c r="L1185" s="22" t="s">
        <v>163</v>
      </c>
      <c r="M1185" s="24">
        <v>582.15</v>
      </c>
      <c r="N1185" s="32" t="s">
        <v>1003</v>
      </c>
      <c r="O1185" s="43" t="s">
        <v>1004</v>
      </c>
    </row>
    <row r="1186" spans="1:15" ht="12.75">
      <c r="A1186" s="22" t="s">
        <v>60</v>
      </c>
      <c r="B1186" s="22" t="s">
        <v>15051</v>
      </c>
      <c r="C1186" s="22" t="s">
        <v>66</v>
      </c>
      <c r="D1186" s="22" t="s">
        <v>61</v>
      </c>
      <c r="E1186" s="22" t="s">
        <v>15423</v>
      </c>
      <c r="F1186" s="31">
        <v>42964.549942129626</v>
      </c>
      <c r="G1186" s="31">
        <v>43005</v>
      </c>
      <c r="H1186" s="31">
        <v>43370</v>
      </c>
      <c r="I1186" s="31">
        <v>42975.52575231481</v>
      </c>
      <c r="J1186" s="35" t="s">
        <v>27049</v>
      </c>
      <c r="K1186" s="22" t="s">
        <v>202</v>
      </c>
      <c r="L1186" s="22" t="s">
        <v>163</v>
      </c>
      <c r="M1186" s="24">
        <v>1685.50</v>
      </c>
      <c r="N1186" s="32" t="s">
        <v>91</v>
      </c>
      <c r="O1186" s="43" t="s">
        <v>92</v>
      </c>
    </row>
    <row r="1187" spans="1:15" ht="12.75">
      <c r="A1187" s="22" t="s">
        <v>60</v>
      </c>
      <c r="B1187" s="22" t="s">
        <v>15051</v>
      </c>
      <c r="C1187" s="22" t="s">
        <v>66</v>
      </c>
      <c r="D1187" s="22" t="s">
        <v>61</v>
      </c>
      <c r="E1187" s="22" t="s">
        <v>15246</v>
      </c>
      <c r="F1187" s="31">
        <v>42954.641782407409</v>
      </c>
      <c r="G1187" s="31">
        <v>42939</v>
      </c>
      <c r="H1187" s="31">
        <v>43304</v>
      </c>
      <c r="I1187" s="31">
        <v>42956.492986111109</v>
      </c>
      <c r="J1187" s="35" t="s">
        <v>27037</v>
      </c>
      <c r="K1187" s="22" t="s">
        <v>108</v>
      </c>
      <c r="L1187" s="22" t="s">
        <v>163</v>
      </c>
      <c r="M1187" s="24">
        <v>0</v>
      </c>
      <c r="N1187" s="32" t="s">
        <v>144</v>
      </c>
      <c r="O1187" s="43" t="s">
        <v>145</v>
      </c>
    </row>
    <row r="1188" spans="1:15" ht="12.75">
      <c r="A1188" s="22" t="s">
        <v>60</v>
      </c>
      <c r="B1188" s="22" t="s">
        <v>15036</v>
      </c>
      <c r="C1188" s="22" t="s">
        <v>66</v>
      </c>
      <c r="D1188" s="22" t="s">
        <v>61</v>
      </c>
      <c r="E1188" s="22" t="s">
        <v>27374</v>
      </c>
      <c r="F1188" s="31">
        <v>42900.907453703701</v>
      </c>
      <c r="G1188" s="31">
        <v>42978</v>
      </c>
      <c r="H1188" s="31">
        <v>43343</v>
      </c>
      <c r="I1188" s="31">
        <v>42978.624699074069</v>
      </c>
      <c r="J1188" s="35" t="s">
        <v>27032</v>
      </c>
      <c r="K1188" s="22" t="s">
        <v>73</v>
      </c>
      <c r="L1188" s="22" t="s">
        <v>163</v>
      </c>
      <c r="M1188" s="24">
        <v>396.05</v>
      </c>
      <c r="N1188" s="32" t="s">
        <v>2666</v>
      </c>
      <c r="O1188" s="43" t="s">
        <v>2667</v>
      </c>
    </row>
    <row r="1189" spans="1:15" ht="12.75">
      <c r="A1189" s="22" t="s">
        <v>60</v>
      </c>
      <c r="B1189" s="22" t="s">
        <v>15051</v>
      </c>
      <c r="C1189" s="22" t="s">
        <v>66</v>
      </c>
      <c r="D1189" s="22" t="s">
        <v>61</v>
      </c>
      <c r="E1189" s="22" t="s">
        <v>15531</v>
      </c>
      <c r="F1189" s="31">
        <v>42964.68440972222</v>
      </c>
      <c r="G1189" s="31">
        <v>42794</v>
      </c>
      <c r="H1189" s="31">
        <v>43159</v>
      </c>
      <c r="I1189" s="31">
        <v>42964.68550925926</v>
      </c>
      <c r="J1189" s="35" t="s">
        <v>27031</v>
      </c>
      <c r="K1189" s="22" t="s">
        <v>108</v>
      </c>
      <c r="L1189" s="22" t="s">
        <v>163</v>
      </c>
      <c r="M1189" s="24">
        <v>-1.69</v>
      </c>
      <c r="N1189" s="32" t="s">
        <v>110</v>
      </c>
      <c r="O1189" s="43" t="s">
        <v>111</v>
      </c>
    </row>
    <row r="1190" spans="1:15" ht="12.75">
      <c r="A1190" s="22" t="s">
        <v>60</v>
      </c>
      <c r="B1190" s="22" t="s">
        <v>15048</v>
      </c>
      <c r="C1190" s="22" t="s">
        <v>66</v>
      </c>
      <c r="D1190" s="22" t="s">
        <v>61</v>
      </c>
      <c r="E1190" s="22" t="s">
        <v>15114</v>
      </c>
      <c r="F1190" s="31">
        <v>42958.491840277777</v>
      </c>
      <c r="G1190" s="31">
        <v>42973</v>
      </c>
      <c r="H1190" s="31">
        <v>43338</v>
      </c>
      <c r="I1190" s="31">
        <v>42961.527187499996</v>
      </c>
      <c r="J1190" s="35" t="s">
        <v>27053</v>
      </c>
      <c r="K1190" s="22" t="s">
        <v>73</v>
      </c>
      <c r="L1190" s="22" t="s">
        <v>163</v>
      </c>
      <c r="M1190" s="24">
        <v>1569.14</v>
      </c>
      <c r="N1190" s="32" t="s">
        <v>144</v>
      </c>
      <c r="O1190" s="43" t="s">
        <v>145</v>
      </c>
    </row>
    <row r="1191" spans="1:15" ht="12.75">
      <c r="A1191" s="22" t="s">
        <v>60</v>
      </c>
      <c r="B1191" s="22" t="s">
        <v>15096</v>
      </c>
      <c r="C1191" s="22" t="s">
        <v>66</v>
      </c>
      <c r="D1191" s="22" t="s">
        <v>61</v>
      </c>
      <c r="E1191" s="22" t="s">
        <v>27375</v>
      </c>
      <c r="F1191" s="31">
        <v>42933.084155092591</v>
      </c>
      <c r="G1191" s="31">
        <v>42968</v>
      </c>
      <c r="H1191" s="31">
        <v>43333</v>
      </c>
      <c r="I1191" s="31">
        <v>42961.507939814815</v>
      </c>
      <c r="J1191" s="35" t="s">
        <v>27053</v>
      </c>
      <c r="K1191" s="22" t="s">
        <v>202</v>
      </c>
      <c r="L1191" s="22" t="s">
        <v>163</v>
      </c>
      <c r="M1191" s="24">
        <v>1319.94</v>
      </c>
      <c r="N1191" s="32" t="s">
        <v>343</v>
      </c>
      <c r="O1191" s="43" t="s">
        <v>344</v>
      </c>
    </row>
    <row r="1192" spans="1:15" ht="12.75">
      <c r="A1192" s="22" t="s">
        <v>60</v>
      </c>
      <c r="B1192" s="22" t="s">
        <v>15036</v>
      </c>
      <c r="C1192" s="22" t="s">
        <v>66</v>
      </c>
      <c r="D1192" s="22" t="s">
        <v>61</v>
      </c>
      <c r="E1192" s="22" t="s">
        <v>15041</v>
      </c>
      <c r="F1192" s="31">
        <v>42948.417118055557</v>
      </c>
      <c r="G1192" s="31">
        <v>42977</v>
      </c>
      <c r="H1192" s="31">
        <v>43342</v>
      </c>
      <c r="I1192" s="31">
        <v>42949.462534722217</v>
      </c>
      <c r="J1192" s="35" t="s">
        <v>27048</v>
      </c>
      <c r="K1192" s="22" t="s">
        <v>202</v>
      </c>
      <c r="L1192" s="22" t="s">
        <v>163</v>
      </c>
      <c r="M1192" s="24">
        <v>3949.77</v>
      </c>
      <c r="N1192" s="32" t="s">
        <v>2791</v>
      </c>
      <c r="O1192" s="43" t="s">
        <v>2792</v>
      </c>
    </row>
    <row r="1193" spans="1:15" ht="12.75">
      <c r="A1193" s="22" t="s">
        <v>60</v>
      </c>
      <c r="B1193" s="22" t="s">
        <v>15036</v>
      </c>
      <c r="C1193" s="22" t="s">
        <v>66</v>
      </c>
      <c r="D1193" s="22" t="s">
        <v>61</v>
      </c>
      <c r="E1193" s="22" t="s">
        <v>15124</v>
      </c>
      <c r="F1193" s="31">
        <v>42913.52543981481</v>
      </c>
      <c r="G1193" s="31">
        <v>42944</v>
      </c>
      <c r="H1193" s="31">
        <v>43309</v>
      </c>
      <c r="I1193" s="31">
        <v>42949.540046296293</v>
      </c>
      <c r="J1193" s="35" t="s">
        <v>27040</v>
      </c>
      <c r="K1193" s="22" t="s">
        <v>73</v>
      </c>
      <c r="L1193" s="22" t="s">
        <v>163</v>
      </c>
      <c r="M1193" s="24">
        <v>1029.5599999999999</v>
      </c>
      <c r="N1193" s="32" t="s">
        <v>15125</v>
      </c>
      <c r="O1193" s="43" t="s">
        <v>15126</v>
      </c>
    </row>
    <row r="1194" spans="1:15" ht="12.75">
      <c r="A1194" s="22" t="s">
        <v>60</v>
      </c>
      <c r="B1194" s="22" t="s">
        <v>15106</v>
      </c>
      <c r="C1194" s="22" t="s">
        <v>66</v>
      </c>
      <c r="D1194" s="22" t="s">
        <v>61</v>
      </c>
      <c r="E1194" s="22" t="s">
        <v>15382</v>
      </c>
      <c r="F1194" s="31">
        <v>42954.084756944445</v>
      </c>
      <c r="G1194" s="31">
        <v>42989</v>
      </c>
      <c r="H1194" s="31">
        <v>43354</v>
      </c>
      <c r="I1194" s="31">
        <v>42958.666655092587</v>
      </c>
      <c r="J1194" s="35" t="s">
        <v>27059</v>
      </c>
      <c r="K1194" s="22" t="s">
        <v>202</v>
      </c>
      <c r="L1194" s="22" t="s">
        <v>163</v>
      </c>
      <c r="M1194" s="24">
        <v>1750.93</v>
      </c>
      <c r="N1194" s="32" t="s">
        <v>3227</v>
      </c>
      <c r="O1194" s="43" t="s">
        <v>3228</v>
      </c>
    </row>
    <row r="1195" spans="1:15" ht="12.75">
      <c r="A1195" s="22" t="s">
        <v>60</v>
      </c>
      <c r="B1195" s="22" t="s">
        <v>15051</v>
      </c>
      <c r="C1195" s="22" t="s">
        <v>66</v>
      </c>
      <c r="D1195" s="22" t="s">
        <v>61</v>
      </c>
      <c r="E1195" s="22" t="s">
        <v>15259</v>
      </c>
      <c r="F1195" s="31">
        <v>42955.084270833329</v>
      </c>
      <c r="G1195" s="31">
        <v>42990</v>
      </c>
      <c r="H1195" s="31">
        <v>43355</v>
      </c>
      <c r="I1195" s="31">
        <v>42972.608275462961</v>
      </c>
      <c r="J1195" s="35" t="s">
        <v>27058</v>
      </c>
      <c r="K1195" s="22" t="s">
        <v>202</v>
      </c>
      <c r="L1195" s="22" t="s">
        <v>163</v>
      </c>
      <c r="M1195" s="24">
        <v>3835.63</v>
      </c>
      <c r="N1195" s="32" t="s">
        <v>1120</v>
      </c>
      <c r="O1195" s="43" t="s">
        <v>1121</v>
      </c>
    </row>
    <row r="1196" spans="1:15" ht="12.75">
      <c r="A1196" s="22" t="s">
        <v>60</v>
      </c>
      <c r="B1196" s="22" t="s">
        <v>15048</v>
      </c>
      <c r="C1196" s="22" t="s">
        <v>66</v>
      </c>
      <c r="D1196" s="22" t="s">
        <v>61</v>
      </c>
      <c r="E1196" s="22" t="s">
        <v>15309</v>
      </c>
      <c r="F1196" s="31">
        <v>42972.498113425921</v>
      </c>
      <c r="G1196" s="31">
        <v>42892</v>
      </c>
      <c r="H1196" s="31">
        <v>43257</v>
      </c>
      <c r="I1196" s="31">
        <v>42972.498541666668</v>
      </c>
      <c r="J1196" s="35" t="s">
        <v>27058</v>
      </c>
      <c r="K1196" s="22" t="s">
        <v>209</v>
      </c>
      <c r="L1196" s="22" t="s">
        <v>163</v>
      </c>
      <c r="M1196" s="24">
        <v>-2149.71</v>
      </c>
      <c r="N1196" s="32" t="s">
        <v>279</v>
      </c>
      <c r="O1196" s="43" t="s">
        <v>280</v>
      </c>
    </row>
    <row r="1197" spans="1:15" ht="12.75">
      <c r="A1197" s="22" t="s">
        <v>60</v>
      </c>
      <c r="B1197" s="22" t="s">
        <v>15036</v>
      </c>
      <c r="C1197" s="22" t="s">
        <v>66</v>
      </c>
      <c r="D1197" s="22" t="s">
        <v>61</v>
      </c>
      <c r="E1197" s="22" t="s">
        <v>27376</v>
      </c>
      <c r="F1197" s="31">
        <v>42935.523900462962</v>
      </c>
      <c r="G1197" s="31">
        <v>42976</v>
      </c>
      <c r="H1197" s="31">
        <v>43341</v>
      </c>
      <c r="I1197" s="31">
        <v>42950.579108796293</v>
      </c>
      <c r="J1197" s="35" t="s">
        <v>27048</v>
      </c>
      <c r="K1197" s="22" t="s">
        <v>73</v>
      </c>
      <c r="L1197" s="22" t="s">
        <v>163</v>
      </c>
      <c r="M1197" s="24">
        <v>314.58999999999997</v>
      </c>
      <c r="N1197" s="32" t="s">
        <v>3215</v>
      </c>
      <c r="O1197" s="43" t="s">
        <v>3216</v>
      </c>
    </row>
    <row r="1198" spans="1:15" ht="12.75">
      <c r="A1198" s="22" t="s">
        <v>60</v>
      </c>
      <c r="B1198" s="22" t="s">
        <v>15051</v>
      </c>
      <c r="C1198" s="22" t="s">
        <v>66</v>
      </c>
      <c r="D1198" s="22" t="s">
        <v>61</v>
      </c>
      <c r="E1198" s="22" t="s">
        <v>27377</v>
      </c>
      <c r="F1198" s="31">
        <v>42946.920578703699</v>
      </c>
      <c r="G1198" s="31">
        <v>42956</v>
      </c>
      <c r="H1198" s="31">
        <v>43321</v>
      </c>
      <c r="I1198" s="31">
        <v>42951.674699074072</v>
      </c>
      <c r="J1198" s="35" t="s">
        <v>27072</v>
      </c>
      <c r="K1198" s="22" t="s">
        <v>108</v>
      </c>
      <c r="L1198" s="22" t="s">
        <v>163</v>
      </c>
      <c r="M1198" s="24">
        <v>690.74</v>
      </c>
      <c r="N1198" s="32" t="s">
        <v>1120</v>
      </c>
      <c r="O1198" s="43" t="s">
        <v>1121</v>
      </c>
    </row>
    <row r="1199" spans="1:15" ht="12.75">
      <c r="A1199" s="22" t="s">
        <v>60</v>
      </c>
      <c r="B1199" s="22" t="s">
        <v>15036</v>
      </c>
      <c r="C1199" s="22" t="s">
        <v>66</v>
      </c>
      <c r="D1199" s="22" t="s">
        <v>61</v>
      </c>
      <c r="E1199" s="22" t="s">
        <v>27378</v>
      </c>
      <c r="F1199" s="31">
        <v>42936.659097222218</v>
      </c>
      <c r="G1199" s="31">
        <v>42948</v>
      </c>
      <c r="H1199" s="31">
        <v>43324</v>
      </c>
      <c r="I1199" s="31">
        <v>42949.399606481478</v>
      </c>
      <c r="J1199" s="35" t="s">
        <v>27040</v>
      </c>
      <c r="K1199" s="22" t="s">
        <v>73</v>
      </c>
      <c r="L1199" s="22" t="s">
        <v>163</v>
      </c>
      <c r="M1199" s="24">
        <v>899.99</v>
      </c>
      <c r="N1199" s="32" t="s">
        <v>1695</v>
      </c>
      <c r="O1199" s="43" t="s">
        <v>1696</v>
      </c>
    </row>
    <row r="1200" spans="1:15" ht="12.75">
      <c r="A1200" s="22" t="s">
        <v>60</v>
      </c>
      <c r="B1200" s="22" t="s">
        <v>15042</v>
      </c>
      <c r="C1200" s="22" t="s">
        <v>66</v>
      </c>
      <c r="D1200" s="22" t="s">
        <v>61</v>
      </c>
      <c r="E1200" s="22" t="s">
        <v>15506</v>
      </c>
      <c r="F1200" s="31">
        <v>42968.463703703703</v>
      </c>
      <c r="G1200" s="31">
        <v>42947</v>
      </c>
      <c r="H1200" s="31">
        <v>43312</v>
      </c>
      <c r="I1200" s="31">
        <v>42968.650613425925</v>
      </c>
      <c r="J1200" s="35" t="s">
        <v>27084</v>
      </c>
      <c r="K1200" s="22" t="s">
        <v>108</v>
      </c>
      <c r="L1200" s="22" t="s">
        <v>163</v>
      </c>
      <c r="M1200" s="24">
        <v>0</v>
      </c>
      <c r="N1200" s="32" t="s">
        <v>2412</v>
      </c>
      <c r="O1200" s="43" t="s">
        <v>2413</v>
      </c>
    </row>
    <row r="1201" spans="1:15" ht="12.75">
      <c r="A1201" s="22" t="s">
        <v>60</v>
      </c>
      <c r="B1201" s="22" t="s">
        <v>15051</v>
      </c>
      <c r="C1201" s="22" t="s">
        <v>66</v>
      </c>
      <c r="D1201" s="22" t="s">
        <v>61</v>
      </c>
      <c r="E1201" s="22" t="s">
        <v>15111</v>
      </c>
      <c r="F1201" s="31">
        <v>42971.632395833331</v>
      </c>
      <c r="G1201" s="31">
        <v>42971</v>
      </c>
      <c r="H1201" s="31">
        <v>43336</v>
      </c>
      <c r="I1201" s="31">
        <v>42972.664652777778</v>
      </c>
      <c r="J1201" s="35" t="s">
        <v>27058</v>
      </c>
      <c r="K1201" s="22" t="s">
        <v>73</v>
      </c>
      <c r="L1201" s="22" t="s">
        <v>163</v>
      </c>
      <c r="M1201" s="24">
        <v>2159.48</v>
      </c>
      <c r="N1201" s="32" t="s">
        <v>1120</v>
      </c>
      <c r="O1201" s="43" t="s">
        <v>1121</v>
      </c>
    </row>
    <row r="1202" spans="1:15" ht="12.75">
      <c r="A1202" s="22" t="s">
        <v>60</v>
      </c>
      <c r="B1202" s="22" t="s">
        <v>15036</v>
      </c>
      <c r="C1202" s="22" t="s">
        <v>66</v>
      </c>
      <c r="D1202" s="22" t="s">
        <v>61</v>
      </c>
      <c r="E1202" s="22" t="s">
        <v>15367</v>
      </c>
      <c r="F1202" s="31">
        <v>42975.613275462958</v>
      </c>
      <c r="G1202" s="31">
        <v>42977</v>
      </c>
      <c r="H1202" s="31">
        <v>43342</v>
      </c>
      <c r="I1202" s="31">
        <v>42977.416817129626</v>
      </c>
      <c r="J1202" s="35" t="s">
        <v>27026</v>
      </c>
      <c r="K1202" s="22" t="s">
        <v>73</v>
      </c>
      <c r="L1202" s="22" t="s">
        <v>163</v>
      </c>
      <c r="M1202" s="24">
        <v>554.64</v>
      </c>
      <c r="N1202" s="32" t="s">
        <v>217</v>
      </c>
      <c r="O1202" s="43" t="s">
        <v>218</v>
      </c>
    </row>
    <row r="1203" spans="1:15" ht="12.75">
      <c r="A1203" s="22" t="s">
        <v>60</v>
      </c>
      <c r="B1203" s="22" t="s">
        <v>15036</v>
      </c>
      <c r="C1203" s="22" t="s">
        <v>66</v>
      </c>
      <c r="D1203" s="22" t="s">
        <v>61</v>
      </c>
      <c r="E1203" s="22" t="s">
        <v>15124</v>
      </c>
      <c r="F1203" s="31">
        <v>42961.52915509259</v>
      </c>
      <c r="G1203" s="31">
        <v>42944</v>
      </c>
      <c r="H1203" s="31">
        <v>43309</v>
      </c>
      <c r="I1203" s="31">
        <v>42968.529942129629</v>
      </c>
      <c r="J1203" s="35" t="s">
        <v>27084</v>
      </c>
      <c r="K1203" s="22" t="s">
        <v>108</v>
      </c>
      <c r="L1203" s="22" t="s">
        <v>163</v>
      </c>
      <c r="M1203" s="24">
        <v>0</v>
      </c>
      <c r="N1203" s="32" t="s">
        <v>15125</v>
      </c>
      <c r="O1203" s="43" t="s">
        <v>15126</v>
      </c>
    </row>
    <row r="1204" spans="1:15" ht="12.75">
      <c r="A1204" s="22" t="s">
        <v>60</v>
      </c>
      <c r="B1204" s="22" t="s">
        <v>15051</v>
      </c>
      <c r="C1204" s="22" t="s">
        <v>66</v>
      </c>
      <c r="D1204" s="22" t="s">
        <v>61</v>
      </c>
      <c r="E1204" s="22" t="s">
        <v>15181</v>
      </c>
      <c r="F1204" s="31">
        <v>42952.085219907407</v>
      </c>
      <c r="G1204" s="31">
        <v>42987</v>
      </c>
      <c r="H1204" s="31">
        <v>43352</v>
      </c>
      <c r="I1204" s="31">
        <v>42962.743032407408</v>
      </c>
      <c r="J1204" s="35" t="s">
        <v>27056</v>
      </c>
      <c r="K1204" s="22" t="s">
        <v>202</v>
      </c>
      <c r="L1204" s="22" t="s">
        <v>163</v>
      </c>
      <c r="M1204" s="24">
        <v>954.37</v>
      </c>
      <c r="N1204" s="32" t="s">
        <v>1199</v>
      </c>
      <c r="O1204" s="43" t="s">
        <v>1200</v>
      </c>
    </row>
    <row r="1205" spans="1:15" ht="12.75">
      <c r="A1205" s="22" t="s">
        <v>60</v>
      </c>
      <c r="B1205" s="22" t="s">
        <v>15051</v>
      </c>
      <c r="C1205" s="22" t="s">
        <v>66</v>
      </c>
      <c r="D1205" s="22" t="s">
        <v>61</v>
      </c>
      <c r="E1205" s="22" t="s">
        <v>15531</v>
      </c>
      <c r="F1205" s="31">
        <v>42964.714039351849</v>
      </c>
      <c r="G1205" s="31">
        <v>42794</v>
      </c>
      <c r="H1205" s="31">
        <v>43159</v>
      </c>
      <c r="I1205" s="31">
        <v>42964.715115740742</v>
      </c>
      <c r="J1205" s="35" t="s">
        <v>27031</v>
      </c>
      <c r="K1205" s="22" t="s">
        <v>108</v>
      </c>
      <c r="L1205" s="22" t="s">
        <v>163</v>
      </c>
      <c r="M1205" s="24">
        <v>0</v>
      </c>
      <c r="N1205" s="32" t="s">
        <v>110</v>
      </c>
      <c r="O1205" s="43" t="s">
        <v>111</v>
      </c>
    </row>
    <row r="1206" spans="1:15" ht="12.75">
      <c r="A1206" s="22" t="s">
        <v>60</v>
      </c>
      <c r="B1206" s="22" t="s">
        <v>15036</v>
      </c>
      <c r="C1206" s="22" t="s">
        <v>66</v>
      </c>
      <c r="D1206" s="22" t="s">
        <v>61</v>
      </c>
      <c r="E1206" s="22" t="s">
        <v>15041</v>
      </c>
      <c r="F1206" s="31">
        <v>42954.595312500001</v>
      </c>
      <c r="G1206" s="31">
        <v>42977</v>
      </c>
      <c r="H1206" s="31">
        <v>43342</v>
      </c>
      <c r="I1206" s="31">
        <v>42955.456400462965</v>
      </c>
      <c r="J1206" s="35" t="s">
        <v>27027</v>
      </c>
      <c r="K1206" s="22" t="s">
        <v>108</v>
      </c>
      <c r="L1206" s="22" t="s">
        <v>163</v>
      </c>
      <c r="M1206" s="24">
        <v>540.11</v>
      </c>
      <c r="N1206" s="32" t="s">
        <v>2791</v>
      </c>
      <c r="O1206" s="43" t="s">
        <v>2792</v>
      </c>
    </row>
    <row r="1207" spans="1:15" ht="12.75">
      <c r="A1207" s="22" t="s">
        <v>60</v>
      </c>
      <c r="B1207" s="22" t="s">
        <v>15106</v>
      </c>
      <c r="C1207" s="22" t="s">
        <v>66</v>
      </c>
      <c r="D1207" s="22" t="s">
        <v>61</v>
      </c>
      <c r="E1207" s="22" t="s">
        <v>27379</v>
      </c>
      <c r="F1207" s="31">
        <v>42944.087453703702</v>
      </c>
      <c r="G1207" s="31">
        <v>42979</v>
      </c>
      <c r="H1207" s="31">
        <v>43344</v>
      </c>
      <c r="I1207" s="31">
        <v>42962.572152777779</v>
      </c>
      <c r="J1207" s="35" t="s">
        <v>27056</v>
      </c>
      <c r="K1207" s="22" t="s">
        <v>202</v>
      </c>
      <c r="L1207" s="22" t="s">
        <v>163</v>
      </c>
      <c r="M1207" s="24">
        <v>3146.96</v>
      </c>
      <c r="N1207" s="32" t="s">
        <v>12948</v>
      </c>
      <c r="O1207" s="43" t="s">
        <v>12949</v>
      </c>
    </row>
    <row r="1208" spans="1:15" ht="12.75">
      <c r="A1208" s="22" t="s">
        <v>60</v>
      </c>
      <c r="B1208" s="22" t="s">
        <v>15036</v>
      </c>
      <c r="C1208" s="22" t="s">
        <v>66</v>
      </c>
      <c r="D1208" s="22" t="s">
        <v>61</v>
      </c>
      <c r="E1208" s="22" t="s">
        <v>15239</v>
      </c>
      <c r="F1208" s="31">
        <v>42952.499016203699</v>
      </c>
      <c r="G1208" s="31">
        <v>42996</v>
      </c>
      <c r="H1208" s="31">
        <v>43361</v>
      </c>
      <c r="I1208" s="31">
        <v>42969.516828703701</v>
      </c>
      <c r="K1208" s="22" t="s">
        <v>202</v>
      </c>
      <c r="L1208" s="22" t="s">
        <v>6301</v>
      </c>
      <c r="M1208" s="24">
        <v>786.39</v>
      </c>
      <c r="N1208" s="32" t="s">
        <v>1582</v>
      </c>
      <c r="O1208" s="43" t="s">
        <v>1583</v>
      </c>
    </row>
    <row r="1209" spans="1:15" ht="12.75">
      <c r="A1209" s="22" t="s">
        <v>60</v>
      </c>
      <c r="B1209" s="22" t="s">
        <v>15051</v>
      </c>
      <c r="C1209" s="22" t="s">
        <v>66</v>
      </c>
      <c r="D1209" s="22" t="s">
        <v>61</v>
      </c>
      <c r="E1209" s="22" t="s">
        <v>27380</v>
      </c>
      <c r="F1209" s="31">
        <v>42943.088564814811</v>
      </c>
      <c r="G1209" s="31">
        <v>42978</v>
      </c>
      <c r="H1209" s="31">
        <v>43343</v>
      </c>
      <c r="I1209" s="31">
        <v>42950.546388888884</v>
      </c>
      <c r="J1209" s="35" t="s">
        <v>27048</v>
      </c>
      <c r="K1209" s="22" t="s">
        <v>202</v>
      </c>
      <c r="L1209" s="22" t="s">
        <v>163</v>
      </c>
      <c r="M1209" s="24">
        <v>2509.83</v>
      </c>
      <c r="N1209" s="32" t="s">
        <v>110</v>
      </c>
      <c r="O1209" s="43" t="s">
        <v>111</v>
      </c>
    </row>
    <row r="1210" spans="1:15" ht="12.75">
      <c r="A1210" s="22" t="s">
        <v>60</v>
      </c>
      <c r="B1210" s="22" t="s">
        <v>15562</v>
      </c>
      <c r="C1210" s="22" t="s">
        <v>67</v>
      </c>
      <c r="D1210" s="22" t="s">
        <v>61</v>
      </c>
      <c r="E1210" s="22" t="s">
        <v>16104</v>
      </c>
      <c r="F1210" s="31">
        <v>42970.084768518514</v>
      </c>
      <c r="G1210" s="31">
        <v>43005</v>
      </c>
      <c r="H1210" s="31">
        <v>43370</v>
      </c>
      <c r="I1210" s="31">
        <v>42972.632280092592</v>
      </c>
      <c r="J1210" s="35" t="s">
        <v>27058</v>
      </c>
      <c r="K1210" s="22" t="s">
        <v>202</v>
      </c>
      <c r="L1210" s="22" t="s">
        <v>163</v>
      </c>
      <c r="M1210" s="24">
        <v>1154.9300000000001</v>
      </c>
      <c r="N1210" s="32" t="s">
        <v>1151</v>
      </c>
      <c r="O1210" s="43" t="s">
        <v>1152</v>
      </c>
    </row>
    <row r="1211" spans="1:15" ht="12.75">
      <c r="A1211" s="22" t="s">
        <v>60</v>
      </c>
      <c r="B1211" s="22" t="s">
        <v>15615</v>
      </c>
      <c r="C1211" s="22" t="s">
        <v>67</v>
      </c>
      <c r="D1211" s="22" t="s">
        <v>61</v>
      </c>
      <c r="E1211" s="22" t="s">
        <v>27381</v>
      </c>
      <c r="F1211" s="31">
        <v>42923.709849537037</v>
      </c>
      <c r="G1211" s="31">
        <v>42948</v>
      </c>
      <c r="H1211" s="31">
        <v>43313</v>
      </c>
      <c r="I1211" s="31">
        <v>42948.731469907405</v>
      </c>
      <c r="J1211" s="35" t="s">
        <v>27038</v>
      </c>
      <c r="K1211" s="22" t="s">
        <v>73</v>
      </c>
      <c r="L1211" s="22" t="s">
        <v>163</v>
      </c>
      <c r="M1211" s="24">
        <v>898.60</v>
      </c>
      <c r="N1211" s="32" t="s">
        <v>4064</v>
      </c>
      <c r="O1211" s="43" t="s">
        <v>4065</v>
      </c>
    </row>
    <row r="1212" spans="1:15" ht="12.75">
      <c r="A1212" s="22" t="s">
        <v>60</v>
      </c>
      <c r="B1212" s="22" t="s">
        <v>15598</v>
      </c>
      <c r="C1212" s="22" t="s">
        <v>67</v>
      </c>
      <c r="D1212" s="22" t="s">
        <v>61</v>
      </c>
      <c r="E1212" s="22" t="s">
        <v>15841</v>
      </c>
      <c r="F1212" s="31">
        <v>42962.714421296296</v>
      </c>
      <c r="G1212" s="31">
        <v>42967</v>
      </c>
      <c r="H1212" s="31">
        <v>43332</v>
      </c>
      <c r="I1212" s="31">
        <v>42964.807766203703</v>
      </c>
      <c r="J1212" s="35" t="s">
        <v>27031</v>
      </c>
      <c r="K1212" s="22" t="s">
        <v>73</v>
      </c>
      <c r="L1212" s="22" t="s">
        <v>163</v>
      </c>
      <c r="M1212" s="24">
        <v>287.62</v>
      </c>
      <c r="N1212" s="32" t="s">
        <v>160</v>
      </c>
      <c r="O1212" s="43" t="s">
        <v>161</v>
      </c>
    </row>
    <row r="1213" spans="1:15" ht="12.75">
      <c r="A1213" s="22" t="s">
        <v>60</v>
      </c>
      <c r="B1213" s="22" t="s">
        <v>15598</v>
      </c>
      <c r="C1213" s="22" t="s">
        <v>67</v>
      </c>
      <c r="D1213" s="22" t="s">
        <v>61</v>
      </c>
      <c r="E1213" s="22" t="s">
        <v>27382</v>
      </c>
      <c r="F1213" s="31">
        <v>42915.443020833329</v>
      </c>
      <c r="G1213" s="31">
        <v>42948</v>
      </c>
      <c r="H1213" s="31">
        <v>43239</v>
      </c>
      <c r="I1213" s="31">
        <v>42948.5393287037</v>
      </c>
      <c r="J1213" s="35" t="s">
        <v>27038</v>
      </c>
      <c r="K1213" s="22" t="s">
        <v>202</v>
      </c>
      <c r="L1213" s="22" t="s">
        <v>163</v>
      </c>
      <c r="M1213" s="24">
        <v>1589.81</v>
      </c>
      <c r="N1213" s="32" t="s">
        <v>961</v>
      </c>
      <c r="O1213" s="43" t="s">
        <v>962</v>
      </c>
    </row>
    <row r="1214" spans="1:15" ht="12.75">
      <c r="A1214" s="22" t="s">
        <v>60</v>
      </c>
      <c r="B1214" s="22" t="s">
        <v>15562</v>
      </c>
      <c r="C1214" s="22" t="s">
        <v>67</v>
      </c>
      <c r="D1214" s="22" t="s">
        <v>61</v>
      </c>
      <c r="E1214" s="22" t="s">
        <v>15787</v>
      </c>
      <c r="F1214" s="31">
        <v>42958.576319444444</v>
      </c>
      <c r="G1214" s="31">
        <v>42994</v>
      </c>
      <c r="H1214" s="31">
        <v>43359</v>
      </c>
      <c r="I1214" s="31">
        <v>42958.579467592594</v>
      </c>
      <c r="J1214" s="35" t="s">
        <v>27059</v>
      </c>
      <c r="K1214" s="22" t="s">
        <v>73</v>
      </c>
      <c r="L1214" s="22" t="s">
        <v>163</v>
      </c>
      <c r="M1214" s="24">
        <v>490.19</v>
      </c>
      <c r="N1214" s="32" t="s">
        <v>15788</v>
      </c>
      <c r="O1214" s="43" t="s">
        <v>15789</v>
      </c>
    </row>
    <row r="1215" spans="1:15" ht="12.75">
      <c r="A1215" s="22" t="s">
        <v>60</v>
      </c>
      <c r="B1215" s="22" t="s">
        <v>15562</v>
      </c>
      <c r="C1215" s="22" t="s">
        <v>67</v>
      </c>
      <c r="D1215" s="22" t="s">
        <v>61</v>
      </c>
      <c r="E1215" s="22" t="s">
        <v>15704</v>
      </c>
      <c r="F1215" s="31">
        <v>42968.561805555553</v>
      </c>
      <c r="G1215" s="31">
        <v>42979</v>
      </c>
      <c r="H1215" s="31">
        <v>43344</v>
      </c>
      <c r="I1215" s="31">
        <v>42978.677754629629</v>
      </c>
      <c r="J1215" s="35" t="s">
        <v>27032</v>
      </c>
      <c r="K1215" s="22" t="s">
        <v>73</v>
      </c>
      <c r="L1215" s="22" t="s">
        <v>163</v>
      </c>
      <c r="M1215" s="24">
        <v>1761.07</v>
      </c>
      <c r="N1215" s="32" t="s">
        <v>750</v>
      </c>
      <c r="O1215" s="43" t="s">
        <v>751</v>
      </c>
    </row>
    <row r="1216" spans="1:15" ht="12.75">
      <c r="A1216" s="22" t="s">
        <v>60</v>
      </c>
      <c r="B1216" s="22" t="s">
        <v>15562</v>
      </c>
      <c r="C1216" s="22" t="s">
        <v>67</v>
      </c>
      <c r="D1216" s="22" t="s">
        <v>61</v>
      </c>
      <c r="E1216" s="22" t="s">
        <v>15832</v>
      </c>
      <c r="F1216" s="31">
        <v>42956.051481481481</v>
      </c>
      <c r="G1216" s="31">
        <v>42998</v>
      </c>
      <c r="H1216" s="31">
        <v>43363</v>
      </c>
      <c r="I1216" s="31">
        <v>42977.680821759255</v>
      </c>
      <c r="J1216" s="35" t="s">
        <v>27026</v>
      </c>
      <c r="K1216" s="22" t="s">
        <v>73</v>
      </c>
      <c r="L1216" s="22" t="s">
        <v>163</v>
      </c>
      <c r="M1216" s="24">
        <v>1351.58</v>
      </c>
      <c r="N1216" s="32" t="s">
        <v>15833</v>
      </c>
      <c r="O1216" s="43" t="s">
        <v>15834</v>
      </c>
    </row>
    <row r="1217" spans="1:15" ht="12.75">
      <c r="A1217" s="22" t="s">
        <v>60</v>
      </c>
      <c r="B1217" s="22" t="s">
        <v>16190</v>
      </c>
      <c r="C1217" s="22" t="s">
        <v>68</v>
      </c>
      <c r="D1217" s="22" t="s">
        <v>61</v>
      </c>
      <c r="E1217" s="22" t="s">
        <v>17078</v>
      </c>
      <c r="F1217" s="31">
        <v>42958.503344907404</v>
      </c>
      <c r="G1217" s="31">
        <v>42962</v>
      </c>
      <c r="H1217" s="31">
        <v>43327</v>
      </c>
      <c r="I1217" s="31">
        <v>42958.503738425927</v>
      </c>
      <c r="J1217" s="35" t="s">
        <v>27059</v>
      </c>
      <c r="K1217" s="22" t="s">
        <v>209</v>
      </c>
      <c r="L1217" s="22" t="s">
        <v>163</v>
      </c>
      <c r="M1217" s="24">
        <v>-1188.47</v>
      </c>
      <c r="N1217" s="32" t="s">
        <v>17079</v>
      </c>
      <c r="O1217" s="43" t="s">
        <v>17080</v>
      </c>
    </row>
    <row r="1218" spans="1:15" ht="12.75">
      <c r="A1218" s="22" t="s">
        <v>60</v>
      </c>
      <c r="B1218" s="22" t="s">
        <v>16226</v>
      </c>
      <c r="C1218" s="22" t="s">
        <v>68</v>
      </c>
      <c r="D1218" s="22" t="s">
        <v>61</v>
      </c>
      <c r="E1218" s="22" t="s">
        <v>27383</v>
      </c>
      <c r="F1218" s="31">
        <v>42945.084398148145</v>
      </c>
      <c r="G1218" s="31">
        <v>42980</v>
      </c>
      <c r="H1218" s="31">
        <v>43345</v>
      </c>
      <c r="I1218" s="31">
        <v>42962.651342592588</v>
      </c>
      <c r="J1218" s="35" t="s">
        <v>27056</v>
      </c>
      <c r="K1218" s="22" t="s">
        <v>202</v>
      </c>
      <c r="L1218" s="22" t="s">
        <v>163</v>
      </c>
      <c r="M1218" s="24">
        <v>926.83</v>
      </c>
      <c r="N1218" s="32" t="s">
        <v>1318</v>
      </c>
      <c r="O1218" s="43" t="s">
        <v>1319</v>
      </c>
    </row>
    <row r="1219" spans="1:15" ht="12.75">
      <c r="A1219" s="22" t="s">
        <v>60</v>
      </c>
      <c r="B1219" s="22" t="s">
        <v>16161</v>
      </c>
      <c r="C1219" s="22" t="s">
        <v>68</v>
      </c>
      <c r="D1219" s="22" t="s">
        <v>61</v>
      </c>
      <c r="E1219" s="22" t="s">
        <v>24008</v>
      </c>
      <c r="F1219" s="31">
        <v>42969.357187499998</v>
      </c>
      <c r="G1219" s="31">
        <v>42979</v>
      </c>
      <c r="H1219" s="31">
        <v>43344</v>
      </c>
      <c r="I1219" s="31">
        <v>42971.712546296294</v>
      </c>
      <c r="J1219" s="35" t="s">
        <v>27052</v>
      </c>
      <c r="K1219" s="22" t="s">
        <v>73</v>
      </c>
      <c r="L1219" s="22" t="s">
        <v>163</v>
      </c>
      <c r="M1219" s="24">
        <v>1580.60</v>
      </c>
      <c r="N1219" s="32" t="s">
        <v>907</v>
      </c>
      <c r="O1219" s="43" t="s">
        <v>908</v>
      </c>
    </row>
    <row r="1220" spans="1:15" ht="12.75">
      <c r="A1220" s="22" t="s">
        <v>60</v>
      </c>
      <c r="B1220" s="22" t="s">
        <v>16161</v>
      </c>
      <c r="C1220" s="22" t="s">
        <v>68</v>
      </c>
      <c r="D1220" s="22" t="s">
        <v>61</v>
      </c>
      <c r="E1220" s="22" t="s">
        <v>22898</v>
      </c>
      <c r="F1220" s="31">
        <v>42950.084999999999</v>
      </c>
      <c r="G1220" s="31">
        <v>42985</v>
      </c>
      <c r="H1220" s="31">
        <v>43350</v>
      </c>
      <c r="I1220" s="31">
        <v>42976.696736111109</v>
      </c>
      <c r="J1220" s="35" t="s">
        <v>27069</v>
      </c>
      <c r="K1220" s="22" t="s">
        <v>202</v>
      </c>
      <c r="L1220" s="22" t="s">
        <v>163</v>
      </c>
      <c r="M1220" s="24">
        <v>724.73</v>
      </c>
      <c r="N1220" s="32" t="s">
        <v>511</v>
      </c>
      <c r="O1220" s="43" t="s">
        <v>512</v>
      </c>
    </row>
    <row r="1221" spans="1:15" ht="12.75">
      <c r="A1221" s="22" t="s">
        <v>60</v>
      </c>
      <c r="B1221" s="22" t="s">
        <v>16272</v>
      </c>
      <c r="C1221" s="22" t="s">
        <v>68</v>
      </c>
      <c r="D1221" s="22" t="s">
        <v>61</v>
      </c>
      <c r="E1221" s="22" t="s">
        <v>18692</v>
      </c>
      <c r="F1221" s="31">
        <v>42971.597905092589</v>
      </c>
      <c r="G1221" s="31">
        <v>42971</v>
      </c>
      <c r="H1221" s="31">
        <v>43342</v>
      </c>
      <c r="I1221" s="31">
        <v>42971.599363425921</v>
      </c>
      <c r="J1221" s="35" t="s">
        <v>27052</v>
      </c>
      <c r="K1221" s="22" t="s">
        <v>73</v>
      </c>
      <c r="L1221" s="22" t="s">
        <v>163</v>
      </c>
      <c r="M1221" s="24">
        <v>1989.24</v>
      </c>
      <c r="N1221" s="32" t="s">
        <v>6642</v>
      </c>
      <c r="O1221" s="43" t="s">
        <v>6643</v>
      </c>
    </row>
    <row r="1222" spans="1:15" ht="12.75">
      <c r="A1222" s="22" t="s">
        <v>60</v>
      </c>
      <c r="B1222" s="22" t="s">
        <v>16161</v>
      </c>
      <c r="C1222" s="22" t="s">
        <v>68</v>
      </c>
      <c r="D1222" s="22" t="s">
        <v>61</v>
      </c>
      <c r="E1222" s="22" t="s">
        <v>24088</v>
      </c>
      <c r="F1222" s="31">
        <v>42969.563645833332</v>
      </c>
      <c r="G1222" s="31">
        <v>42969</v>
      </c>
      <c r="H1222" s="31">
        <v>43334</v>
      </c>
      <c r="I1222" s="31">
        <v>42969.591469907406</v>
      </c>
      <c r="J1222" s="35" t="s">
        <v>27025</v>
      </c>
      <c r="K1222" s="22" t="s">
        <v>73</v>
      </c>
      <c r="L1222" s="22" t="s">
        <v>163</v>
      </c>
      <c r="M1222" s="24">
        <v>469.06</v>
      </c>
      <c r="N1222" s="32" t="s">
        <v>386</v>
      </c>
      <c r="O1222" s="43" t="s">
        <v>387</v>
      </c>
    </row>
    <row r="1223" spans="1:15" ht="12.75">
      <c r="A1223" s="22" t="s">
        <v>60</v>
      </c>
      <c r="B1223" s="22" t="s">
        <v>16272</v>
      </c>
      <c r="C1223" s="22" t="s">
        <v>68</v>
      </c>
      <c r="D1223" s="22" t="s">
        <v>61</v>
      </c>
      <c r="E1223" s="22" t="s">
        <v>17345</v>
      </c>
      <c r="F1223" s="31">
        <v>42961.648287037038</v>
      </c>
      <c r="G1223" s="31">
        <v>42977</v>
      </c>
      <c r="H1223" s="31">
        <v>43342</v>
      </c>
      <c r="I1223" s="31">
        <v>42962.422581018516</v>
      </c>
      <c r="J1223" s="35" t="s">
        <v>27056</v>
      </c>
      <c r="K1223" s="22" t="s">
        <v>73</v>
      </c>
      <c r="L1223" s="22" t="s">
        <v>163</v>
      </c>
      <c r="M1223" s="24">
        <v>1102.5599999999999</v>
      </c>
      <c r="N1223" s="32" t="s">
        <v>6642</v>
      </c>
      <c r="O1223" s="43" t="s">
        <v>6643</v>
      </c>
    </row>
    <row r="1224" spans="1:15" ht="12.75">
      <c r="A1224" s="22" t="s">
        <v>60</v>
      </c>
      <c r="B1224" s="22" t="s">
        <v>16161</v>
      </c>
      <c r="C1224" s="22" t="s">
        <v>68</v>
      </c>
      <c r="D1224" s="22" t="s">
        <v>61</v>
      </c>
      <c r="E1224" s="22" t="s">
        <v>21671</v>
      </c>
      <c r="F1224" s="31">
        <v>42964.529594907406</v>
      </c>
      <c r="G1224" s="31">
        <v>42976</v>
      </c>
      <c r="H1224" s="31">
        <v>43341</v>
      </c>
      <c r="I1224" s="31">
        <v>42964.532280092593</v>
      </c>
      <c r="J1224" s="35" t="s">
        <v>27031</v>
      </c>
      <c r="K1224" s="22" t="s">
        <v>108</v>
      </c>
      <c r="L1224" s="22" t="s">
        <v>163</v>
      </c>
      <c r="M1224" s="24">
        <v>130.56</v>
      </c>
      <c r="N1224" s="32" t="s">
        <v>475</v>
      </c>
      <c r="O1224" s="43" t="s">
        <v>476</v>
      </c>
    </row>
    <row r="1225" spans="1:15" ht="12.75">
      <c r="A1225" s="22" t="s">
        <v>60</v>
      </c>
      <c r="B1225" s="22" t="s">
        <v>16190</v>
      </c>
      <c r="C1225" s="22" t="s">
        <v>68</v>
      </c>
      <c r="D1225" s="22" t="s">
        <v>61</v>
      </c>
      <c r="E1225" s="22" t="s">
        <v>21082</v>
      </c>
      <c r="F1225" s="31">
        <v>42947.701377314814</v>
      </c>
      <c r="G1225" s="31">
        <v>42964</v>
      </c>
      <c r="H1225" s="31">
        <v>43329</v>
      </c>
      <c r="I1225" s="31">
        <v>42963.663298611107</v>
      </c>
      <c r="J1225" s="35" t="s">
        <v>27043</v>
      </c>
      <c r="K1225" s="22" t="s">
        <v>73</v>
      </c>
      <c r="L1225" s="22" t="s">
        <v>163</v>
      </c>
      <c r="M1225" s="24">
        <v>793.53</v>
      </c>
      <c r="N1225" s="32" t="s">
        <v>21083</v>
      </c>
      <c r="O1225" s="43" t="s">
        <v>21084</v>
      </c>
    </row>
    <row r="1226" spans="1:15" ht="12.75">
      <c r="A1226" s="22" t="s">
        <v>60</v>
      </c>
      <c r="B1226" s="22" t="s">
        <v>16226</v>
      </c>
      <c r="C1226" s="22" t="s">
        <v>68</v>
      </c>
      <c r="D1226" s="22" t="s">
        <v>61</v>
      </c>
      <c r="E1226" s="22" t="s">
        <v>23405</v>
      </c>
      <c r="F1226" s="31">
        <v>42978.338356481479</v>
      </c>
      <c r="G1226" s="31">
        <v>42978</v>
      </c>
      <c r="H1226" s="31">
        <v>43343</v>
      </c>
      <c r="I1226" s="31">
        <v>42978.62699074074</v>
      </c>
      <c r="J1226" s="35" t="s">
        <v>27032</v>
      </c>
      <c r="K1226" s="22" t="s">
        <v>73</v>
      </c>
      <c r="L1226" s="22" t="s">
        <v>163</v>
      </c>
      <c r="M1226" s="24">
        <v>4252.3500000000004</v>
      </c>
      <c r="N1226" s="32" t="s">
        <v>23406</v>
      </c>
      <c r="O1226" s="43" t="s">
        <v>23407</v>
      </c>
    </row>
    <row r="1227" spans="1:15" ht="12.75">
      <c r="A1227" s="22" t="s">
        <v>60</v>
      </c>
      <c r="B1227" s="22" t="s">
        <v>17408</v>
      </c>
      <c r="C1227" s="22" t="s">
        <v>68</v>
      </c>
      <c r="D1227" s="22" t="s">
        <v>61</v>
      </c>
      <c r="E1227" s="22" t="s">
        <v>21954</v>
      </c>
      <c r="F1227" s="31">
        <v>42964.648553240739</v>
      </c>
      <c r="G1227" s="31">
        <v>42989</v>
      </c>
      <c r="H1227" s="31">
        <v>43354</v>
      </c>
      <c r="I1227" s="31">
        <v>42971.65079861111</v>
      </c>
      <c r="J1227" s="35" t="s">
        <v>27052</v>
      </c>
      <c r="K1227" s="22" t="s">
        <v>73</v>
      </c>
      <c r="L1227" s="22" t="s">
        <v>163</v>
      </c>
      <c r="M1227" s="24">
        <v>1775.30</v>
      </c>
      <c r="N1227" s="32" t="s">
        <v>482</v>
      </c>
      <c r="O1227" s="43" t="s">
        <v>483</v>
      </c>
    </row>
    <row r="1228" spans="1:15" ht="12.75">
      <c r="A1228" s="22" t="s">
        <v>60</v>
      </c>
      <c r="B1228" s="22" t="s">
        <v>16161</v>
      </c>
      <c r="C1228" s="22" t="s">
        <v>68</v>
      </c>
      <c r="D1228" s="22" t="s">
        <v>61</v>
      </c>
      <c r="E1228" s="22" t="s">
        <v>17890</v>
      </c>
      <c r="F1228" s="31">
        <v>42962.53524305555</v>
      </c>
      <c r="G1228" s="31">
        <v>42963</v>
      </c>
      <c r="H1228" s="31">
        <v>43328</v>
      </c>
      <c r="I1228" s="31">
        <v>42963.523877314816</v>
      </c>
      <c r="J1228" s="35" t="s">
        <v>27043</v>
      </c>
      <c r="K1228" s="22" t="s">
        <v>73</v>
      </c>
      <c r="L1228" s="22" t="s">
        <v>163</v>
      </c>
      <c r="M1228" s="24">
        <v>1144.4300000000001</v>
      </c>
      <c r="N1228" s="32" t="s">
        <v>17891</v>
      </c>
      <c r="O1228" s="43" t="s">
        <v>17892</v>
      </c>
    </row>
    <row r="1229" spans="1:15" ht="12.75">
      <c r="A1229" s="22" t="s">
        <v>60</v>
      </c>
      <c r="B1229" s="22" t="s">
        <v>16161</v>
      </c>
      <c r="C1229" s="22" t="s">
        <v>68</v>
      </c>
      <c r="D1229" s="22" t="s">
        <v>61</v>
      </c>
      <c r="E1229" s="22" t="s">
        <v>20203</v>
      </c>
      <c r="F1229" s="31">
        <v>42955.608587962961</v>
      </c>
      <c r="G1229" s="31">
        <v>42970</v>
      </c>
      <c r="H1229" s="31">
        <v>43335</v>
      </c>
      <c r="I1229" s="31">
        <v>42968.479467592588</v>
      </c>
      <c r="J1229" s="35" t="s">
        <v>27084</v>
      </c>
      <c r="K1229" s="22" t="s">
        <v>73</v>
      </c>
      <c r="L1229" s="22" t="s">
        <v>163</v>
      </c>
      <c r="M1229" s="24">
        <v>679.90</v>
      </c>
      <c r="N1229" s="32" t="s">
        <v>105</v>
      </c>
      <c r="O1229" s="43" t="s">
        <v>106</v>
      </c>
    </row>
    <row r="1230" spans="1:15" ht="12.75">
      <c r="A1230" s="22" t="s">
        <v>60</v>
      </c>
      <c r="B1230" s="22" t="s">
        <v>16345</v>
      </c>
      <c r="C1230" s="22" t="s">
        <v>68</v>
      </c>
      <c r="D1230" s="22" t="s">
        <v>61</v>
      </c>
      <c r="E1230" s="22" t="s">
        <v>21506</v>
      </c>
      <c r="F1230" s="31">
        <v>42952.085127314815</v>
      </c>
      <c r="G1230" s="31">
        <v>42987</v>
      </c>
      <c r="H1230" s="31">
        <v>43352</v>
      </c>
      <c r="I1230" s="31">
        <v>42963.656956018516</v>
      </c>
      <c r="J1230" s="35" t="s">
        <v>27043</v>
      </c>
      <c r="K1230" s="22" t="s">
        <v>202</v>
      </c>
      <c r="L1230" s="22" t="s">
        <v>163</v>
      </c>
      <c r="M1230" s="24">
        <v>1473.52</v>
      </c>
      <c r="N1230" s="32" t="s">
        <v>543</v>
      </c>
      <c r="O1230" s="43" t="s">
        <v>544</v>
      </c>
    </row>
    <row r="1231" spans="1:15" ht="12.75">
      <c r="A1231" s="22" t="s">
        <v>60</v>
      </c>
      <c r="B1231" s="22" t="s">
        <v>16161</v>
      </c>
      <c r="C1231" s="22" t="s">
        <v>68</v>
      </c>
      <c r="D1231" s="22" t="s">
        <v>61</v>
      </c>
      <c r="E1231" s="22" t="s">
        <v>23128</v>
      </c>
      <c r="F1231" s="31">
        <v>42978.430659722224</v>
      </c>
      <c r="G1231" s="31">
        <v>42948</v>
      </c>
      <c r="H1231" s="31">
        <v>43313</v>
      </c>
      <c r="I1231" s="31">
        <v>42978.430972222217</v>
      </c>
      <c r="J1231" s="35" t="s">
        <v>27032</v>
      </c>
      <c r="K1231" s="22" t="s">
        <v>209</v>
      </c>
      <c r="L1231" s="22" t="s">
        <v>163</v>
      </c>
      <c r="M1231" s="24">
        <v>-1102.20</v>
      </c>
      <c r="N1231" s="32" t="s">
        <v>1399</v>
      </c>
      <c r="O1231" s="43" t="s">
        <v>1400</v>
      </c>
    </row>
    <row r="1232" spans="1:15" ht="12.75">
      <c r="A1232" s="22" t="s">
        <v>60</v>
      </c>
      <c r="B1232" s="22" t="s">
        <v>17945</v>
      </c>
      <c r="C1232" s="22" t="s">
        <v>68</v>
      </c>
      <c r="D1232" s="22" t="s">
        <v>61</v>
      </c>
      <c r="E1232" s="22" t="s">
        <v>27384</v>
      </c>
      <c r="F1232" s="31">
        <v>42923.499652777777</v>
      </c>
      <c r="G1232" s="31">
        <v>42962</v>
      </c>
      <c r="H1232" s="31">
        <v>43327</v>
      </c>
      <c r="I1232" s="31">
        <v>42963.641747685186</v>
      </c>
      <c r="J1232" s="35" t="s">
        <v>27043</v>
      </c>
      <c r="K1232" s="22" t="s">
        <v>73</v>
      </c>
      <c r="L1232" s="22" t="s">
        <v>163</v>
      </c>
      <c r="M1232" s="24">
        <v>5747</v>
      </c>
      <c r="N1232" s="32" t="s">
        <v>1819</v>
      </c>
      <c r="O1232" s="43" t="s">
        <v>1820</v>
      </c>
    </row>
    <row r="1233" spans="1:15" ht="12.75">
      <c r="A1233" s="22" t="s">
        <v>60</v>
      </c>
      <c r="B1233" s="22" t="s">
        <v>16244</v>
      </c>
      <c r="C1233" s="22" t="s">
        <v>68</v>
      </c>
      <c r="D1233" s="22" t="s">
        <v>61</v>
      </c>
      <c r="E1233" s="22" t="s">
        <v>16564</v>
      </c>
      <c r="F1233" s="31">
        <v>42962.518958333334</v>
      </c>
      <c r="G1233" s="31">
        <v>42957</v>
      </c>
      <c r="H1233" s="31">
        <v>43322</v>
      </c>
      <c r="I1233" s="31">
        <v>42975.664837962962</v>
      </c>
      <c r="J1233" s="35" t="s">
        <v>27049</v>
      </c>
      <c r="K1233" s="22" t="s">
        <v>108</v>
      </c>
      <c r="L1233" s="22" t="s">
        <v>163</v>
      </c>
      <c r="M1233" s="24">
        <v>0</v>
      </c>
      <c r="N1233" s="32" t="s">
        <v>4233</v>
      </c>
      <c r="O1233" s="43" t="s">
        <v>4234</v>
      </c>
    </row>
    <row r="1234" spans="1:15" ht="12.75">
      <c r="A1234" s="22" t="s">
        <v>60</v>
      </c>
      <c r="B1234" s="22" t="s">
        <v>16161</v>
      </c>
      <c r="C1234" s="22" t="s">
        <v>68</v>
      </c>
      <c r="D1234" s="22" t="s">
        <v>61</v>
      </c>
      <c r="E1234" s="22" t="s">
        <v>27385</v>
      </c>
      <c r="F1234" s="31">
        <v>42930.045428240737</v>
      </c>
      <c r="G1234" s="31">
        <v>42979</v>
      </c>
      <c r="H1234" s="31">
        <v>43344</v>
      </c>
      <c r="I1234" s="31">
        <v>42963.514525462961</v>
      </c>
      <c r="J1234" s="35" t="s">
        <v>27043</v>
      </c>
      <c r="K1234" s="22" t="s">
        <v>73</v>
      </c>
      <c r="L1234" s="22" t="s">
        <v>163</v>
      </c>
      <c r="M1234" s="24">
        <v>346.38</v>
      </c>
      <c r="N1234" s="32" t="s">
        <v>101</v>
      </c>
      <c r="O1234" s="43" t="s">
        <v>102</v>
      </c>
    </row>
    <row r="1235" spans="1:15" ht="12.75">
      <c r="A1235" s="22" t="s">
        <v>60</v>
      </c>
      <c r="B1235" s="22" t="s">
        <v>16161</v>
      </c>
      <c r="C1235" s="22" t="s">
        <v>68</v>
      </c>
      <c r="D1235" s="22" t="s">
        <v>61</v>
      </c>
      <c r="E1235" s="22" t="s">
        <v>22262</v>
      </c>
      <c r="F1235" s="31">
        <v>42967.084456018514</v>
      </c>
      <c r="G1235" s="31">
        <v>43002</v>
      </c>
      <c r="H1235" s="31">
        <v>43367</v>
      </c>
      <c r="I1235" s="31">
        <v>42968.506018518514</v>
      </c>
      <c r="J1235" s="35" t="s">
        <v>27084</v>
      </c>
      <c r="K1235" s="22" t="s">
        <v>202</v>
      </c>
      <c r="L1235" s="22" t="s">
        <v>163</v>
      </c>
      <c r="M1235" s="24">
        <v>436.48</v>
      </c>
      <c r="N1235" s="32" t="s">
        <v>999</v>
      </c>
      <c r="O1235" s="43" t="s">
        <v>1000</v>
      </c>
    </row>
    <row r="1236" spans="1:15" ht="12.75">
      <c r="A1236" s="22" t="s">
        <v>60</v>
      </c>
      <c r="B1236" s="22" t="s">
        <v>16153</v>
      </c>
      <c r="C1236" s="22" t="s">
        <v>68</v>
      </c>
      <c r="D1236" s="22" t="s">
        <v>61</v>
      </c>
      <c r="E1236" s="22" t="s">
        <v>23981</v>
      </c>
      <c r="F1236" s="31">
        <v>42965.084050925921</v>
      </c>
      <c r="G1236" s="31">
        <v>43000</v>
      </c>
      <c r="H1236" s="31">
        <v>43365</v>
      </c>
      <c r="I1236" s="31">
        <v>42975.781041666662</v>
      </c>
      <c r="J1236" s="35" t="s">
        <v>27049</v>
      </c>
      <c r="K1236" s="22" t="s">
        <v>202</v>
      </c>
      <c r="L1236" s="22" t="s">
        <v>163</v>
      </c>
      <c r="M1236" s="24">
        <v>1461.02</v>
      </c>
      <c r="N1236" s="32" t="s">
        <v>558</v>
      </c>
      <c r="O1236" s="43" t="s">
        <v>559</v>
      </c>
    </row>
    <row r="1237" spans="1:15" ht="12.75">
      <c r="A1237" s="22" t="s">
        <v>60</v>
      </c>
      <c r="B1237" s="22" t="s">
        <v>16193</v>
      </c>
      <c r="C1237" s="22" t="s">
        <v>68</v>
      </c>
      <c r="D1237" s="22" t="s">
        <v>61</v>
      </c>
      <c r="E1237" s="22" t="s">
        <v>23581</v>
      </c>
      <c r="F1237" s="31">
        <v>42958.602835648147</v>
      </c>
      <c r="G1237" s="31">
        <v>42974</v>
      </c>
      <c r="H1237" s="31">
        <v>43339</v>
      </c>
      <c r="I1237" s="31">
        <v>42958.618159722224</v>
      </c>
      <c r="J1237" s="35" t="s">
        <v>27059</v>
      </c>
      <c r="K1237" s="22" t="s">
        <v>73</v>
      </c>
      <c r="L1237" s="22" t="s">
        <v>163</v>
      </c>
      <c r="M1237" s="24">
        <v>756.44</v>
      </c>
      <c r="N1237" s="32" t="s">
        <v>1582</v>
      </c>
      <c r="O1237" s="43" t="s">
        <v>1583</v>
      </c>
    </row>
    <row r="1238" spans="1:15" ht="12.75">
      <c r="A1238" s="22" t="s">
        <v>60</v>
      </c>
      <c r="B1238" s="22" t="s">
        <v>16182</v>
      </c>
      <c r="C1238" s="22" t="s">
        <v>68</v>
      </c>
      <c r="D1238" s="22" t="s">
        <v>61</v>
      </c>
      <c r="E1238" s="22" t="s">
        <v>27386</v>
      </c>
      <c r="F1238" s="31">
        <v>42944.08792824074</v>
      </c>
      <c r="G1238" s="31">
        <v>42979</v>
      </c>
      <c r="H1238" s="31">
        <v>43344</v>
      </c>
      <c r="I1238" s="31">
        <v>42958.420231481483</v>
      </c>
      <c r="J1238" s="35" t="s">
        <v>27059</v>
      </c>
      <c r="K1238" s="22" t="s">
        <v>202</v>
      </c>
      <c r="L1238" s="22" t="s">
        <v>163</v>
      </c>
      <c r="M1238" s="24">
        <v>594.94000000000005</v>
      </c>
      <c r="N1238" s="32" t="s">
        <v>399</v>
      </c>
      <c r="O1238" s="43" t="s">
        <v>400</v>
      </c>
    </row>
    <row r="1239" spans="1:15" ht="12.75">
      <c r="A1239" s="22" t="s">
        <v>60</v>
      </c>
      <c r="B1239" s="22" t="s">
        <v>16167</v>
      </c>
      <c r="C1239" s="22" t="s">
        <v>68</v>
      </c>
      <c r="D1239" s="22" t="s">
        <v>61</v>
      </c>
      <c r="E1239" s="22" t="s">
        <v>18549</v>
      </c>
      <c r="F1239" s="31">
        <v>42957.403877314813</v>
      </c>
      <c r="G1239" s="31">
        <v>42974</v>
      </c>
      <c r="H1239" s="31">
        <v>43339</v>
      </c>
      <c r="I1239" s="31">
        <v>42957.413043981476</v>
      </c>
      <c r="J1239" s="35" t="s">
        <v>27030</v>
      </c>
      <c r="K1239" s="22" t="s">
        <v>73</v>
      </c>
      <c r="L1239" s="22" t="s">
        <v>163</v>
      </c>
      <c r="M1239" s="24">
        <v>600.97</v>
      </c>
      <c r="N1239" s="32" t="s">
        <v>160</v>
      </c>
      <c r="O1239" s="43" t="s">
        <v>161</v>
      </c>
    </row>
    <row r="1240" spans="1:15" ht="12.75">
      <c r="A1240" s="22" t="s">
        <v>60</v>
      </c>
      <c r="B1240" s="22" t="s">
        <v>16627</v>
      </c>
      <c r="C1240" s="22" t="s">
        <v>68</v>
      </c>
      <c r="D1240" s="22" t="s">
        <v>61</v>
      </c>
      <c r="E1240" s="22" t="s">
        <v>23820</v>
      </c>
      <c r="F1240" s="31">
        <v>42964.643576388888</v>
      </c>
      <c r="G1240" s="31">
        <v>42965</v>
      </c>
      <c r="H1240" s="31">
        <v>43330</v>
      </c>
      <c r="I1240" s="31">
        <v>42965.661631944444</v>
      </c>
      <c r="J1240" s="35" t="s">
        <v>27034</v>
      </c>
      <c r="K1240" s="22" t="s">
        <v>73</v>
      </c>
      <c r="L1240" s="22" t="s">
        <v>163</v>
      </c>
      <c r="M1240" s="24">
        <v>463.44</v>
      </c>
      <c r="N1240" s="32" t="s">
        <v>241</v>
      </c>
      <c r="O1240" s="43" t="s">
        <v>242</v>
      </c>
    </row>
    <row r="1241" spans="1:15" ht="12.75">
      <c r="A1241" s="22" t="s">
        <v>60</v>
      </c>
      <c r="B1241" s="22" t="s">
        <v>16379</v>
      </c>
      <c r="C1241" s="22" t="s">
        <v>68</v>
      </c>
      <c r="D1241" s="22" t="s">
        <v>61</v>
      </c>
      <c r="E1241" s="22" t="s">
        <v>17583</v>
      </c>
      <c r="F1241" s="31">
        <v>42956.419004629628</v>
      </c>
      <c r="G1241" s="31">
        <v>42975</v>
      </c>
      <c r="H1241" s="31">
        <v>43340</v>
      </c>
      <c r="I1241" s="31">
        <v>42975.612384259257</v>
      </c>
      <c r="J1241" s="35" t="s">
        <v>27049</v>
      </c>
      <c r="K1241" s="22" t="s">
        <v>73</v>
      </c>
      <c r="L1241" s="22" t="s">
        <v>163</v>
      </c>
      <c r="M1241" s="24">
        <v>790.97</v>
      </c>
      <c r="N1241" s="32" t="s">
        <v>6784</v>
      </c>
      <c r="O1241" s="43" t="s">
        <v>6785</v>
      </c>
    </row>
    <row r="1242" spans="1:15" ht="12.75">
      <c r="A1242" s="22" t="s">
        <v>60</v>
      </c>
      <c r="B1242" s="22" t="s">
        <v>16153</v>
      </c>
      <c r="C1242" s="22" t="s">
        <v>68</v>
      </c>
      <c r="D1242" s="22" t="s">
        <v>61</v>
      </c>
      <c r="E1242" s="22" t="s">
        <v>27387</v>
      </c>
      <c r="F1242" s="31">
        <v>42946.084374999999</v>
      </c>
      <c r="G1242" s="31">
        <v>42981</v>
      </c>
      <c r="H1242" s="31">
        <v>43346</v>
      </c>
      <c r="I1242" s="31">
        <v>42964.398564814815</v>
      </c>
      <c r="J1242" s="35" t="s">
        <v>27031</v>
      </c>
      <c r="K1242" s="22" t="s">
        <v>202</v>
      </c>
      <c r="L1242" s="22" t="s">
        <v>163</v>
      </c>
      <c r="M1242" s="24">
        <v>838.09</v>
      </c>
      <c r="N1242" s="32" t="s">
        <v>386</v>
      </c>
      <c r="O1242" s="43" t="s">
        <v>387</v>
      </c>
    </row>
    <row r="1243" spans="1:15" ht="12.75">
      <c r="A1243" s="22" t="s">
        <v>60</v>
      </c>
      <c r="B1243" s="22" t="s">
        <v>16161</v>
      </c>
      <c r="C1243" s="22" t="s">
        <v>68</v>
      </c>
      <c r="D1243" s="22" t="s">
        <v>61</v>
      </c>
      <c r="E1243" s="22" t="s">
        <v>21495</v>
      </c>
      <c r="F1243" s="31">
        <v>42968.441284722219</v>
      </c>
      <c r="G1243" s="31">
        <v>42968</v>
      </c>
      <c r="H1243" s="31">
        <v>43333</v>
      </c>
      <c r="I1243" s="31">
        <v>42968.453483796293</v>
      </c>
      <c r="J1243" s="35" t="s">
        <v>27084</v>
      </c>
      <c r="K1243" s="22" t="s">
        <v>73</v>
      </c>
      <c r="L1243" s="22" t="s">
        <v>163</v>
      </c>
      <c r="M1243" s="24">
        <v>287.63</v>
      </c>
      <c r="N1243" s="32" t="s">
        <v>1003</v>
      </c>
      <c r="O1243" s="43" t="s">
        <v>1004</v>
      </c>
    </row>
    <row r="1244" spans="1:15" ht="12.75">
      <c r="A1244" s="22" t="s">
        <v>60</v>
      </c>
      <c r="B1244" s="22" t="s">
        <v>16537</v>
      </c>
      <c r="C1244" s="22" t="s">
        <v>68</v>
      </c>
      <c r="D1244" s="22" t="s">
        <v>61</v>
      </c>
      <c r="E1244" s="22" t="s">
        <v>27388</v>
      </c>
      <c r="F1244" s="31">
        <v>42947.627060185187</v>
      </c>
      <c r="G1244" s="31">
        <v>42970</v>
      </c>
      <c r="H1244" s="31">
        <v>43335</v>
      </c>
      <c r="I1244" s="31">
        <v>42972.447789351849</v>
      </c>
      <c r="J1244" s="35" t="s">
        <v>27058</v>
      </c>
      <c r="K1244" s="22" t="s">
        <v>73</v>
      </c>
      <c r="L1244" s="22" t="s">
        <v>163</v>
      </c>
      <c r="M1244" s="24">
        <v>1219.96</v>
      </c>
      <c r="N1244" s="32" t="s">
        <v>11696</v>
      </c>
      <c r="O1244" s="43" t="s">
        <v>11697</v>
      </c>
    </row>
    <row r="1245" spans="1:15" ht="12.75">
      <c r="A1245" s="22" t="s">
        <v>60</v>
      </c>
      <c r="B1245" s="22" t="s">
        <v>16282</v>
      </c>
      <c r="C1245" s="22" t="s">
        <v>68</v>
      </c>
      <c r="D1245" s="22" t="s">
        <v>61</v>
      </c>
      <c r="E1245" s="22" t="s">
        <v>18576</v>
      </c>
      <c r="F1245" s="31">
        <v>42968.67863425926</v>
      </c>
      <c r="G1245" s="31">
        <v>42979</v>
      </c>
      <c r="H1245" s="31">
        <v>43344</v>
      </c>
      <c r="I1245" s="31">
        <v>42976.676458333335</v>
      </c>
      <c r="J1245" s="35" t="s">
        <v>27069</v>
      </c>
      <c r="K1245" s="22" t="s">
        <v>73</v>
      </c>
      <c r="L1245" s="22" t="s">
        <v>163</v>
      </c>
      <c r="M1245" s="24">
        <v>815.24</v>
      </c>
      <c r="N1245" s="32" t="s">
        <v>570</v>
      </c>
      <c r="O1245" s="43" t="s">
        <v>571</v>
      </c>
    </row>
    <row r="1246" spans="1:15" ht="12.75">
      <c r="A1246" s="22" t="s">
        <v>60</v>
      </c>
      <c r="B1246" s="22" t="s">
        <v>16282</v>
      </c>
      <c r="C1246" s="22" t="s">
        <v>68</v>
      </c>
      <c r="D1246" s="22" t="s">
        <v>61</v>
      </c>
      <c r="E1246" s="22" t="s">
        <v>16506</v>
      </c>
      <c r="F1246" s="31">
        <v>42958.479143518518</v>
      </c>
      <c r="G1246" s="31">
        <v>42974</v>
      </c>
      <c r="H1246" s="31">
        <v>43339</v>
      </c>
      <c r="I1246" s="31">
        <v>42958.485277777778</v>
      </c>
      <c r="J1246" s="35" t="s">
        <v>27059</v>
      </c>
      <c r="K1246" s="22" t="s">
        <v>108</v>
      </c>
      <c r="L1246" s="22" t="s">
        <v>163</v>
      </c>
      <c r="M1246" s="24">
        <v>26.20</v>
      </c>
      <c r="N1246" s="32" t="s">
        <v>101</v>
      </c>
      <c r="O1246" s="43" t="s">
        <v>102</v>
      </c>
    </row>
    <row r="1247" spans="1:15" ht="12.75">
      <c r="A1247" s="22" t="s">
        <v>60</v>
      </c>
      <c r="B1247" s="22" t="s">
        <v>16203</v>
      </c>
      <c r="C1247" s="22" t="s">
        <v>68</v>
      </c>
      <c r="D1247" s="22" t="s">
        <v>61</v>
      </c>
      <c r="E1247" s="22" t="s">
        <v>19396</v>
      </c>
      <c r="F1247" s="31">
        <v>42951.606215277774</v>
      </c>
      <c r="G1247" s="31">
        <v>42955</v>
      </c>
      <c r="H1247" s="31">
        <v>43320</v>
      </c>
      <c r="I1247" s="31">
        <v>42955.503252314811</v>
      </c>
      <c r="J1247" s="35" t="s">
        <v>27027</v>
      </c>
      <c r="K1247" s="22" t="s">
        <v>73</v>
      </c>
      <c r="L1247" s="22" t="s">
        <v>163</v>
      </c>
      <c r="M1247" s="24">
        <v>1812.12</v>
      </c>
      <c r="N1247" s="32" t="s">
        <v>101</v>
      </c>
      <c r="O1247" s="43" t="s">
        <v>102</v>
      </c>
    </row>
    <row r="1248" spans="1:15" ht="12.75">
      <c r="A1248" s="22" t="s">
        <v>60</v>
      </c>
      <c r="B1248" s="22" t="s">
        <v>16193</v>
      </c>
      <c r="C1248" s="22" t="s">
        <v>68</v>
      </c>
      <c r="D1248" s="22" t="s">
        <v>61</v>
      </c>
      <c r="E1248" s="22" t="s">
        <v>27389</v>
      </c>
      <c r="F1248" s="31">
        <v>42824.599872685183</v>
      </c>
      <c r="G1248" s="31">
        <v>42816</v>
      </c>
      <c r="H1248" s="31">
        <v>43181</v>
      </c>
      <c r="I1248" s="31">
        <v>42950.688680555555</v>
      </c>
      <c r="J1248" s="35" t="s">
        <v>27048</v>
      </c>
      <c r="K1248" s="22" t="s">
        <v>209</v>
      </c>
      <c r="L1248" s="22" t="s">
        <v>163</v>
      </c>
      <c r="M1248" s="24">
        <v>-1064.25</v>
      </c>
      <c r="N1248" s="32" t="s">
        <v>144</v>
      </c>
      <c r="O1248" s="43" t="s">
        <v>145</v>
      </c>
    </row>
    <row r="1249" spans="1:15" ht="12.75">
      <c r="A1249" s="22" t="s">
        <v>60</v>
      </c>
      <c r="B1249" s="22" t="s">
        <v>16239</v>
      </c>
      <c r="C1249" s="22" t="s">
        <v>68</v>
      </c>
      <c r="D1249" s="22" t="s">
        <v>61</v>
      </c>
      <c r="E1249" s="22" t="s">
        <v>21130</v>
      </c>
      <c r="F1249" s="31">
        <v>42948.384085648147</v>
      </c>
      <c r="G1249" s="31">
        <v>42978</v>
      </c>
      <c r="H1249" s="31">
        <v>43343</v>
      </c>
      <c r="I1249" s="31">
        <v>42950.480416666665</v>
      </c>
      <c r="J1249" s="35" t="s">
        <v>27048</v>
      </c>
      <c r="K1249" s="22" t="s">
        <v>73</v>
      </c>
      <c r="L1249" s="22" t="s">
        <v>163</v>
      </c>
      <c r="M1249" s="24">
        <v>1352.44</v>
      </c>
      <c r="N1249" s="32" t="s">
        <v>101</v>
      </c>
      <c r="O1249" s="43" t="s">
        <v>102</v>
      </c>
    </row>
    <row r="1250" spans="1:15" ht="12.75">
      <c r="A1250" s="22" t="s">
        <v>60</v>
      </c>
      <c r="B1250" s="22" t="s">
        <v>16161</v>
      </c>
      <c r="C1250" s="22" t="s">
        <v>68</v>
      </c>
      <c r="D1250" s="22" t="s">
        <v>61</v>
      </c>
      <c r="E1250" s="22" t="s">
        <v>23427</v>
      </c>
      <c r="F1250" s="31">
        <v>42977.423472222217</v>
      </c>
      <c r="G1250" s="31">
        <v>42977</v>
      </c>
      <c r="H1250" s="31">
        <v>43342</v>
      </c>
      <c r="I1250" s="31">
        <v>42977.667569444442</v>
      </c>
      <c r="J1250" s="35" t="s">
        <v>27026</v>
      </c>
      <c r="K1250" s="22" t="s">
        <v>73</v>
      </c>
      <c r="L1250" s="22" t="s">
        <v>163</v>
      </c>
      <c r="M1250" s="24">
        <v>2116.50</v>
      </c>
      <c r="N1250" s="32" t="s">
        <v>1120</v>
      </c>
      <c r="O1250" s="43" t="s">
        <v>1121</v>
      </c>
    </row>
    <row r="1251" spans="1:15" ht="12.75">
      <c r="A1251" s="22" t="s">
        <v>60</v>
      </c>
      <c r="B1251" s="22" t="s">
        <v>16328</v>
      </c>
      <c r="C1251" s="22" t="s">
        <v>68</v>
      </c>
      <c r="D1251" s="22" t="s">
        <v>61</v>
      </c>
      <c r="E1251" s="22" t="s">
        <v>27390</v>
      </c>
      <c r="F1251" s="31">
        <v>42943.087870370371</v>
      </c>
      <c r="G1251" s="31">
        <v>42978</v>
      </c>
      <c r="H1251" s="31">
        <v>43343</v>
      </c>
      <c r="I1251" s="31">
        <v>42978.664942129624</v>
      </c>
      <c r="J1251" s="35" t="s">
        <v>27032</v>
      </c>
      <c r="K1251" s="22" t="s">
        <v>202</v>
      </c>
      <c r="L1251" s="22" t="s">
        <v>163</v>
      </c>
      <c r="M1251" s="24">
        <v>2876.53</v>
      </c>
      <c r="N1251" s="32" t="s">
        <v>2821</v>
      </c>
      <c r="O1251" s="43" t="s">
        <v>2822</v>
      </c>
    </row>
    <row r="1252" spans="1:15" ht="12.75">
      <c r="A1252" s="22" t="s">
        <v>60</v>
      </c>
      <c r="B1252" s="22" t="s">
        <v>16263</v>
      </c>
      <c r="C1252" s="22" t="s">
        <v>68</v>
      </c>
      <c r="D1252" s="22" t="s">
        <v>61</v>
      </c>
      <c r="E1252" s="22" t="s">
        <v>21805</v>
      </c>
      <c r="F1252" s="31">
        <v>42977.575636574074</v>
      </c>
      <c r="G1252" s="31">
        <v>42993</v>
      </c>
      <c r="H1252" s="31">
        <v>43358</v>
      </c>
      <c r="I1252" s="31">
        <v>42977.576296296298</v>
      </c>
      <c r="J1252" s="35" t="s">
        <v>27026</v>
      </c>
      <c r="K1252" s="22" t="s">
        <v>73</v>
      </c>
      <c r="L1252" s="22" t="s">
        <v>163</v>
      </c>
      <c r="M1252" s="24">
        <v>512.23</v>
      </c>
      <c r="N1252" s="32" t="s">
        <v>110</v>
      </c>
      <c r="O1252" s="43" t="s">
        <v>111</v>
      </c>
    </row>
    <row r="1253" spans="1:15" ht="12.75">
      <c r="A1253" s="22" t="s">
        <v>60</v>
      </c>
      <c r="B1253" s="22" t="s">
        <v>16437</v>
      </c>
      <c r="C1253" s="22" t="s">
        <v>68</v>
      </c>
      <c r="D1253" s="22" t="s">
        <v>61</v>
      </c>
      <c r="E1253" s="22" t="s">
        <v>17422</v>
      </c>
      <c r="F1253" s="31">
        <v>42951.666284722218</v>
      </c>
      <c r="G1253" s="31">
        <v>42979</v>
      </c>
      <c r="H1253" s="31">
        <v>43344</v>
      </c>
      <c r="I1253" s="31">
        <v>42978.414861111109</v>
      </c>
      <c r="J1253" s="35" t="s">
        <v>27032</v>
      </c>
      <c r="K1253" s="22" t="s">
        <v>73</v>
      </c>
      <c r="L1253" s="22" t="s">
        <v>163</v>
      </c>
      <c r="M1253" s="24">
        <v>1987.87</v>
      </c>
      <c r="N1253" s="32" t="s">
        <v>694</v>
      </c>
      <c r="O1253" s="43" t="s">
        <v>695</v>
      </c>
    </row>
    <row r="1254" spans="1:15" ht="12.75">
      <c r="A1254" s="22" t="s">
        <v>60</v>
      </c>
      <c r="B1254" s="22" t="s">
        <v>16161</v>
      </c>
      <c r="C1254" s="22" t="s">
        <v>68</v>
      </c>
      <c r="D1254" s="22" t="s">
        <v>61</v>
      </c>
      <c r="E1254" s="22" t="s">
        <v>27391</v>
      </c>
      <c r="F1254" s="31">
        <v>42942.084780092591</v>
      </c>
      <c r="G1254" s="31">
        <v>42977</v>
      </c>
      <c r="H1254" s="31">
        <v>43342</v>
      </c>
      <c r="I1254" s="31">
        <v>42969.409305555557</v>
      </c>
      <c r="J1254" s="35" t="s">
        <v>27025</v>
      </c>
      <c r="K1254" s="22" t="s">
        <v>202</v>
      </c>
      <c r="L1254" s="22" t="s">
        <v>163</v>
      </c>
      <c r="M1254" s="24">
        <v>834.74</v>
      </c>
      <c r="N1254" s="32" t="s">
        <v>101</v>
      </c>
      <c r="O1254" s="43" t="s">
        <v>102</v>
      </c>
    </row>
    <row r="1255" spans="1:15" ht="12.75">
      <c r="A1255" s="22" t="s">
        <v>60</v>
      </c>
      <c r="B1255" s="22" t="s">
        <v>16458</v>
      </c>
      <c r="C1255" s="22" t="s">
        <v>68</v>
      </c>
      <c r="D1255" s="22" t="s">
        <v>61</v>
      </c>
      <c r="E1255" s="22" t="s">
        <v>21835</v>
      </c>
      <c r="F1255" s="31">
        <v>42950.065717592588</v>
      </c>
      <c r="G1255" s="31">
        <v>42999</v>
      </c>
      <c r="H1255" s="31">
        <v>43374</v>
      </c>
      <c r="I1255" s="31">
        <v>42958.644293981481</v>
      </c>
      <c r="J1255" s="35" t="s">
        <v>27059</v>
      </c>
      <c r="K1255" s="22" t="s">
        <v>73</v>
      </c>
      <c r="L1255" s="22" t="s">
        <v>163</v>
      </c>
      <c r="M1255" s="24">
        <v>1496.89</v>
      </c>
      <c r="N1255" s="32" t="s">
        <v>1460</v>
      </c>
      <c r="O1255" s="43" t="s">
        <v>1461</v>
      </c>
    </row>
    <row r="1256" spans="1:15" ht="12.75">
      <c r="A1256" s="22" t="s">
        <v>60</v>
      </c>
      <c r="B1256" s="22" t="s">
        <v>16272</v>
      </c>
      <c r="C1256" s="22" t="s">
        <v>68</v>
      </c>
      <c r="D1256" s="22" t="s">
        <v>61</v>
      </c>
      <c r="E1256" s="22" t="s">
        <v>24011</v>
      </c>
      <c r="F1256" s="31">
        <v>42955.50981481481</v>
      </c>
      <c r="G1256" s="31">
        <v>42965</v>
      </c>
      <c r="H1256" s="31">
        <v>43330</v>
      </c>
      <c r="I1256" s="31">
        <v>42965.393287037034</v>
      </c>
      <c r="J1256" s="35" t="s">
        <v>27034</v>
      </c>
      <c r="K1256" s="22" t="s">
        <v>73</v>
      </c>
      <c r="L1256" s="22" t="s">
        <v>163</v>
      </c>
      <c r="M1256" s="24">
        <v>2655.61</v>
      </c>
      <c r="N1256" s="32" t="s">
        <v>1026</v>
      </c>
      <c r="O1256" s="43" t="s">
        <v>1027</v>
      </c>
    </row>
    <row r="1257" spans="1:15" ht="12.75">
      <c r="A1257" s="22" t="s">
        <v>60</v>
      </c>
      <c r="B1257" s="22" t="s">
        <v>16993</v>
      </c>
      <c r="C1257" s="22" t="s">
        <v>68</v>
      </c>
      <c r="D1257" s="22" t="s">
        <v>61</v>
      </c>
      <c r="E1257" s="22" t="s">
        <v>9947</v>
      </c>
      <c r="F1257" s="31">
        <v>42905.531469907408</v>
      </c>
      <c r="G1257" s="31">
        <v>42950</v>
      </c>
      <c r="H1257" s="31">
        <v>43264</v>
      </c>
      <c r="I1257" s="31">
        <v>42950.52103009259</v>
      </c>
      <c r="J1257" s="35" t="s">
        <v>27048</v>
      </c>
      <c r="K1257" s="22" t="s">
        <v>73</v>
      </c>
      <c r="L1257" s="22" t="s">
        <v>163</v>
      </c>
      <c r="M1257" s="24">
        <v>1581.96</v>
      </c>
      <c r="N1257" s="32" t="s">
        <v>101</v>
      </c>
      <c r="O1257" s="43" t="s">
        <v>102</v>
      </c>
    </row>
    <row r="1258" spans="1:15" ht="12.75">
      <c r="A1258" s="22" t="s">
        <v>60</v>
      </c>
      <c r="B1258" s="22" t="s">
        <v>16282</v>
      </c>
      <c r="C1258" s="22" t="s">
        <v>68</v>
      </c>
      <c r="D1258" s="22" t="s">
        <v>61</v>
      </c>
      <c r="E1258" s="22" t="s">
        <v>17481</v>
      </c>
      <c r="F1258" s="31">
        <v>42962.509965277779</v>
      </c>
      <c r="G1258" s="31">
        <v>42962</v>
      </c>
      <c r="H1258" s="31">
        <v>43327</v>
      </c>
      <c r="I1258" s="31">
        <v>42963.414143518516</v>
      </c>
      <c r="J1258" s="35" t="s">
        <v>27043</v>
      </c>
      <c r="K1258" s="22" t="s">
        <v>73</v>
      </c>
      <c r="L1258" s="22" t="s">
        <v>163</v>
      </c>
      <c r="M1258" s="24">
        <v>356.86</v>
      </c>
      <c r="N1258" s="32" t="s">
        <v>590</v>
      </c>
      <c r="O1258" s="43" t="s">
        <v>591</v>
      </c>
    </row>
    <row r="1259" spans="1:15" ht="12.75">
      <c r="A1259" s="22" t="s">
        <v>60</v>
      </c>
      <c r="B1259" s="22" t="s">
        <v>16226</v>
      </c>
      <c r="C1259" s="22" t="s">
        <v>68</v>
      </c>
      <c r="D1259" s="22" t="s">
        <v>61</v>
      </c>
      <c r="E1259" s="22" t="s">
        <v>19598</v>
      </c>
      <c r="F1259" s="31">
        <v>42962.670555555553</v>
      </c>
      <c r="G1259" s="31">
        <v>42963</v>
      </c>
      <c r="H1259" s="31">
        <v>43328</v>
      </c>
      <c r="I1259" s="31">
        <v>42963.670960648145</v>
      </c>
      <c r="J1259" s="35" t="s">
        <v>27043</v>
      </c>
      <c r="K1259" s="22" t="s">
        <v>202</v>
      </c>
      <c r="L1259" s="22" t="s">
        <v>163</v>
      </c>
      <c r="M1259" s="24">
        <v>1135.5599999999999</v>
      </c>
      <c r="N1259" s="32" t="s">
        <v>699</v>
      </c>
      <c r="O1259" s="43" t="s">
        <v>700</v>
      </c>
    </row>
    <row r="1260" spans="1:15" ht="12.75">
      <c r="A1260" s="22" t="s">
        <v>60</v>
      </c>
      <c r="B1260" s="22" t="s">
        <v>16161</v>
      </c>
      <c r="C1260" s="22" t="s">
        <v>68</v>
      </c>
      <c r="D1260" s="22" t="s">
        <v>61</v>
      </c>
      <c r="E1260" s="22" t="s">
        <v>17310</v>
      </c>
      <c r="F1260" s="31">
        <v>42964.413402777776</v>
      </c>
      <c r="G1260" s="31">
        <v>42964</v>
      </c>
      <c r="H1260" s="31">
        <v>43329</v>
      </c>
      <c r="I1260" s="31">
        <v>42964.413877314815</v>
      </c>
      <c r="J1260" s="35" t="s">
        <v>27031</v>
      </c>
      <c r="K1260" s="22" t="s">
        <v>73</v>
      </c>
      <c r="L1260" s="22" t="s">
        <v>163</v>
      </c>
      <c r="M1260" s="24">
        <v>470.05</v>
      </c>
      <c r="N1260" s="32" t="s">
        <v>475</v>
      </c>
      <c r="O1260" s="43" t="s">
        <v>476</v>
      </c>
    </row>
    <row r="1261" spans="1:15" ht="12.75">
      <c r="A1261" s="22" t="s">
        <v>60</v>
      </c>
      <c r="B1261" s="22" t="s">
        <v>16175</v>
      </c>
      <c r="C1261" s="22" t="s">
        <v>68</v>
      </c>
      <c r="D1261" s="22" t="s">
        <v>61</v>
      </c>
      <c r="E1261" s="22" t="s">
        <v>18587</v>
      </c>
      <c r="F1261" s="31">
        <v>42971.428437499999</v>
      </c>
      <c r="G1261" s="31">
        <v>43008</v>
      </c>
      <c r="H1261" s="31">
        <v>43373</v>
      </c>
      <c r="I1261" s="31">
        <v>42972.62023148148</v>
      </c>
      <c r="J1261" s="35" t="s">
        <v>27058</v>
      </c>
      <c r="K1261" s="22" t="s">
        <v>73</v>
      </c>
      <c r="L1261" s="22" t="s">
        <v>163</v>
      </c>
      <c r="M1261" s="24">
        <v>369.13</v>
      </c>
      <c r="N1261" s="32" t="s">
        <v>866</v>
      </c>
      <c r="O1261" s="43" t="s">
        <v>867</v>
      </c>
    </row>
    <row r="1262" spans="1:15" ht="12.75">
      <c r="A1262" s="22" t="s">
        <v>60</v>
      </c>
      <c r="B1262" s="22" t="s">
        <v>16158</v>
      </c>
      <c r="C1262" s="22" t="s">
        <v>68</v>
      </c>
      <c r="D1262" s="22" t="s">
        <v>61</v>
      </c>
      <c r="E1262" s="22" t="s">
        <v>17670</v>
      </c>
      <c r="F1262" s="31">
        <v>42973.09097222222</v>
      </c>
      <c r="G1262" s="31">
        <v>43008</v>
      </c>
      <c r="H1262" s="31">
        <v>43373</v>
      </c>
      <c r="I1262" s="31">
        <v>42976.560798611106</v>
      </c>
      <c r="J1262" s="35" t="s">
        <v>27069</v>
      </c>
      <c r="K1262" s="22" t="s">
        <v>202</v>
      </c>
      <c r="L1262" s="22" t="s">
        <v>163</v>
      </c>
      <c r="M1262" s="24">
        <v>905.72</v>
      </c>
      <c r="N1262" s="32" t="s">
        <v>1420</v>
      </c>
      <c r="O1262" s="43" t="s">
        <v>1421</v>
      </c>
    </row>
    <row r="1263" spans="1:15" ht="12.75">
      <c r="A1263" s="22" t="s">
        <v>60</v>
      </c>
      <c r="B1263" s="22" t="s">
        <v>16990</v>
      </c>
      <c r="C1263" s="22" t="s">
        <v>68</v>
      </c>
      <c r="D1263" s="22" t="s">
        <v>61</v>
      </c>
      <c r="E1263" s="22" t="s">
        <v>27392</v>
      </c>
      <c r="F1263" s="31">
        <v>42914.482534722221</v>
      </c>
      <c r="G1263" s="31">
        <v>42962</v>
      </c>
      <c r="H1263" s="31">
        <v>43327</v>
      </c>
      <c r="I1263" s="31">
        <v>42961.629386574074</v>
      </c>
      <c r="J1263" s="35" t="s">
        <v>27053</v>
      </c>
      <c r="K1263" s="22" t="s">
        <v>73</v>
      </c>
      <c r="L1263" s="22" t="s">
        <v>163</v>
      </c>
      <c r="M1263" s="24">
        <v>700.98</v>
      </c>
      <c r="N1263" s="32" t="s">
        <v>288</v>
      </c>
      <c r="O1263" s="43" t="s">
        <v>289</v>
      </c>
    </row>
    <row r="1264" spans="1:15" ht="12.75">
      <c r="A1264" s="22" t="s">
        <v>60</v>
      </c>
      <c r="B1264" s="22" t="s">
        <v>16244</v>
      </c>
      <c r="C1264" s="22" t="s">
        <v>68</v>
      </c>
      <c r="D1264" s="22" t="s">
        <v>61</v>
      </c>
      <c r="E1264" s="22" t="s">
        <v>22805</v>
      </c>
      <c r="F1264" s="31">
        <v>42956.6953125</v>
      </c>
      <c r="G1264" s="31">
        <v>42970</v>
      </c>
      <c r="H1264" s="31">
        <v>43335</v>
      </c>
      <c r="I1264" s="31">
        <v>42956.695694444439</v>
      </c>
      <c r="J1264" s="35" t="s">
        <v>27037</v>
      </c>
      <c r="K1264" s="22" t="s">
        <v>108</v>
      </c>
      <c r="L1264" s="22" t="s">
        <v>163</v>
      </c>
      <c r="M1264" s="24">
        <v>-2.2799999999999998</v>
      </c>
      <c r="N1264" s="32" t="s">
        <v>101</v>
      </c>
      <c r="O1264" s="43" t="s">
        <v>102</v>
      </c>
    </row>
    <row r="1265" spans="1:15" ht="12.75">
      <c r="A1265" s="22" t="s">
        <v>60</v>
      </c>
      <c r="B1265" s="22" t="s">
        <v>16458</v>
      </c>
      <c r="C1265" s="22" t="s">
        <v>68</v>
      </c>
      <c r="D1265" s="22" t="s">
        <v>61</v>
      </c>
      <c r="E1265" s="22" t="s">
        <v>27393</v>
      </c>
      <c r="F1265" s="31">
        <v>42914.680995370371</v>
      </c>
      <c r="G1265" s="31">
        <v>42948</v>
      </c>
      <c r="H1265" s="31">
        <v>43191</v>
      </c>
      <c r="I1265" s="31">
        <v>42955.439259259256</v>
      </c>
      <c r="J1265" s="35" t="s">
        <v>27027</v>
      </c>
      <c r="K1265" s="22" t="s">
        <v>202</v>
      </c>
      <c r="L1265" s="22" t="s">
        <v>163</v>
      </c>
      <c r="M1265" s="24">
        <v>2861.79</v>
      </c>
      <c r="N1265" s="32" t="s">
        <v>543</v>
      </c>
      <c r="O1265" s="43" t="s">
        <v>544</v>
      </c>
    </row>
    <row r="1266" spans="1:15" ht="12.75">
      <c r="A1266" s="22" t="s">
        <v>60</v>
      </c>
      <c r="B1266" s="22" t="s">
        <v>16272</v>
      </c>
      <c r="C1266" s="22" t="s">
        <v>68</v>
      </c>
      <c r="D1266" s="22" t="s">
        <v>61</v>
      </c>
      <c r="E1266" s="22" t="s">
        <v>16807</v>
      </c>
      <c r="F1266" s="31">
        <v>42970.411759259259</v>
      </c>
      <c r="G1266" s="31">
        <v>42901</v>
      </c>
      <c r="H1266" s="31">
        <v>43266</v>
      </c>
      <c r="I1266" s="31">
        <v>42970.415138888886</v>
      </c>
      <c r="J1266" s="35" t="s">
        <v>27028</v>
      </c>
      <c r="K1266" s="22" t="s">
        <v>209</v>
      </c>
      <c r="L1266" s="22" t="s">
        <v>163</v>
      </c>
      <c r="M1266" s="24">
        <v>-693.43</v>
      </c>
      <c r="N1266" s="32" t="s">
        <v>2373</v>
      </c>
      <c r="O1266" s="43" t="s">
        <v>2374</v>
      </c>
    </row>
    <row r="1267" spans="1:15" ht="12.75">
      <c r="A1267" s="22" t="s">
        <v>60</v>
      </c>
      <c r="B1267" s="22" t="s">
        <v>16153</v>
      </c>
      <c r="C1267" s="22" t="s">
        <v>68</v>
      </c>
      <c r="D1267" s="22" t="s">
        <v>61</v>
      </c>
      <c r="E1267" s="22" t="s">
        <v>21842</v>
      </c>
      <c r="F1267" s="31">
        <v>42942.766238425924</v>
      </c>
      <c r="G1267" s="31">
        <v>42948</v>
      </c>
      <c r="H1267" s="31">
        <v>43313</v>
      </c>
      <c r="I1267" s="31">
        <v>42949.747488425921</v>
      </c>
      <c r="J1267" s="35" t="s">
        <v>27040</v>
      </c>
      <c r="K1267" s="22" t="s">
        <v>73</v>
      </c>
      <c r="L1267" s="22" t="s">
        <v>163</v>
      </c>
      <c r="M1267" s="24">
        <v>1156.05</v>
      </c>
      <c r="N1267" s="32" t="s">
        <v>144</v>
      </c>
      <c r="O1267" s="43" t="s">
        <v>145</v>
      </c>
    </row>
    <row r="1268" spans="1:15" ht="12.75">
      <c r="A1268" s="22" t="s">
        <v>60</v>
      </c>
      <c r="B1268" s="22" t="s">
        <v>16167</v>
      </c>
      <c r="C1268" s="22" t="s">
        <v>68</v>
      </c>
      <c r="D1268" s="22" t="s">
        <v>61</v>
      </c>
      <c r="E1268" s="22" t="s">
        <v>19702</v>
      </c>
      <c r="F1268" s="31">
        <v>42950.639282407406</v>
      </c>
      <c r="G1268" s="31">
        <v>42974</v>
      </c>
      <c r="H1268" s="31">
        <v>43339</v>
      </c>
      <c r="I1268" s="31">
        <v>42951.682777777773</v>
      </c>
      <c r="J1268" s="35" t="s">
        <v>27072</v>
      </c>
      <c r="K1268" s="22" t="s">
        <v>73</v>
      </c>
      <c r="L1268" s="22" t="s">
        <v>163</v>
      </c>
      <c r="M1268" s="24">
        <v>929.06</v>
      </c>
      <c r="N1268" s="32" t="s">
        <v>144</v>
      </c>
      <c r="O1268" s="43" t="s">
        <v>145</v>
      </c>
    </row>
    <row r="1269" spans="1:15" ht="12.75">
      <c r="A1269" s="22" t="s">
        <v>60</v>
      </c>
      <c r="B1269" s="22" t="s">
        <v>16161</v>
      </c>
      <c r="C1269" s="22" t="s">
        <v>68</v>
      </c>
      <c r="D1269" s="22" t="s">
        <v>61</v>
      </c>
      <c r="E1269" s="22" t="s">
        <v>17887</v>
      </c>
      <c r="F1269" s="31">
        <v>42977.80128472222</v>
      </c>
      <c r="G1269" s="31">
        <v>42978</v>
      </c>
      <c r="H1269" s="31">
        <v>43343</v>
      </c>
      <c r="I1269" s="31">
        <v>42978.400335648148</v>
      </c>
      <c r="J1269" s="35" t="s">
        <v>27032</v>
      </c>
      <c r="K1269" s="22" t="s">
        <v>73</v>
      </c>
      <c r="L1269" s="22" t="s">
        <v>163</v>
      </c>
      <c r="M1269" s="24">
        <v>816.94</v>
      </c>
      <c r="N1269" s="32" t="s">
        <v>935</v>
      </c>
      <c r="O1269" s="43" t="s">
        <v>936</v>
      </c>
    </row>
    <row r="1270" spans="1:15" ht="12.75">
      <c r="A1270" s="22" t="s">
        <v>60</v>
      </c>
      <c r="B1270" s="22" t="s">
        <v>16437</v>
      </c>
      <c r="C1270" s="22" t="s">
        <v>68</v>
      </c>
      <c r="D1270" s="22" t="s">
        <v>61</v>
      </c>
      <c r="E1270" s="22" t="s">
        <v>23867</v>
      </c>
      <c r="F1270" s="31">
        <v>42964.499490740738</v>
      </c>
      <c r="G1270" s="31">
        <v>42964</v>
      </c>
      <c r="H1270" s="31">
        <v>43329</v>
      </c>
      <c r="I1270" s="31">
        <v>42964.552152777775</v>
      </c>
      <c r="J1270" s="35" t="s">
        <v>27031</v>
      </c>
      <c r="K1270" s="22" t="s">
        <v>73</v>
      </c>
      <c r="L1270" s="22" t="s">
        <v>163</v>
      </c>
      <c r="M1270" s="24">
        <v>370.76</v>
      </c>
      <c r="N1270" s="32" t="s">
        <v>999</v>
      </c>
      <c r="O1270" s="43" t="s">
        <v>1000</v>
      </c>
    </row>
    <row r="1271" spans="1:15" ht="12.75">
      <c r="A1271" s="22" t="s">
        <v>60</v>
      </c>
      <c r="B1271" s="22" t="s">
        <v>16656</v>
      </c>
      <c r="C1271" s="22" t="s">
        <v>68</v>
      </c>
      <c r="D1271" s="22" t="s">
        <v>61</v>
      </c>
      <c r="E1271" s="22" t="s">
        <v>22505</v>
      </c>
      <c r="F1271" s="31">
        <v>42963.084513888884</v>
      </c>
      <c r="G1271" s="31">
        <v>42998</v>
      </c>
      <c r="H1271" s="31">
        <v>43363</v>
      </c>
      <c r="I1271" s="31">
        <v>42976.492615740739</v>
      </c>
      <c r="J1271" s="35" t="s">
        <v>27069</v>
      </c>
      <c r="K1271" s="22" t="s">
        <v>202</v>
      </c>
      <c r="L1271" s="22" t="s">
        <v>163</v>
      </c>
      <c r="M1271" s="24">
        <v>5656.6899999999996</v>
      </c>
      <c r="N1271" s="32" t="s">
        <v>1819</v>
      </c>
      <c r="O1271" s="43" t="s">
        <v>1820</v>
      </c>
    </row>
    <row r="1272" spans="1:15" ht="12.75">
      <c r="A1272" s="22" t="s">
        <v>60</v>
      </c>
      <c r="B1272" s="22" t="s">
        <v>16198</v>
      </c>
      <c r="C1272" s="22" t="s">
        <v>68</v>
      </c>
      <c r="D1272" s="22" t="s">
        <v>61</v>
      </c>
      <c r="E1272" s="22" t="s">
        <v>17667</v>
      </c>
      <c r="F1272" s="31">
        <v>42952.396423611106</v>
      </c>
      <c r="G1272" s="31">
        <v>42985</v>
      </c>
      <c r="H1272" s="31">
        <v>43350</v>
      </c>
      <c r="I1272" s="31">
        <v>42978.411886574075</v>
      </c>
      <c r="J1272" s="35" t="s">
        <v>27032</v>
      </c>
      <c r="K1272" s="22" t="s">
        <v>202</v>
      </c>
      <c r="L1272" s="22" t="s">
        <v>163</v>
      </c>
      <c r="M1272" s="24">
        <v>1878.57</v>
      </c>
      <c r="N1272" s="32" t="s">
        <v>399</v>
      </c>
      <c r="O1272" s="43" t="s">
        <v>400</v>
      </c>
    </row>
    <row r="1273" spans="1:15" ht="12.75">
      <c r="A1273" s="22" t="s">
        <v>60</v>
      </c>
      <c r="B1273" s="22" t="s">
        <v>16345</v>
      </c>
      <c r="C1273" s="22" t="s">
        <v>68</v>
      </c>
      <c r="D1273" s="22" t="s">
        <v>61</v>
      </c>
      <c r="E1273" s="22" t="s">
        <v>27394</v>
      </c>
      <c r="F1273" s="31">
        <v>42940.084340277775</v>
      </c>
      <c r="G1273" s="31">
        <v>42975</v>
      </c>
      <c r="H1273" s="31">
        <v>43340</v>
      </c>
      <c r="I1273" s="31">
        <v>42958.634699074071</v>
      </c>
      <c r="J1273" s="35" t="s">
        <v>27059</v>
      </c>
      <c r="K1273" s="22" t="s">
        <v>202</v>
      </c>
      <c r="L1273" s="22" t="s">
        <v>163</v>
      </c>
      <c r="M1273" s="24">
        <v>1992.43</v>
      </c>
      <c r="N1273" s="32" t="s">
        <v>399</v>
      </c>
      <c r="O1273" s="43" t="s">
        <v>400</v>
      </c>
    </row>
    <row r="1274" spans="1:15" ht="12.75">
      <c r="A1274" s="22" t="s">
        <v>60</v>
      </c>
      <c r="B1274" s="22" t="s">
        <v>16282</v>
      </c>
      <c r="C1274" s="22" t="s">
        <v>68</v>
      </c>
      <c r="D1274" s="22" t="s">
        <v>61</v>
      </c>
      <c r="E1274" s="22" t="s">
        <v>27395</v>
      </c>
      <c r="F1274" s="31">
        <v>42926.660821759258</v>
      </c>
      <c r="G1274" s="31">
        <v>42950</v>
      </c>
      <c r="H1274" s="31">
        <v>43315</v>
      </c>
      <c r="I1274" s="31">
        <v>42950.597974537035</v>
      </c>
      <c r="J1274" s="35" t="s">
        <v>27048</v>
      </c>
      <c r="K1274" s="22" t="s">
        <v>73</v>
      </c>
      <c r="L1274" s="22" t="s">
        <v>163</v>
      </c>
      <c r="M1274" s="24">
        <v>1882.59</v>
      </c>
      <c r="N1274" s="32" t="s">
        <v>1962</v>
      </c>
      <c r="O1274" s="43" t="s">
        <v>1963</v>
      </c>
    </row>
    <row r="1275" spans="1:15" ht="12.75">
      <c r="A1275" s="22" t="s">
        <v>60</v>
      </c>
      <c r="B1275" s="22" t="s">
        <v>16161</v>
      </c>
      <c r="C1275" s="22" t="s">
        <v>68</v>
      </c>
      <c r="D1275" s="22" t="s">
        <v>61</v>
      </c>
      <c r="E1275" s="22" t="s">
        <v>20292</v>
      </c>
      <c r="F1275" s="31">
        <v>42955.489618055552</v>
      </c>
      <c r="G1275" s="31">
        <v>42955</v>
      </c>
      <c r="H1275" s="31">
        <v>43320</v>
      </c>
      <c r="I1275" s="31">
        <v>42955.490046296298</v>
      </c>
      <c r="J1275" s="35" t="s">
        <v>27027</v>
      </c>
      <c r="K1275" s="22" t="s">
        <v>209</v>
      </c>
      <c r="L1275" s="22" t="s">
        <v>163</v>
      </c>
      <c r="M1275" s="24">
        <v>-734.72</v>
      </c>
      <c r="N1275" s="32" t="s">
        <v>101</v>
      </c>
      <c r="O1275" s="43" t="s">
        <v>102</v>
      </c>
    </row>
    <row r="1276" spans="1:15" ht="12.75">
      <c r="A1276" s="22" t="s">
        <v>60</v>
      </c>
      <c r="B1276" s="22" t="s">
        <v>16161</v>
      </c>
      <c r="C1276" s="22" t="s">
        <v>68</v>
      </c>
      <c r="D1276" s="22" t="s">
        <v>61</v>
      </c>
      <c r="E1276" s="22" t="s">
        <v>24211</v>
      </c>
      <c r="F1276" s="31">
        <v>42964.364189814813</v>
      </c>
      <c r="G1276" s="31">
        <v>42927</v>
      </c>
      <c r="H1276" s="31">
        <v>43292</v>
      </c>
      <c r="I1276" s="31">
        <v>42964.364583333328</v>
      </c>
      <c r="J1276" s="35" t="s">
        <v>27031</v>
      </c>
      <c r="K1276" s="22" t="s">
        <v>209</v>
      </c>
      <c r="L1276" s="22" t="s">
        <v>163</v>
      </c>
      <c r="M1276" s="24">
        <v>-382.85</v>
      </c>
      <c r="N1276" s="32" t="s">
        <v>288</v>
      </c>
      <c r="O1276" s="43" t="s">
        <v>289</v>
      </c>
    </row>
    <row r="1277" spans="1:15" ht="12.75">
      <c r="A1277" s="22" t="s">
        <v>60</v>
      </c>
      <c r="B1277" s="22" t="s">
        <v>16161</v>
      </c>
      <c r="C1277" s="22" t="s">
        <v>68</v>
      </c>
      <c r="D1277" s="22" t="s">
        <v>61</v>
      </c>
      <c r="E1277" s="22" t="s">
        <v>17997</v>
      </c>
      <c r="F1277" s="31">
        <v>42960.084768518514</v>
      </c>
      <c r="G1277" s="31">
        <v>42995</v>
      </c>
      <c r="H1277" s="31">
        <v>43360</v>
      </c>
      <c r="I1277" s="31">
        <v>42976.624444444446</v>
      </c>
      <c r="J1277" s="35" t="s">
        <v>27069</v>
      </c>
      <c r="K1277" s="22" t="s">
        <v>202</v>
      </c>
      <c r="L1277" s="22" t="s">
        <v>163</v>
      </c>
      <c r="M1277" s="24">
        <v>3772.01</v>
      </c>
      <c r="N1277" s="32" t="s">
        <v>543</v>
      </c>
      <c r="O1277" s="43" t="s">
        <v>544</v>
      </c>
    </row>
    <row r="1278" spans="1:15" ht="12.75">
      <c r="A1278" s="22" t="s">
        <v>60</v>
      </c>
      <c r="B1278" s="22" t="s">
        <v>16161</v>
      </c>
      <c r="C1278" s="22" t="s">
        <v>68</v>
      </c>
      <c r="D1278" s="22" t="s">
        <v>61</v>
      </c>
      <c r="E1278" s="22" t="s">
        <v>22196</v>
      </c>
      <c r="F1278" s="31">
        <v>42961.688125000001</v>
      </c>
      <c r="G1278" s="31">
        <v>42961</v>
      </c>
      <c r="H1278" s="31">
        <v>43326</v>
      </c>
      <c r="I1278" s="31">
        <v>42961.698263888888</v>
      </c>
      <c r="J1278" s="35" t="s">
        <v>27053</v>
      </c>
      <c r="K1278" s="22" t="s">
        <v>73</v>
      </c>
      <c r="L1278" s="22" t="s">
        <v>163</v>
      </c>
      <c r="M1278" s="24">
        <v>418.79</v>
      </c>
      <c r="N1278" s="32" t="s">
        <v>217</v>
      </c>
      <c r="O1278" s="43" t="s">
        <v>218</v>
      </c>
    </row>
    <row r="1279" spans="1:15" ht="12.75">
      <c r="A1279" s="22" t="s">
        <v>60</v>
      </c>
      <c r="B1279" s="22" t="s">
        <v>16182</v>
      </c>
      <c r="C1279" s="22" t="s">
        <v>68</v>
      </c>
      <c r="D1279" s="22" t="s">
        <v>61</v>
      </c>
      <c r="E1279" s="22" t="s">
        <v>16769</v>
      </c>
      <c r="F1279" s="31">
        <v>42977.517280092594</v>
      </c>
      <c r="G1279" s="31">
        <v>42979</v>
      </c>
      <c r="H1279" s="31">
        <v>43344</v>
      </c>
      <c r="I1279" s="31">
        <v>42977.536099537036</v>
      </c>
      <c r="J1279" s="35" t="s">
        <v>27026</v>
      </c>
      <c r="K1279" s="22" t="s">
        <v>209</v>
      </c>
      <c r="L1279" s="22" t="s">
        <v>163</v>
      </c>
      <c r="M1279" s="24">
        <v>-527.57000000000005</v>
      </c>
      <c r="N1279" s="32" t="s">
        <v>984</v>
      </c>
      <c r="O1279" s="43" t="s">
        <v>985</v>
      </c>
    </row>
    <row r="1280" spans="1:15" ht="12.75">
      <c r="A1280" s="22" t="s">
        <v>60</v>
      </c>
      <c r="B1280" s="22" t="s">
        <v>16272</v>
      </c>
      <c r="C1280" s="22" t="s">
        <v>68</v>
      </c>
      <c r="D1280" s="22" t="s">
        <v>61</v>
      </c>
      <c r="E1280" s="22" t="s">
        <v>18196</v>
      </c>
      <c r="F1280" s="31">
        <v>42971.406377314815</v>
      </c>
      <c r="G1280" s="31">
        <v>42971</v>
      </c>
      <c r="H1280" s="31">
        <v>43343</v>
      </c>
      <c r="I1280" s="31">
        <v>42971.458692129629</v>
      </c>
      <c r="J1280" s="35" t="s">
        <v>27052</v>
      </c>
      <c r="K1280" s="22" t="s">
        <v>73</v>
      </c>
      <c r="L1280" s="22" t="s">
        <v>163</v>
      </c>
      <c r="M1280" s="24">
        <v>506.14</v>
      </c>
      <c r="N1280" s="32" t="s">
        <v>288</v>
      </c>
      <c r="O1280" s="43" t="s">
        <v>289</v>
      </c>
    </row>
    <row r="1281" spans="1:15" ht="12.75">
      <c r="A1281" s="22" t="s">
        <v>60</v>
      </c>
      <c r="B1281" s="22" t="s">
        <v>16179</v>
      </c>
      <c r="C1281" s="22" t="s">
        <v>68</v>
      </c>
      <c r="D1281" s="22" t="s">
        <v>61</v>
      </c>
      <c r="E1281" s="22" t="s">
        <v>16281</v>
      </c>
      <c r="F1281" s="31">
        <v>42977.689062500001</v>
      </c>
      <c r="G1281" s="31">
        <v>42689</v>
      </c>
      <c r="H1281" s="31">
        <v>43054</v>
      </c>
      <c r="I1281" s="31">
        <v>42977.700798611106</v>
      </c>
      <c r="J1281" s="35" t="s">
        <v>27026</v>
      </c>
      <c r="K1281" s="22" t="s">
        <v>108</v>
      </c>
      <c r="L1281" s="22" t="s">
        <v>163</v>
      </c>
      <c r="M1281" s="24">
        <v>-56.62</v>
      </c>
      <c r="N1281" s="32" t="s">
        <v>2421</v>
      </c>
      <c r="O1281" s="43" t="s">
        <v>2422</v>
      </c>
    </row>
    <row r="1282" spans="1:15" ht="12.75">
      <c r="A1282" s="22" t="s">
        <v>60</v>
      </c>
      <c r="B1282" s="22" t="s">
        <v>16161</v>
      </c>
      <c r="C1282" s="22" t="s">
        <v>68</v>
      </c>
      <c r="D1282" s="22" t="s">
        <v>61</v>
      </c>
      <c r="E1282" s="22" t="s">
        <v>20803</v>
      </c>
      <c r="F1282" s="31">
        <v>42955.528981481482</v>
      </c>
      <c r="G1282" s="31">
        <v>42955</v>
      </c>
      <c r="H1282" s="31">
        <v>43320</v>
      </c>
      <c r="I1282" s="31">
        <v>42955.585277777776</v>
      </c>
      <c r="J1282" s="35" t="s">
        <v>27027</v>
      </c>
      <c r="K1282" s="22" t="s">
        <v>73</v>
      </c>
      <c r="L1282" s="22" t="s">
        <v>163</v>
      </c>
      <c r="M1282" s="24">
        <v>494.62</v>
      </c>
      <c r="N1282" s="32" t="s">
        <v>8529</v>
      </c>
      <c r="O1282" s="43" t="s">
        <v>8530</v>
      </c>
    </row>
    <row r="1283" spans="1:15" ht="12.75">
      <c r="A1283" s="22" t="s">
        <v>60</v>
      </c>
      <c r="B1283" s="22" t="s">
        <v>16203</v>
      </c>
      <c r="C1283" s="22" t="s">
        <v>68</v>
      </c>
      <c r="D1283" s="22" t="s">
        <v>61</v>
      </c>
      <c r="E1283" s="22" t="s">
        <v>27396</v>
      </c>
      <c r="F1283" s="31">
        <v>42865.585231481477</v>
      </c>
      <c r="G1283" s="31">
        <v>42883</v>
      </c>
      <c r="H1283" s="31">
        <v>43248</v>
      </c>
      <c r="I1283" s="31">
        <v>42948.612187499995</v>
      </c>
      <c r="J1283" s="35" t="s">
        <v>27038</v>
      </c>
      <c r="K1283" s="22" t="s">
        <v>108</v>
      </c>
      <c r="L1283" s="22" t="s">
        <v>163</v>
      </c>
      <c r="M1283" s="24">
        <v>-246.44</v>
      </c>
      <c r="N1283" s="32" t="s">
        <v>1762</v>
      </c>
      <c r="O1283" s="43" t="s">
        <v>1763</v>
      </c>
    </row>
    <row r="1284" spans="1:15" ht="12.75">
      <c r="A1284" s="22" t="s">
        <v>60</v>
      </c>
      <c r="B1284" s="22" t="s">
        <v>16150</v>
      </c>
      <c r="C1284" s="22" t="s">
        <v>68</v>
      </c>
      <c r="D1284" s="22" t="s">
        <v>61</v>
      </c>
      <c r="E1284" s="22" t="s">
        <v>19008</v>
      </c>
      <c r="F1284" s="31">
        <v>42954.632534722223</v>
      </c>
      <c r="G1284" s="31">
        <v>42954</v>
      </c>
      <c r="H1284" s="31">
        <v>43319</v>
      </c>
      <c r="I1284" s="31">
        <v>42954.635902777773</v>
      </c>
      <c r="J1284" s="35" t="s">
        <v>27033</v>
      </c>
      <c r="K1284" s="22" t="s">
        <v>73</v>
      </c>
      <c r="L1284" s="22" t="s">
        <v>163</v>
      </c>
      <c r="M1284" s="24">
        <v>1388.81</v>
      </c>
      <c r="N1284" s="32" t="s">
        <v>144</v>
      </c>
      <c r="O1284" s="43" t="s">
        <v>145</v>
      </c>
    </row>
    <row r="1285" spans="1:15" ht="12.75">
      <c r="A1285" s="22" t="s">
        <v>60</v>
      </c>
      <c r="B1285" s="22" t="s">
        <v>16226</v>
      </c>
      <c r="C1285" s="22" t="s">
        <v>68</v>
      </c>
      <c r="D1285" s="22" t="s">
        <v>61</v>
      </c>
      <c r="E1285" s="22" t="s">
        <v>27397</v>
      </c>
      <c r="F1285" s="31">
        <v>42916.083981481483</v>
      </c>
      <c r="G1285" s="31">
        <v>42951</v>
      </c>
      <c r="H1285" s="31">
        <v>43316</v>
      </c>
      <c r="I1285" s="31">
        <v>42951.751018518517</v>
      </c>
      <c r="J1285" s="35" t="s">
        <v>27072</v>
      </c>
      <c r="K1285" s="22" t="s">
        <v>202</v>
      </c>
      <c r="L1285" s="22" t="s">
        <v>163</v>
      </c>
      <c r="M1285" s="24">
        <v>3419.52</v>
      </c>
      <c r="N1285" s="32" t="s">
        <v>2576</v>
      </c>
      <c r="O1285" s="43" t="s">
        <v>2577</v>
      </c>
    </row>
    <row r="1286" spans="1:15" ht="12.75">
      <c r="A1286" s="22" t="s">
        <v>60</v>
      </c>
      <c r="B1286" s="22" t="s">
        <v>16175</v>
      </c>
      <c r="C1286" s="22" t="s">
        <v>68</v>
      </c>
      <c r="D1286" s="22" t="s">
        <v>61</v>
      </c>
      <c r="E1286" s="22" t="s">
        <v>27398</v>
      </c>
      <c r="F1286" s="31">
        <v>42928.679062499999</v>
      </c>
      <c r="G1286" s="31">
        <v>42947</v>
      </c>
      <c r="H1286" s="31">
        <v>43312</v>
      </c>
      <c r="I1286" s="31">
        <v>42951.47420138889</v>
      </c>
      <c r="J1286" s="35" t="s">
        <v>27072</v>
      </c>
      <c r="K1286" s="22" t="s">
        <v>73</v>
      </c>
      <c r="L1286" s="22" t="s">
        <v>163</v>
      </c>
      <c r="M1286" s="24">
        <v>2349.04</v>
      </c>
      <c r="N1286" s="32" t="s">
        <v>750</v>
      </c>
      <c r="O1286" s="43" t="s">
        <v>751</v>
      </c>
    </row>
    <row r="1287" spans="1:15" ht="12.75">
      <c r="A1287" s="22" t="s">
        <v>60</v>
      </c>
      <c r="B1287" s="22" t="s">
        <v>16190</v>
      </c>
      <c r="C1287" s="22" t="s">
        <v>68</v>
      </c>
      <c r="D1287" s="22" t="s">
        <v>61</v>
      </c>
      <c r="E1287" s="22" t="s">
        <v>17078</v>
      </c>
      <c r="F1287" s="31">
        <v>42927.085069444445</v>
      </c>
      <c r="G1287" s="31">
        <v>42962</v>
      </c>
      <c r="H1287" s="31">
        <v>43327</v>
      </c>
      <c r="I1287" s="31">
        <v>42954.675821759258</v>
      </c>
      <c r="J1287" s="35" t="s">
        <v>27033</v>
      </c>
      <c r="K1287" s="22" t="s">
        <v>202</v>
      </c>
      <c r="L1287" s="22" t="s">
        <v>163</v>
      </c>
      <c r="M1287" s="24">
        <v>1188.47</v>
      </c>
      <c r="N1287" s="32" t="s">
        <v>17079</v>
      </c>
      <c r="O1287" s="43" t="s">
        <v>17080</v>
      </c>
    </row>
    <row r="1288" spans="1:15" ht="12.75">
      <c r="A1288" s="22" t="s">
        <v>60</v>
      </c>
      <c r="B1288" s="22" t="s">
        <v>16164</v>
      </c>
      <c r="C1288" s="22" t="s">
        <v>68</v>
      </c>
      <c r="D1288" s="22" t="s">
        <v>61</v>
      </c>
      <c r="E1288" s="22" t="s">
        <v>24308</v>
      </c>
      <c r="F1288" s="31">
        <v>42878.596273148149</v>
      </c>
      <c r="G1288" s="31">
        <v>42958</v>
      </c>
      <c r="H1288" s="31">
        <v>43323</v>
      </c>
      <c r="I1288" s="31">
        <v>42958.637083333335</v>
      </c>
      <c r="J1288" s="35" t="s">
        <v>27059</v>
      </c>
      <c r="K1288" s="22" t="s">
        <v>73</v>
      </c>
      <c r="L1288" s="22" t="s">
        <v>163</v>
      </c>
      <c r="M1288" s="24">
        <v>763.49</v>
      </c>
      <c r="N1288" s="32" t="s">
        <v>1898</v>
      </c>
      <c r="O1288" s="43" t="s">
        <v>1899</v>
      </c>
    </row>
    <row r="1289" spans="1:15" ht="12.75">
      <c r="A1289" s="22" t="s">
        <v>60</v>
      </c>
      <c r="B1289" s="22" t="s">
        <v>16161</v>
      </c>
      <c r="C1289" s="22" t="s">
        <v>68</v>
      </c>
      <c r="D1289" s="22" t="s">
        <v>61</v>
      </c>
      <c r="E1289" s="22" t="s">
        <v>23990</v>
      </c>
      <c r="F1289" s="31">
        <v>42970.385231481479</v>
      </c>
      <c r="G1289" s="31">
        <v>42855</v>
      </c>
      <c r="H1289" s="31">
        <v>43220</v>
      </c>
      <c r="I1289" s="31">
        <v>42970.385775462964</v>
      </c>
      <c r="J1289" s="35" t="s">
        <v>27028</v>
      </c>
      <c r="K1289" s="22" t="s">
        <v>209</v>
      </c>
      <c r="L1289" s="22" t="s">
        <v>163</v>
      </c>
      <c r="M1289" s="24">
        <v>-578.28999999999996</v>
      </c>
      <c r="N1289" s="32" t="s">
        <v>338</v>
      </c>
      <c r="O1289" s="43" t="s">
        <v>339</v>
      </c>
    </row>
    <row r="1290" spans="1:15" ht="12.75">
      <c r="A1290" s="22" t="s">
        <v>60</v>
      </c>
      <c r="B1290" s="22" t="s">
        <v>16182</v>
      </c>
      <c r="C1290" s="22" t="s">
        <v>68</v>
      </c>
      <c r="D1290" s="22" t="s">
        <v>61</v>
      </c>
      <c r="E1290" s="22" t="s">
        <v>19092</v>
      </c>
      <c r="F1290" s="31">
        <v>42954.084756944445</v>
      </c>
      <c r="G1290" s="31">
        <v>42989</v>
      </c>
      <c r="H1290" s="31">
        <v>43354</v>
      </c>
      <c r="I1290" s="31">
        <v>42970.491319444445</v>
      </c>
      <c r="J1290" s="35" t="s">
        <v>27028</v>
      </c>
      <c r="K1290" s="22" t="s">
        <v>202</v>
      </c>
      <c r="L1290" s="22" t="s">
        <v>163</v>
      </c>
      <c r="M1290" s="24">
        <v>419.08</v>
      </c>
      <c r="N1290" s="32" t="s">
        <v>1199</v>
      </c>
      <c r="O1290" s="43" t="s">
        <v>1200</v>
      </c>
    </row>
    <row r="1291" spans="1:15" ht="12.75">
      <c r="A1291" s="22" t="s">
        <v>60</v>
      </c>
      <c r="B1291" s="22" t="s">
        <v>16153</v>
      </c>
      <c r="C1291" s="22" t="s">
        <v>68</v>
      </c>
      <c r="D1291" s="22" t="s">
        <v>61</v>
      </c>
      <c r="E1291" s="22" t="s">
        <v>21842</v>
      </c>
      <c r="F1291" s="31">
        <v>42949.815196759257</v>
      </c>
      <c r="G1291" s="31">
        <v>42948</v>
      </c>
      <c r="H1291" s="31">
        <v>43313</v>
      </c>
      <c r="I1291" s="31">
        <v>42949.815624999996</v>
      </c>
      <c r="J1291" s="35" t="s">
        <v>27040</v>
      </c>
      <c r="K1291" s="22" t="s">
        <v>108</v>
      </c>
      <c r="L1291" s="22" t="s">
        <v>163</v>
      </c>
      <c r="M1291" s="24">
        <v>59.57</v>
      </c>
      <c r="N1291" s="32" t="s">
        <v>144</v>
      </c>
      <c r="O1291" s="43" t="s">
        <v>145</v>
      </c>
    </row>
    <row r="1292" spans="1:15" ht="12.75">
      <c r="A1292" s="22" t="s">
        <v>60</v>
      </c>
      <c r="B1292" s="22" t="s">
        <v>16161</v>
      </c>
      <c r="C1292" s="22" t="s">
        <v>68</v>
      </c>
      <c r="D1292" s="22" t="s">
        <v>61</v>
      </c>
      <c r="E1292" s="22" t="s">
        <v>19979</v>
      </c>
      <c r="F1292" s="31">
        <v>42965.654791666668</v>
      </c>
      <c r="G1292" s="31">
        <v>42943</v>
      </c>
      <c r="H1292" s="31">
        <v>43308</v>
      </c>
      <c r="I1292" s="31">
        <v>42965.697638888887</v>
      </c>
      <c r="J1292" s="35" t="s">
        <v>27034</v>
      </c>
      <c r="K1292" s="22" t="s">
        <v>108</v>
      </c>
      <c r="L1292" s="22" t="s">
        <v>163</v>
      </c>
      <c r="M1292" s="24">
        <v>921.66</v>
      </c>
      <c r="N1292" s="32" t="s">
        <v>279</v>
      </c>
      <c r="O1292" s="43" t="s">
        <v>280</v>
      </c>
    </row>
    <row r="1293" spans="1:15" ht="12.75">
      <c r="A1293" s="22" t="s">
        <v>60</v>
      </c>
      <c r="B1293" s="22" t="s">
        <v>16244</v>
      </c>
      <c r="C1293" s="22" t="s">
        <v>68</v>
      </c>
      <c r="D1293" s="22" t="s">
        <v>61</v>
      </c>
      <c r="E1293" s="22" t="s">
        <v>22805</v>
      </c>
      <c r="F1293" s="31">
        <v>42949.434421296297</v>
      </c>
      <c r="G1293" s="31">
        <v>42970</v>
      </c>
      <c r="H1293" s="31">
        <v>43335</v>
      </c>
      <c r="I1293" s="31">
        <v>42956.686608796292</v>
      </c>
      <c r="J1293" s="35" t="s">
        <v>27037</v>
      </c>
      <c r="K1293" s="22" t="s">
        <v>73</v>
      </c>
      <c r="L1293" s="22" t="s">
        <v>163</v>
      </c>
      <c r="M1293" s="24">
        <v>2339.69</v>
      </c>
      <c r="N1293" s="32" t="s">
        <v>101</v>
      </c>
      <c r="O1293" s="43" t="s">
        <v>102</v>
      </c>
    </row>
    <row r="1294" spans="1:15" ht="12.75">
      <c r="A1294" s="22" t="s">
        <v>60</v>
      </c>
      <c r="B1294" s="22" t="s">
        <v>16533</v>
      </c>
      <c r="C1294" s="22" t="s">
        <v>68</v>
      </c>
      <c r="D1294" s="22" t="s">
        <v>61</v>
      </c>
      <c r="E1294" s="22" t="s">
        <v>17929</v>
      </c>
      <c r="F1294" s="31">
        <v>42950.682615740741</v>
      </c>
      <c r="G1294" s="31">
        <v>42985</v>
      </c>
      <c r="H1294" s="31">
        <v>43350</v>
      </c>
      <c r="I1294" s="31">
        <v>42969.456377314811</v>
      </c>
      <c r="J1294" s="35" t="s">
        <v>27025</v>
      </c>
      <c r="K1294" s="22" t="s">
        <v>202</v>
      </c>
      <c r="L1294" s="22" t="s">
        <v>163</v>
      </c>
      <c r="M1294" s="24">
        <v>2222.5100000000002</v>
      </c>
      <c r="N1294" s="32" t="s">
        <v>156</v>
      </c>
      <c r="O1294" s="43" t="s">
        <v>157</v>
      </c>
    </row>
    <row r="1295" spans="1:15" ht="12.75">
      <c r="A1295" s="22" t="s">
        <v>60</v>
      </c>
      <c r="B1295" s="22" t="s">
        <v>16161</v>
      </c>
      <c r="C1295" s="22" t="s">
        <v>68</v>
      </c>
      <c r="D1295" s="22" t="s">
        <v>61</v>
      </c>
      <c r="E1295" s="22" t="s">
        <v>23194</v>
      </c>
      <c r="F1295" s="31">
        <v>42948.084872685184</v>
      </c>
      <c r="G1295" s="31">
        <v>42983</v>
      </c>
      <c r="H1295" s="31">
        <v>43348</v>
      </c>
      <c r="I1295" s="31">
        <v>42949.550775462958</v>
      </c>
      <c r="J1295" s="35" t="s">
        <v>27040</v>
      </c>
      <c r="K1295" s="22" t="s">
        <v>202</v>
      </c>
      <c r="L1295" s="22" t="s">
        <v>163</v>
      </c>
      <c r="M1295" s="24">
        <v>472.55</v>
      </c>
      <c r="N1295" s="32" t="s">
        <v>3693</v>
      </c>
      <c r="O1295" s="43" t="s">
        <v>3694</v>
      </c>
    </row>
    <row r="1296" spans="1:15" ht="12.75">
      <c r="A1296" s="22" t="s">
        <v>60</v>
      </c>
      <c r="B1296" s="22" t="s">
        <v>16282</v>
      </c>
      <c r="C1296" s="22" t="s">
        <v>68</v>
      </c>
      <c r="D1296" s="22" t="s">
        <v>61</v>
      </c>
      <c r="E1296" s="22" t="s">
        <v>17552</v>
      </c>
      <c r="F1296" s="31">
        <v>42965.608726851853</v>
      </c>
      <c r="G1296" s="31">
        <v>42965</v>
      </c>
      <c r="H1296" s="31">
        <v>43330</v>
      </c>
      <c r="I1296" s="31">
        <v>42965.614907407406</v>
      </c>
      <c r="J1296" s="35" t="s">
        <v>27034</v>
      </c>
      <c r="K1296" s="22" t="s">
        <v>73</v>
      </c>
      <c r="L1296" s="22" t="s">
        <v>163</v>
      </c>
      <c r="M1296" s="24">
        <v>742.11</v>
      </c>
      <c r="N1296" s="32" t="s">
        <v>3518</v>
      </c>
      <c r="O1296" s="43" t="s">
        <v>3519</v>
      </c>
    </row>
    <row r="1297" spans="1:15" ht="12.75">
      <c r="A1297" s="22" t="s">
        <v>60</v>
      </c>
      <c r="B1297" s="22" t="s">
        <v>16282</v>
      </c>
      <c r="C1297" s="22" t="s">
        <v>68</v>
      </c>
      <c r="D1297" s="22" t="s">
        <v>61</v>
      </c>
      <c r="E1297" s="22" t="s">
        <v>17144</v>
      </c>
      <c r="F1297" s="31">
        <v>42964.737870370365</v>
      </c>
      <c r="G1297" s="31">
        <v>42993</v>
      </c>
      <c r="H1297" s="31">
        <v>43358</v>
      </c>
      <c r="I1297" s="31">
        <v>42965.51866898148</v>
      </c>
      <c r="J1297" s="35" t="s">
        <v>27034</v>
      </c>
      <c r="K1297" s="22" t="s">
        <v>73</v>
      </c>
      <c r="L1297" s="22" t="s">
        <v>163</v>
      </c>
      <c r="M1297" s="24">
        <v>847.08</v>
      </c>
      <c r="N1297" s="32" t="s">
        <v>5995</v>
      </c>
      <c r="O1297" s="43" t="s">
        <v>5996</v>
      </c>
    </row>
    <row r="1298" spans="1:15" ht="12.75">
      <c r="A1298" s="22" t="s">
        <v>60</v>
      </c>
      <c r="B1298" s="22" t="s">
        <v>16150</v>
      </c>
      <c r="C1298" s="22" t="s">
        <v>68</v>
      </c>
      <c r="D1298" s="22" t="s">
        <v>61</v>
      </c>
      <c r="E1298" s="22" t="s">
        <v>21024</v>
      </c>
      <c r="F1298" s="31">
        <v>42954.627696759257</v>
      </c>
      <c r="G1298" s="31">
        <v>42954</v>
      </c>
      <c r="H1298" s="31">
        <v>43319</v>
      </c>
      <c r="I1298" s="31">
        <v>42954.629062499997</v>
      </c>
      <c r="J1298" s="35" t="s">
        <v>27033</v>
      </c>
      <c r="K1298" s="22" t="s">
        <v>73</v>
      </c>
      <c r="L1298" s="22" t="s">
        <v>163</v>
      </c>
      <c r="M1298" s="24">
        <v>1299.1800000000001</v>
      </c>
      <c r="N1298" s="32" t="s">
        <v>144</v>
      </c>
      <c r="O1298" s="43" t="s">
        <v>145</v>
      </c>
    </row>
    <row r="1299" spans="1:15" ht="12.75">
      <c r="A1299" s="22" t="s">
        <v>60</v>
      </c>
      <c r="B1299" s="22" t="s">
        <v>16193</v>
      </c>
      <c r="C1299" s="22" t="s">
        <v>68</v>
      </c>
      <c r="D1299" s="22" t="s">
        <v>61</v>
      </c>
      <c r="E1299" s="22" t="s">
        <v>27399</v>
      </c>
      <c r="F1299" s="31">
        <v>42918.084189814814</v>
      </c>
      <c r="G1299" s="31">
        <v>42953</v>
      </c>
      <c r="H1299" s="31">
        <v>43318</v>
      </c>
      <c r="I1299" s="31">
        <v>42954.503113425926</v>
      </c>
      <c r="J1299" s="35" t="s">
        <v>27033</v>
      </c>
      <c r="K1299" s="22" t="s">
        <v>202</v>
      </c>
      <c r="L1299" s="22" t="s">
        <v>163</v>
      </c>
      <c r="M1299" s="24">
        <v>1473.63</v>
      </c>
      <c r="N1299" s="32" t="s">
        <v>1237</v>
      </c>
      <c r="O1299" s="43" t="s">
        <v>1238</v>
      </c>
    </row>
    <row r="1300" spans="1:15" ht="12.75">
      <c r="A1300" s="22" t="s">
        <v>60</v>
      </c>
      <c r="B1300" s="22" t="s">
        <v>16272</v>
      </c>
      <c r="C1300" s="22" t="s">
        <v>68</v>
      </c>
      <c r="D1300" s="22" t="s">
        <v>61</v>
      </c>
      <c r="E1300" s="22" t="s">
        <v>21315</v>
      </c>
      <c r="F1300" s="31">
        <v>42950.394525462958</v>
      </c>
      <c r="G1300" s="31">
        <v>42855</v>
      </c>
      <c r="H1300" s="31">
        <v>43220</v>
      </c>
      <c r="I1300" s="31">
        <v>42957.64439814815</v>
      </c>
      <c r="J1300" s="35" t="s">
        <v>27030</v>
      </c>
      <c r="K1300" s="22" t="s">
        <v>209</v>
      </c>
      <c r="L1300" s="22" t="s">
        <v>163</v>
      </c>
      <c r="M1300" s="24">
        <v>-2772.76</v>
      </c>
      <c r="N1300" s="32" t="s">
        <v>144</v>
      </c>
      <c r="O1300" s="43" t="s">
        <v>145</v>
      </c>
    </row>
    <row r="1301" spans="1:15" ht="12.75">
      <c r="A1301" s="22" t="s">
        <v>60</v>
      </c>
      <c r="B1301" s="22" t="s">
        <v>16172</v>
      </c>
      <c r="C1301" s="22" t="s">
        <v>68</v>
      </c>
      <c r="D1301" s="22" t="s">
        <v>61</v>
      </c>
      <c r="E1301" s="22" t="s">
        <v>18546</v>
      </c>
      <c r="F1301" s="31">
        <v>42950.65079861111</v>
      </c>
      <c r="G1301" s="31">
        <v>42950</v>
      </c>
      <c r="H1301" s="31">
        <v>43315</v>
      </c>
      <c r="I1301" s="31">
        <v>42950.651354166665</v>
      </c>
      <c r="J1301" s="35" t="s">
        <v>27048</v>
      </c>
      <c r="K1301" s="22" t="s">
        <v>108</v>
      </c>
      <c r="L1301" s="22" t="s">
        <v>163</v>
      </c>
      <c r="M1301" s="24">
        <v>0</v>
      </c>
      <c r="N1301" s="32" t="s">
        <v>4724</v>
      </c>
      <c r="O1301" s="43" t="s">
        <v>4725</v>
      </c>
    </row>
    <row r="1302" spans="1:15" ht="12.75">
      <c r="A1302" s="22" t="s">
        <v>60</v>
      </c>
      <c r="B1302" s="22" t="s">
        <v>16458</v>
      </c>
      <c r="C1302" s="22" t="s">
        <v>68</v>
      </c>
      <c r="D1302" s="22" t="s">
        <v>61</v>
      </c>
      <c r="E1302" s="22" t="s">
        <v>16687</v>
      </c>
      <c r="F1302" s="31">
        <v>42956.399652777778</v>
      </c>
      <c r="G1302" s="31">
        <v>42979</v>
      </c>
      <c r="H1302" s="31">
        <v>43344</v>
      </c>
      <c r="I1302" s="31">
        <v>42957.460659722223</v>
      </c>
      <c r="J1302" s="35" t="s">
        <v>27030</v>
      </c>
      <c r="K1302" s="22" t="s">
        <v>73</v>
      </c>
      <c r="L1302" s="22" t="s">
        <v>163</v>
      </c>
      <c r="M1302" s="24">
        <v>4118.50</v>
      </c>
      <c r="N1302" s="32" t="s">
        <v>2791</v>
      </c>
      <c r="O1302" s="43" t="s">
        <v>2792</v>
      </c>
    </row>
    <row r="1303" spans="1:15" ht="12.75">
      <c r="A1303" s="22" t="s">
        <v>60</v>
      </c>
      <c r="B1303" s="22" t="s">
        <v>16182</v>
      </c>
      <c r="C1303" s="22" t="s">
        <v>68</v>
      </c>
      <c r="D1303" s="22" t="s">
        <v>61</v>
      </c>
      <c r="E1303" s="22" t="s">
        <v>22724</v>
      </c>
      <c r="F1303" s="31">
        <v>42969.48768518518</v>
      </c>
      <c r="G1303" s="31">
        <v>42969</v>
      </c>
      <c r="H1303" s="31">
        <v>43334</v>
      </c>
      <c r="I1303" s="31">
        <v>42969.497442129628</v>
      </c>
      <c r="J1303" s="35" t="s">
        <v>27025</v>
      </c>
      <c r="K1303" s="22" t="s">
        <v>73</v>
      </c>
      <c r="L1303" s="22" t="s">
        <v>163</v>
      </c>
      <c r="M1303" s="24">
        <v>2550.7600000000002</v>
      </c>
      <c r="N1303" s="32" t="s">
        <v>144</v>
      </c>
      <c r="O1303" s="43" t="s">
        <v>145</v>
      </c>
    </row>
    <row r="1304" spans="1:15" ht="12.75">
      <c r="A1304" s="22" t="s">
        <v>60</v>
      </c>
      <c r="B1304" s="22" t="s">
        <v>16569</v>
      </c>
      <c r="C1304" s="22" t="s">
        <v>68</v>
      </c>
      <c r="D1304" s="22" t="s">
        <v>61</v>
      </c>
      <c r="E1304" s="22" t="s">
        <v>18105</v>
      </c>
      <c r="F1304" s="31">
        <v>42950.566712962958</v>
      </c>
      <c r="G1304" s="31">
        <v>42948</v>
      </c>
      <c r="H1304" s="31">
        <v>43313</v>
      </c>
      <c r="I1304" s="31">
        <v>42950.567164351851</v>
      </c>
      <c r="J1304" s="35" t="s">
        <v>27048</v>
      </c>
      <c r="K1304" s="22" t="s">
        <v>108</v>
      </c>
      <c r="L1304" s="22" t="s">
        <v>163</v>
      </c>
      <c r="M1304" s="24">
        <v>0</v>
      </c>
      <c r="N1304" s="32" t="s">
        <v>1074</v>
      </c>
      <c r="O1304" s="43" t="s">
        <v>1075</v>
      </c>
    </row>
    <row r="1305" spans="1:15" ht="12.75">
      <c r="A1305" s="22" t="s">
        <v>60</v>
      </c>
      <c r="B1305" s="22" t="s">
        <v>16244</v>
      </c>
      <c r="C1305" s="22" t="s">
        <v>68</v>
      </c>
      <c r="D1305" s="22" t="s">
        <v>61</v>
      </c>
      <c r="E1305" s="22" t="s">
        <v>17808</v>
      </c>
      <c r="F1305" s="31">
        <v>42970.670173611106</v>
      </c>
      <c r="G1305" s="31">
        <v>43000</v>
      </c>
      <c r="H1305" s="31">
        <v>43365</v>
      </c>
      <c r="I1305" s="31">
        <v>42970.701307870368</v>
      </c>
      <c r="J1305" s="35" t="s">
        <v>27028</v>
      </c>
      <c r="K1305" s="22" t="s">
        <v>73</v>
      </c>
      <c r="L1305" s="22" t="s">
        <v>163</v>
      </c>
      <c r="M1305" s="24">
        <v>1266.49</v>
      </c>
      <c r="N1305" s="32" t="s">
        <v>399</v>
      </c>
      <c r="O1305" s="43" t="s">
        <v>400</v>
      </c>
    </row>
    <row r="1306" spans="1:15" ht="12.75">
      <c r="A1306" s="22" t="s">
        <v>60</v>
      </c>
      <c r="B1306" s="22" t="s">
        <v>16175</v>
      </c>
      <c r="C1306" s="22" t="s">
        <v>68</v>
      </c>
      <c r="D1306" s="22" t="s">
        <v>61</v>
      </c>
      <c r="E1306" s="22" t="s">
        <v>17707</v>
      </c>
      <c r="F1306" s="31">
        <v>42968.588240740741</v>
      </c>
      <c r="G1306" s="31">
        <v>42978</v>
      </c>
      <c r="H1306" s="31">
        <v>43343</v>
      </c>
      <c r="I1306" s="31">
        <v>42970.435312499998</v>
      </c>
      <c r="J1306" s="35" t="s">
        <v>27028</v>
      </c>
      <c r="K1306" s="22" t="s">
        <v>73</v>
      </c>
      <c r="L1306" s="22" t="s">
        <v>163</v>
      </c>
      <c r="M1306" s="24">
        <v>1315.29</v>
      </c>
      <c r="N1306" s="32" t="s">
        <v>144</v>
      </c>
      <c r="O1306" s="43" t="s">
        <v>145</v>
      </c>
    </row>
    <row r="1307" spans="1:15" ht="12.75">
      <c r="A1307" s="22" t="s">
        <v>60</v>
      </c>
      <c r="B1307" s="22" t="s">
        <v>16282</v>
      </c>
      <c r="C1307" s="22" t="s">
        <v>68</v>
      </c>
      <c r="D1307" s="22" t="s">
        <v>61</v>
      </c>
      <c r="E1307" s="22" t="s">
        <v>21422</v>
      </c>
      <c r="F1307" s="31">
        <v>42956.598020833335</v>
      </c>
      <c r="G1307" s="31">
        <v>42964</v>
      </c>
      <c r="H1307" s="31">
        <v>43329</v>
      </c>
      <c r="I1307" s="31">
        <v>42962.536493055552</v>
      </c>
      <c r="J1307" s="35" t="s">
        <v>27056</v>
      </c>
      <c r="K1307" s="22" t="s">
        <v>73</v>
      </c>
      <c r="L1307" s="22" t="s">
        <v>163</v>
      </c>
      <c r="M1307" s="24">
        <v>863.20</v>
      </c>
      <c r="N1307" s="32" t="s">
        <v>144</v>
      </c>
      <c r="O1307" s="43" t="s">
        <v>145</v>
      </c>
    </row>
    <row r="1308" spans="1:15" ht="12.75">
      <c r="A1308" s="22" t="s">
        <v>60</v>
      </c>
      <c r="B1308" s="22" t="s">
        <v>16161</v>
      </c>
      <c r="C1308" s="22" t="s">
        <v>68</v>
      </c>
      <c r="D1308" s="22" t="s">
        <v>61</v>
      </c>
      <c r="E1308" s="22" t="s">
        <v>20334</v>
      </c>
      <c r="F1308" s="31">
        <v>42976.609756944439</v>
      </c>
      <c r="G1308" s="31">
        <v>42976</v>
      </c>
      <c r="H1308" s="31">
        <v>43341</v>
      </c>
      <c r="I1308" s="31">
        <v>42976.636342592588</v>
      </c>
      <c r="J1308" s="35" t="s">
        <v>27069</v>
      </c>
      <c r="K1308" s="22" t="s">
        <v>73</v>
      </c>
      <c r="L1308" s="22" t="s">
        <v>163</v>
      </c>
      <c r="M1308" s="24">
        <v>2195.8200000000002</v>
      </c>
      <c r="N1308" s="32" t="s">
        <v>101</v>
      </c>
      <c r="O1308" s="43" t="s">
        <v>102</v>
      </c>
    </row>
    <row r="1309" spans="1:15" ht="12.75">
      <c r="A1309" s="22" t="s">
        <v>60</v>
      </c>
      <c r="B1309" s="22" t="s">
        <v>16300</v>
      </c>
      <c r="C1309" s="22" t="s">
        <v>68</v>
      </c>
      <c r="D1309" s="22" t="s">
        <v>61</v>
      </c>
      <c r="E1309" s="22" t="s">
        <v>16655</v>
      </c>
      <c r="F1309" s="31">
        <v>42977.622060185182</v>
      </c>
      <c r="G1309" s="31">
        <v>42705</v>
      </c>
      <c r="H1309" s="31">
        <v>43070</v>
      </c>
      <c r="I1309" s="31">
        <v>42977.623356481483</v>
      </c>
      <c r="J1309" s="35" t="s">
        <v>27026</v>
      </c>
      <c r="K1309" s="22" t="s">
        <v>209</v>
      </c>
      <c r="L1309" s="22" t="s">
        <v>163</v>
      </c>
      <c r="M1309" s="24">
        <v>-215.95</v>
      </c>
      <c r="N1309" s="32" t="s">
        <v>935</v>
      </c>
      <c r="O1309" s="43" t="s">
        <v>936</v>
      </c>
    </row>
    <row r="1310" spans="1:15" ht="12.75">
      <c r="A1310" s="22" t="s">
        <v>60</v>
      </c>
      <c r="B1310" s="22" t="s">
        <v>16345</v>
      </c>
      <c r="C1310" s="22" t="s">
        <v>68</v>
      </c>
      <c r="D1310" s="22" t="s">
        <v>61</v>
      </c>
      <c r="E1310" s="22" t="s">
        <v>23458</v>
      </c>
      <c r="F1310" s="31">
        <v>42956.488333333335</v>
      </c>
      <c r="G1310" s="31">
        <v>42969</v>
      </c>
      <c r="H1310" s="31">
        <v>43334</v>
      </c>
      <c r="I1310" s="31">
        <v>42969.511134259257</v>
      </c>
      <c r="J1310" s="35" t="s">
        <v>27025</v>
      </c>
      <c r="K1310" s="22" t="s">
        <v>73</v>
      </c>
      <c r="L1310" s="22" t="s">
        <v>163</v>
      </c>
      <c r="M1310" s="24">
        <v>813.42</v>
      </c>
      <c r="N1310" s="32" t="s">
        <v>1049</v>
      </c>
      <c r="O1310" s="43" t="s">
        <v>1050</v>
      </c>
    </row>
    <row r="1311" spans="1:15" ht="12.75">
      <c r="A1311" s="22" t="s">
        <v>60</v>
      </c>
      <c r="B1311" s="22" t="s">
        <v>16161</v>
      </c>
      <c r="C1311" s="22" t="s">
        <v>68</v>
      </c>
      <c r="D1311" s="22" t="s">
        <v>61</v>
      </c>
      <c r="E1311" s="22" t="s">
        <v>20546</v>
      </c>
      <c r="F1311" s="31">
        <v>42951.669479166667</v>
      </c>
      <c r="G1311" s="31">
        <v>42987</v>
      </c>
      <c r="H1311" s="31">
        <v>43352</v>
      </c>
      <c r="I1311" s="31">
        <v>42976.366446759261</v>
      </c>
      <c r="J1311" s="35" t="s">
        <v>27069</v>
      </c>
      <c r="K1311" s="22" t="s">
        <v>202</v>
      </c>
      <c r="L1311" s="22" t="s">
        <v>163</v>
      </c>
      <c r="M1311" s="24">
        <v>4593.49</v>
      </c>
      <c r="N1311" s="32" t="s">
        <v>952</v>
      </c>
      <c r="O1311" s="43" t="s">
        <v>953</v>
      </c>
    </row>
    <row r="1312" spans="1:15" ht="12.75">
      <c r="A1312" s="22" t="s">
        <v>60</v>
      </c>
      <c r="B1312" s="22" t="s">
        <v>16203</v>
      </c>
      <c r="C1312" s="22" t="s">
        <v>68</v>
      </c>
      <c r="D1312" s="22" t="s">
        <v>61</v>
      </c>
      <c r="E1312" s="22" t="s">
        <v>20704</v>
      </c>
      <c r="F1312" s="31">
        <v>42950.444479166668</v>
      </c>
      <c r="G1312" s="31">
        <v>42968</v>
      </c>
      <c r="H1312" s="31">
        <v>43333</v>
      </c>
      <c r="I1312" s="31">
        <v>42950.494560185187</v>
      </c>
      <c r="J1312" s="35" t="s">
        <v>27048</v>
      </c>
      <c r="K1312" s="22" t="s">
        <v>73</v>
      </c>
      <c r="L1312" s="22" t="s">
        <v>163</v>
      </c>
      <c r="M1312" s="24">
        <v>1134.1900000000001</v>
      </c>
      <c r="N1312" s="32" t="s">
        <v>160</v>
      </c>
      <c r="O1312" s="43" t="s">
        <v>161</v>
      </c>
    </row>
    <row r="1313" spans="1:15" ht="12.75">
      <c r="A1313" s="22" t="s">
        <v>60</v>
      </c>
      <c r="B1313" s="22" t="s">
        <v>16239</v>
      </c>
      <c r="C1313" s="22" t="s">
        <v>68</v>
      </c>
      <c r="D1313" s="22" t="s">
        <v>61</v>
      </c>
      <c r="E1313" s="22" t="s">
        <v>19222</v>
      </c>
      <c r="F1313" s="31">
        <v>42948.640034722222</v>
      </c>
      <c r="G1313" s="31">
        <v>42624</v>
      </c>
      <c r="H1313" s="31">
        <v>42989</v>
      </c>
      <c r="I1313" s="31">
        <v>42948.642453703702</v>
      </c>
      <c r="J1313" s="35" t="s">
        <v>27038</v>
      </c>
      <c r="K1313" s="22" t="s">
        <v>108</v>
      </c>
      <c r="L1313" s="22" t="s">
        <v>163</v>
      </c>
      <c r="M1313" s="24">
        <v>64.61</v>
      </c>
      <c r="N1313" s="32" t="s">
        <v>657</v>
      </c>
      <c r="O1313" s="43" t="s">
        <v>658</v>
      </c>
    </row>
    <row r="1314" spans="1:15" ht="12.75">
      <c r="A1314" s="22" t="s">
        <v>60</v>
      </c>
      <c r="B1314" s="22" t="s">
        <v>16300</v>
      </c>
      <c r="C1314" s="22" t="s">
        <v>68</v>
      </c>
      <c r="D1314" s="22" t="s">
        <v>61</v>
      </c>
      <c r="E1314" s="22" t="s">
        <v>16543</v>
      </c>
      <c r="F1314" s="31">
        <v>42963.538402777776</v>
      </c>
      <c r="G1314" s="31">
        <v>43002</v>
      </c>
      <c r="H1314" s="31">
        <v>43367</v>
      </c>
      <c r="I1314" s="31">
        <v>42976.408680555556</v>
      </c>
      <c r="J1314" s="35" t="s">
        <v>27069</v>
      </c>
      <c r="K1314" s="22" t="s">
        <v>202</v>
      </c>
      <c r="L1314" s="22" t="s">
        <v>163</v>
      </c>
      <c r="M1314" s="24">
        <v>1195.74</v>
      </c>
      <c r="N1314" s="32" t="s">
        <v>101</v>
      </c>
      <c r="O1314" s="43" t="s">
        <v>102</v>
      </c>
    </row>
    <row r="1315" spans="1:15" ht="12.75">
      <c r="A1315" s="22" t="s">
        <v>60</v>
      </c>
      <c r="B1315" s="22" t="s">
        <v>16656</v>
      </c>
      <c r="C1315" s="22" t="s">
        <v>68</v>
      </c>
      <c r="D1315" s="22" t="s">
        <v>61</v>
      </c>
      <c r="E1315" s="22" t="s">
        <v>20034</v>
      </c>
      <c r="F1315" s="31">
        <v>42966.085185185184</v>
      </c>
      <c r="G1315" s="31">
        <v>43001</v>
      </c>
      <c r="H1315" s="31">
        <v>43366</v>
      </c>
      <c r="I1315" s="31">
        <v>42971.679259259261</v>
      </c>
      <c r="J1315" s="35" t="s">
        <v>27052</v>
      </c>
      <c r="K1315" s="22" t="s">
        <v>202</v>
      </c>
      <c r="L1315" s="22" t="s">
        <v>163</v>
      </c>
      <c r="M1315" s="24">
        <v>315.56</v>
      </c>
      <c r="N1315" s="32" t="s">
        <v>217</v>
      </c>
      <c r="O1315" s="43" t="s">
        <v>218</v>
      </c>
    </row>
    <row r="1316" spans="1:15" ht="12.75">
      <c r="A1316" s="22" t="s">
        <v>60</v>
      </c>
      <c r="B1316" s="22" t="s">
        <v>16153</v>
      </c>
      <c r="C1316" s="22" t="s">
        <v>68</v>
      </c>
      <c r="D1316" s="22" t="s">
        <v>61</v>
      </c>
      <c r="E1316" s="22" t="s">
        <v>27400</v>
      </c>
      <c r="F1316" s="31">
        <v>42942.084618055553</v>
      </c>
      <c r="G1316" s="31">
        <v>42977</v>
      </c>
      <c r="H1316" s="31">
        <v>43342</v>
      </c>
      <c r="I1316" s="31">
        <v>42956.510312499995</v>
      </c>
      <c r="J1316" s="35" t="s">
        <v>27037</v>
      </c>
      <c r="K1316" s="22" t="s">
        <v>202</v>
      </c>
      <c r="L1316" s="22" t="s">
        <v>163</v>
      </c>
      <c r="M1316" s="24">
        <v>1090.6800000000001</v>
      </c>
      <c r="N1316" s="32" t="s">
        <v>101</v>
      </c>
      <c r="O1316" s="43" t="s">
        <v>102</v>
      </c>
    </row>
    <row r="1317" spans="1:15" ht="12.75">
      <c r="A1317" s="22" t="s">
        <v>60</v>
      </c>
      <c r="B1317" s="22" t="s">
        <v>16272</v>
      </c>
      <c r="C1317" s="22" t="s">
        <v>68</v>
      </c>
      <c r="D1317" s="22" t="s">
        <v>61</v>
      </c>
      <c r="E1317" s="22" t="s">
        <v>20005</v>
      </c>
      <c r="F1317" s="31">
        <v>42957.568969907406</v>
      </c>
      <c r="G1317" s="31">
        <v>42901</v>
      </c>
      <c r="H1317" s="31">
        <v>43266</v>
      </c>
      <c r="I1317" s="31">
        <v>42962.614386574074</v>
      </c>
      <c r="J1317" s="35" t="s">
        <v>27056</v>
      </c>
      <c r="K1317" s="22" t="s">
        <v>108</v>
      </c>
      <c r="L1317" s="22" t="s">
        <v>163</v>
      </c>
      <c r="M1317" s="24">
        <v>0</v>
      </c>
      <c r="N1317" s="32" t="s">
        <v>6642</v>
      </c>
      <c r="O1317" s="43" t="s">
        <v>6643</v>
      </c>
    </row>
    <row r="1318" spans="1:15" ht="12.75">
      <c r="A1318" s="22" t="s">
        <v>60</v>
      </c>
      <c r="B1318" s="22" t="s">
        <v>16161</v>
      </c>
      <c r="C1318" s="22" t="s">
        <v>68</v>
      </c>
      <c r="D1318" s="22" t="s">
        <v>61</v>
      </c>
      <c r="E1318" s="22" t="s">
        <v>27401</v>
      </c>
      <c r="F1318" s="31">
        <v>42922.084270833329</v>
      </c>
      <c r="G1318" s="31">
        <v>42957</v>
      </c>
      <c r="H1318" s="31">
        <v>43322</v>
      </c>
      <c r="I1318" s="31">
        <v>42958.011874999997</v>
      </c>
      <c r="J1318" s="35" t="s">
        <v>27059</v>
      </c>
      <c r="K1318" s="22" t="s">
        <v>202</v>
      </c>
      <c r="L1318" s="22" t="s">
        <v>163</v>
      </c>
      <c r="M1318" s="24">
        <v>2095.2600000000002</v>
      </c>
      <c r="N1318" s="32" t="s">
        <v>703</v>
      </c>
      <c r="O1318" s="43" t="s">
        <v>704</v>
      </c>
    </row>
    <row r="1319" spans="1:15" ht="12.75">
      <c r="A1319" s="22" t="s">
        <v>60</v>
      </c>
      <c r="B1319" s="22" t="s">
        <v>16161</v>
      </c>
      <c r="C1319" s="22" t="s">
        <v>68</v>
      </c>
      <c r="D1319" s="22" t="s">
        <v>61</v>
      </c>
      <c r="E1319" s="22" t="s">
        <v>27402</v>
      </c>
      <c r="F1319" s="31">
        <v>42947.084166666667</v>
      </c>
      <c r="G1319" s="31">
        <v>42982</v>
      </c>
      <c r="H1319" s="31">
        <v>43347</v>
      </c>
      <c r="I1319" s="31">
        <v>42965.426122685181</v>
      </c>
      <c r="J1319" s="35" t="s">
        <v>27034</v>
      </c>
      <c r="K1319" s="22" t="s">
        <v>202</v>
      </c>
      <c r="L1319" s="22" t="s">
        <v>163</v>
      </c>
      <c r="M1319" s="24">
        <v>396.35</v>
      </c>
      <c r="N1319" s="32" t="s">
        <v>1351</v>
      </c>
      <c r="O1319" s="43" t="s">
        <v>1352</v>
      </c>
    </row>
    <row r="1320" spans="1:15" ht="12.75">
      <c r="A1320" s="22" t="s">
        <v>60</v>
      </c>
      <c r="B1320" s="22" t="s">
        <v>16153</v>
      </c>
      <c r="C1320" s="22" t="s">
        <v>68</v>
      </c>
      <c r="D1320" s="22" t="s">
        <v>61</v>
      </c>
      <c r="E1320" s="22" t="s">
        <v>16327</v>
      </c>
      <c r="F1320" s="31">
        <v>42976.534548611111</v>
      </c>
      <c r="G1320" s="31">
        <v>42976</v>
      </c>
      <c r="H1320" s="31">
        <v>43341</v>
      </c>
      <c r="I1320" s="31">
        <v>42976.560613425921</v>
      </c>
      <c r="J1320" s="35" t="s">
        <v>27069</v>
      </c>
      <c r="K1320" s="22" t="s">
        <v>73</v>
      </c>
      <c r="L1320" s="22" t="s">
        <v>163</v>
      </c>
      <c r="M1320" s="24">
        <v>382.41</v>
      </c>
      <c r="N1320" s="32" t="s">
        <v>475</v>
      </c>
      <c r="O1320" s="43" t="s">
        <v>476</v>
      </c>
    </row>
    <row r="1321" spans="1:15" ht="12.75">
      <c r="A1321" s="22" t="s">
        <v>60</v>
      </c>
      <c r="B1321" s="22" t="s">
        <v>16418</v>
      </c>
      <c r="C1321" s="22" t="s">
        <v>68</v>
      </c>
      <c r="D1321" s="22" t="s">
        <v>61</v>
      </c>
      <c r="E1321" s="22" t="s">
        <v>21869</v>
      </c>
      <c r="F1321" s="31">
        <v>42957.085115740738</v>
      </c>
      <c r="G1321" s="31">
        <v>42992</v>
      </c>
      <c r="H1321" s="31">
        <v>43357</v>
      </c>
      <c r="I1321" s="31">
        <v>42969.585532407407</v>
      </c>
      <c r="J1321" s="35" t="s">
        <v>27025</v>
      </c>
      <c r="K1321" s="22" t="s">
        <v>202</v>
      </c>
      <c r="L1321" s="22" t="s">
        <v>163</v>
      </c>
      <c r="M1321" s="24">
        <v>2633.18</v>
      </c>
      <c r="N1321" s="32" t="s">
        <v>101</v>
      </c>
      <c r="O1321" s="43" t="s">
        <v>102</v>
      </c>
    </row>
    <row r="1322" spans="1:15" ht="12.75">
      <c r="A1322" s="22" t="s">
        <v>60</v>
      </c>
      <c r="B1322" s="22" t="s">
        <v>16300</v>
      </c>
      <c r="C1322" s="22" t="s">
        <v>68</v>
      </c>
      <c r="D1322" s="22" t="s">
        <v>61</v>
      </c>
      <c r="E1322" s="22" t="s">
        <v>18926</v>
      </c>
      <c r="F1322" s="31">
        <v>42958.084548611107</v>
      </c>
      <c r="G1322" s="31">
        <v>42993</v>
      </c>
      <c r="H1322" s="31">
        <v>43358</v>
      </c>
      <c r="I1322" s="31">
        <v>42962.428252314814</v>
      </c>
      <c r="J1322" s="35" t="s">
        <v>27056</v>
      </c>
      <c r="K1322" s="22" t="s">
        <v>202</v>
      </c>
      <c r="L1322" s="22" t="s">
        <v>163</v>
      </c>
      <c r="M1322" s="24">
        <v>1189.95</v>
      </c>
      <c r="N1322" s="32" t="s">
        <v>144</v>
      </c>
      <c r="O1322" s="43" t="s">
        <v>145</v>
      </c>
    </row>
    <row r="1323" spans="1:15" ht="12.75">
      <c r="A1323" s="22" t="s">
        <v>60</v>
      </c>
      <c r="B1323" s="22" t="s">
        <v>16161</v>
      </c>
      <c r="C1323" s="22" t="s">
        <v>68</v>
      </c>
      <c r="D1323" s="22" t="s">
        <v>61</v>
      </c>
      <c r="E1323" s="22" t="s">
        <v>27403</v>
      </c>
      <c r="F1323" s="31">
        <v>42927.085092592592</v>
      </c>
      <c r="G1323" s="31">
        <v>42962</v>
      </c>
      <c r="H1323" s="31">
        <v>43327</v>
      </c>
      <c r="I1323" s="31">
        <v>42948.558067129627</v>
      </c>
      <c r="J1323" s="35" t="s">
        <v>27038</v>
      </c>
      <c r="K1323" s="22" t="s">
        <v>202</v>
      </c>
      <c r="L1323" s="22" t="s">
        <v>163</v>
      </c>
      <c r="M1323" s="24">
        <v>2994.81</v>
      </c>
      <c r="N1323" s="32" t="s">
        <v>7097</v>
      </c>
      <c r="O1323" s="43" t="s">
        <v>7098</v>
      </c>
    </row>
    <row r="1324" spans="1:15" ht="12.75">
      <c r="A1324" s="22" t="s">
        <v>60</v>
      </c>
      <c r="B1324" s="22" t="s">
        <v>16161</v>
      </c>
      <c r="C1324" s="22" t="s">
        <v>68</v>
      </c>
      <c r="D1324" s="22" t="s">
        <v>61</v>
      </c>
      <c r="E1324" s="22" t="s">
        <v>27404</v>
      </c>
      <c r="F1324" s="31">
        <v>42924.03497685185</v>
      </c>
      <c r="G1324" s="31">
        <v>42973</v>
      </c>
      <c r="H1324" s="31">
        <v>43338</v>
      </c>
      <c r="I1324" s="31">
        <v>42964.457280092589</v>
      </c>
      <c r="J1324" s="35" t="s">
        <v>27031</v>
      </c>
      <c r="K1324" s="22" t="s">
        <v>73</v>
      </c>
      <c r="L1324" s="22" t="s">
        <v>163</v>
      </c>
      <c r="M1324" s="24">
        <v>526.22</v>
      </c>
      <c r="N1324" s="32" t="s">
        <v>27405</v>
      </c>
      <c r="O1324" s="43" t="s">
        <v>27406</v>
      </c>
    </row>
    <row r="1325" spans="1:15" ht="12.75">
      <c r="A1325" s="22" t="s">
        <v>60</v>
      </c>
      <c r="B1325" s="22" t="s">
        <v>17319</v>
      </c>
      <c r="C1325" s="22" t="s">
        <v>68</v>
      </c>
      <c r="D1325" s="22" t="s">
        <v>61</v>
      </c>
      <c r="E1325" s="22" t="s">
        <v>17322</v>
      </c>
      <c r="F1325" s="31">
        <v>42977.586898148147</v>
      </c>
      <c r="G1325" s="31">
        <v>42977</v>
      </c>
      <c r="H1325" s="31">
        <v>43343</v>
      </c>
      <c r="I1325" s="31">
        <v>42977.587395833332</v>
      </c>
      <c r="J1325" s="35" t="s">
        <v>27026</v>
      </c>
      <c r="K1325" s="22" t="s">
        <v>73</v>
      </c>
      <c r="L1325" s="22" t="s">
        <v>163</v>
      </c>
      <c r="M1325" s="24">
        <v>301.07</v>
      </c>
      <c r="N1325" s="32" t="s">
        <v>284</v>
      </c>
      <c r="O1325" s="43" t="s">
        <v>285</v>
      </c>
    </row>
    <row r="1326" spans="1:15" ht="12.75">
      <c r="A1326" s="22" t="s">
        <v>60</v>
      </c>
      <c r="B1326" s="22" t="s">
        <v>16161</v>
      </c>
      <c r="C1326" s="22" t="s">
        <v>68</v>
      </c>
      <c r="D1326" s="22" t="s">
        <v>61</v>
      </c>
      <c r="E1326" s="22" t="s">
        <v>17978</v>
      </c>
      <c r="F1326" s="31">
        <v>42961.388854166667</v>
      </c>
      <c r="G1326" s="31">
        <v>42958</v>
      </c>
      <c r="H1326" s="31">
        <v>43323</v>
      </c>
      <c r="I1326" s="31">
        <v>42961.431168981479</v>
      </c>
      <c r="J1326" s="35" t="s">
        <v>27053</v>
      </c>
      <c r="K1326" s="22" t="s">
        <v>108</v>
      </c>
      <c r="L1326" s="22" t="s">
        <v>163</v>
      </c>
      <c r="M1326" s="24">
        <v>223.53</v>
      </c>
      <c r="N1326" s="32" t="s">
        <v>17979</v>
      </c>
      <c r="O1326" s="43" t="s">
        <v>17980</v>
      </c>
    </row>
    <row r="1327" spans="1:15" ht="12.75">
      <c r="A1327" s="22" t="s">
        <v>60</v>
      </c>
      <c r="B1327" s="22" t="s">
        <v>16167</v>
      </c>
      <c r="C1327" s="22" t="s">
        <v>68</v>
      </c>
      <c r="D1327" s="22" t="s">
        <v>61</v>
      </c>
      <c r="E1327" s="22" t="s">
        <v>19702</v>
      </c>
      <c r="F1327" s="31">
        <v>42955.635451388887</v>
      </c>
      <c r="G1327" s="31">
        <v>42974</v>
      </c>
      <c r="H1327" s="31">
        <v>43339</v>
      </c>
      <c r="I1327" s="31">
        <v>42955.636180555557</v>
      </c>
      <c r="J1327" s="35" t="s">
        <v>27027</v>
      </c>
      <c r="K1327" s="22" t="s">
        <v>108</v>
      </c>
      <c r="L1327" s="22" t="s">
        <v>163</v>
      </c>
      <c r="M1327" s="24">
        <v>0</v>
      </c>
      <c r="N1327" s="32" t="s">
        <v>144</v>
      </c>
      <c r="O1327" s="43" t="s">
        <v>145</v>
      </c>
    </row>
    <row r="1328" spans="1:15" ht="12.75">
      <c r="A1328" s="22" t="s">
        <v>60</v>
      </c>
      <c r="B1328" s="22" t="s">
        <v>16379</v>
      </c>
      <c r="C1328" s="22" t="s">
        <v>68</v>
      </c>
      <c r="D1328" s="22" t="s">
        <v>61</v>
      </c>
      <c r="E1328" s="22" t="s">
        <v>20353</v>
      </c>
      <c r="F1328" s="31">
        <v>42922.583124999997</v>
      </c>
      <c r="G1328" s="31">
        <v>42865</v>
      </c>
      <c r="H1328" s="31">
        <v>43230</v>
      </c>
      <c r="I1328" s="31">
        <v>42978.698611111111</v>
      </c>
      <c r="J1328" s="35" t="s">
        <v>27032</v>
      </c>
      <c r="K1328" s="22" t="s">
        <v>108</v>
      </c>
      <c r="L1328" s="22" t="s">
        <v>163</v>
      </c>
      <c r="M1328" s="24">
        <v>0</v>
      </c>
      <c r="N1328" s="32" t="s">
        <v>4862</v>
      </c>
      <c r="O1328" s="43" t="s">
        <v>4863</v>
      </c>
    </row>
    <row r="1329" spans="1:15" ht="12.75">
      <c r="A1329" s="22" t="s">
        <v>60</v>
      </c>
      <c r="B1329" s="22" t="s">
        <v>16263</v>
      </c>
      <c r="C1329" s="22" t="s">
        <v>68</v>
      </c>
      <c r="D1329" s="22" t="s">
        <v>61</v>
      </c>
      <c r="E1329" s="22" t="s">
        <v>21588</v>
      </c>
      <c r="F1329" s="31">
        <v>42976.590856481482</v>
      </c>
      <c r="G1329" s="31">
        <v>42931</v>
      </c>
      <c r="H1329" s="31">
        <v>43296</v>
      </c>
      <c r="I1329" s="31">
        <v>42976.591377314813</v>
      </c>
      <c r="J1329" s="35" t="s">
        <v>27069</v>
      </c>
      <c r="K1329" s="22" t="s">
        <v>209</v>
      </c>
      <c r="L1329" s="22" t="s">
        <v>163</v>
      </c>
      <c r="M1329" s="24">
        <v>-2032.91</v>
      </c>
      <c r="N1329" s="32" t="s">
        <v>543</v>
      </c>
      <c r="O1329" s="43" t="s">
        <v>544</v>
      </c>
    </row>
    <row r="1330" spans="1:15" ht="12.75">
      <c r="A1330" s="22" t="s">
        <v>60</v>
      </c>
      <c r="B1330" s="22" t="s">
        <v>16161</v>
      </c>
      <c r="C1330" s="22" t="s">
        <v>68</v>
      </c>
      <c r="D1330" s="22" t="s">
        <v>61</v>
      </c>
      <c r="E1330" s="22" t="s">
        <v>18097</v>
      </c>
      <c r="F1330" s="31">
        <v>42958.361458333333</v>
      </c>
      <c r="G1330" s="31">
        <v>42958</v>
      </c>
      <c r="H1330" s="31">
        <v>43323</v>
      </c>
      <c r="I1330" s="31">
        <v>42958.362534722219</v>
      </c>
      <c r="J1330" s="35" t="s">
        <v>27059</v>
      </c>
      <c r="K1330" s="22" t="s">
        <v>73</v>
      </c>
      <c r="L1330" s="22" t="s">
        <v>163</v>
      </c>
      <c r="M1330" s="24">
        <v>5831.60</v>
      </c>
      <c r="N1330" s="32" t="s">
        <v>10330</v>
      </c>
      <c r="O1330" s="43" t="s">
        <v>10331</v>
      </c>
    </row>
    <row r="1331" spans="1:15" ht="12.75">
      <c r="A1331" s="22" t="s">
        <v>60</v>
      </c>
      <c r="B1331" s="22" t="s">
        <v>16182</v>
      </c>
      <c r="C1331" s="22" t="s">
        <v>68</v>
      </c>
      <c r="D1331" s="22" t="s">
        <v>61</v>
      </c>
      <c r="E1331" s="22" t="s">
        <v>20439</v>
      </c>
      <c r="F1331" s="31">
        <v>42948.084930555553</v>
      </c>
      <c r="G1331" s="31">
        <v>42983</v>
      </c>
      <c r="H1331" s="31">
        <v>43348</v>
      </c>
      <c r="I1331" s="31">
        <v>42975.385115740741</v>
      </c>
      <c r="J1331" s="35" t="s">
        <v>27049</v>
      </c>
      <c r="K1331" s="22" t="s">
        <v>202</v>
      </c>
      <c r="L1331" s="22" t="s">
        <v>163</v>
      </c>
      <c r="M1331" s="24">
        <v>958.11</v>
      </c>
      <c r="N1331" s="32" t="s">
        <v>144</v>
      </c>
      <c r="O1331" s="43" t="s">
        <v>145</v>
      </c>
    </row>
    <row r="1332" spans="1:15" ht="12.75">
      <c r="A1332" s="22" t="s">
        <v>60</v>
      </c>
      <c r="B1332" s="22" t="s">
        <v>16182</v>
      </c>
      <c r="C1332" s="22" t="s">
        <v>68</v>
      </c>
      <c r="D1332" s="22" t="s">
        <v>61</v>
      </c>
      <c r="E1332" s="22" t="s">
        <v>19076</v>
      </c>
      <c r="F1332" s="31">
        <v>42958.519641203704</v>
      </c>
      <c r="G1332" s="31">
        <v>42726</v>
      </c>
      <c r="H1332" s="31">
        <v>43091</v>
      </c>
      <c r="I1332" s="31">
        <v>42958.60900462963</v>
      </c>
      <c r="J1332" s="35" t="s">
        <v>27059</v>
      </c>
      <c r="K1332" s="22" t="s">
        <v>108</v>
      </c>
      <c r="L1332" s="22" t="s">
        <v>163</v>
      </c>
      <c r="M1332" s="24">
        <v>47.95</v>
      </c>
      <c r="N1332" s="32" t="s">
        <v>990</v>
      </c>
      <c r="O1332" s="43" t="s">
        <v>991</v>
      </c>
    </row>
    <row r="1333" spans="1:15" ht="12.75">
      <c r="A1333" s="22" t="s">
        <v>60</v>
      </c>
      <c r="B1333" s="22" t="s">
        <v>16161</v>
      </c>
      <c r="C1333" s="22" t="s">
        <v>68</v>
      </c>
      <c r="D1333" s="22" t="s">
        <v>61</v>
      </c>
      <c r="E1333" s="22" t="s">
        <v>18330</v>
      </c>
      <c r="F1333" s="31">
        <v>42972.429363425923</v>
      </c>
      <c r="G1333" s="31">
        <v>42931</v>
      </c>
      <c r="H1333" s="31">
        <v>43296</v>
      </c>
      <c r="I1333" s="31">
        <v>42972.429745370369</v>
      </c>
      <c r="J1333" s="35" t="s">
        <v>27058</v>
      </c>
      <c r="K1333" s="22" t="s">
        <v>209</v>
      </c>
      <c r="L1333" s="22" t="s">
        <v>163</v>
      </c>
      <c r="M1333" s="24">
        <v>-687.06</v>
      </c>
      <c r="N1333" s="32" t="s">
        <v>1120</v>
      </c>
      <c r="O1333" s="43" t="s">
        <v>1121</v>
      </c>
    </row>
    <row r="1334" spans="1:15" ht="12.75">
      <c r="A1334" s="22" t="s">
        <v>60</v>
      </c>
      <c r="B1334" s="22" t="s">
        <v>16379</v>
      </c>
      <c r="C1334" s="22" t="s">
        <v>68</v>
      </c>
      <c r="D1334" s="22" t="s">
        <v>61</v>
      </c>
      <c r="E1334" s="22" t="s">
        <v>19699</v>
      </c>
      <c r="F1334" s="31">
        <v>42961.414375</v>
      </c>
      <c r="G1334" s="31">
        <v>42964</v>
      </c>
      <c r="H1334" s="31">
        <v>43329</v>
      </c>
      <c r="I1334" s="31">
        <v>42962.506793981476</v>
      </c>
      <c r="J1334" s="35" t="s">
        <v>27056</v>
      </c>
      <c r="K1334" s="22" t="s">
        <v>73</v>
      </c>
      <c r="L1334" s="22" t="s">
        <v>163</v>
      </c>
      <c r="M1334" s="24">
        <v>540.59</v>
      </c>
      <c r="N1334" s="32" t="s">
        <v>533</v>
      </c>
      <c r="O1334" s="43" t="s">
        <v>534</v>
      </c>
    </row>
    <row r="1335" spans="1:15" ht="12.75">
      <c r="A1335" s="22" t="s">
        <v>60</v>
      </c>
      <c r="B1335" s="22" t="s">
        <v>16158</v>
      </c>
      <c r="C1335" s="22" t="s">
        <v>68</v>
      </c>
      <c r="D1335" s="22" t="s">
        <v>61</v>
      </c>
      <c r="E1335" s="22" t="s">
        <v>20960</v>
      </c>
      <c r="F1335" s="31">
        <v>42951.395844907405</v>
      </c>
      <c r="G1335" s="31">
        <v>42965</v>
      </c>
      <c r="H1335" s="31">
        <v>43330</v>
      </c>
      <c r="I1335" s="31">
        <v>42951.39634259259</v>
      </c>
      <c r="J1335" s="35" t="s">
        <v>27072</v>
      </c>
      <c r="K1335" s="22" t="s">
        <v>108</v>
      </c>
      <c r="L1335" s="22" t="s">
        <v>163</v>
      </c>
      <c r="M1335" s="24">
        <v>124.28</v>
      </c>
      <c r="N1335" s="32" t="s">
        <v>101</v>
      </c>
      <c r="O1335" s="43" t="s">
        <v>102</v>
      </c>
    </row>
    <row r="1336" spans="1:15" ht="12.75">
      <c r="A1336" s="22" t="s">
        <v>60</v>
      </c>
      <c r="B1336" s="22" t="s">
        <v>16175</v>
      </c>
      <c r="C1336" s="22" t="s">
        <v>68</v>
      </c>
      <c r="D1336" s="22" t="s">
        <v>61</v>
      </c>
      <c r="E1336" s="22" t="s">
        <v>19955</v>
      </c>
      <c r="F1336" s="31">
        <v>42957.627835648149</v>
      </c>
      <c r="G1336" s="31">
        <v>42916</v>
      </c>
      <c r="H1336" s="31">
        <v>43281</v>
      </c>
      <c r="I1336" s="31">
        <v>42962.644583333335</v>
      </c>
      <c r="J1336" s="35" t="s">
        <v>27056</v>
      </c>
      <c r="K1336" s="22" t="s">
        <v>108</v>
      </c>
      <c r="L1336" s="22" t="s">
        <v>163</v>
      </c>
      <c r="M1336" s="24">
        <v>-612.30999999999995</v>
      </c>
      <c r="N1336" s="32" t="s">
        <v>9863</v>
      </c>
      <c r="O1336" s="43" t="s">
        <v>9864</v>
      </c>
    </row>
    <row r="1337" spans="1:15" ht="12.75">
      <c r="A1337" s="22" t="s">
        <v>60</v>
      </c>
      <c r="B1337" s="22" t="s">
        <v>16458</v>
      </c>
      <c r="C1337" s="22" t="s">
        <v>68</v>
      </c>
      <c r="D1337" s="22" t="s">
        <v>61</v>
      </c>
      <c r="E1337" s="22" t="s">
        <v>23107</v>
      </c>
      <c r="F1337" s="31">
        <v>42972.452939814815</v>
      </c>
      <c r="G1337" s="31">
        <v>42795</v>
      </c>
      <c r="H1337" s="31">
        <v>43160</v>
      </c>
      <c r="I1337" s="31">
        <v>42975.680567129624</v>
      </c>
      <c r="J1337" s="35" t="s">
        <v>27049</v>
      </c>
      <c r="K1337" s="22" t="s">
        <v>108</v>
      </c>
      <c r="L1337" s="22" t="s">
        <v>163</v>
      </c>
      <c r="M1337" s="24">
        <v>0</v>
      </c>
      <c r="N1337" s="32" t="s">
        <v>23108</v>
      </c>
      <c r="O1337" s="43" t="s">
        <v>23109</v>
      </c>
    </row>
    <row r="1338" spans="1:15" ht="12.75">
      <c r="A1338" s="22" t="s">
        <v>60</v>
      </c>
      <c r="B1338" s="22" t="s">
        <v>16272</v>
      </c>
      <c r="C1338" s="22" t="s">
        <v>68</v>
      </c>
      <c r="D1338" s="22" t="s">
        <v>61</v>
      </c>
      <c r="E1338" s="22" t="s">
        <v>20084</v>
      </c>
      <c r="F1338" s="31">
        <v>42950.677847222221</v>
      </c>
      <c r="G1338" s="31">
        <v>42977</v>
      </c>
      <c r="H1338" s="31">
        <v>43342</v>
      </c>
      <c r="I1338" s="31">
        <v>42950.681469907402</v>
      </c>
      <c r="J1338" s="35" t="s">
        <v>27048</v>
      </c>
      <c r="K1338" s="22" t="s">
        <v>73</v>
      </c>
      <c r="L1338" s="22" t="s">
        <v>163</v>
      </c>
      <c r="M1338" s="24">
        <v>1276.22</v>
      </c>
      <c r="N1338" s="32" t="s">
        <v>101</v>
      </c>
      <c r="O1338" s="43" t="s">
        <v>102</v>
      </c>
    </row>
    <row r="1339" spans="1:15" ht="12.75">
      <c r="A1339" s="22" t="s">
        <v>60</v>
      </c>
      <c r="B1339" s="22" t="s">
        <v>16161</v>
      </c>
      <c r="C1339" s="22" t="s">
        <v>68</v>
      </c>
      <c r="D1339" s="22" t="s">
        <v>61</v>
      </c>
      <c r="E1339" s="22" t="s">
        <v>21982</v>
      </c>
      <c r="F1339" s="31">
        <v>42963.084537037037</v>
      </c>
      <c r="G1339" s="31">
        <v>42998</v>
      </c>
      <c r="H1339" s="31">
        <v>43363</v>
      </c>
      <c r="I1339" s="31">
        <v>42976.506493055553</v>
      </c>
      <c r="J1339" s="35" t="s">
        <v>27069</v>
      </c>
      <c r="K1339" s="22" t="s">
        <v>202</v>
      </c>
      <c r="L1339" s="22" t="s">
        <v>163</v>
      </c>
      <c r="M1339" s="24">
        <v>331.33</v>
      </c>
      <c r="N1339" s="32" t="s">
        <v>288</v>
      </c>
      <c r="O1339" s="43" t="s">
        <v>289</v>
      </c>
    </row>
    <row r="1340" spans="1:15" ht="12.75">
      <c r="A1340" s="22" t="s">
        <v>60</v>
      </c>
      <c r="B1340" s="22" t="s">
        <v>18285</v>
      </c>
      <c r="C1340" s="22" t="s">
        <v>68</v>
      </c>
      <c r="D1340" s="22" t="s">
        <v>61</v>
      </c>
      <c r="E1340" s="22" t="s">
        <v>18288</v>
      </c>
      <c r="F1340" s="31">
        <v>42965.491423611107</v>
      </c>
      <c r="G1340" s="31">
        <v>42965</v>
      </c>
      <c r="H1340" s="31">
        <v>43330</v>
      </c>
      <c r="I1340" s="31">
        <v>42965.779560185183</v>
      </c>
      <c r="J1340" s="35" t="s">
        <v>27034</v>
      </c>
      <c r="K1340" s="22" t="s">
        <v>73</v>
      </c>
      <c r="L1340" s="22" t="s">
        <v>163</v>
      </c>
      <c r="M1340" s="24">
        <v>890.67</v>
      </c>
      <c r="N1340" s="32" t="s">
        <v>144</v>
      </c>
      <c r="O1340" s="43" t="s">
        <v>145</v>
      </c>
    </row>
    <row r="1341" spans="1:15" ht="12.75">
      <c r="A1341" s="22" t="s">
        <v>60</v>
      </c>
      <c r="B1341" s="22" t="s">
        <v>16226</v>
      </c>
      <c r="C1341" s="22" t="s">
        <v>68</v>
      </c>
      <c r="D1341" s="22" t="s">
        <v>61</v>
      </c>
      <c r="E1341" s="22" t="s">
        <v>16692</v>
      </c>
      <c r="F1341" s="31">
        <v>42955.422175925924</v>
      </c>
      <c r="G1341" s="31">
        <v>42948</v>
      </c>
      <c r="H1341" s="31">
        <v>43313</v>
      </c>
      <c r="I1341" s="31">
        <v>42955.633414351847</v>
      </c>
      <c r="J1341" s="35" t="s">
        <v>27027</v>
      </c>
      <c r="K1341" s="22" t="s">
        <v>108</v>
      </c>
      <c r="L1341" s="22" t="s">
        <v>163</v>
      </c>
      <c r="M1341" s="24">
        <v>28.29</v>
      </c>
      <c r="N1341" s="32" t="s">
        <v>533</v>
      </c>
      <c r="O1341" s="43" t="s">
        <v>534</v>
      </c>
    </row>
    <row r="1342" spans="1:15" ht="12.75">
      <c r="A1342" s="22" t="s">
        <v>60</v>
      </c>
      <c r="B1342" s="22" t="s">
        <v>16312</v>
      </c>
      <c r="C1342" s="22" t="s">
        <v>68</v>
      </c>
      <c r="D1342" s="22" t="s">
        <v>61</v>
      </c>
      <c r="E1342" s="22" t="s">
        <v>20919</v>
      </c>
      <c r="F1342" s="31">
        <v>42962.629664351851</v>
      </c>
      <c r="G1342" s="31">
        <v>42625</v>
      </c>
      <c r="H1342" s="31">
        <v>42990</v>
      </c>
      <c r="I1342" s="31">
        <v>42962.630439814813</v>
      </c>
      <c r="J1342" s="35" t="s">
        <v>27056</v>
      </c>
      <c r="K1342" s="22" t="s">
        <v>108</v>
      </c>
      <c r="L1342" s="22" t="s">
        <v>163</v>
      </c>
      <c r="M1342" s="24">
        <v>26.34</v>
      </c>
      <c r="N1342" s="32" t="s">
        <v>101</v>
      </c>
      <c r="O1342" s="43" t="s">
        <v>102</v>
      </c>
    </row>
    <row r="1343" spans="1:15" ht="12.75">
      <c r="A1343" s="22" t="s">
        <v>60</v>
      </c>
      <c r="B1343" s="22" t="s">
        <v>16272</v>
      </c>
      <c r="C1343" s="22" t="s">
        <v>68</v>
      </c>
      <c r="D1343" s="22" t="s">
        <v>61</v>
      </c>
      <c r="E1343" s="22" t="s">
        <v>16938</v>
      </c>
      <c r="F1343" s="31">
        <v>42977.588506944441</v>
      </c>
      <c r="G1343" s="31">
        <v>42977</v>
      </c>
      <c r="H1343" s="31">
        <v>43343</v>
      </c>
      <c r="I1343" s="31">
        <v>42977.599212962959</v>
      </c>
      <c r="J1343" s="35" t="s">
        <v>27026</v>
      </c>
      <c r="K1343" s="22" t="s">
        <v>108</v>
      </c>
      <c r="L1343" s="22" t="s">
        <v>163</v>
      </c>
      <c r="M1343" s="24">
        <v>324.43</v>
      </c>
      <c r="N1343" s="32" t="s">
        <v>1945</v>
      </c>
      <c r="O1343" s="43" t="s">
        <v>1946</v>
      </c>
    </row>
    <row r="1344" spans="1:15" ht="12.75">
      <c r="A1344" s="22" t="s">
        <v>60</v>
      </c>
      <c r="B1344" s="22" t="s">
        <v>16161</v>
      </c>
      <c r="C1344" s="22" t="s">
        <v>68</v>
      </c>
      <c r="D1344" s="22" t="s">
        <v>61</v>
      </c>
      <c r="E1344" s="22" t="s">
        <v>19931</v>
      </c>
      <c r="F1344" s="31">
        <v>42970.647326388884</v>
      </c>
      <c r="G1344" s="31">
        <v>42906</v>
      </c>
      <c r="H1344" s="31">
        <v>43271</v>
      </c>
      <c r="I1344" s="31">
        <v>42972.402465277773</v>
      </c>
      <c r="J1344" s="35" t="s">
        <v>27058</v>
      </c>
      <c r="K1344" s="22" t="s">
        <v>108</v>
      </c>
      <c r="L1344" s="22" t="s">
        <v>163</v>
      </c>
      <c r="M1344" s="24">
        <v>0</v>
      </c>
      <c r="N1344" s="32" t="s">
        <v>1120</v>
      </c>
      <c r="O1344" s="43" t="s">
        <v>1121</v>
      </c>
    </row>
    <row r="1345" spans="1:15" ht="12.75">
      <c r="A1345" s="22" t="s">
        <v>60</v>
      </c>
      <c r="B1345" s="22" t="s">
        <v>16272</v>
      </c>
      <c r="C1345" s="22" t="s">
        <v>68</v>
      </c>
      <c r="D1345" s="22" t="s">
        <v>61</v>
      </c>
      <c r="E1345" s="22" t="s">
        <v>16938</v>
      </c>
      <c r="F1345" s="31">
        <v>42977.413784722223</v>
      </c>
      <c r="G1345" s="31">
        <v>42977</v>
      </c>
      <c r="H1345" s="31">
        <v>43343</v>
      </c>
      <c r="I1345" s="31">
        <v>42977.42083333333</v>
      </c>
      <c r="J1345" s="35" t="s">
        <v>27026</v>
      </c>
      <c r="K1345" s="22" t="s">
        <v>73</v>
      </c>
      <c r="L1345" s="22" t="s">
        <v>163</v>
      </c>
      <c r="M1345" s="24">
        <v>1541.15</v>
      </c>
      <c r="N1345" s="32" t="s">
        <v>2773</v>
      </c>
      <c r="O1345" s="43" t="s">
        <v>2774</v>
      </c>
    </row>
    <row r="1346" spans="1:15" ht="12.75">
      <c r="A1346" s="22" t="s">
        <v>60</v>
      </c>
      <c r="B1346" s="22" t="s">
        <v>16705</v>
      </c>
      <c r="C1346" s="22" t="s">
        <v>68</v>
      </c>
      <c r="D1346" s="22" t="s">
        <v>61</v>
      </c>
      <c r="E1346" s="22" t="s">
        <v>27407</v>
      </c>
      <c r="F1346" s="31">
        <v>42935.678425925922</v>
      </c>
      <c r="G1346" s="31">
        <v>42968</v>
      </c>
      <c r="H1346" s="31">
        <v>43333</v>
      </c>
      <c r="I1346" s="31">
        <v>42964.65552083333</v>
      </c>
      <c r="J1346" s="35" t="s">
        <v>27031</v>
      </c>
      <c r="K1346" s="22" t="s">
        <v>73</v>
      </c>
      <c r="L1346" s="22" t="s">
        <v>163</v>
      </c>
      <c r="M1346" s="24">
        <v>377.87</v>
      </c>
      <c r="N1346" s="32" t="s">
        <v>245</v>
      </c>
      <c r="O1346" s="43" t="s">
        <v>246</v>
      </c>
    </row>
    <row r="1347" spans="1:15" ht="12.75">
      <c r="A1347" s="22" t="s">
        <v>60</v>
      </c>
      <c r="B1347" s="22" t="s">
        <v>16226</v>
      </c>
      <c r="C1347" s="22" t="s">
        <v>68</v>
      </c>
      <c r="D1347" s="22" t="s">
        <v>61</v>
      </c>
      <c r="E1347" s="22" t="s">
        <v>23017</v>
      </c>
      <c r="F1347" s="31">
        <v>42977.492812500001</v>
      </c>
      <c r="G1347" s="31">
        <v>42977</v>
      </c>
      <c r="H1347" s="31">
        <v>43342</v>
      </c>
      <c r="I1347" s="31">
        <v>42978.424583333333</v>
      </c>
      <c r="J1347" s="35" t="s">
        <v>27032</v>
      </c>
      <c r="K1347" s="22" t="s">
        <v>73</v>
      </c>
      <c r="L1347" s="22" t="s">
        <v>163</v>
      </c>
      <c r="M1347" s="24">
        <v>1000.50</v>
      </c>
      <c r="N1347" s="32" t="s">
        <v>431</v>
      </c>
      <c r="O1347" s="43" t="s">
        <v>432</v>
      </c>
    </row>
    <row r="1348" spans="1:15" ht="12.75">
      <c r="A1348" s="22" t="s">
        <v>60</v>
      </c>
      <c r="B1348" s="22" t="s">
        <v>16198</v>
      </c>
      <c r="C1348" s="22" t="s">
        <v>68</v>
      </c>
      <c r="D1348" s="22" t="s">
        <v>61</v>
      </c>
      <c r="E1348" s="22" t="s">
        <v>18939</v>
      </c>
      <c r="F1348" s="31">
        <v>42952.342280092591</v>
      </c>
      <c r="G1348" s="31">
        <v>42979</v>
      </c>
      <c r="H1348" s="31">
        <v>43344</v>
      </c>
      <c r="I1348" s="31">
        <v>42976.662002314813</v>
      </c>
      <c r="J1348" s="35" t="s">
        <v>27069</v>
      </c>
      <c r="K1348" s="22" t="s">
        <v>202</v>
      </c>
      <c r="L1348" s="22" t="s">
        <v>163</v>
      </c>
      <c r="M1348" s="24">
        <v>805.78</v>
      </c>
      <c r="N1348" s="32" t="s">
        <v>18940</v>
      </c>
      <c r="O1348" s="43" t="s">
        <v>18941</v>
      </c>
    </row>
    <row r="1349" spans="1:15" ht="12.75">
      <c r="A1349" s="22" t="s">
        <v>60</v>
      </c>
      <c r="B1349" s="22" t="s">
        <v>16167</v>
      </c>
      <c r="C1349" s="22" t="s">
        <v>68</v>
      </c>
      <c r="D1349" s="22" t="s">
        <v>61</v>
      </c>
      <c r="E1349" s="22" t="s">
        <v>19702</v>
      </c>
      <c r="F1349" s="31">
        <v>42951.68844907407</v>
      </c>
      <c r="G1349" s="31">
        <v>42974</v>
      </c>
      <c r="H1349" s="31">
        <v>43339</v>
      </c>
      <c r="I1349" s="31">
        <v>42951.689074074071</v>
      </c>
      <c r="J1349" s="35" t="s">
        <v>27072</v>
      </c>
      <c r="K1349" s="22" t="s">
        <v>108</v>
      </c>
      <c r="L1349" s="22" t="s">
        <v>163</v>
      </c>
      <c r="M1349" s="24">
        <v>0</v>
      </c>
      <c r="N1349" s="32" t="s">
        <v>144</v>
      </c>
      <c r="O1349" s="43" t="s">
        <v>145</v>
      </c>
    </row>
    <row r="1350" spans="1:15" ht="12.75">
      <c r="A1350" s="22" t="s">
        <v>60</v>
      </c>
      <c r="B1350" s="22" t="s">
        <v>16345</v>
      </c>
      <c r="C1350" s="22" t="s">
        <v>68</v>
      </c>
      <c r="D1350" s="22" t="s">
        <v>61</v>
      </c>
      <c r="E1350" s="22" t="s">
        <v>27408</v>
      </c>
      <c r="F1350" s="31">
        <v>42934.083912037036</v>
      </c>
      <c r="G1350" s="31">
        <v>42969</v>
      </c>
      <c r="H1350" s="31">
        <v>43334</v>
      </c>
      <c r="I1350" s="31">
        <v>42948.690740740742</v>
      </c>
      <c r="J1350" s="35" t="s">
        <v>27038</v>
      </c>
      <c r="K1350" s="22" t="s">
        <v>202</v>
      </c>
      <c r="L1350" s="22" t="s">
        <v>163</v>
      </c>
      <c r="M1350" s="24">
        <v>1735.60</v>
      </c>
      <c r="N1350" s="32" t="s">
        <v>4093</v>
      </c>
      <c r="O1350" s="43" t="s">
        <v>4094</v>
      </c>
    </row>
    <row r="1351" spans="1:15" ht="12.75">
      <c r="A1351" s="22" t="s">
        <v>60</v>
      </c>
      <c r="B1351" s="22" t="s">
        <v>16458</v>
      </c>
      <c r="C1351" s="22" t="s">
        <v>68</v>
      </c>
      <c r="D1351" s="22" t="s">
        <v>61</v>
      </c>
      <c r="E1351" s="22" t="s">
        <v>23394</v>
      </c>
      <c r="F1351" s="31">
        <v>42968.463310185187</v>
      </c>
      <c r="G1351" s="31">
        <v>42884</v>
      </c>
      <c r="H1351" s="31">
        <v>43252</v>
      </c>
      <c r="I1351" s="31">
        <v>42970.50440972222</v>
      </c>
      <c r="J1351" s="35" t="s">
        <v>27028</v>
      </c>
      <c r="K1351" s="22" t="s">
        <v>108</v>
      </c>
      <c r="L1351" s="22" t="s">
        <v>163</v>
      </c>
      <c r="M1351" s="24">
        <v>2193.9899999999998</v>
      </c>
      <c r="N1351" s="32" t="s">
        <v>105</v>
      </c>
      <c r="O1351" s="43" t="s">
        <v>106</v>
      </c>
    </row>
    <row r="1352" spans="1:15" ht="12.75">
      <c r="A1352" s="22" t="s">
        <v>60</v>
      </c>
      <c r="B1352" s="22" t="s">
        <v>16161</v>
      </c>
      <c r="C1352" s="22" t="s">
        <v>68</v>
      </c>
      <c r="D1352" s="22" t="s">
        <v>61</v>
      </c>
      <c r="E1352" s="22" t="s">
        <v>17623</v>
      </c>
      <c r="F1352" s="31">
        <v>42965.084004629629</v>
      </c>
      <c r="G1352" s="31">
        <v>43000</v>
      </c>
      <c r="H1352" s="31">
        <v>43365</v>
      </c>
      <c r="I1352" s="31">
        <v>42976.448240740741</v>
      </c>
      <c r="J1352" s="35" t="s">
        <v>27069</v>
      </c>
      <c r="K1352" s="22" t="s">
        <v>202</v>
      </c>
      <c r="L1352" s="22" t="s">
        <v>163</v>
      </c>
      <c r="M1352" s="24">
        <v>503.18</v>
      </c>
      <c r="N1352" s="32" t="s">
        <v>160</v>
      </c>
      <c r="O1352" s="43" t="s">
        <v>161</v>
      </c>
    </row>
    <row r="1353" spans="1:15" ht="12.75">
      <c r="A1353" s="22" t="s">
        <v>60</v>
      </c>
      <c r="B1353" s="22" t="s">
        <v>16589</v>
      </c>
      <c r="C1353" s="22" t="s">
        <v>68</v>
      </c>
      <c r="D1353" s="22" t="s">
        <v>61</v>
      </c>
      <c r="E1353" s="22" t="s">
        <v>21120</v>
      </c>
      <c r="F1353" s="31">
        <v>42966.085092592592</v>
      </c>
      <c r="G1353" s="31">
        <v>43001</v>
      </c>
      <c r="H1353" s="31">
        <v>43366</v>
      </c>
      <c r="I1353" s="31">
        <v>42975.585428240738</v>
      </c>
      <c r="J1353" s="35" t="s">
        <v>27049</v>
      </c>
      <c r="K1353" s="22" t="s">
        <v>202</v>
      </c>
      <c r="L1353" s="22" t="s">
        <v>163</v>
      </c>
      <c r="M1353" s="24">
        <v>1636.02</v>
      </c>
      <c r="N1353" s="32" t="s">
        <v>3577</v>
      </c>
      <c r="O1353" s="43" t="s">
        <v>3578</v>
      </c>
    </row>
    <row r="1354" spans="1:15" ht="12.75">
      <c r="A1354" s="22" t="s">
        <v>60</v>
      </c>
      <c r="B1354" s="22" t="s">
        <v>16161</v>
      </c>
      <c r="C1354" s="22" t="s">
        <v>68</v>
      </c>
      <c r="D1354" s="22" t="s">
        <v>61</v>
      </c>
      <c r="E1354" s="22" t="s">
        <v>16952</v>
      </c>
      <c r="F1354" s="31">
        <v>42961.483958333331</v>
      </c>
      <c r="G1354" s="31">
        <v>42683</v>
      </c>
      <c r="H1354" s="31">
        <v>43048</v>
      </c>
      <c r="I1354" s="31">
        <v>42961.493067129624</v>
      </c>
      <c r="J1354" s="35" t="s">
        <v>27053</v>
      </c>
      <c r="K1354" s="22" t="s">
        <v>209</v>
      </c>
      <c r="L1354" s="22" t="s">
        <v>163</v>
      </c>
      <c r="M1354" s="24">
        <v>-142.84999999999999</v>
      </c>
      <c r="N1354" s="32" t="s">
        <v>217</v>
      </c>
      <c r="O1354" s="43" t="s">
        <v>218</v>
      </c>
    </row>
    <row r="1355" spans="1:15" ht="12.75">
      <c r="A1355" s="22" t="s">
        <v>60</v>
      </c>
      <c r="B1355" s="22" t="s">
        <v>16161</v>
      </c>
      <c r="C1355" s="22" t="s">
        <v>68</v>
      </c>
      <c r="D1355" s="22" t="s">
        <v>61</v>
      </c>
      <c r="E1355" s="22" t="s">
        <v>17232</v>
      </c>
      <c r="F1355" s="31">
        <v>42970.084814814814</v>
      </c>
      <c r="G1355" s="31">
        <v>43005</v>
      </c>
      <c r="H1355" s="31">
        <v>43370</v>
      </c>
      <c r="I1355" s="31">
        <v>42976.661030092589</v>
      </c>
      <c r="J1355" s="35" t="s">
        <v>27069</v>
      </c>
      <c r="K1355" s="22" t="s">
        <v>202</v>
      </c>
      <c r="L1355" s="22" t="s">
        <v>163</v>
      </c>
      <c r="M1355" s="24">
        <v>453.52</v>
      </c>
      <c r="N1355" s="32" t="s">
        <v>160</v>
      </c>
      <c r="O1355" s="43" t="s">
        <v>161</v>
      </c>
    </row>
    <row r="1356" spans="1:15" ht="12.75">
      <c r="A1356" s="22" t="s">
        <v>60</v>
      </c>
      <c r="B1356" s="22" t="s">
        <v>16244</v>
      </c>
      <c r="C1356" s="22" t="s">
        <v>68</v>
      </c>
      <c r="D1356" s="22" t="s">
        <v>61</v>
      </c>
      <c r="E1356" s="22" t="s">
        <v>22451</v>
      </c>
      <c r="F1356" s="31">
        <v>42953.084317129629</v>
      </c>
      <c r="G1356" s="31">
        <v>42988</v>
      </c>
      <c r="H1356" s="31">
        <v>43353</v>
      </c>
      <c r="I1356" s="31">
        <v>42975.510578703703</v>
      </c>
      <c r="J1356" s="35" t="s">
        <v>27049</v>
      </c>
      <c r="K1356" s="22" t="s">
        <v>202</v>
      </c>
      <c r="L1356" s="22" t="s">
        <v>163</v>
      </c>
      <c r="M1356" s="24">
        <v>1204.5599999999999</v>
      </c>
      <c r="N1356" s="32" t="s">
        <v>101</v>
      </c>
      <c r="O1356" s="43" t="s">
        <v>102</v>
      </c>
    </row>
    <row r="1357" spans="1:15" ht="12.75">
      <c r="A1357" s="22" t="s">
        <v>60</v>
      </c>
      <c r="B1357" s="22" t="s">
        <v>16161</v>
      </c>
      <c r="C1357" s="22" t="s">
        <v>68</v>
      </c>
      <c r="D1357" s="22" t="s">
        <v>61</v>
      </c>
      <c r="E1357" s="22" t="s">
        <v>22099</v>
      </c>
      <c r="F1357" s="31">
        <v>42969.433229166665</v>
      </c>
      <c r="G1357" s="31">
        <v>42937</v>
      </c>
      <c r="H1357" s="31">
        <v>43302</v>
      </c>
      <c r="I1357" s="31">
        <v>42969.433946759258</v>
      </c>
      <c r="J1357" s="35" t="s">
        <v>27025</v>
      </c>
      <c r="K1357" s="22" t="s">
        <v>209</v>
      </c>
      <c r="L1357" s="22" t="s">
        <v>163</v>
      </c>
      <c r="M1357" s="24">
        <v>-1784.15</v>
      </c>
      <c r="N1357" s="32" t="s">
        <v>1120</v>
      </c>
      <c r="O1357" s="43" t="s">
        <v>1121</v>
      </c>
    </row>
    <row r="1358" spans="1:15" ht="12.75">
      <c r="A1358" s="22" t="s">
        <v>60</v>
      </c>
      <c r="B1358" s="22" t="s">
        <v>16190</v>
      </c>
      <c r="C1358" s="22" t="s">
        <v>68</v>
      </c>
      <c r="D1358" s="22" t="s">
        <v>61</v>
      </c>
      <c r="E1358" s="22" t="s">
        <v>19411</v>
      </c>
      <c r="F1358" s="31">
        <v>42957.491249999999</v>
      </c>
      <c r="G1358" s="31">
        <v>42895</v>
      </c>
      <c r="H1358" s="31">
        <v>43260</v>
      </c>
      <c r="I1358" s="31">
        <v>42957.4918287037</v>
      </c>
      <c r="J1358" s="35" t="s">
        <v>27030</v>
      </c>
      <c r="K1358" s="22" t="s">
        <v>209</v>
      </c>
      <c r="L1358" s="22" t="s">
        <v>163</v>
      </c>
      <c r="M1358" s="24">
        <v>-2105.5300000000002</v>
      </c>
      <c r="N1358" s="32" t="s">
        <v>1376</v>
      </c>
      <c r="O1358" s="43" t="s">
        <v>1377</v>
      </c>
    </row>
    <row r="1359" spans="1:15" ht="12.75">
      <c r="A1359" s="22" t="s">
        <v>60</v>
      </c>
      <c r="B1359" s="22" t="s">
        <v>16211</v>
      </c>
      <c r="C1359" s="22" t="s">
        <v>68</v>
      </c>
      <c r="D1359" s="22" t="s">
        <v>61</v>
      </c>
      <c r="E1359" s="22" t="s">
        <v>27409</v>
      </c>
      <c r="F1359" s="31">
        <v>42944.683206018519</v>
      </c>
      <c r="G1359" s="31">
        <v>42955</v>
      </c>
      <c r="H1359" s="31">
        <v>43320</v>
      </c>
      <c r="I1359" s="31">
        <v>42955.684467592589</v>
      </c>
      <c r="J1359" s="35" t="s">
        <v>27027</v>
      </c>
      <c r="K1359" s="22" t="s">
        <v>73</v>
      </c>
      <c r="L1359" s="22" t="s">
        <v>163</v>
      </c>
      <c r="M1359" s="24">
        <v>356.86</v>
      </c>
      <c r="N1359" s="32" t="s">
        <v>110</v>
      </c>
      <c r="O1359" s="43" t="s">
        <v>111</v>
      </c>
    </row>
    <row r="1360" spans="1:15" ht="12.75">
      <c r="A1360" s="22" t="s">
        <v>60</v>
      </c>
      <c r="B1360" s="22" t="s">
        <v>16164</v>
      </c>
      <c r="C1360" s="22" t="s">
        <v>68</v>
      </c>
      <c r="D1360" s="22" t="s">
        <v>61</v>
      </c>
      <c r="E1360" s="22" t="s">
        <v>20599</v>
      </c>
      <c r="F1360" s="31">
        <v>42962.717673611107</v>
      </c>
      <c r="G1360" s="31">
        <v>42976</v>
      </c>
      <c r="H1360" s="31">
        <v>43341</v>
      </c>
      <c r="I1360" s="31">
        <v>42976.678923611107</v>
      </c>
      <c r="J1360" s="35" t="s">
        <v>27069</v>
      </c>
      <c r="K1360" s="22" t="s">
        <v>73</v>
      </c>
      <c r="L1360" s="22" t="s">
        <v>163</v>
      </c>
      <c r="M1360" s="24">
        <v>758.41</v>
      </c>
      <c r="N1360" s="32" t="s">
        <v>371</v>
      </c>
      <c r="O1360" s="43" t="s">
        <v>372</v>
      </c>
    </row>
    <row r="1361" spans="1:15" ht="12.75">
      <c r="A1361" s="22" t="s">
        <v>60</v>
      </c>
      <c r="B1361" s="22" t="s">
        <v>16161</v>
      </c>
      <c r="C1361" s="22" t="s">
        <v>68</v>
      </c>
      <c r="D1361" s="22" t="s">
        <v>61</v>
      </c>
      <c r="E1361" s="22" t="s">
        <v>27410</v>
      </c>
      <c r="F1361" s="31">
        <v>42920.685925925922</v>
      </c>
      <c r="G1361" s="31">
        <v>42966</v>
      </c>
      <c r="H1361" s="31">
        <v>43331</v>
      </c>
      <c r="I1361" s="31">
        <v>42958.592060185183</v>
      </c>
      <c r="J1361" s="35" t="s">
        <v>27059</v>
      </c>
      <c r="K1361" s="22" t="s">
        <v>202</v>
      </c>
      <c r="L1361" s="22" t="s">
        <v>163</v>
      </c>
      <c r="M1361" s="24">
        <v>1022</v>
      </c>
      <c r="N1361" s="32" t="s">
        <v>5910</v>
      </c>
      <c r="O1361" s="43" t="s">
        <v>5911</v>
      </c>
    </row>
    <row r="1362" spans="1:15" ht="12.75">
      <c r="A1362" s="22" t="s">
        <v>60</v>
      </c>
      <c r="B1362" s="22" t="s">
        <v>16272</v>
      </c>
      <c r="C1362" s="22" t="s">
        <v>68</v>
      </c>
      <c r="D1362" s="22" t="s">
        <v>61</v>
      </c>
      <c r="E1362" s="22" t="s">
        <v>17900</v>
      </c>
      <c r="F1362" s="31">
        <v>42949.64943287037</v>
      </c>
      <c r="G1362" s="31">
        <v>42864</v>
      </c>
      <c r="H1362" s="31">
        <v>43235</v>
      </c>
      <c r="I1362" s="31">
        <v>42949.653090277774</v>
      </c>
      <c r="J1362" s="35" t="s">
        <v>27040</v>
      </c>
      <c r="K1362" s="22" t="s">
        <v>108</v>
      </c>
      <c r="L1362" s="22" t="s">
        <v>163</v>
      </c>
      <c r="M1362" s="24">
        <v>114.48</v>
      </c>
      <c r="N1362" s="32" t="s">
        <v>338</v>
      </c>
      <c r="O1362" s="43" t="s">
        <v>339</v>
      </c>
    </row>
    <row r="1363" spans="1:15" ht="12.75">
      <c r="A1363" s="22" t="s">
        <v>60</v>
      </c>
      <c r="B1363" s="22" t="s">
        <v>16211</v>
      </c>
      <c r="C1363" s="22" t="s">
        <v>68</v>
      </c>
      <c r="D1363" s="22" t="s">
        <v>61</v>
      </c>
      <c r="E1363" s="22" t="s">
        <v>19917</v>
      </c>
      <c r="F1363" s="31">
        <v>42950.085034722222</v>
      </c>
      <c r="G1363" s="31">
        <v>42985</v>
      </c>
      <c r="H1363" s="31">
        <v>43350</v>
      </c>
      <c r="I1363" s="31">
        <v>42970.647986111107</v>
      </c>
      <c r="J1363" s="35" t="s">
        <v>27028</v>
      </c>
      <c r="K1363" s="22" t="s">
        <v>202</v>
      </c>
      <c r="L1363" s="22" t="s">
        <v>163</v>
      </c>
      <c r="M1363" s="24">
        <v>1008.78</v>
      </c>
      <c r="N1363" s="32" t="s">
        <v>101</v>
      </c>
      <c r="O1363" s="43" t="s">
        <v>102</v>
      </c>
    </row>
    <row r="1364" spans="1:15" ht="12.75">
      <c r="A1364" s="22" t="s">
        <v>60</v>
      </c>
      <c r="B1364" s="22" t="s">
        <v>16272</v>
      </c>
      <c r="C1364" s="22" t="s">
        <v>68</v>
      </c>
      <c r="D1364" s="22" t="s">
        <v>61</v>
      </c>
      <c r="E1364" s="22" t="s">
        <v>27411</v>
      </c>
      <c r="F1364" s="31">
        <v>42947.470185185186</v>
      </c>
      <c r="G1364" s="31">
        <v>42951</v>
      </c>
      <c r="H1364" s="31">
        <v>43312</v>
      </c>
      <c r="I1364" s="31">
        <v>42949.566828703704</v>
      </c>
      <c r="J1364" s="35" t="s">
        <v>27040</v>
      </c>
      <c r="K1364" s="22" t="s">
        <v>73</v>
      </c>
      <c r="L1364" s="22" t="s">
        <v>163</v>
      </c>
      <c r="M1364" s="24">
        <v>4564.76</v>
      </c>
      <c r="N1364" s="32" t="s">
        <v>144</v>
      </c>
      <c r="O1364" s="43" t="s">
        <v>145</v>
      </c>
    </row>
    <row r="1365" spans="1:15" ht="12.75">
      <c r="A1365" s="22" t="s">
        <v>60</v>
      </c>
      <c r="B1365" s="22" t="s">
        <v>16161</v>
      </c>
      <c r="C1365" s="22" t="s">
        <v>68</v>
      </c>
      <c r="D1365" s="22" t="s">
        <v>61</v>
      </c>
      <c r="E1365" s="22" t="s">
        <v>16423</v>
      </c>
      <c r="F1365" s="31">
        <v>42970.508032407408</v>
      </c>
      <c r="G1365" s="31">
        <v>42986</v>
      </c>
      <c r="H1365" s="31">
        <v>43351</v>
      </c>
      <c r="I1365" s="31">
        <v>42970.50849537037</v>
      </c>
      <c r="J1365" s="35" t="s">
        <v>27028</v>
      </c>
      <c r="K1365" s="22" t="s">
        <v>108</v>
      </c>
      <c r="L1365" s="22" t="s">
        <v>163</v>
      </c>
      <c r="M1365" s="24">
        <v>0</v>
      </c>
      <c r="N1365" s="32" t="s">
        <v>533</v>
      </c>
      <c r="O1365" s="43" t="s">
        <v>534</v>
      </c>
    </row>
    <row r="1366" spans="1:15" ht="12.75">
      <c r="A1366" s="22" t="s">
        <v>60</v>
      </c>
      <c r="B1366" s="22" t="s">
        <v>16656</v>
      </c>
      <c r="C1366" s="22" t="s">
        <v>68</v>
      </c>
      <c r="D1366" s="22" t="s">
        <v>61</v>
      </c>
      <c r="E1366" s="22" t="s">
        <v>17950</v>
      </c>
      <c r="F1366" s="31">
        <v>42964.723946759259</v>
      </c>
      <c r="G1366" s="31">
        <v>42980</v>
      </c>
      <c r="H1366" s="31">
        <v>43345</v>
      </c>
      <c r="I1366" s="31">
        <v>42970.705520833333</v>
      </c>
      <c r="J1366" s="35" t="s">
        <v>27028</v>
      </c>
      <c r="K1366" s="22" t="s">
        <v>73</v>
      </c>
      <c r="L1366" s="22" t="s">
        <v>163</v>
      </c>
      <c r="M1366" s="24">
        <v>959.42</v>
      </c>
      <c r="N1366" s="32" t="s">
        <v>475</v>
      </c>
      <c r="O1366" s="43" t="s">
        <v>476</v>
      </c>
    </row>
    <row r="1367" spans="1:15" ht="12.75">
      <c r="A1367" s="22" t="s">
        <v>60</v>
      </c>
      <c r="B1367" s="22" t="s">
        <v>16161</v>
      </c>
      <c r="C1367" s="22" t="s">
        <v>68</v>
      </c>
      <c r="D1367" s="22" t="s">
        <v>61</v>
      </c>
      <c r="E1367" s="22" t="s">
        <v>22629</v>
      </c>
      <c r="F1367" s="31">
        <v>42971.388703703698</v>
      </c>
      <c r="G1367" s="31">
        <v>43009</v>
      </c>
      <c r="H1367" s="31">
        <v>43374</v>
      </c>
      <c r="I1367" s="31">
        <v>42971.390902777777</v>
      </c>
      <c r="J1367" s="35" t="s">
        <v>27052</v>
      </c>
      <c r="K1367" s="22" t="s">
        <v>202</v>
      </c>
      <c r="L1367" s="22" t="s">
        <v>163</v>
      </c>
      <c r="M1367" s="24">
        <v>405.71</v>
      </c>
      <c r="N1367" s="32" t="s">
        <v>140</v>
      </c>
      <c r="O1367" s="43" t="s">
        <v>141</v>
      </c>
    </row>
    <row r="1368" spans="1:15" ht="12.75">
      <c r="A1368" s="22" t="s">
        <v>60</v>
      </c>
      <c r="B1368" s="22" t="s">
        <v>16282</v>
      </c>
      <c r="C1368" s="22" t="s">
        <v>68</v>
      </c>
      <c r="D1368" s="22" t="s">
        <v>61</v>
      </c>
      <c r="E1368" s="22" t="s">
        <v>16506</v>
      </c>
      <c r="F1368" s="31">
        <v>42949.944675925923</v>
      </c>
      <c r="G1368" s="31">
        <v>42974</v>
      </c>
      <c r="H1368" s="31">
        <v>43339</v>
      </c>
      <c r="I1368" s="31">
        <v>42954.564236111109</v>
      </c>
      <c r="J1368" s="35" t="s">
        <v>27033</v>
      </c>
      <c r="K1368" s="22" t="s">
        <v>73</v>
      </c>
      <c r="L1368" s="22" t="s">
        <v>163</v>
      </c>
      <c r="M1368" s="24">
        <v>5327.18</v>
      </c>
      <c r="N1368" s="32" t="s">
        <v>101</v>
      </c>
      <c r="O1368" s="43" t="s">
        <v>102</v>
      </c>
    </row>
    <row r="1369" spans="1:15" ht="12.75">
      <c r="A1369" s="22" t="s">
        <v>60</v>
      </c>
      <c r="B1369" s="22" t="s">
        <v>16161</v>
      </c>
      <c r="C1369" s="22" t="s">
        <v>68</v>
      </c>
      <c r="D1369" s="22" t="s">
        <v>61</v>
      </c>
      <c r="E1369" s="22" t="s">
        <v>27412</v>
      </c>
      <c r="F1369" s="31">
        <v>42944.087523148148</v>
      </c>
      <c r="G1369" s="31">
        <v>42979</v>
      </c>
      <c r="H1369" s="31">
        <v>43344</v>
      </c>
      <c r="I1369" s="31">
        <v>42961.380671296298</v>
      </c>
      <c r="J1369" s="35" t="s">
        <v>27053</v>
      </c>
      <c r="K1369" s="22" t="s">
        <v>202</v>
      </c>
      <c r="L1369" s="22" t="s">
        <v>163</v>
      </c>
      <c r="M1369" s="24">
        <v>431.42</v>
      </c>
      <c r="N1369" s="32" t="s">
        <v>1582</v>
      </c>
      <c r="O1369" s="43" t="s">
        <v>1583</v>
      </c>
    </row>
    <row r="1370" spans="1:15" ht="12.75">
      <c r="A1370" s="22" t="s">
        <v>60</v>
      </c>
      <c r="B1370" s="22" t="s">
        <v>16161</v>
      </c>
      <c r="C1370" s="22" t="s">
        <v>68</v>
      </c>
      <c r="D1370" s="22" t="s">
        <v>61</v>
      </c>
      <c r="E1370" s="22" t="s">
        <v>18781</v>
      </c>
      <c r="F1370" s="31">
        <v>42954.380787037036</v>
      </c>
      <c r="G1370" s="31">
        <v>42951</v>
      </c>
      <c r="H1370" s="31">
        <v>43316</v>
      </c>
      <c r="I1370" s="31">
        <v>42954.381412037037</v>
      </c>
      <c r="J1370" s="35" t="s">
        <v>27033</v>
      </c>
      <c r="K1370" s="22" t="s">
        <v>108</v>
      </c>
      <c r="L1370" s="22" t="s">
        <v>163</v>
      </c>
      <c r="M1370" s="24">
        <v>80.870000000000005</v>
      </c>
      <c r="N1370" s="32" t="s">
        <v>217</v>
      </c>
      <c r="O1370" s="43" t="s">
        <v>218</v>
      </c>
    </row>
    <row r="1371" spans="1:15" ht="12.75">
      <c r="A1371" s="22" t="s">
        <v>60</v>
      </c>
      <c r="B1371" s="22" t="s">
        <v>16272</v>
      </c>
      <c r="C1371" s="22" t="s">
        <v>68</v>
      </c>
      <c r="D1371" s="22" t="s">
        <v>61</v>
      </c>
      <c r="E1371" s="22" t="s">
        <v>22007</v>
      </c>
      <c r="F1371" s="31">
        <v>42955.588194444441</v>
      </c>
      <c r="G1371" s="31">
        <v>42879</v>
      </c>
      <c r="H1371" s="31">
        <v>43250</v>
      </c>
      <c r="I1371" s="31">
        <v>42955.589502314811</v>
      </c>
      <c r="J1371" s="35" t="s">
        <v>27027</v>
      </c>
      <c r="K1371" s="22" t="s">
        <v>209</v>
      </c>
      <c r="L1371" s="22" t="s">
        <v>163</v>
      </c>
      <c r="M1371" s="24">
        <v>-1981.48</v>
      </c>
      <c r="N1371" s="32" t="s">
        <v>6642</v>
      </c>
      <c r="O1371" s="43" t="s">
        <v>6643</v>
      </c>
    </row>
    <row r="1372" spans="1:15" ht="12.75">
      <c r="A1372" s="22" t="s">
        <v>60</v>
      </c>
      <c r="B1372" s="22" t="s">
        <v>16161</v>
      </c>
      <c r="C1372" s="22" t="s">
        <v>68</v>
      </c>
      <c r="D1372" s="22" t="s">
        <v>61</v>
      </c>
      <c r="E1372" s="22" t="s">
        <v>27413</v>
      </c>
      <c r="F1372" s="31">
        <v>42944.087546296294</v>
      </c>
      <c r="G1372" s="31">
        <v>42979</v>
      </c>
      <c r="H1372" s="31">
        <v>43344</v>
      </c>
      <c r="I1372" s="31">
        <v>42963.485439814816</v>
      </c>
      <c r="J1372" s="35" t="s">
        <v>27043</v>
      </c>
      <c r="K1372" s="22" t="s">
        <v>202</v>
      </c>
      <c r="L1372" s="22" t="s">
        <v>163</v>
      </c>
      <c r="M1372" s="24">
        <v>1466.10</v>
      </c>
      <c r="N1372" s="32" t="s">
        <v>144</v>
      </c>
      <c r="O1372" s="43" t="s">
        <v>145</v>
      </c>
    </row>
    <row r="1373" spans="1:15" ht="12.75">
      <c r="A1373" s="22" t="s">
        <v>60</v>
      </c>
      <c r="B1373" s="22" t="s">
        <v>16190</v>
      </c>
      <c r="C1373" s="22" t="s">
        <v>68</v>
      </c>
      <c r="D1373" s="22" t="s">
        <v>61</v>
      </c>
      <c r="E1373" s="22" t="s">
        <v>27414</v>
      </c>
      <c r="F1373" s="31">
        <v>42944.539918981478</v>
      </c>
      <c r="G1373" s="31">
        <v>42952</v>
      </c>
      <c r="H1373" s="31">
        <v>43317</v>
      </c>
      <c r="I1373" s="31">
        <v>42951.68346064815</v>
      </c>
      <c r="J1373" s="35" t="s">
        <v>27072</v>
      </c>
      <c r="K1373" s="22" t="s">
        <v>108</v>
      </c>
      <c r="L1373" s="22" t="s">
        <v>163</v>
      </c>
      <c r="M1373" s="24">
        <v>201.12</v>
      </c>
      <c r="N1373" s="32" t="s">
        <v>27415</v>
      </c>
      <c r="O1373" s="43" t="s">
        <v>27416</v>
      </c>
    </row>
    <row r="1374" spans="1:15" ht="12.75">
      <c r="A1374" s="22" t="s">
        <v>60</v>
      </c>
      <c r="B1374" s="22" t="s">
        <v>16190</v>
      </c>
      <c r="C1374" s="22" t="s">
        <v>68</v>
      </c>
      <c r="D1374" s="22" t="s">
        <v>61</v>
      </c>
      <c r="E1374" s="22" t="s">
        <v>21469</v>
      </c>
      <c r="F1374" s="31">
        <v>42954.695451388885</v>
      </c>
      <c r="G1374" s="31">
        <v>42996</v>
      </c>
      <c r="H1374" s="31">
        <v>43361</v>
      </c>
      <c r="I1374" s="31">
        <v>42955.363495370366</v>
      </c>
      <c r="J1374" s="35" t="s">
        <v>27027</v>
      </c>
      <c r="K1374" s="22" t="s">
        <v>202</v>
      </c>
      <c r="L1374" s="22" t="s">
        <v>163</v>
      </c>
      <c r="M1374" s="24">
        <v>512.96000000000004</v>
      </c>
      <c r="N1374" s="32" t="s">
        <v>160</v>
      </c>
      <c r="O1374" s="43" t="s">
        <v>161</v>
      </c>
    </row>
    <row r="1375" spans="1:15" ht="12.75">
      <c r="A1375" s="22" t="s">
        <v>60</v>
      </c>
      <c r="B1375" s="22" t="s">
        <v>16226</v>
      </c>
      <c r="C1375" s="22" t="s">
        <v>68</v>
      </c>
      <c r="D1375" s="22" t="s">
        <v>61</v>
      </c>
      <c r="E1375" s="22" t="s">
        <v>16692</v>
      </c>
      <c r="F1375" s="31">
        <v>42950.677777777775</v>
      </c>
      <c r="G1375" s="31">
        <v>42948</v>
      </c>
      <c r="H1375" s="31">
        <v>43313</v>
      </c>
      <c r="I1375" s="31">
        <v>42950.685543981483</v>
      </c>
      <c r="J1375" s="35" t="s">
        <v>27048</v>
      </c>
      <c r="K1375" s="22" t="s">
        <v>108</v>
      </c>
      <c r="L1375" s="22" t="s">
        <v>163</v>
      </c>
      <c r="M1375" s="24">
        <v>0</v>
      </c>
      <c r="N1375" s="32" t="s">
        <v>533</v>
      </c>
      <c r="O1375" s="43" t="s">
        <v>534</v>
      </c>
    </row>
    <row r="1376" spans="1:15" ht="12.75">
      <c r="A1376" s="22" t="s">
        <v>60</v>
      </c>
      <c r="B1376" s="22" t="s">
        <v>16182</v>
      </c>
      <c r="C1376" s="22" t="s">
        <v>68</v>
      </c>
      <c r="D1376" s="22" t="s">
        <v>61</v>
      </c>
      <c r="E1376" s="22" t="s">
        <v>27417</v>
      </c>
      <c r="F1376" s="31">
        <v>42944.08798611111</v>
      </c>
      <c r="G1376" s="31">
        <v>42979</v>
      </c>
      <c r="H1376" s="31">
        <v>43344</v>
      </c>
      <c r="I1376" s="31">
        <v>42958.416087962964</v>
      </c>
      <c r="J1376" s="35" t="s">
        <v>27059</v>
      </c>
      <c r="K1376" s="22" t="s">
        <v>202</v>
      </c>
      <c r="L1376" s="22" t="s">
        <v>163</v>
      </c>
      <c r="M1376" s="24">
        <v>595.24</v>
      </c>
      <c r="N1376" s="32" t="s">
        <v>399</v>
      </c>
      <c r="O1376" s="43" t="s">
        <v>400</v>
      </c>
    </row>
    <row r="1377" spans="1:15" ht="12.75">
      <c r="A1377" s="22" t="s">
        <v>60</v>
      </c>
      <c r="B1377" s="22" t="s">
        <v>16282</v>
      </c>
      <c r="C1377" s="22" t="s">
        <v>68</v>
      </c>
      <c r="D1377" s="22" t="s">
        <v>61</v>
      </c>
      <c r="E1377" s="22" t="s">
        <v>19240</v>
      </c>
      <c r="F1377" s="31">
        <v>42954.549444444441</v>
      </c>
      <c r="G1377" s="31">
        <v>42892</v>
      </c>
      <c r="H1377" s="31">
        <v>43257</v>
      </c>
      <c r="I1377" s="31">
        <v>42954.549930555557</v>
      </c>
      <c r="J1377" s="35" t="s">
        <v>27033</v>
      </c>
      <c r="K1377" s="22" t="s">
        <v>209</v>
      </c>
      <c r="L1377" s="22" t="s">
        <v>163</v>
      </c>
      <c r="M1377" s="24">
        <v>-596.21000000000004</v>
      </c>
      <c r="N1377" s="32" t="s">
        <v>3518</v>
      </c>
      <c r="O1377" s="43" t="s">
        <v>3519</v>
      </c>
    </row>
    <row r="1378" spans="1:15" ht="12.75">
      <c r="A1378" s="22" t="s">
        <v>60</v>
      </c>
      <c r="B1378" s="22" t="s">
        <v>16282</v>
      </c>
      <c r="C1378" s="22" t="s">
        <v>68</v>
      </c>
      <c r="D1378" s="22" t="s">
        <v>61</v>
      </c>
      <c r="E1378" s="22" t="s">
        <v>19262</v>
      </c>
      <c r="F1378" s="31">
        <v>42957.429872685185</v>
      </c>
      <c r="G1378" s="31">
        <v>42969</v>
      </c>
      <c r="H1378" s="31">
        <v>43334</v>
      </c>
      <c r="I1378" s="31">
        <v>42958.638449074075</v>
      </c>
      <c r="J1378" s="35" t="s">
        <v>27059</v>
      </c>
      <c r="K1378" s="22" t="s">
        <v>202</v>
      </c>
      <c r="L1378" s="22" t="s">
        <v>163</v>
      </c>
      <c r="M1378" s="24">
        <v>1056.4200000000001</v>
      </c>
      <c r="N1378" s="32" t="s">
        <v>3698</v>
      </c>
      <c r="O1378" s="43" t="s">
        <v>3699</v>
      </c>
    </row>
    <row r="1379" spans="1:15" ht="12.75">
      <c r="A1379" s="22" t="s">
        <v>60</v>
      </c>
      <c r="B1379" s="22" t="s">
        <v>16193</v>
      </c>
      <c r="C1379" s="22" t="s">
        <v>68</v>
      </c>
      <c r="D1379" s="22" t="s">
        <v>61</v>
      </c>
      <c r="E1379" s="22" t="s">
        <v>23551</v>
      </c>
      <c r="F1379" s="31">
        <v>42954.674456018518</v>
      </c>
      <c r="G1379" s="31">
        <v>42976</v>
      </c>
      <c r="H1379" s="31">
        <v>43341</v>
      </c>
      <c r="I1379" s="31">
        <v>42954.706342592588</v>
      </c>
      <c r="J1379" s="35" t="s">
        <v>27033</v>
      </c>
      <c r="K1379" s="22" t="s">
        <v>73</v>
      </c>
      <c r="L1379" s="22" t="s">
        <v>163</v>
      </c>
      <c r="M1379" s="24">
        <v>2889.21</v>
      </c>
      <c r="N1379" s="32" t="s">
        <v>23552</v>
      </c>
      <c r="O1379" s="43" t="s">
        <v>23553</v>
      </c>
    </row>
    <row r="1380" spans="1:15" ht="12.75">
      <c r="A1380" s="22" t="s">
        <v>60</v>
      </c>
      <c r="B1380" s="22" t="s">
        <v>16158</v>
      </c>
      <c r="C1380" s="22" t="s">
        <v>68</v>
      </c>
      <c r="D1380" s="22" t="s">
        <v>61</v>
      </c>
      <c r="E1380" s="22" t="s">
        <v>16989</v>
      </c>
      <c r="F1380" s="31">
        <v>42976.48201388889</v>
      </c>
      <c r="G1380" s="31">
        <v>42975</v>
      </c>
      <c r="H1380" s="31">
        <v>43340</v>
      </c>
      <c r="I1380" s="31">
        <v>42976.482349537036</v>
      </c>
      <c r="J1380" s="35" t="s">
        <v>27069</v>
      </c>
      <c r="K1380" s="22" t="s">
        <v>108</v>
      </c>
      <c r="L1380" s="22" t="s">
        <v>163</v>
      </c>
      <c r="M1380" s="24">
        <v>0</v>
      </c>
      <c r="N1380" s="32" t="s">
        <v>3693</v>
      </c>
      <c r="O1380" s="43" t="s">
        <v>3694</v>
      </c>
    </row>
    <row r="1381" spans="1:15" ht="12.75">
      <c r="A1381" s="22" t="s">
        <v>60</v>
      </c>
      <c r="B1381" s="22" t="s">
        <v>16153</v>
      </c>
      <c r="C1381" s="22" t="s">
        <v>68</v>
      </c>
      <c r="D1381" s="22" t="s">
        <v>61</v>
      </c>
      <c r="E1381" s="22" t="s">
        <v>23817</v>
      </c>
      <c r="F1381" s="31">
        <v>42954.378263888888</v>
      </c>
      <c r="G1381" s="31">
        <v>42689</v>
      </c>
      <c r="H1381" s="31">
        <v>43054</v>
      </c>
      <c r="I1381" s="31">
        <v>42954.379606481481</v>
      </c>
      <c r="J1381" s="35" t="s">
        <v>27033</v>
      </c>
      <c r="K1381" s="22" t="s">
        <v>108</v>
      </c>
      <c r="L1381" s="22" t="s">
        <v>163</v>
      </c>
      <c r="M1381" s="24">
        <v>0</v>
      </c>
      <c r="N1381" s="32" t="s">
        <v>920</v>
      </c>
      <c r="O1381" s="43" t="s">
        <v>921</v>
      </c>
    </row>
    <row r="1382" spans="1:15" ht="12.75">
      <c r="A1382" s="22" t="s">
        <v>60</v>
      </c>
      <c r="B1382" s="22" t="s">
        <v>16272</v>
      </c>
      <c r="C1382" s="22" t="s">
        <v>68</v>
      </c>
      <c r="D1382" s="22" t="s">
        <v>61</v>
      </c>
      <c r="E1382" s="22" t="s">
        <v>22203</v>
      </c>
      <c r="F1382" s="31">
        <v>42956.757673611108</v>
      </c>
      <c r="G1382" s="31">
        <v>42978</v>
      </c>
      <c r="H1382" s="31">
        <v>43343</v>
      </c>
      <c r="I1382" s="31">
        <v>42957.446076388886</v>
      </c>
      <c r="J1382" s="35" t="s">
        <v>27030</v>
      </c>
      <c r="K1382" s="22" t="s">
        <v>73</v>
      </c>
      <c r="L1382" s="22" t="s">
        <v>163</v>
      </c>
      <c r="M1382" s="24">
        <v>2016.88</v>
      </c>
      <c r="N1382" s="32" t="s">
        <v>13870</v>
      </c>
      <c r="O1382" s="43" t="s">
        <v>13871</v>
      </c>
    </row>
    <row r="1383" spans="1:15" ht="12.75">
      <c r="A1383" s="22" t="s">
        <v>60</v>
      </c>
      <c r="B1383" s="22" t="s">
        <v>16239</v>
      </c>
      <c r="C1383" s="22" t="s">
        <v>68</v>
      </c>
      <c r="D1383" s="22" t="s">
        <v>61</v>
      </c>
      <c r="E1383" s="22" t="s">
        <v>22929</v>
      </c>
      <c r="F1383" s="31">
        <v>42952.085289351853</v>
      </c>
      <c r="G1383" s="31">
        <v>42987</v>
      </c>
      <c r="H1383" s="31">
        <v>43352</v>
      </c>
      <c r="I1383" s="31">
        <v>42954.491481481477</v>
      </c>
      <c r="J1383" s="35" t="s">
        <v>27033</v>
      </c>
      <c r="K1383" s="22" t="s">
        <v>202</v>
      </c>
      <c r="L1383" s="22" t="s">
        <v>163</v>
      </c>
      <c r="M1383" s="24">
        <v>1670.94</v>
      </c>
      <c r="N1383" s="32" t="s">
        <v>13835</v>
      </c>
      <c r="O1383" s="43" t="s">
        <v>13836</v>
      </c>
    </row>
    <row r="1384" spans="1:15" ht="12.75">
      <c r="A1384" s="22" t="s">
        <v>60</v>
      </c>
      <c r="B1384" s="22" t="s">
        <v>16203</v>
      </c>
      <c r="C1384" s="22" t="s">
        <v>68</v>
      </c>
      <c r="D1384" s="22" t="s">
        <v>61</v>
      </c>
      <c r="E1384" s="22" t="s">
        <v>16772</v>
      </c>
      <c r="F1384" s="31">
        <v>42978.729224537034</v>
      </c>
      <c r="G1384" s="31">
        <v>42993</v>
      </c>
      <c r="H1384" s="31">
        <v>43358</v>
      </c>
      <c r="I1384" s="31">
        <v>42978.734930555554</v>
      </c>
      <c r="J1384" s="35" t="s">
        <v>27032</v>
      </c>
      <c r="K1384" s="22" t="s">
        <v>73</v>
      </c>
      <c r="L1384" s="22" t="s">
        <v>163</v>
      </c>
      <c r="M1384" s="24">
        <v>1350.69</v>
      </c>
      <c r="N1384" s="32" t="s">
        <v>101</v>
      </c>
      <c r="O1384" s="43" t="s">
        <v>102</v>
      </c>
    </row>
    <row r="1385" spans="1:15" ht="12.75">
      <c r="A1385" s="22" t="s">
        <v>60</v>
      </c>
      <c r="B1385" s="22" t="s">
        <v>16379</v>
      </c>
      <c r="C1385" s="22" t="s">
        <v>68</v>
      </c>
      <c r="D1385" s="22" t="s">
        <v>61</v>
      </c>
      <c r="E1385" s="22" t="s">
        <v>20353</v>
      </c>
      <c r="F1385" s="31">
        <v>42978.703622685185</v>
      </c>
      <c r="G1385" s="31">
        <v>42865</v>
      </c>
      <c r="H1385" s="31">
        <v>43230</v>
      </c>
      <c r="I1385" s="31">
        <v>42978.704479166663</v>
      </c>
      <c r="J1385" s="35" t="s">
        <v>27032</v>
      </c>
      <c r="K1385" s="22" t="s">
        <v>108</v>
      </c>
      <c r="L1385" s="22" t="s">
        <v>163</v>
      </c>
      <c r="M1385" s="24">
        <v>-124.43000000000001</v>
      </c>
      <c r="N1385" s="32" t="s">
        <v>4862</v>
      </c>
      <c r="O1385" s="43" t="s">
        <v>4863</v>
      </c>
    </row>
    <row r="1386" spans="1:15" ht="12.75">
      <c r="A1386" s="22" t="s">
        <v>60</v>
      </c>
      <c r="B1386" s="22" t="s">
        <v>16182</v>
      </c>
      <c r="C1386" s="22" t="s">
        <v>68</v>
      </c>
      <c r="D1386" s="22" t="s">
        <v>61</v>
      </c>
      <c r="E1386" s="22" t="s">
        <v>16787</v>
      </c>
      <c r="F1386" s="31">
        <v>42962.598865740736</v>
      </c>
      <c r="G1386" s="31">
        <v>42871</v>
      </c>
      <c r="H1386" s="31">
        <v>43236</v>
      </c>
      <c r="I1386" s="31">
        <v>42962.59951388889</v>
      </c>
      <c r="J1386" s="35" t="s">
        <v>27056</v>
      </c>
      <c r="K1386" s="22" t="s">
        <v>108</v>
      </c>
      <c r="L1386" s="22" t="s">
        <v>163</v>
      </c>
      <c r="M1386" s="24">
        <v>47.34</v>
      </c>
      <c r="N1386" s="32" t="s">
        <v>1066</v>
      </c>
      <c r="O1386" s="43" t="s">
        <v>1067</v>
      </c>
    </row>
    <row r="1387" spans="1:15" ht="12.75">
      <c r="A1387" s="22" t="s">
        <v>60</v>
      </c>
      <c r="B1387" s="22" t="s">
        <v>16338</v>
      </c>
      <c r="C1387" s="22" t="s">
        <v>68</v>
      </c>
      <c r="D1387" s="22" t="s">
        <v>61</v>
      </c>
      <c r="E1387" s="22" t="s">
        <v>18075</v>
      </c>
      <c r="F1387" s="31">
        <v>42964.509791666664</v>
      </c>
      <c r="G1387" s="31">
        <v>42938</v>
      </c>
      <c r="H1387" s="31">
        <v>43303</v>
      </c>
      <c r="I1387" s="31">
        <v>42964.622037037036</v>
      </c>
      <c r="J1387" s="35" t="s">
        <v>27031</v>
      </c>
      <c r="K1387" s="22" t="s">
        <v>108</v>
      </c>
      <c r="L1387" s="22" t="s">
        <v>163</v>
      </c>
      <c r="M1387" s="24">
        <v>0</v>
      </c>
      <c r="N1387" s="32" t="s">
        <v>105</v>
      </c>
      <c r="O1387" s="43" t="s">
        <v>106</v>
      </c>
    </row>
    <row r="1388" spans="1:15" ht="12.75">
      <c r="A1388" s="22" t="s">
        <v>60</v>
      </c>
      <c r="B1388" s="22" t="s">
        <v>16338</v>
      </c>
      <c r="C1388" s="22" t="s">
        <v>68</v>
      </c>
      <c r="D1388" s="22" t="s">
        <v>61</v>
      </c>
      <c r="E1388" s="22" t="s">
        <v>18995</v>
      </c>
      <c r="F1388" s="31">
        <v>42950.477094907408</v>
      </c>
      <c r="G1388" s="31">
        <v>42948</v>
      </c>
      <c r="H1388" s="31">
        <v>43313</v>
      </c>
      <c r="I1388" s="31">
        <v>42950.481504629628</v>
      </c>
      <c r="J1388" s="35" t="s">
        <v>27048</v>
      </c>
      <c r="K1388" s="22" t="s">
        <v>108</v>
      </c>
      <c r="L1388" s="22" t="s">
        <v>163</v>
      </c>
      <c r="M1388" s="24">
        <v>124.45</v>
      </c>
      <c r="N1388" s="32" t="s">
        <v>533</v>
      </c>
      <c r="O1388" s="43" t="s">
        <v>534</v>
      </c>
    </row>
    <row r="1389" spans="1:15" ht="12.75">
      <c r="A1389" s="22" t="s">
        <v>60</v>
      </c>
      <c r="B1389" s="22" t="s">
        <v>16569</v>
      </c>
      <c r="C1389" s="22" t="s">
        <v>68</v>
      </c>
      <c r="D1389" s="22" t="s">
        <v>61</v>
      </c>
      <c r="E1389" s="22" t="s">
        <v>27418</v>
      </c>
      <c r="F1389" s="31">
        <v>42938.084722222222</v>
      </c>
      <c r="G1389" s="31">
        <v>42973</v>
      </c>
      <c r="H1389" s="31">
        <v>43338</v>
      </c>
      <c r="I1389" s="31">
        <v>42970.541504629626</v>
      </c>
      <c r="J1389" s="35" t="s">
        <v>27028</v>
      </c>
      <c r="K1389" s="22" t="s">
        <v>202</v>
      </c>
      <c r="L1389" s="22" t="s">
        <v>163</v>
      </c>
      <c r="M1389" s="24">
        <v>1926.20</v>
      </c>
      <c r="N1389" s="32" t="s">
        <v>144</v>
      </c>
      <c r="O1389" s="43" t="s">
        <v>145</v>
      </c>
    </row>
    <row r="1390" spans="1:15" ht="12.75">
      <c r="A1390" s="22" t="s">
        <v>60</v>
      </c>
      <c r="B1390" s="22" t="s">
        <v>16182</v>
      </c>
      <c r="C1390" s="22" t="s">
        <v>68</v>
      </c>
      <c r="D1390" s="22" t="s">
        <v>61</v>
      </c>
      <c r="E1390" s="22" t="s">
        <v>23086</v>
      </c>
      <c r="F1390" s="31">
        <v>42972.566874999997</v>
      </c>
      <c r="G1390" s="31">
        <v>42949</v>
      </c>
      <c r="H1390" s="31">
        <v>43314</v>
      </c>
      <c r="I1390" s="31">
        <v>42972.567766203705</v>
      </c>
      <c r="J1390" s="35" t="s">
        <v>27058</v>
      </c>
      <c r="K1390" s="22" t="s">
        <v>209</v>
      </c>
      <c r="L1390" s="22" t="s">
        <v>163</v>
      </c>
      <c r="M1390" s="24">
        <v>-1024.95</v>
      </c>
      <c r="N1390" s="32" t="s">
        <v>8273</v>
      </c>
      <c r="O1390" s="43" t="s">
        <v>8274</v>
      </c>
    </row>
    <row r="1391" spans="1:15" ht="12.75">
      <c r="A1391" s="22" t="s">
        <v>60</v>
      </c>
      <c r="B1391" s="22" t="s">
        <v>16161</v>
      </c>
      <c r="C1391" s="22" t="s">
        <v>68</v>
      </c>
      <c r="D1391" s="22" t="s">
        <v>61</v>
      </c>
      <c r="E1391" s="22" t="s">
        <v>17226</v>
      </c>
      <c r="F1391" s="31">
        <v>42976.374548611107</v>
      </c>
      <c r="G1391" s="31">
        <v>42929</v>
      </c>
      <c r="H1391" s="31">
        <v>43294</v>
      </c>
      <c r="I1391" s="31">
        <v>42976.374826388885</v>
      </c>
      <c r="J1391" s="35" t="s">
        <v>27069</v>
      </c>
      <c r="K1391" s="22" t="s">
        <v>209</v>
      </c>
      <c r="L1391" s="22" t="s">
        <v>163</v>
      </c>
      <c r="M1391" s="24">
        <v>-311.38</v>
      </c>
      <c r="N1391" s="32" t="s">
        <v>582</v>
      </c>
      <c r="O1391" s="43" t="s">
        <v>583</v>
      </c>
    </row>
    <row r="1392" spans="1:15" ht="12.75">
      <c r="A1392" s="22" t="s">
        <v>60</v>
      </c>
      <c r="B1392" s="22" t="s">
        <v>16182</v>
      </c>
      <c r="C1392" s="22" t="s">
        <v>68</v>
      </c>
      <c r="D1392" s="22" t="s">
        <v>61</v>
      </c>
      <c r="E1392" s="22" t="s">
        <v>17763</v>
      </c>
      <c r="F1392" s="31">
        <v>42944.087719907402</v>
      </c>
      <c r="G1392" s="31">
        <v>42979</v>
      </c>
      <c r="H1392" s="31">
        <v>43344</v>
      </c>
      <c r="I1392" s="31">
        <v>42955.507465277777</v>
      </c>
      <c r="J1392" s="35" t="s">
        <v>27027</v>
      </c>
      <c r="K1392" s="22" t="s">
        <v>202</v>
      </c>
      <c r="L1392" s="22" t="s">
        <v>163</v>
      </c>
      <c r="M1392" s="24">
        <v>1791.64</v>
      </c>
      <c r="N1392" s="32" t="s">
        <v>984</v>
      </c>
      <c r="O1392" s="43" t="s">
        <v>985</v>
      </c>
    </row>
    <row r="1393" spans="1:15" ht="12.75">
      <c r="A1393" s="22" t="s">
        <v>60</v>
      </c>
      <c r="B1393" s="22" t="s">
        <v>16161</v>
      </c>
      <c r="C1393" s="22" t="s">
        <v>68</v>
      </c>
      <c r="D1393" s="22" t="s">
        <v>61</v>
      </c>
      <c r="E1393" s="22" t="s">
        <v>22645</v>
      </c>
      <c r="F1393" s="31">
        <v>42961.403032407405</v>
      </c>
      <c r="G1393" s="31">
        <v>42870</v>
      </c>
      <c r="H1393" s="31">
        <v>43235</v>
      </c>
      <c r="I1393" s="31">
        <v>42961.403645833328</v>
      </c>
      <c r="J1393" s="35" t="s">
        <v>27053</v>
      </c>
      <c r="K1393" s="22" t="s">
        <v>108</v>
      </c>
      <c r="L1393" s="22" t="s">
        <v>163</v>
      </c>
      <c r="M1393" s="24">
        <v>0</v>
      </c>
      <c r="N1393" s="32" t="s">
        <v>22646</v>
      </c>
      <c r="O1393" s="43" t="s">
        <v>22647</v>
      </c>
    </row>
    <row r="1394" spans="1:15" ht="12.75">
      <c r="A1394" s="22" t="s">
        <v>60</v>
      </c>
      <c r="B1394" s="22" t="s">
        <v>16239</v>
      </c>
      <c r="C1394" s="22" t="s">
        <v>68</v>
      </c>
      <c r="D1394" s="22" t="s">
        <v>61</v>
      </c>
      <c r="E1394" s="22" t="s">
        <v>27419</v>
      </c>
      <c r="F1394" s="31">
        <v>42933.084131944444</v>
      </c>
      <c r="G1394" s="31">
        <v>42968</v>
      </c>
      <c r="H1394" s="31">
        <v>43333</v>
      </c>
      <c r="I1394" s="31">
        <v>42950.54111111111</v>
      </c>
      <c r="J1394" s="35" t="s">
        <v>27048</v>
      </c>
      <c r="K1394" s="22" t="s">
        <v>202</v>
      </c>
      <c r="L1394" s="22" t="s">
        <v>163</v>
      </c>
      <c r="M1394" s="24">
        <v>3332.07</v>
      </c>
      <c r="N1394" s="32" t="s">
        <v>399</v>
      </c>
      <c r="O1394" s="43" t="s">
        <v>400</v>
      </c>
    </row>
    <row r="1395" spans="1:15" ht="12.75">
      <c r="A1395" s="22" t="s">
        <v>60</v>
      </c>
      <c r="B1395" s="22" t="s">
        <v>16263</v>
      </c>
      <c r="C1395" s="22" t="s">
        <v>68</v>
      </c>
      <c r="D1395" s="22" t="s">
        <v>61</v>
      </c>
      <c r="E1395" s="22" t="s">
        <v>19988</v>
      </c>
      <c r="F1395" s="31">
        <v>42949.634375000001</v>
      </c>
      <c r="G1395" s="31">
        <v>42658</v>
      </c>
      <c r="H1395" s="31">
        <v>43023</v>
      </c>
      <c r="I1395" s="31">
        <v>42949.643182870372</v>
      </c>
      <c r="J1395" s="35" t="s">
        <v>27040</v>
      </c>
      <c r="K1395" s="22" t="s">
        <v>108</v>
      </c>
      <c r="L1395" s="22" t="s">
        <v>163</v>
      </c>
      <c r="M1395" s="24">
        <v>93.05</v>
      </c>
      <c r="N1395" s="32" t="s">
        <v>920</v>
      </c>
      <c r="O1395" s="43" t="s">
        <v>921</v>
      </c>
    </row>
    <row r="1396" spans="1:15" ht="12.75">
      <c r="A1396" s="22" t="s">
        <v>60</v>
      </c>
      <c r="B1396" s="22" t="s">
        <v>16161</v>
      </c>
      <c r="C1396" s="22" t="s">
        <v>68</v>
      </c>
      <c r="D1396" s="22" t="s">
        <v>61</v>
      </c>
      <c r="E1396" s="22" t="s">
        <v>23165</v>
      </c>
      <c r="F1396" s="31">
        <v>42949.722777777773</v>
      </c>
      <c r="G1396" s="31">
        <v>42865</v>
      </c>
      <c r="H1396" s="31">
        <v>43230</v>
      </c>
      <c r="I1396" s="31">
        <v>42949.723483796297</v>
      </c>
      <c r="J1396" s="35" t="s">
        <v>27040</v>
      </c>
      <c r="K1396" s="22" t="s">
        <v>209</v>
      </c>
      <c r="L1396" s="22" t="s">
        <v>163</v>
      </c>
      <c r="M1396" s="24">
        <v>-1401.17</v>
      </c>
      <c r="N1396" s="32" t="s">
        <v>144</v>
      </c>
      <c r="O1396" s="43" t="s">
        <v>145</v>
      </c>
    </row>
    <row r="1397" spans="1:15" ht="12.75">
      <c r="A1397" s="22" t="s">
        <v>60</v>
      </c>
      <c r="B1397" s="22" t="s">
        <v>16589</v>
      </c>
      <c r="C1397" s="22" t="s">
        <v>68</v>
      </c>
      <c r="D1397" s="22" t="s">
        <v>61</v>
      </c>
      <c r="E1397" s="22" t="s">
        <v>17702</v>
      </c>
      <c r="F1397" s="31">
        <v>42968.582361111112</v>
      </c>
      <c r="G1397" s="31">
        <v>42954</v>
      </c>
      <c r="H1397" s="31">
        <v>43319</v>
      </c>
      <c r="I1397" s="31">
        <v>42968.58284722222</v>
      </c>
      <c r="J1397" s="35" t="s">
        <v>27084</v>
      </c>
      <c r="K1397" s="22" t="s">
        <v>108</v>
      </c>
      <c r="L1397" s="22" t="s">
        <v>163</v>
      </c>
      <c r="M1397" s="24">
        <v>-140.30000000000001</v>
      </c>
      <c r="N1397" s="32" t="s">
        <v>822</v>
      </c>
      <c r="O1397" s="43" t="s">
        <v>823</v>
      </c>
    </row>
    <row r="1398" spans="1:15" ht="12.75">
      <c r="A1398" s="22" t="s">
        <v>60</v>
      </c>
      <c r="B1398" s="22" t="s">
        <v>16161</v>
      </c>
      <c r="C1398" s="22" t="s">
        <v>68</v>
      </c>
      <c r="D1398" s="22" t="s">
        <v>61</v>
      </c>
      <c r="E1398" s="22" t="s">
        <v>22457</v>
      </c>
      <c r="F1398" s="31">
        <v>42950.484826388885</v>
      </c>
      <c r="G1398" s="31">
        <v>42947</v>
      </c>
      <c r="H1398" s="31">
        <v>43312</v>
      </c>
      <c r="I1398" s="31">
        <v>42950.485243055555</v>
      </c>
      <c r="J1398" s="35" t="s">
        <v>27048</v>
      </c>
      <c r="K1398" s="22" t="s">
        <v>108</v>
      </c>
      <c r="L1398" s="22" t="s">
        <v>163</v>
      </c>
      <c r="M1398" s="24">
        <v>44.51</v>
      </c>
      <c r="N1398" s="32" t="s">
        <v>217</v>
      </c>
      <c r="O1398" s="43" t="s">
        <v>218</v>
      </c>
    </row>
    <row r="1399" spans="1:15" ht="12.75">
      <c r="A1399" s="22" t="s">
        <v>60</v>
      </c>
      <c r="B1399" s="22" t="s">
        <v>16161</v>
      </c>
      <c r="C1399" s="22" t="s">
        <v>68</v>
      </c>
      <c r="D1399" s="22" t="s">
        <v>61</v>
      </c>
      <c r="E1399" s="22" t="s">
        <v>22246</v>
      </c>
      <c r="F1399" s="31">
        <v>42965.553935185184</v>
      </c>
      <c r="G1399" s="31">
        <v>42930</v>
      </c>
      <c r="H1399" s="31">
        <v>43295</v>
      </c>
      <c r="I1399" s="31">
        <v>42965.554594907408</v>
      </c>
      <c r="J1399" s="35" t="s">
        <v>27034</v>
      </c>
      <c r="K1399" s="22" t="s">
        <v>209</v>
      </c>
      <c r="L1399" s="22" t="s">
        <v>163</v>
      </c>
      <c r="M1399" s="24">
        <v>-957.21</v>
      </c>
      <c r="N1399" s="32" t="s">
        <v>666</v>
      </c>
      <c r="O1399" s="43" t="s">
        <v>667</v>
      </c>
    </row>
    <row r="1400" spans="1:15" ht="12.75">
      <c r="A1400" s="22" t="s">
        <v>60</v>
      </c>
      <c r="B1400" s="22" t="s">
        <v>16161</v>
      </c>
      <c r="C1400" s="22" t="s">
        <v>68</v>
      </c>
      <c r="D1400" s="22" t="s">
        <v>61</v>
      </c>
      <c r="E1400" s="22" t="s">
        <v>18180</v>
      </c>
      <c r="F1400" s="31">
        <v>42965.443090277775</v>
      </c>
      <c r="G1400" s="31">
        <v>42948</v>
      </c>
      <c r="H1400" s="31">
        <v>43313</v>
      </c>
      <c r="I1400" s="31">
        <v>42968.383356481478</v>
      </c>
      <c r="J1400" s="35" t="s">
        <v>27084</v>
      </c>
      <c r="K1400" s="22" t="s">
        <v>108</v>
      </c>
      <c r="L1400" s="22" t="s">
        <v>163</v>
      </c>
      <c r="M1400" s="24">
        <v>311.11</v>
      </c>
      <c r="N1400" s="32" t="s">
        <v>144</v>
      </c>
      <c r="O1400" s="43" t="s">
        <v>145</v>
      </c>
    </row>
    <row r="1401" spans="1:15" ht="12.75">
      <c r="A1401" s="22" t="s">
        <v>60</v>
      </c>
      <c r="B1401" s="22" t="s">
        <v>16272</v>
      </c>
      <c r="C1401" s="22" t="s">
        <v>68</v>
      </c>
      <c r="D1401" s="22" t="s">
        <v>61</v>
      </c>
      <c r="E1401" s="22" t="s">
        <v>17345</v>
      </c>
      <c r="F1401" s="31">
        <v>42970.390439814815</v>
      </c>
      <c r="G1401" s="31">
        <v>42977</v>
      </c>
      <c r="H1401" s="31">
        <v>43342</v>
      </c>
      <c r="I1401" s="31">
        <v>42970.394363425927</v>
      </c>
      <c r="J1401" s="35" t="s">
        <v>27028</v>
      </c>
      <c r="K1401" s="22" t="s">
        <v>108</v>
      </c>
      <c r="L1401" s="22" t="s">
        <v>163</v>
      </c>
      <c r="M1401" s="24">
        <v>-5.37</v>
      </c>
      <c r="N1401" s="32" t="s">
        <v>6642</v>
      </c>
      <c r="O1401" s="43" t="s">
        <v>6643</v>
      </c>
    </row>
    <row r="1402" spans="1:15" ht="12.75">
      <c r="A1402" s="22" t="s">
        <v>60</v>
      </c>
      <c r="B1402" s="22" t="s">
        <v>16656</v>
      </c>
      <c r="C1402" s="22" t="s">
        <v>68</v>
      </c>
      <c r="D1402" s="22" t="s">
        <v>61</v>
      </c>
      <c r="E1402" s="22" t="s">
        <v>22353</v>
      </c>
      <c r="F1402" s="31">
        <v>42961.683912037035</v>
      </c>
      <c r="G1402" s="31">
        <v>43004</v>
      </c>
      <c r="H1402" s="31">
        <v>43369</v>
      </c>
      <c r="I1402" s="31">
        <v>42961.685844907406</v>
      </c>
      <c r="J1402" s="35" t="s">
        <v>27053</v>
      </c>
      <c r="K1402" s="22" t="s">
        <v>202</v>
      </c>
      <c r="L1402" s="22" t="s">
        <v>163</v>
      </c>
      <c r="M1402" s="24">
        <v>356.87</v>
      </c>
      <c r="N1402" s="32" t="s">
        <v>475</v>
      </c>
      <c r="O1402" s="43" t="s">
        <v>476</v>
      </c>
    </row>
    <row r="1403" spans="1:15" ht="12.75">
      <c r="A1403" s="22" t="s">
        <v>60</v>
      </c>
      <c r="B1403" s="22" t="s">
        <v>17590</v>
      </c>
      <c r="C1403" s="22" t="s">
        <v>68</v>
      </c>
      <c r="D1403" s="22" t="s">
        <v>61</v>
      </c>
      <c r="E1403" s="22" t="s">
        <v>21849</v>
      </c>
      <c r="F1403" s="31">
        <v>42978.630949074075</v>
      </c>
      <c r="G1403" s="31">
        <v>42999</v>
      </c>
      <c r="H1403" s="31">
        <v>43364</v>
      </c>
      <c r="I1403" s="31">
        <v>42978.635636574072</v>
      </c>
      <c r="J1403" s="35" t="s">
        <v>27032</v>
      </c>
      <c r="K1403" s="22" t="s">
        <v>73</v>
      </c>
      <c r="L1403" s="22" t="s">
        <v>163</v>
      </c>
      <c r="M1403" s="24">
        <v>287.63</v>
      </c>
      <c r="N1403" s="32" t="s">
        <v>1003</v>
      </c>
      <c r="O1403" s="43" t="s">
        <v>1004</v>
      </c>
    </row>
    <row r="1404" spans="1:15" ht="12.75">
      <c r="A1404" s="22" t="s">
        <v>60</v>
      </c>
      <c r="B1404" s="22" t="s">
        <v>16656</v>
      </c>
      <c r="C1404" s="22" t="s">
        <v>68</v>
      </c>
      <c r="D1404" s="22" t="s">
        <v>61</v>
      </c>
      <c r="E1404" s="22" t="s">
        <v>17950</v>
      </c>
      <c r="F1404" s="31">
        <v>42970.711053240739</v>
      </c>
      <c r="G1404" s="31">
        <v>42980</v>
      </c>
      <c r="H1404" s="31">
        <v>43345</v>
      </c>
      <c r="I1404" s="31">
        <v>42970.711377314816</v>
      </c>
      <c r="J1404" s="35" t="s">
        <v>27028</v>
      </c>
      <c r="K1404" s="22" t="s">
        <v>108</v>
      </c>
      <c r="L1404" s="22" t="s">
        <v>163</v>
      </c>
      <c r="M1404" s="24">
        <v>0</v>
      </c>
      <c r="N1404" s="32" t="s">
        <v>475</v>
      </c>
      <c r="O1404" s="43" t="s">
        <v>476</v>
      </c>
    </row>
    <row r="1405" spans="1:15" ht="12.75">
      <c r="A1405" s="22" t="s">
        <v>60</v>
      </c>
      <c r="B1405" s="22" t="s">
        <v>16802</v>
      </c>
      <c r="C1405" s="22" t="s">
        <v>68</v>
      </c>
      <c r="D1405" s="22" t="s">
        <v>61</v>
      </c>
      <c r="E1405" s="22" t="s">
        <v>21732</v>
      </c>
      <c r="F1405" s="31">
        <v>42978.391354166662</v>
      </c>
      <c r="G1405" s="31">
        <v>42959</v>
      </c>
      <c r="H1405" s="31">
        <v>43324</v>
      </c>
      <c r="I1405" s="31">
        <v>42978.39230324074</v>
      </c>
      <c r="J1405" s="35" t="s">
        <v>27032</v>
      </c>
      <c r="K1405" s="22" t="s">
        <v>209</v>
      </c>
      <c r="L1405" s="22" t="s">
        <v>163</v>
      </c>
      <c r="M1405" s="24">
        <v>-301.13</v>
      </c>
      <c r="N1405" s="32" t="s">
        <v>511</v>
      </c>
      <c r="O1405" s="43" t="s">
        <v>512</v>
      </c>
    </row>
    <row r="1406" spans="1:15" ht="12.75">
      <c r="A1406" s="22" t="s">
        <v>60</v>
      </c>
      <c r="B1406" s="22" t="s">
        <v>16161</v>
      </c>
      <c r="C1406" s="22" t="s">
        <v>68</v>
      </c>
      <c r="D1406" s="22" t="s">
        <v>61</v>
      </c>
      <c r="E1406" s="22" t="s">
        <v>17978</v>
      </c>
      <c r="F1406" s="31">
        <v>42958.532581018517</v>
      </c>
      <c r="G1406" s="31">
        <v>42958</v>
      </c>
      <c r="H1406" s="31">
        <v>43323</v>
      </c>
      <c r="I1406" s="31">
        <v>42958.537627314814</v>
      </c>
      <c r="J1406" s="35" t="s">
        <v>27059</v>
      </c>
      <c r="K1406" s="22" t="s">
        <v>73</v>
      </c>
      <c r="L1406" s="22" t="s">
        <v>163</v>
      </c>
      <c r="M1406" s="24">
        <v>999.06</v>
      </c>
      <c r="N1406" s="32" t="s">
        <v>17979</v>
      </c>
      <c r="O1406" s="43" t="s">
        <v>17980</v>
      </c>
    </row>
    <row r="1407" spans="1:15" ht="12.75">
      <c r="A1407" s="22" t="s">
        <v>60</v>
      </c>
      <c r="B1407" s="22" t="s">
        <v>16537</v>
      </c>
      <c r="C1407" s="22" t="s">
        <v>68</v>
      </c>
      <c r="D1407" s="22" t="s">
        <v>61</v>
      </c>
      <c r="E1407" s="22" t="s">
        <v>16540</v>
      </c>
      <c r="F1407" s="31">
        <v>42970.614687499998</v>
      </c>
      <c r="G1407" s="31">
        <v>42979</v>
      </c>
      <c r="H1407" s="31">
        <v>43344</v>
      </c>
      <c r="I1407" s="31">
        <v>42970.616006944445</v>
      </c>
      <c r="J1407" s="35" t="s">
        <v>27028</v>
      </c>
      <c r="K1407" s="22" t="s">
        <v>108</v>
      </c>
      <c r="L1407" s="22" t="s">
        <v>163</v>
      </c>
      <c r="M1407" s="24">
        <v>655.57</v>
      </c>
      <c r="N1407" s="32" t="s">
        <v>10136</v>
      </c>
      <c r="O1407" s="43" t="s">
        <v>10137</v>
      </c>
    </row>
    <row r="1408" spans="1:15" ht="12.75">
      <c r="A1408" s="22" t="s">
        <v>60</v>
      </c>
      <c r="B1408" s="22" t="s">
        <v>16161</v>
      </c>
      <c r="C1408" s="22" t="s">
        <v>68</v>
      </c>
      <c r="D1408" s="22" t="s">
        <v>61</v>
      </c>
      <c r="E1408" s="22" t="s">
        <v>19895</v>
      </c>
      <c r="F1408" s="31">
        <v>42970.505543981482</v>
      </c>
      <c r="G1408" s="31">
        <v>42906</v>
      </c>
      <c r="H1408" s="31">
        <v>43271</v>
      </c>
      <c r="I1408" s="31">
        <v>42970.508541666662</v>
      </c>
      <c r="J1408" s="35" t="s">
        <v>27028</v>
      </c>
      <c r="K1408" s="22" t="s">
        <v>108</v>
      </c>
      <c r="L1408" s="22" t="s">
        <v>163</v>
      </c>
      <c r="M1408" s="24">
        <v>392.11</v>
      </c>
      <c r="N1408" s="32" t="s">
        <v>4064</v>
      </c>
      <c r="O1408" s="43" t="s">
        <v>4065</v>
      </c>
    </row>
    <row r="1409" spans="1:15" ht="12.75">
      <c r="A1409" s="22" t="s">
        <v>60</v>
      </c>
      <c r="B1409" s="22" t="s">
        <v>16328</v>
      </c>
      <c r="C1409" s="22" t="s">
        <v>68</v>
      </c>
      <c r="D1409" s="22" t="s">
        <v>61</v>
      </c>
      <c r="E1409" s="22" t="s">
        <v>27420</v>
      </c>
      <c r="F1409" s="31">
        <v>42943.087847222218</v>
      </c>
      <c r="G1409" s="31">
        <v>42978</v>
      </c>
      <c r="H1409" s="31">
        <v>43343</v>
      </c>
      <c r="I1409" s="31">
        <v>42957.436631944445</v>
      </c>
      <c r="J1409" s="35" t="s">
        <v>27030</v>
      </c>
      <c r="K1409" s="22" t="s">
        <v>202</v>
      </c>
      <c r="L1409" s="22" t="s">
        <v>163</v>
      </c>
      <c r="M1409" s="24">
        <v>1754.84</v>
      </c>
      <c r="N1409" s="32" t="s">
        <v>101</v>
      </c>
      <c r="O1409" s="43" t="s">
        <v>102</v>
      </c>
    </row>
    <row r="1410" spans="1:15" ht="12.75">
      <c r="A1410" s="22" t="s">
        <v>60</v>
      </c>
      <c r="B1410" s="22" t="s">
        <v>16272</v>
      </c>
      <c r="C1410" s="22" t="s">
        <v>68</v>
      </c>
      <c r="D1410" s="22" t="s">
        <v>61</v>
      </c>
      <c r="E1410" s="22" t="s">
        <v>20021</v>
      </c>
      <c r="F1410" s="31">
        <v>42956.433796296296</v>
      </c>
      <c r="G1410" s="31">
        <v>42956</v>
      </c>
      <c r="H1410" s="31">
        <v>43321</v>
      </c>
      <c r="I1410" s="31">
        <v>42957.710243055553</v>
      </c>
      <c r="J1410" s="35" t="s">
        <v>27030</v>
      </c>
      <c r="K1410" s="22" t="s">
        <v>73</v>
      </c>
      <c r="L1410" s="22" t="s">
        <v>163</v>
      </c>
      <c r="M1410" s="24">
        <v>2572.9299999999998</v>
      </c>
      <c r="N1410" s="32" t="s">
        <v>1026</v>
      </c>
      <c r="O1410" s="43" t="s">
        <v>1027</v>
      </c>
    </row>
    <row r="1411" spans="1:15" ht="12.75">
      <c r="A1411" s="22" t="s">
        <v>60</v>
      </c>
      <c r="B1411" s="22" t="s">
        <v>16161</v>
      </c>
      <c r="C1411" s="22" t="s">
        <v>68</v>
      </c>
      <c r="D1411" s="22" t="s">
        <v>61</v>
      </c>
      <c r="E1411" s="22" t="s">
        <v>23060</v>
      </c>
      <c r="F1411" s="31">
        <v>42958.583923611106</v>
      </c>
      <c r="G1411" s="31">
        <v>42979</v>
      </c>
      <c r="H1411" s="31">
        <v>43344</v>
      </c>
      <c r="I1411" s="31">
        <v>42958.584791666668</v>
      </c>
      <c r="J1411" s="35" t="s">
        <v>27059</v>
      </c>
      <c r="K1411" s="22" t="s">
        <v>73</v>
      </c>
      <c r="L1411" s="22" t="s">
        <v>163</v>
      </c>
      <c r="M1411" s="24">
        <v>1886.62</v>
      </c>
      <c r="N1411" s="32" t="s">
        <v>703</v>
      </c>
      <c r="O1411" s="43" t="s">
        <v>704</v>
      </c>
    </row>
    <row r="1412" spans="1:15" ht="12.75">
      <c r="A1412" s="22" t="s">
        <v>60</v>
      </c>
      <c r="B1412" s="22" t="s">
        <v>18138</v>
      </c>
      <c r="C1412" s="22" t="s">
        <v>68</v>
      </c>
      <c r="D1412" s="22" t="s">
        <v>61</v>
      </c>
      <c r="E1412" s="22" t="s">
        <v>18141</v>
      </c>
      <c r="F1412" s="31">
        <v>42949.629548611112</v>
      </c>
      <c r="G1412" s="31">
        <v>42978</v>
      </c>
      <c r="H1412" s="31">
        <v>43343</v>
      </c>
      <c r="I1412" s="31">
        <v>42970.593553240738</v>
      </c>
      <c r="J1412" s="35" t="s">
        <v>27028</v>
      </c>
      <c r="K1412" s="22" t="s">
        <v>73</v>
      </c>
      <c r="L1412" s="22" t="s">
        <v>163</v>
      </c>
      <c r="M1412" s="24">
        <v>4599.13</v>
      </c>
      <c r="N1412" s="32" t="s">
        <v>18142</v>
      </c>
      <c r="O1412" s="43" t="s">
        <v>18143</v>
      </c>
    </row>
    <row r="1413" spans="1:15" ht="12.75">
      <c r="A1413" s="22" t="s">
        <v>60</v>
      </c>
      <c r="B1413" s="22" t="s">
        <v>16272</v>
      </c>
      <c r="C1413" s="22" t="s">
        <v>68</v>
      </c>
      <c r="D1413" s="22" t="s">
        <v>61</v>
      </c>
      <c r="E1413" s="22" t="s">
        <v>21123</v>
      </c>
      <c r="F1413" s="31">
        <v>42949.609872685185</v>
      </c>
      <c r="G1413" s="31">
        <v>42978</v>
      </c>
      <c r="H1413" s="31">
        <v>43343</v>
      </c>
      <c r="I1413" s="31">
        <v>42949.610300925924</v>
      </c>
      <c r="J1413" s="35" t="s">
        <v>27040</v>
      </c>
      <c r="K1413" s="22" t="s">
        <v>108</v>
      </c>
      <c r="L1413" s="22" t="s">
        <v>163</v>
      </c>
      <c r="M1413" s="24">
        <v>30.14</v>
      </c>
      <c r="N1413" s="32" t="s">
        <v>20799</v>
      </c>
      <c r="O1413" s="43" t="s">
        <v>20800</v>
      </c>
    </row>
    <row r="1414" spans="1:15" ht="12.75">
      <c r="A1414" s="22" t="s">
        <v>60</v>
      </c>
      <c r="B1414" s="22" t="s">
        <v>16164</v>
      </c>
      <c r="C1414" s="22" t="s">
        <v>68</v>
      </c>
      <c r="D1414" s="22" t="s">
        <v>61</v>
      </c>
      <c r="E1414" s="22" t="s">
        <v>24308</v>
      </c>
      <c r="F1414" s="31">
        <v>42958.65724537037</v>
      </c>
      <c r="G1414" s="31">
        <v>42958</v>
      </c>
      <c r="H1414" s="31">
        <v>43323</v>
      </c>
      <c r="I1414" s="31">
        <v>42958.657604166663</v>
      </c>
      <c r="J1414" s="35" t="s">
        <v>27059</v>
      </c>
      <c r="K1414" s="22" t="s">
        <v>108</v>
      </c>
      <c r="L1414" s="22" t="s">
        <v>163</v>
      </c>
      <c r="M1414" s="24">
        <v>0</v>
      </c>
      <c r="N1414" s="32" t="s">
        <v>1898</v>
      </c>
      <c r="O1414" s="43" t="s">
        <v>1899</v>
      </c>
    </row>
    <row r="1415" spans="1:15" ht="12.75">
      <c r="A1415" s="22" t="s">
        <v>60</v>
      </c>
      <c r="B1415" s="22" t="s">
        <v>16161</v>
      </c>
      <c r="C1415" s="22" t="s">
        <v>68</v>
      </c>
      <c r="D1415" s="22" t="s">
        <v>61</v>
      </c>
      <c r="E1415" s="22" t="s">
        <v>21555</v>
      </c>
      <c r="F1415" s="31">
        <v>42958.413055555553</v>
      </c>
      <c r="G1415" s="31">
        <v>42926</v>
      </c>
      <c r="H1415" s="31">
        <v>43291</v>
      </c>
      <c r="I1415" s="31">
        <v>42961.391516203701</v>
      </c>
      <c r="J1415" s="35" t="s">
        <v>27053</v>
      </c>
      <c r="K1415" s="22" t="s">
        <v>108</v>
      </c>
      <c r="L1415" s="22" t="s">
        <v>163</v>
      </c>
      <c r="M1415" s="24">
        <v>146.13</v>
      </c>
      <c r="N1415" s="32" t="s">
        <v>435</v>
      </c>
      <c r="O1415" s="43" t="s">
        <v>436</v>
      </c>
    </row>
    <row r="1416" spans="1:15" ht="12.75">
      <c r="A1416" s="22" t="s">
        <v>60</v>
      </c>
      <c r="B1416" s="22" t="s">
        <v>16161</v>
      </c>
      <c r="C1416" s="22" t="s">
        <v>68</v>
      </c>
      <c r="D1416" s="22" t="s">
        <v>61</v>
      </c>
      <c r="E1416" s="22" t="s">
        <v>27421</v>
      </c>
      <c r="F1416" s="31">
        <v>42934.055949074071</v>
      </c>
      <c r="G1416" s="31">
        <v>42983</v>
      </c>
      <c r="H1416" s="31">
        <v>43348</v>
      </c>
      <c r="I1416" s="31">
        <v>42976.771539351852</v>
      </c>
      <c r="J1416" s="35" t="s">
        <v>27069</v>
      </c>
      <c r="K1416" s="22" t="s">
        <v>73</v>
      </c>
      <c r="L1416" s="22" t="s">
        <v>163</v>
      </c>
      <c r="M1416" s="24">
        <v>942.06</v>
      </c>
      <c r="N1416" s="32" t="s">
        <v>27422</v>
      </c>
      <c r="O1416" s="43" t="s">
        <v>27423</v>
      </c>
    </row>
    <row r="1417" spans="1:15" ht="12.75">
      <c r="A1417" s="22" t="s">
        <v>60</v>
      </c>
      <c r="B1417" s="22" t="s">
        <v>16312</v>
      </c>
      <c r="C1417" s="22" t="s">
        <v>68</v>
      </c>
      <c r="D1417" s="22" t="s">
        <v>61</v>
      </c>
      <c r="E1417" s="22" t="s">
        <v>27424</v>
      </c>
      <c r="F1417" s="31">
        <v>42946.656793981478</v>
      </c>
      <c r="G1417" s="31">
        <v>42977</v>
      </c>
      <c r="H1417" s="31">
        <v>43342</v>
      </c>
      <c r="I1417" s="31">
        <v>42952.636307870365</v>
      </c>
      <c r="J1417" s="35" t="s">
        <v>27062</v>
      </c>
      <c r="K1417" s="22" t="s">
        <v>73</v>
      </c>
      <c r="L1417" s="22" t="s">
        <v>163</v>
      </c>
      <c r="M1417" s="24">
        <v>1314.25</v>
      </c>
      <c r="N1417" s="32" t="s">
        <v>101</v>
      </c>
      <c r="O1417" s="43" t="s">
        <v>102</v>
      </c>
    </row>
    <row r="1418" spans="1:15" ht="12.75">
      <c r="A1418" s="22" t="s">
        <v>60</v>
      </c>
      <c r="B1418" s="22" t="s">
        <v>16161</v>
      </c>
      <c r="C1418" s="22" t="s">
        <v>68</v>
      </c>
      <c r="D1418" s="22" t="s">
        <v>61</v>
      </c>
      <c r="E1418" s="22" t="s">
        <v>20317</v>
      </c>
      <c r="F1418" s="31">
        <v>42978.375104166662</v>
      </c>
      <c r="G1418" s="31">
        <v>42942</v>
      </c>
      <c r="H1418" s="31">
        <v>43307</v>
      </c>
      <c r="I1418" s="31">
        <v>42978.375497685185</v>
      </c>
      <c r="J1418" s="35" t="s">
        <v>27032</v>
      </c>
      <c r="K1418" s="22" t="s">
        <v>209</v>
      </c>
      <c r="L1418" s="22" t="s">
        <v>163</v>
      </c>
      <c r="M1418" s="24">
        <v>-649.44000000000005</v>
      </c>
      <c r="N1418" s="32" t="s">
        <v>4520</v>
      </c>
      <c r="O1418" s="43" t="s">
        <v>4521</v>
      </c>
    </row>
    <row r="1419" spans="1:15" ht="12.75">
      <c r="A1419" s="22" t="s">
        <v>60</v>
      </c>
      <c r="B1419" s="22" t="s">
        <v>16193</v>
      </c>
      <c r="C1419" s="22" t="s">
        <v>68</v>
      </c>
      <c r="D1419" s="22" t="s">
        <v>61</v>
      </c>
      <c r="E1419" s="22" t="s">
        <v>18727</v>
      </c>
      <c r="F1419" s="31">
        <v>42971.614641203705</v>
      </c>
      <c r="G1419" s="31">
        <v>42972</v>
      </c>
      <c r="H1419" s="31">
        <v>43337</v>
      </c>
      <c r="I1419" s="31">
        <v>42972.675347222219</v>
      </c>
      <c r="J1419" s="35" t="s">
        <v>27058</v>
      </c>
      <c r="K1419" s="22" t="s">
        <v>73</v>
      </c>
      <c r="L1419" s="22" t="s">
        <v>163</v>
      </c>
      <c r="M1419" s="24">
        <v>300.24</v>
      </c>
      <c r="N1419" s="32" t="s">
        <v>9143</v>
      </c>
      <c r="O1419" s="43" t="s">
        <v>9144</v>
      </c>
    </row>
    <row r="1420" spans="1:15" ht="12.75">
      <c r="A1420" s="22" t="s">
        <v>60</v>
      </c>
      <c r="B1420" s="22" t="s">
        <v>16190</v>
      </c>
      <c r="C1420" s="22" t="s">
        <v>68</v>
      </c>
      <c r="D1420" s="22" t="s">
        <v>61</v>
      </c>
      <c r="E1420" s="22" t="s">
        <v>19482</v>
      </c>
      <c r="F1420" s="31">
        <v>42955.510532407403</v>
      </c>
      <c r="G1420" s="31">
        <v>43002</v>
      </c>
      <c r="H1420" s="31">
        <v>43367</v>
      </c>
      <c r="I1420" s="31">
        <v>42968.767106481479</v>
      </c>
      <c r="J1420" s="35" t="s">
        <v>27084</v>
      </c>
      <c r="K1420" s="22" t="s">
        <v>202</v>
      </c>
      <c r="L1420" s="22" t="s">
        <v>163</v>
      </c>
      <c r="M1420" s="24">
        <v>1067.27</v>
      </c>
      <c r="N1420" s="32" t="s">
        <v>101</v>
      </c>
      <c r="O1420" s="43" t="s">
        <v>102</v>
      </c>
    </row>
    <row r="1421" spans="1:15" ht="12.75">
      <c r="A1421" s="22" t="s">
        <v>60</v>
      </c>
      <c r="B1421" s="22" t="s">
        <v>16272</v>
      </c>
      <c r="C1421" s="22" t="s">
        <v>68</v>
      </c>
      <c r="D1421" s="22" t="s">
        <v>61</v>
      </c>
      <c r="E1421" s="22" t="s">
        <v>18880</v>
      </c>
      <c r="F1421" s="31">
        <v>42955.581226851849</v>
      </c>
      <c r="G1421" s="31">
        <v>42956</v>
      </c>
      <c r="H1421" s="31">
        <v>43327</v>
      </c>
      <c r="I1421" s="31">
        <v>42956.410914351851</v>
      </c>
      <c r="J1421" s="35" t="s">
        <v>27037</v>
      </c>
      <c r="K1421" s="22" t="s">
        <v>108</v>
      </c>
      <c r="L1421" s="22" t="s">
        <v>163</v>
      </c>
      <c r="M1421" s="24">
        <v>0</v>
      </c>
      <c r="N1421" s="32" t="s">
        <v>6642</v>
      </c>
      <c r="O1421" s="43" t="s">
        <v>6643</v>
      </c>
    </row>
    <row r="1422" spans="1:15" ht="12.75">
      <c r="A1422" s="22" t="s">
        <v>60</v>
      </c>
      <c r="B1422" s="22" t="s">
        <v>16272</v>
      </c>
      <c r="C1422" s="22" t="s">
        <v>68</v>
      </c>
      <c r="D1422" s="22" t="s">
        <v>61</v>
      </c>
      <c r="E1422" s="22" t="s">
        <v>24220</v>
      </c>
      <c r="F1422" s="31">
        <v>42975.721689814811</v>
      </c>
      <c r="G1422" s="31">
        <v>42975</v>
      </c>
      <c r="H1422" s="31">
        <v>43340</v>
      </c>
      <c r="I1422" s="31">
        <v>42975.723217592589</v>
      </c>
      <c r="J1422" s="35" t="s">
        <v>27049</v>
      </c>
      <c r="K1422" s="22" t="s">
        <v>73</v>
      </c>
      <c r="L1422" s="22" t="s">
        <v>163</v>
      </c>
      <c r="M1422" s="24">
        <v>1552.36</v>
      </c>
      <c r="N1422" s="32" t="s">
        <v>101</v>
      </c>
      <c r="O1422" s="43" t="s">
        <v>102</v>
      </c>
    </row>
    <row r="1423" spans="1:15" ht="12.75">
      <c r="A1423" s="22" t="s">
        <v>60</v>
      </c>
      <c r="B1423" s="22" t="s">
        <v>16345</v>
      </c>
      <c r="C1423" s="22" t="s">
        <v>68</v>
      </c>
      <c r="D1423" s="22" t="s">
        <v>61</v>
      </c>
      <c r="E1423" s="22" t="s">
        <v>27425</v>
      </c>
      <c r="F1423" s="31">
        <v>42924.084374999999</v>
      </c>
      <c r="G1423" s="31">
        <v>42959</v>
      </c>
      <c r="H1423" s="31">
        <v>43324</v>
      </c>
      <c r="I1423" s="31">
        <v>42954.51059027778</v>
      </c>
      <c r="J1423" s="35" t="s">
        <v>27033</v>
      </c>
      <c r="K1423" s="22" t="s">
        <v>202</v>
      </c>
      <c r="L1423" s="22" t="s">
        <v>163</v>
      </c>
      <c r="M1423" s="24">
        <v>1561.59</v>
      </c>
      <c r="N1423" s="32" t="s">
        <v>961</v>
      </c>
      <c r="O1423" s="43" t="s">
        <v>962</v>
      </c>
    </row>
    <row r="1424" spans="1:15" ht="12.75">
      <c r="A1424" s="22" t="s">
        <v>60</v>
      </c>
      <c r="B1424" s="22" t="s">
        <v>16182</v>
      </c>
      <c r="C1424" s="22" t="s">
        <v>68</v>
      </c>
      <c r="D1424" s="22" t="s">
        <v>61</v>
      </c>
      <c r="E1424" s="22" t="s">
        <v>17763</v>
      </c>
      <c r="F1424" s="31">
        <v>42978.399814814817</v>
      </c>
      <c r="G1424" s="31">
        <v>42979</v>
      </c>
      <c r="H1424" s="31">
        <v>43344</v>
      </c>
      <c r="I1424" s="31">
        <v>42978.400347222218</v>
      </c>
      <c r="J1424" s="35" t="s">
        <v>27032</v>
      </c>
      <c r="K1424" s="22" t="s">
        <v>108</v>
      </c>
      <c r="L1424" s="22" t="s">
        <v>163</v>
      </c>
      <c r="M1424" s="24">
        <v>-541.73</v>
      </c>
      <c r="N1424" s="32" t="s">
        <v>984</v>
      </c>
      <c r="O1424" s="43" t="s">
        <v>985</v>
      </c>
    </row>
    <row r="1425" spans="1:15" ht="12.75">
      <c r="A1425" s="22" t="s">
        <v>60</v>
      </c>
      <c r="B1425" s="22" t="s">
        <v>16161</v>
      </c>
      <c r="C1425" s="22" t="s">
        <v>68</v>
      </c>
      <c r="D1425" s="22" t="s">
        <v>61</v>
      </c>
      <c r="E1425" s="22" t="s">
        <v>22259</v>
      </c>
      <c r="F1425" s="31">
        <v>42975.511874999997</v>
      </c>
      <c r="G1425" s="31">
        <v>42975</v>
      </c>
      <c r="H1425" s="31">
        <v>43340</v>
      </c>
      <c r="I1425" s="31">
        <v>42975.517465277779</v>
      </c>
      <c r="J1425" s="35" t="s">
        <v>27049</v>
      </c>
      <c r="K1425" s="22" t="s">
        <v>73</v>
      </c>
      <c r="L1425" s="22" t="s">
        <v>163</v>
      </c>
      <c r="M1425" s="24">
        <v>554.65</v>
      </c>
      <c r="N1425" s="32" t="s">
        <v>681</v>
      </c>
      <c r="O1425" s="43" t="s">
        <v>682</v>
      </c>
    </row>
    <row r="1426" spans="1:15" ht="12.75">
      <c r="A1426" s="22" t="s">
        <v>60</v>
      </c>
      <c r="B1426" s="22" t="s">
        <v>16263</v>
      </c>
      <c r="C1426" s="22" t="s">
        <v>68</v>
      </c>
      <c r="D1426" s="22" t="s">
        <v>61</v>
      </c>
      <c r="E1426" s="22" t="s">
        <v>18825</v>
      </c>
      <c r="F1426" s="31">
        <v>42948.391655092593</v>
      </c>
      <c r="G1426" s="31">
        <v>42946</v>
      </c>
      <c r="H1426" s="31">
        <v>43311</v>
      </c>
      <c r="I1426" s="31">
        <v>42948.392083333332</v>
      </c>
      <c r="J1426" s="35" t="s">
        <v>27038</v>
      </c>
      <c r="K1426" s="22" t="s">
        <v>209</v>
      </c>
      <c r="L1426" s="22" t="s">
        <v>163</v>
      </c>
      <c r="M1426" s="24">
        <v>-1263.46</v>
      </c>
      <c r="N1426" s="32" t="s">
        <v>4549</v>
      </c>
      <c r="O1426" s="43" t="s">
        <v>4550</v>
      </c>
    </row>
    <row r="1427" spans="1:15" ht="12.75">
      <c r="A1427" s="22" t="s">
        <v>60</v>
      </c>
      <c r="B1427" s="22" t="s">
        <v>16282</v>
      </c>
      <c r="C1427" s="22" t="s">
        <v>68</v>
      </c>
      <c r="D1427" s="22" t="s">
        <v>61</v>
      </c>
      <c r="E1427" s="22" t="s">
        <v>18845</v>
      </c>
      <c r="F1427" s="31">
        <v>42970.588483796295</v>
      </c>
      <c r="G1427" s="31">
        <v>42979</v>
      </c>
      <c r="H1427" s="31">
        <v>43344</v>
      </c>
      <c r="I1427" s="31">
        <v>42976.499155092592</v>
      </c>
      <c r="J1427" s="35" t="s">
        <v>27069</v>
      </c>
      <c r="K1427" s="22" t="s">
        <v>73</v>
      </c>
      <c r="L1427" s="22" t="s">
        <v>163</v>
      </c>
      <c r="M1427" s="24">
        <v>1136.03</v>
      </c>
      <c r="N1427" s="32" t="s">
        <v>543</v>
      </c>
      <c r="O1427" s="43" t="s">
        <v>544</v>
      </c>
    </row>
    <row r="1428" spans="1:15" ht="12.75">
      <c r="A1428" s="22" t="s">
        <v>60</v>
      </c>
      <c r="B1428" s="22" t="s">
        <v>16161</v>
      </c>
      <c r="C1428" s="22" t="s">
        <v>68</v>
      </c>
      <c r="D1428" s="22" t="s">
        <v>61</v>
      </c>
      <c r="E1428" s="22" t="s">
        <v>20751</v>
      </c>
      <c r="F1428" s="31">
        <v>42950.544537037036</v>
      </c>
      <c r="G1428" s="31">
        <v>42945</v>
      </c>
      <c r="H1428" s="31">
        <v>43310</v>
      </c>
      <c r="I1428" s="31">
        <v>42950.545208333329</v>
      </c>
      <c r="J1428" s="35" t="s">
        <v>27048</v>
      </c>
      <c r="K1428" s="22" t="s">
        <v>108</v>
      </c>
      <c r="L1428" s="22" t="s">
        <v>163</v>
      </c>
      <c r="M1428" s="24">
        <v>736.62</v>
      </c>
      <c r="N1428" s="32" t="s">
        <v>288</v>
      </c>
      <c r="O1428" s="43" t="s">
        <v>289</v>
      </c>
    </row>
    <row r="1429" spans="1:15" ht="12.75">
      <c r="A1429" s="22" t="s">
        <v>60</v>
      </c>
      <c r="B1429" s="22" t="s">
        <v>16182</v>
      </c>
      <c r="C1429" s="22" t="s">
        <v>68</v>
      </c>
      <c r="D1429" s="22" t="s">
        <v>61</v>
      </c>
      <c r="E1429" s="22" t="s">
        <v>20413</v>
      </c>
      <c r="F1429" s="31">
        <v>42963.084548611107</v>
      </c>
      <c r="G1429" s="31">
        <v>42998</v>
      </c>
      <c r="H1429" s="31">
        <v>43363</v>
      </c>
      <c r="I1429" s="31">
        <v>42976.399062500001</v>
      </c>
      <c r="J1429" s="35" t="s">
        <v>27069</v>
      </c>
      <c r="K1429" s="22" t="s">
        <v>202</v>
      </c>
      <c r="L1429" s="22" t="s">
        <v>163</v>
      </c>
      <c r="M1429" s="24">
        <v>1241.55</v>
      </c>
      <c r="N1429" s="32" t="s">
        <v>20414</v>
      </c>
      <c r="O1429" s="43" t="s">
        <v>20415</v>
      </c>
    </row>
    <row r="1430" spans="1:15" ht="12.75">
      <c r="A1430" s="22" t="s">
        <v>60</v>
      </c>
      <c r="B1430" s="22" t="s">
        <v>16226</v>
      </c>
      <c r="C1430" s="22" t="s">
        <v>68</v>
      </c>
      <c r="D1430" s="22" t="s">
        <v>61</v>
      </c>
      <c r="E1430" s="22" t="s">
        <v>17515</v>
      </c>
      <c r="F1430" s="31">
        <v>42971.555729166663</v>
      </c>
      <c r="G1430" s="31">
        <v>42801</v>
      </c>
      <c r="H1430" s="31">
        <v>43159</v>
      </c>
      <c r="I1430" s="31">
        <v>42971.556168981479</v>
      </c>
      <c r="J1430" s="35" t="s">
        <v>27052</v>
      </c>
      <c r="K1430" s="22" t="s">
        <v>108</v>
      </c>
      <c r="L1430" s="22" t="s">
        <v>163</v>
      </c>
      <c r="M1430" s="24">
        <v>0</v>
      </c>
      <c r="N1430" s="32" t="s">
        <v>8002</v>
      </c>
      <c r="O1430" s="43" t="s">
        <v>8003</v>
      </c>
    </row>
    <row r="1431" spans="1:15" ht="12.75">
      <c r="A1431" s="22" t="s">
        <v>60</v>
      </c>
      <c r="B1431" s="22" t="s">
        <v>16569</v>
      </c>
      <c r="C1431" s="22" t="s">
        <v>68</v>
      </c>
      <c r="D1431" s="22" t="s">
        <v>61</v>
      </c>
      <c r="E1431" s="22" t="s">
        <v>18105</v>
      </c>
      <c r="F1431" s="31">
        <v>42949.567453703705</v>
      </c>
      <c r="G1431" s="31">
        <v>42948</v>
      </c>
      <c r="H1431" s="31">
        <v>43313</v>
      </c>
      <c r="I1431" s="31">
        <v>42949.567974537036</v>
      </c>
      <c r="J1431" s="35" t="s">
        <v>27040</v>
      </c>
      <c r="K1431" s="22" t="s">
        <v>108</v>
      </c>
      <c r="L1431" s="22" t="s">
        <v>163</v>
      </c>
      <c r="M1431" s="24">
        <v>0</v>
      </c>
      <c r="N1431" s="32" t="s">
        <v>1074</v>
      </c>
      <c r="O1431" s="43" t="s">
        <v>1075</v>
      </c>
    </row>
    <row r="1432" spans="1:15" ht="12.75">
      <c r="A1432" s="22" t="s">
        <v>60</v>
      </c>
      <c r="B1432" s="22" t="s">
        <v>16282</v>
      </c>
      <c r="C1432" s="22" t="s">
        <v>68</v>
      </c>
      <c r="D1432" s="22" t="s">
        <v>61</v>
      </c>
      <c r="E1432" s="22" t="s">
        <v>27426</v>
      </c>
      <c r="F1432" s="31">
        <v>42919.787430555552</v>
      </c>
      <c r="G1432" s="31">
        <v>42889</v>
      </c>
      <c r="H1432" s="31">
        <v>43254</v>
      </c>
      <c r="I1432" s="31">
        <v>42956.414513888885</v>
      </c>
      <c r="J1432" s="35" t="s">
        <v>27037</v>
      </c>
      <c r="K1432" s="22" t="s">
        <v>108</v>
      </c>
      <c r="L1432" s="22" t="s">
        <v>163</v>
      </c>
      <c r="M1432" s="24">
        <v>0</v>
      </c>
      <c r="N1432" s="32" t="s">
        <v>178</v>
      </c>
      <c r="O1432" s="43" t="s">
        <v>179</v>
      </c>
    </row>
    <row r="1433" spans="1:15" ht="12.75">
      <c r="A1433" s="22" t="s">
        <v>60</v>
      </c>
      <c r="B1433" s="22" t="s">
        <v>16175</v>
      </c>
      <c r="C1433" s="22" t="s">
        <v>68</v>
      </c>
      <c r="D1433" s="22" t="s">
        <v>61</v>
      </c>
      <c r="E1433" s="22" t="s">
        <v>20623</v>
      </c>
      <c r="F1433" s="31">
        <v>42964.782858796294</v>
      </c>
      <c r="G1433" s="31">
        <v>42642</v>
      </c>
      <c r="H1433" s="31">
        <v>43008</v>
      </c>
      <c r="I1433" s="31">
        <v>42964.783668981479</v>
      </c>
      <c r="J1433" s="35" t="s">
        <v>27031</v>
      </c>
      <c r="K1433" s="22" t="s">
        <v>209</v>
      </c>
      <c r="L1433" s="22" t="s">
        <v>163</v>
      </c>
      <c r="M1433" s="24">
        <v>-443.01</v>
      </c>
      <c r="N1433" s="32" t="s">
        <v>543</v>
      </c>
      <c r="O1433" s="43" t="s">
        <v>544</v>
      </c>
    </row>
    <row r="1434" spans="1:15" ht="12.75">
      <c r="A1434" s="22" t="s">
        <v>60</v>
      </c>
      <c r="B1434" s="22" t="s">
        <v>16161</v>
      </c>
      <c r="C1434" s="22" t="s">
        <v>68</v>
      </c>
      <c r="D1434" s="22" t="s">
        <v>61</v>
      </c>
      <c r="E1434" s="22" t="s">
        <v>21671</v>
      </c>
      <c r="F1434" s="31">
        <v>42962.605636574073</v>
      </c>
      <c r="G1434" s="31">
        <v>42976</v>
      </c>
      <c r="H1434" s="31">
        <v>43341</v>
      </c>
      <c r="I1434" s="31">
        <v>42962.607407407406</v>
      </c>
      <c r="J1434" s="35" t="s">
        <v>27056</v>
      </c>
      <c r="K1434" s="22" t="s">
        <v>73</v>
      </c>
      <c r="L1434" s="22" t="s">
        <v>163</v>
      </c>
      <c r="M1434" s="24">
        <v>522.16999999999996</v>
      </c>
      <c r="N1434" s="32" t="s">
        <v>475</v>
      </c>
      <c r="O1434" s="43" t="s">
        <v>476</v>
      </c>
    </row>
    <row r="1435" spans="1:15" ht="12.75">
      <c r="A1435" s="22" t="s">
        <v>60</v>
      </c>
      <c r="B1435" s="22" t="s">
        <v>16182</v>
      </c>
      <c r="C1435" s="22" t="s">
        <v>68</v>
      </c>
      <c r="D1435" s="22" t="s">
        <v>61</v>
      </c>
      <c r="E1435" s="22" t="s">
        <v>19015</v>
      </c>
      <c r="F1435" s="31">
        <v>42977.512592592589</v>
      </c>
      <c r="G1435" s="31">
        <v>42979</v>
      </c>
      <c r="H1435" s="31">
        <v>43344</v>
      </c>
      <c r="I1435" s="31">
        <v>42977.514409722222</v>
      </c>
      <c r="J1435" s="35" t="s">
        <v>27026</v>
      </c>
      <c r="K1435" s="22" t="s">
        <v>73</v>
      </c>
      <c r="L1435" s="22" t="s">
        <v>163</v>
      </c>
      <c r="M1435" s="24">
        <v>531.91999999999996</v>
      </c>
      <c r="N1435" s="32" t="s">
        <v>984</v>
      </c>
      <c r="O1435" s="43" t="s">
        <v>985</v>
      </c>
    </row>
    <row r="1436" spans="1:15" ht="12.75">
      <c r="A1436" s="22" t="s">
        <v>60</v>
      </c>
      <c r="B1436" s="22" t="s">
        <v>16282</v>
      </c>
      <c r="C1436" s="22" t="s">
        <v>68</v>
      </c>
      <c r="D1436" s="22" t="s">
        <v>61</v>
      </c>
      <c r="E1436" s="22" t="s">
        <v>23644</v>
      </c>
      <c r="F1436" s="31">
        <v>42965.709374999999</v>
      </c>
      <c r="G1436" s="31">
        <v>42965</v>
      </c>
      <c r="H1436" s="31">
        <v>43330</v>
      </c>
      <c r="I1436" s="31">
        <v>42965.711608796293</v>
      </c>
      <c r="J1436" s="35" t="s">
        <v>27034</v>
      </c>
      <c r="K1436" s="22" t="s">
        <v>73</v>
      </c>
      <c r="L1436" s="22" t="s">
        <v>163</v>
      </c>
      <c r="M1436" s="24">
        <v>853</v>
      </c>
      <c r="N1436" s="32" t="s">
        <v>3518</v>
      </c>
      <c r="O1436" s="43" t="s">
        <v>3519</v>
      </c>
    </row>
    <row r="1437" spans="1:15" ht="12.75">
      <c r="A1437" s="22" t="s">
        <v>60</v>
      </c>
      <c r="B1437" s="22" t="s">
        <v>16345</v>
      </c>
      <c r="C1437" s="22" t="s">
        <v>68</v>
      </c>
      <c r="D1437" s="22" t="s">
        <v>61</v>
      </c>
      <c r="E1437" s="22" t="s">
        <v>16348</v>
      </c>
      <c r="F1437" s="31">
        <v>42970.694074074076</v>
      </c>
      <c r="G1437" s="31">
        <v>42988</v>
      </c>
      <c r="H1437" s="31">
        <v>43353</v>
      </c>
      <c r="I1437" s="31">
        <v>42970.707743055551</v>
      </c>
      <c r="J1437" s="35" t="s">
        <v>27028</v>
      </c>
      <c r="K1437" s="22" t="s">
        <v>73</v>
      </c>
      <c r="L1437" s="22" t="s">
        <v>163</v>
      </c>
      <c r="M1437" s="24">
        <v>405.06</v>
      </c>
      <c r="N1437" s="32" t="s">
        <v>766</v>
      </c>
      <c r="O1437" s="43" t="s">
        <v>767</v>
      </c>
    </row>
    <row r="1438" spans="1:15" ht="12.75">
      <c r="A1438" s="22" t="s">
        <v>60</v>
      </c>
      <c r="B1438" s="22" t="s">
        <v>16161</v>
      </c>
      <c r="C1438" s="22" t="s">
        <v>68</v>
      </c>
      <c r="D1438" s="22" t="s">
        <v>61</v>
      </c>
      <c r="E1438" s="22" t="s">
        <v>22600</v>
      </c>
      <c r="F1438" s="31">
        <v>42961.680995370371</v>
      </c>
      <c r="G1438" s="31">
        <v>42923</v>
      </c>
      <c r="H1438" s="31">
        <v>43288</v>
      </c>
      <c r="I1438" s="31">
        <v>42961.681284722217</v>
      </c>
      <c r="J1438" s="35" t="s">
        <v>27053</v>
      </c>
      <c r="K1438" s="22" t="s">
        <v>209</v>
      </c>
      <c r="L1438" s="22" t="s">
        <v>163</v>
      </c>
      <c r="M1438" s="24">
        <v>-479.54</v>
      </c>
      <c r="N1438" s="32" t="s">
        <v>386</v>
      </c>
      <c r="O1438" s="43" t="s">
        <v>387</v>
      </c>
    </row>
    <row r="1439" spans="1:15" ht="12.75">
      <c r="A1439" s="22" t="s">
        <v>60</v>
      </c>
      <c r="B1439" s="22" t="s">
        <v>16226</v>
      </c>
      <c r="C1439" s="22" t="s">
        <v>68</v>
      </c>
      <c r="D1439" s="22" t="s">
        <v>61</v>
      </c>
      <c r="E1439" s="22" t="s">
        <v>27427</v>
      </c>
      <c r="F1439" s="31">
        <v>42947.084236111106</v>
      </c>
      <c r="G1439" s="31">
        <v>42982</v>
      </c>
      <c r="H1439" s="31">
        <v>43347</v>
      </c>
      <c r="I1439" s="31">
        <v>42965.502164351848</v>
      </c>
      <c r="J1439" s="35" t="s">
        <v>27034</v>
      </c>
      <c r="K1439" s="22" t="s">
        <v>202</v>
      </c>
      <c r="L1439" s="22" t="s">
        <v>163</v>
      </c>
      <c r="M1439" s="24">
        <v>1047.23</v>
      </c>
      <c r="N1439" s="32" t="s">
        <v>101</v>
      </c>
      <c r="O1439" s="43" t="s">
        <v>102</v>
      </c>
    </row>
    <row r="1440" spans="1:15" ht="12.75">
      <c r="A1440" s="22" t="s">
        <v>60</v>
      </c>
      <c r="B1440" s="22" t="s">
        <v>16161</v>
      </c>
      <c r="C1440" s="22" t="s">
        <v>68</v>
      </c>
      <c r="D1440" s="22" t="s">
        <v>61</v>
      </c>
      <c r="E1440" s="22" t="s">
        <v>27428</v>
      </c>
      <c r="F1440" s="31">
        <v>42938.084687499999</v>
      </c>
      <c r="G1440" s="31">
        <v>42973</v>
      </c>
      <c r="H1440" s="31">
        <v>43338</v>
      </c>
      <c r="I1440" s="31">
        <v>42951.645902777775</v>
      </c>
      <c r="J1440" s="35" t="s">
        <v>27072</v>
      </c>
      <c r="K1440" s="22" t="s">
        <v>202</v>
      </c>
      <c r="L1440" s="22" t="s">
        <v>163</v>
      </c>
      <c r="M1440" s="24">
        <v>1975.70</v>
      </c>
      <c r="N1440" s="32" t="s">
        <v>1199</v>
      </c>
      <c r="O1440" s="43" t="s">
        <v>1200</v>
      </c>
    </row>
    <row r="1441" spans="1:15" ht="12.75">
      <c r="A1441" s="22" t="s">
        <v>60</v>
      </c>
      <c r="B1441" s="22" t="s">
        <v>16272</v>
      </c>
      <c r="C1441" s="22" t="s">
        <v>68</v>
      </c>
      <c r="D1441" s="22" t="s">
        <v>61</v>
      </c>
      <c r="E1441" s="22" t="s">
        <v>27429</v>
      </c>
      <c r="F1441" s="31">
        <v>42943.087638888886</v>
      </c>
      <c r="G1441" s="31">
        <v>42978</v>
      </c>
      <c r="H1441" s="31">
        <v>43343</v>
      </c>
      <c r="I1441" s="31">
        <v>42954.491400462961</v>
      </c>
      <c r="J1441" s="35" t="s">
        <v>27033</v>
      </c>
      <c r="K1441" s="22" t="s">
        <v>202</v>
      </c>
      <c r="L1441" s="22" t="s">
        <v>163</v>
      </c>
      <c r="M1441" s="24">
        <v>2532.66</v>
      </c>
      <c r="N1441" s="32" t="s">
        <v>144</v>
      </c>
      <c r="O1441" s="43" t="s">
        <v>145</v>
      </c>
    </row>
    <row r="1442" spans="1:15" ht="12.75">
      <c r="A1442" s="22" t="s">
        <v>60</v>
      </c>
      <c r="B1442" s="22" t="s">
        <v>16282</v>
      </c>
      <c r="C1442" s="22" t="s">
        <v>68</v>
      </c>
      <c r="D1442" s="22" t="s">
        <v>61</v>
      </c>
      <c r="E1442" s="22" t="s">
        <v>21542</v>
      </c>
      <c r="F1442" s="31">
        <v>42951.775960648149</v>
      </c>
      <c r="G1442" s="31">
        <v>42957</v>
      </c>
      <c r="H1442" s="31">
        <v>43322</v>
      </c>
      <c r="I1442" s="31">
        <v>42956.564456018517</v>
      </c>
      <c r="J1442" s="35" t="s">
        <v>27037</v>
      </c>
      <c r="K1442" s="22" t="s">
        <v>73</v>
      </c>
      <c r="L1442" s="22" t="s">
        <v>163</v>
      </c>
      <c r="M1442" s="24">
        <v>853</v>
      </c>
      <c r="N1442" s="32" t="s">
        <v>3518</v>
      </c>
      <c r="O1442" s="43" t="s">
        <v>3519</v>
      </c>
    </row>
    <row r="1443" spans="1:15" ht="12.75">
      <c r="A1443" s="22" t="s">
        <v>60</v>
      </c>
      <c r="B1443" s="22" t="s">
        <v>16182</v>
      </c>
      <c r="C1443" s="22" t="s">
        <v>68</v>
      </c>
      <c r="D1443" s="22" t="s">
        <v>61</v>
      </c>
      <c r="E1443" s="22" t="s">
        <v>19076</v>
      </c>
      <c r="F1443" s="31">
        <v>42951.694351851853</v>
      </c>
      <c r="G1443" s="31">
        <v>42726</v>
      </c>
      <c r="H1443" s="31">
        <v>43091</v>
      </c>
      <c r="I1443" s="31">
        <v>42951.694826388884</v>
      </c>
      <c r="J1443" s="35" t="s">
        <v>27072</v>
      </c>
      <c r="K1443" s="22" t="s">
        <v>108</v>
      </c>
      <c r="L1443" s="22" t="s">
        <v>163</v>
      </c>
      <c r="M1443" s="24">
        <v>0</v>
      </c>
      <c r="N1443" s="32" t="s">
        <v>990</v>
      </c>
      <c r="O1443" s="43" t="s">
        <v>991</v>
      </c>
    </row>
    <row r="1444" spans="1:15" ht="12.75">
      <c r="A1444" s="22" t="s">
        <v>60</v>
      </c>
      <c r="B1444" s="22" t="s">
        <v>16161</v>
      </c>
      <c r="C1444" s="22" t="s">
        <v>68</v>
      </c>
      <c r="D1444" s="22" t="s">
        <v>61</v>
      </c>
      <c r="E1444" s="22" t="s">
        <v>21484</v>
      </c>
      <c r="F1444" s="31">
        <v>42950.085011574076</v>
      </c>
      <c r="G1444" s="31">
        <v>42985</v>
      </c>
      <c r="H1444" s="31">
        <v>43350</v>
      </c>
      <c r="I1444" s="31">
        <v>42963.476597222223</v>
      </c>
      <c r="J1444" s="35" t="s">
        <v>27043</v>
      </c>
      <c r="K1444" s="22" t="s">
        <v>202</v>
      </c>
      <c r="L1444" s="22" t="s">
        <v>163</v>
      </c>
      <c r="M1444" s="24">
        <v>296.14999999999998</v>
      </c>
      <c r="N1444" s="32" t="s">
        <v>6017</v>
      </c>
      <c r="O1444" s="43" t="s">
        <v>6018</v>
      </c>
    </row>
    <row r="1445" spans="1:15" ht="12.75">
      <c r="A1445" s="22" t="s">
        <v>60</v>
      </c>
      <c r="B1445" s="22" t="s">
        <v>16458</v>
      </c>
      <c r="C1445" s="22" t="s">
        <v>68</v>
      </c>
      <c r="D1445" s="22" t="s">
        <v>61</v>
      </c>
      <c r="E1445" s="22" t="s">
        <v>27430</v>
      </c>
      <c r="F1445" s="31">
        <v>42916.636840277773</v>
      </c>
      <c r="G1445" s="31">
        <v>42895</v>
      </c>
      <c r="H1445" s="31">
        <v>43260</v>
      </c>
      <c r="I1445" s="31">
        <v>42968.593368055554</v>
      </c>
      <c r="J1445" s="35" t="s">
        <v>27084</v>
      </c>
      <c r="K1445" s="22" t="s">
        <v>108</v>
      </c>
      <c r="L1445" s="22" t="s">
        <v>163</v>
      </c>
      <c r="M1445" s="24">
        <v>0</v>
      </c>
      <c r="N1445" s="32" t="s">
        <v>3801</v>
      </c>
      <c r="O1445" s="43" t="s">
        <v>3802</v>
      </c>
    </row>
    <row r="1446" spans="1:15" ht="12.75">
      <c r="A1446" s="22" t="s">
        <v>60</v>
      </c>
      <c r="B1446" s="22" t="s">
        <v>16656</v>
      </c>
      <c r="C1446" s="22" t="s">
        <v>68</v>
      </c>
      <c r="D1446" s="22" t="s">
        <v>61</v>
      </c>
      <c r="E1446" s="22" t="s">
        <v>24392</v>
      </c>
      <c r="F1446" s="31">
        <v>42972.493171296293</v>
      </c>
      <c r="G1446" s="31">
        <v>42917</v>
      </c>
      <c r="H1446" s="31">
        <v>43282</v>
      </c>
      <c r="I1446" s="31">
        <v>42972.497523148144</v>
      </c>
      <c r="J1446" s="35" t="s">
        <v>27058</v>
      </c>
      <c r="K1446" s="22" t="s">
        <v>209</v>
      </c>
      <c r="L1446" s="22" t="s">
        <v>163</v>
      </c>
      <c r="M1446" s="24">
        <v>-416.87</v>
      </c>
      <c r="N1446" s="32" t="s">
        <v>681</v>
      </c>
      <c r="O1446" s="43" t="s">
        <v>682</v>
      </c>
    </row>
    <row r="1447" spans="1:15" ht="12.75">
      <c r="A1447" s="22" t="s">
        <v>60</v>
      </c>
      <c r="B1447" s="22" t="s">
        <v>16226</v>
      </c>
      <c r="C1447" s="22" t="s">
        <v>68</v>
      </c>
      <c r="D1447" s="22" t="s">
        <v>61</v>
      </c>
      <c r="E1447" s="22" t="s">
        <v>16620</v>
      </c>
      <c r="F1447" s="31">
        <v>42965.572037037033</v>
      </c>
      <c r="G1447" s="31">
        <v>42965</v>
      </c>
      <c r="H1447" s="31">
        <v>43340</v>
      </c>
      <c r="I1447" s="31">
        <v>42967.512997685182</v>
      </c>
      <c r="J1447" s="35" t="s">
        <v>27431</v>
      </c>
      <c r="K1447" s="22" t="s">
        <v>73</v>
      </c>
      <c r="L1447" s="22" t="s">
        <v>163</v>
      </c>
      <c r="M1447" s="24">
        <v>1577.15</v>
      </c>
      <c r="N1447" s="32" t="s">
        <v>144</v>
      </c>
      <c r="O1447" s="43" t="s">
        <v>145</v>
      </c>
    </row>
    <row r="1448" spans="1:15" ht="12.75">
      <c r="A1448" s="22" t="s">
        <v>60</v>
      </c>
      <c r="B1448" s="22" t="s">
        <v>16345</v>
      </c>
      <c r="C1448" s="22" t="s">
        <v>68</v>
      </c>
      <c r="D1448" s="22" t="s">
        <v>61</v>
      </c>
      <c r="E1448" s="22" t="s">
        <v>23570</v>
      </c>
      <c r="F1448" s="31">
        <v>42951.616539351853</v>
      </c>
      <c r="G1448" s="31">
        <v>42992</v>
      </c>
      <c r="H1448" s="31">
        <v>43357</v>
      </c>
      <c r="I1448" s="31">
        <v>42976.581319444442</v>
      </c>
      <c r="J1448" s="35" t="s">
        <v>27069</v>
      </c>
      <c r="K1448" s="22" t="s">
        <v>202</v>
      </c>
      <c r="L1448" s="22" t="s">
        <v>163</v>
      </c>
      <c r="M1448" s="24">
        <v>2745.81</v>
      </c>
      <c r="N1448" s="32" t="s">
        <v>8911</v>
      </c>
      <c r="O1448" s="43" t="s">
        <v>8912</v>
      </c>
    </row>
    <row r="1449" spans="1:15" ht="12.75">
      <c r="A1449" s="22" t="s">
        <v>60</v>
      </c>
      <c r="B1449" s="22" t="s">
        <v>16167</v>
      </c>
      <c r="C1449" s="22" t="s">
        <v>68</v>
      </c>
      <c r="D1449" s="22" t="s">
        <v>61</v>
      </c>
      <c r="E1449" s="22" t="s">
        <v>20649</v>
      </c>
      <c r="F1449" s="31">
        <v>42975.459120370368</v>
      </c>
      <c r="G1449" s="31">
        <v>42996</v>
      </c>
      <c r="H1449" s="31">
        <v>43361</v>
      </c>
      <c r="I1449" s="31">
        <v>42975.460960648146</v>
      </c>
      <c r="J1449" s="35" t="s">
        <v>27049</v>
      </c>
      <c r="K1449" s="22" t="s">
        <v>73</v>
      </c>
      <c r="L1449" s="22" t="s">
        <v>163</v>
      </c>
      <c r="M1449" s="24">
        <v>595.47</v>
      </c>
      <c r="N1449" s="32" t="s">
        <v>160</v>
      </c>
      <c r="O1449" s="43" t="s">
        <v>161</v>
      </c>
    </row>
    <row r="1450" spans="1:15" ht="12.75">
      <c r="A1450" s="22" t="s">
        <v>60</v>
      </c>
      <c r="B1450" s="22" t="s">
        <v>16627</v>
      </c>
      <c r="C1450" s="22" t="s">
        <v>68</v>
      </c>
      <c r="D1450" s="22" t="s">
        <v>61</v>
      </c>
      <c r="E1450" s="22" t="s">
        <v>24005</v>
      </c>
      <c r="F1450" s="31">
        <v>42976.697060185186</v>
      </c>
      <c r="G1450" s="31">
        <v>42976</v>
      </c>
      <c r="H1450" s="31">
        <v>43341</v>
      </c>
      <c r="I1450" s="31">
        <v>42976.698449074072</v>
      </c>
      <c r="J1450" s="35" t="s">
        <v>27069</v>
      </c>
      <c r="K1450" s="22" t="s">
        <v>73</v>
      </c>
      <c r="L1450" s="22" t="s">
        <v>163</v>
      </c>
      <c r="M1450" s="24">
        <v>980.90</v>
      </c>
      <c r="N1450" s="32" t="s">
        <v>3067</v>
      </c>
      <c r="O1450" s="43" t="s">
        <v>3068</v>
      </c>
    </row>
    <row r="1451" spans="1:15" ht="12.75">
      <c r="A1451" s="22" t="s">
        <v>60</v>
      </c>
      <c r="B1451" s="22" t="s">
        <v>16226</v>
      </c>
      <c r="C1451" s="22" t="s">
        <v>68</v>
      </c>
      <c r="D1451" s="22" t="s">
        <v>61</v>
      </c>
      <c r="E1451" s="22" t="s">
        <v>20008</v>
      </c>
      <c r="F1451" s="31">
        <v>42949.577777777777</v>
      </c>
      <c r="G1451" s="31">
        <v>42949</v>
      </c>
      <c r="H1451" s="31">
        <v>43314</v>
      </c>
      <c r="I1451" s="31">
        <v>42949.617662037039</v>
      </c>
      <c r="J1451" s="35" t="s">
        <v>27040</v>
      </c>
      <c r="K1451" s="22" t="s">
        <v>73</v>
      </c>
      <c r="L1451" s="22" t="s">
        <v>163</v>
      </c>
      <c r="M1451" s="24">
        <v>481.86</v>
      </c>
      <c r="N1451" s="32" t="s">
        <v>1009</v>
      </c>
      <c r="O1451" s="43" t="s">
        <v>1010</v>
      </c>
    </row>
    <row r="1452" spans="1:15" ht="12.75">
      <c r="A1452" s="22" t="s">
        <v>60</v>
      </c>
      <c r="B1452" s="22" t="s">
        <v>16161</v>
      </c>
      <c r="C1452" s="22" t="s">
        <v>68</v>
      </c>
      <c r="D1452" s="22" t="s">
        <v>61</v>
      </c>
      <c r="E1452" s="22" t="s">
        <v>23463</v>
      </c>
      <c r="F1452" s="31">
        <v>42951.675821759258</v>
      </c>
      <c r="G1452" s="31">
        <v>42981</v>
      </c>
      <c r="H1452" s="31">
        <v>43346</v>
      </c>
      <c r="I1452" s="31">
        <v>42963.540671296294</v>
      </c>
      <c r="J1452" s="35" t="s">
        <v>27043</v>
      </c>
      <c r="K1452" s="22" t="s">
        <v>202</v>
      </c>
      <c r="L1452" s="22" t="s">
        <v>163</v>
      </c>
      <c r="M1452" s="24">
        <v>5349.70</v>
      </c>
      <c r="N1452" s="32" t="s">
        <v>1376</v>
      </c>
      <c r="O1452" s="43" t="s">
        <v>1377</v>
      </c>
    </row>
    <row r="1453" spans="1:15" ht="12.75">
      <c r="A1453" s="22" t="s">
        <v>60</v>
      </c>
      <c r="B1453" s="22" t="s">
        <v>16263</v>
      </c>
      <c r="C1453" s="22" t="s">
        <v>68</v>
      </c>
      <c r="D1453" s="22" t="s">
        <v>61</v>
      </c>
      <c r="E1453" s="22" t="s">
        <v>19085</v>
      </c>
      <c r="F1453" s="31">
        <v>42956.613402777773</v>
      </c>
      <c r="G1453" s="31">
        <v>42993</v>
      </c>
      <c r="H1453" s="31">
        <v>43358</v>
      </c>
      <c r="I1453" s="31">
        <v>42976.658773148149</v>
      </c>
      <c r="J1453" s="35" t="s">
        <v>27069</v>
      </c>
      <c r="K1453" s="22" t="s">
        <v>202</v>
      </c>
      <c r="L1453" s="22" t="s">
        <v>163</v>
      </c>
      <c r="M1453" s="24">
        <v>1834.25</v>
      </c>
      <c r="N1453" s="32" t="s">
        <v>533</v>
      </c>
      <c r="O1453" s="43" t="s">
        <v>534</v>
      </c>
    </row>
    <row r="1454" spans="1:15" ht="12.75">
      <c r="A1454" s="22" t="s">
        <v>60</v>
      </c>
      <c r="B1454" s="22" t="s">
        <v>16167</v>
      </c>
      <c r="C1454" s="22" t="s">
        <v>68</v>
      </c>
      <c r="D1454" s="22" t="s">
        <v>61</v>
      </c>
      <c r="E1454" s="22" t="s">
        <v>27432</v>
      </c>
      <c r="F1454" s="31">
        <v>42941.590219907404</v>
      </c>
      <c r="G1454" s="31">
        <v>42977</v>
      </c>
      <c r="H1454" s="31">
        <v>43342</v>
      </c>
      <c r="I1454" s="31">
        <v>42977.492488425924</v>
      </c>
      <c r="J1454" s="35" t="s">
        <v>27026</v>
      </c>
      <c r="K1454" s="22" t="s">
        <v>73</v>
      </c>
      <c r="L1454" s="22" t="s">
        <v>163</v>
      </c>
      <c r="M1454" s="24">
        <v>1353.52</v>
      </c>
      <c r="N1454" s="32" t="s">
        <v>533</v>
      </c>
      <c r="O1454" s="43" t="s">
        <v>534</v>
      </c>
    </row>
    <row r="1455" spans="1:15" ht="12.75">
      <c r="A1455" s="22" t="s">
        <v>60</v>
      </c>
      <c r="B1455" s="22" t="s">
        <v>16260</v>
      </c>
      <c r="C1455" s="22" t="s">
        <v>68</v>
      </c>
      <c r="D1455" s="22" t="s">
        <v>61</v>
      </c>
      <c r="E1455" s="22" t="s">
        <v>27433</v>
      </c>
      <c r="F1455" s="31">
        <v>42917.211678240739</v>
      </c>
      <c r="G1455" s="31">
        <v>42966</v>
      </c>
      <c r="H1455" s="31">
        <v>43331</v>
      </c>
      <c r="I1455" s="31">
        <v>42970.445231481477</v>
      </c>
      <c r="J1455" s="35" t="s">
        <v>27028</v>
      </c>
      <c r="K1455" s="22" t="s">
        <v>73</v>
      </c>
      <c r="L1455" s="22" t="s">
        <v>163</v>
      </c>
      <c r="M1455" s="24">
        <v>792.03</v>
      </c>
      <c r="N1455" s="32" t="s">
        <v>935</v>
      </c>
      <c r="O1455" s="43" t="s">
        <v>936</v>
      </c>
    </row>
    <row r="1456" spans="1:15" ht="12.75">
      <c r="A1456" s="22" t="s">
        <v>60</v>
      </c>
      <c r="B1456" s="22" t="s">
        <v>16589</v>
      </c>
      <c r="C1456" s="22" t="s">
        <v>68</v>
      </c>
      <c r="D1456" s="22" t="s">
        <v>61</v>
      </c>
      <c r="E1456" s="22" t="s">
        <v>24184</v>
      </c>
      <c r="F1456" s="31">
        <v>42961.08421296296</v>
      </c>
      <c r="G1456" s="31">
        <v>42996</v>
      </c>
      <c r="H1456" s="31">
        <v>43361</v>
      </c>
      <c r="I1456" s="31">
        <v>42962.399328703701</v>
      </c>
      <c r="J1456" s="35" t="s">
        <v>27056</v>
      </c>
      <c r="K1456" s="22" t="s">
        <v>202</v>
      </c>
      <c r="L1456" s="22" t="s">
        <v>163</v>
      </c>
      <c r="M1456" s="24">
        <v>1255.0799999999999</v>
      </c>
      <c r="N1456" s="32" t="s">
        <v>625</v>
      </c>
      <c r="O1456" s="43" t="s">
        <v>626</v>
      </c>
    </row>
    <row r="1457" spans="1:15" ht="12.75">
      <c r="A1457" s="22" t="s">
        <v>60</v>
      </c>
      <c r="B1457" s="22" t="s">
        <v>16190</v>
      </c>
      <c r="C1457" s="22" t="s">
        <v>68</v>
      </c>
      <c r="D1457" s="22" t="s">
        <v>61</v>
      </c>
      <c r="E1457" s="22" t="s">
        <v>19112</v>
      </c>
      <c r="F1457" s="31">
        <v>42964.590023148143</v>
      </c>
      <c r="G1457" s="31">
        <v>42646</v>
      </c>
      <c r="H1457" s="31">
        <v>43011</v>
      </c>
      <c r="I1457" s="31">
        <v>42970.343287037038</v>
      </c>
      <c r="J1457" s="35" t="s">
        <v>27028</v>
      </c>
      <c r="K1457" s="22" t="s">
        <v>108</v>
      </c>
      <c r="L1457" s="22" t="s">
        <v>163</v>
      </c>
      <c r="M1457" s="24">
        <v>20.34</v>
      </c>
      <c r="N1457" s="32" t="s">
        <v>19113</v>
      </c>
      <c r="O1457" s="43" t="s">
        <v>19114</v>
      </c>
    </row>
    <row r="1458" spans="1:15" ht="12.75">
      <c r="A1458" s="22" t="s">
        <v>60</v>
      </c>
      <c r="B1458" s="22" t="s">
        <v>16161</v>
      </c>
      <c r="C1458" s="22" t="s">
        <v>68</v>
      </c>
      <c r="D1458" s="22" t="s">
        <v>61</v>
      </c>
      <c r="E1458" s="22" t="s">
        <v>20941</v>
      </c>
      <c r="F1458" s="31">
        <v>42955.589722222219</v>
      </c>
      <c r="G1458" s="31">
        <v>42663</v>
      </c>
      <c r="H1458" s="31">
        <v>43028</v>
      </c>
      <c r="I1458" s="31">
        <v>42955.590254629627</v>
      </c>
      <c r="J1458" s="35" t="s">
        <v>27027</v>
      </c>
      <c r="K1458" s="22" t="s">
        <v>209</v>
      </c>
      <c r="L1458" s="22" t="s">
        <v>163</v>
      </c>
      <c r="M1458" s="24">
        <v>-96.47</v>
      </c>
      <c r="N1458" s="32" t="s">
        <v>217</v>
      </c>
      <c r="O1458" s="43" t="s">
        <v>218</v>
      </c>
    </row>
    <row r="1459" spans="1:15" ht="12.75">
      <c r="A1459" s="22" t="s">
        <v>60</v>
      </c>
      <c r="B1459" s="22" t="s">
        <v>16260</v>
      </c>
      <c r="C1459" s="22" t="s">
        <v>68</v>
      </c>
      <c r="D1459" s="22" t="s">
        <v>61</v>
      </c>
      <c r="E1459" s="22" t="s">
        <v>19021</v>
      </c>
      <c r="F1459" s="31">
        <v>42950.862511574072</v>
      </c>
      <c r="G1459" s="31">
        <v>42914</v>
      </c>
      <c r="H1459" s="31">
        <v>43279</v>
      </c>
      <c r="I1459" s="31">
        <v>42950.863229166665</v>
      </c>
      <c r="J1459" s="35" t="s">
        <v>27048</v>
      </c>
      <c r="K1459" s="22" t="s">
        <v>108</v>
      </c>
      <c r="L1459" s="22" t="s">
        <v>163</v>
      </c>
      <c r="M1459" s="24">
        <v>-0.28000000000000003</v>
      </c>
      <c r="N1459" s="32" t="s">
        <v>101</v>
      </c>
      <c r="O1459" s="43" t="s">
        <v>102</v>
      </c>
    </row>
    <row r="1460" spans="1:15" ht="12.75">
      <c r="A1460" s="22" t="s">
        <v>60</v>
      </c>
      <c r="B1460" s="22" t="s">
        <v>16153</v>
      </c>
      <c r="C1460" s="22" t="s">
        <v>68</v>
      </c>
      <c r="D1460" s="22" t="s">
        <v>61</v>
      </c>
      <c r="E1460" s="22" t="s">
        <v>27434</v>
      </c>
      <c r="F1460" s="31">
        <v>42936.084120370368</v>
      </c>
      <c r="G1460" s="31">
        <v>42971</v>
      </c>
      <c r="H1460" s="31">
        <v>43336</v>
      </c>
      <c r="I1460" s="31">
        <v>42951.641226851847</v>
      </c>
      <c r="J1460" s="35" t="s">
        <v>27072</v>
      </c>
      <c r="K1460" s="22" t="s">
        <v>202</v>
      </c>
      <c r="L1460" s="22" t="s">
        <v>163</v>
      </c>
      <c r="M1460" s="24">
        <v>1595.82</v>
      </c>
      <c r="N1460" s="32" t="s">
        <v>144</v>
      </c>
      <c r="O1460" s="43" t="s">
        <v>145</v>
      </c>
    </row>
    <row r="1461" spans="1:15" ht="12.75">
      <c r="A1461" s="22" t="s">
        <v>60</v>
      </c>
      <c r="B1461" s="22" t="s">
        <v>16239</v>
      </c>
      <c r="C1461" s="22" t="s">
        <v>68</v>
      </c>
      <c r="D1461" s="22" t="s">
        <v>61</v>
      </c>
      <c r="E1461" s="22" t="s">
        <v>22853</v>
      </c>
      <c r="F1461" s="31">
        <v>42971.55667824074</v>
      </c>
      <c r="G1461" s="31">
        <v>42987</v>
      </c>
      <c r="H1461" s="31">
        <v>43352</v>
      </c>
      <c r="I1461" s="31">
        <v>42971.560254629629</v>
      </c>
      <c r="J1461" s="35" t="s">
        <v>27052</v>
      </c>
      <c r="K1461" s="22" t="s">
        <v>73</v>
      </c>
      <c r="L1461" s="22" t="s">
        <v>163</v>
      </c>
      <c r="M1461" s="24">
        <v>583.42999999999995</v>
      </c>
      <c r="N1461" s="32" t="s">
        <v>4233</v>
      </c>
      <c r="O1461" s="43" t="s">
        <v>4234</v>
      </c>
    </row>
    <row r="1462" spans="1:15" ht="12.75">
      <c r="A1462" s="22" t="s">
        <v>60</v>
      </c>
      <c r="B1462" s="22" t="s">
        <v>16282</v>
      </c>
      <c r="C1462" s="22" t="s">
        <v>68</v>
      </c>
      <c r="D1462" s="22" t="s">
        <v>61</v>
      </c>
      <c r="E1462" s="22" t="s">
        <v>18489</v>
      </c>
      <c r="F1462" s="31">
        <v>42962.084710648145</v>
      </c>
      <c r="G1462" s="31">
        <v>42997</v>
      </c>
      <c r="H1462" s="31">
        <v>43362</v>
      </c>
      <c r="I1462" s="31">
        <v>42969.515428240738</v>
      </c>
      <c r="J1462" s="35" t="s">
        <v>27025</v>
      </c>
      <c r="K1462" s="22" t="s">
        <v>202</v>
      </c>
      <c r="L1462" s="22" t="s">
        <v>163</v>
      </c>
      <c r="M1462" s="24">
        <v>713.61</v>
      </c>
      <c r="N1462" s="32" t="s">
        <v>101</v>
      </c>
      <c r="O1462" s="43" t="s">
        <v>102</v>
      </c>
    </row>
    <row r="1463" spans="1:15" ht="12.75">
      <c r="A1463" s="22" t="s">
        <v>60</v>
      </c>
      <c r="B1463" s="22" t="s">
        <v>16190</v>
      </c>
      <c r="C1463" s="22" t="s">
        <v>68</v>
      </c>
      <c r="D1463" s="22" t="s">
        <v>61</v>
      </c>
      <c r="E1463" s="22" t="s">
        <v>18679</v>
      </c>
      <c r="F1463" s="31">
        <v>42978.673252314817</v>
      </c>
      <c r="G1463" s="31">
        <v>42983</v>
      </c>
      <c r="H1463" s="31">
        <v>43348</v>
      </c>
      <c r="I1463" s="31">
        <v>42978.716909722221</v>
      </c>
      <c r="J1463" s="35" t="s">
        <v>27032</v>
      </c>
      <c r="K1463" s="22" t="s">
        <v>108</v>
      </c>
      <c r="L1463" s="22" t="s">
        <v>163</v>
      </c>
      <c r="M1463" s="24">
        <v>105.16</v>
      </c>
      <c r="N1463" s="32" t="s">
        <v>18680</v>
      </c>
      <c r="O1463" s="43" t="s">
        <v>18681</v>
      </c>
    </row>
    <row r="1464" spans="1:15" ht="12.75">
      <c r="A1464" s="22" t="s">
        <v>60</v>
      </c>
      <c r="B1464" s="22" t="s">
        <v>16272</v>
      </c>
      <c r="C1464" s="22" t="s">
        <v>68</v>
      </c>
      <c r="D1464" s="22" t="s">
        <v>61</v>
      </c>
      <c r="E1464" s="22" t="s">
        <v>21380</v>
      </c>
      <c r="F1464" s="31">
        <v>42961.668715277774</v>
      </c>
      <c r="G1464" s="31">
        <v>42963</v>
      </c>
      <c r="H1464" s="31">
        <v>43327</v>
      </c>
      <c r="I1464" s="31">
        <v>42963.429918981477</v>
      </c>
      <c r="J1464" s="35" t="s">
        <v>27043</v>
      </c>
      <c r="K1464" s="22" t="s">
        <v>73</v>
      </c>
      <c r="L1464" s="22" t="s">
        <v>163</v>
      </c>
      <c r="M1464" s="24">
        <v>1427.07</v>
      </c>
      <c r="N1464" s="32" t="s">
        <v>144</v>
      </c>
      <c r="O1464" s="43" t="s">
        <v>145</v>
      </c>
    </row>
    <row r="1465" spans="1:15" ht="12.75">
      <c r="A1465" s="22" t="s">
        <v>60</v>
      </c>
      <c r="B1465" s="22" t="s">
        <v>16161</v>
      </c>
      <c r="C1465" s="22" t="s">
        <v>68</v>
      </c>
      <c r="D1465" s="22" t="s">
        <v>61</v>
      </c>
      <c r="E1465" s="22" t="s">
        <v>20129</v>
      </c>
      <c r="F1465" s="31">
        <v>42962.84238425926</v>
      </c>
      <c r="G1465" s="31">
        <v>42997</v>
      </c>
      <c r="H1465" s="31">
        <v>43362</v>
      </c>
      <c r="I1465" s="31">
        <v>42978.495763888888</v>
      </c>
      <c r="J1465" s="35" t="s">
        <v>27032</v>
      </c>
      <c r="K1465" s="22" t="s">
        <v>202</v>
      </c>
      <c r="L1465" s="22" t="s">
        <v>163</v>
      </c>
      <c r="M1465" s="24">
        <v>931.99</v>
      </c>
      <c r="N1465" s="32" t="s">
        <v>105</v>
      </c>
      <c r="O1465" s="43" t="s">
        <v>106</v>
      </c>
    </row>
    <row r="1466" spans="1:15" ht="12.75">
      <c r="A1466" s="22" t="s">
        <v>60</v>
      </c>
      <c r="B1466" s="22" t="s">
        <v>16282</v>
      </c>
      <c r="C1466" s="22" t="s">
        <v>68</v>
      </c>
      <c r="D1466" s="22" t="s">
        <v>61</v>
      </c>
      <c r="E1466" s="22" t="s">
        <v>19355</v>
      </c>
      <c r="F1466" s="31">
        <v>42955.502627314811</v>
      </c>
      <c r="G1466" s="31">
        <v>42978</v>
      </c>
      <c r="H1466" s="31">
        <v>43343</v>
      </c>
      <c r="I1466" s="31">
        <v>42955.586493055554</v>
      </c>
      <c r="J1466" s="35" t="s">
        <v>27027</v>
      </c>
      <c r="K1466" s="22" t="s">
        <v>73</v>
      </c>
      <c r="L1466" s="22" t="s">
        <v>163</v>
      </c>
      <c r="M1466" s="24">
        <v>1174.8900000000001</v>
      </c>
      <c r="N1466" s="32" t="s">
        <v>101</v>
      </c>
      <c r="O1466" s="43" t="s">
        <v>102</v>
      </c>
    </row>
    <row r="1467" spans="1:15" ht="12.75">
      <c r="A1467" s="22" t="s">
        <v>60</v>
      </c>
      <c r="B1467" s="22" t="s">
        <v>16379</v>
      </c>
      <c r="C1467" s="22" t="s">
        <v>68</v>
      </c>
      <c r="D1467" s="22" t="s">
        <v>61</v>
      </c>
      <c r="E1467" s="22" t="s">
        <v>18909</v>
      </c>
      <c r="F1467" s="31">
        <v>42955.084386574075</v>
      </c>
      <c r="G1467" s="31">
        <v>42990</v>
      </c>
      <c r="H1467" s="31">
        <v>43355</v>
      </c>
      <c r="I1467" s="31">
        <v>42962.701296296298</v>
      </c>
      <c r="J1467" s="35" t="s">
        <v>27056</v>
      </c>
      <c r="K1467" s="22" t="s">
        <v>202</v>
      </c>
      <c r="L1467" s="22" t="s">
        <v>163</v>
      </c>
      <c r="M1467" s="24">
        <v>539.41999999999996</v>
      </c>
      <c r="N1467" s="32" t="s">
        <v>101</v>
      </c>
      <c r="O1467" s="43" t="s">
        <v>102</v>
      </c>
    </row>
    <row r="1468" spans="1:15" ht="12.75">
      <c r="A1468" s="22" t="s">
        <v>60</v>
      </c>
      <c r="B1468" s="22" t="s">
        <v>16161</v>
      </c>
      <c r="C1468" s="22" t="s">
        <v>68</v>
      </c>
      <c r="D1468" s="22" t="s">
        <v>61</v>
      </c>
      <c r="E1468" s="22" t="s">
        <v>20674</v>
      </c>
      <c r="F1468" s="31">
        <v>42929.084305555552</v>
      </c>
      <c r="G1468" s="31">
        <v>42964</v>
      </c>
      <c r="H1468" s="31">
        <v>43329</v>
      </c>
      <c r="I1468" s="31">
        <v>42950.507731481477</v>
      </c>
      <c r="J1468" s="35" t="s">
        <v>27048</v>
      </c>
      <c r="K1468" s="22" t="s">
        <v>202</v>
      </c>
      <c r="L1468" s="22" t="s">
        <v>163</v>
      </c>
      <c r="M1468" s="24">
        <v>417.54</v>
      </c>
      <c r="N1468" s="32" t="s">
        <v>475</v>
      </c>
      <c r="O1468" s="43" t="s">
        <v>476</v>
      </c>
    </row>
    <row r="1469" spans="1:15" ht="12.75">
      <c r="A1469" s="22" t="s">
        <v>60</v>
      </c>
      <c r="B1469" s="22" t="s">
        <v>16190</v>
      </c>
      <c r="C1469" s="22" t="s">
        <v>68</v>
      </c>
      <c r="D1469" s="22" t="s">
        <v>61</v>
      </c>
      <c r="E1469" s="22" t="s">
        <v>18623</v>
      </c>
      <c r="F1469" s="31">
        <v>42954.436782407407</v>
      </c>
      <c r="G1469" s="31">
        <v>42979</v>
      </c>
      <c r="H1469" s="31">
        <v>43344</v>
      </c>
      <c r="I1469" s="31">
        <v>42954.455046296294</v>
      </c>
      <c r="J1469" s="35" t="s">
        <v>27033</v>
      </c>
      <c r="K1469" s="22" t="s">
        <v>108</v>
      </c>
      <c r="L1469" s="22" t="s">
        <v>163</v>
      </c>
      <c r="M1469" s="24">
        <v>45.71</v>
      </c>
      <c r="N1469" s="32" t="s">
        <v>533</v>
      </c>
      <c r="O1469" s="43" t="s">
        <v>534</v>
      </c>
    </row>
    <row r="1470" spans="1:15" ht="12.75">
      <c r="A1470" s="22" t="s">
        <v>60</v>
      </c>
      <c r="B1470" s="22" t="s">
        <v>16331</v>
      </c>
      <c r="C1470" s="22" t="s">
        <v>68</v>
      </c>
      <c r="D1470" s="22" t="s">
        <v>61</v>
      </c>
      <c r="E1470" s="22" t="s">
        <v>17712</v>
      </c>
      <c r="F1470" s="31">
        <v>42970.48909722222</v>
      </c>
      <c r="G1470" s="31">
        <v>42970</v>
      </c>
      <c r="H1470" s="31">
        <v>43327</v>
      </c>
      <c r="I1470" s="31">
        <v>42970.490347222221</v>
      </c>
      <c r="J1470" s="35" t="s">
        <v>27028</v>
      </c>
      <c r="K1470" s="22" t="s">
        <v>73</v>
      </c>
      <c r="L1470" s="22" t="s">
        <v>163</v>
      </c>
      <c r="M1470" s="24">
        <v>1346.18</v>
      </c>
      <c r="N1470" s="32" t="s">
        <v>101</v>
      </c>
      <c r="O1470" s="43" t="s">
        <v>102</v>
      </c>
    </row>
    <row r="1471" spans="1:15" ht="12.75">
      <c r="A1471" s="22" t="s">
        <v>60</v>
      </c>
      <c r="B1471" s="22" t="s">
        <v>16193</v>
      </c>
      <c r="C1471" s="22" t="s">
        <v>68</v>
      </c>
      <c r="D1471" s="22" t="s">
        <v>61</v>
      </c>
      <c r="E1471" s="22" t="s">
        <v>21285</v>
      </c>
      <c r="F1471" s="31">
        <v>42962.523773148147</v>
      </c>
      <c r="G1471" s="31">
        <v>42954</v>
      </c>
      <c r="H1471" s="31">
        <v>43319</v>
      </c>
      <c r="I1471" s="31">
        <v>42962.52449074074</v>
      </c>
      <c r="J1471" s="35" t="s">
        <v>27056</v>
      </c>
      <c r="K1471" s="22" t="s">
        <v>108</v>
      </c>
      <c r="L1471" s="22" t="s">
        <v>163</v>
      </c>
      <c r="M1471" s="24">
        <v>0</v>
      </c>
      <c r="N1471" s="32" t="s">
        <v>91</v>
      </c>
      <c r="O1471" s="43" t="s">
        <v>92</v>
      </c>
    </row>
    <row r="1472" spans="1:15" ht="12.75">
      <c r="A1472" s="22" t="s">
        <v>60</v>
      </c>
      <c r="B1472" s="22" t="s">
        <v>16158</v>
      </c>
      <c r="C1472" s="22" t="s">
        <v>68</v>
      </c>
      <c r="D1472" s="22" t="s">
        <v>61</v>
      </c>
      <c r="E1472" s="22" t="s">
        <v>27435</v>
      </c>
      <c r="F1472" s="31">
        <v>42946.084374999999</v>
      </c>
      <c r="G1472" s="31">
        <v>42981</v>
      </c>
      <c r="H1472" s="31">
        <v>43346</v>
      </c>
      <c r="I1472" s="31">
        <v>42950.421678240738</v>
      </c>
      <c r="J1472" s="35" t="s">
        <v>27048</v>
      </c>
      <c r="K1472" s="22" t="s">
        <v>202</v>
      </c>
      <c r="L1472" s="22" t="s">
        <v>163</v>
      </c>
      <c r="M1472" s="24">
        <v>1325.28</v>
      </c>
      <c r="N1472" s="32" t="s">
        <v>288</v>
      </c>
      <c r="O1472" s="43" t="s">
        <v>289</v>
      </c>
    </row>
    <row r="1473" spans="1:15" ht="12.75">
      <c r="A1473" s="22" t="s">
        <v>60</v>
      </c>
      <c r="B1473" s="22" t="s">
        <v>16161</v>
      </c>
      <c r="C1473" s="22" t="s">
        <v>68</v>
      </c>
      <c r="D1473" s="22" t="s">
        <v>61</v>
      </c>
      <c r="E1473" s="22" t="s">
        <v>27436</v>
      </c>
      <c r="F1473" s="31">
        <v>42937.084745370368</v>
      </c>
      <c r="G1473" s="31">
        <v>42972</v>
      </c>
      <c r="H1473" s="31">
        <v>43337</v>
      </c>
      <c r="I1473" s="31">
        <v>42970.455671296295</v>
      </c>
      <c r="J1473" s="35" t="s">
        <v>27028</v>
      </c>
      <c r="K1473" s="22" t="s">
        <v>202</v>
      </c>
      <c r="L1473" s="22" t="s">
        <v>163</v>
      </c>
      <c r="M1473" s="24">
        <v>420.96</v>
      </c>
      <c r="N1473" s="32" t="s">
        <v>136</v>
      </c>
      <c r="O1473" s="43" t="s">
        <v>137</v>
      </c>
    </row>
    <row r="1474" spans="1:15" ht="12.75">
      <c r="A1474" s="22" t="s">
        <v>60</v>
      </c>
      <c r="B1474" s="22" t="s">
        <v>16569</v>
      </c>
      <c r="C1474" s="22" t="s">
        <v>68</v>
      </c>
      <c r="D1474" s="22" t="s">
        <v>61</v>
      </c>
      <c r="E1474" s="22" t="s">
        <v>18105</v>
      </c>
      <c r="F1474" s="31">
        <v>42947.65956018518</v>
      </c>
      <c r="G1474" s="31">
        <v>42948</v>
      </c>
      <c r="H1474" s="31">
        <v>43313</v>
      </c>
      <c r="I1474" s="31">
        <v>42949.380844907406</v>
      </c>
      <c r="J1474" s="35" t="s">
        <v>27040</v>
      </c>
      <c r="K1474" s="22" t="s">
        <v>108</v>
      </c>
      <c r="L1474" s="22" t="s">
        <v>163</v>
      </c>
      <c r="M1474" s="24">
        <v>88.67</v>
      </c>
      <c r="N1474" s="32" t="s">
        <v>1074</v>
      </c>
      <c r="O1474" s="43" t="s">
        <v>1075</v>
      </c>
    </row>
    <row r="1475" spans="1:15" ht="12.75">
      <c r="A1475" s="22" t="s">
        <v>60</v>
      </c>
      <c r="B1475" s="22" t="s">
        <v>16193</v>
      </c>
      <c r="C1475" s="22" t="s">
        <v>68</v>
      </c>
      <c r="D1475" s="22" t="s">
        <v>61</v>
      </c>
      <c r="E1475" s="22" t="s">
        <v>22915</v>
      </c>
      <c r="F1475" s="31">
        <v>42964.64943287037</v>
      </c>
      <c r="G1475" s="31">
        <v>42964</v>
      </c>
      <c r="H1475" s="31">
        <v>43329</v>
      </c>
      <c r="I1475" s="31">
        <v>42965.391423611109</v>
      </c>
      <c r="J1475" s="35" t="s">
        <v>27034</v>
      </c>
      <c r="K1475" s="22" t="s">
        <v>73</v>
      </c>
      <c r="L1475" s="22" t="s">
        <v>163</v>
      </c>
      <c r="M1475" s="24">
        <v>985.70</v>
      </c>
      <c r="N1475" s="32" t="s">
        <v>288</v>
      </c>
      <c r="O1475" s="43" t="s">
        <v>289</v>
      </c>
    </row>
    <row r="1476" spans="1:15" ht="12.75">
      <c r="A1476" s="22" t="s">
        <v>60</v>
      </c>
      <c r="B1476" s="22" t="s">
        <v>16182</v>
      </c>
      <c r="C1476" s="22" t="s">
        <v>68</v>
      </c>
      <c r="D1476" s="22" t="s">
        <v>61</v>
      </c>
      <c r="E1476" s="22" t="s">
        <v>27437</v>
      </c>
      <c r="F1476" s="31">
        <v>42940.084456018514</v>
      </c>
      <c r="G1476" s="31">
        <v>42975</v>
      </c>
      <c r="H1476" s="31">
        <v>43340</v>
      </c>
      <c r="I1476" s="31">
        <v>42949.574374999997</v>
      </c>
      <c r="J1476" s="35" t="s">
        <v>27040</v>
      </c>
      <c r="K1476" s="22" t="s">
        <v>202</v>
      </c>
      <c r="L1476" s="22" t="s">
        <v>163</v>
      </c>
      <c r="M1476" s="24">
        <v>986.97</v>
      </c>
      <c r="N1476" s="32" t="s">
        <v>101</v>
      </c>
      <c r="O1476" s="43" t="s">
        <v>102</v>
      </c>
    </row>
    <row r="1477" spans="1:15" ht="12.75">
      <c r="A1477" s="22" t="s">
        <v>60</v>
      </c>
      <c r="B1477" s="22" t="s">
        <v>16153</v>
      </c>
      <c r="C1477" s="22" t="s">
        <v>68</v>
      </c>
      <c r="D1477" s="22" t="s">
        <v>61</v>
      </c>
      <c r="E1477" s="22" t="s">
        <v>16912</v>
      </c>
      <c r="F1477" s="31">
        <v>42967.084409722222</v>
      </c>
      <c r="G1477" s="31">
        <v>43002</v>
      </c>
      <c r="H1477" s="31">
        <v>43367</v>
      </c>
      <c r="I1477" s="31">
        <v>42978.455462962964</v>
      </c>
      <c r="J1477" s="35" t="s">
        <v>27032</v>
      </c>
      <c r="K1477" s="22" t="s">
        <v>202</v>
      </c>
      <c r="L1477" s="22" t="s">
        <v>163</v>
      </c>
      <c r="M1477" s="24">
        <v>910.05</v>
      </c>
      <c r="N1477" s="32" t="s">
        <v>144</v>
      </c>
      <c r="O1477" s="43" t="s">
        <v>145</v>
      </c>
    </row>
    <row r="1478" spans="1:15" ht="12.75">
      <c r="A1478" s="22" t="s">
        <v>60</v>
      </c>
      <c r="B1478" s="22" t="s">
        <v>16158</v>
      </c>
      <c r="C1478" s="22" t="s">
        <v>68</v>
      </c>
      <c r="D1478" s="22" t="s">
        <v>61</v>
      </c>
      <c r="E1478" s="22" t="s">
        <v>20732</v>
      </c>
      <c r="F1478" s="31">
        <v>42970.497847222221</v>
      </c>
      <c r="G1478" s="31">
        <v>43003</v>
      </c>
      <c r="H1478" s="31">
        <v>43368</v>
      </c>
      <c r="I1478" s="31">
        <v>42970.504317129627</v>
      </c>
      <c r="J1478" s="35" t="s">
        <v>27028</v>
      </c>
      <c r="K1478" s="22" t="s">
        <v>73</v>
      </c>
      <c r="L1478" s="22" t="s">
        <v>163</v>
      </c>
      <c r="M1478" s="24">
        <v>4221.83</v>
      </c>
      <c r="N1478" s="32" t="s">
        <v>15083</v>
      </c>
      <c r="O1478" s="43" t="s">
        <v>15084</v>
      </c>
    </row>
    <row r="1479" spans="1:15" ht="12.75">
      <c r="A1479" s="22" t="s">
        <v>60</v>
      </c>
      <c r="B1479" s="22" t="s">
        <v>16379</v>
      </c>
      <c r="C1479" s="22" t="s">
        <v>68</v>
      </c>
      <c r="D1479" s="22" t="s">
        <v>61</v>
      </c>
      <c r="E1479" s="22" t="s">
        <v>18909</v>
      </c>
      <c r="F1479" s="31">
        <v>42970.672939814816</v>
      </c>
      <c r="G1479" s="31">
        <v>42990</v>
      </c>
      <c r="H1479" s="31">
        <v>43355</v>
      </c>
      <c r="I1479" s="31">
        <v>42970.674062499995</v>
      </c>
      <c r="J1479" s="35" t="s">
        <v>27028</v>
      </c>
      <c r="K1479" s="22" t="s">
        <v>108</v>
      </c>
      <c r="L1479" s="22" t="s">
        <v>163</v>
      </c>
      <c r="M1479" s="24">
        <v>21.48</v>
      </c>
      <c r="N1479" s="32" t="s">
        <v>101</v>
      </c>
      <c r="O1479" s="43" t="s">
        <v>102</v>
      </c>
    </row>
    <row r="1480" spans="1:15" ht="12.75">
      <c r="A1480" s="22" t="s">
        <v>60</v>
      </c>
      <c r="B1480" s="22" t="s">
        <v>16161</v>
      </c>
      <c r="C1480" s="22" t="s">
        <v>68</v>
      </c>
      <c r="D1480" s="22" t="s">
        <v>61</v>
      </c>
      <c r="E1480" s="22" t="s">
        <v>17433</v>
      </c>
      <c r="F1480" s="31">
        <v>42962.564120370371</v>
      </c>
      <c r="G1480" s="31">
        <v>42962</v>
      </c>
      <c r="H1480" s="31">
        <v>43327</v>
      </c>
      <c r="I1480" s="31">
        <v>42965.604143518518</v>
      </c>
      <c r="J1480" s="35" t="s">
        <v>27034</v>
      </c>
      <c r="K1480" s="22" t="s">
        <v>73</v>
      </c>
      <c r="L1480" s="22" t="s">
        <v>163</v>
      </c>
      <c r="M1480" s="24">
        <v>532.53999999999996</v>
      </c>
      <c r="N1480" s="32" t="s">
        <v>386</v>
      </c>
      <c r="O1480" s="43" t="s">
        <v>387</v>
      </c>
    </row>
    <row r="1481" spans="1:15" ht="12.75">
      <c r="A1481" s="22" t="s">
        <v>60</v>
      </c>
      <c r="B1481" s="22" t="s">
        <v>16185</v>
      </c>
      <c r="C1481" s="22" t="s">
        <v>68</v>
      </c>
      <c r="D1481" s="22" t="s">
        <v>61</v>
      </c>
      <c r="E1481" s="22" t="s">
        <v>27438</v>
      </c>
      <c r="F1481" s="31">
        <v>42940.672291666662</v>
      </c>
      <c r="G1481" s="31">
        <v>42978</v>
      </c>
      <c r="H1481" s="31">
        <v>43343</v>
      </c>
      <c r="I1481" s="31">
        <v>42951.414293981477</v>
      </c>
      <c r="J1481" s="35" t="s">
        <v>27072</v>
      </c>
      <c r="K1481" s="22" t="s">
        <v>202</v>
      </c>
      <c r="L1481" s="22" t="s">
        <v>163</v>
      </c>
      <c r="M1481" s="24">
        <v>2677.28</v>
      </c>
      <c r="N1481" s="32" t="s">
        <v>2421</v>
      </c>
      <c r="O1481" s="43" t="s">
        <v>2422</v>
      </c>
    </row>
    <row r="1482" spans="1:15" ht="12.75">
      <c r="A1482" s="22" t="s">
        <v>60</v>
      </c>
      <c r="B1482" s="22" t="s">
        <v>16161</v>
      </c>
      <c r="C1482" s="22" t="s">
        <v>68</v>
      </c>
      <c r="D1482" s="22" t="s">
        <v>61</v>
      </c>
      <c r="E1482" s="22" t="s">
        <v>17895</v>
      </c>
      <c r="F1482" s="31">
        <v>42948.561157407406</v>
      </c>
      <c r="G1482" s="31">
        <v>42948</v>
      </c>
      <c r="H1482" s="31">
        <v>43313</v>
      </c>
      <c r="I1482" s="31">
        <v>42948.561481481476</v>
      </c>
      <c r="J1482" s="35" t="s">
        <v>27038</v>
      </c>
      <c r="K1482" s="22" t="s">
        <v>209</v>
      </c>
      <c r="L1482" s="22" t="s">
        <v>163</v>
      </c>
      <c r="M1482" s="24">
        <v>-297.87</v>
      </c>
      <c r="N1482" s="32" t="s">
        <v>681</v>
      </c>
      <c r="O1482" s="43" t="s">
        <v>682</v>
      </c>
    </row>
    <row r="1483" spans="1:15" ht="12.75">
      <c r="A1483" s="22" t="s">
        <v>60</v>
      </c>
      <c r="B1483" s="22" t="s">
        <v>16458</v>
      </c>
      <c r="C1483" s="22" t="s">
        <v>68</v>
      </c>
      <c r="D1483" s="22" t="s">
        <v>61</v>
      </c>
      <c r="E1483" s="22" t="s">
        <v>19802</v>
      </c>
      <c r="F1483" s="31">
        <v>42958.696122685185</v>
      </c>
      <c r="G1483" s="31">
        <v>42978</v>
      </c>
      <c r="H1483" s="31">
        <v>43343</v>
      </c>
      <c r="I1483" s="31">
        <v>42968.597129629627</v>
      </c>
      <c r="J1483" s="35" t="s">
        <v>27084</v>
      </c>
      <c r="K1483" s="22" t="s">
        <v>73</v>
      </c>
      <c r="L1483" s="22" t="s">
        <v>163</v>
      </c>
      <c r="M1483" s="24">
        <v>1468.98</v>
      </c>
      <c r="N1483" s="32" t="s">
        <v>3801</v>
      </c>
      <c r="O1483" s="43" t="s">
        <v>3802</v>
      </c>
    </row>
    <row r="1484" spans="1:15" ht="12.75">
      <c r="A1484" s="22" t="s">
        <v>60</v>
      </c>
      <c r="B1484" s="22" t="s">
        <v>16161</v>
      </c>
      <c r="C1484" s="22" t="s">
        <v>68</v>
      </c>
      <c r="D1484" s="22" t="s">
        <v>61</v>
      </c>
      <c r="E1484" s="22" t="s">
        <v>21817</v>
      </c>
      <c r="F1484" s="31">
        <v>42916.083958333329</v>
      </c>
      <c r="G1484" s="31">
        <v>42951</v>
      </c>
      <c r="H1484" s="31">
        <v>43316</v>
      </c>
      <c r="I1484" s="31">
        <v>42950.996550925927</v>
      </c>
      <c r="J1484" s="35" t="s">
        <v>27072</v>
      </c>
      <c r="K1484" s="22" t="s">
        <v>202</v>
      </c>
      <c r="L1484" s="22" t="s">
        <v>163</v>
      </c>
      <c r="M1484" s="24">
        <v>1824.63</v>
      </c>
      <c r="N1484" s="32" t="s">
        <v>11456</v>
      </c>
      <c r="O1484" s="43" t="s">
        <v>11457</v>
      </c>
    </row>
    <row r="1485" spans="1:15" ht="12.75">
      <c r="A1485" s="22" t="s">
        <v>60</v>
      </c>
      <c r="B1485" s="22" t="s">
        <v>16161</v>
      </c>
      <c r="C1485" s="22" t="s">
        <v>68</v>
      </c>
      <c r="D1485" s="22" t="s">
        <v>61</v>
      </c>
      <c r="E1485" s="22" t="s">
        <v>24171</v>
      </c>
      <c r="F1485" s="31">
        <v>42956.633599537032</v>
      </c>
      <c r="G1485" s="31">
        <v>42957</v>
      </c>
      <c r="H1485" s="31">
        <v>43322</v>
      </c>
      <c r="I1485" s="31">
        <v>42956.635798611111</v>
      </c>
      <c r="J1485" s="35" t="s">
        <v>27037</v>
      </c>
      <c r="K1485" s="22" t="s">
        <v>73</v>
      </c>
      <c r="L1485" s="22" t="s">
        <v>163</v>
      </c>
      <c r="M1485" s="24">
        <v>852.98</v>
      </c>
      <c r="N1485" s="32" t="s">
        <v>144</v>
      </c>
      <c r="O1485" s="43" t="s">
        <v>145</v>
      </c>
    </row>
    <row r="1486" spans="1:15" ht="12.75">
      <c r="A1486" s="22" t="s">
        <v>60</v>
      </c>
      <c r="B1486" s="22" t="s">
        <v>16161</v>
      </c>
      <c r="C1486" s="22" t="s">
        <v>68</v>
      </c>
      <c r="D1486" s="22" t="s">
        <v>61</v>
      </c>
      <c r="E1486" s="22" t="s">
        <v>18781</v>
      </c>
      <c r="F1486" s="31">
        <v>42947.460740740738</v>
      </c>
      <c r="G1486" s="31">
        <v>42951</v>
      </c>
      <c r="H1486" s="31">
        <v>43316</v>
      </c>
      <c r="I1486" s="31">
        <v>42951.730567129627</v>
      </c>
      <c r="J1486" s="35" t="s">
        <v>27072</v>
      </c>
      <c r="K1486" s="22" t="s">
        <v>73</v>
      </c>
      <c r="L1486" s="22" t="s">
        <v>163</v>
      </c>
      <c r="M1486" s="24">
        <v>326.10000000000002</v>
      </c>
      <c r="N1486" s="32" t="s">
        <v>217</v>
      </c>
      <c r="O1486" s="43" t="s">
        <v>218</v>
      </c>
    </row>
    <row r="1487" spans="1:15" ht="12.75">
      <c r="A1487" s="22" t="s">
        <v>60</v>
      </c>
      <c r="B1487" s="22" t="s">
        <v>16491</v>
      </c>
      <c r="C1487" s="22" t="s">
        <v>68</v>
      </c>
      <c r="D1487" s="22" t="s">
        <v>61</v>
      </c>
      <c r="E1487" s="22" t="s">
        <v>27439</v>
      </c>
      <c r="F1487" s="31">
        <v>42922.497245370367</v>
      </c>
      <c r="G1487" s="31">
        <v>42949</v>
      </c>
      <c r="H1487" s="31">
        <v>43314</v>
      </c>
      <c r="I1487" s="31">
        <v>42949.515486111108</v>
      </c>
      <c r="J1487" s="35" t="s">
        <v>27040</v>
      </c>
      <c r="K1487" s="22" t="s">
        <v>73</v>
      </c>
      <c r="L1487" s="22" t="s">
        <v>163</v>
      </c>
      <c r="M1487" s="24">
        <v>1731.38</v>
      </c>
      <c r="N1487" s="32" t="s">
        <v>25271</v>
      </c>
      <c r="O1487" s="43" t="s">
        <v>25272</v>
      </c>
    </row>
    <row r="1488" spans="1:15" ht="12.75">
      <c r="A1488" s="22" t="s">
        <v>60</v>
      </c>
      <c r="B1488" s="22" t="s">
        <v>16161</v>
      </c>
      <c r="C1488" s="22" t="s">
        <v>68</v>
      </c>
      <c r="D1488" s="22" t="s">
        <v>61</v>
      </c>
      <c r="E1488" s="22" t="s">
        <v>16479</v>
      </c>
      <c r="F1488" s="31">
        <v>42963.701828703699</v>
      </c>
      <c r="G1488" s="31">
        <v>42963</v>
      </c>
      <c r="H1488" s="31">
        <v>43328</v>
      </c>
      <c r="I1488" s="31">
        <v>42963.7653125</v>
      </c>
      <c r="J1488" s="35" t="s">
        <v>27043</v>
      </c>
      <c r="K1488" s="22" t="s">
        <v>73</v>
      </c>
      <c r="L1488" s="22" t="s">
        <v>163</v>
      </c>
      <c r="M1488" s="24">
        <v>785.70</v>
      </c>
      <c r="N1488" s="32" t="s">
        <v>371</v>
      </c>
      <c r="O1488" s="43" t="s">
        <v>372</v>
      </c>
    </row>
    <row r="1489" spans="1:15" ht="12.75">
      <c r="A1489" s="22" t="s">
        <v>60</v>
      </c>
      <c r="B1489" s="22" t="s">
        <v>16161</v>
      </c>
      <c r="C1489" s="22" t="s">
        <v>68</v>
      </c>
      <c r="D1489" s="22" t="s">
        <v>61</v>
      </c>
      <c r="E1489" s="22" t="s">
        <v>27440</v>
      </c>
      <c r="F1489" s="31">
        <v>42934.555462962962</v>
      </c>
      <c r="G1489" s="31">
        <v>42978</v>
      </c>
      <c r="H1489" s="31">
        <v>43343</v>
      </c>
      <c r="I1489" s="31">
        <v>42948.552627314813</v>
      </c>
      <c r="J1489" s="35" t="s">
        <v>27038</v>
      </c>
      <c r="K1489" s="22" t="s">
        <v>202</v>
      </c>
      <c r="L1489" s="22" t="s">
        <v>163</v>
      </c>
      <c r="M1489" s="24">
        <v>1117.03</v>
      </c>
      <c r="N1489" s="32" t="s">
        <v>907</v>
      </c>
      <c r="O1489" s="43" t="s">
        <v>908</v>
      </c>
    </row>
    <row r="1490" spans="1:15" ht="12.75">
      <c r="A1490" s="22" t="s">
        <v>60</v>
      </c>
      <c r="B1490" s="22" t="s">
        <v>16158</v>
      </c>
      <c r="C1490" s="22" t="s">
        <v>68</v>
      </c>
      <c r="D1490" s="22" t="s">
        <v>61</v>
      </c>
      <c r="E1490" s="22" t="s">
        <v>23055</v>
      </c>
      <c r="F1490" s="31">
        <v>42950.355439814812</v>
      </c>
      <c r="G1490" s="31">
        <v>42980</v>
      </c>
      <c r="H1490" s="31">
        <v>43345</v>
      </c>
      <c r="I1490" s="31">
        <v>42950.357268518514</v>
      </c>
      <c r="J1490" s="35" t="s">
        <v>27048</v>
      </c>
      <c r="K1490" s="22" t="s">
        <v>73</v>
      </c>
      <c r="L1490" s="22" t="s">
        <v>163</v>
      </c>
      <c r="M1490" s="24">
        <v>691.42</v>
      </c>
      <c r="N1490" s="32" t="s">
        <v>1099</v>
      </c>
      <c r="O1490" s="43" t="s">
        <v>1100</v>
      </c>
    </row>
    <row r="1491" spans="1:15" ht="12.75">
      <c r="A1491" s="22" t="s">
        <v>60</v>
      </c>
      <c r="B1491" s="22" t="s">
        <v>16161</v>
      </c>
      <c r="C1491" s="22" t="s">
        <v>68</v>
      </c>
      <c r="D1491" s="22" t="s">
        <v>61</v>
      </c>
      <c r="E1491" s="22" t="s">
        <v>18892</v>
      </c>
      <c r="F1491" s="31">
        <v>42958.563935185186</v>
      </c>
      <c r="G1491" s="31">
        <v>42958</v>
      </c>
      <c r="H1491" s="31">
        <v>43323</v>
      </c>
      <c r="I1491" s="31">
        <v>42958.585740740738</v>
      </c>
      <c r="J1491" s="35" t="s">
        <v>27059</v>
      </c>
      <c r="K1491" s="22" t="s">
        <v>73</v>
      </c>
      <c r="L1491" s="22" t="s">
        <v>163</v>
      </c>
      <c r="M1491" s="24">
        <v>662</v>
      </c>
      <c r="N1491" s="32" t="s">
        <v>338</v>
      </c>
      <c r="O1491" s="43" t="s">
        <v>339</v>
      </c>
    </row>
    <row r="1492" spans="1:15" ht="12.75">
      <c r="A1492" s="22" t="s">
        <v>60</v>
      </c>
      <c r="B1492" s="22" t="s">
        <v>16158</v>
      </c>
      <c r="C1492" s="22" t="s">
        <v>68</v>
      </c>
      <c r="D1492" s="22" t="s">
        <v>61</v>
      </c>
      <c r="E1492" s="22" t="s">
        <v>16989</v>
      </c>
      <c r="F1492" s="31">
        <v>42969.584270833329</v>
      </c>
      <c r="G1492" s="31">
        <v>42975</v>
      </c>
      <c r="H1492" s="31">
        <v>43340</v>
      </c>
      <c r="I1492" s="31">
        <v>42976.478217592594</v>
      </c>
      <c r="J1492" s="35" t="s">
        <v>27069</v>
      </c>
      <c r="K1492" s="22" t="s">
        <v>73</v>
      </c>
      <c r="L1492" s="22" t="s">
        <v>163</v>
      </c>
      <c r="M1492" s="24">
        <v>410.72</v>
      </c>
      <c r="N1492" s="32" t="s">
        <v>3693</v>
      </c>
      <c r="O1492" s="43" t="s">
        <v>3694</v>
      </c>
    </row>
    <row r="1493" spans="1:15" ht="12.75">
      <c r="A1493" s="22" t="s">
        <v>60</v>
      </c>
      <c r="B1493" s="22" t="s">
        <v>16198</v>
      </c>
      <c r="C1493" s="22" t="s">
        <v>68</v>
      </c>
      <c r="D1493" s="22" t="s">
        <v>61</v>
      </c>
      <c r="E1493" s="22" t="s">
        <v>21036</v>
      </c>
      <c r="F1493" s="31">
        <v>42954.416249999995</v>
      </c>
      <c r="G1493" s="31">
        <v>42977</v>
      </c>
      <c r="H1493" s="31">
        <v>43342</v>
      </c>
      <c r="I1493" s="31">
        <v>42977.49759259259</v>
      </c>
      <c r="J1493" s="35" t="s">
        <v>27026</v>
      </c>
      <c r="K1493" s="22" t="s">
        <v>73</v>
      </c>
      <c r="L1493" s="22" t="s">
        <v>163</v>
      </c>
      <c r="M1493" s="24">
        <v>1678.72</v>
      </c>
      <c r="N1493" s="32" t="s">
        <v>907</v>
      </c>
      <c r="O1493" s="43" t="s">
        <v>908</v>
      </c>
    </row>
    <row r="1494" spans="1:15" ht="12.75">
      <c r="A1494" s="22" t="s">
        <v>60</v>
      </c>
      <c r="B1494" s="22" t="s">
        <v>16161</v>
      </c>
      <c r="C1494" s="22" t="s">
        <v>68</v>
      </c>
      <c r="D1494" s="22" t="s">
        <v>61</v>
      </c>
      <c r="E1494" s="22" t="s">
        <v>19471</v>
      </c>
      <c r="F1494" s="31">
        <v>42978.41128472222</v>
      </c>
      <c r="G1494" s="31">
        <v>42978</v>
      </c>
      <c r="H1494" s="31">
        <v>43343</v>
      </c>
      <c r="I1494" s="31">
        <v>42978.412037037036</v>
      </c>
      <c r="J1494" s="35" t="s">
        <v>27032</v>
      </c>
      <c r="K1494" s="22" t="s">
        <v>73</v>
      </c>
      <c r="L1494" s="22" t="s">
        <v>163</v>
      </c>
      <c r="M1494" s="24">
        <v>1236.77</v>
      </c>
      <c r="N1494" s="32" t="s">
        <v>144</v>
      </c>
      <c r="O1494" s="43" t="s">
        <v>145</v>
      </c>
    </row>
    <row r="1495" spans="1:15" ht="12.75">
      <c r="A1495" s="22" t="s">
        <v>60</v>
      </c>
      <c r="B1495" s="22" t="s">
        <v>16458</v>
      </c>
      <c r="C1495" s="22" t="s">
        <v>68</v>
      </c>
      <c r="D1495" s="22" t="s">
        <v>61</v>
      </c>
      <c r="E1495" s="22" t="s">
        <v>17245</v>
      </c>
      <c r="F1495" s="31">
        <v>42950.495243055557</v>
      </c>
      <c r="G1495" s="31">
        <v>42979</v>
      </c>
      <c r="H1495" s="31">
        <v>43344</v>
      </c>
      <c r="I1495" s="31">
        <v>42964.532847222217</v>
      </c>
      <c r="J1495" s="35" t="s">
        <v>27031</v>
      </c>
      <c r="K1495" s="22" t="s">
        <v>202</v>
      </c>
      <c r="L1495" s="22" t="s">
        <v>163</v>
      </c>
      <c r="M1495" s="24">
        <v>1083.97</v>
      </c>
      <c r="N1495" s="32" t="s">
        <v>101</v>
      </c>
      <c r="O1495" s="43" t="s">
        <v>102</v>
      </c>
    </row>
    <row r="1496" spans="1:15" ht="12.75">
      <c r="A1496" s="22" t="s">
        <v>60</v>
      </c>
      <c r="B1496" s="22" t="s">
        <v>16338</v>
      </c>
      <c r="C1496" s="22" t="s">
        <v>68</v>
      </c>
      <c r="D1496" s="22" t="s">
        <v>61</v>
      </c>
      <c r="E1496" s="22" t="s">
        <v>27441</v>
      </c>
      <c r="F1496" s="31">
        <v>42925.084432870368</v>
      </c>
      <c r="G1496" s="31">
        <v>42960</v>
      </c>
      <c r="H1496" s="31">
        <v>43325</v>
      </c>
      <c r="I1496" s="31">
        <v>42951.470648148148</v>
      </c>
      <c r="J1496" s="35" t="s">
        <v>27072</v>
      </c>
      <c r="K1496" s="22" t="s">
        <v>202</v>
      </c>
      <c r="L1496" s="22" t="s">
        <v>163</v>
      </c>
      <c r="M1496" s="24">
        <v>2694.06</v>
      </c>
      <c r="N1496" s="32" t="s">
        <v>8570</v>
      </c>
      <c r="O1496" s="43" t="s">
        <v>8571</v>
      </c>
    </row>
    <row r="1497" spans="1:15" ht="12.75">
      <c r="A1497" s="22" t="s">
        <v>60</v>
      </c>
      <c r="B1497" s="22" t="s">
        <v>16161</v>
      </c>
      <c r="C1497" s="22" t="s">
        <v>68</v>
      </c>
      <c r="D1497" s="22" t="s">
        <v>61</v>
      </c>
      <c r="E1497" s="22" t="s">
        <v>27442</v>
      </c>
      <c r="F1497" s="31">
        <v>42947.601423611108</v>
      </c>
      <c r="G1497" s="31">
        <v>42992</v>
      </c>
      <c r="H1497" s="31">
        <v>43357</v>
      </c>
      <c r="I1497" s="31">
        <v>42968.501666666663</v>
      </c>
      <c r="J1497" s="35" t="s">
        <v>27084</v>
      </c>
      <c r="K1497" s="22" t="s">
        <v>202</v>
      </c>
      <c r="L1497" s="22" t="s">
        <v>163</v>
      </c>
      <c r="M1497" s="24">
        <v>316.38</v>
      </c>
      <c r="N1497" s="32" t="s">
        <v>475</v>
      </c>
      <c r="O1497" s="43" t="s">
        <v>476</v>
      </c>
    </row>
    <row r="1498" spans="1:15" ht="12.75">
      <c r="A1498" s="22" t="s">
        <v>60</v>
      </c>
      <c r="B1498" s="22" t="s">
        <v>16190</v>
      </c>
      <c r="C1498" s="22" t="s">
        <v>68</v>
      </c>
      <c r="D1498" s="22" t="s">
        <v>61</v>
      </c>
      <c r="E1498" s="22" t="s">
        <v>27443</v>
      </c>
      <c r="F1498" s="31">
        <v>42912.078055555554</v>
      </c>
      <c r="G1498" s="31">
        <v>42961</v>
      </c>
      <c r="H1498" s="31">
        <v>43326</v>
      </c>
      <c r="I1498" s="31">
        <v>42954.647245370368</v>
      </c>
      <c r="J1498" s="35" t="s">
        <v>27033</v>
      </c>
      <c r="K1498" s="22" t="s">
        <v>73</v>
      </c>
      <c r="L1498" s="22" t="s">
        <v>163</v>
      </c>
      <c r="M1498" s="24">
        <v>1435.10</v>
      </c>
      <c r="N1498" s="32" t="s">
        <v>399</v>
      </c>
      <c r="O1498" s="43" t="s">
        <v>400</v>
      </c>
    </row>
    <row r="1499" spans="1:15" ht="12.75">
      <c r="A1499" s="22" t="s">
        <v>60</v>
      </c>
      <c r="B1499" s="22" t="s">
        <v>16190</v>
      </c>
      <c r="C1499" s="22" t="s">
        <v>68</v>
      </c>
      <c r="D1499" s="22" t="s">
        <v>61</v>
      </c>
      <c r="E1499" s="22" t="s">
        <v>18679</v>
      </c>
      <c r="F1499" s="31">
        <v>42978.634270833332</v>
      </c>
      <c r="G1499" s="31">
        <v>42983</v>
      </c>
      <c r="H1499" s="31">
        <v>43348</v>
      </c>
      <c r="I1499" s="31">
        <v>42978.656018518515</v>
      </c>
      <c r="J1499" s="35" t="s">
        <v>27032</v>
      </c>
      <c r="K1499" s="22" t="s">
        <v>73</v>
      </c>
      <c r="L1499" s="22" t="s">
        <v>163</v>
      </c>
      <c r="M1499" s="24">
        <v>1879.53</v>
      </c>
      <c r="N1499" s="32" t="s">
        <v>235</v>
      </c>
      <c r="O1499" s="43" t="s">
        <v>236</v>
      </c>
    </row>
    <row r="1500" spans="1:15" ht="12.75">
      <c r="A1500" s="22" t="s">
        <v>60</v>
      </c>
      <c r="B1500" s="22" t="s">
        <v>16161</v>
      </c>
      <c r="C1500" s="22" t="s">
        <v>68</v>
      </c>
      <c r="D1500" s="22" t="s">
        <v>61</v>
      </c>
      <c r="E1500" s="22" t="s">
        <v>21741</v>
      </c>
      <c r="F1500" s="31">
        <v>42963.347569444442</v>
      </c>
      <c r="G1500" s="31">
        <v>42843</v>
      </c>
      <c r="H1500" s="31">
        <v>43208</v>
      </c>
      <c r="I1500" s="31">
        <v>42963.348055555551</v>
      </c>
      <c r="J1500" s="35" t="s">
        <v>27043</v>
      </c>
      <c r="K1500" s="22" t="s">
        <v>209</v>
      </c>
      <c r="L1500" s="22" t="s">
        <v>163</v>
      </c>
      <c r="M1500" s="24">
        <v>-220.16</v>
      </c>
      <c r="N1500" s="32" t="s">
        <v>1395</v>
      </c>
      <c r="O1500" s="43" t="s">
        <v>1396</v>
      </c>
    </row>
    <row r="1501" spans="1:15" ht="12.75">
      <c r="A1501" s="22" t="s">
        <v>60</v>
      </c>
      <c r="B1501" s="22" t="s">
        <v>16172</v>
      </c>
      <c r="C1501" s="22" t="s">
        <v>68</v>
      </c>
      <c r="D1501" s="22" t="s">
        <v>61</v>
      </c>
      <c r="E1501" s="22" t="s">
        <v>18546</v>
      </c>
      <c r="F1501" s="31">
        <v>42947.697453703702</v>
      </c>
      <c r="G1501" s="31">
        <v>42950</v>
      </c>
      <c r="H1501" s="31">
        <v>43315</v>
      </c>
      <c r="I1501" s="31">
        <v>42950.649212962962</v>
      </c>
      <c r="J1501" s="35" t="s">
        <v>27048</v>
      </c>
      <c r="K1501" s="22" t="s">
        <v>73</v>
      </c>
      <c r="L1501" s="22" t="s">
        <v>163</v>
      </c>
      <c r="M1501" s="24">
        <v>2141.87</v>
      </c>
      <c r="N1501" s="32" t="s">
        <v>4724</v>
      </c>
      <c r="O1501" s="43" t="s">
        <v>4725</v>
      </c>
    </row>
    <row r="1502" spans="1:15" ht="12.75">
      <c r="A1502" s="22" t="s">
        <v>60</v>
      </c>
      <c r="B1502" s="22" t="s">
        <v>16263</v>
      </c>
      <c r="C1502" s="22" t="s">
        <v>68</v>
      </c>
      <c r="D1502" s="22" t="s">
        <v>61</v>
      </c>
      <c r="E1502" s="22" t="s">
        <v>17302</v>
      </c>
      <c r="F1502" s="31">
        <v>42958.084745370368</v>
      </c>
      <c r="G1502" s="31">
        <v>42993</v>
      </c>
      <c r="H1502" s="31">
        <v>43358</v>
      </c>
      <c r="I1502" s="31">
        <v>42976.644074074073</v>
      </c>
      <c r="J1502" s="35" t="s">
        <v>27069</v>
      </c>
      <c r="K1502" s="22" t="s">
        <v>202</v>
      </c>
      <c r="L1502" s="22" t="s">
        <v>163</v>
      </c>
      <c r="M1502" s="24">
        <v>2102.29</v>
      </c>
      <c r="N1502" s="32" t="s">
        <v>17303</v>
      </c>
      <c r="O1502" s="43" t="s">
        <v>17304</v>
      </c>
    </row>
    <row r="1503" spans="1:15" ht="12.75">
      <c r="A1503" s="22" t="s">
        <v>60</v>
      </c>
      <c r="B1503" s="22" t="s">
        <v>16161</v>
      </c>
      <c r="C1503" s="22" t="s">
        <v>68</v>
      </c>
      <c r="D1503" s="22" t="s">
        <v>61</v>
      </c>
      <c r="E1503" s="22" t="s">
        <v>20195</v>
      </c>
      <c r="F1503" s="31">
        <v>42963.710231481477</v>
      </c>
      <c r="G1503" s="31">
        <v>42793</v>
      </c>
      <c r="H1503" s="31">
        <v>43158</v>
      </c>
      <c r="I1503" s="31">
        <v>42963.7180787037</v>
      </c>
      <c r="J1503" s="35" t="s">
        <v>27043</v>
      </c>
      <c r="K1503" s="22" t="s">
        <v>209</v>
      </c>
      <c r="L1503" s="22" t="s">
        <v>163</v>
      </c>
      <c r="M1503" s="24">
        <v>-432.29</v>
      </c>
      <c r="N1503" s="32" t="s">
        <v>681</v>
      </c>
      <c r="O1503" s="43" t="s">
        <v>682</v>
      </c>
    </row>
    <row r="1504" spans="1:15" ht="12.75">
      <c r="A1504" s="22" t="s">
        <v>60</v>
      </c>
      <c r="B1504" s="22" t="s">
        <v>16161</v>
      </c>
      <c r="C1504" s="22" t="s">
        <v>68</v>
      </c>
      <c r="D1504" s="22" t="s">
        <v>61</v>
      </c>
      <c r="E1504" s="22" t="s">
        <v>27444</v>
      </c>
      <c r="F1504" s="31">
        <v>42933.084120370368</v>
      </c>
      <c r="G1504" s="31">
        <v>42968</v>
      </c>
      <c r="H1504" s="31">
        <v>43333</v>
      </c>
      <c r="I1504" s="31">
        <v>42949.469675925924</v>
      </c>
      <c r="J1504" s="35" t="s">
        <v>27040</v>
      </c>
      <c r="K1504" s="22" t="s">
        <v>202</v>
      </c>
      <c r="L1504" s="22" t="s">
        <v>163</v>
      </c>
      <c r="M1504" s="24">
        <v>1342.68</v>
      </c>
      <c r="N1504" s="32" t="s">
        <v>570</v>
      </c>
      <c r="O1504" s="43" t="s">
        <v>571</v>
      </c>
    </row>
    <row r="1505" spans="1:15" ht="12.75">
      <c r="A1505" s="22" t="s">
        <v>60</v>
      </c>
      <c r="B1505" s="22" t="s">
        <v>16158</v>
      </c>
      <c r="C1505" s="22" t="s">
        <v>68</v>
      </c>
      <c r="D1505" s="22" t="s">
        <v>61</v>
      </c>
      <c r="E1505" s="22" t="s">
        <v>20551</v>
      </c>
      <c r="F1505" s="31">
        <v>42971.413414351853</v>
      </c>
      <c r="G1505" s="31">
        <v>42971</v>
      </c>
      <c r="H1505" s="31">
        <v>43321</v>
      </c>
      <c r="I1505" s="31">
        <v>42971.415613425925</v>
      </c>
      <c r="J1505" s="35" t="s">
        <v>27052</v>
      </c>
      <c r="K1505" s="22" t="s">
        <v>73</v>
      </c>
      <c r="L1505" s="22" t="s">
        <v>163</v>
      </c>
      <c r="M1505" s="24">
        <v>475.13</v>
      </c>
      <c r="N1505" s="32" t="s">
        <v>734</v>
      </c>
      <c r="O1505" s="43" t="s">
        <v>735</v>
      </c>
    </row>
    <row r="1506" spans="1:15" ht="12.75">
      <c r="A1506" s="22" t="s">
        <v>60</v>
      </c>
      <c r="B1506" s="22" t="s">
        <v>16182</v>
      </c>
      <c r="C1506" s="22" t="s">
        <v>68</v>
      </c>
      <c r="D1506" s="22" t="s">
        <v>61</v>
      </c>
      <c r="E1506" s="22" t="s">
        <v>21826</v>
      </c>
      <c r="F1506" s="31">
        <v>42970.654664351852</v>
      </c>
      <c r="G1506" s="31">
        <v>43006</v>
      </c>
      <c r="H1506" s="31">
        <v>43371</v>
      </c>
      <c r="I1506" s="31">
        <v>42978.511620370366</v>
      </c>
      <c r="J1506" s="35" t="s">
        <v>27032</v>
      </c>
      <c r="K1506" s="22" t="s">
        <v>202</v>
      </c>
      <c r="L1506" s="22" t="s">
        <v>163</v>
      </c>
      <c r="M1506" s="24">
        <v>1928.79</v>
      </c>
      <c r="N1506" s="32" t="s">
        <v>4566</v>
      </c>
      <c r="O1506" s="43" t="s">
        <v>4567</v>
      </c>
    </row>
    <row r="1507" spans="1:15" ht="12.75">
      <c r="A1507" s="22" t="s">
        <v>60</v>
      </c>
      <c r="B1507" s="22" t="s">
        <v>16161</v>
      </c>
      <c r="C1507" s="22" t="s">
        <v>68</v>
      </c>
      <c r="D1507" s="22" t="s">
        <v>61</v>
      </c>
      <c r="E1507" s="22" t="s">
        <v>17887</v>
      </c>
      <c r="F1507" s="31">
        <v>42978.4374537037</v>
      </c>
      <c r="G1507" s="31">
        <v>42978</v>
      </c>
      <c r="H1507" s="31">
        <v>43343</v>
      </c>
      <c r="I1507" s="31">
        <v>42978.438587962963</v>
      </c>
      <c r="J1507" s="35" t="s">
        <v>27032</v>
      </c>
      <c r="K1507" s="22" t="s">
        <v>108</v>
      </c>
      <c r="L1507" s="22" t="s">
        <v>163</v>
      </c>
      <c r="M1507" s="24">
        <v>-1.63</v>
      </c>
      <c r="N1507" s="32" t="s">
        <v>935</v>
      </c>
      <c r="O1507" s="43" t="s">
        <v>936</v>
      </c>
    </row>
    <row r="1508" spans="1:15" ht="12.75">
      <c r="A1508" s="22" t="s">
        <v>60</v>
      </c>
      <c r="B1508" s="22" t="s">
        <v>16260</v>
      </c>
      <c r="C1508" s="22" t="s">
        <v>68</v>
      </c>
      <c r="D1508" s="22" t="s">
        <v>61</v>
      </c>
      <c r="E1508" s="22" t="s">
        <v>17595</v>
      </c>
      <c r="F1508" s="31">
        <v>42975.47388888889</v>
      </c>
      <c r="G1508" s="31">
        <v>42977</v>
      </c>
      <c r="H1508" s="31">
        <v>43342</v>
      </c>
      <c r="I1508" s="31">
        <v>42975.49796296296</v>
      </c>
      <c r="J1508" s="35" t="s">
        <v>27049</v>
      </c>
      <c r="K1508" s="22" t="s">
        <v>108</v>
      </c>
      <c r="L1508" s="22" t="s">
        <v>163</v>
      </c>
      <c r="M1508" s="24">
        <v>47.23</v>
      </c>
      <c r="N1508" s="32" t="s">
        <v>101</v>
      </c>
      <c r="O1508" s="43" t="s">
        <v>102</v>
      </c>
    </row>
    <row r="1509" spans="1:15" ht="12.75">
      <c r="A1509" s="22" t="s">
        <v>60</v>
      </c>
      <c r="B1509" s="22" t="s">
        <v>16164</v>
      </c>
      <c r="C1509" s="22" t="s">
        <v>68</v>
      </c>
      <c r="D1509" s="22" t="s">
        <v>61</v>
      </c>
      <c r="E1509" s="22" t="s">
        <v>17068</v>
      </c>
      <c r="F1509" s="31">
        <v>42975.714305555557</v>
      </c>
      <c r="G1509" s="31">
        <v>42975</v>
      </c>
      <c r="H1509" s="31">
        <v>43340</v>
      </c>
      <c r="I1509" s="31">
        <v>42975.717476851853</v>
      </c>
      <c r="J1509" s="35" t="s">
        <v>27049</v>
      </c>
      <c r="K1509" s="22" t="s">
        <v>73</v>
      </c>
      <c r="L1509" s="22" t="s">
        <v>163</v>
      </c>
      <c r="M1509" s="24">
        <v>513.59</v>
      </c>
      <c r="N1509" s="32" t="s">
        <v>1049</v>
      </c>
      <c r="O1509" s="43" t="s">
        <v>1050</v>
      </c>
    </row>
    <row r="1510" spans="1:15" ht="12.75">
      <c r="A1510" s="22" t="s">
        <v>60</v>
      </c>
      <c r="B1510" s="22" t="s">
        <v>16153</v>
      </c>
      <c r="C1510" s="22" t="s">
        <v>68</v>
      </c>
      <c r="D1510" s="22" t="s">
        <v>61</v>
      </c>
      <c r="E1510" s="22" t="s">
        <v>21906</v>
      </c>
      <c r="F1510" s="31">
        <v>42976.538148148145</v>
      </c>
      <c r="G1510" s="31">
        <v>42978</v>
      </c>
      <c r="H1510" s="31">
        <v>43343</v>
      </c>
      <c r="I1510" s="31">
        <v>42978.567280092589</v>
      </c>
      <c r="J1510" s="35" t="s">
        <v>27032</v>
      </c>
      <c r="K1510" s="22" t="s">
        <v>73</v>
      </c>
      <c r="L1510" s="22" t="s">
        <v>163</v>
      </c>
      <c r="M1510" s="24">
        <v>2255.54</v>
      </c>
      <c r="N1510" s="32" t="s">
        <v>21907</v>
      </c>
      <c r="O1510" s="43" t="s">
        <v>21908</v>
      </c>
    </row>
    <row r="1511" spans="1:15" ht="12.75">
      <c r="A1511" s="22" t="s">
        <v>60</v>
      </c>
      <c r="B1511" s="22" t="s">
        <v>16175</v>
      </c>
      <c r="C1511" s="22" t="s">
        <v>68</v>
      </c>
      <c r="D1511" s="22" t="s">
        <v>61</v>
      </c>
      <c r="E1511" s="22" t="s">
        <v>21290</v>
      </c>
      <c r="F1511" s="31">
        <v>42958.595682870371</v>
      </c>
      <c r="G1511" s="31">
        <v>42964</v>
      </c>
      <c r="H1511" s="31">
        <v>43329</v>
      </c>
      <c r="I1511" s="31">
        <v>42961.392858796295</v>
      </c>
      <c r="J1511" s="35" t="s">
        <v>27053</v>
      </c>
      <c r="K1511" s="22" t="s">
        <v>73</v>
      </c>
      <c r="L1511" s="22" t="s">
        <v>163</v>
      </c>
      <c r="M1511" s="24">
        <v>447.69</v>
      </c>
      <c r="N1511" s="32" t="s">
        <v>2221</v>
      </c>
      <c r="O1511" s="43" t="s">
        <v>2222</v>
      </c>
    </row>
    <row r="1512" spans="1:15" ht="12.75">
      <c r="A1512" s="22" t="s">
        <v>60</v>
      </c>
      <c r="B1512" s="22" t="s">
        <v>16175</v>
      </c>
      <c r="C1512" s="22" t="s">
        <v>68</v>
      </c>
      <c r="D1512" s="22" t="s">
        <v>61</v>
      </c>
      <c r="E1512" s="22" t="s">
        <v>16178</v>
      </c>
      <c r="F1512" s="31">
        <v>42972.433182870365</v>
      </c>
      <c r="G1512" s="31">
        <v>42916</v>
      </c>
      <c r="H1512" s="31">
        <v>43281</v>
      </c>
      <c r="I1512" s="31">
        <v>42975.572118055556</v>
      </c>
      <c r="J1512" s="35" t="s">
        <v>27049</v>
      </c>
      <c r="K1512" s="22" t="s">
        <v>108</v>
      </c>
      <c r="L1512" s="22" t="s">
        <v>163</v>
      </c>
      <c r="M1512" s="24">
        <v>80.819999999999993</v>
      </c>
      <c r="N1512" s="32" t="s">
        <v>101</v>
      </c>
      <c r="O1512" s="43" t="s">
        <v>102</v>
      </c>
    </row>
    <row r="1513" spans="1:15" ht="12.75">
      <c r="A1513" s="22" t="s">
        <v>60</v>
      </c>
      <c r="B1513" s="22" t="s">
        <v>16537</v>
      </c>
      <c r="C1513" s="22" t="s">
        <v>68</v>
      </c>
      <c r="D1513" s="22" t="s">
        <v>61</v>
      </c>
      <c r="E1513" s="22" t="s">
        <v>27445</v>
      </c>
      <c r="F1513" s="31">
        <v>42929.066180555557</v>
      </c>
      <c r="G1513" s="31">
        <v>42978</v>
      </c>
      <c r="H1513" s="31">
        <v>43343</v>
      </c>
      <c r="I1513" s="31">
        <v>42978.710601851853</v>
      </c>
      <c r="J1513" s="35" t="s">
        <v>27032</v>
      </c>
      <c r="K1513" s="22" t="s">
        <v>73</v>
      </c>
      <c r="L1513" s="22" t="s">
        <v>163</v>
      </c>
      <c r="M1513" s="24">
        <v>1654.11</v>
      </c>
      <c r="N1513" s="32" t="s">
        <v>371</v>
      </c>
      <c r="O1513" s="43" t="s">
        <v>372</v>
      </c>
    </row>
    <row r="1514" spans="1:15" ht="12.75">
      <c r="A1514" s="22" t="s">
        <v>60</v>
      </c>
      <c r="B1514" s="22" t="s">
        <v>16272</v>
      </c>
      <c r="C1514" s="22" t="s">
        <v>68</v>
      </c>
      <c r="D1514" s="22" t="s">
        <v>61</v>
      </c>
      <c r="E1514" s="22" t="s">
        <v>18476</v>
      </c>
      <c r="F1514" s="31">
        <v>42971.4605787037</v>
      </c>
      <c r="G1514" s="31">
        <v>42993</v>
      </c>
      <c r="H1514" s="31">
        <v>43358</v>
      </c>
      <c r="I1514" s="31">
        <v>42971.474537037036</v>
      </c>
      <c r="J1514" s="35" t="s">
        <v>27052</v>
      </c>
      <c r="K1514" s="22" t="s">
        <v>73</v>
      </c>
      <c r="L1514" s="22" t="s">
        <v>163</v>
      </c>
      <c r="M1514" s="24">
        <v>1777.22</v>
      </c>
      <c r="N1514" s="32" t="s">
        <v>1199</v>
      </c>
      <c r="O1514" s="43" t="s">
        <v>1200</v>
      </c>
    </row>
    <row r="1515" spans="1:15" ht="12.75">
      <c r="A1515" s="22" t="s">
        <v>60</v>
      </c>
      <c r="B1515" s="22" t="s">
        <v>16537</v>
      </c>
      <c r="C1515" s="22" t="s">
        <v>68</v>
      </c>
      <c r="D1515" s="22" t="s">
        <v>61</v>
      </c>
      <c r="E1515" s="22" t="s">
        <v>27446</v>
      </c>
      <c r="F1515" s="31">
        <v>42940.51893518518</v>
      </c>
      <c r="G1515" s="31">
        <v>42946</v>
      </c>
      <c r="H1515" s="31">
        <v>43311</v>
      </c>
      <c r="I1515" s="31">
        <v>42950.473749999997</v>
      </c>
      <c r="J1515" s="35" t="s">
        <v>27048</v>
      </c>
      <c r="K1515" s="22" t="s">
        <v>73</v>
      </c>
      <c r="L1515" s="22" t="s">
        <v>163</v>
      </c>
      <c r="M1515" s="24">
        <v>942.77</v>
      </c>
      <c r="N1515" s="32" t="s">
        <v>533</v>
      </c>
      <c r="O1515" s="43" t="s">
        <v>534</v>
      </c>
    </row>
    <row r="1516" spans="1:15" ht="12.75">
      <c r="A1516" s="22" t="s">
        <v>60</v>
      </c>
      <c r="B1516" s="22" t="s">
        <v>16164</v>
      </c>
      <c r="C1516" s="22" t="s">
        <v>68</v>
      </c>
      <c r="D1516" s="22" t="s">
        <v>61</v>
      </c>
      <c r="E1516" s="22" t="s">
        <v>21391</v>
      </c>
      <c r="F1516" s="31">
        <v>42961.669687499998</v>
      </c>
      <c r="G1516" s="31">
        <v>42961</v>
      </c>
      <c r="H1516" s="31">
        <v>43326</v>
      </c>
      <c r="I1516" s="31">
        <v>42961.671238425923</v>
      </c>
      <c r="J1516" s="35" t="s">
        <v>27053</v>
      </c>
      <c r="K1516" s="22" t="s">
        <v>209</v>
      </c>
      <c r="L1516" s="22" t="s">
        <v>163</v>
      </c>
      <c r="M1516" s="24">
        <v>-335.55</v>
      </c>
      <c r="N1516" s="32" t="s">
        <v>1768</v>
      </c>
      <c r="O1516" s="43" t="s">
        <v>1769</v>
      </c>
    </row>
    <row r="1517" spans="1:15" ht="12.75">
      <c r="A1517" s="22" t="s">
        <v>60</v>
      </c>
      <c r="B1517" s="22" t="s">
        <v>16203</v>
      </c>
      <c r="C1517" s="22" t="s">
        <v>68</v>
      </c>
      <c r="D1517" s="22" t="s">
        <v>61</v>
      </c>
      <c r="E1517" s="22" t="s">
        <v>17567</v>
      </c>
      <c r="F1517" s="31">
        <v>42968.546724537038</v>
      </c>
      <c r="G1517" s="31">
        <v>42970</v>
      </c>
      <c r="H1517" s="31">
        <v>43335</v>
      </c>
      <c r="I1517" s="31">
        <v>42970.606435185182</v>
      </c>
      <c r="J1517" s="35" t="s">
        <v>27028</v>
      </c>
      <c r="K1517" s="22" t="s">
        <v>73</v>
      </c>
      <c r="L1517" s="22" t="s">
        <v>163</v>
      </c>
      <c r="M1517" s="24">
        <v>1344.30</v>
      </c>
      <c r="N1517" s="32" t="s">
        <v>1582</v>
      </c>
      <c r="O1517" s="43" t="s">
        <v>1583</v>
      </c>
    </row>
    <row r="1518" spans="1:15" ht="12.75">
      <c r="A1518" s="22" t="s">
        <v>60</v>
      </c>
      <c r="B1518" s="22" t="s">
        <v>16182</v>
      </c>
      <c r="C1518" s="22" t="s">
        <v>68</v>
      </c>
      <c r="D1518" s="22" t="s">
        <v>61</v>
      </c>
      <c r="E1518" s="22" t="s">
        <v>18836</v>
      </c>
      <c r="F1518" s="31">
        <v>42944.087951388887</v>
      </c>
      <c r="G1518" s="31">
        <v>42979</v>
      </c>
      <c r="H1518" s="31">
        <v>43344</v>
      </c>
      <c r="I1518" s="31">
        <v>42958.407476851848</v>
      </c>
      <c r="J1518" s="35" t="s">
        <v>27059</v>
      </c>
      <c r="K1518" s="22" t="s">
        <v>202</v>
      </c>
      <c r="L1518" s="22" t="s">
        <v>163</v>
      </c>
      <c r="M1518" s="24">
        <v>1292.9100000000001</v>
      </c>
      <c r="N1518" s="32" t="s">
        <v>935</v>
      </c>
      <c r="O1518" s="43" t="s">
        <v>936</v>
      </c>
    </row>
    <row r="1519" spans="1:15" ht="12.75">
      <c r="A1519" s="22" t="s">
        <v>60</v>
      </c>
      <c r="B1519" s="22" t="s">
        <v>16226</v>
      </c>
      <c r="C1519" s="22" t="s">
        <v>68</v>
      </c>
      <c r="D1519" s="22" t="s">
        <v>61</v>
      </c>
      <c r="E1519" s="22" t="s">
        <v>16732</v>
      </c>
      <c r="F1519" s="31">
        <v>42948.699259259258</v>
      </c>
      <c r="G1519" s="31">
        <v>42954</v>
      </c>
      <c r="H1519" s="31">
        <v>43319</v>
      </c>
      <c r="I1519" s="31">
        <v>42949.72043981481</v>
      </c>
      <c r="J1519" s="35" t="s">
        <v>27040</v>
      </c>
      <c r="K1519" s="22" t="s">
        <v>73</v>
      </c>
      <c r="L1519" s="22" t="s">
        <v>163</v>
      </c>
      <c r="M1519" s="24">
        <v>1486.02</v>
      </c>
      <c r="N1519" s="32" t="s">
        <v>101</v>
      </c>
      <c r="O1519" s="43" t="s">
        <v>102</v>
      </c>
    </row>
    <row r="1520" spans="1:15" ht="12.75">
      <c r="A1520" s="22" t="s">
        <v>60</v>
      </c>
      <c r="B1520" s="22" t="s">
        <v>16211</v>
      </c>
      <c r="C1520" s="22" t="s">
        <v>68</v>
      </c>
      <c r="D1520" s="22" t="s">
        <v>61</v>
      </c>
      <c r="E1520" s="22" t="s">
        <v>18004</v>
      </c>
      <c r="F1520" s="31">
        <v>42969.659988425927</v>
      </c>
      <c r="G1520" s="31">
        <v>42970</v>
      </c>
      <c r="H1520" s="31">
        <v>43335</v>
      </c>
      <c r="I1520" s="31">
        <v>42969.698159722218</v>
      </c>
      <c r="J1520" s="35" t="s">
        <v>27025</v>
      </c>
      <c r="K1520" s="22" t="s">
        <v>73</v>
      </c>
      <c r="L1520" s="22" t="s">
        <v>163</v>
      </c>
      <c r="M1520" s="24">
        <v>1174.30</v>
      </c>
      <c r="N1520" s="32" t="s">
        <v>533</v>
      </c>
      <c r="O1520" s="43" t="s">
        <v>534</v>
      </c>
    </row>
    <row r="1521" spans="1:15" ht="12.75">
      <c r="A1521" s="22" t="s">
        <v>60</v>
      </c>
      <c r="B1521" s="22" t="s">
        <v>16161</v>
      </c>
      <c r="C1521" s="22" t="s">
        <v>68</v>
      </c>
      <c r="D1521" s="22" t="s">
        <v>61</v>
      </c>
      <c r="E1521" s="22" t="s">
        <v>27447</v>
      </c>
      <c r="F1521" s="31">
        <v>42936.084120370368</v>
      </c>
      <c r="G1521" s="31">
        <v>42971</v>
      </c>
      <c r="H1521" s="31">
        <v>43336</v>
      </c>
      <c r="I1521" s="31">
        <v>42961.680416666662</v>
      </c>
      <c r="J1521" s="35" t="s">
        <v>27053</v>
      </c>
      <c r="K1521" s="22" t="s">
        <v>202</v>
      </c>
      <c r="L1521" s="22" t="s">
        <v>163</v>
      </c>
      <c r="M1521" s="24">
        <v>1712.38</v>
      </c>
      <c r="N1521" s="32" t="s">
        <v>1664</v>
      </c>
      <c r="O1521" s="43" t="s">
        <v>1665</v>
      </c>
    </row>
    <row r="1522" spans="1:15" ht="12.75">
      <c r="A1522" s="22" t="s">
        <v>60</v>
      </c>
      <c r="B1522" s="22" t="s">
        <v>16263</v>
      </c>
      <c r="C1522" s="22" t="s">
        <v>68</v>
      </c>
      <c r="D1522" s="22" t="s">
        <v>61</v>
      </c>
      <c r="E1522" s="22" t="s">
        <v>27448</v>
      </c>
      <c r="F1522" s="31">
        <v>42906.519432870366</v>
      </c>
      <c r="G1522" s="31">
        <v>42949</v>
      </c>
      <c r="H1522" s="31">
        <v>43311</v>
      </c>
      <c r="I1522" s="31">
        <v>42949.666168981479</v>
      </c>
      <c r="J1522" s="35" t="s">
        <v>27040</v>
      </c>
      <c r="K1522" s="22" t="s">
        <v>73</v>
      </c>
      <c r="L1522" s="22" t="s">
        <v>163</v>
      </c>
      <c r="M1522" s="24">
        <v>411.71</v>
      </c>
      <c r="N1522" s="32" t="s">
        <v>4374</v>
      </c>
      <c r="O1522" s="43" t="s">
        <v>4375</v>
      </c>
    </row>
    <row r="1523" spans="1:15" ht="12.75">
      <c r="A1523" s="22" t="s">
        <v>60</v>
      </c>
      <c r="B1523" s="22" t="s">
        <v>16379</v>
      </c>
      <c r="C1523" s="22" t="s">
        <v>68</v>
      </c>
      <c r="D1523" s="22" t="s">
        <v>61</v>
      </c>
      <c r="E1523" s="22" t="s">
        <v>23189</v>
      </c>
      <c r="F1523" s="31">
        <v>42970.658043981479</v>
      </c>
      <c r="G1523" s="31">
        <v>42992</v>
      </c>
      <c r="H1523" s="31">
        <v>43357</v>
      </c>
      <c r="I1523" s="31">
        <v>42972.611331018517</v>
      </c>
      <c r="J1523" s="35" t="s">
        <v>27058</v>
      </c>
      <c r="K1523" s="22" t="s">
        <v>73</v>
      </c>
      <c r="L1523" s="22" t="s">
        <v>163</v>
      </c>
      <c r="M1523" s="24">
        <v>634.59</v>
      </c>
      <c r="N1523" s="32" t="s">
        <v>1199</v>
      </c>
      <c r="O1523" s="43" t="s">
        <v>1200</v>
      </c>
    </row>
    <row r="1524" spans="1:15" ht="12.75">
      <c r="A1524" s="22" t="s">
        <v>60</v>
      </c>
      <c r="B1524" s="22" t="s">
        <v>16161</v>
      </c>
      <c r="C1524" s="22" t="s">
        <v>68</v>
      </c>
      <c r="D1524" s="22" t="s">
        <v>61</v>
      </c>
      <c r="E1524" s="22" t="s">
        <v>18469</v>
      </c>
      <c r="F1524" s="31">
        <v>42950.085023148145</v>
      </c>
      <c r="G1524" s="31">
        <v>42985</v>
      </c>
      <c r="H1524" s="31">
        <v>43350</v>
      </c>
      <c r="I1524" s="31">
        <v>42969.613321759258</v>
      </c>
      <c r="J1524" s="35" t="s">
        <v>27025</v>
      </c>
      <c r="K1524" s="22" t="s">
        <v>202</v>
      </c>
      <c r="L1524" s="22" t="s">
        <v>163</v>
      </c>
      <c r="M1524" s="24">
        <v>3333.58</v>
      </c>
      <c r="N1524" s="32" t="s">
        <v>101</v>
      </c>
      <c r="O1524" s="43" t="s">
        <v>102</v>
      </c>
    </row>
    <row r="1525" spans="1:15" ht="12.75">
      <c r="A1525" s="22" t="s">
        <v>60</v>
      </c>
      <c r="B1525" s="22" t="s">
        <v>16161</v>
      </c>
      <c r="C1525" s="22" t="s">
        <v>68</v>
      </c>
      <c r="D1525" s="22" t="s">
        <v>61</v>
      </c>
      <c r="E1525" s="22" t="s">
        <v>21633</v>
      </c>
      <c r="F1525" s="31">
        <v>42951.475983796292</v>
      </c>
      <c r="G1525" s="31">
        <v>42766</v>
      </c>
      <c r="H1525" s="31">
        <v>43131</v>
      </c>
      <c r="I1525" s="31">
        <v>42951.477430555555</v>
      </c>
      <c r="J1525" s="35" t="s">
        <v>27072</v>
      </c>
      <c r="K1525" s="22" t="s">
        <v>108</v>
      </c>
      <c r="L1525" s="22" t="s">
        <v>163</v>
      </c>
      <c r="M1525" s="24">
        <v>104.01000000000001</v>
      </c>
      <c r="N1525" s="32" t="s">
        <v>2666</v>
      </c>
      <c r="O1525" s="43" t="s">
        <v>2667</v>
      </c>
    </row>
    <row r="1526" spans="1:15" ht="12.75">
      <c r="A1526" s="22" t="s">
        <v>60</v>
      </c>
      <c r="B1526" s="22" t="s">
        <v>16282</v>
      </c>
      <c r="C1526" s="22" t="s">
        <v>68</v>
      </c>
      <c r="D1526" s="22" t="s">
        <v>61</v>
      </c>
      <c r="E1526" s="22" t="s">
        <v>27449</v>
      </c>
      <c r="F1526" s="31">
        <v>42943.563796296294</v>
      </c>
      <c r="G1526" s="31">
        <v>42962</v>
      </c>
      <c r="H1526" s="31">
        <v>43327</v>
      </c>
      <c r="I1526" s="31">
        <v>42950.471030092594</v>
      </c>
      <c r="J1526" s="35" t="s">
        <v>27048</v>
      </c>
      <c r="K1526" s="22" t="s">
        <v>73</v>
      </c>
      <c r="L1526" s="22" t="s">
        <v>163</v>
      </c>
      <c r="M1526" s="24">
        <v>1294.25</v>
      </c>
      <c r="N1526" s="32" t="s">
        <v>178</v>
      </c>
      <c r="O1526" s="43" t="s">
        <v>179</v>
      </c>
    </row>
    <row r="1527" spans="1:15" ht="12.75">
      <c r="A1527" s="22" t="s">
        <v>60</v>
      </c>
      <c r="B1527" s="22" t="s">
        <v>16161</v>
      </c>
      <c r="C1527" s="22" t="s">
        <v>68</v>
      </c>
      <c r="D1527" s="22" t="s">
        <v>61</v>
      </c>
      <c r="E1527" s="22" t="s">
        <v>22529</v>
      </c>
      <c r="F1527" s="31">
        <v>42965.545555555553</v>
      </c>
      <c r="G1527" s="31">
        <v>42969</v>
      </c>
      <c r="H1527" s="31">
        <v>43373</v>
      </c>
      <c r="I1527" s="31">
        <v>42968.880590277775</v>
      </c>
      <c r="J1527" s="35" t="s">
        <v>27084</v>
      </c>
      <c r="K1527" s="22" t="s">
        <v>73</v>
      </c>
      <c r="L1527" s="22" t="s">
        <v>163</v>
      </c>
      <c r="M1527" s="24">
        <v>4698.4300000000003</v>
      </c>
      <c r="N1527" s="32" t="s">
        <v>144</v>
      </c>
      <c r="O1527" s="43" t="s">
        <v>145</v>
      </c>
    </row>
    <row r="1528" spans="1:15" ht="12.75">
      <c r="A1528" s="22" t="s">
        <v>60</v>
      </c>
      <c r="B1528" s="22" t="s">
        <v>16182</v>
      </c>
      <c r="C1528" s="22" t="s">
        <v>68</v>
      </c>
      <c r="D1528" s="22" t="s">
        <v>61</v>
      </c>
      <c r="E1528" s="22" t="s">
        <v>16546</v>
      </c>
      <c r="F1528" s="31">
        <v>42954.514826388884</v>
      </c>
      <c r="G1528" s="31">
        <v>42961</v>
      </c>
      <c r="H1528" s="31">
        <v>43326</v>
      </c>
      <c r="I1528" s="31">
        <v>42954.534780092588</v>
      </c>
      <c r="J1528" s="35" t="s">
        <v>27033</v>
      </c>
      <c r="K1528" s="22" t="s">
        <v>73</v>
      </c>
      <c r="L1528" s="22" t="s">
        <v>163</v>
      </c>
      <c r="M1528" s="24">
        <v>318.39999999999998</v>
      </c>
      <c r="N1528" s="32" t="s">
        <v>1003</v>
      </c>
      <c r="O1528" s="43" t="s">
        <v>1004</v>
      </c>
    </row>
    <row r="1529" spans="1:15" ht="12.75">
      <c r="A1529" s="22" t="s">
        <v>60</v>
      </c>
      <c r="B1529" s="22" t="s">
        <v>16161</v>
      </c>
      <c r="C1529" s="22" t="s">
        <v>68</v>
      </c>
      <c r="D1529" s="22" t="s">
        <v>61</v>
      </c>
      <c r="E1529" s="22" t="s">
        <v>27450</v>
      </c>
      <c r="F1529" s="31">
        <v>42929.107777777775</v>
      </c>
      <c r="G1529" s="31">
        <v>42978</v>
      </c>
      <c r="H1529" s="31">
        <v>43343</v>
      </c>
      <c r="I1529" s="31">
        <v>42976.395613425921</v>
      </c>
      <c r="J1529" s="35" t="s">
        <v>27069</v>
      </c>
      <c r="K1529" s="22" t="s">
        <v>73</v>
      </c>
      <c r="L1529" s="22" t="s">
        <v>163</v>
      </c>
      <c r="M1529" s="24">
        <v>1146.9200000000001</v>
      </c>
      <c r="N1529" s="32" t="s">
        <v>6543</v>
      </c>
      <c r="O1529" s="43" t="s">
        <v>6544</v>
      </c>
    </row>
    <row r="1530" spans="1:15" ht="12.75">
      <c r="A1530" s="22" t="s">
        <v>60</v>
      </c>
      <c r="B1530" s="22" t="s">
        <v>16182</v>
      </c>
      <c r="C1530" s="22" t="s">
        <v>68</v>
      </c>
      <c r="D1530" s="22" t="s">
        <v>61</v>
      </c>
      <c r="E1530" s="22" t="s">
        <v>16787</v>
      </c>
      <c r="F1530" s="31">
        <v>42970.407372685186</v>
      </c>
      <c r="G1530" s="31">
        <v>42871</v>
      </c>
      <c r="H1530" s="31">
        <v>43236</v>
      </c>
      <c r="I1530" s="31">
        <v>42976.573032407403</v>
      </c>
      <c r="J1530" s="35" t="s">
        <v>27069</v>
      </c>
      <c r="K1530" s="22" t="s">
        <v>108</v>
      </c>
      <c r="L1530" s="22" t="s">
        <v>163</v>
      </c>
      <c r="M1530" s="24">
        <v>0</v>
      </c>
      <c r="N1530" s="32" t="s">
        <v>1066</v>
      </c>
      <c r="O1530" s="43" t="s">
        <v>1067</v>
      </c>
    </row>
    <row r="1531" spans="1:15" ht="12.75">
      <c r="A1531" s="22" t="s">
        <v>60</v>
      </c>
      <c r="B1531" s="22" t="s">
        <v>16161</v>
      </c>
      <c r="C1531" s="22" t="s">
        <v>68</v>
      </c>
      <c r="D1531" s="22" t="s">
        <v>61</v>
      </c>
      <c r="E1531" s="22" t="s">
        <v>16886</v>
      </c>
      <c r="F1531" s="31">
        <v>42964.408194444441</v>
      </c>
      <c r="G1531" s="31">
        <v>42881</v>
      </c>
      <c r="H1531" s="31">
        <v>43246</v>
      </c>
      <c r="I1531" s="31">
        <v>42964.408668981479</v>
      </c>
      <c r="J1531" s="35" t="s">
        <v>27031</v>
      </c>
      <c r="K1531" s="22" t="s">
        <v>209</v>
      </c>
      <c r="L1531" s="22" t="s">
        <v>163</v>
      </c>
      <c r="M1531" s="24">
        <v>-330.79</v>
      </c>
      <c r="N1531" s="32" t="s">
        <v>511</v>
      </c>
      <c r="O1531" s="43" t="s">
        <v>512</v>
      </c>
    </row>
    <row r="1532" spans="1:15" ht="12.75">
      <c r="A1532" s="22" t="s">
        <v>60</v>
      </c>
      <c r="B1532" s="22" t="s">
        <v>16182</v>
      </c>
      <c r="C1532" s="22" t="s">
        <v>68</v>
      </c>
      <c r="D1532" s="22" t="s">
        <v>61</v>
      </c>
      <c r="E1532" s="22" t="s">
        <v>27451</v>
      </c>
      <c r="F1532" s="31">
        <v>42930.680914351848</v>
      </c>
      <c r="G1532" s="31">
        <v>42800</v>
      </c>
      <c r="H1532" s="31">
        <v>43165</v>
      </c>
      <c r="I1532" s="31">
        <v>42948.367222222223</v>
      </c>
      <c r="J1532" s="35" t="s">
        <v>27038</v>
      </c>
      <c r="K1532" s="22" t="s">
        <v>209</v>
      </c>
      <c r="L1532" s="22" t="s">
        <v>163</v>
      </c>
      <c r="M1532" s="24">
        <v>-3474.63</v>
      </c>
      <c r="N1532" s="32" t="s">
        <v>1120</v>
      </c>
      <c r="O1532" s="43" t="s">
        <v>1121</v>
      </c>
    </row>
    <row r="1533" spans="1:15" ht="12.75">
      <c r="A1533" s="22" t="s">
        <v>60</v>
      </c>
      <c r="B1533" s="22" t="s">
        <v>16161</v>
      </c>
      <c r="C1533" s="22" t="s">
        <v>68</v>
      </c>
      <c r="D1533" s="22" t="s">
        <v>61</v>
      </c>
      <c r="E1533" s="22" t="s">
        <v>20292</v>
      </c>
      <c r="F1533" s="31">
        <v>42949.519999999997</v>
      </c>
      <c r="G1533" s="31">
        <v>42955</v>
      </c>
      <c r="H1533" s="31">
        <v>43320</v>
      </c>
      <c r="I1533" s="31">
        <v>42949.520335648143</v>
      </c>
      <c r="J1533" s="35" t="s">
        <v>27040</v>
      </c>
      <c r="K1533" s="22" t="s">
        <v>108</v>
      </c>
      <c r="L1533" s="22" t="s">
        <v>163</v>
      </c>
      <c r="M1533" s="24">
        <v>0</v>
      </c>
      <c r="N1533" s="32" t="s">
        <v>101</v>
      </c>
      <c r="O1533" s="43" t="s">
        <v>102</v>
      </c>
    </row>
    <row r="1534" spans="1:15" ht="12.75">
      <c r="A1534" s="22" t="s">
        <v>60</v>
      </c>
      <c r="B1534" s="22" t="s">
        <v>16203</v>
      </c>
      <c r="C1534" s="22" t="s">
        <v>68</v>
      </c>
      <c r="D1534" s="22" t="s">
        <v>61</v>
      </c>
      <c r="E1534" s="22" t="s">
        <v>21151</v>
      </c>
      <c r="F1534" s="31">
        <v>42968.694548611107</v>
      </c>
      <c r="G1534" s="31">
        <v>42981</v>
      </c>
      <c r="H1534" s="31">
        <v>43346</v>
      </c>
      <c r="I1534" s="31">
        <v>42968.698229166665</v>
      </c>
      <c r="J1534" s="35" t="s">
        <v>27084</v>
      </c>
      <c r="K1534" s="22" t="s">
        <v>73</v>
      </c>
      <c r="L1534" s="22" t="s">
        <v>163</v>
      </c>
      <c r="M1534" s="24">
        <v>698.79</v>
      </c>
      <c r="N1534" s="32" t="s">
        <v>984</v>
      </c>
      <c r="O1534" s="43" t="s">
        <v>985</v>
      </c>
    </row>
    <row r="1535" spans="1:15" ht="12.75">
      <c r="A1535" s="22" t="s">
        <v>60</v>
      </c>
      <c r="B1535" s="22" t="s">
        <v>16260</v>
      </c>
      <c r="C1535" s="22" t="s">
        <v>68</v>
      </c>
      <c r="D1535" s="22" t="s">
        <v>61</v>
      </c>
      <c r="E1535" s="22" t="s">
        <v>17595</v>
      </c>
      <c r="F1535" s="31">
        <v>42975.436041666668</v>
      </c>
      <c r="G1535" s="31">
        <v>42612</v>
      </c>
      <c r="H1535" s="31">
        <v>42977</v>
      </c>
      <c r="I1535" s="31">
        <v>42975.437650462962</v>
      </c>
      <c r="J1535" s="35" t="s">
        <v>27049</v>
      </c>
      <c r="K1535" s="22" t="s">
        <v>108</v>
      </c>
      <c r="L1535" s="22" t="s">
        <v>163</v>
      </c>
      <c r="M1535" s="24">
        <v>0</v>
      </c>
      <c r="N1535" s="32" t="s">
        <v>101</v>
      </c>
      <c r="O1535" s="43" t="s">
        <v>102</v>
      </c>
    </row>
    <row r="1536" spans="1:15" ht="12.75">
      <c r="A1536" s="22" t="s">
        <v>60</v>
      </c>
      <c r="B1536" s="22" t="s">
        <v>17408</v>
      </c>
      <c r="C1536" s="22" t="s">
        <v>68</v>
      </c>
      <c r="D1536" s="22" t="s">
        <v>61</v>
      </c>
      <c r="E1536" s="22" t="s">
        <v>20776</v>
      </c>
      <c r="F1536" s="31">
        <v>42961.084201388891</v>
      </c>
      <c r="G1536" s="31">
        <v>42996</v>
      </c>
      <c r="H1536" s="31">
        <v>43361</v>
      </c>
      <c r="I1536" s="31">
        <v>42971.7183912037</v>
      </c>
      <c r="J1536" s="35" t="s">
        <v>27052</v>
      </c>
      <c r="K1536" s="22" t="s">
        <v>202</v>
      </c>
      <c r="L1536" s="22" t="s">
        <v>163</v>
      </c>
      <c r="M1536" s="24">
        <v>1650.28</v>
      </c>
      <c r="N1536" s="32" t="s">
        <v>2481</v>
      </c>
      <c r="O1536" s="43" t="s">
        <v>2482</v>
      </c>
    </row>
    <row r="1537" spans="1:15" ht="12.75">
      <c r="A1537" s="22" t="s">
        <v>60</v>
      </c>
      <c r="B1537" s="22" t="s">
        <v>16175</v>
      </c>
      <c r="C1537" s="22" t="s">
        <v>68</v>
      </c>
      <c r="D1537" s="22" t="s">
        <v>61</v>
      </c>
      <c r="E1537" s="22" t="s">
        <v>21290</v>
      </c>
      <c r="F1537" s="31">
        <v>42961.395208333335</v>
      </c>
      <c r="G1537" s="31">
        <v>42964</v>
      </c>
      <c r="H1537" s="31">
        <v>43329</v>
      </c>
      <c r="I1537" s="31">
        <v>42961.396122685182</v>
      </c>
      <c r="J1537" s="35" t="s">
        <v>27053</v>
      </c>
      <c r="K1537" s="22" t="s">
        <v>209</v>
      </c>
      <c r="L1537" s="22" t="s">
        <v>163</v>
      </c>
      <c r="M1537" s="24">
        <v>-447.69</v>
      </c>
      <c r="N1537" s="32" t="s">
        <v>2221</v>
      </c>
      <c r="O1537" s="43" t="s">
        <v>2222</v>
      </c>
    </row>
    <row r="1538" spans="1:15" ht="12.75">
      <c r="A1538" s="22" t="s">
        <v>60</v>
      </c>
      <c r="B1538" s="22" t="s">
        <v>16161</v>
      </c>
      <c r="C1538" s="22" t="s">
        <v>68</v>
      </c>
      <c r="D1538" s="22" t="s">
        <v>61</v>
      </c>
      <c r="E1538" s="22" t="s">
        <v>19491</v>
      </c>
      <c r="F1538" s="31">
        <v>42964.514247685183</v>
      </c>
      <c r="G1538" s="31">
        <v>42964</v>
      </c>
      <c r="H1538" s="31">
        <v>43329</v>
      </c>
      <c r="I1538" s="31">
        <v>42964.521655092591</v>
      </c>
      <c r="J1538" s="35" t="s">
        <v>27031</v>
      </c>
      <c r="K1538" s="22" t="s">
        <v>73</v>
      </c>
      <c r="L1538" s="22" t="s">
        <v>163</v>
      </c>
      <c r="M1538" s="24">
        <v>311.01999999999998</v>
      </c>
      <c r="N1538" s="32" t="s">
        <v>160</v>
      </c>
      <c r="O1538" s="43" t="s">
        <v>161</v>
      </c>
    </row>
    <row r="1539" spans="1:15" ht="12.75">
      <c r="A1539" s="22" t="s">
        <v>60</v>
      </c>
      <c r="B1539" s="22" t="s">
        <v>17971</v>
      </c>
      <c r="C1539" s="22" t="s">
        <v>68</v>
      </c>
      <c r="D1539" s="22" t="s">
        <v>61</v>
      </c>
      <c r="E1539" s="22" t="s">
        <v>18401</v>
      </c>
      <c r="F1539" s="31">
        <v>42951.084085648145</v>
      </c>
      <c r="G1539" s="31">
        <v>42986</v>
      </c>
      <c r="H1539" s="31">
        <v>43351</v>
      </c>
      <c r="I1539" s="31">
        <v>42954.616956018515</v>
      </c>
      <c r="J1539" s="35" t="s">
        <v>27033</v>
      </c>
      <c r="K1539" s="22" t="s">
        <v>202</v>
      </c>
      <c r="L1539" s="22" t="s">
        <v>163</v>
      </c>
      <c r="M1539" s="24">
        <v>807.35</v>
      </c>
      <c r="N1539" s="32" t="s">
        <v>533</v>
      </c>
      <c r="O1539" s="43" t="s">
        <v>534</v>
      </c>
    </row>
    <row r="1540" spans="1:15" ht="12.75">
      <c r="A1540" s="22" t="s">
        <v>60</v>
      </c>
      <c r="B1540" s="22" t="s">
        <v>16458</v>
      </c>
      <c r="C1540" s="22" t="s">
        <v>68</v>
      </c>
      <c r="D1540" s="22" t="s">
        <v>61</v>
      </c>
      <c r="E1540" s="22" t="s">
        <v>19675</v>
      </c>
      <c r="F1540" s="31">
        <v>42950.61237268518</v>
      </c>
      <c r="G1540" s="31">
        <v>42936</v>
      </c>
      <c r="H1540" s="31">
        <v>43344</v>
      </c>
      <c r="I1540" s="31">
        <v>42950.614560185182</v>
      </c>
      <c r="J1540" s="35" t="s">
        <v>27048</v>
      </c>
      <c r="K1540" s="22" t="s">
        <v>209</v>
      </c>
      <c r="L1540" s="22" t="s">
        <v>163</v>
      </c>
      <c r="M1540" s="24">
        <v>-1127.5899999999999</v>
      </c>
      <c r="N1540" s="32" t="s">
        <v>101</v>
      </c>
      <c r="O1540" s="43" t="s">
        <v>102</v>
      </c>
    </row>
    <row r="1541" spans="1:15" ht="12.75">
      <c r="A1541" s="22" t="s">
        <v>60</v>
      </c>
      <c r="B1541" s="22" t="s">
        <v>16712</v>
      </c>
      <c r="C1541" s="22" t="s">
        <v>68</v>
      </c>
      <c r="D1541" s="22" t="s">
        <v>61</v>
      </c>
      <c r="E1541" s="22" t="s">
        <v>19018</v>
      </c>
      <c r="F1541" s="31">
        <v>42950.484803240739</v>
      </c>
      <c r="G1541" s="31">
        <v>42823</v>
      </c>
      <c r="H1541" s="31">
        <v>43188</v>
      </c>
      <c r="I1541" s="31">
        <v>42950.486134259256</v>
      </c>
      <c r="J1541" s="35" t="s">
        <v>27048</v>
      </c>
      <c r="K1541" s="22" t="s">
        <v>209</v>
      </c>
      <c r="L1541" s="22" t="s">
        <v>163</v>
      </c>
      <c r="M1541" s="24">
        <v>-984.56</v>
      </c>
      <c r="N1541" s="32" t="s">
        <v>144</v>
      </c>
      <c r="O1541" s="43" t="s">
        <v>145</v>
      </c>
    </row>
    <row r="1542" spans="1:15" ht="12.75">
      <c r="A1542" s="22" t="s">
        <v>60</v>
      </c>
      <c r="B1542" s="22" t="s">
        <v>16153</v>
      </c>
      <c r="C1542" s="22" t="s">
        <v>68</v>
      </c>
      <c r="D1542" s="22" t="s">
        <v>61</v>
      </c>
      <c r="E1542" s="22" t="s">
        <v>22622</v>
      </c>
      <c r="F1542" s="31">
        <v>42964.392442129625</v>
      </c>
      <c r="G1542" s="31">
        <v>42978</v>
      </c>
      <c r="H1542" s="31">
        <v>43343</v>
      </c>
      <c r="I1542" s="31">
        <v>42964.394224537034</v>
      </c>
      <c r="J1542" s="35" t="s">
        <v>27031</v>
      </c>
      <c r="K1542" s="22" t="s">
        <v>73</v>
      </c>
      <c r="L1542" s="22" t="s">
        <v>163</v>
      </c>
      <c r="M1542" s="24">
        <v>2152.9499999999998</v>
      </c>
      <c r="N1542" s="32" t="s">
        <v>1199</v>
      </c>
      <c r="O1542" s="43" t="s">
        <v>1200</v>
      </c>
    </row>
    <row r="1543" spans="1:15" ht="12.75">
      <c r="A1543" s="22" t="s">
        <v>60</v>
      </c>
      <c r="B1543" s="22" t="s">
        <v>16161</v>
      </c>
      <c r="C1543" s="22" t="s">
        <v>68</v>
      </c>
      <c r="D1543" s="22" t="s">
        <v>61</v>
      </c>
      <c r="E1543" s="22" t="s">
        <v>17628</v>
      </c>
      <c r="F1543" s="31">
        <v>42965.690717592588</v>
      </c>
      <c r="G1543" s="31">
        <v>42964</v>
      </c>
      <c r="H1543" s="31">
        <v>43329</v>
      </c>
      <c r="I1543" s="31">
        <v>42965.696203703701</v>
      </c>
      <c r="J1543" s="35" t="s">
        <v>27034</v>
      </c>
      <c r="K1543" s="22" t="s">
        <v>108</v>
      </c>
      <c r="L1543" s="22" t="s">
        <v>163</v>
      </c>
      <c r="M1543" s="24">
        <v>0</v>
      </c>
      <c r="N1543" s="32" t="s">
        <v>386</v>
      </c>
      <c r="O1543" s="43" t="s">
        <v>387</v>
      </c>
    </row>
    <row r="1544" spans="1:15" ht="12.75">
      <c r="A1544" s="22" t="s">
        <v>60</v>
      </c>
      <c r="B1544" s="22" t="s">
        <v>16282</v>
      </c>
      <c r="C1544" s="22" t="s">
        <v>68</v>
      </c>
      <c r="D1544" s="22" t="s">
        <v>61</v>
      </c>
      <c r="E1544" s="22" t="s">
        <v>20860</v>
      </c>
      <c r="F1544" s="31">
        <v>42964.69462962963</v>
      </c>
      <c r="G1544" s="31">
        <v>42981</v>
      </c>
      <c r="H1544" s="31">
        <v>43346</v>
      </c>
      <c r="I1544" s="31">
        <v>42965.530925925923</v>
      </c>
      <c r="J1544" s="35" t="s">
        <v>27034</v>
      </c>
      <c r="K1544" s="22" t="s">
        <v>73</v>
      </c>
      <c r="L1544" s="22" t="s">
        <v>163</v>
      </c>
      <c r="M1544" s="24">
        <v>738.43</v>
      </c>
      <c r="N1544" s="32" t="s">
        <v>3518</v>
      </c>
      <c r="O1544" s="43" t="s">
        <v>3519</v>
      </c>
    </row>
    <row r="1545" spans="1:15" ht="12.75">
      <c r="A1545" s="22" t="s">
        <v>60</v>
      </c>
      <c r="B1545" s="22" t="s">
        <v>16203</v>
      </c>
      <c r="C1545" s="22" t="s">
        <v>68</v>
      </c>
      <c r="D1545" s="22" t="s">
        <v>61</v>
      </c>
      <c r="E1545" s="22" t="s">
        <v>19033</v>
      </c>
      <c r="F1545" s="31">
        <v>42957.645451388889</v>
      </c>
      <c r="G1545" s="31">
        <v>42975</v>
      </c>
      <c r="H1545" s="31">
        <v>43340</v>
      </c>
      <c r="I1545" s="31">
        <v>42957.647569444445</v>
      </c>
      <c r="J1545" s="35" t="s">
        <v>27030</v>
      </c>
      <c r="K1545" s="22" t="s">
        <v>73</v>
      </c>
      <c r="L1545" s="22" t="s">
        <v>163</v>
      </c>
      <c r="M1545" s="24">
        <v>372.04</v>
      </c>
      <c r="N1545" s="32" t="s">
        <v>681</v>
      </c>
      <c r="O1545" s="43" t="s">
        <v>682</v>
      </c>
    </row>
    <row r="1546" spans="1:15" ht="12.75">
      <c r="A1546" s="22" t="s">
        <v>60</v>
      </c>
      <c r="B1546" s="22" t="s">
        <v>16161</v>
      </c>
      <c r="C1546" s="22" t="s">
        <v>68</v>
      </c>
      <c r="D1546" s="22" t="s">
        <v>61</v>
      </c>
      <c r="E1546" s="22" t="s">
        <v>27452</v>
      </c>
      <c r="F1546" s="31">
        <v>42940.322824074072</v>
      </c>
      <c r="G1546" s="31">
        <v>42976</v>
      </c>
      <c r="H1546" s="31">
        <v>43341</v>
      </c>
      <c r="I1546" s="31">
        <v>42955.48170138889</v>
      </c>
      <c r="J1546" s="35" t="s">
        <v>27027</v>
      </c>
      <c r="K1546" s="22" t="s">
        <v>202</v>
      </c>
      <c r="L1546" s="22" t="s">
        <v>163</v>
      </c>
      <c r="M1546" s="24">
        <v>2017.66</v>
      </c>
      <c r="N1546" s="32" t="s">
        <v>543</v>
      </c>
      <c r="O1546" s="43" t="s">
        <v>544</v>
      </c>
    </row>
    <row r="1547" spans="1:15" ht="12.75">
      <c r="A1547" s="22" t="s">
        <v>60</v>
      </c>
      <c r="B1547" s="22" t="s">
        <v>16345</v>
      </c>
      <c r="C1547" s="22" t="s">
        <v>68</v>
      </c>
      <c r="D1547" s="22" t="s">
        <v>61</v>
      </c>
      <c r="E1547" s="22" t="s">
        <v>27453</v>
      </c>
      <c r="F1547" s="31">
        <v>42935.08425925926</v>
      </c>
      <c r="G1547" s="31">
        <v>42970</v>
      </c>
      <c r="H1547" s="31">
        <v>43335</v>
      </c>
      <c r="I1547" s="31">
        <v>42954.531724537039</v>
      </c>
      <c r="J1547" s="35" t="s">
        <v>27033</v>
      </c>
      <c r="K1547" s="22" t="s">
        <v>202</v>
      </c>
      <c r="L1547" s="22" t="s">
        <v>163</v>
      </c>
      <c r="M1547" s="24">
        <v>2720.68</v>
      </c>
      <c r="N1547" s="32" t="s">
        <v>2773</v>
      </c>
      <c r="O1547" s="43" t="s">
        <v>2774</v>
      </c>
    </row>
    <row r="1548" spans="1:15" ht="12.75">
      <c r="A1548" s="22" t="s">
        <v>60</v>
      </c>
      <c r="B1548" s="22" t="s">
        <v>16379</v>
      </c>
      <c r="C1548" s="22" t="s">
        <v>68</v>
      </c>
      <c r="D1548" s="22" t="s">
        <v>61</v>
      </c>
      <c r="E1548" s="22" t="s">
        <v>20873</v>
      </c>
      <c r="F1548" s="31">
        <v>42951.084120370368</v>
      </c>
      <c r="G1548" s="31">
        <v>42986</v>
      </c>
      <c r="H1548" s="31">
        <v>43351</v>
      </c>
      <c r="I1548" s="31">
        <v>42975.621770833335</v>
      </c>
      <c r="J1548" s="35" t="s">
        <v>27049</v>
      </c>
      <c r="K1548" s="22" t="s">
        <v>202</v>
      </c>
      <c r="L1548" s="22" t="s">
        <v>163</v>
      </c>
      <c r="M1548" s="24">
        <v>642.89</v>
      </c>
      <c r="N1548" s="32" t="s">
        <v>101</v>
      </c>
      <c r="O1548" s="43" t="s">
        <v>102</v>
      </c>
    </row>
    <row r="1549" spans="1:15" ht="12.75">
      <c r="A1549" s="22" t="s">
        <v>60</v>
      </c>
      <c r="B1549" s="22" t="s">
        <v>16969</v>
      </c>
      <c r="C1549" s="22" t="s">
        <v>68</v>
      </c>
      <c r="D1549" s="22" t="s">
        <v>61</v>
      </c>
      <c r="E1549" s="22" t="s">
        <v>17330</v>
      </c>
      <c r="F1549" s="31">
        <v>42957.495555555557</v>
      </c>
      <c r="G1549" s="31">
        <v>42807</v>
      </c>
      <c r="H1549" s="31">
        <v>43172</v>
      </c>
      <c r="I1549" s="31">
        <v>42957.496307870366</v>
      </c>
      <c r="J1549" s="35" t="s">
        <v>27030</v>
      </c>
      <c r="K1549" s="22" t="s">
        <v>108</v>
      </c>
      <c r="L1549" s="22" t="s">
        <v>163</v>
      </c>
      <c r="M1549" s="24">
        <v>50</v>
      </c>
      <c r="N1549" s="32" t="s">
        <v>386</v>
      </c>
      <c r="O1549" s="43" t="s">
        <v>387</v>
      </c>
    </row>
    <row r="1550" spans="1:15" ht="12.75">
      <c r="A1550" s="22" t="s">
        <v>60</v>
      </c>
      <c r="B1550" s="22" t="s">
        <v>16161</v>
      </c>
      <c r="C1550" s="22" t="s">
        <v>68</v>
      </c>
      <c r="D1550" s="22" t="s">
        <v>61</v>
      </c>
      <c r="E1550" s="22" t="s">
        <v>27454</v>
      </c>
      <c r="F1550" s="31">
        <v>42928.084479166668</v>
      </c>
      <c r="G1550" s="31">
        <v>42963</v>
      </c>
      <c r="H1550" s="31">
        <v>43328</v>
      </c>
      <c r="I1550" s="31">
        <v>42961.568182870367</v>
      </c>
      <c r="J1550" s="35" t="s">
        <v>27053</v>
      </c>
      <c r="K1550" s="22" t="s">
        <v>202</v>
      </c>
      <c r="L1550" s="22" t="s">
        <v>163</v>
      </c>
      <c r="M1550" s="24">
        <v>588.15</v>
      </c>
      <c r="N1550" s="32" t="s">
        <v>120</v>
      </c>
      <c r="O1550" s="43" t="s">
        <v>121</v>
      </c>
    </row>
    <row r="1551" spans="1:15" ht="12.75">
      <c r="A1551" s="22" t="s">
        <v>60</v>
      </c>
      <c r="B1551" s="22" t="s">
        <v>18138</v>
      </c>
      <c r="C1551" s="22" t="s">
        <v>68</v>
      </c>
      <c r="D1551" s="22" t="s">
        <v>61</v>
      </c>
      <c r="E1551" s="22" t="s">
        <v>23246</v>
      </c>
      <c r="F1551" s="31">
        <v>42956.486724537033</v>
      </c>
      <c r="G1551" s="31">
        <v>42937</v>
      </c>
      <c r="H1551" s="31">
        <v>43281</v>
      </c>
      <c r="I1551" s="31">
        <v>42957.581030092588</v>
      </c>
      <c r="J1551" s="35" t="s">
        <v>27030</v>
      </c>
      <c r="K1551" s="22" t="s">
        <v>108</v>
      </c>
      <c r="L1551" s="22" t="s">
        <v>163</v>
      </c>
      <c r="M1551" s="24">
        <v>0</v>
      </c>
      <c r="N1551" s="32" t="s">
        <v>2773</v>
      </c>
      <c r="O1551" s="43" t="s">
        <v>2774</v>
      </c>
    </row>
    <row r="1552" spans="1:15" ht="12.75">
      <c r="A1552" s="22" t="s">
        <v>60</v>
      </c>
      <c r="B1552" s="22" t="s">
        <v>16150</v>
      </c>
      <c r="C1552" s="22" t="s">
        <v>68</v>
      </c>
      <c r="D1552" s="22" t="s">
        <v>61</v>
      </c>
      <c r="E1552" s="22" t="s">
        <v>21209</v>
      </c>
      <c r="F1552" s="31">
        <v>42970.542974537035</v>
      </c>
      <c r="G1552" s="31">
        <v>42970</v>
      </c>
      <c r="H1552" s="31">
        <v>43335</v>
      </c>
      <c r="I1552" s="31">
        <v>42970.543668981481</v>
      </c>
      <c r="J1552" s="35" t="s">
        <v>27028</v>
      </c>
      <c r="K1552" s="22" t="s">
        <v>73</v>
      </c>
      <c r="L1552" s="22" t="s">
        <v>163</v>
      </c>
      <c r="M1552" s="24">
        <v>448.12</v>
      </c>
      <c r="N1552" s="32" t="s">
        <v>288</v>
      </c>
      <c r="O1552" s="43" t="s">
        <v>289</v>
      </c>
    </row>
    <row r="1553" spans="1:15" ht="12.75">
      <c r="A1553" s="22" t="s">
        <v>60</v>
      </c>
      <c r="B1553" s="22" t="s">
        <v>16158</v>
      </c>
      <c r="C1553" s="22" t="s">
        <v>68</v>
      </c>
      <c r="D1553" s="22" t="s">
        <v>61</v>
      </c>
      <c r="E1553" s="22" t="s">
        <v>20960</v>
      </c>
      <c r="F1553" s="31">
        <v>42930.084062499998</v>
      </c>
      <c r="G1553" s="31">
        <v>42965</v>
      </c>
      <c r="H1553" s="31">
        <v>43330</v>
      </c>
      <c r="I1553" s="31">
        <v>42951.362349537034</v>
      </c>
      <c r="J1553" s="35" t="s">
        <v>27072</v>
      </c>
      <c r="K1553" s="22" t="s">
        <v>202</v>
      </c>
      <c r="L1553" s="22" t="s">
        <v>163</v>
      </c>
      <c r="M1553" s="24">
        <v>1381.27</v>
      </c>
      <c r="N1553" s="32" t="s">
        <v>101</v>
      </c>
      <c r="O1553" s="43" t="s">
        <v>102</v>
      </c>
    </row>
    <row r="1554" spans="1:15" ht="12.75">
      <c r="A1554" s="22" t="s">
        <v>60</v>
      </c>
      <c r="B1554" s="22" t="s">
        <v>16203</v>
      </c>
      <c r="C1554" s="22" t="s">
        <v>68</v>
      </c>
      <c r="D1554" s="22" t="s">
        <v>61</v>
      </c>
      <c r="E1554" s="22" t="s">
        <v>16206</v>
      </c>
      <c r="F1554" s="31">
        <v>42962.602962962963</v>
      </c>
      <c r="G1554" s="31">
        <v>42974</v>
      </c>
      <c r="H1554" s="31">
        <v>43339</v>
      </c>
      <c r="I1554" s="31">
        <v>42964.695300925923</v>
      </c>
      <c r="J1554" s="35" t="s">
        <v>27031</v>
      </c>
      <c r="K1554" s="22" t="s">
        <v>108</v>
      </c>
      <c r="L1554" s="22" t="s">
        <v>163</v>
      </c>
      <c r="M1554" s="24">
        <v>0</v>
      </c>
      <c r="N1554" s="32" t="s">
        <v>101</v>
      </c>
      <c r="O1554" s="43" t="s">
        <v>102</v>
      </c>
    </row>
    <row r="1555" spans="1:15" ht="12.75">
      <c r="A1555" s="22" t="s">
        <v>60</v>
      </c>
      <c r="B1555" s="22" t="s">
        <v>16161</v>
      </c>
      <c r="C1555" s="22" t="s">
        <v>68</v>
      </c>
      <c r="D1555" s="22" t="s">
        <v>61</v>
      </c>
      <c r="E1555" s="22" t="s">
        <v>16874</v>
      </c>
      <c r="F1555" s="31">
        <v>42948.554976851847</v>
      </c>
      <c r="G1555" s="31">
        <v>42948</v>
      </c>
      <c r="H1555" s="31">
        <v>43313</v>
      </c>
      <c r="I1555" s="31">
        <v>42948.557256944441</v>
      </c>
      <c r="J1555" s="35" t="s">
        <v>27038</v>
      </c>
      <c r="K1555" s="22" t="s">
        <v>73</v>
      </c>
      <c r="L1555" s="22" t="s">
        <v>163</v>
      </c>
      <c r="M1555" s="24">
        <v>297.87</v>
      </c>
      <c r="N1555" s="32" t="s">
        <v>681</v>
      </c>
      <c r="O1555" s="43" t="s">
        <v>682</v>
      </c>
    </row>
    <row r="1556" spans="1:15" ht="12.75">
      <c r="A1556" s="22" t="s">
        <v>60</v>
      </c>
      <c r="B1556" s="22" t="s">
        <v>16182</v>
      </c>
      <c r="C1556" s="22" t="s">
        <v>68</v>
      </c>
      <c r="D1556" s="22" t="s">
        <v>61</v>
      </c>
      <c r="E1556" s="22" t="s">
        <v>16769</v>
      </c>
      <c r="F1556" s="31">
        <v>42977.506631944445</v>
      </c>
      <c r="G1556" s="31">
        <v>42979</v>
      </c>
      <c r="H1556" s="31">
        <v>43344</v>
      </c>
      <c r="I1556" s="31">
        <v>42977.509456018517</v>
      </c>
      <c r="J1556" s="35" t="s">
        <v>27026</v>
      </c>
      <c r="K1556" s="22" t="s">
        <v>108</v>
      </c>
      <c r="L1556" s="22" t="s">
        <v>163</v>
      </c>
      <c r="M1556" s="24">
        <v>-365.93</v>
      </c>
      <c r="N1556" s="32" t="s">
        <v>984</v>
      </c>
      <c r="O1556" s="43" t="s">
        <v>985</v>
      </c>
    </row>
    <row r="1557" spans="1:15" ht="12.75">
      <c r="A1557" s="22" t="s">
        <v>60</v>
      </c>
      <c r="B1557" s="22" t="s">
        <v>16300</v>
      </c>
      <c r="C1557" s="22" t="s">
        <v>68</v>
      </c>
      <c r="D1557" s="22" t="s">
        <v>61</v>
      </c>
      <c r="E1557" s="22" t="s">
        <v>23925</v>
      </c>
      <c r="F1557" s="31">
        <v>42973.091041666667</v>
      </c>
      <c r="G1557" s="31">
        <v>43008</v>
      </c>
      <c r="H1557" s="31">
        <v>43373</v>
      </c>
      <c r="I1557" s="31">
        <v>42976.404143518514</v>
      </c>
      <c r="J1557" s="35" t="s">
        <v>27069</v>
      </c>
      <c r="K1557" s="22" t="s">
        <v>202</v>
      </c>
      <c r="L1557" s="22" t="s">
        <v>163</v>
      </c>
      <c r="M1557" s="24">
        <v>1141.04</v>
      </c>
      <c r="N1557" s="32" t="s">
        <v>23926</v>
      </c>
      <c r="O1557" s="43" t="s">
        <v>23927</v>
      </c>
    </row>
    <row r="1558" spans="1:15" ht="12.75">
      <c r="A1558" s="22" t="s">
        <v>60</v>
      </c>
      <c r="B1558" s="22" t="s">
        <v>16705</v>
      </c>
      <c r="C1558" s="22" t="s">
        <v>68</v>
      </c>
      <c r="D1558" s="22" t="s">
        <v>61</v>
      </c>
      <c r="E1558" s="22" t="s">
        <v>24428</v>
      </c>
      <c r="F1558" s="31">
        <v>42956.084363425922</v>
      </c>
      <c r="G1558" s="31">
        <v>42991</v>
      </c>
      <c r="H1558" s="31">
        <v>43356</v>
      </c>
      <c r="I1558" s="31">
        <v>42958.455034722218</v>
      </c>
      <c r="J1558" s="35" t="s">
        <v>27059</v>
      </c>
      <c r="K1558" s="22" t="s">
        <v>202</v>
      </c>
      <c r="L1558" s="22" t="s">
        <v>163</v>
      </c>
      <c r="M1558" s="24">
        <v>2202.3200000000002</v>
      </c>
      <c r="N1558" s="32" t="s">
        <v>15211</v>
      </c>
      <c r="O1558" s="43" t="s">
        <v>15212</v>
      </c>
    </row>
    <row r="1559" spans="1:15" ht="12.75">
      <c r="A1559" s="22" t="s">
        <v>60</v>
      </c>
      <c r="B1559" s="22" t="s">
        <v>16182</v>
      </c>
      <c r="C1559" s="22" t="s">
        <v>68</v>
      </c>
      <c r="D1559" s="22" t="s">
        <v>61</v>
      </c>
      <c r="E1559" s="22" t="s">
        <v>18836</v>
      </c>
      <c r="F1559" s="31">
        <v>42962.438854166663</v>
      </c>
      <c r="G1559" s="31">
        <v>42979</v>
      </c>
      <c r="H1559" s="31">
        <v>43344</v>
      </c>
      <c r="I1559" s="31">
        <v>42962.439212962963</v>
      </c>
      <c r="J1559" s="35" t="s">
        <v>27056</v>
      </c>
      <c r="K1559" s="22" t="s">
        <v>209</v>
      </c>
      <c r="L1559" s="22" t="s">
        <v>163</v>
      </c>
      <c r="M1559" s="24">
        <v>-1292.9100000000001</v>
      </c>
      <c r="N1559" s="32" t="s">
        <v>935</v>
      </c>
      <c r="O1559" s="43" t="s">
        <v>936</v>
      </c>
    </row>
    <row r="1560" spans="1:15" ht="12.75">
      <c r="A1560" s="22" t="s">
        <v>60</v>
      </c>
      <c r="B1560" s="22" t="s">
        <v>16328</v>
      </c>
      <c r="C1560" s="22" t="s">
        <v>68</v>
      </c>
      <c r="D1560" s="22" t="s">
        <v>61</v>
      </c>
      <c r="E1560" s="22" t="s">
        <v>17857</v>
      </c>
      <c r="F1560" s="31">
        <v>42968.627754629626</v>
      </c>
      <c r="G1560" s="31">
        <v>42978</v>
      </c>
      <c r="H1560" s="31">
        <v>43343</v>
      </c>
      <c r="I1560" s="31">
        <v>42978.618275462963</v>
      </c>
      <c r="J1560" s="35" t="s">
        <v>27032</v>
      </c>
      <c r="K1560" s="22" t="s">
        <v>202</v>
      </c>
      <c r="L1560" s="22" t="s">
        <v>163</v>
      </c>
      <c r="M1560" s="24">
        <v>1908.30</v>
      </c>
      <c r="N1560" s="32" t="s">
        <v>2821</v>
      </c>
      <c r="O1560" s="43" t="s">
        <v>2822</v>
      </c>
    </row>
    <row r="1561" spans="1:15" ht="12.75">
      <c r="A1561" s="22" t="s">
        <v>60</v>
      </c>
      <c r="B1561" s="22" t="s">
        <v>16161</v>
      </c>
      <c r="C1561" s="22" t="s">
        <v>68</v>
      </c>
      <c r="D1561" s="22" t="s">
        <v>61</v>
      </c>
      <c r="E1561" s="22" t="s">
        <v>20176</v>
      </c>
      <c r="F1561" s="31">
        <v>42957.637997685182</v>
      </c>
      <c r="G1561" s="31">
        <v>42978</v>
      </c>
      <c r="H1561" s="31">
        <v>43343</v>
      </c>
      <c r="I1561" s="31">
        <v>42957.638541666667</v>
      </c>
      <c r="J1561" s="35" t="s">
        <v>27030</v>
      </c>
      <c r="K1561" s="22" t="s">
        <v>108</v>
      </c>
      <c r="L1561" s="22" t="s">
        <v>163</v>
      </c>
      <c r="M1561" s="24">
        <v>45.68</v>
      </c>
      <c r="N1561" s="32" t="s">
        <v>1987</v>
      </c>
      <c r="O1561" s="43" t="s">
        <v>1988</v>
      </c>
    </row>
    <row r="1562" spans="1:15" ht="12.75">
      <c r="A1562" s="22" t="s">
        <v>60</v>
      </c>
      <c r="B1562" s="22" t="s">
        <v>16203</v>
      </c>
      <c r="C1562" s="22" t="s">
        <v>68</v>
      </c>
      <c r="D1562" s="22" t="s">
        <v>61</v>
      </c>
      <c r="E1562" s="22" t="s">
        <v>16457</v>
      </c>
      <c r="F1562" s="31">
        <v>42963.4290162037</v>
      </c>
      <c r="G1562" s="31">
        <v>42936</v>
      </c>
      <c r="H1562" s="31">
        <v>43301</v>
      </c>
      <c r="I1562" s="31">
        <v>42968.452835648146</v>
      </c>
      <c r="J1562" s="35" t="s">
        <v>27084</v>
      </c>
      <c r="K1562" s="22" t="s">
        <v>108</v>
      </c>
      <c r="L1562" s="22" t="s">
        <v>163</v>
      </c>
      <c r="M1562" s="24">
        <v>-0.01</v>
      </c>
      <c r="N1562" s="32" t="s">
        <v>4786</v>
      </c>
      <c r="O1562" s="43" t="s">
        <v>4787</v>
      </c>
    </row>
    <row r="1563" spans="1:15" ht="12.75">
      <c r="A1563" s="22" t="s">
        <v>60</v>
      </c>
      <c r="B1563" s="22" t="s">
        <v>16161</v>
      </c>
      <c r="C1563" s="22" t="s">
        <v>68</v>
      </c>
      <c r="D1563" s="22" t="s">
        <v>61</v>
      </c>
      <c r="E1563" s="22" t="s">
        <v>20834</v>
      </c>
      <c r="F1563" s="31">
        <v>42968.55940972222</v>
      </c>
      <c r="G1563" s="31">
        <v>42852</v>
      </c>
      <c r="H1563" s="31">
        <v>43217</v>
      </c>
      <c r="I1563" s="31">
        <v>42968.55976851852</v>
      </c>
      <c r="J1563" s="35" t="s">
        <v>27084</v>
      </c>
      <c r="K1563" s="22" t="s">
        <v>209</v>
      </c>
      <c r="L1563" s="22" t="s">
        <v>163</v>
      </c>
      <c r="M1563" s="24">
        <v>-603.60</v>
      </c>
      <c r="N1563" s="32" t="s">
        <v>582</v>
      </c>
      <c r="O1563" s="43" t="s">
        <v>583</v>
      </c>
    </row>
    <row r="1564" spans="1:15" ht="12.75">
      <c r="A1564" s="22" t="s">
        <v>60</v>
      </c>
      <c r="B1564" s="22" t="s">
        <v>16161</v>
      </c>
      <c r="C1564" s="22" t="s">
        <v>68</v>
      </c>
      <c r="D1564" s="22" t="s">
        <v>61</v>
      </c>
      <c r="E1564" s="22" t="s">
        <v>23312</v>
      </c>
      <c r="F1564" s="31">
        <v>42961.659791666665</v>
      </c>
      <c r="G1564" s="31">
        <v>42885</v>
      </c>
      <c r="H1564" s="31">
        <v>43250</v>
      </c>
      <c r="I1564" s="31">
        <v>42961.660138888888</v>
      </c>
      <c r="J1564" s="35" t="s">
        <v>27053</v>
      </c>
      <c r="K1564" s="22" t="s">
        <v>209</v>
      </c>
      <c r="L1564" s="22" t="s">
        <v>163</v>
      </c>
      <c r="M1564" s="24">
        <v>-835.44</v>
      </c>
      <c r="N1564" s="32" t="s">
        <v>1181</v>
      </c>
      <c r="O1564" s="43" t="s">
        <v>1182</v>
      </c>
    </row>
    <row r="1565" spans="1:15" ht="12.75">
      <c r="A1565" s="22" t="s">
        <v>60</v>
      </c>
      <c r="B1565" s="22" t="s">
        <v>16161</v>
      </c>
      <c r="C1565" s="22" t="s">
        <v>68</v>
      </c>
      <c r="D1565" s="22" t="s">
        <v>61</v>
      </c>
      <c r="E1565" s="22" t="s">
        <v>21817</v>
      </c>
      <c r="F1565" s="31">
        <v>42976.56517361111</v>
      </c>
      <c r="G1565" s="31">
        <v>42951</v>
      </c>
      <c r="H1565" s="31">
        <v>43316</v>
      </c>
      <c r="I1565" s="31">
        <v>42978.565208333333</v>
      </c>
      <c r="J1565" s="35" t="s">
        <v>27032</v>
      </c>
      <c r="K1565" s="22" t="s">
        <v>108</v>
      </c>
      <c r="L1565" s="22" t="s">
        <v>163</v>
      </c>
      <c r="M1565" s="24">
        <v>-199.36</v>
      </c>
      <c r="N1565" s="32" t="s">
        <v>11456</v>
      </c>
      <c r="O1565" s="43" t="s">
        <v>11457</v>
      </c>
    </row>
    <row r="1566" spans="1:15" ht="12.75">
      <c r="A1566" s="22" t="s">
        <v>60</v>
      </c>
      <c r="B1566" s="22" t="s">
        <v>16161</v>
      </c>
      <c r="C1566" s="22" t="s">
        <v>68</v>
      </c>
      <c r="D1566" s="22" t="s">
        <v>61</v>
      </c>
      <c r="E1566" s="22" t="s">
        <v>22210</v>
      </c>
      <c r="F1566" s="31">
        <v>42949.646909722222</v>
      </c>
      <c r="G1566" s="31">
        <v>42878</v>
      </c>
      <c r="H1566" s="31">
        <v>43243</v>
      </c>
      <c r="I1566" s="31">
        <v>42950.404699074075</v>
      </c>
      <c r="J1566" s="35" t="s">
        <v>27048</v>
      </c>
      <c r="K1566" s="22" t="s">
        <v>108</v>
      </c>
      <c r="L1566" s="22" t="s">
        <v>163</v>
      </c>
      <c r="M1566" s="24">
        <v>0</v>
      </c>
      <c r="N1566" s="32" t="s">
        <v>2221</v>
      </c>
      <c r="O1566" s="43" t="s">
        <v>2222</v>
      </c>
    </row>
    <row r="1567" spans="1:15" ht="12.75">
      <c r="A1567" s="22" t="s">
        <v>60</v>
      </c>
      <c r="B1567" s="22" t="s">
        <v>16226</v>
      </c>
      <c r="C1567" s="22" t="s">
        <v>68</v>
      </c>
      <c r="D1567" s="22" t="s">
        <v>61</v>
      </c>
      <c r="E1567" s="22" t="s">
        <v>16233</v>
      </c>
      <c r="F1567" s="31">
        <v>42957.486203703702</v>
      </c>
      <c r="G1567" s="31">
        <v>42643</v>
      </c>
      <c r="H1567" s="31">
        <v>43008</v>
      </c>
      <c r="I1567" s="31">
        <v>42957.486759259256</v>
      </c>
      <c r="J1567" s="35" t="s">
        <v>27030</v>
      </c>
      <c r="K1567" s="22" t="s">
        <v>209</v>
      </c>
      <c r="L1567" s="22" t="s">
        <v>163</v>
      </c>
      <c r="M1567" s="24">
        <v>-336.18</v>
      </c>
      <c r="N1567" s="32" t="s">
        <v>13773</v>
      </c>
      <c r="O1567" s="43" t="s">
        <v>13774</v>
      </c>
    </row>
    <row r="1568" spans="1:15" ht="12.75">
      <c r="A1568" s="22" t="s">
        <v>60</v>
      </c>
      <c r="B1568" s="22" t="s">
        <v>16300</v>
      </c>
      <c r="C1568" s="22" t="s">
        <v>68</v>
      </c>
      <c r="D1568" s="22" t="s">
        <v>61</v>
      </c>
      <c r="E1568" s="22" t="s">
        <v>18126</v>
      </c>
      <c r="F1568" s="31">
        <v>42959.086967592593</v>
      </c>
      <c r="G1568" s="31">
        <v>42993</v>
      </c>
      <c r="H1568" s="31">
        <v>43358</v>
      </c>
      <c r="I1568" s="31">
        <v>42962.431770833333</v>
      </c>
      <c r="J1568" s="35" t="s">
        <v>27056</v>
      </c>
      <c r="K1568" s="22" t="s">
        <v>202</v>
      </c>
      <c r="L1568" s="22" t="s">
        <v>163</v>
      </c>
      <c r="M1568" s="24">
        <v>990.28</v>
      </c>
      <c r="N1568" s="32" t="s">
        <v>12361</v>
      </c>
      <c r="O1568" s="43" t="s">
        <v>12362</v>
      </c>
    </row>
    <row r="1569" spans="1:15" ht="12.75">
      <c r="A1569" s="22" t="s">
        <v>60</v>
      </c>
      <c r="B1569" s="22" t="s">
        <v>16458</v>
      </c>
      <c r="C1569" s="22" t="s">
        <v>68</v>
      </c>
      <c r="D1569" s="22" t="s">
        <v>61</v>
      </c>
      <c r="E1569" s="22" t="s">
        <v>16461</v>
      </c>
      <c r="F1569" s="31">
        <v>42951.505150462959</v>
      </c>
      <c r="G1569" s="31">
        <v>42979</v>
      </c>
      <c r="H1569" s="31">
        <v>43344</v>
      </c>
      <c r="I1569" s="31">
        <v>42954.682569444441</v>
      </c>
      <c r="J1569" s="35" t="s">
        <v>27033</v>
      </c>
      <c r="K1569" s="22" t="s">
        <v>73</v>
      </c>
      <c r="L1569" s="22" t="s">
        <v>163</v>
      </c>
      <c r="M1569" s="24">
        <v>1309.4100000000001</v>
      </c>
      <c r="N1569" s="32" t="s">
        <v>961</v>
      </c>
      <c r="O1569" s="43" t="s">
        <v>962</v>
      </c>
    </row>
    <row r="1570" spans="1:15" ht="12.75">
      <c r="A1570" s="22" t="s">
        <v>60</v>
      </c>
      <c r="B1570" s="22" t="s">
        <v>16198</v>
      </c>
      <c r="C1570" s="22" t="s">
        <v>68</v>
      </c>
      <c r="D1570" s="22" t="s">
        <v>61</v>
      </c>
      <c r="E1570" s="22" t="s">
        <v>18812</v>
      </c>
      <c r="F1570" s="31">
        <v>42952.418483796297</v>
      </c>
      <c r="G1570" s="31">
        <v>42987</v>
      </c>
      <c r="H1570" s="31">
        <v>43352</v>
      </c>
      <c r="I1570" s="31">
        <v>42976.429664351854</v>
      </c>
      <c r="J1570" s="35" t="s">
        <v>27069</v>
      </c>
      <c r="K1570" s="22" t="s">
        <v>202</v>
      </c>
      <c r="L1570" s="22" t="s">
        <v>163</v>
      </c>
      <c r="M1570" s="24">
        <v>710.01</v>
      </c>
      <c r="N1570" s="32" t="s">
        <v>101</v>
      </c>
      <c r="O1570" s="43" t="s">
        <v>102</v>
      </c>
    </row>
    <row r="1571" spans="1:15" ht="12.75">
      <c r="A1571" s="22" t="s">
        <v>60</v>
      </c>
      <c r="B1571" s="22" t="s">
        <v>16203</v>
      </c>
      <c r="C1571" s="22" t="s">
        <v>68</v>
      </c>
      <c r="D1571" s="22" t="s">
        <v>61</v>
      </c>
      <c r="E1571" s="22" t="s">
        <v>21511</v>
      </c>
      <c r="F1571" s="31">
        <v>42962.605150462958</v>
      </c>
      <c r="G1571" s="31">
        <v>42891</v>
      </c>
      <c r="H1571" s="31">
        <v>43256</v>
      </c>
      <c r="I1571" s="31">
        <v>42962.605636574073</v>
      </c>
      <c r="J1571" s="35" t="s">
        <v>27056</v>
      </c>
      <c r="K1571" s="22" t="s">
        <v>108</v>
      </c>
      <c r="L1571" s="22" t="s">
        <v>163</v>
      </c>
      <c r="M1571" s="24">
        <v>-90.60</v>
      </c>
      <c r="N1571" s="32" t="s">
        <v>636</v>
      </c>
      <c r="O1571" s="43" t="s">
        <v>637</v>
      </c>
    </row>
    <row r="1572" spans="1:15" ht="12.75">
      <c r="A1572" s="22" t="s">
        <v>60</v>
      </c>
      <c r="B1572" s="22" t="s">
        <v>16993</v>
      </c>
      <c r="C1572" s="22" t="s">
        <v>68</v>
      </c>
      <c r="D1572" s="22" t="s">
        <v>61</v>
      </c>
      <c r="E1572" s="22" t="s">
        <v>16996</v>
      </c>
      <c r="F1572" s="31">
        <v>42949.450312499997</v>
      </c>
      <c r="G1572" s="31">
        <v>42899</v>
      </c>
      <c r="H1572" s="31">
        <v>43264</v>
      </c>
      <c r="I1572" s="31">
        <v>42949.450972222221</v>
      </c>
      <c r="J1572" s="35" t="s">
        <v>27040</v>
      </c>
      <c r="K1572" s="22" t="s">
        <v>108</v>
      </c>
      <c r="L1572" s="22" t="s">
        <v>163</v>
      </c>
      <c r="M1572" s="24">
        <v>113.06</v>
      </c>
      <c r="N1572" s="32" t="s">
        <v>4177</v>
      </c>
      <c r="O1572" s="43" t="s">
        <v>4178</v>
      </c>
    </row>
    <row r="1573" spans="1:15" ht="12.75">
      <c r="A1573" s="22" t="s">
        <v>60</v>
      </c>
      <c r="B1573" s="22" t="s">
        <v>16161</v>
      </c>
      <c r="C1573" s="22" t="s">
        <v>68</v>
      </c>
      <c r="D1573" s="22" t="s">
        <v>61</v>
      </c>
      <c r="E1573" s="22" t="s">
        <v>19030</v>
      </c>
      <c r="F1573" s="31">
        <v>42970.568506944444</v>
      </c>
      <c r="G1573" s="31">
        <v>42881</v>
      </c>
      <c r="H1573" s="31">
        <v>43246</v>
      </c>
      <c r="I1573" s="31">
        <v>42970.580868055556</v>
      </c>
      <c r="J1573" s="35" t="s">
        <v>27028</v>
      </c>
      <c r="K1573" s="22" t="s">
        <v>108</v>
      </c>
      <c r="L1573" s="22" t="s">
        <v>163</v>
      </c>
      <c r="M1573" s="24">
        <v>-104.84</v>
      </c>
      <c r="N1573" s="32" t="s">
        <v>386</v>
      </c>
      <c r="O1573" s="43" t="s">
        <v>387</v>
      </c>
    </row>
    <row r="1574" spans="1:15" ht="12.75">
      <c r="A1574" s="22" t="s">
        <v>60</v>
      </c>
      <c r="B1574" s="22" t="s">
        <v>16312</v>
      </c>
      <c r="C1574" s="22" t="s">
        <v>68</v>
      </c>
      <c r="D1574" s="22" t="s">
        <v>61</v>
      </c>
      <c r="E1574" s="22" t="s">
        <v>20919</v>
      </c>
      <c r="F1574" s="31">
        <v>42962.641875000001</v>
      </c>
      <c r="G1574" s="31">
        <v>42990</v>
      </c>
      <c r="H1574" s="31">
        <v>43355</v>
      </c>
      <c r="I1574" s="31">
        <v>42964.403252314813</v>
      </c>
      <c r="J1574" s="35" t="s">
        <v>27031</v>
      </c>
      <c r="K1574" s="22" t="s">
        <v>108</v>
      </c>
      <c r="L1574" s="22" t="s">
        <v>163</v>
      </c>
      <c r="M1574" s="24">
        <v>374.11</v>
      </c>
      <c r="N1574" s="32" t="s">
        <v>101</v>
      </c>
      <c r="O1574" s="43" t="s">
        <v>102</v>
      </c>
    </row>
    <row r="1575" spans="1:15" ht="12.75">
      <c r="A1575" s="22" t="s">
        <v>60</v>
      </c>
      <c r="B1575" s="22" t="s">
        <v>16239</v>
      </c>
      <c r="C1575" s="22" t="s">
        <v>68</v>
      </c>
      <c r="D1575" s="22" t="s">
        <v>61</v>
      </c>
      <c r="E1575" s="22" t="s">
        <v>22713</v>
      </c>
      <c r="F1575" s="31">
        <v>42957.705520833333</v>
      </c>
      <c r="G1575" s="31">
        <v>42762</v>
      </c>
      <c r="H1575" s="31">
        <v>43127</v>
      </c>
      <c r="I1575" s="31">
        <v>42962.424641203703</v>
      </c>
      <c r="J1575" s="35" t="s">
        <v>27056</v>
      </c>
      <c r="K1575" s="22" t="s">
        <v>108</v>
      </c>
      <c r="L1575" s="22" t="s">
        <v>163</v>
      </c>
      <c r="M1575" s="24">
        <v>-196.97</v>
      </c>
      <c r="N1575" s="32" t="s">
        <v>21126</v>
      </c>
      <c r="O1575" s="43" t="s">
        <v>21127</v>
      </c>
    </row>
    <row r="1576" spans="1:15" ht="12.75">
      <c r="A1576" s="22" t="s">
        <v>60</v>
      </c>
      <c r="B1576" s="22" t="s">
        <v>16179</v>
      </c>
      <c r="C1576" s="22" t="s">
        <v>68</v>
      </c>
      <c r="D1576" s="22" t="s">
        <v>61</v>
      </c>
      <c r="E1576" s="22" t="s">
        <v>16828</v>
      </c>
      <c r="F1576" s="31">
        <v>42971.419618055552</v>
      </c>
      <c r="G1576" s="31">
        <v>42870</v>
      </c>
      <c r="H1576" s="31">
        <v>43235</v>
      </c>
      <c r="I1576" s="31">
        <v>42971.421400462961</v>
      </c>
      <c r="J1576" s="35" t="s">
        <v>27052</v>
      </c>
      <c r="K1576" s="22" t="s">
        <v>209</v>
      </c>
      <c r="L1576" s="22" t="s">
        <v>163</v>
      </c>
      <c r="M1576" s="24">
        <v>-1601.61</v>
      </c>
      <c r="N1576" s="32" t="s">
        <v>386</v>
      </c>
      <c r="O1576" s="43" t="s">
        <v>387</v>
      </c>
    </row>
    <row r="1577" spans="1:15" ht="12.75">
      <c r="A1577" s="22" t="s">
        <v>60</v>
      </c>
      <c r="B1577" s="22" t="s">
        <v>16161</v>
      </c>
      <c r="C1577" s="22" t="s">
        <v>68</v>
      </c>
      <c r="D1577" s="22" t="s">
        <v>61</v>
      </c>
      <c r="E1577" s="22" t="s">
        <v>19531</v>
      </c>
      <c r="F1577" s="31">
        <v>42957.43577546296</v>
      </c>
      <c r="G1577" s="31">
        <v>42916</v>
      </c>
      <c r="H1577" s="31">
        <v>43281</v>
      </c>
      <c r="I1577" s="31">
        <v>42957.436018518514</v>
      </c>
      <c r="J1577" s="35" t="s">
        <v>27030</v>
      </c>
      <c r="K1577" s="22" t="s">
        <v>209</v>
      </c>
      <c r="L1577" s="22" t="s">
        <v>163</v>
      </c>
      <c r="M1577" s="24">
        <v>-345.97</v>
      </c>
      <c r="N1577" s="32" t="s">
        <v>582</v>
      </c>
      <c r="O1577" s="43" t="s">
        <v>583</v>
      </c>
    </row>
    <row r="1578" spans="1:15" ht="12.75">
      <c r="A1578" s="22" t="s">
        <v>60</v>
      </c>
      <c r="B1578" s="22" t="s">
        <v>16263</v>
      </c>
      <c r="C1578" s="22" t="s">
        <v>68</v>
      </c>
      <c r="D1578" s="22" t="s">
        <v>61</v>
      </c>
      <c r="E1578" s="22" t="s">
        <v>19988</v>
      </c>
      <c r="F1578" s="31">
        <v>42965.63313657407</v>
      </c>
      <c r="G1578" s="31">
        <v>42658</v>
      </c>
      <c r="H1578" s="31">
        <v>43023</v>
      </c>
      <c r="I1578" s="31">
        <v>42972.615324074075</v>
      </c>
      <c r="J1578" s="35" t="s">
        <v>27058</v>
      </c>
      <c r="K1578" s="22" t="s">
        <v>108</v>
      </c>
      <c r="L1578" s="22" t="s">
        <v>163</v>
      </c>
      <c r="M1578" s="24">
        <v>125.48</v>
      </c>
      <c r="N1578" s="32" t="s">
        <v>920</v>
      </c>
      <c r="O1578" s="43" t="s">
        <v>921</v>
      </c>
    </row>
    <row r="1579" spans="1:15" ht="12.75">
      <c r="A1579" s="22" t="s">
        <v>60</v>
      </c>
      <c r="B1579" s="22" t="s">
        <v>16153</v>
      </c>
      <c r="C1579" s="22" t="s">
        <v>68</v>
      </c>
      <c r="D1579" s="22" t="s">
        <v>61</v>
      </c>
      <c r="E1579" s="22" t="s">
        <v>18990</v>
      </c>
      <c r="F1579" s="31">
        <v>42961.542384259257</v>
      </c>
      <c r="G1579" s="31">
        <v>42969</v>
      </c>
      <c r="H1579" s="31">
        <v>43334</v>
      </c>
      <c r="I1579" s="31">
        <v>42962.421724537038</v>
      </c>
      <c r="J1579" s="35" t="s">
        <v>27056</v>
      </c>
      <c r="K1579" s="22" t="s">
        <v>108</v>
      </c>
      <c r="L1579" s="22" t="s">
        <v>163</v>
      </c>
      <c r="M1579" s="24">
        <v>-0.05</v>
      </c>
      <c r="N1579" s="32" t="s">
        <v>144</v>
      </c>
      <c r="O1579" s="43" t="s">
        <v>145</v>
      </c>
    </row>
    <row r="1580" spans="1:15" ht="12.75">
      <c r="A1580" s="22" t="s">
        <v>60</v>
      </c>
      <c r="B1580" s="22" t="s">
        <v>16153</v>
      </c>
      <c r="C1580" s="22" t="s">
        <v>68</v>
      </c>
      <c r="D1580" s="22" t="s">
        <v>61</v>
      </c>
      <c r="E1580" s="22" t="s">
        <v>19389</v>
      </c>
      <c r="F1580" s="31">
        <v>42969.552187499998</v>
      </c>
      <c r="G1580" s="31">
        <v>42688</v>
      </c>
      <c r="H1580" s="31">
        <v>43053</v>
      </c>
      <c r="I1580" s="31">
        <v>42969.583356481482</v>
      </c>
      <c r="J1580" s="35" t="s">
        <v>27025</v>
      </c>
      <c r="K1580" s="22" t="s">
        <v>108</v>
      </c>
      <c r="L1580" s="22" t="s">
        <v>163</v>
      </c>
      <c r="M1580" s="24">
        <v>0</v>
      </c>
      <c r="N1580" s="32" t="s">
        <v>101</v>
      </c>
      <c r="O1580" s="43" t="s">
        <v>102</v>
      </c>
    </row>
    <row r="1581" spans="1:15" ht="12.75">
      <c r="A1581" s="22" t="s">
        <v>60</v>
      </c>
      <c r="B1581" s="22" t="s">
        <v>16272</v>
      </c>
      <c r="C1581" s="22" t="s">
        <v>68</v>
      </c>
      <c r="D1581" s="22" t="s">
        <v>61</v>
      </c>
      <c r="E1581" s="22" t="s">
        <v>19384</v>
      </c>
      <c r="F1581" s="31">
        <v>42964.492893518516</v>
      </c>
      <c r="G1581" s="31">
        <v>42962</v>
      </c>
      <c r="H1581" s="31">
        <v>43327</v>
      </c>
      <c r="I1581" s="31">
        <v>42968.463819444441</v>
      </c>
      <c r="J1581" s="35" t="s">
        <v>27084</v>
      </c>
      <c r="K1581" s="22" t="s">
        <v>108</v>
      </c>
      <c r="L1581" s="22" t="s">
        <v>163</v>
      </c>
      <c r="M1581" s="24">
        <v>2094.37</v>
      </c>
      <c r="N1581" s="32" t="s">
        <v>750</v>
      </c>
      <c r="O1581" s="43" t="s">
        <v>751</v>
      </c>
    </row>
    <row r="1582" spans="1:15" ht="12.75">
      <c r="A1582" s="22" t="s">
        <v>60</v>
      </c>
      <c r="B1582" s="22" t="s">
        <v>16161</v>
      </c>
      <c r="C1582" s="22" t="s">
        <v>68</v>
      </c>
      <c r="D1582" s="22" t="s">
        <v>61</v>
      </c>
      <c r="E1582" s="22" t="s">
        <v>24078</v>
      </c>
      <c r="F1582" s="31">
        <v>42957.522673611107</v>
      </c>
      <c r="G1582" s="31">
        <v>42933</v>
      </c>
      <c r="H1582" s="31">
        <v>43298</v>
      </c>
      <c r="I1582" s="31">
        <v>42957.522951388884</v>
      </c>
      <c r="J1582" s="35" t="s">
        <v>27030</v>
      </c>
      <c r="K1582" s="22" t="s">
        <v>209</v>
      </c>
      <c r="L1582" s="22" t="s">
        <v>163</v>
      </c>
      <c r="M1582" s="24">
        <v>-503.43</v>
      </c>
      <c r="N1582" s="32" t="s">
        <v>1855</v>
      </c>
      <c r="O1582" s="43" t="s">
        <v>1856</v>
      </c>
    </row>
    <row r="1583" spans="1:15" ht="12.75">
      <c r="A1583" s="22" t="s">
        <v>60</v>
      </c>
      <c r="B1583" s="22" t="s">
        <v>16182</v>
      </c>
      <c r="C1583" s="22" t="s">
        <v>68</v>
      </c>
      <c r="D1583" s="22" t="s">
        <v>61</v>
      </c>
      <c r="E1583" s="22" t="s">
        <v>18590</v>
      </c>
      <c r="F1583" s="31">
        <v>42958.693194444444</v>
      </c>
      <c r="G1583" s="31">
        <v>42870</v>
      </c>
      <c r="H1583" s="31">
        <v>43235</v>
      </c>
      <c r="I1583" s="31">
        <v>42970.676805555551</v>
      </c>
      <c r="J1583" s="35" t="s">
        <v>27028</v>
      </c>
      <c r="K1583" s="22" t="s">
        <v>209</v>
      </c>
      <c r="L1583" s="22" t="s">
        <v>163</v>
      </c>
      <c r="M1583" s="24">
        <v>-2121.56</v>
      </c>
      <c r="N1583" s="32" t="s">
        <v>18591</v>
      </c>
      <c r="O1583" s="43" t="s">
        <v>18592</v>
      </c>
    </row>
    <row r="1584" spans="1:15" ht="12.75">
      <c r="A1584" s="22" t="s">
        <v>60</v>
      </c>
      <c r="B1584" s="22" t="s">
        <v>16328</v>
      </c>
      <c r="C1584" s="22" t="s">
        <v>68</v>
      </c>
      <c r="D1584" s="22" t="s">
        <v>61</v>
      </c>
      <c r="E1584" s="22" t="s">
        <v>17395</v>
      </c>
      <c r="F1584" s="31">
        <v>42954.516817129625</v>
      </c>
      <c r="G1584" s="31">
        <v>42794</v>
      </c>
      <c r="H1584" s="31">
        <v>43159</v>
      </c>
      <c r="I1584" s="31">
        <v>42954.519016203703</v>
      </c>
      <c r="J1584" s="35" t="s">
        <v>27033</v>
      </c>
      <c r="K1584" s="22" t="s">
        <v>202</v>
      </c>
      <c r="L1584" s="22" t="s">
        <v>163</v>
      </c>
      <c r="M1584" s="24">
        <v>1065.3099999999999</v>
      </c>
      <c r="N1584" s="32" t="s">
        <v>144</v>
      </c>
      <c r="O1584" s="43" t="s">
        <v>145</v>
      </c>
    </row>
    <row r="1585" spans="1:15" ht="12.75">
      <c r="A1585" s="22" t="s">
        <v>60</v>
      </c>
      <c r="B1585" s="22" t="s">
        <v>16239</v>
      </c>
      <c r="C1585" s="22" t="s">
        <v>68</v>
      </c>
      <c r="D1585" s="22" t="s">
        <v>61</v>
      </c>
      <c r="E1585" s="22" t="s">
        <v>18754</v>
      </c>
      <c r="F1585" s="31">
        <v>42950.084988425922</v>
      </c>
      <c r="G1585" s="31">
        <v>42985</v>
      </c>
      <c r="H1585" s="31">
        <v>43350</v>
      </c>
      <c r="I1585" s="31">
        <v>42965.659212962964</v>
      </c>
      <c r="J1585" s="35" t="s">
        <v>27034</v>
      </c>
      <c r="K1585" s="22" t="s">
        <v>202</v>
      </c>
      <c r="L1585" s="22" t="s">
        <v>163</v>
      </c>
      <c r="M1585" s="24">
        <v>572.62</v>
      </c>
      <c r="N1585" s="32" t="s">
        <v>543</v>
      </c>
      <c r="O1585" s="43" t="s">
        <v>544</v>
      </c>
    </row>
    <row r="1586" spans="1:15" ht="12.75">
      <c r="A1586" s="22" t="s">
        <v>60</v>
      </c>
      <c r="B1586" s="22" t="s">
        <v>16802</v>
      </c>
      <c r="C1586" s="22" t="s">
        <v>68</v>
      </c>
      <c r="D1586" s="22" t="s">
        <v>61</v>
      </c>
      <c r="E1586" s="22" t="s">
        <v>27455</v>
      </c>
      <c r="F1586" s="31">
        <v>42937.162881944445</v>
      </c>
      <c r="G1586" s="31">
        <v>42977</v>
      </c>
      <c r="H1586" s="31">
        <v>43342</v>
      </c>
      <c r="I1586" s="31">
        <v>42963.377488425926</v>
      </c>
      <c r="J1586" s="35" t="s">
        <v>27043</v>
      </c>
      <c r="K1586" s="22" t="s">
        <v>73</v>
      </c>
      <c r="L1586" s="22" t="s">
        <v>163</v>
      </c>
      <c r="M1586" s="24">
        <v>287.60000000000002</v>
      </c>
      <c r="N1586" s="32" t="s">
        <v>1003</v>
      </c>
      <c r="O1586" s="43" t="s">
        <v>1004</v>
      </c>
    </row>
    <row r="1587" spans="1:15" ht="12.75">
      <c r="A1587" s="22" t="s">
        <v>60</v>
      </c>
      <c r="B1587" s="22" t="s">
        <v>16226</v>
      </c>
      <c r="C1587" s="22" t="s">
        <v>68</v>
      </c>
      <c r="D1587" s="22" t="s">
        <v>61</v>
      </c>
      <c r="E1587" s="22" t="s">
        <v>17229</v>
      </c>
      <c r="F1587" s="31">
        <v>42971.630393518513</v>
      </c>
      <c r="G1587" s="31">
        <v>42968</v>
      </c>
      <c r="H1587" s="31">
        <v>43340</v>
      </c>
      <c r="I1587" s="31">
        <v>42971.786597222221</v>
      </c>
      <c r="J1587" s="35" t="s">
        <v>27052</v>
      </c>
      <c r="K1587" s="22" t="s">
        <v>108</v>
      </c>
      <c r="L1587" s="22" t="s">
        <v>163</v>
      </c>
      <c r="M1587" s="24">
        <v>246.56</v>
      </c>
      <c r="N1587" s="32" t="s">
        <v>1945</v>
      </c>
      <c r="O1587" s="43" t="s">
        <v>1946</v>
      </c>
    </row>
    <row r="1588" spans="1:15" ht="12.75">
      <c r="A1588" s="22" t="s">
        <v>60</v>
      </c>
      <c r="B1588" s="22" t="s">
        <v>16161</v>
      </c>
      <c r="C1588" s="22" t="s">
        <v>68</v>
      </c>
      <c r="D1588" s="22" t="s">
        <v>61</v>
      </c>
      <c r="E1588" s="22" t="s">
        <v>17384</v>
      </c>
      <c r="F1588" s="31">
        <v>42955.606631944444</v>
      </c>
      <c r="G1588" s="31">
        <v>42807</v>
      </c>
      <c r="H1588" s="31">
        <v>43172</v>
      </c>
      <c r="I1588" s="31">
        <v>42955.608194444445</v>
      </c>
      <c r="J1588" s="35" t="s">
        <v>27027</v>
      </c>
      <c r="K1588" s="22" t="s">
        <v>209</v>
      </c>
      <c r="L1588" s="22" t="s">
        <v>163</v>
      </c>
      <c r="M1588" s="24">
        <v>-362.08</v>
      </c>
      <c r="N1588" s="32" t="s">
        <v>110</v>
      </c>
      <c r="O1588" s="43" t="s">
        <v>111</v>
      </c>
    </row>
    <row r="1589" spans="1:15" ht="12.75">
      <c r="A1589" s="22" t="s">
        <v>60</v>
      </c>
      <c r="B1589" s="22" t="s">
        <v>16161</v>
      </c>
      <c r="C1589" s="22" t="s">
        <v>68</v>
      </c>
      <c r="D1589" s="22" t="s">
        <v>61</v>
      </c>
      <c r="E1589" s="22" t="s">
        <v>22210</v>
      </c>
      <c r="F1589" s="31">
        <v>42950.442997685182</v>
      </c>
      <c r="G1589" s="31">
        <v>42878</v>
      </c>
      <c r="H1589" s="31">
        <v>43243</v>
      </c>
      <c r="I1589" s="31">
        <v>42954.349548611106</v>
      </c>
      <c r="J1589" s="35" t="s">
        <v>27033</v>
      </c>
      <c r="K1589" s="22" t="s">
        <v>108</v>
      </c>
      <c r="L1589" s="22" t="s">
        <v>163</v>
      </c>
      <c r="M1589" s="24">
        <v>0</v>
      </c>
      <c r="N1589" s="32" t="s">
        <v>2221</v>
      </c>
      <c r="O1589" s="43" t="s">
        <v>2222</v>
      </c>
    </row>
    <row r="1590" spans="1:15" ht="12.75">
      <c r="A1590" s="22" t="s">
        <v>60</v>
      </c>
      <c r="B1590" s="22" t="s">
        <v>16345</v>
      </c>
      <c r="C1590" s="22" t="s">
        <v>68</v>
      </c>
      <c r="D1590" s="22" t="s">
        <v>61</v>
      </c>
      <c r="E1590" s="22" t="s">
        <v>27456</v>
      </c>
      <c r="F1590" s="31">
        <v>42943.088310185187</v>
      </c>
      <c r="G1590" s="31">
        <v>42978</v>
      </c>
      <c r="H1590" s="31">
        <v>43343</v>
      </c>
      <c r="I1590" s="31">
        <v>42963.475844907407</v>
      </c>
      <c r="J1590" s="35" t="s">
        <v>27043</v>
      </c>
      <c r="K1590" s="22" t="s">
        <v>202</v>
      </c>
      <c r="L1590" s="22" t="s">
        <v>163</v>
      </c>
      <c r="M1590" s="24">
        <v>1572.93</v>
      </c>
      <c r="N1590" s="32" t="s">
        <v>543</v>
      </c>
      <c r="O1590" s="43" t="s">
        <v>544</v>
      </c>
    </row>
    <row r="1591" spans="1:15" ht="12.75">
      <c r="A1591" s="22" t="s">
        <v>60</v>
      </c>
      <c r="B1591" s="22" t="s">
        <v>16161</v>
      </c>
      <c r="C1591" s="22" t="s">
        <v>68</v>
      </c>
      <c r="D1591" s="22" t="s">
        <v>61</v>
      </c>
      <c r="E1591" s="22" t="s">
        <v>17283</v>
      </c>
      <c r="F1591" s="31">
        <v>42955.084340277775</v>
      </c>
      <c r="G1591" s="31">
        <v>42990</v>
      </c>
      <c r="H1591" s="31">
        <v>43355</v>
      </c>
      <c r="I1591" s="31">
        <v>42955.548206018517</v>
      </c>
      <c r="J1591" s="35" t="s">
        <v>27027</v>
      </c>
      <c r="K1591" s="22" t="s">
        <v>202</v>
      </c>
      <c r="L1591" s="22" t="s">
        <v>163</v>
      </c>
      <c r="M1591" s="24">
        <v>599.45000000000005</v>
      </c>
      <c r="N1591" s="32" t="s">
        <v>386</v>
      </c>
      <c r="O1591" s="43" t="s">
        <v>387</v>
      </c>
    </row>
    <row r="1592" spans="1:15" ht="12.75">
      <c r="A1592" s="22" t="s">
        <v>60</v>
      </c>
      <c r="B1592" s="22" t="s">
        <v>18138</v>
      </c>
      <c r="C1592" s="22" t="s">
        <v>68</v>
      </c>
      <c r="D1592" s="22" t="s">
        <v>61</v>
      </c>
      <c r="E1592" s="22" t="s">
        <v>23246</v>
      </c>
      <c r="F1592" s="31">
        <v>42963.378692129627</v>
      </c>
      <c r="G1592" s="31">
        <v>42937</v>
      </c>
      <c r="H1592" s="31">
        <v>43281</v>
      </c>
      <c r="I1592" s="31">
        <v>42963.458171296297</v>
      </c>
      <c r="J1592" s="35" t="s">
        <v>27043</v>
      </c>
      <c r="K1592" s="22" t="s">
        <v>108</v>
      </c>
      <c r="L1592" s="22" t="s">
        <v>163</v>
      </c>
      <c r="M1592" s="24">
        <v>0</v>
      </c>
      <c r="N1592" s="32" t="s">
        <v>2773</v>
      </c>
      <c r="O1592" s="43" t="s">
        <v>2774</v>
      </c>
    </row>
    <row r="1593" spans="1:15" ht="12.75">
      <c r="A1593" s="22" t="s">
        <v>60</v>
      </c>
      <c r="B1593" s="22" t="s">
        <v>16161</v>
      </c>
      <c r="C1593" s="22" t="s">
        <v>68</v>
      </c>
      <c r="D1593" s="22" t="s">
        <v>61</v>
      </c>
      <c r="E1593" s="22" t="s">
        <v>24146</v>
      </c>
      <c r="F1593" s="31">
        <v>42950.470949074072</v>
      </c>
      <c r="G1593" s="31">
        <v>42599</v>
      </c>
      <c r="H1593" s="31">
        <v>42964</v>
      </c>
      <c r="I1593" s="31">
        <v>42950.471319444441</v>
      </c>
      <c r="J1593" s="35" t="s">
        <v>27048</v>
      </c>
      <c r="K1593" s="22" t="s">
        <v>209</v>
      </c>
      <c r="L1593" s="22" t="s">
        <v>163</v>
      </c>
      <c r="M1593" s="24">
        <v>0</v>
      </c>
      <c r="N1593" s="32" t="s">
        <v>999</v>
      </c>
      <c r="O1593" s="43" t="s">
        <v>1000</v>
      </c>
    </row>
    <row r="1594" spans="1:15" ht="12.75">
      <c r="A1594" s="22" t="s">
        <v>60</v>
      </c>
      <c r="B1594" s="22" t="s">
        <v>16190</v>
      </c>
      <c r="C1594" s="22" t="s">
        <v>68</v>
      </c>
      <c r="D1594" s="22" t="s">
        <v>61</v>
      </c>
      <c r="E1594" s="22" t="s">
        <v>16831</v>
      </c>
      <c r="F1594" s="31">
        <v>42954.456261574072</v>
      </c>
      <c r="G1594" s="31">
        <v>42990</v>
      </c>
      <c r="H1594" s="31">
        <v>43355</v>
      </c>
      <c r="I1594" s="31">
        <v>42954.525555555556</v>
      </c>
      <c r="J1594" s="35" t="s">
        <v>27033</v>
      </c>
      <c r="K1594" s="22" t="s">
        <v>202</v>
      </c>
      <c r="L1594" s="22" t="s">
        <v>163</v>
      </c>
      <c r="M1594" s="24">
        <v>838.38</v>
      </c>
      <c r="N1594" s="32" t="s">
        <v>105</v>
      </c>
      <c r="O1594" s="43" t="s">
        <v>106</v>
      </c>
    </row>
    <row r="1595" spans="1:15" ht="12.75">
      <c r="A1595" s="22" t="s">
        <v>60</v>
      </c>
      <c r="B1595" s="22" t="s">
        <v>17408</v>
      </c>
      <c r="C1595" s="22" t="s">
        <v>68</v>
      </c>
      <c r="D1595" s="22" t="s">
        <v>61</v>
      </c>
      <c r="E1595" s="22" t="s">
        <v>22088</v>
      </c>
      <c r="F1595" s="31">
        <v>42970.634837962964</v>
      </c>
      <c r="G1595" s="31">
        <v>42970</v>
      </c>
      <c r="H1595" s="31">
        <v>43335</v>
      </c>
      <c r="I1595" s="31">
        <v>42970.636678240742</v>
      </c>
      <c r="J1595" s="35" t="s">
        <v>27028</v>
      </c>
      <c r="K1595" s="22" t="s">
        <v>73</v>
      </c>
      <c r="L1595" s="22" t="s">
        <v>163</v>
      </c>
      <c r="M1595" s="24">
        <v>1158.71</v>
      </c>
      <c r="N1595" s="32" t="s">
        <v>1199</v>
      </c>
      <c r="O1595" s="43" t="s">
        <v>1200</v>
      </c>
    </row>
    <row r="1596" spans="1:15" ht="12.75">
      <c r="A1596" s="22" t="s">
        <v>60</v>
      </c>
      <c r="B1596" s="22" t="s">
        <v>16190</v>
      </c>
      <c r="C1596" s="22" t="s">
        <v>68</v>
      </c>
      <c r="D1596" s="22" t="s">
        <v>61</v>
      </c>
      <c r="E1596" s="22" t="s">
        <v>21082</v>
      </c>
      <c r="F1596" s="31">
        <v>42963.683553240742</v>
      </c>
      <c r="G1596" s="31">
        <v>42964</v>
      </c>
      <c r="H1596" s="31">
        <v>43329</v>
      </c>
      <c r="I1596" s="31">
        <v>42963.683842592589</v>
      </c>
      <c r="J1596" s="35" t="s">
        <v>27043</v>
      </c>
      <c r="K1596" s="22" t="s">
        <v>108</v>
      </c>
      <c r="L1596" s="22" t="s">
        <v>163</v>
      </c>
      <c r="M1596" s="24">
        <v>0</v>
      </c>
      <c r="N1596" s="32" t="s">
        <v>21083</v>
      </c>
      <c r="O1596" s="43" t="s">
        <v>21084</v>
      </c>
    </row>
    <row r="1597" spans="1:15" ht="12.75">
      <c r="A1597" s="22" t="s">
        <v>60</v>
      </c>
      <c r="B1597" s="22" t="s">
        <v>16282</v>
      </c>
      <c r="C1597" s="22" t="s">
        <v>68</v>
      </c>
      <c r="D1597" s="22" t="s">
        <v>61</v>
      </c>
      <c r="E1597" s="22" t="s">
        <v>27457</v>
      </c>
      <c r="F1597" s="31">
        <v>42904.028182870366</v>
      </c>
      <c r="G1597" s="31">
        <v>42953</v>
      </c>
      <c r="H1597" s="31">
        <v>43318</v>
      </c>
      <c r="I1597" s="31">
        <v>42954.47284722222</v>
      </c>
      <c r="J1597" s="35" t="s">
        <v>27033</v>
      </c>
      <c r="K1597" s="22" t="s">
        <v>73</v>
      </c>
      <c r="L1597" s="22" t="s">
        <v>163</v>
      </c>
      <c r="M1597" s="24">
        <v>1298.1099999999999</v>
      </c>
      <c r="N1597" s="32" t="s">
        <v>899</v>
      </c>
      <c r="O1597" s="43" t="s">
        <v>900</v>
      </c>
    </row>
    <row r="1598" spans="1:15" ht="12.75">
      <c r="A1598" s="22" t="s">
        <v>60</v>
      </c>
      <c r="B1598" s="22" t="s">
        <v>16153</v>
      </c>
      <c r="C1598" s="22" t="s">
        <v>68</v>
      </c>
      <c r="D1598" s="22" t="s">
        <v>61</v>
      </c>
      <c r="E1598" s="22" t="s">
        <v>17684</v>
      </c>
      <c r="F1598" s="31">
        <v>42950.482939814814</v>
      </c>
      <c r="G1598" s="31">
        <v>42950</v>
      </c>
      <c r="H1598" s="31">
        <v>43315</v>
      </c>
      <c r="I1598" s="31">
        <v>42950.509456018517</v>
      </c>
      <c r="J1598" s="35" t="s">
        <v>27048</v>
      </c>
      <c r="K1598" s="22" t="s">
        <v>73</v>
      </c>
      <c r="L1598" s="22" t="s">
        <v>163</v>
      </c>
      <c r="M1598" s="24">
        <v>500.68</v>
      </c>
      <c r="N1598" s="32" t="s">
        <v>710</v>
      </c>
      <c r="O1598" s="43" t="s">
        <v>711</v>
      </c>
    </row>
    <row r="1599" spans="1:15" ht="12.75">
      <c r="A1599" s="22" t="s">
        <v>60</v>
      </c>
      <c r="B1599" s="22" t="s">
        <v>16153</v>
      </c>
      <c r="C1599" s="22" t="s">
        <v>68</v>
      </c>
      <c r="D1599" s="22" t="s">
        <v>61</v>
      </c>
      <c r="E1599" s="22" t="s">
        <v>17327</v>
      </c>
      <c r="F1599" s="31">
        <v>42972.445092592592</v>
      </c>
      <c r="G1599" s="31">
        <v>42971</v>
      </c>
      <c r="H1599" s="31">
        <v>43336</v>
      </c>
      <c r="I1599" s="31">
        <v>42972.445787037039</v>
      </c>
      <c r="J1599" s="35" t="s">
        <v>27058</v>
      </c>
      <c r="K1599" s="22" t="s">
        <v>108</v>
      </c>
      <c r="L1599" s="22" t="s">
        <v>163</v>
      </c>
      <c r="M1599" s="24">
        <v>0</v>
      </c>
      <c r="N1599" s="32" t="s">
        <v>920</v>
      </c>
      <c r="O1599" s="43" t="s">
        <v>921</v>
      </c>
    </row>
    <row r="1600" spans="1:15" ht="12.75">
      <c r="A1600" s="22" t="s">
        <v>60</v>
      </c>
      <c r="B1600" s="22" t="s">
        <v>16161</v>
      </c>
      <c r="C1600" s="22" t="s">
        <v>68</v>
      </c>
      <c r="D1600" s="22" t="s">
        <v>61</v>
      </c>
      <c r="E1600" s="22" t="s">
        <v>22378</v>
      </c>
      <c r="F1600" s="31">
        <v>42970.377372685187</v>
      </c>
      <c r="G1600" s="31">
        <v>42982</v>
      </c>
      <c r="H1600" s="31">
        <v>43347</v>
      </c>
      <c r="I1600" s="31">
        <v>42970.377847222218</v>
      </c>
      <c r="J1600" s="35" t="s">
        <v>27028</v>
      </c>
      <c r="K1600" s="22" t="s">
        <v>73</v>
      </c>
      <c r="L1600" s="22" t="s">
        <v>163</v>
      </c>
      <c r="M1600" s="24">
        <v>287.62</v>
      </c>
      <c r="N1600" s="32" t="s">
        <v>872</v>
      </c>
      <c r="O1600" s="43" t="s">
        <v>873</v>
      </c>
    </row>
    <row r="1601" spans="1:15" ht="12.75">
      <c r="A1601" s="22" t="s">
        <v>60</v>
      </c>
      <c r="B1601" s="22" t="s">
        <v>16458</v>
      </c>
      <c r="C1601" s="22" t="s">
        <v>68</v>
      </c>
      <c r="D1601" s="22" t="s">
        <v>61</v>
      </c>
      <c r="E1601" s="22" t="s">
        <v>20400</v>
      </c>
      <c r="F1601" s="31">
        <v>42955.615277777775</v>
      </c>
      <c r="G1601" s="31">
        <v>42958</v>
      </c>
      <c r="H1601" s="31">
        <v>43313</v>
      </c>
      <c r="I1601" s="31">
        <v>42958.627453703702</v>
      </c>
      <c r="J1601" s="35" t="s">
        <v>27059</v>
      </c>
      <c r="K1601" s="22" t="s">
        <v>73</v>
      </c>
      <c r="L1601" s="22" t="s">
        <v>163</v>
      </c>
      <c r="M1601" s="24">
        <v>419.61</v>
      </c>
      <c r="N1601" s="32" t="s">
        <v>5304</v>
      </c>
      <c r="O1601" s="43" t="s">
        <v>5305</v>
      </c>
    </row>
    <row r="1602" spans="1:15" ht="12.75">
      <c r="A1602" s="22" t="s">
        <v>60</v>
      </c>
      <c r="B1602" s="22" t="s">
        <v>16161</v>
      </c>
      <c r="C1602" s="22" t="s">
        <v>68</v>
      </c>
      <c r="D1602" s="22" t="s">
        <v>61</v>
      </c>
      <c r="E1602" s="22" t="s">
        <v>21170</v>
      </c>
      <c r="F1602" s="31">
        <v>42954.445428240739</v>
      </c>
      <c r="G1602" s="31">
        <v>42948</v>
      </c>
      <c r="H1602" s="31">
        <v>43313</v>
      </c>
      <c r="I1602" s="31">
        <v>42954.446203703701</v>
      </c>
      <c r="J1602" s="35" t="s">
        <v>27033</v>
      </c>
      <c r="K1602" s="22" t="s">
        <v>108</v>
      </c>
      <c r="L1602" s="22" t="s">
        <v>163</v>
      </c>
      <c r="M1602" s="24">
        <v>-19.739999999999998</v>
      </c>
      <c r="N1602" s="32" t="s">
        <v>386</v>
      </c>
      <c r="O1602" s="43" t="s">
        <v>387</v>
      </c>
    </row>
    <row r="1603" spans="1:15" ht="12.75">
      <c r="A1603" s="22" t="s">
        <v>60</v>
      </c>
      <c r="B1603" s="22" t="s">
        <v>16153</v>
      </c>
      <c r="C1603" s="22" t="s">
        <v>68</v>
      </c>
      <c r="D1603" s="22" t="s">
        <v>61</v>
      </c>
      <c r="E1603" s="22" t="s">
        <v>27458</v>
      </c>
      <c r="F1603" s="31">
        <v>42942.084652777776</v>
      </c>
      <c r="G1603" s="31">
        <v>42977</v>
      </c>
      <c r="H1603" s="31">
        <v>43342</v>
      </c>
      <c r="I1603" s="31">
        <v>42955.852789351848</v>
      </c>
      <c r="J1603" s="35" t="s">
        <v>27027</v>
      </c>
      <c r="K1603" s="22" t="s">
        <v>202</v>
      </c>
      <c r="L1603" s="22" t="s">
        <v>163</v>
      </c>
      <c r="M1603" s="24">
        <v>1400.69</v>
      </c>
      <c r="N1603" s="32" t="s">
        <v>101</v>
      </c>
      <c r="O1603" s="43" t="s">
        <v>102</v>
      </c>
    </row>
    <row r="1604" spans="1:15" ht="12.75">
      <c r="A1604" s="22" t="s">
        <v>60</v>
      </c>
      <c r="B1604" s="22" t="s">
        <v>16161</v>
      </c>
      <c r="C1604" s="22" t="s">
        <v>68</v>
      </c>
      <c r="D1604" s="22" t="s">
        <v>61</v>
      </c>
      <c r="E1604" s="22" t="s">
        <v>20218</v>
      </c>
      <c r="F1604" s="31">
        <v>42977.571469907409</v>
      </c>
      <c r="G1604" s="31">
        <v>42634</v>
      </c>
      <c r="H1604" s="31">
        <v>42999</v>
      </c>
      <c r="I1604" s="31">
        <v>42978.421909722223</v>
      </c>
      <c r="J1604" s="35" t="s">
        <v>27032</v>
      </c>
      <c r="K1604" s="22" t="s">
        <v>209</v>
      </c>
      <c r="L1604" s="22" t="s">
        <v>163</v>
      </c>
      <c r="M1604" s="24">
        <v>-2584.39</v>
      </c>
      <c r="N1604" s="32" t="s">
        <v>20179</v>
      </c>
      <c r="O1604" s="43" t="s">
        <v>20180</v>
      </c>
    </row>
    <row r="1605" spans="1:15" ht="12.75">
      <c r="A1605" s="22" t="s">
        <v>60</v>
      </c>
      <c r="B1605" s="22" t="s">
        <v>16266</v>
      </c>
      <c r="C1605" s="22" t="s">
        <v>68</v>
      </c>
      <c r="D1605" s="22" t="s">
        <v>61</v>
      </c>
      <c r="E1605" s="22" t="s">
        <v>20276</v>
      </c>
      <c r="F1605" s="31">
        <v>42956.574444444443</v>
      </c>
      <c r="G1605" s="31">
        <v>42981</v>
      </c>
      <c r="H1605" s="31">
        <v>43346</v>
      </c>
      <c r="I1605" s="31">
        <v>42962.620243055557</v>
      </c>
      <c r="J1605" s="35" t="s">
        <v>27056</v>
      </c>
      <c r="K1605" s="22" t="s">
        <v>73</v>
      </c>
      <c r="L1605" s="22" t="s">
        <v>163</v>
      </c>
      <c r="M1605" s="24">
        <v>963.32</v>
      </c>
      <c r="N1605" s="32" t="s">
        <v>8474</v>
      </c>
      <c r="O1605" s="43" t="s">
        <v>8475</v>
      </c>
    </row>
    <row r="1606" spans="1:15" ht="12.75">
      <c r="A1606" s="22" t="s">
        <v>60</v>
      </c>
      <c r="B1606" s="22" t="s">
        <v>16269</v>
      </c>
      <c r="C1606" s="22" t="s">
        <v>68</v>
      </c>
      <c r="D1606" s="22" t="s">
        <v>61</v>
      </c>
      <c r="E1606" s="22" t="s">
        <v>22127</v>
      </c>
      <c r="F1606" s="31">
        <v>42970.690532407403</v>
      </c>
      <c r="G1606" s="31">
        <v>42971</v>
      </c>
      <c r="H1606" s="31">
        <v>43336</v>
      </c>
      <c r="I1606" s="31">
        <v>42971.415995370371</v>
      </c>
      <c r="J1606" s="35" t="s">
        <v>27052</v>
      </c>
      <c r="K1606" s="22" t="s">
        <v>73</v>
      </c>
      <c r="L1606" s="22" t="s">
        <v>163</v>
      </c>
      <c r="M1606" s="24">
        <v>4016.05</v>
      </c>
      <c r="N1606" s="32" t="s">
        <v>144</v>
      </c>
      <c r="O1606" s="43" t="s">
        <v>145</v>
      </c>
    </row>
    <row r="1607" spans="1:15" ht="12.75">
      <c r="A1607" s="22" t="s">
        <v>60</v>
      </c>
      <c r="B1607" s="22" t="s">
        <v>16198</v>
      </c>
      <c r="C1607" s="22" t="s">
        <v>68</v>
      </c>
      <c r="D1607" s="22" t="s">
        <v>61</v>
      </c>
      <c r="E1607" s="22" t="s">
        <v>21766</v>
      </c>
      <c r="F1607" s="31">
        <v>42955.010034722218</v>
      </c>
      <c r="G1607" s="31">
        <v>42956</v>
      </c>
      <c r="H1607" s="31">
        <v>43321</v>
      </c>
      <c r="I1607" s="31">
        <v>42955.71707175926</v>
      </c>
      <c r="J1607" s="35" t="s">
        <v>27027</v>
      </c>
      <c r="K1607" s="22" t="s">
        <v>73</v>
      </c>
      <c r="L1607" s="22" t="s">
        <v>163</v>
      </c>
      <c r="M1607" s="24">
        <v>490.15</v>
      </c>
      <c r="N1607" s="32" t="s">
        <v>435</v>
      </c>
      <c r="O1607" s="43" t="s">
        <v>436</v>
      </c>
    </row>
    <row r="1608" spans="1:15" ht="12.75">
      <c r="A1608" s="22" t="s">
        <v>60</v>
      </c>
      <c r="B1608" s="22" t="s">
        <v>16161</v>
      </c>
      <c r="C1608" s="22" t="s">
        <v>68</v>
      </c>
      <c r="D1608" s="22" t="s">
        <v>61</v>
      </c>
      <c r="E1608" s="22" t="s">
        <v>27459</v>
      </c>
      <c r="F1608" s="31">
        <v>42935.266018518516</v>
      </c>
      <c r="G1608" s="31">
        <v>42977</v>
      </c>
      <c r="H1608" s="31">
        <v>43342</v>
      </c>
      <c r="I1608" s="31">
        <v>42972.604629629626</v>
      </c>
      <c r="J1608" s="35" t="s">
        <v>27058</v>
      </c>
      <c r="K1608" s="22" t="s">
        <v>73</v>
      </c>
      <c r="L1608" s="22" t="s">
        <v>163</v>
      </c>
      <c r="M1608" s="24">
        <v>339.02</v>
      </c>
      <c r="N1608" s="32" t="s">
        <v>617</v>
      </c>
      <c r="O1608" s="43" t="s">
        <v>618</v>
      </c>
    </row>
    <row r="1609" spans="1:15" ht="12.75">
      <c r="A1609" s="22" t="s">
        <v>60</v>
      </c>
      <c r="B1609" s="22" t="s">
        <v>16260</v>
      </c>
      <c r="C1609" s="22" t="s">
        <v>68</v>
      </c>
      <c r="D1609" s="22" t="s">
        <v>61</v>
      </c>
      <c r="E1609" s="22" t="s">
        <v>17595</v>
      </c>
      <c r="F1609" s="31">
        <v>42942.084814814814</v>
      </c>
      <c r="G1609" s="31">
        <v>42977</v>
      </c>
      <c r="H1609" s="31">
        <v>43342</v>
      </c>
      <c r="I1609" s="31">
        <v>42957.436006944445</v>
      </c>
      <c r="J1609" s="35" t="s">
        <v>27030</v>
      </c>
      <c r="K1609" s="22" t="s">
        <v>202</v>
      </c>
      <c r="L1609" s="22" t="s">
        <v>163</v>
      </c>
      <c r="M1609" s="24">
        <v>1942.82</v>
      </c>
      <c r="N1609" s="32" t="s">
        <v>101</v>
      </c>
      <c r="O1609" s="43" t="s">
        <v>102</v>
      </c>
    </row>
    <row r="1610" spans="1:15" ht="12.75">
      <c r="A1610" s="22" t="s">
        <v>60</v>
      </c>
      <c r="B1610" s="22" t="s">
        <v>16282</v>
      </c>
      <c r="C1610" s="22" t="s">
        <v>68</v>
      </c>
      <c r="D1610" s="22" t="s">
        <v>61</v>
      </c>
      <c r="E1610" s="22" t="s">
        <v>21542</v>
      </c>
      <c r="F1610" s="31">
        <v>42965.736180555556</v>
      </c>
      <c r="G1610" s="31">
        <v>42957</v>
      </c>
      <c r="H1610" s="31">
        <v>43322</v>
      </c>
      <c r="I1610" s="31">
        <v>42965.739085648143</v>
      </c>
      <c r="J1610" s="35" t="s">
        <v>27034</v>
      </c>
      <c r="K1610" s="22" t="s">
        <v>209</v>
      </c>
      <c r="L1610" s="22" t="s">
        <v>163</v>
      </c>
      <c r="M1610" s="24">
        <v>-853</v>
      </c>
      <c r="N1610" s="32" t="s">
        <v>3518</v>
      </c>
      <c r="O1610" s="43" t="s">
        <v>3519</v>
      </c>
    </row>
    <row r="1611" spans="1:15" ht="12.75">
      <c r="A1611" s="22" t="s">
        <v>60</v>
      </c>
      <c r="B1611" s="22" t="s">
        <v>16328</v>
      </c>
      <c r="C1611" s="22" t="s">
        <v>68</v>
      </c>
      <c r="D1611" s="22" t="s">
        <v>61</v>
      </c>
      <c r="E1611" s="22" t="s">
        <v>24085</v>
      </c>
      <c r="F1611" s="31">
        <v>42968.537870370368</v>
      </c>
      <c r="G1611" s="31">
        <v>43008</v>
      </c>
      <c r="H1611" s="31">
        <v>43373</v>
      </c>
      <c r="I1611" s="31">
        <v>42978.512997685182</v>
      </c>
      <c r="J1611" s="35" t="s">
        <v>27032</v>
      </c>
      <c r="K1611" s="22" t="s">
        <v>202</v>
      </c>
      <c r="L1611" s="22" t="s">
        <v>163</v>
      </c>
      <c r="M1611" s="24">
        <v>1954.52</v>
      </c>
      <c r="N1611" s="32" t="s">
        <v>101</v>
      </c>
      <c r="O1611" s="43" t="s">
        <v>102</v>
      </c>
    </row>
    <row r="1612" spans="1:15" ht="12.75">
      <c r="A1612" s="22" t="s">
        <v>60</v>
      </c>
      <c r="B1612" s="22" t="s">
        <v>19583</v>
      </c>
      <c r="C1612" s="22" t="s">
        <v>68</v>
      </c>
      <c r="D1612" s="22" t="s">
        <v>61</v>
      </c>
      <c r="E1612" s="22" t="s">
        <v>20513</v>
      </c>
      <c r="F1612" s="31">
        <v>42956.582465277774</v>
      </c>
      <c r="G1612" s="31">
        <v>42923</v>
      </c>
      <c r="H1612" s="31">
        <v>43288</v>
      </c>
      <c r="I1612" s="31">
        <v>42962.694722222222</v>
      </c>
      <c r="J1612" s="35" t="s">
        <v>27056</v>
      </c>
      <c r="K1612" s="22" t="s">
        <v>108</v>
      </c>
      <c r="L1612" s="22" t="s">
        <v>163</v>
      </c>
      <c r="M1612" s="24">
        <v>34.270000000000003</v>
      </c>
      <c r="N1612" s="32" t="s">
        <v>343</v>
      </c>
      <c r="O1612" s="43" t="s">
        <v>344</v>
      </c>
    </row>
    <row r="1613" spans="1:15" ht="12.75">
      <c r="A1613" s="22" t="s">
        <v>60</v>
      </c>
      <c r="B1613" s="22" t="s">
        <v>16190</v>
      </c>
      <c r="C1613" s="22" t="s">
        <v>68</v>
      </c>
      <c r="D1613" s="22" t="s">
        <v>61</v>
      </c>
      <c r="E1613" s="22" t="s">
        <v>23476</v>
      </c>
      <c r="F1613" s="31">
        <v>42962.626122685186</v>
      </c>
      <c r="G1613" s="31">
        <v>42998</v>
      </c>
      <c r="H1613" s="31">
        <v>43363</v>
      </c>
      <c r="I1613" s="31">
        <v>42963.619398148148</v>
      </c>
      <c r="J1613" s="35" t="s">
        <v>27043</v>
      </c>
      <c r="K1613" s="22" t="s">
        <v>202</v>
      </c>
      <c r="L1613" s="22" t="s">
        <v>163</v>
      </c>
      <c r="M1613" s="24">
        <v>1720.94</v>
      </c>
      <c r="N1613" s="32" t="s">
        <v>101</v>
      </c>
      <c r="O1613" s="43" t="s">
        <v>102</v>
      </c>
    </row>
    <row r="1614" spans="1:15" ht="12.75">
      <c r="A1614" s="22" t="s">
        <v>60</v>
      </c>
      <c r="B1614" s="22" t="s">
        <v>16269</v>
      </c>
      <c r="C1614" s="22" t="s">
        <v>68</v>
      </c>
      <c r="D1614" s="22" t="s">
        <v>61</v>
      </c>
      <c r="E1614" s="22" t="s">
        <v>23279</v>
      </c>
      <c r="F1614" s="31">
        <v>42968.376944444441</v>
      </c>
      <c r="G1614" s="31">
        <v>42971</v>
      </c>
      <c r="H1614" s="31">
        <v>43336</v>
      </c>
      <c r="I1614" s="31">
        <v>42968.66951388889</v>
      </c>
      <c r="J1614" s="35" t="s">
        <v>27084</v>
      </c>
      <c r="K1614" s="22" t="s">
        <v>73</v>
      </c>
      <c r="L1614" s="22" t="s">
        <v>163</v>
      </c>
      <c r="M1614" s="24">
        <v>1345.98</v>
      </c>
      <c r="N1614" s="32" t="s">
        <v>144</v>
      </c>
      <c r="O1614" s="43" t="s">
        <v>145</v>
      </c>
    </row>
    <row r="1615" spans="1:15" ht="12.75">
      <c r="A1615" s="22" t="s">
        <v>60</v>
      </c>
      <c r="B1615" s="22" t="s">
        <v>16272</v>
      </c>
      <c r="C1615" s="22" t="s">
        <v>68</v>
      </c>
      <c r="D1615" s="22" t="s">
        <v>61</v>
      </c>
      <c r="E1615" s="22" t="s">
        <v>27460</v>
      </c>
      <c r="F1615" s="31">
        <v>42935.680844907409</v>
      </c>
      <c r="G1615" s="31">
        <v>42968</v>
      </c>
      <c r="H1615" s="31">
        <v>43327</v>
      </c>
      <c r="I1615" s="31">
        <v>42965.424421296295</v>
      </c>
      <c r="J1615" s="35" t="s">
        <v>27034</v>
      </c>
      <c r="K1615" s="22" t="s">
        <v>73</v>
      </c>
      <c r="L1615" s="22" t="s">
        <v>163</v>
      </c>
      <c r="M1615" s="24">
        <v>1040.9000000000001</v>
      </c>
      <c r="N1615" s="32" t="s">
        <v>101</v>
      </c>
      <c r="O1615" s="43" t="s">
        <v>102</v>
      </c>
    </row>
    <row r="1616" spans="1:15" ht="12.75">
      <c r="A1616" s="22" t="s">
        <v>60</v>
      </c>
      <c r="B1616" s="22" t="s">
        <v>16158</v>
      </c>
      <c r="C1616" s="22" t="s">
        <v>68</v>
      </c>
      <c r="D1616" s="22" t="s">
        <v>61</v>
      </c>
      <c r="E1616" s="22" t="s">
        <v>17235</v>
      </c>
      <c r="F1616" s="31">
        <v>42976.502974537034</v>
      </c>
      <c r="G1616" s="31">
        <v>43008</v>
      </c>
      <c r="H1616" s="31">
        <v>43373</v>
      </c>
      <c r="I1616" s="31">
        <v>42976.541469907403</v>
      </c>
      <c r="J1616" s="35" t="s">
        <v>27069</v>
      </c>
      <c r="K1616" s="22" t="s">
        <v>73</v>
      </c>
      <c r="L1616" s="22" t="s">
        <v>163</v>
      </c>
      <c r="M1616" s="24">
        <v>2987.27</v>
      </c>
      <c r="N1616" s="32" t="s">
        <v>144</v>
      </c>
      <c r="O1616" s="43" t="s">
        <v>145</v>
      </c>
    </row>
    <row r="1617" spans="1:15" ht="12.75">
      <c r="A1617" s="22" t="s">
        <v>60</v>
      </c>
      <c r="B1617" s="22" t="s">
        <v>16537</v>
      </c>
      <c r="C1617" s="22" t="s">
        <v>68</v>
      </c>
      <c r="D1617" s="22" t="s">
        <v>61</v>
      </c>
      <c r="E1617" s="22" t="s">
        <v>24343</v>
      </c>
      <c r="F1617" s="31">
        <v>42954.580081018517</v>
      </c>
      <c r="G1617" s="31">
        <v>42908</v>
      </c>
      <c r="H1617" s="31">
        <v>43273</v>
      </c>
      <c r="I1617" s="31">
        <v>42954.580763888887</v>
      </c>
      <c r="J1617" s="35" t="s">
        <v>27033</v>
      </c>
      <c r="K1617" s="22" t="s">
        <v>209</v>
      </c>
      <c r="L1617" s="22" t="s">
        <v>163</v>
      </c>
      <c r="M1617" s="24">
        <v>-1090.04</v>
      </c>
      <c r="N1617" s="32" t="s">
        <v>24344</v>
      </c>
      <c r="O1617" s="43" t="s">
        <v>24345</v>
      </c>
    </row>
    <row r="1618" spans="1:15" ht="12.75">
      <c r="A1618" s="22" t="s">
        <v>60</v>
      </c>
      <c r="B1618" s="22" t="s">
        <v>16239</v>
      </c>
      <c r="C1618" s="22" t="s">
        <v>68</v>
      </c>
      <c r="D1618" s="22" t="s">
        <v>61</v>
      </c>
      <c r="E1618" s="22" t="s">
        <v>19222</v>
      </c>
      <c r="F1618" s="31">
        <v>42971.598958333328</v>
      </c>
      <c r="G1618" s="31">
        <v>42989</v>
      </c>
      <c r="H1618" s="31">
        <v>43354</v>
      </c>
      <c r="I1618" s="31">
        <v>42975.619456018518</v>
      </c>
      <c r="J1618" s="35" t="s">
        <v>27049</v>
      </c>
      <c r="K1618" s="22" t="s">
        <v>202</v>
      </c>
      <c r="L1618" s="22" t="s">
        <v>163</v>
      </c>
      <c r="M1618" s="24">
        <v>1963.84</v>
      </c>
      <c r="N1618" s="32" t="s">
        <v>657</v>
      </c>
      <c r="O1618" s="43" t="s">
        <v>658</v>
      </c>
    </row>
    <row r="1619" spans="1:15" ht="12.75">
      <c r="A1619" s="22" t="s">
        <v>60</v>
      </c>
      <c r="B1619" s="22" t="s">
        <v>16153</v>
      </c>
      <c r="C1619" s="22" t="s">
        <v>68</v>
      </c>
      <c r="D1619" s="22" t="s">
        <v>61</v>
      </c>
      <c r="E1619" s="22" t="s">
        <v>19271</v>
      </c>
      <c r="F1619" s="31">
        <v>42975.934305555551</v>
      </c>
      <c r="G1619" s="31">
        <v>42981</v>
      </c>
      <c r="H1619" s="31">
        <v>43346</v>
      </c>
      <c r="I1619" s="31">
        <v>42976.914780092593</v>
      </c>
      <c r="J1619" s="35" t="s">
        <v>27069</v>
      </c>
      <c r="K1619" s="22" t="s">
        <v>108</v>
      </c>
      <c r="L1619" s="22" t="s">
        <v>163</v>
      </c>
      <c r="M1619" s="24">
        <v>106.59999999999999</v>
      </c>
      <c r="N1619" s="32" t="s">
        <v>11885</v>
      </c>
      <c r="O1619" s="43" t="s">
        <v>11886</v>
      </c>
    </row>
    <row r="1620" spans="1:15" ht="12.75">
      <c r="A1620" s="22" t="s">
        <v>60</v>
      </c>
      <c r="B1620" s="22" t="s">
        <v>16161</v>
      </c>
      <c r="C1620" s="22" t="s">
        <v>68</v>
      </c>
      <c r="D1620" s="22" t="s">
        <v>61</v>
      </c>
      <c r="E1620" s="22" t="s">
        <v>22344</v>
      </c>
      <c r="F1620" s="31">
        <v>42970.494814814811</v>
      </c>
      <c r="G1620" s="31">
        <v>42986</v>
      </c>
      <c r="H1620" s="31">
        <v>43351</v>
      </c>
      <c r="I1620" s="31">
        <v>42971.687175925923</v>
      </c>
      <c r="J1620" s="35" t="s">
        <v>27052</v>
      </c>
      <c r="K1620" s="22" t="s">
        <v>73</v>
      </c>
      <c r="L1620" s="22" t="s">
        <v>163</v>
      </c>
      <c r="M1620" s="24">
        <v>1274.75</v>
      </c>
      <c r="N1620" s="32" t="s">
        <v>750</v>
      </c>
      <c r="O1620" s="43" t="s">
        <v>751</v>
      </c>
    </row>
    <row r="1621" spans="1:15" ht="12.75">
      <c r="A1621" s="22" t="s">
        <v>60</v>
      </c>
      <c r="B1621" s="22" t="s">
        <v>16244</v>
      </c>
      <c r="C1621" s="22" t="s">
        <v>68</v>
      </c>
      <c r="D1621" s="22" t="s">
        <v>61</v>
      </c>
      <c r="E1621" s="22" t="s">
        <v>19297</v>
      </c>
      <c r="F1621" s="31">
        <v>42971.355717592589</v>
      </c>
      <c r="G1621" s="31">
        <v>43006</v>
      </c>
      <c r="H1621" s="31">
        <v>43371</v>
      </c>
      <c r="I1621" s="31">
        <v>42976.688229166662</v>
      </c>
      <c r="J1621" s="35" t="s">
        <v>27069</v>
      </c>
      <c r="K1621" s="22" t="s">
        <v>73</v>
      </c>
      <c r="L1621" s="22" t="s">
        <v>163</v>
      </c>
      <c r="M1621" s="24">
        <v>1989.03</v>
      </c>
      <c r="N1621" s="32" t="s">
        <v>12244</v>
      </c>
      <c r="O1621" s="43" t="s">
        <v>12245</v>
      </c>
    </row>
    <row r="1622" spans="1:15" ht="12.75">
      <c r="A1622" s="22" t="s">
        <v>60</v>
      </c>
      <c r="B1622" s="22" t="s">
        <v>16161</v>
      </c>
      <c r="C1622" s="22" t="s">
        <v>68</v>
      </c>
      <c r="D1622" s="22" t="s">
        <v>61</v>
      </c>
      <c r="E1622" s="22" t="s">
        <v>20476</v>
      </c>
      <c r="F1622" s="31">
        <v>42950.961898148147</v>
      </c>
      <c r="G1622" s="31">
        <v>42959</v>
      </c>
      <c r="H1622" s="31">
        <v>43324</v>
      </c>
      <c r="I1622" s="31">
        <v>42958.76081018518</v>
      </c>
      <c r="J1622" s="35" t="s">
        <v>27059</v>
      </c>
      <c r="K1622" s="22" t="s">
        <v>73</v>
      </c>
      <c r="L1622" s="22" t="s">
        <v>163</v>
      </c>
      <c r="M1622" s="24">
        <v>2014.97</v>
      </c>
      <c r="N1622" s="32" t="s">
        <v>2821</v>
      </c>
      <c r="O1622" s="43" t="s">
        <v>2822</v>
      </c>
    </row>
    <row r="1623" spans="1:15" ht="12.75">
      <c r="A1623" s="22" t="s">
        <v>60</v>
      </c>
      <c r="B1623" s="22" t="s">
        <v>16161</v>
      </c>
      <c r="C1623" s="22" t="s">
        <v>68</v>
      </c>
      <c r="D1623" s="22" t="s">
        <v>61</v>
      </c>
      <c r="E1623" s="22" t="s">
        <v>19940</v>
      </c>
      <c r="F1623" s="31">
        <v>42968.59239583333</v>
      </c>
      <c r="G1623" s="31">
        <v>42972</v>
      </c>
      <c r="H1623" s="31">
        <v>43337</v>
      </c>
      <c r="I1623" s="31">
        <v>42968.598310185182</v>
      </c>
      <c r="J1623" s="35" t="s">
        <v>27084</v>
      </c>
      <c r="K1623" s="22" t="s">
        <v>73</v>
      </c>
      <c r="L1623" s="22" t="s">
        <v>163</v>
      </c>
      <c r="M1623" s="24">
        <v>355.13</v>
      </c>
      <c r="N1623" s="32" t="s">
        <v>9040</v>
      </c>
      <c r="O1623" s="43" t="s">
        <v>9041</v>
      </c>
    </row>
    <row r="1624" spans="1:15" ht="12.75">
      <c r="A1624" s="22" t="s">
        <v>60</v>
      </c>
      <c r="B1624" s="22" t="s">
        <v>16161</v>
      </c>
      <c r="C1624" s="22" t="s">
        <v>68</v>
      </c>
      <c r="D1624" s="22" t="s">
        <v>61</v>
      </c>
      <c r="E1624" s="22" t="s">
        <v>22585</v>
      </c>
      <c r="F1624" s="31">
        <v>42948.232245370367</v>
      </c>
      <c r="G1624" s="31">
        <v>42997</v>
      </c>
      <c r="H1624" s="31">
        <v>43362</v>
      </c>
      <c r="I1624" s="31">
        <v>42977.729074074072</v>
      </c>
      <c r="J1624" s="35" t="s">
        <v>27026</v>
      </c>
      <c r="K1624" s="22" t="s">
        <v>73</v>
      </c>
      <c r="L1624" s="22" t="s">
        <v>163</v>
      </c>
      <c r="M1624" s="24">
        <v>322.89999999999998</v>
      </c>
      <c r="N1624" s="32" t="s">
        <v>223</v>
      </c>
      <c r="O1624" s="43" t="s">
        <v>224</v>
      </c>
    </row>
    <row r="1625" spans="1:15" ht="12.75">
      <c r="A1625" s="22" t="s">
        <v>60</v>
      </c>
      <c r="B1625" s="22" t="s">
        <v>16263</v>
      </c>
      <c r="C1625" s="22" t="s">
        <v>68</v>
      </c>
      <c r="D1625" s="22" t="s">
        <v>61</v>
      </c>
      <c r="E1625" s="22" t="s">
        <v>20532</v>
      </c>
      <c r="F1625" s="31">
        <v>42957.450567129628</v>
      </c>
      <c r="G1625" s="31">
        <v>42946</v>
      </c>
      <c r="H1625" s="31">
        <v>43311</v>
      </c>
      <c r="I1625" s="31">
        <v>42957.45103009259</v>
      </c>
      <c r="J1625" s="35" t="s">
        <v>27030</v>
      </c>
      <c r="K1625" s="22" t="s">
        <v>209</v>
      </c>
      <c r="L1625" s="22" t="s">
        <v>163</v>
      </c>
      <c r="M1625" s="24">
        <v>-386.68</v>
      </c>
      <c r="N1625" s="32" t="s">
        <v>2404</v>
      </c>
      <c r="O1625" s="43" t="s">
        <v>2405</v>
      </c>
    </row>
    <row r="1626" spans="1:15" ht="12.75">
      <c r="A1626" s="22" t="s">
        <v>60</v>
      </c>
      <c r="B1626" s="22" t="s">
        <v>16656</v>
      </c>
      <c r="C1626" s="22" t="s">
        <v>68</v>
      </c>
      <c r="D1626" s="22" t="s">
        <v>61</v>
      </c>
      <c r="E1626" s="22" t="s">
        <v>20148</v>
      </c>
      <c r="F1626" s="31">
        <v>42968.599618055552</v>
      </c>
      <c r="G1626" s="31">
        <v>42980</v>
      </c>
      <c r="H1626" s="31">
        <v>43345</v>
      </c>
      <c r="I1626" s="31">
        <v>42971.412627314814</v>
      </c>
      <c r="J1626" s="35" t="s">
        <v>27052</v>
      </c>
      <c r="K1626" s="22" t="s">
        <v>73</v>
      </c>
      <c r="L1626" s="22" t="s">
        <v>163</v>
      </c>
      <c r="M1626" s="24">
        <v>356.87</v>
      </c>
      <c r="N1626" s="32" t="s">
        <v>475</v>
      </c>
      <c r="O1626" s="43" t="s">
        <v>476</v>
      </c>
    </row>
    <row r="1627" spans="1:15" ht="12.75">
      <c r="A1627" s="22" t="s">
        <v>60</v>
      </c>
      <c r="B1627" s="22" t="s">
        <v>16161</v>
      </c>
      <c r="C1627" s="22" t="s">
        <v>68</v>
      </c>
      <c r="D1627" s="22" t="s">
        <v>61</v>
      </c>
      <c r="E1627" s="22" t="s">
        <v>27461</v>
      </c>
      <c r="F1627" s="31">
        <v>42944.087453703702</v>
      </c>
      <c r="G1627" s="31">
        <v>42979</v>
      </c>
      <c r="H1627" s="31">
        <v>43344</v>
      </c>
      <c r="I1627" s="31">
        <v>42975.472962962958</v>
      </c>
      <c r="J1627" s="35" t="s">
        <v>27049</v>
      </c>
      <c r="K1627" s="22" t="s">
        <v>202</v>
      </c>
      <c r="L1627" s="22" t="s">
        <v>163</v>
      </c>
      <c r="M1627" s="24">
        <v>412.23</v>
      </c>
      <c r="N1627" s="32" t="s">
        <v>746</v>
      </c>
      <c r="O1627" s="43" t="s">
        <v>747</v>
      </c>
    </row>
    <row r="1628" spans="1:15" ht="12.75">
      <c r="A1628" s="22" t="s">
        <v>60</v>
      </c>
      <c r="B1628" s="22" t="s">
        <v>16190</v>
      </c>
      <c r="C1628" s="22" t="s">
        <v>68</v>
      </c>
      <c r="D1628" s="22" t="s">
        <v>61</v>
      </c>
      <c r="E1628" s="22" t="s">
        <v>18623</v>
      </c>
      <c r="F1628" s="31">
        <v>42950.456516203703</v>
      </c>
      <c r="G1628" s="31">
        <v>42979</v>
      </c>
      <c r="H1628" s="31">
        <v>43344</v>
      </c>
      <c r="I1628" s="31">
        <v>42954.432499999995</v>
      </c>
      <c r="J1628" s="35" t="s">
        <v>27033</v>
      </c>
      <c r="K1628" s="22" t="s">
        <v>202</v>
      </c>
      <c r="L1628" s="22" t="s">
        <v>163</v>
      </c>
      <c r="M1628" s="24">
        <v>1016.61</v>
      </c>
      <c r="N1628" s="32" t="s">
        <v>533</v>
      </c>
      <c r="O1628" s="43" t="s">
        <v>534</v>
      </c>
    </row>
    <row r="1629" spans="1:15" ht="12.75">
      <c r="A1629" s="22" t="s">
        <v>60</v>
      </c>
      <c r="B1629" s="22" t="s">
        <v>16161</v>
      </c>
      <c r="C1629" s="22" t="s">
        <v>68</v>
      </c>
      <c r="D1629" s="22" t="s">
        <v>61</v>
      </c>
      <c r="E1629" s="22" t="s">
        <v>27462</v>
      </c>
      <c r="F1629" s="31">
        <v>42934.083935185183</v>
      </c>
      <c r="G1629" s="31">
        <v>42969</v>
      </c>
      <c r="H1629" s="31">
        <v>43334</v>
      </c>
      <c r="I1629" s="31">
        <v>42950.489502314813</v>
      </c>
      <c r="J1629" s="35" t="s">
        <v>27048</v>
      </c>
      <c r="K1629" s="22" t="s">
        <v>202</v>
      </c>
      <c r="L1629" s="22" t="s">
        <v>163</v>
      </c>
      <c r="M1629" s="24">
        <v>431.43</v>
      </c>
      <c r="N1629" s="32" t="s">
        <v>16351</v>
      </c>
      <c r="O1629" s="43" t="s">
        <v>16352</v>
      </c>
    </row>
    <row r="1630" spans="1:15" ht="12.75">
      <c r="A1630" s="22" t="s">
        <v>60</v>
      </c>
      <c r="B1630" s="22" t="s">
        <v>16300</v>
      </c>
      <c r="C1630" s="22" t="s">
        <v>68</v>
      </c>
      <c r="D1630" s="22" t="s">
        <v>61</v>
      </c>
      <c r="E1630" s="22" t="s">
        <v>22658</v>
      </c>
      <c r="F1630" s="31">
        <v>42963.614571759259</v>
      </c>
      <c r="G1630" s="31">
        <v>42968</v>
      </c>
      <c r="H1630" s="31">
        <v>43331</v>
      </c>
      <c r="I1630" s="31">
        <v>42968.503796296296</v>
      </c>
      <c r="J1630" s="35" t="s">
        <v>27084</v>
      </c>
      <c r="K1630" s="22" t="s">
        <v>73</v>
      </c>
      <c r="L1630" s="22" t="s">
        <v>163</v>
      </c>
      <c r="M1630" s="24">
        <v>1066.71</v>
      </c>
      <c r="N1630" s="32" t="s">
        <v>880</v>
      </c>
      <c r="O1630" s="43" t="s">
        <v>881</v>
      </c>
    </row>
    <row r="1631" spans="1:15" ht="12.75">
      <c r="A1631" s="22" t="s">
        <v>60</v>
      </c>
      <c r="B1631" s="22" t="s">
        <v>16193</v>
      </c>
      <c r="C1631" s="22" t="s">
        <v>68</v>
      </c>
      <c r="D1631" s="22" t="s">
        <v>61</v>
      </c>
      <c r="E1631" s="22" t="s">
        <v>17689</v>
      </c>
      <c r="F1631" s="31">
        <v>42958.485763888886</v>
      </c>
      <c r="G1631" s="31">
        <v>42958</v>
      </c>
      <c r="H1631" s="31">
        <v>43323</v>
      </c>
      <c r="I1631" s="31">
        <v>42958.506284722222</v>
      </c>
      <c r="J1631" s="35" t="s">
        <v>27059</v>
      </c>
      <c r="K1631" s="22" t="s">
        <v>73</v>
      </c>
      <c r="L1631" s="22" t="s">
        <v>163</v>
      </c>
      <c r="M1631" s="24">
        <v>1571.42</v>
      </c>
      <c r="N1631" s="32" t="s">
        <v>920</v>
      </c>
      <c r="O1631" s="43" t="s">
        <v>921</v>
      </c>
    </row>
    <row r="1632" spans="1:15" ht="12.75">
      <c r="A1632" s="22" t="s">
        <v>60</v>
      </c>
      <c r="B1632" s="22" t="s">
        <v>16153</v>
      </c>
      <c r="C1632" s="22" t="s">
        <v>68</v>
      </c>
      <c r="D1632" s="22" t="s">
        <v>61</v>
      </c>
      <c r="E1632" s="22" t="s">
        <v>27463</v>
      </c>
      <c r="F1632" s="31">
        <v>42942.084641203699</v>
      </c>
      <c r="G1632" s="31">
        <v>42977</v>
      </c>
      <c r="H1632" s="31">
        <v>43342</v>
      </c>
      <c r="I1632" s="31">
        <v>42956.8821412037</v>
      </c>
      <c r="J1632" s="35" t="s">
        <v>27037</v>
      </c>
      <c r="K1632" s="22" t="s">
        <v>202</v>
      </c>
      <c r="L1632" s="22" t="s">
        <v>163</v>
      </c>
      <c r="M1632" s="24">
        <v>2062.33</v>
      </c>
      <c r="N1632" s="32" t="s">
        <v>101</v>
      </c>
      <c r="O1632" s="43" t="s">
        <v>102</v>
      </c>
    </row>
    <row r="1633" spans="1:15" ht="12.75">
      <c r="A1633" s="22" t="s">
        <v>60</v>
      </c>
      <c r="B1633" s="22" t="s">
        <v>16161</v>
      </c>
      <c r="C1633" s="22" t="s">
        <v>68</v>
      </c>
      <c r="D1633" s="22" t="s">
        <v>61</v>
      </c>
      <c r="E1633" s="22" t="s">
        <v>17850</v>
      </c>
      <c r="F1633" s="31">
        <v>42976.628113425926</v>
      </c>
      <c r="G1633" s="31">
        <v>42976</v>
      </c>
      <c r="H1633" s="31">
        <v>43341</v>
      </c>
      <c r="I1633" s="31">
        <v>42976.628761574073</v>
      </c>
      <c r="J1633" s="35" t="s">
        <v>27069</v>
      </c>
      <c r="K1633" s="22" t="s">
        <v>73</v>
      </c>
      <c r="L1633" s="22" t="s">
        <v>163</v>
      </c>
      <c r="M1633" s="24">
        <v>671.84</v>
      </c>
      <c r="N1633" s="32" t="s">
        <v>17851</v>
      </c>
      <c r="O1633" s="43" t="s">
        <v>17852</v>
      </c>
    </row>
    <row r="1634" spans="1:15" ht="12.75">
      <c r="A1634" s="22" t="s">
        <v>60</v>
      </c>
      <c r="B1634" s="22" t="s">
        <v>16161</v>
      </c>
      <c r="C1634" s="22" t="s">
        <v>68</v>
      </c>
      <c r="D1634" s="22" t="s">
        <v>61</v>
      </c>
      <c r="E1634" s="22" t="s">
        <v>23834</v>
      </c>
      <c r="F1634" s="31">
        <v>42975.511481481481</v>
      </c>
      <c r="G1634" s="31">
        <v>42936</v>
      </c>
      <c r="H1634" s="31">
        <v>43301</v>
      </c>
      <c r="I1634" s="31">
        <v>42975.512048611112</v>
      </c>
      <c r="J1634" s="35" t="s">
        <v>27049</v>
      </c>
      <c r="K1634" s="22" t="s">
        <v>209</v>
      </c>
      <c r="L1634" s="22" t="s">
        <v>163</v>
      </c>
      <c r="M1634" s="24">
        <v>-568.72</v>
      </c>
      <c r="N1634" s="32" t="s">
        <v>681</v>
      </c>
      <c r="O1634" s="43" t="s">
        <v>682</v>
      </c>
    </row>
    <row r="1635" spans="1:15" ht="12.75">
      <c r="A1635" s="22" t="s">
        <v>60</v>
      </c>
      <c r="B1635" s="22" t="s">
        <v>16164</v>
      </c>
      <c r="C1635" s="22" t="s">
        <v>68</v>
      </c>
      <c r="D1635" s="22" t="s">
        <v>61</v>
      </c>
      <c r="E1635" s="22" t="s">
        <v>22067</v>
      </c>
      <c r="F1635" s="31">
        <v>42954.4690625</v>
      </c>
      <c r="G1635" s="31">
        <v>42955</v>
      </c>
      <c r="H1635" s="31">
        <v>43320</v>
      </c>
      <c r="I1635" s="31">
        <v>42954.502696759257</v>
      </c>
      <c r="J1635" s="35" t="s">
        <v>27033</v>
      </c>
      <c r="K1635" s="22" t="s">
        <v>73</v>
      </c>
      <c r="L1635" s="22" t="s">
        <v>163</v>
      </c>
      <c r="M1635" s="24">
        <v>1158.9400000000001</v>
      </c>
      <c r="N1635" s="32" t="s">
        <v>101</v>
      </c>
      <c r="O1635" s="43" t="s">
        <v>102</v>
      </c>
    </row>
    <row r="1636" spans="1:15" ht="12.75">
      <c r="A1636" s="22" t="s">
        <v>60</v>
      </c>
      <c r="B1636" s="22" t="s">
        <v>16589</v>
      </c>
      <c r="C1636" s="22" t="s">
        <v>68</v>
      </c>
      <c r="D1636" s="22" t="s">
        <v>61</v>
      </c>
      <c r="E1636" s="22" t="s">
        <v>17702</v>
      </c>
      <c r="F1636" s="31">
        <v>42955.607986111107</v>
      </c>
      <c r="G1636" s="31">
        <v>42954</v>
      </c>
      <c r="H1636" s="31">
        <v>43319</v>
      </c>
      <c r="I1636" s="31">
        <v>42955.608634259261</v>
      </c>
      <c r="J1636" s="35" t="s">
        <v>27027</v>
      </c>
      <c r="K1636" s="22" t="s">
        <v>108</v>
      </c>
      <c r="L1636" s="22" t="s">
        <v>163</v>
      </c>
      <c r="M1636" s="24">
        <v>0</v>
      </c>
      <c r="N1636" s="32" t="s">
        <v>822</v>
      </c>
      <c r="O1636" s="43" t="s">
        <v>823</v>
      </c>
    </row>
    <row r="1637" spans="1:15" ht="12.75">
      <c r="A1637" s="22" t="s">
        <v>60</v>
      </c>
      <c r="B1637" s="22" t="s">
        <v>16244</v>
      </c>
      <c r="C1637" s="22" t="s">
        <v>68</v>
      </c>
      <c r="D1637" s="22" t="s">
        <v>61</v>
      </c>
      <c r="E1637" s="22" t="s">
        <v>23783</v>
      </c>
      <c r="F1637" s="31">
        <v>42961.623379629629</v>
      </c>
      <c r="G1637" s="31">
        <v>42961</v>
      </c>
      <c r="H1637" s="31">
        <v>43326</v>
      </c>
      <c r="I1637" s="31">
        <v>42961.624236111107</v>
      </c>
      <c r="J1637" s="35" t="s">
        <v>27053</v>
      </c>
      <c r="K1637" s="22" t="s">
        <v>73</v>
      </c>
      <c r="L1637" s="22" t="s">
        <v>163</v>
      </c>
      <c r="M1637" s="24">
        <v>855.96</v>
      </c>
      <c r="N1637" s="32" t="s">
        <v>625</v>
      </c>
      <c r="O1637" s="43" t="s">
        <v>626</v>
      </c>
    </row>
    <row r="1638" spans="1:15" ht="12.75">
      <c r="A1638" s="22" t="s">
        <v>60</v>
      </c>
      <c r="B1638" s="22" t="s">
        <v>16153</v>
      </c>
      <c r="C1638" s="22" t="s">
        <v>68</v>
      </c>
      <c r="D1638" s="22" t="s">
        <v>61</v>
      </c>
      <c r="E1638" s="22" t="s">
        <v>23932</v>
      </c>
      <c r="F1638" s="31">
        <v>42957.084953703699</v>
      </c>
      <c r="G1638" s="31">
        <v>42992</v>
      </c>
      <c r="H1638" s="31">
        <v>43357</v>
      </c>
      <c r="I1638" s="31">
        <v>42958.710810185185</v>
      </c>
      <c r="J1638" s="35" t="s">
        <v>27059</v>
      </c>
      <c r="K1638" s="22" t="s">
        <v>202</v>
      </c>
      <c r="L1638" s="22" t="s">
        <v>163</v>
      </c>
      <c r="M1638" s="24">
        <v>311.14999999999998</v>
      </c>
      <c r="N1638" s="32" t="s">
        <v>766</v>
      </c>
      <c r="O1638" s="43" t="s">
        <v>767</v>
      </c>
    </row>
    <row r="1639" spans="1:15" ht="12.75">
      <c r="A1639" s="22" t="s">
        <v>60</v>
      </c>
      <c r="B1639" s="22" t="s">
        <v>16161</v>
      </c>
      <c r="C1639" s="22" t="s">
        <v>68</v>
      </c>
      <c r="D1639" s="22" t="s">
        <v>61</v>
      </c>
      <c r="E1639" s="22" t="s">
        <v>22798</v>
      </c>
      <c r="F1639" s="31">
        <v>42968.815208333333</v>
      </c>
      <c r="G1639" s="31">
        <v>42977</v>
      </c>
      <c r="H1639" s="31">
        <v>43342</v>
      </c>
      <c r="I1639" s="31">
        <v>42972.486030092594</v>
      </c>
      <c r="J1639" s="35" t="s">
        <v>27058</v>
      </c>
      <c r="K1639" s="22" t="s">
        <v>73</v>
      </c>
      <c r="L1639" s="22" t="s">
        <v>163</v>
      </c>
      <c r="M1639" s="24">
        <v>1443.96</v>
      </c>
      <c r="N1639" s="32" t="s">
        <v>7008</v>
      </c>
      <c r="O1639" s="43" t="s">
        <v>7009</v>
      </c>
    </row>
    <row r="1640" spans="1:15" ht="12.75">
      <c r="A1640" s="22" t="s">
        <v>60</v>
      </c>
      <c r="B1640" s="22" t="s">
        <v>16802</v>
      </c>
      <c r="C1640" s="22" t="s">
        <v>68</v>
      </c>
      <c r="D1640" s="22" t="s">
        <v>61</v>
      </c>
      <c r="E1640" s="22" t="s">
        <v>27464</v>
      </c>
      <c r="F1640" s="31">
        <v>42937.084791666668</v>
      </c>
      <c r="G1640" s="31">
        <v>42972</v>
      </c>
      <c r="H1640" s="31">
        <v>43337</v>
      </c>
      <c r="I1640" s="31">
        <v>42957.675763888888</v>
      </c>
      <c r="J1640" s="35" t="s">
        <v>27030</v>
      </c>
      <c r="K1640" s="22" t="s">
        <v>202</v>
      </c>
      <c r="L1640" s="22" t="s">
        <v>163</v>
      </c>
      <c r="M1640" s="24">
        <v>362.68</v>
      </c>
      <c r="N1640" s="32" t="s">
        <v>651</v>
      </c>
      <c r="O1640" s="43" t="s">
        <v>652</v>
      </c>
    </row>
    <row r="1641" spans="1:15" ht="12.75">
      <c r="A1641" s="22" t="s">
        <v>60</v>
      </c>
      <c r="B1641" s="22" t="s">
        <v>16226</v>
      </c>
      <c r="C1641" s="22" t="s">
        <v>68</v>
      </c>
      <c r="D1641" s="22" t="s">
        <v>61</v>
      </c>
      <c r="E1641" s="22" t="s">
        <v>16413</v>
      </c>
      <c r="F1641" s="31">
        <v>42948.666296296295</v>
      </c>
      <c r="G1641" s="31">
        <v>42950</v>
      </c>
      <c r="H1641" s="31">
        <v>43315</v>
      </c>
      <c r="I1641" s="31">
        <v>42950.546655092592</v>
      </c>
      <c r="J1641" s="35" t="s">
        <v>27048</v>
      </c>
      <c r="K1641" s="22" t="s">
        <v>73</v>
      </c>
      <c r="L1641" s="22" t="s">
        <v>163</v>
      </c>
      <c r="M1641" s="24">
        <v>1751.17</v>
      </c>
      <c r="N1641" s="32" t="s">
        <v>15083</v>
      </c>
      <c r="O1641" s="43" t="s">
        <v>15084</v>
      </c>
    </row>
    <row r="1642" spans="1:15" ht="12.75">
      <c r="A1642" s="22" t="s">
        <v>60</v>
      </c>
      <c r="B1642" s="22" t="s">
        <v>16533</v>
      </c>
      <c r="C1642" s="22" t="s">
        <v>68</v>
      </c>
      <c r="D1642" s="22" t="s">
        <v>61</v>
      </c>
      <c r="E1642" s="22" t="s">
        <v>27465</v>
      </c>
      <c r="F1642" s="31">
        <v>42939.083935185183</v>
      </c>
      <c r="G1642" s="31">
        <v>42974</v>
      </c>
      <c r="H1642" s="31">
        <v>43339</v>
      </c>
      <c r="I1642" s="31">
        <v>42965.401770833334</v>
      </c>
      <c r="J1642" s="35" t="s">
        <v>27034</v>
      </c>
      <c r="K1642" s="22" t="s">
        <v>202</v>
      </c>
      <c r="L1642" s="22" t="s">
        <v>163</v>
      </c>
      <c r="M1642" s="24">
        <v>2968.92</v>
      </c>
      <c r="N1642" s="32" t="s">
        <v>144</v>
      </c>
      <c r="O1642" s="43" t="s">
        <v>145</v>
      </c>
    </row>
    <row r="1643" spans="1:15" ht="12.75">
      <c r="A1643" s="22" t="s">
        <v>60</v>
      </c>
      <c r="B1643" s="22" t="s">
        <v>16282</v>
      </c>
      <c r="C1643" s="22" t="s">
        <v>68</v>
      </c>
      <c r="D1643" s="22" t="s">
        <v>61</v>
      </c>
      <c r="E1643" s="22" t="s">
        <v>27466</v>
      </c>
      <c r="F1643" s="31">
        <v>42944.087673611109</v>
      </c>
      <c r="G1643" s="31">
        <v>42979</v>
      </c>
      <c r="H1643" s="31">
        <v>43344</v>
      </c>
      <c r="I1643" s="31">
        <v>42956.757152777776</v>
      </c>
      <c r="J1643" s="35" t="s">
        <v>27037</v>
      </c>
      <c r="K1643" s="22" t="s">
        <v>202</v>
      </c>
      <c r="L1643" s="22" t="s">
        <v>163</v>
      </c>
      <c r="M1643" s="24">
        <v>987.30</v>
      </c>
      <c r="N1643" s="32" t="s">
        <v>1175</v>
      </c>
      <c r="O1643" s="43" t="s">
        <v>1176</v>
      </c>
    </row>
    <row r="1644" spans="1:15" ht="12.75">
      <c r="A1644" s="22" t="s">
        <v>60</v>
      </c>
      <c r="B1644" s="22" t="s">
        <v>16589</v>
      </c>
      <c r="C1644" s="22" t="s">
        <v>68</v>
      </c>
      <c r="D1644" s="22" t="s">
        <v>61</v>
      </c>
      <c r="E1644" s="22" t="s">
        <v>17702</v>
      </c>
      <c r="F1644" s="31">
        <v>42951.618946759256</v>
      </c>
      <c r="G1644" s="31">
        <v>42954</v>
      </c>
      <c r="H1644" s="31">
        <v>43319</v>
      </c>
      <c r="I1644" s="31">
        <v>42954.630474537036</v>
      </c>
      <c r="J1644" s="35" t="s">
        <v>27033</v>
      </c>
      <c r="K1644" s="22" t="s">
        <v>73</v>
      </c>
      <c r="L1644" s="22" t="s">
        <v>163</v>
      </c>
      <c r="M1644" s="24">
        <v>2738.73</v>
      </c>
      <c r="N1644" s="32" t="s">
        <v>822</v>
      </c>
      <c r="O1644" s="43" t="s">
        <v>823</v>
      </c>
    </row>
    <row r="1645" spans="1:15" ht="12.75">
      <c r="A1645" s="22" t="s">
        <v>60</v>
      </c>
      <c r="B1645" s="22" t="s">
        <v>16161</v>
      </c>
      <c r="C1645" s="22" t="s">
        <v>68</v>
      </c>
      <c r="D1645" s="22" t="s">
        <v>61</v>
      </c>
      <c r="E1645" s="22" t="s">
        <v>22552</v>
      </c>
      <c r="F1645" s="31">
        <v>42970.587731481479</v>
      </c>
      <c r="G1645" s="31">
        <v>42979</v>
      </c>
      <c r="H1645" s="31">
        <v>43344</v>
      </c>
      <c r="I1645" s="31">
        <v>42976.473738425921</v>
      </c>
      <c r="J1645" s="35" t="s">
        <v>27069</v>
      </c>
      <c r="K1645" s="22" t="s">
        <v>73</v>
      </c>
      <c r="L1645" s="22" t="s">
        <v>163</v>
      </c>
      <c r="M1645" s="24">
        <v>4018.34</v>
      </c>
      <c r="N1645" s="32" t="s">
        <v>750</v>
      </c>
      <c r="O1645" s="43" t="s">
        <v>751</v>
      </c>
    </row>
    <row r="1646" spans="1:15" ht="12.75">
      <c r="A1646" s="22" t="s">
        <v>60</v>
      </c>
      <c r="B1646" s="22" t="s">
        <v>16161</v>
      </c>
      <c r="C1646" s="22" t="s">
        <v>68</v>
      </c>
      <c r="D1646" s="22" t="s">
        <v>61</v>
      </c>
      <c r="E1646" s="22" t="s">
        <v>23890</v>
      </c>
      <c r="F1646" s="31">
        <v>42949.659224537034</v>
      </c>
      <c r="G1646" s="31">
        <v>42951</v>
      </c>
      <c r="H1646" s="31">
        <v>43316</v>
      </c>
      <c r="I1646" s="31">
        <v>42951.695462962962</v>
      </c>
      <c r="J1646" s="35" t="s">
        <v>27072</v>
      </c>
      <c r="K1646" s="22" t="s">
        <v>73</v>
      </c>
      <c r="L1646" s="22" t="s">
        <v>163</v>
      </c>
      <c r="M1646" s="24">
        <v>1455.35</v>
      </c>
      <c r="N1646" s="32" t="s">
        <v>21655</v>
      </c>
      <c r="O1646" s="43" t="s">
        <v>21656</v>
      </c>
    </row>
    <row r="1647" spans="1:15" ht="12.75">
      <c r="A1647" s="22" t="s">
        <v>60</v>
      </c>
      <c r="B1647" s="22" t="s">
        <v>16161</v>
      </c>
      <c r="C1647" s="22" t="s">
        <v>68</v>
      </c>
      <c r="D1647" s="22" t="s">
        <v>61</v>
      </c>
      <c r="E1647" s="22" t="s">
        <v>22784</v>
      </c>
      <c r="F1647" s="31">
        <v>42949.591793981483</v>
      </c>
      <c r="G1647" s="31">
        <v>42951</v>
      </c>
      <c r="H1647" s="31">
        <v>43316</v>
      </c>
      <c r="I1647" s="31">
        <v>42951.710497685184</v>
      </c>
      <c r="J1647" s="35" t="s">
        <v>27072</v>
      </c>
      <c r="K1647" s="22" t="s">
        <v>73</v>
      </c>
      <c r="L1647" s="22" t="s">
        <v>163</v>
      </c>
      <c r="M1647" s="24">
        <v>287.62</v>
      </c>
      <c r="N1647" s="32" t="s">
        <v>1003</v>
      </c>
      <c r="O1647" s="43" t="s">
        <v>1004</v>
      </c>
    </row>
    <row r="1648" spans="1:15" ht="12.75">
      <c r="A1648" s="22" t="s">
        <v>60</v>
      </c>
      <c r="B1648" s="22" t="s">
        <v>16150</v>
      </c>
      <c r="C1648" s="22" t="s">
        <v>68</v>
      </c>
      <c r="D1648" s="22" t="s">
        <v>61</v>
      </c>
      <c r="E1648" s="22" t="s">
        <v>16642</v>
      </c>
      <c r="F1648" s="31">
        <v>42962.377210648148</v>
      </c>
      <c r="G1648" s="31">
        <v>42991</v>
      </c>
      <c r="H1648" s="31">
        <v>43356</v>
      </c>
      <c r="I1648" s="31">
        <v>42962.380162037036</v>
      </c>
      <c r="J1648" s="35" t="s">
        <v>27056</v>
      </c>
      <c r="K1648" s="22" t="s">
        <v>73</v>
      </c>
      <c r="L1648" s="22" t="s">
        <v>163</v>
      </c>
      <c r="M1648" s="24">
        <v>846.51</v>
      </c>
      <c r="N1648" s="32" t="s">
        <v>101</v>
      </c>
      <c r="O1648" s="43" t="s">
        <v>102</v>
      </c>
    </row>
    <row r="1649" spans="1:15" ht="12.75">
      <c r="A1649" s="22" t="s">
        <v>60</v>
      </c>
      <c r="B1649" s="22" t="s">
        <v>16239</v>
      </c>
      <c r="C1649" s="22" t="s">
        <v>68</v>
      </c>
      <c r="D1649" s="22" t="s">
        <v>61</v>
      </c>
      <c r="E1649" s="22" t="s">
        <v>20924</v>
      </c>
      <c r="F1649" s="31">
        <v>42969.595231481479</v>
      </c>
      <c r="G1649" s="31">
        <v>42978</v>
      </c>
      <c r="H1649" s="31">
        <v>43343</v>
      </c>
      <c r="I1649" s="31">
        <v>42972.630393518513</v>
      </c>
      <c r="J1649" s="35" t="s">
        <v>27058</v>
      </c>
      <c r="K1649" s="22" t="s">
        <v>73</v>
      </c>
      <c r="L1649" s="22" t="s">
        <v>163</v>
      </c>
      <c r="M1649" s="24">
        <v>301.69</v>
      </c>
      <c r="N1649" s="32" t="s">
        <v>160</v>
      </c>
      <c r="O1649" s="43" t="s">
        <v>161</v>
      </c>
    </row>
    <row r="1650" spans="1:15" ht="12.75">
      <c r="A1650" s="22" t="s">
        <v>60</v>
      </c>
      <c r="B1650" s="22" t="s">
        <v>16161</v>
      </c>
      <c r="C1650" s="22" t="s">
        <v>68</v>
      </c>
      <c r="D1650" s="22" t="s">
        <v>61</v>
      </c>
      <c r="E1650" s="22" t="s">
        <v>19848</v>
      </c>
      <c r="F1650" s="31">
        <v>42955.489340277774</v>
      </c>
      <c r="G1650" s="31">
        <v>42957</v>
      </c>
      <c r="H1650" s="31">
        <v>43322</v>
      </c>
      <c r="I1650" s="31">
        <v>42955.491076388884</v>
      </c>
      <c r="J1650" s="35" t="s">
        <v>27027</v>
      </c>
      <c r="K1650" s="22" t="s">
        <v>108</v>
      </c>
      <c r="L1650" s="22" t="s">
        <v>163</v>
      </c>
      <c r="M1650" s="24">
        <v>136.05000000000001</v>
      </c>
      <c r="N1650" s="32" t="s">
        <v>435</v>
      </c>
      <c r="O1650" s="43" t="s">
        <v>436</v>
      </c>
    </row>
    <row r="1651" spans="1:15" ht="12.75">
      <c r="A1651" s="22" t="s">
        <v>60</v>
      </c>
      <c r="B1651" s="22" t="s">
        <v>16175</v>
      </c>
      <c r="C1651" s="22" t="s">
        <v>68</v>
      </c>
      <c r="D1651" s="22" t="s">
        <v>61</v>
      </c>
      <c r="E1651" s="22" t="s">
        <v>24022</v>
      </c>
      <c r="F1651" s="31">
        <v>42951.476678240739</v>
      </c>
      <c r="G1651" s="31">
        <v>42947</v>
      </c>
      <c r="H1651" s="31">
        <v>43312</v>
      </c>
      <c r="I1651" s="31">
        <v>42951.477210648147</v>
      </c>
      <c r="J1651" s="35" t="s">
        <v>27072</v>
      </c>
      <c r="K1651" s="22" t="s">
        <v>108</v>
      </c>
      <c r="L1651" s="22" t="s">
        <v>163</v>
      </c>
      <c r="M1651" s="24">
        <v>0</v>
      </c>
      <c r="N1651" s="32" t="s">
        <v>3324</v>
      </c>
      <c r="O1651" s="43" t="s">
        <v>3325</v>
      </c>
    </row>
    <row r="1652" spans="1:15" ht="12.75">
      <c r="A1652" s="22" t="s">
        <v>60</v>
      </c>
      <c r="B1652" s="22" t="s">
        <v>17590</v>
      </c>
      <c r="C1652" s="22" t="s">
        <v>68</v>
      </c>
      <c r="D1652" s="22" t="s">
        <v>61</v>
      </c>
      <c r="E1652" s="22" t="s">
        <v>22466</v>
      </c>
      <c r="F1652" s="31">
        <v>42976.405601851853</v>
      </c>
      <c r="G1652" s="31">
        <v>42977</v>
      </c>
      <c r="H1652" s="31">
        <v>43342</v>
      </c>
      <c r="I1652" s="31">
        <v>42978.654050925921</v>
      </c>
      <c r="J1652" s="35" t="s">
        <v>27032</v>
      </c>
      <c r="K1652" s="22" t="s">
        <v>73</v>
      </c>
      <c r="L1652" s="22" t="s">
        <v>163</v>
      </c>
      <c r="M1652" s="24">
        <v>1238.3099999999999</v>
      </c>
      <c r="N1652" s="32" t="s">
        <v>12958</v>
      </c>
      <c r="O1652" s="43" t="s">
        <v>12959</v>
      </c>
    </row>
    <row r="1653" spans="1:15" ht="12.75">
      <c r="A1653" s="22" t="s">
        <v>60</v>
      </c>
      <c r="B1653" s="22" t="s">
        <v>16179</v>
      </c>
      <c r="C1653" s="22" t="s">
        <v>68</v>
      </c>
      <c r="D1653" s="22" t="s">
        <v>61</v>
      </c>
      <c r="E1653" s="22" t="s">
        <v>22638</v>
      </c>
      <c r="F1653" s="31">
        <v>42971.606747685182</v>
      </c>
      <c r="G1653" s="31">
        <v>42971</v>
      </c>
      <c r="H1653" s="31">
        <v>43336</v>
      </c>
      <c r="I1653" s="31">
        <v>42972.453113425923</v>
      </c>
      <c r="J1653" s="35" t="s">
        <v>27058</v>
      </c>
      <c r="K1653" s="22" t="s">
        <v>73</v>
      </c>
      <c r="L1653" s="22" t="s">
        <v>163</v>
      </c>
      <c r="M1653" s="24">
        <v>1248.28</v>
      </c>
      <c r="N1653" s="32" t="s">
        <v>101</v>
      </c>
      <c r="O1653" s="43" t="s">
        <v>102</v>
      </c>
    </row>
    <row r="1654" spans="1:15" ht="12.75">
      <c r="A1654" s="22" t="s">
        <v>60</v>
      </c>
      <c r="B1654" s="22" t="s">
        <v>16175</v>
      </c>
      <c r="C1654" s="22" t="s">
        <v>68</v>
      </c>
      <c r="D1654" s="22" t="s">
        <v>61</v>
      </c>
      <c r="E1654" s="22" t="s">
        <v>21216</v>
      </c>
      <c r="F1654" s="31">
        <v>42957.660381944443</v>
      </c>
      <c r="G1654" s="31">
        <v>42957</v>
      </c>
      <c r="H1654" s="31">
        <v>43314</v>
      </c>
      <c r="I1654" s="31">
        <v>42957.665891203702</v>
      </c>
      <c r="J1654" s="35" t="s">
        <v>27030</v>
      </c>
      <c r="K1654" s="22" t="s">
        <v>73</v>
      </c>
      <c r="L1654" s="22" t="s">
        <v>163</v>
      </c>
      <c r="M1654" s="24">
        <v>825.56</v>
      </c>
      <c r="N1654" s="32" t="s">
        <v>144</v>
      </c>
      <c r="O1654" s="43" t="s">
        <v>145</v>
      </c>
    </row>
    <row r="1655" spans="1:15" ht="12.75">
      <c r="A1655" s="22" t="s">
        <v>60</v>
      </c>
      <c r="B1655" s="22" t="s">
        <v>16161</v>
      </c>
      <c r="C1655" s="22" t="s">
        <v>68</v>
      </c>
      <c r="D1655" s="22" t="s">
        <v>61</v>
      </c>
      <c r="E1655" s="22" t="s">
        <v>17628</v>
      </c>
      <c r="F1655" s="31">
        <v>42964.507650462961</v>
      </c>
      <c r="G1655" s="31">
        <v>42964</v>
      </c>
      <c r="H1655" s="31">
        <v>43329</v>
      </c>
      <c r="I1655" s="31">
        <v>42964.510069444441</v>
      </c>
      <c r="J1655" s="35" t="s">
        <v>27031</v>
      </c>
      <c r="K1655" s="22" t="s">
        <v>73</v>
      </c>
      <c r="L1655" s="22" t="s">
        <v>163</v>
      </c>
      <c r="M1655" s="24">
        <v>287.60000000000002</v>
      </c>
      <c r="N1655" s="32" t="s">
        <v>386</v>
      </c>
      <c r="O1655" s="43" t="s">
        <v>387</v>
      </c>
    </row>
    <row r="1656" spans="1:15" ht="12.75">
      <c r="A1656" s="22" t="s">
        <v>60</v>
      </c>
      <c r="B1656" s="22" t="s">
        <v>16182</v>
      </c>
      <c r="C1656" s="22" t="s">
        <v>68</v>
      </c>
      <c r="D1656" s="22" t="s">
        <v>61</v>
      </c>
      <c r="E1656" s="22" t="s">
        <v>21810</v>
      </c>
      <c r="F1656" s="31">
        <v>42969.625648148147</v>
      </c>
      <c r="G1656" s="31">
        <v>42972</v>
      </c>
      <c r="H1656" s="31">
        <v>43337</v>
      </c>
      <c r="I1656" s="31">
        <v>42969.694594907407</v>
      </c>
      <c r="J1656" s="35" t="s">
        <v>27025</v>
      </c>
      <c r="K1656" s="22" t="s">
        <v>73</v>
      </c>
      <c r="L1656" s="22" t="s">
        <v>163</v>
      </c>
      <c r="M1656" s="24">
        <v>1067.48</v>
      </c>
      <c r="N1656" s="32" t="s">
        <v>105</v>
      </c>
      <c r="O1656" s="43" t="s">
        <v>106</v>
      </c>
    </row>
    <row r="1657" spans="1:15" ht="12.75">
      <c r="A1657" s="22" t="s">
        <v>60</v>
      </c>
      <c r="B1657" s="22" t="s">
        <v>16161</v>
      </c>
      <c r="C1657" s="22" t="s">
        <v>68</v>
      </c>
      <c r="D1657" s="22" t="s">
        <v>61</v>
      </c>
      <c r="E1657" s="22" t="s">
        <v>24274</v>
      </c>
      <c r="F1657" s="31">
        <v>42964.574201388888</v>
      </c>
      <c r="G1657" s="31">
        <v>42964</v>
      </c>
      <c r="H1657" s="31">
        <v>43329</v>
      </c>
      <c r="I1657" s="31">
        <v>42964.615266203698</v>
      </c>
      <c r="J1657" s="35" t="s">
        <v>27031</v>
      </c>
      <c r="K1657" s="22" t="s">
        <v>73</v>
      </c>
      <c r="L1657" s="22" t="s">
        <v>163</v>
      </c>
      <c r="M1657" s="24">
        <v>380.14</v>
      </c>
      <c r="N1657" s="32" t="s">
        <v>6017</v>
      </c>
      <c r="O1657" s="43" t="s">
        <v>6018</v>
      </c>
    </row>
    <row r="1658" spans="1:15" ht="12.75">
      <c r="A1658" s="22" t="s">
        <v>60</v>
      </c>
      <c r="B1658" s="22" t="s">
        <v>16161</v>
      </c>
      <c r="C1658" s="22" t="s">
        <v>68</v>
      </c>
      <c r="D1658" s="22" t="s">
        <v>61</v>
      </c>
      <c r="E1658" s="22" t="s">
        <v>17895</v>
      </c>
      <c r="F1658" s="31">
        <v>42948.53570601852</v>
      </c>
      <c r="G1658" s="31">
        <v>42948</v>
      </c>
      <c r="H1658" s="31">
        <v>43313</v>
      </c>
      <c r="I1658" s="31">
        <v>42948.54278935185</v>
      </c>
      <c r="J1658" s="35" t="s">
        <v>27038</v>
      </c>
      <c r="K1658" s="22" t="s">
        <v>73</v>
      </c>
      <c r="L1658" s="22" t="s">
        <v>163</v>
      </c>
      <c r="M1658" s="24">
        <v>297.87</v>
      </c>
      <c r="N1658" s="32" t="s">
        <v>681</v>
      </c>
      <c r="O1658" s="43" t="s">
        <v>682</v>
      </c>
    </row>
    <row r="1659" spans="1:15" ht="12.75">
      <c r="A1659" s="22" t="s">
        <v>60</v>
      </c>
      <c r="B1659" s="22" t="s">
        <v>16190</v>
      </c>
      <c r="C1659" s="22" t="s">
        <v>68</v>
      </c>
      <c r="D1659" s="22" t="s">
        <v>61</v>
      </c>
      <c r="E1659" s="22" t="s">
        <v>27467</v>
      </c>
      <c r="F1659" s="31">
        <v>42943.088113425925</v>
      </c>
      <c r="G1659" s="31">
        <v>42978</v>
      </c>
      <c r="H1659" s="31">
        <v>43343</v>
      </c>
      <c r="I1659" s="31">
        <v>42970.444837962961</v>
      </c>
      <c r="J1659" s="35" t="s">
        <v>27028</v>
      </c>
      <c r="K1659" s="22" t="s">
        <v>202</v>
      </c>
      <c r="L1659" s="22" t="s">
        <v>163</v>
      </c>
      <c r="M1659" s="24">
        <v>9768.56</v>
      </c>
      <c r="N1659" s="32" t="s">
        <v>1009</v>
      </c>
      <c r="O1659" s="43" t="s">
        <v>1010</v>
      </c>
    </row>
    <row r="1660" spans="1:15" ht="12.75">
      <c r="A1660" s="22" t="s">
        <v>60</v>
      </c>
      <c r="B1660" s="22" t="s">
        <v>16161</v>
      </c>
      <c r="C1660" s="22" t="s">
        <v>68</v>
      </c>
      <c r="D1660" s="22" t="s">
        <v>61</v>
      </c>
      <c r="E1660" s="22" t="s">
        <v>27468</v>
      </c>
      <c r="F1660" s="31">
        <v>42930.118275462963</v>
      </c>
      <c r="G1660" s="31">
        <v>42979</v>
      </c>
      <c r="H1660" s="31">
        <v>43344</v>
      </c>
      <c r="I1660" s="31">
        <v>42972.645682870367</v>
      </c>
      <c r="J1660" s="35" t="s">
        <v>27058</v>
      </c>
      <c r="K1660" s="22" t="s">
        <v>73</v>
      </c>
      <c r="L1660" s="22" t="s">
        <v>163</v>
      </c>
      <c r="M1660" s="24">
        <v>1642.65</v>
      </c>
      <c r="N1660" s="32" t="s">
        <v>371</v>
      </c>
      <c r="O1660" s="43" t="s">
        <v>372</v>
      </c>
    </row>
    <row r="1661" spans="1:15" ht="12.75">
      <c r="A1661" s="22" t="s">
        <v>60</v>
      </c>
      <c r="B1661" s="22" t="s">
        <v>16226</v>
      </c>
      <c r="C1661" s="22" t="s">
        <v>68</v>
      </c>
      <c r="D1661" s="22" t="s">
        <v>61</v>
      </c>
      <c r="E1661" s="22" t="s">
        <v>17229</v>
      </c>
      <c r="F1661" s="31">
        <v>42961.903912037036</v>
      </c>
      <c r="G1661" s="31">
        <v>42968</v>
      </c>
      <c r="H1661" s="31">
        <v>43340</v>
      </c>
      <c r="I1661" s="31">
        <v>42968.715729166666</v>
      </c>
      <c r="J1661" s="35" t="s">
        <v>27084</v>
      </c>
      <c r="K1661" s="22" t="s">
        <v>73</v>
      </c>
      <c r="L1661" s="22" t="s">
        <v>163</v>
      </c>
      <c r="M1661" s="24">
        <v>1579.85</v>
      </c>
      <c r="N1661" s="32" t="s">
        <v>1945</v>
      </c>
      <c r="O1661" s="43" t="s">
        <v>1946</v>
      </c>
    </row>
    <row r="1662" spans="1:15" ht="12.75">
      <c r="A1662" s="22" t="s">
        <v>60</v>
      </c>
      <c r="B1662" s="22" t="s">
        <v>16161</v>
      </c>
      <c r="C1662" s="22" t="s">
        <v>68</v>
      </c>
      <c r="D1662" s="22" t="s">
        <v>61</v>
      </c>
      <c r="E1662" s="22" t="s">
        <v>19633</v>
      </c>
      <c r="F1662" s="31">
        <v>42970.381909722222</v>
      </c>
      <c r="G1662" s="31">
        <v>42886</v>
      </c>
      <c r="H1662" s="31">
        <v>43251</v>
      </c>
      <c r="I1662" s="31">
        <v>42970.382430555554</v>
      </c>
      <c r="J1662" s="35" t="s">
        <v>27028</v>
      </c>
      <c r="K1662" s="22" t="s">
        <v>209</v>
      </c>
      <c r="L1662" s="22" t="s">
        <v>163</v>
      </c>
      <c r="M1662" s="24">
        <v>-558.16</v>
      </c>
      <c r="N1662" s="32" t="s">
        <v>110</v>
      </c>
      <c r="O1662" s="43" t="s">
        <v>111</v>
      </c>
    </row>
    <row r="1663" spans="1:15" ht="12.75">
      <c r="A1663" s="22" t="s">
        <v>60</v>
      </c>
      <c r="B1663" s="22" t="s">
        <v>16161</v>
      </c>
      <c r="C1663" s="22" t="s">
        <v>68</v>
      </c>
      <c r="D1663" s="22" t="s">
        <v>61</v>
      </c>
      <c r="E1663" s="22" t="s">
        <v>22549</v>
      </c>
      <c r="F1663" s="31">
        <v>42978.452951388885</v>
      </c>
      <c r="G1663" s="31">
        <v>42979</v>
      </c>
      <c r="H1663" s="31">
        <v>43344</v>
      </c>
      <c r="I1663" s="31">
        <v>42978.470659722218</v>
      </c>
      <c r="J1663" s="35" t="s">
        <v>27032</v>
      </c>
      <c r="K1663" s="22" t="s">
        <v>73</v>
      </c>
      <c r="L1663" s="22" t="s">
        <v>163</v>
      </c>
      <c r="M1663" s="24">
        <v>2189.11</v>
      </c>
      <c r="N1663" s="32" t="s">
        <v>144</v>
      </c>
      <c r="O1663" s="43" t="s">
        <v>145</v>
      </c>
    </row>
    <row r="1664" spans="1:15" ht="12.75">
      <c r="A1664" s="22" t="s">
        <v>60</v>
      </c>
      <c r="B1664" s="22" t="s">
        <v>16260</v>
      </c>
      <c r="C1664" s="22" t="s">
        <v>68</v>
      </c>
      <c r="D1664" s="22" t="s">
        <v>61</v>
      </c>
      <c r="E1664" s="22" t="s">
        <v>21575</v>
      </c>
      <c r="F1664" s="31">
        <v>42950.519699074073</v>
      </c>
      <c r="G1664" s="31">
        <v>42954</v>
      </c>
      <c r="H1664" s="31">
        <v>43319</v>
      </c>
      <c r="I1664" s="31">
        <v>42955.393854166665</v>
      </c>
      <c r="J1664" s="35" t="s">
        <v>27027</v>
      </c>
      <c r="K1664" s="22" t="s">
        <v>73</v>
      </c>
      <c r="L1664" s="22" t="s">
        <v>163</v>
      </c>
      <c r="M1664" s="24">
        <v>1023.15</v>
      </c>
      <c r="N1664" s="32" t="s">
        <v>101</v>
      </c>
      <c r="O1664" s="43" t="s">
        <v>102</v>
      </c>
    </row>
    <row r="1665" spans="1:15" ht="12.75">
      <c r="A1665" s="22" t="s">
        <v>60</v>
      </c>
      <c r="B1665" s="22" t="s">
        <v>16203</v>
      </c>
      <c r="C1665" s="22" t="s">
        <v>68</v>
      </c>
      <c r="D1665" s="22" t="s">
        <v>61</v>
      </c>
      <c r="E1665" s="22" t="s">
        <v>19099</v>
      </c>
      <c r="F1665" s="31">
        <v>42954.630798611106</v>
      </c>
      <c r="G1665" s="31">
        <v>42979</v>
      </c>
      <c r="H1665" s="31">
        <v>43344</v>
      </c>
      <c r="I1665" s="31">
        <v>42954.645578703705</v>
      </c>
      <c r="J1665" s="35" t="s">
        <v>27033</v>
      </c>
      <c r="K1665" s="22" t="s">
        <v>73</v>
      </c>
      <c r="L1665" s="22" t="s">
        <v>163</v>
      </c>
      <c r="M1665" s="24">
        <v>1988.82</v>
      </c>
      <c r="N1665" s="32" t="s">
        <v>144</v>
      </c>
      <c r="O1665" s="43" t="s">
        <v>145</v>
      </c>
    </row>
    <row r="1666" spans="1:15" ht="12.75">
      <c r="A1666" s="22" t="s">
        <v>60</v>
      </c>
      <c r="B1666" s="22" t="s">
        <v>16338</v>
      </c>
      <c r="C1666" s="22" t="s">
        <v>68</v>
      </c>
      <c r="D1666" s="22" t="s">
        <v>61</v>
      </c>
      <c r="E1666" s="22" t="s">
        <v>27469</v>
      </c>
      <c r="F1666" s="31">
        <v>42946.084421296291</v>
      </c>
      <c r="G1666" s="31">
        <v>42981</v>
      </c>
      <c r="H1666" s="31">
        <v>43346</v>
      </c>
      <c r="I1666" s="31">
        <v>42971.514849537038</v>
      </c>
      <c r="J1666" s="35" t="s">
        <v>27052</v>
      </c>
      <c r="K1666" s="22" t="s">
        <v>202</v>
      </c>
      <c r="L1666" s="22" t="s">
        <v>163</v>
      </c>
      <c r="M1666" s="24">
        <v>1269.04</v>
      </c>
      <c r="N1666" s="32" t="s">
        <v>9628</v>
      </c>
      <c r="O1666" s="43" t="s">
        <v>9629</v>
      </c>
    </row>
    <row r="1667" spans="1:15" ht="12.75">
      <c r="A1667" s="22" t="s">
        <v>60</v>
      </c>
      <c r="B1667" s="22" t="s">
        <v>16161</v>
      </c>
      <c r="C1667" s="22" t="s">
        <v>68</v>
      </c>
      <c r="D1667" s="22" t="s">
        <v>61</v>
      </c>
      <c r="E1667" s="22" t="s">
        <v>16949</v>
      </c>
      <c r="F1667" s="31">
        <v>42970.530381944445</v>
      </c>
      <c r="G1667" s="31">
        <v>43008</v>
      </c>
      <c r="H1667" s="31">
        <v>43373</v>
      </c>
      <c r="I1667" s="31">
        <v>42970.535266203704</v>
      </c>
      <c r="J1667" s="35" t="s">
        <v>27028</v>
      </c>
      <c r="K1667" s="22" t="s">
        <v>202</v>
      </c>
      <c r="L1667" s="22" t="s">
        <v>163</v>
      </c>
      <c r="M1667" s="24">
        <v>3502.14</v>
      </c>
      <c r="N1667" s="32" t="s">
        <v>10868</v>
      </c>
      <c r="O1667" s="43" t="s">
        <v>10869</v>
      </c>
    </row>
    <row r="1668" spans="1:15" ht="12.75">
      <c r="A1668" s="22" t="s">
        <v>60</v>
      </c>
      <c r="B1668" s="22" t="s">
        <v>16705</v>
      </c>
      <c r="C1668" s="22" t="s">
        <v>68</v>
      </c>
      <c r="D1668" s="22" t="s">
        <v>61</v>
      </c>
      <c r="E1668" s="22" t="s">
        <v>18828</v>
      </c>
      <c r="F1668" s="31">
        <v>42964.468807870369</v>
      </c>
      <c r="G1668" s="31">
        <v>42963</v>
      </c>
      <c r="H1668" s="31">
        <v>43328</v>
      </c>
      <c r="I1668" s="31">
        <v>42964.473796296297</v>
      </c>
      <c r="J1668" s="35" t="s">
        <v>27031</v>
      </c>
      <c r="K1668" s="22" t="s">
        <v>73</v>
      </c>
      <c r="L1668" s="22" t="s">
        <v>163</v>
      </c>
      <c r="M1668" s="24">
        <v>287.61</v>
      </c>
      <c r="N1668" s="32" t="s">
        <v>681</v>
      </c>
      <c r="O1668" s="43" t="s">
        <v>682</v>
      </c>
    </row>
    <row r="1669" spans="1:15" ht="12.75">
      <c r="A1669" s="22" t="s">
        <v>60</v>
      </c>
      <c r="B1669" s="22" t="s">
        <v>16802</v>
      </c>
      <c r="C1669" s="22" t="s">
        <v>68</v>
      </c>
      <c r="D1669" s="22" t="s">
        <v>61</v>
      </c>
      <c r="E1669" s="22" t="s">
        <v>27470</v>
      </c>
      <c r="F1669" s="31">
        <v>42943.087974537033</v>
      </c>
      <c r="G1669" s="31">
        <v>42978</v>
      </c>
      <c r="H1669" s="31">
        <v>43343</v>
      </c>
      <c r="I1669" s="31">
        <v>42963.436782407407</v>
      </c>
      <c r="J1669" s="35" t="s">
        <v>27043</v>
      </c>
      <c r="K1669" s="22" t="s">
        <v>202</v>
      </c>
      <c r="L1669" s="22" t="s">
        <v>163</v>
      </c>
      <c r="M1669" s="24">
        <v>537.49</v>
      </c>
      <c r="N1669" s="32" t="s">
        <v>105</v>
      </c>
      <c r="O1669" s="43" t="s">
        <v>106</v>
      </c>
    </row>
    <row r="1670" spans="1:15" ht="12.75">
      <c r="A1670" s="22" t="s">
        <v>60</v>
      </c>
      <c r="B1670" s="22" t="s">
        <v>16193</v>
      </c>
      <c r="C1670" s="22" t="s">
        <v>68</v>
      </c>
      <c r="D1670" s="22" t="s">
        <v>61</v>
      </c>
      <c r="E1670" s="22" t="s">
        <v>27471</v>
      </c>
      <c r="F1670" s="31">
        <v>42941.08458333333</v>
      </c>
      <c r="G1670" s="31">
        <v>42976</v>
      </c>
      <c r="H1670" s="31">
        <v>43341</v>
      </c>
      <c r="I1670" s="31">
        <v>42954.706319444442</v>
      </c>
      <c r="J1670" s="35" t="s">
        <v>27033</v>
      </c>
      <c r="K1670" s="22" t="s">
        <v>202</v>
      </c>
      <c r="L1670" s="22" t="s">
        <v>163</v>
      </c>
      <c r="M1670" s="24">
        <v>1190.22</v>
      </c>
      <c r="N1670" s="32" t="s">
        <v>144</v>
      </c>
      <c r="O1670" s="43" t="s">
        <v>145</v>
      </c>
    </row>
    <row r="1671" spans="1:15" ht="12.75">
      <c r="A1671" s="22" t="s">
        <v>60</v>
      </c>
      <c r="B1671" s="22" t="s">
        <v>16239</v>
      </c>
      <c r="C1671" s="22" t="s">
        <v>68</v>
      </c>
      <c r="D1671" s="22" t="s">
        <v>61</v>
      </c>
      <c r="E1671" s="22" t="s">
        <v>23500</v>
      </c>
      <c r="F1671" s="31">
        <v>42950.085011574076</v>
      </c>
      <c r="G1671" s="31">
        <v>42985</v>
      </c>
      <c r="H1671" s="31">
        <v>43350</v>
      </c>
      <c r="I1671" s="31">
        <v>42962.703182870369</v>
      </c>
      <c r="J1671" s="35" t="s">
        <v>27056</v>
      </c>
      <c r="K1671" s="22" t="s">
        <v>202</v>
      </c>
      <c r="L1671" s="22" t="s">
        <v>163</v>
      </c>
      <c r="M1671" s="24">
        <v>769.29</v>
      </c>
      <c r="N1671" s="32" t="s">
        <v>101</v>
      </c>
      <c r="O1671" s="43" t="s">
        <v>102</v>
      </c>
    </row>
    <row r="1672" spans="1:15" ht="12.75">
      <c r="A1672" s="22" t="s">
        <v>60</v>
      </c>
      <c r="B1672" s="22" t="s">
        <v>16203</v>
      </c>
      <c r="C1672" s="22" t="s">
        <v>68</v>
      </c>
      <c r="D1672" s="22" t="s">
        <v>61</v>
      </c>
      <c r="E1672" s="22" t="s">
        <v>21566</v>
      </c>
      <c r="F1672" s="31">
        <v>42963.394050925926</v>
      </c>
      <c r="G1672" s="31">
        <v>42947</v>
      </c>
      <c r="H1672" s="31">
        <v>43312</v>
      </c>
      <c r="I1672" s="31">
        <v>42963.394456018519</v>
      </c>
      <c r="J1672" s="35" t="s">
        <v>27043</v>
      </c>
      <c r="K1672" s="22" t="s">
        <v>108</v>
      </c>
      <c r="L1672" s="22" t="s">
        <v>163</v>
      </c>
      <c r="M1672" s="24">
        <v>0</v>
      </c>
      <c r="N1672" s="32" t="s">
        <v>144</v>
      </c>
      <c r="O1672" s="43" t="s">
        <v>145</v>
      </c>
    </row>
    <row r="1673" spans="1:15" ht="12.75">
      <c r="A1673" s="22" t="s">
        <v>60</v>
      </c>
      <c r="B1673" s="22" t="s">
        <v>16158</v>
      </c>
      <c r="C1673" s="22" t="s">
        <v>68</v>
      </c>
      <c r="D1673" s="22" t="s">
        <v>61</v>
      </c>
      <c r="E1673" s="22" t="s">
        <v>20428</v>
      </c>
      <c r="F1673" s="31">
        <v>42951.255509259259</v>
      </c>
      <c r="G1673" s="31">
        <v>42916</v>
      </c>
      <c r="H1673" s="31">
        <v>43281</v>
      </c>
      <c r="I1673" s="31">
        <v>42977.516504629624</v>
      </c>
      <c r="J1673" s="35" t="s">
        <v>27026</v>
      </c>
      <c r="K1673" s="22" t="s">
        <v>108</v>
      </c>
      <c r="L1673" s="22" t="s">
        <v>163</v>
      </c>
      <c r="M1673" s="24">
        <v>0</v>
      </c>
      <c r="N1673" s="32" t="s">
        <v>160</v>
      </c>
      <c r="O1673" s="43" t="s">
        <v>161</v>
      </c>
    </row>
    <row r="1674" spans="1:15" ht="12.75">
      <c r="A1674" s="22" t="s">
        <v>60</v>
      </c>
      <c r="B1674" s="22" t="s">
        <v>16161</v>
      </c>
      <c r="C1674" s="22" t="s">
        <v>68</v>
      </c>
      <c r="D1674" s="22" t="s">
        <v>61</v>
      </c>
      <c r="E1674" s="22" t="s">
        <v>22568</v>
      </c>
      <c r="F1674" s="31">
        <v>42961.533946759257</v>
      </c>
      <c r="G1674" s="31">
        <v>42961</v>
      </c>
      <c r="H1674" s="31">
        <v>43326</v>
      </c>
      <c r="I1674" s="31">
        <v>42961.534513888888</v>
      </c>
      <c r="J1674" s="35" t="s">
        <v>27053</v>
      </c>
      <c r="K1674" s="22" t="s">
        <v>108</v>
      </c>
      <c r="L1674" s="22" t="s">
        <v>163</v>
      </c>
      <c r="M1674" s="24">
        <v>0</v>
      </c>
      <c r="N1674" s="32" t="s">
        <v>110</v>
      </c>
      <c r="O1674" s="43" t="s">
        <v>111</v>
      </c>
    </row>
    <row r="1675" spans="1:15" ht="12.75">
      <c r="A1675" s="22" t="s">
        <v>60</v>
      </c>
      <c r="B1675" s="22" t="s">
        <v>16491</v>
      </c>
      <c r="C1675" s="22" t="s">
        <v>68</v>
      </c>
      <c r="D1675" s="22" t="s">
        <v>61</v>
      </c>
      <c r="E1675" s="22" t="s">
        <v>27472</v>
      </c>
      <c r="F1675" s="31">
        <v>42936.426782407405</v>
      </c>
      <c r="G1675" s="31">
        <v>42955</v>
      </c>
      <c r="H1675" s="31">
        <v>43320</v>
      </c>
      <c r="I1675" s="31">
        <v>42954.58971064815</v>
      </c>
      <c r="J1675" s="35" t="s">
        <v>27033</v>
      </c>
      <c r="K1675" s="22" t="s">
        <v>73</v>
      </c>
      <c r="L1675" s="22" t="s">
        <v>163</v>
      </c>
      <c r="M1675" s="24">
        <v>492.51</v>
      </c>
      <c r="N1675" s="32" t="s">
        <v>920</v>
      </c>
      <c r="O1675" s="43" t="s">
        <v>921</v>
      </c>
    </row>
    <row r="1676" spans="1:15" ht="12.75">
      <c r="A1676" s="22" t="s">
        <v>60</v>
      </c>
      <c r="B1676" s="22" t="s">
        <v>16161</v>
      </c>
      <c r="C1676" s="22" t="s">
        <v>68</v>
      </c>
      <c r="D1676" s="22" t="s">
        <v>61</v>
      </c>
      <c r="E1676" s="22" t="s">
        <v>27473</v>
      </c>
      <c r="F1676" s="31">
        <v>42937.282430555555</v>
      </c>
      <c r="G1676" s="31">
        <v>42950</v>
      </c>
      <c r="H1676" s="31">
        <v>43315</v>
      </c>
      <c r="I1676" s="31">
        <v>42950.27542824074</v>
      </c>
      <c r="J1676" s="35" t="s">
        <v>27048</v>
      </c>
      <c r="K1676" s="22" t="s">
        <v>73</v>
      </c>
      <c r="L1676" s="22" t="s">
        <v>163</v>
      </c>
      <c r="M1676" s="24">
        <v>993.90</v>
      </c>
      <c r="N1676" s="32" t="s">
        <v>4233</v>
      </c>
      <c r="O1676" s="43" t="s">
        <v>4234</v>
      </c>
    </row>
    <row r="1677" spans="1:15" ht="12.75">
      <c r="A1677" s="22" t="s">
        <v>60</v>
      </c>
      <c r="B1677" s="22" t="s">
        <v>18285</v>
      </c>
      <c r="C1677" s="22" t="s">
        <v>68</v>
      </c>
      <c r="D1677" s="22" t="s">
        <v>61</v>
      </c>
      <c r="E1677" s="22" t="s">
        <v>22514</v>
      </c>
      <c r="F1677" s="31">
        <v>42965.783009259256</v>
      </c>
      <c r="G1677" s="31">
        <v>42965</v>
      </c>
      <c r="H1677" s="31">
        <v>43330</v>
      </c>
      <c r="I1677" s="31">
        <v>42965.786932870367</v>
      </c>
      <c r="J1677" s="35" t="s">
        <v>27034</v>
      </c>
      <c r="K1677" s="22" t="s">
        <v>73</v>
      </c>
      <c r="L1677" s="22" t="s">
        <v>163</v>
      </c>
      <c r="M1677" s="24">
        <v>785.87</v>
      </c>
      <c r="N1677" s="32" t="s">
        <v>1199</v>
      </c>
      <c r="O1677" s="43" t="s">
        <v>1200</v>
      </c>
    </row>
    <row r="1678" spans="1:15" ht="12.75">
      <c r="A1678" s="22" t="s">
        <v>60</v>
      </c>
      <c r="B1678" s="22" t="s">
        <v>16161</v>
      </c>
      <c r="C1678" s="22" t="s">
        <v>68</v>
      </c>
      <c r="D1678" s="22" t="s">
        <v>61</v>
      </c>
      <c r="E1678" s="22" t="s">
        <v>27474</v>
      </c>
      <c r="F1678" s="31">
        <v>42937.084756944445</v>
      </c>
      <c r="G1678" s="31">
        <v>42972</v>
      </c>
      <c r="H1678" s="31">
        <v>43337</v>
      </c>
      <c r="I1678" s="31">
        <v>42950.496851851851</v>
      </c>
      <c r="J1678" s="35" t="s">
        <v>27048</v>
      </c>
      <c r="K1678" s="22" t="s">
        <v>202</v>
      </c>
      <c r="L1678" s="22" t="s">
        <v>163</v>
      </c>
      <c r="M1678" s="24">
        <v>330.80</v>
      </c>
      <c r="N1678" s="32" t="s">
        <v>431</v>
      </c>
      <c r="O1678" s="43" t="s">
        <v>432</v>
      </c>
    </row>
    <row r="1679" spans="1:15" ht="12.75">
      <c r="A1679" s="22" t="s">
        <v>60</v>
      </c>
      <c r="B1679" s="22" t="s">
        <v>16193</v>
      </c>
      <c r="C1679" s="22" t="s">
        <v>68</v>
      </c>
      <c r="D1679" s="22" t="s">
        <v>61</v>
      </c>
      <c r="E1679" s="22" t="s">
        <v>21285</v>
      </c>
      <c r="F1679" s="31">
        <v>42951.381956018515</v>
      </c>
      <c r="G1679" s="31">
        <v>42954</v>
      </c>
      <c r="H1679" s="31">
        <v>43319</v>
      </c>
      <c r="I1679" s="31">
        <v>42957.386041666665</v>
      </c>
      <c r="J1679" s="35" t="s">
        <v>27030</v>
      </c>
      <c r="K1679" s="22" t="s">
        <v>108</v>
      </c>
      <c r="L1679" s="22" t="s">
        <v>163</v>
      </c>
      <c r="M1679" s="24">
        <v>0</v>
      </c>
      <c r="N1679" s="32" t="s">
        <v>91</v>
      </c>
      <c r="O1679" s="43" t="s">
        <v>92</v>
      </c>
    </row>
    <row r="1680" spans="1:15" ht="12.75">
      <c r="A1680" s="22" t="s">
        <v>60</v>
      </c>
      <c r="B1680" s="22" t="s">
        <v>16338</v>
      </c>
      <c r="C1680" s="22" t="s">
        <v>68</v>
      </c>
      <c r="D1680" s="22" t="s">
        <v>61</v>
      </c>
      <c r="E1680" s="22" t="s">
        <v>18075</v>
      </c>
      <c r="F1680" s="31">
        <v>42964.396585648145</v>
      </c>
      <c r="G1680" s="31">
        <v>42938</v>
      </c>
      <c r="H1680" s="31">
        <v>43303</v>
      </c>
      <c r="I1680" s="31">
        <v>42964.508750000001</v>
      </c>
      <c r="J1680" s="35" t="s">
        <v>27031</v>
      </c>
      <c r="K1680" s="22" t="s">
        <v>108</v>
      </c>
      <c r="L1680" s="22" t="s">
        <v>163</v>
      </c>
      <c r="M1680" s="24">
        <v>0</v>
      </c>
      <c r="N1680" s="32" t="s">
        <v>105</v>
      </c>
      <c r="O1680" s="43" t="s">
        <v>106</v>
      </c>
    </row>
    <row r="1681" spans="1:15" ht="12.75">
      <c r="A1681" s="22" t="s">
        <v>60</v>
      </c>
      <c r="B1681" s="22" t="s">
        <v>16175</v>
      </c>
      <c r="C1681" s="22" t="s">
        <v>68</v>
      </c>
      <c r="D1681" s="22" t="s">
        <v>61</v>
      </c>
      <c r="E1681" s="22" t="s">
        <v>19955</v>
      </c>
      <c r="F1681" s="31">
        <v>42940.408206018517</v>
      </c>
      <c r="G1681" s="31">
        <v>42916</v>
      </c>
      <c r="H1681" s="31">
        <v>43281</v>
      </c>
      <c r="I1681" s="31">
        <v>42951.665451388886</v>
      </c>
      <c r="J1681" s="35" t="s">
        <v>27072</v>
      </c>
      <c r="K1681" s="22" t="s">
        <v>108</v>
      </c>
      <c r="L1681" s="22" t="s">
        <v>163</v>
      </c>
      <c r="M1681" s="24">
        <v>-867.01</v>
      </c>
      <c r="N1681" s="32" t="s">
        <v>21320</v>
      </c>
      <c r="O1681" s="43" t="s">
        <v>21321</v>
      </c>
    </row>
    <row r="1682" spans="1:15" ht="12.75">
      <c r="A1682" s="22" t="s">
        <v>60</v>
      </c>
      <c r="B1682" s="22" t="s">
        <v>16175</v>
      </c>
      <c r="C1682" s="22" t="s">
        <v>68</v>
      </c>
      <c r="D1682" s="22" t="s">
        <v>61</v>
      </c>
      <c r="E1682" s="22" t="s">
        <v>18358</v>
      </c>
      <c r="F1682" s="31">
        <v>42961.484074074069</v>
      </c>
      <c r="G1682" s="31">
        <v>42964</v>
      </c>
      <c r="H1682" s="31">
        <v>43329</v>
      </c>
      <c r="I1682" s="31">
        <v>42961.484444444446</v>
      </c>
      <c r="J1682" s="35" t="s">
        <v>27053</v>
      </c>
      <c r="K1682" s="22" t="s">
        <v>209</v>
      </c>
      <c r="L1682" s="22" t="s">
        <v>163</v>
      </c>
      <c r="M1682" s="24">
        <v>-358.14</v>
      </c>
      <c r="N1682" s="32" t="s">
        <v>2221</v>
      </c>
      <c r="O1682" s="43" t="s">
        <v>2222</v>
      </c>
    </row>
    <row r="1683" spans="1:15" ht="12.75">
      <c r="A1683" s="22" t="s">
        <v>60</v>
      </c>
      <c r="B1683" s="22" t="s">
        <v>16345</v>
      </c>
      <c r="C1683" s="22" t="s">
        <v>68</v>
      </c>
      <c r="D1683" s="22" t="s">
        <v>61</v>
      </c>
      <c r="E1683" s="22" t="s">
        <v>27475</v>
      </c>
      <c r="F1683" s="31">
        <v>42865.626041666663</v>
      </c>
      <c r="G1683" s="31">
        <v>42948</v>
      </c>
      <c r="H1683" s="31">
        <v>43313</v>
      </c>
      <c r="I1683" s="31">
        <v>42948.485729166663</v>
      </c>
      <c r="J1683" s="35" t="s">
        <v>27038</v>
      </c>
      <c r="K1683" s="22" t="s">
        <v>73</v>
      </c>
      <c r="L1683" s="22" t="s">
        <v>163</v>
      </c>
      <c r="M1683" s="24">
        <v>910.31</v>
      </c>
      <c r="N1683" s="32" t="s">
        <v>288</v>
      </c>
      <c r="O1683" s="43" t="s">
        <v>289</v>
      </c>
    </row>
    <row r="1684" spans="1:15" ht="12.75">
      <c r="A1684" s="22" t="s">
        <v>60</v>
      </c>
      <c r="B1684" s="22" t="s">
        <v>16802</v>
      </c>
      <c r="C1684" s="22" t="s">
        <v>68</v>
      </c>
      <c r="D1684" s="22" t="s">
        <v>61</v>
      </c>
      <c r="E1684" s="22" t="s">
        <v>17752</v>
      </c>
      <c r="F1684" s="31">
        <v>42957.611574074072</v>
      </c>
      <c r="G1684" s="31">
        <v>42972</v>
      </c>
      <c r="H1684" s="31">
        <v>43337</v>
      </c>
      <c r="I1684" s="31">
        <v>42962.624849537038</v>
      </c>
      <c r="J1684" s="35" t="s">
        <v>27056</v>
      </c>
      <c r="K1684" s="22" t="s">
        <v>73</v>
      </c>
      <c r="L1684" s="22" t="s">
        <v>163</v>
      </c>
      <c r="M1684" s="24">
        <v>1268.28</v>
      </c>
      <c r="N1684" s="32" t="s">
        <v>144</v>
      </c>
      <c r="O1684" s="43" t="s">
        <v>145</v>
      </c>
    </row>
    <row r="1685" spans="1:15" ht="12.75">
      <c r="A1685" s="22" t="s">
        <v>60</v>
      </c>
      <c r="B1685" s="22" t="s">
        <v>16458</v>
      </c>
      <c r="C1685" s="22" t="s">
        <v>68</v>
      </c>
      <c r="D1685" s="22" t="s">
        <v>61</v>
      </c>
      <c r="E1685" s="22" t="s">
        <v>27476</v>
      </c>
      <c r="F1685" s="31">
        <v>42944.088206018518</v>
      </c>
      <c r="G1685" s="31">
        <v>42979</v>
      </c>
      <c r="H1685" s="31">
        <v>43344</v>
      </c>
      <c r="I1685" s="31">
        <v>42950.694791666661</v>
      </c>
      <c r="J1685" s="35" t="s">
        <v>27048</v>
      </c>
      <c r="K1685" s="22" t="s">
        <v>202</v>
      </c>
      <c r="L1685" s="22" t="s">
        <v>163</v>
      </c>
      <c r="M1685" s="24">
        <v>1462.06</v>
      </c>
      <c r="N1685" s="32" t="s">
        <v>140</v>
      </c>
      <c r="O1685" s="43" t="s">
        <v>141</v>
      </c>
    </row>
    <row r="1686" spans="1:15" ht="12.75">
      <c r="A1686" s="22" t="s">
        <v>60</v>
      </c>
      <c r="B1686" s="22" t="s">
        <v>16842</v>
      </c>
      <c r="C1686" s="22" t="s">
        <v>68</v>
      </c>
      <c r="D1686" s="22" t="s">
        <v>61</v>
      </c>
      <c r="E1686" s="22" t="s">
        <v>16845</v>
      </c>
      <c r="F1686" s="31">
        <v>42968.381388888884</v>
      </c>
      <c r="G1686" s="31">
        <v>42979</v>
      </c>
      <c r="H1686" s="31">
        <v>43344</v>
      </c>
      <c r="I1686" s="31">
        <v>42969.554537037038</v>
      </c>
      <c r="J1686" s="35" t="s">
        <v>27025</v>
      </c>
      <c r="K1686" s="22" t="s">
        <v>73</v>
      </c>
      <c r="L1686" s="22" t="s">
        <v>163</v>
      </c>
      <c r="M1686" s="24">
        <v>1757.24</v>
      </c>
      <c r="N1686" s="32" t="s">
        <v>101</v>
      </c>
      <c r="O1686" s="43" t="s">
        <v>102</v>
      </c>
    </row>
    <row r="1687" spans="1:15" ht="12.75">
      <c r="A1687" s="22" t="s">
        <v>60</v>
      </c>
      <c r="B1687" s="22" t="s">
        <v>16300</v>
      </c>
      <c r="C1687" s="22" t="s">
        <v>68</v>
      </c>
      <c r="D1687" s="22" t="s">
        <v>61</v>
      </c>
      <c r="E1687" s="22" t="s">
        <v>21921</v>
      </c>
      <c r="F1687" s="31">
        <v>42971.421168981477</v>
      </c>
      <c r="G1687" s="31">
        <v>42985</v>
      </c>
      <c r="H1687" s="31">
        <v>43350</v>
      </c>
      <c r="I1687" s="31">
        <v>42971.490023148144</v>
      </c>
      <c r="J1687" s="35" t="s">
        <v>27052</v>
      </c>
      <c r="K1687" s="22" t="s">
        <v>73</v>
      </c>
      <c r="L1687" s="22" t="s">
        <v>163</v>
      </c>
      <c r="M1687" s="24">
        <v>1622.16</v>
      </c>
      <c r="N1687" s="32" t="s">
        <v>144</v>
      </c>
      <c r="O1687" s="43" t="s">
        <v>145</v>
      </c>
    </row>
    <row r="1688" spans="1:15" ht="12.75">
      <c r="A1688" s="22" t="s">
        <v>60</v>
      </c>
      <c r="B1688" s="22" t="s">
        <v>16179</v>
      </c>
      <c r="C1688" s="22" t="s">
        <v>68</v>
      </c>
      <c r="D1688" s="22" t="s">
        <v>61</v>
      </c>
      <c r="E1688" s="22" t="s">
        <v>27477</v>
      </c>
      <c r="F1688" s="31">
        <v>42940.347546296296</v>
      </c>
      <c r="G1688" s="31">
        <v>42978</v>
      </c>
      <c r="H1688" s="31">
        <v>43343</v>
      </c>
      <c r="I1688" s="31">
        <v>42961.422569444439</v>
      </c>
      <c r="J1688" s="35" t="s">
        <v>27053</v>
      </c>
      <c r="K1688" s="22" t="s">
        <v>202</v>
      </c>
      <c r="L1688" s="22" t="s">
        <v>163</v>
      </c>
      <c r="M1688" s="24">
        <v>2734.50</v>
      </c>
      <c r="N1688" s="32" t="s">
        <v>27478</v>
      </c>
      <c r="O1688" s="43" t="s">
        <v>27479</v>
      </c>
    </row>
    <row r="1689" spans="1:15" ht="12.75">
      <c r="A1689" s="22" t="s">
        <v>60</v>
      </c>
      <c r="B1689" s="22" t="s">
        <v>16282</v>
      </c>
      <c r="C1689" s="22" t="s">
        <v>68</v>
      </c>
      <c r="D1689" s="22" t="s">
        <v>61</v>
      </c>
      <c r="E1689" s="22" t="s">
        <v>27480</v>
      </c>
      <c r="F1689" s="31">
        <v>42920.045162037037</v>
      </c>
      <c r="G1689" s="31">
        <v>42969</v>
      </c>
      <c r="H1689" s="31">
        <v>43334</v>
      </c>
      <c r="I1689" s="31">
        <v>42964.418773148143</v>
      </c>
      <c r="J1689" s="35" t="s">
        <v>27031</v>
      </c>
      <c r="K1689" s="22" t="s">
        <v>73</v>
      </c>
      <c r="L1689" s="22" t="s">
        <v>163</v>
      </c>
      <c r="M1689" s="24">
        <v>3050.85</v>
      </c>
      <c r="N1689" s="32" t="s">
        <v>2391</v>
      </c>
      <c r="O1689" s="43" t="s">
        <v>2392</v>
      </c>
    </row>
    <row r="1690" spans="1:15" ht="12.75">
      <c r="A1690" s="22" t="s">
        <v>60</v>
      </c>
      <c r="B1690" s="22" t="s">
        <v>16158</v>
      </c>
      <c r="C1690" s="22" t="s">
        <v>68</v>
      </c>
      <c r="D1690" s="22" t="s">
        <v>61</v>
      </c>
      <c r="E1690" s="22" t="s">
        <v>27481</v>
      </c>
      <c r="F1690" s="31">
        <v>42940.278055555551</v>
      </c>
      <c r="G1690" s="31">
        <v>42984</v>
      </c>
      <c r="H1690" s="31">
        <v>43349</v>
      </c>
      <c r="I1690" s="31">
        <v>42957.559340277774</v>
      </c>
      <c r="J1690" s="35" t="s">
        <v>27030</v>
      </c>
      <c r="K1690" s="22" t="s">
        <v>73</v>
      </c>
      <c r="L1690" s="22" t="s">
        <v>163</v>
      </c>
      <c r="M1690" s="24">
        <v>388</v>
      </c>
      <c r="N1690" s="32" t="s">
        <v>217</v>
      </c>
      <c r="O1690" s="43" t="s">
        <v>218</v>
      </c>
    </row>
    <row r="1691" spans="1:15" ht="12.75">
      <c r="A1691" s="22" t="s">
        <v>60</v>
      </c>
      <c r="B1691" s="22" t="s">
        <v>16172</v>
      </c>
      <c r="C1691" s="22" t="s">
        <v>68</v>
      </c>
      <c r="D1691" s="22" t="s">
        <v>61</v>
      </c>
      <c r="E1691" s="22" t="s">
        <v>20365</v>
      </c>
      <c r="F1691" s="31">
        <v>42964.084467592591</v>
      </c>
      <c r="G1691" s="31">
        <v>42999</v>
      </c>
      <c r="H1691" s="31">
        <v>43364</v>
      </c>
      <c r="I1691" s="31">
        <v>42968.66238425926</v>
      </c>
      <c r="J1691" s="35" t="s">
        <v>27084</v>
      </c>
      <c r="K1691" s="22" t="s">
        <v>202</v>
      </c>
      <c r="L1691" s="22" t="s">
        <v>163</v>
      </c>
      <c r="M1691" s="24">
        <v>323.14999999999998</v>
      </c>
      <c r="N1691" s="32" t="s">
        <v>511</v>
      </c>
      <c r="O1691" s="43" t="s">
        <v>512</v>
      </c>
    </row>
    <row r="1692" spans="1:15" ht="12.75">
      <c r="A1692" s="22" t="s">
        <v>60</v>
      </c>
      <c r="B1692" s="22" t="s">
        <v>16158</v>
      </c>
      <c r="C1692" s="22" t="s">
        <v>68</v>
      </c>
      <c r="D1692" s="22" t="s">
        <v>61</v>
      </c>
      <c r="E1692" s="22" t="s">
        <v>18311</v>
      </c>
      <c r="F1692" s="31">
        <v>42962.498414351852</v>
      </c>
      <c r="G1692" s="31">
        <v>42962</v>
      </c>
      <c r="H1692" s="31">
        <v>43327</v>
      </c>
      <c r="I1692" s="31">
        <v>42964.412685185183</v>
      </c>
      <c r="J1692" s="35" t="s">
        <v>27031</v>
      </c>
      <c r="K1692" s="22" t="s">
        <v>73</v>
      </c>
      <c r="L1692" s="22" t="s">
        <v>163</v>
      </c>
      <c r="M1692" s="24">
        <v>519.91999999999996</v>
      </c>
      <c r="N1692" s="32" t="s">
        <v>533</v>
      </c>
      <c r="O1692" s="43" t="s">
        <v>534</v>
      </c>
    </row>
    <row r="1693" spans="1:15" ht="12.75">
      <c r="A1693" s="22" t="s">
        <v>60</v>
      </c>
      <c r="B1693" s="22" t="s">
        <v>16161</v>
      </c>
      <c r="C1693" s="22" t="s">
        <v>68</v>
      </c>
      <c r="D1693" s="22" t="s">
        <v>61</v>
      </c>
      <c r="E1693" s="22" t="s">
        <v>24323</v>
      </c>
      <c r="F1693" s="31">
        <v>42961.675543981481</v>
      </c>
      <c r="G1693" s="31">
        <v>42964</v>
      </c>
      <c r="H1693" s="31">
        <v>43329</v>
      </c>
      <c r="I1693" s="31">
        <v>42962.542511574073</v>
      </c>
      <c r="J1693" s="35" t="s">
        <v>27056</v>
      </c>
      <c r="K1693" s="22" t="s">
        <v>73</v>
      </c>
      <c r="L1693" s="22" t="s">
        <v>163</v>
      </c>
      <c r="M1693" s="24">
        <v>370.58</v>
      </c>
      <c r="N1693" s="32" t="s">
        <v>110</v>
      </c>
      <c r="O1693" s="43" t="s">
        <v>111</v>
      </c>
    </row>
    <row r="1694" spans="1:15" ht="12.75">
      <c r="A1694" s="22" t="s">
        <v>60</v>
      </c>
      <c r="B1694" s="22" t="s">
        <v>17408</v>
      </c>
      <c r="C1694" s="22" t="s">
        <v>68</v>
      </c>
      <c r="D1694" s="22" t="s">
        <v>61</v>
      </c>
      <c r="E1694" s="22" t="s">
        <v>20723</v>
      </c>
      <c r="F1694" s="31">
        <v>42956.084409722222</v>
      </c>
      <c r="G1694" s="31">
        <v>42991</v>
      </c>
      <c r="H1694" s="31">
        <v>43356</v>
      </c>
      <c r="I1694" s="31">
        <v>42971.490567129629</v>
      </c>
      <c r="J1694" s="35" t="s">
        <v>27052</v>
      </c>
      <c r="K1694" s="22" t="s">
        <v>202</v>
      </c>
      <c r="L1694" s="22" t="s">
        <v>163</v>
      </c>
      <c r="M1694" s="24">
        <v>1272.03</v>
      </c>
      <c r="N1694" s="32" t="s">
        <v>101</v>
      </c>
      <c r="O1694" s="43" t="s">
        <v>102</v>
      </c>
    </row>
    <row r="1695" spans="1:15" ht="12.75">
      <c r="A1695" s="22" t="s">
        <v>60</v>
      </c>
      <c r="B1695" s="22" t="s">
        <v>16282</v>
      </c>
      <c r="C1695" s="22" t="s">
        <v>68</v>
      </c>
      <c r="D1695" s="22" t="s">
        <v>61</v>
      </c>
      <c r="E1695" s="22" t="s">
        <v>16986</v>
      </c>
      <c r="F1695" s="31">
        <v>42950.523402777777</v>
      </c>
      <c r="G1695" s="31">
        <v>42929</v>
      </c>
      <c r="H1695" s="31">
        <v>43294</v>
      </c>
      <c r="I1695" s="31">
        <v>42950.523981481478</v>
      </c>
      <c r="J1695" s="35" t="s">
        <v>27048</v>
      </c>
      <c r="K1695" s="22" t="s">
        <v>209</v>
      </c>
      <c r="L1695" s="22" t="s">
        <v>163</v>
      </c>
      <c r="M1695" s="24">
        <v>-871.84</v>
      </c>
      <c r="N1695" s="32" t="s">
        <v>3518</v>
      </c>
      <c r="O1695" s="43" t="s">
        <v>3519</v>
      </c>
    </row>
    <row r="1696" spans="1:15" ht="12.75">
      <c r="A1696" s="22" t="s">
        <v>60</v>
      </c>
      <c r="B1696" s="22" t="s">
        <v>16175</v>
      </c>
      <c r="C1696" s="22" t="s">
        <v>68</v>
      </c>
      <c r="D1696" s="22" t="s">
        <v>61</v>
      </c>
      <c r="E1696" s="22" t="s">
        <v>19282</v>
      </c>
      <c r="F1696" s="31">
        <v>42951.688055555554</v>
      </c>
      <c r="G1696" s="31">
        <v>42860</v>
      </c>
      <c r="H1696" s="31">
        <v>43220</v>
      </c>
      <c r="I1696" s="31">
        <v>42955.4371412037</v>
      </c>
      <c r="J1696" s="35" t="s">
        <v>27027</v>
      </c>
      <c r="K1696" s="22" t="s">
        <v>108</v>
      </c>
      <c r="L1696" s="22" t="s">
        <v>163</v>
      </c>
      <c r="M1696" s="24">
        <v>4526.5200000000004</v>
      </c>
      <c r="N1696" s="32" t="s">
        <v>750</v>
      </c>
      <c r="O1696" s="43" t="s">
        <v>751</v>
      </c>
    </row>
    <row r="1697" spans="1:15" ht="12.75">
      <c r="A1697" s="22" t="s">
        <v>60</v>
      </c>
      <c r="B1697" s="22" t="s">
        <v>16533</v>
      </c>
      <c r="C1697" s="22" t="s">
        <v>68</v>
      </c>
      <c r="D1697" s="22" t="s">
        <v>61</v>
      </c>
      <c r="E1697" s="22" t="s">
        <v>16536</v>
      </c>
      <c r="F1697" s="31">
        <v>42971.415023148147</v>
      </c>
      <c r="G1697" s="31">
        <v>42809</v>
      </c>
      <c r="H1697" s="31">
        <v>43174</v>
      </c>
      <c r="I1697" s="31">
        <v>42972.338414351849</v>
      </c>
      <c r="J1697" s="35" t="s">
        <v>27058</v>
      </c>
      <c r="K1697" s="22" t="s">
        <v>209</v>
      </c>
      <c r="L1697" s="22" t="s">
        <v>163</v>
      </c>
      <c r="M1697" s="24">
        <v>-6872.7299999999996</v>
      </c>
      <c r="N1697" s="32" t="s">
        <v>3780</v>
      </c>
      <c r="O1697" s="43" t="s">
        <v>3781</v>
      </c>
    </row>
    <row r="1698" spans="1:15" ht="12.75">
      <c r="A1698" s="22" t="s">
        <v>60</v>
      </c>
      <c r="B1698" s="22" t="s">
        <v>16185</v>
      </c>
      <c r="C1698" s="22" t="s">
        <v>68</v>
      </c>
      <c r="D1698" s="22" t="s">
        <v>61</v>
      </c>
      <c r="E1698" s="22" t="s">
        <v>18373</v>
      </c>
      <c r="F1698" s="31">
        <v>42957.533634259256</v>
      </c>
      <c r="G1698" s="31">
        <v>42607</v>
      </c>
      <c r="H1698" s="31">
        <v>42972</v>
      </c>
      <c r="I1698" s="31">
        <v>42957.534155092588</v>
      </c>
      <c r="J1698" s="35" t="s">
        <v>27030</v>
      </c>
      <c r="K1698" s="22" t="s">
        <v>209</v>
      </c>
      <c r="L1698" s="22" t="s">
        <v>163</v>
      </c>
      <c r="M1698" s="24">
        <v>-137.43000000000001</v>
      </c>
      <c r="N1698" s="32" t="s">
        <v>105</v>
      </c>
      <c r="O1698" s="43" t="s">
        <v>106</v>
      </c>
    </row>
    <row r="1699" spans="1:15" ht="12.75">
      <c r="A1699" s="22" t="s">
        <v>60</v>
      </c>
      <c r="B1699" s="22" t="s">
        <v>16802</v>
      </c>
      <c r="C1699" s="22" t="s">
        <v>68</v>
      </c>
      <c r="D1699" s="22" t="s">
        <v>61</v>
      </c>
      <c r="E1699" s="22" t="s">
        <v>23160</v>
      </c>
      <c r="F1699" s="31">
        <v>42950.68440972222</v>
      </c>
      <c r="G1699" s="31">
        <v>42955</v>
      </c>
      <c r="H1699" s="31">
        <v>43320</v>
      </c>
      <c r="I1699" s="31">
        <v>42950.685601851852</v>
      </c>
      <c r="J1699" s="35" t="s">
        <v>27048</v>
      </c>
      <c r="K1699" s="22" t="s">
        <v>108</v>
      </c>
      <c r="L1699" s="22" t="s">
        <v>163</v>
      </c>
      <c r="M1699" s="24">
        <v>-23.73</v>
      </c>
      <c r="N1699" s="32" t="s">
        <v>1199</v>
      </c>
      <c r="O1699" s="43" t="s">
        <v>1200</v>
      </c>
    </row>
    <row r="1700" spans="1:15" ht="12.75">
      <c r="A1700" s="22" t="s">
        <v>60</v>
      </c>
      <c r="B1700" s="22" t="s">
        <v>16300</v>
      </c>
      <c r="C1700" s="22" t="s">
        <v>68</v>
      </c>
      <c r="D1700" s="22" t="s">
        <v>61</v>
      </c>
      <c r="E1700" s="22" t="s">
        <v>18133</v>
      </c>
      <c r="F1700" s="31">
        <v>42972.598321759258</v>
      </c>
      <c r="G1700" s="31">
        <v>42994</v>
      </c>
      <c r="H1700" s="31">
        <v>43359</v>
      </c>
      <c r="I1700" s="31">
        <v>42972.598877314813</v>
      </c>
      <c r="J1700" s="35" t="s">
        <v>27058</v>
      </c>
      <c r="K1700" s="22" t="s">
        <v>108</v>
      </c>
      <c r="L1700" s="22" t="s">
        <v>163</v>
      </c>
      <c r="M1700" s="24">
        <v>-7.06</v>
      </c>
      <c r="N1700" s="32" t="s">
        <v>144</v>
      </c>
      <c r="O1700" s="43" t="s">
        <v>145</v>
      </c>
    </row>
    <row r="1701" spans="1:15" ht="12.75">
      <c r="A1701" s="22" t="s">
        <v>60</v>
      </c>
      <c r="B1701" s="22" t="s">
        <v>16161</v>
      </c>
      <c r="C1701" s="22" t="s">
        <v>68</v>
      </c>
      <c r="D1701" s="22" t="s">
        <v>61</v>
      </c>
      <c r="E1701" s="22" t="s">
        <v>20568</v>
      </c>
      <c r="F1701" s="31">
        <v>42952.085115740738</v>
      </c>
      <c r="G1701" s="31">
        <v>42987</v>
      </c>
      <c r="H1701" s="31">
        <v>43352</v>
      </c>
      <c r="I1701" s="31">
        <v>42977.729733796295</v>
      </c>
      <c r="J1701" s="35" t="s">
        <v>27026</v>
      </c>
      <c r="K1701" s="22" t="s">
        <v>202</v>
      </c>
      <c r="L1701" s="22" t="s">
        <v>163</v>
      </c>
      <c r="M1701" s="24">
        <v>421.98</v>
      </c>
      <c r="N1701" s="32" t="s">
        <v>766</v>
      </c>
      <c r="O1701" s="43" t="s">
        <v>767</v>
      </c>
    </row>
    <row r="1702" spans="1:15" ht="12.75">
      <c r="A1702" s="22" t="s">
        <v>60</v>
      </c>
      <c r="B1702" s="22" t="s">
        <v>16161</v>
      </c>
      <c r="C1702" s="22" t="s">
        <v>68</v>
      </c>
      <c r="D1702" s="22" t="s">
        <v>61</v>
      </c>
      <c r="E1702" s="22" t="s">
        <v>17860</v>
      </c>
      <c r="F1702" s="31">
        <v>42958.574583333335</v>
      </c>
      <c r="G1702" s="31">
        <v>42979</v>
      </c>
      <c r="H1702" s="31">
        <v>43344</v>
      </c>
      <c r="I1702" s="31">
        <v>42958.574907407405</v>
      </c>
      <c r="J1702" s="35" t="s">
        <v>27059</v>
      </c>
      <c r="K1702" s="22" t="s">
        <v>209</v>
      </c>
      <c r="L1702" s="22" t="s">
        <v>163</v>
      </c>
      <c r="M1702" s="24">
        <v>-1985.91</v>
      </c>
      <c r="N1702" s="32" t="s">
        <v>703</v>
      </c>
      <c r="O1702" s="43" t="s">
        <v>704</v>
      </c>
    </row>
    <row r="1703" spans="1:15" ht="12.75">
      <c r="A1703" s="22" t="s">
        <v>60</v>
      </c>
      <c r="B1703" s="22" t="s">
        <v>16198</v>
      </c>
      <c r="C1703" s="22" t="s">
        <v>68</v>
      </c>
      <c r="D1703" s="22" t="s">
        <v>61</v>
      </c>
      <c r="E1703" s="22" t="s">
        <v>17307</v>
      </c>
      <c r="F1703" s="31">
        <v>42961.860775462963</v>
      </c>
      <c r="G1703" s="31">
        <v>42961</v>
      </c>
      <c r="H1703" s="31">
        <v>43326</v>
      </c>
      <c r="I1703" s="31">
        <v>42961.862442129626</v>
      </c>
      <c r="J1703" s="35" t="s">
        <v>27053</v>
      </c>
      <c r="K1703" s="22" t="s">
        <v>73</v>
      </c>
      <c r="L1703" s="22" t="s">
        <v>163</v>
      </c>
      <c r="M1703" s="24">
        <v>300.25</v>
      </c>
      <c r="N1703" s="32" t="s">
        <v>880</v>
      </c>
      <c r="O1703" s="43" t="s">
        <v>881</v>
      </c>
    </row>
    <row r="1704" spans="1:15" ht="12.75">
      <c r="A1704" s="22" t="s">
        <v>60</v>
      </c>
      <c r="B1704" s="22" t="s">
        <v>16272</v>
      </c>
      <c r="C1704" s="22" t="s">
        <v>68</v>
      </c>
      <c r="D1704" s="22" t="s">
        <v>61</v>
      </c>
      <c r="E1704" s="22" t="s">
        <v>18157</v>
      </c>
      <c r="F1704" s="31">
        <v>42949.655914351853</v>
      </c>
      <c r="G1704" s="31">
        <v>42954</v>
      </c>
      <c r="H1704" s="31">
        <v>43312</v>
      </c>
      <c r="I1704" s="31">
        <v>42949.661238425921</v>
      </c>
      <c r="J1704" s="35" t="s">
        <v>27040</v>
      </c>
      <c r="K1704" s="22" t="s">
        <v>73</v>
      </c>
      <c r="L1704" s="22" t="s">
        <v>163</v>
      </c>
      <c r="M1704" s="24">
        <v>1457.58</v>
      </c>
      <c r="N1704" s="32" t="s">
        <v>2453</v>
      </c>
      <c r="O1704" s="43" t="s">
        <v>2454</v>
      </c>
    </row>
    <row r="1705" spans="1:15" ht="12.75">
      <c r="A1705" s="22" t="s">
        <v>60</v>
      </c>
      <c r="B1705" s="22" t="s">
        <v>16161</v>
      </c>
      <c r="C1705" s="22" t="s">
        <v>68</v>
      </c>
      <c r="D1705" s="22" t="s">
        <v>61</v>
      </c>
      <c r="E1705" s="22" t="s">
        <v>27482</v>
      </c>
      <c r="F1705" s="31">
        <v>42935.084189814814</v>
      </c>
      <c r="G1705" s="31">
        <v>42970</v>
      </c>
      <c r="H1705" s="31">
        <v>43335</v>
      </c>
      <c r="I1705" s="31">
        <v>42961.604074074072</v>
      </c>
      <c r="J1705" s="35" t="s">
        <v>27053</v>
      </c>
      <c r="K1705" s="22" t="s">
        <v>202</v>
      </c>
      <c r="L1705" s="22" t="s">
        <v>163</v>
      </c>
      <c r="M1705" s="24">
        <v>792.95</v>
      </c>
      <c r="N1705" s="32" t="s">
        <v>475</v>
      </c>
      <c r="O1705" s="43" t="s">
        <v>476</v>
      </c>
    </row>
    <row r="1706" spans="1:15" ht="12.75">
      <c r="A1706" s="22" t="s">
        <v>60</v>
      </c>
      <c r="B1706" s="22" t="s">
        <v>18514</v>
      </c>
      <c r="C1706" s="22" t="s">
        <v>68</v>
      </c>
      <c r="D1706" s="22" t="s">
        <v>61</v>
      </c>
      <c r="E1706" s="22" t="s">
        <v>27483</v>
      </c>
      <c r="F1706" s="31">
        <v>42923.084155092591</v>
      </c>
      <c r="G1706" s="31">
        <v>42958</v>
      </c>
      <c r="H1706" s="31">
        <v>43323</v>
      </c>
      <c r="I1706" s="31">
        <v>42954.638819444444</v>
      </c>
      <c r="J1706" s="35" t="s">
        <v>27033</v>
      </c>
      <c r="K1706" s="22" t="s">
        <v>202</v>
      </c>
      <c r="L1706" s="22" t="s">
        <v>163</v>
      </c>
      <c r="M1706" s="24">
        <v>1391.53</v>
      </c>
      <c r="N1706" s="32" t="s">
        <v>766</v>
      </c>
      <c r="O1706" s="43" t="s">
        <v>767</v>
      </c>
    </row>
    <row r="1707" spans="1:15" ht="12.75">
      <c r="A1707" s="22" t="s">
        <v>60</v>
      </c>
      <c r="B1707" s="22" t="s">
        <v>16193</v>
      </c>
      <c r="C1707" s="22" t="s">
        <v>68</v>
      </c>
      <c r="D1707" s="22" t="s">
        <v>61</v>
      </c>
      <c r="E1707" s="22" t="s">
        <v>21472</v>
      </c>
      <c r="F1707" s="31">
        <v>42955.084305555552</v>
      </c>
      <c r="G1707" s="31">
        <v>42990</v>
      </c>
      <c r="H1707" s="31">
        <v>43355</v>
      </c>
      <c r="I1707" s="31">
        <v>42972.706273148149</v>
      </c>
      <c r="J1707" s="35" t="s">
        <v>27058</v>
      </c>
      <c r="K1707" s="22" t="s">
        <v>202</v>
      </c>
      <c r="L1707" s="22" t="s">
        <v>163</v>
      </c>
      <c r="M1707" s="24">
        <v>1417.66</v>
      </c>
      <c r="N1707" s="32" t="s">
        <v>3418</v>
      </c>
      <c r="O1707" s="43" t="s">
        <v>3419</v>
      </c>
    </row>
    <row r="1708" spans="1:15" ht="12.75">
      <c r="A1708" s="22" t="s">
        <v>60</v>
      </c>
      <c r="B1708" s="22" t="s">
        <v>16193</v>
      </c>
      <c r="C1708" s="22" t="s">
        <v>68</v>
      </c>
      <c r="D1708" s="22" t="s">
        <v>61</v>
      </c>
      <c r="E1708" s="22" t="s">
        <v>27484</v>
      </c>
      <c r="F1708" s="31">
        <v>42945.084282407406</v>
      </c>
      <c r="G1708" s="31">
        <v>42980</v>
      </c>
      <c r="H1708" s="31">
        <v>43345</v>
      </c>
      <c r="I1708" s="31">
        <v>42962.639722222222</v>
      </c>
      <c r="J1708" s="35" t="s">
        <v>27056</v>
      </c>
      <c r="K1708" s="22" t="s">
        <v>202</v>
      </c>
      <c r="L1708" s="22" t="s">
        <v>163</v>
      </c>
      <c r="M1708" s="24">
        <v>449.03</v>
      </c>
      <c r="N1708" s="32" t="s">
        <v>16351</v>
      </c>
      <c r="O1708" s="43" t="s">
        <v>16352</v>
      </c>
    </row>
    <row r="1709" spans="1:15" ht="12.75">
      <c r="A1709" s="22" t="s">
        <v>60</v>
      </c>
      <c r="B1709" s="22" t="s">
        <v>16328</v>
      </c>
      <c r="C1709" s="22" t="s">
        <v>68</v>
      </c>
      <c r="D1709" s="22" t="s">
        <v>61</v>
      </c>
      <c r="E1709" s="22" t="s">
        <v>27485</v>
      </c>
      <c r="F1709" s="31">
        <v>42943.087812500002</v>
      </c>
      <c r="G1709" s="31">
        <v>42978</v>
      </c>
      <c r="H1709" s="31">
        <v>43343</v>
      </c>
      <c r="I1709" s="31">
        <v>42978.6637037037</v>
      </c>
      <c r="J1709" s="35" t="s">
        <v>27032</v>
      </c>
      <c r="K1709" s="22" t="s">
        <v>202</v>
      </c>
      <c r="L1709" s="22" t="s">
        <v>163</v>
      </c>
      <c r="M1709" s="24">
        <v>530.91999999999996</v>
      </c>
      <c r="N1709" s="32" t="s">
        <v>475</v>
      </c>
      <c r="O1709" s="43" t="s">
        <v>476</v>
      </c>
    </row>
    <row r="1710" spans="1:15" ht="12.75">
      <c r="A1710" s="22" t="s">
        <v>60</v>
      </c>
      <c r="B1710" s="22" t="s">
        <v>16282</v>
      </c>
      <c r="C1710" s="22" t="s">
        <v>68</v>
      </c>
      <c r="D1710" s="22" t="s">
        <v>61</v>
      </c>
      <c r="E1710" s="22" t="s">
        <v>16609</v>
      </c>
      <c r="F1710" s="31">
        <v>42963.084594907406</v>
      </c>
      <c r="G1710" s="31">
        <v>42998</v>
      </c>
      <c r="H1710" s="31">
        <v>43363</v>
      </c>
      <c r="I1710" s="31">
        <v>42969.529953703699</v>
      </c>
      <c r="J1710" s="35" t="s">
        <v>27025</v>
      </c>
      <c r="K1710" s="22" t="s">
        <v>202</v>
      </c>
      <c r="L1710" s="22" t="s">
        <v>163</v>
      </c>
      <c r="M1710" s="24">
        <v>405.71</v>
      </c>
      <c r="N1710" s="32" t="s">
        <v>338</v>
      </c>
      <c r="O1710" s="43" t="s">
        <v>339</v>
      </c>
    </row>
    <row r="1711" spans="1:15" ht="12.75">
      <c r="A1711" s="22" t="s">
        <v>60</v>
      </c>
      <c r="B1711" s="22" t="s">
        <v>16569</v>
      </c>
      <c r="C1711" s="22" t="s">
        <v>68</v>
      </c>
      <c r="D1711" s="22" t="s">
        <v>61</v>
      </c>
      <c r="E1711" s="22" t="s">
        <v>22273</v>
      </c>
      <c r="F1711" s="31">
        <v>42971.450509259259</v>
      </c>
      <c r="G1711" s="31">
        <v>42972</v>
      </c>
      <c r="H1711" s="31">
        <v>43337</v>
      </c>
      <c r="I1711" s="31">
        <v>42971.485405092593</v>
      </c>
      <c r="J1711" s="35" t="s">
        <v>27052</v>
      </c>
      <c r="K1711" s="22" t="s">
        <v>73</v>
      </c>
      <c r="L1711" s="22" t="s">
        <v>163</v>
      </c>
      <c r="M1711" s="24">
        <v>5204.3500000000004</v>
      </c>
      <c r="N1711" s="32" t="s">
        <v>288</v>
      </c>
      <c r="O1711" s="43" t="s">
        <v>289</v>
      </c>
    </row>
    <row r="1712" spans="1:15" ht="12.75">
      <c r="A1712" s="22" t="s">
        <v>60</v>
      </c>
      <c r="B1712" s="22" t="s">
        <v>16182</v>
      </c>
      <c r="C1712" s="22" t="s">
        <v>68</v>
      </c>
      <c r="D1712" s="22" t="s">
        <v>61</v>
      </c>
      <c r="E1712" s="22" t="s">
        <v>19076</v>
      </c>
      <c r="F1712" s="31">
        <v>42957.648865740739</v>
      </c>
      <c r="G1712" s="31">
        <v>42726</v>
      </c>
      <c r="H1712" s="31">
        <v>43091</v>
      </c>
      <c r="I1712" s="31">
        <v>42957.651319444441</v>
      </c>
      <c r="J1712" s="35" t="s">
        <v>27030</v>
      </c>
      <c r="K1712" s="22" t="s">
        <v>108</v>
      </c>
      <c r="L1712" s="22" t="s">
        <v>163</v>
      </c>
      <c r="M1712" s="24">
        <v>103.78</v>
      </c>
      <c r="N1712" s="32" t="s">
        <v>990</v>
      </c>
      <c r="O1712" s="43" t="s">
        <v>991</v>
      </c>
    </row>
    <row r="1713" spans="1:15" ht="12.75">
      <c r="A1713" s="22" t="s">
        <v>60</v>
      </c>
      <c r="B1713" s="22" t="s">
        <v>16451</v>
      </c>
      <c r="C1713" s="22" t="s">
        <v>68</v>
      </c>
      <c r="D1713" s="22" t="s">
        <v>61</v>
      </c>
      <c r="E1713" s="22" t="s">
        <v>20699</v>
      </c>
      <c r="F1713" s="31">
        <v>42971.454942129625</v>
      </c>
      <c r="G1713" s="31">
        <v>42852</v>
      </c>
      <c r="H1713" s="31">
        <v>43197</v>
      </c>
      <c r="I1713" s="31">
        <v>42971.455729166664</v>
      </c>
      <c r="J1713" s="35" t="s">
        <v>27052</v>
      </c>
      <c r="K1713" s="22" t="s">
        <v>108</v>
      </c>
      <c r="L1713" s="22" t="s">
        <v>163</v>
      </c>
      <c r="M1713" s="24">
        <v>-137.90000000000001</v>
      </c>
      <c r="N1713" s="32" t="s">
        <v>1120</v>
      </c>
      <c r="O1713" s="43" t="s">
        <v>1121</v>
      </c>
    </row>
    <row r="1714" spans="1:15" ht="12.75">
      <c r="A1714" s="22" t="s">
        <v>60</v>
      </c>
      <c r="B1714" s="22" t="s">
        <v>16161</v>
      </c>
      <c r="C1714" s="22" t="s">
        <v>68</v>
      </c>
      <c r="D1714" s="22" t="s">
        <v>61</v>
      </c>
      <c r="E1714" s="22" t="s">
        <v>20674</v>
      </c>
      <c r="F1714" s="31">
        <v>42972.385821759257</v>
      </c>
      <c r="G1714" s="31">
        <v>42964</v>
      </c>
      <c r="H1714" s="31">
        <v>43329</v>
      </c>
      <c r="I1714" s="31">
        <v>42972.38612268518</v>
      </c>
      <c r="J1714" s="35" t="s">
        <v>27058</v>
      </c>
      <c r="K1714" s="22" t="s">
        <v>209</v>
      </c>
      <c r="L1714" s="22" t="s">
        <v>163</v>
      </c>
      <c r="M1714" s="24">
        <v>-417.54</v>
      </c>
      <c r="N1714" s="32" t="s">
        <v>475</v>
      </c>
      <c r="O1714" s="43" t="s">
        <v>476</v>
      </c>
    </row>
    <row r="1715" spans="1:15" ht="12.75">
      <c r="A1715" s="22" t="s">
        <v>60</v>
      </c>
      <c r="B1715" s="22" t="s">
        <v>16161</v>
      </c>
      <c r="C1715" s="22" t="s">
        <v>68</v>
      </c>
      <c r="D1715" s="22" t="s">
        <v>61</v>
      </c>
      <c r="E1715" s="22" t="s">
        <v>23266</v>
      </c>
      <c r="F1715" s="31">
        <v>42963.512881944444</v>
      </c>
      <c r="G1715" s="31">
        <v>42814</v>
      </c>
      <c r="H1715" s="31">
        <v>43179</v>
      </c>
      <c r="I1715" s="31">
        <v>42963.513506944444</v>
      </c>
      <c r="J1715" s="35" t="s">
        <v>27043</v>
      </c>
      <c r="K1715" s="22" t="s">
        <v>108</v>
      </c>
      <c r="L1715" s="22" t="s">
        <v>163</v>
      </c>
      <c r="M1715" s="24">
        <v>532.59</v>
      </c>
      <c r="N1715" s="32" t="s">
        <v>543</v>
      </c>
      <c r="O1715" s="43" t="s">
        <v>544</v>
      </c>
    </row>
    <row r="1716" spans="1:15" ht="12.75">
      <c r="A1716" s="22" t="s">
        <v>60</v>
      </c>
      <c r="B1716" s="22" t="s">
        <v>16158</v>
      </c>
      <c r="C1716" s="22" t="s">
        <v>68</v>
      </c>
      <c r="D1716" s="22" t="s">
        <v>61</v>
      </c>
      <c r="E1716" s="22" t="s">
        <v>22607</v>
      </c>
      <c r="F1716" s="31">
        <v>42969.645682870367</v>
      </c>
      <c r="G1716" s="31">
        <v>42999</v>
      </c>
      <c r="H1716" s="31">
        <v>43364</v>
      </c>
      <c r="I1716" s="31">
        <v>42969.648831018516</v>
      </c>
      <c r="J1716" s="35" t="s">
        <v>27025</v>
      </c>
      <c r="K1716" s="22" t="s">
        <v>73</v>
      </c>
      <c r="L1716" s="22" t="s">
        <v>163</v>
      </c>
      <c r="M1716" s="24">
        <v>1104.73</v>
      </c>
      <c r="N1716" s="32" t="s">
        <v>144</v>
      </c>
      <c r="O1716" s="43" t="s">
        <v>145</v>
      </c>
    </row>
    <row r="1717" spans="1:15" ht="12.75">
      <c r="A1717" s="22" t="s">
        <v>60</v>
      </c>
      <c r="B1717" s="22" t="s">
        <v>16158</v>
      </c>
      <c r="C1717" s="22" t="s">
        <v>68</v>
      </c>
      <c r="D1717" s="22" t="s">
        <v>61</v>
      </c>
      <c r="E1717" s="22" t="s">
        <v>18720</v>
      </c>
      <c r="F1717" s="31">
        <v>42971.443171296298</v>
      </c>
      <c r="G1717" s="31">
        <v>42971</v>
      </c>
      <c r="H1717" s="31">
        <v>43336</v>
      </c>
      <c r="I1717" s="31">
        <v>42972.486539351848</v>
      </c>
      <c r="J1717" s="35" t="s">
        <v>27058</v>
      </c>
      <c r="K1717" s="22" t="s">
        <v>73</v>
      </c>
      <c r="L1717" s="22" t="s">
        <v>163</v>
      </c>
      <c r="M1717" s="24">
        <v>2133.4899999999998</v>
      </c>
      <c r="N1717" s="32" t="s">
        <v>144</v>
      </c>
      <c r="O1717" s="43" t="s">
        <v>145</v>
      </c>
    </row>
    <row r="1718" spans="1:15" ht="12.75">
      <c r="A1718" s="22" t="s">
        <v>60</v>
      </c>
      <c r="B1718" s="22" t="s">
        <v>16182</v>
      </c>
      <c r="C1718" s="22" t="s">
        <v>68</v>
      </c>
      <c r="D1718" s="22" t="s">
        <v>61</v>
      </c>
      <c r="E1718" s="22" t="s">
        <v>16899</v>
      </c>
      <c r="F1718" s="31">
        <v>42956.50503472222</v>
      </c>
      <c r="G1718" s="31">
        <v>42958</v>
      </c>
      <c r="H1718" s="31">
        <v>43323</v>
      </c>
      <c r="I1718" s="31">
        <v>42956.716157407405</v>
      </c>
      <c r="J1718" s="35" t="s">
        <v>27037</v>
      </c>
      <c r="K1718" s="22" t="s">
        <v>73</v>
      </c>
      <c r="L1718" s="22" t="s">
        <v>163</v>
      </c>
      <c r="M1718" s="24">
        <v>854.41</v>
      </c>
      <c r="N1718" s="32" t="s">
        <v>16900</v>
      </c>
      <c r="O1718" s="43" t="s">
        <v>16901</v>
      </c>
    </row>
    <row r="1719" spans="1:15" ht="12.75">
      <c r="A1719" s="22" t="s">
        <v>60</v>
      </c>
      <c r="B1719" s="22" t="s">
        <v>16656</v>
      </c>
      <c r="C1719" s="22" t="s">
        <v>68</v>
      </c>
      <c r="D1719" s="22" t="s">
        <v>61</v>
      </c>
      <c r="E1719" s="22" t="s">
        <v>18260</v>
      </c>
      <c r="F1719" s="31">
        <v>42977.575914351852</v>
      </c>
      <c r="G1719" s="31">
        <v>42726</v>
      </c>
      <c r="H1719" s="31">
        <v>43091</v>
      </c>
      <c r="I1719" s="31">
        <v>42977.601458333331</v>
      </c>
      <c r="J1719" s="35" t="s">
        <v>27026</v>
      </c>
      <c r="K1719" s="22" t="s">
        <v>108</v>
      </c>
      <c r="L1719" s="22" t="s">
        <v>163</v>
      </c>
      <c r="M1719" s="24">
        <v>211.88</v>
      </c>
      <c r="N1719" s="32" t="s">
        <v>2421</v>
      </c>
      <c r="O1719" s="43" t="s">
        <v>2422</v>
      </c>
    </row>
    <row r="1720" spans="1:15" ht="12.75">
      <c r="A1720" s="22" t="s">
        <v>60</v>
      </c>
      <c r="B1720" s="22" t="s">
        <v>16203</v>
      </c>
      <c r="C1720" s="22" t="s">
        <v>68</v>
      </c>
      <c r="D1720" s="22" t="s">
        <v>61</v>
      </c>
      <c r="E1720" s="22" t="s">
        <v>21802</v>
      </c>
      <c r="F1720" s="31">
        <v>42956.433703703704</v>
      </c>
      <c r="G1720" s="31">
        <v>42972</v>
      </c>
      <c r="H1720" s="31">
        <v>43337</v>
      </c>
      <c r="I1720" s="31">
        <v>42956.451793981483</v>
      </c>
      <c r="J1720" s="35" t="s">
        <v>27037</v>
      </c>
      <c r="K1720" s="22" t="s">
        <v>73</v>
      </c>
      <c r="L1720" s="22" t="s">
        <v>163</v>
      </c>
      <c r="M1720" s="24">
        <v>907.20</v>
      </c>
      <c r="N1720" s="32" t="s">
        <v>1395</v>
      </c>
      <c r="O1720" s="43" t="s">
        <v>1396</v>
      </c>
    </row>
    <row r="1721" spans="1:15" ht="12.75">
      <c r="A1721" s="22" t="s">
        <v>60</v>
      </c>
      <c r="B1721" s="22" t="s">
        <v>16175</v>
      </c>
      <c r="C1721" s="22" t="s">
        <v>68</v>
      </c>
      <c r="D1721" s="22" t="s">
        <v>61</v>
      </c>
      <c r="E1721" s="22" t="s">
        <v>21398</v>
      </c>
      <c r="F1721" s="31">
        <v>42961.477870370371</v>
      </c>
      <c r="G1721" s="31">
        <v>42964</v>
      </c>
      <c r="H1721" s="31">
        <v>43329</v>
      </c>
      <c r="I1721" s="31">
        <v>42961.479351851849</v>
      </c>
      <c r="J1721" s="35" t="s">
        <v>27053</v>
      </c>
      <c r="K1721" s="22" t="s">
        <v>73</v>
      </c>
      <c r="L1721" s="22" t="s">
        <v>163</v>
      </c>
      <c r="M1721" s="24">
        <v>447.69</v>
      </c>
      <c r="N1721" s="32" t="s">
        <v>2221</v>
      </c>
      <c r="O1721" s="43" t="s">
        <v>2222</v>
      </c>
    </row>
    <row r="1722" spans="1:15" ht="12.75">
      <c r="A1722" s="22" t="s">
        <v>60</v>
      </c>
      <c r="B1722" s="22" t="s">
        <v>16272</v>
      </c>
      <c r="C1722" s="22" t="s">
        <v>68</v>
      </c>
      <c r="D1722" s="22" t="s">
        <v>61</v>
      </c>
      <c r="E1722" s="22" t="s">
        <v>21380</v>
      </c>
      <c r="F1722" s="31">
        <v>42963.4377662037</v>
      </c>
      <c r="G1722" s="31">
        <v>42963</v>
      </c>
      <c r="H1722" s="31">
        <v>43327</v>
      </c>
      <c r="I1722" s="31">
        <v>42963.457407407404</v>
      </c>
      <c r="J1722" s="35" t="s">
        <v>27043</v>
      </c>
      <c r="K1722" s="22" t="s">
        <v>108</v>
      </c>
      <c r="L1722" s="22" t="s">
        <v>163</v>
      </c>
      <c r="M1722" s="24">
        <v>107.14</v>
      </c>
      <c r="N1722" s="32" t="s">
        <v>144</v>
      </c>
      <c r="O1722" s="43" t="s">
        <v>145</v>
      </c>
    </row>
    <row r="1723" spans="1:15" ht="12.75">
      <c r="A1723" s="22" t="s">
        <v>60</v>
      </c>
      <c r="B1723" s="22" t="s">
        <v>16161</v>
      </c>
      <c r="C1723" s="22" t="s">
        <v>68</v>
      </c>
      <c r="D1723" s="22" t="s">
        <v>61</v>
      </c>
      <c r="E1723" s="22" t="s">
        <v>16503</v>
      </c>
      <c r="F1723" s="31">
        <v>42955.596238425926</v>
      </c>
      <c r="G1723" s="31">
        <v>42941</v>
      </c>
      <c r="H1723" s="31">
        <v>43306</v>
      </c>
      <c r="I1723" s="31">
        <v>42955.599872685183</v>
      </c>
      <c r="J1723" s="35" t="s">
        <v>27027</v>
      </c>
      <c r="K1723" s="22" t="s">
        <v>108</v>
      </c>
      <c r="L1723" s="22" t="s">
        <v>163</v>
      </c>
      <c r="M1723" s="24">
        <v>26.94</v>
      </c>
      <c r="N1723" s="32" t="s">
        <v>4576</v>
      </c>
      <c r="O1723" s="43" t="s">
        <v>4577</v>
      </c>
    </row>
    <row r="1724" spans="1:15" ht="12.75">
      <c r="A1724" s="22" t="s">
        <v>60</v>
      </c>
      <c r="B1724" s="22" t="s">
        <v>16161</v>
      </c>
      <c r="C1724" s="22" t="s">
        <v>68</v>
      </c>
      <c r="D1724" s="22" t="s">
        <v>61</v>
      </c>
      <c r="E1724" s="22" t="s">
        <v>22673</v>
      </c>
      <c r="F1724" s="31">
        <v>42960.084780092591</v>
      </c>
      <c r="G1724" s="31">
        <v>42995</v>
      </c>
      <c r="H1724" s="31">
        <v>43360</v>
      </c>
      <c r="I1724" s="31">
        <v>42964.436759259261</v>
      </c>
      <c r="J1724" s="35" t="s">
        <v>27031</v>
      </c>
      <c r="K1724" s="22" t="s">
        <v>202</v>
      </c>
      <c r="L1724" s="22" t="s">
        <v>163</v>
      </c>
      <c r="M1724" s="24">
        <v>486.92</v>
      </c>
      <c r="N1724" s="32" t="s">
        <v>999</v>
      </c>
      <c r="O1724" s="43" t="s">
        <v>1000</v>
      </c>
    </row>
    <row r="1725" spans="1:15" ht="12.75">
      <c r="A1725" s="22" t="s">
        <v>60</v>
      </c>
      <c r="B1725" s="22" t="s">
        <v>16558</v>
      </c>
      <c r="C1725" s="22" t="s">
        <v>68</v>
      </c>
      <c r="D1725" s="22" t="s">
        <v>61</v>
      </c>
      <c r="E1725" s="22" t="s">
        <v>18100</v>
      </c>
      <c r="F1725" s="31">
        <v>42972.598935185182</v>
      </c>
      <c r="G1725" s="31">
        <v>42972</v>
      </c>
      <c r="H1725" s="31">
        <v>43337</v>
      </c>
      <c r="I1725" s="31">
        <v>42972.599340277775</v>
      </c>
      <c r="J1725" s="35" t="s">
        <v>27058</v>
      </c>
      <c r="K1725" s="22" t="s">
        <v>209</v>
      </c>
      <c r="L1725" s="22" t="s">
        <v>163</v>
      </c>
      <c r="M1725" s="24">
        <v>-1069.3399999999999</v>
      </c>
      <c r="N1725" s="32" t="s">
        <v>144</v>
      </c>
      <c r="O1725" s="43" t="s">
        <v>145</v>
      </c>
    </row>
    <row r="1726" spans="1:15" ht="12.75">
      <c r="A1726" s="22" t="s">
        <v>60</v>
      </c>
      <c r="B1726" s="22" t="s">
        <v>16226</v>
      </c>
      <c r="C1726" s="22" t="s">
        <v>68</v>
      </c>
      <c r="D1726" s="22" t="s">
        <v>61</v>
      </c>
      <c r="E1726" s="22" t="s">
        <v>20393</v>
      </c>
      <c r="F1726" s="31">
        <v>42952.085104166668</v>
      </c>
      <c r="G1726" s="31">
        <v>42987</v>
      </c>
      <c r="H1726" s="31">
        <v>43352</v>
      </c>
      <c r="I1726" s="31">
        <v>42961.65793981481</v>
      </c>
      <c r="J1726" s="35" t="s">
        <v>27053</v>
      </c>
      <c r="K1726" s="22" t="s">
        <v>202</v>
      </c>
      <c r="L1726" s="22" t="s">
        <v>163</v>
      </c>
      <c r="M1726" s="24">
        <v>1955.86</v>
      </c>
      <c r="N1726" s="32" t="s">
        <v>543</v>
      </c>
      <c r="O1726" s="43" t="s">
        <v>544</v>
      </c>
    </row>
    <row r="1727" spans="1:15" ht="12.75">
      <c r="A1727" s="22" t="s">
        <v>60</v>
      </c>
      <c r="B1727" s="22" t="s">
        <v>16211</v>
      </c>
      <c r="C1727" s="22" t="s">
        <v>68</v>
      </c>
      <c r="D1727" s="22" t="s">
        <v>61</v>
      </c>
      <c r="E1727" s="22" t="s">
        <v>19917</v>
      </c>
      <c r="F1727" s="31">
        <v>42971.602060185185</v>
      </c>
      <c r="G1727" s="31">
        <v>42985</v>
      </c>
      <c r="H1727" s="31">
        <v>43350</v>
      </c>
      <c r="I1727" s="31">
        <v>42971.654039351852</v>
      </c>
      <c r="J1727" s="35" t="s">
        <v>27052</v>
      </c>
      <c r="K1727" s="22" t="s">
        <v>108</v>
      </c>
      <c r="L1727" s="22" t="s">
        <v>163</v>
      </c>
      <c r="M1727" s="24">
        <v>100.09999999999999</v>
      </c>
      <c r="N1727" s="32" t="s">
        <v>101</v>
      </c>
      <c r="O1727" s="43" t="s">
        <v>102</v>
      </c>
    </row>
    <row r="1728" spans="1:15" ht="12.75">
      <c r="A1728" s="22" t="s">
        <v>60</v>
      </c>
      <c r="B1728" s="22" t="s">
        <v>16190</v>
      </c>
      <c r="C1728" s="22" t="s">
        <v>68</v>
      </c>
      <c r="D1728" s="22" t="s">
        <v>61</v>
      </c>
      <c r="E1728" s="22" t="s">
        <v>21015</v>
      </c>
      <c r="F1728" s="31">
        <v>42966.085104166668</v>
      </c>
      <c r="G1728" s="31">
        <v>42993</v>
      </c>
      <c r="H1728" s="31">
        <v>43358</v>
      </c>
      <c r="I1728" s="31">
        <v>42977.700266203705</v>
      </c>
      <c r="J1728" s="35" t="s">
        <v>27026</v>
      </c>
      <c r="K1728" s="22" t="s">
        <v>202</v>
      </c>
      <c r="L1728" s="22" t="s">
        <v>163</v>
      </c>
      <c r="M1728" s="24">
        <v>1741.76</v>
      </c>
      <c r="N1728" s="32" t="s">
        <v>144</v>
      </c>
      <c r="O1728" s="43" t="s">
        <v>145</v>
      </c>
    </row>
    <row r="1729" spans="1:15" ht="12.75">
      <c r="A1729" s="22" t="s">
        <v>60</v>
      </c>
      <c r="B1729" s="22" t="s">
        <v>16153</v>
      </c>
      <c r="C1729" s="22" t="s">
        <v>68</v>
      </c>
      <c r="D1729" s="22" t="s">
        <v>61</v>
      </c>
      <c r="E1729" s="22" t="s">
        <v>21906</v>
      </c>
      <c r="F1729" s="31">
        <v>42978.570358796293</v>
      </c>
      <c r="G1729" s="31">
        <v>42978</v>
      </c>
      <c r="H1729" s="31">
        <v>43343</v>
      </c>
      <c r="I1729" s="31">
        <v>42978.570706018516</v>
      </c>
      <c r="J1729" s="35" t="s">
        <v>27032</v>
      </c>
      <c r="K1729" s="22" t="s">
        <v>108</v>
      </c>
      <c r="L1729" s="22" t="s">
        <v>163</v>
      </c>
      <c r="M1729" s="24">
        <v>0</v>
      </c>
      <c r="N1729" s="32" t="s">
        <v>21907</v>
      </c>
      <c r="O1729" s="43" t="s">
        <v>21908</v>
      </c>
    </row>
    <row r="1730" spans="1:15" ht="12.75">
      <c r="A1730" s="22" t="s">
        <v>60</v>
      </c>
      <c r="B1730" s="22" t="s">
        <v>16569</v>
      </c>
      <c r="C1730" s="22" t="s">
        <v>68</v>
      </c>
      <c r="D1730" s="22" t="s">
        <v>61</v>
      </c>
      <c r="E1730" s="22" t="s">
        <v>24368</v>
      </c>
      <c r="F1730" s="31">
        <v>42978.649745370371</v>
      </c>
      <c r="G1730" s="31">
        <v>42831</v>
      </c>
      <c r="H1730" s="31">
        <v>43196</v>
      </c>
      <c r="I1730" s="31">
        <v>42978.652673611112</v>
      </c>
      <c r="J1730" s="35" t="s">
        <v>27032</v>
      </c>
      <c r="K1730" s="22" t="s">
        <v>108</v>
      </c>
      <c r="L1730" s="22" t="s">
        <v>163</v>
      </c>
      <c r="M1730" s="24">
        <v>0</v>
      </c>
      <c r="N1730" s="32" t="s">
        <v>144</v>
      </c>
      <c r="O1730" s="43" t="s">
        <v>145</v>
      </c>
    </row>
    <row r="1731" spans="1:15" ht="12.75">
      <c r="A1731" s="22" t="s">
        <v>60</v>
      </c>
      <c r="B1731" s="22" t="s">
        <v>16161</v>
      </c>
      <c r="C1731" s="22" t="s">
        <v>68</v>
      </c>
      <c r="D1731" s="22" t="s">
        <v>61</v>
      </c>
      <c r="E1731" s="22" t="s">
        <v>22544</v>
      </c>
      <c r="F1731" s="31">
        <v>42949.084293981483</v>
      </c>
      <c r="G1731" s="31">
        <v>42984</v>
      </c>
      <c r="H1731" s="31">
        <v>43349</v>
      </c>
      <c r="I1731" s="31">
        <v>42970.498182870368</v>
      </c>
      <c r="J1731" s="35" t="s">
        <v>27028</v>
      </c>
      <c r="K1731" s="22" t="s">
        <v>202</v>
      </c>
      <c r="L1731" s="22" t="s">
        <v>163</v>
      </c>
      <c r="M1731" s="24">
        <v>576.46000000000004</v>
      </c>
      <c r="N1731" s="32" t="s">
        <v>101</v>
      </c>
      <c r="O1731" s="43" t="s">
        <v>102</v>
      </c>
    </row>
    <row r="1732" spans="1:15" ht="12.75">
      <c r="A1732" s="22" t="s">
        <v>60</v>
      </c>
      <c r="B1732" s="22" t="s">
        <v>16272</v>
      </c>
      <c r="C1732" s="22" t="s">
        <v>68</v>
      </c>
      <c r="D1732" s="22" t="s">
        <v>61</v>
      </c>
      <c r="E1732" s="22" t="s">
        <v>22795</v>
      </c>
      <c r="F1732" s="31">
        <v>42955.457175925927</v>
      </c>
      <c r="G1732" s="31">
        <v>42978</v>
      </c>
      <c r="H1732" s="31">
        <v>43343</v>
      </c>
      <c r="I1732" s="31">
        <v>42955.460324074069</v>
      </c>
      <c r="J1732" s="35" t="s">
        <v>27027</v>
      </c>
      <c r="K1732" s="22" t="s">
        <v>73</v>
      </c>
      <c r="L1732" s="22" t="s">
        <v>163</v>
      </c>
      <c r="M1732" s="24">
        <v>2163.3200000000002</v>
      </c>
      <c r="N1732" s="32" t="s">
        <v>101</v>
      </c>
      <c r="O1732" s="43" t="s">
        <v>102</v>
      </c>
    </row>
    <row r="1733" spans="1:15" ht="12.75">
      <c r="A1733" s="22" t="s">
        <v>60</v>
      </c>
      <c r="B1733" s="22" t="s">
        <v>16969</v>
      </c>
      <c r="C1733" s="22" t="s">
        <v>68</v>
      </c>
      <c r="D1733" s="22" t="s">
        <v>61</v>
      </c>
      <c r="E1733" s="22" t="s">
        <v>18560</v>
      </c>
      <c r="F1733" s="31">
        <v>42968.410405092589</v>
      </c>
      <c r="G1733" s="31">
        <v>42975</v>
      </c>
      <c r="H1733" s="31">
        <v>43340</v>
      </c>
      <c r="I1733" s="31">
        <v>42968.412581018514</v>
      </c>
      <c r="J1733" s="35" t="s">
        <v>27084</v>
      </c>
      <c r="K1733" s="22" t="s">
        <v>73</v>
      </c>
      <c r="L1733" s="22" t="s">
        <v>163</v>
      </c>
      <c r="M1733" s="24">
        <v>947.97</v>
      </c>
      <c r="N1733" s="32" t="s">
        <v>327</v>
      </c>
      <c r="O1733" s="43" t="s">
        <v>328</v>
      </c>
    </row>
    <row r="1734" spans="1:15" ht="12.75">
      <c r="A1734" s="22" t="s">
        <v>60</v>
      </c>
      <c r="B1734" s="22" t="s">
        <v>16179</v>
      </c>
      <c r="C1734" s="22" t="s">
        <v>68</v>
      </c>
      <c r="D1734" s="22" t="s">
        <v>61</v>
      </c>
      <c r="E1734" s="22" t="s">
        <v>19227</v>
      </c>
      <c r="F1734" s="31">
        <v>42954.654351851852</v>
      </c>
      <c r="G1734" s="31">
        <v>42886</v>
      </c>
      <c r="H1734" s="31">
        <v>43251</v>
      </c>
      <c r="I1734" s="31">
        <v>42954.654907407406</v>
      </c>
      <c r="J1734" s="35" t="s">
        <v>27033</v>
      </c>
      <c r="K1734" s="22" t="s">
        <v>209</v>
      </c>
      <c r="L1734" s="22" t="s">
        <v>163</v>
      </c>
      <c r="M1734" s="24">
        <v>-474.93</v>
      </c>
      <c r="N1734" s="32" t="s">
        <v>3058</v>
      </c>
      <c r="O1734" s="43" t="s">
        <v>3059</v>
      </c>
    </row>
    <row r="1735" spans="1:15" ht="12.75">
      <c r="A1735" s="22" t="s">
        <v>60</v>
      </c>
      <c r="B1735" s="22" t="s">
        <v>16190</v>
      </c>
      <c r="C1735" s="22" t="s">
        <v>68</v>
      </c>
      <c r="D1735" s="22" t="s">
        <v>61</v>
      </c>
      <c r="E1735" s="22" t="s">
        <v>23786</v>
      </c>
      <c r="F1735" s="31">
        <v>42956.552546296298</v>
      </c>
      <c r="G1735" s="31">
        <v>42959</v>
      </c>
      <c r="H1735" s="31">
        <v>43324</v>
      </c>
      <c r="I1735" s="31">
        <v>42956.554629629631</v>
      </c>
      <c r="J1735" s="35" t="s">
        <v>27037</v>
      </c>
      <c r="K1735" s="22" t="s">
        <v>108</v>
      </c>
      <c r="L1735" s="22" t="s">
        <v>163</v>
      </c>
      <c r="M1735" s="24">
        <v>330.96</v>
      </c>
      <c r="N1735" s="32" t="s">
        <v>1199</v>
      </c>
      <c r="O1735" s="43" t="s">
        <v>1200</v>
      </c>
    </row>
    <row r="1736" spans="1:15" ht="12.75">
      <c r="A1736" s="22" t="s">
        <v>60</v>
      </c>
      <c r="B1736" s="22" t="s">
        <v>16161</v>
      </c>
      <c r="C1736" s="22" t="s">
        <v>68</v>
      </c>
      <c r="D1736" s="22" t="s">
        <v>61</v>
      </c>
      <c r="E1736" s="22" t="s">
        <v>21027</v>
      </c>
      <c r="F1736" s="31">
        <v>42954.458483796298</v>
      </c>
      <c r="G1736" s="31">
        <v>42954</v>
      </c>
      <c r="H1736" s="31">
        <v>43319</v>
      </c>
      <c r="I1736" s="31">
        <v>42954.45888888889</v>
      </c>
      <c r="J1736" s="35" t="s">
        <v>27033</v>
      </c>
      <c r="K1736" s="22" t="s">
        <v>73</v>
      </c>
      <c r="L1736" s="22" t="s">
        <v>163</v>
      </c>
      <c r="M1736" s="24">
        <v>498.51</v>
      </c>
      <c r="N1736" s="32" t="s">
        <v>766</v>
      </c>
      <c r="O1736" s="43" t="s">
        <v>767</v>
      </c>
    </row>
    <row r="1737" spans="1:15" ht="12.75">
      <c r="A1737" s="22" t="s">
        <v>60</v>
      </c>
      <c r="B1737" s="22" t="s">
        <v>16193</v>
      </c>
      <c r="C1737" s="22" t="s">
        <v>68</v>
      </c>
      <c r="D1737" s="22" t="s">
        <v>61</v>
      </c>
      <c r="E1737" s="22" t="s">
        <v>20718</v>
      </c>
      <c r="F1737" s="31">
        <v>42962.396203703705</v>
      </c>
      <c r="G1737" s="31">
        <v>42719</v>
      </c>
      <c r="H1737" s="31">
        <v>43084</v>
      </c>
      <c r="I1737" s="31">
        <v>42962.396689814814</v>
      </c>
      <c r="J1737" s="35" t="s">
        <v>27056</v>
      </c>
      <c r="K1737" s="22" t="s">
        <v>209</v>
      </c>
      <c r="L1737" s="22" t="s">
        <v>163</v>
      </c>
      <c r="M1737" s="24">
        <v>-141.37</v>
      </c>
      <c r="N1737" s="32" t="s">
        <v>920</v>
      </c>
      <c r="O1737" s="43" t="s">
        <v>921</v>
      </c>
    </row>
    <row r="1738" spans="1:15" ht="12.75">
      <c r="A1738" s="22" t="s">
        <v>60</v>
      </c>
      <c r="B1738" s="22" t="s">
        <v>16244</v>
      </c>
      <c r="C1738" s="22" t="s">
        <v>68</v>
      </c>
      <c r="D1738" s="22" t="s">
        <v>61</v>
      </c>
      <c r="E1738" s="22" t="s">
        <v>22926</v>
      </c>
      <c r="F1738" s="31">
        <v>42968.555358796293</v>
      </c>
      <c r="G1738" s="31">
        <v>42984</v>
      </c>
      <c r="H1738" s="31">
        <v>43349</v>
      </c>
      <c r="I1738" s="31">
        <v>42978.467037037037</v>
      </c>
      <c r="J1738" s="35" t="s">
        <v>27032</v>
      </c>
      <c r="K1738" s="22" t="s">
        <v>73</v>
      </c>
      <c r="L1738" s="22" t="s">
        <v>163</v>
      </c>
      <c r="M1738" s="24">
        <v>1600.79</v>
      </c>
      <c r="N1738" s="32" t="s">
        <v>13870</v>
      </c>
      <c r="O1738" s="43" t="s">
        <v>13871</v>
      </c>
    </row>
    <row r="1739" spans="1:15" ht="12.75">
      <c r="A1739" s="22" t="s">
        <v>60</v>
      </c>
      <c r="B1739" s="22" t="s">
        <v>16458</v>
      </c>
      <c r="C1739" s="22" t="s">
        <v>68</v>
      </c>
      <c r="D1739" s="22" t="s">
        <v>61</v>
      </c>
      <c r="E1739" s="22" t="s">
        <v>21894</v>
      </c>
      <c r="F1739" s="31">
        <v>42972.579085648147</v>
      </c>
      <c r="G1739" s="31">
        <v>42908</v>
      </c>
      <c r="H1739" s="31">
        <v>43191</v>
      </c>
      <c r="I1739" s="31">
        <v>42972.57944444444</v>
      </c>
      <c r="J1739" s="35" t="s">
        <v>27058</v>
      </c>
      <c r="K1739" s="22" t="s">
        <v>108</v>
      </c>
      <c r="L1739" s="22" t="s">
        <v>163</v>
      </c>
      <c r="M1739" s="24">
        <v>0</v>
      </c>
      <c r="N1739" s="32" t="s">
        <v>543</v>
      </c>
      <c r="O1739" s="43" t="s">
        <v>544</v>
      </c>
    </row>
    <row r="1740" spans="1:15" ht="12.75">
      <c r="A1740" s="22" t="s">
        <v>60</v>
      </c>
      <c r="B1740" s="22" t="s">
        <v>16239</v>
      </c>
      <c r="C1740" s="22" t="s">
        <v>68</v>
      </c>
      <c r="D1740" s="22" t="s">
        <v>61</v>
      </c>
      <c r="E1740" s="22" t="s">
        <v>21945</v>
      </c>
      <c r="F1740" s="31">
        <v>42969.084629629629</v>
      </c>
      <c r="G1740" s="31">
        <v>43004</v>
      </c>
      <c r="H1740" s="31">
        <v>43369</v>
      </c>
      <c r="I1740" s="31">
        <v>42975.404988425922</v>
      </c>
      <c r="J1740" s="35" t="s">
        <v>27049</v>
      </c>
      <c r="K1740" s="22" t="s">
        <v>202</v>
      </c>
      <c r="L1740" s="22" t="s">
        <v>163</v>
      </c>
      <c r="M1740" s="24">
        <v>3201.56</v>
      </c>
      <c r="N1740" s="32" t="s">
        <v>1120</v>
      </c>
      <c r="O1740" s="43" t="s">
        <v>1121</v>
      </c>
    </row>
    <row r="1741" spans="1:15" ht="12.75">
      <c r="A1741" s="22" t="s">
        <v>60</v>
      </c>
      <c r="B1741" s="22" t="s">
        <v>16182</v>
      </c>
      <c r="C1741" s="22" t="s">
        <v>68</v>
      </c>
      <c r="D1741" s="22" t="s">
        <v>61</v>
      </c>
      <c r="E1741" s="22" t="s">
        <v>21591</v>
      </c>
      <c r="F1741" s="31">
        <v>42948.420717592591</v>
      </c>
      <c r="G1741" s="31">
        <v>42870</v>
      </c>
      <c r="H1741" s="31">
        <v>43235</v>
      </c>
      <c r="I1741" s="31">
        <v>42948.421435185184</v>
      </c>
      <c r="J1741" s="35" t="s">
        <v>27038</v>
      </c>
      <c r="K1741" s="22" t="s">
        <v>209</v>
      </c>
      <c r="L1741" s="22" t="s">
        <v>163</v>
      </c>
      <c r="M1741" s="24">
        <v>-601.26</v>
      </c>
      <c r="N1741" s="32" t="s">
        <v>279</v>
      </c>
      <c r="O1741" s="43" t="s">
        <v>280</v>
      </c>
    </row>
    <row r="1742" spans="1:15" ht="12.75">
      <c r="A1742" s="22" t="s">
        <v>60</v>
      </c>
      <c r="B1742" s="22" t="s">
        <v>16182</v>
      </c>
      <c r="C1742" s="22" t="s">
        <v>68</v>
      </c>
      <c r="D1742" s="22" t="s">
        <v>61</v>
      </c>
      <c r="E1742" s="22" t="s">
        <v>17195</v>
      </c>
      <c r="F1742" s="31">
        <v>42949.084270833329</v>
      </c>
      <c r="G1742" s="31">
        <v>42984</v>
      </c>
      <c r="H1742" s="31">
        <v>43349</v>
      </c>
      <c r="I1742" s="31">
        <v>42956.663032407407</v>
      </c>
      <c r="J1742" s="35" t="s">
        <v>27037</v>
      </c>
      <c r="K1742" s="22" t="s">
        <v>202</v>
      </c>
      <c r="L1742" s="22" t="s">
        <v>163</v>
      </c>
      <c r="M1742" s="24">
        <v>685.95</v>
      </c>
      <c r="N1742" s="32" t="s">
        <v>371</v>
      </c>
      <c r="O1742" s="43" t="s">
        <v>372</v>
      </c>
    </row>
    <row r="1743" spans="1:15" ht="12.75">
      <c r="A1743" s="22" t="s">
        <v>60</v>
      </c>
      <c r="B1743" s="22" t="s">
        <v>16182</v>
      </c>
      <c r="C1743" s="22" t="s">
        <v>68</v>
      </c>
      <c r="D1743" s="22" t="s">
        <v>61</v>
      </c>
      <c r="E1743" s="22" t="s">
        <v>21115</v>
      </c>
      <c r="F1743" s="31">
        <v>42969.55673611111</v>
      </c>
      <c r="G1743" s="31">
        <v>42879</v>
      </c>
      <c r="H1743" s="31">
        <v>43244</v>
      </c>
      <c r="I1743" s="31">
        <v>42969.557129629626</v>
      </c>
      <c r="J1743" s="35" t="s">
        <v>27025</v>
      </c>
      <c r="K1743" s="22" t="s">
        <v>209</v>
      </c>
      <c r="L1743" s="22" t="s">
        <v>163</v>
      </c>
      <c r="M1743" s="24">
        <v>-713.97</v>
      </c>
      <c r="N1743" s="32" t="s">
        <v>235</v>
      </c>
      <c r="O1743" s="43" t="s">
        <v>236</v>
      </c>
    </row>
    <row r="1744" spans="1:15" ht="12.75">
      <c r="A1744" s="22" t="s">
        <v>60</v>
      </c>
      <c r="B1744" s="22" t="s">
        <v>16161</v>
      </c>
      <c r="C1744" s="22" t="s">
        <v>68</v>
      </c>
      <c r="D1744" s="22" t="s">
        <v>61</v>
      </c>
      <c r="E1744" s="22" t="s">
        <v>27486</v>
      </c>
      <c r="F1744" s="31">
        <v>42930.084027777775</v>
      </c>
      <c r="G1744" s="31">
        <v>42965</v>
      </c>
      <c r="H1744" s="31">
        <v>43330</v>
      </c>
      <c r="I1744" s="31">
        <v>42951.449780092589</v>
      </c>
      <c r="J1744" s="35" t="s">
        <v>27072</v>
      </c>
      <c r="K1744" s="22" t="s">
        <v>202</v>
      </c>
      <c r="L1744" s="22" t="s">
        <v>163</v>
      </c>
      <c r="M1744" s="24">
        <v>610.99</v>
      </c>
      <c r="N1744" s="32" t="s">
        <v>2373</v>
      </c>
      <c r="O1744" s="43" t="s">
        <v>2374</v>
      </c>
    </row>
    <row r="1745" spans="1:15" ht="12.75">
      <c r="A1745" s="22" t="s">
        <v>60</v>
      </c>
      <c r="B1745" s="22" t="s">
        <v>16437</v>
      </c>
      <c r="C1745" s="22" t="s">
        <v>68</v>
      </c>
      <c r="D1745" s="22" t="s">
        <v>61</v>
      </c>
      <c r="E1745" s="22" t="s">
        <v>16440</v>
      </c>
      <c r="F1745" s="31">
        <v>42978.664155092592</v>
      </c>
      <c r="G1745" s="31">
        <v>42978</v>
      </c>
      <c r="H1745" s="31">
        <v>43343</v>
      </c>
      <c r="I1745" s="31">
        <v>42978.665162037032</v>
      </c>
      <c r="J1745" s="35" t="s">
        <v>27032</v>
      </c>
      <c r="K1745" s="22" t="s">
        <v>108</v>
      </c>
      <c r="L1745" s="22" t="s">
        <v>163</v>
      </c>
      <c r="M1745" s="24">
        <v>0</v>
      </c>
      <c r="N1745" s="32" t="s">
        <v>3215</v>
      </c>
      <c r="O1745" s="43" t="s">
        <v>3216</v>
      </c>
    </row>
    <row r="1746" spans="1:15" ht="12.75">
      <c r="A1746" s="22" t="s">
        <v>60</v>
      </c>
      <c r="B1746" s="22" t="s">
        <v>16190</v>
      </c>
      <c r="C1746" s="22" t="s">
        <v>68</v>
      </c>
      <c r="D1746" s="22" t="s">
        <v>61</v>
      </c>
      <c r="E1746" s="22" t="s">
        <v>27487</v>
      </c>
      <c r="F1746" s="31">
        <v>42917.084305555552</v>
      </c>
      <c r="G1746" s="31">
        <v>42952</v>
      </c>
      <c r="H1746" s="31">
        <v>43317</v>
      </c>
      <c r="I1746" s="31">
        <v>42948.54782407407</v>
      </c>
      <c r="J1746" s="35" t="s">
        <v>27038</v>
      </c>
      <c r="K1746" s="22" t="s">
        <v>202</v>
      </c>
      <c r="L1746" s="22" t="s">
        <v>163</v>
      </c>
      <c r="M1746" s="24">
        <v>3018.74</v>
      </c>
      <c r="N1746" s="32" t="s">
        <v>435</v>
      </c>
      <c r="O1746" s="43" t="s">
        <v>436</v>
      </c>
    </row>
    <row r="1747" spans="1:15" ht="12.75">
      <c r="A1747" s="22" t="s">
        <v>60</v>
      </c>
      <c r="B1747" s="22" t="s">
        <v>16161</v>
      </c>
      <c r="C1747" s="22" t="s">
        <v>68</v>
      </c>
      <c r="D1747" s="22" t="s">
        <v>61</v>
      </c>
      <c r="E1747" s="22" t="s">
        <v>22998</v>
      </c>
      <c r="F1747" s="31">
        <v>42951.445428240739</v>
      </c>
      <c r="G1747" s="31">
        <v>42961</v>
      </c>
      <c r="H1747" s="31">
        <v>43323</v>
      </c>
      <c r="I1747" s="31">
        <v>42955.560474537036</v>
      </c>
      <c r="J1747" s="35" t="s">
        <v>27027</v>
      </c>
      <c r="K1747" s="22" t="s">
        <v>108</v>
      </c>
      <c r="L1747" s="22" t="s">
        <v>163</v>
      </c>
      <c r="M1747" s="24">
        <v>170.86</v>
      </c>
      <c r="N1747" s="32" t="s">
        <v>10330</v>
      </c>
      <c r="O1747" s="43" t="s">
        <v>10331</v>
      </c>
    </row>
    <row r="1748" spans="1:15" ht="12.75">
      <c r="A1748" s="22" t="s">
        <v>60</v>
      </c>
      <c r="B1748" s="22" t="s">
        <v>16627</v>
      </c>
      <c r="C1748" s="22" t="s">
        <v>68</v>
      </c>
      <c r="D1748" s="22" t="s">
        <v>61</v>
      </c>
      <c r="E1748" s="22" t="s">
        <v>18346</v>
      </c>
      <c r="F1748" s="31">
        <v>42972.594872685186</v>
      </c>
      <c r="G1748" s="31">
        <v>42972</v>
      </c>
      <c r="H1748" s="31">
        <v>43337</v>
      </c>
      <c r="I1748" s="31">
        <v>42972.596354166664</v>
      </c>
      <c r="J1748" s="35" t="s">
        <v>27058</v>
      </c>
      <c r="K1748" s="22" t="s">
        <v>73</v>
      </c>
      <c r="L1748" s="22" t="s">
        <v>163</v>
      </c>
      <c r="M1748" s="24">
        <v>463.44</v>
      </c>
      <c r="N1748" s="32" t="s">
        <v>241</v>
      </c>
      <c r="O1748" s="43" t="s">
        <v>242</v>
      </c>
    </row>
    <row r="1749" spans="1:15" ht="12.75">
      <c r="A1749" s="22" t="s">
        <v>60</v>
      </c>
      <c r="B1749" s="22" t="s">
        <v>16705</v>
      </c>
      <c r="C1749" s="22" t="s">
        <v>68</v>
      </c>
      <c r="D1749" s="22" t="s">
        <v>61</v>
      </c>
      <c r="E1749" s="22" t="s">
        <v>27488</v>
      </c>
      <c r="F1749" s="31">
        <v>42947.696828703702</v>
      </c>
      <c r="G1749" s="31">
        <v>42902</v>
      </c>
      <c r="H1749" s="31">
        <v>43267</v>
      </c>
      <c r="I1749" s="31">
        <v>42949.586030092592</v>
      </c>
      <c r="J1749" s="35" t="s">
        <v>27040</v>
      </c>
      <c r="K1749" s="22" t="s">
        <v>108</v>
      </c>
      <c r="L1749" s="22" t="s">
        <v>163</v>
      </c>
      <c r="M1749" s="24">
        <v>0</v>
      </c>
      <c r="N1749" s="32" t="s">
        <v>4093</v>
      </c>
      <c r="O1749" s="43" t="s">
        <v>4094</v>
      </c>
    </row>
    <row r="1750" spans="1:15" ht="12.75">
      <c r="A1750" s="22" t="s">
        <v>60</v>
      </c>
      <c r="B1750" s="22" t="s">
        <v>16272</v>
      </c>
      <c r="C1750" s="22" t="s">
        <v>68</v>
      </c>
      <c r="D1750" s="22" t="s">
        <v>61</v>
      </c>
      <c r="E1750" s="22" t="s">
        <v>17345</v>
      </c>
      <c r="F1750" s="31">
        <v>42962.426238425927</v>
      </c>
      <c r="G1750" s="31">
        <v>42977</v>
      </c>
      <c r="H1750" s="31">
        <v>43342</v>
      </c>
      <c r="I1750" s="31">
        <v>42963.430277777778</v>
      </c>
      <c r="J1750" s="35" t="s">
        <v>27043</v>
      </c>
      <c r="K1750" s="22" t="s">
        <v>108</v>
      </c>
      <c r="L1750" s="22" t="s">
        <v>163</v>
      </c>
      <c r="M1750" s="24">
        <v>0</v>
      </c>
      <c r="N1750" s="32" t="s">
        <v>6642</v>
      </c>
      <c r="O1750" s="43" t="s">
        <v>6643</v>
      </c>
    </row>
    <row r="1751" spans="1:15" ht="12.75">
      <c r="A1751" s="22" t="s">
        <v>60</v>
      </c>
      <c r="B1751" s="22" t="s">
        <v>16569</v>
      </c>
      <c r="C1751" s="22" t="s">
        <v>68</v>
      </c>
      <c r="D1751" s="22" t="s">
        <v>61</v>
      </c>
      <c r="E1751" s="22" t="s">
        <v>24156</v>
      </c>
      <c r="F1751" s="31">
        <v>42978.397499999999</v>
      </c>
      <c r="G1751" s="31">
        <v>42978</v>
      </c>
      <c r="H1751" s="31">
        <v>43343</v>
      </c>
      <c r="I1751" s="31">
        <v>42978.642048611109</v>
      </c>
      <c r="J1751" s="35" t="s">
        <v>27032</v>
      </c>
      <c r="K1751" s="22" t="s">
        <v>73</v>
      </c>
      <c r="L1751" s="22" t="s">
        <v>163</v>
      </c>
      <c r="M1751" s="24">
        <v>743.50</v>
      </c>
      <c r="N1751" s="32" t="s">
        <v>144</v>
      </c>
      <c r="O1751" s="43" t="s">
        <v>145</v>
      </c>
    </row>
    <row r="1752" spans="1:15" ht="12.75">
      <c r="A1752" s="22" t="s">
        <v>60</v>
      </c>
      <c r="B1752" s="22" t="s">
        <v>16226</v>
      </c>
      <c r="C1752" s="22" t="s">
        <v>68</v>
      </c>
      <c r="D1752" s="22" t="s">
        <v>61</v>
      </c>
      <c r="E1752" s="22" t="s">
        <v>20253</v>
      </c>
      <c r="F1752" s="31">
        <v>42975.510150462964</v>
      </c>
      <c r="G1752" s="31">
        <v>42979</v>
      </c>
      <c r="H1752" s="31">
        <v>43344</v>
      </c>
      <c r="I1752" s="31">
        <v>42975.515370370369</v>
      </c>
      <c r="J1752" s="35" t="s">
        <v>27049</v>
      </c>
      <c r="K1752" s="22" t="s">
        <v>73</v>
      </c>
      <c r="L1752" s="22" t="s">
        <v>163</v>
      </c>
      <c r="M1752" s="24">
        <v>2810.39</v>
      </c>
      <c r="N1752" s="32" t="s">
        <v>487</v>
      </c>
      <c r="O1752" s="43" t="s">
        <v>488</v>
      </c>
    </row>
    <row r="1753" spans="1:15" ht="12.75">
      <c r="A1753" s="22" t="s">
        <v>60</v>
      </c>
      <c r="B1753" s="22" t="s">
        <v>16260</v>
      </c>
      <c r="C1753" s="22" t="s">
        <v>68</v>
      </c>
      <c r="D1753" s="22" t="s">
        <v>61</v>
      </c>
      <c r="E1753" s="22" t="s">
        <v>24281</v>
      </c>
      <c r="F1753" s="31">
        <v>42970.697037037033</v>
      </c>
      <c r="G1753" s="31">
        <v>42980</v>
      </c>
      <c r="H1753" s="31">
        <v>43345</v>
      </c>
      <c r="I1753" s="31">
        <v>42977.648599537039</v>
      </c>
      <c r="J1753" s="35" t="s">
        <v>27026</v>
      </c>
      <c r="K1753" s="22" t="s">
        <v>73</v>
      </c>
      <c r="L1753" s="22" t="s">
        <v>163</v>
      </c>
      <c r="M1753" s="24">
        <v>2314.38</v>
      </c>
      <c r="N1753" s="32" t="s">
        <v>235</v>
      </c>
      <c r="O1753" s="43" t="s">
        <v>236</v>
      </c>
    </row>
    <row r="1754" spans="1:15" ht="12.75">
      <c r="A1754" s="22" t="s">
        <v>60</v>
      </c>
      <c r="B1754" s="22" t="s">
        <v>16203</v>
      </c>
      <c r="C1754" s="22" t="s">
        <v>68</v>
      </c>
      <c r="D1754" s="22" t="s">
        <v>61</v>
      </c>
      <c r="E1754" s="22" t="s">
        <v>20709</v>
      </c>
      <c r="F1754" s="31">
        <v>42955.450046296297</v>
      </c>
      <c r="G1754" s="31">
        <v>42971</v>
      </c>
      <c r="H1754" s="31">
        <v>43336</v>
      </c>
      <c r="I1754" s="31">
        <v>42976.416932870372</v>
      </c>
      <c r="J1754" s="35" t="s">
        <v>27069</v>
      </c>
      <c r="K1754" s="22" t="s">
        <v>73</v>
      </c>
      <c r="L1754" s="22" t="s">
        <v>163</v>
      </c>
      <c r="M1754" s="24">
        <v>1543.52</v>
      </c>
      <c r="N1754" s="32" t="s">
        <v>144</v>
      </c>
      <c r="O1754" s="43" t="s">
        <v>145</v>
      </c>
    </row>
    <row r="1755" spans="1:15" ht="12.75">
      <c r="A1755" s="22" t="s">
        <v>60</v>
      </c>
      <c r="B1755" s="22" t="s">
        <v>16161</v>
      </c>
      <c r="C1755" s="22" t="s">
        <v>68</v>
      </c>
      <c r="D1755" s="22" t="s">
        <v>61</v>
      </c>
      <c r="E1755" s="22" t="s">
        <v>20454</v>
      </c>
      <c r="F1755" s="31">
        <v>42972.084733796291</v>
      </c>
      <c r="G1755" s="31">
        <v>43007</v>
      </c>
      <c r="H1755" s="31">
        <v>43372</v>
      </c>
      <c r="I1755" s="31">
        <v>42977.62700231481</v>
      </c>
      <c r="J1755" s="35" t="s">
        <v>27026</v>
      </c>
      <c r="K1755" s="22" t="s">
        <v>202</v>
      </c>
      <c r="L1755" s="22" t="s">
        <v>163</v>
      </c>
      <c r="M1755" s="24">
        <v>340.46</v>
      </c>
      <c r="N1755" s="32" t="s">
        <v>241</v>
      </c>
      <c r="O1755" s="43" t="s">
        <v>242</v>
      </c>
    </row>
    <row r="1756" spans="1:15" ht="12.75">
      <c r="A1756" s="22" t="s">
        <v>60</v>
      </c>
      <c r="B1756" s="22" t="s">
        <v>16558</v>
      </c>
      <c r="C1756" s="22" t="s">
        <v>68</v>
      </c>
      <c r="D1756" s="22" t="s">
        <v>61</v>
      </c>
      <c r="E1756" s="22" t="s">
        <v>16561</v>
      </c>
      <c r="F1756" s="31">
        <v>42972.592013888891</v>
      </c>
      <c r="G1756" s="31">
        <v>42972</v>
      </c>
      <c r="H1756" s="31">
        <v>43337</v>
      </c>
      <c r="I1756" s="31">
        <v>42972.592476851853</v>
      </c>
      <c r="J1756" s="35" t="s">
        <v>27058</v>
      </c>
      <c r="K1756" s="22" t="s">
        <v>73</v>
      </c>
      <c r="L1756" s="22" t="s">
        <v>163</v>
      </c>
      <c r="M1756" s="24">
        <v>1069.3399999999999</v>
      </c>
      <c r="N1756" s="32" t="s">
        <v>144</v>
      </c>
      <c r="O1756" s="43" t="s">
        <v>145</v>
      </c>
    </row>
    <row r="1757" spans="1:15" ht="12.75">
      <c r="A1757" s="22" t="s">
        <v>60</v>
      </c>
      <c r="B1757" s="22" t="s">
        <v>16161</v>
      </c>
      <c r="C1757" s="22" t="s">
        <v>68</v>
      </c>
      <c r="D1757" s="22" t="s">
        <v>61</v>
      </c>
      <c r="E1757" s="22" t="s">
        <v>20297</v>
      </c>
      <c r="F1757" s="31">
        <v>42962.084687499999</v>
      </c>
      <c r="G1757" s="31">
        <v>42997</v>
      </c>
      <c r="H1757" s="31">
        <v>43362</v>
      </c>
      <c r="I1757" s="31">
        <v>42970.414490740739</v>
      </c>
      <c r="J1757" s="35" t="s">
        <v>27028</v>
      </c>
      <c r="K1757" s="22" t="s">
        <v>202</v>
      </c>
      <c r="L1757" s="22" t="s">
        <v>163</v>
      </c>
      <c r="M1757" s="24">
        <v>1629.05</v>
      </c>
      <c r="N1757" s="32" t="s">
        <v>2634</v>
      </c>
      <c r="O1757" s="43" t="s">
        <v>2635</v>
      </c>
    </row>
    <row r="1758" spans="1:15" ht="12.75">
      <c r="A1758" s="22" t="s">
        <v>60</v>
      </c>
      <c r="B1758" s="22" t="s">
        <v>16182</v>
      </c>
      <c r="C1758" s="22" t="s">
        <v>68</v>
      </c>
      <c r="D1758" s="22" t="s">
        <v>61</v>
      </c>
      <c r="E1758" s="22" t="s">
        <v>17071</v>
      </c>
      <c r="F1758" s="31">
        <v>42969.73814814815</v>
      </c>
      <c r="G1758" s="31">
        <v>42972</v>
      </c>
      <c r="H1758" s="31">
        <v>43337</v>
      </c>
      <c r="I1758" s="31">
        <v>42972.603229166663</v>
      </c>
      <c r="J1758" s="35" t="s">
        <v>27058</v>
      </c>
      <c r="K1758" s="22" t="s">
        <v>73</v>
      </c>
      <c r="L1758" s="22" t="s">
        <v>163</v>
      </c>
      <c r="M1758" s="24">
        <v>1078.8399999999999</v>
      </c>
      <c r="N1758" s="32" t="s">
        <v>343</v>
      </c>
      <c r="O1758" s="43" t="s">
        <v>344</v>
      </c>
    </row>
    <row r="1759" spans="1:15" ht="12.75">
      <c r="A1759" s="22" t="s">
        <v>60</v>
      </c>
      <c r="B1759" s="22" t="s">
        <v>16244</v>
      </c>
      <c r="C1759" s="22" t="s">
        <v>68</v>
      </c>
      <c r="D1759" s="22" t="s">
        <v>61</v>
      </c>
      <c r="E1759" s="22" t="s">
        <v>27489</v>
      </c>
      <c r="F1759" s="31">
        <v>42934.045648148145</v>
      </c>
      <c r="G1759" s="31">
        <v>42983</v>
      </c>
      <c r="H1759" s="31">
        <v>43348</v>
      </c>
      <c r="I1759" s="31">
        <v>42950.681423611109</v>
      </c>
      <c r="J1759" s="35" t="s">
        <v>27048</v>
      </c>
      <c r="K1759" s="22" t="s">
        <v>73</v>
      </c>
      <c r="L1759" s="22" t="s">
        <v>163</v>
      </c>
      <c r="M1759" s="24">
        <v>1215.45</v>
      </c>
      <c r="N1759" s="32" t="s">
        <v>101</v>
      </c>
      <c r="O1759" s="43" t="s">
        <v>102</v>
      </c>
    </row>
    <row r="1760" spans="1:15" ht="12.75">
      <c r="A1760" s="22" t="s">
        <v>60</v>
      </c>
      <c r="B1760" s="22" t="s">
        <v>16182</v>
      </c>
      <c r="C1760" s="22" t="s">
        <v>68</v>
      </c>
      <c r="D1760" s="22" t="s">
        <v>61</v>
      </c>
      <c r="E1760" s="22" t="s">
        <v>21936</v>
      </c>
      <c r="F1760" s="31">
        <v>42962.487604166665</v>
      </c>
      <c r="G1760" s="31">
        <v>42963</v>
      </c>
      <c r="H1760" s="31">
        <v>43328</v>
      </c>
      <c r="I1760" s="31">
        <v>42963.47315972222</v>
      </c>
      <c r="J1760" s="35" t="s">
        <v>27043</v>
      </c>
      <c r="K1760" s="22" t="s">
        <v>73</v>
      </c>
      <c r="L1760" s="22" t="s">
        <v>163</v>
      </c>
      <c r="M1760" s="24">
        <v>2684.89</v>
      </c>
      <c r="N1760" s="32" t="s">
        <v>2706</v>
      </c>
      <c r="O1760" s="43" t="s">
        <v>2707</v>
      </c>
    </row>
    <row r="1761" spans="1:15" ht="12.75">
      <c r="A1761" s="22" t="s">
        <v>60</v>
      </c>
      <c r="B1761" s="22" t="s">
        <v>16282</v>
      </c>
      <c r="C1761" s="22" t="s">
        <v>68</v>
      </c>
      <c r="D1761" s="22" t="s">
        <v>61</v>
      </c>
      <c r="E1761" s="22" t="s">
        <v>27490</v>
      </c>
      <c r="F1761" s="31">
        <v>42942.729317129626</v>
      </c>
      <c r="G1761" s="31">
        <v>42951</v>
      </c>
      <c r="H1761" s="31">
        <v>43316</v>
      </c>
      <c r="I1761" s="31">
        <v>42955.484363425923</v>
      </c>
      <c r="J1761" s="35" t="s">
        <v>27027</v>
      </c>
      <c r="K1761" s="22" t="s">
        <v>73</v>
      </c>
      <c r="L1761" s="22" t="s">
        <v>163</v>
      </c>
      <c r="M1761" s="24">
        <v>864.06</v>
      </c>
      <c r="N1761" s="32" t="s">
        <v>3518</v>
      </c>
      <c r="O1761" s="43" t="s">
        <v>3519</v>
      </c>
    </row>
    <row r="1762" spans="1:15" ht="12.75">
      <c r="A1762" s="22" t="s">
        <v>60</v>
      </c>
      <c r="B1762" s="22" t="s">
        <v>16161</v>
      </c>
      <c r="C1762" s="22" t="s">
        <v>68</v>
      </c>
      <c r="D1762" s="22" t="s">
        <v>61</v>
      </c>
      <c r="E1762" s="22" t="s">
        <v>19526</v>
      </c>
      <c r="F1762" s="31">
        <v>42971.084999999999</v>
      </c>
      <c r="G1762" s="31">
        <v>43006</v>
      </c>
      <c r="H1762" s="31">
        <v>43371</v>
      </c>
      <c r="I1762" s="31">
        <v>42977.470451388886</v>
      </c>
      <c r="J1762" s="35" t="s">
        <v>27026</v>
      </c>
      <c r="K1762" s="22" t="s">
        <v>202</v>
      </c>
      <c r="L1762" s="22" t="s">
        <v>163</v>
      </c>
      <c r="M1762" s="24">
        <v>349.47</v>
      </c>
      <c r="N1762" s="32" t="s">
        <v>217</v>
      </c>
      <c r="O1762" s="43" t="s">
        <v>218</v>
      </c>
    </row>
    <row r="1763" spans="1:15" ht="12.75">
      <c r="A1763" s="22" t="s">
        <v>60</v>
      </c>
      <c r="B1763" s="22" t="s">
        <v>16226</v>
      </c>
      <c r="C1763" s="22" t="s">
        <v>68</v>
      </c>
      <c r="D1763" s="22" t="s">
        <v>61</v>
      </c>
      <c r="E1763" s="22" t="s">
        <v>27491</v>
      </c>
      <c r="F1763" s="31">
        <v>42933.084178240737</v>
      </c>
      <c r="G1763" s="31">
        <v>42968</v>
      </c>
      <c r="H1763" s="31">
        <v>43333</v>
      </c>
      <c r="I1763" s="31">
        <v>42964.805081018516</v>
      </c>
      <c r="J1763" s="35" t="s">
        <v>27031</v>
      </c>
      <c r="K1763" s="22" t="s">
        <v>202</v>
      </c>
      <c r="L1763" s="22" t="s">
        <v>163</v>
      </c>
      <c r="M1763" s="24">
        <v>1217.70</v>
      </c>
      <c r="N1763" s="32" t="s">
        <v>13652</v>
      </c>
      <c r="O1763" s="43" t="s">
        <v>13653</v>
      </c>
    </row>
    <row r="1764" spans="1:15" ht="12.75">
      <c r="A1764" s="22" t="s">
        <v>60</v>
      </c>
      <c r="B1764" s="22" t="s">
        <v>16282</v>
      </c>
      <c r="C1764" s="22" t="s">
        <v>68</v>
      </c>
      <c r="D1764" s="22" t="s">
        <v>61</v>
      </c>
      <c r="E1764" s="22" t="s">
        <v>18640</v>
      </c>
      <c r="F1764" s="31">
        <v>42948.895277777774</v>
      </c>
      <c r="G1764" s="31">
        <v>42948</v>
      </c>
      <c r="H1764" s="31">
        <v>43313</v>
      </c>
      <c r="I1764" s="31">
        <v>42948.901736111111</v>
      </c>
      <c r="J1764" s="35" t="s">
        <v>27038</v>
      </c>
      <c r="K1764" s="22" t="s">
        <v>73</v>
      </c>
      <c r="L1764" s="22" t="s">
        <v>163</v>
      </c>
      <c r="M1764" s="24">
        <v>825</v>
      </c>
      <c r="N1764" s="32" t="s">
        <v>110</v>
      </c>
      <c r="O1764" s="43" t="s">
        <v>111</v>
      </c>
    </row>
    <row r="1765" spans="1:15" ht="12.75">
      <c r="A1765" s="22" t="s">
        <v>60</v>
      </c>
      <c r="B1765" s="22" t="s">
        <v>16182</v>
      </c>
      <c r="C1765" s="22" t="s">
        <v>68</v>
      </c>
      <c r="D1765" s="22" t="s">
        <v>61</v>
      </c>
      <c r="E1765" s="22" t="s">
        <v>17119</v>
      </c>
      <c r="F1765" s="31">
        <v>42954.470243055555</v>
      </c>
      <c r="G1765" s="31">
        <v>42979</v>
      </c>
      <c r="H1765" s="31">
        <v>43344</v>
      </c>
      <c r="I1765" s="31">
        <v>42955.626493055555</v>
      </c>
      <c r="J1765" s="35" t="s">
        <v>27027</v>
      </c>
      <c r="K1765" s="22" t="s">
        <v>73</v>
      </c>
      <c r="L1765" s="22" t="s">
        <v>163</v>
      </c>
      <c r="M1765" s="24">
        <v>889.63</v>
      </c>
      <c r="N1765" s="32" t="s">
        <v>17120</v>
      </c>
      <c r="O1765" s="43" t="s">
        <v>17121</v>
      </c>
    </row>
    <row r="1766" spans="1:15" ht="12.75">
      <c r="A1766" s="22" t="s">
        <v>60</v>
      </c>
      <c r="B1766" s="22" t="s">
        <v>16802</v>
      </c>
      <c r="C1766" s="22" t="s">
        <v>68</v>
      </c>
      <c r="D1766" s="22" t="s">
        <v>61</v>
      </c>
      <c r="E1766" s="22" t="s">
        <v>22918</v>
      </c>
      <c r="F1766" s="31">
        <v>42968.52171296296</v>
      </c>
      <c r="G1766" s="31">
        <v>42891</v>
      </c>
      <c r="H1766" s="31">
        <v>43256</v>
      </c>
      <c r="I1766" s="31">
        <v>42968.522106481483</v>
      </c>
      <c r="J1766" s="35" t="s">
        <v>27084</v>
      </c>
      <c r="K1766" s="22" t="s">
        <v>209</v>
      </c>
      <c r="L1766" s="22" t="s">
        <v>163</v>
      </c>
      <c r="M1766" s="24">
        <v>-284.48000000000002</v>
      </c>
      <c r="N1766" s="32" t="s">
        <v>1681</v>
      </c>
      <c r="O1766" s="43" t="s">
        <v>1682</v>
      </c>
    </row>
    <row r="1767" spans="1:15" ht="12.75">
      <c r="A1767" s="22" t="s">
        <v>60</v>
      </c>
      <c r="B1767" s="22" t="s">
        <v>16260</v>
      </c>
      <c r="C1767" s="22" t="s">
        <v>68</v>
      </c>
      <c r="D1767" s="22" t="s">
        <v>61</v>
      </c>
      <c r="E1767" s="22" t="s">
        <v>21775</v>
      </c>
      <c r="F1767" s="31">
        <v>42948.548981481479</v>
      </c>
      <c r="G1767" s="31">
        <v>42947</v>
      </c>
      <c r="H1767" s="31">
        <v>43312</v>
      </c>
      <c r="I1767" s="31">
        <v>42948.549351851849</v>
      </c>
      <c r="J1767" s="35" t="s">
        <v>27038</v>
      </c>
      <c r="K1767" s="22" t="s">
        <v>108</v>
      </c>
      <c r="L1767" s="22" t="s">
        <v>163</v>
      </c>
      <c r="M1767" s="24">
        <v>42.92</v>
      </c>
      <c r="N1767" s="32" t="s">
        <v>101</v>
      </c>
      <c r="O1767" s="43" t="s">
        <v>102</v>
      </c>
    </row>
    <row r="1768" spans="1:15" ht="12.75">
      <c r="A1768" s="22" t="s">
        <v>60</v>
      </c>
      <c r="B1768" s="22" t="s">
        <v>16203</v>
      </c>
      <c r="C1768" s="22" t="s">
        <v>68</v>
      </c>
      <c r="D1768" s="22" t="s">
        <v>61</v>
      </c>
      <c r="E1768" s="22" t="s">
        <v>20704</v>
      </c>
      <c r="F1768" s="31">
        <v>42954.678599537037</v>
      </c>
      <c r="G1768" s="31">
        <v>42968</v>
      </c>
      <c r="H1768" s="31">
        <v>43333</v>
      </c>
      <c r="I1768" s="31">
        <v>42954.680729166663</v>
      </c>
      <c r="J1768" s="35" t="s">
        <v>27033</v>
      </c>
      <c r="K1768" s="22" t="s">
        <v>108</v>
      </c>
      <c r="L1768" s="22" t="s">
        <v>163</v>
      </c>
      <c r="M1768" s="24">
        <v>0</v>
      </c>
      <c r="N1768" s="32" t="s">
        <v>160</v>
      </c>
      <c r="O1768" s="43" t="s">
        <v>161</v>
      </c>
    </row>
    <row r="1769" spans="1:15" ht="12.75">
      <c r="A1769" s="22" t="s">
        <v>60</v>
      </c>
      <c r="B1769" s="22" t="s">
        <v>16161</v>
      </c>
      <c r="C1769" s="22" t="s">
        <v>68</v>
      </c>
      <c r="D1769" s="22" t="s">
        <v>61</v>
      </c>
      <c r="E1769" s="22" t="s">
        <v>19534</v>
      </c>
      <c r="F1769" s="31">
        <v>42969.655011574076</v>
      </c>
      <c r="G1769" s="31">
        <v>42972</v>
      </c>
      <c r="H1769" s="31">
        <v>43337</v>
      </c>
      <c r="I1769" s="31">
        <v>42972.329930555556</v>
      </c>
      <c r="J1769" s="35" t="s">
        <v>27058</v>
      </c>
      <c r="K1769" s="22" t="s">
        <v>73</v>
      </c>
      <c r="L1769" s="22" t="s">
        <v>163</v>
      </c>
      <c r="M1769" s="24">
        <v>653.74</v>
      </c>
      <c r="N1769" s="32" t="s">
        <v>217</v>
      </c>
      <c r="O1769" s="43" t="s">
        <v>218</v>
      </c>
    </row>
    <row r="1770" spans="1:15" ht="12.75">
      <c r="A1770" s="22" t="s">
        <v>60</v>
      </c>
      <c r="B1770" s="22" t="s">
        <v>16226</v>
      </c>
      <c r="C1770" s="22" t="s">
        <v>68</v>
      </c>
      <c r="D1770" s="22" t="s">
        <v>61</v>
      </c>
      <c r="E1770" s="22" t="s">
        <v>17940</v>
      </c>
      <c r="F1770" s="31">
        <v>42954.638460648144</v>
      </c>
      <c r="G1770" s="31">
        <v>42954</v>
      </c>
      <c r="H1770" s="31">
        <v>43309</v>
      </c>
      <c r="I1770" s="31">
        <v>42954.660810185182</v>
      </c>
      <c r="J1770" s="35" t="s">
        <v>27033</v>
      </c>
      <c r="K1770" s="22" t="s">
        <v>73</v>
      </c>
      <c r="L1770" s="22" t="s">
        <v>163</v>
      </c>
      <c r="M1770" s="24">
        <v>358.82</v>
      </c>
      <c r="N1770" s="32" t="s">
        <v>2933</v>
      </c>
      <c r="O1770" s="43" t="s">
        <v>2934</v>
      </c>
    </row>
    <row r="1771" spans="1:15" ht="12.75">
      <c r="A1771" s="22" t="s">
        <v>60</v>
      </c>
      <c r="B1771" s="22" t="s">
        <v>16558</v>
      </c>
      <c r="C1771" s="22" t="s">
        <v>68</v>
      </c>
      <c r="D1771" s="22" t="s">
        <v>61</v>
      </c>
      <c r="E1771" s="22" t="s">
        <v>18100</v>
      </c>
      <c r="F1771" s="31">
        <v>42961.40997685185</v>
      </c>
      <c r="G1771" s="31">
        <v>42972</v>
      </c>
      <c r="H1771" s="31">
        <v>43337</v>
      </c>
      <c r="I1771" s="31">
        <v>42972.561550925922</v>
      </c>
      <c r="J1771" s="35" t="s">
        <v>27058</v>
      </c>
      <c r="K1771" s="22" t="s">
        <v>73</v>
      </c>
      <c r="L1771" s="22" t="s">
        <v>163</v>
      </c>
      <c r="M1771" s="24">
        <v>1069.3399999999999</v>
      </c>
      <c r="N1771" s="32" t="s">
        <v>144</v>
      </c>
      <c r="O1771" s="43" t="s">
        <v>145</v>
      </c>
    </row>
    <row r="1772" spans="1:15" ht="12.75">
      <c r="A1772" s="22" t="s">
        <v>60</v>
      </c>
      <c r="B1772" s="22" t="s">
        <v>16175</v>
      </c>
      <c r="C1772" s="22" t="s">
        <v>68</v>
      </c>
      <c r="D1772" s="22" t="s">
        <v>61</v>
      </c>
      <c r="E1772" s="22" t="s">
        <v>16310</v>
      </c>
      <c r="F1772" s="31">
        <v>42958.691608796296</v>
      </c>
      <c r="G1772" s="31">
        <v>42958</v>
      </c>
      <c r="H1772" s="31">
        <v>43323</v>
      </c>
      <c r="I1772" s="31">
        <v>42958.69458333333</v>
      </c>
      <c r="J1772" s="35" t="s">
        <v>27059</v>
      </c>
      <c r="K1772" s="22" t="s">
        <v>73</v>
      </c>
      <c r="L1772" s="22" t="s">
        <v>163</v>
      </c>
      <c r="M1772" s="24">
        <v>852.50</v>
      </c>
      <c r="N1772" s="32" t="s">
        <v>1701</v>
      </c>
      <c r="O1772" s="43" t="s">
        <v>1702</v>
      </c>
    </row>
    <row r="1773" spans="1:15" ht="12.75">
      <c r="A1773" s="22" t="s">
        <v>60</v>
      </c>
      <c r="B1773" s="22" t="s">
        <v>16161</v>
      </c>
      <c r="C1773" s="22" t="s">
        <v>68</v>
      </c>
      <c r="D1773" s="22" t="s">
        <v>61</v>
      </c>
      <c r="E1773" s="22" t="s">
        <v>18337</v>
      </c>
      <c r="F1773" s="31">
        <v>42948.702372685184</v>
      </c>
      <c r="G1773" s="31">
        <v>42948</v>
      </c>
      <c r="H1773" s="31">
        <v>43313</v>
      </c>
      <c r="I1773" s="31">
        <v>42948.708877314813</v>
      </c>
      <c r="J1773" s="35" t="s">
        <v>27038</v>
      </c>
      <c r="K1773" s="22" t="s">
        <v>73</v>
      </c>
      <c r="L1773" s="22" t="s">
        <v>163</v>
      </c>
      <c r="M1773" s="24">
        <v>999.66</v>
      </c>
      <c r="N1773" s="32" t="s">
        <v>140</v>
      </c>
      <c r="O1773" s="43" t="s">
        <v>141</v>
      </c>
    </row>
    <row r="1774" spans="1:15" ht="12.75">
      <c r="A1774" s="22" t="s">
        <v>60</v>
      </c>
      <c r="B1774" s="22" t="s">
        <v>16244</v>
      </c>
      <c r="C1774" s="22" t="s">
        <v>68</v>
      </c>
      <c r="D1774" s="22" t="s">
        <v>61</v>
      </c>
      <c r="E1774" s="22" t="s">
        <v>19745</v>
      </c>
      <c r="F1774" s="31">
        <v>42963.024236111109</v>
      </c>
      <c r="G1774" s="31">
        <v>43012</v>
      </c>
      <c r="H1774" s="31">
        <v>43377</v>
      </c>
      <c r="I1774" s="31">
        <v>42977.701458333329</v>
      </c>
      <c r="J1774" s="35" t="s">
        <v>27026</v>
      </c>
      <c r="K1774" s="22" t="s">
        <v>73</v>
      </c>
      <c r="L1774" s="22" t="s">
        <v>163</v>
      </c>
      <c r="M1774" s="24">
        <v>1456.92</v>
      </c>
      <c r="N1774" s="32" t="s">
        <v>101</v>
      </c>
      <c r="O1774" s="43" t="s">
        <v>102</v>
      </c>
    </row>
    <row r="1775" spans="1:15" ht="12.75">
      <c r="A1775" s="22" t="s">
        <v>60</v>
      </c>
      <c r="B1775" s="22" t="s">
        <v>16451</v>
      </c>
      <c r="C1775" s="22" t="s">
        <v>68</v>
      </c>
      <c r="D1775" s="22" t="s">
        <v>61</v>
      </c>
      <c r="E1775" s="22" t="s">
        <v>27492</v>
      </c>
      <c r="F1775" s="31">
        <v>42929.264178240737</v>
      </c>
      <c r="G1775" s="31">
        <v>42978</v>
      </c>
      <c r="H1775" s="31">
        <v>43343</v>
      </c>
      <c r="I1775" s="31">
        <v>42963.699004629627</v>
      </c>
      <c r="J1775" s="35" t="s">
        <v>27043</v>
      </c>
      <c r="K1775" s="22" t="s">
        <v>73</v>
      </c>
      <c r="L1775" s="22" t="s">
        <v>163</v>
      </c>
      <c r="M1775" s="24">
        <v>775.95</v>
      </c>
      <c r="N1775" s="32" t="s">
        <v>750</v>
      </c>
      <c r="O1775" s="43" t="s">
        <v>751</v>
      </c>
    </row>
    <row r="1776" spans="1:15" ht="12.75">
      <c r="A1776" s="22" t="s">
        <v>60</v>
      </c>
      <c r="B1776" s="22" t="s">
        <v>16161</v>
      </c>
      <c r="C1776" s="22" t="s">
        <v>68</v>
      </c>
      <c r="D1776" s="22" t="s">
        <v>61</v>
      </c>
      <c r="E1776" s="22" t="s">
        <v>24063</v>
      </c>
      <c r="F1776" s="31">
        <v>42971.784259259257</v>
      </c>
      <c r="G1776" s="31">
        <v>42978</v>
      </c>
      <c r="H1776" s="31">
        <v>43343</v>
      </c>
      <c r="I1776" s="31">
        <v>42977.885601851849</v>
      </c>
      <c r="J1776" s="35" t="s">
        <v>27026</v>
      </c>
      <c r="K1776" s="22" t="s">
        <v>73</v>
      </c>
      <c r="L1776" s="22" t="s">
        <v>163</v>
      </c>
      <c r="M1776" s="24">
        <v>1912.09</v>
      </c>
      <c r="N1776" s="32" t="s">
        <v>5752</v>
      </c>
      <c r="O1776" s="43" t="s">
        <v>5753</v>
      </c>
    </row>
    <row r="1777" spans="1:15" ht="12.75">
      <c r="A1777" s="22" t="s">
        <v>60</v>
      </c>
      <c r="B1777" s="22" t="s">
        <v>16161</v>
      </c>
      <c r="C1777" s="22" t="s">
        <v>68</v>
      </c>
      <c r="D1777" s="22" t="s">
        <v>61</v>
      </c>
      <c r="E1777" s="22" t="s">
        <v>20476</v>
      </c>
      <c r="F1777" s="31">
        <v>42963.637037037035</v>
      </c>
      <c r="G1777" s="31">
        <v>42959</v>
      </c>
      <c r="H1777" s="31">
        <v>43324</v>
      </c>
      <c r="I1777" s="31">
        <v>42963.637442129628</v>
      </c>
      <c r="J1777" s="35" t="s">
        <v>27043</v>
      </c>
      <c r="K1777" s="22" t="s">
        <v>108</v>
      </c>
      <c r="L1777" s="22" t="s">
        <v>163</v>
      </c>
      <c r="M1777" s="24">
        <v>322.19</v>
      </c>
      <c r="N1777" s="32" t="s">
        <v>2821</v>
      </c>
      <c r="O1777" s="43" t="s">
        <v>2822</v>
      </c>
    </row>
    <row r="1778" spans="1:15" ht="12.75">
      <c r="A1778" s="22" t="s">
        <v>60</v>
      </c>
      <c r="B1778" s="22" t="s">
        <v>16161</v>
      </c>
      <c r="C1778" s="22" t="s">
        <v>68</v>
      </c>
      <c r="D1778" s="22" t="s">
        <v>61</v>
      </c>
      <c r="E1778" s="22" t="s">
        <v>24139</v>
      </c>
      <c r="F1778" s="31">
        <v>42950.910868055551</v>
      </c>
      <c r="G1778" s="31">
        <v>42959</v>
      </c>
      <c r="H1778" s="31">
        <v>43324</v>
      </c>
      <c r="I1778" s="31">
        <v>42958.757627314815</v>
      </c>
      <c r="J1778" s="35" t="s">
        <v>27059</v>
      </c>
      <c r="K1778" s="22" t="s">
        <v>73</v>
      </c>
      <c r="L1778" s="22" t="s">
        <v>163</v>
      </c>
      <c r="M1778" s="24">
        <v>8630.9599999999991</v>
      </c>
      <c r="N1778" s="32" t="s">
        <v>2821</v>
      </c>
      <c r="O1778" s="43" t="s">
        <v>2822</v>
      </c>
    </row>
    <row r="1779" spans="1:15" ht="12.75">
      <c r="A1779" s="22" t="s">
        <v>60</v>
      </c>
      <c r="B1779" s="22" t="s">
        <v>16161</v>
      </c>
      <c r="C1779" s="22" t="s">
        <v>68</v>
      </c>
      <c r="D1779" s="22" t="s">
        <v>61</v>
      </c>
      <c r="E1779" s="22" t="s">
        <v>17860</v>
      </c>
      <c r="F1779" s="31">
        <v>42958.56349537037</v>
      </c>
      <c r="G1779" s="31">
        <v>42979</v>
      </c>
      <c r="H1779" s="31">
        <v>43344</v>
      </c>
      <c r="I1779" s="31">
        <v>42958.570335648146</v>
      </c>
      <c r="J1779" s="35" t="s">
        <v>27059</v>
      </c>
      <c r="K1779" s="22" t="s">
        <v>73</v>
      </c>
      <c r="L1779" s="22" t="s">
        <v>163</v>
      </c>
      <c r="M1779" s="24">
        <v>1985.91</v>
      </c>
      <c r="N1779" s="32" t="s">
        <v>703</v>
      </c>
      <c r="O1779" s="43" t="s">
        <v>704</v>
      </c>
    </row>
    <row r="1780" spans="1:15" ht="12.75">
      <c r="A1780" s="22" t="s">
        <v>60</v>
      </c>
      <c r="B1780" s="22" t="s">
        <v>16182</v>
      </c>
      <c r="C1780" s="22" t="s">
        <v>68</v>
      </c>
      <c r="D1780" s="22" t="s">
        <v>61</v>
      </c>
      <c r="E1780" s="22" t="s">
        <v>19092</v>
      </c>
      <c r="F1780" s="31">
        <v>42972.644756944443</v>
      </c>
      <c r="G1780" s="31">
        <v>42989</v>
      </c>
      <c r="H1780" s="31">
        <v>43354</v>
      </c>
      <c r="I1780" s="31">
        <v>42972.645439814813</v>
      </c>
      <c r="J1780" s="35" t="s">
        <v>27058</v>
      </c>
      <c r="K1780" s="22" t="s">
        <v>108</v>
      </c>
      <c r="L1780" s="22" t="s">
        <v>163</v>
      </c>
      <c r="M1780" s="24">
        <v>0</v>
      </c>
      <c r="N1780" s="32" t="s">
        <v>1199</v>
      </c>
      <c r="O1780" s="43" t="s">
        <v>1200</v>
      </c>
    </row>
    <row r="1781" spans="1:15" ht="12.75">
      <c r="A1781" s="22" t="s">
        <v>60</v>
      </c>
      <c r="B1781" s="22" t="s">
        <v>16203</v>
      </c>
      <c r="C1781" s="22" t="s">
        <v>68</v>
      </c>
      <c r="D1781" s="22" t="s">
        <v>61</v>
      </c>
      <c r="E1781" s="22" t="s">
        <v>21802</v>
      </c>
      <c r="F1781" s="31">
        <v>42970.601793981477</v>
      </c>
      <c r="G1781" s="31">
        <v>42972</v>
      </c>
      <c r="H1781" s="31">
        <v>43337</v>
      </c>
      <c r="I1781" s="31">
        <v>42970.603530092594</v>
      </c>
      <c r="J1781" s="35" t="s">
        <v>27028</v>
      </c>
      <c r="K1781" s="22" t="s">
        <v>108</v>
      </c>
      <c r="L1781" s="22" t="s">
        <v>163</v>
      </c>
      <c r="M1781" s="24">
        <v>-502.14</v>
      </c>
      <c r="N1781" s="32" t="s">
        <v>1395</v>
      </c>
      <c r="O1781" s="43" t="s">
        <v>1396</v>
      </c>
    </row>
    <row r="1782" spans="1:15" ht="12.75">
      <c r="A1782" s="22" t="s">
        <v>60</v>
      </c>
      <c r="B1782" s="22" t="s">
        <v>16161</v>
      </c>
      <c r="C1782" s="22" t="s">
        <v>68</v>
      </c>
      <c r="D1782" s="22" t="s">
        <v>61</v>
      </c>
      <c r="E1782" s="22" t="s">
        <v>23180</v>
      </c>
      <c r="F1782" s="31">
        <v>42951.391145833331</v>
      </c>
      <c r="G1782" s="31">
        <v>42951</v>
      </c>
      <c r="H1782" s="31">
        <v>43316</v>
      </c>
      <c r="I1782" s="31">
        <v>42951.610034722224</v>
      </c>
      <c r="J1782" s="35" t="s">
        <v>27072</v>
      </c>
      <c r="K1782" s="22" t="s">
        <v>73</v>
      </c>
      <c r="L1782" s="22" t="s">
        <v>163</v>
      </c>
      <c r="M1782" s="24">
        <v>837.38</v>
      </c>
      <c r="N1782" s="32" t="s">
        <v>110</v>
      </c>
      <c r="O1782" s="43" t="s">
        <v>111</v>
      </c>
    </row>
    <row r="1783" spans="1:15" ht="12.75">
      <c r="A1783" s="22" t="s">
        <v>60</v>
      </c>
      <c r="B1783" s="22" t="s">
        <v>16282</v>
      </c>
      <c r="C1783" s="22" t="s">
        <v>68</v>
      </c>
      <c r="D1783" s="22" t="s">
        <v>61</v>
      </c>
      <c r="E1783" s="22" t="s">
        <v>23416</v>
      </c>
      <c r="F1783" s="31">
        <v>42949.87462962963</v>
      </c>
      <c r="G1783" s="31">
        <v>42916</v>
      </c>
      <c r="H1783" s="31">
        <v>43281</v>
      </c>
      <c r="I1783" s="31">
        <v>42949.875069444446</v>
      </c>
      <c r="J1783" s="35" t="s">
        <v>27040</v>
      </c>
      <c r="K1783" s="22" t="s">
        <v>209</v>
      </c>
      <c r="L1783" s="22" t="s">
        <v>163</v>
      </c>
      <c r="M1783" s="24">
        <v>-335.90</v>
      </c>
      <c r="N1783" s="32" t="s">
        <v>160</v>
      </c>
      <c r="O1783" s="43" t="s">
        <v>161</v>
      </c>
    </row>
    <row r="1784" spans="1:15" ht="12.75">
      <c r="A1784" s="22" t="s">
        <v>60</v>
      </c>
      <c r="B1784" s="22" t="s">
        <v>16379</v>
      </c>
      <c r="C1784" s="22" t="s">
        <v>68</v>
      </c>
      <c r="D1784" s="22" t="s">
        <v>61</v>
      </c>
      <c r="E1784" s="22" t="s">
        <v>23067</v>
      </c>
      <c r="F1784" s="31">
        <v>42948.482106481482</v>
      </c>
      <c r="G1784" s="31">
        <v>42955</v>
      </c>
      <c r="H1784" s="31">
        <v>43320</v>
      </c>
      <c r="I1784" s="31">
        <v>42950.476608796293</v>
      </c>
      <c r="J1784" s="35" t="s">
        <v>27048</v>
      </c>
      <c r="K1784" s="22" t="s">
        <v>73</v>
      </c>
      <c r="L1784" s="22" t="s">
        <v>163</v>
      </c>
      <c r="M1784" s="24">
        <v>712.42</v>
      </c>
      <c r="N1784" s="32" t="s">
        <v>16852</v>
      </c>
      <c r="O1784" s="43" t="s">
        <v>16853</v>
      </c>
    </row>
    <row r="1785" spans="1:15" ht="12.75">
      <c r="A1785" s="22" t="s">
        <v>60</v>
      </c>
      <c r="B1785" s="22" t="s">
        <v>16153</v>
      </c>
      <c r="C1785" s="22" t="s">
        <v>68</v>
      </c>
      <c r="D1785" s="22" t="s">
        <v>61</v>
      </c>
      <c r="E1785" s="22" t="s">
        <v>27493</v>
      </c>
      <c r="F1785" s="31">
        <v>42930.71539351852</v>
      </c>
      <c r="G1785" s="31">
        <v>42970</v>
      </c>
      <c r="H1785" s="31">
        <v>43335</v>
      </c>
      <c r="I1785" s="31">
        <v>42955.555995370371</v>
      </c>
      <c r="J1785" s="35" t="s">
        <v>27027</v>
      </c>
      <c r="K1785" s="22" t="s">
        <v>202</v>
      </c>
      <c r="L1785" s="22" t="s">
        <v>163</v>
      </c>
      <c r="M1785" s="24">
        <v>1202.78</v>
      </c>
      <c r="N1785" s="32" t="s">
        <v>101</v>
      </c>
      <c r="O1785" s="43" t="s">
        <v>102</v>
      </c>
    </row>
    <row r="1786" spans="1:15" ht="12.75">
      <c r="A1786" s="22" t="s">
        <v>60</v>
      </c>
      <c r="B1786" s="22" t="s">
        <v>16161</v>
      </c>
      <c r="C1786" s="22" t="s">
        <v>68</v>
      </c>
      <c r="D1786" s="22" t="s">
        <v>61</v>
      </c>
      <c r="E1786" s="22" t="s">
        <v>27494</v>
      </c>
      <c r="F1786" s="31">
        <v>42934.083912037036</v>
      </c>
      <c r="G1786" s="31">
        <v>42969</v>
      </c>
      <c r="H1786" s="31">
        <v>43334</v>
      </c>
      <c r="I1786" s="31">
        <v>42955.482615740737</v>
      </c>
      <c r="J1786" s="35" t="s">
        <v>27027</v>
      </c>
      <c r="K1786" s="22" t="s">
        <v>202</v>
      </c>
      <c r="L1786" s="22" t="s">
        <v>163</v>
      </c>
      <c r="M1786" s="24">
        <v>1088.49</v>
      </c>
      <c r="N1786" s="32" t="s">
        <v>144</v>
      </c>
      <c r="O1786" s="43" t="s">
        <v>145</v>
      </c>
    </row>
    <row r="1787" spans="1:15" ht="12.75">
      <c r="A1787" s="22" t="s">
        <v>60</v>
      </c>
      <c r="B1787" s="22" t="s">
        <v>16328</v>
      </c>
      <c r="C1787" s="22" t="s">
        <v>68</v>
      </c>
      <c r="D1787" s="22" t="s">
        <v>61</v>
      </c>
      <c r="E1787" s="22" t="s">
        <v>27495</v>
      </c>
      <c r="F1787" s="31">
        <v>42943.087835648148</v>
      </c>
      <c r="G1787" s="31">
        <v>42978</v>
      </c>
      <c r="H1787" s="31">
        <v>43343</v>
      </c>
      <c r="I1787" s="31">
        <v>42964.48914351852</v>
      </c>
      <c r="J1787" s="35" t="s">
        <v>27031</v>
      </c>
      <c r="K1787" s="22" t="s">
        <v>202</v>
      </c>
      <c r="L1787" s="22" t="s">
        <v>163</v>
      </c>
      <c r="M1787" s="24">
        <v>1357.19</v>
      </c>
      <c r="N1787" s="32" t="s">
        <v>101</v>
      </c>
      <c r="O1787" s="43" t="s">
        <v>102</v>
      </c>
    </row>
    <row r="1788" spans="1:15" ht="12.75">
      <c r="A1788" s="22" t="s">
        <v>60</v>
      </c>
      <c r="B1788" s="22" t="s">
        <v>16153</v>
      </c>
      <c r="C1788" s="22" t="s">
        <v>68</v>
      </c>
      <c r="D1788" s="22" t="s">
        <v>61</v>
      </c>
      <c r="E1788" s="22" t="s">
        <v>27496</v>
      </c>
      <c r="F1788" s="31">
        <v>42920.617534722223</v>
      </c>
      <c r="G1788" s="31">
        <v>42614</v>
      </c>
      <c r="H1788" s="31">
        <v>42979</v>
      </c>
      <c r="I1788" s="31">
        <v>42949.873425925922</v>
      </c>
      <c r="J1788" s="35" t="s">
        <v>27040</v>
      </c>
      <c r="K1788" s="22" t="s">
        <v>209</v>
      </c>
      <c r="L1788" s="22" t="s">
        <v>163</v>
      </c>
      <c r="M1788" s="24">
        <v>-136.22999999999999</v>
      </c>
      <c r="N1788" s="32" t="s">
        <v>343</v>
      </c>
      <c r="O1788" s="43" t="s">
        <v>344</v>
      </c>
    </row>
    <row r="1789" spans="1:15" ht="12.75">
      <c r="A1789" s="22" t="s">
        <v>60</v>
      </c>
      <c r="B1789" s="22" t="s">
        <v>16153</v>
      </c>
      <c r="C1789" s="22" t="s">
        <v>68</v>
      </c>
      <c r="D1789" s="22" t="s">
        <v>61</v>
      </c>
      <c r="E1789" s="22" t="s">
        <v>17327</v>
      </c>
      <c r="F1789" s="31">
        <v>42971.492164351854</v>
      </c>
      <c r="G1789" s="31">
        <v>42971</v>
      </c>
      <c r="H1789" s="31">
        <v>43336</v>
      </c>
      <c r="I1789" s="31">
        <v>42972.440509259257</v>
      </c>
      <c r="J1789" s="35" t="s">
        <v>27058</v>
      </c>
      <c r="K1789" s="22" t="s">
        <v>73</v>
      </c>
      <c r="L1789" s="22" t="s">
        <v>163</v>
      </c>
      <c r="M1789" s="24">
        <v>414.90</v>
      </c>
      <c r="N1789" s="32" t="s">
        <v>920</v>
      </c>
      <c r="O1789" s="43" t="s">
        <v>921</v>
      </c>
    </row>
    <row r="1790" spans="1:15" ht="12.75">
      <c r="A1790" s="22" t="s">
        <v>60</v>
      </c>
      <c r="B1790" s="22" t="s">
        <v>16239</v>
      </c>
      <c r="C1790" s="22" t="s">
        <v>68</v>
      </c>
      <c r="D1790" s="22" t="s">
        <v>61</v>
      </c>
      <c r="E1790" s="22" t="s">
        <v>27497</v>
      </c>
      <c r="F1790" s="31">
        <v>42935.024814814817</v>
      </c>
      <c r="G1790" s="31">
        <v>42984</v>
      </c>
      <c r="H1790" s="31">
        <v>43349</v>
      </c>
      <c r="I1790" s="31">
        <v>42969.614178240736</v>
      </c>
      <c r="J1790" s="35" t="s">
        <v>27025</v>
      </c>
      <c r="K1790" s="22" t="s">
        <v>73</v>
      </c>
      <c r="L1790" s="22" t="s">
        <v>163</v>
      </c>
      <c r="M1790" s="24">
        <v>857.10</v>
      </c>
      <c r="N1790" s="32" t="s">
        <v>144</v>
      </c>
      <c r="O1790" s="43" t="s">
        <v>145</v>
      </c>
    </row>
    <row r="1791" spans="1:15" ht="12.75">
      <c r="A1791" s="22" t="s">
        <v>60</v>
      </c>
      <c r="B1791" s="22" t="s">
        <v>16161</v>
      </c>
      <c r="C1791" s="22" t="s">
        <v>68</v>
      </c>
      <c r="D1791" s="22" t="s">
        <v>61</v>
      </c>
      <c r="E1791" s="22" t="s">
        <v>18189</v>
      </c>
      <c r="F1791" s="31">
        <v>42978.64644675926</v>
      </c>
      <c r="G1791" s="31">
        <v>42938</v>
      </c>
      <c r="H1791" s="31">
        <v>43303</v>
      </c>
      <c r="I1791" s="31">
        <v>42978.646979166668</v>
      </c>
      <c r="J1791" s="35" t="s">
        <v>27032</v>
      </c>
      <c r="K1791" s="22" t="s">
        <v>108</v>
      </c>
      <c r="L1791" s="22" t="s">
        <v>163</v>
      </c>
      <c r="M1791" s="24">
        <v>0</v>
      </c>
      <c r="N1791" s="32" t="s">
        <v>1120</v>
      </c>
      <c r="O1791" s="43" t="s">
        <v>1121</v>
      </c>
    </row>
    <row r="1792" spans="1:15" ht="12.75">
      <c r="A1792" s="22" t="s">
        <v>60</v>
      </c>
      <c r="B1792" s="22" t="s">
        <v>16226</v>
      </c>
      <c r="C1792" s="22" t="s">
        <v>68</v>
      </c>
      <c r="D1792" s="22" t="s">
        <v>61</v>
      </c>
      <c r="E1792" s="22" t="s">
        <v>19172</v>
      </c>
      <c r="F1792" s="31">
        <v>42952.085092592592</v>
      </c>
      <c r="G1792" s="31">
        <v>42987</v>
      </c>
      <c r="H1792" s="31">
        <v>43352</v>
      </c>
      <c r="I1792" s="31">
        <v>42978.497916666667</v>
      </c>
      <c r="J1792" s="35" t="s">
        <v>27032</v>
      </c>
      <c r="K1792" s="22" t="s">
        <v>202</v>
      </c>
      <c r="L1792" s="22" t="s">
        <v>163</v>
      </c>
      <c r="M1792" s="24">
        <v>1420.65</v>
      </c>
      <c r="N1792" s="32" t="s">
        <v>533</v>
      </c>
      <c r="O1792" s="43" t="s">
        <v>534</v>
      </c>
    </row>
    <row r="1793" spans="1:15" ht="12.75">
      <c r="A1793" s="22" t="s">
        <v>60</v>
      </c>
      <c r="B1793" s="22" t="s">
        <v>16193</v>
      </c>
      <c r="C1793" s="22" t="s">
        <v>68</v>
      </c>
      <c r="D1793" s="22" t="s">
        <v>61</v>
      </c>
      <c r="E1793" s="22" t="s">
        <v>27498</v>
      </c>
      <c r="F1793" s="31">
        <v>42944.08761574074</v>
      </c>
      <c r="G1793" s="31">
        <v>42979</v>
      </c>
      <c r="H1793" s="31">
        <v>43344</v>
      </c>
      <c r="I1793" s="31">
        <v>42963.666446759256</v>
      </c>
      <c r="J1793" s="35" t="s">
        <v>27043</v>
      </c>
      <c r="K1793" s="22" t="s">
        <v>202</v>
      </c>
      <c r="L1793" s="22" t="s">
        <v>163</v>
      </c>
      <c r="M1793" s="24">
        <v>384.62</v>
      </c>
      <c r="N1793" s="32" t="s">
        <v>217</v>
      </c>
      <c r="O1793" s="43" t="s">
        <v>218</v>
      </c>
    </row>
    <row r="1794" spans="1:15" ht="12.75">
      <c r="A1794" s="22" t="s">
        <v>60</v>
      </c>
      <c r="B1794" s="22" t="s">
        <v>16993</v>
      </c>
      <c r="C1794" s="22" t="s">
        <v>68</v>
      </c>
      <c r="D1794" s="22" t="s">
        <v>61</v>
      </c>
      <c r="E1794" s="22" t="s">
        <v>27499</v>
      </c>
      <c r="F1794" s="31">
        <v>42944.514502314814</v>
      </c>
      <c r="G1794" s="31">
        <v>42957</v>
      </c>
      <c r="H1794" s="31">
        <v>43322</v>
      </c>
      <c r="I1794" s="31">
        <v>42948.590277777774</v>
      </c>
      <c r="J1794" s="35" t="s">
        <v>27038</v>
      </c>
      <c r="K1794" s="22" t="s">
        <v>73</v>
      </c>
      <c r="L1794" s="22" t="s">
        <v>163</v>
      </c>
      <c r="M1794" s="24">
        <v>1060.26</v>
      </c>
      <c r="N1794" s="32" t="s">
        <v>371</v>
      </c>
      <c r="O1794" s="43" t="s">
        <v>372</v>
      </c>
    </row>
    <row r="1795" spans="1:15" ht="12.75">
      <c r="A1795" s="22" t="s">
        <v>60</v>
      </c>
      <c r="B1795" s="22" t="s">
        <v>16167</v>
      </c>
      <c r="C1795" s="22" t="s">
        <v>68</v>
      </c>
      <c r="D1795" s="22" t="s">
        <v>61</v>
      </c>
      <c r="E1795" s="22" t="s">
        <v>23351</v>
      </c>
      <c r="F1795" s="31">
        <v>42955.461689814816</v>
      </c>
      <c r="G1795" s="31">
        <v>42972</v>
      </c>
      <c r="H1795" s="31">
        <v>43337</v>
      </c>
      <c r="I1795" s="31">
        <v>42961.606574074074</v>
      </c>
      <c r="J1795" s="35" t="s">
        <v>27053</v>
      </c>
      <c r="K1795" s="22" t="s">
        <v>73</v>
      </c>
      <c r="L1795" s="22" t="s">
        <v>163</v>
      </c>
      <c r="M1795" s="24">
        <v>1784.41</v>
      </c>
      <c r="N1795" s="32" t="s">
        <v>1603</v>
      </c>
      <c r="O1795" s="43" t="s">
        <v>1604</v>
      </c>
    </row>
    <row r="1796" spans="1:15" ht="12.75">
      <c r="A1796" s="22" t="s">
        <v>60</v>
      </c>
      <c r="B1796" s="22" t="s">
        <v>16153</v>
      </c>
      <c r="C1796" s="22" t="s">
        <v>68</v>
      </c>
      <c r="D1796" s="22" t="s">
        <v>61</v>
      </c>
      <c r="E1796" s="22" t="s">
        <v>19271</v>
      </c>
      <c r="F1796" s="31">
        <v>42946.084398148145</v>
      </c>
      <c r="G1796" s="31">
        <v>42981</v>
      </c>
      <c r="H1796" s="31">
        <v>43346</v>
      </c>
      <c r="I1796" s="31">
        <v>42962.629143518519</v>
      </c>
      <c r="J1796" s="35" t="s">
        <v>27056</v>
      </c>
      <c r="K1796" s="22" t="s">
        <v>202</v>
      </c>
      <c r="L1796" s="22" t="s">
        <v>163</v>
      </c>
      <c r="M1796" s="24">
        <v>1067.1900000000001</v>
      </c>
      <c r="N1796" s="32" t="s">
        <v>11885</v>
      </c>
      <c r="O1796" s="43" t="s">
        <v>11886</v>
      </c>
    </row>
    <row r="1797" spans="1:15" ht="12.75">
      <c r="A1797" s="22" t="s">
        <v>60</v>
      </c>
      <c r="B1797" s="22" t="s">
        <v>16190</v>
      </c>
      <c r="C1797" s="22" t="s">
        <v>68</v>
      </c>
      <c r="D1797" s="22" t="s">
        <v>61</v>
      </c>
      <c r="E1797" s="22" t="s">
        <v>19730</v>
      </c>
      <c r="F1797" s="31">
        <v>42962.399629629625</v>
      </c>
      <c r="G1797" s="31">
        <v>42981</v>
      </c>
      <c r="H1797" s="31">
        <v>43346</v>
      </c>
      <c r="I1797" s="31">
        <v>42962.412812499999</v>
      </c>
      <c r="J1797" s="35" t="s">
        <v>27056</v>
      </c>
      <c r="K1797" s="22" t="s">
        <v>73</v>
      </c>
      <c r="L1797" s="22" t="s">
        <v>163</v>
      </c>
      <c r="M1797" s="24">
        <v>508.16</v>
      </c>
      <c r="N1797" s="32" t="s">
        <v>4596</v>
      </c>
      <c r="O1797" s="43" t="s">
        <v>4597</v>
      </c>
    </row>
    <row r="1798" spans="1:15" ht="12.75">
      <c r="A1798" s="22" t="s">
        <v>60</v>
      </c>
      <c r="B1798" s="22" t="s">
        <v>16802</v>
      </c>
      <c r="C1798" s="22" t="s">
        <v>68</v>
      </c>
      <c r="D1798" s="22" t="s">
        <v>61</v>
      </c>
      <c r="E1798" s="22" t="s">
        <v>23160</v>
      </c>
      <c r="F1798" s="31">
        <v>42943.624293981477</v>
      </c>
      <c r="G1798" s="31">
        <v>42955</v>
      </c>
      <c r="H1798" s="31">
        <v>43320</v>
      </c>
      <c r="I1798" s="31">
        <v>42948.399293981478</v>
      </c>
      <c r="J1798" s="35" t="s">
        <v>27038</v>
      </c>
      <c r="K1798" s="22" t="s">
        <v>73</v>
      </c>
      <c r="L1798" s="22" t="s">
        <v>163</v>
      </c>
      <c r="M1798" s="24">
        <v>921.98</v>
      </c>
      <c r="N1798" s="32" t="s">
        <v>1199</v>
      </c>
      <c r="O1798" s="43" t="s">
        <v>1200</v>
      </c>
    </row>
    <row r="1799" spans="1:15" ht="12.75">
      <c r="A1799" s="22" t="s">
        <v>60</v>
      </c>
      <c r="B1799" s="22" t="s">
        <v>17971</v>
      </c>
      <c r="C1799" s="22" t="s">
        <v>68</v>
      </c>
      <c r="D1799" s="22" t="s">
        <v>61</v>
      </c>
      <c r="E1799" s="22" t="s">
        <v>19537</v>
      </c>
      <c r="F1799" s="31">
        <v>42978.42701388889</v>
      </c>
      <c r="G1799" s="31">
        <v>42978</v>
      </c>
      <c r="H1799" s="31">
        <v>43343</v>
      </c>
      <c r="I1799" s="31">
        <v>42978.427986111106</v>
      </c>
      <c r="J1799" s="35" t="s">
        <v>27032</v>
      </c>
      <c r="K1799" s="22" t="s">
        <v>108</v>
      </c>
      <c r="L1799" s="22" t="s">
        <v>163</v>
      </c>
      <c r="M1799" s="24">
        <v>23.44</v>
      </c>
      <c r="N1799" s="32" t="s">
        <v>625</v>
      </c>
      <c r="O1799" s="43" t="s">
        <v>626</v>
      </c>
    </row>
    <row r="1800" spans="1:15" ht="12.75">
      <c r="A1800" s="22" t="s">
        <v>60</v>
      </c>
      <c r="B1800" s="22" t="s">
        <v>16437</v>
      </c>
      <c r="C1800" s="22" t="s">
        <v>68</v>
      </c>
      <c r="D1800" s="22" t="s">
        <v>61</v>
      </c>
      <c r="E1800" s="22" t="s">
        <v>16440</v>
      </c>
      <c r="F1800" s="31">
        <v>42958.54310185185</v>
      </c>
      <c r="G1800" s="31">
        <v>42978</v>
      </c>
      <c r="H1800" s="31">
        <v>43343</v>
      </c>
      <c r="I1800" s="31">
        <v>42978.560983796291</v>
      </c>
      <c r="J1800" s="35" t="s">
        <v>27032</v>
      </c>
      <c r="K1800" s="22" t="s">
        <v>73</v>
      </c>
      <c r="L1800" s="22" t="s">
        <v>163</v>
      </c>
      <c r="M1800" s="24">
        <v>905.33</v>
      </c>
      <c r="N1800" s="32" t="s">
        <v>3215</v>
      </c>
      <c r="O1800" s="43" t="s">
        <v>3216</v>
      </c>
    </row>
    <row r="1801" spans="1:15" ht="12.75">
      <c r="A1801" s="22" t="s">
        <v>60</v>
      </c>
      <c r="B1801" s="22" t="s">
        <v>16161</v>
      </c>
      <c r="C1801" s="22" t="s">
        <v>68</v>
      </c>
      <c r="D1801" s="22" t="s">
        <v>61</v>
      </c>
      <c r="E1801" s="22" t="s">
        <v>24257</v>
      </c>
      <c r="F1801" s="31">
        <v>42964.63376157407</v>
      </c>
      <c r="G1801" s="31">
        <v>42968</v>
      </c>
      <c r="H1801" s="31">
        <v>43333</v>
      </c>
      <c r="I1801" s="31">
        <v>42964.643611111111</v>
      </c>
      <c r="J1801" s="35" t="s">
        <v>27031</v>
      </c>
      <c r="K1801" s="22" t="s">
        <v>73</v>
      </c>
      <c r="L1801" s="22" t="s">
        <v>163</v>
      </c>
      <c r="M1801" s="24">
        <v>353.64</v>
      </c>
      <c r="N1801" s="32" t="s">
        <v>223</v>
      </c>
      <c r="O1801" s="43" t="s">
        <v>224</v>
      </c>
    </row>
    <row r="1802" spans="1:15" ht="12.75">
      <c r="A1802" s="22" t="s">
        <v>60</v>
      </c>
      <c r="B1802" s="22" t="s">
        <v>16239</v>
      </c>
      <c r="C1802" s="22" t="s">
        <v>68</v>
      </c>
      <c r="D1802" s="22" t="s">
        <v>61</v>
      </c>
      <c r="E1802" s="22" t="s">
        <v>18569</v>
      </c>
      <c r="F1802" s="31">
        <v>42950.669259259259</v>
      </c>
      <c r="G1802" s="31">
        <v>42954</v>
      </c>
      <c r="H1802" s="31">
        <v>43319</v>
      </c>
      <c r="I1802" s="31">
        <v>42951.585324074069</v>
      </c>
      <c r="J1802" s="35" t="s">
        <v>27072</v>
      </c>
      <c r="K1802" s="22" t="s">
        <v>73</v>
      </c>
      <c r="L1802" s="22" t="s">
        <v>163</v>
      </c>
      <c r="M1802" s="24">
        <v>3219.67</v>
      </c>
      <c r="N1802" s="32" t="s">
        <v>18570</v>
      </c>
      <c r="O1802" s="43" t="s">
        <v>18571</v>
      </c>
    </row>
    <row r="1803" spans="1:15" ht="12.75">
      <c r="A1803" s="22" t="s">
        <v>60</v>
      </c>
      <c r="B1803" s="22" t="s">
        <v>16260</v>
      </c>
      <c r="C1803" s="22" t="s">
        <v>68</v>
      </c>
      <c r="D1803" s="22" t="s">
        <v>61</v>
      </c>
      <c r="E1803" s="22" t="s">
        <v>17817</v>
      </c>
      <c r="F1803" s="31">
        <v>42974.086539351847</v>
      </c>
      <c r="G1803" s="31">
        <v>43009</v>
      </c>
      <c r="H1803" s="31">
        <v>43374</v>
      </c>
      <c r="I1803" s="31">
        <v>42978.473240740735</v>
      </c>
      <c r="J1803" s="35" t="s">
        <v>27032</v>
      </c>
      <c r="K1803" s="22" t="s">
        <v>202</v>
      </c>
      <c r="L1803" s="22" t="s">
        <v>163</v>
      </c>
      <c r="M1803" s="24">
        <v>846.46</v>
      </c>
      <c r="N1803" s="32" t="s">
        <v>17818</v>
      </c>
      <c r="O1803" s="43" t="s">
        <v>17819</v>
      </c>
    </row>
    <row r="1804" spans="1:15" ht="12.75">
      <c r="A1804" s="22" t="s">
        <v>60</v>
      </c>
      <c r="B1804" s="22" t="s">
        <v>16211</v>
      </c>
      <c r="C1804" s="22" t="s">
        <v>68</v>
      </c>
      <c r="D1804" s="22" t="s">
        <v>61</v>
      </c>
      <c r="E1804" s="22" t="s">
        <v>24149</v>
      </c>
      <c r="F1804" s="31">
        <v>42948.673587962963</v>
      </c>
      <c r="G1804" s="31">
        <v>42954</v>
      </c>
      <c r="H1804" s="31">
        <v>43319</v>
      </c>
      <c r="I1804" s="31">
        <v>42954.435266203705</v>
      </c>
      <c r="J1804" s="35" t="s">
        <v>27033</v>
      </c>
      <c r="K1804" s="22" t="s">
        <v>73</v>
      </c>
      <c r="L1804" s="22" t="s">
        <v>163</v>
      </c>
      <c r="M1804" s="24">
        <v>2488.2199999999998</v>
      </c>
      <c r="N1804" s="32" t="s">
        <v>13194</v>
      </c>
      <c r="O1804" s="43" t="s">
        <v>13195</v>
      </c>
    </row>
    <row r="1805" spans="1:15" ht="12.75">
      <c r="A1805" s="22" t="s">
        <v>60</v>
      </c>
      <c r="B1805" s="22" t="s">
        <v>16379</v>
      </c>
      <c r="C1805" s="22" t="s">
        <v>68</v>
      </c>
      <c r="D1805" s="22" t="s">
        <v>61</v>
      </c>
      <c r="E1805" s="22" t="s">
        <v>21427</v>
      </c>
      <c r="F1805" s="31">
        <v>42952.085173611107</v>
      </c>
      <c r="G1805" s="31">
        <v>42987</v>
      </c>
      <c r="H1805" s="31">
        <v>43352</v>
      </c>
      <c r="I1805" s="31">
        <v>42962.656643518516</v>
      </c>
      <c r="J1805" s="35" t="s">
        <v>27056</v>
      </c>
      <c r="K1805" s="22" t="s">
        <v>202</v>
      </c>
      <c r="L1805" s="22" t="s">
        <v>163</v>
      </c>
      <c r="M1805" s="24">
        <v>1065.48</v>
      </c>
      <c r="N1805" s="32" t="s">
        <v>961</v>
      </c>
      <c r="O1805" s="43" t="s">
        <v>962</v>
      </c>
    </row>
    <row r="1806" spans="1:15" ht="12.75">
      <c r="A1806" s="22" t="s">
        <v>60</v>
      </c>
      <c r="B1806" s="22" t="s">
        <v>16969</v>
      </c>
      <c r="C1806" s="22" t="s">
        <v>68</v>
      </c>
      <c r="D1806" s="22" t="s">
        <v>61</v>
      </c>
      <c r="E1806" s="22" t="s">
        <v>22284</v>
      </c>
      <c r="F1806" s="31">
        <v>42978.392337962963</v>
      </c>
      <c r="G1806" s="31">
        <v>42977</v>
      </c>
      <c r="H1806" s="31">
        <v>43342</v>
      </c>
      <c r="I1806" s="31">
        <v>42978.393831018519</v>
      </c>
      <c r="J1806" s="35" t="s">
        <v>27032</v>
      </c>
      <c r="K1806" s="22" t="s">
        <v>73</v>
      </c>
      <c r="L1806" s="22" t="s">
        <v>163</v>
      </c>
      <c r="M1806" s="24">
        <v>1090.1600000000001</v>
      </c>
      <c r="N1806" s="32" t="s">
        <v>327</v>
      </c>
      <c r="O1806" s="43" t="s">
        <v>328</v>
      </c>
    </row>
    <row r="1807" spans="1:15" ht="12.75">
      <c r="A1807" s="22" t="s">
        <v>60</v>
      </c>
      <c r="B1807" s="22" t="s">
        <v>17319</v>
      </c>
      <c r="C1807" s="22" t="s">
        <v>68</v>
      </c>
      <c r="D1807" s="22" t="s">
        <v>61</v>
      </c>
      <c r="E1807" s="22" t="s">
        <v>22923</v>
      </c>
      <c r="F1807" s="31">
        <v>42963.736979166664</v>
      </c>
      <c r="G1807" s="31">
        <v>42963</v>
      </c>
      <c r="H1807" s="31">
        <v>43343</v>
      </c>
      <c r="I1807" s="31">
        <v>42963.742962962962</v>
      </c>
      <c r="J1807" s="35" t="s">
        <v>27043</v>
      </c>
      <c r="K1807" s="22" t="s">
        <v>73</v>
      </c>
      <c r="L1807" s="22" t="s">
        <v>163</v>
      </c>
      <c r="M1807" s="24">
        <v>1961.56</v>
      </c>
      <c r="N1807" s="32" t="s">
        <v>636</v>
      </c>
      <c r="O1807" s="43" t="s">
        <v>637</v>
      </c>
    </row>
    <row r="1808" spans="1:15" ht="12.75">
      <c r="A1808" s="22" t="s">
        <v>60</v>
      </c>
      <c r="B1808" s="22" t="s">
        <v>16167</v>
      </c>
      <c r="C1808" s="22" t="s">
        <v>68</v>
      </c>
      <c r="D1808" s="22" t="s">
        <v>61</v>
      </c>
      <c r="E1808" s="22" t="s">
        <v>23342</v>
      </c>
      <c r="F1808" s="31">
        <v>42970.623078703698</v>
      </c>
      <c r="G1808" s="31">
        <v>42971</v>
      </c>
      <c r="H1808" s="31">
        <v>43336</v>
      </c>
      <c r="I1808" s="31">
        <v>42971.42082175926</v>
      </c>
      <c r="J1808" s="35" t="s">
        <v>27052</v>
      </c>
      <c r="K1808" s="22" t="s">
        <v>73</v>
      </c>
      <c r="L1808" s="22" t="s">
        <v>163</v>
      </c>
      <c r="M1808" s="24">
        <v>762.65</v>
      </c>
      <c r="N1808" s="32" t="s">
        <v>386</v>
      </c>
      <c r="O1808" s="43" t="s">
        <v>387</v>
      </c>
    </row>
    <row r="1809" spans="1:15" ht="12.75">
      <c r="A1809" s="22" t="s">
        <v>60</v>
      </c>
      <c r="B1809" s="22" t="s">
        <v>16272</v>
      </c>
      <c r="C1809" s="22" t="s">
        <v>68</v>
      </c>
      <c r="D1809" s="22" t="s">
        <v>61</v>
      </c>
      <c r="E1809" s="22" t="s">
        <v>18880</v>
      </c>
      <c r="F1809" s="31">
        <v>42955.457615740735</v>
      </c>
      <c r="G1809" s="31">
        <v>42956</v>
      </c>
      <c r="H1809" s="31">
        <v>43327</v>
      </c>
      <c r="I1809" s="31">
        <v>42955.467569444445</v>
      </c>
      <c r="J1809" s="35" t="s">
        <v>27027</v>
      </c>
      <c r="K1809" s="22" t="s">
        <v>73</v>
      </c>
      <c r="L1809" s="22" t="s">
        <v>163</v>
      </c>
      <c r="M1809" s="24">
        <v>2401.0300000000002</v>
      </c>
      <c r="N1809" s="32" t="s">
        <v>6642</v>
      </c>
      <c r="O1809" s="43" t="s">
        <v>6643</v>
      </c>
    </row>
    <row r="1810" spans="1:15" ht="12.75">
      <c r="A1810" s="22" t="s">
        <v>60</v>
      </c>
      <c r="B1810" s="22" t="s">
        <v>16164</v>
      </c>
      <c r="C1810" s="22" t="s">
        <v>68</v>
      </c>
      <c r="D1810" s="22" t="s">
        <v>61</v>
      </c>
      <c r="E1810" s="22" t="s">
        <v>21391</v>
      </c>
      <c r="F1810" s="31">
        <v>42961.425335648149</v>
      </c>
      <c r="G1810" s="31">
        <v>42961</v>
      </c>
      <c r="H1810" s="31">
        <v>43326</v>
      </c>
      <c r="I1810" s="31">
        <v>42961.660150462958</v>
      </c>
      <c r="J1810" s="35" t="s">
        <v>27053</v>
      </c>
      <c r="K1810" s="22" t="s">
        <v>73</v>
      </c>
      <c r="L1810" s="22" t="s">
        <v>163</v>
      </c>
      <c r="M1810" s="24">
        <v>335.55</v>
      </c>
      <c r="N1810" s="32" t="s">
        <v>1768</v>
      </c>
      <c r="O1810" s="43" t="s">
        <v>1769</v>
      </c>
    </row>
    <row r="1811" spans="1:15" ht="12.75">
      <c r="A1811" s="22" t="s">
        <v>60</v>
      </c>
      <c r="B1811" s="22" t="s">
        <v>16161</v>
      </c>
      <c r="C1811" s="22" t="s">
        <v>68</v>
      </c>
      <c r="D1811" s="22" t="s">
        <v>61</v>
      </c>
      <c r="E1811" s="22" t="s">
        <v>17850</v>
      </c>
      <c r="F1811" s="31">
        <v>42976.646666666667</v>
      </c>
      <c r="G1811" s="31">
        <v>42976</v>
      </c>
      <c r="H1811" s="31">
        <v>43341</v>
      </c>
      <c r="I1811" s="31">
        <v>42976.647002314814</v>
      </c>
      <c r="J1811" s="35" t="s">
        <v>27069</v>
      </c>
      <c r="K1811" s="22" t="s">
        <v>108</v>
      </c>
      <c r="L1811" s="22" t="s">
        <v>163</v>
      </c>
      <c r="M1811" s="24">
        <v>0</v>
      </c>
      <c r="N1811" s="32" t="s">
        <v>17851</v>
      </c>
      <c r="O1811" s="43" t="s">
        <v>17852</v>
      </c>
    </row>
    <row r="1812" spans="1:15" ht="12.75">
      <c r="A1812" s="22" t="s">
        <v>60</v>
      </c>
      <c r="B1812" s="22" t="s">
        <v>16161</v>
      </c>
      <c r="C1812" s="22" t="s">
        <v>68</v>
      </c>
      <c r="D1812" s="22" t="s">
        <v>61</v>
      </c>
      <c r="E1812" s="22" t="s">
        <v>24336</v>
      </c>
      <c r="F1812" s="31">
        <v>42969.321342592593</v>
      </c>
      <c r="G1812" s="31">
        <v>42970</v>
      </c>
      <c r="H1812" s="31">
        <v>43335</v>
      </c>
      <c r="I1812" s="31">
        <v>42970.379675925928</v>
      </c>
      <c r="J1812" s="35" t="s">
        <v>27028</v>
      </c>
      <c r="K1812" s="22" t="s">
        <v>73</v>
      </c>
      <c r="L1812" s="22" t="s">
        <v>163</v>
      </c>
      <c r="M1812" s="24">
        <v>820.09</v>
      </c>
      <c r="N1812" s="32" t="s">
        <v>217</v>
      </c>
      <c r="O1812" s="43" t="s">
        <v>218</v>
      </c>
    </row>
    <row r="1813" spans="1:15" ht="12.75">
      <c r="A1813" s="22" t="s">
        <v>60</v>
      </c>
      <c r="B1813" s="22" t="s">
        <v>16705</v>
      </c>
      <c r="C1813" s="22" t="s">
        <v>68</v>
      </c>
      <c r="D1813" s="22" t="s">
        <v>61</v>
      </c>
      <c r="E1813" s="22" t="s">
        <v>19684</v>
      </c>
      <c r="F1813" s="31">
        <v>42964.084409722222</v>
      </c>
      <c r="G1813" s="31">
        <v>42999</v>
      </c>
      <c r="H1813" s="31">
        <v>43364</v>
      </c>
      <c r="I1813" s="31">
        <v>42977.65012731481</v>
      </c>
      <c r="J1813" s="35" t="s">
        <v>27026</v>
      </c>
      <c r="K1813" s="22" t="s">
        <v>202</v>
      </c>
      <c r="L1813" s="22" t="s">
        <v>163</v>
      </c>
      <c r="M1813" s="24">
        <v>1230.4400000000001</v>
      </c>
      <c r="N1813" s="32" t="s">
        <v>681</v>
      </c>
      <c r="O1813" s="43" t="s">
        <v>682</v>
      </c>
    </row>
    <row r="1814" spans="1:15" ht="12.75">
      <c r="A1814" s="22" t="s">
        <v>60</v>
      </c>
      <c r="B1814" s="22" t="s">
        <v>16182</v>
      </c>
      <c r="C1814" s="22" t="s">
        <v>68</v>
      </c>
      <c r="D1814" s="22" t="s">
        <v>61</v>
      </c>
      <c r="E1814" s="22" t="s">
        <v>19654</v>
      </c>
      <c r="F1814" s="31">
        <v>42971.635648148149</v>
      </c>
      <c r="G1814" s="31">
        <v>42976</v>
      </c>
      <c r="H1814" s="31">
        <v>43341</v>
      </c>
      <c r="I1814" s="31">
        <v>42976.584224537037</v>
      </c>
      <c r="J1814" s="35" t="s">
        <v>27069</v>
      </c>
      <c r="K1814" s="22" t="s">
        <v>73</v>
      </c>
      <c r="L1814" s="22" t="s">
        <v>163</v>
      </c>
      <c r="M1814" s="24">
        <v>1277.0699999999999</v>
      </c>
      <c r="N1814" s="32" t="s">
        <v>907</v>
      </c>
      <c r="O1814" s="43" t="s">
        <v>908</v>
      </c>
    </row>
    <row r="1815" spans="1:15" ht="12.75">
      <c r="A1815" s="22" t="s">
        <v>60</v>
      </c>
      <c r="B1815" s="22" t="s">
        <v>16272</v>
      </c>
      <c r="C1815" s="22" t="s">
        <v>68</v>
      </c>
      <c r="D1815" s="22" t="s">
        <v>61</v>
      </c>
      <c r="E1815" s="22" t="s">
        <v>18196</v>
      </c>
      <c r="F1815" s="31">
        <v>42976.540995370371</v>
      </c>
      <c r="G1815" s="31">
        <v>42971</v>
      </c>
      <c r="H1815" s="31">
        <v>43343</v>
      </c>
      <c r="I1815" s="31">
        <v>42976.576840277776</v>
      </c>
      <c r="J1815" s="35" t="s">
        <v>27069</v>
      </c>
      <c r="K1815" s="22" t="s">
        <v>108</v>
      </c>
      <c r="L1815" s="22" t="s">
        <v>163</v>
      </c>
      <c r="M1815" s="24">
        <v>124.83</v>
      </c>
      <c r="N1815" s="32" t="s">
        <v>288</v>
      </c>
      <c r="O1815" s="43" t="s">
        <v>289</v>
      </c>
    </row>
    <row r="1816" spans="1:15" ht="12.75">
      <c r="A1816" s="22" t="s">
        <v>60</v>
      </c>
      <c r="B1816" s="22" t="s">
        <v>16802</v>
      </c>
      <c r="C1816" s="22" t="s">
        <v>68</v>
      </c>
      <c r="D1816" s="22" t="s">
        <v>61</v>
      </c>
      <c r="E1816" s="22" t="s">
        <v>27500</v>
      </c>
      <c r="F1816" s="31">
        <v>42923.387048611112</v>
      </c>
      <c r="G1816" s="31">
        <v>42954</v>
      </c>
      <c r="H1816" s="31">
        <v>43319</v>
      </c>
      <c r="I1816" s="31">
        <v>42954.701539351852</v>
      </c>
      <c r="J1816" s="35" t="s">
        <v>27033</v>
      </c>
      <c r="K1816" s="22" t="s">
        <v>73</v>
      </c>
      <c r="L1816" s="22" t="s">
        <v>163</v>
      </c>
      <c r="M1816" s="24">
        <v>763.16</v>
      </c>
      <c r="N1816" s="32" t="s">
        <v>533</v>
      </c>
      <c r="O1816" s="43" t="s">
        <v>534</v>
      </c>
    </row>
    <row r="1817" spans="1:15" ht="12.75">
      <c r="A1817" s="22" t="s">
        <v>60</v>
      </c>
      <c r="B1817" s="22" t="s">
        <v>16190</v>
      </c>
      <c r="C1817" s="22" t="s">
        <v>68</v>
      </c>
      <c r="D1817" s="22" t="s">
        <v>61</v>
      </c>
      <c r="E1817" s="22" t="s">
        <v>19825</v>
      </c>
      <c r="F1817" s="31">
        <v>42973.091192129628</v>
      </c>
      <c r="G1817" s="31">
        <v>43008</v>
      </c>
      <c r="H1817" s="31">
        <v>43373</v>
      </c>
      <c r="I1817" s="31">
        <v>42975.438344907408</v>
      </c>
      <c r="J1817" s="35" t="s">
        <v>27049</v>
      </c>
      <c r="K1817" s="22" t="s">
        <v>202</v>
      </c>
      <c r="L1817" s="22" t="s">
        <v>163</v>
      </c>
      <c r="M1817" s="24">
        <v>1381.97</v>
      </c>
      <c r="N1817" s="32" t="s">
        <v>101</v>
      </c>
      <c r="O1817" s="43" t="s">
        <v>102</v>
      </c>
    </row>
    <row r="1818" spans="1:15" ht="12.75">
      <c r="A1818" s="22" t="s">
        <v>60</v>
      </c>
      <c r="B1818" s="22" t="s">
        <v>17971</v>
      </c>
      <c r="C1818" s="22" t="s">
        <v>68</v>
      </c>
      <c r="D1818" s="22" t="s">
        <v>61</v>
      </c>
      <c r="E1818" s="22" t="s">
        <v>19537</v>
      </c>
      <c r="F1818" s="31">
        <v>42977.584733796291</v>
      </c>
      <c r="G1818" s="31">
        <v>42978</v>
      </c>
      <c r="H1818" s="31">
        <v>43343</v>
      </c>
      <c r="I1818" s="31">
        <v>42978.40012731481</v>
      </c>
      <c r="J1818" s="35" t="s">
        <v>27032</v>
      </c>
      <c r="K1818" s="22" t="s">
        <v>73</v>
      </c>
      <c r="L1818" s="22" t="s">
        <v>163</v>
      </c>
      <c r="M1818" s="24">
        <v>1580.61</v>
      </c>
      <c r="N1818" s="32" t="s">
        <v>625</v>
      </c>
      <c r="O1818" s="43" t="s">
        <v>626</v>
      </c>
    </row>
    <row r="1819" spans="1:15" ht="12.75">
      <c r="A1819" s="22" t="s">
        <v>60</v>
      </c>
      <c r="B1819" s="22" t="s">
        <v>16458</v>
      </c>
      <c r="C1819" s="22" t="s">
        <v>68</v>
      </c>
      <c r="D1819" s="22" t="s">
        <v>61</v>
      </c>
      <c r="E1819" s="22" t="s">
        <v>27501</v>
      </c>
      <c r="F1819" s="31">
        <v>42902.547326388885</v>
      </c>
      <c r="G1819" s="31">
        <v>42969</v>
      </c>
      <c r="H1819" s="31">
        <v>43252</v>
      </c>
      <c r="I1819" s="31">
        <v>42969.538541666661</v>
      </c>
      <c r="J1819" s="35" t="s">
        <v>27025</v>
      </c>
      <c r="K1819" s="22" t="s">
        <v>73</v>
      </c>
      <c r="L1819" s="22" t="s">
        <v>163</v>
      </c>
      <c r="M1819" s="24">
        <v>1530.09</v>
      </c>
      <c r="N1819" s="32" t="s">
        <v>101</v>
      </c>
      <c r="O1819" s="43" t="s">
        <v>102</v>
      </c>
    </row>
    <row r="1820" spans="1:15" ht="12.75">
      <c r="A1820" s="22" t="s">
        <v>60</v>
      </c>
      <c r="B1820" s="22" t="s">
        <v>16182</v>
      </c>
      <c r="C1820" s="22" t="s">
        <v>68</v>
      </c>
      <c r="D1820" s="22" t="s">
        <v>61</v>
      </c>
      <c r="E1820" s="22" t="s">
        <v>18831</v>
      </c>
      <c r="F1820" s="31">
        <v>42977.620659722219</v>
      </c>
      <c r="G1820" s="31">
        <v>42929</v>
      </c>
      <c r="H1820" s="31">
        <v>43294</v>
      </c>
      <c r="I1820" s="31">
        <v>42977.622083333328</v>
      </c>
      <c r="J1820" s="35" t="s">
        <v>27026</v>
      </c>
      <c r="K1820" s="22" t="s">
        <v>108</v>
      </c>
      <c r="L1820" s="22" t="s">
        <v>163</v>
      </c>
      <c r="M1820" s="24">
        <v>-830.11</v>
      </c>
      <c r="N1820" s="32" t="s">
        <v>4549</v>
      </c>
      <c r="O1820" s="43" t="s">
        <v>4550</v>
      </c>
    </row>
    <row r="1821" spans="1:15" ht="12.75">
      <c r="A1821" s="22" t="s">
        <v>60</v>
      </c>
      <c r="B1821" s="22" t="s">
        <v>16198</v>
      </c>
      <c r="C1821" s="22" t="s">
        <v>68</v>
      </c>
      <c r="D1821" s="22" t="s">
        <v>61</v>
      </c>
      <c r="E1821" s="22" t="s">
        <v>18535</v>
      </c>
      <c r="F1821" s="31">
        <v>42961.736562499995</v>
      </c>
      <c r="G1821" s="31">
        <v>42961</v>
      </c>
      <c r="H1821" s="31">
        <v>43326</v>
      </c>
      <c r="I1821" s="31">
        <v>42961.737881944442</v>
      </c>
      <c r="J1821" s="35" t="s">
        <v>27053</v>
      </c>
      <c r="K1821" s="22" t="s">
        <v>73</v>
      </c>
      <c r="L1821" s="22" t="s">
        <v>163</v>
      </c>
      <c r="M1821" s="24">
        <v>694.88</v>
      </c>
      <c r="N1821" s="32" t="s">
        <v>935</v>
      </c>
      <c r="O1821" s="43" t="s">
        <v>936</v>
      </c>
    </row>
    <row r="1822" spans="1:15" ht="12.75">
      <c r="A1822" s="22" t="s">
        <v>60</v>
      </c>
      <c r="B1822" s="22" t="s">
        <v>16161</v>
      </c>
      <c r="C1822" s="22" t="s">
        <v>68</v>
      </c>
      <c r="D1822" s="22" t="s">
        <v>61</v>
      </c>
      <c r="E1822" s="22" t="s">
        <v>18180</v>
      </c>
      <c r="F1822" s="31">
        <v>42923.405023148145</v>
      </c>
      <c r="G1822" s="31">
        <v>42948</v>
      </c>
      <c r="H1822" s="31">
        <v>43313</v>
      </c>
      <c r="I1822" s="31">
        <v>42948.36378472222</v>
      </c>
      <c r="J1822" s="35" t="s">
        <v>27038</v>
      </c>
      <c r="K1822" s="22" t="s">
        <v>73</v>
      </c>
      <c r="L1822" s="22" t="s">
        <v>163</v>
      </c>
      <c r="M1822" s="24">
        <v>948.46</v>
      </c>
      <c r="N1822" s="32" t="s">
        <v>144</v>
      </c>
      <c r="O1822" s="43" t="s">
        <v>145</v>
      </c>
    </row>
    <row r="1823" spans="1:15" ht="12.75">
      <c r="A1823" s="22" t="s">
        <v>60</v>
      </c>
      <c r="B1823" s="22" t="s">
        <v>16161</v>
      </c>
      <c r="C1823" s="22" t="s">
        <v>68</v>
      </c>
      <c r="D1823" s="22" t="s">
        <v>61</v>
      </c>
      <c r="E1823" s="22" t="s">
        <v>21860</v>
      </c>
      <c r="F1823" s="31">
        <v>42951.084062499998</v>
      </c>
      <c r="G1823" s="31">
        <v>42986</v>
      </c>
      <c r="H1823" s="31">
        <v>43351</v>
      </c>
      <c r="I1823" s="31">
        <v>42970.53665509259</v>
      </c>
      <c r="J1823" s="35" t="s">
        <v>27028</v>
      </c>
      <c r="K1823" s="22" t="s">
        <v>202</v>
      </c>
      <c r="L1823" s="22" t="s">
        <v>163</v>
      </c>
      <c r="M1823" s="24">
        <v>1143.28</v>
      </c>
      <c r="N1823" s="32" t="s">
        <v>399</v>
      </c>
      <c r="O1823" s="43" t="s">
        <v>400</v>
      </c>
    </row>
    <row r="1824" spans="1:15" ht="12.75">
      <c r="A1824" s="22" t="s">
        <v>60</v>
      </c>
      <c r="B1824" s="22" t="s">
        <v>16203</v>
      </c>
      <c r="C1824" s="22" t="s">
        <v>68</v>
      </c>
      <c r="D1824" s="22" t="s">
        <v>61</v>
      </c>
      <c r="E1824" s="22" t="s">
        <v>19318</v>
      </c>
      <c r="F1824" s="31">
        <v>42951.532847222217</v>
      </c>
      <c r="G1824" s="31">
        <v>42974</v>
      </c>
      <c r="H1824" s="31">
        <v>43339</v>
      </c>
      <c r="I1824" s="31">
        <v>42965.50099537037</v>
      </c>
      <c r="J1824" s="35" t="s">
        <v>27034</v>
      </c>
      <c r="K1824" s="22" t="s">
        <v>73</v>
      </c>
      <c r="L1824" s="22" t="s">
        <v>163</v>
      </c>
      <c r="M1824" s="24">
        <v>1701.23</v>
      </c>
      <c r="N1824" s="32" t="s">
        <v>144</v>
      </c>
      <c r="O1824" s="43" t="s">
        <v>145</v>
      </c>
    </row>
    <row r="1825" spans="1:15" ht="12.75">
      <c r="A1825" s="22" t="s">
        <v>60</v>
      </c>
      <c r="B1825" s="22" t="s">
        <v>16272</v>
      </c>
      <c r="C1825" s="22" t="s">
        <v>68</v>
      </c>
      <c r="D1825" s="22" t="s">
        <v>61</v>
      </c>
      <c r="E1825" s="22" t="s">
        <v>21123</v>
      </c>
      <c r="F1825" s="31">
        <v>42947.514675925922</v>
      </c>
      <c r="G1825" s="31">
        <v>42978</v>
      </c>
      <c r="H1825" s="31">
        <v>43343</v>
      </c>
      <c r="I1825" s="31">
        <v>42949.606446759259</v>
      </c>
      <c r="J1825" s="35" t="s">
        <v>27040</v>
      </c>
      <c r="K1825" s="22" t="s">
        <v>73</v>
      </c>
      <c r="L1825" s="22" t="s">
        <v>163</v>
      </c>
      <c r="M1825" s="24">
        <v>2724.21</v>
      </c>
      <c r="N1825" s="32" t="s">
        <v>20799</v>
      </c>
      <c r="O1825" s="43" t="s">
        <v>20800</v>
      </c>
    </row>
    <row r="1826" spans="1:15" ht="12.75">
      <c r="A1826" s="22" t="s">
        <v>60</v>
      </c>
      <c r="B1826" s="22" t="s">
        <v>16161</v>
      </c>
      <c r="C1826" s="22" t="s">
        <v>68</v>
      </c>
      <c r="D1826" s="22" t="s">
        <v>61</v>
      </c>
      <c r="E1826" s="22" t="s">
        <v>21616</v>
      </c>
      <c r="F1826" s="31">
        <v>42965.6403125</v>
      </c>
      <c r="G1826" s="31">
        <v>42968</v>
      </c>
      <c r="H1826" s="31">
        <v>43333</v>
      </c>
      <c r="I1826" s="31">
        <v>42965.650706018518</v>
      </c>
      <c r="J1826" s="35" t="s">
        <v>27034</v>
      </c>
      <c r="K1826" s="22" t="s">
        <v>73</v>
      </c>
      <c r="L1826" s="22" t="s">
        <v>163</v>
      </c>
      <c r="M1826" s="24">
        <v>858.17</v>
      </c>
      <c r="N1826" s="32" t="s">
        <v>4862</v>
      </c>
      <c r="O1826" s="43" t="s">
        <v>4863</v>
      </c>
    </row>
    <row r="1827" spans="1:15" ht="12.75">
      <c r="A1827" s="22" t="s">
        <v>60</v>
      </c>
      <c r="B1827" s="22" t="s">
        <v>16537</v>
      </c>
      <c r="C1827" s="22" t="s">
        <v>68</v>
      </c>
      <c r="D1827" s="22" t="s">
        <v>61</v>
      </c>
      <c r="E1827" s="22" t="s">
        <v>16540</v>
      </c>
      <c r="F1827" s="31">
        <v>42930.097442129627</v>
      </c>
      <c r="G1827" s="31">
        <v>42979</v>
      </c>
      <c r="H1827" s="31">
        <v>43344</v>
      </c>
      <c r="I1827" s="31">
        <v>42965.486539351848</v>
      </c>
      <c r="J1827" s="35" t="s">
        <v>27034</v>
      </c>
      <c r="K1827" s="22" t="s">
        <v>73</v>
      </c>
      <c r="L1827" s="22" t="s">
        <v>163</v>
      </c>
      <c r="M1827" s="24">
        <v>3235.94</v>
      </c>
      <c r="N1827" s="32" t="s">
        <v>10136</v>
      </c>
      <c r="O1827" s="43" t="s">
        <v>10137</v>
      </c>
    </row>
    <row r="1828" spans="1:15" ht="12.75">
      <c r="A1828" s="22" t="s">
        <v>60</v>
      </c>
      <c r="B1828" s="22" t="s">
        <v>16190</v>
      </c>
      <c r="C1828" s="22" t="s">
        <v>68</v>
      </c>
      <c r="D1828" s="22" t="s">
        <v>61</v>
      </c>
      <c r="E1828" s="22" t="s">
        <v>27502</v>
      </c>
      <c r="F1828" s="31">
        <v>42938.084780092591</v>
      </c>
      <c r="G1828" s="31">
        <v>42973</v>
      </c>
      <c r="H1828" s="31">
        <v>43338</v>
      </c>
      <c r="I1828" s="31">
        <v>42958.696493055555</v>
      </c>
      <c r="J1828" s="35" t="s">
        <v>27059</v>
      </c>
      <c r="K1828" s="22" t="s">
        <v>202</v>
      </c>
      <c r="L1828" s="22" t="s">
        <v>163</v>
      </c>
      <c r="M1828" s="24">
        <v>678.28</v>
      </c>
      <c r="N1828" s="32" t="s">
        <v>27503</v>
      </c>
      <c r="O1828" s="43" t="s">
        <v>27504</v>
      </c>
    </row>
    <row r="1829" spans="1:15" ht="12.75">
      <c r="A1829" s="22" t="s">
        <v>60</v>
      </c>
      <c r="B1829" s="22" t="s">
        <v>16190</v>
      </c>
      <c r="C1829" s="22" t="s">
        <v>68</v>
      </c>
      <c r="D1829" s="22" t="s">
        <v>61</v>
      </c>
      <c r="E1829" s="22" t="s">
        <v>27505</v>
      </c>
      <c r="F1829" s="31">
        <v>42935.381238425922</v>
      </c>
      <c r="G1829" s="31">
        <v>42972</v>
      </c>
      <c r="H1829" s="31">
        <v>43337</v>
      </c>
      <c r="I1829" s="31">
        <v>42961.592569444445</v>
      </c>
      <c r="J1829" s="35" t="s">
        <v>27053</v>
      </c>
      <c r="K1829" s="22" t="s">
        <v>73</v>
      </c>
      <c r="L1829" s="22" t="s">
        <v>163</v>
      </c>
      <c r="M1829" s="24">
        <v>1355.04</v>
      </c>
      <c r="N1829" s="32" t="s">
        <v>4418</v>
      </c>
      <c r="O1829" s="43" t="s">
        <v>4419</v>
      </c>
    </row>
    <row r="1830" spans="1:15" ht="12.75">
      <c r="A1830" s="22" t="s">
        <v>60</v>
      </c>
      <c r="B1830" s="22" t="s">
        <v>16161</v>
      </c>
      <c r="C1830" s="22" t="s">
        <v>68</v>
      </c>
      <c r="D1830" s="22" t="s">
        <v>61</v>
      </c>
      <c r="E1830" s="22" t="s">
        <v>20904</v>
      </c>
      <c r="F1830" s="31">
        <v>42949.834849537037</v>
      </c>
      <c r="G1830" s="31">
        <v>42971</v>
      </c>
      <c r="H1830" s="31">
        <v>43336</v>
      </c>
      <c r="I1830" s="31">
        <v>42970.846840277773</v>
      </c>
      <c r="J1830" s="35" t="s">
        <v>27028</v>
      </c>
      <c r="K1830" s="22" t="s">
        <v>73</v>
      </c>
      <c r="L1830" s="22" t="s">
        <v>163</v>
      </c>
      <c r="M1830" s="24">
        <v>1460.20</v>
      </c>
      <c r="N1830" s="32" t="s">
        <v>101</v>
      </c>
      <c r="O1830" s="43" t="s">
        <v>102</v>
      </c>
    </row>
    <row r="1831" spans="1:15" ht="12.75">
      <c r="A1831" s="22" t="s">
        <v>60</v>
      </c>
      <c r="B1831" s="22" t="s">
        <v>16263</v>
      </c>
      <c r="C1831" s="22" t="s">
        <v>68</v>
      </c>
      <c r="D1831" s="22" t="s">
        <v>61</v>
      </c>
      <c r="E1831" s="22" t="s">
        <v>21646</v>
      </c>
      <c r="F1831" s="31">
        <v>42965.485335648147</v>
      </c>
      <c r="G1831" s="31">
        <v>42978</v>
      </c>
      <c r="H1831" s="31">
        <v>43342</v>
      </c>
      <c r="I1831" s="31">
        <v>42965.570057870369</v>
      </c>
      <c r="J1831" s="35" t="s">
        <v>27034</v>
      </c>
      <c r="K1831" s="22" t="s">
        <v>73</v>
      </c>
      <c r="L1831" s="22" t="s">
        <v>163</v>
      </c>
      <c r="M1831" s="24">
        <v>703.31</v>
      </c>
      <c r="N1831" s="32" t="s">
        <v>160</v>
      </c>
      <c r="O1831" s="43" t="s">
        <v>161</v>
      </c>
    </row>
    <row r="1832" spans="1:15" ht="12.75">
      <c r="A1832" s="22" t="s">
        <v>60</v>
      </c>
      <c r="B1832" s="22" t="s">
        <v>16161</v>
      </c>
      <c r="C1832" s="22" t="s">
        <v>68</v>
      </c>
      <c r="D1832" s="22" t="s">
        <v>61</v>
      </c>
      <c r="E1832" s="22" t="s">
        <v>18063</v>
      </c>
      <c r="F1832" s="31">
        <v>42961.084189814814</v>
      </c>
      <c r="G1832" s="31">
        <v>42996</v>
      </c>
      <c r="H1832" s="31">
        <v>43361</v>
      </c>
      <c r="I1832" s="31">
        <v>42965.493298611109</v>
      </c>
      <c r="J1832" s="35" t="s">
        <v>27034</v>
      </c>
      <c r="K1832" s="22" t="s">
        <v>202</v>
      </c>
      <c r="L1832" s="22" t="s">
        <v>163</v>
      </c>
      <c r="M1832" s="24">
        <v>374.69</v>
      </c>
      <c r="N1832" s="32" t="s">
        <v>475</v>
      </c>
      <c r="O1832" s="43" t="s">
        <v>476</v>
      </c>
    </row>
    <row r="1833" spans="1:15" ht="12.75">
      <c r="A1833" s="22" t="s">
        <v>60</v>
      </c>
      <c r="B1833" s="22" t="s">
        <v>16161</v>
      </c>
      <c r="C1833" s="22" t="s">
        <v>68</v>
      </c>
      <c r="D1833" s="22" t="s">
        <v>61</v>
      </c>
      <c r="E1833" s="22" t="s">
        <v>22025</v>
      </c>
      <c r="F1833" s="31">
        <v>42971.677604166667</v>
      </c>
      <c r="G1833" s="31">
        <v>42934</v>
      </c>
      <c r="H1833" s="31">
        <v>43299</v>
      </c>
      <c r="I1833" s="31">
        <v>42971.678483796291</v>
      </c>
      <c r="J1833" s="35" t="s">
        <v>27052</v>
      </c>
      <c r="K1833" s="22" t="s">
        <v>209</v>
      </c>
      <c r="L1833" s="22" t="s">
        <v>163</v>
      </c>
      <c r="M1833" s="24">
        <v>-345.97</v>
      </c>
      <c r="N1833" s="32" t="s">
        <v>766</v>
      </c>
      <c r="O1833" s="43" t="s">
        <v>767</v>
      </c>
    </row>
    <row r="1834" spans="1:15" ht="12.75">
      <c r="A1834" s="22" t="s">
        <v>60</v>
      </c>
      <c r="B1834" s="22" t="s">
        <v>16656</v>
      </c>
      <c r="C1834" s="22" t="s">
        <v>68</v>
      </c>
      <c r="D1834" s="22" t="s">
        <v>61</v>
      </c>
      <c r="E1834" s="22" t="s">
        <v>23235</v>
      </c>
      <c r="F1834" s="31">
        <v>42964.353402777779</v>
      </c>
      <c r="G1834" s="31">
        <v>42934</v>
      </c>
      <c r="H1834" s="31">
        <v>43299</v>
      </c>
      <c r="I1834" s="31">
        <v>42968.496458333335</v>
      </c>
      <c r="J1834" s="35" t="s">
        <v>27084</v>
      </c>
      <c r="K1834" s="22" t="s">
        <v>108</v>
      </c>
      <c r="L1834" s="22" t="s">
        <v>163</v>
      </c>
      <c r="M1834" s="24">
        <v>178.65</v>
      </c>
      <c r="N1834" s="32" t="s">
        <v>1237</v>
      </c>
      <c r="O1834" s="43" t="s">
        <v>1238</v>
      </c>
    </row>
    <row r="1835" spans="1:15" ht="12.75">
      <c r="A1835" s="22" t="s">
        <v>60</v>
      </c>
      <c r="B1835" s="22" t="s">
        <v>16705</v>
      </c>
      <c r="C1835" s="22" t="s">
        <v>68</v>
      </c>
      <c r="D1835" s="22" t="s">
        <v>61</v>
      </c>
      <c r="E1835" s="22" t="s">
        <v>18265</v>
      </c>
      <c r="F1835" s="31">
        <v>42952.08520833333</v>
      </c>
      <c r="G1835" s="31">
        <v>42987</v>
      </c>
      <c r="H1835" s="31">
        <v>43352</v>
      </c>
      <c r="I1835" s="31">
        <v>42955.473796296297</v>
      </c>
      <c r="J1835" s="35" t="s">
        <v>27027</v>
      </c>
      <c r="K1835" s="22" t="s">
        <v>202</v>
      </c>
      <c r="L1835" s="22" t="s">
        <v>163</v>
      </c>
      <c r="M1835" s="24">
        <v>374.69</v>
      </c>
      <c r="N1835" s="32" t="s">
        <v>920</v>
      </c>
      <c r="O1835" s="43" t="s">
        <v>921</v>
      </c>
    </row>
    <row r="1836" spans="1:15" ht="12.75">
      <c r="A1836" s="22" t="s">
        <v>60</v>
      </c>
      <c r="B1836" s="22" t="s">
        <v>16161</v>
      </c>
      <c r="C1836" s="22" t="s">
        <v>68</v>
      </c>
      <c r="D1836" s="22" t="s">
        <v>61</v>
      </c>
      <c r="E1836" s="22" t="s">
        <v>27506</v>
      </c>
      <c r="F1836" s="31">
        <v>42943.087870370371</v>
      </c>
      <c r="G1836" s="31">
        <v>42978</v>
      </c>
      <c r="H1836" s="31">
        <v>43343</v>
      </c>
      <c r="I1836" s="31">
        <v>42963.359733796293</v>
      </c>
      <c r="J1836" s="35" t="s">
        <v>27043</v>
      </c>
      <c r="K1836" s="22" t="s">
        <v>202</v>
      </c>
      <c r="L1836" s="22" t="s">
        <v>163</v>
      </c>
      <c r="M1836" s="24">
        <v>355.12</v>
      </c>
      <c r="N1836" s="32" t="s">
        <v>920</v>
      </c>
      <c r="O1836" s="43" t="s">
        <v>921</v>
      </c>
    </row>
    <row r="1837" spans="1:15" ht="12.75">
      <c r="A1837" s="22" t="s">
        <v>60</v>
      </c>
      <c r="B1837" s="22" t="s">
        <v>16260</v>
      </c>
      <c r="C1837" s="22" t="s">
        <v>68</v>
      </c>
      <c r="D1837" s="22" t="s">
        <v>61</v>
      </c>
      <c r="E1837" s="22" t="s">
        <v>19426</v>
      </c>
      <c r="F1837" s="31">
        <v>42957.371458333335</v>
      </c>
      <c r="G1837" s="31">
        <v>42950</v>
      </c>
      <c r="H1837" s="31">
        <v>43315</v>
      </c>
      <c r="I1837" s="31">
        <v>42961.618113425924</v>
      </c>
      <c r="J1837" s="35" t="s">
        <v>27053</v>
      </c>
      <c r="K1837" s="22" t="s">
        <v>108</v>
      </c>
      <c r="L1837" s="22" t="s">
        <v>163</v>
      </c>
      <c r="M1837" s="24">
        <v>-101.86</v>
      </c>
      <c r="N1837" s="32" t="s">
        <v>19427</v>
      </c>
      <c r="O1837" s="43" t="s">
        <v>19428</v>
      </c>
    </row>
    <row r="1838" spans="1:15" ht="12.75">
      <c r="A1838" s="22" t="s">
        <v>60</v>
      </c>
      <c r="B1838" s="22" t="s">
        <v>16161</v>
      </c>
      <c r="C1838" s="22" t="s">
        <v>68</v>
      </c>
      <c r="D1838" s="22" t="s">
        <v>61</v>
      </c>
      <c r="E1838" s="22" t="s">
        <v>19199</v>
      </c>
      <c r="F1838" s="31">
        <v>42950.446979166663</v>
      </c>
      <c r="G1838" s="31">
        <v>42931</v>
      </c>
      <c r="H1838" s="31">
        <v>43296</v>
      </c>
      <c r="I1838" s="31">
        <v>42950.447245370371</v>
      </c>
      <c r="J1838" s="35" t="s">
        <v>27048</v>
      </c>
      <c r="K1838" s="22" t="s">
        <v>209</v>
      </c>
      <c r="L1838" s="22" t="s">
        <v>163</v>
      </c>
      <c r="M1838" s="24">
        <v>-316.20</v>
      </c>
      <c r="N1838" s="32" t="s">
        <v>766</v>
      </c>
      <c r="O1838" s="43" t="s">
        <v>767</v>
      </c>
    </row>
    <row r="1839" spans="1:15" ht="12.75">
      <c r="A1839" s="22" t="s">
        <v>60</v>
      </c>
      <c r="B1839" s="22" t="s">
        <v>16842</v>
      </c>
      <c r="C1839" s="22" t="s">
        <v>68</v>
      </c>
      <c r="D1839" s="22" t="s">
        <v>61</v>
      </c>
      <c r="E1839" s="22" t="s">
        <v>24401</v>
      </c>
      <c r="F1839" s="31">
        <v>42977.506076388891</v>
      </c>
      <c r="G1839" s="31">
        <v>42977</v>
      </c>
      <c r="H1839" s="31">
        <v>43342</v>
      </c>
      <c r="I1839" s="31">
        <v>42977.673483796294</v>
      </c>
      <c r="J1839" s="35" t="s">
        <v>27026</v>
      </c>
      <c r="K1839" s="22" t="s">
        <v>73</v>
      </c>
      <c r="L1839" s="22" t="s">
        <v>163</v>
      </c>
      <c r="M1839" s="24">
        <v>3380.48</v>
      </c>
      <c r="N1839" s="32" t="s">
        <v>2766</v>
      </c>
      <c r="O1839" s="43" t="s">
        <v>2767</v>
      </c>
    </row>
    <row r="1840" spans="1:15" ht="12.75">
      <c r="A1840" s="22" t="s">
        <v>60</v>
      </c>
      <c r="B1840" s="22" t="s">
        <v>18138</v>
      </c>
      <c r="C1840" s="22" t="s">
        <v>68</v>
      </c>
      <c r="D1840" s="22" t="s">
        <v>61</v>
      </c>
      <c r="E1840" s="22" t="s">
        <v>22213</v>
      </c>
      <c r="F1840" s="31">
        <v>42962.62767361111</v>
      </c>
      <c r="G1840" s="31">
        <v>42963</v>
      </c>
      <c r="H1840" s="31">
        <v>43328</v>
      </c>
      <c r="I1840" s="31">
        <v>42963.632152777776</v>
      </c>
      <c r="J1840" s="35" t="s">
        <v>27043</v>
      </c>
      <c r="K1840" s="22" t="s">
        <v>73</v>
      </c>
      <c r="L1840" s="22" t="s">
        <v>163</v>
      </c>
      <c r="M1840" s="24">
        <v>787.62</v>
      </c>
      <c r="N1840" s="32" t="s">
        <v>999</v>
      </c>
      <c r="O1840" s="43" t="s">
        <v>1000</v>
      </c>
    </row>
    <row r="1841" spans="1:15" ht="12.75">
      <c r="A1841" s="22" t="s">
        <v>60</v>
      </c>
      <c r="B1841" s="22" t="s">
        <v>16345</v>
      </c>
      <c r="C1841" s="22" t="s">
        <v>68</v>
      </c>
      <c r="D1841" s="22" t="s">
        <v>61</v>
      </c>
      <c r="E1841" s="22" t="s">
        <v>16725</v>
      </c>
      <c r="F1841" s="31">
        <v>42958.465243055551</v>
      </c>
      <c r="G1841" s="31">
        <v>42957</v>
      </c>
      <c r="H1841" s="31">
        <v>43322</v>
      </c>
      <c r="I1841" s="31">
        <v>42958.478622685187</v>
      </c>
      <c r="J1841" s="35" t="s">
        <v>27059</v>
      </c>
      <c r="K1841" s="22" t="s">
        <v>108</v>
      </c>
      <c r="L1841" s="22" t="s">
        <v>163</v>
      </c>
      <c r="M1841" s="24">
        <v>138.43000000000001</v>
      </c>
      <c r="N1841" s="32" t="s">
        <v>3577</v>
      </c>
      <c r="O1841" s="43" t="s">
        <v>3578</v>
      </c>
    </row>
    <row r="1842" spans="1:15" ht="12.75">
      <c r="A1842" s="22" t="s">
        <v>60</v>
      </c>
      <c r="B1842" s="22" t="s">
        <v>16239</v>
      </c>
      <c r="C1842" s="22" t="s">
        <v>68</v>
      </c>
      <c r="D1842" s="22" t="s">
        <v>61</v>
      </c>
      <c r="E1842" s="22" t="s">
        <v>27507</v>
      </c>
      <c r="F1842" s="31">
        <v>42933.434444444443</v>
      </c>
      <c r="G1842" s="31">
        <v>42974</v>
      </c>
      <c r="H1842" s="31">
        <v>43339</v>
      </c>
      <c r="I1842" s="31">
        <v>42962.575127314813</v>
      </c>
      <c r="J1842" s="35" t="s">
        <v>27056</v>
      </c>
      <c r="K1842" s="22" t="s">
        <v>202</v>
      </c>
      <c r="L1842" s="22" t="s">
        <v>163</v>
      </c>
      <c r="M1842" s="24">
        <v>1266.80</v>
      </c>
      <c r="N1842" s="32" t="s">
        <v>27508</v>
      </c>
      <c r="O1842" s="43" t="s">
        <v>27509</v>
      </c>
    </row>
    <row r="1843" spans="1:15" ht="12.75">
      <c r="A1843" s="22" t="s">
        <v>60</v>
      </c>
      <c r="B1843" s="22" t="s">
        <v>16158</v>
      </c>
      <c r="C1843" s="22" t="s">
        <v>68</v>
      </c>
      <c r="D1843" s="22" t="s">
        <v>61</v>
      </c>
      <c r="E1843" s="22" t="s">
        <v>21079</v>
      </c>
      <c r="F1843" s="31">
        <v>42970.419479166667</v>
      </c>
      <c r="G1843" s="31">
        <v>43007</v>
      </c>
      <c r="H1843" s="31">
        <v>43372</v>
      </c>
      <c r="I1843" s="31">
        <v>42970.424131944441</v>
      </c>
      <c r="J1843" s="35" t="s">
        <v>27028</v>
      </c>
      <c r="K1843" s="22" t="s">
        <v>202</v>
      </c>
      <c r="L1843" s="22" t="s">
        <v>163</v>
      </c>
      <c r="M1843" s="24">
        <v>928.87</v>
      </c>
      <c r="N1843" s="32" t="s">
        <v>101</v>
      </c>
      <c r="O1843" s="43" t="s">
        <v>102</v>
      </c>
    </row>
    <row r="1844" spans="1:15" ht="12.75">
      <c r="A1844" s="22" t="s">
        <v>60</v>
      </c>
      <c r="B1844" s="22" t="s">
        <v>16147</v>
      </c>
      <c r="C1844" s="22" t="s">
        <v>68</v>
      </c>
      <c r="D1844" s="22" t="s">
        <v>61</v>
      </c>
      <c r="E1844" s="22" t="s">
        <v>17419</v>
      </c>
      <c r="F1844" s="31">
        <v>42962.555763888886</v>
      </c>
      <c r="G1844" s="31">
        <v>42991</v>
      </c>
      <c r="H1844" s="31">
        <v>43356</v>
      </c>
      <c r="I1844" s="31">
        <v>42962.569571759261</v>
      </c>
      <c r="J1844" s="35" t="s">
        <v>27056</v>
      </c>
      <c r="K1844" s="22" t="s">
        <v>73</v>
      </c>
      <c r="L1844" s="22" t="s">
        <v>163</v>
      </c>
      <c r="M1844" s="24">
        <v>423.09</v>
      </c>
      <c r="N1844" s="32" t="s">
        <v>217</v>
      </c>
      <c r="O1844" s="43" t="s">
        <v>218</v>
      </c>
    </row>
    <row r="1845" spans="1:15" ht="12.75">
      <c r="A1845" s="22" t="s">
        <v>60</v>
      </c>
      <c r="B1845" s="22" t="s">
        <v>16175</v>
      </c>
      <c r="C1845" s="22" t="s">
        <v>68</v>
      </c>
      <c r="D1845" s="22" t="s">
        <v>61</v>
      </c>
      <c r="E1845" s="22" t="s">
        <v>22104</v>
      </c>
      <c r="F1845" s="31">
        <v>42929.086979166663</v>
      </c>
      <c r="G1845" s="31">
        <v>42978</v>
      </c>
      <c r="H1845" s="31">
        <v>43343</v>
      </c>
      <c r="I1845" s="31">
        <v>42950.538229166668</v>
      </c>
      <c r="J1845" s="35" t="s">
        <v>27048</v>
      </c>
      <c r="K1845" s="22" t="s">
        <v>73</v>
      </c>
      <c r="L1845" s="22" t="s">
        <v>163</v>
      </c>
      <c r="M1845" s="24">
        <v>445.35</v>
      </c>
      <c r="N1845" s="32" t="s">
        <v>822</v>
      </c>
      <c r="O1845" s="43" t="s">
        <v>823</v>
      </c>
    </row>
    <row r="1846" spans="1:15" ht="12.75">
      <c r="A1846" s="22" t="s">
        <v>60</v>
      </c>
      <c r="B1846" s="22" t="s">
        <v>16175</v>
      </c>
      <c r="C1846" s="22" t="s">
        <v>68</v>
      </c>
      <c r="D1846" s="22" t="s">
        <v>61</v>
      </c>
      <c r="E1846" s="22" t="s">
        <v>18358</v>
      </c>
      <c r="F1846" s="31">
        <v>42958.581759259258</v>
      </c>
      <c r="G1846" s="31">
        <v>42964</v>
      </c>
      <c r="H1846" s="31">
        <v>43329</v>
      </c>
      <c r="I1846" s="31">
        <v>42961.403414351851</v>
      </c>
      <c r="J1846" s="35" t="s">
        <v>27053</v>
      </c>
      <c r="K1846" s="22" t="s">
        <v>73</v>
      </c>
      <c r="L1846" s="22" t="s">
        <v>163</v>
      </c>
      <c r="M1846" s="24">
        <v>358.14</v>
      </c>
      <c r="N1846" s="32" t="s">
        <v>2221</v>
      </c>
      <c r="O1846" s="43" t="s">
        <v>2222</v>
      </c>
    </row>
    <row r="1847" spans="1:15" ht="12.75">
      <c r="A1847" s="22" t="s">
        <v>60</v>
      </c>
      <c r="B1847" s="22" t="s">
        <v>16193</v>
      </c>
      <c r="C1847" s="22" t="s">
        <v>68</v>
      </c>
      <c r="D1847" s="22" t="s">
        <v>61</v>
      </c>
      <c r="E1847" s="22" t="s">
        <v>27510</v>
      </c>
      <c r="F1847" s="31">
        <v>42937.604571759257</v>
      </c>
      <c r="G1847" s="31">
        <v>42917</v>
      </c>
      <c r="H1847" s="31">
        <v>43190</v>
      </c>
      <c r="I1847" s="31">
        <v>42956.515902777777</v>
      </c>
      <c r="J1847" s="35" t="s">
        <v>27037</v>
      </c>
      <c r="K1847" s="22" t="s">
        <v>108</v>
      </c>
      <c r="L1847" s="22" t="s">
        <v>163</v>
      </c>
      <c r="M1847" s="24">
        <v>72.260000000000005</v>
      </c>
      <c r="N1847" s="32" t="s">
        <v>23552</v>
      </c>
      <c r="O1847" s="43" t="s">
        <v>23553</v>
      </c>
    </row>
    <row r="1848" spans="1:15" ht="12.75">
      <c r="A1848" s="22" t="s">
        <v>60</v>
      </c>
      <c r="B1848" s="22" t="s">
        <v>16272</v>
      </c>
      <c r="C1848" s="22" t="s">
        <v>68</v>
      </c>
      <c r="D1848" s="22" t="s">
        <v>61</v>
      </c>
      <c r="E1848" s="22" t="s">
        <v>17900</v>
      </c>
      <c r="F1848" s="31">
        <v>42970.633402777778</v>
      </c>
      <c r="G1848" s="31">
        <v>42864</v>
      </c>
      <c r="H1848" s="31">
        <v>43235</v>
      </c>
      <c r="I1848" s="31">
        <v>42970.696655092594</v>
      </c>
      <c r="J1848" s="35" t="s">
        <v>27028</v>
      </c>
      <c r="K1848" s="22" t="s">
        <v>108</v>
      </c>
      <c r="L1848" s="22" t="s">
        <v>163</v>
      </c>
      <c r="M1848" s="24">
        <v>0</v>
      </c>
      <c r="N1848" s="32" t="s">
        <v>338</v>
      </c>
      <c r="O1848" s="43" t="s">
        <v>339</v>
      </c>
    </row>
    <row r="1849" spans="1:15" ht="12.75">
      <c r="A1849" s="22" t="s">
        <v>60</v>
      </c>
      <c r="B1849" s="22" t="s">
        <v>16458</v>
      </c>
      <c r="C1849" s="22" t="s">
        <v>68</v>
      </c>
      <c r="D1849" s="22" t="s">
        <v>61</v>
      </c>
      <c r="E1849" s="22" t="s">
        <v>20358</v>
      </c>
      <c r="F1849" s="31">
        <v>42949.643645833334</v>
      </c>
      <c r="G1849" s="31">
        <v>42979</v>
      </c>
      <c r="H1849" s="31">
        <v>43344</v>
      </c>
      <c r="I1849" s="31">
        <v>42971.50813657407</v>
      </c>
      <c r="J1849" s="35" t="s">
        <v>27052</v>
      </c>
      <c r="K1849" s="22" t="s">
        <v>73</v>
      </c>
      <c r="L1849" s="22" t="s">
        <v>163</v>
      </c>
      <c r="M1849" s="24">
        <v>7676.8900000000003</v>
      </c>
      <c r="N1849" s="32" t="s">
        <v>4596</v>
      </c>
      <c r="O1849" s="43" t="s">
        <v>4597</v>
      </c>
    </row>
    <row r="1850" spans="1:15" ht="12.75">
      <c r="A1850" s="22" t="s">
        <v>60</v>
      </c>
      <c r="B1850" s="22" t="s">
        <v>16161</v>
      </c>
      <c r="C1850" s="22" t="s">
        <v>68</v>
      </c>
      <c r="D1850" s="22" t="s">
        <v>61</v>
      </c>
      <c r="E1850" s="22" t="s">
        <v>17887</v>
      </c>
      <c r="F1850" s="31">
        <v>42978.618622685186</v>
      </c>
      <c r="G1850" s="31">
        <v>42978</v>
      </c>
      <c r="H1850" s="31">
        <v>43343</v>
      </c>
      <c r="I1850" s="31">
        <v>42978.619814814811</v>
      </c>
      <c r="J1850" s="35" t="s">
        <v>27032</v>
      </c>
      <c r="K1850" s="22" t="s">
        <v>108</v>
      </c>
      <c r="L1850" s="22" t="s">
        <v>163</v>
      </c>
      <c r="M1850" s="24">
        <v>0</v>
      </c>
      <c r="N1850" s="32" t="s">
        <v>935</v>
      </c>
      <c r="O1850" s="43" t="s">
        <v>936</v>
      </c>
    </row>
    <row r="1851" spans="1:15" ht="12.75">
      <c r="A1851" s="22" t="s">
        <v>60</v>
      </c>
      <c r="B1851" s="22" t="s">
        <v>16161</v>
      </c>
      <c r="C1851" s="22" t="s">
        <v>68</v>
      </c>
      <c r="D1851" s="22" t="s">
        <v>61</v>
      </c>
      <c r="E1851" s="22" t="s">
        <v>18241</v>
      </c>
      <c r="F1851" s="31">
        <v>42969.433715277773</v>
      </c>
      <c r="G1851" s="31">
        <v>42802</v>
      </c>
      <c r="H1851" s="31">
        <v>43167</v>
      </c>
      <c r="I1851" s="31">
        <v>42969.434131944443</v>
      </c>
      <c r="J1851" s="35" t="s">
        <v>27025</v>
      </c>
      <c r="K1851" s="22" t="s">
        <v>108</v>
      </c>
      <c r="L1851" s="22" t="s">
        <v>163</v>
      </c>
      <c r="M1851" s="24">
        <v>201.66</v>
      </c>
      <c r="N1851" s="32" t="s">
        <v>371</v>
      </c>
      <c r="O1851" s="43" t="s">
        <v>372</v>
      </c>
    </row>
    <row r="1852" spans="1:15" ht="12.75">
      <c r="A1852" s="22" t="s">
        <v>60</v>
      </c>
      <c r="B1852" s="22" t="s">
        <v>16161</v>
      </c>
      <c r="C1852" s="22" t="s">
        <v>68</v>
      </c>
      <c r="D1852" s="22" t="s">
        <v>61</v>
      </c>
      <c r="E1852" s="22" t="s">
        <v>23737</v>
      </c>
      <c r="F1852" s="31">
        <v>42951.630787037036</v>
      </c>
      <c r="G1852" s="31">
        <v>42991</v>
      </c>
      <c r="H1852" s="31">
        <v>43356</v>
      </c>
      <c r="I1852" s="31">
        <v>42975.375972222224</v>
      </c>
      <c r="J1852" s="35" t="s">
        <v>27049</v>
      </c>
      <c r="K1852" s="22" t="s">
        <v>202</v>
      </c>
      <c r="L1852" s="22" t="s">
        <v>163</v>
      </c>
      <c r="M1852" s="24">
        <v>496.20</v>
      </c>
      <c r="N1852" s="32" t="s">
        <v>511</v>
      </c>
      <c r="O1852" s="43" t="s">
        <v>512</v>
      </c>
    </row>
    <row r="1853" spans="1:15" ht="12.75">
      <c r="A1853" s="22" t="s">
        <v>60</v>
      </c>
      <c r="B1853" s="22" t="s">
        <v>16272</v>
      </c>
      <c r="C1853" s="22" t="s">
        <v>68</v>
      </c>
      <c r="D1853" s="22" t="s">
        <v>61</v>
      </c>
      <c r="E1853" s="22" t="s">
        <v>21901</v>
      </c>
      <c r="F1853" s="31">
        <v>42965.513321759259</v>
      </c>
      <c r="G1853" s="31">
        <v>42993</v>
      </c>
      <c r="H1853" s="31">
        <v>43358</v>
      </c>
      <c r="I1853" s="31">
        <v>42965.528495370367</v>
      </c>
      <c r="J1853" s="35" t="s">
        <v>27034</v>
      </c>
      <c r="K1853" s="22" t="s">
        <v>73</v>
      </c>
      <c r="L1853" s="22" t="s">
        <v>163</v>
      </c>
      <c r="M1853" s="24">
        <v>1054.01</v>
      </c>
      <c r="N1853" s="32" t="s">
        <v>101</v>
      </c>
      <c r="O1853" s="43" t="s">
        <v>102</v>
      </c>
    </row>
    <row r="1854" spans="1:15" ht="12.75">
      <c r="A1854" s="22" t="s">
        <v>60</v>
      </c>
      <c r="B1854" s="22" t="s">
        <v>16182</v>
      </c>
      <c r="C1854" s="22" t="s">
        <v>68</v>
      </c>
      <c r="D1854" s="22" t="s">
        <v>61</v>
      </c>
      <c r="E1854" s="22" t="s">
        <v>16769</v>
      </c>
      <c r="F1854" s="31">
        <v>42972.683715277773</v>
      </c>
      <c r="G1854" s="31">
        <v>42979</v>
      </c>
      <c r="H1854" s="31">
        <v>43344</v>
      </c>
      <c r="I1854" s="31">
        <v>42977.396180555552</v>
      </c>
      <c r="J1854" s="35" t="s">
        <v>27026</v>
      </c>
      <c r="K1854" s="22" t="s">
        <v>73</v>
      </c>
      <c r="L1854" s="22" t="s">
        <v>163</v>
      </c>
      <c r="M1854" s="24">
        <v>893.50</v>
      </c>
      <c r="N1854" s="32" t="s">
        <v>984</v>
      </c>
      <c r="O1854" s="43" t="s">
        <v>985</v>
      </c>
    </row>
    <row r="1855" spans="1:15" ht="12.75">
      <c r="A1855" s="22" t="s">
        <v>60</v>
      </c>
      <c r="B1855" s="22" t="s">
        <v>16182</v>
      </c>
      <c r="C1855" s="22" t="s">
        <v>68</v>
      </c>
      <c r="D1855" s="22" t="s">
        <v>61</v>
      </c>
      <c r="E1855" s="22" t="s">
        <v>27511</v>
      </c>
      <c r="F1855" s="31">
        <v>42936.084270833329</v>
      </c>
      <c r="G1855" s="31">
        <v>42971</v>
      </c>
      <c r="H1855" s="31">
        <v>43336</v>
      </c>
      <c r="I1855" s="31">
        <v>42965.446863425925</v>
      </c>
      <c r="J1855" s="35" t="s">
        <v>27034</v>
      </c>
      <c r="K1855" s="22" t="s">
        <v>202</v>
      </c>
      <c r="L1855" s="22" t="s">
        <v>163</v>
      </c>
      <c r="M1855" s="24">
        <v>1659.66</v>
      </c>
      <c r="N1855" s="32" t="s">
        <v>144</v>
      </c>
      <c r="O1855" s="43" t="s">
        <v>145</v>
      </c>
    </row>
    <row r="1856" spans="1:15" ht="12.75">
      <c r="A1856" s="22" t="s">
        <v>60</v>
      </c>
      <c r="B1856" s="22" t="s">
        <v>16158</v>
      </c>
      <c r="C1856" s="22" t="s">
        <v>68</v>
      </c>
      <c r="D1856" s="22" t="s">
        <v>61</v>
      </c>
      <c r="E1856" s="22" t="s">
        <v>22708</v>
      </c>
      <c r="F1856" s="31">
        <v>42952.085138888884</v>
      </c>
      <c r="G1856" s="31">
        <v>42987</v>
      </c>
      <c r="H1856" s="31">
        <v>43352</v>
      </c>
      <c r="I1856" s="31">
        <v>42957.380613425921</v>
      </c>
      <c r="J1856" s="35" t="s">
        <v>27030</v>
      </c>
      <c r="K1856" s="22" t="s">
        <v>202</v>
      </c>
      <c r="L1856" s="22" t="s">
        <v>163</v>
      </c>
      <c r="M1856" s="24">
        <v>1134.27</v>
      </c>
      <c r="N1856" s="32" t="s">
        <v>101</v>
      </c>
      <c r="O1856" s="43" t="s">
        <v>102</v>
      </c>
    </row>
    <row r="1857" spans="1:15" ht="12.75">
      <c r="A1857" s="22" t="s">
        <v>60</v>
      </c>
      <c r="B1857" s="22" t="s">
        <v>16193</v>
      </c>
      <c r="C1857" s="22" t="s">
        <v>68</v>
      </c>
      <c r="D1857" s="22" t="s">
        <v>61</v>
      </c>
      <c r="E1857" s="22" t="s">
        <v>18727</v>
      </c>
      <c r="F1857" s="31">
        <v>42976.601458333331</v>
      </c>
      <c r="G1857" s="31">
        <v>42972</v>
      </c>
      <c r="H1857" s="31">
        <v>43337</v>
      </c>
      <c r="I1857" s="31">
        <v>42976.602013888885</v>
      </c>
      <c r="J1857" s="35" t="s">
        <v>27069</v>
      </c>
      <c r="K1857" s="22" t="s">
        <v>108</v>
      </c>
      <c r="L1857" s="22" t="s">
        <v>163</v>
      </c>
      <c r="M1857" s="24">
        <v>0</v>
      </c>
      <c r="N1857" s="32" t="s">
        <v>9143</v>
      </c>
      <c r="O1857" s="43" t="s">
        <v>9144</v>
      </c>
    </row>
    <row r="1858" spans="1:15" ht="12.75">
      <c r="A1858" s="22" t="s">
        <v>60</v>
      </c>
      <c r="B1858" s="22" t="s">
        <v>16161</v>
      </c>
      <c r="C1858" s="22" t="s">
        <v>68</v>
      </c>
      <c r="D1858" s="22" t="s">
        <v>61</v>
      </c>
      <c r="E1858" s="22" t="s">
        <v>22645</v>
      </c>
      <c r="F1858" s="31">
        <v>42961.411828703705</v>
      </c>
      <c r="G1858" s="31">
        <v>42870</v>
      </c>
      <c r="H1858" s="31">
        <v>43235</v>
      </c>
      <c r="I1858" s="31">
        <v>42961.412256944444</v>
      </c>
      <c r="J1858" s="35" t="s">
        <v>27053</v>
      </c>
      <c r="K1858" s="22" t="s">
        <v>108</v>
      </c>
      <c r="L1858" s="22" t="s">
        <v>163</v>
      </c>
      <c r="M1858" s="24">
        <v>217.14</v>
      </c>
      <c r="N1858" s="32" t="s">
        <v>22646</v>
      </c>
      <c r="O1858" s="43" t="s">
        <v>22647</v>
      </c>
    </row>
    <row r="1859" spans="1:15" ht="12.75">
      <c r="A1859" s="22" t="s">
        <v>60</v>
      </c>
      <c r="B1859" s="22" t="s">
        <v>16282</v>
      </c>
      <c r="C1859" s="22" t="s">
        <v>68</v>
      </c>
      <c r="D1859" s="22" t="s">
        <v>61</v>
      </c>
      <c r="E1859" s="22" t="s">
        <v>23497</v>
      </c>
      <c r="F1859" s="31">
        <v>42951.580555555556</v>
      </c>
      <c r="G1859" s="31">
        <v>42943</v>
      </c>
      <c r="H1859" s="31">
        <v>43308</v>
      </c>
      <c r="I1859" s="31">
        <v>42951.802337962959</v>
      </c>
      <c r="J1859" s="35" t="s">
        <v>27072</v>
      </c>
      <c r="K1859" s="22" t="s">
        <v>108</v>
      </c>
      <c r="L1859" s="22" t="s">
        <v>163</v>
      </c>
      <c r="M1859" s="24">
        <v>-41.62</v>
      </c>
      <c r="N1859" s="32" t="s">
        <v>3518</v>
      </c>
      <c r="O1859" s="43" t="s">
        <v>3519</v>
      </c>
    </row>
    <row r="1860" spans="1:15" ht="12.75">
      <c r="A1860" s="22" t="s">
        <v>60</v>
      </c>
      <c r="B1860" s="22" t="s">
        <v>16263</v>
      </c>
      <c r="C1860" s="22" t="s">
        <v>68</v>
      </c>
      <c r="D1860" s="22" t="s">
        <v>61</v>
      </c>
      <c r="E1860" s="22" t="s">
        <v>22311</v>
      </c>
      <c r="F1860" s="31">
        <v>42958.084733796291</v>
      </c>
      <c r="G1860" s="31">
        <v>42993</v>
      </c>
      <c r="H1860" s="31">
        <v>43358</v>
      </c>
      <c r="I1860" s="31">
        <v>42965.439212962963</v>
      </c>
      <c r="J1860" s="35" t="s">
        <v>27034</v>
      </c>
      <c r="K1860" s="22" t="s">
        <v>202</v>
      </c>
      <c r="L1860" s="22" t="s">
        <v>163</v>
      </c>
      <c r="M1860" s="24">
        <v>1559.31</v>
      </c>
      <c r="N1860" s="32" t="s">
        <v>386</v>
      </c>
      <c r="O1860" s="43" t="s">
        <v>387</v>
      </c>
    </row>
    <row r="1861" spans="1:15" ht="12.75">
      <c r="A1861" s="22" t="s">
        <v>60</v>
      </c>
      <c r="B1861" s="22" t="s">
        <v>16158</v>
      </c>
      <c r="C1861" s="22" t="s">
        <v>68</v>
      </c>
      <c r="D1861" s="22" t="s">
        <v>61</v>
      </c>
      <c r="E1861" s="22" t="s">
        <v>22856</v>
      </c>
      <c r="F1861" s="31">
        <v>42971.436076388884</v>
      </c>
      <c r="G1861" s="31">
        <v>42967</v>
      </c>
      <c r="H1861" s="31">
        <v>43332</v>
      </c>
      <c r="I1861" s="31">
        <v>42972.483252314814</v>
      </c>
      <c r="J1861" s="35" t="s">
        <v>27058</v>
      </c>
      <c r="K1861" s="22" t="s">
        <v>73</v>
      </c>
      <c r="L1861" s="22" t="s">
        <v>163</v>
      </c>
      <c r="M1861" s="24">
        <v>2242.77</v>
      </c>
      <c r="N1861" s="32" t="s">
        <v>101</v>
      </c>
      <c r="O1861" s="43" t="s">
        <v>102</v>
      </c>
    </row>
    <row r="1862" spans="1:15" ht="12.75">
      <c r="A1862" s="22" t="s">
        <v>60</v>
      </c>
      <c r="B1862" s="22" t="s">
        <v>16161</v>
      </c>
      <c r="C1862" s="22" t="s">
        <v>68</v>
      </c>
      <c r="D1862" s="22" t="s">
        <v>61</v>
      </c>
      <c r="E1862" s="22" t="s">
        <v>19540</v>
      </c>
      <c r="F1862" s="31">
        <v>42965.606273148143</v>
      </c>
      <c r="G1862" s="31">
        <v>42965</v>
      </c>
      <c r="H1862" s="31">
        <v>43330</v>
      </c>
      <c r="I1862" s="31">
        <v>42965.63313657407</v>
      </c>
      <c r="J1862" s="35" t="s">
        <v>27034</v>
      </c>
      <c r="K1862" s="22" t="s">
        <v>73</v>
      </c>
      <c r="L1862" s="22" t="s">
        <v>163</v>
      </c>
      <c r="M1862" s="24">
        <v>3352.40</v>
      </c>
      <c r="N1862" s="32" t="s">
        <v>1871</v>
      </c>
      <c r="O1862" s="43" t="s">
        <v>1872</v>
      </c>
    </row>
    <row r="1863" spans="1:15" ht="12.75">
      <c r="A1863" s="22" t="s">
        <v>60</v>
      </c>
      <c r="B1863" s="22" t="s">
        <v>16161</v>
      </c>
      <c r="C1863" s="22" t="s">
        <v>68</v>
      </c>
      <c r="D1863" s="22" t="s">
        <v>61</v>
      </c>
      <c r="E1863" s="22" t="s">
        <v>27512</v>
      </c>
      <c r="F1863" s="31">
        <v>42945.05369212963</v>
      </c>
      <c r="G1863" s="31">
        <v>42994</v>
      </c>
      <c r="H1863" s="31">
        <v>43359</v>
      </c>
      <c r="I1863" s="31">
        <v>42975.445081018515</v>
      </c>
      <c r="J1863" s="35" t="s">
        <v>27049</v>
      </c>
      <c r="K1863" s="22" t="s">
        <v>73</v>
      </c>
      <c r="L1863" s="22" t="s">
        <v>163</v>
      </c>
      <c r="M1863" s="24">
        <v>356.86</v>
      </c>
      <c r="N1863" s="32" t="s">
        <v>27513</v>
      </c>
      <c r="O1863" s="43" t="s">
        <v>27514</v>
      </c>
    </row>
    <row r="1864" spans="1:15" ht="12.75">
      <c r="A1864" s="22" t="s">
        <v>60</v>
      </c>
      <c r="B1864" s="22" t="s">
        <v>16167</v>
      </c>
      <c r="C1864" s="22" t="s">
        <v>68</v>
      </c>
      <c r="D1864" s="22" t="s">
        <v>61</v>
      </c>
      <c r="E1864" s="22" t="s">
        <v>19249</v>
      </c>
      <c r="F1864" s="31">
        <v>42962.59475694444</v>
      </c>
      <c r="G1864" s="31">
        <v>42965</v>
      </c>
      <c r="H1864" s="31">
        <v>43330</v>
      </c>
      <c r="I1864" s="31">
        <v>42965.412523148145</v>
      </c>
      <c r="J1864" s="35" t="s">
        <v>27034</v>
      </c>
      <c r="K1864" s="22" t="s">
        <v>73</v>
      </c>
      <c r="L1864" s="22" t="s">
        <v>163</v>
      </c>
      <c r="M1864" s="24">
        <v>1046.5799999999999</v>
      </c>
      <c r="N1864" s="32" t="s">
        <v>288</v>
      </c>
      <c r="O1864" s="43" t="s">
        <v>289</v>
      </c>
    </row>
    <row r="1865" spans="1:15" ht="12.75">
      <c r="A1865" s="22" t="s">
        <v>60</v>
      </c>
      <c r="B1865" s="22" t="s">
        <v>16203</v>
      </c>
      <c r="C1865" s="22" t="s">
        <v>68</v>
      </c>
      <c r="D1865" s="22" t="s">
        <v>61</v>
      </c>
      <c r="E1865" s="22" t="s">
        <v>16206</v>
      </c>
      <c r="F1865" s="31">
        <v>42961.7030787037</v>
      </c>
      <c r="G1865" s="31">
        <v>42974</v>
      </c>
      <c r="H1865" s="31">
        <v>43339</v>
      </c>
      <c r="I1865" s="31">
        <v>42961.708807870367</v>
      </c>
      <c r="J1865" s="35" t="s">
        <v>27053</v>
      </c>
      <c r="K1865" s="22" t="s">
        <v>73</v>
      </c>
      <c r="L1865" s="22" t="s">
        <v>163</v>
      </c>
      <c r="M1865" s="24">
        <v>1398.30</v>
      </c>
      <c r="N1865" s="32" t="s">
        <v>101</v>
      </c>
      <c r="O1865" s="43" t="s">
        <v>102</v>
      </c>
    </row>
    <row r="1866" spans="1:15" ht="12.75">
      <c r="A1866" s="22" t="s">
        <v>60</v>
      </c>
      <c r="B1866" s="22" t="s">
        <v>16153</v>
      </c>
      <c r="C1866" s="22" t="s">
        <v>68</v>
      </c>
      <c r="D1866" s="22" t="s">
        <v>61</v>
      </c>
      <c r="E1866" s="22" t="s">
        <v>22444</v>
      </c>
      <c r="F1866" s="31">
        <v>42949.555208333331</v>
      </c>
      <c r="G1866" s="31">
        <v>42951</v>
      </c>
      <c r="H1866" s="31">
        <v>43316</v>
      </c>
      <c r="I1866" s="31">
        <v>42951.663402777776</v>
      </c>
      <c r="J1866" s="35" t="s">
        <v>27072</v>
      </c>
      <c r="K1866" s="22" t="s">
        <v>73</v>
      </c>
      <c r="L1866" s="22" t="s">
        <v>163</v>
      </c>
      <c r="M1866" s="24">
        <v>522.49</v>
      </c>
      <c r="N1866" s="32" t="s">
        <v>110</v>
      </c>
      <c r="O1866" s="43" t="s">
        <v>111</v>
      </c>
    </row>
    <row r="1867" spans="1:15" ht="12.75">
      <c r="A1867" s="22" t="s">
        <v>60</v>
      </c>
      <c r="B1867" s="22" t="s">
        <v>16182</v>
      </c>
      <c r="C1867" s="22" t="s">
        <v>68</v>
      </c>
      <c r="D1867" s="22" t="s">
        <v>61</v>
      </c>
      <c r="E1867" s="22" t="s">
        <v>27515</v>
      </c>
      <c r="F1867" s="31">
        <v>42944.087974537033</v>
      </c>
      <c r="G1867" s="31">
        <v>42979</v>
      </c>
      <c r="H1867" s="31">
        <v>43344</v>
      </c>
      <c r="I1867" s="31">
        <v>42975.62431712963</v>
      </c>
      <c r="J1867" s="35" t="s">
        <v>27049</v>
      </c>
      <c r="K1867" s="22" t="s">
        <v>202</v>
      </c>
      <c r="L1867" s="22" t="s">
        <v>163</v>
      </c>
      <c r="M1867" s="24">
        <v>3324.75</v>
      </c>
      <c r="N1867" s="32" t="s">
        <v>2706</v>
      </c>
      <c r="O1867" s="43" t="s">
        <v>2707</v>
      </c>
    </row>
    <row r="1868" spans="1:15" ht="12.75">
      <c r="A1868" s="22" t="s">
        <v>60</v>
      </c>
      <c r="B1868" s="22" t="s">
        <v>16161</v>
      </c>
      <c r="C1868" s="22" t="s">
        <v>68</v>
      </c>
      <c r="D1868" s="22" t="s">
        <v>61</v>
      </c>
      <c r="E1868" s="22" t="s">
        <v>22020</v>
      </c>
      <c r="F1868" s="31">
        <v>42957.425925925927</v>
      </c>
      <c r="G1868" s="31">
        <v>42917</v>
      </c>
      <c r="H1868" s="31">
        <v>43282</v>
      </c>
      <c r="I1868" s="31">
        <v>42957.428136574075</v>
      </c>
      <c r="J1868" s="35" t="s">
        <v>27030</v>
      </c>
      <c r="K1868" s="22" t="s">
        <v>209</v>
      </c>
      <c r="L1868" s="22" t="s">
        <v>163</v>
      </c>
      <c r="M1868" s="24">
        <v>-822.30</v>
      </c>
      <c r="N1868" s="32" t="s">
        <v>1376</v>
      </c>
      <c r="O1868" s="43" t="s">
        <v>1377</v>
      </c>
    </row>
    <row r="1869" spans="1:15" ht="12.75">
      <c r="A1869" s="22" t="s">
        <v>60</v>
      </c>
      <c r="B1869" s="22" t="s">
        <v>16198</v>
      </c>
      <c r="C1869" s="22" t="s">
        <v>68</v>
      </c>
      <c r="D1869" s="22" t="s">
        <v>61</v>
      </c>
      <c r="E1869" s="22" t="s">
        <v>21440</v>
      </c>
      <c r="F1869" s="31">
        <v>42961.663530092592</v>
      </c>
      <c r="G1869" s="31">
        <v>42943</v>
      </c>
      <c r="H1869" s="31">
        <v>43308</v>
      </c>
      <c r="I1869" s="31">
        <v>42961.663854166662</v>
      </c>
      <c r="J1869" s="35" t="s">
        <v>27053</v>
      </c>
      <c r="K1869" s="22" t="s">
        <v>108</v>
      </c>
      <c r="L1869" s="22" t="s">
        <v>163</v>
      </c>
      <c r="M1869" s="24">
        <v>0</v>
      </c>
      <c r="N1869" s="32" t="s">
        <v>880</v>
      </c>
      <c r="O1869" s="43" t="s">
        <v>881</v>
      </c>
    </row>
    <row r="1870" spans="1:15" ht="12.75">
      <c r="A1870" s="22" t="s">
        <v>60</v>
      </c>
      <c r="B1870" s="22" t="s">
        <v>16300</v>
      </c>
      <c r="C1870" s="22" t="s">
        <v>68</v>
      </c>
      <c r="D1870" s="22" t="s">
        <v>61</v>
      </c>
      <c r="E1870" s="22" t="s">
        <v>18133</v>
      </c>
      <c r="F1870" s="31">
        <v>42968.491342592592</v>
      </c>
      <c r="G1870" s="31">
        <v>42994</v>
      </c>
      <c r="H1870" s="31">
        <v>43359</v>
      </c>
      <c r="I1870" s="31">
        <v>42971.606412037036</v>
      </c>
      <c r="J1870" s="35" t="s">
        <v>27052</v>
      </c>
      <c r="K1870" s="22" t="s">
        <v>73</v>
      </c>
      <c r="L1870" s="22" t="s">
        <v>163</v>
      </c>
      <c r="M1870" s="24">
        <v>1466.77</v>
      </c>
      <c r="N1870" s="32" t="s">
        <v>144</v>
      </c>
      <c r="O1870" s="43" t="s">
        <v>145</v>
      </c>
    </row>
    <row r="1871" spans="1:15" ht="12.75">
      <c r="A1871" s="22" t="s">
        <v>60</v>
      </c>
      <c r="B1871" s="22" t="s">
        <v>16537</v>
      </c>
      <c r="C1871" s="22" t="s">
        <v>68</v>
      </c>
      <c r="D1871" s="22" t="s">
        <v>61</v>
      </c>
      <c r="E1871" s="22" t="s">
        <v>27516</v>
      </c>
      <c r="F1871" s="31">
        <v>42944.087800925925</v>
      </c>
      <c r="G1871" s="31">
        <v>42979</v>
      </c>
      <c r="H1871" s="31">
        <v>43344</v>
      </c>
      <c r="I1871" s="31">
        <v>42968.440532407403</v>
      </c>
      <c r="J1871" s="35" t="s">
        <v>27084</v>
      </c>
      <c r="K1871" s="22" t="s">
        <v>202</v>
      </c>
      <c r="L1871" s="22" t="s">
        <v>163</v>
      </c>
      <c r="M1871" s="24">
        <v>3202.77</v>
      </c>
      <c r="N1871" s="32" t="s">
        <v>144</v>
      </c>
      <c r="O1871" s="43" t="s">
        <v>145</v>
      </c>
    </row>
    <row r="1872" spans="1:15" ht="12.75">
      <c r="A1872" s="22" t="s">
        <v>60</v>
      </c>
      <c r="B1872" s="22" t="s">
        <v>16158</v>
      </c>
      <c r="C1872" s="22" t="s">
        <v>68</v>
      </c>
      <c r="D1872" s="22" t="s">
        <v>61</v>
      </c>
      <c r="E1872" s="22" t="s">
        <v>18703</v>
      </c>
      <c r="F1872" s="31">
        <v>42968.084166666667</v>
      </c>
      <c r="G1872" s="31">
        <v>43003</v>
      </c>
      <c r="H1872" s="31">
        <v>43368</v>
      </c>
      <c r="I1872" s="31">
        <v>42969.680092592593</v>
      </c>
      <c r="J1872" s="35" t="s">
        <v>27025</v>
      </c>
      <c r="K1872" s="22" t="s">
        <v>202</v>
      </c>
      <c r="L1872" s="22" t="s">
        <v>163</v>
      </c>
      <c r="M1872" s="24">
        <v>673.75</v>
      </c>
      <c r="N1872" s="32" t="s">
        <v>288</v>
      </c>
      <c r="O1872" s="43" t="s">
        <v>289</v>
      </c>
    </row>
    <row r="1873" spans="1:15" ht="12.75">
      <c r="A1873" s="22" t="s">
        <v>60</v>
      </c>
      <c r="B1873" s="22" t="s">
        <v>17266</v>
      </c>
      <c r="C1873" s="22" t="s">
        <v>68</v>
      </c>
      <c r="D1873" s="22" t="s">
        <v>61</v>
      </c>
      <c r="E1873" s="22" t="s">
        <v>27517</v>
      </c>
      <c r="F1873" s="31">
        <v>42934.083877314813</v>
      </c>
      <c r="G1873" s="31">
        <v>42969</v>
      </c>
      <c r="H1873" s="31">
        <v>43334</v>
      </c>
      <c r="I1873" s="31">
        <v>42969.664097222223</v>
      </c>
      <c r="J1873" s="35" t="s">
        <v>27025</v>
      </c>
      <c r="K1873" s="22" t="s">
        <v>202</v>
      </c>
      <c r="L1873" s="22" t="s">
        <v>163</v>
      </c>
      <c r="M1873" s="24">
        <v>733.22</v>
      </c>
      <c r="N1873" s="32" t="s">
        <v>140</v>
      </c>
      <c r="O1873" s="43" t="s">
        <v>141</v>
      </c>
    </row>
    <row r="1874" spans="1:15" ht="12.75">
      <c r="A1874" s="22" t="s">
        <v>60</v>
      </c>
      <c r="B1874" s="22" t="s">
        <v>16161</v>
      </c>
      <c r="C1874" s="22" t="s">
        <v>68</v>
      </c>
      <c r="D1874" s="22" t="s">
        <v>61</v>
      </c>
      <c r="E1874" s="22" t="s">
        <v>27518</v>
      </c>
      <c r="F1874" s="31">
        <v>42938.045601851853</v>
      </c>
      <c r="G1874" s="31">
        <v>42987</v>
      </c>
      <c r="H1874" s="31">
        <v>43352</v>
      </c>
      <c r="I1874" s="31">
        <v>42963.611157407402</v>
      </c>
      <c r="J1874" s="35" t="s">
        <v>27043</v>
      </c>
      <c r="K1874" s="22" t="s">
        <v>73</v>
      </c>
      <c r="L1874" s="22" t="s">
        <v>163</v>
      </c>
      <c r="M1874" s="24">
        <v>773.41</v>
      </c>
      <c r="N1874" s="32" t="s">
        <v>1026</v>
      </c>
      <c r="O1874" s="43" t="s">
        <v>1027</v>
      </c>
    </row>
    <row r="1875" spans="1:15" ht="12.75">
      <c r="A1875" s="22" t="s">
        <v>60</v>
      </c>
      <c r="B1875" s="22" t="s">
        <v>16161</v>
      </c>
      <c r="C1875" s="22" t="s">
        <v>68</v>
      </c>
      <c r="D1875" s="22" t="s">
        <v>61</v>
      </c>
      <c r="E1875" s="22" t="s">
        <v>16423</v>
      </c>
      <c r="F1875" s="31">
        <v>42951.084085648145</v>
      </c>
      <c r="G1875" s="31">
        <v>42986</v>
      </c>
      <c r="H1875" s="31">
        <v>43351</v>
      </c>
      <c r="I1875" s="31">
        <v>42963.628831018519</v>
      </c>
      <c r="J1875" s="35" t="s">
        <v>27043</v>
      </c>
      <c r="K1875" s="22" t="s">
        <v>202</v>
      </c>
      <c r="L1875" s="22" t="s">
        <v>163</v>
      </c>
      <c r="M1875" s="24">
        <v>571.01</v>
      </c>
      <c r="N1875" s="32" t="s">
        <v>533</v>
      </c>
      <c r="O1875" s="43" t="s">
        <v>534</v>
      </c>
    </row>
    <row r="1876" spans="1:15" ht="12.75">
      <c r="A1876" s="22" t="s">
        <v>60</v>
      </c>
      <c r="B1876" s="22" t="s">
        <v>16190</v>
      </c>
      <c r="C1876" s="22" t="s">
        <v>68</v>
      </c>
      <c r="D1876" s="22" t="s">
        <v>61</v>
      </c>
      <c r="E1876" s="22" t="s">
        <v>27519</v>
      </c>
      <c r="F1876" s="31">
        <v>42919.084317129629</v>
      </c>
      <c r="G1876" s="31">
        <v>42954</v>
      </c>
      <c r="H1876" s="31">
        <v>43319</v>
      </c>
      <c r="I1876" s="31">
        <v>42948.431412037033</v>
      </c>
      <c r="J1876" s="35" t="s">
        <v>27038</v>
      </c>
      <c r="K1876" s="22" t="s">
        <v>202</v>
      </c>
      <c r="L1876" s="22" t="s">
        <v>163</v>
      </c>
      <c r="M1876" s="24">
        <v>976.13</v>
      </c>
      <c r="N1876" s="32" t="s">
        <v>1977</v>
      </c>
      <c r="O1876" s="43" t="s">
        <v>1978</v>
      </c>
    </row>
    <row r="1877" spans="1:15" ht="12.75">
      <c r="A1877" s="22" t="s">
        <v>60</v>
      </c>
      <c r="B1877" s="22" t="s">
        <v>16182</v>
      </c>
      <c r="C1877" s="22" t="s">
        <v>68</v>
      </c>
      <c r="D1877" s="22" t="s">
        <v>61</v>
      </c>
      <c r="E1877" s="22" t="s">
        <v>20616</v>
      </c>
      <c r="F1877" s="31">
        <v>42948.084953703699</v>
      </c>
      <c r="G1877" s="31">
        <v>42983</v>
      </c>
      <c r="H1877" s="31">
        <v>43348</v>
      </c>
      <c r="I1877" s="31">
        <v>42961.696886574071</v>
      </c>
      <c r="J1877" s="35" t="s">
        <v>27053</v>
      </c>
      <c r="K1877" s="22" t="s">
        <v>202</v>
      </c>
      <c r="L1877" s="22" t="s">
        <v>163</v>
      </c>
      <c r="M1877" s="24">
        <v>2444.09</v>
      </c>
      <c r="N1877" s="32" t="s">
        <v>144</v>
      </c>
      <c r="O1877" s="43" t="s">
        <v>145</v>
      </c>
    </row>
    <row r="1878" spans="1:15" ht="12.75">
      <c r="A1878" s="22" t="s">
        <v>60</v>
      </c>
      <c r="B1878" s="22" t="s">
        <v>16161</v>
      </c>
      <c r="C1878" s="22" t="s">
        <v>68</v>
      </c>
      <c r="D1878" s="22" t="s">
        <v>61</v>
      </c>
      <c r="E1878" s="22" t="s">
        <v>24371</v>
      </c>
      <c r="F1878" s="31">
        <v>42953.084270833329</v>
      </c>
      <c r="G1878" s="31">
        <v>42988</v>
      </c>
      <c r="H1878" s="31">
        <v>43353</v>
      </c>
      <c r="I1878" s="31">
        <v>42972.610439814816</v>
      </c>
      <c r="J1878" s="35" t="s">
        <v>27058</v>
      </c>
      <c r="K1878" s="22" t="s">
        <v>202</v>
      </c>
      <c r="L1878" s="22" t="s">
        <v>163</v>
      </c>
      <c r="M1878" s="24">
        <v>1094.01</v>
      </c>
      <c r="N1878" s="32" t="s">
        <v>961</v>
      </c>
      <c r="O1878" s="43" t="s">
        <v>962</v>
      </c>
    </row>
    <row r="1879" spans="1:15" ht="12.75">
      <c r="A1879" s="22" t="s">
        <v>60</v>
      </c>
      <c r="B1879" s="22" t="s">
        <v>16193</v>
      </c>
      <c r="C1879" s="22" t="s">
        <v>68</v>
      </c>
      <c r="D1879" s="22" t="s">
        <v>61</v>
      </c>
      <c r="E1879" s="22" t="s">
        <v>17689</v>
      </c>
      <c r="F1879" s="31">
        <v>42958.52380787037</v>
      </c>
      <c r="G1879" s="31">
        <v>42958</v>
      </c>
      <c r="H1879" s="31">
        <v>43323</v>
      </c>
      <c r="I1879" s="31">
        <v>42958.525370370371</v>
      </c>
      <c r="J1879" s="35" t="s">
        <v>27059</v>
      </c>
      <c r="K1879" s="22" t="s">
        <v>108</v>
      </c>
      <c r="L1879" s="22" t="s">
        <v>163</v>
      </c>
      <c r="M1879" s="24">
        <v>163.28999999999999</v>
      </c>
      <c r="N1879" s="32" t="s">
        <v>920</v>
      </c>
      <c r="O1879" s="43" t="s">
        <v>921</v>
      </c>
    </row>
    <row r="1880" spans="1:15" ht="12.75">
      <c r="A1880" s="22" t="s">
        <v>60</v>
      </c>
      <c r="B1880" s="22" t="s">
        <v>16161</v>
      </c>
      <c r="C1880" s="22" t="s">
        <v>68</v>
      </c>
      <c r="D1880" s="22" t="s">
        <v>61</v>
      </c>
      <c r="E1880" s="22" t="s">
        <v>27520</v>
      </c>
      <c r="F1880" s="31">
        <v>42946.084363425922</v>
      </c>
      <c r="G1880" s="31">
        <v>42981</v>
      </c>
      <c r="H1880" s="31">
        <v>43346</v>
      </c>
      <c r="I1880" s="31">
        <v>42954.424965277773</v>
      </c>
      <c r="J1880" s="35" t="s">
        <v>27033</v>
      </c>
      <c r="K1880" s="22" t="s">
        <v>202</v>
      </c>
      <c r="L1880" s="22" t="s">
        <v>163</v>
      </c>
      <c r="M1880" s="24">
        <v>331.34</v>
      </c>
      <c r="N1880" s="32" t="s">
        <v>217</v>
      </c>
      <c r="O1880" s="43" t="s">
        <v>218</v>
      </c>
    </row>
    <row r="1881" spans="1:15" ht="12.75">
      <c r="A1881" s="22" t="s">
        <v>60</v>
      </c>
      <c r="B1881" s="22" t="s">
        <v>16266</v>
      </c>
      <c r="C1881" s="22" t="s">
        <v>68</v>
      </c>
      <c r="D1881" s="22" t="s">
        <v>61</v>
      </c>
      <c r="E1881" s="22" t="s">
        <v>20276</v>
      </c>
      <c r="F1881" s="31">
        <v>42963.448402777773</v>
      </c>
      <c r="G1881" s="31">
        <v>42981</v>
      </c>
      <c r="H1881" s="31">
        <v>43346</v>
      </c>
      <c r="I1881" s="31">
        <v>42963.449548611112</v>
      </c>
      <c r="J1881" s="35" t="s">
        <v>27043</v>
      </c>
      <c r="K1881" s="22" t="s">
        <v>108</v>
      </c>
      <c r="L1881" s="22" t="s">
        <v>163</v>
      </c>
      <c r="M1881" s="24">
        <v>-2.69</v>
      </c>
      <c r="N1881" s="32" t="s">
        <v>8474</v>
      </c>
      <c r="O1881" s="43" t="s">
        <v>8475</v>
      </c>
    </row>
    <row r="1882" spans="1:15" ht="12.75">
      <c r="A1882" s="22" t="s">
        <v>60</v>
      </c>
      <c r="B1882" s="22" t="s">
        <v>16161</v>
      </c>
      <c r="C1882" s="22" t="s">
        <v>68</v>
      </c>
      <c r="D1882" s="22" t="s">
        <v>61</v>
      </c>
      <c r="E1882" s="22" t="s">
        <v>27521</v>
      </c>
      <c r="F1882" s="31">
        <v>42940.502650462964</v>
      </c>
      <c r="G1882" s="31">
        <v>42978</v>
      </c>
      <c r="H1882" s="31">
        <v>43343</v>
      </c>
      <c r="I1882" s="31">
        <v>42976.385069444441</v>
      </c>
      <c r="J1882" s="35" t="s">
        <v>27069</v>
      </c>
      <c r="K1882" s="22" t="s">
        <v>202</v>
      </c>
      <c r="L1882" s="22" t="s">
        <v>163</v>
      </c>
      <c r="M1882" s="24">
        <v>382.60</v>
      </c>
      <c r="N1882" s="32" t="s">
        <v>1993</v>
      </c>
      <c r="O1882" s="43" t="s">
        <v>1994</v>
      </c>
    </row>
    <row r="1883" spans="1:15" ht="12.75">
      <c r="A1883" s="22" t="s">
        <v>60</v>
      </c>
      <c r="B1883" s="22" t="s">
        <v>16244</v>
      </c>
      <c r="C1883" s="22" t="s">
        <v>68</v>
      </c>
      <c r="D1883" s="22" t="s">
        <v>61</v>
      </c>
      <c r="E1883" s="22" t="s">
        <v>16564</v>
      </c>
      <c r="F1883" s="31">
        <v>42916.492789351847</v>
      </c>
      <c r="G1883" s="31">
        <v>42957</v>
      </c>
      <c r="H1883" s="31">
        <v>43322</v>
      </c>
      <c r="I1883" s="31">
        <v>42956.470370370371</v>
      </c>
      <c r="J1883" s="35" t="s">
        <v>27037</v>
      </c>
      <c r="K1883" s="22" t="s">
        <v>202</v>
      </c>
      <c r="L1883" s="22" t="s">
        <v>163</v>
      </c>
      <c r="M1883" s="24">
        <v>948.88</v>
      </c>
      <c r="N1883" s="32" t="s">
        <v>4233</v>
      </c>
      <c r="O1883" s="43" t="s">
        <v>4234</v>
      </c>
    </row>
    <row r="1884" spans="1:15" ht="12.75">
      <c r="A1884" s="22" t="s">
        <v>60</v>
      </c>
      <c r="B1884" s="22" t="s">
        <v>16175</v>
      </c>
      <c r="C1884" s="22" t="s">
        <v>68</v>
      </c>
      <c r="D1884" s="22" t="s">
        <v>61</v>
      </c>
      <c r="E1884" s="22" t="s">
        <v>21216</v>
      </c>
      <c r="F1884" s="31">
        <v>42978.450798611106</v>
      </c>
      <c r="G1884" s="31">
        <v>42957</v>
      </c>
      <c r="H1884" s="31">
        <v>43312</v>
      </c>
      <c r="I1884" s="31">
        <v>42978.498414351852</v>
      </c>
      <c r="J1884" s="35" t="s">
        <v>27032</v>
      </c>
      <c r="K1884" s="22" t="s">
        <v>108</v>
      </c>
      <c r="L1884" s="22" t="s">
        <v>163</v>
      </c>
      <c r="M1884" s="24">
        <v>930.25</v>
      </c>
      <c r="N1884" s="32" t="s">
        <v>144</v>
      </c>
      <c r="O1884" s="43" t="s">
        <v>145</v>
      </c>
    </row>
    <row r="1885" spans="1:15" ht="12.75">
      <c r="A1885" s="22" t="s">
        <v>60</v>
      </c>
      <c r="B1885" s="22" t="s">
        <v>16260</v>
      </c>
      <c r="C1885" s="22" t="s">
        <v>68</v>
      </c>
      <c r="D1885" s="22" t="s">
        <v>61</v>
      </c>
      <c r="E1885" s="22" t="s">
        <v>27522</v>
      </c>
      <c r="F1885" s="31">
        <v>42935.084270833329</v>
      </c>
      <c r="G1885" s="31">
        <v>42970</v>
      </c>
      <c r="H1885" s="31">
        <v>43335</v>
      </c>
      <c r="I1885" s="31">
        <v>42955.613912037035</v>
      </c>
      <c r="J1885" s="35" t="s">
        <v>27027</v>
      </c>
      <c r="K1885" s="22" t="s">
        <v>202</v>
      </c>
      <c r="L1885" s="22" t="s">
        <v>163</v>
      </c>
      <c r="M1885" s="24">
        <v>930.39</v>
      </c>
      <c r="N1885" s="32" t="s">
        <v>101</v>
      </c>
      <c r="O1885" s="43" t="s">
        <v>102</v>
      </c>
    </row>
    <row r="1886" spans="1:15" ht="12.75">
      <c r="A1886" s="22" t="s">
        <v>60</v>
      </c>
      <c r="B1886" s="22" t="s">
        <v>16161</v>
      </c>
      <c r="C1886" s="22" t="s">
        <v>68</v>
      </c>
      <c r="D1886" s="22" t="s">
        <v>61</v>
      </c>
      <c r="E1886" s="22" t="s">
        <v>27523</v>
      </c>
      <c r="F1886" s="31">
        <v>42945.628425925926</v>
      </c>
      <c r="G1886" s="31">
        <v>42950</v>
      </c>
      <c r="H1886" s="31">
        <v>43315</v>
      </c>
      <c r="I1886" s="31">
        <v>42950.642453703702</v>
      </c>
      <c r="J1886" s="35" t="s">
        <v>27048</v>
      </c>
      <c r="K1886" s="22" t="s">
        <v>73</v>
      </c>
      <c r="L1886" s="22" t="s">
        <v>163</v>
      </c>
      <c r="M1886" s="24">
        <v>476.23</v>
      </c>
      <c r="N1886" s="32" t="s">
        <v>1049</v>
      </c>
      <c r="O1886" s="43" t="s">
        <v>1050</v>
      </c>
    </row>
    <row r="1887" spans="1:15" ht="12.75">
      <c r="A1887" s="22" t="s">
        <v>60</v>
      </c>
      <c r="B1887" s="22" t="s">
        <v>16226</v>
      </c>
      <c r="C1887" s="22" t="s">
        <v>68</v>
      </c>
      <c r="D1887" s="22" t="s">
        <v>61</v>
      </c>
      <c r="E1887" s="22" t="s">
        <v>17515</v>
      </c>
      <c r="F1887" s="31">
        <v>42970.686342592591</v>
      </c>
      <c r="G1887" s="31">
        <v>42801</v>
      </c>
      <c r="H1887" s="31">
        <v>43159</v>
      </c>
      <c r="I1887" s="31">
        <v>42970.686874999999</v>
      </c>
      <c r="J1887" s="35" t="s">
        <v>27028</v>
      </c>
      <c r="K1887" s="22" t="s">
        <v>108</v>
      </c>
      <c r="L1887" s="22" t="s">
        <v>163</v>
      </c>
      <c r="M1887" s="24">
        <v>0</v>
      </c>
      <c r="N1887" s="32" t="s">
        <v>8002</v>
      </c>
      <c r="O1887" s="43" t="s">
        <v>8003</v>
      </c>
    </row>
    <row r="1888" spans="1:15" ht="12.75">
      <c r="A1888" s="22" t="s">
        <v>60</v>
      </c>
      <c r="B1888" s="22" t="s">
        <v>16203</v>
      </c>
      <c r="C1888" s="22" t="s">
        <v>68</v>
      </c>
      <c r="D1888" s="22" t="s">
        <v>61</v>
      </c>
      <c r="E1888" s="22" t="s">
        <v>20537</v>
      </c>
      <c r="F1888" s="31">
        <v>42948.399062500001</v>
      </c>
      <c r="G1888" s="31">
        <v>42908</v>
      </c>
      <c r="H1888" s="31">
        <v>43273</v>
      </c>
      <c r="I1888" s="31">
        <v>42948.409120370372</v>
      </c>
      <c r="J1888" s="35" t="s">
        <v>27038</v>
      </c>
      <c r="K1888" s="22" t="s">
        <v>108</v>
      </c>
      <c r="L1888" s="22" t="s">
        <v>163</v>
      </c>
      <c r="M1888" s="24">
        <v>74.91</v>
      </c>
      <c r="N1888" s="32" t="s">
        <v>746</v>
      </c>
      <c r="O1888" s="43" t="s">
        <v>747</v>
      </c>
    </row>
    <row r="1889" spans="1:15" ht="12.75">
      <c r="A1889" s="22" t="s">
        <v>60</v>
      </c>
      <c r="B1889" s="22" t="s">
        <v>16182</v>
      </c>
      <c r="C1889" s="22" t="s">
        <v>68</v>
      </c>
      <c r="D1889" s="22" t="s">
        <v>61</v>
      </c>
      <c r="E1889" s="22" t="s">
        <v>21479</v>
      </c>
      <c r="F1889" s="31">
        <v>42975.507384259261</v>
      </c>
      <c r="G1889" s="31">
        <v>42739</v>
      </c>
      <c r="H1889" s="31">
        <v>43104</v>
      </c>
      <c r="I1889" s="31">
        <v>42975.510335648149</v>
      </c>
      <c r="J1889" s="35" t="s">
        <v>27049</v>
      </c>
      <c r="K1889" s="22" t="s">
        <v>108</v>
      </c>
      <c r="L1889" s="22" t="s">
        <v>163</v>
      </c>
      <c r="M1889" s="24">
        <v>162.13999999999999</v>
      </c>
      <c r="N1889" s="32" t="s">
        <v>13652</v>
      </c>
      <c r="O1889" s="43" t="s">
        <v>13653</v>
      </c>
    </row>
    <row r="1890" spans="1:15" ht="12.75">
      <c r="A1890" s="22" t="s">
        <v>60</v>
      </c>
      <c r="B1890" s="22" t="s">
        <v>16533</v>
      </c>
      <c r="C1890" s="22" t="s">
        <v>68</v>
      </c>
      <c r="D1890" s="22" t="s">
        <v>61</v>
      </c>
      <c r="E1890" s="22" t="s">
        <v>17929</v>
      </c>
      <c r="F1890" s="31">
        <v>42969.471273148149</v>
      </c>
      <c r="G1890" s="31">
        <v>42985</v>
      </c>
      <c r="H1890" s="31">
        <v>43350</v>
      </c>
      <c r="I1890" s="31">
        <v>42975.44394675926</v>
      </c>
      <c r="J1890" s="35" t="s">
        <v>27049</v>
      </c>
      <c r="K1890" s="22" t="s">
        <v>108</v>
      </c>
      <c r="L1890" s="22" t="s">
        <v>163</v>
      </c>
      <c r="M1890" s="24">
        <v>0</v>
      </c>
      <c r="N1890" s="32" t="s">
        <v>156</v>
      </c>
      <c r="O1890" s="43" t="s">
        <v>157</v>
      </c>
    </row>
    <row r="1891" spans="1:15" ht="12.75">
      <c r="A1891" s="22" t="s">
        <v>60</v>
      </c>
      <c r="B1891" s="22" t="s">
        <v>16161</v>
      </c>
      <c r="C1891" s="22" t="s">
        <v>68</v>
      </c>
      <c r="D1891" s="22" t="s">
        <v>61</v>
      </c>
      <c r="E1891" s="22" t="s">
        <v>17438</v>
      </c>
      <c r="F1891" s="31">
        <v>42956.08079861111</v>
      </c>
      <c r="G1891" s="31">
        <v>42998</v>
      </c>
      <c r="H1891" s="31">
        <v>43363</v>
      </c>
      <c r="I1891" s="31">
        <v>42976.598645833328</v>
      </c>
      <c r="J1891" s="35" t="s">
        <v>27069</v>
      </c>
      <c r="K1891" s="22" t="s">
        <v>73</v>
      </c>
      <c r="L1891" s="22" t="s">
        <v>163</v>
      </c>
      <c r="M1891" s="24">
        <v>363.22</v>
      </c>
      <c r="N1891" s="32" t="s">
        <v>386</v>
      </c>
      <c r="O1891" s="43" t="s">
        <v>387</v>
      </c>
    </row>
    <row r="1892" spans="1:15" ht="12.75">
      <c r="A1892" s="22" t="s">
        <v>60</v>
      </c>
      <c r="B1892" s="22" t="s">
        <v>16244</v>
      </c>
      <c r="C1892" s="22" t="s">
        <v>68</v>
      </c>
      <c r="D1892" s="22" t="s">
        <v>61</v>
      </c>
      <c r="E1892" s="22" t="s">
        <v>17808</v>
      </c>
      <c r="F1892" s="31">
        <v>42970.704247685186</v>
      </c>
      <c r="G1892" s="31">
        <v>43000</v>
      </c>
      <c r="H1892" s="31">
        <v>43365</v>
      </c>
      <c r="I1892" s="31">
        <v>42970.705451388887</v>
      </c>
      <c r="J1892" s="35" t="s">
        <v>27028</v>
      </c>
      <c r="K1892" s="22" t="s">
        <v>108</v>
      </c>
      <c r="L1892" s="22" t="s">
        <v>163</v>
      </c>
      <c r="M1892" s="24">
        <v>215.40</v>
      </c>
      <c r="N1892" s="32" t="s">
        <v>399</v>
      </c>
      <c r="O1892" s="43" t="s">
        <v>400</v>
      </c>
    </row>
    <row r="1893" spans="1:15" ht="12.75">
      <c r="A1893" s="22" t="s">
        <v>60</v>
      </c>
      <c r="B1893" s="22" t="s">
        <v>16153</v>
      </c>
      <c r="C1893" s="22" t="s">
        <v>68</v>
      </c>
      <c r="D1893" s="22" t="s">
        <v>61</v>
      </c>
      <c r="E1893" s="22" t="s">
        <v>22555</v>
      </c>
      <c r="F1893" s="31">
        <v>42960.084849537037</v>
      </c>
      <c r="G1893" s="31">
        <v>42995</v>
      </c>
      <c r="H1893" s="31">
        <v>43360</v>
      </c>
      <c r="I1893" s="31">
        <v>42968.532233796293</v>
      </c>
      <c r="J1893" s="35" t="s">
        <v>27084</v>
      </c>
      <c r="K1893" s="22" t="s">
        <v>202</v>
      </c>
      <c r="L1893" s="22" t="s">
        <v>163</v>
      </c>
      <c r="M1893" s="24">
        <v>896.13</v>
      </c>
      <c r="N1893" s="32" t="s">
        <v>101</v>
      </c>
      <c r="O1893" s="43" t="s">
        <v>102</v>
      </c>
    </row>
    <row r="1894" spans="1:15" ht="12.75">
      <c r="A1894" s="22" t="s">
        <v>60</v>
      </c>
      <c r="B1894" s="22" t="s">
        <v>16993</v>
      </c>
      <c r="C1894" s="22" t="s">
        <v>68</v>
      </c>
      <c r="D1894" s="22" t="s">
        <v>61</v>
      </c>
      <c r="E1894" s="22" t="s">
        <v>16996</v>
      </c>
      <c r="F1894" s="31">
        <v>42950.531608796293</v>
      </c>
      <c r="G1894" s="31">
        <v>42899</v>
      </c>
      <c r="H1894" s="31">
        <v>43264</v>
      </c>
      <c r="I1894" s="31">
        <v>42950.53869212963</v>
      </c>
      <c r="J1894" s="35" t="s">
        <v>27048</v>
      </c>
      <c r="K1894" s="22" t="s">
        <v>209</v>
      </c>
      <c r="L1894" s="22" t="s">
        <v>163</v>
      </c>
      <c r="M1894" s="24">
        <v>-2584.79</v>
      </c>
      <c r="N1894" s="32" t="s">
        <v>4177</v>
      </c>
      <c r="O1894" s="43" t="s">
        <v>4178</v>
      </c>
    </row>
    <row r="1895" spans="1:15" ht="12.75">
      <c r="A1895" s="22" t="s">
        <v>60</v>
      </c>
      <c r="B1895" s="22" t="s">
        <v>16705</v>
      </c>
      <c r="C1895" s="22" t="s">
        <v>68</v>
      </c>
      <c r="D1895" s="22" t="s">
        <v>61</v>
      </c>
      <c r="E1895" s="22" t="s">
        <v>17580</v>
      </c>
      <c r="F1895" s="31">
        <v>42955.579745370371</v>
      </c>
      <c r="G1895" s="31">
        <v>42954</v>
      </c>
      <c r="H1895" s="31">
        <v>43319</v>
      </c>
      <c r="I1895" s="31">
        <v>42955.580011574071</v>
      </c>
      <c r="J1895" s="35" t="s">
        <v>27027</v>
      </c>
      <c r="K1895" s="22" t="s">
        <v>209</v>
      </c>
      <c r="L1895" s="22" t="s">
        <v>163</v>
      </c>
      <c r="M1895" s="24">
        <v>-471.04</v>
      </c>
      <c r="N1895" s="32" t="s">
        <v>3324</v>
      </c>
      <c r="O1895" s="43" t="s">
        <v>3325</v>
      </c>
    </row>
    <row r="1896" spans="1:15" ht="12.75">
      <c r="A1896" s="22" t="s">
        <v>60</v>
      </c>
      <c r="B1896" s="22" t="s">
        <v>16175</v>
      </c>
      <c r="C1896" s="22" t="s">
        <v>68</v>
      </c>
      <c r="D1896" s="22" t="s">
        <v>61</v>
      </c>
      <c r="E1896" s="22" t="s">
        <v>24050</v>
      </c>
      <c r="F1896" s="31">
        <v>42955.084317129629</v>
      </c>
      <c r="G1896" s="31">
        <v>42990</v>
      </c>
      <c r="H1896" s="31">
        <v>43355</v>
      </c>
      <c r="I1896" s="31">
        <v>42970.421817129631</v>
      </c>
      <c r="J1896" s="35" t="s">
        <v>27028</v>
      </c>
      <c r="K1896" s="22" t="s">
        <v>202</v>
      </c>
      <c r="L1896" s="22" t="s">
        <v>163</v>
      </c>
      <c r="M1896" s="24">
        <v>1187.9000000000001</v>
      </c>
      <c r="N1896" s="32" t="s">
        <v>533</v>
      </c>
      <c r="O1896" s="43" t="s">
        <v>534</v>
      </c>
    </row>
    <row r="1897" spans="1:15" ht="12.75">
      <c r="A1897" s="22" t="s">
        <v>60</v>
      </c>
      <c r="B1897" s="22" t="s">
        <v>16175</v>
      </c>
      <c r="C1897" s="22" t="s">
        <v>68</v>
      </c>
      <c r="D1897" s="22" t="s">
        <v>61</v>
      </c>
      <c r="E1897" s="22" t="s">
        <v>22104</v>
      </c>
      <c r="F1897" s="31">
        <v>42954.618217592593</v>
      </c>
      <c r="G1897" s="31">
        <v>42978</v>
      </c>
      <c r="H1897" s="31">
        <v>43343</v>
      </c>
      <c r="I1897" s="31">
        <v>42954.61950231481</v>
      </c>
      <c r="J1897" s="35" t="s">
        <v>27033</v>
      </c>
      <c r="K1897" s="22" t="s">
        <v>108</v>
      </c>
      <c r="L1897" s="22" t="s">
        <v>163</v>
      </c>
      <c r="M1897" s="24">
        <v>0</v>
      </c>
      <c r="N1897" s="32" t="s">
        <v>822</v>
      </c>
      <c r="O1897" s="43" t="s">
        <v>823</v>
      </c>
    </row>
    <row r="1898" spans="1:15" ht="12.75">
      <c r="A1898" s="22" t="s">
        <v>60</v>
      </c>
      <c r="B1898" s="22" t="s">
        <v>16161</v>
      </c>
      <c r="C1898" s="22" t="s">
        <v>68</v>
      </c>
      <c r="D1898" s="22" t="s">
        <v>61</v>
      </c>
      <c r="E1898" s="22" t="s">
        <v>23024</v>
      </c>
      <c r="F1898" s="31">
        <v>42950.084976851853</v>
      </c>
      <c r="G1898" s="31">
        <v>42985</v>
      </c>
      <c r="H1898" s="31">
        <v>43350</v>
      </c>
      <c r="I1898" s="31">
        <v>42963.50440972222</v>
      </c>
      <c r="J1898" s="35" t="s">
        <v>27043</v>
      </c>
      <c r="K1898" s="22" t="s">
        <v>202</v>
      </c>
      <c r="L1898" s="22" t="s">
        <v>163</v>
      </c>
      <c r="M1898" s="24">
        <v>883.40</v>
      </c>
      <c r="N1898" s="32" t="s">
        <v>4520</v>
      </c>
      <c r="O1898" s="43" t="s">
        <v>4521</v>
      </c>
    </row>
    <row r="1899" spans="1:15" ht="12.75">
      <c r="A1899" s="22" t="s">
        <v>60</v>
      </c>
      <c r="B1899" s="22" t="s">
        <v>16161</v>
      </c>
      <c r="C1899" s="22" t="s">
        <v>68</v>
      </c>
      <c r="D1899" s="22" t="s">
        <v>61</v>
      </c>
      <c r="E1899" s="22" t="s">
        <v>22415</v>
      </c>
      <c r="F1899" s="31">
        <v>42963.084548611107</v>
      </c>
      <c r="G1899" s="31">
        <v>42998</v>
      </c>
      <c r="H1899" s="31">
        <v>43363</v>
      </c>
      <c r="I1899" s="31">
        <v>42976.41443287037</v>
      </c>
      <c r="J1899" s="35" t="s">
        <v>27069</v>
      </c>
      <c r="K1899" s="22" t="s">
        <v>202</v>
      </c>
      <c r="L1899" s="22" t="s">
        <v>163</v>
      </c>
      <c r="M1899" s="24">
        <v>335.51</v>
      </c>
      <c r="N1899" s="32" t="s">
        <v>245</v>
      </c>
      <c r="O1899" s="43" t="s">
        <v>246</v>
      </c>
    </row>
    <row r="1900" spans="1:15" ht="12.75">
      <c r="A1900" s="22" t="s">
        <v>60</v>
      </c>
      <c r="B1900" s="22" t="s">
        <v>16272</v>
      </c>
      <c r="C1900" s="22" t="s">
        <v>68</v>
      </c>
      <c r="D1900" s="22" t="s">
        <v>61</v>
      </c>
      <c r="E1900" s="22" t="s">
        <v>18856</v>
      </c>
      <c r="F1900" s="31">
        <v>42968.575231481482</v>
      </c>
      <c r="G1900" s="31">
        <v>42962</v>
      </c>
      <c r="H1900" s="31">
        <v>43327</v>
      </c>
      <c r="I1900" s="31">
        <v>42968.579097222224</v>
      </c>
      <c r="J1900" s="35" t="s">
        <v>27084</v>
      </c>
      <c r="K1900" s="22" t="s">
        <v>108</v>
      </c>
      <c r="L1900" s="22" t="s">
        <v>163</v>
      </c>
      <c r="M1900" s="24">
        <v>-112.43000000000001</v>
      </c>
      <c r="N1900" s="32" t="s">
        <v>6642</v>
      </c>
      <c r="O1900" s="43" t="s">
        <v>6643</v>
      </c>
    </row>
    <row r="1901" spans="1:15" ht="12.75">
      <c r="A1901" s="22" t="s">
        <v>60</v>
      </c>
      <c r="B1901" s="22" t="s">
        <v>16705</v>
      </c>
      <c r="C1901" s="22" t="s">
        <v>68</v>
      </c>
      <c r="D1901" s="22" t="s">
        <v>61</v>
      </c>
      <c r="E1901" s="22" t="s">
        <v>20289</v>
      </c>
      <c r="F1901" s="31">
        <v>42963.706087962964</v>
      </c>
      <c r="G1901" s="31">
        <v>42870</v>
      </c>
      <c r="H1901" s="31">
        <v>43235</v>
      </c>
      <c r="I1901" s="31">
        <v>42963.706550925926</v>
      </c>
      <c r="J1901" s="35" t="s">
        <v>27043</v>
      </c>
      <c r="K1901" s="22" t="s">
        <v>209</v>
      </c>
      <c r="L1901" s="22" t="s">
        <v>163</v>
      </c>
      <c r="M1901" s="24">
        <v>-1201.99</v>
      </c>
      <c r="N1901" s="32" t="s">
        <v>198</v>
      </c>
      <c r="O1901" s="43" t="s">
        <v>199</v>
      </c>
    </row>
    <row r="1902" spans="1:15" ht="12.75">
      <c r="A1902" s="22" t="s">
        <v>60</v>
      </c>
      <c r="B1902" s="22" t="s">
        <v>16226</v>
      </c>
      <c r="C1902" s="22" t="s">
        <v>68</v>
      </c>
      <c r="D1902" s="22" t="s">
        <v>61</v>
      </c>
      <c r="E1902" s="22" t="s">
        <v>27524</v>
      </c>
      <c r="F1902" s="31">
        <v>42943.087662037033</v>
      </c>
      <c r="G1902" s="31">
        <v>42978</v>
      </c>
      <c r="H1902" s="31">
        <v>43343</v>
      </c>
      <c r="I1902" s="31">
        <v>42978.718101851853</v>
      </c>
      <c r="J1902" s="35" t="s">
        <v>27032</v>
      </c>
      <c r="K1902" s="22" t="s">
        <v>202</v>
      </c>
      <c r="L1902" s="22" t="s">
        <v>163</v>
      </c>
      <c r="M1902" s="24">
        <v>1245.05</v>
      </c>
      <c r="N1902" s="32" t="s">
        <v>7841</v>
      </c>
      <c r="O1902" s="43" t="s">
        <v>7842</v>
      </c>
    </row>
    <row r="1903" spans="1:15" ht="12.75">
      <c r="A1903" s="22" t="s">
        <v>60</v>
      </c>
      <c r="B1903" s="22" t="s">
        <v>16226</v>
      </c>
      <c r="C1903" s="22" t="s">
        <v>68</v>
      </c>
      <c r="D1903" s="22" t="s">
        <v>61</v>
      </c>
      <c r="E1903" s="22" t="s">
        <v>17735</v>
      </c>
      <c r="F1903" s="31">
        <v>42957.669918981483</v>
      </c>
      <c r="G1903" s="31">
        <v>42928</v>
      </c>
      <c r="H1903" s="31">
        <v>43293</v>
      </c>
      <c r="I1903" s="31">
        <v>42962.675381944442</v>
      </c>
      <c r="J1903" s="35" t="s">
        <v>27056</v>
      </c>
      <c r="K1903" s="22" t="s">
        <v>108</v>
      </c>
      <c r="L1903" s="22" t="s">
        <v>163</v>
      </c>
      <c r="M1903" s="24">
        <v>0</v>
      </c>
      <c r="N1903" s="32" t="s">
        <v>999</v>
      </c>
      <c r="O1903" s="43" t="s">
        <v>1000</v>
      </c>
    </row>
    <row r="1904" spans="1:15" ht="12.75">
      <c r="A1904" s="22" t="s">
        <v>60</v>
      </c>
      <c r="B1904" s="22" t="s">
        <v>16263</v>
      </c>
      <c r="C1904" s="22" t="s">
        <v>68</v>
      </c>
      <c r="D1904" s="22" t="s">
        <v>61</v>
      </c>
      <c r="E1904" s="22" t="s">
        <v>19966</v>
      </c>
      <c r="F1904" s="31">
        <v>42948.438703703701</v>
      </c>
      <c r="G1904" s="31">
        <v>42946</v>
      </c>
      <c r="H1904" s="31">
        <v>43311</v>
      </c>
      <c r="I1904" s="31">
        <v>42948.439224537033</v>
      </c>
      <c r="J1904" s="35" t="s">
        <v>27038</v>
      </c>
      <c r="K1904" s="22" t="s">
        <v>209</v>
      </c>
      <c r="L1904" s="22" t="s">
        <v>163</v>
      </c>
      <c r="M1904" s="24">
        <v>-403.08</v>
      </c>
      <c r="N1904" s="32" t="s">
        <v>999</v>
      </c>
      <c r="O1904" s="43" t="s">
        <v>1000</v>
      </c>
    </row>
    <row r="1905" spans="1:15" ht="12.75">
      <c r="A1905" s="22" t="s">
        <v>60</v>
      </c>
      <c r="B1905" s="22" t="s">
        <v>16153</v>
      </c>
      <c r="C1905" s="22" t="s">
        <v>68</v>
      </c>
      <c r="D1905" s="22" t="s">
        <v>61</v>
      </c>
      <c r="E1905" s="22" t="s">
        <v>16470</v>
      </c>
      <c r="F1905" s="31">
        <v>42975.466805555552</v>
      </c>
      <c r="G1905" s="31">
        <v>42873</v>
      </c>
      <c r="H1905" s="31">
        <v>43238</v>
      </c>
      <c r="I1905" s="31">
        <v>42975.468090277776</v>
      </c>
      <c r="J1905" s="35" t="s">
        <v>27049</v>
      </c>
      <c r="K1905" s="22" t="s">
        <v>209</v>
      </c>
      <c r="L1905" s="22" t="s">
        <v>163</v>
      </c>
      <c r="M1905" s="24">
        <v>-1649.40</v>
      </c>
      <c r="N1905" s="32" t="s">
        <v>1120</v>
      </c>
      <c r="O1905" s="43" t="s">
        <v>1121</v>
      </c>
    </row>
    <row r="1906" spans="1:15" ht="12.75">
      <c r="A1906" s="22" t="s">
        <v>60</v>
      </c>
      <c r="B1906" s="22" t="s">
        <v>16226</v>
      </c>
      <c r="C1906" s="22" t="s">
        <v>68</v>
      </c>
      <c r="D1906" s="22" t="s">
        <v>61</v>
      </c>
      <c r="E1906" s="22" t="s">
        <v>22808</v>
      </c>
      <c r="F1906" s="31">
        <v>42949.500046296293</v>
      </c>
      <c r="G1906" s="31">
        <v>42853</v>
      </c>
      <c r="H1906" s="31">
        <v>43218</v>
      </c>
      <c r="I1906" s="31">
        <v>42949.503090277773</v>
      </c>
      <c r="J1906" s="35" t="s">
        <v>27040</v>
      </c>
      <c r="K1906" s="22" t="s">
        <v>108</v>
      </c>
      <c r="L1906" s="22" t="s">
        <v>163</v>
      </c>
      <c r="M1906" s="24">
        <v>0</v>
      </c>
      <c r="N1906" s="32" t="s">
        <v>3058</v>
      </c>
      <c r="O1906" s="43" t="s">
        <v>3059</v>
      </c>
    </row>
    <row r="1907" spans="1:15" ht="12.75">
      <c r="A1907" s="22" t="s">
        <v>60</v>
      </c>
      <c r="B1907" s="22" t="s">
        <v>16451</v>
      </c>
      <c r="C1907" s="22" t="s">
        <v>68</v>
      </c>
      <c r="D1907" s="22" t="s">
        <v>61</v>
      </c>
      <c r="E1907" s="22" t="s">
        <v>20841</v>
      </c>
      <c r="F1907" s="31">
        <v>42950.804375</v>
      </c>
      <c r="G1907" s="31">
        <v>42929</v>
      </c>
      <c r="H1907" s="31">
        <v>43294</v>
      </c>
      <c r="I1907" s="31">
        <v>42950.805474537032</v>
      </c>
      <c r="J1907" s="35" t="s">
        <v>27048</v>
      </c>
      <c r="K1907" s="22" t="s">
        <v>108</v>
      </c>
      <c r="L1907" s="22" t="s">
        <v>163</v>
      </c>
      <c r="M1907" s="24">
        <v>0</v>
      </c>
      <c r="N1907" s="32" t="s">
        <v>5745</v>
      </c>
      <c r="O1907" s="43" t="s">
        <v>5746</v>
      </c>
    </row>
    <row r="1908" spans="1:15" ht="12.75">
      <c r="A1908" s="22" t="s">
        <v>60</v>
      </c>
      <c r="B1908" s="22" t="s">
        <v>16458</v>
      </c>
      <c r="C1908" s="22" t="s">
        <v>68</v>
      </c>
      <c r="D1908" s="22" t="s">
        <v>61</v>
      </c>
      <c r="E1908" s="22" t="s">
        <v>16687</v>
      </c>
      <c r="F1908" s="31">
        <v>42962.468935185185</v>
      </c>
      <c r="G1908" s="31">
        <v>42979</v>
      </c>
      <c r="H1908" s="31">
        <v>43344</v>
      </c>
      <c r="I1908" s="31">
        <v>42962.469375000001</v>
      </c>
      <c r="J1908" s="35" t="s">
        <v>27056</v>
      </c>
      <c r="K1908" s="22" t="s">
        <v>108</v>
      </c>
      <c r="L1908" s="22" t="s">
        <v>163</v>
      </c>
      <c r="M1908" s="24">
        <v>-62.56</v>
      </c>
      <c r="N1908" s="32" t="s">
        <v>2791</v>
      </c>
      <c r="O1908" s="43" t="s">
        <v>2792</v>
      </c>
    </row>
    <row r="1909" spans="1:15" ht="12.75">
      <c r="A1909" s="22" t="s">
        <v>60</v>
      </c>
      <c r="B1909" s="22" t="s">
        <v>16161</v>
      </c>
      <c r="C1909" s="22" t="s">
        <v>68</v>
      </c>
      <c r="D1909" s="22" t="s">
        <v>61</v>
      </c>
      <c r="E1909" s="22" t="s">
        <v>21605</v>
      </c>
      <c r="F1909" s="31">
        <v>42948.537824074076</v>
      </c>
      <c r="G1909" s="31">
        <v>42484</v>
      </c>
      <c r="H1909" s="31">
        <v>42849</v>
      </c>
      <c r="I1909" s="31">
        <v>42949.351354166662</v>
      </c>
      <c r="J1909" s="35" t="s">
        <v>27040</v>
      </c>
      <c r="K1909" s="22" t="s">
        <v>209</v>
      </c>
      <c r="L1909" s="22" t="s">
        <v>163</v>
      </c>
      <c r="M1909" s="24">
        <v>-504.58</v>
      </c>
      <c r="N1909" s="32" t="s">
        <v>511</v>
      </c>
      <c r="O1909" s="43" t="s">
        <v>512</v>
      </c>
    </row>
    <row r="1910" spans="1:15" ht="12.75">
      <c r="A1910" s="22" t="s">
        <v>60</v>
      </c>
      <c r="B1910" s="22" t="s">
        <v>16172</v>
      </c>
      <c r="C1910" s="22" t="s">
        <v>68</v>
      </c>
      <c r="D1910" s="22" t="s">
        <v>61</v>
      </c>
      <c r="E1910" s="22" t="s">
        <v>23145</v>
      </c>
      <c r="F1910" s="31">
        <v>42963.423530092594</v>
      </c>
      <c r="G1910" s="31">
        <v>42978</v>
      </c>
      <c r="H1910" s="31">
        <v>43343</v>
      </c>
      <c r="I1910" s="31">
        <v>42963.424108796295</v>
      </c>
      <c r="J1910" s="35" t="s">
        <v>27043</v>
      </c>
      <c r="K1910" s="22" t="s">
        <v>108</v>
      </c>
      <c r="L1910" s="22" t="s">
        <v>163</v>
      </c>
      <c r="M1910" s="24">
        <v>70.069999999999993</v>
      </c>
      <c r="N1910" s="32" t="s">
        <v>4651</v>
      </c>
      <c r="O1910" s="43" t="s">
        <v>4652</v>
      </c>
    </row>
    <row r="1911" spans="1:15" ht="12.75">
      <c r="A1911" s="22" t="s">
        <v>60</v>
      </c>
      <c r="B1911" s="22" t="s">
        <v>16263</v>
      </c>
      <c r="C1911" s="22" t="s">
        <v>68</v>
      </c>
      <c r="D1911" s="22" t="s">
        <v>61</v>
      </c>
      <c r="E1911" s="22" t="s">
        <v>19988</v>
      </c>
      <c r="F1911" s="31">
        <v>42950.393009259256</v>
      </c>
      <c r="G1911" s="31">
        <v>42658</v>
      </c>
      <c r="H1911" s="31">
        <v>43023</v>
      </c>
      <c r="I1911" s="31">
        <v>42950.394386574073</v>
      </c>
      <c r="J1911" s="35" t="s">
        <v>27048</v>
      </c>
      <c r="K1911" s="22" t="s">
        <v>108</v>
      </c>
      <c r="L1911" s="22" t="s">
        <v>163</v>
      </c>
      <c r="M1911" s="24">
        <v>0</v>
      </c>
      <c r="N1911" s="32" t="s">
        <v>920</v>
      </c>
      <c r="O1911" s="43" t="s">
        <v>921</v>
      </c>
    </row>
    <row r="1912" spans="1:15" ht="12.75">
      <c r="A1912" s="22" t="s">
        <v>60</v>
      </c>
      <c r="B1912" s="22" t="s">
        <v>16161</v>
      </c>
      <c r="C1912" s="22" t="s">
        <v>68</v>
      </c>
      <c r="D1912" s="22" t="s">
        <v>61</v>
      </c>
      <c r="E1912" s="22" t="s">
        <v>18066</v>
      </c>
      <c r="F1912" s="31">
        <v>42968.409525462965</v>
      </c>
      <c r="G1912" s="31">
        <v>42844</v>
      </c>
      <c r="H1912" s="31">
        <v>43209</v>
      </c>
      <c r="I1912" s="31">
        <v>42978.454849537033</v>
      </c>
      <c r="J1912" s="35" t="s">
        <v>27032</v>
      </c>
      <c r="K1912" s="22" t="s">
        <v>108</v>
      </c>
      <c r="L1912" s="22" t="s">
        <v>163</v>
      </c>
      <c r="M1912" s="24">
        <v>-18.90</v>
      </c>
      <c r="N1912" s="32" t="s">
        <v>4374</v>
      </c>
      <c r="O1912" s="43" t="s">
        <v>4375</v>
      </c>
    </row>
    <row r="1913" spans="1:15" ht="12.75">
      <c r="A1913" s="22" t="s">
        <v>60</v>
      </c>
      <c r="B1913" s="22" t="s">
        <v>16182</v>
      </c>
      <c r="C1913" s="22" t="s">
        <v>68</v>
      </c>
      <c r="D1913" s="22" t="s">
        <v>61</v>
      </c>
      <c r="E1913" s="22" t="s">
        <v>22865</v>
      </c>
      <c r="F1913" s="31">
        <v>42964.084374999999</v>
      </c>
      <c r="G1913" s="31">
        <v>42999</v>
      </c>
      <c r="H1913" s="31">
        <v>43364</v>
      </c>
      <c r="I1913" s="31">
        <v>42970.61032407407</v>
      </c>
      <c r="J1913" s="35" t="s">
        <v>27028</v>
      </c>
      <c r="K1913" s="22" t="s">
        <v>202</v>
      </c>
      <c r="L1913" s="22" t="s">
        <v>163</v>
      </c>
      <c r="M1913" s="24">
        <v>835</v>
      </c>
      <c r="N1913" s="32" t="s">
        <v>746</v>
      </c>
      <c r="O1913" s="43" t="s">
        <v>747</v>
      </c>
    </row>
    <row r="1914" spans="1:15" ht="12.75">
      <c r="A1914" s="22" t="s">
        <v>60</v>
      </c>
      <c r="B1914" s="22" t="s">
        <v>16239</v>
      </c>
      <c r="C1914" s="22" t="s">
        <v>68</v>
      </c>
      <c r="D1914" s="22" t="s">
        <v>61</v>
      </c>
      <c r="E1914" s="22" t="s">
        <v>18569</v>
      </c>
      <c r="F1914" s="31">
        <v>42962.608715277776</v>
      </c>
      <c r="G1914" s="31">
        <v>42954</v>
      </c>
      <c r="H1914" s="31">
        <v>43319</v>
      </c>
      <c r="I1914" s="31">
        <v>42962.609178240738</v>
      </c>
      <c r="J1914" s="35" t="s">
        <v>27056</v>
      </c>
      <c r="K1914" s="22" t="s">
        <v>209</v>
      </c>
      <c r="L1914" s="22" t="s">
        <v>163</v>
      </c>
      <c r="M1914" s="24">
        <v>-3219.67</v>
      </c>
      <c r="N1914" s="32" t="s">
        <v>18570</v>
      </c>
      <c r="O1914" s="43" t="s">
        <v>18571</v>
      </c>
    </row>
    <row r="1915" spans="1:15" ht="12.75">
      <c r="A1915" s="22" t="s">
        <v>60</v>
      </c>
      <c r="B1915" s="22" t="s">
        <v>16272</v>
      </c>
      <c r="C1915" s="22" t="s">
        <v>68</v>
      </c>
      <c r="D1915" s="22" t="s">
        <v>61</v>
      </c>
      <c r="E1915" s="22" t="s">
        <v>18856</v>
      </c>
      <c r="F1915" s="31">
        <v>42971.663912037038</v>
      </c>
      <c r="G1915" s="31">
        <v>42962</v>
      </c>
      <c r="H1915" s="31">
        <v>43327</v>
      </c>
      <c r="I1915" s="31">
        <v>42975.410590277774</v>
      </c>
      <c r="J1915" s="35" t="s">
        <v>27049</v>
      </c>
      <c r="K1915" s="22" t="s">
        <v>108</v>
      </c>
      <c r="L1915" s="22" t="s">
        <v>163</v>
      </c>
      <c r="M1915" s="24">
        <v>0</v>
      </c>
      <c r="N1915" s="32" t="s">
        <v>6642</v>
      </c>
      <c r="O1915" s="43" t="s">
        <v>6643</v>
      </c>
    </row>
    <row r="1916" spans="1:15" ht="12.75">
      <c r="A1916" s="22" t="s">
        <v>60</v>
      </c>
      <c r="B1916" s="22" t="s">
        <v>16589</v>
      </c>
      <c r="C1916" s="22" t="s">
        <v>68</v>
      </c>
      <c r="D1916" s="22" t="s">
        <v>61</v>
      </c>
      <c r="E1916" s="22" t="s">
        <v>20376</v>
      </c>
      <c r="F1916" s="31">
        <v>42976.408287037033</v>
      </c>
      <c r="G1916" s="31">
        <v>42750</v>
      </c>
      <c r="H1916" s="31">
        <v>43115</v>
      </c>
      <c r="I1916" s="31">
        <v>42976.644895833335</v>
      </c>
      <c r="J1916" s="35" t="s">
        <v>27069</v>
      </c>
      <c r="K1916" s="22" t="s">
        <v>108</v>
      </c>
      <c r="L1916" s="22" t="s">
        <v>163</v>
      </c>
      <c r="M1916" s="24">
        <v>0</v>
      </c>
      <c r="N1916" s="32" t="s">
        <v>1162</v>
      </c>
      <c r="O1916" s="43" t="s">
        <v>1163</v>
      </c>
    </row>
    <row r="1917" spans="1:15" ht="12.75">
      <c r="A1917" s="22" t="s">
        <v>60</v>
      </c>
      <c r="B1917" s="22" t="s">
        <v>16161</v>
      </c>
      <c r="C1917" s="22" t="s">
        <v>68</v>
      </c>
      <c r="D1917" s="22" t="s">
        <v>61</v>
      </c>
      <c r="E1917" s="22" t="s">
        <v>17955</v>
      </c>
      <c r="F1917" s="31">
        <v>42954.667002314811</v>
      </c>
      <c r="G1917" s="31">
        <v>42922</v>
      </c>
      <c r="H1917" s="31">
        <v>43287</v>
      </c>
      <c r="I1917" s="31">
        <v>42954.667881944442</v>
      </c>
      <c r="J1917" s="35" t="s">
        <v>27033</v>
      </c>
      <c r="K1917" s="22" t="s">
        <v>108</v>
      </c>
      <c r="L1917" s="22" t="s">
        <v>163</v>
      </c>
      <c r="M1917" s="24">
        <v>-632.92999999999995</v>
      </c>
      <c r="N1917" s="32" t="s">
        <v>10717</v>
      </c>
      <c r="O1917" s="43" t="s">
        <v>10718</v>
      </c>
    </row>
    <row r="1918" spans="1:15" ht="12.75">
      <c r="A1918" s="22" t="s">
        <v>60</v>
      </c>
      <c r="B1918" s="22" t="s">
        <v>16161</v>
      </c>
      <c r="C1918" s="22" t="s">
        <v>68</v>
      </c>
      <c r="D1918" s="22" t="s">
        <v>61</v>
      </c>
      <c r="E1918" s="22" t="s">
        <v>22050</v>
      </c>
      <c r="F1918" s="31">
        <v>42955.460300925923</v>
      </c>
      <c r="G1918" s="31">
        <v>42967</v>
      </c>
      <c r="H1918" s="31">
        <v>43332</v>
      </c>
      <c r="I1918" s="31">
        <v>42955.464826388888</v>
      </c>
      <c r="J1918" s="35" t="s">
        <v>27027</v>
      </c>
      <c r="K1918" s="22" t="s">
        <v>73</v>
      </c>
      <c r="L1918" s="22" t="s">
        <v>163</v>
      </c>
      <c r="M1918" s="24">
        <v>3841.03</v>
      </c>
      <c r="N1918" s="32" t="s">
        <v>1066</v>
      </c>
      <c r="O1918" s="43" t="s">
        <v>1067</v>
      </c>
    </row>
    <row r="1919" spans="1:15" ht="12.75">
      <c r="A1919" s="22" t="s">
        <v>60</v>
      </c>
      <c r="B1919" s="22" t="s">
        <v>16182</v>
      </c>
      <c r="C1919" s="22" t="s">
        <v>68</v>
      </c>
      <c r="D1919" s="22" t="s">
        <v>61</v>
      </c>
      <c r="E1919" s="22" t="s">
        <v>23086</v>
      </c>
      <c r="F1919" s="31">
        <v>42949.386481481481</v>
      </c>
      <c r="G1919" s="31">
        <v>42949</v>
      </c>
      <c r="H1919" s="31">
        <v>43314</v>
      </c>
      <c r="I1919" s="31">
        <v>42949.388414351852</v>
      </c>
      <c r="J1919" s="35" t="s">
        <v>27040</v>
      </c>
      <c r="K1919" s="22" t="s">
        <v>73</v>
      </c>
      <c r="L1919" s="22" t="s">
        <v>163</v>
      </c>
      <c r="M1919" s="24">
        <v>1024.95</v>
      </c>
      <c r="N1919" s="32" t="s">
        <v>8273</v>
      </c>
      <c r="O1919" s="43" t="s">
        <v>8274</v>
      </c>
    </row>
    <row r="1920" spans="1:15" ht="12.75">
      <c r="A1920" s="22" t="s">
        <v>60</v>
      </c>
      <c r="B1920" s="22" t="s">
        <v>16969</v>
      </c>
      <c r="C1920" s="22" t="s">
        <v>68</v>
      </c>
      <c r="D1920" s="22" t="s">
        <v>61</v>
      </c>
      <c r="E1920" s="22" t="s">
        <v>18560</v>
      </c>
      <c r="F1920" s="31">
        <v>42969.435590277775</v>
      </c>
      <c r="G1920" s="31">
        <v>42975</v>
      </c>
      <c r="H1920" s="31">
        <v>43340</v>
      </c>
      <c r="I1920" s="31">
        <v>42969.439768518518</v>
      </c>
      <c r="J1920" s="35" t="s">
        <v>27025</v>
      </c>
      <c r="K1920" s="22" t="s">
        <v>108</v>
      </c>
      <c r="L1920" s="22" t="s">
        <v>163</v>
      </c>
      <c r="M1920" s="24">
        <v>142.19</v>
      </c>
      <c r="N1920" s="32" t="s">
        <v>327</v>
      </c>
      <c r="O1920" s="43" t="s">
        <v>328</v>
      </c>
    </row>
    <row r="1921" spans="1:15" ht="12.75">
      <c r="A1921" s="22" t="s">
        <v>60</v>
      </c>
      <c r="B1921" s="22" t="s">
        <v>16203</v>
      </c>
      <c r="C1921" s="22" t="s">
        <v>68</v>
      </c>
      <c r="D1921" s="22" t="s">
        <v>61</v>
      </c>
      <c r="E1921" s="22" t="s">
        <v>19099</v>
      </c>
      <c r="F1921" s="31">
        <v>42955.397430555553</v>
      </c>
      <c r="G1921" s="31">
        <v>42979</v>
      </c>
      <c r="H1921" s="31">
        <v>43344</v>
      </c>
      <c r="I1921" s="31">
        <v>42955.398842592593</v>
      </c>
      <c r="J1921" s="35" t="s">
        <v>27027</v>
      </c>
      <c r="K1921" s="22" t="s">
        <v>108</v>
      </c>
      <c r="L1921" s="22" t="s">
        <v>163</v>
      </c>
      <c r="M1921" s="24">
        <v>41.40</v>
      </c>
      <c r="N1921" s="32" t="s">
        <v>144</v>
      </c>
      <c r="O1921" s="43" t="s">
        <v>145</v>
      </c>
    </row>
    <row r="1922" spans="1:15" ht="12.75">
      <c r="A1922" s="22" t="s">
        <v>60</v>
      </c>
      <c r="B1922" s="22" t="s">
        <v>16282</v>
      </c>
      <c r="C1922" s="22" t="s">
        <v>68</v>
      </c>
      <c r="D1922" s="22" t="s">
        <v>61</v>
      </c>
      <c r="E1922" s="22" t="s">
        <v>27525</v>
      </c>
      <c r="F1922" s="31">
        <v>42817.083935185183</v>
      </c>
      <c r="G1922" s="31">
        <v>42852</v>
      </c>
      <c r="H1922" s="31">
        <v>43217</v>
      </c>
      <c r="I1922" s="31">
        <v>42971.460995370369</v>
      </c>
      <c r="J1922" s="35" t="s">
        <v>27052</v>
      </c>
      <c r="K1922" s="22" t="s">
        <v>202</v>
      </c>
      <c r="L1922" s="22" t="s">
        <v>163</v>
      </c>
      <c r="M1922" s="24">
        <v>1043.24</v>
      </c>
      <c r="N1922" s="32" t="s">
        <v>144</v>
      </c>
      <c r="O1922" s="43" t="s">
        <v>145</v>
      </c>
    </row>
    <row r="1923" spans="1:15" ht="12.75">
      <c r="A1923" s="22" t="s">
        <v>60</v>
      </c>
      <c r="B1923" s="22" t="s">
        <v>16161</v>
      </c>
      <c r="C1923" s="22" t="s">
        <v>68</v>
      </c>
      <c r="D1923" s="22" t="s">
        <v>61</v>
      </c>
      <c r="E1923" s="22" t="s">
        <v>19931</v>
      </c>
      <c r="F1923" s="31">
        <v>42969.445590277777</v>
      </c>
      <c r="G1923" s="31">
        <v>42906</v>
      </c>
      <c r="H1923" s="31">
        <v>43271</v>
      </c>
      <c r="I1923" s="31">
        <v>42969.451909722222</v>
      </c>
      <c r="J1923" s="35" t="s">
        <v>27025</v>
      </c>
      <c r="K1923" s="22" t="s">
        <v>108</v>
      </c>
      <c r="L1923" s="22" t="s">
        <v>163</v>
      </c>
      <c r="M1923" s="24">
        <v>0</v>
      </c>
      <c r="N1923" s="32" t="s">
        <v>1120</v>
      </c>
      <c r="O1923" s="43" t="s">
        <v>1121</v>
      </c>
    </row>
    <row r="1924" spans="1:15" ht="12.75">
      <c r="A1924" s="22" t="s">
        <v>60</v>
      </c>
      <c r="B1924" s="22" t="s">
        <v>16153</v>
      </c>
      <c r="C1924" s="22" t="s">
        <v>68</v>
      </c>
      <c r="D1924" s="22" t="s">
        <v>61</v>
      </c>
      <c r="E1924" s="22" t="s">
        <v>17684</v>
      </c>
      <c r="F1924" s="31">
        <v>42950.517106481479</v>
      </c>
      <c r="G1924" s="31">
        <v>42950</v>
      </c>
      <c r="H1924" s="31">
        <v>43085</v>
      </c>
      <c r="I1924" s="31">
        <v>42955.41138888889</v>
      </c>
      <c r="J1924" s="35" t="s">
        <v>27027</v>
      </c>
      <c r="K1924" s="22" t="s">
        <v>108</v>
      </c>
      <c r="L1924" s="22" t="s">
        <v>163</v>
      </c>
      <c r="M1924" s="24">
        <v>-315.49</v>
      </c>
      <c r="N1924" s="32" t="s">
        <v>710</v>
      </c>
      <c r="O1924" s="43" t="s">
        <v>711</v>
      </c>
    </row>
    <row r="1925" spans="1:15" ht="12.75">
      <c r="A1925" s="22" t="s">
        <v>60</v>
      </c>
      <c r="B1925" s="22" t="s">
        <v>16172</v>
      </c>
      <c r="C1925" s="22" t="s">
        <v>68</v>
      </c>
      <c r="D1925" s="22" t="s">
        <v>61</v>
      </c>
      <c r="E1925" s="22" t="s">
        <v>18376</v>
      </c>
      <c r="F1925" s="31">
        <v>42974.086493055554</v>
      </c>
      <c r="G1925" s="31">
        <v>43009</v>
      </c>
      <c r="H1925" s="31">
        <v>43374</v>
      </c>
      <c r="I1925" s="31">
        <v>42977.467291666668</v>
      </c>
      <c r="J1925" s="35" t="s">
        <v>27026</v>
      </c>
      <c r="K1925" s="22" t="s">
        <v>202</v>
      </c>
      <c r="L1925" s="22" t="s">
        <v>163</v>
      </c>
      <c r="M1925" s="24">
        <v>904.30</v>
      </c>
      <c r="N1925" s="32" t="s">
        <v>371</v>
      </c>
      <c r="O1925" s="43" t="s">
        <v>372</v>
      </c>
    </row>
    <row r="1926" spans="1:15" ht="12.75">
      <c r="A1926" s="22" t="s">
        <v>60</v>
      </c>
      <c r="B1926" s="22" t="s">
        <v>16190</v>
      </c>
      <c r="C1926" s="22" t="s">
        <v>68</v>
      </c>
      <c r="D1926" s="22" t="s">
        <v>61</v>
      </c>
      <c r="E1926" s="22" t="s">
        <v>19730</v>
      </c>
      <c r="F1926" s="31">
        <v>42962.42319444444</v>
      </c>
      <c r="G1926" s="31">
        <v>42981</v>
      </c>
      <c r="H1926" s="31">
        <v>43346</v>
      </c>
      <c r="I1926" s="31">
        <v>42962.704236111109</v>
      </c>
      <c r="J1926" s="35" t="s">
        <v>27056</v>
      </c>
      <c r="K1926" s="22" t="s">
        <v>108</v>
      </c>
      <c r="L1926" s="22" t="s">
        <v>163</v>
      </c>
      <c r="M1926" s="24">
        <v>0</v>
      </c>
      <c r="N1926" s="32" t="s">
        <v>4596</v>
      </c>
      <c r="O1926" s="43" t="s">
        <v>4597</v>
      </c>
    </row>
    <row r="1927" spans="1:15" ht="12.75">
      <c r="A1927" s="22" t="s">
        <v>60</v>
      </c>
      <c r="B1927" s="22" t="s">
        <v>16190</v>
      </c>
      <c r="C1927" s="22" t="s">
        <v>68</v>
      </c>
      <c r="D1927" s="22" t="s">
        <v>61</v>
      </c>
      <c r="E1927" s="22" t="s">
        <v>19112</v>
      </c>
      <c r="F1927" s="31">
        <v>42964.586446759255</v>
      </c>
      <c r="G1927" s="31">
        <v>42646</v>
      </c>
      <c r="H1927" s="31">
        <v>43011</v>
      </c>
      <c r="I1927" s="31">
        <v>42964.587557870371</v>
      </c>
      <c r="J1927" s="35" t="s">
        <v>27031</v>
      </c>
      <c r="K1927" s="22" t="s">
        <v>108</v>
      </c>
      <c r="L1927" s="22" t="s">
        <v>163</v>
      </c>
      <c r="M1927" s="24">
        <v>33.799999999999997</v>
      </c>
      <c r="N1927" s="32" t="s">
        <v>19113</v>
      </c>
      <c r="O1927" s="43" t="s">
        <v>19114</v>
      </c>
    </row>
    <row r="1928" spans="1:15" ht="12.75">
      <c r="A1928" s="22" t="s">
        <v>60</v>
      </c>
      <c r="B1928" s="22" t="s">
        <v>16182</v>
      </c>
      <c r="C1928" s="22" t="s">
        <v>68</v>
      </c>
      <c r="D1928" s="22" t="s">
        <v>61</v>
      </c>
      <c r="E1928" s="22" t="s">
        <v>17763</v>
      </c>
      <c r="F1928" s="31">
        <v>42978.625023148146</v>
      </c>
      <c r="G1928" s="31">
        <v>42979</v>
      </c>
      <c r="H1928" s="31">
        <v>43344</v>
      </c>
      <c r="I1928" s="31">
        <v>42978.677083333328</v>
      </c>
      <c r="J1928" s="35" t="s">
        <v>27032</v>
      </c>
      <c r="K1928" s="22" t="s">
        <v>108</v>
      </c>
      <c r="L1928" s="22" t="s">
        <v>163</v>
      </c>
      <c r="M1928" s="24">
        <v>509.97</v>
      </c>
      <c r="N1928" s="32" t="s">
        <v>984</v>
      </c>
      <c r="O1928" s="43" t="s">
        <v>985</v>
      </c>
    </row>
    <row r="1929" spans="1:15" ht="12.75">
      <c r="A1929" s="22" t="s">
        <v>60</v>
      </c>
      <c r="B1929" s="22" t="s">
        <v>16161</v>
      </c>
      <c r="C1929" s="22" t="s">
        <v>68</v>
      </c>
      <c r="D1929" s="22" t="s">
        <v>61</v>
      </c>
      <c r="E1929" s="22" t="s">
        <v>20011</v>
      </c>
      <c r="F1929" s="31">
        <v>42958.646099537036</v>
      </c>
      <c r="G1929" s="31">
        <v>42789</v>
      </c>
      <c r="H1929" s="31">
        <v>43154</v>
      </c>
      <c r="I1929" s="31">
        <v>42958.646770833329</v>
      </c>
      <c r="J1929" s="35" t="s">
        <v>27059</v>
      </c>
      <c r="K1929" s="22" t="s">
        <v>108</v>
      </c>
      <c r="L1929" s="22" t="s">
        <v>163</v>
      </c>
      <c r="M1929" s="24">
        <v>0</v>
      </c>
      <c r="N1929" s="32" t="s">
        <v>822</v>
      </c>
      <c r="O1929" s="43" t="s">
        <v>823</v>
      </c>
    </row>
    <row r="1930" spans="1:15" ht="12.75">
      <c r="A1930" s="22" t="s">
        <v>60</v>
      </c>
      <c r="B1930" s="22" t="s">
        <v>16312</v>
      </c>
      <c r="C1930" s="22" t="s">
        <v>68</v>
      </c>
      <c r="D1930" s="22" t="s">
        <v>61</v>
      </c>
      <c r="E1930" s="22" t="s">
        <v>20919</v>
      </c>
      <c r="F1930" s="31">
        <v>42955.084363425922</v>
      </c>
      <c r="G1930" s="31">
        <v>42990</v>
      </c>
      <c r="H1930" s="31">
        <v>43355</v>
      </c>
      <c r="I1930" s="31">
        <v>42962.626967592594</v>
      </c>
      <c r="J1930" s="35" t="s">
        <v>27056</v>
      </c>
      <c r="K1930" s="22" t="s">
        <v>202</v>
      </c>
      <c r="L1930" s="22" t="s">
        <v>163</v>
      </c>
      <c r="M1930" s="24">
        <v>946.41</v>
      </c>
      <c r="N1930" s="32" t="s">
        <v>101</v>
      </c>
      <c r="O1930" s="43" t="s">
        <v>102</v>
      </c>
    </row>
    <row r="1931" spans="1:15" ht="12.75">
      <c r="A1931" s="22" t="s">
        <v>60</v>
      </c>
      <c r="B1931" s="22" t="s">
        <v>16656</v>
      </c>
      <c r="C1931" s="22" t="s">
        <v>68</v>
      </c>
      <c r="D1931" s="22" t="s">
        <v>61</v>
      </c>
      <c r="E1931" s="22" t="s">
        <v>24025</v>
      </c>
      <c r="F1931" s="31">
        <v>42971.42633101852</v>
      </c>
      <c r="G1931" s="31">
        <v>42980</v>
      </c>
      <c r="H1931" s="31">
        <v>43345</v>
      </c>
      <c r="I1931" s="31">
        <v>42971.42728009259</v>
      </c>
      <c r="J1931" s="35" t="s">
        <v>27052</v>
      </c>
      <c r="K1931" s="22" t="s">
        <v>73</v>
      </c>
      <c r="L1931" s="22" t="s">
        <v>163</v>
      </c>
      <c r="M1931" s="24">
        <v>356.87</v>
      </c>
      <c r="N1931" s="32" t="s">
        <v>475</v>
      </c>
      <c r="O1931" s="43" t="s">
        <v>476</v>
      </c>
    </row>
    <row r="1932" spans="1:15" ht="12.75">
      <c r="A1932" s="22" t="s">
        <v>60</v>
      </c>
      <c r="B1932" s="22" t="s">
        <v>16193</v>
      </c>
      <c r="C1932" s="22" t="s">
        <v>68</v>
      </c>
      <c r="D1932" s="22" t="s">
        <v>61</v>
      </c>
      <c r="E1932" s="22" t="s">
        <v>22915</v>
      </c>
      <c r="F1932" s="31">
        <v>42965.430393518516</v>
      </c>
      <c r="G1932" s="31">
        <v>42964</v>
      </c>
      <c r="H1932" s="31">
        <v>43329</v>
      </c>
      <c r="I1932" s="31">
        <v>42965.430914351848</v>
      </c>
      <c r="J1932" s="35" t="s">
        <v>27034</v>
      </c>
      <c r="K1932" s="22" t="s">
        <v>108</v>
      </c>
      <c r="L1932" s="22" t="s">
        <v>163</v>
      </c>
      <c r="M1932" s="24">
        <v>640.54999999999995</v>
      </c>
      <c r="N1932" s="32" t="s">
        <v>288</v>
      </c>
      <c r="O1932" s="43" t="s">
        <v>289</v>
      </c>
    </row>
    <row r="1933" spans="1:15" ht="12.75">
      <c r="A1933" s="22" t="s">
        <v>60</v>
      </c>
      <c r="B1933" s="22" t="s">
        <v>16193</v>
      </c>
      <c r="C1933" s="22" t="s">
        <v>68</v>
      </c>
      <c r="D1933" s="22" t="s">
        <v>61</v>
      </c>
      <c r="E1933" s="22" t="s">
        <v>21600</v>
      </c>
      <c r="F1933" s="31">
        <v>42965.3830787037</v>
      </c>
      <c r="G1933" s="31">
        <v>42915</v>
      </c>
      <c r="H1933" s="31">
        <v>43280</v>
      </c>
      <c r="I1933" s="31">
        <v>42975.456863425927</v>
      </c>
      <c r="J1933" s="35" t="s">
        <v>27049</v>
      </c>
      <c r="K1933" s="22" t="s">
        <v>108</v>
      </c>
      <c r="L1933" s="22" t="s">
        <v>163</v>
      </c>
      <c r="M1933" s="24">
        <v>72.319999999999993</v>
      </c>
      <c r="N1933" s="32" t="s">
        <v>144</v>
      </c>
      <c r="O1933" s="43" t="s">
        <v>145</v>
      </c>
    </row>
    <row r="1934" spans="1:15" ht="12.75">
      <c r="A1934" s="22" t="s">
        <v>60</v>
      </c>
      <c r="B1934" s="22" t="s">
        <v>16272</v>
      </c>
      <c r="C1934" s="22" t="s">
        <v>68</v>
      </c>
      <c r="D1934" s="22" t="s">
        <v>61</v>
      </c>
      <c r="E1934" s="22" t="s">
        <v>18196</v>
      </c>
      <c r="F1934" s="31">
        <v>42976.60050925926</v>
      </c>
      <c r="G1934" s="31">
        <v>42971</v>
      </c>
      <c r="H1934" s="31">
        <v>43343</v>
      </c>
      <c r="I1934" s="31">
        <v>42976.600821759261</v>
      </c>
      <c r="J1934" s="35" t="s">
        <v>27069</v>
      </c>
      <c r="K1934" s="22" t="s">
        <v>108</v>
      </c>
      <c r="L1934" s="22" t="s">
        <v>163</v>
      </c>
      <c r="M1934" s="24">
        <v>-124.83</v>
      </c>
      <c r="N1934" s="32" t="s">
        <v>288</v>
      </c>
      <c r="O1934" s="43" t="s">
        <v>289</v>
      </c>
    </row>
    <row r="1935" spans="1:15" ht="12.75">
      <c r="A1935" s="22" t="s">
        <v>60</v>
      </c>
      <c r="B1935" s="22" t="s">
        <v>24473</v>
      </c>
      <c r="C1935" s="22" t="s">
        <v>69</v>
      </c>
      <c r="D1935" s="22" t="s">
        <v>61</v>
      </c>
      <c r="E1935" s="22" t="s">
        <v>25796</v>
      </c>
      <c r="F1935" s="31">
        <v>42958.084675925922</v>
      </c>
      <c r="G1935" s="31">
        <v>42993</v>
      </c>
      <c r="H1935" s="31">
        <v>43358</v>
      </c>
      <c r="I1935" s="31">
        <v>42962.683981481481</v>
      </c>
      <c r="J1935" s="35" t="s">
        <v>27056</v>
      </c>
      <c r="K1935" s="22" t="s">
        <v>202</v>
      </c>
      <c r="L1935" s="22" t="s">
        <v>163</v>
      </c>
      <c r="M1935" s="24">
        <v>805.09</v>
      </c>
      <c r="N1935" s="32" t="s">
        <v>920</v>
      </c>
      <c r="O1935" s="43" t="s">
        <v>921</v>
      </c>
    </row>
    <row r="1936" spans="1:15" ht="12.75">
      <c r="A1936" s="22" t="s">
        <v>60</v>
      </c>
      <c r="B1936" s="22" t="s">
        <v>25139</v>
      </c>
      <c r="C1936" s="22" t="s">
        <v>69</v>
      </c>
      <c r="D1936" s="22" t="s">
        <v>61</v>
      </c>
      <c r="E1936" s="22" t="s">
        <v>26609</v>
      </c>
      <c r="F1936" s="31">
        <v>42961.502789351849</v>
      </c>
      <c r="G1936" s="31">
        <v>42978</v>
      </c>
      <c r="H1936" s="31">
        <v>43343</v>
      </c>
      <c r="I1936" s="31">
        <v>42961.50917824074</v>
      </c>
      <c r="J1936" s="35" t="s">
        <v>27053</v>
      </c>
      <c r="K1936" s="22" t="s">
        <v>73</v>
      </c>
      <c r="L1936" s="22" t="s">
        <v>163</v>
      </c>
      <c r="M1936" s="24">
        <v>1419.17</v>
      </c>
      <c r="N1936" s="32" t="s">
        <v>1644</v>
      </c>
      <c r="O1936" s="43" t="s">
        <v>1645</v>
      </c>
    </row>
    <row r="1937" spans="1:15" ht="12.75">
      <c r="A1937" s="22" t="s">
        <v>60</v>
      </c>
      <c r="B1937" s="22" t="s">
        <v>24481</v>
      </c>
      <c r="C1937" s="22" t="s">
        <v>69</v>
      </c>
      <c r="D1937" s="22" t="s">
        <v>61</v>
      </c>
      <c r="E1937" s="22" t="s">
        <v>27526</v>
      </c>
      <c r="F1937" s="31">
        <v>42930.087002314816</v>
      </c>
      <c r="G1937" s="31">
        <v>42979</v>
      </c>
      <c r="H1937" s="31">
        <v>43344</v>
      </c>
      <c r="I1937" s="31">
        <v>42950.64844907407</v>
      </c>
      <c r="J1937" s="35" t="s">
        <v>27048</v>
      </c>
      <c r="K1937" s="22" t="s">
        <v>73</v>
      </c>
      <c r="L1937" s="22" t="s">
        <v>163</v>
      </c>
      <c r="M1937" s="24">
        <v>432.72</v>
      </c>
      <c r="N1937" s="32" t="s">
        <v>10713</v>
      </c>
      <c r="O1937" s="43" t="s">
        <v>10714</v>
      </c>
    </row>
    <row r="1938" spans="1:15" ht="12.75">
      <c r="A1938" s="22" t="s">
        <v>60</v>
      </c>
      <c r="B1938" s="22" t="s">
        <v>24564</v>
      </c>
      <c r="C1938" s="22" t="s">
        <v>69</v>
      </c>
      <c r="D1938" s="22" t="s">
        <v>61</v>
      </c>
      <c r="E1938" s="22" t="s">
        <v>27527</v>
      </c>
      <c r="F1938" s="31">
        <v>42912.08657407407</v>
      </c>
      <c r="G1938" s="31">
        <v>42947</v>
      </c>
      <c r="H1938" s="31">
        <v>43312</v>
      </c>
      <c r="I1938" s="31">
        <v>42977.634270833332</v>
      </c>
      <c r="J1938" s="35" t="s">
        <v>27026</v>
      </c>
      <c r="K1938" s="22" t="s">
        <v>202</v>
      </c>
      <c r="L1938" s="22" t="s">
        <v>163</v>
      </c>
      <c r="M1938" s="24">
        <v>2438.38</v>
      </c>
      <c r="N1938" s="32" t="s">
        <v>343</v>
      </c>
      <c r="O1938" s="43" t="s">
        <v>344</v>
      </c>
    </row>
    <row r="1939" spans="1:15" ht="12.75">
      <c r="A1939" s="22" t="s">
        <v>60</v>
      </c>
      <c r="B1939" s="22" t="s">
        <v>24467</v>
      </c>
      <c r="C1939" s="22" t="s">
        <v>69</v>
      </c>
      <c r="D1939" s="22" t="s">
        <v>61</v>
      </c>
      <c r="E1939" s="22" t="s">
        <v>26545</v>
      </c>
      <c r="F1939" s="31">
        <v>42961.586550925924</v>
      </c>
      <c r="G1939" s="31">
        <v>42709</v>
      </c>
      <c r="H1939" s="31">
        <v>43074</v>
      </c>
      <c r="I1939" s="31">
        <v>42961.587175925924</v>
      </c>
      <c r="J1939" s="35" t="s">
        <v>27053</v>
      </c>
      <c r="K1939" s="22" t="s">
        <v>108</v>
      </c>
      <c r="L1939" s="22" t="s">
        <v>163</v>
      </c>
      <c r="M1939" s="24">
        <v>98.94</v>
      </c>
      <c r="N1939" s="32" t="s">
        <v>1003</v>
      </c>
      <c r="O1939" s="43" t="s">
        <v>1004</v>
      </c>
    </row>
    <row r="1940" spans="1:15" ht="12.75">
      <c r="A1940" s="22" t="s">
        <v>60</v>
      </c>
      <c r="B1940" s="22" t="s">
        <v>24585</v>
      </c>
      <c r="C1940" s="22" t="s">
        <v>69</v>
      </c>
      <c r="D1940" s="22" t="s">
        <v>61</v>
      </c>
      <c r="E1940" s="22" t="s">
        <v>26739</v>
      </c>
      <c r="F1940" s="31">
        <v>42970.742106481477</v>
      </c>
      <c r="G1940" s="31">
        <v>42947</v>
      </c>
      <c r="H1940" s="31">
        <v>43312</v>
      </c>
      <c r="I1940" s="31">
        <v>42970.743171296293</v>
      </c>
      <c r="J1940" s="35" t="s">
        <v>27028</v>
      </c>
      <c r="K1940" s="22" t="s">
        <v>209</v>
      </c>
      <c r="L1940" s="22" t="s">
        <v>163</v>
      </c>
      <c r="M1940" s="24">
        <v>-979.86</v>
      </c>
      <c r="N1940" s="32" t="s">
        <v>5366</v>
      </c>
      <c r="O1940" s="43" t="s">
        <v>5367</v>
      </c>
    </row>
    <row r="1941" spans="1:15" ht="12.75">
      <c r="A1941" s="22" t="s">
        <v>60</v>
      </c>
      <c r="B1941" s="22" t="s">
        <v>24500</v>
      </c>
      <c r="C1941" s="22" t="s">
        <v>69</v>
      </c>
      <c r="D1941" s="22" t="s">
        <v>61</v>
      </c>
      <c r="E1941" s="22" t="s">
        <v>24934</v>
      </c>
      <c r="F1941" s="31">
        <v>42953.084351851852</v>
      </c>
      <c r="G1941" s="31">
        <v>42988</v>
      </c>
      <c r="H1941" s="31">
        <v>43353</v>
      </c>
      <c r="I1941" s="31">
        <v>42975.628206018519</v>
      </c>
      <c r="J1941" s="35" t="s">
        <v>27049</v>
      </c>
      <c r="K1941" s="22" t="s">
        <v>202</v>
      </c>
      <c r="L1941" s="22" t="s">
        <v>163</v>
      </c>
      <c r="M1941" s="24">
        <v>1459.58</v>
      </c>
      <c r="N1941" s="32" t="s">
        <v>533</v>
      </c>
      <c r="O1941" s="43" t="s">
        <v>534</v>
      </c>
    </row>
    <row r="1942" spans="1:15" ht="12.75">
      <c r="A1942" s="22" t="s">
        <v>60</v>
      </c>
      <c r="B1942" s="22" t="s">
        <v>24481</v>
      </c>
      <c r="C1942" s="22" t="s">
        <v>69</v>
      </c>
      <c r="D1942" s="22" t="s">
        <v>61</v>
      </c>
      <c r="E1942" s="22" t="s">
        <v>26479</v>
      </c>
      <c r="F1942" s="31">
        <v>42962.771365740737</v>
      </c>
      <c r="G1942" s="31">
        <v>42997</v>
      </c>
      <c r="H1942" s="31">
        <v>43362</v>
      </c>
      <c r="I1942" s="31">
        <v>42971.492986111109</v>
      </c>
      <c r="J1942" s="35" t="s">
        <v>27052</v>
      </c>
      <c r="K1942" s="22" t="s">
        <v>202</v>
      </c>
      <c r="L1942" s="22" t="s">
        <v>163</v>
      </c>
      <c r="M1942" s="24">
        <v>685.74</v>
      </c>
      <c r="N1942" s="32" t="s">
        <v>338</v>
      </c>
      <c r="O1942" s="43" t="s">
        <v>339</v>
      </c>
    </row>
    <row r="1943" spans="1:15" ht="12.75">
      <c r="A1943" s="22" t="s">
        <v>60</v>
      </c>
      <c r="B1943" s="22" t="s">
        <v>24490</v>
      </c>
      <c r="C1943" s="22" t="s">
        <v>69</v>
      </c>
      <c r="D1943" s="22" t="s">
        <v>61</v>
      </c>
      <c r="E1943" s="22" t="s">
        <v>25040</v>
      </c>
      <c r="F1943" s="31">
        <v>42949.690740740742</v>
      </c>
      <c r="G1943" s="31">
        <v>42703</v>
      </c>
      <c r="H1943" s="31">
        <v>43069</v>
      </c>
      <c r="I1943" s="31">
        <v>42951.495972222219</v>
      </c>
      <c r="J1943" s="35" t="s">
        <v>27072</v>
      </c>
      <c r="K1943" s="22" t="s">
        <v>108</v>
      </c>
      <c r="L1943" s="22" t="s">
        <v>163</v>
      </c>
      <c r="M1943" s="24">
        <v>-32.44</v>
      </c>
      <c r="N1943" s="32" t="s">
        <v>1120</v>
      </c>
      <c r="O1943" s="43" t="s">
        <v>1121</v>
      </c>
    </row>
    <row r="1944" spans="1:15" ht="12.75">
      <c r="A1944" s="22" t="s">
        <v>60</v>
      </c>
      <c r="B1944" s="22" t="s">
        <v>24467</v>
      </c>
      <c r="C1944" s="22" t="s">
        <v>69</v>
      </c>
      <c r="D1944" s="22" t="s">
        <v>61</v>
      </c>
      <c r="E1944" s="22" t="s">
        <v>24809</v>
      </c>
      <c r="F1944" s="31">
        <v>42949.500289351847</v>
      </c>
      <c r="G1944" s="31">
        <v>42953</v>
      </c>
      <c r="H1944" s="31">
        <v>43318</v>
      </c>
      <c r="I1944" s="31">
        <v>42950.496342592589</v>
      </c>
      <c r="J1944" s="35" t="s">
        <v>27048</v>
      </c>
      <c r="K1944" s="22" t="s">
        <v>108</v>
      </c>
      <c r="L1944" s="22" t="s">
        <v>163</v>
      </c>
      <c r="M1944" s="24">
        <v>165.19</v>
      </c>
      <c r="N1944" s="32" t="s">
        <v>5995</v>
      </c>
      <c r="O1944" s="43" t="s">
        <v>5996</v>
      </c>
    </row>
    <row r="1945" spans="1:15" ht="12.75">
      <c r="A1945" s="22" t="s">
        <v>60</v>
      </c>
      <c r="B1945" s="22" t="s">
        <v>24500</v>
      </c>
      <c r="C1945" s="22" t="s">
        <v>69</v>
      </c>
      <c r="D1945" s="22" t="s">
        <v>61</v>
      </c>
      <c r="E1945" s="22" t="s">
        <v>26958</v>
      </c>
      <c r="F1945" s="31">
        <v>42976.796041666668</v>
      </c>
      <c r="G1945" s="31">
        <v>42999</v>
      </c>
      <c r="H1945" s="31">
        <v>43364</v>
      </c>
      <c r="I1945" s="31">
        <v>42978.4996875</v>
      </c>
      <c r="J1945" s="35" t="s">
        <v>27032</v>
      </c>
      <c r="K1945" s="22" t="s">
        <v>73</v>
      </c>
      <c r="L1945" s="22" t="s">
        <v>163</v>
      </c>
      <c r="M1945" s="24">
        <v>287.62</v>
      </c>
      <c r="N1945" s="32" t="s">
        <v>1420</v>
      </c>
      <c r="O1945" s="43" t="s">
        <v>1421</v>
      </c>
    </row>
    <row r="1946" spans="1:15" ht="12.75">
      <c r="A1946" s="22" t="s">
        <v>60</v>
      </c>
      <c r="B1946" s="22" t="s">
        <v>24467</v>
      </c>
      <c r="C1946" s="22" t="s">
        <v>69</v>
      </c>
      <c r="D1946" s="22" t="s">
        <v>61</v>
      </c>
      <c r="E1946" s="22" t="s">
        <v>24486</v>
      </c>
      <c r="F1946" s="31">
        <v>42954.635266203702</v>
      </c>
      <c r="G1946" s="31">
        <v>42965</v>
      </c>
      <c r="H1946" s="31">
        <v>43330</v>
      </c>
      <c r="I1946" s="31">
        <v>42955.503067129626</v>
      </c>
      <c r="J1946" s="35" t="s">
        <v>27027</v>
      </c>
      <c r="K1946" s="22" t="s">
        <v>73</v>
      </c>
      <c r="L1946" s="22" t="s">
        <v>163</v>
      </c>
      <c r="M1946" s="24">
        <v>356.86</v>
      </c>
      <c r="N1946" s="32" t="s">
        <v>338</v>
      </c>
      <c r="O1946" s="43" t="s">
        <v>339</v>
      </c>
    </row>
    <row r="1947" spans="1:15" ht="12.75">
      <c r="A1947" s="22" t="s">
        <v>60</v>
      </c>
      <c r="B1947" s="22" t="s">
        <v>24473</v>
      </c>
      <c r="C1947" s="22" t="s">
        <v>69</v>
      </c>
      <c r="D1947" s="22" t="s">
        <v>61</v>
      </c>
      <c r="E1947" s="22" t="s">
        <v>27528</v>
      </c>
      <c r="F1947" s="31">
        <v>42944.491388888884</v>
      </c>
      <c r="G1947" s="31">
        <v>42949</v>
      </c>
      <c r="H1947" s="31">
        <v>43327</v>
      </c>
      <c r="I1947" s="31">
        <v>42950.700995370367</v>
      </c>
      <c r="J1947" s="35" t="s">
        <v>27048</v>
      </c>
      <c r="K1947" s="22" t="s">
        <v>73</v>
      </c>
      <c r="L1947" s="22" t="s">
        <v>163</v>
      </c>
      <c r="M1947" s="24">
        <v>843.65</v>
      </c>
      <c r="N1947" s="32" t="s">
        <v>551</v>
      </c>
      <c r="O1947" s="43" t="s">
        <v>552</v>
      </c>
    </row>
    <row r="1948" spans="1:15" ht="12.75">
      <c r="A1948" s="22" t="s">
        <v>60</v>
      </c>
      <c r="B1948" s="22" t="s">
        <v>24473</v>
      </c>
      <c r="C1948" s="22" t="s">
        <v>69</v>
      </c>
      <c r="D1948" s="22" t="s">
        <v>61</v>
      </c>
      <c r="E1948" s="22" t="s">
        <v>25837</v>
      </c>
      <c r="F1948" s="31">
        <v>42968.539224537039</v>
      </c>
      <c r="G1948" s="31">
        <v>43001</v>
      </c>
      <c r="H1948" s="31">
        <v>43358</v>
      </c>
      <c r="I1948" s="31">
        <v>42970.672268518516</v>
      </c>
      <c r="J1948" s="35" t="s">
        <v>27028</v>
      </c>
      <c r="K1948" s="22" t="s">
        <v>73</v>
      </c>
      <c r="L1948" s="22" t="s">
        <v>163</v>
      </c>
      <c r="M1948" s="24">
        <v>3141.72</v>
      </c>
      <c r="N1948" s="32" t="s">
        <v>4452</v>
      </c>
      <c r="O1948" s="43" t="s">
        <v>4453</v>
      </c>
    </row>
    <row r="1949" spans="1:15" ht="12.75">
      <c r="A1949" s="22" t="s">
        <v>60</v>
      </c>
      <c r="B1949" s="22" t="s">
        <v>24478</v>
      </c>
      <c r="C1949" s="22" t="s">
        <v>69</v>
      </c>
      <c r="D1949" s="22" t="s">
        <v>61</v>
      </c>
      <c r="E1949" s="22" t="s">
        <v>24853</v>
      </c>
      <c r="F1949" s="31">
        <v>42968.787430555552</v>
      </c>
      <c r="G1949" s="31">
        <v>42902</v>
      </c>
      <c r="H1949" s="31">
        <v>43266</v>
      </c>
      <c r="I1949" s="31">
        <v>42970.636817129627</v>
      </c>
      <c r="J1949" s="35" t="s">
        <v>27028</v>
      </c>
      <c r="K1949" s="22" t="s">
        <v>108</v>
      </c>
      <c r="L1949" s="22" t="s">
        <v>163</v>
      </c>
      <c r="M1949" s="24">
        <v>401.43</v>
      </c>
      <c r="N1949" s="32" t="s">
        <v>1898</v>
      </c>
      <c r="O1949" s="43" t="s">
        <v>1899</v>
      </c>
    </row>
    <row r="1950" spans="1:15" ht="12.75">
      <c r="A1950" s="22" t="s">
        <v>60</v>
      </c>
      <c r="B1950" s="22" t="s">
        <v>24585</v>
      </c>
      <c r="C1950" s="22" t="s">
        <v>69</v>
      </c>
      <c r="D1950" s="22" t="s">
        <v>61</v>
      </c>
      <c r="E1950" s="22" t="s">
        <v>25659</v>
      </c>
      <c r="F1950" s="31">
        <v>42950.618587962963</v>
      </c>
      <c r="G1950" s="31">
        <v>42950</v>
      </c>
      <c r="H1950" s="31">
        <v>43312</v>
      </c>
      <c r="I1950" s="31">
        <v>42950.61991898148</v>
      </c>
      <c r="J1950" s="35" t="s">
        <v>27048</v>
      </c>
      <c r="K1950" s="22" t="s">
        <v>209</v>
      </c>
      <c r="L1950" s="22" t="s">
        <v>163</v>
      </c>
      <c r="M1950" s="24">
        <v>-1116.21</v>
      </c>
      <c r="N1950" s="32" t="s">
        <v>14207</v>
      </c>
      <c r="O1950" s="43" t="s">
        <v>14208</v>
      </c>
    </row>
    <row r="1951" spans="1:15" ht="12.75">
      <c r="A1951" s="22" t="s">
        <v>60</v>
      </c>
      <c r="B1951" s="22" t="s">
        <v>24500</v>
      </c>
      <c r="C1951" s="22" t="s">
        <v>69</v>
      </c>
      <c r="D1951" s="22" t="s">
        <v>61</v>
      </c>
      <c r="E1951" s="22" t="s">
        <v>26231</v>
      </c>
      <c r="F1951" s="31">
        <v>42970.531157407408</v>
      </c>
      <c r="G1951" s="31">
        <v>42911</v>
      </c>
      <c r="H1951" s="31">
        <v>43276</v>
      </c>
      <c r="I1951" s="31">
        <v>42970.531504629631</v>
      </c>
      <c r="J1951" s="35" t="s">
        <v>27028</v>
      </c>
      <c r="K1951" s="22" t="s">
        <v>209</v>
      </c>
      <c r="L1951" s="22" t="s">
        <v>163</v>
      </c>
      <c r="M1951" s="24">
        <v>-1562.41</v>
      </c>
      <c r="N1951" s="32" t="s">
        <v>2005</v>
      </c>
      <c r="O1951" s="43" t="s">
        <v>2006</v>
      </c>
    </row>
    <row r="1952" spans="1:15" ht="12.75">
      <c r="A1952" s="22" t="s">
        <v>60</v>
      </c>
      <c r="B1952" s="22" t="s">
        <v>24473</v>
      </c>
      <c r="C1952" s="22" t="s">
        <v>69</v>
      </c>
      <c r="D1952" s="22" t="s">
        <v>61</v>
      </c>
      <c r="E1952" s="22" t="s">
        <v>25648</v>
      </c>
      <c r="F1952" s="31">
        <v>42956.762013888889</v>
      </c>
      <c r="G1952" s="31">
        <v>42949</v>
      </c>
      <c r="H1952" s="31">
        <v>43312</v>
      </c>
      <c r="I1952" s="31">
        <v>42961.695127314815</v>
      </c>
      <c r="J1952" s="35" t="s">
        <v>27053</v>
      </c>
      <c r="K1952" s="22" t="s">
        <v>108</v>
      </c>
      <c r="L1952" s="22" t="s">
        <v>163</v>
      </c>
      <c r="M1952" s="24">
        <v>-234.81</v>
      </c>
      <c r="N1952" s="32" t="s">
        <v>657</v>
      </c>
      <c r="O1952" s="43" t="s">
        <v>658</v>
      </c>
    </row>
    <row r="1953" spans="1:15" ht="12.75">
      <c r="A1953" s="22" t="s">
        <v>60</v>
      </c>
      <c r="B1953" s="22" t="s">
        <v>24500</v>
      </c>
      <c r="C1953" s="22" t="s">
        <v>69</v>
      </c>
      <c r="D1953" s="22" t="s">
        <v>61</v>
      </c>
      <c r="E1953" s="22" t="s">
        <v>25704</v>
      </c>
      <c r="F1953" s="31">
        <v>42965.084074074075</v>
      </c>
      <c r="G1953" s="31">
        <v>43000</v>
      </c>
      <c r="H1953" s="31">
        <v>43365</v>
      </c>
      <c r="I1953" s="31">
        <v>42978.731481481482</v>
      </c>
      <c r="J1953" s="35" t="s">
        <v>27032</v>
      </c>
      <c r="K1953" s="22" t="s">
        <v>202</v>
      </c>
      <c r="L1953" s="22" t="s">
        <v>163</v>
      </c>
      <c r="M1953" s="24">
        <v>287.63</v>
      </c>
      <c r="N1953" s="32" t="s">
        <v>1003</v>
      </c>
      <c r="O1953" s="43" t="s">
        <v>1004</v>
      </c>
    </row>
    <row r="1954" spans="1:15" ht="12.75">
      <c r="A1954" s="22" t="s">
        <v>60</v>
      </c>
      <c r="B1954" s="22" t="s">
        <v>24663</v>
      </c>
      <c r="C1954" s="22" t="s">
        <v>69</v>
      </c>
      <c r="D1954" s="22" t="s">
        <v>61</v>
      </c>
      <c r="E1954" s="22" t="s">
        <v>26708</v>
      </c>
      <c r="F1954" s="31">
        <v>42957.658749999995</v>
      </c>
      <c r="G1954" s="31">
        <v>42855</v>
      </c>
      <c r="H1954" s="31">
        <v>43220</v>
      </c>
      <c r="I1954" s="31">
        <v>42957.659108796295</v>
      </c>
      <c r="J1954" s="35" t="s">
        <v>27030</v>
      </c>
      <c r="K1954" s="22" t="s">
        <v>209</v>
      </c>
      <c r="L1954" s="22" t="s">
        <v>163</v>
      </c>
      <c r="M1954" s="24">
        <v>-742.14</v>
      </c>
      <c r="N1954" s="32" t="s">
        <v>6543</v>
      </c>
      <c r="O1954" s="43" t="s">
        <v>6544</v>
      </c>
    </row>
    <row r="1955" spans="1:15" ht="12.75">
      <c r="A1955" s="22" t="s">
        <v>60</v>
      </c>
      <c r="B1955" s="22" t="s">
        <v>24467</v>
      </c>
      <c r="C1955" s="22" t="s">
        <v>69</v>
      </c>
      <c r="D1955" s="22" t="s">
        <v>61</v>
      </c>
      <c r="E1955" s="22" t="s">
        <v>26775</v>
      </c>
      <c r="F1955" s="31">
        <v>42955.489594907405</v>
      </c>
      <c r="G1955" s="31">
        <v>42961</v>
      </c>
      <c r="H1955" s="31">
        <v>43326</v>
      </c>
      <c r="I1955" s="31">
        <v>42961.740914351853</v>
      </c>
      <c r="J1955" s="35" t="s">
        <v>27053</v>
      </c>
      <c r="K1955" s="22" t="s">
        <v>73</v>
      </c>
      <c r="L1955" s="22" t="s">
        <v>163</v>
      </c>
      <c r="M1955" s="24">
        <v>1469.30</v>
      </c>
      <c r="N1955" s="32" t="s">
        <v>26776</v>
      </c>
      <c r="O1955" s="43" t="s">
        <v>26777</v>
      </c>
    </row>
    <row r="1956" spans="1:15" ht="12.75">
      <c r="A1956" s="22" t="s">
        <v>60</v>
      </c>
      <c r="B1956" s="22" t="s">
        <v>24543</v>
      </c>
      <c r="C1956" s="22" t="s">
        <v>69</v>
      </c>
      <c r="D1956" s="22" t="s">
        <v>61</v>
      </c>
      <c r="E1956" s="22" t="s">
        <v>27529</v>
      </c>
      <c r="F1956" s="31">
        <v>42943.087800925925</v>
      </c>
      <c r="G1956" s="31">
        <v>42978</v>
      </c>
      <c r="H1956" s="31">
        <v>43343</v>
      </c>
      <c r="I1956" s="31">
        <v>42978.561423611107</v>
      </c>
      <c r="J1956" s="35" t="s">
        <v>27032</v>
      </c>
      <c r="K1956" s="22" t="s">
        <v>202</v>
      </c>
      <c r="L1956" s="22" t="s">
        <v>163</v>
      </c>
      <c r="M1956" s="24">
        <v>1538.06</v>
      </c>
      <c r="N1956" s="32" t="s">
        <v>27530</v>
      </c>
      <c r="O1956" s="43" t="s">
        <v>27531</v>
      </c>
    </row>
    <row r="1957" spans="1:15" ht="12.75">
      <c r="A1957" s="22" t="s">
        <v>60</v>
      </c>
      <c r="B1957" s="22" t="s">
        <v>24500</v>
      </c>
      <c r="C1957" s="22" t="s">
        <v>69</v>
      </c>
      <c r="D1957" s="22" t="s">
        <v>61</v>
      </c>
      <c r="E1957" s="22" t="s">
        <v>26540</v>
      </c>
      <c r="F1957" s="31">
        <v>42978.910752314812</v>
      </c>
      <c r="G1957" s="31">
        <v>42978</v>
      </c>
      <c r="H1957" s="31">
        <v>43343</v>
      </c>
      <c r="I1957" s="31">
        <v>42978.911759259259</v>
      </c>
      <c r="J1957" s="35" t="s">
        <v>27032</v>
      </c>
      <c r="K1957" s="22" t="s">
        <v>108</v>
      </c>
      <c r="L1957" s="22" t="s">
        <v>163</v>
      </c>
      <c r="M1957" s="24">
        <v>0</v>
      </c>
      <c r="N1957" s="32" t="s">
        <v>681</v>
      </c>
      <c r="O1957" s="43" t="s">
        <v>682</v>
      </c>
    </row>
    <row r="1958" spans="1:15" ht="12.75">
      <c r="A1958" s="22" t="s">
        <v>60</v>
      </c>
      <c r="B1958" s="22" t="s">
        <v>24481</v>
      </c>
      <c r="C1958" s="22" t="s">
        <v>69</v>
      </c>
      <c r="D1958" s="22" t="s">
        <v>61</v>
      </c>
      <c r="E1958" s="22" t="s">
        <v>25087</v>
      </c>
      <c r="F1958" s="31">
        <v>42962.76626157407</v>
      </c>
      <c r="G1958" s="31">
        <v>42994</v>
      </c>
      <c r="H1958" s="31">
        <v>43359</v>
      </c>
      <c r="I1958" s="31">
        <v>42972.595636574071</v>
      </c>
      <c r="J1958" s="35" t="s">
        <v>27058</v>
      </c>
      <c r="K1958" s="22" t="s">
        <v>202</v>
      </c>
      <c r="L1958" s="22" t="s">
        <v>163</v>
      </c>
      <c r="M1958" s="24">
        <v>420.99</v>
      </c>
      <c r="N1958" s="32" t="s">
        <v>511</v>
      </c>
      <c r="O1958" s="43" t="s">
        <v>512</v>
      </c>
    </row>
    <row r="1959" spans="1:15" ht="12.75">
      <c r="A1959" s="22" t="s">
        <v>60</v>
      </c>
      <c r="B1959" s="22" t="s">
        <v>24564</v>
      </c>
      <c r="C1959" s="22" t="s">
        <v>69</v>
      </c>
      <c r="D1959" s="22" t="s">
        <v>61</v>
      </c>
      <c r="E1959" s="22" t="s">
        <v>25637</v>
      </c>
      <c r="F1959" s="31">
        <v>42950.544965277775</v>
      </c>
      <c r="G1959" s="31">
        <v>42977</v>
      </c>
      <c r="H1959" s="31">
        <v>43342</v>
      </c>
      <c r="I1959" s="31">
        <v>42950.546076388884</v>
      </c>
      <c r="J1959" s="35" t="s">
        <v>27048</v>
      </c>
      <c r="K1959" s="22" t="s">
        <v>73</v>
      </c>
      <c r="L1959" s="22" t="s">
        <v>163</v>
      </c>
      <c r="M1959" s="24">
        <v>479.27</v>
      </c>
      <c r="N1959" s="32" t="s">
        <v>1855</v>
      </c>
      <c r="O1959" s="43" t="s">
        <v>1856</v>
      </c>
    </row>
    <row r="1960" spans="1:15" ht="12.75">
      <c r="A1960" s="22" t="s">
        <v>60</v>
      </c>
      <c r="B1960" s="22" t="s">
        <v>24688</v>
      </c>
      <c r="C1960" s="22" t="s">
        <v>69</v>
      </c>
      <c r="D1960" s="22" t="s">
        <v>61</v>
      </c>
      <c r="E1960" s="22" t="s">
        <v>25678</v>
      </c>
      <c r="F1960" s="31">
        <v>42969.610208333332</v>
      </c>
      <c r="G1960" s="31">
        <v>42969</v>
      </c>
      <c r="H1960" s="31">
        <v>43342</v>
      </c>
      <c r="I1960" s="31">
        <v>42969.628402777773</v>
      </c>
      <c r="J1960" s="35" t="s">
        <v>27025</v>
      </c>
      <c r="K1960" s="22" t="s">
        <v>73</v>
      </c>
      <c r="L1960" s="22" t="s">
        <v>163</v>
      </c>
      <c r="M1960" s="24">
        <v>501.20</v>
      </c>
      <c r="N1960" s="32" t="s">
        <v>160</v>
      </c>
      <c r="O1960" s="43" t="s">
        <v>161</v>
      </c>
    </row>
    <row r="1961" spans="1:15" ht="12.75">
      <c r="A1961" s="22" t="s">
        <v>60</v>
      </c>
      <c r="B1961" s="22" t="s">
        <v>24524</v>
      </c>
      <c r="C1961" s="22" t="s">
        <v>69</v>
      </c>
      <c r="D1961" s="22" t="s">
        <v>61</v>
      </c>
      <c r="E1961" s="22" t="s">
        <v>24727</v>
      </c>
      <c r="F1961" s="31">
        <v>42970.632071759261</v>
      </c>
      <c r="G1961" s="31">
        <v>42975</v>
      </c>
      <c r="H1961" s="31">
        <v>43340</v>
      </c>
      <c r="I1961" s="31">
        <v>42971.503020833334</v>
      </c>
      <c r="J1961" s="35" t="s">
        <v>27052</v>
      </c>
      <c r="K1961" s="22" t="s">
        <v>73</v>
      </c>
      <c r="L1961" s="22" t="s">
        <v>163</v>
      </c>
      <c r="M1961" s="24">
        <v>287.62</v>
      </c>
      <c r="N1961" s="32" t="s">
        <v>386</v>
      </c>
      <c r="O1961" s="43" t="s">
        <v>387</v>
      </c>
    </row>
    <row r="1962" spans="1:15" ht="12.75">
      <c r="A1962" s="22" t="s">
        <v>60</v>
      </c>
      <c r="B1962" s="22" t="s">
        <v>24478</v>
      </c>
      <c r="C1962" s="22" t="s">
        <v>69</v>
      </c>
      <c r="D1962" s="22" t="s">
        <v>61</v>
      </c>
      <c r="E1962" s="22" t="s">
        <v>27532</v>
      </c>
      <c r="F1962" s="31">
        <v>42943.088101851848</v>
      </c>
      <c r="G1962" s="31">
        <v>42978</v>
      </c>
      <c r="H1962" s="31">
        <v>43343</v>
      </c>
      <c r="I1962" s="31">
        <v>42951.675439814811</v>
      </c>
      <c r="J1962" s="35" t="s">
        <v>27072</v>
      </c>
      <c r="K1962" s="22" t="s">
        <v>202</v>
      </c>
      <c r="L1962" s="22" t="s">
        <v>163</v>
      </c>
      <c r="M1962" s="24">
        <v>1255.29</v>
      </c>
      <c r="N1962" s="32" t="s">
        <v>101</v>
      </c>
      <c r="O1962" s="43" t="s">
        <v>102</v>
      </c>
    </row>
    <row r="1963" spans="1:15" ht="12.75">
      <c r="A1963" s="22" t="s">
        <v>60</v>
      </c>
      <c r="B1963" s="22" t="s">
        <v>24663</v>
      </c>
      <c r="C1963" s="22" t="s">
        <v>69</v>
      </c>
      <c r="D1963" s="22" t="s">
        <v>61</v>
      </c>
      <c r="E1963" s="22" t="s">
        <v>25544</v>
      </c>
      <c r="F1963" s="31">
        <v>42976.74114583333</v>
      </c>
      <c r="G1963" s="31">
        <v>42978</v>
      </c>
      <c r="H1963" s="31">
        <v>43343</v>
      </c>
      <c r="I1963" s="31">
        <v>42976.741562499999</v>
      </c>
      <c r="J1963" s="35" t="s">
        <v>27069</v>
      </c>
      <c r="K1963" s="22" t="s">
        <v>108</v>
      </c>
      <c r="L1963" s="22" t="s">
        <v>163</v>
      </c>
      <c r="M1963" s="24">
        <v>0</v>
      </c>
      <c r="N1963" s="32" t="s">
        <v>1282</v>
      </c>
      <c r="O1963" s="43" t="s">
        <v>1283</v>
      </c>
    </row>
    <row r="1964" spans="1:15" ht="12.75">
      <c r="A1964" s="22" t="s">
        <v>60</v>
      </c>
      <c r="B1964" s="22" t="s">
        <v>24549</v>
      </c>
      <c r="C1964" s="22" t="s">
        <v>69</v>
      </c>
      <c r="D1964" s="22" t="s">
        <v>61</v>
      </c>
      <c r="E1964" s="22" t="s">
        <v>26415</v>
      </c>
      <c r="F1964" s="31">
        <v>42951.571273148147</v>
      </c>
      <c r="G1964" s="31">
        <v>42957</v>
      </c>
      <c r="H1964" s="31">
        <v>43266</v>
      </c>
      <c r="I1964" s="31">
        <v>42957.496886574074</v>
      </c>
      <c r="J1964" s="35" t="s">
        <v>27030</v>
      </c>
      <c r="K1964" s="22" t="s">
        <v>73</v>
      </c>
      <c r="L1964" s="22" t="s">
        <v>163</v>
      </c>
      <c r="M1964" s="24">
        <v>1031.1900000000001</v>
      </c>
      <c r="N1964" s="32" t="s">
        <v>2625</v>
      </c>
      <c r="O1964" s="43" t="s">
        <v>2626</v>
      </c>
    </row>
    <row r="1965" spans="1:15" ht="12.75">
      <c r="A1965" s="22" t="s">
        <v>60</v>
      </c>
      <c r="B1965" s="22" t="s">
        <v>24473</v>
      </c>
      <c r="C1965" s="22" t="s">
        <v>69</v>
      </c>
      <c r="D1965" s="22" t="s">
        <v>61</v>
      </c>
      <c r="E1965" s="22" t="s">
        <v>24841</v>
      </c>
      <c r="F1965" s="31">
        <v>42971.687268518515</v>
      </c>
      <c r="G1965" s="31">
        <v>42978</v>
      </c>
      <c r="H1965" s="31">
        <v>43343</v>
      </c>
      <c r="I1965" s="31">
        <v>42977.63076388889</v>
      </c>
      <c r="J1965" s="35" t="s">
        <v>27026</v>
      </c>
      <c r="K1965" s="22" t="s">
        <v>73</v>
      </c>
      <c r="L1965" s="22" t="s">
        <v>163</v>
      </c>
      <c r="M1965" s="24">
        <v>2550.75</v>
      </c>
      <c r="N1965" s="32" t="s">
        <v>24771</v>
      </c>
      <c r="O1965" s="43" t="s">
        <v>24772</v>
      </c>
    </row>
    <row r="1966" spans="1:15" ht="12.75">
      <c r="A1966" s="22" t="s">
        <v>60</v>
      </c>
      <c r="B1966" s="22" t="s">
        <v>24467</v>
      </c>
      <c r="C1966" s="22" t="s">
        <v>69</v>
      </c>
      <c r="D1966" s="22" t="s">
        <v>61</v>
      </c>
      <c r="E1966" s="22" t="s">
        <v>26438</v>
      </c>
      <c r="F1966" s="31">
        <v>42950.55878472222</v>
      </c>
      <c r="G1966" s="31">
        <v>42978</v>
      </c>
      <c r="H1966" s="31">
        <v>43343</v>
      </c>
      <c r="I1966" s="31">
        <v>42970.668136574073</v>
      </c>
      <c r="J1966" s="35" t="s">
        <v>27028</v>
      </c>
      <c r="K1966" s="22" t="s">
        <v>73</v>
      </c>
      <c r="L1966" s="22" t="s">
        <v>163</v>
      </c>
      <c r="M1966" s="24">
        <v>287.60000000000002</v>
      </c>
      <c r="N1966" s="32" t="s">
        <v>338</v>
      </c>
      <c r="O1966" s="43" t="s">
        <v>339</v>
      </c>
    </row>
    <row r="1967" spans="1:15" ht="12.75">
      <c r="A1967" s="22" t="s">
        <v>60</v>
      </c>
      <c r="B1967" s="22" t="s">
        <v>24473</v>
      </c>
      <c r="C1967" s="22" t="s">
        <v>69</v>
      </c>
      <c r="D1967" s="22" t="s">
        <v>61</v>
      </c>
      <c r="E1967" s="22" t="s">
        <v>26209</v>
      </c>
      <c r="F1967" s="31">
        <v>42963.535960648143</v>
      </c>
      <c r="G1967" s="31">
        <v>42979</v>
      </c>
      <c r="H1967" s="31">
        <v>43343</v>
      </c>
      <c r="I1967" s="31">
        <v>42964.666562499995</v>
      </c>
      <c r="J1967" s="35" t="s">
        <v>27031</v>
      </c>
      <c r="K1967" s="22" t="s">
        <v>73</v>
      </c>
      <c r="L1967" s="22" t="s">
        <v>163</v>
      </c>
      <c r="M1967" s="24">
        <v>1956.69</v>
      </c>
      <c r="N1967" s="32" t="s">
        <v>1103</v>
      </c>
      <c r="O1967" s="43" t="s">
        <v>1104</v>
      </c>
    </row>
    <row r="1968" spans="1:15" ht="12.75">
      <c r="A1968" s="22" t="s">
        <v>60</v>
      </c>
      <c r="B1968" s="22" t="s">
        <v>24467</v>
      </c>
      <c r="C1968" s="22" t="s">
        <v>69</v>
      </c>
      <c r="D1968" s="22" t="s">
        <v>61</v>
      </c>
      <c r="E1968" s="22" t="s">
        <v>24652</v>
      </c>
      <c r="F1968" s="31">
        <v>42850.085162037038</v>
      </c>
      <c r="G1968" s="31">
        <v>42885</v>
      </c>
      <c r="H1968" s="31">
        <v>43250</v>
      </c>
      <c r="I1968" s="31">
        <v>42970.807511574072</v>
      </c>
      <c r="J1968" s="35" t="s">
        <v>27028</v>
      </c>
      <c r="K1968" s="22" t="s">
        <v>202</v>
      </c>
      <c r="L1968" s="22" t="s">
        <v>163</v>
      </c>
      <c r="M1968" s="24">
        <v>474.30</v>
      </c>
      <c r="N1968" s="32" t="s">
        <v>766</v>
      </c>
      <c r="O1968" s="43" t="s">
        <v>767</v>
      </c>
    </row>
    <row r="1969" spans="1:15" ht="12.75">
      <c r="A1969" s="22" t="s">
        <v>60</v>
      </c>
      <c r="B1969" s="22" t="s">
        <v>24473</v>
      </c>
      <c r="C1969" s="22" t="s">
        <v>69</v>
      </c>
      <c r="D1969" s="22" t="s">
        <v>61</v>
      </c>
      <c r="E1969" s="22" t="s">
        <v>26469</v>
      </c>
      <c r="F1969" s="31">
        <v>42950.462500000001</v>
      </c>
      <c r="G1969" s="31">
        <v>42781</v>
      </c>
      <c r="H1969" s="31">
        <v>43146</v>
      </c>
      <c r="I1969" s="31">
        <v>42950.46424768518</v>
      </c>
      <c r="J1969" s="35" t="s">
        <v>27048</v>
      </c>
      <c r="K1969" s="22" t="s">
        <v>209</v>
      </c>
      <c r="L1969" s="22" t="s">
        <v>163</v>
      </c>
      <c r="M1969" s="24">
        <v>-1614.30</v>
      </c>
      <c r="N1969" s="32" t="s">
        <v>899</v>
      </c>
      <c r="O1969" s="43" t="s">
        <v>900</v>
      </c>
    </row>
    <row r="1970" spans="1:15" ht="12.75">
      <c r="A1970" s="22" t="s">
        <v>60</v>
      </c>
      <c r="B1970" s="22" t="s">
        <v>24585</v>
      </c>
      <c r="C1970" s="22" t="s">
        <v>69</v>
      </c>
      <c r="D1970" s="22" t="s">
        <v>61</v>
      </c>
      <c r="E1970" s="22" t="s">
        <v>27533</v>
      </c>
      <c r="F1970" s="31">
        <v>42943.08825231481</v>
      </c>
      <c r="G1970" s="31">
        <v>42978</v>
      </c>
      <c r="H1970" s="31">
        <v>43343</v>
      </c>
      <c r="I1970" s="31">
        <v>42978.432916666665</v>
      </c>
      <c r="J1970" s="35" t="s">
        <v>27032</v>
      </c>
      <c r="K1970" s="22" t="s">
        <v>202</v>
      </c>
      <c r="L1970" s="22" t="s">
        <v>163</v>
      </c>
      <c r="M1970" s="24">
        <v>2385.54</v>
      </c>
      <c r="N1970" s="32" t="s">
        <v>2666</v>
      </c>
      <c r="O1970" s="43" t="s">
        <v>2667</v>
      </c>
    </row>
    <row r="1971" spans="1:15" ht="12.75">
      <c r="A1971" s="22" t="s">
        <v>60</v>
      </c>
      <c r="B1971" s="22" t="s">
        <v>24473</v>
      </c>
      <c r="C1971" s="22" t="s">
        <v>69</v>
      </c>
      <c r="D1971" s="22" t="s">
        <v>61</v>
      </c>
      <c r="E1971" s="22" t="s">
        <v>24902</v>
      </c>
      <c r="F1971" s="31">
        <v>42955.817326388889</v>
      </c>
      <c r="G1971" s="31">
        <v>42978</v>
      </c>
      <c r="H1971" s="31">
        <v>43343</v>
      </c>
      <c r="I1971" s="31">
        <v>42956.582418981481</v>
      </c>
      <c r="J1971" s="35" t="s">
        <v>27037</v>
      </c>
      <c r="K1971" s="22" t="s">
        <v>73</v>
      </c>
      <c r="L1971" s="22" t="s">
        <v>163</v>
      </c>
      <c r="M1971" s="24">
        <v>1910.25</v>
      </c>
      <c r="N1971" s="32" t="s">
        <v>435</v>
      </c>
      <c r="O1971" s="43" t="s">
        <v>436</v>
      </c>
    </row>
    <row r="1972" spans="1:15" ht="12.75">
      <c r="A1972" s="22" t="s">
        <v>60</v>
      </c>
      <c r="B1972" s="22" t="s">
        <v>24500</v>
      </c>
      <c r="C1972" s="22" t="s">
        <v>69</v>
      </c>
      <c r="D1972" s="22" t="s">
        <v>61</v>
      </c>
      <c r="E1972" s="22" t="s">
        <v>26222</v>
      </c>
      <c r="F1972" s="31">
        <v>42969.562106481477</v>
      </c>
      <c r="G1972" s="31">
        <v>42878</v>
      </c>
      <c r="H1972" s="31">
        <v>43243</v>
      </c>
      <c r="I1972" s="31">
        <v>42969.562604166662</v>
      </c>
      <c r="J1972" s="35" t="s">
        <v>27025</v>
      </c>
      <c r="K1972" s="22" t="s">
        <v>209</v>
      </c>
      <c r="L1972" s="22" t="s">
        <v>163</v>
      </c>
      <c r="M1972" s="24">
        <v>-2712.40</v>
      </c>
      <c r="N1972" s="32" t="s">
        <v>19663</v>
      </c>
      <c r="O1972" s="43" t="s">
        <v>19664</v>
      </c>
    </row>
    <row r="1973" spans="1:15" ht="12.75">
      <c r="A1973" s="22" t="s">
        <v>60</v>
      </c>
      <c r="B1973" s="22" t="s">
        <v>24500</v>
      </c>
      <c r="C1973" s="22" t="s">
        <v>69</v>
      </c>
      <c r="D1973" s="22" t="s">
        <v>61</v>
      </c>
      <c r="E1973" s="22" t="s">
        <v>25645</v>
      </c>
      <c r="F1973" s="31">
        <v>42962.778761574074</v>
      </c>
      <c r="G1973" s="31">
        <v>42928</v>
      </c>
      <c r="H1973" s="31">
        <v>43293</v>
      </c>
      <c r="I1973" s="31">
        <v>42962.779097222221</v>
      </c>
      <c r="J1973" s="35" t="s">
        <v>27056</v>
      </c>
      <c r="K1973" s="22" t="s">
        <v>209</v>
      </c>
      <c r="L1973" s="22" t="s">
        <v>163</v>
      </c>
      <c r="M1973" s="24">
        <v>-495.89</v>
      </c>
      <c r="N1973" s="32" t="s">
        <v>766</v>
      </c>
      <c r="O1973" s="43" t="s">
        <v>767</v>
      </c>
    </row>
    <row r="1974" spans="1:15" ht="12.75">
      <c r="A1974" s="22" t="s">
        <v>60</v>
      </c>
      <c r="B1974" s="22" t="s">
        <v>24513</v>
      </c>
      <c r="C1974" s="22" t="s">
        <v>69</v>
      </c>
      <c r="D1974" s="22" t="s">
        <v>61</v>
      </c>
      <c r="E1974" s="22" t="s">
        <v>26552</v>
      </c>
      <c r="F1974" s="31">
        <v>42968.758912037032</v>
      </c>
      <c r="G1974" s="31">
        <v>42855</v>
      </c>
      <c r="H1974" s="31">
        <v>43220</v>
      </c>
      <c r="I1974" s="31">
        <v>42968.761111111111</v>
      </c>
      <c r="J1974" s="35" t="s">
        <v>27084</v>
      </c>
      <c r="K1974" s="22" t="s">
        <v>108</v>
      </c>
      <c r="L1974" s="22" t="s">
        <v>163</v>
      </c>
      <c r="M1974" s="24">
        <v>-249.83</v>
      </c>
      <c r="N1974" s="32" t="s">
        <v>288</v>
      </c>
      <c r="O1974" s="43" t="s">
        <v>289</v>
      </c>
    </row>
    <row r="1975" spans="1:15" ht="12.75">
      <c r="A1975" s="22" t="s">
        <v>60</v>
      </c>
      <c r="B1975" s="22" t="s">
        <v>24473</v>
      </c>
      <c r="C1975" s="22" t="s">
        <v>69</v>
      </c>
      <c r="D1975" s="22" t="s">
        <v>61</v>
      </c>
      <c r="E1975" s="22" t="s">
        <v>26618</v>
      </c>
      <c r="F1975" s="31">
        <v>42955.765300925923</v>
      </c>
      <c r="G1975" s="31">
        <v>42870</v>
      </c>
      <c r="H1975" s="31">
        <v>43235</v>
      </c>
      <c r="I1975" s="31">
        <v>42965.564398148148</v>
      </c>
      <c r="J1975" s="35" t="s">
        <v>27034</v>
      </c>
      <c r="K1975" s="22" t="s">
        <v>108</v>
      </c>
      <c r="L1975" s="22" t="s">
        <v>163</v>
      </c>
      <c r="M1975" s="24">
        <v>0</v>
      </c>
      <c r="N1975" s="32" t="s">
        <v>703</v>
      </c>
      <c r="O1975" s="43" t="s">
        <v>704</v>
      </c>
    </row>
    <row r="1976" spans="1:15" ht="12.75">
      <c r="A1976" s="22" t="s">
        <v>60</v>
      </c>
      <c r="B1976" s="22" t="s">
        <v>24505</v>
      </c>
      <c r="C1976" s="22" t="s">
        <v>69</v>
      </c>
      <c r="D1976" s="22" t="s">
        <v>61</v>
      </c>
      <c r="E1976" s="22" t="s">
        <v>26472</v>
      </c>
      <c r="F1976" s="31">
        <v>42954.618703703702</v>
      </c>
      <c r="G1976" s="31">
        <v>42966</v>
      </c>
      <c r="H1976" s="31">
        <v>43331</v>
      </c>
      <c r="I1976" s="31">
        <v>42955.592222222222</v>
      </c>
      <c r="J1976" s="35" t="s">
        <v>27027</v>
      </c>
      <c r="K1976" s="22" t="s">
        <v>108</v>
      </c>
      <c r="L1976" s="22" t="s">
        <v>163</v>
      </c>
      <c r="M1976" s="24">
        <v>0</v>
      </c>
      <c r="N1976" s="32" t="s">
        <v>681</v>
      </c>
      <c r="O1976" s="43" t="s">
        <v>682</v>
      </c>
    </row>
    <row r="1977" spans="1:15" ht="12.75">
      <c r="A1977" s="22" t="s">
        <v>60</v>
      </c>
      <c r="B1977" s="22" t="s">
        <v>24467</v>
      </c>
      <c r="C1977" s="22" t="s">
        <v>69</v>
      </c>
      <c r="D1977" s="22" t="s">
        <v>61</v>
      </c>
      <c r="E1977" s="22" t="s">
        <v>24874</v>
      </c>
      <c r="F1977" s="31">
        <v>42964.735474537032</v>
      </c>
      <c r="G1977" s="31">
        <v>42643</v>
      </c>
      <c r="H1977" s="31">
        <v>43008</v>
      </c>
      <c r="I1977" s="31">
        <v>42964.737650462965</v>
      </c>
      <c r="J1977" s="35" t="s">
        <v>27031</v>
      </c>
      <c r="K1977" s="22" t="s">
        <v>209</v>
      </c>
      <c r="L1977" s="22" t="s">
        <v>163</v>
      </c>
      <c r="M1977" s="24">
        <v>-143.30000000000001</v>
      </c>
      <c r="N1977" s="32" t="s">
        <v>942</v>
      </c>
      <c r="O1977" s="43" t="s">
        <v>943</v>
      </c>
    </row>
    <row r="1978" spans="1:15" ht="12.75">
      <c r="A1978" s="22" t="s">
        <v>60</v>
      </c>
      <c r="B1978" s="22" t="s">
        <v>24500</v>
      </c>
      <c r="C1978" s="22" t="s">
        <v>69</v>
      </c>
      <c r="D1978" s="22" t="s">
        <v>61</v>
      </c>
      <c r="E1978" s="22" t="s">
        <v>26275</v>
      </c>
      <c r="F1978" s="31">
        <v>42963.509884259256</v>
      </c>
      <c r="G1978" s="31">
        <v>42917</v>
      </c>
      <c r="H1978" s="31">
        <v>43282</v>
      </c>
      <c r="I1978" s="31">
        <v>42964.486018518517</v>
      </c>
      <c r="J1978" s="35" t="s">
        <v>27031</v>
      </c>
      <c r="K1978" s="22" t="s">
        <v>209</v>
      </c>
      <c r="L1978" s="22" t="s">
        <v>163</v>
      </c>
      <c r="M1978" s="24">
        <v>-1695.36</v>
      </c>
      <c r="N1978" s="32" t="s">
        <v>935</v>
      </c>
      <c r="O1978" s="43" t="s">
        <v>936</v>
      </c>
    </row>
    <row r="1979" spans="1:15" ht="12.75">
      <c r="A1979" s="22" t="s">
        <v>60</v>
      </c>
      <c r="B1979" s="22" t="s">
        <v>24467</v>
      </c>
      <c r="C1979" s="22" t="s">
        <v>69</v>
      </c>
      <c r="D1979" s="22" t="s">
        <v>61</v>
      </c>
      <c r="E1979" s="22" t="s">
        <v>27534</v>
      </c>
      <c r="F1979" s="31">
        <v>42916.301550925928</v>
      </c>
      <c r="G1979" s="31">
        <v>42962</v>
      </c>
      <c r="H1979" s="31">
        <v>43327</v>
      </c>
      <c r="I1979" s="31">
        <v>42957.680162037039</v>
      </c>
      <c r="J1979" s="35" t="s">
        <v>27030</v>
      </c>
      <c r="K1979" s="22" t="s">
        <v>202</v>
      </c>
      <c r="L1979" s="22" t="s">
        <v>163</v>
      </c>
      <c r="M1979" s="24">
        <v>3378.42</v>
      </c>
      <c r="N1979" s="32" t="s">
        <v>27535</v>
      </c>
      <c r="O1979" s="43" t="s">
        <v>27536</v>
      </c>
    </row>
    <row r="1980" spans="1:15" ht="12.75">
      <c r="A1980" s="22" t="s">
        <v>60</v>
      </c>
      <c r="B1980" s="22" t="s">
        <v>24473</v>
      </c>
      <c r="C1980" s="22" t="s">
        <v>69</v>
      </c>
      <c r="D1980" s="22" t="s">
        <v>61</v>
      </c>
      <c r="E1980" s="22" t="s">
        <v>27537</v>
      </c>
      <c r="F1980" s="31">
        <v>42940.54011574074</v>
      </c>
      <c r="G1980" s="31">
        <v>42978</v>
      </c>
      <c r="H1980" s="31">
        <v>43343</v>
      </c>
      <c r="I1980" s="31">
        <v>42978.661122685182</v>
      </c>
      <c r="J1980" s="35" t="s">
        <v>27032</v>
      </c>
      <c r="K1980" s="22" t="s">
        <v>73</v>
      </c>
      <c r="L1980" s="22" t="s">
        <v>163</v>
      </c>
      <c r="M1980" s="24">
        <v>860</v>
      </c>
      <c r="N1980" s="32" t="s">
        <v>2005</v>
      </c>
      <c r="O1980" s="43" t="s">
        <v>2006</v>
      </c>
    </row>
    <row r="1981" spans="1:15" ht="12.75">
      <c r="A1981" s="22" t="s">
        <v>60</v>
      </c>
      <c r="B1981" s="22" t="s">
        <v>24663</v>
      </c>
      <c r="C1981" s="22" t="s">
        <v>69</v>
      </c>
      <c r="D1981" s="22" t="s">
        <v>61</v>
      </c>
      <c r="E1981" s="22" t="s">
        <v>25544</v>
      </c>
      <c r="F1981" s="31">
        <v>42969.599606481483</v>
      </c>
      <c r="G1981" s="31">
        <v>42978</v>
      </c>
      <c r="H1981" s="31">
        <v>43343</v>
      </c>
      <c r="I1981" s="31">
        <v>42975.656504629631</v>
      </c>
      <c r="J1981" s="35" t="s">
        <v>27049</v>
      </c>
      <c r="K1981" s="22" t="s">
        <v>73</v>
      </c>
      <c r="L1981" s="22" t="s">
        <v>163</v>
      </c>
      <c r="M1981" s="24">
        <v>2144.02</v>
      </c>
      <c r="N1981" s="32" t="s">
        <v>1282</v>
      </c>
      <c r="O1981" s="43" t="s">
        <v>1283</v>
      </c>
    </row>
    <row r="1982" spans="1:15" ht="12.75">
      <c r="A1982" s="22" t="s">
        <v>60</v>
      </c>
      <c r="B1982" s="22" t="s">
        <v>24500</v>
      </c>
      <c r="C1982" s="22" t="s">
        <v>69</v>
      </c>
      <c r="D1982" s="22" t="s">
        <v>61</v>
      </c>
      <c r="E1982" s="22" t="s">
        <v>26684</v>
      </c>
      <c r="F1982" s="31">
        <v>42970.67659722222</v>
      </c>
      <c r="G1982" s="31">
        <v>42971</v>
      </c>
      <c r="H1982" s="31">
        <v>43336</v>
      </c>
      <c r="I1982" s="31">
        <v>42971.711979166663</v>
      </c>
      <c r="J1982" s="35" t="s">
        <v>27052</v>
      </c>
      <c r="K1982" s="22" t="s">
        <v>73</v>
      </c>
      <c r="L1982" s="22" t="s">
        <v>163</v>
      </c>
      <c r="M1982" s="24">
        <v>318.99</v>
      </c>
      <c r="N1982" s="32" t="s">
        <v>160</v>
      </c>
      <c r="O1982" s="43" t="s">
        <v>161</v>
      </c>
    </row>
    <row r="1983" spans="1:15" ht="12.75">
      <c r="A1983" s="22" t="s">
        <v>60</v>
      </c>
      <c r="B1983" s="22" t="s">
        <v>24481</v>
      </c>
      <c r="C1983" s="22" t="s">
        <v>69</v>
      </c>
      <c r="D1983" s="22" t="s">
        <v>61</v>
      </c>
      <c r="E1983" s="22" t="s">
        <v>25743</v>
      </c>
      <c r="F1983" s="31">
        <v>42977.44321759259</v>
      </c>
      <c r="G1983" s="31">
        <v>42920</v>
      </c>
      <c r="H1983" s="31">
        <v>43285</v>
      </c>
      <c r="I1983" s="31">
        <v>42977.443703703699</v>
      </c>
      <c r="J1983" s="35" t="s">
        <v>27026</v>
      </c>
      <c r="K1983" s="22" t="s">
        <v>209</v>
      </c>
      <c r="L1983" s="22" t="s">
        <v>163</v>
      </c>
      <c r="M1983" s="24">
        <v>-441.89</v>
      </c>
      <c r="N1983" s="32" t="s">
        <v>25744</v>
      </c>
      <c r="O1983" s="43" t="s">
        <v>25745</v>
      </c>
    </row>
    <row r="1984" spans="1:15" ht="12.75">
      <c r="A1984" s="22" t="s">
        <v>60</v>
      </c>
      <c r="B1984" s="22" t="s">
        <v>24490</v>
      </c>
      <c r="C1984" s="22" t="s">
        <v>69</v>
      </c>
      <c r="D1984" s="22" t="s">
        <v>61</v>
      </c>
      <c r="E1984" s="22" t="s">
        <v>25134</v>
      </c>
      <c r="F1984" s="31">
        <v>42963.532685185186</v>
      </c>
      <c r="G1984" s="31">
        <v>42977</v>
      </c>
      <c r="H1984" s="31">
        <v>43343</v>
      </c>
      <c r="I1984" s="31">
        <v>42964.619907407403</v>
      </c>
      <c r="J1984" s="35" t="s">
        <v>27031</v>
      </c>
      <c r="K1984" s="22" t="s">
        <v>73</v>
      </c>
      <c r="L1984" s="22" t="s">
        <v>163</v>
      </c>
      <c r="M1984" s="24">
        <v>1298.9000000000001</v>
      </c>
      <c r="N1984" s="32" t="s">
        <v>4233</v>
      </c>
      <c r="O1984" s="43" t="s">
        <v>4234</v>
      </c>
    </row>
    <row r="1985" spans="1:15" ht="12.75">
      <c r="A1985" s="22" t="s">
        <v>60</v>
      </c>
      <c r="B1985" s="22" t="s">
        <v>24524</v>
      </c>
      <c r="C1985" s="22" t="s">
        <v>69</v>
      </c>
      <c r="D1985" s="22" t="s">
        <v>61</v>
      </c>
      <c r="E1985" s="22" t="s">
        <v>26051</v>
      </c>
      <c r="F1985" s="31">
        <v>42949.084305555552</v>
      </c>
      <c r="G1985" s="31">
        <v>42984</v>
      </c>
      <c r="H1985" s="31">
        <v>43349</v>
      </c>
      <c r="I1985" s="31">
        <v>42964.800219907404</v>
      </c>
      <c r="J1985" s="35" t="s">
        <v>27031</v>
      </c>
      <c r="K1985" s="22" t="s">
        <v>202</v>
      </c>
      <c r="L1985" s="22" t="s">
        <v>163</v>
      </c>
      <c r="M1985" s="24">
        <v>892.38</v>
      </c>
      <c r="N1985" s="32" t="s">
        <v>511</v>
      </c>
      <c r="O1985" s="43" t="s">
        <v>512</v>
      </c>
    </row>
    <row r="1986" spans="1:15" ht="12.75">
      <c r="A1986" s="22" t="s">
        <v>60</v>
      </c>
      <c r="B1986" s="22" t="s">
        <v>24543</v>
      </c>
      <c r="C1986" s="22" t="s">
        <v>69</v>
      </c>
      <c r="D1986" s="22" t="s">
        <v>61</v>
      </c>
      <c r="E1986" s="22" t="s">
        <v>26056</v>
      </c>
      <c r="F1986" s="31">
        <v>42948.685266203705</v>
      </c>
      <c r="G1986" s="31">
        <v>42948</v>
      </c>
      <c r="H1986" s="31">
        <v>43313</v>
      </c>
      <c r="I1986" s="31">
        <v>42949.480810185181</v>
      </c>
      <c r="J1986" s="35" t="s">
        <v>27040</v>
      </c>
      <c r="K1986" s="22" t="s">
        <v>73</v>
      </c>
      <c r="L1986" s="22" t="s">
        <v>163</v>
      </c>
      <c r="M1986" s="24">
        <v>696.29</v>
      </c>
      <c r="N1986" s="32" t="s">
        <v>26057</v>
      </c>
      <c r="O1986" s="43" t="s">
        <v>26058</v>
      </c>
    </row>
    <row r="1987" spans="1:15" ht="12.75">
      <c r="A1987" s="22" t="s">
        <v>60</v>
      </c>
      <c r="B1987" s="22" t="s">
        <v>24478</v>
      </c>
      <c r="C1987" s="22" t="s">
        <v>69</v>
      </c>
      <c r="D1987" s="22" t="s">
        <v>61</v>
      </c>
      <c r="E1987" s="22" t="s">
        <v>24975</v>
      </c>
      <c r="F1987" s="31">
        <v>42948.505486111106</v>
      </c>
      <c r="G1987" s="31">
        <v>42916</v>
      </c>
      <c r="H1987" s="31">
        <v>43281</v>
      </c>
      <c r="I1987" s="31">
        <v>42948.653414351851</v>
      </c>
      <c r="J1987" s="35" t="s">
        <v>27038</v>
      </c>
      <c r="K1987" s="22" t="s">
        <v>108</v>
      </c>
      <c r="L1987" s="22" t="s">
        <v>163</v>
      </c>
      <c r="M1987" s="24">
        <v>0</v>
      </c>
      <c r="N1987" s="32" t="s">
        <v>24976</v>
      </c>
      <c r="O1987" s="43" t="s">
        <v>24977</v>
      </c>
    </row>
    <row r="1988" spans="1:15" ht="12.75">
      <c r="A1988" s="22" t="s">
        <v>60</v>
      </c>
      <c r="B1988" s="22" t="s">
        <v>24585</v>
      </c>
      <c r="C1988" s="22" t="s">
        <v>69</v>
      </c>
      <c r="D1988" s="22" t="s">
        <v>61</v>
      </c>
      <c r="E1988" s="22" t="s">
        <v>24744</v>
      </c>
      <c r="F1988" s="31">
        <v>42961.710023148145</v>
      </c>
      <c r="G1988" s="31">
        <v>42972</v>
      </c>
      <c r="H1988" s="31">
        <v>43281</v>
      </c>
      <c r="I1988" s="31">
        <v>42972.466249999998</v>
      </c>
      <c r="J1988" s="35" t="s">
        <v>27058</v>
      </c>
      <c r="K1988" s="22" t="s">
        <v>73</v>
      </c>
      <c r="L1988" s="22" t="s">
        <v>163</v>
      </c>
      <c r="M1988" s="24">
        <v>478.75</v>
      </c>
      <c r="N1988" s="32" t="s">
        <v>766</v>
      </c>
      <c r="O1988" s="43" t="s">
        <v>767</v>
      </c>
    </row>
    <row r="1989" spans="1:15" ht="12.75">
      <c r="A1989" s="22" t="s">
        <v>60</v>
      </c>
      <c r="B1989" s="22" t="s">
        <v>24481</v>
      </c>
      <c r="C1989" s="22" t="s">
        <v>69</v>
      </c>
      <c r="D1989" s="22" t="s">
        <v>61</v>
      </c>
      <c r="E1989" s="22" t="s">
        <v>26799</v>
      </c>
      <c r="F1989" s="31">
        <v>42961.703217592592</v>
      </c>
      <c r="G1989" s="31">
        <v>42989</v>
      </c>
      <c r="H1989" s="31">
        <v>43354</v>
      </c>
      <c r="I1989" s="31">
        <v>42964.586134259254</v>
      </c>
      <c r="J1989" s="35" t="s">
        <v>27031</v>
      </c>
      <c r="K1989" s="22" t="s">
        <v>202</v>
      </c>
      <c r="L1989" s="22" t="s">
        <v>163</v>
      </c>
      <c r="M1989" s="24">
        <v>1231.0899999999999</v>
      </c>
      <c r="N1989" s="32" t="s">
        <v>1582</v>
      </c>
      <c r="O1989" s="43" t="s">
        <v>1583</v>
      </c>
    </row>
    <row r="1990" spans="1:15" ht="12.75">
      <c r="A1990" s="22" t="s">
        <v>60</v>
      </c>
      <c r="B1990" s="22" t="s">
        <v>24585</v>
      </c>
      <c r="C1990" s="22" t="s">
        <v>69</v>
      </c>
      <c r="D1990" s="22" t="s">
        <v>61</v>
      </c>
      <c r="E1990" s="22" t="s">
        <v>27538</v>
      </c>
      <c r="F1990" s="31">
        <v>42943.088101851848</v>
      </c>
      <c r="G1990" s="31">
        <v>42978</v>
      </c>
      <c r="H1990" s="31">
        <v>43343</v>
      </c>
      <c r="I1990" s="31">
        <v>42951.529930555553</v>
      </c>
      <c r="J1990" s="35" t="s">
        <v>27072</v>
      </c>
      <c r="K1990" s="22" t="s">
        <v>202</v>
      </c>
      <c r="L1990" s="22" t="s">
        <v>163</v>
      </c>
      <c r="M1990" s="24">
        <v>358.18</v>
      </c>
      <c r="N1990" s="32" t="s">
        <v>11027</v>
      </c>
      <c r="O1990" s="43" t="s">
        <v>11028</v>
      </c>
    </row>
    <row r="1991" spans="1:15" ht="12.75">
      <c r="A1991" s="22" t="s">
        <v>60</v>
      </c>
      <c r="B1991" s="22" t="s">
        <v>24500</v>
      </c>
      <c r="C1991" s="22" t="s">
        <v>69</v>
      </c>
      <c r="D1991" s="22" t="s">
        <v>61</v>
      </c>
      <c r="E1991" s="22" t="s">
        <v>27539</v>
      </c>
      <c r="F1991" s="31">
        <v>42944.087407407409</v>
      </c>
      <c r="G1991" s="31">
        <v>42979</v>
      </c>
      <c r="H1991" s="31">
        <v>43344</v>
      </c>
      <c r="I1991" s="31">
        <v>42955.967141203699</v>
      </c>
      <c r="J1991" s="35" t="s">
        <v>27027</v>
      </c>
      <c r="K1991" s="22" t="s">
        <v>202</v>
      </c>
      <c r="L1991" s="22" t="s">
        <v>163</v>
      </c>
      <c r="M1991" s="24">
        <v>1975.11</v>
      </c>
      <c r="N1991" s="32" t="s">
        <v>3422</v>
      </c>
      <c r="O1991" s="43" t="s">
        <v>3423</v>
      </c>
    </row>
    <row r="1992" spans="1:15" ht="12.75">
      <c r="A1992" s="22" t="s">
        <v>60</v>
      </c>
      <c r="B1992" s="22" t="s">
        <v>24467</v>
      </c>
      <c r="C1992" s="22" t="s">
        <v>69</v>
      </c>
      <c r="D1992" s="22" t="s">
        <v>61</v>
      </c>
      <c r="E1992" s="22" t="s">
        <v>24652</v>
      </c>
      <c r="F1992" s="31">
        <v>42972.499976851854</v>
      </c>
      <c r="G1992" s="31">
        <v>42885</v>
      </c>
      <c r="H1992" s="31">
        <v>43250</v>
      </c>
      <c r="I1992" s="31">
        <v>42972.620902777773</v>
      </c>
      <c r="J1992" s="35" t="s">
        <v>27058</v>
      </c>
      <c r="K1992" s="22" t="s">
        <v>108</v>
      </c>
      <c r="L1992" s="22" t="s">
        <v>163</v>
      </c>
      <c r="M1992" s="24">
        <v>-158.11000000000001</v>
      </c>
      <c r="N1992" s="32" t="s">
        <v>766</v>
      </c>
      <c r="O1992" s="43" t="s">
        <v>767</v>
      </c>
    </row>
    <row r="1993" spans="1:15" ht="12.75">
      <c r="A1993" s="22" t="s">
        <v>60</v>
      </c>
      <c r="B1993" s="22" t="s">
        <v>24500</v>
      </c>
      <c r="C1993" s="22" t="s">
        <v>69</v>
      </c>
      <c r="D1993" s="22" t="s">
        <v>61</v>
      </c>
      <c r="E1993" s="22" t="s">
        <v>26742</v>
      </c>
      <c r="F1993" s="31">
        <v>42948.46361111111</v>
      </c>
      <c r="G1993" s="31">
        <v>42979</v>
      </c>
      <c r="H1993" s="31">
        <v>43344</v>
      </c>
      <c r="I1993" s="31">
        <v>42948.505162037036</v>
      </c>
      <c r="J1993" s="35" t="s">
        <v>27038</v>
      </c>
      <c r="K1993" s="22" t="s">
        <v>73</v>
      </c>
      <c r="L1993" s="22" t="s">
        <v>163</v>
      </c>
      <c r="M1993" s="24">
        <v>1086.51</v>
      </c>
      <c r="N1993" s="32" t="s">
        <v>160</v>
      </c>
      <c r="O1993" s="43" t="s">
        <v>161</v>
      </c>
    </row>
    <row r="1994" spans="1:15" ht="12.75">
      <c r="A1994" s="22" t="s">
        <v>60</v>
      </c>
      <c r="B1994" s="22" t="s">
        <v>24467</v>
      </c>
      <c r="C1994" s="22" t="s">
        <v>69</v>
      </c>
      <c r="D1994" s="22" t="s">
        <v>61</v>
      </c>
      <c r="E1994" s="22" t="s">
        <v>27540</v>
      </c>
      <c r="F1994" s="31">
        <v>42930.084085648145</v>
      </c>
      <c r="G1994" s="31">
        <v>42965</v>
      </c>
      <c r="H1994" s="31">
        <v>43330</v>
      </c>
      <c r="I1994" s="31">
        <v>42954.628136574072</v>
      </c>
      <c r="J1994" s="35" t="s">
        <v>27033</v>
      </c>
      <c r="K1994" s="22" t="s">
        <v>202</v>
      </c>
      <c r="L1994" s="22" t="s">
        <v>163</v>
      </c>
      <c r="M1994" s="24">
        <v>465.24</v>
      </c>
      <c r="N1994" s="32" t="s">
        <v>9731</v>
      </c>
      <c r="O1994" s="43" t="s">
        <v>9732</v>
      </c>
    </row>
    <row r="1995" spans="1:15" ht="12.75">
      <c r="A1995" s="22" t="s">
        <v>60</v>
      </c>
      <c r="B1995" s="22" t="s">
        <v>24467</v>
      </c>
      <c r="C1995" s="22" t="s">
        <v>69</v>
      </c>
      <c r="D1995" s="22" t="s">
        <v>61</v>
      </c>
      <c r="E1995" s="22" t="s">
        <v>24548</v>
      </c>
      <c r="F1995" s="31">
        <v>42971.647349537037</v>
      </c>
      <c r="G1995" s="31">
        <v>42899</v>
      </c>
      <c r="H1995" s="31">
        <v>43264</v>
      </c>
      <c r="I1995" s="31">
        <v>42971.6477662037</v>
      </c>
      <c r="J1995" s="35" t="s">
        <v>27052</v>
      </c>
      <c r="K1995" s="22" t="s">
        <v>209</v>
      </c>
      <c r="L1995" s="22" t="s">
        <v>163</v>
      </c>
      <c r="M1995" s="24">
        <v>-3087.54</v>
      </c>
      <c r="N1995" s="32" t="s">
        <v>399</v>
      </c>
      <c r="O1995" s="43" t="s">
        <v>400</v>
      </c>
    </row>
    <row r="1996" spans="1:15" ht="12.75">
      <c r="A1996" s="22" t="s">
        <v>60</v>
      </c>
      <c r="B1996" s="22" t="s">
        <v>24481</v>
      </c>
      <c r="C1996" s="22" t="s">
        <v>69</v>
      </c>
      <c r="D1996" s="22" t="s">
        <v>61</v>
      </c>
      <c r="E1996" s="22" t="s">
        <v>25501</v>
      </c>
      <c r="F1996" s="31">
        <v>42945.084965277776</v>
      </c>
      <c r="G1996" s="31">
        <v>42994</v>
      </c>
      <c r="H1996" s="31">
        <v>43359</v>
      </c>
      <c r="I1996" s="31">
        <v>42968.410046296296</v>
      </c>
      <c r="J1996" s="35" t="s">
        <v>27084</v>
      </c>
      <c r="K1996" s="22" t="s">
        <v>73</v>
      </c>
      <c r="L1996" s="22" t="s">
        <v>163</v>
      </c>
      <c r="M1996" s="24">
        <v>1611.81</v>
      </c>
      <c r="N1996" s="32" t="s">
        <v>105</v>
      </c>
      <c r="O1996" s="43" t="s">
        <v>106</v>
      </c>
    </row>
    <row r="1997" spans="1:15" ht="12.75">
      <c r="A1997" s="22" t="s">
        <v>60</v>
      </c>
      <c r="B1997" s="22" t="s">
        <v>24473</v>
      </c>
      <c r="C1997" s="22" t="s">
        <v>69</v>
      </c>
      <c r="D1997" s="22" t="s">
        <v>61</v>
      </c>
      <c r="E1997" s="22" t="s">
        <v>27541</v>
      </c>
      <c r="F1997" s="31">
        <v>42942.579305555555</v>
      </c>
      <c r="G1997" s="31">
        <v>42961</v>
      </c>
      <c r="H1997" s="31">
        <v>43327</v>
      </c>
      <c r="I1997" s="31">
        <v>42954.654490740737</v>
      </c>
      <c r="J1997" s="35" t="s">
        <v>27033</v>
      </c>
      <c r="K1997" s="22" t="s">
        <v>73</v>
      </c>
      <c r="L1997" s="22" t="s">
        <v>163</v>
      </c>
      <c r="M1997" s="24">
        <v>1113.03</v>
      </c>
      <c r="N1997" s="32" t="s">
        <v>435</v>
      </c>
      <c r="O1997" s="43" t="s">
        <v>436</v>
      </c>
    </row>
    <row r="1998" spans="1:15" ht="12.75">
      <c r="A1998" s="22" t="s">
        <v>60</v>
      </c>
      <c r="B1998" s="22" t="s">
        <v>24585</v>
      </c>
      <c r="C1998" s="22" t="s">
        <v>69</v>
      </c>
      <c r="D1998" s="22" t="s">
        <v>61</v>
      </c>
      <c r="E1998" s="22" t="s">
        <v>24995</v>
      </c>
      <c r="F1998" s="31">
        <v>42955.475439814814</v>
      </c>
      <c r="G1998" s="31">
        <v>42955</v>
      </c>
      <c r="H1998" s="31">
        <v>43281</v>
      </c>
      <c r="I1998" s="31">
        <v>42955.585787037038</v>
      </c>
      <c r="J1998" s="35" t="s">
        <v>27027</v>
      </c>
      <c r="K1998" s="22" t="s">
        <v>73</v>
      </c>
      <c r="L1998" s="22" t="s">
        <v>163</v>
      </c>
      <c r="M1998" s="24">
        <v>1851.85</v>
      </c>
      <c r="N1998" s="32" t="s">
        <v>1318</v>
      </c>
      <c r="O1998" s="43" t="s">
        <v>1319</v>
      </c>
    </row>
    <row r="1999" spans="1:15" ht="12.75">
      <c r="A1999" s="22" t="s">
        <v>60</v>
      </c>
      <c r="B1999" s="22" t="s">
        <v>24481</v>
      </c>
      <c r="C1999" s="22" t="s">
        <v>69</v>
      </c>
      <c r="D1999" s="22" t="s">
        <v>61</v>
      </c>
      <c r="E1999" s="22" t="s">
        <v>27542</v>
      </c>
      <c r="F1999" s="31">
        <v>42935.084224537037</v>
      </c>
      <c r="G1999" s="31">
        <v>42960</v>
      </c>
      <c r="H1999" s="31">
        <v>43325</v>
      </c>
      <c r="I1999" s="31">
        <v>42948.394270833334</v>
      </c>
      <c r="J1999" s="35" t="s">
        <v>27038</v>
      </c>
      <c r="K1999" s="22" t="s">
        <v>202</v>
      </c>
      <c r="L1999" s="22" t="s">
        <v>163</v>
      </c>
      <c r="M1999" s="24">
        <v>957.89</v>
      </c>
      <c r="N1999" s="32" t="s">
        <v>105</v>
      </c>
      <c r="O1999" s="43" t="s">
        <v>106</v>
      </c>
    </row>
    <row r="2000" spans="1:15" ht="12.75">
      <c r="A2000" s="22" t="s">
        <v>60</v>
      </c>
      <c r="B2000" s="22" t="s">
        <v>24467</v>
      </c>
      <c r="C2000" s="22" t="s">
        <v>69</v>
      </c>
      <c r="D2000" s="22" t="s">
        <v>61</v>
      </c>
      <c r="E2000" s="22" t="s">
        <v>25506</v>
      </c>
      <c r="F2000" s="31">
        <v>42952.753969907404</v>
      </c>
      <c r="G2000" s="31">
        <v>42704</v>
      </c>
      <c r="H2000" s="31">
        <v>43069</v>
      </c>
      <c r="I2000" s="31">
        <v>42952.754618055551</v>
      </c>
      <c r="J2000" s="35" t="s">
        <v>27062</v>
      </c>
      <c r="K2000" s="22" t="s">
        <v>209</v>
      </c>
      <c r="L2000" s="22" t="s">
        <v>163</v>
      </c>
      <c r="M2000" s="24">
        <v>-830.24</v>
      </c>
      <c r="N2000" s="32" t="s">
        <v>25507</v>
      </c>
      <c r="O2000" s="43" t="s">
        <v>25508</v>
      </c>
    </row>
    <row r="2001" spans="1:15" ht="12.75">
      <c r="A2001" s="22" t="s">
        <v>60</v>
      </c>
      <c r="B2001" s="22" t="s">
        <v>24473</v>
      </c>
      <c r="C2001" s="22" t="s">
        <v>69</v>
      </c>
      <c r="D2001" s="22" t="s">
        <v>61</v>
      </c>
      <c r="E2001" s="22" t="s">
        <v>26705</v>
      </c>
      <c r="F2001" s="31">
        <v>42962.734965277778</v>
      </c>
      <c r="G2001" s="31">
        <v>42845</v>
      </c>
      <c r="H2001" s="31">
        <v>43205</v>
      </c>
      <c r="I2001" s="31">
        <v>42969.636238425926</v>
      </c>
      <c r="J2001" s="35" t="s">
        <v>27025</v>
      </c>
      <c r="K2001" s="22" t="s">
        <v>108</v>
      </c>
      <c r="L2001" s="22" t="s">
        <v>163</v>
      </c>
      <c r="M2001" s="24">
        <v>0</v>
      </c>
      <c r="N2001" s="32" t="s">
        <v>1685</v>
      </c>
      <c r="O2001" s="43" t="s">
        <v>1686</v>
      </c>
    </row>
    <row r="2002" spans="1:15" ht="12.75">
      <c r="A2002" s="22" t="s">
        <v>60</v>
      </c>
      <c r="B2002" s="22" t="s">
        <v>24478</v>
      </c>
      <c r="C2002" s="22" t="s">
        <v>69</v>
      </c>
      <c r="D2002" s="22" t="s">
        <v>61</v>
      </c>
      <c r="E2002" s="22" t="s">
        <v>24523</v>
      </c>
      <c r="F2002" s="31">
        <v>42970.501226851848</v>
      </c>
      <c r="G2002" s="31">
        <v>42975</v>
      </c>
      <c r="H2002" s="31">
        <v>43340</v>
      </c>
      <c r="I2002" s="31">
        <v>42977.758750000001</v>
      </c>
      <c r="J2002" s="35" t="s">
        <v>27026</v>
      </c>
      <c r="K2002" s="22" t="s">
        <v>73</v>
      </c>
      <c r="L2002" s="22" t="s">
        <v>163</v>
      </c>
      <c r="M2002" s="24">
        <v>1059.77</v>
      </c>
      <c r="N2002" s="32" t="s">
        <v>533</v>
      </c>
      <c r="O2002" s="43" t="s">
        <v>534</v>
      </c>
    </row>
    <row r="2003" spans="1:15" ht="12.75">
      <c r="A2003" s="22" t="s">
        <v>60</v>
      </c>
      <c r="B2003" s="22" t="s">
        <v>24500</v>
      </c>
      <c r="C2003" s="22" t="s">
        <v>69</v>
      </c>
      <c r="D2003" s="22" t="s">
        <v>61</v>
      </c>
      <c r="E2003" s="22" t="s">
        <v>26033</v>
      </c>
      <c r="F2003" s="31">
        <v>42964.084363425922</v>
      </c>
      <c r="G2003" s="31">
        <v>42999</v>
      </c>
      <c r="H2003" s="31">
        <v>43364</v>
      </c>
      <c r="I2003" s="31">
        <v>42965.637361111112</v>
      </c>
      <c r="J2003" s="35" t="s">
        <v>27034</v>
      </c>
      <c r="K2003" s="22" t="s">
        <v>202</v>
      </c>
      <c r="L2003" s="22" t="s">
        <v>163</v>
      </c>
      <c r="M2003" s="24">
        <v>1150.53</v>
      </c>
      <c r="N2003" s="32" t="s">
        <v>6642</v>
      </c>
      <c r="O2003" s="43" t="s">
        <v>6643</v>
      </c>
    </row>
    <row r="2004" spans="1:15" ht="12.75">
      <c r="A2004" s="22" t="s">
        <v>60</v>
      </c>
      <c r="B2004" s="22" t="s">
        <v>24473</v>
      </c>
      <c r="C2004" s="22" t="s">
        <v>69</v>
      </c>
      <c r="D2004" s="22" t="s">
        <v>61</v>
      </c>
      <c r="E2004" s="22" t="s">
        <v>27543</v>
      </c>
      <c r="F2004" s="31">
        <v>42906.623541666668</v>
      </c>
      <c r="G2004" s="31">
        <v>42781</v>
      </c>
      <c r="H2004" s="31">
        <v>43146</v>
      </c>
      <c r="I2004" s="31">
        <v>42964.43818287037</v>
      </c>
      <c r="J2004" s="35" t="s">
        <v>27031</v>
      </c>
      <c r="K2004" s="22" t="s">
        <v>108</v>
      </c>
      <c r="L2004" s="22" t="s">
        <v>163</v>
      </c>
      <c r="M2004" s="24">
        <v>-51.87</v>
      </c>
      <c r="N2004" s="32" t="s">
        <v>1026</v>
      </c>
      <c r="O2004" s="43" t="s">
        <v>1027</v>
      </c>
    </row>
    <row r="2005" spans="1:15" ht="12.75">
      <c r="A2005" s="22" t="s">
        <v>60</v>
      </c>
      <c r="B2005" s="22" t="s">
        <v>24500</v>
      </c>
      <c r="C2005" s="22" t="s">
        <v>69</v>
      </c>
      <c r="D2005" s="22" t="s">
        <v>61</v>
      </c>
      <c r="E2005" s="22" t="s">
        <v>25895</v>
      </c>
      <c r="F2005" s="31">
        <v>42965.084085648145</v>
      </c>
      <c r="G2005" s="31">
        <v>43000</v>
      </c>
      <c r="H2005" s="31">
        <v>43365</v>
      </c>
      <c r="I2005" s="31">
        <v>42977.484317129631</v>
      </c>
      <c r="J2005" s="35" t="s">
        <v>27026</v>
      </c>
      <c r="K2005" s="22" t="s">
        <v>202</v>
      </c>
      <c r="L2005" s="22" t="s">
        <v>163</v>
      </c>
      <c r="M2005" s="24">
        <v>755.41</v>
      </c>
      <c r="N2005" s="32" t="s">
        <v>435</v>
      </c>
      <c r="O2005" s="43" t="s">
        <v>436</v>
      </c>
    </row>
    <row r="2006" spans="1:15" ht="12.75">
      <c r="A2006" s="22" t="s">
        <v>60</v>
      </c>
      <c r="B2006" s="22" t="s">
        <v>24478</v>
      </c>
      <c r="C2006" s="22" t="s">
        <v>69</v>
      </c>
      <c r="D2006" s="22" t="s">
        <v>61</v>
      </c>
      <c r="E2006" s="22" t="s">
        <v>27544</v>
      </c>
      <c r="F2006" s="31">
        <v>42943.088078703702</v>
      </c>
      <c r="G2006" s="31">
        <v>42978</v>
      </c>
      <c r="H2006" s="31">
        <v>43343</v>
      </c>
      <c r="I2006" s="31">
        <v>42957.74523148148</v>
      </c>
      <c r="J2006" s="35" t="s">
        <v>27030</v>
      </c>
      <c r="K2006" s="22" t="s">
        <v>202</v>
      </c>
      <c r="L2006" s="22" t="s">
        <v>163</v>
      </c>
      <c r="M2006" s="24">
        <v>322.58999999999997</v>
      </c>
      <c r="N2006" s="32" t="s">
        <v>1318</v>
      </c>
      <c r="O2006" s="43" t="s">
        <v>1319</v>
      </c>
    </row>
    <row r="2007" spans="1:15" ht="12.75">
      <c r="A2007" s="22" t="s">
        <v>60</v>
      </c>
      <c r="B2007" s="22" t="s">
        <v>24473</v>
      </c>
      <c r="C2007" s="22" t="s">
        <v>69</v>
      </c>
      <c r="D2007" s="22" t="s">
        <v>61</v>
      </c>
      <c r="E2007" s="22" t="s">
        <v>26404</v>
      </c>
      <c r="F2007" s="31">
        <v>42972.679884259254</v>
      </c>
      <c r="G2007" s="31">
        <v>42987</v>
      </c>
      <c r="H2007" s="31">
        <v>43352</v>
      </c>
      <c r="I2007" s="31">
        <v>42975.500578703701</v>
      </c>
      <c r="J2007" s="35" t="s">
        <v>27049</v>
      </c>
      <c r="K2007" s="22" t="s">
        <v>73</v>
      </c>
      <c r="L2007" s="22" t="s">
        <v>163</v>
      </c>
      <c r="M2007" s="24">
        <v>603.91999999999996</v>
      </c>
      <c r="N2007" s="32" t="s">
        <v>11179</v>
      </c>
      <c r="O2007" s="43" t="s">
        <v>11180</v>
      </c>
    </row>
    <row r="2008" spans="1:15" ht="12.75">
      <c r="A2008" s="22" t="s">
        <v>60</v>
      </c>
      <c r="B2008" s="22" t="s">
        <v>24500</v>
      </c>
      <c r="C2008" s="22" t="s">
        <v>69</v>
      </c>
      <c r="D2008" s="22" t="s">
        <v>61</v>
      </c>
      <c r="E2008" s="22" t="s">
        <v>26000</v>
      </c>
      <c r="F2008" s="31">
        <v>42962.781423611108</v>
      </c>
      <c r="G2008" s="31">
        <v>42962</v>
      </c>
      <c r="H2008" s="31">
        <v>43327</v>
      </c>
      <c r="I2008" s="31">
        <v>42962.782210648147</v>
      </c>
      <c r="J2008" s="35" t="s">
        <v>27056</v>
      </c>
      <c r="K2008" s="22" t="s">
        <v>73</v>
      </c>
      <c r="L2008" s="22" t="s">
        <v>163</v>
      </c>
      <c r="M2008" s="24">
        <v>476.05</v>
      </c>
      <c r="N2008" s="32" t="s">
        <v>766</v>
      </c>
      <c r="O2008" s="43" t="s">
        <v>767</v>
      </c>
    </row>
    <row r="2009" spans="1:15" ht="12.75">
      <c r="A2009" s="22" t="s">
        <v>60</v>
      </c>
      <c r="B2009" s="22" t="s">
        <v>24500</v>
      </c>
      <c r="C2009" s="22" t="s">
        <v>69</v>
      </c>
      <c r="D2009" s="22" t="s">
        <v>61</v>
      </c>
      <c r="E2009" s="22" t="s">
        <v>25360</v>
      </c>
      <c r="F2009" s="31">
        <v>42953.084328703699</v>
      </c>
      <c r="G2009" s="31">
        <v>42988</v>
      </c>
      <c r="H2009" s="31">
        <v>43353</v>
      </c>
      <c r="I2009" s="31">
        <v>42954.673993055556</v>
      </c>
      <c r="J2009" s="35" t="s">
        <v>27033</v>
      </c>
      <c r="K2009" s="22" t="s">
        <v>202</v>
      </c>
      <c r="L2009" s="22" t="s">
        <v>163</v>
      </c>
      <c r="M2009" s="24">
        <v>404.16</v>
      </c>
      <c r="N2009" s="32" t="s">
        <v>22690</v>
      </c>
      <c r="O2009" s="43" t="s">
        <v>22691</v>
      </c>
    </row>
    <row r="2010" spans="1:15" ht="12.75">
      <c r="A2010" s="22" t="s">
        <v>60</v>
      </c>
      <c r="B2010" s="22" t="s">
        <v>24543</v>
      </c>
      <c r="C2010" s="22" t="s">
        <v>69</v>
      </c>
      <c r="D2010" s="22" t="s">
        <v>61</v>
      </c>
      <c r="E2010" s="22" t="s">
        <v>25000</v>
      </c>
      <c r="F2010" s="31">
        <v>42968.616076388884</v>
      </c>
      <c r="G2010" s="31">
        <v>42947</v>
      </c>
      <c r="H2010" s="31">
        <v>43312</v>
      </c>
      <c r="I2010" s="31">
        <v>42972.717187499999</v>
      </c>
      <c r="J2010" s="35" t="s">
        <v>27058</v>
      </c>
      <c r="K2010" s="22" t="s">
        <v>108</v>
      </c>
      <c r="L2010" s="22" t="s">
        <v>163</v>
      </c>
      <c r="M2010" s="24">
        <v>146.00999999999999</v>
      </c>
      <c r="N2010" s="32" t="s">
        <v>5914</v>
      </c>
      <c r="O2010" s="43" t="s">
        <v>5915</v>
      </c>
    </row>
    <row r="2011" spans="1:15" ht="12.75">
      <c r="A2011" s="22" t="s">
        <v>60</v>
      </c>
      <c r="B2011" s="22" t="s">
        <v>24481</v>
      </c>
      <c r="C2011" s="22" t="s">
        <v>69</v>
      </c>
      <c r="D2011" s="22" t="s">
        <v>61</v>
      </c>
      <c r="E2011" s="22" t="s">
        <v>26844</v>
      </c>
      <c r="F2011" s="31">
        <v>42957.360000000001</v>
      </c>
      <c r="G2011" s="31">
        <v>42950</v>
      </c>
      <c r="H2011" s="31">
        <v>43315</v>
      </c>
      <c r="I2011" s="31">
        <v>42957.361168981479</v>
      </c>
      <c r="J2011" s="35" t="s">
        <v>27030</v>
      </c>
      <c r="K2011" s="22" t="s">
        <v>209</v>
      </c>
      <c r="L2011" s="22" t="s">
        <v>163</v>
      </c>
      <c r="M2011" s="24">
        <v>-421</v>
      </c>
      <c r="N2011" s="32" t="s">
        <v>431</v>
      </c>
      <c r="O2011" s="43" t="s">
        <v>432</v>
      </c>
    </row>
    <row r="2012" spans="1:15" ht="12.75">
      <c r="A2012" s="22" t="s">
        <v>60</v>
      </c>
      <c r="B2012" s="22" t="s">
        <v>24490</v>
      </c>
      <c r="C2012" s="22" t="s">
        <v>69</v>
      </c>
      <c r="D2012" s="22" t="s">
        <v>61</v>
      </c>
      <c r="E2012" s="22" t="s">
        <v>27545</v>
      </c>
      <c r="F2012" s="31">
        <v>42913.571550925924</v>
      </c>
      <c r="G2012" s="31">
        <v>42912</v>
      </c>
      <c r="H2012" s="31">
        <v>43277</v>
      </c>
      <c r="I2012" s="31">
        <v>42954.500428240739</v>
      </c>
      <c r="J2012" s="35" t="s">
        <v>27033</v>
      </c>
      <c r="K2012" s="22" t="s">
        <v>108</v>
      </c>
      <c r="L2012" s="22" t="s">
        <v>163</v>
      </c>
      <c r="M2012" s="24">
        <v>0</v>
      </c>
      <c r="N2012" s="32" t="s">
        <v>10982</v>
      </c>
      <c r="O2012" s="43" t="s">
        <v>10983</v>
      </c>
    </row>
    <row r="2013" spans="1:15" ht="12.75">
      <c r="A2013" s="22" t="s">
        <v>60</v>
      </c>
      <c r="B2013" s="22" t="s">
        <v>24473</v>
      </c>
      <c r="C2013" s="22" t="s">
        <v>69</v>
      </c>
      <c r="D2013" s="22" t="s">
        <v>61</v>
      </c>
      <c r="E2013" s="22" t="s">
        <v>24913</v>
      </c>
      <c r="F2013" s="31">
        <v>42977.637685185182</v>
      </c>
      <c r="G2013" s="31">
        <v>42993</v>
      </c>
      <c r="H2013" s="31">
        <v>43358</v>
      </c>
      <c r="I2013" s="31">
        <v>42977.638113425921</v>
      </c>
      <c r="J2013" s="35" t="s">
        <v>27026</v>
      </c>
      <c r="K2013" s="22" t="s">
        <v>108</v>
      </c>
      <c r="L2013" s="22" t="s">
        <v>163</v>
      </c>
      <c r="M2013" s="24">
        <v>0</v>
      </c>
      <c r="N2013" s="32" t="s">
        <v>101</v>
      </c>
      <c r="O2013" s="43" t="s">
        <v>102</v>
      </c>
    </row>
    <row r="2014" spans="1:15" ht="12.75">
      <c r="A2014" s="22" t="s">
        <v>60</v>
      </c>
      <c r="B2014" s="22" t="s">
        <v>24481</v>
      </c>
      <c r="C2014" s="22" t="s">
        <v>69</v>
      </c>
      <c r="D2014" s="22" t="s">
        <v>61</v>
      </c>
      <c r="E2014" s="22" t="s">
        <v>25782</v>
      </c>
      <c r="F2014" s="31">
        <v>42962.75472222222</v>
      </c>
      <c r="G2014" s="31">
        <v>42994</v>
      </c>
      <c r="H2014" s="31">
        <v>43359</v>
      </c>
      <c r="I2014" s="31">
        <v>42976.399537037032</v>
      </c>
      <c r="J2014" s="35" t="s">
        <v>27069</v>
      </c>
      <c r="K2014" s="22" t="s">
        <v>202</v>
      </c>
      <c r="L2014" s="22" t="s">
        <v>163</v>
      </c>
      <c r="M2014" s="24">
        <v>1059.22</v>
      </c>
      <c r="N2014" s="32" t="s">
        <v>935</v>
      </c>
      <c r="O2014" s="43" t="s">
        <v>936</v>
      </c>
    </row>
    <row r="2015" spans="1:15" ht="12.75">
      <c r="A2015" s="22" t="s">
        <v>60</v>
      </c>
      <c r="B2015" s="22" t="s">
        <v>24473</v>
      </c>
      <c r="C2015" s="22" t="s">
        <v>69</v>
      </c>
      <c r="D2015" s="22" t="s">
        <v>61</v>
      </c>
      <c r="E2015" s="22" t="s">
        <v>26691</v>
      </c>
      <c r="F2015" s="31">
        <v>42961.364907407406</v>
      </c>
      <c r="G2015" s="31">
        <v>42978</v>
      </c>
      <c r="H2015" s="31">
        <v>43343</v>
      </c>
      <c r="I2015" s="31">
        <v>42963.363703703704</v>
      </c>
      <c r="J2015" s="35" t="s">
        <v>27043</v>
      </c>
      <c r="K2015" s="22" t="s">
        <v>73</v>
      </c>
      <c r="L2015" s="22" t="s">
        <v>163</v>
      </c>
      <c r="M2015" s="24">
        <v>471.18</v>
      </c>
      <c r="N2015" s="32" t="s">
        <v>26692</v>
      </c>
      <c r="O2015" s="43" t="s">
        <v>26693</v>
      </c>
    </row>
    <row r="2016" spans="1:15" ht="12.75">
      <c r="A2016" s="22" t="s">
        <v>60</v>
      </c>
      <c r="B2016" s="22" t="s">
        <v>24585</v>
      </c>
      <c r="C2016" s="22" t="s">
        <v>69</v>
      </c>
      <c r="D2016" s="22" t="s">
        <v>61</v>
      </c>
      <c r="E2016" s="22" t="s">
        <v>24922</v>
      </c>
      <c r="F2016" s="31">
        <v>42955.548067129625</v>
      </c>
      <c r="G2016" s="31">
        <v>42950</v>
      </c>
      <c r="H2016" s="31">
        <v>43312</v>
      </c>
      <c r="I2016" s="31">
        <v>42955.553402777776</v>
      </c>
      <c r="J2016" s="35" t="s">
        <v>27027</v>
      </c>
      <c r="K2016" s="22" t="s">
        <v>108</v>
      </c>
      <c r="L2016" s="22" t="s">
        <v>163</v>
      </c>
      <c r="M2016" s="24">
        <v>573.17999999999995</v>
      </c>
      <c r="N2016" s="32" t="s">
        <v>14207</v>
      </c>
      <c r="O2016" s="43" t="s">
        <v>14208</v>
      </c>
    </row>
    <row r="2017" spans="1:15" ht="12.75">
      <c r="A2017" s="22" t="s">
        <v>60</v>
      </c>
      <c r="B2017" s="22" t="s">
        <v>24524</v>
      </c>
      <c r="C2017" s="22" t="s">
        <v>69</v>
      </c>
      <c r="D2017" s="22" t="s">
        <v>61</v>
      </c>
      <c r="E2017" s="22" t="s">
        <v>25984</v>
      </c>
      <c r="F2017" s="31">
        <v>42976.769571759258</v>
      </c>
      <c r="G2017" s="31">
        <v>42736</v>
      </c>
      <c r="H2017" s="31">
        <v>43101</v>
      </c>
      <c r="I2017" s="31">
        <v>42976.771134259259</v>
      </c>
      <c r="J2017" s="35" t="s">
        <v>27069</v>
      </c>
      <c r="K2017" s="22" t="s">
        <v>209</v>
      </c>
      <c r="L2017" s="22" t="s">
        <v>163</v>
      </c>
      <c r="M2017" s="24">
        <v>-356.10</v>
      </c>
      <c r="N2017" s="32" t="s">
        <v>961</v>
      </c>
      <c r="O2017" s="43" t="s">
        <v>962</v>
      </c>
    </row>
    <row r="2018" spans="1:15" ht="12.75">
      <c r="A2018" s="22" t="s">
        <v>60</v>
      </c>
      <c r="B2018" s="22" t="s">
        <v>24473</v>
      </c>
      <c r="C2018" s="22" t="s">
        <v>69</v>
      </c>
      <c r="D2018" s="22" t="s">
        <v>61</v>
      </c>
      <c r="E2018" s="22" t="s">
        <v>27546</v>
      </c>
      <c r="F2018" s="31">
        <v>42935.638993055552</v>
      </c>
      <c r="G2018" s="31">
        <v>42805</v>
      </c>
      <c r="H2018" s="31">
        <v>43174</v>
      </c>
      <c r="I2018" s="31">
        <v>42965.655763888884</v>
      </c>
      <c r="J2018" s="35" t="s">
        <v>27034</v>
      </c>
      <c r="K2018" s="22" t="s">
        <v>209</v>
      </c>
      <c r="L2018" s="22" t="s">
        <v>163</v>
      </c>
      <c r="M2018" s="24">
        <v>-1207.1500000000001</v>
      </c>
      <c r="N2018" s="32" t="s">
        <v>9562</v>
      </c>
      <c r="O2018" s="43" t="s">
        <v>9563</v>
      </c>
    </row>
    <row r="2019" spans="1:15" ht="12.75">
      <c r="A2019" s="22" t="s">
        <v>60</v>
      </c>
      <c r="B2019" s="22" t="s">
        <v>24663</v>
      </c>
      <c r="C2019" s="22" t="s">
        <v>69</v>
      </c>
      <c r="D2019" s="22" t="s">
        <v>61</v>
      </c>
      <c r="E2019" s="22" t="s">
        <v>25584</v>
      </c>
      <c r="F2019" s="31">
        <v>42958.084629629629</v>
      </c>
      <c r="G2019" s="31">
        <v>42993</v>
      </c>
      <c r="H2019" s="31">
        <v>43358</v>
      </c>
      <c r="I2019" s="31">
        <v>42958.564965277779</v>
      </c>
      <c r="J2019" s="35" t="s">
        <v>27059</v>
      </c>
      <c r="K2019" s="22" t="s">
        <v>202</v>
      </c>
      <c r="L2019" s="22" t="s">
        <v>163</v>
      </c>
      <c r="M2019" s="24">
        <v>1004.8099999999999</v>
      </c>
      <c r="N2019" s="32" t="s">
        <v>217</v>
      </c>
      <c r="O2019" s="43" t="s">
        <v>218</v>
      </c>
    </row>
    <row r="2020" spans="1:15" ht="12.75">
      <c r="A2020" s="22" t="s">
        <v>60</v>
      </c>
      <c r="B2020" s="22" t="s">
        <v>24543</v>
      </c>
      <c r="C2020" s="22" t="s">
        <v>69</v>
      </c>
      <c r="D2020" s="22" t="s">
        <v>61</v>
      </c>
      <c r="E2020" s="22" t="s">
        <v>25911</v>
      </c>
      <c r="F2020" s="31">
        <v>42950.713240740741</v>
      </c>
      <c r="G2020" s="31">
        <v>42940</v>
      </c>
      <c r="H2020" s="31">
        <v>43305</v>
      </c>
      <c r="I2020" s="31">
        <v>42950.713576388887</v>
      </c>
      <c r="J2020" s="35" t="s">
        <v>27048</v>
      </c>
      <c r="K2020" s="22" t="s">
        <v>108</v>
      </c>
      <c r="L2020" s="22" t="s">
        <v>163</v>
      </c>
      <c r="M2020" s="24">
        <v>0.01</v>
      </c>
      <c r="N2020" s="32" t="s">
        <v>2323</v>
      </c>
      <c r="O2020" s="43" t="s">
        <v>2324</v>
      </c>
    </row>
    <row r="2021" spans="1:15" ht="12.75">
      <c r="A2021" s="22" t="s">
        <v>60</v>
      </c>
      <c r="B2021" s="22" t="s">
        <v>24607</v>
      </c>
      <c r="C2021" s="22" t="s">
        <v>69</v>
      </c>
      <c r="D2021" s="22" t="s">
        <v>61</v>
      </c>
      <c r="E2021" s="22" t="s">
        <v>26172</v>
      </c>
      <c r="F2021" s="31">
        <v>42949.601446759254</v>
      </c>
      <c r="G2021" s="31">
        <v>42962</v>
      </c>
      <c r="H2021" s="31">
        <v>43327</v>
      </c>
      <c r="I2021" s="31">
        <v>42955.427256944444</v>
      </c>
      <c r="J2021" s="35" t="s">
        <v>27027</v>
      </c>
      <c r="K2021" s="22" t="s">
        <v>73</v>
      </c>
      <c r="L2021" s="22" t="s">
        <v>163</v>
      </c>
      <c r="M2021" s="24">
        <v>976.23</v>
      </c>
      <c r="N2021" s="32" t="s">
        <v>1151</v>
      </c>
      <c r="O2021" s="43" t="s">
        <v>1152</v>
      </c>
    </row>
    <row r="2022" spans="1:15" ht="12.75">
      <c r="A2022" s="22" t="s">
        <v>60</v>
      </c>
      <c r="B2022" s="22" t="s">
        <v>24585</v>
      </c>
      <c r="C2022" s="22" t="s">
        <v>69</v>
      </c>
      <c r="D2022" s="22" t="s">
        <v>61</v>
      </c>
      <c r="E2022" s="22" t="s">
        <v>24922</v>
      </c>
      <c r="F2022" s="31">
        <v>42950.624074074076</v>
      </c>
      <c r="G2022" s="31">
        <v>42950</v>
      </c>
      <c r="H2022" s="31">
        <v>43312</v>
      </c>
      <c r="I2022" s="31">
        <v>42950.692037037035</v>
      </c>
      <c r="J2022" s="35" t="s">
        <v>27048</v>
      </c>
      <c r="K2022" s="22" t="s">
        <v>73</v>
      </c>
      <c r="L2022" s="22" t="s">
        <v>163</v>
      </c>
      <c r="M2022" s="24">
        <v>1107.3699999999999</v>
      </c>
      <c r="N2022" s="32" t="s">
        <v>14207</v>
      </c>
      <c r="O2022" s="43" t="s">
        <v>14208</v>
      </c>
    </row>
    <row r="2023" spans="1:15" ht="12.75">
      <c r="A2023" s="22" t="s">
        <v>60</v>
      </c>
      <c r="B2023" s="22" t="s">
        <v>24540</v>
      </c>
      <c r="C2023" s="22" t="s">
        <v>69</v>
      </c>
      <c r="D2023" s="22" t="s">
        <v>61</v>
      </c>
      <c r="E2023" s="22" t="s">
        <v>25332</v>
      </c>
      <c r="F2023" s="31">
        <v>42978.526388888888</v>
      </c>
      <c r="G2023" s="31">
        <v>42978</v>
      </c>
      <c r="H2023" s="31">
        <v>43343</v>
      </c>
      <c r="I2023" s="31">
        <v>42978.52743055555</v>
      </c>
      <c r="J2023" s="35" t="s">
        <v>27032</v>
      </c>
      <c r="K2023" s="22" t="s">
        <v>108</v>
      </c>
      <c r="L2023" s="22" t="s">
        <v>163</v>
      </c>
      <c r="M2023" s="24">
        <v>0</v>
      </c>
      <c r="N2023" s="32" t="s">
        <v>3693</v>
      </c>
      <c r="O2023" s="43" t="s">
        <v>3694</v>
      </c>
    </row>
    <row r="2024" spans="1:15" ht="12.75">
      <c r="A2024" s="22" t="s">
        <v>60</v>
      </c>
      <c r="B2024" s="22" t="s">
        <v>24473</v>
      </c>
      <c r="C2024" s="22" t="s">
        <v>69</v>
      </c>
      <c r="D2024" s="22" t="s">
        <v>61</v>
      </c>
      <c r="E2024" s="22" t="s">
        <v>26258</v>
      </c>
      <c r="F2024" s="31">
        <v>42972.655046296291</v>
      </c>
      <c r="G2024" s="31">
        <v>42972</v>
      </c>
      <c r="H2024" s="31">
        <v>43343</v>
      </c>
      <c r="I2024" s="31">
        <v>42975.789525462962</v>
      </c>
      <c r="J2024" s="35" t="s">
        <v>27049</v>
      </c>
      <c r="K2024" s="22" t="s">
        <v>73</v>
      </c>
      <c r="L2024" s="22" t="s">
        <v>163</v>
      </c>
      <c r="M2024" s="24">
        <v>527.63</v>
      </c>
      <c r="N2024" s="32" t="s">
        <v>533</v>
      </c>
      <c r="O2024" s="43" t="s">
        <v>534</v>
      </c>
    </row>
    <row r="2025" spans="1:15" ht="12.75">
      <c r="A2025" s="22" t="s">
        <v>60</v>
      </c>
      <c r="B2025" s="22" t="s">
        <v>24481</v>
      </c>
      <c r="C2025" s="22" t="s">
        <v>69</v>
      </c>
      <c r="D2025" s="22" t="s">
        <v>61</v>
      </c>
      <c r="E2025" s="22" t="s">
        <v>26159</v>
      </c>
      <c r="F2025" s="31">
        <v>42950.467152777775</v>
      </c>
      <c r="G2025" s="31">
        <v>42983</v>
      </c>
      <c r="H2025" s="31">
        <v>43348</v>
      </c>
      <c r="I2025" s="31">
        <v>42962.467094907406</v>
      </c>
      <c r="J2025" s="35" t="s">
        <v>27056</v>
      </c>
      <c r="K2025" s="22" t="s">
        <v>202</v>
      </c>
      <c r="L2025" s="22" t="s">
        <v>163</v>
      </c>
      <c r="M2025" s="24">
        <v>1314</v>
      </c>
      <c r="N2025" s="32" t="s">
        <v>140</v>
      </c>
      <c r="O2025" s="43" t="s">
        <v>141</v>
      </c>
    </row>
    <row r="2026" spans="1:15" ht="12.75">
      <c r="A2026" s="22" t="s">
        <v>60</v>
      </c>
      <c r="B2026" s="22" t="s">
        <v>24585</v>
      </c>
      <c r="C2026" s="22" t="s">
        <v>69</v>
      </c>
      <c r="D2026" s="22" t="s">
        <v>61</v>
      </c>
      <c r="E2026" s="22" t="s">
        <v>26941</v>
      </c>
      <c r="F2026" s="31">
        <v>42962.686435185184</v>
      </c>
      <c r="G2026" s="31">
        <v>42964</v>
      </c>
      <c r="H2026" s="31">
        <v>43312</v>
      </c>
      <c r="I2026" s="31">
        <v>42964.529513888891</v>
      </c>
      <c r="J2026" s="35" t="s">
        <v>27031</v>
      </c>
      <c r="K2026" s="22" t="s">
        <v>73</v>
      </c>
      <c r="L2026" s="22" t="s">
        <v>163</v>
      </c>
      <c r="M2026" s="24">
        <v>337.12</v>
      </c>
      <c r="N2026" s="32" t="s">
        <v>160</v>
      </c>
      <c r="O2026" s="43" t="s">
        <v>161</v>
      </c>
    </row>
    <row r="2027" spans="1:15" ht="12.75">
      <c r="A2027" s="22" t="s">
        <v>60</v>
      </c>
      <c r="B2027" s="22" t="s">
        <v>24490</v>
      </c>
      <c r="C2027" s="22" t="s">
        <v>69</v>
      </c>
      <c r="D2027" s="22" t="s">
        <v>61</v>
      </c>
      <c r="E2027" s="22" t="s">
        <v>25024</v>
      </c>
      <c r="F2027" s="31">
        <v>42954.580092592594</v>
      </c>
      <c r="G2027" s="31">
        <v>42954</v>
      </c>
      <c r="H2027" s="31">
        <v>43282</v>
      </c>
      <c r="I2027" s="31">
        <v>42954.777962962959</v>
      </c>
      <c r="J2027" s="35" t="s">
        <v>27033</v>
      </c>
      <c r="K2027" s="22" t="s">
        <v>73</v>
      </c>
      <c r="L2027" s="22" t="s">
        <v>163</v>
      </c>
      <c r="M2027" s="24">
        <v>4548.8599999999997</v>
      </c>
      <c r="N2027" s="32" t="s">
        <v>543</v>
      </c>
      <c r="O2027" s="43" t="s">
        <v>544</v>
      </c>
    </row>
    <row r="2028" spans="1:15" ht="12.75">
      <c r="A2028" s="22" t="s">
        <v>60</v>
      </c>
      <c r="B2028" s="22" t="s">
        <v>24500</v>
      </c>
      <c r="C2028" s="22" t="s">
        <v>69</v>
      </c>
      <c r="D2028" s="22" t="s">
        <v>61</v>
      </c>
      <c r="E2028" s="22" t="s">
        <v>25626</v>
      </c>
      <c r="F2028" s="31">
        <v>42973.091006944444</v>
      </c>
      <c r="G2028" s="31">
        <v>43008</v>
      </c>
      <c r="H2028" s="31">
        <v>43373</v>
      </c>
      <c r="I2028" s="31">
        <v>42978.428738425922</v>
      </c>
      <c r="J2028" s="35" t="s">
        <v>27032</v>
      </c>
      <c r="K2028" s="22" t="s">
        <v>202</v>
      </c>
      <c r="L2028" s="22" t="s">
        <v>163</v>
      </c>
      <c r="M2028" s="24">
        <v>987.31</v>
      </c>
      <c r="N2028" s="32" t="s">
        <v>6642</v>
      </c>
      <c r="O2028" s="43" t="s">
        <v>6643</v>
      </c>
    </row>
    <row r="2029" spans="1:15" ht="12.75">
      <c r="A2029" s="22" t="s">
        <v>60</v>
      </c>
      <c r="B2029" s="22" t="s">
        <v>24481</v>
      </c>
      <c r="C2029" s="22" t="s">
        <v>69</v>
      </c>
      <c r="D2029" s="22" t="s">
        <v>61</v>
      </c>
      <c r="E2029" s="22" t="s">
        <v>25995</v>
      </c>
      <c r="F2029" s="31">
        <v>42962.776203703703</v>
      </c>
      <c r="G2029" s="31">
        <v>42999</v>
      </c>
      <c r="H2029" s="31">
        <v>43364</v>
      </c>
      <c r="I2029" s="31">
        <v>42976.674537037034</v>
      </c>
      <c r="J2029" s="35" t="s">
        <v>27069</v>
      </c>
      <c r="K2029" s="22" t="s">
        <v>202</v>
      </c>
      <c r="L2029" s="22" t="s">
        <v>163</v>
      </c>
      <c r="M2029" s="24">
        <v>372.75</v>
      </c>
      <c r="N2029" s="32" t="s">
        <v>217</v>
      </c>
      <c r="O2029" s="43" t="s">
        <v>218</v>
      </c>
    </row>
    <row r="2030" spans="1:15" ht="12.75">
      <c r="A2030" s="22" t="s">
        <v>60</v>
      </c>
      <c r="B2030" s="22" t="s">
        <v>24467</v>
      </c>
      <c r="C2030" s="22" t="s">
        <v>69</v>
      </c>
      <c r="D2030" s="22" t="s">
        <v>61</v>
      </c>
      <c r="E2030" s="22" t="s">
        <v>26865</v>
      </c>
      <c r="F2030" s="31">
        <v>42971.492731481478</v>
      </c>
      <c r="G2030" s="31">
        <v>42682</v>
      </c>
      <c r="H2030" s="31">
        <v>43008</v>
      </c>
      <c r="I2030" s="31">
        <v>42976.474212962959</v>
      </c>
      <c r="J2030" s="35" t="s">
        <v>27069</v>
      </c>
      <c r="K2030" s="22" t="s">
        <v>108</v>
      </c>
      <c r="L2030" s="22" t="s">
        <v>163</v>
      </c>
      <c r="M2030" s="24">
        <v>-0.01</v>
      </c>
      <c r="N2030" s="32" t="s">
        <v>3897</v>
      </c>
      <c r="O2030" s="43" t="s">
        <v>3898</v>
      </c>
    </row>
    <row r="2031" spans="1:15" ht="12.75">
      <c r="A2031" s="22" t="s">
        <v>60</v>
      </c>
      <c r="B2031" s="22" t="s">
        <v>24481</v>
      </c>
      <c r="C2031" s="22" t="s">
        <v>69</v>
      </c>
      <c r="D2031" s="22" t="s">
        <v>61</v>
      </c>
      <c r="E2031" s="22" t="s">
        <v>27547</v>
      </c>
      <c r="F2031" s="31">
        <v>42944.108368055553</v>
      </c>
      <c r="G2031" s="31">
        <v>42993</v>
      </c>
      <c r="H2031" s="31">
        <v>43358</v>
      </c>
      <c r="I2031" s="31">
        <v>42977.568182870367</v>
      </c>
      <c r="J2031" s="35" t="s">
        <v>27026</v>
      </c>
      <c r="K2031" s="22" t="s">
        <v>73</v>
      </c>
      <c r="L2031" s="22" t="s">
        <v>163</v>
      </c>
      <c r="M2031" s="24">
        <v>356.87</v>
      </c>
      <c r="N2031" s="32" t="s">
        <v>1937</v>
      </c>
      <c r="O2031" s="43" t="s">
        <v>1938</v>
      </c>
    </row>
    <row r="2032" spans="1:15" ht="12.75">
      <c r="A2032" s="22" t="s">
        <v>60</v>
      </c>
      <c r="B2032" s="22" t="s">
        <v>24585</v>
      </c>
      <c r="C2032" s="22" t="s">
        <v>69</v>
      </c>
      <c r="D2032" s="22" t="s">
        <v>61</v>
      </c>
      <c r="E2032" s="22" t="s">
        <v>24670</v>
      </c>
      <c r="F2032" s="31">
        <v>42969.784629629627</v>
      </c>
      <c r="G2032" s="31">
        <v>42947</v>
      </c>
      <c r="H2032" s="31">
        <v>43312</v>
      </c>
      <c r="I2032" s="31">
        <v>42969.786608796298</v>
      </c>
      <c r="J2032" s="35" t="s">
        <v>27025</v>
      </c>
      <c r="K2032" s="22" t="s">
        <v>108</v>
      </c>
      <c r="L2032" s="22" t="s">
        <v>163</v>
      </c>
      <c r="M2032" s="24">
        <v>-919.13</v>
      </c>
      <c r="N2032" s="32" t="s">
        <v>1120</v>
      </c>
      <c r="O2032" s="43" t="s">
        <v>1121</v>
      </c>
    </row>
    <row r="2033" spans="1:15" ht="12.75">
      <c r="A2033" s="22" t="s">
        <v>60</v>
      </c>
      <c r="B2033" s="22" t="s">
        <v>24607</v>
      </c>
      <c r="C2033" s="22" t="s">
        <v>69</v>
      </c>
      <c r="D2033" s="22" t="s">
        <v>61</v>
      </c>
      <c r="E2033" s="22" t="s">
        <v>26696</v>
      </c>
      <c r="F2033" s="31">
        <v>42964.652557870366</v>
      </c>
      <c r="G2033" s="31">
        <v>42978</v>
      </c>
      <c r="H2033" s="31">
        <v>43343</v>
      </c>
      <c r="I2033" s="31">
        <v>42968.473854166667</v>
      </c>
      <c r="J2033" s="35" t="s">
        <v>27084</v>
      </c>
      <c r="K2033" s="22" t="s">
        <v>73</v>
      </c>
      <c r="L2033" s="22" t="s">
        <v>163</v>
      </c>
      <c r="M2033" s="24">
        <v>1032.53</v>
      </c>
      <c r="N2033" s="32" t="s">
        <v>105</v>
      </c>
      <c r="O2033" s="43" t="s">
        <v>106</v>
      </c>
    </row>
    <row r="2034" spans="1:15" ht="12.75">
      <c r="A2034" s="22" t="s">
        <v>60</v>
      </c>
      <c r="B2034" s="22" t="s">
        <v>24500</v>
      </c>
      <c r="C2034" s="22" t="s">
        <v>69</v>
      </c>
      <c r="D2034" s="22" t="s">
        <v>61</v>
      </c>
      <c r="E2034" s="22" t="s">
        <v>26265</v>
      </c>
      <c r="F2034" s="31">
        <v>42948.431296296294</v>
      </c>
      <c r="G2034" s="31">
        <v>42984</v>
      </c>
      <c r="H2034" s="31">
        <v>43349</v>
      </c>
      <c r="I2034" s="31">
        <v>42957.498124999998</v>
      </c>
      <c r="J2034" s="35" t="s">
        <v>27030</v>
      </c>
      <c r="K2034" s="22" t="s">
        <v>202</v>
      </c>
      <c r="L2034" s="22" t="s">
        <v>163</v>
      </c>
      <c r="M2034" s="24">
        <v>789.60</v>
      </c>
      <c r="N2034" s="32" t="s">
        <v>110</v>
      </c>
      <c r="O2034" s="43" t="s">
        <v>111</v>
      </c>
    </row>
    <row r="2035" spans="1:15" ht="12.75">
      <c r="A2035" s="22" t="s">
        <v>60</v>
      </c>
      <c r="B2035" s="22" t="s">
        <v>24524</v>
      </c>
      <c r="C2035" s="22" t="s">
        <v>69</v>
      </c>
      <c r="D2035" s="22" t="s">
        <v>61</v>
      </c>
      <c r="E2035" s="22" t="s">
        <v>25214</v>
      </c>
      <c r="F2035" s="31">
        <v>42948.539548611108</v>
      </c>
      <c r="G2035" s="31">
        <v>42948</v>
      </c>
      <c r="H2035" s="31">
        <v>43313</v>
      </c>
      <c r="I2035" s="31">
        <v>42948.60387731481</v>
      </c>
      <c r="J2035" s="35" t="s">
        <v>27038</v>
      </c>
      <c r="K2035" s="22" t="s">
        <v>73</v>
      </c>
      <c r="L2035" s="22" t="s">
        <v>163</v>
      </c>
      <c r="M2035" s="24">
        <v>287.62</v>
      </c>
      <c r="N2035" s="32" t="s">
        <v>1937</v>
      </c>
      <c r="O2035" s="43" t="s">
        <v>1938</v>
      </c>
    </row>
    <row r="2036" spans="1:15" ht="12.75">
      <c r="A2036" s="22" t="s">
        <v>60</v>
      </c>
      <c r="B2036" s="22" t="s">
        <v>24473</v>
      </c>
      <c r="C2036" s="22" t="s">
        <v>69</v>
      </c>
      <c r="D2036" s="22" t="s">
        <v>61</v>
      </c>
      <c r="E2036" s="22" t="s">
        <v>24841</v>
      </c>
      <c r="F2036" s="31">
        <v>42977.657372685186</v>
      </c>
      <c r="G2036" s="31">
        <v>42978</v>
      </c>
      <c r="H2036" s="31">
        <v>43343</v>
      </c>
      <c r="I2036" s="31">
        <v>42977.657719907409</v>
      </c>
      <c r="J2036" s="35" t="s">
        <v>27026</v>
      </c>
      <c r="K2036" s="22" t="s">
        <v>209</v>
      </c>
      <c r="L2036" s="22" t="s">
        <v>163</v>
      </c>
      <c r="M2036" s="24">
        <v>-2550.75</v>
      </c>
      <c r="N2036" s="32" t="s">
        <v>24771</v>
      </c>
      <c r="O2036" s="43" t="s">
        <v>24772</v>
      </c>
    </row>
    <row r="2037" spans="1:15" ht="12.75">
      <c r="A2037" s="22" t="s">
        <v>60</v>
      </c>
      <c r="B2037" s="22" t="s">
        <v>24607</v>
      </c>
      <c r="C2037" s="22" t="s">
        <v>69</v>
      </c>
      <c r="D2037" s="22" t="s">
        <v>61</v>
      </c>
      <c r="E2037" s="22" t="s">
        <v>26886</v>
      </c>
      <c r="F2037" s="31">
        <v>42955.51059027778</v>
      </c>
      <c r="G2037" s="31">
        <v>42962</v>
      </c>
      <c r="H2037" s="31">
        <v>43327</v>
      </c>
      <c r="I2037" s="31">
        <v>42961.767199074071</v>
      </c>
      <c r="J2037" s="35" t="s">
        <v>27053</v>
      </c>
      <c r="K2037" s="22" t="s">
        <v>73</v>
      </c>
      <c r="L2037" s="22" t="s">
        <v>163</v>
      </c>
      <c r="M2037" s="24">
        <v>563.28</v>
      </c>
      <c r="N2037" s="32" t="s">
        <v>4211</v>
      </c>
      <c r="O2037" s="43" t="s">
        <v>4212</v>
      </c>
    </row>
    <row r="2038" spans="1:15" ht="12.75">
      <c r="A2038" s="22" t="s">
        <v>60</v>
      </c>
      <c r="B2038" s="22" t="s">
        <v>24467</v>
      </c>
      <c r="C2038" s="22" t="s">
        <v>69</v>
      </c>
      <c r="D2038" s="22" t="s">
        <v>61</v>
      </c>
      <c r="E2038" s="22" t="s">
        <v>25828</v>
      </c>
      <c r="F2038" s="31">
        <v>42948.632002314815</v>
      </c>
      <c r="G2038" s="31">
        <v>42956</v>
      </c>
      <c r="H2038" s="31">
        <v>43321</v>
      </c>
      <c r="I2038" s="31">
        <v>42948.634548611109</v>
      </c>
      <c r="J2038" s="35" t="s">
        <v>27038</v>
      </c>
      <c r="K2038" s="22" t="s">
        <v>108</v>
      </c>
      <c r="L2038" s="22" t="s">
        <v>163</v>
      </c>
      <c r="M2038" s="24">
        <v>-142.93000000000001</v>
      </c>
      <c r="N2038" s="32" t="s">
        <v>343</v>
      </c>
      <c r="O2038" s="43" t="s">
        <v>344</v>
      </c>
    </row>
    <row r="2039" spans="1:15" ht="12.75">
      <c r="A2039" s="22" t="s">
        <v>60</v>
      </c>
      <c r="B2039" s="22" t="s">
        <v>24481</v>
      </c>
      <c r="C2039" s="22" t="s">
        <v>69</v>
      </c>
      <c r="D2039" s="22" t="s">
        <v>61</v>
      </c>
      <c r="E2039" s="22" t="s">
        <v>27548</v>
      </c>
      <c r="F2039" s="31">
        <v>42932.045451388884</v>
      </c>
      <c r="G2039" s="31">
        <v>42981</v>
      </c>
      <c r="H2039" s="31">
        <v>43346</v>
      </c>
      <c r="I2039" s="31">
        <v>42969.469641203701</v>
      </c>
      <c r="J2039" s="35" t="s">
        <v>27025</v>
      </c>
      <c r="K2039" s="22" t="s">
        <v>73</v>
      </c>
      <c r="L2039" s="22" t="s">
        <v>163</v>
      </c>
      <c r="M2039" s="24">
        <v>356.84</v>
      </c>
      <c r="N2039" s="32" t="s">
        <v>27549</v>
      </c>
      <c r="O2039" s="43" t="s">
        <v>27550</v>
      </c>
    </row>
    <row r="2040" spans="1:15" ht="12.75">
      <c r="A2040" s="22" t="s">
        <v>60</v>
      </c>
      <c r="B2040" s="22" t="s">
        <v>24585</v>
      </c>
      <c r="C2040" s="22" t="s">
        <v>69</v>
      </c>
      <c r="D2040" s="22" t="s">
        <v>61</v>
      </c>
      <c r="E2040" s="22" t="s">
        <v>25035</v>
      </c>
      <c r="F2040" s="31">
        <v>42963.763865740737</v>
      </c>
      <c r="G2040" s="31">
        <v>42947</v>
      </c>
      <c r="H2040" s="31">
        <v>43312</v>
      </c>
      <c r="I2040" s="31">
        <v>42970.50236111111</v>
      </c>
      <c r="J2040" s="35" t="s">
        <v>27028</v>
      </c>
      <c r="K2040" s="22" t="s">
        <v>108</v>
      </c>
      <c r="L2040" s="22" t="s">
        <v>163</v>
      </c>
      <c r="M2040" s="24">
        <v>0</v>
      </c>
      <c r="N2040" s="32" t="s">
        <v>12974</v>
      </c>
      <c r="O2040" s="43" t="s">
        <v>12975</v>
      </c>
    </row>
    <row r="2041" spans="1:15" ht="12.75">
      <c r="A2041" s="22" t="s">
        <v>60</v>
      </c>
      <c r="B2041" s="22" t="s">
        <v>24500</v>
      </c>
      <c r="C2041" s="22" t="s">
        <v>69</v>
      </c>
      <c r="D2041" s="22" t="s">
        <v>61</v>
      </c>
      <c r="E2041" s="22" t="s">
        <v>27551</v>
      </c>
      <c r="F2041" s="31">
        <v>42945.084247685183</v>
      </c>
      <c r="G2041" s="31">
        <v>42980</v>
      </c>
      <c r="H2041" s="31">
        <v>43345</v>
      </c>
      <c r="I2041" s="31">
        <v>42964.486550925925</v>
      </c>
      <c r="J2041" s="35" t="s">
        <v>27031</v>
      </c>
      <c r="K2041" s="22" t="s">
        <v>202</v>
      </c>
      <c r="L2041" s="22" t="s">
        <v>163</v>
      </c>
      <c r="M2041" s="24">
        <v>385.76</v>
      </c>
      <c r="N2041" s="32" t="s">
        <v>681</v>
      </c>
      <c r="O2041" s="43" t="s">
        <v>682</v>
      </c>
    </row>
    <row r="2042" spans="1:15" ht="12.75">
      <c r="A2042" s="22" t="s">
        <v>60</v>
      </c>
      <c r="B2042" s="22" t="s">
        <v>24481</v>
      </c>
      <c r="C2042" s="22" t="s">
        <v>69</v>
      </c>
      <c r="D2042" s="22" t="s">
        <v>61</v>
      </c>
      <c r="E2042" s="22" t="s">
        <v>27552</v>
      </c>
      <c r="F2042" s="31">
        <v>42942.345127314817</v>
      </c>
      <c r="G2042" s="31">
        <v>42978</v>
      </c>
      <c r="H2042" s="31">
        <v>43343</v>
      </c>
      <c r="I2042" s="31">
        <v>42957.657314814816</v>
      </c>
      <c r="J2042" s="35" t="s">
        <v>27030</v>
      </c>
      <c r="K2042" s="22" t="s">
        <v>202</v>
      </c>
      <c r="L2042" s="22" t="s">
        <v>163</v>
      </c>
      <c r="M2042" s="24">
        <v>2250.7600000000002</v>
      </c>
      <c r="N2042" s="32" t="s">
        <v>746</v>
      </c>
      <c r="O2042" s="43" t="s">
        <v>747</v>
      </c>
    </row>
    <row r="2043" spans="1:15" ht="12.75">
      <c r="A2043" s="22" t="s">
        <v>60</v>
      </c>
      <c r="B2043" s="22" t="s">
        <v>24500</v>
      </c>
      <c r="C2043" s="22" t="s">
        <v>69</v>
      </c>
      <c r="D2043" s="22" t="s">
        <v>61</v>
      </c>
      <c r="E2043" s="22" t="s">
        <v>26631</v>
      </c>
      <c r="F2043" s="31">
        <v>42965.543981481482</v>
      </c>
      <c r="G2043" s="31">
        <v>42978</v>
      </c>
      <c r="H2043" s="31">
        <v>43343</v>
      </c>
      <c r="I2043" s="31">
        <v>42971.58866898148</v>
      </c>
      <c r="J2043" s="35" t="s">
        <v>27052</v>
      </c>
      <c r="K2043" s="22" t="s">
        <v>73</v>
      </c>
      <c r="L2043" s="22" t="s">
        <v>163</v>
      </c>
      <c r="M2043" s="24">
        <v>352.13</v>
      </c>
      <c r="N2043" s="32" t="s">
        <v>8685</v>
      </c>
      <c r="O2043" s="43" t="s">
        <v>8686</v>
      </c>
    </row>
    <row r="2044" spans="1:15" ht="12.75">
      <c r="A2044" s="22" t="s">
        <v>60</v>
      </c>
      <c r="B2044" s="22" t="s">
        <v>24481</v>
      </c>
      <c r="C2044" s="22" t="s">
        <v>69</v>
      </c>
      <c r="D2044" s="22" t="s">
        <v>61</v>
      </c>
      <c r="E2044" s="22" t="s">
        <v>25501</v>
      </c>
      <c r="F2044" s="31">
        <v>42971.389594907407</v>
      </c>
      <c r="G2044" s="31">
        <v>42994</v>
      </c>
      <c r="H2044" s="31">
        <v>43359</v>
      </c>
      <c r="I2044" s="31">
        <v>42971.390185185184</v>
      </c>
      <c r="J2044" s="35" t="s">
        <v>27052</v>
      </c>
      <c r="K2044" s="22" t="s">
        <v>209</v>
      </c>
      <c r="L2044" s="22" t="s">
        <v>163</v>
      </c>
      <c r="M2044" s="24">
        <v>-1611.81</v>
      </c>
      <c r="N2044" s="32" t="s">
        <v>105</v>
      </c>
      <c r="O2044" s="43" t="s">
        <v>106</v>
      </c>
    </row>
    <row r="2045" spans="1:15" ht="12.75">
      <c r="A2045" s="22" t="s">
        <v>60</v>
      </c>
      <c r="B2045" s="22" t="s">
        <v>25425</v>
      </c>
      <c r="C2045" s="22" t="s">
        <v>69</v>
      </c>
      <c r="D2045" s="22" t="s">
        <v>61</v>
      </c>
      <c r="E2045" s="22" t="s">
        <v>25428</v>
      </c>
      <c r="F2045" s="31">
        <v>42978.719224537039</v>
      </c>
      <c r="G2045" s="31">
        <v>42978</v>
      </c>
      <c r="H2045" s="31">
        <v>43343</v>
      </c>
      <c r="I2045" s="31">
        <v>42978.739537037036</v>
      </c>
      <c r="J2045" s="35" t="s">
        <v>27032</v>
      </c>
      <c r="K2045" s="22" t="s">
        <v>73</v>
      </c>
      <c r="L2045" s="22" t="s">
        <v>163</v>
      </c>
      <c r="M2045" s="24">
        <v>1971.36</v>
      </c>
      <c r="N2045" s="32" t="s">
        <v>365</v>
      </c>
      <c r="O2045" s="43" t="s">
        <v>366</v>
      </c>
    </row>
    <row r="2046" spans="1:15" ht="12.75">
      <c r="A2046" s="22" t="s">
        <v>60</v>
      </c>
      <c r="B2046" s="22" t="s">
        <v>24478</v>
      </c>
      <c r="C2046" s="22" t="s">
        <v>69</v>
      </c>
      <c r="D2046" s="22" t="s">
        <v>61</v>
      </c>
      <c r="E2046" s="22" t="s">
        <v>24982</v>
      </c>
      <c r="F2046" s="31">
        <v>42978.543564814812</v>
      </c>
      <c r="G2046" s="31">
        <v>42993</v>
      </c>
      <c r="H2046" s="31">
        <v>43358</v>
      </c>
      <c r="I2046" s="31">
        <v>42978.546111111107</v>
      </c>
      <c r="J2046" s="35" t="s">
        <v>27032</v>
      </c>
      <c r="K2046" s="22" t="s">
        <v>73</v>
      </c>
      <c r="L2046" s="22" t="s">
        <v>163</v>
      </c>
      <c r="M2046" s="24">
        <v>732.72</v>
      </c>
      <c r="N2046" s="32" t="s">
        <v>205</v>
      </c>
      <c r="O2046" s="43" t="s">
        <v>206</v>
      </c>
    </row>
    <row r="2047" spans="1:15" ht="12.75">
      <c r="A2047" s="22" t="s">
        <v>60</v>
      </c>
      <c r="B2047" s="22" t="s">
        <v>24473</v>
      </c>
      <c r="C2047" s="22" t="s">
        <v>69</v>
      </c>
      <c r="D2047" s="22" t="s">
        <v>61</v>
      </c>
      <c r="E2047" s="22" t="s">
        <v>25233</v>
      </c>
      <c r="F2047" s="31">
        <v>42962.677164351851</v>
      </c>
      <c r="G2047" s="31">
        <v>42962</v>
      </c>
      <c r="H2047" s="31">
        <v>43327</v>
      </c>
      <c r="I2047" s="31">
        <v>42962.678402777776</v>
      </c>
      <c r="J2047" s="35" t="s">
        <v>27056</v>
      </c>
      <c r="K2047" s="22" t="s">
        <v>73</v>
      </c>
      <c r="L2047" s="22" t="s">
        <v>163</v>
      </c>
      <c r="M2047" s="24">
        <v>2642.50</v>
      </c>
      <c r="N2047" s="32" t="s">
        <v>543</v>
      </c>
      <c r="O2047" s="43" t="s">
        <v>544</v>
      </c>
    </row>
    <row r="2048" spans="1:15" ht="12.75">
      <c r="A2048" s="22" t="s">
        <v>60</v>
      </c>
      <c r="B2048" s="22" t="s">
        <v>24585</v>
      </c>
      <c r="C2048" s="22" t="s">
        <v>69</v>
      </c>
      <c r="D2048" s="22" t="s">
        <v>61</v>
      </c>
      <c r="E2048" s="22" t="s">
        <v>27553</v>
      </c>
      <c r="F2048" s="31">
        <v>42943.087488425925</v>
      </c>
      <c r="G2048" s="31">
        <v>42978</v>
      </c>
      <c r="H2048" s="31">
        <v>43343</v>
      </c>
      <c r="I2048" s="31">
        <v>42964.644340277773</v>
      </c>
      <c r="J2048" s="35" t="s">
        <v>27031</v>
      </c>
      <c r="K2048" s="22" t="s">
        <v>202</v>
      </c>
      <c r="L2048" s="22" t="s">
        <v>163</v>
      </c>
      <c r="M2048" s="24">
        <v>366.73</v>
      </c>
      <c r="N2048" s="32" t="s">
        <v>11027</v>
      </c>
      <c r="O2048" s="43" t="s">
        <v>11028</v>
      </c>
    </row>
    <row r="2049" spans="1:15" ht="12.75">
      <c r="A2049" s="22" t="s">
        <v>60</v>
      </c>
      <c r="B2049" s="22" t="s">
        <v>24473</v>
      </c>
      <c r="C2049" s="22" t="s">
        <v>69</v>
      </c>
      <c r="D2049" s="22" t="s">
        <v>61</v>
      </c>
      <c r="E2049" s="22" t="s">
        <v>25648</v>
      </c>
      <c r="F2049" s="31">
        <v>42949.668043981481</v>
      </c>
      <c r="G2049" s="31">
        <v>42949</v>
      </c>
      <c r="H2049" s="31">
        <v>43312</v>
      </c>
      <c r="I2049" s="31">
        <v>42954.772326388884</v>
      </c>
      <c r="J2049" s="35" t="s">
        <v>27033</v>
      </c>
      <c r="K2049" s="22" t="s">
        <v>73</v>
      </c>
      <c r="L2049" s="22" t="s">
        <v>163</v>
      </c>
      <c r="M2049" s="24">
        <v>2093.8200000000002</v>
      </c>
      <c r="N2049" s="32" t="s">
        <v>657</v>
      </c>
      <c r="O2049" s="43" t="s">
        <v>658</v>
      </c>
    </row>
    <row r="2050" spans="1:15" ht="12.75">
      <c r="A2050" s="22" t="s">
        <v>60</v>
      </c>
      <c r="B2050" s="22" t="s">
        <v>24585</v>
      </c>
      <c r="C2050" s="22" t="s">
        <v>69</v>
      </c>
      <c r="D2050" s="22" t="s">
        <v>61</v>
      </c>
      <c r="E2050" s="22" t="s">
        <v>24670</v>
      </c>
      <c r="F2050" s="31">
        <v>42948.684745370367</v>
      </c>
      <c r="G2050" s="31">
        <v>42947</v>
      </c>
      <c r="H2050" s="31">
        <v>43312</v>
      </c>
      <c r="I2050" s="31">
        <v>42948.689155092594</v>
      </c>
      <c r="J2050" s="35" t="s">
        <v>27038</v>
      </c>
      <c r="K2050" s="22" t="s">
        <v>73</v>
      </c>
      <c r="L2050" s="22" t="s">
        <v>163</v>
      </c>
      <c r="M2050" s="24">
        <v>2781.19</v>
      </c>
      <c r="N2050" s="32" t="s">
        <v>1120</v>
      </c>
      <c r="O2050" s="43" t="s">
        <v>1121</v>
      </c>
    </row>
    <row r="2051" spans="1:15" ht="12.75">
      <c r="A2051" s="22" t="s">
        <v>60</v>
      </c>
      <c r="B2051" s="22" t="s">
        <v>24473</v>
      </c>
      <c r="C2051" s="22" t="s">
        <v>69</v>
      </c>
      <c r="D2051" s="22" t="s">
        <v>61</v>
      </c>
      <c r="E2051" s="22" t="s">
        <v>26561</v>
      </c>
      <c r="F2051" s="31">
        <v>42958.084699074076</v>
      </c>
      <c r="G2051" s="31">
        <v>42993</v>
      </c>
      <c r="H2051" s="31">
        <v>43358</v>
      </c>
      <c r="I2051" s="31">
        <v>42972.32476851852</v>
      </c>
      <c r="J2051" s="35" t="s">
        <v>27058</v>
      </c>
      <c r="K2051" s="22" t="s">
        <v>202</v>
      </c>
      <c r="L2051" s="22" t="s">
        <v>163</v>
      </c>
      <c r="M2051" s="24">
        <v>837.43</v>
      </c>
      <c r="N2051" s="32" t="s">
        <v>105</v>
      </c>
      <c r="O2051" s="43" t="s">
        <v>106</v>
      </c>
    </row>
    <row r="2052" spans="1:15" ht="12.75">
      <c r="A2052" s="22" t="s">
        <v>60</v>
      </c>
      <c r="B2052" s="22" t="s">
        <v>24540</v>
      </c>
      <c r="C2052" s="22" t="s">
        <v>69</v>
      </c>
      <c r="D2052" s="22" t="s">
        <v>61</v>
      </c>
      <c r="E2052" s="22" t="s">
        <v>25332</v>
      </c>
      <c r="F2052" s="31">
        <v>42971.479039351849</v>
      </c>
      <c r="G2052" s="31">
        <v>42978</v>
      </c>
      <c r="H2052" s="31">
        <v>43343</v>
      </c>
      <c r="I2052" s="31">
        <v>42971.561527777776</v>
      </c>
      <c r="J2052" s="35" t="s">
        <v>27052</v>
      </c>
      <c r="K2052" s="22" t="s">
        <v>73</v>
      </c>
      <c r="L2052" s="22" t="s">
        <v>163</v>
      </c>
      <c r="M2052" s="24">
        <v>957.13</v>
      </c>
      <c r="N2052" s="32" t="s">
        <v>3693</v>
      </c>
      <c r="O2052" s="43" t="s">
        <v>3694</v>
      </c>
    </row>
    <row r="2053" spans="1:15" ht="12.75">
      <c r="A2053" s="22" t="s">
        <v>60</v>
      </c>
      <c r="B2053" s="22" t="s">
        <v>24564</v>
      </c>
      <c r="C2053" s="22" t="s">
        <v>69</v>
      </c>
      <c r="D2053" s="22" t="s">
        <v>61</v>
      </c>
      <c r="E2053" s="22" t="s">
        <v>27554</v>
      </c>
      <c r="F2053" s="31">
        <v>42944.087662037033</v>
      </c>
      <c r="G2053" s="31">
        <v>42979</v>
      </c>
      <c r="H2053" s="31">
        <v>43344</v>
      </c>
      <c r="I2053" s="31">
        <v>42951.515763888885</v>
      </c>
      <c r="J2053" s="35" t="s">
        <v>27072</v>
      </c>
      <c r="K2053" s="22" t="s">
        <v>202</v>
      </c>
      <c r="L2053" s="22" t="s">
        <v>163</v>
      </c>
      <c r="M2053" s="24">
        <v>1166.3499999999999</v>
      </c>
      <c r="N2053" s="32" t="s">
        <v>144</v>
      </c>
      <c r="O2053" s="43" t="s">
        <v>145</v>
      </c>
    </row>
    <row r="2054" spans="1:15" ht="12.75">
      <c r="A2054" s="22" t="s">
        <v>60</v>
      </c>
      <c r="B2054" s="22" t="s">
        <v>24487</v>
      </c>
      <c r="C2054" s="22" t="s">
        <v>69</v>
      </c>
      <c r="D2054" s="22" t="s">
        <v>61</v>
      </c>
      <c r="E2054" s="22" t="s">
        <v>27555</v>
      </c>
      <c r="F2054" s="31">
        <v>42943.08792824074</v>
      </c>
      <c r="G2054" s="31">
        <v>42978</v>
      </c>
      <c r="H2054" s="31">
        <v>43343</v>
      </c>
      <c r="I2054" s="31">
        <v>42949.858865740738</v>
      </c>
      <c r="J2054" s="35" t="s">
        <v>27040</v>
      </c>
      <c r="K2054" s="22" t="s">
        <v>202</v>
      </c>
      <c r="L2054" s="22" t="s">
        <v>163</v>
      </c>
      <c r="M2054" s="24">
        <v>1578.02</v>
      </c>
      <c r="N2054" s="32" t="s">
        <v>15083</v>
      </c>
      <c r="O2054" s="43" t="s">
        <v>15084</v>
      </c>
    </row>
    <row r="2055" spans="1:15" ht="12.75">
      <c r="A2055" s="22" t="s">
        <v>60</v>
      </c>
      <c r="B2055" s="22" t="s">
        <v>24473</v>
      </c>
      <c r="C2055" s="22" t="s">
        <v>69</v>
      </c>
      <c r="D2055" s="22" t="s">
        <v>61</v>
      </c>
      <c r="E2055" s="22" t="s">
        <v>26075</v>
      </c>
      <c r="F2055" s="31">
        <v>42969.542245370365</v>
      </c>
      <c r="G2055" s="31">
        <v>42993</v>
      </c>
      <c r="H2055" s="31">
        <v>43358</v>
      </c>
      <c r="I2055" s="31">
        <v>42977.554340277777</v>
      </c>
      <c r="J2055" s="35" t="s">
        <v>27026</v>
      </c>
      <c r="K2055" s="22" t="s">
        <v>73</v>
      </c>
      <c r="L2055" s="22" t="s">
        <v>163</v>
      </c>
      <c r="M2055" s="24">
        <v>356.86</v>
      </c>
      <c r="N2055" s="32" t="s">
        <v>2005</v>
      </c>
      <c r="O2055" s="43" t="s">
        <v>2006</v>
      </c>
    </row>
    <row r="2056" spans="1:15" ht="12.75">
      <c r="A2056" s="22" t="s">
        <v>60</v>
      </c>
      <c r="B2056" s="22" t="s">
        <v>24481</v>
      </c>
      <c r="C2056" s="22" t="s">
        <v>69</v>
      </c>
      <c r="D2056" s="22" t="s">
        <v>61</v>
      </c>
      <c r="E2056" s="22" t="s">
        <v>25932</v>
      </c>
      <c r="F2056" s="31">
        <v>42948.385520833333</v>
      </c>
      <c r="G2056" s="31">
        <v>42963</v>
      </c>
      <c r="H2056" s="31">
        <v>43281</v>
      </c>
      <c r="I2056" s="31">
        <v>42948.386041666665</v>
      </c>
      <c r="J2056" s="35" t="s">
        <v>27038</v>
      </c>
      <c r="K2056" s="22" t="s">
        <v>108</v>
      </c>
      <c r="L2056" s="22" t="s">
        <v>163</v>
      </c>
      <c r="M2056" s="24">
        <v>-268.10000000000002</v>
      </c>
      <c r="N2056" s="32" t="s">
        <v>144</v>
      </c>
      <c r="O2056" s="43" t="s">
        <v>145</v>
      </c>
    </row>
    <row r="2057" spans="1:15" ht="12.75">
      <c r="A2057" s="22" t="s">
        <v>60</v>
      </c>
      <c r="B2057" s="22" t="s">
        <v>24481</v>
      </c>
      <c r="C2057" s="22" t="s">
        <v>69</v>
      </c>
      <c r="D2057" s="22" t="s">
        <v>61</v>
      </c>
      <c r="E2057" s="22" t="s">
        <v>25343</v>
      </c>
      <c r="F2057" s="31">
        <v>42952.43751157407</v>
      </c>
      <c r="G2057" s="31">
        <v>42991</v>
      </c>
      <c r="H2057" s="31">
        <v>43356</v>
      </c>
      <c r="I2057" s="31">
        <v>42963.693113425921</v>
      </c>
      <c r="J2057" s="35" t="s">
        <v>27043</v>
      </c>
      <c r="K2057" s="22" t="s">
        <v>202</v>
      </c>
      <c r="L2057" s="22" t="s">
        <v>163</v>
      </c>
      <c r="M2057" s="24">
        <v>480.41</v>
      </c>
      <c r="N2057" s="32" t="s">
        <v>1351</v>
      </c>
      <c r="O2057" s="43" t="s">
        <v>1352</v>
      </c>
    </row>
    <row r="2058" spans="1:15" ht="12.75">
      <c r="A2058" s="22" t="s">
        <v>60</v>
      </c>
      <c r="B2058" s="22" t="s">
        <v>24467</v>
      </c>
      <c r="C2058" s="22" t="s">
        <v>69</v>
      </c>
      <c r="D2058" s="22" t="s">
        <v>61</v>
      </c>
      <c r="E2058" s="22" t="s">
        <v>24781</v>
      </c>
      <c r="F2058" s="31">
        <v>42956.675567129627</v>
      </c>
      <c r="G2058" s="31">
        <v>42978</v>
      </c>
      <c r="H2058" s="31">
        <v>43343</v>
      </c>
      <c r="I2058" s="31">
        <v>42978.731296296297</v>
      </c>
      <c r="J2058" s="35" t="s">
        <v>27032</v>
      </c>
      <c r="K2058" s="22" t="s">
        <v>73</v>
      </c>
      <c r="L2058" s="22" t="s">
        <v>163</v>
      </c>
      <c r="M2058" s="24">
        <v>3456.80</v>
      </c>
      <c r="N2058" s="32" t="s">
        <v>807</v>
      </c>
      <c r="O2058" s="43" t="s">
        <v>808</v>
      </c>
    </row>
    <row r="2059" spans="1:15" ht="12.75">
      <c r="A2059" s="22" t="s">
        <v>60</v>
      </c>
      <c r="B2059" s="22" t="s">
        <v>24607</v>
      </c>
      <c r="C2059" s="22" t="s">
        <v>69</v>
      </c>
      <c r="D2059" s="22" t="s">
        <v>61</v>
      </c>
      <c r="E2059" s="22" t="s">
        <v>25840</v>
      </c>
      <c r="F2059" s="31">
        <v>42976.679409722223</v>
      </c>
      <c r="G2059" s="31">
        <v>42976</v>
      </c>
      <c r="H2059" s="31">
        <v>43161</v>
      </c>
      <c r="I2059" s="31">
        <v>42978.767500000002</v>
      </c>
      <c r="J2059" s="35" t="s">
        <v>27032</v>
      </c>
      <c r="K2059" s="22" t="s">
        <v>73</v>
      </c>
      <c r="L2059" s="22" t="s">
        <v>163</v>
      </c>
      <c r="M2059" s="24">
        <v>811.68</v>
      </c>
      <c r="N2059" s="32" t="s">
        <v>907</v>
      </c>
      <c r="O2059" s="43" t="s">
        <v>908</v>
      </c>
    </row>
    <row r="2060" spans="1:15" ht="12.75">
      <c r="A2060" s="22" t="s">
        <v>60</v>
      </c>
      <c r="B2060" s="22" t="s">
        <v>24524</v>
      </c>
      <c r="C2060" s="22" t="s">
        <v>69</v>
      </c>
      <c r="D2060" s="22" t="s">
        <v>61</v>
      </c>
      <c r="E2060" s="22" t="s">
        <v>25214</v>
      </c>
      <c r="F2060" s="31">
        <v>42949.699687499997</v>
      </c>
      <c r="G2060" s="31">
        <v>42948</v>
      </c>
      <c r="H2060" s="31">
        <v>43313</v>
      </c>
      <c r="I2060" s="31">
        <v>42949.700312499997</v>
      </c>
      <c r="J2060" s="35" t="s">
        <v>27040</v>
      </c>
      <c r="K2060" s="22" t="s">
        <v>108</v>
      </c>
      <c r="L2060" s="22" t="s">
        <v>163</v>
      </c>
      <c r="M2060" s="24">
        <v>0</v>
      </c>
      <c r="N2060" s="32" t="s">
        <v>1937</v>
      </c>
      <c r="O2060" s="43" t="s">
        <v>1938</v>
      </c>
    </row>
    <row r="2061" spans="1:15" ht="12.75">
      <c r="A2061" s="22" t="s">
        <v>60</v>
      </c>
      <c r="B2061" s="22" t="s">
        <v>24481</v>
      </c>
      <c r="C2061" s="22" t="s">
        <v>69</v>
      </c>
      <c r="D2061" s="22" t="s">
        <v>61</v>
      </c>
      <c r="E2061" s="22" t="s">
        <v>27556</v>
      </c>
      <c r="F2061" s="31">
        <v>42932.7034375</v>
      </c>
      <c r="G2061" s="31">
        <v>42758</v>
      </c>
      <c r="H2061" s="31">
        <v>43123</v>
      </c>
      <c r="I2061" s="31">
        <v>42978.606909722221</v>
      </c>
      <c r="J2061" s="35" t="s">
        <v>27032</v>
      </c>
      <c r="K2061" s="22" t="s">
        <v>209</v>
      </c>
      <c r="L2061" s="22" t="s">
        <v>163</v>
      </c>
      <c r="M2061" s="24">
        <v>-3051.99</v>
      </c>
      <c r="N2061" s="32" t="s">
        <v>25772</v>
      </c>
      <c r="O2061" s="43" t="s">
        <v>25773</v>
      </c>
    </row>
    <row r="2062" spans="1:15" ht="12.75">
      <c r="A2062" s="22" t="s">
        <v>60</v>
      </c>
      <c r="B2062" s="22" t="s">
        <v>24473</v>
      </c>
      <c r="C2062" s="22" t="s">
        <v>69</v>
      </c>
      <c r="D2062" s="22" t="s">
        <v>61</v>
      </c>
      <c r="E2062" s="22" t="s">
        <v>26088</v>
      </c>
      <c r="F2062" s="31">
        <v>42972.645914351851</v>
      </c>
      <c r="G2062" s="31">
        <v>42978</v>
      </c>
      <c r="H2062" s="31">
        <v>43343</v>
      </c>
      <c r="I2062" s="31">
        <v>42972.648541666662</v>
      </c>
      <c r="J2062" s="35" t="s">
        <v>27058</v>
      </c>
      <c r="K2062" s="22" t="s">
        <v>73</v>
      </c>
      <c r="L2062" s="22" t="s">
        <v>163</v>
      </c>
      <c r="M2062" s="24">
        <v>1803.46</v>
      </c>
      <c r="N2062" s="32" t="s">
        <v>4079</v>
      </c>
      <c r="O2062" s="43" t="s">
        <v>4080</v>
      </c>
    </row>
    <row r="2063" spans="1:15" ht="12.75">
      <c r="A2063" s="22" t="s">
        <v>60</v>
      </c>
      <c r="B2063" s="22" t="s">
        <v>24585</v>
      </c>
      <c r="C2063" s="22" t="s">
        <v>69</v>
      </c>
      <c r="D2063" s="22" t="s">
        <v>61</v>
      </c>
      <c r="E2063" s="22" t="s">
        <v>24922</v>
      </c>
      <c r="F2063" s="31">
        <v>42956.458761574075</v>
      </c>
      <c r="G2063" s="31">
        <v>42950</v>
      </c>
      <c r="H2063" s="31">
        <v>43312</v>
      </c>
      <c r="I2063" s="31">
        <v>42957.641921296294</v>
      </c>
      <c r="J2063" s="35" t="s">
        <v>27030</v>
      </c>
      <c r="K2063" s="22" t="s">
        <v>108</v>
      </c>
      <c r="L2063" s="22" t="s">
        <v>163</v>
      </c>
      <c r="M2063" s="24">
        <v>-573.17999999999995</v>
      </c>
      <c r="N2063" s="32" t="s">
        <v>14207</v>
      </c>
      <c r="O2063" s="43" t="s">
        <v>14208</v>
      </c>
    </row>
    <row r="2064" spans="1:15" ht="12.75">
      <c r="A2064" s="22" t="s">
        <v>60</v>
      </c>
      <c r="B2064" s="22" t="s">
        <v>24467</v>
      </c>
      <c r="C2064" s="22" t="s">
        <v>69</v>
      </c>
      <c r="D2064" s="22" t="s">
        <v>61</v>
      </c>
      <c r="E2064" s="22" t="s">
        <v>27557</v>
      </c>
      <c r="F2064" s="31">
        <v>42944.584999999999</v>
      </c>
      <c r="G2064" s="31">
        <v>42911</v>
      </c>
      <c r="H2064" s="31">
        <v>43276</v>
      </c>
      <c r="I2064" s="31">
        <v>42955.702638888884</v>
      </c>
      <c r="J2064" s="35" t="s">
        <v>27027</v>
      </c>
      <c r="K2064" s="22" t="s">
        <v>108</v>
      </c>
      <c r="L2064" s="22" t="s">
        <v>163</v>
      </c>
      <c r="M2064" s="24">
        <v>269.13</v>
      </c>
      <c r="N2064" s="32" t="s">
        <v>160</v>
      </c>
      <c r="O2064" s="43" t="s">
        <v>161</v>
      </c>
    </row>
    <row r="2065" spans="1:15" ht="12.75">
      <c r="A2065" s="22" t="s">
        <v>60</v>
      </c>
      <c r="B2065" s="22" t="s">
        <v>24490</v>
      </c>
      <c r="C2065" s="22" t="s">
        <v>69</v>
      </c>
      <c r="D2065" s="22" t="s">
        <v>61</v>
      </c>
      <c r="E2065" s="22" t="s">
        <v>24850</v>
      </c>
      <c r="F2065" s="31">
        <v>42950.618356481478</v>
      </c>
      <c r="G2065" s="31">
        <v>42950</v>
      </c>
      <c r="H2065" s="31">
        <v>43281</v>
      </c>
      <c r="I2065" s="31">
        <v>42950.678159722222</v>
      </c>
      <c r="J2065" s="35" t="s">
        <v>27048</v>
      </c>
      <c r="K2065" s="22" t="s">
        <v>73</v>
      </c>
      <c r="L2065" s="22" t="s">
        <v>163</v>
      </c>
      <c r="M2065" s="24">
        <v>2118.1799999999998</v>
      </c>
      <c r="N2065" s="32" t="s">
        <v>6642</v>
      </c>
      <c r="O2065" s="43" t="s">
        <v>6643</v>
      </c>
    </row>
    <row r="2066" spans="1:15" ht="12.75">
      <c r="A2066" s="22" t="s">
        <v>60</v>
      </c>
      <c r="B2066" s="22" t="s">
        <v>24500</v>
      </c>
      <c r="C2066" s="22" t="s">
        <v>69</v>
      </c>
      <c r="D2066" s="22" t="s">
        <v>61</v>
      </c>
      <c r="E2066" s="22" t="s">
        <v>26540</v>
      </c>
      <c r="F2066" s="31">
        <v>42977.745150462964</v>
      </c>
      <c r="G2066" s="31">
        <v>42978</v>
      </c>
      <c r="H2066" s="31">
        <v>43343</v>
      </c>
      <c r="I2066" s="31">
        <v>42977.747847222221</v>
      </c>
      <c r="J2066" s="35" t="s">
        <v>27026</v>
      </c>
      <c r="K2066" s="22" t="s">
        <v>73</v>
      </c>
      <c r="L2066" s="22" t="s">
        <v>163</v>
      </c>
      <c r="M2066" s="24">
        <v>364.35</v>
      </c>
      <c r="N2066" s="32" t="s">
        <v>681</v>
      </c>
      <c r="O2066" s="43" t="s">
        <v>682</v>
      </c>
    </row>
    <row r="2067" spans="1:15" ht="12.75">
      <c r="A2067" s="22" t="s">
        <v>60</v>
      </c>
      <c r="B2067" s="22" t="s">
        <v>24543</v>
      </c>
      <c r="C2067" s="22" t="s">
        <v>69</v>
      </c>
      <c r="D2067" s="22" t="s">
        <v>61</v>
      </c>
      <c r="E2067" s="22" t="s">
        <v>27558</v>
      </c>
      <c r="F2067" s="31">
        <v>42914.087812500002</v>
      </c>
      <c r="G2067" s="31">
        <v>42947</v>
      </c>
      <c r="H2067" s="31">
        <v>43312</v>
      </c>
      <c r="I2067" s="31">
        <v>42961.490081018514</v>
      </c>
      <c r="J2067" s="35" t="s">
        <v>27053</v>
      </c>
      <c r="K2067" s="22" t="s">
        <v>202</v>
      </c>
      <c r="L2067" s="22" t="s">
        <v>163</v>
      </c>
      <c r="M2067" s="24">
        <v>1215.1800000000001</v>
      </c>
      <c r="N2067" s="32" t="s">
        <v>148</v>
      </c>
      <c r="O2067" s="43" t="s">
        <v>149</v>
      </c>
    </row>
    <row r="2068" spans="1:15" ht="12.75">
      <c r="A2068" s="22" t="s">
        <v>60</v>
      </c>
      <c r="B2068" s="22" t="s">
        <v>24487</v>
      </c>
      <c r="C2068" s="22" t="s">
        <v>69</v>
      </c>
      <c r="D2068" s="22" t="s">
        <v>61</v>
      </c>
      <c r="E2068" s="22" t="s">
        <v>26005</v>
      </c>
      <c r="F2068" s="31">
        <v>42975.602800925924</v>
      </c>
      <c r="G2068" s="31">
        <v>42858</v>
      </c>
      <c r="H2068" s="31">
        <v>43223</v>
      </c>
      <c r="I2068" s="31">
        <v>42975.606226851851</v>
      </c>
      <c r="J2068" s="35" t="s">
        <v>27049</v>
      </c>
      <c r="K2068" s="22" t="s">
        <v>209</v>
      </c>
      <c r="L2068" s="22" t="s">
        <v>163</v>
      </c>
      <c r="M2068" s="24">
        <v>-1651.28</v>
      </c>
      <c r="N2068" s="32" t="s">
        <v>144</v>
      </c>
      <c r="O2068" s="43" t="s">
        <v>145</v>
      </c>
    </row>
    <row r="2069" spans="1:15" ht="12.75">
      <c r="A2069" s="22" t="s">
        <v>60</v>
      </c>
      <c r="B2069" s="22" t="s">
        <v>24540</v>
      </c>
      <c r="C2069" s="22" t="s">
        <v>69</v>
      </c>
      <c r="D2069" s="22" t="s">
        <v>61</v>
      </c>
      <c r="E2069" s="22" t="s">
        <v>27559</v>
      </c>
      <c r="F2069" s="31">
        <v>42947.494432870371</v>
      </c>
      <c r="G2069" s="31">
        <v>42978</v>
      </c>
      <c r="H2069" s="31">
        <v>43343</v>
      </c>
      <c r="I2069" s="31">
        <v>42951.728009259255</v>
      </c>
      <c r="J2069" s="35" t="s">
        <v>27072</v>
      </c>
      <c r="K2069" s="22" t="s">
        <v>73</v>
      </c>
      <c r="L2069" s="22" t="s">
        <v>163</v>
      </c>
      <c r="M2069" s="24">
        <v>5139.67</v>
      </c>
      <c r="N2069" s="32" t="s">
        <v>435</v>
      </c>
      <c r="O2069" s="43" t="s">
        <v>436</v>
      </c>
    </row>
    <row r="2070" spans="1:15" ht="12.75">
      <c r="A2070" s="22" t="s">
        <v>60</v>
      </c>
      <c r="B2070" s="22" t="s">
        <v>24481</v>
      </c>
      <c r="C2070" s="22" t="s">
        <v>69</v>
      </c>
      <c r="D2070" s="22" t="s">
        <v>61</v>
      </c>
      <c r="E2070" s="22" t="s">
        <v>26115</v>
      </c>
      <c r="F2070" s="31">
        <v>42950.443692129629</v>
      </c>
      <c r="G2070" s="31">
        <v>42985</v>
      </c>
      <c r="H2070" s="31">
        <v>43350</v>
      </c>
      <c r="I2070" s="31">
        <v>42962.490682870368</v>
      </c>
      <c r="J2070" s="35" t="s">
        <v>27056</v>
      </c>
      <c r="K2070" s="22" t="s">
        <v>202</v>
      </c>
      <c r="L2070" s="22" t="s">
        <v>163</v>
      </c>
      <c r="M2070" s="24">
        <v>660.70</v>
      </c>
      <c r="N2070" s="32" t="s">
        <v>101</v>
      </c>
      <c r="O2070" s="43" t="s">
        <v>102</v>
      </c>
    </row>
    <row r="2071" spans="1:15" ht="12.75">
      <c r="A2071" s="22" t="s">
        <v>60</v>
      </c>
      <c r="B2071" s="22" t="s">
        <v>24500</v>
      </c>
      <c r="C2071" s="22" t="s">
        <v>69</v>
      </c>
      <c r="D2071" s="22" t="s">
        <v>61</v>
      </c>
      <c r="E2071" s="22" t="s">
        <v>27560</v>
      </c>
      <c r="F2071" s="31">
        <v>42943.087719907402</v>
      </c>
      <c r="G2071" s="31">
        <v>42978</v>
      </c>
      <c r="H2071" s="31">
        <v>43343</v>
      </c>
      <c r="I2071" s="31">
        <v>42975.685335648144</v>
      </c>
      <c r="J2071" s="35" t="s">
        <v>27049</v>
      </c>
      <c r="K2071" s="22" t="s">
        <v>202</v>
      </c>
      <c r="L2071" s="22" t="s">
        <v>163</v>
      </c>
      <c r="M2071" s="24">
        <v>2947.92</v>
      </c>
      <c r="N2071" s="32" t="s">
        <v>774</v>
      </c>
      <c r="O2071" s="43" t="s">
        <v>775</v>
      </c>
    </row>
    <row r="2072" spans="1:15" ht="12.75">
      <c r="A2072" s="22" t="s">
        <v>60</v>
      </c>
      <c r="B2072" s="22" t="s">
        <v>24564</v>
      </c>
      <c r="C2072" s="22" t="s">
        <v>69</v>
      </c>
      <c r="D2072" s="22" t="s">
        <v>61</v>
      </c>
      <c r="E2072" s="22" t="s">
        <v>27561</v>
      </c>
      <c r="F2072" s="31">
        <v>42942.738310185181</v>
      </c>
      <c r="G2072" s="31">
        <v>42954</v>
      </c>
      <c r="H2072" s="31">
        <v>43319</v>
      </c>
      <c r="I2072" s="31">
        <v>42951.76358796296</v>
      </c>
      <c r="J2072" s="35" t="s">
        <v>27072</v>
      </c>
      <c r="K2072" s="22" t="s">
        <v>73</v>
      </c>
      <c r="L2072" s="22" t="s">
        <v>163</v>
      </c>
      <c r="M2072" s="24">
        <v>872.59</v>
      </c>
      <c r="N2072" s="32" t="s">
        <v>533</v>
      </c>
      <c r="O2072" s="43" t="s">
        <v>534</v>
      </c>
    </row>
    <row r="2073" spans="1:15" ht="12.75">
      <c r="A2073" s="22" t="s">
        <v>60</v>
      </c>
      <c r="B2073" s="22" t="s">
        <v>24473</v>
      </c>
      <c r="C2073" s="22" t="s">
        <v>69</v>
      </c>
      <c r="D2073" s="22" t="s">
        <v>61</v>
      </c>
      <c r="E2073" s="22" t="s">
        <v>27562</v>
      </c>
      <c r="F2073" s="31">
        <v>42942.654594907406</v>
      </c>
      <c r="G2073" s="31">
        <v>43008</v>
      </c>
      <c r="H2073" s="31">
        <v>43373</v>
      </c>
      <c r="I2073" s="31">
        <v>42950.493020833332</v>
      </c>
      <c r="J2073" s="35" t="s">
        <v>27048</v>
      </c>
      <c r="K2073" s="22" t="s">
        <v>73</v>
      </c>
      <c r="L2073" s="22" t="s">
        <v>163</v>
      </c>
      <c r="M2073" s="24">
        <v>2181.63</v>
      </c>
      <c r="N2073" s="32" t="s">
        <v>533</v>
      </c>
      <c r="O2073" s="43" t="s">
        <v>534</v>
      </c>
    </row>
    <row r="2074" spans="1:15" ht="12.75">
      <c r="A2074" s="22" t="s">
        <v>60</v>
      </c>
      <c r="B2074" s="22" t="s">
        <v>24473</v>
      </c>
      <c r="C2074" s="22" t="s">
        <v>69</v>
      </c>
      <c r="D2074" s="22" t="s">
        <v>61</v>
      </c>
      <c r="E2074" s="22" t="s">
        <v>27563</v>
      </c>
      <c r="F2074" s="31">
        <v>42947.682638888888</v>
      </c>
      <c r="G2074" s="31">
        <v>42993</v>
      </c>
      <c r="H2074" s="31">
        <v>43358</v>
      </c>
      <c r="I2074" s="31">
        <v>42977.708506944444</v>
      </c>
      <c r="J2074" s="35" t="s">
        <v>27026</v>
      </c>
      <c r="K2074" s="22" t="s">
        <v>202</v>
      </c>
      <c r="L2074" s="22" t="s">
        <v>163</v>
      </c>
      <c r="M2074" s="24">
        <v>1601.21</v>
      </c>
      <c r="N2074" s="32" t="s">
        <v>533</v>
      </c>
      <c r="O2074" s="43" t="s">
        <v>534</v>
      </c>
    </row>
    <row r="2075" spans="1:15" ht="12.75">
      <c r="A2075" s="22" t="s">
        <v>60</v>
      </c>
      <c r="B2075" s="22" t="s">
        <v>24473</v>
      </c>
      <c r="C2075" s="22" t="s">
        <v>69</v>
      </c>
      <c r="D2075" s="22" t="s">
        <v>61</v>
      </c>
      <c r="E2075" s="22" t="s">
        <v>24913</v>
      </c>
      <c r="F2075" s="31">
        <v>42972.368738425925</v>
      </c>
      <c r="G2075" s="31">
        <v>42993</v>
      </c>
      <c r="H2075" s="31">
        <v>43358</v>
      </c>
      <c r="I2075" s="31">
        <v>42975.342534722222</v>
      </c>
      <c r="J2075" s="35" t="s">
        <v>27049</v>
      </c>
      <c r="K2075" s="22" t="s">
        <v>73</v>
      </c>
      <c r="L2075" s="22" t="s">
        <v>163</v>
      </c>
      <c r="M2075" s="24">
        <v>1225.3299999999999</v>
      </c>
      <c r="N2075" s="32" t="s">
        <v>101</v>
      </c>
      <c r="O2075" s="43" t="s">
        <v>102</v>
      </c>
    </row>
    <row r="2076" spans="1:15" ht="12.75">
      <c r="A2076" s="22" t="s">
        <v>60</v>
      </c>
      <c r="B2076" s="22" t="s">
        <v>24500</v>
      </c>
      <c r="C2076" s="22" t="s">
        <v>69</v>
      </c>
      <c r="D2076" s="22" t="s">
        <v>61</v>
      </c>
      <c r="E2076" s="22" t="s">
        <v>27564</v>
      </c>
      <c r="F2076" s="31">
        <v>42929.264166666668</v>
      </c>
      <c r="G2076" s="31">
        <v>42978</v>
      </c>
      <c r="H2076" s="31">
        <v>43343</v>
      </c>
      <c r="I2076" s="31">
        <v>42948.597002314811</v>
      </c>
      <c r="J2076" s="35" t="s">
        <v>27038</v>
      </c>
      <c r="K2076" s="22" t="s">
        <v>73</v>
      </c>
      <c r="L2076" s="22" t="s">
        <v>163</v>
      </c>
      <c r="M2076" s="24">
        <v>450.24</v>
      </c>
      <c r="N2076" s="32" t="s">
        <v>1395</v>
      </c>
      <c r="O2076" s="43" t="s">
        <v>1396</v>
      </c>
    </row>
    <row r="2077" spans="1:15" ht="12.75">
      <c r="A2077" s="22" t="s">
        <v>60</v>
      </c>
      <c r="B2077" s="22" t="s">
        <v>24540</v>
      </c>
      <c r="C2077" s="22" t="s">
        <v>69</v>
      </c>
      <c r="D2077" s="22" t="s">
        <v>61</v>
      </c>
      <c r="E2077" s="22" t="s">
        <v>25573</v>
      </c>
      <c r="F2077" s="31">
        <v>42973.091724537036</v>
      </c>
      <c r="G2077" s="31">
        <v>43008</v>
      </c>
      <c r="H2077" s="31">
        <v>43373</v>
      </c>
      <c r="I2077" s="31">
        <v>42975.611307870371</v>
      </c>
      <c r="J2077" s="35" t="s">
        <v>27049</v>
      </c>
      <c r="K2077" s="22" t="s">
        <v>202</v>
      </c>
      <c r="L2077" s="22" t="s">
        <v>163</v>
      </c>
      <c r="M2077" s="24">
        <v>2187.1999999999998</v>
      </c>
      <c r="N2077" s="32" t="s">
        <v>343</v>
      </c>
      <c r="O2077" s="43" t="s">
        <v>344</v>
      </c>
    </row>
    <row r="2078" spans="1:15" ht="12.75">
      <c r="A2078" s="22" t="s">
        <v>60</v>
      </c>
      <c r="B2078" s="22" t="s">
        <v>24478</v>
      </c>
      <c r="C2078" s="22" t="s">
        <v>69</v>
      </c>
      <c r="D2078" s="22" t="s">
        <v>61</v>
      </c>
      <c r="E2078" s="22" t="s">
        <v>26341</v>
      </c>
      <c r="F2078" s="31">
        <v>42978.756793981476</v>
      </c>
      <c r="G2078" s="31">
        <v>42993</v>
      </c>
      <c r="H2078" s="31">
        <v>43358</v>
      </c>
      <c r="I2078" s="31">
        <v>42978.763680555552</v>
      </c>
      <c r="J2078" s="35" t="s">
        <v>27032</v>
      </c>
      <c r="K2078" s="22" t="s">
        <v>73</v>
      </c>
      <c r="L2078" s="22" t="s">
        <v>163</v>
      </c>
      <c r="M2078" s="24">
        <v>291.49</v>
      </c>
      <c r="N2078" s="32" t="s">
        <v>681</v>
      </c>
      <c r="O2078" s="43" t="s">
        <v>682</v>
      </c>
    </row>
    <row r="2079" spans="1:15" ht="12.75">
      <c r="A2079" s="22" t="s">
        <v>60</v>
      </c>
      <c r="B2079" s="22" t="s">
        <v>24473</v>
      </c>
      <c r="C2079" s="22" t="s">
        <v>69</v>
      </c>
      <c r="D2079" s="22" t="s">
        <v>61</v>
      </c>
      <c r="E2079" s="22" t="s">
        <v>27565</v>
      </c>
      <c r="F2079" s="31">
        <v>42934.750590277778</v>
      </c>
      <c r="G2079" s="31">
        <v>42962</v>
      </c>
      <c r="H2079" s="31">
        <v>43327</v>
      </c>
      <c r="I2079" s="31">
        <v>42964.530115740738</v>
      </c>
      <c r="J2079" s="35" t="s">
        <v>27031</v>
      </c>
      <c r="K2079" s="22" t="s">
        <v>73</v>
      </c>
      <c r="L2079" s="22" t="s">
        <v>163</v>
      </c>
      <c r="M2079" s="24">
        <v>6360.24</v>
      </c>
      <c r="N2079" s="32" t="s">
        <v>105</v>
      </c>
      <c r="O2079" s="43" t="s">
        <v>106</v>
      </c>
    </row>
    <row r="2080" spans="1:15" ht="12.75">
      <c r="A2080" s="22" t="s">
        <v>60</v>
      </c>
      <c r="B2080" s="22" t="s">
        <v>24478</v>
      </c>
      <c r="C2080" s="22" t="s">
        <v>69</v>
      </c>
      <c r="D2080" s="22" t="s">
        <v>61</v>
      </c>
      <c r="E2080" s="22" t="s">
        <v>26272</v>
      </c>
      <c r="F2080" s="31">
        <v>42956.534062499995</v>
      </c>
      <c r="G2080" s="31">
        <v>42972</v>
      </c>
      <c r="H2080" s="31">
        <v>43343</v>
      </c>
      <c r="I2080" s="31">
        <v>42968.687708333331</v>
      </c>
      <c r="J2080" s="35" t="s">
        <v>27084</v>
      </c>
      <c r="K2080" s="22" t="s">
        <v>73</v>
      </c>
      <c r="L2080" s="22" t="s">
        <v>163</v>
      </c>
      <c r="M2080" s="24">
        <v>362.71</v>
      </c>
      <c r="N2080" s="32" t="s">
        <v>12974</v>
      </c>
      <c r="O2080" s="43" t="s">
        <v>12975</v>
      </c>
    </row>
    <row r="2081" spans="1:15" ht="12.75">
      <c r="A2081" s="22" t="s">
        <v>60</v>
      </c>
      <c r="B2081" s="22" t="s">
        <v>24478</v>
      </c>
      <c r="C2081" s="22" t="s">
        <v>69</v>
      </c>
      <c r="D2081" s="22" t="s">
        <v>61</v>
      </c>
      <c r="E2081" s="22" t="s">
        <v>27566</v>
      </c>
      <c r="F2081" s="31">
        <v>42916.310011574074</v>
      </c>
      <c r="G2081" s="31">
        <v>42962</v>
      </c>
      <c r="H2081" s="31">
        <v>43327</v>
      </c>
      <c r="I2081" s="31">
        <v>42951.506550925922</v>
      </c>
      <c r="J2081" s="35" t="s">
        <v>27072</v>
      </c>
      <c r="K2081" s="22" t="s">
        <v>202</v>
      </c>
      <c r="L2081" s="22" t="s">
        <v>163</v>
      </c>
      <c r="M2081" s="24">
        <v>1205.4200000000001</v>
      </c>
      <c r="N2081" s="32" t="s">
        <v>310</v>
      </c>
      <c r="O2081" s="43" t="s">
        <v>311</v>
      </c>
    </row>
    <row r="2082" spans="1:15" ht="12.75">
      <c r="A2082" s="22" t="s">
        <v>60</v>
      </c>
      <c r="B2082" s="22" t="s">
        <v>24481</v>
      </c>
      <c r="C2082" s="22" t="s">
        <v>69</v>
      </c>
      <c r="D2082" s="22" t="s">
        <v>61</v>
      </c>
      <c r="E2082" s="22" t="s">
        <v>27567</v>
      </c>
      <c r="F2082" s="31">
        <v>42942.035370370366</v>
      </c>
      <c r="G2082" s="31">
        <v>42991</v>
      </c>
      <c r="H2082" s="31">
        <v>43356</v>
      </c>
      <c r="I2082" s="31">
        <v>42962.437164351853</v>
      </c>
      <c r="J2082" s="35" t="s">
        <v>27056</v>
      </c>
      <c r="K2082" s="22" t="s">
        <v>73</v>
      </c>
      <c r="L2082" s="22" t="s">
        <v>163</v>
      </c>
      <c r="M2082" s="24">
        <v>432.72</v>
      </c>
      <c r="N2082" s="32" t="s">
        <v>670</v>
      </c>
      <c r="O2082" s="43" t="s">
        <v>671</v>
      </c>
    </row>
    <row r="2083" spans="1:15" ht="12.75">
      <c r="A2083" s="22" t="s">
        <v>60</v>
      </c>
      <c r="B2083" s="22" t="s">
        <v>24473</v>
      </c>
      <c r="C2083" s="22" t="s">
        <v>69</v>
      </c>
      <c r="D2083" s="22" t="s">
        <v>61</v>
      </c>
      <c r="E2083" s="22" t="s">
        <v>25908</v>
      </c>
      <c r="F2083" s="31">
        <v>42956.509583333333</v>
      </c>
      <c r="G2083" s="31">
        <v>42825</v>
      </c>
      <c r="H2083" s="31">
        <v>43190</v>
      </c>
      <c r="I2083" s="31">
        <v>42956.510613425926</v>
      </c>
      <c r="J2083" s="35" t="s">
        <v>27037</v>
      </c>
      <c r="K2083" s="22" t="s">
        <v>209</v>
      </c>
      <c r="L2083" s="22" t="s">
        <v>163</v>
      </c>
      <c r="M2083" s="24">
        <v>-626.08000000000004</v>
      </c>
      <c r="N2083" s="32" t="s">
        <v>371</v>
      </c>
      <c r="O2083" s="43" t="s">
        <v>372</v>
      </c>
    </row>
    <row r="2084" spans="1:15" ht="12.75">
      <c r="A2084" s="22" t="s">
        <v>60</v>
      </c>
      <c r="B2084" s="22" t="s">
        <v>24500</v>
      </c>
      <c r="C2084" s="22" t="s">
        <v>69</v>
      </c>
      <c r="D2084" s="22" t="s">
        <v>61</v>
      </c>
      <c r="E2084" s="22" t="s">
        <v>27568</v>
      </c>
      <c r="F2084" s="31">
        <v>42946.084432870368</v>
      </c>
      <c r="G2084" s="31">
        <v>42981</v>
      </c>
      <c r="H2084" s="31">
        <v>43346</v>
      </c>
      <c r="I2084" s="31">
        <v>42954.590358796297</v>
      </c>
      <c r="J2084" s="35" t="s">
        <v>27033</v>
      </c>
      <c r="K2084" s="22" t="s">
        <v>202</v>
      </c>
      <c r="L2084" s="22" t="s">
        <v>163</v>
      </c>
      <c r="M2084" s="24">
        <v>862.03</v>
      </c>
      <c r="N2084" s="32" t="s">
        <v>110</v>
      </c>
      <c r="O2084" s="43" t="s">
        <v>111</v>
      </c>
    </row>
    <row r="2085" spans="1:15" ht="12.75">
      <c r="A2085" s="22" t="s">
        <v>60</v>
      </c>
      <c r="B2085" s="22" t="s">
        <v>24585</v>
      </c>
      <c r="C2085" s="22" t="s">
        <v>69</v>
      </c>
      <c r="D2085" s="22" t="s">
        <v>61</v>
      </c>
      <c r="E2085" s="22" t="s">
        <v>25659</v>
      </c>
      <c r="F2085" s="31">
        <v>42947.760451388887</v>
      </c>
      <c r="G2085" s="31">
        <v>42950</v>
      </c>
      <c r="H2085" s="31">
        <v>43312</v>
      </c>
      <c r="I2085" s="31">
        <v>42950.612581018519</v>
      </c>
      <c r="J2085" s="35" t="s">
        <v>27048</v>
      </c>
      <c r="K2085" s="22" t="s">
        <v>73</v>
      </c>
      <c r="L2085" s="22" t="s">
        <v>163</v>
      </c>
      <c r="M2085" s="24">
        <v>1116.21</v>
      </c>
      <c r="N2085" s="32" t="s">
        <v>14207</v>
      </c>
      <c r="O2085" s="43" t="s">
        <v>14208</v>
      </c>
    </row>
    <row r="2086" spans="1:15" ht="12.75">
      <c r="A2086" s="22" t="s">
        <v>60</v>
      </c>
      <c r="B2086" s="22" t="s">
        <v>24487</v>
      </c>
      <c r="C2086" s="22" t="s">
        <v>69</v>
      </c>
      <c r="D2086" s="22" t="s">
        <v>61</v>
      </c>
      <c r="E2086" s="22" t="s">
        <v>26660</v>
      </c>
      <c r="F2086" s="31">
        <v>42975.624548611107</v>
      </c>
      <c r="G2086" s="31">
        <v>42976</v>
      </c>
      <c r="H2086" s="31">
        <v>43343</v>
      </c>
      <c r="I2086" s="31">
        <v>42976.570196759254</v>
      </c>
      <c r="J2086" s="35" t="s">
        <v>27069</v>
      </c>
      <c r="K2086" s="22" t="s">
        <v>73</v>
      </c>
      <c r="L2086" s="22" t="s">
        <v>163</v>
      </c>
      <c r="M2086" s="24">
        <v>561.62</v>
      </c>
      <c r="N2086" s="32" t="s">
        <v>223</v>
      </c>
      <c r="O2086" s="43" t="s">
        <v>224</v>
      </c>
    </row>
    <row r="2087" spans="1:15" ht="12.75">
      <c r="A2087" s="22" t="s">
        <v>60</v>
      </c>
      <c r="B2087" s="22" t="s">
        <v>24549</v>
      </c>
      <c r="C2087" s="22" t="s">
        <v>69</v>
      </c>
      <c r="D2087" s="22" t="s">
        <v>61</v>
      </c>
      <c r="E2087" s="22" t="s">
        <v>27569</v>
      </c>
      <c r="F2087" s="31">
        <v>42913.088495370372</v>
      </c>
      <c r="G2087" s="31">
        <v>42962</v>
      </c>
      <c r="H2087" s="31">
        <v>43327</v>
      </c>
      <c r="I2087" s="31">
        <v>42951.449236111112</v>
      </c>
      <c r="J2087" s="35" t="s">
        <v>27072</v>
      </c>
      <c r="K2087" s="22" t="s">
        <v>73</v>
      </c>
      <c r="L2087" s="22" t="s">
        <v>163</v>
      </c>
      <c r="M2087" s="24">
        <v>537.91</v>
      </c>
      <c r="N2087" s="32" t="s">
        <v>7148</v>
      </c>
      <c r="O2087" s="43" t="s">
        <v>7149</v>
      </c>
    </row>
    <row r="2088" spans="1:15" ht="12.75">
      <c r="A2088" s="22" t="s">
        <v>60</v>
      </c>
      <c r="B2088" s="22" t="s">
        <v>24467</v>
      </c>
      <c r="C2088" s="22" t="s">
        <v>69</v>
      </c>
      <c r="D2088" s="22" t="s">
        <v>61</v>
      </c>
      <c r="E2088" s="22" t="s">
        <v>26040</v>
      </c>
      <c r="F2088" s="31">
        <v>42950.556793981479</v>
      </c>
      <c r="G2088" s="31">
        <v>42954</v>
      </c>
      <c r="H2088" s="31">
        <v>43319</v>
      </c>
      <c r="I2088" s="31">
        <v>42954.705821759257</v>
      </c>
      <c r="J2088" s="35" t="s">
        <v>27033</v>
      </c>
      <c r="K2088" s="22" t="s">
        <v>73</v>
      </c>
      <c r="L2088" s="22" t="s">
        <v>163</v>
      </c>
      <c r="M2088" s="24">
        <v>999.31</v>
      </c>
      <c r="N2088" s="32" t="s">
        <v>926</v>
      </c>
      <c r="O2088" s="43" t="s">
        <v>927</v>
      </c>
    </row>
    <row r="2089" spans="1:15" ht="12.75">
      <c r="A2089" s="22" t="s">
        <v>60</v>
      </c>
      <c r="B2089" s="22" t="s">
        <v>24487</v>
      </c>
      <c r="C2089" s="22" t="s">
        <v>69</v>
      </c>
      <c r="D2089" s="22" t="s">
        <v>61</v>
      </c>
      <c r="E2089" s="22" t="s">
        <v>27570</v>
      </c>
      <c r="F2089" s="31">
        <v>42926.084745370368</v>
      </c>
      <c r="G2089" s="31">
        <v>42961</v>
      </c>
      <c r="H2089" s="31">
        <v>43326</v>
      </c>
      <c r="I2089" s="31">
        <v>42963.458703703705</v>
      </c>
      <c r="J2089" s="35" t="s">
        <v>27043</v>
      </c>
      <c r="K2089" s="22" t="s">
        <v>202</v>
      </c>
      <c r="L2089" s="22" t="s">
        <v>163</v>
      </c>
      <c r="M2089" s="24">
        <v>3480.54</v>
      </c>
      <c r="N2089" s="32" t="s">
        <v>105</v>
      </c>
      <c r="O2089" s="43" t="s">
        <v>106</v>
      </c>
    </row>
    <row r="2090" spans="1:15" ht="12.75">
      <c r="A2090" s="22" t="s">
        <v>60</v>
      </c>
      <c r="B2090" s="22" t="s">
        <v>24663</v>
      </c>
      <c r="C2090" s="22" t="s">
        <v>69</v>
      </c>
      <c r="D2090" s="22" t="s">
        <v>61</v>
      </c>
      <c r="E2090" s="22" t="s">
        <v>26142</v>
      </c>
      <c r="F2090" s="31">
        <v>42957.657534722217</v>
      </c>
      <c r="G2090" s="31">
        <v>42855</v>
      </c>
      <c r="H2090" s="31">
        <v>43220</v>
      </c>
      <c r="I2090" s="31">
        <v>42957.659525462965</v>
      </c>
      <c r="J2090" s="35" t="s">
        <v>27030</v>
      </c>
      <c r="K2090" s="22" t="s">
        <v>209</v>
      </c>
      <c r="L2090" s="22" t="s">
        <v>163</v>
      </c>
      <c r="M2090" s="24">
        <v>-578.62</v>
      </c>
      <c r="N2090" s="32" t="s">
        <v>16351</v>
      </c>
      <c r="O2090" s="43" t="s">
        <v>16352</v>
      </c>
    </row>
    <row r="2091" spans="1:15" ht="12.75">
      <c r="A2091" s="22" t="s">
        <v>60</v>
      </c>
      <c r="B2091" s="22" t="s">
        <v>24481</v>
      </c>
      <c r="C2091" s="22" t="s">
        <v>69</v>
      </c>
      <c r="D2091" s="22" t="s">
        <v>61</v>
      </c>
      <c r="E2091" s="22" t="s">
        <v>24899</v>
      </c>
      <c r="F2091" s="31">
        <v>42952.451840277776</v>
      </c>
      <c r="G2091" s="31">
        <v>42992</v>
      </c>
      <c r="H2091" s="31">
        <v>43357</v>
      </c>
      <c r="I2091" s="31">
        <v>42965.582696759258</v>
      </c>
      <c r="J2091" s="35" t="s">
        <v>27034</v>
      </c>
      <c r="K2091" s="22" t="s">
        <v>202</v>
      </c>
      <c r="L2091" s="22" t="s">
        <v>163</v>
      </c>
      <c r="M2091" s="24">
        <v>1808.46</v>
      </c>
      <c r="N2091" s="32" t="s">
        <v>3209</v>
      </c>
      <c r="O2091" s="43" t="s">
        <v>3210</v>
      </c>
    </row>
    <row r="2092" spans="1:15" ht="12.75">
      <c r="A2092" s="22" t="s">
        <v>60</v>
      </c>
      <c r="B2092" s="22" t="s">
        <v>24478</v>
      </c>
      <c r="C2092" s="22" t="s">
        <v>69</v>
      </c>
      <c r="D2092" s="22" t="s">
        <v>61</v>
      </c>
      <c r="E2092" s="22" t="s">
        <v>26284</v>
      </c>
      <c r="F2092" s="31">
        <v>42948.510104166664</v>
      </c>
      <c r="G2092" s="31">
        <v>42916</v>
      </c>
      <c r="H2092" s="31">
        <v>43281</v>
      </c>
      <c r="I2092" s="31">
        <v>42948.658125000002</v>
      </c>
      <c r="J2092" s="35" t="s">
        <v>27038</v>
      </c>
      <c r="K2092" s="22" t="s">
        <v>108</v>
      </c>
      <c r="L2092" s="22" t="s">
        <v>163</v>
      </c>
      <c r="M2092" s="24">
        <v>0</v>
      </c>
      <c r="N2092" s="32" t="s">
        <v>657</v>
      </c>
      <c r="O2092" s="43" t="s">
        <v>658</v>
      </c>
    </row>
    <row r="2093" spans="1:15" ht="12.75">
      <c r="A2093" s="22" t="s">
        <v>60</v>
      </c>
      <c r="B2093" s="22" t="s">
        <v>24540</v>
      </c>
      <c r="C2093" s="22" t="s">
        <v>69</v>
      </c>
      <c r="D2093" s="22" t="s">
        <v>61</v>
      </c>
      <c r="E2093" s="22" t="s">
        <v>27571</v>
      </c>
      <c r="F2093" s="31">
        <v>42912.088483796295</v>
      </c>
      <c r="G2093" s="31">
        <v>42947</v>
      </c>
      <c r="H2093" s="31">
        <v>43312</v>
      </c>
      <c r="I2093" s="31">
        <v>42949.523935185185</v>
      </c>
      <c r="J2093" s="35" t="s">
        <v>27040</v>
      </c>
      <c r="K2093" s="22" t="s">
        <v>202</v>
      </c>
      <c r="L2093" s="22" t="s">
        <v>163</v>
      </c>
      <c r="M2093" s="24">
        <v>3111.91</v>
      </c>
      <c r="N2093" s="32" t="s">
        <v>144</v>
      </c>
      <c r="O2093" s="43" t="s">
        <v>145</v>
      </c>
    </row>
    <row r="2094" spans="1:15" ht="12.75">
      <c r="A2094" s="22" t="s">
        <v>60</v>
      </c>
      <c r="B2094" s="22" t="s">
        <v>24500</v>
      </c>
      <c r="C2094" s="22" t="s">
        <v>69</v>
      </c>
      <c r="D2094" s="22" t="s">
        <v>61</v>
      </c>
      <c r="E2094" s="22" t="s">
        <v>24647</v>
      </c>
      <c r="F2094" s="31">
        <v>42958.777453703704</v>
      </c>
      <c r="G2094" s="31">
        <v>42958</v>
      </c>
      <c r="H2094" s="31">
        <v>43323</v>
      </c>
      <c r="I2094" s="31">
        <v>42958.778298611112</v>
      </c>
      <c r="J2094" s="35" t="s">
        <v>27059</v>
      </c>
      <c r="K2094" s="22" t="s">
        <v>209</v>
      </c>
      <c r="L2094" s="22" t="s">
        <v>163</v>
      </c>
      <c r="M2094" s="24">
        <v>-413.22</v>
      </c>
      <c r="N2094" s="32" t="s">
        <v>766</v>
      </c>
      <c r="O2094" s="43" t="s">
        <v>767</v>
      </c>
    </row>
    <row r="2095" spans="1:15" ht="12.75">
      <c r="A2095" s="22" t="s">
        <v>60</v>
      </c>
      <c r="B2095" s="22" t="s">
        <v>24490</v>
      </c>
      <c r="C2095" s="22" t="s">
        <v>69</v>
      </c>
      <c r="D2095" s="22" t="s">
        <v>61</v>
      </c>
      <c r="E2095" s="22" t="s">
        <v>25024</v>
      </c>
      <c r="F2095" s="31">
        <v>42972.489999999998</v>
      </c>
      <c r="G2095" s="31">
        <v>42954</v>
      </c>
      <c r="H2095" s="31">
        <v>43282</v>
      </c>
      <c r="I2095" s="31">
        <v>42972.491354166668</v>
      </c>
      <c r="J2095" s="35" t="s">
        <v>27058</v>
      </c>
      <c r="K2095" s="22" t="s">
        <v>108</v>
      </c>
      <c r="L2095" s="22" t="s">
        <v>163</v>
      </c>
      <c r="M2095" s="24">
        <v>0</v>
      </c>
      <c r="N2095" s="32" t="s">
        <v>543</v>
      </c>
      <c r="O2095" s="43" t="s">
        <v>544</v>
      </c>
    </row>
    <row r="2096" spans="1:15" ht="12.75">
      <c r="A2096" s="22" t="s">
        <v>60</v>
      </c>
      <c r="B2096" s="22" t="s">
        <v>24481</v>
      </c>
      <c r="C2096" s="22" t="s">
        <v>69</v>
      </c>
      <c r="D2096" s="22" t="s">
        <v>61</v>
      </c>
      <c r="E2096" s="22" t="s">
        <v>26782</v>
      </c>
      <c r="F2096" s="31">
        <v>42951.503333333334</v>
      </c>
      <c r="G2096" s="31">
        <v>42938</v>
      </c>
      <c r="H2096" s="31">
        <v>43303</v>
      </c>
      <c r="I2096" s="31">
        <v>42951.503715277773</v>
      </c>
      <c r="J2096" s="35" t="s">
        <v>27072</v>
      </c>
      <c r="K2096" s="22" t="s">
        <v>209</v>
      </c>
      <c r="L2096" s="22" t="s">
        <v>163</v>
      </c>
      <c r="M2096" s="24">
        <v>-596.23</v>
      </c>
      <c r="N2096" s="32" t="s">
        <v>160</v>
      </c>
      <c r="O2096" s="43" t="s">
        <v>161</v>
      </c>
    </row>
    <row r="2097" spans="1:15" ht="12.75">
      <c r="A2097" s="22" t="s">
        <v>60</v>
      </c>
      <c r="B2097" s="22" t="s">
        <v>24473</v>
      </c>
      <c r="C2097" s="22" t="s">
        <v>69</v>
      </c>
      <c r="D2097" s="22" t="s">
        <v>61</v>
      </c>
      <c r="E2097" s="22" t="s">
        <v>25383</v>
      </c>
      <c r="F2097" s="31">
        <v>42955.569212962961</v>
      </c>
      <c r="G2097" s="31">
        <v>42916</v>
      </c>
      <c r="H2097" s="31">
        <v>43281</v>
      </c>
      <c r="I2097" s="31">
        <v>42955.577627314815</v>
      </c>
      <c r="J2097" s="35" t="s">
        <v>27027</v>
      </c>
      <c r="K2097" s="22" t="s">
        <v>108</v>
      </c>
      <c r="L2097" s="22" t="s">
        <v>163</v>
      </c>
      <c r="M2097" s="24">
        <v>139.43000000000001</v>
      </c>
      <c r="N2097" s="32" t="s">
        <v>144</v>
      </c>
      <c r="O2097" s="43" t="s">
        <v>145</v>
      </c>
    </row>
    <row r="2098" spans="1:15" ht="12.75">
      <c r="A2098" s="22" t="s">
        <v>60</v>
      </c>
      <c r="B2098" s="22" t="s">
        <v>24481</v>
      </c>
      <c r="C2098" s="22" t="s">
        <v>69</v>
      </c>
      <c r="D2098" s="22" t="s">
        <v>61</v>
      </c>
      <c r="E2098" s="22" t="s">
        <v>24612</v>
      </c>
      <c r="F2098" s="31">
        <v>42955.663495370369</v>
      </c>
      <c r="G2098" s="31">
        <v>42946</v>
      </c>
      <c r="H2098" s="31">
        <v>43311</v>
      </c>
      <c r="I2098" s="31">
        <v>42955.665046296293</v>
      </c>
      <c r="J2098" s="35" t="s">
        <v>27027</v>
      </c>
      <c r="K2098" s="22" t="s">
        <v>108</v>
      </c>
      <c r="L2098" s="22" t="s">
        <v>163</v>
      </c>
      <c r="M2098" s="24">
        <v>0</v>
      </c>
      <c r="N2098" s="32" t="s">
        <v>5745</v>
      </c>
      <c r="O2098" s="43" t="s">
        <v>5746</v>
      </c>
    </row>
    <row r="2099" spans="1:15" ht="12.75">
      <c r="A2099" s="22" t="s">
        <v>60</v>
      </c>
      <c r="B2099" s="22" t="s">
        <v>24473</v>
      </c>
      <c r="C2099" s="22" t="s">
        <v>69</v>
      </c>
      <c r="D2099" s="22" t="s">
        <v>61</v>
      </c>
      <c r="E2099" s="22" t="s">
        <v>26679</v>
      </c>
      <c r="F2099" s="31">
        <v>42975.556273148148</v>
      </c>
      <c r="G2099" s="31">
        <v>42986</v>
      </c>
      <c r="H2099" s="31">
        <v>43343</v>
      </c>
      <c r="I2099" s="31">
        <v>42975.566886574074</v>
      </c>
      <c r="J2099" s="35" t="s">
        <v>27049</v>
      </c>
      <c r="K2099" s="22" t="s">
        <v>73</v>
      </c>
      <c r="L2099" s="22" t="s">
        <v>163</v>
      </c>
      <c r="M2099" s="24">
        <v>1555.57</v>
      </c>
      <c r="N2099" s="32" t="s">
        <v>15297</v>
      </c>
      <c r="O2099" s="43" t="s">
        <v>15298</v>
      </c>
    </row>
    <row r="2100" spans="1:15" ht="12.75">
      <c r="A2100" s="22" t="s">
        <v>60</v>
      </c>
      <c r="B2100" s="22" t="s">
        <v>24467</v>
      </c>
      <c r="C2100" s="22" t="s">
        <v>69</v>
      </c>
      <c r="D2100" s="22" t="s">
        <v>61</v>
      </c>
      <c r="E2100" s="22" t="s">
        <v>25819</v>
      </c>
      <c r="F2100" s="31">
        <v>42954.746006944442</v>
      </c>
      <c r="G2100" s="31">
        <v>42947</v>
      </c>
      <c r="H2100" s="31">
        <v>43312</v>
      </c>
      <c r="I2100" s="31">
        <v>42954.746388888889</v>
      </c>
      <c r="J2100" s="35" t="s">
        <v>27033</v>
      </c>
      <c r="K2100" s="22" t="s">
        <v>209</v>
      </c>
      <c r="L2100" s="22" t="s">
        <v>163</v>
      </c>
      <c r="M2100" s="24">
        <v>-314.60000000000002</v>
      </c>
      <c r="N2100" s="32" t="s">
        <v>12124</v>
      </c>
      <c r="O2100" s="43" t="s">
        <v>12125</v>
      </c>
    </row>
    <row r="2101" spans="1:15" ht="12.75">
      <c r="A2101" s="22" t="s">
        <v>60</v>
      </c>
      <c r="B2101" s="22" t="s">
        <v>24585</v>
      </c>
      <c r="C2101" s="22" t="s">
        <v>69</v>
      </c>
      <c r="D2101" s="22" t="s">
        <v>61</v>
      </c>
      <c r="E2101" s="22" t="s">
        <v>25689</v>
      </c>
      <c r="F2101" s="31">
        <v>42948.698842592588</v>
      </c>
      <c r="G2101" s="31">
        <v>42947</v>
      </c>
      <c r="H2101" s="31">
        <v>43312</v>
      </c>
      <c r="I2101" s="31">
        <v>42948.702025462961</v>
      </c>
      <c r="J2101" s="35" t="s">
        <v>27038</v>
      </c>
      <c r="K2101" s="22" t="s">
        <v>209</v>
      </c>
      <c r="L2101" s="22" t="s">
        <v>163</v>
      </c>
      <c r="M2101" s="24">
        <v>-2877</v>
      </c>
      <c r="N2101" s="32" t="s">
        <v>1120</v>
      </c>
      <c r="O2101" s="43" t="s">
        <v>1121</v>
      </c>
    </row>
    <row r="2102" spans="1:15" ht="12.75">
      <c r="A2102" s="22" t="s">
        <v>60</v>
      </c>
      <c r="B2102" s="22" t="s">
        <v>24473</v>
      </c>
      <c r="C2102" s="22" t="s">
        <v>69</v>
      </c>
      <c r="D2102" s="22" t="s">
        <v>61</v>
      </c>
      <c r="E2102" s="22" t="s">
        <v>24713</v>
      </c>
      <c r="F2102" s="31">
        <v>42951.723009259258</v>
      </c>
      <c r="G2102" s="31">
        <v>42886</v>
      </c>
      <c r="H2102" s="31">
        <v>43251</v>
      </c>
      <c r="I2102" s="31">
        <v>42955.733530092592</v>
      </c>
      <c r="J2102" s="35" t="s">
        <v>27027</v>
      </c>
      <c r="K2102" s="22" t="s">
        <v>108</v>
      </c>
      <c r="L2102" s="22" t="s">
        <v>163</v>
      </c>
      <c r="M2102" s="24">
        <v>0.04</v>
      </c>
      <c r="N2102" s="32" t="s">
        <v>3058</v>
      </c>
      <c r="O2102" s="43" t="s">
        <v>3059</v>
      </c>
    </row>
    <row r="2103" spans="1:15" ht="12.75">
      <c r="A2103" s="22" t="s">
        <v>60</v>
      </c>
      <c r="B2103" s="22" t="s">
        <v>24473</v>
      </c>
      <c r="C2103" s="22" t="s">
        <v>69</v>
      </c>
      <c r="D2103" s="22" t="s">
        <v>61</v>
      </c>
      <c r="E2103" s="22" t="s">
        <v>26287</v>
      </c>
      <c r="F2103" s="31">
        <v>42950.791851851849</v>
      </c>
      <c r="G2103" s="31">
        <v>42959</v>
      </c>
      <c r="H2103" s="31">
        <v>43327</v>
      </c>
      <c r="I2103" s="31">
        <v>42951.503946759258</v>
      </c>
      <c r="J2103" s="35" t="s">
        <v>27072</v>
      </c>
      <c r="K2103" s="22" t="s">
        <v>108</v>
      </c>
      <c r="L2103" s="22" t="s">
        <v>163</v>
      </c>
      <c r="M2103" s="24">
        <v>0</v>
      </c>
      <c r="N2103" s="32" t="s">
        <v>746</v>
      </c>
      <c r="O2103" s="43" t="s">
        <v>747</v>
      </c>
    </row>
    <row r="2104" spans="1:15" ht="12.75">
      <c r="A2104" s="22" t="s">
        <v>60</v>
      </c>
      <c r="B2104" s="22" t="s">
        <v>24473</v>
      </c>
      <c r="C2104" s="22" t="s">
        <v>69</v>
      </c>
      <c r="D2104" s="22" t="s">
        <v>61</v>
      </c>
      <c r="E2104" s="22" t="s">
        <v>26292</v>
      </c>
      <c r="F2104" s="31">
        <v>42958.084664351853</v>
      </c>
      <c r="G2104" s="31">
        <v>42993</v>
      </c>
      <c r="H2104" s="31">
        <v>43358</v>
      </c>
      <c r="I2104" s="31">
        <v>42976.548715277779</v>
      </c>
      <c r="J2104" s="35" t="s">
        <v>27069</v>
      </c>
      <c r="K2104" s="22" t="s">
        <v>202</v>
      </c>
      <c r="L2104" s="22" t="s">
        <v>163</v>
      </c>
      <c r="M2104" s="24">
        <v>1055.29</v>
      </c>
      <c r="N2104" s="32" t="s">
        <v>533</v>
      </c>
      <c r="O2104" s="43" t="s">
        <v>534</v>
      </c>
    </row>
    <row r="2105" spans="1:15" ht="12.75">
      <c r="A2105" s="22" t="s">
        <v>60</v>
      </c>
      <c r="B2105" s="22" t="s">
        <v>24473</v>
      </c>
      <c r="C2105" s="22" t="s">
        <v>69</v>
      </c>
      <c r="D2105" s="22" t="s">
        <v>61</v>
      </c>
      <c r="E2105" s="22" t="s">
        <v>26600</v>
      </c>
      <c r="F2105" s="31">
        <v>42978.55028935185</v>
      </c>
      <c r="G2105" s="31">
        <v>42855</v>
      </c>
      <c r="H2105" s="31">
        <v>43205</v>
      </c>
      <c r="I2105" s="31">
        <v>42978.688969907409</v>
      </c>
      <c r="J2105" s="35" t="s">
        <v>27032</v>
      </c>
      <c r="K2105" s="22" t="s">
        <v>108</v>
      </c>
      <c r="L2105" s="22" t="s">
        <v>163</v>
      </c>
      <c r="M2105" s="24">
        <v>0</v>
      </c>
      <c r="N2105" s="32" t="s">
        <v>4549</v>
      </c>
      <c r="O2105" s="43" t="s">
        <v>4550</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114"/>
  <sheetViews>
    <sheetView showGridLines="0" workbookViewId="0" topLeftCell="A1">
      <selection pane="topLeft" activeCell="A1" sqref="A1"/>
    </sheetView>
  </sheetViews>
  <sheetFormatPr defaultColWidth="9.14285714285714" defaultRowHeight="12.75"/>
  <cols>
    <col min="1" max="1" width="19" style="22" customWidth="1"/>
    <col min="2" max="2" width="35.8571428571429" style="22" customWidth="1"/>
    <col min="3" max="3" width="13.2857142857143" style="22" customWidth="1"/>
    <col min="4" max="4" width="14.8571428571429" style="22" customWidth="1"/>
    <col min="5" max="5" width="13" style="31" customWidth="1"/>
    <col min="6" max="6" width="21.1428571428571" style="22" customWidth="1"/>
    <col min="7" max="8" width="13.4285714285714" style="22" customWidth="1"/>
    <col min="9" max="9" width="14.5714285714286" style="22" customWidth="1"/>
    <col min="10" max="10" width="27.1428571428571" style="37" customWidth="1"/>
    <col min="11" max="11" width="13.4285714285714" style="37" customWidth="1"/>
    <col min="12" max="12" width="26.7142857142857" style="37" customWidth="1"/>
    <col min="13" max="13" width="27.1428571428571" style="37" customWidth="1"/>
    <col min="14" max="14" width="13.4285714285714" style="37" customWidth="1"/>
    <col min="15" max="15" width="27" style="37" customWidth="1"/>
    <col min="16" max="16" width="13.4285714285714" style="22" customWidth="1"/>
    <col min="17" max="17" width="18.7142857142857" style="22" customWidth="1"/>
    <col min="18" max="18" width="18.2857142857143" style="38" customWidth="1"/>
    <col min="19" max="19" width="66.8571428571429" customWidth="1"/>
  </cols>
  <sheetData>
    <row r="1" spans="1:19" s="18" customFormat="1" ht="26.45" customHeight="1">
      <c r="A1" s="60" t="str">
        <f>CONCATENATE("Declined Quote Responses ",Data!A1)</f>
        <v>Declined Quote Responses </v>
      </c>
      <c r="B1" s="60"/>
      <c r="C1" s="60"/>
      <c r="D1" s="60"/>
      <c r="E1" s="17"/>
      <c r="F1" s="8"/>
      <c r="G1" s="8"/>
      <c r="H1" s="8"/>
      <c r="I1" s="8"/>
      <c r="J1" s="8"/>
      <c r="K1" s="8"/>
      <c r="L1" s="8"/>
      <c r="M1" s="8"/>
      <c r="N1" s="8"/>
      <c r="O1" s="8"/>
      <c r="P1" s="8"/>
      <c r="Q1" s="8"/>
      <c r="R1" s="12"/>
      <c r="S1" s="8"/>
    </row>
    <row r="2" spans="1:19" ht="25.5">
      <c r="A2" s="25" t="s">
        <v>0</v>
      </c>
      <c r="B2" s="25" t="s">
        <v>22</v>
      </c>
      <c r="C2" s="25" t="s">
        <v>23</v>
      </c>
      <c r="D2" s="25" t="s">
        <v>1</v>
      </c>
      <c r="E2" s="39" t="s">
        <v>52</v>
      </c>
      <c r="F2" s="25" t="s">
        <v>25</v>
      </c>
      <c r="G2" s="25" t="s">
        <v>39</v>
      </c>
      <c r="H2" s="25" t="s">
        <v>26</v>
      </c>
      <c r="I2" s="25" t="s">
        <v>56</v>
      </c>
      <c r="J2" s="40" t="s">
        <v>40</v>
      </c>
      <c r="K2" s="40" t="s">
        <v>41</v>
      </c>
      <c r="L2" s="40" t="s">
        <v>42</v>
      </c>
      <c r="M2" s="40" t="s">
        <v>43</v>
      </c>
      <c r="N2" s="40" t="s">
        <v>44</v>
      </c>
      <c r="O2" s="40" t="s">
        <v>45</v>
      </c>
      <c r="P2" s="25" t="s">
        <v>46</v>
      </c>
      <c r="Q2" s="25" t="s">
        <v>47</v>
      </c>
      <c r="R2" s="41" t="s">
        <v>53</v>
      </c>
      <c r="S2" s="1"/>
    </row>
    <row r="3" spans="1:18" ht="12.75">
      <c r="A3" s="22" t="s">
        <v>60</v>
      </c>
      <c r="B3" s="22" t="s">
        <v>520</v>
      </c>
      <c r="C3" s="22" t="s">
        <v>63</v>
      </c>
      <c r="D3" s="22" t="s">
        <v>61</v>
      </c>
      <c r="E3" s="31">
        <v>42948.377465277779</v>
      </c>
      <c r="F3" s="22" t="s">
        <v>27572</v>
      </c>
      <c r="G3" s="22" t="s">
        <v>27573</v>
      </c>
      <c r="H3" s="22" t="s">
        <v>74</v>
      </c>
      <c r="I3" s="22" t="s">
        <v>2308</v>
      </c>
      <c r="J3" s="37" t="s">
        <v>27574</v>
      </c>
      <c r="K3" s="37" t="s">
        <v>27575</v>
      </c>
      <c r="L3" s="37" t="s">
        <v>27575</v>
      </c>
      <c r="M3" s="37" t="s">
        <v>27576</v>
      </c>
      <c r="N3" s="37" t="s">
        <v>2309</v>
      </c>
      <c r="O3" s="37" t="s">
        <v>2310</v>
      </c>
      <c r="P3" s="22" t="s">
        <v>27577</v>
      </c>
      <c r="Q3" s="22" t="s">
        <v>27578</v>
      </c>
      <c r="R3" s="38">
        <v>0</v>
      </c>
    </row>
    <row r="4" spans="1:18" ht="12.75">
      <c r="A4" s="22" t="s">
        <v>60</v>
      </c>
      <c r="B4" s="22" t="s">
        <v>520</v>
      </c>
      <c r="C4" s="22" t="s">
        <v>63</v>
      </c>
      <c r="D4" s="22" t="s">
        <v>61</v>
      </c>
      <c r="E4" s="31">
        <v>42948.589826388888</v>
      </c>
      <c r="F4" s="22" t="s">
        <v>27572</v>
      </c>
      <c r="G4" s="22" t="s">
        <v>27579</v>
      </c>
      <c r="H4" s="22" t="s">
        <v>74</v>
      </c>
      <c r="I4" s="22" t="s">
        <v>3467</v>
      </c>
      <c r="J4" s="37" t="s">
        <v>27574</v>
      </c>
      <c r="K4" s="37" t="s">
        <v>27575</v>
      </c>
      <c r="L4" s="37" t="s">
        <v>27575</v>
      </c>
      <c r="M4" s="37" t="s">
        <v>27580</v>
      </c>
      <c r="N4" s="37" t="s">
        <v>275</v>
      </c>
      <c r="O4" s="37" t="s">
        <v>276</v>
      </c>
      <c r="P4" s="22" t="s">
        <v>27581</v>
      </c>
      <c r="Q4" s="22" t="s">
        <v>27582</v>
      </c>
      <c r="R4" s="38">
        <v>0</v>
      </c>
    </row>
    <row r="5" spans="1:18" ht="12.75">
      <c r="A5" s="22" t="s">
        <v>60</v>
      </c>
      <c r="B5" s="22" t="s">
        <v>520</v>
      </c>
      <c r="C5" s="22" t="s">
        <v>63</v>
      </c>
      <c r="D5" s="22" t="s">
        <v>61</v>
      </c>
      <c r="E5" s="31">
        <v>42948.641076388885</v>
      </c>
      <c r="F5" s="22" t="s">
        <v>27572</v>
      </c>
      <c r="G5" s="22" t="s">
        <v>27583</v>
      </c>
      <c r="H5" s="22" t="s">
        <v>74</v>
      </c>
      <c r="I5" s="22" t="s">
        <v>7918</v>
      </c>
      <c r="J5" s="37" t="s">
        <v>27574</v>
      </c>
      <c r="K5" s="37" t="s">
        <v>27575</v>
      </c>
      <c r="L5" s="37" t="s">
        <v>27575</v>
      </c>
      <c r="M5" s="37" t="s">
        <v>27584</v>
      </c>
      <c r="N5" s="37" t="s">
        <v>7919</v>
      </c>
      <c r="O5" s="37" t="s">
        <v>7920</v>
      </c>
      <c r="P5" s="22" t="s">
        <v>27585</v>
      </c>
      <c r="Q5" s="22" t="s">
        <v>27586</v>
      </c>
      <c r="R5" s="38">
        <v>0</v>
      </c>
    </row>
    <row r="6" spans="1:18" ht="12.75">
      <c r="A6" s="22" t="s">
        <v>60</v>
      </c>
      <c r="B6" s="22" t="s">
        <v>520</v>
      </c>
      <c r="C6" s="22" t="s">
        <v>63</v>
      </c>
      <c r="D6" s="22" t="s">
        <v>61</v>
      </c>
      <c r="E6" s="31">
        <v>42950.62736111111</v>
      </c>
      <c r="F6" s="22" t="s">
        <v>27572</v>
      </c>
      <c r="G6" s="22" t="s">
        <v>27587</v>
      </c>
      <c r="H6" s="22" t="s">
        <v>74</v>
      </c>
      <c r="I6" s="22" t="s">
        <v>3714</v>
      </c>
      <c r="J6" s="37" t="s">
        <v>27574</v>
      </c>
      <c r="K6" s="37" t="s">
        <v>27575</v>
      </c>
      <c r="L6" s="37" t="s">
        <v>27575</v>
      </c>
      <c r="M6" s="37" t="s">
        <v>27588</v>
      </c>
      <c r="N6" s="37" t="s">
        <v>1049</v>
      </c>
      <c r="O6" s="37" t="s">
        <v>1050</v>
      </c>
      <c r="P6" s="22" t="s">
        <v>27589</v>
      </c>
      <c r="Q6" s="22" t="s">
        <v>27590</v>
      </c>
      <c r="R6" s="38">
        <v>0</v>
      </c>
    </row>
    <row r="7" spans="1:18" ht="12.75">
      <c r="A7" s="22" t="s">
        <v>60</v>
      </c>
      <c r="B7" s="22" t="s">
        <v>520</v>
      </c>
      <c r="C7" s="22" t="s">
        <v>63</v>
      </c>
      <c r="D7" s="22" t="s">
        <v>61</v>
      </c>
      <c r="E7" s="31">
        <v>42954.64571759259</v>
      </c>
      <c r="F7" s="22" t="s">
        <v>27572</v>
      </c>
      <c r="G7" s="22" t="s">
        <v>27591</v>
      </c>
      <c r="H7" s="22" t="s">
        <v>74</v>
      </c>
      <c r="I7" s="22" t="s">
        <v>10932</v>
      </c>
      <c r="J7" s="37" t="s">
        <v>27574</v>
      </c>
      <c r="K7" s="37" t="s">
        <v>27575</v>
      </c>
      <c r="L7" s="37" t="s">
        <v>27575</v>
      </c>
      <c r="M7" s="37" t="s">
        <v>27592</v>
      </c>
      <c r="N7" s="37" t="s">
        <v>6568</v>
      </c>
      <c r="O7" s="37" t="s">
        <v>6569</v>
      </c>
      <c r="P7" s="22" t="s">
        <v>27593</v>
      </c>
      <c r="Q7" s="22" t="s">
        <v>27594</v>
      </c>
      <c r="R7" s="38">
        <v>0</v>
      </c>
    </row>
    <row r="8" spans="1:18" ht="12.75">
      <c r="A8" s="22" t="s">
        <v>60</v>
      </c>
      <c r="B8" s="22" t="s">
        <v>520</v>
      </c>
      <c r="C8" s="22" t="s">
        <v>63</v>
      </c>
      <c r="D8" s="22" t="s">
        <v>61</v>
      </c>
      <c r="E8" s="31">
        <v>42961.387708333328</v>
      </c>
      <c r="F8" s="22" t="s">
        <v>27572</v>
      </c>
      <c r="G8" s="22" t="s">
        <v>27595</v>
      </c>
      <c r="H8" s="22" t="s">
        <v>74</v>
      </c>
      <c r="I8" s="22" t="s">
        <v>5317</v>
      </c>
      <c r="J8" s="37" t="s">
        <v>27574</v>
      </c>
      <c r="K8" s="37" t="s">
        <v>27575</v>
      </c>
      <c r="L8" s="37" t="s">
        <v>27575</v>
      </c>
      <c r="M8" s="37" t="s">
        <v>27596</v>
      </c>
      <c r="N8" s="37" t="s">
        <v>5208</v>
      </c>
      <c r="O8" s="37" t="s">
        <v>5209</v>
      </c>
      <c r="P8" s="22" t="s">
        <v>27597</v>
      </c>
      <c r="Q8" s="22" t="s">
        <v>27598</v>
      </c>
      <c r="R8" s="38">
        <v>0</v>
      </c>
    </row>
    <row r="9" spans="1:18" ht="12.75">
      <c r="A9" s="22" t="s">
        <v>60</v>
      </c>
      <c r="B9" s="22" t="s">
        <v>520</v>
      </c>
      <c r="C9" s="22" t="s">
        <v>63</v>
      </c>
      <c r="D9" s="22" t="s">
        <v>61</v>
      </c>
      <c r="E9" s="31">
        <v>42961.393101851849</v>
      </c>
      <c r="F9" s="22" t="s">
        <v>27572</v>
      </c>
      <c r="G9" s="22" t="s">
        <v>27599</v>
      </c>
      <c r="H9" s="22" t="s">
        <v>74</v>
      </c>
      <c r="I9" s="22" t="s">
        <v>11373</v>
      </c>
      <c r="J9" s="37" t="s">
        <v>27574</v>
      </c>
      <c r="K9" s="37" t="s">
        <v>27575</v>
      </c>
      <c r="L9" s="37" t="s">
        <v>27575</v>
      </c>
      <c r="M9" s="37" t="s">
        <v>27600</v>
      </c>
      <c r="N9" s="37" t="s">
        <v>5208</v>
      </c>
      <c r="O9" s="37" t="s">
        <v>5209</v>
      </c>
      <c r="P9" s="22" t="s">
        <v>27597</v>
      </c>
      <c r="Q9" s="22" t="s">
        <v>27598</v>
      </c>
      <c r="R9" s="38">
        <v>0</v>
      </c>
    </row>
    <row r="10" spans="1:18" ht="12.75">
      <c r="A10" s="22" t="s">
        <v>60</v>
      </c>
      <c r="B10" s="22" t="s">
        <v>520</v>
      </c>
      <c r="C10" s="22" t="s">
        <v>63</v>
      </c>
      <c r="D10" s="22" t="s">
        <v>61</v>
      </c>
      <c r="E10" s="31">
        <v>42961.496666666666</v>
      </c>
      <c r="F10" s="22" t="s">
        <v>27572</v>
      </c>
      <c r="G10" s="22" t="s">
        <v>27601</v>
      </c>
      <c r="H10" s="22" t="s">
        <v>74</v>
      </c>
      <c r="I10" s="22" t="s">
        <v>7587</v>
      </c>
      <c r="J10" s="37" t="s">
        <v>27574</v>
      </c>
      <c r="K10" s="37" t="s">
        <v>27575</v>
      </c>
      <c r="L10" s="37" t="s">
        <v>27575</v>
      </c>
      <c r="M10" s="37" t="s">
        <v>27602</v>
      </c>
      <c r="N10" s="37" t="s">
        <v>7588</v>
      </c>
      <c r="O10" s="37" t="s">
        <v>7589</v>
      </c>
      <c r="P10" s="22" t="s">
        <v>27603</v>
      </c>
      <c r="Q10" s="22" t="s">
        <v>27604</v>
      </c>
      <c r="R10" s="38">
        <v>0</v>
      </c>
    </row>
    <row r="11" spans="1:18" ht="12.75">
      <c r="A11" s="22" t="s">
        <v>60</v>
      </c>
      <c r="B11" s="22" t="s">
        <v>520</v>
      </c>
      <c r="C11" s="22" t="s">
        <v>63</v>
      </c>
      <c r="D11" s="22" t="s">
        <v>61</v>
      </c>
      <c r="E11" s="31">
        <v>42962.613310185181</v>
      </c>
      <c r="F11" s="22" t="s">
        <v>27572</v>
      </c>
      <c r="G11" s="22" t="s">
        <v>27605</v>
      </c>
      <c r="H11" s="22" t="s">
        <v>74</v>
      </c>
      <c r="I11" s="22" t="s">
        <v>2749</v>
      </c>
      <c r="J11" s="37" t="s">
        <v>27574</v>
      </c>
      <c r="K11" s="37" t="s">
        <v>27575</v>
      </c>
      <c r="L11" s="37" t="s">
        <v>27575</v>
      </c>
      <c r="M11" s="37" t="s">
        <v>27606</v>
      </c>
      <c r="N11" s="37" t="s">
        <v>284</v>
      </c>
      <c r="O11" s="37" t="s">
        <v>285</v>
      </c>
      <c r="P11" s="22" t="s">
        <v>27607</v>
      </c>
      <c r="Q11" s="22" t="s">
        <v>27608</v>
      </c>
      <c r="R11" s="38">
        <v>0</v>
      </c>
    </row>
    <row r="12" spans="1:18" ht="12.75">
      <c r="A12" s="22" t="s">
        <v>60</v>
      </c>
      <c r="B12" s="22" t="s">
        <v>520</v>
      </c>
      <c r="C12" s="22" t="s">
        <v>63</v>
      </c>
      <c r="D12" s="22" t="s">
        <v>61</v>
      </c>
      <c r="E12" s="31">
        <v>42963.565648148149</v>
      </c>
      <c r="F12" s="22" t="s">
        <v>27572</v>
      </c>
      <c r="G12" s="22" t="s">
        <v>27609</v>
      </c>
      <c r="H12" s="22" t="s">
        <v>74</v>
      </c>
      <c r="I12" s="22" t="s">
        <v>1415</v>
      </c>
      <c r="J12" s="37" t="s">
        <v>27574</v>
      </c>
      <c r="K12" s="37" t="s">
        <v>27575</v>
      </c>
      <c r="L12" s="37" t="s">
        <v>27575</v>
      </c>
      <c r="M12" s="37" t="s">
        <v>27610</v>
      </c>
      <c r="N12" s="37" t="s">
        <v>1416</v>
      </c>
      <c r="O12" s="37" t="s">
        <v>1417</v>
      </c>
      <c r="P12" s="22" t="s">
        <v>27611</v>
      </c>
      <c r="Q12" s="22" t="s">
        <v>27612</v>
      </c>
      <c r="R12" s="38">
        <v>0</v>
      </c>
    </row>
    <row r="13" spans="1:18" ht="12.75">
      <c r="A13" s="22" t="s">
        <v>60</v>
      </c>
      <c r="B13" s="22" t="s">
        <v>520</v>
      </c>
      <c r="C13" s="22" t="s">
        <v>63</v>
      </c>
      <c r="D13" s="22" t="s">
        <v>61</v>
      </c>
      <c r="E13" s="31">
        <v>42964.66202546296</v>
      </c>
      <c r="F13" s="22" t="s">
        <v>27572</v>
      </c>
      <c r="G13" s="22" t="s">
        <v>27613</v>
      </c>
      <c r="H13" s="22" t="s">
        <v>74</v>
      </c>
      <c r="I13" s="22" t="s">
        <v>4849</v>
      </c>
      <c r="J13" s="37" t="s">
        <v>27574</v>
      </c>
      <c r="K13" s="37" t="s">
        <v>27575</v>
      </c>
      <c r="L13" s="37" t="s">
        <v>27575</v>
      </c>
      <c r="M13" s="37" t="s">
        <v>27614</v>
      </c>
      <c r="N13" s="37" t="s">
        <v>625</v>
      </c>
      <c r="O13" s="37" t="s">
        <v>626</v>
      </c>
      <c r="P13" s="22" t="s">
        <v>27615</v>
      </c>
      <c r="Q13" s="22" t="s">
        <v>27616</v>
      </c>
      <c r="R13" s="38">
        <v>0</v>
      </c>
    </row>
    <row r="14" spans="1:18" ht="12.75">
      <c r="A14" s="22" t="s">
        <v>60</v>
      </c>
      <c r="B14" s="22" t="s">
        <v>520</v>
      </c>
      <c r="C14" s="22" t="s">
        <v>63</v>
      </c>
      <c r="D14" s="22" t="s">
        <v>61</v>
      </c>
      <c r="E14" s="31">
        <v>42972.459004629629</v>
      </c>
      <c r="F14" s="22" t="s">
        <v>27572</v>
      </c>
      <c r="G14" s="22" t="s">
        <v>27617</v>
      </c>
      <c r="H14" s="22" t="s">
        <v>74</v>
      </c>
      <c r="I14" s="22" t="s">
        <v>27618</v>
      </c>
      <c r="J14" s="37" t="s">
        <v>27574</v>
      </c>
      <c r="K14" s="37" t="s">
        <v>27575</v>
      </c>
      <c r="L14" s="37" t="s">
        <v>27575</v>
      </c>
      <c r="M14" s="37" t="s">
        <v>27619</v>
      </c>
      <c r="N14" s="37" t="s">
        <v>2616</v>
      </c>
      <c r="O14" s="37" t="s">
        <v>2617</v>
      </c>
      <c r="P14" s="22" t="s">
        <v>27620</v>
      </c>
      <c r="Q14" s="22" t="s">
        <v>27621</v>
      </c>
      <c r="R14" s="38">
        <v>0</v>
      </c>
    </row>
    <row r="15" spans="1:18" ht="12.75">
      <c r="A15" s="22" t="s">
        <v>60</v>
      </c>
      <c r="B15" s="22" t="s">
        <v>520</v>
      </c>
      <c r="C15" s="22" t="s">
        <v>63</v>
      </c>
      <c r="D15" s="22" t="s">
        <v>61</v>
      </c>
      <c r="E15" s="31">
        <v>42972.504733796297</v>
      </c>
      <c r="F15" s="22" t="s">
        <v>27572</v>
      </c>
      <c r="G15" s="22" t="s">
        <v>27622</v>
      </c>
      <c r="H15" s="22" t="s">
        <v>74</v>
      </c>
      <c r="I15" s="22" t="s">
        <v>11432</v>
      </c>
      <c r="J15" s="37" t="s">
        <v>27574</v>
      </c>
      <c r="K15" s="37" t="s">
        <v>27575</v>
      </c>
      <c r="L15" s="37" t="s">
        <v>27575</v>
      </c>
      <c r="M15" s="37" t="s">
        <v>27623</v>
      </c>
      <c r="N15" s="37" t="s">
        <v>4224</v>
      </c>
      <c r="O15" s="37" t="s">
        <v>4225</v>
      </c>
      <c r="P15" s="22" t="s">
        <v>27624</v>
      </c>
      <c r="Q15" s="22" t="s">
        <v>27625</v>
      </c>
      <c r="R15" s="38">
        <v>0</v>
      </c>
    </row>
    <row r="16" spans="1:18" ht="12.75">
      <c r="A16" s="22" t="s">
        <v>60</v>
      </c>
      <c r="B16" s="22" t="s">
        <v>520</v>
      </c>
      <c r="C16" s="22" t="s">
        <v>63</v>
      </c>
      <c r="D16" s="22" t="s">
        <v>61</v>
      </c>
      <c r="E16" s="31">
        <v>42972.66269675926</v>
      </c>
      <c r="F16" s="22" t="s">
        <v>27572</v>
      </c>
      <c r="G16" s="22" t="s">
        <v>27626</v>
      </c>
      <c r="H16" s="22" t="s">
        <v>74</v>
      </c>
      <c r="I16" s="22" t="s">
        <v>11076</v>
      </c>
      <c r="J16" s="37" t="s">
        <v>27574</v>
      </c>
      <c r="K16" s="37" t="s">
        <v>27575</v>
      </c>
      <c r="L16" s="37" t="s">
        <v>27575</v>
      </c>
      <c r="M16" s="37" t="s">
        <v>27627</v>
      </c>
      <c r="N16" s="37" t="s">
        <v>551</v>
      </c>
      <c r="O16" s="37" t="s">
        <v>552</v>
      </c>
      <c r="P16" s="22" t="s">
        <v>27628</v>
      </c>
      <c r="Q16" s="22" t="s">
        <v>27629</v>
      </c>
      <c r="R16" s="38">
        <v>0</v>
      </c>
    </row>
    <row r="17" spans="1:18" ht="12.75">
      <c r="A17" s="22" t="s">
        <v>60</v>
      </c>
      <c r="B17" s="22" t="s">
        <v>520</v>
      </c>
      <c r="C17" s="22" t="s">
        <v>63</v>
      </c>
      <c r="D17" s="22" t="s">
        <v>61</v>
      </c>
      <c r="E17" s="31">
        <v>42975.377152777779</v>
      </c>
      <c r="F17" s="22" t="s">
        <v>27572</v>
      </c>
      <c r="G17" s="22" t="s">
        <v>27630</v>
      </c>
      <c r="H17" s="22" t="s">
        <v>74</v>
      </c>
      <c r="I17" s="22" t="s">
        <v>11237</v>
      </c>
      <c r="J17" s="37" t="s">
        <v>27574</v>
      </c>
      <c r="K17" s="37" t="s">
        <v>27575</v>
      </c>
      <c r="L17" s="37" t="s">
        <v>27575</v>
      </c>
      <c r="M17" s="37" t="s">
        <v>27631</v>
      </c>
      <c r="N17" s="37" t="s">
        <v>625</v>
      </c>
      <c r="O17" s="37" t="s">
        <v>626</v>
      </c>
      <c r="P17" s="22" t="s">
        <v>27632</v>
      </c>
      <c r="Q17" s="22" t="s">
        <v>27633</v>
      </c>
      <c r="R17" s="38">
        <v>0</v>
      </c>
    </row>
    <row r="18" spans="1:18" ht="12.75">
      <c r="A18" s="22" t="s">
        <v>60</v>
      </c>
      <c r="B18" s="22" t="s">
        <v>520</v>
      </c>
      <c r="C18" s="22" t="s">
        <v>63</v>
      </c>
      <c r="D18" s="22" t="s">
        <v>61</v>
      </c>
      <c r="E18" s="31">
        <v>42975.620775462958</v>
      </c>
      <c r="F18" s="22" t="s">
        <v>27572</v>
      </c>
      <c r="G18" s="22" t="s">
        <v>27634</v>
      </c>
      <c r="H18" s="22" t="s">
        <v>74</v>
      </c>
      <c r="I18" s="22" t="s">
        <v>6464</v>
      </c>
      <c r="J18" s="37" t="s">
        <v>27574</v>
      </c>
      <c r="K18" s="37" t="s">
        <v>27575</v>
      </c>
      <c r="L18" s="37" t="s">
        <v>27575</v>
      </c>
      <c r="M18" s="37" t="s">
        <v>27635</v>
      </c>
      <c r="N18" s="37" t="s">
        <v>533</v>
      </c>
      <c r="O18" s="37" t="s">
        <v>534</v>
      </c>
      <c r="P18" s="22" t="s">
        <v>27636</v>
      </c>
      <c r="Q18" s="22" t="s">
        <v>27637</v>
      </c>
      <c r="R18" s="38">
        <v>0</v>
      </c>
    </row>
    <row r="19" spans="1:18" ht="12.75">
      <c r="A19" s="22" t="s">
        <v>60</v>
      </c>
      <c r="B19" s="22" t="s">
        <v>520</v>
      </c>
      <c r="C19" s="22" t="s">
        <v>63</v>
      </c>
      <c r="D19" s="22" t="s">
        <v>61</v>
      </c>
      <c r="E19" s="31">
        <v>42976.621030092589</v>
      </c>
      <c r="F19" s="22" t="s">
        <v>27572</v>
      </c>
      <c r="G19" s="22" t="s">
        <v>27638</v>
      </c>
      <c r="H19" s="22" t="s">
        <v>74</v>
      </c>
      <c r="I19" s="22" t="s">
        <v>10091</v>
      </c>
      <c r="J19" s="37" t="s">
        <v>27574</v>
      </c>
      <c r="K19" s="37" t="s">
        <v>27575</v>
      </c>
      <c r="L19" s="37" t="s">
        <v>27575</v>
      </c>
      <c r="M19" s="37" t="s">
        <v>27639</v>
      </c>
      <c r="N19" s="37" t="s">
        <v>110</v>
      </c>
      <c r="O19" s="37" t="s">
        <v>111</v>
      </c>
      <c r="P19" s="22" t="s">
        <v>27640</v>
      </c>
      <c r="Q19" s="22" t="s">
        <v>27641</v>
      </c>
      <c r="R19" s="38">
        <v>0</v>
      </c>
    </row>
    <row r="20" spans="1:18" ht="12.75">
      <c r="A20" s="22" t="s">
        <v>60</v>
      </c>
      <c r="B20" s="22" t="s">
        <v>520</v>
      </c>
      <c r="C20" s="22" t="s">
        <v>63</v>
      </c>
      <c r="D20" s="22" t="s">
        <v>61</v>
      </c>
      <c r="E20" s="31">
        <v>42978.407974537033</v>
      </c>
      <c r="F20" s="22" t="s">
        <v>27572</v>
      </c>
      <c r="G20" s="22" t="s">
        <v>27642</v>
      </c>
      <c r="H20" s="22" t="s">
        <v>74</v>
      </c>
      <c r="I20" s="22" t="s">
        <v>5611</v>
      </c>
      <c r="J20" s="37" t="s">
        <v>27574</v>
      </c>
      <c r="K20" s="37" t="s">
        <v>27575</v>
      </c>
      <c r="L20" s="37" t="s">
        <v>27575</v>
      </c>
      <c r="M20" s="37" t="s">
        <v>27643</v>
      </c>
      <c r="N20" s="37" t="s">
        <v>3044</v>
      </c>
      <c r="O20" s="37" t="s">
        <v>3045</v>
      </c>
      <c r="P20" s="22" t="s">
        <v>27644</v>
      </c>
      <c r="Q20" s="22" t="s">
        <v>27645</v>
      </c>
      <c r="R20" s="38">
        <v>0</v>
      </c>
    </row>
    <row r="21" spans="1:18" ht="12.75">
      <c r="A21" s="22" t="s">
        <v>60</v>
      </c>
      <c r="B21" s="22" t="s">
        <v>572</v>
      </c>
      <c r="C21" s="22" t="s">
        <v>63</v>
      </c>
      <c r="D21" s="22" t="s">
        <v>61</v>
      </c>
      <c r="E21" s="31">
        <v>42948.593946759254</v>
      </c>
      <c r="F21" s="22" t="s">
        <v>27572</v>
      </c>
      <c r="G21" s="22" t="s">
        <v>27646</v>
      </c>
      <c r="H21" s="22" t="s">
        <v>74</v>
      </c>
      <c r="I21" s="22" t="s">
        <v>9851</v>
      </c>
      <c r="J21" s="37" t="s">
        <v>27574</v>
      </c>
      <c r="K21" s="37" t="s">
        <v>27575</v>
      </c>
      <c r="L21" s="37" t="s">
        <v>27575</v>
      </c>
      <c r="M21" s="37" t="s">
        <v>27647</v>
      </c>
      <c r="N21" s="37" t="s">
        <v>101</v>
      </c>
      <c r="O21" s="37" t="s">
        <v>102</v>
      </c>
      <c r="P21" s="22" t="s">
        <v>27648</v>
      </c>
      <c r="Q21" s="22" t="s">
        <v>27649</v>
      </c>
      <c r="R21" s="38">
        <v>0</v>
      </c>
    </row>
    <row r="22" spans="1:18" ht="12.75">
      <c r="A22" s="22" t="s">
        <v>60</v>
      </c>
      <c r="B22" s="22" t="s">
        <v>572</v>
      </c>
      <c r="C22" s="22" t="s">
        <v>63</v>
      </c>
      <c r="D22" s="22" t="s">
        <v>61</v>
      </c>
      <c r="E22" s="31">
        <v>42948.639988425923</v>
      </c>
      <c r="F22" s="22" t="s">
        <v>27572</v>
      </c>
      <c r="G22" s="22" t="s">
        <v>27650</v>
      </c>
      <c r="H22" s="22" t="s">
        <v>74</v>
      </c>
      <c r="I22" s="22" t="s">
        <v>6873</v>
      </c>
      <c r="J22" s="37" t="s">
        <v>27574</v>
      </c>
      <c r="K22" s="37" t="s">
        <v>27575</v>
      </c>
      <c r="L22" s="37" t="s">
        <v>27575</v>
      </c>
      <c r="M22" s="37" t="s">
        <v>27651</v>
      </c>
      <c r="N22" s="37" t="s">
        <v>4032</v>
      </c>
      <c r="O22" s="37" t="s">
        <v>4033</v>
      </c>
      <c r="P22" s="22" t="s">
        <v>27652</v>
      </c>
      <c r="Q22" s="22" t="s">
        <v>27653</v>
      </c>
      <c r="R22" s="38">
        <v>0</v>
      </c>
    </row>
    <row r="23" spans="1:18" ht="12.75">
      <c r="A23" s="22" t="s">
        <v>60</v>
      </c>
      <c r="B23" s="22" t="s">
        <v>572</v>
      </c>
      <c r="C23" s="22" t="s">
        <v>63</v>
      </c>
      <c r="D23" s="22" t="s">
        <v>61</v>
      </c>
      <c r="E23" s="31">
        <v>42949.602037037039</v>
      </c>
      <c r="F23" s="22" t="s">
        <v>27572</v>
      </c>
      <c r="G23" s="22" t="s">
        <v>27654</v>
      </c>
      <c r="H23" s="22" t="s">
        <v>74</v>
      </c>
      <c r="I23" s="22" t="s">
        <v>8934</v>
      </c>
      <c r="J23" s="37" t="s">
        <v>27574</v>
      </c>
      <c r="K23" s="37" t="s">
        <v>27575</v>
      </c>
      <c r="L23" s="37" t="s">
        <v>27575</v>
      </c>
      <c r="M23" s="37" t="s">
        <v>27655</v>
      </c>
      <c r="N23" s="37" t="s">
        <v>3044</v>
      </c>
      <c r="O23" s="37" t="s">
        <v>3045</v>
      </c>
      <c r="P23" s="22" t="s">
        <v>27656</v>
      </c>
      <c r="Q23" s="22" t="s">
        <v>27657</v>
      </c>
      <c r="R23" s="38">
        <v>0</v>
      </c>
    </row>
    <row r="24" spans="1:18" ht="12.75">
      <c r="A24" s="22" t="s">
        <v>60</v>
      </c>
      <c r="B24" s="22" t="s">
        <v>572</v>
      </c>
      <c r="C24" s="22" t="s">
        <v>63</v>
      </c>
      <c r="D24" s="22" t="s">
        <v>61</v>
      </c>
      <c r="E24" s="31">
        <v>42950.642418981479</v>
      </c>
      <c r="F24" s="22" t="s">
        <v>27572</v>
      </c>
      <c r="G24" s="22" t="s">
        <v>27658</v>
      </c>
      <c r="H24" s="22" t="s">
        <v>74</v>
      </c>
      <c r="I24" s="22" t="s">
        <v>10958</v>
      </c>
      <c r="J24" s="37" t="s">
        <v>27574</v>
      </c>
      <c r="K24" s="37" t="s">
        <v>27575</v>
      </c>
      <c r="L24" s="37" t="s">
        <v>27575</v>
      </c>
      <c r="M24" s="37" t="s">
        <v>27659</v>
      </c>
      <c r="N24" s="37" t="s">
        <v>101</v>
      </c>
      <c r="O24" s="37" t="s">
        <v>102</v>
      </c>
      <c r="P24" s="22" t="s">
        <v>27660</v>
      </c>
      <c r="Q24" s="22" t="s">
        <v>27661</v>
      </c>
      <c r="R24" s="38">
        <v>0</v>
      </c>
    </row>
    <row r="25" spans="1:18" ht="12.75">
      <c r="A25" s="22" t="s">
        <v>60</v>
      </c>
      <c r="B25" s="22" t="s">
        <v>572</v>
      </c>
      <c r="C25" s="22" t="s">
        <v>63</v>
      </c>
      <c r="D25" s="22" t="s">
        <v>61</v>
      </c>
      <c r="E25" s="31">
        <v>42956.564780092594</v>
      </c>
      <c r="F25" s="22" t="s">
        <v>27572</v>
      </c>
      <c r="G25" s="22" t="s">
        <v>27662</v>
      </c>
      <c r="H25" s="22" t="s">
        <v>74</v>
      </c>
      <c r="I25" s="22" t="s">
        <v>3876</v>
      </c>
      <c r="J25" s="37" t="s">
        <v>27574</v>
      </c>
      <c r="K25" s="37" t="s">
        <v>27575</v>
      </c>
      <c r="L25" s="37" t="s">
        <v>27575</v>
      </c>
      <c r="M25" s="37" t="s">
        <v>27663</v>
      </c>
      <c r="N25" s="37" t="s">
        <v>750</v>
      </c>
      <c r="O25" s="37" t="s">
        <v>751</v>
      </c>
      <c r="P25" s="22" t="s">
        <v>27664</v>
      </c>
      <c r="Q25" s="22" t="s">
        <v>27665</v>
      </c>
      <c r="R25" s="38">
        <v>0</v>
      </c>
    </row>
    <row r="26" spans="1:18" ht="12.75">
      <c r="A26" s="22" t="s">
        <v>60</v>
      </c>
      <c r="B26" s="22" t="s">
        <v>572</v>
      </c>
      <c r="C26" s="22" t="s">
        <v>63</v>
      </c>
      <c r="D26" s="22" t="s">
        <v>61</v>
      </c>
      <c r="E26" s="31">
        <v>42956.673321759255</v>
      </c>
      <c r="F26" s="22" t="s">
        <v>27572</v>
      </c>
      <c r="G26" s="22" t="s">
        <v>27666</v>
      </c>
      <c r="H26" s="22" t="s">
        <v>74</v>
      </c>
      <c r="I26" s="22" t="s">
        <v>11654</v>
      </c>
      <c r="J26" s="37" t="s">
        <v>27574</v>
      </c>
      <c r="K26" s="37" t="s">
        <v>27575</v>
      </c>
      <c r="L26" s="37" t="s">
        <v>27575</v>
      </c>
      <c r="M26" s="37" t="s">
        <v>27667</v>
      </c>
      <c r="N26" s="37" t="s">
        <v>2254</v>
      </c>
      <c r="O26" s="37" t="s">
        <v>2255</v>
      </c>
      <c r="P26" s="22" t="s">
        <v>27668</v>
      </c>
      <c r="Q26" s="22" t="s">
        <v>27669</v>
      </c>
      <c r="R26" s="38">
        <v>0</v>
      </c>
    </row>
    <row r="27" spans="1:18" ht="12.75">
      <c r="A27" s="22" t="s">
        <v>60</v>
      </c>
      <c r="B27" s="22" t="s">
        <v>572</v>
      </c>
      <c r="C27" s="22" t="s">
        <v>63</v>
      </c>
      <c r="D27" s="22" t="s">
        <v>61</v>
      </c>
      <c r="E27" s="31">
        <v>42957.475393518514</v>
      </c>
      <c r="F27" s="22" t="s">
        <v>27572</v>
      </c>
      <c r="G27" s="22" t="s">
        <v>27670</v>
      </c>
      <c r="H27" s="22" t="s">
        <v>74</v>
      </c>
      <c r="I27" s="22" t="s">
        <v>2253</v>
      </c>
      <c r="J27" s="37" t="s">
        <v>27574</v>
      </c>
      <c r="K27" s="37" t="s">
        <v>27575</v>
      </c>
      <c r="L27" s="37" t="s">
        <v>27575</v>
      </c>
      <c r="M27" s="37" t="s">
        <v>27671</v>
      </c>
      <c r="N27" s="37" t="s">
        <v>2254</v>
      </c>
      <c r="O27" s="37" t="s">
        <v>2255</v>
      </c>
      <c r="P27" s="22" t="s">
        <v>27668</v>
      </c>
      <c r="Q27" s="22" t="s">
        <v>27669</v>
      </c>
      <c r="R27" s="38">
        <v>0</v>
      </c>
    </row>
    <row r="28" spans="1:18" ht="12.75">
      <c r="A28" s="22" t="s">
        <v>60</v>
      </c>
      <c r="B28" s="22" t="s">
        <v>572</v>
      </c>
      <c r="C28" s="22" t="s">
        <v>63</v>
      </c>
      <c r="D28" s="22" t="s">
        <v>61</v>
      </c>
      <c r="E28" s="31">
        <v>42958.611157407402</v>
      </c>
      <c r="F28" s="22" t="s">
        <v>27572</v>
      </c>
      <c r="G28" s="22" t="s">
        <v>27672</v>
      </c>
      <c r="H28" s="22" t="s">
        <v>74</v>
      </c>
      <c r="I28" s="22" t="s">
        <v>5913</v>
      </c>
      <c r="J28" s="37" t="s">
        <v>27574</v>
      </c>
      <c r="K28" s="37" t="s">
        <v>27575</v>
      </c>
      <c r="L28" s="37" t="s">
        <v>27575</v>
      </c>
      <c r="M28" s="37" t="s">
        <v>27673</v>
      </c>
      <c r="N28" s="37" t="s">
        <v>5914</v>
      </c>
      <c r="O28" s="37" t="s">
        <v>5915</v>
      </c>
      <c r="P28" s="22" t="s">
        <v>27674</v>
      </c>
      <c r="Q28" s="22" t="s">
        <v>27675</v>
      </c>
      <c r="R28" s="38">
        <v>0</v>
      </c>
    </row>
    <row r="29" spans="1:18" ht="12.75">
      <c r="A29" s="22" t="s">
        <v>60</v>
      </c>
      <c r="B29" s="22" t="s">
        <v>572</v>
      </c>
      <c r="C29" s="22" t="s">
        <v>63</v>
      </c>
      <c r="D29" s="22" t="s">
        <v>61</v>
      </c>
      <c r="E29" s="31">
        <v>42962.416898148149</v>
      </c>
      <c r="F29" s="22" t="s">
        <v>27572</v>
      </c>
      <c r="G29" s="22" t="s">
        <v>27676</v>
      </c>
      <c r="H29" s="22" t="s">
        <v>74</v>
      </c>
      <c r="I29" s="22" t="s">
        <v>3787</v>
      </c>
      <c r="J29" s="37" t="s">
        <v>27574</v>
      </c>
      <c r="K29" s="37" t="s">
        <v>27575</v>
      </c>
      <c r="L29" s="37" t="s">
        <v>27575</v>
      </c>
      <c r="M29" s="37" t="s">
        <v>27677</v>
      </c>
      <c r="N29" s="37" t="s">
        <v>97</v>
      </c>
      <c r="O29" s="37" t="s">
        <v>98</v>
      </c>
      <c r="P29" s="22" t="s">
        <v>27678</v>
      </c>
      <c r="Q29" s="22" t="s">
        <v>27679</v>
      </c>
      <c r="R29" s="38">
        <v>0</v>
      </c>
    </row>
    <row r="30" spans="1:18" ht="12.75">
      <c r="A30" s="22" t="s">
        <v>60</v>
      </c>
      <c r="B30" s="22" t="s">
        <v>572</v>
      </c>
      <c r="C30" s="22" t="s">
        <v>63</v>
      </c>
      <c r="D30" s="22" t="s">
        <v>61</v>
      </c>
      <c r="E30" s="31">
        <v>42962.490474537037</v>
      </c>
      <c r="F30" s="22" t="s">
        <v>27572</v>
      </c>
      <c r="G30" s="22" t="s">
        <v>27680</v>
      </c>
      <c r="H30" s="22" t="s">
        <v>74</v>
      </c>
      <c r="I30" s="22" t="s">
        <v>27681</v>
      </c>
      <c r="J30" s="37" t="s">
        <v>27574</v>
      </c>
      <c r="K30" s="37" t="s">
        <v>27575</v>
      </c>
      <c r="L30" s="37" t="s">
        <v>27575</v>
      </c>
      <c r="M30" s="37" t="s">
        <v>27682</v>
      </c>
      <c r="N30" s="37" t="s">
        <v>110</v>
      </c>
      <c r="O30" s="37" t="s">
        <v>111</v>
      </c>
      <c r="P30" s="22" t="s">
        <v>27683</v>
      </c>
      <c r="Q30" s="22" t="s">
        <v>27684</v>
      </c>
      <c r="R30" s="38">
        <v>0</v>
      </c>
    </row>
    <row r="31" spans="1:18" ht="12.75">
      <c r="A31" s="22" t="s">
        <v>60</v>
      </c>
      <c r="B31" s="22" t="s">
        <v>572</v>
      </c>
      <c r="C31" s="22" t="s">
        <v>63</v>
      </c>
      <c r="D31" s="22" t="s">
        <v>61</v>
      </c>
      <c r="E31" s="31">
        <v>42964.697951388887</v>
      </c>
      <c r="F31" s="22" t="s">
        <v>27572</v>
      </c>
      <c r="G31" s="22" t="s">
        <v>27685</v>
      </c>
      <c r="H31" s="22" t="s">
        <v>74</v>
      </c>
      <c r="I31" s="22" t="s">
        <v>27686</v>
      </c>
      <c r="J31" s="37" t="s">
        <v>27574</v>
      </c>
      <c r="K31" s="37" t="s">
        <v>27575</v>
      </c>
      <c r="L31" s="37" t="s">
        <v>27575</v>
      </c>
      <c r="M31" s="37" t="s">
        <v>27687</v>
      </c>
      <c r="N31" s="37" t="s">
        <v>13046</v>
      </c>
      <c r="O31" s="37" t="s">
        <v>13047</v>
      </c>
      <c r="P31" s="22" t="s">
        <v>27688</v>
      </c>
      <c r="Q31" s="22" t="s">
        <v>27689</v>
      </c>
      <c r="R31" s="38">
        <v>0</v>
      </c>
    </row>
    <row r="32" spans="1:18" ht="12.75">
      <c r="A32" s="22" t="s">
        <v>60</v>
      </c>
      <c r="B32" s="22" t="s">
        <v>572</v>
      </c>
      <c r="C32" s="22" t="s">
        <v>63</v>
      </c>
      <c r="D32" s="22" t="s">
        <v>61</v>
      </c>
      <c r="E32" s="31">
        <v>42965.343402777777</v>
      </c>
      <c r="F32" s="22" t="s">
        <v>27572</v>
      </c>
      <c r="G32" s="22" t="s">
        <v>27690</v>
      </c>
      <c r="H32" s="22" t="s">
        <v>74</v>
      </c>
      <c r="I32" s="22" t="s">
        <v>2884</v>
      </c>
      <c r="J32" s="37" t="s">
        <v>27574</v>
      </c>
      <c r="K32" s="37" t="s">
        <v>27575</v>
      </c>
      <c r="L32" s="37" t="s">
        <v>27575</v>
      </c>
      <c r="M32" s="37" t="s">
        <v>27691</v>
      </c>
      <c r="N32" s="37" t="s">
        <v>2885</v>
      </c>
      <c r="O32" s="37" t="s">
        <v>2886</v>
      </c>
      <c r="P32" s="22" t="s">
        <v>27692</v>
      </c>
      <c r="Q32" s="22" t="s">
        <v>27693</v>
      </c>
      <c r="R32" s="38">
        <v>0</v>
      </c>
    </row>
    <row r="33" spans="1:18" ht="12.75">
      <c r="A33" s="22" t="s">
        <v>60</v>
      </c>
      <c r="B33" s="22" t="s">
        <v>572</v>
      </c>
      <c r="C33" s="22" t="s">
        <v>63</v>
      </c>
      <c r="D33" s="22" t="s">
        <v>61</v>
      </c>
      <c r="E33" s="31">
        <v>42965.345000000001</v>
      </c>
      <c r="F33" s="22" t="s">
        <v>27572</v>
      </c>
      <c r="G33" s="22" t="s">
        <v>27694</v>
      </c>
      <c r="H33" s="22" t="s">
        <v>74</v>
      </c>
      <c r="I33" s="22" t="s">
        <v>11143</v>
      </c>
      <c r="J33" s="37" t="s">
        <v>27574</v>
      </c>
      <c r="K33" s="37" t="s">
        <v>27575</v>
      </c>
      <c r="L33" s="37" t="s">
        <v>27575</v>
      </c>
      <c r="M33" s="37" t="s">
        <v>27695</v>
      </c>
      <c r="N33" s="37" t="s">
        <v>11144</v>
      </c>
      <c r="O33" s="37" t="s">
        <v>11145</v>
      </c>
      <c r="P33" s="22" t="s">
        <v>27692</v>
      </c>
      <c r="Q33" s="22" t="s">
        <v>27693</v>
      </c>
      <c r="R33" s="38">
        <v>0</v>
      </c>
    </row>
    <row r="34" spans="1:18" ht="12.75">
      <c r="A34" s="22" t="s">
        <v>60</v>
      </c>
      <c r="B34" s="22" t="s">
        <v>572</v>
      </c>
      <c r="C34" s="22" t="s">
        <v>63</v>
      </c>
      <c r="D34" s="22" t="s">
        <v>61</v>
      </c>
      <c r="E34" s="31">
        <v>42965.674745370372</v>
      </c>
      <c r="F34" s="22" t="s">
        <v>27572</v>
      </c>
      <c r="G34" s="22" t="s">
        <v>27696</v>
      </c>
      <c r="H34" s="22" t="s">
        <v>74</v>
      </c>
      <c r="I34" s="22" t="s">
        <v>4102</v>
      </c>
      <c r="J34" s="37" t="s">
        <v>27574</v>
      </c>
      <c r="K34" s="37" t="s">
        <v>27575</v>
      </c>
      <c r="L34" s="37" t="s">
        <v>27575</v>
      </c>
      <c r="M34" s="37" t="s">
        <v>27697</v>
      </c>
      <c r="N34" s="37" t="s">
        <v>327</v>
      </c>
      <c r="O34" s="37" t="s">
        <v>328</v>
      </c>
      <c r="P34" s="22" t="s">
        <v>27698</v>
      </c>
      <c r="Q34" s="22" t="s">
        <v>27699</v>
      </c>
      <c r="R34" s="38">
        <v>0</v>
      </c>
    </row>
    <row r="35" spans="1:18" ht="12.75">
      <c r="A35" s="22" t="s">
        <v>60</v>
      </c>
      <c r="B35" s="22" t="s">
        <v>572</v>
      </c>
      <c r="C35" s="22" t="s">
        <v>63</v>
      </c>
      <c r="D35" s="22" t="s">
        <v>61</v>
      </c>
      <c r="E35" s="31">
        <v>42968.630532407406</v>
      </c>
      <c r="F35" s="22" t="s">
        <v>27572</v>
      </c>
      <c r="G35" s="22" t="s">
        <v>27700</v>
      </c>
      <c r="H35" s="22" t="s">
        <v>74</v>
      </c>
      <c r="I35" s="22" t="s">
        <v>8779</v>
      </c>
      <c r="J35" s="37" t="s">
        <v>27574</v>
      </c>
      <c r="K35" s="37" t="s">
        <v>27575</v>
      </c>
      <c r="L35" s="37" t="s">
        <v>27575</v>
      </c>
      <c r="M35" s="37" t="s">
        <v>27701</v>
      </c>
      <c r="N35" s="37" t="s">
        <v>5245</v>
      </c>
      <c r="O35" s="37" t="s">
        <v>5246</v>
      </c>
      <c r="P35" s="22" t="s">
        <v>27698</v>
      </c>
      <c r="Q35" s="22" t="s">
        <v>27699</v>
      </c>
      <c r="R35" s="38">
        <v>0</v>
      </c>
    </row>
    <row r="36" spans="1:18" ht="12.75">
      <c r="A36" s="22" t="s">
        <v>60</v>
      </c>
      <c r="B36" s="22" t="s">
        <v>572</v>
      </c>
      <c r="C36" s="22" t="s">
        <v>63</v>
      </c>
      <c r="D36" s="22" t="s">
        <v>61</v>
      </c>
      <c r="E36" s="31">
        <v>42969.526400462964</v>
      </c>
      <c r="F36" s="22" t="s">
        <v>27572</v>
      </c>
      <c r="G36" s="22" t="s">
        <v>27702</v>
      </c>
      <c r="H36" s="22" t="s">
        <v>74</v>
      </c>
      <c r="I36" s="22" t="s">
        <v>574</v>
      </c>
      <c r="J36" s="37" t="s">
        <v>27574</v>
      </c>
      <c r="K36" s="37" t="s">
        <v>27575</v>
      </c>
      <c r="L36" s="37" t="s">
        <v>27575</v>
      </c>
      <c r="M36" s="37" t="s">
        <v>27703</v>
      </c>
      <c r="N36" s="37" t="s">
        <v>575</v>
      </c>
      <c r="O36" s="37" t="s">
        <v>576</v>
      </c>
      <c r="P36" s="22" t="s">
        <v>27704</v>
      </c>
      <c r="Q36" s="22" t="s">
        <v>27705</v>
      </c>
      <c r="R36" s="38">
        <v>0</v>
      </c>
    </row>
    <row r="37" spans="1:18" ht="12.75">
      <c r="A37" s="22" t="s">
        <v>60</v>
      </c>
      <c r="B37" s="22" t="s">
        <v>572</v>
      </c>
      <c r="C37" s="22" t="s">
        <v>63</v>
      </c>
      <c r="D37" s="22" t="s">
        <v>61</v>
      </c>
      <c r="E37" s="31">
        <v>42971.352673611109</v>
      </c>
      <c r="F37" s="22" t="s">
        <v>27572</v>
      </c>
      <c r="G37" s="22" t="s">
        <v>27706</v>
      </c>
      <c r="H37" s="22" t="s">
        <v>74</v>
      </c>
      <c r="I37" s="22" t="s">
        <v>27707</v>
      </c>
      <c r="J37" s="37" t="s">
        <v>27574</v>
      </c>
      <c r="K37" s="37" t="s">
        <v>27575</v>
      </c>
      <c r="L37" s="37" t="s">
        <v>27575</v>
      </c>
      <c r="M37" s="37" t="s">
        <v>27708</v>
      </c>
      <c r="N37" s="37" t="s">
        <v>750</v>
      </c>
      <c r="O37" s="37" t="s">
        <v>751</v>
      </c>
      <c r="P37" s="22" t="s">
        <v>27709</v>
      </c>
      <c r="Q37" s="22" t="s">
        <v>27710</v>
      </c>
      <c r="R37" s="38">
        <v>0</v>
      </c>
    </row>
    <row r="38" spans="1:18" ht="12.75">
      <c r="A38" s="22" t="s">
        <v>60</v>
      </c>
      <c r="B38" s="22" t="s">
        <v>572</v>
      </c>
      <c r="C38" s="22" t="s">
        <v>63</v>
      </c>
      <c r="D38" s="22" t="s">
        <v>61</v>
      </c>
      <c r="E38" s="31">
        <v>42971.581331018519</v>
      </c>
      <c r="F38" s="22" t="s">
        <v>27572</v>
      </c>
      <c r="G38" s="22" t="s">
        <v>27711</v>
      </c>
      <c r="H38" s="22" t="s">
        <v>74</v>
      </c>
      <c r="I38" s="22" t="s">
        <v>27712</v>
      </c>
      <c r="J38" s="37" t="s">
        <v>27574</v>
      </c>
      <c r="K38" s="37" t="s">
        <v>27575</v>
      </c>
      <c r="L38" s="37" t="s">
        <v>27575</v>
      </c>
      <c r="M38" s="37" t="s">
        <v>27713</v>
      </c>
      <c r="N38" s="37" t="s">
        <v>2881</v>
      </c>
      <c r="O38" s="37" t="s">
        <v>2882</v>
      </c>
      <c r="P38" s="22" t="s">
        <v>27714</v>
      </c>
      <c r="Q38" s="22" t="s">
        <v>27715</v>
      </c>
      <c r="R38" s="38">
        <v>0</v>
      </c>
    </row>
    <row r="39" spans="1:18" ht="12.75">
      <c r="A39" s="22" t="s">
        <v>60</v>
      </c>
      <c r="B39" s="22" t="s">
        <v>572</v>
      </c>
      <c r="C39" s="22" t="s">
        <v>63</v>
      </c>
      <c r="D39" s="22" t="s">
        <v>61</v>
      </c>
      <c r="E39" s="31">
        <v>42971.583981481483</v>
      </c>
      <c r="F39" s="22" t="s">
        <v>27572</v>
      </c>
      <c r="G39" s="22" t="s">
        <v>27716</v>
      </c>
      <c r="H39" s="22" t="s">
        <v>74</v>
      </c>
      <c r="I39" s="22" t="s">
        <v>27717</v>
      </c>
      <c r="J39" s="37" t="s">
        <v>27574</v>
      </c>
      <c r="K39" s="37" t="s">
        <v>27575</v>
      </c>
      <c r="L39" s="37" t="s">
        <v>27575</v>
      </c>
      <c r="M39" s="37" t="s">
        <v>27718</v>
      </c>
      <c r="N39" s="37" t="s">
        <v>2881</v>
      </c>
      <c r="O39" s="37" t="s">
        <v>2882</v>
      </c>
      <c r="P39" s="22" t="s">
        <v>27714</v>
      </c>
      <c r="Q39" s="22" t="s">
        <v>27715</v>
      </c>
      <c r="R39" s="38">
        <v>0</v>
      </c>
    </row>
    <row r="40" spans="1:18" ht="12.75">
      <c r="A40" s="22" t="s">
        <v>60</v>
      </c>
      <c r="B40" s="22" t="s">
        <v>572</v>
      </c>
      <c r="C40" s="22" t="s">
        <v>63</v>
      </c>
      <c r="D40" s="22" t="s">
        <v>61</v>
      </c>
      <c r="E40" s="31">
        <v>42971.589456018519</v>
      </c>
      <c r="F40" s="22" t="s">
        <v>27572</v>
      </c>
      <c r="G40" s="22" t="s">
        <v>27719</v>
      </c>
      <c r="H40" s="22" t="s">
        <v>74</v>
      </c>
      <c r="I40" s="22" t="s">
        <v>2880</v>
      </c>
      <c r="J40" s="37" t="s">
        <v>27574</v>
      </c>
      <c r="K40" s="37" t="s">
        <v>27575</v>
      </c>
      <c r="L40" s="37" t="s">
        <v>27575</v>
      </c>
      <c r="M40" s="37" t="s">
        <v>27720</v>
      </c>
      <c r="N40" s="37" t="s">
        <v>2881</v>
      </c>
      <c r="O40" s="37" t="s">
        <v>2882</v>
      </c>
      <c r="P40" s="22" t="s">
        <v>27714</v>
      </c>
      <c r="Q40" s="22" t="s">
        <v>27715</v>
      </c>
      <c r="R40" s="38">
        <v>0</v>
      </c>
    </row>
    <row r="41" spans="1:18" ht="12.75">
      <c r="A41" s="22" t="s">
        <v>60</v>
      </c>
      <c r="B41" s="22" t="s">
        <v>572</v>
      </c>
      <c r="C41" s="22" t="s">
        <v>63</v>
      </c>
      <c r="D41" s="22" t="s">
        <v>61</v>
      </c>
      <c r="E41" s="31">
        <v>42971.663645833331</v>
      </c>
      <c r="F41" s="22" t="s">
        <v>27572</v>
      </c>
      <c r="G41" s="22" t="s">
        <v>27721</v>
      </c>
      <c r="H41" s="22" t="s">
        <v>74</v>
      </c>
      <c r="I41" s="22" t="s">
        <v>7565</v>
      </c>
      <c r="J41" s="37" t="s">
        <v>27574</v>
      </c>
      <c r="K41" s="37" t="s">
        <v>27575</v>
      </c>
      <c r="L41" s="37" t="s">
        <v>27575</v>
      </c>
      <c r="M41" s="37" t="s">
        <v>27722</v>
      </c>
      <c r="N41" s="37" t="s">
        <v>1695</v>
      </c>
      <c r="O41" s="37" t="s">
        <v>1696</v>
      </c>
      <c r="P41" s="22" t="s">
        <v>27723</v>
      </c>
      <c r="Q41" s="22" t="s">
        <v>27724</v>
      </c>
      <c r="R41" s="38">
        <v>0</v>
      </c>
    </row>
    <row r="42" spans="1:18" ht="12.75">
      <c r="A42" s="22" t="s">
        <v>60</v>
      </c>
      <c r="B42" s="22" t="s">
        <v>572</v>
      </c>
      <c r="C42" s="22" t="s">
        <v>63</v>
      </c>
      <c r="D42" s="22" t="s">
        <v>61</v>
      </c>
      <c r="E42" s="31">
        <v>42972.393946759257</v>
      </c>
      <c r="F42" s="22" t="s">
        <v>27572</v>
      </c>
      <c r="G42" s="22" t="s">
        <v>27725</v>
      </c>
      <c r="H42" s="22" t="s">
        <v>74</v>
      </c>
      <c r="I42" s="22" t="s">
        <v>9838</v>
      </c>
      <c r="J42" s="37" t="s">
        <v>27574</v>
      </c>
      <c r="K42" s="37" t="s">
        <v>27575</v>
      </c>
      <c r="L42" s="37" t="s">
        <v>27575</v>
      </c>
      <c r="M42" s="37" t="s">
        <v>27726</v>
      </c>
      <c r="N42" s="37" t="s">
        <v>9839</v>
      </c>
      <c r="O42" s="37" t="s">
        <v>9840</v>
      </c>
      <c r="P42" s="22" t="s">
        <v>27727</v>
      </c>
      <c r="Q42" s="22" t="s">
        <v>27728</v>
      </c>
      <c r="R42" s="38">
        <v>0</v>
      </c>
    </row>
    <row r="43" spans="1:18" ht="12.75">
      <c r="A43" s="22" t="s">
        <v>60</v>
      </c>
      <c r="B43" s="22" t="s">
        <v>572</v>
      </c>
      <c r="C43" s="22" t="s">
        <v>63</v>
      </c>
      <c r="D43" s="22" t="s">
        <v>61</v>
      </c>
      <c r="E43" s="31">
        <v>42972.421412037038</v>
      </c>
      <c r="F43" s="22" t="s">
        <v>27572</v>
      </c>
      <c r="G43" s="22" t="s">
        <v>27729</v>
      </c>
      <c r="H43" s="22" t="s">
        <v>74</v>
      </c>
      <c r="I43" s="22" t="s">
        <v>4525</v>
      </c>
      <c r="J43" s="37" t="s">
        <v>27574</v>
      </c>
      <c r="K43" s="37" t="s">
        <v>27575</v>
      </c>
      <c r="L43" s="37" t="s">
        <v>27575</v>
      </c>
      <c r="M43" s="37" t="s">
        <v>27730</v>
      </c>
      <c r="N43" s="37" t="s">
        <v>2051</v>
      </c>
      <c r="O43" s="37" t="s">
        <v>2052</v>
      </c>
      <c r="P43" s="22" t="s">
        <v>27731</v>
      </c>
      <c r="Q43" s="22" t="s">
        <v>27732</v>
      </c>
      <c r="R43" s="38">
        <v>0</v>
      </c>
    </row>
    <row r="44" spans="1:18" ht="12.75">
      <c r="A44" s="22" t="s">
        <v>60</v>
      </c>
      <c r="B44" s="22" t="s">
        <v>572</v>
      </c>
      <c r="C44" s="22" t="s">
        <v>63</v>
      </c>
      <c r="D44" s="22" t="s">
        <v>61</v>
      </c>
      <c r="E44" s="31">
        <v>42972.683483796296</v>
      </c>
      <c r="F44" s="22" t="s">
        <v>27572</v>
      </c>
      <c r="G44" s="22" t="s">
        <v>27733</v>
      </c>
      <c r="H44" s="22" t="s">
        <v>74</v>
      </c>
      <c r="I44" s="22" t="s">
        <v>9181</v>
      </c>
      <c r="J44" s="37" t="s">
        <v>27574</v>
      </c>
      <c r="K44" s="37" t="s">
        <v>27575</v>
      </c>
      <c r="L44" s="37" t="s">
        <v>27575</v>
      </c>
      <c r="M44" s="37" t="s">
        <v>27734</v>
      </c>
      <c r="N44" s="37" t="s">
        <v>365</v>
      </c>
      <c r="O44" s="37" t="s">
        <v>366</v>
      </c>
      <c r="P44" s="22" t="s">
        <v>27735</v>
      </c>
      <c r="Q44" s="22" t="s">
        <v>27736</v>
      </c>
      <c r="R44" s="38">
        <v>0</v>
      </c>
    </row>
    <row r="45" spans="1:18" ht="12.75">
      <c r="A45" s="22" t="s">
        <v>60</v>
      </c>
      <c r="B45" s="22" t="s">
        <v>572</v>
      </c>
      <c r="C45" s="22" t="s">
        <v>63</v>
      </c>
      <c r="D45" s="22" t="s">
        <v>61</v>
      </c>
      <c r="E45" s="31">
        <v>42978.421134259261</v>
      </c>
      <c r="F45" s="22" t="s">
        <v>27572</v>
      </c>
      <c r="G45" s="22" t="s">
        <v>27737</v>
      </c>
      <c r="H45" s="22" t="s">
        <v>74</v>
      </c>
      <c r="I45" s="22" t="s">
        <v>27738</v>
      </c>
      <c r="J45" s="37" t="s">
        <v>27574</v>
      </c>
      <c r="K45" s="37" t="s">
        <v>27575</v>
      </c>
      <c r="L45" s="37" t="s">
        <v>27575</v>
      </c>
      <c r="M45" s="37" t="s">
        <v>27739</v>
      </c>
      <c r="N45" s="37" t="s">
        <v>399</v>
      </c>
      <c r="O45" s="37" t="s">
        <v>400</v>
      </c>
      <c r="P45" s="22" t="s">
        <v>27740</v>
      </c>
      <c r="Q45" s="22" t="s">
        <v>27741</v>
      </c>
      <c r="R45" s="38">
        <v>0</v>
      </c>
    </row>
    <row r="46" spans="1:18" ht="12.75">
      <c r="A46" s="22" t="s">
        <v>60</v>
      </c>
      <c r="B46" s="22" t="s">
        <v>572</v>
      </c>
      <c r="C46" s="22" t="s">
        <v>63</v>
      </c>
      <c r="D46" s="22" t="s">
        <v>61</v>
      </c>
      <c r="E46" s="31">
        <v>42978.447974537034</v>
      </c>
      <c r="F46" s="22" t="s">
        <v>27572</v>
      </c>
      <c r="G46" s="22" t="s">
        <v>27742</v>
      </c>
      <c r="H46" s="22" t="s">
        <v>74</v>
      </c>
      <c r="I46" s="22" t="s">
        <v>27743</v>
      </c>
      <c r="J46" s="37" t="s">
        <v>27574</v>
      </c>
      <c r="K46" s="37" t="s">
        <v>27575</v>
      </c>
      <c r="L46" s="37" t="s">
        <v>27575</v>
      </c>
      <c r="M46" s="37" t="s">
        <v>27744</v>
      </c>
      <c r="N46" s="37" t="s">
        <v>399</v>
      </c>
      <c r="O46" s="37" t="s">
        <v>400</v>
      </c>
      <c r="P46" s="22" t="s">
        <v>27740</v>
      </c>
      <c r="Q46" s="22" t="s">
        <v>27741</v>
      </c>
      <c r="R46" s="38">
        <v>0</v>
      </c>
    </row>
    <row r="47" spans="1:18" ht="12.75">
      <c r="A47" s="22" t="s">
        <v>60</v>
      </c>
      <c r="B47" s="22" t="s">
        <v>572</v>
      </c>
      <c r="C47" s="22" t="s">
        <v>63</v>
      </c>
      <c r="D47" s="22" t="s">
        <v>61</v>
      </c>
      <c r="E47" s="31">
        <v>42978.469537037032</v>
      </c>
      <c r="F47" s="22" t="s">
        <v>27572</v>
      </c>
      <c r="G47" s="22" t="s">
        <v>27745</v>
      </c>
      <c r="H47" s="22" t="s">
        <v>74</v>
      </c>
      <c r="I47" s="22" t="s">
        <v>7104</v>
      </c>
      <c r="J47" s="37" t="s">
        <v>27574</v>
      </c>
      <c r="K47" s="37" t="s">
        <v>27575</v>
      </c>
      <c r="L47" s="37" t="s">
        <v>27575</v>
      </c>
      <c r="M47" s="37" t="s">
        <v>27746</v>
      </c>
      <c r="N47" s="37" t="s">
        <v>399</v>
      </c>
      <c r="O47" s="37" t="s">
        <v>400</v>
      </c>
      <c r="P47" s="22" t="s">
        <v>27740</v>
      </c>
      <c r="Q47" s="22" t="s">
        <v>27741</v>
      </c>
      <c r="R47" s="38">
        <v>0</v>
      </c>
    </row>
    <row r="48" spans="1:18" ht="12.75">
      <c r="A48" s="22" t="s">
        <v>60</v>
      </c>
      <c r="B48" s="22" t="s">
        <v>12153</v>
      </c>
      <c r="C48" s="22" t="s">
        <v>65</v>
      </c>
      <c r="D48" s="22" t="s">
        <v>61</v>
      </c>
      <c r="E48" s="31">
        <v>42951.420046296298</v>
      </c>
      <c r="F48" s="22" t="s">
        <v>27572</v>
      </c>
      <c r="G48" s="22" t="s">
        <v>27747</v>
      </c>
      <c r="H48" s="22" t="s">
        <v>74</v>
      </c>
      <c r="I48" s="22" t="s">
        <v>27748</v>
      </c>
      <c r="J48" s="37" t="s">
        <v>27574</v>
      </c>
      <c r="K48" s="37" t="s">
        <v>27575</v>
      </c>
      <c r="L48" s="37" t="s">
        <v>27575</v>
      </c>
      <c r="M48" s="37" t="s">
        <v>27749</v>
      </c>
      <c r="N48" s="37" t="s">
        <v>101</v>
      </c>
      <c r="O48" s="37" t="s">
        <v>102</v>
      </c>
      <c r="P48" s="22" t="s">
        <v>27750</v>
      </c>
      <c r="Q48" s="22" t="s">
        <v>27751</v>
      </c>
      <c r="R48" s="38">
        <v>0</v>
      </c>
    </row>
    <row r="49" spans="1:18" ht="12.75">
      <c r="A49" s="22" t="s">
        <v>60</v>
      </c>
      <c r="B49" s="22" t="s">
        <v>12153</v>
      </c>
      <c r="C49" s="22" t="s">
        <v>65</v>
      </c>
      <c r="D49" s="22" t="s">
        <v>61</v>
      </c>
      <c r="E49" s="31">
        <v>42954.678553240738</v>
      </c>
      <c r="F49" s="22" t="s">
        <v>27572</v>
      </c>
      <c r="G49" s="22" t="s">
        <v>27752</v>
      </c>
      <c r="H49" s="22" t="s">
        <v>74</v>
      </c>
      <c r="I49" s="22" t="s">
        <v>27753</v>
      </c>
      <c r="J49" s="37" t="s">
        <v>27574</v>
      </c>
      <c r="K49" s="37" t="s">
        <v>27575</v>
      </c>
      <c r="L49" s="37" t="s">
        <v>27575</v>
      </c>
      <c r="M49" s="37" t="s">
        <v>27754</v>
      </c>
      <c r="N49" s="37" t="s">
        <v>533</v>
      </c>
      <c r="O49" s="37" t="s">
        <v>534</v>
      </c>
      <c r="P49" s="22" t="s">
        <v>27755</v>
      </c>
      <c r="Q49" s="22" t="s">
        <v>27756</v>
      </c>
      <c r="R49" s="38">
        <v>0</v>
      </c>
    </row>
    <row r="50" spans="1:18" ht="12.75">
      <c r="A50" s="22" t="s">
        <v>60</v>
      </c>
      <c r="B50" s="22" t="s">
        <v>12153</v>
      </c>
      <c r="C50" s="22" t="s">
        <v>65</v>
      </c>
      <c r="D50" s="22" t="s">
        <v>61</v>
      </c>
      <c r="E50" s="31">
        <v>42955.363842592589</v>
      </c>
      <c r="F50" s="22" t="s">
        <v>27572</v>
      </c>
      <c r="G50" s="22" t="s">
        <v>27757</v>
      </c>
      <c r="H50" s="22" t="s">
        <v>74</v>
      </c>
      <c r="I50" s="22" t="s">
        <v>14472</v>
      </c>
      <c r="J50" s="37" t="s">
        <v>27574</v>
      </c>
      <c r="K50" s="37" t="s">
        <v>27575</v>
      </c>
      <c r="L50" s="37" t="s">
        <v>27575</v>
      </c>
      <c r="M50" s="37" t="s">
        <v>27758</v>
      </c>
      <c r="N50" s="37" t="s">
        <v>880</v>
      </c>
      <c r="O50" s="37" t="s">
        <v>881</v>
      </c>
      <c r="P50" s="22" t="s">
        <v>27759</v>
      </c>
      <c r="Q50" s="22" t="s">
        <v>27760</v>
      </c>
      <c r="R50" s="38">
        <v>0</v>
      </c>
    </row>
    <row r="51" spans="1:18" ht="12.75">
      <c r="A51" s="22" t="s">
        <v>60</v>
      </c>
      <c r="B51" s="22" t="s">
        <v>12153</v>
      </c>
      <c r="C51" s="22" t="s">
        <v>65</v>
      </c>
      <c r="D51" s="22" t="s">
        <v>61</v>
      </c>
      <c r="E51" s="31">
        <v>42955.439236111109</v>
      </c>
      <c r="F51" s="22" t="s">
        <v>27572</v>
      </c>
      <c r="G51" s="22" t="s">
        <v>27761</v>
      </c>
      <c r="H51" s="22" t="s">
        <v>74</v>
      </c>
      <c r="I51" s="22" t="s">
        <v>27762</v>
      </c>
      <c r="J51" s="37" t="s">
        <v>27574</v>
      </c>
      <c r="K51" s="37" t="s">
        <v>27575</v>
      </c>
      <c r="L51" s="37" t="s">
        <v>27575</v>
      </c>
      <c r="M51" s="37" t="s">
        <v>27763</v>
      </c>
      <c r="N51" s="37" t="s">
        <v>533</v>
      </c>
      <c r="O51" s="37" t="s">
        <v>534</v>
      </c>
      <c r="P51" s="22" t="s">
        <v>27755</v>
      </c>
      <c r="Q51" s="22" t="s">
        <v>27756</v>
      </c>
      <c r="R51" s="38">
        <v>0</v>
      </c>
    </row>
    <row r="52" spans="1:18" ht="12.75">
      <c r="A52" s="22" t="s">
        <v>60</v>
      </c>
      <c r="B52" s="22" t="s">
        <v>12153</v>
      </c>
      <c r="C52" s="22" t="s">
        <v>65</v>
      </c>
      <c r="D52" s="22" t="s">
        <v>61</v>
      </c>
      <c r="E52" s="31">
        <v>42955.57131944444</v>
      </c>
      <c r="F52" s="22" t="s">
        <v>27572</v>
      </c>
      <c r="G52" s="22" t="s">
        <v>27764</v>
      </c>
      <c r="H52" s="22" t="s">
        <v>74</v>
      </c>
      <c r="I52" s="22" t="s">
        <v>14228</v>
      </c>
      <c r="J52" s="37" t="s">
        <v>27574</v>
      </c>
      <c r="K52" s="37" t="s">
        <v>27575</v>
      </c>
      <c r="L52" s="37" t="s">
        <v>27575</v>
      </c>
      <c r="M52" s="37" t="s">
        <v>27765</v>
      </c>
      <c r="N52" s="37" t="s">
        <v>533</v>
      </c>
      <c r="O52" s="37" t="s">
        <v>534</v>
      </c>
      <c r="P52" s="22" t="s">
        <v>27755</v>
      </c>
      <c r="Q52" s="22" t="s">
        <v>27756</v>
      </c>
      <c r="R52" s="38">
        <v>0</v>
      </c>
    </row>
    <row r="53" spans="1:18" ht="12.75">
      <c r="A53" s="22" t="s">
        <v>60</v>
      </c>
      <c r="B53" s="22" t="s">
        <v>12153</v>
      </c>
      <c r="C53" s="22" t="s">
        <v>65</v>
      </c>
      <c r="D53" s="22" t="s">
        <v>61</v>
      </c>
      <c r="E53" s="31">
        <v>42958.48741898148</v>
      </c>
      <c r="F53" s="22" t="s">
        <v>27572</v>
      </c>
      <c r="G53" s="22" t="s">
        <v>27766</v>
      </c>
      <c r="H53" s="22" t="s">
        <v>74</v>
      </c>
      <c r="I53" s="22" t="s">
        <v>13745</v>
      </c>
      <c r="J53" s="37" t="s">
        <v>27574</v>
      </c>
      <c r="K53" s="37" t="s">
        <v>27575</v>
      </c>
      <c r="L53" s="37" t="s">
        <v>27575</v>
      </c>
      <c r="M53" s="37" t="s">
        <v>27767</v>
      </c>
      <c r="N53" s="37" t="s">
        <v>1376</v>
      </c>
      <c r="O53" s="37" t="s">
        <v>1377</v>
      </c>
      <c r="P53" s="22" t="s">
        <v>27768</v>
      </c>
      <c r="Q53" s="22" t="s">
        <v>27769</v>
      </c>
      <c r="R53" s="38">
        <v>0</v>
      </c>
    </row>
    <row r="54" spans="1:18" ht="12.75">
      <c r="A54" s="22" t="s">
        <v>60</v>
      </c>
      <c r="B54" s="22" t="s">
        <v>12153</v>
      </c>
      <c r="C54" s="22" t="s">
        <v>65</v>
      </c>
      <c r="D54" s="22" t="s">
        <v>61</v>
      </c>
      <c r="E54" s="31">
        <v>42961.424780092588</v>
      </c>
      <c r="F54" s="22" t="s">
        <v>27572</v>
      </c>
      <c r="G54" s="22" t="s">
        <v>27770</v>
      </c>
      <c r="H54" s="22" t="s">
        <v>74</v>
      </c>
      <c r="I54" s="22" t="s">
        <v>14349</v>
      </c>
      <c r="J54" s="37" t="s">
        <v>27574</v>
      </c>
      <c r="K54" s="37" t="s">
        <v>27575</v>
      </c>
      <c r="L54" s="37" t="s">
        <v>27575</v>
      </c>
      <c r="M54" s="37" t="s">
        <v>27771</v>
      </c>
      <c r="N54" s="37" t="s">
        <v>3080</v>
      </c>
      <c r="O54" s="37" t="s">
        <v>3081</v>
      </c>
      <c r="P54" s="22" t="s">
        <v>27772</v>
      </c>
      <c r="Q54" s="22" t="s">
        <v>27773</v>
      </c>
      <c r="R54" s="38">
        <v>0</v>
      </c>
    </row>
    <row r="55" spans="1:18" ht="12.75">
      <c r="A55" s="22" t="s">
        <v>60</v>
      </c>
      <c r="B55" s="22" t="s">
        <v>12153</v>
      </c>
      <c r="C55" s="22" t="s">
        <v>65</v>
      </c>
      <c r="D55" s="22" t="s">
        <v>61</v>
      </c>
      <c r="E55" s="31">
        <v>42962.5628125</v>
      </c>
      <c r="F55" s="22" t="s">
        <v>27572</v>
      </c>
      <c r="G55" s="22" t="s">
        <v>27774</v>
      </c>
      <c r="H55" s="22" t="s">
        <v>74</v>
      </c>
      <c r="I55" s="22" t="s">
        <v>12768</v>
      </c>
      <c r="J55" s="37" t="s">
        <v>27574</v>
      </c>
      <c r="K55" s="37" t="s">
        <v>27575</v>
      </c>
      <c r="L55" s="37" t="s">
        <v>27575</v>
      </c>
      <c r="M55" s="37" t="s">
        <v>27775</v>
      </c>
      <c r="N55" s="37" t="s">
        <v>4759</v>
      </c>
      <c r="O55" s="37" t="s">
        <v>4760</v>
      </c>
      <c r="P55" s="22" t="s">
        <v>27776</v>
      </c>
      <c r="Q55" s="22" t="s">
        <v>27777</v>
      </c>
      <c r="R55" s="38">
        <v>0</v>
      </c>
    </row>
    <row r="56" spans="1:18" ht="12.75">
      <c r="A56" s="22" t="s">
        <v>60</v>
      </c>
      <c r="B56" s="22" t="s">
        <v>12153</v>
      </c>
      <c r="C56" s="22" t="s">
        <v>65</v>
      </c>
      <c r="D56" s="22" t="s">
        <v>61</v>
      </c>
      <c r="E56" s="31">
        <v>42963.396087962959</v>
      </c>
      <c r="F56" s="22" t="s">
        <v>27572</v>
      </c>
      <c r="G56" s="22" t="s">
        <v>27778</v>
      </c>
      <c r="H56" s="22" t="s">
        <v>74</v>
      </c>
      <c r="I56" s="22" t="s">
        <v>13525</v>
      </c>
      <c r="J56" s="37" t="s">
        <v>27574</v>
      </c>
      <c r="K56" s="37" t="s">
        <v>27575</v>
      </c>
      <c r="L56" s="37" t="s">
        <v>27575</v>
      </c>
      <c r="M56" s="37" t="s">
        <v>27779</v>
      </c>
      <c r="N56" s="37" t="s">
        <v>1644</v>
      </c>
      <c r="O56" s="37" t="s">
        <v>1645</v>
      </c>
      <c r="P56" s="22" t="s">
        <v>27780</v>
      </c>
      <c r="Q56" s="22" t="s">
        <v>27781</v>
      </c>
      <c r="R56" s="38">
        <v>0</v>
      </c>
    </row>
    <row r="57" spans="1:18" ht="12.75">
      <c r="A57" s="22" t="s">
        <v>60</v>
      </c>
      <c r="B57" s="22" t="s">
        <v>12153</v>
      </c>
      <c r="C57" s="22" t="s">
        <v>65</v>
      </c>
      <c r="D57" s="22" t="s">
        <v>61</v>
      </c>
      <c r="E57" s="31">
        <v>42968.502719907403</v>
      </c>
      <c r="F57" s="22" t="s">
        <v>27572</v>
      </c>
      <c r="G57" s="22" t="s">
        <v>27782</v>
      </c>
      <c r="H57" s="22" t="s">
        <v>74</v>
      </c>
      <c r="I57" s="22" t="s">
        <v>12630</v>
      </c>
      <c r="J57" s="37" t="s">
        <v>27574</v>
      </c>
      <c r="K57" s="37" t="s">
        <v>27575</v>
      </c>
      <c r="L57" s="37" t="s">
        <v>27575</v>
      </c>
      <c r="M57" s="37" t="s">
        <v>27783</v>
      </c>
      <c r="N57" s="37" t="s">
        <v>12631</v>
      </c>
      <c r="O57" s="37" t="s">
        <v>12632</v>
      </c>
      <c r="P57" s="22" t="s">
        <v>27784</v>
      </c>
      <c r="Q57" s="22" t="s">
        <v>27785</v>
      </c>
      <c r="R57" s="38">
        <v>0</v>
      </c>
    </row>
    <row r="58" spans="1:18" ht="12.75">
      <c r="A58" s="22" t="s">
        <v>60</v>
      </c>
      <c r="B58" s="22" t="s">
        <v>12153</v>
      </c>
      <c r="C58" s="22" t="s">
        <v>65</v>
      </c>
      <c r="D58" s="22" t="s">
        <v>61</v>
      </c>
      <c r="E58" s="31">
        <v>42969.538981481477</v>
      </c>
      <c r="F58" s="22" t="s">
        <v>27572</v>
      </c>
      <c r="G58" s="22" t="s">
        <v>27786</v>
      </c>
      <c r="H58" s="22" t="s">
        <v>74</v>
      </c>
      <c r="I58" s="22" t="s">
        <v>14839</v>
      </c>
      <c r="J58" s="37" t="s">
        <v>27574</v>
      </c>
      <c r="K58" s="37" t="s">
        <v>27575</v>
      </c>
      <c r="L58" s="37" t="s">
        <v>27575</v>
      </c>
      <c r="M58" s="37" t="s">
        <v>27787</v>
      </c>
      <c r="N58" s="37" t="s">
        <v>5752</v>
      </c>
      <c r="O58" s="37" t="s">
        <v>5753</v>
      </c>
      <c r="P58" s="22" t="s">
        <v>27788</v>
      </c>
      <c r="Q58" s="22" t="s">
        <v>27789</v>
      </c>
      <c r="R58" s="38">
        <v>0</v>
      </c>
    </row>
    <row r="59" spans="1:18" ht="12.75">
      <c r="A59" s="22" t="s">
        <v>60</v>
      </c>
      <c r="B59" s="22" t="s">
        <v>12153</v>
      </c>
      <c r="C59" s="22" t="s">
        <v>65</v>
      </c>
      <c r="D59" s="22" t="s">
        <v>61</v>
      </c>
      <c r="E59" s="31">
        <v>42971.709537037037</v>
      </c>
      <c r="F59" s="22" t="s">
        <v>27572</v>
      </c>
      <c r="G59" s="22" t="s">
        <v>27790</v>
      </c>
      <c r="H59" s="22" t="s">
        <v>74</v>
      </c>
      <c r="I59" s="22" t="s">
        <v>12977</v>
      </c>
      <c r="J59" s="37" t="s">
        <v>27574</v>
      </c>
      <c r="K59" s="37" t="s">
        <v>27575</v>
      </c>
      <c r="L59" s="37" t="s">
        <v>27575</v>
      </c>
      <c r="M59" s="37" t="s">
        <v>27791</v>
      </c>
      <c r="N59" s="37" t="s">
        <v>386</v>
      </c>
      <c r="O59" s="37" t="s">
        <v>387</v>
      </c>
      <c r="P59" s="22" t="s">
        <v>27792</v>
      </c>
      <c r="Q59" s="22" t="s">
        <v>27793</v>
      </c>
      <c r="R59" s="38">
        <v>0</v>
      </c>
    </row>
    <row r="60" spans="1:18" ht="12.75">
      <c r="A60" s="22" t="s">
        <v>60</v>
      </c>
      <c r="B60" s="22" t="s">
        <v>12153</v>
      </c>
      <c r="C60" s="22" t="s">
        <v>65</v>
      </c>
      <c r="D60" s="22" t="s">
        <v>61</v>
      </c>
      <c r="E60" s="31">
        <v>42976.558194444442</v>
      </c>
      <c r="F60" s="22" t="s">
        <v>27572</v>
      </c>
      <c r="G60" s="22" t="s">
        <v>27794</v>
      </c>
      <c r="H60" s="22" t="s">
        <v>74</v>
      </c>
      <c r="I60" s="22" t="s">
        <v>14758</v>
      </c>
      <c r="J60" s="37" t="s">
        <v>27574</v>
      </c>
      <c r="K60" s="37" t="s">
        <v>27575</v>
      </c>
      <c r="L60" s="37" t="s">
        <v>27575</v>
      </c>
      <c r="M60" s="37" t="s">
        <v>27795</v>
      </c>
      <c r="N60" s="37" t="s">
        <v>750</v>
      </c>
      <c r="O60" s="37" t="s">
        <v>751</v>
      </c>
      <c r="P60" s="22" t="s">
        <v>27796</v>
      </c>
      <c r="Q60" s="22" t="s">
        <v>27797</v>
      </c>
      <c r="R60" s="38">
        <v>0</v>
      </c>
    </row>
    <row r="61" spans="1:18" ht="12.75">
      <c r="A61" s="22" t="s">
        <v>60</v>
      </c>
      <c r="B61" s="22" t="s">
        <v>295</v>
      </c>
      <c r="C61" s="22" t="s">
        <v>63</v>
      </c>
      <c r="D61" s="22" t="s">
        <v>61</v>
      </c>
      <c r="E61" s="31">
        <v>42948.603958333333</v>
      </c>
      <c r="F61" s="22" t="s">
        <v>27572</v>
      </c>
      <c r="G61" s="22" t="s">
        <v>27798</v>
      </c>
      <c r="H61" s="22" t="s">
        <v>74</v>
      </c>
      <c r="I61" s="22" t="s">
        <v>10573</v>
      </c>
      <c r="J61" s="37" t="s">
        <v>27574</v>
      </c>
      <c r="K61" s="37" t="s">
        <v>27575</v>
      </c>
      <c r="L61" s="37" t="s">
        <v>27575</v>
      </c>
      <c r="M61" s="37" t="s">
        <v>27799</v>
      </c>
      <c r="N61" s="37" t="s">
        <v>2112</v>
      </c>
      <c r="O61" s="37" t="s">
        <v>2113</v>
      </c>
      <c r="P61" s="22" t="s">
        <v>27800</v>
      </c>
      <c r="Q61" s="22" t="s">
        <v>27801</v>
      </c>
      <c r="R61" s="38">
        <v>0</v>
      </c>
    </row>
    <row r="62" spans="1:18" ht="12.75">
      <c r="A62" s="22" t="s">
        <v>60</v>
      </c>
      <c r="B62" s="22" t="s">
        <v>295</v>
      </c>
      <c r="C62" s="22" t="s">
        <v>63</v>
      </c>
      <c r="D62" s="22" t="s">
        <v>61</v>
      </c>
      <c r="E62" s="31">
        <v>42949.327731481477</v>
      </c>
      <c r="F62" s="22" t="s">
        <v>27572</v>
      </c>
      <c r="G62" s="22" t="s">
        <v>27802</v>
      </c>
      <c r="H62" s="22" t="s">
        <v>74</v>
      </c>
      <c r="I62" s="22" t="s">
        <v>27803</v>
      </c>
      <c r="J62" s="37" t="s">
        <v>27574</v>
      </c>
      <c r="K62" s="37" t="s">
        <v>27575</v>
      </c>
      <c r="L62" s="37" t="s">
        <v>27575</v>
      </c>
      <c r="M62" s="37" t="s">
        <v>27804</v>
      </c>
      <c r="N62" s="37" t="s">
        <v>120</v>
      </c>
      <c r="O62" s="37" t="s">
        <v>121</v>
      </c>
      <c r="P62" s="22" t="s">
        <v>27805</v>
      </c>
      <c r="Q62" s="22" t="s">
        <v>27806</v>
      </c>
      <c r="R62" s="38">
        <v>0</v>
      </c>
    </row>
    <row r="63" spans="1:18" ht="12.75">
      <c r="A63" s="22" t="s">
        <v>60</v>
      </c>
      <c r="B63" s="22" t="s">
        <v>295</v>
      </c>
      <c r="C63" s="22" t="s">
        <v>63</v>
      </c>
      <c r="D63" s="22" t="s">
        <v>61</v>
      </c>
      <c r="E63" s="31">
        <v>42949.328692129631</v>
      </c>
      <c r="F63" s="22" t="s">
        <v>27572</v>
      </c>
      <c r="G63" s="22" t="s">
        <v>27807</v>
      </c>
      <c r="H63" s="22" t="s">
        <v>74</v>
      </c>
      <c r="I63" s="22" t="s">
        <v>10194</v>
      </c>
      <c r="J63" s="37" t="s">
        <v>27574</v>
      </c>
      <c r="K63" s="37" t="s">
        <v>27575</v>
      </c>
      <c r="L63" s="37" t="s">
        <v>27575</v>
      </c>
      <c r="M63" s="37" t="s">
        <v>27808</v>
      </c>
      <c r="N63" s="37" t="s">
        <v>217</v>
      </c>
      <c r="O63" s="37" t="s">
        <v>218</v>
      </c>
      <c r="P63" s="22" t="s">
        <v>27805</v>
      </c>
      <c r="Q63" s="22" t="s">
        <v>27806</v>
      </c>
      <c r="R63" s="38">
        <v>0</v>
      </c>
    </row>
    <row r="64" spans="1:18" ht="12.75">
      <c r="A64" s="22" t="s">
        <v>60</v>
      </c>
      <c r="B64" s="22" t="s">
        <v>295</v>
      </c>
      <c r="C64" s="22" t="s">
        <v>63</v>
      </c>
      <c r="D64" s="22" t="s">
        <v>61</v>
      </c>
      <c r="E64" s="31">
        <v>42950.531979166662</v>
      </c>
      <c r="F64" s="22" t="s">
        <v>27572</v>
      </c>
      <c r="G64" s="22" t="s">
        <v>27809</v>
      </c>
      <c r="H64" s="22" t="s">
        <v>74</v>
      </c>
      <c r="I64" s="22" t="s">
        <v>27810</v>
      </c>
      <c r="J64" s="37" t="s">
        <v>27574</v>
      </c>
      <c r="K64" s="37" t="s">
        <v>27575</v>
      </c>
      <c r="L64" s="37" t="s">
        <v>27575</v>
      </c>
      <c r="M64" s="37" t="s">
        <v>27811</v>
      </c>
      <c r="N64" s="37" t="s">
        <v>25971</v>
      </c>
      <c r="O64" s="37" t="s">
        <v>25972</v>
      </c>
      <c r="P64" s="22" t="s">
        <v>27812</v>
      </c>
      <c r="Q64" s="22" t="s">
        <v>27813</v>
      </c>
      <c r="R64" s="38">
        <v>0</v>
      </c>
    </row>
    <row r="65" spans="1:18" ht="12.75">
      <c r="A65" s="22" t="s">
        <v>60</v>
      </c>
      <c r="B65" s="22" t="s">
        <v>295</v>
      </c>
      <c r="C65" s="22" t="s">
        <v>63</v>
      </c>
      <c r="D65" s="22" t="s">
        <v>61</v>
      </c>
      <c r="E65" s="31">
        <v>42950.533553240741</v>
      </c>
      <c r="F65" s="22" t="s">
        <v>27572</v>
      </c>
      <c r="G65" s="22" t="s">
        <v>27814</v>
      </c>
      <c r="H65" s="22" t="s">
        <v>74</v>
      </c>
      <c r="I65" s="22" t="s">
        <v>27815</v>
      </c>
      <c r="J65" s="37" t="s">
        <v>27574</v>
      </c>
      <c r="K65" s="37" t="s">
        <v>27575</v>
      </c>
      <c r="L65" s="37" t="s">
        <v>27575</v>
      </c>
      <c r="M65" s="37" t="s">
        <v>27816</v>
      </c>
      <c r="N65" s="37" t="s">
        <v>25971</v>
      </c>
      <c r="O65" s="37" t="s">
        <v>25972</v>
      </c>
      <c r="P65" s="22" t="s">
        <v>27812</v>
      </c>
      <c r="Q65" s="22" t="s">
        <v>27813</v>
      </c>
      <c r="R65" s="38">
        <v>0</v>
      </c>
    </row>
    <row r="66" spans="1:18" ht="12.75">
      <c r="A66" s="22" t="s">
        <v>60</v>
      </c>
      <c r="B66" s="22" t="s">
        <v>295</v>
      </c>
      <c r="C66" s="22" t="s">
        <v>63</v>
      </c>
      <c r="D66" s="22" t="s">
        <v>61</v>
      </c>
      <c r="E66" s="31">
        <v>42950.534803240742</v>
      </c>
      <c r="F66" s="22" t="s">
        <v>27572</v>
      </c>
      <c r="G66" s="22" t="s">
        <v>27817</v>
      </c>
      <c r="H66" s="22" t="s">
        <v>74</v>
      </c>
      <c r="I66" s="22" t="s">
        <v>27818</v>
      </c>
      <c r="J66" s="37" t="s">
        <v>27574</v>
      </c>
      <c r="K66" s="37" t="s">
        <v>27575</v>
      </c>
      <c r="L66" s="37" t="s">
        <v>27575</v>
      </c>
      <c r="M66" s="37" t="s">
        <v>27819</v>
      </c>
      <c r="N66" s="37" t="s">
        <v>625</v>
      </c>
      <c r="O66" s="37" t="s">
        <v>626</v>
      </c>
      <c r="P66" s="22" t="s">
        <v>27812</v>
      </c>
      <c r="Q66" s="22" t="s">
        <v>27813</v>
      </c>
      <c r="R66" s="38">
        <v>0</v>
      </c>
    </row>
    <row r="67" spans="1:18" ht="12.75">
      <c r="A67" s="22" t="s">
        <v>60</v>
      </c>
      <c r="B67" s="22" t="s">
        <v>295</v>
      </c>
      <c r="C67" s="22" t="s">
        <v>63</v>
      </c>
      <c r="D67" s="22" t="s">
        <v>61</v>
      </c>
      <c r="E67" s="31">
        <v>42950.535891203705</v>
      </c>
      <c r="F67" s="22" t="s">
        <v>27572</v>
      </c>
      <c r="G67" s="22" t="s">
        <v>27820</v>
      </c>
      <c r="H67" s="22" t="s">
        <v>74</v>
      </c>
      <c r="I67" s="22" t="s">
        <v>27821</v>
      </c>
      <c r="J67" s="37" t="s">
        <v>27574</v>
      </c>
      <c r="K67" s="37" t="s">
        <v>27575</v>
      </c>
      <c r="L67" s="37" t="s">
        <v>27575</v>
      </c>
      <c r="M67" s="37" t="s">
        <v>27822</v>
      </c>
      <c r="N67" s="37" t="s">
        <v>625</v>
      </c>
      <c r="O67" s="37" t="s">
        <v>626</v>
      </c>
      <c r="P67" s="22" t="s">
        <v>27812</v>
      </c>
      <c r="Q67" s="22" t="s">
        <v>27813</v>
      </c>
      <c r="R67" s="38">
        <v>0</v>
      </c>
    </row>
    <row r="68" spans="1:18" ht="12.75">
      <c r="A68" s="22" t="s">
        <v>60</v>
      </c>
      <c r="B68" s="22" t="s">
        <v>295</v>
      </c>
      <c r="C68" s="22" t="s">
        <v>63</v>
      </c>
      <c r="D68" s="22" t="s">
        <v>61</v>
      </c>
      <c r="E68" s="31">
        <v>42950.538715277777</v>
      </c>
      <c r="F68" s="22" t="s">
        <v>27572</v>
      </c>
      <c r="G68" s="22" t="s">
        <v>27823</v>
      </c>
      <c r="H68" s="22" t="s">
        <v>74</v>
      </c>
      <c r="I68" s="22" t="s">
        <v>27824</v>
      </c>
      <c r="J68" s="37" t="s">
        <v>27574</v>
      </c>
      <c r="K68" s="37" t="s">
        <v>27575</v>
      </c>
      <c r="L68" s="37" t="s">
        <v>27575</v>
      </c>
      <c r="M68" s="37" t="s">
        <v>27825</v>
      </c>
      <c r="N68" s="37" t="s">
        <v>625</v>
      </c>
      <c r="O68" s="37" t="s">
        <v>626</v>
      </c>
      <c r="P68" s="22" t="s">
        <v>27812</v>
      </c>
      <c r="Q68" s="22" t="s">
        <v>27813</v>
      </c>
      <c r="R68" s="38">
        <v>0</v>
      </c>
    </row>
    <row r="69" spans="1:18" ht="12.75">
      <c r="A69" s="22" t="s">
        <v>60</v>
      </c>
      <c r="B69" s="22" t="s">
        <v>295</v>
      </c>
      <c r="C69" s="22" t="s">
        <v>63</v>
      </c>
      <c r="D69" s="22" t="s">
        <v>61</v>
      </c>
      <c r="E69" s="31">
        <v>42956.548634259256</v>
      </c>
      <c r="F69" s="22" t="s">
        <v>27572</v>
      </c>
      <c r="G69" s="22" t="s">
        <v>27826</v>
      </c>
      <c r="H69" s="22" t="s">
        <v>74</v>
      </c>
      <c r="I69" s="22" t="s">
        <v>7579</v>
      </c>
      <c r="J69" s="37" t="s">
        <v>27574</v>
      </c>
      <c r="K69" s="37" t="s">
        <v>27575</v>
      </c>
      <c r="L69" s="37" t="s">
        <v>27575</v>
      </c>
      <c r="M69" s="37" t="s">
        <v>27827</v>
      </c>
      <c r="N69" s="37" t="s">
        <v>6176</v>
      </c>
      <c r="O69" s="37" t="s">
        <v>6177</v>
      </c>
      <c r="P69" s="22" t="s">
        <v>27828</v>
      </c>
      <c r="Q69" s="22" t="s">
        <v>27829</v>
      </c>
      <c r="R69" s="38">
        <v>0</v>
      </c>
    </row>
    <row r="70" spans="1:18" ht="12.75">
      <c r="A70" s="22" t="s">
        <v>60</v>
      </c>
      <c r="B70" s="22" t="s">
        <v>295</v>
      </c>
      <c r="C70" s="22" t="s">
        <v>63</v>
      </c>
      <c r="D70" s="22" t="s">
        <v>61</v>
      </c>
      <c r="E70" s="31">
        <v>42956.630173611113</v>
      </c>
      <c r="F70" s="22" t="s">
        <v>27572</v>
      </c>
      <c r="G70" s="22" t="s">
        <v>27830</v>
      </c>
      <c r="H70" s="22" t="s">
        <v>74</v>
      </c>
      <c r="I70" s="22" t="s">
        <v>2082</v>
      </c>
      <c r="J70" s="37" t="s">
        <v>27574</v>
      </c>
      <c r="K70" s="37" t="s">
        <v>27575</v>
      </c>
      <c r="L70" s="37" t="s">
        <v>27575</v>
      </c>
      <c r="M70" s="37" t="s">
        <v>27831</v>
      </c>
      <c r="N70" s="37" t="s">
        <v>2083</v>
      </c>
      <c r="O70" s="37" t="s">
        <v>2084</v>
      </c>
      <c r="P70" s="22" t="s">
        <v>27832</v>
      </c>
      <c r="Q70" s="22" t="s">
        <v>27833</v>
      </c>
      <c r="R70" s="38">
        <v>0</v>
      </c>
    </row>
    <row r="71" spans="1:18" ht="12.75">
      <c r="A71" s="22" t="s">
        <v>60</v>
      </c>
      <c r="B71" s="22" t="s">
        <v>295</v>
      </c>
      <c r="C71" s="22" t="s">
        <v>63</v>
      </c>
      <c r="D71" s="22" t="s">
        <v>61</v>
      </c>
      <c r="E71" s="31">
        <v>42958.399930555555</v>
      </c>
      <c r="F71" s="22" t="s">
        <v>27572</v>
      </c>
      <c r="G71" s="22" t="s">
        <v>27834</v>
      </c>
      <c r="H71" s="22" t="s">
        <v>74</v>
      </c>
      <c r="I71" s="22" t="s">
        <v>7914</v>
      </c>
      <c r="J71" s="37" t="s">
        <v>27574</v>
      </c>
      <c r="K71" s="37" t="s">
        <v>27575</v>
      </c>
      <c r="L71" s="37" t="s">
        <v>27575</v>
      </c>
      <c r="M71" s="37" t="s">
        <v>27835</v>
      </c>
      <c r="N71" s="37" t="s">
        <v>7915</v>
      </c>
      <c r="O71" s="37" t="s">
        <v>7916</v>
      </c>
      <c r="P71" s="22" t="s">
        <v>27836</v>
      </c>
      <c r="Q71" s="22" t="s">
        <v>27837</v>
      </c>
      <c r="R71" s="38">
        <v>0</v>
      </c>
    </row>
    <row r="72" spans="1:18" ht="12.75">
      <c r="A72" s="22" t="s">
        <v>60</v>
      </c>
      <c r="B72" s="22" t="s">
        <v>295</v>
      </c>
      <c r="C72" s="22" t="s">
        <v>63</v>
      </c>
      <c r="D72" s="22" t="s">
        <v>61</v>
      </c>
      <c r="E72" s="31">
        <v>42961.626342592594</v>
      </c>
      <c r="F72" s="22" t="s">
        <v>27572</v>
      </c>
      <c r="G72" s="22" t="s">
        <v>27838</v>
      </c>
      <c r="H72" s="22" t="s">
        <v>74</v>
      </c>
      <c r="I72" s="22" t="s">
        <v>4468</v>
      </c>
      <c r="J72" s="37" t="s">
        <v>27574</v>
      </c>
      <c r="K72" s="37" t="s">
        <v>27575</v>
      </c>
      <c r="L72" s="37" t="s">
        <v>27575</v>
      </c>
      <c r="M72" s="37" t="s">
        <v>27839</v>
      </c>
      <c r="N72" s="37" t="s">
        <v>144</v>
      </c>
      <c r="O72" s="37" t="s">
        <v>145</v>
      </c>
      <c r="P72" s="22" t="s">
        <v>27840</v>
      </c>
      <c r="Q72" s="22" t="s">
        <v>27841</v>
      </c>
      <c r="R72" s="38">
        <v>0</v>
      </c>
    </row>
    <row r="73" spans="1:18" ht="12.75">
      <c r="A73" s="22" t="s">
        <v>60</v>
      </c>
      <c r="B73" s="22" t="s">
        <v>295</v>
      </c>
      <c r="C73" s="22" t="s">
        <v>63</v>
      </c>
      <c r="D73" s="22" t="s">
        <v>61</v>
      </c>
      <c r="E73" s="31">
        <v>42963.534583333334</v>
      </c>
      <c r="F73" s="22" t="s">
        <v>27572</v>
      </c>
      <c r="G73" s="22" t="s">
        <v>27842</v>
      </c>
      <c r="H73" s="22" t="s">
        <v>74</v>
      </c>
      <c r="I73" s="22" t="s">
        <v>27843</v>
      </c>
      <c r="J73" s="37" t="s">
        <v>27574</v>
      </c>
      <c r="K73" s="37" t="s">
        <v>27575</v>
      </c>
      <c r="L73" s="37" t="s">
        <v>27575</v>
      </c>
      <c r="M73" s="37" t="s">
        <v>27844</v>
      </c>
      <c r="N73" s="37" t="s">
        <v>101</v>
      </c>
      <c r="O73" s="37" t="s">
        <v>102</v>
      </c>
      <c r="P73" s="22" t="s">
        <v>27845</v>
      </c>
      <c r="Q73" s="22" t="s">
        <v>27846</v>
      </c>
      <c r="R73" s="38">
        <v>0</v>
      </c>
    </row>
    <row r="74" spans="1:18" ht="12.75">
      <c r="A74" s="22" t="s">
        <v>60</v>
      </c>
      <c r="B74" s="22" t="s">
        <v>295</v>
      </c>
      <c r="C74" s="22" t="s">
        <v>63</v>
      </c>
      <c r="D74" s="22" t="s">
        <v>61</v>
      </c>
      <c r="E74" s="31">
        <v>42965.436678240738</v>
      </c>
      <c r="F74" s="22" t="s">
        <v>27572</v>
      </c>
      <c r="G74" s="22" t="s">
        <v>27847</v>
      </c>
      <c r="H74" s="22" t="s">
        <v>74</v>
      </c>
      <c r="I74" s="22" t="s">
        <v>27848</v>
      </c>
      <c r="J74" s="37" t="s">
        <v>27574</v>
      </c>
      <c r="K74" s="37" t="s">
        <v>27575</v>
      </c>
      <c r="L74" s="37" t="s">
        <v>27575</v>
      </c>
      <c r="M74" s="37" t="s">
        <v>27849</v>
      </c>
      <c r="N74" s="37" t="s">
        <v>529</v>
      </c>
      <c r="O74" s="37" t="s">
        <v>530</v>
      </c>
      <c r="P74" s="22" t="s">
        <v>27850</v>
      </c>
      <c r="Q74" s="22" t="s">
        <v>27851</v>
      </c>
      <c r="R74" s="38">
        <v>0</v>
      </c>
    </row>
    <row r="75" spans="1:18" ht="12.75">
      <c r="A75" s="22" t="s">
        <v>60</v>
      </c>
      <c r="B75" s="22" t="s">
        <v>295</v>
      </c>
      <c r="C75" s="22" t="s">
        <v>63</v>
      </c>
      <c r="D75" s="22" t="s">
        <v>61</v>
      </c>
      <c r="E75" s="31">
        <v>42968.672638888886</v>
      </c>
      <c r="F75" s="22" t="s">
        <v>27572</v>
      </c>
      <c r="G75" s="22" t="s">
        <v>27852</v>
      </c>
      <c r="H75" s="22" t="s">
        <v>74</v>
      </c>
      <c r="I75" s="22" t="s">
        <v>1957</v>
      </c>
      <c r="J75" s="37" t="s">
        <v>27574</v>
      </c>
      <c r="K75" s="37" t="s">
        <v>27575</v>
      </c>
      <c r="L75" s="37" t="s">
        <v>27575</v>
      </c>
      <c r="M75" s="37" t="s">
        <v>27853</v>
      </c>
      <c r="N75" s="37" t="s">
        <v>1958</v>
      </c>
      <c r="O75" s="37" t="s">
        <v>1959</v>
      </c>
      <c r="P75" s="22" t="s">
        <v>27854</v>
      </c>
      <c r="Q75" s="22" t="s">
        <v>27855</v>
      </c>
      <c r="R75" s="38">
        <v>0</v>
      </c>
    </row>
    <row r="76" spans="1:18" ht="12.75">
      <c r="A76" s="22" t="s">
        <v>60</v>
      </c>
      <c r="B76" s="22" t="s">
        <v>295</v>
      </c>
      <c r="C76" s="22" t="s">
        <v>63</v>
      </c>
      <c r="D76" s="22" t="s">
        <v>61</v>
      </c>
      <c r="E76" s="31">
        <v>42975.471724537034</v>
      </c>
      <c r="F76" s="22" t="s">
        <v>27572</v>
      </c>
      <c r="G76" s="22" t="s">
        <v>27856</v>
      </c>
      <c r="H76" s="22" t="s">
        <v>74</v>
      </c>
      <c r="I76" s="22" t="s">
        <v>27857</v>
      </c>
      <c r="J76" s="37" t="s">
        <v>27574</v>
      </c>
      <c r="K76" s="37" t="s">
        <v>27575</v>
      </c>
      <c r="L76" s="37" t="s">
        <v>27575</v>
      </c>
      <c r="M76" s="37" t="s">
        <v>27858</v>
      </c>
      <c r="N76" s="37" t="s">
        <v>529</v>
      </c>
      <c r="O76" s="37" t="s">
        <v>530</v>
      </c>
      <c r="P76" s="22" t="s">
        <v>27850</v>
      </c>
      <c r="Q76" s="22" t="s">
        <v>27851</v>
      </c>
      <c r="R76" s="38">
        <v>0</v>
      </c>
    </row>
    <row r="77" spans="1:18" ht="12.75">
      <c r="A77" s="22" t="s">
        <v>60</v>
      </c>
      <c r="B77" s="22" t="s">
        <v>295</v>
      </c>
      <c r="C77" s="22" t="s">
        <v>63</v>
      </c>
      <c r="D77" s="22" t="s">
        <v>61</v>
      </c>
      <c r="E77" s="31">
        <v>42975.621053240742</v>
      </c>
      <c r="F77" s="22" t="s">
        <v>27572</v>
      </c>
      <c r="G77" s="22" t="s">
        <v>27859</v>
      </c>
      <c r="H77" s="22" t="s">
        <v>74</v>
      </c>
      <c r="I77" s="22" t="s">
        <v>27860</v>
      </c>
      <c r="J77" s="37" t="s">
        <v>27574</v>
      </c>
      <c r="K77" s="37" t="s">
        <v>27575</v>
      </c>
      <c r="L77" s="37" t="s">
        <v>27575</v>
      </c>
      <c r="M77" s="37" t="s">
        <v>27861</v>
      </c>
      <c r="N77" s="37" t="s">
        <v>6537</v>
      </c>
      <c r="O77" s="37" t="s">
        <v>6538</v>
      </c>
      <c r="P77" s="22" t="s">
        <v>27862</v>
      </c>
      <c r="Q77" s="22" t="s">
        <v>27863</v>
      </c>
      <c r="R77" s="38">
        <v>0</v>
      </c>
    </row>
    <row r="78" spans="1:18" ht="12.75">
      <c r="A78" s="22" t="s">
        <v>60</v>
      </c>
      <c r="B78" s="22" t="s">
        <v>295</v>
      </c>
      <c r="C78" s="22" t="s">
        <v>63</v>
      </c>
      <c r="D78" s="22" t="s">
        <v>61</v>
      </c>
      <c r="E78" s="31">
        <v>42977.536377314813</v>
      </c>
      <c r="F78" s="22" t="s">
        <v>27572</v>
      </c>
      <c r="G78" s="22" t="s">
        <v>27864</v>
      </c>
      <c r="H78" s="22" t="s">
        <v>74</v>
      </c>
      <c r="I78" s="22" t="s">
        <v>5416</v>
      </c>
      <c r="J78" s="37" t="s">
        <v>27574</v>
      </c>
      <c r="K78" s="37" t="s">
        <v>27575</v>
      </c>
      <c r="L78" s="37" t="s">
        <v>27575</v>
      </c>
      <c r="M78" s="37" t="s">
        <v>27865</v>
      </c>
      <c r="N78" s="37" t="s">
        <v>1120</v>
      </c>
      <c r="O78" s="37" t="s">
        <v>1121</v>
      </c>
      <c r="P78" s="22" t="s">
        <v>27866</v>
      </c>
      <c r="Q78" s="22" t="s">
        <v>27867</v>
      </c>
      <c r="R78" s="38">
        <v>0</v>
      </c>
    </row>
    <row r="79" spans="1:18" ht="12.75">
      <c r="A79" s="22" t="s">
        <v>60</v>
      </c>
      <c r="B79" s="22" t="s">
        <v>295</v>
      </c>
      <c r="C79" s="22" t="s">
        <v>63</v>
      </c>
      <c r="D79" s="22" t="s">
        <v>61</v>
      </c>
      <c r="E79" s="31">
        <v>42977.650208333333</v>
      </c>
      <c r="F79" s="22" t="s">
        <v>27572</v>
      </c>
      <c r="G79" s="22" t="s">
        <v>27868</v>
      </c>
      <c r="H79" s="22" t="s">
        <v>74</v>
      </c>
      <c r="I79" s="22" t="s">
        <v>9494</v>
      </c>
      <c r="J79" s="37" t="s">
        <v>27574</v>
      </c>
      <c r="K79" s="37" t="s">
        <v>27575</v>
      </c>
      <c r="L79" s="37" t="s">
        <v>27575</v>
      </c>
      <c r="M79" s="37" t="s">
        <v>27869</v>
      </c>
      <c r="N79" s="37" t="s">
        <v>5160</v>
      </c>
      <c r="O79" s="37" t="s">
        <v>5161</v>
      </c>
      <c r="P79" s="22" t="s">
        <v>27870</v>
      </c>
      <c r="Q79" s="22" t="s">
        <v>27871</v>
      </c>
      <c r="R79" s="38">
        <v>0</v>
      </c>
    </row>
    <row r="80" spans="1:18" ht="12.75">
      <c r="A80" s="22" t="s">
        <v>60</v>
      </c>
      <c r="B80" s="22" t="s">
        <v>16592</v>
      </c>
      <c r="C80" s="22" t="s">
        <v>68</v>
      </c>
      <c r="D80" s="22" t="s">
        <v>61</v>
      </c>
      <c r="E80" s="31">
        <v>42948.520821759259</v>
      </c>
      <c r="F80" s="22" t="s">
        <v>27572</v>
      </c>
      <c r="G80" s="22" t="s">
        <v>27872</v>
      </c>
      <c r="H80" s="22" t="s">
        <v>74</v>
      </c>
      <c r="I80" s="22" t="s">
        <v>27873</v>
      </c>
      <c r="J80" s="37" t="s">
        <v>27574</v>
      </c>
      <c r="K80" s="37" t="s">
        <v>27575</v>
      </c>
      <c r="L80" s="37" t="s">
        <v>27575</v>
      </c>
      <c r="M80" s="37" t="s">
        <v>27874</v>
      </c>
      <c r="N80" s="37" t="s">
        <v>750</v>
      </c>
      <c r="O80" s="37" t="s">
        <v>751</v>
      </c>
      <c r="P80" s="22" t="s">
        <v>27875</v>
      </c>
      <c r="Q80" s="22" t="s">
        <v>27876</v>
      </c>
      <c r="R80" s="38">
        <v>0</v>
      </c>
    </row>
    <row r="81" spans="1:18" ht="12.75">
      <c r="A81" s="22" t="s">
        <v>60</v>
      </c>
      <c r="B81" s="22" t="s">
        <v>16592</v>
      </c>
      <c r="C81" s="22" t="s">
        <v>68</v>
      </c>
      <c r="D81" s="22" t="s">
        <v>61</v>
      </c>
      <c r="E81" s="31">
        <v>42949.519895833335</v>
      </c>
      <c r="F81" s="22" t="s">
        <v>27572</v>
      </c>
      <c r="G81" s="22" t="s">
        <v>27877</v>
      </c>
      <c r="H81" s="22" t="s">
        <v>74</v>
      </c>
      <c r="I81" s="22" t="s">
        <v>27878</v>
      </c>
      <c r="J81" s="37" t="s">
        <v>27574</v>
      </c>
      <c r="K81" s="37" t="s">
        <v>27575</v>
      </c>
      <c r="L81" s="37" t="s">
        <v>27575</v>
      </c>
      <c r="M81" s="37" t="s">
        <v>27879</v>
      </c>
      <c r="N81" s="37" t="s">
        <v>1199</v>
      </c>
      <c r="O81" s="37" t="s">
        <v>1200</v>
      </c>
      <c r="P81" s="22" t="s">
        <v>27880</v>
      </c>
      <c r="Q81" s="22" t="s">
        <v>27881</v>
      </c>
      <c r="R81" s="38">
        <v>0</v>
      </c>
    </row>
    <row r="82" spans="1:18" ht="12.75">
      <c r="A82" s="22" t="s">
        <v>60</v>
      </c>
      <c r="B82" s="22" t="s">
        <v>16592</v>
      </c>
      <c r="C82" s="22" t="s">
        <v>68</v>
      </c>
      <c r="D82" s="22" t="s">
        <v>61</v>
      </c>
      <c r="E82" s="31">
        <v>42950.441817129627</v>
      </c>
      <c r="F82" s="22" t="s">
        <v>27572</v>
      </c>
      <c r="G82" s="22" t="s">
        <v>27882</v>
      </c>
      <c r="H82" s="22" t="s">
        <v>74</v>
      </c>
      <c r="I82" s="22" t="s">
        <v>21793</v>
      </c>
      <c r="J82" s="37" t="s">
        <v>27574</v>
      </c>
      <c r="K82" s="37" t="s">
        <v>27575</v>
      </c>
      <c r="L82" s="37" t="s">
        <v>27575</v>
      </c>
      <c r="M82" s="37" t="s">
        <v>27883</v>
      </c>
      <c r="N82" s="37" t="s">
        <v>2901</v>
      </c>
      <c r="O82" s="37" t="s">
        <v>2902</v>
      </c>
      <c r="P82" s="22" t="s">
        <v>27884</v>
      </c>
      <c r="Q82" s="22" t="s">
        <v>27885</v>
      </c>
      <c r="R82" s="38">
        <v>0</v>
      </c>
    </row>
    <row r="83" spans="1:18" ht="12.75">
      <c r="A83" s="22" t="s">
        <v>60</v>
      </c>
      <c r="B83" s="22" t="s">
        <v>16592</v>
      </c>
      <c r="C83" s="22" t="s">
        <v>68</v>
      </c>
      <c r="D83" s="22" t="s">
        <v>61</v>
      </c>
      <c r="E83" s="31">
        <v>42951.647916666661</v>
      </c>
      <c r="F83" s="22" t="s">
        <v>27572</v>
      </c>
      <c r="G83" s="22" t="s">
        <v>27886</v>
      </c>
      <c r="H83" s="22" t="s">
        <v>74</v>
      </c>
      <c r="I83" s="22" t="s">
        <v>21561</v>
      </c>
      <c r="J83" s="37" t="s">
        <v>27574</v>
      </c>
      <c r="K83" s="37" t="s">
        <v>27575</v>
      </c>
      <c r="L83" s="37" t="s">
        <v>27575</v>
      </c>
      <c r="M83" s="37" t="s">
        <v>27887</v>
      </c>
      <c r="N83" s="37" t="s">
        <v>2766</v>
      </c>
      <c r="O83" s="37" t="s">
        <v>2767</v>
      </c>
      <c r="P83" s="22" t="s">
        <v>27888</v>
      </c>
      <c r="Q83" s="22" t="s">
        <v>27889</v>
      </c>
      <c r="R83" s="38">
        <v>0</v>
      </c>
    </row>
    <row r="84" spans="1:18" ht="12.75">
      <c r="A84" s="22" t="s">
        <v>60</v>
      </c>
      <c r="B84" s="22" t="s">
        <v>16592</v>
      </c>
      <c r="C84" s="22" t="s">
        <v>68</v>
      </c>
      <c r="D84" s="22" t="s">
        <v>61</v>
      </c>
      <c r="E84" s="31">
        <v>42954.51190972222</v>
      </c>
      <c r="F84" s="22" t="s">
        <v>27572</v>
      </c>
      <c r="G84" s="22" t="s">
        <v>27890</v>
      </c>
      <c r="H84" s="22" t="s">
        <v>74</v>
      </c>
      <c r="I84" s="22" t="s">
        <v>21298</v>
      </c>
      <c r="J84" s="37" t="s">
        <v>27574</v>
      </c>
      <c r="K84" s="37" t="s">
        <v>27575</v>
      </c>
      <c r="L84" s="37" t="s">
        <v>27575</v>
      </c>
      <c r="M84" s="37" t="s">
        <v>27891</v>
      </c>
      <c r="N84" s="37" t="s">
        <v>8622</v>
      </c>
      <c r="O84" s="37" t="s">
        <v>8623</v>
      </c>
      <c r="P84" s="22" t="s">
        <v>27892</v>
      </c>
      <c r="Q84" s="22" t="s">
        <v>27893</v>
      </c>
      <c r="R84" s="38">
        <v>0</v>
      </c>
    </row>
    <row r="85" spans="1:18" ht="12.75">
      <c r="A85" s="22" t="s">
        <v>60</v>
      </c>
      <c r="B85" s="22" t="s">
        <v>16592</v>
      </c>
      <c r="C85" s="22" t="s">
        <v>68</v>
      </c>
      <c r="D85" s="22" t="s">
        <v>61</v>
      </c>
      <c r="E85" s="31">
        <v>42956.653773148144</v>
      </c>
      <c r="F85" s="22" t="s">
        <v>27572</v>
      </c>
      <c r="G85" s="22" t="s">
        <v>27894</v>
      </c>
      <c r="H85" s="22" t="s">
        <v>74</v>
      </c>
      <c r="I85" s="22" t="s">
        <v>18562</v>
      </c>
      <c r="J85" s="37" t="s">
        <v>27574</v>
      </c>
      <c r="K85" s="37" t="s">
        <v>27575</v>
      </c>
      <c r="L85" s="37" t="s">
        <v>27575</v>
      </c>
      <c r="M85" s="37" t="s">
        <v>27895</v>
      </c>
      <c r="N85" s="37" t="s">
        <v>1721</v>
      </c>
      <c r="O85" s="37" t="s">
        <v>1722</v>
      </c>
      <c r="P85" s="22" t="s">
        <v>27896</v>
      </c>
      <c r="Q85" s="22" t="s">
        <v>27897</v>
      </c>
      <c r="R85" s="38">
        <v>0</v>
      </c>
    </row>
    <row r="86" spans="1:18" ht="12.75">
      <c r="A86" s="22" t="s">
        <v>60</v>
      </c>
      <c r="B86" s="22" t="s">
        <v>16592</v>
      </c>
      <c r="C86" s="22" t="s">
        <v>68</v>
      </c>
      <c r="D86" s="22" t="s">
        <v>61</v>
      </c>
      <c r="E86" s="31">
        <v>42968.646979166668</v>
      </c>
      <c r="F86" s="22" t="s">
        <v>27572</v>
      </c>
      <c r="G86" s="22" t="s">
        <v>27898</v>
      </c>
      <c r="H86" s="22" t="s">
        <v>74</v>
      </c>
      <c r="I86" s="22" t="s">
        <v>27899</v>
      </c>
      <c r="J86" s="37" t="s">
        <v>27574</v>
      </c>
      <c r="K86" s="37" t="s">
        <v>27575</v>
      </c>
      <c r="L86" s="37" t="s">
        <v>27575</v>
      </c>
      <c r="M86" s="37" t="s">
        <v>27900</v>
      </c>
      <c r="N86" s="37" t="s">
        <v>750</v>
      </c>
      <c r="O86" s="37" t="s">
        <v>751</v>
      </c>
      <c r="P86" s="22" t="s">
        <v>27901</v>
      </c>
      <c r="Q86" s="22" t="s">
        <v>27902</v>
      </c>
      <c r="R86" s="38">
        <v>0</v>
      </c>
    </row>
    <row r="87" spans="1:18" ht="12.75">
      <c r="A87" s="22" t="s">
        <v>60</v>
      </c>
      <c r="B87" s="22" t="s">
        <v>16592</v>
      </c>
      <c r="C87" s="22" t="s">
        <v>68</v>
      </c>
      <c r="D87" s="22" t="s">
        <v>61</v>
      </c>
      <c r="E87" s="31">
        <v>42968.647812499999</v>
      </c>
      <c r="F87" s="22" t="s">
        <v>27572</v>
      </c>
      <c r="G87" s="22" t="s">
        <v>27903</v>
      </c>
      <c r="H87" s="22" t="s">
        <v>74</v>
      </c>
      <c r="I87" s="22" t="s">
        <v>27904</v>
      </c>
      <c r="J87" s="37" t="s">
        <v>27574</v>
      </c>
      <c r="K87" s="37" t="s">
        <v>27575</v>
      </c>
      <c r="L87" s="37" t="s">
        <v>27575</v>
      </c>
      <c r="M87" s="37" t="s">
        <v>27905</v>
      </c>
      <c r="N87" s="37" t="s">
        <v>750</v>
      </c>
      <c r="O87" s="37" t="s">
        <v>751</v>
      </c>
      <c r="P87" s="22" t="s">
        <v>27901</v>
      </c>
      <c r="Q87" s="22" t="s">
        <v>27902</v>
      </c>
      <c r="R87" s="38">
        <v>0</v>
      </c>
    </row>
    <row r="88" spans="1:18" ht="12.75">
      <c r="A88" s="22" t="s">
        <v>60</v>
      </c>
      <c r="B88" s="22" t="s">
        <v>16592</v>
      </c>
      <c r="C88" s="22" t="s">
        <v>68</v>
      </c>
      <c r="D88" s="22" t="s">
        <v>61</v>
      </c>
      <c r="E88" s="31">
        <v>42969.447557870371</v>
      </c>
      <c r="F88" s="22" t="s">
        <v>27572</v>
      </c>
      <c r="G88" s="22" t="s">
        <v>27906</v>
      </c>
      <c r="H88" s="22" t="s">
        <v>74</v>
      </c>
      <c r="I88" s="22" t="s">
        <v>20529</v>
      </c>
      <c r="J88" s="37" t="s">
        <v>27574</v>
      </c>
      <c r="K88" s="37" t="s">
        <v>27575</v>
      </c>
      <c r="L88" s="37" t="s">
        <v>27575</v>
      </c>
      <c r="M88" s="37" t="s">
        <v>27907</v>
      </c>
      <c r="N88" s="37" t="s">
        <v>399</v>
      </c>
      <c r="O88" s="37" t="s">
        <v>400</v>
      </c>
      <c r="P88" s="22" t="s">
        <v>27908</v>
      </c>
      <c r="Q88" s="22" t="s">
        <v>27909</v>
      </c>
      <c r="R88" s="38">
        <v>0</v>
      </c>
    </row>
    <row r="89" spans="1:18" ht="12.75">
      <c r="A89" s="22" t="s">
        <v>60</v>
      </c>
      <c r="B89" s="22" t="s">
        <v>16592</v>
      </c>
      <c r="C89" s="22" t="s">
        <v>68</v>
      </c>
      <c r="D89" s="22" t="s">
        <v>61</v>
      </c>
      <c r="E89" s="31">
        <v>42975.496215277773</v>
      </c>
      <c r="F89" s="22" t="s">
        <v>27572</v>
      </c>
      <c r="G89" s="22" t="s">
        <v>27910</v>
      </c>
      <c r="H89" s="22" t="s">
        <v>74</v>
      </c>
      <c r="I89" s="22" t="s">
        <v>19721</v>
      </c>
      <c r="J89" s="37" t="s">
        <v>27574</v>
      </c>
      <c r="K89" s="37" t="s">
        <v>27575</v>
      </c>
      <c r="L89" s="37" t="s">
        <v>27575</v>
      </c>
      <c r="M89" s="37" t="s">
        <v>27911</v>
      </c>
      <c r="N89" s="37" t="s">
        <v>144</v>
      </c>
      <c r="O89" s="37" t="s">
        <v>145</v>
      </c>
      <c r="P89" s="22" t="s">
        <v>27912</v>
      </c>
      <c r="Q89" s="22" t="s">
        <v>27913</v>
      </c>
      <c r="R89" s="38">
        <v>0</v>
      </c>
    </row>
    <row r="90" spans="1:18" ht="12.75">
      <c r="A90" s="22" t="s">
        <v>60</v>
      </c>
      <c r="B90" s="22" t="s">
        <v>16592</v>
      </c>
      <c r="C90" s="22" t="s">
        <v>68</v>
      </c>
      <c r="D90" s="22" t="s">
        <v>61</v>
      </c>
      <c r="E90" s="31">
        <v>42977.431296296294</v>
      </c>
      <c r="F90" s="22" t="s">
        <v>27572</v>
      </c>
      <c r="G90" s="22" t="s">
        <v>27914</v>
      </c>
      <c r="H90" s="22" t="s">
        <v>74</v>
      </c>
      <c r="I90" s="22" t="s">
        <v>23879</v>
      </c>
      <c r="J90" s="37" t="s">
        <v>27574</v>
      </c>
      <c r="K90" s="37" t="s">
        <v>27575</v>
      </c>
      <c r="L90" s="37" t="s">
        <v>27575</v>
      </c>
      <c r="M90" s="37" t="s">
        <v>27915</v>
      </c>
      <c r="N90" s="37" t="s">
        <v>101</v>
      </c>
      <c r="O90" s="37" t="s">
        <v>102</v>
      </c>
      <c r="P90" s="22" t="s">
        <v>27916</v>
      </c>
      <c r="Q90" s="22" t="s">
        <v>27917</v>
      </c>
      <c r="R90" s="38">
        <v>0</v>
      </c>
    </row>
    <row r="91" spans="1:18" ht="12.75">
      <c r="A91" s="22" t="s">
        <v>60</v>
      </c>
      <c r="B91" s="22" t="s">
        <v>16592</v>
      </c>
      <c r="C91" s="22" t="s">
        <v>68</v>
      </c>
      <c r="D91" s="22" t="s">
        <v>61</v>
      </c>
      <c r="E91" s="31">
        <v>42978.626273148147</v>
      </c>
      <c r="F91" s="22" t="s">
        <v>27572</v>
      </c>
      <c r="G91" s="22" t="s">
        <v>27918</v>
      </c>
      <c r="H91" s="22" t="s">
        <v>74</v>
      </c>
      <c r="I91" s="22" t="s">
        <v>19184</v>
      </c>
      <c r="J91" s="37" t="s">
        <v>27574</v>
      </c>
      <c r="K91" s="37" t="s">
        <v>27575</v>
      </c>
      <c r="L91" s="37" t="s">
        <v>27575</v>
      </c>
      <c r="M91" s="37" t="s">
        <v>27919</v>
      </c>
      <c r="N91" s="37" t="s">
        <v>3706</v>
      </c>
      <c r="O91" s="37" t="s">
        <v>3707</v>
      </c>
      <c r="P91" s="22" t="s">
        <v>27920</v>
      </c>
      <c r="Q91" s="22" t="s">
        <v>27921</v>
      </c>
      <c r="R91" s="38">
        <v>0</v>
      </c>
    </row>
    <row r="92" spans="1:18" ht="12.75">
      <c r="A92" s="22" t="s">
        <v>60</v>
      </c>
      <c r="B92" s="22" t="s">
        <v>11691</v>
      </c>
      <c r="C92" s="22" t="s">
        <v>64</v>
      </c>
      <c r="D92" s="22" t="s">
        <v>61</v>
      </c>
      <c r="E92" s="31">
        <v>42948.407500000001</v>
      </c>
      <c r="F92" s="22" t="s">
        <v>27572</v>
      </c>
      <c r="G92" s="22" t="s">
        <v>27922</v>
      </c>
      <c r="H92" s="22" t="s">
        <v>74</v>
      </c>
      <c r="I92" s="22" t="s">
        <v>11693</v>
      </c>
      <c r="J92" s="37" t="s">
        <v>27574</v>
      </c>
      <c r="K92" s="37" t="s">
        <v>27575</v>
      </c>
      <c r="L92" s="37" t="s">
        <v>27575</v>
      </c>
      <c r="M92" s="37" t="s">
        <v>27923</v>
      </c>
      <c r="N92" s="37" t="s">
        <v>543</v>
      </c>
      <c r="O92" s="37" t="s">
        <v>544</v>
      </c>
      <c r="P92" s="22" t="s">
        <v>27924</v>
      </c>
      <c r="Q92" s="22" t="s">
        <v>27925</v>
      </c>
      <c r="R92" s="38">
        <v>0</v>
      </c>
    </row>
    <row r="93" spans="1:18" ht="12.75">
      <c r="A93" s="22" t="s">
        <v>60</v>
      </c>
      <c r="B93" s="22" t="s">
        <v>3165</v>
      </c>
      <c r="C93" s="22" t="s">
        <v>63</v>
      </c>
      <c r="D93" s="22" t="s">
        <v>61</v>
      </c>
      <c r="E93" s="31">
        <v>42951.456921296296</v>
      </c>
      <c r="F93" s="22" t="s">
        <v>27572</v>
      </c>
      <c r="G93" s="22" t="s">
        <v>27926</v>
      </c>
      <c r="H93" s="22" t="s">
        <v>74</v>
      </c>
      <c r="I93" s="22" t="s">
        <v>5927</v>
      </c>
      <c r="J93" s="37" t="s">
        <v>27574</v>
      </c>
      <c r="K93" s="37" t="s">
        <v>27575</v>
      </c>
      <c r="L93" s="37" t="s">
        <v>27575</v>
      </c>
      <c r="M93" s="37" t="s">
        <v>27927</v>
      </c>
      <c r="N93" s="37" t="s">
        <v>3996</v>
      </c>
      <c r="O93" s="37" t="s">
        <v>3997</v>
      </c>
      <c r="P93" s="22" t="s">
        <v>27928</v>
      </c>
      <c r="Q93" s="22" t="s">
        <v>27929</v>
      </c>
      <c r="R93" s="38">
        <v>0</v>
      </c>
    </row>
    <row r="94" spans="1:18" ht="12.75">
      <c r="A94" s="22" t="s">
        <v>60</v>
      </c>
      <c r="B94" s="22" t="s">
        <v>3165</v>
      </c>
      <c r="C94" s="22" t="s">
        <v>63</v>
      </c>
      <c r="D94" s="22" t="s">
        <v>61</v>
      </c>
      <c r="E94" s="31">
        <v>42976.370150462964</v>
      </c>
      <c r="F94" s="22" t="s">
        <v>27572</v>
      </c>
      <c r="G94" s="22" t="s">
        <v>27930</v>
      </c>
      <c r="H94" s="22" t="s">
        <v>74</v>
      </c>
      <c r="I94" s="22" t="s">
        <v>3167</v>
      </c>
      <c r="J94" s="37" t="s">
        <v>27574</v>
      </c>
      <c r="K94" s="37" t="s">
        <v>27575</v>
      </c>
      <c r="L94" s="37" t="s">
        <v>27575</v>
      </c>
      <c r="M94" s="37" t="s">
        <v>27931</v>
      </c>
      <c r="N94" s="37" t="s">
        <v>1644</v>
      </c>
      <c r="O94" s="37" t="s">
        <v>1645</v>
      </c>
      <c r="P94" s="22" t="s">
        <v>27932</v>
      </c>
      <c r="Q94" s="22" t="s">
        <v>27933</v>
      </c>
      <c r="R94" s="38">
        <v>0</v>
      </c>
    </row>
    <row r="95" spans="1:18" ht="12.75">
      <c r="A95" s="22" t="s">
        <v>60</v>
      </c>
      <c r="B95" s="22" t="s">
        <v>13664</v>
      </c>
      <c r="C95" s="22" t="s">
        <v>65</v>
      </c>
      <c r="D95" s="22" t="s">
        <v>61</v>
      </c>
      <c r="E95" s="31">
        <v>42948.455983796295</v>
      </c>
      <c r="F95" s="22" t="s">
        <v>27572</v>
      </c>
      <c r="G95" s="22" t="s">
        <v>27934</v>
      </c>
      <c r="H95" s="22" t="s">
        <v>74</v>
      </c>
      <c r="I95" s="22" t="s">
        <v>13666</v>
      </c>
      <c r="J95" s="37" t="s">
        <v>27574</v>
      </c>
      <c r="K95" s="37" t="s">
        <v>27575</v>
      </c>
      <c r="L95" s="37" t="s">
        <v>27575</v>
      </c>
      <c r="M95" s="37" t="s">
        <v>27935</v>
      </c>
      <c r="N95" s="37" t="s">
        <v>1850</v>
      </c>
      <c r="O95" s="37" t="s">
        <v>1851</v>
      </c>
      <c r="P95" s="22" t="s">
        <v>27936</v>
      </c>
      <c r="Q95" s="22" t="s">
        <v>27937</v>
      </c>
      <c r="R95" s="38">
        <v>0</v>
      </c>
    </row>
    <row r="96" spans="1:18" ht="12.75">
      <c r="A96" s="22" t="s">
        <v>60</v>
      </c>
      <c r="B96" s="22" t="s">
        <v>16244</v>
      </c>
      <c r="C96" s="22" t="s">
        <v>68</v>
      </c>
      <c r="D96" s="22" t="s">
        <v>61</v>
      </c>
      <c r="E96" s="31">
        <v>42948.567453703705</v>
      </c>
      <c r="F96" s="22" t="s">
        <v>27572</v>
      </c>
      <c r="G96" s="22" t="s">
        <v>27938</v>
      </c>
      <c r="H96" s="22" t="s">
        <v>74</v>
      </c>
      <c r="I96" s="22" t="s">
        <v>18582</v>
      </c>
      <c r="J96" s="37" t="s">
        <v>27574</v>
      </c>
      <c r="K96" s="37" t="s">
        <v>27575</v>
      </c>
      <c r="L96" s="37" t="s">
        <v>27575</v>
      </c>
      <c r="M96" s="37" t="s">
        <v>27939</v>
      </c>
      <c r="N96" s="37" t="s">
        <v>144</v>
      </c>
      <c r="O96" s="37" t="s">
        <v>145</v>
      </c>
      <c r="P96" s="22" t="s">
        <v>27940</v>
      </c>
      <c r="Q96" s="22" t="s">
        <v>27941</v>
      </c>
      <c r="R96" s="38">
        <v>0</v>
      </c>
    </row>
    <row r="97" spans="1:18" ht="12.75">
      <c r="A97" s="22" t="s">
        <v>60</v>
      </c>
      <c r="B97" s="22" t="s">
        <v>16244</v>
      </c>
      <c r="C97" s="22" t="s">
        <v>68</v>
      </c>
      <c r="D97" s="22" t="s">
        <v>61</v>
      </c>
      <c r="E97" s="31">
        <v>42948.676886574074</v>
      </c>
      <c r="F97" s="22" t="s">
        <v>27572</v>
      </c>
      <c r="G97" s="22" t="s">
        <v>27942</v>
      </c>
      <c r="H97" s="22" t="s">
        <v>74</v>
      </c>
      <c r="I97" s="22" t="s">
        <v>20631</v>
      </c>
      <c r="J97" s="37" t="s">
        <v>27574</v>
      </c>
      <c r="K97" s="37" t="s">
        <v>27575</v>
      </c>
      <c r="L97" s="37" t="s">
        <v>27575</v>
      </c>
      <c r="M97" s="37" t="s">
        <v>27943</v>
      </c>
      <c r="N97" s="37" t="s">
        <v>101</v>
      </c>
      <c r="O97" s="37" t="s">
        <v>102</v>
      </c>
      <c r="P97" s="22" t="s">
        <v>27944</v>
      </c>
      <c r="Q97" s="22" t="s">
        <v>27945</v>
      </c>
      <c r="R97" s="38">
        <v>0</v>
      </c>
    </row>
    <row r="98" spans="1:18" ht="12.75">
      <c r="A98" s="22" t="s">
        <v>60</v>
      </c>
      <c r="B98" s="22" t="s">
        <v>16244</v>
      </c>
      <c r="C98" s="22" t="s">
        <v>68</v>
      </c>
      <c r="D98" s="22" t="s">
        <v>61</v>
      </c>
      <c r="E98" s="31">
        <v>42948.743460648147</v>
      </c>
      <c r="F98" s="22" t="s">
        <v>27572</v>
      </c>
      <c r="G98" s="22" t="s">
        <v>27946</v>
      </c>
      <c r="H98" s="22" t="s">
        <v>74</v>
      </c>
      <c r="I98" s="22" t="s">
        <v>27947</v>
      </c>
      <c r="J98" s="37" t="s">
        <v>27574</v>
      </c>
      <c r="K98" s="37" t="s">
        <v>27575</v>
      </c>
      <c r="L98" s="37" t="s">
        <v>27575</v>
      </c>
      <c r="M98" s="37" t="s">
        <v>27948</v>
      </c>
      <c r="N98" s="37" t="s">
        <v>327</v>
      </c>
      <c r="O98" s="37" t="s">
        <v>328</v>
      </c>
      <c r="P98" s="22" t="s">
        <v>27949</v>
      </c>
      <c r="Q98" s="22" t="s">
        <v>27950</v>
      </c>
      <c r="R98" s="38">
        <v>0</v>
      </c>
    </row>
    <row r="99" spans="1:18" ht="12.75">
      <c r="A99" s="22" t="s">
        <v>60</v>
      </c>
      <c r="B99" s="22" t="s">
        <v>16244</v>
      </c>
      <c r="C99" s="22" t="s">
        <v>68</v>
      </c>
      <c r="D99" s="22" t="s">
        <v>61</v>
      </c>
      <c r="E99" s="31">
        <v>42949.430578703701</v>
      </c>
      <c r="F99" s="22" t="s">
        <v>27572</v>
      </c>
      <c r="G99" s="22" t="s">
        <v>27951</v>
      </c>
      <c r="H99" s="22" t="s">
        <v>74</v>
      </c>
      <c r="I99" s="22" t="s">
        <v>21947</v>
      </c>
      <c r="J99" s="37" t="s">
        <v>27574</v>
      </c>
      <c r="K99" s="37" t="s">
        <v>27575</v>
      </c>
      <c r="L99" s="37" t="s">
        <v>27575</v>
      </c>
      <c r="M99" s="37" t="s">
        <v>27952</v>
      </c>
      <c r="N99" s="37" t="s">
        <v>2666</v>
      </c>
      <c r="O99" s="37" t="s">
        <v>2667</v>
      </c>
      <c r="P99" s="22" t="s">
        <v>27953</v>
      </c>
      <c r="Q99" s="22" t="s">
        <v>27954</v>
      </c>
      <c r="R99" s="38">
        <v>0</v>
      </c>
    </row>
    <row r="100" spans="1:18" ht="12.75">
      <c r="A100" s="22" t="s">
        <v>60</v>
      </c>
      <c r="B100" s="22" t="s">
        <v>16244</v>
      </c>
      <c r="C100" s="22" t="s">
        <v>68</v>
      </c>
      <c r="D100" s="22" t="s">
        <v>61</v>
      </c>
      <c r="E100" s="31">
        <v>42950.345682870371</v>
      </c>
      <c r="F100" s="22" t="s">
        <v>27572</v>
      </c>
      <c r="G100" s="22" t="s">
        <v>27955</v>
      </c>
      <c r="H100" s="22" t="s">
        <v>74</v>
      </c>
      <c r="I100" s="22" t="s">
        <v>21268</v>
      </c>
      <c r="J100" s="37" t="s">
        <v>27574</v>
      </c>
      <c r="K100" s="37" t="s">
        <v>27575</v>
      </c>
      <c r="L100" s="37" t="s">
        <v>27575</v>
      </c>
      <c r="M100" s="37" t="s">
        <v>27956</v>
      </c>
      <c r="N100" s="37" t="s">
        <v>1399</v>
      </c>
      <c r="O100" s="37" t="s">
        <v>1400</v>
      </c>
      <c r="P100" s="22" t="s">
        <v>27957</v>
      </c>
      <c r="Q100" s="22" t="s">
        <v>27958</v>
      </c>
      <c r="R100" s="38">
        <v>0</v>
      </c>
    </row>
    <row r="101" spans="1:18" ht="12.75">
      <c r="A101" s="22" t="s">
        <v>60</v>
      </c>
      <c r="B101" s="22" t="s">
        <v>16244</v>
      </c>
      <c r="C101" s="22" t="s">
        <v>68</v>
      </c>
      <c r="D101" s="22" t="s">
        <v>61</v>
      </c>
      <c r="E101" s="31">
        <v>42950.641076388885</v>
      </c>
      <c r="F101" s="22" t="s">
        <v>27572</v>
      </c>
      <c r="G101" s="22" t="s">
        <v>27959</v>
      </c>
      <c r="H101" s="22" t="s">
        <v>74</v>
      </c>
      <c r="I101" s="22" t="s">
        <v>27960</v>
      </c>
      <c r="J101" s="37" t="s">
        <v>27574</v>
      </c>
      <c r="K101" s="37" t="s">
        <v>27575</v>
      </c>
      <c r="L101" s="37" t="s">
        <v>27575</v>
      </c>
      <c r="M101" s="37" t="s">
        <v>27961</v>
      </c>
      <c r="N101" s="37" t="s">
        <v>750</v>
      </c>
      <c r="O101" s="37" t="s">
        <v>751</v>
      </c>
      <c r="P101" s="22" t="s">
        <v>27962</v>
      </c>
      <c r="Q101" s="22" t="s">
        <v>27963</v>
      </c>
      <c r="R101" s="38">
        <v>0</v>
      </c>
    </row>
    <row r="102" spans="1:18" ht="12.75">
      <c r="A102" s="22" t="s">
        <v>60</v>
      </c>
      <c r="B102" s="22" t="s">
        <v>16244</v>
      </c>
      <c r="C102" s="22" t="s">
        <v>68</v>
      </c>
      <c r="D102" s="22" t="s">
        <v>61</v>
      </c>
      <c r="E102" s="31">
        <v>42950.672731481478</v>
      </c>
      <c r="F102" s="22" t="s">
        <v>27572</v>
      </c>
      <c r="G102" s="22" t="s">
        <v>27964</v>
      </c>
      <c r="H102" s="22" t="s">
        <v>74</v>
      </c>
      <c r="I102" s="22" t="s">
        <v>27965</v>
      </c>
      <c r="J102" s="37" t="s">
        <v>27574</v>
      </c>
      <c r="K102" s="37" t="s">
        <v>27575</v>
      </c>
      <c r="L102" s="37" t="s">
        <v>27575</v>
      </c>
      <c r="M102" s="37" t="s">
        <v>27966</v>
      </c>
      <c r="N102" s="37" t="s">
        <v>101</v>
      </c>
      <c r="O102" s="37" t="s">
        <v>102</v>
      </c>
      <c r="P102" s="22" t="s">
        <v>27967</v>
      </c>
      <c r="Q102" s="22" t="s">
        <v>27968</v>
      </c>
      <c r="R102" s="38">
        <v>0</v>
      </c>
    </row>
    <row r="103" spans="1:18" ht="12.75">
      <c r="A103" s="22" t="s">
        <v>60</v>
      </c>
      <c r="B103" s="22" t="s">
        <v>16244</v>
      </c>
      <c r="C103" s="22" t="s">
        <v>68</v>
      </c>
      <c r="D103" s="22" t="s">
        <v>61</v>
      </c>
      <c r="E103" s="31">
        <v>42954.516967592594</v>
      </c>
      <c r="F103" s="22" t="s">
        <v>27572</v>
      </c>
      <c r="G103" s="22" t="s">
        <v>27969</v>
      </c>
      <c r="H103" s="22" t="s">
        <v>74</v>
      </c>
      <c r="I103" s="22" t="s">
        <v>27970</v>
      </c>
      <c r="J103" s="37" t="s">
        <v>27574</v>
      </c>
      <c r="K103" s="37" t="s">
        <v>27575</v>
      </c>
      <c r="L103" s="37" t="s">
        <v>27575</v>
      </c>
      <c r="M103" s="37" t="s">
        <v>27971</v>
      </c>
      <c r="N103" s="37" t="s">
        <v>2238</v>
      </c>
      <c r="O103" s="37" t="s">
        <v>2239</v>
      </c>
      <c r="P103" s="22" t="s">
        <v>27972</v>
      </c>
      <c r="Q103" s="22" t="s">
        <v>27973</v>
      </c>
      <c r="R103" s="38">
        <v>0</v>
      </c>
    </row>
    <row r="104" spans="1:18" ht="12.75">
      <c r="A104" s="22" t="s">
        <v>60</v>
      </c>
      <c r="B104" s="22" t="s">
        <v>16244</v>
      </c>
      <c r="C104" s="22" t="s">
        <v>68</v>
      </c>
      <c r="D104" s="22" t="s">
        <v>61</v>
      </c>
      <c r="E104" s="31">
        <v>42954.606192129628</v>
      </c>
      <c r="F104" s="22" t="s">
        <v>27572</v>
      </c>
      <c r="G104" s="22" t="s">
        <v>27974</v>
      </c>
      <c r="H104" s="22" t="s">
        <v>74</v>
      </c>
      <c r="I104" s="22" t="s">
        <v>27975</v>
      </c>
      <c r="J104" s="37" t="s">
        <v>27574</v>
      </c>
      <c r="K104" s="37" t="s">
        <v>27575</v>
      </c>
      <c r="L104" s="37" t="s">
        <v>27575</v>
      </c>
      <c r="M104" s="37" t="s">
        <v>27976</v>
      </c>
      <c r="N104" s="37" t="s">
        <v>144</v>
      </c>
      <c r="O104" s="37" t="s">
        <v>145</v>
      </c>
      <c r="P104" s="22" t="s">
        <v>27977</v>
      </c>
      <c r="Q104" s="22" t="s">
        <v>27978</v>
      </c>
      <c r="R104" s="38">
        <v>0</v>
      </c>
    </row>
    <row r="105" spans="1:18" ht="12.75">
      <c r="A105" s="22" t="s">
        <v>60</v>
      </c>
      <c r="B105" s="22" t="s">
        <v>16244</v>
      </c>
      <c r="C105" s="22" t="s">
        <v>68</v>
      </c>
      <c r="D105" s="22" t="s">
        <v>61</v>
      </c>
      <c r="E105" s="31">
        <v>42954.611122685186</v>
      </c>
      <c r="F105" s="22" t="s">
        <v>27572</v>
      </c>
      <c r="G105" s="22" t="s">
        <v>27979</v>
      </c>
      <c r="H105" s="22" t="s">
        <v>74</v>
      </c>
      <c r="I105" s="22" t="s">
        <v>17779</v>
      </c>
      <c r="J105" s="37" t="s">
        <v>27574</v>
      </c>
      <c r="K105" s="37" t="s">
        <v>27575</v>
      </c>
      <c r="L105" s="37" t="s">
        <v>27575</v>
      </c>
      <c r="M105" s="37" t="s">
        <v>27980</v>
      </c>
      <c r="N105" s="37" t="s">
        <v>144</v>
      </c>
      <c r="O105" s="37" t="s">
        <v>145</v>
      </c>
      <c r="P105" s="22" t="s">
        <v>27977</v>
      </c>
      <c r="Q105" s="22" t="s">
        <v>27978</v>
      </c>
      <c r="R105" s="38">
        <v>0</v>
      </c>
    </row>
    <row r="106" spans="1:18" ht="12.75">
      <c r="A106" s="22" t="s">
        <v>60</v>
      </c>
      <c r="B106" s="22" t="s">
        <v>16244</v>
      </c>
      <c r="C106" s="22" t="s">
        <v>68</v>
      </c>
      <c r="D106" s="22" t="s">
        <v>61</v>
      </c>
      <c r="E106" s="31">
        <v>42954.622442129628</v>
      </c>
      <c r="F106" s="22" t="s">
        <v>27572</v>
      </c>
      <c r="G106" s="22" t="s">
        <v>27981</v>
      </c>
      <c r="H106" s="22" t="s">
        <v>74</v>
      </c>
      <c r="I106" s="22" t="s">
        <v>19288</v>
      </c>
      <c r="J106" s="37" t="s">
        <v>27574</v>
      </c>
      <c r="K106" s="37" t="s">
        <v>27575</v>
      </c>
      <c r="L106" s="37" t="s">
        <v>27575</v>
      </c>
      <c r="M106" s="37" t="s">
        <v>27982</v>
      </c>
      <c r="N106" s="37" t="s">
        <v>625</v>
      </c>
      <c r="O106" s="37" t="s">
        <v>626</v>
      </c>
      <c r="P106" s="22" t="s">
        <v>27983</v>
      </c>
      <c r="Q106" s="22" t="s">
        <v>27984</v>
      </c>
      <c r="R106" s="38">
        <v>0</v>
      </c>
    </row>
    <row r="107" spans="1:18" ht="12.75">
      <c r="A107" s="22" t="s">
        <v>60</v>
      </c>
      <c r="B107" s="22" t="s">
        <v>16244</v>
      </c>
      <c r="C107" s="22" t="s">
        <v>68</v>
      </c>
      <c r="D107" s="22" t="s">
        <v>61</v>
      </c>
      <c r="E107" s="31">
        <v>42954.684814814813</v>
      </c>
      <c r="F107" s="22" t="s">
        <v>27572</v>
      </c>
      <c r="G107" s="22" t="s">
        <v>27985</v>
      </c>
      <c r="H107" s="22" t="s">
        <v>74</v>
      </c>
      <c r="I107" s="22" t="s">
        <v>21220</v>
      </c>
      <c r="J107" s="37" t="s">
        <v>27574</v>
      </c>
      <c r="K107" s="37" t="s">
        <v>27575</v>
      </c>
      <c r="L107" s="37" t="s">
        <v>27575</v>
      </c>
      <c r="M107" s="37" t="s">
        <v>27986</v>
      </c>
      <c r="N107" s="37" t="s">
        <v>5245</v>
      </c>
      <c r="O107" s="37" t="s">
        <v>5246</v>
      </c>
      <c r="P107" s="22" t="s">
        <v>27987</v>
      </c>
      <c r="Q107" s="22" t="s">
        <v>27988</v>
      </c>
      <c r="R107" s="38">
        <v>0</v>
      </c>
    </row>
    <row r="108" spans="1:18" ht="12.75">
      <c r="A108" s="22" t="s">
        <v>60</v>
      </c>
      <c r="B108" s="22" t="s">
        <v>16244</v>
      </c>
      <c r="C108" s="22" t="s">
        <v>68</v>
      </c>
      <c r="D108" s="22" t="s">
        <v>61</v>
      </c>
      <c r="E108" s="31">
        <v>42955.380462962959</v>
      </c>
      <c r="F108" s="22" t="s">
        <v>27572</v>
      </c>
      <c r="G108" s="22" t="s">
        <v>27989</v>
      </c>
      <c r="H108" s="22" t="s">
        <v>74</v>
      </c>
      <c r="I108" s="22" t="s">
        <v>23751</v>
      </c>
      <c r="J108" s="37" t="s">
        <v>27574</v>
      </c>
      <c r="K108" s="37" t="s">
        <v>27575</v>
      </c>
      <c r="L108" s="37" t="s">
        <v>27575</v>
      </c>
      <c r="M108" s="37" t="s">
        <v>27990</v>
      </c>
      <c r="N108" s="37" t="s">
        <v>399</v>
      </c>
      <c r="O108" s="37" t="s">
        <v>400</v>
      </c>
      <c r="P108" s="22" t="s">
        <v>27991</v>
      </c>
      <c r="Q108" s="22" t="s">
        <v>27992</v>
      </c>
      <c r="R108" s="38">
        <v>0</v>
      </c>
    </row>
    <row r="109" spans="1:18" ht="12.75">
      <c r="A109" s="22" t="s">
        <v>60</v>
      </c>
      <c r="B109" s="22" t="s">
        <v>16244</v>
      </c>
      <c r="C109" s="22" t="s">
        <v>68</v>
      </c>
      <c r="D109" s="22" t="s">
        <v>61</v>
      </c>
      <c r="E109" s="31">
        <v>42956.541874999995</v>
      </c>
      <c r="F109" s="22" t="s">
        <v>27572</v>
      </c>
      <c r="G109" s="22" t="s">
        <v>27993</v>
      </c>
      <c r="H109" s="22" t="s">
        <v>74</v>
      </c>
      <c r="I109" s="22" t="s">
        <v>19484</v>
      </c>
      <c r="J109" s="37" t="s">
        <v>27574</v>
      </c>
      <c r="K109" s="37" t="s">
        <v>27575</v>
      </c>
      <c r="L109" s="37" t="s">
        <v>27575</v>
      </c>
      <c r="M109" s="37" t="s">
        <v>27994</v>
      </c>
      <c r="N109" s="37" t="s">
        <v>880</v>
      </c>
      <c r="O109" s="37" t="s">
        <v>881</v>
      </c>
      <c r="P109" s="22" t="s">
        <v>27995</v>
      </c>
      <c r="Q109" s="22" t="s">
        <v>27996</v>
      </c>
      <c r="R109" s="38">
        <v>0</v>
      </c>
    </row>
    <row r="110" spans="1:18" ht="12.75">
      <c r="A110" s="22" t="s">
        <v>60</v>
      </c>
      <c r="B110" s="22" t="s">
        <v>16244</v>
      </c>
      <c r="C110" s="22" t="s">
        <v>68</v>
      </c>
      <c r="D110" s="22" t="s">
        <v>61</v>
      </c>
      <c r="E110" s="31">
        <v>42956.552604166667</v>
      </c>
      <c r="F110" s="22" t="s">
        <v>27572</v>
      </c>
      <c r="G110" s="22" t="s">
        <v>27997</v>
      </c>
      <c r="H110" s="22" t="s">
        <v>74</v>
      </c>
      <c r="I110" s="22" t="s">
        <v>18524</v>
      </c>
      <c r="J110" s="37" t="s">
        <v>27574</v>
      </c>
      <c r="K110" s="37" t="s">
        <v>27575</v>
      </c>
      <c r="L110" s="37" t="s">
        <v>27575</v>
      </c>
      <c r="M110" s="37" t="s">
        <v>27998</v>
      </c>
      <c r="N110" s="37" t="s">
        <v>625</v>
      </c>
      <c r="O110" s="37" t="s">
        <v>626</v>
      </c>
      <c r="P110" s="22" t="s">
        <v>27999</v>
      </c>
      <c r="Q110" s="22" t="s">
        <v>28000</v>
      </c>
      <c r="R110" s="38">
        <v>0</v>
      </c>
    </row>
    <row r="111" spans="1:18" ht="12.75">
      <c r="A111" s="22" t="s">
        <v>60</v>
      </c>
      <c r="B111" s="22" t="s">
        <v>16244</v>
      </c>
      <c r="C111" s="22" t="s">
        <v>68</v>
      </c>
      <c r="D111" s="22" t="s">
        <v>61</v>
      </c>
      <c r="E111" s="31">
        <v>42956.662314814814</v>
      </c>
      <c r="F111" s="22" t="s">
        <v>27572</v>
      </c>
      <c r="G111" s="22" t="s">
        <v>28001</v>
      </c>
      <c r="H111" s="22" t="s">
        <v>74</v>
      </c>
      <c r="I111" s="22" t="s">
        <v>17154</v>
      </c>
      <c r="J111" s="37" t="s">
        <v>27574</v>
      </c>
      <c r="K111" s="37" t="s">
        <v>27575</v>
      </c>
      <c r="L111" s="37" t="s">
        <v>27575</v>
      </c>
      <c r="M111" s="37" t="s">
        <v>28002</v>
      </c>
      <c r="N111" s="37" t="s">
        <v>10330</v>
      </c>
      <c r="O111" s="37" t="s">
        <v>10331</v>
      </c>
      <c r="P111" s="22" t="s">
        <v>28003</v>
      </c>
      <c r="Q111" s="22" t="s">
        <v>28004</v>
      </c>
      <c r="R111" s="38">
        <v>0</v>
      </c>
    </row>
    <row r="112" spans="1:18" ht="12.75">
      <c r="A112" s="22" t="s">
        <v>60</v>
      </c>
      <c r="B112" s="22" t="s">
        <v>16244</v>
      </c>
      <c r="C112" s="22" t="s">
        <v>68</v>
      </c>
      <c r="D112" s="22" t="s">
        <v>61</v>
      </c>
      <c r="E112" s="31">
        <v>42957.569756944446</v>
      </c>
      <c r="F112" s="22" t="s">
        <v>27572</v>
      </c>
      <c r="G112" s="22" t="s">
        <v>28005</v>
      </c>
      <c r="H112" s="22" t="s">
        <v>74</v>
      </c>
      <c r="I112" s="22" t="s">
        <v>19517</v>
      </c>
      <c r="J112" s="37" t="s">
        <v>27574</v>
      </c>
      <c r="K112" s="37" t="s">
        <v>27575</v>
      </c>
      <c r="L112" s="37" t="s">
        <v>27575</v>
      </c>
      <c r="M112" s="37" t="s">
        <v>28006</v>
      </c>
      <c r="N112" s="37" t="s">
        <v>625</v>
      </c>
      <c r="O112" s="37" t="s">
        <v>626</v>
      </c>
      <c r="P112" s="22" t="s">
        <v>28007</v>
      </c>
      <c r="Q112" s="22" t="s">
        <v>28008</v>
      </c>
      <c r="R112" s="38">
        <v>0</v>
      </c>
    </row>
    <row r="113" spans="1:18" ht="12.75">
      <c r="A113" s="22" t="s">
        <v>60</v>
      </c>
      <c r="B113" s="22" t="s">
        <v>16244</v>
      </c>
      <c r="C113" s="22" t="s">
        <v>68</v>
      </c>
      <c r="D113" s="22" t="s">
        <v>61</v>
      </c>
      <c r="E113" s="31">
        <v>42958.60864583333</v>
      </c>
      <c r="F113" s="22" t="s">
        <v>27572</v>
      </c>
      <c r="G113" s="22" t="s">
        <v>28009</v>
      </c>
      <c r="H113" s="22" t="s">
        <v>74</v>
      </c>
      <c r="I113" s="22" t="s">
        <v>23743</v>
      </c>
      <c r="J113" s="37" t="s">
        <v>27574</v>
      </c>
      <c r="K113" s="37" t="s">
        <v>27575</v>
      </c>
      <c r="L113" s="37" t="s">
        <v>27575</v>
      </c>
      <c r="M113" s="37" t="s">
        <v>28010</v>
      </c>
      <c r="N113" s="37" t="s">
        <v>23744</v>
      </c>
      <c r="O113" s="37" t="s">
        <v>23745</v>
      </c>
      <c r="P113" s="22" t="s">
        <v>28011</v>
      </c>
      <c r="Q113" s="22" t="s">
        <v>28012</v>
      </c>
      <c r="R113" s="38">
        <v>0</v>
      </c>
    </row>
    <row r="114" spans="1:18" ht="12.75">
      <c r="A114" s="22" t="s">
        <v>60</v>
      </c>
      <c r="B114" s="22" t="s">
        <v>16244</v>
      </c>
      <c r="C114" s="22" t="s">
        <v>68</v>
      </c>
      <c r="D114" s="22" t="s">
        <v>61</v>
      </c>
      <c r="E114" s="31">
        <v>42958.655671296292</v>
      </c>
      <c r="F114" s="22" t="s">
        <v>27572</v>
      </c>
      <c r="G114" s="22" t="s">
        <v>28013</v>
      </c>
      <c r="H114" s="22" t="s">
        <v>74</v>
      </c>
      <c r="I114" s="22" t="s">
        <v>28014</v>
      </c>
      <c r="J114" s="37" t="s">
        <v>27574</v>
      </c>
      <c r="K114" s="37" t="s">
        <v>27575</v>
      </c>
      <c r="L114" s="37" t="s">
        <v>27575</v>
      </c>
      <c r="M114" s="37" t="s">
        <v>28015</v>
      </c>
      <c r="N114" s="37" t="s">
        <v>101</v>
      </c>
      <c r="O114" s="37" t="s">
        <v>102</v>
      </c>
      <c r="P114" s="22" t="s">
        <v>28016</v>
      </c>
      <c r="Q114" s="22" t="s">
        <v>28017</v>
      </c>
      <c r="R114" s="38">
        <v>0</v>
      </c>
    </row>
    <row r="115" spans="1:18" ht="12.75">
      <c r="A115" s="22" t="s">
        <v>60</v>
      </c>
      <c r="B115" s="22" t="s">
        <v>16244</v>
      </c>
      <c r="C115" s="22" t="s">
        <v>68</v>
      </c>
      <c r="D115" s="22" t="s">
        <v>61</v>
      </c>
      <c r="E115" s="31">
        <v>42958.6562037037</v>
      </c>
      <c r="F115" s="22" t="s">
        <v>27572</v>
      </c>
      <c r="G115" s="22" t="s">
        <v>28018</v>
      </c>
      <c r="H115" s="22" t="s">
        <v>74</v>
      </c>
      <c r="I115" s="22" t="s">
        <v>19391</v>
      </c>
      <c r="J115" s="37" t="s">
        <v>27574</v>
      </c>
      <c r="K115" s="37" t="s">
        <v>27575</v>
      </c>
      <c r="L115" s="37" t="s">
        <v>27575</v>
      </c>
      <c r="M115" s="37" t="s">
        <v>28019</v>
      </c>
      <c r="N115" s="37" t="s">
        <v>101</v>
      </c>
      <c r="O115" s="37" t="s">
        <v>102</v>
      </c>
      <c r="P115" s="22" t="s">
        <v>28016</v>
      </c>
      <c r="Q115" s="22" t="s">
        <v>28017</v>
      </c>
      <c r="R115" s="38">
        <v>0</v>
      </c>
    </row>
    <row r="116" spans="1:18" ht="12.75">
      <c r="A116" s="22" t="s">
        <v>60</v>
      </c>
      <c r="B116" s="22" t="s">
        <v>16244</v>
      </c>
      <c r="C116" s="22" t="s">
        <v>68</v>
      </c>
      <c r="D116" s="22" t="s">
        <v>61</v>
      </c>
      <c r="E116" s="31">
        <v>42961.472141203703</v>
      </c>
      <c r="F116" s="22" t="s">
        <v>27572</v>
      </c>
      <c r="G116" s="22" t="s">
        <v>28020</v>
      </c>
      <c r="H116" s="22" t="s">
        <v>74</v>
      </c>
      <c r="I116" s="22" t="s">
        <v>17249</v>
      </c>
      <c r="J116" s="37" t="s">
        <v>27574</v>
      </c>
      <c r="K116" s="37" t="s">
        <v>27575</v>
      </c>
      <c r="L116" s="37" t="s">
        <v>27575</v>
      </c>
      <c r="M116" s="37" t="s">
        <v>28021</v>
      </c>
      <c r="N116" s="37" t="s">
        <v>1813</v>
      </c>
      <c r="O116" s="37" t="s">
        <v>1814</v>
      </c>
      <c r="P116" s="22" t="s">
        <v>28022</v>
      </c>
      <c r="Q116" s="22" t="s">
        <v>28023</v>
      </c>
      <c r="R116" s="38">
        <v>0</v>
      </c>
    </row>
    <row r="117" spans="1:18" ht="12.75">
      <c r="A117" s="22" t="s">
        <v>60</v>
      </c>
      <c r="B117" s="22" t="s">
        <v>16244</v>
      </c>
      <c r="C117" s="22" t="s">
        <v>68</v>
      </c>
      <c r="D117" s="22" t="s">
        <v>61</v>
      </c>
      <c r="E117" s="31">
        <v>42961.47619212963</v>
      </c>
      <c r="F117" s="22" t="s">
        <v>27572</v>
      </c>
      <c r="G117" s="22" t="s">
        <v>28024</v>
      </c>
      <c r="H117" s="22" t="s">
        <v>74</v>
      </c>
      <c r="I117" s="22" t="s">
        <v>17044</v>
      </c>
      <c r="J117" s="37" t="s">
        <v>27574</v>
      </c>
      <c r="K117" s="37" t="s">
        <v>27575</v>
      </c>
      <c r="L117" s="37" t="s">
        <v>27575</v>
      </c>
      <c r="M117" s="37" t="s">
        <v>28025</v>
      </c>
      <c r="N117" s="37" t="s">
        <v>3663</v>
      </c>
      <c r="O117" s="37" t="s">
        <v>3664</v>
      </c>
      <c r="P117" s="22" t="s">
        <v>28026</v>
      </c>
      <c r="Q117" s="22" t="s">
        <v>28027</v>
      </c>
      <c r="R117" s="38">
        <v>0</v>
      </c>
    </row>
    <row r="118" spans="1:18" ht="12.75">
      <c r="A118" s="22" t="s">
        <v>60</v>
      </c>
      <c r="B118" s="22" t="s">
        <v>16244</v>
      </c>
      <c r="C118" s="22" t="s">
        <v>68</v>
      </c>
      <c r="D118" s="22" t="s">
        <v>61</v>
      </c>
      <c r="E118" s="31">
        <v>42961.483518518515</v>
      </c>
      <c r="F118" s="22" t="s">
        <v>27572</v>
      </c>
      <c r="G118" s="22" t="s">
        <v>28028</v>
      </c>
      <c r="H118" s="22" t="s">
        <v>74</v>
      </c>
      <c r="I118" s="22" t="s">
        <v>19094</v>
      </c>
      <c r="J118" s="37" t="s">
        <v>27574</v>
      </c>
      <c r="K118" s="37" t="s">
        <v>27575</v>
      </c>
      <c r="L118" s="37" t="s">
        <v>27575</v>
      </c>
      <c r="M118" s="37" t="s">
        <v>28029</v>
      </c>
      <c r="N118" s="37" t="s">
        <v>625</v>
      </c>
      <c r="O118" s="37" t="s">
        <v>626</v>
      </c>
      <c r="P118" s="22" t="s">
        <v>28030</v>
      </c>
      <c r="Q118" s="22" t="s">
        <v>28031</v>
      </c>
      <c r="R118" s="38">
        <v>0</v>
      </c>
    </row>
    <row r="119" spans="1:18" ht="12.75">
      <c r="A119" s="22" t="s">
        <v>60</v>
      </c>
      <c r="B119" s="22" t="s">
        <v>16244</v>
      </c>
      <c r="C119" s="22" t="s">
        <v>68</v>
      </c>
      <c r="D119" s="22" t="s">
        <v>61</v>
      </c>
      <c r="E119" s="31">
        <v>42962.483182870368</v>
      </c>
      <c r="F119" s="22" t="s">
        <v>27572</v>
      </c>
      <c r="G119" s="22" t="s">
        <v>28032</v>
      </c>
      <c r="H119" s="22" t="s">
        <v>74</v>
      </c>
      <c r="I119" s="22" t="s">
        <v>23534</v>
      </c>
      <c r="J119" s="37" t="s">
        <v>27574</v>
      </c>
      <c r="K119" s="37" t="s">
        <v>27575</v>
      </c>
      <c r="L119" s="37" t="s">
        <v>27575</v>
      </c>
      <c r="M119" s="37" t="s">
        <v>28033</v>
      </c>
      <c r="N119" s="37" t="s">
        <v>2229</v>
      </c>
      <c r="O119" s="37" t="s">
        <v>2230</v>
      </c>
      <c r="P119" s="22" t="s">
        <v>28034</v>
      </c>
      <c r="Q119" s="22" t="s">
        <v>28035</v>
      </c>
      <c r="R119" s="38">
        <v>0</v>
      </c>
    </row>
    <row r="120" spans="1:18" ht="12.75">
      <c r="A120" s="22" t="s">
        <v>60</v>
      </c>
      <c r="B120" s="22" t="s">
        <v>16244</v>
      </c>
      <c r="C120" s="22" t="s">
        <v>68</v>
      </c>
      <c r="D120" s="22" t="s">
        <v>61</v>
      </c>
      <c r="E120" s="31">
        <v>42962.710451388884</v>
      </c>
      <c r="F120" s="22" t="s">
        <v>27572</v>
      </c>
      <c r="G120" s="22" t="s">
        <v>28036</v>
      </c>
      <c r="H120" s="22" t="s">
        <v>74</v>
      </c>
      <c r="I120" s="22" t="s">
        <v>28037</v>
      </c>
      <c r="J120" s="37" t="s">
        <v>27574</v>
      </c>
      <c r="K120" s="37" t="s">
        <v>27575</v>
      </c>
      <c r="L120" s="37" t="s">
        <v>27575</v>
      </c>
      <c r="M120" s="37" t="s">
        <v>28038</v>
      </c>
      <c r="N120" s="37" t="s">
        <v>101</v>
      </c>
      <c r="O120" s="37" t="s">
        <v>102</v>
      </c>
      <c r="P120" s="22" t="s">
        <v>28039</v>
      </c>
      <c r="Q120" s="22" t="s">
        <v>28040</v>
      </c>
      <c r="R120" s="38">
        <v>0</v>
      </c>
    </row>
    <row r="121" spans="1:18" ht="12.75">
      <c r="A121" s="22" t="s">
        <v>60</v>
      </c>
      <c r="B121" s="22" t="s">
        <v>16244</v>
      </c>
      <c r="C121" s="22" t="s">
        <v>68</v>
      </c>
      <c r="D121" s="22" t="s">
        <v>61</v>
      </c>
      <c r="E121" s="31">
        <v>42963.354085648149</v>
      </c>
      <c r="F121" s="22" t="s">
        <v>27572</v>
      </c>
      <c r="G121" s="22" t="s">
        <v>28041</v>
      </c>
      <c r="H121" s="22" t="s">
        <v>74</v>
      </c>
      <c r="I121" s="22" t="s">
        <v>16652</v>
      </c>
      <c r="J121" s="37" t="s">
        <v>27574</v>
      </c>
      <c r="K121" s="37" t="s">
        <v>27575</v>
      </c>
      <c r="L121" s="37" t="s">
        <v>27575</v>
      </c>
      <c r="M121" s="37" t="s">
        <v>28042</v>
      </c>
      <c r="N121" s="37" t="s">
        <v>4549</v>
      </c>
      <c r="O121" s="37" t="s">
        <v>4550</v>
      </c>
      <c r="P121" s="22" t="s">
        <v>28043</v>
      </c>
      <c r="Q121" s="22" t="s">
        <v>28044</v>
      </c>
      <c r="R121" s="38">
        <v>0</v>
      </c>
    </row>
    <row r="122" spans="1:18" ht="12.75">
      <c r="A122" s="22" t="s">
        <v>60</v>
      </c>
      <c r="B122" s="22" t="s">
        <v>16244</v>
      </c>
      <c r="C122" s="22" t="s">
        <v>68</v>
      </c>
      <c r="D122" s="22" t="s">
        <v>61</v>
      </c>
      <c r="E122" s="31">
        <v>42963.680810185186</v>
      </c>
      <c r="F122" s="22" t="s">
        <v>27572</v>
      </c>
      <c r="G122" s="22" t="s">
        <v>28045</v>
      </c>
      <c r="H122" s="22" t="s">
        <v>74</v>
      </c>
      <c r="I122" s="22" t="s">
        <v>28046</v>
      </c>
      <c r="J122" s="37" t="s">
        <v>27574</v>
      </c>
      <c r="K122" s="37" t="s">
        <v>27575</v>
      </c>
      <c r="L122" s="37" t="s">
        <v>27575</v>
      </c>
      <c r="M122" s="37" t="s">
        <v>28047</v>
      </c>
      <c r="N122" s="37" t="s">
        <v>942</v>
      </c>
      <c r="O122" s="37" t="s">
        <v>943</v>
      </c>
      <c r="P122" s="22" t="s">
        <v>28048</v>
      </c>
      <c r="Q122" s="22" t="s">
        <v>28049</v>
      </c>
      <c r="R122" s="38">
        <v>0</v>
      </c>
    </row>
    <row r="123" spans="1:18" ht="12.75">
      <c r="A123" s="22" t="s">
        <v>60</v>
      </c>
      <c r="B123" s="22" t="s">
        <v>16244</v>
      </c>
      <c r="C123" s="22" t="s">
        <v>68</v>
      </c>
      <c r="D123" s="22" t="s">
        <v>61</v>
      </c>
      <c r="E123" s="31">
        <v>42964.468576388885</v>
      </c>
      <c r="F123" s="22" t="s">
        <v>27572</v>
      </c>
      <c r="G123" s="22" t="s">
        <v>28050</v>
      </c>
      <c r="H123" s="22" t="s">
        <v>74</v>
      </c>
      <c r="I123" s="22" t="s">
        <v>23480</v>
      </c>
      <c r="J123" s="37" t="s">
        <v>27574</v>
      </c>
      <c r="K123" s="37" t="s">
        <v>27575</v>
      </c>
      <c r="L123" s="37" t="s">
        <v>27575</v>
      </c>
      <c r="M123" s="37" t="s">
        <v>28051</v>
      </c>
      <c r="N123" s="37" t="s">
        <v>23481</v>
      </c>
      <c r="O123" s="37" t="s">
        <v>23482</v>
      </c>
      <c r="P123" s="22" t="s">
        <v>28052</v>
      </c>
      <c r="Q123" s="22" t="s">
        <v>28053</v>
      </c>
      <c r="R123" s="38">
        <v>0</v>
      </c>
    </row>
    <row r="124" spans="1:18" ht="12.75">
      <c r="A124" s="22" t="s">
        <v>60</v>
      </c>
      <c r="B124" s="22" t="s">
        <v>16244</v>
      </c>
      <c r="C124" s="22" t="s">
        <v>68</v>
      </c>
      <c r="D124" s="22" t="s">
        <v>61</v>
      </c>
      <c r="E124" s="31">
        <v>42964.474907407406</v>
      </c>
      <c r="F124" s="22" t="s">
        <v>27572</v>
      </c>
      <c r="G124" s="22" t="s">
        <v>28054</v>
      </c>
      <c r="H124" s="22" t="s">
        <v>74</v>
      </c>
      <c r="I124" s="22" t="s">
        <v>28055</v>
      </c>
      <c r="J124" s="37" t="s">
        <v>27574</v>
      </c>
      <c r="K124" s="37" t="s">
        <v>27575</v>
      </c>
      <c r="L124" s="37" t="s">
        <v>27575</v>
      </c>
      <c r="M124" s="37" t="s">
        <v>28056</v>
      </c>
      <c r="N124" s="37" t="s">
        <v>101</v>
      </c>
      <c r="O124" s="37" t="s">
        <v>102</v>
      </c>
      <c r="P124" s="22" t="s">
        <v>28057</v>
      </c>
      <c r="Q124" s="22" t="s">
        <v>28058</v>
      </c>
      <c r="R124" s="38">
        <v>0</v>
      </c>
    </row>
    <row r="125" spans="1:18" ht="12.75">
      <c r="A125" s="22" t="s">
        <v>60</v>
      </c>
      <c r="B125" s="22" t="s">
        <v>16244</v>
      </c>
      <c r="C125" s="22" t="s">
        <v>68</v>
      </c>
      <c r="D125" s="22" t="s">
        <v>61</v>
      </c>
      <c r="E125" s="31">
        <v>42964.498912037037</v>
      </c>
      <c r="F125" s="22" t="s">
        <v>27572</v>
      </c>
      <c r="G125" s="22" t="s">
        <v>28059</v>
      </c>
      <c r="H125" s="22" t="s">
        <v>74</v>
      </c>
      <c r="I125" s="22" t="s">
        <v>23050</v>
      </c>
      <c r="J125" s="37" t="s">
        <v>27574</v>
      </c>
      <c r="K125" s="37" t="s">
        <v>27575</v>
      </c>
      <c r="L125" s="37" t="s">
        <v>27575</v>
      </c>
      <c r="M125" s="37" t="s">
        <v>28060</v>
      </c>
      <c r="N125" s="37" t="s">
        <v>807</v>
      </c>
      <c r="O125" s="37" t="s">
        <v>808</v>
      </c>
      <c r="P125" s="22" t="s">
        <v>28061</v>
      </c>
      <c r="Q125" s="22" t="s">
        <v>28062</v>
      </c>
      <c r="R125" s="38">
        <v>0</v>
      </c>
    </row>
    <row r="126" spans="1:18" ht="12.75">
      <c r="A126" s="22" t="s">
        <v>60</v>
      </c>
      <c r="B126" s="22" t="s">
        <v>16244</v>
      </c>
      <c r="C126" s="22" t="s">
        <v>68</v>
      </c>
      <c r="D126" s="22" t="s">
        <v>61</v>
      </c>
      <c r="E126" s="31">
        <v>42964.584074074075</v>
      </c>
      <c r="F126" s="22" t="s">
        <v>27572</v>
      </c>
      <c r="G126" s="22" t="s">
        <v>28063</v>
      </c>
      <c r="H126" s="22" t="s">
        <v>74</v>
      </c>
      <c r="I126" s="22" t="s">
        <v>28064</v>
      </c>
      <c r="J126" s="37" t="s">
        <v>27574</v>
      </c>
      <c r="K126" s="37" t="s">
        <v>27575</v>
      </c>
      <c r="L126" s="37" t="s">
        <v>27575</v>
      </c>
      <c r="M126" s="37" t="s">
        <v>28065</v>
      </c>
      <c r="N126" s="37" t="s">
        <v>105</v>
      </c>
      <c r="O126" s="37" t="s">
        <v>106</v>
      </c>
      <c r="P126" s="22" t="s">
        <v>28066</v>
      </c>
      <c r="Q126" s="22" t="s">
        <v>28067</v>
      </c>
      <c r="R126" s="38">
        <v>0</v>
      </c>
    </row>
    <row r="127" spans="1:18" ht="12.75">
      <c r="A127" s="22" t="s">
        <v>60</v>
      </c>
      <c r="B127" s="22" t="s">
        <v>16244</v>
      </c>
      <c r="C127" s="22" t="s">
        <v>68</v>
      </c>
      <c r="D127" s="22" t="s">
        <v>61</v>
      </c>
      <c r="E127" s="31">
        <v>42964.593055555553</v>
      </c>
      <c r="F127" s="22" t="s">
        <v>27572</v>
      </c>
      <c r="G127" s="22" t="s">
        <v>28068</v>
      </c>
      <c r="H127" s="22" t="s">
        <v>74</v>
      </c>
      <c r="I127" s="22" t="s">
        <v>19065</v>
      </c>
      <c r="J127" s="37" t="s">
        <v>27574</v>
      </c>
      <c r="K127" s="37" t="s">
        <v>27575</v>
      </c>
      <c r="L127" s="37" t="s">
        <v>27575</v>
      </c>
      <c r="M127" s="37" t="s">
        <v>28069</v>
      </c>
      <c r="N127" s="37" t="s">
        <v>105</v>
      </c>
      <c r="O127" s="37" t="s">
        <v>106</v>
      </c>
      <c r="P127" s="22" t="s">
        <v>28066</v>
      </c>
      <c r="Q127" s="22" t="s">
        <v>28067</v>
      </c>
      <c r="R127" s="38">
        <v>0</v>
      </c>
    </row>
    <row r="128" spans="1:18" ht="12.75">
      <c r="A128" s="22" t="s">
        <v>60</v>
      </c>
      <c r="B128" s="22" t="s">
        <v>16244</v>
      </c>
      <c r="C128" s="22" t="s">
        <v>68</v>
      </c>
      <c r="D128" s="22" t="s">
        <v>61</v>
      </c>
      <c r="E128" s="31">
        <v>42965.43644675926</v>
      </c>
      <c r="F128" s="22" t="s">
        <v>27572</v>
      </c>
      <c r="G128" s="22" t="s">
        <v>28070</v>
      </c>
      <c r="H128" s="22" t="s">
        <v>74</v>
      </c>
      <c r="I128" s="22" t="s">
        <v>18394</v>
      </c>
      <c r="J128" s="37" t="s">
        <v>27574</v>
      </c>
      <c r="K128" s="37" t="s">
        <v>27575</v>
      </c>
      <c r="L128" s="37" t="s">
        <v>27575</v>
      </c>
      <c r="M128" s="37" t="s">
        <v>28071</v>
      </c>
      <c r="N128" s="37" t="s">
        <v>101</v>
      </c>
      <c r="O128" s="37" t="s">
        <v>102</v>
      </c>
      <c r="P128" s="22" t="s">
        <v>28072</v>
      </c>
      <c r="Q128" s="22" t="s">
        <v>28073</v>
      </c>
      <c r="R128" s="38">
        <v>0</v>
      </c>
    </row>
    <row r="129" spans="1:18" ht="12.75">
      <c r="A129" s="22" t="s">
        <v>60</v>
      </c>
      <c r="B129" s="22" t="s">
        <v>16244</v>
      </c>
      <c r="C129" s="22" t="s">
        <v>68</v>
      </c>
      <c r="D129" s="22" t="s">
        <v>61</v>
      </c>
      <c r="E129" s="31">
        <v>42965.591087962959</v>
      </c>
      <c r="F129" s="22" t="s">
        <v>27572</v>
      </c>
      <c r="G129" s="22" t="s">
        <v>28074</v>
      </c>
      <c r="H129" s="22" t="s">
        <v>74</v>
      </c>
      <c r="I129" s="22" t="s">
        <v>21232</v>
      </c>
      <c r="J129" s="37" t="s">
        <v>27574</v>
      </c>
      <c r="K129" s="37" t="s">
        <v>27575</v>
      </c>
      <c r="L129" s="37" t="s">
        <v>27575</v>
      </c>
      <c r="M129" s="37" t="s">
        <v>28075</v>
      </c>
      <c r="N129" s="37" t="s">
        <v>279</v>
      </c>
      <c r="O129" s="37" t="s">
        <v>280</v>
      </c>
      <c r="P129" s="22" t="s">
        <v>28076</v>
      </c>
      <c r="Q129" s="22" t="s">
        <v>28077</v>
      </c>
      <c r="R129" s="38">
        <v>0</v>
      </c>
    </row>
    <row r="130" spans="1:18" ht="12.75">
      <c r="A130" s="22" t="s">
        <v>60</v>
      </c>
      <c r="B130" s="22" t="s">
        <v>16244</v>
      </c>
      <c r="C130" s="22" t="s">
        <v>68</v>
      </c>
      <c r="D130" s="22" t="s">
        <v>61</v>
      </c>
      <c r="E130" s="31">
        <v>42965.652754629627</v>
      </c>
      <c r="F130" s="22" t="s">
        <v>27572</v>
      </c>
      <c r="G130" s="22" t="s">
        <v>28078</v>
      </c>
      <c r="H130" s="22" t="s">
        <v>74</v>
      </c>
      <c r="I130" s="22" t="s">
        <v>23639</v>
      </c>
      <c r="J130" s="37" t="s">
        <v>27574</v>
      </c>
      <c r="K130" s="37" t="s">
        <v>27575</v>
      </c>
      <c r="L130" s="37" t="s">
        <v>27575</v>
      </c>
      <c r="M130" s="37" t="s">
        <v>28079</v>
      </c>
      <c r="N130" s="37" t="s">
        <v>101</v>
      </c>
      <c r="O130" s="37" t="s">
        <v>102</v>
      </c>
      <c r="P130" s="22" t="s">
        <v>28080</v>
      </c>
      <c r="Q130" s="22" t="s">
        <v>28081</v>
      </c>
      <c r="R130" s="38">
        <v>0</v>
      </c>
    </row>
    <row r="131" spans="1:18" ht="12.75">
      <c r="A131" s="22" t="s">
        <v>60</v>
      </c>
      <c r="B131" s="22" t="s">
        <v>16244</v>
      </c>
      <c r="C131" s="22" t="s">
        <v>68</v>
      </c>
      <c r="D131" s="22" t="s">
        <v>61</v>
      </c>
      <c r="E131" s="31">
        <v>42967.580081018517</v>
      </c>
      <c r="F131" s="22" t="s">
        <v>27572</v>
      </c>
      <c r="G131" s="22" t="s">
        <v>28082</v>
      </c>
      <c r="H131" s="22" t="s">
        <v>74</v>
      </c>
      <c r="I131" s="22" t="s">
        <v>19344</v>
      </c>
      <c r="J131" s="37" t="s">
        <v>27574</v>
      </c>
      <c r="K131" s="37" t="s">
        <v>27575</v>
      </c>
      <c r="L131" s="37" t="s">
        <v>27575</v>
      </c>
      <c r="M131" s="37" t="s">
        <v>28083</v>
      </c>
      <c r="N131" s="37" t="s">
        <v>8685</v>
      </c>
      <c r="O131" s="37" t="s">
        <v>8686</v>
      </c>
      <c r="P131" s="22" t="s">
        <v>28084</v>
      </c>
      <c r="Q131" s="22" t="s">
        <v>28085</v>
      </c>
      <c r="R131" s="38">
        <v>0</v>
      </c>
    </row>
    <row r="132" spans="1:18" ht="12.75">
      <c r="A132" s="22" t="s">
        <v>60</v>
      </c>
      <c r="B132" s="22" t="s">
        <v>16244</v>
      </c>
      <c r="C132" s="22" t="s">
        <v>68</v>
      </c>
      <c r="D132" s="22" t="s">
        <v>61</v>
      </c>
      <c r="E132" s="31">
        <v>42967.662673611107</v>
      </c>
      <c r="F132" s="22" t="s">
        <v>27572</v>
      </c>
      <c r="G132" s="22" t="s">
        <v>28086</v>
      </c>
      <c r="H132" s="22" t="s">
        <v>74</v>
      </c>
      <c r="I132" s="22" t="s">
        <v>17656</v>
      </c>
      <c r="J132" s="37" t="s">
        <v>27574</v>
      </c>
      <c r="K132" s="37" t="s">
        <v>27575</v>
      </c>
      <c r="L132" s="37" t="s">
        <v>27575</v>
      </c>
      <c r="M132" s="37" t="s">
        <v>28087</v>
      </c>
      <c r="N132" s="37" t="s">
        <v>17657</v>
      </c>
      <c r="O132" s="37" t="s">
        <v>17658</v>
      </c>
      <c r="P132" s="22" t="s">
        <v>28088</v>
      </c>
      <c r="Q132" s="22" t="s">
        <v>28089</v>
      </c>
      <c r="R132" s="38">
        <v>0</v>
      </c>
    </row>
    <row r="133" spans="1:18" ht="12.75">
      <c r="A133" s="22" t="s">
        <v>60</v>
      </c>
      <c r="B133" s="22" t="s">
        <v>16244</v>
      </c>
      <c r="C133" s="22" t="s">
        <v>68</v>
      </c>
      <c r="D133" s="22" t="s">
        <v>61</v>
      </c>
      <c r="E133" s="31">
        <v>42968.444131944445</v>
      </c>
      <c r="F133" s="22" t="s">
        <v>27572</v>
      </c>
      <c r="G133" s="22" t="s">
        <v>28090</v>
      </c>
      <c r="H133" s="22" t="s">
        <v>74</v>
      </c>
      <c r="I133" s="22" t="s">
        <v>19142</v>
      </c>
      <c r="J133" s="37" t="s">
        <v>27574</v>
      </c>
      <c r="K133" s="37" t="s">
        <v>27575</v>
      </c>
      <c r="L133" s="37" t="s">
        <v>27575</v>
      </c>
      <c r="M133" s="37" t="s">
        <v>28091</v>
      </c>
      <c r="N133" s="37" t="s">
        <v>101</v>
      </c>
      <c r="O133" s="37" t="s">
        <v>102</v>
      </c>
      <c r="P133" s="22" t="s">
        <v>28092</v>
      </c>
      <c r="Q133" s="22" t="s">
        <v>28093</v>
      </c>
      <c r="R133" s="38">
        <v>0</v>
      </c>
    </row>
    <row r="134" spans="1:18" ht="12.75">
      <c r="A134" s="22" t="s">
        <v>60</v>
      </c>
      <c r="B134" s="22" t="s">
        <v>16244</v>
      </c>
      <c r="C134" s="22" t="s">
        <v>68</v>
      </c>
      <c r="D134" s="22" t="s">
        <v>61</v>
      </c>
      <c r="E134" s="31">
        <v>42969.425324074073</v>
      </c>
      <c r="F134" s="22" t="s">
        <v>27572</v>
      </c>
      <c r="G134" s="22" t="s">
        <v>28094</v>
      </c>
      <c r="H134" s="22" t="s">
        <v>74</v>
      </c>
      <c r="I134" s="22" t="s">
        <v>18530</v>
      </c>
      <c r="J134" s="37" t="s">
        <v>27574</v>
      </c>
      <c r="K134" s="37" t="s">
        <v>27575</v>
      </c>
      <c r="L134" s="37" t="s">
        <v>27575</v>
      </c>
      <c r="M134" s="37" t="s">
        <v>28095</v>
      </c>
      <c r="N134" s="37" t="s">
        <v>866</v>
      </c>
      <c r="O134" s="37" t="s">
        <v>867</v>
      </c>
      <c r="P134" s="22" t="s">
        <v>28096</v>
      </c>
      <c r="Q134" s="22" t="s">
        <v>28097</v>
      </c>
      <c r="R134" s="38">
        <v>0</v>
      </c>
    </row>
    <row r="135" spans="1:18" ht="12.75">
      <c r="A135" s="22" t="s">
        <v>60</v>
      </c>
      <c r="B135" s="22" t="s">
        <v>16244</v>
      </c>
      <c r="C135" s="22" t="s">
        <v>68</v>
      </c>
      <c r="D135" s="22" t="s">
        <v>61</v>
      </c>
      <c r="E135" s="31">
        <v>42969.438784722217</v>
      </c>
      <c r="F135" s="22" t="s">
        <v>27572</v>
      </c>
      <c r="G135" s="22" t="s">
        <v>28098</v>
      </c>
      <c r="H135" s="22" t="s">
        <v>74</v>
      </c>
      <c r="I135" s="22" t="s">
        <v>23983</v>
      </c>
      <c r="J135" s="37" t="s">
        <v>27574</v>
      </c>
      <c r="K135" s="37" t="s">
        <v>27575</v>
      </c>
      <c r="L135" s="37" t="s">
        <v>27575</v>
      </c>
      <c r="M135" s="37" t="s">
        <v>28099</v>
      </c>
      <c r="N135" s="37" t="s">
        <v>9321</v>
      </c>
      <c r="O135" s="37" t="s">
        <v>9322</v>
      </c>
      <c r="P135" s="22" t="s">
        <v>28100</v>
      </c>
      <c r="Q135" s="22" t="s">
        <v>28101</v>
      </c>
      <c r="R135" s="38">
        <v>0</v>
      </c>
    </row>
    <row r="136" spans="1:18" ht="12.75">
      <c r="A136" s="22" t="s">
        <v>60</v>
      </c>
      <c r="B136" s="22" t="s">
        <v>16244</v>
      </c>
      <c r="C136" s="22" t="s">
        <v>68</v>
      </c>
      <c r="D136" s="22" t="s">
        <v>61</v>
      </c>
      <c r="E136" s="31">
        <v>42969.496030092589</v>
      </c>
      <c r="F136" s="22" t="s">
        <v>27572</v>
      </c>
      <c r="G136" s="22" t="s">
        <v>28102</v>
      </c>
      <c r="H136" s="22" t="s">
        <v>74</v>
      </c>
      <c r="I136" s="22" t="s">
        <v>28103</v>
      </c>
      <c r="J136" s="37" t="s">
        <v>27574</v>
      </c>
      <c r="K136" s="37" t="s">
        <v>27575</v>
      </c>
      <c r="L136" s="37" t="s">
        <v>27575</v>
      </c>
      <c r="M136" s="37" t="s">
        <v>28104</v>
      </c>
      <c r="N136" s="37" t="s">
        <v>101</v>
      </c>
      <c r="O136" s="37" t="s">
        <v>102</v>
      </c>
      <c r="P136" s="22" t="s">
        <v>28105</v>
      </c>
      <c r="Q136" s="22" t="s">
        <v>28106</v>
      </c>
      <c r="R136" s="38">
        <v>0</v>
      </c>
    </row>
    <row r="137" spans="1:18" ht="12.75">
      <c r="A137" s="22" t="s">
        <v>60</v>
      </c>
      <c r="B137" s="22" t="s">
        <v>16244</v>
      </c>
      <c r="C137" s="22" t="s">
        <v>68</v>
      </c>
      <c r="D137" s="22" t="s">
        <v>61</v>
      </c>
      <c r="E137" s="31">
        <v>42969.662916666668</v>
      </c>
      <c r="F137" s="22" t="s">
        <v>27572</v>
      </c>
      <c r="G137" s="22" t="s">
        <v>28107</v>
      </c>
      <c r="H137" s="22" t="s">
        <v>74</v>
      </c>
      <c r="I137" s="22" t="s">
        <v>16299</v>
      </c>
      <c r="J137" s="37" t="s">
        <v>27574</v>
      </c>
      <c r="K137" s="37" t="s">
        <v>27575</v>
      </c>
      <c r="L137" s="37" t="s">
        <v>27575</v>
      </c>
      <c r="M137" s="37" t="s">
        <v>28108</v>
      </c>
      <c r="N137" s="37" t="s">
        <v>5914</v>
      </c>
      <c r="O137" s="37" t="s">
        <v>5915</v>
      </c>
      <c r="P137" s="22" t="s">
        <v>28109</v>
      </c>
      <c r="Q137" s="22" t="s">
        <v>28110</v>
      </c>
      <c r="R137" s="38">
        <v>0</v>
      </c>
    </row>
    <row r="138" spans="1:18" ht="12.75">
      <c r="A138" s="22" t="s">
        <v>60</v>
      </c>
      <c r="B138" s="22" t="s">
        <v>16244</v>
      </c>
      <c r="C138" s="22" t="s">
        <v>68</v>
      </c>
      <c r="D138" s="22" t="s">
        <v>61</v>
      </c>
      <c r="E138" s="31">
        <v>42969.717094907406</v>
      </c>
      <c r="F138" s="22" t="s">
        <v>27572</v>
      </c>
      <c r="G138" s="22" t="s">
        <v>28111</v>
      </c>
      <c r="H138" s="22" t="s">
        <v>74</v>
      </c>
      <c r="I138" s="22" t="s">
        <v>16472</v>
      </c>
      <c r="J138" s="37" t="s">
        <v>27574</v>
      </c>
      <c r="K138" s="37" t="s">
        <v>27575</v>
      </c>
      <c r="L138" s="37" t="s">
        <v>27575</v>
      </c>
      <c r="M138" s="37" t="s">
        <v>28112</v>
      </c>
      <c r="N138" s="37" t="s">
        <v>101</v>
      </c>
      <c r="O138" s="37" t="s">
        <v>102</v>
      </c>
      <c r="P138" s="22" t="s">
        <v>28113</v>
      </c>
      <c r="Q138" s="22" t="s">
        <v>28114</v>
      </c>
      <c r="R138" s="38">
        <v>0</v>
      </c>
    </row>
    <row r="139" spans="1:18" ht="12.75">
      <c r="A139" s="22" t="s">
        <v>60</v>
      </c>
      <c r="B139" s="22" t="s">
        <v>16244</v>
      </c>
      <c r="C139" s="22" t="s">
        <v>68</v>
      </c>
      <c r="D139" s="22" t="s">
        <v>61</v>
      </c>
      <c r="E139" s="31">
        <v>42970.492164351854</v>
      </c>
      <c r="F139" s="22" t="s">
        <v>27572</v>
      </c>
      <c r="G139" s="22" t="s">
        <v>28115</v>
      </c>
      <c r="H139" s="22" t="s">
        <v>74</v>
      </c>
      <c r="I139" s="22" t="s">
        <v>23439</v>
      </c>
      <c r="J139" s="37" t="s">
        <v>27574</v>
      </c>
      <c r="K139" s="37" t="s">
        <v>27575</v>
      </c>
      <c r="L139" s="37" t="s">
        <v>27575</v>
      </c>
      <c r="M139" s="37" t="s">
        <v>28116</v>
      </c>
      <c r="N139" s="37" t="s">
        <v>625</v>
      </c>
      <c r="O139" s="37" t="s">
        <v>626</v>
      </c>
      <c r="P139" s="22" t="s">
        <v>28117</v>
      </c>
      <c r="Q139" s="22" t="s">
        <v>28118</v>
      </c>
      <c r="R139" s="38">
        <v>0</v>
      </c>
    </row>
    <row r="140" spans="1:18" ht="12.75">
      <c r="A140" s="22" t="s">
        <v>60</v>
      </c>
      <c r="B140" s="22" t="s">
        <v>16244</v>
      </c>
      <c r="C140" s="22" t="s">
        <v>68</v>
      </c>
      <c r="D140" s="22" t="s">
        <v>61</v>
      </c>
      <c r="E140" s="31">
        <v>42970.67800925926</v>
      </c>
      <c r="F140" s="22" t="s">
        <v>27572</v>
      </c>
      <c r="G140" s="22" t="s">
        <v>28119</v>
      </c>
      <c r="H140" s="22" t="s">
        <v>74</v>
      </c>
      <c r="I140" s="22" t="s">
        <v>23978</v>
      </c>
      <c r="J140" s="37" t="s">
        <v>27574</v>
      </c>
      <c r="K140" s="37" t="s">
        <v>27575</v>
      </c>
      <c r="L140" s="37" t="s">
        <v>27575</v>
      </c>
      <c r="M140" s="37" t="s">
        <v>28120</v>
      </c>
      <c r="N140" s="37" t="s">
        <v>14283</v>
      </c>
      <c r="O140" s="37" t="s">
        <v>14284</v>
      </c>
      <c r="P140" s="22" t="s">
        <v>28121</v>
      </c>
      <c r="Q140" s="22" t="s">
        <v>28122</v>
      </c>
      <c r="R140" s="38">
        <v>0</v>
      </c>
    </row>
    <row r="141" spans="1:18" ht="12.75">
      <c r="A141" s="22" t="s">
        <v>60</v>
      </c>
      <c r="B141" s="22" t="s">
        <v>16244</v>
      </c>
      <c r="C141" s="22" t="s">
        <v>68</v>
      </c>
      <c r="D141" s="22" t="s">
        <v>61</v>
      </c>
      <c r="E141" s="31">
        <v>42970.704305555555</v>
      </c>
      <c r="F141" s="22" t="s">
        <v>27572</v>
      </c>
      <c r="G141" s="22" t="s">
        <v>28123</v>
      </c>
      <c r="H141" s="22" t="s">
        <v>74</v>
      </c>
      <c r="I141" s="22" t="s">
        <v>28124</v>
      </c>
      <c r="J141" s="37" t="s">
        <v>27574</v>
      </c>
      <c r="K141" s="37" t="s">
        <v>27575</v>
      </c>
      <c r="L141" s="37" t="s">
        <v>27575</v>
      </c>
      <c r="M141" s="37" t="s">
        <v>28125</v>
      </c>
      <c r="N141" s="37" t="s">
        <v>1618</v>
      </c>
      <c r="O141" s="37" t="s">
        <v>1619</v>
      </c>
      <c r="P141" s="22" t="s">
        <v>28126</v>
      </c>
      <c r="Q141" s="22" t="s">
        <v>28127</v>
      </c>
      <c r="R141" s="38">
        <v>0</v>
      </c>
    </row>
    <row r="142" spans="1:18" ht="12.75">
      <c r="A142" s="22" t="s">
        <v>60</v>
      </c>
      <c r="B142" s="22" t="s">
        <v>16244</v>
      </c>
      <c r="C142" s="22" t="s">
        <v>68</v>
      </c>
      <c r="D142" s="22" t="s">
        <v>61</v>
      </c>
      <c r="E142" s="31">
        <v>42971.468321759261</v>
      </c>
      <c r="F142" s="22" t="s">
        <v>27572</v>
      </c>
      <c r="G142" s="22" t="s">
        <v>28128</v>
      </c>
      <c r="H142" s="22" t="s">
        <v>74</v>
      </c>
      <c r="I142" s="22" t="s">
        <v>22492</v>
      </c>
      <c r="J142" s="37" t="s">
        <v>27574</v>
      </c>
      <c r="K142" s="37" t="s">
        <v>27575</v>
      </c>
      <c r="L142" s="37" t="s">
        <v>27575</v>
      </c>
      <c r="M142" s="37" t="s">
        <v>28129</v>
      </c>
      <c r="N142" s="37" t="s">
        <v>101</v>
      </c>
      <c r="O142" s="37" t="s">
        <v>102</v>
      </c>
      <c r="P142" s="22" t="s">
        <v>28130</v>
      </c>
      <c r="Q142" s="22" t="s">
        <v>28131</v>
      </c>
      <c r="R142" s="38">
        <v>0</v>
      </c>
    </row>
    <row r="143" spans="1:18" ht="12.75">
      <c r="A143" s="22" t="s">
        <v>60</v>
      </c>
      <c r="B143" s="22" t="s">
        <v>16244</v>
      </c>
      <c r="C143" s="22" t="s">
        <v>68</v>
      </c>
      <c r="D143" s="22" t="s">
        <v>61</v>
      </c>
      <c r="E143" s="31">
        <v>42971.496608796297</v>
      </c>
      <c r="F143" s="22" t="s">
        <v>27572</v>
      </c>
      <c r="G143" s="22" t="s">
        <v>28132</v>
      </c>
      <c r="H143" s="22" t="s">
        <v>74</v>
      </c>
      <c r="I143" s="22" t="s">
        <v>28133</v>
      </c>
      <c r="J143" s="37" t="s">
        <v>27574</v>
      </c>
      <c r="K143" s="37" t="s">
        <v>27575</v>
      </c>
      <c r="L143" s="37" t="s">
        <v>27575</v>
      </c>
      <c r="M143" s="37" t="s">
        <v>28134</v>
      </c>
      <c r="N143" s="37" t="s">
        <v>807</v>
      </c>
      <c r="O143" s="37" t="s">
        <v>808</v>
      </c>
      <c r="P143" s="22" t="s">
        <v>28135</v>
      </c>
      <c r="Q143" s="22" t="s">
        <v>28136</v>
      </c>
      <c r="R143" s="38">
        <v>0</v>
      </c>
    </row>
    <row r="144" spans="1:18" ht="12.75">
      <c r="A144" s="22" t="s">
        <v>60</v>
      </c>
      <c r="B144" s="22" t="s">
        <v>16244</v>
      </c>
      <c r="C144" s="22" t="s">
        <v>68</v>
      </c>
      <c r="D144" s="22" t="s">
        <v>61</v>
      </c>
      <c r="E144" s="31">
        <v>42971.499050925922</v>
      </c>
      <c r="F144" s="22" t="s">
        <v>27572</v>
      </c>
      <c r="G144" s="22" t="s">
        <v>28137</v>
      </c>
      <c r="H144" s="22" t="s">
        <v>74</v>
      </c>
      <c r="I144" s="22" t="s">
        <v>23385</v>
      </c>
      <c r="J144" s="37" t="s">
        <v>27574</v>
      </c>
      <c r="K144" s="37" t="s">
        <v>27575</v>
      </c>
      <c r="L144" s="37" t="s">
        <v>27575</v>
      </c>
      <c r="M144" s="37" t="s">
        <v>28138</v>
      </c>
      <c r="N144" s="37" t="s">
        <v>807</v>
      </c>
      <c r="O144" s="37" t="s">
        <v>808</v>
      </c>
      <c r="P144" s="22" t="s">
        <v>28135</v>
      </c>
      <c r="Q144" s="22" t="s">
        <v>28136</v>
      </c>
      <c r="R144" s="38">
        <v>0</v>
      </c>
    </row>
    <row r="145" spans="1:18" ht="12.75">
      <c r="A145" s="22" t="s">
        <v>60</v>
      </c>
      <c r="B145" s="22" t="s">
        <v>16244</v>
      </c>
      <c r="C145" s="22" t="s">
        <v>68</v>
      </c>
      <c r="D145" s="22" t="s">
        <v>61</v>
      </c>
      <c r="E145" s="31">
        <v>42971.678287037037</v>
      </c>
      <c r="F145" s="22" t="s">
        <v>27572</v>
      </c>
      <c r="G145" s="22" t="s">
        <v>28139</v>
      </c>
      <c r="H145" s="22" t="s">
        <v>74</v>
      </c>
      <c r="I145" s="22" t="s">
        <v>17299</v>
      </c>
      <c r="J145" s="37" t="s">
        <v>27574</v>
      </c>
      <c r="K145" s="37" t="s">
        <v>27575</v>
      </c>
      <c r="L145" s="37" t="s">
        <v>27575</v>
      </c>
      <c r="M145" s="37" t="s">
        <v>28140</v>
      </c>
      <c r="N145" s="37" t="s">
        <v>1474</v>
      </c>
      <c r="O145" s="37" t="s">
        <v>1475</v>
      </c>
      <c r="P145" s="22" t="s">
        <v>28141</v>
      </c>
      <c r="Q145" s="22" t="s">
        <v>28142</v>
      </c>
      <c r="R145" s="38">
        <v>0</v>
      </c>
    </row>
    <row r="146" spans="1:18" ht="12.75">
      <c r="A146" s="22" t="s">
        <v>60</v>
      </c>
      <c r="B146" s="22" t="s">
        <v>16244</v>
      </c>
      <c r="C146" s="22" t="s">
        <v>68</v>
      </c>
      <c r="D146" s="22" t="s">
        <v>61</v>
      </c>
      <c r="E146" s="31">
        <v>42972.391099537039</v>
      </c>
      <c r="F146" s="22" t="s">
        <v>27572</v>
      </c>
      <c r="G146" s="22" t="s">
        <v>28143</v>
      </c>
      <c r="H146" s="22" t="s">
        <v>74</v>
      </c>
      <c r="I146" s="22" t="s">
        <v>18670</v>
      </c>
      <c r="J146" s="37" t="s">
        <v>27574</v>
      </c>
      <c r="K146" s="37" t="s">
        <v>27575</v>
      </c>
      <c r="L146" s="37" t="s">
        <v>27575</v>
      </c>
      <c r="M146" s="37" t="s">
        <v>28144</v>
      </c>
      <c r="N146" s="37" t="s">
        <v>14283</v>
      </c>
      <c r="O146" s="37" t="s">
        <v>14284</v>
      </c>
      <c r="P146" s="22" t="s">
        <v>28145</v>
      </c>
      <c r="Q146" s="22" t="s">
        <v>28146</v>
      </c>
      <c r="R146" s="38">
        <v>0</v>
      </c>
    </row>
    <row r="147" spans="1:18" ht="12.75">
      <c r="A147" s="22" t="s">
        <v>60</v>
      </c>
      <c r="B147" s="22" t="s">
        <v>16244</v>
      </c>
      <c r="C147" s="22" t="s">
        <v>68</v>
      </c>
      <c r="D147" s="22" t="s">
        <v>61</v>
      </c>
      <c r="E147" s="31">
        <v>42972.452106481476</v>
      </c>
      <c r="F147" s="22" t="s">
        <v>27572</v>
      </c>
      <c r="G147" s="22" t="s">
        <v>28147</v>
      </c>
      <c r="H147" s="22" t="s">
        <v>74</v>
      </c>
      <c r="I147" s="22" t="s">
        <v>23796</v>
      </c>
      <c r="J147" s="37" t="s">
        <v>27574</v>
      </c>
      <c r="K147" s="37" t="s">
        <v>27575</v>
      </c>
      <c r="L147" s="37" t="s">
        <v>27575</v>
      </c>
      <c r="M147" s="37" t="s">
        <v>28148</v>
      </c>
      <c r="N147" s="37" t="s">
        <v>533</v>
      </c>
      <c r="O147" s="37" t="s">
        <v>534</v>
      </c>
      <c r="P147" s="22" t="s">
        <v>28149</v>
      </c>
      <c r="Q147" s="22" t="s">
        <v>28150</v>
      </c>
      <c r="R147" s="38">
        <v>0</v>
      </c>
    </row>
    <row r="148" spans="1:18" ht="12.75">
      <c r="A148" s="22" t="s">
        <v>60</v>
      </c>
      <c r="B148" s="22" t="s">
        <v>16244</v>
      </c>
      <c r="C148" s="22" t="s">
        <v>68</v>
      </c>
      <c r="D148" s="22" t="s">
        <v>61</v>
      </c>
      <c r="E148" s="31">
        <v>42972.660046296296</v>
      </c>
      <c r="F148" s="22" t="s">
        <v>27572</v>
      </c>
      <c r="G148" s="22" t="s">
        <v>28151</v>
      </c>
      <c r="H148" s="22" t="s">
        <v>74</v>
      </c>
      <c r="I148" s="22" t="s">
        <v>28152</v>
      </c>
      <c r="J148" s="37" t="s">
        <v>27574</v>
      </c>
      <c r="K148" s="37" t="s">
        <v>27575</v>
      </c>
      <c r="L148" s="37" t="s">
        <v>27575</v>
      </c>
      <c r="M148" s="37" t="s">
        <v>28153</v>
      </c>
      <c r="N148" s="37" t="s">
        <v>3444</v>
      </c>
      <c r="O148" s="37" t="s">
        <v>3445</v>
      </c>
      <c r="P148" s="22" t="s">
        <v>28154</v>
      </c>
      <c r="Q148" s="22" t="s">
        <v>28155</v>
      </c>
      <c r="R148" s="38">
        <v>0</v>
      </c>
    </row>
    <row r="149" spans="1:18" ht="12.75">
      <c r="A149" s="22" t="s">
        <v>60</v>
      </c>
      <c r="B149" s="22" t="s">
        <v>16244</v>
      </c>
      <c r="C149" s="22" t="s">
        <v>68</v>
      </c>
      <c r="D149" s="22" t="s">
        <v>61</v>
      </c>
      <c r="E149" s="31">
        <v>42975.453159722223</v>
      </c>
      <c r="F149" s="22" t="s">
        <v>27572</v>
      </c>
      <c r="G149" s="22" t="s">
        <v>28156</v>
      </c>
      <c r="H149" s="22" t="s">
        <v>74</v>
      </c>
      <c r="I149" s="22" t="s">
        <v>21153</v>
      </c>
      <c r="J149" s="37" t="s">
        <v>27574</v>
      </c>
      <c r="K149" s="37" t="s">
        <v>27575</v>
      </c>
      <c r="L149" s="37" t="s">
        <v>27575</v>
      </c>
      <c r="M149" s="37" t="s">
        <v>28157</v>
      </c>
      <c r="N149" s="37" t="s">
        <v>101</v>
      </c>
      <c r="O149" s="37" t="s">
        <v>102</v>
      </c>
      <c r="P149" s="22" t="s">
        <v>28158</v>
      </c>
      <c r="Q149" s="22" t="s">
        <v>28159</v>
      </c>
      <c r="R149" s="38">
        <v>0</v>
      </c>
    </row>
    <row r="150" spans="1:18" ht="12.75">
      <c r="A150" s="22" t="s">
        <v>60</v>
      </c>
      <c r="B150" s="22" t="s">
        <v>16244</v>
      </c>
      <c r="C150" s="22" t="s">
        <v>68</v>
      </c>
      <c r="D150" s="22" t="s">
        <v>61</v>
      </c>
      <c r="E150" s="31">
        <v>42976.482106481482</v>
      </c>
      <c r="F150" s="22" t="s">
        <v>27572</v>
      </c>
      <c r="G150" s="22" t="s">
        <v>28160</v>
      </c>
      <c r="H150" s="22" t="s">
        <v>74</v>
      </c>
      <c r="I150" s="22" t="s">
        <v>22559</v>
      </c>
      <c r="J150" s="37" t="s">
        <v>27574</v>
      </c>
      <c r="K150" s="37" t="s">
        <v>27575</v>
      </c>
      <c r="L150" s="37" t="s">
        <v>27575</v>
      </c>
      <c r="M150" s="37" t="s">
        <v>28161</v>
      </c>
      <c r="N150" s="37" t="s">
        <v>10166</v>
      </c>
      <c r="O150" s="37" t="s">
        <v>10167</v>
      </c>
      <c r="P150" s="22" t="s">
        <v>28162</v>
      </c>
      <c r="Q150" s="22" t="s">
        <v>28162</v>
      </c>
      <c r="R150" s="38">
        <v>0</v>
      </c>
    </row>
    <row r="151" spans="1:18" ht="12.75">
      <c r="A151" s="22" t="s">
        <v>60</v>
      </c>
      <c r="B151" s="22" t="s">
        <v>16244</v>
      </c>
      <c r="C151" s="22" t="s">
        <v>68</v>
      </c>
      <c r="D151" s="22" t="s">
        <v>61</v>
      </c>
      <c r="E151" s="31">
        <v>42976.636365740742</v>
      </c>
      <c r="F151" s="22" t="s">
        <v>27572</v>
      </c>
      <c r="G151" s="22" t="s">
        <v>28163</v>
      </c>
      <c r="H151" s="22" t="s">
        <v>74</v>
      </c>
      <c r="I151" s="22" t="s">
        <v>20879</v>
      </c>
      <c r="J151" s="37" t="s">
        <v>27574</v>
      </c>
      <c r="K151" s="37" t="s">
        <v>27575</v>
      </c>
      <c r="L151" s="37" t="s">
        <v>27575</v>
      </c>
      <c r="M151" s="37" t="s">
        <v>28164</v>
      </c>
      <c r="N151" s="37" t="s">
        <v>3648</v>
      </c>
      <c r="O151" s="37" t="s">
        <v>3649</v>
      </c>
      <c r="P151" s="22" t="s">
        <v>28165</v>
      </c>
      <c r="Q151" s="22" t="s">
        <v>28166</v>
      </c>
      <c r="R151" s="38">
        <v>0</v>
      </c>
    </row>
    <row r="152" spans="1:18" ht="12.75">
      <c r="A152" s="22" t="s">
        <v>60</v>
      </c>
      <c r="B152" s="22" t="s">
        <v>16244</v>
      </c>
      <c r="C152" s="22" t="s">
        <v>68</v>
      </c>
      <c r="D152" s="22" t="s">
        <v>61</v>
      </c>
      <c r="E152" s="31">
        <v>42976.672731481478</v>
      </c>
      <c r="F152" s="22" t="s">
        <v>27572</v>
      </c>
      <c r="G152" s="22" t="s">
        <v>28167</v>
      </c>
      <c r="H152" s="22" t="s">
        <v>74</v>
      </c>
      <c r="I152" s="22" t="s">
        <v>18666</v>
      </c>
      <c r="J152" s="37" t="s">
        <v>27574</v>
      </c>
      <c r="K152" s="37" t="s">
        <v>27575</v>
      </c>
      <c r="L152" s="37" t="s">
        <v>27575</v>
      </c>
      <c r="M152" s="37" t="s">
        <v>28168</v>
      </c>
      <c r="N152" s="37" t="s">
        <v>14797</v>
      </c>
      <c r="O152" s="37" t="s">
        <v>14798</v>
      </c>
      <c r="P152" s="22" t="s">
        <v>28169</v>
      </c>
      <c r="Q152" s="22" t="s">
        <v>28170</v>
      </c>
      <c r="R152" s="38">
        <v>0</v>
      </c>
    </row>
    <row r="153" spans="1:18" ht="12.75">
      <c r="A153" s="22" t="s">
        <v>60</v>
      </c>
      <c r="B153" s="22" t="s">
        <v>16244</v>
      </c>
      <c r="C153" s="22" t="s">
        <v>68</v>
      </c>
      <c r="D153" s="22" t="s">
        <v>61</v>
      </c>
      <c r="E153" s="31">
        <v>42976.676550925928</v>
      </c>
      <c r="F153" s="22" t="s">
        <v>27572</v>
      </c>
      <c r="G153" s="22" t="s">
        <v>28171</v>
      </c>
      <c r="H153" s="22" t="s">
        <v>74</v>
      </c>
      <c r="I153" s="22" t="s">
        <v>17549</v>
      </c>
      <c r="J153" s="37" t="s">
        <v>27574</v>
      </c>
      <c r="K153" s="37" t="s">
        <v>27575</v>
      </c>
      <c r="L153" s="37" t="s">
        <v>27575</v>
      </c>
      <c r="M153" s="37" t="s">
        <v>28172</v>
      </c>
      <c r="N153" s="37" t="s">
        <v>144</v>
      </c>
      <c r="O153" s="37" t="s">
        <v>145</v>
      </c>
      <c r="P153" s="22" t="s">
        <v>28173</v>
      </c>
      <c r="Q153" s="22" t="s">
        <v>28174</v>
      </c>
      <c r="R153" s="38">
        <v>0</v>
      </c>
    </row>
    <row r="154" spans="1:18" ht="12.75">
      <c r="A154" s="22" t="s">
        <v>60</v>
      </c>
      <c r="B154" s="22" t="s">
        <v>16244</v>
      </c>
      <c r="C154" s="22" t="s">
        <v>68</v>
      </c>
      <c r="D154" s="22" t="s">
        <v>61</v>
      </c>
      <c r="E154" s="31">
        <v>42977.454097222224</v>
      </c>
      <c r="F154" s="22" t="s">
        <v>27572</v>
      </c>
      <c r="G154" s="22" t="s">
        <v>28175</v>
      </c>
      <c r="H154" s="22" t="s">
        <v>74</v>
      </c>
      <c r="I154" s="22" t="s">
        <v>20734</v>
      </c>
      <c r="J154" s="37" t="s">
        <v>27574</v>
      </c>
      <c r="K154" s="37" t="s">
        <v>27575</v>
      </c>
      <c r="L154" s="37" t="s">
        <v>27575</v>
      </c>
      <c r="M154" s="37" t="s">
        <v>28176</v>
      </c>
      <c r="N154" s="37" t="s">
        <v>101</v>
      </c>
      <c r="O154" s="37" t="s">
        <v>102</v>
      </c>
      <c r="P154" s="22" t="s">
        <v>28177</v>
      </c>
      <c r="Q154" s="22" t="s">
        <v>28178</v>
      </c>
      <c r="R154" s="38">
        <v>0</v>
      </c>
    </row>
    <row r="155" spans="1:18" ht="12.75">
      <c r="A155" s="22" t="s">
        <v>60</v>
      </c>
      <c r="B155" s="22" t="s">
        <v>16244</v>
      </c>
      <c r="C155" s="22" t="s">
        <v>68</v>
      </c>
      <c r="D155" s="22" t="s">
        <v>61</v>
      </c>
      <c r="E155" s="31">
        <v>42977.540706018517</v>
      </c>
      <c r="F155" s="22" t="s">
        <v>27572</v>
      </c>
      <c r="G155" s="22" t="s">
        <v>28179</v>
      </c>
      <c r="H155" s="22" t="s">
        <v>74</v>
      </c>
      <c r="I155" s="22" t="s">
        <v>21527</v>
      </c>
      <c r="J155" s="37" t="s">
        <v>27574</v>
      </c>
      <c r="K155" s="37" t="s">
        <v>27575</v>
      </c>
      <c r="L155" s="37" t="s">
        <v>27575</v>
      </c>
      <c r="M155" s="37" t="s">
        <v>28180</v>
      </c>
      <c r="N155" s="37" t="s">
        <v>750</v>
      </c>
      <c r="O155" s="37" t="s">
        <v>751</v>
      </c>
      <c r="P155" s="22" t="s">
        <v>28181</v>
      </c>
      <c r="Q155" s="22" t="s">
        <v>28182</v>
      </c>
      <c r="R155" s="38">
        <v>0</v>
      </c>
    </row>
    <row r="156" spans="1:18" ht="12.75">
      <c r="A156" s="22" t="s">
        <v>60</v>
      </c>
      <c r="B156" s="22" t="s">
        <v>16244</v>
      </c>
      <c r="C156" s="22" t="s">
        <v>68</v>
      </c>
      <c r="D156" s="22" t="s">
        <v>61</v>
      </c>
      <c r="E156" s="31">
        <v>42977.571793981479</v>
      </c>
      <c r="F156" s="22" t="s">
        <v>27572</v>
      </c>
      <c r="G156" s="22" t="s">
        <v>28183</v>
      </c>
      <c r="H156" s="22" t="s">
        <v>74</v>
      </c>
      <c r="I156" s="22" t="s">
        <v>21923</v>
      </c>
      <c r="J156" s="37" t="s">
        <v>27574</v>
      </c>
      <c r="K156" s="37" t="s">
        <v>27575</v>
      </c>
      <c r="L156" s="37" t="s">
        <v>27575</v>
      </c>
      <c r="M156" s="37" t="s">
        <v>28184</v>
      </c>
      <c r="N156" s="37" t="s">
        <v>101</v>
      </c>
      <c r="O156" s="37" t="s">
        <v>102</v>
      </c>
      <c r="P156" s="22" t="s">
        <v>28185</v>
      </c>
      <c r="Q156" s="22" t="s">
        <v>28186</v>
      </c>
      <c r="R156" s="38">
        <v>0</v>
      </c>
    </row>
    <row r="157" spans="1:18" ht="12.75">
      <c r="A157" s="22" t="s">
        <v>60</v>
      </c>
      <c r="B157" s="22" t="s">
        <v>16244</v>
      </c>
      <c r="C157" s="22" t="s">
        <v>68</v>
      </c>
      <c r="D157" s="22" t="s">
        <v>61</v>
      </c>
      <c r="E157" s="31">
        <v>42977.635439814811</v>
      </c>
      <c r="F157" s="22" t="s">
        <v>27572</v>
      </c>
      <c r="G157" s="22" t="s">
        <v>28187</v>
      </c>
      <c r="H157" s="22" t="s">
        <v>74</v>
      </c>
      <c r="I157" s="22" t="s">
        <v>17490</v>
      </c>
      <c r="J157" s="37" t="s">
        <v>27574</v>
      </c>
      <c r="K157" s="37" t="s">
        <v>27575</v>
      </c>
      <c r="L157" s="37" t="s">
        <v>27575</v>
      </c>
      <c r="M157" s="37" t="s">
        <v>28188</v>
      </c>
      <c r="N157" s="37" t="s">
        <v>101</v>
      </c>
      <c r="O157" s="37" t="s">
        <v>102</v>
      </c>
      <c r="P157" s="22" t="s">
        <v>28189</v>
      </c>
      <c r="Q157" s="22" t="s">
        <v>28190</v>
      </c>
      <c r="R157" s="38">
        <v>0</v>
      </c>
    </row>
    <row r="158" spans="1:18" ht="12.75">
      <c r="A158" s="22" t="s">
        <v>60</v>
      </c>
      <c r="B158" s="22" t="s">
        <v>16244</v>
      </c>
      <c r="C158" s="22" t="s">
        <v>68</v>
      </c>
      <c r="D158" s="22" t="s">
        <v>61</v>
      </c>
      <c r="E158" s="31">
        <v>42977.657453703701</v>
      </c>
      <c r="F158" s="22" t="s">
        <v>27572</v>
      </c>
      <c r="G158" s="22" t="s">
        <v>28191</v>
      </c>
      <c r="H158" s="22" t="s">
        <v>74</v>
      </c>
      <c r="I158" s="22" t="s">
        <v>21188</v>
      </c>
      <c r="J158" s="37" t="s">
        <v>27574</v>
      </c>
      <c r="K158" s="37" t="s">
        <v>27575</v>
      </c>
      <c r="L158" s="37" t="s">
        <v>27575</v>
      </c>
      <c r="M158" s="37" t="s">
        <v>28192</v>
      </c>
      <c r="N158" s="37" t="s">
        <v>1199</v>
      </c>
      <c r="O158" s="37" t="s">
        <v>1200</v>
      </c>
      <c r="P158" s="22" t="s">
        <v>28193</v>
      </c>
      <c r="Q158" s="22" t="s">
        <v>28194</v>
      </c>
      <c r="R158" s="38">
        <v>0</v>
      </c>
    </row>
    <row r="159" spans="1:18" ht="12.75">
      <c r="A159" s="22" t="s">
        <v>60</v>
      </c>
      <c r="B159" s="22" t="s">
        <v>16244</v>
      </c>
      <c r="C159" s="22" t="s">
        <v>68</v>
      </c>
      <c r="D159" s="22" t="s">
        <v>61</v>
      </c>
      <c r="E159" s="31">
        <v>42977.687569444446</v>
      </c>
      <c r="F159" s="22" t="s">
        <v>27572</v>
      </c>
      <c r="G159" s="22" t="s">
        <v>28195</v>
      </c>
      <c r="H159" s="22" t="s">
        <v>74</v>
      </c>
      <c r="I159" s="22" t="s">
        <v>16483</v>
      </c>
      <c r="J159" s="37" t="s">
        <v>27574</v>
      </c>
      <c r="K159" s="37" t="s">
        <v>27575</v>
      </c>
      <c r="L159" s="37" t="s">
        <v>27575</v>
      </c>
      <c r="M159" s="37" t="s">
        <v>28196</v>
      </c>
      <c r="N159" s="37" t="s">
        <v>284</v>
      </c>
      <c r="O159" s="37" t="s">
        <v>285</v>
      </c>
      <c r="P159" s="22" t="s">
        <v>28197</v>
      </c>
      <c r="Q159" s="22" t="s">
        <v>28198</v>
      </c>
      <c r="R159" s="38">
        <v>0</v>
      </c>
    </row>
    <row r="160" spans="1:18" ht="12.75">
      <c r="A160" s="22" t="s">
        <v>60</v>
      </c>
      <c r="B160" s="22" t="s">
        <v>16244</v>
      </c>
      <c r="C160" s="22" t="s">
        <v>68</v>
      </c>
      <c r="D160" s="22" t="s">
        <v>61</v>
      </c>
      <c r="E160" s="31">
        <v>42978.413460648146</v>
      </c>
      <c r="F160" s="22" t="s">
        <v>27572</v>
      </c>
      <c r="G160" s="22" t="s">
        <v>28199</v>
      </c>
      <c r="H160" s="22" t="s">
        <v>74</v>
      </c>
      <c r="I160" s="22" t="s">
        <v>19868</v>
      </c>
      <c r="J160" s="37" t="s">
        <v>27574</v>
      </c>
      <c r="K160" s="37" t="s">
        <v>27575</v>
      </c>
      <c r="L160" s="37" t="s">
        <v>27575</v>
      </c>
      <c r="M160" s="37" t="s">
        <v>28200</v>
      </c>
      <c r="N160" s="37" t="s">
        <v>3024</v>
      </c>
      <c r="O160" s="37" t="s">
        <v>3025</v>
      </c>
      <c r="P160" s="22" t="s">
        <v>28201</v>
      </c>
      <c r="Q160" s="22" t="s">
        <v>28202</v>
      </c>
      <c r="R160" s="38">
        <v>0</v>
      </c>
    </row>
    <row r="161" spans="1:18" ht="12.75">
      <c r="A161" s="22" t="s">
        <v>60</v>
      </c>
      <c r="B161" s="22" t="s">
        <v>16244</v>
      </c>
      <c r="C161" s="22" t="s">
        <v>68</v>
      </c>
      <c r="D161" s="22" t="s">
        <v>61</v>
      </c>
      <c r="E161" s="31">
        <v>42978.480844907404</v>
      </c>
      <c r="F161" s="22" t="s">
        <v>27572</v>
      </c>
      <c r="G161" s="22" t="s">
        <v>28203</v>
      </c>
      <c r="H161" s="22" t="s">
        <v>74</v>
      </c>
      <c r="I161" s="22" t="s">
        <v>21622</v>
      </c>
      <c r="J161" s="37" t="s">
        <v>27574</v>
      </c>
      <c r="K161" s="37" t="s">
        <v>27575</v>
      </c>
      <c r="L161" s="37" t="s">
        <v>27575</v>
      </c>
      <c r="M161" s="37" t="s">
        <v>28204</v>
      </c>
      <c r="N161" s="37" t="s">
        <v>101</v>
      </c>
      <c r="O161" s="37" t="s">
        <v>102</v>
      </c>
      <c r="P161" s="22" t="s">
        <v>28105</v>
      </c>
      <c r="Q161" s="22" t="s">
        <v>28106</v>
      </c>
      <c r="R161" s="38">
        <v>0</v>
      </c>
    </row>
    <row r="162" spans="1:18" ht="12.75">
      <c r="A162" s="22" t="s">
        <v>60</v>
      </c>
      <c r="B162" s="22" t="s">
        <v>11795</v>
      </c>
      <c r="C162" s="22" t="s">
        <v>65</v>
      </c>
      <c r="D162" s="22" t="s">
        <v>61</v>
      </c>
      <c r="E162" s="31">
        <v>42949.571377314816</v>
      </c>
      <c r="F162" s="22" t="s">
        <v>27572</v>
      </c>
      <c r="G162" s="22" t="s">
        <v>28205</v>
      </c>
      <c r="H162" s="22" t="s">
        <v>74</v>
      </c>
      <c r="I162" s="22" t="s">
        <v>14599</v>
      </c>
      <c r="J162" s="37" t="s">
        <v>27574</v>
      </c>
      <c r="K162" s="37" t="s">
        <v>27575</v>
      </c>
      <c r="L162" s="37" t="s">
        <v>27575</v>
      </c>
      <c r="M162" s="37" t="s">
        <v>28206</v>
      </c>
      <c r="N162" s="37" t="s">
        <v>1324</v>
      </c>
      <c r="O162" s="37" t="s">
        <v>1325</v>
      </c>
      <c r="P162" s="22" t="s">
        <v>28207</v>
      </c>
      <c r="Q162" s="22" t="s">
        <v>28208</v>
      </c>
      <c r="R162" s="38">
        <v>0</v>
      </c>
    </row>
    <row r="163" spans="1:18" ht="12.75">
      <c r="A163" s="22" t="s">
        <v>60</v>
      </c>
      <c r="B163" s="22" t="s">
        <v>11795</v>
      </c>
      <c r="C163" s="22" t="s">
        <v>65</v>
      </c>
      <c r="D163" s="22" t="s">
        <v>61</v>
      </c>
      <c r="E163" s="31">
        <v>42950.62899305555</v>
      </c>
      <c r="F163" s="22" t="s">
        <v>27572</v>
      </c>
      <c r="G163" s="22" t="s">
        <v>28209</v>
      </c>
      <c r="H163" s="22" t="s">
        <v>74</v>
      </c>
      <c r="I163" s="22" t="s">
        <v>14452</v>
      </c>
      <c r="J163" s="37" t="s">
        <v>27574</v>
      </c>
      <c r="K163" s="37" t="s">
        <v>27575</v>
      </c>
      <c r="L163" s="37" t="s">
        <v>27575</v>
      </c>
      <c r="M163" s="37" t="s">
        <v>28210</v>
      </c>
      <c r="N163" s="37" t="s">
        <v>235</v>
      </c>
      <c r="O163" s="37" t="s">
        <v>236</v>
      </c>
      <c r="P163" s="22" t="s">
        <v>28211</v>
      </c>
      <c r="Q163" s="22" t="s">
        <v>28212</v>
      </c>
      <c r="R163" s="38">
        <v>0</v>
      </c>
    </row>
    <row r="164" spans="1:18" ht="12.75">
      <c r="A164" s="22" t="s">
        <v>60</v>
      </c>
      <c r="B164" s="22" t="s">
        <v>11795</v>
      </c>
      <c r="C164" s="22" t="s">
        <v>65</v>
      </c>
      <c r="D164" s="22" t="s">
        <v>61</v>
      </c>
      <c r="E164" s="31">
        <v>42956.518437499995</v>
      </c>
      <c r="F164" s="22" t="s">
        <v>27572</v>
      </c>
      <c r="G164" s="22" t="s">
        <v>28213</v>
      </c>
      <c r="H164" s="22" t="s">
        <v>74</v>
      </c>
      <c r="I164" s="22" t="s">
        <v>12800</v>
      </c>
      <c r="J164" s="37" t="s">
        <v>27574</v>
      </c>
      <c r="K164" s="37" t="s">
        <v>27575</v>
      </c>
      <c r="L164" s="37" t="s">
        <v>27575</v>
      </c>
      <c r="M164" s="37" t="s">
        <v>28214</v>
      </c>
      <c r="N164" s="37" t="s">
        <v>9867</v>
      </c>
      <c r="O164" s="37" t="s">
        <v>9868</v>
      </c>
      <c r="P164" s="22" t="s">
        <v>28215</v>
      </c>
      <c r="Q164" s="22" t="s">
        <v>28216</v>
      </c>
      <c r="R164" s="38">
        <v>0</v>
      </c>
    </row>
    <row r="165" spans="1:18" ht="12.75">
      <c r="A165" s="22" t="s">
        <v>60</v>
      </c>
      <c r="B165" s="22" t="s">
        <v>11795</v>
      </c>
      <c r="C165" s="22" t="s">
        <v>65</v>
      </c>
      <c r="D165" s="22" t="s">
        <v>61</v>
      </c>
      <c r="E165" s="31">
        <v>42956.651736111111</v>
      </c>
      <c r="F165" s="22" t="s">
        <v>27572</v>
      </c>
      <c r="G165" s="22" t="s">
        <v>28217</v>
      </c>
      <c r="H165" s="22" t="s">
        <v>74</v>
      </c>
      <c r="I165" s="22" t="s">
        <v>13092</v>
      </c>
      <c r="J165" s="37" t="s">
        <v>27574</v>
      </c>
      <c r="K165" s="37" t="s">
        <v>27575</v>
      </c>
      <c r="L165" s="37" t="s">
        <v>27575</v>
      </c>
      <c r="M165" s="37" t="s">
        <v>28218</v>
      </c>
      <c r="N165" s="37" t="s">
        <v>10062</v>
      </c>
      <c r="O165" s="37" t="s">
        <v>10063</v>
      </c>
      <c r="P165" s="22" t="s">
        <v>28219</v>
      </c>
      <c r="Q165" s="22" t="s">
        <v>28220</v>
      </c>
      <c r="R165" s="38">
        <v>0</v>
      </c>
    </row>
    <row r="166" spans="1:18" ht="12.75">
      <c r="A166" s="22" t="s">
        <v>60</v>
      </c>
      <c r="B166" s="22" t="s">
        <v>11795</v>
      </c>
      <c r="C166" s="22" t="s">
        <v>65</v>
      </c>
      <c r="D166" s="22" t="s">
        <v>61</v>
      </c>
      <c r="E166" s="31">
        <v>42963.556990740741</v>
      </c>
      <c r="F166" s="22" t="s">
        <v>27572</v>
      </c>
      <c r="G166" s="22" t="s">
        <v>28221</v>
      </c>
      <c r="H166" s="22" t="s">
        <v>74</v>
      </c>
      <c r="I166" s="22" t="s">
        <v>28222</v>
      </c>
      <c r="J166" s="37" t="s">
        <v>27574</v>
      </c>
      <c r="K166" s="37" t="s">
        <v>27575</v>
      </c>
      <c r="L166" s="37" t="s">
        <v>27575</v>
      </c>
      <c r="M166" s="37" t="s">
        <v>28223</v>
      </c>
      <c r="N166" s="37" t="s">
        <v>1538</v>
      </c>
      <c r="O166" s="37" t="s">
        <v>1539</v>
      </c>
      <c r="P166" s="22" t="s">
        <v>28224</v>
      </c>
      <c r="Q166" s="22" t="s">
        <v>28225</v>
      </c>
      <c r="R166" s="38">
        <v>0</v>
      </c>
    </row>
    <row r="167" spans="1:18" ht="12.75">
      <c r="A167" s="22" t="s">
        <v>60</v>
      </c>
      <c r="B167" s="22" t="s">
        <v>11795</v>
      </c>
      <c r="C167" s="22" t="s">
        <v>65</v>
      </c>
      <c r="D167" s="22" t="s">
        <v>61</v>
      </c>
      <c r="E167" s="31">
        <v>42963.564456018517</v>
      </c>
      <c r="F167" s="22" t="s">
        <v>27572</v>
      </c>
      <c r="G167" s="22" t="s">
        <v>28226</v>
      </c>
      <c r="H167" s="22" t="s">
        <v>74</v>
      </c>
      <c r="I167" s="22" t="s">
        <v>14528</v>
      </c>
      <c r="J167" s="37" t="s">
        <v>27574</v>
      </c>
      <c r="K167" s="37" t="s">
        <v>27575</v>
      </c>
      <c r="L167" s="37" t="s">
        <v>27575</v>
      </c>
      <c r="M167" s="37" t="s">
        <v>28227</v>
      </c>
      <c r="N167" s="37" t="s">
        <v>14529</v>
      </c>
      <c r="O167" s="37" t="s">
        <v>14530</v>
      </c>
      <c r="P167" s="22" t="s">
        <v>28224</v>
      </c>
      <c r="Q167" s="22" t="s">
        <v>28225</v>
      </c>
      <c r="R167" s="38">
        <v>0</v>
      </c>
    </row>
    <row r="168" spans="1:18" ht="12.75">
      <c r="A168" s="22" t="s">
        <v>60</v>
      </c>
      <c r="B168" s="22" t="s">
        <v>11795</v>
      </c>
      <c r="C168" s="22" t="s">
        <v>65</v>
      </c>
      <c r="D168" s="22" t="s">
        <v>61</v>
      </c>
      <c r="E168" s="31">
        <v>42965.609513888885</v>
      </c>
      <c r="F168" s="22" t="s">
        <v>27572</v>
      </c>
      <c r="G168" s="22" t="s">
        <v>28228</v>
      </c>
      <c r="H168" s="22" t="s">
        <v>74</v>
      </c>
      <c r="I168" s="22" t="s">
        <v>11797</v>
      </c>
      <c r="J168" s="37" t="s">
        <v>27574</v>
      </c>
      <c r="K168" s="37" t="s">
        <v>27575</v>
      </c>
      <c r="L168" s="37" t="s">
        <v>27575</v>
      </c>
      <c r="M168" s="37" t="s">
        <v>28229</v>
      </c>
      <c r="N168" s="37" t="s">
        <v>101</v>
      </c>
      <c r="O168" s="37" t="s">
        <v>102</v>
      </c>
      <c r="P168" s="22" t="s">
        <v>28230</v>
      </c>
      <c r="Q168" s="22" t="s">
        <v>28231</v>
      </c>
      <c r="R168" s="38">
        <v>0</v>
      </c>
    </row>
    <row r="169" spans="1:18" ht="12.75">
      <c r="A169" s="22" t="s">
        <v>60</v>
      </c>
      <c r="B169" s="22" t="s">
        <v>11795</v>
      </c>
      <c r="C169" s="22" t="s">
        <v>65</v>
      </c>
      <c r="D169" s="22" t="s">
        <v>61</v>
      </c>
      <c r="E169" s="31">
        <v>42968.505613425921</v>
      </c>
      <c r="F169" s="22" t="s">
        <v>27572</v>
      </c>
      <c r="G169" s="22" t="s">
        <v>28232</v>
      </c>
      <c r="H169" s="22" t="s">
        <v>74</v>
      </c>
      <c r="I169" s="22" t="s">
        <v>12816</v>
      </c>
      <c r="J169" s="37" t="s">
        <v>27574</v>
      </c>
      <c r="K169" s="37" t="s">
        <v>27575</v>
      </c>
      <c r="L169" s="37" t="s">
        <v>27575</v>
      </c>
      <c r="M169" s="37" t="s">
        <v>28233</v>
      </c>
      <c r="N169" s="37" t="s">
        <v>3996</v>
      </c>
      <c r="O169" s="37" t="s">
        <v>3997</v>
      </c>
      <c r="P169" s="22" t="s">
        <v>28234</v>
      </c>
      <c r="Q169" s="22" t="s">
        <v>28235</v>
      </c>
      <c r="R169" s="38">
        <v>0</v>
      </c>
    </row>
    <row r="170" spans="1:18" ht="12.75">
      <c r="A170" s="22" t="s">
        <v>60</v>
      </c>
      <c r="B170" s="22" t="s">
        <v>11795</v>
      </c>
      <c r="C170" s="22" t="s">
        <v>65</v>
      </c>
      <c r="D170" s="22" t="s">
        <v>61</v>
      </c>
      <c r="E170" s="31">
        <v>42969.426932870367</v>
      </c>
      <c r="F170" s="22" t="s">
        <v>27572</v>
      </c>
      <c r="G170" s="22" t="s">
        <v>28236</v>
      </c>
      <c r="H170" s="22" t="s">
        <v>74</v>
      </c>
      <c r="I170" s="22" t="s">
        <v>14876</v>
      </c>
      <c r="J170" s="37" t="s">
        <v>27574</v>
      </c>
      <c r="K170" s="37" t="s">
        <v>27575</v>
      </c>
      <c r="L170" s="37" t="s">
        <v>27575</v>
      </c>
      <c r="M170" s="37" t="s">
        <v>28237</v>
      </c>
      <c r="N170" s="37" t="s">
        <v>930</v>
      </c>
      <c r="O170" s="37" t="s">
        <v>931</v>
      </c>
      <c r="P170" s="22" t="s">
        <v>28238</v>
      </c>
      <c r="Q170" s="22" t="s">
        <v>28239</v>
      </c>
      <c r="R170" s="38">
        <v>0</v>
      </c>
    </row>
    <row r="171" spans="1:18" ht="12.75">
      <c r="A171" s="22" t="s">
        <v>60</v>
      </c>
      <c r="B171" s="22" t="s">
        <v>11795</v>
      </c>
      <c r="C171" s="22" t="s">
        <v>65</v>
      </c>
      <c r="D171" s="22" t="s">
        <v>61</v>
      </c>
      <c r="E171" s="31">
        <v>42969.674479166664</v>
      </c>
      <c r="F171" s="22" t="s">
        <v>28240</v>
      </c>
      <c r="G171" s="22" t="s">
        <v>28241</v>
      </c>
      <c r="H171" s="22" t="s">
        <v>74</v>
      </c>
      <c r="I171" s="22" t="s">
        <v>12841</v>
      </c>
      <c r="J171" s="37" t="s">
        <v>27574</v>
      </c>
      <c r="K171" s="37" t="s">
        <v>27575</v>
      </c>
      <c r="L171" s="37" t="s">
        <v>27575</v>
      </c>
      <c r="M171" s="37" t="s">
        <v>28242</v>
      </c>
      <c r="N171" s="37" t="s">
        <v>12842</v>
      </c>
      <c r="O171" s="37" t="s">
        <v>12843</v>
      </c>
      <c r="P171" s="22" t="s">
        <v>28243</v>
      </c>
      <c r="Q171" s="22" t="s">
        <v>28244</v>
      </c>
      <c r="R171" s="38">
        <v>0</v>
      </c>
    </row>
    <row r="172" spans="1:18" ht="12.75">
      <c r="A172" s="22" t="s">
        <v>60</v>
      </c>
      <c r="B172" s="22" t="s">
        <v>11795</v>
      </c>
      <c r="C172" s="22" t="s">
        <v>65</v>
      </c>
      <c r="D172" s="22" t="s">
        <v>61</v>
      </c>
      <c r="E172" s="31">
        <v>42971.621481481481</v>
      </c>
      <c r="F172" s="22" t="s">
        <v>27572</v>
      </c>
      <c r="G172" s="22" t="s">
        <v>28245</v>
      </c>
      <c r="H172" s="22" t="s">
        <v>74</v>
      </c>
      <c r="I172" s="22" t="s">
        <v>12984</v>
      </c>
      <c r="J172" s="37" t="s">
        <v>27574</v>
      </c>
      <c r="K172" s="37" t="s">
        <v>27575</v>
      </c>
      <c r="L172" s="37" t="s">
        <v>27575</v>
      </c>
      <c r="M172" s="37" t="s">
        <v>28246</v>
      </c>
      <c r="N172" s="37" t="s">
        <v>217</v>
      </c>
      <c r="O172" s="37" t="s">
        <v>218</v>
      </c>
      <c r="P172" s="22" t="s">
        <v>28247</v>
      </c>
      <c r="Q172" s="22" t="s">
        <v>28248</v>
      </c>
      <c r="R172" s="38">
        <v>0</v>
      </c>
    </row>
    <row r="173" spans="1:18" ht="12.75">
      <c r="A173" s="22" t="s">
        <v>60</v>
      </c>
      <c r="B173" s="22" t="s">
        <v>11795</v>
      </c>
      <c r="C173" s="22" t="s">
        <v>65</v>
      </c>
      <c r="D173" s="22" t="s">
        <v>61</v>
      </c>
      <c r="E173" s="31">
        <v>42972.389444444445</v>
      </c>
      <c r="F173" s="22" t="s">
        <v>27572</v>
      </c>
      <c r="G173" s="22" t="s">
        <v>28249</v>
      </c>
      <c r="H173" s="22" t="s">
        <v>74</v>
      </c>
      <c r="I173" s="22" t="s">
        <v>13922</v>
      </c>
      <c r="J173" s="37" t="s">
        <v>27574</v>
      </c>
      <c r="K173" s="37" t="s">
        <v>27575</v>
      </c>
      <c r="L173" s="37" t="s">
        <v>27575</v>
      </c>
      <c r="M173" s="37" t="s">
        <v>28250</v>
      </c>
      <c r="N173" s="37" t="s">
        <v>750</v>
      </c>
      <c r="O173" s="37" t="s">
        <v>751</v>
      </c>
      <c r="P173" s="22" t="s">
        <v>28251</v>
      </c>
      <c r="Q173" s="22" t="s">
        <v>28252</v>
      </c>
      <c r="R173" s="38">
        <v>0</v>
      </c>
    </row>
    <row r="174" spans="1:18" ht="12.75">
      <c r="A174" s="22" t="s">
        <v>60</v>
      </c>
      <c r="B174" s="22" t="s">
        <v>11795</v>
      </c>
      <c r="C174" s="22" t="s">
        <v>65</v>
      </c>
      <c r="D174" s="22" t="s">
        <v>61</v>
      </c>
      <c r="E174" s="31">
        <v>42972.420069444444</v>
      </c>
      <c r="F174" s="22" t="s">
        <v>27572</v>
      </c>
      <c r="G174" s="22" t="s">
        <v>28253</v>
      </c>
      <c r="H174" s="22" t="s">
        <v>74</v>
      </c>
      <c r="I174" s="22" t="s">
        <v>13739</v>
      </c>
      <c r="J174" s="37" t="s">
        <v>27574</v>
      </c>
      <c r="K174" s="37" t="s">
        <v>27575</v>
      </c>
      <c r="L174" s="37" t="s">
        <v>27575</v>
      </c>
      <c r="M174" s="37" t="s">
        <v>28254</v>
      </c>
      <c r="N174" s="37" t="s">
        <v>13740</v>
      </c>
      <c r="O174" s="37" t="s">
        <v>13741</v>
      </c>
      <c r="P174" s="22" t="s">
        <v>28255</v>
      </c>
      <c r="Q174" s="22" t="s">
        <v>28256</v>
      </c>
      <c r="R174" s="38">
        <v>0</v>
      </c>
    </row>
    <row r="175" spans="1:18" ht="12.75">
      <c r="A175" s="22" t="s">
        <v>60</v>
      </c>
      <c r="B175" s="22" t="s">
        <v>11795</v>
      </c>
      <c r="C175" s="22" t="s">
        <v>65</v>
      </c>
      <c r="D175" s="22" t="s">
        <v>61</v>
      </c>
      <c r="E175" s="31">
        <v>42975.491620370369</v>
      </c>
      <c r="F175" s="22" t="s">
        <v>27572</v>
      </c>
      <c r="G175" s="22" t="s">
        <v>28257</v>
      </c>
      <c r="H175" s="22" t="s">
        <v>74</v>
      </c>
      <c r="I175" s="22" t="s">
        <v>14355</v>
      </c>
      <c r="J175" s="37" t="s">
        <v>27574</v>
      </c>
      <c r="K175" s="37" t="s">
        <v>27575</v>
      </c>
      <c r="L175" s="37" t="s">
        <v>27575</v>
      </c>
      <c r="M175" s="37" t="s">
        <v>28258</v>
      </c>
      <c r="N175" s="37" t="s">
        <v>14356</v>
      </c>
      <c r="O175" s="37" t="s">
        <v>14357</v>
      </c>
      <c r="P175" s="22" t="s">
        <v>28259</v>
      </c>
      <c r="Q175" s="22" t="s">
        <v>28260</v>
      </c>
      <c r="R175" s="38">
        <v>0</v>
      </c>
    </row>
    <row r="176" spans="1:18" ht="12.75">
      <c r="A176" s="22" t="s">
        <v>60</v>
      </c>
      <c r="B176" s="22" t="s">
        <v>11795</v>
      </c>
      <c r="C176" s="22" t="s">
        <v>65</v>
      </c>
      <c r="D176" s="22" t="s">
        <v>61</v>
      </c>
      <c r="E176" s="31">
        <v>42975.494629629626</v>
      </c>
      <c r="F176" s="22" t="s">
        <v>27572</v>
      </c>
      <c r="G176" s="22" t="s">
        <v>28261</v>
      </c>
      <c r="H176" s="22" t="s">
        <v>74</v>
      </c>
      <c r="I176" s="22" t="s">
        <v>12849</v>
      </c>
      <c r="J176" s="37" t="s">
        <v>27574</v>
      </c>
      <c r="K176" s="37" t="s">
        <v>27575</v>
      </c>
      <c r="L176" s="37" t="s">
        <v>27575</v>
      </c>
      <c r="M176" s="37" t="s">
        <v>28262</v>
      </c>
      <c r="N176" s="37" t="s">
        <v>774</v>
      </c>
      <c r="O176" s="37" t="s">
        <v>775</v>
      </c>
      <c r="P176" s="22" t="s">
        <v>28263</v>
      </c>
      <c r="Q176" s="22" t="s">
        <v>28264</v>
      </c>
      <c r="R176" s="38">
        <v>0</v>
      </c>
    </row>
    <row r="177" spans="1:18" ht="12.75">
      <c r="A177" s="22" t="s">
        <v>60</v>
      </c>
      <c r="B177" s="22" t="s">
        <v>11795</v>
      </c>
      <c r="C177" s="22" t="s">
        <v>65</v>
      </c>
      <c r="D177" s="22" t="s">
        <v>61</v>
      </c>
      <c r="E177" s="31">
        <v>42976.636354166665</v>
      </c>
      <c r="F177" s="22" t="s">
        <v>27572</v>
      </c>
      <c r="G177" s="22" t="s">
        <v>28265</v>
      </c>
      <c r="H177" s="22" t="s">
        <v>74</v>
      </c>
      <c r="I177" s="22" t="s">
        <v>14796</v>
      </c>
      <c r="J177" s="37" t="s">
        <v>27574</v>
      </c>
      <c r="K177" s="37" t="s">
        <v>27575</v>
      </c>
      <c r="L177" s="37" t="s">
        <v>27575</v>
      </c>
      <c r="M177" s="37" t="s">
        <v>28266</v>
      </c>
      <c r="N177" s="37" t="s">
        <v>14797</v>
      </c>
      <c r="O177" s="37" t="s">
        <v>14798</v>
      </c>
      <c r="P177" s="22" t="s">
        <v>28267</v>
      </c>
      <c r="Q177" s="22" t="s">
        <v>28268</v>
      </c>
      <c r="R177" s="38">
        <v>0</v>
      </c>
    </row>
    <row r="178" spans="1:18" ht="12.75">
      <c r="A178" s="22" t="s">
        <v>60</v>
      </c>
      <c r="B178" s="22" t="s">
        <v>16193</v>
      </c>
      <c r="C178" s="22" t="s">
        <v>68</v>
      </c>
      <c r="D178" s="22" t="s">
        <v>61</v>
      </c>
      <c r="E178" s="31">
        <v>42950.413414351853</v>
      </c>
      <c r="F178" s="22" t="s">
        <v>27572</v>
      </c>
      <c r="G178" s="22" t="s">
        <v>28269</v>
      </c>
      <c r="H178" s="22" t="s">
        <v>74</v>
      </c>
      <c r="I178" s="22" t="s">
        <v>21626</v>
      </c>
      <c r="J178" s="37" t="s">
        <v>27574</v>
      </c>
      <c r="K178" s="37" t="s">
        <v>27575</v>
      </c>
      <c r="L178" s="37" t="s">
        <v>27575</v>
      </c>
      <c r="M178" s="37" t="s">
        <v>28270</v>
      </c>
      <c r="N178" s="37" t="s">
        <v>2172</v>
      </c>
      <c r="O178" s="37" t="s">
        <v>2173</v>
      </c>
      <c r="P178" s="22" t="s">
        <v>28271</v>
      </c>
      <c r="Q178" s="22" t="s">
        <v>28272</v>
      </c>
      <c r="R178" s="38">
        <v>0</v>
      </c>
    </row>
    <row r="179" spans="1:18" ht="12.75">
      <c r="A179" s="22" t="s">
        <v>60</v>
      </c>
      <c r="B179" s="22" t="s">
        <v>16193</v>
      </c>
      <c r="C179" s="22" t="s">
        <v>68</v>
      </c>
      <c r="D179" s="22" t="s">
        <v>61</v>
      </c>
      <c r="E179" s="31">
        <v>42950.532743055555</v>
      </c>
      <c r="F179" s="22" t="s">
        <v>27572</v>
      </c>
      <c r="G179" s="22" t="s">
        <v>28273</v>
      </c>
      <c r="H179" s="22" t="s">
        <v>74</v>
      </c>
      <c r="I179" s="22" t="s">
        <v>28274</v>
      </c>
      <c r="J179" s="37" t="s">
        <v>27574</v>
      </c>
      <c r="K179" s="37" t="s">
        <v>27575</v>
      </c>
      <c r="L179" s="37" t="s">
        <v>27575</v>
      </c>
      <c r="M179" s="37" t="s">
        <v>28275</v>
      </c>
      <c r="N179" s="37" t="s">
        <v>327</v>
      </c>
      <c r="O179" s="37" t="s">
        <v>328</v>
      </c>
      <c r="P179" s="22" t="s">
        <v>28276</v>
      </c>
      <c r="Q179" s="22" t="s">
        <v>28277</v>
      </c>
      <c r="R179" s="38">
        <v>0</v>
      </c>
    </row>
    <row r="180" spans="1:18" ht="12.75">
      <c r="A180" s="22" t="s">
        <v>60</v>
      </c>
      <c r="B180" s="22" t="s">
        <v>16193</v>
      </c>
      <c r="C180" s="22" t="s">
        <v>68</v>
      </c>
      <c r="D180" s="22" t="s">
        <v>61</v>
      </c>
      <c r="E180" s="31">
        <v>42950.536562499998</v>
      </c>
      <c r="F180" s="22" t="s">
        <v>27572</v>
      </c>
      <c r="G180" s="22" t="s">
        <v>28278</v>
      </c>
      <c r="H180" s="22" t="s">
        <v>74</v>
      </c>
      <c r="I180" s="22" t="s">
        <v>16905</v>
      </c>
      <c r="J180" s="37" t="s">
        <v>27574</v>
      </c>
      <c r="K180" s="37" t="s">
        <v>27575</v>
      </c>
      <c r="L180" s="37" t="s">
        <v>27575</v>
      </c>
      <c r="M180" s="37" t="s">
        <v>28279</v>
      </c>
      <c r="N180" s="37" t="s">
        <v>327</v>
      </c>
      <c r="O180" s="37" t="s">
        <v>328</v>
      </c>
      <c r="P180" s="22" t="s">
        <v>28276</v>
      </c>
      <c r="Q180" s="22" t="s">
        <v>28277</v>
      </c>
      <c r="R180" s="38">
        <v>0</v>
      </c>
    </row>
    <row r="181" spans="1:18" ht="12.75">
      <c r="A181" s="22" t="s">
        <v>60</v>
      </c>
      <c r="B181" s="22" t="s">
        <v>16193</v>
      </c>
      <c r="C181" s="22" t="s">
        <v>68</v>
      </c>
      <c r="D181" s="22" t="s">
        <v>61</v>
      </c>
      <c r="E181" s="31">
        <v>42951.533506944441</v>
      </c>
      <c r="F181" s="22" t="s">
        <v>27572</v>
      </c>
      <c r="G181" s="22" t="s">
        <v>28280</v>
      </c>
      <c r="H181" s="22" t="s">
        <v>74</v>
      </c>
      <c r="I181" s="22" t="s">
        <v>16276</v>
      </c>
      <c r="J181" s="37" t="s">
        <v>27574</v>
      </c>
      <c r="K181" s="37" t="s">
        <v>27575</v>
      </c>
      <c r="L181" s="37" t="s">
        <v>27575</v>
      </c>
      <c r="M181" s="37" t="s">
        <v>28281</v>
      </c>
      <c r="N181" s="37" t="s">
        <v>1120</v>
      </c>
      <c r="O181" s="37" t="s">
        <v>1121</v>
      </c>
      <c r="P181" s="22" t="s">
        <v>28282</v>
      </c>
      <c r="Q181" s="22" t="s">
        <v>28283</v>
      </c>
      <c r="R181" s="38">
        <v>0</v>
      </c>
    </row>
    <row r="182" spans="1:18" ht="12.75">
      <c r="A182" s="22" t="s">
        <v>60</v>
      </c>
      <c r="B182" s="22" t="s">
        <v>16193</v>
      </c>
      <c r="C182" s="22" t="s">
        <v>68</v>
      </c>
      <c r="D182" s="22" t="s">
        <v>61</v>
      </c>
      <c r="E182" s="31">
        <v>42951.66438657407</v>
      </c>
      <c r="F182" s="22" t="s">
        <v>27572</v>
      </c>
      <c r="G182" s="22" t="s">
        <v>28284</v>
      </c>
      <c r="H182" s="22" t="s">
        <v>74</v>
      </c>
      <c r="I182" s="22" t="s">
        <v>22435</v>
      </c>
      <c r="J182" s="37" t="s">
        <v>27574</v>
      </c>
      <c r="K182" s="37" t="s">
        <v>27575</v>
      </c>
      <c r="L182" s="37" t="s">
        <v>27575</v>
      </c>
      <c r="M182" s="37" t="s">
        <v>28285</v>
      </c>
      <c r="N182" s="37" t="s">
        <v>217</v>
      </c>
      <c r="O182" s="37" t="s">
        <v>218</v>
      </c>
      <c r="P182" s="22" t="s">
        <v>28286</v>
      </c>
      <c r="Q182" s="22" t="s">
        <v>28287</v>
      </c>
      <c r="R182" s="38">
        <v>0</v>
      </c>
    </row>
    <row r="183" spans="1:18" ht="12.75">
      <c r="A183" s="22" t="s">
        <v>60</v>
      </c>
      <c r="B183" s="22" t="s">
        <v>16193</v>
      </c>
      <c r="C183" s="22" t="s">
        <v>68</v>
      </c>
      <c r="D183" s="22" t="s">
        <v>61</v>
      </c>
      <c r="E183" s="31">
        <v>42955.485393518517</v>
      </c>
      <c r="F183" s="22" t="s">
        <v>27572</v>
      </c>
      <c r="G183" s="22" t="s">
        <v>28288</v>
      </c>
      <c r="H183" s="22" t="s">
        <v>74</v>
      </c>
      <c r="I183" s="22" t="s">
        <v>23741</v>
      </c>
      <c r="J183" s="37" t="s">
        <v>27574</v>
      </c>
      <c r="K183" s="37" t="s">
        <v>27575</v>
      </c>
      <c r="L183" s="37" t="s">
        <v>27575</v>
      </c>
      <c r="M183" s="37" t="s">
        <v>28289</v>
      </c>
      <c r="N183" s="37" t="s">
        <v>4520</v>
      </c>
      <c r="O183" s="37" t="s">
        <v>4521</v>
      </c>
      <c r="P183" s="22" t="s">
        <v>28290</v>
      </c>
      <c r="Q183" s="22" t="s">
        <v>28291</v>
      </c>
      <c r="R183" s="38">
        <v>0</v>
      </c>
    </row>
    <row r="184" spans="1:18" ht="12.75">
      <c r="A184" s="22" t="s">
        <v>60</v>
      </c>
      <c r="B184" s="22" t="s">
        <v>16193</v>
      </c>
      <c r="C184" s="22" t="s">
        <v>68</v>
      </c>
      <c r="D184" s="22" t="s">
        <v>61</v>
      </c>
      <c r="E184" s="31">
        <v>42955.630243055552</v>
      </c>
      <c r="F184" s="22" t="s">
        <v>27572</v>
      </c>
      <c r="G184" s="22" t="s">
        <v>28292</v>
      </c>
      <c r="H184" s="22" t="s">
        <v>74</v>
      </c>
      <c r="I184" s="22" t="s">
        <v>16354</v>
      </c>
      <c r="J184" s="37" t="s">
        <v>27574</v>
      </c>
      <c r="K184" s="37" t="s">
        <v>27575</v>
      </c>
      <c r="L184" s="37" t="s">
        <v>27575</v>
      </c>
      <c r="M184" s="37" t="s">
        <v>28293</v>
      </c>
      <c r="N184" s="37" t="s">
        <v>1612</v>
      </c>
      <c r="O184" s="37" t="s">
        <v>1613</v>
      </c>
      <c r="P184" s="22" t="s">
        <v>28294</v>
      </c>
      <c r="Q184" s="22" t="s">
        <v>28295</v>
      </c>
      <c r="R184" s="38">
        <v>0</v>
      </c>
    </row>
    <row r="185" spans="1:18" ht="12.75">
      <c r="A185" s="22" t="s">
        <v>60</v>
      </c>
      <c r="B185" s="22" t="s">
        <v>16193</v>
      </c>
      <c r="C185" s="22" t="s">
        <v>68</v>
      </c>
      <c r="D185" s="22" t="s">
        <v>61</v>
      </c>
      <c r="E185" s="31">
        <v>42955.641203703701</v>
      </c>
      <c r="F185" s="22" t="s">
        <v>27572</v>
      </c>
      <c r="G185" s="22" t="s">
        <v>28296</v>
      </c>
      <c r="H185" s="22" t="s">
        <v>74</v>
      </c>
      <c r="I185" s="22" t="s">
        <v>28297</v>
      </c>
      <c r="J185" s="37" t="s">
        <v>27574</v>
      </c>
      <c r="K185" s="37" t="s">
        <v>27575</v>
      </c>
      <c r="L185" s="37" t="s">
        <v>27575</v>
      </c>
      <c r="M185" s="37" t="s">
        <v>28298</v>
      </c>
      <c r="N185" s="37" t="s">
        <v>17126</v>
      </c>
      <c r="O185" s="37" t="s">
        <v>17127</v>
      </c>
      <c r="P185" s="22" t="s">
        <v>28299</v>
      </c>
      <c r="Q185" s="22" t="s">
        <v>28300</v>
      </c>
      <c r="R185" s="38">
        <v>0</v>
      </c>
    </row>
    <row r="186" spans="1:18" ht="12.75">
      <c r="A186" s="22" t="s">
        <v>60</v>
      </c>
      <c r="B186" s="22" t="s">
        <v>16193</v>
      </c>
      <c r="C186" s="22" t="s">
        <v>68</v>
      </c>
      <c r="D186" s="22" t="s">
        <v>61</v>
      </c>
      <c r="E186" s="31">
        <v>42955.645312499997</v>
      </c>
      <c r="F186" s="22" t="s">
        <v>27572</v>
      </c>
      <c r="G186" s="22" t="s">
        <v>28301</v>
      </c>
      <c r="H186" s="22" t="s">
        <v>74</v>
      </c>
      <c r="I186" s="22" t="s">
        <v>17125</v>
      </c>
      <c r="J186" s="37" t="s">
        <v>27574</v>
      </c>
      <c r="K186" s="37" t="s">
        <v>27575</v>
      </c>
      <c r="L186" s="37" t="s">
        <v>27575</v>
      </c>
      <c r="M186" s="37" t="s">
        <v>28302</v>
      </c>
      <c r="N186" s="37" t="s">
        <v>17126</v>
      </c>
      <c r="O186" s="37" t="s">
        <v>17127</v>
      </c>
      <c r="P186" s="22" t="s">
        <v>28299</v>
      </c>
      <c r="Q186" s="22" t="s">
        <v>28300</v>
      </c>
      <c r="R186" s="38">
        <v>0</v>
      </c>
    </row>
    <row r="187" spans="1:18" ht="12.75">
      <c r="A187" s="22" t="s">
        <v>60</v>
      </c>
      <c r="B187" s="22" t="s">
        <v>16193</v>
      </c>
      <c r="C187" s="22" t="s">
        <v>68</v>
      </c>
      <c r="D187" s="22" t="s">
        <v>61</v>
      </c>
      <c r="E187" s="31">
        <v>42956.615844907406</v>
      </c>
      <c r="F187" s="22" t="s">
        <v>27572</v>
      </c>
      <c r="G187" s="22" t="s">
        <v>28303</v>
      </c>
      <c r="H187" s="22" t="s">
        <v>74</v>
      </c>
      <c r="I187" s="22" t="s">
        <v>17053</v>
      </c>
      <c r="J187" s="37" t="s">
        <v>27574</v>
      </c>
      <c r="K187" s="37" t="s">
        <v>27575</v>
      </c>
      <c r="L187" s="37" t="s">
        <v>27575</v>
      </c>
      <c r="M187" s="37" t="s">
        <v>28304</v>
      </c>
      <c r="N187" s="37" t="s">
        <v>3792</v>
      </c>
      <c r="O187" s="37" t="s">
        <v>3793</v>
      </c>
      <c r="P187" s="22" t="s">
        <v>28305</v>
      </c>
      <c r="Q187" s="22" t="s">
        <v>28306</v>
      </c>
      <c r="R187" s="38">
        <v>0</v>
      </c>
    </row>
    <row r="188" spans="1:18" ht="12.75">
      <c r="A188" s="22" t="s">
        <v>60</v>
      </c>
      <c r="B188" s="22" t="s">
        <v>16193</v>
      </c>
      <c r="C188" s="22" t="s">
        <v>68</v>
      </c>
      <c r="D188" s="22" t="s">
        <v>61</v>
      </c>
      <c r="E188" s="31">
        <v>42956.637384259258</v>
      </c>
      <c r="F188" s="22" t="s">
        <v>27572</v>
      </c>
      <c r="G188" s="22" t="s">
        <v>28307</v>
      </c>
      <c r="H188" s="22" t="s">
        <v>74</v>
      </c>
      <c r="I188" s="22" t="s">
        <v>28308</v>
      </c>
      <c r="J188" s="37" t="s">
        <v>27574</v>
      </c>
      <c r="K188" s="37" t="s">
        <v>27575</v>
      </c>
      <c r="L188" s="37" t="s">
        <v>27575</v>
      </c>
      <c r="M188" s="37" t="s">
        <v>28309</v>
      </c>
      <c r="N188" s="37" t="s">
        <v>1049</v>
      </c>
      <c r="O188" s="37" t="s">
        <v>1050</v>
      </c>
      <c r="P188" s="22" t="s">
        <v>28310</v>
      </c>
      <c r="Q188" s="22" t="s">
        <v>28311</v>
      </c>
      <c r="R188" s="38">
        <v>0</v>
      </c>
    </row>
    <row r="189" spans="1:18" ht="12.75">
      <c r="A189" s="22" t="s">
        <v>60</v>
      </c>
      <c r="B189" s="22" t="s">
        <v>16193</v>
      </c>
      <c r="C189" s="22" t="s">
        <v>68</v>
      </c>
      <c r="D189" s="22" t="s">
        <v>61</v>
      </c>
      <c r="E189" s="31">
        <v>42957.408877314811</v>
      </c>
      <c r="F189" s="22" t="s">
        <v>27572</v>
      </c>
      <c r="G189" s="22" t="s">
        <v>28312</v>
      </c>
      <c r="H189" s="22" t="s">
        <v>74</v>
      </c>
      <c r="I189" s="22" t="s">
        <v>16297</v>
      </c>
      <c r="J189" s="37" t="s">
        <v>27574</v>
      </c>
      <c r="K189" s="37" t="s">
        <v>27575</v>
      </c>
      <c r="L189" s="37" t="s">
        <v>27575</v>
      </c>
      <c r="M189" s="37" t="s">
        <v>28313</v>
      </c>
      <c r="N189" s="37" t="s">
        <v>3792</v>
      </c>
      <c r="O189" s="37" t="s">
        <v>3793</v>
      </c>
      <c r="P189" s="22" t="s">
        <v>28305</v>
      </c>
      <c r="Q189" s="22" t="s">
        <v>28306</v>
      </c>
      <c r="R189" s="38">
        <v>0</v>
      </c>
    </row>
    <row r="190" spans="1:18" ht="12.75">
      <c r="A190" s="22" t="s">
        <v>60</v>
      </c>
      <c r="B190" s="22" t="s">
        <v>16193</v>
      </c>
      <c r="C190" s="22" t="s">
        <v>68</v>
      </c>
      <c r="D190" s="22" t="s">
        <v>61</v>
      </c>
      <c r="E190" s="31">
        <v>42957.486203703702</v>
      </c>
      <c r="F190" s="22" t="s">
        <v>27572</v>
      </c>
      <c r="G190" s="22" t="s">
        <v>28314</v>
      </c>
      <c r="H190" s="22" t="s">
        <v>74</v>
      </c>
      <c r="I190" s="22" t="s">
        <v>28315</v>
      </c>
      <c r="J190" s="37" t="s">
        <v>27574</v>
      </c>
      <c r="K190" s="37" t="s">
        <v>27575</v>
      </c>
      <c r="L190" s="37" t="s">
        <v>27575</v>
      </c>
      <c r="M190" s="37" t="s">
        <v>28316</v>
      </c>
      <c r="N190" s="37" t="s">
        <v>284</v>
      </c>
      <c r="O190" s="37" t="s">
        <v>285</v>
      </c>
      <c r="P190" s="22" t="s">
        <v>28317</v>
      </c>
      <c r="Q190" s="22" t="s">
        <v>28318</v>
      </c>
      <c r="R190" s="38">
        <v>0</v>
      </c>
    </row>
    <row r="191" spans="1:18" ht="12.75">
      <c r="A191" s="22" t="s">
        <v>60</v>
      </c>
      <c r="B191" s="22" t="s">
        <v>16193</v>
      </c>
      <c r="C191" s="22" t="s">
        <v>68</v>
      </c>
      <c r="D191" s="22" t="s">
        <v>61</v>
      </c>
      <c r="E191" s="31">
        <v>42957.593912037039</v>
      </c>
      <c r="F191" s="22" t="s">
        <v>27572</v>
      </c>
      <c r="G191" s="22" t="s">
        <v>28319</v>
      </c>
      <c r="H191" s="22" t="s">
        <v>74</v>
      </c>
      <c r="I191" s="22" t="s">
        <v>21743</v>
      </c>
      <c r="J191" s="37" t="s">
        <v>27574</v>
      </c>
      <c r="K191" s="37" t="s">
        <v>27575</v>
      </c>
      <c r="L191" s="37" t="s">
        <v>27575</v>
      </c>
      <c r="M191" s="37" t="s">
        <v>28320</v>
      </c>
      <c r="N191" s="37" t="s">
        <v>4928</v>
      </c>
      <c r="O191" s="37" t="s">
        <v>4929</v>
      </c>
      <c r="P191" s="22" t="s">
        <v>28310</v>
      </c>
      <c r="Q191" s="22" t="s">
        <v>28311</v>
      </c>
      <c r="R191" s="38">
        <v>0</v>
      </c>
    </row>
    <row r="192" spans="1:18" ht="12.75">
      <c r="A192" s="22" t="s">
        <v>60</v>
      </c>
      <c r="B192" s="22" t="s">
        <v>16193</v>
      </c>
      <c r="C192" s="22" t="s">
        <v>68</v>
      </c>
      <c r="D192" s="22" t="s">
        <v>61</v>
      </c>
      <c r="E192" s="31">
        <v>42957.677071759259</v>
      </c>
      <c r="F192" s="22" t="s">
        <v>27572</v>
      </c>
      <c r="G192" s="22" t="s">
        <v>28321</v>
      </c>
      <c r="H192" s="22" t="s">
        <v>74</v>
      </c>
      <c r="I192" s="22" t="s">
        <v>28322</v>
      </c>
      <c r="J192" s="37" t="s">
        <v>27574</v>
      </c>
      <c r="K192" s="37" t="s">
        <v>27575</v>
      </c>
      <c r="L192" s="37" t="s">
        <v>27575</v>
      </c>
      <c r="M192" s="37" t="s">
        <v>28323</v>
      </c>
      <c r="N192" s="37" t="s">
        <v>1612</v>
      </c>
      <c r="O192" s="37" t="s">
        <v>1613</v>
      </c>
      <c r="P192" s="22" t="s">
        <v>28294</v>
      </c>
      <c r="Q192" s="22" t="s">
        <v>28295</v>
      </c>
      <c r="R192" s="38">
        <v>0</v>
      </c>
    </row>
    <row r="193" spans="1:18" ht="12.75">
      <c r="A193" s="22" t="s">
        <v>60</v>
      </c>
      <c r="B193" s="22" t="s">
        <v>16193</v>
      </c>
      <c r="C193" s="22" t="s">
        <v>68</v>
      </c>
      <c r="D193" s="22" t="s">
        <v>61</v>
      </c>
      <c r="E193" s="31">
        <v>42957.678287037037</v>
      </c>
      <c r="F193" s="22" t="s">
        <v>27572</v>
      </c>
      <c r="G193" s="22" t="s">
        <v>28324</v>
      </c>
      <c r="H193" s="22" t="s">
        <v>74</v>
      </c>
      <c r="I193" s="22" t="s">
        <v>21891</v>
      </c>
      <c r="J193" s="37" t="s">
        <v>27574</v>
      </c>
      <c r="K193" s="37" t="s">
        <v>27575</v>
      </c>
      <c r="L193" s="37" t="s">
        <v>27575</v>
      </c>
      <c r="M193" s="37" t="s">
        <v>28325</v>
      </c>
      <c r="N193" s="37" t="s">
        <v>1612</v>
      </c>
      <c r="O193" s="37" t="s">
        <v>1613</v>
      </c>
      <c r="P193" s="22" t="s">
        <v>28294</v>
      </c>
      <c r="Q193" s="22" t="s">
        <v>28295</v>
      </c>
      <c r="R193" s="38">
        <v>0</v>
      </c>
    </row>
    <row r="194" spans="1:18" ht="12.75">
      <c r="A194" s="22" t="s">
        <v>60</v>
      </c>
      <c r="B194" s="22" t="s">
        <v>16193</v>
      </c>
      <c r="C194" s="22" t="s">
        <v>68</v>
      </c>
      <c r="D194" s="22" t="s">
        <v>61</v>
      </c>
      <c r="E194" s="31">
        <v>42958.363460648143</v>
      </c>
      <c r="F194" s="22" t="s">
        <v>27572</v>
      </c>
      <c r="G194" s="22" t="s">
        <v>28326</v>
      </c>
      <c r="H194" s="22" t="s">
        <v>74</v>
      </c>
      <c r="I194" s="22" t="s">
        <v>18760</v>
      </c>
      <c r="J194" s="37" t="s">
        <v>27574</v>
      </c>
      <c r="K194" s="37" t="s">
        <v>27575</v>
      </c>
      <c r="L194" s="37" t="s">
        <v>27575</v>
      </c>
      <c r="M194" s="37" t="s">
        <v>28327</v>
      </c>
      <c r="N194" s="37" t="s">
        <v>1049</v>
      </c>
      <c r="O194" s="37" t="s">
        <v>1050</v>
      </c>
      <c r="P194" s="22" t="s">
        <v>28310</v>
      </c>
      <c r="Q194" s="22" t="s">
        <v>28311</v>
      </c>
      <c r="R194" s="38">
        <v>0</v>
      </c>
    </row>
    <row r="195" spans="1:18" ht="12.75">
      <c r="A195" s="22" t="s">
        <v>60</v>
      </c>
      <c r="B195" s="22" t="s">
        <v>16193</v>
      </c>
      <c r="C195" s="22" t="s">
        <v>68</v>
      </c>
      <c r="D195" s="22" t="s">
        <v>61</v>
      </c>
      <c r="E195" s="31">
        <v>42958.601018518515</v>
      </c>
      <c r="F195" s="22" t="s">
        <v>27572</v>
      </c>
      <c r="G195" s="22" t="s">
        <v>28328</v>
      </c>
      <c r="H195" s="22" t="s">
        <v>74</v>
      </c>
      <c r="I195" s="22" t="s">
        <v>22732</v>
      </c>
      <c r="J195" s="37" t="s">
        <v>27574</v>
      </c>
      <c r="K195" s="37" t="s">
        <v>27575</v>
      </c>
      <c r="L195" s="37" t="s">
        <v>27575</v>
      </c>
      <c r="M195" s="37" t="s">
        <v>28329</v>
      </c>
      <c r="N195" s="37" t="s">
        <v>505</v>
      </c>
      <c r="O195" s="37" t="s">
        <v>506</v>
      </c>
      <c r="P195" s="22" t="s">
        <v>28330</v>
      </c>
      <c r="Q195" s="22" t="s">
        <v>28331</v>
      </c>
      <c r="R195" s="38">
        <v>0</v>
      </c>
    </row>
    <row r="196" spans="1:18" ht="12.75">
      <c r="A196" s="22" t="s">
        <v>60</v>
      </c>
      <c r="B196" s="22" t="s">
        <v>16193</v>
      </c>
      <c r="C196" s="22" t="s">
        <v>68</v>
      </c>
      <c r="D196" s="22" t="s">
        <v>61</v>
      </c>
      <c r="E196" s="31">
        <v>42958.663969907408</v>
      </c>
      <c r="F196" s="22" t="s">
        <v>27572</v>
      </c>
      <c r="G196" s="22" t="s">
        <v>28332</v>
      </c>
      <c r="H196" s="22" t="s">
        <v>74</v>
      </c>
      <c r="I196" s="22" t="s">
        <v>17040</v>
      </c>
      <c r="J196" s="37" t="s">
        <v>27574</v>
      </c>
      <c r="K196" s="37" t="s">
        <v>27575</v>
      </c>
      <c r="L196" s="37" t="s">
        <v>27575</v>
      </c>
      <c r="M196" s="37" t="s">
        <v>28333</v>
      </c>
      <c r="N196" s="37" t="s">
        <v>17041</v>
      </c>
      <c r="O196" s="37" t="s">
        <v>17042</v>
      </c>
      <c r="P196" s="22" t="s">
        <v>28334</v>
      </c>
      <c r="Q196" s="22" t="s">
        <v>28335</v>
      </c>
      <c r="R196" s="38">
        <v>0</v>
      </c>
    </row>
    <row r="197" spans="1:18" ht="12.75">
      <c r="A197" s="22" t="s">
        <v>60</v>
      </c>
      <c r="B197" s="22" t="s">
        <v>16193</v>
      </c>
      <c r="C197" s="22" t="s">
        <v>68</v>
      </c>
      <c r="D197" s="22" t="s">
        <v>61</v>
      </c>
      <c r="E197" s="31">
        <v>42958.703310185185</v>
      </c>
      <c r="F197" s="22" t="s">
        <v>27572</v>
      </c>
      <c r="G197" s="22" t="s">
        <v>28336</v>
      </c>
      <c r="H197" s="22" t="s">
        <v>74</v>
      </c>
      <c r="I197" s="22" t="s">
        <v>21727</v>
      </c>
      <c r="J197" s="37" t="s">
        <v>27574</v>
      </c>
      <c r="K197" s="37" t="s">
        <v>27575</v>
      </c>
      <c r="L197" s="37" t="s">
        <v>27575</v>
      </c>
      <c r="M197" s="37" t="s">
        <v>28337</v>
      </c>
      <c r="N197" s="37" t="s">
        <v>2666</v>
      </c>
      <c r="O197" s="37" t="s">
        <v>2667</v>
      </c>
      <c r="P197" s="22" t="s">
        <v>28317</v>
      </c>
      <c r="Q197" s="22" t="s">
        <v>28318</v>
      </c>
      <c r="R197" s="38">
        <v>0</v>
      </c>
    </row>
    <row r="198" spans="1:18" ht="12.75">
      <c r="A198" s="22" t="s">
        <v>60</v>
      </c>
      <c r="B198" s="22" t="s">
        <v>16193</v>
      </c>
      <c r="C198" s="22" t="s">
        <v>68</v>
      </c>
      <c r="D198" s="22" t="s">
        <v>61</v>
      </c>
      <c r="E198" s="31">
        <v>42961.677627314813</v>
      </c>
      <c r="F198" s="22" t="s">
        <v>27572</v>
      </c>
      <c r="G198" s="22" t="s">
        <v>28338</v>
      </c>
      <c r="H198" s="22" t="s">
        <v>74</v>
      </c>
      <c r="I198" s="22" t="s">
        <v>18921</v>
      </c>
      <c r="J198" s="37" t="s">
        <v>27574</v>
      </c>
      <c r="K198" s="37" t="s">
        <v>27575</v>
      </c>
      <c r="L198" s="37" t="s">
        <v>27575</v>
      </c>
      <c r="M198" s="37" t="s">
        <v>28339</v>
      </c>
      <c r="N198" s="37" t="s">
        <v>2242</v>
      </c>
      <c r="O198" s="37" t="s">
        <v>2243</v>
      </c>
      <c r="P198" s="22" t="s">
        <v>28340</v>
      </c>
      <c r="Q198" s="22" t="s">
        <v>28341</v>
      </c>
      <c r="R198" s="38">
        <v>0</v>
      </c>
    </row>
    <row r="199" spans="1:18" ht="12.75">
      <c r="A199" s="22" t="s">
        <v>60</v>
      </c>
      <c r="B199" s="22" t="s">
        <v>16193</v>
      </c>
      <c r="C199" s="22" t="s">
        <v>68</v>
      </c>
      <c r="D199" s="22" t="s">
        <v>61</v>
      </c>
      <c r="E199" s="31">
        <v>42961.695289351854</v>
      </c>
      <c r="F199" s="22" t="s">
        <v>27572</v>
      </c>
      <c r="G199" s="22" t="s">
        <v>28342</v>
      </c>
      <c r="H199" s="22" t="s">
        <v>74</v>
      </c>
      <c r="I199" s="22" t="s">
        <v>17099</v>
      </c>
      <c r="J199" s="37" t="s">
        <v>27574</v>
      </c>
      <c r="K199" s="37" t="s">
        <v>27575</v>
      </c>
      <c r="L199" s="37" t="s">
        <v>27575</v>
      </c>
      <c r="M199" s="37" t="s">
        <v>28343</v>
      </c>
      <c r="N199" s="37" t="s">
        <v>3496</v>
      </c>
      <c r="O199" s="37" t="s">
        <v>3497</v>
      </c>
      <c r="P199" s="22" t="s">
        <v>28344</v>
      </c>
      <c r="Q199" s="22" t="s">
        <v>28345</v>
      </c>
      <c r="R199" s="38">
        <v>0</v>
      </c>
    </row>
    <row r="200" spans="1:18" ht="12.75">
      <c r="A200" s="22" t="s">
        <v>60</v>
      </c>
      <c r="B200" s="22" t="s">
        <v>16193</v>
      </c>
      <c r="C200" s="22" t="s">
        <v>68</v>
      </c>
      <c r="D200" s="22" t="s">
        <v>61</v>
      </c>
      <c r="E200" s="31">
        <v>42963.462233796294</v>
      </c>
      <c r="F200" s="22" t="s">
        <v>27572</v>
      </c>
      <c r="G200" s="22" t="s">
        <v>28346</v>
      </c>
      <c r="H200" s="22" t="s">
        <v>74</v>
      </c>
      <c r="I200" s="22" t="s">
        <v>28347</v>
      </c>
      <c r="J200" s="37" t="s">
        <v>27574</v>
      </c>
      <c r="K200" s="37" t="s">
        <v>27575</v>
      </c>
      <c r="L200" s="37" t="s">
        <v>27575</v>
      </c>
      <c r="M200" s="37" t="s">
        <v>28348</v>
      </c>
      <c r="N200" s="37" t="s">
        <v>1937</v>
      </c>
      <c r="O200" s="37" t="s">
        <v>1938</v>
      </c>
      <c r="P200" s="22" t="s">
        <v>28349</v>
      </c>
      <c r="Q200" s="22" t="s">
        <v>28350</v>
      </c>
      <c r="R200" s="38">
        <v>0</v>
      </c>
    </row>
    <row r="201" spans="1:18" ht="12.75">
      <c r="A201" s="22" t="s">
        <v>60</v>
      </c>
      <c r="B201" s="22" t="s">
        <v>16193</v>
      </c>
      <c r="C201" s="22" t="s">
        <v>68</v>
      </c>
      <c r="D201" s="22" t="s">
        <v>61</v>
      </c>
      <c r="E201" s="31">
        <v>42963.484363425923</v>
      </c>
      <c r="F201" s="22" t="s">
        <v>27572</v>
      </c>
      <c r="G201" s="22" t="s">
        <v>28351</v>
      </c>
      <c r="H201" s="22" t="s">
        <v>74</v>
      </c>
      <c r="I201" s="22" t="s">
        <v>28352</v>
      </c>
      <c r="J201" s="37" t="s">
        <v>27574</v>
      </c>
      <c r="K201" s="37" t="s">
        <v>27575</v>
      </c>
      <c r="L201" s="37" t="s">
        <v>27575</v>
      </c>
      <c r="M201" s="37" t="s">
        <v>28353</v>
      </c>
      <c r="N201" s="37" t="s">
        <v>1937</v>
      </c>
      <c r="O201" s="37" t="s">
        <v>1938</v>
      </c>
      <c r="P201" s="22" t="s">
        <v>28349</v>
      </c>
      <c r="Q201" s="22" t="s">
        <v>28350</v>
      </c>
      <c r="R201" s="38">
        <v>0</v>
      </c>
    </row>
    <row r="202" spans="1:18" ht="12.75">
      <c r="A202" s="22" t="s">
        <v>60</v>
      </c>
      <c r="B202" s="22" t="s">
        <v>16193</v>
      </c>
      <c r="C202" s="22" t="s">
        <v>68</v>
      </c>
      <c r="D202" s="22" t="s">
        <v>61</v>
      </c>
      <c r="E202" s="31">
        <v>42963.647835648146</v>
      </c>
      <c r="F202" s="22" t="s">
        <v>27572</v>
      </c>
      <c r="G202" s="22" t="s">
        <v>28354</v>
      </c>
      <c r="H202" s="22" t="s">
        <v>74</v>
      </c>
      <c r="I202" s="22" t="s">
        <v>21828</v>
      </c>
      <c r="J202" s="37" t="s">
        <v>27574</v>
      </c>
      <c r="K202" s="37" t="s">
        <v>27575</v>
      </c>
      <c r="L202" s="37" t="s">
        <v>27575</v>
      </c>
      <c r="M202" s="37" t="s">
        <v>28355</v>
      </c>
      <c r="N202" s="37" t="s">
        <v>586</v>
      </c>
      <c r="O202" s="37" t="s">
        <v>587</v>
      </c>
      <c r="P202" s="22" t="s">
        <v>28356</v>
      </c>
      <c r="Q202" s="22" t="s">
        <v>28357</v>
      </c>
      <c r="R202" s="38">
        <v>0</v>
      </c>
    </row>
    <row r="203" spans="1:18" ht="12.75">
      <c r="A203" s="22" t="s">
        <v>60</v>
      </c>
      <c r="B203" s="22" t="s">
        <v>16193</v>
      </c>
      <c r="C203" s="22" t="s">
        <v>68</v>
      </c>
      <c r="D203" s="22" t="s">
        <v>61</v>
      </c>
      <c r="E203" s="31">
        <v>42964.460335648146</v>
      </c>
      <c r="F203" s="22" t="s">
        <v>27572</v>
      </c>
      <c r="G203" s="22" t="s">
        <v>28358</v>
      </c>
      <c r="H203" s="22" t="s">
        <v>74</v>
      </c>
      <c r="I203" s="22" t="s">
        <v>16568</v>
      </c>
      <c r="J203" s="37" t="s">
        <v>27574</v>
      </c>
      <c r="K203" s="37" t="s">
        <v>27575</v>
      </c>
      <c r="L203" s="37" t="s">
        <v>27575</v>
      </c>
      <c r="M203" s="37" t="s">
        <v>28359</v>
      </c>
      <c r="N203" s="37" t="s">
        <v>101</v>
      </c>
      <c r="O203" s="37" t="s">
        <v>102</v>
      </c>
      <c r="P203" s="22" t="s">
        <v>28360</v>
      </c>
      <c r="Q203" s="22" t="s">
        <v>28361</v>
      </c>
      <c r="R203" s="38">
        <v>0</v>
      </c>
    </row>
    <row r="204" spans="1:18" ht="12.75">
      <c r="A204" s="22" t="s">
        <v>60</v>
      </c>
      <c r="B204" s="22" t="s">
        <v>16193</v>
      </c>
      <c r="C204" s="22" t="s">
        <v>68</v>
      </c>
      <c r="D204" s="22" t="s">
        <v>61</v>
      </c>
      <c r="E204" s="31">
        <v>42964.470000000001</v>
      </c>
      <c r="F204" s="22" t="s">
        <v>27572</v>
      </c>
      <c r="G204" s="22" t="s">
        <v>28362</v>
      </c>
      <c r="H204" s="22" t="s">
        <v>74</v>
      </c>
      <c r="I204" s="22" t="s">
        <v>28363</v>
      </c>
      <c r="J204" s="37" t="s">
        <v>27574</v>
      </c>
      <c r="K204" s="37" t="s">
        <v>27575</v>
      </c>
      <c r="L204" s="37" t="s">
        <v>27575</v>
      </c>
      <c r="M204" s="37" t="s">
        <v>28364</v>
      </c>
      <c r="N204" s="37" t="s">
        <v>26692</v>
      </c>
      <c r="O204" s="37" t="s">
        <v>26693</v>
      </c>
      <c r="P204" s="22" t="s">
        <v>28365</v>
      </c>
      <c r="Q204" s="22" t="s">
        <v>28366</v>
      </c>
      <c r="R204" s="38">
        <v>0</v>
      </c>
    </row>
    <row r="205" spans="1:18" ht="12.75">
      <c r="A205" s="22" t="s">
        <v>60</v>
      </c>
      <c r="B205" s="22" t="s">
        <v>16193</v>
      </c>
      <c r="C205" s="22" t="s">
        <v>68</v>
      </c>
      <c r="D205" s="22" t="s">
        <v>61</v>
      </c>
      <c r="E205" s="31">
        <v>42968.418460648143</v>
      </c>
      <c r="F205" s="22" t="s">
        <v>27572</v>
      </c>
      <c r="G205" s="22" t="s">
        <v>28367</v>
      </c>
      <c r="H205" s="22" t="s">
        <v>74</v>
      </c>
      <c r="I205" s="22" t="s">
        <v>21474</v>
      </c>
      <c r="J205" s="37" t="s">
        <v>27574</v>
      </c>
      <c r="K205" s="37" t="s">
        <v>27575</v>
      </c>
      <c r="L205" s="37" t="s">
        <v>27575</v>
      </c>
      <c r="M205" s="37" t="s">
        <v>28368</v>
      </c>
      <c r="N205" s="37" t="s">
        <v>217</v>
      </c>
      <c r="O205" s="37" t="s">
        <v>218</v>
      </c>
      <c r="P205" s="22" t="s">
        <v>28369</v>
      </c>
      <c r="Q205" s="22" t="s">
        <v>28370</v>
      </c>
      <c r="R205" s="38">
        <v>0</v>
      </c>
    </row>
    <row r="206" spans="1:18" ht="12.75">
      <c r="A206" s="22" t="s">
        <v>60</v>
      </c>
      <c r="B206" s="22" t="s">
        <v>16193</v>
      </c>
      <c r="C206" s="22" t="s">
        <v>68</v>
      </c>
      <c r="D206" s="22" t="s">
        <v>61</v>
      </c>
      <c r="E206" s="31">
        <v>42968.492488425924</v>
      </c>
      <c r="F206" s="22" t="s">
        <v>27572</v>
      </c>
      <c r="G206" s="22" t="s">
        <v>28371</v>
      </c>
      <c r="H206" s="22" t="s">
        <v>74</v>
      </c>
      <c r="I206" s="22" t="s">
        <v>23096</v>
      </c>
      <c r="J206" s="37" t="s">
        <v>27574</v>
      </c>
      <c r="K206" s="37" t="s">
        <v>27575</v>
      </c>
      <c r="L206" s="37" t="s">
        <v>27575</v>
      </c>
      <c r="M206" s="37" t="s">
        <v>28372</v>
      </c>
      <c r="N206" s="37" t="s">
        <v>8765</v>
      </c>
      <c r="O206" s="37" t="s">
        <v>8766</v>
      </c>
      <c r="P206" s="22" t="s">
        <v>28373</v>
      </c>
      <c r="Q206" s="22" t="s">
        <v>28374</v>
      </c>
      <c r="R206" s="38">
        <v>0</v>
      </c>
    </row>
    <row r="207" spans="1:18" ht="12.75">
      <c r="A207" s="22" t="s">
        <v>60</v>
      </c>
      <c r="B207" s="22" t="s">
        <v>16193</v>
      </c>
      <c r="C207" s="22" t="s">
        <v>68</v>
      </c>
      <c r="D207" s="22" t="s">
        <v>61</v>
      </c>
      <c r="E207" s="31">
        <v>42969.423136574071</v>
      </c>
      <c r="F207" s="22" t="s">
        <v>27572</v>
      </c>
      <c r="G207" s="22" t="s">
        <v>28375</v>
      </c>
      <c r="H207" s="22" t="s">
        <v>74</v>
      </c>
      <c r="I207" s="22" t="s">
        <v>20653</v>
      </c>
      <c r="J207" s="37" t="s">
        <v>27574</v>
      </c>
      <c r="K207" s="37" t="s">
        <v>27575</v>
      </c>
      <c r="L207" s="37" t="s">
        <v>27575</v>
      </c>
      <c r="M207" s="37" t="s">
        <v>28376</v>
      </c>
      <c r="N207" s="37" t="s">
        <v>20654</v>
      </c>
      <c r="O207" s="37" t="s">
        <v>20655</v>
      </c>
      <c r="P207" s="22" t="s">
        <v>28377</v>
      </c>
      <c r="Q207" s="22" t="s">
        <v>28378</v>
      </c>
      <c r="R207" s="38">
        <v>0</v>
      </c>
    </row>
    <row r="208" spans="1:18" ht="12.75">
      <c r="A208" s="22" t="s">
        <v>60</v>
      </c>
      <c r="B208" s="22" t="s">
        <v>16193</v>
      </c>
      <c r="C208" s="22" t="s">
        <v>68</v>
      </c>
      <c r="D208" s="22" t="s">
        <v>61</v>
      </c>
      <c r="E208" s="31">
        <v>42970.361817129626</v>
      </c>
      <c r="F208" s="22" t="s">
        <v>27572</v>
      </c>
      <c r="G208" s="22" t="s">
        <v>28379</v>
      </c>
      <c r="H208" s="22" t="s">
        <v>74</v>
      </c>
      <c r="I208" s="22" t="s">
        <v>28380</v>
      </c>
      <c r="J208" s="37" t="s">
        <v>27574</v>
      </c>
      <c r="K208" s="37" t="s">
        <v>27575</v>
      </c>
      <c r="L208" s="37" t="s">
        <v>27575</v>
      </c>
      <c r="M208" s="37" t="s">
        <v>28381</v>
      </c>
      <c r="N208" s="37" t="s">
        <v>371</v>
      </c>
      <c r="O208" s="37" t="s">
        <v>372</v>
      </c>
      <c r="P208" s="22" t="s">
        <v>28382</v>
      </c>
      <c r="Q208" s="22" t="s">
        <v>28383</v>
      </c>
      <c r="R208" s="38">
        <v>0</v>
      </c>
    </row>
    <row r="209" spans="1:18" ht="12.75">
      <c r="A209" s="22" t="s">
        <v>60</v>
      </c>
      <c r="B209" s="22" t="s">
        <v>16193</v>
      </c>
      <c r="C209" s="22" t="s">
        <v>68</v>
      </c>
      <c r="D209" s="22" t="s">
        <v>61</v>
      </c>
      <c r="E209" s="31">
        <v>42970.491851851853</v>
      </c>
      <c r="F209" s="22" t="s">
        <v>27572</v>
      </c>
      <c r="G209" s="22" t="s">
        <v>28384</v>
      </c>
      <c r="H209" s="22" t="s">
        <v>74</v>
      </c>
      <c r="I209" s="22" t="s">
        <v>19151</v>
      </c>
      <c r="J209" s="37" t="s">
        <v>27574</v>
      </c>
      <c r="K209" s="37" t="s">
        <v>27575</v>
      </c>
      <c r="L209" s="37" t="s">
        <v>27575</v>
      </c>
      <c r="M209" s="37" t="s">
        <v>28385</v>
      </c>
      <c r="N209" s="37" t="s">
        <v>19152</v>
      </c>
      <c r="O209" s="37" t="s">
        <v>19153</v>
      </c>
      <c r="P209" s="22" t="s">
        <v>28386</v>
      </c>
      <c r="Q209" s="22" t="s">
        <v>28387</v>
      </c>
      <c r="R209" s="38">
        <v>0</v>
      </c>
    </row>
    <row r="210" spans="1:18" ht="12.75">
      <c r="A210" s="22" t="s">
        <v>60</v>
      </c>
      <c r="B210" s="22" t="s">
        <v>16193</v>
      </c>
      <c r="C210" s="22" t="s">
        <v>68</v>
      </c>
      <c r="D210" s="22" t="s">
        <v>61</v>
      </c>
      <c r="E210" s="31">
        <v>42971.569224537037</v>
      </c>
      <c r="F210" s="22" t="s">
        <v>27572</v>
      </c>
      <c r="G210" s="22" t="s">
        <v>28388</v>
      </c>
      <c r="H210" s="22" t="s">
        <v>74</v>
      </c>
      <c r="I210" s="22" t="s">
        <v>28389</v>
      </c>
      <c r="J210" s="37" t="s">
        <v>27574</v>
      </c>
      <c r="K210" s="37" t="s">
        <v>27575</v>
      </c>
      <c r="L210" s="37" t="s">
        <v>27575</v>
      </c>
      <c r="M210" s="37" t="s">
        <v>28390</v>
      </c>
      <c r="N210" s="37" t="s">
        <v>9311</v>
      </c>
      <c r="O210" s="37" t="s">
        <v>9312</v>
      </c>
      <c r="P210" s="22" t="s">
        <v>28391</v>
      </c>
      <c r="Q210" s="22" t="s">
        <v>28392</v>
      </c>
      <c r="R210" s="38">
        <v>0</v>
      </c>
    </row>
    <row r="211" spans="1:18" ht="12.75">
      <c r="A211" s="22" t="s">
        <v>60</v>
      </c>
      <c r="B211" s="22" t="s">
        <v>16193</v>
      </c>
      <c r="C211" s="22" t="s">
        <v>68</v>
      </c>
      <c r="D211" s="22" t="s">
        <v>61</v>
      </c>
      <c r="E211" s="31">
        <v>42971.628784722219</v>
      </c>
      <c r="F211" s="22" t="s">
        <v>27572</v>
      </c>
      <c r="G211" s="22" t="s">
        <v>28393</v>
      </c>
      <c r="H211" s="22" t="s">
        <v>74</v>
      </c>
      <c r="I211" s="22" t="s">
        <v>28394</v>
      </c>
      <c r="J211" s="37" t="s">
        <v>27574</v>
      </c>
      <c r="K211" s="37" t="s">
        <v>27575</v>
      </c>
      <c r="L211" s="37" t="s">
        <v>27575</v>
      </c>
      <c r="M211" s="37" t="s">
        <v>28395</v>
      </c>
      <c r="N211" s="37" t="s">
        <v>766</v>
      </c>
      <c r="O211" s="37" t="s">
        <v>767</v>
      </c>
      <c r="P211" s="22" t="s">
        <v>28396</v>
      </c>
      <c r="Q211" s="22" t="s">
        <v>28397</v>
      </c>
      <c r="R211" s="38">
        <v>0</v>
      </c>
    </row>
    <row r="212" spans="1:18" ht="12.75">
      <c r="A212" s="22" t="s">
        <v>60</v>
      </c>
      <c r="B212" s="22" t="s">
        <v>16193</v>
      </c>
      <c r="C212" s="22" t="s">
        <v>68</v>
      </c>
      <c r="D212" s="22" t="s">
        <v>61</v>
      </c>
      <c r="E212" s="31">
        <v>42971.643946759257</v>
      </c>
      <c r="F212" s="22" t="s">
        <v>27572</v>
      </c>
      <c r="G212" s="22" t="s">
        <v>28398</v>
      </c>
      <c r="H212" s="22" t="s">
        <v>74</v>
      </c>
      <c r="I212" s="22" t="s">
        <v>19880</v>
      </c>
      <c r="J212" s="37" t="s">
        <v>27574</v>
      </c>
      <c r="K212" s="37" t="s">
        <v>27575</v>
      </c>
      <c r="L212" s="37" t="s">
        <v>27575</v>
      </c>
      <c r="M212" s="37" t="s">
        <v>28399</v>
      </c>
      <c r="N212" s="37" t="s">
        <v>9311</v>
      </c>
      <c r="O212" s="37" t="s">
        <v>9312</v>
      </c>
      <c r="P212" s="22" t="s">
        <v>28391</v>
      </c>
      <c r="Q212" s="22" t="s">
        <v>28392</v>
      </c>
      <c r="R212" s="38">
        <v>0</v>
      </c>
    </row>
    <row r="213" spans="1:18" ht="12.75">
      <c r="A213" s="22" t="s">
        <v>60</v>
      </c>
      <c r="B213" s="22" t="s">
        <v>16193</v>
      </c>
      <c r="C213" s="22" t="s">
        <v>68</v>
      </c>
      <c r="D213" s="22" t="s">
        <v>61</v>
      </c>
      <c r="E213" s="31">
        <v>42971.64603009259</v>
      </c>
      <c r="F213" s="22" t="s">
        <v>27572</v>
      </c>
      <c r="G213" s="22" t="s">
        <v>28400</v>
      </c>
      <c r="H213" s="22" t="s">
        <v>74</v>
      </c>
      <c r="I213" s="22" t="s">
        <v>28401</v>
      </c>
      <c r="J213" s="37" t="s">
        <v>27574</v>
      </c>
      <c r="K213" s="37" t="s">
        <v>27575</v>
      </c>
      <c r="L213" s="37" t="s">
        <v>27575</v>
      </c>
      <c r="M213" s="37" t="s">
        <v>28402</v>
      </c>
      <c r="N213" s="37" t="s">
        <v>2229</v>
      </c>
      <c r="O213" s="37" t="s">
        <v>2230</v>
      </c>
      <c r="P213" s="22" t="s">
        <v>28403</v>
      </c>
      <c r="Q213" s="22" t="s">
        <v>28404</v>
      </c>
      <c r="R213" s="38">
        <v>0</v>
      </c>
    </row>
    <row r="214" spans="1:18" ht="12.75">
      <c r="A214" s="22" t="s">
        <v>60</v>
      </c>
      <c r="B214" s="22" t="s">
        <v>16193</v>
      </c>
      <c r="C214" s="22" t="s">
        <v>68</v>
      </c>
      <c r="D214" s="22" t="s">
        <v>61</v>
      </c>
      <c r="E214" s="31">
        <v>42972.413298611107</v>
      </c>
      <c r="F214" s="22" t="s">
        <v>27572</v>
      </c>
      <c r="G214" s="22" t="s">
        <v>28405</v>
      </c>
      <c r="H214" s="22" t="s">
        <v>74</v>
      </c>
      <c r="I214" s="22" t="s">
        <v>17773</v>
      </c>
      <c r="J214" s="37" t="s">
        <v>27574</v>
      </c>
      <c r="K214" s="37" t="s">
        <v>27575</v>
      </c>
      <c r="L214" s="37" t="s">
        <v>27575</v>
      </c>
      <c r="M214" s="37" t="s">
        <v>28406</v>
      </c>
      <c r="N214" s="37" t="s">
        <v>275</v>
      </c>
      <c r="O214" s="37" t="s">
        <v>276</v>
      </c>
      <c r="P214" s="22" t="s">
        <v>28407</v>
      </c>
      <c r="Q214" s="22" t="s">
        <v>28408</v>
      </c>
      <c r="R214" s="38">
        <v>0</v>
      </c>
    </row>
    <row r="215" spans="1:18" ht="12.75">
      <c r="A215" s="22" t="s">
        <v>60</v>
      </c>
      <c r="B215" s="22" t="s">
        <v>16193</v>
      </c>
      <c r="C215" s="22" t="s">
        <v>68</v>
      </c>
      <c r="D215" s="22" t="s">
        <v>61</v>
      </c>
      <c r="E215" s="31">
        <v>42972.598738425921</v>
      </c>
      <c r="F215" s="22" t="s">
        <v>27572</v>
      </c>
      <c r="G215" s="22" t="s">
        <v>28409</v>
      </c>
      <c r="H215" s="22" t="s">
        <v>74</v>
      </c>
      <c r="I215" s="22" t="s">
        <v>21306</v>
      </c>
      <c r="J215" s="37" t="s">
        <v>27574</v>
      </c>
      <c r="K215" s="37" t="s">
        <v>27575</v>
      </c>
      <c r="L215" s="37" t="s">
        <v>27575</v>
      </c>
      <c r="M215" s="37" t="s">
        <v>28410</v>
      </c>
      <c r="N215" s="37" t="s">
        <v>82</v>
      </c>
      <c r="O215" s="37" t="s">
        <v>83</v>
      </c>
      <c r="P215" s="22" t="s">
        <v>28411</v>
      </c>
      <c r="Q215" s="22" t="s">
        <v>28412</v>
      </c>
      <c r="R215" s="38">
        <v>0</v>
      </c>
    </row>
    <row r="216" spans="1:18" ht="12.75">
      <c r="A216" s="22" t="s">
        <v>60</v>
      </c>
      <c r="B216" s="22" t="s">
        <v>16193</v>
      </c>
      <c r="C216" s="22" t="s">
        <v>68</v>
      </c>
      <c r="D216" s="22" t="s">
        <v>61</v>
      </c>
      <c r="E216" s="31">
        <v>42972.619317129625</v>
      </c>
      <c r="F216" s="22" t="s">
        <v>27572</v>
      </c>
      <c r="G216" s="22" t="s">
        <v>28413</v>
      </c>
      <c r="H216" s="22" t="s">
        <v>74</v>
      </c>
      <c r="I216" s="22" t="s">
        <v>17452</v>
      </c>
      <c r="J216" s="37" t="s">
        <v>27574</v>
      </c>
      <c r="K216" s="37" t="s">
        <v>27575</v>
      </c>
      <c r="L216" s="37" t="s">
        <v>27575</v>
      </c>
      <c r="M216" s="37" t="s">
        <v>28414</v>
      </c>
      <c r="N216" s="37" t="s">
        <v>16745</v>
      </c>
      <c r="O216" s="37" t="s">
        <v>16746</v>
      </c>
      <c r="P216" s="22" t="s">
        <v>28415</v>
      </c>
      <c r="Q216" s="22" t="s">
        <v>28416</v>
      </c>
      <c r="R216" s="38">
        <v>0</v>
      </c>
    </row>
    <row r="217" spans="1:18" ht="12.75">
      <c r="A217" s="22" t="s">
        <v>60</v>
      </c>
      <c r="B217" s="22" t="s">
        <v>16193</v>
      </c>
      <c r="C217" s="22" t="s">
        <v>68</v>
      </c>
      <c r="D217" s="22" t="s">
        <v>61</v>
      </c>
      <c r="E217" s="31">
        <v>42972.626921296294</v>
      </c>
      <c r="F217" s="22" t="s">
        <v>27572</v>
      </c>
      <c r="G217" s="22" t="s">
        <v>28417</v>
      </c>
      <c r="H217" s="22" t="s">
        <v>74</v>
      </c>
      <c r="I217" s="22" t="s">
        <v>20790</v>
      </c>
      <c r="J217" s="37" t="s">
        <v>27574</v>
      </c>
      <c r="K217" s="37" t="s">
        <v>27575</v>
      </c>
      <c r="L217" s="37" t="s">
        <v>27575</v>
      </c>
      <c r="M217" s="37" t="s">
        <v>28418</v>
      </c>
      <c r="N217" s="37" t="s">
        <v>3067</v>
      </c>
      <c r="O217" s="37" t="s">
        <v>3068</v>
      </c>
      <c r="P217" s="22" t="s">
        <v>28419</v>
      </c>
      <c r="Q217" s="22" t="s">
        <v>28420</v>
      </c>
      <c r="R217" s="38">
        <v>0</v>
      </c>
    </row>
    <row r="218" spans="1:18" ht="12.75">
      <c r="A218" s="22" t="s">
        <v>60</v>
      </c>
      <c r="B218" s="22" t="s">
        <v>16193</v>
      </c>
      <c r="C218" s="22" t="s">
        <v>68</v>
      </c>
      <c r="D218" s="22" t="s">
        <v>61</v>
      </c>
      <c r="E218" s="31">
        <v>42975.366979166662</v>
      </c>
      <c r="F218" s="22" t="s">
        <v>27572</v>
      </c>
      <c r="G218" s="22" t="s">
        <v>28421</v>
      </c>
      <c r="H218" s="22" t="s">
        <v>74</v>
      </c>
      <c r="I218" s="22" t="s">
        <v>20432</v>
      </c>
      <c r="J218" s="37" t="s">
        <v>27574</v>
      </c>
      <c r="K218" s="37" t="s">
        <v>27575</v>
      </c>
      <c r="L218" s="37" t="s">
        <v>27575</v>
      </c>
      <c r="M218" s="37" t="s">
        <v>28422</v>
      </c>
      <c r="N218" s="37" t="s">
        <v>82</v>
      </c>
      <c r="O218" s="37" t="s">
        <v>83</v>
      </c>
      <c r="P218" s="22" t="s">
        <v>28423</v>
      </c>
      <c r="Q218" s="22" t="s">
        <v>28424</v>
      </c>
      <c r="R218" s="38">
        <v>0</v>
      </c>
    </row>
    <row r="219" spans="1:18" ht="12.75">
      <c r="A219" s="22" t="s">
        <v>60</v>
      </c>
      <c r="B219" s="22" t="s">
        <v>16193</v>
      </c>
      <c r="C219" s="22" t="s">
        <v>68</v>
      </c>
      <c r="D219" s="22" t="s">
        <v>61</v>
      </c>
      <c r="E219" s="31">
        <v>42975.575289351851</v>
      </c>
      <c r="F219" s="22" t="s">
        <v>27572</v>
      </c>
      <c r="G219" s="22" t="s">
        <v>28425</v>
      </c>
      <c r="H219" s="22" t="s">
        <v>74</v>
      </c>
      <c r="I219" s="22" t="s">
        <v>16744</v>
      </c>
      <c r="J219" s="37" t="s">
        <v>27574</v>
      </c>
      <c r="K219" s="37" t="s">
        <v>27575</v>
      </c>
      <c r="L219" s="37" t="s">
        <v>27575</v>
      </c>
      <c r="M219" s="37" t="s">
        <v>28426</v>
      </c>
      <c r="N219" s="37" t="s">
        <v>16745</v>
      </c>
      <c r="O219" s="37" t="s">
        <v>16746</v>
      </c>
      <c r="P219" s="22" t="s">
        <v>28415</v>
      </c>
      <c r="Q219" s="22" t="s">
        <v>28416</v>
      </c>
      <c r="R219" s="38">
        <v>0</v>
      </c>
    </row>
    <row r="220" spans="1:18" ht="12.75">
      <c r="A220" s="22" t="s">
        <v>60</v>
      </c>
      <c r="B220" s="22" t="s">
        <v>16193</v>
      </c>
      <c r="C220" s="22" t="s">
        <v>68</v>
      </c>
      <c r="D220" s="22" t="s">
        <v>61</v>
      </c>
      <c r="E220" s="31">
        <v>42977.466111111113</v>
      </c>
      <c r="F220" s="22" t="s">
        <v>27572</v>
      </c>
      <c r="G220" s="22" t="s">
        <v>28427</v>
      </c>
      <c r="H220" s="22" t="s">
        <v>74</v>
      </c>
      <c r="I220" s="22" t="s">
        <v>28428</v>
      </c>
      <c r="J220" s="37" t="s">
        <v>27574</v>
      </c>
      <c r="K220" s="37" t="s">
        <v>27575</v>
      </c>
      <c r="L220" s="37" t="s">
        <v>27575</v>
      </c>
      <c r="M220" s="37" t="s">
        <v>28429</v>
      </c>
      <c r="N220" s="37" t="s">
        <v>144</v>
      </c>
      <c r="O220" s="37" t="s">
        <v>145</v>
      </c>
      <c r="P220" s="22" t="s">
        <v>28430</v>
      </c>
      <c r="Q220" s="22" t="s">
        <v>28431</v>
      </c>
      <c r="R220" s="38">
        <v>0</v>
      </c>
    </row>
    <row r="221" spans="1:18" ht="12.75">
      <c r="A221" s="22" t="s">
        <v>60</v>
      </c>
      <c r="B221" s="22" t="s">
        <v>16193</v>
      </c>
      <c r="C221" s="22" t="s">
        <v>68</v>
      </c>
      <c r="D221" s="22" t="s">
        <v>61</v>
      </c>
      <c r="E221" s="31">
        <v>42978.440833333334</v>
      </c>
      <c r="F221" s="22" t="s">
        <v>27572</v>
      </c>
      <c r="G221" s="22" t="s">
        <v>28432</v>
      </c>
      <c r="H221" s="22" t="s">
        <v>74</v>
      </c>
      <c r="I221" s="22" t="s">
        <v>17672</v>
      </c>
      <c r="J221" s="37" t="s">
        <v>27574</v>
      </c>
      <c r="K221" s="37" t="s">
        <v>27575</v>
      </c>
      <c r="L221" s="37" t="s">
        <v>27575</v>
      </c>
      <c r="M221" s="37" t="s">
        <v>28433</v>
      </c>
      <c r="N221" s="37" t="s">
        <v>1813</v>
      </c>
      <c r="O221" s="37" t="s">
        <v>1814</v>
      </c>
      <c r="P221" s="22" t="s">
        <v>28434</v>
      </c>
      <c r="Q221" s="22" t="s">
        <v>28435</v>
      </c>
      <c r="R221" s="38">
        <v>0</v>
      </c>
    </row>
    <row r="222" spans="1:18" ht="12.75">
      <c r="A222" s="22" t="s">
        <v>60</v>
      </c>
      <c r="B222" s="22" t="s">
        <v>16193</v>
      </c>
      <c r="C222" s="22" t="s">
        <v>68</v>
      </c>
      <c r="D222" s="22" t="s">
        <v>61</v>
      </c>
      <c r="E222" s="31">
        <v>42978.448576388888</v>
      </c>
      <c r="F222" s="22" t="s">
        <v>27572</v>
      </c>
      <c r="G222" s="22" t="s">
        <v>28436</v>
      </c>
      <c r="H222" s="22" t="s">
        <v>74</v>
      </c>
      <c r="I222" s="22" t="s">
        <v>23283</v>
      </c>
      <c r="J222" s="37" t="s">
        <v>27574</v>
      </c>
      <c r="K222" s="37" t="s">
        <v>27575</v>
      </c>
      <c r="L222" s="37" t="s">
        <v>27575</v>
      </c>
      <c r="M222" s="37" t="s">
        <v>28437</v>
      </c>
      <c r="N222" s="37" t="s">
        <v>1813</v>
      </c>
      <c r="O222" s="37" t="s">
        <v>1814</v>
      </c>
      <c r="P222" s="22" t="s">
        <v>28434</v>
      </c>
      <c r="Q222" s="22" t="s">
        <v>28435</v>
      </c>
      <c r="R222" s="38">
        <v>0</v>
      </c>
    </row>
    <row r="223" spans="1:18" ht="12.75">
      <c r="A223" s="22" t="s">
        <v>60</v>
      </c>
      <c r="B223" s="22" t="s">
        <v>16193</v>
      </c>
      <c r="C223" s="22" t="s">
        <v>68</v>
      </c>
      <c r="D223" s="22" t="s">
        <v>61</v>
      </c>
      <c r="E223" s="31">
        <v>42978.531226851854</v>
      </c>
      <c r="F223" s="22" t="s">
        <v>27572</v>
      </c>
      <c r="G223" s="22" t="s">
        <v>28438</v>
      </c>
      <c r="H223" s="22" t="s">
        <v>74</v>
      </c>
      <c r="I223" s="22" t="s">
        <v>28439</v>
      </c>
      <c r="J223" s="37" t="s">
        <v>27574</v>
      </c>
      <c r="K223" s="37" t="s">
        <v>27575</v>
      </c>
      <c r="L223" s="37" t="s">
        <v>27575</v>
      </c>
      <c r="M223" s="37" t="s">
        <v>28440</v>
      </c>
      <c r="N223" s="37" t="s">
        <v>144</v>
      </c>
      <c r="O223" s="37" t="s">
        <v>145</v>
      </c>
      <c r="P223" s="22" t="s">
        <v>28430</v>
      </c>
      <c r="Q223" s="22" t="s">
        <v>28431</v>
      </c>
      <c r="R223" s="38">
        <v>0</v>
      </c>
    </row>
    <row r="224" spans="1:18" ht="12.75">
      <c r="A224" s="22" t="s">
        <v>60</v>
      </c>
      <c r="B224" s="22" t="s">
        <v>24470</v>
      </c>
      <c r="C224" s="22" t="s">
        <v>69</v>
      </c>
      <c r="D224" s="22" t="s">
        <v>61</v>
      </c>
      <c r="E224" s="31">
        <v>42948.583402777775</v>
      </c>
      <c r="F224" s="22" t="s">
        <v>27572</v>
      </c>
      <c r="G224" s="22" t="s">
        <v>28441</v>
      </c>
      <c r="H224" s="22" t="s">
        <v>74</v>
      </c>
      <c r="I224" s="22" t="s">
        <v>26022</v>
      </c>
      <c r="J224" s="37" t="s">
        <v>27574</v>
      </c>
      <c r="K224" s="37" t="s">
        <v>27575</v>
      </c>
      <c r="L224" s="37" t="s">
        <v>27575</v>
      </c>
      <c r="M224" s="37" t="s">
        <v>28442</v>
      </c>
      <c r="N224" s="37" t="s">
        <v>1217</v>
      </c>
      <c r="O224" s="37" t="s">
        <v>1218</v>
      </c>
      <c r="P224" s="22" t="s">
        <v>28443</v>
      </c>
      <c r="Q224" s="22" t="s">
        <v>28444</v>
      </c>
      <c r="R224" s="38">
        <v>0</v>
      </c>
    </row>
    <row r="225" spans="1:18" ht="12.75">
      <c r="A225" s="22" t="s">
        <v>60</v>
      </c>
      <c r="B225" s="22" t="s">
        <v>24470</v>
      </c>
      <c r="C225" s="22" t="s">
        <v>69</v>
      </c>
      <c r="D225" s="22" t="s">
        <v>61</v>
      </c>
      <c r="E225" s="31">
        <v>42949.729675925926</v>
      </c>
      <c r="F225" s="22" t="s">
        <v>27572</v>
      </c>
      <c r="G225" s="22" t="s">
        <v>28445</v>
      </c>
      <c r="H225" s="22" t="s">
        <v>74</v>
      </c>
      <c r="I225" s="22" t="s">
        <v>25327</v>
      </c>
      <c r="J225" s="37" t="s">
        <v>27574</v>
      </c>
      <c r="K225" s="37" t="s">
        <v>27575</v>
      </c>
      <c r="L225" s="37" t="s">
        <v>27575</v>
      </c>
      <c r="M225" s="37" t="s">
        <v>28446</v>
      </c>
      <c r="N225" s="37" t="s">
        <v>25328</v>
      </c>
      <c r="O225" s="37" t="s">
        <v>25329</v>
      </c>
      <c r="P225" s="22" t="s">
        <v>28447</v>
      </c>
      <c r="Q225" s="22" t="s">
        <v>28448</v>
      </c>
      <c r="R225" s="38">
        <v>0</v>
      </c>
    </row>
    <row r="226" spans="1:18" ht="12.75">
      <c r="A226" s="22" t="s">
        <v>60</v>
      </c>
      <c r="B226" s="22" t="s">
        <v>24470</v>
      </c>
      <c r="C226" s="22" t="s">
        <v>69</v>
      </c>
      <c r="D226" s="22" t="s">
        <v>61</v>
      </c>
      <c r="E226" s="31">
        <v>42949.749583333331</v>
      </c>
      <c r="F226" s="22" t="s">
        <v>27572</v>
      </c>
      <c r="G226" s="22" t="s">
        <v>28449</v>
      </c>
      <c r="H226" s="22" t="s">
        <v>74</v>
      </c>
      <c r="I226" s="22" t="s">
        <v>25189</v>
      </c>
      <c r="J226" s="37" t="s">
        <v>27574</v>
      </c>
      <c r="K226" s="37" t="s">
        <v>27575</v>
      </c>
      <c r="L226" s="37" t="s">
        <v>27575</v>
      </c>
      <c r="M226" s="37" t="s">
        <v>28450</v>
      </c>
      <c r="N226" s="37" t="s">
        <v>6113</v>
      </c>
      <c r="O226" s="37" t="s">
        <v>6114</v>
      </c>
      <c r="P226" s="22" t="s">
        <v>28451</v>
      </c>
      <c r="Q226" s="22" t="s">
        <v>28452</v>
      </c>
      <c r="R226" s="38">
        <v>0</v>
      </c>
    </row>
    <row r="227" spans="1:18" ht="12.75">
      <c r="A227" s="22" t="s">
        <v>60</v>
      </c>
      <c r="B227" s="22" t="s">
        <v>24470</v>
      </c>
      <c r="C227" s="22" t="s">
        <v>69</v>
      </c>
      <c r="D227" s="22" t="s">
        <v>61</v>
      </c>
      <c r="E227" s="31">
        <v>42954.513668981483</v>
      </c>
      <c r="F227" s="22" t="s">
        <v>27572</v>
      </c>
      <c r="G227" s="22" t="s">
        <v>28453</v>
      </c>
      <c r="H227" s="22" t="s">
        <v>74</v>
      </c>
      <c r="I227" s="22" t="s">
        <v>25868</v>
      </c>
      <c r="J227" s="37" t="s">
        <v>27574</v>
      </c>
      <c r="K227" s="37" t="s">
        <v>27575</v>
      </c>
      <c r="L227" s="37" t="s">
        <v>27575</v>
      </c>
      <c r="M227" s="37" t="s">
        <v>28454</v>
      </c>
      <c r="N227" s="37" t="s">
        <v>87</v>
      </c>
      <c r="O227" s="37" t="s">
        <v>88</v>
      </c>
      <c r="P227" s="22" t="s">
        <v>28455</v>
      </c>
      <c r="Q227" s="22" t="s">
        <v>28456</v>
      </c>
      <c r="R227" s="38">
        <v>0</v>
      </c>
    </row>
    <row r="228" spans="1:18" ht="12.75">
      <c r="A228" s="22" t="s">
        <v>60</v>
      </c>
      <c r="B228" s="22" t="s">
        <v>24470</v>
      </c>
      <c r="C228" s="22" t="s">
        <v>69</v>
      </c>
      <c r="D228" s="22" t="s">
        <v>61</v>
      </c>
      <c r="E228" s="31">
        <v>42954.578067129631</v>
      </c>
      <c r="F228" s="22" t="s">
        <v>27572</v>
      </c>
      <c r="G228" s="22" t="s">
        <v>28457</v>
      </c>
      <c r="H228" s="22" t="s">
        <v>74</v>
      </c>
      <c r="I228" s="22" t="s">
        <v>24570</v>
      </c>
      <c r="J228" s="37" t="s">
        <v>27574</v>
      </c>
      <c r="K228" s="37" t="s">
        <v>27575</v>
      </c>
      <c r="L228" s="37" t="s">
        <v>27575</v>
      </c>
      <c r="M228" s="37" t="s">
        <v>28458</v>
      </c>
      <c r="N228" s="37" t="s">
        <v>8474</v>
      </c>
      <c r="O228" s="37" t="s">
        <v>8475</v>
      </c>
      <c r="P228" s="22" t="s">
        <v>28459</v>
      </c>
      <c r="Q228" s="22" t="s">
        <v>28460</v>
      </c>
      <c r="R228" s="38">
        <v>0</v>
      </c>
    </row>
    <row r="229" spans="1:18" ht="12.75">
      <c r="A229" s="22" t="s">
        <v>60</v>
      </c>
      <c r="B229" s="22" t="s">
        <v>24470</v>
      </c>
      <c r="C229" s="22" t="s">
        <v>69</v>
      </c>
      <c r="D229" s="22" t="s">
        <v>61</v>
      </c>
      <c r="E229" s="31">
        <v>42954.748877314814</v>
      </c>
      <c r="F229" s="22" t="s">
        <v>27572</v>
      </c>
      <c r="G229" s="22" t="s">
        <v>28461</v>
      </c>
      <c r="H229" s="22" t="s">
        <v>74</v>
      </c>
      <c r="I229" s="22" t="s">
        <v>26081</v>
      </c>
      <c r="J229" s="37" t="s">
        <v>27574</v>
      </c>
      <c r="K229" s="37" t="s">
        <v>27575</v>
      </c>
      <c r="L229" s="37" t="s">
        <v>27575</v>
      </c>
      <c r="M229" s="37" t="s">
        <v>28462</v>
      </c>
      <c r="N229" s="37" t="s">
        <v>160</v>
      </c>
      <c r="O229" s="37" t="s">
        <v>161</v>
      </c>
      <c r="P229" s="22" t="s">
        <v>28463</v>
      </c>
      <c r="Q229" s="22" t="s">
        <v>28464</v>
      </c>
      <c r="R229" s="38">
        <v>0</v>
      </c>
    </row>
    <row r="230" spans="1:18" ht="12.75">
      <c r="A230" s="22" t="s">
        <v>60</v>
      </c>
      <c r="B230" s="22" t="s">
        <v>24470</v>
      </c>
      <c r="C230" s="22" t="s">
        <v>69</v>
      </c>
      <c r="D230" s="22" t="s">
        <v>61</v>
      </c>
      <c r="E230" s="31">
        <v>42955.617152777777</v>
      </c>
      <c r="F230" s="22" t="s">
        <v>27572</v>
      </c>
      <c r="G230" s="22" t="s">
        <v>28465</v>
      </c>
      <c r="H230" s="22" t="s">
        <v>74</v>
      </c>
      <c r="I230" s="22" t="s">
        <v>24472</v>
      </c>
      <c r="J230" s="37" t="s">
        <v>27574</v>
      </c>
      <c r="K230" s="37" t="s">
        <v>27575</v>
      </c>
      <c r="L230" s="37" t="s">
        <v>27575</v>
      </c>
      <c r="M230" s="37" t="s">
        <v>28466</v>
      </c>
      <c r="N230" s="37" t="s">
        <v>114</v>
      </c>
      <c r="O230" s="37" t="s">
        <v>115</v>
      </c>
      <c r="P230" s="22" t="s">
        <v>28467</v>
      </c>
      <c r="Q230" s="22" t="s">
        <v>28468</v>
      </c>
      <c r="R230" s="38">
        <v>0</v>
      </c>
    </row>
    <row r="231" spans="1:18" ht="12.75">
      <c r="A231" s="22" t="s">
        <v>60</v>
      </c>
      <c r="B231" s="22" t="s">
        <v>24470</v>
      </c>
      <c r="C231" s="22" t="s">
        <v>69</v>
      </c>
      <c r="D231" s="22" t="s">
        <v>61</v>
      </c>
      <c r="E231" s="31">
        <v>42963.473483796297</v>
      </c>
      <c r="F231" s="22" t="s">
        <v>27572</v>
      </c>
      <c r="G231" s="22" t="s">
        <v>28469</v>
      </c>
      <c r="H231" s="22" t="s">
        <v>74</v>
      </c>
      <c r="I231" s="22" t="s">
        <v>28470</v>
      </c>
      <c r="J231" s="37" t="s">
        <v>27574</v>
      </c>
      <c r="K231" s="37" t="s">
        <v>27575</v>
      </c>
      <c r="L231" s="37" t="s">
        <v>27575</v>
      </c>
      <c r="M231" s="37" t="s">
        <v>28471</v>
      </c>
      <c r="N231" s="37" t="s">
        <v>101</v>
      </c>
      <c r="O231" s="37" t="s">
        <v>102</v>
      </c>
      <c r="P231" s="22" t="s">
        <v>28472</v>
      </c>
      <c r="Q231" s="22" t="s">
        <v>28473</v>
      </c>
      <c r="R231" s="38">
        <v>0</v>
      </c>
    </row>
    <row r="232" spans="1:18" ht="12.75">
      <c r="A232" s="22" t="s">
        <v>60</v>
      </c>
      <c r="B232" s="22" t="s">
        <v>24470</v>
      </c>
      <c r="C232" s="22" t="s">
        <v>69</v>
      </c>
      <c r="D232" s="22" t="s">
        <v>61</v>
      </c>
      <c r="E232" s="31">
        <v>42963.66674768518</v>
      </c>
      <c r="F232" s="22" t="s">
        <v>27572</v>
      </c>
      <c r="G232" s="22" t="s">
        <v>28474</v>
      </c>
      <c r="H232" s="22" t="s">
        <v>74</v>
      </c>
      <c r="I232" s="22" t="s">
        <v>25917</v>
      </c>
      <c r="J232" s="37" t="s">
        <v>27574</v>
      </c>
      <c r="K232" s="37" t="s">
        <v>27575</v>
      </c>
      <c r="L232" s="37" t="s">
        <v>27575</v>
      </c>
      <c r="M232" s="37" t="s">
        <v>28475</v>
      </c>
      <c r="N232" s="37" t="s">
        <v>8765</v>
      </c>
      <c r="O232" s="37" t="s">
        <v>8766</v>
      </c>
      <c r="P232" s="22" t="s">
        <v>28476</v>
      </c>
      <c r="Q232" s="22" t="s">
        <v>28477</v>
      </c>
      <c r="R232" s="38">
        <v>0</v>
      </c>
    </row>
    <row r="233" spans="1:18" ht="12.75">
      <c r="A233" s="22" t="s">
        <v>60</v>
      </c>
      <c r="B233" s="22" t="s">
        <v>24470</v>
      </c>
      <c r="C233" s="22" t="s">
        <v>69</v>
      </c>
      <c r="D233" s="22" t="s">
        <v>61</v>
      </c>
      <c r="E233" s="31">
        <v>42970.62190972222</v>
      </c>
      <c r="F233" s="22" t="s">
        <v>27572</v>
      </c>
      <c r="G233" s="22" t="s">
        <v>28478</v>
      </c>
      <c r="H233" s="22" t="s">
        <v>74</v>
      </c>
      <c r="I233" s="22" t="s">
        <v>24534</v>
      </c>
      <c r="J233" s="37" t="s">
        <v>27574</v>
      </c>
      <c r="K233" s="37" t="s">
        <v>27575</v>
      </c>
      <c r="L233" s="37" t="s">
        <v>27575</v>
      </c>
      <c r="M233" s="37" t="s">
        <v>28479</v>
      </c>
      <c r="N233" s="37" t="s">
        <v>1066</v>
      </c>
      <c r="O233" s="37" t="s">
        <v>1067</v>
      </c>
      <c r="P233" s="22" t="s">
        <v>28480</v>
      </c>
      <c r="Q233" s="22" t="s">
        <v>28481</v>
      </c>
      <c r="R233" s="38">
        <v>0</v>
      </c>
    </row>
    <row r="234" spans="1:18" ht="12.75">
      <c r="A234" s="22" t="s">
        <v>60</v>
      </c>
      <c r="B234" s="22" t="s">
        <v>24470</v>
      </c>
      <c r="C234" s="22" t="s">
        <v>69</v>
      </c>
      <c r="D234" s="22" t="s">
        <v>61</v>
      </c>
      <c r="E234" s="31">
        <v>42971.461909722224</v>
      </c>
      <c r="F234" s="22" t="s">
        <v>27572</v>
      </c>
      <c r="G234" s="22" t="s">
        <v>28482</v>
      </c>
      <c r="H234" s="22" t="s">
        <v>74</v>
      </c>
      <c r="I234" s="22" t="s">
        <v>25432</v>
      </c>
      <c r="J234" s="37" t="s">
        <v>27574</v>
      </c>
      <c r="K234" s="37" t="s">
        <v>27575</v>
      </c>
      <c r="L234" s="37" t="s">
        <v>27575</v>
      </c>
      <c r="M234" s="37" t="s">
        <v>28483</v>
      </c>
      <c r="N234" s="37" t="s">
        <v>144</v>
      </c>
      <c r="O234" s="37" t="s">
        <v>145</v>
      </c>
      <c r="P234" s="22" t="s">
        <v>28484</v>
      </c>
      <c r="Q234" s="22" t="s">
        <v>28485</v>
      </c>
      <c r="R234" s="38">
        <v>0</v>
      </c>
    </row>
    <row r="235" spans="1:18" ht="12.75">
      <c r="A235" s="22" t="s">
        <v>60</v>
      </c>
      <c r="B235" s="22" t="s">
        <v>24470</v>
      </c>
      <c r="C235" s="22" t="s">
        <v>69</v>
      </c>
      <c r="D235" s="22" t="s">
        <v>61</v>
      </c>
      <c r="E235" s="31">
        <v>42971.46638888889</v>
      </c>
      <c r="F235" s="22" t="s">
        <v>27572</v>
      </c>
      <c r="G235" s="22" t="s">
        <v>28486</v>
      </c>
      <c r="H235" s="22" t="s">
        <v>74</v>
      </c>
      <c r="I235" s="22" t="s">
        <v>25078</v>
      </c>
      <c r="J235" s="37" t="s">
        <v>27574</v>
      </c>
      <c r="K235" s="37" t="s">
        <v>27575</v>
      </c>
      <c r="L235" s="37" t="s">
        <v>27575</v>
      </c>
      <c r="M235" s="37" t="s">
        <v>28487</v>
      </c>
      <c r="N235" s="37" t="s">
        <v>144</v>
      </c>
      <c r="O235" s="37" t="s">
        <v>145</v>
      </c>
      <c r="P235" s="22" t="s">
        <v>28484</v>
      </c>
      <c r="Q235" s="22" t="s">
        <v>28485</v>
      </c>
      <c r="R235" s="38">
        <v>0</v>
      </c>
    </row>
    <row r="236" spans="1:18" ht="12.75">
      <c r="A236" s="22" t="s">
        <v>60</v>
      </c>
      <c r="B236" s="22" t="s">
        <v>24470</v>
      </c>
      <c r="C236" s="22" t="s">
        <v>69</v>
      </c>
      <c r="D236" s="22" t="s">
        <v>61</v>
      </c>
      <c r="E236" s="31">
        <v>42971.547326388885</v>
      </c>
      <c r="F236" s="22" t="s">
        <v>27572</v>
      </c>
      <c r="G236" s="22" t="s">
        <v>28488</v>
      </c>
      <c r="H236" s="22" t="s">
        <v>74</v>
      </c>
      <c r="I236" s="22" t="s">
        <v>24882</v>
      </c>
      <c r="J236" s="37" t="s">
        <v>27574</v>
      </c>
      <c r="K236" s="37" t="s">
        <v>27575</v>
      </c>
      <c r="L236" s="37" t="s">
        <v>27575</v>
      </c>
      <c r="M236" s="37" t="s">
        <v>28489</v>
      </c>
      <c r="N236" s="37" t="s">
        <v>24883</v>
      </c>
      <c r="O236" s="37" t="s">
        <v>24884</v>
      </c>
      <c r="P236" s="22" t="s">
        <v>28490</v>
      </c>
      <c r="Q236" s="22" t="s">
        <v>28491</v>
      </c>
      <c r="R236" s="38">
        <v>0</v>
      </c>
    </row>
    <row r="237" spans="1:18" ht="12.75">
      <c r="A237" s="22" t="s">
        <v>60</v>
      </c>
      <c r="B237" s="22" t="s">
        <v>24470</v>
      </c>
      <c r="C237" s="22" t="s">
        <v>69</v>
      </c>
      <c r="D237" s="22" t="s">
        <v>61</v>
      </c>
      <c r="E237" s="31">
        <v>42972.516284722224</v>
      </c>
      <c r="F237" s="22" t="s">
        <v>27572</v>
      </c>
      <c r="G237" s="22" t="s">
        <v>28492</v>
      </c>
      <c r="H237" s="22" t="s">
        <v>74</v>
      </c>
      <c r="I237" s="22" t="s">
        <v>26133</v>
      </c>
      <c r="J237" s="37" t="s">
        <v>27574</v>
      </c>
      <c r="K237" s="37" t="s">
        <v>27575</v>
      </c>
      <c r="L237" s="37" t="s">
        <v>27575</v>
      </c>
      <c r="M237" s="37" t="s">
        <v>28493</v>
      </c>
      <c r="N237" s="37" t="s">
        <v>625</v>
      </c>
      <c r="O237" s="37" t="s">
        <v>626</v>
      </c>
      <c r="P237" s="22" t="s">
        <v>28494</v>
      </c>
      <c r="Q237" s="22" t="s">
        <v>28495</v>
      </c>
      <c r="R237" s="38">
        <v>0</v>
      </c>
    </row>
    <row r="238" spans="1:18" ht="12.75">
      <c r="A238" s="22" t="s">
        <v>60</v>
      </c>
      <c r="B238" s="22" t="s">
        <v>24470</v>
      </c>
      <c r="C238" s="22" t="s">
        <v>69</v>
      </c>
      <c r="D238" s="22" t="s">
        <v>61</v>
      </c>
      <c r="E238" s="31">
        <v>42975.526180555556</v>
      </c>
      <c r="F238" s="22" t="s">
        <v>27572</v>
      </c>
      <c r="G238" s="22" t="s">
        <v>28496</v>
      </c>
      <c r="H238" s="22" t="s">
        <v>74</v>
      </c>
      <c r="I238" s="22" t="s">
        <v>28497</v>
      </c>
      <c r="J238" s="37" t="s">
        <v>27574</v>
      </c>
      <c r="K238" s="37" t="s">
        <v>27575</v>
      </c>
      <c r="L238" s="37" t="s">
        <v>27575</v>
      </c>
      <c r="M238" s="37" t="s">
        <v>28498</v>
      </c>
      <c r="N238" s="37" t="s">
        <v>101</v>
      </c>
      <c r="O238" s="37" t="s">
        <v>102</v>
      </c>
      <c r="P238" s="22" t="s">
        <v>28499</v>
      </c>
      <c r="Q238" s="22" t="s">
        <v>28500</v>
      </c>
      <c r="R238" s="38">
        <v>0</v>
      </c>
    </row>
    <row r="239" spans="1:18" ht="12.75">
      <c r="A239" s="22" t="s">
        <v>60</v>
      </c>
      <c r="B239" s="22" t="s">
        <v>24470</v>
      </c>
      <c r="C239" s="22" t="s">
        <v>69</v>
      </c>
      <c r="D239" s="22" t="s">
        <v>61</v>
      </c>
      <c r="E239" s="31">
        <v>42975.53288194444</v>
      </c>
      <c r="F239" s="22" t="s">
        <v>27572</v>
      </c>
      <c r="G239" s="22" t="s">
        <v>28501</v>
      </c>
      <c r="H239" s="22" t="s">
        <v>74</v>
      </c>
      <c r="I239" s="22" t="s">
        <v>26655</v>
      </c>
      <c r="J239" s="37" t="s">
        <v>27574</v>
      </c>
      <c r="K239" s="37" t="s">
        <v>27575</v>
      </c>
      <c r="L239" s="37" t="s">
        <v>27575</v>
      </c>
      <c r="M239" s="37" t="s">
        <v>28502</v>
      </c>
      <c r="N239" s="37" t="s">
        <v>101</v>
      </c>
      <c r="O239" s="37" t="s">
        <v>102</v>
      </c>
      <c r="P239" s="22" t="s">
        <v>28499</v>
      </c>
      <c r="Q239" s="22" t="s">
        <v>28500</v>
      </c>
      <c r="R239" s="38">
        <v>0</v>
      </c>
    </row>
    <row r="240" spans="1:18" ht="12.75">
      <c r="A240" s="22" t="s">
        <v>60</v>
      </c>
      <c r="B240" s="22" t="s">
        <v>24470</v>
      </c>
      <c r="C240" s="22" t="s">
        <v>69</v>
      </c>
      <c r="D240" s="22" t="s">
        <v>61</v>
      </c>
      <c r="E240" s="31">
        <v>42976.476053240738</v>
      </c>
      <c r="F240" s="22" t="s">
        <v>27572</v>
      </c>
      <c r="G240" s="22" t="s">
        <v>28503</v>
      </c>
      <c r="H240" s="22" t="s">
        <v>74</v>
      </c>
      <c r="I240" s="22" t="s">
        <v>26442</v>
      </c>
      <c r="J240" s="37" t="s">
        <v>27574</v>
      </c>
      <c r="K240" s="37" t="s">
        <v>27575</v>
      </c>
      <c r="L240" s="37" t="s">
        <v>27575</v>
      </c>
      <c r="M240" s="37" t="s">
        <v>28504</v>
      </c>
      <c r="N240" s="37" t="s">
        <v>26443</v>
      </c>
      <c r="O240" s="37" t="s">
        <v>26444</v>
      </c>
      <c r="P240" s="22" t="s">
        <v>28505</v>
      </c>
      <c r="Q240" s="22" t="s">
        <v>28506</v>
      </c>
      <c r="R240" s="38">
        <v>0</v>
      </c>
    </row>
    <row r="241" spans="1:18" ht="12.75">
      <c r="A241" s="22" t="s">
        <v>60</v>
      </c>
      <c r="B241" s="22" t="s">
        <v>24470</v>
      </c>
      <c r="C241" s="22" t="s">
        <v>69</v>
      </c>
      <c r="D241" s="22" t="s">
        <v>61</v>
      </c>
      <c r="E241" s="31">
        <v>42976.60052083333</v>
      </c>
      <c r="F241" s="22" t="s">
        <v>27572</v>
      </c>
      <c r="G241" s="22" t="s">
        <v>28507</v>
      </c>
      <c r="H241" s="22" t="s">
        <v>74</v>
      </c>
      <c r="I241" s="22" t="s">
        <v>25183</v>
      </c>
      <c r="J241" s="37" t="s">
        <v>27574</v>
      </c>
      <c r="K241" s="37" t="s">
        <v>27575</v>
      </c>
      <c r="L241" s="37" t="s">
        <v>27575</v>
      </c>
      <c r="M241" s="37" t="s">
        <v>28508</v>
      </c>
      <c r="N241" s="37" t="s">
        <v>97</v>
      </c>
      <c r="O241" s="37" t="s">
        <v>98</v>
      </c>
      <c r="P241" s="22" t="s">
        <v>28509</v>
      </c>
      <c r="Q241" s="22" t="s">
        <v>28510</v>
      </c>
      <c r="R241" s="38">
        <v>0</v>
      </c>
    </row>
    <row r="242" spans="1:18" ht="12.75">
      <c r="A242" s="22" t="s">
        <v>60</v>
      </c>
      <c r="B242" s="22" t="s">
        <v>24470</v>
      </c>
      <c r="C242" s="22" t="s">
        <v>69</v>
      </c>
      <c r="D242" s="22" t="s">
        <v>61</v>
      </c>
      <c r="E242" s="31">
        <v>42977.663645833331</v>
      </c>
      <c r="F242" s="22" t="s">
        <v>27572</v>
      </c>
      <c r="G242" s="22" t="s">
        <v>28511</v>
      </c>
      <c r="H242" s="22" t="s">
        <v>74</v>
      </c>
      <c r="I242" s="22" t="s">
        <v>28512</v>
      </c>
      <c r="J242" s="37" t="s">
        <v>27574</v>
      </c>
      <c r="K242" s="37" t="s">
        <v>27575</v>
      </c>
      <c r="L242" s="37" t="s">
        <v>27575</v>
      </c>
      <c r="M242" s="37" t="s">
        <v>28513</v>
      </c>
      <c r="N242" s="37" t="s">
        <v>586</v>
      </c>
      <c r="O242" s="37" t="s">
        <v>587</v>
      </c>
      <c r="P242" s="22" t="s">
        <v>28514</v>
      </c>
      <c r="Q242" s="22" t="s">
        <v>28515</v>
      </c>
      <c r="R242" s="38">
        <v>0</v>
      </c>
    </row>
    <row r="243" spans="1:18" ht="12.75">
      <c r="A243" s="22" t="s">
        <v>60</v>
      </c>
      <c r="B243" s="22" t="s">
        <v>24470</v>
      </c>
      <c r="C243" s="22" t="s">
        <v>69</v>
      </c>
      <c r="D243" s="22" t="s">
        <v>61</v>
      </c>
      <c r="E243" s="31">
        <v>42977.66737268518</v>
      </c>
      <c r="F243" s="22" t="s">
        <v>27572</v>
      </c>
      <c r="G243" s="22" t="s">
        <v>28516</v>
      </c>
      <c r="H243" s="22" t="s">
        <v>74</v>
      </c>
      <c r="I243" s="22" t="s">
        <v>28517</v>
      </c>
      <c r="J243" s="37" t="s">
        <v>27574</v>
      </c>
      <c r="K243" s="37" t="s">
        <v>27575</v>
      </c>
      <c r="L243" s="37" t="s">
        <v>27575</v>
      </c>
      <c r="M243" s="37" t="s">
        <v>28518</v>
      </c>
      <c r="N243" s="37" t="s">
        <v>586</v>
      </c>
      <c r="O243" s="37" t="s">
        <v>587</v>
      </c>
      <c r="P243" s="22" t="s">
        <v>28514</v>
      </c>
      <c r="Q243" s="22" t="s">
        <v>28515</v>
      </c>
      <c r="R243" s="38">
        <v>0</v>
      </c>
    </row>
    <row r="244" spans="1:18" ht="12.75">
      <c r="A244" s="22" t="s">
        <v>60</v>
      </c>
      <c r="B244" s="22" t="s">
        <v>24470</v>
      </c>
      <c r="C244" s="22" t="s">
        <v>69</v>
      </c>
      <c r="D244" s="22" t="s">
        <v>61</v>
      </c>
      <c r="E244" s="31">
        <v>42977.668599537035</v>
      </c>
      <c r="F244" s="22" t="s">
        <v>27572</v>
      </c>
      <c r="G244" s="22" t="s">
        <v>28519</v>
      </c>
      <c r="H244" s="22" t="s">
        <v>74</v>
      </c>
      <c r="I244" s="22" t="s">
        <v>25978</v>
      </c>
      <c r="J244" s="37" t="s">
        <v>27574</v>
      </c>
      <c r="K244" s="37" t="s">
        <v>27575</v>
      </c>
      <c r="L244" s="37" t="s">
        <v>27575</v>
      </c>
      <c r="M244" s="37" t="s">
        <v>28520</v>
      </c>
      <c r="N244" s="37" t="s">
        <v>586</v>
      </c>
      <c r="O244" s="37" t="s">
        <v>587</v>
      </c>
      <c r="P244" s="22" t="s">
        <v>28514</v>
      </c>
      <c r="Q244" s="22" t="s">
        <v>28515</v>
      </c>
      <c r="R244" s="38">
        <v>0</v>
      </c>
    </row>
    <row r="245" spans="1:18" ht="12.75">
      <c r="A245" s="22" t="s">
        <v>60</v>
      </c>
      <c r="B245" s="22" t="s">
        <v>24470</v>
      </c>
      <c r="C245" s="22" t="s">
        <v>69</v>
      </c>
      <c r="D245" s="22" t="s">
        <v>61</v>
      </c>
      <c r="E245" s="31">
        <v>42978.639456018514</v>
      </c>
      <c r="F245" s="22" t="s">
        <v>27572</v>
      </c>
      <c r="G245" s="22" t="s">
        <v>28521</v>
      </c>
      <c r="H245" s="22" t="s">
        <v>74</v>
      </c>
      <c r="I245" s="22" t="s">
        <v>25460</v>
      </c>
      <c r="J245" s="37" t="s">
        <v>27574</v>
      </c>
      <c r="K245" s="37" t="s">
        <v>27575</v>
      </c>
      <c r="L245" s="37" t="s">
        <v>27575</v>
      </c>
      <c r="M245" s="37" t="s">
        <v>28522</v>
      </c>
      <c r="N245" s="37" t="s">
        <v>12244</v>
      </c>
      <c r="O245" s="37" t="s">
        <v>12245</v>
      </c>
      <c r="P245" s="22" t="s">
        <v>28523</v>
      </c>
      <c r="Q245" s="22" t="s">
        <v>28524</v>
      </c>
      <c r="R245" s="38">
        <v>0</v>
      </c>
    </row>
    <row r="246" spans="1:18" ht="12.75">
      <c r="A246" s="22" t="s">
        <v>60</v>
      </c>
      <c r="B246" s="22" t="s">
        <v>7691</v>
      </c>
      <c r="C246" s="22" t="s">
        <v>63</v>
      </c>
      <c r="D246" s="22" t="s">
        <v>61</v>
      </c>
      <c r="E246" s="31">
        <v>42950.417210648149</v>
      </c>
      <c r="F246" s="22" t="s">
        <v>27572</v>
      </c>
      <c r="G246" s="22" t="s">
        <v>28525</v>
      </c>
      <c r="H246" s="22" t="s">
        <v>74</v>
      </c>
      <c r="I246" s="22" t="s">
        <v>28526</v>
      </c>
      <c r="J246" s="37" t="s">
        <v>27574</v>
      </c>
      <c r="K246" s="37" t="s">
        <v>27575</v>
      </c>
      <c r="L246" s="37" t="s">
        <v>27575</v>
      </c>
      <c r="M246" s="37" t="s">
        <v>28527</v>
      </c>
      <c r="N246" s="37" t="s">
        <v>187</v>
      </c>
      <c r="O246" s="37" t="s">
        <v>188</v>
      </c>
      <c r="P246" s="22" t="s">
        <v>28528</v>
      </c>
      <c r="Q246" s="22" t="s">
        <v>28529</v>
      </c>
      <c r="R246" s="38">
        <v>0</v>
      </c>
    </row>
    <row r="247" spans="1:18" ht="12.75">
      <c r="A247" s="22" t="s">
        <v>60</v>
      </c>
      <c r="B247" s="22" t="s">
        <v>7691</v>
      </c>
      <c r="C247" s="22" t="s">
        <v>63</v>
      </c>
      <c r="D247" s="22" t="s">
        <v>61</v>
      </c>
      <c r="E247" s="31">
        <v>42950.423217592594</v>
      </c>
      <c r="F247" s="22" t="s">
        <v>27572</v>
      </c>
      <c r="G247" s="22" t="s">
        <v>28530</v>
      </c>
      <c r="H247" s="22" t="s">
        <v>74</v>
      </c>
      <c r="I247" s="22" t="s">
        <v>28531</v>
      </c>
      <c r="J247" s="37" t="s">
        <v>27574</v>
      </c>
      <c r="K247" s="37" t="s">
        <v>27575</v>
      </c>
      <c r="L247" s="37" t="s">
        <v>27575</v>
      </c>
      <c r="M247" s="37" t="s">
        <v>28532</v>
      </c>
      <c r="N247" s="37" t="s">
        <v>12931</v>
      </c>
      <c r="O247" s="37" t="s">
        <v>12932</v>
      </c>
      <c r="P247" s="22" t="s">
        <v>28528</v>
      </c>
      <c r="Q247" s="22" t="s">
        <v>28529</v>
      </c>
      <c r="R247" s="38">
        <v>0</v>
      </c>
    </row>
    <row r="248" spans="1:18" ht="12.75">
      <c r="A248" s="22" t="s">
        <v>60</v>
      </c>
      <c r="B248" s="22" t="s">
        <v>16158</v>
      </c>
      <c r="C248" s="22" t="s">
        <v>68</v>
      </c>
      <c r="D248" s="22" t="s">
        <v>61</v>
      </c>
      <c r="E248" s="31">
        <v>42948.510069444441</v>
      </c>
      <c r="F248" s="22" t="s">
        <v>27572</v>
      </c>
      <c r="G248" s="22" t="s">
        <v>28533</v>
      </c>
      <c r="H248" s="22" t="s">
        <v>74</v>
      </c>
      <c r="I248" s="22" t="s">
        <v>28534</v>
      </c>
      <c r="J248" s="37" t="s">
        <v>27574</v>
      </c>
      <c r="K248" s="37" t="s">
        <v>27575</v>
      </c>
      <c r="L248" s="37" t="s">
        <v>27575</v>
      </c>
      <c r="M248" s="37" t="s">
        <v>28535</v>
      </c>
      <c r="N248" s="37" t="s">
        <v>144</v>
      </c>
      <c r="O248" s="37" t="s">
        <v>145</v>
      </c>
      <c r="P248" s="22" t="s">
        <v>28003</v>
      </c>
      <c r="Q248" s="22" t="s">
        <v>28536</v>
      </c>
      <c r="R248" s="38">
        <v>0</v>
      </c>
    </row>
    <row r="249" spans="1:18" ht="12.75">
      <c r="A249" s="22" t="s">
        <v>60</v>
      </c>
      <c r="B249" s="22" t="s">
        <v>16158</v>
      </c>
      <c r="C249" s="22" t="s">
        <v>68</v>
      </c>
      <c r="D249" s="22" t="s">
        <v>61</v>
      </c>
      <c r="E249" s="31">
        <v>42948.556759259256</v>
      </c>
      <c r="F249" s="22" t="s">
        <v>27572</v>
      </c>
      <c r="G249" s="22" t="s">
        <v>28537</v>
      </c>
      <c r="H249" s="22" t="s">
        <v>74</v>
      </c>
      <c r="I249" s="22" t="s">
        <v>28538</v>
      </c>
      <c r="J249" s="37" t="s">
        <v>27574</v>
      </c>
      <c r="K249" s="37" t="s">
        <v>27575</v>
      </c>
      <c r="L249" s="37" t="s">
        <v>27575</v>
      </c>
      <c r="M249" s="37" t="s">
        <v>28539</v>
      </c>
      <c r="N249" s="37" t="s">
        <v>144</v>
      </c>
      <c r="O249" s="37" t="s">
        <v>145</v>
      </c>
      <c r="P249" s="22" t="s">
        <v>28003</v>
      </c>
      <c r="Q249" s="22" t="s">
        <v>28536</v>
      </c>
      <c r="R249" s="38">
        <v>0</v>
      </c>
    </row>
    <row r="250" spans="1:18" ht="12.75">
      <c r="A250" s="22" t="s">
        <v>60</v>
      </c>
      <c r="B250" s="22" t="s">
        <v>16158</v>
      </c>
      <c r="C250" s="22" t="s">
        <v>68</v>
      </c>
      <c r="D250" s="22" t="s">
        <v>61</v>
      </c>
      <c r="E250" s="31">
        <v>42948.590370370366</v>
      </c>
      <c r="F250" s="22" t="s">
        <v>27572</v>
      </c>
      <c r="G250" s="22" t="s">
        <v>28540</v>
      </c>
      <c r="H250" s="22" t="s">
        <v>74</v>
      </c>
      <c r="I250" s="22" t="s">
        <v>28541</v>
      </c>
      <c r="J250" s="37" t="s">
        <v>27574</v>
      </c>
      <c r="K250" s="37" t="s">
        <v>27575</v>
      </c>
      <c r="L250" s="37" t="s">
        <v>27575</v>
      </c>
      <c r="M250" s="37" t="s">
        <v>28542</v>
      </c>
      <c r="N250" s="37" t="s">
        <v>144</v>
      </c>
      <c r="O250" s="37" t="s">
        <v>145</v>
      </c>
      <c r="P250" s="22" t="s">
        <v>28003</v>
      </c>
      <c r="Q250" s="22" t="s">
        <v>28536</v>
      </c>
      <c r="R250" s="38">
        <v>0</v>
      </c>
    </row>
    <row r="251" spans="1:18" ht="12.75">
      <c r="A251" s="22" t="s">
        <v>60</v>
      </c>
      <c r="B251" s="22" t="s">
        <v>16158</v>
      </c>
      <c r="C251" s="22" t="s">
        <v>68</v>
      </c>
      <c r="D251" s="22" t="s">
        <v>61</v>
      </c>
      <c r="E251" s="31">
        <v>42950.390462962961</v>
      </c>
      <c r="F251" s="22" t="s">
        <v>27572</v>
      </c>
      <c r="G251" s="22" t="s">
        <v>28543</v>
      </c>
      <c r="H251" s="22" t="s">
        <v>74</v>
      </c>
      <c r="I251" s="22" t="s">
        <v>18616</v>
      </c>
      <c r="J251" s="37" t="s">
        <v>27574</v>
      </c>
      <c r="K251" s="37" t="s">
        <v>27575</v>
      </c>
      <c r="L251" s="37" t="s">
        <v>27575</v>
      </c>
      <c r="M251" s="37" t="s">
        <v>28544</v>
      </c>
      <c r="N251" s="37" t="s">
        <v>2666</v>
      </c>
      <c r="O251" s="37" t="s">
        <v>2667</v>
      </c>
      <c r="P251" s="22" t="s">
        <v>28545</v>
      </c>
      <c r="Q251" s="22" t="s">
        <v>28546</v>
      </c>
      <c r="R251" s="38">
        <v>0</v>
      </c>
    </row>
    <row r="252" spans="1:18" ht="12.75">
      <c r="A252" s="22" t="s">
        <v>60</v>
      </c>
      <c r="B252" s="22" t="s">
        <v>16158</v>
      </c>
      <c r="C252" s="22" t="s">
        <v>68</v>
      </c>
      <c r="D252" s="22" t="s">
        <v>61</v>
      </c>
      <c r="E252" s="31">
        <v>42950.595289351848</v>
      </c>
      <c r="F252" s="22" t="s">
        <v>27572</v>
      </c>
      <c r="G252" s="22" t="s">
        <v>28547</v>
      </c>
      <c r="H252" s="22" t="s">
        <v>74</v>
      </c>
      <c r="I252" s="22" t="s">
        <v>20780</v>
      </c>
      <c r="J252" s="37" t="s">
        <v>27574</v>
      </c>
      <c r="K252" s="37" t="s">
        <v>27575</v>
      </c>
      <c r="L252" s="37" t="s">
        <v>27575</v>
      </c>
      <c r="M252" s="37" t="s">
        <v>28548</v>
      </c>
      <c r="N252" s="37" t="s">
        <v>144</v>
      </c>
      <c r="O252" s="37" t="s">
        <v>145</v>
      </c>
      <c r="P252" s="22" t="s">
        <v>28549</v>
      </c>
      <c r="Q252" s="22" t="s">
        <v>28550</v>
      </c>
      <c r="R252" s="38">
        <v>0</v>
      </c>
    </row>
    <row r="253" spans="1:18" ht="12.75">
      <c r="A253" s="22" t="s">
        <v>60</v>
      </c>
      <c r="B253" s="22" t="s">
        <v>16158</v>
      </c>
      <c r="C253" s="22" t="s">
        <v>68</v>
      </c>
      <c r="D253" s="22" t="s">
        <v>61</v>
      </c>
      <c r="E253" s="31">
        <v>42950.71770833333</v>
      </c>
      <c r="F253" s="22" t="s">
        <v>27572</v>
      </c>
      <c r="G253" s="22" t="s">
        <v>28551</v>
      </c>
      <c r="H253" s="22" t="s">
        <v>74</v>
      </c>
      <c r="I253" s="22" t="s">
        <v>28552</v>
      </c>
      <c r="J253" s="37" t="s">
        <v>27574</v>
      </c>
      <c r="K253" s="37" t="s">
        <v>27575</v>
      </c>
      <c r="L253" s="37" t="s">
        <v>27575</v>
      </c>
      <c r="M253" s="37" t="s">
        <v>28553</v>
      </c>
      <c r="N253" s="37" t="s">
        <v>4596</v>
      </c>
      <c r="O253" s="37" t="s">
        <v>4597</v>
      </c>
      <c r="P253" s="22" t="s">
        <v>28554</v>
      </c>
      <c r="Q253" s="22" t="s">
        <v>28555</v>
      </c>
      <c r="R253" s="38">
        <v>0</v>
      </c>
    </row>
    <row r="254" spans="1:18" ht="12.75">
      <c r="A254" s="22" t="s">
        <v>60</v>
      </c>
      <c r="B254" s="22" t="s">
        <v>16158</v>
      </c>
      <c r="C254" s="22" t="s">
        <v>68</v>
      </c>
      <c r="D254" s="22" t="s">
        <v>61</v>
      </c>
      <c r="E254" s="31">
        <v>42951.275324074071</v>
      </c>
      <c r="F254" s="22" t="s">
        <v>27572</v>
      </c>
      <c r="G254" s="22" t="s">
        <v>28556</v>
      </c>
      <c r="H254" s="22" t="s">
        <v>74</v>
      </c>
      <c r="I254" s="22" t="s">
        <v>28557</v>
      </c>
      <c r="J254" s="37" t="s">
        <v>27574</v>
      </c>
      <c r="K254" s="37" t="s">
        <v>27575</v>
      </c>
      <c r="L254" s="37" t="s">
        <v>27575</v>
      </c>
      <c r="M254" s="37" t="s">
        <v>28558</v>
      </c>
      <c r="N254" s="37" t="s">
        <v>3706</v>
      </c>
      <c r="O254" s="37" t="s">
        <v>3707</v>
      </c>
      <c r="P254" s="22" t="s">
        <v>28559</v>
      </c>
      <c r="Q254" s="22" t="s">
        <v>28560</v>
      </c>
      <c r="R254" s="38">
        <v>0</v>
      </c>
    </row>
    <row r="255" spans="1:18" ht="12.75">
      <c r="A255" s="22" t="s">
        <v>60</v>
      </c>
      <c r="B255" s="22" t="s">
        <v>16158</v>
      </c>
      <c r="C255" s="22" t="s">
        <v>68</v>
      </c>
      <c r="D255" s="22" t="s">
        <v>61</v>
      </c>
      <c r="E255" s="31">
        <v>42951.287974537037</v>
      </c>
      <c r="F255" s="22" t="s">
        <v>27572</v>
      </c>
      <c r="G255" s="22" t="s">
        <v>28561</v>
      </c>
      <c r="H255" s="22" t="s">
        <v>74</v>
      </c>
      <c r="I255" s="22" t="s">
        <v>23970</v>
      </c>
      <c r="J255" s="37" t="s">
        <v>27574</v>
      </c>
      <c r="K255" s="37" t="s">
        <v>27575</v>
      </c>
      <c r="L255" s="37" t="s">
        <v>27575</v>
      </c>
      <c r="M255" s="37" t="s">
        <v>28562</v>
      </c>
      <c r="N255" s="37" t="s">
        <v>3320</v>
      </c>
      <c r="O255" s="37" t="s">
        <v>3321</v>
      </c>
      <c r="P255" s="22" t="s">
        <v>28563</v>
      </c>
      <c r="Q255" s="22" t="s">
        <v>28564</v>
      </c>
      <c r="R255" s="38">
        <v>0</v>
      </c>
    </row>
    <row r="256" spans="1:18" ht="12.75">
      <c r="A256" s="22" t="s">
        <v>60</v>
      </c>
      <c r="B256" s="22" t="s">
        <v>16158</v>
      </c>
      <c r="C256" s="22" t="s">
        <v>68</v>
      </c>
      <c r="D256" s="22" t="s">
        <v>61</v>
      </c>
      <c r="E256" s="31">
        <v>42951.6793287037</v>
      </c>
      <c r="F256" s="22" t="s">
        <v>27572</v>
      </c>
      <c r="G256" s="22" t="s">
        <v>28565</v>
      </c>
      <c r="H256" s="22" t="s">
        <v>74</v>
      </c>
      <c r="I256" s="22" t="s">
        <v>16510</v>
      </c>
      <c r="J256" s="37" t="s">
        <v>27574</v>
      </c>
      <c r="K256" s="37" t="s">
        <v>27575</v>
      </c>
      <c r="L256" s="37" t="s">
        <v>27575</v>
      </c>
      <c r="M256" s="37" t="s">
        <v>28566</v>
      </c>
      <c r="N256" s="37" t="s">
        <v>1644</v>
      </c>
      <c r="O256" s="37" t="s">
        <v>1645</v>
      </c>
      <c r="P256" s="22" t="s">
        <v>28567</v>
      </c>
      <c r="Q256" s="22" t="s">
        <v>28568</v>
      </c>
      <c r="R256" s="38">
        <v>0</v>
      </c>
    </row>
    <row r="257" spans="1:18" ht="12.75">
      <c r="A257" s="22" t="s">
        <v>60</v>
      </c>
      <c r="B257" s="22" t="s">
        <v>16158</v>
      </c>
      <c r="C257" s="22" t="s">
        <v>68</v>
      </c>
      <c r="D257" s="22" t="s">
        <v>61</v>
      </c>
      <c r="E257" s="31">
        <v>42955.362696759257</v>
      </c>
      <c r="F257" s="22" t="s">
        <v>27572</v>
      </c>
      <c r="G257" s="22" t="s">
        <v>28569</v>
      </c>
      <c r="H257" s="22" t="s">
        <v>74</v>
      </c>
      <c r="I257" s="22" t="s">
        <v>19688</v>
      </c>
      <c r="J257" s="37" t="s">
        <v>27574</v>
      </c>
      <c r="K257" s="37" t="s">
        <v>27575</v>
      </c>
      <c r="L257" s="37" t="s">
        <v>27575</v>
      </c>
      <c r="M257" s="37" t="s">
        <v>28570</v>
      </c>
      <c r="N257" s="37" t="s">
        <v>2927</v>
      </c>
      <c r="O257" s="37" t="s">
        <v>2928</v>
      </c>
      <c r="P257" s="22" t="s">
        <v>28571</v>
      </c>
      <c r="Q257" s="22" t="s">
        <v>28572</v>
      </c>
      <c r="R257" s="38">
        <v>0</v>
      </c>
    </row>
    <row r="258" spans="1:18" ht="12.75">
      <c r="A258" s="22" t="s">
        <v>60</v>
      </c>
      <c r="B258" s="22" t="s">
        <v>16158</v>
      </c>
      <c r="C258" s="22" t="s">
        <v>68</v>
      </c>
      <c r="D258" s="22" t="s">
        <v>61</v>
      </c>
      <c r="E258" s="31">
        <v>42955.477627314816</v>
      </c>
      <c r="F258" s="22" t="s">
        <v>27572</v>
      </c>
      <c r="G258" s="22" t="s">
        <v>28573</v>
      </c>
      <c r="H258" s="22" t="s">
        <v>74</v>
      </c>
      <c r="I258" s="22" t="s">
        <v>28574</v>
      </c>
      <c r="J258" s="37" t="s">
        <v>27574</v>
      </c>
      <c r="K258" s="37" t="s">
        <v>27575</v>
      </c>
      <c r="L258" s="37" t="s">
        <v>27575</v>
      </c>
      <c r="M258" s="37" t="s">
        <v>28575</v>
      </c>
      <c r="N258" s="37" t="s">
        <v>435</v>
      </c>
      <c r="O258" s="37" t="s">
        <v>436</v>
      </c>
      <c r="P258" s="22" t="s">
        <v>28576</v>
      </c>
      <c r="Q258" s="22" t="s">
        <v>28577</v>
      </c>
      <c r="R258" s="38">
        <v>0</v>
      </c>
    </row>
    <row r="259" spans="1:18" ht="12.75">
      <c r="A259" s="22" t="s">
        <v>60</v>
      </c>
      <c r="B259" s="22" t="s">
        <v>16158</v>
      </c>
      <c r="C259" s="22" t="s">
        <v>68</v>
      </c>
      <c r="D259" s="22" t="s">
        <v>61</v>
      </c>
      <c r="E259" s="31">
        <v>42955.479618055557</v>
      </c>
      <c r="F259" s="22" t="s">
        <v>27572</v>
      </c>
      <c r="G259" s="22" t="s">
        <v>28578</v>
      </c>
      <c r="H259" s="22" t="s">
        <v>74</v>
      </c>
      <c r="I259" s="22" t="s">
        <v>18869</v>
      </c>
      <c r="J259" s="37" t="s">
        <v>27574</v>
      </c>
      <c r="K259" s="37" t="s">
        <v>27575</v>
      </c>
      <c r="L259" s="37" t="s">
        <v>27575</v>
      </c>
      <c r="M259" s="37" t="s">
        <v>28579</v>
      </c>
      <c r="N259" s="37" t="s">
        <v>435</v>
      </c>
      <c r="O259" s="37" t="s">
        <v>436</v>
      </c>
      <c r="P259" s="22" t="s">
        <v>28576</v>
      </c>
      <c r="Q259" s="22" t="s">
        <v>28577</v>
      </c>
      <c r="R259" s="38">
        <v>0</v>
      </c>
    </row>
    <row r="260" spans="1:18" ht="12.75">
      <c r="A260" s="22" t="s">
        <v>60</v>
      </c>
      <c r="B260" s="22" t="s">
        <v>16158</v>
      </c>
      <c r="C260" s="22" t="s">
        <v>68</v>
      </c>
      <c r="D260" s="22" t="s">
        <v>61</v>
      </c>
      <c r="E260" s="31">
        <v>42957.448981481481</v>
      </c>
      <c r="F260" s="22" t="s">
        <v>27572</v>
      </c>
      <c r="G260" s="22" t="s">
        <v>28580</v>
      </c>
      <c r="H260" s="22" t="s">
        <v>74</v>
      </c>
      <c r="I260" s="22" t="s">
        <v>19548</v>
      </c>
      <c r="J260" s="37" t="s">
        <v>27574</v>
      </c>
      <c r="K260" s="37" t="s">
        <v>27575</v>
      </c>
      <c r="L260" s="37" t="s">
        <v>27575</v>
      </c>
      <c r="M260" s="37" t="s">
        <v>28581</v>
      </c>
      <c r="N260" s="37" t="s">
        <v>570</v>
      </c>
      <c r="O260" s="37" t="s">
        <v>571</v>
      </c>
      <c r="P260" s="22" t="s">
        <v>28582</v>
      </c>
      <c r="Q260" s="22" t="s">
        <v>28583</v>
      </c>
      <c r="R260" s="38">
        <v>0</v>
      </c>
    </row>
    <row r="261" spans="1:18" ht="12.75">
      <c r="A261" s="22" t="s">
        <v>60</v>
      </c>
      <c r="B261" s="22" t="s">
        <v>16158</v>
      </c>
      <c r="C261" s="22" t="s">
        <v>68</v>
      </c>
      <c r="D261" s="22" t="s">
        <v>61</v>
      </c>
      <c r="E261" s="31">
        <v>42957.648900462962</v>
      </c>
      <c r="F261" s="22" t="s">
        <v>27572</v>
      </c>
      <c r="G261" s="22" t="s">
        <v>28584</v>
      </c>
      <c r="H261" s="22" t="s">
        <v>74</v>
      </c>
      <c r="I261" s="22" t="s">
        <v>21076</v>
      </c>
      <c r="J261" s="37" t="s">
        <v>27574</v>
      </c>
      <c r="K261" s="37" t="s">
        <v>27575</v>
      </c>
      <c r="L261" s="37" t="s">
        <v>27575</v>
      </c>
      <c r="M261" s="37" t="s">
        <v>28585</v>
      </c>
      <c r="N261" s="37" t="s">
        <v>144</v>
      </c>
      <c r="O261" s="37" t="s">
        <v>145</v>
      </c>
      <c r="P261" s="22" t="s">
        <v>28586</v>
      </c>
      <c r="Q261" s="22" t="s">
        <v>28587</v>
      </c>
      <c r="R261" s="38">
        <v>0</v>
      </c>
    </row>
    <row r="262" spans="1:18" ht="12.75">
      <c r="A262" s="22" t="s">
        <v>60</v>
      </c>
      <c r="B262" s="22" t="s">
        <v>16158</v>
      </c>
      <c r="C262" s="22" t="s">
        <v>68</v>
      </c>
      <c r="D262" s="22" t="s">
        <v>61</v>
      </c>
      <c r="E262" s="31">
        <v>42957.666956018518</v>
      </c>
      <c r="F262" s="22" t="s">
        <v>27572</v>
      </c>
      <c r="G262" s="22" t="s">
        <v>28588</v>
      </c>
      <c r="H262" s="22" t="s">
        <v>74</v>
      </c>
      <c r="I262" s="22" t="s">
        <v>19346</v>
      </c>
      <c r="J262" s="37" t="s">
        <v>27574</v>
      </c>
      <c r="K262" s="37" t="s">
        <v>27575</v>
      </c>
      <c r="L262" s="37" t="s">
        <v>27575</v>
      </c>
      <c r="M262" s="37" t="s">
        <v>28589</v>
      </c>
      <c r="N262" s="37" t="s">
        <v>5335</v>
      </c>
      <c r="O262" s="37" t="s">
        <v>5336</v>
      </c>
      <c r="P262" s="22" t="s">
        <v>28590</v>
      </c>
      <c r="Q262" s="22" t="s">
        <v>28591</v>
      </c>
      <c r="R262" s="38">
        <v>0</v>
      </c>
    </row>
    <row r="263" spans="1:18" ht="12.75">
      <c r="A263" s="22" t="s">
        <v>60</v>
      </c>
      <c r="B263" s="22" t="s">
        <v>16158</v>
      </c>
      <c r="C263" s="22" t="s">
        <v>68</v>
      </c>
      <c r="D263" s="22" t="s">
        <v>61</v>
      </c>
      <c r="E263" s="31">
        <v>42958.535138888888</v>
      </c>
      <c r="F263" s="22" t="s">
        <v>27572</v>
      </c>
      <c r="G263" s="22" t="s">
        <v>28592</v>
      </c>
      <c r="H263" s="22" t="s">
        <v>74</v>
      </c>
      <c r="I263" s="22" t="s">
        <v>17287</v>
      </c>
      <c r="J263" s="37" t="s">
        <v>27574</v>
      </c>
      <c r="K263" s="37" t="s">
        <v>27575</v>
      </c>
      <c r="L263" s="37" t="s">
        <v>27575</v>
      </c>
      <c r="M263" s="37" t="s">
        <v>28593</v>
      </c>
      <c r="N263" s="37" t="s">
        <v>17288</v>
      </c>
      <c r="O263" s="37" t="s">
        <v>17289</v>
      </c>
      <c r="P263" s="22" t="s">
        <v>28594</v>
      </c>
      <c r="Q263" s="22" t="s">
        <v>28595</v>
      </c>
      <c r="R263" s="38">
        <v>0</v>
      </c>
    </row>
    <row r="264" spans="1:18" ht="12.75">
      <c r="A264" s="22" t="s">
        <v>60</v>
      </c>
      <c r="B264" s="22" t="s">
        <v>16158</v>
      </c>
      <c r="C264" s="22" t="s">
        <v>68</v>
      </c>
      <c r="D264" s="22" t="s">
        <v>61</v>
      </c>
      <c r="E264" s="31">
        <v>42961.381273148145</v>
      </c>
      <c r="F264" s="22" t="s">
        <v>27572</v>
      </c>
      <c r="G264" s="22" t="s">
        <v>28596</v>
      </c>
      <c r="H264" s="22" t="s">
        <v>74</v>
      </c>
      <c r="I264" s="22" t="s">
        <v>16839</v>
      </c>
      <c r="J264" s="37" t="s">
        <v>27574</v>
      </c>
      <c r="K264" s="37" t="s">
        <v>27575</v>
      </c>
      <c r="L264" s="37" t="s">
        <v>27575</v>
      </c>
      <c r="M264" s="37" t="s">
        <v>28597</v>
      </c>
      <c r="N264" s="37" t="s">
        <v>217</v>
      </c>
      <c r="O264" s="37" t="s">
        <v>218</v>
      </c>
      <c r="P264" s="22" t="s">
        <v>28598</v>
      </c>
      <c r="Q264" s="22" t="s">
        <v>28599</v>
      </c>
      <c r="R264" s="38">
        <v>0</v>
      </c>
    </row>
    <row r="265" spans="1:18" ht="12.75">
      <c r="A265" s="22" t="s">
        <v>60</v>
      </c>
      <c r="B265" s="22" t="s">
        <v>16158</v>
      </c>
      <c r="C265" s="22" t="s">
        <v>68</v>
      </c>
      <c r="D265" s="22" t="s">
        <v>61</v>
      </c>
      <c r="E265" s="31">
        <v>42962.585289351853</v>
      </c>
      <c r="F265" s="22" t="s">
        <v>27572</v>
      </c>
      <c r="G265" s="22" t="s">
        <v>28600</v>
      </c>
      <c r="H265" s="22" t="s">
        <v>74</v>
      </c>
      <c r="I265" s="22" t="s">
        <v>20978</v>
      </c>
      <c r="J265" s="37" t="s">
        <v>27574</v>
      </c>
      <c r="K265" s="37" t="s">
        <v>27575</v>
      </c>
      <c r="L265" s="37" t="s">
        <v>27575</v>
      </c>
      <c r="M265" s="37" t="s">
        <v>28601</v>
      </c>
      <c r="N265" s="37" t="s">
        <v>217</v>
      </c>
      <c r="O265" s="37" t="s">
        <v>218</v>
      </c>
      <c r="P265" s="22" t="s">
        <v>28602</v>
      </c>
      <c r="Q265" s="22" t="s">
        <v>28603</v>
      </c>
      <c r="R265" s="38">
        <v>0</v>
      </c>
    </row>
    <row r="266" spans="1:18" ht="12.75">
      <c r="A266" s="22" t="s">
        <v>60</v>
      </c>
      <c r="B266" s="22" t="s">
        <v>16158</v>
      </c>
      <c r="C266" s="22" t="s">
        <v>68</v>
      </c>
      <c r="D266" s="22" t="s">
        <v>61</v>
      </c>
      <c r="E266" s="31">
        <v>42963.477233796293</v>
      </c>
      <c r="F266" s="22" t="s">
        <v>27572</v>
      </c>
      <c r="G266" s="22" t="s">
        <v>28604</v>
      </c>
      <c r="H266" s="22" t="s">
        <v>74</v>
      </c>
      <c r="I266" s="22" t="s">
        <v>17018</v>
      </c>
      <c r="J266" s="37" t="s">
        <v>27574</v>
      </c>
      <c r="K266" s="37" t="s">
        <v>27575</v>
      </c>
      <c r="L266" s="37" t="s">
        <v>27575</v>
      </c>
      <c r="M266" s="37" t="s">
        <v>28605</v>
      </c>
      <c r="N266" s="37" t="s">
        <v>2805</v>
      </c>
      <c r="O266" s="37" t="s">
        <v>2806</v>
      </c>
      <c r="P266" s="22" t="s">
        <v>28606</v>
      </c>
      <c r="Q266" s="22" t="s">
        <v>28607</v>
      </c>
      <c r="R266" s="38">
        <v>0</v>
      </c>
    </row>
    <row r="267" spans="1:18" ht="12.75">
      <c r="A267" s="22" t="s">
        <v>60</v>
      </c>
      <c r="B267" s="22" t="s">
        <v>16158</v>
      </c>
      <c r="C267" s="22" t="s">
        <v>68</v>
      </c>
      <c r="D267" s="22" t="s">
        <v>61</v>
      </c>
      <c r="E267" s="31">
        <v>42964.472928240742</v>
      </c>
      <c r="F267" s="22" t="s">
        <v>27572</v>
      </c>
      <c r="G267" s="22" t="s">
        <v>28608</v>
      </c>
      <c r="H267" s="22" t="s">
        <v>74</v>
      </c>
      <c r="I267" s="22" t="s">
        <v>16160</v>
      </c>
      <c r="J267" s="37" t="s">
        <v>27574</v>
      </c>
      <c r="K267" s="37" t="s">
        <v>27575</v>
      </c>
      <c r="L267" s="37" t="s">
        <v>27575</v>
      </c>
      <c r="M267" s="37" t="s">
        <v>28609</v>
      </c>
      <c r="N267" s="37" t="s">
        <v>1120</v>
      </c>
      <c r="O267" s="37" t="s">
        <v>1121</v>
      </c>
      <c r="P267" s="22" t="s">
        <v>28567</v>
      </c>
      <c r="Q267" s="22" t="s">
        <v>28568</v>
      </c>
      <c r="R267" s="38">
        <v>0</v>
      </c>
    </row>
    <row r="268" spans="1:18" ht="12.75">
      <c r="A268" s="22" t="s">
        <v>60</v>
      </c>
      <c r="B268" s="22" t="s">
        <v>16158</v>
      </c>
      <c r="C268" s="22" t="s">
        <v>68</v>
      </c>
      <c r="D268" s="22" t="s">
        <v>61</v>
      </c>
      <c r="E268" s="31">
        <v>42965.374374999999</v>
      </c>
      <c r="F268" s="22" t="s">
        <v>27572</v>
      </c>
      <c r="G268" s="22" t="s">
        <v>28610</v>
      </c>
      <c r="H268" s="22" t="s">
        <v>74</v>
      </c>
      <c r="I268" s="22" t="s">
        <v>21585</v>
      </c>
      <c r="J268" s="37" t="s">
        <v>27574</v>
      </c>
      <c r="K268" s="37" t="s">
        <v>27575</v>
      </c>
      <c r="L268" s="37" t="s">
        <v>27575</v>
      </c>
      <c r="M268" s="37" t="s">
        <v>28611</v>
      </c>
      <c r="N268" s="37" t="s">
        <v>144</v>
      </c>
      <c r="O268" s="37" t="s">
        <v>145</v>
      </c>
      <c r="P268" s="22" t="s">
        <v>28612</v>
      </c>
      <c r="Q268" s="22" t="s">
        <v>28613</v>
      </c>
      <c r="R268" s="38">
        <v>0</v>
      </c>
    </row>
    <row r="269" spans="1:18" ht="12.75">
      <c r="A269" s="22" t="s">
        <v>60</v>
      </c>
      <c r="B269" s="22" t="s">
        <v>16158</v>
      </c>
      <c r="C269" s="22" t="s">
        <v>68</v>
      </c>
      <c r="D269" s="22" t="s">
        <v>61</v>
      </c>
      <c r="E269" s="31">
        <v>42965.49145833333</v>
      </c>
      <c r="F269" s="22" t="s">
        <v>27572</v>
      </c>
      <c r="G269" s="22" t="s">
        <v>28614</v>
      </c>
      <c r="H269" s="22" t="s">
        <v>74</v>
      </c>
      <c r="I269" s="22" t="s">
        <v>21104</v>
      </c>
      <c r="J269" s="37" t="s">
        <v>27574</v>
      </c>
      <c r="K269" s="37" t="s">
        <v>27575</v>
      </c>
      <c r="L269" s="37" t="s">
        <v>27575</v>
      </c>
      <c r="M269" s="37" t="s">
        <v>28615</v>
      </c>
      <c r="N269" s="37" t="s">
        <v>543</v>
      </c>
      <c r="O269" s="37" t="s">
        <v>544</v>
      </c>
      <c r="P269" s="22" t="s">
        <v>28616</v>
      </c>
      <c r="Q269" s="22" t="s">
        <v>28617</v>
      </c>
      <c r="R269" s="38">
        <v>0</v>
      </c>
    </row>
    <row r="270" spans="1:18" ht="12.75">
      <c r="A270" s="22" t="s">
        <v>60</v>
      </c>
      <c r="B270" s="22" t="s">
        <v>16158</v>
      </c>
      <c r="C270" s="22" t="s">
        <v>68</v>
      </c>
      <c r="D270" s="22" t="s">
        <v>61</v>
      </c>
      <c r="E270" s="31">
        <v>42965.49387731481</v>
      </c>
      <c r="F270" s="22" t="s">
        <v>27572</v>
      </c>
      <c r="G270" s="22" t="s">
        <v>28618</v>
      </c>
      <c r="H270" s="22" t="s">
        <v>74</v>
      </c>
      <c r="I270" s="22" t="s">
        <v>28619</v>
      </c>
      <c r="J270" s="37" t="s">
        <v>27574</v>
      </c>
      <c r="K270" s="37" t="s">
        <v>27575</v>
      </c>
      <c r="L270" s="37" t="s">
        <v>27575</v>
      </c>
      <c r="M270" s="37" t="s">
        <v>28620</v>
      </c>
      <c r="N270" s="37" t="s">
        <v>543</v>
      </c>
      <c r="O270" s="37" t="s">
        <v>544</v>
      </c>
      <c r="P270" s="22" t="s">
        <v>28616</v>
      </c>
      <c r="Q270" s="22" t="s">
        <v>28617</v>
      </c>
      <c r="R270" s="38">
        <v>0</v>
      </c>
    </row>
    <row r="271" spans="1:18" ht="12.75">
      <c r="A271" s="22" t="s">
        <v>60</v>
      </c>
      <c r="B271" s="22" t="s">
        <v>16158</v>
      </c>
      <c r="C271" s="22" t="s">
        <v>68</v>
      </c>
      <c r="D271" s="22" t="s">
        <v>61</v>
      </c>
      <c r="E271" s="31">
        <v>42965.498703703699</v>
      </c>
      <c r="F271" s="22" t="s">
        <v>27572</v>
      </c>
      <c r="G271" s="22" t="s">
        <v>28621</v>
      </c>
      <c r="H271" s="22" t="s">
        <v>74</v>
      </c>
      <c r="I271" s="22" t="s">
        <v>28622</v>
      </c>
      <c r="J271" s="37" t="s">
        <v>27574</v>
      </c>
      <c r="K271" s="37" t="s">
        <v>27575</v>
      </c>
      <c r="L271" s="37" t="s">
        <v>27575</v>
      </c>
      <c r="M271" s="37" t="s">
        <v>28623</v>
      </c>
      <c r="N271" s="37" t="s">
        <v>279</v>
      </c>
      <c r="O271" s="37" t="s">
        <v>280</v>
      </c>
      <c r="P271" s="22" t="s">
        <v>28616</v>
      </c>
      <c r="Q271" s="22" t="s">
        <v>28617</v>
      </c>
      <c r="R271" s="38">
        <v>0</v>
      </c>
    </row>
    <row r="272" spans="1:18" ht="12.75">
      <c r="A272" s="22" t="s">
        <v>60</v>
      </c>
      <c r="B272" s="22" t="s">
        <v>16158</v>
      </c>
      <c r="C272" s="22" t="s">
        <v>68</v>
      </c>
      <c r="D272" s="22" t="s">
        <v>61</v>
      </c>
      <c r="E272" s="31">
        <v>42965.49962962963</v>
      </c>
      <c r="F272" s="22" t="s">
        <v>27572</v>
      </c>
      <c r="G272" s="22" t="s">
        <v>28624</v>
      </c>
      <c r="H272" s="22" t="s">
        <v>74</v>
      </c>
      <c r="I272" s="22" t="s">
        <v>28625</v>
      </c>
      <c r="J272" s="37" t="s">
        <v>27574</v>
      </c>
      <c r="K272" s="37" t="s">
        <v>27575</v>
      </c>
      <c r="L272" s="37" t="s">
        <v>27575</v>
      </c>
      <c r="M272" s="37" t="s">
        <v>28626</v>
      </c>
      <c r="N272" s="37" t="s">
        <v>279</v>
      </c>
      <c r="O272" s="37" t="s">
        <v>280</v>
      </c>
      <c r="P272" s="22" t="s">
        <v>28616</v>
      </c>
      <c r="Q272" s="22" t="s">
        <v>28617</v>
      </c>
      <c r="R272" s="38">
        <v>0</v>
      </c>
    </row>
    <row r="273" spans="1:18" ht="12.75">
      <c r="A273" s="22" t="s">
        <v>60</v>
      </c>
      <c r="B273" s="22" t="s">
        <v>16158</v>
      </c>
      <c r="C273" s="22" t="s">
        <v>68</v>
      </c>
      <c r="D273" s="22" t="s">
        <v>61</v>
      </c>
      <c r="E273" s="31">
        <v>42965.500474537039</v>
      </c>
      <c r="F273" s="22" t="s">
        <v>27572</v>
      </c>
      <c r="G273" s="22" t="s">
        <v>28627</v>
      </c>
      <c r="H273" s="22" t="s">
        <v>74</v>
      </c>
      <c r="I273" s="22" t="s">
        <v>18973</v>
      </c>
      <c r="J273" s="37" t="s">
        <v>27574</v>
      </c>
      <c r="K273" s="37" t="s">
        <v>27575</v>
      </c>
      <c r="L273" s="37" t="s">
        <v>27575</v>
      </c>
      <c r="M273" s="37" t="s">
        <v>28628</v>
      </c>
      <c r="N273" s="37" t="s">
        <v>279</v>
      </c>
      <c r="O273" s="37" t="s">
        <v>280</v>
      </c>
      <c r="P273" s="22" t="s">
        <v>28616</v>
      </c>
      <c r="Q273" s="22" t="s">
        <v>28617</v>
      </c>
      <c r="R273" s="38">
        <v>0</v>
      </c>
    </row>
    <row r="274" spans="1:18" ht="12.75">
      <c r="A274" s="22" t="s">
        <v>60</v>
      </c>
      <c r="B274" s="22" t="s">
        <v>16158</v>
      </c>
      <c r="C274" s="22" t="s">
        <v>68</v>
      </c>
      <c r="D274" s="22" t="s">
        <v>61</v>
      </c>
      <c r="E274" s="31">
        <v>42968.364791666667</v>
      </c>
      <c r="F274" s="22" t="s">
        <v>27572</v>
      </c>
      <c r="G274" s="22" t="s">
        <v>28629</v>
      </c>
      <c r="H274" s="22" t="s">
        <v>74</v>
      </c>
      <c r="I274" s="22" t="s">
        <v>23747</v>
      </c>
      <c r="J274" s="37" t="s">
        <v>27574</v>
      </c>
      <c r="K274" s="37" t="s">
        <v>27575</v>
      </c>
      <c r="L274" s="37" t="s">
        <v>27575</v>
      </c>
      <c r="M274" s="37" t="s">
        <v>28630</v>
      </c>
      <c r="N274" s="37" t="s">
        <v>101</v>
      </c>
      <c r="O274" s="37" t="s">
        <v>102</v>
      </c>
      <c r="P274" s="22" t="s">
        <v>28631</v>
      </c>
      <c r="Q274" s="22" t="s">
        <v>28632</v>
      </c>
      <c r="R274" s="38">
        <v>0</v>
      </c>
    </row>
    <row r="275" spans="1:18" ht="12.75">
      <c r="A275" s="22" t="s">
        <v>60</v>
      </c>
      <c r="B275" s="22" t="s">
        <v>16158</v>
      </c>
      <c r="C275" s="22" t="s">
        <v>68</v>
      </c>
      <c r="D275" s="22" t="s">
        <v>61</v>
      </c>
      <c r="E275" s="31">
        <v>42969.486122685186</v>
      </c>
      <c r="F275" s="22" t="s">
        <v>27572</v>
      </c>
      <c r="G275" s="22" t="s">
        <v>28633</v>
      </c>
      <c r="H275" s="22" t="s">
        <v>74</v>
      </c>
      <c r="I275" s="22" t="s">
        <v>23597</v>
      </c>
      <c r="J275" s="37" t="s">
        <v>27574</v>
      </c>
      <c r="K275" s="37" t="s">
        <v>27575</v>
      </c>
      <c r="L275" s="37" t="s">
        <v>27575</v>
      </c>
      <c r="M275" s="37" t="s">
        <v>28634</v>
      </c>
      <c r="N275" s="37" t="s">
        <v>101</v>
      </c>
      <c r="O275" s="37" t="s">
        <v>102</v>
      </c>
      <c r="P275" s="22" t="s">
        <v>28635</v>
      </c>
      <c r="Q275" s="22" t="s">
        <v>28636</v>
      </c>
      <c r="R275" s="38">
        <v>0</v>
      </c>
    </row>
    <row r="276" spans="1:18" ht="12.75">
      <c r="A276" s="22" t="s">
        <v>60</v>
      </c>
      <c r="B276" s="22" t="s">
        <v>16158</v>
      </c>
      <c r="C276" s="22" t="s">
        <v>68</v>
      </c>
      <c r="D276" s="22" t="s">
        <v>61</v>
      </c>
      <c r="E276" s="31">
        <v>42969.590092592589</v>
      </c>
      <c r="F276" s="22" t="s">
        <v>27572</v>
      </c>
      <c r="G276" s="22" t="s">
        <v>28637</v>
      </c>
      <c r="H276" s="22" t="s">
        <v>74</v>
      </c>
      <c r="I276" s="22" t="s">
        <v>23057</v>
      </c>
      <c r="J276" s="37" t="s">
        <v>27574</v>
      </c>
      <c r="K276" s="37" t="s">
        <v>27575</v>
      </c>
      <c r="L276" s="37" t="s">
        <v>27575</v>
      </c>
      <c r="M276" s="37" t="s">
        <v>28638</v>
      </c>
      <c r="N276" s="37" t="s">
        <v>101</v>
      </c>
      <c r="O276" s="37" t="s">
        <v>102</v>
      </c>
      <c r="P276" s="22" t="s">
        <v>28639</v>
      </c>
      <c r="Q276" s="22" t="s">
        <v>28640</v>
      </c>
      <c r="R276" s="38">
        <v>0</v>
      </c>
    </row>
    <row r="277" spans="1:18" ht="12.75">
      <c r="A277" s="22" t="s">
        <v>60</v>
      </c>
      <c r="B277" s="22" t="s">
        <v>16158</v>
      </c>
      <c r="C277" s="22" t="s">
        <v>68</v>
      </c>
      <c r="D277" s="22" t="s">
        <v>61</v>
      </c>
      <c r="E277" s="31">
        <v>42969.685034722221</v>
      </c>
      <c r="F277" s="22" t="s">
        <v>27572</v>
      </c>
      <c r="G277" s="22" t="s">
        <v>28641</v>
      </c>
      <c r="H277" s="22" t="s">
        <v>74</v>
      </c>
      <c r="I277" s="22" t="s">
        <v>19755</v>
      </c>
      <c r="J277" s="37" t="s">
        <v>27574</v>
      </c>
      <c r="K277" s="37" t="s">
        <v>27575</v>
      </c>
      <c r="L277" s="37" t="s">
        <v>27575</v>
      </c>
      <c r="M277" s="37" t="s">
        <v>28642</v>
      </c>
      <c r="N277" s="37" t="s">
        <v>101</v>
      </c>
      <c r="O277" s="37" t="s">
        <v>102</v>
      </c>
      <c r="P277" s="22" t="s">
        <v>28643</v>
      </c>
      <c r="Q277" s="22" t="s">
        <v>28644</v>
      </c>
      <c r="R277" s="38">
        <v>0</v>
      </c>
    </row>
    <row r="278" spans="1:18" ht="12.75">
      <c r="A278" s="22" t="s">
        <v>60</v>
      </c>
      <c r="B278" s="22" t="s">
        <v>16158</v>
      </c>
      <c r="C278" s="22" t="s">
        <v>68</v>
      </c>
      <c r="D278" s="22" t="s">
        <v>61</v>
      </c>
      <c r="E278" s="31">
        <v>42970.343622685185</v>
      </c>
      <c r="F278" s="22" t="s">
        <v>27572</v>
      </c>
      <c r="G278" s="22" t="s">
        <v>28645</v>
      </c>
      <c r="H278" s="22" t="s">
        <v>74</v>
      </c>
      <c r="I278" s="22" t="s">
        <v>21002</v>
      </c>
      <c r="J278" s="37" t="s">
        <v>27574</v>
      </c>
      <c r="K278" s="37" t="s">
        <v>27575</v>
      </c>
      <c r="L278" s="37" t="s">
        <v>27575</v>
      </c>
      <c r="M278" s="37" t="s">
        <v>28646</v>
      </c>
      <c r="N278" s="37" t="s">
        <v>3706</v>
      </c>
      <c r="O278" s="37" t="s">
        <v>3707</v>
      </c>
      <c r="P278" s="22" t="s">
        <v>28647</v>
      </c>
      <c r="Q278" s="22" t="s">
        <v>28648</v>
      </c>
      <c r="R278" s="38">
        <v>0</v>
      </c>
    </row>
    <row r="279" spans="1:18" ht="12.75">
      <c r="A279" s="22" t="s">
        <v>60</v>
      </c>
      <c r="B279" s="22" t="s">
        <v>16158</v>
      </c>
      <c r="C279" s="22" t="s">
        <v>68</v>
      </c>
      <c r="D279" s="22" t="s">
        <v>61</v>
      </c>
      <c r="E279" s="31">
        <v>42970.436261574076</v>
      </c>
      <c r="F279" s="22" t="s">
        <v>27572</v>
      </c>
      <c r="G279" s="22" t="s">
        <v>28649</v>
      </c>
      <c r="H279" s="22" t="s">
        <v>74</v>
      </c>
      <c r="I279" s="22" t="s">
        <v>23544</v>
      </c>
      <c r="J279" s="37" t="s">
        <v>27574</v>
      </c>
      <c r="K279" s="37" t="s">
        <v>27575</v>
      </c>
      <c r="L279" s="37" t="s">
        <v>27575</v>
      </c>
      <c r="M279" s="37" t="s">
        <v>28650</v>
      </c>
      <c r="N279" s="37" t="s">
        <v>6229</v>
      </c>
      <c r="O279" s="37" t="s">
        <v>6230</v>
      </c>
      <c r="P279" s="22" t="s">
        <v>28651</v>
      </c>
      <c r="Q279" s="22" t="s">
        <v>28652</v>
      </c>
      <c r="R279" s="38">
        <v>0</v>
      </c>
    </row>
    <row r="280" spans="1:18" ht="12.75">
      <c r="A280" s="22" t="s">
        <v>60</v>
      </c>
      <c r="B280" s="22" t="s">
        <v>16158</v>
      </c>
      <c r="C280" s="22" t="s">
        <v>68</v>
      </c>
      <c r="D280" s="22" t="s">
        <v>61</v>
      </c>
      <c r="E280" s="31">
        <v>42971.494270833333</v>
      </c>
      <c r="F280" s="22" t="s">
        <v>27572</v>
      </c>
      <c r="G280" s="22" t="s">
        <v>28653</v>
      </c>
      <c r="H280" s="22" t="s">
        <v>74</v>
      </c>
      <c r="I280" s="22" t="s">
        <v>28654</v>
      </c>
      <c r="J280" s="37" t="s">
        <v>27574</v>
      </c>
      <c r="K280" s="37" t="s">
        <v>27575</v>
      </c>
      <c r="L280" s="37" t="s">
        <v>27575</v>
      </c>
      <c r="M280" s="37" t="s">
        <v>28655</v>
      </c>
      <c r="N280" s="37" t="s">
        <v>750</v>
      </c>
      <c r="O280" s="37" t="s">
        <v>751</v>
      </c>
      <c r="P280" s="22" t="s">
        <v>28586</v>
      </c>
      <c r="Q280" s="22" t="s">
        <v>28587</v>
      </c>
      <c r="R280" s="38">
        <v>0</v>
      </c>
    </row>
    <row r="281" spans="1:18" ht="12.75">
      <c r="A281" s="22" t="s">
        <v>60</v>
      </c>
      <c r="B281" s="22" t="s">
        <v>16158</v>
      </c>
      <c r="C281" s="22" t="s">
        <v>68</v>
      </c>
      <c r="D281" s="22" t="s">
        <v>61</v>
      </c>
      <c r="E281" s="31">
        <v>42972.358402777776</v>
      </c>
      <c r="F281" s="22" t="s">
        <v>27572</v>
      </c>
      <c r="G281" s="22" t="s">
        <v>28656</v>
      </c>
      <c r="H281" s="22" t="s">
        <v>74</v>
      </c>
      <c r="I281" s="22" t="s">
        <v>23136</v>
      </c>
      <c r="J281" s="37" t="s">
        <v>27574</v>
      </c>
      <c r="K281" s="37" t="s">
        <v>27575</v>
      </c>
      <c r="L281" s="37" t="s">
        <v>27575</v>
      </c>
      <c r="M281" s="37" t="s">
        <v>28657</v>
      </c>
      <c r="N281" s="37" t="s">
        <v>785</v>
      </c>
      <c r="O281" s="37" t="s">
        <v>786</v>
      </c>
      <c r="P281" s="22" t="s">
        <v>28658</v>
      </c>
      <c r="Q281" s="22" t="s">
        <v>28659</v>
      </c>
      <c r="R281" s="38">
        <v>0</v>
      </c>
    </row>
    <row r="282" spans="1:18" ht="12.75">
      <c r="A282" s="22" t="s">
        <v>60</v>
      </c>
      <c r="B282" s="22" t="s">
        <v>16158</v>
      </c>
      <c r="C282" s="22" t="s">
        <v>68</v>
      </c>
      <c r="D282" s="22" t="s">
        <v>61</v>
      </c>
      <c r="E282" s="31">
        <v>42975.295729166668</v>
      </c>
      <c r="F282" s="22" t="s">
        <v>27572</v>
      </c>
      <c r="G282" s="22" t="s">
        <v>28660</v>
      </c>
      <c r="H282" s="22" t="s">
        <v>74</v>
      </c>
      <c r="I282" s="22" t="s">
        <v>17697</v>
      </c>
      <c r="J282" s="37" t="s">
        <v>27574</v>
      </c>
      <c r="K282" s="37" t="s">
        <v>27575</v>
      </c>
      <c r="L282" s="37" t="s">
        <v>27575</v>
      </c>
      <c r="M282" s="37" t="s">
        <v>28661</v>
      </c>
      <c r="N282" s="37" t="s">
        <v>6717</v>
      </c>
      <c r="O282" s="37" t="s">
        <v>6718</v>
      </c>
      <c r="P282" s="22" t="s">
        <v>28662</v>
      </c>
      <c r="Q282" s="22" t="s">
        <v>28663</v>
      </c>
      <c r="R282" s="38">
        <v>0</v>
      </c>
    </row>
    <row r="283" spans="1:18" ht="12.75">
      <c r="A283" s="22" t="s">
        <v>60</v>
      </c>
      <c r="B283" s="22" t="s">
        <v>16158</v>
      </c>
      <c r="C283" s="22" t="s">
        <v>68</v>
      </c>
      <c r="D283" s="22" t="s">
        <v>61</v>
      </c>
      <c r="E283" s="31">
        <v>42975.311400462961</v>
      </c>
      <c r="F283" s="22" t="s">
        <v>27572</v>
      </c>
      <c r="G283" s="22" t="s">
        <v>28664</v>
      </c>
      <c r="H283" s="22" t="s">
        <v>74</v>
      </c>
      <c r="I283" s="22" t="s">
        <v>21211</v>
      </c>
      <c r="J283" s="37" t="s">
        <v>27574</v>
      </c>
      <c r="K283" s="37" t="s">
        <v>27575</v>
      </c>
      <c r="L283" s="37" t="s">
        <v>27575</v>
      </c>
      <c r="M283" s="37" t="s">
        <v>28665</v>
      </c>
      <c r="N283" s="37" t="s">
        <v>101</v>
      </c>
      <c r="O283" s="37" t="s">
        <v>102</v>
      </c>
      <c r="P283" s="22" t="s">
        <v>28666</v>
      </c>
      <c r="Q283" s="22" t="s">
        <v>28667</v>
      </c>
      <c r="R283" s="38">
        <v>0</v>
      </c>
    </row>
    <row r="284" spans="1:18" ht="12.75">
      <c r="A284" s="22" t="s">
        <v>60</v>
      </c>
      <c r="B284" s="22" t="s">
        <v>16158</v>
      </c>
      <c r="C284" s="22" t="s">
        <v>68</v>
      </c>
      <c r="D284" s="22" t="s">
        <v>61</v>
      </c>
      <c r="E284" s="31">
        <v>42975.400648148148</v>
      </c>
      <c r="F284" s="22" t="s">
        <v>27572</v>
      </c>
      <c r="G284" s="22" t="s">
        <v>28668</v>
      </c>
      <c r="H284" s="22" t="s">
        <v>74</v>
      </c>
      <c r="I284" s="22" t="s">
        <v>19793</v>
      </c>
      <c r="J284" s="37" t="s">
        <v>27574</v>
      </c>
      <c r="K284" s="37" t="s">
        <v>27575</v>
      </c>
      <c r="L284" s="37" t="s">
        <v>27575</v>
      </c>
      <c r="M284" s="37" t="s">
        <v>28669</v>
      </c>
      <c r="N284" s="37" t="s">
        <v>1664</v>
      </c>
      <c r="O284" s="37" t="s">
        <v>1665</v>
      </c>
      <c r="P284" s="22" t="s">
        <v>28670</v>
      </c>
      <c r="Q284" s="22" t="s">
        <v>28671</v>
      </c>
      <c r="R284" s="38">
        <v>0</v>
      </c>
    </row>
    <row r="285" spans="1:18" ht="12.75">
      <c r="A285" s="22" t="s">
        <v>60</v>
      </c>
      <c r="B285" s="22" t="s">
        <v>16158</v>
      </c>
      <c r="C285" s="22" t="s">
        <v>68</v>
      </c>
      <c r="D285" s="22" t="s">
        <v>61</v>
      </c>
      <c r="E285" s="31">
        <v>42976.413136574076</v>
      </c>
      <c r="F285" s="22" t="s">
        <v>27572</v>
      </c>
      <c r="G285" s="22" t="s">
        <v>28672</v>
      </c>
      <c r="H285" s="22" t="s">
        <v>74</v>
      </c>
      <c r="I285" s="22" t="s">
        <v>17205</v>
      </c>
      <c r="J285" s="37" t="s">
        <v>27574</v>
      </c>
      <c r="K285" s="37" t="s">
        <v>27575</v>
      </c>
      <c r="L285" s="37" t="s">
        <v>27575</v>
      </c>
      <c r="M285" s="37" t="s">
        <v>28673</v>
      </c>
      <c r="N285" s="37" t="s">
        <v>3706</v>
      </c>
      <c r="O285" s="37" t="s">
        <v>3707</v>
      </c>
      <c r="P285" s="22" t="s">
        <v>28674</v>
      </c>
      <c r="Q285" s="22" t="s">
        <v>28675</v>
      </c>
      <c r="R285" s="38">
        <v>0</v>
      </c>
    </row>
    <row r="286" spans="1:18" ht="12.75">
      <c r="A286" s="22" t="s">
        <v>60</v>
      </c>
      <c r="B286" s="22" t="s">
        <v>16158</v>
      </c>
      <c r="C286" s="22" t="s">
        <v>68</v>
      </c>
      <c r="D286" s="22" t="s">
        <v>61</v>
      </c>
      <c r="E286" s="31">
        <v>42976.666979166665</v>
      </c>
      <c r="F286" s="22" t="s">
        <v>27572</v>
      </c>
      <c r="G286" s="22" t="s">
        <v>28676</v>
      </c>
      <c r="H286" s="22" t="s">
        <v>74</v>
      </c>
      <c r="I286" s="22" t="s">
        <v>23320</v>
      </c>
      <c r="J286" s="37" t="s">
        <v>27574</v>
      </c>
      <c r="K286" s="37" t="s">
        <v>27575</v>
      </c>
      <c r="L286" s="37" t="s">
        <v>27575</v>
      </c>
      <c r="M286" s="37" t="s">
        <v>28677</v>
      </c>
      <c r="N286" s="37" t="s">
        <v>23321</v>
      </c>
      <c r="O286" s="37" t="s">
        <v>23322</v>
      </c>
      <c r="P286" s="22" t="s">
        <v>28678</v>
      </c>
      <c r="Q286" s="22" t="s">
        <v>28679</v>
      </c>
      <c r="R286" s="38">
        <v>0</v>
      </c>
    </row>
    <row r="287" spans="1:18" ht="12.75">
      <c r="A287" s="22" t="s">
        <v>60</v>
      </c>
      <c r="B287" s="22" t="s">
        <v>16158</v>
      </c>
      <c r="C287" s="22" t="s">
        <v>68</v>
      </c>
      <c r="D287" s="22" t="s">
        <v>61</v>
      </c>
      <c r="E287" s="31">
        <v>42976.690983796296</v>
      </c>
      <c r="F287" s="22" t="s">
        <v>27572</v>
      </c>
      <c r="G287" s="22" t="s">
        <v>28680</v>
      </c>
      <c r="H287" s="22" t="s">
        <v>74</v>
      </c>
      <c r="I287" s="22" t="s">
        <v>23559</v>
      </c>
      <c r="J287" s="37" t="s">
        <v>27574</v>
      </c>
      <c r="K287" s="37" t="s">
        <v>27575</v>
      </c>
      <c r="L287" s="37" t="s">
        <v>27575</v>
      </c>
      <c r="M287" s="37" t="s">
        <v>28681</v>
      </c>
      <c r="N287" s="37" t="s">
        <v>3024</v>
      </c>
      <c r="O287" s="37" t="s">
        <v>3025</v>
      </c>
      <c r="P287" s="22" t="s">
        <v>28682</v>
      </c>
      <c r="Q287" s="22" t="s">
        <v>28683</v>
      </c>
      <c r="R287" s="38">
        <v>0</v>
      </c>
    </row>
    <row r="288" spans="1:18" ht="12.75">
      <c r="A288" s="22" t="s">
        <v>60</v>
      </c>
      <c r="B288" s="22" t="s">
        <v>16158</v>
      </c>
      <c r="C288" s="22" t="s">
        <v>68</v>
      </c>
      <c r="D288" s="22" t="s">
        <v>61</v>
      </c>
      <c r="E288" s="31">
        <v>42977.352789351848</v>
      </c>
      <c r="F288" s="22" t="s">
        <v>27572</v>
      </c>
      <c r="G288" s="22" t="s">
        <v>28684</v>
      </c>
      <c r="H288" s="22" t="s">
        <v>74</v>
      </c>
      <c r="I288" s="22" t="s">
        <v>19580</v>
      </c>
      <c r="J288" s="37" t="s">
        <v>27574</v>
      </c>
      <c r="K288" s="37" t="s">
        <v>27575</v>
      </c>
      <c r="L288" s="37" t="s">
        <v>27575</v>
      </c>
      <c r="M288" s="37" t="s">
        <v>28685</v>
      </c>
      <c r="N288" s="37" t="s">
        <v>101</v>
      </c>
      <c r="O288" s="37" t="s">
        <v>102</v>
      </c>
      <c r="P288" s="22" t="s">
        <v>28686</v>
      </c>
      <c r="Q288" s="22" t="s">
        <v>28687</v>
      </c>
      <c r="R288" s="38">
        <v>0</v>
      </c>
    </row>
    <row r="289" spans="1:18" ht="12.75">
      <c r="A289" s="22" t="s">
        <v>60</v>
      </c>
      <c r="B289" s="22" t="s">
        <v>16158</v>
      </c>
      <c r="C289" s="22" t="s">
        <v>68</v>
      </c>
      <c r="D289" s="22" t="s">
        <v>61</v>
      </c>
      <c r="E289" s="31">
        <v>42977.374537037038</v>
      </c>
      <c r="F289" s="22" t="s">
        <v>27572</v>
      </c>
      <c r="G289" s="22" t="s">
        <v>28688</v>
      </c>
      <c r="H289" s="22" t="s">
        <v>74</v>
      </c>
      <c r="I289" s="22" t="s">
        <v>20425</v>
      </c>
      <c r="J289" s="37" t="s">
        <v>27574</v>
      </c>
      <c r="K289" s="37" t="s">
        <v>27575</v>
      </c>
      <c r="L289" s="37" t="s">
        <v>27575</v>
      </c>
      <c r="M289" s="37" t="s">
        <v>28689</v>
      </c>
      <c r="N289" s="37" t="s">
        <v>2859</v>
      </c>
      <c r="O289" s="37" t="s">
        <v>2860</v>
      </c>
      <c r="P289" s="22" t="s">
        <v>28690</v>
      </c>
      <c r="Q289" s="22" t="s">
        <v>28691</v>
      </c>
      <c r="R289" s="38">
        <v>0</v>
      </c>
    </row>
    <row r="290" spans="1:18" ht="12.75">
      <c r="A290" s="22" t="s">
        <v>60</v>
      </c>
      <c r="B290" s="22" t="s">
        <v>16158</v>
      </c>
      <c r="C290" s="22" t="s">
        <v>68</v>
      </c>
      <c r="D290" s="22" t="s">
        <v>61</v>
      </c>
      <c r="E290" s="31">
        <v>42977.376388888886</v>
      </c>
      <c r="F290" s="22" t="s">
        <v>27572</v>
      </c>
      <c r="G290" s="22" t="s">
        <v>28692</v>
      </c>
      <c r="H290" s="22" t="s">
        <v>74</v>
      </c>
      <c r="I290" s="22" t="s">
        <v>28693</v>
      </c>
      <c r="J290" s="37" t="s">
        <v>27574</v>
      </c>
      <c r="K290" s="37" t="s">
        <v>27575</v>
      </c>
      <c r="L290" s="37" t="s">
        <v>27575</v>
      </c>
      <c r="M290" s="37" t="s">
        <v>28694</v>
      </c>
      <c r="N290" s="37" t="s">
        <v>543</v>
      </c>
      <c r="O290" s="37" t="s">
        <v>544</v>
      </c>
      <c r="P290" s="22" t="s">
        <v>28686</v>
      </c>
      <c r="Q290" s="22" t="s">
        <v>28687</v>
      </c>
      <c r="R290" s="38">
        <v>0</v>
      </c>
    </row>
    <row r="291" spans="1:18" ht="12.75">
      <c r="A291" s="22" t="s">
        <v>60</v>
      </c>
      <c r="B291" s="22" t="s">
        <v>16158</v>
      </c>
      <c r="C291" s="22" t="s">
        <v>68</v>
      </c>
      <c r="D291" s="22" t="s">
        <v>61</v>
      </c>
      <c r="E291" s="31">
        <v>42978.450856481482</v>
      </c>
      <c r="F291" s="22" t="s">
        <v>27572</v>
      </c>
      <c r="G291" s="22" t="s">
        <v>28695</v>
      </c>
      <c r="H291" s="22" t="s">
        <v>74</v>
      </c>
      <c r="I291" s="22" t="s">
        <v>17324</v>
      </c>
      <c r="J291" s="37" t="s">
        <v>27574</v>
      </c>
      <c r="K291" s="37" t="s">
        <v>27575</v>
      </c>
      <c r="L291" s="37" t="s">
        <v>27575</v>
      </c>
      <c r="M291" s="37" t="s">
        <v>28696</v>
      </c>
      <c r="N291" s="37" t="s">
        <v>2859</v>
      </c>
      <c r="O291" s="37" t="s">
        <v>2860</v>
      </c>
      <c r="P291" s="22" t="s">
        <v>28697</v>
      </c>
      <c r="Q291" s="22" t="s">
        <v>28698</v>
      </c>
      <c r="R291" s="38">
        <v>0</v>
      </c>
    </row>
    <row r="292" spans="1:18" ht="12.75">
      <c r="A292" s="22" t="s">
        <v>60</v>
      </c>
      <c r="B292" s="22" t="s">
        <v>16158</v>
      </c>
      <c r="C292" s="22" t="s">
        <v>68</v>
      </c>
      <c r="D292" s="22" t="s">
        <v>61</v>
      </c>
      <c r="E292" s="31">
        <v>42978.54210648148</v>
      </c>
      <c r="F292" s="22" t="s">
        <v>27572</v>
      </c>
      <c r="G292" s="22" t="s">
        <v>28699</v>
      </c>
      <c r="H292" s="22" t="s">
        <v>74</v>
      </c>
      <c r="I292" s="22" t="s">
        <v>16436</v>
      </c>
      <c r="J292" s="37" t="s">
        <v>27574</v>
      </c>
      <c r="K292" s="37" t="s">
        <v>27575</v>
      </c>
      <c r="L292" s="37" t="s">
        <v>27575</v>
      </c>
      <c r="M292" s="37" t="s">
        <v>28700</v>
      </c>
      <c r="N292" s="37" t="s">
        <v>7737</v>
      </c>
      <c r="O292" s="37" t="s">
        <v>7738</v>
      </c>
      <c r="P292" s="22" t="s">
        <v>28701</v>
      </c>
      <c r="Q292" s="22" t="s">
        <v>28702</v>
      </c>
      <c r="R292" s="38">
        <v>0</v>
      </c>
    </row>
    <row r="293" spans="1:18" ht="12.75">
      <c r="A293" s="22" t="s">
        <v>60</v>
      </c>
      <c r="B293" s="22" t="s">
        <v>16158</v>
      </c>
      <c r="C293" s="22" t="s">
        <v>68</v>
      </c>
      <c r="D293" s="22" t="s">
        <v>61</v>
      </c>
      <c r="E293" s="31">
        <v>42978.549999999996</v>
      </c>
      <c r="F293" s="22" t="s">
        <v>27572</v>
      </c>
      <c r="G293" s="22" t="s">
        <v>28703</v>
      </c>
      <c r="H293" s="22" t="s">
        <v>74</v>
      </c>
      <c r="I293" s="22" t="s">
        <v>21650</v>
      </c>
      <c r="J293" s="37" t="s">
        <v>27574</v>
      </c>
      <c r="K293" s="37" t="s">
        <v>27575</v>
      </c>
      <c r="L293" s="37" t="s">
        <v>27575</v>
      </c>
      <c r="M293" s="37" t="s">
        <v>28704</v>
      </c>
      <c r="N293" s="37" t="s">
        <v>4177</v>
      </c>
      <c r="O293" s="37" t="s">
        <v>4178</v>
      </c>
      <c r="P293" s="22" t="s">
        <v>28701</v>
      </c>
      <c r="Q293" s="22" t="s">
        <v>28702</v>
      </c>
      <c r="R293" s="38">
        <v>0</v>
      </c>
    </row>
    <row r="294" spans="1:18" ht="12.75">
      <c r="A294" s="22" t="s">
        <v>60</v>
      </c>
      <c r="B294" s="22" t="s">
        <v>11761</v>
      </c>
      <c r="C294" s="22" t="s">
        <v>65</v>
      </c>
      <c r="D294" s="22" t="s">
        <v>61</v>
      </c>
      <c r="E294" s="31">
        <v>42948.550740740742</v>
      </c>
      <c r="F294" s="22" t="s">
        <v>27572</v>
      </c>
      <c r="G294" s="22" t="s">
        <v>28705</v>
      </c>
      <c r="H294" s="22" t="s">
        <v>74</v>
      </c>
      <c r="I294" s="22" t="s">
        <v>14766</v>
      </c>
      <c r="J294" s="37" t="s">
        <v>27574</v>
      </c>
      <c r="K294" s="37" t="s">
        <v>27575</v>
      </c>
      <c r="L294" s="37" t="s">
        <v>27575</v>
      </c>
      <c r="M294" s="37" t="s">
        <v>28706</v>
      </c>
      <c r="N294" s="37" t="s">
        <v>590</v>
      </c>
      <c r="O294" s="37" t="s">
        <v>591</v>
      </c>
      <c r="P294" s="22" t="s">
        <v>28707</v>
      </c>
      <c r="Q294" s="22" t="s">
        <v>28708</v>
      </c>
      <c r="R294" s="38">
        <v>0</v>
      </c>
    </row>
    <row r="295" spans="1:18" ht="12.75">
      <c r="A295" s="22" t="s">
        <v>60</v>
      </c>
      <c r="B295" s="22" t="s">
        <v>11761</v>
      </c>
      <c r="C295" s="22" t="s">
        <v>65</v>
      </c>
      <c r="D295" s="22" t="s">
        <v>61</v>
      </c>
      <c r="E295" s="31">
        <v>42948.872314814813</v>
      </c>
      <c r="F295" s="22" t="s">
        <v>27572</v>
      </c>
      <c r="G295" s="22" t="s">
        <v>28709</v>
      </c>
      <c r="H295" s="22" t="s">
        <v>74</v>
      </c>
      <c r="I295" s="22" t="s">
        <v>13717</v>
      </c>
      <c r="J295" s="37" t="s">
        <v>27574</v>
      </c>
      <c r="K295" s="37" t="s">
        <v>27575</v>
      </c>
      <c r="L295" s="37" t="s">
        <v>27575</v>
      </c>
      <c r="M295" s="37" t="s">
        <v>28710</v>
      </c>
      <c r="N295" s="37" t="s">
        <v>11101</v>
      </c>
      <c r="O295" s="37" t="s">
        <v>11102</v>
      </c>
      <c r="P295" s="22" t="s">
        <v>28711</v>
      </c>
      <c r="Q295" s="22" t="s">
        <v>28712</v>
      </c>
      <c r="R295" s="38">
        <v>0</v>
      </c>
    </row>
    <row r="296" spans="1:18" ht="12.75">
      <c r="A296" s="22" t="s">
        <v>60</v>
      </c>
      <c r="B296" s="22" t="s">
        <v>11761</v>
      </c>
      <c r="C296" s="22" t="s">
        <v>65</v>
      </c>
      <c r="D296" s="22" t="s">
        <v>61</v>
      </c>
      <c r="E296" s="31">
        <v>42949.478344907402</v>
      </c>
      <c r="F296" s="22" t="s">
        <v>27572</v>
      </c>
      <c r="G296" s="22" t="s">
        <v>28713</v>
      </c>
      <c r="H296" s="22" t="s">
        <v>74</v>
      </c>
      <c r="I296" s="22" t="s">
        <v>14828</v>
      </c>
      <c r="J296" s="37" t="s">
        <v>27574</v>
      </c>
      <c r="K296" s="37" t="s">
        <v>27575</v>
      </c>
      <c r="L296" s="37" t="s">
        <v>27575</v>
      </c>
      <c r="M296" s="37" t="s">
        <v>28714</v>
      </c>
      <c r="N296" s="37" t="s">
        <v>625</v>
      </c>
      <c r="O296" s="37" t="s">
        <v>626</v>
      </c>
      <c r="P296" s="22" t="s">
        <v>28715</v>
      </c>
      <c r="Q296" s="22" t="s">
        <v>28716</v>
      </c>
      <c r="R296" s="38">
        <v>0</v>
      </c>
    </row>
    <row r="297" spans="1:18" ht="12.75">
      <c r="A297" s="22" t="s">
        <v>60</v>
      </c>
      <c r="B297" s="22" t="s">
        <v>11761</v>
      </c>
      <c r="C297" s="22" t="s">
        <v>65</v>
      </c>
      <c r="D297" s="22" t="s">
        <v>61</v>
      </c>
      <c r="E297" s="31">
        <v>42949.529108796298</v>
      </c>
      <c r="F297" s="22" t="s">
        <v>27572</v>
      </c>
      <c r="G297" s="22" t="s">
        <v>28717</v>
      </c>
      <c r="H297" s="22" t="s">
        <v>74</v>
      </c>
      <c r="I297" s="22" t="s">
        <v>28718</v>
      </c>
      <c r="J297" s="37" t="s">
        <v>27574</v>
      </c>
      <c r="K297" s="37" t="s">
        <v>27575</v>
      </c>
      <c r="L297" s="37" t="s">
        <v>27575</v>
      </c>
      <c r="M297" s="37" t="s">
        <v>28719</v>
      </c>
      <c r="N297" s="37" t="s">
        <v>543</v>
      </c>
      <c r="O297" s="37" t="s">
        <v>544</v>
      </c>
      <c r="P297" s="22" t="s">
        <v>28720</v>
      </c>
      <c r="Q297" s="22" t="s">
        <v>28721</v>
      </c>
      <c r="R297" s="38">
        <v>0</v>
      </c>
    </row>
    <row r="298" spans="1:18" ht="12.75">
      <c r="A298" s="22" t="s">
        <v>60</v>
      </c>
      <c r="B298" s="22" t="s">
        <v>11761</v>
      </c>
      <c r="C298" s="22" t="s">
        <v>65</v>
      </c>
      <c r="D298" s="22" t="s">
        <v>61</v>
      </c>
      <c r="E298" s="31">
        <v>42949.599212962959</v>
      </c>
      <c r="F298" s="22" t="s">
        <v>27572</v>
      </c>
      <c r="G298" s="22" t="s">
        <v>28722</v>
      </c>
      <c r="H298" s="22" t="s">
        <v>74</v>
      </c>
      <c r="I298" s="22" t="s">
        <v>11983</v>
      </c>
      <c r="J298" s="37" t="s">
        <v>27574</v>
      </c>
      <c r="K298" s="37" t="s">
        <v>27575</v>
      </c>
      <c r="L298" s="37" t="s">
        <v>27575</v>
      </c>
      <c r="M298" s="37" t="s">
        <v>28723</v>
      </c>
      <c r="N298" s="37" t="s">
        <v>1078</v>
      </c>
      <c r="O298" s="37" t="s">
        <v>1079</v>
      </c>
      <c r="P298" s="22" t="s">
        <v>28724</v>
      </c>
      <c r="Q298" s="22" t="s">
        <v>28725</v>
      </c>
      <c r="R298" s="38">
        <v>0</v>
      </c>
    </row>
    <row r="299" spans="1:18" ht="12.75">
      <c r="A299" s="22" t="s">
        <v>60</v>
      </c>
      <c r="B299" s="22" t="s">
        <v>11761</v>
      </c>
      <c r="C299" s="22" t="s">
        <v>65</v>
      </c>
      <c r="D299" s="22" t="s">
        <v>61</v>
      </c>
      <c r="E299" s="31">
        <v>42949.640104166661</v>
      </c>
      <c r="F299" s="22" t="s">
        <v>27572</v>
      </c>
      <c r="G299" s="22" t="s">
        <v>28726</v>
      </c>
      <c r="H299" s="22" t="s">
        <v>74</v>
      </c>
      <c r="I299" s="22" t="s">
        <v>28727</v>
      </c>
      <c r="J299" s="37" t="s">
        <v>27574</v>
      </c>
      <c r="K299" s="37" t="s">
        <v>27575</v>
      </c>
      <c r="L299" s="37" t="s">
        <v>27575</v>
      </c>
      <c r="M299" s="37" t="s">
        <v>28728</v>
      </c>
      <c r="N299" s="37" t="s">
        <v>3615</v>
      </c>
      <c r="O299" s="37" t="s">
        <v>3616</v>
      </c>
      <c r="P299" s="22" t="s">
        <v>28729</v>
      </c>
      <c r="Q299" s="22" t="s">
        <v>28730</v>
      </c>
      <c r="R299" s="38">
        <v>0</v>
      </c>
    </row>
    <row r="300" spans="1:18" ht="12.75">
      <c r="A300" s="22" t="s">
        <v>60</v>
      </c>
      <c r="B300" s="22" t="s">
        <v>11761</v>
      </c>
      <c r="C300" s="22" t="s">
        <v>65</v>
      </c>
      <c r="D300" s="22" t="s">
        <v>61</v>
      </c>
      <c r="E300" s="31">
        <v>42949.645787037036</v>
      </c>
      <c r="F300" s="22" t="s">
        <v>27572</v>
      </c>
      <c r="G300" s="22" t="s">
        <v>28731</v>
      </c>
      <c r="H300" s="22" t="s">
        <v>74</v>
      </c>
      <c r="I300" s="22" t="s">
        <v>12798</v>
      </c>
      <c r="J300" s="37" t="s">
        <v>27574</v>
      </c>
      <c r="K300" s="37" t="s">
        <v>27575</v>
      </c>
      <c r="L300" s="37" t="s">
        <v>27575</v>
      </c>
      <c r="M300" s="37" t="s">
        <v>28732</v>
      </c>
      <c r="N300" s="37" t="s">
        <v>156</v>
      </c>
      <c r="O300" s="37" t="s">
        <v>157</v>
      </c>
      <c r="P300" s="22" t="s">
        <v>28733</v>
      </c>
      <c r="Q300" s="22" t="s">
        <v>28734</v>
      </c>
      <c r="R300" s="38">
        <v>0</v>
      </c>
    </row>
    <row r="301" spans="1:18" ht="12.75">
      <c r="A301" s="22" t="s">
        <v>60</v>
      </c>
      <c r="B301" s="22" t="s">
        <v>11761</v>
      </c>
      <c r="C301" s="22" t="s">
        <v>65</v>
      </c>
      <c r="D301" s="22" t="s">
        <v>61</v>
      </c>
      <c r="E301" s="31">
        <v>42950.510381944441</v>
      </c>
      <c r="F301" s="22" t="s">
        <v>27572</v>
      </c>
      <c r="G301" s="22" t="s">
        <v>28735</v>
      </c>
      <c r="H301" s="22" t="s">
        <v>74</v>
      </c>
      <c r="I301" s="22" t="s">
        <v>12839</v>
      </c>
      <c r="J301" s="37" t="s">
        <v>27574</v>
      </c>
      <c r="K301" s="37" t="s">
        <v>27575</v>
      </c>
      <c r="L301" s="37" t="s">
        <v>27575</v>
      </c>
      <c r="M301" s="37" t="s">
        <v>28736</v>
      </c>
      <c r="N301" s="37" t="s">
        <v>1925</v>
      </c>
      <c r="O301" s="37" t="s">
        <v>1926</v>
      </c>
      <c r="P301" s="22" t="s">
        <v>28737</v>
      </c>
      <c r="Q301" s="22" t="s">
        <v>28738</v>
      </c>
      <c r="R301" s="38">
        <v>0</v>
      </c>
    </row>
    <row r="302" spans="1:18" ht="12.75">
      <c r="A302" s="22" t="s">
        <v>60</v>
      </c>
      <c r="B302" s="22" t="s">
        <v>11761</v>
      </c>
      <c r="C302" s="22" t="s">
        <v>65</v>
      </c>
      <c r="D302" s="22" t="s">
        <v>61</v>
      </c>
      <c r="E302" s="31">
        <v>42950.638206018513</v>
      </c>
      <c r="F302" s="22" t="s">
        <v>27572</v>
      </c>
      <c r="G302" s="22" t="s">
        <v>28739</v>
      </c>
      <c r="H302" s="22" t="s">
        <v>74</v>
      </c>
      <c r="I302" s="22" t="s">
        <v>28740</v>
      </c>
      <c r="J302" s="37" t="s">
        <v>27574</v>
      </c>
      <c r="K302" s="37" t="s">
        <v>27575</v>
      </c>
      <c r="L302" s="37" t="s">
        <v>27575</v>
      </c>
      <c r="M302" s="37" t="s">
        <v>28741</v>
      </c>
      <c r="N302" s="37" t="s">
        <v>144</v>
      </c>
      <c r="O302" s="37" t="s">
        <v>145</v>
      </c>
      <c r="P302" s="22" t="s">
        <v>28742</v>
      </c>
      <c r="Q302" s="22" t="s">
        <v>28743</v>
      </c>
      <c r="R302" s="38">
        <v>0</v>
      </c>
    </row>
    <row r="303" spans="1:18" ht="12.75">
      <c r="A303" s="22" t="s">
        <v>60</v>
      </c>
      <c r="B303" s="22" t="s">
        <v>11761</v>
      </c>
      <c r="C303" s="22" t="s">
        <v>65</v>
      </c>
      <c r="D303" s="22" t="s">
        <v>61</v>
      </c>
      <c r="E303" s="31">
        <v>42951.364525462959</v>
      </c>
      <c r="F303" s="22" t="s">
        <v>27572</v>
      </c>
      <c r="G303" s="22" t="s">
        <v>28744</v>
      </c>
      <c r="H303" s="22" t="s">
        <v>74</v>
      </c>
      <c r="I303" s="22" t="s">
        <v>14564</v>
      </c>
      <c r="J303" s="37" t="s">
        <v>27574</v>
      </c>
      <c r="K303" s="37" t="s">
        <v>27575</v>
      </c>
      <c r="L303" s="37" t="s">
        <v>27575</v>
      </c>
      <c r="M303" s="37" t="s">
        <v>28745</v>
      </c>
      <c r="N303" s="37" t="s">
        <v>101</v>
      </c>
      <c r="O303" s="37" t="s">
        <v>102</v>
      </c>
      <c r="P303" s="22" t="s">
        <v>28746</v>
      </c>
      <c r="Q303" s="22" t="s">
        <v>28747</v>
      </c>
      <c r="R303" s="38">
        <v>0</v>
      </c>
    </row>
    <row r="304" spans="1:18" ht="12.75">
      <c r="A304" s="22" t="s">
        <v>60</v>
      </c>
      <c r="B304" s="22" t="s">
        <v>11761</v>
      </c>
      <c r="C304" s="22" t="s">
        <v>65</v>
      </c>
      <c r="D304" s="22" t="s">
        <v>61</v>
      </c>
      <c r="E304" s="31">
        <v>42951.59642361111</v>
      </c>
      <c r="F304" s="22" t="s">
        <v>27572</v>
      </c>
      <c r="G304" s="22" t="s">
        <v>28748</v>
      </c>
      <c r="H304" s="22" t="s">
        <v>74</v>
      </c>
      <c r="I304" s="22" t="s">
        <v>12764</v>
      </c>
      <c r="J304" s="37" t="s">
        <v>27574</v>
      </c>
      <c r="K304" s="37" t="s">
        <v>27575</v>
      </c>
      <c r="L304" s="37" t="s">
        <v>27575</v>
      </c>
      <c r="M304" s="37" t="s">
        <v>28749</v>
      </c>
      <c r="N304" s="37" t="s">
        <v>3215</v>
      </c>
      <c r="O304" s="37" t="s">
        <v>3216</v>
      </c>
      <c r="P304" s="22" t="s">
        <v>28750</v>
      </c>
      <c r="Q304" s="22" t="s">
        <v>28751</v>
      </c>
      <c r="R304" s="38">
        <v>0</v>
      </c>
    </row>
    <row r="305" spans="1:18" ht="12.75">
      <c r="A305" s="22" t="s">
        <v>60</v>
      </c>
      <c r="B305" s="22" t="s">
        <v>11761</v>
      </c>
      <c r="C305" s="22" t="s">
        <v>65</v>
      </c>
      <c r="D305" s="22" t="s">
        <v>61</v>
      </c>
      <c r="E305" s="31">
        <v>42952.900578703702</v>
      </c>
      <c r="F305" s="22" t="s">
        <v>27572</v>
      </c>
      <c r="G305" s="22" t="s">
        <v>28752</v>
      </c>
      <c r="H305" s="22" t="s">
        <v>74</v>
      </c>
      <c r="I305" s="22" t="s">
        <v>14188</v>
      </c>
      <c r="J305" s="37" t="s">
        <v>27574</v>
      </c>
      <c r="K305" s="37" t="s">
        <v>27575</v>
      </c>
      <c r="L305" s="37" t="s">
        <v>27575</v>
      </c>
      <c r="M305" s="37" t="s">
        <v>28753</v>
      </c>
      <c r="N305" s="37" t="s">
        <v>14189</v>
      </c>
      <c r="O305" s="37" t="s">
        <v>14190</v>
      </c>
      <c r="P305" s="22" t="s">
        <v>28754</v>
      </c>
      <c r="Q305" s="22" t="s">
        <v>28755</v>
      </c>
      <c r="R305" s="38">
        <v>0</v>
      </c>
    </row>
    <row r="306" spans="1:18" ht="12.75">
      <c r="A306" s="22" t="s">
        <v>60</v>
      </c>
      <c r="B306" s="22" t="s">
        <v>11761</v>
      </c>
      <c r="C306" s="22" t="s">
        <v>65</v>
      </c>
      <c r="D306" s="22" t="s">
        <v>61</v>
      </c>
      <c r="E306" s="31">
        <v>42954.385532407403</v>
      </c>
      <c r="F306" s="22" t="s">
        <v>27572</v>
      </c>
      <c r="G306" s="22" t="s">
        <v>28756</v>
      </c>
      <c r="H306" s="22" t="s">
        <v>74</v>
      </c>
      <c r="I306" s="22" t="s">
        <v>14861</v>
      </c>
      <c r="J306" s="37" t="s">
        <v>27574</v>
      </c>
      <c r="K306" s="37" t="s">
        <v>27575</v>
      </c>
      <c r="L306" s="37" t="s">
        <v>27575</v>
      </c>
      <c r="M306" s="37" t="s">
        <v>28757</v>
      </c>
      <c r="N306" s="37" t="s">
        <v>661</v>
      </c>
      <c r="O306" s="37" t="s">
        <v>662</v>
      </c>
      <c r="P306" s="22" t="s">
        <v>28758</v>
      </c>
      <c r="Q306" s="22" t="s">
        <v>28759</v>
      </c>
      <c r="R306" s="38">
        <v>0</v>
      </c>
    </row>
    <row r="307" spans="1:18" ht="12.75">
      <c r="A307" s="22" t="s">
        <v>60</v>
      </c>
      <c r="B307" s="22" t="s">
        <v>11761</v>
      </c>
      <c r="C307" s="22" t="s">
        <v>65</v>
      </c>
      <c r="D307" s="22" t="s">
        <v>61</v>
      </c>
      <c r="E307" s="31">
        <v>42954.612893518519</v>
      </c>
      <c r="F307" s="22" t="s">
        <v>27572</v>
      </c>
      <c r="G307" s="22" t="s">
        <v>28760</v>
      </c>
      <c r="H307" s="22" t="s">
        <v>74</v>
      </c>
      <c r="I307" s="22" t="s">
        <v>12238</v>
      </c>
      <c r="J307" s="37" t="s">
        <v>27574</v>
      </c>
      <c r="K307" s="37" t="s">
        <v>27575</v>
      </c>
      <c r="L307" s="37" t="s">
        <v>27575</v>
      </c>
      <c r="M307" s="37" t="s">
        <v>28761</v>
      </c>
      <c r="N307" s="37" t="s">
        <v>920</v>
      </c>
      <c r="O307" s="37" t="s">
        <v>921</v>
      </c>
      <c r="P307" s="22" t="s">
        <v>28762</v>
      </c>
      <c r="Q307" s="22" t="s">
        <v>28763</v>
      </c>
      <c r="R307" s="38">
        <v>0</v>
      </c>
    </row>
    <row r="308" spans="1:18" ht="12.75">
      <c r="A308" s="22" t="s">
        <v>60</v>
      </c>
      <c r="B308" s="22" t="s">
        <v>11761</v>
      </c>
      <c r="C308" s="22" t="s">
        <v>65</v>
      </c>
      <c r="D308" s="22" t="s">
        <v>61</v>
      </c>
      <c r="E308" s="31">
        <v>42954.871736111112</v>
      </c>
      <c r="F308" s="22" t="s">
        <v>27572</v>
      </c>
      <c r="G308" s="22" t="s">
        <v>28764</v>
      </c>
      <c r="H308" s="22" t="s">
        <v>74</v>
      </c>
      <c r="I308" s="22" t="s">
        <v>28765</v>
      </c>
      <c r="J308" s="37" t="s">
        <v>27574</v>
      </c>
      <c r="K308" s="37" t="s">
        <v>27575</v>
      </c>
      <c r="L308" s="37" t="s">
        <v>27575</v>
      </c>
      <c r="M308" s="37" t="s">
        <v>28766</v>
      </c>
      <c r="N308" s="37" t="s">
        <v>4138</v>
      </c>
      <c r="O308" s="37" t="s">
        <v>4139</v>
      </c>
      <c r="P308" s="22" t="s">
        <v>28758</v>
      </c>
      <c r="Q308" s="22" t="s">
        <v>28759</v>
      </c>
      <c r="R308" s="38">
        <v>0</v>
      </c>
    </row>
    <row r="309" spans="1:18" ht="12.75">
      <c r="A309" s="22" t="s">
        <v>60</v>
      </c>
      <c r="B309" s="22" t="s">
        <v>11761</v>
      </c>
      <c r="C309" s="22" t="s">
        <v>65</v>
      </c>
      <c r="D309" s="22" t="s">
        <v>61</v>
      </c>
      <c r="E309" s="31">
        <v>42955.452372685184</v>
      </c>
      <c r="F309" s="22" t="s">
        <v>27572</v>
      </c>
      <c r="G309" s="22" t="s">
        <v>28767</v>
      </c>
      <c r="H309" s="22" t="s">
        <v>74</v>
      </c>
      <c r="I309" s="22" t="s">
        <v>12119</v>
      </c>
      <c r="J309" s="37" t="s">
        <v>27574</v>
      </c>
      <c r="K309" s="37" t="s">
        <v>27575</v>
      </c>
      <c r="L309" s="37" t="s">
        <v>27575</v>
      </c>
      <c r="M309" s="37" t="s">
        <v>28768</v>
      </c>
      <c r="N309" s="37" t="s">
        <v>1199</v>
      </c>
      <c r="O309" s="37" t="s">
        <v>1200</v>
      </c>
      <c r="P309" s="22" t="s">
        <v>28769</v>
      </c>
      <c r="Q309" s="22" t="s">
        <v>28770</v>
      </c>
      <c r="R309" s="38">
        <v>0</v>
      </c>
    </row>
    <row r="310" spans="1:18" ht="12.75">
      <c r="A310" s="22" t="s">
        <v>60</v>
      </c>
      <c r="B310" s="22" t="s">
        <v>11761</v>
      </c>
      <c r="C310" s="22" t="s">
        <v>65</v>
      </c>
      <c r="D310" s="22" t="s">
        <v>61</v>
      </c>
      <c r="E310" s="31">
        <v>42955.471018518518</v>
      </c>
      <c r="F310" s="22" t="s">
        <v>27572</v>
      </c>
      <c r="G310" s="22" t="s">
        <v>28771</v>
      </c>
      <c r="H310" s="22" t="s">
        <v>74</v>
      </c>
      <c r="I310" s="22" t="s">
        <v>28772</v>
      </c>
      <c r="J310" s="37" t="s">
        <v>27574</v>
      </c>
      <c r="K310" s="37" t="s">
        <v>27575</v>
      </c>
      <c r="L310" s="37" t="s">
        <v>27575</v>
      </c>
      <c r="M310" s="37" t="s">
        <v>28773</v>
      </c>
      <c r="N310" s="37" t="s">
        <v>1376</v>
      </c>
      <c r="O310" s="37" t="s">
        <v>1377</v>
      </c>
      <c r="P310" s="22" t="s">
        <v>28774</v>
      </c>
      <c r="Q310" s="22" t="s">
        <v>28775</v>
      </c>
      <c r="R310" s="38">
        <v>0</v>
      </c>
    </row>
    <row r="311" spans="1:18" ht="12.75">
      <c r="A311" s="22" t="s">
        <v>60</v>
      </c>
      <c r="B311" s="22" t="s">
        <v>11761</v>
      </c>
      <c r="C311" s="22" t="s">
        <v>65</v>
      </c>
      <c r="D311" s="22" t="s">
        <v>61</v>
      </c>
      <c r="E311" s="31">
        <v>42955.560972222222</v>
      </c>
      <c r="F311" s="22" t="s">
        <v>27572</v>
      </c>
      <c r="G311" s="22" t="s">
        <v>28776</v>
      </c>
      <c r="H311" s="22" t="s">
        <v>74</v>
      </c>
      <c r="I311" s="22" t="s">
        <v>12997</v>
      </c>
      <c r="J311" s="37" t="s">
        <v>27574</v>
      </c>
      <c r="K311" s="37" t="s">
        <v>27575</v>
      </c>
      <c r="L311" s="37" t="s">
        <v>27575</v>
      </c>
      <c r="M311" s="37" t="s">
        <v>28777</v>
      </c>
      <c r="N311" s="37" t="s">
        <v>10256</v>
      </c>
      <c r="O311" s="37" t="s">
        <v>10257</v>
      </c>
      <c r="P311" s="22" t="s">
        <v>28778</v>
      </c>
      <c r="Q311" s="22" t="s">
        <v>28779</v>
      </c>
      <c r="R311" s="38">
        <v>0</v>
      </c>
    </row>
    <row r="312" spans="1:18" ht="12.75">
      <c r="A312" s="22" t="s">
        <v>60</v>
      </c>
      <c r="B312" s="22" t="s">
        <v>11761</v>
      </c>
      <c r="C312" s="22" t="s">
        <v>65</v>
      </c>
      <c r="D312" s="22" t="s">
        <v>61</v>
      </c>
      <c r="E312" s="31">
        <v>42956.83825231481</v>
      </c>
      <c r="F312" s="22" t="s">
        <v>27572</v>
      </c>
      <c r="G312" s="22" t="s">
        <v>28780</v>
      </c>
      <c r="H312" s="22" t="s">
        <v>74</v>
      </c>
      <c r="I312" s="22" t="s">
        <v>14474</v>
      </c>
      <c r="J312" s="37" t="s">
        <v>27574</v>
      </c>
      <c r="K312" s="37" t="s">
        <v>27575</v>
      </c>
      <c r="L312" s="37" t="s">
        <v>27575</v>
      </c>
      <c r="M312" s="37" t="s">
        <v>28781</v>
      </c>
      <c r="N312" s="37" t="s">
        <v>160</v>
      </c>
      <c r="O312" s="37" t="s">
        <v>161</v>
      </c>
      <c r="P312" s="22" t="s">
        <v>28782</v>
      </c>
      <c r="Q312" s="22" t="s">
        <v>28783</v>
      </c>
      <c r="R312" s="38">
        <v>0</v>
      </c>
    </row>
    <row r="313" spans="1:18" ht="12.75">
      <c r="A313" s="22" t="s">
        <v>60</v>
      </c>
      <c r="B313" s="22" t="s">
        <v>11761</v>
      </c>
      <c r="C313" s="22" t="s">
        <v>65</v>
      </c>
      <c r="D313" s="22" t="s">
        <v>61</v>
      </c>
      <c r="E313" s="31">
        <v>42957.576701388884</v>
      </c>
      <c r="F313" s="22" t="s">
        <v>27572</v>
      </c>
      <c r="G313" s="22" t="s">
        <v>28784</v>
      </c>
      <c r="H313" s="22" t="s">
        <v>74</v>
      </c>
      <c r="I313" s="22" t="s">
        <v>14312</v>
      </c>
      <c r="J313" s="37" t="s">
        <v>27574</v>
      </c>
      <c r="K313" s="37" t="s">
        <v>27575</v>
      </c>
      <c r="L313" s="37" t="s">
        <v>27575</v>
      </c>
      <c r="M313" s="37" t="s">
        <v>28785</v>
      </c>
      <c r="N313" s="37" t="s">
        <v>661</v>
      </c>
      <c r="O313" s="37" t="s">
        <v>662</v>
      </c>
      <c r="P313" s="22" t="s">
        <v>28786</v>
      </c>
      <c r="Q313" s="22" t="s">
        <v>28787</v>
      </c>
      <c r="R313" s="38">
        <v>0</v>
      </c>
    </row>
    <row r="314" spans="1:18" ht="12.75">
      <c r="A314" s="22" t="s">
        <v>60</v>
      </c>
      <c r="B314" s="22" t="s">
        <v>11761</v>
      </c>
      <c r="C314" s="22" t="s">
        <v>65</v>
      </c>
      <c r="D314" s="22" t="s">
        <v>61</v>
      </c>
      <c r="E314" s="31">
        <v>42961.403912037036</v>
      </c>
      <c r="F314" s="22" t="s">
        <v>27572</v>
      </c>
      <c r="G314" s="22" t="s">
        <v>28788</v>
      </c>
      <c r="H314" s="22" t="s">
        <v>74</v>
      </c>
      <c r="I314" s="22" t="s">
        <v>28789</v>
      </c>
      <c r="J314" s="37" t="s">
        <v>27574</v>
      </c>
      <c r="K314" s="37" t="s">
        <v>27575</v>
      </c>
      <c r="L314" s="37" t="s">
        <v>27575</v>
      </c>
      <c r="M314" s="37" t="s">
        <v>28790</v>
      </c>
      <c r="N314" s="37" t="s">
        <v>4549</v>
      </c>
      <c r="O314" s="37" t="s">
        <v>4550</v>
      </c>
      <c r="P314" s="22" t="s">
        <v>28791</v>
      </c>
      <c r="Q314" s="22" t="s">
        <v>28792</v>
      </c>
      <c r="R314" s="38">
        <v>0</v>
      </c>
    </row>
    <row r="315" spans="1:18" ht="12.75">
      <c r="A315" s="22" t="s">
        <v>60</v>
      </c>
      <c r="B315" s="22" t="s">
        <v>11761</v>
      </c>
      <c r="C315" s="22" t="s">
        <v>65</v>
      </c>
      <c r="D315" s="22" t="s">
        <v>61</v>
      </c>
      <c r="E315" s="31">
        <v>42961.405810185184</v>
      </c>
      <c r="F315" s="22" t="s">
        <v>27572</v>
      </c>
      <c r="G315" s="22" t="s">
        <v>28793</v>
      </c>
      <c r="H315" s="22" t="s">
        <v>74</v>
      </c>
      <c r="I315" s="22" t="s">
        <v>28794</v>
      </c>
      <c r="J315" s="37" t="s">
        <v>27574</v>
      </c>
      <c r="K315" s="37" t="s">
        <v>27575</v>
      </c>
      <c r="L315" s="37" t="s">
        <v>27575</v>
      </c>
      <c r="M315" s="37" t="s">
        <v>28795</v>
      </c>
      <c r="N315" s="37" t="s">
        <v>4549</v>
      </c>
      <c r="O315" s="37" t="s">
        <v>4550</v>
      </c>
      <c r="P315" s="22" t="s">
        <v>28791</v>
      </c>
      <c r="Q315" s="22" t="s">
        <v>28792</v>
      </c>
      <c r="R315" s="38">
        <v>0</v>
      </c>
    </row>
    <row r="316" spans="1:18" ht="12.75">
      <c r="A316" s="22" t="s">
        <v>60</v>
      </c>
      <c r="B316" s="22" t="s">
        <v>11761</v>
      </c>
      <c r="C316" s="22" t="s">
        <v>65</v>
      </c>
      <c r="D316" s="22" t="s">
        <v>61</v>
      </c>
      <c r="E316" s="31">
        <v>42961.466782407406</v>
      </c>
      <c r="F316" s="22" t="s">
        <v>27572</v>
      </c>
      <c r="G316" s="22" t="s">
        <v>28796</v>
      </c>
      <c r="H316" s="22" t="s">
        <v>74</v>
      </c>
      <c r="I316" s="22" t="s">
        <v>28797</v>
      </c>
      <c r="J316" s="37" t="s">
        <v>27574</v>
      </c>
      <c r="K316" s="37" t="s">
        <v>27575</v>
      </c>
      <c r="L316" s="37" t="s">
        <v>27575</v>
      </c>
      <c r="M316" s="37" t="s">
        <v>28798</v>
      </c>
      <c r="N316" s="37" t="s">
        <v>198</v>
      </c>
      <c r="O316" s="37" t="s">
        <v>199</v>
      </c>
      <c r="P316" s="22" t="s">
        <v>28799</v>
      </c>
      <c r="Q316" s="22" t="s">
        <v>28800</v>
      </c>
      <c r="R316" s="38">
        <v>0</v>
      </c>
    </row>
    <row r="317" spans="1:18" ht="12.75">
      <c r="A317" s="22" t="s">
        <v>60</v>
      </c>
      <c r="B317" s="22" t="s">
        <v>11761</v>
      </c>
      <c r="C317" s="22" t="s">
        <v>65</v>
      </c>
      <c r="D317" s="22" t="s">
        <v>61</v>
      </c>
      <c r="E317" s="31">
        <v>42962.405127314814</v>
      </c>
      <c r="F317" s="22" t="s">
        <v>27572</v>
      </c>
      <c r="G317" s="22" t="s">
        <v>28801</v>
      </c>
      <c r="H317" s="22" t="s">
        <v>74</v>
      </c>
      <c r="I317" s="22" t="s">
        <v>12571</v>
      </c>
      <c r="J317" s="37" t="s">
        <v>27574</v>
      </c>
      <c r="K317" s="37" t="s">
        <v>27575</v>
      </c>
      <c r="L317" s="37" t="s">
        <v>27575</v>
      </c>
      <c r="M317" s="37" t="s">
        <v>28802</v>
      </c>
      <c r="N317" s="37" t="s">
        <v>316</v>
      </c>
      <c r="O317" s="37" t="s">
        <v>317</v>
      </c>
      <c r="P317" s="22" t="s">
        <v>28803</v>
      </c>
      <c r="Q317" s="22" t="s">
        <v>28804</v>
      </c>
      <c r="R317" s="38">
        <v>0</v>
      </c>
    </row>
    <row r="318" spans="1:18" ht="12.75">
      <c r="A318" s="22" t="s">
        <v>60</v>
      </c>
      <c r="B318" s="22" t="s">
        <v>11761</v>
      </c>
      <c r="C318" s="22" t="s">
        <v>65</v>
      </c>
      <c r="D318" s="22" t="s">
        <v>61</v>
      </c>
      <c r="E318" s="31">
        <v>42962.482997685183</v>
      </c>
      <c r="F318" s="22" t="s">
        <v>27572</v>
      </c>
      <c r="G318" s="22" t="s">
        <v>28805</v>
      </c>
      <c r="H318" s="22" t="s">
        <v>74</v>
      </c>
      <c r="I318" s="22" t="s">
        <v>13863</v>
      </c>
      <c r="J318" s="37" t="s">
        <v>27574</v>
      </c>
      <c r="K318" s="37" t="s">
        <v>27575</v>
      </c>
      <c r="L318" s="37" t="s">
        <v>27575</v>
      </c>
      <c r="M318" s="37" t="s">
        <v>28806</v>
      </c>
      <c r="N318" s="37" t="s">
        <v>6229</v>
      </c>
      <c r="O318" s="37" t="s">
        <v>6230</v>
      </c>
      <c r="P318" s="22" t="s">
        <v>28807</v>
      </c>
      <c r="Q318" s="22" t="s">
        <v>28808</v>
      </c>
      <c r="R318" s="38">
        <v>0</v>
      </c>
    </row>
    <row r="319" spans="1:18" ht="12.75">
      <c r="A319" s="22" t="s">
        <v>60</v>
      </c>
      <c r="B319" s="22" t="s">
        <v>11761</v>
      </c>
      <c r="C319" s="22" t="s">
        <v>65</v>
      </c>
      <c r="D319" s="22" t="s">
        <v>61</v>
      </c>
      <c r="E319" s="31">
        <v>42963.773819444439</v>
      </c>
      <c r="F319" s="22" t="s">
        <v>27572</v>
      </c>
      <c r="G319" s="22" t="s">
        <v>28809</v>
      </c>
      <c r="H319" s="22" t="s">
        <v>74</v>
      </c>
      <c r="I319" s="22" t="s">
        <v>12043</v>
      </c>
      <c r="J319" s="37" t="s">
        <v>27574</v>
      </c>
      <c r="K319" s="37" t="s">
        <v>27575</v>
      </c>
      <c r="L319" s="37" t="s">
        <v>27575</v>
      </c>
      <c r="M319" s="37" t="s">
        <v>28810</v>
      </c>
      <c r="N319" s="37" t="s">
        <v>12044</v>
      </c>
      <c r="O319" s="37" t="s">
        <v>12045</v>
      </c>
      <c r="P319" s="22" t="s">
        <v>28811</v>
      </c>
      <c r="Q319" s="22" t="s">
        <v>28812</v>
      </c>
      <c r="R319" s="38">
        <v>0</v>
      </c>
    </row>
    <row r="320" spans="1:18" ht="12.75">
      <c r="A320" s="22" t="s">
        <v>60</v>
      </c>
      <c r="B320" s="22" t="s">
        <v>11761</v>
      </c>
      <c r="C320" s="22" t="s">
        <v>65</v>
      </c>
      <c r="D320" s="22" t="s">
        <v>61</v>
      </c>
      <c r="E320" s="31">
        <v>42964.692314814813</v>
      </c>
      <c r="F320" s="22" t="s">
        <v>27572</v>
      </c>
      <c r="G320" s="22" t="s">
        <v>28813</v>
      </c>
      <c r="H320" s="22" t="s">
        <v>74</v>
      </c>
      <c r="I320" s="22" t="s">
        <v>12200</v>
      </c>
      <c r="J320" s="37" t="s">
        <v>27574</v>
      </c>
      <c r="K320" s="37" t="s">
        <v>27575</v>
      </c>
      <c r="L320" s="37" t="s">
        <v>27575</v>
      </c>
      <c r="M320" s="37" t="s">
        <v>28814</v>
      </c>
      <c r="N320" s="37" t="s">
        <v>999</v>
      </c>
      <c r="O320" s="37" t="s">
        <v>1000</v>
      </c>
      <c r="P320" s="22" t="s">
        <v>28815</v>
      </c>
      <c r="Q320" s="22" t="s">
        <v>28816</v>
      </c>
      <c r="R320" s="38">
        <v>0</v>
      </c>
    </row>
    <row r="321" spans="1:18" ht="12.75">
      <c r="A321" s="22" t="s">
        <v>60</v>
      </c>
      <c r="B321" s="22" t="s">
        <v>11761</v>
      </c>
      <c r="C321" s="22" t="s">
        <v>65</v>
      </c>
      <c r="D321" s="22" t="s">
        <v>61</v>
      </c>
      <c r="E321" s="31">
        <v>42968.42628472222</v>
      </c>
      <c r="F321" s="22" t="s">
        <v>27572</v>
      </c>
      <c r="G321" s="22" t="s">
        <v>28817</v>
      </c>
      <c r="H321" s="22" t="s">
        <v>74</v>
      </c>
      <c r="I321" s="22" t="s">
        <v>14882</v>
      </c>
      <c r="J321" s="37" t="s">
        <v>27574</v>
      </c>
      <c r="K321" s="37" t="s">
        <v>27575</v>
      </c>
      <c r="L321" s="37" t="s">
        <v>27575</v>
      </c>
      <c r="M321" s="37" t="s">
        <v>28818</v>
      </c>
      <c r="N321" s="37" t="s">
        <v>12627</v>
      </c>
      <c r="O321" s="37" t="s">
        <v>12628</v>
      </c>
      <c r="P321" s="22" t="s">
        <v>28819</v>
      </c>
      <c r="Q321" s="22" t="s">
        <v>28820</v>
      </c>
      <c r="R321" s="38">
        <v>0</v>
      </c>
    </row>
    <row r="322" spans="1:18" ht="12.75">
      <c r="A322" s="22" t="s">
        <v>60</v>
      </c>
      <c r="B322" s="22" t="s">
        <v>11761</v>
      </c>
      <c r="C322" s="22" t="s">
        <v>65</v>
      </c>
      <c r="D322" s="22" t="s">
        <v>61</v>
      </c>
      <c r="E322" s="31">
        <v>42968.706562499996</v>
      </c>
      <c r="F322" s="22" t="s">
        <v>27572</v>
      </c>
      <c r="G322" s="22" t="s">
        <v>28821</v>
      </c>
      <c r="H322" s="22" t="s">
        <v>74</v>
      </c>
      <c r="I322" s="22" t="s">
        <v>13756</v>
      </c>
      <c r="J322" s="37" t="s">
        <v>27574</v>
      </c>
      <c r="K322" s="37" t="s">
        <v>27575</v>
      </c>
      <c r="L322" s="37" t="s">
        <v>27575</v>
      </c>
      <c r="M322" s="37" t="s">
        <v>28822</v>
      </c>
      <c r="N322" s="37" t="s">
        <v>1762</v>
      </c>
      <c r="O322" s="37" t="s">
        <v>1763</v>
      </c>
      <c r="P322" s="22" t="s">
        <v>28823</v>
      </c>
      <c r="Q322" s="22" t="s">
        <v>28824</v>
      </c>
      <c r="R322" s="38">
        <v>0</v>
      </c>
    </row>
    <row r="323" spans="1:18" ht="12.75">
      <c r="A323" s="22" t="s">
        <v>60</v>
      </c>
      <c r="B323" s="22" t="s">
        <v>11761</v>
      </c>
      <c r="C323" s="22" t="s">
        <v>65</v>
      </c>
      <c r="D323" s="22" t="s">
        <v>61</v>
      </c>
      <c r="E323" s="31">
        <v>42969.397152777776</v>
      </c>
      <c r="F323" s="22" t="s">
        <v>27572</v>
      </c>
      <c r="G323" s="22" t="s">
        <v>28825</v>
      </c>
      <c r="H323" s="22" t="s">
        <v>74</v>
      </c>
      <c r="I323" s="22" t="s">
        <v>11772</v>
      </c>
      <c r="J323" s="37" t="s">
        <v>27574</v>
      </c>
      <c r="K323" s="37" t="s">
        <v>27575</v>
      </c>
      <c r="L323" s="37" t="s">
        <v>27575</v>
      </c>
      <c r="M323" s="37" t="s">
        <v>28826</v>
      </c>
      <c r="N323" s="37" t="s">
        <v>3615</v>
      </c>
      <c r="O323" s="37" t="s">
        <v>3616</v>
      </c>
      <c r="P323" s="22" t="s">
        <v>28827</v>
      </c>
      <c r="Q323" s="22" t="s">
        <v>28828</v>
      </c>
      <c r="R323" s="38">
        <v>0</v>
      </c>
    </row>
    <row r="324" spans="1:18" ht="12.75">
      <c r="A324" s="22" t="s">
        <v>60</v>
      </c>
      <c r="B324" s="22" t="s">
        <v>11761</v>
      </c>
      <c r="C324" s="22" t="s">
        <v>65</v>
      </c>
      <c r="D324" s="22" t="s">
        <v>61</v>
      </c>
      <c r="E324" s="31">
        <v>42969.675023148149</v>
      </c>
      <c r="F324" s="22" t="s">
        <v>27572</v>
      </c>
      <c r="G324" s="22" t="s">
        <v>28829</v>
      </c>
      <c r="H324" s="22" t="s">
        <v>74</v>
      </c>
      <c r="I324" s="22" t="s">
        <v>13071</v>
      </c>
      <c r="J324" s="37" t="s">
        <v>27574</v>
      </c>
      <c r="K324" s="37" t="s">
        <v>27575</v>
      </c>
      <c r="L324" s="37" t="s">
        <v>27575</v>
      </c>
      <c r="M324" s="37" t="s">
        <v>28830</v>
      </c>
      <c r="N324" s="37" t="s">
        <v>3320</v>
      </c>
      <c r="O324" s="37" t="s">
        <v>3321</v>
      </c>
      <c r="P324" s="22" t="s">
        <v>28831</v>
      </c>
      <c r="Q324" s="22" t="s">
        <v>28832</v>
      </c>
      <c r="R324" s="38">
        <v>0</v>
      </c>
    </row>
    <row r="325" spans="1:18" ht="12.75">
      <c r="A325" s="22" t="s">
        <v>60</v>
      </c>
      <c r="B325" s="22" t="s">
        <v>11761</v>
      </c>
      <c r="C325" s="22" t="s">
        <v>65</v>
      </c>
      <c r="D325" s="22" t="s">
        <v>61</v>
      </c>
      <c r="E325" s="31">
        <v>42970.351921296293</v>
      </c>
      <c r="F325" s="22" t="s">
        <v>27572</v>
      </c>
      <c r="G325" s="22" t="s">
        <v>28833</v>
      </c>
      <c r="H325" s="22" t="s">
        <v>74</v>
      </c>
      <c r="I325" s="22" t="s">
        <v>12232</v>
      </c>
      <c r="J325" s="37" t="s">
        <v>27574</v>
      </c>
      <c r="K325" s="37" t="s">
        <v>27575</v>
      </c>
      <c r="L325" s="37" t="s">
        <v>27575</v>
      </c>
      <c r="M325" s="37" t="s">
        <v>28834</v>
      </c>
      <c r="N325" s="37" t="s">
        <v>412</v>
      </c>
      <c r="O325" s="37" t="s">
        <v>413</v>
      </c>
      <c r="P325" s="22" t="s">
        <v>28835</v>
      </c>
      <c r="Q325" s="22" t="s">
        <v>28836</v>
      </c>
      <c r="R325" s="38">
        <v>0</v>
      </c>
    </row>
    <row r="326" spans="1:18" ht="12.75">
      <c r="A326" s="22" t="s">
        <v>60</v>
      </c>
      <c r="B326" s="22" t="s">
        <v>11761</v>
      </c>
      <c r="C326" s="22" t="s">
        <v>65</v>
      </c>
      <c r="D326" s="22" t="s">
        <v>61</v>
      </c>
      <c r="E326" s="31">
        <v>42971.420682870368</v>
      </c>
      <c r="F326" s="22" t="s">
        <v>27572</v>
      </c>
      <c r="G326" s="22" t="s">
        <v>28837</v>
      </c>
      <c r="H326" s="22" t="s">
        <v>74</v>
      </c>
      <c r="I326" s="22" t="s">
        <v>13201</v>
      </c>
      <c r="J326" s="37" t="s">
        <v>27574</v>
      </c>
      <c r="K326" s="37" t="s">
        <v>27575</v>
      </c>
      <c r="L326" s="37" t="s">
        <v>27575</v>
      </c>
      <c r="M326" s="37" t="s">
        <v>28838</v>
      </c>
      <c r="N326" s="37" t="s">
        <v>1721</v>
      </c>
      <c r="O326" s="37" t="s">
        <v>1722</v>
      </c>
      <c r="P326" s="22" t="s">
        <v>28839</v>
      </c>
      <c r="Q326" s="22" t="s">
        <v>28840</v>
      </c>
      <c r="R326" s="38">
        <v>0</v>
      </c>
    </row>
    <row r="327" spans="1:18" ht="12.75">
      <c r="A327" s="22" t="s">
        <v>60</v>
      </c>
      <c r="B327" s="22" t="s">
        <v>11761</v>
      </c>
      <c r="C327" s="22" t="s">
        <v>65</v>
      </c>
      <c r="D327" s="22" t="s">
        <v>61</v>
      </c>
      <c r="E327" s="31">
        <v>42971.522604166668</v>
      </c>
      <c r="F327" s="22" t="s">
        <v>27572</v>
      </c>
      <c r="G327" s="22" t="s">
        <v>28841</v>
      </c>
      <c r="H327" s="22" t="s">
        <v>74</v>
      </c>
      <c r="I327" s="22" t="s">
        <v>14554</v>
      </c>
      <c r="J327" s="37" t="s">
        <v>27574</v>
      </c>
      <c r="K327" s="37" t="s">
        <v>27575</v>
      </c>
      <c r="L327" s="37" t="s">
        <v>27575</v>
      </c>
      <c r="M327" s="37" t="s">
        <v>28842</v>
      </c>
      <c r="N327" s="37" t="s">
        <v>1199</v>
      </c>
      <c r="O327" s="37" t="s">
        <v>1200</v>
      </c>
      <c r="P327" s="22" t="s">
        <v>28843</v>
      </c>
      <c r="Q327" s="22" t="s">
        <v>28844</v>
      </c>
      <c r="R327" s="38">
        <v>0</v>
      </c>
    </row>
    <row r="328" spans="1:18" ht="12.75">
      <c r="A328" s="22" t="s">
        <v>60</v>
      </c>
      <c r="B328" s="22" t="s">
        <v>11761</v>
      </c>
      <c r="C328" s="22" t="s">
        <v>65</v>
      </c>
      <c r="D328" s="22" t="s">
        <v>61</v>
      </c>
      <c r="E328" s="31">
        <v>42972.488958333335</v>
      </c>
      <c r="F328" s="22" t="s">
        <v>27572</v>
      </c>
      <c r="G328" s="22" t="s">
        <v>28845</v>
      </c>
      <c r="H328" s="22" t="s">
        <v>74</v>
      </c>
      <c r="I328" s="22" t="s">
        <v>12787</v>
      </c>
      <c r="J328" s="37" t="s">
        <v>27574</v>
      </c>
      <c r="K328" s="37" t="s">
        <v>27575</v>
      </c>
      <c r="L328" s="37" t="s">
        <v>27575</v>
      </c>
      <c r="M328" s="37" t="s">
        <v>28846</v>
      </c>
      <c r="N328" s="37" t="s">
        <v>212</v>
      </c>
      <c r="O328" s="37" t="s">
        <v>213</v>
      </c>
      <c r="P328" s="22" t="s">
        <v>28847</v>
      </c>
      <c r="Q328" s="22" t="s">
        <v>28848</v>
      </c>
      <c r="R328" s="38">
        <v>0</v>
      </c>
    </row>
    <row r="329" spans="1:18" ht="12.75">
      <c r="A329" s="22" t="s">
        <v>60</v>
      </c>
      <c r="B329" s="22" t="s">
        <v>11761</v>
      </c>
      <c r="C329" s="22" t="s">
        <v>65</v>
      </c>
      <c r="D329" s="22" t="s">
        <v>61</v>
      </c>
      <c r="E329" s="31">
        <v>42975.454629629625</v>
      </c>
      <c r="F329" s="22" t="s">
        <v>27572</v>
      </c>
      <c r="G329" s="22" t="s">
        <v>28849</v>
      </c>
      <c r="H329" s="22" t="s">
        <v>74</v>
      </c>
      <c r="I329" s="22" t="s">
        <v>12829</v>
      </c>
      <c r="J329" s="37" t="s">
        <v>27574</v>
      </c>
      <c r="K329" s="37" t="s">
        <v>27575</v>
      </c>
      <c r="L329" s="37" t="s">
        <v>27575</v>
      </c>
      <c r="M329" s="37" t="s">
        <v>28850</v>
      </c>
      <c r="N329" s="37" t="s">
        <v>217</v>
      </c>
      <c r="O329" s="37" t="s">
        <v>218</v>
      </c>
      <c r="P329" s="22" t="s">
        <v>28851</v>
      </c>
      <c r="Q329" s="22" t="s">
        <v>28852</v>
      </c>
      <c r="R329" s="38">
        <v>0</v>
      </c>
    </row>
    <row r="330" spans="1:18" ht="12.75">
      <c r="A330" s="22" t="s">
        <v>60</v>
      </c>
      <c r="B330" s="22" t="s">
        <v>11761</v>
      </c>
      <c r="C330" s="22" t="s">
        <v>65</v>
      </c>
      <c r="D330" s="22" t="s">
        <v>61</v>
      </c>
      <c r="E330" s="31">
        <v>42975.486030092594</v>
      </c>
      <c r="F330" s="22" t="s">
        <v>27572</v>
      </c>
      <c r="G330" s="22" t="s">
        <v>28853</v>
      </c>
      <c r="H330" s="22" t="s">
        <v>74</v>
      </c>
      <c r="I330" s="22" t="s">
        <v>12582</v>
      </c>
      <c r="J330" s="37" t="s">
        <v>27574</v>
      </c>
      <c r="K330" s="37" t="s">
        <v>27575</v>
      </c>
      <c r="L330" s="37" t="s">
        <v>27575</v>
      </c>
      <c r="M330" s="37" t="s">
        <v>28854</v>
      </c>
      <c r="N330" s="37" t="s">
        <v>160</v>
      </c>
      <c r="O330" s="37" t="s">
        <v>161</v>
      </c>
      <c r="P330" s="22" t="s">
        <v>28855</v>
      </c>
      <c r="Q330" s="22" t="s">
        <v>28856</v>
      </c>
      <c r="R330" s="38">
        <v>0</v>
      </c>
    </row>
    <row r="331" spans="1:18" ht="12.75">
      <c r="A331" s="22" t="s">
        <v>60</v>
      </c>
      <c r="B331" s="22" t="s">
        <v>11761</v>
      </c>
      <c r="C331" s="22" t="s">
        <v>65</v>
      </c>
      <c r="D331" s="22" t="s">
        <v>61</v>
      </c>
      <c r="E331" s="31">
        <v>42976.495659722219</v>
      </c>
      <c r="F331" s="22" t="s">
        <v>27572</v>
      </c>
      <c r="G331" s="22" t="s">
        <v>28857</v>
      </c>
      <c r="H331" s="22" t="s">
        <v>74</v>
      </c>
      <c r="I331" s="22" t="s">
        <v>14847</v>
      </c>
      <c r="J331" s="37" t="s">
        <v>27574</v>
      </c>
      <c r="K331" s="37" t="s">
        <v>27575</v>
      </c>
      <c r="L331" s="37" t="s">
        <v>27575</v>
      </c>
      <c r="M331" s="37" t="s">
        <v>28858</v>
      </c>
      <c r="N331" s="37" t="s">
        <v>3962</v>
      </c>
      <c r="O331" s="37" t="s">
        <v>3963</v>
      </c>
      <c r="P331" s="22" t="s">
        <v>28859</v>
      </c>
      <c r="Q331" s="22" t="s">
        <v>28860</v>
      </c>
      <c r="R331" s="38">
        <v>0</v>
      </c>
    </row>
    <row r="332" spans="1:18" ht="12.75">
      <c r="A332" s="22" t="s">
        <v>60</v>
      </c>
      <c r="B332" s="22" t="s">
        <v>11761</v>
      </c>
      <c r="C332" s="22" t="s">
        <v>65</v>
      </c>
      <c r="D332" s="22" t="s">
        <v>61</v>
      </c>
      <c r="E332" s="31">
        <v>42976.833148148144</v>
      </c>
      <c r="F332" s="22" t="s">
        <v>27572</v>
      </c>
      <c r="G332" s="22" t="s">
        <v>28861</v>
      </c>
      <c r="H332" s="22" t="s">
        <v>74</v>
      </c>
      <c r="I332" s="22" t="s">
        <v>14370</v>
      </c>
      <c r="J332" s="37" t="s">
        <v>27574</v>
      </c>
      <c r="K332" s="37" t="s">
        <v>27575</v>
      </c>
      <c r="L332" s="37" t="s">
        <v>27575</v>
      </c>
      <c r="M332" s="37" t="s">
        <v>28862</v>
      </c>
      <c r="N332" s="37" t="s">
        <v>14371</v>
      </c>
      <c r="O332" s="37" t="s">
        <v>14372</v>
      </c>
      <c r="P332" s="22" t="s">
        <v>28863</v>
      </c>
      <c r="Q332" s="22" t="s">
        <v>28864</v>
      </c>
      <c r="R332" s="38">
        <v>0</v>
      </c>
    </row>
    <row r="333" spans="1:18" ht="12.75">
      <c r="A333" s="22" t="s">
        <v>60</v>
      </c>
      <c r="B333" s="22" t="s">
        <v>11761</v>
      </c>
      <c r="C333" s="22" t="s">
        <v>65</v>
      </c>
      <c r="D333" s="22" t="s">
        <v>61</v>
      </c>
      <c r="E333" s="31">
        <v>42977.658078703702</v>
      </c>
      <c r="F333" s="22" t="s">
        <v>27572</v>
      </c>
      <c r="G333" s="22" t="s">
        <v>28865</v>
      </c>
      <c r="H333" s="22" t="s">
        <v>74</v>
      </c>
      <c r="I333" s="22" t="s">
        <v>13737</v>
      </c>
      <c r="J333" s="37" t="s">
        <v>27574</v>
      </c>
      <c r="K333" s="37" t="s">
        <v>27575</v>
      </c>
      <c r="L333" s="37" t="s">
        <v>27575</v>
      </c>
      <c r="M333" s="37" t="s">
        <v>28866</v>
      </c>
      <c r="N333" s="37" t="s">
        <v>1199</v>
      </c>
      <c r="O333" s="37" t="s">
        <v>1200</v>
      </c>
      <c r="P333" s="22" t="s">
        <v>28867</v>
      </c>
      <c r="Q333" s="22" t="s">
        <v>28868</v>
      </c>
      <c r="R333" s="38">
        <v>0</v>
      </c>
    </row>
    <row r="334" spans="1:18" ht="12.75">
      <c r="A334" s="22" t="s">
        <v>60</v>
      </c>
      <c r="B334" s="22" t="s">
        <v>11761</v>
      </c>
      <c r="C334" s="22" t="s">
        <v>65</v>
      </c>
      <c r="D334" s="22" t="s">
        <v>61</v>
      </c>
      <c r="E334" s="31">
        <v>42977.667280092588</v>
      </c>
      <c r="F334" s="22" t="s">
        <v>27572</v>
      </c>
      <c r="G334" s="22" t="s">
        <v>28869</v>
      </c>
      <c r="H334" s="22" t="s">
        <v>74</v>
      </c>
      <c r="I334" s="22" t="s">
        <v>12626</v>
      </c>
      <c r="J334" s="37" t="s">
        <v>27574</v>
      </c>
      <c r="K334" s="37" t="s">
        <v>27575</v>
      </c>
      <c r="L334" s="37" t="s">
        <v>27575</v>
      </c>
      <c r="M334" s="37" t="s">
        <v>28870</v>
      </c>
      <c r="N334" s="37" t="s">
        <v>12627</v>
      </c>
      <c r="O334" s="37" t="s">
        <v>12628</v>
      </c>
      <c r="P334" s="22" t="s">
        <v>28819</v>
      </c>
      <c r="Q334" s="22" t="s">
        <v>28820</v>
      </c>
      <c r="R334" s="38">
        <v>0</v>
      </c>
    </row>
    <row r="335" spans="1:18" ht="12.75">
      <c r="A335" s="22" t="s">
        <v>60</v>
      </c>
      <c r="B335" s="22" t="s">
        <v>11761</v>
      </c>
      <c r="C335" s="22" t="s">
        <v>65</v>
      </c>
      <c r="D335" s="22" t="s">
        <v>61</v>
      </c>
      <c r="E335" s="31">
        <v>42977.695601851847</v>
      </c>
      <c r="F335" s="22" t="s">
        <v>27572</v>
      </c>
      <c r="G335" s="22" t="s">
        <v>28871</v>
      </c>
      <c r="H335" s="22" t="s">
        <v>74</v>
      </c>
      <c r="I335" s="22" t="s">
        <v>28872</v>
      </c>
      <c r="J335" s="37" t="s">
        <v>27574</v>
      </c>
      <c r="K335" s="37" t="s">
        <v>27575</v>
      </c>
      <c r="L335" s="37" t="s">
        <v>27575</v>
      </c>
      <c r="M335" s="37" t="s">
        <v>28873</v>
      </c>
      <c r="N335" s="37" t="s">
        <v>750</v>
      </c>
      <c r="O335" s="37" t="s">
        <v>751</v>
      </c>
      <c r="P335" s="22" t="s">
        <v>28874</v>
      </c>
      <c r="Q335" s="22" t="s">
        <v>28875</v>
      </c>
      <c r="R335" s="38">
        <v>0</v>
      </c>
    </row>
    <row r="336" spans="1:18" ht="12.75">
      <c r="A336" s="22" t="s">
        <v>60</v>
      </c>
      <c r="B336" s="22" t="s">
        <v>11761</v>
      </c>
      <c r="C336" s="22" t="s">
        <v>65</v>
      </c>
      <c r="D336" s="22" t="s">
        <v>61</v>
      </c>
      <c r="E336" s="31">
        <v>42977.697210648148</v>
      </c>
      <c r="F336" s="22" t="s">
        <v>27572</v>
      </c>
      <c r="G336" s="22" t="s">
        <v>28876</v>
      </c>
      <c r="H336" s="22" t="s">
        <v>74</v>
      </c>
      <c r="I336" s="22" t="s">
        <v>14256</v>
      </c>
      <c r="J336" s="37" t="s">
        <v>27574</v>
      </c>
      <c r="K336" s="37" t="s">
        <v>27575</v>
      </c>
      <c r="L336" s="37" t="s">
        <v>27575</v>
      </c>
      <c r="M336" s="37" t="s">
        <v>28877</v>
      </c>
      <c r="N336" s="37" t="s">
        <v>750</v>
      </c>
      <c r="O336" s="37" t="s">
        <v>751</v>
      </c>
      <c r="P336" s="22" t="s">
        <v>28874</v>
      </c>
      <c r="Q336" s="22" t="s">
        <v>28875</v>
      </c>
      <c r="R336" s="38">
        <v>0</v>
      </c>
    </row>
    <row r="337" spans="1:18" ht="12.75">
      <c r="A337" s="22" t="s">
        <v>60</v>
      </c>
      <c r="B337" s="22" t="s">
        <v>11761</v>
      </c>
      <c r="C337" s="22" t="s">
        <v>65</v>
      </c>
      <c r="D337" s="22" t="s">
        <v>61</v>
      </c>
      <c r="E337" s="31">
        <v>42977.860555555555</v>
      </c>
      <c r="F337" s="22" t="s">
        <v>27572</v>
      </c>
      <c r="G337" s="22" t="s">
        <v>28878</v>
      </c>
      <c r="H337" s="22" t="s">
        <v>74</v>
      </c>
      <c r="I337" s="22" t="s">
        <v>14286</v>
      </c>
      <c r="J337" s="37" t="s">
        <v>27574</v>
      </c>
      <c r="K337" s="37" t="s">
        <v>27575</v>
      </c>
      <c r="L337" s="37" t="s">
        <v>27575</v>
      </c>
      <c r="M337" s="37" t="s">
        <v>28879</v>
      </c>
      <c r="N337" s="37" t="s">
        <v>3300</v>
      </c>
      <c r="O337" s="37" t="s">
        <v>3301</v>
      </c>
      <c r="P337" s="22" t="s">
        <v>28880</v>
      </c>
      <c r="Q337" s="22" t="s">
        <v>28881</v>
      </c>
      <c r="R337" s="38">
        <v>0</v>
      </c>
    </row>
    <row r="338" spans="1:18" ht="12.75">
      <c r="A338" s="22" t="s">
        <v>60</v>
      </c>
      <c r="B338" s="22" t="s">
        <v>11761</v>
      </c>
      <c r="C338" s="22" t="s">
        <v>65</v>
      </c>
      <c r="D338" s="22" t="s">
        <v>61</v>
      </c>
      <c r="E338" s="31">
        <v>42978.482511574075</v>
      </c>
      <c r="F338" s="22" t="s">
        <v>27572</v>
      </c>
      <c r="G338" s="22" t="s">
        <v>28882</v>
      </c>
      <c r="H338" s="22" t="s">
        <v>74</v>
      </c>
      <c r="I338" s="22" t="s">
        <v>12781</v>
      </c>
      <c r="J338" s="37" t="s">
        <v>27574</v>
      </c>
      <c r="K338" s="37" t="s">
        <v>27575</v>
      </c>
      <c r="L338" s="37" t="s">
        <v>27575</v>
      </c>
      <c r="M338" s="37" t="s">
        <v>28883</v>
      </c>
      <c r="N338" s="37" t="s">
        <v>12782</v>
      </c>
      <c r="O338" s="37" t="s">
        <v>12783</v>
      </c>
      <c r="P338" s="22" t="s">
        <v>28884</v>
      </c>
      <c r="Q338" s="22" t="s">
        <v>28885</v>
      </c>
      <c r="R338" s="38">
        <v>0</v>
      </c>
    </row>
    <row r="339" spans="1:18" ht="12.75">
      <c r="A339" s="22" t="s">
        <v>60</v>
      </c>
      <c r="B339" s="22" t="s">
        <v>406</v>
      </c>
      <c r="C339" s="22" t="s">
        <v>63</v>
      </c>
      <c r="D339" s="22" t="s">
        <v>61</v>
      </c>
      <c r="E339" s="31">
        <v>42956.429513888885</v>
      </c>
      <c r="F339" s="22" t="s">
        <v>27572</v>
      </c>
      <c r="G339" s="22" t="s">
        <v>28886</v>
      </c>
      <c r="H339" s="22" t="s">
        <v>74</v>
      </c>
      <c r="I339" s="22" t="s">
        <v>8984</v>
      </c>
      <c r="J339" s="37" t="s">
        <v>27574</v>
      </c>
      <c r="K339" s="37" t="s">
        <v>27575</v>
      </c>
      <c r="L339" s="37" t="s">
        <v>27575</v>
      </c>
      <c r="M339" s="37" t="s">
        <v>28887</v>
      </c>
      <c r="N339" s="37" t="s">
        <v>8985</v>
      </c>
      <c r="O339" s="37" t="s">
        <v>8986</v>
      </c>
      <c r="P339" s="22" t="s">
        <v>28888</v>
      </c>
      <c r="Q339" s="22" t="s">
        <v>28889</v>
      </c>
      <c r="R339" s="38">
        <v>0</v>
      </c>
    </row>
    <row r="340" spans="1:18" ht="12.75">
      <c r="A340" s="22" t="s">
        <v>60</v>
      </c>
      <c r="B340" s="22" t="s">
        <v>406</v>
      </c>
      <c r="C340" s="22" t="s">
        <v>63</v>
      </c>
      <c r="D340" s="22" t="s">
        <v>61</v>
      </c>
      <c r="E340" s="31">
        <v>42958.439583333333</v>
      </c>
      <c r="F340" s="22" t="s">
        <v>27572</v>
      </c>
      <c r="G340" s="22" t="s">
        <v>28890</v>
      </c>
      <c r="H340" s="22" t="s">
        <v>74</v>
      </c>
      <c r="I340" s="22" t="s">
        <v>11594</v>
      </c>
      <c r="J340" s="37" t="s">
        <v>27574</v>
      </c>
      <c r="K340" s="37" t="s">
        <v>27575</v>
      </c>
      <c r="L340" s="37" t="s">
        <v>27575</v>
      </c>
      <c r="M340" s="37" t="s">
        <v>28891</v>
      </c>
      <c r="N340" s="37" t="s">
        <v>11595</v>
      </c>
      <c r="O340" s="37" t="s">
        <v>11596</v>
      </c>
      <c r="P340" s="22" t="s">
        <v>28892</v>
      </c>
      <c r="Q340" s="22" t="s">
        <v>28893</v>
      </c>
      <c r="R340" s="38">
        <v>0</v>
      </c>
    </row>
    <row r="341" spans="1:18" ht="12.75">
      <c r="A341" s="22" t="s">
        <v>60</v>
      </c>
      <c r="B341" s="22" t="s">
        <v>406</v>
      </c>
      <c r="C341" s="22" t="s">
        <v>63</v>
      </c>
      <c r="D341" s="22" t="s">
        <v>61</v>
      </c>
      <c r="E341" s="31">
        <v>42972.58390046296</v>
      </c>
      <c r="F341" s="22" t="s">
        <v>27572</v>
      </c>
      <c r="G341" s="22" t="s">
        <v>28894</v>
      </c>
      <c r="H341" s="22" t="s">
        <v>74</v>
      </c>
      <c r="I341" s="22" t="s">
        <v>6981</v>
      </c>
      <c r="J341" s="37" t="s">
        <v>27574</v>
      </c>
      <c r="K341" s="37" t="s">
        <v>27575</v>
      </c>
      <c r="L341" s="37" t="s">
        <v>27575</v>
      </c>
      <c r="M341" s="37" t="s">
        <v>28895</v>
      </c>
      <c r="N341" s="37" t="s">
        <v>4763</v>
      </c>
      <c r="O341" s="37" t="s">
        <v>4764</v>
      </c>
      <c r="P341" s="22" t="s">
        <v>28896</v>
      </c>
      <c r="Q341" s="22" t="s">
        <v>28897</v>
      </c>
      <c r="R341" s="38">
        <v>0</v>
      </c>
    </row>
    <row r="342" spans="1:18" ht="12.75">
      <c r="A342" s="22" t="s">
        <v>60</v>
      </c>
      <c r="B342" s="22" t="s">
        <v>406</v>
      </c>
      <c r="C342" s="22" t="s">
        <v>63</v>
      </c>
      <c r="D342" s="22" t="s">
        <v>61</v>
      </c>
      <c r="E342" s="31">
        <v>42975.564999999995</v>
      </c>
      <c r="F342" s="22" t="s">
        <v>27572</v>
      </c>
      <c r="G342" s="22" t="s">
        <v>28898</v>
      </c>
      <c r="H342" s="22" t="s">
        <v>74</v>
      </c>
      <c r="I342" s="22" t="s">
        <v>6466</v>
      </c>
      <c r="J342" s="37" t="s">
        <v>27574</v>
      </c>
      <c r="K342" s="37" t="s">
        <v>27575</v>
      </c>
      <c r="L342" s="37" t="s">
        <v>27575</v>
      </c>
      <c r="M342" s="37" t="s">
        <v>28899</v>
      </c>
      <c r="N342" s="37" t="s">
        <v>399</v>
      </c>
      <c r="O342" s="37" t="s">
        <v>400</v>
      </c>
      <c r="P342" s="22" t="s">
        <v>28900</v>
      </c>
      <c r="Q342" s="22" t="s">
        <v>28901</v>
      </c>
      <c r="R342" s="38">
        <v>0</v>
      </c>
    </row>
    <row r="343" spans="1:18" ht="12.75">
      <c r="A343" s="22" t="s">
        <v>60</v>
      </c>
      <c r="B343" s="22" t="s">
        <v>406</v>
      </c>
      <c r="C343" s="22" t="s">
        <v>63</v>
      </c>
      <c r="D343" s="22" t="s">
        <v>61</v>
      </c>
      <c r="E343" s="31">
        <v>42976.563518518517</v>
      </c>
      <c r="F343" s="22" t="s">
        <v>27572</v>
      </c>
      <c r="G343" s="22" t="s">
        <v>28902</v>
      </c>
      <c r="H343" s="22" t="s">
        <v>74</v>
      </c>
      <c r="I343" s="22" t="s">
        <v>4777</v>
      </c>
      <c r="J343" s="37" t="s">
        <v>27574</v>
      </c>
      <c r="K343" s="37" t="s">
        <v>27575</v>
      </c>
      <c r="L343" s="37" t="s">
        <v>27575</v>
      </c>
      <c r="M343" s="37" t="s">
        <v>28903</v>
      </c>
      <c r="N343" s="37" t="s">
        <v>533</v>
      </c>
      <c r="O343" s="37" t="s">
        <v>534</v>
      </c>
      <c r="P343" s="22" t="s">
        <v>28904</v>
      </c>
      <c r="Q343" s="22" t="s">
        <v>28901</v>
      </c>
      <c r="R343" s="38">
        <v>0</v>
      </c>
    </row>
    <row r="344" spans="1:18" ht="12.75">
      <c r="A344" s="22" t="s">
        <v>60</v>
      </c>
      <c r="B344" s="22" t="s">
        <v>16312</v>
      </c>
      <c r="C344" s="22" t="s">
        <v>68</v>
      </c>
      <c r="D344" s="22" t="s">
        <v>61</v>
      </c>
      <c r="E344" s="31">
        <v>42949.44321759259</v>
      </c>
      <c r="F344" s="22" t="s">
        <v>27572</v>
      </c>
      <c r="G344" s="22" t="s">
        <v>28905</v>
      </c>
      <c r="H344" s="22" t="s">
        <v>74</v>
      </c>
      <c r="I344" s="22" t="s">
        <v>20255</v>
      </c>
      <c r="J344" s="37" t="s">
        <v>27574</v>
      </c>
      <c r="K344" s="37" t="s">
        <v>27575</v>
      </c>
      <c r="L344" s="37" t="s">
        <v>27575</v>
      </c>
      <c r="M344" s="37" t="s">
        <v>28906</v>
      </c>
      <c r="N344" s="37" t="s">
        <v>101</v>
      </c>
      <c r="O344" s="37" t="s">
        <v>102</v>
      </c>
      <c r="P344" s="22" t="s">
        <v>28907</v>
      </c>
      <c r="Q344" s="22" t="s">
        <v>28908</v>
      </c>
      <c r="R344" s="38">
        <v>0</v>
      </c>
    </row>
    <row r="345" spans="1:18" ht="12.75">
      <c r="A345" s="22" t="s">
        <v>60</v>
      </c>
      <c r="B345" s="22" t="s">
        <v>16312</v>
      </c>
      <c r="C345" s="22" t="s">
        <v>68</v>
      </c>
      <c r="D345" s="22" t="s">
        <v>61</v>
      </c>
      <c r="E345" s="31">
        <v>42949.614629629628</v>
      </c>
      <c r="F345" s="22" t="s">
        <v>27572</v>
      </c>
      <c r="G345" s="22" t="s">
        <v>28909</v>
      </c>
      <c r="H345" s="22" t="s">
        <v>74</v>
      </c>
      <c r="I345" s="22" t="s">
        <v>18396</v>
      </c>
      <c r="J345" s="37" t="s">
        <v>27574</v>
      </c>
      <c r="K345" s="37" t="s">
        <v>27575</v>
      </c>
      <c r="L345" s="37" t="s">
        <v>27575</v>
      </c>
      <c r="M345" s="37" t="s">
        <v>28910</v>
      </c>
      <c r="N345" s="37" t="s">
        <v>533</v>
      </c>
      <c r="O345" s="37" t="s">
        <v>534</v>
      </c>
      <c r="P345" s="22" t="s">
        <v>28911</v>
      </c>
      <c r="Q345" s="22" t="s">
        <v>28912</v>
      </c>
      <c r="R345" s="38">
        <v>0</v>
      </c>
    </row>
    <row r="346" spans="1:18" ht="12.75">
      <c r="A346" s="22" t="s">
        <v>60</v>
      </c>
      <c r="B346" s="22" t="s">
        <v>16312</v>
      </c>
      <c r="C346" s="22" t="s">
        <v>68</v>
      </c>
      <c r="D346" s="22" t="s">
        <v>61</v>
      </c>
      <c r="E346" s="31">
        <v>42950.584108796298</v>
      </c>
      <c r="F346" s="22" t="s">
        <v>27572</v>
      </c>
      <c r="G346" s="22" t="s">
        <v>28913</v>
      </c>
      <c r="H346" s="22" t="s">
        <v>74</v>
      </c>
      <c r="I346" s="22" t="s">
        <v>19340</v>
      </c>
      <c r="J346" s="37" t="s">
        <v>27574</v>
      </c>
      <c r="K346" s="37" t="s">
        <v>27575</v>
      </c>
      <c r="L346" s="37" t="s">
        <v>27575</v>
      </c>
      <c r="M346" s="37" t="s">
        <v>28914</v>
      </c>
      <c r="N346" s="37" t="s">
        <v>7365</v>
      </c>
      <c r="O346" s="37" t="s">
        <v>7366</v>
      </c>
      <c r="P346" s="22" t="s">
        <v>28915</v>
      </c>
      <c r="Q346" s="22" t="s">
        <v>28916</v>
      </c>
      <c r="R346" s="38">
        <v>0</v>
      </c>
    </row>
    <row r="347" spans="1:18" ht="12.75">
      <c r="A347" s="22" t="s">
        <v>60</v>
      </c>
      <c r="B347" s="22" t="s">
        <v>16312</v>
      </c>
      <c r="C347" s="22" t="s">
        <v>68</v>
      </c>
      <c r="D347" s="22" t="s">
        <v>61</v>
      </c>
      <c r="E347" s="31">
        <v>42960.449583333335</v>
      </c>
      <c r="F347" s="22" t="s">
        <v>27572</v>
      </c>
      <c r="G347" s="22" t="s">
        <v>28917</v>
      </c>
      <c r="H347" s="22" t="s">
        <v>74</v>
      </c>
      <c r="I347" s="22" t="s">
        <v>22384</v>
      </c>
      <c r="J347" s="37" t="s">
        <v>27574</v>
      </c>
      <c r="K347" s="37" t="s">
        <v>27575</v>
      </c>
      <c r="L347" s="37" t="s">
        <v>27575</v>
      </c>
      <c r="M347" s="37" t="s">
        <v>28918</v>
      </c>
      <c r="N347" s="37" t="s">
        <v>144</v>
      </c>
      <c r="O347" s="37" t="s">
        <v>145</v>
      </c>
      <c r="P347" s="22" t="s">
        <v>28919</v>
      </c>
      <c r="Q347" s="22" t="s">
        <v>28920</v>
      </c>
      <c r="R347" s="38">
        <v>0</v>
      </c>
    </row>
    <row r="348" spans="1:18" ht="12.75">
      <c r="A348" s="22" t="s">
        <v>60</v>
      </c>
      <c r="B348" s="22" t="s">
        <v>16312</v>
      </c>
      <c r="C348" s="22" t="s">
        <v>68</v>
      </c>
      <c r="D348" s="22" t="s">
        <v>61</v>
      </c>
      <c r="E348" s="31">
        <v>42960.621550925927</v>
      </c>
      <c r="F348" s="22" t="s">
        <v>27572</v>
      </c>
      <c r="G348" s="22" t="s">
        <v>28921</v>
      </c>
      <c r="H348" s="22" t="s">
        <v>74</v>
      </c>
      <c r="I348" s="22" t="s">
        <v>21497</v>
      </c>
      <c r="J348" s="37" t="s">
        <v>27574</v>
      </c>
      <c r="K348" s="37" t="s">
        <v>27575</v>
      </c>
      <c r="L348" s="37" t="s">
        <v>27575</v>
      </c>
      <c r="M348" s="37" t="s">
        <v>28922</v>
      </c>
      <c r="N348" s="37" t="s">
        <v>101</v>
      </c>
      <c r="O348" s="37" t="s">
        <v>102</v>
      </c>
      <c r="P348" s="22" t="s">
        <v>28923</v>
      </c>
      <c r="Q348" s="22" t="s">
        <v>28924</v>
      </c>
      <c r="R348" s="38">
        <v>0</v>
      </c>
    </row>
    <row r="349" spans="1:18" ht="12.75">
      <c r="A349" s="22" t="s">
        <v>60</v>
      </c>
      <c r="B349" s="22" t="s">
        <v>16312</v>
      </c>
      <c r="C349" s="22" t="s">
        <v>68</v>
      </c>
      <c r="D349" s="22" t="s">
        <v>61</v>
      </c>
      <c r="E349" s="31">
        <v>42962.406539351847</v>
      </c>
      <c r="F349" s="22" t="s">
        <v>27572</v>
      </c>
      <c r="G349" s="22" t="s">
        <v>28925</v>
      </c>
      <c r="H349" s="22" t="s">
        <v>74</v>
      </c>
      <c r="I349" s="22" t="s">
        <v>18600</v>
      </c>
      <c r="J349" s="37" t="s">
        <v>27574</v>
      </c>
      <c r="K349" s="37" t="s">
        <v>27575</v>
      </c>
      <c r="L349" s="37" t="s">
        <v>27575</v>
      </c>
      <c r="M349" s="37" t="s">
        <v>28926</v>
      </c>
      <c r="N349" s="37" t="s">
        <v>101</v>
      </c>
      <c r="O349" s="37" t="s">
        <v>102</v>
      </c>
      <c r="P349" s="22" t="s">
        <v>28927</v>
      </c>
      <c r="Q349" s="22" t="s">
        <v>28928</v>
      </c>
      <c r="R349" s="38">
        <v>0</v>
      </c>
    </row>
    <row r="350" spans="1:18" ht="12.75">
      <c r="A350" s="22" t="s">
        <v>60</v>
      </c>
      <c r="B350" s="22" t="s">
        <v>16312</v>
      </c>
      <c r="C350" s="22" t="s">
        <v>68</v>
      </c>
      <c r="D350" s="22" t="s">
        <v>61</v>
      </c>
      <c r="E350" s="31">
        <v>42962.4140625</v>
      </c>
      <c r="F350" s="22" t="s">
        <v>27572</v>
      </c>
      <c r="G350" s="22" t="s">
        <v>28929</v>
      </c>
      <c r="H350" s="22" t="s">
        <v>74</v>
      </c>
      <c r="I350" s="22" t="s">
        <v>21994</v>
      </c>
      <c r="J350" s="37" t="s">
        <v>27574</v>
      </c>
      <c r="K350" s="37" t="s">
        <v>27575</v>
      </c>
      <c r="L350" s="37" t="s">
        <v>27575</v>
      </c>
      <c r="M350" s="37" t="s">
        <v>28930</v>
      </c>
      <c r="N350" s="37" t="s">
        <v>1721</v>
      </c>
      <c r="O350" s="37" t="s">
        <v>1722</v>
      </c>
      <c r="P350" s="22" t="s">
        <v>28931</v>
      </c>
      <c r="Q350" s="22" t="s">
        <v>28932</v>
      </c>
      <c r="R350" s="38">
        <v>0</v>
      </c>
    </row>
    <row r="351" spans="1:18" ht="12.75">
      <c r="A351" s="22" t="s">
        <v>60</v>
      </c>
      <c r="B351" s="22" t="s">
        <v>16312</v>
      </c>
      <c r="C351" s="22" t="s">
        <v>68</v>
      </c>
      <c r="D351" s="22" t="s">
        <v>61</v>
      </c>
      <c r="E351" s="31">
        <v>42962.662789351853</v>
      </c>
      <c r="F351" s="22" t="s">
        <v>27572</v>
      </c>
      <c r="G351" s="22" t="s">
        <v>28933</v>
      </c>
      <c r="H351" s="22" t="s">
        <v>74</v>
      </c>
      <c r="I351" s="22" t="s">
        <v>18238</v>
      </c>
      <c r="J351" s="37" t="s">
        <v>27574</v>
      </c>
      <c r="K351" s="37" t="s">
        <v>27575</v>
      </c>
      <c r="L351" s="37" t="s">
        <v>27575</v>
      </c>
      <c r="M351" s="37" t="s">
        <v>28934</v>
      </c>
      <c r="N351" s="37" t="s">
        <v>533</v>
      </c>
      <c r="O351" s="37" t="s">
        <v>534</v>
      </c>
      <c r="P351" s="22" t="s">
        <v>28935</v>
      </c>
      <c r="Q351" s="22" t="s">
        <v>28936</v>
      </c>
      <c r="R351" s="38">
        <v>0</v>
      </c>
    </row>
    <row r="352" spans="1:18" ht="12.75">
      <c r="A352" s="22" t="s">
        <v>60</v>
      </c>
      <c r="B352" s="22" t="s">
        <v>16312</v>
      </c>
      <c r="C352" s="22" t="s">
        <v>68</v>
      </c>
      <c r="D352" s="22" t="s">
        <v>61</v>
      </c>
      <c r="E352" s="31">
        <v>42963.662245370368</v>
      </c>
      <c r="F352" s="22" t="s">
        <v>27572</v>
      </c>
      <c r="G352" s="22" t="s">
        <v>28937</v>
      </c>
      <c r="H352" s="22" t="s">
        <v>74</v>
      </c>
      <c r="I352" s="22" t="s">
        <v>16555</v>
      </c>
      <c r="J352" s="37" t="s">
        <v>27574</v>
      </c>
      <c r="K352" s="37" t="s">
        <v>27575</v>
      </c>
      <c r="L352" s="37" t="s">
        <v>27575</v>
      </c>
      <c r="M352" s="37" t="s">
        <v>28938</v>
      </c>
      <c r="N352" s="37" t="s">
        <v>6393</v>
      </c>
      <c r="O352" s="37" t="s">
        <v>6394</v>
      </c>
      <c r="P352" s="22" t="s">
        <v>28939</v>
      </c>
      <c r="Q352" s="22" t="s">
        <v>28940</v>
      </c>
      <c r="R352" s="38">
        <v>0</v>
      </c>
    </row>
    <row r="353" spans="1:18" ht="12.75">
      <c r="A353" s="22" t="s">
        <v>60</v>
      </c>
      <c r="B353" s="22" t="s">
        <v>16312</v>
      </c>
      <c r="C353" s="22" t="s">
        <v>68</v>
      </c>
      <c r="D353" s="22" t="s">
        <v>61</v>
      </c>
      <c r="E353" s="31">
        <v>42965.63548611111</v>
      </c>
      <c r="F353" s="22" t="s">
        <v>27572</v>
      </c>
      <c r="G353" s="22" t="s">
        <v>28941</v>
      </c>
      <c r="H353" s="22" t="s">
        <v>74</v>
      </c>
      <c r="I353" s="22" t="s">
        <v>24425</v>
      </c>
      <c r="J353" s="37" t="s">
        <v>27574</v>
      </c>
      <c r="K353" s="37" t="s">
        <v>27575</v>
      </c>
      <c r="L353" s="37" t="s">
        <v>27575</v>
      </c>
      <c r="M353" s="37" t="s">
        <v>28942</v>
      </c>
      <c r="N353" s="37" t="s">
        <v>101</v>
      </c>
      <c r="O353" s="37" t="s">
        <v>102</v>
      </c>
      <c r="P353" s="22" t="s">
        <v>28943</v>
      </c>
      <c r="Q353" s="22" t="s">
        <v>28944</v>
      </c>
      <c r="R353" s="38">
        <v>0</v>
      </c>
    </row>
    <row r="354" spans="1:18" ht="12.75">
      <c r="A354" s="22" t="s">
        <v>60</v>
      </c>
      <c r="B354" s="22" t="s">
        <v>16312</v>
      </c>
      <c r="C354" s="22" t="s">
        <v>68</v>
      </c>
      <c r="D354" s="22" t="s">
        <v>61</v>
      </c>
      <c r="E354" s="31">
        <v>42965.694293981476</v>
      </c>
      <c r="F354" s="22" t="s">
        <v>27572</v>
      </c>
      <c r="G354" s="22" t="s">
        <v>28945</v>
      </c>
      <c r="H354" s="22" t="s">
        <v>74</v>
      </c>
      <c r="I354" s="22" t="s">
        <v>16819</v>
      </c>
      <c r="J354" s="37" t="s">
        <v>27574</v>
      </c>
      <c r="K354" s="37" t="s">
        <v>27575</v>
      </c>
      <c r="L354" s="37" t="s">
        <v>27575</v>
      </c>
      <c r="M354" s="37" t="s">
        <v>28946</v>
      </c>
      <c r="N354" s="37" t="s">
        <v>101</v>
      </c>
      <c r="O354" s="37" t="s">
        <v>102</v>
      </c>
      <c r="P354" s="22" t="s">
        <v>28947</v>
      </c>
      <c r="Q354" s="22" t="s">
        <v>28948</v>
      </c>
      <c r="R354" s="38">
        <v>0</v>
      </c>
    </row>
    <row r="355" spans="1:18" ht="12.75">
      <c r="A355" s="22" t="s">
        <v>60</v>
      </c>
      <c r="B355" s="22" t="s">
        <v>16312</v>
      </c>
      <c r="C355" s="22" t="s">
        <v>68</v>
      </c>
      <c r="D355" s="22" t="s">
        <v>61</v>
      </c>
      <c r="E355" s="31">
        <v>42968.597858796296</v>
      </c>
      <c r="F355" s="22" t="s">
        <v>27572</v>
      </c>
      <c r="G355" s="22" t="s">
        <v>28949</v>
      </c>
      <c r="H355" s="22" t="s">
        <v>74</v>
      </c>
      <c r="I355" s="22" t="s">
        <v>28950</v>
      </c>
      <c r="J355" s="37" t="s">
        <v>27574</v>
      </c>
      <c r="K355" s="37" t="s">
        <v>27575</v>
      </c>
      <c r="L355" s="37" t="s">
        <v>27575</v>
      </c>
      <c r="M355" s="37" t="s">
        <v>28951</v>
      </c>
      <c r="N355" s="37" t="s">
        <v>1538</v>
      </c>
      <c r="O355" s="37" t="s">
        <v>1539</v>
      </c>
      <c r="P355" s="22" t="s">
        <v>28952</v>
      </c>
      <c r="Q355" s="22" t="s">
        <v>28953</v>
      </c>
      <c r="R355" s="38">
        <v>0</v>
      </c>
    </row>
    <row r="356" spans="1:18" ht="12.75">
      <c r="A356" s="22" t="s">
        <v>60</v>
      </c>
      <c r="B356" s="22" t="s">
        <v>16312</v>
      </c>
      <c r="C356" s="22" t="s">
        <v>68</v>
      </c>
      <c r="D356" s="22" t="s">
        <v>61</v>
      </c>
      <c r="E356" s="31">
        <v>42968.604363425926</v>
      </c>
      <c r="F356" s="22" t="s">
        <v>27572</v>
      </c>
      <c r="G356" s="22" t="s">
        <v>28954</v>
      </c>
      <c r="H356" s="22" t="s">
        <v>74</v>
      </c>
      <c r="I356" s="22" t="s">
        <v>23765</v>
      </c>
      <c r="J356" s="37" t="s">
        <v>27574</v>
      </c>
      <c r="K356" s="37" t="s">
        <v>27575</v>
      </c>
      <c r="L356" s="37" t="s">
        <v>27575</v>
      </c>
      <c r="M356" s="37" t="s">
        <v>28955</v>
      </c>
      <c r="N356" s="37" t="s">
        <v>1538</v>
      </c>
      <c r="O356" s="37" t="s">
        <v>1539</v>
      </c>
      <c r="P356" s="22" t="s">
        <v>28952</v>
      </c>
      <c r="Q356" s="22" t="s">
        <v>28953</v>
      </c>
      <c r="R356" s="38">
        <v>0</v>
      </c>
    </row>
    <row r="357" spans="1:18" ht="12.75">
      <c r="A357" s="22" t="s">
        <v>60</v>
      </c>
      <c r="B357" s="22" t="s">
        <v>16312</v>
      </c>
      <c r="C357" s="22" t="s">
        <v>68</v>
      </c>
      <c r="D357" s="22" t="s">
        <v>61</v>
      </c>
      <c r="E357" s="31">
        <v>42968.654004629629</v>
      </c>
      <c r="F357" s="22" t="s">
        <v>27572</v>
      </c>
      <c r="G357" s="22" t="s">
        <v>28956</v>
      </c>
      <c r="H357" s="22" t="s">
        <v>74</v>
      </c>
      <c r="I357" s="22" t="s">
        <v>18981</v>
      </c>
      <c r="J357" s="37" t="s">
        <v>27574</v>
      </c>
      <c r="K357" s="37" t="s">
        <v>27575</v>
      </c>
      <c r="L357" s="37" t="s">
        <v>27575</v>
      </c>
      <c r="M357" s="37" t="s">
        <v>28957</v>
      </c>
      <c r="N357" s="37" t="s">
        <v>1109</v>
      </c>
      <c r="O357" s="37" t="s">
        <v>1110</v>
      </c>
      <c r="P357" s="22" t="s">
        <v>28958</v>
      </c>
      <c r="Q357" s="22" t="s">
        <v>28959</v>
      </c>
      <c r="R357" s="38">
        <v>0</v>
      </c>
    </row>
    <row r="358" spans="1:18" ht="12.75">
      <c r="A358" s="22" t="s">
        <v>60</v>
      </c>
      <c r="B358" s="22" t="s">
        <v>16312</v>
      </c>
      <c r="C358" s="22" t="s">
        <v>68</v>
      </c>
      <c r="D358" s="22" t="s">
        <v>61</v>
      </c>
      <c r="E358" s="31">
        <v>42970.588749999995</v>
      </c>
      <c r="F358" s="22" t="s">
        <v>27572</v>
      </c>
      <c r="G358" s="22" t="s">
        <v>28960</v>
      </c>
      <c r="H358" s="22" t="s">
        <v>74</v>
      </c>
      <c r="I358" s="22" t="s">
        <v>18421</v>
      </c>
      <c r="J358" s="37" t="s">
        <v>27574</v>
      </c>
      <c r="K358" s="37" t="s">
        <v>27575</v>
      </c>
      <c r="L358" s="37" t="s">
        <v>27575</v>
      </c>
      <c r="M358" s="37" t="s">
        <v>28961</v>
      </c>
      <c r="N358" s="37" t="s">
        <v>10806</v>
      </c>
      <c r="O358" s="37" t="s">
        <v>10807</v>
      </c>
      <c r="P358" s="22" t="s">
        <v>28962</v>
      </c>
      <c r="Q358" s="22" t="s">
        <v>28963</v>
      </c>
      <c r="R358" s="38">
        <v>0</v>
      </c>
    </row>
    <row r="359" spans="1:18" ht="12.75">
      <c r="A359" s="22" t="s">
        <v>60</v>
      </c>
      <c r="B359" s="22" t="s">
        <v>16312</v>
      </c>
      <c r="C359" s="22" t="s">
        <v>68</v>
      </c>
      <c r="D359" s="22" t="s">
        <v>61</v>
      </c>
      <c r="E359" s="31">
        <v>42971.589409722219</v>
      </c>
      <c r="F359" s="22" t="s">
        <v>27572</v>
      </c>
      <c r="G359" s="22" t="s">
        <v>28964</v>
      </c>
      <c r="H359" s="22" t="s">
        <v>74</v>
      </c>
      <c r="I359" s="22" t="s">
        <v>20742</v>
      </c>
      <c r="J359" s="37" t="s">
        <v>27574</v>
      </c>
      <c r="K359" s="37" t="s">
        <v>27575</v>
      </c>
      <c r="L359" s="37" t="s">
        <v>27575</v>
      </c>
      <c r="M359" s="37" t="s">
        <v>28965</v>
      </c>
      <c r="N359" s="37" t="s">
        <v>3939</v>
      </c>
      <c r="O359" s="37" t="s">
        <v>3940</v>
      </c>
      <c r="P359" s="22" t="s">
        <v>28966</v>
      </c>
      <c r="Q359" s="22" t="s">
        <v>28967</v>
      </c>
      <c r="R359" s="38">
        <v>0</v>
      </c>
    </row>
    <row r="360" spans="1:18" ht="12.75">
      <c r="A360" s="22" t="s">
        <v>60</v>
      </c>
      <c r="B360" s="22" t="s">
        <v>16312</v>
      </c>
      <c r="C360" s="22" t="s">
        <v>68</v>
      </c>
      <c r="D360" s="22" t="s">
        <v>61</v>
      </c>
      <c r="E360" s="31">
        <v>42971.634583333333</v>
      </c>
      <c r="F360" s="22" t="s">
        <v>27572</v>
      </c>
      <c r="G360" s="22" t="s">
        <v>28968</v>
      </c>
      <c r="H360" s="22" t="s">
        <v>74</v>
      </c>
      <c r="I360" s="22" t="s">
        <v>20344</v>
      </c>
      <c r="J360" s="37" t="s">
        <v>27574</v>
      </c>
      <c r="K360" s="37" t="s">
        <v>27575</v>
      </c>
      <c r="L360" s="37" t="s">
        <v>27575</v>
      </c>
      <c r="M360" s="37" t="s">
        <v>28969</v>
      </c>
      <c r="N360" s="37" t="s">
        <v>450</v>
      </c>
      <c r="O360" s="37" t="s">
        <v>451</v>
      </c>
      <c r="P360" s="22" t="s">
        <v>28970</v>
      </c>
      <c r="Q360" s="22" t="s">
        <v>28971</v>
      </c>
      <c r="R360" s="38">
        <v>0</v>
      </c>
    </row>
    <row r="361" spans="1:18" ht="12.75">
      <c r="A361" s="22" t="s">
        <v>60</v>
      </c>
      <c r="B361" s="22" t="s">
        <v>16312</v>
      </c>
      <c r="C361" s="22" t="s">
        <v>68</v>
      </c>
      <c r="D361" s="22" t="s">
        <v>61</v>
      </c>
      <c r="E361" s="31">
        <v>42976.707627314812</v>
      </c>
      <c r="F361" s="22" t="s">
        <v>27572</v>
      </c>
      <c r="G361" s="22" t="s">
        <v>28972</v>
      </c>
      <c r="H361" s="22" t="s">
        <v>74</v>
      </c>
      <c r="I361" s="22" t="s">
        <v>20460</v>
      </c>
      <c r="J361" s="37" t="s">
        <v>27574</v>
      </c>
      <c r="K361" s="37" t="s">
        <v>27575</v>
      </c>
      <c r="L361" s="37" t="s">
        <v>27575</v>
      </c>
      <c r="M361" s="37" t="s">
        <v>28973</v>
      </c>
      <c r="N361" s="37" t="s">
        <v>625</v>
      </c>
      <c r="O361" s="37" t="s">
        <v>626</v>
      </c>
      <c r="P361" s="22" t="s">
        <v>28974</v>
      </c>
      <c r="Q361" s="22" t="s">
        <v>28975</v>
      </c>
      <c r="R361" s="38">
        <v>0</v>
      </c>
    </row>
    <row r="362" spans="1:18" ht="12.75">
      <c r="A362" s="22" t="s">
        <v>60</v>
      </c>
      <c r="B362" s="22" t="s">
        <v>16312</v>
      </c>
      <c r="C362" s="22" t="s">
        <v>68</v>
      </c>
      <c r="D362" s="22" t="s">
        <v>61</v>
      </c>
      <c r="E362" s="31">
        <v>42977.535104166665</v>
      </c>
      <c r="F362" s="22" t="s">
        <v>27572</v>
      </c>
      <c r="G362" s="22" t="s">
        <v>28976</v>
      </c>
      <c r="H362" s="22" t="s">
        <v>74</v>
      </c>
      <c r="I362" s="22" t="s">
        <v>22683</v>
      </c>
      <c r="J362" s="37" t="s">
        <v>27574</v>
      </c>
      <c r="K362" s="37" t="s">
        <v>27575</v>
      </c>
      <c r="L362" s="37" t="s">
        <v>27575</v>
      </c>
      <c r="M362" s="37" t="s">
        <v>28977</v>
      </c>
      <c r="N362" s="37" t="s">
        <v>101</v>
      </c>
      <c r="O362" s="37" t="s">
        <v>102</v>
      </c>
      <c r="P362" s="22" t="s">
        <v>28978</v>
      </c>
      <c r="Q362" s="22" t="s">
        <v>28979</v>
      </c>
      <c r="R362" s="38">
        <v>0</v>
      </c>
    </row>
    <row r="363" spans="1:18" ht="12.75">
      <c r="A363" s="22" t="s">
        <v>60</v>
      </c>
      <c r="B363" s="22" t="s">
        <v>24481</v>
      </c>
      <c r="C363" s="22" t="s">
        <v>69</v>
      </c>
      <c r="D363" s="22" t="s">
        <v>61</v>
      </c>
      <c r="E363" s="31">
        <v>42948.634826388887</v>
      </c>
      <c r="F363" s="22" t="s">
        <v>27572</v>
      </c>
      <c r="G363" s="22" t="s">
        <v>28980</v>
      </c>
      <c r="H363" s="22" t="s">
        <v>74</v>
      </c>
      <c r="I363" s="22" t="s">
        <v>25195</v>
      </c>
      <c r="J363" s="37" t="s">
        <v>27574</v>
      </c>
      <c r="K363" s="37" t="s">
        <v>27575</v>
      </c>
      <c r="L363" s="37" t="s">
        <v>27575</v>
      </c>
      <c r="M363" s="37" t="s">
        <v>28981</v>
      </c>
      <c r="N363" s="37" t="s">
        <v>1711</v>
      </c>
      <c r="O363" s="37" t="s">
        <v>1712</v>
      </c>
      <c r="P363" s="22" t="s">
        <v>28982</v>
      </c>
      <c r="Q363" s="22" t="s">
        <v>28983</v>
      </c>
      <c r="R363" s="38">
        <v>0</v>
      </c>
    </row>
    <row r="364" spans="1:18" ht="12.75">
      <c r="A364" s="22" t="s">
        <v>60</v>
      </c>
      <c r="B364" s="22" t="s">
        <v>24481</v>
      </c>
      <c r="C364" s="22" t="s">
        <v>69</v>
      </c>
      <c r="D364" s="22" t="s">
        <v>61</v>
      </c>
      <c r="E364" s="31">
        <v>42948.694409722222</v>
      </c>
      <c r="F364" s="22" t="s">
        <v>27572</v>
      </c>
      <c r="G364" s="22" t="s">
        <v>28984</v>
      </c>
      <c r="H364" s="22" t="s">
        <v>74</v>
      </c>
      <c r="I364" s="22" t="s">
        <v>25197</v>
      </c>
      <c r="J364" s="37" t="s">
        <v>27574</v>
      </c>
      <c r="K364" s="37" t="s">
        <v>27575</v>
      </c>
      <c r="L364" s="37" t="s">
        <v>27575</v>
      </c>
      <c r="M364" s="37" t="s">
        <v>28985</v>
      </c>
      <c r="N364" s="37" t="s">
        <v>3962</v>
      </c>
      <c r="O364" s="37" t="s">
        <v>3963</v>
      </c>
      <c r="P364" s="22" t="s">
        <v>28986</v>
      </c>
      <c r="Q364" s="22" t="s">
        <v>28987</v>
      </c>
      <c r="R364" s="38">
        <v>0</v>
      </c>
    </row>
    <row r="365" spans="1:18" ht="12.75">
      <c r="A365" s="22" t="s">
        <v>60</v>
      </c>
      <c r="B365" s="22" t="s">
        <v>24481</v>
      </c>
      <c r="C365" s="22" t="s">
        <v>69</v>
      </c>
      <c r="D365" s="22" t="s">
        <v>61</v>
      </c>
      <c r="E365" s="31">
        <v>42949.61409722222</v>
      </c>
      <c r="F365" s="22" t="s">
        <v>27572</v>
      </c>
      <c r="G365" s="22" t="s">
        <v>28988</v>
      </c>
      <c r="H365" s="22" t="s">
        <v>74</v>
      </c>
      <c r="I365" s="22" t="s">
        <v>28989</v>
      </c>
      <c r="J365" s="37" t="s">
        <v>27574</v>
      </c>
      <c r="K365" s="37" t="s">
        <v>27575</v>
      </c>
      <c r="L365" s="37" t="s">
        <v>27575</v>
      </c>
      <c r="M365" s="37" t="s">
        <v>28990</v>
      </c>
      <c r="N365" s="37" t="s">
        <v>1324</v>
      </c>
      <c r="O365" s="37" t="s">
        <v>1325</v>
      </c>
      <c r="P365" s="22" t="s">
        <v>28991</v>
      </c>
      <c r="Q365" s="22" t="s">
        <v>28992</v>
      </c>
      <c r="R365" s="38">
        <v>0</v>
      </c>
    </row>
    <row r="366" spans="1:18" ht="12.75">
      <c r="A366" s="22" t="s">
        <v>60</v>
      </c>
      <c r="B366" s="22" t="s">
        <v>24481</v>
      </c>
      <c r="C366" s="22" t="s">
        <v>69</v>
      </c>
      <c r="D366" s="22" t="s">
        <v>61</v>
      </c>
      <c r="E366" s="31">
        <v>42949.616157407407</v>
      </c>
      <c r="F366" s="22" t="s">
        <v>27572</v>
      </c>
      <c r="G366" s="22" t="s">
        <v>28993</v>
      </c>
      <c r="H366" s="22" t="s">
        <v>74</v>
      </c>
      <c r="I366" s="22" t="s">
        <v>24776</v>
      </c>
      <c r="J366" s="37" t="s">
        <v>27574</v>
      </c>
      <c r="K366" s="37" t="s">
        <v>27575</v>
      </c>
      <c r="L366" s="37" t="s">
        <v>27575</v>
      </c>
      <c r="M366" s="37" t="s">
        <v>28994</v>
      </c>
      <c r="N366" s="37" t="s">
        <v>5649</v>
      </c>
      <c r="O366" s="37" t="s">
        <v>5650</v>
      </c>
      <c r="P366" s="22" t="s">
        <v>28991</v>
      </c>
      <c r="Q366" s="22" t="s">
        <v>28992</v>
      </c>
      <c r="R366" s="38">
        <v>0</v>
      </c>
    </row>
    <row r="367" spans="1:18" ht="12.75">
      <c r="A367" s="22" t="s">
        <v>60</v>
      </c>
      <c r="B367" s="22" t="s">
        <v>24481</v>
      </c>
      <c r="C367" s="22" t="s">
        <v>69</v>
      </c>
      <c r="D367" s="22" t="s">
        <v>61</v>
      </c>
      <c r="E367" s="31">
        <v>42949.697210648148</v>
      </c>
      <c r="F367" s="22" t="s">
        <v>27572</v>
      </c>
      <c r="G367" s="22" t="s">
        <v>28995</v>
      </c>
      <c r="H367" s="22" t="s">
        <v>74</v>
      </c>
      <c r="I367" s="22" t="s">
        <v>26620</v>
      </c>
      <c r="J367" s="37" t="s">
        <v>27574</v>
      </c>
      <c r="K367" s="37" t="s">
        <v>27575</v>
      </c>
      <c r="L367" s="37" t="s">
        <v>27575</v>
      </c>
      <c r="M367" s="37" t="s">
        <v>28996</v>
      </c>
      <c r="N367" s="37" t="s">
        <v>4237</v>
      </c>
      <c r="O367" s="37" t="s">
        <v>4238</v>
      </c>
      <c r="P367" s="22" t="s">
        <v>28997</v>
      </c>
      <c r="Q367" s="22" t="s">
        <v>28998</v>
      </c>
      <c r="R367" s="38">
        <v>0</v>
      </c>
    </row>
    <row r="368" spans="1:18" ht="12.75">
      <c r="A368" s="22" t="s">
        <v>60</v>
      </c>
      <c r="B368" s="22" t="s">
        <v>24481</v>
      </c>
      <c r="C368" s="22" t="s">
        <v>69</v>
      </c>
      <c r="D368" s="22" t="s">
        <v>61</v>
      </c>
      <c r="E368" s="31">
        <v>42950.428518518514</v>
      </c>
      <c r="F368" s="22" t="s">
        <v>27572</v>
      </c>
      <c r="G368" s="22" t="s">
        <v>28999</v>
      </c>
      <c r="H368" s="22" t="s">
        <v>74</v>
      </c>
      <c r="I368" s="22" t="s">
        <v>26165</v>
      </c>
      <c r="J368" s="37" t="s">
        <v>27574</v>
      </c>
      <c r="K368" s="37" t="s">
        <v>27575</v>
      </c>
      <c r="L368" s="37" t="s">
        <v>27575</v>
      </c>
      <c r="M368" s="37" t="s">
        <v>29000</v>
      </c>
      <c r="N368" s="37" t="s">
        <v>3320</v>
      </c>
      <c r="O368" s="37" t="s">
        <v>3321</v>
      </c>
      <c r="P368" s="22" t="s">
        <v>29001</v>
      </c>
      <c r="Q368" s="22" t="s">
        <v>29002</v>
      </c>
      <c r="R368" s="38">
        <v>0</v>
      </c>
    </row>
    <row r="369" spans="1:18" ht="12.75">
      <c r="A369" s="22" t="s">
        <v>60</v>
      </c>
      <c r="B369" s="22" t="s">
        <v>24481</v>
      </c>
      <c r="C369" s="22" t="s">
        <v>69</v>
      </c>
      <c r="D369" s="22" t="s">
        <v>61</v>
      </c>
      <c r="E369" s="31">
        <v>42950.453310185185</v>
      </c>
      <c r="F369" s="22" t="s">
        <v>27572</v>
      </c>
      <c r="G369" s="22" t="s">
        <v>29003</v>
      </c>
      <c r="H369" s="22" t="s">
        <v>74</v>
      </c>
      <c r="I369" s="22" t="s">
        <v>24692</v>
      </c>
      <c r="J369" s="37" t="s">
        <v>27574</v>
      </c>
      <c r="K369" s="37" t="s">
        <v>27575</v>
      </c>
      <c r="L369" s="37" t="s">
        <v>27575</v>
      </c>
      <c r="M369" s="37" t="s">
        <v>29004</v>
      </c>
      <c r="N369" s="37" t="s">
        <v>114</v>
      </c>
      <c r="O369" s="37" t="s">
        <v>115</v>
      </c>
      <c r="P369" s="22" t="s">
        <v>29005</v>
      </c>
      <c r="Q369" s="22" t="s">
        <v>29006</v>
      </c>
      <c r="R369" s="38">
        <v>0</v>
      </c>
    </row>
    <row r="370" spans="1:18" ht="12.75">
      <c r="A370" s="22" t="s">
        <v>60</v>
      </c>
      <c r="B370" s="22" t="s">
        <v>24481</v>
      </c>
      <c r="C370" s="22" t="s">
        <v>69</v>
      </c>
      <c r="D370" s="22" t="s">
        <v>61</v>
      </c>
      <c r="E370" s="31">
        <v>42950.476701388885</v>
      </c>
      <c r="F370" s="22" t="s">
        <v>27572</v>
      </c>
      <c r="G370" s="22" t="s">
        <v>29007</v>
      </c>
      <c r="H370" s="22" t="s">
        <v>74</v>
      </c>
      <c r="I370" s="22" t="s">
        <v>29008</v>
      </c>
      <c r="J370" s="37" t="s">
        <v>27574</v>
      </c>
      <c r="K370" s="37" t="s">
        <v>27575</v>
      </c>
      <c r="L370" s="37" t="s">
        <v>27575</v>
      </c>
      <c r="M370" s="37" t="s">
        <v>29009</v>
      </c>
      <c r="N370" s="37" t="s">
        <v>101</v>
      </c>
      <c r="O370" s="37" t="s">
        <v>102</v>
      </c>
      <c r="P370" s="22" t="s">
        <v>29010</v>
      </c>
      <c r="Q370" s="22" t="s">
        <v>29011</v>
      </c>
      <c r="R370" s="38">
        <v>0</v>
      </c>
    </row>
    <row r="371" spans="1:18" ht="12.75">
      <c r="A371" s="22" t="s">
        <v>60</v>
      </c>
      <c r="B371" s="22" t="s">
        <v>24481</v>
      </c>
      <c r="C371" s="22" t="s">
        <v>69</v>
      </c>
      <c r="D371" s="22" t="s">
        <v>61</v>
      </c>
      <c r="E371" s="31">
        <v>42955.49282407407</v>
      </c>
      <c r="F371" s="22" t="s">
        <v>27572</v>
      </c>
      <c r="G371" s="22" t="s">
        <v>29012</v>
      </c>
      <c r="H371" s="22" t="s">
        <v>74</v>
      </c>
      <c r="I371" s="22" t="s">
        <v>25974</v>
      </c>
      <c r="J371" s="37" t="s">
        <v>27574</v>
      </c>
      <c r="K371" s="37" t="s">
        <v>27575</v>
      </c>
      <c r="L371" s="37" t="s">
        <v>27575</v>
      </c>
      <c r="M371" s="37" t="s">
        <v>29013</v>
      </c>
      <c r="N371" s="37" t="s">
        <v>2162</v>
      </c>
      <c r="O371" s="37" t="s">
        <v>2163</v>
      </c>
      <c r="P371" s="22" t="s">
        <v>29014</v>
      </c>
      <c r="Q371" s="22" t="s">
        <v>29015</v>
      </c>
      <c r="R371" s="38">
        <v>0</v>
      </c>
    </row>
    <row r="372" spans="1:18" ht="12.75">
      <c r="A372" s="22" t="s">
        <v>60</v>
      </c>
      <c r="B372" s="22" t="s">
        <v>24481</v>
      </c>
      <c r="C372" s="22" t="s">
        <v>69</v>
      </c>
      <c r="D372" s="22" t="s">
        <v>61</v>
      </c>
      <c r="E372" s="31">
        <v>42955.497847222221</v>
      </c>
      <c r="F372" s="22" t="s">
        <v>27572</v>
      </c>
      <c r="G372" s="22" t="s">
        <v>29016</v>
      </c>
      <c r="H372" s="22" t="s">
        <v>74</v>
      </c>
      <c r="I372" s="22" t="s">
        <v>29017</v>
      </c>
      <c r="J372" s="37" t="s">
        <v>27574</v>
      </c>
      <c r="K372" s="37" t="s">
        <v>27575</v>
      </c>
      <c r="L372" s="37" t="s">
        <v>27575</v>
      </c>
      <c r="M372" s="37" t="s">
        <v>29018</v>
      </c>
      <c r="N372" s="37" t="s">
        <v>144</v>
      </c>
      <c r="O372" s="37" t="s">
        <v>145</v>
      </c>
      <c r="P372" s="22" t="s">
        <v>29019</v>
      </c>
      <c r="Q372" s="22" t="s">
        <v>29020</v>
      </c>
      <c r="R372" s="38">
        <v>0</v>
      </c>
    </row>
    <row r="373" spans="1:18" ht="12.75">
      <c r="A373" s="22" t="s">
        <v>60</v>
      </c>
      <c r="B373" s="22" t="s">
        <v>24481</v>
      </c>
      <c r="C373" s="22" t="s">
        <v>69</v>
      </c>
      <c r="D373" s="22" t="s">
        <v>61</v>
      </c>
      <c r="E373" s="31">
        <v>42955.503124999996</v>
      </c>
      <c r="F373" s="22" t="s">
        <v>27572</v>
      </c>
      <c r="G373" s="22" t="s">
        <v>29021</v>
      </c>
      <c r="H373" s="22" t="s">
        <v>74</v>
      </c>
      <c r="I373" s="22" t="s">
        <v>29022</v>
      </c>
      <c r="J373" s="37" t="s">
        <v>27574</v>
      </c>
      <c r="K373" s="37" t="s">
        <v>27575</v>
      </c>
      <c r="L373" s="37" t="s">
        <v>27575</v>
      </c>
      <c r="M373" s="37" t="s">
        <v>29023</v>
      </c>
      <c r="N373" s="37" t="s">
        <v>144</v>
      </c>
      <c r="O373" s="37" t="s">
        <v>145</v>
      </c>
      <c r="P373" s="22" t="s">
        <v>29019</v>
      </c>
      <c r="Q373" s="22" t="s">
        <v>29020</v>
      </c>
      <c r="R373" s="38">
        <v>0</v>
      </c>
    </row>
    <row r="374" spans="1:18" ht="12.75">
      <c r="A374" s="22" t="s">
        <v>60</v>
      </c>
      <c r="B374" s="22" t="s">
        <v>24481</v>
      </c>
      <c r="C374" s="22" t="s">
        <v>69</v>
      </c>
      <c r="D374" s="22" t="s">
        <v>61</v>
      </c>
      <c r="E374" s="31">
        <v>42955.504004629627</v>
      </c>
      <c r="F374" s="22" t="s">
        <v>27572</v>
      </c>
      <c r="G374" s="22" t="s">
        <v>29024</v>
      </c>
      <c r="H374" s="22" t="s">
        <v>74</v>
      </c>
      <c r="I374" s="22" t="s">
        <v>26779</v>
      </c>
      <c r="J374" s="37" t="s">
        <v>27574</v>
      </c>
      <c r="K374" s="37" t="s">
        <v>27575</v>
      </c>
      <c r="L374" s="37" t="s">
        <v>27575</v>
      </c>
      <c r="M374" s="37" t="s">
        <v>29025</v>
      </c>
      <c r="N374" s="37" t="s">
        <v>1768</v>
      </c>
      <c r="O374" s="37" t="s">
        <v>1769</v>
      </c>
      <c r="P374" s="22" t="s">
        <v>29026</v>
      </c>
      <c r="Q374" s="22" t="s">
        <v>29027</v>
      </c>
      <c r="R374" s="38">
        <v>0</v>
      </c>
    </row>
    <row r="375" spans="1:18" ht="12.75">
      <c r="A375" s="22" t="s">
        <v>60</v>
      </c>
      <c r="B375" s="22" t="s">
        <v>24481</v>
      </c>
      <c r="C375" s="22" t="s">
        <v>69</v>
      </c>
      <c r="D375" s="22" t="s">
        <v>61</v>
      </c>
      <c r="E375" s="31">
        <v>42956.396296296298</v>
      </c>
      <c r="F375" s="22" t="s">
        <v>27572</v>
      </c>
      <c r="G375" s="22" t="s">
        <v>29028</v>
      </c>
      <c r="H375" s="22" t="s">
        <v>74</v>
      </c>
      <c r="I375" s="22" t="s">
        <v>29029</v>
      </c>
      <c r="J375" s="37" t="s">
        <v>27574</v>
      </c>
      <c r="K375" s="37" t="s">
        <v>27575</v>
      </c>
      <c r="L375" s="37" t="s">
        <v>27575</v>
      </c>
      <c r="M375" s="37" t="s">
        <v>29030</v>
      </c>
      <c r="N375" s="37" t="s">
        <v>144</v>
      </c>
      <c r="O375" s="37" t="s">
        <v>145</v>
      </c>
      <c r="P375" s="22" t="s">
        <v>29019</v>
      </c>
      <c r="Q375" s="22" t="s">
        <v>29020</v>
      </c>
      <c r="R375" s="38">
        <v>0</v>
      </c>
    </row>
    <row r="376" spans="1:18" ht="12.75">
      <c r="A376" s="22" t="s">
        <v>60</v>
      </c>
      <c r="B376" s="22" t="s">
        <v>24481</v>
      </c>
      <c r="C376" s="22" t="s">
        <v>69</v>
      </c>
      <c r="D376" s="22" t="s">
        <v>61</v>
      </c>
      <c r="E376" s="31">
        <v>42956.409687499996</v>
      </c>
      <c r="F376" s="22" t="s">
        <v>27572</v>
      </c>
      <c r="G376" s="22" t="s">
        <v>29031</v>
      </c>
      <c r="H376" s="22" t="s">
        <v>74</v>
      </c>
      <c r="I376" s="22" t="s">
        <v>29032</v>
      </c>
      <c r="J376" s="37" t="s">
        <v>27574</v>
      </c>
      <c r="K376" s="37" t="s">
        <v>27575</v>
      </c>
      <c r="L376" s="37" t="s">
        <v>27575</v>
      </c>
      <c r="M376" s="37" t="s">
        <v>29033</v>
      </c>
      <c r="N376" s="37" t="s">
        <v>6372</v>
      </c>
      <c r="O376" s="37" t="s">
        <v>6373</v>
      </c>
      <c r="P376" s="22" t="s">
        <v>29034</v>
      </c>
      <c r="Q376" s="22" t="s">
        <v>29035</v>
      </c>
      <c r="R376" s="38">
        <v>0</v>
      </c>
    </row>
    <row r="377" spans="1:18" ht="12.75">
      <c r="A377" s="22" t="s">
        <v>60</v>
      </c>
      <c r="B377" s="22" t="s">
        <v>24481</v>
      </c>
      <c r="C377" s="22" t="s">
        <v>69</v>
      </c>
      <c r="D377" s="22" t="s">
        <v>61</v>
      </c>
      <c r="E377" s="31">
        <v>42956.412523148145</v>
      </c>
      <c r="F377" s="22" t="s">
        <v>27572</v>
      </c>
      <c r="G377" s="22" t="s">
        <v>29036</v>
      </c>
      <c r="H377" s="22" t="s">
        <v>74</v>
      </c>
      <c r="I377" s="22" t="s">
        <v>24845</v>
      </c>
      <c r="J377" s="37" t="s">
        <v>27574</v>
      </c>
      <c r="K377" s="37" t="s">
        <v>27575</v>
      </c>
      <c r="L377" s="37" t="s">
        <v>27575</v>
      </c>
      <c r="M377" s="37" t="s">
        <v>29037</v>
      </c>
      <c r="N377" s="37" t="s">
        <v>1711</v>
      </c>
      <c r="O377" s="37" t="s">
        <v>1712</v>
      </c>
      <c r="P377" s="22" t="s">
        <v>29038</v>
      </c>
      <c r="Q377" s="22" t="s">
        <v>29039</v>
      </c>
      <c r="R377" s="38">
        <v>0</v>
      </c>
    </row>
    <row r="378" spans="1:18" ht="12.75">
      <c r="A378" s="22" t="s">
        <v>60</v>
      </c>
      <c r="B378" s="22" t="s">
        <v>24481</v>
      </c>
      <c r="C378" s="22" t="s">
        <v>69</v>
      </c>
      <c r="D378" s="22" t="s">
        <v>61</v>
      </c>
      <c r="E378" s="31">
        <v>42956.430347222224</v>
      </c>
      <c r="F378" s="22" t="s">
        <v>27572</v>
      </c>
      <c r="G378" s="22" t="s">
        <v>29040</v>
      </c>
      <c r="H378" s="22" t="s">
        <v>74</v>
      </c>
      <c r="I378" s="22" t="s">
        <v>29041</v>
      </c>
      <c r="J378" s="37" t="s">
        <v>27574</v>
      </c>
      <c r="K378" s="37" t="s">
        <v>27575</v>
      </c>
      <c r="L378" s="37" t="s">
        <v>27575</v>
      </c>
      <c r="M378" s="37" t="s">
        <v>29042</v>
      </c>
      <c r="N378" s="37" t="s">
        <v>6372</v>
      </c>
      <c r="O378" s="37" t="s">
        <v>6373</v>
      </c>
      <c r="P378" s="22" t="s">
        <v>29034</v>
      </c>
      <c r="Q378" s="22" t="s">
        <v>29035</v>
      </c>
      <c r="R378" s="38">
        <v>0</v>
      </c>
    </row>
    <row r="379" spans="1:18" ht="12.75">
      <c r="A379" s="22" t="s">
        <v>60</v>
      </c>
      <c r="B379" s="22" t="s">
        <v>24481</v>
      </c>
      <c r="C379" s="22" t="s">
        <v>69</v>
      </c>
      <c r="D379" s="22" t="s">
        <v>61</v>
      </c>
      <c r="E379" s="31">
        <v>42957.481689814813</v>
      </c>
      <c r="F379" s="22" t="s">
        <v>27572</v>
      </c>
      <c r="G379" s="22" t="s">
        <v>29043</v>
      </c>
      <c r="H379" s="22" t="s">
        <v>74</v>
      </c>
      <c r="I379" s="22" t="s">
        <v>26481</v>
      </c>
      <c r="J379" s="37" t="s">
        <v>27574</v>
      </c>
      <c r="K379" s="37" t="s">
        <v>27575</v>
      </c>
      <c r="L379" s="37" t="s">
        <v>27575</v>
      </c>
      <c r="M379" s="37" t="s">
        <v>29044</v>
      </c>
      <c r="N379" s="37" t="s">
        <v>144</v>
      </c>
      <c r="O379" s="37" t="s">
        <v>145</v>
      </c>
      <c r="P379" s="22" t="s">
        <v>29045</v>
      </c>
      <c r="Q379" s="22" t="s">
        <v>29046</v>
      </c>
      <c r="R379" s="38">
        <v>0</v>
      </c>
    </row>
    <row r="380" spans="1:18" ht="12.75">
      <c r="A380" s="22" t="s">
        <v>60</v>
      </c>
      <c r="B380" s="22" t="s">
        <v>24481</v>
      </c>
      <c r="C380" s="22" t="s">
        <v>69</v>
      </c>
      <c r="D380" s="22" t="s">
        <v>61</v>
      </c>
      <c r="E380" s="31">
        <v>42957.484131944446</v>
      </c>
      <c r="F380" s="22" t="s">
        <v>27572</v>
      </c>
      <c r="G380" s="22" t="s">
        <v>29047</v>
      </c>
      <c r="H380" s="22" t="s">
        <v>74</v>
      </c>
      <c r="I380" s="22" t="s">
        <v>26801</v>
      </c>
      <c r="J380" s="37" t="s">
        <v>27574</v>
      </c>
      <c r="K380" s="37" t="s">
        <v>27575</v>
      </c>
      <c r="L380" s="37" t="s">
        <v>27575</v>
      </c>
      <c r="M380" s="37" t="s">
        <v>29048</v>
      </c>
      <c r="N380" s="37" t="s">
        <v>1768</v>
      </c>
      <c r="O380" s="37" t="s">
        <v>1769</v>
      </c>
      <c r="P380" s="22" t="s">
        <v>29049</v>
      </c>
      <c r="Q380" s="22" t="s">
        <v>29050</v>
      </c>
      <c r="R380" s="38">
        <v>0</v>
      </c>
    </row>
    <row r="381" spans="1:18" ht="12.75">
      <c r="A381" s="22" t="s">
        <v>60</v>
      </c>
      <c r="B381" s="22" t="s">
        <v>24481</v>
      </c>
      <c r="C381" s="22" t="s">
        <v>69</v>
      </c>
      <c r="D381" s="22" t="s">
        <v>61</v>
      </c>
      <c r="E381" s="31">
        <v>42957.591064814813</v>
      </c>
      <c r="F381" s="22" t="s">
        <v>27572</v>
      </c>
      <c r="G381" s="22" t="s">
        <v>29051</v>
      </c>
      <c r="H381" s="22" t="s">
        <v>74</v>
      </c>
      <c r="I381" s="22" t="s">
        <v>25458</v>
      </c>
      <c r="J381" s="37" t="s">
        <v>27574</v>
      </c>
      <c r="K381" s="37" t="s">
        <v>27575</v>
      </c>
      <c r="L381" s="37" t="s">
        <v>27575</v>
      </c>
      <c r="M381" s="37" t="s">
        <v>29052</v>
      </c>
      <c r="N381" s="37" t="s">
        <v>16046</v>
      </c>
      <c r="O381" s="37" t="s">
        <v>16047</v>
      </c>
      <c r="P381" s="22" t="s">
        <v>29053</v>
      </c>
      <c r="Q381" s="22" t="s">
        <v>29054</v>
      </c>
      <c r="R381" s="38">
        <v>0</v>
      </c>
    </row>
    <row r="382" spans="1:18" ht="12.75">
      <c r="A382" s="22" t="s">
        <v>60</v>
      </c>
      <c r="B382" s="22" t="s">
        <v>24481</v>
      </c>
      <c r="C382" s="22" t="s">
        <v>69</v>
      </c>
      <c r="D382" s="22" t="s">
        <v>61</v>
      </c>
      <c r="E382" s="31">
        <v>42957.591168981482</v>
      </c>
      <c r="F382" s="22" t="s">
        <v>27572</v>
      </c>
      <c r="G382" s="22" t="s">
        <v>29055</v>
      </c>
      <c r="H382" s="22" t="s">
        <v>74</v>
      </c>
      <c r="I382" s="22" t="s">
        <v>26499</v>
      </c>
      <c r="J382" s="37" t="s">
        <v>27574</v>
      </c>
      <c r="K382" s="37" t="s">
        <v>27575</v>
      </c>
      <c r="L382" s="37" t="s">
        <v>27575</v>
      </c>
      <c r="M382" s="37" t="s">
        <v>29056</v>
      </c>
      <c r="N382" s="37" t="s">
        <v>475</v>
      </c>
      <c r="O382" s="37" t="s">
        <v>476</v>
      </c>
      <c r="P382" s="22" t="s">
        <v>29057</v>
      </c>
      <c r="Q382" s="22" t="s">
        <v>29058</v>
      </c>
      <c r="R382" s="38">
        <v>0</v>
      </c>
    </row>
    <row r="383" spans="1:18" ht="12.75">
      <c r="A383" s="22" t="s">
        <v>60</v>
      </c>
      <c r="B383" s="22" t="s">
        <v>24481</v>
      </c>
      <c r="C383" s="22" t="s">
        <v>69</v>
      </c>
      <c r="D383" s="22" t="s">
        <v>61</v>
      </c>
      <c r="E383" s="31">
        <v>42957.661597222221</v>
      </c>
      <c r="F383" s="22" t="s">
        <v>27572</v>
      </c>
      <c r="G383" s="22" t="s">
        <v>29059</v>
      </c>
      <c r="H383" s="22" t="s">
        <v>74</v>
      </c>
      <c r="I383" s="22" t="s">
        <v>29060</v>
      </c>
      <c r="J383" s="37" t="s">
        <v>27574</v>
      </c>
      <c r="K383" s="37" t="s">
        <v>27575</v>
      </c>
      <c r="L383" s="37" t="s">
        <v>27575</v>
      </c>
      <c r="M383" s="37" t="s">
        <v>29061</v>
      </c>
      <c r="N383" s="37" t="s">
        <v>543</v>
      </c>
      <c r="O383" s="37" t="s">
        <v>544</v>
      </c>
      <c r="P383" s="22" t="s">
        <v>29062</v>
      </c>
      <c r="Q383" s="22" t="s">
        <v>29063</v>
      </c>
      <c r="R383" s="38">
        <v>0</v>
      </c>
    </row>
    <row r="384" spans="1:18" ht="12.75">
      <c r="A384" s="22" t="s">
        <v>60</v>
      </c>
      <c r="B384" s="22" t="s">
        <v>24481</v>
      </c>
      <c r="C384" s="22" t="s">
        <v>69</v>
      </c>
      <c r="D384" s="22" t="s">
        <v>61</v>
      </c>
      <c r="E384" s="31">
        <v>42958.350960648146</v>
      </c>
      <c r="F384" s="22" t="s">
        <v>27572</v>
      </c>
      <c r="G384" s="22" t="s">
        <v>29064</v>
      </c>
      <c r="H384" s="22" t="s">
        <v>74</v>
      </c>
      <c r="I384" s="22" t="s">
        <v>25179</v>
      </c>
      <c r="J384" s="37" t="s">
        <v>27574</v>
      </c>
      <c r="K384" s="37" t="s">
        <v>27575</v>
      </c>
      <c r="L384" s="37" t="s">
        <v>27575</v>
      </c>
      <c r="M384" s="37" t="s">
        <v>29065</v>
      </c>
      <c r="N384" s="37" t="s">
        <v>275</v>
      </c>
      <c r="O384" s="37" t="s">
        <v>276</v>
      </c>
      <c r="P384" s="22" t="s">
        <v>29066</v>
      </c>
      <c r="Q384" s="22" t="s">
        <v>29067</v>
      </c>
      <c r="R384" s="38">
        <v>0</v>
      </c>
    </row>
    <row r="385" spans="1:18" ht="12.75">
      <c r="A385" s="22" t="s">
        <v>60</v>
      </c>
      <c r="B385" s="22" t="s">
        <v>24481</v>
      </c>
      <c r="C385" s="22" t="s">
        <v>69</v>
      </c>
      <c r="D385" s="22" t="s">
        <v>61</v>
      </c>
      <c r="E385" s="31">
        <v>42958.423888888887</v>
      </c>
      <c r="F385" s="22" t="s">
        <v>27572</v>
      </c>
      <c r="G385" s="22" t="s">
        <v>29068</v>
      </c>
      <c r="H385" s="22" t="s">
        <v>74</v>
      </c>
      <c r="I385" s="22" t="s">
        <v>26762</v>
      </c>
      <c r="J385" s="37" t="s">
        <v>27574</v>
      </c>
      <c r="K385" s="37" t="s">
        <v>27575</v>
      </c>
      <c r="L385" s="37" t="s">
        <v>27575</v>
      </c>
      <c r="M385" s="37" t="s">
        <v>29069</v>
      </c>
      <c r="N385" s="37" t="s">
        <v>10270</v>
      </c>
      <c r="O385" s="37" t="s">
        <v>10271</v>
      </c>
      <c r="P385" s="22" t="s">
        <v>29070</v>
      </c>
      <c r="Q385" s="22" t="s">
        <v>29071</v>
      </c>
      <c r="R385" s="38">
        <v>0</v>
      </c>
    </row>
    <row r="386" spans="1:18" ht="12.75">
      <c r="A386" s="22" t="s">
        <v>60</v>
      </c>
      <c r="B386" s="22" t="s">
        <v>24481</v>
      </c>
      <c r="C386" s="22" t="s">
        <v>69</v>
      </c>
      <c r="D386" s="22" t="s">
        <v>61</v>
      </c>
      <c r="E386" s="31">
        <v>42958.433587962958</v>
      </c>
      <c r="F386" s="22" t="s">
        <v>27572</v>
      </c>
      <c r="G386" s="22" t="s">
        <v>29072</v>
      </c>
      <c r="H386" s="22" t="s">
        <v>74</v>
      </c>
      <c r="I386" s="22" t="s">
        <v>29073</v>
      </c>
      <c r="J386" s="37" t="s">
        <v>27574</v>
      </c>
      <c r="K386" s="37" t="s">
        <v>27575</v>
      </c>
      <c r="L386" s="37" t="s">
        <v>27575</v>
      </c>
      <c r="M386" s="37" t="s">
        <v>29074</v>
      </c>
      <c r="N386" s="37" t="s">
        <v>785</v>
      </c>
      <c r="O386" s="37" t="s">
        <v>786</v>
      </c>
      <c r="P386" s="22" t="s">
        <v>29075</v>
      </c>
      <c r="Q386" s="22" t="s">
        <v>29076</v>
      </c>
      <c r="R386" s="38">
        <v>0</v>
      </c>
    </row>
    <row r="387" spans="1:18" ht="12.75">
      <c r="A387" s="22" t="s">
        <v>60</v>
      </c>
      <c r="B387" s="22" t="s">
        <v>24481</v>
      </c>
      <c r="C387" s="22" t="s">
        <v>69</v>
      </c>
      <c r="D387" s="22" t="s">
        <v>61</v>
      </c>
      <c r="E387" s="31">
        <v>42958.434270833335</v>
      </c>
      <c r="F387" s="22" t="s">
        <v>27572</v>
      </c>
      <c r="G387" s="22" t="s">
        <v>29077</v>
      </c>
      <c r="H387" s="22" t="s">
        <v>74</v>
      </c>
      <c r="I387" s="22" t="s">
        <v>24649</v>
      </c>
      <c r="J387" s="37" t="s">
        <v>27574</v>
      </c>
      <c r="K387" s="37" t="s">
        <v>27575</v>
      </c>
      <c r="L387" s="37" t="s">
        <v>27575</v>
      </c>
      <c r="M387" s="37" t="s">
        <v>29078</v>
      </c>
      <c r="N387" s="37" t="s">
        <v>1450</v>
      </c>
      <c r="O387" s="37" t="s">
        <v>1451</v>
      </c>
      <c r="P387" s="22" t="s">
        <v>29070</v>
      </c>
      <c r="Q387" s="22" t="s">
        <v>29071</v>
      </c>
      <c r="R387" s="38">
        <v>0</v>
      </c>
    </row>
    <row r="388" spans="1:18" ht="12.75">
      <c r="A388" s="22" t="s">
        <v>60</v>
      </c>
      <c r="B388" s="22" t="s">
        <v>24481</v>
      </c>
      <c r="C388" s="22" t="s">
        <v>69</v>
      </c>
      <c r="D388" s="22" t="s">
        <v>61</v>
      </c>
      <c r="E388" s="31">
        <v>42961.383877314816</v>
      </c>
      <c r="F388" s="22" t="s">
        <v>27572</v>
      </c>
      <c r="G388" s="22" t="s">
        <v>29079</v>
      </c>
      <c r="H388" s="22" t="s">
        <v>74</v>
      </c>
      <c r="I388" s="22" t="s">
        <v>24494</v>
      </c>
      <c r="J388" s="37" t="s">
        <v>27574</v>
      </c>
      <c r="K388" s="37" t="s">
        <v>27575</v>
      </c>
      <c r="L388" s="37" t="s">
        <v>27575</v>
      </c>
      <c r="M388" s="37" t="s">
        <v>29080</v>
      </c>
      <c r="N388" s="37" t="s">
        <v>785</v>
      </c>
      <c r="O388" s="37" t="s">
        <v>786</v>
      </c>
      <c r="P388" s="22" t="s">
        <v>29075</v>
      </c>
      <c r="Q388" s="22" t="s">
        <v>29076</v>
      </c>
      <c r="R388" s="38">
        <v>0</v>
      </c>
    </row>
    <row r="389" spans="1:18" ht="12.75">
      <c r="A389" s="22" t="s">
        <v>60</v>
      </c>
      <c r="B389" s="22" t="s">
        <v>24481</v>
      </c>
      <c r="C389" s="22" t="s">
        <v>69</v>
      </c>
      <c r="D389" s="22" t="s">
        <v>61</v>
      </c>
      <c r="E389" s="31">
        <v>42961.560694444444</v>
      </c>
      <c r="F389" s="22" t="s">
        <v>27572</v>
      </c>
      <c r="G389" s="22" t="s">
        <v>29081</v>
      </c>
      <c r="H389" s="22" t="s">
        <v>74</v>
      </c>
      <c r="I389" s="22" t="s">
        <v>26106</v>
      </c>
      <c r="J389" s="37" t="s">
        <v>27574</v>
      </c>
      <c r="K389" s="37" t="s">
        <v>27575</v>
      </c>
      <c r="L389" s="37" t="s">
        <v>27575</v>
      </c>
      <c r="M389" s="37" t="s">
        <v>29082</v>
      </c>
      <c r="N389" s="37" t="s">
        <v>24592</v>
      </c>
      <c r="O389" s="37" t="s">
        <v>24593</v>
      </c>
      <c r="P389" s="22" t="s">
        <v>29083</v>
      </c>
      <c r="Q389" s="22" t="s">
        <v>29084</v>
      </c>
      <c r="R389" s="38">
        <v>0</v>
      </c>
    </row>
    <row r="390" spans="1:18" ht="12.75">
      <c r="A390" s="22" t="s">
        <v>60</v>
      </c>
      <c r="B390" s="22" t="s">
        <v>24481</v>
      </c>
      <c r="C390" s="22" t="s">
        <v>69</v>
      </c>
      <c r="D390" s="22" t="s">
        <v>61</v>
      </c>
      <c r="E390" s="31">
        <v>42961.607939814814</v>
      </c>
      <c r="F390" s="22" t="s">
        <v>27572</v>
      </c>
      <c r="G390" s="22" t="s">
        <v>29085</v>
      </c>
      <c r="H390" s="22" t="s">
        <v>74</v>
      </c>
      <c r="I390" s="22" t="s">
        <v>29086</v>
      </c>
      <c r="J390" s="37" t="s">
        <v>27574</v>
      </c>
      <c r="K390" s="37" t="s">
        <v>27575</v>
      </c>
      <c r="L390" s="37" t="s">
        <v>27575</v>
      </c>
      <c r="M390" s="37" t="s">
        <v>29087</v>
      </c>
      <c r="N390" s="37" t="s">
        <v>3052</v>
      </c>
      <c r="O390" s="37" t="s">
        <v>3053</v>
      </c>
      <c r="P390" s="22" t="s">
        <v>29088</v>
      </c>
      <c r="Q390" s="22" t="s">
        <v>29089</v>
      </c>
      <c r="R390" s="38">
        <v>0</v>
      </c>
    </row>
    <row r="391" spans="1:18" ht="12.75">
      <c r="A391" s="22" t="s">
        <v>60</v>
      </c>
      <c r="B391" s="22" t="s">
        <v>24481</v>
      </c>
      <c r="C391" s="22" t="s">
        <v>69</v>
      </c>
      <c r="D391" s="22" t="s">
        <v>61</v>
      </c>
      <c r="E391" s="31">
        <v>42961.632395833331</v>
      </c>
      <c r="F391" s="22" t="s">
        <v>27572</v>
      </c>
      <c r="G391" s="22" t="s">
        <v>29090</v>
      </c>
      <c r="H391" s="22" t="s">
        <v>74</v>
      </c>
      <c r="I391" s="22" t="s">
        <v>24632</v>
      </c>
      <c r="J391" s="37" t="s">
        <v>27574</v>
      </c>
      <c r="K391" s="37" t="s">
        <v>27575</v>
      </c>
      <c r="L391" s="37" t="s">
        <v>27575</v>
      </c>
      <c r="M391" s="37" t="s">
        <v>29091</v>
      </c>
      <c r="N391" s="37" t="s">
        <v>1049</v>
      </c>
      <c r="O391" s="37" t="s">
        <v>1050</v>
      </c>
      <c r="P391" s="22" t="s">
        <v>29092</v>
      </c>
      <c r="Q391" s="22" t="s">
        <v>29093</v>
      </c>
      <c r="R391" s="38">
        <v>0</v>
      </c>
    </row>
    <row r="392" spans="1:18" ht="12.75">
      <c r="A392" s="22" t="s">
        <v>60</v>
      </c>
      <c r="B392" s="22" t="s">
        <v>24481</v>
      </c>
      <c r="C392" s="22" t="s">
        <v>69</v>
      </c>
      <c r="D392" s="22" t="s">
        <v>61</v>
      </c>
      <c r="E392" s="31">
        <v>42961.674467592587</v>
      </c>
      <c r="F392" s="22" t="s">
        <v>27572</v>
      </c>
      <c r="G392" s="22" t="s">
        <v>29094</v>
      </c>
      <c r="H392" s="22" t="s">
        <v>74</v>
      </c>
      <c r="I392" s="22" t="s">
        <v>25521</v>
      </c>
      <c r="J392" s="37" t="s">
        <v>27574</v>
      </c>
      <c r="K392" s="37" t="s">
        <v>27575</v>
      </c>
      <c r="L392" s="37" t="s">
        <v>27575</v>
      </c>
      <c r="M392" s="37" t="s">
        <v>29095</v>
      </c>
      <c r="N392" s="37" t="s">
        <v>327</v>
      </c>
      <c r="O392" s="37" t="s">
        <v>328</v>
      </c>
      <c r="P392" s="22" t="s">
        <v>29096</v>
      </c>
      <c r="Q392" s="22" t="s">
        <v>29097</v>
      </c>
      <c r="R392" s="38">
        <v>0</v>
      </c>
    </row>
    <row r="393" spans="1:18" ht="12.75">
      <c r="A393" s="22" t="s">
        <v>60</v>
      </c>
      <c r="B393" s="22" t="s">
        <v>24481</v>
      </c>
      <c r="C393" s="22" t="s">
        <v>69</v>
      </c>
      <c r="D393" s="22" t="s">
        <v>61</v>
      </c>
      <c r="E393" s="31">
        <v>42962.462268518517</v>
      </c>
      <c r="F393" s="22" t="s">
        <v>27572</v>
      </c>
      <c r="G393" s="22" t="s">
        <v>29098</v>
      </c>
      <c r="H393" s="22" t="s">
        <v>74</v>
      </c>
      <c r="I393" s="22" t="s">
        <v>24674</v>
      </c>
      <c r="J393" s="37" t="s">
        <v>27574</v>
      </c>
      <c r="K393" s="37" t="s">
        <v>27575</v>
      </c>
      <c r="L393" s="37" t="s">
        <v>27575</v>
      </c>
      <c r="M393" s="37" t="s">
        <v>29099</v>
      </c>
      <c r="N393" s="37" t="s">
        <v>3052</v>
      </c>
      <c r="O393" s="37" t="s">
        <v>3053</v>
      </c>
      <c r="P393" s="22" t="s">
        <v>29088</v>
      </c>
      <c r="Q393" s="22" t="s">
        <v>29089</v>
      </c>
      <c r="R393" s="38">
        <v>0</v>
      </c>
    </row>
    <row r="394" spans="1:18" ht="12.75">
      <c r="A394" s="22" t="s">
        <v>60</v>
      </c>
      <c r="B394" s="22" t="s">
        <v>24481</v>
      </c>
      <c r="C394" s="22" t="s">
        <v>69</v>
      </c>
      <c r="D394" s="22" t="s">
        <v>61</v>
      </c>
      <c r="E394" s="31">
        <v>42962.577824074069</v>
      </c>
      <c r="F394" s="22" t="s">
        <v>27572</v>
      </c>
      <c r="G394" s="22" t="s">
        <v>29100</v>
      </c>
      <c r="H394" s="22" t="s">
        <v>74</v>
      </c>
      <c r="I394" s="22" t="s">
        <v>25107</v>
      </c>
      <c r="J394" s="37" t="s">
        <v>27574</v>
      </c>
      <c r="K394" s="37" t="s">
        <v>27575</v>
      </c>
      <c r="L394" s="37" t="s">
        <v>27575</v>
      </c>
      <c r="M394" s="37" t="s">
        <v>29101</v>
      </c>
      <c r="N394" s="37" t="s">
        <v>543</v>
      </c>
      <c r="O394" s="37" t="s">
        <v>544</v>
      </c>
      <c r="P394" s="22" t="s">
        <v>29102</v>
      </c>
      <c r="Q394" s="22" t="s">
        <v>29103</v>
      </c>
      <c r="R394" s="38">
        <v>0</v>
      </c>
    </row>
    <row r="395" spans="1:18" ht="12.75">
      <c r="A395" s="22" t="s">
        <v>60</v>
      </c>
      <c r="B395" s="22" t="s">
        <v>24481</v>
      </c>
      <c r="C395" s="22" t="s">
        <v>69</v>
      </c>
      <c r="D395" s="22" t="s">
        <v>61</v>
      </c>
      <c r="E395" s="31">
        <v>42963.457245370366</v>
      </c>
      <c r="F395" s="22" t="s">
        <v>27572</v>
      </c>
      <c r="G395" s="22" t="s">
        <v>29104</v>
      </c>
      <c r="H395" s="22" t="s">
        <v>74</v>
      </c>
      <c r="I395" s="22" t="s">
        <v>25165</v>
      </c>
      <c r="J395" s="37" t="s">
        <v>27574</v>
      </c>
      <c r="K395" s="37" t="s">
        <v>27575</v>
      </c>
      <c r="L395" s="37" t="s">
        <v>27575</v>
      </c>
      <c r="M395" s="37" t="s">
        <v>29105</v>
      </c>
      <c r="N395" s="37" t="s">
        <v>4874</v>
      </c>
      <c r="O395" s="37" t="s">
        <v>4875</v>
      </c>
      <c r="P395" s="22" t="s">
        <v>29106</v>
      </c>
      <c r="Q395" s="22" t="s">
        <v>29107</v>
      </c>
      <c r="R395" s="38">
        <v>0</v>
      </c>
    </row>
    <row r="396" spans="1:18" ht="12.75">
      <c r="A396" s="22" t="s">
        <v>60</v>
      </c>
      <c r="B396" s="22" t="s">
        <v>24481</v>
      </c>
      <c r="C396" s="22" t="s">
        <v>69</v>
      </c>
      <c r="D396" s="22" t="s">
        <v>61</v>
      </c>
      <c r="E396" s="31">
        <v>42963.668993055551</v>
      </c>
      <c r="F396" s="22" t="s">
        <v>27572</v>
      </c>
      <c r="G396" s="22" t="s">
        <v>29108</v>
      </c>
      <c r="H396" s="22" t="s">
        <v>74</v>
      </c>
      <c r="I396" s="22" t="s">
        <v>25364</v>
      </c>
      <c r="J396" s="37" t="s">
        <v>27574</v>
      </c>
      <c r="K396" s="37" t="s">
        <v>27575</v>
      </c>
      <c r="L396" s="37" t="s">
        <v>27575</v>
      </c>
      <c r="M396" s="37" t="s">
        <v>29109</v>
      </c>
      <c r="N396" s="37" t="s">
        <v>275</v>
      </c>
      <c r="O396" s="37" t="s">
        <v>276</v>
      </c>
      <c r="P396" s="22" t="s">
        <v>29110</v>
      </c>
      <c r="Q396" s="22" t="s">
        <v>29111</v>
      </c>
      <c r="R396" s="38">
        <v>0</v>
      </c>
    </row>
    <row r="397" spans="1:18" ht="12.75">
      <c r="A397" s="22" t="s">
        <v>60</v>
      </c>
      <c r="B397" s="22" t="s">
        <v>24481</v>
      </c>
      <c r="C397" s="22" t="s">
        <v>69</v>
      </c>
      <c r="D397" s="22" t="s">
        <v>61</v>
      </c>
      <c r="E397" s="31">
        <v>42964.399942129625</v>
      </c>
      <c r="F397" s="22" t="s">
        <v>27572</v>
      </c>
      <c r="G397" s="22" t="s">
        <v>29112</v>
      </c>
      <c r="H397" s="22" t="s">
        <v>74</v>
      </c>
      <c r="I397" s="22" t="s">
        <v>26525</v>
      </c>
      <c r="J397" s="37" t="s">
        <v>27574</v>
      </c>
      <c r="K397" s="37" t="s">
        <v>27575</v>
      </c>
      <c r="L397" s="37" t="s">
        <v>27575</v>
      </c>
      <c r="M397" s="37" t="s">
        <v>29113</v>
      </c>
      <c r="N397" s="37" t="s">
        <v>26526</v>
      </c>
      <c r="O397" s="37" t="s">
        <v>26527</v>
      </c>
      <c r="P397" s="22" t="s">
        <v>29114</v>
      </c>
      <c r="Q397" s="22" t="s">
        <v>29115</v>
      </c>
      <c r="R397" s="38">
        <v>0</v>
      </c>
    </row>
    <row r="398" spans="1:18" ht="12.75">
      <c r="A398" s="22" t="s">
        <v>60</v>
      </c>
      <c r="B398" s="22" t="s">
        <v>24481</v>
      </c>
      <c r="C398" s="22" t="s">
        <v>69</v>
      </c>
      <c r="D398" s="22" t="s">
        <v>61</v>
      </c>
      <c r="E398" s="31">
        <v>42964.61038194444</v>
      </c>
      <c r="F398" s="22" t="s">
        <v>27572</v>
      </c>
      <c r="G398" s="22" t="s">
        <v>29116</v>
      </c>
      <c r="H398" s="22" t="s">
        <v>74</v>
      </c>
      <c r="I398" s="22" t="s">
        <v>24591</v>
      </c>
      <c r="J398" s="37" t="s">
        <v>27574</v>
      </c>
      <c r="K398" s="37" t="s">
        <v>27575</v>
      </c>
      <c r="L398" s="37" t="s">
        <v>27575</v>
      </c>
      <c r="M398" s="37" t="s">
        <v>29117</v>
      </c>
      <c r="N398" s="37" t="s">
        <v>24592</v>
      </c>
      <c r="O398" s="37" t="s">
        <v>24593</v>
      </c>
      <c r="P398" s="22" t="s">
        <v>29083</v>
      </c>
      <c r="Q398" s="22" t="s">
        <v>29084</v>
      </c>
      <c r="R398" s="38">
        <v>0</v>
      </c>
    </row>
    <row r="399" spans="1:18" ht="12.75">
      <c r="A399" s="22" t="s">
        <v>60</v>
      </c>
      <c r="B399" s="22" t="s">
        <v>24481</v>
      </c>
      <c r="C399" s="22" t="s">
        <v>69</v>
      </c>
      <c r="D399" s="22" t="s">
        <v>61</v>
      </c>
      <c r="E399" s="31">
        <v>42964.669849537036</v>
      </c>
      <c r="F399" s="22" t="s">
        <v>27572</v>
      </c>
      <c r="G399" s="22" t="s">
        <v>29118</v>
      </c>
      <c r="H399" s="22" t="s">
        <v>74</v>
      </c>
      <c r="I399" s="22" t="s">
        <v>25456</v>
      </c>
      <c r="J399" s="37" t="s">
        <v>27574</v>
      </c>
      <c r="K399" s="37" t="s">
        <v>27575</v>
      </c>
      <c r="L399" s="37" t="s">
        <v>27575</v>
      </c>
      <c r="M399" s="37" t="s">
        <v>29119</v>
      </c>
      <c r="N399" s="37" t="s">
        <v>523</v>
      </c>
      <c r="O399" s="37" t="s">
        <v>524</v>
      </c>
      <c r="P399" s="22" t="s">
        <v>29120</v>
      </c>
      <c r="Q399" s="22" t="s">
        <v>29121</v>
      </c>
      <c r="R399" s="38">
        <v>0</v>
      </c>
    </row>
    <row r="400" spans="1:18" ht="12.75">
      <c r="A400" s="22" t="s">
        <v>60</v>
      </c>
      <c r="B400" s="22" t="s">
        <v>24481</v>
      </c>
      <c r="C400" s="22" t="s">
        <v>69</v>
      </c>
      <c r="D400" s="22" t="s">
        <v>61</v>
      </c>
      <c r="E400" s="31">
        <v>42965.472349537034</v>
      </c>
      <c r="F400" s="22" t="s">
        <v>27572</v>
      </c>
      <c r="G400" s="22" t="s">
        <v>29122</v>
      </c>
      <c r="H400" s="22" t="s">
        <v>74</v>
      </c>
      <c r="I400" s="22" t="s">
        <v>25852</v>
      </c>
      <c r="J400" s="37" t="s">
        <v>27574</v>
      </c>
      <c r="K400" s="37" t="s">
        <v>27575</v>
      </c>
      <c r="L400" s="37" t="s">
        <v>27575</v>
      </c>
      <c r="M400" s="37" t="s">
        <v>29123</v>
      </c>
      <c r="N400" s="37" t="s">
        <v>1194</v>
      </c>
      <c r="O400" s="37" t="s">
        <v>1195</v>
      </c>
      <c r="P400" s="22" t="s">
        <v>29124</v>
      </c>
      <c r="Q400" s="22" t="s">
        <v>29125</v>
      </c>
      <c r="R400" s="38">
        <v>0</v>
      </c>
    </row>
    <row r="401" spans="1:18" ht="12.75">
      <c r="A401" s="22" t="s">
        <v>60</v>
      </c>
      <c r="B401" s="22" t="s">
        <v>24481</v>
      </c>
      <c r="C401" s="22" t="s">
        <v>69</v>
      </c>
      <c r="D401" s="22" t="s">
        <v>61</v>
      </c>
      <c r="E401" s="31">
        <v>42965.479884259257</v>
      </c>
      <c r="F401" s="22" t="s">
        <v>27572</v>
      </c>
      <c r="G401" s="22" t="s">
        <v>29126</v>
      </c>
      <c r="H401" s="22" t="s">
        <v>74</v>
      </c>
      <c r="I401" s="22" t="s">
        <v>26119</v>
      </c>
      <c r="J401" s="37" t="s">
        <v>27574</v>
      </c>
      <c r="K401" s="37" t="s">
        <v>27575</v>
      </c>
      <c r="L401" s="37" t="s">
        <v>27575</v>
      </c>
      <c r="M401" s="37" t="s">
        <v>29127</v>
      </c>
      <c r="N401" s="37" t="s">
        <v>1871</v>
      </c>
      <c r="O401" s="37" t="s">
        <v>1872</v>
      </c>
      <c r="P401" s="22" t="s">
        <v>29128</v>
      </c>
      <c r="Q401" s="22" t="s">
        <v>29129</v>
      </c>
      <c r="R401" s="38">
        <v>0</v>
      </c>
    </row>
    <row r="402" spans="1:18" ht="12.75">
      <c r="A402" s="22" t="s">
        <v>60</v>
      </c>
      <c r="B402" s="22" t="s">
        <v>24481</v>
      </c>
      <c r="C402" s="22" t="s">
        <v>69</v>
      </c>
      <c r="D402" s="22" t="s">
        <v>61</v>
      </c>
      <c r="E402" s="31">
        <v>42965.527870370366</v>
      </c>
      <c r="F402" s="22" t="s">
        <v>27572</v>
      </c>
      <c r="G402" s="22" t="s">
        <v>29130</v>
      </c>
      <c r="H402" s="22" t="s">
        <v>74</v>
      </c>
      <c r="I402" s="22" t="s">
        <v>26792</v>
      </c>
      <c r="J402" s="37" t="s">
        <v>27574</v>
      </c>
      <c r="K402" s="37" t="s">
        <v>27575</v>
      </c>
      <c r="L402" s="37" t="s">
        <v>27575</v>
      </c>
      <c r="M402" s="37" t="s">
        <v>29131</v>
      </c>
      <c r="N402" s="37" t="s">
        <v>26793</v>
      </c>
      <c r="O402" s="37" t="s">
        <v>26794</v>
      </c>
      <c r="P402" s="22" t="s">
        <v>29132</v>
      </c>
      <c r="Q402" s="22" t="s">
        <v>29133</v>
      </c>
      <c r="R402" s="38">
        <v>0</v>
      </c>
    </row>
    <row r="403" spans="1:18" ht="12.75">
      <c r="A403" s="22" t="s">
        <v>60</v>
      </c>
      <c r="B403" s="22" t="s">
        <v>24481</v>
      </c>
      <c r="C403" s="22" t="s">
        <v>69</v>
      </c>
      <c r="D403" s="22" t="s">
        <v>61</v>
      </c>
      <c r="E403" s="31">
        <v>42968.454282407409</v>
      </c>
      <c r="F403" s="22" t="s">
        <v>27572</v>
      </c>
      <c r="G403" s="22" t="s">
        <v>29134</v>
      </c>
      <c r="H403" s="22" t="s">
        <v>74</v>
      </c>
      <c r="I403" s="22" t="s">
        <v>29135</v>
      </c>
      <c r="J403" s="37" t="s">
        <v>27574</v>
      </c>
      <c r="K403" s="37" t="s">
        <v>27575</v>
      </c>
      <c r="L403" s="37" t="s">
        <v>27575</v>
      </c>
      <c r="M403" s="37" t="s">
        <v>29136</v>
      </c>
      <c r="N403" s="37" t="s">
        <v>1311</v>
      </c>
      <c r="O403" s="37" t="s">
        <v>1312</v>
      </c>
      <c r="P403" s="22" t="s">
        <v>29137</v>
      </c>
      <c r="Q403" s="22" t="s">
        <v>29138</v>
      </c>
      <c r="R403" s="38">
        <v>0</v>
      </c>
    </row>
    <row r="404" spans="1:18" ht="12.75">
      <c r="A404" s="22" t="s">
        <v>60</v>
      </c>
      <c r="B404" s="22" t="s">
        <v>24481</v>
      </c>
      <c r="C404" s="22" t="s">
        <v>69</v>
      </c>
      <c r="D404" s="22" t="s">
        <v>61</v>
      </c>
      <c r="E404" s="31">
        <v>42968.540034722224</v>
      </c>
      <c r="F404" s="22" t="s">
        <v>27572</v>
      </c>
      <c r="G404" s="22" t="s">
        <v>29139</v>
      </c>
      <c r="H404" s="22" t="s">
        <v>74</v>
      </c>
      <c r="I404" s="22" t="s">
        <v>25237</v>
      </c>
      <c r="J404" s="37" t="s">
        <v>27574</v>
      </c>
      <c r="K404" s="37" t="s">
        <v>27575</v>
      </c>
      <c r="L404" s="37" t="s">
        <v>27575</v>
      </c>
      <c r="M404" s="37" t="s">
        <v>29140</v>
      </c>
      <c r="N404" s="37" t="s">
        <v>7510</v>
      </c>
      <c r="O404" s="37" t="s">
        <v>7511</v>
      </c>
      <c r="P404" s="22" t="s">
        <v>29137</v>
      </c>
      <c r="Q404" s="22" t="s">
        <v>29138</v>
      </c>
      <c r="R404" s="38">
        <v>0</v>
      </c>
    </row>
    <row r="405" spans="1:18" ht="12.75">
      <c r="A405" s="22" t="s">
        <v>60</v>
      </c>
      <c r="B405" s="22" t="s">
        <v>24481</v>
      </c>
      <c r="C405" s="22" t="s">
        <v>69</v>
      </c>
      <c r="D405" s="22" t="s">
        <v>61</v>
      </c>
      <c r="E405" s="31">
        <v>42968.610775462963</v>
      </c>
      <c r="F405" s="22" t="s">
        <v>27572</v>
      </c>
      <c r="G405" s="22" t="s">
        <v>29141</v>
      </c>
      <c r="H405" s="22" t="s">
        <v>74</v>
      </c>
      <c r="I405" s="22" t="s">
        <v>25962</v>
      </c>
      <c r="J405" s="37" t="s">
        <v>27574</v>
      </c>
      <c r="K405" s="37" t="s">
        <v>27575</v>
      </c>
      <c r="L405" s="37" t="s">
        <v>27575</v>
      </c>
      <c r="M405" s="37" t="s">
        <v>29142</v>
      </c>
      <c r="N405" s="37" t="s">
        <v>837</v>
      </c>
      <c r="O405" s="37" t="s">
        <v>838</v>
      </c>
      <c r="P405" s="22" t="s">
        <v>29143</v>
      </c>
      <c r="Q405" s="22" t="s">
        <v>29144</v>
      </c>
      <c r="R405" s="38">
        <v>0</v>
      </c>
    </row>
    <row r="406" spans="1:18" ht="12.75">
      <c r="A406" s="22" t="s">
        <v>60</v>
      </c>
      <c r="B406" s="22" t="s">
        <v>24481</v>
      </c>
      <c r="C406" s="22" t="s">
        <v>69</v>
      </c>
      <c r="D406" s="22" t="s">
        <v>61</v>
      </c>
      <c r="E406" s="31">
        <v>42969.433958333335</v>
      </c>
      <c r="F406" s="22" t="s">
        <v>27572</v>
      </c>
      <c r="G406" s="22" t="s">
        <v>29145</v>
      </c>
      <c r="H406" s="22" t="s">
        <v>74</v>
      </c>
      <c r="I406" s="22" t="s">
        <v>29146</v>
      </c>
      <c r="J406" s="37" t="s">
        <v>27574</v>
      </c>
      <c r="K406" s="37" t="s">
        <v>27575</v>
      </c>
      <c r="L406" s="37" t="s">
        <v>27575</v>
      </c>
      <c r="M406" s="37" t="s">
        <v>29147</v>
      </c>
      <c r="N406" s="37" t="s">
        <v>5325</v>
      </c>
      <c r="O406" s="37" t="s">
        <v>5326</v>
      </c>
      <c r="P406" s="22" t="s">
        <v>29148</v>
      </c>
      <c r="Q406" s="22" t="s">
        <v>29149</v>
      </c>
      <c r="R406" s="38">
        <v>0</v>
      </c>
    </row>
    <row r="407" spans="1:18" ht="12.75">
      <c r="A407" s="22" t="s">
        <v>60</v>
      </c>
      <c r="B407" s="22" t="s">
        <v>24481</v>
      </c>
      <c r="C407" s="22" t="s">
        <v>69</v>
      </c>
      <c r="D407" s="22" t="s">
        <v>61</v>
      </c>
      <c r="E407" s="31">
        <v>42969.500451388885</v>
      </c>
      <c r="F407" s="22" t="s">
        <v>27572</v>
      </c>
      <c r="G407" s="22" t="s">
        <v>29150</v>
      </c>
      <c r="H407" s="22" t="s">
        <v>74</v>
      </c>
      <c r="I407" s="22" t="s">
        <v>26796</v>
      </c>
      <c r="J407" s="37" t="s">
        <v>27574</v>
      </c>
      <c r="K407" s="37" t="s">
        <v>27575</v>
      </c>
      <c r="L407" s="37" t="s">
        <v>27575</v>
      </c>
      <c r="M407" s="37" t="s">
        <v>29151</v>
      </c>
      <c r="N407" s="37" t="s">
        <v>2079</v>
      </c>
      <c r="O407" s="37" t="s">
        <v>2080</v>
      </c>
      <c r="P407" s="22" t="s">
        <v>29152</v>
      </c>
      <c r="Q407" s="22" t="s">
        <v>29153</v>
      </c>
      <c r="R407" s="38">
        <v>0</v>
      </c>
    </row>
    <row r="408" spans="1:18" ht="12.75">
      <c r="A408" s="22" t="s">
        <v>60</v>
      </c>
      <c r="B408" s="22" t="s">
        <v>24481</v>
      </c>
      <c r="C408" s="22" t="s">
        <v>69</v>
      </c>
      <c r="D408" s="22" t="s">
        <v>61</v>
      </c>
      <c r="E408" s="31">
        <v>42969.518726851849</v>
      </c>
      <c r="F408" s="22" t="s">
        <v>27572</v>
      </c>
      <c r="G408" s="22" t="s">
        <v>29154</v>
      </c>
      <c r="H408" s="22" t="s">
        <v>74</v>
      </c>
      <c r="I408" s="22" t="s">
        <v>25786</v>
      </c>
      <c r="J408" s="37" t="s">
        <v>27574</v>
      </c>
      <c r="K408" s="37" t="s">
        <v>27575</v>
      </c>
      <c r="L408" s="37" t="s">
        <v>27575</v>
      </c>
      <c r="M408" s="37" t="s">
        <v>29155</v>
      </c>
      <c r="N408" s="37" t="s">
        <v>2373</v>
      </c>
      <c r="O408" s="37" t="s">
        <v>2374</v>
      </c>
      <c r="P408" s="22" t="s">
        <v>29156</v>
      </c>
      <c r="Q408" s="22" t="s">
        <v>29157</v>
      </c>
      <c r="R408" s="38">
        <v>0</v>
      </c>
    </row>
    <row r="409" spans="1:18" ht="12.75">
      <c r="A409" s="22" t="s">
        <v>60</v>
      </c>
      <c r="B409" s="22" t="s">
        <v>24481</v>
      </c>
      <c r="C409" s="22" t="s">
        <v>69</v>
      </c>
      <c r="D409" s="22" t="s">
        <v>61</v>
      </c>
      <c r="E409" s="31">
        <v>42969.573807870365</v>
      </c>
      <c r="F409" s="22" t="s">
        <v>27572</v>
      </c>
      <c r="G409" s="22" t="s">
        <v>29158</v>
      </c>
      <c r="H409" s="22" t="s">
        <v>74</v>
      </c>
      <c r="I409" s="22" t="s">
        <v>29159</v>
      </c>
      <c r="J409" s="37" t="s">
        <v>27574</v>
      </c>
      <c r="K409" s="37" t="s">
        <v>27575</v>
      </c>
      <c r="L409" s="37" t="s">
        <v>27575</v>
      </c>
      <c r="M409" s="37" t="s">
        <v>29160</v>
      </c>
      <c r="N409" s="37" t="s">
        <v>2666</v>
      </c>
      <c r="O409" s="37" t="s">
        <v>2667</v>
      </c>
      <c r="P409" s="22" t="s">
        <v>29161</v>
      </c>
      <c r="Q409" s="22" t="s">
        <v>29162</v>
      </c>
      <c r="R409" s="38">
        <v>0</v>
      </c>
    </row>
    <row r="410" spans="1:18" ht="12.75">
      <c r="A410" s="22" t="s">
        <v>60</v>
      </c>
      <c r="B410" s="22" t="s">
        <v>24481</v>
      </c>
      <c r="C410" s="22" t="s">
        <v>69</v>
      </c>
      <c r="D410" s="22" t="s">
        <v>61</v>
      </c>
      <c r="E410" s="31">
        <v>42970.427025462959</v>
      </c>
      <c r="F410" s="22" t="s">
        <v>27572</v>
      </c>
      <c r="G410" s="22" t="s">
        <v>29163</v>
      </c>
      <c r="H410" s="22" t="s">
        <v>74</v>
      </c>
      <c r="I410" s="22" t="s">
        <v>26383</v>
      </c>
      <c r="J410" s="37" t="s">
        <v>27574</v>
      </c>
      <c r="K410" s="37" t="s">
        <v>27575</v>
      </c>
      <c r="L410" s="37" t="s">
        <v>27575</v>
      </c>
      <c r="M410" s="37" t="s">
        <v>29164</v>
      </c>
      <c r="N410" s="37" t="s">
        <v>8734</v>
      </c>
      <c r="O410" s="37" t="s">
        <v>8735</v>
      </c>
      <c r="P410" s="22" t="s">
        <v>29165</v>
      </c>
      <c r="Q410" s="22" t="s">
        <v>29166</v>
      </c>
      <c r="R410" s="38">
        <v>0</v>
      </c>
    </row>
    <row r="411" spans="1:18" ht="12.75">
      <c r="A411" s="22" t="s">
        <v>60</v>
      </c>
      <c r="B411" s="22" t="s">
        <v>24481</v>
      </c>
      <c r="C411" s="22" t="s">
        <v>69</v>
      </c>
      <c r="D411" s="22" t="s">
        <v>61</v>
      </c>
      <c r="E411" s="31">
        <v>42970.508888888886</v>
      </c>
      <c r="F411" s="22" t="s">
        <v>27572</v>
      </c>
      <c r="G411" s="22" t="s">
        <v>29167</v>
      </c>
      <c r="H411" s="22" t="s">
        <v>74</v>
      </c>
      <c r="I411" s="22" t="s">
        <v>26871</v>
      </c>
      <c r="J411" s="37" t="s">
        <v>27574</v>
      </c>
      <c r="K411" s="37" t="s">
        <v>27575</v>
      </c>
      <c r="L411" s="37" t="s">
        <v>27575</v>
      </c>
      <c r="M411" s="37" t="s">
        <v>29168</v>
      </c>
      <c r="N411" s="37" t="s">
        <v>2079</v>
      </c>
      <c r="O411" s="37" t="s">
        <v>2080</v>
      </c>
      <c r="P411" s="22" t="s">
        <v>29169</v>
      </c>
      <c r="Q411" s="22" t="s">
        <v>29170</v>
      </c>
      <c r="R411" s="38">
        <v>0</v>
      </c>
    </row>
    <row r="412" spans="1:18" ht="12.75">
      <c r="A412" s="22" t="s">
        <v>60</v>
      </c>
      <c r="B412" s="22" t="s">
        <v>24481</v>
      </c>
      <c r="C412" s="22" t="s">
        <v>69</v>
      </c>
      <c r="D412" s="22" t="s">
        <v>61</v>
      </c>
      <c r="E412" s="31">
        <v>42970.626932870371</v>
      </c>
      <c r="F412" s="22" t="s">
        <v>27572</v>
      </c>
      <c r="G412" s="22" t="s">
        <v>29171</v>
      </c>
      <c r="H412" s="22" t="s">
        <v>74</v>
      </c>
      <c r="I412" s="22" t="s">
        <v>29172</v>
      </c>
      <c r="J412" s="37" t="s">
        <v>27574</v>
      </c>
      <c r="K412" s="37" t="s">
        <v>27575</v>
      </c>
      <c r="L412" s="37" t="s">
        <v>27575</v>
      </c>
      <c r="M412" s="37" t="s">
        <v>29173</v>
      </c>
      <c r="N412" s="37" t="s">
        <v>29174</v>
      </c>
      <c r="O412" s="37" t="s">
        <v>29175</v>
      </c>
      <c r="P412" s="22" t="s">
        <v>29176</v>
      </c>
      <c r="Q412" s="22" t="s">
        <v>29177</v>
      </c>
      <c r="R412" s="38">
        <v>0</v>
      </c>
    </row>
    <row r="413" spans="1:18" ht="12.75">
      <c r="A413" s="22" t="s">
        <v>60</v>
      </c>
      <c r="B413" s="22" t="s">
        <v>24481</v>
      </c>
      <c r="C413" s="22" t="s">
        <v>69</v>
      </c>
      <c r="D413" s="22" t="s">
        <v>61</v>
      </c>
      <c r="E413" s="31">
        <v>42970.631076388891</v>
      </c>
      <c r="F413" s="22" t="s">
        <v>27572</v>
      </c>
      <c r="G413" s="22" t="s">
        <v>29178</v>
      </c>
      <c r="H413" s="22" t="s">
        <v>74</v>
      </c>
      <c r="I413" s="22" t="s">
        <v>25988</v>
      </c>
      <c r="J413" s="37" t="s">
        <v>27574</v>
      </c>
      <c r="K413" s="37" t="s">
        <v>27575</v>
      </c>
      <c r="L413" s="37" t="s">
        <v>27575</v>
      </c>
      <c r="M413" s="37" t="s">
        <v>29179</v>
      </c>
      <c r="N413" s="37" t="s">
        <v>284</v>
      </c>
      <c r="O413" s="37" t="s">
        <v>285</v>
      </c>
      <c r="P413" s="22" t="s">
        <v>29176</v>
      </c>
      <c r="Q413" s="22" t="s">
        <v>29177</v>
      </c>
      <c r="R413" s="38">
        <v>0</v>
      </c>
    </row>
    <row r="414" spans="1:18" ht="12.75">
      <c r="A414" s="22" t="s">
        <v>60</v>
      </c>
      <c r="B414" s="22" t="s">
        <v>24481</v>
      </c>
      <c r="C414" s="22" t="s">
        <v>69</v>
      </c>
      <c r="D414" s="22" t="s">
        <v>61</v>
      </c>
      <c r="E414" s="31">
        <v>42970.671493055554</v>
      </c>
      <c r="F414" s="22" t="s">
        <v>27572</v>
      </c>
      <c r="G414" s="22" t="s">
        <v>29180</v>
      </c>
      <c r="H414" s="22" t="s">
        <v>74</v>
      </c>
      <c r="I414" s="22" t="s">
        <v>24894</v>
      </c>
      <c r="J414" s="37" t="s">
        <v>27574</v>
      </c>
      <c r="K414" s="37" t="s">
        <v>27575</v>
      </c>
      <c r="L414" s="37" t="s">
        <v>27575</v>
      </c>
      <c r="M414" s="37" t="s">
        <v>29181</v>
      </c>
      <c r="N414" s="37" t="s">
        <v>681</v>
      </c>
      <c r="O414" s="37" t="s">
        <v>682</v>
      </c>
      <c r="P414" s="22" t="s">
        <v>29182</v>
      </c>
      <c r="Q414" s="22" t="s">
        <v>29183</v>
      </c>
      <c r="R414" s="38">
        <v>0</v>
      </c>
    </row>
    <row r="415" spans="1:18" ht="12.75">
      <c r="A415" s="22" t="s">
        <v>60</v>
      </c>
      <c r="B415" s="22" t="s">
        <v>24481</v>
      </c>
      <c r="C415" s="22" t="s">
        <v>69</v>
      </c>
      <c r="D415" s="22" t="s">
        <v>61</v>
      </c>
      <c r="E415" s="31">
        <v>42972.517928240741</v>
      </c>
      <c r="F415" s="22" t="s">
        <v>27572</v>
      </c>
      <c r="G415" s="22" t="s">
        <v>29184</v>
      </c>
      <c r="H415" s="22" t="s">
        <v>74</v>
      </c>
      <c r="I415" s="22" t="s">
        <v>25286</v>
      </c>
      <c r="J415" s="37" t="s">
        <v>27574</v>
      </c>
      <c r="K415" s="37" t="s">
        <v>27575</v>
      </c>
      <c r="L415" s="37" t="s">
        <v>27575</v>
      </c>
      <c r="M415" s="37" t="s">
        <v>29185</v>
      </c>
      <c r="N415" s="37" t="s">
        <v>17041</v>
      </c>
      <c r="O415" s="37" t="s">
        <v>17042</v>
      </c>
      <c r="P415" s="22" t="s">
        <v>29186</v>
      </c>
      <c r="Q415" s="22" t="s">
        <v>29187</v>
      </c>
      <c r="R415" s="38">
        <v>0</v>
      </c>
    </row>
    <row r="416" spans="1:18" ht="12.75">
      <c r="A416" s="22" t="s">
        <v>60</v>
      </c>
      <c r="B416" s="22" t="s">
        <v>24481</v>
      </c>
      <c r="C416" s="22" t="s">
        <v>69</v>
      </c>
      <c r="D416" s="22" t="s">
        <v>61</v>
      </c>
      <c r="E416" s="31">
        <v>42972.649837962963</v>
      </c>
      <c r="F416" s="22" t="s">
        <v>27572</v>
      </c>
      <c r="G416" s="22" t="s">
        <v>29188</v>
      </c>
      <c r="H416" s="22" t="s">
        <v>74</v>
      </c>
      <c r="I416" s="22" t="s">
        <v>24890</v>
      </c>
      <c r="J416" s="37" t="s">
        <v>27574</v>
      </c>
      <c r="K416" s="37" t="s">
        <v>27575</v>
      </c>
      <c r="L416" s="37" t="s">
        <v>27575</v>
      </c>
      <c r="M416" s="37" t="s">
        <v>29189</v>
      </c>
      <c r="N416" s="37" t="s">
        <v>2112</v>
      </c>
      <c r="O416" s="37" t="s">
        <v>2113</v>
      </c>
      <c r="P416" s="22" t="s">
        <v>29190</v>
      </c>
      <c r="Q416" s="22" t="s">
        <v>29191</v>
      </c>
      <c r="R416" s="38">
        <v>0</v>
      </c>
    </row>
    <row r="417" spans="1:18" ht="12.75">
      <c r="A417" s="22" t="s">
        <v>60</v>
      </c>
      <c r="B417" s="22" t="s">
        <v>24481</v>
      </c>
      <c r="C417" s="22" t="s">
        <v>69</v>
      </c>
      <c r="D417" s="22" t="s">
        <v>61</v>
      </c>
      <c r="E417" s="31">
        <v>42975.490428240737</v>
      </c>
      <c r="F417" s="22" t="s">
        <v>27572</v>
      </c>
      <c r="G417" s="22" t="s">
        <v>29192</v>
      </c>
      <c r="H417" s="22" t="s">
        <v>74</v>
      </c>
      <c r="I417" s="22" t="s">
        <v>26626</v>
      </c>
      <c r="J417" s="37" t="s">
        <v>27574</v>
      </c>
      <c r="K417" s="37" t="s">
        <v>27575</v>
      </c>
      <c r="L417" s="37" t="s">
        <v>27575</v>
      </c>
      <c r="M417" s="37" t="s">
        <v>29193</v>
      </c>
      <c r="N417" s="37" t="s">
        <v>792</v>
      </c>
      <c r="O417" s="37" t="s">
        <v>793</v>
      </c>
      <c r="P417" s="22" t="s">
        <v>29194</v>
      </c>
      <c r="Q417" s="22" t="s">
        <v>29195</v>
      </c>
      <c r="R417" s="38">
        <v>0</v>
      </c>
    </row>
    <row r="418" spans="1:18" ht="12.75">
      <c r="A418" s="22" t="s">
        <v>60</v>
      </c>
      <c r="B418" s="22" t="s">
        <v>24481</v>
      </c>
      <c r="C418" s="22" t="s">
        <v>69</v>
      </c>
      <c r="D418" s="22" t="s">
        <v>61</v>
      </c>
      <c r="E418" s="31">
        <v>42975.654791666668</v>
      </c>
      <c r="F418" s="22" t="s">
        <v>27572</v>
      </c>
      <c r="G418" s="22" t="s">
        <v>29196</v>
      </c>
      <c r="H418" s="22" t="s">
        <v>74</v>
      </c>
      <c r="I418" s="22" t="s">
        <v>26635</v>
      </c>
      <c r="J418" s="37" t="s">
        <v>27574</v>
      </c>
      <c r="K418" s="37" t="s">
        <v>27575</v>
      </c>
      <c r="L418" s="37" t="s">
        <v>27575</v>
      </c>
      <c r="M418" s="37" t="s">
        <v>29197</v>
      </c>
      <c r="N418" s="37" t="s">
        <v>681</v>
      </c>
      <c r="O418" s="37" t="s">
        <v>682</v>
      </c>
      <c r="P418" s="22" t="s">
        <v>29198</v>
      </c>
      <c r="Q418" s="22" t="s">
        <v>29199</v>
      </c>
      <c r="R418" s="38">
        <v>0</v>
      </c>
    </row>
    <row r="419" spans="1:18" ht="12.75">
      <c r="A419" s="22" t="s">
        <v>60</v>
      </c>
      <c r="B419" s="22" t="s">
        <v>24481</v>
      </c>
      <c r="C419" s="22" t="s">
        <v>69</v>
      </c>
      <c r="D419" s="22" t="s">
        <v>61</v>
      </c>
      <c r="E419" s="31">
        <v>42975.65761574074</v>
      </c>
      <c r="F419" s="22" t="s">
        <v>27572</v>
      </c>
      <c r="G419" s="22" t="s">
        <v>29200</v>
      </c>
      <c r="H419" s="22" t="s">
        <v>74</v>
      </c>
      <c r="I419" s="22" t="s">
        <v>25143</v>
      </c>
      <c r="J419" s="37" t="s">
        <v>27574</v>
      </c>
      <c r="K419" s="37" t="s">
        <v>27575</v>
      </c>
      <c r="L419" s="37" t="s">
        <v>27575</v>
      </c>
      <c r="M419" s="37" t="s">
        <v>29201</v>
      </c>
      <c r="N419" s="37" t="s">
        <v>13021</v>
      </c>
      <c r="O419" s="37" t="s">
        <v>13022</v>
      </c>
      <c r="P419" s="22" t="s">
        <v>29202</v>
      </c>
      <c r="Q419" s="22" t="s">
        <v>29203</v>
      </c>
      <c r="R419" s="38">
        <v>0</v>
      </c>
    </row>
    <row r="420" spans="1:18" ht="12.75">
      <c r="A420" s="22" t="s">
        <v>60</v>
      </c>
      <c r="B420" s="22" t="s">
        <v>24481</v>
      </c>
      <c r="C420" s="22" t="s">
        <v>69</v>
      </c>
      <c r="D420" s="22" t="s">
        <v>61</v>
      </c>
      <c r="E420" s="31">
        <v>42975.689999999995</v>
      </c>
      <c r="F420" s="22" t="s">
        <v>27572</v>
      </c>
      <c r="G420" s="22" t="s">
        <v>29204</v>
      </c>
      <c r="H420" s="22" t="s">
        <v>74</v>
      </c>
      <c r="I420" s="22" t="s">
        <v>26110</v>
      </c>
      <c r="J420" s="37" t="s">
        <v>27574</v>
      </c>
      <c r="K420" s="37" t="s">
        <v>27575</v>
      </c>
      <c r="L420" s="37" t="s">
        <v>27575</v>
      </c>
      <c r="M420" s="37" t="s">
        <v>29205</v>
      </c>
      <c r="N420" s="37" t="s">
        <v>97</v>
      </c>
      <c r="O420" s="37" t="s">
        <v>98</v>
      </c>
      <c r="P420" s="22" t="s">
        <v>29206</v>
      </c>
      <c r="Q420" s="22" t="s">
        <v>29207</v>
      </c>
      <c r="R420" s="38">
        <v>0</v>
      </c>
    </row>
    <row r="421" spans="1:18" ht="12.75">
      <c r="A421" s="22" t="s">
        <v>60</v>
      </c>
      <c r="B421" s="22" t="s">
        <v>24481</v>
      </c>
      <c r="C421" s="22" t="s">
        <v>69</v>
      </c>
      <c r="D421" s="22" t="s">
        <v>61</v>
      </c>
      <c r="E421" s="31">
        <v>42975.694155092591</v>
      </c>
      <c r="F421" s="22" t="s">
        <v>27572</v>
      </c>
      <c r="G421" s="22" t="s">
        <v>29208</v>
      </c>
      <c r="H421" s="22" t="s">
        <v>74</v>
      </c>
      <c r="I421" s="22" t="s">
        <v>26867</v>
      </c>
      <c r="J421" s="37" t="s">
        <v>27574</v>
      </c>
      <c r="K421" s="37" t="s">
        <v>27575</v>
      </c>
      <c r="L421" s="37" t="s">
        <v>27575</v>
      </c>
      <c r="M421" s="37" t="s">
        <v>29209</v>
      </c>
      <c r="N421" s="37" t="s">
        <v>227</v>
      </c>
      <c r="O421" s="37" t="s">
        <v>228</v>
      </c>
      <c r="P421" s="22" t="s">
        <v>29210</v>
      </c>
      <c r="Q421" s="22" t="s">
        <v>29211</v>
      </c>
      <c r="R421" s="38">
        <v>0</v>
      </c>
    </row>
    <row r="422" spans="1:18" ht="12.75">
      <c r="A422" s="22" t="s">
        <v>60</v>
      </c>
      <c r="B422" s="22" t="s">
        <v>24481</v>
      </c>
      <c r="C422" s="22" t="s">
        <v>69</v>
      </c>
      <c r="D422" s="22" t="s">
        <v>61</v>
      </c>
      <c r="E422" s="31">
        <v>42976.397060185183</v>
      </c>
      <c r="F422" s="22" t="s">
        <v>27572</v>
      </c>
      <c r="G422" s="22" t="s">
        <v>29212</v>
      </c>
      <c r="H422" s="22" t="s">
        <v>74</v>
      </c>
      <c r="I422" s="22" t="s">
        <v>24752</v>
      </c>
      <c r="J422" s="37" t="s">
        <v>27574</v>
      </c>
      <c r="K422" s="37" t="s">
        <v>27575</v>
      </c>
      <c r="L422" s="37" t="s">
        <v>27575</v>
      </c>
      <c r="M422" s="37" t="s">
        <v>29213</v>
      </c>
      <c r="N422" s="37" t="s">
        <v>399</v>
      </c>
      <c r="O422" s="37" t="s">
        <v>400</v>
      </c>
      <c r="P422" s="22" t="s">
        <v>29214</v>
      </c>
      <c r="Q422" s="22" t="s">
        <v>29215</v>
      </c>
      <c r="R422" s="38">
        <v>0</v>
      </c>
    </row>
    <row r="423" spans="1:18" ht="12.75">
      <c r="A423" s="22" t="s">
        <v>60</v>
      </c>
      <c r="B423" s="22" t="s">
        <v>24481</v>
      </c>
      <c r="C423" s="22" t="s">
        <v>69</v>
      </c>
      <c r="D423" s="22" t="s">
        <v>61</v>
      </c>
      <c r="E423" s="31">
        <v>42976.409363425926</v>
      </c>
      <c r="F423" s="22" t="s">
        <v>27572</v>
      </c>
      <c r="G423" s="22" t="s">
        <v>29216</v>
      </c>
      <c r="H423" s="22" t="s">
        <v>74</v>
      </c>
      <c r="I423" s="22" t="s">
        <v>26102</v>
      </c>
      <c r="J423" s="37" t="s">
        <v>27574</v>
      </c>
      <c r="K423" s="37" t="s">
        <v>27575</v>
      </c>
      <c r="L423" s="37" t="s">
        <v>27575</v>
      </c>
      <c r="M423" s="37" t="s">
        <v>29217</v>
      </c>
      <c r="N423" s="37" t="s">
        <v>2238</v>
      </c>
      <c r="O423" s="37" t="s">
        <v>2239</v>
      </c>
      <c r="P423" s="22" t="s">
        <v>29214</v>
      </c>
      <c r="Q423" s="22" t="s">
        <v>29215</v>
      </c>
      <c r="R423" s="38">
        <v>0</v>
      </c>
    </row>
    <row r="424" spans="1:18" ht="12.75">
      <c r="A424" s="22" t="s">
        <v>60</v>
      </c>
      <c r="B424" s="22" t="s">
        <v>24481</v>
      </c>
      <c r="C424" s="22" t="s">
        <v>69</v>
      </c>
      <c r="D424" s="22" t="s">
        <v>61</v>
      </c>
      <c r="E424" s="31">
        <v>42976.426053240742</v>
      </c>
      <c r="F424" s="22" t="s">
        <v>27572</v>
      </c>
      <c r="G424" s="22" t="s">
        <v>29218</v>
      </c>
      <c r="H424" s="22" t="s">
        <v>74</v>
      </c>
      <c r="I424" s="22" t="s">
        <v>25407</v>
      </c>
      <c r="J424" s="37" t="s">
        <v>27574</v>
      </c>
      <c r="K424" s="37" t="s">
        <v>27575</v>
      </c>
      <c r="L424" s="37" t="s">
        <v>27575</v>
      </c>
      <c r="M424" s="37" t="s">
        <v>29219</v>
      </c>
      <c r="N424" s="37" t="s">
        <v>5232</v>
      </c>
      <c r="O424" s="37" t="s">
        <v>5233</v>
      </c>
      <c r="P424" s="22" t="s">
        <v>29220</v>
      </c>
      <c r="Q424" s="22" t="s">
        <v>29221</v>
      </c>
      <c r="R424" s="38">
        <v>0</v>
      </c>
    </row>
    <row r="425" spans="1:18" ht="12.75">
      <c r="A425" s="22" t="s">
        <v>60</v>
      </c>
      <c r="B425" s="22" t="s">
        <v>24481</v>
      </c>
      <c r="C425" s="22" t="s">
        <v>69</v>
      </c>
      <c r="D425" s="22" t="s">
        <v>61</v>
      </c>
      <c r="E425" s="31">
        <v>42976.439386574071</v>
      </c>
      <c r="F425" s="22" t="s">
        <v>27572</v>
      </c>
      <c r="G425" s="22" t="s">
        <v>29222</v>
      </c>
      <c r="H425" s="22" t="s">
        <v>74</v>
      </c>
      <c r="I425" s="22" t="s">
        <v>25765</v>
      </c>
      <c r="J425" s="37" t="s">
        <v>27574</v>
      </c>
      <c r="K425" s="37" t="s">
        <v>27575</v>
      </c>
      <c r="L425" s="37" t="s">
        <v>27575</v>
      </c>
      <c r="M425" s="37" t="s">
        <v>29223</v>
      </c>
      <c r="N425" s="37" t="s">
        <v>5325</v>
      </c>
      <c r="O425" s="37" t="s">
        <v>5326</v>
      </c>
      <c r="P425" s="22" t="s">
        <v>29148</v>
      </c>
      <c r="Q425" s="22" t="s">
        <v>29149</v>
      </c>
      <c r="R425" s="38">
        <v>0</v>
      </c>
    </row>
    <row r="426" spans="1:18" ht="12.75">
      <c r="A426" s="22" t="s">
        <v>60</v>
      </c>
      <c r="B426" s="22" t="s">
        <v>24481</v>
      </c>
      <c r="C426" s="22" t="s">
        <v>69</v>
      </c>
      <c r="D426" s="22" t="s">
        <v>61</v>
      </c>
      <c r="E426" s="31">
        <v>42976.472430555557</v>
      </c>
      <c r="F426" s="22" t="s">
        <v>27572</v>
      </c>
      <c r="G426" s="22" t="s">
        <v>29224</v>
      </c>
      <c r="H426" s="22" t="s">
        <v>74</v>
      </c>
      <c r="I426" s="22" t="s">
        <v>25209</v>
      </c>
      <c r="J426" s="37" t="s">
        <v>27574</v>
      </c>
      <c r="K426" s="37" t="s">
        <v>27575</v>
      </c>
      <c r="L426" s="37" t="s">
        <v>27575</v>
      </c>
      <c r="M426" s="37" t="s">
        <v>29225</v>
      </c>
      <c r="N426" s="37" t="s">
        <v>101</v>
      </c>
      <c r="O426" s="37" t="s">
        <v>102</v>
      </c>
      <c r="P426" s="22" t="s">
        <v>29226</v>
      </c>
      <c r="Q426" s="22" t="s">
        <v>29227</v>
      </c>
      <c r="R426" s="38">
        <v>0</v>
      </c>
    </row>
    <row r="427" spans="1:18" ht="12.75">
      <c r="A427" s="22" t="s">
        <v>60</v>
      </c>
      <c r="B427" s="22" t="s">
        <v>24481</v>
      </c>
      <c r="C427" s="22" t="s">
        <v>69</v>
      </c>
      <c r="D427" s="22" t="s">
        <v>61</v>
      </c>
      <c r="E427" s="31">
        <v>42976.480196759258</v>
      </c>
      <c r="F427" s="22" t="s">
        <v>27572</v>
      </c>
      <c r="G427" s="22" t="s">
        <v>29228</v>
      </c>
      <c r="H427" s="22" t="s">
        <v>74</v>
      </c>
      <c r="I427" s="22" t="s">
        <v>25854</v>
      </c>
      <c r="J427" s="37" t="s">
        <v>27574</v>
      </c>
      <c r="K427" s="37" t="s">
        <v>27575</v>
      </c>
      <c r="L427" s="37" t="s">
        <v>27575</v>
      </c>
      <c r="M427" s="37" t="s">
        <v>29229</v>
      </c>
      <c r="N427" s="37" t="s">
        <v>543</v>
      </c>
      <c r="O427" s="37" t="s">
        <v>544</v>
      </c>
      <c r="P427" s="22" t="s">
        <v>29062</v>
      </c>
      <c r="Q427" s="22" t="s">
        <v>29230</v>
      </c>
      <c r="R427" s="38">
        <v>0</v>
      </c>
    </row>
    <row r="428" spans="1:18" ht="12.75">
      <c r="A428" s="22" t="s">
        <v>60</v>
      </c>
      <c r="B428" s="22" t="s">
        <v>24481</v>
      </c>
      <c r="C428" s="22" t="s">
        <v>69</v>
      </c>
      <c r="D428" s="22" t="s">
        <v>61</v>
      </c>
      <c r="E428" s="31">
        <v>42976.527592592589</v>
      </c>
      <c r="F428" s="22" t="s">
        <v>27572</v>
      </c>
      <c r="G428" s="22" t="s">
        <v>29231</v>
      </c>
      <c r="H428" s="22" t="s">
        <v>74</v>
      </c>
      <c r="I428" s="22" t="s">
        <v>25082</v>
      </c>
      <c r="J428" s="37" t="s">
        <v>27574</v>
      </c>
      <c r="K428" s="37" t="s">
        <v>27575</v>
      </c>
      <c r="L428" s="37" t="s">
        <v>27575</v>
      </c>
      <c r="M428" s="37" t="s">
        <v>29232</v>
      </c>
      <c r="N428" s="37" t="s">
        <v>101</v>
      </c>
      <c r="O428" s="37" t="s">
        <v>102</v>
      </c>
      <c r="P428" s="22" t="s">
        <v>29226</v>
      </c>
      <c r="Q428" s="22" t="s">
        <v>29227</v>
      </c>
      <c r="R428" s="38">
        <v>0</v>
      </c>
    </row>
    <row r="429" spans="1:18" ht="12.75">
      <c r="A429" s="22" t="s">
        <v>60</v>
      </c>
      <c r="B429" s="22" t="s">
        <v>24481</v>
      </c>
      <c r="C429" s="22" t="s">
        <v>69</v>
      </c>
      <c r="D429" s="22" t="s">
        <v>61</v>
      </c>
      <c r="E429" s="31">
        <v>42976.603900462964</v>
      </c>
      <c r="F429" s="22" t="s">
        <v>27572</v>
      </c>
      <c r="G429" s="22" t="s">
        <v>29233</v>
      </c>
      <c r="H429" s="22" t="s">
        <v>74</v>
      </c>
      <c r="I429" s="22" t="s">
        <v>25954</v>
      </c>
      <c r="J429" s="37" t="s">
        <v>27574</v>
      </c>
      <c r="K429" s="37" t="s">
        <v>27575</v>
      </c>
      <c r="L429" s="37" t="s">
        <v>27575</v>
      </c>
      <c r="M429" s="37" t="s">
        <v>29234</v>
      </c>
      <c r="N429" s="37" t="s">
        <v>1902</v>
      </c>
      <c r="O429" s="37" t="s">
        <v>1903</v>
      </c>
      <c r="P429" s="22" t="s">
        <v>29235</v>
      </c>
      <c r="Q429" s="22" t="s">
        <v>29236</v>
      </c>
      <c r="R429" s="38">
        <v>0</v>
      </c>
    </row>
    <row r="430" spans="1:18" ht="12.75">
      <c r="A430" s="22" t="s">
        <v>60</v>
      </c>
      <c r="B430" s="22" t="s">
        <v>24481</v>
      </c>
      <c r="C430" s="22" t="s">
        <v>69</v>
      </c>
      <c r="D430" s="22" t="s">
        <v>61</v>
      </c>
      <c r="E430" s="31">
        <v>42976.659803240742</v>
      </c>
      <c r="F430" s="22" t="s">
        <v>27572</v>
      </c>
      <c r="G430" s="22" t="s">
        <v>29237</v>
      </c>
      <c r="H430" s="22" t="s">
        <v>74</v>
      </c>
      <c r="I430" s="22" t="s">
        <v>24539</v>
      </c>
      <c r="J430" s="37" t="s">
        <v>27574</v>
      </c>
      <c r="K430" s="37" t="s">
        <v>27575</v>
      </c>
      <c r="L430" s="37" t="s">
        <v>27575</v>
      </c>
      <c r="M430" s="37" t="s">
        <v>29238</v>
      </c>
      <c r="N430" s="37" t="s">
        <v>101</v>
      </c>
      <c r="O430" s="37" t="s">
        <v>102</v>
      </c>
      <c r="P430" s="22" t="s">
        <v>29239</v>
      </c>
      <c r="Q430" s="22" t="s">
        <v>29240</v>
      </c>
      <c r="R430" s="38">
        <v>0</v>
      </c>
    </row>
    <row r="431" spans="1:18" ht="12.75">
      <c r="A431" s="22" t="s">
        <v>60</v>
      </c>
      <c r="B431" s="22" t="s">
        <v>24481</v>
      </c>
      <c r="C431" s="22" t="s">
        <v>69</v>
      </c>
      <c r="D431" s="22" t="s">
        <v>61</v>
      </c>
      <c r="E431" s="31">
        <v>42976.708657407406</v>
      </c>
      <c r="F431" s="22" t="s">
        <v>27572</v>
      </c>
      <c r="G431" s="22" t="s">
        <v>29241</v>
      </c>
      <c r="H431" s="22" t="s">
        <v>74</v>
      </c>
      <c r="I431" s="22" t="s">
        <v>26575</v>
      </c>
      <c r="J431" s="37" t="s">
        <v>27574</v>
      </c>
      <c r="K431" s="37" t="s">
        <v>27575</v>
      </c>
      <c r="L431" s="37" t="s">
        <v>27575</v>
      </c>
      <c r="M431" s="37" t="s">
        <v>29242</v>
      </c>
      <c r="N431" s="37" t="s">
        <v>1867</v>
      </c>
      <c r="O431" s="37" t="s">
        <v>1868</v>
      </c>
      <c r="P431" s="22" t="s">
        <v>29243</v>
      </c>
      <c r="Q431" s="22" t="s">
        <v>29244</v>
      </c>
      <c r="R431" s="38">
        <v>0</v>
      </c>
    </row>
    <row r="432" spans="1:18" ht="12.75">
      <c r="A432" s="22" t="s">
        <v>60</v>
      </c>
      <c r="B432" s="22" t="s">
        <v>24481</v>
      </c>
      <c r="C432" s="22" t="s">
        <v>69</v>
      </c>
      <c r="D432" s="22" t="s">
        <v>61</v>
      </c>
      <c r="E432" s="31">
        <v>42977.676712962959</v>
      </c>
      <c r="F432" s="22" t="s">
        <v>27572</v>
      </c>
      <c r="G432" s="22" t="s">
        <v>29245</v>
      </c>
      <c r="H432" s="22" t="s">
        <v>74</v>
      </c>
      <c r="I432" s="22" t="s">
        <v>29246</v>
      </c>
      <c r="J432" s="37" t="s">
        <v>27574</v>
      </c>
      <c r="K432" s="37" t="s">
        <v>27575</v>
      </c>
      <c r="L432" s="37" t="s">
        <v>27575</v>
      </c>
      <c r="M432" s="37" t="s">
        <v>29247</v>
      </c>
      <c r="N432" s="37" t="s">
        <v>14773</v>
      </c>
      <c r="O432" s="37" t="s">
        <v>14774</v>
      </c>
      <c r="P432" s="22" t="s">
        <v>29248</v>
      </c>
      <c r="Q432" s="22" t="s">
        <v>29249</v>
      </c>
      <c r="R432" s="38">
        <v>0</v>
      </c>
    </row>
    <row r="433" spans="1:18" ht="12.75">
      <c r="A433" s="22" t="s">
        <v>60</v>
      </c>
      <c r="B433" s="22" t="s">
        <v>24481</v>
      </c>
      <c r="C433" s="22" t="s">
        <v>69</v>
      </c>
      <c r="D433" s="22" t="s">
        <v>61</v>
      </c>
      <c r="E433" s="31">
        <v>42978.606377314813</v>
      </c>
      <c r="F433" s="22" t="s">
        <v>27572</v>
      </c>
      <c r="G433" s="22" t="s">
        <v>29250</v>
      </c>
      <c r="H433" s="22" t="s">
        <v>74</v>
      </c>
      <c r="I433" s="22" t="s">
        <v>25304</v>
      </c>
      <c r="J433" s="37" t="s">
        <v>27574</v>
      </c>
      <c r="K433" s="37" t="s">
        <v>27575</v>
      </c>
      <c r="L433" s="37" t="s">
        <v>27575</v>
      </c>
      <c r="M433" s="37" t="s">
        <v>29251</v>
      </c>
      <c r="N433" s="37" t="s">
        <v>24567</v>
      </c>
      <c r="O433" s="37" t="s">
        <v>24568</v>
      </c>
      <c r="P433" s="22" t="s">
        <v>29252</v>
      </c>
      <c r="Q433" s="22" t="s">
        <v>29253</v>
      </c>
      <c r="R433" s="38">
        <v>0</v>
      </c>
    </row>
    <row r="434" spans="1:18" ht="12.75">
      <c r="A434" s="22" t="s">
        <v>60</v>
      </c>
      <c r="B434" s="22" t="s">
        <v>15556</v>
      </c>
      <c r="C434" s="22" t="s">
        <v>67</v>
      </c>
      <c r="D434" s="22" t="s">
        <v>61</v>
      </c>
      <c r="E434" s="31">
        <v>42948.376643518517</v>
      </c>
      <c r="F434" s="22" t="s">
        <v>27572</v>
      </c>
      <c r="G434" s="22" t="s">
        <v>29254</v>
      </c>
      <c r="H434" s="22" t="s">
        <v>74</v>
      </c>
      <c r="I434" s="22" t="s">
        <v>15589</v>
      </c>
      <c r="J434" s="37" t="s">
        <v>27574</v>
      </c>
      <c r="K434" s="37" t="s">
        <v>27575</v>
      </c>
      <c r="L434" s="37" t="s">
        <v>27575</v>
      </c>
      <c r="M434" s="37" t="s">
        <v>29255</v>
      </c>
      <c r="N434" s="37" t="s">
        <v>1120</v>
      </c>
      <c r="O434" s="37" t="s">
        <v>1121</v>
      </c>
      <c r="P434" s="22" t="s">
        <v>29256</v>
      </c>
      <c r="Q434" s="22" t="s">
        <v>29257</v>
      </c>
      <c r="R434" s="38">
        <v>0</v>
      </c>
    </row>
    <row r="435" spans="1:18" ht="12.75">
      <c r="A435" s="22" t="s">
        <v>60</v>
      </c>
      <c r="B435" s="22" t="s">
        <v>15556</v>
      </c>
      <c r="C435" s="22" t="s">
        <v>67</v>
      </c>
      <c r="D435" s="22" t="s">
        <v>61</v>
      </c>
      <c r="E435" s="31">
        <v>42949.624988425923</v>
      </c>
      <c r="F435" s="22" t="s">
        <v>27572</v>
      </c>
      <c r="G435" s="22" t="s">
        <v>29258</v>
      </c>
      <c r="H435" s="22" t="s">
        <v>74</v>
      </c>
      <c r="I435" s="22" t="s">
        <v>15869</v>
      </c>
      <c r="J435" s="37" t="s">
        <v>27574</v>
      </c>
      <c r="K435" s="37" t="s">
        <v>27575</v>
      </c>
      <c r="L435" s="37" t="s">
        <v>27575</v>
      </c>
      <c r="M435" s="37" t="s">
        <v>29259</v>
      </c>
      <c r="N435" s="37" t="s">
        <v>1030</v>
      </c>
      <c r="O435" s="37" t="s">
        <v>1031</v>
      </c>
      <c r="P435" s="22" t="s">
        <v>29260</v>
      </c>
      <c r="Q435" s="22" t="s">
        <v>29261</v>
      </c>
      <c r="R435" s="38">
        <v>0</v>
      </c>
    </row>
    <row r="436" spans="1:18" ht="12.75">
      <c r="A436" s="22" t="s">
        <v>60</v>
      </c>
      <c r="B436" s="22" t="s">
        <v>15556</v>
      </c>
      <c r="C436" s="22" t="s">
        <v>67</v>
      </c>
      <c r="D436" s="22" t="s">
        <v>61</v>
      </c>
      <c r="E436" s="31">
        <v>42954.453553240739</v>
      </c>
      <c r="F436" s="22" t="s">
        <v>27572</v>
      </c>
      <c r="G436" s="22" t="s">
        <v>29262</v>
      </c>
      <c r="H436" s="22" t="s">
        <v>74</v>
      </c>
      <c r="I436" s="22" t="s">
        <v>16025</v>
      </c>
      <c r="J436" s="37" t="s">
        <v>27574</v>
      </c>
      <c r="K436" s="37" t="s">
        <v>27575</v>
      </c>
      <c r="L436" s="37" t="s">
        <v>27575</v>
      </c>
      <c r="M436" s="37" t="s">
        <v>29263</v>
      </c>
      <c r="N436" s="37" t="s">
        <v>14467</v>
      </c>
      <c r="O436" s="37" t="s">
        <v>14468</v>
      </c>
      <c r="P436" s="22" t="s">
        <v>29264</v>
      </c>
      <c r="Q436" s="22" t="s">
        <v>29265</v>
      </c>
      <c r="R436" s="38">
        <v>0</v>
      </c>
    </row>
    <row r="437" spans="1:18" ht="12.75">
      <c r="A437" s="22" t="s">
        <v>60</v>
      </c>
      <c r="B437" s="22" t="s">
        <v>15556</v>
      </c>
      <c r="C437" s="22" t="s">
        <v>67</v>
      </c>
      <c r="D437" s="22" t="s">
        <v>61</v>
      </c>
      <c r="E437" s="31">
        <v>42956.413993055554</v>
      </c>
      <c r="F437" s="22" t="s">
        <v>27572</v>
      </c>
      <c r="G437" s="22" t="s">
        <v>29266</v>
      </c>
      <c r="H437" s="22" t="s">
        <v>74</v>
      </c>
      <c r="I437" s="22" t="s">
        <v>16053</v>
      </c>
      <c r="J437" s="37" t="s">
        <v>27574</v>
      </c>
      <c r="K437" s="37" t="s">
        <v>27575</v>
      </c>
      <c r="L437" s="37" t="s">
        <v>27575</v>
      </c>
      <c r="M437" s="37" t="s">
        <v>29267</v>
      </c>
      <c r="N437" s="37" t="s">
        <v>16054</v>
      </c>
      <c r="O437" s="37" t="s">
        <v>16055</v>
      </c>
      <c r="P437" s="22" t="s">
        <v>29268</v>
      </c>
      <c r="Q437" s="22" t="s">
        <v>29269</v>
      </c>
      <c r="R437" s="38">
        <v>0</v>
      </c>
    </row>
    <row r="438" spans="1:18" ht="12.75">
      <c r="A438" s="22" t="s">
        <v>60</v>
      </c>
      <c r="B438" s="22" t="s">
        <v>15556</v>
      </c>
      <c r="C438" s="22" t="s">
        <v>67</v>
      </c>
      <c r="D438" s="22" t="s">
        <v>61</v>
      </c>
      <c r="E438" s="31">
        <v>42956.477696759255</v>
      </c>
      <c r="F438" s="22" t="s">
        <v>27572</v>
      </c>
      <c r="G438" s="22" t="s">
        <v>29270</v>
      </c>
      <c r="H438" s="22" t="s">
        <v>74</v>
      </c>
      <c r="I438" s="22" t="s">
        <v>15919</v>
      </c>
      <c r="J438" s="37" t="s">
        <v>27574</v>
      </c>
      <c r="K438" s="37" t="s">
        <v>27575</v>
      </c>
      <c r="L438" s="37" t="s">
        <v>27575</v>
      </c>
      <c r="M438" s="37" t="s">
        <v>29271</v>
      </c>
      <c r="N438" s="37" t="s">
        <v>101</v>
      </c>
      <c r="O438" s="37" t="s">
        <v>102</v>
      </c>
      <c r="P438" s="22" t="s">
        <v>29272</v>
      </c>
      <c r="Q438" s="22" t="s">
        <v>29273</v>
      </c>
      <c r="R438" s="38">
        <v>0</v>
      </c>
    </row>
    <row r="439" spans="1:18" ht="12.75">
      <c r="A439" s="22" t="s">
        <v>60</v>
      </c>
      <c r="B439" s="22" t="s">
        <v>15556</v>
      </c>
      <c r="C439" s="22" t="s">
        <v>67</v>
      </c>
      <c r="D439" s="22" t="s">
        <v>61</v>
      </c>
      <c r="E439" s="31">
        <v>42956.684791666667</v>
      </c>
      <c r="F439" s="22" t="s">
        <v>27572</v>
      </c>
      <c r="G439" s="22" t="s">
        <v>29274</v>
      </c>
      <c r="H439" s="22" t="s">
        <v>74</v>
      </c>
      <c r="I439" s="22" t="s">
        <v>16071</v>
      </c>
      <c r="J439" s="37" t="s">
        <v>27574</v>
      </c>
      <c r="K439" s="37" t="s">
        <v>27575</v>
      </c>
      <c r="L439" s="37" t="s">
        <v>27575</v>
      </c>
      <c r="M439" s="37" t="s">
        <v>29275</v>
      </c>
      <c r="N439" s="37" t="s">
        <v>4549</v>
      </c>
      <c r="O439" s="37" t="s">
        <v>4550</v>
      </c>
      <c r="P439" s="22" t="s">
        <v>29276</v>
      </c>
      <c r="Q439" s="22" t="s">
        <v>29277</v>
      </c>
      <c r="R439" s="38">
        <v>0</v>
      </c>
    </row>
    <row r="440" spans="1:18" ht="12.75">
      <c r="A440" s="22" t="s">
        <v>60</v>
      </c>
      <c r="B440" s="22" t="s">
        <v>15556</v>
      </c>
      <c r="C440" s="22" t="s">
        <v>67</v>
      </c>
      <c r="D440" s="22" t="s">
        <v>61</v>
      </c>
      <c r="E440" s="31">
        <v>42958.458749999998</v>
      </c>
      <c r="F440" s="22" t="s">
        <v>27572</v>
      </c>
      <c r="G440" s="22" t="s">
        <v>29278</v>
      </c>
      <c r="H440" s="22" t="s">
        <v>74</v>
      </c>
      <c r="I440" s="22" t="s">
        <v>15941</v>
      </c>
      <c r="J440" s="37" t="s">
        <v>27574</v>
      </c>
      <c r="K440" s="37" t="s">
        <v>27575</v>
      </c>
      <c r="L440" s="37" t="s">
        <v>27575</v>
      </c>
      <c r="M440" s="37" t="s">
        <v>29279</v>
      </c>
      <c r="N440" s="37" t="s">
        <v>10246</v>
      </c>
      <c r="O440" s="37" t="s">
        <v>10247</v>
      </c>
      <c r="P440" s="22" t="s">
        <v>29280</v>
      </c>
      <c r="Q440" s="22" t="s">
        <v>29281</v>
      </c>
      <c r="R440" s="38">
        <v>0</v>
      </c>
    </row>
    <row r="441" spans="1:18" ht="12.75">
      <c r="A441" s="22" t="s">
        <v>60</v>
      </c>
      <c r="B441" s="22" t="s">
        <v>15556</v>
      </c>
      <c r="C441" s="22" t="s">
        <v>67</v>
      </c>
      <c r="D441" s="22" t="s">
        <v>61</v>
      </c>
      <c r="E441" s="31">
        <v>42961.54206018518</v>
      </c>
      <c r="F441" s="22" t="s">
        <v>27572</v>
      </c>
      <c r="G441" s="22" t="s">
        <v>29282</v>
      </c>
      <c r="H441" s="22" t="s">
        <v>74</v>
      </c>
      <c r="I441" s="22" t="s">
        <v>29283</v>
      </c>
      <c r="J441" s="37" t="s">
        <v>27574</v>
      </c>
      <c r="K441" s="37" t="s">
        <v>27575</v>
      </c>
      <c r="L441" s="37" t="s">
        <v>27575</v>
      </c>
      <c r="M441" s="37" t="s">
        <v>29284</v>
      </c>
      <c r="N441" s="37" t="s">
        <v>2005</v>
      </c>
      <c r="O441" s="37" t="s">
        <v>2006</v>
      </c>
      <c r="P441" s="22" t="s">
        <v>29285</v>
      </c>
      <c r="Q441" s="22" t="s">
        <v>29286</v>
      </c>
      <c r="R441" s="38">
        <v>0</v>
      </c>
    </row>
    <row r="442" spans="1:18" ht="12.75">
      <c r="A442" s="22" t="s">
        <v>60</v>
      </c>
      <c r="B442" s="22" t="s">
        <v>15556</v>
      </c>
      <c r="C442" s="22" t="s">
        <v>67</v>
      </c>
      <c r="D442" s="22" t="s">
        <v>61</v>
      </c>
      <c r="E442" s="31">
        <v>42961.674942129626</v>
      </c>
      <c r="F442" s="22" t="s">
        <v>27572</v>
      </c>
      <c r="G442" s="22" t="s">
        <v>29287</v>
      </c>
      <c r="H442" s="22" t="s">
        <v>74</v>
      </c>
      <c r="I442" s="22" t="s">
        <v>16079</v>
      </c>
      <c r="J442" s="37" t="s">
        <v>27574</v>
      </c>
      <c r="K442" s="37" t="s">
        <v>27575</v>
      </c>
      <c r="L442" s="37" t="s">
        <v>27575</v>
      </c>
      <c r="M442" s="37" t="s">
        <v>29288</v>
      </c>
      <c r="N442" s="37" t="s">
        <v>15613</v>
      </c>
      <c r="O442" s="37" t="s">
        <v>15614</v>
      </c>
      <c r="P442" s="22" t="s">
        <v>29289</v>
      </c>
      <c r="Q442" s="22" t="s">
        <v>29290</v>
      </c>
      <c r="R442" s="38">
        <v>0</v>
      </c>
    </row>
    <row r="443" spans="1:18" ht="12.75">
      <c r="A443" s="22" t="s">
        <v>60</v>
      </c>
      <c r="B443" s="22" t="s">
        <v>15556</v>
      </c>
      <c r="C443" s="22" t="s">
        <v>67</v>
      </c>
      <c r="D443" s="22" t="s">
        <v>61</v>
      </c>
      <c r="E443" s="31">
        <v>42961.903368055551</v>
      </c>
      <c r="F443" s="22" t="s">
        <v>27572</v>
      </c>
      <c r="G443" s="22" t="s">
        <v>29291</v>
      </c>
      <c r="H443" s="22" t="s">
        <v>74</v>
      </c>
      <c r="I443" s="22" t="s">
        <v>15635</v>
      </c>
      <c r="J443" s="37" t="s">
        <v>27574</v>
      </c>
      <c r="K443" s="37" t="s">
        <v>27575</v>
      </c>
      <c r="L443" s="37" t="s">
        <v>27575</v>
      </c>
      <c r="M443" s="37" t="s">
        <v>29292</v>
      </c>
      <c r="N443" s="37" t="s">
        <v>15636</v>
      </c>
      <c r="O443" s="37" t="s">
        <v>15637</v>
      </c>
      <c r="P443" s="22" t="s">
        <v>29293</v>
      </c>
      <c r="Q443" s="22" t="s">
        <v>29294</v>
      </c>
      <c r="R443" s="38">
        <v>0</v>
      </c>
    </row>
    <row r="444" spans="1:18" ht="12.75">
      <c r="A444" s="22" t="s">
        <v>60</v>
      </c>
      <c r="B444" s="22" t="s">
        <v>15556</v>
      </c>
      <c r="C444" s="22" t="s">
        <v>67</v>
      </c>
      <c r="D444" s="22" t="s">
        <v>61</v>
      </c>
      <c r="E444" s="31">
        <v>42962.422314814816</v>
      </c>
      <c r="F444" s="22" t="s">
        <v>27572</v>
      </c>
      <c r="G444" s="22" t="s">
        <v>29295</v>
      </c>
      <c r="H444" s="22" t="s">
        <v>74</v>
      </c>
      <c r="I444" s="22" t="s">
        <v>15776</v>
      </c>
      <c r="J444" s="37" t="s">
        <v>27574</v>
      </c>
      <c r="K444" s="37" t="s">
        <v>27575</v>
      </c>
      <c r="L444" s="37" t="s">
        <v>27575</v>
      </c>
      <c r="M444" s="37" t="s">
        <v>29296</v>
      </c>
      <c r="N444" s="37" t="s">
        <v>2005</v>
      </c>
      <c r="O444" s="37" t="s">
        <v>2006</v>
      </c>
      <c r="P444" s="22" t="s">
        <v>29285</v>
      </c>
      <c r="Q444" s="22" t="s">
        <v>29286</v>
      </c>
      <c r="R444" s="38">
        <v>0</v>
      </c>
    </row>
    <row r="445" spans="1:18" ht="12.75">
      <c r="A445" s="22" t="s">
        <v>60</v>
      </c>
      <c r="B445" s="22" t="s">
        <v>15556</v>
      </c>
      <c r="C445" s="22" t="s">
        <v>67</v>
      </c>
      <c r="D445" s="22" t="s">
        <v>61</v>
      </c>
      <c r="E445" s="31">
        <v>42962.61440972222</v>
      </c>
      <c r="F445" s="22" t="s">
        <v>27572</v>
      </c>
      <c r="G445" s="22" t="s">
        <v>29297</v>
      </c>
      <c r="H445" s="22" t="s">
        <v>74</v>
      </c>
      <c r="I445" s="22" t="s">
        <v>29298</v>
      </c>
      <c r="J445" s="37" t="s">
        <v>27574</v>
      </c>
      <c r="K445" s="37" t="s">
        <v>27575</v>
      </c>
      <c r="L445" s="37" t="s">
        <v>27575</v>
      </c>
      <c r="M445" s="37" t="s">
        <v>29299</v>
      </c>
      <c r="N445" s="37" t="s">
        <v>21655</v>
      </c>
      <c r="O445" s="37" t="s">
        <v>21656</v>
      </c>
      <c r="P445" s="22" t="s">
        <v>29300</v>
      </c>
      <c r="Q445" s="22" t="s">
        <v>29301</v>
      </c>
      <c r="R445" s="38">
        <v>0</v>
      </c>
    </row>
    <row r="446" spans="1:18" ht="12.75">
      <c r="A446" s="22" t="s">
        <v>60</v>
      </c>
      <c r="B446" s="22" t="s">
        <v>15556</v>
      </c>
      <c r="C446" s="22" t="s">
        <v>67</v>
      </c>
      <c r="D446" s="22" t="s">
        <v>61</v>
      </c>
      <c r="E446" s="31">
        <v>42962.645949074074</v>
      </c>
      <c r="F446" s="22" t="s">
        <v>27572</v>
      </c>
      <c r="G446" s="22" t="s">
        <v>29302</v>
      </c>
      <c r="H446" s="22" t="s">
        <v>74</v>
      </c>
      <c r="I446" s="22" t="s">
        <v>16031</v>
      </c>
      <c r="J446" s="37" t="s">
        <v>27574</v>
      </c>
      <c r="K446" s="37" t="s">
        <v>27575</v>
      </c>
      <c r="L446" s="37" t="s">
        <v>27575</v>
      </c>
      <c r="M446" s="37" t="s">
        <v>29303</v>
      </c>
      <c r="N446" s="37" t="s">
        <v>2127</v>
      </c>
      <c r="O446" s="37" t="s">
        <v>2128</v>
      </c>
      <c r="P446" s="22" t="s">
        <v>29300</v>
      </c>
      <c r="Q446" s="22" t="s">
        <v>29301</v>
      </c>
      <c r="R446" s="38">
        <v>0</v>
      </c>
    </row>
    <row r="447" spans="1:18" ht="12.75">
      <c r="A447" s="22" t="s">
        <v>60</v>
      </c>
      <c r="B447" s="22" t="s">
        <v>15556</v>
      </c>
      <c r="C447" s="22" t="s">
        <v>67</v>
      </c>
      <c r="D447" s="22" t="s">
        <v>61</v>
      </c>
      <c r="E447" s="31">
        <v>42963.612743055557</v>
      </c>
      <c r="F447" s="22" t="s">
        <v>27572</v>
      </c>
      <c r="G447" s="22" t="s">
        <v>29304</v>
      </c>
      <c r="H447" s="22" t="s">
        <v>74</v>
      </c>
      <c r="I447" s="22" t="s">
        <v>15579</v>
      </c>
      <c r="J447" s="37" t="s">
        <v>27574</v>
      </c>
      <c r="K447" s="37" t="s">
        <v>27575</v>
      </c>
      <c r="L447" s="37" t="s">
        <v>27575</v>
      </c>
      <c r="M447" s="37" t="s">
        <v>29305</v>
      </c>
      <c r="N447" s="37" t="s">
        <v>15580</v>
      </c>
      <c r="O447" s="37" t="s">
        <v>15581</v>
      </c>
      <c r="P447" s="22" t="s">
        <v>29306</v>
      </c>
      <c r="Q447" s="22" t="s">
        <v>29307</v>
      </c>
      <c r="R447" s="38">
        <v>0</v>
      </c>
    </row>
    <row r="448" spans="1:18" ht="12.75">
      <c r="A448" s="22" t="s">
        <v>60</v>
      </c>
      <c r="B448" s="22" t="s">
        <v>15556</v>
      </c>
      <c r="C448" s="22" t="s">
        <v>67</v>
      </c>
      <c r="D448" s="22" t="s">
        <v>61</v>
      </c>
      <c r="E448" s="31">
        <v>42963.684201388889</v>
      </c>
      <c r="F448" s="22" t="s">
        <v>27572</v>
      </c>
      <c r="G448" s="22" t="s">
        <v>29308</v>
      </c>
      <c r="H448" s="22" t="s">
        <v>74</v>
      </c>
      <c r="I448" s="22" t="s">
        <v>15764</v>
      </c>
      <c r="J448" s="37" t="s">
        <v>27574</v>
      </c>
      <c r="K448" s="37" t="s">
        <v>27575</v>
      </c>
      <c r="L448" s="37" t="s">
        <v>27575</v>
      </c>
      <c r="M448" s="37" t="s">
        <v>29309</v>
      </c>
      <c r="N448" s="37" t="s">
        <v>101</v>
      </c>
      <c r="O448" s="37" t="s">
        <v>102</v>
      </c>
      <c r="P448" s="22" t="s">
        <v>29310</v>
      </c>
      <c r="Q448" s="22" t="s">
        <v>29311</v>
      </c>
      <c r="R448" s="38">
        <v>0</v>
      </c>
    </row>
    <row r="449" spans="1:18" ht="12.75">
      <c r="A449" s="22" t="s">
        <v>60</v>
      </c>
      <c r="B449" s="22" t="s">
        <v>15556</v>
      </c>
      <c r="C449" s="22" t="s">
        <v>67</v>
      </c>
      <c r="D449" s="22" t="s">
        <v>61</v>
      </c>
      <c r="E449" s="31">
        <v>42964.464085648149</v>
      </c>
      <c r="F449" s="22" t="s">
        <v>27572</v>
      </c>
      <c r="G449" s="22" t="s">
        <v>29312</v>
      </c>
      <c r="H449" s="22" t="s">
        <v>74</v>
      </c>
      <c r="I449" s="22" t="s">
        <v>15627</v>
      </c>
      <c r="J449" s="37" t="s">
        <v>27574</v>
      </c>
      <c r="K449" s="37" t="s">
        <v>27575</v>
      </c>
      <c r="L449" s="37" t="s">
        <v>27575</v>
      </c>
      <c r="M449" s="37" t="s">
        <v>29313</v>
      </c>
      <c r="N449" s="37" t="s">
        <v>217</v>
      </c>
      <c r="O449" s="37" t="s">
        <v>218</v>
      </c>
      <c r="P449" s="22" t="s">
        <v>29314</v>
      </c>
      <c r="Q449" s="22" t="s">
        <v>29315</v>
      </c>
      <c r="R449" s="38">
        <v>0</v>
      </c>
    </row>
    <row r="450" spans="1:18" ht="12.75">
      <c r="A450" s="22" t="s">
        <v>60</v>
      </c>
      <c r="B450" s="22" t="s">
        <v>15556</v>
      </c>
      <c r="C450" s="22" t="s">
        <v>67</v>
      </c>
      <c r="D450" s="22" t="s">
        <v>61</v>
      </c>
      <c r="E450" s="31">
        <v>42968.512361111112</v>
      </c>
      <c r="F450" s="22" t="s">
        <v>27572</v>
      </c>
      <c r="G450" s="22" t="s">
        <v>29316</v>
      </c>
      <c r="H450" s="22" t="s">
        <v>74</v>
      </c>
      <c r="I450" s="22" t="s">
        <v>15873</v>
      </c>
      <c r="J450" s="37" t="s">
        <v>27574</v>
      </c>
      <c r="K450" s="37" t="s">
        <v>27575</v>
      </c>
      <c r="L450" s="37" t="s">
        <v>27575</v>
      </c>
      <c r="M450" s="37" t="s">
        <v>29317</v>
      </c>
      <c r="N450" s="37" t="s">
        <v>1120</v>
      </c>
      <c r="O450" s="37" t="s">
        <v>1121</v>
      </c>
      <c r="P450" s="22" t="s">
        <v>29318</v>
      </c>
      <c r="Q450" s="22" t="s">
        <v>29319</v>
      </c>
      <c r="R450" s="38">
        <v>0</v>
      </c>
    </row>
    <row r="451" spans="1:18" ht="12.75">
      <c r="A451" s="22" t="s">
        <v>60</v>
      </c>
      <c r="B451" s="22" t="s">
        <v>15556</v>
      </c>
      <c r="C451" s="22" t="s">
        <v>67</v>
      </c>
      <c r="D451" s="22" t="s">
        <v>61</v>
      </c>
      <c r="E451" s="31">
        <v>42969.435115740736</v>
      </c>
      <c r="F451" s="22" t="s">
        <v>27572</v>
      </c>
      <c r="G451" s="22" t="s">
        <v>29320</v>
      </c>
      <c r="H451" s="22" t="s">
        <v>74</v>
      </c>
      <c r="I451" s="22" t="s">
        <v>15641</v>
      </c>
      <c r="J451" s="37" t="s">
        <v>27574</v>
      </c>
      <c r="K451" s="37" t="s">
        <v>27575</v>
      </c>
      <c r="L451" s="37" t="s">
        <v>27575</v>
      </c>
      <c r="M451" s="37" t="s">
        <v>29321</v>
      </c>
      <c r="N451" s="37" t="s">
        <v>8173</v>
      </c>
      <c r="O451" s="37" t="s">
        <v>8174</v>
      </c>
      <c r="P451" s="22" t="s">
        <v>29322</v>
      </c>
      <c r="Q451" s="22" t="s">
        <v>29323</v>
      </c>
      <c r="R451" s="38">
        <v>0</v>
      </c>
    </row>
    <row r="452" spans="1:18" ht="12.75">
      <c r="A452" s="22" t="s">
        <v>60</v>
      </c>
      <c r="B452" s="22" t="s">
        <v>15556</v>
      </c>
      <c r="C452" s="22" t="s">
        <v>67</v>
      </c>
      <c r="D452" s="22" t="s">
        <v>61</v>
      </c>
      <c r="E452" s="31">
        <v>42970.631620370368</v>
      </c>
      <c r="F452" s="22" t="s">
        <v>27572</v>
      </c>
      <c r="G452" s="22" t="s">
        <v>29324</v>
      </c>
      <c r="H452" s="22" t="s">
        <v>74</v>
      </c>
      <c r="I452" s="22" t="s">
        <v>16083</v>
      </c>
      <c r="J452" s="37" t="s">
        <v>27574</v>
      </c>
      <c r="K452" s="37" t="s">
        <v>27575</v>
      </c>
      <c r="L452" s="37" t="s">
        <v>27575</v>
      </c>
      <c r="M452" s="37" t="s">
        <v>29325</v>
      </c>
      <c r="N452" s="37" t="s">
        <v>97</v>
      </c>
      <c r="O452" s="37" t="s">
        <v>98</v>
      </c>
      <c r="P452" s="22" t="s">
        <v>29326</v>
      </c>
      <c r="Q452" s="22" t="s">
        <v>29327</v>
      </c>
      <c r="R452" s="38">
        <v>0</v>
      </c>
    </row>
    <row r="453" spans="1:18" ht="12.75">
      <c r="A453" s="22" t="s">
        <v>60</v>
      </c>
      <c r="B453" s="22" t="s">
        <v>15556</v>
      </c>
      <c r="C453" s="22" t="s">
        <v>67</v>
      </c>
      <c r="D453" s="22" t="s">
        <v>61</v>
      </c>
      <c r="E453" s="31">
        <v>42971.588472222218</v>
      </c>
      <c r="F453" s="22" t="s">
        <v>27572</v>
      </c>
      <c r="G453" s="22" t="s">
        <v>29328</v>
      </c>
      <c r="H453" s="22" t="s">
        <v>74</v>
      </c>
      <c r="I453" s="22" t="s">
        <v>15652</v>
      </c>
      <c r="J453" s="37" t="s">
        <v>27574</v>
      </c>
      <c r="K453" s="37" t="s">
        <v>27575</v>
      </c>
      <c r="L453" s="37" t="s">
        <v>27575</v>
      </c>
      <c r="M453" s="37" t="s">
        <v>29329</v>
      </c>
      <c r="N453" s="37" t="s">
        <v>101</v>
      </c>
      <c r="O453" s="37" t="s">
        <v>102</v>
      </c>
      <c r="P453" s="22" t="s">
        <v>29330</v>
      </c>
      <c r="Q453" s="22" t="s">
        <v>29331</v>
      </c>
      <c r="R453" s="38">
        <v>0</v>
      </c>
    </row>
    <row r="454" spans="1:18" ht="12.75">
      <c r="A454" s="22" t="s">
        <v>60</v>
      </c>
      <c r="B454" s="22" t="s">
        <v>15556</v>
      </c>
      <c r="C454" s="22" t="s">
        <v>67</v>
      </c>
      <c r="D454" s="22" t="s">
        <v>61</v>
      </c>
      <c r="E454" s="31">
        <v>42971.63071759259</v>
      </c>
      <c r="F454" s="22" t="s">
        <v>27572</v>
      </c>
      <c r="G454" s="22" t="s">
        <v>29332</v>
      </c>
      <c r="H454" s="22" t="s">
        <v>74</v>
      </c>
      <c r="I454" s="22" t="s">
        <v>16015</v>
      </c>
      <c r="J454" s="37" t="s">
        <v>27574</v>
      </c>
      <c r="K454" s="37" t="s">
        <v>27575</v>
      </c>
      <c r="L454" s="37" t="s">
        <v>27575</v>
      </c>
      <c r="M454" s="37" t="s">
        <v>29333</v>
      </c>
      <c r="N454" s="37" t="s">
        <v>2859</v>
      </c>
      <c r="O454" s="37" t="s">
        <v>2860</v>
      </c>
      <c r="P454" s="22" t="s">
        <v>29334</v>
      </c>
      <c r="Q454" s="22" t="s">
        <v>29335</v>
      </c>
      <c r="R454" s="38">
        <v>0</v>
      </c>
    </row>
    <row r="455" spans="1:18" ht="12.75">
      <c r="A455" s="22" t="s">
        <v>60</v>
      </c>
      <c r="B455" s="22" t="s">
        <v>15556</v>
      </c>
      <c r="C455" s="22" t="s">
        <v>67</v>
      </c>
      <c r="D455" s="22" t="s">
        <v>61</v>
      </c>
      <c r="E455" s="31">
        <v>42975.447349537033</v>
      </c>
      <c r="F455" s="22" t="s">
        <v>27572</v>
      </c>
      <c r="G455" s="22" t="s">
        <v>29336</v>
      </c>
      <c r="H455" s="22" t="s">
        <v>74</v>
      </c>
      <c r="I455" s="22" t="s">
        <v>29337</v>
      </c>
      <c r="J455" s="37" t="s">
        <v>27574</v>
      </c>
      <c r="K455" s="37" t="s">
        <v>27575</v>
      </c>
      <c r="L455" s="37" t="s">
        <v>27575</v>
      </c>
      <c r="M455" s="37" t="s">
        <v>29338</v>
      </c>
      <c r="N455" s="37" t="s">
        <v>3706</v>
      </c>
      <c r="O455" s="37" t="s">
        <v>3707</v>
      </c>
      <c r="P455" s="22" t="s">
        <v>29339</v>
      </c>
      <c r="Q455" s="22" t="s">
        <v>29340</v>
      </c>
      <c r="R455" s="38">
        <v>0</v>
      </c>
    </row>
    <row r="456" spans="1:18" ht="12.75">
      <c r="A456" s="22" t="s">
        <v>60</v>
      </c>
      <c r="B456" s="22" t="s">
        <v>15556</v>
      </c>
      <c r="C456" s="22" t="s">
        <v>67</v>
      </c>
      <c r="D456" s="22" t="s">
        <v>61</v>
      </c>
      <c r="E456" s="31">
        <v>42975.465185185181</v>
      </c>
      <c r="F456" s="22" t="s">
        <v>27572</v>
      </c>
      <c r="G456" s="22" t="s">
        <v>29341</v>
      </c>
      <c r="H456" s="22" t="s">
        <v>74</v>
      </c>
      <c r="I456" s="22" t="s">
        <v>29342</v>
      </c>
      <c r="J456" s="37" t="s">
        <v>27574</v>
      </c>
      <c r="K456" s="37" t="s">
        <v>27575</v>
      </c>
      <c r="L456" s="37" t="s">
        <v>27575</v>
      </c>
      <c r="M456" s="37" t="s">
        <v>29343</v>
      </c>
      <c r="N456" s="37" t="s">
        <v>3706</v>
      </c>
      <c r="O456" s="37" t="s">
        <v>3707</v>
      </c>
      <c r="P456" s="22" t="s">
        <v>29339</v>
      </c>
      <c r="Q456" s="22" t="s">
        <v>29340</v>
      </c>
      <c r="R456" s="38">
        <v>0</v>
      </c>
    </row>
    <row r="457" spans="1:18" ht="12.75">
      <c r="A457" s="22" t="s">
        <v>60</v>
      </c>
      <c r="B457" s="22" t="s">
        <v>15556</v>
      </c>
      <c r="C457" s="22" t="s">
        <v>67</v>
      </c>
      <c r="D457" s="22" t="s">
        <v>61</v>
      </c>
      <c r="E457" s="31">
        <v>42975.535162037035</v>
      </c>
      <c r="F457" s="22" t="s">
        <v>27572</v>
      </c>
      <c r="G457" s="22" t="s">
        <v>29344</v>
      </c>
      <c r="H457" s="22" t="s">
        <v>74</v>
      </c>
      <c r="I457" s="22" t="s">
        <v>15625</v>
      </c>
      <c r="J457" s="37" t="s">
        <v>27574</v>
      </c>
      <c r="K457" s="37" t="s">
        <v>27575</v>
      </c>
      <c r="L457" s="37" t="s">
        <v>27575</v>
      </c>
      <c r="M457" s="37" t="s">
        <v>29345</v>
      </c>
      <c r="N457" s="37" t="s">
        <v>3706</v>
      </c>
      <c r="O457" s="37" t="s">
        <v>3707</v>
      </c>
      <c r="P457" s="22" t="s">
        <v>29339</v>
      </c>
      <c r="Q457" s="22" t="s">
        <v>29340</v>
      </c>
      <c r="R457" s="38">
        <v>0</v>
      </c>
    </row>
    <row r="458" spans="1:18" ht="12.75">
      <c r="A458" s="22" t="s">
        <v>60</v>
      </c>
      <c r="B458" s="22" t="s">
        <v>15556</v>
      </c>
      <c r="C458" s="22" t="s">
        <v>67</v>
      </c>
      <c r="D458" s="22" t="s">
        <v>61</v>
      </c>
      <c r="E458" s="31">
        <v>42975.58520833333</v>
      </c>
      <c r="F458" s="22" t="s">
        <v>27572</v>
      </c>
      <c r="G458" s="22" t="s">
        <v>29346</v>
      </c>
      <c r="H458" s="22" t="s">
        <v>74</v>
      </c>
      <c r="I458" s="22" t="s">
        <v>15795</v>
      </c>
      <c r="J458" s="37" t="s">
        <v>27574</v>
      </c>
      <c r="K458" s="37" t="s">
        <v>27575</v>
      </c>
      <c r="L458" s="37" t="s">
        <v>27575</v>
      </c>
      <c r="M458" s="37" t="s">
        <v>29347</v>
      </c>
      <c r="N458" s="37" t="s">
        <v>4767</v>
      </c>
      <c r="O458" s="37" t="s">
        <v>4768</v>
      </c>
      <c r="P458" s="22" t="s">
        <v>29348</v>
      </c>
      <c r="Q458" s="22" t="s">
        <v>29349</v>
      </c>
      <c r="R458" s="38">
        <v>0</v>
      </c>
    </row>
    <row r="459" spans="1:18" ht="12.75">
      <c r="A459" s="22" t="s">
        <v>60</v>
      </c>
      <c r="B459" s="22" t="s">
        <v>15556</v>
      </c>
      <c r="C459" s="22" t="s">
        <v>67</v>
      </c>
      <c r="D459" s="22" t="s">
        <v>61</v>
      </c>
      <c r="E459" s="31">
        <v>42977.396921296291</v>
      </c>
      <c r="F459" s="22" t="s">
        <v>27572</v>
      </c>
      <c r="G459" s="22" t="s">
        <v>29350</v>
      </c>
      <c r="H459" s="22" t="s">
        <v>74</v>
      </c>
      <c r="I459" s="22" t="s">
        <v>15770</v>
      </c>
      <c r="J459" s="37" t="s">
        <v>27574</v>
      </c>
      <c r="K459" s="37" t="s">
        <v>27575</v>
      </c>
      <c r="L459" s="37" t="s">
        <v>27575</v>
      </c>
      <c r="M459" s="37" t="s">
        <v>29351</v>
      </c>
      <c r="N459" s="37" t="s">
        <v>15771</v>
      </c>
      <c r="O459" s="37" t="s">
        <v>15772</v>
      </c>
      <c r="P459" s="22" t="s">
        <v>29352</v>
      </c>
      <c r="Q459" s="22" t="s">
        <v>29353</v>
      </c>
      <c r="R459" s="38">
        <v>0</v>
      </c>
    </row>
    <row r="460" spans="1:18" ht="12.75">
      <c r="A460" s="22" t="s">
        <v>60</v>
      </c>
      <c r="B460" s="22" t="s">
        <v>15556</v>
      </c>
      <c r="C460" s="22" t="s">
        <v>67</v>
      </c>
      <c r="D460" s="22" t="s">
        <v>61</v>
      </c>
      <c r="E460" s="31">
        <v>42977.565023148149</v>
      </c>
      <c r="F460" s="22" t="s">
        <v>27572</v>
      </c>
      <c r="G460" s="22" t="s">
        <v>29354</v>
      </c>
      <c r="H460" s="22" t="s">
        <v>74</v>
      </c>
      <c r="I460" s="22" t="s">
        <v>16085</v>
      </c>
      <c r="J460" s="37" t="s">
        <v>27574</v>
      </c>
      <c r="K460" s="37" t="s">
        <v>27575</v>
      </c>
      <c r="L460" s="37" t="s">
        <v>27575</v>
      </c>
      <c r="M460" s="37" t="s">
        <v>29355</v>
      </c>
      <c r="N460" s="37" t="s">
        <v>2859</v>
      </c>
      <c r="O460" s="37" t="s">
        <v>2860</v>
      </c>
      <c r="P460" s="22" t="s">
        <v>29334</v>
      </c>
      <c r="Q460" s="22" t="s">
        <v>29335</v>
      </c>
      <c r="R460" s="38">
        <v>0</v>
      </c>
    </row>
    <row r="461" spans="1:18" ht="12.75">
      <c r="A461" s="22" t="s">
        <v>60</v>
      </c>
      <c r="B461" s="22" t="s">
        <v>15556</v>
      </c>
      <c r="C461" s="22" t="s">
        <v>67</v>
      </c>
      <c r="D461" s="22" t="s">
        <v>61</v>
      </c>
      <c r="E461" s="31">
        <v>42978.38444444444</v>
      </c>
      <c r="F461" s="22" t="s">
        <v>27572</v>
      </c>
      <c r="G461" s="22" t="s">
        <v>29356</v>
      </c>
      <c r="H461" s="22" t="s">
        <v>74</v>
      </c>
      <c r="I461" s="22" t="s">
        <v>29357</v>
      </c>
      <c r="J461" s="37" t="s">
        <v>27574</v>
      </c>
      <c r="K461" s="37" t="s">
        <v>27575</v>
      </c>
      <c r="L461" s="37" t="s">
        <v>27575</v>
      </c>
      <c r="M461" s="37" t="s">
        <v>29358</v>
      </c>
      <c r="N461" s="37" t="s">
        <v>15743</v>
      </c>
      <c r="O461" s="37" t="s">
        <v>15744</v>
      </c>
      <c r="P461" s="22" t="s">
        <v>29359</v>
      </c>
      <c r="Q461" s="22" t="s">
        <v>29360</v>
      </c>
      <c r="R461" s="38">
        <v>0</v>
      </c>
    </row>
    <row r="462" spans="1:18" ht="12.75">
      <c r="A462" s="22" t="s">
        <v>60</v>
      </c>
      <c r="B462" s="22" t="s">
        <v>290</v>
      </c>
      <c r="C462" s="22" t="s">
        <v>63</v>
      </c>
      <c r="D462" s="22" t="s">
        <v>61</v>
      </c>
      <c r="E462" s="31">
        <v>42949.492025462961</v>
      </c>
      <c r="F462" s="22" t="s">
        <v>27572</v>
      </c>
      <c r="G462" s="22" t="s">
        <v>29361</v>
      </c>
      <c r="H462" s="22" t="s">
        <v>74</v>
      </c>
      <c r="I462" s="22" t="s">
        <v>292</v>
      </c>
      <c r="J462" s="37" t="s">
        <v>27574</v>
      </c>
      <c r="K462" s="37" t="s">
        <v>27575</v>
      </c>
      <c r="L462" s="37" t="s">
        <v>27575</v>
      </c>
      <c r="M462" s="37" t="s">
        <v>29362</v>
      </c>
      <c r="N462" s="37" t="s">
        <v>293</v>
      </c>
      <c r="O462" s="37" t="s">
        <v>294</v>
      </c>
      <c r="P462" s="22" t="s">
        <v>29363</v>
      </c>
      <c r="Q462" s="22" t="s">
        <v>29364</v>
      </c>
      <c r="R462" s="38">
        <v>0</v>
      </c>
    </row>
    <row r="463" spans="1:18" ht="12.75">
      <c r="A463" s="22" t="s">
        <v>60</v>
      </c>
      <c r="B463" s="22" t="s">
        <v>290</v>
      </c>
      <c r="C463" s="22" t="s">
        <v>63</v>
      </c>
      <c r="D463" s="22" t="s">
        <v>61</v>
      </c>
      <c r="E463" s="31">
        <v>42956.53696759259</v>
      </c>
      <c r="F463" s="22" t="s">
        <v>27572</v>
      </c>
      <c r="G463" s="22" t="s">
        <v>29365</v>
      </c>
      <c r="H463" s="22" t="s">
        <v>74</v>
      </c>
      <c r="I463" s="22" t="s">
        <v>4654</v>
      </c>
      <c r="J463" s="37" t="s">
        <v>27574</v>
      </c>
      <c r="K463" s="37" t="s">
        <v>27575</v>
      </c>
      <c r="L463" s="37" t="s">
        <v>27575</v>
      </c>
      <c r="M463" s="37" t="s">
        <v>29366</v>
      </c>
      <c r="N463" s="37" t="s">
        <v>101</v>
      </c>
      <c r="O463" s="37" t="s">
        <v>102</v>
      </c>
      <c r="P463" s="22" t="s">
        <v>29367</v>
      </c>
      <c r="Q463" s="22" t="s">
        <v>29368</v>
      </c>
      <c r="R463" s="38">
        <v>0</v>
      </c>
    </row>
    <row r="464" spans="1:18" ht="12.75">
      <c r="A464" s="22" t="s">
        <v>60</v>
      </c>
      <c r="B464" s="22" t="s">
        <v>290</v>
      </c>
      <c r="C464" s="22" t="s">
        <v>63</v>
      </c>
      <c r="D464" s="22" t="s">
        <v>61</v>
      </c>
      <c r="E464" s="31">
        <v>42958.364085648143</v>
      </c>
      <c r="F464" s="22" t="s">
        <v>27572</v>
      </c>
      <c r="G464" s="22" t="s">
        <v>29369</v>
      </c>
      <c r="H464" s="22" t="s">
        <v>74</v>
      </c>
      <c r="I464" s="22" t="s">
        <v>10661</v>
      </c>
      <c r="J464" s="37" t="s">
        <v>27574</v>
      </c>
      <c r="K464" s="37" t="s">
        <v>27575</v>
      </c>
      <c r="L464" s="37" t="s">
        <v>27575</v>
      </c>
      <c r="M464" s="37" t="s">
        <v>29370</v>
      </c>
      <c r="N464" s="37" t="s">
        <v>10662</v>
      </c>
      <c r="O464" s="37" t="s">
        <v>10663</v>
      </c>
      <c r="P464" s="22" t="s">
        <v>29371</v>
      </c>
      <c r="Q464" s="22" t="s">
        <v>29372</v>
      </c>
      <c r="R464" s="38">
        <v>0</v>
      </c>
    </row>
    <row r="465" spans="1:18" ht="12.75">
      <c r="A465" s="22" t="s">
        <v>60</v>
      </c>
      <c r="B465" s="22" t="s">
        <v>290</v>
      </c>
      <c r="C465" s="22" t="s">
        <v>63</v>
      </c>
      <c r="D465" s="22" t="s">
        <v>61</v>
      </c>
      <c r="E465" s="31">
        <v>42964.51798611111</v>
      </c>
      <c r="F465" s="22" t="s">
        <v>27572</v>
      </c>
      <c r="G465" s="22" t="s">
        <v>29373</v>
      </c>
      <c r="H465" s="22" t="s">
        <v>74</v>
      </c>
      <c r="I465" s="22" t="s">
        <v>29374</v>
      </c>
      <c r="J465" s="37" t="s">
        <v>27574</v>
      </c>
      <c r="K465" s="37" t="s">
        <v>27575</v>
      </c>
      <c r="L465" s="37" t="s">
        <v>27575</v>
      </c>
      <c r="M465" s="37" t="s">
        <v>29375</v>
      </c>
      <c r="N465" s="37" t="s">
        <v>144</v>
      </c>
      <c r="O465" s="37" t="s">
        <v>145</v>
      </c>
      <c r="P465" s="22" t="s">
        <v>29376</v>
      </c>
      <c r="Q465" s="22" t="s">
        <v>29377</v>
      </c>
      <c r="R465" s="38">
        <v>0</v>
      </c>
    </row>
    <row r="466" spans="1:18" ht="12.75">
      <c r="A466" s="22" t="s">
        <v>60</v>
      </c>
      <c r="B466" s="22" t="s">
        <v>290</v>
      </c>
      <c r="C466" s="22" t="s">
        <v>63</v>
      </c>
      <c r="D466" s="22" t="s">
        <v>61</v>
      </c>
      <c r="E466" s="31">
        <v>42968.49790509259</v>
      </c>
      <c r="F466" s="22" t="s">
        <v>27572</v>
      </c>
      <c r="G466" s="22" t="s">
        <v>29378</v>
      </c>
      <c r="H466" s="22" t="s">
        <v>74</v>
      </c>
      <c r="I466" s="22" t="s">
        <v>29379</v>
      </c>
      <c r="J466" s="37" t="s">
        <v>27574</v>
      </c>
      <c r="K466" s="37" t="s">
        <v>27575</v>
      </c>
      <c r="L466" s="37" t="s">
        <v>27575</v>
      </c>
      <c r="M466" s="37" t="s">
        <v>29380</v>
      </c>
      <c r="N466" s="37" t="s">
        <v>750</v>
      </c>
      <c r="O466" s="37" t="s">
        <v>751</v>
      </c>
      <c r="P466" s="22" t="s">
        <v>29381</v>
      </c>
      <c r="Q466" s="22" t="s">
        <v>29382</v>
      </c>
      <c r="R466" s="38">
        <v>0</v>
      </c>
    </row>
    <row r="467" spans="1:18" ht="12.75">
      <c r="A467" s="22" t="s">
        <v>60</v>
      </c>
      <c r="B467" s="22" t="s">
        <v>17106</v>
      </c>
      <c r="C467" s="22" t="s">
        <v>68</v>
      </c>
      <c r="D467" s="22" t="s">
        <v>61</v>
      </c>
      <c r="E467" s="31">
        <v>42949.757025462961</v>
      </c>
      <c r="F467" s="22" t="s">
        <v>27572</v>
      </c>
      <c r="G467" s="22" t="s">
        <v>29383</v>
      </c>
      <c r="H467" s="22" t="s">
        <v>74</v>
      </c>
      <c r="I467" s="22" t="s">
        <v>29384</v>
      </c>
      <c r="J467" s="37" t="s">
        <v>27574</v>
      </c>
      <c r="K467" s="37" t="s">
        <v>27575</v>
      </c>
      <c r="L467" s="37" t="s">
        <v>27575</v>
      </c>
      <c r="M467" s="37" t="s">
        <v>29385</v>
      </c>
      <c r="N467" s="37" t="s">
        <v>101</v>
      </c>
      <c r="O467" s="37" t="s">
        <v>102</v>
      </c>
      <c r="P467" s="22" t="s">
        <v>29386</v>
      </c>
      <c r="Q467" s="22" t="s">
        <v>29387</v>
      </c>
      <c r="R467" s="38">
        <v>0</v>
      </c>
    </row>
    <row r="468" spans="1:18" ht="12.75">
      <c r="A468" s="22" t="s">
        <v>60</v>
      </c>
      <c r="B468" s="22" t="s">
        <v>17106</v>
      </c>
      <c r="C468" s="22" t="s">
        <v>68</v>
      </c>
      <c r="D468" s="22" t="s">
        <v>61</v>
      </c>
      <c r="E468" s="31">
        <v>42954.523877314816</v>
      </c>
      <c r="F468" s="22" t="s">
        <v>27572</v>
      </c>
      <c r="G468" s="22" t="s">
        <v>29388</v>
      </c>
      <c r="H468" s="22" t="s">
        <v>74</v>
      </c>
      <c r="I468" s="22" t="s">
        <v>29389</v>
      </c>
      <c r="J468" s="37" t="s">
        <v>27574</v>
      </c>
      <c r="K468" s="37" t="s">
        <v>27575</v>
      </c>
      <c r="L468" s="37" t="s">
        <v>27575</v>
      </c>
      <c r="M468" s="37" t="s">
        <v>29390</v>
      </c>
      <c r="N468" s="37" t="s">
        <v>14856</v>
      </c>
      <c r="O468" s="37" t="s">
        <v>14857</v>
      </c>
      <c r="P468" s="22" t="s">
        <v>29391</v>
      </c>
      <c r="Q468" s="22" t="s">
        <v>29392</v>
      </c>
      <c r="R468" s="38">
        <v>0</v>
      </c>
    </row>
    <row r="469" spans="1:18" ht="12.75">
      <c r="A469" s="22" t="s">
        <v>60</v>
      </c>
      <c r="B469" s="22" t="s">
        <v>17106</v>
      </c>
      <c r="C469" s="22" t="s">
        <v>68</v>
      </c>
      <c r="D469" s="22" t="s">
        <v>61</v>
      </c>
      <c r="E469" s="31">
        <v>42956.623506944445</v>
      </c>
      <c r="F469" s="22" t="s">
        <v>27572</v>
      </c>
      <c r="G469" s="22" t="s">
        <v>29393</v>
      </c>
      <c r="H469" s="22" t="s">
        <v>74</v>
      </c>
      <c r="I469" s="22" t="s">
        <v>23739</v>
      </c>
      <c r="J469" s="37" t="s">
        <v>27574</v>
      </c>
      <c r="K469" s="37" t="s">
        <v>27575</v>
      </c>
      <c r="L469" s="37" t="s">
        <v>27575</v>
      </c>
      <c r="M469" s="37" t="s">
        <v>29394</v>
      </c>
      <c r="N469" s="37" t="s">
        <v>21263</v>
      </c>
      <c r="O469" s="37" t="s">
        <v>21264</v>
      </c>
      <c r="P469" s="22" t="s">
        <v>29395</v>
      </c>
      <c r="Q469" s="22" t="s">
        <v>29396</v>
      </c>
      <c r="R469" s="38">
        <v>0</v>
      </c>
    </row>
    <row r="470" spans="1:18" ht="12.75">
      <c r="A470" s="22" t="s">
        <v>60</v>
      </c>
      <c r="B470" s="22" t="s">
        <v>17106</v>
      </c>
      <c r="C470" s="22" t="s">
        <v>68</v>
      </c>
      <c r="D470" s="22" t="s">
        <v>61</v>
      </c>
      <c r="E470" s="31">
        <v>42957.4062037037</v>
      </c>
      <c r="F470" s="22" t="s">
        <v>27572</v>
      </c>
      <c r="G470" s="22" t="s">
        <v>29397</v>
      </c>
      <c r="H470" s="22" t="s">
        <v>74</v>
      </c>
      <c r="I470" s="22" t="s">
        <v>19787</v>
      </c>
      <c r="J470" s="37" t="s">
        <v>27574</v>
      </c>
      <c r="K470" s="37" t="s">
        <v>27575</v>
      </c>
      <c r="L470" s="37" t="s">
        <v>27575</v>
      </c>
      <c r="M470" s="37" t="s">
        <v>29398</v>
      </c>
      <c r="N470" s="37" t="s">
        <v>3962</v>
      </c>
      <c r="O470" s="37" t="s">
        <v>3963</v>
      </c>
      <c r="P470" s="22" t="s">
        <v>29399</v>
      </c>
      <c r="Q470" s="22" t="s">
        <v>29400</v>
      </c>
      <c r="R470" s="38">
        <v>0</v>
      </c>
    </row>
    <row r="471" spans="1:18" ht="12.75">
      <c r="A471" s="22" t="s">
        <v>60</v>
      </c>
      <c r="B471" s="22" t="s">
        <v>17106</v>
      </c>
      <c r="C471" s="22" t="s">
        <v>68</v>
      </c>
      <c r="D471" s="22" t="s">
        <v>61</v>
      </c>
      <c r="E471" s="31">
        <v>42961.442199074074</v>
      </c>
      <c r="F471" s="22" t="s">
        <v>27572</v>
      </c>
      <c r="G471" s="22" t="s">
        <v>29401</v>
      </c>
      <c r="H471" s="22" t="s">
        <v>74</v>
      </c>
      <c r="I471" s="22" t="s">
        <v>29402</v>
      </c>
      <c r="J471" s="37" t="s">
        <v>27574</v>
      </c>
      <c r="K471" s="37" t="s">
        <v>27575</v>
      </c>
      <c r="L471" s="37" t="s">
        <v>27575</v>
      </c>
      <c r="M471" s="37" t="s">
        <v>29403</v>
      </c>
      <c r="N471" s="37" t="s">
        <v>750</v>
      </c>
      <c r="O471" s="37" t="s">
        <v>751</v>
      </c>
      <c r="P471" s="22" t="s">
        <v>29404</v>
      </c>
      <c r="Q471" s="22" t="s">
        <v>29405</v>
      </c>
      <c r="R471" s="38">
        <v>0</v>
      </c>
    </row>
    <row r="472" spans="1:18" ht="12.75">
      <c r="A472" s="22" t="s">
        <v>60</v>
      </c>
      <c r="B472" s="22" t="s">
        <v>18514</v>
      </c>
      <c r="C472" s="22" t="s">
        <v>68</v>
      </c>
      <c r="D472" s="22" t="s">
        <v>61</v>
      </c>
      <c r="E472" s="31">
        <v>42950.582673611112</v>
      </c>
      <c r="F472" s="22" t="s">
        <v>27572</v>
      </c>
      <c r="G472" s="22" t="s">
        <v>29406</v>
      </c>
      <c r="H472" s="22" t="s">
        <v>74</v>
      </c>
      <c r="I472" s="22" t="s">
        <v>22675</v>
      </c>
      <c r="J472" s="37" t="s">
        <v>27574</v>
      </c>
      <c r="K472" s="37" t="s">
        <v>27575</v>
      </c>
      <c r="L472" s="37" t="s">
        <v>27575</v>
      </c>
      <c r="M472" s="37" t="s">
        <v>29407</v>
      </c>
      <c r="N472" s="37" t="s">
        <v>5713</v>
      </c>
      <c r="O472" s="37" t="s">
        <v>5714</v>
      </c>
      <c r="P472" s="22" t="s">
        <v>29408</v>
      </c>
      <c r="Q472" s="22" t="s">
        <v>29409</v>
      </c>
      <c r="R472" s="38">
        <v>0</v>
      </c>
    </row>
    <row r="473" spans="1:18" ht="12.75">
      <c r="A473" s="22" t="s">
        <v>60</v>
      </c>
      <c r="B473" s="22" t="s">
        <v>18514</v>
      </c>
      <c r="C473" s="22" t="s">
        <v>68</v>
      </c>
      <c r="D473" s="22" t="s">
        <v>61</v>
      </c>
      <c r="E473" s="31">
        <v>42954.695393518516</v>
      </c>
      <c r="F473" s="22" t="s">
        <v>27572</v>
      </c>
      <c r="G473" s="22" t="s">
        <v>29410</v>
      </c>
      <c r="H473" s="22" t="s">
        <v>74</v>
      </c>
      <c r="I473" s="22" t="s">
        <v>19440</v>
      </c>
      <c r="J473" s="37" t="s">
        <v>27574</v>
      </c>
      <c r="K473" s="37" t="s">
        <v>27575</v>
      </c>
      <c r="L473" s="37" t="s">
        <v>27575</v>
      </c>
      <c r="M473" s="37" t="s">
        <v>29411</v>
      </c>
      <c r="N473" s="37" t="s">
        <v>1813</v>
      </c>
      <c r="O473" s="37" t="s">
        <v>1814</v>
      </c>
      <c r="P473" s="22" t="s">
        <v>29412</v>
      </c>
      <c r="Q473" s="22" t="s">
        <v>29413</v>
      </c>
      <c r="R473" s="38">
        <v>0</v>
      </c>
    </row>
    <row r="474" spans="1:18" ht="12.75">
      <c r="A474" s="22" t="s">
        <v>60</v>
      </c>
      <c r="B474" s="22" t="s">
        <v>18514</v>
      </c>
      <c r="C474" s="22" t="s">
        <v>68</v>
      </c>
      <c r="D474" s="22" t="s">
        <v>61</v>
      </c>
      <c r="E474" s="31">
        <v>42958.439398148148</v>
      </c>
      <c r="F474" s="22" t="s">
        <v>27572</v>
      </c>
      <c r="G474" s="22" t="s">
        <v>29414</v>
      </c>
      <c r="H474" s="22" t="s">
        <v>74</v>
      </c>
      <c r="I474" s="22" t="s">
        <v>23398</v>
      </c>
      <c r="J474" s="37" t="s">
        <v>27574</v>
      </c>
      <c r="K474" s="37" t="s">
        <v>27575</v>
      </c>
      <c r="L474" s="37" t="s">
        <v>27575</v>
      </c>
      <c r="M474" s="37" t="s">
        <v>29415</v>
      </c>
      <c r="N474" s="37" t="s">
        <v>320</v>
      </c>
      <c r="O474" s="37" t="s">
        <v>321</v>
      </c>
      <c r="P474" s="22" t="s">
        <v>29416</v>
      </c>
      <c r="Q474" s="22" t="s">
        <v>29417</v>
      </c>
      <c r="R474" s="38">
        <v>0</v>
      </c>
    </row>
    <row r="475" spans="1:18" ht="12.75">
      <c r="A475" s="22" t="s">
        <v>60</v>
      </c>
      <c r="B475" s="22" t="s">
        <v>18514</v>
      </c>
      <c r="C475" s="22" t="s">
        <v>68</v>
      </c>
      <c r="D475" s="22" t="s">
        <v>61</v>
      </c>
      <c r="E475" s="31">
        <v>42970.593692129631</v>
      </c>
      <c r="F475" s="22" t="s">
        <v>27572</v>
      </c>
      <c r="G475" s="22" t="s">
        <v>29418</v>
      </c>
      <c r="H475" s="22" t="s">
        <v>74</v>
      </c>
      <c r="I475" s="22" t="s">
        <v>18516</v>
      </c>
      <c r="J475" s="37" t="s">
        <v>27574</v>
      </c>
      <c r="K475" s="37" t="s">
        <v>27575</v>
      </c>
      <c r="L475" s="37" t="s">
        <v>27575</v>
      </c>
      <c r="M475" s="37" t="s">
        <v>29419</v>
      </c>
      <c r="N475" s="37" t="s">
        <v>750</v>
      </c>
      <c r="O475" s="37" t="s">
        <v>751</v>
      </c>
      <c r="P475" s="22" t="s">
        <v>29420</v>
      </c>
      <c r="Q475" s="22" t="s">
        <v>29421</v>
      </c>
      <c r="R475" s="38">
        <v>0</v>
      </c>
    </row>
    <row r="476" spans="1:18" ht="12.75">
      <c r="A476" s="22" t="s">
        <v>60</v>
      </c>
      <c r="B476" s="22" t="s">
        <v>18514</v>
      </c>
      <c r="C476" s="22" t="s">
        <v>68</v>
      </c>
      <c r="D476" s="22" t="s">
        <v>61</v>
      </c>
      <c r="E476" s="31">
        <v>42970.604016203702</v>
      </c>
      <c r="F476" s="22" t="s">
        <v>27572</v>
      </c>
      <c r="G476" s="22" t="s">
        <v>29422</v>
      </c>
      <c r="H476" s="22" t="s">
        <v>74</v>
      </c>
      <c r="I476" s="22" t="s">
        <v>18889</v>
      </c>
      <c r="J476" s="37" t="s">
        <v>27574</v>
      </c>
      <c r="K476" s="37" t="s">
        <v>27575</v>
      </c>
      <c r="L476" s="37" t="s">
        <v>27575</v>
      </c>
      <c r="M476" s="37" t="s">
        <v>29423</v>
      </c>
      <c r="N476" s="37" t="s">
        <v>750</v>
      </c>
      <c r="O476" s="37" t="s">
        <v>751</v>
      </c>
      <c r="P476" s="22" t="s">
        <v>29424</v>
      </c>
      <c r="Q476" s="22" t="s">
        <v>29425</v>
      </c>
      <c r="R476" s="38">
        <v>0</v>
      </c>
    </row>
    <row r="477" spans="1:18" ht="12.75">
      <c r="A477" s="22" t="s">
        <v>60</v>
      </c>
      <c r="B477" s="22" t="s">
        <v>18514</v>
      </c>
      <c r="C477" s="22" t="s">
        <v>68</v>
      </c>
      <c r="D477" s="22" t="s">
        <v>61</v>
      </c>
      <c r="E477" s="31">
        <v>42976.713217592594</v>
      </c>
      <c r="F477" s="22" t="s">
        <v>29426</v>
      </c>
      <c r="G477" s="22" t="s">
        <v>29427</v>
      </c>
      <c r="H477" s="22" t="s">
        <v>74</v>
      </c>
      <c r="I477" s="22" t="s">
        <v>29428</v>
      </c>
      <c r="J477" s="37" t="s">
        <v>27574</v>
      </c>
      <c r="K477" s="37" t="s">
        <v>27575</v>
      </c>
      <c r="L477" s="37" t="s">
        <v>27575</v>
      </c>
      <c r="M477" s="37" t="s">
        <v>29429</v>
      </c>
      <c r="N477" s="37" t="s">
        <v>29430</v>
      </c>
      <c r="O477" s="37" t="s">
        <v>29431</v>
      </c>
      <c r="P477" s="22" t="s">
        <v>29432</v>
      </c>
      <c r="Q477" s="22" t="s">
        <v>29433</v>
      </c>
      <c r="R477" s="38">
        <v>0</v>
      </c>
    </row>
    <row r="478" spans="1:18" ht="12.75">
      <c r="A478" s="22" t="s">
        <v>60</v>
      </c>
      <c r="B478" s="22" t="s">
        <v>18514</v>
      </c>
      <c r="C478" s="22" t="s">
        <v>68</v>
      </c>
      <c r="D478" s="22" t="s">
        <v>61</v>
      </c>
      <c r="E478" s="31">
        <v>42978.626307870371</v>
      </c>
      <c r="F478" s="22" t="s">
        <v>27572</v>
      </c>
      <c r="G478" s="22" t="s">
        <v>29434</v>
      </c>
      <c r="H478" s="22" t="s">
        <v>74</v>
      </c>
      <c r="I478" s="22" t="s">
        <v>22891</v>
      </c>
      <c r="J478" s="37" t="s">
        <v>27574</v>
      </c>
      <c r="K478" s="37" t="s">
        <v>27575</v>
      </c>
      <c r="L478" s="37" t="s">
        <v>27575</v>
      </c>
      <c r="M478" s="37" t="s">
        <v>29435</v>
      </c>
      <c r="N478" s="37" t="s">
        <v>144</v>
      </c>
      <c r="O478" s="37" t="s">
        <v>145</v>
      </c>
      <c r="P478" s="22" t="s">
        <v>29436</v>
      </c>
      <c r="Q478" s="22" t="s">
        <v>29437</v>
      </c>
      <c r="R478" s="38">
        <v>0</v>
      </c>
    </row>
    <row r="479" spans="1:18" ht="12.75">
      <c r="A479" s="22" t="s">
        <v>60</v>
      </c>
      <c r="B479" s="22" t="s">
        <v>11731</v>
      </c>
      <c r="C479" s="22" t="s">
        <v>65</v>
      </c>
      <c r="D479" s="22" t="s">
        <v>61</v>
      </c>
      <c r="E479" s="31">
        <v>42949.693391203698</v>
      </c>
      <c r="F479" s="22" t="s">
        <v>27572</v>
      </c>
      <c r="G479" s="22" t="s">
        <v>29438</v>
      </c>
      <c r="H479" s="22" t="s">
        <v>74</v>
      </c>
      <c r="I479" s="22" t="s">
        <v>13438</v>
      </c>
      <c r="J479" s="37" t="s">
        <v>27574</v>
      </c>
      <c r="K479" s="37" t="s">
        <v>27575</v>
      </c>
      <c r="L479" s="37" t="s">
        <v>27575</v>
      </c>
      <c r="M479" s="37" t="s">
        <v>29439</v>
      </c>
      <c r="N479" s="37" t="s">
        <v>13439</v>
      </c>
      <c r="O479" s="37" t="s">
        <v>13440</v>
      </c>
      <c r="P479" s="22" t="s">
        <v>29440</v>
      </c>
      <c r="Q479" s="22" t="s">
        <v>29441</v>
      </c>
      <c r="R479" s="38">
        <v>0</v>
      </c>
    </row>
    <row r="480" spans="1:18" ht="12.75">
      <c r="A480" s="22" t="s">
        <v>60</v>
      </c>
      <c r="B480" s="22" t="s">
        <v>11731</v>
      </c>
      <c r="C480" s="22" t="s">
        <v>65</v>
      </c>
      <c r="D480" s="22" t="s">
        <v>61</v>
      </c>
      <c r="E480" s="31">
        <v>42955.601157407407</v>
      </c>
      <c r="F480" s="22" t="s">
        <v>27572</v>
      </c>
      <c r="G480" s="22" t="s">
        <v>29442</v>
      </c>
      <c r="H480" s="22" t="s">
        <v>74</v>
      </c>
      <c r="I480" s="22" t="s">
        <v>29443</v>
      </c>
      <c r="J480" s="37" t="s">
        <v>27574</v>
      </c>
      <c r="K480" s="37" t="s">
        <v>27575</v>
      </c>
      <c r="L480" s="37" t="s">
        <v>27575</v>
      </c>
      <c r="M480" s="37" t="s">
        <v>29444</v>
      </c>
      <c r="N480" s="37" t="s">
        <v>543</v>
      </c>
      <c r="O480" s="37" t="s">
        <v>544</v>
      </c>
      <c r="P480" s="22" t="s">
        <v>29445</v>
      </c>
      <c r="Q480" s="22" t="s">
        <v>29446</v>
      </c>
      <c r="R480" s="38">
        <v>0</v>
      </c>
    </row>
    <row r="481" spans="1:18" ht="12.75">
      <c r="A481" s="22" t="s">
        <v>60</v>
      </c>
      <c r="B481" s="22" t="s">
        <v>11731</v>
      </c>
      <c r="C481" s="22" t="s">
        <v>65</v>
      </c>
      <c r="D481" s="22" t="s">
        <v>61</v>
      </c>
      <c r="E481" s="31">
        <v>42956.437604166662</v>
      </c>
      <c r="F481" s="22" t="s">
        <v>27572</v>
      </c>
      <c r="G481" s="22" t="s">
        <v>29447</v>
      </c>
      <c r="H481" s="22" t="s">
        <v>74</v>
      </c>
      <c r="I481" s="22" t="s">
        <v>29448</v>
      </c>
      <c r="J481" s="37" t="s">
        <v>27574</v>
      </c>
      <c r="K481" s="37" t="s">
        <v>27575</v>
      </c>
      <c r="L481" s="37" t="s">
        <v>27575</v>
      </c>
      <c r="M481" s="37" t="s">
        <v>29449</v>
      </c>
      <c r="N481" s="37" t="s">
        <v>543</v>
      </c>
      <c r="O481" s="37" t="s">
        <v>544</v>
      </c>
      <c r="P481" s="22" t="s">
        <v>29445</v>
      </c>
      <c r="Q481" s="22" t="s">
        <v>29446</v>
      </c>
      <c r="R481" s="38">
        <v>0</v>
      </c>
    </row>
    <row r="482" spans="1:18" ht="12.75">
      <c r="A482" s="22" t="s">
        <v>60</v>
      </c>
      <c r="B482" s="22" t="s">
        <v>11731</v>
      </c>
      <c r="C482" s="22" t="s">
        <v>65</v>
      </c>
      <c r="D482" s="22" t="s">
        <v>61</v>
      </c>
      <c r="E482" s="31">
        <v>42963.368449074071</v>
      </c>
      <c r="F482" s="22" t="s">
        <v>27572</v>
      </c>
      <c r="G482" s="22" t="s">
        <v>29450</v>
      </c>
      <c r="H482" s="22" t="s">
        <v>74</v>
      </c>
      <c r="I482" s="22" t="s">
        <v>13296</v>
      </c>
      <c r="J482" s="37" t="s">
        <v>27574</v>
      </c>
      <c r="K482" s="37" t="s">
        <v>27575</v>
      </c>
      <c r="L482" s="37" t="s">
        <v>27575</v>
      </c>
      <c r="M482" s="37" t="s">
        <v>29451</v>
      </c>
      <c r="N482" s="37" t="s">
        <v>2416</v>
      </c>
      <c r="O482" s="37" t="s">
        <v>2417</v>
      </c>
      <c r="P482" s="22" t="s">
        <v>29452</v>
      </c>
      <c r="Q482" s="22" t="s">
        <v>29453</v>
      </c>
      <c r="R482" s="38">
        <v>0</v>
      </c>
    </row>
    <row r="483" spans="1:18" ht="12.75">
      <c r="A483" s="22" t="s">
        <v>60</v>
      </c>
      <c r="B483" s="22" t="s">
        <v>11731</v>
      </c>
      <c r="C483" s="22" t="s">
        <v>65</v>
      </c>
      <c r="D483" s="22" t="s">
        <v>61</v>
      </c>
      <c r="E483" s="31">
        <v>42969.447453703702</v>
      </c>
      <c r="F483" s="22" t="s">
        <v>27572</v>
      </c>
      <c r="G483" s="22" t="s">
        <v>29454</v>
      </c>
      <c r="H483" s="22" t="s">
        <v>74</v>
      </c>
      <c r="I483" s="22" t="s">
        <v>12434</v>
      </c>
      <c r="J483" s="37" t="s">
        <v>27574</v>
      </c>
      <c r="K483" s="37" t="s">
        <v>27575</v>
      </c>
      <c r="L483" s="37" t="s">
        <v>27575</v>
      </c>
      <c r="M483" s="37" t="s">
        <v>29455</v>
      </c>
      <c r="N483" s="37" t="s">
        <v>144</v>
      </c>
      <c r="O483" s="37" t="s">
        <v>145</v>
      </c>
      <c r="P483" s="22" t="s">
        <v>29456</v>
      </c>
      <c r="Q483" s="22" t="s">
        <v>29457</v>
      </c>
      <c r="R483" s="38">
        <v>0</v>
      </c>
    </row>
    <row r="484" spans="1:18" ht="12.75">
      <c r="A484" s="22" t="s">
        <v>60</v>
      </c>
      <c r="B484" s="22" t="s">
        <v>11731</v>
      </c>
      <c r="C484" s="22" t="s">
        <v>65</v>
      </c>
      <c r="D484" s="22" t="s">
        <v>61</v>
      </c>
      <c r="E484" s="31">
        <v>42971.435254629629</v>
      </c>
      <c r="F484" s="22" t="s">
        <v>27572</v>
      </c>
      <c r="G484" s="22" t="s">
        <v>29458</v>
      </c>
      <c r="H484" s="22" t="s">
        <v>74</v>
      </c>
      <c r="I484" s="22" t="s">
        <v>11733</v>
      </c>
      <c r="J484" s="37" t="s">
        <v>27574</v>
      </c>
      <c r="K484" s="37" t="s">
        <v>27575</v>
      </c>
      <c r="L484" s="37" t="s">
        <v>27575</v>
      </c>
      <c r="M484" s="37" t="s">
        <v>29459</v>
      </c>
      <c r="N484" s="37" t="s">
        <v>10270</v>
      </c>
      <c r="O484" s="37" t="s">
        <v>10271</v>
      </c>
      <c r="P484" s="22" t="s">
        <v>29460</v>
      </c>
      <c r="Q484" s="22" t="s">
        <v>29461</v>
      </c>
      <c r="R484" s="38">
        <v>0</v>
      </c>
    </row>
    <row r="485" spans="1:18" ht="12.75">
      <c r="A485" s="22" t="s">
        <v>60</v>
      </c>
      <c r="B485" s="22" t="s">
        <v>1607</v>
      </c>
      <c r="C485" s="22" t="s">
        <v>63</v>
      </c>
      <c r="D485" s="22" t="s">
        <v>61</v>
      </c>
      <c r="E485" s="31">
        <v>42949.683263888888</v>
      </c>
      <c r="F485" s="22" t="s">
        <v>27572</v>
      </c>
      <c r="G485" s="22" t="s">
        <v>29462</v>
      </c>
      <c r="H485" s="22" t="s">
        <v>74</v>
      </c>
      <c r="I485" s="22" t="s">
        <v>10239</v>
      </c>
      <c r="J485" s="37" t="s">
        <v>27574</v>
      </c>
      <c r="K485" s="37" t="s">
        <v>27575</v>
      </c>
      <c r="L485" s="37" t="s">
        <v>27575</v>
      </c>
      <c r="M485" s="37" t="s">
        <v>29463</v>
      </c>
      <c r="N485" s="37" t="s">
        <v>101</v>
      </c>
      <c r="O485" s="37" t="s">
        <v>102</v>
      </c>
      <c r="P485" s="22" t="s">
        <v>29464</v>
      </c>
      <c r="Q485" s="22" t="s">
        <v>29465</v>
      </c>
      <c r="R485" s="38">
        <v>0</v>
      </c>
    </row>
    <row r="486" spans="1:18" ht="12.75">
      <c r="A486" s="22" t="s">
        <v>60</v>
      </c>
      <c r="B486" s="22" t="s">
        <v>1607</v>
      </c>
      <c r="C486" s="22" t="s">
        <v>63</v>
      </c>
      <c r="D486" s="22" t="s">
        <v>61</v>
      </c>
      <c r="E486" s="31">
        <v>42950.657175925924</v>
      </c>
      <c r="F486" s="22" t="s">
        <v>27572</v>
      </c>
      <c r="G486" s="22" t="s">
        <v>29466</v>
      </c>
      <c r="H486" s="22" t="s">
        <v>74</v>
      </c>
      <c r="I486" s="22" t="s">
        <v>29467</v>
      </c>
      <c r="J486" s="37" t="s">
        <v>27574</v>
      </c>
      <c r="K486" s="37" t="s">
        <v>27575</v>
      </c>
      <c r="L486" s="37" t="s">
        <v>27575</v>
      </c>
      <c r="M486" s="37" t="s">
        <v>29468</v>
      </c>
      <c r="N486" s="37" t="s">
        <v>26891</v>
      </c>
      <c r="O486" s="37" t="s">
        <v>26892</v>
      </c>
      <c r="P486" s="22" t="s">
        <v>29469</v>
      </c>
      <c r="Q486" s="22" t="s">
        <v>29470</v>
      </c>
      <c r="R486" s="38">
        <v>0</v>
      </c>
    </row>
    <row r="487" spans="1:18" ht="12.75">
      <c r="A487" s="22" t="s">
        <v>60</v>
      </c>
      <c r="B487" s="22" t="s">
        <v>1607</v>
      </c>
      <c r="C487" s="22" t="s">
        <v>63</v>
      </c>
      <c r="D487" s="22" t="s">
        <v>61</v>
      </c>
      <c r="E487" s="31">
        <v>42956.519409722219</v>
      </c>
      <c r="F487" s="22" t="s">
        <v>27572</v>
      </c>
      <c r="G487" s="22" t="s">
        <v>29471</v>
      </c>
      <c r="H487" s="22" t="s">
        <v>74</v>
      </c>
      <c r="I487" s="22" t="s">
        <v>29472</v>
      </c>
      <c r="J487" s="37" t="s">
        <v>27574</v>
      </c>
      <c r="K487" s="37" t="s">
        <v>27575</v>
      </c>
      <c r="L487" s="37" t="s">
        <v>27575</v>
      </c>
      <c r="M487" s="37" t="s">
        <v>29473</v>
      </c>
      <c r="N487" s="37" t="s">
        <v>144</v>
      </c>
      <c r="O487" s="37" t="s">
        <v>145</v>
      </c>
      <c r="P487" s="22" t="s">
        <v>29474</v>
      </c>
      <c r="Q487" s="22" t="s">
        <v>29475</v>
      </c>
      <c r="R487" s="38">
        <v>0</v>
      </c>
    </row>
    <row r="488" spans="1:18" ht="12.75">
      <c r="A488" s="22" t="s">
        <v>60</v>
      </c>
      <c r="B488" s="22" t="s">
        <v>1607</v>
      </c>
      <c r="C488" s="22" t="s">
        <v>63</v>
      </c>
      <c r="D488" s="22" t="s">
        <v>61</v>
      </c>
      <c r="E488" s="31">
        <v>42970.617152777777</v>
      </c>
      <c r="F488" s="22" t="s">
        <v>27572</v>
      </c>
      <c r="G488" s="22" t="s">
        <v>29476</v>
      </c>
      <c r="H488" s="22" t="s">
        <v>74</v>
      </c>
      <c r="I488" s="22" t="s">
        <v>6286</v>
      </c>
      <c r="J488" s="37" t="s">
        <v>27574</v>
      </c>
      <c r="K488" s="37" t="s">
        <v>27575</v>
      </c>
      <c r="L488" s="37" t="s">
        <v>27575</v>
      </c>
      <c r="M488" s="37" t="s">
        <v>29477</v>
      </c>
      <c r="N488" s="37" t="s">
        <v>666</v>
      </c>
      <c r="O488" s="37" t="s">
        <v>667</v>
      </c>
      <c r="P488" s="22" t="s">
        <v>29478</v>
      </c>
      <c r="Q488" s="22" t="s">
        <v>29479</v>
      </c>
      <c r="R488" s="38">
        <v>0</v>
      </c>
    </row>
    <row r="489" spans="1:18" ht="12.75">
      <c r="A489" s="22" t="s">
        <v>60</v>
      </c>
      <c r="B489" s="22" t="s">
        <v>717</v>
      </c>
      <c r="C489" s="22" t="s">
        <v>63</v>
      </c>
      <c r="D489" s="22" t="s">
        <v>61</v>
      </c>
      <c r="E489" s="31">
        <v>42955.514131944445</v>
      </c>
      <c r="F489" s="22" t="s">
        <v>27572</v>
      </c>
      <c r="G489" s="22" t="s">
        <v>29480</v>
      </c>
      <c r="H489" s="22" t="s">
        <v>74</v>
      </c>
      <c r="I489" s="22" t="s">
        <v>9627</v>
      </c>
      <c r="J489" s="37" t="s">
        <v>27574</v>
      </c>
      <c r="K489" s="37" t="s">
        <v>27575</v>
      </c>
      <c r="L489" s="37" t="s">
        <v>27575</v>
      </c>
      <c r="M489" s="37" t="s">
        <v>29481</v>
      </c>
      <c r="N489" s="37" t="s">
        <v>9628</v>
      </c>
      <c r="O489" s="37" t="s">
        <v>9629</v>
      </c>
      <c r="P489" s="22" t="s">
        <v>29482</v>
      </c>
      <c r="Q489" s="22" t="s">
        <v>29483</v>
      </c>
      <c r="R489" s="38">
        <v>0</v>
      </c>
    </row>
    <row r="490" spans="1:18" ht="12.75">
      <c r="A490" s="22" t="s">
        <v>60</v>
      </c>
      <c r="B490" s="22" t="s">
        <v>717</v>
      </c>
      <c r="C490" s="22" t="s">
        <v>63</v>
      </c>
      <c r="D490" s="22" t="s">
        <v>61</v>
      </c>
      <c r="E490" s="31">
        <v>42956.646990740737</v>
      </c>
      <c r="F490" s="22" t="s">
        <v>27572</v>
      </c>
      <c r="G490" s="22" t="s">
        <v>29484</v>
      </c>
      <c r="H490" s="22" t="s">
        <v>74</v>
      </c>
      <c r="I490" s="22" t="s">
        <v>29485</v>
      </c>
      <c r="J490" s="37" t="s">
        <v>27574</v>
      </c>
      <c r="K490" s="37" t="s">
        <v>27575</v>
      </c>
      <c r="L490" s="37" t="s">
        <v>27575</v>
      </c>
      <c r="M490" s="37" t="s">
        <v>29486</v>
      </c>
      <c r="N490" s="37" t="s">
        <v>872</v>
      </c>
      <c r="O490" s="37" t="s">
        <v>873</v>
      </c>
      <c r="P490" s="22" t="s">
        <v>29487</v>
      </c>
      <c r="Q490" s="22" t="s">
        <v>29488</v>
      </c>
      <c r="R490" s="38">
        <v>0</v>
      </c>
    </row>
    <row r="491" spans="1:18" ht="12.75">
      <c r="A491" s="22" t="s">
        <v>60</v>
      </c>
      <c r="B491" s="22" t="s">
        <v>717</v>
      </c>
      <c r="C491" s="22" t="s">
        <v>63</v>
      </c>
      <c r="D491" s="22" t="s">
        <v>61</v>
      </c>
      <c r="E491" s="31">
        <v>42956.650208333333</v>
      </c>
      <c r="F491" s="22" t="s">
        <v>27572</v>
      </c>
      <c r="G491" s="22" t="s">
        <v>29489</v>
      </c>
      <c r="H491" s="22" t="s">
        <v>74</v>
      </c>
      <c r="I491" s="22" t="s">
        <v>29490</v>
      </c>
      <c r="J491" s="37" t="s">
        <v>27574</v>
      </c>
      <c r="K491" s="37" t="s">
        <v>27575</v>
      </c>
      <c r="L491" s="37" t="s">
        <v>27575</v>
      </c>
      <c r="M491" s="37" t="s">
        <v>29491</v>
      </c>
      <c r="N491" s="37" t="s">
        <v>395</v>
      </c>
      <c r="O491" s="37" t="s">
        <v>396</v>
      </c>
      <c r="P491" s="22" t="s">
        <v>29492</v>
      </c>
      <c r="Q491" s="22" t="s">
        <v>29488</v>
      </c>
      <c r="R491" s="38">
        <v>0</v>
      </c>
    </row>
    <row r="492" spans="1:18" ht="12.75">
      <c r="A492" s="22" t="s">
        <v>60</v>
      </c>
      <c r="B492" s="22" t="s">
        <v>717</v>
      </c>
      <c r="C492" s="22" t="s">
        <v>63</v>
      </c>
      <c r="D492" s="22" t="s">
        <v>61</v>
      </c>
      <c r="E492" s="31">
        <v>42957.530740740738</v>
      </c>
      <c r="F492" s="22" t="s">
        <v>27572</v>
      </c>
      <c r="G492" s="22" t="s">
        <v>29493</v>
      </c>
      <c r="H492" s="22" t="s">
        <v>74</v>
      </c>
      <c r="I492" s="22" t="s">
        <v>4127</v>
      </c>
      <c r="J492" s="37" t="s">
        <v>27574</v>
      </c>
      <c r="K492" s="37" t="s">
        <v>27575</v>
      </c>
      <c r="L492" s="37" t="s">
        <v>27575</v>
      </c>
      <c r="M492" s="37" t="s">
        <v>29494</v>
      </c>
      <c r="N492" s="37" t="s">
        <v>3962</v>
      </c>
      <c r="O492" s="37" t="s">
        <v>3963</v>
      </c>
      <c r="P492" s="22" t="s">
        <v>29495</v>
      </c>
      <c r="Q492" s="22" t="s">
        <v>29496</v>
      </c>
      <c r="R492" s="38">
        <v>0</v>
      </c>
    </row>
    <row r="493" spans="1:18" ht="12.75">
      <c r="A493" s="22" t="s">
        <v>60</v>
      </c>
      <c r="B493" s="22" t="s">
        <v>717</v>
      </c>
      <c r="C493" s="22" t="s">
        <v>63</v>
      </c>
      <c r="D493" s="22" t="s">
        <v>61</v>
      </c>
      <c r="E493" s="31">
        <v>42958.349282407406</v>
      </c>
      <c r="F493" s="22" t="s">
        <v>27572</v>
      </c>
      <c r="G493" s="22" t="s">
        <v>29497</v>
      </c>
      <c r="H493" s="22" t="s">
        <v>74</v>
      </c>
      <c r="I493" s="22" t="s">
        <v>6791</v>
      </c>
      <c r="J493" s="37" t="s">
        <v>27574</v>
      </c>
      <c r="K493" s="37" t="s">
        <v>27575</v>
      </c>
      <c r="L493" s="37" t="s">
        <v>27575</v>
      </c>
      <c r="M493" s="37" t="s">
        <v>29498</v>
      </c>
      <c r="N493" s="37" t="s">
        <v>872</v>
      </c>
      <c r="O493" s="37" t="s">
        <v>873</v>
      </c>
      <c r="P493" s="22" t="s">
        <v>29487</v>
      </c>
      <c r="Q493" s="22" t="s">
        <v>29488</v>
      </c>
      <c r="R493" s="38">
        <v>0</v>
      </c>
    </row>
    <row r="494" spans="1:18" ht="12.75">
      <c r="A494" s="22" t="s">
        <v>60</v>
      </c>
      <c r="B494" s="22" t="s">
        <v>717</v>
      </c>
      <c r="C494" s="22" t="s">
        <v>63</v>
      </c>
      <c r="D494" s="22" t="s">
        <v>61</v>
      </c>
      <c r="E494" s="31">
        <v>42958.350486111107</v>
      </c>
      <c r="F494" s="22" t="s">
        <v>27572</v>
      </c>
      <c r="G494" s="22" t="s">
        <v>29499</v>
      </c>
      <c r="H494" s="22" t="s">
        <v>74</v>
      </c>
      <c r="I494" s="22" t="s">
        <v>2169</v>
      </c>
      <c r="J494" s="37" t="s">
        <v>27574</v>
      </c>
      <c r="K494" s="37" t="s">
        <v>27575</v>
      </c>
      <c r="L494" s="37" t="s">
        <v>27575</v>
      </c>
      <c r="M494" s="37" t="s">
        <v>29500</v>
      </c>
      <c r="N494" s="37" t="s">
        <v>395</v>
      </c>
      <c r="O494" s="37" t="s">
        <v>396</v>
      </c>
      <c r="P494" s="22" t="s">
        <v>29492</v>
      </c>
      <c r="Q494" s="22" t="s">
        <v>29488</v>
      </c>
      <c r="R494" s="38">
        <v>0</v>
      </c>
    </row>
    <row r="495" spans="1:18" ht="12.75">
      <c r="A495" s="22" t="s">
        <v>60</v>
      </c>
      <c r="B495" s="22" t="s">
        <v>717</v>
      </c>
      <c r="C495" s="22" t="s">
        <v>63</v>
      </c>
      <c r="D495" s="22" t="s">
        <v>61</v>
      </c>
      <c r="E495" s="31">
        <v>42958.584317129629</v>
      </c>
      <c r="F495" s="22" t="s">
        <v>27572</v>
      </c>
      <c r="G495" s="22" t="s">
        <v>29501</v>
      </c>
      <c r="H495" s="22" t="s">
        <v>74</v>
      </c>
      <c r="I495" s="22" t="s">
        <v>2119</v>
      </c>
      <c r="J495" s="37" t="s">
        <v>27574</v>
      </c>
      <c r="K495" s="37" t="s">
        <v>27575</v>
      </c>
      <c r="L495" s="37" t="s">
        <v>27575</v>
      </c>
      <c r="M495" s="37" t="s">
        <v>29502</v>
      </c>
      <c r="N495" s="37" t="s">
        <v>1898</v>
      </c>
      <c r="O495" s="37" t="s">
        <v>1899</v>
      </c>
      <c r="P495" s="22" t="s">
        <v>29503</v>
      </c>
      <c r="Q495" s="22" t="s">
        <v>29504</v>
      </c>
      <c r="R495" s="38">
        <v>0</v>
      </c>
    </row>
    <row r="496" spans="1:18" ht="12.75">
      <c r="A496" s="22" t="s">
        <v>60</v>
      </c>
      <c r="B496" s="22" t="s">
        <v>717</v>
      </c>
      <c r="C496" s="22" t="s">
        <v>63</v>
      </c>
      <c r="D496" s="22" t="s">
        <v>61</v>
      </c>
      <c r="E496" s="31">
        <v>42965.629421296297</v>
      </c>
      <c r="F496" s="22" t="s">
        <v>27572</v>
      </c>
      <c r="G496" s="22" t="s">
        <v>29505</v>
      </c>
      <c r="H496" s="22" t="s">
        <v>74</v>
      </c>
      <c r="I496" s="22" t="s">
        <v>2380</v>
      </c>
      <c r="J496" s="37" t="s">
        <v>27574</v>
      </c>
      <c r="K496" s="37" t="s">
        <v>27575</v>
      </c>
      <c r="L496" s="37" t="s">
        <v>27575</v>
      </c>
      <c r="M496" s="37" t="s">
        <v>29506</v>
      </c>
      <c r="N496" s="37" t="s">
        <v>320</v>
      </c>
      <c r="O496" s="37" t="s">
        <v>321</v>
      </c>
      <c r="P496" s="22" t="s">
        <v>29507</v>
      </c>
      <c r="Q496" s="22" t="s">
        <v>29508</v>
      </c>
      <c r="R496" s="38">
        <v>0</v>
      </c>
    </row>
    <row r="497" spans="1:18" ht="12.75">
      <c r="A497" s="22" t="s">
        <v>60</v>
      </c>
      <c r="B497" s="22" t="s">
        <v>717</v>
      </c>
      <c r="C497" s="22" t="s">
        <v>63</v>
      </c>
      <c r="D497" s="22" t="s">
        <v>61</v>
      </c>
      <c r="E497" s="31">
        <v>42976.684837962959</v>
      </c>
      <c r="F497" s="22" t="s">
        <v>27572</v>
      </c>
      <c r="G497" s="22" t="s">
        <v>29509</v>
      </c>
      <c r="H497" s="22" t="s">
        <v>74</v>
      </c>
      <c r="I497" s="22" t="s">
        <v>719</v>
      </c>
      <c r="J497" s="37" t="s">
        <v>27574</v>
      </c>
      <c r="K497" s="37" t="s">
        <v>27575</v>
      </c>
      <c r="L497" s="37" t="s">
        <v>27575</v>
      </c>
      <c r="M497" s="37" t="s">
        <v>29510</v>
      </c>
      <c r="N497" s="37" t="s">
        <v>720</v>
      </c>
      <c r="O497" s="37" t="s">
        <v>721</v>
      </c>
      <c r="P497" s="22" t="s">
        <v>29511</v>
      </c>
      <c r="Q497" s="22" t="s">
        <v>29512</v>
      </c>
      <c r="R497" s="38">
        <v>0</v>
      </c>
    </row>
    <row r="498" spans="1:18" ht="12.75">
      <c r="A498" s="22" t="s">
        <v>60</v>
      </c>
      <c r="B498" s="22" t="s">
        <v>347</v>
      </c>
      <c r="C498" s="22" t="s">
        <v>63</v>
      </c>
      <c r="D498" s="22" t="s">
        <v>61</v>
      </c>
      <c r="E498" s="31">
        <v>42954.459907407407</v>
      </c>
      <c r="F498" s="22" t="s">
        <v>27572</v>
      </c>
      <c r="G498" s="22" t="s">
        <v>29513</v>
      </c>
      <c r="H498" s="22" t="s">
        <v>74</v>
      </c>
      <c r="I498" s="22" t="s">
        <v>9292</v>
      </c>
      <c r="J498" s="37" t="s">
        <v>27574</v>
      </c>
      <c r="K498" s="37" t="s">
        <v>27575</v>
      </c>
      <c r="L498" s="37" t="s">
        <v>27575</v>
      </c>
      <c r="M498" s="37" t="s">
        <v>29514</v>
      </c>
      <c r="N498" s="37" t="s">
        <v>1644</v>
      </c>
      <c r="O498" s="37" t="s">
        <v>1645</v>
      </c>
      <c r="P498" s="22" t="s">
        <v>29515</v>
      </c>
      <c r="Q498" s="22" t="s">
        <v>29516</v>
      </c>
      <c r="R498" s="38">
        <v>0</v>
      </c>
    </row>
    <row r="499" spans="1:18" ht="12.75">
      <c r="A499" s="22" t="s">
        <v>60</v>
      </c>
      <c r="B499" s="22" t="s">
        <v>347</v>
      </c>
      <c r="C499" s="22" t="s">
        <v>63</v>
      </c>
      <c r="D499" s="22" t="s">
        <v>61</v>
      </c>
      <c r="E499" s="31">
        <v>42954.463993055557</v>
      </c>
      <c r="F499" s="22" t="s">
        <v>27572</v>
      </c>
      <c r="G499" s="22" t="s">
        <v>29517</v>
      </c>
      <c r="H499" s="22" t="s">
        <v>74</v>
      </c>
      <c r="I499" s="22" t="s">
        <v>10834</v>
      </c>
      <c r="J499" s="37" t="s">
        <v>27574</v>
      </c>
      <c r="K499" s="37" t="s">
        <v>27575</v>
      </c>
      <c r="L499" s="37" t="s">
        <v>27575</v>
      </c>
      <c r="M499" s="37" t="s">
        <v>29518</v>
      </c>
      <c r="N499" s="37" t="s">
        <v>101</v>
      </c>
      <c r="O499" s="37" t="s">
        <v>102</v>
      </c>
      <c r="P499" s="22" t="s">
        <v>29519</v>
      </c>
      <c r="Q499" s="22" t="s">
        <v>29520</v>
      </c>
      <c r="R499" s="38">
        <v>0</v>
      </c>
    </row>
    <row r="500" spans="1:18" ht="12.75">
      <c r="A500" s="22" t="s">
        <v>60</v>
      </c>
      <c r="B500" s="22" t="s">
        <v>347</v>
      </c>
      <c r="C500" s="22" t="s">
        <v>63</v>
      </c>
      <c r="D500" s="22" t="s">
        <v>61</v>
      </c>
      <c r="E500" s="31">
        <v>42954.631539351853</v>
      </c>
      <c r="F500" s="22" t="s">
        <v>27572</v>
      </c>
      <c r="G500" s="22" t="s">
        <v>29521</v>
      </c>
      <c r="H500" s="22" t="s">
        <v>74</v>
      </c>
      <c r="I500" s="22" t="s">
        <v>29522</v>
      </c>
      <c r="J500" s="37" t="s">
        <v>27574</v>
      </c>
      <c r="K500" s="37" t="s">
        <v>27575</v>
      </c>
      <c r="L500" s="37" t="s">
        <v>27575</v>
      </c>
      <c r="M500" s="37" t="s">
        <v>29523</v>
      </c>
      <c r="N500" s="37" t="s">
        <v>1420</v>
      </c>
      <c r="O500" s="37" t="s">
        <v>1421</v>
      </c>
      <c r="P500" s="22" t="s">
        <v>29524</v>
      </c>
      <c r="Q500" s="22" t="s">
        <v>29525</v>
      </c>
      <c r="R500" s="38">
        <v>0</v>
      </c>
    </row>
    <row r="501" spans="1:18" ht="12.75">
      <c r="A501" s="22" t="s">
        <v>60</v>
      </c>
      <c r="B501" s="22" t="s">
        <v>347</v>
      </c>
      <c r="C501" s="22" t="s">
        <v>63</v>
      </c>
      <c r="D501" s="22" t="s">
        <v>61</v>
      </c>
      <c r="E501" s="31">
        <v>42954.632893518516</v>
      </c>
      <c r="F501" s="22" t="s">
        <v>27572</v>
      </c>
      <c r="G501" s="22" t="s">
        <v>29526</v>
      </c>
      <c r="H501" s="22" t="s">
        <v>74</v>
      </c>
      <c r="I501" s="22" t="s">
        <v>3247</v>
      </c>
      <c r="J501" s="37" t="s">
        <v>27574</v>
      </c>
      <c r="K501" s="37" t="s">
        <v>27575</v>
      </c>
      <c r="L501" s="37" t="s">
        <v>27575</v>
      </c>
      <c r="M501" s="37" t="s">
        <v>29527</v>
      </c>
      <c r="N501" s="37" t="s">
        <v>1420</v>
      </c>
      <c r="O501" s="37" t="s">
        <v>1421</v>
      </c>
      <c r="P501" s="22" t="s">
        <v>29524</v>
      </c>
      <c r="Q501" s="22" t="s">
        <v>29525</v>
      </c>
      <c r="R501" s="38">
        <v>0</v>
      </c>
    </row>
    <row r="502" spans="1:18" ht="12.75">
      <c r="A502" s="22" t="s">
        <v>60</v>
      </c>
      <c r="B502" s="22" t="s">
        <v>347</v>
      </c>
      <c r="C502" s="22" t="s">
        <v>63</v>
      </c>
      <c r="D502" s="22" t="s">
        <v>61</v>
      </c>
      <c r="E502" s="31">
        <v>42955.529999999999</v>
      </c>
      <c r="F502" s="22" t="s">
        <v>27572</v>
      </c>
      <c r="G502" s="22" t="s">
        <v>29528</v>
      </c>
      <c r="H502" s="22" t="s">
        <v>74</v>
      </c>
      <c r="I502" s="22" t="s">
        <v>29529</v>
      </c>
      <c r="J502" s="37" t="s">
        <v>27574</v>
      </c>
      <c r="K502" s="37" t="s">
        <v>27575</v>
      </c>
      <c r="L502" s="37" t="s">
        <v>27575</v>
      </c>
      <c r="M502" s="37" t="s">
        <v>29530</v>
      </c>
      <c r="N502" s="37" t="s">
        <v>2238</v>
      </c>
      <c r="O502" s="37" t="s">
        <v>2239</v>
      </c>
      <c r="P502" s="22" t="s">
        <v>29531</v>
      </c>
      <c r="Q502" s="22" t="s">
        <v>29532</v>
      </c>
      <c r="R502" s="38">
        <v>0</v>
      </c>
    </row>
    <row r="503" spans="1:18" ht="12.75">
      <c r="A503" s="22" t="s">
        <v>60</v>
      </c>
      <c r="B503" s="22" t="s">
        <v>347</v>
      </c>
      <c r="C503" s="22" t="s">
        <v>63</v>
      </c>
      <c r="D503" s="22" t="s">
        <v>61</v>
      </c>
      <c r="E503" s="31">
        <v>42955.707337962958</v>
      </c>
      <c r="F503" s="22" t="s">
        <v>27572</v>
      </c>
      <c r="G503" s="22" t="s">
        <v>29533</v>
      </c>
      <c r="H503" s="22" t="s">
        <v>74</v>
      </c>
      <c r="I503" s="22" t="s">
        <v>11491</v>
      </c>
      <c r="J503" s="37" t="s">
        <v>27574</v>
      </c>
      <c r="K503" s="37" t="s">
        <v>27575</v>
      </c>
      <c r="L503" s="37" t="s">
        <v>27575</v>
      </c>
      <c r="M503" s="37" t="s">
        <v>29534</v>
      </c>
      <c r="N503" s="37" t="s">
        <v>144</v>
      </c>
      <c r="O503" s="37" t="s">
        <v>145</v>
      </c>
      <c r="P503" s="22" t="s">
        <v>29535</v>
      </c>
      <c r="Q503" s="22" t="s">
        <v>29536</v>
      </c>
      <c r="R503" s="38">
        <v>0</v>
      </c>
    </row>
    <row r="504" spans="1:18" ht="12.75">
      <c r="A504" s="22" t="s">
        <v>60</v>
      </c>
      <c r="B504" s="22" t="s">
        <v>347</v>
      </c>
      <c r="C504" s="22" t="s">
        <v>63</v>
      </c>
      <c r="D504" s="22" t="s">
        <v>61</v>
      </c>
      <c r="E504" s="31">
        <v>42956.371516203704</v>
      </c>
      <c r="F504" s="22" t="s">
        <v>27572</v>
      </c>
      <c r="G504" s="22" t="s">
        <v>29537</v>
      </c>
      <c r="H504" s="22" t="s">
        <v>74</v>
      </c>
      <c r="I504" s="22" t="s">
        <v>6291</v>
      </c>
      <c r="J504" s="37" t="s">
        <v>27574</v>
      </c>
      <c r="K504" s="37" t="s">
        <v>27575</v>
      </c>
      <c r="L504" s="37" t="s">
        <v>27575</v>
      </c>
      <c r="M504" s="37" t="s">
        <v>29538</v>
      </c>
      <c r="N504" s="37" t="s">
        <v>2238</v>
      </c>
      <c r="O504" s="37" t="s">
        <v>2239</v>
      </c>
      <c r="P504" s="22" t="s">
        <v>29531</v>
      </c>
      <c r="Q504" s="22" t="s">
        <v>29532</v>
      </c>
      <c r="R504" s="38">
        <v>0</v>
      </c>
    </row>
    <row r="505" spans="1:18" ht="12.75">
      <c r="A505" s="22" t="s">
        <v>60</v>
      </c>
      <c r="B505" s="22" t="s">
        <v>347</v>
      </c>
      <c r="C505" s="22" t="s">
        <v>63</v>
      </c>
      <c r="D505" s="22" t="s">
        <v>61</v>
      </c>
      <c r="E505" s="31">
        <v>42957.380555555552</v>
      </c>
      <c r="F505" s="22" t="s">
        <v>27572</v>
      </c>
      <c r="G505" s="22" t="s">
        <v>29539</v>
      </c>
      <c r="H505" s="22" t="s">
        <v>74</v>
      </c>
      <c r="I505" s="22" t="s">
        <v>349</v>
      </c>
      <c r="J505" s="37" t="s">
        <v>27574</v>
      </c>
      <c r="K505" s="37" t="s">
        <v>27575</v>
      </c>
      <c r="L505" s="37" t="s">
        <v>27575</v>
      </c>
      <c r="M505" s="37" t="s">
        <v>29540</v>
      </c>
      <c r="N505" s="37" t="s">
        <v>350</v>
      </c>
      <c r="O505" s="37" t="s">
        <v>351</v>
      </c>
      <c r="P505" s="22" t="s">
        <v>29541</v>
      </c>
      <c r="Q505" s="22" t="s">
        <v>29542</v>
      </c>
      <c r="R505" s="38">
        <v>0</v>
      </c>
    </row>
    <row r="506" spans="1:18" ht="12.75">
      <c r="A506" s="22" t="s">
        <v>60</v>
      </c>
      <c r="B506" s="22" t="s">
        <v>347</v>
      </c>
      <c r="C506" s="22" t="s">
        <v>63</v>
      </c>
      <c r="D506" s="22" t="s">
        <v>61</v>
      </c>
      <c r="E506" s="31">
        <v>42957.616689814815</v>
      </c>
      <c r="F506" s="22" t="s">
        <v>27572</v>
      </c>
      <c r="G506" s="22" t="s">
        <v>29543</v>
      </c>
      <c r="H506" s="22" t="s">
        <v>74</v>
      </c>
      <c r="I506" s="22" t="s">
        <v>4969</v>
      </c>
      <c r="J506" s="37" t="s">
        <v>27574</v>
      </c>
      <c r="K506" s="37" t="s">
        <v>27575</v>
      </c>
      <c r="L506" s="37" t="s">
        <v>27575</v>
      </c>
      <c r="M506" s="37" t="s">
        <v>29544</v>
      </c>
      <c r="N506" s="37" t="s">
        <v>1311</v>
      </c>
      <c r="O506" s="37" t="s">
        <v>1312</v>
      </c>
      <c r="P506" s="22" t="s">
        <v>29545</v>
      </c>
      <c r="Q506" s="22" t="s">
        <v>29546</v>
      </c>
      <c r="R506" s="38">
        <v>0</v>
      </c>
    </row>
    <row r="507" spans="1:18" ht="12.75">
      <c r="A507" s="22" t="s">
        <v>60</v>
      </c>
      <c r="B507" s="22" t="s">
        <v>347</v>
      </c>
      <c r="C507" s="22" t="s">
        <v>63</v>
      </c>
      <c r="D507" s="22" t="s">
        <v>61</v>
      </c>
      <c r="E507" s="31">
        <v>42958.483078703699</v>
      </c>
      <c r="F507" s="22" t="s">
        <v>27572</v>
      </c>
      <c r="G507" s="22" t="s">
        <v>29547</v>
      </c>
      <c r="H507" s="22" t="s">
        <v>74</v>
      </c>
      <c r="I507" s="22" t="s">
        <v>29548</v>
      </c>
      <c r="J507" s="37" t="s">
        <v>27574</v>
      </c>
      <c r="K507" s="37" t="s">
        <v>27575</v>
      </c>
      <c r="L507" s="37" t="s">
        <v>27575</v>
      </c>
      <c r="M507" s="37" t="s">
        <v>29549</v>
      </c>
      <c r="N507" s="37" t="s">
        <v>2021</v>
      </c>
      <c r="O507" s="37" t="s">
        <v>2022</v>
      </c>
      <c r="P507" s="22" t="s">
        <v>29550</v>
      </c>
      <c r="Q507" s="22" t="s">
        <v>29551</v>
      </c>
      <c r="R507" s="38">
        <v>0</v>
      </c>
    </row>
    <row r="508" spans="1:18" ht="12.75">
      <c r="A508" s="22" t="s">
        <v>60</v>
      </c>
      <c r="B508" s="22" t="s">
        <v>347</v>
      </c>
      <c r="C508" s="22" t="s">
        <v>63</v>
      </c>
      <c r="D508" s="22" t="s">
        <v>61</v>
      </c>
      <c r="E508" s="31">
        <v>42962.432071759256</v>
      </c>
      <c r="F508" s="22" t="s">
        <v>27572</v>
      </c>
      <c r="G508" s="22" t="s">
        <v>29552</v>
      </c>
      <c r="H508" s="22" t="s">
        <v>74</v>
      </c>
      <c r="I508" s="22" t="s">
        <v>29553</v>
      </c>
      <c r="J508" s="37" t="s">
        <v>27574</v>
      </c>
      <c r="K508" s="37" t="s">
        <v>27575</v>
      </c>
      <c r="L508" s="37" t="s">
        <v>27575</v>
      </c>
      <c r="M508" s="37" t="s">
        <v>29554</v>
      </c>
      <c r="N508" s="37" t="s">
        <v>417</v>
      </c>
      <c r="O508" s="37" t="s">
        <v>418</v>
      </c>
      <c r="P508" s="22" t="s">
        <v>29555</v>
      </c>
      <c r="Q508" s="22" t="s">
        <v>29556</v>
      </c>
      <c r="R508" s="38">
        <v>0</v>
      </c>
    </row>
    <row r="509" spans="1:18" ht="12.75">
      <c r="A509" s="22" t="s">
        <v>60</v>
      </c>
      <c r="B509" s="22" t="s">
        <v>347</v>
      </c>
      <c r="C509" s="22" t="s">
        <v>63</v>
      </c>
      <c r="D509" s="22" t="s">
        <v>61</v>
      </c>
      <c r="E509" s="31">
        <v>42962.560185185182</v>
      </c>
      <c r="F509" s="22" t="s">
        <v>27572</v>
      </c>
      <c r="G509" s="22" t="s">
        <v>29557</v>
      </c>
      <c r="H509" s="22" t="s">
        <v>74</v>
      </c>
      <c r="I509" s="22" t="s">
        <v>2705</v>
      </c>
      <c r="J509" s="37" t="s">
        <v>27574</v>
      </c>
      <c r="K509" s="37" t="s">
        <v>27575</v>
      </c>
      <c r="L509" s="37" t="s">
        <v>27575</v>
      </c>
      <c r="M509" s="37" t="s">
        <v>29558</v>
      </c>
      <c r="N509" s="37" t="s">
        <v>2706</v>
      </c>
      <c r="O509" s="37" t="s">
        <v>2707</v>
      </c>
      <c r="P509" s="22" t="s">
        <v>29559</v>
      </c>
      <c r="Q509" s="22" t="s">
        <v>29560</v>
      </c>
      <c r="R509" s="38">
        <v>0</v>
      </c>
    </row>
    <row r="510" spans="1:18" ht="12.75">
      <c r="A510" s="22" t="s">
        <v>60</v>
      </c>
      <c r="B510" s="22" t="s">
        <v>347</v>
      </c>
      <c r="C510" s="22" t="s">
        <v>63</v>
      </c>
      <c r="D510" s="22" t="s">
        <v>61</v>
      </c>
      <c r="E510" s="31">
        <v>42962.584953703699</v>
      </c>
      <c r="F510" s="22" t="s">
        <v>27572</v>
      </c>
      <c r="G510" s="22" t="s">
        <v>29561</v>
      </c>
      <c r="H510" s="22" t="s">
        <v>74</v>
      </c>
      <c r="I510" s="22" t="s">
        <v>29562</v>
      </c>
      <c r="J510" s="37" t="s">
        <v>27574</v>
      </c>
      <c r="K510" s="37" t="s">
        <v>27575</v>
      </c>
      <c r="L510" s="37" t="s">
        <v>27575</v>
      </c>
      <c r="M510" s="37" t="s">
        <v>29563</v>
      </c>
      <c r="N510" s="37" t="s">
        <v>6235</v>
      </c>
      <c r="O510" s="37" t="s">
        <v>6236</v>
      </c>
      <c r="P510" s="22" t="s">
        <v>29564</v>
      </c>
      <c r="Q510" s="22" t="s">
        <v>29565</v>
      </c>
      <c r="R510" s="38">
        <v>0</v>
      </c>
    </row>
    <row r="511" spans="1:18" ht="12.75">
      <c r="A511" s="22" t="s">
        <v>60</v>
      </c>
      <c r="B511" s="22" t="s">
        <v>347</v>
      </c>
      <c r="C511" s="22" t="s">
        <v>63</v>
      </c>
      <c r="D511" s="22" t="s">
        <v>61</v>
      </c>
      <c r="E511" s="31">
        <v>42964.508854166663</v>
      </c>
      <c r="F511" s="22" t="s">
        <v>27572</v>
      </c>
      <c r="G511" s="22" t="s">
        <v>29566</v>
      </c>
      <c r="H511" s="22" t="s">
        <v>74</v>
      </c>
      <c r="I511" s="22" t="s">
        <v>2655</v>
      </c>
      <c r="J511" s="37" t="s">
        <v>27574</v>
      </c>
      <c r="K511" s="37" t="s">
        <v>27575</v>
      </c>
      <c r="L511" s="37" t="s">
        <v>27575</v>
      </c>
      <c r="M511" s="37" t="s">
        <v>29567</v>
      </c>
      <c r="N511" s="37" t="s">
        <v>2656</v>
      </c>
      <c r="O511" s="37" t="s">
        <v>2657</v>
      </c>
      <c r="P511" s="22" t="s">
        <v>29568</v>
      </c>
      <c r="Q511" s="22" t="s">
        <v>29569</v>
      </c>
      <c r="R511" s="38">
        <v>0</v>
      </c>
    </row>
    <row r="512" spans="1:18" ht="12.75">
      <c r="A512" s="22" t="s">
        <v>60</v>
      </c>
      <c r="B512" s="22" t="s">
        <v>347</v>
      </c>
      <c r="C512" s="22" t="s">
        <v>63</v>
      </c>
      <c r="D512" s="22" t="s">
        <v>61</v>
      </c>
      <c r="E512" s="31">
        <v>42969.394444444442</v>
      </c>
      <c r="F512" s="22" t="s">
        <v>27572</v>
      </c>
      <c r="G512" s="22" t="s">
        <v>29570</v>
      </c>
      <c r="H512" s="22" t="s">
        <v>74</v>
      </c>
      <c r="I512" s="22" t="s">
        <v>6103</v>
      </c>
      <c r="J512" s="37" t="s">
        <v>27574</v>
      </c>
      <c r="K512" s="37" t="s">
        <v>27575</v>
      </c>
      <c r="L512" s="37" t="s">
        <v>27575</v>
      </c>
      <c r="M512" s="37" t="s">
        <v>29571</v>
      </c>
      <c r="N512" s="37" t="s">
        <v>6104</v>
      </c>
      <c r="O512" s="37" t="s">
        <v>6105</v>
      </c>
      <c r="P512" s="22" t="s">
        <v>29572</v>
      </c>
      <c r="Q512" s="22" t="s">
        <v>29573</v>
      </c>
      <c r="R512" s="38">
        <v>0</v>
      </c>
    </row>
    <row r="513" spans="1:18" ht="12.75">
      <c r="A513" s="22" t="s">
        <v>60</v>
      </c>
      <c r="B513" s="22" t="s">
        <v>347</v>
      </c>
      <c r="C513" s="22" t="s">
        <v>63</v>
      </c>
      <c r="D513" s="22" t="s">
        <v>61</v>
      </c>
      <c r="E513" s="31">
        <v>42969.405949074069</v>
      </c>
      <c r="F513" s="22" t="s">
        <v>27572</v>
      </c>
      <c r="G513" s="22" t="s">
        <v>29574</v>
      </c>
      <c r="H513" s="22" t="s">
        <v>74</v>
      </c>
      <c r="I513" s="22" t="s">
        <v>2949</v>
      </c>
      <c r="J513" s="37" t="s">
        <v>27574</v>
      </c>
      <c r="K513" s="37" t="s">
        <v>27575</v>
      </c>
      <c r="L513" s="37" t="s">
        <v>27575</v>
      </c>
      <c r="M513" s="37" t="s">
        <v>29575</v>
      </c>
      <c r="N513" s="37" t="s">
        <v>386</v>
      </c>
      <c r="O513" s="37" t="s">
        <v>387</v>
      </c>
      <c r="P513" s="22" t="s">
        <v>29576</v>
      </c>
      <c r="Q513" s="22" t="s">
        <v>29577</v>
      </c>
      <c r="R513" s="38">
        <v>0</v>
      </c>
    </row>
    <row r="514" spans="1:18" ht="12.75">
      <c r="A514" s="22" t="s">
        <v>60</v>
      </c>
      <c r="B514" s="22" t="s">
        <v>347</v>
      </c>
      <c r="C514" s="22" t="s">
        <v>63</v>
      </c>
      <c r="D514" s="22" t="s">
        <v>61</v>
      </c>
      <c r="E514" s="31">
        <v>42972.45313657407</v>
      </c>
      <c r="F514" s="22" t="s">
        <v>28240</v>
      </c>
      <c r="G514" s="22" t="s">
        <v>29578</v>
      </c>
      <c r="H514" s="22" t="s">
        <v>74</v>
      </c>
      <c r="I514" s="22" t="s">
        <v>29579</v>
      </c>
      <c r="J514" s="37" t="s">
        <v>27574</v>
      </c>
      <c r="K514" s="37" t="s">
        <v>27575</v>
      </c>
      <c r="L514" s="37" t="s">
        <v>27575</v>
      </c>
      <c r="M514" s="37" t="s">
        <v>29580</v>
      </c>
      <c r="N514" s="37" t="s">
        <v>1074</v>
      </c>
      <c r="O514" s="37" t="s">
        <v>1075</v>
      </c>
      <c r="P514" s="22" t="s">
        <v>29581</v>
      </c>
      <c r="Q514" s="22" t="s">
        <v>29582</v>
      </c>
      <c r="R514" s="38">
        <v>0</v>
      </c>
    </row>
    <row r="515" spans="1:18" ht="12.75">
      <c r="A515" s="22" t="s">
        <v>60</v>
      </c>
      <c r="B515" s="22" t="s">
        <v>347</v>
      </c>
      <c r="C515" s="22" t="s">
        <v>63</v>
      </c>
      <c r="D515" s="22" t="s">
        <v>61</v>
      </c>
      <c r="E515" s="31">
        <v>42977.384965277779</v>
      </c>
      <c r="F515" s="22" t="s">
        <v>27572</v>
      </c>
      <c r="G515" s="22" t="s">
        <v>29583</v>
      </c>
      <c r="H515" s="22" t="s">
        <v>74</v>
      </c>
      <c r="I515" s="22" t="s">
        <v>10096</v>
      </c>
      <c r="J515" s="37" t="s">
        <v>27574</v>
      </c>
      <c r="K515" s="37" t="s">
        <v>27575</v>
      </c>
      <c r="L515" s="37" t="s">
        <v>27575</v>
      </c>
      <c r="M515" s="37" t="s">
        <v>29584</v>
      </c>
      <c r="N515" s="37" t="s">
        <v>1060</v>
      </c>
      <c r="O515" s="37" t="s">
        <v>1061</v>
      </c>
      <c r="P515" s="22" t="s">
        <v>29585</v>
      </c>
      <c r="Q515" s="22" t="s">
        <v>29586</v>
      </c>
      <c r="R515" s="38">
        <v>0</v>
      </c>
    </row>
    <row r="516" spans="1:18" ht="12.75">
      <c r="A516" s="22" t="s">
        <v>60</v>
      </c>
      <c r="B516" s="22" t="s">
        <v>347</v>
      </c>
      <c r="C516" s="22" t="s">
        <v>63</v>
      </c>
      <c r="D516" s="22" t="s">
        <v>61</v>
      </c>
      <c r="E516" s="31">
        <v>42978.364606481482</v>
      </c>
      <c r="F516" s="22" t="s">
        <v>27572</v>
      </c>
      <c r="G516" s="22" t="s">
        <v>29587</v>
      </c>
      <c r="H516" s="22" t="s">
        <v>74</v>
      </c>
      <c r="I516" s="22" t="s">
        <v>29588</v>
      </c>
      <c r="J516" s="37" t="s">
        <v>27574</v>
      </c>
      <c r="K516" s="37" t="s">
        <v>27575</v>
      </c>
      <c r="L516" s="37" t="s">
        <v>27575</v>
      </c>
      <c r="M516" s="37" t="s">
        <v>29589</v>
      </c>
      <c r="N516" s="37" t="s">
        <v>386</v>
      </c>
      <c r="O516" s="37" t="s">
        <v>387</v>
      </c>
      <c r="P516" s="22" t="s">
        <v>29590</v>
      </c>
      <c r="Q516" s="22" t="s">
        <v>29591</v>
      </c>
      <c r="R516" s="38">
        <v>0</v>
      </c>
    </row>
    <row r="517" spans="1:18" ht="12.75">
      <c r="A517" s="22" t="s">
        <v>60</v>
      </c>
      <c r="B517" s="22" t="s">
        <v>347</v>
      </c>
      <c r="C517" s="22" t="s">
        <v>63</v>
      </c>
      <c r="D517" s="22" t="s">
        <v>61</v>
      </c>
      <c r="E517" s="31">
        <v>42978.659155092588</v>
      </c>
      <c r="F517" s="22" t="s">
        <v>27572</v>
      </c>
      <c r="G517" s="22" t="s">
        <v>29592</v>
      </c>
      <c r="H517" s="22" t="s">
        <v>74</v>
      </c>
      <c r="I517" s="22" t="s">
        <v>729</v>
      </c>
      <c r="J517" s="37" t="s">
        <v>27574</v>
      </c>
      <c r="K517" s="37" t="s">
        <v>27575</v>
      </c>
      <c r="L517" s="37" t="s">
        <v>27575</v>
      </c>
      <c r="M517" s="37" t="s">
        <v>29593</v>
      </c>
      <c r="N517" s="37" t="s">
        <v>386</v>
      </c>
      <c r="O517" s="37" t="s">
        <v>387</v>
      </c>
      <c r="P517" s="22" t="s">
        <v>29594</v>
      </c>
      <c r="Q517" s="22" t="s">
        <v>29595</v>
      </c>
      <c r="R517" s="38">
        <v>0</v>
      </c>
    </row>
    <row r="518" spans="1:18" ht="12.75">
      <c r="A518" s="22" t="s">
        <v>60</v>
      </c>
      <c r="B518" s="22" t="s">
        <v>11712</v>
      </c>
      <c r="C518" s="22" t="s">
        <v>65</v>
      </c>
      <c r="D518" s="22" t="s">
        <v>61</v>
      </c>
      <c r="E518" s="31">
        <v>42948.457766203705</v>
      </c>
      <c r="F518" s="22" t="s">
        <v>27572</v>
      </c>
      <c r="G518" s="22" t="s">
        <v>29596</v>
      </c>
      <c r="H518" s="22" t="s">
        <v>74</v>
      </c>
      <c r="I518" s="22" t="s">
        <v>29597</v>
      </c>
      <c r="J518" s="37" t="s">
        <v>27574</v>
      </c>
      <c r="K518" s="37" t="s">
        <v>27575</v>
      </c>
      <c r="L518" s="37" t="s">
        <v>27575</v>
      </c>
      <c r="M518" s="37" t="s">
        <v>29598</v>
      </c>
      <c r="N518" s="37" t="s">
        <v>13327</v>
      </c>
      <c r="O518" s="37" t="s">
        <v>13328</v>
      </c>
      <c r="P518" s="22" t="s">
        <v>29599</v>
      </c>
      <c r="Q518" s="22" t="s">
        <v>29600</v>
      </c>
      <c r="R518" s="38">
        <v>0</v>
      </c>
    </row>
    <row r="519" spans="1:18" ht="12.75">
      <c r="A519" s="22" t="s">
        <v>60</v>
      </c>
      <c r="B519" s="22" t="s">
        <v>11712</v>
      </c>
      <c r="C519" s="22" t="s">
        <v>65</v>
      </c>
      <c r="D519" s="22" t="s">
        <v>61</v>
      </c>
      <c r="E519" s="31">
        <v>42948.468993055554</v>
      </c>
      <c r="F519" s="22" t="s">
        <v>27572</v>
      </c>
      <c r="G519" s="22" t="s">
        <v>29601</v>
      </c>
      <c r="H519" s="22" t="s">
        <v>74</v>
      </c>
      <c r="I519" s="22" t="s">
        <v>29602</v>
      </c>
      <c r="J519" s="37" t="s">
        <v>27574</v>
      </c>
      <c r="K519" s="37" t="s">
        <v>27575</v>
      </c>
      <c r="L519" s="37" t="s">
        <v>27575</v>
      </c>
      <c r="M519" s="37" t="s">
        <v>29603</v>
      </c>
      <c r="N519" s="37" t="s">
        <v>13327</v>
      </c>
      <c r="O519" s="37" t="s">
        <v>13328</v>
      </c>
      <c r="P519" s="22" t="s">
        <v>29599</v>
      </c>
      <c r="Q519" s="22" t="s">
        <v>29600</v>
      </c>
      <c r="R519" s="38">
        <v>0</v>
      </c>
    </row>
    <row r="520" spans="1:18" ht="12.75">
      <c r="A520" s="22" t="s">
        <v>60</v>
      </c>
      <c r="B520" s="22" t="s">
        <v>11712</v>
      </c>
      <c r="C520" s="22" t="s">
        <v>65</v>
      </c>
      <c r="D520" s="22" t="s">
        <v>61</v>
      </c>
      <c r="E520" s="31">
        <v>42948.477824074071</v>
      </c>
      <c r="F520" s="22" t="s">
        <v>27572</v>
      </c>
      <c r="G520" s="22" t="s">
        <v>29604</v>
      </c>
      <c r="H520" s="22" t="s">
        <v>74</v>
      </c>
      <c r="I520" s="22" t="s">
        <v>13326</v>
      </c>
      <c r="J520" s="37" t="s">
        <v>27574</v>
      </c>
      <c r="K520" s="37" t="s">
        <v>27575</v>
      </c>
      <c r="L520" s="37" t="s">
        <v>27575</v>
      </c>
      <c r="M520" s="37" t="s">
        <v>29605</v>
      </c>
      <c r="N520" s="37" t="s">
        <v>13327</v>
      </c>
      <c r="O520" s="37" t="s">
        <v>13328</v>
      </c>
      <c r="P520" s="22" t="s">
        <v>29599</v>
      </c>
      <c r="Q520" s="22" t="s">
        <v>29600</v>
      </c>
      <c r="R520" s="38">
        <v>0</v>
      </c>
    </row>
    <row r="521" spans="1:18" ht="12.75">
      <c r="A521" s="22" t="s">
        <v>60</v>
      </c>
      <c r="B521" s="22" t="s">
        <v>11712</v>
      </c>
      <c r="C521" s="22" t="s">
        <v>65</v>
      </c>
      <c r="D521" s="22" t="s">
        <v>61</v>
      </c>
      <c r="E521" s="31">
        <v>42949.617685185185</v>
      </c>
      <c r="F521" s="22" t="s">
        <v>27572</v>
      </c>
      <c r="G521" s="22" t="s">
        <v>29606</v>
      </c>
      <c r="H521" s="22" t="s">
        <v>74</v>
      </c>
      <c r="I521" s="22" t="s">
        <v>13412</v>
      </c>
      <c r="J521" s="37" t="s">
        <v>27574</v>
      </c>
      <c r="K521" s="37" t="s">
        <v>27575</v>
      </c>
      <c r="L521" s="37" t="s">
        <v>27575</v>
      </c>
      <c r="M521" s="37" t="s">
        <v>29607</v>
      </c>
      <c r="N521" s="37" t="s">
        <v>241</v>
      </c>
      <c r="O521" s="37" t="s">
        <v>242</v>
      </c>
      <c r="P521" s="22" t="s">
        <v>29608</v>
      </c>
      <c r="Q521" s="22" t="s">
        <v>29609</v>
      </c>
      <c r="R521" s="38">
        <v>0</v>
      </c>
    </row>
    <row r="522" spans="1:18" ht="12.75">
      <c r="A522" s="22" t="s">
        <v>60</v>
      </c>
      <c r="B522" s="22" t="s">
        <v>11712</v>
      </c>
      <c r="C522" s="22" t="s">
        <v>65</v>
      </c>
      <c r="D522" s="22" t="s">
        <v>61</v>
      </c>
      <c r="E522" s="31">
        <v>42950.343368055554</v>
      </c>
      <c r="F522" s="22" t="s">
        <v>27572</v>
      </c>
      <c r="G522" s="22" t="s">
        <v>29610</v>
      </c>
      <c r="H522" s="22" t="s">
        <v>74</v>
      </c>
      <c r="I522" s="22" t="s">
        <v>29611</v>
      </c>
      <c r="J522" s="37" t="s">
        <v>27574</v>
      </c>
      <c r="K522" s="37" t="s">
        <v>27575</v>
      </c>
      <c r="L522" s="37" t="s">
        <v>27575</v>
      </c>
      <c r="M522" s="37" t="s">
        <v>29612</v>
      </c>
      <c r="N522" s="37" t="s">
        <v>20080</v>
      </c>
      <c r="O522" s="37" t="s">
        <v>20081</v>
      </c>
      <c r="P522" s="22" t="s">
        <v>29613</v>
      </c>
      <c r="Q522" s="22" t="s">
        <v>29614</v>
      </c>
      <c r="R522" s="38">
        <v>0</v>
      </c>
    </row>
    <row r="523" spans="1:18" ht="12.75">
      <c r="A523" s="22" t="s">
        <v>60</v>
      </c>
      <c r="B523" s="22" t="s">
        <v>11712</v>
      </c>
      <c r="C523" s="22" t="s">
        <v>65</v>
      </c>
      <c r="D523" s="22" t="s">
        <v>61</v>
      </c>
      <c r="E523" s="31">
        <v>42950.439456018517</v>
      </c>
      <c r="F523" s="22" t="s">
        <v>27572</v>
      </c>
      <c r="G523" s="22" t="s">
        <v>29615</v>
      </c>
      <c r="H523" s="22" t="s">
        <v>74</v>
      </c>
      <c r="I523" s="22" t="s">
        <v>14890</v>
      </c>
      <c r="J523" s="37" t="s">
        <v>27574</v>
      </c>
      <c r="K523" s="37" t="s">
        <v>27575</v>
      </c>
      <c r="L523" s="37" t="s">
        <v>27575</v>
      </c>
      <c r="M523" s="37" t="s">
        <v>29616</v>
      </c>
      <c r="N523" s="37" t="s">
        <v>547</v>
      </c>
      <c r="O523" s="37" t="s">
        <v>548</v>
      </c>
      <c r="P523" s="22" t="s">
        <v>29617</v>
      </c>
      <c r="Q523" s="22" t="s">
        <v>29618</v>
      </c>
      <c r="R523" s="38">
        <v>0</v>
      </c>
    </row>
    <row r="524" spans="1:18" ht="12.75">
      <c r="A524" s="22" t="s">
        <v>60</v>
      </c>
      <c r="B524" s="22" t="s">
        <v>11712</v>
      </c>
      <c r="C524" s="22" t="s">
        <v>65</v>
      </c>
      <c r="D524" s="22" t="s">
        <v>61</v>
      </c>
      <c r="E524" s="31">
        <v>42954.601967592593</v>
      </c>
      <c r="F524" s="22" t="s">
        <v>27572</v>
      </c>
      <c r="G524" s="22" t="s">
        <v>29619</v>
      </c>
      <c r="H524" s="22" t="s">
        <v>74</v>
      </c>
      <c r="I524" s="22" t="s">
        <v>12533</v>
      </c>
      <c r="J524" s="37" t="s">
        <v>27574</v>
      </c>
      <c r="K524" s="37" t="s">
        <v>27575</v>
      </c>
      <c r="L524" s="37" t="s">
        <v>27575</v>
      </c>
      <c r="M524" s="37" t="s">
        <v>29620</v>
      </c>
      <c r="N524" s="37" t="s">
        <v>271</v>
      </c>
      <c r="O524" s="37" t="s">
        <v>272</v>
      </c>
      <c r="P524" s="22" t="s">
        <v>29621</v>
      </c>
      <c r="Q524" s="22" t="s">
        <v>29622</v>
      </c>
      <c r="R524" s="38">
        <v>0</v>
      </c>
    </row>
    <row r="525" spans="1:18" ht="12.75">
      <c r="A525" s="22" t="s">
        <v>60</v>
      </c>
      <c r="B525" s="22" t="s">
        <v>11712</v>
      </c>
      <c r="C525" s="22" t="s">
        <v>65</v>
      </c>
      <c r="D525" s="22" t="s">
        <v>61</v>
      </c>
      <c r="E525" s="31">
        <v>42956.551319444443</v>
      </c>
      <c r="F525" s="22" t="s">
        <v>27572</v>
      </c>
      <c r="G525" s="22" t="s">
        <v>29623</v>
      </c>
      <c r="H525" s="22" t="s">
        <v>74</v>
      </c>
      <c r="I525" s="22" t="s">
        <v>11924</v>
      </c>
      <c r="J525" s="37" t="s">
        <v>27574</v>
      </c>
      <c r="K525" s="37" t="s">
        <v>27575</v>
      </c>
      <c r="L525" s="37" t="s">
        <v>27575</v>
      </c>
      <c r="M525" s="37" t="s">
        <v>29624</v>
      </c>
      <c r="N525" s="37" t="s">
        <v>217</v>
      </c>
      <c r="O525" s="37" t="s">
        <v>218</v>
      </c>
      <c r="P525" s="22" t="s">
        <v>29625</v>
      </c>
      <c r="Q525" s="22" t="s">
        <v>29626</v>
      </c>
      <c r="R525" s="38">
        <v>0</v>
      </c>
    </row>
    <row r="526" spans="1:18" ht="12.75">
      <c r="A526" s="22" t="s">
        <v>60</v>
      </c>
      <c r="B526" s="22" t="s">
        <v>11712</v>
      </c>
      <c r="C526" s="22" t="s">
        <v>65</v>
      </c>
      <c r="D526" s="22" t="s">
        <v>61</v>
      </c>
      <c r="E526" s="31">
        <v>42956.589409722219</v>
      </c>
      <c r="F526" s="22" t="s">
        <v>27572</v>
      </c>
      <c r="G526" s="22" t="s">
        <v>29627</v>
      </c>
      <c r="H526" s="22" t="s">
        <v>74</v>
      </c>
      <c r="I526" s="22" t="s">
        <v>13545</v>
      </c>
      <c r="J526" s="37" t="s">
        <v>27574</v>
      </c>
      <c r="K526" s="37" t="s">
        <v>27575</v>
      </c>
      <c r="L526" s="37" t="s">
        <v>27575</v>
      </c>
      <c r="M526" s="37" t="s">
        <v>29628</v>
      </c>
      <c r="N526" s="37" t="s">
        <v>160</v>
      </c>
      <c r="O526" s="37" t="s">
        <v>161</v>
      </c>
      <c r="P526" s="22" t="s">
        <v>29629</v>
      </c>
      <c r="Q526" s="22" t="s">
        <v>29630</v>
      </c>
      <c r="R526" s="38">
        <v>0</v>
      </c>
    </row>
    <row r="527" spans="1:18" ht="12.75">
      <c r="A527" s="22" t="s">
        <v>60</v>
      </c>
      <c r="B527" s="22" t="s">
        <v>11712</v>
      </c>
      <c r="C527" s="22" t="s">
        <v>65</v>
      </c>
      <c r="D527" s="22" t="s">
        <v>61</v>
      </c>
      <c r="E527" s="31">
        <v>42957.451851851853</v>
      </c>
      <c r="F527" s="22" t="s">
        <v>27572</v>
      </c>
      <c r="G527" s="22" t="s">
        <v>29631</v>
      </c>
      <c r="H527" s="22" t="s">
        <v>74</v>
      </c>
      <c r="I527" s="22" t="s">
        <v>14383</v>
      </c>
      <c r="J527" s="37" t="s">
        <v>27574</v>
      </c>
      <c r="K527" s="37" t="s">
        <v>27575</v>
      </c>
      <c r="L527" s="37" t="s">
        <v>27575</v>
      </c>
      <c r="M527" s="37" t="s">
        <v>29632</v>
      </c>
      <c r="N527" s="37" t="s">
        <v>2666</v>
      </c>
      <c r="O527" s="37" t="s">
        <v>2667</v>
      </c>
      <c r="P527" s="22" t="s">
        <v>29633</v>
      </c>
      <c r="Q527" s="22" t="s">
        <v>29634</v>
      </c>
      <c r="R527" s="38">
        <v>0</v>
      </c>
    </row>
    <row r="528" spans="1:18" ht="12.75">
      <c r="A528" s="22" t="s">
        <v>60</v>
      </c>
      <c r="B528" s="22" t="s">
        <v>11712</v>
      </c>
      <c r="C528" s="22" t="s">
        <v>65</v>
      </c>
      <c r="D528" s="22" t="s">
        <v>61</v>
      </c>
      <c r="E528" s="31">
        <v>42957.483587962961</v>
      </c>
      <c r="F528" s="22" t="s">
        <v>27572</v>
      </c>
      <c r="G528" s="22" t="s">
        <v>29635</v>
      </c>
      <c r="H528" s="22" t="s">
        <v>74</v>
      </c>
      <c r="I528" s="22" t="s">
        <v>13178</v>
      </c>
      <c r="J528" s="37" t="s">
        <v>27574</v>
      </c>
      <c r="K528" s="37" t="s">
        <v>27575</v>
      </c>
      <c r="L528" s="37" t="s">
        <v>27575</v>
      </c>
      <c r="M528" s="37" t="s">
        <v>29636</v>
      </c>
      <c r="N528" s="37" t="s">
        <v>101</v>
      </c>
      <c r="O528" s="37" t="s">
        <v>102</v>
      </c>
      <c r="P528" s="22" t="s">
        <v>29637</v>
      </c>
      <c r="Q528" s="22" t="s">
        <v>29638</v>
      </c>
      <c r="R528" s="38">
        <v>0</v>
      </c>
    </row>
    <row r="529" spans="1:18" ht="12.75">
      <c r="A529" s="22" t="s">
        <v>60</v>
      </c>
      <c r="B529" s="22" t="s">
        <v>11712</v>
      </c>
      <c r="C529" s="22" t="s">
        <v>65</v>
      </c>
      <c r="D529" s="22" t="s">
        <v>61</v>
      </c>
      <c r="E529" s="31">
        <v>42961.640162037038</v>
      </c>
      <c r="F529" s="22" t="s">
        <v>27572</v>
      </c>
      <c r="G529" s="22" t="s">
        <v>29639</v>
      </c>
      <c r="H529" s="22" t="s">
        <v>74</v>
      </c>
      <c r="I529" s="22" t="s">
        <v>13330</v>
      </c>
      <c r="J529" s="37" t="s">
        <v>27574</v>
      </c>
      <c r="K529" s="37" t="s">
        <v>27575</v>
      </c>
      <c r="L529" s="37" t="s">
        <v>27575</v>
      </c>
      <c r="M529" s="37" t="s">
        <v>29640</v>
      </c>
      <c r="N529" s="37" t="s">
        <v>2859</v>
      </c>
      <c r="O529" s="37" t="s">
        <v>2860</v>
      </c>
      <c r="P529" s="22" t="s">
        <v>29641</v>
      </c>
      <c r="Q529" s="22" t="s">
        <v>29642</v>
      </c>
      <c r="R529" s="38">
        <v>0</v>
      </c>
    </row>
    <row r="530" spans="1:18" ht="12.75">
      <c r="A530" s="22" t="s">
        <v>60</v>
      </c>
      <c r="B530" s="22" t="s">
        <v>11712</v>
      </c>
      <c r="C530" s="22" t="s">
        <v>65</v>
      </c>
      <c r="D530" s="22" t="s">
        <v>61</v>
      </c>
      <c r="E530" s="31">
        <v>42962.472592592589</v>
      </c>
      <c r="F530" s="22" t="s">
        <v>27572</v>
      </c>
      <c r="G530" s="22" t="s">
        <v>29643</v>
      </c>
      <c r="H530" s="22" t="s">
        <v>74</v>
      </c>
      <c r="I530" s="22" t="s">
        <v>14991</v>
      </c>
      <c r="J530" s="37" t="s">
        <v>27574</v>
      </c>
      <c r="K530" s="37" t="s">
        <v>27575</v>
      </c>
      <c r="L530" s="37" t="s">
        <v>27575</v>
      </c>
      <c r="M530" s="37" t="s">
        <v>29644</v>
      </c>
      <c r="N530" s="37" t="s">
        <v>1395</v>
      </c>
      <c r="O530" s="37" t="s">
        <v>1396</v>
      </c>
      <c r="P530" s="22" t="s">
        <v>29645</v>
      </c>
      <c r="Q530" s="22" t="s">
        <v>29646</v>
      </c>
      <c r="R530" s="38">
        <v>0</v>
      </c>
    </row>
    <row r="531" spans="1:18" ht="12.75">
      <c r="A531" s="22" t="s">
        <v>60</v>
      </c>
      <c r="B531" s="22" t="s">
        <v>11712</v>
      </c>
      <c r="C531" s="22" t="s">
        <v>65</v>
      </c>
      <c r="D531" s="22" t="s">
        <v>61</v>
      </c>
      <c r="E531" s="31">
        <v>42962.581365740742</v>
      </c>
      <c r="F531" s="22" t="s">
        <v>27572</v>
      </c>
      <c r="G531" s="22" t="s">
        <v>29647</v>
      </c>
      <c r="H531" s="22" t="s">
        <v>74</v>
      </c>
      <c r="I531" s="22" t="s">
        <v>14568</v>
      </c>
      <c r="J531" s="37" t="s">
        <v>27574</v>
      </c>
      <c r="K531" s="37" t="s">
        <v>27575</v>
      </c>
      <c r="L531" s="37" t="s">
        <v>27575</v>
      </c>
      <c r="M531" s="37" t="s">
        <v>29648</v>
      </c>
      <c r="N531" s="37" t="s">
        <v>681</v>
      </c>
      <c r="O531" s="37" t="s">
        <v>682</v>
      </c>
      <c r="P531" s="22" t="s">
        <v>29649</v>
      </c>
      <c r="Q531" s="22" t="s">
        <v>29650</v>
      </c>
      <c r="R531" s="38">
        <v>0</v>
      </c>
    </row>
    <row r="532" spans="1:18" ht="12.75">
      <c r="A532" s="22" t="s">
        <v>60</v>
      </c>
      <c r="B532" s="22" t="s">
        <v>11712</v>
      </c>
      <c r="C532" s="22" t="s">
        <v>65</v>
      </c>
      <c r="D532" s="22" t="s">
        <v>61</v>
      </c>
      <c r="E532" s="31">
        <v>42965.415902777779</v>
      </c>
      <c r="F532" s="22" t="s">
        <v>27572</v>
      </c>
      <c r="G532" s="22" t="s">
        <v>29651</v>
      </c>
      <c r="H532" s="22" t="s">
        <v>74</v>
      </c>
      <c r="I532" s="22" t="s">
        <v>29652</v>
      </c>
      <c r="J532" s="37" t="s">
        <v>27574</v>
      </c>
      <c r="K532" s="37" t="s">
        <v>27575</v>
      </c>
      <c r="L532" s="37" t="s">
        <v>27575</v>
      </c>
      <c r="M532" s="37" t="s">
        <v>29653</v>
      </c>
      <c r="N532" s="37" t="s">
        <v>101</v>
      </c>
      <c r="O532" s="37" t="s">
        <v>102</v>
      </c>
      <c r="P532" s="22" t="s">
        <v>29654</v>
      </c>
      <c r="Q532" s="22" t="s">
        <v>29655</v>
      </c>
      <c r="R532" s="38">
        <v>0</v>
      </c>
    </row>
    <row r="533" spans="1:18" ht="12.75">
      <c r="A533" s="22" t="s">
        <v>60</v>
      </c>
      <c r="B533" s="22" t="s">
        <v>11712</v>
      </c>
      <c r="C533" s="22" t="s">
        <v>65</v>
      </c>
      <c r="D533" s="22" t="s">
        <v>61</v>
      </c>
      <c r="E533" s="31">
        <v>42965.48133101852</v>
      </c>
      <c r="F533" s="22" t="s">
        <v>27572</v>
      </c>
      <c r="G533" s="22" t="s">
        <v>29656</v>
      </c>
      <c r="H533" s="22" t="s">
        <v>74</v>
      </c>
      <c r="I533" s="22" t="s">
        <v>14496</v>
      </c>
      <c r="J533" s="37" t="s">
        <v>27574</v>
      </c>
      <c r="K533" s="37" t="s">
        <v>27575</v>
      </c>
      <c r="L533" s="37" t="s">
        <v>27575</v>
      </c>
      <c r="M533" s="37" t="s">
        <v>29657</v>
      </c>
      <c r="N533" s="37" t="s">
        <v>1049</v>
      </c>
      <c r="O533" s="37" t="s">
        <v>1050</v>
      </c>
      <c r="P533" s="22" t="s">
        <v>29658</v>
      </c>
      <c r="Q533" s="22" t="s">
        <v>29659</v>
      </c>
      <c r="R533" s="38">
        <v>0</v>
      </c>
    </row>
    <row r="534" spans="1:18" ht="12.75">
      <c r="A534" s="22" t="s">
        <v>60</v>
      </c>
      <c r="B534" s="22" t="s">
        <v>11712</v>
      </c>
      <c r="C534" s="22" t="s">
        <v>65</v>
      </c>
      <c r="D534" s="22" t="s">
        <v>61</v>
      </c>
      <c r="E534" s="31">
        <v>42965.588182870371</v>
      </c>
      <c r="F534" s="22" t="s">
        <v>27572</v>
      </c>
      <c r="G534" s="22" t="s">
        <v>29660</v>
      </c>
      <c r="H534" s="22" t="s">
        <v>74</v>
      </c>
      <c r="I534" s="22" t="s">
        <v>13808</v>
      </c>
      <c r="J534" s="37" t="s">
        <v>27574</v>
      </c>
      <c r="K534" s="37" t="s">
        <v>27575</v>
      </c>
      <c r="L534" s="37" t="s">
        <v>27575</v>
      </c>
      <c r="M534" s="37" t="s">
        <v>29661</v>
      </c>
      <c r="N534" s="37" t="s">
        <v>13443</v>
      </c>
      <c r="O534" s="37" t="s">
        <v>13444</v>
      </c>
      <c r="P534" s="22" t="s">
        <v>29662</v>
      </c>
      <c r="Q534" s="22" t="s">
        <v>29663</v>
      </c>
      <c r="R534" s="38">
        <v>0</v>
      </c>
    </row>
    <row r="535" spans="1:18" ht="12.75">
      <c r="A535" s="22" t="s">
        <v>60</v>
      </c>
      <c r="B535" s="22" t="s">
        <v>11712</v>
      </c>
      <c r="C535" s="22" t="s">
        <v>65</v>
      </c>
      <c r="D535" s="22" t="s">
        <v>61</v>
      </c>
      <c r="E535" s="31">
        <v>42970.357199074075</v>
      </c>
      <c r="F535" s="22" t="s">
        <v>28240</v>
      </c>
      <c r="G535" s="22" t="s">
        <v>29664</v>
      </c>
      <c r="H535" s="22" t="s">
        <v>74</v>
      </c>
      <c r="I535" s="22" t="s">
        <v>29665</v>
      </c>
      <c r="J535" s="37" t="s">
        <v>27574</v>
      </c>
      <c r="K535" s="37" t="s">
        <v>27575</v>
      </c>
      <c r="L535" s="37" t="s">
        <v>27575</v>
      </c>
      <c r="M535" s="37" t="s">
        <v>29666</v>
      </c>
      <c r="N535" s="37" t="s">
        <v>1003</v>
      </c>
      <c r="O535" s="37" t="s">
        <v>1004</v>
      </c>
      <c r="P535" s="22" t="s">
        <v>29667</v>
      </c>
      <c r="Q535" s="22" t="s">
        <v>29668</v>
      </c>
      <c r="R535" s="38">
        <v>0</v>
      </c>
    </row>
    <row r="536" spans="1:18" ht="12.75">
      <c r="A536" s="22" t="s">
        <v>60</v>
      </c>
      <c r="B536" s="22" t="s">
        <v>11712</v>
      </c>
      <c r="C536" s="22" t="s">
        <v>65</v>
      </c>
      <c r="D536" s="22" t="s">
        <v>61</v>
      </c>
      <c r="E536" s="31">
        <v>42972.669918981483</v>
      </c>
      <c r="F536" s="22" t="s">
        <v>28240</v>
      </c>
      <c r="G536" s="22" t="s">
        <v>29669</v>
      </c>
      <c r="H536" s="22" t="s">
        <v>74</v>
      </c>
      <c r="I536" s="22" t="s">
        <v>29670</v>
      </c>
      <c r="J536" s="37" t="s">
        <v>27574</v>
      </c>
      <c r="K536" s="37" t="s">
        <v>27575</v>
      </c>
      <c r="L536" s="37" t="s">
        <v>27575</v>
      </c>
      <c r="M536" s="37" t="s">
        <v>29671</v>
      </c>
      <c r="N536" s="37" t="s">
        <v>1003</v>
      </c>
      <c r="O536" s="37" t="s">
        <v>1004</v>
      </c>
      <c r="P536" s="22" t="s">
        <v>29667</v>
      </c>
      <c r="Q536" s="22" t="s">
        <v>29668</v>
      </c>
      <c r="R536" s="38">
        <v>0</v>
      </c>
    </row>
    <row r="537" spans="1:18" ht="12.75">
      <c r="A537" s="22" t="s">
        <v>60</v>
      </c>
      <c r="B537" s="22" t="s">
        <v>11712</v>
      </c>
      <c r="C537" s="22" t="s">
        <v>65</v>
      </c>
      <c r="D537" s="22" t="s">
        <v>61</v>
      </c>
      <c r="E537" s="31">
        <v>42976.535763888889</v>
      </c>
      <c r="F537" s="22" t="s">
        <v>27572</v>
      </c>
      <c r="G537" s="22" t="s">
        <v>29672</v>
      </c>
      <c r="H537" s="22" t="s">
        <v>74</v>
      </c>
      <c r="I537" s="22" t="s">
        <v>13702</v>
      </c>
      <c r="J537" s="37" t="s">
        <v>27574</v>
      </c>
      <c r="K537" s="37" t="s">
        <v>27575</v>
      </c>
      <c r="L537" s="37" t="s">
        <v>27575</v>
      </c>
      <c r="M537" s="37" t="s">
        <v>29673</v>
      </c>
      <c r="N537" s="37" t="s">
        <v>3320</v>
      </c>
      <c r="O537" s="37" t="s">
        <v>3321</v>
      </c>
      <c r="P537" s="22" t="s">
        <v>29674</v>
      </c>
      <c r="Q537" s="22" t="s">
        <v>29675</v>
      </c>
      <c r="R537" s="38">
        <v>0</v>
      </c>
    </row>
    <row r="538" spans="1:18" ht="12.75">
      <c r="A538" s="22" t="s">
        <v>60</v>
      </c>
      <c r="B538" s="22" t="s">
        <v>11712</v>
      </c>
      <c r="C538" s="22" t="s">
        <v>65</v>
      </c>
      <c r="D538" s="22" t="s">
        <v>61</v>
      </c>
      <c r="E538" s="31">
        <v>42978.574143518519</v>
      </c>
      <c r="F538" s="22" t="s">
        <v>27572</v>
      </c>
      <c r="G538" s="22" t="s">
        <v>29676</v>
      </c>
      <c r="H538" s="22" t="s">
        <v>74</v>
      </c>
      <c r="I538" s="22" t="s">
        <v>14635</v>
      </c>
      <c r="J538" s="37" t="s">
        <v>27574</v>
      </c>
      <c r="K538" s="37" t="s">
        <v>27575</v>
      </c>
      <c r="L538" s="37" t="s">
        <v>27575</v>
      </c>
      <c r="M538" s="37" t="s">
        <v>29677</v>
      </c>
      <c r="N538" s="37" t="s">
        <v>110</v>
      </c>
      <c r="O538" s="37" t="s">
        <v>111</v>
      </c>
      <c r="P538" s="22" t="s">
        <v>29678</v>
      </c>
      <c r="Q538" s="22" t="s">
        <v>29679</v>
      </c>
      <c r="R538" s="38">
        <v>0</v>
      </c>
    </row>
    <row r="539" spans="1:18" ht="12.75">
      <c r="A539" s="22" t="s">
        <v>60</v>
      </c>
      <c r="B539" s="22" t="s">
        <v>18138</v>
      </c>
      <c r="C539" s="22" t="s">
        <v>68</v>
      </c>
      <c r="D539" s="22" t="s">
        <v>61</v>
      </c>
      <c r="E539" s="31">
        <v>42948.425069444442</v>
      </c>
      <c r="F539" s="22" t="s">
        <v>27572</v>
      </c>
      <c r="G539" s="22" t="s">
        <v>29680</v>
      </c>
      <c r="H539" s="22" t="s">
        <v>74</v>
      </c>
      <c r="I539" s="22" t="s">
        <v>23960</v>
      </c>
      <c r="J539" s="37" t="s">
        <v>27574</v>
      </c>
      <c r="K539" s="37" t="s">
        <v>27575</v>
      </c>
      <c r="L539" s="37" t="s">
        <v>27575</v>
      </c>
      <c r="M539" s="37" t="s">
        <v>29681</v>
      </c>
      <c r="N539" s="37" t="s">
        <v>5422</v>
      </c>
      <c r="O539" s="37" t="s">
        <v>5423</v>
      </c>
      <c r="P539" s="22" t="s">
        <v>29682</v>
      </c>
      <c r="Q539" s="22" t="s">
        <v>29683</v>
      </c>
      <c r="R539" s="38">
        <v>0</v>
      </c>
    </row>
    <row r="540" spans="1:18" ht="12.75">
      <c r="A540" s="22" t="s">
        <v>60</v>
      </c>
      <c r="B540" s="22" t="s">
        <v>18138</v>
      </c>
      <c r="C540" s="22" t="s">
        <v>68</v>
      </c>
      <c r="D540" s="22" t="s">
        <v>61</v>
      </c>
      <c r="E540" s="31">
        <v>42951.42696759259</v>
      </c>
      <c r="F540" s="22" t="s">
        <v>27572</v>
      </c>
      <c r="G540" s="22" t="s">
        <v>29684</v>
      </c>
      <c r="H540" s="22" t="s">
        <v>74</v>
      </c>
      <c r="I540" s="22" t="s">
        <v>29685</v>
      </c>
      <c r="J540" s="37" t="s">
        <v>27574</v>
      </c>
      <c r="K540" s="37" t="s">
        <v>27575</v>
      </c>
      <c r="L540" s="37" t="s">
        <v>27575</v>
      </c>
      <c r="M540" s="37" t="s">
        <v>29686</v>
      </c>
      <c r="N540" s="37" t="s">
        <v>1752</v>
      </c>
      <c r="O540" s="37" t="s">
        <v>1753</v>
      </c>
      <c r="P540" s="22" t="s">
        <v>29687</v>
      </c>
      <c r="Q540" s="22" t="s">
        <v>29688</v>
      </c>
      <c r="R540" s="38">
        <v>0</v>
      </c>
    </row>
    <row r="541" spans="1:18" ht="12.75">
      <c r="A541" s="22" t="s">
        <v>60</v>
      </c>
      <c r="B541" s="22" t="s">
        <v>18138</v>
      </c>
      <c r="C541" s="22" t="s">
        <v>68</v>
      </c>
      <c r="D541" s="22" t="s">
        <v>61</v>
      </c>
      <c r="E541" s="31">
        <v>42951.605057870365</v>
      </c>
      <c r="F541" s="22" t="s">
        <v>27572</v>
      </c>
      <c r="G541" s="22" t="s">
        <v>29689</v>
      </c>
      <c r="H541" s="22" t="s">
        <v>74</v>
      </c>
      <c r="I541" s="22" t="s">
        <v>19884</v>
      </c>
      <c r="J541" s="37" t="s">
        <v>27574</v>
      </c>
      <c r="K541" s="37" t="s">
        <v>27575</v>
      </c>
      <c r="L541" s="37" t="s">
        <v>27575</v>
      </c>
      <c r="M541" s="37" t="s">
        <v>29690</v>
      </c>
      <c r="N541" s="37" t="s">
        <v>1752</v>
      </c>
      <c r="O541" s="37" t="s">
        <v>1753</v>
      </c>
      <c r="P541" s="22" t="s">
        <v>29687</v>
      </c>
      <c r="Q541" s="22" t="s">
        <v>29688</v>
      </c>
      <c r="R541" s="38">
        <v>0</v>
      </c>
    </row>
    <row r="542" spans="1:18" ht="12.75">
      <c r="A542" s="22" t="s">
        <v>60</v>
      </c>
      <c r="B542" s="22" t="s">
        <v>18138</v>
      </c>
      <c r="C542" s="22" t="s">
        <v>68</v>
      </c>
      <c r="D542" s="22" t="s">
        <v>61</v>
      </c>
      <c r="E542" s="31">
        <v>42963.483541666668</v>
      </c>
      <c r="F542" s="22" t="s">
        <v>27572</v>
      </c>
      <c r="G542" s="22" t="s">
        <v>29691</v>
      </c>
      <c r="H542" s="22" t="s">
        <v>74</v>
      </c>
      <c r="I542" s="22" t="s">
        <v>29692</v>
      </c>
      <c r="J542" s="37" t="s">
        <v>27574</v>
      </c>
      <c r="K542" s="37" t="s">
        <v>27575</v>
      </c>
      <c r="L542" s="37" t="s">
        <v>27575</v>
      </c>
      <c r="M542" s="37" t="s">
        <v>29693</v>
      </c>
      <c r="N542" s="37" t="s">
        <v>156</v>
      </c>
      <c r="O542" s="37" t="s">
        <v>157</v>
      </c>
      <c r="P542" s="22" t="s">
        <v>29694</v>
      </c>
      <c r="Q542" s="22" t="s">
        <v>29694</v>
      </c>
      <c r="R542" s="38">
        <v>0</v>
      </c>
    </row>
    <row r="543" spans="1:18" ht="12.75">
      <c r="A543" s="22" t="s">
        <v>60</v>
      </c>
      <c r="B543" s="22" t="s">
        <v>18138</v>
      </c>
      <c r="C543" s="22" t="s">
        <v>68</v>
      </c>
      <c r="D543" s="22" t="s">
        <v>61</v>
      </c>
      <c r="E543" s="31">
        <v>42968.53261574074</v>
      </c>
      <c r="F543" s="22" t="s">
        <v>27572</v>
      </c>
      <c r="G543" s="22" t="s">
        <v>29695</v>
      </c>
      <c r="H543" s="22" t="s">
        <v>74</v>
      </c>
      <c r="I543" s="22" t="s">
        <v>23186</v>
      </c>
      <c r="J543" s="37" t="s">
        <v>27574</v>
      </c>
      <c r="K543" s="37" t="s">
        <v>27575</v>
      </c>
      <c r="L543" s="37" t="s">
        <v>27575</v>
      </c>
      <c r="M543" s="37" t="s">
        <v>29696</v>
      </c>
      <c r="N543" s="37" t="s">
        <v>2481</v>
      </c>
      <c r="O543" s="37" t="s">
        <v>2482</v>
      </c>
      <c r="P543" s="22" t="s">
        <v>29697</v>
      </c>
      <c r="Q543" s="22" t="s">
        <v>29698</v>
      </c>
      <c r="R543" s="38">
        <v>0</v>
      </c>
    </row>
    <row r="544" spans="1:18" ht="12.75">
      <c r="A544" s="22" t="s">
        <v>60</v>
      </c>
      <c r="B544" s="22" t="s">
        <v>18138</v>
      </c>
      <c r="C544" s="22" t="s">
        <v>68</v>
      </c>
      <c r="D544" s="22" t="s">
        <v>61</v>
      </c>
      <c r="E544" s="31">
        <v>42971.466354166667</v>
      </c>
      <c r="F544" s="22" t="s">
        <v>27572</v>
      </c>
      <c r="G544" s="22" t="s">
        <v>29699</v>
      </c>
      <c r="H544" s="22" t="s">
        <v>74</v>
      </c>
      <c r="I544" s="22" t="s">
        <v>29700</v>
      </c>
      <c r="J544" s="37" t="s">
        <v>27574</v>
      </c>
      <c r="K544" s="37" t="s">
        <v>27575</v>
      </c>
      <c r="L544" s="37" t="s">
        <v>27575</v>
      </c>
      <c r="M544" s="37" t="s">
        <v>29701</v>
      </c>
      <c r="N544" s="37" t="s">
        <v>156</v>
      </c>
      <c r="O544" s="37" t="s">
        <v>157</v>
      </c>
      <c r="P544" s="22" t="s">
        <v>29694</v>
      </c>
      <c r="Q544" s="22" t="s">
        <v>29694</v>
      </c>
      <c r="R544" s="38">
        <v>0</v>
      </c>
    </row>
    <row r="545" spans="1:18" ht="12.75">
      <c r="A545" s="22" t="s">
        <v>60</v>
      </c>
      <c r="B545" s="22" t="s">
        <v>18138</v>
      </c>
      <c r="C545" s="22" t="s">
        <v>68</v>
      </c>
      <c r="D545" s="22" t="s">
        <v>61</v>
      </c>
      <c r="E545" s="31">
        <v>42978.434305555551</v>
      </c>
      <c r="F545" s="22" t="s">
        <v>27572</v>
      </c>
      <c r="G545" s="22" t="s">
        <v>29702</v>
      </c>
      <c r="H545" s="22" t="s">
        <v>74</v>
      </c>
      <c r="I545" s="22" t="s">
        <v>24267</v>
      </c>
      <c r="J545" s="37" t="s">
        <v>27574</v>
      </c>
      <c r="K545" s="37" t="s">
        <v>27575</v>
      </c>
      <c r="L545" s="37" t="s">
        <v>27575</v>
      </c>
      <c r="M545" s="37" t="s">
        <v>29703</v>
      </c>
      <c r="N545" s="37" t="s">
        <v>435</v>
      </c>
      <c r="O545" s="37" t="s">
        <v>436</v>
      </c>
      <c r="P545" s="22" t="s">
        <v>29694</v>
      </c>
      <c r="Q545" s="22" t="s">
        <v>29694</v>
      </c>
      <c r="R545" s="38">
        <v>0</v>
      </c>
    </row>
    <row r="546" spans="1:18" ht="12.75">
      <c r="A546" s="22" t="s">
        <v>60</v>
      </c>
      <c r="B546" s="22" t="s">
        <v>18138</v>
      </c>
      <c r="C546" s="22" t="s">
        <v>68</v>
      </c>
      <c r="D546" s="22" t="s">
        <v>61</v>
      </c>
      <c r="E546" s="31">
        <v>42978.528020833335</v>
      </c>
      <c r="F546" s="22" t="s">
        <v>27572</v>
      </c>
      <c r="G546" s="22" t="s">
        <v>29704</v>
      </c>
      <c r="H546" s="22" t="s">
        <v>74</v>
      </c>
      <c r="I546" s="22" t="s">
        <v>23206</v>
      </c>
      <c r="J546" s="37" t="s">
        <v>27574</v>
      </c>
      <c r="K546" s="37" t="s">
        <v>27575</v>
      </c>
      <c r="L546" s="37" t="s">
        <v>27575</v>
      </c>
      <c r="M546" s="37" t="s">
        <v>29705</v>
      </c>
      <c r="N546" s="37" t="s">
        <v>20660</v>
      </c>
      <c r="O546" s="37" t="s">
        <v>20661</v>
      </c>
      <c r="P546" s="22" t="s">
        <v>29706</v>
      </c>
      <c r="Q546" s="22" t="s">
        <v>29707</v>
      </c>
      <c r="R546" s="38">
        <v>0</v>
      </c>
    </row>
    <row r="547" spans="1:18" ht="12.75">
      <c r="A547" s="22" t="s">
        <v>60</v>
      </c>
      <c r="B547" s="22" t="s">
        <v>207</v>
      </c>
      <c r="C547" s="22" t="s">
        <v>63</v>
      </c>
      <c r="D547" s="22" t="s">
        <v>61</v>
      </c>
      <c r="E547" s="31">
        <v>42948.372060185182</v>
      </c>
      <c r="F547" s="22" t="s">
        <v>27572</v>
      </c>
      <c r="G547" s="22" t="s">
        <v>29708</v>
      </c>
      <c r="H547" s="22" t="s">
        <v>74</v>
      </c>
      <c r="I547" s="22" t="s">
        <v>29709</v>
      </c>
      <c r="J547" s="37" t="s">
        <v>27574</v>
      </c>
      <c r="K547" s="37" t="s">
        <v>27575</v>
      </c>
      <c r="L547" s="37" t="s">
        <v>27575</v>
      </c>
      <c r="M547" s="37" t="s">
        <v>29710</v>
      </c>
      <c r="N547" s="37" t="s">
        <v>144</v>
      </c>
      <c r="O547" s="37" t="s">
        <v>145</v>
      </c>
      <c r="P547" s="22" t="s">
        <v>29711</v>
      </c>
      <c r="Q547" s="22" t="s">
        <v>29712</v>
      </c>
      <c r="R547" s="38">
        <v>0</v>
      </c>
    </row>
    <row r="548" spans="1:18" ht="12.75">
      <c r="A548" s="22" t="s">
        <v>60</v>
      </c>
      <c r="B548" s="22" t="s">
        <v>207</v>
      </c>
      <c r="C548" s="22" t="s">
        <v>63</v>
      </c>
      <c r="D548" s="22" t="s">
        <v>61</v>
      </c>
      <c r="E548" s="31">
        <v>42948.386712962958</v>
      </c>
      <c r="F548" s="22" t="s">
        <v>27572</v>
      </c>
      <c r="G548" s="22" t="s">
        <v>29713</v>
      </c>
      <c r="H548" s="22" t="s">
        <v>74</v>
      </c>
      <c r="I548" s="22" t="s">
        <v>29714</v>
      </c>
      <c r="J548" s="37" t="s">
        <v>27574</v>
      </c>
      <c r="K548" s="37" t="s">
        <v>27575</v>
      </c>
      <c r="L548" s="37" t="s">
        <v>27575</v>
      </c>
      <c r="M548" s="37" t="s">
        <v>29715</v>
      </c>
      <c r="N548" s="37" t="s">
        <v>20799</v>
      </c>
      <c r="O548" s="37" t="s">
        <v>20800</v>
      </c>
      <c r="P548" s="22" t="s">
        <v>29716</v>
      </c>
      <c r="Q548" s="22" t="s">
        <v>29717</v>
      </c>
      <c r="R548" s="38">
        <v>0</v>
      </c>
    </row>
    <row r="549" spans="1:18" ht="12.75">
      <c r="A549" s="22" t="s">
        <v>60</v>
      </c>
      <c r="B549" s="22" t="s">
        <v>207</v>
      </c>
      <c r="C549" s="22" t="s">
        <v>63</v>
      </c>
      <c r="D549" s="22" t="s">
        <v>61</v>
      </c>
      <c r="E549" s="31">
        <v>42948.392754629625</v>
      </c>
      <c r="F549" s="22" t="s">
        <v>27572</v>
      </c>
      <c r="G549" s="22" t="s">
        <v>29718</v>
      </c>
      <c r="H549" s="22" t="s">
        <v>74</v>
      </c>
      <c r="I549" s="22" t="s">
        <v>2284</v>
      </c>
      <c r="J549" s="37" t="s">
        <v>27574</v>
      </c>
      <c r="K549" s="37" t="s">
        <v>27575</v>
      </c>
      <c r="L549" s="37" t="s">
        <v>27575</v>
      </c>
      <c r="M549" s="37" t="s">
        <v>29719</v>
      </c>
      <c r="N549" s="37" t="s">
        <v>2285</v>
      </c>
      <c r="O549" s="37" t="s">
        <v>2286</v>
      </c>
      <c r="P549" s="22" t="s">
        <v>29720</v>
      </c>
      <c r="Q549" s="22" t="s">
        <v>29721</v>
      </c>
      <c r="R549" s="38">
        <v>0</v>
      </c>
    </row>
    <row r="550" spans="1:18" ht="12.75">
      <c r="A550" s="22" t="s">
        <v>60</v>
      </c>
      <c r="B550" s="22" t="s">
        <v>207</v>
      </c>
      <c r="C550" s="22" t="s">
        <v>63</v>
      </c>
      <c r="D550" s="22" t="s">
        <v>61</v>
      </c>
      <c r="E550" s="31">
        <v>42948.402291666665</v>
      </c>
      <c r="F550" s="22" t="s">
        <v>27572</v>
      </c>
      <c r="G550" s="22" t="s">
        <v>29722</v>
      </c>
      <c r="H550" s="22" t="s">
        <v>74</v>
      </c>
      <c r="I550" s="22" t="s">
        <v>29723</v>
      </c>
      <c r="J550" s="37" t="s">
        <v>27574</v>
      </c>
      <c r="K550" s="37" t="s">
        <v>27575</v>
      </c>
      <c r="L550" s="37" t="s">
        <v>27575</v>
      </c>
      <c r="M550" s="37" t="s">
        <v>29724</v>
      </c>
      <c r="N550" s="37" t="s">
        <v>2467</v>
      </c>
      <c r="O550" s="37" t="s">
        <v>2468</v>
      </c>
      <c r="P550" s="22" t="s">
        <v>29725</v>
      </c>
      <c r="Q550" s="22" t="s">
        <v>29726</v>
      </c>
      <c r="R550" s="38">
        <v>0</v>
      </c>
    </row>
    <row r="551" spans="1:18" ht="12.75">
      <c r="A551" s="22" t="s">
        <v>60</v>
      </c>
      <c r="B551" s="22" t="s">
        <v>207</v>
      </c>
      <c r="C551" s="22" t="s">
        <v>63</v>
      </c>
      <c r="D551" s="22" t="s">
        <v>61</v>
      </c>
      <c r="E551" s="31">
        <v>42948.403969907406</v>
      </c>
      <c r="F551" s="22" t="s">
        <v>27572</v>
      </c>
      <c r="G551" s="22" t="s">
        <v>29727</v>
      </c>
      <c r="H551" s="22" t="s">
        <v>74</v>
      </c>
      <c r="I551" s="22" t="s">
        <v>8330</v>
      </c>
      <c r="J551" s="37" t="s">
        <v>27574</v>
      </c>
      <c r="K551" s="37" t="s">
        <v>27575</v>
      </c>
      <c r="L551" s="37" t="s">
        <v>27575</v>
      </c>
      <c r="M551" s="37" t="s">
        <v>29728</v>
      </c>
      <c r="N551" s="37" t="s">
        <v>3152</v>
      </c>
      <c r="O551" s="37" t="s">
        <v>3153</v>
      </c>
      <c r="P551" s="22" t="s">
        <v>29729</v>
      </c>
      <c r="Q551" s="22" t="s">
        <v>29730</v>
      </c>
      <c r="R551" s="38">
        <v>0</v>
      </c>
    </row>
    <row r="552" spans="1:18" ht="12.75">
      <c r="A552" s="22" t="s">
        <v>60</v>
      </c>
      <c r="B552" s="22" t="s">
        <v>207</v>
      </c>
      <c r="C552" s="22" t="s">
        <v>63</v>
      </c>
      <c r="D552" s="22" t="s">
        <v>61</v>
      </c>
      <c r="E552" s="31">
        <v>42948.405185185184</v>
      </c>
      <c r="F552" s="22" t="s">
        <v>27572</v>
      </c>
      <c r="G552" s="22" t="s">
        <v>29731</v>
      </c>
      <c r="H552" s="22" t="s">
        <v>74</v>
      </c>
      <c r="I552" s="22" t="s">
        <v>29732</v>
      </c>
      <c r="J552" s="37" t="s">
        <v>27574</v>
      </c>
      <c r="K552" s="37" t="s">
        <v>27575</v>
      </c>
      <c r="L552" s="37" t="s">
        <v>27575</v>
      </c>
      <c r="M552" s="37" t="s">
        <v>29733</v>
      </c>
      <c r="N552" s="37" t="s">
        <v>29734</v>
      </c>
      <c r="O552" s="37" t="s">
        <v>29735</v>
      </c>
      <c r="P552" s="22" t="s">
        <v>29736</v>
      </c>
      <c r="Q552" s="22" t="s">
        <v>29737</v>
      </c>
      <c r="R552" s="38">
        <v>0</v>
      </c>
    </row>
    <row r="553" spans="1:18" ht="12.75">
      <c r="A553" s="22" t="s">
        <v>60</v>
      </c>
      <c r="B553" s="22" t="s">
        <v>207</v>
      </c>
      <c r="C553" s="22" t="s">
        <v>63</v>
      </c>
      <c r="D553" s="22" t="s">
        <v>61</v>
      </c>
      <c r="E553" s="31">
        <v>42948.429444444446</v>
      </c>
      <c r="F553" s="22" t="s">
        <v>27572</v>
      </c>
      <c r="G553" s="22" t="s">
        <v>29738</v>
      </c>
      <c r="H553" s="22" t="s">
        <v>74</v>
      </c>
      <c r="I553" s="22" t="s">
        <v>29739</v>
      </c>
      <c r="J553" s="37" t="s">
        <v>27574</v>
      </c>
      <c r="K553" s="37" t="s">
        <v>27575</v>
      </c>
      <c r="L553" s="37" t="s">
        <v>27575</v>
      </c>
      <c r="M553" s="37" t="s">
        <v>29740</v>
      </c>
      <c r="N553" s="37" t="s">
        <v>399</v>
      </c>
      <c r="O553" s="37" t="s">
        <v>400</v>
      </c>
      <c r="P553" s="22" t="s">
        <v>29741</v>
      </c>
      <c r="Q553" s="22" t="s">
        <v>29742</v>
      </c>
      <c r="R553" s="38">
        <v>0</v>
      </c>
    </row>
    <row r="554" spans="1:18" ht="12.75">
      <c r="A554" s="22" t="s">
        <v>60</v>
      </c>
      <c r="B554" s="22" t="s">
        <v>207</v>
      </c>
      <c r="C554" s="22" t="s">
        <v>63</v>
      </c>
      <c r="D554" s="22" t="s">
        <v>61</v>
      </c>
      <c r="E554" s="31">
        <v>42948.447175925925</v>
      </c>
      <c r="F554" s="22" t="s">
        <v>27572</v>
      </c>
      <c r="G554" s="22" t="s">
        <v>29743</v>
      </c>
      <c r="H554" s="22" t="s">
        <v>74</v>
      </c>
      <c r="I554" s="22" t="s">
        <v>6107</v>
      </c>
      <c r="J554" s="37" t="s">
        <v>27574</v>
      </c>
      <c r="K554" s="37" t="s">
        <v>27575</v>
      </c>
      <c r="L554" s="37" t="s">
        <v>27575</v>
      </c>
      <c r="M554" s="37" t="s">
        <v>29744</v>
      </c>
      <c r="N554" s="37" t="s">
        <v>1656</v>
      </c>
      <c r="O554" s="37" t="s">
        <v>1657</v>
      </c>
      <c r="P554" s="22" t="s">
        <v>29745</v>
      </c>
      <c r="Q554" s="22" t="s">
        <v>29746</v>
      </c>
      <c r="R554" s="38">
        <v>0</v>
      </c>
    </row>
    <row r="555" spans="1:18" ht="12.75">
      <c r="A555" s="22" t="s">
        <v>60</v>
      </c>
      <c r="B555" s="22" t="s">
        <v>207</v>
      </c>
      <c r="C555" s="22" t="s">
        <v>63</v>
      </c>
      <c r="D555" s="22" t="s">
        <v>61</v>
      </c>
      <c r="E555" s="31">
        <v>42948.453275462962</v>
      </c>
      <c r="F555" s="22" t="s">
        <v>27572</v>
      </c>
      <c r="G555" s="22" t="s">
        <v>29747</v>
      </c>
      <c r="H555" s="22" t="s">
        <v>74</v>
      </c>
      <c r="I555" s="22" t="s">
        <v>29748</v>
      </c>
      <c r="J555" s="37" t="s">
        <v>27574</v>
      </c>
      <c r="K555" s="37" t="s">
        <v>27575</v>
      </c>
      <c r="L555" s="37" t="s">
        <v>27575</v>
      </c>
      <c r="M555" s="37" t="s">
        <v>29749</v>
      </c>
      <c r="N555" s="37" t="s">
        <v>11328</v>
      </c>
      <c r="O555" s="37" t="s">
        <v>11329</v>
      </c>
      <c r="P555" s="22" t="s">
        <v>29750</v>
      </c>
      <c r="Q555" s="22" t="s">
        <v>29751</v>
      </c>
      <c r="R555" s="38">
        <v>0</v>
      </c>
    </row>
    <row r="556" spans="1:18" ht="12.75">
      <c r="A556" s="22" t="s">
        <v>60</v>
      </c>
      <c r="B556" s="22" t="s">
        <v>207</v>
      </c>
      <c r="C556" s="22" t="s">
        <v>63</v>
      </c>
      <c r="D556" s="22" t="s">
        <v>61</v>
      </c>
      <c r="E556" s="31">
        <v>42948.459965277776</v>
      </c>
      <c r="F556" s="22" t="s">
        <v>27572</v>
      </c>
      <c r="G556" s="22" t="s">
        <v>29752</v>
      </c>
      <c r="H556" s="22" t="s">
        <v>74</v>
      </c>
      <c r="I556" s="22" t="s">
        <v>7985</v>
      </c>
      <c r="J556" s="37" t="s">
        <v>27574</v>
      </c>
      <c r="K556" s="37" t="s">
        <v>27575</v>
      </c>
      <c r="L556" s="37" t="s">
        <v>27575</v>
      </c>
      <c r="M556" s="37" t="s">
        <v>29753</v>
      </c>
      <c r="N556" s="37" t="s">
        <v>97</v>
      </c>
      <c r="O556" s="37" t="s">
        <v>98</v>
      </c>
      <c r="P556" s="22" t="s">
        <v>29754</v>
      </c>
      <c r="Q556" s="22" t="s">
        <v>29755</v>
      </c>
      <c r="R556" s="38">
        <v>0</v>
      </c>
    </row>
    <row r="557" spans="1:18" ht="12.75">
      <c r="A557" s="22" t="s">
        <v>60</v>
      </c>
      <c r="B557" s="22" t="s">
        <v>207</v>
      </c>
      <c r="C557" s="22" t="s">
        <v>63</v>
      </c>
      <c r="D557" s="22" t="s">
        <v>61</v>
      </c>
      <c r="E557" s="31">
        <v>42948.459976851853</v>
      </c>
      <c r="F557" s="22" t="s">
        <v>27572</v>
      </c>
      <c r="G557" s="22" t="s">
        <v>29756</v>
      </c>
      <c r="H557" s="22" t="s">
        <v>74</v>
      </c>
      <c r="I557" s="22" t="s">
        <v>29757</v>
      </c>
      <c r="J557" s="37" t="s">
        <v>27574</v>
      </c>
      <c r="K557" s="37" t="s">
        <v>27575</v>
      </c>
      <c r="L557" s="37" t="s">
        <v>27575</v>
      </c>
      <c r="M557" s="37" t="s">
        <v>29758</v>
      </c>
      <c r="N557" s="37" t="s">
        <v>11328</v>
      </c>
      <c r="O557" s="37" t="s">
        <v>11329</v>
      </c>
      <c r="P557" s="22" t="s">
        <v>29750</v>
      </c>
      <c r="Q557" s="22" t="s">
        <v>29751</v>
      </c>
      <c r="R557" s="38">
        <v>0</v>
      </c>
    </row>
    <row r="558" spans="1:18" ht="12.75">
      <c r="A558" s="22" t="s">
        <v>60</v>
      </c>
      <c r="B558" s="22" t="s">
        <v>207</v>
      </c>
      <c r="C558" s="22" t="s">
        <v>63</v>
      </c>
      <c r="D558" s="22" t="s">
        <v>61</v>
      </c>
      <c r="E558" s="31">
        <v>42948.467627314814</v>
      </c>
      <c r="F558" s="22" t="s">
        <v>27572</v>
      </c>
      <c r="G558" s="22" t="s">
        <v>29759</v>
      </c>
      <c r="H558" s="22" t="s">
        <v>74</v>
      </c>
      <c r="I558" s="22" t="s">
        <v>856</v>
      </c>
      <c r="J558" s="37" t="s">
        <v>27574</v>
      </c>
      <c r="K558" s="37" t="s">
        <v>27575</v>
      </c>
      <c r="L558" s="37" t="s">
        <v>27575</v>
      </c>
      <c r="M558" s="37" t="s">
        <v>29760</v>
      </c>
      <c r="N558" s="37" t="s">
        <v>785</v>
      </c>
      <c r="O558" s="37" t="s">
        <v>786</v>
      </c>
      <c r="P558" s="22" t="s">
        <v>29761</v>
      </c>
      <c r="Q558" s="22" t="s">
        <v>29762</v>
      </c>
      <c r="R558" s="38">
        <v>0</v>
      </c>
    </row>
    <row r="559" spans="1:18" ht="12.75">
      <c r="A559" s="22" t="s">
        <v>60</v>
      </c>
      <c r="B559" s="22" t="s">
        <v>207</v>
      </c>
      <c r="C559" s="22" t="s">
        <v>63</v>
      </c>
      <c r="D559" s="22" t="s">
        <v>61</v>
      </c>
      <c r="E559" s="31">
        <v>42948.51017361111</v>
      </c>
      <c r="F559" s="22" t="s">
        <v>27572</v>
      </c>
      <c r="G559" s="22" t="s">
        <v>29763</v>
      </c>
      <c r="H559" s="22" t="s">
        <v>74</v>
      </c>
      <c r="I559" s="22" t="s">
        <v>29764</v>
      </c>
      <c r="J559" s="37" t="s">
        <v>27574</v>
      </c>
      <c r="K559" s="37" t="s">
        <v>27575</v>
      </c>
      <c r="L559" s="37" t="s">
        <v>27575</v>
      </c>
      <c r="M559" s="37" t="s">
        <v>29765</v>
      </c>
      <c r="N559" s="37" t="s">
        <v>17079</v>
      </c>
      <c r="O559" s="37" t="s">
        <v>17080</v>
      </c>
      <c r="P559" s="22" t="s">
        <v>29766</v>
      </c>
      <c r="Q559" s="22" t="s">
        <v>29767</v>
      </c>
      <c r="R559" s="38">
        <v>0</v>
      </c>
    </row>
    <row r="560" spans="1:18" ht="12.75">
      <c r="A560" s="22" t="s">
        <v>60</v>
      </c>
      <c r="B560" s="22" t="s">
        <v>207</v>
      </c>
      <c r="C560" s="22" t="s">
        <v>63</v>
      </c>
      <c r="D560" s="22" t="s">
        <v>61</v>
      </c>
      <c r="E560" s="31">
        <v>42948.510277777779</v>
      </c>
      <c r="F560" s="22" t="s">
        <v>27572</v>
      </c>
      <c r="G560" s="22" t="s">
        <v>29768</v>
      </c>
      <c r="H560" s="22" t="s">
        <v>74</v>
      </c>
      <c r="I560" s="22" t="s">
        <v>29769</v>
      </c>
      <c r="J560" s="37" t="s">
        <v>27574</v>
      </c>
      <c r="K560" s="37" t="s">
        <v>27575</v>
      </c>
      <c r="L560" s="37" t="s">
        <v>27575</v>
      </c>
      <c r="M560" s="37" t="s">
        <v>29770</v>
      </c>
      <c r="N560" s="37" t="s">
        <v>1395</v>
      </c>
      <c r="O560" s="37" t="s">
        <v>1396</v>
      </c>
      <c r="P560" s="22" t="s">
        <v>29771</v>
      </c>
      <c r="Q560" s="22" t="s">
        <v>29772</v>
      </c>
      <c r="R560" s="38">
        <v>0</v>
      </c>
    </row>
    <row r="561" spans="1:18" ht="12.75">
      <c r="A561" s="22" t="s">
        <v>60</v>
      </c>
      <c r="B561" s="22" t="s">
        <v>207</v>
      </c>
      <c r="C561" s="22" t="s">
        <v>63</v>
      </c>
      <c r="D561" s="22" t="s">
        <v>61</v>
      </c>
      <c r="E561" s="31">
        <v>42948.510289351849</v>
      </c>
      <c r="F561" s="22" t="s">
        <v>28240</v>
      </c>
      <c r="G561" s="22" t="s">
        <v>29773</v>
      </c>
      <c r="H561" s="22" t="s">
        <v>74</v>
      </c>
      <c r="I561" s="22" t="s">
        <v>29774</v>
      </c>
      <c r="J561" s="37" t="s">
        <v>27574</v>
      </c>
      <c r="K561" s="37" t="s">
        <v>27575</v>
      </c>
      <c r="L561" s="37" t="s">
        <v>27575</v>
      </c>
      <c r="M561" s="37" t="s">
        <v>29775</v>
      </c>
      <c r="N561" s="37" t="s">
        <v>288</v>
      </c>
      <c r="O561" s="37" t="s">
        <v>289</v>
      </c>
      <c r="P561" s="22" t="s">
        <v>29776</v>
      </c>
      <c r="Q561" s="22" t="s">
        <v>29777</v>
      </c>
      <c r="R561" s="38">
        <v>0</v>
      </c>
    </row>
    <row r="562" spans="1:18" ht="12.75">
      <c r="A562" s="22" t="s">
        <v>60</v>
      </c>
      <c r="B562" s="22" t="s">
        <v>207</v>
      </c>
      <c r="C562" s="22" t="s">
        <v>63</v>
      </c>
      <c r="D562" s="22" t="s">
        <v>61</v>
      </c>
      <c r="E562" s="31">
        <v>42948.510324074072</v>
      </c>
      <c r="F562" s="22" t="s">
        <v>27572</v>
      </c>
      <c r="G562" s="22" t="s">
        <v>29778</v>
      </c>
      <c r="H562" s="22" t="s">
        <v>74</v>
      </c>
      <c r="I562" s="22" t="s">
        <v>29779</v>
      </c>
      <c r="J562" s="37" t="s">
        <v>27574</v>
      </c>
      <c r="K562" s="37" t="s">
        <v>27575</v>
      </c>
      <c r="L562" s="37" t="s">
        <v>27575</v>
      </c>
      <c r="M562" s="37" t="s">
        <v>29780</v>
      </c>
      <c r="N562" s="37" t="s">
        <v>29781</v>
      </c>
      <c r="O562" s="37" t="s">
        <v>29782</v>
      </c>
      <c r="P562" s="22" t="s">
        <v>29783</v>
      </c>
      <c r="Q562" s="22" t="s">
        <v>29784</v>
      </c>
      <c r="R562" s="38">
        <v>0</v>
      </c>
    </row>
    <row r="563" spans="1:18" ht="12.75">
      <c r="A563" s="22" t="s">
        <v>60</v>
      </c>
      <c r="B563" s="22" t="s">
        <v>207</v>
      </c>
      <c r="C563" s="22" t="s">
        <v>63</v>
      </c>
      <c r="D563" s="22" t="s">
        <v>61</v>
      </c>
      <c r="E563" s="31">
        <v>42948.510358796295</v>
      </c>
      <c r="F563" s="22" t="s">
        <v>27572</v>
      </c>
      <c r="G563" s="22" t="s">
        <v>29785</v>
      </c>
      <c r="H563" s="22" t="s">
        <v>74</v>
      </c>
      <c r="I563" s="22" t="s">
        <v>29786</v>
      </c>
      <c r="J563" s="37" t="s">
        <v>27574</v>
      </c>
      <c r="K563" s="37" t="s">
        <v>27575</v>
      </c>
      <c r="L563" s="37" t="s">
        <v>27575</v>
      </c>
      <c r="M563" s="37" t="s">
        <v>29787</v>
      </c>
      <c r="N563" s="37" t="s">
        <v>423</v>
      </c>
      <c r="O563" s="37" t="s">
        <v>424</v>
      </c>
      <c r="P563" s="22" t="s">
        <v>29788</v>
      </c>
      <c r="Q563" s="22" t="s">
        <v>29789</v>
      </c>
      <c r="R563" s="38">
        <v>0</v>
      </c>
    </row>
    <row r="564" spans="1:18" ht="12.75">
      <c r="A564" s="22" t="s">
        <v>60</v>
      </c>
      <c r="B564" s="22" t="s">
        <v>207</v>
      </c>
      <c r="C564" s="22" t="s">
        <v>63</v>
      </c>
      <c r="D564" s="22" t="s">
        <v>61</v>
      </c>
      <c r="E564" s="31">
        <v>42948.510370370372</v>
      </c>
      <c r="F564" s="22" t="s">
        <v>27572</v>
      </c>
      <c r="G564" s="22" t="s">
        <v>29790</v>
      </c>
      <c r="H564" s="22" t="s">
        <v>74</v>
      </c>
      <c r="I564" s="22" t="s">
        <v>29791</v>
      </c>
      <c r="J564" s="37" t="s">
        <v>27574</v>
      </c>
      <c r="K564" s="37" t="s">
        <v>27575</v>
      </c>
      <c r="L564" s="37" t="s">
        <v>27575</v>
      </c>
      <c r="M564" s="37" t="s">
        <v>29792</v>
      </c>
      <c r="N564" s="37" t="s">
        <v>5300</v>
      </c>
      <c r="O564" s="37" t="s">
        <v>5301</v>
      </c>
      <c r="P564" s="22" t="s">
        <v>29793</v>
      </c>
      <c r="Q564" s="22" t="s">
        <v>29794</v>
      </c>
      <c r="R564" s="38">
        <v>0</v>
      </c>
    </row>
    <row r="565" spans="1:18" ht="12.75">
      <c r="A565" s="22" t="s">
        <v>60</v>
      </c>
      <c r="B565" s="22" t="s">
        <v>207</v>
      </c>
      <c r="C565" s="22" t="s">
        <v>63</v>
      </c>
      <c r="D565" s="22" t="s">
        <v>61</v>
      </c>
      <c r="E565" s="31">
        <v>42948.512418981481</v>
      </c>
      <c r="F565" s="22" t="s">
        <v>27572</v>
      </c>
      <c r="G565" s="22" t="s">
        <v>29795</v>
      </c>
      <c r="H565" s="22" t="s">
        <v>74</v>
      </c>
      <c r="I565" s="22" t="s">
        <v>29796</v>
      </c>
      <c r="J565" s="37" t="s">
        <v>27574</v>
      </c>
      <c r="K565" s="37" t="s">
        <v>27575</v>
      </c>
      <c r="L565" s="37" t="s">
        <v>27575</v>
      </c>
      <c r="M565" s="37" t="s">
        <v>29797</v>
      </c>
      <c r="N565" s="37" t="s">
        <v>29734</v>
      </c>
      <c r="O565" s="37" t="s">
        <v>29735</v>
      </c>
      <c r="P565" s="22" t="s">
        <v>29798</v>
      </c>
      <c r="Q565" s="22" t="s">
        <v>29799</v>
      </c>
      <c r="R565" s="38">
        <v>0</v>
      </c>
    </row>
    <row r="566" spans="1:18" ht="12.75">
      <c r="A566" s="22" t="s">
        <v>60</v>
      </c>
      <c r="B566" s="22" t="s">
        <v>207</v>
      </c>
      <c r="C566" s="22" t="s">
        <v>63</v>
      </c>
      <c r="D566" s="22" t="s">
        <v>61</v>
      </c>
      <c r="E566" s="31">
        <v>42948.52376157407</v>
      </c>
      <c r="F566" s="22" t="s">
        <v>27572</v>
      </c>
      <c r="G566" s="22" t="s">
        <v>29800</v>
      </c>
      <c r="H566" s="22" t="s">
        <v>74</v>
      </c>
      <c r="I566" s="22" t="s">
        <v>29801</v>
      </c>
      <c r="J566" s="37" t="s">
        <v>27574</v>
      </c>
      <c r="K566" s="37" t="s">
        <v>27575</v>
      </c>
      <c r="L566" s="37" t="s">
        <v>27575</v>
      </c>
      <c r="M566" s="37" t="s">
        <v>29802</v>
      </c>
      <c r="N566" s="37" t="s">
        <v>533</v>
      </c>
      <c r="O566" s="37" t="s">
        <v>534</v>
      </c>
      <c r="P566" s="22" t="s">
        <v>29803</v>
      </c>
      <c r="Q566" s="22" t="s">
        <v>29804</v>
      </c>
      <c r="R566" s="38">
        <v>0</v>
      </c>
    </row>
    <row r="567" spans="1:18" ht="12.75">
      <c r="A567" s="22" t="s">
        <v>60</v>
      </c>
      <c r="B567" s="22" t="s">
        <v>207</v>
      </c>
      <c r="C567" s="22" t="s">
        <v>63</v>
      </c>
      <c r="D567" s="22" t="s">
        <v>61</v>
      </c>
      <c r="E567" s="31">
        <v>42948.535960648143</v>
      </c>
      <c r="F567" s="22" t="s">
        <v>27572</v>
      </c>
      <c r="G567" s="22" t="s">
        <v>29805</v>
      </c>
      <c r="H567" s="22" t="s">
        <v>74</v>
      </c>
      <c r="I567" s="22" t="s">
        <v>10143</v>
      </c>
      <c r="J567" s="37" t="s">
        <v>27574</v>
      </c>
      <c r="K567" s="37" t="s">
        <v>27575</v>
      </c>
      <c r="L567" s="37" t="s">
        <v>27575</v>
      </c>
      <c r="M567" s="37" t="s">
        <v>29806</v>
      </c>
      <c r="N567" s="37" t="s">
        <v>2229</v>
      </c>
      <c r="O567" s="37" t="s">
        <v>2230</v>
      </c>
      <c r="P567" s="22" t="s">
        <v>29807</v>
      </c>
      <c r="Q567" s="22" t="s">
        <v>29808</v>
      </c>
      <c r="R567" s="38">
        <v>0</v>
      </c>
    </row>
    <row r="568" spans="1:18" ht="12.75">
      <c r="A568" s="22" t="s">
        <v>60</v>
      </c>
      <c r="B568" s="22" t="s">
        <v>207</v>
      </c>
      <c r="C568" s="22" t="s">
        <v>63</v>
      </c>
      <c r="D568" s="22" t="s">
        <v>61</v>
      </c>
      <c r="E568" s="31">
        <v>42948.565243055556</v>
      </c>
      <c r="F568" s="22" t="s">
        <v>27572</v>
      </c>
      <c r="G568" s="22" t="s">
        <v>29809</v>
      </c>
      <c r="H568" s="22" t="s">
        <v>74</v>
      </c>
      <c r="I568" s="22" t="s">
        <v>29810</v>
      </c>
      <c r="J568" s="37" t="s">
        <v>27574</v>
      </c>
      <c r="K568" s="37" t="s">
        <v>27575</v>
      </c>
      <c r="L568" s="37" t="s">
        <v>27575</v>
      </c>
      <c r="M568" s="37" t="s">
        <v>29811</v>
      </c>
      <c r="N568" s="37" t="s">
        <v>29734</v>
      </c>
      <c r="O568" s="37" t="s">
        <v>29735</v>
      </c>
      <c r="P568" s="22" t="s">
        <v>29812</v>
      </c>
      <c r="Q568" s="22" t="s">
        <v>29813</v>
      </c>
      <c r="R568" s="38">
        <v>0</v>
      </c>
    </row>
    <row r="569" spans="1:18" ht="12.75">
      <c r="A569" s="22" t="s">
        <v>60</v>
      </c>
      <c r="B569" s="22" t="s">
        <v>207</v>
      </c>
      <c r="C569" s="22" t="s">
        <v>63</v>
      </c>
      <c r="D569" s="22" t="s">
        <v>61</v>
      </c>
      <c r="E569" s="31">
        <v>42948.583229166667</v>
      </c>
      <c r="F569" s="22" t="s">
        <v>27572</v>
      </c>
      <c r="G569" s="22" t="s">
        <v>29814</v>
      </c>
      <c r="H569" s="22" t="s">
        <v>74</v>
      </c>
      <c r="I569" s="22" t="s">
        <v>5581</v>
      </c>
      <c r="J569" s="37" t="s">
        <v>27574</v>
      </c>
      <c r="K569" s="37" t="s">
        <v>27575</v>
      </c>
      <c r="L569" s="37" t="s">
        <v>27575</v>
      </c>
      <c r="M569" s="37" t="s">
        <v>29815</v>
      </c>
      <c r="N569" s="37" t="s">
        <v>3095</v>
      </c>
      <c r="O569" s="37" t="s">
        <v>3096</v>
      </c>
      <c r="P569" s="22" t="s">
        <v>29816</v>
      </c>
      <c r="Q569" s="22" t="s">
        <v>29817</v>
      </c>
      <c r="R569" s="38">
        <v>0</v>
      </c>
    </row>
    <row r="570" spans="1:18" ht="12.75">
      <c r="A570" s="22" t="s">
        <v>60</v>
      </c>
      <c r="B570" s="22" t="s">
        <v>207</v>
      </c>
      <c r="C570" s="22" t="s">
        <v>63</v>
      </c>
      <c r="D570" s="22" t="s">
        <v>61</v>
      </c>
      <c r="E570" s="31">
        <v>42948.590543981481</v>
      </c>
      <c r="F570" s="22" t="s">
        <v>27572</v>
      </c>
      <c r="G570" s="22" t="s">
        <v>29818</v>
      </c>
      <c r="H570" s="22" t="s">
        <v>74</v>
      </c>
      <c r="I570" s="22" t="s">
        <v>7294</v>
      </c>
      <c r="J570" s="37" t="s">
        <v>27574</v>
      </c>
      <c r="K570" s="37" t="s">
        <v>27575</v>
      </c>
      <c r="L570" s="37" t="s">
        <v>27575</v>
      </c>
      <c r="M570" s="37" t="s">
        <v>29819</v>
      </c>
      <c r="N570" s="37" t="s">
        <v>2885</v>
      </c>
      <c r="O570" s="37" t="s">
        <v>2886</v>
      </c>
      <c r="P570" s="22" t="s">
        <v>29820</v>
      </c>
      <c r="Q570" s="22" t="s">
        <v>29821</v>
      </c>
      <c r="R570" s="38">
        <v>0</v>
      </c>
    </row>
    <row r="571" spans="1:18" ht="12.75">
      <c r="A571" s="22" t="s">
        <v>60</v>
      </c>
      <c r="B571" s="22" t="s">
        <v>207</v>
      </c>
      <c r="C571" s="22" t="s">
        <v>63</v>
      </c>
      <c r="D571" s="22" t="s">
        <v>61</v>
      </c>
      <c r="E571" s="31">
        <v>42948.591122685182</v>
      </c>
      <c r="F571" s="22" t="s">
        <v>27572</v>
      </c>
      <c r="G571" s="22" t="s">
        <v>29822</v>
      </c>
      <c r="H571" s="22" t="s">
        <v>74</v>
      </c>
      <c r="I571" s="22" t="s">
        <v>29823</v>
      </c>
      <c r="J571" s="37" t="s">
        <v>27574</v>
      </c>
      <c r="K571" s="37" t="s">
        <v>27575</v>
      </c>
      <c r="L571" s="37" t="s">
        <v>27575</v>
      </c>
      <c r="M571" s="37" t="s">
        <v>29824</v>
      </c>
      <c r="N571" s="37" t="s">
        <v>3080</v>
      </c>
      <c r="O571" s="37" t="s">
        <v>3081</v>
      </c>
      <c r="P571" s="22" t="s">
        <v>29825</v>
      </c>
      <c r="Q571" s="22" t="s">
        <v>29826</v>
      </c>
      <c r="R571" s="38">
        <v>0</v>
      </c>
    </row>
    <row r="572" spans="1:18" ht="12.75">
      <c r="A572" s="22" t="s">
        <v>60</v>
      </c>
      <c r="B572" s="22" t="s">
        <v>207</v>
      </c>
      <c r="C572" s="22" t="s">
        <v>63</v>
      </c>
      <c r="D572" s="22" t="s">
        <v>61</v>
      </c>
      <c r="E572" s="31">
        <v>42948.592037037037</v>
      </c>
      <c r="F572" s="22" t="s">
        <v>27572</v>
      </c>
      <c r="G572" s="22" t="s">
        <v>29827</v>
      </c>
      <c r="H572" s="22" t="s">
        <v>74</v>
      </c>
      <c r="I572" s="22" t="s">
        <v>29828</v>
      </c>
      <c r="J572" s="37" t="s">
        <v>27574</v>
      </c>
      <c r="K572" s="37" t="s">
        <v>27575</v>
      </c>
      <c r="L572" s="37" t="s">
        <v>27575</v>
      </c>
      <c r="M572" s="37" t="s">
        <v>29829</v>
      </c>
      <c r="N572" s="37" t="s">
        <v>1582</v>
      </c>
      <c r="O572" s="37" t="s">
        <v>1583</v>
      </c>
      <c r="P572" s="22" t="s">
        <v>29830</v>
      </c>
      <c r="Q572" s="22" t="s">
        <v>29831</v>
      </c>
      <c r="R572" s="38">
        <v>0</v>
      </c>
    </row>
    <row r="573" spans="1:18" ht="12.75">
      <c r="A573" s="22" t="s">
        <v>60</v>
      </c>
      <c r="B573" s="22" t="s">
        <v>207</v>
      </c>
      <c r="C573" s="22" t="s">
        <v>63</v>
      </c>
      <c r="D573" s="22" t="s">
        <v>61</v>
      </c>
      <c r="E573" s="31">
        <v>42948.599560185183</v>
      </c>
      <c r="F573" s="22" t="s">
        <v>27572</v>
      </c>
      <c r="G573" s="22" t="s">
        <v>29832</v>
      </c>
      <c r="H573" s="22" t="s">
        <v>74</v>
      </c>
      <c r="I573" s="22" t="s">
        <v>29833</v>
      </c>
      <c r="J573" s="37" t="s">
        <v>27574</v>
      </c>
      <c r="K573" s="37" t="s">
        <v>27575</v>
      </c>
      <c r="L573" s="37" t="s">
        <v>27575</v>
      </c>
      <c r="M573" s="37" t="s">
        <v>29834</v>
      </c>
      <c r="N573" s="37" t="s">
        <v>386</v>
      </c>
      <c r="O573" s="37" t="s">
        <v>387</v>
      </c>
      <c r="P573" s="22" t="s">
        <v>29835</v>
      </c>
      <c r="Q573" s="22" t="s">
        <v>29836</v>
      </c>
      <c r="R573" s="38">
        <v>0</v>
      </c>
    </row>
    <row r="574" spans="1:18" ht="12.75">
      <c r="A574" s="22" t="s">
        <v>60</v>
      </c>
      <c r="B574" s="22" t="s">
        <v>207</v>
      </c>
      <c r="C574" s="22" t="s">
        <v>63</v>
      </c>
      <c r="D574" s="22" t="s">
        <v>61</v>
      </c>
      <c r="E574" s="31">
        <v>42948.613333333335</v>
      </c>
      <c r="F574" s="22" t="s">
        <v>27572</v>
      </c>
      <c r="G574" s="22" t="s">
        <v>29837</v>
      </c>
      <c r="H574" s="22" t="s">
        <v>74</v>
      </c>
      <c r="I574" s="22" t="s">
        <v>29838</v>
      </c>
      <c r="J574" s="37" t="s">
        <v>27574</v>
      </c>
      <c r="K574" s="37" t="s">
        <v>27575</v>
      </c>
      <c r="L574" s="37" t="s">
        <v>27575</v>
      </c>
      <c r="M574" s="37" t="s">
        <v>29839</v>
      </c>
      <c r="N574" s="37" t="s">
        <v>132</v>
      </c>
      <c r="O574" s="37" t="s">
        <v>133</v>
      </c>
      <c r="P574" s="22" t="s">
        <v>29840</v>
      </c>
      <c r="Q574" s="22" t="s">
        <v>29841</v>
      </c>
      <c r="R574" s="38">
        <v>0</v>
      </c>
    </row>
    <row r="575" spans="1:18" ht="12.75">
      <c r="A575" s="22" t="s">
        <v>60</v>
      </c>
      <c r="B575" s="22" t="s">
        <v>207</v>
      </c>
      <c r="C575" s="22" t="s">
        <v>63</v>
      </c>
      <c r="D575" s="22" t="s">
        <v>61</v>
      </c>
      <c r="E575" s="31">
        <v>42948.615844907406</v>
      </c>
      <c r="F575" s="22" t="s">
        <v>27572</v>
      </c>
      <c r="G575" s="22" t="s">
        <v>29842</v>
      </c>
      <c r="H575" s="22" t="s">
        <v>74</v>
      </c>
      <c r="I575" s="22" t="s">
        <v>2876</v>
      </c>
      <c r="J575" s="37" t="s">
        <v>27574</v>
      </c>
      <c r="K575" s="37" t="s">
        <v>27575</v>
      </c>
      <c r="L575" s="37" t="s">
        <v>27575</v>
      </c>
      <c r="M575" s="37" t="s">
        <v>29843</v>
      </c>
      <c r="N575" s="37" t="s">
        <v>148</v>
      </c>
      <c r="O575" s="37" t="s">
        <v>149</v>
      </c>
      <c r="P575" s="22" t="s">
        <v>29844</v>
      </c>
      <c r="Q575" s="22" t="s">
        <v>29845</v>
      </c>
      <c r="R575" s="38">
        <v>0</v>
      </c>
    </row>
    <row r="576" spans="1:18" ht="12.75">
      <c r="A576" s="22" t="s">
        <v>60</v>
      </c>
      <c r="B576" s="22" t="s">
        <v>207</v>
      </c>
      <c r="C576" s="22" t="s">
        <v>63</v>
      </c>
      <c r="D576" s="22" t="s">
        <v>61</v>
      </c>
      <c r="E576" s="31">
        <v>42948.616053240738</v>
      </c>
      <c r="F576" s="22" t="s">
        <v>27572</v>
      </c>
      <c r="G576" s="22" t="s">
        <v>29846</v>
      </c>
      <c r="H576" s="22" t="s">
        <v>74</v>
      </c>
      <c r="I576" s="22" t="s">
        <v>29847</v>
      </c>
      <c r="J576" s="37" t="s">
        <v>27574</v>
      </c>
      <c r="K576" s="37" t="s">
        <v>27575</v>
      </c>
      <c r="L576" s="37" t="s">
        <v>27575</v>
      </c>
      <c r="M576" s="37" t="s">
        <v>29848</v>
      </c>
      <c r="N576" s="37" t="s">
        <v>6113</v>
      </c>
      <c r="O576" s="37" t="s">
        <v>6114</v>
      </c>
      <c r="P576" s="22" t="s">
        <v>29849</v>
      </c>
      <c r="Q576" s="22" t="s">
        <v>29850</v>
      </c>
      <c r="R576" s="38">
        <v>0</v>
      </c>
    </row>
    <row r="577" spans="1:18" ht="12.75">
      <c r="A577" s="22" t="s">
        <v>60</v>
      </c>
      <c r="B577" s="22" t="s">
        <v>207</v>
      </c>
      <c r="C577" s="22" t="s">
        <v>63</v>
      </c>
      <c r="D577" s="22" t="s">
        <v>61</v>
      </c>
      <c r="E577" s="31">
        <v>42948.630914351852</v>
      </c>
      <c r="F577" s="22" t="s">
        <v>27572</v>
      </c>
      <c r="G577" s="22" t="s">
        <v>29851</v>
      </c>
      <c r="H577" s="22" t="s">
        <v>74</v>
      </c>
      <c r="I577" s="22" t="s">
        <v>29852</v>
      </c>
      <c r="J577" s="37" t="s">
        <v>27574</v>
      </c>
      <c r="K577" s="37" t="s">
        <v>27575</v>
      </c>
      <c r="L577" s="37" t="s">
        <v>27575</v>
      </c>
      <c r="M577" s="37" t="s">
        <v>29853</v>
      </c>
      <c r="N577" s="37" t="s">
        <v>101</v>
      </c>
      <c r="O577" s="37" t="s">
        <v>102</v>
      </c>
      <c r="P577" s="22" t="s">
        <v>29854</v>
      </c>
      <c r="Q577" s="22" t="s">
        <v>29855</v>
      </c>
      <c r="R577" s="38">
        <v>0</v>
      </c>
    </row>
    <row r="578" spans="1:18" ht="12.75">
      <c r="A578" s="22" t="s">
        <v>60</v>
      </c>
      <c r="B578" s="22" t="s">
        <v>207</v>
      </c>
      <c r="C578" s="22" t="s">
        <v>63</v>
      </c>
      <c r="D578" s="22" t="s">
        <v>61</v>
      </c>
      <c r="E578" s="31">
        <v>42948.633553240739</v>
      </c>
      <c r="F578" s="22" t="s">
        <v>27572</v>
      </c>
      <c r="G578" s="22" t="s">
        <v>29856</v>
      </c>
      <c r="H578" s="22" t="s">
        <v>74</v>
      </c>
      <c r="I578" s="22" t="s">
        <v>29857</v>
      </c>
      <c r="J578" s="37" t="s">
        <v>27574</v>
      </c>
      <c r="K578" s="37" t="s">
        <v>27575</v>
      </c>
      <c r="L578" s="37" t="s">
        <v>27575</v>
      </c>
      <c r="M578" s="37" t="s">
        <v>29858</v>
      </c>
      <c r="N578" s="37" t="s">
        <v>288</v>
      </c>
      <c r="O578" s="37" t="s">
        <v>289</v>
      </c>
      <c r="P578" s="22" t="s">
        <v>29859</v>
      </c>
      <c r="Q578" s="22" t="s">
        <v>29860</v>
      </c>
      <c r="R578" s="38">
        <v>0</v>
      </c>
    </row>
    <row r="579" spans="1:18" ht="12.75">
      <c r="A579" s="22" t="s">
        <v>60</v>
      </c>
      <c r="B579" s="22" t="s">
        <v>207</v>
      </c>
      <c r="C579" s="22" t="s">
        <v>63</v>
      </c>
      <c r="D579" s="22" t="s">
        <v>61</v>
      </c>
      <c r="E579" s="31">
        <v>42948.655370370368</v>
      </c>
      <c r="F579" s="22" t="s">
        <v>27572</v>
      </c>
      <c r="G579" s="22" t="s">
        <v>29861</v>
      </c>
      <c r="H579" s="22" t="s">
        <v>74</v>
      </c>
      <c r="I579" s="22" t="s">
        <v>11293</v>
      </c>
      <c r="J579" s="37" t="s">
        <v>27574</v>
      </c>
      <c r="K579" s="37" t="s">
        <v>27575</v>
      </c>
      <c r="L579" s="37" t="s">
        <v>27575</v>
      </c>
      <c r="M579" s="37" t="s">
        <v>29862</v>
      </c>
      <c r="N579" s="37" t="s">
        <v>505</v>
      </c>
      <c r="O579" s="37" t="s">
        <v>506</v>
      </c>
      <c r="P579" s="22" t="s">
        <v>29863</v>
      </c>
      <c r="Q579" s="22" t="s">
        <v>29864</v>
      </c>
      <c r="R579" s="38">
        <v>0</v>
      </c>
    </row>
    <row r="580" spans="1:18" ht="12.75">
      <c r="A580" s="22" t="s">
        <v>60</v>
      </c>
      <c r="B580" s="22" t="s">
        <v>207</v>
      </c>
      <c r="C580" s="22" t="s">
        <v>63</v>
      </c>
      <c r="D580" s="22" t="s">
        <v>61</v>
      </c>
      <c r="E580" s="31">
        <v>42948.660717592589</v>
      </c>
      <c r="F580" s="22" t="s">
        <v>27572</v>
      </c>
      <c r="G580" s="22" t="s">
        <v>29865</v>
      </c>
      <c r="H580" s="22" t="s">
        <v>74</v>
      </c>
      <c r="I580" s="22" t="s">
        <v>29866</v>
      </c>
      <c r="J580" s="37" t="s">
        <v>27574</v>
      </c>
      <c r="K580" s="37" t="s">
        <v>27575</v>
      </c>
      <c r="L580" s="37" t="s">
        <v>27575</v>
      </c>
      <c r="M580" s="37" t="s">
        <v>29867</v>
      </c>
      <c r="N580" s="37" t="s">
        <v>3663</v>
      </c>
      <c r="O580" s="37" t="s">
        <v>3664</v>
      </c>
      <c r="P580" s="22" t="s">
        <v>29868</v>
      </c>
      <c r="Q580" s="22" t="s">
        <v>29869</v>
      </c>
      <c r="R580" s="38">
        <v>0</v>
      </c>
    </row>
    <row r="581" spans="1:18" ht="12.75">
      <c r="A581" s="22" t="s">
        <v>60</v>
      </c>
      <c r="B581" s="22" t="s">
        <v>207</v>
      </c>
      <c r="C581" s="22" t="s">
        <v>63</v>
      </c>
      <c r="D581" s="22" t="s">
        <v>61</v>
      </c>
      <c r="E581" s="31">
        <v>42948.666516203702</v>
      </c>
      <c r="F581" s="22" t="s">
        <v>27572</v>
      </c>
      <c r="G581" s="22" t="s">
        <v>29870</v>
      </c>
      <c r="H581" s="22" t="s">
        <v>74</v>
      </c>
      <c r="I581" s="22" t="s">
        <v>8964</v>
      </c>
      <c r="J581" s="37" t="s">
        <v>27574</v>
      </c>
      <c r="K581" s="37" t="s">
        <v>27575</v>
      </c>
      <c r="L581" s="37" t="s">
        <v>27575</v>
      </c>
      <c r="M581" s="37" t="s">
        <v>29871</v>
      </c>
      <c r="N581" s="37" t="s">
        <v>2677</v>
      </c>
      <c r="O581" s="37" t="s">
        <v>2678</v>
      </c>
      <c r="P581" s="22" t="s">
        <v>29872</v>
      </c>
      <c r="Q581" s="22" t="s">
        <v>29873</v>
      </c>
      <c r="R581" s="38">
        <v>0</v>
      </c>
    </row>
    <row r="582" spans="1:18" ht="12.75">
      <c r="A582" s="22" t="s">
        <v>60</v>
      </c>
      <c r="B582" s="22" t="s">
        <v>207</v>
      </c>
      <c r="C582" s="22" t="s">
        <v>63</v>
      </c>
      <c r="D582" s="22" t="s">
        <v>61</v>
      </c>
      <c r="E582" s="31">
        <v>42948.679548611108</v>
      </c>
      <c r="F582" s="22" t="s">
        <v>27572</v>
      </c>
      <c r="G582" s="22" t="s">
        <v>29874</v>
      </c>
      <c r="H582" s="22" t="s">
        <v>74</v>
      </c>
      <c r="I582" s="22" t="s">
        <v>11569</v>
      </c>
      <c r="J582" s="37" t="s">
        <v>27574</v>
      </c>
      <c r="K582" s="37" t="s">
        <v>27575</v>
      </c>
      <c r="L582" s="37" t="s">
        <v>27575</v>
      </c>
      <c r="M582" s="37" t="s">
        <v>29875</v>
      </c>
      <c r="N582" s="37" t="s">
        <v>11570</v>
      </c>
      <c r="O582" s="37" t="s">
        <v>11571</v>
      </c>
      <c r="P582" s="22" t="s">
        <v>29876</v>
      </c>
      <c r="Q582" s="22" t="s">
        <v>29877</v>
      </c>
      <c r="R582" s="38">
        <v>0</v>
      </c>
    </row>
    <row r="583" spans="1:18" ht="12.75">
      <c r="A583" s="22" t="s">
        <v>60</v>
      </c>
      <c r="B583" s="22" t="s">
        <v>207</v>
      </c>
      <c r="C583" s="22" t="s">
        <v>63</v>
      </c>
      <c r="D583" s="22" t="s">
        <v>61</v>
      </c>
      <c r="E583" s="31">
        <v>42948.692256944443</v>
      </c>
      <c r="F583" s="22" t="s">
        <v>27572</v>
      </c>
      <c r="G583" s="22" t="s">
        <v>29878</v>
      </c>
      <c r="H583" s="22" t="s">
        <v>74</v>
      </c>
      <c r="I583" s="22" t="s">
        <v>29879</v>
      </c>
      <c r="J583" s="37" t="s">
        <v>27574</v>
      </c>
      <c r="K583" s="37" t="s">
        <v>27575</v>
      </c>
      <c r="L583" s="37" t="s">
        <v>27575</v>
      </c>
      <c r="M583" s="37" t="s">
        <v>29880</v>
      </c>
      <c r="N583" s="37" t="s">
        <v>29881</v>
      </c>
      <c r="O583" s="37" t="s">
        <v>29882</v>
      </c>
      <c r="P583" s="22" t="s">
        <v>29883</v>
      </c>
      <c r="Q583" s="22" t="s">
        <v>29884</v>
      </c>
      <c r="R583" s="38">
        <v>0</v>
      </c>
    </row>
    <row r="584" spans="1:18" ht="12.75">
      <c r="A584" s="22" t="s">
        <v>60</v>
      </c>
      <c r="B584" s="22" t="s">
        <v>207</v>
      </c>
      <c r="C584" s="22" t="s">
        <v>63</v>
      </c>
      <c r="D584" s="22" t="s">
        <v>61</v>
      </c>
      <c r="E584" s="31">
        <v>42948.692754629628</v>
      </c>
      <c r="F584" s="22" t="s">
        <v>27572</v>
      </c>
      <c r="G584" s="22" t="s">
        <v>29885</v>
      </c>
      <c r="H584" s="22" t="s">
        <v>74</v>
      </c>
      <c r="I584" s="22" t="s">
        <v>29886</v>
      </c>
      <c r="J584" s="37" t="s">
        <v>27574</v>
      </c>
      <c r="K584" s="37" t="s">
        <v>27575</v>
      </c>
      <c r="L584" s="37" t="s">
        <v>27575</v>
      </c>
      <c r="M584" s="37" t="s">
        <v>29887</v>
      </c>
      <c r="N584" s="37" t="s">
        <v>3663</v>
      </c>
      <c r="O584" s="37" t="s">
        <v>3664</v>
      </c>
      <c r="P584" s="22" t="s">
        <v>29868</v>
      </c>
      <c r="Q584" s="22" t="s">
        <v>29869</v>
      </c>
      <c r="R584" s="38">
        <v>0</v>
      </c>
    </row>
    <row r="585" spans="1:18" ht="12.75">
      <c r="A585" s="22" t="s">
        <v>60</v>
      </c>
      <c r="B585" s="22" t="s">
        <v>207</v>
      </c>
      <c r="C585" s="22" t="s">
        <v>63</v>
      </c>
      <c r="D585" s="22" t="s">
        <v>61</v>
      </c>
      <c r="E585" s="31">
        <v>42948.695787037039</v>
      </c>
      <c r="F585" s="22" t="s">
        <v>27572</v>
      </c>
      <c r="G585" s="22" t="s">
        <v>29888</v>
      </c>
      <c r="H585" s="22" t="s">
        <v>74</v>
      </c>
      <c r="I585" s="22" t="s">
        <v>5947</v>
      </c>
      <c r="J585" s="37" t="s">
        <v>27574</v>
      </c>
      <c r="K585" s="37" t="s">
        <v>27575</v>
      </c>
      <c r="L585" s="37" t="s">
        <v>27575</v>
      </c>
      <c r="M585" s="37" t="s">
        <v>29889</v>
      </c>
      <c r="N585" s="37" t="s">
        <v>5948</v>
      </c>
      <c r="O585" s="37" t="s">
        <v>5949</v>
      </c>
      <c r="P585" s="22" t="s">
        <v>29883</v>
      </c>
      <c r="Q585" s="22" t="s">
        <v>29884</v>
      </c>
      <c r="R585" s="38">
        <v>0</v>
      </c>
    </row>
    <row r="586" spans="1:18" ht="12.75">
      <c r="A586" s="22" t="s">
        <v>60</v>
      </c>
      <c r="B586" s="22" t="s">
        <v>207</v>
      </c>
      <c r="C586" s="22" t="s">
        <v>63</v>
      </c>
      <c r="D586" s="22" t="s">
        <v>61</v>
      </c>
      <c r="E586" s="31">
        <v>42948.701701388884</v>
      </c>
      <c r="F586" s="22" t="s">
        <v>27572</v>
      </c>
      <c r="G586" s="22" t="s">
        <v>29890</v>
      </c>
      <c r="H586" s="22" t="s">
        <v>74</v>
      </c>
      <c r="I586" s="22" t="s">
        <v>9653</v>
      </c>
      <c r="J586" s="37" t="s">
        <v>27574</v>
      </c>
      <c r="K586" s="37" t="s">
        <v>27575</v>
      </c>
      <c r="L586" s="37" t="s">
        <v>27575</v>
      </c>
      <c r="M586" s="37" t="s">
        <v>29891</v>
      </c>
      <c r="N586" s="37" t="s">
        <v>1582</v>
      </c>
      <c r="O586" s="37" t="s">
        <v>1583</v>
      </c>
      <c r="P586" s="22" t="s">
        <v>29892</v>
      </c>
      <c r="Q586" s="22" t="s">
        <v>29893</v>
      </c>
      <c r="R586" s="38">
        <v>0</v>
      </c>
    </row>
    <row r="587" spans="1:18" ht="12.75">
      <c r="A587" s="22" t="s">
        <v>60</v>
      </c>
      <c r="B587" s="22" t="s">
        <v>207</v>
      </c>
      <c r="C587" s="22" t="s">
        <v>63</v>
      </c>
      <c r="D587" s="22" t="s">
        <v>61</v>
      </c>
      <c r="E587" s="31">
        <v>42948.724328703705</v>
      </c>
      <c r="F587" s="22" t="s">
        <v>27572</v>
      </c>
      <c r="G587" s="22" t="s">
        <v>29894</v>
      </c>
      <c r="H587" s="22" t="s">
        <v>74</v>
      </c>
      <c r="I587" s="22" t="s">
        <v>29895</v>
      </c>
      <c r="J587" s="37" t="s">
        <v>27574</v>
      </c>
      <c r="K587" s="37" t="s">
        <v>27575</v>
      </c>
      <c r="L587" s="37" t="s">
        <v>27575</v>
      </c>
      <c r="M587" s="37" t="s">
        <v>29896</v>
      </c>
      <c r="N587" s="37" t="s">
        <v>2079</v>
      </c>
      <c r="O587" s="37" t="s">
        <v>2080</v>
      </c>
      <c r="P587" s="22" t="s">
        <v>29897</v>
      </c>
      <c r="Q587" s="22" t="s">
        <v>29898</v>
      </c>
      <c r="R587" s="38">
        <v>0</v>
      </c>
    </row>
    <row r="588" spans="1:18" ht="12.75">
      <c r="A588" s="22" t="s">
        <v>60</v>
      </c>
      <c r="B588" s="22" t="s">
        <v>207</v>
      </c>
      <c r="C588" s="22" t="s">
        <v>63</v>
      </c>
      <c r="D588" s="22" t="s">
        <v>61</v>
      </c>
      <c r="E588" s="31">
        <v>42948.742881944439</v>
      </c>
      <c r="F588" s="22" t="s">
        <v>27572</v>
      </c>
      <c r="G588" s="22" t="s">
        <v>29899</v>
      </c>
      <c r="H588" s="22" t="s">
        <v>74</v>
      </c>
      <c r="I588" s="22" t="s">
        <v>6399</v>
      </c>
      <c r="J588" s="37" t="s">
        <v>27574</v>
      </c>
      <c r="K588" s="37" t="s">
        <v>27575</v>
      </c>
      <c r="L588" s="37" t="s">
        <v>27575</v>
      </c>
      <c r="M588" s="37" t="s">
        <v>29900</v>
      </c>
      <c r="N588" s="37" t="s">
        <v>1120</v>
      </c>
      <c r="O588" s="37" t="s">
        <v>1121</v>
      </c>
      <c r="P588" s="22" t="s">
        <v>29901</v>
      </c>
      <c r="Q588" s="22" t="s">
        <v>29902</v>
      </c>
      <c r="R588" s="38">
        <v>0</v>
      </c>
    </row>
    <row r="589" spans="1:18" ht="12.75">
      <c r="A589" s="22" t="s">
        <v>60</v>
      </c>
      <c r="B589" s="22" t="s">
        <v>207</v>
      </c>
      <c r="C589" s="22" t="s">
        <v>63</v>
      </c>
      <c r="D589" s="22" t="s">
        <v>61</v>
      </c>
      <c r="E589" s="31">
        <v>42949.404780092591</v>
      </c>
      <c r="F589" s="22" t="s">
        <v>27572</v>
      </c>
      <c r="G589" s="22" t="s">
        <v>29903</v>
      </c>
      <c r="H589" s="22" t="s">
        <v>74</v>
      </c>
      <c r="I589" s="22" t="s">
        <v>29904</v>
      </c>
      <c r="J589" s="37" t="s">
        <v>27574</v>
      </c>
      <c r="K589" s="37" t="s">
        <v>27575</v>
      </c>
      <c r="L589" s="37" t="s">
        <v>27575</v>
      </c>
      <c r="M589" s="37" t="s">
        <v>29905</v>
      </c>
      <c r="N589" s="37" t="s">
        <v>1311</v>
      </c>
      <c r="O589" s="37" t="s">
        <v>1312</v>
      </c>
      <c r="P589" s="22" t="s">
        <v>29906</v>
      </c>
      <c r="Q589" s="22" t="s">
        <v>29907</v>
      </c>
      <c r="R589" s="38">
        <v>0</v>
      </c>
    </row>
    <row r="590" spans="1:18" ht="12.75">
      <c r="A590" s="22" t="s">
        <v>60</v>
      </c>
      <c r="B590" s="22" t="s">
        <v>207</v>
      </c>
      <c r="C590" s="22" t="s">
        <v>63</v>
      </c>
      <c r="D590" s="22" t="s">
        <v>61</v>
      </c>
      <c r="E590" s="31">
        <v>42949.412939814814</v>
      </c>
      <c r="F590" s="22" t="s">
        <v>27572</v>
      </c>
      <c r="G590" s="22" t="s">
        <v>29908</v>
      </c>
      <c r="H590" s="22" t="s">
        <v>74</v>
      </c>
      <c r="I590" s="22" t="s">
        <v>8358</v>
      </c>
      <c r="J590" s="37" t="s">
        <v>27574</v>
      </c>
      <c r="K590" s="37" t="s">
        <v>27575</v>
      </c>
      <c r="L590" s="37" t="s">
        <v>27575</v>
      </c>
      <c r="M590" s="37" t="s">
        <v>29909</v>
      </c>
      <c r="N590" s="37" t="s">
        <v>8359</v>
      </c>
      <c r="O590" s="37" t="s">
        <v>8360</v>
      </c>
      <c r="P590" s="22" t="s">
        <v>29910</v>
      </c>
      <c r="Q590" s="22" t="s">
        <v>29911</v>
      </c>
      <c r="R590" s="38">
        <v>0</v>
      </c>
    </row>
    <row r="591" spans="1:18" ht="12.75">
      <c r="A591" s="22" t="s">
        <v>60</v>
      </c>
      <c r="B591" s="22" t="s">
        <v>207</v>
      </c>
      <c r="C591" s="22" t="s">
        <v>63</v>
      </c>
      <c r="D591" s="22" t="s">
        <v>61</v>
      </c>
      <c r="E591" s="31">
        <v>42949.418136574073</v>
      </c>
      <c r="F591" s="22" t="s">
        <v>27572</v>
      </c>
      <c r="G591" s="22" t="s">
        <v>29912</v>
      </c>
      <c r="H591" s="22" t="s">
        <v>74</v>
      </c>
      <c r="I591" s="22" t="s">
        <v>6969</v>
      </c>
      <c r="J591" s="37" t="s">
        <v>27574</v>
      </c>
      <c r="K591" s="37" t="s">
        <v>27575</v>
      </c>
      <c r="L591" s="37" t="s">
        <v>27575</v>
      </c>
      <c r="M591" s="37" t="s">
        <v>29913</v>
      </c>
      <c r="N591" s="37" t="s">
        <v>110</v>
      </c>
      <c r="O591" s="37" t="s">
        <v>111</v>
      </c>
      <c r="P591" s="22" t="s">
        <v>29914</v>
      </c>
      <c r="Q591" s="22" t="s">
        <v>29915</v>
      </c>
      <c r="R591" s="38">
        <v>0</v>
      </c>
    </row>
    <row r="592" spans="1:18" ht="12.75">
      <c r="A592" s="22" t="s">
        <v>60</v>
      </c>
      <c r="B592" s="22" t="s">
        <v>207</v>
      </c>
      <c r="C592" s="22" t="s">
        <v>63</v>
      </c>
      <c r="D592" s="22" t="s">
        <v>61</v>
      </c>
      <c r="E592" s="31">
        <v>42949.429259259261</v>
      </c>
      <c r="F592" s="22" t="s">
        <v>27572</v>
      </c>
      <c r="G592" s="22" t="s">
        <v>29916</v>
      </c>
      <c r="H592" s="22" t="s">
        <v>74</v>
      </c>
      <c r="I592" s="22" t="s">
        <v>29917</v>
      </c>
      <c r="J592" s="37" t="s">
        <v>27574</v>
      </c>
      <c r="K592" s="37" t="s">
        <v>27575</v>
      </c>
      <c r="L592" s="37" t="s">
        <v>27575</v>
      </c>
      <c r="M592" s="37" t="s">
        <v>29918</v>
      </c>
      <c r="N592" s="37" t="s">
        <v>617</v>
      </c>
      <c r="O592" s="37" t="s">
        <v>618</v>
      </c>
      <c r="P592" s="22" t="s">
        <v>29919</v>
      </c>
      <c r="Q592" s="22" t="s">
        <v>29920</v>
      </c>
      <c r="R592" s="38">
        <v>0</v>
      </c>
    </row>
    <row r="593" spans="1:18" ht="12.75">
      <c r="A593" s="22" t="s">
        <v>60</v>
      </c>
      <c r="B593" s="22" t="s">
        <v>207</v>
      </c>
      <c r="C593" s="22" t="s">
        <v>63</v>
      </c>
      <c r="D593" s="22" t="s">
        <v>61</v>
      </c>
      <c r="E593" s="31">
        <v>42949.443159722221</v>
      </c>
      <c r="F593" s="22" t="s">
        <v>27572</v>
      </c>
      <c r="G593" s="22" t="s">
        <v>29921</v>
      </c>
      <c r="H593" s="22" t="s">
        <v>74</v>
      </c>
      <c r="I593" s="22" t="s">
        <v>8458</v>
      </c>
      <c r="J593" s="37" t="s">
        <v>27574</v>
      </c>
      <c r="K593" s="37" t="s">
        <v>27575</v>
      </c>
      <c r="L593" s="37" t="s">
        <v>27575</v>
      </c>
      <c r="M593" s="37" t="s">
        <v>29922</v>
      </c>
      <c r="N593" s="37" t="s">
        <v>8459</v>
      </c>
      <c r="O593" s="37" t="s">
        <v>8460</v>
      </c>
      <c r="P593" s="22" t="s">
        <v>29923</v>
      </c>
      <c r="Q593" s="22" t="s">
        <v>29924</v>
      </c>
      <c r="R593" s="38">
        <v>0</v>
      </c>
    </row>
    <row r="594" spans="1:18" ht="12.75">
      <c r="A594" s="22" t="s">
        <v>60</v>
      </c>
      <c r="B594" s="22" t="s">
        <v>207</v>
      </c>
      <c r="C594" s="22" t="s">
        <v>63</v>
      </c>
      <c r="D594" s="22" t="s">
        <v>61</v>
      </c>
      <c r="E594" s="31">
        <v>42949.463495370372</v>
      </c>
      <c r="F594" s="22" t="s">
        <v>27572</v>
      </c>
      <c r="G594" s="22" t="s">
        <v>29925</v>
      </c>
      <c r="H594" s="22" t="s">
        <v>74</v>
      </c>
      <c r="I594" s="22" t="s">
        <v>29926</v>
      </c>
      <c r="J594" s="37" t="s">
        <v>27574</v>
      </c>
      <c r="K594" s="37" t="s">
        <v>27575</v>
      </c>
      <c r="L594" s="37" t="s">
        <v>27575</v>
      </c>
      <c r="M594" s="37" t="s">
        <v>29927</v>
      </c>
      <c r="N594" s="37" t="s">
        <v>3663</v>
      </c>
      <c r="O594" s="37" t="s">
        <v>3664</v>
      </c>
      <c r="P594" s="22" t="s">
        <v>29868</v>
      </c>
      <c r="Q594" s="22" t="s">
        <v>29869</v>
      </c>
      <c r="R594" s="38">
        <v>0</v>
      </c>
    </row>
    <row r="595" spans="1:18" ht="12.75">
      <c r="A595" s="22" t="s">
        <v>60</v>
      </c>
      <c r="B595" s="22" t="s">
        <v>207</v>
      </c>
      <c r="C595" s="22" t="s">
        <v>63</v>
      </c>
      <c r="D595" s="22" t="s">
        <v>61</v>
      </c>
      <c r="E595" s="31">
        <v>42949.471145833333</v>
      </c>
      <c r="F595" s="22" t="s">
        <v>27572</v>
      </c>
      <c r="G595" s="22" t="s">
        <v>29928</v>
      </c>
      <c r="H595" s="22" t="s">
        <v>74</v>
      </c>
      <c r="I595" s="22" t="s">
        <v>1171</v>
      </c>
      <c r="J595" s="37" t="s">
        <v>27574</v>
      </c>
      <c r="K595" s="37" t="s">
        <v>27575</v>
      </c>
      <c r="L595" s="37" t="s">
        <v>27575</v>
      </c>
      <c r="M595" s="37" t="s">
        <v>29929</v>
      </c>
      <c r="N595" s="37" t="s">
        <v>1168</v>
      </c>
      <c r="O595" s="37" t="s">
        <v>1169</v>
      </c>
      <c r="P595" s="22" t="s">
        <v>29930</v>
      </c>
      <c r="Q595" s="22" t="s">
        <v>29931</v>
      </c>
      <c r="R595" s="38">
        <v>0</v>
      </c>
    </row>
    <row r="596" spans="1:18" ht="12.75">
      <c r="A596" s="22" t="s">
        <v>60</v>
      </c>
      <c r="B596" s="22" t="s">
        <v>207</v>
      </c>
      <c r="C596" s="22" t="s">
        <v>63</v>
      </c>
      <c r="D596" s="22" t="s">
        <v>61</v>
      </c>
      <c r="E596" s="31">
        <v>42949.471770833334</v>
      </c>
      <c r="F596" s="22" t="s">
        <v>27572</v>
      </c>
      <c r="G596" s="22" t="s">
        <v>29932</v>
      </c>
      <c r="H596" s="22" t="s">
        <v>74</v>
      </c>
      <c r="I596" s="22" t="s">
        <v>8448</v>
      </c>
      <c r="J596" s="37" t="s">
        <v>27574</v>
      </c>
      <c r="K596" s="37" t="s">
        <v>27575</v>
      </c>
      <c r="L596" s="37" t="s">
        <v>27575</v>
      </c>
      <c r="M596" s="37" t="s">
        <v>29933</v>
      </c>
      <c r="N596" s="37" t="s">
        <v>1049</v>
      </c>
      <c r="O596" s="37" t="s">
        <v>1050</v>
      </c>
      <c r="P596" s="22" t="s">
        <v>29934</v>
      </c>
      <c r="Q596" s="22" t="s">
        <v>29935</v>
      </c>
      <c r="R596" s="38">
        <v>0</v>
      </c>
    </row>
    <row r="597" spans="1:18" ht="12.75">
      <c r="A597" s="22" t="s">
        <v>60</v>
      </c>
      <c r="B597" s="22" t="s">
        <v>207</v>
      </c>
      <c r="C597" s="22" t="s">
        <v>63</v>
      </c>
      <c r="D597" s="22" t="s">
        <v>61</v>
      </c>
      <c r="E597" s="31">
        <v>42949.471782407403</v>
      </c>
      <c r="F597" s="22" t="s">
        <v>27572</v>
      </c>
      <c r="G597" s="22" t="s">
        <v>29936</v>
      </c>
      <c r="H597" s="22" t="s">
        <v>74</v>
      </c>
      <c r="I597" s="22" t="s">
        <v>8756</v>
      </c>
      <c r="J597" s="37" t="s">
        <v>27574</v>
      </c>
      <c r="K597" s="37" t="s">
        <v>27575</v>
      </c>
      <c r="L597" s="37" t="s">
        <v>27575</v>
      </c>
      <c r="M597" s="37" t="s">
        <v>29933</v>
      </c>
      <c r="N597" s="37" t="s">
        <v>3962</v>
      </c>
      <c r="O597" s="37" t="s">
        <v>3963</v>
      </c>
      <c r="P597" s="22" t="s">
        <v>29937</v>
      </c>
      <c r="Q597" s="22" t="s">
        <v>29938</v>
      </c>
      <c r="R597" s="38">
        <v>0</v>
      </c>
    </row>
    <row r="598" spans="1:18" ht="12.75">
      <c r="A598" s="22" t="s">
        <v>60</v>
      </c>
      <c r="B598" s="22" t="s">
        <v>207</v>
      </c>
      <c r="C598" s="22" t="s">
        <v>63</v>
      </c>
      <c r="D598" s="22" t="s">
        <v>61</v>
      </c>
      <c r="E598" s="31">
        <v>42949.48165509259</v>
      </c>
      <c r="F598" s="22" t="s">
        <v>27572</v>
      </c>
      <c r="G598" s="22" t="s">
        <v>29939</v>
      </c>
      <c r="H598" s="22" t="s">
        <v>74</v>
      </c>
      <c r="I598" s="22" t="s">
        <v>2853</v>
      </c>
      <c r="J598" s="37" t="s">
        <v>27574</v>
      </c>
      <c r="K598" s="37" t="s">
        <v>27575</v>
      </c>
      <c r="L598" s="37" t="s">
        <v>27575</v>
      </c>
      <c r="M598" s="37" t="s">
        <v>29940</v>
      </c>
      <c r="N598" s="37" t="s">
        <v>930</v>
      </c>
      <c r="O598" s="37" t="s">
        <v>931</v>
      </c>
      <c r="P598" s="22" t="s">
        <v>29941</v>
      </c>
      <c r="Q598" s="22" t="s">
        <v>29942</v>
      </c>
      <c r="R598" s="38">
        <v>0</v>
      </c>
    </row>
    <row r="599" spans="1:18" ht="12.75">
      <c r="A599" s="22" t="s">
        <v>60</v>
      </c>
      <c r="B599" s="22" t="s">
        <v>207</v>
      </c>
      <c r="C599" s="22" t="s">
        <v>63</v>
      </c>
      <c r="D599" s="22" t="s">
        <v>61</v>
      </c>
      <c r="E599" s="31">
        <v>42949.482638888891</v>
      </c>
      <c r="F599" s="22" t="s">
        <v>27572</v>
      </c>
      <c r="G599" s="22" t="s">
        <v>29943</v>
      </c>
      <c r="H599" s="22" t="s">
        <v>74</v>
      </c>
      <c r="I599" s="22" t="s">
        <v>29944</v>
      </c>
      <c r="J599" s="37" t="s">
        <v>27574</v>
      </c>
      <c r="K599" s="37" t="s">
        <v>27575</v>
      </c>
      <c r="L599" s="37" t="s">
        <v>27575</v>
      </c>
      <c r="M599" s="37" t="s">
        <v>29945</v>
      </c>
      <c r="N599" s="37" t="s">
        <v>279</v>
      </c>
      <c r="O599" s="37" t="s">
        <v>280</v>
      </c>
      <c r="P599" s="22" t="s">
        <v>29946</v>
      </c>
      <c r="Q599" s="22" t="s">
        <v>29947</v>
      </c>
      <c r="R599" s="38">
        <v>0</v>
      </c>
    </row>
    <row r="600" spans="1:18" ht="12.75">
      <c r="A600" s="22" t="s">
        <v>60</v>
      </c>
      <c r="B600" s="22" t="s">
        <v>207</v>
      </c>
      <c r="C600" s="22" t="s">
        <v>63</v>
      </c>
      <c r="D600" s="22" t="s">
        <v>61</v>
      </c>
      <c r="E600" s="31">
        <v>42949.483252314814</v>
      </c>
      <c r="F600" s="22" t="s">
        <v>27572</v>
      </c>
      <c r="G600" s="22" t="s">
        <v>29948</v>
      </c>
      <c r="H600" s="22" t="s">
        <v>74</v>
      </c>
      <c r="I600" s="22" t="s">
        <v>29949</v>
      </c>
      <c r="J600" s="37" t="s">
        <v>27574</v>
      </c>
      <c r="K600" s="37" t="s">
        <v>27575</v>
      </c>
      <c r="L600" s="37" t="s">
        <v>27575</v>
      </c>
      <c r="M600" s="37" t="s">
        <v>29950</v>
      </c>
      <c r="N600" s="37" t="s">
        <v>29951</v>
      </c>
      <c r="O600" s="37" t="s">
        <v>29952</v>
      </c>
      <c r="P600" s="22" t="s">
        <v>29953</v>
      </c>
      <c r="Q600" s="22" t="s">
        <v>29954</v>
      </c>
      <c r="R600" s="38">
        <v>0</v>
      </c>
    </row>
    <row r="601" spans="1:18" ht="12.75">
      <c r="A601" s="22" t="s">
        <v>60</v>
      </c>
      <c r="B601" s="22" t="s">
        <v>207</v>
      </c>
      <c r="C601" s="22" t="s">
        <v>63</v>
      </c>
      <c r="D601" s="22" t="s">
        <v>61</v>
      </c>
      <c r="E601" s="31">
        <v>42949.484965277778</v>
      </c>
      <c r="F601" s="22" t="s">
        <v>27572</v>
      </c>
      <c r="G601" s="22" t="s">
        <v>29955</v>
      </c>
      <c r="H601" s="22" t="s">
        <v>74</v>
      </c>
      <c r="I601" s="22" t="s">
        <v>10917</v>
      </c>
      <c r="J601" s="37" t="s">
        <v>27574</v>
      </c>
      <c r="K601" s="37" t="s">
        <v>27575</v>
      </c>
      <c r="L601" s="37" t="s">
        <v>27575</v>
      </c>
      <c r="M601" s="37" t="s">
        <v>29956</v>
      </c>
      <c r="N601" s="37" t="s">
        <v>1762</v>
      </c>
      <c r="O601" s="37" t="s">
        <v>1763</v>
      </c>
      <c r="P601" s="22" t="s">
        <v>29957</v>
      </c>
      <c r="Q601" s="22" t="s">
        <v>29958</v>
      </c>
      <c r="R601" s="38">
        <v>0</v>
      </c>
    </row>
    <row r="602" spans="1:18" ht="12.75">
      <c r="A602" s="22" t="s">
        <v>60</v>
      </c>
      <c r="B602" s="22" t="s">
        <v>207</v>
      </c>
      <c r="C602" s="22" t="s">
        <v>63</v>
      </c>
      <c r="D602" s="22" t="s">
        <v>61</v>
      </c>
      <c r="E602" s="31">
        <v>42949.493020833332</v>
      </c>
      <c r="F602" s="22" t="s">
        <v>27572</v>
      </c>
      <c r="G602" s="22" t="s">
        <v>29959</v>
      </c>
      <c r="H602" s="22" t="s">
        <v>74</v>
      </c>
      <c r="I602" s="22" t="s">
        <v>7859</v>
      </c>
      <c r="J602" s="37" t="s">
        <v>27574</v>
      </c>
      <c r="K602" s="37" t="s">
        <v>27575</v>
      </c>
      <c r="L602" s="37" t="s">
        <v>27575</v>
      </c>
      <c r="M602" s="37" t="s">
        <v>29960</v>
      </c>
      <c r="N602" s="37" t="s">
        <v>435</v>
      </c>
      <c r="O602" s="37" t="s">
        <v>436</v>
      </c>
      <c r="P602" s="22" t="s">
        <v>29961</v>
      </c>
      <c r="Q602" s="22" t="s">
        <v>29962</v>
      </c>
      <c r="R602" s="38">
        <v>0</v>
      </c>
    </row>
    <row r="603" spans="1:18" ht="12.75">
      <c r="A603" s="22" t="s">
        <v>60</v>
      </c>
      <c r="B603" s="22" t="s">
        <v>207</v>
      </c>
      <c r="C603" s="22" t="s">
        <v>63</v>
      </c>
      <c r="D603" s="22" t="s">
        <v>61</v>
      </c>
      <c r="E603" s="31">
        <v>42949.497743055552</v>
      </c>
      <c r="F603" s="22" t="s">
        <v>27572</v>
      </c>
      <c r="G603" s="22" t="s">
        <v>29963</v>
      </c>
      <c r="H603" s="22" t="s">
        <v>74</v>
      </c>
      <c r="I603" s="22" t="s">
        <v>6068</v>
      </c>
      <c r="J603" s="37" t="s">
        <v>27574</v>
      </c>
      <c r="K603" s="37" t="s">
        <v>27575</v>
      </c>
      <c r="L603" s="37" t="s">
        <v>27575</v>
      </c>
      <c r="M603" s="37" t="s">
        <v>29964</v>
      </c>
      <c r="N603" s="37" t="s">
        <v>87</v>
      </c>
      <c r="O603" s="37" t="s">
        <v>88</v>
      </c>
      <c r="P603" s="22" t="s">
        <v>29965</v>
      </c>
      <c r="Q603" s="22" t="s">
        <v>29966</v>
      </c>
      <c r="R603" s="38">
        <v>0</v>
      </c>
    </row>
    <row r="604" spans="1:18" ht="12.75">
      <c r="A604" s="22" t="s">
        <v>60</v>
      </c>
      <c r="B604" s="22" t="s">
        <v>207</v>
      </c>
      <c r="C604" s="22" t="s">
        <v>63</v>
      </c>
      <c r="D604" s="22" t="s">
        <v>61</v>
      </c>
      <c r="E604" s="31">
        <v>42949.544537037036</v>
      </c>
      <c r="F604" s="22" t="s">
        <v>29426</v>
      </c>
      <c r="G604" s="22" t="s">
        <v>29967</v>
      </c>
      <c r="H604" s="22" t="s">
        <v>74</v>
      </c>
      <c r="I604" s="22" t="s">
        <v>29968</v>
      </c>
      <c r="J604" s="37" t="s">
        <v>27574</v>
      </c>
      <c r="K604" s="37" t="s">
        <v>27575</v>
      </c>
      <c r="L604" s="37" t="s">
        <v>27575</v>
      </c>
      <c r="M604" s="37" t="s">
        <v>29969</v>
      </c>
      <c r="N604" s="37" t="s">
        <v>386</v>
      </c>
      <c r="O604" s="37" t="s">
        <v>387</v>
      </c>
      <c r="P604" s="22" t="s">
        <v>29970</v>
      </c>
      <c r="Q604" s="22" t="s">
        <v>29971</v>
      </c>
      <c r="R604" s="38">
        <v>0</v>
      </c>
    </row>
    <row r="605" spans="1:18" ht="12.75">
      <c r="A605" s="22" t="s">
        <v>60</v>
      </c>
      <c r="B605" s="22" t="s">
        <v>207</v>
      </c>
      <c r="C605" s="22" t="s">
        <v>63</v>
      </c>
      <c r="D605" s="22" t="s">
        <v>61</v>
      </c>
      <c r="E605" s="31">
        <v>42949.5540162037</v>
      </c>
      <c r="F605" s="22" t="s">
        <v>27572</v>
      </c>
      <c r="G605" s="22" t="s">
        <v>29972</v>
      </c>
      <c r="H605" s="22" t="s">
        <v>74</v>
      </c>
      <c r="I605" s="22" t="s">
        <v>29973</v>
      </c>
      <c r="J605" s="37" t="s">
        <v>27574</v>
      </c>
      <c r="K605" s="37" t="s">
        <v>27575</v>
      </c>
      <c r="L605" s="37" t="s">
        <v>27575</v>
      </c>
      <c r="M605" s="37" t="s">
        <v>29974</v>
      </c>
      <c r="N605" s="37" t="s">
        <v>8158</v>
      </c>
      <c r="O605" s="37" t="s">
        <v>8159</v>
      </c>
      <c r="P605" s="22" t="s">
        <v>29975</v>
      </c>
      <c r="Q605" s="22" t="s">
        <v>29976</v>
      </c>
      <c r="R605" s="38">
        <v>0</v>
      </c>
    </row>
    <row r="606" spans="1:18" ht="12.75">
      <c r="A606" s="22" t="s">
        <v>60</v>
      </c>
      <c r="B606" s="22" t="s">
        <v>207</v>
      </c>
      <c r="C606" s="22" t="s">
        <v>63</v>
      </c>
      <c r="D606" s="22" t="s">
        <v>61</v>
      </c>
      <c r="E606" s="31">
        <v>42949.574189814812</v>
      </c>
      <c r="F606" s="22" t="s">
        <v>27572</v>
      </c>
      <c r="G606" s="22" t="s">
        <v>29977</v>
      </c>
      <c r="H606" s="22" t="s">
        <v>74</v>
      </c>
      <c r="I606" s="22" t="s">
        <v>4161</v>
      </c>
      <c r="J606" s="37" t="s">
        <v>27574</v>
      </c>
      <c r="K606" s="37" t="s">
        <v>27575</v>
      </c>
      <c r="L606" s="37" t="s">
        <v>27575</v>
      </c>
      <c r="M606" s="37" t="s">
        <v>29978</v>
      </c>
      <c r="N606" s="37" t="s">
        <v>3615</v>
      </c>
      <c r="O606" s="37" t="s">
        <v>3616</v>
      </c>
      <c r="P606" s="22" t="s">
        <v>29979</v>
      </c>
      <c r="Q606" s="22" t="s">
        <v>29980</v>
      </c>
      <c r="R606" s="38">
        <v>0</v>
      </c>
    </row>
    <row r="607" spans="1:18" ht="12.75">
      <c r="A607" s="22" t="s">
        <v>60</v>
      </c>
      <c r="B607" s="22" t="s">
        <v>207</v>
      </c>
      <c r="C607" s="22" t="s">
        <v>63</v>
      </c>
      <c r="D607" s="22" t="s">
        <v>61</v>
      </c>
      <c r="E607" s="31">
        <v>42949.585219907407</v>
      </c>
      <c r="F607" s="22" t="s">
        <v>27572</v>
      </c>
      <c r="G607" s="22" t="s">
        <v>29981</v>
      </c>
      <c r="H607" s="22" t="s">
        <v>74</v>
      </c>
      <c r="I607" s="22" t="s">
        <v>10880</v>
      </c>
      <c r="J607" s="37" t="s">
        <v>27574</v>
      </c>
      <c r="K607" s="37" t="s">
        <v>27575</v>
      </c>
      <c r="L607" s="37" t="s">
        <v>27575</v>
      </c>
      <c r="M607" s="37" t="s">
        <v>29982</v>
      </c>
      <c r="N607" s="37" t="s">
        <v>999</v>
      </c>
      <c r="O607" s="37" t="s">
        <v>1000</v>
      </c>
      <c r="P607" s="22" t="s">
        <v>29983</v>
      </c>
      <c r="Q607" s="22" t="s">
        <v>29984</v>
      </c>
      <c r="R607" s="38">
        <v>0</v>
      </c>
    </row>
    <row r="608" spans="1:18" ht="12.75">
      <c r="A608" s="22" t="s">
        <v>60</v>
      </c>
      <c r="B608" s="22" t="s">
        <v>207</v>
      </c>
      <c r="C608" s="22" t="s">
        <v>63</v>
      </c>
      <c r="D608" s="22" t="s">
        <v>61</v>
      </c>
      <c r="E608" s="31">
        <v>42949.602129629631</v>
      </c>
      <c r="F608" s="22" t="s">
        <v>27572</v>
      </c>
      <c r="G608" s="22" t="s">
        <v>29985</v>
      </c>
      <c r="H608" s="22" t="s">
        <v>74</v>
      </c>
      <c r="I608" s="22" t="s">
        <v>6077</v>
      </c>
      <c r="J608" s="37" t="s">
        <v>27574</v>
      </c>
      <c r="K608" s="37" t="s">
        <v>27575</v>
      </c>
      <c r="L608" s="37" t="s">
        <v>27575</v>
      </c>
      <c r="M608" s="37" t="s">
        <v>29986</v>
      </c>
      <c r="N608" s="37" t="s">
        <v>241</v>
      </c>
      <c r="O608" s="37" t="s">
        <v>242</v>
      </c>
      <c r="P608" s="22" t="s">
        <v>29987</v>
      </c>
      <c r="Q608" s="22" t="s">
        <v>29988</v>
      </c>
      <c r="R608" s="38">
        <v>0</v>
      </c>
    </row>
    <row r="609" spans="1:18" ht="12.75">
      <c r="A609" s="22" t="s">
        <v>60</v>
      </c>
      <c r="B609" s="22" t="s">
        <v>207</v>
      </c>
      <c r="C609" s="22" t="s">
        <v>63</v>
      </c>
      <c r="D609" s="22" t="s">
        <v>61</v>
      </c>
      <c r="E609" s="31">
        <v>42949.628391203703</v>
      </c>
      <c r="F609" s="22" t="s">
        <v>27572</v>
      </c>
      <c r="G609" s="22" t="s">
        <v>29989</v>
      </c>
      <c r="H609" s="22" t="s">
        <v>74</v>
      </c>
      <c r="I609" s="22" t="s">
        <v>11666</v>
      </c>
      <c r="J609" s="37" t="s">
        <v>27574</v>
      </c>
      <c r="K609" s="37" t="s">
        <v>27575</v>
      </c>
      <c r="L609" s="37" t="s">
        <v>27575</v>
      </c>
      <c r="M609" s="37" t="s">
        <v>29990</v>
      </c>
      <c r="N609" s="37" t="s">
        <v>11667</v>
      </c>
      <c r="O609" s="37" t="s">
        <v>11668</v>
      </c>
      <c r="P609" s="22" t="s">
        <v>29991</v>
      </c>
      <c r="Q609" s="22" t="s">
        <v>29992</v>
      </c>
      <c r="R609" s="38">
        <v>0</v>
      </c>
    </row>
    <row r="610" spans="1:18" ht="12.75">
      <c r="A610" s="22" t="s">
        <v>60</v>
      </c>
      <c r="B610" s="22" t="s">
        <v>207</v>
      </c>
      <c r="C610" s="22" t="s">
        <v>63</v>
      </c>
      <c r="D610" s="22" t="s">
        <v>61</v>
      </c>
      <c r="E610" s="31">
        <v>42949.63077546296</v>
      </c>
      <c r="F610" s="22" t="s">
        <v>27572</v>
      </c>
      <c r="G610" s="22" t="s">
        <v>29993</v>
      </c>
      <c r="H610" s="22" t="s">
        <v>74</v>
      </c>
      <c r="I610" s="22" t="s">
        <v>3061</v>
      </c>
      <c r="J610" s="37" t="s">
        <v>27574</v>
      </c>
      <c r="K610" s="37" t="s">
        <v>27575</v>
      </c>
      <c r="L610" s="37" t="s">
        <v>27575</v>
      </c>
      <c r="M610" s="37" t="s">
        <v>29994</v>
      </c>
      <c r="N610" s="37" t="s">
        <v>3062</v>
      </c>
      <c r="O610" s="37" t="s">
        <v>3063</v>
      </c>
      <c r="P610" s="22" t="s">
        <v>29995</v>
      </c>
      <c r="Q610" s="22" t="s">
        <v>29996</v>
      </c>
      <c r="R610" s="38">
        <v>0</v>
      </c>
    </row>
    <row r="611" spans="1:18" ht="12.75">
      <c r="A611" s="22" t="s">
        <v>60</v>
      </c>
      <c r="B611" s="22" t="s">
        <v>207</v>
      </c>
      <c r="C611" s="22" t="s">
        <v>63</v>
      </c>
      <c r="D611" s="22" t="s">
        <v>61</v>
      </c>
      <c r="E611" s="31">
        <v>42949.637025462958</v>
      </c>
      <c r="F611" s="22" t="s">
        <v>27572</v>
      </c>
      <c r="G611" s="22" t="s">
        <v>29997</v>
      </c>
      <c r="H611" s="22" t="s">
        <v>74</v>
      </c>
      <c r="I611" s="22" t="s">
        <v>2680</v>
      </c>
      <c r="J611" s="37" t="s">
        <v>27574</v>
      </c>
      <c r="K611" s="37" t="s">
        <v>27575</v>
      </c>
      <c r="L611" s="37" t="s">
        <v>27575</v>
      </c>
      <c r="M611" s="37" t="s">
        <v>29998</v>
      </c>
      <c r="N611" s="37" t="s">
        <v>2309</v>
      </c>
      <c r="O611" s="37" t="s">
        <v>2310</v>
      </c>
      <c r="P611" s="22" t="s">
        <v>29999</v>
      </c>
      <c r="Q611" s="22" t="s">
        <v>30000</v>
      </c>
      <c r="R611" s="38">
        <v>0</v>
      </c>
    </row>
    <row r="612" spans="1:18" ht="12.75">
      <c r="A612" s="22" t="s">
        <v>60</v>
      </c>
      <c r="B612" s="22" t="s">
        <v>207</v>
      </c>
      <c r="C612" s="22" t="s">
        <v>63</v>
      </c>
      <c r="D612" s="22" t="s">
        <v>61</v>
      </c>
      <c r="E612" s="31">
        <v>42949.660300925927</v>
      </c>
      <c r="F612" s="22" t="s">
        <v>27572</v>
      </c>
      <c r="G612" s="22" t="s">
        <v>30001</v>
      </c>
      <c r="H612" s="22" t="s">
        <v>74</v>
      </c>
      <c r="I612" s="22" t="s">
        <v>1621</v>
      </c>
      <c r="J612" s="37" t="s">
        <v>27574</v>
      </c>
      <c r="K612" s="37" t="s">
        <v>27575</v>
      </c>
      <c r="L612" s="37" t="s">
        <v>27575</v>
      </c>
      <c r="M612" s="37" t="s">
        <v>30002</v>
      </c>
      <c r="N612" s="37" t="s">
        <v>87</v>
      </c>
      <c r="O612" s="37" t="s">
        <v>88</v>
      </c>
      <c r="P612" s="22" t="s">
        <v>30003</v>
      </c>
      <c r="Q612" s="22" t="s">
        <v>30004</v>
      </c>
      <c r="R612" s="38">
        <v>0</v>
      </c>
    </row>
    <row r="613" spans="1:18" ht="12.75">
      <c r="A613" s="22" t="s">
        <v>60</v>
      </c>
      <c r="B613" s="22" t="s">
        <v>207</v>
      </c>
      <c r="C613" s="22" t="s">
        <v>63</v>
      </c>
      <c r="D613" s="22" t="s">
        <v>61</v>
      </c>
      <c r="E613" s="31">
        <v>42949.661481481482</v>
      </c>
      <c r="F613" s="22" t="s">
        <v>27572</v>
      </c>
      <c r="G613" s="22" t="s">
        <v>30005</v>
      </c>
      <c r="H613" s="22" t="s">
        <v>74</v>
      </c>
      <c r="I613" s="22" t="s">
        <v>3021</v>
      </c>
      <c r="J613" s="37" t="s">
        <v>27574</v>
      </c>
      <c r="K613" s="37" t="s">
        <v>27575</v>
      </c>
      <c r="L613" s="37" t="s">
        <v>27575</v>
      </c>
      <c r="M613" s="37" t="s">
        <v>30006</v>
      </c>
      <c r="N613" s="37" t="s">
        <v>1199</v>
      </c>
      <c r="O613" s="37" t="s">
        <v>1200</v>
      </c>
      <c r="P613" s="22" t="s">
        <v>30007</v>
      </c>
      <c r="Q613" s="22" t="s">
        <v>30008</v>
      </c>
      <c r="R613" s="38">
        <v>0</v>
      </c>
    </row>
    <row r="614" spans="1:18" ht="12.75">
      <c r="A614" s="22" t="s">
        <v>60</v>
      </c>
      <c r="B614" s="22" t="s">
        <v>207</v>
      </c>
      <c r="C614" s="22" t="s">
        <v>63</v>
      </c>
      <c r="D614" s="22" t="s">
        <v>61</v>
      </c>
      <c r="E614" s="31">
        <v>42949.669374999998</v>
      </c>
      <c r="F614" s="22" t="s">
        <v>27572</v>
      </c>
      <c r="G614" s="22" t="s">
        <v>30009</v>
      </c>
      <c r="H614" s="22" t="s">
        <v>74</v>
      </c>
      <c r="I614" s="22" t="s">
        <v>30010</v>
      </c>
      <c r="J614" s="37" t="s">
        <v>27574</v>
      </c>
      <c r="K614" s="37" t="s">
        <v>27575</v>
      </c>
      <c r="L614" s="37" t="s">
        <v>27575</v>
      </c>
      <c r="M614" s="37" t="s">
        <v>30011</v>
      </c>
      <c r="N614" s="37" t="s">
        <v>9391</v>
      </c>
      <c r="O614" s="37" t="s">
        <v>9392</v>
      </c>
      <c r="P614" s="22" t="s">
        <v>30012</v>
      </c>
      <c r="Q614" s="22" t="s">
        <v>30013</v>
      </c>
      <c r="R614" s="38">
        <v>0</v>
      </c>
    </row>
    <row r="615" spans="1:18" ht="12.75">
      <c r="A615" s="22" t="s">
        <v>60</v>
      </c>
      <c r="B615" s="22" t="s">
        <v>207</v>
      </c>
      <c r="C615" s="22" t="s">
        <v>63</v>
      </c>
      <c r="D615" s="22" t="s">
        <v>61</v>
      </c>
      <c r="E615" s="31">
        <v>42949.669664351852</v>
      </c>
      <c r="F615" s="22" t="s">
        <v>27572</v>
      </c>
      <c r="G615" s="22" t="s">
        <v>30014</v>
      </c>
      <c r="H615" s="22" t="s">
        <v>74</v>
      </c>
      <c r="I615" s="22" t="s">
        <v>30015</v>
      </c>
      <c r="J615" s="37" t="s">
        <v>27574</v>
      </c>
      <c r="K615" s="37" t="s">
        <v>27575</v>
      </c>
      <c r="L615" s="37" t="s">
        <v>27575</v>
      </c>
      <c r="M615" s="37" t="s">
        <v>30016</v>
      </c>
      <c r="N615" s="37" t="s">
        <v>2416</v>
      </c>
      <c r="O615" s="37" t="s">
        <v>2417</v>
      </c>
      <c r="P615" s="22" t="s">
        <v>30017</v>
      </c>
      <c r="Q615" s="22" t="s">
        <v>30018</v>
      </c>
      <c r="R615" s="38">
        <v>0</v>
      </c>
    </row>
    <row r="616" spans="1:18" ht="12.75">
      <c r="A616" s="22" t="s">
        <v>60</v>
      </c>
      <c r="B616" s="22" t="s">
        <v>207</v>
      </c>
      <c r="C616" s="22" t="s">
        <v>63</v>
      </c>
      <c r="D616" s="22" t="s">
        <v>61</v>
      </c>
      <c r="E616" s="31">
        <v>42949.678761574076</v>
      </c>
      <c r="F616" s="22" t="s">
        <v>27572</v>
      </c>
      <c r="G616" s="22" t="s">
        <v>30019</v>
      </c>
      <c r="H616" s="22" t="s">
        <v>74</v>
      </c>
      <c r="I616" s="22" t="s">
        <v>11171</v>
      </c>
      <c r="J616" s="37" t="s">
        <v>27574</v>
      </c>
      <c r="K616" s="37" t="s">
        <v>27575</v>
      </c>
      <c r="L616" s="37" t="s">
        <v>27575</v>
      </c>
      <c r="M616" s="37" t="s">
        <v>30020</v>
      </c>
      <c r="N616" s="37" t="s">
        <v>1644</v>
      </c>
      <c r="O616" s="37" t="s">
        <v>1645</v>
      </c>
      <c r="P616" s="22" t="s">
        <v>30021</v>
      </c>
      <c r="Q616" s="22" t="s">
        <v>30022</v>
      </c>
      <c r="R616" s="38">
        <v>0</v>
      </c>
    </row>
    <row r="617" spans="1:18" ht="12.75">
      <c r="A617" s="22" t="s">
        <v>60</v>
      </c>
      <c r="B617" s="22" t="s">
        <v>207</v>
      </c>
      <c r="C617" s="22" t="s">
        <v>63</v>
      </c>
      <c r="D617" s="22" t="s">
        <v>61</v>
      </c>
      <c r="E617" s="31">
        <v>42949.698472222219</v>
      </c>
      <c r="F617" s="22" t="s">
        <v>27572</v>
      </c>
      <c r="G617" s="22" t="s">
        <v>30023</v>
      </c>
      <c r="H617" s="22" t="s">
        <v>74</v>
      </c>
      <c r="I617" s="22" t="s">
        <v>30024</v>
      </c>
      <c r="J617" s="37" t="s">
        <v>27574</v>
      </c>
      <c r="K617" s="37" t="s">
        <v>27575</v>
      </c>
      <c r="L617" s="37" t="s">
        <v>27575</v>
      </c>
      <c r="M617" s="37" t="s">
        <v>30025</v>
      </c>
      <c r="N617" s="37" t="s">
        <v>110</v>
      </c>
      <c r="O617" s="37" t="s">
        <v>111</v>
      </c>
      <c r="P617" s="22" t="s">
        <v>30026</v>
      </c>
      <c r="Q617" s="22" t="s">
        <v>30027</v>
      </c>
      <c r="R617" s="38">
        <v>0</v>
      </c>
    </row>
    <row r="618" spans="1:18" ht="12.75">
      <c r="A618" s="22" t="s">
        <v>60</v>
      </c>
      <c r="B618" s="22" t="s">
        <v>207</v>
      </c>
      <c r="C618" s="22" t="s">
        <v>63</v>
      </c>
      <c r="D618" s="22" t="s">
        <v>61</v>
      </c>
      <c r="E618" s="31">
        <v>42949.728634259256</v>
      </c>
      <c r="F618" s="22" t="s">
        <v>27572</v>
      </c>
      <c r="G618" s="22" t="s">
        <v>30028</v>
      </c>
      <c r="H618" s="22" t="s">
        <v>74</v>
      </c>
      <c r="I618" s="22" t="s">
        <v>305</v>
      </c>
      <c r="J618" s="37" t="s">
        <v>27574</v>
      </c>
      <c r="K618" s="37" t="s">
        <v>27575</v>
      </c>
      <c r="L618" s="37" t="s">
        <v>27575</v>
      </c>
      <c r="M618" s="37" t="s">
        <v>30029</v>
      </c>
      <c r="N618" s="37" t="s">
        <v>306</v>
      </c>
      <c r="O618" s="37" t="s">
        <v>307</v>
      </c>
      <c r="P618" s="22" t="s">
        <v>30030</v>
      </c>
      <c r="Q618" s="22" t="s">
        <v>30031</v>
      </c>
      <c r="R618" s="38">
        <v>0</v>
      </c>
    </row>
    <row r="619" spans="1:18" ht="12.75">
      <c r="A619" s="22" t="s">
        <v>60</v>
      </c>
      <c r="B619" s="22" t="s">
        <v>207</v>
      </c>
      <c r="C619" s="22" t="s">
        <v>63</v>
      </c>
      <c r="D619" s="22" t="s">
        <v>61</v>
      </c>
      <c r="E619" s="31">
        <v>42950.368807870371</v>
      </c>
      <c r="F619" s="22" t="s">
        <v>27572</v>
      </c>
      <c r="G619" s="22" t="s">
        <v>30032</v>
      </c>
      <c r="H619" s="22" t="s">
        <v>74</v>
      </c>
      <c r="I619" s="22" t="s">
        <v>30033</v>
      </c>
      <c r="J619" s="37" t="s">
        <v>27574</v>
      </c>
      <c r="K619" s="37" t="s">
        <v>27575</v>
      </c>
      <c r="L619" s="37" t="s">
        <v>27575</v>
      </c>
      <c r="M619" s="37" t="s">
        <v>30034</v>
      </c>
      <c r="N619" s="37" t="s">
        <v>30035</v>
      </c>
      <c r="O619" s="37" t="s">
        <v>30036</v>
      </c>
      <c r="P619" s="22" t="s">
        <v>30037</v>
      </c>
      <c r="Q619" s="22" t="s">
        <v>30038</v>
      </c>
      <c r="R619" s="38">
        <v>0</v>
      </c>
    </row>
    <row r="620" spans="1:18" ht="12.75">
      <c r="A620" s="22" t="s">
        <v>60</v>
      </c>
      <c r="B620" s="22" t="s">
        <v>207</v>
      </c>
      <c r="C620" s="22" t="s">
        <v>63</v>
      </c>
      <c r="D620" s="22" t="s">
        <v>61</v>
      </c>
      <c r="E620" s="31">
        <v>42950.390706018516</v>
      </c>
      <c r="F620" s="22" t="s">
        <v>27572</v>
      </c>
      <c r="G620" s="22" t="s">
        <v>30039</v>
      </c>
      <c r="H620" s="22" t="s">
        <v>74</v>
      </c>
      <c r="I620" s="22" t="s">
        <v>30040</v>
      </c>
      <c r="J620" s="37" t="s">
        <v>27574</v>
      </c>
      <c r="K620" s="37" t="s">
        <v>27575</v>
      </c>
      <c r="L620" s="37" t="s">
        <v>27575</v>
      </c>
      <c r="M620" s="37" t="s">
        <v>30041</v>
      </c>
      <c r="N620" s="37" t="s">
        <v>30035</v>
      </c>
      <c r="O620" s="37" t="s">
        <v>30036</v>
      </c>
      <c r="P620" s="22" t="s">
        <v>30037</v>
      </c>
      <c r="Q620" s="22" t="s">
        <v>30038</v>
      </c>
      <c r="R620" s="38">
        <v>0</v>
      </c>
    </row>
    <row r="621" spans="1:18" ht="12.75">
      <c r="A621" s="22" t="s">
        <v>60</v>
      </c>
      <c r="B621" s="22" t="s">
        <v>207</v>
      </c>
      <c r="C621" s="22" t="s">
        <v>63</v>
      </c>
      <c r="D621" s="22" t="s">
        <v>61</v>
      </c>
      <c r="E621" s="31">
        <v>42950.398287037038</v>
      </c>
      <c r="F621" s="22" t="s">
        <v>27572</v>
      </c>
      <c r="G621" s="22" t="s">
        <v>30042</v>
      </c>
      <c r="H621" s="22" t="s">
        <v>74</v>
      </c>
      <c r="I621" s="22" t="s">
        <v>10303</v>
      </c>
      <c r="J621" s="37" t="s">
        <v>27574</v>
      </c>
      <c r="K621" s="37" t="s">
        <v>27575</v>
      </c>
      <c r="L621" s="37" t="s">
        <v>27575</v>
      </c>
      <c r="M621" s="37" t="s">
        <v>30043</v>
      </c>
      <c r="N621" s="37" t="s">
        <v>10304</v>
      </c>
      <c r="O621" s="37" t="s">
        <v>10305</v>
      </c>
      <c r="P621" s="22" t="s">
        <v>30044</v>
      </c>
      <c r="Q621" s="22" t="s">
        <v>30045</v>
      </c>
      <c r="R621" s="38">
        <v>0</v>
      </c>
    </row>
    <row r="622" spans="1:18" ht="12.75">
      <c r="A622" s="22" t="s">
        <v>60</v>
      </c>
      <c r="B622" s="22" t="s">
        <v>207</v>
      </c>
      <c r="C622" s="22" t="s">
        <v>63</v>
      </c>
      <c r="D622" s="22" t="s">
        <v>61</v>
      </c>
      <c r="E622" s="31">
        <v>42950.399537037032</v>
      </c>
      <c r="F622" s="22" t="s">
        <v>27572</v>
      </c>
      <c r="G622" s="22" t="s">
        <v>30046</v>
      </c>
      <c r="H622" s="22" t="s">
        <v>74</v>
      </c>
      <c r="I622" s="22" t="s">
        <v>4275</v>
      </c>
      <c r="J622" s="37" t="s">
        <v>27574</v>
      </c>
      <c r="K622" s="37" t="s">
        <v>27575</v>
      </c>
      <c r="L622" s="37" t="s">
        <v>27575</v>
      </c>
      <c r="M622" s="37" t="s">
        <v>30047</v>
      </c>
      <c r="N622" s="37" t="s">
        <v>101</v>
      </c>
      <c r="O622" s="37" t="s">
        <v>102</v>
      </c>
      <c r="P622" s="22" t="s">
        <v>30048</v>
      </c>
      <c r="Q622" s="22" t="s">
        <v>30049</v>
      </c>
      <c r="R622" s="38">
        <v>0</v>
      </c>
    </row>
    <row r="623" spans="1:18" ht="12.75">
      <c r="A623" s="22" t="s">
        <v>60</v>
      </c>
      <c r="B623" s="22" t="s">
        <v>207</v>
      </c>
      <c r="C623" s="22" t="s">
        <v>63</v>
      </c>
      <c r="D623" s="22" t="s">
        <v>61</v>
      </c>
      <c r="E623" s="31">
        <v>42950.400972222218</v>
      </c>
      <c r="F623" s="22" t="s">
        <v>27572</v>
      </c>
      <c r="G623" s="22" t="s">
        <v>30050</v>
      </c>
      <c r="H623" s="22" t="s">
        <v>74</v>
      </c>
      <c r="I623" s="22" t="s">
        <v>30051</v>
      </c>
      <c r="J623" s="37" t="s">
        <v>27574</v>
      </c>
      <c r="K623" s="37" t="s">
        <v>27575</v>
      </c>
      <c r="L623" s="37" t="s">
        <v>27575</v>
      </c>
      <c r="M623" s="37" t="s">
        <v>30052</v>
      </c>
      <c r="N623" s="37" t="s">
        <v>217</v>
      </c>
      <c r="O623" s="37" t="s">
        <v>218</v>
      </c>
      <c r="P623" s="22" t="s">
        <v>30053</v>
      </c>
      <c r="Q623" s="22" t="s">
        <v>30054</v>
      </c>
      <c r="R623" s="38">
        <v>0</v>
      </c>
    </row>
    <row r="624" spans="1:18" ht="12.75">
      <c r="A624" s="22" t="s">
        <v>60</v>
      </c>
      <c r="B624" s="22" t="s">
        <v>207</v>
      </c>
      <c r="C624" s="22" t="s">
        <v>63</v>
      </c>
      <c r="D624" s="22" t="s">
        <v>61</v>
      </c>
      <c r="E624" s="31">
        <v>42950.406342592592</v>
      </c>
      <c r="F624" s="22" t="s">
        <v>27572</v>
      </c>
      <c r="G624" s="22" t="s">
        <v>30055</v>
      </c>
      <c r="H624" s="22" t="s">
        <v>74</v>
      </c>
      <c r="I624" s="22" t="s">
        <v>30056</v>
      </c>
      <c r="J624" s="37" t="s">
        <v>27574</v>
      </c>
      <c r="K624" s="37" t="s">
        <v>27575</v>
      </c>
      <c r="L624" s="37" t="s">
        <v>27575</v>
      </c>
      <c r="M624" s="37" t="s">
        <v>30057</v>
      </c>
      <c r="N624" s="37" t="s">
        <v>386</v>
      </c>
      <c r="O624" s="37" t="s">
        <v>387</v>
      </c>
      <c r="P624" s="22" t="s">
        <v>30058</v>
      </c>
      <c r="Q624" s="22" t="s">
        <v>30059</v>
      </c>
      <c r="R624" s="38">
        <v>0</v>
      </c>
    </row>
    <row r="625" spans="1:18" ht="12.75">
      <c r="A625" s="22" t="s">
        <v>60</v>
      </c>
      <c r="B625" s="22" t="s">
        <v>207</v>
      </c>
      <c r="C625" s="22" t="s">
        <v>63</v>
      </c>
      <c r="D625" s="22" t="s">
        <v>61</v>
      </c>
      <c r="E625" s="31">
        <v>42950.409212962964</v>
      </c>
      <c r="F625" s="22" t="s">
        <v>27572</v>
      </c>
      <c r="G625" s="22" t="s">
        <v>30060</v>
      </c>
      <c r="H625" s="22" t="s">
        <v>74</v>
      </c>
      <c r="I625" s="22" t="s">
        <v>832</v>
      </c>
      <c r="J625" s="37" t="s">
        <v>27574</v>
      </c>
      <c r="K625" s="37" t="s">
        <v>27575</v>
      </c>
      <c r="L625" s="37" t="s">
        <v>27575</v>
      </c>
      <c r="M625" s="37" t="s">
        <v>30061</v>
      </c>
      <c r="N625" s="37" t="s">
        <v>833</v>
      </c>
      <c r="O625" s="37" t="s">
        <v>834</v>
      </c>
      <c r="P625" s="22" t="s">
        <v>30062</v>
      </c>
      <c r="Q625" s="22" t="s">
        <v>30063</v>
      </c>
      <c r="R625" s="38">
        <v>0</v>
      </c>
    </row>
    <row r="626" spans="1:18" ht="12.75">
      <c r="A626" s="22" t="s">
        <v>60</v>
      </c>
      <c r="B626" s="22" t="s">
        <v>207</v>
      </c>
      <c r="C626" s="22" t="s">
        <v>63</v>
      </c>
      <c r="D626" s="22" t="s">
        <v>61</v>
      </c>
      <c r="E626" s="31">
        <v>42950.414236111108</v>
      </c>
      <c r="F626" s="22" t="s">
        <v>27572</v>
      </c>
      <c r="G626" s="22" t="s">
        <v>30064</v>
      </c>
      <c r="H626" s="22" t="s">
        <v>74</v>
      </c>
      <c r="I626" s="22" t="s">
        <v>10695</v>
      </c>
      <c r="J626" s="37" t="s">
        <v>27574</v>
      </c>
      <c r="K626" s="37" t="s">
        <v>27575</v>
      </c>
      <c r="L626" s="37" t="s">
        <v>27575</v>
      </c>
      <c r="M626" s="37" t="s">
        <v>30065</v>
      </c>
      <c r="N626" s="37" t="s">
        <v>101</v>
      </c>
      <c r="O626" s="37" t="s">
        <v>102</v>
      </c>
      <c r="P626" s="22" t="s">
        <v>30048</v>
      </c>
      <c r="Q626" s="22" t="s">
        <v>30049</v>
      </c>
      <c r="R626" s="38">
        <v>0</v>
      </c>
    </row>
    <row r="627" spans="1:18" ht="12.75">
      <c r="A627" s="22" t="s">
        <v>60</v>
      </c>
      <c r="B627" s="22" t="s">
        <v>207</v>
      </c>
      <c r="C627" s="22" t="s">
        <v>63</v>
      </c>
      <c r="D627" s="22" t="s">
        <v>61</v>
      </c>
      <c r="E627" s="31">
        <v>42950.414467592593</v>
      </c>
      <c r="F627" s="22" t="s">
        <v>27572</v>
      </c>
      <c r="G627" s="22" t="s">
        <v>30066</v>
      </c>
      <c r="H627" s="22" t="s">
        <v>74</v>
      </c>
      <c r="I627" s="22" t="s">
        <v>7814</v>
      </c>
      <c r="J627" s="37" t="s">
        <v>27574</v>
      </c>
      <c r="K627" s="37" t="s">
        <v>27575</v>
      </c>
      <c r="L627" s="37" t="s">
        <v>27575</v>
      </c>
      <c r="M627" s="37" t="s">
        <v>30067</v>
      </c>
      <c r="N627" s="37" t="s">
        <v>1049</v>
      </c>
      <c r="O627" s="37" t="s">
        <v>1050</v>
      </c>
      <c r="P627" s="22" t="s">
        <v>30068</v>
      </c>
      <c r="Q627" s="22" t="s">
        <v>30069</v>
      </c>
      <c r="R627" s="38">
        <v>0</v>
      </c>
    </row>
    <row r="628" spans="1:18" ht="12.75">
      <c r="A628" s="22" t="s">
        <v>60</v>
      </c>
      <c r="B628" s="22" t="s">
        <v>207</v>
      </c>
      <c r="C628" s="22" t="s">
        <v>63</v>
      </c>
      <c r="D628" s="22" t="s">
        <v>61</v>
      </c>
      <c r="E628" s="31">
        <v>42950.415486111109</v>
      </c>
      <c r="F628" s="22" t="s">
        <v>27572</v>
      </c>
      <c r="G628" s="22" t="s">
        <v>30070</v>
      </c>
      <c r="H628" s="22" t="s">
        <v>74</v>
      </c>
      <c r="I628" s="22" t="s">
        <v>30071</v>
      </c>
      <c r="J628" s="37" t="s">
        <v>27574</v>
      </c>
      <c r="K628" s="37" t="s">
        <v>27575</v>
      </c>
      <c r="L628" s="37" t="s">
        <v>27575</v>
      </c>
      <c r="M628" s="37" t="s">
        <v>30072</v>
      </c>
      <c r="N628" s="37" t="s">
        <v>16745</v>
      </c>
      <c r="O628" s="37" t="s">
        <v>16746</v>
      </c>
      <c r="P628" s="22" t="s">
        <v>30073</v>
      </c>
      <c r="Q628" s="22" t="s">
        <v>30074</v>
      </c>
      <c r="R628" s="38">
        <v>0</v>
      </c>
    </row>
    <row r="629" spans="1:18" ht="12.75">
      <c r="A629" s="22" t="s">
        <v>60</v>
      </c>
      <c r="B629" s="22" t="s">
        <v>207</v>
      </c>
      <c r="C629" s="22" t="s">
        <v>63</v>
      </c>
      <c r="D629" s="22" t="s">
        <v>61</v>
      </c>
      <c r="E629" s="31">
        <v>42950.415798611109</v>
      </c>
      <c r="F629" s="22" t="s">
        <v>27572</v>
      </c>
      <c r="G629" s="22" t="s">
        <v>30075</v>
      </c>
      <c r="H629" s="22" t="s">
        <v>74</v>
      </c>
      <c r="I629" s="22" t="s">
        <v>11134</v>
      </c>
      <c r="J629" s="37" t="s">
        <v>27574</v>
      </c>
      <c r="K629" s="37" t="s">
        <v>27575</v>
      </c>
      <c r="L629" s="37" t="s">
        <v>27575</v>
      </c>
      <c r="M629" s="37" t="s">
        <v>30076</v>
      </c>
      <c r="N629" s="37" t="s">
        <v>160</v>
      </c>
      <c r="O629" s="37" t="s">
        <v>161</v>
      </c>
      <c r="P629" s="22" t="s">
        <v>30077</v>
      </c>
      <c r="Q629" s="22" t="s">
        <v>30078</v>
      </c>
      <c r="R629" s="38">
        <v>0</v>
      </c>
    </row>
    <row r="630" spans="1:18" ht="12.75">
      <c r="A630" s="22" t="s">
        <v>60</v>
      </c>
      <c r="B630" s="22" t="s">
        <v>207</v>
      </c>
      <c r="C630" s="22" t="s">
        <v>63</v>
      </c>
      <c r="D630" s="22" t="s">
        <v>61</v>
      </c>
      <c r="E630" s="31">
        <v>42950.419178240736</v>
      </c>
      <c r="F630" s="22" t="s">
        <v>27572</v>
      </c>
      <c r="G630" s="22" t="s">
        <v>30079</v>
      </c>
      <c r="H630" s="22" t="s">
        <v>74</v>
      </c>
      <c r="I630" s="22" t="s">
        <v>6160</v>
      </c>
      <c r="J630" s="37" t="s">
        <v>27574</v>
      </c>
      <c r="K630" s="37" t="s">
        <v>27575</v>
      </c>
      <c r="L630" s="37" t="s">
        <v>27575</v>
      </c>
      <c r="M630" s="37" t="s">
        <v>30080</v>
      </c>
      <c r="N630" s="37" t="s">
        <v>6161</v>
      </c>
      <c r="O630" s="37" t="s">
        <v>6162</v>
      </c>
      <c r="P630" s="22" t="s">
        <v>30081</v>
      </c>
      <c r="Q630" s="22" t="s">
        <v>30082</v>
      </c>
      <c r="R630" s="38">
        <v>0</v>
      </c>
    </row>
    <row r="631" spans="1:18" ht="12.75">
      <c r="A631" s="22" t="s">
        <v>60</v>
      </c>
      <c r="B631" s="22" t="s">
        <v>207</v>
      </c>
      <c r="C631" s="22" t="s">
        <v>63</v>
      </c>
      <c r="D631" s="22" t="s">
        <v>61</v>
      </c>
      <c r="E631" s="31">
        <v>42950.420428240737</v>
      </c>
      <c r="F631" s="22" t="s">
        <v>27572</v>
      </c>
      <c r="G631" s="22" t="s">
        <v>30083</v>
      </c>
      <c r="H631" s="22" t="s">
        <v>74</v>
      </c>
      <c r="I631" s="22" t="s">
        <v>10911</v>
      </c>
      <c r="J631" s="37" t="s">
        <v>27574</v>
      </c>
      <c r="K631" s="37" t="s">
        <v>27575</v>
      </c>
      <c r="L631" s="37" t="s">
        <v>27575</v>
      </c>
      <c r="M631" s="37" t="s">
        <v>30084</v>
      </c>
      <c r="N631" s="37" t="s">
        <v>2467</v>
      </c>
      <c r="O631" s="37" t="s">
        <v>2468</v>
      </c>
      <c r="P631" s="22" t="s">
        <v>30085</v>
      </c>
      <c r="Q631" s="22" t="s">
        <v>30086</v>
      </c>
      <c r="R631" s="38">
        <v>0</v>
      </c>
    </row>
    <row r="632" spans="1:18" ht="12.75">
      <c r="A632" s="22" t="s">
        <v>60</v>
      </c>
      <c r="B632" s="22" t="s">
        <v>207</v>
      </c>
      <c r="C632" s="22" t="s">
        <v>63</v>
      </c>
      <c r="D632" s="22" t="s">
        <v>61</v>
      </c>
      <c r="E632" s="31">
        <v>42950.425671296296</v>
      </c>
      <c r="F632" s="22" t="s">
        <v>27572</v>
      </c>
      <c r="G632" s="22" t="s">
        <v>30087</v>
      </c>
      <c r="H632" s="22" t="s">
        <v>74</v>
      </c>
      <c r="I632" s="22" t="s">
        <v>30088</v>
      </c>
      <c r="J632" s="37" t="s">
        <v>27574</v>
      </c>
      <c r="K632" s="37" t="s">
        <v>27575</v>
      </c>
      <c r="L632" s="37" t="s">
        <v>27575</v>
      </c>
      <c r="M632" s="37" t="s">
        <v>30089</v>
      </c>
      <c r="N632" s="37" t="s">
        <v>386</v>
      </c>
      <c r="O632" s="37" t="s">
        <v>387</v>
      </c>
      <c r="P632" s="22" t="s">
        <v>30058</v>
      </c>
      <c r="Q632" s="22" t="s">
        <v>30059</v>
      </c>
      <c r="R632" s="38">
        <v>0</v>
      </c>
    </row>
    <row r="633" spans="1:18" ht="12.75">
      <c r="A633" s="22" t="s">
        <v>60</v>
      </c>
      <c r="B633" s="22" t="s">
        <v>207</v>
      </c>
      <c r="C633" s="22" t="s">
        <v>63</v>
      </c>
      <c r="D633" s="22" t="s">
        <v>61</v>
      </c>
      <c r="E633" s="31">
        <v>42950.456064814811</v>
      </c>
      <c r="F633" s="22" t="s">
        <v>27572</v>
      </c>
      <c r="G633" s="22" t="s">
        <v>30090</v>
      </c>
      <c r="H633" s="22" t="s">
        <v>74</v>
      </c>
      <c r="I633" s="22" t="s">
        <v>30091</v>
      </c>
      <c r="J633" s="37" t="s">
        <v>27574</v>
      </c>
      <c r="K633" s="37" t="s">
        <v>27575</v>
      </c>
      <c r="L633" s="37" t="s">
        <v>27575</v>
      </c>
      <c r="M633" s="37" t="s">
        <v>30092</v>
      </c>
      <c r="N633" s="37" t="s">
        <v>30093</v>
      </c>
      <c r="O633" s="37" t="s">
        <v>30094</v>
      </c>
      <c r="P633" s="22" t="s">
        <v>30095</v>
      </c>
      <c r="Q633" s="22" t="s">
        <v>30096</v>
      </c>
      <c r="R633" s="38">
        <v>0</v>
      </c>
    </row>
    <row r="634" spans="1:18" ht="12.75">
      <c r="A634" s="22" t="s">
        <v>60</v>
      </c>
      <c r="B634" s="22" t="s">
        <v>207</v>
      </c>
      <c r="C634" s="22" t="s">
        <v>63</v>
      </c>
      <c r="D634" s="22" t="s">
        <v>61</v>
      </c>
      <c r="E634" s="31">
        <v>42950.457951388889</v>
      </c>
      <c r="F634" s="22" t="s">
        <v>27572</v>
      </c>
      <c r="G634" s="22" t="s">
        <v>30097</v>
      </c>
      <c r="H634" s="22" t="s">
        <v>74</v>
      </c>
      <c r="I634" s="22" t="s">
        <v>10032</v>
      </c>
      <c r="J634" s="37" t="s">
        <v>27574</v>
      </c>
      <c r="K634" s="37" t="s">
        <v>27575</v>
      </c>
      <c r="L634" s="37" t="s">
        <v>27575</v>
      </c>
      <c r="M634" s="37" t="s">
        <v>30098</v>
      </c>
      <c r="N634" s="37" t="s">
        <v>101</v>
      </c>
      <c r="O634" s="37" t="s">
        <v>102</v>
      </c>
      <c r="P634" s="22" t="s">
        <v>30099</v>
      </c>
      <c r="Q634" s="22" t="s">
        <v>30100</v>
      </c>
      <c r="R634" s="38">
        <v>0</v>
      </c>
    </row>
    <row r="635" spans="1:18" ht="12.75">
      <c r="A635" s="22" t="s">
        <v>60</v>
      </c>
      <c r="B635" s="22" t="s">
        <v>207</v>
      </c>
      <c r="C635" s="22" t="s">
        <v>63</v>
      </c>
      <c r="D635" s="22" t="s">
        <v>61</v>
      </c>
      <c r="E635" s="31">
        <v>42950.464884259258</v>
      </c>
      <c r="F635" s="22" t="s">
        <v>27572</v>
      </c>
      <c r="G635" s="22" t="s">
        <v>30101</v>
      </c>
      <c r="H635" s="22" t="s">
        <v>74</v>
      </c>
      <c r="I635" s="22" t="s">
        <v>11634</v>
      </c>
      <c r="J635" s="37" t="s">
        <v>27574</v>
      </c>
      <c r="K635" s="37" t="s">
        <v>27575</v>
      </c>
      <c r="L635" s="37" t="s">
        <v>27575</v>
      </c>
      <c r="M635" s="37" t="s">
        <v>30102</v>
      </c>
      <c r="N635" s="37" t="s">
        <v>217</v>
      </c>
      <c r="O635" s="37" t="s">
        <v>218</v>
      </c>
      <c r="P635" s="22" t="s">
        <v>30103</v>
      </c>
      <c r="Q635" s="22" t="s">
        <v>30104</v>
      </c>
      <c r="R635" s="38">
        <v>0</v>
      </c>
    </row>
    <row r="636" spans="1:18" ht="12.75">
      <c r="A636" s="22" t="s">
        <v>60</v>
      </c>
      <c r="B636" s="22" t="s">
        <v>207</v>
      </c>
      <c r="C636" s="22" t="s">
        <v>63</v>
      </c>
      <c r="D636" s="22" t="s">
        <v>61</v>
      </c>
      <c r="E636" s="31">
        <v>42950.472210648149</v>
      </c>
      <c r="F636" s="22" t="s">
        <v>27572</v>
      </c>
      <c r="G636" s="22" t="s">
        <v>30105</v>
      </c>
      <c r="H636" s="22" t="s">
        <v>74</v>
      </c>
      <c r="I636" s="22" t="s">
        <v>4680</v>
      </c>
      <c r="J636" s="37" t="s">
        <v>27574</v>
      </c>
      <c r="K636" s="37" t="s">
        <v>27575</v>
      </c>
      <c r="L636" s="37" t="s">
        <v>27575</v>
      </c>
      <c r="M636" s="37" t="s">
        <v>30106</v>
      </c>
      <c r="N636" s="37" t="s">
        <v>4681</v>
      </c>
      <c r="O636" s="37" t="s">
        <v>4682</v>
      </c>
      <c r="P636" s="22" t="s">
        <v>30095</v>
      </c>
      <c r="Q636" s="22" t="s">
        <v>30096</v>
      </c>
      <c r="R636" s="38">
        <v>0</v>
      </c>
    </row>
    <row r="637" spans="1:18" ht="12.75">
      <c r="A637" s="22" t="s">
        <v>60</v>
      </c>
      <c r="B637" s="22" t="s">
        <v>207</v>
      </c>
      <c r="C637" s="22" t="s">
        <v>63</v>
      </c>
      <c r="D637" s="22" t="s">
        <v>61</v>
      </c>
      <c r="E637" s="31">
        <v>42950.479907407404</v>
      </c>
      <c r="F637" s="22" t="s">
        <v>27572</v>
      </c>
      <c r="G637" s="22" t="s">
        <v>30107</v>
      </c>
      <c r="H637" s="22" t="s">
        <v>74</v>
      </c>
      <c r="I637" s="22" t="s">
        <v>30108</v>
      </c>
      <c r="J637" s="37" t="s">
        <v>27574</v>
      </c>
      <c r="K637" s="37" t="s">
        <v>27575</v>
      </c>
      <c r="L637" s="37" t="s">
        <v>27575</v>
      </c>
      <c r="M637" s="37" t="s">
        <v>30109</v>
      </c>
      <c r="N637" s="37" t="s">
        <v>395</v>
      </c>
      <c r="O637" s="37" t="s">
        <v>396</v>
      </c>
      <c r="P637" s="22" t="s">
        <v>30110</v>
      </c>
      <c r="Q637" s="22" t="s">
        <v>30111</v>
      </c>
      <c r="R637" s="38">
        <v>0</v>
      </c>
    </row>
    <row r="638" spans="1:18" ht="12.75">
      <c r="A638" s="22" t="s">
        <v>60</v>
      </c>
      <c r="B638" s="22" t="s">
        <v>207</v>
      </c>
      <c r="C638" s="22" t="s">
        <v>63</v>
      </c>
      <c r="D638" s="22" t="s">
        <v>61</v>
      </c>
      <c r="E638" s="31">
        <v>42950.485092592593</v>
      </c>
      <c r="F638" s="22" t="s">
        <v>27572</v>
      </c>
      <c r="G638" s="22" t="s">
        <v>30112</v>
      </c>
      <c r="H638" s="22" t="s">
        <v>74</v>
      </c>
      <c r="I638" s="22" t="s">
        <v>30113</v>
      </c>
      <c r="J638" s="37" t="s">
        <v>27574</v>
      </c>
      <c r="K638" s="37" t="s">
        <v>27575</v>
      </c>
      <c r="L638" s="37" t="s">
        <v>27575</v>
      </c>
      <c r="M638" s="37" t="s">
        <v>30114</v>
      </c>
      <c r="N638" s="37" t="s">
        <v>1376</v>
      </c>
      <c r="O638" s="37" t="s">
        <v>1377</v>
      </c>
      <c r="P638" s="22" t="s">
        <v>30115</v>
      </c>
      <c r="Q638" s="22" t="s">
        <v>30116</v>
      </c>
      <c r="R638" s="38">
        <v>0</v>
      </c>
    </row>
    <row r="639" spans="1:18" ht="12.75">
      <c r="A639" s="22" t="s">
        <v>60</v>
      </c>
      <c r="B639" s="22" t="s">
        <v>207</v>
      </c>
      <c r="C639" s="22" t="s">
        <v>63</v>
      </c>
      <c r="D639" s="22" t="s">
        <v>61</v>
      </c>
      <c r="E639" s="31">
        <v>42950.501192129625</v>
      </c>
      <c r="F639" s="22" t="s">
        <v>27572</v>
      </c>
      <c r="G639" s="22" t="s">
        <v>30117</v>
      </c>
      <c r="H639" s="22" t="s">
        <v>74</v>
      </c>
      <c r="I639" s="22" t="s">
        <v>10798</v>
      </c>
      <c r="J639" s="37" t="s">
        <v>27574</v>
      </c>
      <c r="K639" s="37" t="s">
        <v>27575</v>
      </c>
      <c r="L639" s="37" t="s">
        <v>27575</v>
      </c>
      <c r="M639" s="37" t="s">
        <v>30118</v>
      </c>
      <c r="N639" s="37" t="s">
        <v>4142</v>
      </c>
      <c r="O639" s="37" t="s">
        <v>4143</v>
      </c>
      <c r="P639" s="22" t="s">
        <v>30119</v>
      </c>
      <c r="Q639" s="22" t="s">
        <v>30120</v>
      </c>
      <c r="R639" s="38">
        <v>0</v>
      </c>
    </row>
    <row r="640" spans="1:18" ht="12.75">
      <c r="A640" s="22" t="s">
        <v>60</v>
      </c>
      <c r="B640" s="22" t="s">
        <v>207</v>
      </c>
      <c r="C640" s="22" t="s">
        <v>63</v>
      </c>
      <c r="D640" s="22" t="s">
        <v>61</v>
      </c>
      <c r="E640" s="31">
        <v>42950.503391203703</v>
      </c>
      <c r="F640" s="22" t="s">
        <v>27572</v>
      </c>
      <c r="G640" s="22" t="s">
        <v>30121</v>
      </c>
      <c r="H640" s="22" t="s">
        <v>74</v>
      </c>
      <c r="I640" s="22" t="s">
        <v>10828</v>
      </c>
      <c r="J640" s="37" t="s">
        <v>27574</v>
      </c>
      <c r="K640" s="37" t="s">
        <v>27575</v>
      </c>
      <c r="L640" s="37" t="s">
        <v>27575</v>
      </c>
      <c r="M640" s="37" t="s">
        <v>30122</v>
      </c>
      <c r="N640" s="37" t="s">
        <v>8734</v>
      </c>
      <c r="O640" s="37" t="s">
        <v>8735</v>
      </c>
      <c r="P640" s="22" t="s">
        <v>30123</v>
      </c>
      <c r="Q640" s="22" t="s">
        <v>30124</v>
      </c>
      <c r="R640" s="38">
        <v>0</v>
      </c>
    </row>
    <row r="641" spans="1:18" ht="12.75">
      <c r="A641" s="22" t="s">
        <v>60</v>
      </c>
      <c r="B641" s="22" t="s">
        <v>207</v>
      </c>
      <c r="C641" s="22" t="s">
        <v>63</v>
      </c>
      <c r="D641" s="22" t="s">
        <v>61</v>
      </c>
      <c r="E641" s="31">
        <v>42950.512245370366</v>
      </c>
      <c r="F641" s="22" t="s">
        <v>27572</v>
      </c>
      <c r="G641" s="22" t="s">
        <v>30125</v>
      </c>
      <c r="H641" s="22" t="s">
        <v>74</v>
      </c>
      <c r="I641" s="22" t="s">
        <v>8663</v>
      </c>
      <c r="J641" s="37" t="s">
        <v>27574</v>
      </c>
      <c r="K641" s="37" t="s">
        <v>27575</v>
      </c>
      <c r="L641" s="37" t="s">
        <v>27575</v>
      </c>
      <c r="M641" s="37" t="s">
        <v>30126</v>
      </c>
      <c r="N641" s="37" t="s">
        <v>217</v>
      </c>
      <c r="O641" s="37" t="s">
        <v>218</v>
      </c>
      <c r="P641" s="22" t="s">
        <v>30127</v>
      </c>
      <c r="Q641" s="22" t="s">
        <v>30128</v>
      </c>
      <c r="R641" s="38">
        <v>0</v>
      </c>
    </row>
    <row r="642" spans="1:18" ht="12.75">
      <c r="A642" s="22" t="s">
        <v>60</v>
      </c>
      <c r="B642" s="22" t="s">
        <v>207</v>
      </c>
      <c r="C642" s="22" t="s">
        <v>63</v>
      </c>
      <c r="D642" s="22" t="s">
        <v>61</v>
      </c>
      <c r="E642" s="31">
        <v>42950.528877314813</v>
      </c>
      <c r="F642" s="22" t="s">
        <v>27572</v>
      </c>
      <c r="G642" s="22" t="s">
        <v>30129</v>
      </c>
      <c r="H642" s="22" t="s">
        <v>74</v>
      </c>
      <c r="I642" s="22" t="s">
        <v>7013</v>
      </c>
      <c r="J642" s="37" t="s">
        <v>27574</v>
      </c>
      <c r="K642" s="37" t="s">
        <v>27575</v>
      </c>
      <c r="L642" s="37" t="s">
        <v>27575</v>
      </c>
      <c r="M642" s="37" t="s">
        <v>30130</v>
      </c>
      <c r="N642" s="37" t="s">
        <v>160</v>
      </c>
      <c r="O642" s="37" t="s">
        <v>161</v>
      </c>
      <c r="P642" s="22" t="s">
        <v>30131</v>
      </c>
      <c r="Q642" s="22" t="s">
        <v>30132</v>
      </c>
      <c r="R642" s="38">
        <v>0</v>
      </c>
    </row>
    <row r="643" spans="1:18" ht="12.75">
      <c r="A643" s="22" t="s">
        <v>60</v>
      </c>
      <c r="B643" s="22" t="s">
        <v>207</v>
      </c>
      <c r="C643" s="22" t="s">
        <v>63</v>
      </c>
      <c r="D643" s="22" t="s">
        <v>61</v>
      </c>
      <c r="E643" s="31">
        <v>42950.529328703698</v>
      </c>
      <c r="F643" s="22" t="s">
        <v>27572</v>
      </c>
      <c r="G643" s="22" t="s">
        <v>30133</v>
      </c>
      <c r="H643" s="22" t="s">
        <v>74</v>
      </c>
      <c r="I643" s="22" t="s">
        <v>30134</v>
      </c>
      <c r="J643" s="37" t="s">
        <v>27574</v>
      </c>
      <c r="K643" s="37" t="s">
        <v>27575</v>
      </c>
      <c r="L643" s="37" t="s">
        <v>27575</v>
      </c>
      <c r="M643" s="37" t="s">
        <v>30135</v>
      </c>
      <c r="N643" s="37" t="s">
        <v>543</v>
      </c>
      <c r="O643" s="37" t="s">
        <v>544</v>
      </c>
      <c r="P643" s="22" t="s">
        <v>30136</v>
      </c>
      <c r="Q643" s="22" t="s">
        <v>30137</v>
      </c>
      <c r="R643" s="38">
        <v>0</v>
      </c>
    </row>
    <row r="644" spans="1:18" ht="12.75">
      <c r="A644" s="22" t="s">
        <v>60</v>
      </c>
      <c r="B644" s="22" t="s">
        <v>207</v>
      </c>
      <c r="C644" s="22" t="s">
        <v>63</v>
      </c>
      <c r="D644" s="22" t="s">
        <v>61</v>
      </c>
      <c r="E644" s="31">
        <v>42950.536122685182</v>
      </c>
      <c r="F644" s="22" t="s">
        <v>27572</v>
      </c>
      <c r="G644" s="22" t="s">
        <v>30138</v>
      </c>
      <c r="H644" s="22" t="s">
        <v>74</v>
      </c>
      <c r="I644" s="22" t="s">
        <v>30139</v>
      </c>
      <c r="J644" s="37" t="s">
        <v>27574</v>
      </c>
      <c r="K644" s="37" t="s">
        <v>27575</v>
      </c>
      <c r="L644" s="37" t="s">
        <v>27575</v>
      </c>
      <c r="M644" s="37" t="s">
        <v>30140</v>
      </c>
      <c r="N644" s="37" t="s">
        <v>543</v>
      </c>
      <c r="O644" s="37" t="s">
        <v>544</v>
      </c>
      <c r="P644" s="22" t="s">
        <v>30136</v>
      </c>
      <c r="Q644" s="22" t="s">
        <v>30137</v>
      </c>
      <c r="R644" s="38">
        <v>0</v>
      </c>
    </row>
    <row r="645" spans="1:18" ht="12.75">
      <c r="A645" s="22" t="s">
        <v>60</v>
      </c>
      <c r="B645" s="22" t="s">
        <v>207</v>
      </c>
      <c r="C645" s="22" t="s">
        <v>63</v>
      </c>
      <c r="D645" s="22" t="s">
        <v>61</v>
      </c>
      <c r="E645" s="31">
        <v>42950.539120370369</v>
      </c>
      <c r="F645" s="22" t="s">
        <v>27572</v>
      </c>
      <c r="G645" s="22" t="s">
        <v>30141</v>
      </c>
      <c r="H645" s="22" t="s">
        <v>74</v>
      </c>
      <c r="I645" s="22" t="s">
        <v>30142</v>
      </c>
      <c r="J645" s="37" t="s">
        <v>27574</v>
      </c>
      <c r="K645" s="37" t="s">
        <v>27575</v>
      </c>
      <c r="L645" s="37" t="s">
        <v>27575</v>
      </c>
      <c r="M645" s="37" t="s">
        <v>30143</v>
      </c>
      <c r="N645" s="37" t="s">
        <v>10108</v>
      </c>
      <c r="O645" s="37" t="s">
        <v>10109</v>
      </c>
      <c r="P645" s="22" t="s">
        <v>30144</v>
      </c>
      <c r="Q645" s="22" t="s">
        <v>30145</v>
      </c>
      <c r="R645" s="38">
        <v>0</v>
      </c>
    </row>
    <row r="646" spans="1:18" ht="12.75">
      <c r="A646" s="22" t="s">
        <v>60</v>
      </c>
      <c r="B646" s="22" t="s">
        <v>207</v>
      </c>
      <c r="C646" s="22" t="s">
        <v>63</v>
      </c>
      <c r="D646" s="22" t="s">
        <v>61</v>
      </c>
      <c r="E646" s="31">
        <v>42950.541006944441</v>
      </c>
      <c r="F646" s="22" t="s">
        <v>27572</v>
      </c>
      <c r="G646" s="22" t="s">
        <v>30146</v>
      </c>
      <c r="H646" s="22" t="s">
        <v>74</v>
      </c>
      <c r="I646" s="22" t="s">
        <v>3086</v>
      </c>
      <c r="J646" s="37" t="s">
        <v>27574</v>
      </c>
      <c r="K646" s="37" t="s">
        <v>27575</v>
      </c>
      <c r="L646" s="37" t="s">
        <v>27575</v>
      </c>
      <c r="M646" s="37" t="s">
        <v>30147</v>
      </c>
      <c r="N646" s="37" t="s">
        <v>3087</v>
      </c>
      <c r="O646" s="37" t="s">
        <v>3088</v>
      </c>
      <c r="P646" s="22" t="s">
        <v>30148</v>
      </c>
      <c r="Q646" s="22" t="s">
        <v>30149</v>
      </c>
      <c r="R646" s="38">
        <v>0</v>
      </c>
    </row>
    <row r="647" spans="1:18" ht="12.75">
      <c r="A647" s="22" t="s">
        <v>60</v>
      </c>
      <c r="B647" s="22" t="s">
        <v>207</v>
      </c>
      <c r="C647" s="22" t="s">
        <v>63</v>
      </c>
      <c r="D647" s="22" t="s">
        <v>61</v>
      </c>
      <c r="E647" s="31">
        <v>42950.546944444446</v>
      </c>
      <c r="F647" s="22" t="s">
        <v>27572</v>
      </c>
      <c r="G647" s="22" t="s">
        <v>30150</v>
      </c>
      <c r="H647" s="22" t="s">
        <v>74</v>
      </c>
      <c r="I647" s="22" t="s">
        <v>7661</v>
      </c>
      <c r="J647" s="37" t="s">
        <v>27574</v>
      </c>
      <c r="K647" s="37" t="s">
        <v>27575</v>
      </c>
      <c r="L647" s="37" t="s">
        <v>27575</v>
      </c>
      <c r="M647" s="37" t="s">
        <v>30151</v>
      </c>
      <c r="N647" s="37" t="s">
        <v>1632</v>
      </c>
      <c r="O647" s="37" t="s">
        <v>1633</v>
      </c>
      <c r="P647" s="22" t="s">
        <v>30152</v>
      </c>
      <c r="Q647" s="22" t="s">
        <v>30153</v>
      </c>
      <c r="R647" s="38">
        <v>0</v>
      </c>
    </row>
    <row r="648" spans="1:18" ht="12.75">
      <c r="A648" s="22" t="s">
        <v>60</v>
      </c>
      <c r="B648" s="22" t="s">
        <v>207</v>
      </c>
      <c r="C648" s="22" t="s">
        <v>63</v>
      </c>
      <c r="D648" s="22" t="s">
        <v>61</v>
      </c>
      <c r="E648" s="31">
        <v>42950.551087962958</v>
      </c>
      <c r="F648" s="22" t="s">
        <v>27572</v>
      </c>
      <c r="G648" s="22" t="s">
        <v>30154</v>
      </c>
      <c r="H648" s="22" t="s">
        <v>74</v>
      </c>
      <c r="I648" s="22" t="s">
        <v>30155</v>
      </c>
      <c r="J648" s="37" t="s">
        <v>27574</v>
      </c>
      <c r="K648" s="37" t="s">
        <v>27575</v>
      </c>
      <c r="L648" s="37" t="s">
        <v>27575</v>
      </c>
      <c r="M648" s="37" t="s">
        <v>30156</v>
      </c>
      <c r="N648" s="37" t="s">
        <v>160</v>
      </c>
      <c r="O648" s="37" t="s">
        <v>161</v>
      </c>
      <c r="P648" s="22" t="s">
        <v>30157</v>
      </c>
      <c r="Q648" s="22" t="s">
        <v>30158</v>
      </c>
      <c r="R648" s="38">
        <v>0</v>
      </c>
    </row>
    <row r="649" spans="1:18" ht="12.75">
      <c r="A649" s="22" t="s">
        <v>60</v>
      </c>
      <c r="B649" s="22" t="s">
        <v>207</v>
      </c>
      <c r="C649" s="22" t="s">
        <v>63</v>
      </c>
      <c r="D649" s="22" t="s">
        <v>61</v>
      </c>
      <c r="E649" s="31">
        <v>42950.586192129631</v>
      </c>
      <c r="F649" s="22" t="s">
        <v>27572</v>
      </c>
      <c r="G649" s="22" t="s">
        <v>30159</v>
      </c>
      <c r="H649" s="22" t="s">
        <v>74</v>
      </c>
      <c r="I649" s="22" t="s">
        <v>3291</v>
      </c>
      <c r="J649" s="37" t="s">
        <v>27574</v>
      </c>
      <c r="K649" s="37" t="s">
        <v>27575</v>
      </c>
      <c r="L649" s="37" t="s">
        <v>27575</v>
      </c>
      <c r="M649" s="37" t="s">
        <v>30160</v>
      </c>
      <c r="N649" s="37" t="s">
        <v>217</v>
      </c>
      <c r="O649" s="37" t="s">
        <v>218</v>
      </c>
      <c r="P649" s="22" t="s">
        <v>30161</v>
      </c>
      <c r="Q649" s="22" t="s">
        <v>30162</v>
      </c>
      <c r="R649" s="38">
        <v>0</v>
      </c>
    </row>
    <row r="650" spans="1:18" ht="12.75">
      <c r="A650" s="22" t="s">
        <v>60</v>
      </c>
      <c r="B650" s="22" t="s">
        <v>207</v>
      </c>
      <c r="C650" s="22" t="s">
        <v>63</v>
      </c>
      <c r="D650" s="22" t="s">
        <v>61</v>
      </c>
      <c r="E650" s="31">
        <v>42950.593657407408</v>
      </c>
      <c r="F650" s="22" t="s">
        <v>27572</v>
      </c>
      <c r="G650" s="22" t="s">
        <v>30163</v>
      </c>
      <c r="H650" s="22" t="s">
        <v>74</v>
      </c>
      <c r="I650" s="22" t="s">
        <v>6340</v>
      </c>
      <c r="J650" s="37" t="s">
        <v>27574</v>
      </c>
      <c r="K650" s="37" t="s">
        <v>27575</v>
      </c>
      <c r="L650" s="37" t="s">
        <v>27575</v>
      </c>
      <c r="M650" s="37" t="s">
        <v>30164</v>
      </c>
      <c r="N650" s="37" t="s">
        <v>6341</v>
      </c>
      <c r="O650" s="37" t="s">
        <v>6342</v>
      </c>
      <c r="P650" s="22" t="s">
        <v>30165</v>
      </c>
      <c r="Q650" s="22" t="s">
        <v>30166</v>
      </c>
      <c r="R650" s="38">
        <v>0</v>
      </c>
    </row>
    <row r="651" spans="1:18" ht="12.75">
      <c r="A651" s="22" t="s">
        <v>60</v>
      </c>
      <c r="B651" s="22" t="s">
        <v>207</v>
      </c>
      <c r="C651" s="22" t="s">
        <v>63</v>
      </c>
      <c r="D651" s="22" t="s">
        <v>61</v>
      </c>
      <c r="E651" s="31">
        <v>42950.626296296294</v>
      </c>
      <c r="F651" s="22" t="s">
        <v>27572</v>
      </c>
      <c r="G651" s="22" t="s">
        <v>30167</v>
      </c>
      <c r="H651" s="22" t="s">
        <v>74</v>
      </c>
      <c r="I651" s="22" t="s">
        <v>11545</v>
      </c>
      <c r="J651" s="37" t="s">
        <v>27574</v>
      </c>
      <c r="K651" s="37" t="s">
        <v>27575</v>
      </c>
      <c r="L651" s="37" t="s">
        <v>27575</v>
      </c>
      <c r="M651" s="37" t="s">
        <v>30168</v>
      </c>
      <c r="N651" s="37" t="s">
        <v>547</v>
      </c>
      <c r="O651" s="37" t="s">
        <v>548</v>
      </c>
      <c r="P651" s="22" t="s">
        <v>30169</v>
      </c>
      <c r="Q651" s="22" t="s">
        <v>30170</v>
      </c>
      <c r="R651" s="38">
        <v>0</v>
      </c>
    </row>
    <row r="652" spans="1:18" ht="12.75">
      <c r="A652" s="22" t="s">
        <v>60</v>
      </c>
      <c r="B652" s="22" t="s">
        <v>207</v>
      </c>
      <c r="C652" s="22" t="s">
        <v>63</v>
      </c>
      <c r="D652" s="22" t="s">
        <v>61</v>
      </c>
      <c r="E652" s="31">
        <v>42950.629745370366</v>
      </c>
      <c r="F652" s="22" t="s">
        <v>27572</v>
      </c>
      <c r="G652" s="22" t="s">
        <v>30171</v>
      </c>
      <c r="H652" s="22" t="s">
        <v>74</v>
      </c>
      <c r="I652" s="22" t="s">
        <v>11327</v>
      </c>
      <c r="J652" s="37" t="s">
        <v>27574</v>
      </c>
      <c r="K652" s="37" t="s">
        <v>27575</v>
      </c>
      <c r="L652" s="37" t="s">
        <v>27575</v>
      </c>
      <c r="M652" s="37" t="s">
        <v>30172</v>
      </c>
      <c r="N652" s="37" t="s">
        <v>11328</v>
      </c>
      <c r="O652" s="37" t="s">
        <v>11329</v>
      </c>
      <c r="P652" s="22" t="s">
        <v>29750</v>
      </c>
      <c r="Q652" s="22" t="s">
        <v>29751</v>
      </c>
      <c r="R652" s="38">
        <v>0</v>
      </c>
    </row>
    <row r="653" spans="1:18" ht="12.75">
      <c r="A653" s="22" t="s">
        <v>60</v>
      </c>
      <c r="B653" s="22" t="s">
        <v>207</v>
      </c>
      <c r="C653" s="22" t="s">
        <v>63</v>
      </c>
      <c r="D653" s="22" t="s">
        <v>61</v>
      </c>
      <c r="E653" s="31">
        <v>42950.631423611107</v>
      </c>
      <c r="F653" s="22" t="s">
        <v>27572</v>
      </c>
      <c r="G653" s="22" t="s">
        <v>30173</v>
      </c>
      <c r="H653" s="22" t="s">
        <v>74</v>
      </c>
      <c r="I653" s="22" t="s">
        <v>3222</v>
      </c>
      <c r="J653" s="37" t="s">
        <v>27574</v>
      </c>
      <c r="K653" s="37" t="s">
        <v>27575</v>
      </c>
      <c r="L653" s="37" t="s">
        <v>27575</v>
      </c>
      <c r="M653" s="37" t="s">
        <v>30174</v>
      </c>
      <c r="N653" s="37" t="s">
        <v>543</v>
      </c>
      <c r="O653" s="37" t="s">
        <v>544</v>
      </c>
      <c r="P653" s="22" t="s">
        <v>30175</v>
      </c>
      <c r="Q653" s="22" t="s">
        <v>30176</v>
      </c>
      <c r="R653" s="38">
        <v>0</v>
      </c>
    </row>
    <row r="654" spans="1:18" ht="12.75">
      <c r="A654" s="22" t="s">
        <v>60</v>
      </c>
      <c r="B654" s="22" t="s">
        <v>207</v>
      </c>
      <c r="C654" s="22" t="s">
        <v>63</v>
      </c>
      <c r="D654" s="22" t="s">
        <v>61</v>
      </c>
      <c r="E654" s="31">
        <v>42950.634733796294</v>
      </c>
      <c r="F654" s="22" t="s">
        <v>27572</v>
      </c>
      <c r="G654" s="22" t="s">
        <v>30177</v>
      </c>
      <c r="H654" s="22" t="s">
        <v>74</v>
      </c>
      <c r="I654" s="22" t="s">
        <v>1308</v>
      </c>
      <c r="J654" s="37" t="s">
        <v>27574</v>
      </c>
      <c r="K654" s="37" t="s">
        <v>27575</v>
      </c>
      <c r="L654" s="37" t="s">
        <v>27575</v>
      </c>
      <c r="M654" s="37" t="s">
        <v>30178</v>
      </c>
      <c r="N654" s="37" t="s">
        <v>547</v>
      </c>
      <c r="O654" s="37" t="s">
        <v>548</v>
      </c>
      <c r="P654" s="22" t="s">
        <v>30169</v>
      </c>
      <c r="Q654" s="22" t="s">
        <v>30170</v>
      </c>
      <c r="R654" s="38">
        <v>0</v>
      </c>
    </row>
    <row r="655" spans="1:18" ht="12.75">
      <c r="A655" s="22" t="s">
        <v>60</v>
      </c>
      <c r="B655" s="22" t="s">
        <v>207</v>
      </c>
      <c r="C655" s="22" t="s">
        <v>63</v>
      </c>
      <c r="D655" s="22" t="s">
        <v>61</v>
      </c>
      <c r="E655" s="31">
        <v>42950.637361111112</v>
      </c>
      <c r="F655" s="22" t="s">
        <v>27572</v>
      </c>
      <c r="G655" s="22" t="s">
        <v>30179</v>
      </c>
      <c r="H655" s="22" t="s">
        <v>74</v>
      </c>
      <c r="I655" s="22" t="s">
        <v>30180</v>
      </c>
      <c r="J655" s="37" t="s">
        <v>27574</v>
      </c>
      <c r="K655" s="37" t="s">
        <v>27575</v>
      </c>
      <c r="L655" s="37" t="s">
        <v>27575</v>
      </c>
      <c r="M655" s="37" t="s">
        <v>30181</v>
      </c>
      <c r="N655" s="37" t="s">
        <v>543</v>
      </c>
      <c r="O655" s="37" t="s">
        <v>544</v>
      </c>
      <c r="P655" s="22" t="s">
        <v>30182</v>
      </c>
      <c r="Q655" s="22" t="s">
        <v>30183</v>
      </c>
      <c r="R655" s="38">
        <v>0</v>
      </c>
    </row>
    <row r="656" spans="1:18" ht="12.75">
      <c r="A656" s="22" t="s">
        <v>60</v>
      </c>
      <c r="B656" s="22" t="s">
        <v>207</v>
      </c>
      <c r="C656" s="22" t="s">
        <v>63</v>
      </c>
      <c r="D656" s="22" t="s">
        <v>61</v>
      </c>
      <c r="E656" s="31">
        <v>42950.64638888889</v>
      </c>
      <c r="F656" s="22" t="s">
        <v>27572</v>
      </c>
      <c r="G656" s="22" t="s">
        <v>30184</v>
      </c>
      <c r="H656" s="22" t="s">
        <v>74</v>
      </c>
      <c r="I656" s="22" t="s">
        <v>8522</v>
      </c>
      <c r="J656" s="37" t="s">
        <v>27574</v>
      </c>
      <c r="K656" s="37" t="s">
        <v>27575</v>
      </c>
      <c r="L656" s="37" t="s">
        <v>27575</v>
      </c>
      <c r="M656" s="37" t="s">
        <v>30185</v>
      </c>
      <c r="N656" s="37" t="s">
        <v>2666</v>
      </c>
      <c r="O656" s="37" t="s">
        <v>2667</v>
      </c>
      <c r="P656" s="22" t="s">
        <v>30186</v>
      </c>
      <c r="Q656" s="22" t="s">
        <v>30187</v>
      </c>
      <c r="R656" s="38">
        <v>0</v>
      </c>
    </row>
    <row r="657" spans="1:18" ht="12.75">
      <c r="A657" s="22" t="s">
        <v>60</v>
      </c>
      <c r="B657" s="22" t="s">
        <v>207</v>
      </c>
      <c r="C657" s="22" t="s">
        <v>63</v>
      </c>
      <c r="D657" s="22" t="s">
        <v>61</v>
      </c>
      <c r="E657" s="31">
        <v>42950.646585648145</v>
      </c>
      <c r="F657" s="22" t="s">
        <v>27572</v>
      </c>
      <c r="G657" s="22" t="s">
        <v>30188</v>
      </c>
      <c r="H657" s="22" t="s">
        <v>74</v>
      </c>
      <c r="I657" s="22" t="s">
        <v>8446</v>
      </c>
      <c r="J657" s="37" t="s">
        <v>27574</v>
      </c>
      <c r="K657" s="37" t="s">
        <v>27575</v>
      </c>
      <c r="L657" s="37" t="s">
        <v>27575</v>
      </c>
      <c r="M657" s="37" t="s">
        <v>30189</v>
      </c>
      <c r="N657" s="37" t="s">
        <v>275</v>
      </c>
      <c r="O657" s="37" t="s">
        <v>276</v>
      </c>
      <c r="P657" s="22" t="s">
        <v>30190</v>
      </c>
      <c r="Q657" s="22" t="s">
        <v>30191</v>
      </c>
      <c r="R657" s="38">
        <v>0</v>
      </c>
    </row>
    <row r="658" spans="1:18" ht="12.75">
      <c r="A658" s="22" t="s">
        <v>60</v>
      </c>
      <c r="B658" s="22" t="s">
        <v>207</v>
      </c>
      <c r="C658" s="22" t="s">
        <v>63</v>
      </c>
      <c r="D658" s="22" t="s">
        <v>61</v>
      </c>
      <c r="E658" s="31">
        <v>42950.646932870368</v>
      </c>
      <c r="F658" s="22" t="s">
        <v>27572</v>
      </c>
      <c r="G658" s="22" t="s">
        <v>30192</v>
      </c>
      <c r="H658" s="22" t="s">
        <v>74</v>
      </c>
      <c r="I658" s="22" t="s">
        <v>323</v>
      </c>
      <c r="J658" s="37" t="s">
        <v>27574</v>
      </c>
      <c r="K658" s="37" t="s">
        <v>27575</v>
      </c>
      <c r="L658" s="37" t="s">
        <v>27575</v>
      </c>
      <c r="M658" s="37" t="s">
        <v>30193</v>
      </c>
      <c r="N658" s="37" t="s">
        <v>101</v>
      </c>
      <c r="O658" s="37" t="s">
        <v>102</v>
      </c>
      <c r="P658" s="22" t="s">
        <v>30194</v>
      </c>
      <c r="Q658" s="22" t="s">
        <v>30195</v>
      </c>
      <c r="R658" s="38">
        <v>0</v>
      </c>
    </row>
    <row r="659" spans="1:18" ht="12.75">
      <c r="A659" s="22" t="s">
        <v>60</v>
      </c>
      <c r="B659" s="22" t="s">
        <v>207</v>
      </c>
      <c r="C659" s="22" t="s">
        <v>63</v>
      </c>
      <c r="D659" s="22" t="s">
        <v>61</v>
      </c>
      <c r="E659" s="31">
        <v>42950.648888888885</v>
      </c>
      <c r="F659" s="22" t="s">
        <v>27572</v>
      </c>
      <c r="G659" s="22" t="s">
        <v>30196</v>
      </c>
      <c r="H659" s="22" t="s">
        <v>74</v>
      </c>
      <c r="I659" s="22" t="s">
        <v>30197</v>
      </c>
      <c r="J659" s="37" t="s">
        <v>27574</v>
      </c>
      <c r="K659" s="37" t="s">
        <v>27575</v>
      </c>
      <c r="L659" s="37" t="s">
        <v>27575</v>
      </c>
      <c r="M659" s="37" t="s">
        <v>30198</v>
      </c>
      <c r="N659" s="37" t="s">
        <v>9491</v>
      </c>
      <c r="O659" s="37" t="s">
        <v>9492</v>
      </c>
      <c r="P659" s="22" t="s">
        <v>30199</v>
      </c>
      <c r="Q659" s="22" t="s">
        <v>30200</v>
      </c>
      <c r="R659" s="38">
        <v>0</v>
      </c>
    </row>
    <row r="660" spans="1:18" ht="12.75">
      <c r="A660" s="22" t="s">
        <v>60</v>
      </c>
      <c r="B660" s="22" t="s">
        <v>207</v>
      </c>
      <c r="C660" s="22" t="s">
        <v>63</v>
      </c>
      <c r="D660" s="22" t="s">
        <v>61</v>
      </c>
      <c r="E660" s="31">
        <v>42950.658495370371</v>
      </c>
      <c r="F660" s="22" t="s">
        <v>27572</v>
      </c>
      <c r="G660" s="22" t="s">
        <v>30201</v>
      </c>
      <c r="H660" s="22" t="s">
        <v>74</v>
      </c>
      <c r="I660" s="22" t="s">
        <v>6173</v>
      </c>
      <c r="J660" s="37" t="s">
        <v>27574</v>
      </c>
      <c r="K660" s="37" t="s">
        <v>27575</v>
      </c>
      <c r="L660" s="37" t="s">
        <v>27575</v>
      </c>
      <c r="M660" s="37" t="s">
        <v>30202</v>
      </c>
      <c r="N660" s="37" t="s">
        <v>2289</v>
      </c>
      <c r="O660" s="37" t="s">
        <v>2290</v>
      </c>
      <c r="P660" s="22" t="s">
        <v>30203</v>
      </c>
      <c r="Q660" s="22" t="s">
        <v>30204</v>
      </c>
      <c r="R660" s="38">
        <v>0</v>
      </c>
    </row>
    <row r="661" spans="1:18" ht="12.75">
      <c r="A661" s="22" t="s">
        <v>60</v>
      </c>
      <c r="B661" s="22" t="s">
        <v>207</v>
      </c>
      <c r="C661" s="22" t="s">
        <v>63</v>
      </c>
      <c r="D661" s="22" t="s">
        <v>61</v>
      </c>
      <c r="E661" s="31">
        <v>42951.357557870368</v>
      </c>
      <c r="F661" s="22" t="s">
        <v>28240</v>
      </c>
      <c r="G661" s="22" t="s">
        <v>30205</v>
      </c>
      <c r="H661" s="22" t="s">
        <v>74</v>
      </c>
      <c r="I661" s="22" t="s">
        <v>30206</v>
      </c>
      <c r="J661" s="37" t="s">
        <v>27574</v>
      </c>
      <c r="K661" s="37" t="s">
        <v>27575</v>
      </c>
      <c r="L661" s="37" t="s">
        <v>27575</v>
      </c>
      <c r="M661" s="37" t="s">
        <v>30207</v>
      </c>
      <c r="N661" s="37" t="s">
        <v>511</v>
      </c>
      <c r="O661" s="37" t="s">
        <v>512</v>
      </c>
      <c r="P661" s="22" t="s">
        <v>30208</v>
      </c>
      <c r="Q661" s="22" t="s">
        <v>30209</v>
      </c>
      <c r="R661" s="38">
        <v>0</v>
      </c>
    </row>
    <row r="662" spans="1:18" ht="12.75">
      <c r="A662" s="22" t="s">
        <v>60</v>
      </c>
      <c r="B662" s="22" t="s">
        <v>207</v>
      </c>
      <c r="C662" s="22" t="s">
        <v>63</v>
      </c>
      <c r="D662" s="22" t="s">
        <v>61</v>
      </c>
      <c r="E662" s="31">
        <v>42951.373287037037</v>
      </c>
      <c r="F662" s="22" t="s">
        <v>27572</v>
      </c>
      <c r="G662" s="22" t="s">
        <v>30210</v>
      </c>
      <c r="H662" s="22" t="s">
        <v>74</v>
      </c>
      <c r="I662" s="22" t="s">
        <v>5170</v>
      </c>
      <c r="J662" s="37" t="s">
        <v>27574</v>
      </c>
      <c r="K662" s="37" t="s">
        <v>27575</v>
      </c>
      <c r="L662" s="37" t="s">
        <v>27575</v>
      </c>
      <c r="M662" s="37" t="s">
        <v>30211</v>
      </c>
      <c r="N662" s="37" t="s">
        <v>4767</v>
      </c>
      <c r="O662" s="37" t="s">
        <v>4768</v>
      </c>
      <c r="P662" s="22" t="s">
        <v>30212</v>
      </c>
      <c r="Q662" s="22" t="s">
        <v>30213</v>
      </c>
      <c r="R662" s="38">
        <v>0</v>
      </c>
    </row>
    <row r="663" spans="1:18" ht="12.75">
      <c r="A663" s="22" t="s">
        <v>60</v>
      </c>
      <c r="B663" s="22" t="s">
        <v>207</v>
      </c>
      <c r="C663" s="22" t="s">
        <v>63</v>
      </c>
      <c r="D663" s="22" t="s">
        <v>61</v>
      </c>
      <c r="E663" s="31">
        <v>42951.396666666667</v>
      </c>
      <c r="F663" s="22" t="s">
        <v>27572</v>
      </c>
      <c r="G663" s="22" t="s">
        <v>30214</v>
      </c>
      <c r="H663" s="22" t="s">
        <v>74</v>
      </c>
      <c r="I663" s="22" t="s">
        <v>30215</v>
      </c>
      <c r="J663" s="37" t="s">
        <v>27574</v>
      </c>
      <c r="K663" s="37" t="s">
        <v>27575</v>
      </c>
      <c r="L663" s="37" t="s">
        <v>27575</v>
      </c>
      <c r="M663" s="37" t="s">
        <v>30216</v>
      </c>
      <c r="N663" s="37" t="s">
        <v>710</v>
      </c>
      <c r="O663" s="37" t="s">
        <v>711</v>
      </c>
      <c r="P663" s="22" t="s">
        <v>30217</v>
      </c>
      <c r="Q663" s="22" t="s">
        <v>30218</v>
      </c>
      <c r="R663" s="38">
        <v>0</v>
      </c>
    </row>
    <row r="664" spans="1:18" ht="12.75">
      <c r="A664" s="22" t="s">
        <v>60</v>
      </c>
      <c r="B664" s="22" t="s">
        <v>207</v>
      </c>
      <c r="C664" s="22" t="s">
        <v>63</v>
      </c>
      <c r="D664" s="22" t="s">
        <v>61</v>
      </c>
      <c r="E664" s="31">
        <v>42951.405474537038</v>
      </c>
      <c r="F664" s="22" t="s">
        <v>27572</v>
      </c>
      <c r="G664" s="22" t="s">
        <v>30219</v>
      </c>
      <c r="H664" s="22" t="s">
        <v>74</v>
      </c>
      <c r="I664" s="22" t="s">
        <v>7216</v>
      </c>
      <c r="J664" s="37" t="s">
        <v>27574</v>
      </c>
      <c r="K664" s="37" t="s">
        <v>27575</v>
      </c>
      <c r="L664" s="37" t="s">
        <v>27575</v>
      </c>
      <c r="M664" s="37" t="s">
        <v>30220</v>
      </c>
      <c r="N664" s="37" t="s">
        <v>872</v>
      </c>
      <c r="O664" s="37" t="s">
        <v>873</v>
      </c>
      <c r="P664" s="22" t="s">
        <v>30221</v>
      </c>
      <c r="Q664" s="22" t="s">
        <v>30222</v>
      </c>
      <c r="R664" s="38">
        <v>0</v>
      </c>
    </row>
    <row r="665" spans="1:18" ht="12.75">
      <c r="A665" s="22" t="s">
        <v>60</v>
      </c>
      <c r="B665" s="22" t="s">
        <v>207</v>
      </c>
      <c r="C665" s="22" t="s">
        <v>63</v>
      </c>
      <c r="D665" s="22" t="s">
        <v>61</v>
      </c>
      <c r="E665" s="31">
        <v>42951.406655092593</v>
      </c>
      <c r="F665" s="22" t="s">
        <v>27572</v>
      </c>
      <c r="G665" s="22" t="s">
        <v>30223</v>
      </c>
      <c r="H665" s="22" t="s">
        <v>74</v>
      </c>
      <c r="I665" s="22" t="s">
        <v>10784</v>
      </c>
      <c r="J665" s="37" t="s">
        <v>27574</v>
      </c>
      <c r="K665" s="37" t="s">
        <v>27575</v>
      </c>
      <c r="L665" s="37" t="s">
        <v>27575</v>
      </c>
      <c r="M665" s="37" t="s">
        <v>30224</v>
      </c>
      <c r="N665" s="37" t="s">
        <v>2666</v>
      </c>
      <c r="O665" s="37" t="s">
        <v>2667</v>
      </c>
      <c r="P665" s="22" t="s">
        <v>30225</v>
      </c>
      <c r="Q665" s="22" t="s">
        <v>30226</v>
      </c>
      <c r="R665" s="38">
        <v>0</v>
      </c>
    </row>
    <row r="666" spans="1:18" ht="12.75">
      <c r="A666" s="22" t="s">
        <v>60</v>
      </c>
      <c r="B666" s="22" t="s">
        <v>207</v>
      </c>
      <c r="C666" s="22" t="s">
        <v>63</v>
      </c>
      <c r="D666" s="22" t="s">
        <v>61</v>
      </c>
      <c r="E666" s="31">
        <v>42951.40761574074</v>
      </c>
      <c r="F666" s="22" t="s">
        <v>27572</v>
      </c>
      <c r="G666" s="22" t="s">
        <v>30227</v>
      </c>
      <c r="H666" s="22" t="s">
        <v>74</v>
      </c>
      <c r="I666" s="22" t="s">
        <v>3835</v>
      </c>
      <c r="J666" s="37" t="s">
        <v>27574</v>
      </c>
      <c r="K666" s="37" t="s">
        <v>27575</v>
      </c>
      <c r="L666" s="37" t="s">
        <v>27575</v>
      </c>
      <c r="M666" s="37" t="s">
        <v>30228</v>
      </c>
      <c r="N666" s="37" t="s">
        <v>1644</v>
      </c>
      <c r="O666" s="37" t="s">
        <v>1645</v>
      </c>
      <c r="P666" s="22" t="s">
        <v>30217</v>
      </c>
      <c r="Q666" s="22" t="s">
        <v>30218</v>
      </c>
      <c r="R666" s="38">
        <v>0</v>
      </c>
    </row>
    <row r="667" spans="1:18" ht="12.75">
      <c r="A667" s="22" t="s">
        <v>60</v>
      </c>
      <c r="B667" s="22" t="s">
        <v>207</v>
      </c>
      <c r="C667" s="22" t="s">
        <v>63</v>
      </c>
      <c r="D667" s="22" t="s">
        <v>61</v>
      </c>
      <c r="E667" s="31">
        <v>42951.412268518514</v>
      </c>
      <c r="F667" s="22" t="s">
        <v>27572</v>
      </c>
      <c r="G667" s="22" t="s">
        <v>30229</v>
      </c>
      <c r="H667" s="22" t="s">
        <v>74</v>
      </c>
      <c r="I667" s="22" t="s">
        <v>8690</v>
      </c>
      <c r="J667" s="37" t="s">
        <v>27574</v>
      </c>
      <c r="K667" s="37" t="s">
        <v>27575</v>
      </c>
      <c r="L667" s="37" t="s">
        <v>27575</v>
      </c>
      <c r="M667" s="37" t="s">
        <v>30230</v>
      </c>
      <c r="N667" s="37" t="s">
        <v>1644</v>
      </c>
      <c r="O667" s="37" t="s">
        <v>1645</v>
      </c>
      <c r="P667" s="22" t="s">
        <v>30217</v>
      </c>
      <c r="Q667" s="22" t="s">
        <v>30218</v>
      </c>
      <c r="R667" s="38">
        <v>0</v>
      </c>
    </row>
    <row r="668" spans="1:18" ht="12.75">
      <c r="A668" s="22" t="s">
        <v>60</v>
      </c>
      <c r="B668" s="22" t="s">
        <v>207</v>
      </c>
      <c r="C668" s="22" t="s">
        <v>63</v>
      </c>
      <c r="D668" s="22" t="s">
        <v>61</v>
      </c>
      <c r="E668" s="31">
        <v>42951.423969907402</v>
      </c>
      <c r="F668" s="22" t="s">
        <v>27572</v>
      </c>
      <c r="G668" s="22" t="s">
        <v>30231</v>
      </c>
      <c r="H668" s="22" t="s">
        <v>74</v>
      </c>
      <c r="I668" s="22" t="s">
        <v>30232</v>
      </c>
      <c r="J668" s="37" t="s">
        <v>27574</v>
      </c>
      <c r="K668" s="37" t="s">
        <v>27575</v>
      </c>
      <c r="L668" s="37" t="s">
        <v>27575</v>
      </c>
      <c r="M668" s="37" t="s">
        <v>30233</v>
      </c>
      <c r="N668" s="37" t="s">
        <v>4645</v>
      </c>
      <c r="O668" s="37" t="s">
        <v>4646</v>
      </c>
      <c r="P668" s="22" t="s">
        <v>30234</v>
      </c>
      <c r="Q668" s="22" t="s">
        <v>30235</v>
      </c>
      <c r="R668" s="38">
        <v>0</v>
      </c>
    </row>
    <row r="669" spans="1:18" ht="12.75">
      <c r="A669" s="22" t="s">
        <v>60</v>
      </c>
      <c r="B669" s="22" t="s">
        <v>207</v>
      </c>
      <c r="C669" s="22" t="s">
        <v>63</v>
      </c>
      <c r="D669" s="22" t="s">
        <v>61</v>
      </c>
      <c r="E669" s="31">
        <v>42951.441296296296</v>
      </c>
      <c r="F669" s="22" t="s">
        <v>27572</v>
      </c>
      <c r="G669" s="22" t="s">
        <v>30236</v>
      </c>
      <c r="H669" s="22" t="s">
        <v>74</v>
      </c>
      <c r="I669" s="22" t="s">
        <v>30237</v>
      </c>
      <c r="J669" s="37" t="s">
        <v>27574</v>
      </c>
      <c r="K669" s="37" t="s">
        <v>27575</v>
      </c>
      <c r="L669" s="37" t="s">
        <v>27575</v>
      </c>
      <c r="M669" s="37" t="s">
        <v>30238</v>
      </c>
      <c r="N669" s="37" t="s">
        <v>1762</v>
      </c>
      <c r="O669" s="37" t="s">
        <v>1763</v>
      </c>
      <c r="P669" s="22" t="s">
        <v>30239</v>
      </c>
      <c r="Q669" s="22" t="s">
        <v>30240</v>
      </c>
      <c r="R669" s="38">
        <v>0</v>
      </c>
    </row>
    <row r="670" spans="1:18" ht="12.75">
      <c r="A670" s="22" t="s">
        <v>60</v>
      </c>
      <c r="B670" s="22" t="s">
        <v>207</v>
      </c>
      <c r="C670" s="22" t="s">
        <v>63</v>
      </c>
      <c r="D670" s="22" t="s">
        <v>61</v>
      </c>
      <c r="E670" s="31">
        <v>42951.482245370367</v>
      </c>
      <c r="F670" s="22" t="s">
        <v>27572</v>
      </c>
      <c r="G670" s="22" t="s">
        <v>30241</v>
      </c>
      <c r="H670" s="22" t="s">
        <v>74</v>
      </c>
      <c r="I670" s="22" t="s">
        <v>4252</v>
      </c>
      <c r="J670" s="37" t="s">
        <v>27574</v>
      </c>
      <c r="K670" s="37" t="s">
        <v>27575</v>
      </c>
      <c r="L670" s="37" t="s">
        <v>27575</v>
      </c>
      <c r="M670" s="37" t="s">
        <v>30242</v>
      </c>
      <c r="N670" s="37" t="s">
        <v>450</v>
      </c>
      <c r="O670" s="37" t="s">
        <v>451</v>
      </c>
      <c r="P670" s="22" t="s">
        <v>30243</v>
      </c>
      <c r="Q670" s="22" t="s">
        <v>30244</v>
      </c>
      <c r="R670" s="38">
        <v>0</v>
      </c>
    </row>
    <row r="671" spans="1:18" ht="12.75">
      <c r="A671" s="22" t="s">
        <v>60</v>
      </c>
      <c r="B671" s="22" t="s">
        <v>207</v>
      </c>
      <c r="C671" s="22" t="s">
        <v>63</v>
      </c>
      <c r="D671" s="22" t="s">
        <v>61</v>
      </c>
      <c r="E671" s="31">
        <v>42951.514884259261</v>
      </c>
      <c r="F671" s="22" t="s">
        <v>27572</v>
      </c>
      <c r="G671" s="22" t="s">
        <v>30245</v>
      </c>
      <c r="H671" s="22" t="s">
        <v>74</v>
      </c>
      <c r="I671" s="22" t="s">
        <v>6361</v>
      </c>
      <c r="J671" s="37" t="s">
        <v>27574</v>
      </c>
      <c r="K671" s="37" t="s">
        <v>27575</v>
      </c>
      <c r="L671" s="37" t="s">
        <v>27575</v>
      </c>
      <c r="M671" s="37" t="s">
        <v>30246</v>
      </c>
      <c r="N671" s="37" t="s">
        <v>6362</v>
      </c>
      <c r="O671" s="37" t="s">
        <v>6363</v>
      </c>
      <c r="P671" s="22" t="s">
        <v>30247</v>
      </c>
      <c r="Q671" s="22" t="s">
        <v>30248</v>
      </c>
      <c r="R671" s="38">
        <v>0</v>
      </c>
    </row>
    <row r="672" spans="1:18" ht="12.75">
      <c r="A672" s="22" t="s">
        <v>60</v>
      </c>
      <c r="B672" s="22" t="s">
        <v>207</v>
      </c>
      <c r="C672" s="22" t="s">
        <v>63</v>
      </c>
      <c r="D672" s="22" t="s">
        <v>61</v>
      </c>
      <c r="E672" s="31">
        <v>42951.524930555555</v>
      </c>
      <c r="F672" s="22" t="s">
        <v>27572</v>
      </c>
      <c r="G672" s="22" t="s">
        <v>30249</v>
      </c>
      <c r="H672" s="22" t="s">
        <v>74</v>
      </c>
      <c r="I672" s="22" t="s">
        <v>2862</v>
      </c>
      <c r="J672" s="37" t="s">
        <v>27574</v>
      </c>
      <c r="K672" s="37" t="s">
        <v>27575</v>
      </c>
      <c r="L672" s="37" t="s">
        <v>27575</v>
      </c>
      <c r="M672" s="37" t="s">
        <v>30250</v>
      </c>
      <c r="N672" s="37" t="s">
        <v>2863</v>
      </c>
      <c r="O672" s="37" t="s">
        <v>2864</v>
      </c>
      <c r="P672" s="22" t="s">
        <v>30251</v>
      </c>
      <c r="Q672" s="22" t="s">
        <v>30252</v>
      </c>
      <c r="R672" s="38">
        <v>0</v>
      </c>
    </row>
    <row r="673" spans="1:18" ht="12.75">
      <c r="A673" s="22" t="s">
        <v>60</v>
      </c>
      <c r="B673" s="22" t="s">
        <v>207</v>
      </c>
      <c r="C673" s="22" t="s">
        <v>63</v>
      </c>
      <c r="D673" s="22" t="s">
        <v>61</v>
      </c>
      <c r="E673" s="31">
        <v>42951.594733796293</v>
      </c>
      <c r="F673" s="22" t="s">
        <v>27572</v>
      </c>
      <c r="G673" s="22" t="s">
        <v>30253</v>
      </c>
      <c r="H673" s="22" t="s">
        <v>74</v>
      </c>
      <c r="I673" s="22" t="s">
        <v>30254</v>
      </c>
      <c r="J673" s="37" t="s">
        <v>27574</v>
      </c>
      <c r="K673" s="37" t="s">
        <v>27575</v>
      </c>
      <c r="L673" s="37" t="s">
        <v>27575</v>
      </c>
      <c r="M673" s="37" t="s">
        <v>30255</v>
      </c>
      <c r="N673" s="37" t="s">
        <v>843</v>
      </c>
      <c r="O673" s="37" t="s">
        <v>844</v>
      </c>
      <c r="P673" s="22" t="s">
        <v>30256</v>
      </c>
      <c r="Q673" s="22" t="s">
        <v>30257</v>
      </c>
      <c r="R673" s="38">
        <v>0</v>
      </c>
    </row>
    <row r="674" spans="1:18" ht="12.75">
      <c r="A674" s="22" t="s">
        <v>60</v>
      </c>
      <c r="B674" s="22" t="s">
        <v>207</v>
      </c>
      <c r="C674" s="22" t="s">
        <v>63</v>
      </c>
      <c r="D674" s="22" t="s">
        <v>61</v>
      </c>
      <c r="E674" s="31">
        <v>42951.603078703702</v>
      </c>
      <c r="F674" s="22" t="s">
        <v>27572</v>
      </c>
      <c r="G674" s="22" t="s">
        <v>30258</v>
      </c>
      <c r="H674" s="22" t="s">
        <v>74</v>
      </c>
      <c r="I674" s="22" t="s">
        <v>7627</v>
      </c>
      <c r="J674" s="37" t="s">
        <v>27574</v>
      </c>
      <c r="K674" s="37" t="s">
        <v>27575</v>
      </c>
      <c r="L674" s="37" t="s">
        <v>27575</v>
      </c>
      <c r="M674" s="37" t="s">
        <v>30259</v>
      </c>
      <c r="N674" s="37" t="s">
        <v>5308</v>
      </c>
      <c r="O674" s="37" t="s">
        <v>5309</v>
      </c>
      <c r="P674" s="22" t="s">
        <v>30260</v>
      </c>
      <c r="Q674" s="22" t="s">
        <v>30261</v>
      </c>
      <c r="R674" s="38">
        <v>0</v>
      </c>
    </row>
    <row r="675" spans="1:18" ht="12.75">
      <c r="A675" s="22" t="s">
        <v>60</v>
      </c>
      <c r="B675" s="22" t="s">
        <v>207</v>
      </c>
      <c r="C675" s="22" t="s">
        <v>63</v>
      </c>
      <c r="D675" s="22" t="s">
        <v>61</v>
      </c>
      <c r="E675" s="31">
        <v>42951.605462962958</v>
      </c>
      <c r="F675" s="22" t="s">
        <v>27572</v>
      </c>
      <c r="G675" s="22" t="s">
        <v>30262</v>
      </c>
      <c r="H675" s="22" t="s">
        <v>74</v>
      </c>
      <c r="I675" s="22" t="s">
        <v>30263</v>
      </c>
      <c r="J675" s="37" t="s">
        <v>27574</v>
      </c>
      <c r="K675" s="37" t="s">
        <v>27575</v>
      </c>
      <c r="L675" s="37" t="s">
        <v>27575</v>
      </c>
      <c r="M675" s="37" t="s">
        <v>30264</v>
      </c>
      <c r="N675" s="37" t="s">
        <v>2809</v>
      </c>
      <c r="O675" s="37" t="s">
        <v>2810</v>
      </c>
      <c r="P675" s="22" t="s">
        <v>30265</v>
      </c>
      <c r="Q675" s="22" t="s">
        <v>30266</v>
      </c>
      <c r="R675" s="38">
        <v>0</v>
      </c>
    </row>
    <row r="676" spans="1:18" ht="12.75">
      <c r="A676" s="22" t="s">
        <v>60</v>
      </c>
      <c r="B676" s="22" t="s">
        <v>207</v>
      </c>
      <c r="C676" s="22" t="s">
        <v>63</v>
      </c>
      <c r="D676" s="22" t="s">
        <v>61</v>
      </c>
      <c r="E676" s="31">
        <v>42951.610891203702</v>
      </c>
      <c r="F676" s="22" t="s">
        <v>27572</v>
      </c>
      <c r="G676" s="22" t="s">
        <v>30267</v>
      </c>
      <c r="H676" s="22" t="s">
        <v>74</v>
      </c>
      <c r="I676" s="22" t="s">
        <v>30268</v>
      </c>
      <c r="J676" s="37" t="s">
        <v>27574</v>
      </c>
      <c r="K676" s="37" t="s">
        <v>27575</v>
      </c>
      <c r="L676" s="37" t="s">
        <v>27575</v>
      </c>
      <c r="M676" s="37" t="s">
        <v>30269</v>
      </c>
      <c r="N676" s="37" t="s">
        <v>435</v>
      </c>
      <c r="O676" s="37" t="s">
        <v>436</v>
      </c>
      <c r="P676" s="22" t="s">
        <v>30270</v>
      </c>
      <c r="Q676" s="22" t="s">
        <v>30271</v>
      </c>
      <c r="R676" s="38">
        <v>0</v>
      </c>
    </row>
    <row r="677" spans="1:18" ht="12.75">
      <c r="A677" s="22" t="s">
        <v>60</v>
      </c>
      <c r="B677" s="22" t="s">
        <v>207</v>
      </c>
      <c r="C677" s="22" t="s">
        <v>63</v>
      </c>
      <c r="D677" s="22" t="s">
        <v>61</v>
      </c>
      <c r="E677" s="31">
        <v>42951.649421296293</v>
      </c>
      <c r="F677" s="22" t="s">
        <v>27572</v>
      </c>
      <c r="G677" s="22" t="s">
        <v>30272</v>
      </c>
      <c r="H677" s="22" t="s">
        <v>74</v>
      </c>
      <c r="I677" s="22" t="s">
        <v>6118</v>
      </c>
      <c r="J677" s="37" t="s">
        <v>27574</v>
      </c>
      <c r="K677" s="37" t="s">
        <v>27575</v>
      </c>
      <c r="L677" s="37" t="s">
        <v>27575</v>
      </c>
      <c r="M677" s="37" t="s">
        <v>30273</v>
      </c>
      <c r="N677" s="37" t="s">
        <v>2927</v>
      </c>
      <c r="O677" s="37" t="s">
        <v>2928</v>
      </c>
      <c r="P677" s="22" t="s">
        <v>30274</v>
      </c>
      <c r="Q677" s="22" t="s">
        <v>30275</v>
      </c>
      <c r="R677" s="38">
        <v>0</v>
      </c>
    </row>
    <row r="678" spans="1:18" ht="12.75">
      <c r="A678" s="22" t="s">
        <v>60</v>
      </c>
      <c r="B678" s="22" t="s">
        <v>207</v>
      </c>
      <c r="C678" s="22" t="s">
        <v>63</v>
      </c>
      <c r="D678" s="22" t="s">
        <v>61</v>
      </c>
      <c r="E678" s="31">
        <v>42951.663599537038</v>
      </c>
      <c r="F678" s="22" t="s">
        <v>27572</v>
      </c>
      <c r="G678" s="22" t="s">
        <v>30276</v>
      </c>
      <c r="H678" s="22" t="s">
        <v>74</v>
      </c>
      <c r="I678" s="22" t="s">
        <v>30277</v>
      </c>
      <c r="J678" s="37" t="s">
        <v>27574</v>
      </c>
      <c r="K678" s="37" t="s">
        <v>27575</v>
      </c>
      <c r="L678" s="37" t="s">
        <v>27575</v>
      </c>
      <c r="M678" s="37" t="s">
        <v>30278</v>
      </c>
      <c r="N678" s="37" t="s">
        <v>1825</v>
      </c>
      <c r="O678" s="37" t="s">
        <v>1826</v>
      </c>
      <c r="P678" s="22" t="s">
        <v>30279</v>
      </c>
      <c r="Q678" s="22" t="s">
        <v>30280</v>
      </c>
      <c r="R678" s="38">
        <v>0</v>
      </c>
    </row>
    <row r="679" spans="1:18" ht="12.75">
      <c r="A679" s="22" t="s">
        <v>60</v>
      </c>
      <c r="B679" s="22" t="s">
        <v>207</v>
      </c>
      <c r="C679" s="22" t="s">
        <v>63</v>
      </c>
      <c r="D679" s="22" t="s">
        <v>61</v>
      </c>
      <c r="E679" s="31">
        <v>42951.665243055555</v>
      </c>
      <c r="F679" s="22" t="s">
        <v>27572</v>
      </c>
      <c r="G679" s="22" t="s">
        <v>30281</v>
      </c>
      <c r="H679" s="22" t="s">
        <v>74</v>
      </c>
      <c r="I679" s="22" t="s">
        <v>11371</v>
      </c>
      <c r="J679" s="37" t="s">
        <v>27574</v>
      </c>
      <c r="K679" s="37" t="s">
        <v>27575</v>
      </c>
      <c r="L679" s="37" t="s">
        <v>27575</v>
      </c>
      <c r="M679" s="37" t="s">
        <v>30282</v>
      </c>
      <c r="N679" s="37" t="s">
        <v>3320</v>
      </c>
      <c r="O679" s="37" t="s">
        <v>3321</v>
      </c>
      <c r="P679" s="22" t="s">
        <v>30283</v>
      </c>
      <c r="Q679" s="22" t="s">
        <v>30284</v>
      </c>
      <c r="R679" s="38">
        <v>0</v>
      </c>
    </row>
    <row r="680" spans="1:18" ht="12.75">
      <c r="A680" s="22" t="s">
        <v>60</v>
      </c>
      <c r="B680" s="22" t="s">
        <v>207</v>
      </c>
      <c r="C680" s="22" t="s">
        <v>63</v>
      </c>
      <c r="D680" s="22" t="s">
        <v>61</v>
      </c>
      <c r="E680" s="31">
        <v>42951.666226851848</v>
      </c>
      <c r="F680" s="22" t="s">
        <v>27572</v>
      </c>
      <c r="G680" s="22" t="s">
        <v>30285</v>
      </c>
      <c r="H680" s="22" t="s">
        <v>74</v>
      </c>
      <c r="I680" s="22" t="s">
        <v>30286</v>
      </c>
      <c r="J680" s="37" t="s">
        <v>27574</v>
      </c>
      <c r="K680" s="37" t="s">
        <v>27575</v>
      </c>
      <c r="L680" s="37" t="s">
        <v>27575</v>
      </c>
      <c r="M680" s="37" t="s">
        <v>30287</v>
      </c>
      <c r="N680" s="37" t="s">
        <v>8734</v>
      </c>
      <c r="O680" s="37" t="s">
        <v>8735</v>
      </c>
      <c r="P680" s="22" t="s">
        <v>30265</v>
      </c>
      <c r="Q680" s="22" t="s">
        <v>30266</v>
      </c>
      <c r="R680" s="38">
        <v>0</v>
      </c>
    </row>
    <row r="681" spans="1:18" ht="12.75">
      <c r="A681" s="22" t="s">
        <v>60</v>
      </c>
      <c r="B681" s="22" t="s">
        <v>207</v>
      </c>
      <c r="C681" s="22" t="s">
        <v>63</v>
      </c>
      <c r="D681" s="22" t="s">
        <v>61</v>
      </c>
      <c r="E681" s="31">
        <v>42951.671400462961</v>
      </c>
      <c r="F681" s="22" t="s">
        <v>27572</v>
      </c>
      <c r="G681" s="22" t="s">
        <v>30288</v>
      </c>
      <c r="H681" s="22" t="s">
        <v>74</v>
      </c>
      <c r="I681" s="22" t="s">
        <v>8280</v>
      </c>
      <c r="J681" s="37" t="s">
        <v>27574</v>
      </c>
      <c r="K681" s="37" t="s">
        <v>27575</v>
      </c>
      <c r="L681" s="37" t="s">
        <v>27575</v>
      </c>
      <c r="M681" s="37" t="s">
        <v>30289</v>
      </c>
      <c r="N681" s="37" t="s">
        <v>3403</v>
      </c>
      <c r="O681" s="37" t="s">
        <v>3404</v>
      </c>
      <c r="P681" s="22" t="s">
        <v>30290</v>
      </c>
      <c r="Q681" s="22" t="s">
        <v>30291</v>
      </c>
      <c r="R681" s="38">
        <v>0</v>
      </c>
    </row>
    <row r="682" spans="1:18" ht="12.75">
      <c r="A682" s="22" t="s">
        <v>60</v>
      </c>
      <c r="B682" s="22" t="s">
        <v>207</v>
      </c>
      <c r="C682" s="22" t="s">
        <v>63</v>
      </c>
      <c r="D682" s="22" t="s">
        <v>61</v>
      </c>
      <c r="E682" s="31">
        <v>42951.672418981478</v>
      </c>
      <c r="F682" s="22" t="s">
        <v>27572</v>
      </c>
      <c r="G682" s="22" t="s">
        <v>30292</v>
      </c>
      <c r="H682" s="22" t="s">
        <v>74</v>
      </c>
      <c r="I682" s="22" t="s">
        <v>30293</v>
      </c>
      <c r="J682" s="37" t="s">
        <v>27574</v>
      </c>
      <c r="K682" s="37" t="s">
        <v>27575</v>
      </c>
      <c r="L682" s="37" t="s">
        <v>27575</v>
      </c>
      <c r="M682" s="37" t="s">
        <v>30294</v>
      </c>
      <c r="N682" s="37" t="s">
        <v>120</v>
      </c>
      <c r="O682" s="37" t="s">
        <v>121</v>
      </c>
      <c r="P682" s="22" t="s">
        <v>30279</v>
      </c>
      <c r="Q682" s="22" t="s">
        <v>30280</v>
      </c>
      <c r="R682" s="38">
        <v>0</v>
      </c>
    </row>
    <row r="683" spans="1:18" ht="12.75">
      <c r="A683" s="22" t="s">
        <v>60</v>
      </c>
      <c r="B683" s="22" t="s">
        <v>207</v>
      </c>
      <c r="C683" s="22" t="s">
        <v>63</v>
      </c>
      <c r="D683" s="22" t="s">
        <v>61</v>
      </c>
      <c r="E683" s="31">
        <v>42951.684374999997</v>
      </c>
      <c r="F683" s="22" t="s">
        <v>27572</v>
      </c>
      <c r="G683" s="22" t="s">
        <v>30295</v>
      </c>
      <c r="H683" s="22" t="s">
        <v>74</v>
      </c>
      <c r="I683" s="22" t="s">
        <v>30296</v>
      </c>
      <c r="J683" s="37" t="s">
        <v>27574</v>
      </c>
      <c r="K683" s="37" t="s">
        <v>27575</v>
      </c>
      <c r="L683" s="37" t="s">
        <v>27575</v>
      </c>
      <c r="M683" s="37" t="s">
        <v>30297</v>
      </c>
      <c r="N683" s="37" t="s">
        <v>2079</v>
      </c>
      <c r="O683" s="37" t="s">
        <v>2080</v>
      </c>
      <c r="P683" s="22" t="s">
        <v>30298</v>
      </c>
      <c r="Q683" s="22" t="s">
        <v>30299</v>
      </c>
      <c r="R683" s="38">
        <v>0</v>
      </c>
    </row>
    <row r="684" spans="1:18" ht="12.75">
      <c r="A684" s="22" t="s">
        <v>60</v>
      </c>
      <c r="B684" s="22" t="s">
        <v>207</v>
      </c>
      <c r="C684" s="22" t="s">
        <v>63</v>
      </c>
      <c r="D684" s="22" t="s">
        <v>61</v>
      </c>
      <c r="E684" s="31">
        <v>42951.685057870367</v>
      </c>
      <c r="F684" s="22" t="s">
        <v>27572</v>
      </c>
      <c r="G684" s="22" t="s">
        <v>30300</v>
      </c>
      <c r="H684" s="22" t="s">
        <v>74</v>
      </c>
      <c r="I684" s="22" t="s">
        <v>30301</v>
      </c>
      <c r="J684" s="37" t="s">
        <v>27574</v>
      </c>
      <c r="K684" s="37" t="s">
        <v>27575</v>
      </c>
      <c r="L684" s="37" t="s">
        <v>27575</v>
      </c>
      <c r="M684" s="37" t="s">
        <v>30302</v>
      </c>
      <c r="N684" s="37" t="s">
        <v>2079</v>
      </c>
      <c r="O684" s="37" t="s">
        <v>2080</v>
      </c>
      <c r="P684" s="22" t="s">
        <v>30298</v>
      </c>
      <c r="Q684" s="22" t="s">
        <v>30299</v>
      </c>
      <c r="R684" s="38">
        <v>0</v>
      </c>
    </row>
    <row r="685" spans="1:18" ht="12.75">
      <c r="A685" s="22" t="s">
        <v>60</v>
      </c>
      <c r="B685" s="22" t="s">
        <v>207</v>
      </c>
      <c r="C685" s="22" t="s">
        <v>63</v>
      </c>
      <c r="D685" s="22" t="s">
        <v>61</v>
      </c>
      <c r="E685" s="31">
        <v>42951.69253472222</v>
      </c>
      <c r="F685" s="22" t="s">
        <v>27572</v>
      </c>
      <c r="G685" s="22" t="s">
        <v>30303</v>
      </c>
      <c r="H685" s="22" t="s">
        <v>74</v>
      </c>
      <c r="I685" s="22" t="s">
        <v>30304</v>
      </c>
      <c r="J685" s="37" t="s">
        <v>27574</v>
      </c>
      <c r="K685" s="37" t="s">
        <v>27575</v>
      </c>
      <c r="L685" s="37" t="s">
        <v>27575</v>
      </c>
      <c r="M685" s="37" t="s">
        <v>30305</v>
      </c>
      <c r="N685" s="37" t="s">
        <v>4645</v>
      </c>
      <c r="O685" s="37" t="s">
        <v>4646</v>
      </c>
      <c r="P685" s="22" t="s">
        <v>30234</v>
      </c>
      <c r="Q685" s="22" t="s">
        <v>30235</v>
      </c>
      <c r="R685" s="38">
        <v>0</v>
      </c>
    </row>
    <row r="686" spans="1:18" ht="12.75">
      <c r="A686" s="22" t="s">
        <v>60</v>
      </c>
      <c r="B686" s="22" t="s">
        <v>207</v>
      </c>
      <c r="C686" s="22" t="s">
        <v>63</v>
      </c>
      <c r="D686" s="22" t="s">
        <v>61</v>
      </c>
      <c r="E686" s="31">
        <v>42951.705092592594</v>
      </c>
      <c r="F686" s="22" t="s">
        <v>27572</v>
      </c>
      <c r="G686" s="22" t="s">
        <v>30306</v>
      </c>
      <c r="H686" s="22" t="s">
        <v>74</v>
      </c>
      <c r="I686" s="22" t="s">
        <v>9051</v>
      </c>
      <c r="J686" s="37" t="s">
        <v>27574</v>
      </c>
      <c r="K686" s="37" t="s">
        <v>27575</v>
      </c>
      <c r="L686" s="37" t="s">
        <v>27575</v>
      </c>
      <c r="M686" s="37" t="s">
        <v>30307</v>
      </c>
      <c r="N686" s="37" t="s">
        <v>6198</v>
      </c>
      <c r="O686" s="37" t="s">
        <v>6199</v>
      </c>
      <c r="P686" s="22" t="s">
        <v>30308</v>
      </c>
      <c r="Q686" s="22" t="s">
        <v>30309</v>
      </c>
      <c r="R686" s="38">
        <v>0</v>
      </c>
    </row>
    <row r="687" spans="1:18" ht="12.75">
      <c r="A687" s="22" t="s">
        <v>60</v>
      </c>
      <c r="B687" s="22" t="s">
        <v>207</v>
      </c>
      <c r="C687" s="22" t="s">
        <v>63</v>
      </c>
      <c r="D687" s="22" t="s">
        <v>61</v>
      </c>
      <c r="E687" s="31">
        <v>42952.428402777776</v>
      </c>
      <c r="F687" s="22" t="s">
        <v>27572</v>
      </c>
      <c r="G687" s="22" t="s">
        <v>30310</v>
      </c>
      <c r="H687" s="22" t="s">
        <v>74</v>
      </c>
      <c r="I687" s="22" t="s">
        <v>30311</v>
      </c>
      <c r="J687" s="37" t="s">
        <v>27574</v>
      </c>
      <c r="K687" s="37" t="s">
        <v>27575</v>
      </c>
      <c r="L687" s="37" t="s">
        <v>27575</v>
      </c>
      <c r="M687" s="37" t="s">
        <v>30312</v>
      </c>
      <c r="N687" s="37" t="s">
        <v>703</v>
      </c>
      <c r="O687" s="37" t="s">
        <v>704</v>
      </c>
      <c r="P687" s="22" t="s">
        <v>30313</v>
      </c>
      <c r="Q687" s="22" t="s">
        <v>30314</v>
      </c>
      <c r="R687" s="38">
        <v>0</v>
      </c>
    </row>
    <row r="688" spans="1:18" ht="12.75">
      <c r="A688" s="22" t="s">
        <v>60</v>
      </c>
      <c r="B688" s="22" t="s">
        <v>207</v>
      </c>
      <c r="C688" s="22" t="s">
        <v>63</v>
      </c>
      <c r="D688" s="22" t="s">
        <v>61</v>
      </c>
      <c r="E688" s="31">
        <v>42952.450162037036</v>
      </c>
      <c r="F688" s="22" t="s">
        <v>27572</v>
      </c>
      <c r="G688" s="22" t="s">
        <v>30315</v>
      </c>
      <c r="H688" s="22" t="s">
        <v>74</v>
      </c>
      <c r="I688" s="22" t="s">
        <v>30316</v>
      </c>
      <c r="J688" s="37" t="s">
        <v>27574</v>
      </c>
      <c r="K688" s="37" t="s">
        <v>27575</v>
      </c>
      <c r="L688" s="37" t="s">
        <v>27575</v>
      </c>
      <c r="M688" s="37" t="s">
        <v>30317</v>
      </c>
      <c r="N688" s="37" t="s">
        <v>1739</v>
      </c>
      <c r="O688" s="37" t="s">
        <v>1740</v>
      </c>
      <c r="P688" s="22" t="s">
        <v>30318</v>
      </c>
      <c r="Q688" s="22" t="s">
        <v>30319</v>
      </c>
      <c r="R688" s="38">
        <v>0</v>
      </c>
    </row>
    <row r="689" spans="1:18" ht="12.75">
      <c r="A689" s="22" t="s">
        <v>60</v>
      </c>
      <c r="B689" s="22" t="s">
        <v>207</v>
      </c>
      <c r="C689" s="22" t="s">
        <v>63</v>
      </c>
      <c r="D689" s="22" t="s">
        <v>61</v>
      </c>
      <c r="E689" s="31">
        <v>42952.451226851852</v>
      </c>
      <c r="F689" s="22" t="s">
        <v>27572</v>
      </c>
      <c r="G689" s="22" t="s">
        <v>30320</v>
      </c>
      <c r="H689" s="22" t="s">
        <v>74</v>
      </c>
      <c r="I689" s="22" t="s">
        <v>1738</v>
      </c>
      <c r="J689" s="37" t="s">
        <v>27574</v>
      </c>
      <c r="K689" s="37" t="s">
        <v>27575</v>
      </c>
      <c r="L689" s="37" t="s">
        <v>27575</v>
      </c>
      <c r="M689" s="37" t="s">
        <v>30321</v>
      </c>
      <c r="N689" s="37" t="s">
        <v>1739</v>
      </c>
      <c r="O689" s="37" t="s">
        <v>1740</v>
      </c>
      <c r="P689" s="22" t="s">
        <v>30318</v>
      </c>
      <c r="Q689" s="22" t="s">
        <v>30319</v>
      </c>
      <c r="R689" s="38">
        <v>0</v>
      </c>
    </row>
    <row r="690" spans="1:18" ht="12.75">
      <c r="A690" s="22" t="s">
        <v>60</v>
      </c>
      <c r="B690" s="22" t="s">
        <v>207</v>
      </c>
      <c r="C690" s="22" t="s">
        <v>63</v>
      </c>
      <c r="D690" s="22" t="s">
        <v>61</v>
      </c>
      <c r="E690" s="31">
        <v>42952.46025462963</v>
      </c>
      <c r="F690" s="22" t="s">
        <v>27572</v>
      </c>
      <c r="G690" s="22" t="s">
        <v>30322</v>
      </c>
      <c r="H690" s="22" t="s">
        <v>74</v>
      </c>
      <c r="I690" s="22" t="s">
        <v>30323</v>
      </c>
      <c r="J690" s="37" t="s">
        <v>27574</v>
      </c>
      <c r="K690" s="37" t="s">
        <v>27575</v>
      </c>
      <c r="L690" s="37" t="s">
        <v>27575</v>
      </c>
      <c r="M690" s="37" t="s">
        <v>30324</v>
      </c>
      <c r="N690" s="37" t="s">
        <v>1937</v>
      </c>
      <c r="O690" s="37" t="s">
        <v>1938</v>
      </c>
      <c r="P690" s="22" t="s">
        <v>30325</v>
      </c>
      <c r="Q690" s="22" t="s">
        <v>30326</v>
      </c>
      <c r="R690" s="38">
        <v>0</v>
      </c>
    </row>
    <row r="691" spans="1:18" ht="12.75">
      <c r="A691" s="22" t="s">
        <v>60</v>
      </c>
      <c r="B691" s="22" t="s">
        <v>207</v>
      </c>
      <c r="C691" s="22" t="s">
        <v>63</v>
      </c>
      <c r="D691" s="22" t="s">
        <v>61</v>
      </c>
      <c r="E691" s="31">
        <v>42952.486620370371</v>
      </c>
      <c r="F691" s="22" t="s">
        <v>27572</v>
      </c>
      <c r="G691" s="22" t="s">
        <v>30327</v>
      </c>
      <c r="H691" s="22" t="s">
        <v>74</v>
      </c>
      <c r="I691" s="22" t="s">
        <v>30328</v>
      </c>
      <c r="J691" s="37" t="s">
        <v>27574</v>
      </c>
      <c r="K691" s="37" t="s">
        <v>27575</v>
      </c>
      <c r="L691" s="37" t="s">
        <v>27575</v>
      </c>
      <c r="M691" s="37" t="s">
        <v>30329</v>
      </c>
      <c r="N691" s="37" t="s">
        <v>2933</v>
      </c>
      <c r="O691" s="37" t="s">
        <v>2934</v>
      </c>
      <c r="P691" s="22" t="s">
        <v>30330</v>
      </c>
      <c r="Q691" s="22" t="s">
        <v>30331</v>
      </c>
      <c r="R691" s="38">
        <v>0</v>
      </c>
    </row>
    <row r="692" spans="1:18" ht="12.75">
      <c r="A692" s="22" t="s">
        <v>60</v>
      </c>
      <c r="B692" s="22" t="s">
        <v>207</v>
      </c>
      <c r="C692" s="22" t="s">
        <v>63</v>
      </c>
      <c r="D692" s="22" t="s">
        <v>61</v>
      </c>
      <c r="E692" s="31">
        <v>42952.504050925927</v>
      </c>
      <c r="F692" s="22" t="s">
        <v>27572</v>
      </c>
      <c r="G692" s="22" t="s">
        <v>30332</v>
      </c>
      <c r="H692" s="22" t="s">
        <v>74</v>
      </c>
      <c r="I692" s="22" t="s">
        <v>6611</v>
      </c>
      <c r="J692" s="37" t="s">
        <v>27574</v>
      </c>
      <c r="K692" s="37" t="s">
        <v>27575</v>
      </c>
      <c r="L692" s="37" t="s">
        <v>27575</v>
      </c>
      <c r="M692" s="37" t="s">
        <v>30333</v>
      </c>
      <c r="N692" s="37" t="s">
        <v>1762</v>
      </c>
      <c r="O692" s="37" t="s">
        <v>1763</v>
      </c>
      <c r="P692" s="22" t="s">
        <v>30334</v>
      </c>
      <c r="Q692" s="22" t="s">
        <v>30335</v>
      </c>
      <c r="R692" s="38">
        <v>0</v>
      </c>
    </row>
    <row r="693" spans="1:18" ht="12.75">
      <c r="A693" s="22" t="s">
        <v>60</v>
      </c>
      <c r="B693" s="22" t="s">
        <v>207</v>
      </c>
      <c r="C693" s="22" t="s">
        <v>63</v>
      </c>
      <c r="D693" s="22" t="s">
        <v>61</v>
      </c>
      <c r="E693" s="31">
        <v>42954.392997685187</v>
      </c>
      <c r="F693" s="22" t="s">
        <v>27572</v>
      </c>
      <c r="G693" s="22" t="s">
        <v>30336</v>
      </c>
      <c r="H693" s="22" t="s">
        <v>74</v>
      </c>
      <c r="I693" s="22" t="s">
        <v>6079</v>
      </c>
      <c r="J693" s="37" t="s">
        <v>27574</v>
      </c>
      <c r="K693" s="37" t="s">
        <v>27575</v>
      </c>
      <c r="L693" s="37" t="s">
        <v>27575</v>
      </c>
      <c r="M693" s="37" t="s">
        <v>30337</v>
      </c>
      <c r="N693" s="37" t="s">
        <v>87</v>
      </c>
      <c r="O693" s="37" t="s">
        <v>88</v>
      </c>
      <c r="P693" s="22" t="s">
        <v>30338</v>
      </c>
      <c r="Q693" s="22" t="s">
        <v>30339</v>
      </c>
      <c r="R693" s="38">
        <v>0</v>
      </c>
    </row>
    <row r="694" spans="1:18" ht="12.75">
      <c r="A694" s="22" t="s">
        <v>60</v>
      </c>
      <c r="B694" s="22" t="s">
        <v>207</v>
      </c>
      <c r="C694" s="22" t="s">
        <v>63</v>
      </c>
      <c r="D694" s="22" t="s">
        <v>61</v>
      </c>
      <c r="E694" s="31">
        <v>42954.393460648149</v>
      </c>
      <c r="F694" s="22" t="s">
        <v>27572</v>
      </c>
      <c r="G694" s="22" t="s">
        <v>30340</v>
      </c>
      <c r="H694" s="22" t="s">
        <v>74</v>
      </c>
      <c r="I694" s="22" t="s">
        <v>30341</v>
      </c>
      <c r="J694" s="37" t="s">
        <v>27574</v>
      </c>
      <c r="K694" s="37" t="s">
        <v>27575</v>
      </c>
      <c r="L694" s="37" t="s">
        <v>27575</v>
      </c>
      <c r="M694" s="37" t="s">
        <v>30342</v>
      </c>
      <c r="N694" s="37" t="s">
        <v>2242</v>
      </c>
      <c r="O694" s="37" t="s">
        <v>2243</v>
      </c>
      <c r="P694" s="22" t="s">
        <v>30343</v>
      </c>
      <c r="Q694" s="22" t="s">
        <v>30344</v>
      </c>
      <c r="R694" s="38">
        <v>0</v>
      </c>
    </row>
    <row r="695" spans="1:18" ht="12.75">
      <c r="A695" s="22" t="s">
        <v>60</v>
      </c>
      <c r="B695" s="22" t="s">
        <v>207</v>
      </c>
      <c r="C695" s="22" t="s">
        <v>63</v>
      </c>
      <c r="D695" s="22" t="s">
        <v>61</v>
      </c>
      <c r="E695" s="31">
        <v>42954.405995370369</v>
      </c>
      <c r="F695" s="22" t="s">
        <v>27572</v>
      </c>
      <c r="G695" s="22" t="s">
        <v>30345</v>
      </c>
      <c r="H695" s="22" t="s">
        <v>74</v>
      </c>
      <c r="I695" s="22" t="s">
        <v>30346</v>
      </c>
      <c r="J695" s="37" t="s">
        <v>27574</v>
      </c>
      <c r="K695" s="37" t="s">
        <v>27575</v>
      </c>
      <c r="L695" s="37" t="s">
        <v>27575</v>
      </c>
      <c r="M695" s="37" t="s">
        <v>30347</v>
      </c>
      <c r="N695" s="37" t="s">
        <v>880</v>
      </c>
      <c r="O695" s="37" t="s">
        <v>881</v>
      </c>
      <c r="P695" s="22" t="s">
        <v>30348</v>
      </c>
      <c r="Q695" s="22" t="s">
        <v>30349</v>
      </c>
      <c r="R695" s="38">
        <v>0</v>
      </c>
    </row>
    <row r="696" spans="1:18" ht="12.75">
      <c r="A696" s="22" t="s">
        <v>60</v>
      </c>
      <c r="B696" s="22" t="s">
        <v>207</v>
      </c>
      <c r="C696" s="22" t="s">
        <v>63</v>
      </c>
      <c r="D696" s="22" t="s">
        <v>61</v>
      </c>
      <c r="E696" s="31">
        <v>42954.407129629624</v>
      </c>
      <c r="F696" s="22" t="s">
        <v>27572</v>
      </c>
      <c r="G696" s="22" t="s">
        <v>30350</v>
      </c>
      <c r="H696" s="22" t="s">
        <v>74</v>
      </c>
      <c r="I696" s="22" t="s">
        <v>1293</v>
      </c>
      <c r="J696" s="37" t="s">
        <v>27574</v>
      </c>
      <c r="K696" s="37" t="s">
        <v>27575</v>
      </c>
      <c r="L696" s="37" t="s">
        <v>27575</v>
      </c>
      <c r="M696" s="37" t="s">
        <v>30351</v>
      </c>
      <c r="N696" s="37" t="s">
        <v>880</v>
      </c>
      <c r="O696" s="37" t="s">
        <v>881</v>
      </c>
      <c r="P696" s="22" t="s">
        <v>30348</v>
      </c>
      <c r="Q696" s="22" t="s">
        <v>30349</v>
      </c>
      <c r="R696" s="38">
        <v>0</v>
      </c>
    </row>
    <row r="697" spans="1:18" ht="12.75">
      <c r="A697" s="22" t="s">
        <v>60</v>
      </c>
      <c r="B697" s="22" t="s">
        <v>207</v>
      </c>
      <c r="C697" s="22" t="s">
        <v>63</v>
      </c>
      <c r="D697" s="22" t="s">
        <v>61</v>
      </c>
      <c r="E697" s="31">
        <v>42954.418194444443</v>
      </c>
      <c r="F697" s="22" t="s">
        <v>27572</v>
      </c>
      <c r="G697" s="22" t="s">
        <v>30352</v>
      </c>
      <c r="H697" s="22" t="s">
        <v>74</v>
      </c>
      <c r="I697" s="22" t="s">
        <v>4283</v>
      </c>
      <c r="J697" s="37" t="s">
        <v>27574</v>
      </c>
      <c r="K697" s="37" t="s">
        <v>27575</v>
      </c>
      <c r="L697" s="37" t="s">
        <v>27575</v>
      </c>
      <c r="M697" s="37" t="s">
        <v>30353</v>
      </c>
      <c r="N697" s="37" t="s">
        <v>4284</v>
      </c>
      <c r="O697" s="37" t="s">
        <v>4285</v>
      </c>
      <c r="P697" s="22" t="s">
        <v>30354</v>
      </c>
      <c r="Q697" s="22" t="s">
        <v>30218</v>
      </c>
      <c r="R697" s="38">
        <v>0</v>
      </c>
    </row>
    <row r="698" spans="1:18" ht="12.75">
      <c r="A698" s="22" t="s">
        <v>60</v>
      </c>
      <c r="B698" s="22" t="s">
        <v>207</v>
      </c>
      <c r="C698" s="22" t="s">
        <v>63</v>
      </c>
      <c r="D698" s="22" t="s">
        <v>61</v>
      </c>
      <c r="E698" s="31">
        <v>42954.423229166663</v>
      </c>
      <c r="F698" s="22" t="s">
        <v>27572</v>
      </c>
      <c r="G698" s="22" t="s">
        <v>30355</v>
      </c>
      <c r="H698" s="22" t="s">
        <v>74</v>
      </c>
      <c r="I698" s="22" t="s">
        <v>30356</v>
      </c>
      <c r="J698" s="37" t="s">
        <v>27574</v>
      </c>
      <c r="K698" s="37" t="s">
        <v>27575</v>
      </c>
      <c r="L698" s="37" t="s">
        <v>27575</v>
      </c>
      <c r="M698" s="37" t="s">
        <v>30357</v>
      </c>
      <c r="N698" s="37" t="s">
        <v>30358</v>
      </c>
      <c r="O698" s="37" t="s">
        <v>30359</v>
      </c>
      <c r="P698" s="22" t="s">
        <v>30360</v>
      </c>
      <c r="Q698" s="22" t="s">
        <v>30361</v>
      </c>
      <c r="R698" s="38">
        <v>0</v>
      </c>
    </row>
    <row r="699" spans="1:18" ht="12.75">
      <c r="A699" s="22" t="s">
        <v>60</v>
      </c>
      <c r="B699" s="22" t="s">
        <v>207</v>
      </c>
      <c r="C699" s="22" t="s">
        <v>63</v>
      </c>
      <c r="D699" s="22" t="s">
        <v>61</v>
      </c>
      <c r="E699" s="31">
        <v>42954.43131944444</v>
      </c>
      <c r="F699" s="22" t="s">
        <v>27572</v>
      </c>
      <c r="G699" s="22" t="s">
        <v>30362</v>
      </c>
      <c r="H699" s="22" t="s">
        <v>74</v>
      </c>
      <c r="I699" s="22" t="s">
        <v>30363</v>
      </c>
      <c r="J699" s="37" t="s">
        <v>27574</v>
      </c>
      <c r="K699" s="37" t="s">
        <v>27575</v>
      </c>
      <c r="L699" s="37" t="s">
        <v>27575</v>
      </c>
      <c r="M699" s="37" t="s">
        <v>30364</v>
      </c>
      <c r="N699" s="37" t="s">
        <v>241</v>
      </c>
      <c r="O699" s="37" t="s">
        <v>242</v>
      </c>
      <c r="P699" s="22" t="s">
        <v>30365</v>
      </c>
      <c r="Q699" s="22" t="s">
        <v>30366</v>
      </c>
      <c r="R699" s="38">
        <v>0</v>
      </c>
    </row>
    <row r="700" spans="1:18" ht="12.75">
      <c r="A700" s="22" t="s">
        <v>60</v>
      </c>
      <c r="B700" s="22" t="s">
        <v>207</v>
      </c>
      <c r="C700" s="22" t="s">
        <v>63</v>
      </c>
      <c r="D700" s="22" t="s">
        <v>61</v>
      </c>
      <c r="E700" s="31">
        <v>42954.431712962964</v>
      </c>
      <c r="F700" s="22" t="s">
        <v>27572</v>
      </c>
      <c r="G700" s="22" t="s">
        <v>30367</v>
      </c>
      <c r="H700" s="22" t="s">
        <v>74</v>
      </c>
      <c r="I700" s="22" t="s">
        <v>4751</v>
      </c>
      <c r="J700" s="37" t="s">
        <v>27574</v>
      </c>
      <c r="K700" s="37" t="s">
        <v>27575</v>
      </c>
      <c r="L700" s="37" t="s">
        <v>27575</v>
      </c>
      <c r="M700" s="37" t="s">
        <v>30368</v>
      </c>
      <c r="N700" s="37" t="s">
        <v>241</v>
      </c>
      <c r="O700" s="37" t="s">
        <v>242</v>
      </c>
      <c r="P700" s="22" t="s">
        <v>30365</v>
      </c>
      <c r="Q700" s="22" t="s">
        <v>30366</v>
      </c>
      <c r="R700" s="38">
        <v>0</v>
      </c>
    </row>
    <row r="701" spans="1:18" ht="12.75">
      <c r="A701" s="22" t="s">
        <v>60</v>
      </c>
      <c r="B701" s="22" t="s">
        <v>207</v>
      </c>
      <c r="C701" s="22" t="s">
        <v>63</v>
      </c>
      <c r="D701" s="22" t="s">
        <v>61</v>
      </c>
      <c r="E701" s="31">
        <v>42954.436562499999</v>
      </c>
      <c r="F701" s="22" t="s">
        <v>27572</v>
      </c>
      <c r="G701" s="22" t="s">
        <v>30369</v>
      </c>
      <c r="H701" s="22" t="s">
        <v>74</v>
      </c>
      <c r="I701" s="22" t="s">
        <v>30370</v>
      </c>
      <c r="J701" s="37" t="s">
        <v>27574</v>
      </c>
      <c r="K701" s="37" t="s">
        <v>27575</v>
      </c>
      <c r="L701" s="37" t="s">
        <v>27575</v>
      </c>
      <c r="M701" s="37" t="s">
        <v>30371</v>
      </c>
      <c r="N701" s="37" t="s">
        <v>529</v>
      </c>
      <c r="O701" s="37" t="s">
        <v>530</v>
      </c>
      <c r="P701" s="22" t="s">
        <v>30372</v>
      </c>
      <c r="Q701" s="22" t="s">
        <v>30373</v>
      </c>
      <c r="R701" s="38">
        <v>0</v>
      </c>
    </row>
    <row r="702" spans="1:18" ht="12.75">
      <c r="A702" s="22" t="s">
        <v>60</v>
      </c>
      <c r="B702" s="22" t="s">
        <v>207</v>
      </c>
      <c r="C702" s="22" t="s">
        <v>63</v>
      </c>
      <c r="D702" s="22" t="s">
        <v>61</v>
      </c>
      <c r="E702" s="31">
        <v>42954.455347222218</v>
      </c>
      <c r="F702" s="22" t="s">
        <v>27572</v>
      </c>
      <c r="G702" s="22" t="s">
        <v>30374</v>
      </c>
      <c r="H702" s="22" t="s">
        <v>74</v>
      </c>
      <c r="I702" s="22" t="s">
        <v>1751</v>
      </c>
      <c r="J702" s="37" t="s">
        <v>27574</v>
      </c>
      <c r="K702" s="37" t="s">
        <v>27575</v>
      </c>
      <c r="L702" s="37" t="s">
        <v>27575</v>
      </c>
      <c r="M702" s="37" t="s">
        <v>30375</v>
      </c>
      <c r="N702" s="37" t="s">
        <v>1752</v>
      </c>
      <c r="O702" s="37" t="s">
        <v>1753</v>
      </c>
      <c r="P702" s="22" t="s">
        <v>30376</v>
      </c>
      <c r="Q702" s="22" t="s">
        <v>30377</v>
      </c>
      <c r="R702" s="38">
        <v>0</v>
      </c>
    </row>
    <row r="703" spans="1:18" ht="12.75">
      <c r="A703" s="22" t="s">
        <v>60</v>
      </c>
      <c r="B703" s="22" t="s">
        <v>207</v>
      </c>
      <c r="C703" s="22" t="s">
        <v>63</v>
      </c>
      <c r="D703" s="22" t="s">
        <v>61</v>
      </c>
      <c r="E703" s="31">
        <v>42954.459374999999</v>
      </c>
      <c r="F703" s="22" t="s">
        <v>27572</v>
      </c>
      <c r="G703" s="22" t="s">
        <v>30378</v>
      </c>
      <c r="H703" s="22" t="s">
        <v>74</v>
      </c>
      <c r="I703" s="22" t="s">
        <v>7069</v>
      </c>
      <c r="J703" s="37" t="s">
        <v>27574</v>
      </c>
      <c r="K703" s="37" t="s">
        <v>27575</v>
      </c>
      <c r="L703" s="37" t="s">
        <v>27575</v>
      </c>
      <c r="M703" s="37" t="s">
        <v>30379</v>
      </c>
      <c r="N703" s="37" t="s">
        <v>3663</v>
      </c>
      <c r="O703" s="37" t="s">
        <v>3664</v>
      </c>
      <c r="P703" s="22" t="s">
        <v>30380</v>
      </c>
      <c r="Q703" s="22" t="s">
        <v>30381</v>
      </c>
      <c r="R703" s="38">
        <v>0</v>
      </c>
    </row>
    <row r="704" spans="1:18" ht="12.75">
      <c r="A704" s="22" t="s">
        <v>60</v>
      </c>
      <c r="B704" s="22" t="s">
        <v>207</v>
      </c>
      <c r="C704" s="22" t="s">
        <v>63</v>
      </c>
      <c r="D704" s="22" t="s">
        <v>61</v>
      </c>
      <c r="E704" s="31">
        <v>42954.460115740738</v>
      </c>
      <c r="F704" s="22" t="s">
        <v>27572</v>
      </c>
      <c r="G704" s="22" t="s">
        <v>30382</v>
      </c>
      <c r="H704" s="22" t="s">
        <v>74</v>
      </c>
      <c r="I704" s="22" t="s">
        <v>30383</v>
      </c>
      <c r="J704" s="37" t="s">
        <v>27574</v>
      </c>
      <c r="K704" s="37" t="s">
        <v>27575</v>
      </c>
      <c r="L704" s="37" t="s">
        <v>27575</v>
      </c>
      <c r="M704" s="37" t="s">
        <v>30384</v>
      </c>
      <c r="N704" s="37" t="s">
        <v>30385</v>
      </c>
      <c r="O704" s="37" t="s">
        <v>30386</v>
      </c>
      <c r="P704" s="22" t="s">
        <v>30387</v>
      </c>
      <c r="Q704" s="22" t="s">
        <v>30388</v>
      </c>
      <c r="R704" s="38">
        <v>0</v>
      </c>
    </row>
    <row r="705" spans="1:18" ht="12.75">
      <c r="A705" s="22" t="s">
        <v>60</v>
      </c>
      <c r="B705" s="22" t="s">
        <v>207</v>
      </c>
      <c r="C705" s="22" t="s">
        <v>63</v>
      </c>
      <c r="D705" s="22" t="s">
        <v>61</v>
      </c>
      <c r="E705" s="31">
        <v>42954.461296296293</v>
      </c>
      <c r="F705" s="22" t="s">
        <v>27572</v>
      </c>
      <c r="G705" s="22" t="s">
        <v>30389</v>
      </c>
      <c r="H705" s="22" t="s">
        <v>74</v>
      </c>
      <c r="I705" s="22" t="s">
        <v>3827</v>
      </c>
      <c r="J705" s="37" t="s">
        <v>27574</v>
      </c>
      <c r="K705" s="37" t="s">
        <v>27575</v>
      </c>
      <c r="L705" s="37" t="s">
        <v>27575</v>
      </c>
      <c r="M705" s="37" t="s">
        <v>30390</v>
      </c>
      <c r="N705" s="37" t="s">
        <v>1175</v>
      </c>
      <c r="O705" s="37" t="s">
        <v>1176</v>
      </c>
      <c r="P705" s="22" t="s">
        <v>30391</v>
      </c>
      <c r="Q705" s="22" t="s">
        <v>30392</v>
      </c>
      <c r="R705" s="38">
        <v>0</v>
      </c>
    </row>
    <row r="706" spans="1:18" ht="12.75">
      <c r="A706" s="22" t="s">
        <v>60</v>
      </c>
      <c r="B706" s="22" t="s">
        <v>207</v>
      </c>
      <c r="C706" s="22" t="s">
        <v>63</v>
      </c>
      <c r="D706" s="22" t="s">
        <v>61</v>
      </c>
      <c r="E706" s="31">
        <v>42954.466192129628</v>
      </c>
      <c r="F706" s="22" t="s">
        <v>27572</v>
      </c>
      <c r="G706" s="22" t="s">
        <v>30393</v>
      </c>
      <c r="H706" s="22" t="s">
        <v>74</v>
      </c>
      <c r="I706" s="22" t="s">
        <v>30394</v>
      </c>
      <c r="J706" s="37" t="s">
        <v>27574</v>
      </c>
      <c r="K706" s="37" t="s">
        <v>27575</v>
      </c>
      <c r="L706" s="37" t="s">
        <v>27575</v>
      </c>
      <c r="M706" s="37" t="s">
        <v>30395</v>
      </c>
      <c r="N706" s="37" t="s">
        <v>1311</v>
      </c>
      <c r="O706" s="37" t="s">
        <v>1312</v>
      </c>
      <c r="P706" s="22" t="s">
        <v>30396</v>
      </c>
      <c r="Q706" s="22" t="s">
        <v>30397</v>
      </c>
      <c r="R706" s="38">
        <v>0</v>
      </c>
    </row>
    <row r="707" spans="1:18" ht="12.75">
      <c r="A707" s="22" t="s">
        <v>60</v>
      </c>
      <c r="B707" s="22" t="s">
        <v>207</v>
      </c>
      <c r="C707" s="22" t="s">
        <v>63</v>
      </c>
      <c r="D707" s="22" t="s">
        <v>61</v>
      </c>
      <c r="E707" s="31">
        <v>42954.468043981477</v>
      </c>
      <c r="F707" s="22" t="s">
        <v>27572</v>
      </c>
      <c r="G707" s="22" t="s">
        <v>30398</v>
      </c>
      <c r="H707" s="22" t="s">
        <v>74</v>
      </c>
      <c r="I707" s="22" t="s">
        <v>3684</v>
      </c>
      <c r="J707" s="37" t="s">
        <v>27574</v>
      </c>
      <c r="K707" s="37" t="s">
        <v>27575</v>
      </c>
      <c r="L707" s="37" t="s">
        <v>27575</v>
      </c>
      <c r="M707" s="37" t="s">
        <v>30399</v>
      </c>
      <c r="N707" s="37" t="s">
        <v>872</v>
      </c>
      <c r="O707" s="37" t="s">
        <v>873</v>
      </c>
      <c r="P707" s="22" t="s">
        <v>30400</v>
      </c>
      <c r="Q707" s="22" t="s">
        <v>30401</v>
      </c>
      <c r="R707" s="38">
        <v>0</v>
      </c>
    </row>
    <row r="708" spans="1:18" ht="12.75">
      <c r="A708" s="22" t="s">
        <v>60</v>
      </c>
      <c r="B708" s="22" t="s">
        <v>207</v>
      </c>
      <c r="C708" s="22" t="s">
        <v>63</v>
      </c>
      <c r="D708" s="22" t="s">
        <v>61</v>
      </c>
      <c r="E708" s="31">
        <v>42954.472349537034</v>
      </c>
      <c r="F708" s="22" t="s">
        <v>27572</v>
      </c>
      <c r="G708" s="22" t="s">
        <v>30402</v>
      </c>
      <c r="H708" s="22" t="s">
        <v>74</v>
      </c>
      <c r="I708" s="22" t="s">
        <v>6002</v>
      </c>
      <c r="J708" s="37" t="s">
        <v>27574</v>
      </c>
      <c r="K708" s="37" t="s">
        <v>27575</v>
      </c>
      <c r="L708" s="37" t="s">
        <v>27575</v>
      </c>
      <c r="M708" s="37" t="s">
        <v>30403</v>
      </c>
      <c r="N708" s="37" t="s">
        <v>703</v>
      </c>
      <c r="O708" s="37" t="s">
        <v>704</v>
      </c>
      <c r="P708" s="22" t="s">
        <v>30404</v>
      </c>
      <c r="Q708" s="22" t="s">
        <v>30405</v>
      </c>
      <c r="R708" s="38">
        <v>0</v>
      </c>
    </row>
    <row r="709" spans="1:18" ht="12.75">
      <c r="A709" s="22" t="s">
        <v>60</v>
      </c>
      <c r="B709" s="22" t="s">
        <v>207</v>
      </c>
      <c r="C709" s="22" t="s">
        <v>63</v>
      </c>
      <c r="D709" s="22" t="s">
        <v>61</v>
      </c>
      <c r="E709" s="31">
        <v>42954.492812500001</v>
      </c>
      <c r="F709" s="22" t="s">
        <v>27572</v>
      </c>
      <c r="G709" s="22" t="s">
        <v>30406</v>
      </c>
      <c r="H709" s="22" t="s">
        <v>74</v>
      </c>
      <c r="I709" s="22" t="s">
        <v>1258</v>
      </c>
      <c r="J709" s="37" t="s">
        <v>27574</v>
      </c>
      <c r="K709" s="37" t="s">
        <v>27575</v>
      </c>
      <c r="L709" s="37" t="s">
        <v>27575</v>
      </c>
      <c r="M709" s="37" t="s">
        <v>30407</v>
      </c>
      <c r="N709" s="37" t="s">
        <v>217</v>
      </c>
      <c r="O709" s="37" t="s">
        <v>218</v>
      </c>
      <c r="P709" s="22" t="s">
        <v>30408</v>
      </c>
      <c r="Q709" s="22" t="s">
        <v>30409</v>
      </c>
      <c r="R709" s="38">
        <v>0</v>
      </c>
    </row>
    <row r="710" spans="1:18" ht="12.75">
      <c r="A710" s="22" t="s">
        <v>60</v>
      </c>
      <c r="B710" s="22" t="s">
        <v>207</v>
      </c>
      <c r="C710" s="22" t="s">
        <v>63</v>
      </c>
      <c r="D710" s="22" t="s">
        <v>61</v>
      </c>
      <c r="E710" s="31">
        <v>42954.49491898148</v>
      </c>
      <c r="F710" s="22" t="s">
        <v>27572</v>
      </c>
      <c r="G710" s="22" t="s">
        <v>30410</v>
      </c>
      <c r="H710" s="22" t="s">
        <v>74</v>
      </c>
      <c r="I710" s="22" t="s">
        <v>8760</v>
      </c>
      <c r="J710" s="37" t="s">
        <v>27574</v>
      </c>
      <c r="K710" s="37" t="s">
        <v>27575</v>
      </c>
      <c r="L710" s="37" t="s">
        <v>27575</v>
      </c>
      <c r="M710" s="37" t="s">
        <v>30411</v>
      </c>
      <c r="N710" s="37" t="s">
        <v>1049</v>
      </c>
      <c r="O710" s="37" t="s">
        <v>1050</v>
      </c>
      <c r="P710" s="22" t="s">
        <v>30412</v>
      </c>
      <c r="Q710" s="22" t="s">
        <v>30413</v>
      </c>
      <c r="R710" s="38">
        <v>0</v>
      </c>
    </row>
    <row r="711" spans="1:18" ht="12.75">
      <c r="A711" s="22" t="s">
        <v>60</v>
      </c>
      <c r="B711" s="22" t="s">
        <v>207</v>
      </c>
      <c r="C711" s="22" t="s">
        <v>63</v>
      </c>
      <c r="D711" s="22" t="s">
        <v>61</v>
      </c>
      <c r="E711" s="31">
        <v>42954.496585648143</v>
      </c>
      <c r="F711" s="22" t="s">
        <v>27572</v>
      </c>
      <c r="G711" s="22" t="s">
        <v>30414</v>
      </c>
      <c r="H711" s="22" t="s">
        <v>74</v>
      </c>
      <c r="I711" s="22" t="s">
        <v>5599</v>
      </c>
      <c r="J711" s="37" t="s">
        <v>27574</v>
      </c>
      <c r="K711" s="37" t="s">
        <v>27575</v>
      </c>
      <c r="L711" s="37" t="s">
        <v>27575</v>
      </c>
      <c r="M711" s="37" t="s">
        <v>30415</v>
      </c>
      <c r="N711" s="37" t="s">
        <v>5495</v>
      </c>
      <c r="O711" s="37" t="s">
        <v>5496</v>
      </c>
      <c r="P711" s="22" t="s">
        <v>30416</v>
      </c>
      <c r="Q711" s="22" t="s">
        <v>30417</v>
      </c>
      <c r="R711" s="38">
        <v>0</v>
      </c>
    </row>
    <row r="712" spans="1:18" ht="12.75">
      <c r="A712" s="22" t="s">
        <v>60</v>
      </c>
      <c r="B712" s="22" t="s">
        <v>207</v>
      </c>
      <c r="C712" s="22" t="s">
        <v>63</v>
      </c>
      <c r="D712" s="22" t="s">
        <v>61</v>
      </c>
      <c r="E712" s="31">
        <v>42954.503101851849</v>
      </c>
      <c r="F712" s="22" t="s">
        <v>27572</v>
      </c>
      <c r="G712" s="22" t="s">
        <v>30418</v>
      </c>
      <c r="H712" s="22" t="s">
        <v>74</v>
      </c>
      <c r="I712" s="22" t="s">
        <v>2190</v>
      </c>
      <c r="J712" s="37" t="s">
        <v>27574</v>
      </c>
      <c r="K712" s="37" t="s">
        <v>27575</v>
      </c>
      <c r="L712" s="37" t="s">
        <v>27575</v>
      </c>
      <c r="M712" s="37" t="s">
        <v>30419</v>
      </c>
      <c r="N712" s="37" t="s">
        <v>1582</v>
      </c>
      <c r="O712" s="37" t="s">
        <v>1583</v>
      </c>
      <c r="P712" s="22" t="s">
        <v>30420</v>
      </c>
      <c r="Q712" s="22" t="s">
        <v>30421</v>
      </c>
      <c r="R712" s="38">
        <v>0</v>
      </c>
    </row>
    <row r="713" spans="1:18" ht="12.75">
      <c r="A713" s="22" t="s">
        <v>60</v>
      </c>
      <c r="B713" s="22" t="s">
        <v>207</v>
      </c>
      <c r="C713" s="22" t="s">
        <v>63</v>
      </c>
      <c r="D713" s="22" t="s">
        <v>61</v>
      </c>
      <c r="E713" s="31">
        <v>42954.522418981476</v>
      </c>
      <c r="F713" s="22" t="s">
        <v>27572</v>
      </c>
      <c r="G713" s="22" t="s">
        <v>30422</v>
      </c>
      <c r="H713" s="22" t="s">
        <v>74</v>
      </c>
      <c r="I713" s="22" t="s">
        <v>3449</v>
      </c>
      <c r="J713" s="37" t="s">
        <v>27574</v>
      </c>
      <c r="K713" s="37" t="s">
        <v>27575</v>
      </c>
      <c r="L713" s="37" t="s">
        <v>27575</v>
      </c>
      <c r="M713" s="37" t="s">
        <v>30423</v>
      </c>
      <c r="N713" s="37" t="s">
        <v>101</v>
      </c>
      <c r="O713" s="37" t="s">
        <v>102</v>
      </c>
      <c r="P713" s="22" t="s">
        <v>30424</v>
      </c>
      <c r="Q713" s="22" t="s">
        <v>30425</v>
      </c>
      <c r="R713" s="38">
        <v>0</v>
      </c>
    </row>
    <row r="714" spans="1:18" ht="12.75">
      <c r="A714" s="22" t="s">
        <v>60</v>
      </c>
      <c r="B714" s="22" t="s">
        <v>207</v>
      </c>
      <c r="C714" s="22" t="s">
        <v>63</v>
      </c>
      <c r="D714" s="22" t="s">
        <v>61</v>
      </c>
      <c r="E714" s="31">
        <v>42954.543043981481</v>
      </c>
      <c r="F714" s="22" t="s">
        <v>27572</v>
      </c>
      <c r="G714" s="22" t="s">
        <v>30426</v>
      </c>
      <c r="H714" s="22" t="s">
        <v>74</v>
      </c>
      <c r="I714" s="22" t="s">
        <v>30427</v>
      </c>
      <c r="J714" s="37" t="s">
        <v>27574</v>
      </c>
      <c r="K714" s="37" t="s">
        <v>27575</v>
      </c>
      <c r="L714" s="37" t="s">
        <v>27575</v>
      </c>
      <c r="M714" s="37" t="s">
        <v>30428</v>
      </c>
      <c r="N714" s="37" t="s">
        <v>1582</v>
      </c>
      <c r="O714" s="37" t="s">
        <v>1583</v>
      </c>
      <c r="P714" s="22" t="s">
        <v>30429</v>
      </c>
      <c r="Q714" s="22" t="s">
        <v>30430</v>
      </c>
      <c r="R714" s="38">
        <v>0</v>
      </c>
    </row>
    <row r="715" spans="1:18" ht="12.75">
      <c r="A715" s="22" t="s">
        <v>60</v>
      </c>
      <c r="B715" s="22" t="s">
        <v>207</v>
      </c>
      <c r="C715" s="22" t="s">
        <v>63</v>
      </c>
      <c r="D715" s="22" t="s">
        <v>61</v>
      </c>
      <c r="E715" s="31">
        <v>42954.559641203705</v>
      </c>
      <c r="F715" s="22" t="s">
        <v>27572</v>
      </c>
      <c r="G715" s="22" t="s">
        <v>30431</v>
      </c>
      <c r="H715" s="22" t="s">
        <v>74</v>
      </c>
      <c r="I715" s="22" t="s">
        <v>30432</v>
      </c>
      <c r="J715" s="37" t="s">
        <v>27574</v>
      </c>
      <c r="K715" s="37" t="s">
        <v>27575</v>
      </c>
      <c r="L715" s="37" t="s">
        <v>27575</v>
      </c>
      <c r="M715" s="37" t="s">
        <v>30433</v>
      </c>
      <c r="N715" s="37" t="s">
        <v>30434</v>
      </c>
      <c r="O715" s="37" t="s">
        <v>30435</v>
      </c>
      <c r="P715" s="22" t="s">
        <v>30436</v>
      </c>
      <c r="Q715" s="22" t="s">
        <v>30437</v>
      </c>
      <c r="R715" s="38">
        <v>0</v>
      </c>
    </row>
    <row r="716" spans="1:18" ht="12.75">
      <c r="A716" s="22" t="s">
        <v>60</v>
      </c>
      <c r="B716" s="22" t="s">
        <v>207</v>
      </c>
      <c r="C716" s="22" t="s">
        <v>63</v>
      </c>
      <c r="D716" s="22" t="s">
        <v>61</v>
      </c>
      <c r="E716" s="31">
        <v>42954.564432870371</v>
      </c>
      <c r="F716" s="22" t="s">
        <v>27572</v>
      </c>
      <c r="G716" s="22" t="s">
        <v>30438</v>
      </c>
      <c r="H716" s="22" t="s">
        <v>74</v>
      </c>
      <c r="I716" s="22" t="s">
        <v>30439</v>
      </c>
      <c r="J716" s="37" t="s">
        <v>27574</v>
      </c>
      <c r="K716" s="37" t="s">
        <v>27575</v>
      </c>
      <c r="L716" s="37" t="s">
        <v>27575</v>
      </c>
      <c r="M716" s="37" t="s">
        <v>30440</v>
      </c>
      <c r="N716" s="37" t="s">
        <v>543</v>
      </c>
      <c r="O716" s="37" t="s">
        <v>544</v>
      </c>
      <c r="P716" s="22" t="s">
        <v>30136</v>
      </c>
      <c r="Q716" s="22" t="s">
        <v>30137</v>
      </c>
      <c r="R716" s="38">
        <v>0</v>
      </c>
    </row>
    <row r="717" spans="1:18" ht="12.75">
      <c r="A717" s="22" t="s">
        <v>60</v>
      </c>
      <c r="B717" s="22" t="s">
        <v>207</v>
      </c>
      <c r="C717" s="22" t="s">
        <v>63</v>
      </c>
      <c r="D717" s="22" t="s">
        <v>61</v>
      </c>
      <c r="E717" s="31">
        <v>42954.568171296298</v>
      </c>
      <c r="F717" s="22" t="s">
        <v>27572</v>
      </c>
      <c r="G717" s="22" t="s">
        <v>30441</v>
      </c>
      <c r="H717" s="22" t="s">
        <v>74</v>
      </c>
      <c r="I717" s="22" t="s">
        <v>8906</v>
      </c>
      <c r="J717" s="37" t="s">
        <v>27574</v>
      </c>
      <c r="K717" s="37" t="s">
        <v>27575</v>
      </c>
      <c r="L717" s="37" t="s">
        <v>27575</v>
      </c>
      <c r="M717" s="37" t="s">
        <v>30442</v>
      </c>
      <c r="N717" s="37" t="s">
        <v>1026</v>
      </c>
      <c r="O717" s="37" t="s">
        <v>1027</v>
      </c>
      <c r="P717" s="22" t="s">
        <v>30443</v>
      </c>
      <c r="Q717" s="22" t="s">
        <v>30444</v>
      </c>
      <c r="R717" s="38">
        <v>0</v>
      </c>
    </row>
    <row r="718" spans="1:18" ht="12.75">
      <c r="A718" s="22" t="s">
        <v>60</v>
      </c>
      <c r="B718" s="22" t="s">
        <v>207</v>
      </c>
      <c r="C718" s="22" t="s">
        <v>63</v>
      </c>
      <c r="D718" s="22" t="s">
        <v>61</v>
      </c>
      <c r="E718" s="31">
        <v>42954.568310185183</v>
      </c>
      <c r="F718" s="22" t="s">
        <v>27572</v>
      </c>
      <c r="G718" s="22" t="s">
        <v>30445</v>
      </c>
      <c r="H718" s="22" t="s">
        <v>74</v>
      </c>
      <c r="I718" s="22" t="s">
        <v>30446</v>
      </c>
      <c r="J718" s="37" t="s">
        <v>27574</v>
      </c>
      <c r="K718" s="37" t="s">
        <v>27575</v>
      </c>
      <c r="L718" s="37" t="s">
        <v>27575</v>
      </c>
      <c r="M718" s="37" t="s">
        <v>30447</v>
      </c>
      <c r="N718" s="37" t="s">
        <v>4566</v>
      </c>
      <c r="O718" s="37" t="s">
        <v>4567</v>
      </c>
      <c r="P718" s="22" t="s">
        <v>30448</v>
      </c>
      <c r="Q718" s="22" t="s">
        <v>30449</v>
      </c>
      <c r="R718" s="38">
        <v>0</v>
      </c>
    </row>
    <row r="719" spans="1:18" ht="12.75">
      <c r="A719" s="22" t="s">
        <v>60</v>
      </c>
      <c r="B719" s="22" t="s">
        <v>207</v>
      </c>
      <c r="C719" s="22" t="s">
        <v>63</v>
      </c>
      <c r="D719" s="22" t="s">
        <v>61</v>
      </c>
      <c r="E719" s="31">
        <v>42954.583831018514</v>
      </c>
      <c r="F719" s="22" t="s">
        <v>27572</v>
      </c>
      <c r="G719" s="22" t="s">
        <v>30450</v>
      </c>
      <c r="H719" s="22" t="s">
        <v>74</v>
      </c>
      <c r="I719" s="22" t="s">
        <v>1343</v>
      </c>
      <c r="J719" s="37" t="s">
        <v>27574</v>
      </c>
      <c r="K719" s="37" t="s">
        <v>27575</v>
      </c>
      <c r="L719" s="37" t="s">
        <v>27575</v>
      </c>
      <c r="M719" s="37" t="s">
        <v>30451</v>
      </c>
      <c r="N719" s="37" t="s">
        <v>417</v>
      </c>
      <c r="O719" s="37" t="s">
        <v>418</v>
      </c>
      <c r="P719" s="22" t="s">
        <v>30452</v>
      </c>
      <c r="Q719" s="22" t="s">
        <v>30453</v>
      </c>
      <c r="R719" s="38">
        <v>0</v>
      </c>
    </row>
    <row r="720" spans="1:18" ht="12.75">
      <c r="A720" s="22" t="s">
        <v>60</v>
      </c>
      <c r="B720" s="22" t="s">
        <v>207</v>
      </c>
      <c r="C720" s="22" t="s">
        <v>63</v>
      </c>
      <c r="D720" s="22" t="s">
        <v>61</v>
      </c>
      <c r="E720" s="31">
        <v>42954.589027777773</v>
      </c>
      <c r="F720" s="22" t="s">
        <v>27572</v>
      </c>
      <c r="G720" s="22" t="s">
        <v>30454</v>
      </c>
      <c r="H720" s="22" t="s">
        <v>74</v>
      </c>
      <c r="I720" s="22" t="s">
        <v>9003</v>
      </c>
      <c r="J720" s="37" t="s">
        <v>27574</v>
      </c>
      <c r="K720" s="37" t="s">
        <v>27575</v>
      </c>
      <c r="L720" s="37" t="s">
        <v>27575</v>
      </c>
      <c r="M720" s="37" t="s">
        <v>30455</v>
      </c>
      <c r="N720" s="37" t="s">
        <v>1711</v>
      </c>
      <c r="O720" s="37" t="s">
        <v>1712</v>
      </c>
      <c r="P720" s="22" t="s">
        <v>30456</v>
      </c>
      <c r="Q720" s="22" t="s">
        <v>30457</v>
      </c>
      <c r="R720" s="38">
        <v>0</v>
      </c>
    </row>
    <row r="721" spans="1:18" ht="12.75">
      <c r="A721" s="22" t="s">
        <v>60</v>
      </c>
      <c r="B721" s="22" t="s">
        <v>207</v>
      </c>
      <c r="C721" s="22" t="s">
        <v>63</v>
      </c>
      <c r="D721" s="22" t="s">
        <v>61</v>
      </c>
      <c r="E721" s="31">
        <v>42954.5940162037</v>
      </c>
      <c r="F721" s="22" t="s">
        <v>27572</v>
      </c>
      <c r="G721" s="22" t="s">
        <v>30458</v>
      </c>
      <c r="H721" s="22" t="s">
        <v>74</v>
      </c>
      <c r="I721" s="22" t="s">
        <v>30459</v>
      </c>
      <c r="J721" s="37" t="s">
        <v>27574</v>
      </c>
      <c r="K721" s="37" t="s">
        <v>27575</v>
      </c>
      <c r="L721" s="37" t="s">
        <v>27575</v>
      </c>
      <c r="M721" s="37" t="s">
        <v>30460</v>
      </c>
      <c r="N721" s="37" t="s">
        <v>4237</v>
      </c>
      <c r="O721" s="37" t="s">
        <v>4238</v>
      </c>
      <c r="P721" s="22" t="s">
        <v>30461</v>
      </c>
      <c r="Q721" s="22" t="s">
        <v>30462</v>
      </c>
      <c r="R721" s="38">
        <v>0</v>
      </c>
    </row>
    <row r="722" spans="1:18" ht="12.75">
      <c r="A722" s="22" t="s">
        <v>60</v>
      </c>
      <c r="B722" s="22" t="s">
        <v>207</v>
      </c>
      <c r="C722" s="22" t="s">
        <v>63</v>
      </c>
      <c r="D722" s="22" t="s">
        <v>61</v>
      </c>
      <c r="E722" s="31">
        <v>42954.597916666666</v>
      </c>
      <c r="F722" s="22" t="s">
        <v>27572</v>
      </c>
      <c r="G722" s="22" t="s">
        <v>30463</v>
      </c>
      <c r="H722" s="22" t="s">
        <v>74</v>
      </c>
      <c r="I722" s="22" t="s">
        <v>11391</v>
      </c>
      <c r="J722" s="37" t="s">
        <v>27574</v>
      </c>
      <c r="K722" s="37" t="s">
        <v>27575</v>
      </c>
      <c r="L722" s="37" t="s">
        <v>27575</v>
      </c>
      <c r="M722" s="37" t="s">
        <v>30464</v>
      </c>
      <c r="N722" s="37" t="s">
        <v>3615</v>
      </c>
      <c r="O722" s="37" t="s">
        <v>3616</v>
      </c>
      <c r="P722" s="22" t="s">
        <v>30465</v>
      </c>
      <c r="Q722" s="22" t="s">
        <v>30466</v>
      </c>
      <c r="R722" s="38">
        <v>0</v>
      </c>
    </row>
    <row r="723" spans="1:18" ht="12.75">
      <c r="A723" s="22" t="s">
        <v>60</v>
      </c>
      <c r="B723" s="22" t="s">
        <v>207</v>
      </c>
      <c r="C723" s="22" t="s">
        <v>63</v>
      </c>
      <c r="D723" s="22" t="s">
        <v>61</v>
      </c>
      <c r="E723" s="31">
        <v>42954.598819444444</v>
      </c>
      <c r="F723" s="22" t="s">
        <v>27572</v>
      </c>
      <c r="G723" s="22" t="s">
        <v>30467</v>
      </c>
      <c r="H723" s="22" t="s">
        <v>74</v>
      </c>
      <c r="I723" s="22" t="s">
        <v>30468</v>
      </c>
      <c r="J723" s="37" t="s">
        <v>27574</v>
      </c>
      <c r="K723" s="37" t="s">
        <v>27575</v>
      </c>
      <c r="L723" s="37" t="s">
        <v>27575</v>
      </c>
      <c r="M723" s="37" t="s">
        <v>30469</v>
      </c>
      <c r="N723" s="37" t="s">
        <v>8734</v>
      </c>
      <c r="O723" s="37" t="s">
        <v>8735</v>
      </c>
      <c r="P723" s="22" t="s">
        <v>30470</v>
      </c>
      <c r="Q723" s="22" t="s">
        <v>30471</v>
      </c>
      <c r="R723" s="38">
        <v>0</v>
      </c>
    </row>
    <row r="724" spans="1:18" ht="12.75">
      <c r="A724" s="22" t="s">
        <v>60</v>
      </c>
      <c r="B724" s="22" t="s">
        <v>207</v>
      </c>
      <c r="C724" s="22" t="s">
        <v>63</v>
      </c>
      <c r="D724" s="22" t="s">
        <v>61</v>
      </c>
      <c r="E724" s="31">
        <v>42954.604502314811</v>
      </c>
      <c r="F724" s="22" t="s">
        <v>27572</v>
      </c>
      <c r="G724" s="22" t="s">
        <v>30472</v>
      </c>
      <c r="H724" s="22" t="s">
        <v>74</v>
      </c>
      <c r="I724" s="22" t="s">
        <v>30473</v>
      </c>
      <c r="J724" s="37" t="s">
        <v>27574</v>
      </c>
      <c r="K724" s="37" t="s">
        <v>27575</v>
      </c>
      <c r="L724" s="37" t="s">
        <v>27575</v>
      </c>
      <c r="M724" s="37" t="s">
        <v>30474</v>
      </c>
      <c r="N724" s="37" t="s">
        <v>187</v>
      </c>
      <c r="O724" s="37" t="s">
        <v>188</v>
      </c>
      <c r="P724" s="22" t="s">
        <v>30475</v>
      </c>
      <c r="Q724" s="22" t="s">
        <v>30476</v>
      </c>
      <c r="R724" s="38">
        <v>0</v>
      </c>
    </row>
    <row r="725" spans="1:18" ht="12.75">
      <c r="A725" s="22" t="s">
        <v>60</v>
      </c>
      <c r="B725" s="22" t="s">
        <v>207</v>
      </c>
      <c r="C725" s="22" t="s">
        <v>63</v>
      </c>
      <c r="D725" s="22" t="s">
        <v>61</v>
      </c>
      <c r="E725" s="31">
        <v>42954.614386574074</v>
      </c>
      <c r="F725" s="22" t="s">
        <v>27572</v>
      </c>
      <c r="G725" s="22" t="s">
        <v>30477</v>
      </c>
      <c r="H725" s="22" t="s">
        <v>74</v>
      </c>
      <c r="I725" s="22" t="s">
        <v>8713</v>
      </c>
      <c r="J725" s="37" t="s">
        <v>27574</v>
      </c>
      <c r="K725" s="37" t="s">
        <v>27575</v>
      </c>
      <c r="L725" s="37" t="s">
        <v>27575</v>
      </c>
      <c r="M725" s="37" t="s">
        <v>30478</v>
      </c>
      <c r="N725" s="37" t="s">
        <v>2502</v>
      </c>
      <c r="O725" s="37" t="s">
        <v>2503</v>
      </c>
      <c r="P725" s="22" t="s">
        <v>30479</v>
      </c>
      <c r="Q725" s="22" t="s">
        <v>30480</v>
      </c>
      <c r="R725" s="38">
        <v>0</v>
      </c>
    </row>
    <row r="726" spans="1:18" ht="12.75">
      <c r="A726" s="22" t="s">
        <v>60</v>
      </c>
      <c r="B726" s="22" t="s">
        <v>207</v>
      </c>
      <c r="C726" s="22" t="s">
        <v>63</v>
      </c>
      <c r="D726" s="22" t="s">
        <v>61</v>
      </c>
      <c r="E726" s="31">
        <v>42954.628530092588</v>
      </c>
      <c r="F726" s="22" t="s">
        <v>27572</v>
      </c>
      <c r="G726" s="22" t="s">
        <v>30481</v>
      </c>
      <c r="H726" s="22" t="s">
        <v>74</v>
      </c>
      <c r="I726" s="22" t="s">
        <v>11563</v>
      </c>
      <c r="J726" s="37" t="s">
        <v>27574</v>
      </c>
      <c r="K726" s="37" t="s">
        <v>27575</v>
      </c>
      <c r="L726" s="37" t="s">
        <v>27575</v>
      </c>
      <c r="M726" s="37" t="s">
        <v>30482</v>
      </c>
      <c r="N726" s="37" t="s">
        <v>160</v>
      </c>
      <c r="O726" s="37" t="s">
        <v>161</v>
      </c>
      <c r="P726" s="22" t="s">
        <v>30483</v>
      </c>
      <c r="Q726" s="22" t="s">
        <v>30484</v>
      </c>
      <c r="R726" s="38">
        <v>0</v>
      </c>
    </row>
    <row r="727" spans="1:18" ht="12.75">
      <c r="A727" s="22" t="s">
        <v>60</v>
      </c>
      <c r="B727" s="22" t="s">
        <v>207</v>
      </c>
      <c r="C727" s="22" t="s">
        <v>63</v>
      </c>
      <c r="D727" s="22" t="s">
        <v>61</v>
      </c>
      <c r="E727" s="31">
        <v>42954.656840277778</v>
      </c>
      <c r="F727" s="22" t="s">
        <v>27572</v>
      </c>
      <c r="G727" s="22" t="s">
        <v>30485</v>
      </c>
      <c r="H727" s="22" t="s">
        <v>74</v>
      </c>
      <c r="I727" s="22" t="s">
        <v>2816</v>
      </c>
      <c r="J727" s="37" t="s">
        <v>27574</v>
      </c>
      <c r="K727" s="37" t="s">
        <v>27575</v>
      </c>
      <c r="L727" s="37" t="s">
        <v>27575</v>
      </c>
      <c r="M727" s="37" t="s">
        <v>30486</v>
      </c>
      <c r="N727" s="37" t="s">
        <v>2502</v>
      </c>
      <c r="O727" s="37" t="s">
        <v>2503</v>
      </c>
      <c r="P727" s="22" t="s">
        <v>30487</v>
      </c>
      <c r="Q727" s="22" t="s">
        <v>30488</v>
      </c>
      <c r="R727" s="38">
        <v>0</v>
      </c>
    </row>
    <row r="728" spans="1:18" ht="12.75">
      <c r="A728" s="22" t="s">
        <v>60</v>
      </c>
      <c r="B728" s="22" t="s">
        <v>207</v>
      </c>
      <c r="C728" s="22" t="s">
        <v>63</v>
      </c>
      <c r="D728" s="22" t="s">
        <v>61</v>
      </c>
      <c r="E728" s="31">
        <v>42954.65829861111</v>
      </c>
      <c r="F728" s="22" t="s">
        <v>27572</v>
      </c>
      <c r="G728" s="22" t="s">
        <v>30489</v>
      </c>
      <c r="H728" s="22" t="s">
        <v>74</v>
      </c>
      <c r="I728" s="22" t="s">
        <v>30490</v>
      </c>
      <c r="J728" s="37" t="s">
        <v>27574</v>
      </c>
      <c r="K728" s="37" t="s">
        <v>27575</v>
      </c>
      <c r="L728" s="37" t="s">
        <v>27575</v>
      </c>
      <c r="M728" s="37" t="s">
        <v>30491</v>
      </c>
      <c r="N728" s="37" t="s">
        <v>529</v>
      </c>
      <c r="O728" s="37" t="s">
        <v>530</v>
      </c>
      <c r="P728" s="22" t="s">
        <v>30492</v>
      </c>
      <c r="Q728" s="22" t="s">
        <v>30493</v>
      </c>
      <c r="R728" s="38">
        <v>0</v>
      </c>
    </row>
    <row r="729" spans="1:18" ht="12.75">
      <c r="A729" s="22" t="s">
        <v>60</v>
      </c>
      <c r="B729" s="22" t="s">
        <v>207</v>
      </c>
      <c r="C729" s="22" t="s">
        <v>63</v>
      </c>
      <c r="D729" s="22" t="s">
        <v>61</v>
      </c>
      <c r="E729" s="31">
        <v>42954.664594907408</v>
      </c>
      <c r="F729" s="22" t="s">
        <v>27572</v>
      </c>
      <c r="G729" s="22" t="s">
        <v>30494</v>
      </c>
      <c r="H729" s="22" t="s">
        <v>74</v>
      </c>
      <c r="I729" s="22" t="s">
        <v>30495</v>
      </c>
      <c r="J729" s="37" t="s">
        <v>27574</v>
      </c>
      <c r="K729" s="37" t="s">
        <v>27575</v>
      </c>
      <c r="L729" s="37" t="s">
        <v>27575</v>
      </c>
      <c r="M729" s="37" t="s">
        <v>30496</v>
      </c>
      <c r="N729" s="37" t="s">
        <v>5037</v>
      </c>
      <c r="O729" s="37" t="s">
        <v>5038</v>
      </c>
      <c r="P729" s="22" t="s">
        <v>30497</v>
      </c>
      <c r="Q729" s="22" t="s">
        <v>30498</v>
      </c>
      <c r="R729" s="38">
        <v>0</v>
      </c>
    </row>
    <row r="730" spans="1:18" ht="12.75">
      <c r="A730" s="22" t="s">
        <v>60</v>
      </c>
      <c r="B730" s="22" t="s">
        <v>207</v>
      </c>
      <c r="C730" s="22" t="s">
        <v>63</v>
      </c>
      <c r="D730" s="22" t="s">
        <v>61</v>
      </c>
      <c r="E730" s="31">
        <v>42954.676608796297</v>
      </c>
      <c r="F730" s="22" t="s">
        <v>27572</v>
      </c>
      <c r="G730" s="22" t="s">
        <v>30499</v>
      </c>
      <c r="H730" s="22" t="s">
        <v>74</v>
      </c>
      <c r="I730" s="22" t="s">
        <v>30500</v>
      </c>
      <c r="J730" s="37" t="s">
        <v>27574</v>
      </c>
      <c r="K730" s="37" t="s">
        <v>27575</v>
      </c>
      <c r="L730" s="37" t="s">
        <v>27575</v>
      </c>
      <c r="M730" s="37" t="s">
        <v>30501</v>
      </c>
      <c r="N730" s="37" t="s">
        <v>1049</v>
      </c>
      <c r="O730" s="37" t="s">
        <v>1050</v>
      </c>
      <c r="P730" s="22" t="s">
        <v>30502</v>
      </c>
      <c r="Q730" s="22" t="s">
        <v>30503</v>
      </c>
      <c r="R730" s="38">
        <v>0</v>
      </c>
    </row>
    <row r="731" spans="1:18" ht="12.75">
      <c r="A731" s="22" t="s">
        <v>60</v>
      </c>
      <c r="B731" s="22" t="s">
        <v>207</v>
      </c>
      <c r="C731" s="22" t="s">
        <v>63</v>
      </c>
      <c r="D731" s="22" t="s">
        <v>61</v>
      </c>
      <c r="E731" s="31">
        <v>42954.693668981483</v>
      </c>
      <c r="F731" s="22" t="s">
        <v>27572</v>
      </c>
      <c r="G731" s="22" t="s">
        <v>30504</v>
      </c>
      <c r="H731" s="22" t="s">
        <v>74</v>
      </c>
      <c r="I731" s="22" t="s">
        <v>30505</v>
      </c>
      <c r="J731" s="37" t="s">
        <v>27574</v>
      </c>
      <c r="K731" s="37" t="s">
        <v>27575</v>
      </c>
      <c r="L731" s="37" t="s">
        <v>27575</v>
      </c>
      <c r="M731" s="37" t="s">
        <v>30506</v>
      </c>
      <c r="N731" s="37" t="s">
        <v>9491</v>
      </c>
      <c r="O731" s="37" t="s">
        <v>9492</v>
      </c>
      <c r="P731" s="22" t="s">
        <v>30507</v>
      </c>
      <c r="Q731" s="22" t="s">
        <v>30508</v>
      </c>
      <c r="R731" s="38">
        <v>0</v>
      </c>
    </row>
    <row r="732" spans="1:18" ht="12.75">
      <c r="A732" s="22" t="s">
        <v>60</v>
      </c>
      <c r="B732" s="22" t="s">
        <v>207</v>
      </c>
      <c r="C732" s="22" t="s">
        <v>63</v>
      </c>
      <c r="D732" s="22" t="s">
        <v>61</v>
      </c>
      <c r="E732" s="31">
        <v>42954.695</v>
      </c>
      <c r="F732" s="22" t="s">
        <v>27572</v>
      </c>
      <c r="G732" s="22" t="s">
        <v>30509</v>
      </c>
      <c r="H732" s="22" t="s">
        <v>74</v>
      </c>
      <c r="I732" s="22" t="s">
        <v>30510</v>
      </c>
      <c r="J732" s="37" t="s">
        <v>27574</v>
      </c>
      <c r="K732" s="37" t="s">
        <v>27575</v>
      </c>
      <c r="L732" s="37" t="s">
        <v>27575</v>
      </c>
      <c r="M732" s="37" t="s">
        <v>30511</v>
      </c>
      <c r="N732" s="37" t="s">
        <v>2634</v>
      </c>
      <c r="O732" s="37" t="s">
        <v>2635</v>
      </c>
      <c r="P732" s="22" t="s">
        <v>30512</v>
      </c>
      <c r="Q732" s="22" t="s">
        <v>30513</v>
      </c>
      <c r="R732" s="38">
        <v>0</v>
      </c>
    </row>
    <row r="733" spans="1:18" ht="12.75">
      <c r="A733" s="22" t="s">
        <v>60</v>
      </c>
      <c r="B733" s="22" t="s">
        <v>207</v>
      </c>
      <c r="C733" s="22" t="s">
        <v>63</v>
      </c>
      <c r="D733" s="22" t="s">
        <v>61</v>
      </c>
      <c r="E733" s="31">
        <v>42954.705405092594</v>
      </c>
      <c r="F733" s="22" t="s">
        <v>27572</v>
      </c>
      <c r="G733" s="22" t="s">
        <v>30514</v>
      </c>
      <c r="H733" s="22" t="s">
        <v>74</v>
      </c>
      <c r="I733" s="22" t="s">
        <v>741</v>
      </c>
      <c r="J733" s="37" t="s">
        <v>27574</v>
      </c>
      <c r="K733" s="37" t="s">
        <v>27575</v>
      </c>
      <c r="L733" s="37" t="s">
        <v>27575</v>
      </c>
      <c r="M733" s="37" t="s">
        <v>30515</v>
      </c>
      <c r="N733" s="37" t="s">
        <v>144</v>
      </c>
      <c r="O733" s="37" t="s">
        <v>145</v>
      </c>
      <c r="P733" s="22" t="s">
        <v>30516</v>
      </c>
      <c r="Q733" s="22" t="s">
        <v>30517</v>
      </c>
      <c r="R733" s="38">
        <v>0</v>
      </c>
    </row>
    <row r="734" spans="1:18" ht="12.75">
      <c r="A734" s="22" t="s">
        <v>60</v>
      </c>
      <c r="B734" s="22" t="s">
        <v>207</v>
      </c>
      <c r="C734" s="22" t="s">
        <v>63</v>
      </c>
      <c r="D734" s="22" t="s">
        <v>61</v>
      </c>
      <c r="E734" s="31">
        <v>42954.710775462961</v>
      </c>
      <c r="F734" s="22" t="s">
        <v>27572</v>
      </c>
      <c r="G734" s="22" t="s">
        <v>30518</v>
      </c>
      <c r="H734" s="22" t="s">
        <v>74</v>
      </c>
      <c r="I734" s="22" t="s">
        <v>30519</v>
      </c>
      <c r="J734" s="37" t="s">
        <v>27574</v>
      </c>
      <c r="K734" s="37" t="s">
        <v>27575</v>
      </c>
      <c r="L734" s="37" t="s">
        <v>27575</v>
      </c>
      <c r="M734" s="37" t="s">
        <v>30520</v>
      </c>
      <c r="N734" s="37" t="s">
        <v>1082</v>
      </c>
      <c r="O734" s="37" t="s">
        <v>1083</v>
      </c>
      <c r="P734" s="22" t="s">
        <v>30521</v>
      </c>
      <c r="Q734" s="22" t="s">
        <v>30522</v>
      </c>
      <c r="R734" s="38">
        <v>0</v>
      </c>
    </row>
    <row r="735" spans="1:18" ht="12.75">
      <c r="A735" s="22" t="s">
        <v>60</v>
      </c>
      <c r="B735" s="22" t="s">
        <v>207</v>
      </c>
      <c r="C735" s="22" t="s">
        <v>63</v>
      </c>
      <c r="D735" s="22" t="s">
        <v>61</v>
      </c>
      <c r="E735" s="31">
        <v>42955.308483796296</v>
      </c>
      <c r="F735" s="22" t="s">
        <v>27572</v>
      </c>
      <c r="G735" s="22" t="s">
        <v>30523</v>
      </c>
      <c r="H735" s="22" t="s">
        <v>74</v>
      </c>
      <c r="I735" s="22" t="s">
        <v>4644</v>
      </c>
      <c r="J735" s="37" t="s">
        <v>27574</v>
      </c>
      <c r="K735" s="37" t="s">
        <v>27575</v>
      </c>
      <c r="L735" s="37" t="s">
        <v>27575</v>
      </c>
      <c r="M735" s="37" t="s">
        <v>30524</v>
      </c>
      <c r="N735" s="37" t="s">
        <v>4645</v>
      </c>
      <c r="O735" s="37" t="s">
        <v>4646</v>
      </c>
      <c r="P735" s="22" t="s">
        <v>30234</v>
      </c>
      <c r="Q735" s="22" t="s">
        <v>30235</v>
      </c>
      <c r="R735" s="38">
        <v>0</v>
      </c>
    </row>
    <row r="736" spans="1:18" ht="12.75">
      <c r="A736" s="22" t="s">
        <v>60</v>
      </c>
      <c r="B736" s="22" t="s">
        <v>207</v>
      </c>
      <c r="C736" s="22" t="s">
        <v>63</v>
      </c>
      <c r="D736" s="22" t="s">
        <v>61</v>
      </c>
      <c r="E736" s="31">
        <v>42955.357465277775</v>
      </c>
      <c r="F736" s="22" t="s">
        <v>27572</v>
      </c>
      <c r="G736" s="22" t="s">
        <v>30525</v>
      </c>
      <c r="H736" s="22" t="s">
        <v>74</v>
      </c>
      <c r="I736" s="22" t="s">
        <v>30526</v>
      </c>
      <c r="J736" s="37" t="s">
        <v>27574</v>
      </c>
      <c r="K736" s="37" t="s">
        <v>27575</v>
      </c>
      <c r="L736" s="37" t="s">
        <v>27575</v>
      </c>
      <c r="M736" s="37" t="s">
        <v>30527</v>
      </c>
      <c r="N736" s="37" t="s">
        <v>625</v>
      </c>
      <c r="O736" s="37" t="s">
        <v>626</v>
      </c>
      <c r="P736" s="22" t="s">
        <v>30528</v>
      </c>
      <c r="Q736" s="22" t="s">
        <v>30529</v>
      </c>
      <c r="R736" s="38">
        <v>0</v>
      </c>
    </row>
    <row r="737" spans="1:18" ht="12.75">
      <c r="A737" s="22" t="s">
        <v>60</v>
      </c>
      <c r="B737" s="22" t="s">
        <v>207</v>
      </c>
      <c r="C737" s="22" t="s">
        <v>63</v>
      </c>
      <c r="D737" s="22" t="s">
        <v>61</v>
      </c>
      <c r="E737" s="31">
        <v>42955.362384259257</v>
      </c>
      <c r="F737" s="22" t="s">
        <v>27572</v>
      </c>
      <c r="G737" s="22" t="s">
        <v>30530</v>
      </c>
      <c r="H737" s="22" t="s">
        <v>74</v>
      </c>
      <c r="I737" s="22" t="s">
        <v>3092</v>
      </c>
      <c r="J737" s="37" t="s">
        <v>27574</v>
      </c>
      <c r="K737" s="37" t="s">
        <v>27575</v>
      </c>
      <c r="L737" s="37" t="s">
        <v>27575</v>
      </c>
      <c r="M737" s="37" t="s">
        <v>30531</v>
      </c>
      <c r="N737" s="37" t="s">
        <v>785</v>
      </c>
      <c r="O737" s="37" t="s">
        <v>786</v>
      </c>
      <c r="P737" s="22" t="s">
        <v>30532</v>
      </c>
      <c r="Q737" s="22" t="s">
        <v>30533</v>
      </c>
      <c r="R737" s="38">
        <v>0</v>
      </c>
    </row>
    <row r="738" spans="1:18" ht="12.75">
      <c r="A738" s="22" t="s">
        <v>60</v>
      </c>
      <c r="B738" s="22" t="s">
        <v>207</v>
      </c>
      <c r="C738" s="22" t="s">
        <v>63</v>
      </c>
      <c r="D738" s="22" t="s">
        <v>61</v>
      </c>
      <c r="E738" s="31">
        <v>42955.367905092593</v>
      </c>
      <c r="F738" s="22" t="s">
        <v>27572</v>
      </c>
      <c r="G738" s="22" t="s">
        <v>30534</v>
      </c>
      <c r="H738" s="22" t="s">
        <v>74</v>
      </c>
      <c r="I738" s="22" t="s">
        <v>5185</v>
      </c>
      <c r="J738" s="37" t="s">
        <v>27574</v>
      </c>
      <c r="K738" s="37" t="s">
        <v>27575</v>
      </c>
      <c r="L738" s="37" t="s">
        <v>27575</v>
      </c>
      <c r="M738" s="37" t="s">
        <v>30535</v>
      </c>
      <c r="N738" s="37" t="s">
        <v>5186</v>
      </c>
      <c r="O738" s="37" t="s">
        <v>5187</v>
      </c>
      <c r="P738" s="22" t="s">
        <v>30536</v>
      </c>
      <c r="Q738" s="22" t="s">
        <v>30537</v>
      </c>
      <c r="R738" s="38">
        <v>0</v>
      </c>
    </row>
    <row r="739" spans="1:18" ht="12.75">
      <c r="A739" s="22" t="s">
        <v>60</v>
      </c>
      <c r="B739" s="22" t="s">
        <v>207</v>
      </c>
      <c r="C739" s="22" t="s">
        <v>63</v>
      </c>
      <c r="D739" s="22" t="s">
        <v>61</v>
      </c>
      <c r="E739" s="31">
        <v>42955.369201388887</v>
      </c>
      <c r="F739" s="22" t="s">
        <v>27572</v>
      </c>
      <c r="G739" s="22" t="s">
        <v>30538</v>
      </c>
      <c r="H739" s="22" t="s">
        <v>74</v>
      </c>
      <c r="I739" s="22" t="s">
        <v>2787</v>
      </c>
      <c r="J739" s="37" t="s">
        <v>27574</v>
      </c>
      <c r="K739" s="37" t="s">
        <v>27575</v>
      </c>
      <c r="L739" s="37" t="s">
        <v>27575</v>
      </c>
      <c r="M739" s="37" t="s">
        <v>30539</v>
      </c>
      <c r="N739" s="37" t="s">
        <v>2079</v>
      </c>
      <c r="O739" s="37" t="s">
        <v>2080</v>
      </c>
      <c r="P739" s="22" t="s">
        <v>30540</v>
      </c>
      <c r="Q739" s="22" t="s">
        <v>30541</v>
      </c>
      <c r="R739" s="38">
        <v>0</v>
      </c>
    </row>
    <row r="740" spans="1:18" ht="12.75">
      <c r="A740" s="22" t="s">
        <v>60</v>
      </c>
      <c r="B740" s="22" t="s">
        <v>207</v>
      </c>
      <c r="C740" s="22" t="s">
        <v>63</v>
      </c>
      <c r="D740" s="22" t="s">
        <v>61</v>
      </c>
      <c r="E740" s="31">
        <v>42955.374456018515</v>
      </c>
      <c r="F740" s="22" t="s">
        <v>27572</v>
      </c>
      <c r="G740" s="22" t="s">
        <v>30542</v>
      </c>
      <c r="H740" s="22" t="s">
        <v>74</v>
      </c>
      <c r="I740" s="22" t="s">
        <v>6938</v>
      </c>
      <c r="J740" s="37" t="s">
        <v>27574</v>
      </c>
      <c r="K740" s="37" t="s">
        <v>27575</v>
      </c>
      <c r="L740" s="37" t="s">
        <v>27575</v>
      </c>
      <c r="M740" s="37" t="s">
        <v>30543</v>
      </c>
      <c r="N740" s="37" t="s">
        <v>2766</v>
      </c>
      <c r="O740" s="37" t="s">
        <v>2767</v>
      </c>
      <c r="P740" s="22" t="s">
        <v>30544</v>
      </c>
      <c r="Q740" s="22" t="s">
        <v>30545</v>
      </c>
      <c r="R740" s="38">
        <v>0</v>
      </c>
    </row>
    <row r="741" spans="1:18" ht="12.75">
      <c r="A741" s="22" t="s">
        <v>60</v>
      </c>
      <c r="B741" s="22" t="s">
        <v>207</v>
      </c>
      <c r="C741" s="22" t="s">
        <v>63</v>
      </c>
      <c r="D741" s="22" t="s">
        <v>61</v>
      </c>
      <c r="E741" s="31">
        <v>42955.392592592594</v>
      </c>
      <c r="F741" s="22" t="s">
        <v>27572</v>
      </c>
      <c r="G741" s="22" t="s">
        <v>30546</v>
      </c>
      <c r="H741" s="22" t="s">
        <v>74</v>
      </c>
      <c r="I741" s="22" t="s">
        <v>30547</v>
      </c>
      <c r="J741" s="37" t="s">
        <v>27574</v>
      </c>
      <c r="K741" s="37" t="s">
        <v>27575</v>
      </c>
      <c r="L741" s="37" t="s">
        <v>27575</v>
      </c>
      <c r="M741" s="37" t="s">
        <v>30548</v>
      </c>
      <c r="N741" s="37" t="s">
        <v>2467</v>
      </c>
      <c r="O741" s="37" t="s">
        <v>2468</v>
      </c>
      <c r="P741" s="22" t="s">
        <v>30549</v>
      </c>
      <c r="Q741" s="22" t="s">
        <v>30550</v>
      </c>
      <c r="R741" s="38">
        <v>0</v>
      </c>
    </row>
    <row r="742" spans="1:18" ht="12.75">
      <c r="A742" s="22" t="s">
        <v>60</v>
      </c>
      <c r="B742" s="22" t="s">
        <v>207</v>
      </c>
      <c r="C742" s="22" t="s">
        <v>63</v>
      </c>
      <c r="D742" s="22" t="s">
        <v>61</v>
      </c>
      <c r="E742" s="31">
        <v>42955.393113425926</v>
      </c>
      <c r="F742" s="22" t="s">
        <v>27572</v>
      </c>
      <c r="G742" s="22" t="s">
        <v>30551</v>
      </c>
      <c r="H742" s="22" t="s">
        <v>74</v>
      </c>
      <c r="I742" s="22" t="s">
        <v>1785</v>
      </c>
      <c r="J742" s="37" t="s">
        <v>27574</v>
      </c>
      <c r="K742" s="37" t="s">
        <v>27575</v>
      </c>
      <c r="L742" s="37" t="s">
        <v>27575</v>
      </c>
      <c r="M742" s="37" t="s">
        <v>30552</v>
      </c>
      <c r="N742" s="37" t="s">
        <v>792</v>
      </c>
      <c r="O742" s="37" t="s">
        <v>793</v>
      </c>
      <c r="P742" s="22" t="s">
        <v>30553</v>
      </c>
      <c r="Q742" s="22" t="s">
        <v>30554</v>
      </c>
      <c r="R742" s="38">
        <v>0</v>
      </c>
    </row>
    <row r="743" spans="1:18" ht="12.75">
      <c r="A743" s="22" t="s">
        <v>60</v>
      </c>
      <c r="B743" s="22" t="s">
        <v>207</v>
      </c>
      <c r="C743" s="22" t="s">
        <v>63</v>
      </c>
      <c r="D743" s="22" t="s">
        <v>61</v>
      </c>
      <c r="E743" s="31">
        <v>42955.395532407405</v>
      </c>
      <c r="F743" s="22" t="s">
        <v>27572</v>
      </c>
      <c r="G743" s="22" t="s">
        <v>30555</v>
      </c>
      <c r="H743" s="22" t="s">
        <v>74</v>
      </c>
      <c r="I743" s="22" t="s">
        <v>30556</v>
      </c>
      <c r="J743" s="37" t="s">
        <v>27574</v>
      </c>
      <c r="K743" s="37" t="s">
        <v>27575</v>
      </c>
      <c r="L743" s="37" t="s">
        <v>27575</v>
      </c>
      <c r="M743" s="37" t="s">
        <v>30557</v>
      </c>
      <c r="N743" s="37" t="s">
        <v>15636</v>
      </c>
      <c r="O743" s="37" t="s">
        <v>15637</v>
      </c>
      <c r="P743" s="22" t="s">
        <v>30558</v>
      </c>
      <c r="Q743" s="22" t="s">
        <v>30559</v>
      </c>
      <c r="R743" s="38">
        <v>0</v>
      </c>
    </row>
    <row r="744" spans="1:18" ht="12.75">
      <c r="A744" s="22" t="s">
        <v>60</v>
      </c>
      <c r="B744" s="22" t="s">
        <v>207</v>
      </c>
      <c r="C744" s="22" t="s">
        <v>63</v>
      </c>
      <c r="D744" s="22" t="s">
        <v>61</v>
      </c>
      <c r="E744" s="31">
        <v>42955.396331018514</v>
      </c>
      <c r="F744" s="22" t="s">
        <v>27572</v>
      </c>
      <c r="G744" s="22" t="s">
        <v>30560</v>
      </c>
      <c r="H744" s="22" t="s">
        <v>74</v>
      </c>
      <c r="I744" s="22" t="s">
        <v>30561</v>
      </c>
      <c r="J744" s="37" t="s">
        <v>27574</v>
      </c>
      <c r="K744" s="37" t="s">
        <v>27575</v>
      </c>
      <c r="L744" s="37" t="s">
        <v>27575</v>
      </c>
      <c r="M744" s="37" t="s">
        <v>30562</v>
      </c>
      <c r="N744" s="37" t="s">
        <v>2502</v>
      </c>
      <c r="O744" s="37" t="s">
        <v>2503</v>
      </c>
      <c r="P744" s="22" t="s">
        <v>30558</v>
      </c>
      <c r="Q744" s="22" t="s">
        <v>30559</v>
      </c>
      <c r="R744" s="38">
        <v>0</v>
      </c>
    </row>
    <row r="745" spans="1:18" ht="12.75">
      <c r="A745" s="22" t="s">
        <v>60</v>
      </c>
      <c r="B745" s="22" t="s">
        <v>207</v>
      </c>
      <c r="C745" s="22" t="s">
        <v>63</v>
      </c>
      <c r="D745" s="22" t="s">
        <v>61</v>
      </c>
      <c r="E745" s="31">
        <v>42955.398136574069</v>
      </c>
      <c r="F745" s="22" t="s">
        <v>27572</v>
      </c>
      <c r="G745" s="22" t="s">
        <v>30563</v>
      </c>
      <c r="H745" s="22" t="s">
        <v>74</v>
      </c>
      <c r="I745" s="22" t="s">
        <v>11581</v>
      </c>
      <c r="J745" s="37" t="s">
        <v>27574</v>
      </c>
      <c r="K745" s="37" t="s">
        <v>27575</v>
      </c>
      <c r="L745" s="37" t="s">
        <v>27575</v>
      </c>
      <c r="M745" s="37" t="s">
        <v>30564</v>
      </c>
      <c r="N745" s="37" t="s">
        <v>11582</v>
      </c>
      <c r="O745" s="37" t="s">
        <v>11583</v>
      </c>
      <c r="P745" s="22" t="s">
        <v>30558</v>
      </c>
      <c r="Q745" s="22" t="s">
        <v>30559</v>
      </c>
      <c r="R745" s="38">
        <v>0</v>
      </c>
    </row>
    <row r="746" spans="1:18" ht="12.75">
      <c r="A746" s="22" t="s">
        <v>60</v>
      </c>
      <c r="B746" s="22" t="s">
        <v>207</v>
      </c>
      <c r="C746" s="22" t="s">
        <v>63</v>
      </c>
      <c r="D746" s="22" t="s">
        <v>61</v>
      </c>
      <c r="E746" s="31">
        <v>42955.407002314816</v>
      </c>
      <c r="F746" s="22" t="s">
        <v>27572</v>
      </c>
      <c r="G746" s="22" t="s">
        <v>30565</v>
      </c>
      <c r="H746" s="22" t="s">
        <v>74</v>
      </c>
      <c r="I746" s="22" t="s">
        <v>30566</v>
      </c>
      <c r="J746" s="37" t="s">
        <v>27574</v>
      </c>
      <c r="K746" s="37" t="s">
        <v>27575</v>
      </c>
      <c r="L746" s="37" t="s">
        <v>27575</v>
      </c>
      <c r="M746" s="37" t="s">
        <v>30567</v>
      </c>
      <c r="N746" s="37" t="s">
        <v>13581</v>
      </c>
      <c r="O746" s="37" t="s">
        <v>13582</v>
      </c>
      <c r="P746" s="22" t="s">
        <v>30568</v>
      </c>
      <c r="Q746" s="22" t="s">
        <v>30569</v>
      </c>
      <c r="R746" s="38">
        <v>0</v>
      </c>
    </row>
    <row r="747" spans="1:18" ht="12.75">
      <c r="A747" s="22" t="s">
        <v>60</v>
      </c>
      <c r="B747" s="22" t="s">
        <v>207</v>
      </c>
      <c r="C747" s="22" t="s">
        <v>63</v>
      </c>
      <c r="D747" s="22" t="s">
        <v>61</v>
      </c>
      <c r="E747" s="31">
        <v>42955.416724537034</v>
      </c>
      <c r="F747" s="22" t="s">
        <v>27572</v>
      </c>
      <c r="G747" s="22" t="s">
        <v>30570</v>
      </c>
      <c r="H747" s="22" t="s">
        <v>74</v>
      </c>
      <c r="I747" s="22" t="s">
        <v>30571</v>
      </c>
      <c r="J747" s="37" t="s">
        <v>27574</v>
      </c>
      <c r="K747" s="37" t="s">
        <v>27575</v>
      </c>
      <c r="L747" s="37" t="s">
        <v>27575</v>
      </c>
      <c r="M747" s="37" t="s">
        <v>30572</v>
      </c>
      <c r="N747" s="37" t="s">
        <v>3148</v>
      </c>
      <c r="O747" s="37" t="s">
        <v>3149</v>
      </c>
      <c r="P747" s="22" t="s">
        <v>30573</v>
      </c>
      <c r="Q747" s="22" t="s">
        <v>30574</v>
      </c>
      <c r="R747" s="38">
        <v>0</v>
      </c>
    </row>
    <row r="748" spans="1:18" ht="12.75">
      <c r="A748" s="22" t="s">
        <v>60</v>
      </c>
      <c r="B748" s="22" t="s">
        <v>207</v>
      </c>
      <c r="C748" s="22" t="s">
        <v>63</v>
      </c>
      <c r="D748" s="22" t="s">
        <v>61</v>
      </c>
      <c r="E748" s="31">
        <v>42955.417361111111</v>
      </c>
      <c r="F748" s="22" t="s">
        <v>27572</v>
      </c>
      <c r="G748" s="22" t="s">
        <v>30575</v>
      </c>
      <c r="H748" s="22" t="s">
        <v>74</v>
      </c>
      <c r="I748" s="22" t="s">
        <v>30576</v>
      </c>
      <c r="J748" s="37" t="s">
        <v>27574</v>
      </c>
      <c r="K748" s="37" t="s">
        <v>27575</v>
      </c>
      <c r="L748" s="37" t="s">
        <v>27575</v>
      </c>
      <c r="M748" s="37" t="s">
        <v>30577</v>
      </c>
      <c r="N748" s="37" t="s">
        <v>30578</v>
      </c>
      <c r="O748" s="37" t="s">
        <v>30579</v>
      </c>
      <c r="P748" s="22" t="s">
        <v>30580</v>
      </c>
      <c r="Q748" s="22" t="s">
        <v>30581</v>
      </c>
      <c r="R748" s="38">
        <v>0</v>
      </c>
    </row>
    <row r="749" spans="1:18" ht="12.75">
      <c r="A749" s="22" t="s">
        <v>60</v>
      </c>
      <c r="B749" s="22" t="s">
        <v>207</v>
      </c>
      <c r="C749" s="22" t="s">
        <v>63</v>
      </c>
      <c r="D749" s="22" t="s">
        <v>61</v>
      </c>
      <c r="E749" s="31">
        <v>42955.42386574074</v>
      </c>
      <c r="F749" s="22" t="s">
        <v>27572</v>
      </c>
      <c r="G749" s="22" t="s">
        <v>30582</v>
      </c>
      <c r="H749" s="22" t="s">
        <v>74</v>
      </c>
      <c r="I749" s="22" t="s">
        <v>30583</v>
      </c>
      <c r="J749" s="37" t="s">
        <v>27574</v>
      </c>
      <c r="K749" s="37" t="s">
        <v>27575</v>
      </c>
      <c r="L749" s="37" t="s">
        <v>27575</v>
      </c>
      <c r="M749" s="37" t="s">
        <v>30584</v>
      </c>
      <c r="N749" s="37" t="s">
        <v>3962</v>
      </c>
      <c r="O749" s="37" t="s">
        <v>3963</v>
      </c>
      <c r="P749" s="22" t="s">
        <v>30585</v>
      </c>
      <c r="Q749" s="22" t="s">
        <v>30586</v>
      </c>
      <c r="R749" s="38">
        <v>0</v>
      </c>
    </row>
    <row r="750" spans="1:18" ht="12.75">
      <c r="A750" s="22" t="s">
        <v>60</v>
      </c>
      <c r="B750" s="22" t="s">
        <v>207</v>
      </c>
      <c r="C750" s="22" t="s">
        <v>63</v>
      </c>
      <c r="D750" s="22" t="s">
        <v>61</v>
      </c>
      <c r="E750" s="31">
        <v>42955.433252314811</v>
      </c>
      <c r="F750" s="22" t="s">
        <v>27572</v>
      </c>
      <c r="G750" s="22" t="s">
        <v>30587</v>
      </c>
      <c r="H750" s="22" t="s">
        <v>74</v>
      </c>
      <c r="I750" s="22" t="s">
        <v>30588</v>
      </c>
      <c r="J750" s="37" t="s">
        <v>27574</v>
      </c>
      <c r="K750" s="37" t="s">
        <v>27575</v>
      </c>
      <c r="L750" s="37" t="s">
        <v>27575</v>
      </c>
      <c r="M750" s="37" t="s">
        <v>30589</v>
      </c>
      <c r="N750" s="37" t="s">
        <v>837</v>
      </c>
      <c r="O750" s="37" t="s">
        <v>838</v>
      </c>
      <c r="P750" s="22" t="s">
        <v>30590</v>
      </c>
      <c r="Q750" s="22" t="s">
        <v>30591</v>
      </c>
      <c r="R750" s="38">
        <v>0</v>
      </c>
    </row>
    <row r="751" spans="1:18" ht="12.75">
      <c r="A751" s="22" t="s">
        <v>60</v>
      </c>
      <c r="B751" s="22" t="s">
        <v>207</v>
      </c>
      <c r="C751" s="22" t="s">
        <v>63</v>
      </c>
      <c r="D751" s="22" t="s">
        <v>61</v>
      </c>
      <c r="E751" s="31">
        <v>42955.434652777774</v>
      </c>
      <c r="F751" s="22" t="s">
        <v>27572</v>
      </c>
      <c r="G751" s="22" t="s">
        <v>30592</v>
      </c>
      <c r="H751" s="22" t="s">
        <v>74</v>
      </c>
      <c r="I751" s="22" t="s">
        <v>30593</v>
      </c>
      <c r="J751" s="37" t="s">
        <v>27574</v>
      </c>
      <c r="K751" s="37" t="s">
        <v>27575</v>
      </c>
      <c r="L751" s="37" t="s">
        <v>27575</v>
      </c>
      <c r="M751" s="37" t="s">
        <v>30594</v>
      </c>
      <c r="N751" s="37" t="s">
        <v>14523</v>
      </c>
      <c r="O751" s="37" t="s">
        <v>14524</v>
      </c>
      <c r="P751" s="22" t="s">
        <v>30590</v>
      </c>
      <c r="Q751" s="22" t="s">
        <v>30591</v>
      </c>
      <c r="R751" s="38">
        <v>0</v>
      </c>
    </row>
    <row r="752" spans="1:18" ht="12.75">
      <c r="A752" s="22" t="s">
        <v>60</v>
      </c>
      <c r="B752" s="22" t="s">
        <v>207</v>
      </c>
      <c r="C752" s="22" t="s">
        <v>63</v>
      </c>
      <c r="D752" s="22" t="s">
        <v>61</v>
      </c>
      <c r="E752" s="31">
        <v>42955.436840277776</v>
      </c>
      <c r="F752" s="22" t="s">
        <v>27572</v>
      </c>
      <c r="G752" s="22" t="s">
        <v>30595</v>
      </c>
      <c r="H752" s="22" t="s">
        <v>74</v>
      </c>
      <c r="I752" s="22" t="s">
        <v>30596</v>
      </c>
      <c r="J752" s="37" t="s">
        <v>27574</v>
      </c>
      <c r="K752" s="37" t="s">
        <v>27575</v>
      </c>
      <c r="L752" s="37" t="s">
        <v>27575</v>
      </c>
      <c r="M752" s="37" t="s">
        <v>30597</v>
      </c>
      <c r="N752" s="37" t="s">
        <v>423</v>
      </c>
      <c r="O752" s="37" t="s">
        <v>424</v>
      </c>
      <c r="P752" s="22" t="s">
        <v>30598</v>
      </c>
      <c r="Q752" s="22" t="s">
        <v>30599</v>
      </c>
      <c r="R752" s="38">
        <v>0</v>
      </c>
    </row>
    <row r="753" spans="1:18" ht="12.75">
      <c r="A753" s="22" t="s">
        <v>60</v>
      </c>
      <c r="B753" s="22" t="s">
        <v>207</v>
      </c>
      <c r="C753" s="22" t="s">
        <v>63</v>
      </c>
      <c r="D753" s="22" t="s">
        <v>61</v>
      </c>
      <c r="E753" s="31">
        <v>42955.454826388886</v>
      </c>
      <c r="F753" s="22" t="s">
        <v>27572</v>
      </c>
      <c r="G753" s="22" t="s">
        <v>30600</v>
      </c>
      <c r="H753" s="22" t="s">
        <v>74</v>
      </c>
      <c r="I753" s="22" t="s">
        <v>30601</v>
      </c>
      <c r="J753" s="37" t="s">
        <v>27574</v>
      </c>
      <c r="K753" s="37" t="s">
        <v>27575</v>
      </c>
      <c r="L753" s="37" t="s">
        <v>27575</v>
      </c>
      <c r="M753" s="37" t="s">
        <v>30602</v>
      </c>
      <c r="N753" s="37" t="s">
        <v>267</v>
      </c>
      <c r="O753" s="37" t="s">
        <v>268</v>
      </c>
      <c r="P753" s="22" t="s">
        <v>30603</v>
      </c>
      <c r="Q753" s="22" t="s">
        <v>30604</v>
      </c>
      <c r="R753" s="38">
        <v>0</v>
      </c>
    </row>
    <row r="754" spans="1:18" ht="12.75">
      <c r="A754" s="22" t="s">
        <v>60</v>
      </c>
      <c r="B754" s="22" t="s">
        <v>207</v>
      </c>
      <c r="C754" s="22" t="s">
        <v>63</v>
      </c>
      <c r="D754" s="22" t="s">
        <v>61</v>
      </c>
      <c r="E754" s="31">
        <v>42955.457858796297</v>
      </c>
      <c r="F754" s="22" t="s">
        <v>27572</v>
      </c>
      <c r="G754" s="22" t="s">
        <v>30605</v>
      </c>
      <c r="H754" s="22" t="s">
        <v>74</v>
      </c>
      <c r="I754" s="22" t="s">
        <v>10118</v>
      </c>
      <c r="J754" s="37" t="s">
        <v>27574</v>
      </c>
      <c r="K754" s="37" t="s">
        <v>27575</v>
      </c>
      <c r="L754" s="37" t="s">
        <v>27575</v>
      </c>
      <c r="M754" s="37" t="s">
        <v>30606</v>
      </c>
      <c r="N754" s="37" t="s">
        <v>2425</v>
      </c>
      <c r="O754" s="37" t="s">
        <v>2426</v>
      </c>
      <c r="P754" s="22" t="s">
        <v>30607</v>
      </c>
      <c r="Q754" s="22" t="s">
        <v>30608</v>
      </c>
      <c r="R754" s="38">
        <v>0</v>
      </c>
    </row>
    <row r="755" spans="1:18" ht="12.75">
      <c r="A755" s="22" t="s">
        <v>60</v>
      </c>
      <c r="B755" s="22" t="s">
        <v>207</v>
      </c>
      <c r="C755" s="22" t="s">
        <v>63</v>
      </c>
      <c r="D755" s="22" t="s">
        <v>61</v>
      </c>
      <c r="E755" s="31">
        <v>42955.458449074074</v>
      </c>
      <c r="F755" s="22" t="s">
        <v>27572</v>
      </c>
      <c r="G755" s="22" t="s">
        <v>30609</v>
      </c>
      <c r="H755" s="22" t="s">
        <v>74</v>
      </c>
      <c r="I755" s="22" t="s">
        <v>8075</v>
      </c>
      <c r="J755" s="37" t="s">
        <v>27574</v>
      </c>
      <c r="K755" s="37" t="s">
        <v>27575</v>
      </c>
      <c r="L755" s="37" t="s">
        <v>27575</v>
      </c>
      <c r="M755" s="37" t="s">
        <v>30610</v>
      </c>
      <c r="N755" s="37" t="s">
        <v>2677</v>
      </c>
      <c r="O755" s="37" t="s">
        <v>2678</v>
      </c>
      <c r="P755" s="22" t="s">
        <v>30611</v>
      </c>
      <c r="Q755" s="22" t="s">
        <v>30612</v>
      </c>
      <c r="R755" s="38">
        <v>0</v>
      </c>
    </row>
    <row r="756" spans="1:18" ht="12.75">
      <c r="A756" s="22" t="s">
        <v>60</v>
      </c>
      <c r="B756" s="22" t="s">
        <v>207</v>
      </c>
      <c r="C756" s="22" t="s">
        <v>63</v>
      </c>
      <c r="D756" s="22" t="s">
        <v>61</v>
      </c>
      <c r="E756" s="31">
        <v>42955.470486111109</v>
      </c>
      <c r="F756" s="22" t="s">
        <v>27572</v>
      </c>
      <c r="G756" s="22" t="s">
        <v>30613</v>
      </c>
      <c r="H756" s="22" t="s">
        <v>74</v>
      </c>
      <c r="I756" s="22" t="s">
        <v>30614</v>
      </c>
      <c r="J756" s="37" t="s">
        <v>27574</v>
      </c>
      <c r="K756" s="37" t="s">
        <v>27575</v>
      </c>
      <c r="L756" s="37" t="s">
        <v>27575</v>
      </c>
      <c r="M756" s="37" t="s">
        <v>30615</v>
      </c>
      <c r="N756" s="37" t="s">
        <v>837</v>
      </c>
      <c r="O756" s="37" t="s">
        <v>838</v>
      </c>
      <c r="P756" s="22" t="s">
        <v>30616</v>
      </c>
      <c r="Q756" s="22" t="s">
        <v>30617</v>
      </c>
      <c r="R756" s="38">
        <v>0</v>
      </c>
    </row>
    <row r="757" spans="1:18" ht="12.75">
      <c r="A757" s="22" t="s">
        <v>60</v>
      </c>
      <c r="B757" s="22" t="s">
        <v>207</v>
      </c>
      <c r="C757" s="22" t="s">
        <v>63</v>
      </c>
      <c r="D757" s="22" t="s">
        <v>61</v>
      </c>
      <c r="E757" s="31">
        <v>42955.470636574071</v>
      </c>
      <c r="F757" s="22" t="s">
        <v>27572</v>
      </c>
      <c r="G757" s="22" t="s">
        <v>30618</v>
      </c>
      <c r="H757" s="22" t="s">
        <v>74</v>
      </c>
      <c r="I757" s="22" t="s">
        <v>30619</v>
      </c>
      <c r="J757" s="37" t="s">
        <v>27574</v>
      </c>
      <c r="K757" s="37" t="s">
        <v>27575</v>
      </c>
      <c r="L757" s="37" t="s">
        <v>27575</v>
      </c>
      <c r="M757" s="37" t="s">
        <v>30620</v>
      </c>
      <c r="N757" s="37" t="s">
        <v>750</v>
      </c>
      <c r="O757" s="37" t="s">
        <v>751</v>
      </c>
      <c r="P757" s="22" t="s">
        <v>30621</v>
      </c>
      <c r="Q757" s="22" t="s">
        <v>30622</v>
      </c>
      <c r="R757" s="38">
        <v>0</v>
      </c>
    </row>
    <row r="758" spans="1:18" ht="12.75">
      <c r="A758" s="22" t="s">
        <v>60</v>
      </c>
      <c r="B758" s="22" t="s">
        <v>207</v>
      </c>
      <c r="C758" s="22" t="s">
        <v>63</v>
      </c>
      <c r="D758" s="22" t="s">
        <v>61</v>
      </c>
      <c r="E758" s="31">
        <v>42955.471261574072</v>
      </c>
      <c r="F758" s="22" t="s">
        <v>27572</v>
      </c>
      <c r="G758" s="22" t="s">
        <v>30623</v>
      </c>
      <c r="H758" s="22" t="s">
        <v>74</v>
      </c>
      <c r="I758" s="22" t="s">
        <v>3047</v>
      </c>
      <c r="J758" s="37" t="s">
        <v>27574</v>
      </c>
      <c r="K758" s="37" t="s">
        <v>27575</v>
      </c>
      <c r="L758" s="37" t="s">
        <v>27575</v>
      </c>
      <c r="M758" s="37" t="s">
        <v>30624</v>
      </c>
      <c r="N758" s="37" t="s">
        <v>837</v>
      </c>
      <c r="O758" s="37" t="s">
        <v>838</v>
      </c>
      <c r="P758" s="22" t="s">
        <v>30616</v>
      </c>
      <c r="Q758" s="22" t="s">
        <v>30617</v>
      </c>
      <c r="R758" s="38">
        <v>0</v>
      </c>
    </row>
    <row r="759" spans="1:18" ht="12.75">
      <c r="A759" s="22" t="s">
        <v>60</v>
      </c>
      <c r="B759" s="22" t="s">
        <v>207</v>
      </c>
      <c r="C759" s="22" t="s">
        <v>63</v>
      </c>
      <c r="D759" s="22" t="s">
        <v>61</v>
      </c>
      <c r="E759" s="31">
        <v>42955.47143518518</v>
      </c>
      <c r="F759" s="22" t="s">
        <v>27572</v>
      </c>
      <c r="G759" s="22" t="s">
        <v>30625</v>
      </c>
      <c r="H759" s="22" t="s">
        <v>74</v>
      </c>
      <c r="I759" s="22" t="s">
        <v>30626</v>
      </c>
      <c r="J759" s="37" t="s">
        <v>27574</v>
      </c>
      <c r="K759" s="37" t="s">
        <v>27575</v>
      </c>
      <c r="L759" s="37" t="s">
        <v>27575</v>
      </c>
      <c r="M759" s="37" t="s">
        <v>30627</v>
      </c>
      <c r="N759" s="37" t="s">
        <v>681</v>
      </c>
      <c r="O759" s="37" t="s">
        <v>682</v>
      </c>
      <c r="P759" s="22" t="s">
        <v>30628</v>
      </c>
      <c r="Q759" s="22" t="s">
        <v>30629</v>
      </c>
      <c r="R759" s="38">
        <v>0</v>
      </c>
    </row>
    <row r="760" spans="1:18" ht="12.75">
      <c r="A760" s="22" t="s">
        <v>60</v>
      </c>
      <c r="B760" s="22" t="s">
        <v>207</v>
      </c>
      <c r="C760" s="22" t="s">
        <v>63</v>
      </c>
      <c r="D760" s="22" t="s">
        <v>61</v>
      </c>
      <c r="E760" s="31">
        <v>42955.475104166668</v>
      </c>
      <c r="F760" s="22" t="s">
        <v>27572</v>
      </c>
      <c r="G760" s="22" t="s">
        <v>30630</v>
      </c>
      <c r="H760" s="22" t="s">
        <v>74</v>
      </c>
      <c r="I760" s="22" t="s">
        <v>30631</v>
      </c>
      <c r="J760" s="37" t="s">
        <v>27574</v>
      </c>
      <c r="K760" s="37" t="s">
        <v>27575</v>
      </c>
      <c r="L760" s="37" t="s">
        <v>27575</v>
      </c>
      <c r="M760" s="37" t="s">
        <v>30632</v>
      </c>
      <c r="N760" s="37" t="s">
        <v>6372</v>
      </c>
      <c r="O760" s="37" t="s">
        <v>6373</v>
      </c>
      <c r="P760" s="22" t="s">
        <v>30633</v>
      </c>
      <c r="Q760" s="22" t="s">
        <v>30634</v>
      </c>
      <c r="R760" s="38">
        <v>0</v>
      </c>
    </row>
    <row r="761" spans="1:18" ht="12.75">
      <c r="A761" s="22" t="s">
        <v>60</v>
      </c>
      <c r="B761" s="22" t="s">
        <v>207</v>
      </c>
      <c r="C761" s="22" t="s">
        <v>63</v>
      </c>
      <c r="D761" s="22" t="s">
        <v>61</v>
      </c>
      <c r="E761" s="31">
        <v>42955.478703703702</v>
      </c>
      <c r="F761" s="22" t="s">
        <v>27572</v>
      </c>
      <c r="G761" s="22" t="s">
        <v>30635</v>
      </c>
      <c r="H761" s="22" t="s">
        <v>74</v>
      </c>
      <c r="I761" s="22" t="s">
        <v>30636</v>
      </c>
      <c r="J761" s="37" t="s">
        <v>27574</v>
      </c>
      <c r="K761" s="37" t="s">
        <v>27575</v>
      </c>
      <c r="L761" s="37" t="s">
        <v>27575</v>
      </c>
      <c r="M761" s="37" t="s">
        <v>30637</v>
      </c>
      <c r="N761" s="37" t="s">
        <v>30638</v>
      </c>
      <c r="O761" s="37" t="s">
        <v>30639</v>
      </c>
      <c r="P761" s="22" t="s">
        <v>30640</v>
      </c>
      <c r="Q761" s="22" t="s">
        <v>30641</v>
      </c>
      <c r="R761" s="38">
        <v>0</v>
      </c>
    </row>
    <row r="762" spans="1:18" ht="12.75">
      <c r="A762" s="22" t="s">
        <v>60</v>
      </c>
      <c r="B762" s="22" t="s">
        <v>207</v>
      </c>
      <c r="C762" s="22" t="s">
        <v>63</v>
      </c>
      <c r="D762" s="22" t="s">
        <v>61</v>
      </c>
      <c r="E762" s="31">
        <v>42955.487071759257</v>
      </c>
      <c r="F762" s="22" t="s">
        <v>27572</v>
      </c>
      <c r="G762" s="22" t="s">
        <v>30642</v>
      </c>
      <c r="H762" s="22" t="s">
        <v>74</v>
      </c>
      <c r="I762" s="22" t="s">
        <v>30643</v>
      </c>
      <c r="J762" s="37" t="s">
        <v>27574</v>
      </c>
      <c r="K762" s="37" t="s">
        <v>27575</v>
      </c>
      <c r="L762" s="37" t="s">
        <v>27575</v>
      </c>
      <c r="M762" s="37" t="s">
        <v>30644</v>
      </c>
      <c r="N762" s="37" t="s">
        <v>999</v>
      </c>
      <c r="O762" s="37" t="s">
        <v>1000</v>
      </c>
      <c r="P762" s="22" t="s">
        <v>30645</v>
      </c>
      <c r="Q762" s="22" t="s">
        <v>30646</v>
      </c>
      <c r="R762" s="38">
        <v>0</v>
      </c>
    </row>
    <row r="763" spans="1:18" ht="12.75">
      <c r="A763" s="22" t="s">
        <v>60</v>
      </c>
      <c r="B763" s="22" t="s">
        <v>207</v>
      </c>
      <c r="C763" s="22" t="s">
        <v>63</v>
      </c>
      <c r="D763" s="22" t="s">
        <v>61</v>
      </c>
      <c r="E763" s="31">
        <v>42955.500578703701</v>
      </c>
      <c r="F763" s="22" t="s">
        <v>27572</v>
      </c>
      <c r="G763" s="22" t="s">
        <v>30647</v>
      </c>
      <c r="H763" s="22" t="s">
        <v>74</v>
      </c>
      <c r="I763" s="22" t="s">
        <v>30648</v>
      </c>
      <c r="J763" s="37" t="s">
        <v>27574</v>
      </c>
      <c r="K763" s="37" t="s">
        <v>27575</v>
      </c>
      <c r="L763" s="37" t="s">
        <v>27575</v>
      </c>
      <c r="M763" s="37" t="s">
        <v>30649</v>
      </c>
      <c r="N763" s="37" t="s">
        <v>1582</v>
      </c>
      <c r="O763" s="37" t="s">
        <v>1583</v>
      </c>
      <c r="P763" s="22" t="s">
        <v>30650</v>
      </c>
      <c r="Q763" s="22" t="s">
        <v>30651</v>
      </c>
      <c r="R763" s="38">
        <v>0</v>
      </c>
    </row>
    <row r="764" spans="1:18" ht="12.75">
      <c r="A764" s="22" t="s">
        <v>60</v>
      </c>
      <c r="B764" s="22" t="s">
        <v>207</v>
      </c>
      <c r="C764" s="22" t="s">
        <v>63</v>
      </c>
      <c r="D764" s="22" t="s">
        <v>61</v>
      </c>
      <c r="E764" s="31">
        <v>42955.507199074069</v>
      </c>
      <c r="F764" s="22" t="s">
        <v>27572</v>
      </c>
      <c r="G764" s="22" t="s">
        <v>30652</v>
      </c>
      <c r="H764" s="22" t="s">
        <v>74</v>
      </c>
      <c r="I764" s="22" t="s">
        <v>7446</v>
      </c>
      <c r="J764" s="37" t="s">
        <v>27574</v>
      </c>
      <c r="K764" s="37" t="s">
        <v>27575</v>
      </c>
      <c r="L764" s="37" t="s">
        <v>27575</v>
      </c>
      <c r="M764" s="37" t="s">
        <v>30653</v>
      </c>
      <c r="N764" s="37" t="s">
        <v>7447</v>
      </c>
      <c r="O764" s="37" t="s">
        <v>7448</v>
      </c>
      <c r="P764" s="22" t="s">
        <v>30654</v>
      </c>
      <c r="Q764" s="22" t="s">
        <v>30655</v>
      </c>
      <c r="R764" s="38">
        <v>0</v>
      </c>
    </row>
    <row r="765" spans="1:18" ht="12.75">
      <c r="A765" s="22" t="s">
        <v>60</v>
      </c>
      <c r="B765" s="22" t="s">
        <v>207</v>
      </c>
      <c r="C765" s="22" t="s">
        <v>63</v>
      </c>
      <c r="D765" s="22" t="s">
        <v>61</v>
      </c>
      <c r="E765" s="31">
        <v>42955.512685185182</v>
      </c>
      <c r="F765" s="22" t="s">
        <v>27572</v>
      </c>
      <c r="G765" s="22" t="s">
        <v>30656</v>
      </c>
      <c r="H765" s="22" t="s">
        <v>74</v>
      </c>
      <c r="I765" s="22" t="s">
        <v>30657</v>
      </c>
      <c r="J765" s="37" t="s">
        <v>27574</v>
      </c>
      <c r="K765" s="37" t="s">
        <v>27575</v>
      </c>
      <c r="L765" s="37" t="s">
        <v>27575</v>
      </c>
      <c r="M765" s="37" t="s">
        <v>30658</v>
      </c>
      <c r="N765" s="37" t="s">
        <v>3546</v>
      </c>
      <c r="O765" s="37" t="s">
        <v>3547</v>
      </c>
      <c r="P765" s="22" t="s">
        <v>30659</v>
      </c>
      <c r="Q765" s="22" t="s">
        <v>30660</v>
      </c>
      <c r="R765" s="38">
        <v>0</v>
      </c>
    </row>
    <row r="766" spans="1:18" ht="12.75">
      <c r="A766" s="22" t="s">
        <v>60</v>
      </c>
      <c r="B766" s="22" t="s">
        <v>207</v>
      </c>
      <c r="C766" s="22" t="s">
        <v>63</v>
      </c>
      <c r="D766" s="22" t="s">
        <v>61</v>
      </c>
      <c r="E766" s="31">
        <v>42955.518379629626</v>
      </c>
      <c r="F766" s="22" t="s">
        <v>27572</v>
      </c>
      <c r="G766" s="22" t="s">
        <v>30661</v>
      </c>
      <c r="H766" s="22" t="s">
        <v>74</v>
      </c>
      <c r="I766" s="22" t="s">
        <v>30662</v>
      </c>
      <c r="J766" s="37" t="s">
        <v>27574</v>
      </c>
      <c r="K766" s="37" t="s">
        <v>27575</v>
      </c>
      <c r="L766" s="37" t="s">
        <v>27575</v>
      </c>
      <c r="M766" s="37" t="s">
        <v>30663</v>
      </c>
      <c r="N766" s="37" t="s">
        <v>5331</v>
      </c>
      <c r="O766" s="37" t="s">
        <v>5332</v>
      </c>
      <c r="P766" s="22" t="s">
        <v>30664</v>
      </c>
      <c r="Q766" s="22" t="s">
        <v>30665</v>
      </c>
      <c r="R766" s="38">
        <v>0</v>
      </c>
    </row>
    <row r="767" spans="1:18" ht="12.75">
      <c r="A767" s="22" t="s">
        <v>60</v>
      </c>
      <c r="B767" s="22" t="s">
        <v>207</v>
      </c>
      <c r="C767" s="22" t="s">
        <v>63</v>
      </c>
      <c r="D767" s="22" t="s">
        <v>61</v>
      </c>
      <c r="E767" s="31">
        <v>42955.530289351853</v>
      </c>
      <c r="F767" s="22" t="s">
        <v>27572</v>
      </c>
      <c r="G767" s="22" t="s">
        <v>30666</v>
      </c>
      <c r="H767" s="22" t="s">
        <v>74</v>
      </c>
      <c r="I767" s="22" t="s">
        <v>8093</v>
      </c>
      <c r="J767" s="37" t="s">
        <v>27574</v>
      </c>
      <c r="K767" s="37" t="s">
        <v>27575</v>
      </c>
      <c r="L767" s="37" t="s">
        <v>27575</v>
      </c>
      <c r="M767" s="37" t="s">
        <v>30667</v>
      </c>
      <c r="N767" s="37" t="s">
        <v>1199</v>
      </c>
      <c r="O767" s="37" t="s">
        <v>1200</v>
      </c>
      <c r="P767" s="22" t="s">
        <v>30668</v>
      </c>
      <c r="Q767" s="22" t="s">
        <v>30669</v>
      </c>
      <c r="R767" s="38">
        <v>0</v>
      </c>
    </row>
    <row r="768" spans="1:18" ht="12.75">
      <c r="A768" s="22" t="s">
        <v>60</v>
      </c>
      <c r="B768" s="22" t="s">
        <v>207</v>
      </c>
      <c r="C768" s="22" t="s">
        <v>63</v>
      </c>
      <c r="D768" s="22" t="s">
        <v>61</v>
      </c>
      <c r="E768" s="31">
        <v>42955.530590277776</v>
      </c>
      <c r="F768" s="22" t="s">
        <v>27572</v>
      </c>
      <c r="G768" s="22" t="s">
        <v>30670</v>
      </c>
      <c r="H768" s="22" t="s">
        <v>74</v>
      </c>
      <c r="I768" s="22" t="s">
        <v>30671</v>
      </c>
      <c r="J768" s="37" t="s">
        <v>27574</v>
      </c>
      <c r="K768" s="37" t="s">
        <v>27575</v>
      </c>
      <c r="L768" s="37" t="s">
        <v>27575</v>
      </c>
      <c r="M768" s="37" t="s">
        <v>30672</v>
      </c>
      <c r="N768" s="37" t="s">
        <v>872</v>
      </c>
      <c r="O768" s="37" t="s">
        <v>873</v>
      </c>
      <c r="P768" s="22" t="s">
        <v>30673</v>
      </c>
      <c r="Q768" s="22" t="s">
        <v>30674</v>
      </c>
      <c r="R768" s="38">
        <v>0</v>
      </c>
    </row>
    <row r="769" spans="1:18" ht="12.75">
      <c r="A769" s="22" t="s">
        <v>60</v>
      </c>
      <c r="B769" s="22" t="s">
        <v>207</v>
      </c>
      <c r="C769" s="22" t="s">
        <v>63</v>
      </c>
      <c r="D769" s="22" t="s">
        <v>61</v>
      </c>
      <c r="E769" s="31">
        <v>42955.531504629631</v>
      </c>
      <c r="F769" s="22" t="s">
        <v>27572</v>
      </c>
      <c r="G769" s="22" t="s">
        <v>30675</v>
      </c>
      <c r="H769" s="22" t="s">
        <v>74</v>
      </c>
      <c r="I769" s="22" t="s">
        <v>4822</v>
      </c>
      <c r="J769" s="37" t="s">
        <v>27574</v>
      </c>
      <c r="K769" s="37" t="s">
        <v>27575</v>
      </c>
      <c r="L769" s="37" t="s">
        <v>27575</v>
      </c>
      <c r="M769" s="37" t="s">
        <v>30676</v>
      </c>
      <c r="N769" s="37" t="s">
        <v>1082</v>
      </c>
      <c r="O769" s="37" t="s">
        <v>1083</v>
      </c>
      <c r="P769" s="22" t="s">
        <v>30521</v>
      </c>
      <c r="Q769" s="22" t="s">
        <v>30522</v>
      </c>
      <c r="R769" s="38">
        <v>0</v>
      </c>
    </row>
    <row r="770" spans="1:18" ht="12.75">
      <c r="A770" s="22" t="s">
        <v>60</v>
      </c>
      <c r="B770" s="22" t="s">
        <v>207</v>
      </c>
      <c r="C770" s="22" t="s">
        <v>63</v>
      </c>
      <c r="D770" s="22" t="s">
        <v>61</v>
      </c>
      <c r="E770" s="31">
        <v>42955.559641203705</v>
      </c>
      <c r="F770" s="22" t="s">
        <v>27572</v>
      </c>
      <c r="G770" s="22" t="s">
        <v>30677</v>
      </c>
      <c r="H770" s="22" t="s">
        <v>74</v>
      </c>
      <c r="I770" s="22" t="s">
        <v>30678</v>
      </c>
      <c r="J770" s="37" t="s">
        <v>27574</v>
      </c>
      <c r="K770" s="37" t="s">
        <v>27575</v>
      </c>
      <c r="L770" s="37" t="s">
        <v>27575</v>
      </c>
      <c r="M770" s="37" t="s">
        <v>30679</v>
      </c>
      <c r="N770" s="37" t="s">
        <v>703</v>
      </c>
      <c r="O770" s="37" t="s">
        <v>704</v>
      </c>
      <c r="P770" s="22" t="s">
        <v>30680</v>
      </c>
      <c r="Q770" s="22" t="s">
        <v>30681</v>
      </c>
      <c r="R770" s="38">
        <v>0</v>
      </c>
    </row>
    <row r="771" spans="1:18" ht="12.75">
      <c r="A771" s="22" t="s">
        <v>60</v>
      </c>
      <c r="B771" s="22" t="s">
        <v>207</v>
      </c>
      <c r="C771" s="22" t="s">
        <v>63</v>
      </c>
      <c r="D771" s="22" t="s">
        <v>61</v>
      </c>
      <c r="E771" s="31">
        <v>42955.578715277778</v>
      </c>
      <c r="F771" s="22" t="s">
        <v>27572</v>
      </c>
      <c r="G771" s="22" t="s">
        <v>30682</v>
      </c>
      <c r="H771" s="22" t="s">
        <v>74</v>
      </c>
      <c r="I771" s="22" t="s">
        <v>2975</v>
      </c>
      <c r="J771" s="37" t="s">
        <v>27574</v>
      </c>
      <c r="K771" s="37" t="s">
        <v>27575</v>
      </c>
      <c r="L771" s="37" t="s">
        <v>27575</v>
      </c>
      <c r="M771" s="37" t="s">
        <v>30683</v>
      </c>
      <c r="N771" s="37" t="s">
        <v>2229</v>
      </c>
      <c r="O771" s="37" t="s">
        <v>2230</v>
      </c>
      <c r="P771" s="22" t="s">
        <v>30684</v>
      </c>
      <c r="Q771" s="22" t="s">
        <v>30685</v>
      </c>
      <c r="R771" s="38">
        <v>0</v>
      </c>
    </row>
    <row r="772" spans="1:18" ht="12.75">
      <c r="A772" s="22" t="s">
        <v>60</v>
      </c>
      <c r="B772" s="22" t="s">
        <v>207</v>
      </c>
      <c r="C772" s="22" t="s">
        <v>63</v>
      </c>
      <c r="D772" s="22" t="s">
        <v>61</v>
      </c>
      <c r="E772" s="31">
        <v>42955.579907407402</v>
      </c>
      <c r="F772" s="22" t="s">
        <v>27572</v>
      </c>
      <c r="G772" s="22" t="s">
        <v>30686</v>
      </c>
      <c r="H772" s="22" t="s">
        <v>74</v>
      </c>
      <c r="I772" s="22" t="s">
        <v>10900</v>
      </c>
      <c r="J772" s="37" t="s">
        <v>27574</v>
      </c>
      <c r="K772" s="37" t="s">
        <v>27575</v>
      </c>
      <c r="L772" s="37" t="s">
        <v>27575</v>
      </c>
      <c r="M772" s="37" t="s">
        <v>30687</v>
      </c>
      <c r="N772" s="37" t="s">
        <v>3962</v>
      </c>
      <c r="O772" s="37" t="s">
        <v>3963</v>
      </c>
      <c r="P772" s="22" t="s">
        <v>30688</v>
      </c>
      <c r="Q772" s="22" t="s">
        <v>30689</v>
      </c>
      <c r="R772" s="38">
        <v>0</v>
      </c>
    </row>
    <row r="773" spans="1:18" ht="12.75">
      <c r="A773" s="22" t="s">
        <v>60</v>
      </c>
      <c r="B773" s="22" t="s">
        <v>207</v>
      </c>
      <c r="C773" s="22" t="s">
        <v>63</v>
      </c>
      <c r="D773" s="22" t="s">
        <v>61</v>
      </c>
      <c r="E773" s="31">
        <v>42955.608124999999</v>
      </c>
      <c r="F773" s="22" t="s">
        <v>27572</v>
      </c>
      <c r="G773" s="22" t="s">
        <v>30690</v>
      </c>
      <c r="H773" s="22" t="s">
        <v>74</v>
      </c>
      <c r="I773" s="22" t="s">
        <v>5138</v>
      </c>
      <c r="J773" s="37" t="s">
        <v>27574</v>
      </c>
      <c r="K773" s="37" t="s">
        <v>27575</v>
      </c>
      <c r="L773" s="37" t="s">
        <v>27575</v>
      </c>
      <c r="M773" s="37" t="s">
        <v>30691</v>
      </c>
      <c r="N773" s="37" t="s">
        <v>3546</v>
      </c>
      <c r="O773" s="37" t="s">
        <v>3547</v>
      </c>
      <c r="P773" s="22" t="s">
        <v>30659</v>
      </c>
      <c r="Q773" s="22" t="s">
        <v>30660</v>
      </c>
      <c r="R773" s="38">
        <v>0</v>
      </c>
    </row>
    <row r="774" spans="1:18" ht="12.75">
      <c r="A774" s="22" t="s">
        <v>60</v>
      </c>
      <c r="B774" s="22" t="s">
        <v>207</v>
      </c>
      <c r="C774" s="22" t="s">
        <v>63</v>
      </c>
      <c r="D774" s="22" t="s">
        <v>61</v>
      </c>
      <c r="E774" s="31">
        <v>42955.634409722217</v>
      </c>
      <c r="F774" s="22" t="s">
        <v>27572</v>
      </c>
      <c r="G774" s="22" t="s">
        <v>30692</v>
      </c>
      <c r="H774" s="22" t="s">
        <v>74</v>
      </c>
      <c r="I774" s="22" t="s">
        <v>30693</v>
      </c>
      <c r="J774" s="37" t="s">
        <v>27574</v>
      </c>
      <c r="K774" s="37" t="s">
        <v>27575</v>
      </c>
      <c r="L774" s="37" t="s">
        <v>27575</v>
      </c>
      <c r="M774" s="37" t="s">
        <v>30694</v>
      </c>
      <c r="N774" s="37" t="s">
        <v>320</v>
      </c>
      <c r="O774" s="37" t="s">
        <v>321</v>
      </c>
      <c r="P774" s="22" t="s">
        <v>30695</v>
      </c>
      <c r="Q774" s="22" t="s">
        <v>30696</v>
      </c>
      <c r="R774" s="38">
        <v>0</v>
      </c>
    </row>
    <row r="775" spans="1:18" ht="12.75">
      <c r="A775" s="22" t="s">
        <v>60</v>
      </c>
      <c r="B775" s="22" t="s">
        <v>207</v>
      </c>
      <c r="C775" s="22" t="s">
        <v>63</v>
      </c>
      <c r="D775" s="22" t="s">
        <v>61</v>
      </c>
      <c r="E775" s="31">
        <v>42955.634467592594</v>
      </c>
      <c r="F775" s="22" t="s">
        <v>27572</v>
      </c>
      <c r="G775" s="22" t="s">
        <v>30697</v>
      </c>
      <c r="H775" s="22" t="s">
        <v>74</v>
      </c>
      <c r="I775" s="22" t="s">
        <v>8061</v>
      </c>
      <c r="J775" s="37" t="s">
        <v>27574</v>
      </c>
      <c r="K775" s="37" t="s">
        <v>27575</v>
      </c>
      <c r="L775" s="37" t="s">
        <v>27575</v>
      </c>
      <c r="M775" s="37" t="s">
        <v>30698</v>
      </c>
      <c r="N775" s="37" t="s">
        <v>284</v>
      </c>
      <c r="O775" s="37" t="s">
        <v>285</v>
      </c>
      <c r="P775" s="22" t="s">
        <v>30699</v>
      </c>
      <c r="Q775" s="22" t="s">
        <v>30700</v>
      </c>
      <c r="R775" s="38">
        <v>0</v>
      </c>
    </row>
    <row r="776" spans="1:18" ht="12.75">
      <c r="A776" s="22" t="s">
        <v>60</v>
      </c>
      <c r="B776" s="22" t="s">
        <v>207</v>
      </c>
      <c r="C776" s="22" t="s">
        <v>63</v>
      </c>
      <c r="D776" s="22" t="s">
        <v>61</v>
      </c>
      <c r="E776" s="31">
        <v>42955.655798611107</v>
      </c>
      <c r="F776" s="22" t="s">
        <v>27572</v>
      </c>
      <c r="G776" s="22" t="s">
        <v>30701</v>
      </c>
      <c r="H776" s="22" t="s">
        <v>74</v>
      </c>
      <c r="I776" s="22" t="s">
        <v>30702</v>
      </c>
      <c r="J776" s="37" t="s">
        <v>27574</v>
      </c>
      <c r="K776" s="37" t="s">
        <v>27575</v>
      </c>
      <c r="L776" s="37" t="s">
        <v>27575</v>
      </c>
      <c r="M776" s="37" t="s">
        <v>30703</v>
      </c>
      <c r="N776" s="37" t="s">
        <v>450</v>
      </c>
      <c r="O776" s="37" t="s">
        <v>451</v>
      </c>
      <c r="P776" s="22" t="s">
        <v>30704</v>
      </c>
      <c r="Q776" s="22" t="s">
        <v>30705</v>
      </c>
      <c r="R776" s="38">
        <v>0</v>
      </c>
    </row>
    <row r="777" spans="1:18" ht="12.75">
      <c r="A777" s="22" t="s">
        <v>60</v>
      </c>
      <c r="B777" s="22" t="s">
        <v>207</v>
      </c>
      <c r="C777" s="22" t="s">
        <v>63</v>
      </c>
      <c r="D777" s="22" t="s">
        <v>61</v>
      </c>
      <c r="E777" s="31">
        <v>42955.656377314815</v>
      </c>
      <c r="F777" s="22" t="s">
        <v>27572</v>
      </c>
      <c r="G777" s="22" t="s">
        <v>30706</v>
      </c>
      <c r="H777" s="22" t="s">
        <v>74</v>
      </c>
      <c r="I777" s="22" t="s">
        <v>30707</v>
      </c>
      <c r="J777" s="37" t="s">
        <v>27574</v>
      </c>
      <c r="K777" s="37" t="s">
        <v>27575</v>
      </c>
      <c r="L777" s="37" t="s">
        <v>27575</v>
      </c>
      <c r="M777" s="37" t="s">
        <v>30708</v>
      </c>
      <c r="N777" s="37" t="s">
        <v>1120</v>
      </c>
      <c r="O777" s="37" t="s">
        <v>1121</v>
      </c>
      <c r="P777" s="22" t="s">
        <v>30709</v>
      </c>
      <c r="Q777" s="22" t="s">
        <v>30710</v>
      </c>
      <c r="R777" s="38">
        <v>0</v>
      </c>
    </row>
    <row r="778" spans="1:18" ht="12.75">
      <c r="A778" s="22" t="s">
        <v>60</v>
      </c>
      <c r="B778" s="22" t="s">
        <v>207</v>
      </c>
      <c r="C778" s="22" t="s">
        <v>63</v>
      </c>
      <c r="D778" s="22" t="s">
        <v>61</v>
      </c>
      <c r="E778" s="31">
        <v>42955.664780092593</v>
      </c>
      <c r="F778" s="22" t="s">
        <v>28240</v>
      </c>
      <c r="G778" s="22" t="s">
        <v>30711</v>
      </c>
      <c r="H778" s="22" t="s">
        <v>74</v>
      </c>
      <c r="I778" s="22" t="s">
        <v>30712</v>
      </c>
      <c r="J778" s="37" t="s">
        <v>27574</v>
      </c>
      <c r="K778" s="37" t="s">
        <v>27575</v>
      </c>
      <c r="L778" s="37" t="s">
        <v>27575</v>
      </c>
      <c r="M778" s="37" t="s">
        <v>30713</v>
      </c>
      <c r="N778" s="37" t="s">
        <v>3546</v>
      </c>
      <c r="O778" s="37" t="s">
        <v>3547</v>
      </c>
      <c r="P778" s="22" t="s">
        <v>30714</v>
      </c>
      <c r="Q778" s="22" t="s">
        <v>30715</v>
      </c>
      <c r="R778" s="38">
        <v>0</v>
      </c>
    </row>
    <row r="779" spans="1:18" ht="12.75">
      <c r="A779" s="22" t="s">
        <v>60</v>
      </c>
      <c r="B779" s="22" t="s">
        <v>207</v>
      </c>
      <c r="C779" s="22" t="s">
        <v>63</v>
      </c>
      <c r="D779" s="22" t="s">
        <v>61</v>
      </c>
      <c r="E779" s="31">
        <v>42955.666145833333</v>
      </c>
      <c r="F779" s="22" t="s">
        <v>28240</v>
      </c>
      <c r="G779" s="22" t="s">
        <v>30716</v>
      </c>
      <c r="H779" s="22" t="s">
        <v>74</v>
      </c>
      <c r="I779" s="22" t="s">
        <v>4214</v>
      </c>
      <c r="J779" s="37" t="s">
        <v>27574</v>
      </c>
      <c r="K779" s="37" t="s">
        <v>27575</v>
      </c>
      <c r="L779" s="37" t="s">
        <v>27575</v>
      </c>
      <c r="M779" s="37" t="s">
        <v>30717</v>
      </c>
      <c r="N779" s="37" t="s">
        <v>3546</v>
      </c>
      <c r="O779" s="37" t="s">
        <v>3547</v>
      </c>
      <c r="P779" s="22" t="s">
        <v>30714</v>
      </c>
      <c r="Q779" s="22" t="s">
        <v>30715</v>
      </c>
      <c r="R779" s="38">
        <v>0</v>
      </c>
    </row>
    <row r="780" spans="1:18" ht="12.75">
      <c r="A780" s="22" t="s">
        <v>60</v>
      </c>
      <c r="B780" s="22" t="s">
        <v>207</v>
      </c>
      <c r="C780" s="22" t="s">
        <v>63</v>
      </c>
      <c r="D780" s="22" t="s">
        <v>61</v>
      </c>
      <c r="E780" s="31">
        <v>42955.668564814812</v>
      </c>
      <c r="F780" s="22" t="s">
        <v>27572</v>
      </c>
      <c r="G780" s="22" t="s">
        <v>30718</v>
      </c>
      <c r="H780" s="22" t="s">
        <v>74</v>
      </c>
      <c r="I780" s="22" t="s">
        <v>2300</v>
      </c>
      <c r="J780" s="37" t="s">
        <v>27574</v>
      </c>
      <c r="K780" s="37" t="s">
        <v>27575</v>
      </c>
      <c r="L780" s="37" t="s">
        <v>27575</v>
      </c>
      <c r="M780" s="37" t="s">
        <v>30719</v>
      </c>
      <c r="N780" s="37" t="s">
        <v>2301</v>
      </c>
      <c r="O780" s="37" t="s">
        <v>2302</v>
      </c>
      <c r="P780" s="22" t="s">
        <v>30720</v>
      </c>
      <c r="Q780" s="22" t="s">
        <v>30721</v>
      </c>
      <c r="R780" s="38">
        <v>0</v>
      </c>
    </row>
    <row r="781" spans="1:18" ht="12.75">
      <c r="A781" s="22" t="s">
        <v>60</v>
      </c>
      <c r="B781" s="22" t="s">
        <v>207</v>
      </c>
      <c r="C781" s="22" t="s">
        <v>63</v>
      </c>
      <c r="D781" s="22" t="s">
        <v>61</v>
      </c>
      <c r="E781" s="31">
        <v>42955.686377314814</v>
      </c>
      <c r="F781" s="22" t="s">
        <v>27572</v>
      </c>
      <c r="G781" s="22" t="s">
        <v>30722</v>
      </c>
      <c r="H781" s="22" t="s">
        <v>74</v>
      </c>
      <c r="I781" s="22" t="s">
        <v>30723</v>
      </c>
      <c r="J781" s="37" t="s">
        <v>27574</v>
      </c>
      <c r="K781" s="37" t="s">
        <v>27575</v>
      </c>
      <c r="L781" s="37" t="s">
        <v>27575</v>
      </c>
      <c r="M781" s="37" t="s">
        <v>30724</v>
      </c>
      <c r="N781" s="37" t="s">
        <v>880</v>
      </c>
      <c r="O781" s="37" t="s">
        <v>881</v>
      </c>
      <c r="P781" s="22" t="s">
        <v>30725</v>
      </c>
      <c r="Q781" s="22" t="s">
        <v>30726</v>
      </c>
      <c r="R781" s="38">
        <v>0</v>
      </c>
    </row>
    <row r="782" spans="1:18" ht="12.75">
      <c r="A782" s="22" t="s">
        <v>60</v>
      </c>
      <c r="B782" s="22" t="s">
        <v>207</v>
      </c>
      <c r="C782" s="22" t="s">
        <v>63</v>
      </c>
      <c r="D782" s="22" t="s">
        <v>61</v>
      </c>
      <c r="E782" s="31">
        <v>42955.687465277777</v>
      </c>
      <c r="F782" s="22" t="s">
        <v>27572</v>
      </c>
      <c r="G782" s="22" t="s">
        <v>30727</v>
      </c>
      <c r="H782" s="22" t="s">
        <v>74</v>
      </c>
      <c r="I782" s="22" t="s">
        <v>30728</v>
      </c>
      <c r="J782" s="37" t="s">
        <v>27574</v>
      </c>
      <c r="K782" s="37" t="s">
        <v>27575</v>
      </c>
      <c r="L782" s="37" t="s">
        <v>27575</v>
      </c>
      <c r="M782" s="37" t="s">
        <v>30729</v>
      </c>
      <c r="N782" s="37" t="s">
        <v>880</v>
      </c>
      <c r="O782" s="37" t="s">
        <v>881</v>
      </c>
      <c r="P782" s="22" t="s">
        <v>30725</v>
      </c>
      <c r="Q782" s="22" t="s">
        <v>30726</v>
      </c>
      <c r="R782" s="38">
        <v>0</v>
      </c>
    </row>
    <row r="783" spans="1:18" ht="12.75">
      <c r="A783" s="22" t="s">
        <v>60</v>
      </c>
      <c r="B783" s="22" t="s">
        <v>207</v>
      </c>
      <c r="C783" s="22" t="s">
        <v>63</v>
      </c>
      <c r="D783" s="22" t="s">
        <v>61</v>
      </c>
      <c r="E783" s="31">
        <v>42955.689016203702</v>
      </c>
      <c r="F783" s="22" t="s">
        <v>27572</v>
      </c>
      <c r="G783" s="22" t="s">
        <v>30730</v>
      </c>
      <c r="H783" s="22" t="s">
        <v>74</v>
      </c>
      <c r="I783" s="22" t="s">
        <v>8902</v>
      </c>
      <c r="J783" s="37" t="s">
        <v>27574</v>
      </c>
      <c r="K783" s="37" t="s">
        <v>27575</v>
      </c>
      <c r="L783" s="37" t="s">
        <v>27575</v>
      </c>
      <c r="M783" s="37" t="s">
        <v>30731</v>
      </c>
      <c r="N783" s="37" t="s">
        <v>8903</v>
      </c>
      <c r="O783" s="37" t="s">
        <v>8904</v>
      </c>
      <c r="P783" s="22" t="s">
        <v>30732</v>
      </c>
      <c r="Q783" s="22" t="s">
        <v>30733</v>
      </c>
      <c r="R783" s="38">
        <v>0</v>
      </c>
    </row>
    <row r="784" spans="1:18" ht="12.75">
      <c r="A784" s="22" t="s">
        <v>60</v>
      </c>
      <c r="B784" s="22" t="s">
        <v>207</v>
      </c>
      <c r="C784" s="22" t="s">
        <v>63</v>
      </c>
      <c r="D784" s="22" t="s">
        <v>61</v>
      </c>
      <c r="E784" s="31">
        <v>42955.689560185187</v>
      </c>
      <c r="F784" s="22" t="s">
        <v>27572</v>
      </c>
      <c r="G784" s="22" t="s">
        <v>30734</v>
      </c>
      <c r="H784" s="22" t="s">
        <v>74</v>
      </c>
      <c r="I784" s="22" t="s">
        <v>30735</v>
      </c>
      <c r="J784" s="37" t="s">
        <v>27574</v>
      </c>
      <c r="K784" s="37" t="s">
        <v>27575</v>
      </c>
      <c r="L784" s="37" t="s">
        <v>27575</v>
      </c>
      <c r="M784" s="37" t="s">
        <v>30736</v>
      </c>
      <c r="N784" s="37" t="s">
        <v>5037</v>
      </c>
      <c r="O784" s="37" t="s">
        <v>5038</v>
      </c>
      <c r="P784" s="22" t="s">
        <v>30737</v>
      </c>
      <c r="Q784" s="22" t="s">
        <v>30738</v>
      </c>
      <c r="R784" s="38">
        <v>0</v>
      </c>
    </row>
    <row r="785" spans="1:18" ht="12.75">
      <c r="A785" s="22" t="s">
        <v>60</v>
      </c>
      <c r="B785" s="22" t="s">
        <v>207</v>
      </c>
      <c r="C785" s="22" t="s">
        <v>63</v>
      </c>
      <c r="D785" s="22" t="s">
        <v>61</v>
      </c>
      <c r="E785" s="31">
        <v>42955.691782407404</v>
      </c>
      <c r="F785" s="22" t="s">
        <v>27572</v>
      </c>
      <c r="G785" s="22" t="s">
        <v>30739</v>
      </c>
      <c r="H785" s="22" t="s">
        <v>74</v>
      </c>
      <c r="I785" s="22" t="s">
        <v>9985</v>
      </c>
      <c r="J785" s="37" t="s">
        <v>27574</v>
      </c>
      <c r="K785" s="37" t="s">
        <v>27575</v>
      </c>
      <c r="L785" s="37" t="s">
        <v>27575</v>
      </c>
      <c r="M785" s="37" t="s">
        <v>30740</v>
      </c>
      <c r="N785" s="37" t="s">
        <v>930</v>
      </c>
      <c r="O785" s="37" t="s">
        <v>931</v>
      </c>
      <c r="P785" s="22" t="s">
        <v>30741</v>
      </c>
      <c r="Q785" s="22" t="s">
        <v>30742</v>
      </c>
      <c r="R785" s="38">
        <v>0</v>
      </c>
    </row>
    <row r="786" spans="1:18" ht="12.75">
      <c r="A786" s="22" t="s">
        <v>60</v>
      </c>
      <c r="B786" s="22" t="s">
        <v>207</v>
      </c>
      <c r="C786" s="22" t="s">
        <v>63</v>
      </c>
      <c r="D786" s="22" t="s">
        <v>61</v>
      </c>
      <c r="E786" s="31">
        <v>42955.708067129628</v>
      </c>
      <c r="F786" s="22" t="s">
        <v>27572</v>
      </c>
      <c r="G786" s="22" t="s">
        <v>30743</v>
      </c>
      <c r="H786" s="22" t="s">
        <v>74</v>
      </c>
      <c r="I786" s="22" t="s">
        <v>30744</v>
      </c>
      <c r="J786" s="37" t="s">
        <v>27574</v>
      </c>
      <c r="K786" s="37" t="s">
        <v>27575</v>
      </c>
      <c r="L786" s="37" t="s">
        <v>27575</v>
      </c>
      <c r="M786" s="37" t="s">
        <v>30745</v>
      </c>
      <c r="N786" s="37" t="s">
        <v>1825</v>
      </c>
      <c r="O786" s="37" t="s">
        <v>1826</v>
      </c>
      <c r="P786" s="22" t="s">
        <v>30603</v>
      </c>
      <c r="Q786" s="22" t="s">
        <v>30604</v>
      </c>
      <c r="R786" s="38">
        <v>0</v>
      </c>
    </row>
    <row r="787" spans="1:18" ht="12.75">
      <c r="A787" s="22" t="s">
        <v>60</v>
      </c>
      <c r="B787" s="22" t="s">
        <v>207</v>
      </c>
      <c r="C787" s="22" t="s">
        <v>63</v>
      </c>
      <c r="D787" s="22" t="s">
        <v>61</v>
      </c>
      <c r="E787" s="31">
        <v>42955.709328703699</v>
      </c>
      <c r="F787" s="22" t="s">
        <v>27572</v>
      </c>
      <c r="G787" s="22" t="s">
        <v>30746</v>
      </c>
      <c r="H787" s="22" t="s">
        <v>74</v>
      </c>
      <c r="I787" s="22" t="s">
        <v>30747</v>
      </c>
      <c r="J787" s="37" t="s">
        <v>27574</v>
      </c>
      <c r="K787" s="37" t="s">
        <v>27575</v>
      </c>
      <c r="L787" s="37" t="s">
        <v>27575</v>
      </c>
      <c r="M787" s="37" t="s">
        <v>30748</v>
      </c>
      <c r="N787" s="37" t="s">
        <v>267</v>
      </c>
      <c r="O787" s="37" t="s">
        <v>268</v>
      </c>
      <c r="P787" s="22" t="s">
        <v>30603</v>
      </c>
      <c r="Q787" s="22" t="s">
        <v>30604</v>
      </c>
      <c r="R787" s="38">
        <v>0</v>
      </c>
    </row>
    <row r="788" spans="1:18" ht="12.75">
      <c r="A788" s="22" t="s">
        <v>60</v>
      </c>
      <c r="B788" s="22" t="s">
        <v>207</v>
      </c>
      <c r="C788" s="22" t="s">
        <v>63</v>
      </c>
      <c r="D788" s="22" t="s">
        <v>61</v>
      </c>
      <c r="E788" s="31">
        <v>42956.365127314813</v>
      </c>
      <c r="F788" s="22" t="s">
        <v>27572</v>
      </c>
      <c r="G788" s="22" t="s">
        <v>30749</v>
      </c>
      <c r="H788" s="22" t="s">
        <v>74</v>
      </c>
      <c r="I788" s="22" t="s">
        <v>30750</v>
      </c>
      <c r="J788" s="37" t="s">
        <v>27574</v>
      </c>
      <c r="K788" s="37" t="s">
        <v>27575</v>
      </c>
      <c r="L788" s="37" t="s">
        <v>27575</v>
      </c>
      <c r="M788" s="37" t="s">
        <v>30751</v>
      </c>
      <c r="N788" s="37" t="s">
        <v>371</v>
      </c>
      <c r="O788" s="37" t="s">
        <v>372</v>
      </c>
      <c r="P788" s="22" t="s">
        <v>30752</v>
      </c>
      <c r="Q788" s="22" t="s">
        <v>30753</v>
      </c>
      <c r="R788" s="38">
        <v>0</v>
      </c>
    </row>
    <row r="789" spans="1:18" ht="12.75">
      <c r="A789" s="22" t="s">
        <v>60</v>
      </c>
      <c r="B789" s="22" t="s">
        <v>207</v>
      </c>
      <c r="C789" s="22" t="s">
        <v>63</v>
      </c>
      <c r="D789" s="22" t="s">
        <v>61</v>
      </c>
      <c r="E789" s="31">
        <v>42956.366770833331</v>
      </c>
      <c r="F789" s="22" t="s">
        <v>27572</v>
      </c>
      <c r="G789" s="22" t="s">
        <v>30754</v>
      </c>
      <c r="H789" s="22" t="s">
        <v>74</v>
      </c>
      <c r="I789" s="22" t="s">
        <v>10764</v>
      </c>
      <c r="J789" s="37" t="s">
        <v>27574</v>
      </c>
      <c r="K789" s="37" t="s">
        <v>27575</v>
      </c>
      <c r="L789" s="37" t="s">
        <v>27575</v>
      </c>
      <c r="M789" s="37" t="s">
        <v>30755</v>
      </c>
      <c r="N789" s="37" t="s">
        <v>8720</v>
      </c>
      <c r="O789" s="37" t="s">
        <v>8721</v>
      </c>
      <c r="P789" s="22" t="s">
        <v>30756</v>
      </c>
      <c r="Q789" s="22" t="s">
        <v>30757</v>
      </c>
      <c r="R789" s="38">
        <v>0</v>
      </c>
    </row>
    <row r="790" spans="1:18" ht="12.75">
      <c r="A790" s="22" t="s">
        <v>60</v>
      </c>
      <c r="B790" s="22" t="s">
        <v>207</v>
      </c>
      <c r="C790" s="22" t="s">
        <v>63</v>
      </c>
      <c r="D790" s="22" t="s">
        <v>61</v>
      </c>
      <c r="E790" s="31">
        <v>42956.373298611106</v>
      </c>
      <c r="F790" s="22" t="s">
        <v>27572</v>
      </c>
      <c r="G790" s="22" t="s">
        <v>30758</v>
      </c>
      <c r="H790" s="22" t="s">
        <v>74</v>
      </c>
      <c r="I790" s="22" t="s">
        <v>6731</v>
      </c>
      <c r="J790" s="37" t="s">
        <v>27574</v>
      </c>
      <c r="K790" s="37" t="s">
        <v>27575</v>
      </c>
      <c r="L790" s="37" t="s">
        <v>27575</v>
      </c>
      <c r="M790" s="37" t="s">
        <v>30759</v>
      </c>
      <c r="N790" s="37" t="s">
        <v>6372</v>
      </c>
      <c r="O790" s="37" t="s">
        <v>6373</v>
      </c>
      <c r="P790" s="22" t="s">
        <v>30633</v>
      </c>
      <c r="Q790" s="22" t="s">
        <v>30634</v>
      </c>
      <c r="R790" s="38">
        <v>0</v>
      </c>
    </row>
    <row r="791" spans="1:18" ht="12.75">
      <c r="A791" s="22" t="s">
        <v>60</v>
      </c>
      <c r="B791" s="22" t="s">
        <v>207</v>
      </c>
      <c r="C791" s="22" t="s">
        <v>63</v>
      </c>
      <c r="D791" s="22" t="s">
        <v>61</v>
      </c>
      <c r="E791" s="31">
        <v>42956.381516203699</v>
      </c>
      <c r="F791" s="22" t="s">
        <v>27572</v>
      </c>
      <c r="G791" s="22" t="s">
        <v>30760</v>
      </c>
      <c r="H791" s="22" t="s">
        <v>74</v>
      </c>
      <c r="I791" s="22" t="s">
        <v>5330</v>
      </c>
      <c r="J791" s="37" t="s">
        <v>27574</v>
      </c>
      <c r="K791" s="37" t="s">
        <v>27575</v>
      </c>
      <c r="L791" s="37" t="s">
        <v>27575</v>
      </c>
      <c r="M791" s="37" t="s">
        <v>30761</v>
      </c>
      <c r="N791" s="37" t="s">
        <v>5331</v>
      </c>
      <c r="O791" s="37" t="s">
        <v>5332</v>
      </c>
      <c r="P791" s="22" t="s">
        <v>30664</v>
      </c>
      <c r="Q791" s="22" t="s">
        <v>30665</v>
      </c>
      <c r="R791" s="38">
        <v>0</v>
      </c>
    </row>
    <row r="792" spans="1:18" ht="12.75">
      <c r="A792" s="22" t="s">
        <v>60</v>
      </c>
      <c r="B792" s="22" t="s">
        <v>207</v>
      </c>
      <c r="C792" s="22" t="s">
        <v>63</v>
      </c>
      <c r="D792" s="22" t="s">
        <v>61</v>
      </c>
      <c r="E792" s="31">
        <v>42956.382430555554</v>
      </c>
      <c r="F792" s="22" t="s">
        <v>27572</v>
      </c>
      <c r="G792" s="22" t="s">
        <v>30762</v>
      </c>
      <c r="H792" s="22" t="s">
        <v>74</v>
      </c>
      <c r="I792" s="22" t="s">
        <v>2478</v>
      </c>
      <c r="J792" s="37" t="s">
        <v>27574</v>
      </c>
      <c r="K792" s="37" t="s">
        <v>27575</v>
      </c>
      <c r="L792" s="37" t="s">
        <v>27575</v>
      </c>
      <c r="M792" s="37" t="s">
        <v>30763</v>
      </c>
      <c r="N792" s="37" t="s">
        <v>1030</v>
      </c>
      <c r="O792" s="37" t="s">
        <v>1031</v>
      </c>
      <c r="P792" s="22" t="s">
        <v>30144</v>
      </c>
      <c r="Q792" s="22" t="s">
        <v>30145</v>
      </c>
      <c r="R792" s="38">
        <v>0</v>
      </c>
    </row>
    <row r="793" spans="1:18" ht="12.75">
      <c r="A793" s="22" t="s">
        <v>60</v>
      </c>
      <c r="B793" s="22" t="s">
        <v>207</v>
      </c>
      <c r="C793" s="22" t="s">
        <v>63</v>
      </c>
      <c r="D793" s="22" t="s">
        <v>61</v>
      </c>
      <c r="E793" s="31">
        <v>42956.385370370372</v>
      </c>
      <c r="F793" s="22" t="s">
        <v>27572</v>
      </c>
      <c r="G793" s="22" t="s">
        <v>30764</v>
      </c>
      <c r="H793" s="22" t="s">
        <v>74</v>
      </c>
      <c r="I793" s="22" t="s">
        <v>30765</v>
      </c>
      <c r="J793" s="37" t="s">
        <v>27574</v>
      </c>
      <c r="K793" s="37" t="s">
        <v>27575</v>
      </c>
      <c r="L793" s="37" t="s">
        <v>27575</v>
      </c>
      <c r="M793" s="37" t="s">
        <v>30766</v>
      </c>
      <c r="N793" s="37" t="s">
        <v>105</v>
      </c>
      <c r="O793" s="37" t="s">
        <v>106</v>
      </c>
      <c r="P793" s="22" t="s">
        <v>30767</v>
      </c>
      <c r="Q793" s="22" t="s">
        <v>30768</v>
      </c>
      <c r="R793" s="38">
        <v>0</v>
      </c>
    </row>
    <row r="794" spans="1:18" ht="12.75">
      <c r="A794" s="22" t="s">
        <v>60</v>
      </c>
      <c r="B794" s="22" t="s">
        <v>207</v>
      </c>
      <c r="C794" s="22" t="s">
        <v>63</v>
      </c>
      <c r="D794" s="22" t="s">
        <v>61</v>
      </c>
      <c r="E794" s="31">
        <v>42956.407673611109</v>
      </c>
      <c r="F794" s="22" t="s">
        <v>27572</v>
      </c>
      <c r="G794" s="22" t="s">
        <v>30769</v>
      </c>
      <c r="H794" s="22" t="s">
        <v>74</v>
      </c>
      <c r="I794" s="22" t="s">
        <v>11551</v>
      </c>
      <c r="J794" s="37" t="s">
        <v>27574</v>
      </c>
      <c r="K794" s="37" t="s">
        <v>27575</v>
      </c>
      <c r="L794" s="37" t="s">
        <v>27575</v>
      </c>
      <c r="M794" s="37" t="s">
        <v>30770</v>
      </c>
      <c r="N794" s="37" t="s">
        <v>703</v>
      </c>
      <c r="O794" s="37" t="s">
        <v>704</v>
      </c>
      <c r="P794" s="22" t="s">
        <v>30771</v>
      </c>
      <c r="Q794" s="22" t="s">
        <v>30772</v>
      </c>
      <c r="R794" s="38">
        <v>0</v>
      </c>
    </row>
    <row r="795" spans="1:18" ht="12.75">
      <c r="A795" s="22" t="s">
        <v>60</v>
      </c>
      <c r="B795" s="22" t="s">
        <v>207</v>
      </c>
      <c r="C795" s="22" t="s">
        <v>63</v>
      </c>
      <c r="D795" s="22" t="s">
        <v>61</v>
      </c>
      <c r="E795" s="31">
        <v>42956.420601851853</v>
      </c>
      <c r="F795" s="22" t="s">
        <v>27572</v>
      </c>
      <c r="G795" s="22" t="s">
        <v>30773</v>
      </c>
      <c r="H795" s="22" t="s">
        <v>74</v>
      </c>
      <c r="I795" s="22" t="s">
        <v>30774</v>
      </c>
      <c r="J795" s="37" t="s">
        <v>27574</v>
      </c>
      <c r="K795" s="37" t="s">
        <v>27575</v>
      </c>
      <c r="L795" s="37" t="s">
        <v>27575</v>
      </c>
      <c r="M795" s="37" t="s">
        <v>30775</v>
      </c>
      <c r="N795" s="37" t="s">
        <v>511</v>
      </c>
      <c r="O795" s="37" t="s">
        <v>512</v>
      </c>
      <c r="P795" s="22" t="s">
        <v>30776</v>
      </c>
      <c r="Q795" s="22" t="s">
        <v>30777</v>
      </c>
      <c r="R795" s="38">
        <v>0</v>
      </c>
    </row>
    <row r="796" spans="1:18" ht="12.75">
      <c r="A796" s="22" t="s">
        <v>60</v>
      </c>
      <c r="B796" s="22" t="s">
        <v>207</v>
      </c>
      <c r="C796" s="22" t="s">
        <v>63</v>
      </c>
      <c r="D796" s="22" t="s">
        <v>61</v>
      </c>
      <c r="E796" s="31">
        <v>42956.421990740739</v>
      </c>
      <c r="F796" s="22" t="s">
        <v>27572</v>
      </c>
      <c r="G796" s="22" t="s">
        <v>30778</v>
      </c>
      <c r="H796" s="22" t="s">
        <v>74</v>
      </c>
      <c r="I796" s="22" t="s">
        <v>3837</v>
      </c>
      <c r="J796" s="37" t="s">
        <v>27574</v>
      </c>
      <c r="K796" s="37" t="s">
        <v>27575</v>
      </c>
      <c r="L796" s="37" t="s">
        <v>27575</v>
      </c>
      <c r="M796" s="37" t="s">
        <v>30779</v>
      </c>
      <c r="N796" s="37" t="s">
        <v>3838</v>
      </c>
      <c r="O796" s="37" t="s">
        <v>3839</v>
      </c>
      <c r="P796" s="22" t="s">
        <v>30780</v>
      </c>
      <c r="Q796" s="22" t="s">
        <v>30781</v>
      </c>
      <c r="R796" s="38">
        <v>0</v>
      </c>
    </row>
    <row r="797" spans="1:18" ht="12.75">
      <c r="A797" s="22" t="s">
        <v>60</v>
      </c>
      <c r="B797" s="22" t="s">
        <v>207</v>
      </c>
      <c r="C797" s="22" t="s">
        <v>63</v>
      </c>
      <c r="D797" s="22" t="s">
        <v>61</v>
      </c>
      <c r="E797" s="31">
        <v>42956.435555555552</v>
      </c>
      <c r="F797" s="22" t="s">
        <v>27572</v>
      </c>
      <c r="G797" s="22" t="s">
        <v>30782</v>
      </c>
      <c r="H797" s="22" t="s">
        <v>74</v>
      </c>
      <c r="I797" s="22" t="s">
        <v>7816</v>
      </c>
      <c r="J797" s="37" t="s">
        <v>27574</v>
      </c>
      <c r="K797" s="37" t="s">
        <v>27575</v>
      </c>
      <c r="L797" s="37" t="s">
        <v>27575</v>
      </c>
      <c r="M797" s="37" t="s">
        <v>30783</v>
      </c>
      <c r="N797" s="37" t="s">
        <v>930</v>
      </c>
      <c r="O797" s="37" t="s">
        <v>931</v>
      </c>
      <c r="P797" s="22" t="s">
        <v>30784</v>
      </c>
      <c r="Q797" s="22" t="s">
        <v>30785</v>
      </c>
      <c r="R797" s="38">
        <v>0</v>
      </c>
    </row>
    <row r="798" spans="1:18" ht="12.75">
      <c r="A798" s="22" t="s">
        <v>60</v>
      </c>
      <c r="B798" s="22" t="s">
        <v>207</v>
      </c>
      <c r="C798" s="22" t="s">
        <v>63</v>
      </c>
      <c r="D798" s="22" t="s">
        <v>61</v>
      </c>
      <c r="E798" s="31">
        <v>42956.439641203702</v>
      </c>
      <c r="F798" s="22" t="s">
        <v>27572</v>
      </c>
      <c r="G798" s="22" t="s">
        <v>30786</v>
      </c>
      <c r="H798" s="22" t="s">
        <v>74</v>
      </c>
      <c r="I798" s="22" t="s">
        <v>6386</v>
      </c>
      <c r="J798" s="37" t="s">
        <v>27574</v>
      </c>
      <c r="K798" s="37" t="s">
        <v>27575</v>
      </c>
      <c r="L798" s="37" t="s">
        <v>27575</v>
      </c>
      <c r="M798" s="37" t="s">
        <v>30787</v>
      </c>
      <c r="N798" s="37" t="s">
        <v>6387</v>
      </c>
      <c r="O798" s="37" t="s">
        <v>6388</v>
      </c>
      <c r="P798" s="22" t="s">
        <v>30628</v>
      </c>
      <c r="Q798" s="22" t="s">
        <v>30629</v>
      </c>
      <c r="R798" s="38">
        <v>0</v>
      </c>
    </row>
    <row r="799" spans="1:18" ht="12.75">
      <c r="A799" s="22" t="s">
        <v>60</v>
      </c>
      <c r="B799" s="22" t="s">
        <v>207</v>
      </c>
      <c r="C799" s="22" t="s">
        <v>63</v>
      </c>
      <c r="D799" s="22" t="s">
        <v>61</v>
      </c>
      <c r="E799" s="31">
        <v>42956.439837962964</v>
      </c>
      <c r="F799" s="22" t="s">
        <v>27572</v>
      </c>
      <c r="G799" s="22" t="s">
        <v>30788</v>
      </c>
      <c r="H799" s="22" t="s">
        <v>74</v>
      </c>
      <c r="I799" s="22" t="s">
        <v>30789</v>
      </c>
      <c r="J799" s="37" t="s">
        <v>27574</v>
      </c>
      <c r="K799" s="37" t="s">
        <v>27575</v>
      </c>
      <c r="L799" s="37" t="s">
        <v>27575</v>
      </c>
      <c r="M799" s="37" t="s">
        <v>30790</v>
      </c>
      <c r="N799" s="37" t="s">
        <v>3663</v>
      </c>
      <c r="O799" s="37" t="s">
        <v>3664</v>
      </c>
      <c r="P799" s="22" t="s">
        <v>30791</v>
      </c>
      <c r="Q799" s="22" t="s">
        <v>30792</v>
      </c>
      <c r="R799" s="38">
        <v>0</v>
      </c>
    </row>
    <row r="800" spans="1:18" ht="12.75">
      <c r="A800" s="22" t="s">
        <v>60</v>
      </c>
      <c r="B800" s="22" t="s">
        <v>207</v>
      </c>
      <c r="C800" s="22" t="s">
        <v>63</v>
      </c>
      <c r="D800" s="22" t="s">
        <v>61</v>
      </c>
      <c r="E800" s="31">
        <v>42956.445983796293</v>
      </c>
      <c r="F800" s="22" t="s">
        <v>27572</v>
      </c>
      <c r="G800" s="22" t="s">
        <v>30793</v>
      </c>
      <c r="H800" s="22" t="s">
        <v>74</v>
      </c>
      <c r="I800" s="22" t="s">
        <v>30794</v>
      </c>
      <c r="J800" s="37" t="s">
        <v>27574</v>
      </c>
      <c r="K800" s="37" t="s">
        <v>27575</v>
      </c>
      <c r="L800" s="37" t="s">
        <v>27575</v>
      </c>
      <c r="M800" s="37" t="s">
        <v>30795</v>
      </c>
      <c r="N800" s="37" t="s">
        <v>5707</v>
      </c>
      <c r="O800" s="37" t="s">
        <v>5708</v>
      </c>
      <c r="P800" s="22" t="s">
        <v>30796</v>
      </c>
      <c r="Q800" s="22" t="s">
        <v>30797</v>
      </c>
      <c r="R800" s="38">
        <v>0</v>
      </c>
    </row>
    <row r="801" spans="1:18" ht="12.75">
      <c r="A801" s="22" t="s">
        <v>60</v>
      </c>
      <c r="B801" s="22" t="s">
        <v>207</v>
      </c>
      <c r="C801" s="22" t="s">
        <v>63</v>
      </c>
      <c r="D801" s="22" t="s">
        <v>61</v>
      </c>
      <c r="E801" s="31">
        <v>42956.446412037032</v>
      </c>
      <c r="F801" s="22" t="s">
        <v>27572</v>
      </c>
      <c r="G801" s="22" t="s">
        <v>30798</v>
      </c>
      <c r="H801" s="22" t="s">
        <v>74</v>
      </c>
      <c r="I801" s="22" t="s">
        <v>7168</v>
      </c>
      <c r="J801" s="37" t="s">
        <v>27574</v>
      </c>
      <c r="K801" s="37" t="s">
        <v>27575</v>
      </c>
      <c r="L801" s="37" t="s">
        <v>27575</v>
      </c>
      <c r="M801" s="37" t="s">
        <v>30799</v>
      </c>
      <c r="N801" s="37" t="s">
        <v>267</v>
      </c>
      <c r="O801" s="37" t="s">
        <v>268</v>
      </c>
      <c r="P801" s="22" t="s">
        <v>30603</v>
      </c>
      <c r="Q801" s="22" t="s">
        <v>30604</v>
      </c>
      <c r="R801" s="38">
        <v>0</v>
      </c>
    </row>
    <row r="802" spans="1:18" ht="12.75">
      <c r="A802" s="22" t="s">
        <v>60</v>
      </c>
      <c r="B802" s="22" t="s">
        <v>207</v>
      </c>
      <c r="C802" s="22" t="s">
        <v>63</v>
      </c>
      <c r="D802" s="22" t="s">
        <v>61</v>
      </c>
      <c r="E802" s="31">
        <v>42956.446932870371</v>
      </c>
      <c r="F802" s="22" t="s">
        <v>27572</v>
      </c>
      <c r="G802" s="22" t="s">
        <v>30800</v>
      </c>
      <c r="H802" s="22" t="s">
        <v>74</v>
      </c>
      <c r="I802" s="22" t="s">
        <v>8640</v>
      </c>
      <c r="J802" s="37" t="s">
        <v>27574</v>
      </c>
      <c r="K802" s="37" t="s">
        <v>27575</v>
      </c>
      <c r="L802" s="37" t="s">
        <v>27575</v>
      </c>
      <c r="M802" s="37" t="s">
        <v>30801</v>
      </c>
      <c r="N802" s="37" t="s">
        <v>5308</v>
      </c>
      <c r="O802" s="37" t="s">
        <v>5309</v>
      </c>
      <c r="P802" s="22" t="s">
        <v>30802</v>
      </c>
      <c r="Q802" s="22" t="s">
        <v>30803</v>
      </c>
      <c r="R802" s="38">
        <v>0</v>
      </c>
    </row>
    <row r="803" spans="1:18" ht="12.75">
      <c r="A803" s="22" t="s">
        <v>60</v>
      </c>
      <c r="B803" s="22" t="s">
        <v>207</v>
      </c>
      <c r="C803" s="22" t="s">
        <v>63</v>
      </c>
      <c r="D803" s="22" t="s">
        <v>61</v>
      </c>
      <c r="E803" s="31">
        <v>42956.447060185186</v>
      </c>
      <c r="F803" s="22" t="s">
        <v>27572</v>
      </c>
      <c r="G803" s="22" t="s">
        <v>30804</v>
      </c>
      <c r="H803" s="22" t="s">
        <v>74</v>
      </c>
      <c r="I803" s="22" t="s">
        <v>30805</v>
      </c>
      <c r="J803" s="37" t="s">
        <v>27574</v>
      </c>
      <c r="K803" s="37" t="s">
        <v>27575</v>
      </c>
      <c r="L803" s="37" t="s">
        <v>27575</v>
      </c>
      <c r="M803" s="37" t="s">
        <v>30806</v>
      </c>
      <c r="N803" s="37" t="s">
        <v>275</v>
      </c>
      <c r="O803" s="37" t="s">
        <v>276</v>
      </c>
      <c r="P803" s="22" t="s">
        <v>30807</v>
      </c>
      <c r="Q803" s="22" t="s">
        <v>30808</v>
      </c>
      <c r="R803" s="38">
        <v>0</v>
      </c>
    </row>
    <row r="804" spans="1:18" ht="12.75">
      <c r="A804" s="22" t="s">
        <v>60</v>
      </c>
      <c r="B804" s="22" t="s">
        <v>207</v>
      </c>
      <c r="C804" s="22" t="s">
        <v>63</v>
      </c>
      <c r="D804" s="22" t="s">
        <v>61</v>
      </c>
      <c r="E804" s="31">
        <v>42956.447754629626</v>
      </c>
      <c r="F804" s="22" t="s">
        <v>27572</v>
      </c>
      <c r="G804" s="22" t="s">
        <v>30809</v>
      </c>
      <c r="H804" s="22" t="s">
        <v>74</v>
      </c>
      <c r="I804" s="22" t="s">
        <v>7516</v>
      </c>
      <c r="J804" s="37" t="s">
        <v>27574</v>
      </c>
      <c r="K804" s="37" t="s">
        <v>27575</v>
      </c>
      <c r="L804" s="37" t="s">
        <v>27575</v>
      </c>
      <c r="M804" s="37" t="s">
        <v>30810</v>
      </c>
      <c r="N804" s="37" t="s">
        <v>275</v>
      </c>
      <c r="O804" s="37" t="s">
        <v>276</v>
      </c>
      <c r="P804" s="22" t="s">
        <v>30807</v>
      </c>
      <c r="Q804" s="22" t="s">
        <v>30808</v>
      </c>
      <c r="R804" s="38">
        <v>0</v>
      </c>
    </row>
    <row r="805" spans="1:18" ht="12.75">
      <c r="A805" s="22" t="s">
        <v>60</v>
      </c>
      <c r="B805" s="22" t="s">
        <v>207</v>
      </c>
      <c r="C805" s="22" t="s">
        <v>63</v>
      </c>
      <c r="D805" s="22" t="s">
        <v>61</v>
      </c>
      <c r="E805" s="31">
        <v>42956.476296296292</v>
      </c>
      <c r="F805" s="22" t="s">
        <v>27572</v>
      </c>
      <c r="G805" s="22" t="s">
        <v>30811</v>
      </c>
      <c r="H805" s="22" t="s">
        <v>74</v>
      </c>
      <c r="I805" s="22" t="s">
        <v>30812</v>
      </c>
      <c r="J805" s="37" t="s">
        <v>27574</v>
      </c>
      <c r="K805" s="37" t="s">
        <v>27575</v>
      </c>
      <c r="L805" s="37" t="s">
        <v>27575</v>
      </c>
      <c r="M805" s="37" t="s">
        <v>30813</v>
      </c>
      <c r="N805" s="37" t="s">
        <v>837</v>
      </c>
      <c r="O805" s="37" t="s">
        <v>838</v>
      </c>
      <c r="P805" s="22" t="s">
        <v>30590</v>
      </c>
      <c r="Q805" s="22" t="s">
        <v>30591</v>
      </c>
      <c r="R805" s="38">
        <v>0</v>
      </c>
    </row>
    <row r="806" spans="1:18" ht="12.75">
      <c r="A806" s="22" t="s">
        <v>60</v>
      </c>
      <c r="B806" s="22" t="s">
        <v>207</v>
      </c>
      <c r="C806" s="22" t="s">
        <v>63</v>
      </c>
      <c r="D806" s="22" t="s">
        <v>61</v>
      </c>
      <c r="E806" s="31">
        <v>42956.478101851848</v>
      </c>
      <c r="F806" s="22" t="s">
        <v>27572</v>
      </c>
      <c r="G806" s="22" t="s">
        <v>30814</v>
      </c>
      <c r="H806" s="22" t="s">
        <v>74</v>
      </c>
      <c r="I806" s="22" t="s">
        <v>836</v>
      </c>
      <c r="J806" s="37" t="s">
        <v>27574</v>
      </c>
      <c r="K806" s="37" t="s">
        <v>27575</v>
      </c>
      <c r="L806" s="37" t="s">
        <v>27575</v>
      </c>
      <c r="M806" s="37" t="s">
        <v>30815</v>
      </c>
      <c r="N806" s="37" t="s">
        <v>837</v>
      </c>
      <c r="O806" s="37" t="s">
        <v>838</v>
      </c>
      <c r="P806" s="22" t="s">
        <v>30590</v>
      </c>
      <c r="Q806" s="22" t="s">
        <v>30591</v>
      </c>
      <c r="R806" s="38">
        <v>0</v>
      </c>
    </row>
    <row r="807" spans="1:18" ht="12.75">
      <c r="A807" s="22" t="s">
        <v>60</v>
      </c>
      <c r="B807" s="22" t="s">
        <v>207</v>
      </c>
      <c r="C807" s="22" t="s">
        <v>63</v>
      </c>
      <c r="D807" s="22" t="s">
        <v>61</v>
      </c>
      <c r="E807" s="31">
        <v>42956.478726851848</v>
      </c>
      <c r="F807" s="22" t="s">
        <v>27572</v>
      </c>
      <c r="G807" s="22" t="s">
        <v>30816</v>
      </c>
      <c r="H807" s="22" t="s">
        <v>74</v>
      </c>
      <c r="I807" s="22" t="s">
        <v>30817</v>
      </c>
      <c r="J807" s="37" t="s">
        <v>27574</v>
      </c>
      <c r="K807" s="37" t="s">
        <v>27575</v>
      </c>
      <c r="L807" s="37" t="s">
        <v>27575</v>
      </c>
      <c r="M807" s="37" t="s">
        <v>30818</v>
      </c>
      <c r="N807" s="37" t="s">
        <v>2677</v>
      </c>
      <c r="O807" s="37" t="s">
        <v>2678</v>
      </c>
      <c r="P807" s="22" t="s">
        <v>30611</v>
      </c>
      <c r="Q807" s="22" t="s">
        <v>30612</v>
      </c>
      <c r="R807" s="38">
        <v>0</v>
      </c>
    </row>
    <row r="808" spans="1:18" ht="12.75">
      <c r="A808" s="22" t="s">
        <v>60</v>
      </c>
      <c r="B808" s="22" t="s">
        <v>207</v>
      </c>
      <c r="C808" s="22" t="s">
        <v>63</v>
      </c>
      <c r="D808" s="22" t="s">
        <v>61</v>
      </c>
      <c r="E808" s="31">
        <v>42956.479942129627</v>
      </c>
      <c r="F808" s="22" t="s">
        <v>27572</v>
      </c>
      <c r="G808" s="22" t="s">
        <v>30819</v>
      </c>
      <c r="H808" s="22" t="s">
        <v>74</v>
      </c>
      <c r="I808" s="22" t="s">
        <v>30820</v>
      </c>
      <c r="J808" s="37" t="s">
        <v>27574</v>
      </c>
      <c r="K808" s="37" t="s">
        <v>27575</v>
      </c>
      <c r="L808" s="37" t="s">
        <v>27575</v>
      </c>
      <c r="M808" s="37" t="s">
        <v>30821</v>
      </c>
      <c r="N808" s="37" t="s">
        <v>97</v>
      </c>
      <c r="O808" s="37" t="s">
        <v>98</v>
      </c>
      <c r="P808" s="22" t="s">
        <v>30822</v>
      </c>
      <c r="Q808" s="22" t="s">
        <v>30823</v>
      </c>
      <c r="R808" s="38">
        <v>0</v>
      </c>
    </row>
    <row r="809" spans="1:18" ht="12.75">
      <c r="A809" s="22" t="s">
        <v>60</v>
      </c>
      <c r="B809" s="22" t="s">
        <v>207</v>
      </c>
      <c r="C809" s="22" t="s">
        <v>63</v>
      </c>
      <c r="D809" s="22" t="s">
        <v>61</v>
      </c>
      <c r="E809" s="31">
        <v>42956.480104166665</v>
      </c>
      <c r="F809" s="22" t="s">
        <v>27572</v>
      </c>
      <c r="G809" s="22" t="s">
        <v>30824</v>
      </c>
      <c r="H809" s="22" t="s">
        <v>74</v>
      </c>
      <c r="I809" s="22" t="s">
        <v>7801</v>
      </c>
      <c r="J809" s="37" t="s">
        <v>27574</v>
      </c>
      <c r="K809" s="37" t="s">
        <v>27575</v>
      </c>
      <c r="L809" s="37" t="s">
        <v>27575</v>
      </c>
      <c r="M809" s="37" t="s">
        <v>30825</v>
      </c>
      <c r="N809" s="37" t="s">
        <v>4694</v>
      </c>
      <c r="O809" s="37" t="s">
        <v>4695</v>
      </c>
      <c r="P809" s="22" t="s">
        <v>30826</v>
      </c>
      <c r="Q809" s="22" t="s">
        <v>30827</v>
      </c>
      <c r="R809" s="38">
        <v>0</v>
      </c>
    </row>
    <row r="810" spans="1:18" ht="12.75">
      <c r="A810" s="22" t="s">
        <v>60</v>
      </c>
      <c r="B810" s="22" t="s">
        <v>207</v>
      </c>
      <c r="C810" s="22" t="s">
        <v>63</v>
      </c>
      <c r="D810" s="22" t="s">
        <v>61</v>
      </c>
      <c r="E810" s="31">
        <v>42956.486574074072</v>
      </c>
      <c r="F810" s="22" t="s">
        <v>27572</v>
      </c>
      <c r="G810" s="22" t="s">
        <v>30828</v>
      </c>
      <c r="H810" s="22" t="s">
        <v>74</v>
      </c>
      <c r="I810" s="22" t="s">
        <v>10174</v>
      </c>
      <c r="J810" s="37" t="s">
        <v>27574</v>
      </c>
      <c r="K810" s="37" t="s">
        <v>27575</v>
      </c>
      <c r="L810" s="37" t="s">
        <v>27575</v>
      </c>
      <c r="M810" s="37" t="s">
        <v>30829</v>
      </c>
      <c r="N810" s="37" t="s">
        <v>750</v>
      </c>
      <c r="O810" s="37" t="s">
        <v>751</v>
      </c>
      <c r="P810" s="22" t="s">
        <v>30830</v>
      </c>
      <c r="Q810" s="22" t="s">
        <v>30831</v>
      </c>
      <c r="R810" s="38">
        <v>0</v>
      </c>
    </row>
    <row r="811" spans="1:18" ht="12.75">
      <c r="A811" s="22" t="s">
        <v>60</v>
      </c>
      <c r="B811" s="22" t="s">
        <v>207</v>
      </c>
      <c r="C811" s="22" t="s">
        <v>63</v>
      </c>
      <c r="D811" s="22" t="s">
        <v>61</v>
      </c>
      <c r="E811" s="31">
        <v>42956.497824074075</v>
      </c>
      <c r="F811" s="22" t="s">
        <v>27572</v>
      </c>
      <c r="G811" s="22" t="s">
        <v>30832</v>
      </c>
      <c r="H811" s="22" t="s">
        <v>74</v>
      </c>
      <c r="I811" s="22" t="s">
        <v>30833</v>
      </c>
      <c r="J811" s="37" t="s">
        <v>27574</v>
      </c>
      <c r="K811" s="37" t="s">
        <v>27575</v>
      </c>
      <c r="L811" s="37" t="s">
        <v>27575</v>
      </c>
      <c r="M811" s="37" t="s">
        <v>30834</v>
      </c>
      <c r="N811" s="37" t="s">
        <v>11328</v>
      </c>
      <c r="O811" s="37" t="s">
        <v>11329</v>
      </c>
      <c r="P811" s="22" t="s">
        <v>30835</v>
      </c>
      <c r="Q811" s="22" t="s">
        <v>30836</v>
      </c>
      <c r="R811" s="38">
        <v>0</v>
      </c>
    </row>
    <row r="812" spans="1:18" ht="12.75">
      <c r="A812" s="22" t="s">
        <v>60</v>
      </c>
      <c r="B812" s="22" t="s">
        <v>207</v>
      </c>
      <c r="C812" s="22" t="s">
        <v>63</v>
      </c>
      <c r="D812" s="22" t="s">
        <v>61</v>
      </c>
      <c r="E812" s="31">
        <v>42956.553414351853</v>
      </c>
      <c r="F812" s="22" t="s">
        <v>27572</v>
      </c>
      <c r="G812" s="22" t="s">
        <v>30837</v>
      </c>
      <c r="H812" s="22" t="s">
        <v>74</v>
      </c>
      <c r="I812" s="22" t="s">
        <v>9245</v>
      </c>
      <c r="J812" s="37" t="s">
        <v>27574</v>
      </c>
      <c r="K812" s="37" t="s">
        <v>27575</v>
      </c>
      <c r="L812" s="37" t="s">
        <v>27575</v>
      </c>
      <c r="M812" s="37" t="s">
        <v>30838</v>
      </c>
      <c r="N812" s="37" t="s">
        <v>872</v>
      </c>
      <c r="O812" s="37" t="s">
        <v>873</v>
      </c>
      <c r="P812" s="22" t="s">
        <v>30839</v>
      </c>
      <c r="Q812" s="22" t="s">
        <v>30840</v>
      </c>
      <c r="R812" s="38">
        <v>0</v>
      </c>
    </row>
    <row r="813" spans="1:18" ht="12.75">
      <c r="A813" s="22" t="s">
        <v>60</v>
      </c>
      <c r="B813" s="22" t="s">
        <v>207</v>
      </c>
      <c r="C813" s="22" t="s">
        <v>63</v>
      </c>
      <c r="D813" s="22" t="s">
        <v>61</v>
      </c>
      <c r="E813" s="31">
        <v>42956.556273148148</v>
      </c>
      <c r="F813" s="22" t="s">
        <v>27572</v>
      </c>
      <c r="G813" s="22" t="s">
        <v>30841</v>
      </c>
      <c r="H813" s="22" t="s">
        <v>74</v>
      </c>
      <c r="I813" s="22" t="s">
        <v>240</v>
      </c>
      <c r="J813" s="37" t="s">
        <v>27574</v>
      </c>
      <c r="K813" s="37" t="s">
        <v>27575</v>
      </c>
      <c r="L813" s="37" t="s">
        <v>27575</v>
      </c>
      <c r="M813" s="37" t="s">
        <v>30842</v>
      </c>
      <c r="N813" s="37" t="s">
        <v>241</v>
      </c>
      <c r="O813" s="37" t="s">
        <v>242</v>
      </c>
      <c r="P813" s="22" t="s">
        <v>30843</v>
      </c>
      <c r="Q813" s="22" t="s">
        <v>30844</v>
      </c>
      <c r="R813" s="38">
        <v>0</v>
      </c>
    </row>
    <row r="814" spans="1:18" ht="12.75">
      <c r="A814" s="22" t="s">
        <v>60</v>
      </c>
      <c r="B814" s="22" t="s">
        <v>207</v>
      </c>
      <c r="C814" s="22" t="s">
        <v>63</v>
      </c>
      <c r="D814" s="22" t="s">
        <v>61</v>
      </c>
      <c r="E814" s="31">
        <v>42956.563981481479</v>
      </c>
      <c r="F814" s="22" t="s">
        <v>27572</v>
      </c>
      <c r="G814" s="22" t="s">
        <v>30845</v>
      </c>
      <c r="H814" s="22" t="s">
        <v>74</v>
      </c>
      <c r="I814" s="22" t="s">
        <v>30846</v>
      </c>
      <c r="J814" s="37" t="s">
        <v>27574</v>
      </c>
      <c r="K814" s="37" t="s">
        <v>27575</v>
      </c>
      <c r="L814" s="37" t="s">
        <v>27575</v>
      </c>
      <c r="M814" s="37" t="s">
        <v>30847</v>
      </c>
      <c r="N814" s="37" t="s">
        <v>217</v>
      </c>
      <c r="O814" s="37" t="s">
        <v>218</v>
      </c>
      <c r="P814" s="22" t="s">
        <v>30848</v>
      </c>
      <c r="Q814" s="22" t="s">
        <v>30849</v>
      </c>
      <c r="R814" s="38">
        <v>0</v>
      </c>
    </row>
    <row r="815" spans="1:18" ht="12.75">
      <c r="A815" s="22" t="s">
        <v>60</v>
      </c>
      <c r="B815" s="22" t="s">
        <v>207</v>
      </c>
      <c r="C815" s="22" t="s">
        <v>63</v>
      </c>
      <c r="D815" s="22" t="s">
        <v>61</v>
      </c>
      <c r="E815" s="31">
        <v>42956.578090277777</v>
      </c>
      <c r="F815" s="22" t="s">
        <v>27572</v>
      </c>
      <c r="G815" s="22" t="s">
        <v>30850</v>
      </c>
      <c r="H815" s="22" t="s">
        <v>74</v>
      </c>
      <c r="I815" s="22" t="s">
        <v>2415</v>
      </c>
      <c r="J815" s="37" t="s">
        <v>27574</v>
      </c>
      <c r="K815" s="37" t="s">
        <v>27575</v>
      </c>
      <c r="L815" s="37" t="s">
        <v>27575</v>
      </c>
      <c r="M815" s="37" t="s">
        <v>30851</v>
      </c>
      <c r="N815" s="37" t="s">
        <v>2416</v>
      </c>
      <c r="O815" s="37" t="s">
        <v>2417</v>
      </c>
      <c r="P815" s="22" t="s">
        <v>30852</v>
      </c>
      <c r="Q815" s="22" t="s">
        <v>30853</v>
      </c>
      <c r="R815" s="38">
        <v>0</v>
      </c>
    </row>
    <row r="816" spans="1:18" ht="12.75">
      <c r="A816" s="22" t="s">
        <v>60</v>
      </c>
      <c r="B816" s="22" t="s">
        <v>207</v>
      </c>
      <c r="C816" s="22" t="s">
        <v>63</v>
      </c>
      <c r="D816" s="22" t="s">
        <v>61</v>
      </c>
      <c r="E816" s="31">
        <v>42956.581597222219</v>
      </c>
      <c r="F816" s="22" t="s">
        <v>27572</v>
      </c>
      <c r="G816" s="22" t="s">
        <v>30854</v>
      </c>
      <c r="H816" s="22" t="s">
        <v>74</v>
      </c>
      <c r="I816" s="22" t="s">
        <v>30855</v>
      </c>
      <c r="J816" s="37" t="s">
        <v>27574</v>
      </c>
      <c r="K816" s="37" t="s">
        <v>27575</v>
      </c>
      <c r="L816" s="37" t="s">
        <v>27575</v>
      </c>
      <c r="M816" s="37" t="s">
        <v>30856</v>
      </c>
      <c r="N816" s="37" t="s">
        <v>1644</v>
      </c>
      <c r="O816" s="37" t="s">
        <v>1645</v>
      </c>
      <c r="P816" s="22" t="s">
        <v>30857</v>
      </c>
      <c r="Q816" s="22" t="s">
        <v>30858</v>
      </c>
      <c r="R816" s="38">
        <v>0</v>
      </c>
    </row>
    <row r="817" spans="1:18" ht="12.75">
      <c r="A817" s="22" t="s">
        <v>60</v>
      </c>
      <c r="B817" s="22" t="s">
        <v>207</v>
      </c>
      <c r="C817" s="22" t="s">
        <v>63</v>
      </c>
      <c r="D817" s="22" t="s">
        <v>61</v>
      </c>
      <c r="E817" s="31">
        <v>42956.603125000001</v>
      </c>
      <c r="F817" s="22" t="s">
        <v>27572</v>
      </c>
      <c r="G817" s="22" t="s">
        <v>30859</v>
      </c>
      <c r="H817" s="22" t="s">
        <v>74</v>
      </c>
      <c r="I817" s="22" t="s">
        <v>1509</v>
      </c>
      <c r="J817" s="37" t="s">
        <v>27574</v>
      </c>
      <c r="K817" s="37" t="s">
        <v>27575</v>
      </c>
      <c r="L817" s="37" t="s">
        <v>27575</v>
      </c>
      <c r="M817" s="37" t="s">
        <v>30860</v>
      </c>
      <c r="N817" s="37" t="s">
        <v>1510</v>
      </c>
      <c r="O817" s="37" t="s">
        <v>1511</v>
      </c>
      <c r="P817" s="22" t="s">
        <v>30861</v>
      </c>
      <c r="Q817" s="22" t="s">
        <v>30862</v>
      </c>
      <c r="R817" s="38">
        <v>0</v>
      </c>
    </row>
    <row r="818" spans="1:18" ht="12.75">
      <c r="A818" s="22" t="s">
        <v>60</v>
      </c>
      <c r="B818" s="22" t="s">
        <v>207</v>
      </c>
      <c r="C818" s="22" t="s">
        <v>63</v>
      </c>
      <c r="D818" s="22" t="s">
        <v>61</v>
      </c>
      <c r="E818" s="31">
        <v>42956.647152777776</v>
      </c>
      <c r="F818" s="22" t="s">
        <v>27572</v>
      </c>
      <c r="G818" s="22" t="s">
        <v>30863</v>
      </c>
      <c r="H818" s="22" t="s">
        <v>74</v>
      </c>
      <c r="I818" s="22" t="s">
        <v>10010</v>
      </c>
      <c r="J818" s="37" t="s">
        <v>27574</v>
      </c>
      <c r="K818" s="37" t="s">
        <v>27575</v>
      </c>
      <c r="L818" s="37" t="s">
        <v>27575</v>
      </c>
      <c r="M818" s="37" t="s">
        <v>30864</v>
      </c>
      <c r="N818" s="37" t="s">
        <v>829</v>
      </c>
      <c r="O818" s="37" t="s">
        <v>830</v>
      </c>
      <c r="P818" s="22" t="s">
        <v>30865</v>
      </c>
      <c r="Q818" s="22" t="s">
        <v>30866</v>
      </c>
      <c r="R818" s="38">
        <v>0</v>
      </c>
    </row>
    <row r="819" spans="1:18" ht="12.75">
      <c r="A819" s="22" t="s">
        <v>60</v>
      </c>
      <c r="B819" s="22" t="s">
        <v>207</v>
      </c>
      <c r="C819" s="22" t="s">
        <v>63</v>
      </c>
      <c r="D819" s="22" t="s">
        <v>61</v>
      </c>
      <c r="E819" s="31">
        <v>42956.659618055557</v>
      </c>
      <c r="F819" s="22" t="s">
        <v>27572</v>
      </c>
      <c r="G819" s="22" t="s">
        <v>30867</v>
      </c>
      <c r="H819" s="22" t="s">
        <v>74</v>
      </c>
      <c r="I819" s="22" t="s">
        <v>9029</v>
      </c>
      <c r="J819" s="37" t="s">
        <v>27574</v>
      </c>
      <c r="K819" s="37" t="s">
        <v>27575</v>
      </c>
      <c r="L819" s="37" t="s">
        <v>27575</v>
      </c>
      <c r="M819" s="37" t="s">
        <v>30868</v>
      </c>
      <c r="N819" s="37" t="s">
        <v>160</v>
      </c>
      <c r="O819" s="37" t="s">
        <v>161</v>
      </c>
      <c r="P819" s="22" t="s">
        <v>30869</v>
      </c>
      <c r="Q819" s="22" t="s">
        <v>30870</v>
      </c>
      <c r="R819" s="38">
        <v>0</v>
      </c>
    </row>
    <row r="820" spans="1:18" ht="12.75">
      <c r="A820" s="22" t="s">
        <v>60</v>
      </c>
      <c r="B820" s="22" t="s">
        <v>207</v>
      </c>
      <c r="C820" s="22" t="s">
        <v>63</v>
      </c>
      <c r="D820" s="22" t="s">
        <v>61</v>
      </c>
      <c r="E820" s="31">
        <v>42956.668449074074</v>
      </c>
      <c r="F820" s="22" t="s">
        <v>27572</v>
      </c>
      <c r="G820" s="22" t="s">
        <v>30871</v>
      </c>
      <c r="H820" s="22" t="s">
        <v>74</v>
      </c>
      <c r="I820" s="22" t="s">
        <v>30872</v>
      </c>
      <c r="J820" s="37" t="s">
        <v>27574</v>
      </c>
      <c r="K820" s="37" t="s">
        <v>27575</v>
      </c>
      <c r="L820" s="37" t="s">
        <v>27575</v>
      </c>
      <c r="M820" s="37" t="s">
        <v>30873</v>
      </c>
      <c r="N820" s="37" t="s">
        <v>3663</v>
      </c>
      <c r="O820" s="37" t="s">
        <v>3664</v>
      </c>
      <c r="P820" s="22" t="s">
        <v>29736</v>
      </c>
      <c r="Q820" s="22" t="s">
        <v>29737</v>
      </c>
      <c r="R820" s="38">
        <v>0</v>
      </c>
    </row>
    <row r="821" spans="1:18" ht="12.75">
      <c r="A821" s="22" t="s">
        <v>60</v>
      </c>
      <c r="B821" s="22" t="s">
        <v>207</v>
      </c>
      <c r="C821" s="22" t="s">
        <v>63</v>
      </c>
      <c r="D821" s="22" t="s">
        <v>61</v>
      </c>
      <c r="E821" s="31">
        <v>42956.674039351848</v>
      </c>
      <c r="F821" s="22" t="s">
        <v>27572</v>
      </c>
      <c r="G821" s="22" t="s">
        <v>30874</v>
      </c>
      <c r="H821" s="22" t="s">
        <v>74</v>
      </c>
      <c r="I821" s="22" t="s">
        <v>30875</v>
      </c>
      <c r="J821" s="37" t="s">
        <v>27574</v>
      </c>
      <c r="K821" s="37" t="s">
        <v>27575</v>
      </c>
      <c r="L821" s="37" t="s">
        <v>27575</v>
      </c>
      <c r="M821" s="37" t="s">
        <v>30876</v>
      </c>
      <c r="N821" s="37" t="s">
        <v>703</v>
      </c>
      <c r="O821" s="37" t="s">
        <v>704</v>
      </c>
      <c r="P821" s="22" t="s">
        <v>30877</v>
      </c>
      <c r="Q821" s="22" t="s">
        <v>30878</v>
      </c>
      <c r="R821" s="38">
        <v>0</v>
      </c>
    </row>
    <row r="822" spans="1:18" ht="12.75">
      <c r="A822" s="22" t="s">
        <v>60</v>
      </c>
      <c r="B822" s="22" t="s">
        <v>207</v>
      </c>
      <c r="C822" s="22" t="s">
        <v>63</v>
      </c>
      <c r="D822" s="22" t="s">
        <v>61</v>
      </c>
      <c r="E822" s="31">
        <v>42956.769953703704</v>
      </c>
      <c r="F822" s="22" t="s">
        <v>27572</v>
      </c>
      <c r="G822" s="22" t="s">
        <v>30879</v>
      </c>
      <c r="H822" s="22" t="s">
        <v>74</v>
      </c>
      <c r="I822" s="22" t="s">
        <v>3775</v>
      </c>
      <c r="J822" s="37" t="s">
        <v>27574</v>
      </c>
      <c r="K822" s="37" t="s">
        <v>27575</v>
      </c>
      <c r="L822" s="37" t="s">
        <v>27575</v>
      </c>
      <c r="M822" s="37" t="s">
        <v>30880</v>
      </c>
      <c r="N822" s="37" t="s">
        <v>511</v>
      </c>
      <c r="O822" s="37" t="s">
        <v>512</v>
      </c>
      <c r="P822" s="22" t="s">
        <v>30776</v>
      </c>
      <c r="Q822" s="22" t="s">
        <v>30777</v>
      </c>
      <c r="R822" s="38">
        <v>0</v>
      </c>
    </row>
    <row r="823" spans="1:18" ht="12.75">
      <c r="A823" s="22" t="s">
        <v>60</v>
      </c>
      <c r="B823" s="22" t="s">
        <v>207</v>
      </c>
      <c r="C823" s="22" t="s">
        <v>63</v>
      </c>
      <c r="D823" s="22" t="s">
        <v>61</v>
      </c>
      <c r="E823" s="31">
        <v>42957.321597222217</v>
      </c>
      <c r="F823" s="22" t="s">
        <v>27572</v>
      </c>
      <c r="G823" s="22" t="s">
        <v>30881</v>
      </c>
      <c r="H823" s="22" t="s">
        <v>74</v>
      </c>
      <c r="I823" s="22" t="s">
        <v>10575</v>
      </c>
      <c r="J823" s="37" t="s">
        <v>27574</v>
      </c>
      <c r="K823" s="37" t="s">
        <v>27575</v>
      </c>
      <c r="L823" s="37" t="s">
        <v>27575</v>
      </c>
      <c r="M823" s="37" t="s">
        <v>30882</v>
      </c>
      <c r="N823" s="37" t="s">
        <v>435</v>
      </c>
      <c r="O823" s="37" t="s">
        <v>436</v>
      </c>
      <c r="P823" s="22" t="s">
        <v>30883</v>
      </c>
      <c r="Q823" s="22" t="s">
        <v>30884</v>
      </c>
      <c r="R823" s="38">
        <v>0</v>
      </c>
    </row>
    <row r="824" spans="1:18" ht="12.75">
      <c r="A824" s="22" t="s">
        <v>60</v>
      </c>
      <c r="B824" s="22" t="s">
        <v>207</v>
      </c>
      <c r="C824" s="22" t="s">
        <v>63</v>
      </c>
      <c r="D824" s="22" t="s">
        <v>61</v>
      </c>
      <c r="E824" s="31">
        <v>42957.34097222222</v>
      </c>
      <c r="F824" s="22" t="s">
        <v>27572</v>
      </c>
      <c r="G824" s="22" t="s">
        <v>30885</v>
      </c>
      <c r="H824" s="22" t="s">
        <v>74</v>
      </c>
      <c r="I824" s="22" t="s">
        <v>30886</v>
      </c>
      <c r="J824" s="37" t="s">
        <v>27574</v>
      </c>
      <c r="K824" s="37" t="s">
        <v>27575</v>
      </c>
      <c r="L824" s="37" t="s">
        <v>27575</v>
      </c>
      <c r="M824" s="37" t="s">
        <v>30887</v>
      </c>
      <c r="N824" s="37" t="s">
        <v>105</v>
      </c>
      <c r="O824" s="37" t="s">
        <v>106</v>
      </c>
      <c r="P824" s="22" t="s">
        <v>30767</v>
      </c>
      <c r="Q824" s="22" t="s">
        <v>30768</v>
      </c>
      <c r="R824" s="38">
        <v>0</v>
      </c>
    </row>
    <row r="825" spans="1:18" ht="12.75">
      <c r="A825" s="22" t="s">
        <v>60</v>
      </c>
      <c r="B825" s="22" t="s">
        <v>207</v>
      </c>
      <c r="C825" s="22" t="s">
        <v>63</v>
      </c>
      <c r="D825" s="22" t="s">
        <v>61</v>
      </c>
      <c r="E825" s="31">
        <v>42957.367233796293</v>
      </c>
      <c r="F825" s="22" t="s">
        <v>27572</v>
      </c>
      <c r="G825" s="22" t="s">
        <v>30888</v>
      </c>
      <c r="H825" s="22" t="s">
        <v>74</v>
      </c>
      <c r="I825" s="22" t="s">
        <v>11299</v>
      </c>
      <c r="J825" s="37" t="s">
        <v>27574</v>
      </c>
      <c r="K825" s="37" t="s">
        <v>27575</v>
      </c>
      <c r="L825" s="37" t="s">
        <v>27575</v>
      </c>
      <c r="M825" s="37" t="s">
        <v>30889</v>
      </c>
      <c r="N825" s="37" t="s">
        <v>2677</v>
      </c>
      <c r="O825" s="37" t="s">
        <v>2678</v>
      </c>
      <c r="P825" s="22" t="s">
        <v>30611</v>
      </c>
      <c r="Q825" s="22" t="s">
        <v>30612</v>
      </c>
      <c r="R825" s="38">
        <v>0</v>
      </c>
    </row>
    <row r="826" spans="1:18" ht="12.75">
      <c r="A826" s="22" t="s">
        <v>60</v>
      </c>
      <c r="B826" s="22" t="s">
        <v>207</v>
      </c>
      <c r="C826" s="22" t="s">
        <v>63</v>
      </c>
      <c r="D826" s="22" t="s">
        <v>61</v>
      </c>
      <c r="E826" s="31">
        <v>42957.409768518519</v>
      </c>
      <c r="F826" s="22" t="s">
        <v>27572</v>
      </c>
      <c r="G826" s="22" t="s">
        <v>30890</v>
      </c>
      <c r="H826" s="22" t="s">
        <v>74</v>
      </c>
      <c r="I826" s="22" t="s">
        <v>1934</v>
      </c>
      <c r="J826" s="37" t="s">
        <v>27574</v>
      </c>
      <c r="K826" s="37" t="s">
        <v>27575</v>
      </c>
      <c r="L826" s="37" t="s">
        <v>27575</v>
      </c>
      <c r="M826" s="37" t="s">
        <v>30891</v>
      </c>
      <c r="N826" s="37" t="s">
        <v>703</v>
      </c>
      <c r="O826" s="37" t="s">
        <v>704</v>
      </c>
      <c r="P826" s="22" t="s">
        <v>30892</v>
      </c>
      <c r="Q826" s="22" t="s">
        <v>30893</v>
      </c>
      <c r="R826" s="38">
        <v>0</v>
      </c>
    </row>
    <row r="827" spans="1:18" ht="12.75">
      <c r="A827" s="22" t="s">
        <v>60</v>
      </c>
      <c r="B827" s="22" t="s">
        <v>207</v>
      </c>
      <c r="C827" s="22" t="s">
        <v>63</v>
      </c>
      <c r="D827" s="22" t="s">
        <v>61</v>
      </c>
      <c r="E827" s="31">
        <v>42957.421087962961</v>
      </c>
      <c r="F827" s="22" t="s">
        <v>27572</v>
      </c>
      <c r="G827" s="22" t="s">
        <v>30894</v>
      </c>
      <c r="H827" s="22" t="s">
        <v>74</v>
      </c>
      <c r="I827" s="22" t="s">
        <v>7838</v>
      </c>
      <c r="J827" s="37" t="s">
        <v>27574</v>
      </c>
      <c r="K827" s="37" t="s">
        <v>27575</v>
      </c>
      <c r="L827" s="37" t="s">
        <v>27575</v>
      </c>
      <c r="M827" s="37" t="s">
        <v>30895</v>
      </c>
      <c r="N827" s="37" t="s">
        <v>160</v>
      </c>
      <c r="O827" s="37" t="s">
        <v>161</v>
      </c>
      <c r="P827" s="22" t="s">
        <v>30896</v>
      </c>
      <c r="Q827" s="22" t="s">
        <v>30897</v>
      </c>
      <c r="R827" s="38">
        <v>0</v>
      </c>
    </row>
    <row r="828" spans="1:18" ht="12.75">
      <c r="A828" s="22" t="s">
        <v>60</v>
      </c>
      <c r="B828" s="22" t="s">
        <v>207</v>
      </c>
      <c r="C828" s="22" t="s">
        <v>63</v>
      </c>
      <c r="D828" s="22" t="s">
        <v>61</v>
      </c>
      <c r="E828" s="31">
        <v>42957.424467592587</v>
      </c>
      <c r="F828" s="22" t="s">
        <v>27572</v>
      </c>
      <c r="G828" s="22" t="s">
        <v>30898</v>
      </c>
      <c r="H828" s="22" t="s">
        <v>74</v>
      </c>
      <c r="I828" s="22" t="s">
        <v>30899</v>
      </c>
      <c r="J828" s="37" t="s">
        <v>27574</v>
      </c>
      <c r="K828" s="37" t="s">
        <v>27575</v>
      </c>
      <c r="L828" s="37" t="s">
        <v>27575</v>
      </c>
      <c r="M828" s="37" t="s">
        <v>30900</v>
      </c>
      <c r="N828" s="37" t="s">
        <v>1456</v>
      </c>
      <c r="O828" s="37" t="s">
        <v>1457</v>
      </c>
      <c r="P828" s="22" t="s">
        <v>30901</v>
      </c>
      <c r="Q828" s="22" t="s">
        <v>30902</v>
      </c>
      <c r="R828" s="38">
        <v>0</v>
      </c>
    </row>
    <row r="829" spans="1:18" ht="12.75">
      <c r="A829" s="22" t="s">
        <v>60</v>
      </c>
      <c r="B829" s="22" t="s">
        <v>207</v>
      </c>
      <c r="C829" s="22" t="s">
        <v>63</v>
      </c>
      <c r="D829" s="22" t="s">
        <v>61</v>
      </c>
      <c r="E829" s="31">
        <v>42957.425092592588</v>
      </c>
      <c r="F829" s="22" t="s">
        <v>28240</v>
      </c>
      <c r="G829" s="22" t="s">
        <v>30903</v>
      </c>
      <c r="H829" s="22" t="s">
        <v>74</v>
      </c>
      <c r="I829" s="22" t="s">
        <v>30904</v>
      </c>
      <c r="J829" s="37" t="s">
        <v>27574</v>
      </c>
      <c r="K829" s="37" t="s">
        <v>27575</v>
      </c>
      <c r="L829" s="37" t="s">
        <v>27575</v>
      </c>
      <c r="M829" s="37" t="s">
        <v>30905</v>
      </c>
      <c r="N829" s="37" t="s">
        <v>543</v>
      </c>
      <c r="O829" s="37" t="s">
        <v>544</v>
      </c>
      <c r="P829" s="22" t="s">
        <v>30906</v>
      </c>
      <c r="Q829" s="22" t="s">
        <v>30907</v>
      </c>
      <c r="R829" s="38">
        <v>0</v>
      </c>
    </row>
    <row r="830" spans="1:18" ht="12.75">
      <c r="A830" s="22" t="s">
        <v>60</v>
      </c>
      <c r="B830" s="22" t="s">
        <v>207</v>
      </c>
      <c r="C830" s="22" t="s">
        <v>63</v>
      </c>
      <c r="D830" s="22" t="s">
        <v>61</v>
      </c>
      <c r="E830" s="31">
        <v>42957.428391203699</v>
      </c>
      <c r="F830" s="22" t="s">
        <v>27572</v>
      </c>
      <c r="G830" s="22" t="s">
        <v>30908</v>
      </c>
      <c r="H830" s="22" t="s">
        <v>74</v>
      </c>
      <c r="I830" s="22" t="s">
        <v>30909</v>
      </c>
      <c r="J830" s="37" t="s">
        <v>27574</v>
      </c>
      <c r="K830" s="37" t="s">
        <v>27575</v>
      </c>
      <c r="L830" s="37" t="s">
        <v>27575</v>
      </c>
      <c r="M830" s="37" t="s">
        <v>30910</v>
      </c>
      <c r="N830" s="37" t="s">
        <v>1227</v>
      </c>
      <c r="O830" s="37" t="s">
        <v>1228</v>
      </c>
      <c r="P830" s="22" t="s">
        <v>30911</v>
      </c>
      <c r="Q830" s="22" t="s">
        <v>30912</v>
      </c>
      <c r="R830" s="38">
        <v>0</v>
      </c>
    </row>
    <row r="831" spans="1:18" ht="12.75">
      <c r="A831" s="22" t="s">
        <v>60</v>
      </c>
      <c r="B831" s="22" t="s">
        <v>207</v>
      </c>
      <c r="C831" s="22" t="s">
        <v>63</v>
      </c>
      <c r="D831" s="22" t="s">
        <v>61</v>
      </c>
      <c r="E831" s="31">
        <v>42957.429513888885</v>
      </c>
      <c r="F831" s="22" t="s">
        <v>27572</v>
      </c>
      <c r="G831" s="22" t="s">
        <v>30913</v>
      </c>
      <c r="H831" s="22" t="s">
        <v>74</v>
      </c>
      <c r="I831" s="22" t="s">
        <v>5199</v>
      </c>
      <c r="J831" s="37" t="s">
        <v>27574</v>
      </c>
      <c r="K831" s="37" t="s">
        <v>27575</v>
      </c>
      <c r="L831" s="37" t="s">
        <v>27575</v>
      </c>
      <c r="M831" s="37" t="s">
        <v>30914</v>
      </c>
      <c r="N831" s="37" t="s">
        <v>1456</v>
      </c>
      <c r="O831" s="37" t="s">
        <v>1457</v>
      </c>
      <c r="P831" s="22" t="s">
        <v>30901</v>
      </c>
      <c r="Q831" s="22" t="s">
        <v>30902</v>
      </c>
      <c r="R831" s="38">
        <v>0</v>
      </c>
    </row>
    <row r="832" spans="1:18" ht="12.75">
      <c r="A832" s="22" t="s">
        <v>60</v>
      </c>
      <c r="B832" s="22" t="s">
        <v>207</v>
      </c>
      <c r="C832" s="22" t="s">
        <v>63</v>
      </c>
      <c r="D832" s="22" t="s">
        <v>61</v>
      </c>
      <c r="E832" s="31">
        <v>42957.43173611111</v>
      </c>
      <c r="F832" s="22" t="s">
        <v>27572</v>
      </c>
      <c r="G832" s="22" t="s">
        <v>30915</v>
      </c>
      <c r="H832" s="22" t="s">
        <v>74</v>
      </c>
      <c r="I832" s="22" t="s">
        <v>6056</v>
      </c>
      <c r="J832" s="37" t="s">
        <v>27574</v>
      </c>
      <c r="K832" s="37" t="s">
        <v>27575</v>
      </c>
      <c r="L832" s="37" t="s">
        <v>27575</v>
      </c>
      <c r="M832" s="37" t="s">
        <v>30916</v>
      </c>
      <c r="N832" s="37" t="s">
        <v>423</v>
      </c>
      <c r="O832" s="37" t="s">
        <v>424</v>
      </c>
      <c r="P832" s="22" t="s">
        <v>30917</v>
      </c>
      <c r="Q832" s="22" t="s">
        <v>30918</v>
      </c>
      <c r="R832" s="38">
        <v>0</v>
      </c>
    </row>
    <row r="833" spans="1:18" ht="12.75">
      <c r="A833" s="22" t="s">
        <v>60</v>
      </c>
      <c r="B833" s="22" t="s">
        <v>207</v>
      </c>
      <c r="C833" s="22" t="s">
        <v>63</v>
      </c>
      <c r="D833" s="22" t="s">
        <v>61</v>
      </c>
      <c r="E833" s="31">
        <v>42957.436909722222</v>
      </c>
      <c r="F833" s="22" t="s">
        <v>27572</v>
      </c>
      <c r="G833" s="22" t="s">
        <v>30919</v>
      </c>
      <c r="H833" s="22" t="s">
        <v>74</v>
      </c>
      <c r="I833" s="22" t="s">
        <v>3289</v>
      </c>
      <c r="J833" s="37" t="s">
        <v>27574</v>
      </c>
      <c r="K833" s="37" t="s">
        <v>27575</v>
      </c>
      <c r="L833" s="37" t="s">
        <v>27575</v>
      </c>
      <c r="M833" s="37" t="s">
        <v>30920</v>
      </c>
      <c r="N833" s="37" t="s">
        <v>1711</v>
      </c>
      <c r="O833" s="37" t="s">
        <v>1712</v>
      </c>
      <c r="P833" s="22" t="s">
        <v>30921</v>
      </c>
      <c r="Q833" s="22" t="s">
        <v>30922</v>
      </c>
      <c r="R833" s="38">
        <v>0</v>
      </c>
    </row>
    <row r="834" spans="1:18" ht="12.75">
      <c r="A834" s="22" t="s">
        <v>60</v>
      </c>
      <c r="B834" s="22" t="s">
        <v>207</v>
      </c>
      <c r="C834" s="22" t="s">
        <v>63</v>
      </c>
      <c r="D834" s="22" t="s">
        <v>61</v>
      </c>
      <c r="E834" s="31">
        <v>42957.460046296292</v>
      </c>
      <c r="F834" s="22" t="s">
        <v>27572</v>
      </c>
      <c r="G834" s="22" t="s">
        <v>30923</v>
      </c>
      <c r="H834" s="22" t="s">
        <v>74</v>
      </c>
      <c r="I834" s="22" t="s">
        <v>30924</v>
      </c>
      <c r="J834" s="37" t="s">
        <v>27574</v>
      </c>
      <c r="K834" s="37" t="s">
        <v>27575</v>
      </c>
      <c r="L834" s="37" t="s">
        <v>27575</v>
      </c>
      <c r="M834" s="37" t="s">
        <v>30925</v>
      </c>
      <c r="N834" s="37" t="s">
        <v>87</v>
      </c>
      <c r="O834" s="37" t="s">
        <v>88</v>
      </c>
      <c r="P834" s="22" t="s">
        <v>30926</v>
      </c>
      <c r="Q834" s="22" t="s">
        <v>30927</v>
      </c>
      <c r="R834" s="38">
        <v>0</v>
      </c>
    </row>
    <row r="835" spans="1:18" ht="12.75">
      <c r="A835" s="22" t="s">
        <v>60</v>
      </c>
      <c r="B835" s="22" t="s">
        <v>207</v>
      </c>
      <c r="C835" s="22" t="s">
        <v>63</v>
      </c>
      <c r="D835" s="22" t="s">
        <v>61</v>
      </c>
      <c r="E835" s="31">
        <v>42957.46125</v>
      </c>
      <c r="F835" s="22" t="s">
        <v>27572</v>
      </c>
      <c r="G835" s="22" t="s">
        <v>30928</v>
      </c>
      <c r="H835" s="22" t="s">
        <v>74</v>
      </c>
      <c r="I835" s="22" t="s">
        <v>5609</v>
      </c>
      <c r="J835" s="37" t="s">
        <v>27574</v>
      </c>
      <c r="K835" s="37" t="s">
        <v>27575</v>
      </c>
      <c r="L835" s="37" t="s">
        <v>27575</v>
      </c>
      <c r="M835" s="37" t="s">
        <v>30929</v>
      </c>
      <c r="N835" s="37" t="s">
        <v>1355</v>
      </c>
      <c r="O835" s="37" t="s">
        <v>1356</v>
      </c>
      <c r="P835" s="22" t="s">
        <v>30930</v>
      </c>
      <c r="Q835" s="22" t="s">
        <v>30931</v>
      </c>
      <c r="R835" s="38">
        <v>0</v>
      </c>
    </row>
    <row r="836" spans="1:18" ht="12.75">
      <c r="A836" s="22" t="s">
        <v>60</v>
      </c>
      <c r="B836" s="22" t="s">
        <v>207</v>
      </c>
      <c r="C836" s="22" t="s">
        <v>63</v>
      </c>
      <c r="D836" s="22" t="s">
        <v>61</v>
      </c>
      <c r="E836" s="31">
        <v>42957.475034722222</v>
      </c>
      <c r="F836" s="22" t="s">
        <v>27572</v>
      </c>
      <c r="G836" s="22" t="s">
        <v>30932</v>
      </c>
      <c r="H836" s="22" t="s">
        <v>74</v>
      </c>
      <c r="I836" s="22" t="s">
        <v>6217</v>
      </c>
      <c r="J836" s="37" t="s">
        <v>27574</v>
      </c>
      <c r="K836" s="37" t="s">
        <v>27575</v>
      </c>
      <c r="L836" s="37" t="s">
        <v>27575</v>
      </c>
      <c r="M836" s="37" t="s">
        <v>30933</v>
      </c>
      <c r="N836" s="37" t="s">
        <v>97</v>
      </c>
      <c r="O836" s="37" t="s">
        <v>98</v>
      </c>
      <c r="P836" s="22" t="s">
        <v>30934</v>
      </c>
      <c r="Q836" s="22" t="s">
        <v>30935</v>
      </c>
      <c r="R836" s="38">
        <v>0</v>
      </c>
    </row>
    <row r="837" spans="1:18" ht="12.75">
      <c r="A837" s="22" t="s">
        <v>60</v>
      </c>
      <c r="B837" s="22" t="s">
        <v>207</v>
      </c>
      <c r="C837" s="22" t="s">
        <v>63</v>
      </c>
      <c r="D837" s="22" t="s">
        <v>61</v>
      </c>
      <c r="E837" s="31">
        <v>42957.485000000001</v>
      </c>
      <c r="F837" s="22" t="s">
        <v>27572</v>
      </c>
      <c r="G837" s="22" t="s">
        <v>30936</v>
      </c>
      <c r="H837" s="22" t="s">
        <v>74</v>
      </c>
      <c r="I837" s="22" t="s">
        <v>6371</v>
      </c>
      <c r="J837" s="37" t="s">
        <v>27574</v>
      </c>
      <c r="K837" s="37" t="s">
        <v>27575</v>
      </c>
      <c r="L837" s="37" t="s">
        <v>27575</v>
      </c>
      <c r="M837" s="37" t="s">
        <v>30937</v>
      </c>
      <c r="N837" s="37" t="s">
        <v>6372</v>
      </c>
      <c r="O837" s="37" t="s">
        <v>6373</v>
      </c>
      <c r="P837" s="22" t="s">
        <v>30911</v>
      </c>
      <c r="Q837" s="22" t="s">
        <v>30912</v>
      </c>
      <c r="R837" s="38">
        <v>0</v>
      </c>
    </row>
    <row r="838" spans="1:18" ht="12.75">
      <c r="A838" s="22" t="s">
        <v>60</v>
      </c>
      <c r="B838" s="22" t="s">
        <v>207</v>
      </c>
      <c r="C838" s="22" t="s">
        <v>63</v>
      </c>
      <c r="D838" s="22" t="s">
        <v>61</v>
      </c>
      <c r="E838" s="31">
        <v>42957.493784722217</v>
      </c>
      <c r="F838" s="22" t="s">
        <v>27572</v>
      </c>
      <c r="G838" s="22" t="s">
        <v>30938</v>
      </c>
      <c r="H838" s="22" t="s">
        <v>74</v>
      </c>
      <c r="I838" s="22" t="s">
        <v>10987</v>
      </c>
      <c r="J838" s="37" t="s">
        <v>27574</v>
      </c>
      <c r="K838" s="37" t="s">
        <v>27575</v>
      </c>
      <c r="L838" s="37" t="s">
        <v>27575</v>
      </c>
      <c r="M838" s="37" t="s">
        <v>30939</v>
      </c>
      <c r="N838" s="37" t="s">
        <v>144</v>
      </c>
      <c r="O838" s="37" t="s">
        <v>145</v>
      </c>
      <c r="P838" s="22" t="s">
        <v>30940</v>
      </c>
      <c r="Q838" s="22" t="s">
        <v>30941</v>
      </c>
      <c r="R838" s="38">
        <v>0</v>
      </c>
    </row>
    <row r="839" spans="1:18" ht="12.75">
      <c r="A839" s="22" t="s">
        <v>60</v>
      </c>
      <c r="B839" s="22" t="s">
        <v>207</v>
      </c>
      <c r="C839" s="22" t="s">
        <v>63</v>
      </c>
      <c r="D839" s="22" t="s">
        <v>61</v>
      </c>
      <c r="E839" s="31">
        <v>42957.494456018518</v>
      </c>
      <c r="F839" s="22" t="s">
        <v>27572</v>
      </c>
      <c r="G839" s="22" t="s">
        <v>30942</v>
      </c>
      <c r="H839" s="22" t="s">
        <v>74</v>
      </c>
      <c r="I839" s="22" t="s">
        <v>11178</v>
      </c>
      <c r="J839" s="37" t="s">
        <v>27574</v>
      </c>
      <c r="K839" s="37" t="s">
        <v>27575</v>
      </c>
      <c r="L839" s="37" t="s">
        <v>27575</v>
      </c>
      <c r="M839" s="37" t="s">
        <v>30943</v>
      </c>
      <c r="N839" s="37" t="s">
        <v>11179</v>
      </c>
      <c r="O839" s="37" t="s">
        <v>11180</v>
      </c>
      <c r="P839" s="22" t="s">
        <v>30944</v>
      </c>
      <c r="Q839" s="22" t="s">
        <v>30945</v>
      </c>
      <c r="R839" s="38">
        <v>0</v>
      </c>
    </row>
    <row r="840" spans="1:18" ht="12.75">
      <c r="A840" s="22" t="s">
        <v>60</v>
      </c>
      <c r="B840" s="22" t="s">
        <v>207</v>
      </c>
      <c r="C840" s="22" t="s">
        <v>63</v>
      </c>
      <c r="D840" s="22" t="s">
        <v>61</v>
      </c>
      <c r="E840" s="31">
        <v>42957.494513888887</v>
      </c>
      <c r="F840" s="22" t="s">
        <v>27572</v>
      </c>
      <c r="G840" s="22" t="s">
        <v>30946</v>
      </c>
      <c r="H840" s="22" t="s">
        <v>74</v>
      </c>
      <c r="I840" s="22" t="s">
        <v>30947</v>
      </c>
      <c r="J840" s="37" t="s">
        <v>27574</v>
      </c>
      <c r="K840" s="37" t="s">
        <v>27575</v>
      </c>
      <c r="L840" s="37" t="s">
        <v>27575</v>
      </c>
      <c r="M840" s="37" t="s">
        <v>30948</v>
      </c>
      <c r="N840" s="37" t="s">
        <v>930</v>
      </c>
      <c r="O840" s="37" t="s">
        <v>931</v>
      </c>
      <c r="P840" s="22" t="s">
        <v>30949</v>
      </c>
      <c r="Q840" s="22" t="s">
        <v>30950</v>
      </c>
      <c r="R840" s="38">
        <v>0</v>
      </c>
    </row>
    <row r="841" spans="1:18" ht="12.75">
      <c r="A841" s="22" t="s">
        <v>60</v>
      </c>
      <c r="B841" s="22" t="s">
        <v>207</v>
      </c>
      <c r="C841" s="22" t="s">
        <v>63</v>
      </c>
      <c r="D841" s="22" t="s">
        <v>61</v>
      </c>
      <c r="E841" s="31">
        <v>42957.496840277774</v>
      </c>
      <c r="F841" s="22" t="s">
        <v>27572</v>
      </c>
      <c r="G841" s="22" t="s">
        <v>30951</v>
      </c>
      <c r="H841" s="22" t="s">
        <v>74</v>
      </c>
      <c r="I841" s="22" t="s">
        <v>11660</v>
      </c>
      <c r="J841" s="37" t="s">
        <v>27574</v>
      </c>
      <c r="K841" s="37" t="s">
        <v>27575</v>
      </c>
      <c r="L841" s="37" t="s">
        <v>27575</v>
      </c>
      <c r="M841" s="37" t="s">
        <v>30952</v>
      </c>
      <c r="N841" s="37" t="s">
        <v>930</v>
      </c>
      <c r="O841" s="37" t="s">
        <v>931</v>
      </c>
      <c r="P841" s="22" t="s">
        <v>30949</v>
      </c>
      <c r="Q841" s="22" t="s">
        <v>30950</v>
      </c>
      <c r="R841" s="38">
        <v>0</v>
      </c>
    </row>
    <row r="842" spans="1:18" ht="12.75">
      <c r="A842" s="22" t="s">
        <v>60</v>
      </c>
      <c r="B842" s="22" t="s">
        <v>207</v>
      </c>
      <c r="C842" s="22" t="s">
        <v>63</v>
      </c>
      <c r="D842" s="22" t="s">
        <v>61</v>
      </c>
      <c r="E842" s="31">
        <v>42957.501064814816</v>
      </c>
      <c r="F842" s="22" t="s">
        <v>27572</v>
      </c>
      <c r="G842" s="22" t="s">
        <v>30953</v>
      </c>
      <c r="H842" s="22" t="s">
        <v>74</v>
      </c>
      <c r="I842" s="22" t="s">
        <v>30954</v>
      </c>
      <c r="J842" s="37" t="s">
        <v>27574</v>
      </c>
      <c r="K842" s="37" t="s">
        <v>27575</v>
      </c>
      <c r="L842" s="37" t="s">
        <v>27575</v>
      </c>
      <c r="M842" s="37" t="s">
        <v>30955</v>
      </c>
      <c r="N842" s="37" t="s">
        <v>8374</v>
      </c>
      <c r="O842" s="37" t="s">
        <v>8375</v>
      </c>
      <c r="P842" s="22" t="s">
        <v>30956</v>
      </c>
      <c r="Q842" s="22" t="s">
        <v>30957</v>
      </c>
      <c r="R842" s="38">
        <v>0</v>
      </c>
    </row>
    <row r="843" spans="1:18" ht="12.75">
      <c r="A843" s="22" t="s">
        <v>60</v>
      </c>
      <c r="B843" s="22" t="s">
        <v>207</v>
      </c>
      <c r="C843" s="22" t="s">
        <v>63</v>
      </c>
      <c r="D843" s="22" t="s">
        <v>61</v>
      </c>
      <c r="E843" s="31">
        <v>42957.544548611106</v>
      </c>
      <c r="F843" s="22" t="s">
        <v>27572</v>
      </c>
      <c r="G843" s="22" t="s">
        <v>30958</v>
      </c>
      <c r="H843" s="22" t="s">
        <v>74</v>
      </c>
      <c r="I843" s="22" t="s">
        <v>9348</v>
      </c>
      <c r="J843" s="37" t="s">
        <v>27574</v>
      </c>
      <c r="K843" s="37" t="s">
        <v>27575</v>
      </c>
      <c r="L843" s="37" t="s">
        <v>27575</v>
      </c>
      <c r="M843" s="37" t="s">
        <v>30959</v>
      </c>
      <c r="N843" s="37" t="s">
        <v>8374</v>
      </c>
      <c r="O843" s="37" t="s">
        <v>8375</v>
      </c>
      <c r="P843" s="22" t="s">
        <v>30956</v>
      </c>
      <c r="Q843" s="22" t="s">
        <v>30957</v>
      </c>
      <c r="R843" s="38">
        <v>0</v>
      </c>
    </row>
    <row r="844" spans="1:18" ht="12.75">
      <c r="A844" s="22" t="s">
        <v>60</v>
      </c>
      <c r="B844" s="22" t="s">
        <v>207</v>
      </c>
      <c r="C844" s="22" t="s">
        <v>63</v>
      </c>
      <c r="D844" s="22" t="s">
        <v>61</v>
      </c>
      <c r="E844" s="31">
        <v>42957.55505787037</v>
      </c>
      <c r="F844" s="22" t="s">
        <v>27572</v>
      </c>
      <c r="G844" s="22" t="s">
        <v>30960</v>
      </c>
      <c r="H844" s="22" t="s">
        <v>74</v>
      </c>
      <c r="I844" s="22" t="s">
        <v>30961</v>
      </c>
      <c r="J844" s="37" t="s">
        <v>27574</v>
      </c>
      <c r="K844" s="37" t="s">
        <v>27575</v>
      </c>
      <c r="L844" s="37" t="s">
        <v>27575</v>
      </c>
      <c r="M844" s="37" t="s">
        <v>30962</v>
      </c>
      <c r="N844" s="37" t="s">
        <v>4430</v>
      </c>
      <c r="O844" s="37" t="s">
        <v>4431</v>
      </c>
      <c r="P844" s="22" t="s">
        <v>30963</v>
      </c>
      <c r="Q844" s="22" t="s">
        <v>30964</v>
      </c>
      <c r="R844" s="38">
        <v>0</v>
      </c>
    </row>
    <row r="845" spans="1:18" ht="12.75">
      <c r="A845" s="22" t="s">
        <v>60</v>
      </c>
      <c r="B845" s="22" t="s">
        <v>207</v>
      </c>
      <c r="C845" s="22" t="s">
        <v>63</v>
      </c>
      <c r="D845" s="22" t="s">
        <v>61</v>
      </c>
      <c r="E845" s="31">
        <v>42957.557303240741</v>
      </c>
      <c r="F845" s="22" t="s">
        <v>27572</v>
      </c>
      <c r="G845" s="22" t="s">
        <v>30965</v>
      </c>
      <c r="H845" s="22" t="s">
        <v>74</v>
      </c>
      <c r="I845" s="22" t="s">
        <v>7779</v>
      </c>
      <c r="J845" s="37" t="s">
        <v>27574</v>
      </c>
      <c r="K845" s="37" t="s">
        <v>27575</v>
      </c>
      <c r="L845" s="37" t="s">
        <v>27575</v>
      </c>
      <c r="M845" s="37" t="s">
        <v>30966</v>
      </c>
      <c r="N845" s="37" t="s">
        <v>4430</v>
      </c>
      <c r="O845" s="37" t="s">
        <v>4431</v>
      </c>
      <c r="P845" s="22" t="s">
        <v>30963</v>
      </c>
      <c r="Q845" s="22" t="s">
        <v>30964</v>
      </c>
      <c r="R845" s="38">
        <v>0</v>
      </c>
    </row>
    <row r="846" spans="1:18" ht="12.75">
      <c r="A846" s="22" t="s">
        <v>60</v>
      </c>
      <c r="B846" s="22" t="s">
        <v>207</v>
      </c>
      <c r="C846" s="22" t="s">
        <v>63</v>
      </c>
      <c r="D846" s="22" t="s">
        <v>61</v>
      </c>
      <c r="E846" s="31">
        <v>42957.558437499996</v>
      </c>
      <c r="F846" s="22" t="s">
        <v>27572</v>
      </c>
      <c r="G846" s="22" t="s">
        <v>30967</v>
      </c>
      <c r="H846" s="22" t="s">
        <v>74</v>
      </c>
      <c r="I846" s="22" t="s">
        <v>4104</v>
      </c>
      <c r="J846" s="37" t="s">
        <v>27574</v>
      </c>
      <c r="K846" s="37" t="s">
        <v>27575</v>
      </c>
      <c r="L846" s="37" t="s">
        <v>27575</v>
      </c>
      <c r="M846" s="37" t="s">
        <v>30968</v>
      </c>
      <c r="N846" s="37" t="s">
        <v>1825</v>
      </c>
      <c r="O846" s="37" t="s">
        <v>1826</v>
      </c>
      <c r="P846" s="22" t="s">
        <v>30969</v>
      </c>
      <c r="Q846" s="22" t="s">
        <v>30970</v>
      </c>
      <c r="R846" s="38">
        <v>0</v>
      </c>
    </row>
    <row r="847" spans="1:18" ht="12.75">
      <c r="A847" s="22" t="s">
        <v>60</v>
      </c>
      <c r="B847" s="22" t="s">
        <v>207</v>
      </c>
      <c r="C847" s="22" t="s">
        <v>63</v>
      </c>
      <c r="D847" s="22" t="s">
        <v>61</v>
      </c>
      <c r="E847" s="31">
        <v>42957.573645833334</v>
      </c>
      <c r="F847" s="22" t="s">
        <v>27572</v>
      </c>
      <c r="G847" s="22" t="s">
        <v>30971</v>
      </c>
      <c r="H847" s="22" t="s">
        <v>74</v>
      </c>
      <c r="I847" s="22" t="s">
        <v>30972</v>
      </c>
      <c r="J847" s="37" t="s">
        <v>27574</v>
      </c>
      <c r="K847" s="37" t="s">
        <v>27575</v>
      </c>
      <c r="L847" s="37" t="s">
        <v>27575</v>
      </c>
      <c r="M847" s="37" t="s">
        <v>30973</v>
      </c>
      <c r="N847" s="37" t="s">
        <v>2821</v>
      </c>
      <c r="O847" s="37" t="s">
        <v>2822</v>
      </c>
      <c r="P847" s="22" t="s">
        <v>30974</v>
      </c>
      <c r="Q847" s="22" t="s">
        <v>30975</v>
      </c>
      <c r="R847" s="38">
        <v>0</v>
      </c>
    </row>
    <row r="848" spans="1:18" ht="12.75">
      <c r="A848" s="22" t="s">
        <v>60</v>
      </c>
      <c r="B848" s="22" t="s">
        <v>207</v>
      </c>
      <c r="C848" s="22" t="s">
        <v>63</v>
      </c>
      <c r="D848" s="22" t="s">
        <v>61</v>
      </c>
      <c r="E848" s="31">
        <v>42957.581226851849</v>
      </c>
      <c r="F848" s="22" t="s">
        <v>27572</v>
      </c>
      <c r="G848" s="22" t="s">
        <v>30976</v>
      </c>
      <c r="H848" s="22" t="s">
        <v>74</v>
      </c>
      <c r="I848" s="22" t="s">
        <v>30977</v>
      </c>
      <c r="J848" s="37" t="s">
        <v>27574</v>
      </c>
      <c r="K848" s="37" t="s">
        <v>27575</v>
      </c>
      <c r="L848" s="37" t="s">
        <v>27575</v>
      </c>
      <c r="M848" s="37" t="s">
        <v>30978</v>
      </c>
      <c r="N848" s="37" t="s">
        <v>2347</v>
      </c>
      <c r="O848" s="37" t="s">
        <v>2348</v>
      </c>
      <c r="P848" s="22" t="s">
        <v>30037</v>
      </c>
      <c r="Q848" s="22" t="s">
        <v>30038</v>
      </c>
      <c r="R848" s="38">
        <v>0</v>
      </c>
    </row>
    <row r="849" spans="1:18" ht="12.75">
      <c r="A849" s="22" t="s">
        <v>60</v>
      </c>
      <c r="B849" s="22" t="s">
        <v>207</v>
      </c>
      <c r="C849" s="22" t="s">
        <v>63</v>
      </c>
      <c r="D849" s="22" t="s">
        <v>61</v>
      </c>
      <c r="E849" s="31">
        <v>42957.582511574074</v>
      </c>
      <c r="F849" s="22" t="s">
        <v>27572</v>
      </c>
      <c r="G849" s="22" t="s">
        <v>30979</v>
      </c>
      <c r="H849" s="22" t="s">
        <v>74</v>
      </c>
      <c r="I849" s="22" t="s">
        <v>30980</v>
      </c>
      <c r="J849" s="37" t="s">
        <v>27574</v>
      </c>
      <c r="K849" s="37" t="s">
        <v>27575</v>
      </c>
      <c r="L849" s="37" t="s">
        <v>27575</v>
      </c>
      <c r="M849" s="37" t="s">
        <v>30981</v>
      </c>
      <c r="N849" s="37" t="s">
        <v>12402</v>
      </c>
      <c r="O849" s="37" t="s">
        <v>12403</v>
      </c>
      <c r="P849" s="22" t="s">
        <v>30982</v>
      </c>
      <c r="Q849" s="22" t="s">
        <v>30983</v>
      </c>
      <c r="R849" s="38">
        <v>0</v>
      </c>
    </row>
    <row r="850" spans="1:18" ht="12.75">
      <c r="A850" s="22" t="s">
        <v>60</v>
      </c>
      <c r="B850" s="22" t="s">
        <v>207</v>
      </c>
      <c r="C850" s="22" t="s">
        <v>63</v>
      </c>
      <c r="D850" s="22" t="s">
        <v>61</v>
      </c>
      <c r="E850" s="31">
        <v>42957.601446759254</v>
      </c>
      <c r="F850" s="22" t="s">
        <v>27572</v>
      </c>
      <c r="G850" s="22" t="s">
        <v>30984</v>
      </c>
      <c r="H850" s="22" t="s">
        <v>74</v>
      </c>
      <c r="I850" s="22" t="s">
        <v>10333</v>
      </c>
      <c r="J850" s="37" t="s">
        <v>27574</v>
      </c>
      <c r="K850" s="37" t="s">
        <v>27575</v>
      </c>
      <c r="L850" s="37" t="s">
        <v>27575</v>
      </c>
      <c r="M850" s="37" t="s">
        <v>30985</v>
      </c>
      <c r="N850" s="37" t="s">
        <v>1282</v>
      </c>
      <c r="O850" s="37" t="s">
        <v>1283</v>
      </c>
      <c r="P850" s="22" t="s">
        <v>30986</v>
      </c>
      <c r="Q850" s="22" t="s">
        <v>30987</v>
      </c>
      <c r="R850" s="38">
        <v>0</v>
      </c>
    </row>
    <row r="851" spans="1:18" ht="12.75">
      <c r="A851" s="22" t="s">
        <v>60</v>
      </c>
      <c r="B851" s="22" t="s">
        <v>207</v>
      </c>
      <c r="C851" s="22" t="s">
        <v>63</v>
      </c>
      <c r="D851" s="22" t="s">
        <v>61</v>
      </c>
      <c r="E851" s="31">
        <v>42957.624027777776</v>
      </c>
      <c r="F851" s="22" t="s">
        <v>27572</v>
      </c>
      <c r="G851" s="22" t="s">
        <v>30988</v>
      </c>
      <c r="H851" s="22" t="s">
        <v>74</v>
      </c>
      <c r="I851" s="22" t="s">
        <v>3192</v>
      </c>
      <c r="J851" s="37" t="s">
        <v>27574</v>
      </c>
      <c r="K851" s="37" t="s">
        <v>27575</v>
      </c>
      <c r="L851" s="37" t="s">
        <v>27575</v>
      </c>
      <c r="M851" s="37" t="s">
        <v>30989</v>
      </c>
      <c r="N851" s="37" t="s">
        <v>3193</v>
      </c>
      <c r="O851" s="37" t="s">
        <v>3194</v>
      </c>
      <c r="P851" s="22" t="s">
        <v>30990</v>
      </c>
      <c r="Q851" s="22" t="s">
        <v>30991</v>
      </c>
      <c r="R851" s="38">
        <v>0</v>
      </c>
    </row>
    <row r="852" spans="1:18" ht="12.75">
      <c r="A852" s="22" t="s">
        <v>60</v>
      </c>
      <c r="B852" s="22" t="s">
        <v>207</v>
      </c>
      <c r="C852" s="22" t="s">
        <v>63</v>
      </c>
      <c r="D852" s="22" t="s">
        <v>61</v>
      </c>
      <c r="E852" s="31">
        <v>42957.66369212963</v>
      </c>
      <c r="F852" s="22" t="s">
        <v>27572</v>
      </c>
      <c r="G852" s="22" t="s">
        <v>30992</v>
      </c>
      <c r="H852" s="22" t="s">
        <v>74</v>
      </c>
      <c r="I852" s="22" t="s">
        <v>11024</v>
      </c>
      <c r="J852" s="37" t="s">
        <v>27574</v>
      </c>
      <c r="K852" s="37" t="s">
        <v>27575</v>
      </c>
      <c r="L852" s="37" t="s">
        <v>27575</v>
      </c>
      <c r="M852" s="37" t="s">
        <v>30993</v>
      </c>
      <c r="N852" s="37" t="s">
        <v>5308</v>
      </c>
      <c r="O852" s="37" t="s">
        <v>5309</v>
      </c>
      <c r="P852" s="22" t="s">
        <v>30994</v>
      </c>
      <c r="Q852" s="22" t="s">
        <v>30995</v>
      </c>
      <c r="R852" s="38">
        <v>0</v>
      </c>
    </row>
    <row r="853" spans="1:18" ht="12.75">
      <c r="A853" s="22" t="s">
        <v>60</v>
      </c>
      <c r="B853" s="22" t="s">
        <v>207</v>
      </c>
      <c r="C853" s="22" t="s">
        <v>63</v>
      </c>
      <c r="D853" s="22" t="s">
        <v>61</v>
      </c>
      <c r="E853" s="31">
        <v>42957.66511574074</v>
      </c>
      <c r="F853" s="22" t="s">
        <v>27572</v>
      </c>
      <c r="G853" s="22" t="s">
        <v>30996</v>
      </c>
      <c r="H853" s="22" t="s">
        <v>74</v>
      </c>
      <c r="I853" s="22" t="s">
        <v>30997</v>
      </c>
      <c r="J853" s="37" t="s">
        <v>27574</v>
      </c>
      <c r="K853" s="37" t="s">
        <v>27575</v>
      </c>
      <c r="L853" s="37" t="s">
        <v>27575</v>
      </c>
      <c r="M853" s="37" t="s">
        <v>30998</v>
      </c>
      <c r="N853" s="37" t="s">
        <v>1762</v>
      </c>
      <c r="O853" s="37" t="s">
        <v>1763</v>
      </c>
      <c r="P853" s="22" t="s">
        <v>30999</v>
      </c>
      <c r="Q853" s="22" t="s">
        <v>31000</v>
      </c>
      <c r="R853" s="38">
        <v>0</v>
      </c>
    </row>
    <row r="854" spans="1:18" ht="12.75">
      <c r="A854" s="22" t="s">
        <v>60</v>
      </c>
      <c r="B854" s="22" t="s">
        <v>207</v>
      </c>
      <c r="C854" s="22" t="s">
        <v>63</v>
      </c>
      <c r="D854" s="22" t="s">
        <v>61</v>
      </c>
      <c r="E854" s="31">
        <v>42957.668032407404</v>
      </c>
      <c r="F854" s="22" t="s">
        <v>27572</v>
      </c>
      <c r="G854" s="22" t="s">
        <v>31001</v>
      </c>
      <c r="H854" s="22" t="s">
        <v>74</v>
      </c>
      <c r="I854" s="22" t="s">
        <v>9314</v>
      </c>
      <c r="J854" s="37" t="s">
        <v>27574</v>
      </c>
      <c r="K854" s="37" t="s">
        <v>27575</v>
      </c>
      <c r="L854" s="37" t="s">
        <v>27575</v>
      </c>
      <c r="M854" s="37" t="s">
        <v>31002</v>
      </c>
      <c r="N854" s="37" t="s">
        <v>101</v>
      </c>
      <c r="O854" s="37" t="s">
        <v>102</v>
      </c>
      <c r="P854" s="22" t="s">
        <v>31003</v>
      </c>
      <c r="Q854" s="22" t="s">
        <v>31004</v>
      </c>
      <c r="R854" s="38">
        <v>0</v>
      </c>
    </row>
    <row r="855" spans="1:18" ht="12.75">
      <c r="A855" s="22" t="s">
        <v>60</v>
      </c>
      <c r="B855" s="22" t="s">
        <v>207</v>
      </c>
      <c r="C855" s="22" t="s">
        <v>63</v>
      </c>
      <c r="D855" s="22" t="s">
        <v>61</v>
      </c>
      <c r="E855" s="31">
        <v>42957.673217592594</v>
      </c>
      <c r="F855" s="22" t="s">
        <v>27572</v>
      </c>
      <c r="G855" s="22" t="s">
        <v>31005</v>
      </c>
      <c r="H855" s="22" t="s">
        <v>74</v>
      </c>
      <c r="I855" s="22" t="s">
        <v>31006</v>
      </c>
      <c r="J855" s="37" t="s">
        <v>27574</v>
      </c>
      <c r="K855" s="37" t="s">
        <v>27575</v>
      </c>
      <c r="L855" s="37" t="s">
        <v>27575</v>
      </c>
      <c r="M855" s="37" t="s">
        <v>31007</v>
      </c>
      <c r="N855" s="37" t="s">
        <v>144</v>
      </c>
      <c r="O855" s="37" t="s">
        <v>145</v>
      </c>
      <c r="P855" s="22" t="s">
        <v>31008</v>
      </c>
      <c r="Q855" s="22" t="s">
        <v>31009</v>
      </c>
      <c r="R855" s="38">
        <v>0</v>
      </c>
    </row>
    <row r="856" spans="1:18" ht="12.75">
      <c r="A856" s="22" t="s">
        <v>60</v>
      </c>
      <c r="B856" s="22" t="s">
        <v>207</v>
      </c>
      <c r="C856" s="22" t="s">
        <v>63</v>
      </c>
      <c r="D856" s="22" t="s">
        <v>61</v>
      </c>
      <c r="E856" s="31">
        <v>42957.711458333331</v>
      </c>
      <c r="F856" s="22" t="s">
        <v>27572</v>
      </c>
      <c r="G856" s="22" t="s">
        <v>31010</v>
      </c>
      <c r="H856" s="22" t="s">
        <v>74</v>
      </c>
      <c r="I856" s="22" t="s">
        <v>949</v>
      </c>
      <c r="J856" s="37" t="s">
        <v>27574</v>
      </c>
      <c r="K856" s="37" t="s">
        <v>27575</v>
      </c>
      <c r="L856" s="37" t="s">
        <v>27575</v>
      </c>
      <c r="M856" s="37" t="s">
        <v>31011</v>
      </c>
      <c r="N856" s="37" t="s">
        <v>785</v>
      </c>
      <c r="O856" s="37" t="s">
        <v>786</v>
      </c>
      <c r="P856" s="22" t="s">
        <v>31012</v>
      </c>
      <c r="Q856" s="22" t="s">
        <v>31013</v>
      </c>
      <c r="R856" s="38">
        <v>0</v>
      </c>
    </row>
    <row r="857" spans="1:18" ht="12.75">
      <c r="A857" s="22" t="s">
        <v>60</v>
      </c>
      <c r="B857" s="22" t="s">
        <v>207</v>
      </c>
      <c r="C857" s="22" t="s">
        <v>63</v>
      </c>
      <c r="D857" s="22" t="s">
        <v>61</v>
      </c>
      <c r="E857" s="31">
        <v>42958.362199074072</v>
      </c>
      <c r="F857" s="22" t="s">
        <v>27572</v>
      </c>
      <c r="G857" s="22" t="s">
        <v>31014</v>
      </c>
      <c r="H857" s="22" t="s">
        <v>74</v>
      </c>
      <c r="I857" s="22" t="s">
        <v>31015</v>
      </c>
      <c r="J857" s="37" t="s">
        <v>27574</v>
      </c>
      <c r="K857" s="37" t="s">
        <v>27575</v>
      </c>
      <c r="L857" s="37" t="s">
        <v>27575</v>
      </c>
      <c r="M857" s="37" t="s">
        <v>31016</v>
      </c>
      <c r="N857" s="37" t="s">
        <v>376</v>
      </c>
      <c r="O857" s="37" t="s">
        <v>377</v>
      </c>
      <c r="P857" s="22" t="s">
        <v>31017</v>
      </c>
      <c r="Q857" s="22" t="s">
        <v>31018</v>
      </c>
      <c r="R857" s="38">
        <v>0</v>
      </c>
    </row>
    <row r="858" spans="1:18" ht="12.75">
      <c r="A858" s="22" t="s">
        <v>60</v>
      </c>
      <c r="B858" s="22" t="s">
        <v>207</v>
      </c>
      <c r="C858" s="22" t="s">
        <v>63</v>
      </c>
      <c r="D858" s="22" t="s">
        <v>61</v>
      </c>
      <c r="E858" s="31">
        <v>42958.370775462958</v>
      </c>
      <c r="F858" s="22" t="s">
        <v>27572</v>
      </c>
      <c r="G858" s="22" t="s">
        <v>31019</v>
      </c>
      <c r="H858" s="22" t="s">
        <v>74</v>
      </c>
      <c r="I858" s="22" t="s">
        <v>6062</v>
      </c>
      <c r="J858" s="37" t="s">
        <v>27574</v>
      </c>
      <c r="K858" s="37" t="s">
        <v>27575</v>
      </c>
      <c r="L858" s="37" t="s">
        <v>27575</v>
      </c>
      <c r="M858" s="37" t="s">
        <v>31020</v>
      </c>
      <c r="N858" s="37" t="s">
        <v>3103</v>
      </c>
      <c r="O858" s="37" t="s">
        <v>3104</v>
      </c>
      <c r="P858" s="22" t="s">
        <v>31021</v>
      </c>
      <c r="Q858" s="22" t="s">
        <v>31022</v>
      </c>
      <c r="R858" s="38">
        <v>0</v>
      </c>
    </row>
    <row r="859" spans="1:18" ht="12.75">
      <c r="A859" s="22" t="s">
        <v>60</v>
      </c>
      <c r="B859" s="22" t="s">
        <v>207</v>
      </c>
      <c r="C859" s="22" t="s">
        <v>63</v>
      </c>
      <c r="D859" s="22" t="s">
        <v>61</v>
      </c>
      <c r="E859" s="31">
        <v>42958.375381944439</v>
      </c>
      <c r="F859" s="22" t="s">
        <v>27572</v>
      </c>
      <c r="G859" s="22" t="s">
        <v>31023</v>
      </c>
      <c r="H859" s="22" t="s">
        <v>74</v>
      </c>
      <c r="I859" s="22" t="s">
        <v>2641</v>
      </c>
      <c r="J859" s="37" t="s">
        <v>27574</v>
      </c>
      <c r="K859" s="37" t="s">
        <v>27575</v>
      </c>
      <c r="L859" s="37" t="s">
        <v>27575</v>
      </c>
      <c r="M859" s="37" t="s">
        <v>31024</v>
      </c>
      <c r="N859" s="37" t="s">
        <v>160</v>
      </c>
      <c r="O859" s="37" t="s">
        <v>161</v>
      </c>
      <c r="P859" s="22" t="s">
        <v>31017</v>
      </c>
      <c r="Q859" s="22" t="s">
        <v>31018</v>
      </c>
      <c r="R859" s="38">
        <v>0</v>
      </c>
    </row>
    <row r="860" spans="1:18" ht="12.75">
      <c r="A860" s="22" t="s">
        <v>60</v>
      </c>
      <c r="B860" s="22" t="s">
        <v>207</v>
      </c>
      <c r="C860" s="22" t="s">
        <v>63</v>
      </c>
      <c r="D860" s="22" t="s">
        <v>61</v>
      </c>
      <c r="E860" s="31">
        <v>42958.389374999999</v>
      </c>
      <c r="F860" s="22" t="s">
        <v>29426</v>
      </c>
      <c r="G860" s="22" t="s">
        <v>31025</v>
      </c>
      <c r="H860" s="22" t="s">
        <v>74</v>
      </c>
      <c r="I860" s="22" t="s">
        <v>31026</v>
      </c>
      <c r="J860" s="37" t="s">
        <v>27574</v>
      </c>
      <c r="K860" s="37" t="s">
        <v>27575</v>
      </c>
      <c r="L860" s="37" t="s">
        <v>27575</v>
      </c>
      <c r="M860" s="37" t="s">
        <v>31027</v>
      </c>
      <c r="N860" s="37" t="s">
        <v>97</v>
      </c>
      <c r="O860" s="37" t="s">
        <v>98</v>
      </c>
      <c r="P860" s="22" t="s">
        <v>31028</v>
      </c>
      <c r="Q860" s="22" t="s">
        <v>31029</v>
      </c>
      <c r="R860" s="38">
        <v>0</v>
      </c>
    </row>
    <row r="861" spans="1:18" ht="12.75">
      <c r="A861" s="22" t="s">
        <v>60</v>
      </c>
      <c r="B861" s="22" t="s">
        <v>207</v>
      </c>
      <c r="C861" s="22" t="s">
        <v>63</v>
      </c>
      <c r="D861" s="22" t="s">
        <v>61</v>
      </c>
      <c r="E861" s="31">
        <v>42958.402175925927</v>
      </c>
      <c r="F861" s="22" t="s">
        <v>27572</v>
      </c>
      <c r="G861" s="22" t="s">
        <v>31030</v>
      </c>
      <c r="H861" s="22" t="s">
        <v>74</v>
      </c>
      <c r="I861" s="22" t="s">
        <v>3341</v>
      </c>
      <c r="J861" s="37" t="s">
        <v>27574</v>
      </c>
      <c r="K861" s="37" t="s">
        <v>27575</v>
      </c>
      <c r="L861" s="37" t="s">
        <v>27575</v>
      </c>
      <c r="M861" s="37" t="s">
        <v>31031</v>
      </c>
      <c r="N861" s="37" t="s">
        <v>3148</v>
      </c>
      <c r="O861" s="37" t="s">
        <v>3149</v>
      </c>
      <c r="P861" s="22" t="s">
        <v>31032</v>
      </c>
      <c r="Q861" s="22" t="s">
        <v>31033</v>
      </c>
      <c r="R861" s="38">
        <v>0</v>
      </c>
    </row>
    <row r="862" spans="1:18" ht="12.75">
      <c r="A862" s="22" t="s">
        <v>60</v>
      </c>
      <c r="B862" s="22" t="s">
        <v>207</v>
      </c>
      <c r="C862" s="22" t="s">
        <v>63</v>
      </c>
      <c r="D862" s="22" t="s">
        <v>61</v>
      </c>
      <c r="E862" s="31">
        <v>42958.42701388889</v>
      </c>
      <c r="F862" s="22" t="s">
        <v>27572</v>
      </c>
      <c r="G862" s="22" t="s">
        <v>31034</v>
      </c>
      <c r="H862" s="22" t="s">
        <v>74</v>
      </c>
      <c r="I862" s="22" t="s">
        <v>6193</v>
      </c>
      <c r="J862" s="37" t="s">
        <v>27574</v>
      </c>
      <c r="K862" s="37" t="s">
        <v>27575</v>
      </c>
      <c r="L862" s="37" t="s">
        <v>27575</v>
      </c>
      <c r="M862" s="37" t="s">
        <v>31035</v>
      </c>
      <c r="N862" s="37" t="s">
        <v>1582</v>
      </c>
      <c r="O862" s="37" t="s">
        <v>1583</v>
      </c>
      <c r="P862" s="22" t="s">
        <v>31036</v>
      </c>
      <c r="Q862" s="22" t="s">
        <v>31037</v>
      </c>
      <c r="R862" s="38">
        <v>0</v>
      </c>
    </row>
    <row r="863" spans="1:18" ht="12.75">
      <c r="A863" s="22" t="s">
        <v>60</v>
      </c>
      <c r="B863" s="22" t="s">
        <v>207</v>
      </c>
      <c r="C863" s="22" t="s">
        <v>63</v>
      </c>
      <c r="D863" s="22" t="s">
        <v>61</v>
      </c>
      <c r="E863" s="31">
        <v>42958.433888888889</v>
      </c>
      <c r="F863" s="22" t="s">
        <v>27572</v>
      </c>
      <c r="G863" s="22" t="s">
        <v>31038</v>
      </c>
      <c r="H863" s="22" t="s">
        <v>74</v>
      </c>
      <c r="I863" s="22" t="s">
        <v>10126</v>
      </c>
      <c r="J863" s="37" t="s">
        <v>27574</v>
      </c>
      <c r="K863" s="37" t="s">
        <v>27575</v>
      </c>
      <c r="L863" s="37" t="s">
        <v>27575</v>
      </c>
      <c r="M863" s="37" t="s">
        <v>31039</v>
      </c>
      <c r="N863" s="37" t="s">
        <v>160</v>
      </c>
      <c r="O863" s="37" t="s">
        <v>161</v>
      </c>
      <c r="P863" s="22" t="s">
        <v>31040</v>
      </c>
      <c r="Q863" s="22" t="s">
        <v>31041</v>
      </c>
      <c r="R863" s="38">
        <v>0</v>
      </c>
    </row>
    <row r="864" spans="1:18" ht="12.75">
      <c r="A864" s="22" t="s">
        <v>60</v>
      </c>
      <c r="B864" s="22" t="s">
        <v>207</v>
      </c>
      <c r="C864" s="22" t="s">
        <v>63</v>
      </c>
      <c r="D864" s="22" t="s">
        <v>61</v>
      </c>
      <c r="E864" s="31">
        <v>42958.438715277778</v>
      </c>
      <c r="F864" s="22" t="s">
        <v>27572</v>
      </c>
      <c r="G864" s="22" t="s">
        <v>31042</v>
      </c>
      <c r="H864" s="22" t="s">
        <v>74</v>
      </c>
      <c r="I864" s="22" t="s">
        <v>31043</v>
      </c>
      <c r="J864" s="37" t="s">
        <v>27574</v>
      </c>
      <c r="K864" s="37" t="s">
        <v>27575</v>
      </c>
      <c r="L864" s="37" t="s">
        <v>27575</v>
      </c>
      <c r="M864" s="37" t="s">
        <v>31044</v>
      </c>
      <c r="N864" s="37" t="s">
        <v>14065</v>
      </c>
      <c r="O864" s="37" t="s">
        <v>14066</v>
      </c>
      <c r="P864" s="22" t="s">
        <v>31045</v>
      </c>
      <c r="Q864" s="22" t="s">
        <v>31046</v>
      </c>
      <c r="R864" s="38">
        <v>0</v>
      </c>
    </row>
    <row r="865" spans="1:18" ht="12.75">
      <c r="A865" s="22" t="s">
        <v>60</v>
      </c>
      <c r="B865" s="22" t="s">
        <v>207</v>
      </c>
      <c r="C865" s="22" t="s">
        <v>63</v>
      </c>
      <c r="D865" s="22" t="s">
        <v>61</v>
      </c>
      <c r="E865" s="31">
        <v>42958.444039351853</v>
      </c>
      <c r="F865" s="22" t="s">
        <v>29426</v>
      </c>
      <c r="G865" s="22" t="s">
        <v>31047</v>
      </c>
      <c r="H865" s="22" t="s">
        <v>74</v>
      </c>
      <c r="I865" s="22" t="s">
        <v>31048</v>
      </c>
      <c r="J865" s="37" t="s">
        <v>27574</v>
      </c>
      <c r="K865" s="37" t="s">
        <v>27575</v>
      </c>
      <c r="L865" s="37" t="s">
        <v>27575</v>
      </c>
      <c r="M865" s="37" t="s">
        <v>31049</v>
      </c>
      <c r="N865" s="37" t="s">
        <v>1066</v>
      </c>
      <c r="O865" s="37" t="s">
        <v>1067</v>
      </c>
      <c r="P865" s="22" t="s">
        <v>31050</v>
      </c>
      <c r="Q865" s="22" t="s">
        <v>31051</v>
      </c>
      <c r="R865" s="38">
        <v>0</v>
      </c>
    </row>
    <row r="866" spans="1:18" ht="12.75">
      <c r="A866" s="22" t="s">
        <v>60</v>
      </c>
      <c r="B866" s="22" t="s">
        <v>207</v>
      </c>
      <c r="C866" s="22" t="s">
        <v>63</v>
      </c>
      <c r="D866" s="22" t="s">
        <v>61</v>
      </c>
      <c r="E866" s="31">
        <v>42958.44835648148</v>
      </c>
      <c r="F866" s="22" t="s">
        <v>29426</v>
      </c>
      <c r="G866" s="22" t="s">
        <v>31052</v>
      </c>
      <c r="H866" s="22" t="s">
        <v>74</v>
      </c>
      <c r="I866" s="22" t="s">
        <v>31053</v>
      </c>
      <c r="J866" s="37" t="s">
        <v>27574</v>
      </c>
      <c r="K866" s="37" t="s">
        <v>27575</v>
      </c>
      <c r="L866" s="37" t="s">
        <v>27575</v>
      </c>
      <c r="M866" s="37" t="s">
        <v>31054</v>
      </c>
      <c r="N866" s="37" t="s">
        <v>1066</v>
      </c>
      <c r="O866" s="37" t="s">
        <v>1067</v>
      </c>
      <c r="P866" s="22" t="s">
        <v>31050</v>
      </c>
      <c r="Q866" s="22" t="s">
        <v>31051</v>
      </c>
      <c r="R866" s="38">
        <v>0</v>
      </c>
    </row>
    <row r="867" spans="1:18" ht="12.75">
      <c r="A867" s="22" t="s">
        <v>60</v>
      </c>
      <c r="B867" s="22" t="s">
        <v>207</v>
      </c>
      <c r="C867" s="22" t="s">
        <v>63</v>
      </c>
      <c r="D867" s="22" t="s">
        <v>61</v>
      </c>
      <c r="E867" s="31">
        <v>42958.457395833335</v>
      </c>
      <c r="F867" s="22" t="s">
        <v>27572</v>
      </c>
      <c r="G867" s="22" t="s">
        <v>31055</v>
      </c>
      <c r="H867" s="22" t="s">
        <v>74</v>
      </c>
      <c r="I867" s="22" t="s">
        <v>8339</v>
      </c>
      <c r="J867" s="37" t="s">
        <v>27574</v>
      </c>
      <c r="K867" s="37" t="s">
        <v>27575</v>
      </c>
      <c r="L867" s="37" t="s">
        <v>27575</v>
      </c>
      <c r="M867" s="37" t="s">
        <v>31056</v>
      </c>
      <c r="N867" s="37" t="s">
        <v>3962</v>
      </c>
      <c r="O867" s="37" t="s">
        <v>3963</v>
      </c>
      <c r="P867" s="22" t="s">
        <v>31057</v>
      </c>
      <c r="Q867" s="22" t="s">
        <v>31058</v>
      </c>
      <c r="R867" s="38">
        <v>0</v>
      </c>
    </row>
    <row r="868" spans="1:18" ht="12.75">
      <c r="A868" s="22" t="s">
        <v>60</v>
      </c>
      <c r="B868" s="22" t="s">
        <v>207</v>
      </c>
      <c r="C868" s="22" t="s">
        <v>63</v>
      </c>
      <c r="D868" s="22" t="s">
        <v>61</v>
      </c>
      <c r="E868" s="31">
        <v>42958.458981481483</v>
      </c>
      <c r="F868" s="22" t="s">
        <v>27572</v>
      </c>
      <c r="G868" s="22" t="s">
        <v>31059</v>
      </c>
      <c r="H868" s="22" t="s">
        <v>74</v>
      </c>
      <c r="I868" s="22" t="s">
        <v>8747</v>
      </c>
      <c r="J868" s="37" t="s">
        <v>27574</v>
      </c>
      <c r="K868" s="37" t="s">
        <v>27575</v>
      </c>
      <c r="L868" s="37" t="s">
        <v>27575</v>
      </c>
      <c r="M868" s="37" t="s">
        <v>31060</v>
      </c>
      <c r="N868" s="37" t="s">
        <v>5679</v>
      </c>
      <c r="O868" s="37" t="s">
        <v>5680</v>
      </c>
      <c r="P868" s="22" t="s">
        <v>31061</v>
      </c>
      <c r="Q868" s="22" t="s">
        <v>31062</v>
      </c>
      <c r="R868" s="38">
        <v>0</v>
      </c>
    </row>
    <row r="869" spans="1:18" ht="12.75">
      <c r="A869" s="22" t="s">
        <v>60</v>
      </c>
      <c r="B869" s="22" t="s">
        <v>207</v>
      </c>
      <c r="C869" s="22" t="s">
        <v>63</v>
      </c>
      <c r="D869" s="22" t="s">
        <v>61</v>
      </c>
      <c r="E869" s="31">
        <v>42958.464189814811</v>
      </c>
      <c r="F869" s="22" t="s">
        <v>27572</v>
      </c>
      <c r="G869" s="22" t="s">
        <v>31063</v>
      </c>
      <c r="H869" s="22" t="s">
        <v>74</v>
      </c>
      <c r="I869" s="22" t="s">
        <v>10934</v>
      </c>
      <c r="J869" s="37" t="s">
        <v>27574</v>
      </c>
      <c r="K869" s="37" t="s">
        <v>27575</v>
      </c>
      <c r="L869" s="37" t="s">
        <v>27575</v>
      </c>
      <c r="M869" s="37" t="s">
        <v>31064</v>
      </c>
      <c r="N869" s="37" t="s">
        <v>2079</v>
      </c>
      <c r="O869" s="37" t="s">
        <v>2080</v>
      </c>
      <c r="P869" s="22" t="s">
        <v>31065</v>
      </c>
      <c r="Q869" s="22" t="s">
        <v>31066</v>
      </c>
      <c r="R869" s="38">
        <v>0</v>
      </c>
    </row>
    <row r="870" spans="1:18" ht="12.75">
      <c r="A870" s="22" t="s">
        <v>60</v>
      </c>
      <c r="B870" s="22" t="s">
        <v>207</v>
      </c>
      <c r="C870" s="22" t="s">
        <v>63</v>
      </c>
      <c r="D870" s="22" t="s">
        <v>61</v>
      </c>
      <c r="E870" s="31">
        <v>42958.466307870367</v>
      </c>
      <c r="F870" s="22" t="s">
        <v>27572</v>
      </c>
      <c r="G870" s="22" t="s">
        <v>31067</v>
      </c>
      <c r="H870" s="22" t="s">
        <v>74</v>
      </c>
      <c r="I870" s="22" t="s">
        <v>9350</v>
      </c>
      <c r="J870" s="37" t="s">
        <v>27574</v>
      </c>
      <c r="K870" s="37" t="s">
        <v>27575</v>
      </c>
      <c r="L870" s="37" t="s">
        <v>27575</v>
      </c>
      <c r="M870" s="37" t="s">
        <v>31068</v>
      </c>
      <c r="N870" s="37" t="s">
        <v>880</v>
      </c>
      <c r="O870" s="37" t="s">
        <v>881</v>
      </c>
      <c r="P870" s="22" t="s">
        <v>31069</v>
      </c>
      <c r="Q870" s="22" t="s">
        <v>31070</v>
      </c>
      <c r="R870" s="38">
        <v>0</v>
      </c>
    </row>
    <row r="871" spans="1:18" ht="12.75">
      <c r="A871" s="22" t="s">
        <v>60</v>
      </c>
      <c r="B871" s="22" t="s">
        <v>207</v>
      </c>
      <c r="C871" s="22" t="s">
        <v>63</v>
      </c>
      <c r="D871" s="22" t="s">
        <v>61</v>
      </c>
      <c r="E871" s="31">
        <v>42958.483854166661</v>
      </c>
      <c r="F871" s="22" t="s">
        <v>27572</v>
      </c>
      <c r="G871" s="22" t="s">
        <v>31071</v>
      </c>
      <c r="H871" s="22" t="s">
        <v>74</v>
      </c>
      <c r="I871" s="22" t="s">
        <v>4460</v>
      </c>
      <c r="J871" s="37" t="s">
        <v>27574</v>
      </c>
      <c r="K871" s="37" t="s">
        <v>27575</v>
      </c>
      <c r="L871" s="37" t="s">
        <v>27575</v>
      </c>
      <c r="M871" s="37" t="s">
        <v>31072</v>
      </c>
      <c r="N871" s="37" t="s">
        <v>2809</v>
      </c>
      <c r="O871" s="37" t="s">
        <v>2810</v>
      </c>
      <c r="P871" s="22" t="s">
        <v>31073</v>
      </c>
      <c r="Q871" s="22" t="s">
        <v>31074</v>
      </c>
      <c r="R871" s="38">
        <v>0</v>
      </c>
    </row>
    <row r="872" spans="1:18" ht="12.75">
      <c r="A872" s="22" t="s">
        <v>60</v>
      </c>
      <c r="B872" s="22" t="s">
        <v>207</v>
      </c>
      <c r="C872" s="22" t="s">
        <v>63</v>
      </c>
      <c r="D872" s="22" t="s">
        <v>61</v>
      </c>
      <c r="E872" s="31">
        <v>42958.485347222224</v>
      </c>
      <c r="F872" s="22" t="s">
        <v>27572</v>
      </c>
      <c r="G872" s="22" t="s">
        <v>31075</v>
      </c>
      <c r="H872" s="22" t="s">
        <v>74</v>
      </c>
      <c r="I872" s="22" t="s">
        <v>31076</v>
      </c>
      <c r="J872" s="37" t="s">
        <v>27574</v>
      </c>
      <c r="K872" s="37" t="s">
        <v>27575</v>
      </c>
      <c r="L872" s="37" t="s">
        <v>27575</v>
      </c>
      <c r="M872" s="37" t="s">
        <v>31077</v>
      </c>
      <c r="N872" s="37" t="s">
        <v>475</v>
      </c>
      <c r="O872" s="37" t="s">
        <v>476</v>
      </c>
      <c r="P872" s="22" t="s">
        <v>31078</v>
      </c>
      <c r="Q872" s="22" t="s">
        <v>31079</v>
      </c>
      <c r="R872" s="38">
        <v>0</v>
      </c>
    </row>
    <row r="873" spans="1:18" ht="12.75">
      <c r="A873" s="22" t="s">
        <v>60</v>
      </c>
      <c r="B873" s="22" t="s">
        <v>207</v>
      </c>
      <c r="C873" s="22" t="s">
        <v>63</v>
      </c>
      <c r="D873" s="22" t="s">
        <v>61</v>
      </c>
      <c r="E873" s="31">
        <v>42958.509756944441</v>
      </c>
      <c r="F873" s="22" t="s">
        <v>27572</v>
      </c>
      <c r="G873" s="22" t="s">
        <v>31080</v>
      </c>
      <c r="H873" s="22" t="s">
        <v>74</v>
      </c>
      <c r="I873" s="22" t="s">
        <v>2134</v>
      </c>
      <c r="J873" s="37" t="s">
        <v>27574</v>
      </c>
      <c r="K873" s="37" t="s">
        <v>27575</v>
      </c>
      <c r="L873" s="37" t="s">
        <v>27575</v>
      </c>
      <c r="M873" s="37" t="s">
        <v>31081</v>
      </c>
      <c r="N873" s="37" t="s">
        <v>331</v>
      </c>
      <c r="O873" s="37" t="s">
        <v>332</v>
      </c>
      <c r="P873" s="22" t="s">
        <v>31082</v>
      </c>
      <c r="Q873" s="22" t="s">
        <v>31083</v>
      </c>
      <c r="R873" s="38">
        <v>0</v>
      </c>
    </row>
    <row r="874" spans="1:18" ht="12.75">
      <c r="A874" s="22" t="s">
        <v>60</v>
      </c>
      <c r="B874" s="22" t="s">
        <v>207</v>
      </c>
      <c r="C874" s="22" t="s">
        <v>63</v>
      </c>
      <c r="D874" s="22" t="s">
        <v>61</v>
      </c>
      <c r="E874" s="31">
        <v>42958.511215277773</v>
      </c>
      <c r="F874" s="22" t="s">
        <v>27572</v>
      </c>
      <c r="G874" s="22" t="s">
        <v>31084</v>
      </c>
      <c r="H874" s="22" t="s">
        <v>74</v>
      </c>
      <c r="I874" s="22" t="s">
        <v>3313</v>
      </c>
      <c r="J874" s="37" t="s">
        <v>27574</v>
      </c>
      <c r="K874" s="37" t="s">
        <v>27575</v>
      </c>
      <c r="L874" s="37" t="s">
        <v>27575</v>
      </c>
      <c r="M874" s="37" t="s">
        <v>31085</v>
      </c>
      <c r="N874" s="37" t="s">
        <v>3314</v>
      </c>
      <c r="O874" s="37" t="s">
        <v>3315</v>
      </c>
      <c r="P874" s="22" t="s">
        <v>31086</v>
      </c>
      <c r="Q874" s="22" t="s">
        <v>31087</v>
      </c>
      <c r="R874" s="38">
        <v>0</v>
      </c>
    </row>
    <row r="875" spans="1:18" ht="12.75">
      <c r="A875" s="22" t="s">
        <v>60</v>
      </c>
      <c r="B875" s="22" t="s">
        <v>207</v>
      </c>
      <c r="C875" s="22" t="s">
        <v>63</v>
      </c>
      <c r="D875" s="22" t="s">
        <v>61</v>
      </c>
      <c r="E875" s="31">
        <v>42958.512037037035</v>
      </c>
      <c r="F875" s="22" t="s">
        <v>27572</v>
      </c>
      <c r="G875" s="22" t="s">
        <v>31088</v>
      </c>
      <c r="H875" s="22" t="s">
        <v>74</v>
      </c>
      <c r="I875" s="22" t="s">
        <v>7249</v>
      </c>
      <c r="J875" s="37" t="s">
        <v>27574</v>
      </c>
      <c r="K875" s="37" t="s">
        <v>27575</v>
      </c>
      <c r="L875" s="37" t="s">
        <v>27575</v>
      </c>
      <c r="M875" s="37" t="s">
        <v>31089</v>
      </c>
      <c r="N875" s="37" t="s">
        <v>327</v>
      </c>
      <c r="O875" s="37" t="s">
        <v>328</v>
      </c>
      <c r="P875" s="22" t="s">
        <v>31090</v>
      </c>
      <c r="Q875" s="22" t="s">
        <v>31091</v>
      </c>
      <c r="R875" s="38">
        <v>0</v>
      </c>
    </row>
    <row r="876" spans="1:18" ht="12.75">
      <c r="A876" s="22" t="s">
        <v>60</v>
      </c>
      <c r="B876" s="22" t="s">
        <v>207</v>
      </c>
      <c r="C876" s="22" t="s">
        <v>63</v>
      </c>
      <c r="D876" s="22" t="s">
        <v>61</v>
      </c>
      <c r="E876" s="31">
        <v>42958.512974537036</v>
      </c>
      <c r="F876" s="22" t="s">
        <v>27572</v>
      </c>
      <c r="G876" s="22" t="s">
        <v>31092</v>
      </c>
      <c r="H876" s="22" t="s">
        <v>74</v>
      </c>
      <c r="I876" s="22" t="s">
        <v>10724</v>
      </c>
      <c r="J876" s="37" t="s">
        <v>27574</v>
      </c>
      <c r="K876" s="37" t="s">
        <v>27575</v>
      </c>
      <c r="L876" s="37" t="s">
        <v>27575</v>
      </c>
      <c r="M876" s="37" t="s">
        <v>31093</v>
      </c>
      <c r="N876" s="37" t="s">
        <v>1656</v>
      </c>
      <c r="O876" s="37" t="s">
        <v>1657</v>
      </c>
      <c r="P876" s="22" t="s">
        <v>31094</v>
      </c>
      <c r="Q876" s="22" t="s">
        <v>31095</v>
      </c>
      <c r="R876" s="38">
        <v>0</v>
      </c>
    </row>
    <row r="877" spans="1:18" ht="12.75">
      <c r="A877" s="22" t="s">
        <v>60</v>
      </c>
      <c r="B877" s="22" t="s">
        <v>207</v>
      </c>
      <c r="C877" s="22" t="s">
        <v>63</v>
      </c>
      <c r="D877" s="22" t="s">
        <v>61</v>
      </c>
      <c r="E877" s="31">
        <v>42958.516666666663</v>
      </c>
      <c r="F877" s="22" t="s">
        <v>27572</v>
      </c>
      <c r="G877" s="22" t="s">
        <v>31096</v>
      </c>
      <c r="H877" s="22" t="s">
        <v>74</v>
      </c>
      <c r="I877" s="22" t="s">
        <v>31097</v>
      </c>
      <c r="J877" s="37" t="s">
        <v>27574</v>
      </c>
      <c r="K877" s="37" t="s">
        <v>27575</v>
      </c>
      <c r="L877" s="37" t="s">
        <v>27575</v>
      </c>
      <c r="M877" s="37" t="s">
        <v>31098</v>
      </c>
      <c r="N877" s="37" t="s">
        <v>475</v>
      </c>
      <c r="O877" s="37" t="s">
        <v>476</v>
      </c>
      <c r="P877" s="22" t="s">
        <v>31078</v>
      </c>
      <c r="Q877" s="22" t="s">
        <v>31079</v>
      </c>
      <c r="R877" s="38">
        <v>0</v>
      </c>
    </row>
    <row r="878" spans="1:18" ht="12.75">
      <c r="A878" s="22" t="s">
        <v>60</v>
      </c>
      <c r="B878" s="22" t="s">
        <v>207</v>
      </c>
      <c r="C878" s="22" t="s">
        <v>63</v>
      </c>
      <c r="D878" s="22" t="s">
        <v>61</v>
      </c>
      <c r="E878" s="31">
        <v>42958.529710648145</v>
      </c>
      <c r="F878" s="22" t="s">
        <v>27572</v>
      </c>
      <c r="G878" s="22" t="s">
        <v>31099</v>
      </c>
      <c r="H878" s="22" t="s">
        <v>74</v>
      </c>
      <c r="I878" s="22" t="s">
        <v>3454</v>
      </c>
      <c r="J878" s="37" t="s">
        <v>27574</v>
      </c>
      <c r="K878" s="37" t="s">
        <v>27575</v>
      </c>
      <c r="L878" s="37" t="s">
        <v>27575</v>
      </c>
      <c r="M878" s="37" t="s">
        <v>31100</v>
      </c>
      <c r="N878" s="37" t="s">
        <v>275</v>
      </c>
      <c r="O878" s="37" t="s">
        <v>276</v>
      </c>
      <c r="P878" s="22" t="s">
        <v>31101</v>
      </c>
      <c r="Q878" s="22" t="s">
        <v>31102</v>
      </c>
      <c r="R878" s="38">
        <v>0</v>
      </c>
    </row>
    <row r="879" spans="1:18" ht="12.75">
      <c r="A879" s="22" t="s">
        <v>60</v>
      </c>
      <c r="B879" s="22" t="s">
        <v>207</v>
      </c>
      <c r="C879" s="22" t="s">
        <v>63</v>
      </c>
      <c r="D879" s="22" t="s">
        <v>61</v>
      </c>
      <c r="E879" s="31">
        <v>42958.563773148147</v>
      </c>
      <c r="F879" s="22" t="s">
        <v>27572</v>
      </c>
      <c r="G879" s="22" t="s">
        <v>31103</v>
      </c>
      <c r="H879" s="22" t="s">
        <v>74</v>
      </c>
      <c r="I879" s="22" t="s">
        <v>11078</v>
      </c>
      <c r="J879" s="37" t="s">
        <v>27574</v>
      </c>
      <c r="K879" s="37" t="s">
        <v>27575</v>
      </c>
      <c r="L879" s="37" t="s">
        <v>27575</v>
      </c>
      <c r="M879" s="37" t="s">
        <v>31104</v>
      </c>
      <c r="N879" s="37" t="s">
        <v>2158</v>
      </c>
      <c r="O879" s="37" t="s">
        <v>2159</v>
      </c>
      <c r="P879" s="22" t="s">
        <v>31105</v>
      </c>
      <c r="Q879" s="22" t="s">
        <v>31106</v>
      </c>
      <c r="R879" s="38">
        <v>0</v>
      </c>
    </row>
    <row r="880" spans="1:18" ht="12.75">
      <c r="A880" s="22" t="s">
        <v>60</v>
      </c>
      <c r="B880" s="22" t="s">
        <v>207</v>
      </c>
      <c r="C880" s="22" t="s">
        <v>63</v>
      </c>
      <c r="D880" s="22" t="s">
        <v>61</v>
      </c>
      <c r="E880" s="31">
        <v>42958.5784375</v>
      </c>
      <c r="F880" s="22" t="s">
        <v>27572</v>
      </c>
      <c r="G880" s="22" t="s">
        <v>31107</v>
      </c>
      <c r="H880" s="22" t="s">
        <v>74</v>
      </c>
      <c r="I880" s="22" t="s">
        <v>11630</v>
      </c>
      <c r="J880" s="37" t="s">
        <v>27574</v>
      </c>
      <c r="K880" s="37" t="s">
        <v>27575</v>
      </c>
      <c r="L880" s="37" t="s">
        <v>27575</v>
      </c>
      <c r="M880" s="37" t="s">
        <v>31108</v>
      </c>
      <c r="N880" s="37" t="s">
        <v>990</v>
      </c>
      <c r="O880" s="37" t="s">
        <v>991</v>
      </c>
      <c r="P880" s="22" t="s">
        <v>31109</v>
      </c>
      <c r="Q880" s="22" t="s">
        <v>31110</v>
      </c>
      <c r="R880" s="38">
        <v>0</v>
      </c>
    </row>
    <row r="881" spans="1:18" ht="12.75">
      <c r="A881" s="22" t="s">
        <v>60</v>
      </c>
      <c r="B881" s="22" t="s">
        <v>207</v>
      </c>
      <c r="C881" s="22" t="s">
        <v>63</v>
      </c>
      <c r="D881" s="22" t="s">
        <v>61</v>
      </c>
      <c r="E881" s="31">
        <v>42958.586168981477</v>
      </c>
      <c r="F881" s="22" t="s">
        <v>27572</v>
      </c>
      <c r="G881" s="22" t="s">
        <v>31111</v>
      </c>
      <c r="H881" s="22" t="s">
        <v>74</v>
      </c>
      <c r="I881" s="22" t="s">
        <v>3993</v>
      </c>
      <c r="J881" s="37" t="s">
        <v>27574</v>
      </c>
      <c r="K881" s="37" t="s">
        <v>27575</v>
      </c>
      <c r="L881" s="37" t="s">
        <v>27575</v>
      </c>
      <c r="M881" s="37" t="s">
        <v>31112</v>
      </c>
      <c r="N881" s="37" t="s">
        <v>1850</v>
      </c>
      <c r="O881" s="37" t="s">
        <v>1851</v>
      </c>
      <c r="P881" s="22" t="s">
        <v>30037</v>
      </c>
      <c r="Q881" s="22" t="s">
        <v>30038</v>
      </c>
      <c r="R881" s="38">
        <v>0</v>
      </c>
    </row>
    <row r="882" spans="1:18" ht="12.75">
      <c r="A882" s="22" t="s">
        <v>60</v>
      </c>
      <c r="B882" s="22" t="s">
        <v>207</v>
      </c>
      <c r="C882" s="22" t="s">
        <v>63</v>
      </c>
      <c r="D882" s="22" t="s">
        <v>61</v>
      </c>
      <c r="E882" s="31">
        <v>42958.607754629629</v>
      </c>
      <c r="F882" s="22" t="s">
        <v>27572</v>
      </c>
      <c r="G882" s="22" t="s">
        <v>31113</v>
      </c>
      <c r="H882" s="22" t="s">
        <v>74</v>
      </c>
      <c r="I882" s="22" t="s">
        <v>9356</v>
      </c>
      <c r="J882" s="37" t="s">
        <v>27574</v>
      </c>
      <c r="K882" s="37" t="s">
        <v>27575</v>
      </c>
      <c r="L882" s="37" t="s">
        <v>27575</v>
      </c>
      <c r="M882" s="37" t="s">
        <v>31114</v>
      </c>
      <c r="N882" s="37" t="s">
        <v>529</v>
      </c>
      <c r="O882" s="37" t="s">
        <v>530</v>
      </c>
      <c r="P882" s="22" t="s">
        <v>31115</v>
      </c>
      <c r="Q882" s="22" t="s">
        <v>31116</v>
      </c>
      <c r="R882" s="38">
        <v>0</v>
      </c>
    </row>
    <row r="883" spans="1:18" ht="12.75">
      <c r="A883" s="22" t="s">
        <v>60</v>
      </c>
      <c r="B883" s="22" t="s">
        <v>207</v>
      </c>
      <c r="C883" s="22" t="s">
        <v>63</v>
      </c>
      <c r="D883" s="22" t="s">
        <v>61</v>
      </c>
      <c r="E883" s="31">
        <v>42958.647337962961</v>
      </c>
      <c r="F883" s="22" t="s">
        <v>27572</v>
      </c>
      <c r="G883" s="22" t="s">
        <v>31117</v>
      </c>
      <c r="H883" s="22" t="s">
        <v>74</v>
      </c>
      <c r="I883" s="22" t="s">
        <v>31118</v>
      </c>
      <c r="J883" s="37" t="s">
        <v>27574</v>
      </c>
      <c r="K883" s="37" t="s">
        <v>27575</v>
      </c>
      <c r="L883" s="37" t="s">
        <v>27575</v>
      </c>
      <c r="M883" s="37" t="s">
        <v>31119</v>
      </c>
      <c r="N883" s="37" t="s">
        <v>1311</v>
      </c>
      <c r="O883" s="37" t="s">
        <v>1312</v>
      </c>
      <c r="P883" s="22" t="s">
        <v>31120</v>
      </c>
      <c r="Q883" s="22" t="s">
        <v>31121</v>
      </c>
      <c r="R883" s="38">
        <v>0</v>
      </c>
    </row>
    <row r="884" spans="1:18" ht="12.75">
      <c r="A884" s="22" t="s">
        <v>60</v>
      </c>
      <c r="B884" s="22" t="s">
        <v>207</v>
      </c>
      <c r="C884" s="22" t="s">
        <v>63</v>
      </c>
      <c r="D884" s="22" t="s">
        <v>61</v>
      </c>
      <c r="E884" s="31">
        <v>42958.654363425921</v>
      </c>
      <c r="F884" s="22" t="s">
        <v>27572</v>
      </c>
      <c r="G884" s="22" t="s">
        <v>31122</v>
      </c>
      <c r="H884" s="22" t="s">
        <v>74</v>
      </c>
      <c r="I884" s="22" t="s">
        <v>6228</v>
      </c>
      <c r="J884" s="37" t="s">
        <v>27574</v>
      </c>
      <c r="K884" s="37" t="s">
        <v>27575</v>
      </c>
      <c r="L884" s="37" t="s">
        <v>27575</v>
      </c>
      <c r="M884" s="37" t="s">
        <v>31123</v>
      </c>
      <c r="N884" s="37" t="s">
        <v>6229</v>
      </c>
      <c r="O884" s="37" t="s">
        <v>6230</v>
      </c>
      <c r="P884" s="22" t="s">
        <v>31124</v>
      </c>
      <c r="Q884" s="22" t="s">
        <v>31125</v>
      </c>
      <c r="R884" s="38">
        <v>0</v>
      </c>
    </row>
    <row r="885" spans="1:18" ht="12.75">
      <c r="A885" s="22" t="s">
        <v>60</v>
      </c>
      <c r="B885" s="22" t="s">
        <v>207</v>
      </c>
      <c r="C885" s="22" t="s">
        <v>63</v>
      </c>
      <c r="D885" s="22" t="s">
        <v>61</v>
      </c>
      <c r="E885" s="31">
        <v>42958.664560185185</v>
      </c>
      <c r="F885" s="22" t="s">
        <v>27572</v>
      </c>
      <c r="G885" s="22" t="s">
        <v>31126</v>
      </c>
      <c r="H885" s="22" t="s">
        <v>74</v>
      </c>
      <c r="I885" s="22" t="s">
        <v>6549</v>
      </c>
      <c r="J885" s="37" t="s">
        <v>27574</v>
      </c>
      <c r="K885" s="37" t="s">
        <v>27575</v>
      </c>
      <c r="L885" s="37" t="s">
        <v>27575</v>
      </c>
      <c r="M885" s="37" t="s">
        <v>31127</v>
      </c>
      <c r="N885" s="37" t="s">
        <v>101</v>
      </c>
      <c r="O885" s="37" t="s">
        <v>102</v>
      </c>
      <c r="P885" s="22" t="s">
        <v>31128</v>
      </c>
      <c r="Q885" s="22" t="s">
        <v>31129</v>
      </c>
      <c r="R885" s="38">
        <v>0</v>
      </c>
    </row>
    <row r="886" spans="1:18" ht="12.75">
      <c r="A886" s="22" t="s">
        <v>60</v>
      </c>
      <c r="B886" s="22" t="s">
        <v>207</v>
      </c>
      <c r="C886" s="22" t="s">
        <v>63</v>
      </c>
      <c r="D886" s="22" t="s">
        <v>61</v>
      </c>
      <c r="E886" s="31">
        <v>42958.691423611112</v>
      </c>
      <c r="F886" s="22" t="s">
        <v>27572</v>
      </c>
      <c r="G886" s="22" t="s">
        <v>31130</v>
      </c>
      <c r="H886" s="22" t="s">
        <v>74</v>
      </c>
      <c r="I886" s="22" t="s">
        <v>31131</v>
      </c>
      <c r="J886" s="37" t="s">
        <v>27574</v>
      </c>
      <c r="K886" s="37" t="s">
        <v>27575</v>
      </c>
      <c r="L886" s="37" t="s">
        <v>27575</v>
      </c>
      <c r="M886" s="37" t="s">
        <v>31132</v>
      </c>
      <c r="N886" s="37" t="s">
        <v>3984</v>
      </c>
      <c r="O886" s="37" t="s">
        <v>3985</v>
      </c>
      <c r="P886" s="22" t="s">
        <v>31133</v>
      </c>
      <c r="Q886" s="22" t="s">
        <v>31134</v>
      </c>
      <c r="R886" s="38">
        <v>0</v>
      </c>
    </row>
    <row r="887" spans="1:18" ht="12.75">
      <c r="A887" s="22" t="s">
        <v>60</v>
      </c>
      <c r="B887" s="22" t="s">
        <v>207</v>
      </c>
      <c r="C887" s="22" t="s">
        <v>63</v>
      </c>
      <c r="D887" s="22" t="s">
        <v>61</v>
      </c>
      <c r="E887" s="31">
        <v>42958.709548611107</v>
      </c>
      <c r="F887" s="22" t="s">
        <v>27572</v>
      </c>
      <c r="G887" s="22" t="s">
        <v>31135</v>
      </c>
      <c r="H887" s="22" t="s">
        <v>74</v>
      </c>
      <c r="I887" s="22" t="s">
        <v>31136</v>
      </c>
      <c r="J887" s="37" t="s">
        <v>27574</v>
      </c>
      <c r="K887" s="37" t="s">
        <v>27575</v>
      </c>
      <c r="L887" s="37" t="s">
        <v>27575</v>
      </c>
      <c r="M887" s="37" t="s">
        <v>31137</v>
      </c>
      <c r="N887" s="37" t="s">
        <v>2242</v>
      </c>
      <c r="O887" s="37" t="s">
        <v>2243</v>
      </c>
      <c r="P887" s="22" t="s">
        <v>31138</v>
      </c>
      <c r="Q887" s="22" t="s">
        <v>31139</v>
      </c>
      <c r="R887" s="38">
        <v>0</v>
      </c>
    </row>
    <row r="888" spans="1:18" ht="12.75">
      <c r="A888" s="22" t="s">
        <v>60</v>
      </c>
      <c r="B888" s="22" t="s">
        <v>207</v>
      </c>
      <c r="C888" s="22" t="s">
        <v>63</v>
      </c>
      <c r="D888" s="22" t="s">
        <v>61</v>
      </c>
      <c r="E888" s="31">
        <v>42958.710312499999</v>
      </c>
      <c r="F888" s="22" t="s">
        <v>27572</v>
      </c>
      <c r="G888" s="22" t="s">
        <v>31140</v>
      </c>
      <c r="H888" s="22" t="s">
        <v>74</v>
      </c>
      <c r="I888" s="22" t="s">
        <v>31141</v>
      </c>
      <c r="J888" s="37" t="s">
        <v>27574</v>
      </c>
      <c r="K888" s="37" t="s">
        <v>27575</v>
      </c>
      <c r="L888" s="37" t="s">
        <v>27575</v>
      </c>
      <c r="M888" s="37" t="s">
        <v>31142</v>
      </c>
      <c r="N888" s="37" t="s">
        <v>288</v>
      </c>
      <c r="O888" s="37" t="s">
        <v>289</v>
      </c>
      <c r="P888" s="22" t="s">
        <v>29859</v>
      </c>
      <c r="Q888" s="22" t="s">
        <v>29860</v>
      </c>
      <c r="R888" s="38">
        <v>0</v>
      </c>
    </row>
    <row r="889" spans="1:18" ht="12.75">
      <c r="A889" s="22" t="s">
        <v>60</v>
      </c>
      <c r="B889" s="22" t="s">
        <v>207</v>
      </c>
      <c r="C889" s="22" t="s">
        <v>63</v>
      </c>
      <c r="D889" s="22" t="s">
        <v>61</v>
      </c>
      <c r="E889" s="31">
        <v>42958.710590277777</v>
      </c>
      <c r="F889" s="22" t="s">
        <v>27572</v>
      </c>
      <c r="G889" s="22" t="s">
        <v>31143</v>
      </c>
      <c r="H889" s="22" t="s">
        <v>74</v>
      </c>
      <c r="I889" s="22" t="s">
        <v>31144</v>
      </c>
      <c r="J889" s="37" t="s">
        <v>27574</v>
      </c>
      <c r="K889" s="37" t="s">
        <v>27575</v>
      </c>
      <c r="L889" s="37" t="s">
        <v>27575</v>
      </c>
      <c r="M889" s="37" t="s">
        <v>31145</v>
      </c>
      <c r="N889" s="37" t="s">
        <v>617</v>
      </c>
      <c r="O889" s="37" t="s">
        <v>618</v>
      </c>
      <c r="P889" s="22" t="s">
        <v>31138</v>
      </c>
      <c r="Q889" s="22" t="s">
        <v>31139</v>
      </c>
      <c r="R889" s="38">
        <v>0</v>
      </c>
    </row>
    <row r="890" spans="1:18" ht="12.75">
      <c r="A890" s="22" t="s">
        <v>60</v>
      </c>
      <c r="B890" s="22" t="s">
        <v>207</v>
      </c>
      <c r="C890" s="22" t="s">
        <v>63</v>
      </c>
      <c r="D890" s="22" t="s">
        <v>61</v>
      </c>
      <c r="E890" s="31">
        <v>42959.497604166667</v>
      </c>
      <c r="F890" s="22" t="s">
        <v>27572</v>
      </c>
      <c r="G890" s="22" t="s">
        <v>31146</v>
      </c>
      <c r="H890" s="22" t="s">
        <v>74</v>
      </c>
      <c r="I890" s="22" t="s">
        <v>31147</v>
      </c>
      <c r="J890" s="37" t="s">
        <v>27574</v>
      </c>
      <c r="K890" s="37" t="s">
        <v>27575</v>
      </c>
      <c r="L890" s="37" t="s">
        <v>27575</v>
      </c>
      <c r="M890" s="37" t="s">
        <v>31148</v>
      </c>
      <c r="N890" s="37" t="s">
        <v>880</v>
      </c>
      <c r="O890" s="37" t="s">
        <v>881</v>
      </c>
      <c r="P890" s="22" t="s">
        <v>31149</v>
      </c>
      <c r="Q890" s="22" t="s">
        <v>31150</v>
      </c>
      <c r="R890" s="38">
        <v>0</v>
      </c>
    </row>
    <row r="891" spans="1:18" ht="12.75">
      <c r="A891" s="22" t="s">
        <v>60</v>
      </c>
      <c r="B891" s="22" t="s">
        <v>207</v>
      </c>
      <c r="C891" s="22" t="s">
        <v>63</v>
      </c>
      <c r="D891" s="22" t="s">
        <v>61</v>
      </c>
      <c r="E891" s="31">
        <v>42959.539837962962</v>
      </c>
      <c r="F891" s="22" t="s">
        <v>27572</v>
      </c>
      <c r="G891" s="22" t="s">
        <v>31151</v>
      </c>
      <c r="H891" s="22" t="s">
        <v>74</v>
      </c>
      <c r="I891" s="22" t="s">
        <v>31152</v>
      </c>
      <c r="J891" s="37" t="s">
        <v>27574</v>
      </c>
      <c r="K891" s="37" t="s">
        <v>27575</v>
      </c>
      <c r="L891" s="37" t="s">
        <v>27575</v>
      </c>
      <c r="M891" s="37" t="s">
        <v>31153</v>
      </c>
      <c r="N891" s="37" t="s">
        <v>1026</v>
      </c>
      <c r="O891" s="37" t="s">
        <v>1027</v>
      </c>
      <c r="P891" s="22" t="s">
        <v>31154</v>
      </c>
      <c r="Q891" s="22" t="s">
        <v>31155</v>
      </c>
      <c r="R891" s="38">
        <v>0</v>
      </c>
    </row>
    <row r="892" spans="1:18" ht="12.75">
      <c r="A892" s="22" t="s">
        <v>60</v>
      </c>
      <c r="B892" s="22" t="s">
        <v>207</v>
      </c>
      <c r="C892" s="22" t="s">
        <v>63</v>
      </c>
      <c r="D892" s="22" t="s">
        <v>61</v>
      </c>
      <c r="E892" s="31">
        <v>42959.551354166666</v>
      </c>
      <c r="F892" s="22" t="s">
        <v>27572</v>
      </c>
      <c r="G892" s="22" t="s">
        <v>31156</v>
      </c>
      <c r="H892" s="22" t="s">
        <v>74</v>
      </c>
      <c r="I892" s="22" t="s">
        <v>5856</v>
      </c>
      <c r="J892" s="37" t="s">
        <v>27574</v>
      </c>
      <c r="K892" s="37" t="s">
        <v>27575</v>
      </c>
      <c r="L892" s="37" t="s">
        <v>27575</v>
      </c>
      <c r="M892" s="37" t="s">
        <v>31157</v>
      </c>
      <c r="N892" s="37" t="s">
        <v>703</v>
      </c>
      <c r="O892" s="37" t="s">
        <v>704</v>
      </c>
      <c r="P892" s="22" t="s">
        <v>31158</v>
      </c>
      <c r="Q892" s="22" t="s">
        <v>31159</v>
      </c>
      <c r="R892" s="38">
        <v>0</v>
      </c>
    </row>
    <row r="893" spans="1:18" ht="12.75">
      <c r="A893" s="22" t="s">
        <v>60</v>
      </c>
      <c r="B893" s="22" t="s">
        <v>207</v>
      </c>
      <c r="C893" s="22" t="s">
        <v>63</v>
      </c>
      <c r="D893" s="22" t="s">
        <v>61</v>
      </c>
      <c r="E893" s="31">
        <v>42960.445185185185</v>
      </c>
      <c r="F893" s="22" t="s">
        <v>29426</v>
      </c>
      <c r="G893" s="22" t="s">
        <v>31160</v>
      </c>
      <c r="H893" s="22" t="s">
        <v>74</v>
      </c>
      <c r="I893" s="22" t="s">
        <v>31161</v>
      </c>
      <c r="J893" s="37" t="s">
        <v>27574</v>
      </c>
      <c r="K893" s="37" t="s">
        <v>27575</v>
      </c>
      <c r="L893" s="37" t="s">
        <v>27575</v>
      </c>
      <c r="M893" s="37" t="s">
        <v>31162</v>
      </c>
      <c r="N893" s="37" t="s">
        <v>849</v>
      </c>
      <c r="O893" s="37" t="s">
        <v>850</v>
      </c>
      <c r="P893" s="22" t="s">
        <v>31050</v>
      </c>
      <c r="Q893" s="22" t="s">
        <v>31051</v>
      </c>
      <c r="R893" s="38">
        <v>0</v>
      </c>
    </row>
    <row r="894" spans="1:18" ht="12.75">
      <c r="A894" s="22" t="s">
        <v>60</v>
      </c>
      <c r="B894" s="22" t="s">
        <v>207</v>
      </c>
      <c r="C894" s="22" t="s">
        <v>63</v>
      </c>
      <c r="D894" s="22" t="s">
        <v>61</v>
      </c>
      <c r="E894" s="31">
        <v>42961.361238425925</v>
      </c>
      <c r="F894" s="22" t="s">
        <v>27572</v>
      </c>
      <c r="G894" s="22" t="s">
        <v>31163</v>
      </c>
      <c r="H894" s="22" t="s">
        <v>74</v>
      </c>
      <c r="I894" s="22" t="s">
        <v>11636</v>
      </c>
      <c r="J894" s="37" t="s">
        <v>27574</v>
      </c>
      <c r="K894" s="37" t="s">
        <v>27575</v>
      </c>
      <c r="L894" s="37" t="s">
        <v>27575</v>
      </c>
      <c r="M894" s="37" t="s">
        <v>31164</v>
      </c>
      <c r="N894" s="37" t="s">
        <v>144</v>
      </c>
      <c r="O894" s="37" t="s">
        <v>145</v>
      </c>
      <c r="P894" s="22" t="s">
        <v>31165</v>
      </c>
      <c r="Q894" s="22" t="s">
        <v>31166</v>
      </c>
      <c r="R894" s="38">
        <v>0</v>
      </c>
    </row>
    <row r="895" spans="1:18" ht="12.75">
      <c r="A895" s="22" t="s">
        <v>60</v>
      </c>
      <c r="B895" s="22" t="s">
        <v>207</v>
      </c>
      <c r="C895" s="22" t="s">
        <v>63</v>
      </c>
      <c r="D895" s="22" t="s">
        <v>61</v>
      </c>
      <c r="E895" s="31">
        <v>42961.374814814815</v>
      </c>
      <c r="F895" s="22" t="s">
        <v>27572</v>
      </c>
      <c r="G895" s="22" t="s">
        <v>31167</v>
      </c>
      <c r="H895" s="22" t="s">
        <v>74</v>
      </c>
      <c r="I895" s="22" t="s">
        <v>31168</v>
      </c>
      <c r="J895" s="37" t="s">
        <v>27574</v>
      </c>
      <c r="K895" s="37" t="s">
        <v>27575</v>
      </c>
      <c r="L895" s="37" t="s">
        <v>27575</v>
      </c>
      <c r="M895" s="37" t="s">
        <v>31169</v>
      </c>
      <c r="N895" s="37" t="s">
        <v>6146</v>
      </c>
      <c r="O895" s="37" t="s">
        <v>6147</v>
      </c>
      <c r="P895" s="22" t="s">
        <v>31170</v>
      </c>
      <c r="Q895" s="22" t="s">
        <v>31171</v>
      </c>
      <c r="R895" s="38">
        <v>0</v>
      </c>
    </row>
    <row r="896" spans="1:18" ht="12.75">
      <c r="A896" s="22" t="s">
        <v>60</v>
      </c>
      <c r="B896" s="22" t="s">
        <v>207</v>
      </c>
      <c r="C896" s="22" t="s">
        <v>63</v>
      </c>
      <c r="D896" s="22" t="s">
        <v>61</v>
      </c>
      <c r="E896" s="31">
        <v>42961.388032407405</v>
      </c>
      <c r="F896" s="22" t="s">
        <v>27572</v>
      </c>
      <c r="G896" s="22" t="s">
        <v>31172</v>
      </c>
      <c r="H896" s="22" t="s">
        <v>74</v>
      </c>
      <c r="I896" s="22" t="s">
        <v>31173</v>
      </c>
      <c r="J896" s="37" t="s">
        <v>27574</v>
      </c>
      <c r="K896" s="37" t="s">
        <v>27575</v>
      </c>
      <c r="L896" s="37" t="s">
        <v>27575</v>
      </c>
      <c r="M896" s="37" t="s">
        <v>31174</v>
      </c>
      <c r="N896" s="37" t="s">
        <v>681</v>
      </c>
      <c r="O896" s="37" t="s">
        <v>682</v>
      </c>
      <c r="P896" s="22" t="s">
        <v>31175</v>
      </c>
      <c r="Q896" s="22" t="s">
        <v>31176</v>
      </c>
      <c r="R896" s="38">
        <v>0</v>
      </c>
    </row>
    <row r="897" spans="1:18" ht="12.75">
      <c r="A897" s="22" t="s">
        <v>60</v>
      </c>
      <c r="B897" s="22" t="s">
        <v>207</v>
      </c>
      <c r="C897" s="22" t="s">
        <v>63</v>
      </c>
      <c r="D897" s="22" t="s">
        <v>61</v>
      </c>
      <c r="E897" s="31">
        <v>42961.41674768518</v>
      </c>
      <c r="F897" s="22" t="s">
        <v>27572</v>
      </c>
      <c r="G897" s="22" t="s">
        <v>31177</v>
      </c>
      <c r="H897" s="22" t="s">
        <v>74</v>
      </c>
      <c r="I897" s="22" t="s">
        <v>2926</v>
      </c>
      <c r="J897" s="37" t="s">
        <v>27574</v>
      </c>
      <c r="K897" s="37" t="s">
        <v>27575</v>
      </c>
      <c r="L897" s="37" t="s">
        <v>27575</v>
      </c>
      <c r="M897" s="37" t="s">
        <v>31178</v>
      </c>
      <c r="N897" s="37" t="s">
        <v>2927</v>
      </c>
      <c r="O897" s="37" t="s">
        <v>2928</v>
      </c>
      <c r="P897" s="22" t="s">
        <v>31179</v>
      </c>
      <c r="Q897" s="22" t="s">
        <v>31180</v>
      </c>
      <c r="R897" s="38">
        <v>0</v>
      </c>
    </row>
    <row r="898" spans="1:18" ht="12.75">
      <c r="A898" s="22" t="s">
        <v>60</v>
      </c>
      <c r="B898" s="22" t="s">
        <v>207</v>
      </c>
      <c r="C898" s="22" t="s">
        <v>63</v>
      </c>
      <c r="D898" s="22" t="s">
        <v>61</v>
      </c>
      <c r="E898" s="31">
        <v>42961.417905092589</v>
      </c>
      <c r="F898" s="22" t="s">
        <v>27572</v>
      </c>
      <c r="G898" s="22" t="s">
        <v>31181</v>
      </c>
      <c r="H898" s="22" t="s">
        <v>74</v>
      </c>
      <c r="I898" s="22" t="s">
        <v>7408</v>
      </c>
      <c r="J898" s="37" t="s">
        <v>27574</v>
      </c>
      <c r="K898" s="37" t="s">
        <v>27575</v>
      </c>
      <c r="L898" s="37" t="s">
        <v>27575</v>
      </c>
      <c r="M898" s="37" t="s">
        <v>31182</v>
      </c>
      <c r="N898" s="37" t="s">
        <v>114</v>
      </c>
      <c r="O898" s="37" t="s">
        <v>115</v>
      </c>
      <c r="P898" s="22" t="s">
        <v>31183</v>
      </c>
      <c r="Q898" s="22" t="s">
        <v>31184</v>
      </c>
      <c r="R898" s="38">
        <v>0</v>
      </c>
    </row>
    <row r="899" spans="1:18" ht="12.75">
      <c r="A899" s="22" t="s">
        <v>60</v>
      </c>
      <c r="B899" s="22" t="s">
        <v>207</v>
      </c>
      <c r="C899" s="22" t="s">
        <v>63</v>
      </c>
      <c r="D899" s="22" t="s">
        <v>61</v>
      </c>
      <c r="E899" s="31">
        <v>42961.420729166668</v>
      </c>
      <c r="F899" s="22" t="s">
        <v>27572</v>
      </c>
      <c r="G899" s="22" t="s">
        <v>31185</v>
      </c>
      <c r="H899" s="22" t="s">
        <v>74</v>
      </c>
      <c r="I899" s="22" t="s">
        <v>3995</v>
      </c>
      <c r="J899" s="37" t="s">
        <v>27574</v>
      </c>
      <c r="K899" s="37" t="s">
        <v>27575</v>
      </c>
      <c r="L899" s="37" t="s">
        <v>27575</v>
      </c>
      <c r="M899" s="37" t="s">
        <v>31186</v>
      </c>
      <c r="N899" s="37" t="s">
        <v>3996</v>
      </c>
      <c r="O899" s="37" t="s">
        <v>3997</v>
      </c>
      <c r="P899" s="22" t="s">
        <v>31187</v>
      </c>
      <c r="Q899" s="22" t="s">
        <v>31188</v>
      </c>
      <c r="R899" s="38">
        <v>0</v>
      </c>
    </row>
    <row r="900" spans="1:18" ht="12.75">
      <c r="A900" s="22" t="s">
        <v>60</v>
      </c>
      <c r="B900" s="22" t="s">
        <v>207</v>
      </c>
      <c r="C900" s="22" t="s">
        <v>63</v>
      </c>
      <c r="D900" s="22" t="s">
        <v>61</v>
      </c>
      <c r="E900" s="31">
        <v>42961.432812499996</v>
      </c>
      <c r="F900" s="22" t="s">
        <v>27572</v>
      </c>
      <c r="G900" s="22" t="s">
        <v>31189</v>
      </c>
      <c r="H900" s="22" t="s">
        <v>74</v>
      </c>
      <c r="I900" s="22" t="s">
        <v>31190</v>
      </c>
      <c r="J900" s="37" t="s">
        <v>27574</v>
      </c>
      <c r="K900" s="37" t="s">
        <v>27575</v>
      </c>
      <c r="L900" s="37" t="s">
        <v>27575</v>
      </c>
      <c r="M900" s="37" t="s">
        <v>31191</v>
      </c>
      <c r="N900" s="37" t="s">
        <v>15129</v>
      </c>
      <c r="O900" s="37" t="s">
        <v>15130</v>
      </c>
      <c r="P900" s="22" t="s">
        <v>31170</v>
      </c>
      <c r="Q900" s="22" t="s">
        <v>31171</v>
      </c>
      <c r="R900" s="38">
        <v>0</v>
      </c>
    </row>
    <row r="901" spans="1:18" ht="12.75">
      <c r="A901" s="22" t="s">
        <v>60</v>
      </c>
      <c r="B901" s="22" t="s">
        <v>207</v>
      </c>
      <c r="C901" s="22" t="s">
        <v>63</v>
      </c>
      <c r="D901" s="22" t="s">
        <v>61</v>
      </c>
      <c r="E901" s="31">
        <v>42961.459467592591</v>
      </c>
      <c r="F901" s="22" t="s">
        <v>27572</v>
      </c>
      <c r="G901" s="22" t="s">
        <v>31192</v>
      </c>
      <c r="H901" s="22" t="s">
        <v>74</v>
      </c>
      <c r="I901" s="22" t="s">
        <v>8715</v>
      </c>
      <c r="J901" s="37" t="s">
        <v>27574</v>
      </c>
      <c r="K901" s="37" t="s">
        <v>27575</v>
      </c>
      <c r="L901" s="37" t="s">
        <v>27575</v>
      </c>
      <c r="M901" s="37" t="s">
        <v>31193</v>
      </c>
      <c r="N901" s="37" t="s">
        <v>710</v>
      </c>
      <c r="O901" s="37" t="s">
        <v>711</v>
      </c>
      <c r="P901" s="22" t="s">
        <v>31133</v>
      </c>
      <c r="Q901" s="22" t="s">
        <v>31134</v>
      </c>
      <c r="R901" s="38">
        <v>0</v>
      </c>
    </row>
    <row r="902" spans="1:18" ht="12.75">
      <c r="A902" s="22" t="s">
        <v>60</v>
      </c>
      <c r="B902" s="22" t="s">
        <v>207</v>
      </c>
      <c r="C902" s="22" t="s">
        <v>63</v>
      </c>
      <c r="D902" s="22" t="s">
        <v>61</v>
      </c>
      <c r="E902" s="31">
        <v>42961.462534722217</v>
      </c>
      <c r="F902" s="22" t="s">
        <v>27572</v>
      </c>
      <c r="G902" s="22" t="s">
        <v>31194</v>
      </c>
      <c r="H902" s="22" t="s">
        <v>74</v>
      </c>
      <c r="I902" s="22" t="s">
        <v>5221</v>
      </c>
      <c r="J902" s="37" t="s">
        <v>27574</v>
      </c>
      <c r="K902" s="37" t="s">
        <v>27575</v>
      </c>
      <c r="L902" s="37" t="s">
        <v>27575</v>
      </c>
      <c r="M902" s="37" t="s">
        <v>31195</v>
      </c>
      <c r="N902" s="37" t="s">
        <v>3996</v>
      </c>
      <c r="O902" s="37" t="s">
        <v>3997</v>
      </c>
      <c r="P902" s="22" t="s">
        <v>31196</v>
      </c>
      <c r="Q902" s="22" t="s">
        <v>31197</v>
      </c>
      <c r="R902" s="38">
        <v>0</v>
      </c>
    </row>
    <row r="903" spans="1:18" ht="12.75">
      <c r="A903" s="22" t="s">
        <v>60</v>
      </c>
      <c r="B903" s="22" t="s">
        <v>207</v>
      </c>
      <c r="C903" s="22" t="s">
        <v>63</v>
      </c>
      <c r="D903" s="22" t="s">
        <v>61</v>
      </c>
      <c r="E903" s="31">
        <v>42961.467627314814</v>
      </c>
      <c r="F903" s="22" t="s">
        <v>27572</v>
      </c>
      <c r="G903" s="22" t="s">
        <v>31198</v>
      </c>
      <c r="H903" s="22" t="s">
        <v>74</v>
      </c>
      <c r="I903" s="22" t="s">
        <v>9773</v>
      </c>
      <c r="J903" s="37" t="s">
        <v>27574</v>
      </c>
      <c r="K903" s="37" t="s">
        <v>27575</v>
      </c>
      <c r="L903" s="37" t="s">
        <v>27575</v>
      </c>
      <c r="M903" s="37" t="s">
        <v>31199</v>
      </c>
      <c r="N903" s="37" t="s">
        <v>9774</v>
      </c>
      <c r="O903" s="37" t="s">
        <v>9775</v>
      </c>
      <c r="P903" s="22" t="s">
        <v>31200</v>
      </c>
      <c r="Q903" s="22" t="s">
        <v>31201</v>
      </c>
      <c r="R903" s="38">
        <v>0</v>
      </c>
    </row>
    <row r="904" spans="1:18" ht="12.75">
      <c r="A904" s="22" t="s">
        <v>60</v>
      </c>
      <c r="B904" s="22" t="s">
        <v>207</v>
      </c>
      <c r="C904" s="22" t="s">
        <v>63</v>
      </c>
      <c r="D904" s="22" t="s">
        <v>61</v>
      </c>
      <c r="E904" s="31">
        <v>42961.472199074073</v>
      </c>
      <c r="F904" s="22" t="s">
        <v>27572</v>
      </c>
      <c r="G904" s="22" t="s">
        <v>31202</v>
      </c>
      <c r="H904" s="22" t="s">
        <v>74</v>
      </c>
      <c r="I904" s="22" t="s">
        <v>31203</v>
      </c>
      <c r="J904" s="37" t="s">
        <v>27574</v>
      </c>
      <c r="K904" s="37" t="s">
        <v>27575</v>
      </c>
      <c r="L904" s="37" t="s">
        <v>27575</v>
      </c>
      <c r="M904" s="37" t="s">
        <v>31204</v>
      </c>
      <c r="N904" s="37" t="s">
        <v>3320</v>
      </c>
      <c r="O904" s="37" t="s">
        <v>3321</v>
      </c>
      <c r="P904" s="22" t="s">
        <v>31205</v>
      </c>
      <c r="Q904" s="22" t="s">
        <v>31206</v>
      </c>
      <c r="R904" s="38">
        <v>0</v>
      </c>
    </row>
    <row r="905" spans="1:18" ht="12.75">
      <c r="A905" s="22" t="s">
        <v>60</v>
      </c>
      <c r="B905" s="22" t="s">
        <v>207</v>
      </c>
      <c r="C905" s="22" t="s">
        <v>63</v>
      </c>
      <c r="D905" s="22" t="s">
        <v>61</v>
      </c>
      <c r="E905" s="31">
        <v>42961.486388888887</v>
      </c>
      <c r="F905" s="22" t="s">
        <v>27572</v>
      </c>
      <c r="G905" s="22" t="s">
        <v>31207</v>
      </c>
      <c r="H905" s="22" t="s">
        <v>74</v>
      </c>
      <c r="I905" s="22" t="s">
        <v>31208</v>
      </c>
      <c r="J905" s="37" t="s">
        <v>27574</v>
      </c>
      <c r="K905" s="37" t="s">
        <v>27575</v>
      </c>
      <c r="L905" s="37" t="s">
        <v>27575</v>
      </c>
      <c r="M905" s="37" t="s">
        <v>31209</v>
      </c>
      <c r="N905" s="37" t="s">
        <v>4704</v>
      </c>
      <c r="O905" s="37" t="s">
        <v>4705</v>
      </c>
      <c r="P905" s="22" t="s">
        <v>31210</v>
      </c>
      <c r="Q905" s="22" t="s">
        <v>31211</v>
      </c>
      <c r="R905" s="38">
        <v>0</v>
      </c>
    </row>
    <row r="906" spans="1:18" ht="12.75">
      <c r="A906" s="22" t="s">
        <v>60</v>
      </c>
      <c r="B906" s="22" t="s">
        <v>207</v>
      </c>
      <c r="C906" s="22" t="s">
        <v>63</v>
      </c>
      <c r="D906" s="22" t="s">
        <v>61</v>
      </c>
      <c r="E906" s="31">
        <v>42961.487627314811</v>
      </c>
      <c r="F906" s="22" t="s">
        <v>27572</v>
      </c>
      <c r="G906" s="22" t="s">
        <v>31212</v>
      </c>
      <c r="H906" s="22" t="s">
        <v>74</v>
      </c>
      <c r="I906" s="22" t="s">
        <v>1187</v>
      </c>
      <c r="J906" s="37" t="s">
        <v>27574</v>
      </c>
      <c r="K906" s="37" t="s">
        <v>27575</v>
      </c>
      <c r="L906" s="37" t="s">
        <v>27575</v>
      </c>
      <c r="M906" s="37" t="s">
        <v>31213</v>
      </c>
      <c r="N906" s="37" t="s">
        <v>475</v>
      </c>
      <c r="O906" s="37" t="s">
        <v>476</v>
      </c>
      <c r="P906" s="22" t="s">
        <v>31214</v>
      </c>
      <c r="Q906" s="22" t="s">
        <v>31215</v>
      </c>
      <c r="R906" s="38">
        <v>0</v>
      </c>
    </row>
    <row r="907" spans="1:18" ht="12.75">
      <c r="A907" s="22" t="s">
        <v>60</v>
      </c>
      <c r="B907" s="22" t="s">
        <v>207</v>
      </c>
      <c r="C907" s="22" t="s">
        <v>63</v>
      </c>
      <c r="D907" s="22" t="s">
        <v>61</v>
      </c>
      <c r="E907" s="31">
        <v>42961.492893518516</v>
      </c>
      <c r="F907" s="22" t="s">
        <v>27572</v>
      </c>
      <c r="G907" s="22" t="s">
        <v>31216</v>
      </c>
      <c r="H907" s="22" t="s">
        <v>74</v>
      </c>
      <c r="I907" s="22" t="s">
        <v>31217</v>
      </c>
      <c r="J907" s="37" t="s">
        <v>27574</v>
      </c>
      <c r="K907" s="37" t="s">
        <v>27575</v>
      </c>
      <c r="L907" s="37" t="s">
        <v>27575</v>
      </c>
      <c r="M907" s="37" t="s">
        <v>31218</v>
      </c>
      <c r="N907" s="37" t="s">
        <v>1644</v>
      </c>
      <c r="O907" s="37" t="s">
        <v>1645</v>
      </c>
      <c r="P907" s="22" t="s">
        <v>31219</v>
      </c>
      <c r="Q907" s="22" t="s">
        <v>31220</v>
      </c>
      <c r="R907" s="38">
        <v>0</v>
      </c>
    </row>
    <row r="908" spans="1:18" ht="12.75">
      <c r="A908" s="22" t="s">
        <v>60</v>
      </c>
      <c r="B908" s="22" t="s">
        <v>207</v>
      </c>
      <c r="C908" s="22" t="s">
        <v>63</v>
      </c>
      <c r="D908" s="22" t="s">
        <v>61</v>
      </c>
      <c r="E908" s="31">
        <v>42961.494826388887</v>
      </c>
      <c r="F908" s="22" t="s">
        <v>27572</v>
      </c>
      <c r="G908" s="22" t="s">
        <v>31221</v>
      </c>
      <c r="H908" s="22" t="s">
        <v>74</v>
      </c>
      <c r="I908" s="22" t="s">
        <v>5191</v>
      </c>
      <c r="J908" s="37" t="s">
        <v>27574</v>
      </c>
      <c r="K908" s="37" t="s">
        <v>27575</v>
      </c>
      <c r="L908" s="37" t="s">
        <v>27575</v>
      </c>
      <c r="M908" s="37" t="s">
        <v>31222</v>
      </c>
      <c r="N908" s="37" t="s">
        <v>750</v>
      </c>
      <c r="O908" s="37" t="s">
        <v>751</v>
      </c>
      <c r="P908" s="22" t="s">
        <v>31223</v>
      </c>
      <c r="Q908" s="22" t="s">
        <v>31224</v>
      </c>
      <c r="R908" s="38">
        <v>0</v>
      </c>
    </row>
    <row r="909" spans="1:18" ht="12.75">
      <c r="A909" s="22" t="s">
        <v>60</v>
      </c>
      <c r="B909" s="22" t="s">
        <v>207</v>
      </c>
      <c r="C909" s="22" t="s">
        <v>63</v>
      </c>
      <c r="D909" s="22" t="s">
        <v>61</v>
      </c>
      <c r="E909" s="31">
        <v>42961.496874999997</v>
      </c>
      <c r="F909" s="22" t="s">
        <v>27572</v>
      </c>
      <c r="G909" s="22" t="s">
        <v>31225</v>
      </c>
      <c r="H909" s="22" t="s">
        <v>74</v>
      </c>
      <c r="I909" s="22" t="s">
        <v>6555</v>
      </c>
      <c r="J909" s="37" t="s">
        <v>27574</v>
      </c>
      <c r="K909" s="37" t="s">
        <v>27575</v>
      </c>
      <c r="L909" s="37" t="s">
        <v>27575</v>
      </c>
      <c r="M909" s="37" t="s">
        <v>31226</v>
      </c>
      <c r="N909" s="37" t="s">
        <v>2229</v>
      </c>
      <c r="O909" s="37" t="s">
        <v>2230</v>
      </c>
      <c r="P909" s="22" t="s">
        <v>31227</v>
      </c>
      <c r="Q909" s="22" t="s">
        <v>31228</v>
      </c>
      <c r="R909" s="38">
        <v>0</v>
      </c>
    </row>
    <row r="910" spans="1:18" ht="12.75">
      <c r="A910" s="22" t="s">
        <v>60</v>
      </c>
      <c r="B910" s="22" t="s">
        <v>207</v>
      </c>
      <c r="C910" s="22" t="s">
        <v>63</v>
      </c>
      <c r="D910" s="22" t="s">
        <v>61</v>
      </c>
      <c r="E910" s="31">
        <v>42961.523194444446</v>
      </c>
      <c r="F910" s="22" t="s">
        <v>27572</v>
      </c>
      <c r="G910" s="22" t="s">
        <v>31229</v>
      </c>
      <c r="H910" s="22" t="s">
        <v>74</v>
      </c>
      <c r="I910" s="22" t="s">
        <v>8861</v>
      </c>
      <c r="J910" s="37" t="s">
        <v>27574</v>
      </c>
      <c r="K910" s="37" t="s">
        <v>27575</v>
      </c>
      <c r="L910" s="37" t="s">
        <v>27575</v>
      </c>
      <c r="M910" s="37" t="s">
        <v>31230</v>
      </c>
      <c r="N910" s="37" t="s">
        <v>5308</v>
      </c>
      <c r="O910" s="37" t="s">
        <v>5309</v>
      </c>
      <c r="P910" s="22" t="s">
        <v>31231</v>
      </c>
      <c r="Q910" s="22" t="s">
        <v>31232</v>
      </c>
      <c r="R910" s="38">
        <v>0</v>
      </c>
    </row>
    <row r="911" spans="1:18" ht="12.75">
      <c r="A911" s="22" t="s">
        <v>60</v>
      </c>
      <c r="B911" s="22" t="s">
        <v>207</v>
      </c>
      <c r="C911" s="22" t="s">
        <v>63</v>
      </c>
      <c r="D911" s="22" t="s">
        <v>61</v>
      </c>
      <c r="E911" s="31">
        <v>42961.528437499997</v>
      </c>
      <c r="F911" s="22" t="s">
        <v>27572</v>
      </c>
      <c r="G911" s="22" t="s">
        <v>31233</v>
      </c>
      <c r="H911" s="22" t="s">
        <v>74</v>
      </c>
      <c r="I911" s="22" t="s">
        <v>31234</v>
      </c>
      <c r="J911" s="37" t="s">
        <v>27574</v>
      </c>
      <c r="K911" s="37" t="s">
        <v>27575</v>
      </c>
      <c r="L911" s="37" t="s">
        <v>27575</v>
      </c>
      <c r="M911" s="37" t="s">
        <v>31235</v>
      </c>
      <c r="N911" s="37" t="s">
        <v>6210</v>
      </c>
      <c r="O911" s="37" t="s">
        <v>6211</v>
      </c>
      <c r="P911" s="22" t="s">
        <v>31236</v>
      </c>
      <c r="Q911" s="22" t="s">
        <v>31237</v>
      </c>
      <c r="R911" s="38">
        <v>0</v>
      </c>
    </row>
    <row r="912" spans="1:18" ht="12.75">
      <c r="A912" s="22" t="s">
        <v>60</v>
      </c>
      <c r="B912" s="22" t="s">
        <v>207</v>
      </c>
      <c r="C912" s="22" t="s">
        <v>63</v>
      </c>
      <c r="D912" s="22" t="s">
        <v>61</v>
      </c>
      <c r="E912" s="31">
        <v>42961.535034722219</v>
      </c>
      <c r="F912" s="22" t="s">
        <v>27572</v>
      </c>
      <c r="G912" s="22" t="s">
        <v>31238</v>
      </c>
      <c r="H912" s="22" t="s">
        <v>74</v>
      </c>
      <c r="I912" s="22" t="s">
        <v>31239</v>
      </c>
      <c r="J912" s="37" t="s">
        <v>27574</v>
      </c>
      <c r="K912" s="37" t="s">
        <v>27575</v>
      </c>
      <c r="L912" s="37" t="s">
        <v>27575</v>
      </c>
      <c r="M912" s="37" t="s">
        <v>31240</v>
      </c>
      <c r="N912" s="37" t="s">
        <v>2666</v>
      </c>
      <c r="O912" s="37" t="s">
        <v>2667</v>
      </c>
      <c r="P912" s="22" t="s">
        <v>31241</v>
      </c>
      <c r="Q912" s="22" t="s">
        <v>31242</v>
      </c>
      <c r="R912" s="38">
        <v>0</v>
      </c>
    </row>
    <row r="913" spans="1:18" ht="12.75">
      <c r="A913" s="22" t="s">
        <v>60</v>
      </c>
      <c r="B913" s="22" t="s">
        <v>207</v>
      </c>
      <c r="C913" s="22" t="s">
        <v>63</v>
      </c>
      <c r="D913" s="22" t="s">
        <v>61</v>
      </c>
      <c r="E913" s="31">
        <v>42961.538101851853</v>
      </c>
      <c r="F913" s="22" t="s">
        <v>27572</v>
      </c>
      <c r="G913" s="22" t="s">
        <v>31243</v>
      </c>
      <c r="H913" s="22" t="s">
        <v>74</v>
      </c>
      <c r="I913" s="22" t="s">
        <v>31244</v>
      </c>
      <c r="J913" s="37" t="s">
        <v>27574</v>
      </c>
      <c r="K913" s="37" t="s">
        <v>27575</v>
      </c>
      <c r="L913" s="37" t="s">
        <v>27575</v>
      </c>
      <c r="M913" s="37" t="s">
        <v>31245</v>
      </c>
      <c r="N913" s="37" t="s">
        <v>2666</v>
      </c>
      <c r="O913" s="37" t="s">
        <v>2667</v>
      </c>
      <c r="P913" s="22" t="s">
        <v>31241</v>
      </c>
      <c r="Q913" s="22" t="s">
        <v>31242</v>
      </c>
      <c r="R913" s="38">
        <v>0</v>
      </c>
    </row>
    <row r="914" spans="1:18" ht="12.75">
      <c r="A914" s="22" t="s">
        <v>60</v>
      </c>
      <c r="B914" s="22" t="s">
        <v>207</v>
      </c>
      <c r="C914" s="22" t="s">
        <v>63</v>
      </c>
      <c r="D914" s="22" t="s">
        <v>61</v>
      </c>
      <c r="E914" s="31">
        <v>42961.552129629628</v>
      </c>
      <c r="F914" s="22" t="s">
        <v>27572</v>
      </c>
      <c r="G914" s="22" t="s">
        <v>31246</v>
      </c>
      <c r="H914" s="22" t="s">
        <v>74</v>
      </c>
      <c r="I914" s="22" t="s">
        <v>10044</v>
      </c>
      <c r="J914" s="37" t="s">
        <v>27574</v>
      </c>
      <c r="K914" s="37" t="s">
        <v>27575</v>
      </c>
      <c r="L914" s="37" t="s">
        <v>27575</v>
      </c>
      <c r="M914" s="37" t="s">
        <v>31247</v>
      </c>
      <c r="N914" s="37" t="s">
        <v>160</v>
      </c>
      <c r="O914" s="37" t="s">
        <v>161</v>
      </c>
      <c r="P914" s="22" t="s">
        <v>31248</v>
      </c>
      <c r="Q914" s="22" t="s">
        <v>31249</v>
      </c>
      <c r="R914" s="38">
        <v>0</v>
      </c>
    </row>
    <row r="915" spans="1:18" ht="12.75">
      <c r="A915" s="22" t="s">
        <v>60</v>
      </c>
      <c r="B915" s="22" t="s">
        <v>207</v>
      </c>
      <c r="C915" s="22" t="s">
        <v>63</v>
      </c>
      <c r="D915" s="22" t="s">
        <v>61</v>
      </c>
      <c r="E915" s="31">
        <v>42961.552395833329</v>
      </c>
      <c r="F915" s="22" t="s">
        <v>27572</v>
      </c>
      <c r="G915" s="22" t="s">
        <v>31250</v>
      </c>
      <c r="H915" s="22" t="s">
        <v>74</v>
      </c>
      <c r="I915" s="22" t="s">
        <v>6145</v>
      </c>
      <c r="J915" s="37" t="s">
        <v>27574</v>
      </c>
      <c r="K915" s="37" t="s">
        <v>27575</v>
      </c>
      <c r="L915" s="37" t="s">
        <v>27575</v>
      </c>
      <c r="M915" s="37" t="s">
        <v>31251</v>
      </c>
      <c r="N915" s="37" t="s">
        <v>6146</v>
      </c>
      <c r="O915" s="37" t="s">
        <v>6147</v>
      </c>
      <c r="P915" s="22" t="s">
        <v>31170</v>
      </c>
      <c r="Q915" s="22" t="s">
        <v>31171</v>
      </c>
      <c r="R915" s="38">
        <v>0</v>
      </c>
    </row>
    <row r="916" spans="1:18" ht="12.75">
      <c r="A916" s="22" t="s">
        <v>60</v>
      </c>
      <c r="B916" s="22" t="s">
        <v>207</v>
      </c>
      <c r="C916" s="22" t="s">
        <v>63</v>
      </c>
      <c r="D916" s="22" t="s">
        <v>61</v>
      </c>
      <c r="E916" s="31">
        <v>42961.553460648145</v>
      </c>
      <c r="F916" s="22" t="s">
        <v>27572</v>
      </c>
      <c r="G916" s="22" t="s">
        <v>31252</v>
      </c>
      <c r="H916" s="22" t="s">
        <v>74</v>
      </c>
      <c r="I916" s="22" t="s">
        <v>31253</v>
      </c>
      <c r="J916" s="37" t="s">
        <v>27574</v>
      </c>
      <c r="K916" s="37" t="s">
        <v>27575</v>
      </c>
      <c r="L916" s="37" t="s">
        <v>27575</v>
      </c>
      <c r="M916" s="37" t="s">
        <v>31254</v>
      </c>
      <c r="N916" s="37" t="s">
        <v>284</v>
      </c>
      <c r="O916" s="37" t="s">
        <v>285</v>
      </c>
      <c r="P916" s="22" t="s">
        <v>31255</v>
      </c>
      <c r="Q916" s="22" t="s">
        <v>31256</v>
      </c>
      <c r="R916" s="38">
        <v>0</v>
      </c>
    </row>
    <row r="917" spans="1:18" ht="12.75">
      <c r="A917" s="22" t="s">
        <v>60</v>
      </c>
      <c r="B917" s="22" t="s">
        <v>207</v>
      </c>
      <c r="C917" s="22" t="s">
        <v>63</v>
      </c>
      <c r="D917" s="22" t="s">
        <v>61</v>
      </c>
      <c r="E917" s="31">
        <v>42961.563402777778</v>
      </c>
      <c r="F917" s="22" t="s">
        <v>27572</v>
      </c>
      <c r="G917" s="22" t="s">
        <v>31257</v>
      </c>
      <c r="H917" s="22" t="s">
        <v>74</v>
      </c>
      <c r="I917" s="22" t="s">
        <v>31258</v>
      </c>
      <c r="J917" s="37" t="s">
        <v>27574</v>
      </c>
      <c r="K917" s="37" t="s">
        <v>27575</v>
      </c>
      <c r="L917" s="37" t="s">
        <v>27575</v>
      </c>
      <c r="M917" s="37" t="s">
        <v>31259</v>
      </c>
      <c r="N917" s="37" t="s">
        <v>435</v>
      </c>
      <c r="O917" s="37" t="s">
        <v>436</v>
      </c>
      <c r="P917" s="22" t="s">
        <v>31260</v>
      </c>
      <c r="Q917" s="22" t="s">
        <v>31261</v>
      </c>
      <c r="R917" s="38">
        <v>0</v>
      </c>
    </row>
    <row r="918" spans="1:18" ht="12.75">
      <c r="A918" s="22" t="s">
        <v>60</v>
      </c>
      <c r="B918" s="22" t="s">
        <v>207</v>
      </c>
      <c r="C918" s="22" t="s">
        <v>63</v>
      </c>
      <c r="D918" s="22" t="s">
        <v>61</v>
      </c>
      <c r="E918" s="31">
        <v>42961.58935185185</v>
      </c>
      <c r="F918" s="22" t="s">
        <v>27572</v>
      </c>
      <c r="G918" s="22" t="s">
        <v>31262</v>
      </c>
      <c r="H918" s="22" t="s">
        <v>74</v>
      </c>
      <c r="I918" s="22" t="s">
        <v>2590</v>
      </c>
      <c r="J918" s="37" t="s">
        <v>27574</v>
      </c>
      <c r="K918" s="37" t="s">
        <v>27575</v>
      </c>
      <c r="L918" s="37" t="s">
        <v>27575</v>
      </c>
      <c r="M918" s="37" t="s">
        <v>31263</v>
      </c>
      <c r="N918" s="37" t="s">
        <v>271</v>
      </c>
      <c r="O918" s="37" t="s">
        <v>272</v>
      </c>
      <c r="P918" s="22" t="s">
        <v>31264</v>
      </c>
      <c r="Q918" s="22" t="s">
        <v>31265</v>
      </c>
      <c r="R918" s="38">
        <v>0</v>
      </c>
    </row>
    <row r="919" spans="1:18" ht="12.75">
      <c r="A919" s="22" t="s">
        <v>60</v>
      </c>
      <c r="B919" s="22" t="s">
        <v>207</v>
      </c>
      <c r="C919" s="22" t="s">
        <v>63</v>
      </c>
      <c r="D919" s="22" t="s">
        <v>61</v>
      </c>
      <c r="E919" s="31">
        <v>42961.599259259259</v>
      </c>
      <c r="F919" s="22" t="s">
        <v>27572</v>
      </c>
      <c r="G919" s="22" t="s">
        <v>31266</v>
      </c>
      <c r="H919" s="22" t="s">
        <v>74</v>
      </c>
      <c r="I919" s="22" t="s">
        <v>11149</v>
      </c>
      <c r="J919" s="37" t="s">
        <v>27574</v>
      </c>
      <c r="K919" s="37" t="s">
        <v>27575</v>
      </c>
      <c r="L919" s="37" t="s">
        <v>27575</v>
      </c>
      <c r="M919" s="37" t="s">
        <v>31267</v>
      </c>
      <c r="N919" s="37" t="s">
        <v>9802</v>
      </c>
      <c r="O919" s="37" t="s">
        <v>9803</v>
      </c>
      <c r="P919" s="22" t="s">
        <v>31268</v>
      </c>
      <c r="Q919" s="22" t="s">
        <v>31269</v>
      </c>
      <c r="R919" s="38">
        <v>0</v>
      </c>
    </row>
    <row r="920" spans="1:18" ht="12.75">
      <c r="A920" s="22" t="s">
        <v>60</v>
      </c>
      <c r="B920" s="22" t="s">
        <v>207</v>
      </c>
      <c r="C920" s="22" t="s">
        <v>63</v>
      </c>
      <c r="D920" s="22" t="s">
        <v>61</v>
      </c>
      <c r="E920" s="31">
        <v>42961.615011574075</v>
      </c>
      <c r="F920" s="22" t="s">
        <v>27572</v>
      </c>
      <c r="G920" s="22" t="s">
        <v>31270</v>
      </c>
      <c r="H920" s="22" t="s">
        <v>74</v>
      </c>
      <c r="I920" s="22" t="s">
        <v>31271</v>
      </c>
      <c r="J920" s="37" t="s">
        <v>27574</v>
      </c>
      <c r="K920" s="37" t="s">
        <v>27575</v>
      </c>
      <c r="L920" s="37" t="s">
        <v>27575</v>
      </c>
      <c r="M920" s="37" t="s">
        <v>31272</v>
      </c>
      <c r="N920" s="37" t="s">
        <v>241</v>
      </c>
      <c r="O920" s="37" t="s">
        <v>242</v>
      </c>
      <c r="P920" s="22" t="s">
        <v>31273</v>
      </c>
      <c r="Q920" s="22" t="s">
        <v>31274</v>
      </c>
      <c r="R920" s="38">
        <v>0</v>
      </c>
    </row>
    <row r="921" spans="1:18" ht="12.75">
      <c r="A921" s="22" t="s">
        <v>60</v>
      </c>
      <c r="B921" s="22" t="s">
        <v>207</v>
      </c>
      <c r="C921" s="22" t="s">
        <v>63</v>
      </c>
      <c r="D921" s="22" t="s">
        <v>61</v>
      </c>
      <c r="E921" s="31">
        <v>42961.615497685183</v>
      </c>
      <c r="F921" s="22" t="s">
        <v>27572</v>
      </c>
      <c r="G921" s="22" t="s">
        <v>31275</v>
      </c>
      <c r="H921" s="22" t="s">
        <v>74</v>
      </c>
      <c r="I921" s="22" t="s">
        <v>508</v>
      </c>
      <c r="J921" s="37" t="s">
        <v>27574</v>
      </c>
      <c r="K921" s="37" t="s">
        <v>27575</v>
      </c>
      <c r="L921" s="37" t="s">
        <v>27575</v>
      </c>
      <c r="M921" s="37" t="s">
        <v>31276</v>
      </c>
      <c r="N921" s="37" t="s">
        <v>275</v>
      </c>
      <c r="O921" s="37" t="s">
        <v>276</v>
      </c>
      <c r="P921" s="22" t="s">
        <v>31277</v>
      </c>
      <c r="Q921" s="22" t="s">
        <v>31278</v>
      </c>
      <c r="R921" s="38">
        <v>0</v>
      </c>
    </row>
    <row r="922" spans="1:18" ht="12.75">
      <c r="A922" s="22" t="s">
        <v>60</v>
      </c>
      <c r="B922" s="22" t="s">
        <v>207</v>
      </c>
      <c r="C922" s="22" t="s">
        <v>63</v>
      </c>
      <c r="D922" s="22" t="s">
        <v>61</v>
      </c>
      <c r="E922" s="31">
        <v>42961.616863425923</v>
      </c>
      <c r="F922" s="22" t="s">
        <v>27572</v>
      </c>
      <c r="G922" s="22" t="s">
        <v>31279</v>
      </c>
      <c r="H922" s="22" t="s">
        <v>74</v>
      </c>
      <c r="I922" s="22" t="s">
        <v>3106</v>
      </c>
      <c r="J922" s="37" t="s">
        <v>27574</v>
      </c>
      <c r="K922" s="37" t="s">
        <v>27575</v>
      </c>
      <c r="L922" s="37" t="s">
        <v>27575</v>
      </c>
      <c r="M922" s="37" t="s">
        <v>31280</v>
      </c>
      <c r="N922" s="37" t="s">
        <v>2813</v>
      </c>
      <c r="O922" s="37" t="s">
        <v>2814</v>
      </c>
      <c r="P922" s="22" t="s">
        <v>31281</v>
      </c>
      <c r="Q922" s="22" t="s">
        <v>31282</v>
      </c>
      <c r="R922" s="38">
        <v>0</v>
      </c>
    </row>
    <row r="923" spans="1:18" ht="12.75">
      <c r="A923" s="22" t="s">
        <v>60</v>
      </c>
      <c r="B923" s="22" t="s">
        <v>207</v>
      </c>
      <c r="C923" s="22" t="s">
        <v>63</v>
      </c>
      <c r="D923" s="22" t="s">
        <v>61</v>
      </c>
      <c r="E923" s="31">
        <v>42961.620405092588</v>
      </c>
      <c r="F923" s="22" t="s">
        <v>27572</v>
      </c>
      <c r="G923" s="22" t="s">
        <v>31283</v>
      </c>
      <c r="H923" s="22" t="s">
        <v>74</v>
      </c>
      <c r="I923" s="22" t="s">
        <v>7995</v>
      </c>
      <c r="J923" s="37" t="s">
        <v>27574</v>
      </c>
      <c r="K923" s="37" t="s">
        <v>27575</v>
      </c>
      <c r="L923" s="37" t="s">
        <v>27575</v>
      </c>
      <c r="M923" s="37" t="s">
        <v>31284</v>
      </c>
      <c r="N923" s="37" t="s">
        <v>241</v>
      </c>
      <c r="O923" s="37" t="s">
        <v>242</v>
      </c>
      <c r="P923" s="22" t="s">
        <v>31273</v>
      </c>
      <c r="Q923" s="22" t="s">
        <v>31274</v>
      </c>
      <c r="R923" s="38">
        <v>0</v>
      </c>
    </row>
    <row r="924" spans="1:18" ht="12.75">
      <c r="A924" s="22" t="s">
        <v>60</v>
      </c>
      <c r="B924" s="22" t="s">
        <v>207</v>
      </c>
      <c r="C924" s="22" t="s">
        <v>63</v>
      </c>
      <c r="D924" s="22" t="s">
        <v>61</v>
      </c>
      <c r="E924" s="31">
        <v>42961.624236111107</v>
      </c>
      <c r="F924" s="22" t="s">
        <v>27572</v>
      </c>
      <c r="G924" s="22" t="s">
        <v>31285</v>
      </c>
      <c r="H924" s="22" t="s">
        <v>74</v>
      </c>
      <c r="I924" s="22" t="s">
        <v>2153</v>
      </c>
      <c r="J924" s="37" t="s">
        <v>27574</v>
      </c>
      <c r="K924" s="37" t="s">
        <v>27575</v>
      </c>
      <c r="L924" s="37" t="s">
        <v>27575</v>
      </c>
      <c r="M924" s="37" t="s">
        <v>31286</v>
      </c>
      <c r="N924" s="37" t="s">
        <v>570</v>
      </c>
      <c r="O924" s="37" t="s">
        <v>571</v>
      </c>
      <c r="P924" s="22" t="s">
        <v>31287</v>
      </c>
      <c r="Q924" s="22" t="s">
        <v>31288</v>
      </c>
      <c r="R924" s="38">
        <v>0</v>
      </c>
    </row>
    <row r="925" spans="1:18" ht="12.75">
      <c r="A925" s="22" t="s">
        <v>60</v>
      </c>
      <c r="B925" s="22" t="s">
        <v>207</v>
      </c>
      <c r="C925" s="22" t="s">
        <v>63</v>
      </c>
      <c r="D925" s="22" t="s">
        <v>61</v>
      </c>
      <c r="E925" s="31">
        <v>42961.637546296297</v>
      </c>
      <c r="F925" s="22" t="s">
        <v>27572</v>
      </c>
      <c r="G925" s="22" t="s">
        <v>31289</v>
      </c>
      <c r="H925" s="22" t="s">
        <v>74</v>
      </c>
      <c r="I925" s="22" t="s">
        <v>31290</v>
      </c>
      <c r="J925" s="37" t="s">
        <v>27574</v>
      </c>
      <c r="K925" s="37" t="s">
        <v>27575</v>
      </c>
      <c r="L925" s="37" t="s">
        <v>27575</v>
      </c>
      <c r="M925" s="37" t="s">
        <v>31291</v>
      </c>
      <c r="N925" s="37" t="s">
        <v>31292</v>
      </c>
      <c r="O925" s="37" t="s">
        <v>31293</v>
      </c>
      <c r="P925" s="22" t="s">
        <v>31294</v>
      </c>
      <c r="Q925" s="22" t="s">
        <v>31295</v>
      </c>
      <c r="R925" s="38">
        <v>0</v>
      </c>
    </row>
    <row r="926" spans="1:18" ht="12.75">
      <c r="A926" s="22" t="s">
        <v>60</v>
      </c>
      <c r="B926" s="22" t="s">
        <v>207</v>
      </c>
      <c r="C926" s="22" t="s">
        <v>63</v>
      </c>
      <c r="D926" s="22" t="s">
        <v>61</v>
      </c>
      <c r="E926" s="31">
        <v>42961.638784722221</v>
      </c>
      <c r="F926" s="22" t="s">
        <v>27572</v>
      </c>
      <c r="G926" s="22" t="s">
        <v>31296</v>
      </c>
      <c r="H926" s="22" t="s">
        <v>74</v>
      </c>
      <c r="I926" s="22" t="s">
        <v>2820</v>
      </c>
      <c r="J926" s="37" t="s">
        <v>27574</v>
      </c>
      <c r="K926" s="37" t="s">
        <v>27575</v>
      </c>
      <c r="L926" s="37" t="s">
        <v>27575</v>
      </c>
      <c r="M926" s="37" t="s">
        <v>31297</v>
      </c>
      <c r="N926" s="37" t="s">
        <v>2821</v>
      </c>
      <c r="O926" s="37" t="s">
        <v>2822</v>
      </c>
      <c r="P926" s="22" t="s">
        <v>31298</v>
      </c>
      <c r="Q926" s="22" t="s">
        <v>31299</v>
      </c>
      <c r="R926" s="38">
        <v>0</v>
      </c>
    </row>
    <row r="927" spans="1:18" ht="12.75">
      <c r="A927" s="22" t="s">
        <v>60</v>
      </c>
      <c r="B927" s="22" t="s">
        <v>207</v>
      </c>
      <c r="C927" s="22" t="s">
        <v>63</v>
      </c>
      <c r="D927" s="22" t="s">
        <v>61</v>
      </c>
      <c r="E927" s="31">
        <v>42961.649780092594</v>
      </c>
      <c r="F927" s="22" t="s">
        <v>27572</v>
      </c>
      <c r="G927" s="22" t="s">
        <v>31300</v>
      </c>
      <c r="H927" s="22" t="s">
        <v>74</v>
      </c>
      <c r="I927" s="22" t="s">
        <v>6585</v>
      </c>
      <c r="J927" s="37" t="s">
        <v>27574</v>
      </c>
      <c r="K927" s="37" t="s">
        <v>27575</v>
      </c>
      <c r="L927" s="37" t="s">
        <v>27575</v>
      </c>
      <c r="M927" s="37" t="s">
        <v>31301</v>
      </c>
      <c r="N927" s="37" t="s">
        <v>4606</v>
      </c>
      <c r="O927" s="37" t="s">
        <v>4607</v>
      </c>
      <c r="P927" s="22" t="s">
        <v>31302</v>
      </c>
      <c r="Q927" s="22" t="s">
        <v>31303</v>
      </c>
      <c r="R927" s="38">
        <v>0</v>
      </c>
    </row>
    <row r="928" spans="1:18" ht="12.75">
      <c r="A928" s="22" t="s">
        <v>60</v>
      </c>
      <c r="B928" s="22" t="s">
        <v>207</v>
      </c>
      <c r="C928" s="22" t="s">
        <v>63</v>
      </c>
      <c r="D928" s="22" t="s">
        <v>61</v>
      </c>
      <c r="E928" s="31">
        <v>42961.653564814813</v>
      </c>
      <c r="F928" s="22" t="s">
        <v>27572</v>
      </c>
      <c r="G928" s="22" t="s">
        <v>31304</v>
      </c>
      <c r="H928" s="22" t="s">
        <v>74</v>
      </c>
      <c r="I928" s="22" t="s">
        <v>31305</v>
      </c>
      <c r="J928" s="37" t="s">
        <v>27574</v>
      </c>
      <c r="K928" s="37" t="s">
        <v>27575</v>
      </c>
      <c r="L928" s="37" t="s">
        <v>27575</v>
      </c>
      <c r="M928" s="37" t="s">
        <v>31306</v>
      </c>
      <c r="N928" s="37" t="s">
        <v>3382</v>
      </c>
      <c r="O928" s="37" t="s">
        <v>3383</v>
      </c>
      <c r="P928" s="22" t="s">
        <v>31307</v>
      </c>
      <c r="Q928" s="22" t="s">
        <v>31308</v>
      </c>
      <c r="R928" s="38">
        <v>0</v>
      </c>
    </row>
    <row r="929" spans="1:18" ht="12.75">
      <c r="A929" s="22" t="s">
        <v>60</v>
      </c>
      <c r="B929" s="22" t="s">
        <v>207</v>
      </c>
      <c r="C929" s="22" t="s">
        <v>63</v>
      </c>
      <c r="D929" s="22" t="s">
        <v>61</v>
      </c>
      <c r="E929" s="31">
        <v>42961.657002314816</v>
      </c>
      <c r="F929" s="22" t="s">
        <v>27572</v>
      </c>
      <c r="G929" s="22" t="s">
        <v>31309</v>
      </c>
      <c r="H929" s="22" t="s">
        <v>74</v>
      </c>
      <c r="I929" s="22" t="s">
        <v>31310</v>
      </c>
      <c r="J929" s="37" t="s">
        <v>27574</v>
      </c>
      <c r="K929" s="37" t="s">
        <v>27575</v>
      </c>
      <c r="L929" s="37" t="s">
        <v>27575</v>
      </c>
      <c r="M929" s="37" t="s">
        <v>31311</v>
      </c>
      <c r="N929" s="37" t="s">
        <v>241</v>
      </c>
      <c r="O929" s="37" t="s">
        <v>242</v>
      </c>
      <c r="P929" s="22" t="s">
        <v>31312</v>
      </c>
      <c r="Q929" s="22" t="s">
        <v>31313</v>
      </c>
      <c r="R929" s="38">
        <v>0</v>
      </c>
    </row>
    <row r="930" spans="1:18" ht="12.75">
      <c r="A930" s="22" t="s">
        <v>60</v>
      </c>
      <c r="B930" s="22" t="s">
        <v>207</v>
      </c>
      <c r="C930" s="22" t="s">
        <v>63</v>
      </c>
      <c r="D930" s="22" t="s">
        <v>61</v>
      </c>
      <c r="E930" s="31">
        <v>42961.671689814815</v>
      </c>
      <c r="F930" s="22" t="s">
        <v>27572</v>
      </c>
      <c r="G930" s="22" t="s">
        <v>31314</v>
      </c>
      <c r="H930" s="22" t="s">
        <v>74</v>
      </c>
      <c r="I930" s="22" t="s">
        <v>2643</v>
      </c>
      <c r="J930" s="37" t="s">
        <v>27574</v>
      </c>
      <c r="K930" s="37" t="s">
        <v>27575</v>
      </c>
      <c r="L930" s="37" t="s">
        <v>27575</v>
      </c>
      <c r="M930" s="37" t="s">
        <v>31315</v>
      </c>
      <c r="N930" s="37" t="s">
        <v>533</v>
      </c>
      <c r="O930" s="37" t="s">
        <v>534</v>
      </c>
      <c r="P930" s="22" t="s">
        <v>31316</v>
      </c>
      <c r="Q930" s="22" t="s">
        <v>31317</v>
      </c>
      <c r="R930" s="38">
        <v>0</v>
      </c>
    </row>
    <row r="931" spans="1:18" ht="12.75">
      <c r="A931" s="22" t="s">
        <v>60</v>
      </c>
      <c r="B931" s="22" t="s">
        <v>207</v>
      </c>
      <c r="C931" s="22" t="s">
        <v>63</v>
      </c>
      <c r="D931" s="22" t="s">
        <v>61</v>
      </c>
      <c r="E931" s="31">
        <v>42961.686226851853</v>
      </c>
      <c r="F931" s="22" t="s">
        <v>27572</v>
      </c>
      <c r="G931" s="22" t="s">
        <v>31318</v>
      </c>
      <c r="H931" s="22" t="s">
        <v>74</v>
      </c>
      <c r="I931" s="22" t="s">
        <v>8551</v>
      </c>
      <c r="J931" s="37" t="s">
        <v>27574</v>
      </c>
      <c r="K931" s="37" t="s">
        <v>27575</v>
      </c>
      <c r="L931" s="37" t="s">
        <v>27575</v>
      </c>
      <c r="M931" s="37" t="s">
        <v>31319</v>
      </c>
      <c r="N931" s="37" t="s">
        <v>101</v>
      </c>
      <c r="O931" s="37" t="s">
        <v>102</v>
      </c>
      <c r="P931" s="22" t="s">
        <v>31320</v>
      </c>
      <c r="Q931" s="22" t="s">
        <v>31321</v>
      </c>
      <c r="R931" s="38">
        <v>0</v>
      </c>
    </row>
    <row r="932" spans="1:18" ht="12.75">
      <c r="A932" s="22" t="s">
        <v>60</v>
      </c>
      <c r="B932" s="22" t="s">
        <v>207</v>
      </c>
      <c r="C932" s="22" t="s">
        <v>63</v>
      </c>
      <c r="D932" s="22" t="s">
        <v>61</v>
      </c>
      <c r="E932" s="31">
        <v>42961.706562499996</v>
      </c>
      <c r="F932" s="22" t="s">
        <v>27572</v>
      </c>
      <c r="G932" s="22" t="s">
        <v>31322</v>
      </c>
      <c r="H932" s="22" t="s">
        <v>74</v>
      </c>
      <c r="I932" s="22" t="s">
        <v>11672</v>
      </c>
      <c r="J932" s="37" t="s">
        <v>27574</v>
      </c>
      <c r="K932" s="37" t="s">
        <v>27575</v>
      </c>
      <c r="L932" s="37" t="s">
        <v>27575</v>
      </c>
      <c r="M932" s="37" t="s">
        <v>31323</v>
      </c>
      <c r="N932" s="37" t="s">
        <v>533</v>
      </c>
      <c r="O932" s="37" t="s">
        <v>534</v>
      </c>
      <c r="P932" s="22" t="s">
        <v>31324</v>
      </c>
      <c r="Q932" s="22" t="s">
        <v>31325</v>
      </c>
      <c r="R932" s="38">
        <v>0</v>
      </c>
    </row>
    <row r="933" spans="1:18" ht="12.75">
      <c r="A933" s="22" t="s">
        <v>60</v>
      </c>
      <c r="B933" s="22" t="s">
        <v>207</v>
      </c>
      <c r="C933" s="22" t="s">
        <v>63</v>
      </c>
      <c r="D933" s="22" t="s">
        <v>61</v>
      </c>
      <c r="E933" s="31">
        <v>42961.714953703704</v>
      </c>
      <c r="F933" s="22" t="s">
        <v>27572</v>
      </c>
      <c r="G933" s="22" t="s">
        <v>31326</v>
      </c>
      <c r="H933" s="22" t="s">
        <v>74</v>
      </c>
      <c r="I933" s="22" t="s">
        <v>11110</v>
      </c>
      <c r="J933" s="37" t="s">
        <v>27574</v>
      </c>
      <c r="K933" s="37" t="s">
        <v>27575</v>
      </c>
      <c r="L933" s="37" t="s">
        <v>27575</v>
      </c>
      <c r="M933" s="37" t="s">
        <v>31327</v>
      </c>
      <c r="N933" s="37" t="s">
        <v>2666</v>
      </c>
      <c r="O933" s="37" t="s">
        <v>2667</v>
      </c>
      <c r="P933" s="22" t="s">
        <v>31328</v>
      </c>
      <c r="Q933" s="22" t="s">
        <v>31329</v>
      </c>
      <c r="R933" s="38">
        <v>0</v>
      </c>
    </row>
    <row r="934" spans="1:18" ht="12.75">
      <c r="A934" s="22" t="s">
        <v>60</v>
      </c>
      <c r="B934" s="22" t="s">
        <v>207</v>
      </c>
      <c r="C934" s="22" t="s">
        <v>63</v>
      </c>
      <c r="D934" s="22" t="s">
        <v>61</v>
      </c>
      <c r="E934" s="31">
        <v>42961.715740740736</v>
      </c>
      <c r="F934" s="22" t="s">
        <v>27572</v>
      </c>
      <c r="G934" s="22" t="s">
        <v>31330</v>
      </c>
      <c r="H934" s="22" t="s">
        <v>74</v>
      </c>
      <c r="I934" s="22" t="s">
        <v>11658</v>
      </c>
      <c r="J934" s="37" t="s">
        <v>27574</v>
      </c>
      <c r="K934" s="37" t="s">
        <v>27575</v>
      </c>
      <c r="L934" s="37" t="s">
        <v>27575</v>
      </c>
      <c r="M934" s="37" t="s">
        <v>31331</v>
      </c>
      <c r="N934" s="37" t="s">
        <v>2289</v>
      </c>
      <c r="O934" s="37" t="s">
        <v>2290</v>
      </c>
      <c r="P934" s="22" t="s">
        <v>31332</v>
      </c>
      <c r="Q934" s="22" t="s">
        <v>31333</v>
      </c>
      <c r="R934" s="38">
        <v>0</v>
      </c>
    </row>
    <row r="935" spans="1:18" ht="12.75">
      <c r="A935" s="22" t="s">
        <v>60</v>
      </c>
      <c r="B935" s="22" t="s">
        <v>207</v>
      </c>
      <c r="C935" s="22" t="s">
        <v>63</v>
      </c>
      <c r="D935" s="22" t="s">
        <v>61</v>
      </c>
      <c r="E935" s="31">
        <v>42962.369386574072</v>
      </c>
      <c r="F935" s="22" t="s">
        <v>27572</v>
      </c>
      <c r="G935" s="22" t="s">
        <v>31334</v>
      </c>
      <c r="H935" s="22" t="s">
        <v>74</v>
      </c>
      <c r="I935" s="22" t="s">
        <v>31335</v>
      </c>
      <c r="J935" s="37" t="s">
        <v>27574</v>
      </c>
      <c r="K935" s="37" t="s">
        <v>27575</v>
      </c>
      <c r="L935" s="37" t="s">
        <v>27575</v>
      </c>
      <c r="M935" s="37" t="s">
        <v>31336</v>
      </c>
      <c r="N935" s="37" t="s">
        <v>101</v>
      </c>
      <c r="O935" s="37" t="s">
        <v>102</v>
      </c>
      <c r="P935" s="22" t="s">
        <v>31337</v>
      </c>
      <c r="Q935" s="22" t="s">
        <v>31338</v>
      </c>
      <c r="R935" s="38">
        <v>0</v>
      </c>
    </row>
    <row r="936" spans="1:18" ht="12.75">
      <c r="A936" s="22" t="s">
        <v>60</v>
      </c>
      <c r="B936" s="22" t="s">
        <v>207</v>
      </c>
      <c r="C936" s="22" t="s">
        <v>63</v>
      </c>
      <c r="D936" s="22" t="s">
        <v>61</v>
      </c>
      <c r="E936" s="31">
        <v>42962.394444444442</v>
      </c>
      <c r="F936" s="22" t="s">
        <v>27572</v>
      </c>
      <c r="G936" s="22" t="s">
        <v>31339</v>
      </c>
      <c r="H936" s="22" t="s">
        <v>74</v>
      </c>
      <c r="I936" s="22" t="s">
        <v>31340</v>
      </c>
      <c r="J936" s="37" t="s">
        <v>27574</v>
      </c>
      <c r="K936" s="37" t="s">
        <v>27575</v>
      </c>
      <c r="L936" s="37" t="s">
        <v>27575</v>
      </c>
      <c r="M936" s="37" t="s">
        <v>31341</v>
      </c>
      <c r="N936" s="37" t="s">
        <v>105</v>
      </c>
      <c r="O936" s="37" t="s">
        <v>106</v>
      </c>
      <c r="P936" s="22" t="s">
        <v>31342</v>
      </c>
      <c r="Q936" s="22" t="s">
        <v>31343</v>
      </c>
      <c r="R936" s="38">
        <v>0</v>
      </c>
    </row>
    <row r="937" spans="1:18" ht="12.75">
      <c r="A937" s="22" t="s">
        <v>60</v>
      </c>
      <c r="B937" s="22" t="s">
        <v>207</v>
      </c>
      <c r="C937" s="22" t="s">
        <v>63</v>
      </c>
      <c r="D937" s="22" t="s">
        <v>61</v>
      </c>
      <c r="E937" s="31">
        <v>42962.399317129624</v>
      </c>
      <c r="F937" s="22" t="s">
        <v>27572</v>
      </c>
      <c r="G937" s="22" t="s">
        <v>31344</v>
      </c>
      <c r="H937" s="22" t="s">
        <v>74</v>
      </c>
      <c r="I937" s="22" t="s">
        <v>31345</v>
      </c>
      <c r="J937" s="37" t="s">
        <v>27574</v>
      </c>
      <c r="K937" s="37" t="s">
        <v>27575</v>
      </c>
      <c r="L937" s="37" t="s">
        <v>27575</v>
      </c>
      <c r="M937" s="37" t="s">
        <v>31346</v>
      </c>
      <c r="N937" s="37" t="s">
        <v>3663</v>
      </c>
      <c r="O937" s="37" t="s">
        <v>3664</v>
      </c>
      <c r="P937" s="22" t="s">
        <v>31347</v>
      </c>
      <c r="Q937" s="22" t="s">
        <v>31348</v>
      </c>
      <c r="R937" s="38">
        <v>0</v>
      </c>
    </row>
    <row r="938" spans="1:18" ht="12.75">
      <c r="A938" s="22" t="s">
        <v>60</v>
      </c>
      <c r="B938" s="22" t="s">
        <v>207</v>
      </c>
      <c r="C938" s="22" t="s">
        <v>63</v>
      </c>
      <c r="D938" s="22" t="s">
        <v>61</v>
      </c>
      <c r="E938" s="31">
        <v>42962.400543981479</v>
      </c>
      <c r="F938" s="22" t="s">
        <v>27572</v>
      </c>
      <c r="G938" s="22" t="s">
        <v>31349</v>
      </c>
      <c r="H938" s="22" t="s">
        <v>74</v>
      </c>
      <c r="I938" s="22" t="s">
        <v>3175</v>
      </c>
      <c r="J938" s="37" t="s">
        <v>27574</v>
      </c>
      <c r="K938" s="37" t="s">
        <v>27575</v>
      </c>
      <c r="L938" s="37" t="s">
        <v>27575</v>
      </c>
      <c r="M938" s="37" t="s">
        <v>31350</v>
      </c>
      <c r="N938" s="37" t="s">
        <v>880</v>
      </c>
      <c r="O938" s="37" t="s">
        <v>881</v>
      </c>
      <c r="P938" s="22" t="s">
        <v>30725</v>
      </c>
      <c r="Q938" s="22" t="s">
        <v>30726</v>
      </c>
      <c r="R938" s="38">
        <v>0</v>
      </c>
    </row>
    <row r="939" spans="1:18" ht="12.75">
      <c r="A939" s="22" t="s">
        <v>60</v>
      </c>
      <c r="B939" s="22" t="s">
        <v>207</v>
      </c>
      <c r="C939" s="22" t="s">
        <v>63</v>
      </c>
      <c r="D939" s="22" t="s">
        <v>61</v>
      </c>
      <c r="E939" s="31">
        <v>42962.405092592591</v>
      </c>
      <c r="F939" s="22" t="s">
        <v>27572</v>
      </c>
      <c r="G939" s="22" t="s">
        <v>31351</v>
      </c>
      <c r="H939" s="22" t="s">
        <v>74</v>
      </c>
      <c r="I939" s="22" t="s">
        <v>3872</v>
      </c>
      <c r="J939" s="37" t="s">
        <v>27574</v>
      </c>
      <c r="K939" s="37" t="s">
        <v>27575</v>
      </c>
      <c r="L939" s="37" t="s">
        <v>27575</v>
      </c>
      <c r="M939" s="37" t="s">
        <v>31352</v>
      </c>
      <c r="N939" s="37" t="s">
        <v>3873</v>
      </c>
      <c r="O939" s="37" t="s">
        <v>3874</v>
      </c>
      <c r="P939" s="22" t="s">
        <v>31294</v>
      </c>
      <c r="Q939" s="22" t="s">
        <v>31295</v>
      </c>
      <c r="R939" s="38">
        <v>0</v>
      </c>
    </row>
    <row r="940" spans="1:18" ht="12.75">
      <c r="A940" s="22" t="s">
        <v>60</v>
      </c>
      <c r="B940" s="22" t="s">
        <v>207</v>
      </c>
      <c r="C940" s="22" t="s">
        <v>63</v>
      </c>
      <c r="D940" s="22" t="s">
        <v>61</v>
      </c>
      <c r="E940" s="31">
        <v>42962.408275462964</v>
      </c>
      <c r="F940" s="22" t="s">
        <v>27572</v>
      </c>
      <c r="G940" s="22" t="s">
        <v>31353</v>
      </c>
      <c r="H940" s="22" t="s">
        <v>74</v>
      </c>
      <c r="I940" s="22" t="s">
        <v>31354</v>
      </c>
      <c r="J940" s="37" t="s">
        <v>27574</v>
      </c>
      <c r="K940" s="37" t="s">
        <v>27575</v>
      </c>
      <c r="L940" s="37" t="s">
        <v>27575</v>
      </c>
      <c r="M940" s="37" t="s">
        <v>31355</v>
      </c>
      <c r="N940" s="37" t="s">
        <v>6811</v>
      </c>
      <c r="O940" s="37" t="s">
        <v>6812</v>
      </c>
      <c r="P940" s="22" t="s">
        <v>31356</v>
      </c>
      <c r="Q940" s="22" t="s">
        <v>31357</v>
      </c>
      <c r="R940" s="38">
        <v>0</v>
      </c>
    </row>
    <row r="941" spans="1:18" ht="12.75">
      <c r="A941" s="22" t="s">
        <v>60</v>
      </c>
      <c r="B941" s="22" t="s">
        <v>207</v>
      </c>
      <c r="C941" s="22" t="s">
        <v>63</v>
      </c>
      <c r="D941" s="22" t="s">
        <v>61</v>
      </c>
      <c r="E941" s="31">
        <v>42962.411585648144</v>
      </c>
      <c r="F941" s="22" t="s">
        <v>27572</v>
      </c>
      <c r="G941" s="22" t="s">
        <v>31358</v>
      </c>
      <c r="H941" s="22" t="s">
        <v>74</v>
      </c>
      <c r="I941" s="22" t="s">
        <v>31359</v>
      </c>
      <c r="J941" s="37" t="s">
        <v>27574</v>
      </c>
      <c r="K941" s="37" t="s">
        <v>27575</v>
      </c>
      <c r="L941" s="37" t="s">
        <v>27575</v>
      </c>
      <c r="M941" s="37" t="s">
        <v>31360</v>
      </c>
      <c r="N941" s="37" t="s">
        <v>6811</v>
      </c>
      <c r="O941" s="37" t="s">
        <v>6812</v>
      </c>
      <c r="P941" s="22" t="s">
        <v>31356</v>
      </c>
      <c r="Q941" s="22" t="s">
        <v>31357</v>
      </c>
      <c r="R941" s="38">
        <v>0</v>
      </c>
    </row>
    <row r="942" spans="1:18" ht="12.75">
      <c r="A942" s="22" t="s">
        <v>60</v>
      </c>
      <c r="B942" s="22" t="s">
        <v>207</v>
      </c>
      <c r="C942" s="22" t="s">
        <v>63</v>
      </c>
      <c r="D942" s="22" t="s">
        <v>61</v>
      </c>
      <c r="E942" s="31">
        <v>42962.426400462959</v>
      </c>
      <c r="F942" s="22" t="s">
        <v>27572</v>
      </c>
      <c r="G942" s="22" t="s">
        <v>31361</v>
      </c>
      <c r="H942" s="22" t="s">
        <v>74</v>
      </c>
      <c r="I942" s="22" t="s">
        <v>745</v>
      </c>
      <c r="J942" s="37" t="s">
        <v>27574</v>
      </c>
      <c r="K942" s="37" t="s">
        <v>27575</v>
      </c>
      <c r="L942" s="37" t="s">
        <v>27575</v>
      </c>
      <c r="M942" s="37" t="s">
        <v>31362</v>
      </c>
      <c r="N942" s="37" t="s">
        <v>746</v>
      </c>
      <c r="O942" s="37" t="s">
        <v>747</v>
      </c>
      <c r="P942" s="22" t="s">
        <v>31363</v>
      </c>
      <c r="Q942" s="22" t="s">
        <v>31364</v>
      </c>
      <c r="R942" s="38">
        <v>0</v>
      </c>
    </row>
    <row r="943" spans="1:18" ht="12.75">
      <c r="A943" s="22" t="s">
        <v>60</v>
      </c>
      <c r="B943" s="22" t="s">
        <v>207</v>
      </c>
      <c r="C943" s="22" t="s">
        <v>63</v>
      </c>
      <c r="D943" s="22" t="s">
        <v>61</v>
      </c>
      <c r="E943" s="31">
        <v>42962.442337962959</v>
      </c>
      <c r="F943" s="22" t="s">
        <v>27572</v>
      </c>
      <c r="G943" s="22" t="s">
        <v>31365</v>
      </c>
      <c r="H943" s="22" t="s">
        <v>74</v>
      </c>
      <c r="I943" s="22" t="s">
        <v>6014</v>
      </c>
      <c r="J943" s="37" t="s">
        <v>27574</v>
      </c>
      <c r="K943" s="37" t="s">
        <v>27575</v>
      </c>
      <c r="L943" s="37" t="s">
        <v>27575</v>
      </c>
      <c r="M943" s="37" t="s">
        <v>31366</v>
      </c>
      <c r="N943" s="37" t="s">
        <v>101</v>
      </c>
      <c r="O943" s="37" t="s">
        <v>102</v>
      </c>
      <c r="P943" s="22" t="s">
        <v>31367</v>
      </c>
      <c r="Q943" s="22" t="s">
        <v>31368</v>
      </c>
      <c r="R943" s="38">
        <v>0</v>
      </c>
    </row>
    <row r="944" spans="1:18" ht="12.75">
      <c r="A944" s="22" t="s">
        <v>60</v>
      </c>
      <c r="B944" s="22" t="s">
        <v>207</v>
      </c>
      <c r="C944" s="22" t="s">
        <v>63</v>
      </c>
      <c r="D944" s="22" t="s">
        <v>61</v>
      </c>
      <c r="E944" s="31">
        <v>42962.447476851848</v>
      </c>
      <c r="F944" s="22" t="s">
        <v>27572</v>
      </c>
      <c r="G944" s="22" t="s">
        <v>31369</v>
      </c>
      <c r="H944" s="22" t="s">
        <v>74</v>
      </c>
      <c r="I944" s="22" t="s">
        <v>31370</v>
      </c>
      <c r="J944" s="37" t="s">
        <v>27574</v>
      </c>
      <c r="K944" s="37" t="s">
        <v>27575</v>
      </c>
      <c r="L944" s="37" t="s">
        <v>27575</v>
      </c>
      <c r="M944" s="37" t="s">
        <v>31371</v>
      </c>
      <c r="N944" s="37" t="s">
        <v>11944</v>
      </c>
      <c r="O944" s="37" t="s">
        <v>11945</v>
      </c>
      <c r="P944" s="22" t="s">
        <v>31372</v>
      </c>
      <c r="Q944" s="22" t="s">
        <v>31373</v>
      </c>
      <c r="R944" s="38">
        <v>0</v>
      </c>
    </row>
    <row r="945" spans="1:18" ht="12.75">
      <c r="A945" s="22" t="s">
        <v>60</v>
      </c>
      <c r="B945" s="22" t="s">
        <v>207</v>
      </c>
      <c r="C945" s="22" t="s">
        <v>63</v>
      </c>
      <c r="D945" s="22" t="s">
        <v>61</v>
      </c>
      <c r="E945" s="31">
        <v>42962.449629629627</v>
      </c>
      <c r="F945" s="22" t="s">
        <v>27572</v>
      </c>
      <c r="G945" s="22" t="s">
        <v>31374</v>
      </c>
      <c r="H945" s="22" t="s">
        <v>74</v>
      </c>
      <c r="I945" s="22" t="s">
        <v>31375</v>
      </c>
      <c r="J945" s="37" t="s">
        <v>27574</v>
      </c>
      <c r="K945" s="37" t="s">
        <v>27575</v>
      </c>
      <c r="L945" s="37" t="s">
        <v>27575</v>
      </c>
      <c r="M945" s="37" t="s">
        <v>31376</v>
      </c>
      <c r="N945" s="37" t="s">
        <v>11944</v>
      </c>
      <c r="O945" s="37" t="s">
        <v>11945</v>
      </c>
      <c r="P945" s="22" t="s">
        <v>31372</v>
      </c>
      <c r="Q945" s="22" t="s">
        <v>31373</v>
      </c>
      <c r="R945" s="38">
        <v>0</v>
      </c>
    </row>
    <row r="946" spans="1:18" ht="12.75">
      <c r="A946" s="22" t="s">
        <v>60</v>
      </c>
      <c r="B946" s="22" t="s">
        <v>207</v>
      </c>
      <c r="C946" s="22" t="s">
        <v>63</v>
      </c>
      <c r="D946" s="22" t="s">
        <v>61</v>
      </c>
      <c r="E946" s="31">
        <v>42962.457719907405</v>
      </c>
      <c r="F946" s="22" t="s">
        <v>27572</v>
      </c>
      <c r="G946" s="22" t="s">
        <v>31377</v>
      </c>
      <c r="H946" s="22" t="s">
        <v>74</v>
      </c>
      <c r="I946" s="22" t="s">
        <v>274</v>
      </c>
      <c r="J946" s="37" t="s">
        <v>27574</v>
      </c>
      <c r="K946" s="37" t="s">
        <v>27575</v>
      </c>
      <c r="L946" s="37" t="s">
        <v>27575</v>
      </c>
      <c r="M946" s="37" t="s">
        <v>31378</v>
      </c>
      <c r="N946" s="37" t="s">
        <v>275</v>
      </c>
      <c r="O946" s="37" t="s">
        <v>276</v>
      </c>
      <c r="P946" s="22" t="s">
        <v>31379</v>
      </c>
      <c r="Q946" s="22" t="s">
        <v>31380</v>
      </c>
      <c r="R946" s="38">
        <v>0</v>
      </c>
    </row>
    <row r="947" spans="1:18" ht="12.75">
      <c r="A947" s="22" t="s">
        <v>60</v>
      </c>
      <c r="B947" s="22" t="s">
        <v>207</v>
      </c>
      <c r="C947" s="22" t="s">
        <v>63</v>
      </c>
      <c r="D947" s="22" t="s">
        <v>61</v>
      </c>
      <c r="E947" s="31">
        <v>42962.463900462964</v>
      </c>
      <c r="F947" s="22" t="s">
        <v>27572</v>
      </c>
      <c r="G947" s="22" t="s">
        <v>31381</v>
      </c>
      <c r="H947" s="22" t="s">
        <v>74</v>
      </c>
      <c r="I947" s="22" t="s">
        <v>684</v>
      </c>
      <c r="J947" s="37" t="s">
        <v>27574</v>
      </c>
      <c r="K947" s="37" t="s">
        <v>27575</v>
      </c>
      <c r="L947" s="37" t="s">
        <v>27575</v>
      </c>
      <c r="M947" s="37" t="s">
        <v>31382</v>
      </c>
      <c r="N947" s="37" t="s">
        <v>685</v>
      </c>
      <c r="O947" s="37" t="s">
        <v>686</v>
      </c>
      <c r="P947" s="22" t="s">
        <v>31356</v>
      </c>
      <c r="Q947" s="22" t="s">
        <v>31357</v>
      </c>
      <c r="R947" s="38">
        <v>0</v>
      </c>
    </row>
    <row r="948" spans="1:18" ht="12.75">
      <c r="A948" s="22" t="s">
        <v>60</v>
      </c>
      <c r="B948" s="22" t="s">
        <v>207</v>
      </c>
      <c r="C948" s="22" t="s">
        <v>63</v>
      </c>
      <c r="D948" s="22" t="s">
        <v>61</v>
      </c>
      <c r="E948" s="31">
        <v>42962.470324074071</v>
      </c>
      <c r="F948" s="22" t="s">
        <v>27572</v>
      </c>
      <c r="G948" s="22" t="s">
        <v>31383</v>
      </c>
      <c r="H948" s="22" t="s">
        <v>74</v>
      </c>
      <c r="I948" s="22" t="s">
        <v>11507</v>
      </c>
      <c r="J948" s="37" t="s">
        <v>27574</v>
      </c>
      <c r="K948" s="37" t="s">
        <v>27575</v>
      </c>
      <c r="L948" s="37" t="s">
        <v>27575</v>
      </c>
      <c r="M948" s="37" t="s">
        <v>31384</v>
      </c>
      <c r="N948" s="37" t="s">
        <v>10246</v>
      </c>
      <c r="O948" s="37" t="s">
        <v>10247</v>
      </c>
      <c r="P948" s="22" t="s">
        <v>31385</v>
      </c>
      <c r="Q948" s="22" t="s">
        <v>31386</v>
      </c>
      <c r="R948" s="38">
        <v>0</v>
      </c>
    </row>
    <row r="949" spans="1:18" ht="12.75">
      <c r="A949" s="22" t="s">
        <v>60</v>
      </c>
      <c r="B949" s="22" t="s">
        <v>207</v>
      </c>
      <c r="C949" s="22" t="s">
        <v>63</v>
      </c>
      <c r="D949" s="22" t="s">
        <v>61</v>
      </c>
      <c r="E949" s="31">
        <v>42962.470659722218</v>
      </c>
      <c r="F949" s="22" t="s">
        <v>27572</v>
      </c>
      <c r="G949" s="22" t="s">
        <v>31387</v>
      </c>
      <c r="H949" s="22" t="s">
        <v>74</v>
      </c>
      <c r="I949" s="22" t="s">
        <v>5710</v>
      </c>
      <c r="J949" s="37" t="s">
        <v>27574</v>
      </c>
      <c r="K949" s="37" t="s">
        <v>27575</v>
      </c>
      <c r="L949" s="37" t="s">
        <v>27575</v>
      </c>
      <c r="M949" s="37" t="s">
        <v>31388</v>
      </c>
      <c r="N949" s="37" t="s">
        <v>1030</v>
      </c>
      <c r="O949" s="37" t="s">
        <v>1031</v>
      </c>
      <c r="P949" s="22" t="s">
        <v>31389</v>
      </c>
      <c r="Q949" s="22" t="s">
        <v>31390</v>
      </c>
      <c r="R949" s="38">
        <v>0</v>
      </c>
    </row>
    <row r="950" spans="1:18" ht="12.75">
      <c r="A950" s="22" t="s">
        <v>60</v>
      </c>
      <c r="B950" s="22" t="s">
        <v>207</v>
      </c>
      <c r="C950" s="22" t="s">
        <v>63</v>
      </c>
      <c r="D950" s="22" t="s">
        <v>61</v>
      </c>
      <c r="E950" s="31">
        <v>42962.472268518519</v>
      </c>
      <c r="F950" s="22" t="s">
        <v>27572</v>
      </c>
      <c r="G950" s="22" t="s">
        <v>31391</v>
      </c>
      <c r="H950" s="22" t="s">
        <v>74</v>
      </c>
      <c r="I950" s="22" t="s">
        <v>8450</v>
      </c>
      <c r="J950" s="37" t="s">
        <v>27574</v>
      </c>
      <c r="K950" s="37" t="s">
        <v>27575</v>
      </c>
      <c r="L950" s="37" t="s">
        <v>27575</v>
      </c>
      <c r="M950" s="37" t="s">
        <v>31392</v>
      </c>
      <c r="N950" s="37" t="s">
        <v>8451</v>
      </c>
      <c r="O950" s="37" t="s">
        <v>8452</v>
      </c>
      <c r="P950" s="22" t="s">
        <v>31393</v>
      </c>
      <c r="Q950" s="22" t="s">
        <v>31394</v>
      </c>
      <c r="R950" s="38">
        <v>0</v>
      </c>
    </row>
    <row r="951" spans="1:18" ht="12.75">
      <c r="A951" s="22" t="s">
        <v>60</v>
      </c>
      <c r="B951" s="22" t="s">
        <v>207</v>
      </c>
      <c r="C951" s="22" t="s">
        <v>63</v>
      </c>
      <c r="D951" s="22" t="s">
        <v>61</v>
      </c>
      <c r="E951" s="31">
        <v>42962.478263888886</v>
      </c>
      <c r="F951" s="22" t="s">
        <v>27572</v>
      </c>
      <c r="G951" s="22" t="s">
        <v>31395</v>
      </c>
      <c r="H951" s="22" t="s">
        <v>74</v>
      </c>
      <c r="I951" s="22" t="s">
        <v>9128</v>
      </c>
      <c r="J951" s="37" t="s">
        <v>27574</v>
      </c>
      <c r="K951" s="37" t="s">
        <v>27575</v>
      </c>
      <c r="L951" s="37" t="s">
        <v>27575</v>
      </c>
      <c r="M951" s="37" t="s">
        <v>31396</v>
      </c>
      <c r="N951" s="37" t="s">
        <v>9129</v>
      </c>
      <c r="O951" s="37" t="s">
        <v>9130</v>
      </c>
      <c r="P951" s="22" t="s">
        <v>31397</v>
      </c>
      <c r="Q951" s="22" t="s">
        <v>31398</v>
      </c>
      <c r="R951" s="38">
        <v>0</v>
      </c>
    </row>
    <row r="952" spans="1:18" ht="12.75">
      <c r="A952" s="22" t="s">
        <v>60</v>
      </c>
      <c r="B952" s="22" t="s">
        <v>207</v>
      </c>
      <c r="C952" s="22" t="s">
        <v>63</v>
      </c>
      <c r="D952" s="22" t="s">
        <v>61</v>
      </c>
      <c r="E952" s="31">
        <v>42962.496168981481</v>
      </c>
      <c r="F952" s="22" t="s">
        <v>27572</v>
      </c>
      <c r="G952" s="22" t="s">
        <v>31399</v>
      </c>
      <c r="H952" s="22" t="s">
        <v>74</v>
      </c>
      <c r="I952" s="22" t="s">
        <v>31400</v>
      </c>
      <c r="J952" s="37" t="s">
        <v>27574</v>
      </c>
      <c r="K952" s="37" t="s">
        <v>27575</v>
      </c>
      <c r="L952" s="37" t="s">
        <v>27575</v>
      </c>
      <c r="M952" s="37" t="s">
        <v>31401</v>
      </c>
      <c r="N952" s="37" t="s">
        <v>1082</v>
      </c>
      <c r="O952" s="37" t="s">
        <v>1083</v>
      </c>
      <c r="P952" s="22" t="s">
        <v>31402</v>
      </c>
      <c r="Q952" s="22" t="s">
        <v>31403</v>
      </c>
      <c r="R952" s="38">
        <v>0</v>
      </c>
    </row>
    <row r="953" spans="1:18" ht="12.75">
      <c r="A953" s="22" t="s">
        <v>60</v>
      </c>
      <c r="B953" s="22" t="s">
        <v>207</v>
      </c>
      <c r="C953" s="22" t="s">
        <v>63</v>
      </c>
      <c r="D953" s="22" t="s">
        <v>61</v>
      </c>
      <c r="E953" s="31">
        <v>42962.513240740736</v>
      </c>
      <c r="F953" s="22" t="s">
        <v>27572</v>
      </c>
      <c r="G953" s="22" t="s">
        <v>31404</v>
      </c>
      <c r="H953" s="22" t="s">
        <v>74</v>
      </c>
      <c r="I953" s="22" t="s">
        <v>31405</v>
      </c>
      <c r="J953" s="37" t="s">
        <v>27574</v>
      </c>
      <c r="K953" s="37" t="s">
        <v>27575</v>
      </c>
      <c r="L953" s="37" t="s">
        <v>27575</v>
      </c>
      <c r="M953" s="37" t="s">
        <v>31406</v>
      </c>
      <c r="N953" s="37" t="s">
        <v>1311</v>
      </c>
      <c r="O953" s="37" t="s">
        <v>1312</v>
      </c>
      <c r="P953" s="22" t="s">
        <v>31120</v>
      </c>
      <c r="Q953" s="22" t="s">
        <v>31121</v>
      </c>
      <c r="R953" s="38">
        <v>0</v>
      </c>
    </row>
    <row r="954" spans="1:18" ht="12.75">
      <c r="A954" s="22" t="s">
        <v>60</v>
      </c>
      <c r="B954" s="22" t="s">
        <v>207</v>
      </c>
      <c r="C954" s="22" t="s">
        <v>63</v>
      </c>
      <c r="D954" s="22" t="s">
        <v>61</v>
      </c>
      <c r="E954" s="31">
        <v>42962.51699074074</v>
      </c>
      <c r="F954" s="22" t="s">
        <v>27572</v>
      </c>
      <c r="G954" s="22" t="s">
        <v>31407</v>
      </c>
      <c r="H954" s="22" t="s">
        <v>74</v>
      </c>
      <c r="I954" s="22" t="s">
        <v>6590</v>
      </c>
      <c r="J954" s="37" t="s">
        <v>27574</v>
      </c>
      <c r="K954" s="37" t="s">
        <v>27575</v>
      </c>
      <c r="L954" s="37" t="s">
        <v>27575</v>
      </c>
      <c r="M954" s="37" t="s">
        <v>31408</v>
      </c>
      <c r="N954" s="37" t="s">
        <v>144</v>
      </c>
      <c r="O954" s="37" t="s">
        <v>145</v>
      </c>
      <c r="P954" s="22" t="s">
        <v>31409</v>
      </c>
      <c r="Q954" s="22" t="s">
        <v>31410</v>
      </c>
      <c r="R954" s="38">
        <v>0</v>
      </c>
    </row>
    <row r="955" spans="1:18" ht="12.75">
      <c r="A955" s="22" t="s">
        <v>60</v>
      </c>
      <c r="B955" s="22" t="s">
        <v>207</v>
      </c>
      <c r="C955" s="22" t="s">
        <v>63</v>
      </c>
      <c r="D955" s="22" t="s">
        <v>61</v>
      </c>
      <c r="E955" s="31">
        <v>42962.547581018516</v>
      </c>
      <c r="F955" s="22" t="s">
        <v>27572</v>
      </c>
      <c r="G955" s="22" t="s">
        <v>31411</v>
      </c>
      <c r="H955" s="22" t="s">
        <v>74</v>
      </c>
      <c r="I955" s="22" t="s">
        <v>31412</v>
      </c>
      <c r="J955" s="37" t="s">
        <v>27574</v>
      </c>
      <c r="K955" s="37" t="s">
        <v>27575</v>
      </c>
      <c r="L955" s="37" t="s">
        <v>27575</v>
      </c>
      <c r="M955" s="37" t="s">
        <v>31413</v>
      </c>
      <c r="N955" s="37" t="s">
        <v>543</v>
      </c>
      <c r="O955" s="37" t="s">
        <v>544</v>
      </c>
      <c r="P955" s="22" t="s">
        <v>31414</v>
      </c>
      <c r="Q955" s="22" t="s">
        <v>31415</v>
      </c>
      <c r="R955" s="38">
        <v>0</v>
      </c>
    </row>
    <row r="956" spans="1:18" ht="12.75">
      <c r="A956" s="22" t="s">
        <v>60</v>
      </c>
      <c r="B956" s="22" t="s">
        <v>207</v>
      </c>
      <c r="C956" s="22" t="s">
        <v>63</v>
      </c>
      <c r="D956" s="22" t="s">
        <v>61</v>
      </c>
      <c r="E956" s="31">
        <v>42962.556886574072</v>
      </c>
      <c r="F956" s="22" t="s">
        <v>27572</v>
      </c>
      <c r="G956" s="22" t="s">
        <v>31416</v>
      </c>
      <c r="H956" s="22" t="s">
        <v>74</v>
      </c>
      <c r="I956" s="22" t="s">
        <v>31417</v>
      </c>
      <c r="J956" s="37" t="s">
        <v>27574</v>
      </c>
      <c r="K956" s="37" t="s">
        <v>27575</v>
      </c>
      <c r="L956" s="37" t="s">
        <v>27575</v>
      </c>
      <c r="M956" s="37" t="s">
        <v>31418</v>
      </c>
      <c r="N956" s="37" t="s">
        <v>284</v>
      </c>
      <c r="O956" s="37" t="s">
        <v>285</v>
      </c>
      <c r="P956" s="22" t="s">
        <v>31419</v>
      </c>
      <c r="Q956" s="22" t="s">
        <v>31420</v>
      </c>
      <c r="R956" s="38">
        <v>0</v>
      </c>
    </row>
    <row r="957" spans="1:18" ht="12.75">
      <c r="A957" s="22" t="s">
        <v>60</v>
      </c>
      <c r="B957" s="22" t="s">
        <v>207</v>
      </c>
      <c r="C957" s="22" t="s">
        <v>63</v>
      </c>
      <c r="D957" s="22" t="s">
        <v>61</v>
      </c>
      <c r="E957" s="31">
        <v>42962.575706018513</v>
      </c>
      <c r="F957" s="22" t="s">
        <v>27572</v>
      </c>
      <c r="G957" s="22" t="s">
        <v>31421</v>
      </c>
      <c r="H957" s="22" t="s">
        <v>74</v>
      </c>
      <c r="I957" s="22" t="s">
        <v>3843</v>
      </c>
      <c r="J957" s="37" t="s">
        <v>27574</v>
      </c>
      <c r="K957" s="37" t="s">
        <v>27575</v>
      </c>
      <c r="L957" s="37" t="s">
        <v>27575</v>
      </c>
      <c r="M957" s="37" t="s">
        <v>31422</v>
      </c>
      <c r="N957" s="37" t="s">
        <v>3844</v>
      </c>
      <c r="O957" s="37" t="s">
        <v>3845</v>
      </c>
      <c r="P957" s="22" t="s">
        <v>31423</v>
      </c>
      <c r="Q957" s="22" t="s">
        <v>31424</v>
      </c>
      <c r="R957" s="38">
        <v>0</v>
      </c>
    </row>
    <row r="958" spans="1:18" ht="12.75">
      <c r="A958" s="22" t="s">
        <v>60</v>
      </c>
      <c r="B958" s="22" t="s">
        <v>207</v>
      </c>
      <c r="C958" s="22" t="s">
        <v>63</v>
      </c>
      <c r="D958" s="22" t="s">
        <v>61</v>
      </c>
      <c r="E958" s="31">
        <v>42962.57708333333</v>
      </c>
      <c r="F958" s="22" t="s">
        <v>27572</v>
      </c>
      <c r="G958" s="22" t="s">
        <v>31425</v>
      </c>
      <c r="H958" s="22" t="s">
        <v>74</v>
      </c>
      <c r="I958" s="22" t="s">
        <v>2866</v>
      </c>
      <c r="J958" s="37" t="s">
        <v>27574</v>
      </c>
      <c r="K958" s="37" t="s">
        <v>27575</v>
      </c>
      <c r="L958" s="37" t="s">
        <v>27575</v>
      </c>
      <c r="M958" s="37" t="s">
        <v>31426</v>
      </c>
      <c r="N958" s="37" t="s">
        <v>2867</v>
      </c>
      <c r="O958" s="37" t="s">
        <v>2868</v>
      </c>
      <c r="P958" s="22" t="s">
        <v>31427</v>
      </c>
      <c r="Q958" s="22" t="s">
        <v>31428</v>
      </c>
      <c r="R958" s="38">
        <v>0</v>
      </c>
    </row>
    <row r="959" spans="1:18" ht="12.75">
      <c r="A959" s="22" t="s">
        <v>60</v>
      </c>
      <c r="B959" s="22" t="s">
        <v>207</v>
      </c>
      <c r="C959" s="22" t="s">
        <v>63</v>
      </c>
      <c r="D959" s="22" t="s">
        <v>61</v>
      </c>
      <c r="E959" s="31">
        <v>42962.583923611106</v>
      </c>
      <c r="F959" s="22" t="s">
        <v>27572</v>
      </c>
      <c r="G959" s="22" t="s">
        <v>31429</v>
      </c>
      <c r="H959" s="22" t="s">
        <v>74</v>
      </c>
      <c r="I959" s="22" t="s">
        <v>31430</v>
      </c>
      <c r="J959" s="37" t="s">
        <v>27574</v>
      </c>
      <c r="K959" s="37" t="s">
        <v>27575</v>
      </c>
      <c r="L959" s="37" t="s">
        <v>27575</v>
      </c>
      <c r="M959" s="37" t="s">
        <v>31431</v>
      </c>
      <c r="N959" s="37" t="s">
        <v>3369</v>
      </c>
      <c r="O959" s="37" t="s">
        <v>3370</v>
      </c>
      <c r="P959" s="22" t="s">
        <v>31432</v>
      </c>
      <c r="Q959" s="22" t="s">
        <v>31433</v>
      </c>
      <c r="R959" s="38">
        <v>0</v>
      </c>
    </row>
    <row r="960" spans="1:18" ht="12.75">
      <c r="A960" s="22" t="s">
        <v>60</v>
      </c>
      <c r="B960" s="22" t="s">
        <v>207</v>
      </c>
      <c r="C960" s="22" t="s">
        <v>63</v>
      </c>
      <c r="D960" s="22" t="s">
        <v>61</v>
      </c>
      <c r="E960" s="31">
        <v>42962.585462962961</v>
      </c>
      <c r="F960" s="22" t="s">
        <v>27572</v>
      </c>
      <c r="G960" s="22" t="s">
        <v>31434</v>
      </c>
      <c r="H960" s="22" t="s">
        <v>74</v>
      </c>
      <c r="I960" s="22" t="s">
        <v>9609</v>
      </c>
      <c r="J960" s="37" t="s">
        <v>27574</v>
      </c>
      <c r="K960" s="37" t="s">
        <v>27575</v>
      </c>
      <c r="L960" s="37" t="s">
        <v>27575</v>
      </c>
      <c r="M960" s="37" t="s">
        <v>31435</v>
      </c>
      <c r="N960" s="37" t="s">
        <v>3369</v>
      </c>
      <c r="O960" s="37" t="s">
        <v>3370</v>
      </c>
      <c r="P960" s="22" t="s">
        <v>31432</v>
      </c>
      <c r="Q960" s="22" t="s">
        <v>31433</v>
      </c>
      <c r="R960" s="38">
        <v>0</v>
      </c>
    </row>
    <row r="961" spans="1:18" ht="12.75">
      <c r="A961" s="22" t="s">
        <v>60</v>
      </c>
      <c r="B961" s="22" t="s">
        <v>207</v>
      </c>
      <c r="C961" s="22" t="s">
        <v>63</v>
      </c>
      <c r="D961" s="22" t="s">
        <v>61</v>
      </c>
      <c r="E961" s="31">
        <v>42962.590023148143</v>
      </c>
      <c r="F961" s="22" t="s">
        <v>27572</v>
      </c>
      <c r="G961" s="22" t="s">
        <v>31436</v>
      </c>
      <c r="H961" s="22" t="s">
        <v>74</v>
      </c>
      <c r="I961" s="22" t="s">
        <v>7671</v>
      </c>
      <c r="J961" s="37" t="s">
        <v>27574</v>
      </c>
      <c r="K961" s="37" t="s">
        <v>27575</v>
      </c>
      <c r="L961" s="37" t="s">
        <v>27575</v>
      </c>
      <c r="M961" s="37" t="s">
        <v>31437</v>
      </c>
      <c r="N961" s="37" t="s">
        <v>1227</v>
      </c>
      <c r="O961" s="37" t="s">
        <v>1228</v>
      </c>
      <c r="P961" s="22" t="s">
        <v>31438</v>
      </c>
      <c r="Q961" s="22" t="s">
        <v>31439</v>
      </c>
      <c r="R961" s="38">
        <v>0</v>
      </c>
    </row>
    <row r="962" spans="1:18" ht="12.75">
      <c r="A962" s="22" t="s">
        <v>60</v>
      </c>
      <c r="B962" s="22" t="s">
        <v>207</v>
      </c>
      <c r="C962" s="22" t="s">
        <v>63</v>
      </c>
      <c r="D962" s="22" t="s">
        <v>61</v>
      </c>
      <c r="E962" s="31">
        <v>42962.60423611111</v>
      </c>
      <c r="F962" s="22" t="s">
        <v>27572</v>
      </c>
      <c r="G962" s="22" t="s">
        <v>31440</v>
      </c>
      <c r="H962" s="22" t="s">
        <v>74</v>
      </c>
      <c r="I962" s="22" t="s">
        <v>31441</v>
      </c>
      <c r="J962" s="37" t="s">
        <v>27574</v>
      </c>
      <c r="K962" s="37" t="s">
        <v>27575</v>
      </c>
      <c r="L962" s="37" t="s">
        <v>27575</v>
      </c>
      <c r="M962" s="37" t="s">
        <v>31442</v>
      </c>
      <c r="N962" s="37" t="s">
        <v>7510</v>
      </c>
      <c r="O962" s="37" t="s">
        <v>7511</v>
      </c>
      <c r="P962" s="22" t="s">
        <v>31443</v>
      </c>
      <c r="Q962" s="22" t="s">
        <v>31444</v>
      </c>
      <c r="R962" s="38">
        <v>0</v>
      </c>
    </row>
    <row r="963" spans="1:18" ht="12.75">
      <c r="A963" s="22" t="s">
        <v>60</v>
      </c>
      <c r="B963" s="22" t="s">
        <v>207</v>
      </c>
      <c r="C963" s="22" t="s">
        <v>63</v>
      </c>
      <c r="D963" s="22" t="s">
        <v>61</v>
      </c>
      <c r="E963" s="31">
        <v>42962.607638888891</v>
      </c>
      <c r="F963" s="22" t="s">
        <v>27572</v>
      </c>
      <c r="G963" s="22" t="s">
        <v>31445</v>
      </c>
      <c r="H963" s="22" t="s">
        <v>74</v>
      </c>
      <c r="I963" s="22" t="s">
        <v>8144</v>
      </c>
      <c r="J963" s="37" t="s">
        <v>27574</v>
      </c>
      <c r="K963" s="37" t="s">
        <v>27575</v>
      </c>
      <c r="L963" s="37" t="s">
        <v>27575</v>
      </c>
      <c r="M963" s="37" t="s">
        <v>31446</v>
      </c>
      <c r="N963" s="37" t="s">
        <v>3095</v>
      </c>
      <c r="O963" s="37" t="s">
        <v>3096</v>
      </c>
      <c r="P963" s="22" t="s">
        <v>31447</v>
      </c>
      <c r="Q963" s="22" t="s">
        <v>31448</v>
      </c>
      <c r="R963" s="38">
        <v>0</v>
      </c>
    </row>
    <row r="964" spans="1:18" ht="12.75">
      <c r="A964" s="22" t="s">
        <v>60</v>
      </c>
      <c r="B964" s="22" t="s">
        <v>207</v>
      </c>
      <c r="C964" s="22" t="s">
        <v>63</v>
      </c>
      <c r="D964" s="22" t="s">
        <v>61</v>
      </c>
      <c r="E964" s="31">
        <v>42962.618796296294</v>
      </c>
      <c r="F964" s="22" t="s">
        <v>27572</v>
      </c>
      <c r="G964" s="22" t="s">
        <v>31449</v>
      </c>
      <c r="H964" s="22" t="s">
        <v>74</v>
      </c>
      <c r="I964" s="22" t="s">
        <v>7812</v>
      </c>
      <c r="J964" s="37" t="s">
        <v>27574</v>
      </c>
      <c r="K964" s="37" t="s">
        <v>27575</v>
      </c>
      <c r="L964" s="37" t="s">
        <v>27575</v>
      </c>
      <c r="M964" s="37" t="s">
        <v>31450</v>
      </c>
      <c r="N964" s="37" t="s">
        <v>1311</v>
      </c>
      <c r="O964" s="37" t="s">
        <v>1312</v>
      </c>
      <c r="P964" s="22" t="s">
        <v>31120</v>
      </c>
      <c r="Q964" s="22" t="s">
        <v>31121</v>
      </c>
      <c r="R964" s="38">
        <v>0</v>
      </c>
    </row>
    <row r="965" spans="1:18" ht="12.75">
      <c r="A965" s="22" t="s">
        <v>60</v>
      </c>
      <c r="B965" s="22" t="s">
        <v>207</v>
      </c>
      <c r="C965" s="22" t="s">
        <v>63</v>
      </c>
      <c r="D965" s="22" t="s">
        <v>61</v>
      </c>
      <c r="E965" s="31">
        <v>42962.619062500002</v>
      </c>
      <c r="F965" s="22" t="s">
        <v>27572</v>
      </c>
      <c r="G965" s="22" t="s">
        <v>31451</v>
      </c>
      <c r="H965" s="22" t="s">
        <v>74</v>
      </c>
      <c r="I965" s="22" t="s">
        <v>449</v>
      </c>
      <c r="J965" s="37" t="s">
        <v>27574</v>
      </c>
      <c r="K965" s="37" t="s">
        <v>27575</v>
      </c>
      <c r="L965" s="37" t="s">
        <v>27575</v>
      </c>
      <c r="M965" s="37" t="s">
        <v>31452</v>
      </c>
      <c r="N965" s="37" t="s">
        <v>450</v>
      </c>
      <c r="O965" s="37" t="s">
        <v>451</v>
      </c>
      <c r="P965" s="22" t="s">
        <v>31453</v>
      </c>
      <c r="Q965" s="22" t="s">
        <v>31454</v>
      </c>
      <c r="R965" s="38">
        <v>0</v>
      </c>
    </row>
    <row r="966" spans="1:18" ht="12.75">
      <c r="A966" s="22" t="s">
        <v>60</v>
      </c>
      <c r="B966" s="22" t="s">
        <v>207</v>
      </c>
      <c r="C966" s="22" t="s">
        <v>63</v>
      </c>
      <c r="D966" s="22" t="s">
        <v>61</v>
      </c>
      <c r="E966" s="31">
        <v>42962.619907407403</v>
      </c>
      <c r="F966" s="22" t="s">
        <v>27572</v>
      </c>
      <c r="G966" s="22" t="s">
        <v>31455</v>
      </c>
      <c r="H966" s="22" t="s">
        <v>74</v>
      </c>
      <c r="I966" s="22" t="s">
        <v>10052</v>
      </c>
      <c r="J966" s="37" t="s">
        <v>27574</v>
      </c>
      <c r="K966" s="37" t="s">
        <v>27575</v>
      </c>
      <c r="L966" s="37" t="s">
        <v>27575</v>
      </c>
      <c r="M966" s="37" t="s">
        <v>31456</v>
      </c>
      <c r="N966" s="37" t="s">
        <v>10053</v>
      </c>
      <c r="O966" s="37" t="s">
        <v>10054</v>
      </c>
      <c r="P966" s="22" t="s">
        <v>31457</v>
      </c>
      <c r="Q966" s="22" t="s">
        <v>31458</v>
      </c>
      <c r="R966" s="38">
        <v>0</v>
      </c>
    </row>
    <row r="967" spans="1:18" ht="12.75">
      <c r="A967" s="22" t="s">
        <v>60</v>
      </c>
      <c r="B967" s="22" t="s">
        <v>207</v>
      </c>
      <c r="C967" s="22" t="s">
        <v>63</v>
      </c>
      <c r="D967" s="22" t="s">
        <v>61</v>
      </c>
      <c r="E967" s="31">
        <v>42962.623194444444</v>
      </c>
      <c r="F967" s="22" t="s">
        <v>27572</v>
      </c>
      <c r="G967" s="22" t="s">
        <v>31459</v>
      </c>
      <c r="H967" s="22" t="s">
        <v>74</v>
      </c>
      <c r="I967" s="22" t="s">
        <v>31460</v>
      </c>
      <c r="J967" s="37" t="s">
        <v>27574</v>
      </c>
      <c r="K967" s="37" t="s">
        <v>27575</v>
      </c>
      <c r="L967" s="37" t="s">
        <v>27575</v>
      </c>
      <c r="M967" s="37" t="s">
        <v>31461</v>
      </c>
      <c r="N967" s="37" t="s">
        <v>31462</v>
      </c>
      <c r="O967" s="37" t="s">
        <v>31463</v>
      </c>
      <c r="P967" s="22" t="s">
        <v>31464</v>
      </c>
      <c r="Q967" s="22" t="s">
        <v>31465</v>
      </c>
      <c r="R967" s="38">
        <v>0</v>
      </c>
    </row>
    <row r="968" spans="1:18" ht="12.75">
      <c r="A968" s="22" t="s">
        <v>60</v>
      </c>
      <c r="B968" s="22" t="s">
        <v>207</v>
      </c>
      <c r="C968" s="22" t="s">
        <v>63</v>
      </c>
      <c r="D968" s="22" t="s">
        <v>61</v>
      </c>
      <c r="E968" s="31">
        <v>42962.623981481476</v>
      </c>
      <c r="F968" s="22" t="s">
        <v>27572</v>
      </c>
      <c r="G968" s="22" t="s">
        <v>31466</v>
      </c>
      <c r="H968" s="22" t="s">
        <v>74</v>
      </c>
      <c r="I968" s="22" t="s">
        <v>31467</v>
      </c>
      <c r="J968" s="37" t="s">
        <v>27574</v>
      </c>
      <c r="K968" s="37" t="s">
        <v>27575</v>
      </c>
      <c r="L968" s="37" t="s">
        <v>27575</v>
      </c>
      <c r="M968" s="37" t="s">
        <v>31468</v>
      </c>
      <c r="N968" s="37" t="s">
        <v>31469</v>
      </c>
      <c r="O968" s="37" t="s">
        <v>31470</v>
      </c>
      <c r="P968" s="22" t="s">
        <v>31471</v>
      </c>
      <c r="Q968" s="22" t="s">
        <v>31472</v>
      </c>
      <c r="R968" s="38">
        <v>0</v>
      </c>
    </row>
    <row r="969" spans="1:18" ht="12.75">
      <c r="A969" s="22" t="s">
        <v>60</v>
      </c>
      <c r="B969" s="22" t="s">
        <v>207</v>
      </c>
      <c r="C969" s="22" t="s">
        <v>63</v>
      </c>
      <c r="D969" s="22" t="s">
        <v>61</v>
      </c>
      <c r="E969" s="31">
        <v>42962.624606481477</v>
      </c>
      <c r="F969" s="22" t="s">
        <v>27572</v>
      </c>
      <c r="G969" s="22" t="s">
        <v>31473</v>
      </c>
      <c r="H969" s="22" t="s">
        <v>74</v>
      </c>
      <c r="I969" s="22" t="s">
        <v>4687</v>
      </c>
      <c r="J969" s="37" t="s">
        <v>27574</v>
      </c>
      <c r="K969" s="37" t="s">
        <v>27575</v>
      </c>
      <c r="L969" s="37" t="s">
        <v>27575</v>
      </c>
      <c r="M969" s="37" t="s">
        <v>31474</v>
      </c>
      <c r="N969" s="37" t="s">
        <v>2666</v>
      </c>
      <c r="O969" s="37" t="s">
        <v>2667</v>
      </c>
      <c r="P969" s="22" t="s">
        <v>31241</v>
      </c>
      <c r="Q969" s="22" t="s">
        <v>31242</v>
      </c>
      <c r="R969" s="38">
        <v>0</v>
      </c>
    </row>
    <row r="970" spans="1:18" ht="12.75">
      <c r="A970" s="22" t="s">
        <v>60</v>
      </c>
      <c r="B970" s="22" t="s">
        <v>207</v>
      </c>
      <c r="C970" s="22" t="s">
        <v>63</v>
      </c>
      <c r="D970" s="22" t="s">
        <v>61</v>
      </c>
      <c r="E970" s="31">
        <v>42962.627280092594</v>
      </c>
      <c r="F970" s="22" t="s">
        <v>27572</v>
      </c>
      <c r="G970" s="22" t="s">
        <v>31475</v>
      </c>
      <c r="H970" s="22" t="s">
        <v>74</v>
      </c>
      <c r="I970" s="22" t="s">
        <v>31476</v>
      </c>
      <c r="J970" s="37" t="s">
        <v>27574</v>
      </c>
      <c r="K970" s="37" t="s">
        <v>27575</v>
      </c>
      <c r="L970" s="37" t="s">
        <v>27575</v>
      </c>
      <c r="M970" s="37" t="s">
        <v>31477</v>
      </c>
      <c r="N970" s="37" t="s">
        <v>2656</v>
      </c>
      <c r="O970" s="37" t="s">
        <v>2657</v>
      </c>
      <c r="P970" s="22" t="s">
        <v>31464</v>
      </c>
      <c r="Q970" s="22" t="s">
        <v>31465</v>
      </c>
      <c r="R970" s="38">
        <v>0</v>
      </c>
    </row>
    <row r="971" spans="1:18" ht="12.75">
      <c r="A971" s="22" t="s">
        <v>60</v>
      </c>
      <c r="B971" s="22" t="s">
        <v>207</v>
      </c>
      <c r="C971" s="22" t="s">
        <v>63</v>
      </c>
      <c r="D971" s="22" t="s">
        <v>61</v>
      </c>
      <c r="E971" s="31">
        <v>42962.635034722218</v>
      </c>
      <c r="F971" s="22" t="s">
        <v>27572</v>
      </c>
      <c r="G971" s="22" t="s">
        <v>31478</v>
      </c>
      <c r="H971" s="22" t="s">
        <v>74</v>
      </c>
      <c r="I971" s="22" t="s">
        <v>31479</v>
      </c>
      <c r="J971" s="37" t="s">
        <v>27574</v>
      </c>
      <c r="K971" s="37" t="s">
        <v>27575</v>
      </c>
      <c r="L971" s="37" t="s">
        <v>27575</v>
      </c>
      <c r="M971" s="37" t="s">
        <v>31480</v>
      </c>
      <c r="N971" s="37" t="s">
        <v>2183</v>
      </c>
      <c r="O971" s="37" t="s">
        <v>2184</v>
      </c>
      <c r="P971" s="22" t="s">
        <v>31481</v>
      </c>
      <c r="Q971" s="22" t="s">
        <v>31482</v>
      </c>
      <c r="R971" s="38">
        <v>0</v>
      </c>
    </row>
    <row r="972" spans="1:18" ht="12.75">
      <c r="A972" s="22" t="s">
        <v>60</v>
      </c>
      <c r="B972" s="22" t="s">
        <v>207</v>
      </c>
      <c r="C972" s="22" t="s">
        <v>63</v>
      </c>
      <c r="D972" s="22" t="s">
        <v>61</v>
      </c>
      <c r="E972" s="31">
        <v>42962.63653935185</v>
      </c>
      <c r="F972" s="22" t="s">
        <v>27572</v>
      </c>
      <c r="G972" s="22" t="s">
        <v>31483</v>
      </c>
      <c r="H972" s="22" t="s">
        <v>74</v>
      </c>
      <c r="I972" s="22" t="s">
        <v>4762</v>
      </c>
      <c r="J972" s="37" t="s">
        <v>27574</v>
      </c>
      <c r="K972" s="37" t="s">
        <v>27575</v>
      </c>
      <c r="L972" s="37" t="s">
        <v>27575</v>
      </c>
      <c r="M972" s="37" t="s">
        <v>31484</v>
      </c>
      <c r="N972" s="37" t="s">
        <v>4763</v>
      </c>
      <c r="O972" s="37" t="s">
        <v>4764</v>
      </c>
      <c r="P972" s="22" t="s">
        <v>31485</v>
      </c>
      <c r="Q972" s="22" t="s">
        <v>31486</v>
      </c>
      <c r="R972" s="38">
        <v>0</v>
      </c>
    </row>
    <row r="973" spans="1:18" ht="12.75">
      <c r="A973" s="22" t="s">
        <v>60</v>
      </c>
      <c r="B973" s="22" t="s">
        <v>207</v>
      </c>
      <c r="C973" s="22" t="s">
        <v>63</v>
      </c>
      <c r="D973" s="22" t="s">
        <v>61</v>
      </c>
      <c r="E973" s="31">
        <v>42962.641863425924</v>
      </c>
      <c r="F973" s="22" t="s">
        <v>27572</v>
      </c>
      <c r="G973" s="22" t="s">
        <v>31487</v>
      </c>
      <c r="H973" s="22" t="s">
        <v>74</v>
      </c>
      <c r="I973" s="22" t="s">
        <v>31488</v>
      </c>
      <c r="J973" s="37" t="s">
        <v>27574</v>
      </c>
      <c r="K973" s="37" t="s">
        <v>27575</v>
      </c>
      <c r="L973" s="37" t="s">
        <v>27575</v>
      </c>
      <c r="M973" s="37" t="s">
        <v>31489</v>
      </c>
      <c r="N973" s="37" t="s">
        <v>435</v>
      </c>
      <c r="O973" s="37" t="s">
        <v>436</v>
      </c>
      <c r="P973" s="22" t="s">
        <v>31490</v>
      </c>
      <c r="Q973" s="22" t="s">
        <v>31491</v>
      </c>
      <c r="R973" s="38">
        <v>0</v>
      </c>
    </row>
    <row r="974" spans="1:18" ht="12.75">
      <c r="A974" s="22" t="s">
        <v>60</v>
      </c>
      <c r="B974" s="22" t="s">
        <v>207</v>
      </c>
      <c r="C974" s="22" t="s">
        <v>63</v>
      </c>
      <c r="D974" s="22" t="s">
        <v>61</v>
      </c>
      <c r="E974" s="31">
        <v>42962.660520833335</v>
      </c>
      <c r="F974" s="22" t="s">
        <v>27572</v>
      </c>
      <c r="G974" s="22" t="s">
        <v>31492</v>
      </c>
      <c r="H974" s="22" t="s">
        <v>74</v>
      </c>
      <c r="I974" s="22" t="s">
        <v>31493</v>
      </c>
      <c r="J974" s="37" t="s">
        <v>27574</v>
      </c>
      <c r="K974" s="37" t="s">
        <v>27575</v>
      </c>
      <c r="L974" s="37" t="s">
        <v>27575</v>
      </c>
      <c r="M974" s="37" t="s">
        <v>31494</v>
      </c>
      <c r="N974" s="37" t="s">
        <v>82</v>
      </c>
      <c r="O974" s="37" t="s">
        <v>83</v>
      </c>
      <c r="P974" s="22" t="s">
        <v>31495</v>
      </c>
      <c r="Q974" s="22" t="s">
        <v>31496</v>
      </c>
      <c r="R974" s="38">
        <v>0</v>
      </c>
    </row>
    <row r="975" spans="1:18" ht="12.75">
      <c r="A975" s="22" t="s">
        <v>60</v>
      </c>
      <c r="B975" s="22" t="s">
        <v>207</v>
      </c>
      <c r="C975" s="22" t="s">
        <v>63</v>
      </c>
      <c r="D975" s="22" t="s">
        <v>61</v>
      </c>
      <c r="E975" s="31">
        <v>42962.681469907402</v>
      </c>
      <c r="F975" s="22" t="s">
        <v>27572</v>
      </c>
      <c r="G975" s="22" t="s">
        <v>31497</v>
      </c>
      <c r="H975" s="22" t="s">
        <v>74</v>
      </c>
      <c r="I975" s="22" t="s">
        <v>31498</v>
      </c>
      <c r="J975" s="37" t="s">
        <v>27574</v>
      </c>
      <c r="K975" s="37" t="s">
        <v>27575</v>
      </c>
      <c r="L975" s="37" t="s">
        <v>27575</v>
      </c>
      <c r="M975" s="37" t="s">
        <v>31499</v>
      </c>
      <c r="N975" s="37" t="s">
        <v>2666</v>
      </c>
      <c r="O975" s="37" t="s">
        <v>2667</v>
      </c>
      <c r="P975" s="22" t="s">
        <v>31500</v>
      </c>
      <c r="Q975" s="22" t="s">
        <v>31501</v>
      </c>
      <c r="R975" s="38">
        <v>0</v>
      </c>
    </row>
    <row r="976" spans="1:18" ht="12.75">
      <c r="A976" s="22" t="s">
        <v>60</v>
      </c>
      <c r="B976" s="22" t="s">
        <v>207</v>
      </c>
      <c r="C976" s="22" t="s">
        <v>63</v>
      </c>
      <c r="D976" s="22" t="s">
        <v>61</v>
      </c>
      <c r="E976" s="31">
        <v>42962.690717592588</v>
      </c>
      <c r="F976" s="22" t="s">
        <v>27572</v>
      </c>
      <c r="G976" s="22" t="s">
        <v>31502</v>
      </c>
      <c r="H976" s="22" t="s">
        <v>74</v>
      </c>
      <c r="I976" s="22" t="s">
        <v>6514</v>
      </c>
      <c r="J976" s="37" t="s">
        <v>27574</v>
      </c>
      <c r="K976" s="37" t="s">
        <v>27575</v>
      </c>
      <c r="L976" s="37" t="s">
        <v>27575</v>
      </c>
      <c r="M976" s="37" t="s">
        <v>31503</v>
      </c>
      <c r="N976" s="37" t="s">
        <v>661</v>
      </c>
      <c r="O976" s="37" t="s">
        <v>662</v>
      </c>
      <c r="P976" s="22" t="s">
        <v>31500</v>
      </c>
      <c r="Q976" s="22" t="s">
        <v>31501</v>
      </c>
      <c r="R976" s="38">
        <v>0</v>
      </c>
    </row>
    <row r="977" spans="1:18" ht="12.75">
      <c r="A977" s="22" t="s">
        <v>60</v>
      </c>
      <c r="B977" s="22" t="s">
        <v>207</v>
      </c>
      <c r="C977" s="22" t="s">
        <v>63</v>
      </c>
      <c r="D977" s="22" t="s">
        <v>61</v>
      </c>
      <c r="E977" s="31">
        <v>42962.691817129627</v>
      </c>
      <c r="F977" s="22" t="s">
        <v>27572</v>
      </c>
      <c r="G977" s="22" t="s">
        <v>31504</v>
      </c>
      <c r="H977" s="22" t="s">
        <v>74</v>
      </c>
      <c r="I977" s="22" t="s">
        <v>31505</v>
      </c>
      <c r="J977" s="37" t="s">
        <v>27574</v>
      </c>
      <c r="K977" s="37" t="s">
        <v>27575</v>
      </c>
      <c r="L977" s="37" t="s">
        <v>27575</v>
      </c>
      <c r="M977" s="37" t="s">
        <v>31506</v>
      </c>
      <c r="N977" s="37" t="s">
        <v>217</v>
      </c>
      <c r="O977" s="37" t="s">
        <v>218</v>
      </c>
      <c r="P977" s="22" t="s">
        <v>31507</v>
      </c>
      <c r="Q977" s="22" t="s">
        <v>31508</v>
      </c>
      <c r="R977" s="38">
        <v>0</v>
      </c>
    </row>
    <row r="978" spans="1:18" ht="12.75">
      <c r="A978" s="22" t="s">
        <v>60</v>
      </c>
      <c r="B978" s="22" t="s">
        <v>207</v>
      </c>
      <c r="C978" s="22" t="s">
        <v>63</v>
      </c>
      <c r="D978" s="22" t="s">
        <v>61</v>
      </c>
      <c r="E978" s="31">
        <v>42962.694791666661</v>
      </c>
      <c r="F978" s="22" t="s">
        <v>27572</v>
      </c>
      <c r="G978" s="22" t="s">
        <v>31509</v>
      </c>
      <c r="H978" s="22" t="s">
        <v>74</v>
      </c>
      <c r="I978" s="22" t="s">
        <v>3127</v>
      </c>
      <c r="J978" s="37" t="s">
        <v>27574</v>
      </c>
      <c r="K978" s="37" t="s">
        <v>27575</v>
      </c>
      <c r="L978" s="37" t="s">
        <v>27575</v>
      </c>
      <c r="M978" s="37" t="s">
        <v>31510</v>
      </c>
      <c r="N978" s="37" t="s">
        <v>101</v>
      </c>
      <c r="O978" s="37" t="s">
        <v>102</v>
      </c>
      <c r="P978" s="22" t="s">
        <v>29854</v>
      </c>
      <c r="Q978" s="22" t="s">
        <v>29855</v>
      </c>
      <c r="R978" s="38">
        <v>0</v>
      </c>
    </row>
    <row r="979" spans="1:18" ht="12.75">
      <c r="A979" s="22" t="s">
        <v>60</v>
      </c>
      <c r="B979" s="22" t="s">
        <v>207</v>
      </c>
      <c r="C979" s="22" t="s">
        <v>63</v>
      </c>
      <c r="D979" s="22" t="s">
        <v>61</v>
      </c>
      <c r="E979" s="31">
        <v>42962.694826388884</v>
      </c>
      <c r="F979" s="22" t="s">
        <v>27572</v>
      </c>
      <c r="G979" s="22" t="s">
        <v>31511</v>
      </c>
      <c r="H979" s="22" t="s">
        <v>74</v>
      </c>
      <c r="I979" s="22" t="s">
        <v>1402</v>
      </c>
      <c r="J979" s="37" t="s">
        <v>27574</v>
      </c>
      <c r="K979" s="37" t="s">
        <v>27575</v>
      </c>
      <c r="L979" s="37" t="s">
        <v>27575</v>
      </c>
      <c r="M979" s="37" t="s">
        <v>31512</v>
      </c>
      <c r="N979" s="37" t="s">
        <v>661</v>
      </c>
      <c r="O979" s="37" t="s">
        <v>662</v>
      </c>
      <c r="P979" s="22" t="s">
        <v>31500</v>
      </c>
      <c r="Q979" s="22" t="s">
        <v>31501</v>
      </c>
      <c r="R979" s="38">
        <v>0</v>
      </c>
    </row>
    <row r="980" spans="1:18" ht="12.75">
      <c r="A980" s="22" t="s">
        <v>60</v>
      </c>
      <c r="B980" s="22" t="s">
        <v>207</v>
      </c>
      <c r="C980" s="22" t="s">
        <v>63</v>
      </c>
      <c r="D980" s="22" t="s">
        <v>61</v>
      </c>
      <c r="E980" s="31">
        <v>42962.70884259259</v>
      </c>
      <c r="F980" s="22" t="s">
        <v>27572</v>
      </c>
      <c r="G980" s="22" t="s">
        <v>31513</v>
      </c>
      <c r="H980" s="22" t="s">
        <v>74</v>
      </c>
      <c r="I980" s="22" t="s">
        <v>647</v>
      </c>
      <c r="J980" s="37" t="s">
        <v>27574</v>
      </c>
      <c r="K980" s="37" t="s">
        <v>27575</v>
      </c>
      <c r="L980" s="37" t="s">
        <v>27575</v>
      </c>
      <c r="M980" s="37" t="s">
        <v>31514</v>
      </c>
      <c r="N980" s="37" t="s">
        <v>547</v>
      </c>
      <c r="O980" s="37" t="s">
        <v>548</v>
      </c>
      <c r="P980" s="22" t="s">
        <v>31515</v>
      </c>
      <c r="Q980" s="22" t="s">
        <v>31516</v>
      </c>
      <c r="R980" s="38">
        <v>0</v>
      </c>
    </row>
    <row r="981" spans="1:18" ht="12.75">
      <c r="A981" s="22" t="s">
        <v>60</v>
      </c>
      <c r="B981" s="22" t="s">
        <v>207</v>
      </c>
      <c r="C981" s="22" t="s">
        <v>63</v>
      </c>
      <c r="D981" s="22" t="s">
        <v>61</v>
      </c>
      <c r="E981" s="31">
        <v>42962.767245370371</v>
      </c>
      <c r="F981" s="22" t="s">
        <v>27572</v>
      </c>
      <c r="G981" s="22" t="s">
        <v>31517</v>
      </c>
      <c r="H981" s="22" t="s">
        <v>74</v>
      </c>
      <c r="I981" s="22" t="s">
        <v>7031</v>
      </c>
      <c r="J981" s="37" t="s">
        <v>27574</v>
      </c>
      <c r="K981" s="37" t="s">
        <v>27575</v>
      </c>
      <c r="L981" s="37" t="s">
        <v>27575</v>
      </c>
      <c r="M981" s="37" t="s">
        <v>31518</v>
      </c>
      <c r="N981" s="37" t="s">
        <v>543</v>
      </c>
      <c r="O981" s="37" t="s">
        <v>544</v>
      </c>
      <c r="P981" s="22" t="s">
        <v>31519</v>
      </c>
      <c r="Q981" s="22" t="s">
        <v>31520</v>
      </c>
      <c r="R981" s="38">
        <v>0</v>
      </c>
    </row>
    <row r="982" spans="1:18" ht="12.75">
      <c r="A982" s="22" t="s">
        <v>60</v>
      </c>
      <c r="B982" s="22" t="s">
        <v>207</v>
      </c>
      <c r="C982" s="22" t="s">
        <v>63</v>
      </c>
      <c r="D982" s="22" t="s">
        <v>61</v>
      </c>
      <c r="E982" s="31">
        <v>42963.37768518518</v>
      </c>
      <c r="F982" s="22" t="s">
        <v>27572</v>
      </c>
      <c r="G982" s="22" t="s">
        <v>31521</v>
      </c>
      <c r="H982" s="22" t="s">
        <v>74</v>
      </c>
      <c r="I982" s="22" t="s">
        <v>31522</v>
      </c>
      <c r="J982" s="37" t="s">
        <v>27574</v>
      </c>
      <c r="K982" s="37" t="s">
        <v>27575</v>
      </c>
      <c r="L982" s="37" t="s">
        <v>27575</v>
      </c>
      <c r="M982" s="37" t="s">
        <v>31523</v>
      </c>
      <c r="N982" s="37" t="s">
        <v>435</v>
      </c>
      <c r="O982" s="37" t="s">
        <v>436</v>
      </c>
      <c r="P982" s="22" t="s">
        <v>31524</v>
      </c>
      <c r="Q982" s="22" t="s">
        <v>31525</v>
      </c>
      <c r="R982" s="38">
        <v>0</v>
      </c>
    </row>
    <row r="983" spans="1:18" ht="12.75">
      <c r="A983" s="22" t="s">
        <v>60</v>
      </c>
      <c r="B983" s="22" t="s">
        <v>207</v>
      </c>
      <c r="C983" s="22" t="s">
        <v>63</v>
      </c>
      <c r="D983" s="22" t="s">
        <v>61</v>
      </c>
      <c r="E983" s="31">
        <v>42963.377743055556</v>
      </c>
      <c r="F983" s="22" t="s">
        <v>27572</v>
      </c>
      <c r="G983" s="22" t="s">
        <v>31526</v>
      </c>
      <c r="H983" s="22" t="s">
        <v>74</v>
      </c>
      <c r="I983" s="22" t="s">
        <v>31527</v>
      </c>
      <c r="J983" s="37" t="s">
        <v>27574</v>
      </c>
      <c r="K983" s="37" t="s">
        <v>27575</v>
      </c>
      <c r="L983" s="37" t="s">
        <v>27575</v>
      </c>
      <c r="M983" s="37" t="s">
        <v>31528</v>
      </c>
      <c r="N983" s="37" t="s">
        <v>7165</v>
      </c>
      <c r="O983" s="37" t="s">
        <v>7166</v>
      </c>
      <c r="P983" s="22" t="s">
        <v>31529</v>
      </c>
      <c r="Q983" s="22" t="s">
        <v>31530</v>
      </c>
      <c r="R983" s="38">
        <v>0</v>
      </c>
    </row>
    <row r="984" spans="1:18" ht="12.75">
      <c r="A984" s="22" t="s">
        <v>60</v>
      </c>
      <c r="B984" s="22" t="s">
        <v>207</v>
      </c>
      <c r="C984" s="22" t="s">
        <v>63</v>
      </c>
      <c r="D984" s="22" t="s">
        <v>61</v>
      </c>
      <c r="E984" s="31">
        <v>42963.383750000001</v>
      </c>
      <c r="F984" s="22" t="s">
        <v>27572</v>
      </c>
      <c r="G984" s="22" t="s">
        <v>31531</v>
      </c>
      <c r="H984" s="22" t="s">
        <v>74</v>
      </c>
      <c r="I984" s="22" t="s">
        <v>9922</v>
      </c>
      <c r="J984" s="37" t="s">
        <v>27574</v>
      </c>
      <c r="K984" s="37" t="s">
        <v>27575</v>
      </c>
      <c r="L984" s="37" t="s">
        <v>27575</v>
      </c>
      <c r="M984" s="37" t="s">
        <v>31532</v>
      </c>
      <c r="N984" s="37" t="s">
        <v>4414</v>
      </c>
      <c r="O984" s="37" t="s">
        <v>4415</v>
      </c>
      <c r="P984" s="22" t="s">
        <v>31372</v>
      </c>
      <c r="Q984" s="22" t="s">
        <v>31373</v>
      </c>
      <c r="R984" s="38">
        <v>0</v>
      </c>
    </row>
    <row r="985" spans="1:18" ht="12.75">
      <c r="A985" s="22" t="s">
        <v>60</v>
      </c>
      <c r="B985" s="22" t="s">
        <v>207</v>
      </c>
      <c r="C985" s="22" t="s">
        <v>63</v>
      </c>
      <c r="D985" s="22" t="s">
        <v>61</v>
      </c>
      <c r="E985" s="31">
        <v>42963.397893518515</v>
      </c>
      <c r="F985" s="22" t="s">
        <v>27572</v>
      </c>
      <c r="G985" s="22" t="s">
        <v>31533</v>
      </c>
      <c r="H985" s="22" t="s">
        <v>74</v>
      </c>
      <c r="I985" s="22" t="s">
        <v>6112</v>
      </c>
      <c r="J985" s="37" t="s">
        <v>27574</v>
      </c>
      <c r="K985" s="37" t="s">
        <v>27575</v>
      </c>
      <c r="L985" s="37" t="s">
        <v>27575</v>
      </c>
      <c r="M985" s="37" t="s">
        <v>31534</v>
      </c>
      <c r="N985" s="37" t="s">
        <v>6113</v>
      </c>
      <c r="O985" s="37" t="s">
        <v>6114</v>
      </c>
      <c r="P985" s="22" t="s">
        <v>31535</v>
      </c>
      <c r="Q985" s="22" t="s">
        <v>31536</v>
      </c>
      <c r="R985" s="38">
        <v>0</v>
      </c>
    </row>
    <row r="986" spans="1:18" ht="12.75">
      <c r="A986" s="22" t="s">
        <v>60</v>
      </c>
      <c r="B986" s="22" t="s">
        <v>207</v>
      </c>
      <c r="C986" s="22" t="s">
        <v>63</v>
      </c>
      <c r="D986" s="22" t="s">
        <v>61</v>
      </c>
      <c r="E986" s="31">
        <v>42963.398900462962</v>
      </c>
      <c r="F986" s="22" t="s">
        <v>27572</v>
      </c>
      <c r="G986" s="22" t="s">
        <v>31537</v>
      </c>
      <c r="H986" s="22" t="s">
        <v>74</v>
      </c>
      <c r="I986" s="22" t="s">
        <v>31538</v>
      </c>
      <c r="J986" s="37" t="s">
        <v>27574</v>
      </c>
      <c r="K986" s="37" t="s">
        <v>27575</v>
      </c>
      <c r="L986" s="37" t="s">
        <v>27575</v>
      </c>
      <c r="M986" s="37" t="s">
        <v>31539</v>
      </c>
      <c r="N986" s="37" t="s">
        <v>2183</v>
      </c>
      <c r="O986" s="37" t="s">
        <v>2184</v>
      </c>
      <c r="P986" s="22" t="s">
        <v>31481</v>
      </c>
      <c r="Q986" s="22" t="s">
        <v>31482</v>
      </c>
      <c r="R986" s="38">
        <v>0</v>
      </c>
    </row>
    <row r="987" spans="1:18" ht="12.75">
      <c r="A987" s="22" t="s">
        <v>60</v>
      </c>
      <c r="B987" s="22" t="s">
        <v>207</v>
      </c>
      <c r="C987" s="22" t="s">
        <v>63</v>
      </c>
      <c r="D987" s="22" t="s">
        <v>61</v>
      </c>
      <c r="E987" s="31">
        <v>42963.405451388884</v>
      </c>
      <c r="F987" s="22" t="s">
        <v>27572</v>
      </c>
      <c r="G987" s="22" t="s">
        <v>31540</v>
      </c>
      <c r="H987" s="22" t="s">
        <v>74</v>
      </c>
      <c r="I987" s="22" t="s">
        <v>31541</v>
      </c>
      <c r="J987" s="37" t="s">
        <v>27574</v>
      </c>
      <c r="K987" s="37" t="s">
        <v>27575</v>
      </c>
      <c r="L987" s="37" t="s">
        <v>27575</v>
      </c>
      <c r="M987" s="37" t="s">
        <v>31542</v>
      </c>
      <c r="N987" s="37" t="s">
        <v>2183</v>
      </c>
      <c r="O987" s="37" t="s">
        <v>2184</v>
      </c>
      <c r="P987" s="22" t="s">
        <v>31481</v>
      </c>
      <c r="Q987" s="22" t="s">
        <v>31482</v>
      </c>
      <c r="R987" s="38">
        <v>0</v>
      </c>
    </row>
    <row r="988" spans="1:18" ht="12.75">
      <c r="A988" s="22" t="s">
        <v>60</v>
      </c>
      <c r="B988" s="22" t="s">
        <v>207</v>
      </c>
      <c r="C988" s="22" t="s">
        <v>63</v>
      </c>
      <c r="D988" s="22" t="s">
        <v>61</v>
      </c>
      <c r="E988" s="31">
        <v>42963.407812500001</v>
      </c>
      <c r="F988" s="22" t="s">
        <v>27572</v>
      </c>
      <c r="G988" s="22" t="s">
        <v>31543</v>
      </c>
      <c r="H988" s="22" t="s">
        <v>74</v>
      </c>
      <c r="I988" s="22" t="s">
        <v>6740</v>
      </c>
      <c r="J988" s="37" t="s">
        <v>27574</v>
      </c>
      <c r="K988" s="37" t="s">
        <v>27575</v>
      </c>
      <c r="L988" s="37" t="s">
        <v>27575</v>
      </c>
      <c r="M988" s="37" t="s">
        <v>31544</v>
      </c>
      <c r="N988" s="37" t="s">
        <v>2183</v>
      </c>
      <c r="O988" s="37" t="s">
        <v>2184</v>
      </c>
      <c r="P988" s="22" t="s">
        <v>31481</v>
      </c>
      <c r="Q988" s="22" t="s">
        <v>31482</v>
      </c>
      <c r="R988" s="38">
        <v>0</v>
      </c>
    </row>
    <row r="989" spans="1:18" ht="12.75">
      <c r="A989" s="22" t="s">
        <v>60</v>
      </c>
      <c r="B989" s="22" t="s">
        <v>207</v>
      </c>
      <c r="C989" s="22" t="s">
        <v>63</v>
      </c>
      <c r="D989" s="22" t="s">
        <v>61</v>
      </c>
      <c r="E989" s="31">
        <v>42963.42869212963</v>
      </c>
      <c r="F989" s="22" t="s">
        <v>27572</v>
      </c>
      <c r="G989" s="22" t="s">
        <v>31545</v>
      </c>
      <c r="H989" s="22" t="s">
        <v>74</v>
      </c>
      <c r="I989" s="22" t="s">
        <v>7164</v>
      </c>
      <c r="J989" s="37" t="s">
        <v>27574</v>
      </c>
      <c r="K989" s="37" t="s">
        <v>27575</v>
      </c>
      <c r="L989" s="37" t="s">
        <v>27575</v>
      </c>
      <c r="M989" s="37" t="s">
        <v>31546</v>
      </c>
      <c r="N989" s="37" t="s">
        <v>7165</v>
      </c>
      <c r="O989" s="37" t="s">
        <v>7166</v>
      </c>
      <c r="P989" s="22" t="s">
        <v>31529</v>
      </c>
      <c r="Q989" s="22" t="s">
        <v>31530</v>
      </c>
      <c r="R989" s="38">
        <v>0</v>
      </c>
    </row>
    <row r="990" spans="1:18" ht="12.75">
      <c r="A990" s="22" t="s">
        <v>60</v>
      </c>
      <c r="B990" s="22" t="s">
        <v>207</v>
      </c>
      <c r="C990" s="22" t="s">
        <v>63</v>
      </c>
      <c r="D990" s="22" t="s">
        <v>61</v>
      </c>
      <c r="E990" s="31">
        <v>42963.43032407407</v>
      </c>
      <c r="F990" s="22" t="s">
        <v>27572</v>
      </c>
      <c r="G990" s="22" t="s">
        <v>31547</v>
      </c>
      <c r="H990" s="22" t="s">
        <v>74</v>
      </c>
      <c r="I990" s="22" t="s">
        <v>2936</v>
      </c>
      <c r="J990" s="37" t="s">
        <v>27574</v>
      </c>
      <c r="K990" s="37" t="s">
        <v>27575</v>
      </c>
      <c r="L990" s="37" t="s">
        <v>27575</v>
      </c>
      <c r="M990" s="37" t="s">
        <v>31548</v>
      </c>
      <c r="N990" s="37" t="s">
        <v>2937</v>
      </c>
      <c r="O990" s="37" t="s">
        <v>2938</v>
      </c>
      <c r="P990" s="22" t="s">
        <v>31549</v>
      </c>
      <c r="Q990" s="22" t="s">
        <v>31550</v>
      </c>
      <c r="R990" s="38">
        <v>0</v>
      </c>
    </row>
    <row r="991" spans="1:18" ht="12.75">
      <c r="A991" s="22" t="s">
        <v>60</v>
      </c>
      <c r="B991" s="22" t="s">
        <v>207</v>
      </c>
      <c r="C991" s="22" t="s">
        <v>63</v>
      </c>
      <c r="D991" s="22" t="s">
        <v>61</v>
      </c>
      <c r="E991" s="31">
        <v>42963.433113425926</v>
      </c>
      <c r="F991" s="22" t="s">
        <v>27572</v>
      </c>
      <c r="G991" s="22" t="s">
        <v>31551</v>
      </c>
      <c r="H991" s="22" t="s">
        <v>74</v>
      </c>
      <c r="I991" s="22" t="s">
        <v>1901</v>
      </c>
      <c r="J991" s="37" t="s">
        <v>27574</v>
      </c>
      <c r="K991" s="37" t="s">
        <v>27575</v>
      </c>
      <c r="L991" s="37" t="s">
        <v>27575</v>
      </c>
      <c r="M991" s="37" t="s">
        <v>31552</v>
      </c>
      <c r="N991" s="37" t="s">
        <v>1902</v>
      </c>
      <c r="O991" s="37" t="s">
        <v>1903</v>
      </c>
      <c r="P991" s="22" t="s">
        <v>31553</v>
      </c>
      <c r="Q991" s="22" t="s">
        <v>31554</v>
      </c>
      <c r="R991" s="38">
        <v>0</v>
      </c>
    </row>
    <row r="992" spans="1:18" ht="12.75">
      <c r="A992" s="22" t="s">
        <v>60</v>
      </c>
      <c r="B992" s="22" t="s">
        <v>207</v>
      </c>
      <c r="C992" s="22" t="s">
        <v>63</v>
      </c>
      <c r="D992" s="22" t="s">
        <v>61</v>
      </c>
      <c r="E992" s="31">
        <v>42963.441736111112</v>
      </c>
      <c r="F992" s="22" t="s">
        <v>27572</v>
      </c>
      <c r="G992" s="22" t="s">
        <v>31555</v>
      </c>
      <c r="H992" s="22" t="s">
        <v>74</v>
      </c>
      <c r="I992" s="22" t="s">
        <v>7961</v>
      </c>
      <c r="J992" s="37" t="s">
        <v>27574</v>
      </c>
      <c r="K992" s="37" t="s">
        <v>27575</v>
      </c>
      <c r="L992" s="37" t="s">
        <v>27575</v>
      </c>
      <c r="M992" s="37" t="s">
        <v>31556</v>
      </c>
      <c r="N992" s="37" t="s">
        <v>241</v>
      </c>
      <c r="O992" s="37" t="s">
        <v>242</v>
      </c>
      <c r="P992" s="22" t="s">
        <v>31312</v>
      </c>
      <c r="Q992" s="22" t="s">
        <v>31313</v>
      </c>
      <c r="R992" s="38">
        <v>0</v>
      </c>
    </row>
    <row r="993" spans="1:18" ht="12.75">
      <c r="A993" s="22" t="s">
        <v>60</v>
      </c>
      <c r="B993" s="22" t="s">
        <v>207</v>
      </c>
      <c r="C993" s="22" t="s">
        <v>63</v>
      </c>
      <c r="D993" s="22" t="s">
        <v>61</v>
      </c>
      <c r="E993" s="31">
        <v>42963.443680555552</v>
      </c>
      <c r="F993" s="22" t="s">
        <v>27572</v>
      </c>
      <c r="G993" s="22" t="s">
        <v>31557</v>
      </c>
      <c r="H993" s="22" t="s">
        <v>74</v>
      </c>
      <c r="I993" s="22" t="s">
        <v>31558</v>
      </c>
      <c r="J993" s="37" t="s">
        <v>27574</v>
      </c>
      <c r="K993" s="37" t="s">
        <v>27575</v>
      </c>
      <c r="L993" s="37" t="s">
        <v>27575</v>
      </c>
      <c r="M993" s="37" t="s">
        <v>31559</v>
      </c>
      <c r="N993" s="37" t="s">
        <v>3320</v>
      </c>
      <c r="O993" s="37" t="s">
        <v>3321</v>
      </c>
      <c r="P993" s="22" t="s">
        <v>31560</v>
      </c>
      <c r="Q993" s="22" t="s">
        <v>31561</v>
      </c>
      <c r="R993" s="38">
        <v>0</v>
      </c>
    </row>
    <row r="994" spans="1:18" ht="12.75">
      <c r="A994" s="22" t="s">
        <v>60</v>
      </c>
      <c r="B994" s="22" t="s">
        <v>207</v>
      </c>
      <c r="C994" s="22" t="s">
        <v>63</v>
      </c>
      <c r="D994" s="22" t="s">
        <v>61</v>
      </c>
      <c r="E994" s="31">
        <v>42963.453900462962</v>
      </c>
      <c r="F994" s="22" t="s">
        <v>27572</v>
      </c>
      <c r="G994" s="22" t="s">
        <v>31562</v>
      </c>
      <c r="H994" s="22" t="s">
        <v>74</v>
      </c>
      <c r="I994" s="22" t="s">
        <v>3893</v>
      </c>
      <c r="J994" s="37" t="s">
        <v>27574</v>
      </c>
      <c r="K994" s="37" t="s">
        <v>27575</v>
      </c>
      <c r="L994" s="37" t="s">
        <v>27575</v>
      </c>
      <c r="M994" s="37" t="s">
        <v>31563</v>
      </c>
      <c r="N994" s="37" t="s">
        <v>529</v>
      </c>
      <c r="O994" s="37" t="s">
        <v>530</v>
      </c>
      <c r="P994" s="22" t="s">
        <v>31564</v>
      </c>
      <c r="Q994" s="22" t="s">
        <v>31565</v>
      </c>
      <c r="R994" s="38">
        <v>0</v>
      </c>
    </row>
    <row r="995" spans="1:18" ht="12.75">
      <c r="A995" s="22" t="s">
        <v>60</v>
      </c>
      <c r="B995" s="22" t="s">
        <v>207</v>
      </c>
      <c r="C995" s="22" t="s">
        <v>63</v>
      </c>
      <c r="D995" s="22" t="s">
        <v>61</v>
      </c>
      <c r="E995" s="31">
        <v>42963.453912037032</v>
      </c>
      <c r="F995" s="22" t="s">
        <v>27572</v>
      </c>
      <c r="G995" s="22" t="s">
        <v>31566</v>
      </c>
      <c r="H995" s="22" t="s">
        <v>74</v>
      </c>
      <c r="I995" s="22" t="s">
        <v>31567</v>
      </c>
      <c r="J995" s="37" t="s">
        <v>27574</v>
      </c>
      <c r="K995" s="37" t="s">
        <v>27575</v>
      </c>
      <c r="L995" s="37" t="s">
        <v>27575</v>
      </c>
      <c r="M995" s="37" t="s">
        <v>31568</v>
      </c>
      <c r="N995" s="37" t="s">
        <v>3382</v>
      </c>
      <c r="O995" s="37" t="s">
        <v>3383</v>
      </c>
      <c r="P995" s="22" t="s">
        <v>31569</v>
      </c>
      <c r="Q995" s="22" t="s">
        <v>31570</v>
      </c>
      <c r="R995" s="38">
        <v>0</v>
      </c>
    </row>
    <row r="996" spans="1:18" ht="12.75">
      <c r="A996" s="22" t="s">
        <v>60</v>
      </c>
      <c r="B996" s="22" t="s">
        <v>207</v>
      </c>
      <c r="C996" s="22" t="s">
        <v>63</v>
      </c>
      <c r="D996" s="22" t="s">
        <v>61</v>
      </c>
      <c r="E996" s="31">
        <v>42963.454861111109</v>
      </c>
      <c r="F996" s="22" t="s">
        <v>27572</v>
      </c>
      <c r="G996" s="22" t="s">
        <v>31571</v>
      </c>
      <c r="H996" s="22" t="s">
        <v>74</v>
      </c>
      <c r="I996" s="22" t="s">
        <v>9083</v>
      </c>
      <c r="J996" s="37" t="s">
        <v>27574</v>
      </c>
      <c r="K996" s="37" t="s">
        <v>27575</v>
      </c>
      <c r="L996" s="37" t="s">
        <v>27575</v>
      </c>
      <c r="M996" s="37" t="s">
        <v>31572</v>
      </c>
      <c r="N996" s="37" t="s">
        <v>3382</v>
      </c>
      <c r="O996" s="37" t="s">
        <v>3383</v>
      </c>
      <c r="P996" s="22" t="s">
        <v>31569</v>
      </c>
      <c r="Q996" s="22" t="s">
        <v>31570</v>
      </c>
      <c r="R996" s="38">
        <v>0</v>
      </c>
    </row>
    <row r="997" spans="1:18" ht="12.75">
      <c r="A997" s="22" t="s">
        <v>60</v>
      </c>
      <c r="B997" s="22" t="s">
        <v>207</v>
      </c>
      <c r="C997" s="22" t="s">
        <v>63</v>
      </c>
      <c r="D997" s="22" t="s">
        <v>61</v>
      </c>
      <c r="E997" s="31">
        <v>42963.455416666664</v>
      </c>
      <c r="F997" s="22" t="s">
        <v>27572</v>
      </c>
      <c r="G997" s="22" t="s">
        <v>31573</v>
      </c>
      <c r="H997" s="22" t="s">
        <v>74</v>
      </c>
      <c r="I997" s="22" t="s">
        <v>1749</v>
      </c>
      <c r="J997" s="37" t="s">
        <v>27574</v>
      </c>
      <c r="K997" s="37" t="s">
        <v>27575</v>
      </c>
      <c r="L997" s="37" t="s">
        <v>27575</v>
      </c>
      <c r="M997" s="37" t="s">
        <v>31574</v>
      </c>
      <c r="N997" s="37" t="s">
        <v>999</v>
      </c>
      <c r="O997" s="37" t="s">
        <v>1000</v>
      </c>
      <c r="P997" s="22" t="s">
        <v>31575</v>
      </c>
      <c r="Q997" s="22" t="s">
        <v>31576</v>
      </c>
      <c r="R997" s="38">
        <v>0</v>
      </c>
    </row>
    <row r="998" spans="1:18" ht="12.75">
      <c r="A998" s="22" t="s">
        <v>60</v>
      </c>
      <c r="B998" s="22" t="s">
        <v>207</v>
      </c>
      <c r="C998" s="22" t="s">
        <v>63</v>
      </c>
      <c r="D998" s="22" t="s">
        <v>61</v>
      </c>
      <c r="E998" s="31">
        <v>42963.456736111111</v>
      </c>
      <c r="F998" s="22" t="s">
        <v>27572</v>
      </c>
      <c r="G998" s="22" t="s">
        <v>31577</v>
      </c>
      <c r="H998" s="22" t="s">
        <v>74</v>
      </c>
      <c r="I998" s="22" t="s">
        <v>8351</v>
      </c>
      <c r="J998" s="37" t="s">
        <v>27574</v>
      </c>
      <c r="K998" s="37" t="s">
        <v>27575</v>
      </c>
      <c r="L998" s="37" t="s">
        <v>27575</v>
      </c>
      <c r="M998" s="37" t="s">
        <v>31578</v>
      </c>
      <c r="N998" s="37" t="s">
        <v>766</v>
      </c>
      <c r="O998" s="37" t="s">
        <v>767</v>
      </c>
      <c r="P998" s="22" t="s">
        <v>31579</v>
      </c>
      <c r="Q998" s="22" t="s">
        <v>31580</v>
      </c>
      <c r="R998" s="38">
        <v>0</v>
      </c>
    </row>
    <row r="999" spans="1:18" ht="12.75">
      <c r="A999" s="22" t="s">
        <v>60</v>
      </c>
      <c r="B999" s="22" t="s">
        <v>207</v>
      </c>
      <c r="C999" s="22" t="s">
        <v>63</v>
      </c>
      <c r="D999" s="22" t="s">
        <v>61</v>
      </c>
      <c r="E999" s="31">
        <v>42963.473553240736</v>
      </c>
      <c r="F999" s="22" t="s">
        <v>29426</v>
      </c>
      <c r="G999" s="22" t="s">
        <v>31581</v>
      </c>
      <c r="H999" s="22" t="s">
        <v>74</v>
      </c>
      <c r="I999" s="22" t="s">
        <v>31582</v>
      </c>
      <c r="J999" s="37" t="s">
        <v>27574</v>
      </c>
      <c r="K999" s="37" t="s">
        <v>27575</v>
      </c>
      <c r="L999" s="37" t="s">
        <v>27575</v>
      </c>
      <c r="M999" s="37" t="s">
        <v>31583</v>
      </c>
      <c r="N999" s="37" t="s">
        <v>1049</v>
      </c>
      <c r="O999" s="37" t="s">
        <v>1050</v>
      </c>
      <c r="P999" s="22" t="s">
        <v>31584</v>
      </c>
      <c r="Q999" s="22" t="s">
        <v>31585</v>
      </c>
      <c r="R999" s="38">
        <v>0</v>
      </c>
    </row>
    <row r="1000" spans="1:18" ht="12.75">
      <c r="A1000" s="22" t="s">
        <v>60</v>
      </c>
      <c r="B1000" s="22" t="s">
        <v>207</v>
      </c>
      <c r="C1000" s="22" t="s">
        <v>63</v>
      </c>
      <c r="D1000" s="22" t="s">
        <v>61</v>
      </c>
      <c r="E1000" s="31">
        <v>42963.474479166667</v>
      </c>
      <c r="F1000" s="22" t="s">
        <v>27572</v>
      </c>
      <c r="G1000" s="22" t="s">
        <v>31586</v>
      </c>
      <c r="H1000" s="22" t="s">
        <v>74</v>
      </c>
      <c r="I1000" s="22" t="s">
        <v>7509</v>
      </c>
      <c r="J1000" s="37" t="s">
        <v>27574</v>
      </c>
      <c r="K1000" s="37" t="s">
        <v>27575</v>
      </c>
      <c r="L1000" s="37" t="s">
        <v>27575</v>
      </c>
      <c r="M1000" s="37" t="s">
        <v>31587</v>
      </c>
      <c r="N1000" s="37" t="s">
        <v>7510</v>
      </c>
      <c r="O1000" s="37" t="s">
        <v>7511</v>
      </c>
      <c r="P1000" s="22" t="s">
        <v>31588</v>
      </c>
      <c r="Q1000" s="22" t="s">
        <v>31589</v>
      </c>
      <c r="R1000" s="38">
        <v>0</v>
      </c>
    </row>
    <row r="1001" spans="1:18" ht="12.75">
      <c r="A1001" s="22" t="s">
        <v>60</v>
      </c>
      <c r="B1001" s="22" t="s">
        <v>207</v>
      </c>
      <c r="C1001" s="22" t="s">
        <v>63</v>
      </c>
      <c r="D1001" s="22" t="s">
        <v>61</v>
      </c>
      <c r="E1001" s="31">
        <v>42963.479733796295</v>
      </c>
      <c r="F1001" s="22" t="s">
        <v>27572</v>
      </c>
      <c r="G1001" s="22" t="s">
        <v>31590</v>
      </c>
      <c r="H1001" s="22" t="s">
        <v>74</v>
      </c>
      <c r="I1001" s="22" t="s">
        <v>6259</v>
      </c>
      <c r="J1001" s="37" t="s">
        <v>27574</v>
      </c>
      <c r="K1001" s="37" t="s">
        <v>27575</v>
      </c>
      <c r="L1001" s="37" t="s">
        <v>27575</v>
      </c>
      <c r="M1001" s="37" t="s">
        <v>31591</v>
      </c>
      <c r="N1001" s="37" t="s">
        <v>2373</v>
      </c>
      <c r="O1001" s="37" t="s">
        <v>2374</v>
      </c>
      <c r="P1001" s="22" t="s">
        <v>31464</v>
      </c>
      <c r="Q1001" s="22" t="s">
        <v>31465</v>
      </c>
      <c r="R1001" s="38">
        <v>0</v>
      </c>
    </row>
    <row r="1002" spans="1:18" ht="12.75">
      <c r="A1002" s="22" t="s">
        <v>60</v>
      </c>
      <c r="B1002" s="22" t="s">
        <v>207</v>
      </c>
      <c r="C1002" s="22" t="s">
        <v>63</v>
      </c>
      <c r="D1002" s="22" t="s">
        <v>61</v>
      </c>
      <c r="E1002" s="31">
        <v>42963.482025462959</v>
      </c>
      <c r="F1002" s="22" t="s">
        <v>27572</v>
      </c>
      <c r="G1002" s="22" t="s">
        <v>31592</v>
      </c>
      <c r="H1002" s="22" t="s">
        <v>74</v>
      </c>
      <c r="I1002" s="22" t="s">
        <v>7721</v>
      </c>
      <c r="J1002" s="37" t="s">
        <v>27574</v>
      </c>
      <c r="K1002" s="37" t="s">
        <v>27575</v>
      </c>
      <c r="L1002" s="37" t="s">
        <v>27575</v>
      </c>
      <c r="M1002" s="37" t="s">
        <v>31593</v>
      </c>
      <c r="N1002" s="37" t="s">
        <v>5232</v>
      </c>
      <c r="O1002" s="37" t="s">
        <v>5233</v>
      </c>
      <c r="P1002" s="22" t="s">
        <v>31594</v>
      </c>
      <c r="Q1002" s="22" t="s">
        <v>31595</v>
      </c>
      <c r="R1002" s="38">
        <v>0</v>
      </c>
    </row>
    <row r="1003" spans="1:18" ht="12.75">
      <c r="A1003" s="22" t="s">
        <v>60</v>
      </c>
      <c r="B1003" s="22" t="s">
        <v>207</v>
      </c>
      <c r="C1003" s="22" t="s">
        <v>63</v>
      </c>
      <c r="D1003" s="22" t="s">
        <v>61</v>
      </c>
      <c r="E1003" s="31">
        <v>42963.485092592593</v>
      </c>
      <c r="F1003" s="22" t="s">
        <v>27572</v>
      </c>
      <c r="G1003" s="22" t="s">
        <v>31596</v>
      </c>
      <c r="H1003" s="22" t="s">
        <v>74</v>
      </c>
      <c r="I1003" s="22" t="s">
        <v>31597</v>
      </c>
      <c r="J1003" s="37" t="s">
        <v>27574</v>
      </c>
      <c r="K1003" s="37" t="s">
        <v>27575</v>
      </c>
      <c r="L1003" s="37" t="s">
        <v>27575</v>
      </c>
      <c r="M1003" s="37" t="s">
        <v>31598</v>
      </c>
      <c r="N1003" s="37" t="s">
        <v>6387</v>
      </c>
      <c r="O1003" s="37" t="s">
        <v>6388</v>
      </c>
      <c r="P1003" s="22" t="s">
        <v>31599</v>
      </c>
      <c r="Q1003" s="22" t="s">
        <v>31600</v>
      </c>
      <c r="R1003" s="38">
        <v>0</v>
      </c>
    </row>
    <row r="1004" spans="1:18" ht="12.75">
      <c r="A1004" s="22" t="s">
        <v>60</v>
      </c>
      <c r="B1004" s="22" t="s">
        <v>207</v>
      </c>
      <c r="C1004" s="22" t="s">
        <v>63</v>
      </c>
      <c r="D1004" s="22" t="s">
        <v>61</v>
      </c>
      <c r="E1004" s="31">
        <v>42963.52449074074</v>
      </c>
      <c r="F1004" s="22" t="s">
        <v>27572</v>
      </c>
      <c r="G1004" s="22" t="s">
        <v>31601</v>
      </c>
      <c r="H1004" s="22" t="s">
        <v>74</v>
      </c>
      <c r="I1004" s="22" t="s">
        <v>5490</v>
      </c>
      <c r="J1004" s="37" t="s">
        <v>27574</v>
      </c>
      <c r="K1004" s="37" t="s">
        <v>27575</v>
      </c>
      <c r="L1004" s="37" t="s">
        <v>27575</v>
      </c>
      <c r="M1004" s="37" t="s">
        <v>31602</v>
      </c>
      <c r="N1004" s="37" t="s">
        <v>1009</v>
      </c>
      <c r="O1004" s="37" t="s">
        <v>1010</v>
      </c>
      <c r="P1004" s="22" t="s">
        <v>31603</v>
      </c>
      <c r="Q1004" s="22" t="s">
        <v>31604</v>
      </c>
      <c r="R1004" s="38">
        <v>0</v>
      </c>
    </row>
    <row r="1005" spans="1:18" ht="12.75">
      <c r="A1005" s="22" t="s">
        <v>60</v>
      </c>
      <c r="B1005" s="22" t="s">
        <v>207</v>
      </c>
      <c r="C1005" s="22" t="s">
        <v>63</v>
      </c>
      <c r="D1005" s="22" t="s">
        <v>61</v>
      </c>
      <c r="E1005" s="31">
        <v>42963.544236111113</v>
      </c>
      <c r="F1005" s="22" t="s">
        <v>27572</v>
      </c>
      <c r="G1005" s="22" t="s">
        <v>31605</v>
      </c>
      <c r="H1005" s="22" t="s">
        <v>74</v>
      </c>
      <c r="I1005" s="22" t="s">
        <v>2922</v>
      </c>
      <c r="J1005" s="37" t="s">
        <v>27574</v>
      </c>
      <c r="K1005" s="37" t="s">
        <v>27575</v>
      </c>
      <c r="L1005" s="37" t="s">
        <v>27575</v>
      </c>
      <c r="M1005" s="37" t="s">
        <v>31606</v>
      </c>
      <c r="N1005" s="37" t="s">
        <v>1937</v>
      </c>
      <c r="O1005" s="37" t="s">
        <v>1938</v>
      </c>
      <c r="P1005" s="22" t="s">
        <v>31607</v>
      </c>
      <c r="Q1005" s="22" t="s">
        <v>31608</v>
      </c>
      <c r="R1005" s="38">
        <v>0</v>
      </c>
    </row>
    <row r="1006" spans="1:18" ht="12.75">
      <c r="A1006" s="22" t="s">
        <v>60</v>
      </c>
      <c r="B1006" s="22" t="s">
        <v>207</v>
      </c>
      <c r="C1006" s="22" t="s">
        <v>63</v>
      </c>
      <c r="D1006" s="22" t="s">
        <v>61</v>
      </c>
      <c r="E1006" s="31">
        <v>42963.552222222221</v>
      </c>
      <c r="F1006" s="22" t="s">
        <v>27572</v>
      </c>
      <c r="G1006" s="22" t="s">
        <v>31609</v>
      </c>
      <c r="H1006" s="22" t="s">
        <v>74</v>
      </c>
      <c r="I1006" s="22" t="s">
        <v>9482</v>
      </c>
      <c r="J1006" s="37" t="s">
        <v>27574</v>
      </c>
      <c r="K1006" s="37" t="s">
        <v>27575</v>
      </c>
      <c r="L1006" s="37" t="s">
        <v>27575</v>
      </c>
      <c r="M1006" s="37" t="s">
        <v>31610</v>
      </c>
      <c r="N1006" s="37" t="s">
        <v>1049</v>
      </c>
      <c r="O1006" s="37" t="s">
        <v>1050</v>
      </c>
      <c r="P1006" s="22" t="s">
        <v>31611</v>
      </c>
      <c r="Q1006" s="22" t="s">
        <v>31612</v>
      </c>
      <c r="R1006" s="38">
        <v>0</v>
      </c>
    </row>
    <row r="1007" spans="1:18" ht="12.75">
      <c r="A1007" s="22" t="s">
        <v>60</v>
      </c>
      <c r="B1007" s="22" t="s">
        <v>207</v>
      </c>
      <c r="C1007" s="22" t="s">
        <v>63</v>
      </c>
      <c r="D1007" s="22" t="s">
        <v>61</v>
      </c>
      <c r="E1007" s="31">
        <v>42963.570046296292</v>
      </c>
      <c r="F1007" s="22" t="s">
        <v>27572</v>
      </c>
      <c r="G1007" s="22" t="s">
        <v>31613</v>
      </c>
      <c r="H1007" s="22" t="s">
        <v>74</v>
      </c>
      <c r="I1007" s="22" t="s">
        <v>3668</v>
      </c>
      <c r="J1007" s="37" t="s">
        <v>27574</v>
      </c>
      <c r="K1007" s="37" t="s">
        <v>27575</v>
      </c>
      <c r="L1007" s="37" t="s">
        <v>27575</v>
      </c>
      <c r="M1007" s="37" t="s">
        <v>31614</v>
      </c>
      <c r="N1007" s="37" t="s">
        <v>160</v>
      </c>
      <c r="O1007" s="37" t="s">
        <v>161</v>
      </c>
      <c r="P1007" s="22" t="s">
        <v>31615</v>
      </c>
      <c r="Q1007" s="22" t="s">
        <v>31616</v>
      </c>
      <c r="R1007" s="38">
        <v>0</v>
      </c>
    </row>
    <row r="1008" spans="1:18" ht="12.75">
      <c r="A1008" s="22" t="s">
        <v>60</v>
      </c>
      <c r="B1008" s="22" t="s">
        <v>207</v>
      </c>
      <c r="C1008" s="22" t="s">
        <v>63</v>
      </c>
      <c r="D1008" s="22" t="s">
        <v>61</v>
      </c>
      <c r="E1008" s="31">
        <v>42963.576655092591</v>
      </c>
      <c r="F1008" s="22" t="s">
        <v>27572</v>
      </c>
      <c r="G1008" s="22" t="s">
        <v>31617</v>
      </c>
      <c r="H1008" s="22" t="s">
        <v>74</v>
      </c>
      <c r="I1008" s="22" t="s">
        <v>31618</v>
      </c>
      <c r="J1008" s="37" t="s">
        <v>27574</v>
      </c>
      <c r="K1008" s="37" t="s">
        <v>27575</v>
      </c>
      <c r="L1008" s="37" t="s">
        <v>27575</v>
      </c>
      <c r="M1008" s="37" t="s">
        <v>31619</v>
      </c>
      <c r="N1008" s="37" t="s">
        <v>1538</v>
      </c>
      <c r="O1008" s="37" t="s">
        <v>1539</v>
      </c>
      <c r="P1008" s="22" t="s">
        <v>31620</v>
      </c>
      <c r="Q1008" s="22" t="s">
        <v>31621</v>
      </c>
      <c r="R1008" s="38">
        <v>0</v>
      </c>
    </row>
    <row r="1009" spans="1:18" ht="12.75">
      <c r="A1009" s="22" t="s">
        <v>60</v>
      </c>
      <c r="B1009" s="22" t="s">
        <v>207</v>
      </c>
      <c r="C1009" s="22" t="s">
        <v>63</v>
      </c>
      <c r="D1009" s="22" t="s">
        <v>61</v>
      </c>
      <c r="E1009" s="31">
        <v>42963.596076388887</v>
      </c>
      <c r="F1009" s="22" t="s">
        <v>27572</v>
      </c>
      <c r="G1009" s="22" t="s">
        <v>31622</v>
      </c>
      <c r="H1009" s="22" t="s">
        <v>74</v>
      </c>
      <c r="I1009" s="22" t="s">
        <v>1942</v>
      </c>
      <c r="J1009" s="37" t="s">
        <v>27574</v>
      </c>
      <c r="K1009" s="37" t="s">
        <v>27575</v>
      </c>
      <c r="L1009" s="37" t="s">
        <v>27575</v>
      </c>
      <c r="M1009" s="37" t="s">
        <v>31623</v>
      </c>
      <c r="N1009" s="37" t="s">
        <v>611</v>
      </c>
      <c r="O1009" s="37" t="s">
        <v>612</v>
      </c>
      <c r="P1009" s="22" t="s">
        <v>31624</v>
      </c>
      <c r="Q1009" s="22" t="s">
        <v>31625</v>
      </c>
      <c r="R1009" s="38">
        <v>0</v>
      </c>
    </row>
    <row r="1010" spans="1:18" ht="12.75">
      <c r="A1010" s="22" t="s">
        <v>60</v>
      </c>
      <c r="B1010" s="22" t="s">
        <v>207</v>
      </c>
      <c r="C1010" s="22" t="s">
        <v>63</v>
      </c>
      <c r="D1010" s="22" t="s">
        <v>61</v>
      </c>
      <c r="E1010" s="31">
        <v>42963.611493055556</v>
      </c>
      <c r="F1010" s="22" t="s">
        <v>27572</v>
      </c>
      <c r="G1010" s="22" t="s">
        <v>31626</v>
      </c>
      <c r="H1010" s="22" t="s">
        <v>74</v>
      </c>
      <c r="I1010" s="22" t="s">
        <v>1858</v>
      </c>
      <c r="J1010" s="37" t="s">
        <v>27574</v>
      </c>
      <c r="K1010" s="37" t="s">
        <v>27575</v>
      </c>
      <c r="L1010" s="37" t="s">
        <v>27575</v>
      </c>
      <c r="M1010" s="37" t="s">
        <v>31627</v>
      </c>
      <c r="N1010" s="37" t="s">
        <v>766</v>
      </c>
      <c r="O1010" s="37" t="s">
        <v>767</v>
      </c>
      <c r="P1010" s="22" t="s">
        <v>31628</v>
      </c>
      <c r="Q1010" s="22" t="s">
        <v>31629</v>
      </c>
      <c r="R1010" s="38">
        <v>0</v>
      </c>
    </row>
    <row r="1011" spans="1:18" ht="12.75">
      <c r="A1011" s="22" t="s">
        <v>60</v>
      </c>
      <c r="B1011" s="22" t="s">
        <v>207</v>
      </c>
      <c r="C1011" s="22" t="s">
        <v>63</v>
      </c>
      <c r="D1011" s="22" t="s">
        <v>61</v>
      </c>
      <c r="E1011" s="31">
        <v>42963.626331018517</v>
      </c>
      <c r="F1011" s="22" t="s">
        <v>27572</v>
      </c>
      <c r="G1011" s="22" t="s">
        <v>31630</v>
      </c>
      <c r="H1011" s="22" t="s">
        <v>74</v>
      </c>
      <c r="I1011" s="22" t="s">
        <v>8268</v>
      </c>
      <c r="J1011" s="37" t="s">
        <v>27574</v>
      </c>
      <c r="K1011" s="37" t="s">
        <v>27575</v>
      </c>
      <c r="L1011" s="37" t="s">
        <v>27575</v>
      </c>
      <c r="M1011" s="37" t="s">
        <v>31631</v>
      </c>
      <c r="N1011" s="37" t="s">
        <v>435</v>
      </c>
      <c r="O1011" s="37" t="s">
        <v>436</v>
      </c>
      <c r="P1011" s="22" t="s">
        <v>31260</v>
      </c>
      <c r="Q1011" s="22" t="s">
        <v>31261</v>
      </c>
      <c r="R1011" s="38">
        <v>0</v>
      </c>
    </row>
    <row r="1012" spans="1:18" ht="12.75">
      <c r="A1012" s="22" t="s">
        <v>60</v>
      </c>
      <c r="B1012" s="22" t="s">
        <v>207</v>
      </c>
      <c r="C1012" s="22" t="s">
        <v>63</v>
      </c>
      <c r="D1012" s="22" t="s">
        <v>61</v>
      </c>
      <c r="E1012" s="31">
        <v>42963.632916666662</v>
      </c>
      <c r="F1012" s="22" t="s">
        <v>27572</v>
      </c>
      <c r="G1012" s="22" t="s">
        <v>31632</v>
      </c>
      <c r="H1012" s="22" t="s">
        <v>74</v>
      </c>
      <c r="I1012" s="22" t="s">
        <v>31633</v>
      </c>
      <c r="J1012" s="37" t="s">
        <v>27574</v>
      </c>
      <c r="K1012" s="37" t="s">
        <v>27575</v>
      </c>
      <c r="L1012" s="37" t="s">
        <v>27575</v>
      </c>
      <c r="M1012" s="37" t="s">
        <v>31634</v>
      </c>
      <c r="N1012" s="37" t="s">
        <v>9090</v>
      </c>
      <c r="O1012" s="37" t="s">
        <v>9091</v>
      </c>
      <c r="P1012" s="22" t="s">
        <v>31635</v>
      </c>
      <c r="Q1012" s="22" t="s">
        <v>31636</v>
      </c>
      <c r="R1012" s="38">
        <v>0</v>
      </c>
    </row>
    <row r="1013" spans="1:18" ht="12.75">
      <c r="A1013" s="22" t="s">
        <v>60</v>
      </c>
      <c r="B1013" s="22" t="s">
        <v>207</v>
      </c>
      <c r="C1013" s="22" t="s">
        <v>63</v>
      </c>
      <c r="D1013" s="22" t="s">
        <v>61</v>
      </c>
      <c r="E1013" s="31">
        <v>42963.637696759259</v>
      </c>
      <c r="F1013" s="22" t="s">
        <v>27572</v>
      </c>
      <c r="G1013" s="22" t="s">
        <v>31637</v>
      </c>
      <c r="H1013" s="22" t="s">
        <v>74</v>
      </c>
      <c r="I1013" s="22" t="s">
        <v>9306</v>
      </c>
      <c r="J1013" s="37" t="s">
        <v>27574</v>
      </c>
      <c r="K1013" s="37" t="s">
        <v>27575</v>
      </c>
      <c r="L1013" s="37" t="s">
        <v>27575</v>
      </c>
      <c r="M1013" s="37" t="s">
        <v>31638</v>
      </c>
      <c r="N1013" s="37" t="s">
        <v>101</v>
      </c>
      <c r="O1013" s="37" t="s">
        <v>102</v>
      </c>
      <c r="P1013" s="22" t="s">
        <v>31639</v>
      </c>
      <c r="Q1013" s="22" t="s">
        <v>31640</v>
      </c>
      <c r="R1013" s="38">
        <v>0</v>
      </c>
    </row>
    <row r="1014" spans="1:18" ht="12.75">
      <c r="A1014" s="22" t="s">
        <v>60</v>
      </c>
      <c r="B1014" s="22" t="s">
        <v>207</v>
      </c>
      <c r="C1014" s="22" t="s">
        <v>63</v>
      </c>
      <c r="D1014" s="22" t="s">
        <v>61</v>
      </c>
      <c r="E1014" s="31">
        <v>42963.654641203699</v>
      </c>
      <c r="F1014" s="22" t="s">
        <v>27572</v>
      </c>
      <c r="G1014" s="22" t="s">
        <v>31641</v>
      </c>
      <c r="H1014" s="22" t="s">
        <v>74</v>
      </c>
      <c r="I1014" s="22" t="s">
        <v>31642</v>
      </c>
      <c r="J1014" s="37" t="s">
        <v>27574</v>
      </c>
      <c r="K1014" s="37" t="s">
        <v>27575</v>
      </c>
      <c r="L1014" s="37" t="s">
        <v>27575</v>
      </c>
      <c r="M1014" s="37" t="s">
        <v>31643</v>
      </c>
      <c r="N1014" s="37" t="s">
        <v>3844</v>
      </c>
      <c r="O1014" s="37" t="s">
        <v>3845</v>
      </c>
      <c r="P1014" s="22" t="s">
        <v>31644</v>
      </c>
      <c r="Q1014" s="22" t="s">
        <v>31645</v>
      </c>
      <c r="R1014" s="38">
        <v>0</v>
      </c>
    </row>
    <row r="1015" spans="1:18" ht="12.75">
      <c r="A1015" s="22" t="s">
        <v>60</v>
      </c>
      <c r="B1015" s="22" t="s">
        <v>207</v>
      </c>
      <c r="C1015" s="22" t="s">
        <v>63</v>
      </c>
      <c r="D1015" s="22" t="s">
        <v>61</v>
      </c>
      <c r="E1015" s="31">
        <v>42963.656747685185</v>
      </c>
      <c r="F1015" s="22" t="s">
        <v>27572</v>
      </c>
      <c r="G1015" s="22" t="s">
        <v>31646</v>
      </c>
      <c r="H1015" s="22" t="s">
        <v>74</v>
      </c>
      <c r="I1015" s="22" t="s">
        <v>11521</v>
      </c>
      <c r="J1015" s="37" t="s">
        <v>27574</v>
      </c>
      <c r="K1015" s="37" t="s">
        <v>27575</v>
      </c>
      <c r="L1015" s="37" t="s">
        <v>27575</v>
      </c>
      <c r="M1015" s="37" t="s">
        <v>31647</v>
      </c>
      <c r="N1015" s="37" t="s">
        <v>110</v>
      </c>
      <c r="O1015" s="37" t="s">
        <v>111</v>
      </c>
      <c r="P1015" s="22" t="s">
        <v>31648</v>
      </c>
      <c r="Q1015" s="22" t="s">
        <v>31649</v>
      </c>
      <c r="R1015" s="38">
        <v>0</v>
      </c>
    </row>
    <row r="1016" spans="1:18" ht="12.75">
      <c r="A1016" s="22" t="s">
        <v>60</v>
      </c>
      <c r="B1016" s="22" t="s">
        <v>207</v>
      </c>
      <c r="C1016" s="22" t="s">
        <v>63</v>
      </c>
      <c r="D1016" s="22" t="s">
        <v>61</v>
      </c>
      <c r="E1016" s="31">
        <v>42963.663263888884</v>
      </c>
      <c r="F1016" s="22" t="s">
        <v>27572</v>
      </c>
      <c r="G1016" s="22" t="s">
        <v>31650</v>
      </c>
      <c r="H1016" s="22" t="s">
        <v>74</v>
      </c>
      <c r="I1016" s="22" t="s">
        <v>1635</v>
      </c>
      <c r="J1016" s="37" t="s">
        <v>27574</v>
      </c>
      <c r="K1016" s="37" t="s">
        <v>27575</v>
      </c>
      <c r="L1016" s="37" t="s">
        <v>27575</v>
      </c>
      <c r="M1016" s="37" t="s">
        <v>31651</v>
      </c>
      <c r="N1016" s="37" t="s">
        <v>533</v>
      </c>
      <c r="O1016" s="37" t="s">
        <v>534</v>
      </c>
      <c r="P1016" s="22" t="s">
        <v>31652</v>
      </c>
      <c r="Q1016" s="22" t="s">
        <v>31653</v>
      </c>
      <c r="R1016" s="38">
        <v>0</v>
      </c>
    </row>
    <row r="1017" spans="1:18" ht="12.75">
      <c r="A1017" s="22" t="s">
        <v>60</v>
      </c>
      <c r="B1017" s="22" t="s">
        <v>207</v>
      </c>
      <c r="C1017" s="22" t="s">
        <v>63</v>
      </c>
      <c r="D1017" s="22" t="s">
        <v>61</v>
      </c>
      <c r="E1017" s="31">
        <v>42963.681273148148</v>
      </c>
      <c r="F1017" s="22" t="s">
        <v>27572</v>
      </c>
      <c r="G1017" s="22" t="s">
        <v>31654</v>
      </c>
      <c r="H1017" s="22" t="s">
        <v>74</v>
      </c>
      <c r="I1017" s="22" t="s">
        <v>7799</v>
      </c>
      <c r="J1017" s="37" t="s">
        <v>27574</v>
      </c>
      <c r="K1017" s="37" t="s">
        <v>27575</v>
      </c>
      <c r="L1017" s="37" t="s">
        <v>27575</v>
      </c>
      <c r="M1017" s="37" t="s">
        <v>31655</v>
      </c>
      <c r="N1017" s="37" t="s">
        <v>681</v>
      </c>
      <c r="O1017" s="37" t="s">
        <v>682</v>
      </c>
      <c r="P1017" s="22" t="s">
        <v>31656</v>
      </c>
      <c r="Q1017" s="22" t="s">
        <v>31657</v>
      </c>
      <c r="R1017" s="38">
        <v>0</v>
      </c>
    </row>
    <row r="1018" spans="1:18" ht="12.75">
      <c r="A1018" s="22" t="s">
        <v>60</v>
      </c>
      <c r="B1018" s="22" t="s">
        <v>207</v>
      </c>
      <c r="C1018" s="22" t="s">
        <v>63</v>
      </c>
      <c r="D1018" s="22" t="s">
        <v>61</v>
      </c>
      <c r="E1018" s="31">
        <v>42963.696886574071</v>
      </c>
      <c r="F1018" s="22" t="s">
        <v>27572</v>
      </c>
      <c r="G1018" s="22" t="s">
        <v>31658</v>
      </c>
      <c r="H1018" s="22" t="s">
        <v>74</v>
      </c>
      <c r="I1018" s="22" t="s">
        <v>6392</v>
      </c>
      <c r="J1018" s="37" t="s">
        <v>27574</v>
      </c>
      <c r="K1018" s="37" t="s">
        <v>27575</v>
      </c>
      <c r="L1018" s="37" t="s">
        <v>27575</v>
      </c>
      <c r="M1018" s="37" t="s">
        <v>31659</v>
      </c>
      <c r="N1018" s="37" t="s">
        <v>6393</v>
      </c>
      <c r="O1018" s="37" t="s">
        <v>6394</v>
      </c>
      <c r="P1018" s="22" t="s">
        <v>31660</v>
      </c>
      <c r="Q1018" s="22" t="s">
        <v>31661</v>
      </c>
      <c r="R1018" s="38">
        <v>0</v>
      </c>
    </row>
    <row r="1019" spans="1:18" ht="12.75">
      <c r="A1019" s="22" t="s">
        <v>60</v>
      </c>
      <c r="B1019" s="22" t="s">
        <v>207</v>
      </c>
      <c r="C1019" s="22" t="s">
        <v>63</v>
      </c>
      <c r="D1019" s="22" t="s">
        <v>61</v>
      </c>
      <c r="E1019" s="31">
        <v>42963.716006944444</v>
      </c>
      <c r="F1019" s="22" t="s">
        <v>27572</v>
      </c>
      <c r="G1019" s="22" t="s">
        <v>31662</v>
      </c>
      <c r="H1019" s="22" t="s">
        <v>74</v>
      </c>
      <c r="I1019" s="22" t="s">
        <v>3129</v>
      </c>
      <c r="J1019" s="37" t="s">
        <v>27574</v>
      </c>
      <c r="K1019" s="37" t="s">
        <v>27575</v>
      </c>
      <c r="L1019" s="37" t="s">
        <v>27575</v>
      </c>
      <c r="M1019" s="37" t="s">
        <v>31663</v>
      </c>
      <c r="N1019" s="37" t="s">
        <v>1227</v>
      </c>
      <c r="O1019" s="37" t="s">
        <v>1228</v>
      </c>
      <c r="P1019" s="22" t="s">
        <v>31664</v>
      </c>
      <c r="Q1019" s="22" t="s">
        <v>31665</v>
      </c>
      <c r="R1019" s="38">
        <v>0</v>
      </c>
    </row>
    <row r="1020" spans="1:18" ht="12.75">
      <c r="A1020" s="22" t="s">
        <v>60</v>
      </c>
      <c r="B1020" s="22" t="s">
        <v>207</v>
      </c>
      <c r="C1020" s="22" t="s">
        <v>63</v>
      </c>
      <c r="D1020" s="22" t="s">
        <v>61</v>
      </c>
      <c r="E1020" s="31">
        <v>42963.724108796298</v>
      </c>
      <c r="F1020" s="22" t="s">
        <v>27572</v>
      </c>
      <c r="G1020" s="22" t="s">
        <v>31666</v>
      </c>
      <c r="H1020" s="22" t="s">
        <v>74</v>
      </c>
      <c r="I1020" s="22" t="s">
        <v>8282</v>
      </c>
      <c r="J1020" s="37" t="s">
        <v>27574</v>
      </c>
      <c r="K1020" s="37" t="s">
        <v>27575</v>
      </c>
      <c r="L1020" s="37" t="s">
        <v>27575</v>
      </c>
      <c r="M1020" s="37" t="s">
        <v>31667</v>
      </c>
      <c r="N1020" s="37" t="s">
        <v>136</v>
      </c>
      <c r="O1020" s="37" t="s">
        <v>137</v>
      </c>
      <c r="P1020" s="22" t="s">
        <v>31668</v>
      </c>
      <c r="Q1020" s="22" t="s">
        <v>31669</v>
      </c>
      <c r="R1020" s="38">
        <v>0</v>
      </c>
    </row>
    <row r="1021" spans="1:18" ht="12.75">
      <c r="A1021" s="22" t="s">
        <v>60</v>
      </c>
      <c r="B1021" s="22" t="s">
        <v>207</v>
      </c>
      <c r="C1021" s="22" t="s">
        <v>63</v>
      </c>
      <c r="D1021" s="22" t="s">
        <v>61</v>
      </c>
      <c r="E1021" s="31">
        <v>42964.363668981481</v>
      </c>
      <c r="F1021" s="22" t="s">
        <v>27572</v>
      </c>
      <c r="G1021" s="22" t="s">
        <v>31670</v>
      </c>
      <c r="H1021" s="22" t="s">
        <v>74</v>
      </c>
      <c r="I1021" s="22" t="s">
        <v>10794</v>
      </c>
      <c r="J1021" s="37" t="s">
        <v>27574</v>
      </c>
      <c r="K1021" s="37" t="s">
        <v>27575</v>
      </c>
      <c r="L1021" s="37" t="s">
        <v>27575</v>
      </c>
      <c r="M1021" s="37" t="s">
        <v>31671</v>
      </c>
      <c r="N1021" s="37" t="s">
        <v>4121</v>
      </c>
      <c r="O1021" s="37" t="s">
        <v>4122</v>
      </c>
      <c r="P1021" s="22" t="s">
        <v>31672</v>
      </c>
      <c r="Q1021" s="22" t="s">
        <v>31673</v>
      </c>
      <c r="R1021" s="38">
        <v>0</v>
      </c>
    </row>
    <row r="1022" spans="1:18" ht="12.75">
      <c r="A1022" s="22" t="s">
        <v>60</v>
      </c>
      <c r="B1022" s="22" t="s">
        <v>207</v>
      </c>
      <c r="C1022" s="22" t="s">
        <v>63</v>
      </c>
      <c r="D1022" s="22" t="s">
        <v>61</v>
      </c>
      <c r="E1022" s="31">
        <v>42964.388275462959</v>
      </c>
      <c r="F1022" s="22" t="s">
        <v>27572</v>
      </c>
      <c r="G1022" s="22" t="s">
        <v>31674</v>
      </c>
      <c r="H1022" s="22" t="s">
        <v>74</v>
      </c>
      <c r="I1022" s="22" t="s">
        <v>3628</v>
      </c>
      <c r="J1022" s="37" t="s">
        <v>27574</v>
      </c>
      <c r="K1022" s="37" t="s">
        <v>27575</v>
      </c>
      <c r="L1022" s="37" t="s">
        <v>27575</v>
      </c>
      <c r="M1022" s="37" t="s">
        <v>31675</v>
      </c>
      <c r="N1022" s="37" t="s">
        <v>3629</v>
      </c>
      <c r="O1022" s="37" t="s">
        <v>3630</v>
      </c>
      <c r="P1022" s="22" t="s">
        <v>31676</v>
      </c>
      <c r="Q1022" s="22" t="s">
        <v>31677</v>
      </c>
      <c r="R1022" s="38">
        <v>0</v>
      </c>
    </row>
    <row r="1023" spans="1:18" ht="12.75">
      <c r="A1023" s="22" t="s">
        <v>60</v>
      </c>
      <c r="B1023" s="22" t="s">
        <v>207</v>
      </c>
      <c r="C1023" s="22" t="s">
        <v>63</v>
      </c>
      <c r="D1023" s="22" t="s">
        <v>61</v>
      </c>
      <c r="E1023" s="31">
        <v>42964.396851851852</v>
      </c>
      <c r="F1023" s="22" t="s">
        <v>27572</v>
      </c>
      <c r="G1023" s="22" t="s">
        <v>31678</v>
      </c>
      <c r="H1023" s="22" t="s">
        <v>74</v>
      </c>
      <c r="I1023" s="22" t="s">
        <v>3507</v>
      </c>
      <c r="J1023" s="37" t="s">
        <v>27574</v>
      </c>
      <c r="K1023" s="37" t="s">
        <v>27575</v>
      </c>
      <c r="L1023" s="37" t="s">
        <v>27575</v>
      </c>
      <c r="M1023" s="37" t="s">
        <v>31679</v>
      </c>
      <c r="N1023" s="37" t="s">
        <v>3508</v>
      </c>
      <c r="O1023" s="37" t="s">
        <v>3509</v>
      </c>
      <c r="P1023" s="22" t="s">
        <v>31680</v>
      </c>
      <c r="Q1023" s="22" t="s">
        <v>31681</v>
      </c>
      <c r="R1023" s="38">
        <v>0</v>
      </c>
    </row>
    <row r="1024" spans="1:18" ht="12.75">
      <c r="A1024" s="22" t="s">
        <v>60</v>
      </c>
      <c r="B1024" s="22" t="s">
        <v>207</v>
      </c>
      <c r="C1024" s="22" t="s">
        <v>63</v>
      </c>
      <c r="D1024" s="22" t="s">
        <v>61</v>
      </c>
      <c r="E1024" s="31">
        <v>42964.408946759257</v>
      </c>
      <c r="F1024" s="22" t="s">
        <v>27572</v>
      </c>
      <c r="G1024" s="22" t="s">
        <v>31682</v>
      </c>
      <c r="H1024" s="22" t="s">
        <v>74</v>
      </c>
      <c r="I1024" s="22" t="s">
        <v>10909</v>
      </c>
      <c r="J1024" s="37" t="s">
        <v>27574</v>
      </c>
      <c r="K1024" s="37" t="s">
        <v>27575</v>
      </c>
      <c r="L1024" s="37" t="s">
        <v>27575</v>
      </c>
      <c r="M1024" s="37" t="s">
        <v>31683</v>
      </c>
      <c r="N1024" s="37" t="s">
        <v>144</v>
      </c>
      <c r="O1024" s="37" t="s">
        <v>145</v>
      </c>
      <c r="P1024" s="22" t="s">
        <v>31684</v>
      </c>
      <c r="Q1024" s="22" t="s">
        <v>31685</v>
      </c>
      <c r="R1024" s="38">
        <v>0</v>
      </c>
    </row>
    <row r="1025" spans="1:18" ht="12.75">
      <c r="A1025" s="22" t="s">
        <v>60</v>
      </c>
      <c r="B1025" s="22" t="s">
        <v>207</v>
      </c>
      <c r="C1025" s="22" t="s">
        <v>63</v>
      </c>
      <c r="D1025" s="22" t="s">
        <v>61</v>
      </c>
      <c r="E1025" s="31">
        <v>42964.417743055557</v>
      </c>
      <c r="F1025" s="22" t="s">
        <v>29426</v>
      </c>
      <c r="G1025" s="22" t="s">
        <v>31686</v>
      </c>
      <c r="H1025" s="22" t="s">
        <v>74</v>
      </c>
      <c r="I1025" s="22" t="s">
        <v>31687</v>
      </c>
      <c r="J1025" s="37" t="s">
        <v>27574</v>
      </c>
      <c r="K1025" s="37" t="s">
        <v>27575</v>
      </c>
      <c r="L1025" s="37" t="s">
        <v>27575</v>
      </c>
      <c r="M1025" s="37" t="s">
        <v>31688</v>
      </c>
      <c r="N1025" s="37" t="s">
        <v>1049</v>
      </c>
      <c r="O1025" s="37" t="s">
        <v>1050</v>
      </c>
      <c r="P1025" s="22" t="s">
        <v>31584</v>
      </c>
      <c r="Q1025" s="22" t="s">
        <v>31585</v>
      </c>
      <c r="R1025" s="38">
        <v>0</v>
      </c>
    </row>
    <row r="1026" spans="1:18" ht="12.75">
      <c r="A1026" s="22" t="s">
        <v>60</v>
      </c>
      <c r="B1026" s="22" t="s">
        <v>207</v>
      </c>
      <c r="C1026" s="22" t="s">
        <v>63</v>
      </c>
      <c r="D1026" s="22" t="s">
        <v>61</v>
      </c>
      <c r="E1026" s="31">
        <v>42964.418587962959</v>
      </c>
      <c r="F1026" s="22" t="s">
        <v>27572</v>
      </c>
      <c r="G1026" s="22" t="s">
        <v>31689</v>
      </c>
      <c r="H1026" s="22" t="s">
        <v>74</v>
      </c>
      <c r="I1026" s="22" t="s">
        <v>4039</v>
      </c>
      <c r="J1026" s="37" t="s">
        <v>27574</v>
      </c>
      <c r="K1026" s="37" t="s">
        <v>27575</v>
      </c>
      <c r="L1026" s="37" t="s">
        <v>27575</v>
      </c>
      <c r="M1026" s="37" t="s">
        <v>31690</v>
      </c>
      <c r="N1026" s="37" t="s">
        <v>4040</v>
      </c>
      <c r="O1026" s="37" t="s">
        <v>4041</v>
      </c>
      <c r="P1026" s="22" t="s">
        <v>31691</v>
      </c>
      <c r="Q1026" s="22" t="s">
        <v>31692</v>
      </c>
      <c r="R1026" s="38">
        <v>0</v>
      </c>
    </row>
    <row r="1027" spans="1:18" ht="12.75">
      <c r="A1027" s="22" t="s">
        <v>60</v>
      </c>
      <c r="B1027" s="22" t="s">
        <v>207</v>
      </c>
      <c r="C1027" s="22" t="s">
        <v>63</v>
      </c>
      <c r="D1027" s="22" t="s">
        <v>61</v>
      </c>
      <c r="E1027" s="31">
        <v>42964.423541666663</v>
      </c>
      <c r="F1027" s="22" t="s">
        <v>27572</v>
      </c>
      <c r="G1027" s="22" t="s">
        <v>31693</v>
      </c>
      <c r="H1027" s="22" t="s">
        <v>74</v>
      </c>
      <c r="I1027" s="22" t="s">
        <v>8520</v>
      </c>
      <c r="J1027" s="37" t="s">
        <v>27574</v>
      </c>
      <c r="K1027" s="37" t="s">
        <v>27575</v>
      </c>
      <c r="L1027" s="37" t="s">
        <v>27575</v>
      </c>
      <c r="M1027" s="37" t="s">
        <v>31694</v>
      </c>
      <c r="N1027" s="37" t="s">
        <v>110</v>
      </c>
      <c r="O1027" s="37" t="s">
        <v>111</v>
      </c>
      <c r="P1027" s="22" t="s">
        <v>31695</v>
      </c>
      <c r="Q1027" s="22" t="s">
        <v>31696</v>
      </c>
      <c r="R1027" s="38">
        <v>0</v>
      </c>
    </row>
    <row r="1028" spans="1:18" ht="12.75">
      <c r="A1028" s="22" t="s">
        <v>60</v>
      </c>
      <c r="B1028" s="22" t="s">
        <v>207</v>
      </c>
      <c r="C1028" s="22" t="s">
        <v>63</v>
      </c>
      <c r="D1028" s="22" t="s">
        <v>61</v>
      </c>
      <c r="E1028" s="31">
        <v>42964.429201388884</v>
      </c>
      <c r="F1028" s="22" t="s">
        <v>27572</v>
      </c>
      <c r="G1028" s="22" t="s">
        <v>31697</v>
      </c>
      <c r="H1028" s="22" t="s">
        <v>74</v>
      </c>
      <c r="I1028" s="22" t="s">
        <v>2441</v>
      </c>
      <c r="J1028" s="37" t="s">
        <v>27574</v>
      </c>
      <c r="K1028" s="37" t="s">
        <v>27575</v>
      </c>
      <c r="L1028" s="37" t="s">
        <v>27575</v>
      </c>
      <c r="M1028" s="37" t="s">
        <v>31698</v>
      </c>
      <c r="N1028" s="37" t="s">
        <v>636</v>
      </c>
      <c r="O1028" s="37" t="s">
        <v>637</v>
      </c>
      <c r="P1028" s="22" t="s">
        <v>31699</v>
      </c>
      <c r="Q1028" s="22" t="s">
        <v>31700</v>
      </c>
      <c r="R1028" s="38">
        <v>0</v>
      </c>
    </row>
    <row r="1029" spans="1:18" ht="12.75">
      <c r="A1029" s="22" t="s">
        <v>60</v>
      </c>
      <c r="B1029" s="22" t="s">
        <v>207</v>
      </c>
      <c r="C1029" s="22" t="s">
        <v>63</v>
      </c>
      <c r="D1029" s="22" t="s">
        <v>61</v>
      </c>
      <c r="E1029" s="31">
        <v>42964.439293981479</v>
      </c>
      <c r="F1029" s="22" t="s">
        <v>27572</v>
      </c>
      <c r="G1029" s="22" t="s">
        <v>31701</v>
      </c>
      <c r="H1029" s="22" t="s">
        <v>74</v>
      </c>
      <c r="I1029" s="22" t="s">
        <v>9511</v>
      </c>
      <c r="J1029" s="37" t="s">
        <v>27574</v>
      </c>
      <c r="K1029" s="37" t="s">
        <v>27575</v>
      </c>
      <c r="L1029" s="37" t="s">
        <v>27575</v>
      </c>
      <c r="M1029" s="37" t="s">
        <v>31702</v>
      </c>
      <c r="N1029" s="37" t="s">
        <v>435</v>
      </c>
      <c r="O1029" s="37" t="s">
        <v>436</v>
      </c>
      <c r="P1029" s="22" t="s">
        <v>31703</v>
      </c>
      <c r="Q1029" s="22" t="s">
        <v>31704</v>
      </c>
      <c r="R1029" s="38">
        <v>0</v>
      </c>
    </row>
    <row r="1030" spans="1:18" ht="12.75">
      <c r="A1030" s="22" t="s">
        <v>60</v>
      </c>
      <c r="B1030" s="22" t="s">
        <v>207</v>
      </c>
      <c r="C1030" s="22" t="s">
        <v>63</v>
      </c>
      <c r="D1030" s="22" t="s">
        <v>61</v>
      </c>
      <c r="E1030" s="31">
        <v>42964.445254629631</v>
      </c>
      <c r="F1030" s="22" t="s">
        <v>27572</v>
      </c>
      <c r="G1030" s="22" t="s">
        <v>31705</v>
      </c>
      <c r="H1030" s="22" t="s">
        <v>74</v>
      </c>
      <c r="I1030" s="22" t="s">
        <v>3255</v>
      </c>
      <c r="J1030" s="37" t="s">
        <v>27574</v>
      </c>
      <c r="K1030" s="37" t="s">
        <v>27575</v>
      </c>
      <c r="L1030" s="37" t="s">
        <v>27575</v>
      </c>
      <c r="M1030" s="37" t="s">
        <v>31706</v>
      </c>
      <c r="N1030" s="37" t="s">
        <v>1049</v>
      </c>
      <c r="O1030" s="37" t="s">
        <v>1050</v>
      </c>
      <c r="P1030" s="22" t="s">
        <v>31707</v>
      </c>
      <c r="Q1030" s="22" t="s">
        <v>31708</v>
      </c>
      <c r="R1030" s="38">
        <v>0</v>
      </c>
    </row>
    <row r="1031" spans="1:18" ht="12.75">
      <c r="A1031" s="22" t="s">
        <v>60</v>
      </c>
      <c r="B1031" s="22" t="s">
        <v>207</v>
      </c>
      <c r="C1031" s="22" t="s">
        <v>63</v>
      </c>
      <c r="D1031" s="22" t="s">
        <v>61</v>
      </c>
      <c r="E1031" s="31">
        <v>42964.445671296293</v>
      </c>
      <c r="F1031" s="22" t="s">
        <v>27572</v>
      </c>
      <c r="G1031" s="22" t="s">
        <v>31709</v>
      </c>
      <c r="H1031" s="22" t="s">
        <v>74</v>
      </c>
      <c r="I1031" s="22" t="s">
        <v>11495</v>
      </c>
      <c r="J1031" s="37" t="s">
        <v>27574</v>
      </c>
      <c r="K1031" s="37" t="s">
        <v>27575</v>
      </c>
      <c r="L1031" s="37" t="s">
        <v>27575</v>
      </c>
      <c r="M1031" s="37" t="s">
        <v>31710</v>
      </c>
      <c r="N1031" s="37" t="s">
        <v>636</v>
      </c>
      <c r="O1031" s="37" t="s">
        <v>637</v>
      </c>
      <c r="P1031" s="22" t="s">
        <v>31699</v>
      </c>
      <c r="Q1031" s="22" t="s">
        <v>31700</v>
      </c>
      <c r="R1031" s="38">
        <v>0</v>
      </c>
    </row>
    <row r="1032" spans="1:18" ht="12.75">
      <c r="A1032" s="22" t="s">
        <v>60</v>
      </c>
      <c r="B1032" s="22" t="s">
        <v>207</v>
      </c>
      <c r="C1032" s="22" t="s">
        <v>63</v>
      </c>
      <c r="D1032" s="22" t="s">
        <v>61</v>
      </c>
      <c r="E1032" s="31">
        <v>42964.447407407402</v>
      </c>
      <c r="F1032" s="22" t="s">
        <v>27572</v>
      </c>
      <c r="G1032" s="22" t="s">
        <v>31711</v>
      </c>
      <c r="H1032" s="22" t="s">
        <v>74</v>
      </c>
      <c r="I1032" s="22" t="s">
        <v>2808</v>
      </c>
      <c r="J1032" s="37" t="s">
        <v>27574</v>
      </c>
      <c r="K1032" s="37" t="s">
        <v>27575</v>
      </c>
      <c r="L1032" s="37" t="s">
        <v>27575</v>
      </c>
      <c r="M1032" s="37" t="s">
        <v>31712</v>
      </c>
      <c r="N1032" s="37" t="s">
        <v>2809</v>
      </c>
      <c r="O1032" s="37" t="s">
        <v>2810</v>
      </c>
      <c r="P1032" s="22" t="s">
        <v>31713</v>
      </c>
      <c r="Q1032" s="22" t="s">
        <v>31714</v>
      </c>
      <c r="R1032" s="38">
        <v>0</v>
      </c>
    </row>
    <row r="1033" spans="1:18" ht="12.75">
      <c r="A1033" s="22" t="s">
        <v>60</v>
      </c>
      <c r="B1033" s="22" t="s">
        <v>207</v>
      </c>
      <c r="C1033" s="22" t="s">
        <v>63</v>
      </c>
      <c r="D1033" s="22" t="s">
        <v>61</v>
      </c>
      <c r="E1033" s="31">
        <v>42964.452638888884</v>
      </c>
      <c r="F1033" s="22" t="s">
        <v>27572</v>
      </c>
      <c r="G1033" s="22" t="s">
        <v>31715</v>
      </c>
      <c r="H1033" s="22" t="s">
        <v>74</v>
      </c>
      <c r="I1033" s="22" t="s">
        <v>31716</v>
      </c>
      <c r="J1033" s="37" t="s">
        <v>27574</v>
      </c>
      <c r="K1033" s="37" t="s">
        <v>27575</v>
      </c>
      <c r="L1033" s="37" t="s">
        <v>27575</v>
      </c>
      <c r="M1033" s="37" t="s">
        <v>31717</v>
      </c>
      <c r="N1033" s="37" t="s">
        <v>3590</v>
      </c>
      <c r="O1033" s="37" t="s">
        <v>3591</v>
      </c>
      <c r="P1033" s="22" t="s">
        <v>31718</v>
      </c>
      <c r="Q1033" s="22" t="s">
        <v>31719</v>
      </c>
      <c r="R1033" s="38">
        <v>0</v>
      </c>
    </row>
    <row r="1034" spans="1:18" ht="12.75">
      <c r="A1034" s="22" t="s">
        <v>60</v>
      </c>
      <c r="B1034" s="22" t="s">
        <v>207</v>
      </c>
      <c r="C1034" s="22" t="s">
        <v>63</v>
      </c>
      <c r="D1034" s="22" t="s">
        <v>61</v>
      </c>
      <c r="E1034" s="31">
        <v>42964.453946759255</v>
      </c>
      <c r="F1034" s="22" t="s">
        <v>27572</v>
      </c>
      <c r="G1034" s="22" t="s">
        <v>31720</v>
      </c>
      <c r="H1034" s="22" t="s">
        <v>74</v>
      </c>
      <c r="I1034" s="22" t="s">
        <v>5328</v>
      </c>
      <c r="J1034" s="37" t="s">
        <v>27574</v>
      </c>
      <c r="K1034" s="37" t="s">
        <v>27575</v>
      </c>
      <c r="L1034" s="37" t="s">
        <v>27575</v>
      </c>
      <c r="M1034" s="37" t="s">
        <v>31721</v>
      </c>
      <c r="N1034" s="37" t="s">
        <v>168</v>
      </c>
      <c r="O1034" s="37" t="s">
        <v>169</v>
      </c>
      <c r="P1034" s="22" t="s">
        <v>31722</v>
      </c>
      <c r="Q1034" s="22" t="s">
        <v>31723</v>
      </c>
      <c r="R1034" s="38">
        <v>0</v>
      </c>
    </row>
    <row r="1035" spans="1:18" ht="12.75">
      <c r="A1035" s="22" t="s">
        <v>60</v>
      </c>
      <c r="B1035" s="22" t="s">
        <v>207</v>
      </c>
      <c r="C1035" s="22" t="s">
        <v>63</v>
      </c>
      <c r="D1035" s="22" t="s">
        <v>61</v>
      </c>
      <c r="E1035" s="31">
        <v>42964.455462962964</v>
      </c>
      <c r="F1035" s="22" t="s">
        <v>27572</v>
      </c>
      <c r="G1035" s="22" t="s">
        <v>31724</v>
      </c>
      <c r="H1035" s="22" t="s">
        <v>74</v>
      </c>
      <c r="I1035" s="22" t="s">
        <v>10012</v>
      </c>
      <c r="J1035" s="37" t="s">
        <v>27574</v>
      </c>
      <c r="K1035" s="37" t="s">
        <v>27575</v>
      </c>
      <c r="L1035" s="37" t="s">
        <v>27575</v>
      </c>
      <c r="M1035" s="37" t="s">
        <v>31725</v>
      </c>
      <c r="N1035" s="37" t="s">
        <v>2079</v>
      </c>
      <c r="O1035" s="37" t="s">
        <v>2080</v>
      </c>
      <c r="P1035" s="22" t="s">
        <v>31065</v>
      </c>
      <c r="Q1035" s="22" t="s">
        <v>31066</v>
      </c>
      <c r="R1035" s="38">
        <v>0</v>
      </c>
    </row>
    <row r="1036" spans="1:18" ht="12.75">
      <c r="A1036" s="22" t="s">
        <v>60</v>
      </c>
      <c r="B1036" s="22" t="s">
        <v>207</v>
      </c>
      <c r="C1036" s="22" t="s">
        <v>63</v>
      </c>
      <c r="D1036" s="22" t="s">
        <v>61</v>
      </c>
      <c r="E1036" s="31">
        <v>42964.47347222222</v>
      </c>
      <c r="F1036" s="22" t="s">
        <v>27572</v>
      </c>
      <c r="G1036" s="22" t="s">
        <v>31726</v>
      </c>
      <c r="H1036" s="22" t="s">
        <v>74</v>
      </c>
      <c r="I1036" s="22" t="s">
        <v>2462</v>
      </c>
      <c r="J1036" s="37" t="s">
        <v>27574</v>
      </c>
      <c r="K1036" s="37" t="s">
        <v>27575</v>
      </c>
      <c r="L1036" s="37" t="s">
        <v>27575</v>
      </c>
      <c r="M1036" s="37" t="s">
        <v>31727</v>
      </c>
      <c r="N1036" s="37" t="s">
        <v>2463</v>
      </c>
      <c r="O1036" s="37" t="s">
        <v>2464</v>
      </c>
      <c r="P1036" s="22" t="s">
        <v>31728</v>
      </c>
      <c r="Q1036" s="22" t="s">
        <v>31729</v>
      </c>
      <c r="R1036" s="38">
        <v>0</v>
      </c>
    </row>
    <row r="1037" spans="1:18" ht="12.75">
      <c r="A1037" s="22" t="s">
        <v>60</v>
      </c>
      <c r="B1037" s="22" t="s">
        <v>207</v>
      </c>
      <c r="C1037" s="22" t="s">
        <v>63</v>
      </c>
      <c r="D1037" s="22" t="s">
        <v>61</v>
      </c>
      <c r="E1037" s="31">
        <v>42964.48201388889</v>
      </c>
      <c r="F1037" s="22" t="s">
        <v>27572</v>
      </c>
      <c r="G1037" s="22" t="s">
        <v>31730</v>
      </c>
      <c r="H1037" s="22" t="s">
        <v>74</v>
      </c>
      <c r="I1037" s="22" t="s">
        <v>31731</v>
      </c>
      <c r="J1037" s="37" t="s">
        <v>27574</v>
      </c>
      <c r="K1037" s="37" t="s">
        <v>27575</v>
      </c>
      <c r="L1037" s="37" t="s">
        <v>27575</v>
      </c>
      <c r="M1037" s="37" t="s">
        <v>31732</v>
      </c>
      <c r="N1037" s="37" t="s">
        <v>279</v>
      </c>
      <c r="O1037" s="37" t="s">
        <v>280</v>
      </c>
      <c r="P1037" s="22" t="s">
        <v>31733</v>
      </c>
      <c r="Q1037" s="22" t="s">
        <v>31734</v>
      </c>
      <c r="R1037" s="38">
        <v>0</v>
      </c>
    </row>
    <row r="1038" spans="1:18" ht="12.75">
      <c r="A1038" s="22" t="s">
        <v>60</v>
      </c>
      <c r="B1038" s="22" t="s">
        <v>207</v>
      </c>
      <c r="C1038" s="22" t="s">
        <v>63</v>
      </c>
      <c r="D1038" s="22" t="s">
        <v>61</v>
      </c>
      <c r="E1038" s="31">
        <v>42964.486157407402</v>
      </c>
      <c r="F1038" s="22" t="s">
        <v>27572</v>
      </c>
      <c r="G1038" s="22" t="s">
        <v>31735</v>
      </c>
      <c r="H1038" s="22" t="s">
        <v>74</v>
      </c>
      <c r="I1038" s="22" t="s">
        <v>4614</v>
      </c>
      <c r="J1038" s="37" t="s">
        <v>27574</v>
      </c>
      <c r="K1038" s="37" t="s">
        <v>27575</v>
      </c>
      <c r="L1038" s="37" t="s">
        <v>27575</v>
      </c>
      <c r="M1038" s="37" t="s">
        <v>31736</v>
      </c>
      <c r="N1038" s="37" t="s">
        <v>4615</v>
      </c>
      <c r="O1038" s="37" t="s">
        <v>4616</v>
      </c>
      <c r="P1038" s="22" t="s">
        <v>31737</v>
      </c>
      <c r="Q1038" s="22" t="s">
        <v>31738</v>
      </c>
      <c r="R1038" s="38">
        <v>0</v>
      </c>
    </row>
    <row r="1039" spans="1:18" ht="12.75">
      <c r="A1039" s="22" t="s">
        <v>60</v>
      </c>
      <c r="B1039" s="22" t="s">
        <v>207</v>
      </c>
      <c r="C1039" s="22" t="s">
        <v>63</v>
      </c>
      <c r="D1039" s="22" t="s">
        <v>61</v>
      </c>
      <c r="E1039" s="31">
        <v>42964.521099537036</v>
      </c>
      <c r="F1039" s="22" t="s">
        <v>27572</v>
      </c>
      <c r="G1039" s="22" t="s">
        <v>31739</v>
      </c>
      <c r="H1039" s="22" t="s">
        <v>74</v>
      </c>
      <c r="I1039" s="22" t="s">
        <v>31740</v>
      </c>
      <c r="J1039" s="37" t="s">
        <v>27574</v>
      </c>
      <c r="K1039" s="37" t="s">
        <v>27575</v>
      </c>
      <c r="L1039" s="37" t="s">
        <v>27575</v>
      </c>
      <c r="M1039" s="37" t="s">
        <v>31741</v>
      </c>
      <c r="N1039" s="37" t="s">
        <v>5422</v>
      </c>
      <c r="O1039" s="37" t="s">
        <v>5423</v>
      </c>
      <c r="P1039" s="22" t="s">
        <v>31742</v>
      </c>
      <c r="Q1039" s="22" t="s">
        <v>31743</v>
      </c>
      <c r="R1039" s="38">
        <v>0</v>
      </c>
    </row>
    <row r="1040" spans="1:18" ht="12.75">
      <c r="A1040" s="22" t="s">
        <v>60</v>
      </c>
      <c r="B1040" s="22" t="s">
        <v>207</v>
      </c>
      <c r="C1040" s="22" t="s">
        <v>63</v>
      </c>
      <c r="D1040" s="22" t="s">
        <v>61</v>
      </c>
      <c r="E1040" s="31">
        <v>42964.525196759256</v>
      </c>
      <c r="F1040" s="22" t="s">
        <v>27572</v>
      </c>
      <c r="G1040" s="22" t="s">
        <v>31744</v>
      </c>
      <c r="H1040" s="22" t="s">
        <v>74</v>
      </c>
      <c r="I1040" s="22" t="s">
        <v>31745</v>
      </c>
      <c r="J1040" s="37" t="s">
        <v>27574</v>
      </c>
      <c r="K1040" s="37" t="s">
        <v>27575</v>
      </c>
      <c r="L1040" s="37" t="s">
        <v>27575</v>
      </c>
      <c r="M1040" s="37" t="s">
        <v>31746</v>
      </c>
      <c r="N1040" s="37" t="s">
        <v>423</v>
      </c>
      <c r="O1040" s="37" t="s">
        <v>424</v>
      </c>
      <c r="P1040" s="22" t="s">
        <v>31747</v>
      </c>
      <c r="Q1040" s="22" t="s">
        <v>31748</v>
      </c>
      <c r="R1040" s="38">
        <v>0</v>
      </c>
    </row>
    <row r="1041" spans="1:18" ht="12.75">
      <c r="A1041" s="22" t="s">
        <v>60</v>
      </c>
      <c r="B1041" s="22" t="s">
        <v>207</v>
      </c>
      <c r="C1041" s="22" t="s">
        <v>63</v>
      </c>
      <c r="D1041" s="22" t="s">
        <v>61</v>
      </c>
      <c r="E1041" s="31">
        <v>42964.529953703699</v>
      </c>
      <c r="F1041" s="22" t="s">
        <v>27572</v>
      </c>
      <c r="G1041" s="22" t="s">
        <v>31749</v>
      </c>
      <c r="H1041" s="22" t="s">
        <v>74</v>
      </c>
      <c r="I1041" s="22" t="s">
        <v>6625</v>
      </c>
      <c r="J1041" s="37" t="s">
        <v>27574</v>
      </c>
      <c r="K1041" s="37" t="s">
        <v>27575</v>
      </c>
      <c r="L1041" s="37" t="s">
        <v>27575</v>
      </c>
      <c r="M1041" s="37" t="s">
        <v>31750</v>
      </c>
      <c r="N1041" s="37" t="s">
        <v>271</v>
      </c>
      <c r="O1041" s="37" t="s">
        <v>272</v>
      </c>
      <c r="P1041" s="22" t="s">
        <v>31751</v>
      </c>
      <c r="Q1041" s="22" t="s">
        <v>31752</v>
      </c>
      <c r="R1041" s="38">
        <v>0</v>
      </c>
    </row>
    <row r="1042" spans="1:18" ht="12.75">
      <c r="A1042" s="22" t="s">
        <v>60</v>
      </c>
      <c r="B1042" s="22" t="s">
        <v>207</v>
      </c>
      <c r="C1042" s="22" t="s">
        <v>63</v>
      </c>
      <c r="D1042" s="22" t="s">
        <v>61</v>
      </c>
      <c r="E1042" s="31">
        <v>42964.535891203705</v>
      </c>
      <c r="F1042" s="22" t="s">
        <v>27572</v>
      </c>
      <c r="G1042" s="22" t="s">
        <v>31753</v>
      </c>
      <c r="H1042" s="22" t="s">
        <v>74</v>
      </c>
      <c r="I1042" s="22" t="s">
        <v>31754</v>
      </c>
      <c r="J1042" s="37" t="s">
        <v>27574</v>
      </c>
      <c r="K1042" s="37" t="s">
        <v>27575</v>
      </c>
      <c r="L1042" s="37" t="s">
        <v>27575</v>
      </c>
      <c r="M1042" s="37" t="s">
        <v>31755</v>
      </c>
      <c r="N1042" s="37" t="s">
        <v>14533</v>
      </c>
      <c r="O1042" s="37" t="s">
        <v>14534</v>
      </c>
      <c r="P1042" s="22" t="s">
        <v>31756</v>
      </c>
      <c r="Q1042" s="22" t="s">
        <v>31757</v>
      </c>
      <c r="R1042" s="38">
        <v>0</v>
      </c>
    </row>
    <row r="1043" spans="1:18" ht="12.75">
      <c r="A1043" s="22" t="s">
        <v>60</v>
      </c>
      <c r="B1043" s="22" t="s">
        <v>207</v>
      </c>
      <c r="C1043" s="22" t="s">
        <v>63</v>
      </c>
      <c r="D1043" s="22" t="s">
        <v>61</v>
      </c>
      <c r="E1043" s="31">
        <v>42964.550636574073</v>
      </c>
      <c r="F1043" s="22" t="s">
        <v>27572</v>
      </c>
      <c r="G1043" s="22" t="s">
        <v>31758</v>
      </c>
      <c r="H1043" s="22" t="s">
        <v>74</v>
      </c>
      <c r="I1043" s="22" t="s">
        <v>31759</v>
      </c>
      <c r="J1043" s="37" t="s">
        <v>27574</v>
      </c>
      <c r="K1043" s="37" t="s">
        <v>27575</v>
      </c>
      <c r="L1043" s="37" t="s">
        <v>27575</v>
      </c>
      <c r="M1043" s="37" t="s">
        <v>31760</v>
      </c>
      <c r="N1043" s="37" t="s">
        <v>10396</v>
      </c>
      <c r="O1043" s="37" t="s">
        <v>10397</v>
      </c>
      <c r="P1043" s="22" t="s">
        <v>31761</v>
      </c>
      <c r="Q1043" s="22" t="s">
        <v>31762</v>
      </c>
      <c r="R1043" s="38">
        <v>0</v>
      </c>
    </row>
    <row r="1044" spans="1:18" ht="12.75">
      <c r="A1044" s="22" t="s">
        <v>60</v>
      </c>
      <c r="B1044" s="22" t="s">
        <v>207</v>
      </c>
      <c r="C1044" s="22" t="s">
        <v>63</v>
      </c>
      <c r="D1044" s="22" t="s">
        <v>61</v>
      </c>
      <c r="E1044" s="31">
        <v>42964.560752314814</v>
      </c>
      <c r="F1044" s="22" t="s">
        <v>27572</v>
      </c>
      <c r="G1044" s="22" t="s">
        <v>31763</v>
      </c>
      <c r="H1044" s="22" t="s">
        <v>74</v>
      </c>
      <c r="I1044" s="22" t="s">
        <v>9451</v>
      </c>
      <c r="J1044" s="37" t="s">
        <v>27574</v>
      </c>
      <c r="K1044" s="37" t="s">
        <v>27575</v>
      </c>
      <c r="L1044" s="37" t="s">
        <v>27575</v>
      </c>
      <c r="M1044" s="37" t="s">
        <v>31764</v>
      </c>
      <c r="N1044" s="37" t="s">
        <v>3590</v>
      </c>
      <c r="O1044" s="37" t="s">
        <v>3591</v>
      </c>
      <c r="P1044" s="22" t="s">
        <v>31765</v>
      </c>
      <c r="Q1044" s="22" t="s">
        <v>31766</v>
      </c>
      <c r="R1044" s="38">
        <v>0</v>
      </c>
    </row>
    <row r="1045" spans="1:18" ht="12.75">
      <c r="A1045" s="22" t="s">
        <v>60</v>
      </c>
      <c r="B1045" s="22" t="s">
        <v>207</v>
      </c>
      <c r="C1045" s="22" t="s">
        <v>63</v>
      </c>
      <c r="D1045" s="22" t="s">
        <v>61</v>
      </c>
      <c r="E1045" s="31">
        <v>42964.575578703705</v>
      </c>
      <c r="F1045" s="22" t="s">
        <v>27572</v>
      </c>
      <c r="G1045" s="22" t="s">
        <v>31767</v>
      </c>
      <c r="H1045" s="22" t="s">
        <v>74</v>
      </c>
      <c r="I1045" s="22" t="s">
        <v>5026</v>
      </c>
      <c r="J1045" s="37" t="s">
        <v>27574</v>
      </c>
      <c r="K1045" s="37" t="s">
        <v>27575</v>
      </c>
      <c r="L1045" s="37" t="s">
        <v>27575</v>
      </c>
      <c r="M1045" s="37" t="s">
        <v>31768</v>
      </c>
      <c r="N1045" s="37" t="s">
        <v>4615</v>
      </c>
      <c r="O1045" s="37" t="s">
        <v>4616</v>
      </c>
      <c r="P1045" s="22" t="s">
        <v>31737</v>
      </c>
      <c r="Q1045" s="22" t="s">
        <v>31769</v>
      </c>
      <c r="R1045" s="38">
        <v>0</v>
      </c>
    </row>
    <row r="1046" spans="1:18" ht="12.75">
      <c r="A1046" s="22" t="s">
        <v>60</v>
      </c>
      <c r="B1046" s="22" t="s">
        <v>207</v>
      </c>
      <c r="C1046" s="22" t="s">
        <v>63</v>
      </c>
      <c r="D1046" s="22" t="s">
        <v>61</v>
      </c>
      <c r="E1046" s="31">
        <v>42964.579537037032</v>
      </c>
      <c r="F1046" s="22" t="s">
        <v>27572</v>
      </c>
      <c r="G1046" s="22" t="s">
        <v>31770</v>
      </c>
      <c r="H1046" s="22" t="s">
        <v>74</v>
      </c>
      <c r="I1046" s="22" t="s">
        <v>1833</v>
      </c>
      <c r="J1046" s="37" t="s">
        <v>27574</v>
      </c>
      <c r="K1046" s="37" t="s">
        <v>27575</v>
      </c>
      <c r="L1046" s="37" t="s">
        <v>27575</v>
      </c>
      <c r="M1046" s="37" t="s">
        <v>31771</v>
      </c>
      <c r="N1046" s="37" t="s">
        <v>1049</v>
      </c>
      <c r="O1046" s="37" t="s">
        <v>1050</v>
      </c>
      <c r="P1046" s="22" t="s">
        <v>31772</v>
      </c>
      <c r="Q1046" s="22" t="s">
        <v>31773</v>
      </c>
      <c r="R1046" s="38">
        <v>0</v>
      </c>
    </row>
    <row r="1047" spans="1:18" ht="12.75">
      <c r="A1047" s="22" t="s">
        <v>60</v>
      </c>
      <c r="B1047" s="22" t="s">
        <v>207</v>
      </c>
      <c r="C1047" s="22" t="s">
        <v>63</v>
      </c>
      <c r="D1047" s="22" t="s">
        <v>61</v>
      </c>
      <c r="E1047" s="31">
        <v>42964.599340277775</v>
      </c>
      <c r="F1047" s="22" t="s">
        <v>27572</v>
      </c>
      <c r="G1047" s="22" t="s">
        <v>31774</v>
      </c>
      <c r="H1047" s="22" t="s">
        <v>74</v>
      </c>
      <c r="I1047" s="22" t="s">
        <v>31775</v>
      </c>
      <c r="J1047" s="37" t="s">
        <v>27574</v>
      </c>
      <c r="K1047" s="37" t="s">
        <v>27575</v>
      </c>
      <c r="L1047" s="37" t="s">
        <v>27575</v>
      </c>
      <c r="M1047" s="37" t="s">
        <v>31776</v>
      </c>
      <c r="N1047" s="37" t="s">
        <v>1120</v>
      </c>
      <c r="O1047" s="37" t="s">
        <v>1121</v>
      </c>
      <c r="P1047" s="22" t="s">
        <v>31777</v>
      </c>
      <c r="Q1047" s="22" t="s">
        <v>31778</v>
      </c>
      <c r="R1047" s="38">
        <v>0</v>
      </c>
    </row>
    <row r="1048" spans="1:18" ht="12.75">
      <c r="A1048" s="22" t="s">
        <v>60</v>
      </c>
      <c r="B1048" s="22" t="s">
        <v>207</v>
      </c>
      <c r="C1048" s="22" t="s">
        <v>63</v>
      </c>
      <c r="D1048" s="22" t="s">
        <v>61</v>
      </c>
      <c r="E1048" s="31">
        <v>42964.601620370369</v>
      </c>
      <c r="F1048" s="22" t="s">
        <v>27572</v>
      </c>
      <c r="G1048" s="22" t="s">
        <v>31779</v>
      </c>
      <c r="H1048" s="22" t="s">
        <v>74</v>
      </c>
      <c r="I1048" s="22" t="s">
        <v>9310</v>
      </c>
      <c r="J1048" s="37" t="s">
        <v>27574</v>
      </c>
      <c r="K1048" s="37" t="s">
        <v>27575</v>
      </c>
      <c r="L1048" s="37" t="s">
        <v>27575</v>
      </c>
      <c r="M1048" s="37" t="s">
        <v>31780</v>
      </c>
      <c r="N1048" s="37" t="s">
        <v>9311</v>
      </c>
      <c r="O1048" s="37" t="s">
        <v>9312</v>
      </c>
      <c r="P1048" s="22" t="s">
        <v>31781</v>
      </c>
      <c r="Q1048" s="22" t="s">
        <v>31782</v>
      </c>
      <c r="R1048" s="38">
        <v>0</v>
      </c>
    </row>
    <row r="1049" spans="1:18" ht="12.75">
      <c r="A1049" s="22" t="s">
        <v>60</v>
      </c>
      <c r="B1049" s="22" t="s">
        <v>207</v>
      </c>
      <c r="C1049" s="22" t="s">
        <v>63</v>
      </c>
      <c r="D1049" s="22" t="s">
        <v>61</v>
      </c>
      <c r="E1049" s="31">
        <v>42964.637175925927</v>
      </c>
      <c r="F1049" s="22" t="s">
        <v>27572</v>
      </c>
      <c r="G1049" s="22" t="s">
        <v>31783</v>
      </c>
      <c r="H1049" s="22" t="s">
        <v>74</v>
      </c>
      <c r="I1049" s="22" t="s">
        <v>31784</v>
      </c>
      <c r="J1049" s="37" t="s">
        <v>27574</v>
      </c>
      <c r="K1049" s="37" t="s">
        <v>27575</v>
      </c>
      <c r="L1049" s="37" t="s">
        <v>27575</v>
      </c>
      <c r="M1049" s="37" t="s">
        <v>31785</v>
      </c>
      <c r="N1049" s="37" t="s">
        <v>2502</v>
      </c>
      <c r="O1049" s="37" t="s">
        <v>2503</v>
      </c>
      <c r="P1049" s="22" t="s">
        <v>31786</v>
      </c>
      <c r="Q1049" s="22" t="s">
        <v>31787</v>
      </c>
      <c r="R1049" s="38">
        <v>0</v>
      </c>
    </row>
    <row r="1050" spans="1:18" ht="12.75">
      <c r="A1050" s="22" t="s">
        <v>60</v>
      </c>
      <c r="B1050" s="22" t="s">
        <v>207</v>
      </c>
      <c r="C1050" s="22" t="s">
        <v>63</v>
      </c>
      <c r="D1050" s="22" t="s">
        <v>61</v>
      </c>
      <c r="E1050" s="31">
        <v>42964.684953703705</v>
      </c>
      <c r="F1050" s="22" t="s">
        <v>27572</v>
      </c>
      <c r="G1050" s="22" t="s">
        <v>31788</v>
      </c>
      <c r="H1050" s="22" t="s">
        <v>74</v>
      </c>
      <c r="I1050" s="22" t="s">
        <v>9727</v>
      </c>
      <c r="J1050" s="37" t="s">
        <v>27574</v>
      </c>
      <c r="K1050" s="37" t="s">
        <v>27575</v>
      </c>
      <c r="L1050" s="37" t="s">
        <v>27575</v>
      </c>
      <c r="M1050" s="37" t="s">
        <v>31789</v>
      </c>
      <c r="N1050" s="37" t="s">
        <v>5308</v>
      </c>
      <c r="O1050" s="37" t="s">
        <v>5309</v>
      </c>
      <c r="P1050" s="22" t="s">
        <v>31790</v>
      </c>
      <c r="Q1050" s="22" t="s">
        <v>31791</v>
      </c>
      <c r="R1050" s="38">
        <v>0</v>
      </c>
    </row>
    <row r="1051" spans="1:18" ht="12.75">
      <c r="A1051" s="22" t="s">
        <v>60</v>
      </c>
      <c r="B1051" s="22" t="s">
        <v>207</v>
      </c>
      <c r="C1051" s="22" t="s">
        <v>63</v>
      </c>
      <c r="D1051" s="22" t="s">
        <v>61</v>
      </c>
      <c r="E1051" s="31">
        <v>42964.689444444441</v>
      </c>
      <c r="F1051" s="22" t="s">
        <v>27572</v>
      </c>
      <c r="G1051" s="22" t="s">
        <v>31792</v>
      </c>
      <c r="H1051" s="22" t="s">
        <v>74</v>
      </c>
      <c r="I1051" s="22" t="s">
        <v>31793</v>
      </c>
      <c r="J1051" s="37" t="s">
        <v>27574</v>
      </c>
      <c r="K1051" s="37" t="s">
        <v>27575</v>
      </c>
      <c r="L1051" s="37" t="s">
        <v>27575</v>
      </c>
      <c r="M1051" s="37" t="s">
        <v>31794</v>
      </c>
      <c r="N1051" s="37" t="s">
        <v>160</v>
      </c>
      <c r="O1051" s="37" t="s">
        <v>161</v>
      </c>
      <c r="P1051" s="22" t="s">
        <v>31795</v>
      </c>
      <c r="Q1051" s="22" t="s">
        <v>31796</v>
      </c>
      <c r="R1051" s="38">
        <v>0</v>
      </c>
    </row>
    <row r="1052" spans="1:18" ht="12.75">
      <c r="A1052" s="22" t="s">
        <v>60</v>
      </c>
      <c r="B1052" s="22" t="s">
        <v>207</v>
      </c>
      <c r="C1052" s="22" t="s">
        <v>63</v>
      </c>
      <c r="D1052" s="22" t="s">
        <v>61</v>
      </c>
      <c r="E1052" s="31">
        <v>42964.701365740737</v>
      </c>
      <c r="F1052" s="22" t="s">
        <v>27572</v>
      </c>
      <c r="G1052" s="22" t="s">
        <v>31797</v>
      </c>
      <c r="H1052" s="22" t="s">
        <v>74</v>
      </c>
      <c r="I1052" s="22" t="s">
        <v>10048</v>
      </c>
      <c r="J1052" s="37" t="s">
        <v>27574</v>
      </c>
      <c r="K1052" s="37" t="s">
        <v>27575</v>
      </c>
      <c r="L1052" s="37" t="s">
        <v>27575</v>
      </c>
      <c r="M1052" s="37" t="s">
        <v>31798</v>
      </c>
      <c r="N1052" s="37" t="s">
        <v>10049</v>
      </c>
      <c r="O1052" s="37" t="s">
        <v>10050</v>
      </c>
      <c r="P1052" s="22" t="s">
        <v>31799</v>
      </c>
      <c r="Q1052" s="22" t="s">
        <v>31800</v>
      </c>
      <c r="R1052" s="38">
        <v>0</v>
      </c>
    </row>
    <row r="1053" spans="1:18" ht="12.75">
      <c r="A1053" s="22" t="s">
        <v>60</v>
      </c>
      <c r="B1053" s="22" t="s">
        <v>207</v>
      </c>
      <c r="C1053" s="22" t="s">
        <v>63</v>
      </c>
      <c r="D1053" s="22" t="s">
        <v>61</v>
      </c>
      <c r="E1053" s="31">
        <v>42964.723564814813</v>
      </c>
      <c r="F1053" s="22" t="s">
        <v>27572</v>
      </c>
      <c r="G1053" s="22" t="s">
        <v>31801</v>
      </c>
      <c r="H1053" s="22" t="s">
        <v>74</v>
      </c>
      <c r="I1053" s="22" t="s">
        <v>2078</v>
      </c>
      <c r="J1053" s="37" t="s">
        <v>27574</v>
      </c>
      <c r="K1053" s="37" t="s">
        <v>27575</v>
      </c>
      <c r="L1053" s="37" t="s">
        <v>27575</v>
      </c>
      <c r="M1053" s="37" t="s">
        <v>31802</v>
      </c>
      <c r="N1053" s="37" t="s">
        <v>2079</v>
      </c>
      <c r="O1053" s="37" t="s">
        <v>2080</v>
      </c>
      <c r="P1053" s="22" t="s">
        <v>31803</v>
      </c>
      <c r="Q1053" s="22" t="s">
        <v>31804</v>
      </c>
      <c r="R1053" s="38">
        <v>0</v>
      </c>
    </row>
    <row r="1054" spans="1:18" ht="12.75">
      <c r="A1054" s="22" t="s">
        <v>60</v>
      </c>
      <c r="B1054" s="22" t="s">
        <v>207</v>
      </c>
      <c r="C1054" s="22" t="s">
        <v>63</v>
      </c>
      <c r="D1054" s="22" t="s">
        <v>61</v>
      </c>
      <c r="E1054" s="31">
        <v>42965.346157407403</v>
      </c>
      <c r="F1054" s="22" t="s">
        <v>27572</v>
      </c>
      <c r="G1054" s="22" t="s">
        <v>31805</v>
      </c>
      <c r="H1054" s="22" t="s">
        <v>74</v>
      </c>
      <c r="I1054" s="22" t="s">
        <v>31806</v>
      </c>
      <c r="J1054" s="37" t="s">
        <v>27574</v>
      </c>
      <c r="K1054" s="37" t="s">
        <v>27575</v>
      </c>
      <c r="L1054" s="37" t="s">
        <v>27575</v>
      </c>
      <c r="M1054" s="37" t="s">
        <v>31807</v>
      </c>
      <c r="N1054" s="37" t="s">
        <v>3058</v>
      </c>
      <c r="O1054" s="37" t="s">
        <v>3059</v>
      </c>
      <c r="P1054" s="22" t="s">
        <v>31808</v>
      </c>
      <c r="Q1054" s="22" t="s">
        <v>31809</v>
      </c>
      <c r="R1054" s="38">
        <v>0</v>
      </c>
    </row>
    <row r="1055" spans="1:18" ht="12.75">
      <c r="A1055" s="22" t="s">
        <v>60</v>
      </c>
      <c r="B1055" s="22" t="s">
        <v>207</v>
      </c>
      <c r="C1055" s="22" t="s">
        <v>63</v>
      </c>
      <c r="D1055" s="22" t="s">
        <v>61</v>
      </c>
      <c r="E1055" s="31">
        <v>42965.350092592591</v>
      </c>
      <c r="F1055" s="22" t="s">
        <v>27572</v>
      </c>
      <c r="G1055" s="22" t="s">
        <v>31810</v>
      </c>
      <c r="H1055" s="22" t="s">
        <v>74</v>
      </c>
      <c r="I1055" s="22" t="s">
        <v>11233</v>
      </c>
      <c r="J1055" s="37" t="s">
        <v>27574</v>
      </c>
      <c r="K1055" s="37" t="s">
        <v>27575</v>
      </c>
      <c r="L1055" s="37" t="s">
        <v>27575</v>
      </c>
      <c r="M1055" s="37" t="s">
        <v>31811</v>
      </c>
      <c r="N1055" s="37" t="s">
        <v>3058</v>
      </c>
      <c r="O1055" s="37" t="s">
        <v>3059</v>
      </c>
      <c r="P1055" s="22" t="s">
        <v>31808</v>
      </c>
      <c r="Q1055" s="22" t="s">
        <v>31809</v>
      </c>
      <c r="R1055" s="38">
        <v>0</v>
      </c>
    </row>
    <row r="1056" spans="1:18" ht="12.75">
      <c r="A1056" s="22" t="s">
        <v>60</v>
      </c>
      <c r="B1056" s="22" t="s">
        <v>207</v>
      </c>
      <c r="C1056" s="22" t="s">
        <v>63</v>
      </c>
      <c r="D1056" s="22" t="s">
        <v>61</v>
      </c>
      <c r="E1056" s="31">
        <v>42965.393599537034</v>
      </c>
      <c r="F1056" s="22" t="s">
        <v>27572</v>
      </c>
      <c r="G1056" s="22" t="s">
        <v>31812</v>
      </c>
      <c r="H1056" s="22" t="s">
        <v>74</v>
      </c>
      <c r="I1056" s="22" t="s">
        <v>31813</v>
      </c>
      <c r="J1056" s="37" t="s">
        <v>27574</v>
      </c>
      <c r="K1056" s="37" t="s">
        <v>27575</v>
      </c>
      <c r="L1056" s="37" t="s">
        <v>27575</v>
      </c>
      <c r="M1056" s="37" t="s">
        <v>31814</v>
      </c>
      <c r="N1056" s="37" t="s">
        <v>187</v>
      </c>
      <c r="O1056" s="37" t="s">
        <v>188</v>
      </c>
      <c r="P1056" s="22" t="s">
        <v>31815</v>
      </c>
      <c r="Q1056" s="22" t="s">
        <v>31816</v>
      </c>
      <c r="R1056" s="38">
        <v>0</v>
      </c>
    </row>
    <row r="1057" spans="1:18" ht="12.75">
      <c r="A1057" s="22" t="s">
        <v>60</v>
      </c>
      <c r="B1057" s="22" t="s">
        <v>207</v>
      </c>
      <c r="C1057" s="22" t="s">
        <v>63</v>
      </c>
      <c r="D1057" s="22" t="s">
        <v>61</v>
      </c>
      <c r="E1057" s="31">
        <v>42965.408287037033</v>
      </c>
      <c r="F1057" s="22" t="s">
        <v>27572</v>
      </c>
      <c r="G1057" s="22" t="s">
        <v>31817</v>
      </c>
      <c r="H1057" s="22" t="s">
        <v>74</v>
      </c>
      <c r="I1057" s="22" t="s">
        <v>11662</v>
      </c>
      <c r="J1057" s="37" t="s">
        <v>27574</v>
      </c>
      <c r="K1057" s="37" t="s">
        <v>27575</v>
      </c>
      <c r="L1057" s="37" t="s">
        <v>27575</v>
      </c>
      <c r="M1057" s="37" t="s">
        <v>31818</v>
      </c>
      <c r="N1057" s="37" t="s">
        <v>4786</v>
      </c>
      <c r="O1057" s="37" t="s">
        <v>4787</v>
      </c>
      <c r="P1057" s="22" t="s">
        <v>31819</v>
      </c>
      <c r="Q1057" s="22" t="s">
        <v>31820</v>
      </c>
      <c r="R1057" s="38">
        <v>0</v>
      </c>
    </row>
    <row r="1058" spans="1:18" ht="12.75">
      <c r="A1058" s="22" t="s">
        <v>60</v>
      </c>
      <c r="B1058" s="22" t="s">
        <v>207</v>
      </c>
      <c r="C1058" s="22" t="s">
        <v>63</v>
      </c>
      <c r="D1058" s="22" t="s">
        <v>61</v>
      </c>
      <c r="E1058" s="31">
        <v>42965.415856481479</v>
      </c>
      <c r="F1058" s="22" t="s">
        <v>27572</v>
      </c>
      <c r="G1058" s="22" t="s">
        <v>31821</v>
      </c>
      <c r="H1058" s="22" t="s">
        <v>74</v>
      </c>
      <c r="I1058" s="22" t="s">
        <v>1623</v>
      </c>
      <c r="J1058" s="37" t="s">
        <v>27574</v>
      </c>
      <c r="K1058" s="37" t="s">
        <v>27575</v>
      </c>
      <c r="L1058" s="37" t="s">
        <v>27575</v>
      </c>
      <c r="M1058" s="37" t="s">
        <v>31822</v>
      </c>
      <c r="N1058" s="37" t="s">
        <v>1624</v>
      </c>
      <c r="O1058" s="37" t="s">
        <v>1625</v>
      </c>
      <c r="P1058" s="22" t="s">
        <v>31823</v>
      </c>
      <c r="Q1058" s="22" t="s">
        <v>31824</v>
      </c>
      <c r="R1058" s="38">
        <v>0</v>
      </c>
    </row>
    <row r="1059" spans="1:18" ht="12.75">
      <c r="A1059" s="22" t="s">
        <v>60</v>
      </c>
      <c r="B1059" s="22" t="s">
        <v>207</v>
      </c>
      <c r="C1059" s="22" t="s">
        <v>63</v>
      </c>
      <c r="D1059" s="22" t="s">
        <v>61</v>
      </c>
      <c r="E1059" s="31">
        <v>42965.422002314815</v>
      </c>
      <c r="F1059" s="22" t="s">
        <v>27572</v>
      </c>
      <c r="G1059" s="22" t="s">
        <v>31825</v>
      </c>
      <c r="H1059" s="22" t="s">
        <v>74</v>
      </c>
      <c r="I1059" s="22" t="s">
        <v>7125</v>
      </c>
      <c r="J1059" s="37" t="s">
        <v>27574</v>
      </c>
      <c r="K1059" s="37" t="s">
        <v>27575</v>
      </c>
      <c r="L1059" s="37" t="s">
        <v>27575</v>
      </c>
      <c r="M1059" s="37" t="s">
        <v>31826</v>
      </c>
      <c r="N1059" s="37" t="s">
        <v>2242</v>
      </c>
      <c r="O1059" s="37" t="s">
        <v>2243</v>
      </c>
      <c r="P1059" s="22" t="s">
        <v>31827</v>
      </c>
      <c r="Q1059" s="22" t="s">
        <v>31828</v>
      </c>
      <c r="R1059" s="38">
        <v>0</v>
      </c>
    </row>
    <row r="1060" spans="1:18" ht="12.75">
      <c r="A1060" s="22" t="s">
        <v>60</v>
      </c>
      <c r="B1060" s="22" t="s">
        <v>207</v>
      </c>
      <c r="C1060" s="22" t="s">
        <v>63</v>
      </c>
      <c r="D1060" s="22" t="s">
        <v>61</v>
      </c>
      <c r="E1060" s="31">
        <v>42965.422280092593</v>
      </c>
      <c r="F1060" s="22" t="s">
        <v>27572</v>
      </c>
      <c r="G1060" s="22" t="s">
        <v>31829</v>
      </c>
      <c r="H1060" s="22" t="s">
        <v>74</v>
      </c>
      <c r="I1060" s="22" t="s">
        <v>7349</v>
      </c>
      <c r="J1060" s="37" t="s">
        <v>27574</v>
      </c>
      <c r="K1060" s="37" t="s">
        <v>27575</v>
      </c>
      <c r="L1060" s="37" t="s">
        <v>27575</v>
      </c>
      <c r="M1060" s="37" t="s">
        <v>31830</v>
      </c>
      <c r="N1060" s="37" t="s">
        <v>547</v>
      </c>
      <c r="O1060" s="37" t="s">
        <v>548</v>
      </c>
      <c r="P1060" s="22" t="s">
        <v>31831</v>
      </c>
      <c r="Q1060" s="22" t="s">
        <v>31832</v>
      </c>
      <c r="R1060" s="38">
        <v>0</v>
      </c>
    </row>
    <row r="1061" spans="1:18" ht="12.75">
      <c r="A1061" s="22" t="s">
        <v>60</v>
      </c>
      <c r="B1061" s="22" t="s">
        <v>207</v>
      </c>
      <c r="C1061" s="22" t="s">
        <v>63</v>
      </c>
      <c r="D1061" s="22" t="s">
        <v>61</v>
      </c>
      <c r="E1061" s="31">
        <v>42965.422962962963</v>
      </c>
      <c r="F1061" s="22" t="s">
        <v>27572</v>
      </c>
      <c r="G1061" s="22" t="s">
        <v>31833</v>
      </c>
      <c r="H1061" s="22" t="s">
        <v>74</v>
      </c>
      <c r="I1061" s="22" t="s">
        <v>7210</v>
      </c>
      <c r="J1061" s="37" t="s">
        <v>27574</v>
      </c>
      <c r="K1061" s="37" t="s">
        <v>27575</v>
      </c>
      <c r="L1061" s="37" t="s">
        <v>27575</v>
      </c>
      <c r="M1061" s="37" t="s">
        <v>31834</v>
      </c>
      <c r="N1061" s="37" t="s">
        <v>1721</v>
      </c>
      <c r="O1061" s="37" t="s">
        <v>1722</v>
      </c>
      <c r="P1061" s="22" t="s">
        <v>31835</v>
      </c>
      <c r="Q1061" s="22" t="s">
        <v>31836</v>
      </c>
      <c r="R1061" s="38">
        <v>0</v>
      </c>
    </row>
    <row r="1062" spans="1:18" ht="12.75">
      <c r="A1062" s="22" t="s">
        <v>60</v>
      </c>
      <c r="B1062" s="22" t="s">
        <v>207</v>
      </c>
      <c r="C1062" s="22" t="s">
        <v>63</v>
      </c>
      <c r="D1062" s="22" t="s">
        <v>61</v>
      </c>
      <c r="E1062" s="31">
        <v>42965.454421296294</v>
      </c>
      <c r="F1062" s="22" t="s">
        <v>27572</v>
      </c>
      <c r="G1062" s="22" t="s">
        <v>31837</v>
      </c>
      <c r="H1062" s="22" t="s">
        <v>74</v>
      </c>
      <c r="I1062" s="22" t="s">
        <v>31838</v>
      </c>
      <c r="J1062" s="37" t="s">
        <v>27574</v>
      </c>
      <c r="K1062" s="37" t="s">
        <v>27575</v>
      </c>
      <c r="L1062" s="37" t="s">
        <v>27575</v>
      </c>
      <c r="M1062" s="37" t="s">
        <v>31839</v>
      </c>
      <c r="N1062" s="37" t="s">
        <v>2616</v>
      </c>
      <c r="O1062" s="37" t="s">
        <v>2617</v>
      </c>
      <c r="P1062" s="22" t="s">
        <v>31840</v>
      </c>
      <c r="Q1062" s="22" t="s">
        <v>31841</v>
      </c>
      <c r="R1062" s="38">
        <v>0</v>
      </c>
    </row>
    <row r="1063" spans="1:18" ht="12.75">
      <c r="A1063" s="22" t="s">
        <v>60</v>
      </c>
      <c r="B1063" s="22" t="s">
        <v>207</v>
      </c>
      <c r="C1063" s="22" t="s">
        <v>63</v>
      </c>
      <c r="D1063" s="22" t="s">
        <v>61</v>
      </c>
      <c r="E1063" s="31">
        <v>42965.470000000001</v>
      </c>
      <c r="F1063" s="22" t="s">
        <v>27572</v>
      </c>
      <c r="G1063" s="22" t="s">
        <v>31842</v>
      </c>
      <c r="H1063" s="22" t="s">
        <v>74</v>
      </c>
      <c r="I1063" s="22" t="s">
        <v>31843</v>
      </c>
      <c r="J1063" s="37" t="s">
        <v>27574</v>
      </c>
      <c r="K1063" s="37" t="s">
        <v>27575</v>
      </c>
      <c r="L1063" s="37" t="s">
        <v>27575</v>
      </c>
      <c r="M1063" s="37" t="s">
        <v>31844</v>
      </c>
      <c r="N1063" s="37" t="s">
        <v>880</v>
      </c>
      <c r="O1063" s="37" t="s">
        <v>881</v>
      </c>
      <c r="P1063" s="22" t="s">
        <v>31845</v>
      </c>
      <c r="Q1063" s="22" t="s">
        <v>31846</v>
      </c>
      <c r="R1063" s="38">
        <v>0</v>
      </c>
    </row>
    <row r="1064" spans="1:18" ht="12.75">
      <c r="A1064" s="22" t="s">
        <v>60</v>
      </c>
      <c r="B1064" s="22" t="s">
        <v>207</v>
      </c>
      <c r="C1064" s="22" t="s">
        <v>63</v>
      </c>
      <c r="D1064" s="22" t="s">
        <v>61</v>
      </c>
      <c r="E1064" s="31">
        <v>42965.486886574072</v>
      </c>
      <c r="F1064" s="22" t="s">
        <v>27572</v>
      </c>
      <c r="G1064" s="22" t="s">
        <v>31847</v>
      </c>
      <c r="H1064" s="22" t="s">
        <v>74</v>
      </c>
      <c r="I1064" s="22" t="s">
        <v>31848</v>
      </c>
      <c r="J1064" s="37" t="s">
        <v>27574</v>
      </c>
      <c r="K1064" s="37" t="s">
        <v>27575</v>
      </c>
      <c r="L1064" s="37" t="s">
        <v>27575</v>
      </c>
      <c r="M1064" s="37" t="s">
        <v>31849</v>
      </c>
      <c r="N1064" s="37" t="s">
        <v>31850</v>
      </c>
      <c r="O1064" s="37" t="s">
        <v>31851</v>
      </c>
      <c r="P1064" s="22" t="s">
        <v>31852</v>
      </c>
      <c r="Q1064" s="22" t="s">
        <v>31853</v>
      </c>
      <c r="R1064" s="38">
        <v>0</v>
      </c>
    </row>
    <row r="1065" spans="1:18" ht="12.75">
      <c r="A1065" s="22" t="s">
        <v>60</v>
      </c>
      <c r="B1065" s="22" t="s">
        <v>207</v>
      </c>
      <c r="C1065" s="22" t="s">
        <v>63</v>
      </c>
      <c r="D1065" s="22" t="s">
        <v>61</v>
      </c>
      <c r="E1065" s="31">
        <v>42965.491076388884</v>
      </c>
      <c r="F1065" s="22" t="s">
        <v>27572</v>
      </c>
      <c r="G1065" s="22" t="s">
        <v>31854</v>
      </c>
      <c r="H1065" s="22" t="s">
        <v>74</v>
      </c>
      <c r="I1065" s="22" t="s">
        <v>31855</v>
      </c>
      <c r="J1065" s="37" t="s">
        <v>27574</v>
      </c>
      <c r="K1065" s="37" t="s">
        <v>27575</v>
      </c>
      <c r="L1065" s="37" t="s">
        <v>27575</v>
      </c>
      <c r="M1065" s="37" t="s">
        <v>31856</v>
      </c>
      <c r="N1065" s="37" t="s">
        <v>13607</v>
      </c>
      <c r="O1065" s="37" t="s">
        <v>13608</v>
      </c>
      <c r="P1065" s="22" t="s">
        <v>31852</v>
      </c>
      <c r="Q1065" s="22" t="s">
        <v>31853</v>
      </c>
      <c r="R1065" s="38">
        <v>0</v>
      </c>
    </row>
    <row r="1066" spans="1:18" ht="12.75">
      <c r="A1066" s="22" t="s">
        <v>60</v>
      </c>
      <c r="B1066" s="22" t="s">
        <v>207</v>
      </c>
      <c r="C1066" s="22" t="s">
        <v>63</v>
      </c>
      <c r="D1066" s="22" t="s">
        <v>61</v>
      </c>
      <c r="E1066" s="31">
        <v>42965.498263888891</v>
      </c>
      <c r="F1066" s="22" t="s">
        <v>27572</v>
      </c>
      <c r="G1066" s="22" t="s">
        <v>31857</v>
      </c>
      <c r="H1066" s="22" t="s">
        <v>74</v>
      </c>
      <c r="I1066" s="22" t="s">
        <v>5456</v>
      </c>
      <c r="J1066" s="37" t="s">
        <v>27574</v>
      </c>
      <c r="K1066" s="37" t="s">
        <v>27575</v>
      </c>
      <c r="L1066" s="37" t="s">
        <v>27575</v>
      </c>
      <c r="M1066" s="37" t="s">
        <v>31858</v>
      </c>
      <c r="N1066" s="37" t="s">
        <v>5457</v>
      </c>
      <c r="O1066" s="37" t="s">
        <v>5458</v>
      </c>
      <c r="P1066" s="22" t="s">
        <v>31859</v>
      </c>
      <c r="Q1066" s="22" t="s">
        <v>31860</v>
      </c>
      <c r="R1066" s="38">
        <v>0</v>
      </c>
    </row>
    <row r="1067" spans="1:18" ht="12.75">
      <c r="A1067" s="22" t="s">
        <v>60</v>
      </c>
      <c r="B1067" s="22" t="s">
        <v>207</v>
      </c>
      <c r="C1067" s="22" t="s">
        <v>63</v>
      </c>
      <c r="D1067" s="22" t="s">
        <v>61</v>
      </c>
      <c r="E1067" s="31">
        <v>42965.509467592594</v>
      </c>
      <c r="F1067" s="22" t="s">
        <v>27572</v>
      </c>
      <c r="G1067" s="22" t="s">
        <v>31861</v>
      </c>
      <c r="H1067" s="22" t="s">
        <v>74</v>
      </c>
      <c r="I1067" s="22" t="s">
        <v>31862</v>
      </c>
      <c r="J1067" s="37" t="s">
        <v>27574</v>
      </c>
      <c r="K1067" s="37" t="s">
        <v>27575</v>
      </c>
      <c r="L1067" s="37" t="s">
        <v>27575</v>
      </c>
      <c r="M1067" s="37" t="s">
        <v>31863</v>
      </c>
      <c r="N1067" s="37" t="s">
        <v>872</v>
      </c>
      <c r="O1067" s="37" t="s">
        <v>873</v>
      </c>
      <c r="P1067" s="22" t="s">
        <v>31864</v>
      </c>
      <c r="Q1067" s="22" t="s">
        <v>31865</v>
      </c>
      <c r="R1067" s="38">
        <v>0</v>
      </c>
    </row>
    <row r="1068" spans="1:18" ht="12.75">
      <c r="A1068" s="22" t="s">
        <v>60</v>
      </c>
      <c r="B1068" s="22" t="s">
        <v>207</v>
      </c>
      <c r="C1068" s="22" t="s">
        <v>63</v>
      </c>
      <c r="D1068" s="22" t="s">
        <v>61</v>
      </c>
      <c r="E1068" s="31">
        <v>42965.514386574076</v>
      </c>
      <c r="F1068" s="22" t="s">
        <v>27572</v>
      </c>
      <c r="G1068" s="22" t="s">
        <v>31866</v>
      </c>
      <c r="H1068" s="22" t="s">
        <v>74</v>
      </c>
      <c r="I1068" s="22" t="s">
        <v>31867</v>
      </c>
      <c r="J1068" s="37" t="s">
        <v>27574</v>
      </c>
      <c r="K1068" s="37" t="s">
        <v>27575</v>
      </c>
      <c r="L1068" s="37" t="s">
        <v>27575</v>
      </c>
      <c r="M1068" s="37" t="s">
        <v>31868</v>
      </c>
      <c r="N1068" s="37" t="s">
        <v>386</v>
      </c>
      <c r="O1068" s="37" t="s">
        <v>387</v>
      </c>
      <c r="P1068" s="22" t="s">
        <v>31869</v>
      </c>
      <c r="Q1068" s="22" t="s">
        <v>31870</v>
      </c>
      <c r="R1068" s="38">
        <v>0</v>
      </c>
    </row>
    <row r="1069" spans="1:18" ht="12.75">
      <c r="A1069" s="22" t="s">
        <v>60</v>
      </c>
      <c r="B1069" s="22" t="s">
        <v>207</v>
      </c>
      <c r="C1069" s="22" t="s">
        <v>63</v>
      </c>
      <c r="D1069" s="22" t="s">
        <v>61</v>
      </c>
      <c r="E1069" s="31">
        <v>42965.519270833334</v>
      </c>
      <c r="F1069" s="22" t="s">
        <v>27572</v>
      </c>
      <c r="G1069" s="22" t="s">
        <v>31871</v>
      </c>
      <c r="H1069" s="22" t="s">
        <v>74</v>
      </c>
      <c r="I1069" s="22" t="s">
        <v>10944</v>
      </c>
      <c r="J1069" s="37" t="s">
        <v>27574</v>
      </c>
      <c r="K1069" s="37" t="s">
        <v>27575</v>
      </c>
      <c r="L1069" s="37" t="s">
        <v>27575</v>
      </c>
      <c r="M1069" s="37" t="s">
        <v>31872</v>
      </c>
      <c r="N1069" s="37" t="s">
        <v>267</v>
      </c>
      <c r="O1069" s="37" t="s">
        <v>268</v>
      </c>
      <c r="P1069" s="22" t="s">
        <v>31873</v>
      </c>
      <c r="Q1069" s="22" t="s">
        <v>31874</v>
      </c>
      <c r="R1069" s="38">
        <v>0</v>
      </c>
    </row>
    <row r="1070" spans="1:18" ht="12.75">
      <c r="A1070" s="22" t="s">
        <v>60</v>
      </c>
      <c r="B1070" s="22" t="s">
        <v>207</v>
      </c>
      <c r="C1070" s="22" t="s">
        <v>63</v>
      </c>
      <c r="D1070" s="22" t="s">
        <v>61</v>
      </c>
      <c r="E1070" s="31">
        <v>42965.553935185184</v>
      </c>
      <c r="F1070" s="22" t="s">
        <v>27572</v>
      </c>
      <c r="G1070" s="22" t="s">
        <v>31875</v>
      </c>
      <c r="H1070" s="22" t="s">
        <v>74</v>
      </c>
      <c r="I1070" s="22" t="s">
        <v>10036</v>
      </c>
      <c r="J1070" s="37" t="s">
        <v>27574</v>
      </c>
      <c r="K1070" s="37" t="s">
        <v>27575</v>
      </c>
      <c r="L1070" s="37" t="s">
        <v>27575</v>
      </c>
      <c r="M1070" s="37" t="s">
        <v>31876</v>
      </c>
      <c r="N1070" s="37" t="s">
        <v>1553</v>
      </c>
      <c r="O1070" s="37" t="s">
        <v>1554</v>
      </c>
      <c r="P1070" s="22" t="s">
        <v>31877</v>
      </c>
      <c r="Q1070" s="22" t="s">
        <v>31878</v>
      </c>
      <c r="R1070" s="38">
        <v>0</v>
      </c>
    </row>
    <row r="1071" spans="1:18" ht="12.75">
      <c r="A1071" s="22" t="s">
        <v>60</v>
      </c>
      <c r="B1071" s="22" t="s">
        <v>207</v>
      </c>
      <c r="C1071" s="22" t="s">
        <v>63</v>
      </c>
      <c r="D1071" s="22" t="s">
        <v>61</v>
      </c>
      <c r="E1071" s="31">
        <v>42965.559733796297</v>
      </c>
      <c r="F1071" s="22" t="s">
        <v>27572</v>
      </c>
      <c r="G1071" s="22" t="s">
        <v>31879</v>
      </c>
      <c r="H1071" s="22" t="s">
        <v>74</v>
      </c>
      <c r="I1071" s="22" t="s">
        <v>6253</v>
      </c>
      <c r="J1071" s="37" t="s">
        <v>27574</v>
      </c>
      <c r="K1071" s="37" t="s">
        <v>27575</v>
      </c>
      <c r="L1071" s="37" t="s">
        <v>27575</v>
      </c>
      <c r="M1071" s="37" t="s">
        <v>31880</v>
      </c>
      <c r="N1071" s="37" t="s">
        <v>217</v>
      </c>
      <c r="O1071" s="37" t="s">
        <v>218</v>
      </c>
      <c r="P1071" s="22" t="s">
        <v>31881</v>
      </c>
      <c r="Q1071" s="22" t="s">
        <v>31882</v>
      </c>
      <c r="R1071" s="38">
        <v>0</v>
      </c>
    </row>
    <row r="1072" spans="1:18" ht="12.75">
      <c r="A1072" s="22" t="s">
        <v>60</v>
      </c>
      <c r="B1072" s="22" t="s">
        <v>207</v>
      </c>
      <c r="C1072" s="22" t="s">
        <v>63</v>
      </c>
      <c r="D1072" s="22" t="s">
        <v>61</v>
      </c>
      <c r="E1072" s="31">
        <v>42965.562233796292</v>
      </c>
      <c r="F1072" s="22" t="s">
        <v>27572</v>
      </c>
      <c r="G1072" s="22" t="s">
        <v>31883</v>
      </c>
      <c r="H1072" s="22" t="s">
        <v>74</v>
      </c>
      <c r="I1072" s="22" t="s">
        <v>7527</v>
      </c>
      <c r="J1072" s="37" t="s">
        <v>27574</v>
      </c>
      <c r="K1072" s="37" t="s">
        <v>27575</v>
      </c>
      <c r="L1072" s="37" t="s">
        <v>27575</v>
      </c>
      <c r="M1072" s="37" t="s">
        <v>31884</v>
      </c>
      <c r="N1072" s="37" t="s">
        <v>3615</v>
      </c>
      <c r="O1072" s="37" t="s">
        <v>3616</v>
      </c>
      <c r="P1072" s="22" t="s">
        <v>31885</v>
      </c>
      <c r="Q1072" s="22" t="s">
        <v>31886</v>
      </c>
      <c r="R1072" s="38">
        <v>0</v>
      </c>
    </row>
    <row r="1073" spans="1:18" ht="12.75">
      <c r="A1073" s="22" t="s">
        <v>60</v>
      </c>
      <c r="B1073" s="22" t="s">
        <v>207</v>
      </c>
      <c r="C1073" s="22" t="s">
        <v>63</v>
      </c>
      <c r="D1073" s="22" t="s">
        <v>61</v>
      </c>
      <c r="E1073" s="31">
        <v>42965.564699074072</v>
      </c>
      <c r="F1073" s="22" t="s">
        <v>27572</v>
      </c>
      <c r="G1073" s="22" t="s">
        <v>31887</v>
      </c>
      <c r="H1073" s="22" t="s">
        <v>74</v>
      </c>
      <c r="I1073" s="22" t="s">
        <v>8373</v>
      </c>
      <c r="J1073" s="37" t="s">
        <v>27574</v>
      </c>
      <c r="K1073" s="37" t="s">
        <v>27575</v>
      </c>
      <c r="L1073" s="37" t="s">
        <v>27575</v>
      </c>
      <c r="M1073" s="37" t="s">
        <v>31888</v>
      </c>
      <c r="N1073" s="37" t="s">
        <v>8374</v>
      </c>
      <c r="O1073" s="37" t="s">
        <v>8375</v>
      </c>
      <c r="P1073" s="22" t="s">
        <v>31889</v>
      </c>
      <c r="Q1073" s="22" t="s">
        <v>31890</v>
      </c>
      <c r="R1073" s="38">
        <v>0</v>
      </c>
    </row>
    <row r="1074" spans="1:18" ht="12.75">
      <c r="A1074" s="22" t="s">
        <v>60</v>
      </c>
      <c r="B1074" s="22" t="s">
        <v>207</v>
      </c>
      <c r="C1074" s="22" t="s">
        <v>63</v>
      </c>
      <c r="D1074" s="22" t="s">
        <v>61</v>
      </c>
      <c r="E1074" s="31">
        <v>42965.610636574071</v>
      </c>
      <c r="F1074" s="22" t="s">
        <v>27572</v>
      </c>
      <c r="G1074" s="22" t="s">
        <v>31891</v>
      </c>
      <c r="H1074" s="22" t="s">
        <v>74</v>
      </c>
      <c r="I1074" s="22" t="s">
        <v>6261</v>
      </c>
      <c r="J1074" s="37" t="s">
        <v>27574</v>
      </c>
      <c r="K1074" s="37" t="s">
        <v>27575</v>
      </c>
      <c r="L1074" s="37" t="s">
        <v>27575</v>
      </c>
      <c r="M1074" s="37" t="s">
        <v>31892</v>
      </c>
      <c r="N1074" s="37" t="s">
        <v>2867</v>
      </c>
      <c r="O1074" s="37" t="s">
        <v>2868</v>
      </c>
      <c r="P1074" s="22" t="s">
        <v>31893</v>
      </c>
      <c r="Q1074" s="22" t="s">
        <v>31894</v>
      </c>
      <c r="R1074" s="38">
        <v>0</v>
      </c>
    </row>
    <row r="1075" spans="1:18" ht="12.75">
      <c r="A1075" s="22" t="s">
        <v>60</v>
      </c>
      <c r="B1075" s="22" t="s">
        <v>207</v>
      </c>
      <c r="C1075" s="22" t="s">
        <v>63</v>
      </c>
      <c r="D1075" s="22" t="s">
        <v>61</v>
      </c>
      <c r="E1075" s="31">
        <v>42965.611643518518</v>
      </c>
      <c r="F1075" s="22" t="s">
        <v>27572</v>
      </c>
      <c r="G1075" s="22" t="s">
        <v>31895</v>
      </c>
      <c r="H1075" s="22" t="s">
        <v>74</v>
      </c>
      <c r="I1075" s="22" t="s">
        <v>270</v>
      </c>
      <c r="J1075" s="37" t="s">
        <v>27574</v>
      </c>
      <c r="K1075" s="37" t="s">
        <v>27575</v>
      </c>
      <c r="L1075" s="37" t="s">
        <v>27575</v>
      </c>
      <c r="M1075" s="37" t="s">
        <v>31896</v>
      </c>
      <c r="N1075" s="37" t="s">
        <v>271</v>
      </c>
      <c r="O1075" s="37" t="s">
        <v>272</v>
      </c>
      <c r="P1075" s="22" t="s">
        <v>31897</v>
      </c>
      <c r="Q1075" s="22" t="s">
        <v>31898</v>
      </c>
      <c r="R1075" s="38">
        <v>0</v>
      </c>
    </row>
    <row r="1076" spans="1:18" ht="12.75">
      <c r="A1076" s="22" t="s">
        <v>60</v>
      </c>
      <c r="B1076" s="22" t="s">
        <v>207</v>
      </c>
      <c r="C1076" s="22" t="s">
        <v>63</v>
      </c>
      <c r="D1076" s="22" t="s">
        <v>61</v>
      </c>
      <c r="E1076" s="31">
        <v>42965.617766203701</v>
      </c>
      <c r="F1076" s="22" t="s">
        <v>27572</v>
      </c>
      <c r="G1076" s="22" t="s">
        <v>31899</v>
      </c>
      <c r="H1076" s="22" t="s">
        <v>74</v>
      </c>
      <c r="I1076" s="22" t="s">
        <v>31900</v>
      </c>
      <c r="J1076" s="37" t="s">
        <v>27574</v>
      </c>
      <c r="K1076" s="37" t="s">
        <v>27575</v>
      </c>
      <c r="L1076" s="37" t="s">
        <v>27575</v>
      </c>
      <c r="M1076" s="37" t="s">
        <v>31901</v>
      </c>
      <c r="N1076" s="37" t="s">
        <v>2079</v>
      </c>
      <c r="O1076" s="37" t="s">
        <v>2080</v>
      </c>
      <c r="P1076" s="22" t="s">
        <v>30298</v>
      </c>
      <c r="Q1076" s="22" t="s">
        <v>31902</v>
      </c>
      <c r="R1076" s="38">
        <v>0</v>
      </c>
    </row>
    <row r="1077" spans="1:18" ht="12.75">
      <c r="A1077" s="22" t="s">
        <v>60</v>
      </c>
      <c r="B1077" s="22" t="s">
        <v>207</v>
      </c>
      <c r="C1077" s="22" t="s">
        <v>63</v>
      </c>
      <c r="D1077" s="22" t="s">
        <v>61</v>
      </c>
      <c r="E1077" s="31">
        <v>42965.632708333331</v>
      </c>
      <c r="F1077" s="22" t="s">
        <v>27572</v>
      </c>
      <c r="G1077" s="22" t="s">
        <v>31903</v>
      </c>
      <c r="H1077" s="22" t="s">
        <v>74</v>
      </c>
      <c r="I1077" s="22" t="s">
        <v>784</v>
      </c>
      <c r="J1077" s="37" t="s">
        <v>27574</v>
      </c>
      <c r="K1077" s="37" t="s">
        <v>27575</v>
      </c>
      <c r="L1077" s="37" t="s">
        <v>27575</v>
      </c>
      <c r="M1077" s="37" t="s">
        <v>31904</v>
      </c>
      <c r="N1077" s="37" t="s">
        <v>785</v>
      </c>
      <c r="O1077" s="37" t="s">
        <v>786</v>
      </c>
      <c r="P1077" s="22" t="s">
        <v>31905</v>
      </c>
      <c r="Q1077" s="22" t="s">
        <v>31906</v>
      </c>
      <c r="R1077" s="38">
        <v>0</v>
      </c>
    </row>
    <row r="1078" spans="1:18" ht="12.75">
      <c r="A1078" s="22" t="s">
        <v>60</v>
      </c>
      <c r="B1078" s="22" t="s">
        <v>207</v>
      </c>
      <c r="C1078" s="22" t="s">
        <v>63</v>
      </c>
      <c r="D1078" s="22" t="s">
        <v>61</v>
      </c>
      <c r="E1078" s="31">
        <v>42965.649560185186</v>
      </c>
      <c r="F1078" s="22" t="s">
        <v>27572</v>
      </c>
      <c r="G1078" s="22" t="s">
        <v>31907</v>
      </c>
      <c r="H1078" s="22" t="s">
        <v>74</v>
      </c>
      <c r="I1078" s="22" t="s">
        <v>9189</v>
      </c>
      <c r="J1078" s="37" t="s">
        <v>27574</v>
      </c>
      <c r="K1078" s="37" t="s">
        <v>27575</v>
      </c>
      <c r="L1078" s="37" t="s">
        <v>27575</v>
      </c>
      <c r="M1078" s="37" t="s">
        <v>31908</v>
      </c>
      <c r="N1078" s="37" t="s">
        <v>5300</v>
      </c>
      <c r="O1078" s="37" t="s">
        <v>5301</v>
      </c>
      <c r="P1078" s="22" t="s">
        <v>31909</v>
      </c>
      <c r="Q1078" s="22" t="s">
        <v>31910</v>
      </c>
      <c r="R1078" s="38">
        <v>0</v>
      </c>
    </row>
    <row r="1079" spans="1:18" ht="12.75">
      <c r="A1079" s="22" t="s">
        <v>60</v>
      </c>
      <c r="B1079" s="22" t="s">
        <v>207</v>
      </c>
      <c r="C1079" s="22" t="s">
        <v>63</v>
      </c>
      <c r="D1079" s="22" t="s">
        <v>61</v>
      </c>
      <c r="E1079" s="31">
        <v>42965.661226851851</v>
      </c>
      <c r="F1079" s="22" t="s">
        <v>27572</v>
      </c>
      <c r="G1079" s="22" t="s">
        <v>31911</v>
      </c>
      <c r="H1079" s="22" t="s">
        <v>74</v>
      </c>
      <c r="I1079" s="22" t="s">
        <v>8438</v>
      </c>
      <c r="J1079" s="37" t="s">
        <v>27574</v>
      </c>
      <c r="K1079" s="37" t="s">
        <v>27575</v>
      </c>
      <c r="L1079" s="37" t="s">
        <v>27575</v>
      </c>
      <c r="M1079" s="37" t="s">
        <v>31912</v>
      </c>
      <c r="N1079" s="37" t="s">
        <v>1217</v>
      </c>
      <c r="O1079" s="37" t="s">
        <v>1218</v>
      </c>
      <c r="P1079" s="22" t="s">
        <v>31913</v>
      </c>
      <c r="Q1079" s="22" t="s">
        <v>31914</v>
      </c>
      <c r="R1079" s="38">
        <v>0</v>
      </c>
    </row>
    <row r="1080" spans="1:18" ht="12.75">
      <c r="A1080" s="22" t="s">
        <v>60</v>
      </c>
      <c r="B1080" s="22" t="s">
        <v>207</v>
      </c>
      <c r="C1080" s="22" t="s">
        <v>63</v>
      </c>
      <c r="D1080" s="22" t="s">
        <v>61</v>
      </c>
      <c r="E1080" s="31">
        <v>42965.673263888886</v>
      </c>
      <c r="F1080" s="22" t="s">
        <v>27572</v>
      </c>
      <c r="G1080" s="22" t="s">
        <v>31915</v>
      </c>
      <c r="H1080" s="22" t="s">
        <v>74</v>
      </c>
      <c r="I1080" s="22" t="s">
        <v>31916</v>
      </c>
      <c r="J1080" s="37" t="s">
        <v>27574</v>
      </c>
      <c r="K1080" s="37" t="s">
        <v>27575</v>
      </c>
      <c r="L1080" s="37" t="s">
        <v>27575</v>
      </c>
      <c r="M1080" s="37" t="s">
        <v>31917</v>
      </c>
      <c r="N1080" s="37" t="s">
        <v>13607</v>
      </c>
      <c r="O1080" s="37" t="s">
        <v>13608</v>
      </c>
      <c r="P1080" s="22" t="s">
        <v>31852</v>
      </c>
      <c r="Q1080" s="22" t="s">
        <v>31853</v>
      </c>
      <c r="R1080" s="38">
        <v>0</v>
      </c>
    </row>
    <row r="1081" spans="1:18" ht="12.75">
      <c r="A1081" s="22" t="s">
        <v>60</v>
      </c>
      <c r="B1081" s="22" t="s">
        <v>207</v>
      </c>
      <c r="C1081" s="22" t="s">
        <v>63</v>
      </c>
      <c r="D1081" s="22" t="s">
        <v>61</v>
      </c>
      <c r="E1081" s="31">
        <v>42965.680069444439</v>
      </c>
      <c r="F1081" s="22" t="s">
        <v>27572</v>
      </c>
      <c r="G1081" s="22" t="s">
        <v>31918</v>
      </c>
      <c r="H1081" s="22" t="s">
        <v>74</v>
      </c>
      <c r="I1081" s="22" t="s">
        <v>8844</v>
      </c>
      <c r="J1081" s="37" t="s">
        <v>27574</v>
      </c>
      <c r="K1081" s="37" t="s">
        <v>27575</v>
      </c>
      <c r="L1081" s="37" t="s">
        <v>27575</v>
      </c>
      <c r="M1081" s="37" t="s">
        <v>31919</v>
      </c>
      <c r="N1081" s="37" t="s">
        <v>872</v>
      </c>
      <c r="O1081" s="37" t="s">
        <v>873</v>
      </c>
      <c r="P1081" s="22" t="s">
        <v>31864</v>
      </c>
      <c r="Q1081" s="22" t="s">
        <v>31865</v>
      </c>
      <c r="R1081" s="38">
        <v>0</v>
      </c>
    </row>
    <row r="1082" spans="1:18" ht="12.75">
      <c r="A1082" s="22" t="s">
        <v>60</v>
      </c>
      <c r="B1082" s="22" t="s">
        <v>207</v>
      </c>
      <c r="C1082" s="22" t="s">
        <v>63</v>
      </c>
      <c r="D1082" s="22" t="s">
        <v>61</v>
      </c>
      <c r="E1082" s="31">
        <v>42965.680787037032</v>
      </c>
      <c r="F1082" s="22" t="s">
        <v>27572</v>
      </c>
      <c r="G1082" s="22" t="s">
        <v>31920</v>
      </c>
      <c r="H1082" s="22" t="s">
        <v>74</v>
      </c>
      <c r="I1082" s="22" t="s">
        <v>1216</v>
      </c>
      <c r="J1082" s="37" t="s">
        <v>27574</v>
      </c>
      <c r="K1082" s="37" t="s">
        <v>27575</v>
      </c>
      <c r="L1082" s="37" t="s">
        <v>27575</v>
      </c>
      <c r="M1082" s="37" t="s">
        <v>31921</v>
      </c>
      <c r="N1082" s="37" t="s">
        <v>1217</v>
      </c>
      <c r="O1082" s="37" t="s">
        <v>1218</v>
      </c>
      <c r="P1082" s="22" t="s">
        <v>31922</v>
      </c>
      <c r="Q1082" s="22" t="s">
        <v>31923</v>
      </c>
      <c r="R1082" s="38">
        <v>0</v>
      </c>
    </row>
    <row r="1083" spans="1:18" ht="12.75">
      <c r="A1083" s="22" t="s">
        <v>60</v>
      </c>
      <c r="B1083" s="22" t="s">
        <v>207</v>
      </c>
      <c r="C1083" s="22" t="s">
        <v>63</v>
      </c>
      <c r="D1083" s="22" t="s">
        <v>61</v>
      </c>
      <c r="E1083" s="31">
        <v>42965.707974537036</v>
      </c>
      <c r="F1083" s="22" t="s">
        <v>27572</v>
      </c>
      <c r="G1083" s="22" t="s">
        <v>31924</v>
      </c>
      <c r="H1083" s="22" t="s">
        <v>74</v>
      </c>
      <c r="I1083" s="22" t="s">
        <v>31925</v>
      </c>
      <c r="J1083" s="37" t="s">
        <v>27574</v>
      </c>
      <c r="K1083" s="37" t="s">
        <v>27575</v>
      </c>
      <c r="L1083" s="37" t="s">
        <v>27575</v>
      </c>
      <c r="M1083" s="37" t="s">
        <v>31926</v>
      </c>
      <c r="N1083" s="37" t="s">
        <v>2502</v>
      </c>
      <c r="O1083" s="37" t="s">
        <v>2503</v>
      </c>
      <c r="P1083" s="22" t="s">
        <v>31786</v>
      </c>
      <c r="Q1083" s="22" t="s">
        <v>31787</v>
      </c>
      <c r="R1083" s="38">
        <v>0</v>
      </c>
    </row>
    <row r="1084" spans="1:18" ht="12.75">
      <c r="A1084" s="22" t="s">
        <v>60</v>
      </c>
      <c r="B1084" s="22" t="s">
        <v>207</v>
      </c>
      <c r="C1084" s="22" t="s">
        <v>63</v>
      </c>
      <c r="D1084" s="22" t="s">
        <v>61</v>
      </c>
      <c r="E1084" s="31">
        <v>42965.72483796296</v>
      </c>
      <c r="F1084" s="22" t="s">
        <v>27572</v>
      </c>
      <c r="G1084" s="22" t="s">
        <v>31927</v>
      </c>
      <c r="H1084" s="22" t="s">
        <v>74</v>
      </c>
      <c r="I1084" s="22" t="s">
        <v>31928</v>
      </c>
      <c r="J1084" s="37" t="s">
        <v>27574</v>
      </c>
      <c r="K1084" s="37" t="s">
        <v>27575</v>
      </c>
      <c r="L1084" s="37" t="s">
        <v>27575</v>
      </c>
      <c r="M1084" s="37" t="s">
        <v>31929</v>
      </c>
      <c r="N1084" s="37" t="s">
        <v>31930</v>
      </c>
      <c r="O1084" s="37" t="s">
        <v>31931</v>
      </c>
      <c r="P1084" s="22" t="s">
        <v>31932</v>
      </c>
      <c r="Q1084" s="22" t="s">
        <v>31933</v>
      </c>
      <c r="R1084" s="38">
        <v>0</v>
      </c>
    </row>
    <row r="1085" spans="1:18" ht="12.75">
      <c r="A1085" s="22" t="s">
        <v>60</v>
      </c>
      <c r="B1085" s="22" t="s">
        <v>207</v>
      </c>
      <c r="C1085" s="22" t="s">
        <v>63</v>
      </c>
      <c r="D1085" s="22" t="s">
        <v>61</v>
      </c>
      <c r="E1085" s="31">
        <v>42965.740277777775</v>
      </c>
      <c r="F1085" s="22" t="s">
        <v>27572</v>
      </c>
      <c r="G1085" s="22" t="s">
        <v>31934</v>
      </c>
      <c r="H1085" s="22" t="s">
        <v>74</v>
      </c>
      <c r="I1085" s="22" t="s">
        <v>1920</v>
      </c>
      <c r="J1085" s="37" t="s">
        <v>27574</v>
      </c>
      <c r="K1085" s="37" t="s">
        <v>27575</v>
      </c>
      <c r="L1085" s="37" t="s">
        <v>27575</v>
      </c>
      <c r="M1085" s="37" t="s">
        <v>31935</v>
      </c>
      <c r="N1085" s="37" t="s">
        <v>1921</v>
      </c>
      <c r="O1085" s="37" t="s">
        <v>1922</v>
      </c>
      <c r="P1085" s="22" t="s">
        <v>31932</v>
      </c>
      <c r="Q1085" s="22" t="s">
        <v>31933</v>
      </c>
      <c r="R1085" s="38">
        <v>0</v>
      </c>
    </row>
    <row r="1086" spans="1:18" ht="12.75">
      <c r="A1086" s="22" t="s">
        <v>60</v>
      </c>
      <c r="B1086" s="22" t="s">
        <v>207</v>
      </c>
      <c r="C1086" s="22" t="s">
        <v>63</v>
      </c>
      <c r="D1086" s="22" t="s">
        <v>61</v>
      </c>
      <c r="E1086" s="31">
        <v>42965.756249999999</v>
      </c>
      <c r="F1086" s="22" t="s">
        <v>27572</v>
      </c>
      <c r="G1086" s="22" t="s">
        <v>31936</v>
      </c>
      <c r="H1086" s="22" t="s">
        <v>74</v>
      </c>
      <c r="I1086" s="22" t="s">
        <v>2994</v>
      </c>
      <c r="J1086" s="37" t="s">
        <v>27574</v>
      </c>
      <c r="K1086" s="37" t="s">
        <v>27575</v>
      </c>
      <c r="L1086" s="37" t="s">
        <v>27575</v>
      </c>
      <c r="M1086" s="37" t="s">
        <v>31937</v>
      </c>
      <c r="N1086" s="37" t="s">
        <v>1060</v>
      </c>
      <c r="O1086" s="37" t="s">
        <v>1061</v>
      </c>
      <c r="P1086" s="22" t="s">
        <v>31938</v>
      </c>
      <c r="Q1086" s="22" t="s">
        <v>31939</v>
      </c>
      <c r="R1086" s="38">
        <v>0</v>
      </c>
    </row>
    <row r="1087" spans="1:18" ht="12.75">
      <c r="A1087" s="22" t="s">
        <v>60</v>
      </c>
      <c r="B1087" s="22" t="s">
        <v>207</v>
      </c>
      <c r="C1087" s="22" t="s">
        <v>63</v>
      </c>
      <c r="D1087" s="22" t="s">
        <v>61</v>
      </c>
      <c r="E1087" s="31">
        <v>42965.759421296294</v>
      </c>
      <c r="F1087" s="22" t="s">
        <v>27572</v>
      </c>
      <c r="G1087" s="22" t="s">
        <v>31940</v>
      </c>
      <c r="H1087" s="22" t="s">
        <v>74</v>
      </c>
      <c r="I1087" s="22" t="s">
        <v>9749</v>
      </c>
      <c r="J1087" s="37" t="s">
        <v>27574</v>
      </c>
      <c r="K1087" s="37" t="s">
        <v>27575</v>
      </c>
      <c r="L1087" s="37" t="s">
        <v>27575</v>
      </c>
      <c r="M1087" s="37" t="s">
        <v>31941</v>
      </c>
      <c r="N1087" s="37" t="s">
        <v>9750</v>
      </c>
      <c r="O1087" s="37" t="s">
        <v>9751</v>
      </c>
      <c r="P1087" s="22" t="s">
        <v>31942</v>
      </c>
      <c r="Q1087" s="22" t="s">
        <v>31943</v>
      </c>
      <c r="R1087" s="38">
        <v>0</v>
      </c>
    </row>
    <row r="1088" spans="1:18" ht="12.75">
      <c r="A1088" s="22" t="s">
        <v>60</v>
      </c>
      <c r="B1088" s="22" t="s">
        <v>207</v>
      </c>
      <c r="C1088" s="22" t="s">
        <v>63</v>
      </c>
      <c r="D1088" s="22" t="s">
        <v>61</v>
      </c>
      <c r="E1088" s="31">
        <v>42966.372662037036</v>
      </c>
      <c r="F1088" s="22" t="s">
        <v>28240</v>
      </c>
      <c r="G1088" s="22" t="s">
        <v>31944</v>
      </c>
      <c r="H1088" s="22" t="s">
        <v>74</v>
      </c>
      <c r="I1088" s="22" t="s">
        <v>31945</v>
      </c>
      <c r="J1088" s="37" t="s">
        <v>27574</v>
      </c>
      <c r="K1088" s="37" t="s">
        <v>27575</v>
      </c>
      <c r="L1088" s="37" t="s">
        <v>27575</v>
      </c>
      <c r="M1088" s="37" t="s">
        <v>31946</v>
      </c>
      <c r="N1088" s="37" t="s">
        <v>198</v>
      </c>
      <c r="O1088" s="37" t="s">
        <v>199</v>
      </c>
      <c r="P1088" s="22" t="s">
        <v>31947</v>
      </c>
      <c r="Q1088" s="22" t="s">
        <v>31948</v>
      </c>
      <c r="R1088" s="38">
        <v>0</v>
      </c>
    </row>
    <row r="1089" spans="1:18" ht="12.75">
      <c r="A1089" s="22" t="s">
        <v>60</v>
      </c>
      <c r="B1089" s="22" t="s">
        <v>207</v>
      </c>
      <c r="C1089" s="22" t="s">
        <v>63</v>
      </c>
      <c r="D1089" s="22" t="s">
        <v>61</v>
      </c>
      <c r="E1089" s="31">
        <v>42966.432928240742</v>
      </c>
      <c r="F1089" s="22" t="s">
        <v>27572</v>
      </c>
      <c r="G1089" s="22" t="s">
        <v>31949</v>
      </c>
      <c r="H1089" s="22" t="s">
        <v>74</v>
      </c>
      <c r="I1089" s="22" t="s">
        <v>31950</v>
      </c>
      <c r="J1089" s="37" t="s">
        <v>27574</v>
      </c>
      <c r="K1089" s="37" t="s">
        <v>27575</v>
      </c>
      <c r="L1089" s="37" t="s">
        <v>27575</v>
      </c>
      <c r="M1089" s="37" t="s">
        <v>31951</v>
      </c>
      <c r="N1089" s="37" t="s">
        <v>8245</v>
      </c>
      <c r="O1089" s="37" t="s">
        <v>8246</v>
      </c>
      <c r="P1089" s="22" t="s">
        <v>31952</v>
      </c>
      <c r="Q1089" s="22" t="s">
        <v>31953</v>
      </c>
      <c r="R1089" s="38">
        <v>0</v>
      </c>
    </row>
    <row r="1090" spans="1:18" ht="12.75">
      <c r="A1090" s="22" t="s">
        <v>60</v>
      </c>
      <c r="B1090" s="22" t="s">
        <v>207</v>
      </c>
      <c r="C1090" s="22" t="s">
        <v>63</v>
      </c>
      <c r="D1090" s="22" t="s">
        <v>61</v>
      </c>
      <c r="E1090" s="31">
        <v>42966.444872685184</v>
      </c>
      <c r="F1090" s="22" t="s">
        <v>27572</v>
      </c>
      <c r="G1090" s="22" t="s">
        <v>31954</v>
      </c>
      <c r="H1090" s="22" t="s">
        <v>74</v>
      </c>
      <c r="I1090" s="22" t="s">
        <v>6752</v>
      </c>
      <c r="J1090" s="37" t="s">
        <v>27574</v>
      </c>
      <c r="K1090" s="37" t="s">
        <v>27575</v>
      </c>
      <c r="L1090" s="37" t="s">
        <v>27575</v>
      </c>
      <c r="M1090" s="37" t="s">
        <v>31955</v>
      </c>
      <c r="N1090" s="37" t="s">
        <v>6753</v>
      </c>
      <c r="O1090" s="37" t="s">
        <v>6754</v>
      </c>
      <c r="P1090" s="22" t="s">
        <v>31956</v>
      </c>
      <c r="Q1090" s="22" t="s">
        <v>31957</v>
      </c>
      <c r="R1090" s="38">
        <v>0</v>
      </c>
    </row>
    <row r="1091" spans="1:18" ht="12.75">
      <c r="A1091" s="22" t="s">
        <v>60</v>
      </c>
      <c r="B1091" s="22" t="s">
        <v>207</v>
      </c>
      <c r="C1091" s="22" t="s">
        <v>63</v>
      </c>
      <c r="D1091" s="22" t="s">
        <v>61</v>
      </c>
      <c r="E1091" s="31">
        <v>42966.539201388885</v>
      </c>
      <c r="F1091" s="22" t="s">
        <v>27572</v>
      </c>
      <c r="G1091" s="22" t="s">
        <v>31958</v>
      </c>
      <c r="H1091" s="22" t="s">
        <v>74</v>
      </c>
      <c r="I1091" s="22" t="s">
        <v>5858</v>
      </c>
      <c r="J1091" s="37" t="s">
        <v>27574</v>
      </c>
      <c r="K1091" s="37" t="s">
        <v>27575</v>
      </c>
      <c r="L1091" s="37" t="s">
        <v>27575</v>
      </c>
      <c r="M1091" s="37" t="s">
        <v>31959</v>
      </c>
      <c r="N1091" s="37" t="s">
        <v>703</v>
      </c>
      <c r="O1091" s="37" t="s">
        <v>704</v>
      </c>
      <c r="P1091" s="22" t="s">
        <v>31960</v>
      </c>
      <c r="Q1091" s="22" t="s">
        <v>31961</v>
      </c>
      <c r="R1091" s="38">
        <v>0</v>
      </c>
    </row>
    <row r="1092" spans="1:18" ht="12.75">
      <c r="A1092" s="22" t="s">
        <v>60</v>
      </c>
      <c r="B1092" s="22" t="s">
        <v>207</v>
      </c>
      <c r="C1092" s="22" t="s">
        <v>63</v>
      </c>
      <c r="D1092" s="22" t="s">
        <v>61</v>
      </c>
      <c r="E1092" s="31">
        <v>42967.605995370366</v>
      </c>
      <c r="F1092" s="22" t="s">
        <v>27572</v>
      </c>
      <c r="G1092" s="22" t="s">
        <v>31962</v>
      </c>
      <c r="H1092" s="22" t="s">
        <v>74</v>
      </c>
      <c r="I1092" s="22" t="s">
        <v>31963</v>
      </c>
      <c r="J1092" s="37" t="s">
        <v>27574</v>
      </c>
      <c r="K1092" s="37" t="s">
        <v>27575</v>
      </c>
      <c r="L1092" s="37" t="s">
        <v>27575</v>
      </c>
      <c r="M1092" s="37" t="s">
        <v>31964</v>
      </c>
      <c r="N1092" s="37" t="s">
        <v>144</v>
      </c>
      <c r="O1092" s="37" t="s">
        <v>145</v>
      </c>
      <c r="P1092" s="22" t="s">
        <v>31965</v>
      </c>
      <c r="Q1092" s="22" t="s">
        <v>31966</v>
      </c>
      <c r="R1092" s="38">
        <v>0</v>
      </c>
    </row>
    <row r="1093" spans="1:18" ht="12.75">
      <c r="A1093" s="22" t="s">
        <v>60</v>
      </c>
      <c r="B1093" s="22" t="s">
        <v>207</v>
      </c>
      <c r="C1093" s="22" t="s">
        <v>63</v>
      </c>
      <c r="D1093" s="22" t="s">
        <v>61</v>
      </c>
      <c r="E1093" s="31">
        <v>42968.368449074071</v>
      </c>
      <c r="F1093" s="22" t="s">
        <v>27572</v>
      </c>
      <c r="G1093" s="22" t="s">
        <v>31967</v>
      </c>
      <c r="H1093" s="22" t="s">
        <v>74</v>
      </c>
      <c r="I1093" s="22" t="s">
        <v>31968</v>
      </c>
      <c r="J1093" s="37" t="s">
        <v>27574</v>
      </c>
      <c r="K1093" s="37" t="s">
        <v>27575</v>
      </c>
      <c r="L1093" s="37" t="s">
        <v>27575</v>
      </c>
      <c r="M1093" s="37" t="s">
        <v>31969</v>
      </c>
      <c r="N1093" s="37" t="s">
        <v>2859</v>
      </c>
      <c r="O1093" s="37" t="s">
        <v>2860</v>
      </c>
      <c r="P1093" s="22" t="s">
        <v>31970</v>
      </c>
      <c r="Q1093" s="22" t="s">
        <v>31971</v>
      </c>
      <c r="R1093" s="38">
        <v>0</v>
      </c>
    </row>
    <row r="1094" spans="1:18" ht="12.75">
      <c r="A1094" s="22" t="s">
        <v>60</v>
      </c>
      <c r="B1094" s="22" t="s">
        <v>207</v>
      </c>
      <c r="C1094" s="22" t="s">
        <v>63</v>
      </c>
      <c r="D1094" s="22" t="s">
        <v>61</v>
      </c>
      <c r="E1094" s="31">
        <v>42968.372627314813</v>
      </c>
      <c r="F1094" s="22" t="s">
        <v>27572</v>
      </c>
      <c r="G1094" s="22" t="s">
        <v>31972</v>
      </c>
      <c r="H1094" s="22" t="s">
        <v>74</v>
      </c>
      <c r="I1094" s="22" t="s">
        <v>31973</v>
      </c>
      <c r="J1094" s="37" t="s">
        <v>27574</v>
      </c>
      <c r="K1094" s="37" t="s">
        <v>27575</v>
      </c>
      <c r="L1094" s="37" t="s">
        <v>27575</v>
      </c>
      <c r="M1094" s="37" t="s">
        <v>31974</v>
      </c>
      <c r="N1094" s="37" t="s">
        <v>5015</v>
      </c>
      <c r="O1094" s="37" t="s">
        <v>5016</v>
      </c>
      <c r="P1094" s="22" t="s">
        <v>31975</v>
      </c>
      <c r="Q1094" s="22" t="s">
        <v>31976</v>
      </c>
      <c r="R1094" s="38">
        <v>0</v>
      </c>
    </row>
    <row r="1095" spans="1:18" ht="12.75">
      <c r="A1095" s="22" t="s">
        <v>60</v>
      </c>
      <c r="B1095" s="22" t="s">
        <v>207</v>
      </c>
      <c r="C1095" s="22" t="s">
        <v>63</v>
      </c>
      <c r="D1095" s="22" t="s">
        <v>61</v>
      </c>
      <c r="E1095" s="31">
        <v>42968.375428240739</v>
      </c>
      <c r="F1095" s="22" t="s">
        <v>27572</v>
      </c>
      <c r="G1095" s="22" t="s">
        <v>31977</v>
      </c>
      <c r="H1095" s="22" t="s">
        <v>74</v>
      </c>
      <c r="I1095" s="22" t="s">
        <v>5014</v>
      </c>
      <c r="J1095" s="37" t="s">
        <v>27574</v>
      </c>
      <c r="K1095" s="37" t="s">
        <v>27575</v>
      </c>
      <c r="L1095" s="37" t="s">
        <v>27575</v>
      </c>
      <c r="M1095" s="37" t="s">
        <v>31978</v>
      </c>
      <c r="N1095" s="37" t="s">
        <v>5015</v>
      </c>
      <c r="O1095" s="37" t="s">
        <v>5016</v>
      </c>
      <c r="P1095" s="22" t="s">
        <v>31975</v>
      </c>
      <c r="Q1095" s="22" t="s">
        <v>31976</v>
      </c>
      <c r="R1095" s="38">
        <v>0</v>
      </c>
    </row>
    <row r="1096" spans="1:18" ht="12.75">
      <c r="A1096" s="22" t="s">
        <v>60</v>
      </c>
      <c r="B1096" s="22" t="s">
        <v>207</v>
      </c>
      <c r="C1096" s="22" t="s">
        <v>63</v>
      </c>
      <c r="D1096" s="22" t="s">
        <v>61</v>
      </c>
      <c r="E1096" s="31">
        <v>42968.405590277776</v>
      </c>
      <c r="F1096" s="22" t="s">
        <v>27572</v>
      </c>
      <c r="G1096" s="22" t="s">
        <v>31979</v>
      </c>
      <c r="H1096" s="22" t="s">
        <v>74</v>
      </c>
      <c r="I1096" s="22" t="s">
        <v>2812</v>
      </c>
      <c r="J1096" s="37" t="s">
        <v>27574</v>
      </c>
      <c r="K1096" s="37" t="s">
        <v>27575</v>
      </c>
      <c r="L1096" s="37" t="s">
        <v>27575</v>
      </c>
      <c r="M1096" s="37" t="s">
        <v>31980</v>
      </c>
      <c r="N1096" s="37" t="s">
        <v>2813</v>
      </c>
      <c r="O1096" s="37" t="s">
        <v>2814</v>
      </c>
      <c r="P1096" s="22" t="s">
        <v>31981</v>
      </c>
      <c r="Q1096" s="22" t="s">
        <v>31982</v>
      </c>
      <c r="R1096" s="38">
        <v>0</v>
      </c>
    </row>
    <row r="1097" spans="1:18" ht="12.75">
      <c r="A1097" s="22" t="s">
        <v>60</v>
      </c>
      <c r="B1097" s="22" t="s">
        <v>207</v>
      </c>
      <c r="C1097" s="22" t="s">
        <v>63</v>
      </c>
      <c r="D1097" s="22" t="s">
        <v>61</v>
      </c>
      <c r="E1097" s="31">
        <v>42968.412766203699</v>
      </c>
      <c r="F1097" s="22" t="s">
        <v>27572</v>
      </c>
      <c r="G1097" s="22" t="s">
        <v>31983</v>
      </c>
      <c r="H1097" s="22" t="s">
        <v>74</v>
      </c>
      <c r="I1097" s="22" t="s">
        <v>2924</v>
      </c>
      <c r="J1097" s="37" t="s">
        <v>27574</v>
      </c>
      <c r="K1097" s="37" t="s">
        <v>27575</v>
      </c>
      <c r="L1097" s="37" t="s">
        <v>27575</v>
      </c>
      <c r="M1097" s="37" t="s">
        <v>31984</v>
      </c>
      <c r="N1097" s="37" t="s">
        <v>156</v>
      </c>
      <c r="O1097" s="37" t="s">
        <v>157</v>
      </c>
      <c r="P1097" s="22" t="s">
        <v>31985</v>
      </c>
      <c r="Q1097" s="22" t="s">
        <v>31986</v>
      </c>
      <c r="R1097" s="38">
        <v>0</v>
      </c>
    </row>
    <row r="1098" spans="1:18" ht="12.75">
      <c r="A1098" s="22" t="s">
        <v>60</v>
      </c>
      <c r="B1098" s="22" t="s">
        <v>207</v>
      </c>
      <c r="C1098" s="22" t="s">
        <v>63</v>
      </c>
      <c r="D1098" s="22" t="s">
        <v>61</v>
      </c>
      <c r="E1098" s="31">
        <v>42968.424085648148</v>
      </c>
      <c r="F1098" s="22" t="s">
        <v>27572</v>
      </c>
      <c r="G1098" s="22" t="s">
        <v>31987</v>
      </c>
      <c r="H1098" s="22" t="s">
        <v>74</v>
      </c>
      <c r="I1098" s="22" t="s">
        <v>8699</v>
      </c>
      <c r="J1098" s="37" t="s">
        <v>27574</v>
      </c>
      <c r="K1098" s="37" t="s">
        <v>27575</v>
      </c>
      <c r="L1098" s="37" t="s">
        <v>27575</v>
      </c>
      <c r="M1098" s="37" t="s">
        <v>31988</v>
      </c>
      <c r="N1098" s="37" t="s">
        <v>6229</v>
      </c>
      <c r="O1098" s="37" t="s">
        <v>6230</v>
      </c>
      <c r="P1098" s="22" t="s">
        <v>31989</v>
      </c>
      <c r="Q1098" s="22" t="s">
        <v>31990</v>
      </c>
      <c r="R1098" s="38">
        <v>0</v>
      </c>
    </row>
    <row r="1099" spans="1:18" ht="12.75">
      <c r="A1099" s="22" t="s">
        <v>60</v>
      </c>
      <c r="B1099" s="22" t="s">
        <v>207</v>
      </c>
      <c r="C1099" s="22" t="s">
        <v>63</v>
      </c>
      <c r="D1099" s="22" t="s">
        <v>61</v>
      </c>
      <c r="E1099" s="31">
        <v>42968.426261574074</v>
      </c>
      <c r="F1099" s="22" t="s">
        <v>27572</v>
      </c>
      <c r="G1099" s="22" t="s">
        <v>31991</v>
      </c>
      <c r="H1099" s="22" t="s">
        <v>74</v>
      </c>
      <c r="I1099" s="22" t="s">
        <v>7577</v>
      </c>
      <c r="J1099" s="37" t="s">
        <v>27574</v>
      </c>
      <c r="K1099" s="37" t="s">
        <v>27575</v>
      </c>
      <c r="L1099" s="37" t="s">
        <v>27575</v>
      </c>
      <c r="M1099" s="37" t="s">
        <v>31992</v>
      </c>
      <c r="N1099" s="37" t="s">
        <v>5015</v>
      </c>
      <c r="O1099" s="37" t="s">
        <v>5016</v>
      </c>
      <c r="P1099" s="22" t="s">
        <v>31786</v>
      </c>
      <c r="Q1099" s="22" t="s">
        <v>31787</v>
      </c>
      <c r="R1099" s="38">
        <v>0</v>
      </c>
    </row>
    <row r="1100" spans="1:18" ht="12.75">
      <c r="A1100" s="22" t="s">
        <v>60</v>
      </c>
      <c r="B1100" s="22" t="s">
        <v>207</v>
      </c>
      <c r="C1100" s="22" t="s">
        <v>63</v>
      </c>
      <c r="D1100" s="22" t="s">
        <v>61</v>
      </c>
      <c r="E1100" s="31">
        <v>42968.428379629629</v>
      </c>
      <c r="F1100" s="22" t="s">
        <v>27572</v>
      </c>
      <c r="G1100" s="22" t="s">
        <v>31993</v>
      </c>
      <c r="H1100" s="22" t="s">
        <v>74</v>
      </c>
      <c r="I1100" s="22" t="s">
        <v>3008</v>
      </c>
      <c r="J1100" s="37" t="s">
        <v>27574</v>
      </c>
      <c r="K1100" s="37" t="s">
        <v>27575</v>
      </c>
      <c r="L1100" s="37" t="s">
        <v>27575</v>
      </c>
      <c r="M1100" s="37" t="s">
        <v>31994</v>
      </c>
      <c r="N1100" s="37" t="s">
        <v>271</v>
      </c>
      <c r="O1100" s="37" t="s">
        <v>272</v>
      </c>
      <c r="P1100" s="22" t="s">
        <v>31995</v>
      </c>
      <c r="Q1100" s="22" t="s">
        <v>31996</v>
      </c>
      <c r="R1100" s="38">
        <v>0</v>
      </c>
    </row>
    <row r="1101" spans="1:18" ht="12.75">
      <c r="A1101" s="22" t="s">
        <v>60</v>
      </c>
      <c r="B1101" s="22" t="s">
        <v>207</v>
      </c>
      <c r="C1101" s="22" t="s">
        <v>63</v>
      </c>
      <c r="D1101" s="22" t="s">
        <v>61</v>
      </c>
      <c r="E1101" s="31">
        <v>42968.443252314813</v>
      </c>
      <c r="F1101" s="22" t="s">
        <v>27572</v>
      </c>
      <c r="G1101" s="22" t="s">
        <v>31997</v>
      </c>
      <c r="H1101" s="22" t="s">
        <v>74</v>
      </c>
      <c r="I1101" s="22" t="s">
        <v>5971</v>
      </c>
      <c r="J1101" s="37" t="s">
        <v>27574</v>
      </c>
      <c r="K1101" s="37" t="s">
        <v>27575</v>
      </c>
      <c r="L1101" s="37" t="s">
        <v>27575</v>
      </c>
      <c r="M1101" s="37" t="s">
        <v>31998</v>
      </c>
      <c r="N1101" s="37" t="s">
        <v>245</v>
      </c>
      <c r="O1101" s="37" t="s">
        <v>246</v>
      </c>
      <c r="P1101" s="22" t="s">
        <v>31999</v>
      </c>
      <c r="Q1101" s="22" t="s">
        <v>32000</v>
      </c>
      <c r="R1101" s="38">
        <v>0</v>
      </c>
    </row>
    <row r="1102" spans="1:18" ht="12.75">
      <c r="A1102" s="22" t="s">
        <v>60</v>
      </c>
      <c r="B1102" s="22" t="s">
        <v>207</v>
      </c>
      <c r="C1102" s="22" t="s">
        <v>63</v>
      </c>
      <c r="D1102" s="22" t="s">
        <v>61</v>
      </c>
      <c r="E1102" s="31">
        <v>42968.448564814811</v>
      </c>
      <c r="F1102" s="22" t="s">
        <v>27572</v>
      </c>
      <c r="G1102" s="22" t="s">
        <v>32001</v>
      </c>
      <c r="H1102" s="22" t="s">
        <v>74</v>
      </c>
      <c r="I1102" s="22" t="s">
        <v>32002</v>
      </c>
      <c r="J1102" s="37" t="s">
        <v>27574</v>
      </c>
      <c r="K1102" s="37" t="s">
        <v>27575</v>
      </c>
      <c r="L1102" s="37" t="s">
        <v>27575</v>
      </c>
      <c r="M1102" s="37" t="s">
        <v>32003</v>
      </c>
      <c r="N1102" s="37" t="s">
        <v>2839</v>
      </c>
      <c r="O1102" s="37" t="s">
        <v>2840</v>
      </c>
      <c r="P1102" s="22" t="s">
        <v>32004</v>
      </c>
      <c r="Q1102" s="22" t="s">
        <v>32005</v>
      </c>
      <c r="R1102" s="38">
        <v>0</v>
      </c>
    </row>
    <row r="1103" spans="1:18" ht="12.75">
      <c r="A1103" s="22" t="s">
        <v>60</v>
      </c>
      <c r="B1103" s="22" t="s">
        <v>207</v>
      </c>
      <c r="C1103" s="22" t="s">
        <v>63</v>
      </c>
      <c r="D1103" s="22" t="s">
        <v>61</v>
      </c>
      <c r="E1103" s="31">
        <v>42968.449166666665</v>
      </c>
      <c r="F1103" s="22" t="s">
        <v>27572</v>
      </c>
      <c r="G1103" s="22" t="s">
        <v>32006</v>
      </c>
      <c r="H1103" s="22" t="s">
        <v>74</v>
      </c>
      <c r="I1103" s="22" t="s">
        <v>32007</v>
      </c>
      <c r="J1103" s="37" t="s">
        <v>27574</v>
      </c>
      <c r="K1103" s="37" t="s">
        <v>27575</v>
      </c>
      <c r="L1103" s="37" t="s">
        <v>27575</v>
      </c>
      <c r="M1103" s="37" t="s">
        <v>32008</v>
      </c>
      <c r="N1103" s="37" t="s">
        <v>2839</v>
      </c>
      <c r="O1103" s="37" t="s">
        <v>2840</v>
      </c>
      <c r="P1103" s="22" t="s">
        <v>32004</v>
      </c>
      <c r="Q1103" s="22" t="s">
        <v>32005</v>
      </c>
      <c r="R1103" s="38">
        <v>0</v>
      </c>
    </row>
    <row r="1104" spans="1:18" ht="12.75">
      <c r="A1104" s="22" t="s">
        <v>60</v>
      </c>
      <c r="B1104" s="22" t="s">
        <v>207</v>
      </c>
      <c r="C1104" s="22" t="s">
        <v>63</v>
      </c>
      <c r="D1104" s="22" t="s">
        <v>61</v>
      </c>
      <c r="E1104" s="31">
        <v>42968.457361111112</v>
      </c>
      <c r="F1104" s="22" t="s">
        <v>27572</v>
      </c>
      <c r="G1104" s="22" t="s">
        <v>32009</v>
      </c>
      <c r="H1104" s="22" t="s">
        <v>74</v>
      </c>
      <c r="I1104" s="22" t="s">
        <v>8184</v>
      </c>
      <c r="J1104" s="37" t="s">
        <v>27574</v>
      </c>
      <c r="K1104" s="37" t="s">
        <v>27575</v>
      </c>
      <c r="L1104" s="37" t="s">
        <v>27575</v>
      </c>
      <c r="M1104" s="37" t="s">
        <v>32010</v>
      </c>
      <c r="N1104" s="37" t="s">
        <v>529</v>
      </c>
      <c r="O1104" s="37" t="s">
        <v>530</v>
      </c>
      <c r="P1104" s="22" t="s">
        <v>32011</v>
      </c>
      <c r="Q1104" s="22" t="s">
        <v>32012</v>
      </c>
      <c r="R1104" s="38">
        <v>0</v>
      </c>
    </row>
    <row r="1105" spans="1:18" ht="12.75">
      <c r="A1105" s="22" t="s">
        <v>60</v>
      </c>
      <c r="B1105" s="22" t="s">
        <v>207</v>
      </c>
      <c r="C1105" s="22" t="s">
        <v>63</v>
      </c>
      <c r="D1105" s="22" t="s">
        <v>61</v>
      </c>
      <c r="E1105" s="31">
        <v>42968.460532407407</v>
      </c>
      <c r="F1105" s="22" t="s">
        <v>27572</v>
      </c>
      <c r="G1105" s="22" t="s">
        <v>32013</v>
      </c>
      <c r="H1105" s="22" t="s">
        <v>74</v>
      </c>
      <c r="I1105" s="22" t="s">
        <v>4625</v>
      </c>
      <c r="J1105" s="37" t="s">
        <v>27574</v>
      </c>
      <c r="K1105" s="37" t="s">
        <v>27575</v>
      </c>
      <c r="L1105" s="37" t="s">
        <v>27575</v>
      </c>
      <c r="M1105" s="37" t="s">
        <v>32014</v>
      </c>
      <c r="N1105" s="37" t="s">
        <v>3807</v>
      </c>
      <c r="O1105" s="37" t="s">
        <v>3808</v>
      </c>
      <c r="P1105" s="22" t="s">
        <v>32015</v>
      </c>
      <c r="Q1105" s="22" t="s">
        <v>32016</v>
      </c>
      <c r="R1105" s="38">
        <v>0</v>
      </c>
    </row>
    <row r="1106" spans="1:18" ht="12.75">
      <c r="A1106" s="22" t="s">
        <v>60</v>
      </c>
      <c r="B1106" s="22" t="s">
        <v>207</v>
      </c>
      <c r="C1106" s="22" t="s">
        <v>63</v>
      </c>
      <c r="D1106" s="22" t="s">
        <v>61</v>
      </c>
      <c r="E1106" s="31">
        <v>42968.463043981479</v>
      </c>
      <c r="F1106" s="22" t="s">
        <v>27572</v>
      </c>
      <c r="G1106" s="22" t="s">
        <v>32017</v>
      </c>
      <c r="H1106" s="22" t="s">
        <v>74</v>
      </c>
      <c r="I1106" s="22" t="s">
        <v>32018</v>
      </c>
      <c r="J1106" s="37" t="s">
        <v>27574</v>
      </c>
      <c r="K1106" s="37" t="s">
        <v>27575</v>
      </c>
      <c r="L1106" s="37" t="s">
        <v>27575</v>
      </c>
      <c r="M1106" s="37" t="s">
        <v>32019</v>
      </c>
      <c r="N1106" s="37" t="s">
        <v>2839</v>
      </c>
      <c r="O1106" s="37" t="s">
        <v>2840</v>
      </c>
      <c r="P1106" s="22" t="s">
        <v>32004</v>
      </c>
      <c r="Q1106" s="22" t="s">
        <v>32005</v>
      </c>
      <c r="R1106" s="38">
        <v>0</v>
      </c>
    </row>
    <row r="1107" spans="1:18" ht="12.75">
      <c r="A1107" s="22" t="s">
        <v>60</v>
      </c>
      <c r="B1107" s="22" t="s">
        <v>207</v>
      </c>
      <c r="C1107" s="22" t="s">
        <v>63</v>
      </c>
      <c r="D1107" s="22" t="s">
        <v>61</v>
      </c>
      <c r="E1107" s="31">
        <v>42968.463657407403</v>
      </c>
      <c r="F1107" s="22" t="s">
        <v>27572</v>
      </c>
      <c r="G1107" s="22" t="s">
        <v>32020</v>
      </c>
      <c r="H1107" s="22" t="s">
        <v>74</v>
      </c>
      <c r="I1107" s="22" t="s">
        <v>2838</v>
      </c>
      <c r="J1107" s="37" t="s">
        <v>27574</v>
      </c>
      <c r="K1107" s="37" t="s">
        <v>27575</v>
      </c>
      <c r="L1107" s="37" t="s">
        <v>27575</v>
      </c>
      <c r="M1107" s="37" t="s">
        <v>32021</v>
      </c>
      <c r="N1107" s="37" t="s">
        <v>2839</v>
      </c>
      <c r="O1107" s="37" t="s">
        <v>2840</v>
      </c>
      <c r="P1107" s="22" t="s">
        <v>32004</v>
      </c>
      <c r="Q1107" s="22" t="s">
        <v>32005</v>
      </c>
      <c r="R1107" s="38">
        <v>0</v>
      </c>
    </row>
    <row r="1108" spans="1:18" ht="12.75">
      <c r="A1108" s="22" t="s">
        <v>60</v>
      </c>
      <c r="B1108" s="22" t="s">
        <v>207</v>
      </c>
      <c r="C1108" s="22" t="s">
        <v>63</v>
      </c>
      <c r="D1108" s="22" t="s">
        <v>61</v>
      </c>
      <c r="E1108" s="31">
        <v>42968.465949074074</v>
      </c>
      <c r="F1108" s="22" t="s">
        <v>27572</v>
      </c>
      <c r="G1108" s="22" t="s">
        <v>32022</v>
      </c>
      <c r="H1108" s="22" t="s">
        <v>74</v>
      </c>
      <c r="I1108" s="22" t="s">
        <v>32023</v>
      </c>
      <c r="J1108" s="37" t="s">
        <v>27574</v>
      </c>
      <c r="K1108" s="37" t="s">
        <v>27575</v>
      </c>
      <c r="L1108" s="37" t="s">
        <v>27575</v>
      </c>
      <c r="M1108" s="37" t="s">
        <v>32024</v>
      </c>
      <c r="N1108" s="37" t="s">
        <v>7550</v>
      </c>
      <c r="O1108" s="37" t="s">
        <v>7551</v>
      </c>
      <c r="P1108" s="22" t="s">
        <v>32025</v>
      </c>
      <c r="Q1108" s="22" t="s">
        <v>32026</v>
      </c>
      <c r="R1108" s="38">
        <v>0</v>
      </c>
    </row>
    <row r="1109" spans="1:18" ht="12.75">
      <c r="A1109" s="22" t="s">
        <v>60</v>
      </c>
      <c r="B1109" s="22" t="s">
        <v>207</v>
      </c>
      <c r="C1109" s="22" t="s">
        <v>63</v>
      </c>
      <c r="D1109" s="22" t="s">
        <v>61</v>
      </c>
      <c r="E1109" s="31">
        <v>42968.467418981483</v>
      </c>
      <c r="F1109" s="22" t="s">
        <v>27572</v>
      </c>
      <c r="G1109" s="22" t="s">
        <v>32027</v>
      </c>
      <c r="H1109" s="22" t="s">
        <v>74</v>
      </c>
      <c r="I1109" s="22" t="s">
        <v>7549</v>
      </c>
      <c r="J1109" s="37" t="s">
        <v>27574</v>
      </c>
      <c r="K1109" s="37" t="s">
        <v>27575</v>
      </c>
      <c r="L1109" s="37" t="s">
        <v>27575</v>
      </c>
      <c r="M1109" s="37" t="s">
        <v>32028</v>
      </c>
      <c r="N1109" s="37" t="s">
        <v>7550</v>
      </c>
      <c r="O1109" s="37" t="s">
        <v>7551</v>
      </c>
      <c r="P1109" s="22" t="s">
        <v>32025</v>
      </c>
      <c r="Q1109" s="22" t="s">
        <v>32026</v>
      </c>
      <c r="R1109" s="38">
        <v>0</v>
      </c>
    </row>
    <row r="1110" spans="1:18" ht="12.75">
      <c r="A1110" s="22" t="s">
        <v>60</v>
      </c>
      <c r="B1110" s="22" t="s">
        <v>207</v>
      </c>
      <c r="C1110" s="22" t="s">
        <v>63</v>
      </c>
      <c r="D1110" s="22" t="s">
        <v>61</v>
      </c>
      <c r="E1110" s="31">
        <v>42968.471006944441</v>
      </c>
      <c r="F1110" s="22" t="s">
        <v>27572</v>
      </c>
      <c r="G1110" s="22" t="s">
        <v>32029</v>
      </c>
      <c r="H1110" s="22" t="s">
        <v>74</v>
      </c>
      <c r="I1110" s="22" t="s">
        <v>9581</v>
      </c>
      <c r="J1110" s="37" t="s">
        <v>27574</v>
      </c>
      <c r="K1110" s="37" t="s">
        <v>27575</v>
      </c>
      <c r="L1110" s="37" t="s">
        <v>27575</v>
      </c>
      <c r="M1110" s="37" t="s">
        <v>32030</v>
      </c>
      <c r="N1110" s="37" t="s">
        <v>4079</v>
      </c>
      <c r="O1110" s="37" t="s">
        <v>4080</v>
      </c>
      <c r="P1110" s="22" t="s">
        <v>32031</v>
      </c>
      <c r="Q1110" s="22" t="s">
        <v>32032</v>
      </c>
      <c r="R1110" s="38">
        <v>0</v>
      </c>
    </row>
    <row r="1111" spans="1:18" ht="12.75">
      <c r="A1111" s="22" t="s">
        <v>60</v>
      </c>
      <c r="B1111" s="22" t="s">
        <v>207</v>
      </c>
      <c r="C1111" s="22" t="s">
        <v>63</v>
      </c>
      <c r="D1111" s="22" t="s">
        <v>61</v>
      </c>
      <c r="E1111" s="31">
        <v>42968.47756944444</v>
      </c>
      <c r="F1111" s="22" t="s">
        <v>27572</v>
      </c>
      <c r="G1111" s="22" t="s">
        <v>32033</v>
      </c>
      <c r="H1111" s="22" t="s">
        <v>74</v>
      </c>
      <c r="I1111" s="22" t="s">
        <v>923</v>
      </c>
      <c r="J1111" s="37" t="s">
        <v>27574</v>
      </c>
      <c r="K1111" s="37" t="s">
        <v>27575</v>
      </c>
      <c r="L1111" s="37" t="s">
        <v>27575</v>
      </c>
      <c r="M1111" s="37" t="s">
        <v>32034</v>
      </c>
      <c r="N1111" s="37" t="s">
        <v>562</v>
      </c>
      <c r="O1111" s="37" t="s">
        <v>563</v>
      </c>
      <c r="P1111" s="22" t="s">
        <v>32035</v>
      </c>
      <c r="Q1111" s="22" t="s">
        <v>32036</v>
      </c>
      <c r="R1111" s="38">
        <v>0</v>
      </c>
    </row>
    <row r="1112" spans="1:18" ht="12.75">
      <c r="A1112" s="22" t="s">
        <v>60</v>
      </c>
      <c r="B1112" s="22" t="s">
        <v>207</v>
      </c>
      <c r="C1112" s="22" t="s">
        <v>63</v>
      </c>
      <c r="D1112" s="22" t="s">
        <v>61</v>
      </c>
      <c r="E1112" s="31">
        <v>42968.478298611109</v>
      </c>
      <c r="F1112" s="22" t="s">
        <v>27572</v>
      </c>
      <c r="G1112" s="22" t="s">
        <v>32037</v>
      </c>
      <c r="H1112" s="22" t="s">
        <v>74</v>
      </c>
      <c r="I1112" s="22" t="s">
        <v>5986</v>
      </c>
      <c r="J1112" s="37" t="s">
        <v>27574</v>
      </c>
      <c r="K1112" s="37" t="s">
        <v>27575</v>
      </c>
      <c r="L1112" s="37" t="s">
        <v>27575</v>
      </c>
      <c r="M1112" s="37" t="s">
        <v>32038</v>
      </c>
      <c r="N1112" s="37" t="s">
        <v>617</v>
      </c>
      <c r="O1112" s="37" t="s">
        <v>618</v>
      </c>
      <c r="P1112" s="22" t="s">
        <v>32039</v>
      </c>
      <c r="Q1112" s="22" t="s">
        <v>32040</v>
      </c>
      <c r="R1112" s="38">
        <v>0</v>
      </c>
    </row>
    <row r="1113" spans="1:18" ht="12.75">
      <c r="A1113" s="22" t="s">
        <v>60</v>
      </c>
      <c r="B1113" s="22" t="s">
        <v>207</v>
      </c>
      <c r="C1113" s="22" t="s">
        <v>63</v>
      </c>
      <c r="D1113" s="22" t="s">
        <v>61</v>
      </c>
      <c r="E1113" s="31">
        <v>42968.481527777774</v>
      </c>
      <c r="F1113" s="22" t="s">
        <v>27572</v>
      </c>
      <c r="G1113" s="22" t="s">
        <v>32041</v>
      </c>
      <c r="H1113" s="22" t="s">
        <v>74</v>
      </c>
      <c r="I1113" s="22" t="s">
        <v>7639</v>
      </c>
      <c r="J1113" s="37" t="s">
        <v>27574</v>
      </c>
      <c r="K1113" s="37" t="s">
        <v>27575</v>
      </c>
      <c r="L1113" s="37" t="s">
        <v>27575</v>
      </c>
      <c r="M1113" s="37" t="s">
        <v>32042</v>
      </c>
      <c r="N1113" s="37" t="s">
        <v>144</v>
      </c>
      <c r="O1113" s="37" t="s">
        <v>145</v>
      </c>
      <c r="P1113" s="22" t="s">
        <v>31965</v>
      </c>
      <c r="Q1113" s="22" t="s">
        <v>31966</v>
      </c>
      <c r="R1113" s="38">
        <v>0</v>
      </c>
    </row>
    <row r="1114" spans="1:18" ht="12.75">
      <c r="A1114" s="22" t="s">
        <v>60</v>
      </c>
      <c r="B1114" s="22" t="s">
        <v>207</v>
      </c>
      <c r="C1114" s="22" t="s">
        <v>63</v>
      </c>
      <c r="D1114" s="22" t="s">
        <v>61</v>
      </c>
      <c r="E1114" s="31">
        <v>42968.482870370368</v>
      </c>
      <c r="F1114" s="22" t="s">
        <v>27572</v>
      </c>
      <c r="G1114" s="22" t="s">
        <v>32043</v>
      </c>
      <c r="H1114" s="22" t="s">
        <v>74</v>
      </c>
      <c r="I1114" s="22" t="s">
        <v>2569</v>
      </c>
      <c r="J1114" s="37" t="s">
        <v>27574</v>
      </c>
      <c r="K1114" s="37" t="s">
        <v>27575</v>
      </c>
      <c r="L1114" s="37" t="s">
        <v>27575</v>
      </c>
      <c r="M1114" s="37" t="s">
        <v>32044</v>
      </c>
      <c r="N1114" s="37" t="s">
        <v>2570</v>
      </c>
      <c r="O1114" s="37" t="s">
        <v>2571</v>
      </c>
      <c r="P1114" s="22" t="s">
        <v>32045</v>
      </c>
      <c r="Q1114" s="22" t="s">
        <v>32046</v>
      </c>
      <c r="R1114" s="38">
        <v>0</v>
      </c>
    </row>
    <row r="1115" spans="1:18" ht="12.75">
      <c r="A1115" s="22" t="s">
        <v>60</v>
      </c>
      <c r="B1115" s="22" t="s">
        <v>207</v>
      </c>
      <c r="C1115" s="22" t="s">
        <v>63</v>
      </c>
      <c r="D1115" s="22" t="s">
        <v>61</v>
      </c>
      <c r="E1115" s="31">
        <v>42968.487893518519</v>
      </c>
      <c r="F1115" s="22" t="s">
        <v>27572</v>
      </c>
      <c r="G1115" s="22" t="s">
        <v>32047</v>
      </c>
      <c r="H1115" s="22" t="s">
        <v>74</v>
      </c>
      <c r="I1115" s="22" t="s">
        <v>7863</v>
      </c>
      <c r="J1115" s="37" t="s">
        <v>27574</v>
      </c>
      <c r="K1115" s="37" t="s">
        <v>27575</v>
      </c>
      <c r="L1115" s="37" t="s">
        <v>27575</v>
      </c>
      <c r="M1115" s="37" t="s">
        <v>32048</v>
      </c>
      <c r="N1115" s="37" t="s">
        <v>7864</v>
      </c>
      <c r="O1115" s="37" t="s">
        <v>7865</v>
      </c>
      <c r="P1115" s="22" t="s">
        <v>32049</v>
      </c>
      <c r="Q1115" s="22" t="s">
        <v>32050</v>
      </c>
      <c r="R1115" s="38">
        <v>0</v>
      </c>
    </row>
    <row r="1116" spans="1:18" ht="12.75">
      <c r="A1116" s="22" t="s">
        <v>60</v>
      </c>
      <c r="B1116" s="22" t="s">
        <v>207</v>
      </c>
      <c r="C1116" s="22" t="s">
        <v>63</v>
      </c>
      <c r="D1116" s="22" t="s">
        <v>61</v>
      </c>
      <c r="E1116" s="31">
        <v>42968.488599537035</v>
      </c>
      <c r="F1116" s="22" t="s">
        <v>27572</v>
      </c>
      <c r="G1116" s="22" t="s">
        <v>32051</v>
      </c>
      <c r="H1116" s="22" t="s">
        <v>74</v>
      </c>
      <c r="I1116" s="22" t="s">
        <v>2493</v>
      </c>
      <c r="J1116" s="37" t="s">
        <v>27574</v>
      </c>
      <c r="K1116" s="37" t="s">
        <v>27575</v>
      </c>
      <c r="L1116" s="37" t="s">
        <v>27575</v>
      </c>
      <c r="M1116" s="37" t="s">
        <v>32052</v>
      </c>
      <c r="N1116" s="37" t="s">
        <v>880</v>
      </c>
      <c r="O1116" s="37" t="s">
        <v>881</v>
      </c>
      <c r="P1116" s="22" t="s">
        <v>32053</v>
      </c>
      <c r="Q1116" s="22" t="s">
        <v>32054</v>
      </c>
      <c r="R1116" s="38">
        <v>0</v>
      </c>
    </row>
    <row r="1117" spans="1:18" ht="12.75">
      <c r="A1117" s="22" t="s">
        <v>60</v>
      </c>
      <c r="B1117" s="22" t="s">
        <v>207</v>
      </c>
      <c r="C1117" s="22" t="s">
        <v>63</v>
      </c>
      <c r="D1117" s="22" t="s">
        <v>61</v>
      </c>
      <c r="E1117" s="31">
        <v>42968.49082175926</v>
      </c>
      <c r="F1117" s="22" t="s">
        <v>27572</v>
      </c>
      <c r="G1117" s="22" t="s">
        <v>32055</v>
      </c>
      <c r="H1117" s="22" t="s">
        <v>74</v>
      </c>
      <c r="I1117" s="22" t="s">
        <v>1734</v>
      </c>
      <c r="J1117" s="37" t="s">
        <v>27574</v>
      </c>
      <c r="K1117" s="37" t="s">
        <v>27575</v>
      </c>
      <c r="L1117" s="37" t="s">
        <v>27575</v>
      </c>
      <c r="M1117" s="37" t="s">
        <v>32056</v>
      </c>
      <c r="N1117" s="37" t="s">
        <v>160</v>
      </c>
      <c r="O1117" s="37" t="s">
        <v>161</v>
      </c>
      <c r="P1117" s="22" t="s">
        <v>32057</v>
      </c>
      <c r="Q1117" s="22" t="s">
        <v>32058</v>
      </c>
      <c r="R1117" s="38">
        <v>0</v>
      </c>
    </row>
    <row r="1118" spans="1:18" ht="12.75">
      <c r="A1118" s="22" t="s">
        <v>60</v>
      </c>
      <c r="B1118" s="22" t="s">
        <v>207</v>
      </c>
      <c r="C1118" s="22" t="s">
        <v>63</v>
      </c>
      <c r="D1118" s="22" t="s">
        <v>61</v>
      </c>
      <c r="E1118" s="31">
        <v>42968.493854166663</v>
      </c>
      <c r="F1118" s="22" t="s">
        <v>27572</v>
      </c>
      <c r="G1118" s="22" t="s">
        <v>32059</v>
      </c>
      <c r="H1118" s="22" t="s">
        <v>74</v>
      </c>
      <c r="I1118" s="22" t="s">
        <v>4359</v>
      </c>
      <c r="J1118" s="37" t="s">
        <v>27574</v>
      </c>
      <c r="K1118" s="37" t="s">
        <v>27575</v>
      </c>
      <c r="L1118" s="37" t="s">
        <v>27575</v>
      </c>
      <c r="M1118" s="37" t="s">
        <v>32060</v>
      </c>
      <c r="N1118" s="37" t="s">
        <v>617</v>
      </c>
      <c r="O1118" s="37" t="s">
        <v>618</v>
      </c>
      <c r="P1118" s="22" t="s">
        <v>32061</v>
      </c>
      <c r="Q1118" s="22" t="s">
        <v>32062</v>
      </c>
      <c r="R1118" s="38">
        <v>0</v>
      </c>
    </row>
    <row r="1119" spans="1:18" ht="12.75">
      <c r="A1119" s="22" t="s">
        <v>60</v>
      </c>
      <c r="B1119" s="22" t="s">
        <v>207</v>
      </c>
      <c r="C1119" s="22" t="s">
        <v>63</v>
      </c>
      <c r="D1119" s="22" t="s">
        <v>61</v>
      </c>
      <c r="E1119" s="31">
        <v>42968.498483796291</v>
      </c>
      <c r="F1119" s="22" t="s">
        <v>27572</v>
      </c>
      <c r="G1119" s="22" t="s">
        <v>32063</v>
      </c>
      <c r="H1119" s="22" t="s">
        <v>74</v>
      </c>
      <c r="I1119" s="22" t="s">
        <v>8719</v>
      </c>
      <c r="J1119" s="37" t="s">
        <v>27574</v>
      </c>
      <c r="K1119" s="37" t="s">
        <v>27575</v>
      </c>
      <c r="L1119" s="37" t="s">
        <v>27575</v>
      </c>
      <c r="M1119" s="37" t="s">
        <v>32064</v>
      </c>
      <c r="N1119" s="37" t="s">
        <v>8720</v>
      </c>
      <c r="O1119" s="37" t="s">
        <v>8721</v>
      </c>
      <c r="P1119" s="22" t="s">
        <v>32065</v>
      </c>
      <c r="Q1119" s="22" t="s">
        <v>32066</v>
      </c>
      <c r="R1119" s="38">
        <v>0</v>
      </c>
    </row>
    <row r="1120" spans="1:18" ht="12.75">
      <c r="A1120" s="22" t="s">
        <v>60</v>
      </c>
      <c r="B1120" s="22" t="s">
        <v>207</v>
      </c>
      <c r="C1120" s="22" t="s">
        <v>63</v>
      </c>
      <c r="D1120" s="22" t="s">
        <v>61</v>
      </c>
      <c r="E1120" s="31">
        <v>42968.510162037033</v>
      </c>
      <c r="F1120" s="22" t="s">
        <v>27572</v>
      </c>
      <c r="G1120" s="22" t="s">
        <v>32067</v>
      </c>
      <c r="H1120" s="22" t="s">
        <v>74</v>
      </c>
      <c r="I1120" s="22" t="s">
        <v>6841</v>
      </c>
      <c r="J1120" s="37" t="s">
        <v>27574</v>
      </c>
      <c r="K1120" s="37" t="s">
        <v>27575</v>
      </c>
      <c r="L1120" s="37" t="s">
        <v>27575</v>
      </c>
      <c r="M1120" s="37" t="s">
        <v>32068</v>
      </c>
      <c r="N1120" s="37" t="s">
        <v>6229</v>
      </c>
      <c r="O1120" s="37" t="s">
        <v>6230</v>
      </c>
      <c r="P1120" s="22" t="s">
        <v>32069</v>
      </c>
      <c r="Q1120" s="22" t="s">
        <v>32070</v>
      </c>
      <c r="R1120" s="38">
        <v>0</v>
      </c>
    </row>
    <row r="1121" spans="1:18" ht="12.75">
      <c r="A1121" s="22" t="s">
        <v>60</v>
      </c>
      <c r="B1121" s="22" t="s">
        <v>207</v>
      </c>
      <c r="C1121" s="22" t="s">
        <v>63</v>
      </c>
      <c r="D1121" s="22" t="s">
        <v>61</v>
      </c>
      <c r="E1121" s="31">
        <v>42968.528634259259</v>
      </c>
      <c r="F1121" s="22" t="s">
        <v>27572</v>
      </c>
      <c r="G1121" s="22" t="s">
        <v>32071</v>
      </c>
      <c r="H1121" s="22" t="s">
        <v>74</v>
      </c>
      <c r="I1121" s="22" t="s">
        <v>32072</v>
      </c>
      <c r="J1121" s="37" t="s">
        <v>27574</v>
      </c>
      <c r="K1121" s="37" t="s">
        <v>27575</v>
      </c>
      <c r="L1121" s="37" t="s">
        <v>27575</v>
      </c>
      <c r="M1121" s="37" t="s">
        <v>32073</v>
      </c>
      <c r="N1121" s="37" t="s">
        <v>1711</v>
      </c>
      <c r="O1121" s="37" t="s">
        <v>1712</v>
      </c>
      <c r="P1121" s="22" t="s">
        <v>32074</v>
      </c>
      <c r="Q1121" s="22" t="s">
        <v>32075</v>
      </c>
      <c r="R1121" s="38">
        <v>0</v>
      </c>
    </row>
    <row r="1122" spans="1:18" ht="12.75">
      <c r="A1122" s="22" t="s">
        <v>60</v>
      </c>
      <c r="B1122" s="22" t="s">
        <v>207</v>
      </c>
      <c r="C1122" s="22" t="s">
        <v>63</v>
      </c>
      <c r="D1122" s="22" t="s">
        <v>61</v>
      </c>
      <c r="E1122" s="31">
        <v>42968.531168981477</v>
      </c>
      <c r="F1122" s="22" t="s">
        <v>27572</v>
      </c>
      <c r="G1122" s="22" t="s">
        <v>32076</v>
      </c>
      <c r="H1122" s="22" t="s">
        <v>74</v>
      </c>
      <c r="I1122" s="22" t="s">
        <v>5755</v>
      </c>
      <c r="J1122" s="37" t="s">
        <v>27574</v>
      </c>
      <c r="K1122" s="37" t="s">
        <v>27575</v>
      </c>
      <c r="L1122" s="37" t="s">
        <v>27575</v>
      </c>
      <c r="M1122" s="37" t="s">
        <v>32077</v>
      </c>
      <c r="N1122" s="37" t="s">
        <v>1711</v>
      </c>
      <c r="O1122" s="37" t="s">
        <v>1712</v>
      </c>
      <c r="P1122" s="22" t="s">
        <v>32074</v>
      </c>
      <c r="Q1122" s="22" t="s">
        <v>32075</v>
      </c>
      <c r="R1122" s="38">
        <v>0</v>
      </c>
    </row>
    <row r="1123" spans="1:18" ht="12.75">
      <c r="A1123" s="22" t="s">
        <v>60</v>
      </c>
      <c r="B1123" s="22" t="s">
        <v>207</v>
      </c>
      <c r="C1123" s="22" t="s">
        <v>63</v>
      </c>
      <c r="D1123" s="22" t="s">
        <v>61</v>
      </c>
      <c r="E1123" s="31">
        <v>42968.535127314812</v>
      </c>
      <c r="F1123" s="22" t="s">
        <v>27572</v>
      </c>
      <c r="G1123" s="22" t="s">
        <v>32078</v>
      </c>
      <c r="H1123" s="22" t="s">
        <v>74</v>
      </c>
      <c r="I1123" s="22" t="s">
        <v>7612</v>
      </c>
      <c r="J1123" s="37" t="s">
        <v>27574</v>
      </c>
      <c r="K1123" s="37" t="s">
        <v>27575</v>
      </c>
      <c r="L1123" s="37" t="s">
        <v>27575</v>
      </c>
      <c r="M1123" s="37" t="s">
        <v>32079</v>
      </c>
      <c r="N1123" s="37" t="s">
        <v>2112</v>
      </c>
      <c r="O1123" s="37" t="s">
        <v>2113</v>
      </c>
      <c r="P1123" s="22" t="s">
        <v>32080</v>
      </c>
      <c r="Q1123" s="22" t="s">
        <v>32081</v>
      </c>
      <c r="R1123" s="38">
        <v>0</v>
      </c>
    </row>
    <row r="1124" spans="1:18" ht="12.75">
      <c r="A1124" s="22" t="s">
        <v>60</v>
      </c>
      <c r="B1124" s="22" t="s">
        <v>207</v>
      </c>
      <c r="C1124" s="22" t="s">
        <v>63</v>
      </c>
      <c r="D1124" s="22" t="s">
        <v>61</v>
      </c>
      <c r="E1124" s="31">
        <v>42968.538090277776</v>
      </c>
      <c r="F1124" s="22" t="s">
        <v>27572</v>
      </c>
      <c r="G1124" s="22" t="s">
        <v>32082</v>
      </c>
      <c r="H1124" s="22" t="s">
        <v>74</v>
      </c>
      <c r="I1124" s="22" t="s">
        <v>11559</v>
      </c>
      <c r="J1124" s="37" t="s">
        <v>27574</v>
      </c>
      <c r="K1124" s="37" t="s">
        <v>27575</v>
      </c>
      <c r="L1124" s="37" t="s">
        <v>27575</v>
      </c>
      <c r="M1124" s="37" t="s">
        <v>32083</v>
      </c>
      <c r="N1124" s="37" t="s">
        <v>3751</v>
      </c>
      <c r="O1124" s="37" t="s">
        <v>3752</v>
      </c>
      <c r="P1124" s="22" t="s">
        <v>32084</v>
      </c>
      <c r="Q1124" s="22" t="s">
        <v>32075</v>
      </c>
      <c r="R1124" s="38">
        <v>0</v>
      </c>
    </row>
    <row r="1125" spans="1:18" ht="12.75">
      <c r="A1125" s="22" t="s">
        <v>60</v>
      </c>
      <c r="B1125" s="22" t="s">
        <v>207</v>
      </c>
      <c r="C1125" s="22" t="s">
        <v>63</v>
      </c>
      <c r="D1125" s="22" t="s">
        <v>61</v>
      </c>
      <c r="E1125" s="31">
        <v>42968.546469907407</v>
      </c>
      <c r="F1125" s="22" t="s">
        <v>27572</v>
      </c>
      <c r="G1125" s="22" t="s">
        <v>32085</v>
      </c>
      <c r="H1125" s="22" t="s">
        <v>74</v>
      </c>
      <c r="I1125" s="22" t="s">
        <v>1792</v>
      </c>
      <c r="J1125" s="37" t="s">
        <v>27574</v>
      </c>
      <c r="K1125" s="37" t="s">
        <v>27575</v>
      </c>
      <c r="L1125" s="37" t="s">
        <v>27575</v>
      </c>
      <c r="M1125" s="37" t="s">
        <v>32086</v>
      </c>
      <c r="N1125" s="37" t="s">
        <v>144</v>
      </c>
      <c r="O1125" s="37" t="s">
        <v>145</v>
      </c>
      <c r="P1125" s="22" t="s">
        <v>32087</v>
      </c>
      <c r="Q1125" s="22" t="s">
        <v>32088</v>
      </c>
      <c r="R1125" s="38">
        <v>0</v>
      </c>
    </row>
    <row r="1126" spans="1:18" ht="12.75">
      <c r="A1126" s="22" t="s">
        <v>60</v>
      </c>
      <c r="B1126" s="22" t="s">
        <v>207</v>
      </c>
      <c r="C1126" s="22" t="s">
        <v>63</v>
      </c>
      <c r="D1126" s="22" t="s">
        <v>61</v>
      </c>
      <c r="E1126" s="31">
        <v>42968.556921296295</v>
      </c>
      <c r="F1126" s="22" t="s">
        <v>27572</v>
      </c>
      <c r="G1126" s="22" t="s">
        <v>32089</v>
      </c>
      <c r="H1126" s="22" t="s">
        <v>74</v>
      </c>
      <c r="I1126" s="22" t="s">
        <v>9842</v>
      </c>
      <c r="J1126" s="37" t="s">
        <v>27574</v>
      </c>
      <c r="K1126" s="37" t="s">
        <v>27575</v>
      </c>
      <c r="L1126" s="37" t="s">
        <v>27575</v>
      </c>
      <c r="M1126" s="37" t="s">
        <v>32090</v>
      </c>
      <c r="N1126" s="37" t="s">
        <v>9843</v>
      </c>
      <c r="O1126" s="37" t="s">
        <v>9844</v>
      </c>
      <c r="P1126" s="22" t="s">
        <v>32091</v>
      </c>
      <c r="Q1126" s="22" t="s">
        <v>32092</v>
      </c>
      <c r="R1126" s="38">
        <v>0</v>
      </c>
    </row>
    <row r="1127" spans="1:18" ht="12.75">
      <c r="A1127" s="22" t="s">
        <v>60</v>
      </c>
      <c r="B1127" s="22" t="s">
        <v>207</v>
      </c>
      <c r="C1127" s="22" t="s">
        <v>63</v>
      </c>
      <c r="D1127" s="22" t="s">
        <v>61</v>
      </c>
      <c r="E1127" s="31">
        <v>42968.575520833328</v>
      </c>
      <c r="F1127" s="22" t="s">
        <v>27572</v>
      </c>
      <c r="G1127" s="22" t="s">
        <v>32093</v>
      </c>
      <c r="H1127" s="22" t="s">
        <v>74</v>
      </c>
      <c r="I1127" s="22" t="s">
        <v>11664</v>
      </c>
      <c r="J1127" s="37" t="s">
        <v>27574</v>
      </c>
      <c r="K1127" s="37" t="s">
        <v>27575</v>
      </c>
      <c r="L1127" s="37" t="s">
        <v>27575</v>
      </c>
      <c r="M1127" s="37" t="s">
        <v>32094</v>
      </c>
      <c r="N1127" s="37" t="s">
        <v>750</v>
      </c>
      <c r="O1127" s="37" t="s">
        <v>751</v>
      </c>
      <c r="P1127" s="22" t="s">
        <v>32095</v>
      </c>
      <c r="Q1127" s="22" t="s">
        <v>32096</v>
      </c>
      <c r="R1127" s="38">
        <v>0</v>
      </c>
    </row>
    <row r="1128" spans="1:18" ht="12.75">
      <c r="A1128" s="22" t="s">
        <v>60</v>
      </c>
      <c r="B1128" s="22" t="s">
        <v>207</v>
      </c>
      <c r="C1128" s="22" t="s">
        <v>63</v>
      </c>
      <c r="D1128" s="22" t="s">
        <v>61</v>
      </c>
      <c r="E1128" s="31">
        <v>42968.592719907407</v>
      </c>
      <c r="F1128" s="22" t="s">
        <v>27572</v>
      </c>
      <c r="G1128" s="22" t="s">
        <v>32097</v>
      </c>
      <c r="H1128" s="22" t="s">
        <v>74</v>
      </c>
      <c r="I1128" s="22" t="s">
        <v>32098</v>
      </c>
      <c r="J1128" s="37" t="s">
        <v>27574</v>
      </c>
      <c r="K1128" s="37" t="s">
        <v>27575</v>
      </c>
      <c r="L1128" s="37" t="s">
        <v>27575</v>
      </c>
      <c r="M1128" s="37" t="s">
        <v>32099</v>
      </c>
      <c r="N1128" s="37" t="s">
        <v>32100</v>
      </c>
      <c r="O1128" s="37" t="s">
        <v>32101</v>
      </c>
      <c r="P1128" s="22" t="s">
        <v>32102</v>
      </c>
      <c r="Q1128" s="22" t="s">
        <v>32103</v>
      </c>
      <c r="R1128" s="38">
        <v>0</v>
      </c>
    </row>
    <row r="1129" spans="1:18" ht="12.75">
      <c r="A1129" s="22" t="s">
        <v>60</v>
      </c>
      <c r="B1129" s="22" t="s">
        <v>207</v>
      </c>
      <c r="C1129" s="22" t="s">
        <v>63</v>
      </c>
      <c r="D1129" s="22" t="s">
        <v>61</v>
      </c>
      <c r="E1129" s="31">
        <v>42968.596597222218</v>
      </c>
      <c r="F1129" s="22" t="s">
        <v>27572</v>
      </c>
      <c r="G1129" s="22" t="s">
        <v>32104</v>
      </c>
      <c r="H1129" s="22" t="s">
        <v>74</v>
      </c>
      <c r="I1129" s="22" t="s">
        <v>32105</v>
      </c>
      <c r="J1129" s="37" t="s">
        <v>27574</v>
      </c>
      <c r="K1129" s="37" t="s">
        <v>27575</v>
      </c>
      <c r="L1129" s="37" t="s">
        <v>27575</v>
      </c>
      <c r="M1129" s="37" t="s">
        <v>32106</v>
      </c>
      <c r="N1129" s="37" t="s">
        <v>990</v>
      </c>
      <c r="O1129" s="37" t="s">
        <v>991</v>
      </c>
      <c r="P1129" s="22" t="s">
        <v>32107</v>
      </c>
      <c r="Q1129" s="22" t="s">
        <v>32108</v>
      </c>
      <c r="R1129" s="38">
        <v>0</v>
      </c>
    </row>
    <row r="1130" spans="1:18" ht="12.75">
      <c r="A1130" s="22" t="s">
        <v>60</v>
      </c>
      <c r="B1130" s="22" t="s">
        <v>207</v>
      </c>
      <c r="C1130" s="22" t="s">
        <v>63</v>
      </c>
      <c r="D1130" s="22" t="s">
        <v>61</v>
      </c>
      <c r="E1130" s="31">
        <v>42968.598113425927</v>
      </c>
      <c r="F1130" s="22" t="s">
        <v>27572</v>
      </c>
      <c r="G1130" s="22" t="s">
        <v>32109</v>
      </c>
      <c r="H1130" s="22" t="s">
        <v>74</v>
      </c>
      <c r="I1130" s="22" t="s">
        <v>32110</v>
      </c>
      <c r="J1130" s="37" t="s">
        <v>27574</v>
      </c>
      <c r="K1130" s="37" t="s">
        <v>27575</v>
      </c>
      <c r="L1130" s="37" t="s">
        <v>27575</v>
      </c>
      <c r="M1130" s="37" t="s">
        <v>32111</v>
      </c>
      <c r="N1130" s="37" t="s">
        <v>25418</v>
      </c>
      <c r="O1130" s="37" t="s">
        <v>25419</v>
      </c>
      <c r="P1130" s="22" t="s">
        <v>32107</v>
      </c>
      <c r="Q1130" s="22" t="s">
        <v>32108</v>
      </c>
      <c r="R1130" s="38">
        <v>0</v>
      </c>
    </row>
    <row r="1131" spans="1:18" ht="12.75">
      <c r="A1131" s="22" t="s">
        <v>60</v>
      </c>
      <c r="B1131" s="22" t="s">
        <v>207</v>
      </c>
      <c r="C1131" s="22" t="s">
        <v>63</v>
      </c>
      <c r="D1131" s="22" t="s">
        <v>61</v>
      </c>
      <c r="E1131" s="31">
        <v>42968.599085648144</v>
      </c>
      <c r="F1131" s="22" t="s">
        <v>27572</v>
      </c>
      <c r="G1131" s="22" t="s">
        <v>32112</v>
      </c>
      <c r="H1131" s="22" t="s">
        <v>74</v>
      </c>
      <c r="I1131" s="22" t="s">
        <v>10034</v>
      </c>
      <c r="J1131" s="37" t="s">
        <v>27574</v>
      </c>
      <c r="K1131" s="37" t="s">
        <v>27575</v>
      </c>
      <c r="L1131" s="37" t="s">
        <v>27575</v>
      </c>
      <c r="M1131" s="37" t="s">
        <v>32113</v>
      </c>
      <c r="N1131" s="37" t="s">
        <v>990</v>
      </c>
      <c r="O1131" s="37" t="s">
        <v>991</v>
      </c>
      <c r="P1131" s="22" t="s">
        <v>32107</v>
      </c>
      <c r="Q1131" s="22" t="s">
        <v>32108</v>
      </c>
      <c r="R1131" s="38">
        <v>0</v>
      </c>
    </row>
    <row r="1132" spans="1:18" ht="12.75">
      <c r="A1132" s="22" t="s">
        <v>60</v>
      </c>
      <c r="B1132" s="22" t="s">
        <v>207</v>
      </c>
      <c r="C1132" s="22" t="s">
        <v>63</v>
      </c>
      <c r="D1132" s="22" t="s">
        <v>61</v>
      </c>
      <c r="E1132" s="31">
        <v>42968.602824074071</v>
      </c>
      <c r="F1132" s="22" t="s">
        <v>27572</v>
      </c>
      <c r="G1132" s="22" t="s">
        <v>32114</v>
      </c>
      <c r="H1132" s="22" t="s">
        <v>74</v>
      </c>
      <c r="I1132" s="22" t="s">
        <v>32115</v>
      </c>
      <c r="J1132" s="37" t="s">
        <v>27574</v>
      </c>
      <c r="K1132" s="37" t="s">
        <v>27575</v>
      </c>
      <c r="L1132" s="37" t="s">
        <v>27575</v>
      </c>
      <c r="M1132" s="37" t="s">
        <v>32116</v>
      </c>
      <c r="N1132" s="37" t="s">
        <v>399</v>
      </c>
      <c r="O1132" s="37" t="s">
        <v>400</v>
      </c>
      <c r="P1132" s="22" t="s">
        <v>32117</v>
      </c>
      <c r="Q1132" s="22" t="s">
        <v>32118</v>
      </c>
      <c r="R1132" s="38">
        <v>0</v>
      </c>
    </row>
    <row r="1133" spans="1:18" ht="12.75">
      <c r="A1133" s="22" t="s">
        <v>60</v>
      </c>
      <c r="B1133" s="22" t="s">
        <v>207</v>
      </c>
      <c r="C1133" s="22" t="s">
        <v>63</v>
      </c>
      <c r="D1133" s="22" t="s">
        <v>61</v>
      </c>
      <c r="E1133" s="31">
        <v>42968.610138888886</v>
      </c>
      <c r="F1133" s="22" t="s">
        <v>27572</v>
      </c>
      <c r="G1133" s="22" t="s">
        <v>32119</v>
      </c>
      <c r="H1133" s="22" t="s">
        <v>74</v>
      </c>
      <c r="I1133" s="22" t="s">
        <v>32120</v>
      </c>
      <c r="J1133" s="37" t="s">
        <v>27574</v>
      </c>
      <c r="K1133" s="37" t="s">
        <v>27575</v>
      </c>
      <c r="L1133" s="37" t="s">
        <v>27575</v>
      </c>
      <c r="M1133" s="37" t="s">
        <v>32121</v>
      </c>
      <c r="N1133" s="37" t="s">
        <v>267</v>
      </c>
      <c r="O1133" s="37" t="s">
        <v>268</v>
      </c>
      <c r="P1133" s="22" t="s">
        <v>32122</v>
      </c>
      <c r="Q1133" s="22" t="s">
        <v>32123</v>
      </c>
      <c r="R1133" s="38">
        <v>0</v>
      </c>
    </row>
    <row r="1134" spans="1:18" ht="12.75">
      <c r="A1134" s="22" t="s">
        <v>60</v>
      </c>
      <c r="B1134" s="22" t="s">
        <v>207</v>
      </c>
      <c r="C1134" s="22" t="s">
        <v>63</v>
      </c>
      <c r="D1134" s="22" t="s">
        <v>61</v>
      </c>
      <c r="E1134" s="31">
        <v>42968.613599537035</v>
      </c>
      <c r="F1134" s="22" t="s">
        <v>27572</v>
      </c>
      <c r="G1134" s="22" t="s">
        <v>32124</v>
      </c>
      <c r="H1134" s="22" t="s">
        <v>74</v>
      </c>
      <c r="I1134" s="22" t="s">
        <v>5225</v>
      </c>
      <c r="J1134" s="37" t="s">
        <v>27574</v>
      </c>
      <c r="K1134" s="37" t="s">
        <v>27575</v>
      </c>
      <c r="L1134" s="37" t="s">
        <v>27575</v>
      </c>
      <c r="M1134" s="37" t="s">
        <v>32125</v>
      </c>
      <c r="N1134" s="37" t="s">
        <v>5226</v>
      </c>
      <c r="O1134" s="37" t="s">
        <v>5227</v>
      </c>
      <c r="P1134" s="22" t="s">
        <v>32126</v>
      </c>
      <c r="Q1134" s="22" t="s">
        <v>32127</v>
      </c>
      <c r="R1134" s="38">
        <v>0</v>
      </c>
    </row>
    <row r="1135" spans="1:18" ht="12.75">
      <c r="A1135" s="22" t="s">
        <v>60</v>
      </c>
      <c r="B1135" s="22" t="s">
        <v>207</v>
      </c>
      <c r="C1135" s="22" t="s">
        <v>63</v>
      </c>
      <c r="D1135" s="22" t="s">
        <v>61</v>
      </c>
      <c r="E1135" s="31">
        <v>42968.625335648147</v>
      </c>
      <c r="F1135" s="22" t="s">
        <v>27572</v>
      </c>
      <c r="G1135" s="22" t="s">
        <v>32128</v>
      </c>
      <c r="H1135" s="22" t="s">
        <v>74</v>
      </c>
      <c r="I1135" s="22" t="s">
        <v>1226</v>
      </c>
      <c r="J1135" s="37" t="s">
        <v>27574</v>
      </c>
      <c r="K1135" s="37" t="s">
        <v>27575</v>
      </c>
      <c r="L1135" s="37" t="s">
        <v>27575</v>
      </c>
      <c r="M1135" s="37" t="s">
        <v>32129</v>
      </c>
      <c r="N1135" s="37" t="s">
        <v>1227</v>
      </c>
      <c r="O1135" s="37" t="s">
        <v>1228</v>
      </c>
      <c r="P1135" s="22" t="s">
        <v>32122</v>
      </c>
      <c r="Q1135" s="22" t="s">
        <v>32123</v>
      </c>
      <c r="R1135" s="38">
        <v>0</v>
      </c>
    </row>
    <row r="1136" spans="1:18" ht="12.75">
      <c r="A1136" s="22" t="s">
        <v>60</v>
      </c>
      <c r="B1136" s="22" t="s">
        <v>207</v>
      </c>
      <c r="C1136" s="22" t="s">
        <v>63</v>
      </c>
      <c r="D1136" s="22" t="s">
        <v>61</v>
      </c>
      <c r="E1136" s="31">
        <v>42968.625590277778</v>
      </c>
      <c r="F1136" s="22" t="s">
        <v>27572</v>
      </c>
      <c r="G1136" s="22" t="s">
        <v>32130</v>
      </c>
      <c r="H1136" s="22" t="s">
        <v>74</v>
      </c>
      <c r="I1136" s="22" t="s">
        <v>9789</v>
      </c>
      <c r="J1136" s="37" t="s">
        <v>27574</v>
      </c>
      <c r="K1136" s="37" t="s">
        <v>27575</v>
      </c>
      <c r="L1136" s="37" t="s">
        <v>27575</v>
      </c>
      <c r="M1136" s="37" t="s">
        <v>32131</v>
      </c>
      <c r="N1136" s="37" t="s">
        <v>412</v>
      </c>
      <c r="O1136" s="37" t="s">
        <v>413</v>
      </c>
      <c r="P1136" s="22" t="s">
        <v>32132</v>
      </c>
      <c r="Q1136" s="22" t="s">
        <v>32133</v>
      </c>
      <c r="R1136" s="38">
        <v>0</v>
      </c>
    </row>
    <row r="1137" spans="1:18" ht="12.75">
      <c r="A1137" s="22" t="s">
        <v>60</v>
      </c>
      <c r="B1137" s="22" t="s">
        <v>207</v>
      </c>
      <c r="C1137" s="22" t="s">
        <v>63</v>
      </c>
      <c r="D1137" s="22" t="s">
        <v>61</v>
      </c>
      <c r="E1137" s="31">
        <v>42968.637662037036</v>
      </c>
      <c r="F1137" s="22" t="s">
        <v>27572</v>
      </c>
      <c r="G1137" s="22" t="s">
        <v>32134</v>
      </c>
      <c r="H1137" s="22" t="s">
        <v>74</v>
      </c>
      <c r="I1137" s="22" t="s">
        <v>32135</v>
      </c>
      <c r="J1137" s="37" t="s">
        <v>27574</v>
      </c>
      <c r="K1137" s="37" t="s">
        <v>27575</v>
      </c>
      <c r="L1137" s="37" t="s">
        <v>27575</v>
      </c>
      <c r="M1137" s="37" t="s">
        <v>32136</v>
      </c>
      <c r="N1137" s="37" t="s">
        <v>110</v>
      </c>
      <c r="O1137" s="37" t="s">
        <v>111</v>
      </c>
      <c r="P1137" s="22" t="s">
        <v>32137</v>
      </c>
      <c r="Q1137" s="22" t="s">
        <v>32138</v>
      </c>
      <c r="R1137" s="38">
        <v>0</v>
      </c>
    </row>
    <row r="1138" spans="1:18" ht="12.75">
      <c r="A1138" s="22" t="s">
        <v>60</v>
      </c>
      <c r="B1138" s="22" t="s">
        <v>207</v>
      </c>
      <c r="C1138" s="22" t="s">
        <v>63</v>
      </c>
      <c r="D1138" s="22" t="s">
        <v>61</v>
      </c>
      <c r="E1138" s="31">
        <v>42968.640092592592</v>
      </c>
      <c r="F1138" s="22" t="s">
        <v>27572</v>
      </c>
      <c r="G1138" s="22" t="s">
        <v>32139</v>
      </c>
      <c r="H1138" s="22" t="s">
        <v>74</v>
      </c>
      <c r="I1138" s="22" t="s">
        <v>9892</v>
      </c>
      <c r="J1138" s="37" t="s">
        <v>27574</v>
      </c>
      <c r="K1138" s="37" t="s">
        <v>27575</v>
      </c>
      <c r="L1138" s="37" t="s">
        <v>27575</v>
      </c>
      <c r="M1138" s="37" t="s">
        <v>32140</v>
      </c>
      <c r="N1138" s="37" t="s">
        <v>1049</v>
      </c>
      <c r="O1138" s="37" t="s">
        <v>1050</v>
      </c>
      <c r="P1138" s="22" t="s">
        <v>32141</v>
      </c>
      <c r="Q1138" s="22" t="s">
        <v>32142</v>
      </c>
      <c r="R1138" s="38">
        <v>0</v>
      </c>
    </row>
    <row r="1139" spans="1:18" ht="12.75">
      <c r="A1139" s="22" t="s">
        <v>60</v>
      </c>
      <c r="B1139" s="22" t="s">
        <v>207</v>
      </c>
      <c r="C1139" s="22" t="s">
        <v>63</v>
      </c>
      <c r="D1139" s="22" t="s">
        <v>61</v>
      </c>
      <c r="E1139" s="31">
        <v>42968.642071759255</v>
      </c>
      <c r="F1139" s="22" t="s">
        <v>27572</v>
      </c>
      <c r="G1139" s="22" t="s">
        <v>32143</v>
      </c>
      <c r="H1139" s="22" t="s">
        <v>74</v>
      </c>
      <c r="I1139" s="22" t="s">
        <v>10690</v>
      </c>
      <c r="J1139" s="37" t="s">
        <v>27574</v>
      </c>
      <c r="K1139" s="37" t="s">
        <v>27575</v>
      </c>
      <c r="L1139" s="37" t="s">
        <v>27575</v>
      </c>
      <c r="M1139" s="37" t="s">
        <v>32144</v>
      </c>
      <c r="N1139" s="37" t="s">
        <v>1768</v>
      </c>
      <c r="O1139" s="37" t="s">
        <v>1769</v>
      </c>
      <c r="P1139" s="22" t="s">
        <v>32145</v>
      </c>
      <c r="Q1139" s="22" t="s">
        <v>32146</v>
      </c>
      <c r="R1139" s="38">
        <v>0</v>
      </c>
    </row>
    <row r="1140" spans="1:18" ht="12.75">
      <c r="A1140" s="22" t="s">
        <v>60</v>
      </c>
      <c r="B1140" s="22" t="s">
        <v>207</v>
      </c>
      <c r="C1140" s="22" t="s">
        <v>63</v>
      </c>
      <c r="D1140" s="22" t="s">
        <v>61</v>
      </c>
      <c r="E1140" s="31">
        <v>42968.643368055556</v>
      </c>
      <c r="F1140" s="22" t="s">
        <v>28240</v>
      </c>
      <c r="G1140" s="22" t="s">
        <v>32147</v>
      </c>
      <c r="H1140" s="22" t="s">
        <v>74</v>
      </c>
      <c r="I1140" s="22" t="s">
        <v>32148</v>
      </c>
      <c r="J1140" s="37" t="s">
        <v>27574</v>
      </c>
      <c r="K1140" s="37" t="s">
        <v>27575</v>
      </c>
      <c r="L1140" s="37" t="s">
        <v>27575</v>
      </c>
      <c r="M1140" s="37" t="s">
        <v>32149</v>
      </c>
      <c r="N1140" s="37" t="s">
        <v>533</v>
      </c>
      <c r="O1140" s="37" t="s">
        <v>534</v>
      </c>
      <c r="P1140" s="22" t="s">
        <v>32150</v>
      </c>
      <c r="Q1140" s="22" t="s">
        <v>32151</v>
      </c>
      <c r="R1140" s="38">
        <v>0</v>
      </c>
    </row>
    <row r="1141" spans="1:18" ht="12.75">
      <c r="A1141" s="22" t="s">
        <v>60</v>
      </c>
      <c r="B1141" s="22" t="s">
        <v>207</v>
      </c>
      <c r="C1141" s="22" t="s">
        <v>63</v>
      </c>
      <c r="D1141" s="22" t="s">
        <v>61</v>
      </c>
      <c r="E1141" s="31">
        <v>42968.644895833335</v>
      </c>
      <c r="F1141" s="22" t="s">
        <v>27572</v>
      </c>
      <c r="G1141" s="22" t="s">
        <v>32152</v>
      </c>
      <c r="H1141" s="22" t="s">
        <v>74</v>
      </c>
      <c r="I1141" s="22" t="s">
        <v>32153</v>
      </c>
      <c r="J1141" s="37" t="s">
        <v>27574</v>
      </c>
      <c r="K1141" s="37" t="s">
        <v>27575</v>
      </c>
      <c r="L1141" s="37" t="s">
        <v>27575</v>
      </c>
      <c r="M1141" s="37" t="s">
        <v>32154</v>
      </c>
      <c r="N1141" s="37" t="s">
        <v>2347</v>
      </c>
      <c r="O1141" s="37" t="s">
        <v>2348</v>
      </c>
      <c r="P1141" s="22" t="s">
        <v>32155</v>
      </c>
      <c r="Q1141" s="22" t="s">
        <v>32156</v>
      </c>
      <c r="R1141" s="38">
        <v>0</v>
      </c>
    </row>
    <row r="1142" spans="1:18" ht="12.75">
      <c r="A1142" s="22" t="s">
        <v>60</v>
      </c>
      <c r="B1142" s="22" t="s">
        <v>207</v>
      </c>
      <c r="C1142" s="22" t="s">
        <v>63</v>
      </c>
      <c r="D1142" s="22" t="s">
        <v>61</v>
      </c>
      <c r="E1142" s="31">
        <v>42968.650150462963</v>
      </c>
      <c r="F1142" s="22" t="s">
        <v>27572</v>
      </c>
      <c r="G1142" s="22" t="s">
        <v>32157</v>
      </c>
      <c r="H1142" s="22" t="s">
        <v>74</v>
      </c>
      <c r="I1142" s="22" t="s">
        <v>3662</v>
      </c>
      <c r="J1142" s="37" t="s">
        <v>27574</v>
      </c>
      <c r="K1142" s="37" t="s">
        <v>27575</v>
      </c>
      <c r="L1142" s="37" t="s">
        <v>27575</v>
      </c>
      <c r="M1142" s="37" t="s">
        <v>32158</v>
      </c>
      <c r="N1142" s="37" t="s">
        <v>3663</v>
      </c>
      <c r="O1142" s="37" t="s">
        <v>3664</v>
      </c>
      <c r="P1142" s="22" t="s">
        <v>32159</v>
      </c>
      <c r="Q1142" s="22" t="s">
        <v>32160</v>
      </c>
      <c r="R1142" s="38">
        <v>0</v>
      </c>
    </row>
    <row r="1143" spans="1:18" ht="12.75">
      <c r="A1143" s="22" t="s">
        <v>60</v>
      </c>
      <c r="B1143" s="22" t="s">
        <v>207</v>
      </c>
      <c r="C1143" s="22" t="s">
        <v>63</v>
      </c>
      <c r="D1143" s="22" t="s">
        <v>61</v>
      </c>
      <c r="E1143" s="31">
        <v>42968.650983796295</v>
      </c>
      <c r="F1143" s="22" t="s">
        <v>27572</v>
      </c>
      <c r="G1143" s="22" t="s">
        <v>32161</v>
      </c>
      <c r="H1143" s="22" t="s">
        <v>74</v>
      </c>
      <c r="I1143" s="22" t="s">
        <v>9061</v>
      </c>
      <c r="J1143" s="37" t="s">
        <v>27574</v>
      </c>
      <c r="K1143" s="37" t="s">
        <v>27575</v>
      </c>
      <c r="L1143" s="37" t="s">
        <v>27575</v>
      </c>
      <c r="M1143" s="37" t="s">
        <v>32162</v>
      </c>
      <c r="N1143" s="37" t="s">
        <v>9062</v>
      </c>
      <c r="O1143" s="37" t="s">
        <v>9063</v>
      </c>
      <c r="P1143" s="22" t="s">
        <v>32155</v>
      </c>
      <c r="Q1143" s="22" t="s">
        <v>32156</v>
      </c>
      <c r="R1143" s="38">
        <v>0</v>
      </c>
    </row>
    <row r="1144" spans="1:18" ht="12.75">
      <c r="A1144" s="22" t="s">
        <v>60</v>
      </c>
      <c r="B1144" s="22" t="s">
        <v>207</v>
      </c>
      <c r="C1144" s="22" t="s">
        <v>63</v>
      </c>
      <c r="D1144" s="22" t="s">
        <v>61</v>
      </c>
      <c r="E1144" s="31">
        <v>42968.652708333335</v>
      </c>
      <c r="F1144" s="22" t="s">
        <v>27572</v>
      </c>
      <c r="G1144" s="22" t="s">
        <v>32163</v>
      </c>
      <c r="H1144" s="22" t="s">
        <v>74</v>
      </c>
      <c r="I1144" s="22" t="s">
        <v>5590</v>
      </c>
      <c r="J1144" s="37" t="s">
        <v>27574</v>
      </c>
      <c r="K1144" s="37" t="s">
        <v>27575</v>
      </c>
      <c r="L1144" s="37" t="s">
        <v>27575</v>
      </c>
      <c r="M1144" s="37" t="s">
        <v>32164</v>
      </c>
      <c r="N1144" s="37" t="s">
        <v>5591</v>
      </c>
      <c r="O1144" s="37" t="s">
        <v>5592</v>
      </c>
      <c r="P1144" s="22" t="s">
        <v>32165</v>
      </c>
      <c r="Q1144" s="22" t="s">
        <v>32166</v>
      </c>
      <c r="R1144" s="38">
        <v>0</v>
      </c>
    </row>
    <row r="1145" spans="1:18" ht="12.75">
      <c r="A1145" s="22" t="s">
        <v>60</v>
      </c>
      <c r="B1145" s="22" t="s">
        <v>207</v>
      </c>
      <c r="C1145" s="22" t="s">
        <v>63</v>
      </c>
      <c r="D1145" s="22" t="s">
        <v>61</v>
      </c>
      <c r="E1145" s="31">
        <v>42968.656701388885</v>
      </c>
      <c r="F1145" s="22" t="s">
        <v>27572</v>
      </c>
      <c r="G1145" s="22" t="s">
        <v>32167</v>
      </c>
      <c r="H1145" s="22" t="s">
        <v>74</v>
      </c>
      <c r="I1145" s="22" t="s">
        <v>635</v>
      </c>
      <c r="J1145" s="37" t="s">
        <v>27574</v>
      </c>
      <c r="K1145" s="37" t="s">
        <v>27575</v>
      </c>
      <c r="L1145" s="37" t="s">
        <v>27575</v>
      </c>
      <c r="M1145" s="37" t="s">
        <v>32168</v>
      </c>
      <c r="N1145" s="37" t="s">
        <v>636</v>
      </c>
      <c r="O1145" s="37" t="s">
        <v>637</v>
      </c>
      <c r="P1145" s="22" t="s">
        <v>32169</v>
      </c>
      <c r="Q1145" s="22" t="s">
        <v>32170</v>
      </c>
      <c r="R1145" s="38">
        <v>0</v>
      </c>
    </row>
    <row r="1146" spans="1:18" ht="12.75">
      <c r="A1146" s="22" t="s">
        <v>60</v>
      </c>
      <c r="B1146" s="22" t="s">
        <v>207</v>
      </c>
      <c r="C1146" s="22" t="s">
        <v>63</v>
      </c>
      <c r="D1146" s="22" t="s">
        <v>61</v>
      </c>
      <c r="E1146" s="31">
        <v>42968.658460648148</v>
      </c>
      <c r="F1146" s="22" t="s">
        <v>27572</v>
      </c>
      <c r="G1146" s="22" t="s">
        <v>32171</v>
      </c>
      <c r="H1146" s="22" t="s">
        <v>74</v>
      </c>
      <c r="I1146" s="22" t="s">
        <v>32172</v>
      </c>
      <c r="J1146" s="37" t="s">
        <v>27574</v>
      </c>
      <c r="K1146" s="37" t="s">
        <v>27575</v>
      </c>
      <c r="L1146" s="37" t="s">
        <v>27575</v>
      </c>
      <c r="M1146" s="37" t="s">
        <v>32173</v>
      </c>
      <c r="N1146" s="37" t="s">
        <v>32174</v>
      </c>
      <c r="O1146" s="37" t="s">
        <v>32175</v>
      </c>
      <c r="P1146" s="22" t="s">
        <v>32176</v>
      </c>
      <c r="Q1146" s="22" t="s">
        <v>32177</v>
      </c>
      <c r="R1146" s="38">
        <v>0</v>
      </c>
    </row>
    <row r="1147" spans="1:18" ht="12.75">
      <c r="A1147" s="22" t="s">
        <v>60</v>
      </c>
      <c r="B1147" s="22" t="s">
        <v>207</v>
      </c>
      <c r="C1147" s="22" t="s">
        <v>63</v>
      </c>
      <c r="D1147" s="22" t="s">
        <v>61</v>
      </c>
      <c r="E1147" s="31">
        <v>42968.667881944442</v>
      </c>
      <c r="F1147" s="22" t="s">
        <v>27572</v>
      </c>
      <c r="G1147" s="22" t="s">
        <v>32178</v>
      </c>
      <c r="H1147" s="22" t="s">
        <v>74</v>
      </c>
      <c r="I1147" s="22" t="s">
        <v>32179</v>
      </c>
      <c r="J1147" s="37" t="s">
        <v>27574</v>
      </c>
      <c r="K1147" s="37" t="s">
        <v>27575</v>
      </c>
      <c r="L1147" s="37" t="s">
        <v>27575</v>
      </c>
      <c r="M1147" s="37" t="s">
        <v>32180</v>
      </c>
      <c r="N1147" s="37" t="s">
        <v>32181</v>
      </c>
      <c r="O1147" s="37" t="s">
        <v>32182</v>
      </c>
      <c r="P1147" s="22" t="s">
        <v>32183</v>
      </c>
      <c r="Q1147" s="22" t="s">
        <v>32184</v>
      </c>
      <c r="R1147" s="38">
        <v>0</v>
      </c>
    </row>
    <row r="1148" spans="1:18" ht="12.75">
      <c r="A1148" s="22" t="s">
        <v>60</v>
      </c>
      <c r="B1148" s="22" t="s">
        <v>207</v>
      </c>
      <c r="C1148" s="22" t="s">
        <v>63</v>
      </c>
      <c r="D1148" s="22" t="s">
        <v>61</v>
      </c>
      <c r="E1148" s="31">
        <v>42968.683553240742</v>
      </c>
      <c r="F1148" s="22" t="s">
        <v>27572</v>
      </c>
      <c r="G1148" s="22" t="s">
        <v>32185</v>
      </c>
      <c r="H1148" s="22" t="s">
        <v>74</v>
      </c>
      <c r="I1148" s="22" t="s">
        <v>32186</v>
      </c>
      <c r="J1148" s="37" t="s">
        <v>27574</v>
      </c>
      <c r="K1148" s="37" t="s">
        <v>27575</v>
      </c>
      <c r="L1148" s="37" t="s">
        <v>27575</v>
      </c>
      <c r="M1148" s="37" t="s">
        <v>32187</v>
      </c>
      <c r="N1148" s="37" t="s">
        <v>9391</v>
      </c>
      <c r="O1148" s="37" t="s">
        <v>9392</v>
      </c>
      <c r="P1148" s="22" t="s">
        <v>32188</v>
      </c>
      <c r="Q1148" s="22" t="s">
        <v>32189</v>
      </c>
      <c r="R1148" s="38">
        <v>0</v>
      </c>
    </row>
    <row r="1149" spans="1:18" ht="12.75">
      <c r="A1149" s="22" t="s">
        <v>60</v>
      </c>
      <c r="B1149" s="22" t="s">
        <v>207</v>
      </c>
      <c r="C1149" s="22" t="s">
        <v>63</v>
      </c>
      <c r="D1149" s="22" t="s">
        <v>61</v>
      </c>
      <c r="E1149" s="31">
        <v>42968.704479166663</v>
      </c>
      <c r="F1149" s="22" t="s">
        <v>27572</v>
      </c>
      <c r="G1149" s="22" t="s">
        <v>32190</v>
      </c>
      <c r="H1149" s="22" t="s">
        <v>74</v>
      </c>
      <c r="I1149" s="22" t="s">
        <v>9352</v>
      </c>
      <c r="J1149" s="37" t="s">
        <v>27574</v>
      </c>
      <c r="K1149" s="37" t="s">
        <v>27575</v>
      </c>
      <c r="L1149" s="37" t="s">
        <v>27575</v>
      </c>
      <c r="M1149" s="37" t="s">
        <v>32191</v>
      </c>
      <c r="N1149" s="37" t="s">
        <v>140</v>
      </c>
      <c r="O1149" s="37" t="s">
        <v>141</v>
      </c>
      <c r="P1149" s="22" t="s">
        <v>32192</v>
      </c>
      <c r="Q1149" s="22" t="s">
        <v>32193</v>
      </c>
      <c r="R1149" s="38">
        <v>0</v>
      </c>
    </row>
    <row r="1150" spans="1:18" ht="12.75">
      <c r="A1150" s="22" t="s">
        <v>60</v>
      </c>
      <c r="B1150" s="22" t="s">
        <v>207</v>
      </c>
      <c r="C1150" s="22" t="s">
        <v>63</v>
      </c>
      <c r="D1150" s="22" t="s">
        <v>61</v>
      </c>
      <c r="E1150" s="31">
        <v>42968.751967592594</v>
      </c>
      <c r="F1150" s="22" t="s">
        <v>27572</v>
      </c>
      <c r="G1150" s="22" t="s">
        <v>32194</v>
      </c>
      <c r="H1150" s="22" t="s">
        <v>74</v>
      </c>
      <c r="I1150" s="22" t="s">
        <v>32195</v>
      </c>
      <c r="J1150" s="37" t="s">
        <v>27574</v>
      </c>
      <c r="K1150" s="37" t="s">
        <v>27575</v>
      </c>
      <c r="L1150" s="37" t="s">
        <v>27575</v>
      </c>
      <c r="M1150" s="37" t="s">
        <v>32196</v>
      </c>
      <c r="N1150" s="37" t="s">
        <v>19817</v>
      </c>
      <c r="O1150" s="37" t="s">
        <v>19818</v>
      </c>
      <c r="P1150" s="22" t="s">
        <v>32197</v>
      </c>
      <c r="Q1150" s="22" t="s">
        <v>32198</v>
      </c>
      <c r="R1150" s="38">
        <v>0</v>
      </c>
    </row>
    <row r="1151" spans="1:18" ht="12.75">
      <c r="A1151" s="22" t="s">
        <v>60</v>
      </c>
      <c r="B1151" s="22" t="s">
        <v>207</v>
      </c>
      <c r="C1151" s="22" t="s">
        <v>63</v>
      </c>
      <c r="D1151" s="22" t="s">
        <v>61</v>
      </c>
      <c r="E1151" s="31">
        <v>42968.752627314811</v>
      </c>
      <c r="F1151" s="22" t="s">
        <v>27572</v>
      </c>
      <c r="G1151" s="22" t="s">
        <v>32199</v>
      </c>
      <c r="H1151" s="22" t="s">
        <v>74</v>
      </c>
      <c r="I1151" s="22" t="s">
        <v>7975</v>
      </c>
      <c r="J1151" s="37" t="s">
        <v>27574</v>
      </c>
      <c r="K1151" s="37" t="s">
        <v>27575</v>
      </c>
      <c r="L1151" s="37" t="s">
        <v>27575</v>
      </c>
      <c r="M1151" s="37" t="s">
        <v>32200</v>
      </c>
      <c r="N1151" s="37" t="s">
        <v>1813</v>
      </c>
      <c r="O1151" s="37" t="s">
        <v>1814</v>
      </c>
      <c r="P1151" s="22" t="s">
        <v>32197</v>
      </c>
      <c r="Q1151" s="22" t="s">
        <v>32198</v>
      </c>
      <c r="R1151" s="38">
        <v>0</v>
      </c>
    </row>
    <row r="1152" spans="1:18" ht="12.75">
      <c r="A1152" s="22" t="s">
        <v>60</v>
      </c>
      <c r="B1152" s="22" t="s">
        <v>207</v>
      </c>
      <c r="C1152" s="22" t="s">
        <v>63</v>
      </c>
      <c r="D1152" s="22" t="s">
        <v>61</v>
      </c>
      <c r="E1152" s="31">
        <v>42969.385208333333</v>
      </c>
      <c r="F1152" s="22" t="s">
        <v>27572</v>
      </c>
      <c r="G1152" s="22" t="s">
        <v>32201</v>
      </c>
      <c r="H1152" s="22" t="s">
        <v>74</v>
      </c>
      <c r="I1152" s="22" t="s">
        <v>8403</v>
      </c>
      <c r="J1152" s="37" t="s">
        <v>27574</v>
      </c>
      <c r="K1152" s="37" t="s">
        <v>27575</v>
      </c>
      <c r="L1152" s="37" t="s">
        <v>27575</v>
      </c>
      <c r="M1152" s="37" t="s">
        <v>32202</v>
      </c>
      <c r="N1152" s="37" t="s">
        <v>807</v>
      </c>
      <c r="O1152" s="37" t="s">
        <v>808</v>
      </c>
      <c r="P1152" s="22" t="s">
        <v>32203</v>
      </c>
      <c r="Q1152" s="22" t="s">
        <v>32204</v>
      </c>
      <c r="R1152" s="38">
        <v>0</v>
      </c>
    </row>
    <row r="1153" spans="1:18" ht="12.75">
      <c r="A1153" s="22" t="s">
        <v>60</v>
      </c>
      <c r="B1153" s="22" t="s">
        <v>207</v>
      </c>
      <c r="C1153" s="22" t="s">
        <v>63</v>
      </c>
      <c r="D1153" s="22" t="s">
        <v>61</v>
      </c>
      <c r="E1153" s="31">
        <v>42969.397349537037</v>
      </c>
      <c r="F1153" s="22" t="s">
        <v>27572</v>
      </c>
      <c r="G1153" s="22" t="s">
        <v>32205</v>
      </c>
      <c r="H1153" s="22" t="s">
        <v>74</v>
      </c>
      <c r="I1153" s="22" t="s">
        <v>2608</v>
      </c>
      <c r="J1153" s="37" t="s">
        <v>27574</v>
      </c>
      <c r="K1153" s="37" t="s">
        <v>27575</v>
      </c>
      <c r="L1153" s="37" t="s">
        <v>27575</v>
      </c>
      <c r="M1153" s="37" t="s">
        <v>32206</v>
      </c>
      <c r="N1153" s="37" t="s">
        <v>160</v>
      </c>
      <c r="O1153" s="37" t="s">
        <v>161</v>
      </c>
      <c r="P1153" s="22" t="s">
        <v>32207</v>
      </c>
      <c r="Q1153" s="22" t="s">
        <v>32208</v>
      </c>
      <c r="R1153" s="38">
        <v>0</v>
      </c>
    </row>
    <row r="1154" spans="1:18" ht="12.75">
      <c r="A1154" s="22" t="s">
        <v>60</v>
      </c>
      <c r="B1154" s="22" t="s">
        <v>207</v>
      </c>
      <c r="C1154" s="22" t="s">
        <v>63</v>
      </c>
      <c r="D1154" s="22" t="s">
        <v>61</v>
      </c>
      <c r="E1154" s="31">
        <v>42969.402303240742</v>
      </c>
      <c r="F1154" s="22" t="s">
        <v>27572</v>
      </c>
      <c r="G1154" s="22" t="s">
        <v>32209</v>
      </c>
      <c r="H1154" s="22" t="s">
        <v>74</v>
      </c>
      <c r="I1154" s="22" t="s">
        <v>6044</v>
      </c>
      <c r="J1154" s="37" t="s">
        <v>27574</v>
      </c>
      <c r="K1154" s="37" t="s">
        <v>27575</v>
      </c>
      <c r="L1154" s="37" t="s">
        <v>27575</v>
      </c>
      <c r="M1154" s="37" t="s">
        <v>32210</v>
      </c>
      <c r="N1154" s="37" t="s">
        <v>6045</v>
      </c>
      <c r="O1154" s="37" t="s">
        <v>6046</v>
      </c>
      <c r="P1154" s="22" t="s">
        <v>32211</v>
      </c>
      <c r="Q1154" s="22" t="s">
        <v>32212</v>
      </c>
      <c r="R1154" s="38">
        <v>0</v>
      </c>
    </row>
    <row r="1155" spans="1:18" ht="12.75">
      <c r="A1155" s="22" t="s">
        <v>60</v>
      </c>
      <c r="B1155" s="22" t="s">
        <v>207</v>
      </c>
      <c r="C1155" s="22" t="s">
        <v>63</v>
      </c>
      <c r="D1155" s="22" t="s">
        <v>61</v>
      </c>
      <c r="E1155" s="31">
        <v>42969.413518518515</v>
      </c>
      <c r="F1155" s="22" t="s">
        <v>27572</v>
      </c>
      <c r="G1155" s="22" t="s">
        <v>32213</v>
      </c>
      <c r="H1155" s="22" t="s">
        <v>74</v>
      </c>
      <c r="I1155" s="22" t="s">
        <v>6667</v>
      </c>
      <c r="J1155" s="37" t="s">
        <v>27574</v>
      </c>
      <c r="K1155" s="37" t="s">
        <v>27575</v>
      </c>
      <c r="L1155" s="37" t="s">
        <v>27575</v>
      </c>
      <c r="M1155" s="37" t="s">
        <v>32214</v>
      </c>
      <c r="N1155" s="37" t="s">
        <v>2467</v>
      </c>
      <c r="O1155" s="37" t="s">
        <v>2468</v>
      </c>
      <c r="P1155" s="22" t="s">
        <v>32215</v>
      </c>
      <c r="Q1155" s="22" t="s">
        <v>32216</v>
      </c>
      <c r="R1155" s="38">
        <v>0</v>
      </c>
    </row>
    <row r="1156" spans="1:18" ht="12.75">
      <c r="A1156" s="22" t="s">
        <v>60</v>
      </c>
      <c r="B1156" s="22" t="s">
        <v>207</v>
      </c>
      <c r="C1156" s="22" t="s">
        <v>63</v>
      </c>
      <c r="D1156" s="22" t="s">
        <v>61</v>
      </c>
      <c r="E1156" s="31">
        <v>42969.418715277774</v>
      </c>
      <c r="F1156" s="22" t="s">
        <v>27572</v>
      </c>
      <c r="G1156" s="22" t="s">
        <v>32217</v>
      </c>
      <c r="H1156" s="22" t="s">
        <v>74</v>
      </c>
      <c r="I1156" s="22" t="s">
        <v>226</v>
      </c>
      <c r="J1156" s="37" t="s">
        <v>27574</v>
      </c>
      <c r="K1156" s="37" t="s">
        <v>27575</v>
      </c>
      <c r="L1156" s="37" t="s">
        <v>27575</v>
      </c>
      <c r="M1156" s="37" t="s">
        <v>32218</v>
      </c>
      <c r="N1156" s="37" t="s">
        <v>227</v>
      </c>
      <c r="O1156" s="37" t="s">
        <v>228</v>
      </c>
      <c r="P1156" s="22" t="s">
        <v>32219</v>
      </c>
      <c r="Q1156" s="22" t="s">
        <v>32220</v>
      </c>
      <c r="R1156" s="38">
        <v>0</v>
      </c>
    </row>
    <row r="1157" spans="1:18" ht="12.75">
      <c r="A1157" s="22" t="s">
        <v>60</v>
      </c>
      <c r="B1157" s="22" t="s">
        <v>207</v>
      </c>
      <c r="C1157" s="22" t="s">
        <v>63</v>
      </c>
      <c r="D1157" s="22" t="s">
        <v>61</v>
      </c>
      <c r="E1157" s="31">
        <v>42969.424062499995</v>
      </c>
      <c r="F1157" s="22" t="s">
        <v>27572</v>
      </c>
      <c r="G1157" s="22" t="s">
        <v>32221</v>
      </c>
      <c r="H1157" s="22" t="s">
        <v>74</v>
      </c>
      <c r="I1157" s="22" t="s">
        <v>10277</v>
      </c>
      <c r="J1157" s="37" t="s">
        <v>27574</v>
      </c>
      <c r="K1157" s="37" t="s">
        <v>27575</v>
      </c>
      <c r="L1157" s="37" t="s">
        <v>27575</v>
      </c>
      <c r="M1157" s="37" t="s">
        <v>32222</v>
      </c>
      <c r="N1157" s="37" t="s">
        <v>2112</v>
      </c>
      <c r="O1157" s="37" t="s">
        <v>2113</v>
      </c>
      <c r="P1157" s="22" t="s">
        <v>32223</v>
      </c>
      <c r="Q1157" s="22" t="s">
        <v>32224</v>
      </c>
      <c r="R1157" s="38">
        <v>0</v>
      </c>
    </row>
    <row r="1158" spans="1:18" ht="12.75">
      <c r="A1158" s="22" t="s">
        <v>60</v>
      </c>
      <c r="B1158" s="22" t="s">
        <v>207</v>
      </c>
      <c r="C1158" s="22" t="s">
        <v>63</v>
      </c>
      <c r="D1158" s="22" t="s">
        <v>61</v>
      </c>
      <c r="E1158" s="31">
        <v>42969.426261574074</v>
      </c>
      <c r="F1158" s="22" t="s">
        <v>27572</v>
      </c>
      <c r="G1158" s="22" t="s">
        <v>32225</v>
      </c>
      <c r="H1158" s="22" t="s">
        <v>74</v>
      </c>
      <c r="I1158" s="22" t="s">
        <v>32226</v>
      </c>
      <c r="J1158" s="37" t="s">
        <v>27574</v>
      </c>
      <c r="K1158" s="37" t="s">
        <v>27575</v>
      </c>
      <c r="L1158" s="37" t="s">
        <v>27575</v>
      </c>
      <c r="M1158" s="37" t="s">
        <v>32227</v>
      </c>
      <c r="N1158" s="37" t="s">
        <v>4520</v>
      </c>
      <c r="O1158" s="37" t="s">
        <v>4521</v>
      </c>
      <c r="P1158" s="22" t="s">
        <v>32228</v>
      </c>
      <c r="Q1158" s="22" t="s">
        <v>30808</v>
      </c>
      <c r="R1158" s="38">
        <v>0</v>
      </c>
    </row>
    <row r="1159" spans="1:18" ht="12.75">
      <c r="A1159" s="22" t="s">
        <v>60</v>
      </c>
      <c r="B1159" s="22" t="s">
        <v>207</v>
      </c>
      <c r="C1159" s="22" t="s">
        <v>63</v>
      </c>
      <c r="D1159" s="22" t="s">
        <v>61</v>
      </c>
      <c r="E1159" s="31">
        <v>42969.443148148144</v>
      </c>
      <c r="F1159" s="22" t="s">
        <v>27572</v>
      </c>
      <c r="G1159" s="22" t="s">
        <v>32229</v>
      </c>
      <c r="H1159" s="22" t="s">
        <v>74</v>
      </c>
      <c r="I1159" s="22" t="s">
        <v>8147</v>
      </c>
      <c r="J1159" s="37" t="s">
        <v>27574</v>
      </c>
      <c r="K1159" s="37" t="s">
        <v>27575</v>
      </c>
      <c r="L1159" s="37" t="s">
        <v>27575</v>
      </c>
      <c r="M1159" s="37" t="s">
        <v>32230</v>
      </c>
      <c r="N1159" s="37" t="s">
        <v>1099</v>
      </c>
      <c r="O1159" s="37" t="s">
        <v>1100</v>
      </c>
      <c r="P1159" s="22" t="s">
        <v>32231</v>
      </c>
      <c r="Q1159" s="22" t="s">
        <v>32232</v>
      </c>
      <c r="R1159" s="38">
        <v>0</v>
      </c>
    </row>
    <row r="1160" spans="1:18" ht="12.75">
      <c r="A1160" s="22" t="s">
        <v>60</v>
      </c>
      <c r="B1160" s="22" t="s">
        <v>207</v>
      </c>
      <c r="C1160" s="22" t="s">
        <v>63</v>
      </c>
      <c r="D1160" s="22" t="s">
        <v>61</v>
      </c>
      <c r="E1160" s="31">
        <v>42969.461851851847</v>
      </c>
      <c r="F1160" s="22" t="s">
        <v>27572</v>
      </c>
      <c r="G1160" s="22" t="s">
        <v>32233</v>
      </c>
      <c r="H1160" s="22" t="s">
        <v>74</v>
      </c>
      <c r="I1160" s="22" t="s">
        <v>32234</v>
      </c>
      <c r="J1160" s="37" t="s">
        <v>27574</v>
      </c>
      <c r="K1160" s="37" t="s">
        <v>27575</v>
      </c>
      <c r="L1160" s="37" t="s">
        <v>27575</v>
      </c>
      <c r="M1160" s="37" t="s">
        <v>32235</v>
      </c>
      <c r="N1160" s="37" t="s">
        <v>198</v>
      </c>
      <c r="O1160" s="37" t="s">
        <v>199</v>
      </c>
      <c r="P1160" s="22" t="s">
        <v>31947</v>
      </c>
      <c r="Q1160" s="22" t="s">
        <v>31948</v>
      </c>
      <c r="R1160" s="38">
        <v>0</v>
      </c>
    </row>
    <row r="1161" spans="1:18" ht="12.75">
      <c r="A1161" s="22" t="s">
        <v>60</v>
      </c>
      <c r="B1161" s="22" t="s">
        <v>207</v>
      </c>
      <c r="C1161" s="22" t="s">
        <v>63</v>
      </c>
      <c r="D1161" s="22" t="s">
        <v>61</v>
      </c>
      <c r="E1161" s="31">
        <v>42969.466377314813</v>
      </c>
      <c r="F1161" s="22" t="s">
        <v>27572</v>
      </c>
      <c r="G1161" s="22" t="s">
        <v>32236</v>
      </c>
      <c r="H1161" s="22" t="s">
        <v>74</v>
      </c>
      <c r="I1161" s="22" t="s">
        <v>32237</v>
      </c>
      <c r="J1161" s="37" t="s">
        <v>27574</v>
      </c>
      <c r="K1161" s="37" t="s">
        <v>27575</v>
      </c>
      <c r="L1161" s="37" t="s">
        <v>27575</v>
      </c>
      <c r="M1161" s="37" t="s">
        <v>32238</v>
      </c>
      <c r="N1161" s="37" t="s">
        <v>3422</v>
      </c>
      <c r="O1161" s="37" t="s">
        <v>3423</v>
      </c>
      <c r="P1161" s="22" t="s">
        <v>32239</v>
      </c>
      <c r="Q1161" s="22" t="s">
        <v>32240</v>
      </c>
      <c r="R1161" s="38">
        <v>0</v>
      </c>
    </row>
    <row r="1162" spans="1:18" ht="12.75">
      <c r="A1162" s="22" t="s">
        <v>60</v>
      </c>
      <c r="B1162" s="22" t="s">
        <v>207</v>
      </c>
      <c r="C1162" s="22" t="s">
        <v>63</v>
      </c>
      <c r="D1162" s="22" t="s">
        <v>61</v>
      </c>
      <c r="E1162" s="31">
        <v>42969.468946759254</v>
      </c>
      <c r="F1162" s="22" t="s">
        <v>27572</v>
      </c>
      <c r="G1162" s="22" t="s">
        <v>32241</v>
      </c>
      <c r="H1162" s="22" t="s">
        <v>74</v>
      </c>
      <c r="I1162" s="22" t="s">
        <v>32242</v>
      </c>
      <c r="J1162" s="37" t="s">
        <v>27574</v>
      </c>
      <c r="K1162" s="37" t="s">
        <v>27575</v>
      </c>
      <c r="L1162" s="37" t="s">
        <v>27575</v>
      </c>
      <c r="M1162" s="37" t="s">
        <v>32243</v>
      </c>
      <c r="N1162" s="37" t="s">
        <v>5422</v>
      </c>
      <c r="O1162" s="37" t="s">
        <v>5423</v>
      </c>
      <c r="P1162" s="22" t="s">
        <v>32244</v>
      </c>
      <c r="Q1162" s="22" t="s">
        <v>32245</v>
      </c>
      <c r="R1162" s="38">
        <v>0</v>
      </c>
    </row>
    <row r="1163" spans="1:18" ht="12.75">
      <c r="A1163" s="22" t="s">
        <v>60</v>
      </c>
      <c r="B1163" s="22" t="s">
        <v>207</v>
      </c>
      <c r="C1163" s="22" t="s">
        <v>63</v>
      </c>
      <c r="D1163" s="22" t="s">
        <v>61</v>
      </c>
      <c r="E1163" s="31">
        <v>42969.4924537037</v>
      </c>
      <c r="F1163" s="22" t="s">
        <v>27572</v>
      </c>
      <c r="G1163" s="22" t="s">
        <v>32246</v>
      </c>
      <c r="H1163" s="22" t="s">
        <v>74</v>
      </c>
      <c r="I1163" s="22" t="s">
        <v>3833</v>
      </c>
      <c r="J1163" s="37" t="s">
        <v>27574</v>
      </c>
      <c r="K1163" s="37" t="s">
        <v>27575</v>
      </c>
      <c r="L1163" s="37" t="s">
        <v>27575</v>
      </c>
      <c r="M1163" s="37" t="s">
        <v>32247</v>
      </c>
      <c r="N1163" s="37" t="s">
        <v>710</v>
      </c>
      <c r="O1163" s="37" t="s">
        <v>711</v>
      </c>
      <c r="P1163" s="22" t="s">
        <v>32248</v>
      </c>
      <c r="Q1163" s="22" t="s">
        <v>32249</v>
      </c>
      <c r="R1163" s="38">
        <v>0</v>
      </c>
    </row>
    <row r="1164" spans="1:18" ht="12.75">
      <c r="A1164" s="22" t="s">
        <v>60</v>
      </c>
      <c r="B1164" s="22" t="s">
        <v>207</v>
      </c>
      <c r="C1164" s="22" t="s">
        <v>63</v>
      </c>
      <c r="D1164" s="22" t="s">
        <v>61</v>
      </c>
      <c r="E1164" s="31">
        <v>42969.496331018519</v>
      </c>
      <c r="F1164" s="22" t="s">
        <v>27572</v>
      </c>
      <c r="G1164" s="22" t="s">
        <v>32250</v>
      </c>
      <c r="H1164" s="22" t="s">
        <v>74</v>
      </c>
      <c r="I1164" s="22" t="s">
        <v>8186</v>
      </c>
      <c r="J1164" s="37" t="s">
        <v>27574</v>
      </c>
      <c r="K1164" s="37" t="s">
        <v>27575</v>
      </c>
      <c r="L1164" s="37" t="s">
        <v>27575</v>
      </c>
      <c r="M1164" s="37" t="s">
        <v>32251</v>
      </c>
      <c r="N1164" s="37" t="s">
        <v>101</v>
      </c>
      <c r="O1164" s="37" t="s">
        <v>102</v>
      </c>
      <c r="P1164" s="22" t="s">
        <v>32252</v>
      </c>
      <c r="Q1164" s="22" t="s">
        <v>32253</v>
      </c>
      <c r="R1164" s="38">
        <v>0</v>
      </c>
    </row>
    <row r="1165" spans="1:18" ht="12.75">
      <c r="A1165" s="22" t="s">
        <v>60</v>
      </c>
      <c r="B1165" s="22" t="s">
        <v>207</v>
      </c>
      <c r="C1165" s="22" t="s">
        <v>63</v>
      </c>
      <c r="D1165" s="22" t="s">
        <v>61</v>
      </c>
      <c r="E1165" s="31">
        <v>42969.524513888886</v>
      </c>
      <c r="F1165" s="22" t="s">
        <v>27572</v>
      </c>
      <c r="G1165" s="22" t="s">
        <v>32254</v>
      </c>
      <c r="H1165" s="22" t="s">
        <v>74</v>
      </c>
      <c r="I1165" s="22" t="s">
        <v>32255</v>
      </c>
      <c r="J1165" s="37" t="s">
        <v>27574</v>
      </c>
      <c r="K1165" s="37" t="s">
        <v>27575</v>
      </c>
      <c r="L1165" s="37" t="s">
        <v>27575</v>
      </c>
      <c r="M1165" s="37" t="s">
        <v>32256</v>
      </c>
      <c r="N1165" s="37" t="s">
        <v>10889</v>
      </c>
      <c r="O1165" s="37" t="s">
        <v>10890</v>
      </c>
      <c r="P1165" s="22" t="s">
        <v>32257</v>
      </c>
      <c r="Q1165" s="22" t="s">
        <v>32258</v>
      </c>
      <c r="R1165" s="38">
        <v>0</v>
      </c>
    </row>
    <row r="1166" spans="1:18" ht="12.75">
      <c r="A1166" s="22" t="s">
        <v>60</v>
      </c>
      <c r="B1166" s="22" t="s">
        <v>207</v>
      </c>
      <c r="C1166" s="22" t="s">
        <v>63</v>
      </c>
      <c r="D1166" s="22" t="s">
        <v>61</v>
      </c>
      <c r="E1166" s="31">
        <v>42969.525671296295</v>
      </c>
      <c r="F1166" s="22" t="s">
        <v>27572</v>
      </c>
      <c r="G1166" s="22" t="s">
        <v>32259</v>
      </c>
      <c r="H1166" s="22" t="s">
        <v>74</v>
      </c>
      <c r="I1166" s="22" t="s">
        <v>32260</v>
      </c>
      <c r="J1166" s="37" t="s">
        <v>27574</v>
      </c>
      <c r="K1166" s="37" t="s">
        <v>27575</v>
      </c>
      <c r="L1166" s="37" t="s">
        <v>27575</v>
      </c>
      <c r="M1166" s="37" t="s">
        <v>32261</v>
      </c>
      <c r="N1166" s="37" t="s">
        <v>217</v>
      </c>
      <c r="O1166" s="37" t="s">
        <v>218</v>
      </c>
      <c r="P1166" s="22" t="s">
        <v>32262</v>
      </c>
      <c r="Q1166" s="22" t="s">
        <v>32263</v>
      </c>
      <c r="R1166" s="38">
        <v>0</v>
      </c>
    </row>
    <row r="1167" spans="1:18" ht="12.75">
      <c r="A1167" s="22" t="s">
        <v>60</v>
      </c>
      <c r="B1167" s="22" t="s">
        <v>207</v>
      </c>
      <c r="C1167" s="22" t="s">
        <v>63</v>
      </c>
      <c r="D1167" s="22" t="s">
        <v>61</v>
      </c>
      <c r="E1167" s="31">
        <v>42969.528252314813</v>
      </c>
      <c r="F1167" s="22" t="s">
        <v>27572</v>
      </c>
      <c r="G1167" s="22" t="s">
        <v>32264</v>
      </c>
      <c r="H1167" s="22" t="s">
        <v>74</v>
      </c>
      <c r="I1167" s="22" t="s">
        <v>10046</v>
      </c>
      <c r="J1167" s="37" t="s">
        <v>27574</v>
      </c>
      <c r="K1167" s="37" t="s">
        <v>27575</v>
      </c>
      <c r="L1167" s="37" t="s">
        <v>27575</v>
      </c>
      <c r="M1167" s="37" t="s">
        <v>32265</v>
      </c>
      <c r="N1167" s="37" t="s">
        <v>750</v>
      </c>
      <c r="O1167" s="37" t="s">
        <v>751</v>
      </c>
      <c r="P1167" s="22" t="s">
        <v>32266</v>
      </c>
      <c r="Q1167" s="22" t="s">
        <v>32267</v>
      </c>
      <c r="R1167" s="38">
        <v>0</v>
      </c>
    </row>
    <row r="1168" spans="1:18" ht="12.75">
      <c r="A1168" s="22" t="s">
        <v>60</v>
      </c>
      <c r="B1168" s="22" t="s">
        <v>207</v>
      </c>
      <c r="C1168" s="22" t="s">
        <v>63</v>
      </c>
      <c r="D1168" s="22" t="s">
        <v>61</v>
      </c>
      <c r="E1168" s="31">
        <v>42969.528368055551</v>
      </c>
      <c r="F1168" s="22" t="s">
        <v>27572</v>
      </c>
      <c r="G1168" s="22" t="s">
        <v>32268</v>
      </c>
      <c r="H1168" s="22" t="s">
        <v>74</v>
      </c>
      <c r="I1168" s="22" t="s">
        <v>10888</v>
      </c>
      <c r="J1168" s="37" t="s">
        <v>27574</v>
      </c>
      <c r="K1168" s="37" t="s">
        <v>27575</v>
      </c>
      <c r="L1168" s="37" t="s">
        <v>27575</v>
      </c>
      <c r="M1168" s="37" t="s">
        <v>32269</v>
      </c>
      <c r="N1168" s="37" t="s">
        <v>10889</v>
      </c>
      <c r="O1168" s="37" t="s">
        <v>10890</v>
      </c>
      <c r="P1168" s="22" t="s">
        <v>32257</v>
      </c>
      <c r="Q1168" s="22" t="s">
        <v>32258</v>
      </c>
      <c r="R1168" s="38">
        <v>0</v>
      </c>
    </row>
    <row r="1169" spans="1:18" ht="12.75">
      <c r="A1169" s="22" t="s">
        <v>60</v>
      </c>
      <c r="B1169" s="22" t="s">
        <v>207</v>
      </c>
      <c r="C1169" s="22" t="s">
        <v>63</v>
      </c>
      <c r="D1169" s="22" t="s">
        <v>61</v>
      </c>
      <c r="E1169" s="31">
        <v>42969.539687500001</v>
      </c>
      <c r="F1169" s="22" t="s">
        <v>27572</v>
      </c>
      <c r="G1169" s="22" t="s">
        <v>32270</v>
      </c>
      <c r="H1169" s="22" t="s">
        <v>74</v>
      </c>
      <c r="I1169" s="22" t="s">
        <v>9007</v>
      </c>
      <c r="J1169" s="37" t="s">
        <v>27574</v>
      </c>
      <c r="K1169" s="37" t="s">
        <v>27575</v>
      </c>
      <c r="L1169" s="37" t="s">
        <v>27575</v>
      </c>
      <c r="M1169" s="37" t="s">
        <v>32271</v>
      </c>
      <c r="N1169" s="37" t="s">
        <v>160</v>
      </c>
      <c r="O1169" s="37" t="s">
        <v>161</v>
      </c>
      <c r="P1169" s="22" t="s">
        <v>32272</v>
      </c>
      <c r="Q1169" s="22" t="s">
        <v>32273</v>
      </c>
      <c r="R1169" s="38">
        <v>0</v>
      </c>
    </row>
    <row r="1170" spans="1:18" ht="12.75">
      <c r="A1170" s="22" t="s">
        <v>60</v>
      </c>
      <c r="B1170" s="22" t="s">
        <v>207</v>
      </c>
      <c r="C1170" s="22" t="s">
        <v>63</v>
      </c>
      <c r="D1170" s="22" t="s">
        <v>61</v>
      </c>
      <c r="E1170" s="31">
        <v>42969.549224537033</v>
      </c>
      <c r="F1170" s="22" t="s">
        <v>27572</v>
      </c>
      <c r="G1170" s="22" t="s">
        <v>32274</v>
      </c>
      <c r="H1170" s="22" t="s">
        <v>74</v>
      </c>
      <c r="I1170" s="22" t="s">
        <v>1667</v>
      </c>
      <c r="J1170" s="37" t="s">
        <v>27574</v>
      </c>
      <c r="K1170" s="37" t="s">
        <v>27575</v>
      </c>
      <c r="L1170" s="37" t="s">
        <v>27575</v>
      </c>
      <c r="M1170" s="37" t="s">
        <v>32275</v>
      </c>
      <c r="N1170" s="37" t="s">
        <v>160</v>
      </c>
      <c r="O1170" s="37" t="s">
        <v>161</v>
      </c>
      <c r="P1170" s="22" t="s">
        <v>32276</v>
      </c>
      <c r="Q1170" s="22" t="s">
        <v>32277</v>
      </c>
      <c r="R1170" s="38">
        <v>0</v>
      </c>
    </row>
    <row r="1171" spans="1:18" ht="12.75">
      <c r="A1171" s="22" t="s">
        <v>60</v>
      </c>
      <c r="B1171" s="22" t="s">
        <v>207</v>
      </c>
      <c r="C1171" s="22" t="s">
        <v>63</v>
      </c>
      <c r="D1171" s="22" t="s">
        <v>61</v>
      </c>
      <c r="E1171" s="31">
        <v>42969.553703703699</v>
      </c>
      <c r="F1171" s="22" t="s">
        <v>27572</v>
      </c>
      <c r="G1171" s="22" t="s">
        <v>32278</v>
      </c>
      <c r="H1171" s="22" t="s">
        <v>74</v>
      </c>
      <c r="I1171" s="22" t="s">
        <v>7783</v>
      </c>
      <c r="J1171" s="37" t="s">
        <v>27574</v>
      </c>
      <c r="K1171" s="37" t="s">
        <v>27575</v>
      </c>
      <c r="L1171" s="37" t="s">
        <v>27575</v>
      </c>
      <c r="M1171" s="37" t="s">
        <v>32279</v>
      </c>
      <c r="N1171" s="37" t="s">
        <v>110</v>
      </c>
      <c r="O1171" s="37" t="s">
        <v>111</v>
      </c>
      <c r="P1171" s="22" t="s">
        <v>32280</v>
      </c>
      <c r="Q1171" s="22" t="s">
        <v>32281</v>
      </c>
      <c r="R1171" s="38">
        <v>0</v>
      </c>
    </row>
    <row r="1172" spans="1:18" ht="12.75">
      <c r="A1172" s="22" t="s">
        <v>60</v>
      </c>
      <c r="B1172" s="22" t="s">
        <v>207</v>
      </c>
      <c r="C1172" s="22" t="s">
        <v>63</v>
      </c>
      <c r="D1172" s="22" t="s">
        <v>61</v>
      </c>
      <c r="E1172" s="31">
        <v>42969.589050925926</v>
      </c>
      <c r="F1172" s="22" t="s">
        <v>27572</v>
      </c>
      <c r="G1172" s="22" t="s">
        <v>32282</v>
      </c>
      <c r="H1172" s="22" t="s">
        <v>74</v>
      </c>
      <c r="I1172" s="22" t="s">
        <v>32283</v>
      </c>
      <c r="J1172" s="37" t="s">
        <v>27574</v>
      </c>
      <c r="K1172" s="37" t="s">
        <v>27575</v>
      </c>
      <c r="L1172" s="37" t="s">
        <v>27575</v>
      </c>
      <c r="M1172" s="37" t="s">
        <v>32284</v>
      </c>
      <c r="N1172" s="37" t="s">
        <v>399</v>
      </c>
      <c r="O1172" s="37" t="s">
        <v>400</v>
      </c>
      <c r="P1172" s="22" t="s">
        <v>32285</v>
      </c>
      <c r="Q1172" s="22" t="s">
        <v>32286</v>
      </c>
      <c r="R1172" s="38">
        <v>0</v>
      </c>
    </row>
    <row r="1173" spans="1:18" ht="12.75">
      <c r="A1173" s="22" t="s">
        <v>60</v>
      </c>
      <c r="B1173" s="22" t="s">
        <v>207</v>
      </c>
      <c r="C1173" s="22" t="s">
        <v>63</v>
      </c>
      <c r="D1173" s="22" t="s">
        <v>61</v>
      </c>
      <c r="E1173" s="31">
        <v>42969.604097222218</v>
      </c>
      <c r="F1173" s="22" t="s">
        <v>27572</v>
      </c>
      <c r="G1173" s="22" t="s">
        <v>32287</v>
      </c>
      <c r="H1173" s="22" t="s">
        <v>74</v>
      </c>
      <c r="I1173" s="22" t="s">
        <v>9390</v>
      </c>
      <c r="J1173" s="37" t="s">
        <v>27574</v>
      </c>
      <c r="K1173" s="37" t="s">
        <v>27575</v>
      </c>
      <c r="L1173" s="37" t="s">
        <v>27575</v>
      </c>
      <c r="M1173" s="37" t="s">
        <v>32288</v>
      </c>
      <c r="N1173" s="37" t="s">
        <v>9391</v>
      </c>
      <c r="O1173" s="37" t="s">
        <v>9392</v>
      </c>
      <c r="P1173" s="22" t="s">
        <v>31852</v>
      </c>
      <c r="Q1173" s="22" t="s">
        <v>31853</v>
      </c>
      <c r="R1173" s="38">
        <v>0</v>
      </c>
    </row>
    <row r="1174" spans="1:18" ht="12.75">
      <c r="A1174" s="22" t="s">
        <v>60</v>
      </c>
      <c r="B1174" s="22" t="s">
        <v>207</v>
      </c>
      <c r="C1174" s="22" t="s">
        <v>63</v>
      </c>
      <c r="D1174" s="22" t="s">
        <v>61</v>
      </c>
      <c r="E1174" s="31">
        <v>42969.607199074075</v>
      </c>
      <c r="F1174" s="22" t="s">
        <v>27572</v>
      </c>
      <c r="G1174" s="22" t="s">
        <v>32289</v>
      </c>
      <c r="H1174" s="22" t="s">
        <v>74</v>
      </c>
      <c r="I1174" s="22" t="s">
        <v>11199</v>
      </c>
      <c r="J1174" s="37" t="s">
        <v>27574</v>
      </c>
      <c r="K1174" s="37" t="s">
        <v>27575</v>
      </c>
      <c r="L1174" s="37" t="s">
        <v>27575</v>
      </c>
      <c r="M1174" s="37" t="s">
        <v>32290</v>
      </c>
      <c r="N1174" s="37" t="s">
        <v>1752</v>
      </c>
      <c r="O1174" s="37" t="s">
        <v>1753</v>
      </c>
      <c r="P1174" s="22" t="s">
        <v>32291</v>
      </c>
      <c r="Q1174" s="22" t="s">
        <v>32292</v>
      </c>
      <c r="R1174" s="38">
        <v>0</v>
      </c>
    </row>
    <row r="1175" spans="1:18" ht="12.75">
      <c r="A1175" s="22" t="s">
        <v>60</v>
      </c>
      <c r="B1175" s="22" t="s">
        <v>207</v>
      </c>
      <c r="C1175" s="22" t="s">
        <v>63</v>
      </c>
      <c r="D1175" s="22" t="s">
        <v>61</v>
      </c>
      <c r="E1175" s="31">
        <v>42969.628217592588</v>
      </c>
      <c r="F1175" s="22" t="s">
        <v>27572</v>
      </c>
      <c r="G1175" s="22" t="s">
        <v>32293</v>
      </c>
      <c r="H1175" s="22" t="s">
        <v>74</v>
      </c>
      <c r="I1175" s="22" t="s">
        <v>7547</v>
      </c>
      <c r="J1175" s="37" t="s">
        <v>27574</v>
      </c>
      <c r="K1175" s="37" t="s">
        <v>27575</v>
      </c>
      <c r="L1175" s="37" t="s">
        <v>27575</v>
      </c>
      <c r="M1175" s="37" t="s">
        <v>32294</v>
      </c>
      <c r="N1175" s="37" t="s">
        <v>1074</v>
      </c>
      <c r="O1175" s="37" t="s">
        <v>1075</v>
      </c>
      <c r="P1175" s="22" t="s">
        <v>32295</v>
      </c>
      <c r="Q1175" s="22" t="s">
        <v>32296</v>
      </c>
      <c r="R1175" s="38">
        <v>0</v>
      </c>
    </row>
    <row r="1176" spans="1:18" ht="12.75">
      <c r="A1176" s="22" t="s">
        <v>60</v>
      </c>
      <c r="B1176" s="22" t="s">
        <v>207</v>
      </c>
      <c r="C1176" s="22" t="s">
        <v>63</v>
      </c>
      <c r="D1176" s="22" t="s">
        <v>61</v>
      </c>
      <c r="E1176" s="31">
        <v>42969.631493055553</v>
      </c>
      <c r="F1176" s="22" t="s">
        <v>27572</v>
      </c>
      <c r="G1176" s="22" t="s">
        <v>32297</v>
      </c>
      <c r="H1176" s="22" t="s">
        <v>74</v>
      </c>
      <c r="I1176" s="22" t="s">
        <v>11182</v>
      </c>
      <c r="J1176" s="37" t="s">
        <v>27574</v>
      </c>
      <c r="K1176" s="37" t="s">
        <v>27575</v>
      </c>
      <c r="L1176" s="37" t="s">
        <v>27575</v>
      </c>
      <c r="M1176" s="37" t="s">
        <v>32298</v>
      </c>
      <c r="N1176" s="37" t="s">
        <v>101</v>
      </c>
      <c r="O1176" s="37" t="s">
        <v>102</v>
      </c>
      <c r="P1176" s="22" t="s">
        <v>32299</v>
      </c>
      <c r="Q1176" s="22" t="s">
        <v>32300</v>
      </c>
      <c r="R1176" s="38">
        <v>0</v>
      </c>
    </row>
    <row r="1177" spans="1:18" ht="12.75">
      <c r="A1177" s="22" t="s">
        <v>60</v>
      </c>
      <c r="B1177" s="22" t="s">
        <v>207</v>
      </c>
      <c r="C1177" s="22" t="s">
        <v>63</v>
      </c>
      <c r="D1177" s="22" t="s">
        <v>61</v>
      </c>
      <c r="E1177" s="31">
        <v>42969.643113425926</v>
      </c>
      <c r="F1177" s="22" t="s">
        <v>27572</v>
      </c>
      <c r="G1177" s="22" t="s">
        <v>32301</v>
      </c>
      <c r="H1177" s="22" t="s">
        <v>74</v>
      </c>
      <c r="I1177" s="22" t="s">
        <v>10855</v>
      </c>
      <c r="J1177" s="37" t="s">
        <v>27574</v>
      </c>
      <c r="K1177" s="37" t="s">
        <v>27575</v>
      </c>
      <c r="L1177" s="37" t="s">
        <v>27575</v>
      </c>
      <c r="M1177" s="37" t="s">
        <v>32302</v>
      </c>
      <c r="N1177" s="37" t="s">
        <v>1388</v>
      </c>
      <c r="O1177" s="37" t="s">
        <v>1389</v>
      </c>
      <c r="P1177" s="22" t="s">
        <v>32303</v>
      </c>
      <c r="Q1177" s="22" t="s">
        <v>32304</v>
      </c>
      <c r="R1177" s="38">
        <v>0</v>
      </c>
    </row>
    <row r="1178" spans="1:18" ht="12.75">
      <c r="A1178" s="22" t="s">
        <v>60</v>
      </c>
      <c r="B1178" s="22" t="s">
        <v>207</v>
      </c>
      <c r="C1178" s="22" t="s">
        <v>63</v>
      </c>
      <c r="D1178" s="22" t="s">
        <v>61</v>
      </c>
      <c r="E1178" s="31">
        <v>42969.646273148144</v>
      </c>
      <c r="F1178" s="22" t="s">
        <v>27572</v>
      </c>
      <c r="G1178" s="22" t="s">
        <v>32305</v>
      </c>
      <c r="H1178" s="22" t="s">
        <v>74</v>
      </c>
      <c r="I1178" s="22" t="s">
        <v>32306</v>
      </c>
      <c r="J1178" s="37" t="s">
        <v>27574</v>
      </c>
      <c r="K1178" s="37" t="s">
        <v>27575</v>
      </c>
      <c r="L1178" s="37" t="s">
        <v>27575</v>
      </c>
      <c r="M1178" s="37" t="s">
        <v>32307</v>
      </c>
      <c r="N1178" s="37" t="s">
        <v>32308</v>
      </c>
      <c r="O1178" s="37" t="s">
        <v>32309</v>
      </c>
      <c r="P1178" s="22" t="s">
        <v>32310</v>
      </c>
      <c r="Q1178" s="22" t="s">
        <v>32311</v>
      </c>
      <c r="R1178" s="38">
        <v>0</v>
      </c>
    </row>
    <row r="1179" spans="1:18" ht="12.75">
      <c r="A1179" s="22" t="s">
        <v>60</v>
      </c>
      <c r="B1179" s="22" t="s">
        <v>207</v>
      </c>
      <c r="C1179" s="22" t="s">
        <v>63</v>
      </c>
      <c r="D1179" s="22" t="s">
        <v>61</v>
      </c>
      <c r="E1179" s="31">
        <v>42969.64708333333</v>
      </c>
      <c r="F1179" s="22" t="s">
        <v>27572</v>
      </c>
      <c r="G1179" s="22" t="s">
        <v>32312</v>
      </c>
      <c r="H1179" s="22" t="s">
        <v>74</v>
      </c>
      <c r="I1179" s="22" t="s">
        <v>32313</v>
      </c>
      <c r="J1179" s="37" t="s">
        <v>27574</v>
      </c>
      <c r="K1179" s="37" t="s">
        <v>27575</v>
      </c>
      <c r="L1179" s="37" t="s">
        <v>27575</v>
      </c>
      <c r="M1179" s="37" t="s">
        <v>32314</v>
      </c>
      <c r="N1179" s="37" t="s">
        <v>32308</v>
      </c>
      <c r="O1179" s="37" t="s">
        <v>32309</v>
      </c>
      <c r="P1179" s="22" t="s">
        <v>32310</v>
      </c>
      <c r="Q1179" s="22" t="s">
        <v>32311</v>
      </c>
      <c r="R1179" s="38">
        <v>0</v>
      </c>
    </row>
    <row r="1180" spans="1:18" ht="12.75">
      <c r="A1180" s="22" t="s">
        <v>60</v>
      </c>
      <c r="B1180" s="22" t="s">
        <v>207</v>
      </c>
      <c r="C1180" s="22" t="s">
        <v>63</v>
      </c>
      <c r="D1180" s="22" t="s">
        <v>61</v>
      </c>
      <c r="E1180" s="31">
        <v>42969.648182870369</v>
      </c>
      <c r="F1180" s="22" t="s">
        <v>27572</v>
      </c>
      <c r="G1180" s="22" t="s">
        <v>32315</v>
      </c>
      <c r="H1180" s="22" t="s">
        <v>74</v>
      </c>
      <c r="I1180" s="22" t="s">
        <v>6319</v>
      </c>
      <c r="J1180" s="37" t="s">
        <v>27574</v>
      </c>
      <c r="K1180" s="37" t="s">
        <v>27575</v>
      </c>
      <c r="L1180" s="37" t="s">
        <v>27575</v>
      </c>
      <c r="M1180" s="37" t="s">
        <v>32316</v>
      </c>
      <c r="N1180" s="37" t="s">
        <v>6320</v>
      </c>
      <c r="O1180" s="37" t="s">
        <v>6321</v>
      </c>
      <c r="P1180" s="22" t="s">
        <v>32310</v>
      </c>
      <c r="Q1180" s="22" t="s">
        <v>32311</v>
      </c>
      <c r="R1180" s="38">
        <v>0</v>
      </c>
    </row>
    <row r="1181" spans="1:18" ht="12.75">
      <c r="A1181" s="22" t="s">
        <v>60</v>
      </c>
      <c r="B1181" s="22" t="s">
        <v>207</v>
      </c>
      <c r="C1181" s="22" t="s">
        <v>63</v>
      </c>
      <c r="D1181" s="22" t="s">
        <v>61</v>
      </c>
      <c r="E1181" s="31">
        <v>42969.653923611106</v>
      </c>
      <c r="F1181" s="22" t="s">
        <v>27572</v>
      </c>
      <c r="G1181" s="22" t="s">
        <v>32317</v>
      </c>
      <c r="H1181" s="22" t="s">
        <v>74</v>
      </c>
      <c r="I1181" s="22" t="s">
        <v>8454</v>
      </c>
      <c r="J1181" s="37" t="s">
        <v>27574</v>
      </c>
      <c r="K1181" s="37" t="s">
        <v>27575</v>
      </c>
      <c r="L1181" s="37" t="s">
        <v>27575</v>
      </c>
      <c r="M1181" s="37" t="s">
        <v>32318</v>
      </c>
      <c r="N1181" s="37" t="s">
        <v>101</v>
      </c>
      <c r="O1181" s="37" t="s">
        <v>102</v>
      </c>
      <c r="P1181" s="22" t="s">
        <v>32319</v>
      </c>
      <c r="Q1181" s="22" t="s">
        <v>32320</v>
      </c>
      <c r="R1181" s="38">
        <v>0</v>
      </c>
    </row>
    <row r="1182" spans="1:18" ht="12.75">
      <c r="A1182" s="22" t="s">
        <v>60</v>
      </c>
      <c r="B1182" s="22" t="s">
        <v>207</v>
      </c>
      <c r="C1182" s="22" t="s">
        <v>63</v>
      </c>
      <c r="D1182" s="22" t="s">
        <v>61</v>
      </c>
      <c r="E1182" s="31">
        <v>42969.654467592591</v>
      </c>
      <c r="F1182" s="22" t="s">
        <v>27572</v>
      </c>
      <c r="G1182" s="22" t="s">
        <v>32321</v>
      </c>
      <c r="H1182" s="22" t="s">
        <v>74</v>
      </c>
      <c r="I1182" s="22" t="s">
        <v>2673</v>
      </c>
      <c r="J1182" s="37" t="s">
        <v>27574</v>
      </c>
      <c r="K1182" s="37" t="s">
        <v>27575</v>
      </c>
      <c r="L1182" s="37" t="s">
        <v>27575</v>
      </c>
      <c r="M1182" s="37" t="s">
        <v>32322</v>
      </c>
      <c r="N1182" s="37" t="s">
        <v>160</v>
      </c>
      <c r="O1182" s="37" t="s">
        <v>161</v>
      </c>
      <c r="P1182" s="22" t="s">
        <v>32323</v>
      </c>
      <c r="Q1182" s="22" t="s">
        <v>32324</v>
      </c>
      <c r="R1182" s="38">
        <v>0</v>
      </c>
    </row>
    <row r="1183" spans="1:18" ht="12.75">
      <c r="A1183" s="22" t="s">
        <v>60</v>
      </c>
      <c r="B1183" s="22" t="s">
        <v>207</v>
      </c>
      <c r="C1183" s="22" t="s">
        <v>63</v>
      </c>
      <c r="D1183" s="22" t="s">
        <v>61</v>
      </c>
      <c r="E1183" s="31">
        <v>42969.65457175926</v>
      </c>
      <c r="F1183" s="22" t="s">
        <v>27572</v>
      </c>
      <c r="G1183" s="22" t="s">
        <v>32325</v>
      </c>
      <c r="H1183" s="22" t="s">
        <v>74</v>
      </c>
      <c r="I1183" s="22" t="s">
        <v>6594</v>
      </c>
      <c r="J1183" s="37" t="s">
        <v>27574</v>
      </c>
      <c r="K1183" s="37" t="s">
        <v>27575</v>
      </c>
      <c r="L1183" s="37" t="s">
        <v>27575</v>
      </c>
      <c r="M1183" s="37" t="s">
        <v>32326</v>
      </c>
      <c r="N1183" s="37" t="s">
        <v>2238</v>
      </c>
      <c r="O1183" s="37" t="s">
        <v>2239</v>
      </c>
      <c r="P1183" s="22" t="s">
        <v>32327</v>
      </c>
      <c r="Q1183" s="22" t="s">
        <v>32328</v>
      </c>
      <c r="R1183" s="38">
        <v>0</v>
      </c>
    </row>
    <row r="1184" spans="1:18" ht="12.75">
      <c r="A1184" s="22" t="s">
        <v>60</v>
      </c>
      <c r="B1184" s="22" t="s">
        <v>207</v>
      </c>
      <c r="C1184" s="22" t="s">
        <v>63</v>
      </c>
      <c r="D1184" s="22" t="s">
        <v>61</v>
      </c>
      <c r="E1184" s="31">
        <v>42969.676342592589</v>
      </c>
      <c r="F1184" s="22" t="s">
        <v>27572</v>
      </c>
      <c r="G1184" s="22" t="s">
        <v>32329</v>
      </c>
      <c r="H1184" s="22" t="s">
        <v>74</v>
      </c>
      <c r="I1184" s="22" t="s">
        <v>32330</v>
      </c>
      <c r="J1184" s="37" t="s">
        <v>27574</v>
      </c>
      <c r="K1184" s="37" t="s">
        <v>27575</v>
      </c>
      <c r="L1184" s="37" t="s">
        <v>27575</v>
      </c>
      <c r="M1184" s="37" t="s">
        <v>32331</v>
      </c>
      <c r="N1184" s="37" t="s">
        <v>32332</v>
      </c>
      <c r="O1184" s="37" t="s">
        <v>32333</v>
      </c>
      <c r="P1184" s="22" t="s">
        <v>32334</v>
      </c>
      <c r="Q1184" s="22" t="s">
        <v>32335</v>
      </c>
      <c r="R1184" s="38">
        <v>0</v>
      </c>
    </row>
    <row r="1185" spans="1:18" ht="12.75">
      <c r="A1185" s="22" t="s">
        <v>60</v>
      </c>
      <c r="B1185" s="22" t="s">
        <v>207</v>
      </c>
      <c r="C1185" s="22" t="s">
        <v>63</v>
      </c>
      <c r="D1185" s="22" t="s">
        <v>61</v>
      </c>
      <c r="E1185" s="31">
        <v>42969.68032407407</v>
      </c>
      <c r="F1185" s="22" t="s">
        <v>27572</v>
      </c>
      <c r="G1185" s="22" t="s">
        <v>32336</v>
      </c>
      <c r="H1185" s="22" t="s">
        <v>74</v>
      </c>
      <c r="I1185" s="22" t="s">
        <v>11604</v>
      </c>
      <c r="J1185" s="37" t="s">
        <v>27574</v>
      </c>
      <c r="K1185" s="37" t="s">
        <v>27575</v>
      </c>
      <c r="L1185" s="37" t="s">
        <v>27575</v>
      </c>
      <c r="M1185" s="37" t="s">
        <v>32337</v>
      </c>
      <c r="N1185" s="37" t="s">
        <v>11605</v>
      </c>
      <c r="O1185" s="37" t="s">
        <v>11606</v>
      </c>
      <c r="P1185" s="22" t="s">
        <v>32338</v>
      </c>
      <c r="Q1185" s="22" t="s">
        <v>32339</v>
      </c>
      <c r="R1185" s="38">
        <v>0</v>
      </c>
    </row>
    <row r="1186" spans="1:18" ht="12.75">
      <c r="A1186" s="22" t="s">
        <v>60</v>
      </c>
      <c r="B1186" s="22" t="s">
        <v>207</v>
      </c>
      <c r="C1186" s="22" t="s">
        <v>63</v>
      </c>
      <c r="D1186" s="22" t="s">
        <v>61</v>
      </c>
      <c r="E1186" s="31">
        <v>42969.681238425925</v>
      </c>
      <c r="F1186" s="22" t="s">
        <v>27572</v>
      </c>
      <c r="G1186" s="22" t="s">
        <v>32340</v>
      </c>
      <c r="H1186" s="22" t="s">
        <v>74</v>
      </c>
      <c r="I1186" s="22" t="s">
        <v>8539</v>
      </c>
      <c r="J1186" s="37" t="s">
        <v>27574</v>
      </c>
      <c r="K1186" s="37" t="s">
        <v>27575</v>
      </c>
      <c r="L1186" s="37" t="s">
        <v>27575</v>
      </c>
      <c r="M1186" s="37" t="s">
        <v>32341</v>
      </c>
      <c r="N1186" s="37" t="s">
        <v>511</v>
      </c>
      <c r="O1186" s="37" t="s">
        <v>512</v>
      </c>
      <c r="P1186" s="22" t="s">
        <v>32342</v>
      </c>
      <c r="Q1186" s="22" t="s">
        <v>32343</v>
      </c>
      <c r="R1186" s="38">
        <v>0</v>
      </c>
    </row>
    <row r="1187" spans="1:18" ht="12.75">
      <c r="A1187" s="22" t="s">
        <v>60</v>
      </c>
      <c r="B1187" s="22" t="s">
        <v>207</v>
      </c>
      <c r="C1187" s="22" t="s">
        <v>63</v>
      </c>
      <c r="D1187" s="22" t="s">
        <v>61</v>
      </c>
      <c r="E1187" s="31">
        <v>42969.684895833328</v>
      </c>
      <c r="F1187" s="22" t="s">
        <v>27572</v>
      </c>
      <c r="G1187" s="22" t="s">
        <v>32344</v>
      </c>
      <c r="H1187" s="22" t="s">
        <v>74</v>
      </c>
      <c r="I1187" s="22" t="s">
        <v>32345</v>
      </c>
      <c r="J1187" s="37" t="s">
        <v>27574</v>
      </c>
      <c r="K1187" s="37" t="s">
        <v>27575</v>
      </c>
      <c r="L1187" s="37" t="s">
        <v>27575</v>
      </c>
      <c r="M1187" s="37" t="s">
        <v>32346</v>
      </c>
      <c r="N1187" s="37" t="s">
        <v>785</v>
      </c>
      <c r="O1187" s="37" t="s">
        <v>786</v>
      </c>
      <c r="P1187" s="22" t="s">
        <v>32347</v>
      </c>
      <c r="Q1187" s="22" t="s">
        <v>32348</v>
      </c>
      <c r="R1187" s="38">
        <v>0</v>
      </c>
    </row>
    <row r="1188" spans="1:18" ht="12.75">
      <c r="A1188" s="22" t="s">
        <v>60</v>
      </c>
      <c r="B1188" s="22" t="s">
        <v>207</v>
      </c>
      <c r="C1188" s="22" t="s">
        <v>63</v>
      </c>
      <c r="D1188" s="22" t="s">
        <v>61</v>
      </c>
      <c r="E1188" s="31">
        <v>42969.686307870368</v>
      </c>
      <c r="F1188" s="22" t="s">
        <v>27572</v>
      </c>
      <c r="G1188" s="22" t="s">
        <v>32349</v>
      </c>
      <c r="H1188" s="22" t="s">
        <v>74</v>
      </c>
      <c r="I1188" s="22" t="s">
        <v>7557</v>
      </c>
      <c r="J1188" s="37" t="s">
        <v>27574</v>
      </c>
      <c r="K1188" s="37" t="s">
        <v>27575</v>
      </c>
      <c r="L1188" s="37" t="s">
        <v>27575</v>
      </c>
      <c r="M1188" s="37" t="s">
        <v>32350</v>
      </c>
      <c r="N1188" s="37" t="s">
        <v>7558</v>
      </c>
      <c r="O1188" s="37" t="s">
        <v>7559</v>
      </c>
      <c r="P1188" s="22" t="s">
        <v>32334</v>
      </c>
      <c r="Q1188" s="22" t="s">
        <v>32335</v>
      </c>
      <c r="R1188" s="38">
        <v>0</v>
      </c>
    </row>
    <row r="1189" spans="1:18" ht="12.75">
      <c r="A1189" s="22" t="s">
        <v>60</v>
      </c>
      <c r="B1189" s="22" t="s">
        <v>207</v>
      </c>
      <c r="C1189" s="22" t="s">
        <v>63</v>
      </c>
      <c r="D1189" s="22" t="s">
        <v>61</v>
      </c>
      <c r="E1189" s="31">
        <v>42969.686747685184</v>
      </c>
      <c r="F1189" s="22" t="s">
        <v>27572</v>
      </c>
      <c r="G1189" s="22" t="s">
        <v>32351</v>
      </c>
      <c r="H1189" s="22" t="s">
        <v>74</v>
      </c>
      <c r="I1189" s="22" t="s">
        <v>32352</v>
      </c>
      <c r="J1189" s="37" t="s">
        <v>27574</v>
      </c>
      <c r="K1189" s="37" t="s">
        <v>27575</v>
      </c>
      <c r="L1189" s="37" t="s">
        <v>27575</v>
      </c>
      <c r="M1189" s="37" t="s">
        <v>32353</v>
      </c>
      <c r="N1189" s="37" t="s">
        <v>5422</v>
      </c>
      <c r="O1189" s="37" t="s">
        <v>5423</v>
      </c>
      <c r="P1189" s="22" t="s">
        <v>32354</v>
      </c>
      <c r="Q1189" s="22" t="s">
        <v>32355</v>
      </c>
      <c r="R1189" s="38">
        <v>0</v>
      </c>
    </row>
    <row r="1190" spans="1:18" ht="12.75">
      <c r="A1190" s="22" t="s">
        <v>60</v>
      </c>
      <c r="B1190" s="22" t="s">
        <v>207</v>
      </c>
      <c r="C1190" s="22" t="s">
        <v>63</v>
      </c>
      <c r="D1190" s="22" t="s">
        <v>61</v>
      </c>
      <c r="E1190" s="31">
        <v>42969.68918981481</v>
      </c>
      <c r="F1190" s="22" t="s">
        <v>27572</v>
      </c>
      <c r="G1190" s="22" t="s">
        <v>32356</v>
      </c>
      <c r="H1190" s="22" t="s">
        <v>74</v>
      </c>
      <c r="I1190" s="22" t="s">
        <v>2745</v>
      </c>
      <c r="J1190" s="37" t="s">
        <v>27574</v>
      </c>
      <c r="K1190" s="37" t="s">
        <v>27575</v>
      </c>
      <c r="L1190" s="37" t="s">
        <v>27575</v>
      </c>
      <c r="M1190" s="37" t="s">
        <v>32357</v>
      </c>
      <c r="N1190" s="37" t="s">
        <v>636</v>
      </c>
      <c r="O1190" s="37" t="s">
        <v>637</v>
      </c>
      <c r="P1190" s="22" t="s">
        <v>32358</v>
      </c>
      <c r="Q1190" s="22" t="s">
        <v>32359</v>
      </c>
      <c r="R1190" s="38">
        <v>0</v>
      </c>
    </row>
    <row r="1191" spans="1:18" ht="12.75">
      <c r="A1191" s="22" t="s">
        <v>60</v>
      </c>
      <c r="B1191" s="22" t="s">
        <v>207</v>
      </c>
      <c r="C1191" s="22" t="s">
        <v>63</v>
      </c>
      <c r="D1191" s="22" t="s">
        <v>61</v>
      </c>
      <c r="E1191" s="31">
        <v>42969.689756944441</v>
      </c>
      <c r="F1191" s="22" t="s">
        <v>27572</v>
      </c>
      <c r="G1191" s="22" t="s">
        <v>32360</v>
      </c>
      <c r="H1191" s="22" t="s">
        <v>74</v>
      </c>
      <c r="I1191" s="22" t="s">
        <v>10744</v>
      </c>
      <c r="J1191" s="37" t="s">
        <v>27574</v>
      </c>
      <c r="K1191" s="37" t="s">
        <v>27575</v>
      </c>
      <c r="L1191" s="37" t="s">
        <v>27575</v>
      </c>
      <c r="M1191" s="37" t="s">
        <v>32361</v>
      </c>
      <c r="N1191" s="37" t="s">
        <v>785</v>
      </c>
      <c r="O1191" s="37" t="s">
        <v>786</v>
      </c>
      <c r="P1191" s="22" t="s">
        <v>32347</v>
      </c>
      <c r="Q1191" s="22" t="s">
        <v>32348</v>
      </c>
      <c r="R1191" s="38">
        <v>0</v>
      </c>
    </row>
    <row r="1192" spans="1:18" ht="12.75">
      <c r="A1192" s="22" t="s">
        <v>60</v>
      </c>
      <c r="B1192" s="22" t="s">
        <v>207</v>
      </c>
      <c r="C1192" s="22" t="s">
        <v>63</v>
      </c>
      <c r="D1192" s="22" t="s">
        <v>61</v>
      </c>
      <c r="E1192" s="31">
        <v>42969.697280092594</v>
      </c>
      <c r="F1192" s="22" t="s">
        <v>27572</v>
      </c>
      <c r="G1192" s="22" t="s">
        <v>32362</v>
      </c>
      <c r="H1192" s="22" t="s">
        <v>74</v>
      </c>
      <c r="I1192" s="22" t="s">
        <v>3486</v>
      </c>
      <c r="J1192" s="37" t="s">
        <v>27574</v>
      </c>
      <c r="K1192" s="37" t="s">
        <v>27575</v>
      </c>
      <c r="L1192" s="37" t="s">
        <v>27575</v>
      </c>
      <c r="M1192" s="37" t="s">
        <v>32363</v>
      </c>
      <c r="N1192" s="37" t="s">
        <v>1282</v>
      </c>
      <c r="O1192" s="37" t="s">
        <v>1283</v>
      </c>
      <c r="P1192" s="22" t="s">
        <v>32364</v>
      </c>
      <c r="Q1192" s="22" t="s">
        <v>32365</v>
      </c>
      <c r="R1192" s="38">
        <v>0</v>
      </c>
    </row>
    <row r="1193" spans="1:18" ht="12.75">
      <c r="A1193" s="22" t="s">
        <v>60</v>
      </c>
      <c r="B1193" s="22" t="s">
        <v>207</v>
      </c>
      <c r="C1193" s="22" t="s">
        <v>63</v>
      </c>
      <c r="D1193" s="22" t="s">
        <v>61</v>
      </c>
      <c r="E1193" s="31">
        <v>42969.707013888888</v>
      </c>
      <c r="F1193" s="22" t="s">
        <v>27572</v>
      </c>
      <c r="G1193" s="22" t="s">
        <v>32366</v>
      </c>
      <c r="H1193" s="22" t="s">
        <v>74</v>
      </c>
      <c r="I1193" s="22" t="s">
        <v>32367</v>
      </c>
      <c r="J1193" s="37" t="s">
        <v>27574</v>
      </c>
      <c r="K1193" s="37" t="s">
        <v>27575</v>
      </c>
      <c r="L1193" s="37" t="s">
        <v>27575</v>
      </c>
      <c r="M1193" s="37" t="s">
        <v>32368</v>
      </c>
      <c r="N1193" s="37" t="s">
        <v>2289</v>
      </c>
      <c r="O1193" s="37" t="s">
        <v>2290</v>
      </c>
      <c r="P1193" s="22" t="s">
        <v>32228</v>
      </c>
      <c r="Q1193" s="22" t="s">
        <v>30808</v>
      </c>
      <c r="R1193" s="38">
        <v>0</v>
      </c>
    </row>
    <row r="1194" spans="1:18" ht="12.75">
      <c r="A1194" s="22" t="s">
        <v>60</v>
      </c>
      <c r="B1194" s="22" t="s">
        <v>207</v>
      </c>
      <c r="C1194" s="22" t="s">
        <v>63</v>
      </c>
      <c r="D1194" s="22" t="s">
        <v>61</v>
      </c>
      <c r="E1194" s="31">
        <v>42969.711134259254</v>
      </c>
      <c r="F1194" s="22" t="s">
        <v>27572</v>
      </c>
      <c r="G1194" s="22" t="s">
        <v>32369</v>
      </c>
      <c r="H1194" s="22" t="s">
        <v>74</v>
      </c>
      <c r="I1194" s="22" t="s">
        <v>32370</v>
      </c>
      <c r="J1194" s="37" t="s">
        <v>27574</v>
      </c>
      <c r="K1194" s="37" t="s">
        <v>27575</v>
      </c>
      <c r="L1194" s="37" t="s">
        <v>27575</v>
      </c>
      <c r="M1194" s="37" t="s">
        <v>32371</v>
      </c>
      <c r="N1194" s="37" t="s">
        <v>6023</v>
      </c>
      <c r="O1194" s="37" t="s">
        <v>6024</v>
      </c>
      <c r="P1194" s="22" t="s">
        <v>32372</v>
      </c>
      <c r="Q1194" s="22" t="s">
        <v>32373</v>
      </c>
      <c r="R1194" s="38">
        <v>0</v>
      </c>
    </row>
    <row r="1195" spans="1:18" ht="12.75">
      <c r="A1195" s="22" t="s">
        <v>60</v>
      </c>
      <c r="B1195" s="22" t="s">
        <v>207</v>
      </c>
      <c r="C1195" s="22" t="s">
        <v>63</v>
      </c>
      <c r="D1195" s="22" t="s">
        <v>61</v>
      </c>
      <c r="E1195" s="31">
        <v>42969.712557870371</v>
      </c>
      <c r="F1195" s="22" t="s">
        <v>27572</v>
      </c>
      <c r="G1195" s="22" t="s">
        <v>32374</v>
      </c>
      <c r="H1195" s="22" t="s">
        <v>74</v>
      </c>
      <c r="I1195" s="22" t="s">
        <v>32375</v>
      </c>
      <c r="J1195" s="37" t="s">
        <v>27574</v>
      </c>
      <c r="K1195" s="37" t="s">
        <v>27575</v>
      </c>
      <c r="L1195" s="37" t="s">
        <v>27575</v>
      </c>
      <c r="M1195" s="37" t="s">
        <v>32376</v>
      </c>
      <c r="N1195" s="37" t="s">
        <v>6023</v>
      </c>
      <c r="O1195" s="37" t="s">
        <v>6024</v>
      </c>
      <c r="P1195" s="22" t="s">
        <v>32372</v>
      </c>
      <c r="Q1195" s="22" t="s">
        <v>32373</v>
      </c>
      <c r="R1195" s="38">
        <v>0</v>
      </c>
    </row>
    <row r="1196" spans="1:18" ht="12.75">
      <c r="A1196" s="22" t="s">
        <v>60</v>
      </c>
      <c r="B1196" s="22" t="s">
        <v>207</v>
      </c>
      <c r="C1196" s="22" t="s">
        <v>63</v>
      </c>
      <c r="D1196" s="22" t="s">
        <v>61</v>
      </c>
      <c r="E1196" s="31">
        <v>42969.71262731481</v>
      </c>
      <c r="F1196" s="22" t="s">
        <v>27572</v>
      </c>
      <c r="G1196" s="22" t="s">
        <v>32377</v>
      </c>
      <c r="H1196" s="22" t="s">
        <v>74</v>
      </c>
      <c r="I1196" s="22" t="s">
        <v>1156</v>
      </c>
      <c r="J1196" s="37" t="s">
        <v>27574</v>
      </c>
      <c r="K1196" s="37" t="s">
        <v>27575</v>
      </c>
      <c r="L1196" s="37" t="s">
        <v>27575</v>
      </c>
      <c r="M1196" s="37" t="s">
        <v>32378</v>
      </c>
      <c r="N1196" s="37" t="s">
        <v>785</v>
      </c>
      <c r="O1196" s="37" t="s">
        <v>786</v>
      </c>
      <c r="P1196" s="22" t="s">
        <v>32379</v>
      </c>
      <c r="Q1196" s="22" t="s">
        <v>32380</v>
      </c>
      <c r="R1196" s="38">
        <v>0</v>
      </c>
    </row>
    <row r="1197" spans="1:18" ht="12.75">
      <c r="A1197" s="22" t="s">
        <v>60</v>
      </c>
      <c r="B1197" s="22" t="s">
        <v>207</v>
      </c>
      <c r="C1197" s="22" t="s">
        <v>63</v>
      </c>
      <c r="D1197" s="22" t="s">
        <v>61</v>
      </c>
      <c r="E1197" s="31">
        <v>42969.714131944442</v>
      </c>
      <c r="F1197" s="22" t="s">
        <v>27572</v>
      </c>
      <c r="G1197" s="22" t="s">
        <v>32381</v>
      </c>
      <c r="H1197" s="22" t="s">
        <v>74</v>
      </c>
      <c r="I1197" s="22" t="s">
        <v>5874</v>
      </c>
      <c r="J1197" s="37" t="s">
        <v>27574</v>
      </c>
      <c r="K1197" s="37" t="s">
        <v>27575</v>
      </c>
      <c r="L1197" s="37" t="s">
        <v>27575</v>
      </c>
      <c r="M1197" s="37" t="s">
        <v>32382</v>
      </c>
      <c r="N1197" s="37" t="s">
        <v>920</v>
      </c>
      <c r="O1197" s="37" t="s">
        <v>921</v>
      </c>
      <c r="P1197" s="22" t="s">
        <v>32383</v>
      </c>
      <c r="Q1197" s="22" t="s">
        <v>32384</v>
      </c>
      <c r="R1197" s="38">
        <v>0</v>
      </c>
    </row>
    <row r="1198" spans="1:18" ht="12.75">
      <c r="A1198" s="22" t="s">
        <v>60</v>
      </c>
      <c r="B1198" s="22" t="s">
        <v>207</v>
      </c>
      <c r="C1198" s="22" t="s">
        <v>63</v>
      </c>
      <c r="D1198" s="22" t="s">
        <v>61</v>
      </c>
      <c r="E1198" s="31">
        <v>42969.715486111112</v>
      </c>
      <c r="F1198" s="22" t="s">
        <v>27572</v>
      </c>
      <c r="G1198" s="22" t="s">
        <v>32385</v>
      </c>
      <c r="H1198" s="22" t="s">
        <v>74</v>
      </c>
      <c r="I1198" s="22" t="s">
        <v>10894</v>
      </c>
      <c r="J1198" s="37" t="s">
        <v>27574</v>
      </c>
      <c r="K1198" s="37" t="s">
        <v>27575</v>
      </c>
      <c r="L1198" s="37" t="s">
        <v>27575</v>
      </c>
      <c r="M1198" s="37" t="s">
        <v>32386</v>
      </c>
      <c r="N1198" s="37" t="s">
        <v>6023</v>
      </c>
      <c r="O1198" s="37" t="s">
        <v>6024</v>
      </c>
      <c r="P1198" s="22" t="s">
        <v>32372</v>
      </c>
      <c r="Q1198" s="22" t="s">
        <v>32373</v>
      </c>
      <c r="R1198" s="38">
        <v>0</v>
      </c>
    </row>
    <row r="1199" spans="1:18" ht="12.75">
      <c r="A1199" s="22" t="s">
        <v>60</v>
      </c>
      <c r="B1199" s="22" t="s">
        <v>207</v>
      </c>
      <c r="C1199" s="22" t="s">
        <v>63</v>
      </c>
      <c r="D1199" s="22" t="s">
        <v>61</v>
      </c>
      <c r="E1199" s="31">
        <v>42969.768113425926</v>
      </c>
      <c r="F1199" s="22" t="s">
        <v>27572</v>
      </c>
      <c r="G1199" s="22" t="s">
        <v>32387</v>
      </c>
      <c r="H1199" s="22" t="s">
        <v>74</v>
      </c>
      <c r="I1199" s="22" t="s">
        <v>11263</v>
      </c>
      <c r="J1199" s="37" t="s">
        <v>27574</v>
      </c>
      <c r="K1199" s="37" t="s">
        <v>27575</v>
      </c>
      <c r="L1199" s="37" t="s">
        <v>27575</v>
      </c>
      <c r="M1199" s="37" t="s">
        <v>32388</v>
      </c>
      <c r="N1199" s="37" t="s">
        <v>2867</v>
      </c>
      <c r="O1199" s="37" t="s">
        <v>2868</v>
      </c>
      <c r="P1199" s="22" t="s">
        <v>32389</v>
      </c>
      <c r="Q1199" s="22" t="s">
        <v>32390</v>
      </c>
      <c r="R1199" s="38">
        <v>0</v>
      </c>
    </row>
    <row r="1200" spans="1:18" ht="12.75">
      <c r="A1200" s="22" t="s">
        <v>60</v>
      </c>
      <c r="B1200" s="22" t="s">
        <v>207</v>
      </c>
      <c r="C1200" s="22" t="s">
        <v>63</v>
      </c>
      <c r="D1200" s="22" t="s">
        <v>61</v>
      </c>
      <c r="E1200" s="31">
        <v>42969.845972222218</v>
      </c>
      <c r="F1200" s="22" t="s">
        <v>27572</v>
      </c>
      <c r="G1200" s="22" t="s">
        <v>32391</v>
      </c>
      <c r="H1200" s="22" t="s">
        <v>74</v>
      </c>
      <c r="I1200" s="22" t="s">
        <v>32392</v>
      </c>
      <c r="J1200" s="37" t="s">
        <v>27574</v>
      </c>
      <c r="K1200" s="37" t="s">
        <v>27575</v>
      </c>
      <c r="L1200" s="37" t="s">
        <v>27575</v>
      </c>
      <c r="M1200" s="37" t="s">
        <v>32393</v>
      </c>
      <c r="N1200" s="37" t="s">
        <v>3148</v>
      </c>
      <c r="O1200" s="37" t="s">
        <v>3149</v>
      </c>
      <c r="P1200" s="22" t="s">
        <v>32394</v>
      </c>
      <c r="Q1200" s="22" t="s">
        <v>32395</v>
      </c>
      <c r="R1200" s="38">
        <v>0</v>
      </c>
    </row>
    <row r="1201" spans="1:18" ht="12.75">
      <c r="A1201" s="22" t="s">
        <v>60</v>
      </c>
      <c r="B1201" s="22" t="s">
        <v>207</v>
      </c>
      <c r="C1201" s="22" t="s">
        <v>63</v>
      </c>
      <c r="D1201" s="22" t="s">
        <v>61</v>
      </c>
      <c r="E1201" s="31">
        <v>42969.873842592591</v>
      </c>
      <c r="F1201" s="22" t="s">
        <v>27572</v>
      </c>
      <c r="G1201" s="22" t="s">
        <v>32396</v>
      </c>
      <c r="H1201" s="22" t="s">
        <v>74</v>
      </c>
      <c r="I1201" s="22" t="s">
        <v>7853</v>
      </c>
      <c r="J1201" s="37" t="s">
        <v>27574</v>
      </c>
      <c r="K1201" s="37" t="s">
        <v>27575</v>
      </c>
      <c r="L1201" s="37" t="s">
        <v>27575</v>
      </c>
      <c r="M1201" s="37" t="s">
        <v>32397</v>
      </c>
      <c r="N1201" s="37" t="s">
        <v>2347</v>
      </c>
      <c r="O1201" s="37" t="s">
        <v>2348</v>
      </c>
      <c r="P1201" s="22" t="s">
        <v>32398</v>
      </c>
      <c r="Q1201" s="22" t="s">
        <v>32399</v>
      </c>
      <c r="R1201" s="38">
        <v>0</v>
      </c>
    </row>
    <row r="1202" spans="1:18" ht="12.75">
      <c r="A1202" s="22" t="s">
        <v>60</v>
      </c>
      <c r="B1202" s="22" t="s">
        <v>207</v>
      </c>
      <c r="C1202" s="22" t="s">
        <v>63</v>
      </c>
      <c r="D1202" s="22" t="s">
        <v>61</v>
      </c>
      <c r="E1202" s="31">
        <v>42969.896053240736</v>
      </c>
      <c r="F1202" s="22" t="s">
        <v>27572</v>
      </c>
      <c r="G1202" s="22" t="s">
        <v>32400</v>
      </c>
      <c r="H1202" s="22" t="s">
        <v>74</v>
      </c>
      <c r="I1202" s="22" t="s">
        <v>1369</v>
      </c>
      <c r="J1202" s="37" t="s">
        <v>27574</v>
      </c>
      <c r="K1202" s="37" t="s">
        <v>27575</v>
      </c>
      <c r="L1202" s="37" t="s">
        <v>27575</v>
      </c>
      <c r="M1202" s="37" t="s">
        <v>32401</v>
      </c>
      <c r="N1202" s="37" t="s">
        <v>1370</v>
      </c>
      <c r="O1202" s="37" t="s">
        <v>1371</v>
      </c>
      <c r="P1202" s="22" t="s">
        <v>32402</v>
      </c>
      <c r="Q1202" s="22" t="s">
        <v>32403</v>
      </c>
      <c r="R1202" s="38">
        <v>0</v>
      </c>
    </row>
    <row r="1203" spans="1:18" ht="12.75">
      <c r="A1203" s="22" t="s">
        <v>60</v>
      </c>
      <c r="B1203" s="22" t="s">
        <v>207</v>
      </c>
      <c r="C1203" s="22" t="s">
        <v>63</v>
      </c>
      <c r="D1203" s="22" t="s">
        <v>61</v>
      </c>
      <c r="E1203" s="31">
        <v>42970.354050925926</v>
      </c>
      <c r="F1203" s="22" t="s">
        <v>27572</v>
      </c>
      <c r="G1203" s="22" t="s">
        <v>32404</v>
      </c>
      <c r="H1203" s="22" t="s">
        <v>74</v>
      </c>
      <c r="I1203" s="22" t="s">
        <v>10751</v>
      </c>
      <c r="J1203" s="37" t="s">
        <v>27574</v>
      </c>
      <c r="K1203" s="37" t="s">
        <v>27575</v>
      </c>
      <c r="L1203" s="37" t="s">
        <v>27575</v>
      </c>
      <c r="M1203" s="37" t="s">
        <v>32405</v>
      </c>
      <c r="N1203" s="37" t="s">
        <v>4924</v>
      </c>
      <c r="O1203" s="37" t="s">
        <v>4925</v>
      </c>
      <c r="P1203" s="22" t="s">
        <v>32406</v>
      </c>
      <c r="Q1203" s="22" t="s">
        <v>32407</v>
      </c>
      <c r="R1203" s="38">
        <v>0</v>
      </c>
    </row>
    <row r="1204" spans="1:18" ht="12.75">
      <c r="A1204" s="22" t="s">
        <v>60</v>
      </c>
      <c r="B1204" s="22" t="s">
        <v>207</v>
      </c>
      <c r="C1204" s="22" t="s">
        <v>63</v>
      </c>
      <c r="D1204" s="22" t="s">
        <v>61</v>
      </c>
      <c r="E1204" s="31">
        <v>42970.361886574072</v>
      </c>
      <c r="F1204" s="22" t="s">
        <v>27572</v>
      </c>
      <c r="G1204" s="22" t="s">
        <v>32408</v>
      </c>
      <c r="H1204" s="22" t="s">
        <v>74</v>
      </c>
      <c r="I1204" s="22" t="s">
        <v>6401</v>
      </c>
      <c r="J1204" s="37" t="s">
        <v>27574</v>
      </c>
      <c r="K1204" s="37" t="s">
        <v>27575</v>
      </c>
      <c r="L1204" s="37" t="s">
        <v>27575</v>
      </c>
      <c r="M1204" s="37" t="s">
        <v>32409</v>
      </c>
      <c r="N1204" s="37" t="s">
        <v>144</v>
      </c>
      <c r="O1204" s="37" t="s">
        <v>145</v>
      </c>
      <c r="P1204" s="22" t="s">
        <v>32410</v>
      </c>
      <c r="Q1204" s="22" t="s">
        <v>32411</v>
      </c>
      <c r="R1204" s="38">
        <v>0</v>
      </c>
    </row>
    <row r="1205" spans="1:18" ht="12.75">
      <c r="A1205" s="22" t="s">
        <v>60</v>
      </c>
      <c r="B1205" s="22" t="s">
        <v>207</v>
      </c>
      <c r="C1205" s="22" t="s">
        <v>63</v>
      </c>
      <c r="D1205" s="22" t="s">
        <v>61</v>
      </c>
      <c r="E1205" s="31">
        <v>42970.363043981481</v>
      </c>
      <c r="F1205" s="22" t="s">
        <v>27572</v>
      </c>
      <c r="G1205" s="22" t="s">
        <v>32412</v>
      </c>
      <c r="H1205" s="22" t="s">
        <v>74</v>
      </c>
      <c r="I1205" s="22" t="s">
        <v>3971</v>
      </c>
      <c r="J1205" s="37" t="s">
        <v>27574</v>
      </c>
      <c r="K1205" s="37" t="s">
        <v>27575</v>
      </c>
      <c r="L1205" s="37" t="s">
        <v>27575</v>
      </c>
      <c r="M1205" s="37" t="s">
        <v>32413</v>
      </c>
      <c r="N1205" s="37" t="s">
        <v>3972</v>
      </c>
      <c r="O1205" s="37" t="s">
        <v>3973</v>
      </c>
      <c r="P1205" s="22" t="s">
        <v>32414</v>
      </c>
      <c r="Q1205" s="22" t="s">
        <v>32415</v>
      </c>
      <c r="R1205" s="38">
        <v>0</v>
      </c>
    </row>
    <row r="1206" spans="1:18" ht="12.75">
      <c r="A1206" s="22" t="s">
        <v>60</v>
      </c>
      <c r="B1206" s="22" t="s">
        <v>207</v>
      </c>
      <c r="C1206" s="22" t="s">
        <v>63</v>
      </c>
      <c r="D1206" s="22" t="s">
        <v>61</v>
      </c>
      <c r="E1206" s="31">
        <v>42970.378182870365</v>
      </c>
      <c r="F1206" s="22" t="s">
        <v>27572</v>
      </c>
      <c r="G1206" s="22" t="s">
        <v>32416</v>
      </c>
      <c r="H1206" s="22" t="s">
        <v>74</v>
      </c>
      <c r="I1206" s="22" t="s">
        <v>10925</v>
      </c>
      <c r="J1206" s="37" t="s">
        <v>27574</v>
      </c>
      <c r="K1206" s="37" t="s">
        <v>27575</v>
      </c>
      <c r="L1206" s="37" t="s">
        <v>27575</v>
      </c>
      <c r="M1206" s="37" t="s">
        <v>32417</v>
      </c>
      <c r="N1206" s="37" t="s">
        <v>710</v>
      </c>
      <c r="O1206" s="37" t="s">
        <v>711</v>
      </c>
      <c r="P1206" s="22" t="s">
        <v>32183</v>
      </c>
      <c r="Q1206" s="22" t="s">
        <v>32184</v>
      </c>
      <c r="R1206" s="38">
        <v>0</v>
      </c>
    </row>
    <row r="1207" spans="1:18" ht="12.75">
      <c r="A1207" s="22" t="s">
        <v>60</v>
      </c>
      <c r="B1207" s="22" t="s">
        <v>207</v>
      </c>
      <c r="C1207" s="22" t="s">
        <v>63</v>
      </c>
      <c r="D1207" s="22" t="s">
        <v>61</v>
      </c>
      <c r="E1207" s="31">
        <v>42970.378946759258</v>
      </c>
      <c r="F1207" s="22" t="s">
        <v>27572</v>
      </c>
      <c r="G1207" s="22" t="s">
        <v>32418</v>
      </c>
      <c r="H1207" s="22" t="s">
        <v>74</v>
      </c>
      <c r="I1207" s="22" t="s">
        <v>32419</v>
      </c>
      <c r="J1207" s="37" t="s">
        <v>27574</v>
      </c>
      <c r="K1207" s="37" t="s">
        <v>27575</v>
      </c>
      <c r="L1207" s="37" t="s">
        <v>27575</v>
      </c>
      <c r="M1207" s="37" t="s">
        <v>32420</v>
      </c>
      <c r="N1207" s="37" t="s">
        <v>681</v>
      </c>
      <c r="O1207" s="37" t="s">
        <v>682</v>
      </c>
      <c r="P1207" s="22" t="s">
        <v>32421</v>
      </c>
      <c r="Q1207" s="22" t="s">
        <v>32422</v>
      </c>
      <c r="R1207" s="38">
        <v>0</v>
      </c>
    </row>
    <row r="1208" spans="1:18" ht="12.75">
      <c r="A1208" s="22" t="s">
        <v>60</v>
      </c>
      <c r="B1208" s="22" t="s">
        <v>207</v>
      </c>
      <c r="C1208" s="22" t="s">
        <v>63</v>
      </c>
      <c r="D1208" s="22" t="s">
        <v>61</v>
      </c>
      <c r="E1208" s="31">
        <v>42970.394803240742</v>
      </c>
      <c r="F1208" s="22" t="s">
        <v>27572</v>
      </c>
      <c r="G1208" s="22" t="s">
        <v>32423</v>
      </c>
      <c r="H1208" s="22" t="s">
        <v>74</v>
      </c>
      <c r="I1208" s="22" t="s">
        <v>10907</v>
      </c>
      <c r="J1208" s="37" t="s">
        <v>27574</v>
      </c>
      <c r="K1208" s="37" t="s">
        <v>27575</v>
      </c>
      <c r="L1208" s="37" t="s">
        <v>27575</v>
      </c>
      <c r="M1208" s="37" t="s">
        <v>32424</v>
      </c>
      <c r="N1208" s="37" t="s">
        <v>661</v>
      </c>
      <c r="O1208" s="37" t="s">
        <v>662</v>
      </c>
      <c r="P1208" s="22" t="s">
        <v>32425</v>
      </c>
      <c r="Q1208" s="22" t="s">
        <v>32426</v>
      </c>
      <c r="R1208" s="38">
        <v>0</v>
      </c>
    </row>
    <row r="1209" spans="1:18" ht="12.75">
      <c r="A1209" s="22" t="s">
        <v>60</v>
      </c>
      <c r="B1209" s="22" t="s">
        <v>207</v>
      </c>
      <c r="C1209" s="22" t="s">
        <v>63</v>
      </c>
      <c r="D1209" s="22" t="s">
        <v>61</v>
      </c>
      <c r="E1209" s="31">
        <v>42970.39534722222</v>
      </c>
      <c r="F1209" s="22" t="s">
        <v>27572</v>
      </c>
      <c r="G1209" s="22" t="s">
        <v>32427</v>
      </c>
      <c r="H1209" s="22" t="s">
        <v>74</v>
      </c>
      <c r="I1209" s="22" t="s">
        <v>1816</v>
      </c>
      <c r="J1209" s="37" t="s">
        <v>27574</v>
      </c>
      <c r="K1209" s="37" t="s">
        <v>27575</v>
      </c>
      <c r="L1209" s="37" t="s">
        <v>27575</v>
      </c>
      <c r="M1209" s="37" t="s">
        <v>32428</v>
      </c>
      <c r="N1209" s="37" t="s">
        <v>241</v>
      </c>
      <c r="O1209" s="37" t="s">
        <v>242</v>
      </c>
      <c r="P1209" s="22" t="s">
        <v>32429</v>
      </c>
      <c r="Q1209" s="22" t="s">
        <v>32430</v>
      </c>
      <c r="R1209" s="38">
        <v>0</v>
      </c>
    </row>
    <row r="1210" spans="1:18" ht="12.75">
      <c r="A1210" s="22" t="s">
        <v>60</v>
      </c>
      <c r="B1210" s="22" t="s">
        <v>207</v>
      </c>
      <c r="C1210" s="22" t="s">
        <v>63</v>
      </c>
      <c r="D1210" s="22" t="s">
        <v>61</v>
      </c>
      <c r="E1210" s="31">
        <v>42970.395590277774</v>
      </c>
      <c r="F1210" s="22" t="s">
        <v>27572</v>
      </c>
      <c r="G1210" s="22" t="s">
        <v>32431</v>
      </c>
      <c r="H1210" s="22" t="s">
        <v>74</v>
      </c>
      <c r="I1210" s="22" t="s">
        <v>6634</v>
      </c>
      <c r="J1210" s="37" t="s">
        <v>27574</v>
      </c>
      <c r="K1210" s="37" t="s">
        <v>27575</v>
      </c>
      <c r="L1210" s="37" t="s">
        <v>27575</v>
      </c>
      <c r="M1210" s="37" t="s">
        <v>32432</v>
      </c>
      <c r="N1210" s="37" t="s">
        <v>2289</v>
      </c>
      <c r="O1210" s="37" t="s">
        <v>2290</v>
      </c>
      <c r="P1210" s="22" t="s">
        <v>32228</v>
      </c>
      <c r="Q1210" s="22" t="s">
        <v>30808</v>
      </c>
      <c r="R1210" s="38">
        <v>0</v>
      </c>
    </row>
    <row r="1211" spans="1:18" ht="12.75">
      <c r="A1211" s="22" t="s">
        <v>60</v>
      </c>
      <c r="B1211" s="22" t="s">
        <v>207</v>
      </c>
      <c r="C1211" s="22" t="s">
        <v>63</v>
      </c>
      <c r="D1211" s="22" t="s">
        <v>61</v>
      </c>
      <c r="E1211" s="31">
        <v>42970.404826388884</v>
      </c>
      <c r="F1211" s="22" t="s">
        <v>27572</v>
      </c>
      <c r="G1211" s="22" t="s">
        <v>32433</v>
      </c>
      <c r="H1211" s="22" t="s">
        <v>74</v>
      </c>
      <c r="I1211" s="22" t="s">
        <v>6207</v>
      </c>
      <c r="J1211" s="37" t="s">
        <v>27574</v>
      </c>
      <c r="K1211" s="37" t="s">
        <v>27575</v>
      </c>
      <c r="L1211" s="37" t="s">
        <v>27575</v>
      </c>
      <c r="M1211" s="37" t="s">
        <v>32434</v>
      </c>
      <c r="N1211" s="37" t="s">
        <v>703</v>
      </c>
      <c r="O1211" s="37" t="s">
        <v>704</v>
      </c>
      <c r="P1211" s="22" t="s">
        <v>32435</v>
      </c>
      <c r="Q1211" s="22" t="s">
        <v>32436</v>
      </c>
      <c r="R1211" s="38">
        <v>0</v>
      </c>
    </row>
    <row r="1212" spans="1:18" ht="12.75">
      <c r="A1212" s="22" t="s">
        <v>60</v>
      </c>
      <c r="B1212" s="22" t="s">
        <v>207</v>
      </c>
      <c r="C1212" s="22" t="s">
        <v>63</v>
      </c>
      <c r="D1212" s="22" t="s">
        <v>61</v>
      </c>
      <c r="E1212" s="31">
        <v>42970.405034722222</v>
      </c>
      <c r="F1212" s="22" t="s">
        <v>27572</v>
      </c>
      <c r="G1212" s="22" t="s">
        <v>32437</v>
      </c>
      <c r="H1212" s="22" t="s">
        <v>74</v>
      </c>
      <c r="I1212" s="22" t="s">
        <v>3501</v>
      </c>
      <c r="J1212" s="37" t="s">
        <v>27574</v>
      </c>
      <c r="K1212" s="37" t="s">
        <v>27575</v>
      </c>
      <c r="L1212" s="37" t="s">
        <v>27575</v>
      </c>
      <c r="M1212" s="37" t="s">
        <v>32438</v>
      </c>
      <c r="N1212" s="37" t="s">
        <v>3502</v>
      </c>
      <c r="O1212" s="37" t="s">
        <v>3503</v>
      </c>
      <c r="P1212" s="22" t="s">
        <v>32439</v>
      </c>
      <c r="Q1212" s="22" t="s">
        <v>32440</v>
      </c>
      <c r="R1212" s="38">
        <v>0</v>
      </c>
    </row>
    <row r="1213" spans="1:18" ht="12.75">
      <c r="A1213" s="22" t="s">
        <v>60</v>
      </c>
      <c r="B1213" s="22" t="s">
        <v>207</v>
      </c>
      <c r="C1213" s="22" t="s">
        <v>63</v>
      </c>
      <c r="D1213" s="22" t="s">
        <v>61</v>
      </c>
      <c r="E1213" s="31">
        <v>42970.427604166667</v>
      </c>
      <c r="F1213" s="22" t="s">
        <v>27572</v>
      </c>
      <c r="G1213" s="22" t="s">
        <v>32441</v>
      </c>
      <c r="H1213" s="22" t="s">
        <v>74</v>
      </c>
      <c r="I1213" s="22" t="s">
        <v>4393</v>
      </c>
      <c r="J1213" s="37" t="s">
        <v>27574</v>
      </c>
      <c r="K1213" s="37" t="s">
        <v>27575</v>
      </c>
      <c r="L1213" s="37" t="s">
        <v>27575</v>
      </c>
      <c r="M1213" s="37" t="s">
        <v>32442</v>
      </c>
      <c r="N1213" s="37" t="s">
        <v>4394</v>
      </c>
      <c r="O1213" s="37" t="s">
        <v>4395</v>
      </c>
      <c r="P1213" s="22" t="s">
        <v>32443</v>
      </c>
      <c r="Q1213" s="22" t="s">
        <v>32444</v>
      </c>
      <c r="R1213" s="38">
        <v>0</v>
      </c>
    </row>
    <row r="1214" spans="1:18" ht="12.75">
      <c r="A1214" s="22" t="s">
        <v>60</v>
      </c>
      <c r="B1214" s="22" t="s">
        <v>207</v>
      </c>
      <c r="C1214" s="22" t="s">
        <v>63</v>
      </c>
      <c r="D1214" s="22" t="s">
        <v>61</v>
      </c>
      <c r="E1214" s="31">
        <v>42970.442129629628</v>
      </c>
      <c r="F1214" s="22" t="s">
        <v>27572</v>
      </c>
      <c r="G1214" s="22" t="s">
        <v>32445</v>
      </c>
      <c r="H1214" s="22" t="s">
        <v>74</v>
      </c>
      <c r="I1214" s="22" t="s">
        <v>32446</v>
      </c>
      <c r="J1214" s="37" t="s">
        <v>27574</v>
      </c>
      <c r="K1214" s="37" t="s">
        <v>27575</v>
      </c>
      <c r="L1214" s="37" t="s">
        <v>27575</v>
      </c>
      <c r="M1214" s="37" t="s">
        <v>32447</v>
      </c>
      <c r="N1214" s="37" t="s">
        <v>703</v>
      </c>
      <c r="O1214" s="37" t="s">
        <v>704</v>
      </c>
      <c r="P1214" s="22" t="s">
        <v>32448</v>
      </c>
      <c r="Q1214" s="22" t="s">
        <v>32449</v>
      </c>
      <c r="R1214" s="38">
        <v>0</v>
      </c>
    </row>
    <row r="1215" spans="1:18" ht="12.75">
      <c r="A1215" s="22" t="s">
        <v>60</v>
      </c>
      <c r="B1215" s="22" t="s">
        <v>207</v>
      </c>
      <c r="C1215" s="22" t="s">
        <v>63</v>
      </c>
      <c r="D1215" s="22" t="s">
        <v>61</v>
      </c>
      <c r="E1215" s="31">
        <v>42970.451909722222</v>
      </c>
      <c r="F1215" s="22" t="s">
        <v>27572</v>
      </c>
      <c r="G1215" s="22" t="s">
        <v>32450</v>
      </c>
      <c r="H1215" s="22" t="s">
        <v>74</v>
      </c>
      <c r="I1215" s="22" t="s">
        <v>4019</v>
      </c>
      <c r="J1215" s="37" t="s">
        <v>27574</v>
      </c>
      <c r="K1215" s="37" t="s">
        <v>27575</v>
      </c>
      <c r="L1215" s="37" t="s">
        <v>27575</v>
      </c>
      <c r="M1215" s="37" t="s">
        <v>32451</v>
      </c>
      <c r="N1215" s="37" t="s">
        <v>849</v>
      </c>
      <c r="O1215" s="37" t="s">
        <v>850</v>
      </c>
      <c r="P1215" s="22" t="s">
        <v>32452</v>
      </c>
      <c r="Q1215" s="22" t="s">
        <v>32453</v>
      </c>
      <c r="R1215" s="38">
        <v>0</v>
      </c>
    </row>
    <row r="1216" spans="1:18" ht="12.75">
      <c r="A1216" s="22" t="s">
        <v>60</v>
      </c>
      <c r="B1216" s="22" t="s">
        <v>207</v>
      </c>
      <c r="C1216" s="22" t="s">
        <v>63</v>
      </c>
      <c r="D1216" s="22" t="s">
        <v>61</v>
      </c>
      <c r="E1216" s="31">
        <v>42970.458715277775</v>
      </c>
      <c r="F1216" s="22" t="s">
        <v>27572</v>
      </c>
      <c r="G1216" s="22" t="s">
        <v>32454</v>
      </c>
      <c r="H1216" s="22" t="s">
        <v>74</v>
      </c>
      <c r="I1216" s="22" t="s">
        <v>561</v>
      </c>
      <c r="J1216" s="37" t="s">
        <v>27574</v>
      </c>
      <c r="K1216" s="37" t="s">
        <v>27575</v>
      </c>
      <c r="L1216" s="37" t="s">
        <v>27575</v>
      </c>
      <c r="M1216" s="37" t="s">
        <v>32455</v>
      </c>
      <c r="N1216" s="37" t="s">
        <v>562</v>
      </c>
      <c r="O1216" s="37" t="s">
        <v>563</v>
      </c>
      <c r="P1216" s="22" t="s">
        <v>32456</v>
      </c>
      <c r="Q1216" s="22" t="s">
        <v>32457</v>
      </c>
      <c r="R1216" s="38">
        <v>0</v>
      </c>
    </row>
    <row r="1217" spans="1:18" ht="12.75">
      <c r="A1217" s="22" t="s">
        <v>60</v>
      </c>
      <c r="B1217" s="22" t="s">
        <v>207</v>
      </c>
      <c r="C1217" s="22" t="s">
        <v>63</v>
      </c>
      <c r="D1217" s="22" t="s">
        <v>61</v>
      </c>
      <c r="E1217" s="31">
        <v>42970.463969907403</v>
      </c>
      <c r="F1217" s="22" t="s">
        <v>27572</v>
      </c>
      <c r="G1217" s="22" t="s">
        <v>32458</v>
      </c>
      <c r="H1217" s="22" t="s">
        <v>74</v>
      </c>
      <c r="I1217" s="22" t="s">
        <v>9918</v>
      </c>
      <c r="J1217" s="37" t="s">
        <v>27574</v>
      </c>
      <c r="K1217" s="37" t="s">
        <v>27575</v>
      </c>
      <c r="L1217" s="37" t="s">
        <v>27575</v>
      </c>
      <c r="M1217" s="37" t="s">
        <v>32459</v>
      </c>
      <c r="N1217" s="37" t="s">
        <v>866</v>
      </c>
      <c r="O1217" s="37" t="s">
        <v>867</v>
      </c>
      <c r="P1217" s="22" t="s">
        <v>32460</v>
      </c>
      <c r="Q1217" s="22" t="s">
        <v>32461</v>
      </c>
      <c r="R1217" s="38">
        <v>0</v>
      </c>
    </row>
    <row r="1218" spans="1:18" ht="12.75">
      <c r="A1218" s="22" t="s">
        <v>60</v>
      </c>
      <c r="B1218" s="22" t="s">
        <v>207</v>
      </c>
      <c r="C1218" s="22" t="s">
        <v>63</v>
      </c>
      <c r="D1218" s="22" t="s">
        <v>61</v>
      </c>
      <c r="E1218" s="31">
        <v>42970.469675925924</v>
      </c>
      <c r="F1218" s="22" t="s">
        <v>27572</v>
      </c>
      <c r="G1218" s="22" t="s">
        <v>32462</v>
      </c>
      <c r="H1218" s="22" t="s">
        <v>74</v>
      </c>
      <c r="I1218" s="22" t="s">
        <v>6181</v>
      </c>
      <c r="J1218" s="37" t="s">
        <v>27574</v>
      </c>
      <c r="K1218" s="37" t="s">
        <v>27575</v>
      </c>
      <c r="L1218" s="37" t="s">
        <v>27575</v>
      </c>
      <c r="M1218" s="37" t="s">
        <v>32463</v>
      </c>
      <c r="N1218" s="37" t="s">
        <v>110</v>
      </c>
      <c r="O1218" s="37" t="s">
        <v>111</v>
      </c>
      <c r="P1218" s="22" t="s">
        <v>32464</v>
      </c>
      <c r="Q1218" s="22" t="s">
        <v>32465</v>
      </c>
      <c r="R1218" s="38">
        <v>0</v>
      </c>
    </row>
    <row r="1219" spans="1:18" ht="12.75">
      <c r="A1219" s="22" t="s">
        <v>60</v>
      </c>
      <c r="B1219" s="22" t="s">
        <v>207</v>
      </c>
      <c r="C1219" s="22" t="s">
        <v>63</v>
      </c>
      <c r="D1219" s="22" t="s">
        <v>61</v>
      </c>
      <c r="E1219" s="31">
        <v>42970.473287037035</v>
      </c>
      <c r="F1219" s="22" t="s">
        <v>27572</v>
      </c>
      <c r="G1219" s="22" t="s">
        <v>32466</v>
      </c>
      <c r="H1219" s="22" t="s">
        <v>74</v>
      </c>
      <c r="I1219" s="22" t="s">
        <v>2280</v>
      </c>
      <c r="J1219" s="37" t="s">
        <v>27574</v>
      </c>
      <c r="K1219" s="37" t="s">
        <v>27575</v>
      </c>
      <c r="L1219" s="37" t="s">
        <v>27575</v>
      </c>
      <c r="M1219" s="37" t="s">
        <v>32467</v>
      </c>
      <c r="N1219" s="37" t="s">
        <v>160</v>
      </c>
      <c r="O1219" s="37" t="s">
        <v>161</v>
      </c>
      <c r="P1219" s="22" t="s">
        <v>32468</v>
      </c>
      <c r="Q1219" s="22" t="s">
        <v>32469</v>
      </c>
      <c r="R1219" s="38">
        <v>0</v>
      </c>
    </row>
    <row r="1220" spans="1:18" ht="12.75">
      <c r="A1220" s="22" t="s">
        <v>60</v>
      </c>
      <c r="B1220" s="22" t="s">
        <v>207</v>
      </c>
      <c r="C1220" s="22" t="s">
        <v>63</v>
      </c>
      <c r="D1220" s="22" t="s">
        <v>61</v>
      </c>
      <c r="E1220" s="31">
        <v>42970.503622685181</v>
      </c>
      <c r="F1220" s="22" t="s">
        <v>27572</v>
      </c>
      <c r="G1220" s="22" t="s">
        <v>32470</v>
      </c>
      <c r="H1220" s="22" t="s">
        <v>74</v>
      </c>
      <c r="I1220" s="22" t="s">
        <v>2141</v>
      </c>
      <c r="J1220" s="37" t="s">
        <v>27574</v>
      </c>
      <c r="K1220" s="37" t="s">
        <v>27575</v>
      </c>
      <c r="L1220" s="37" t="s">
        <v>27575</v>
      </c>
      <c r="M1220" s="37" t="s">
        <v>32471</v>
      </c>
      <c r="N1220" s="37" t="s">
        <v>1762</v>
      </c>
      <c r="O1220" s="37" t="s">
        <v>1763</v>
      </c>
      <c r="P1220" s="22" t="s">
        <v>32472</v>
      </c>
      <c r="Q1220" s="22" t="s">
        <v>32473</v>
      </c>
      <c r="R1220" s="38">
        <v>0</v>
      </c>
    </row>
    <row r="1221" spans="1:18" ht="12.75">
      <c r="A1221" s="22" t="s">
        <v>60</v>
      </c>
      <c r="B1221" s="22" t="s">
        <v>207</v>
      </c>
      <c r="C1221" s="22" t="s">
        <v>63</v>
      </c>
      <c r="D1221" s="22" t="s">
        <v>61</v>
      </c>
      <c r="E1221" s="31">
        <v>42970.510069444441</v>
      </c>
      <c r="F1221" s="22" t="s">
        <v>27572</v>
      </c>
      <c r="G1221" s="22" t="s">
        <v>32474</v>
      </c>
      <c r="H1221" s="22" t="s">
        <v>74</v>
      </c>
      <c r="I1221" s="22" t="s">
        <v>8959</v>
      </c>
      <c r="J1221" s="37" t="s">
        <v>27574</v>
      </c>
      <c r="K1221" s="37" t="s">
        <v>27575</v>
      </c>
      <c r="L1221" s="37" t="s">
        <v>27575</v>
      </c>
      <c r="M1221" s="37" t="s">
        <v>32475</v>
      </c>
      <c r="N1221" s="37" t="s">
        <v>6568</v>
      </c>
      <c r="O1221" s="37" t="s">
        <v>6569</v>
      </c>
      <c r="P1221" s="22" t="s">
        <v>32476</v>
      </c>
      <c r="Q1221" s="22" t="s">
        <v>32477</v>
      </c>
      <c r="R1221" s="38">
        <v>0</v>
      </c>
    </row>
    <row r="1222" spans="1:18" ht="12.75">
      <c r="A1222" s="22" t="s">
        <v>60</v>
      </c>
      <c r="B1222" s="22" t="s">
        <v>207</v>
      </c>
      <c r="C1222" s="22" t="s">
        <v>63</v>
      </c>
      <c r="D1222" s="22" t="s">
        <v>61</v>
      </c>
      <c r="E1222" s="31">
        <v>42970.526770833334</v>
      </c>
      <c r="F1222" s="22" t="s">
        <v>27572</v>
      </c>
      <c r="G1222" s="22" t="s">
        <v>32478</v>
      </c>
      <c r="H1222" s="22" t="s">
        <v>74</v>
      </c>
      <c r="I1222" s="22" t="s">
        <v>32479</v>
      </c>
      <c r="J1222" s="37" t="s">
        <v>27574</v>
      </c>
      <c r="K1222" s="37" t="s">
        <v>27575</v>
      </c>
      <c r="L1222" s="37" t="s">
        <v>27575</v>
      </c>
      <c r="M1222" s="37" t="s">
        <v>32480</v>
      </c>
      <c r="N1222" s="37" t="s">
        <v>930</v>
      </c>
      <c r="O1222" s="37" t="s">
        <v>931</v>
      </c>
      <c r="P1222" s="22" t="s">
        <v>32481</v>
      </c>
      <c r="Q1222" s="22" t="s">
        <v>32482</v>
      </c>
      <c r="R1222" s="38">
        <v>0</v>
      </c>
    </row>
    <row r="1223" spans="1:18" ht="12.75">
      <c r="A1223" s="22" t="s">
        <v>60</v>
      </c>
      <c r="B1223" s="22" t="s">
        <v>207</v>
      </c>
      <c r="C1223" s="22" t="s">
        <v>63</v>
      </c>
      <c r="D1223" s="22" t="s">
        <v>61</v>
      </c>
      <c r="E1223" s="31">
        <v>42970.528043981481</v>
      </c>
      <c r="F1223" s="22" t="s">
        <v>27572</v>
      </c>
      <c r="G1223" s="22" t="s">
        <v>32483</v>
      </c>
      <c r="H1223" s="22" t="s">
        <v>74</v>
      </c>
      <c r="I1223" s="22" t="s">
        <v>32484</v>
      </c>
      <c r="J1223" s="37" t="s">
        <v>27574</v>
      </c>
      <c r="K1223" s="37" t="s">
        <v>27575</v>
      </c>
      <c r="L1223" s="37" t="s">
        <v>27575</v>
      </c>
      <c r="M1223" s="37" t="s">
        <v>32485</v>
      </c>
      <c r="N1223" s="37" t="s">
        <v>930</v>
      </c>
      <c r="O1223" s="37" t="s">
        <v>931</v>
      </c>
      <c r="P1223" s="22" t="s">
        <v>32481</v>
      </c>
      <c r="Q1223" s="22" t="s">
        <v>32482</v>
      </c>
      <c r="R1223" s="38">
        <v>0</v>
      </c>
    </row>
    <row r="1224" spans="1:18" ht="12.75">
      <c r="A1224" s="22" t="s">
        <v>60</v>
      </c>
      <c r="B1224" s="22" t="s">
        <v>207</v>
      </c>
      <c r="C1224" s="22" t="s">
        <v>63</v>
      </c>
      <c r="D1224" s="22" t="s">
        <v>61</v>
      </c>
      <c r="E1224" s="31">
        <v>42970.528715277775</v>
      </c>
      <c r="F1224" s="22" t="s">
        <v>27572</v>
      </c>
      <c r="G1224" s="22" t="s">
        <v>32486</v>
      </c>
      <c r="H1224" s="22" t="s">
        <v>74</v>
      </c>
      <c r="I1224" s="22" t="s">
        <v>9536</v>
      </c>
      <c r="J1224" s="37" t="s">
        <v>27574</v>
      </c>
      <c r="K1224" s="37" t="s">
        <v>27575</v>
      </c>
      <c r="L1224" s="37" t="s">
        <v>27575</v>
      </c>
      <c r="M1224" s="37" t="s">
        <v>32487</v>
      </c>
      <c r="N1224" s="37" t="s">
        <v>930</v>
      </c>
      <c r="O1224" s="37" t="s">
        <v>931</v>
      </c>
      <c r="P1224" s="22" t="s">
        <v>32481</v>
      </c>
      <c r="Q1224" s="22" t="s">
        <v>32482</v>
      </c>
      <c r="R1224" s="38">
        <v>0</v>
      </c>
    </row>
    <row r="1225" spans="1:18" ht="12.75">
      <c r="A1225" s="22" t="s">
        <v>60</v>
      </c>
      <c r="B1225" s="22" t="s">
        <v>207</v>
      </c>
      <c r="C1225" s="22" t="s">
        <v>63</v>
      </c>
      <c r="D1225" s="22" t="s">
        <v>61</v>
      </c>
      <c r="E1225" s="31">
        <v>42970.533946759257</v>
      </c>
      <c r="F1225" s="22" t="s">
        <v>27572</v>
      </c>
      <c r="G1225" s="22" t="s">
        <v>32488</v>
      </c>
      <c r="H1225" s="22" t="s">
        <v>74</v>
      </c>
      <c r="I1225" s="22" t="s">
        <v>32489</v>
      </c>
      <c r="J1225" s="37" t="s">
        <v>27574</v>
      </c>
      <c r="K1225" s="37" t="s">
        <v>27575</v>
      </c>
      <c r="L1225" s="37" t="s">
        <v>27575</v>
      </c>
      <c r="M1225" s="37" t="s">
        <v>32490</v>
      </c>
      <c r="N1225" s="37" t="s">
        <v>3615</v>
      </c>
      <c r="O1225" s="37" t="s">
        <v>3616</v>
      </c>
      <c r="P1225" s="22" t="s">
        <v>32491</v>
      </c>
      <c r="Q1225" s="22" t="s">
        <v>32492</v>
      </c>
      <c r="R1225" s="38">
        <v>0</v>
      </c>
    </row>
    <row r="1226" spans="1:18" ht="12.75">
      <c r="A1226" s="22" t="s">
        <v>60</v>
      </c>
      <c r="B1226" s="22" t="s">
        <v>207</v>
      </c>
      <c r="C1226" s="22" t="s">
        <v>63</v>
      </c>
      <c r="D1226" s="22" t="s">
        <v>61</v>
      </c>
      <c r="E1226" s="31">
        <v>42970.540844907402</v>
      </c>
      <c r="F1226" s="22" t="s">
        <v>27572</v>
      </c>
      <c r="G1226" s="22" t="s">
        <v>32493</v>
      </c>
      <c r="H1226" s="22" t="s">
        <v>74</v>
      </c>
      <c r="I1226" s="22" t="s">
        <v>4565</v>
      </c>
      <c r="J1226" s="37" t="s">
        <v>27574</v>
      </c>
      <c r="K1226" s="37" t="s">
        <v>27575</v>
      </c>
      <c r="L1226" s="37" t="s">
        <v>27575</v>
      </c>
      <c r="M1226" s="37" t="s">
        <v>32494</v>
      </c>
      <c r="N1226" s="37" t="s">
        <v>4566</v>
      </c>
      <c r="O1226" s="37" t="s">
        <v>4567</v>
      </c>
      <c r="P1226" s="22" t="s">
        <v>32495</v>
      </c>
      <c r="Q1226" s="22" t="s">
        <v>32496</v>
      </c>
      <c r="R1226" s="38">
        <v>0</v>
      </c>
    </row>
    <row r="1227" spans="1:18" ht="12.75">
      <c r="A1227" s="22" t="s">
        <v>60</v>
      </c>
      <c r="B1227" s="22" t="s">
        <v>207</v>
      </c>
      <c r="C1227" s="22" t="s">
        <v>63</v>
      </c>
      <c r="D1227" s="22" t="s">
        <v>61</v>
      </c>
      <c r="E1227" s="31">
        <v>42970.549722222218</v>
      </c>
      <c r="F1227" s="22" t="s">
        <v>27572</v>
      </c>
      <c r="G1227" s="22" t="s">
        <v>32497</v>
      </c>
      <c r="H1227" s="22" t="s">
        <v>74</v>
      </c>
      <c r="I1227" s="22" t="s">
        <v>32498</v>
      </c>
      <c r="J1227" s="37" t="s">
        <v>27574</v>
      </c>
      <c r="K1227" s="37" t="s">
        <v>27575</v>
      </c>
      <c r="L1227" s="37" t="s">
        <v>27575</v>
      </c>
      <c r="M1227" s="37" t="s">
        <v>32499</v>
      </c>
      <c r="N1227" s="37" t="s">
        <v>1538</v>
      </c>
      <c r="O1227" s="37" t="s">
        <v>1539</v>
      </c>
      <c r="P1227" s="22" t="s">
        <v>31620</v>
      </c>
      <c r="Q1227" s="22" t="s">
        <v>31621</v>
      </c>
      <c r="R1227" s="38">
        <v>0</v>
      </c>
    </row>
    <row r="1228" spans="1:18" ht="12.75">
      <c r="A1228" s="22" t="s">
        <v>60</v>
      </c>
      <c r="B1228" s="22" t="s">
        <v>207</v>
      </c>
      <c r="C1228" s="22" t="s">
        <v>63</v>
      </c>
      <c r="D1228" s="22" t="s">
        <v>61</v>
      </c>
      <c r="E1228" s="31">
        <v>42970.55064814815</v>
      </c>
      <c r="F1228" s="22" t="s">
        <v>27572</v>
      </c>
      <c r="G1228" s="22" t="s">
        <v>32500</v>
      </c>
      <c r="H1228" s="22" t="s">
        <v>74</v>
      </c>
      <c r="I1228" s="22" t="s">
        <v>7625</v>
      </c>
      <c r="J1228" s="37" t="s">
        <v>27574</v>
      </c>
      <c r="K1228" s="37" t="s">
        <v>27575</v>
      </c>
      <c r="L1228" s="37" t="s">
        <v>27575</v>
      </c>
      <c r="M1228" s="37" t="s">
        <v>32501</v>
      </c>
      <c r="N1228" s="37" t="s">
        <v>1538</v>
      </c>
      <c r="O1228" s="37" t="s">
        <v>1539</v>
      </c>
      <c r="P1228" s="22" t="s">
        <v>31620</v>
      </c>
      <c r="Q1228" s="22" t="s">
        <v>31621</v>
      </c>
      <c r="R1228" s="38">
        <v>0</v>
      </c>
    </row>
    <row r="1229" spans="1:18" ht="12.75">
      <c r="A1229" s="22" t="s">
        <v>60</v>
      </c>
      <c r="B1229" s="22" t="s">
        <v>207</v>
      </c>
      <c r="C1229" s="22" t="s">
        <v>63</v>
      </c>
      <c r="D1229" s="22" t="s">
        <v>61</v>
      </c>
      <c r="E1229" s="31">
        <v>42970.556886574072</v>
      </c>
      <c r="F1229" s="22" t="s">
        <v>27572</v>
      </c>
      <c r="G1229" s="22" t="s">
        <v>32502</v>
      </c>
      <c r="H1229" s="22" t="s">
        <v>74</v>
      </c>
      <c r="I1229" s="22" t="s">
        <v>6723</v>
      </c>
      <c r="J1229" s="37" t="s">
        <v>27574</v>
      </c>
      <c r="K1229" s="37" t="s">
        <v>27575</v>
      </c>
      <c r="L1229" s="37" t="s">
        <v>27575</v>
      </c>
      <c r="M1229" s="37" t="s">
        <v>32503</v>
      </c>
      <c r="N1229" s="37" t="s">
        <v>101</v>
      </c>
      <c r="O1229" s="37" t="s">
        <v>102</v>
      </c>
      <c r="P1229" s="22" t="s">
        <v>32464</v>
      </c>
      <c r="Q1229" s="22" t="s">
        <v>32465</v>
      </c>
      <c r="R1229" s="38">
        <v>0</v>
      </c>
    </row>
    <row r="1230" spans="1:18" ht="12.75">
      <c r="A1230" s="22" t="s">
        <v>60</v>
      </c>
      <c r="B1230" s="22" t="s">
        <v>207</v>
      </c>
      <c r="C1230" s="22" t="s">
        <v>63</v>
      </c>
      <c r="D1230" s="22" t="s">
        <v>61</v>
      </c>
      <c r="E1230" s="31">
        <v>42970.564780092594</v>
      </c>
      <c r="F1230" s="22" t="s">
        <v>27572</v>
      </c>
      <c r="G1230" s="22" t="s">
        <v>32504</v>
      </c>
      <c r="H1230" s="22" t="s">
        <v>74</v>
      </c>
      <c r="I1230" s="22" t="s">
        <v>4180</v>
      </c>
      <c r="J1230" s="37" t="s">
        <v>27574</v>
      </c>
      <c r="K1230" s="37" t="s">
        <v>27575</v>
      </c>
      <c r="L1230" s="37" t="s">
        <v>27575</v>
      </c>
      <c r="M1230" s="37" t="s">
        <v>32505</v>
      </c>
      <c r="N1230" s="37" t="s">
        <v>3382</v>
      </c>
      <c r="O1230" s="37" t="s">
        <v>3383</v>
      </c>
      <c r="P1230" s="22" t="s">
        <v>31307</v>
      </c>
      <c r="Q1230" s="22" t="s">
        <v>31308</v>
      </c>
      <c r="R1230" s="38">
        <v>0</v>
      </c>
    </row>
    <row r="1231" spans="1:18" ht="12.75">
      <c r="A1231" s="22" t="s">
        <v>60</v>
      </c>
      <c r="B1231" s="22" t="s">
        <v>207</v>
      </c>
      <c r="C1231" s="22" t="s">
        <v>63</v>
      </c>
      <c r="D1231" s="22" t="s">
        <v>61</v>
      </c>
      <c r="E1231" s="31">
        <v>42970.56527777778</v>
      </c>
      <c r="F1231" s="22" t="s">
        <v>27572</v>
      </c>
      <c r="G1231" s="22" t="s">
        <v>32506</v>
      </c>
      <c r="H1231" s="22" t="s">
        <v>74</v>
      </c>
      <c r="I1231" s="22" t="s">
        <v>3100</v>
      </c>
      <c r="J1231" s="37" t="s">
        <v>27574</v>
      </c>
      <c r="K1231" s="37" t="s">
        <v>27575</v>
      </c>
      <c r="L1231" s="37" t="s">
        <v>27575</v>
      </c>
      <c r="M1231" s="37" t="s">
        <v>32507</v>
      </c>
      <c r="N1231" s="37" t="s">
        <v>625</v>
      </c>
      <c r="O1231" s="37" t="s">
        <v>626</v>
      </c>
      <c r="P1231" s="22" t="s">
        <v>32508</v>
      </c>
      <c r="Q1231" s="22" t="s">
        <v>32509</v>
      </c>
      <c r="R1231" s="38">
        <v>0</v>
      </c>
    </row>
    <row r="1232" spans="1:18" ht="12.75">
      <c r="A1232" s="22" t="s">
        <v>60</v>
      </c>
      <c r="B1232" s="22" t="s">
        <v>207</v>
      </c>
      <c r="C1232" s="22" t="s">
        <v>63</v>
      </c>
      <c r="D1232" s="22" t="s">
        <v>61</v>
      </c>
      <c r="E1232" s="31">
        <v>42970.573923611111</v>
      </c>
      <c r="F1232" s="22" t="s">
        <v>27572</v>
      </c>
      <c r="G1232" s="22" t="s">
        <v>32510</v>
      </c>
      <c r="H1232" s="22" t="s">
        <v>74</v>
      </c>
      <c r="I1232" s="22" t="s">
        <v>11575</v>
      </c>
      <c r="J1232" s="37" t="s">
        <v>27574</v>
      </c>
      <c r="K1232" s="37" t="s">
        <v>27575</v>
      </c>
      <c r="L1232" s="37" t="s">
        <v>27575</v>
      </c>
      <c r="M1232" s="37" t="s">
        <v>32511</v>
      </c>
      <c r="N1232" s="37" t="s">
        <v>5015</v>
      </c>
      <c r="O1232" s="37" t="s">
        <v>5016</v>
      </c>
      <c r="P1232" s="22" t="s">
        <v>32512</v>
      </c>
      <c r="Q1232" s="22" t="s">
        <v>32513</v>
      </c>
      <c r="R1232" s="38">
        <v>0</v>
      </c>
    </row>
    <row r="1233" spans="1:18" ht="12.75">
      <c r="A1233" s="22" t="s">
        <v>60</v>
      </c>
      <c r="B1233" s="22" t="s">
        <v>207</v>
      </c>
      <c r="C1233" s="22" t="s">
        <v>63</v>
      </c>
      <c r="D1233" s="22" t="s">
        <v>61</v>
      </c>
      <c r="E1233" s="31">
        <v>42970.575381944444</v>
      </c>
      <c r="F1233" s="22" t="s">
        <v>27572</v>
      </c>
      <c r="G1233" s="22" t="s">
        <v>32514</v>
      </c>
      <c r="H1233" s="22" t="s">
        <v>74</v>
      </c>
      <c r="I1233" s="22" t="s">
        <v>5888</v>
      </c>
      <c r="J1233" s="37" t="s">
        <v>27574</v>
      </c>
      <c r="K1233" s="37" t="s">
        <v>27575</v>
      </c>
      <c r="L1233" s="37" t="s">
        <v>27575</v>
      </c>
      <c r="M1233" s="37" t="s">
        <v>32515</v>
      </c>
      <c r="N1233" s="37" t="s">
        <v>217</v>
      </c>
      <c r="O1233" s="37" t="s">
        <v>218</v>
      </c>
      <c r="P1233" s="22" t="s">
        <v>32516</v>
      </c>
      <c r="Q1233" s="22" t="s">
        <v>32517</v>
      </c>
      <c r="R1233" s="38">
        <v>0</v>
      </c>
    </row>
    <row r="1234" spans="1:18" ht="12.75">
      <c r="A1234" s="22" t="s">
        <v>60</v>
      </c>
      <c r="B1234" s="22" t="s">
        <v>207</v>
      </c>
      <c r="C1234" s="22" t="s">
        <v>63</v>
      </c>
      <c r="D1234" s="22" t="s">
        <v>61</v>
      </c>
      <c r="E1234" s="31">
        <v>42970.582708333335</v>
      </c>
      <c r="F1234" s="22" t="s">
        <v>27572</v>
      </c>
      <c r="G1234" s="22" t="s">
        <v>32518</v>
      </c>
      <c r="H1234" s="22" t="s">
        <v>74</v>
      </c>
      <c r="I1234" s="22" t="s">
        <v>7267</v>
      </c>
      <c r="J1234" s="37" t="s">
        <v>27574</v>
      </c>
      <c r="K1234" s="37" t="s">
        <v>27575</v>
      </c>
      <c r="L1234" s="37" t="s">
        <v>27575</v>
      </c>
      <c r="M1234" s="37" t="s">
        <v>32519</v>
      </c>
      <c r="N1234" s="37" t="s">
        <v>279</v>
      </c>
      <c r="O1234" s="37" t="s">
        <v>280</v>
      </c>
      <c r="P1234" s="22" t="s">
        <v>31733</v>
      </c>
      <c r="Q1234" s="22" t="s">
        <v>31734</v>
      </c>
      <c r="R1234" s="38">
        <v>0</v>
      </c>
    </row>
    <row r="1235" spans="1:18" ht="12.75">
      <c r="A1235" s="22" t="s">
        <v>60</v>
      </c>
      <c r="B1235" s="22" t="s">
        <v>207</v>
      </c>
      <c r="C1235" s="22" t="s">
        <v>63</v>
      </c>
      <c r="D1235" s="22" t="s">
        <v>61</v>
      </c>
      <c r="E1235" s="31">
        <v>42970.588425925926</v>
      </c>
      <c r="F1235" s="22" t="s">
        <v>27572</v>
      </c>
      <c r="G1235" s="22" t="s">
        <v>32520</v>
      </c>
      <c r="H1235" s="22" t="s">
        <v>74</v>
      </c>
      <c r="I1235" s="22" t="s">
        <v>5601</v>
      </c>
      <c r="J1235" s="37" t="s">
        <v>27574</v>
      </c>
      <c r="K1235" s="37" t="s">
        <v>27575</v>
      </c>
      <c r="L1235" s="37" t="s">
        <v>27575</v>
      </c>
      <c r="M1235" s="37" t="s">
        <v>32521</v>
      </c>
      <c r="N1235" s="37" t="s">
        <v>3502</v>
      </c>
      <c r="O1235" s="37" t="s">
        <v>3503</v>
      </c>
      <c r="P1235" s="22" t="s">
        <v>32522</v>
      </c>
      <c r="Q1235" s="22" t="s">
        <v>32523</v>
      </c>
      <c r="R1235" s="38">
        <v>0</v>
      </c>
    </row>
    <row r="1236" spans="1:18" ht="12.75">
      <c r="A1236" s="22" t="s">
        <v>60</v>
      </c>
      <c r="B1236" s="22" t="s">
        <v>207</v>
      </c>
      <c r="C1236" s="22" t="s">
        <v>63</v>
      </c>
      <c r="D1236" s="22" t="s">
        <v>61</v>
      </c>
      <c r="E1236" s="31">
        <v>42970.606157407405</v>
      </c>
      <c r="F1236" s="22" t="s">
        <v>27572</v>
      </c>
      <c r="G1236" s="22" t="s">
        <v>32524</v>
      </c>
      <c r="H1236" s="22" t="s">
        <v>74</v>
      </c>
      <c r="I1236" s="22" t="s">
        <v>10603</v>
      </c>
      <c r="J1236" s="37" t="s">
        <v>27574</v>
      </c>
      <c r="K1236" s="37" t="s">
        <v>27575</v>
      </c>
      <c r="L1236" s="37" t="s">
        <v>27575</v>
      </c>
      <c r="M1236" s="37" t="s">
        <v>32525</v>
      </c>
      <c r="N1236" s="37" t="s">
        <v>284</v>
      </c>
      <c r="O1236" s="37" t="s">
        <v>285</v>
      </c>
      <c r="P1236" s="22" t="s">
        <v>32526</v>
      </c>
      <c r="Q1236" s="22" t="s">
        <v>32527</v>
      </c>
      <c r="R1236" s="38">
        <v>0</v>
      </c>
    </row>
    <row r="1237" spans="1:18" ht="12.75">
      <c r="A1237" s="22" t="s">
        <v>60</v>
      </c>
      <c r="B1237" s="22" t="s">
        <v>207</v>
      </c>
      <c r="C1237" s="22" t="s">
        <v>63</v>
      </c>
      <c r="D1237" s="22" t="s">
        <v>61</v>
      </c>
      <c r="E1237" s="31">
        <v>42970.643043981479</v>
      </c>
      <c r="F1237" s="22" t="s">
        <v>28240</v>
      </c>
      <c r="G1237" s="22" t="s">
        <v>32528</v>
      </c>
      <c r="H1237" s="22" t="s">
        <v>74</v>
      </c>
      <c r="I1237" s="22" t="s">
        <v>32529</v>
      </c>
      <c r="J1237" s="37" t="s">
        <v>27574</v>
      </c>
      <c r="K1237" s="37" t="s">
        <v>27575</v>
      </c>
      <c r="L1237" s="37" t="s">
        <v>27575</v>
      </c>
      <c r="M1237" s="37" t="s">
        <v>32530</v>
      </c>
      <c r="N1237" s="37" t="s">
        <v>1977</v>
      </c>
      <c r="O1237" s="37" t="s">
        <v>1978</v>
      </c>
      <c r="P1237" s="22" t="s">
        <v>32531</v>
      </c>
      <c r="Q1237" s="22" t="s">
        <v>32532</v>
      </c>
      <c r="R1237" s="38">
        <v>0</v>
      </c>
    </row>
    <row r="1238" spans="1:18" ht="12.75">
      <c r="A1238" s="22" t="s">
        <v>60</v>
      </c>
      <c r="B1238" s="22" t="s">
        <v>207</v>
      </c>
      <c r="C1238" s="22" t="s">
        <v>63</v>
      </c>
      <c r="D1238" s="22" t="s">
        <v>61</v>
      </c>
      <c r="E1238" s="31">
        <v>42970.651493055557</v>
      </c>
      <c r="F1238" s="22" t="s">
        <v>27572</v>
      </c>
      <c r="G1238" s="22" t="s">
        <v>32533</v>
      </c>
      <c r="H1238" s="22" t="s">
        <v>74</v>
      </c>
      <c r="I1238" s="22" t="s">
        <v>5544</v>
      </c>
      <c r="J1238" s="37" t="s">
        <v>27574</v>
      </c>
      <c r="K1238" s="37" t="s">
        <v>27575</v>
      </c>
      <c r="L1238" s="37" t="s">
        <v>27575</v>
      </c>
      <c r="M1238" s="37" t="s">
        <v>32534</v>
      </c>
      <c r="N1238" s="37" t="s">
        <v>423</v>
      </c>
      <c r="O1238" s="37" t="s">
        <v>424</v>
      </c>
      <c r="P1238" s="22" t="s">
        <v>32535</v>
      </c>
      <c r="Q1238" s="22" t="s">
        <v>32536</v>
      </c>
      <c r="R1238" s="38">
        <v>0</v>
      </c>
    </row>
    <row r="1239" spans="1:18" ht="12.75">
      <c r="A1239" s="22" t="s">
        <v>60</v>
      </c>
      <c r="B1239" s="22" t="s">
        <v>207</v>
      </c>
      <c r="C1239" s="22" t="s">
        <v>63</v>
      </c>
      <c r="D1239" s="22" t="s">
        <v>61</v>
      </c>
      <c r="E1239" s="31">
        <v>42970.654085648144</v>
      </c>
      <c r="F1239" s="22" t="s">
        <v>27572</v>
      </c>
      <c r="G1239" s="22" t="s">
        <v>32537</v>
      </c>
      <c r="H1239" s="22" t="s">
        <v>74</v>
      </c>
      <c r="I1239" s="22" t="s">
        <v>10190</v>
      </c>
      <c r="J1239" s="37" t="s">
        <v>27574</v>
      </c>
      <c r="K1239" s="37" t="s">
        <v>27575</v>
      </c>
      <c r="L1239" s="37" t="s">
        <v>27575</v>
      </c>
      <c r="M1239" s="37" t="s">
        <v>32538</v>
      </c>
      <c r="N1239" s="37" t="s">
        <v>2229</v>
      </c>
      <c r="O1239" s="37" t="s">
        <v>2230</v>
      </c>
      <c r="P1239" s="22" t="s">
        <v>32539</v>
      </c>
      <c r="Q1239" s="22" t="s">
        <v>32540</v>
      </c>
      <c r="R1239" s="38">
        <v>0</v>
      </c>
    </row>
    <row r="1240" spans="1:18" ht="12.75">
      <c r="A1240" s="22" t="s">
        <v>60</v>
      </c>
      <c r="B1240" s="22" t="s">
        <v>207</v>
      </c>
      <c r="C1240" s="22" t="s">
        <v>63</v>
      </c>
      <c r="D1240" s="22" t="s">
        <v>61</v>
      </c>
      <c r="E1240" s="31">
        <v>42970.671168981477</v>
      </c>
      <c r="F1240" s="22" t="s">
        <v>28240</v>
      </c>
      <c r="G1240" s="22" t="s">
        <v>32541</v>
      </c>
      <c r="H1240" s="22" t="s">
        <v>74</v>
      </c>
      <c r="I1240" s="22" t="s">
        <v>32542</v>
      </c>
      <c r="J1240" s="37" t="s">
        <v>27574</v>
      </c>
      <c r="K1240" s="37" t="s">
        <v>27575</v>
      </c>
      <c r="L1240" s="37" t="s">
        <v>27575</v>
      </c>
      <c r="M1240" s="37" t="s">
        <v>32543</v>
      </c>
      <c r="N1240" s="37" t="s">
        <v>1977</v>
      </c>
      <c r="O1240" s="37" t="s">
        <v>1978</v>
      </c>
      <c r="P1240" s="22" t="s">
        <v>32531</v>
      </c>
      <c r="Q1240" s="22" t="s">
        <v>32532</v>
      </c>
      <c r="R1240" s="38">
        <v>0</v>
      </c>
    </row>
    <row r="1241" spans="1:18" ht="12.75">
      <c r="A1241" s="22" t="s">
        <v>60</v>
      </c>
      <c r="B1241" s="22" t="s">
        <v>207</v>
      </c>
      <c r="C1241" s="22" t="s">
        <v>63</v>
      </c>
      <c r="D1241" s="22" t="s">
        <v>61</v>
      </c>
      <c r="E1241" s="31">
        <v>42970.695902777778</v>
      </c>
      <c r="F1241" s="22" t="s">
        <v>27572</v>
      </c>
      <c r="G1241" s="22" t="s">
        <v>32544</v>
      </c>
      <c r="H1241" s="22" t="s">
        <v>74</v>
      </c>
      <c r="I1241" s="22" t="s">
        <v>10819</v>
      </c>
      <c r="J1241" s="37" t="s">
        <v>27574</v>
      </c>
      <c r="K1241" s="37" t="s">
        <v>27575</v>
      </c>
      <c r="L1241" s="37" t="s">
        <v>27575</v>
      </c>
      <c r="M1241" s="37" t="s">
        <v>32545</v>
      </c>
      <c r="N1241" s="37" t="s">
        <v>82</v>
      </c>
      <c r="O1241" s="37" t="s">
        <v>83</v>
      </c>
      <c r="P1241" s="22" t="s">
        <v>32546</v>
      </c>
      <c r="Q1241" s="22" t="s">
        <v>32547</v>
      </c>
      <c r="R1241" s="38">
        <v>0</v>
      </c>
    </row>
    <row r="1242" spans="1:18" ht="12.75">
      <c r="A1242" s="22" t="s">
        <v>60</v>
      </c>
      <c r="B1242" s="22" t="s">
        <v>207</v>
      </c>
      <c r="C1242" s="22" t="s">
        <v>63</v>
      </c>
      <c r="D1242" s="22" t="s">
        <v>61</v>
      </c>
      <c r="E1242" s="31">
        <v>42970.695914351847</v>
      </c>
      <c r="F1242" s="22" t="s">
        <v>27572</v>
      </c>
      <c r="G1242" s="22" t="s">
        <v>32548</v>
      </c>
      <c r="H1242" s="22" t="s">
        <v>74</v>
      </c>
      <c r="I1242" s="22" t="s">
        <v>7494</v>
      </c>
      <c r="J1242" s="37" t="s">
        <v>27574</v>
      </c>
      <c r="K1242" s="37" t="s">
        <v>27575</v>
      </c>
      <c r="L1242" s="37" t="s">
        <v>27575</v>
      </c>
      <c r="M1242" s="37" t="s">
        <v>32549</v>
      </c>
      <c r="N1242" s="37" t="s">
        <v>110</v>
      </c>
      <c r="O1242" s="37" t="s">
        <v>111</v>
      </c>
      <c r="P1242" s="22" t="s">
        <v>32464</v>
      </c>
      <c r="Q1242" s="22" t="s">
        <v>32465</v>
      </c>
      <c r="R1242" s="38">
        <v>0</v>
      </c>
    </row>
    <row r="1243" spans="1:18" ht="12.75">
      <c r="A1243" s="22" t="s">
        <v>60</v>
      </c>
      <c r="B1243" s="22" t="s">
        <v>207</v>
      </c>
      <c r="C1243" s="22" t="s">
        <v>63</v>
      </c>
      <c r="D1243" s="22" t="s">
        <v>61</v>
      </c>
      <c r="E1243" s="31">
        <v>42970.69594907407</v>
      </c>
      <c r="F1243" s="22" t="s">
        <v>27572</v>
      </c>
      <c r="G1243" s="22" t="s">
        <v>32550</v>
      </c>
      <c r="H1243" s="22" t="s">
        <v>74</v>
      </c>
      <c r="I1243" s="22" t="s">
        <v>9200</v>
      </c>
      <c r="J1243" s="37" t="s">
        <v>27574</v>
      </c>
      <c r="K1243" s="37" t="s">
        <v>27575</v>
      </c>
      <c r="L1243" s="37" t="s">
        <v>27575</v>
      </c>
      <c r="M1243" s="37" t="s">
        <v>32551</v>
      </c>
      <c r="N1243" s="37" t="s">
        <v>110</v>
      </c>
      <c r="O1243" s="37" t="s">
        <v>111</v>
      </c>
      <c r="P1243" s="22" t="s">
        <v>32137</v>
      </c>
      <c r="Q1243" s="22" t="s">
        <v>32138</v>
      </c>
      <c r="R1243" s="38">
        <v>0</v>
      </c>
    </row>
    <row r="1244" spans="1:18" ht="12.75">
      <c r="A1244" s="22" t="s">
        <v>60</v>
      </c>
      <c r="B1244" s="22" t="s">
        <v>207</v>
      </c>
      <c r="C1244" s="22" t="s">
        <v>63</v>
      </c>
      <c r="D1244" s="22" t="s">
        <v>61</v>
      </c>
      <c r="E1244" s="31">
        <v>42970.697187500002</v>
      </c>
      <c r="F1244" s="22" t="s">
        <v>27572</v>
      </c>
      <c r="G1244" s="22" t="s">
        <v>32552</v>
      </c>
      <c r="H1244" s="22" t="s">
        <v>74</v>
      </c>
      <c r="I1244" s="22" t="s">
        <v>11383</v>
      </c>
      <c r="J1244" s="37" t="s">
        <v>27574</v>
      </c>
      <c r="K1244" s="37" t="s">
        <v>27575</v>
      </c>
      <c r="L1244" s="37" t="s">
        <v>27575</v>
      </c>
      <c r="M1244" s="37" t="s">
        <v>32553</v>
      </c>
      <c r="N1244" s="37" t="s">
        <v>3615</v>
      </c>
      <c r="O1244" s="37" t="s">
        <v>3616</v>
      </c>
      <c r="P1244" s="22" t="s">
        <v>32491</v>
      </c>
      <c r="Q1244" s="22" t="s">
        <v>32492</v>
      </c>
      <c r="R1244" s="38">
        <v>0</v>
      </c>
    </row>
    <row r="1245" spans="1:18" ht="12.75">
      <c r="A1245" s="22" t="s">
        <v>60</v>
      </c>
      <c r="B1245" s="22" t="s">
        <v>207</v>
      </c>
      <c r="C1245" s="22" t="s">
        <v>63</v>
      </c>
      <c r="D1245" s="22" t="s">
        <v>61</v>
      </c>
      <c r="E1245" s="31">
        <v>42970.71366898148</v>
      </c>
      <c r="F1245" s="22" t="s">
        <v>27572</v>
      </c>
      <c r="G1245" s="22" t="s">
        <v>32554</v>
      </c>
      <c r="H1245" s="22" t="s">
        <v>74</v>
      </c>
      <c r="I1245" s="22" t="s">
        <v>6124</v>
      </c>
      <c r="J1245" s="37" t="s">
        <v>27574</v>
      </c>
      <c r="K1245" s="37" t="s">
        <v>27575</v>
      </c>
      <c r="L1245" s="37" t="s">
        <v>27575</v>
      </c>
      <c r="M1245" s="37" t="s">
        <v>32555</v>
      </c>
      <c r="N1245" s="37" t="s">
        <v>3939</v>
      </c>
      <c r="O1245" s="37" t="s">
        <v>3940</v>
      </c>
      <c r="P1245" s="22" t="s">
        <v>32556</v>
      </c>
      <c r="Q1245" s="22" t="s">
        <v>32557</v>
      </c>
      <c r="R1245" s="38">
        <v>0</v>
      </c>
    </row>
    <row r="1246" spans="1:18" ht="12.75">
      <c r="A1246" s="22" t="s">
        <v>60</v>
      </c>
      <c r="B1246" s="22" t="s">
        <v>207</v>
      </c>
      <c r="C1246" s="22" t="s">
        <v>63</v>
      </c>
      <c r="D1246" s="22" t="s">
        <v>61</v>
      </c>
      <c r="E1246" s="31">
        <v>42971.36409722222</v>
      </c>
      <c r="F1246" s="22" t="s">
        <v>27572</v>
      </c>
      <c r="G1246" s="22" t="s">
        <v>32558</v>
      </c>
      <c r="H1246" s="22" t="s">
        <v>74</v>
      </c>
      <c r="I1246" s="22" t="s">
        <v>32559</v>
      </c>
      <c r="J1246" s="37" t="s">
        <v>27574</v>
      </c>
      <c r="K1246" s="37" t="s">
        <v>27575</v>
      </c>
      <c r="L1246" s="37" t="s">
        <v>27575</v>
      </c>
      <c r="M1246" s="37" t="s">
        <v>32560</v>
      </c>
      <c r="N1246" s="37" t="s">
        <v>343</v>
      </c>
      <c r="O1246" s="37" t="s">
        <v>344</v>
      </c>
      <c r="P1246" s="22" t="s">
        <v>32561</v>
      </c>
      <c r="Q1246" s="22" t="s">
        <v>32562</v>
      </c>
      <c r="R1246" s="38">
        <v>0</v>
      </c>
    </row>
    <row r="1247" spans="1:18" ht="12.75">
      <c r="A1247" s="22" t="s">
        <v>60</v>
      </c>
      <c r="B1247" s="22" t="s">
        <v>207</v>
      </c>
      <c r="C1247" s="22" t="s">
        <v>63</v>
      </c>
      <c r="D1247" s="22" t="s">
        <v>61</v>
      </c>
      <c r="E1247" s="31">
        <v>42971.376504629625</v>
      </c>
      <c r="F1247" s="22" t="s">
        <v>27572</v>
      </c>
      <c r="G1247" s="22" t="s">
        <v>32563</v>
      </c>
      <c r="H1247" s="22" t="s">
        <v>74</v>
      </c>
      <c r="I1247" s="22" t="s">
        <v>7571</v>
      </c>
      <c r="J1247" s="37" t="s">
        <v>27574</v>
      </c>
      <c r="K1247" s="37" t="s">
        <v>27575</v>
      </c>
      <c r="L1247" s="37" t="s">
        <v>27575</v>
      </c>
      <c r="M1247" s="37" t="s">
        <v>32564</v>
      </c>
      <c r="N1247" s="37" t="s">
        <v>6582</v>
      </c>
      <c r="O1247" s="37" t="s">
        <v>6583</v>
      </c>
      <c r="P1247" s="22" t="s">
        <v>32565</v>
      </c>
      <c r="Q1247" s="22" t="s">
        <v>32566</v>
      </c>
      <c r="R1247" s="38">
        <v>0</v>
      </c>
    </row>
    <row r="1248" spans="1:18" ht="12.75">
      <c r="A1248" s="22" t="s">
        <v>60</v>
      </c>
      <c r="B1248" s="22" t="s">
        <v>207</v>
      </c>
      <c r="C1248" s="22" t="s">
        <v>63</v>
      </c>
      <c r="D1248" s="22" t="s">
        <v>61</v>
      </c>
      <c r="E1248" s="31">
        <v>42971.380509259259</v>
      </c>
      <c r="F1248" s="22" t="s">
        <v>27572</v>
      </c>
      <c r="G1248" s="22" t="s">
        <v>32567</v>
      </c>
      <c r="H1248" s="22" t="s">
        <v>74</v>
      </c>
      <c r="I1248" s="22" t="s">
        <v>32568</v>
      </c>
      <c r="J1248" s="37" t="s">
        <v>27574</v>
      </c>
      <c r="K1248" s="37" t="s">
        <v>27575</v>
      </c>
      <c r="L1248" s="37" t="s">
        <v>27575</v>
      </c>
      <c r="M1248" s="37" t="s">
        <v>32569</v>
      </c>
      <c r="N1248" s="37" t="s">
        <v>2079</v>
      </c>
      <c r="O1248" s="37" t="s">
        <v>2080</v>
      </c>
      <c r="P1248" s="22" t="s">
        <v>32570</v>
      </c>
      <c r="Q1248" s="22" t="s">
        <v>32571</v>
      </c>
      <c r="R1248" s="38">
        <v>0</v>
      </c>
    </row>
    <row r="1249" spans="1:18" ht="12.75">
      <c r="A1249" s="22" t="s">
        <v>60</v>
      </c>
      <c r="B1249" s="22" t="s">
        <v>207</v>
      </c>
      <c r="C1249" s="22" t="s">
        <v>63</v>
      </c>
      <c r="D1249" s="22" t="s">
        <v>61</v>
      </c>
      <c r="E1249" s="31">
        <v>42971.385601851849</v>
      </c>
      <c r="F1249" s="22" t="s">
        <v>27572</v>
      </c>
      <c r="G1249" s="22" t="s">
        <v>32572</v>
      </c>
      <c r="H1249" s="22" t="s">
        <v>74</v>
      </c>
      <c r="I1249" s="22" t="s">
        <v>10147</v>
      </c>
      <c r="J1249" s="37" t="s">
        <v>27574</v>
      </c>
      <c r="K1249" s="37" t="s">
        <v>27575</v>
      </c>
      <c r="L1249" s="37" t="s">
        <v>27575</v>
      </c>
      <c r="M1249" s="37" t="s">
        <v>32573</v>
      </c>
      <c r="N1249" s="37" t="s">
        <v>148</v>
      </c>
      <c r="O1249" s="37" t="s">
        <v>149</v>
      </c>
      <c r="P1249" s="22" t="s">
        <v>32574</v>
      </c>
      <c r="Q1249" s="22" t="s">
        <v>32575</v>
      </c>
      <c r="R1249" s="38">
        <v>0</v>
      </c>
    </row>
    <row r="1250" spans="1:18" ht="12.75">
      <c r="A1250" s="22" t="s">
        <v>60</v>
      </c>
      <c r="B1250" s="22" t="s">
        <v>207</v>
      </c>
      <c r="C1250" s="22" t="s">
        <v>63</v>
      </c>
      <c r="D1250" s="22" t="s">
        <v>61</v>
      </c>
      <c r="E1250" s="31">
        <v>42971.38722222222</v>
      </c>
      <c r="F1250" s="22" t="s">
        <v>27572</v>
      </c>
      <c r="G1250" s="22" t="s">
        <v>32576</v>
      </c>
      <c r="H1250" s="22" t="s">
        <v>74</v>
      </c>
      <c r="I1250" s="22" t="s">
        <v>32577</v>
      </c>
      <c r="J1250" s="37" t="s">
        <v>27574</v>
      </c>
      <c r="K1250" s="37" t="s">
        <v>27575</v>
      </c>
      <c r="L1250" s="37" t="s">
        <v>27575</v>
      </c>
      <c r="M1250" s="37" t="s">
        <v>32578</v>
      </c>
      <c r="N1250" s="37" t="s">
        <v>8406</v>
      </c>
      <c r="O1250" s="37" t="s">
        <v>8407</v>
      </c>
      <c r="P1250" s="22" t="s">
        <v>32025</v>
      </c>
      <c r="Q1250" s="22" t="s">
        <v>32026</v>
      </c>
      <c r="R1250" s="38">
        <v>0</v>
      </c>
    </row>
    <row r="1251" spans="1:18" ht="12.75">
      <c r="A1251" s="22" t="s">
        <v>60</v>
      </c>
      <c r="B1251" s="22" t="s">
        <v>207</v>
      </c>
      <c r="C1251" s="22" t="s">
        <v>63</v>
      </c>
      <c r="D1251" s="22" t="s">
        <v>61</v>
      </c>
      <c r="E1251" s="31">
        <v>42971.393530092588</v>
      </c>
      <c r="F1251" s="22" t="s">
        <v>27572</v>
      </c>
      <c r="G1251" s="22" t="s">
        <v>32579</v>
      </c>
      <c r="H1251" s="22" t="s">
        <v>74</v>
      </c>
      <c r="I1251" s="22" t="s">
        <v>32580</v>
      </c>
      <c r="J1251" s="37" t="s">
        <v>27574</v>
      </c>
      <c r="K1251" s="37" t="s">
        <v>27575</v>
      </c>
      <c r="L1251" s="37" t="s">
        <v>27575</v>
      </c>
      <c r="M1251" s="37" t="s">
        <v>32581</v>
      </c>
      <c r="N1251" s="37" t="s">
        <v>703</v>
      </c>
      <c r="O1251" s="37" t="s">
        <v>704</v>
      </c>
      <c r="P1251" s="22" t="s">
        <v>32582</v>
      </c>
      <c r="Q1251" s="22" t="s">
        <v>32583</v>
      </c>
      <c r="R1251" s="38">
        <v>0</v>
      </c>
    </row>
    <row r="1252" spans="1:18" ht="12.75">
      <c r="A1252" s="22" t="s">
        <v>60</v>
      </c>
      <c r="B1252" s="22" t="s">
        <v>207</v>
      </c>
      <c r="C1252" s="22" t="s">
        <v>63</v>
      </c>
      <c r="D1252" s="22" t="s">
        <v>61</v>
      </c>
      <c r="E1252" s="31">
        <v>42971.396851851852</v>
      </c>
      <c r="F1252" s="22" t="s">
        <v>27572</v>
      </c>
      <c r="G1252" s="22" t="s">
        <v>32584</v>
      </c>
      <c r="H1252" s="22" t="s">
        <v>74</v>
      </c>
      <c r="I1252" s="22" t="s">
        <v>3549</v>
      </c>
      <c r="J1252" s="37" t="s">
        <v>27574</v>
      </c>
      <c r="K1252" s="37" t="s">
        <v>27575</v>
      </c>
      <c r="L1252" s="37" t="s">
        <v>27575</v>
      </c>
      <c r="M1252" s="37" t="s">
        <v>32585</v>
      </c>
      <c r="N1252" s="37" t="s">
        <v>1681</v>
      </c>
      <c r="O1252" s="37" t="s">
        <v>1682</v>
      </c>
      <c r="P1252" s="22" t="s">
        <v>32586</v>
      </c>
      <c r="Q1252" s="22" t="s">
        <v>32587</v>
      </c>
      <c r="R1252" s="38">
        <v>0</v>
      </c>
    </row>
    <row r="1253" spans="1:18" ht="12.75">
      <c r="A1253" s="22" t="s">
        <v>60</v>
      </c>
      <c r="B1253" s="22" t="s">
        <v>207</v>
      </c>
      <c r="C1253" s="22" t="s">
        <v>63</v>
      </c>
      <c r="D1253" s="22" t="s">
        <v>61</v>
      </c>
      <c r="E1253" s="31">
        <v>42971.401157407403</v>
      </c>
      <c r="F1253" s="22" t="s">
        <v>27572</v>
      </c>
      <c r="G1253" s="22" t="s">
        <v>32588</v>
      </c>
      <c r="H1253" s="22" t="s">
        <v>74</v>
      </c>
      <c r="I1253" s="22" t="s">
        <v>5698</v>
      </c>
      <c r="J1253" s="37" t="s">
        <v>27574</v>
      </c>
      <c r="K1253" s="37" t="s">
        <v>27575</v>
      </c>
      <c r="L1253" s="37" t="s">
        <v>27575</v>
      </c>
      <c r="M1253" s="37" t="s">
        <v>32589</v>
      </c>
      <c r="N1253" s="37" t="s">
        <v>82</v>
      </c>
      <c r="O1253" s="37" t="s">
        <v>83</v>
      </c>
      <c r="P1253" s="22" t="s">
        <v>32590</v>
      </c>
      <c r="Q1253" s="22" t="s">
        <v>32591</v>
      </c>
      <c r="R1253" s="38">
        <v>0</v>
      </c>
    </row>
    <row r="1254" spans="1:18" ht="12.75">
      <c r="A1254" s="22" t="s">
        <v>60</v>
      </c>
      <c r="B1254" s="22" t="s">
        <v>207</v>
      </c>
      <c r="C1254" s="22" t="s">
        <v>63</v>
      </c>
      <c r="D1254" s="22" t="s">
        <v>61</v>
      </c>
      <c r="E1254" s="31">
        <v>42971.417754629627</v>
      </c>
      <c r="F1254" s="22" t="s">
        <v>27572</v>
      </c>
      <c r="G1254" s="22" t="s">
        <v>32592</v>
      </c>
      <c r="H1254" s="22" t="s">
        <v>74</v>
      </c>
      <c r="I1254" s="22" t="s">
        <v>585</v>
      </c>
      <c r="J1254" s="37" t="s">
        <v>27574</v>
      </c>
      <c r="K1254" s="37" t="s">
        <v>27575</v>
      </c>
      <c r="L1254" s="37" t="s">
        <v>27575</v>
      </c>
      <c r="M1254" s="37" t="s">
        <v>32593</v>
      </c>
      <c r="N1254" s="37" t="s">
        <v>586</v>
      </c>
      <c r="O1254" s="37" t="s">
        <v>587</v>
      </c>
      <c r="P1254" s="22" t="s">
        <v>32594</v>
      </c>
      <c r="Q1254" s="22" t="s">
        <v>32595</v>
      </c>
      <c r="R1254" s="38">
        <v>0</v>
      </c>
    </row>
    <row r="1255" spans="1:18" ht="12.75">
      <c r="A1255" s="22" t="s">
        <v>60</v>
      </c>
      <c r="B1255" s="22" t="s">
        <v>207</v>
      </c>
      <c r="C1255" s="22" t="s">
        <v>63</v>
      </c>
      <c r="D1255" s="22" t="s">
        <v>61</v>
      </c>
      <c r="E1255" s="31">
        <v>42971.419525462959</v>
      </c>
      <c r="F1255" s="22" t="s">
        <v>27572</v>
      </c>
      <c r="G1255" s="22" t="s">
        <v>32596</v>
      </c>
      <c r="H1255" s="22" t="s">
        <v>74</v>
      </c>
      <c r="I1255" s="22" t="s">
        <v>3851</v>
      </c>
      <c r="J1255" s="37" t="s">
        <v>27574</v>
      </c>
      <c r="K1255" s="37" t="s">
        <v>27575</v>
      </c>
      <c r="L1255" s="37" t="s">
        <v>27575</v>
      </c>
      <c r="M1255" s="37" t="s">
        <v>32597</v>
      </c>
      <c r="N1255" s="37" t="s">
        <v>866</v>
      </c>
      <c r="O1255" s="37" t="s">
        <v>867</v>
      </c>
      <c r="P1255" s="22" t="s">
        <v>32598</v>
      </c>
      <c r="Q1255" s="22" t="s">
        <v>32599</v>
      </c>
      <c r="R1255" s="38">
        <v>0</v>
      </c>
    </row>
    <row r="1256" spans="1:18" ht="12.75">
      <c r="A1256" s="22" t="s">
        <v>60</v>
      </c>
      <c r="B1256" s="22" t="s">
        <v>207</v>
      </c>
      <c r="C1256" s="22" t="s">
        <v>63</v>
      </c>
      <c r="D1256" s="22" t="s">
        <v>61</v>
      </c>
      <c r="E1256" s="31">
        <v>42971.420983796292</v>
      </c>
      <c r="F1256" s="22" t="s">
        <v>27572</v>
      </c>
      <c r="G1256" s="22" t="s">
        <v>32600</v>
      </c>
      <c r="H1256" s="22" t="s">
        <v>74</v>
      </c>
      <c r="I1256" s="22" t="s">
        <v>2996</v>
      </c>
      <c r="J1256" s="37" t="s">
        <v>27574</v>
      </c>
      <c r="K1256" s="37" t="s">
        <v>27575</v>
      </c>
      <c r="L1256" s="37" t="s">
        <v>27575</v>
      </c>
      <c r="M1256" s="37" t="s">
        <v>32601</v>
      </c>
      <c r="N1256" s="37" t="s">
        <v>2997</v>
      </c>
      <c r="O1256" s="37" t="s">
        <v>2998</v>
      </c>
      <c r="P1256" s="22" t="s">
        <v>32602</v>
      </c>
      <c r="Q1256" s="22" t="s">
        <v>32603</v>
      </c>
      <c r="R1256" s="38">
        <v>0</v>
      </c>
    </row>
    <row r="1257" spans="1:18" ht="12.75">
      <c r="A1257" s="22" t="s">
        <v>60</v>
      </c>
      <c r="B1257" s="22" t="s">
        <v>207</v>
      </c>
      <c r="C1257" s="22" t="s">
        <v>63</v>
      </c>
      <c r="D1257" s="22" t="s">
        <v>61</v>
      </c>
      <c r="E1257" s="31">
        <v>42971.426435185182</v>
      </c>
      <c r="F1257" s="22" t="s">
        <v>27572</v>
      </c>
      <c r="G1257" s="22" t="s">
        <v>32604</v>
      </c>
      <c r="H1257" s="22" t="s">
        <v>74</v>
      </c>
      <c r="I1257" s="22" t="s">
        <v>929</v>
      </c>
      <c r="J1257" s="37" t="s">
        <v>27574</v>
      </c>
      <c r="K1257" s="37" t="s">
        <v>27575</v>
      </c>
      <c r="L1257" s="37" t="s">
        <v>27575</v>
      </c>
      <c r="M1257" s="37" t="s">
        <v>32605</v>
      </c>
      <c r="N1257" s="37" t="s">
        <v>930</v>
      </c>
      <c r="O1257" s="37" t="s">
        <v>931</v>
      </c>
      <c r="P1257" s="22" t="s">
        <v>32606</v>
      </c>
      <c r="Q1257" s="22" t="s">
        <v>32607</v>
      </c>
      <c r="R1257" s="38">
        <v>0</v>
      </c>
    </row>
    <row r="1258" spans="1:18" ht="12.75">
      <c r="A1258" s="22" t="s">
        <v>60</v>
      </c>
      <c r="B1258" s="22" t="s">
        <v>207</v>
      </c>
      <c r="C1258" s="22" t="s">
        <v>63</v>
      </c>
      <c r="D1258" s="22" t="s">
        <v>61</v>
      </c>
      <c r="E1258" s="31">
        <v>42971.432488425926</v>
      </c>
      <c r="F1258" s="22" t="s">
        <v>27572</v>
      </c>
      <c r="G1258" s="22" t="s">
        <v>32608</v>
      </c>
      <c r="H1258" s="22" t="s">
        <v>74</v>
      </c>
      <c r="I1258" s="22" t="s">
        <v>32609</v>
      </c>
      <c r="J1258" s="37" t="s">
        <v>27574</v>
      </c>
      <c r="K1258" s="37" t="s">
        <v>27575</v>
      </c>
      <c r="L1258" s="37" t="s">
        <v>27575</v>
      </c>
      <c r="M1258" s="37" t="s">
        <v>32610</v>
      </c>
      <c r="N1258" s="37" t="s">
        <v>1569</v>
      </c>
      <c r="O1258" s="37" t="s">
        <v>1570</v>
      </c>
      <c r="P1258" s="22" t="s">
        <v>32611</v>
      </c>
      <c r="Q1258" s="22" t="s">
        <v>32612</v>
      </c>
      <c r="R1258" s="38">
        <v>0</v>
      </c>
    </row>
    <row r="1259" spans="1:18" ht="12.75">
      <c r="A1259" s="22" t="s">
        <v>60</v>
      </c>
      <c r="B1259" s="22" t="s">
        <v>207</v>
      </c>
      <c r="C1259" s="22" t="s">
        <v>63</v>
      </c>
      <c r="D1259" s="22" t="s">
        <v>61</v>
      </c>
      <c r="E1259" s="31">
        <v>42971.43299768518</v>
      </c>
      <c r="F1259" s="22" t="s">
        <v>27572</v>
      </c>
      <c r="G1259" s="22" t="s">
        <v>32613</v>
      </c>
      <c r="H1259" s="22" t="s">
        <v>74</v>
      </c>
      <c r="I1259" s="22" t="s">
        <v>32614</v>
      </c>
      <c r="J1259" s="37" t="s">
        <v>27574</v>
      </c>
      <c r="K1259" s="37" t="s">
        <v>27575</v>
      </c>
      <c r="L1259" s="37" t="s">
        <v>27575</v>
      </c>
      <c r="M1259" s="37" t="s">
        <v>32615</v>
      </c>
      <c r="N1259" s="37" t="s">
        <v>10889</v>
      </c>
      <c r="O1259" s="37" t="s">
        <v>10890</v>
      </c>
      <c r="P1259" s="22" t="s">
        <v>32616</v>
      </c>
      <c r="Q1259" s="22" t="s">
        <v>32617</v>
      </c>
      <c r="R1259" s="38">
        <v>0</v>
      </c>
    </row>
    <row r="1260" spans="1:18" ht="12.75">
      <c r="A1260" s="22" t="s">
        <v>60</v>
      </c>
      <c r="B1260" s="22" t="s">
        <v>207</v>
      </c>
      <c r="C1260" s="22" t="s">
        <v>63</v>
      </c>
      <c r="D1260" s="22" t="s">
        <v>61</v>
      </c>
      <c r="E1260" s="31">
        <v>42971.433553240742</v>
      </c>
      <c r="F1260" s="22" t="s">
        <v>27572</v>
      </c>
      <c r="G1260" s="22" t="s">
        <v>32618</v>
      </c>
      <c r="H1260" s="22" t="s">
        <v>74</v>
      </c>
      <c r="I1260" s="22" t="s">
        <v>10081</v>
      </c>
      <c r="J1260" s="37" t="s">
        <v>27574</v>
      </c>
      <c r="K1260" s="37" t="s">
        <v>27575</v>
      </c>
      <c r="L1260" s="37" t="s">
        <v>27575</v>
      </c>
      <c r="M1260" s="37" t="s">
        <v>32619</v>
      </c>
      <c r="N1260" s="37" t="s">
        <v>284</v>
      </c>
      <c r="O1260" s="37" t="s">
        <v>285</v>
      </c>
      <c r="P1260" s="22" t="s">
        <v>32616</v>
      </c>
      <c r="Q1260" s="22" t="s">
        <v>32617</v>
      </c>
      <c r="R1260" s="38">
        <v>0</v>
      </c>
    </row>
    <row r="1261" spans="1:18" ht="12.75">
      <c r="A1261" s="22" t="s">
        <v>60</v>
      </c>
      <c r="B1261" s="22" t="s">
        <v>207</v>
      </c>
      <c r="C1261" s="22" t="s">
        <v>63</v>
      </c>
      <c r="D1261" s="22" t="s">
        <v>61</v>
      </c>
      <c r="E1261" s="31">
        <v>42971.436249999999</v>
      </c>
      <c r="F1261" s="22" t="s">
        <v>27572</v>
      </c>
      <c r="G1261" s="22" t="s">
        <v>32620</v>
      </c>
      <c r="H1261" s="22" t="s">
        <v>74</v>
      </c>
      <c r="I1261" s="22" t="s">
        <v>6619</v>
      </c>
      <c r="J1261" s="37" t="s">
        <v>27574</v>
      </c>
      <c r="K1261" s="37" t="s">
        <v>27575</v>
      </c>
      <c r="L1261" s="37" t="s">
        <v>27575</v>
      </c>
      <c r="M1261" s="37" t="s">
        <v>32621</v>
      </c>
      <c r="N1261" s="37" t="s">
        <v>435</v>
      </c>
      <c r="O1261" s="37" t="s">
        <v>436</v>
      </c>
      <c r="P1261" s="22" t="s">
        <v>32622</v>
      </c>
      <c r="Q1261" s="22" t="s">
        <v>32623</v>
      </c>
      <c r="R1261" s="38">
        <v>0</v>
      </c>
    </row>
    <row r="1262" spans="1:18" ht="12.75">
      <c r="A1262" s="22" t="s">
        <v>60</v>
      </c>
      <c r="B1262" s="22" t="s">
        <v>207</v>
      </c>
      <c r="C1262" s="22" t="s">
        <v>63</v>
      </c>
      <c r="D1262" s="22" t="s">
        <v>61</v>
      </c>
      <c r="E1262" s="31">
        <v>42971.442499999997</v>
      </c>
      <c r="F1262" s="22" t="s">
        <v>27572</v>
      </c>
      <c r="G1262" s="22" t="s">
        <v>32624</v>
      </c>
      <c r="H1262" s="22" t="s">
        <v>74</v>
      </c>
      <c r="I1262" s="22" t="s">
        <v>2466</v>
      </c>
      <c r="J1262" s="37" t="s">
        <v>27574</v>
      </c>
      <c r="K1262" s="37" t="s">
        <v>27575</v>
      </c>
      <c r="L1262" s="37" t="s">
        <v>27575</v>
      </c>
      <c r="M1262" s="37" t="s">
        <v>32625</v>
      </c>
      <c r="N1262" s="37" t="s">
        <v>2467</v>
      </c>
      <c r="O1262" s="37" t="s">
        <v>2468</v>
      </c>
      <c r="P1262" s="22" t="s">
        <v>32626</v>
      </c>
      <c r="Q1262" s="22" t="s">
        <v>32627</v>
      </c>
      <c r="R1262" s="38">
        <v>0</v>
      </c>
    </row>
    <row r="1263" spans="1:18" ht="12.75">
      <c r="A1263" s="22" t="s">
        <v>60</v>
      </c>
      <c r="B1263" s="22" t="s">
        <v>207</v>
      </c>
      <c r="C1263" s="22" t="s">
        <v>63</v>
      </c>
      <c r="D1263" s="22" t="s">
        <v>61</v>
      </c>
      <c r="E1263" s="31">
        <v>42971.44631944444</v>
      </c>
      <c r="F1263" s="22" t="s">
        <v>27572</v>
      </c>
      <c r="G1263" s="22" t="s">
        <v>32628</v>
      </c>
      <c r="H1263" s="22" t="s">
        <v>74</v>
      </c>
      <c r="I1263" s="22" t="s">
        <v>9308</v>
      </c>
      <c r="J1263" s="37" t="s">
        <v>27574</v>
      </c>
      <c r="K1263" s="37" t="s">
        <v>27575</v>
      </c>
      <c r="L1263" s="37" t="s">
        <v>27575</v>
      </c>
      <c r="M1263" s="37" t="s">
        <v>32629</v>
      </c>
      <c r="N1263" s="37" t="s">
        <v>2809</v>
      </c>
      <c r="O1263" s="37" t="s">
        <v>2810</v>
      </c>
      <c r="P1263" s="22" t="s">
        <v>32630</v>
      </c>
      <c r="Q1263" s="22" t="s">
        <v>32631</v>
      </c>
      <c r="R1263" s="38">
        <v>0</v>
      </c>
    </row>
    <row r="1264" spans="1:18" ht="12.75">
      <c r="A1264" s="22" t="s">
        <v>60</v>
      </c>
      <c r="B1264" s="22" t="s">
        <v>207</v>
      </c>
      <c r="C1264" s="22" t="s">
        <v>63</v>
      </c>
      <c r="D1264" s="22" t="s">
        <v>61</v>
      </c>
      <c r="E1264" s="31">
        <v>42971.469664351847</v>
      </c>
      <c r="F1264" s="22" t="s">
        <v>27572</v>
      </c>
      <c r="G1264" s="22" t="s">
        <v>32632</v>
      </c>
      <c r="H1264" s="22" t="s">
        <v>74</v>
      </c>
      <c r="I1264" s="22" t="s">
        <v>9519</v>
      </c>
      <c r="J1264" s="37" t="s">
        <v>27574</v>
      </c>
      <c r="K1264" s="37" t="s">
        <v>27575</v>
      </c>
      <c r="L1264" s="37" t="s">
        <v>27575</v>
      </c>
      <c r="M1264" s="37" t="s">
        <v>32633</v>
      </c>
      <c r="N1264" s="37" t="s">
        <v>4237</v>
      </c>
      <c r="O1264" s="37" t="s">
        <v>4238</v>
      </c>
      <c r="P1264" s="22" t="s">
        <v>32634</v>
      </c>
      <c r="Q1264" s="22" t="s">
        <v>32635</v>
      </c>
      <c r="R1264" s="38">
        <v>0</v>
      </c>
    </row>
    <row r="1265" spans="1:18" ht="12.75">
      <c r="A1265" s="22" t="s">
        <v>60</v>
      </c>
      <c r="B1265" s="22" t="s">
        <v>207</v>
      </c>
      <c r="C1265" s="22" t="s">
        <v>63</v>
      </c>
      <c r="D1265" s="22" t="s">
        <v>61</v>
      </c>
      <c r="E1265" s="31">
        <v>42971.472129629627</v>
      </c>
      <c r="F1265" s="22" t="s">
        <v>27572</v>
      </c>
      <c r="G1265" s="22" t="s">
        <v>32636</v>
      </c>
      <c r="H1265" s="22" t="s">
        <v>74</v>
      </c>
      <c r="I1265" s="22" t="s">
        <v>32637</v>
      </c>
      <c r="J1265" s="37" t="s">
        <v>27574</v>
      </c>
      <c r="K1265" s="37" t="s">
        <v>27575</v>
      </c>
      <c r="L1265" s="37" t="s">
        <v>27575</v>
      </c>
      <c r="M1265" s="37" t="s">
        <v>32638</v>
      </c>
      <c r="N1265" s="37" t="s">
        <v>4520</v>
      </c>
      <c r="O1265" s="37" t="s">
        <v>4521</v>
      </c>
      <c r="P1265" s="22" t="s">
        <v>32639</v>
      </c>
      <c r="Q1265" s="22" t="s">
        <v>32640</v>
      </c>
      <c r="R1265" s="38">
        <v>0</v>
      </c>
    </row>
    <row r="1266" spans="1:18" ht="12.75">
      <c r="A1266" s="22" t="s">
        <v>60</v>
      </c>
      <c r="B1266" s="22" t="s">
        <v>207</v>
      </c>
      <c r="C1266" s="22" t="s">
        <v>63</v>
      </c>
      <c r="D1266" s="22" t="s">
        <v>61</v>
      </c>
      <c r="E1266" s="31">
        <v>42971.483912037038</v>
      </c>
      <c r="F1266" s="22" t="s">
        <v>27572</v>
      </c>
      <c r="G1266" s="22" t="s">
        <v>32641</v>
      </c>
      <c r="H1266" s="22" t="s">
        <v>74</v>
      </c>
      <c r="I1266" s="22" t="s">
        <v>3580</v>
      </c>
      <c r="J1266" s="37" t="s">
        <v>27574</v>
      </c>
      <c r="K1266" s="37" t="s">
        <v>27575</v>
      </c>
      <c r="L1266" s="37" t="s">
        <v>27575</v>
      </c>
      <c r="M1266" s="37" t="s">
        <v>32642</v>
      </c>
      <c r="N1266" s="37" t="s">
        <v>3422</v>
      </c>
      <c r="O1266" s="37" t="s">
        <v>3423</v>
      </c>
      <c r="P1266" s="22" t="s">
        <v>32239</v>
      </c>
      <c r="Q1266" s="22" t="s">
        <v>32240</v>
      </c>
      <c r="R1266" s="38">
        <v>0</v>
      </c>
    </row>
    <row r="1267" spans="1:18" ht="12.75">
      <c r="A1267" s="22" t="s">
        <v>60</v>
      </c>
      <c r="B1267" s="22" t="s">
        <v>207</v>
      </c>
      <c r="C1267" s="22" t="s">
        <v>63</v>
      </c>
      <c r="D1267" s="22" t="s">
        <v>61</v>
      </c>
      <c r="E1267" s="31">
        <v>42971.494456018518</v>
      </c>
      <c r="F1267" s="22" t="s">
        <v>27572</v>
      </c>
      <c r="G1267" s="22" t="s">
        <v>32643</v>
      </c>
      <c r="H1267" s="22" t="s">
        <v>74</v>
      </c>
      <c r="I1267" s="22" t="s">
        <v>32644</v>
      </c>
      <c r="J1267" s="37" t="s">
        <v>27574</v>
      </c>
      <c r="K1267" s="37" t="s">
        <v>27575</v>
      </c>
      <c r="L1267" s="37" t="s">
        <v>27575</v>
      </c>
      <c r="M1267" s="37" t="s">
        <v>32645</v>
      </c>
      <c r="N1267" s="37" t="s">
        <v>543</v>
      </c>
      <c r="O1267" s="37" t="s">
        <v>544</v>
      </c>
      <c r="P1267" s="22" t="s">
        <v>32646</v>
      </c>
      <c r="Q1267" s="22" t="s">
        <v>32647</v>
      </c>
      <c r="R1267" s="38">
        <v>0</v>
      </c>
    </row>
    <row r="1268" spans="1:18" ht="12.75">
      <c r="A1268" s="22" t="s">
        <v>60</v>
      </c>
      <c r="B1268" s="22" t="s">
        <v>207</v>
      </c>
      <c r="C1268" s="22" t="s">
        <v>63</v>
      </c>
      <c r="D1268" s="22" t="s">
        <v>61</v>
      </c>
      <c r="E1268" s="31">
        <v>42971.494687499995</v>
      </c>
      <c r="F1268" s="22" t="s">
        <v>27572</v>
      </c>
      <c r="G1268" s="22" t="s">
        <v>32648</v>
      </c>
      <c r="H1268" s="22" t="s">
        <v>74</v>
      </c>
      <c r="I1268" s="22" t="s">
        <v>5386</v>
      </c>
      <c r="J1268" s="37" t="s">
        <v>27574</v>
      </c>
      <c r="K1268" s="37" t="s">
        <v>27575</v>
      </c>
      <c r="L1268" s="37" t="s">
        <v>27575</v>
      </c>
      <c r="M1268" s="37" t="s">
        <v>32649</v>
      </c>
      <c r="N1268" s="37" t="s">
        <v>5387</v>
      </c>
      <c r="O1268" s="37" t="s">
        <v>5388</v>
      </c>
      <c r="P1268" s="22" t="s">
        <v>32650</v>
      </c>
      <c r="Q1268" s="22" t="s">
        <v>32651</v>
      </c>
      <c r="R1268" s="38">
        <v>0</v>
      </c>
    </row>
    <row r="1269" spans="1:18" ht="12.75">
      <c r="A1269" s="22" t="s">
        <v>60</v>
      </c>
      <c r="B1269" s="22" t="s">
        <v>207</v>
      </c>
      <c r="C1269" s="22" t="s">
        <v>63</v>
      </c>
      <c r="D1269" s="22" t="s">
        <v>61</v>
      </c>
      <c r="E1269" s="31">
        <v>42971.49618055555</v>
      </c>
      <c r="F1269" s="22" t="s">
        <v>27572</v>
      </c>
      <c r="G1269" s="22" t="s">
        <v>32652</v>
      </c>
      <c r="H1269" s="22" t="s">
        <v>74</v>
      </c>
      <c r="I1269" s="22" t="s">
        <v>32653</v>
      </c>
      <c r="J1269" s="37" t="s">
        <v>27574</v>
      </c>
      <c r="K1269" s="37" t="s">
        <v>27575</v>
      </c>
      <c r="L1269" s="37" t="s">
        <v>27575</v>
      </c>
      <c r="M1269" s="37" t="s">
        <v>32654</v>
      </c>
      <c r="N1269" s="37" t="s">
        <v>9391</v>
      </c>
      <c r="O1269" s="37" t="s">
        <v>9392</v>
      </c>
      <c r="P1269" s="22" t="s">
        <v>32655</v>
      </c>
      <c r="Q1269" s="22" t="s">
        <v>32656</v>
      </c>
      <c r="R1269" s="38">
        <v>0</v>
      </c>
    </row>
    <row r="1270" spans="1:18" ht="12.75">
      <c r="A1270" s="22" t="s">
        <v>60</v>
      </c>
      <c r="B1270" s="22" t="s">
        <v>207</v>
      </c>
      <c r="C1270" s="22" t="s">
        <v>63</v>
      </c>
      <c r="D1270" s="22" t="s">
        <v>61</v>
      </c>
      <c r="E1270" s="31">
        <v>42971.501886574071</v>
      </c>
      <c r="F1270" s="22" t="s">
        <v>27572</v>
      </c>
      <c r="G1270" s="22" t="s">
        <v>32657</v>
      </c>
      <c r="H1270" s="22" t="s">
        <v>74</v>
      </c>
      <c r="I1270" s="22" t="s">
        <v>32658</v>
      </c>
      <c r="J1270" s="37" t="s">
        <v>27574</v>
      </c>
      <c r="K1270" s="37" t="s">
        <v>27575</v>
      </c>
      <c r="L1270" s="37" t="s">
        <v>27575</v>
      </c>
      <c r="M1270" s="37" t="s">
        <v>32659</v>
      </c>
      <c r="N1270" s="37" t="s">
        <v>880</v>
      </c>
      <c r="O1270" s="37" t="s">
        <v>881</v>
      </c>
      <c r="P1270" s="22" t="s">
        <v>32660</v>
      </c>
      <c r="Q1270" s="22" t="s">
        <v>30349</v>
      </c>
      <c r="R1270" s="38">
        <v>0</v>
      </c>
    </row>
    <row r="1271" spans="1:18" ht="12.75">
      <c r="A1271" s="22" t="s">
        <v>60</v>
      </c>
      <c r="B1271" s="22" t="s">
        <v>207</v>
      </c>
      <c r="C1271" s="22" t="s">
        <v>63</v>
      </c>
      <c r="D1271" s="22" t="s">
        <v>61</v>
      </c>
      <c r="E1271" s="31">
        <v>42971.503981481481</v>
      </c>
      <c r="F1271" s="22" t="s">
        <v>27572</v>
      </c>
      <c r="G1271" s="22" t="s">
        <v>32661</v>
      </c>
      <c r="H1271" s="22" t="s">
        <v>74</v>
      </c>
      <c r="I1271" s="22" t="s">
        <v>879</v>
      </c>
      <c r="J1271" s="37" t="s">
        <v>27574</v>
      </c>
      <c r="K1271" s="37" t="s">
        <v>27575</v>
      </c>
      <c r="L1271" s="37" t="s">
        <v>27575</v>
      </c>
      <c r="M1271" s="37" t="s">
        <v>32662</v>
      </c>
      <c r="N1271" s="37" t="s">
        <v>880</v>
      </c>
      <c r="O1271" s="37" t="s">
        <v>881</v>
      </c>
      <c r="P1271" s="22" t="s">
        <v>32660</v>
      </c>
      <c r="Q1271" s="22" t="s">
        <v>30349</v>
      </c>
      <c r="R1271" s="38">
        <v>0</v>
      </c>
    </row>
    <row r="1272" spans="1:18" ht="12.75">
      <c r="A1272" s="22" t="s">
        <v>60</v>
      </c>
      <c r="B1272" s="22" t="s">
        <v>207</v>
      </c>
      <c r="C1272" s="22" t="s">
        <v>63</v>
      </c>
      <c r="D1272" s="22" t="s">
        <v>61</v>
      </c>
      <c r="E1272" s="31">
        <v>42971.509432870371</v>
      </c>
      <c r="F1272" s="22" t="s">
        <v>27572</v>
      </c>
      <c r="G1272" s="22" t="s">
        <v>32663</v>
      </c>
      <c r="H1272" s="22" t="s">
        <v>74</v>
      </c>
      <c r="I1272" s="22" t="s">
        <v>11141</v>
      </c>
      <c r="J1272" s="37" t="s">
        <v>27574</v>
      </c>
      <c r="K1272" s="37" t="s">
        <v>27575</v>
      </c>
      <c r="L1272" s="37" t="s">
        <v>27575</v>
      </c>
      <c r="M1272" s="37" t="s">
        <v>32664</v>
      </c>
      <c r="N1272" s="37" t="s">
        <v>156</v>
      </c>
      <c r="O1272" s="37" t="s">
        <v>157</v>
      </c>
      <c r="P1272" s="22" t="s">
        <v>32665</v>
      </c>
      <c r="Q1272" s="22" t="s">
        <v>32666</v>
      </c>
      <c r="R1272" s="38">
        <v>0</v>
      </c>
    </row>
    <row r="1273" spans="1:18" ht="12.75">
      <c r="A1273" s="22" t="s">
        <v>60</v>
      </c>
      <c r="B1273" s="22" t="s">
        <v>207</v>
      </c>
      <c r="C1273" s="22" t="s">
        <v>63</v>
      </c>
      <c r="D1273" s="22" t="s">
        <v>61</v>
      </c>
      <c r="E1273" s="31">
        <v>42971.535081018519</v>
      </c>
      <c r="F1273" s="22" t="s">
        <v>27572</v>
      </c>
      <c r="G1273" s="22" t="s">
        <v>32667</v>
      </c>
      <c r="H1273" s="22" t="s">
        <v>74</v>
      </c>
      <c r="I1273" s="22" t="s">
        <v>32668</v>
      </c>
      <c r="J1273" s="37" t="s">
        <v>27574</v>
      </c>
      <c r="K1273" s="37" t="s">
        <v>27575</v>
      </c>
      <c r="L1273" s="37" t="s">
        <v>27575</v>
      </c>
      <c r="M1273" s="37" t="s">
        <v>32669</v>
      </c>
      <c r="N1273" s="37" t="s">
        <v>703</v>
      </c>
      <c r="O1273" s="37" t="s">
        <v>704</v>
      </c>
      <c r="P1273" s="22" t="s">
        <v>32670</v>
      </c>
      <c r="Q1273" s="22" t="s">
        <v>32671</v>
      </c>
      <c r="R1273" s="38">
        <v>0</v>
      </c>
    </row>
    <row r="1274" spans="1:18" ht="12.75">
      <c r="A1274" s="22" t="s">
        <v>60</v>
      </c>
      <c r="B1274" s="22" t="s">
        <v>207</v>
      </c>
      <c r="C1274" s="22" t="s">
        <v>63</v>
      </c>
      <c r="D1274" s="22" t="s">
        <v>61</v>
      </c>
      <c r="E1274" s="31">
        <v>42971.536817129629</v>
      </c>
      <c r="F1274" s="22" t="s">
        <v>27572</v>
      </c>
      <c r="G1274" s="22" t="s">
        <v>32672</v>
      </c>
      <c r="H1274" s="22" t="s">
        <v>74</v>
      </c>
      <c r="I1274" s="22" t="s">
        <v>7301</v>
      </c>
      <c r="J1274" s="37" t="s">
        <v>27574</v>
      </c>
      <c r="K1274" s="37" t="s">
        <v>27575</v>
      </c>
      <c r="L1274" s="37" t="s">
        <v>27575</v>
      </c>
      <c r="M1274" s="37" t="s">
        <v>32673</v>
      </c>
      <c r="N1274" s="37" t="s">
        <v>703</v>
      </c>
      <c r="O1274" s="37" t="s">
        <v>704</v>
      </c>
      <c r="P1274" s="22" t="s">
        <v>32670</v>
      </c>
      <c r="Q1274" s="22" t="s">
        <v>32671</v>
      </c>
      <c r="R1274" s="38">
        <v>0</v>
      </c>
    </row>
    <row r="1275" spans="1:18" ht="12.75">
      <c r="A1275" s="22" t="s">
        <v>60</v>
      </c>
      <c r="B1275" s="22" t="s">
        <v>207</v>
      </c>
      <c r="C1275" s="22" t="s">
        <v>63</v>
      </c>
      <c r="D1275" s="22" t="s">
        <v>61</v>
      </c>
      <c r="E1275" s="31">
        <v>42971.541458333333</v>
      </c>
      <c r="F1275" s="22" t="s">
        <v>27572</v>
      </c>
      <c r="G1275" s="22" t="s">
        <v>32674</v>
      </c>
      <c r="H1275" s="22" t="s">
        <v>74</v>
      </c>
      <c r="I1275" s="22" t="s">
        <v>8506</v>
      </c>
      <c r="J1275" s="37" t="s">
        <v>27574</v>
      </c>
      <c r="K1275" s="37" t="s">
        <v>27575</v>
      </c>
      <c r="L1275" s="37" t="s">
        <v>27575</v>
      </c>
      <c r="M1275" s="37" t="s">
        <v>32675</v>
      </c>
      <c r="N1275" s="37" t="s">
        <v>8507</v>
      </c>
      <c r="O1275" s="37" t="s">
        <v>8508</v>
      </c>
      <c r="P1275" s="22" t="s">
        <v>32676</v>
      </c>
      <c r="Q1275" s="22" t="s">
        <v>32677</v>
      </c>
      <c r="R1275" s="38">
        <v>0</v>
      </c>
    </row>
    <row r="1276" spans="1:18" ht="12.75">
      <c r="A1276" s="22" t="s">
        <v>60</v>
      </c>
      <c r="B1276" s="22" t="s">
        <v>207</v>
      </c>
      <c r="C1276" s="22" t="s">
        <v>63</v>
      </c>
      <c r="D1276" s="22" t="s">
        <v>61</v>
      </c>
      <c r="E1276" s="31">
        <v>42971.554074074069</v>
      </c>
      <c r="F1276" s="22" t="s">
        <v>27572</v>
      </c>
      <c r="G1276" s="22" t="s">
        <v>32678</v>
      </c>
      <c r="H1276" s="22" t="s">
        <v>74</v>
      </c>
      <c r="I1276" s="22" t="s">
        <v>2579</v>
      </c>
      <c r="J1276" s="37" t="s">
        <v>27574</v>
      </c>
      <c r="K1276" s="37" t="s">
        <v>27575</v>
      </c>
      <c r="L1276" s="37" t="s">
        <v>27575</v>
      </c>
      <c r="M1276" s="37" t="s">
        <v>32679</v>
      </c>
      <c r="N1276" s="37" t="s">
        <v>267</v>
      </c>
      <c r="O1276" s="37" t="s">
        <v>268</v>
      </c>
      <c r="P1276" s="22" t="s">
        <v>32680</v>
      </c>
      <c r="Q1276" s="22" t="s">
        <v>32681</v>
      </c>
      <c r="R1276" s="38">
        <v>0</v>
      </c>
    </row>
    <row r="1277" spans="1:18" ht="12.75">
      <c r="A1277" s="22" t="s">
        <v>60</v>
      </c>
      <c r="B1277" s="22" t="s">
        <v>207</v>
      </c>
      <c r="C1277" s="22" t="s">
        <v>63</v>
      </c>
      <c r="D1277" s="22" t="s">
        <v>61</v>
      </c>
      <c r="E1277" s="31">
        <v>42971.55914351852</v>
      </c>
      <c r="F1277" s="22" t="s">
        <v>27572</v>
      </c>
      <c r="G1277" s="22" t="s">
        <v>32682</v>
      </c>
      <c r="H1277" s="22" t="s">
        <v>74</v>
      </c>
      <c r="I1277" s="22" t="s">
        <v>8319</v>
      </c>
      <c r="J1277" s="37" t="s">
        <v>27574</v>
      </c>
      <c r="K1277" s="37" t="s">
        <v>27575</v>
      </c>
      <c r="L1277" s="37" t="s">
        <v>27575</v>
      </c>
      <c r="M1277" s="37" t="s">
        <v>32683</v>
      </c>
      <c r="N1277" s="37" t="s">
        <v>1227</v>
      </c>
      <c r="O1277" s="37" t="s">
        <v>1228</v>
      </c>
      <c r="P1277" s="22" t="s">
        <v>32684</v>
      </c>
      <c r="Q1277" s="22" t="s">
        <v>32685</v>
      </c>
      <c r="R1277" s="38">
        <v>0</v>
      </c>
    </row>
    <row r="1278" spans="1:18" ht="12.75">
      <c r="A1278" s="22" t="s">
        <v>60</v>
      </c>
      <c r="B1278" s="22" t="s">
        <v>207</v>
      </c>
      <c r="C1278" s="22" t="s">
        <v>63</v>
      </c>
      <c r="D1278" s="22" t="s">
        <v>61</v>
      </c>
      <c r="E1278" s="31">
        <v>42971.566446759258</v>
      </c>
      <c r="F1278" s="22" t="s">
        <v>27572</v>
      </c>
      <c r="G1278" s="22" t="s">
        <v>32686</v>
      </c>
      <c r="H1278" s="22" t="s">
        <v>74</v>
      </c>
      <c r="I1278" s="22" t="s">
        <v>8289</v>
      </c>
      <c r="J1278" s="37" t="s">
        <v>27574</v>
      </c>
      <c r="K1278" s="37" t="s">
        <v>27575</v>
      </c>
      <c r="L1278" s="37" t="s">
        <v>27575</v>
      </c>
      <c r="M1278" s="37" t="s">
        <v>32687</v>
      </c>
      <c r="N1278" s="37" t="s">
        <v>1438</v>
      </c>
      <c r="O1278" s="37" t="s">
        <v>1439</v>
      </c>
      <c r="P1278" s="22" t="s">
        <v>32688</v>
      </c>
      <c r="Q1278" s="22" t="s">
        <v>32689</v>
      </c>
      <c r="R1278" s="38">
        <v>0</v>
      </c>
    </row>
    <row r="1279" spans="1:18" ht="12.75">
      <c r="A1279" s="22" t="s">
        <v>60</v>
      </c>
      <c r="B1279" s="22" t="s">
        <v>207</v>
      </c>
      <c r="C1279" s="22" t="s">
        <v>63</v>
      </c>
      <c r="D1279" s="22" t="s">
        <v>61</v>
      </c>
      <c r="E1279" s="31">
        <v>42971.568564814814</v>
      </c>
      <c r="F1279" s="22" t="s">
        <v>27572</v>
      </c>
      <c r="G1279" s="22" t="s">
        <v>32690</v>
      </c>
      <c r="H1279" s="22" t="s">
        <v>74</v>
      </c>
      <c r="I1279" s="22" t="s">
        <v>8405</v>
      </c>
      <c r="J1279" s="37" t="s">
        <v>27574</v>
      </c>
      <c r="K1279" s="37" t="s">
        <v>27575</v>
      </c>
      <c r="L1279" s="37" t="s">
        <v>27575</v>
      </c>
      <c r="M1279" s="37" t="s">
        <v>32691</v>
      </c>
      <c r="N1279" s="37" t="s">
        <v>8406</v>
      </c>
      <c r="O1279" s="37" t="s">
        <v>8407</v>
      </c>
      <c r="P1279" s="22" t="s">
        <v>32025</v>
      </c>
      <c r="Q1279" s="22" t="s">
        <v>32026</v>
      </c>
      <c r="R1279" s="38">
        <v>0</v>
      </c>
    </row>
    <row r="1280" spans="1:18" ht="12.75">
      <c r="A1280" s="22" t="s">
        <v>60</v>
      </c>
      <c r="B1280" s="22" t="s">
        <v>207</v>
      </c>
      <c r="C1280" s="22" t="s">
        <v>63</v>
      </c>
      <c r="D1280" s="22" t="s">
        <v>61</v>
      </c>
      <c r="E1280" s="31">
        <v>42971.574571759258</v>
      </c>
      <c r="F1280" s="22" t="s">
        <v>27572</v>
      </c>
      <c r="G1280" s="22" t="s">
        <v>32692</v>
      </c>
      <c r="H1280" s="22" t="s">
        <v>74</v>
      </c>
      <c r="I1280" s="22" t="s">
        <v>8210</v>
      </c>
      <c r="J1280" s="37" t="s">
        <v>27574</v>
      </c>
      <c r="K1280" s="37" t="s">
        <v>27575</v>
      </c>
      <c r="L1280" s="37" t="s">
        <v>27575</v>
      </c>
      <c r="M1280" s="37" t="s">
        <v>32693</v>
      </c>
      <c r="N1280" s="37" t="s">
        <v>2172</v>
      </c>
      <c r="O1280" s="37" t="s">
        <v>2173</v>
      </c>
      <c r="P1280" s="22" t="s">
        <v>32694</v>
      </c>
      <c r="Q1280" s="22" t="s">
        <v>32695</v>
      </c>
      <c r="R1280" s="38">
        <v>0</v>
      </c>
    </row>
    <row r="1281" spans="1:18" ht="12.75">
      <c r="A1281" s="22" t="s">
        <v>60</v>
      </c>
      <c r="B1281" s="22" t="s">
        <v>207</v>
      </c>
      <c r="C1281" s="22" t="s">
        <v>63</v>
      </c>
      <c r="D1281" s="22" t="s">
        <v>61</v>
      </c>
      <c r="E1281" s="31">
        <v>42971.576643518514</v>
      </c>
      <c r="F1281" s="22" t="s">
        <v>27572</v>
      </c>
      <c r="G1281" s="22" t="s">
        <v>32696</v>
      </c>
      <c r="H1281" s="22" t="s">
        <v>74</v>
      </c>
      <c r="I1281" s="22" t="s">
        <v>6750</v>
      </c>
      <c r="J1281" s="37" t="s">
        <v>27574</v>
      </c>
      <c r="K1281" s="37" t="s">
        <v>27575</v>
      </c>
      <c r="L1281" s="37" t="s">
        <v>27575</v>
      </c>
      <c r="M1281" s="37" t="s">
        <v>32697</v>
      </c>
      <c r="N1281" s="37" t="s">
        <v>3663</v>
      </c>
      <c r="O1281" s="37" t="s">
        <v>3664</v>
      </c>
      <c r="P1281" s="22" t="s">
        <v>32698</v>
      </c>
      <c r="Q1281" s="22" t="s">
        <v>32699</v>
      </c>
      <c r="R1281" s="38">
        <v>0</v>
      </c>
    </row>
    <row r="1282" spans="1:18" ht="12.75">
      <c r="A1282" s="22" t="s">
        <v>60</v>
      </c>
      <c r="B1282" s="22" t="s">
        <v>207</v>
      </c>
      <c r="C1282" s="22" t="s">
        <v>63</v>
      </c>
      <c r="D1282" s="22" t="s">
        <v>61</v>
      </c>
      <c r="E1282" s="31">
        <v>42971.609976851847</v>
      </c>
      <c r="F1282" s="22" t="s">
        <v>27572</v>
      </c>
      <c r="G1282" s="22" t="s">
        <v>32700</v>
      </c>
      <c r="H1282" s="22" t="s">
        <v>74</v>
      </c>
      <c r="I1282" s="22" t="s">
        <v>8575</v>
      </c>
      <c r="J1282" s="37" t="s">
        <v>27574</v>
      </c>
      <c r="K1282" s="37" t="s">
        <v>27575</v>
      </c>
      <c r="L1282" s="37" t="s">
        <v>27575</v>
      </c>
      <c r="M1282" s="37" t="s">
        <v>32701</v>
      </c>
      <c r="N1282" s="37" t="s">
        <v>4694</v>
      </c>
      <c r="O1282" s="37" t="s">
        <v>4695</v>
      </c>
      <c r="P1282" s="22" t="s">
        <v>32702</v>
      </c>
      <c r="Q1282" s="22" t="s">
        <v>32703</v>
      </c>
      <c r="R1282" s="38">
        <v>0</v>
      </c>
    </row>
    <row r="1283" spans="1:18" ht="12.75">
      <c r="A1283" s="22" t="s">
        <v>60</v>
      </c>
      <c r="B1283" s="22" t="s">
        <v>207</v>
      </c>
      <c r="C1283" s="22" t="s">
        <v>63</v>
      </c>
      <c r="D1283" s="22" t="s">
        <v>61</v>
      </c>
      <c r="E1283" s="31">
        <v>42971.617291666662</v>
      </c>
      <c r="F1283" s="22" t="s">
        <v>27572</v>
      </c>
      <c r="G1283" s="22" t="s">
        <v>32704</v>
      </c>
      <c r="H1283" s="22" t="s">
        <v>74</v>
      </c>
      <c r="I1283" s="22" t="s">
        <v>10770</v>
      </c>
      <c r="J1283" s="37" t="s">
        <v>27574</v>
      </c>
      <c r="K1283" s="37" t="s">
        <v>27575</v>
      </c>
      <c r="L1283" s="37" t="s">
        <v>27575</v>
      </c>
      <c r="M1283" s="37" t="s">
        <v>32705</v>
      </c>
      <c r="N1283" s="37" t="s">
        <v>371</v>
      </c>
      <c r="O1283" s="37" t="s">
        <v>372</v>
      </c>
      <c r="P1283" s="22" t="s">
        <v>32706</v>
      </c>
      <c r="Q1283" s="22" t="s">
        <v>32707</v>
      </c>
      <c r="R1283" s="38">
        <v>0</v>
      </c>
    </row>
    <row r="1284" spans="1:18" ht="12.75">
      <c r="A1284" s="22" t="s">
        <v>60</v>
      </c>
      <c r="B1284" s="22" t="s">
        <v>207</v>
      </c>
      <c r="C1284" s="22" t="s">
        <v>63</v>
      </c>
      <c r="D1284" s="22" t="s">
        <v>61</v>
      </c>
      <c r="E1284" s="31">
        <v>42971.637986111113</v>
      </c>
      <c r="F1284" s="22" t="s">
        <v>27572</v>
      </c>
      <c r="G1284" s="22" t="s">
        <v>32708</v>
      </c>
      <c r="H1284" s="22" t="s">
        <v>74</v>
      </c>
      <c r="I1284" s="22" t="s">
        <v>5872</v>
      </c>
      <c r="J1284" s="37" t="s">
        <v>27574</v>
      </c>
      <c r="K1284" s="37" t="s">
        <v>27575</v>
      </c>
      <c r="L1284" s="37" t="s">
        <v>27575</v>
      </c>
      <c r="M1284" s="37" t="s">
        <v>32709</v>
      </c>
      <c r="N1284" s="37" t="s">
        <v>2047</v>
      </c>
      <c r="O1284" s="37" t="s">
        <v>2048</v>
      </c>
      <c r="P1284" s="22" t="s">
        <v>32710</v>
      </c>
      <c r="Q1284" s="22" t="s">
        <v>32711</v>
      </c>
      <c r="R1284" s="38">
        <v>0</v>
      </c>
    </row>
    <row r="1285" spans="1:18" ht="12.75">
      <c r="A1285" s="22" t="s">
        <v>60</v>
      </c>
      <c r="B1285" s="22" t="s">
        <v>207</v>
      </c>
      <c r="C1285" s="22" t="s">
        <v>63</v>
      </c>
      <c r="D1285" s="22" t="s">
        <v>61</v>
      </c>
      <c r="E1285" s="31">
        <v>42971.640833333331</v>
      </c>
      <c r="F1285" s="22" t="s">
        <v>27572</v>
      </c>
      <c r="G1285" s="22" t="s">
        <v>32712</v>
      </c>
      <c r="H1285" s="22" t="s">
        <v>74</v>
      </c>
      <c r="I1285" s="22" t="s">
        <v>6725</v>
      </c>
      <c r="J1285" s="37" t="s">
        <v>27574</v>
      </c>
      <c r="K1285" s="37" t="s">
        <v>27575</v>
      </c>
      <c r="L1285" s="37" t="s">
        <v>27575</v>
      </c>
      <c r="M1285" s="37" t="s">
        <v>32713</v>
      </c>
      <c r="N1285" s="37" t="s">
        <v>6045</v>
      </c>
      <c r="O1285" s="37" t="s">
        <v>6046</v>
      </c>
      <c r="P1285" s="22" t="s">
        <v>32714</v>
      </c>
      <c r="Q1285" s="22" t="s">
        <v>32715</v>
      </c>
      <c r="R1285" s="38">
        <v>0</v>
      </c>
    </row>
    <row r="1286" spans="1:18" ht="12.75">
      <c r="A1286" s="22" t="s">
        <v>60</v>
      </c>
      <c r="B1286" s="22" t="s">
        <v>207</v>
      </c>
      <c r="C1286" s="22" t="s">
        <v>63</v>
      </c>
      <c r="D1286" s="22" t="s">
        <v>61</v>
      </c>
      <c r="E1286" s="31">
        <v>42971.649537037032</v>
      </c>
      <c r="F1286" s="22" t="s">
        <v>27572</v>
      </c>
      <c r="G1286" s="22" t="s">
        <v>32716</v>
      </c>
      <c r="H1286" s="22" t="s">
        <v>74</v>
      </c>
      <c r="I1286" s="22" t="s">
        <v>2532</v>
      </c>
      <c r="J1286" s="37" t="s">
        <v>27574</v>
      </c>
      <c r="K1286" s="37" t="s">
        <v>27575</v>
      </c>
      <c r="L1286" s="37" t="s">
        <v>27575</v>
      </c>
      <c r="M1286" s="37" t="s">
        <v>32717</v>
      </c>
      <c r="N1286" s="37" t="s">
        <v>144</v>
      </c>
      <c r="O1286" s="37" t="s">
        <v>145</v>
      </c>
      <c r="P1286" s="22" t="s">
        <v>32718</v>
      </c>
      <c r="Q1286" s="22" t="s">
        <v>32719</v>
      </c>
      <c r="R1286" s="38">
        <v>0</v>
      </c>
    </row>
    <row r="1287" spans="1:18" ht="12.75">
      <c r="A1287" s="22" t="s">
        <v>60</v>
      </c>
      <c r="B1287" s="22" t="s">
        <v>207</v>
      </c>
      <c r="C1287" s="22" t="s">
        <v>63</v>
      </c>
      <c r="D1287" s="22" t="s">
        <v>61</v>
      </c>
      <c r="E1287" s="31">
        <v>42971.66201388889</v>
      </c>
      <c r="F1287" s="22" t="s">
        <v>27572</v>
      </c>
      <c r="G1287" s="22" t="s">
        <v>32720</v>
      </c>
      <c r="H1287" s="22" t="s">
        <v>74</v>
      </c>
      <c r="I1287" s="22" t="s">
        <v>11295</v>
      </c>
      <c r="J1287" s="37" t="s">
        <v>27574</v>
      </c>
      <c r="K1287" s="37" t="s">
        <v>27575</v>
      </c>
      <c r="L1287" s="37" t="s">
        <v>27575</v>
      </c>
      <c r="M1287" s="37" t="s">
        <v>32721</v>
      </c>
      <c r="N1287" s="37" t="s">
        <v>144</v>
      </c>
      <c r="O1287" s="37" t="s">
        <v>145</v>
      </c>
      <c r="P1287" s="22" t="s">
        <v>32722</v>
      </c>
      <c r="Q1287" s="22" t="s">
        <v>32723</v>
      </c>
      <c r="R1287" s="38">
        <v>0</v>
      </c>
    </row>
    <row r="1288" spans="1:18" ht="12.75">
      <c r="A1288" s="22" t="s">
        <v>60</v>
      </c>
      <c r="B1288" s="22" t="s">
        <v>207</v>
      </c>
      <c r="C1288" s="22" t="s">
        <v>63</v>
      </c>
      <c r="D1288" s="22" t="s">
        <v>61</v>
      </c>
      <c r="E1288" s="31">
        <v>42971.670995370368</v>
      </c>
      <c r="F1288" s="22" t="s">
        <v>27572</v>
      </c>
      <c r="G1288" s="22" t="s">
        <v>32724</v>
      </c>
      <c r="H1288" s="22" t="s">
        <v>74</v>
      </c>
      <c r="I1288" s="22" t="s">
        <v>11385</v>
      </c>
      <c r="J1288" s="37" t="s">
        <v>27574</v>
      </c>
      <c r="K1288" s="37" t="s">
        <v>27575</v>
      </c>
      <c r="L1288" s="37" t="s">
        <v>27575</v>
      </c>
      <c r="M1288" s="37" t="s">
        <v>32725</v>
      </c>
      <c r="N1288" s="37" t="s">
        <v>279</v>
      </c>
      <c r="O1288" s="37" t="s">
        <v>280</v>
      </c>
      <c r="P1288" s="22" t="s">
        <v>32726</v>
      </c>
      <c r="Q1288" s="22" t="s">
        <v>32727</v>
      </c>
      <c r="R1288" s="38">
        <v>0</v>
      </c>
    </row>
    <row r="1289" spans="1:18" ht="12.75">
      <c r="A1289" s="22" t="s">
        <v>60</v>
      </c>
      <c r="B1289" s="22" t="s">
        <v>207</v>
      </c>
      <c r="C1289" s="22" t="s">
        <v>63</v>
      </c>
      <c r="D1289" s="22" t="s">
        <v>61</v>
      </c>
      <c r="E1289" s="31">
        <v>42971.679351851853</v>
      </c>
      <c r="F1289" s="22" t="s">
        <v>27572</v>
      </c>
      <c r="G1289" s="22" t="s">
        <v>32728</v>
      </c>
      <c r="H1289" s="22" t="s">
        <v>74</v>
      </c>
      <c r="I1289" s="22" t="s">
        <v>2874</v>
      </c>
      <c r="J1289" s="37" t="s">
        <v>27574</v>
      </c>
      <c r="K1289" s="37" t="s">
        <v>27575</v>
      </c>
      <c r="L1289" s="37" t="s">
        <v>27575</v>
      </c>
      <c r="M1289" s="37" t="s">
        <v>32729</v>
      </c>
      <c r="N1289" s="37" t="s">
        <v>766</v>
      </c>
      <c r="O1289" s="37" t="s">
        <v>767</v>
      </c>
      <c r="P1289" s="22" t="s">
        <v>32730</v>
      </c>
      <c r="Q1289" s="22" t="s">
        <v>32731</v>
      </c>
      <c r="R1289" s="38">
        <v>0</v>
      </c>
    </row>
    <row r="1290" spans="1:18" ht="12.75">
      <c r="A1290" s="22" t="s">
        <v>60</v>
      </c>
      <c r="B1290" s="22" t="s">
        <v>207</v>
      </c>
      <c r="C1290" s="22" t="s">
        <v>63</v>
      </c>
      <c r="D1290" s="22" t="s">
        <v>61</v>
      </c>
      <c r="E1290" s="31">
        <v>42971.708043981482</v>
      </c>
      <c r="F1290" s="22" t="s">
        <v>27572</v>
      </c>
      <c r="G1290" s="22" t="s">
        <v>32732</v>
      </c>
      <c r="H1290" s="22" t="s">
        <v>74</v>
      </c>
      <c r="I1290" s="22" t="s">
        <v>3119</v>
      </c>
      <c r="J1290" s="37" t="s">
        <v>27574</v>
      </c>
      <c r="K1290" s="37" t="s">
        <v>27575</v>
      </c>
      <c r="L1290" s="37" t="s">
        <v>27575</v>
      </c>
      <c r="M1290" s="37" t="s">
        <v>32733</v>
      </c>
      <c r="N1290" s="37" t="s">
        <v>160</v>
      </c>
      <c r="O1290" s="37" t="s">
        <v>161</v>
      </c>
      <c r="P1290" s="22" t="s">
        <v>32734</v>
      </c>
      <c r="Q1290" s="22" t="s">
        <v>32735</v>
      </c>
      <c r="R1290" s="38">
        <v>0</v>
      </c>
    </row>
    <row r="1291" spans="1:18" ht="12.75">
      <c r="A1291" s="22" t="s">
        <v>60</v>
      </c>
      <c r="B1291" s="22" t="s">
        <v>207</v>
      </c>
      <c r="C1291" s="22" t="s">
        <v>63</v>
      </c>
      <c r="D1291" s="22" t="s">
        <v>61</v>
      </c>
      <c r="E1291" s="31">
        <v>42971.74894675926</v>
      </c>
      <c r="F1291" s="22" t="s">
        <v>27572</v>
      </c>
      <c r="G1291" s="22" t="s">
        <v>32736</v>
      </c>
      <c r="H1291" s="22" t="s">
        <v>74</v>
      </c>
      <c r="I1291" s="22" t="s">
        <v>4437</v>
      </c>
      <c r="J1291" s="37" t="s">
        <v>27574</v>
      </c>
      <c r="K1291" s="37" t="s">
        <v>27575</v>
      </c>
      <c r="L1291" s="37" t="s">
        <v>27575</v>
      </c>
      <c r="M1291" s="37" t="s">
        <v>32737</v>
      </c>
      <c r="N1291" s="37" t="s">
        <v>547</v>
      </c>
      <c r="O1291" s="37" t="s">
        <v>548</v>
      </c>
      <c r="P1291" s="22" t="s">
        <v>32738</v>
      </c>
      <c r="Q1291" s="22" t="s">
        <v>32739</v>
      </c>
      <c r="R1291" s="38">
        <v>0</v>
      </c>
    </row>
    <row r="1292" spans="1:18" ht="12.75">
      <c r="A1292" s="22" t="s">
        <v>60</v>
      </c>
      <c r="B1292" s="22" t="s">
        <v>207</v>
      </c>
      <c r="C1292" s="22" t="s">
        <v>63</v>
      </c>
      <c r="D1292" s="22" t="s">
        <v>61</v>
      </c>
      <c r="E1292" s="31">
        <v>42971.753645833334</v>
      </c>
      <c r="F1292" s="22" t="s">
        <v>27572</v>
      </c>
      <c r="G1292" s="22" t="s">
        <v>32740</v>
      </c>
      <c r="H1292" s="22" t="s">
        <v>74</v>
      </c>
      <c r="I1292" s="22" t="s">
        <v>1299</v>
      </c>
      <c r="J1292" s="37" t="s">
        <v>27574</v>
      </c>
      <c r="K1292" s="37" t="s">
        <v>27575</v>
      </c>
      <c r="L1292" s="37" t="s">
        <v>27575</v>
      </c>
      <c r="M1292" s="37" t="s">
        <v>32741</v>
      </c>
      <c r="N1292" s="37" t="s">
        <v>156</v>
      </c>
      <c r="O1292" s="37" t="s">
        <v>157</v>
      </c>
      <c r="P1292" s="22" t="s">
        <v>32742</v>
      </c>
      <c r="Q1292" s="22" t="s">
        <v>32743</v>
      </c>
      <c r="R1292" s="38">
        <v>0</v>
      </c>
    </row>
    <row r="1293" spans="1:18" ht="12.75">
      <c r="A1293" s="22" t="s">
        <v>60</v>
      </c>
      <c r="B1293" s="22" t="s">
        <v>207</v>
      </c>
      <c r="C1293" s="22" t="s">
        <v>63</v>
      </c>
      <c r="D1293" s="22" t="s">
        <v>61</v>
      </c>
      <c r="E1293" s="31">
        <v>42972.37731481481</v>
      </c>
      <c r="F1293" s="22" t="s">
        <v>27572</v>
      </c>
      <c r="G1293" s="22" t="s">
        <v>32744</v>
      </c>
      <c r="H1293" s="22" t="s">
        <v>74</v>
      </c>
      <c r="I1293" s="22" t="s">
        <v>32745</v>
      </c>
      <c r="J1293" s="37" t="s">
        <v>27574</v>
      </c>
      <c r="K1293" s="37" t="s">
        <v>27575</v>
      </c>
      <c r="L1293" s="37" t="s">
        <v>27575</v>
      </c>
      <c r="M1293" s="37" t="s">
        <v>32746</v>
      </c>
      <c r="N1293" s="37" t="s">
        <v>1049</v>
      </c>
      <c r="O1293" s="37" t="s">
        <v>1050</v>
      </c>
      <c r="P1293" s="22" t="s">
        <v>32747</v>
      </c>
      <c r="Q1293" s="22" t="s">
        <v>32748</v>
      </c>
      <c r="R1293" s="38">
        <v>0</v>
      </c>
    </row>
    <row r="1294" spans="1:18" ht="12.75">
      <c r="A1294" s="22" t="s">
        <v>60</v>
      </c>
      <c r="B1294" s="22" t="s">
        <v>207</v>
      </c>
      <c r="C1294" s="22" t="s">
        <v>63</v>
      </c>
      <c r="D1294" s="22" t="s">
        <v>61</v>
      </c>
      <c r="E1294" s="31">
        <v>42972.406134259254</v>
      </c>
      <c r="F1294" s="22" t="s">
        <v>27572</v>
      </c>
      <c r="G1294" s="22" t="s">
        <v>32749</v>
      </c>
      <c r="H1294" s="22" t="s">
        <v>74</v>
      </c>
      <c r="I1294" s="22" t="s">
        <v>4413</v>
      </c>
      <c r="J1294" s="37" t="s">
        <v>27574</v>
      </c>
      <c r="K1294" s="37" t="s">
        <v>27575</v>
      </c>
      <c r="L1294" s="37" t="s">
        <v>27575</v>
      </c>
      <c r="M1294" s="37" t="s">
        <v>32750</v>
      </c>
      <c r="N1294" s="37" t="s">
        <v>4414</v>
      </c>
      <c r="O1294" s="37" t="s">
        <v>4415</v>
      </c>
      <c r="P1294" s="22" t="s">
        <v>32751</v>
      </c>
      <c r="Q1294" s="22" t="s">
        <v>32752</v>
      </c>
      <c r="R1294" s="38">
        <v>0</v>
      </c>
    </row>
    <row r="1295" spans="1:18" ht="12.75">
      <c r="A1295" s="22" t="s">
        <v>60</v>
      </c>
      <c r="B1295" s="22" t="s">
        <v>207</v>
      </c>
      <c r="C1295" s="22" t="s">
        <v>63</v>
      </c>
      <c r="D1295" s="22" t="s">
        <v>61</v>
      </c>
      <c r="E1295" s="31">
        <v>42972.43917824074</v>
      </c>
      <c r="F1295" s="22" t="s">
        <v>27572</v>
      </c>
      <c r="G1295" s="22" t="s">
        <v>32753</v>
      </c>
      <c r="H1295" s="22" t="s">
        <v>74</v>
      </c>
      <c r="I1295" s="22" t="s">
        <v>32754</v>
      </c>
      <c r="J1295" s="37" t="s">
        <v>27574</v>
      </c>
      <c r="K1295" s="37" t="s">
        <v>27575</v>
      </c>
      <c r="L1295" s="37" t="s">
        <v>27575</v>
      </c>
      <c r="M1295" s="37" t="s">
        <v>32755</v>
      </c>
      <c r="N1295" s="37" t="s">
        <v>750</v>
      </c>
      <c r="O1295" s="37" t="s">
        <v>751</v>
      </c>
      <c r="P1295" s="22" t="s">
        <v>32756</v>
      </c>
      <c r="Q1295" s="22" t="s">
        <v>32757</v>
      </c>
      <c r="R1295" s="38">
        <v>0</v>
      </c>
    </row>
    <row r="1296" spans="1:18" ht="12.75">
      <c r="A1296" s="22" t="s">
        <v>60</v>
      </c>
      <c r="B1296" s="22" t="s">
        <v>207</v>
      </c>
      <c r="C1296" s="22" t="s">
        <v>63</v>
      </c>
      <c r="D1296" s="22" t="s">
        <v>61</v>
      </c>
      <c r="E1296" s="31">
        <v>42972.476979166662</v>
      </c>
      <c r="F1296" s="22" t="s">
        <v>27572</v>
      </c>
      <c r="G1296" s="22" t="s">
        <v>32758</v>
      </c>
      <c r="H1296" s="22" t="s">
        <v>74</v>
      </c>
      <c r="I1296" s="22" t="s">
        <v>32759</v>
      </c>
      <c r="J1296" s="37" t="s">
        <v>27574</v>
      </c>
      <c r="K1296" s="37" t="s">
        <v>27575</v>
      </c>
      <c r="L1296" s="37" t="s">
        <v>27575</v>
      </c>
      <c r="M1296" s="37" t="s">
        <v>32760</v>
      </c>
      <c r="N1296" s="37" t="s">
        <v>32761</v>
      </c>
      <c r="O1296" s="37" t="s">
        <v>32762</v>
      </c>
      <c r="P1296" s="22" t="s">
        <v>32763</v>
      </c>
      <c r="Q1296" s="22" t="s">
        <v>32764</v>
      </c>
      <c r="R1296" s="38">
        <v>0</v>
      </c>
    </row>
    <row r="1297" spans="1:18" ht="12.75">
      <c r="A1297" s="22" t="s">
        <v>60</v>
      </c>
      <c r="B1297" s="22" t="s">
        <v>207</v>
      </c>
      <c r="C1297" s="22" t="s">
        <v>63</v>
      </c>
      <c r="D1297" s="22" t="s">
        <v>61</v>
      </c>
      <c r="E1297" s="31">
        <v>42972.48951388889</v>
      </c>
      <c r="F1297" s="22" t="s">
        <v>27572</v>
      </c>
      <c r="G1297" s="22" t="s">
        <v>32765</v>
      </c>
      <c r="H1297" s="22" t="s">
        <v>74</v>
      </c>
      <c r="I1297" s="22" t="s">
        <v>9124</v>
      </c>
      <c r="J1297" s="37" t="s">
        <v>27574</v>
      </c>
      <c r="K1297" s="37" t="s">
        <v>27575</v>
      </c>
      <c r="L1297" s="37" t="s">
        <v>27575</v>
      </c>
      <c r="M1297" s="37" t="s">
        <v>32766</v>
      </c>
      <c r="N1297" s="37" t="s">
        <v>1438</v>
      </c>
      <c r="O1297" s="37" t="s">
        <v>1439</v>
      </c>
      <c r="P1297" s="22" t="s">
        <v>32767</v>
      </c>
      <c r="Q1297" s="22" t="s">
        <v>32768</v>
      </c>
      <c r="R1297" s="38">
        <v>0</v>
      </c>
    </row>
    <row r="1298" spans="1:18" ht="12.75">
      <c r="A1298" s="22" t="s">
        <v>60</v>
      </c>
      <c r="B1298" s="22" t="s">
        <v>207</v>
      </c>
      <c r="C1298" s="22" t="s">
        <v>63</v>
      </c>
      <c r="D1298" s="22" t="s">
        <v>61</v>
      </c>
      <c r="E1298" s="31">
        <v>42972.497118055551</v>
      </c>
      <c r="F1298" s="22" t="s">
        <v>27572</v>
      </c>
      <c r="G1298" s="22" t="s">
        <v>32769</v>
      </c>
      <c r="H1298" s="22" t="s">
        <v>74</v>
      </c>
      <c r="I1298" s="22" t="s">
        <v>5575</v>
      </c>
      <c r="J1298" s="37" t="s">
        <v>27574</v>
      </c>
      <c r="K1298" s="37" t="s">
        <v>27575</v>
      </c>
      <c r="L1298" s="37" t="s">
        <v>27575</v>
      </c>
      <c r="M1298" s="37" t="s">
        <v>32770</v>
      </c>
      <c r="N1298" s="37" t="s">
        <v>829</v>
      </c>
      <c r="O1298" s="37" t="s">
        <v>830</v>
      </c>
      <c r="P1298" s="22" t="s">
        <v>32771</v>
      </c>
      <c r="Q1298" s="22" t="s">
        <v>32772</v>
      </c>
      <c r="R1298" s="38">
        <v>0</v>
      </c>
    </row>
    <row r="1299" spans="1:18" ht="12.75">
      <c r="A1299" s="22" t="s">
        <v>60</v>
      </c>
      <c r="B1299" s="22" t="s">
        <v>207</v>
      </c>
      <c r="C1299" s="22" t="s">
        <v>63</v>
      </c>
      <c r="D1299" s="22" t="s">
        <v>61</v>
      </c>
      <c r="E1299" s="31">
        <v>42972.50167824074</v>
      </c>
      <c r="F1299" s="22" t="s">
        <v>27572</v>
      </c>
      <c r="G1299" s="22" t="s">
        <v>32773</v>
      </c>
      <c r="H1299" s="22" t="s">
        <v>74</v>
      </c>
      <c r="I1299" s="22" t="s">
        <v>32774</v>
      </c>
      <c r="J1299" s="37" t="s">
        <v>27574</v>
      </c>
      <c r="K1299" s="37" t="s">
        <v>27575</v>
      </c>
      <c r="L1299" s="37" t="s">
        <v>27575</v>
      </c>
      <c r="M1299" s="37" t="s">
        <v>32775</v>
      </c>
      <c r="N1299" s="37" t="s">
        <v>32776</v>
      </c>
      <c r="O1299" s="37" t="s">
        <v>32777</v>
      </c>
      <c r="P1299" s="22" t="s">
        <v>32778</v>
      </c>
      <c r="Q1299" s="22" t="s">
        <v>32779</v>
      </c>
      <c r="R1299" s="38">
        <v>0</v>
      </c>
    </row>
    <row r="1300" spans="1:18" ht="12.75">
      <c r="A1300" s="22" t="s">
        <v>60</v>
      </c>
      <c r="B1300" s="22" t="s">
        <v>207</v>
      </c>
      <c r="C1300" s="22" t="s">
        <v>63</v>
      </c>
      <c r="D1300" s="22" t="s">
        <v>61</v>
      </c>
      <c r="E1300" s="31">
        <v>42972.502256944441</v>
      </c>
      <c r="F1300" s="22" t="s">
        <v>27572</v>
      </c>
      <c r="G1300" s="22" t="s">
        <v>32780</v>
      </c>
      <c r="H1300" s="22" t="s">
        <v>74</v>
      </c>
      <c r="I1300" s="22" t="s">
        <v>1033</v>
      </c>
      <c r="J1300" s="37" t="s">
        <v>27574</v>
      </c>
      <c r="K1300" s="37" t="s">
        <v>27575</v>
      </c>
      <c r="L1300" s="37" t="s">
        <v>27575</v>
      </c>
      <c r="M1300" s="37" t="s">
        <v>32781</v>
      </c>
      <c r="N1300" s="37" t="s">
        <v>1034</v>
      </c>
      <c r="O1300" s="37" t="s">
        <v>1035</v>
      </c>
      <c r="P1300" s="22" t="s">
        <v>32778</v>
      </c>
      <c r="Q1300" s="22" t="s">
        <v>32779</v>
      </c>
      <c r="R1300" s="38">
        <v>0</v>
      </c>
    </row>
    <row r="1301" spans="1:18" ht="12.75">
      <c r="A1301" s="22" t="s">
        <v>60</v>
      </c>
      <c r="B1301" s="22" t="s">
        <v>207</v>
      </c>
      <c r="C1301" s="22" t="s">
        <v>63</v>
      </c>
      <c r="D1301" s="22" t="s">
        <v>61</v>
      </c>
      <c r="E1301" s="31">
        <v>42972.511736111112</v>
      </c>
      <c r="F1301" s="22" t="s">
        <v>27572</v>
      </c>
      <c r="G1301" s="22" t="s">
        <v>32782</v>
      </c>
      <c r="H1301" s="22" t="s">
        <v>74</v>
      </c>
      <c r="I1301" s="22" t="s">
        <v>3017</v>
      </c>
      <c r="J1301" s="37" t="s">
        <v>27574</v>
      </c>
      <c r="K1301" s="37" t="s">
        <v>27575</v>
      </c>
      <c r="L1301" s="37" t="s">
        <v>27575</v>
      </c>
      <c r="M1301" s="37" t="s">
        <v>32783</v>
      </c>
      <c r="N1301" s="37" t="s">
        <v>2079</v>
      </c>
      <c r="O1301" s="37" t="s">
        <v>2080</v>
      </c>
      <c r="P1301" s="22" t="s">
        <v>32784</v>
      </c>
      <c r="Q1301" s="22" t="s">
        <v>32785</v>
      </c>
      <c r="R1301" s="38">
        <v>0</v>
      </c>
    </row>
    <row r="1302" spans="1:18" ht="12.75">
      <c r="A1302" s="22" t="s">
        <v>60</v>
      </c>
      <c r="B1302" s="22" t="s">
        <v>207</v>
      </c>
      <c r="C1302" s="22" t="s">
        <v>63</v>
      </c>
      <c r="D1302" s="22" t="s">
        <v>61</v>
      </c>
      <c r="E1302" s="31">
        <v>42972.522870370369</v>
      </c>
      <c r="F1302" s="22" t="s">
        <v>27572</v>
      </c>
      <c r="G1302" s="22" t="s">
        <v>32786</v>
      </c>
      <c r="H1302" s="22" t="s">
        <v>74</v>
      </c>
      <c r="I1302" s="22" t="s">
        <v>8940</v>
      </c>
      <c r="J1302" s="37" t="s">
        <v>27574</v>
      </c>
      <c r="K1302" s="37" t="s">
        <v>27575</v>
      </c>
      <c r="L1302" s="37" t="s">
        <v>27575</v>
      </c>
      <c r="M1302" s="37" t="s">
        <v>32787</v>
      </c>
      <c r="N1302" s="37" t="s">
        <v>3158</v>
      </c>
      <c r="O1302" s="37" t="s">
        <v>3159</v>
      </c>
      <c r="P1302" s="22" t="s">
        <v>32788</v>
      </c>
      <c r="Q1302" s="22" t="s">
        <v>32789</v>
      </c>
      <c r="R1302" s="38">
        <v>0</v>
      </c>
    </row>
    <row r="1303" spans="1:18" ht="12.75">
      <c r="A1303" s="22" t="s">
        <v>60</v>
      </c>
      <c r="B1303" s="22" t="s">
        <v>207</v>
      </c>
      <c r="C1303" s="22" t="s">
        <v>63</v>
      </c>
      <c r="D1303" s="22" t="s">
        <v>61</v>
      </c>
      <c r="E1303" s="31">
        <v>42972.536979166667</v>
      </c>
      <c r="F1303" s="22" t="s">
        <v>27572</v>
      </c>
      <c r="G1303" s="22" t="s">
        <v>32790</v>
      </c>
      <c r="H1303" s="22" t="s">
        <v>74</v>
      </c>
      <c r="I1303" s="22" t="s">
        <v>7385</v>
      </c>
      <c r="J1303" s="37" t="s">
        <v>27574</v>
      </c>
      <c r="K1303" s="37" t="s">
        <v>27575</v>
      </c>
      <c r="L1303" s="37" t="s">
        <v>27575</v>
      </c>
      <c r="M1303" s="37" t="s">
        <v>32791</v>
      </c>
      <c r="N1303" s="37" t="s">
        <v>3062</v>
      </c>
      <c r="O1303" s="37" t="s">
        <v>3063</v>
      </c>
      <c r="P1303" s="22" t="s">
        <v>32792</v>
      </c>
      <c r="Q1303" s="22" t="s">
        <v>32793</v>
      </c>
      <c r="R1303" s="38">
        <v>0</v>
      </c>
    </row>
    <row r="1304" spans="1:18" ht="12.75">
      <c r="A1304" s="22" t="s">
        <v>60</v>
      </c>
      <c r="B1304" s="22" t="s">
        <v>207</v>
      </c>
      <c r="C1304" s="22" t="s">
        <v>63</v>
      </c>
      <c r="D1304" s="22" t="s">
        <v>61</v>
      </c>
      <c r="E1304" s="31">
        <v>42972.540821759256</v>
      </c>
      <c r="F1304" s="22" t="s">
        <v>27572</v>
      </c>
      <c r="G1304" s="22" t="s">
        <v>32794</v>
      </c>
      <c r="H1304" s="22" t="s">
        <v>74</v>
      </c>
      <c r="I1304" s="22" t="s">
        <v>8528</v>
      </c>
      <c r="J1304" s="37" t="s">
        <v>27574</v>
      </c>
      <c r="K1304" s="37" t="s">
        <v>27575</v>
      </c>
      <c r="L1304" s="37" t="s">
        <v>27575</v>
      </c>
      <c r="M1304" s="37" t="s">
        <v>32795</v>
      </c>
      <c r="N1304" s="37" t="s">
        <v>8529</v>
      </c>
      <c r="O1304" s="37" t="s">
        <v>8530</v>
      </c>
      <c r="P1304" s="22" t="s">
        <v>32763</v>
      </c>
      <c r="Q1304" s="22" t="s">
        <v>32764</v>
      </c>
      <c r="R1304" s="38">
        <v>0</v>
      </c>
    </row>
    <row r="1305" spans="1:18" ht="12.75">
      <c r="A1305" s="22" t="s">
        <v>60</v>
      </c>
      <c r="B1305" s="22" t="s">
        <v>207</v>
      </c>
      <c r="C1305" s="22" t="s">
        <v>63</v>
      </c>
      <c r="D1305" s="22" t="s">
        <v>61</v>
      </c>
      <c r="E1305" s="31">
        <v>42972.55018518518</v>
      </c>
      <c r="F1305" s="22" t="s">
        <v>27572</v>
      </c>
      <c r="G1305" s="22" t="s">
        <v>32796</v>
      </c>
      <c r="H1305" s="22" t="s">
        <v>74</v>
      </c>
      <c r="I1305" s="22" t="s">
        <v>5492</v>
      </c>
      <c r="J1305" s="37" t="s">
        <v>27574</v>
      </c>
      <c r="K1305" s="37" t="s">
        <v>27575</v>
      </c>
      <c r="L1305" s="37" t="s">
        <v>27575</v>
      </c>
      <c r="M1305" s="37" t="s">
        <v>32797</v>
      </c>
      <c r="N1305" s="37" t="s">
        <v>417</v>
      </c>
      <c r="O1305" s="37" t="s">
        <v>418</v>
      </c>
      <c r="P1305" s="22" t="s">
        <v>32798</v>
      </c>
      <c r="Q1305" s="22" t="s">
        <v>32799</v>
      </c>
      <c r="R1305" s="38">
        <v>0</v>
      </c>
    </row>
    <row r="1306" spans="1:18" ht="12.75">
      <c r="A1306" s="22" t="s">
        <v>60</v>
      </c>
      <c r="B1306" s="22" t="s">
        <v>207</v>
      </c>
      <c r="C1306" s="22" t="s">
        <v>63</v>
      </c>
      <c r="D1306" s="22" t="s">
        <v>61</v>
      </c>
      <c r="E1306" s="31">
        <v>42972.571712962963</v>
      </c>
      <c r="F1306" s="22" t="s">
        <v>27572</v>
      </c>
      <c r="G1306" s="22" t="s">
        <v>32800</v>
      </c>
      <c r="H1306" s="22" t="s">
        <v>74</v>
      </c>
      <c r="I1306" s="22" t="s">
        <v>32801</v>
      </c>
      <c r="J1306" s="37" t="s">
        <v>27574</v>
      </c>
      <c r="K1306" s="37" t="s">
        <v>27575</v>
      </c>
      <c r="L1306" s="37" t="s">
        <v>27575</v>
      </c>
      <c r="M1306" s="37" t="s">
        <v>32802</v>
      </c>
      <c r="N1306" s="37" t="s">
        <v>10477</v>
      </c>
      <c r="O1306" s="37" t="s">
        <v>10478</v>
      </c>
      <c r="P1306" s="22" t="s">
        <v>32803</v>
      </c>
      <c r="Q1306" s="22" t="s">
        <v>32804</v>
      </c>
      <c r="R1306" s="38">
        <v>0</v>
      </c>
    </row>
    <row r="1307" spans="1:18" ht="12.75">
      <c r="A1307" s="22" t="s">
        <v>60</v>
      </c>
      <c r="B1307" s="22" t="s">
        <v>207</v>
      </c>
      <c r="C1307" s="22" t="s">
        <v>63</v>
      </c>
      <c r="D1307" s="22" t="s">
        <v>61</v>
      </c>
      <c r="E1307" s="31">
        <v>42972.575057870366</v>
      </c>
      <c r="F1307" s="22" t="s">
        <v>27572</v>
      </c>
      <c r="G1307" s="22" t="s">
        <v>32805</v>
      </c>
      <c r="H1307" s="22" t="s">
        <v>74</v>
      </c>
      <c r="I1307" s="22" t="s">
        <v>10582</v>
      </c>
      <c r="J1307" s="37" t="s">
        <v>27574</v>
      </c>
      <c r="K1307" s="37" t="s">
        <v>27575</v>
      </c>
      <c r="L1307" s="37" t="s">
        <v>27575</v>
      </c>
      <c r="M1307" s="37" t="s">
        <v>32806</v>
      </c>
      <c r="N1307" s="37" t="s">
        <v>1456</v>
      </c>
      <c r="O1307" s="37" t="s">
        <v>1457</v>
      </c>
      <c r="P1307" s="22" t="s">
        <v>32807</v>
      </c>
      <c r="Q1307" s="22" t="s">
        <v>32808</v>
      </c>
      <c r="R1307" s="38">
        <v>0</v>
      </c>
    </row>
    <row r="1308" spans="1:18" ht="12.75">
      <c r="A1308" s="22" t="s">
        <v>60</v>
      </c>
      <c r="B1308" s="22" t="s">
        <v>207</v>
      </c>
      <c r="C1308" s="22" t="s">
        <v>63</v>
      </c>
      <c r="D1308" s="22" t="s">
        <v>61</v>
      </c>
      <c r="E1308" s="31">
        <v>42972.590046296296</v>
      </c>
      <c r="F1308" s="22" t="s">
        <v>27572</v>
      </c>
      <c r="G1308" s="22" t="s">
        <v>32809</v>
      </c>
      <c r="H1308" s="22" t="s">
        <v>74</v>
      </c>
      <c r="I1308" s="22" t="s">
        <v>9693</v>
      </c>
      <c r="J1308" s="37" t="s">
        <v>27574</v>
      </c>
      <c r="K1308" s="37" t="s">
        <v>27575</v>
      </c>
      <c r="L1308" s="37" t="s">
        <v>27575</v>
      </c>
      <c r="M1308" s="37" t="s">
        <v>32810</v>
      </c>
      <c r="N1308" s="37" t="s">
        <v>1318</v>
      </c>
      <c r="O1308" s="37" t="s">
        <v>1319</v>
      </c>
      <c r="P1308" s="22" t="s">
        <v>32811</v>
      </c>
      <c r="Q1308" s="22" t="s">
        <v>32812</v>
      </c>
      <c r="R1308" s="38">
        <v>0</v>
      </c>
    </row>
    <row r="1309" spans="1:18" ht="12.75">
      <c r="A1309" s="22" t="s">
        <v>60</v>
      </c>
      <c r="B1309" s="22" t="s">
        <v>207</v>
      </c>
      <c r="C1309" s="22" t="s">
        <v>63</v>
      </c>
      <c r="D1309" s="22" t="s">
        <v>61</v>
      </c>
      <c r="E1309" s="31">
        <v>42972.595983796295</v>
      </c>
      <c r="F1309" s="22" t="s">
        <v>27572</v>
      </c>
      <c r="G1309" s="22" t="s">
        <v>32813</v>
      </c>
      <c r="H1309" s="22" t="s">
        <v>74</v>
      </c>
      <c r="I1309" s="22" t="s">
        <v>1256</v>
      </c>
      <c r="J1309" s="37" t="s">
        <v>27574</v>
      </c>
      <c r="K1309" s="37" t="s">
        <v>27575</v>
      </c>
      <c r="L1309" s="37" t="s">
        <v>27575</v>
      </c>
      <c r="M1309" s="37" t="s">
        <v>32814</v>
      </c>
      <c r="N1309" s="37" t="s">
        <v>160</v>
      </c>
      <c r="O1309" s="37" t="s">
        <v>161</v>
      </c>
      <c r="P1309" s="22" t="s">
        <v>32815</v>
      </c>
      <c r="Q1309" s="22" t="s">
        <v>32816</v>
      </c>
      <c r="R1309" s="38">
        <v>0</v>
      </c>
    </row>
    <row r="1310" spans="1:18" ht="12.75">
      <c r="A1310" s="22" t="s">
        <v>60</v>
      </c>
      <c r="B1310" s="22" t="s">
        <v>207</v>
      </c>
      <c r="C1310" s="22" t="s">
        <v>63</v>
      </c>
      <c r="D1310" s="22" t="s">
        <v>61</v>
      </c>
      <c r="E1310" s="31">
        <v>42972.619618055556</v>
      </c>
      <c r="F1310" s="22" t="s">
        <v>27572</v>
      </c>
      <c r="G1310" s="22" t="s">
        <v>32817</v>
      </c>
      <c r="H1310" s="22" t="s">
        <v>74</v>
      </c>
      <c r="I1310" s="22" t="s">
        <v>32818</v>
      </c>
      <c r="J1310" s="37" t="s">
        <v>27574</v>
      </c>
      <c r="K1310" s="37" t="s">
        <v>27575</v>
      </c>
      <c r="L1310" s="37" t="s">
        <v>27575</v>
      </c>
      <c r="M1310" s="37" t="s">
        <v>32819</v>
      </c>
      <c r="N1310" s="37" t="s">
        <v>590</v>
      </c>
      <c r="O1310" s="37" t="s">
        <v>591</v>
      </c>
      <c r="P1310" s="22" t="s">
        <v>32820</v>
      </c>
      <c r="Q1310" s="22" t="s">
        <v>32821</v>
      </c>
      <c r="R1310" s="38">
        <v>0</v>
      </c>
    </row>
    <row r="1311" spans="1:18" ht="12.75">
      <c r="A1311" s="22" t="s">
        <v>60</v>
      </c>
      <c r="B1311" s="22" t="s">
        <v>207</v>
      </c>
      <c r="C1311" s="22" t="s">
        <v>63</v>
      </c>
      <c r="D1311" s="22" t="s">
        <v>61</v>
      </c>
      <c r="E1311" s="31">
        <v>42972.62228009259</v>
      </c>
      <c r="F1311" s="22" t="s">
        <v>27572</v>
      </c>
      <c r="G1311" s="22" t="s">
        <v>32822</v>
      </c>
      <c r="H1311" s="22" t="s">
        <v>74</v>
      </c>
      <c r="I1311" s="22" t="s">
        <v>1864</v>
      </c>
      <c r="J1311" s="37" t="s">
        <v>27574</v>
      </c>
      <c r="K1311" s="37" t="s">
        <v>27575</v>
      </c>
      <c r="L1311" s="37" t="s">
        <v>27575</v>
      </c>
      <c r="M1311" s="37" t="s">
        <v>32823</v>
      </c>
      <c r="N1311" s="37" t="s">
        <v>1644</v>
      </c>
      <c r="O1311" s="37" t="s">
        <v>1645</v>
      </c>
      <c r="P1311" s="22" t="s">
        <v>32824</v>
      </c>
      <c r="Q1311" s="22" t="s">
        <v>32825</v>
      </c>
      <c r="R1311" s="38">
        <v>0</v>
      </c>
    </row>
    <row r="1312" spans="1:18" ht="12.75">
      <c r="A1312" s="22" t="s">
        <v>60</v>
      </c>
      <c r="B1312" s="22" t="s">
        <v>207</v>
      </c>
      <c r="C1312" s="22" t="s">
        <v>63</v>
      </c>
      <c r="D1312" s="22" t="s">
        <v>61</v>
      </c>
      <c r="E1312" s="31">
        <v>42972.640381944446</v>
      </c>
      <c r="F1312" s="22" t="s">
        <v>27572</v>
      </c>
      <c r="G1312" s="22" t="s">
        <v>32826</v>
      </c>
      <c r="H1312" s="22" t="s">
        <v>74</v>
      </c>
      <c r="I1312" s="22" t="s">
        <v>32827</v>
      </c>
      <c r="J1312" s="37" t="s">
        <v>27574</v>
      </c>
      <c r="K1312" s="37" t="s">
        <v>27575</v>
      </c>
      <c r="L1312" s="37" t="s">
        <v>27575</v>
      </c>
      <c r="M1312" s="37" t="s">
        <v>32828</v>
      </c>
      <c r="N1312" s="37" t="s">
        <v>7774</v>
      </c>
      <c r="O1312" s="37" t="s">
        <v>7775</v>
      </c>
      <c r="P1312" s="22" t="s">
        <v>32829</v>
      </c>
      <c r="Q1312" s="22" t="s">
        <v>32830</v>
      </c>
      <c r="R1312" s="38">
        <v>0</v>
      </c>
    </row>
    <row r="1313" spans="1:18" ht="12.75">
      <c r="A1313" s="22" t="s">
        <v>60</v>
      </c>
      <c r="B1313" s="22" t="s">
        <v>207</v>
      </c>
      <c r="C1313" s="22" t="s">
        <v>63</v>
      </c>
      <c r="D1313" s="22" t="s">
        <v>61</v>
      </c>
      <c r="E1313" s="31">
        <v>42972.645057870366</v>
      </c>
      <c r="F1313" s="22" t="s">
        <v>27572</v>
      </c>
      <c r="G1313" s="22" t="s">
        <v>32831</v>
      </c>
      <c r="H1313" s="22" t="s">
        <v>74</v>
      </c>
      <c r="I1313" s="22" t="s">
        <v>4314</v>
      </c>
      <c r="J1313" s="37" t="s">
        <v>27574</v>
      </c>
      <c r="K1313" s="37" t="s">
        <v>27575</v>
      </c>
      <c r="L1313" s="37" t="s">
        <v>27575</v>
      </c>
      <c r="M1313" s="37" t="s">
        <v>32832</v>
      </c>
      <c r="N1313" s="37" t="s">
        <v>617</v>
      </c>
      <c r="O1313" s="37" t="s">
        <v>618</v>
      </c>
      <c r="P1313" s="22" t="s">
        <v>32833</v>
      </c>
      <c r="Q1313" s="22" t="s">
        <v>32834</v>
      </c>
      <c r="R1313" s="38">
        <v>0</v>
      </c>
    </row>
    <row r="1314" spans="1:18" ht="12.75">
      <c r="A1314" s="22" t="s">
        <v>60</v>
      </c>
      <c r="B1314" s="22" t="s">
        <v>207</v>
      </c>
      <c r="C1314" s="22" t="s">
        <v>63</v>
      </c>
      <c r="D1314" s="22" t="s">
        <v>61</v>
      </c>
      <c r="E1314" s="31">
        <v>42972.646226851852</v>
      </c>
      <c r="F1314" s="22" t="s">
        <v>27572</v>
      </c>
      <c r="G1314" s="22" t="s">
        <v>32835</v>
      </c>
      <c r="H1314" s="22" t="s">
        <v>74</v>
      </c>
      <c r="I1314" s="22" t="s">
        <v>4421</v>
      </c>
      <c r="J1314" s="37" t="s">
        <v>27574</v>
      </c>
      <c r="K1314" s="37" t="s">
        <v>27575</v>
      </c>
      <c r="L1314" s="37" t="s">
        <v>27575</v>
      </c>
      <c r="M1314" s="37" t="s">
        <v>32836</v>
      </c>
      <c r="N1314" s="37" t="s">
        <v>4422</v>
      </c>
      <c r="O1314" s="37" t="s">
        <v>4423</v>
      </c>
      <c r="P1314" s="22" t="s">
        <v>32837</v>
      </c>
      <c r="Q1314" s="22" t="s">
        <v>32838</v>
      </c>
      <c r="R1314" s="38">
        <v>0</v>
      </c>
    </row>
    <row r="1315" spans="1:18" ht="12.75">
      <c r="A1315" s="22" t="s">
        <v>60</v>
      </c>
      <c r="B1315" s="22" t="s">
        <v>207</v>
      </c>
      <c r="C1315" s="22" t="s">
        <v>63</v>
      </c>
      <c r="D1315" s="22" t="s">
        <v>61</v>
      </c>
      <c r="E1315" s="31">
        <v>42972.652384259258</v>
      </c>
      <c r="F1315" s="22" t="s">
        <v>27572</v>
      </c>
      <c r="G1315" s="22" t="s">
        <v>32839</v>
      </c>
      <c r="H1315" s="22" t="s">
        <v>74</v>
      </c>
      <c r="I1315" s="22" t="s">
        <v>9360</v>
      </c>
      <c r="J1315" s="37" t="s">
        <v>27574</v>
      </c>
      <c r="K1315" s="37" t="s">
        <v>27575</v>
      </c>
      <c r="L1315" s="37" t="s">
        <v>27575</v>
      </c>
      <c r="M1315" s="37" t="s">
        <v>32840</v>
      </c>
      <c r="N1315" s="37" t="s">
        <v>241</v>
      </c>
      <c r="O1315" s="37" t="s">
        <v>242</v>
      </c>
      <c r="P1315" s="22" t="s">
        <v>32841</v>
      </c>
      <c r="Q1315" s="22" t="s">
        <v>32842</v>
      </c>
      <c r="R1315" s="38">
        <v>0</v>
      </c>
    </row>
    <row r="1316" spans="1:18" ht="12.75">
      <c r="A1316" s="22" t="s">
        <v>60</v>
      </c>
      <c r="B1316" s="22" t="s">
        <v>207</v>
      </c>
      <c r="C1316" s="22" t="s">
        <v>63</v>
      </c>
      <c r="D1316" s="22" t="s">
        <v>61</v>
      </c>
      <c r="E1316" s="31">
        <v>42972.663657407407</v>
      </c>
      <c r="F1316" s="22" t="s">
        <v>27572</v>
      </c>
      <c r="G1316" s="22" t="s">
        <v>32843</v>
      </c>
      <c r="H1316" s="22" t="s">
        <v>74</v>
      </c>
      <c r="I1316" s="22" t="s">
        <v>1647</v>
      </c>
      <c r="J1316" s="37" t="s">
        <v>27574</v>
      </c>
      <c r="K1316" s="37" t="s">
        <v>27575</v>
      </c>
      <c r="L1316" s="37" t="s">
        <v>27575</v>
      </c>
      <c r="M1316" s="37" t="s">
        <v>32844</v>
      </c>
      <c r="N1316" s="37" t="s">
        <v>1648</v>
      </c>
      <c r="O1316" s="37" t="s">
        <v>1649</v>
      </c>
      <c r="P1316" s="22" t="s">
        <v>32845</v>
      </c>
      <c r="Q1316" s="22" t="s">
        <v>32846</v>
      </c>
      <c r="R1316" s="38">
        <v>0</v>
      </c>
    </row>
    <row r="1317" spans="1:18" ht="12.75">
      <c r="A1317" s="22" t="s">
        <v>60</v>
      </c>
      <c r="B1317" s="22" t="s">
        <v>207</v>
      </c>
      <c r="C1317" s="22" t="s">
        <v>63</v>
      </c>
      <c r="D1317" s="22" t="s">
        <v>61</v>
      </c>
      <c r="E1317" s="31">
        <v>42972.688356481478</v>
      </c>
      <c r="F1317" s="22" t="s">
        <v>29426</v>
      </c>
      <c r="G1317" s="22" t="s">
        <v>32847</v>
      </c>
      <c r="H1317" s="22" t="s">
        <v>74</v>
      </c>
      <c r="I1317" s="22" t="s">
        <v>32848</v>
      </c>
      <c r="J1317" s="37" t="s">
        <v>27574</v>
      </c>
      <c r="K1317" s="37" t="s">
        <v>27575</v>
      </c>
      <c r="L1317" s="37" t="s">
        <v>27575</v>
      </c>
      <c r="M1317" s="37" t="s">
        <v>32849</v>
      </c>
      <c r="N1317" s="37" t="s">
        <v>105</v>
      </c>
      <c r="O1317" s="37" t="s">
        <v>106</v>
      </c>
      <c r="P1317" s="22" t="s">
        <v>32850</v>
      </c>
      <c r="Q1317" s="22" t="s">
        <v>32851</v>
      </c>
      <c r="R1317" s="38">
        <v>0</v>
      </c>
    </row>
    <row r="1318" spans="1:18" ht="12.75">
      <c r="A1318" s="22" t="s">
        <v>60</v>
      </c>
      <c r="B1318" s="22" t="s">
        <v>207</v>
      </c>
      <c r="C1318" s="22" t="s">
        <v>63</v>
      </c>
      <c r="D1318" s="22" t="s">
        <v>61</v>
      </c>
      <c r="E1318" s="31">
        <v>42972.721643518518</v>
      </c>
      <c r="F1318" s="22" t="s">
        <v>27572</v>
      </c>
      <c r="G1318" s="22" t="s">
        <v>32852</v>
      </c>
      <c r="H1318" s="22" t="s">
        <v>74</v>
      </c>
      <c r="I1318" s="22" t="s">
        <v>7347</v>
      </c>
      <c r="J1318" s="37" t="s">
        <v>27574</v>
      </c>
      <c r="K1318" s="37" t="s">
        <v>27575</v>
      </c>
      <c r="L1318" s="37" t="s">
        <v>27575</v>
      </c>
      <c r="M1318" s="37" t="s">
        <v>32853</v>
      </c>
      <c r="N1318" s="37" t="s">
        <v>5308</v>
      </c>
      <c r="O1318" s="37" t="s">
        <v>5309</v>
      </c>
      <c r="P1318" s="22" t="s">
        <v>32854</v>
      </c>
      <c r="Q1318" s="22" t="s">
        <v>32855</v>
      </c>
      <c r="R1318" s="38">
        <v>0</v>
      </c>
    </row>
    <row r="1319" spans="1:18" ht="12.75">
      <c r="A1319" s="22" t="s">
        <v>60</v>
      </c>
      <c r="B1319" s="22" t="s">
        <v>207</v>
      </c>
      <c r="C1319" s="22" t="s">
        <v>63</v>
      </c>
      <c r="D1319" s="22" t="s">
        <v>61</v>
      </c>
      <c r="E1319" s="31">
        <v>42972.737453703703</v>
      </c>
      <c r="F1319" s="22" t="s">
        <v>27572</v>
      </c>
      <c r="G1319" s="22" t="s">
        <v>32856</v>
      </c>
      <c r="H1319" s="22" t="s">
        <v>74</v>
      </c>
      <c r="I1319" s="22" t="s">
        <v>8910</v>
      </c>
      <c r="J1319" s="37" t="s">
        <v>27574</v>
      </c>
      <c r="K1319" s="37" t="s">
        <v>27575</v>
      </c>
      <c r="L1319" s="37" t="s">
        <v>27575</v>
      </c>
      <c r="M1319" s="37" t="s">
        <v>32857</v>
      </c>
      <c r="N1319" s="37" t="s">
        <v>8911</v>
      </c>
      <c r="O1319" s="37" t="s">
        <v>8912</v>
      </c>
      <c r="P1319" s="22" t="s">
        <v>32858</v>
      </c>
      <c r="Q1319" s="22" t="s">
        <v>32859</v>
      </c>
      <c r="R1319" s="38">
        <v>0</v>
      </c>
    </row>
    <row r="1320" spans="1:18" ht="12.75">
      <c r="A1320" s="22" t="s">
        <v>60</v>
      </c>
      <c r="B1320" s="22" t="s">
        <v>207</v>
      </c>
      <c r="C1320" s="22" t="s">
        <v>63</v>
      </c>
      <c r="D1320" s="22" t="s">
        <v>61</v>
      </c>
      <c r="E1320" s="31">
        <v>42974.651736111111</v>
      </c>
      <c r="F1320" s="22" t="s">
        <v>27572</v>
      </c>
      <c r="G1320" s="22" t="s">
        <v>32860</v>
      </c>
      <c r="H1320" s="22" t="s">
        <v>74</v>
      </c>
      <c r="I1320" s="22" t="s">
        <v>5866</v>
      </c>
      <c r="J1320" s="37" t="s">
        <v>27574</v>
      </c>
      <c r="K1320" s="37" t="s">
        <v>27575</v>
      </c>
      <c r="L1320" s="37" t="s">
        <v>27575</v>
      </c>
      <c r="M1320" s="37" t="s">
        <v>32861</v>
      </c>
      <c r="N1320" s="37" t="s">
        <v>1937</v>
      </c>
      <c r="O1320" s="37" t="s">
        <v>1938</v>
      </c>
      <c r="P1320" s="22" t="s">
        <v>32402</v>
      </c>
      <c r="Q1320" s="22" t="s">
        <v>32403</v>
      </c>
      <c r="R1320" s="38">
        <v>0</v>
      </c>
    </row>
    <row r="1321" spans="1:18" ht="12.75">
      <c r="A1321" s="22" t="s">
        <v>60</v>
      </c>
      <c r="B1321" s="22" t="s">
        <v>207</v>
      </c>
      <c r="C1321" s="22" t="s">
        <v>63</v>
      </c>
      <c r="D1321" s="22" t="s">
        <v>61</v>
      </c>
      <c r="E1321" s="31">
        <v>42975.403541666667</v>
      </c>
      <c r="F1321" s="22" t="s">
        <v>27572</v>
      </c>
      <c r="G1321" s="22" t="s">
        <v>32862</v>
      </c>
      <c r="H1321" s="22" t="s">
        <v>74</v>
      </c>
      <c r="I1321" s="22" t="s">
        <v>5929</v>
      </c>
      <c r="J1321" s="37" t="s">
        <v>27574</v>
      </c>
      <c r="K1321" s="37" t="s">
        <v>27575</v>
      </c>
      <c r="L1321" s="37" t="s">
        <v>27575</v>
      </c>
      <c r="M1321" s="37" t="s">
        <v>32863</v>
      </c>
      <c r="N1321" s="37" t="s">
        <v>435</v>
      </c>
      <c r="O1321" s="37" t="s">
        <v>436</v>
      </c>
      <c r="P1321" s="22" t="s">
        <v>32864</v>
      </c>
      <c r="Q1321" s="22" t="s">
        <v>32865</v>
      </c>
      <c r="R1321" s="38">
        <v>0</v>
      </c>
    </row>
    <row r="1322" spans="1:18" ht="12.75">
      <c r="A1322" s="22" t="s">
        <v>60</v>
      </c>
      <c r="B1322" s="22" t="s">
        <v>207</v>
      </c>
      <c r="C1322" s="22" t="s">
        <v>63</v>
      </c>
      <c r="D1322" s="22" t="s">
        <v>61</v>
      </c>
      <c r="E1322" s="31">
        <v>42975.407858796294</v>
      </c>
      <c r="F1322" s="22" t="s">
        <v>27572</v>
      </c>
      <c r="G1322" s="22" t="s">
        <v>32866</v>
      </c>
      <c r="H1322" s="22" t="s">
        <v>74</v>
      </c>
      <c r="I1322" s="22" t="s">
        <v>5672</v>
      </c>
      <c r="J1322" s="37" t="s">
        <v>27574</v>
      </c>
      <c r="K1322" s="37" t="s">
        <v>27575</v>
      </c>
      <c r="L1322" s="37" t="s">
        <v>27575</v>
      </c>
      <c r="M1322" s="37" t="s">
        <v>32867</v>
      </c>
      <c r="N1322" s="37" t="s">
        <v>5673</v>
      </c>
      <c r="O1322" s="37" t="s">
        <v>5674</v>
      </c>
      <c r="P1322" s="22" t="s">
        <v>32868</v>
      </c>
      <c r="Q1322" s="22" t="s">
        <v>32869</v>
      </c>
      <c r="R1322" s="38">
        <v>0</v>
      </c>
    </row>
    <row r="1323" spans="1:18" ht="12.75">
      <c r="A1323" s="22" t="s">
        <v>60</v>
      </c>
      <c r="B1323" s="22" t="s">
        <v>207</v>
      </c>
      <c r="C1323" s="22" t="s">
        <v>63</v>
      </c>
      <c r="D1323" s="22" t="s">
        <v>61</v>
      </c>
      <c r="E1323" s="31">
        <v>42975.409236111111</v>
      </c>
      <c r="F1323" s="22" t="s">
        <v>27572</v>
      </c>
      <c r="G1323" s="22" t="s">
        <v>32870</v>
      </c>
      <c r="H1323" s="22" t="s">
        <v>74</v>
      </c>
      <c r="I1323" s="22" t="s">
        <v>9532</v>
      </c>
      <c r="J1323" s="37" t="s">
        <v>27574</v>
      </c>
      <c r="K1323" s="37" t="s">
        <v>27575</v>
      </c>
      <c r="L1323" s="37" t="s">
        <v>27575</v>
      </c>
      <c r="M1323" s="37" t="s">
        <v>32871</v>
      </c>
      <c r="N1323" s="37" t="s">
        <v>371</v>
      </c>
      <c r="O1323" s="37" t="s">
        <v>372</v>
      </c>
      <c r="P1323" s="22" t="s">
        <v>32872</v>
      </c>
      <c r="Q1323" s="22" t="s">
        <v>32873</v>
      </c>
      <c r="R1323" s="38">
        <v>0</v>
      </c>
    </row>
    <row r="1324" spans="1:18" ht="12.75">
      <c r="A1324" s="22" t="s">
        <v>60</v>
      </c>
      <c r="B1324" s="22" t="s">
        <v>207</v>
      </c>
      <c r="C1324" s="22" t="s">
        <v>63</v>
      </c>
      <c r="D1324" s="22" t="s">
        <v>61</v>
      </c>
      <c r="E1324" s="31">
        <v>42975.425428240742</v>
      </c>
      <c r="F1324" s="22" t="s">
        <v>27572</v>
      </c>
      <c r="G1324" s="22" t="s">
        <v>32874</v>
      </c>
      <c r="H1324" s="22" t="s">
        <v>74</v>
      </c>
      <c r="I1324" s="22" t="s">
        <v>7886</v>
      </c>
      <c r="J1324" s="37" t="s">
        <v>27574</v>
      </c>
      <c r="K1324" s="37" t="s">
        <v>27575</v>
      </c>
      <c r="L1324" s="37" t="s">
        <v>27575</v>
      </c>
      <c r="M1324" s="37" t="s">
        <v>32875</v>
      </c>
      <c r="N1324" s="37" t="s">
        <v>482</v>
      </c>
      <c r="O1324" s="37" t="s">
        <v>483</v>
      </c>
      <c r="P1324" s="22" t="s">
        <v>32876</v>
      </c>
      <c r="Q1324" s="22" t="s">
        <v>32877</v>
      </c>
      <c r="R1324" s="38">
        <v>0</v>
      </c>
    </row>
    <row r="1325" spans="1:18" ht="12.75">
      <c r="A1325" s="22" t="s">
        <v>60</v>
      </c>
      <c r="B1325" s="22" t="s">
        <v>207</v>
      </c>
      <c r="C1325" s="22" t="s">
        <v>63</v>
      </c>
      <c r="D1325" s="22" t="s">
        <v>61</v>
      </c>
      <c r="E1325" s="31">
        <v>42975.444756944446</v>
      </c>
      <c r="F1325" s="22" t="s">
        <v>27572</v>
      </c>
      <c r="G1325" s="22" t="s">
        <v>32878</v>
      </c>
      <c r="H1325" s="22" t="s">
        <v>74</v>
      </c>
      <c r="I1325" s="22" t="s">
        <v>6099</v>
      </c>
      <c r="J1325" s="37" t="s">
        <v>27574</v>
      </c>
      <c r="K1325" s="37" t="s">
        <v>27575</v>
      </c>
      <c r="L1325" s="37" t="s">
        <v>27575</v>
      </c>
      <c r="M1325" s="37" t="s">
        <v>32879</v>
      </c>
      <c r="N1325" s="37" t="s">
        <v>6100</v>
      </c>
      <c r="O1325" s="37" t="s">
        <v>6101</v>
      </c>
      <c r="P1325" s="22" t="s">
        <v>32880</v>
      </c>
      <c r="Q1325" s="22" t="s">
        <v>32881</v>
      </c>
      <c r="R1325" s="38">
        <v>0</v>
      </c>
    </row>
    <row r="1326" spans="1:18" ht="12.75">
      <c r="A1326" s="22" t="s">
        <v>60</v>
      </c>
      <c r="B1326" s="22" t="s">
        <v>207</v>
      </c>
      <c r="C1326" s="22" t="s">
        <v>63</v>
      </c>
      <c r="D1326" s="22" t="s">
        <v>61</v>
      </c>
      <c r="E1326" s="31">
        <v>42975.448969907404</v>
      </c>
      <c r="F1326" s="22" t="s">
        <v>27572</v>
      </c>
      <c r="G1326" s="22" t="s">
        <v>32882</v>
      </c>
      <c r="H1326" s="22" t="s">
        <v>74</v>
      </c>
      <c r="I1326" s="22" t="s">
        <v>32883</v>
      </c>
      <c r="J1326" s="37" t="s">
        <v>27574</v>
      </c>
      <c r="K1326" s="37" t="s">
        <v>27575</v>
      </c>
      <c r="L1326" s="37" t="s">
        <v>27575</v>
      </c>
      <c r="M1326" s="37" t="s">
        <v>32884</v>
      </c>
      <c r="N1326" s="37" t="s">
        <v>1711</v>
      </c>
      <c r="O1326" s="37" t="s">
        <v>1712</v>
      </c>
      <c r="P1326" s="22" t="s">
        <v>32885</v>
      </c>
      <c r="Q1326" s="22" t="s">
        <v>32886</v>
      </c>
      <c r="R1326" s="38">
        <v>0</v>
      </c>
    </row>
    <row r="1327" spans="1:18" ht="12.75">
      <c r="A1327" s="22" t="s">
        <v>60</v>
      </c>
      <c r="B1327" s="22" t="s">
        <v>207</v>
      </c>
      <c r="C1327" s="22" t="s">
        <v>63</v>
      </c>
      <c r="D1327" s="22" t="s">
        <v>61</v>
      </c>
      <c r="E1327" s="31">
        <v>42975.449537037035</v>
      </c>
      <c r="F1327" s="22" t="s">
        <v>27572</v>
      </c>
      <c r="G1327" s="22" t="s">
        <v>32887</v>
      </c>
      <c r="H1327" s="22" t="s">
        <v>74</v>
      </c>
      <c r="I1327" s="22" t="s">
        <v>1710</v>
      </c>
      <c r="J1327" s="37" t="s">
        <v>27574</v>
      </c>
      <c r="K1327" s="37" t="s">
        <v>27575</v>
      </c>
      <c r="L1327" s="37" t="s">
        <v>27575</v>
      </c>
      <c r="M1327" s="37" t="s">
        <v>32888</v>
      </c>
      <c r="N1327" s="37" t="s">
        <v>1711</v>
      </c>
      <c r="O1327" s="37" t="s">
        <v>1712</v>
      </c>
      <c r="P1327" s="22" t="s">
        <v>32885</v>
      </c>
      <c r="Q1327" s="22" t="s">
        <v>32886</v>
      </c>
      <c r="R1327" s="38">
        <v>0</v>
      </c>
    </row>
    <row r="1328" spans="1:18" ht="12.75">
      <c r="A1328" s="22" t="s">
        <v>60</v>
      </c>
      <c r="B1328" s="22" t="s">
        <v>207</v>
      </c>
      <c r="C1328" s="22" t="s">
        <v>63</v>
      </c>
      <c r="D1328" s="22" t="s">
        <v>61</v>
      </c>
      <c r="E1328" s="31">
        <v>42975.459664351853</v>
      </c>
      <c r="F1328" s="22" t="s">
        <v>27572</v>
      </c>
      <c r="G1328" s="22" t="s">
        <v>32889</v>
      </c>
      <c r="H1328" s="22" t="s">
        <v>74</v>
      </c>
      <c r="I1328" s="22" t="s">
        <v>8535</v>
      </c>
      <c r="J1328" s="37" t="s">
        <v>27574</v>
      </c>
      <c r="K1328" s="37" t="s">
        <v>27575</v>
      </c>
      <c r="L1328" s="37" t="s">
        <v>27575</v>
      </c>
      <c r="M1328" s="37" t="s">
        <v>32890</v>
      </c>
      <c r="N1328" s="37" t="s">
        <v>2285</v>
      </c>
      <c r="O1328" s="37" t="s">
        <v>2286</v>
      </c>
      <c r="P1328" s="22" t="s">
        <v>32891</v>
      </c>
      <c r="Q1328" s="22" t="s">
        <v>32892</v>
      </c>
      <c r="R1328" s="38">
        <v>0</v>
      </c>
    </row>
    <row r="1329" spans="1:18" ht="12.75">
      <c r="A1329" s="22" t="s">
        <v>60</v>
      </c>
      <c r="B1329" s="22" t="s">
        <v>207</v>
      </c>
      <c r="C1329" s="22" t="s">
        <v>63</v>
      </c>
      <c r="D1329" s="22" t="s">
        <v>61</v>
      </c>
      <c r="E1329" s="31">
        <v>42975.472511574073</v>
      </c>
      <c r="F1329" s="22" t="s">
        <v>27572</v>
      </c>
      <c r="G1329" s="22" t="s">
        <v>32893</v>
      </c>
      <c r="H1329" s="22" t="s">
        <v>74</v>
      </c>
      <c r="I1329" s="22" t="s">
        <v>10996</v>
      </c>
      <c r="J1329" s="37" t="s">
        <v>27574</v>
      </c>
      <c r="K1329" s="37" t="s">
        <v>27575</v>
      </c>
      <c r="L1329" s="37" t="s">
        <v>27575</v>
      </c>
      <c r="M1329" s="37" t="s">
        <v>32894</v>
      </c>
      <c r="N1329" s="37" t="s">
        <v>10997</v>
      </c>
      <c r="O1329" s="37" t="s">
        <v>10998</v>
      </c>
      <c r="P1329" s="22" t="s">
        <v>32895</v>
      </c>
      <c r="Q1329" s="22" t="s">
        <v>32896</v>
      </c>
      <c r="R1329" s="38">
        <v>0</v>
      </c>
    </row>
    <row r="1330" spans="1:18" ht="12.75">
      <c r="A1330" s="22" t="s">
        <v>60</v>
      </c>
      <c r="B1330" s="22" t="s">
        <v>207</v>
      </c>
      <c r="C1330" s="22" t="s">
        <v>63</v>
      </c>
      <c r="D1330" s="22" t="s">
        <v>61</v>
      </c>
      <c r="E1330" s="31">
        <v>42975.474664351852</v>
      </c>
      <c r="F1330" s="22" t="s">
        <v>27572</v>
      </c>
      <c r="G1330" s="22" t="s">
        <v>32897</v>
      </c>
      <c r="H1330" s="22" t="s">
        <v>74</v>
      </c>
      <c r="I1330" s="22" t="s">
        <v>10671</v>
      </c>
      <c r="J1330" s="37" t="s">
        <v>27574</v>
      </c>
      <c r="K1330" s="37" t="s">
        <v>27575</v>
      </c>
      <c r="L1330" s="37" t="s">
        <v>27575</v>
      </c>
      <c r="M1330" s="37" t="s">
        <v>32898</v>
      </c>
      <c r="N1330" s="37" t="s">
        <v>1049</v>
      </c>
      <c r="O1330" s="37" t="s">
        <v>1050</v>
      </c>
      <c r="P1330" s="22" t="s">
        <v>32899</v>
      </c>
      <c r="Q1330" s="22" t="s">
        <v>32900</v>
      </c>
      <c r="R1330" s="38">
        <v>0</v>
      </c>
    </row>
    <row r="1331" spans="1:18" ht="12.75">
      <c r="A1331" s="22" t="s">
        <v>60</v>
      </c>
      <c r="B1331" s="22" t="s">
        <v>207</v>
      </c>
      <c r="C1331" s="22" t="s">
        <v>63</v>
      </c>
      <c r="D1331" s="22" t="s">
        <v>61</v>
      </c>
      <c r="E1331" s="31">
        <v>42975.522256944445</v>
      </c>
      <c r="F1331" s="22" t="s">
        <v>27572</v>
      </c>
      <c r="G1331" s="22" t="s">
        <v>32901</v>
      </c>
      <c r="H1331" s="22" t="s">
        <v>74</v>
      </c>
      <c r="I1331" s="22" t="s">
        <v>32902</v>
      </c>
      <c r="J1331" s="37" t="s">
        <v>27574</v>
      </c>
      <c r="K1331" s="37" t="s">
        <v>27575</v>
      </c>
      <c r="L1331" s="37" t="s">
        <v>27575</v>
      </c>
      <c r="M1331" s="37" t="s">
        <v>32903</v>
      </c>
      <c r="N1331" s="37" t="s">
        <v>2416</v>
      </c>
      <c r="O1331" s="37" t="s">
        <v>2417</v>
      </c>
      <c r="P1331" s="22" t="s">
        <v>32904</v>
      </c>
      <c r="Q1331" s="22" t="s">
        <v>32905</v>
      </c>
      <c r="R1331" s="38">
        <v>0</v>
      </c>
    </row>
    <row r="1332" spans="1:18" ht="12.75">
      <c r="A1332" s="22" t="s">
        <v>60</v>
      </c>
      <c r="B1332" s="22" t="s">
        <v>207</v>
      </c>
      <c r="C1332" s="22" t="s">
        <v>63</v>
      </c>
      <c r="D1332" s="22" t="s">
        <v>61</v>
      </c>
      <c r="E1332" s="31">
        <v>42975.522858796292</v>
      </c>
      <c r="F1332" s="22" t="s">
        <v>27572</v>
      </c>
      <c r="G1332" s="22" t="s">
        <v>32906</v>
      </c>
      <c r="H1332" s="22" t="s">
        <v>74</v>
      </c>
      <c r="I1332" s="22" t="s">
        <v>2834</v>
      </c>
      <c r="J1332" s="37" t="s">
        <v>27574</v>
      </c>
      <c r="K1332" s="37" t="s">
        <v>27575</v>
      </c>
      <c r="L1332" s="37" t="s">
        <v>27575</v>
      </c>
      <c r="M1332" s="37" t="s">
        <v>32907</v>
      </c>
      <c r="N1332" s="37" t="s">
        <v>2416</v>
      </c>
      <c r="O1332" s="37" t="s">
        <v>2417</v>
      </c>
      <c r="P1332" s="22" t="s">
        <v>32904</v>
      </c>
      <c r="Q1332" s="22" t="s">
        <v>32905</v>
      </c>
      <c r="R1332" s="38">
        <v>0</v>
      </c>
    </row>
    <row r="1333" spans="1:18" ht="12.75">
      <c r="A1333" s="22" t="s">
        <v>60</v>
      </c>
      <c r="B1333" s="22" t="s">
        <v>207</v>
      </c>
      <c r="C1333" s="22" t="s">
        <v>63</v>
      </c>
      <c r="D1333" s="22" t="s">
        <v>61</v>
      </c>
      <c r="E1333" s="31">
        <v>42975.524571759255</v>
      </c>
      <c r="F1333" s="22" t="s">
        <v>27572</v>
      </c>
      <c r="G1333" s="22" t="s">
        <v>32908</v>
      </c>
      <c r="H1333" s="22" t="s">
        <v>74</v>
      </c>
      <c r="I1333" s="22" t="s">
        <v>2054</v>
      </c>
      <c r="J1333" s="37" t="s">
        <v>27574</v>
      </c>
      <c r="K1333" s="37" t="s">
        <v>27575</v>
      </c>
      <c r="L1333" s="37" t="s">
        <v>27575</v>
      </c>
      <c r="M1333" s="37" t="s">
        <v>32909</v>
      </c>
      <c r="N1333" s="37" t="s">
        <v>1514</v>
      </c>
      <c r="O1333" s="37" t="s">
        <v>1515</v>
      </c>
      <c r="P1333" s="22" t="s">
        <v>32910</v>
      </c>
      <c r="Q1333" s="22" t="s">
        <v>32911</v>
      </c>
      <c r="R1333" s="38">
        <v>0</v>
      </c>
    </row>
    <row r="1334" spans="1:18" ht="12.75">
      <c r="A1334" s="22" t="s">
        <v>60</v>
      </c>
      <c r="B1334" s="22" t="s">
        <v>207</v>
      </c>
      <c r="C1334" s="22" t="s">
        <v>63</v>
      </c>
      <c r="D1334" s="22" t="s">
        <v>61</v>
      </c>
      <c r="E1334" s="31">
        <v>42975.556423611109</v>
      </c>
      <c r="F1334" s="22" t="s">
        <v>27572</v>
      </c>
      <c r="G1334" s="22" t="s">
        <v>32912</v>
      </c>
      <c r="H1334" s="22" t="s">
        <v>74</v>
      </c>
      <c r="I1334" s="22" t="s">
        <v>8420</v>
      </c>
      <c r="J1334" s="37" t="s">
        <v>27574</v>
      </c>
      <c r="K1334" s="37" t="s">
        <v>27575</v>
      </c>
      <c r="L1334" s="37" t="s">
        <v>27575</v>
      </c>
      <c r="M1334" s="37" t="s">
        <v>32913</v>
      </c>
      <c r="N1334" s="37" t="s">
        <v>8421</v>
      </c>
      <c r="O1334" s="37" t="s">
        <v>8422</v>
      </c>
      <c r="P1334" s="22" t="s">
        <v>32914</v>
      </c>
      <c r="Q1334" s="22" t="s">
        <v>32915</v>
      </c>
      <c r="R1334" s="38">
        <v>0</v>
      </c>
    </row>
    <row r="1335" spans="1:18" ht="12.75">
      <c r="A1335" s="22" t="s">
        <v>60</v>
      </c>
      <c r="B1335" s="22" t="s">
        <v>207</v>
      </c>
      <c r="C1335" s="22" t="s">
        <v>63</v>
      </c>
      <c r="D1335" s="22" t="s">
        <v>61</v>
      </c>
      <c r="E1335" s="31">
        <v>42975.569780092592</v>
      </c>
      <c r="F1335" s="22" t="s">
        <v>27572</v>
      </c>
      <c r="G1335" s="22" t="s">
        <v>32916</v>
      </c>
      <c r="H1335" s="22" t="s">
        <v>74</v>
      </c>
      <c r="I1335" s="22" t="s">
        <v>32917</v>
      </c>
      <c r="J1335" s="37" t="s">
        <v>27574</v>
      </c>
      <c r="K1335" s="37" t="s">
        <v>27575</v>
      </c>
      <c r="L1335" s="37" t="s">
        <v>27575</v>
      </c>
      <c r="M1335" s="37" t="s">
        <v>32918</v>
      </c>
      <c r="N1335" s="37" t="s">
        <v>1582</v>
      </c>
      <c r="O1335" s="37" t="s">
        <v>1583</v>
      </c>
      <c r="P1335" s="22" t="s">
        <v>32919</v>
      </c>
      <c r="Q1335" s="22" t="s">
        <v>32920</v>
      </c>
      <c r="R1335" s="38">
        <v>0</v>
      </c>
    </row>
    <row r="1336" spans="1:18" ht="12.75">
      <c r="A1336" s="22" t="s">
        <v>60</v>
      </c>
      <c r="B1336" s="22" t="s">
        <v>207</v>
      </c>
      <c r="C1336" s="22" t="s">
        <v>63</v>
      </c>
      <c r="D1336" s="22" t="s">
        <v>61</v>
      </c>
      <c r="E1336" s="31">
        <v>42975.571168981478</v>
      </c>
      <c r="F1336" s="22" t="s">
        <v>27572</v>
      </c>
      <c r="G1336" s="22" t="s">
        <v>32921</v>
      </c>
      <c r="H1336" s="22" t="s">
        <v>74</v>
      </c>
      <c r="I1336" s="22" t="s">
        <v>32922</v>
      </c>
      <c r="J1336" s="37" t="s">
        <v>27574</v>
      </c>
      <c r="K1336" s="37" t="s">
        <v>27575</v>
      </c>
      <c r="L1336" s="37" t="s">
        <v>27575</v>
      </c>
      <c r="M1336" s="37" t="s">
        <v>32923</v>
      </c>
      <c r="N1336" s="37" t="s">
        <v>1582</v>
      </c>
      <c r="O1336" s="37" t="s">
        <v>1583</v>
      </c>
      <c r="P1336" s="22" t="s">
        <v>32919</v>
      </c>
      <c r="Q1336" s="22" t="s">
        <v>32920</v>
      </c>
      <c r="R1336" s="38">
        <v>0</v>
      </c>
    </row>
    <row r="1337" spans="1:18" ht="12.75">
      <c r="A1337" s="22" t="s">
        <v>60</v>
      </c>
      <c r="B1337" s="22" t="s">
        <v>207</v>
      </c>
      <c r="C1337" s="22" t="s">
        <v>63</v>
      </c>
      <c r="D1337" s="22" t="s">
        <v>61</v>
      </c>
      <c r="E1337" s="31">
        <v>42975.573796296296</v>
      </c>
      <c r="F1337" s="22" t="s">
        <v>27572</v>
      </c>
      <c r="G1337" s="22" t="s">
        <v>32924</v>
      </c>
      <c r="H1337" s="22" t="s">
        <v>74</v>
      </c>
      <c r="I1337" s="22" t="s">
        <v>32925</v>
      </c>
      <c r="J1337" s="37" t="s">
        <v>27574</v>
      </c>
      <c r="K1337" s="37" t="s">
        <v>27575</v>
      </c>
      <c r="L1337" s="37" t="s">
        <v>27575</v>
      </c>
      <c r="M1337" s="37" t="s">
        <v>32926</v>
      </c>
      <c r="N1337" s="37" t="s">
        <v>423</v>
      </c>
      <c r="O1337" s="37" t="s">
        <v>424</v>
      </c>
      <c r="P1337" s="22" t="s">
        <v>32927</v>
      </c>
      <c r="Q1337" s="22" t="s">
        <v>32928</v>
      </c>
      <c r="R1337" s="38">
        <v>0</v>
      </c>
    </row>
    <row r="1338" spans="1:18" ht="12.75">
      <c r="A1338" s="22" t="s">
        <v>60</v>
      </c>
      <c r="B1338" s="22" t="s">
        <v>207</v>
      </c>
      <c r="C1338" s="22" t="s">
        <v>63</v>
      </c>
      <c r="D1338" s="22" t="s">
        <v>61</v>
      </c>
      <c r="E1338" s="31">
        <v>42975.577534722222</v>
      </c>
      <c r="F1338" s="22" t="s">
        <v>27572</v>
      </c>
      <c r="G1338" s="22" t="s">
        <v>32929</v>
      </c>
      <c r="H1338" s="22" t="s">
        <v>74</v>
      </c>
      <c r="I1338" s="22" t="s">
        <v>32930</v>
      </c>
      <c r="J1338" s="37" t="s">
        <v>27574</v>
      </c>
      <c r="K1338" s="37" t="s">
        <v>27575</v>
      </c>
      <c r="L1338" s="37" t="s">
        <v>27575</v>
      </c>
      <c r="M1338" s="37" t="s">
        <v>32931</v>
      </c>
      <c r="N1338" s="37" t="s">
        <v>625</v>
      </c>
      <c r="O1338" s="37" t="s">
        <v>626</v>
      </c>
      <c r="P1338" s="22" t="s">
        <v>31742</v>
      </c>
      <c r="Q1338" s="22" t="s">
        <v>31743</v>
      </c>
      <c r="R1338" s="38">
        <v>0</v>
      </c>
    </row>
    <row r="1339" spans="1:18" ht="12.75">
      <c r="A1339" s="22" t="s">
        <v>60</v>
      </c>
      <c r="B1339" s="22" t="s">
        <v>207</v>
      </c>
      <c r="C1339" s="22" t="s">
        <v>63</v>
      </c>
      <c r="D1339" s="22" t="s">
        <v>61</v>
      </c>
      <c r="E1339" s="31">
        <v>42975.582951388889</v>
      </c>
      <c r="F1339" s="22" t="s">
        <v>27572</v>
      </c>
      <c r="G1339" s="22" t="s">
        <v>32932</v>
      </c>
      <c r="H1339" s="22" t="s">
        <v>74</v>
      </c>
      <c r="I1339" s="22" t="s">
        <v>11517</v>
      </c>
      <c r="J1339" s="37" t="s">
        <v>27574</v>
      </c>
      <c r="K1339" s="37" t="s">
        <v>27575</v>
      </c>
      <c r="L1339" s="37" t="s">
        <v>27575</v>
      </c>
      <c r="M1339" s="37" t="s">
        <v>32933</v>
      </c>
      <c r="N1339" s="37" t="s">
        <v>245</v>
      </c>
      <c r="O1339" s="37" t="s">
        <v>246</v>
      </c>
      <c r="P1339" s="22" t="s">
        <v>32934</v>
      </c>
      <c r="Q1339" s="22" t="s">
        <v>32935</v>
      </c>
      <c r="R1339" s="38">
        <v>0</v>
      </c>
    </row>
    <row r="1340" spans="1:18" ht="12.75">
      <c r="A1340" s="22" t="s">
        <v>60</v>
      </c>
      <c r="B1340" s="22" t="s">
        <v>207</v>
      </c>
      <c r="C1340" s="22" t="s">
        <v>63</v>
      </c>
      <c r="D1340" s="22" t="s">
        <v>61</v>
      </c>
      <c r="E1340" s="31">
        <v>42975.589652777773</v>
      </c>
      <c r="F1340" s="22" t="s">
        <v>27572</v>
      </c>
      <c r="G1340" s="22" t="s">
        <v>32936</v>
      </c>
      <c r="H1340" s="22" t="s">
        <v>74</v>
      </c>
      <c r="I1340" s="22" t="s">
        <v>5036</v>
      </c>
      <c r="J1340" s="37" t="s">
        <v>27574</v>
      </c>
      <c r="K1340" s="37" t="s">
        <v>27575</v>
      </c>
      <c r="L1340" s="37" t="s">
        <v>27575</v>
      </c>
      <c r="M1340" s="37" t="s">
        <v>32937</v>
      </c>
      <c r="N1340" s="37" t="s">
        <v>5037</v>
      </c>
      <c r="O1340" s="37" t="s">
        <v>5038</v>
      </c>
      <c r="P1340" s="22" t="s">
        <v>32747</v>
      </c>
      <c r="Q1340" s="22" t="s">
        <v>32748</v>
      </c>
      <c r="R1340" s="38">
        <v>0</v>
      </c>
    </row>
    <row r="1341" spans="1:18" ht="12.75">
      <c r="A1341" s="22" t="s">
        <v>60</v>
      </c>
      <c r="B1341" s="22" t="s">
        <v>207</v>
      </c>
      <c r="C1341" s="22" t="s">
        <v>63</v>
      </c>
      <c r="D1341" s="22" t="s">
        <v>61</v>
      </c>
      <c r="E1341" s="31">
        <v>42975.617951388886</v>
      </c>
      <c r="F1341" s="22" t="s">
        <v>27572</v>
      </c>
      <c r="G1341" s="22" t="s">
        <v>32938</v>
      </c>
      <c r="H1341" s="22" t="s">
        <v>74</v>
      </c>
      <c r="I1341" s="22" t="s">
        <v>1480</v>
      </c>
      <c r="J1341" s="37" t="s">
        <v>27574</v>
      </c>
      <c r="K1341" s="37" t="s">
        <v>27575</v>
      </c>
      <c r="L1341" s="37" t="s">
        <v>27575</v>
      </c>
      <c r="M1341" s="37" t="s">
        <v>32939</v>
      </c>
      <c r="N1341" s="37" t="s">
        <v>87</v>
      </c>
      <c r="O1341" s="37" t="s">
        <v>88</v>
      </c>
      <c r="P1341" s="22" t="s">
        <v>32927</v>
      </c>
      <c r="Q1341" s="22" t="s">
        <v>32928</v>
      </c>
      <c r="R1341" s="38">
        <v>0</v>
      </c>
    </row>
    <row r="1342" spans="1:18" ht="12.75">
      <c r="A1342" s="22" t="s">
        <v>60</v>
      </c>
      <c r="B1342" s="22" t="s">
        <v>207</v>
      </c>
      <c r="C1342" s="22" t="s">
        <v>63</v>
      </c>
      <c r="D1342" s="22" t="s">
        <v>61</v>
      </c>
      <c r="E1342" s="31">
        <v>42975.61996527778</v>
      </c>
      <c r="F1342" s="22" t="s">
        <v>27572</v>
      </c>
      <c r="G1342" s="22" t="s">
        <v>32940</v>
      </c>
      <c r="H1342" s="22" t="s">
        <v>74</v>
      </c>
      <c r="I1342" s="22" t="s">
        <v>4269</v>
      </c>
      <c r="J1342" s="37" t="s">
        <v>27574</v>
      </c>
      <c r="K1342" s="37" t="s">
        <v>27575</v>
      </c>
      <c r="L1342" s="37" t="s">
        <v>27575</v>
      </c>
      <c r="M1342" s="37" t="s">
        <v>32941</v>
      </c>
      <c r="N1342" s="37" t="s">
        <v>2229</v>
      </c>
      <c r="O1342" s="37" t="s">
        <v>2230</v>
      </c>
      <c r="P1342" s="22" t="s">
        <v>32942</v>
      </c>
      <c r="Q1342" s="22" t="s">
        <v>32943</v>
      </c>
      <c r="R1342" s="38">
        <v>0</v>
      </c>
    </row>
    <row r="1343" spans="1:18" ht="12.75">
      <c r="A1343" s="22" t="s">
        <v>60</v>
      </c>
      <c r="B1343" s="22" t="s">
        <v>207</v>
      </c>
      <c r="C1343" s="22" t="s">
        <v>63</v>
      </c>
      <c r="D1343" s="22" t="s">
        <v>61</v>
      </c>
      <c r="E1343" s="31">
        <v>42975.621377314812</v>
      </c>
      <c r="F1343" s="22" t="s">
        <v>27572</v>
      </c>
      <c r="G1343" s="22" t="s">
        <v>32944</v>
      </c>
      <c r="H1343" s="22" t="s">
        <v>74</v>
      </c>
      <c r="I1343" s="22" t="s">
        <v>10514</v>
      </c>
      <c r="J1343" s="37" t="s">
        <v>27574</v>
      </c>
      <c r="K1343" s="37" t="s">
        <v>27575</v>
      </c>
      <c r="L1343" s="37" t="s">
        <v>27575</v>
      </c>
      <c r="M1343" s="37" t="s">
        <v>32945</v>
      </c>
      <c r="N1343" s="37" t="s">
        <v>5002</v>
      </c>
      <c r="O1343" s="37" t="s">
        <v>5003</v>
      </c>
      <c r="P1343" s="22" t="s">
        <v>32946</v>
      </c>
      <c r="Q1343" s="22" t="s">
        <v>32947</v>
      </c>
      <c r="R1343" s="38">
        <v>0</v>
      </c>
    </row>
    <row r="1344" spans="1:18" ht="12.75">
      <c r="A1344" s="22" t="s">
        <v>60</v>
      </c>
      <c r="B1344" s="22" t="s">
        <v>207</v>
      </c>
      <c r="C1344" s="22" t="s">
        <v>63</v>
      </c>
      <c r="D1344" s="22" t="s">
        <v>61</v>
      </c>
      <c r="E1344" s="31">
        <v>42975.624363425923</v>
      </c>
      <c r="F1344" s="22" t="s">
        <v>27572</v>
      </c>
      <c r="G1344" s="22" t="s">
        <v>32948</v>
      </c>
      <c r="H1344" s="22" t="s">
        <v>74</v>
      </c>
      <c r="I1344" s="22" t="s">
        <v>10395</v>
      </c>
      <c r="J1344" s="37" t="s">
        <v>27574</v>
      </c>
      <c r="K1344" s="37" t="s">
        <v>27575</v>
      </c>
      <c r="L1344" s="37" t="s">
        <v>27575</v>
      </c>
      <c r="M1344" s="37" t="s">
        <v>32949</v>
      </c>
      <c r="N1344" s="37" t="s">
        <v>10396</v>
      </c>
      <c r="O1344" s="37" t="s">
        <v>10397</v>
      </c>
      <c r="P1344" s="22" t="s">
        <v>32950</v>
      </c>
      <c r="Q1344" s="22" t="s">
        <v>32951</v>
      </c>
      <c r="R1344" s="38">
        <v>0</v>
      </c>
    </row>
    <row r="1345" spans="1:18" ht="12.75">
      <c r="A1345" s="22" t="s">
        <v>60</v>
      </c>
      <c r="B1345" s="22" t="s">
        <v>207</v>
      </c>
      <c r="C1345" s="22" t="s">
        <v>63</v>
      </c>
      <c r="D1345" s="22" t="s">
        <v>61</v>
      </c>
      <c r="E1345" s="31">
        <v>42975.632268518515</v>
      </c>
      <c r="F1345" s="22" t="s">
        <v>27572</v>
      </c>
      <c r="G1345" s="22" t="s">
        <v>32952</v>
      </c>
      <c r="H1345" s="22" t="s">
        <v>74</v>
      </c>
      <c r="I1345" s="22" t="s">
        <v>1879</v>
      </c>
      <c r="J1345" s="37" t="s">
        <v>27574</v>
      </c>
      <c r="K1345" s="37" t="s">
        <v>27575</v>
      </c>
      <c r="L1345" s="37" t="s">
        <v>27575</v>
      </c>
      <c r="M1345" s="37" t="s">
        <v>32953</v>
      </c>
      <c r="N1345" s="37" t="s">
        <v>1120</v>
      </c>
      <c r="O1345" s="37" t="s">
        <v>1121</v>
      </c>
      <c r="P1345" s="22" t="s">
        <v>32954</v>
      </c>
      <c r="Q1345" s="22" t="s">
        <v>32955</v>
      </c>
      <c r="R1345" s="38">
        <v>0</v>
      </c>
    </row>
    <row r="1346" spans="1:18" ht="12.75">
      <c r="A1346" s="22" t="s">
        <v>60</v>
      </c>
      <c r="B1346" s="22" t="s">
        <v>207</v>
      </c>
      <c r="C1346" s="22" t="s">
        <v>63</v>
      </c>
      <c r="D1346" s="22" t="s">
        <v>61</v>
      </c>
      <c r="E1346" s="31">
        <v>42975.650729166664</v>
      </c>
      <c r="F1346" s="22" t="s">
        <v>27572</v>
      </c>
      <c r="G1346" s="22" t="s">
        <v>32956</v>
      </c>
      <c r="H1346" s="22" t="s">
        <v>74</v>
      </c>
      <c r="I1346" s="22" t="s">
        <v>2182</v>
      </c>
      <c r="J1346" s="37" t="s">
        <v>27574</v>
      </c>
      <c r="K1346" s="37" t="s">
        <v>27575</v>
      </c>
      <c r="L1346" s="37" t="s">
        <v>27575</v>
      </c>
      <c r="M1346" s="37" t="s">
        <v>32957</v>
      </c>
      <c r="N1346" s="37" t="s">
        <v>2183</v>
      </c>
      <c r="O1346" s="37" t="s">
        <v>2184</v>
      </c>
      <c r="P1346" s="22" t="s">
        <v>32958</v>
      </c>
      <c r="Q1346" s="22" t="s">
        <v>32959</v>
      </c>
      <c r="R1346" s="38">
        <v>0</v>
      </c>
    </row>
    <row r="1347" spans="1:18" ht="12.75">
      <c r="A1347" s="22" t="s">
        <v>60</v>
      </c>
      <c r="B1347" s="22" t="s">
        <v>207</v>
      </c>
      <c r="C1347" s="22" t="s">
        <v>63</v>
      </c>
      <c r="D1347" s="22" t="s">
        <v>61</v>
      </c>
      <c r="E1347" s="31">
        <v>42975.655011574076</v>
      </c>
      <c r="F1347" s="22" t="s">
        <v>27572</v>
      </c>
      <c r="G1347" s="22" t="s">
        <v>32960</v>
      </c>
      <c r="H1347" s="22" t="s">
        <v>74</v>
      </c>
      <c r="I1347" s="22" t="s">
        <v>8200</v>
      </c>
      <c r="J1347" s="37" t="s">
        <v>27574</v>
      </c>
      <c r="K1347" s="37" t="s">
        <v>27575</v>
      </c>
      <c r="L1347" s="37" t="s">
        <v>27575</v>
      </c>
      <c r="M1347" s="37" t="s">
        <v>32961</v>
      </c>
      <c r="N1347" s="37" t="s">
        <v>625</v>
      </c>
      <c r="O1347" s="37" t="s">
        <v>626</v>
      </c>
      <c r="P1347" s="22" t="s">
        <v>31742</v>
      </c>
      <c r="Q1347" s="22" t="s">
        <v>31743</v>
      </c>
      <c r="R1347" s="38">
        <v>0</v>
      </c>
    </row>
    <row r="1348" spans="1:18" ht="12.75">
      <c r="A1348" s="22" t="s">
        <v>60</v>
      </c>
      <c r="B1348" s="22" t="s">
        <v>207</v>
      </c>
      <c r="C1348" s="22" t="s">
        <v>63</v>
      </c>
      <c r="D1348" s="22" t="s">
        <v>61</v>
      </c>
      <c r="E1348" s="31">
        <v>42975.658634259256</v>
      </c>
      <c r="F1348" s="22" t="s">
        <v>27572</v>
      </c>
      <c r="G1348" s="22" t="s">
        <v>32962</v>
      </c>
      <c r="H1348" s="22" t="s">
        <v>74</v>
      </c>
      <c r="I1348" s="22" t="s">
        <v>32963</v>
      </c>
      <c r="J1348" s="37" t="s">
        <v>27574</v>
      </c>
      <c r="K1348" s="37" t="s">
        <v>27575</v>
      </c>
      <c r="L1348" s="37" t="s">
        <v>27575</v>
      </c>
      <c r="M1348" s="37" t="s">
        <v>32964</v>
      </c>
      <c r="N1348" s="37" t="s">
        <v>2079</v>
      </c>
      <c r="O1348" s="37" t="s">
        <v>2080</v>
      </c>
      <c r="P1348" s="22" t="s">
        <v>32965</v>
      </c>
      <c r="Q1348" s="22" t="s">
        <v>32966</v>
      </c>
      <c r="R1348" s="38">
        <v>0</v>
      </c>
    </row>
    <row r="1349" spans="1:18" ht="12.75">
      <c r="A1349" s="22" t="s">
        <v>60</v>
      </c>
      <c r="B1349" s="22" t="s">
        <v>207</v>
      </c>
      <c r="C1349" s="22" t="s">
        <v>63</v>
      </c>
      <c r="D1349" s="22" t="s">
        <v>61</v>
      </c>
      <c r="E1349" s="31">
        <v>42975.660763888889</v>
      </c>
      <c r="F1349" s="22" t="s">
        <v>27572</v>
      </c>
      <c r="G1349" s="22" t="s">
        <v>32967</v>
      </c>
      <c r="H1349" s="22" t="s">
        <v>74</v>
      </c>
      <c r="I1349" s="22" t="s">
        <v>6271</v>
      </c>
      <c r="J1349" s="37" t="s">
        <v>27574</v>
      </c>
      <c r="K1349" s="37" t="s">
        <v>27575</v>
      </c>
      <c r="L1349" s="37" t="s">
        <v>27575</v>
      </c>
      <c r="M1349" s="37" t="s">
        <v>32968</v>
      </c>
      <c r="N1349" s="37" t="s">
        <v>990</v>
      </c>
      <c r="O1349" s="37" t="s">
        <v>991</v>
      </c>
      <c r="P1349" s="22" t="s">
        <v>31109</v>
      </c>
      <c r="Q1349" s="22" t="s">
        <v>32969</v>
      </c>
      <c r="R1349" s="38">
        <v>0</v>
      </c>
    </row>
    <row r="1350" spans="1:18" ht="12.75">
      <c r="A1350" s="22" t="s">
        <v>60</v>
      </c>
      <c r="B1350" s="22" t="s">
        <v>207</v>
      </c>
      <c r="C1350" s="22" t="s">
        <v>63</v>
      </c>
      <c r="D1350" s="22" t="s">
        <v>61</v>
      </c>
      <c r="E1350" s="31">
        <v>42975.663796296292</v>
      </c>
      <c r="F1350" s="22" t="s">
        <v>27572</v>
      </c>
      <c r="G1350" s="22" t="s">
        <v>32970</v>
      </c>
      <c r="H1350" s="22" t="s">
        <v>74</v>
      </c>
      <c r="I1350" s="22" t="s">
        <v>11147</v>
      </c>
      <c r="J1350" s="37" t="s">
        <v>27574</v>
      </c>
      <c r="K1350" s="37" t="s">
        <v>27575</v>
      </c>
      <c r="L1350" s="37" t="s">
        <v>27575</v>
      </c>
      <c r="M1350" s="37" t="s">
        <v>32971</v>
      </c>
      <c r="N1350" s="37" t="s">
        <v>990</v>
      </c>
      <c r="O1350" s="37" t="s">
        <v>991</v>
      </c>
      <c r="P1350" s="22" t="s">
        <v>31109</v>
      </c>
      <c r="Q1350" s="22" t="s">
        <v>32969</v>
      </c>
      <c r="R1350" s="38">
        <v>0</v>
      </c>
    </row>
    <row r="1351" spans="1:18" ht="12.75">
      <c r="A1351" s="22" t="s">
        <v>60</v>
      </c>
      <c r="B1351" s="22" t="s">
        <v>207</v>
      </c>
      <c r="C1351" s="22" t="s">
        <v>63</v>
      </c>
      <c r="D1351" s="22" t="s">
        <v>61</v>
      </c>
      <c r="E1351" s="31">
        <v>42975.682453703703</v>
      </c>
      <c r="F1351" s="22" t="s">
        <v>27572</v>
      </c>
      <c r="G1351" s="22" t="s">
        <v>32972</v>
      </c>
      <c r="H1351" s="22" t="s">
        <v>74</v>
      </c>
      <c r="I1351" s="22" t="s">
        <v>11343</v>
      </c>
      <c r="J1351" s="37" t="s">
        <v>27574</v>
      </c>
      <c r="K1351" s="37" t="s">
        <v>27575</v>
      </c>
      <c r="L1351" s="37" t="s">
        <v>27575</v>
      </c>
      <c r="M1351" s="37" t="s">
        <v>32973</v>
      </c>
      <c r="N1351" s="37" t="s">
        <v>6229</v>
      </c>
      <c r="O1351" s="37" t="s">
        <v>6230</v>
      </c>
      <c r="P1351" s="22" t="s">
        <v>32974</v>
      </c>
      <c r="Q1351" s="22" t="s">
        <v>32975</v>
      </c>
      <c r="R1351" s="38">
        <v>0</v>
      </c>
    </row>
    <row r="1352" spans="1:18" ht="12.75">
      <c r="A1352" s="22" t="s">
        <v>60</v>
      </c>
      <c r="B1352" s="22" t="s">
        <v>207</v>
      </c>
      <c r="C1352" s="22" t="s">
        <v>63</v>
      </c>
      <c r="D1352" s="22" t="s">
        <v>61</v>
      </c>
      <c r="E1352" s="31">
        <v>42975.694027777776</v>
      </c>
      <c r="F1352" s="22" t="s">
        <v>27572</v>
      </c>
      <c r="G1352" s="22" t="s">
        <v>32976</v>
      </c>
      <c r="H1352" s="22" t="s">
        <v>74</v>
      </c>
      <c r="I1352" s="22" t="s">
        <v>10273</v>
      </c>
      <c r="J1352" s="37" t="s">
        <v>27574</v>
      </c>
      <c r="K1352" s="37" t="s">
        <v>27575</v>
      </c>
      <c r="L1352" s="37" t="s">
        <v>27575</v>
      </c>
      <c r="M1352" s="37" t="s">
        <v>32977</v>
      </c>
      <c r="N1352" s="37" t="s">
        <v>144</v>
      </c>
      <c r="O1352" s="37" t="s">
        <v>145</v>
      </c>
      <c r="P1352" s="22" t="s">
        <v>32978</v>
      </c>
      <c r="Q1352" s="22" t="s">
        <v>32979</v>
      </c>
      <c r="R1352" s="38">
        <v>0</v>
      </c>
    </row>
    <row r="1353" spans="1:18" ht="12.75">
      <c r="A1353" s="22" t="s">
        <v>60</v>
      </c>
      <c r="B1353" s="22" t="s">
        <v>207</v>
      </c>
      <c r="C1353" s="22" t="s">
        <v>63</v>
      </c>
      <c r="D1353" s="22" t="s">
        <v>61</v>
      </c>
      <c r="E1353" s="31">
        <v>42975.713657407403</v>
      </c>
      <c r="F1353" s="22" t="s">
        <v>27572</v>
      </c>
      <c r="G1353" s="22" t="s">
        <v>32980</v>
      </c>
      <c r="H1353" s="22" t="s">
        <v>74</v>
      </c>
      <c r="I1353" s="22" t="s">
        <v>32981</v>
      </c>
      <c r="J1353" s="37" t="s">
        <v>27574</v>
      </c>
      <c r="K1353" s="37" t="s">
        <v>27575</v>
      </c>
      <c r="L1353" s="37" t="s">
        <v>27575</v>
      </c>
      <c r="M1353" s="37" t="s">
        <v>32982</v>
      </c>
      <c r="N1353" s="37" t="s">
        <v>198</v>
      </c>
      <c r="O1353" s="37" t="s">
        <v>199</v>
      </c>
      <c r="P1353" s="22" t="s">
        <v>31947</v>
      </c>
      <c r="Q1353" s="22" t="s">
        <v>31948</v>
      </c>
      <c r="R1353" s="38">
        <v>0</v>
      </c>
    </row>
    <row r="1354" spans="1:18" ht="12.75">
      <c r="A1354" s="22" t="s">
        <v>60</v>
      </c>
      <c r="B1354" s="22" t="s">
        <v>207</v>
      </c>
      <c r="C1354" s="22" t="s">
        <v>63</v>
      </c>
      <c r="D1354" s="22" t="s">
        <v>61</v>
      </c>
      <c r="E1354" s="31">
        <v>42975.732129629629</v>
      </c>
      <c r="F1354" s="22" t="s">
        <v>27572</v>
      </c>
      <c r="G1354" s="22" t="s">
        <v>32983</v>
      </c>
      <c r="H1354" s="22" t="s">
        <v>74</v>
      </c>
      <c r="I1354" s="22" t="s">
        <v>9160</v>
      </c>
      <c r="J1354" s="37" t="s">
        <v>27574</v>
      </c>
      <c r="K1354" s="37" t="s">
        <v>27575</v>
      </c>
      <c r="L1354" s="37" t="s">
        <v>27575</v>
      </c>
      <c r="M1354" s="37" t="s">
        <v>32984</v>
      </c>
      <c r="N1354" s="37" t="s">
        <v>2259</v>
      </c>
      <c r="O1354" s="37" t="s">
        <v>2260</v>
      </c>
      <c r="P1354" s="22" t="s">
        <v>31495</v>
      </c>
      <c r="Q1354" s="22" t="s">
        <v>31496</v>
      </c>
      <c r="R1354" s="38">
        <v>0</v>
      </c>
    </row>
    <row r="1355" spans="1:18" ht="12.75">
      <c r="A1355" s="22" t="s">
        <v>60</v>
      </c>
      <c r="B1355" s="22" t="s">
        <v>207</v>
      </c>
      <c r="C1355" s="22" t="s">
        <v>63</v>
      </c>
      <c r="D1355" s="22" t="s">
        <v>61</v>
      </c>
      <c r="E1355" s="31">
        <v>42975.748333333329</v>
      </c>
      <c r="F1355" s="22" t="s">
        <v>27572</v>
      </c>
      <c r="G1355" s="22" t="s">
        <v>32985</v>
      </c>
      <c r="H1355" s="22" t="s">
        <v>74</v>
      </c>
      <c r="I1355" s="22" t="s">
        <v>10665</v>
      </c>
      <c r="J1355" s="37" t="s">
        <v>27574</v>
      </c>
      <c r="K1355" s="37" t="s">
        <v>27575</v>
      </c>
      <c r="L1355" s="37" t="s">
        <v>27575</v>
      </c>
      <c r="M1355" s="37" t="s">
        <v>32986</v>
      </c>
      <c r="N1355" s="37" t="s">
        <v>1958</v>
      </c>
      <c r="O1355" s="37" t="s">
        <v>1959</v>
      </c>
      <c r="P1355" s="22" t="s">
        <v>32987</v>
      </c>
      <c r="Q1355" s="22" t="s">
        <v>32988</v>
      </c>
      <c r="R1355" s="38">
        <v>0</v>
      </c>
    </row>
    <row r="1356" spans="1:18" ht="12.75">
      <c r="A1356" s="22" t="s">
        <v>60</v>
      </c>
      <c r="B1356" s="22" t="s">
        <v>207</v>
      </c>
      <c r="C1356" s="22" t="s">
        <v>63</v>
      </c>
      <c r="D1356" s="22" t="s">
        <v>61</v>
      </c>
      <c r="E1356" s="31">
        <v>42976.339861111112</v>
      </c>
      <c r="F1356" s="22" t="s">
        <v>28240</v>
      </c>
      <c r="G1356" s="22" t="s">
        <v>32989</v>
      </c>
      <c r="H1356" s="22" t="s">
        <v>74</v>
      </c>
      <c r="I1356" s="22" t="s">
        <v>32990</v>
      </c>
      <c r="J1356" s="37" t="s">
        <v>27574</v>
      </c>
      <c r="K1356" s="37" t="s">
        <v>27575</v>
      </c>
      <c r="L1356" s="37" t="s">
        <v>27575</v>
      </c>
      <c r="M1356" s="37" t="s">
        <v>32991</v>
      </c>
      <c r="N1356" s="37" t="s">
        <v>1977</v>
      </c>
      <c r="O1356" s="37" t="s">
        <v>1978</v>
      </c>
      <c r="P1356" s="22" t="s">
        <v>32531</v>
      </c>
      <c r="Q1356" s="22" t="s">
        <v>32532</v>
      </c>
      <c r="R1356" s="38">
        <v>0</v>
      </c>
    </row>
    <row r="1357" spans="1:18" ht="12.75">
      <c r="A1357" s="22" t="s">
        <v>60</v>
      </c>
      <c r="B1357" s="22" t="s">
        <v>207</v>
      </c>
      <c r="C1357" s="22" t="s">
        <v>63</v>
      </c>
      <c r="D1357" s="22" t="s">
        <v>61</v>
      </c>
      <c r="E1357" s="31">
        <v>42976.371238425927</v>
      </c>
      <c r="F1357" s="22" t="s">
        <v>27572</v>
      </c>
      <c r="G1357" s="22" t="s">
        <v>32992</v>
      </c>
      <c r="H1357" s="22" t="s">
        <v>74</v>
      </c>
      <c r="I1357" s="22" t="s">
        <v>3329</v>
      </c>
      <c r="J1357" s="37" t="s">
        <v>27574</v>
      </c>
      <c r="K1357" s="37" t="s">
        <v>27575</v>
      </c>
      <c r="L1357" s="37" t="s">
        <v>27575</v>
      </c>
      <c r="M1357" s="37" t="s">
        <v>32993</v>
      </c>
      <c r="N1357" s="37" t="s">
        <v>144</v>
      </c>
      <c r="O1357" s="37" t="s">
        <v>145</v>
      </c>
      <c r="P1357" s="22" t="s">
        <v>32978</v>
      </c>
      <c r="Q1357" s="22" t="s">
        <v>32979</v>
      </c>
      <c r="R1357" s="38">
        <v>0</v>
      </c>
    </row>
    <row r="1358" spans="1:18" ht="12.75">
      <c r="A1358" s="22" t="s">
        <v>60</v>
      </c>
      <c r="B1358" s="22" t="s">
        <v>207</v>
      </c>
      <c r="C1358" s="22" t="s">
        <v>63</v>
      </c>
      <c r="D1358" s="22" t="s">
        <v>61</v>
      </c>
      <c r="E1358" s="31">
        <v>42976.375474537039</v>
      </c>
      <c r="F1358" s="22" t="s">
        <v>27572</v>
      </c>
      <c r="G1358" s="22" t="s">
        <v>32994</v>
      </c>
      <c r="H1358" s="22" t="s">
        <v>74</v>
      </c>
      <c r="I1358" s="22" t="s">
        <v>32995</v>
      </c>
      <c r="J1358" s="37" t="s">
        <v>27574</v>
      </c>
      <c r="K1358" s="37" t="s">
        <v>27575</v>
      </c>
      <c r="L1358" s="37" t="s">
        <v>27575</v>
      </c>
      <c r="M1358" s="37" t="s">
        <v>32996</v>
      </c>
      <c r="N1358" s="37" t="s">
        <v>32997</v>
      </c>
      <c r="O1358" s="37" t="s">
        <v>32998</v>
      </c>
      <c r="P1358" s="22" t="s">
        <v>32999</v>
      </c>
      <c r="Q1358" s="22" t="s">
        <v>33000</v>
      </c>
      <c r="R1358" s="38">
        <v>0</v>
      </c>
    </row>
    <row r="1359" spans="1:18" ht="12.75">
      <c r="A1359" s="22" t="s">
        <v>60</v>
      </c>
      <c r="B1359" s="22" t="s">
        <v>207</v>
      </c>
      <c r="C1359" s="22" t="s">
        <v>63</v>
      </c>
      <c r="D1359" s="22" t="s">
        <v>61</v>
      </c>
      <c r="E1359" s="31">
        <v>42976.377511574072</v>
      </c>
      <c r="F1359" s="22" t="s">
        <v>27572</v>
      </c>
      <c r="G1359" s="22" t="s">
        <v>33001</v>
      </c>
      <c r="H1359" s="22" t="s">
        <v>74</v>
      </c>
      <c r="I1359" s="22" t="s">
        <v>33002</v>
      </c>
      <c r="J1359" s="37" t="s">
        <v>27574</v>
      </c>
      <c r="K1359" s="37" t="s">
        <v>27575</v>
      </c>
      <c r="L1359" s="37" t="s">
        <v>27575</v>
      </c>
      <c r="M1359" s="37" t="s">
        <v>33003</v>
      </c>
      <c r="N1359" s="37" t="s">
        <v>1582</v>
      </c>
      <c r="O1359" s="37" t="s">
        <v>1583</v>
      </c>
      <c r="P1359" s="22" t="s">
        <v>32999</v>
      </c>
      <c r="Q1359" s="22" t="s">
        <v>33000</v>
      </c>
      <c r="R1359" s="38">
        <v>0</v>
      </c>
    </row>
    <row r="1360" spans="1:18" ht="12.75">
      <c r="A1360" s="22" t="s">
        <v>60</v>
      </c>
      <c r="B1360" s="22" t="s">
        <v>207</v>
      </c>
      <c r="C1360" s="22" t="s">
        <v>63</v>
      </c>
      <c r="D1360" s="22" t="s">
        <v>61</v>
      </c>
      <c r="E1360" s="31">
        <v>42976.406377314815</v>
      </c>
      <c r="F1360" s="22" t="s">
        <v>27572</v>
      </c>
      <c r="G1360" s="22" t="s">
        <v>33004</v>
      </c>
      <c r="H1360" s="22" t="s">
        <v>74</v>
      </c>
      <c r="I1360" s="22" t="s">
        <v>2474</v>
      </c>
      <c r="J1360" s="37" t="s">
        <v>27574</v>
      </c>
      <c r="K1360" s="37" t="s">
        <v>27575</v>
      </c>
      <c r="L1360" s="37" t="s">
        <v>27575</v>
      </c>
      <c r="M1360" s="37" t="s">
        <v>33005</v>
      </c>
      <c r="N1360" s="37" t="s">
        <v>880</v>
      </c>
      <c r="O1360" s="37" t="s">
        <v>881</v>
      </c>
      <c r="P1360" s="22" t="s">
        <v>33006</v>
      </c>
      <c r="Q1360" s="22" t="s">
        <v>33007</v>
      </c>
      <c r="R1360" s="38">
        <v>0</v>
      </c>
    </row>
    <row r="1361" spans="1:18" ht="12.75">
      <c r="A1361" s="22" t="s">
        <v>60</v>
      </c>
      <c r="B1361" s="22" t="s">
        <v>207</v>
      </c>
      <c r="C1361" s="22" t="s">
        <v>63</v>
      </c>
      <c r="D1361" s="22" t="s">
        <v>61</v>
      </c>
      <c r="E1361" s="31">
        <v>42976.407627314817</v>
      </c>
      <c r="F1361" s="22" t="s">
        <v>27572</v>
      </c>
      <c r="G1361" s="22" t="s">
        <v>33008</v>
      </c>
      <c r="H1361" s="22" t="s">
        <v>74</v>
      </c>
      <c r="I1361" s="22" t="s">
        <v>9668</v>
      </c>
      <c r="J1361" s="37" t="s">
        <v>27574</v>
      </c>
      <c r="K1361" s="37" t="s">
        <v>27575</v>
      </c>
      <c r="L1361" s="37" t="s">
        <v>27575</v>
      </c>
      <c r="M1361" s="37" t="s">
        <v>33009</v>
      </c>
      <c r="N1361" s="37" t="s">
        <v>399</v>
      </c>
      <c r="O1361" s="37" t="s">
        <v>400</v>
      </c>
      <c r="P1361" s="22" t="s">
        <v>33010</v>
      </c>
      <c r="Q1361" s="22" t="s">
        <v>33011</v>
      </c>
      <c r="R1361" s="38">
        <v>0</v>
      </c>
    </row>
    <row r="1362" spans="1:18" ht="12.75">
      <c r="A1362" s="22" t="s">
        <v>60</v>
      </c>
      <c r="B1362" s="22" t="s">
        <v>207</v>
      </c>
      <c r="C1362" s="22" t="s">
        <v>63</v>
      </c>
      <c r="D1362" s="22" t="s">
        <v>61</v>
      </c>
      <c r="E1362" s="31">
        <v>42976.407847222217</v>
      </c>
      <c r="F1362" s="22" t="s">
        <v>27572</v>
      </c>
      <c r="G1362" s="22" t="s">
        <v>33012</v>
      </c>
      <c r="H1362" s="22" t="s">
        <v>74</v>
      </c>
      <c r="I1362" s="22" t="s">
        <v>10480</v>
      </c>
      <c r="J1362" s="37" t="s">
        <v>27574</v>
      </c>
      <c r="K1362" s="37" t="s">
        <v>27575</v>
      </c>
      <c r="L1362" s="37" t="s">
        <v>27575</v>
      </c>
      <c r="M1362" s="37" t="s">
        <v>33013</v>
      </c>
      <c r="N1362" s="37" t="s">
        <v>87</v>
      </c>
      <c r="O1362" s="37" t="s">
        <v>88</v>
      </c>
      <c r="P1362" s="22" t="s">
        <v>33014</v>
      </c>
      <c r="Q1362" s="22" t="s">
        <v>33015</v>
      </c>
      <c r="R1362" s="38">
        <v>0</v>
      </c>
    </row>
    <row r="1363" spans="1:18" ht="12.75">
      <c r="A1363" s="22" t="s">
        <v>60</v>
      </c>
      <c r="B1363" s="22" t="s">
        <v>207</v>
      </c>
      <c r="C1363" s="22" t="s">
        <v>63</v>
      </c>
      <c r="D1363" s="22" t="s">
        <v>61</v>
      </c>
      <c r="E1363" s="31">
        <v>42976.409212962964</v>
      </c>
      <c r="F1363" s="22" t="s">
        <v>27572</v>
      </c>
      <c r="G1363" s="22" t="s">
        <v>33016</v>
      </c>
      <c r="H1363" s="22" t="s">
        <v>74</v>
      </c>
      <c r="I1363" s="22" t="s">
        <v>33017</v>
      </c>
      <c r="J1363" s="37" t="s">
        <v>27574</v>
      </c>
      <c r="K1363" s="37" t="s">
        <v>27575</v>
      </c>
      <c r="L1363" s="37" t="s">
        <v>27575</v>
      </c>
      <c r="M1363" s="37" t="s">
        <v>33018</v>
      </c>
      <c r="N1363" s="37" t="s">
        <v>880</v>
      </c>
      <c r="O1363" s="37" t="s">
        <v>881</v>
      </c>
      <c r="P1363" s="22" t="s">
        <v>32999</v>
      </c>
      <c r="Q1363" s="22" t="s">
        <v>33000</v>
      </c>
      <c r="R1363" s="38">
        <v>0</v>
      </c>
    </row>
    <row r="1364" spans="1:18" ht="12.75">
      <c r="A1364" s="22" t="s">
        <v>60</v>
      </c>
      <c r="B1364" s="22" t="s">
        <v>207</v>
      </c>
      <c r="C1364" s="22" t="s">
        <v>63</v>
      </c>
      <c r="D1364" s="22" t="s">
        <v>61</v>
      </c>
      <c r="E1364" s="31">
        <v>42976.413472222222</v>
      </c>
      <c r="F1364" s="22" t="s">
        <v>27572</v>
      </c>
      <c r="G1364" s="22" t="s">
        <v>33019</v>
      </c>
      <c r="H1364" s="22" t="s">
        <v>74</v>
      </c>
      <c r="I1364" s="22" t="s">
        <v>5271</v>
      </c>
      <c r="J1364" s="37" t="s">
        <v>27574</v>
      </c>
      <c r="K1364" s="37" t="s">
        <v>27575</v>
      </c>
      <c r="L1364" s="37" t="s">
        <v>27575</v>
      </c>
      <c r="M1364" s="37" t="s">
        <v>33020</v>
      </c>
      <c r="N1364" s="37" t="s">
        <v>880</v>
      </c>
      <c r="O1364" s="37" t="s">
        <v>881</v>
      </c>
      <c r="P1364" s="22" t="s">
        <v>32999</v>
      </c>
      <c r="Q1364" s="22" t="s">
        <v>33000</v>
      </c>
      <c r="R1364" s="38">
        <v>0</v>
      </c>
    </row>
    <row r="1365" spans="1:18" ht="12.75">
      <c r="A1365" s="22" t="s">
        <v>60</v>
      </c>
      <c r="B1365" s="22" t="s">
        <v>207</v>
      </c>
      <c r="C1365" s="22" t="s">
        <v>63</v>
      </c>
      <c r="D1365" s="22" t="s">
        <v>61</v>
      </c>
      <c r="E1365" s="31">
        <v>42976.414340277777</v>
      </c>
      <c r="F1365" s="22" t="s">
        <v>27572</v>
      </c>
      <c r="G1365" s="22" t="s">
        <v>33021</v>
      </c>
      <c r="H1365" s="22" t="s">
        <v>74</v>
      </c>
      <c r="I1365" s="22" t="s">
        <v>3810</v>
      </c>
      <c r="J1365" s="37" t="s">
        <v>27574</v>
      </c>
      <c r="K1365" s="37" t="s">
        <v>27575</v>
      </c>
      <c r="L1365" s="37" t="s">
        <v>27575</v>
      </c>
      <c r="M1365" s="37" t="s">
        <v>33022</v>
      </c>
      <c r="N1365" s="37" t="s">
        <v>3811</v>
      </c>
      <c r="O1365" s="37" t="s">
        <v>3812</v>
      </c>
      <c r="P1365" s="22" t="s">
        <v>33023</v>
      </c>
      <c r="Q1365" s="22" t="s">
        <v>33024</v>
      </c>
      <c r="R1365" s="38">
        <v>0</v>
      </c>
    </row>
    <row r="1366" spans="1:18" ht="12.75">
      <c r="A1366" s="22" t="s">
        <v>60</v>
      </c>
      <c r="B1366" s="22" t="s">
        <v>207</v>
      </c>
      <c r="C1366" s="22" t="s">
        <v>63</v>
      </c>
      <c r="D1366" s="22" t="s">
        <v>61</v>
      </c>
      <c r="E1366" s="31">
        <v>42976.417453703703</v>
      </c>
      <c r="F1366" s="22" t="s">
        <v>27572</v>
      </c>
      <c r="G1366" s="22" t="s">
        <v>33025</v>
      </c>
      <c r="H1366" s="22" t="s">
        <v>74</v>
      </c>
      <c r="I1366" s="22" t="s">
        <v>8739</v>
      </c>
      <c r="J1366" s="37" t="s">
        <v>27574</v>
      </c>
      <c r="K1366" s="37" t="s">
        <v>27575</v>
      </c>
      <c r="L1366" s="37" t="s">
        <v>27575</v>
      </c>
      <c r="M1366" s="37" t="s">
        <v>33026</v>
      </c>
      <c r="N1366" s="37" t="s">
        <v>866</v>
      </c>
      <c r="O1366" s="37" t="s">
        <v>867</v>
      </c>
      <c r="P1366" s="22" t="s">
        <v>33027</v>
      </c>
      <c r="Q1366" s="22" t="s">
        <v>33028</v>
      </c>
      <c r="R1366" s="38">
        <v>0</v>
      </c>
    </row>
    <row r="1367" spans="1:18" ht="12.75">
      <c r="A1367" s="22" t="s">
        <v>60</v>
      </c>
      <c r="B1367" s="22" t="s">
        <v>207</v>
      </c>
      <c r="C1367" s="22" t="s">
        <v>63</v>
      </c>
      <c r="D1367" s="22" t="s">
        <v>61</v>
      </c>
      <c r="E1367" s="31">
        <v>42976.437719907408</v>
      </c>
      <c r="F1367" s="22" t="s">
        <v>27572</v>
      </c>
      <c r="G1367" s="22" t="s">
        <v>33029</v>
      </c>
      <c r="H1367" s="22" t="s">
        <v>74</v>
      </c>
      <c r="I1367" s="22" t="s">
        <v>3039</v>
      </c>
      <c r="J1367" s="37" t="s">
        <v>27574</v>
      </c>
      <c r="K1367" s="37" t="s">
        <v>27575</v>
      </c>
      <c r="L1367" s="37" t="s">
        <v>27575</v>
      </c>
      <c r="M1367" s="37" t="s">
        <v>33030</v>
      </c>
      <c r="N1367" s="37" t="s">
        <v>2438</v>
      </c>
      <c r="O1367" s="37" t="s">
        <v>2439</v>
      </c>
      <c r="P1367" s="22" t="s">
        <v>33031</v>
      </c>
      <c r="Q1367" s="22" t="s">
        <v>33032</v>
      </c>
      <c r="R1367" s="38">
        <v>0</v>
      </c>
    </row>
    <row r="1368" spans="1:18" ht="12.75">
      <c r="A1368" s="22" t="s">
        <v>60</v>
      </c>
      <c r="B1368" s="22" t="s">
        <v>207</v>
      </c>
      <c r="C1368" s="22" t="s">
        <v>63</v>
      </c>
      <c r="D1368" s="22" t="s">
        <v>61</v>
      </c>
      <c r="E1368" s="31">
        <v>42976.443472222221</v>
      </c>
      <c r="F1368" s="22" t="s">
        <v>27572</v>
      </c>
      <c r="G1368" s="22" t="s">
        <v>33033</v>
      </c>
      <c r="H1368" s="22" t="s">
        <v>74</v>
      </c>
      <c r="I1368" s="22" t="s">
        <v>6116</v>
      </c>
      <c r="J1368" s="37" t="s">
        <v>27574</v>
      </c>
      <c r="K1368" s="37" t="s">
        <v>27575</v>
      </c>
      <c r="L1368" s="37" t="s">
        <v>27575</v>
      </c>
      <c r="M1368" s="37" t="s">
        <v>33034</v>
      </c>
      <c r="N1368" s="37" t="s">
        <v>2666</v>
      </c>
      <c r="O1368" s="37" t="s">
        <v>2667</v>
      </c>
      <c r="P1368" s="22" t="s">
        <v>33035</v>
      </c>
      <c r="Q1368" s="22" t="s">
        <v>33036</v>
      </c>
      <c r="R1368" s="38">
        <v>0</v>
      </c>
    </row>
    <row r="1369" spans="1:18" ht="12.75">
      <c r="A1369" s="22" t="s">
        <v>60</v>
      </c>
      <c r="B1369" s="22" t="s">
        <v>207</v>
      </c>
      <c r="C1369" s="22" t="s">
        <v>63</v>
      </c>
      <c r="D1369" s="22" t="s">
        <v>61</v>
      </c>
      <c r="E1369" s="31">
        <v>42976.450891203705</v>
      </c>
      <c r="F1369" s="22" t="s">
        <v>27572</v>
      </c>
      <c r="G1369" s="22" t="s">
        <v>33037</v>
      </c>
      <c r="H1369" s="22" t="s">
        <v>74</v>
      </c>
      <c r="I1369" s="22" t="s">
        <v>9437</v>
      </c>
      <c r="J1369" s="37" t="s">
        <v>27574</v>
      </c>
      <c r="K1369" s="37" t="s">
        <v>27575</v>
      </c>
      <c r="L1369" s="37" t="s">
        <v>27575</v>
      </c>
      <c r="M1369" s="37" t="s">
        <v>33038</v>
      </c>
      <c r="N1369" s="37" t="s">
        <v>160</v>
      </c>
      <c r="O1369" s="37" t="s">
        <v>161</v>
      </c>
      <c r="P1369" s="22" t="s">
        <v>33039</v>
      </c>
      <c r="Q1369" s="22" t="s">
        <v>33040</v>
      </c>
      <c r="R1369" s="38">
        <v>0</v>
      </c>
    </row>
    <row r="1370" spans="1:18" ht="12.75">
      <c r="A1370" s="22" t="s">
        <v>60</v>
      </c>
      <c r="B1370" s="22" t="s">
        <v>207</v>
      </c>
      <c r="C1370" s="22" t="s">
        <v>63</v>
      </c>
      <c r="D1370" s="22" t="s">
        <v>61</v>
      </c>
      <c r="E1370" s="31">
        <v>42976.472650462958</v>
      </c>
      <c r="F1370" s="22" t="s">
        <v>27572</v>
      </c>
      <c r="G1370" s="22" t="s">
        <v>33041</v>
      </c>
      <c r="H1370" s="22" t="s">
        <v>74</v>
      </c>
      <c r="I1370" s="22" t="s">
        <v>9412</v>
      </c>
      <c r="J1370" s="37" t="s">
        <v>27574</v>
      </c>
      <c r="K1370" s="37" t="s">
        <v>27575</v>
      </c>
      <c r="L1370" s="37" t="s">
        <v>27575</v>
      </c>
      <c r="M1370" s="37" t="s">
        <v>33042</v>
      </c>
      <c r="N1370" s="37" t="s">
        <v>6229</v>
      </c>
      <c r="O1370" s="37" t="s">
        <v>6230</v>
      </c>
      <c r="P1370" s="22" t="s">
        <v>32974</v>
      </c>
      <c r="Q1370" s="22" t="s">
        <v>32975</v>
      </c>
      <c r="R1370" s="38">
        <v>0</v>
      </c>
    </row>
    <row r="1371" spans="1:18" ht="12.75">
      <c r="A1371" s="22" t="s">
        <v>60</v>
      </c>
      <c r="B1371" s="22" t="s">
        <v>207</v>
      </c>
      <c r="C1371" s="22" t="s">
        <v>63</v>
      </c>
      <c r="D1371" s="22" t="s">
        <v>61</v>
      </c>
      <c r="E1371" s="31">
        <v>42976.479386574072</v>
      </c>
      <c r="F1371" s="22" t="s">
        <v>27572</v>
      </c>
      <c r="G1371" s="22" t="s">
        <v>33043</v>
      </c>
      <c r="H1371" s="22" t="s">
        <v>74</v>
      </c>
      <c r="I1371" s="22" t="s">
        <v>11485</v>
      </c>
      <c r="J1371" s="37" t="s">
        <v>27574</v>
      </c>
      <c r="K1371" s="37" t="s">
        <v>27575</v>
      </c>
      <c r="L1371" s="37" t="s">
        <v>27575</v>
      </c>
      <c r="M1371" s="37" t="s">
        <v>33044</v>
      </c>
      <c r="N1371" s="37" t="s">
        <v>320</v>
      </c>
      <c r="O1371" s="37" t="s">
        <v>321</v>
      </c>
      <c r="P1371" s="22" t="s">
        <v>33045</v>
      </c>
      <c r="Q1371" s="22" t="s">
        <v>33046</v>
      </c>
      <c r="R1371" s="38">
        <v>0</v>
      </c>
    </row>
    <row r="1372" spans="1:18" ht="12.75">
      <c r="A1372" s="22" t="s">
        <v>60</v>
      </c>
      <c r="B1372" s="22" t="s">
        <v>207</v>
      </c>
      <c r="C1372" s="22" t="s">
        <v>63</v>
      </c>
      <c r="D1372" s="22" t="s">
        <v>61</v>
      </c>
      <c r="E1372" s="31">
        <v>42976.49282407407</v>
      </c>
      <c r="F1372" s="22" t="s">
        <v>27572</v>
      </c>
      <c r="G1372" s="22" t="s">
        <v>33047</v>
      </c>
      <c r="H1372" s="22" t="s">
        <v>74</v>
      </c>
      <c r="I1372" s="22" t="s">
        <v>11186</v>
      </c>
      <c r="J1372" s="37" t="s">
        <v>27574</v>
      </c>
      <c r="K1372" s="37" t="s">
        <v>27575</v>
      </c>
      <c r="L1372" s="37" t="s">
        <v>27575</v>
      </c>
      <c r="M1372" s="37" t="s">
        <v>33048</v>
      </c>
      <c r="N1372" s="37" t="s">
        <v>1227</v>
      </c>
      <c r="O1372" s="37" t="s">
        <v>1228</v>
      </c>
      <c r="P1372" s="22" t="s">
        <v>33049</v>
      </c>
      <c r="Q1372" s="22" t="s">
        <v>33050</v>
      </c>
      <c r="R1372" s="38">
        <v>0</v>
      </c>
    </row>
    <row r="1373" spans="1:18" ht="12.75">
      <c r="A1373" s="22" t="s">
        <v>60</v>
      </c>
      <c r="B1373" s="22" t="s">
        <v>207</v>
      </c>
      <c r="C1373" s="22" t="s">
        <v>63</v>
      </c>
      <c r="D1373" s="22" t="s">
        <v>61</v>
      </c>
      <c r="E1373" s="31">
        <v>42976.50613425926</v>
      </c>
      <c r="F1373" s="22" t="s">
        <v>27572</v>
      </c>
      <c r="G1373" s="22" t="s">
        <v>33051</v>
      </c>
      <c r="H1373" s="22" t="s">
        <v>74</v>
      </c>
      <c r="I1373" s="22" t="s">
        <v>7271</v>
      </c>
      <c r="J1373" s="37" t="s">
        <v>27574</v>
      </c>
      <c r="K1373" s="37" t="s">
        <v>27575</v>
      </c>
      <c r="L1373" s="37" t="s">
        <v>27575</v>
      </c>
      <c r="M1373" s="37" t="s">
        <v>33052</v>
      </c>
      <c r="N1373" s="37" t="s">
        <v>2242</v>
      </c>
      <c r="O1373" s="37" t="s">
        <v>2243</v>
      </c>
      <c r="P1373" s="22" t="s">
        <v>33053</v>
      </c>
      <c r="Q1373" s="22" t="s">
        <v>33054</v>
      </c>
      <c r="R1373" s="38">
        <v>0</v>
      </c>
    </row>
    <row r="1374" spans="1:18" ht="12.75">
      <c r="A1374" s="22" t="s">
        <v>60</v>
      </c>
      <c r="B1374" s="22" t="s">
        <v>207</v>
      </c>
      <c r="C1374" s="22" t="s">
        <v>63</v>
      </c>
      <c r="D1374" s="22" t="s">
        <v>61</v>
      </c>
      <c r="E1374" s="31">
        <v>42976.510474537034</v>
      </c>
      <c r="F1374" s="22" t="s">
        <v>27572</v>
      </c>
      <c r="G1374" s="22" t="s">
        <v>33055</v>
      </c>
      <c r="H1374" s="22" t="s">
        <v>74</v>
      </c>
      <c r="I1374" s="22" t="s">
        <v>11471</v>
      </c>
      <c r="J1374" s="37" t="s">
        <v>27574</v>
      </c>
      <c r="K1374" s="37" t="s">
        <v>27575</v>
      </c>
      <c r="L1374" s="37" t="s">
        <v>27575</v>
      </c>
      <c r="M1374" s="37" t="s">
        <v>33056</v>
      </c>
      <c r="N1374" s="37" t="s">
        <v>651</v>
      </c>
      <c r="O1374" s="37" t="s">
        <v>652</v>
      </c>
      <c r="P1374" s="22" t="s">
        <v>33057</v>
      </c>
      <c r="Q1374" s="22" t="s">
        <v>33058</v>
      </c>
      <c r="R1374" s="38">
        <v>0</v>
      </c>
    </row>
    <row r="1375" spans="1:18" ht="12.75">
      <c r="A1375" s="22" t="s">
        <v>60</v>
      </c>
      <c r="B1375" s="22" t="s">
        <v>207</v>
      </c>
      <c r="C1375" s="22" t="s">
        <v>63</v>
      </c>
      <c r="D1375" s="22" t="s">
        <v>61</v>
      </c>
      <c r="E1375" s="31">
        <v>42976.511111111111</v>
      </c>
      <c r="F1375" s="22" t="s">
        <v>27572</v>
      </c>
      <c r="G1375" s="22" t="s">
        <v>33059</v>
      </c>
      <c r="H1375" s="22" t="s">
        <v>74</v>
      </c>
      <c r="I1375" s="22" t="s">
        <v>5519</v>
      </c>
      <c r="J1375" s="37" t="s">
        <v>27574</v>
      </c>
      <c r="K1375" s="37" t="s">
        <v>27575</v>
      </c>
      <c r="L1375" s="37" t="s">
        <v>27575</v>
      </c>
      <c r="M1375" s="37" t="s">
        <v>33060</v>
      </c>
      <c r="N1375" s="37" t="s">
        <v>144</v>
      </c>
      <c r="O1375" s="37" t="s">
        <v>145</v>
      </c>
      <c r="P1375" s="22" t="s">
        <v>33061</v>
      </c>
      <c r="Q1375" s="22" t="s">
        <v>33062</v>
      </c>
      <c r="R1375" s="38">
        <v>0</v>
      </c>
    </row>
    <row r="1376" spans="1:18" ht="12.75">
      <c r="A1376" s="22" t="s">
        <v>60</v>
      </c>
      <c r="B1376" s="22" t="s">
        <v>207</v>
      </c>
      <c r="C1376" s="22" t="s">
        <v>63</v>
      </c>
      <c r="D1376" s="22" t="s">
        <v>61</v>
      </c>
      <c r="E1376" s="31">
        <v>42976.520590277774</v>
      </c>
      <c r="F1376" s="22" t="s">
        <v>27572</v>
      </c>
      <c r="G1376" s="22" t="s">
        <v>33063</v>
      </c>
      <c r="H1376" s="22" t="s">
        <v>74</v>
      </c>
      <c r="I1376" s="22" t="s">
        <v>1052</v>
      </c>
      <c r="J1376" s="37" t="s">
        <v>27574</v>
      </c>
      <c r="K1376" s="37" t="s">
        <v>27575</v>
      </c>
      <c r="L1376" s="37" t="s">
        <v>27575</v>
      </c>
      <c r="M1376" s="37" t="s">
        <v>33064</v>
      </c>
      <c r="N1376" s="37" t="s">
        <v>217</v>
      </c>
      <c r="O1376" s="37" t="s">
        <v>218</v>
      </c>
      <c r="P1376" s="22" t="s">
        <v>33065</v>
      </c>
      <c r="Q1376" s="22" t="s">
        <v>33066</v>
      </c>
      <c r="R1376" s="38">
        <v>0</v>
      </c>
    </row>
    <row r="1377" spans="1:18" ht="12.75">
      <c r="A1377" s="22" t="s">
        <v>60</v>
      </c>
      <c r="B1377" s="22" t="s">
        <v>207</v>
      </c>
      <c r="C1377" s="22" t="s">
        <v>63</v>
      </c>
      <c r="D1377" s="22" t="s">
        <v>61</v>
      </c>
      <c r="E1377" s="31">
        <v>42976.527175925927</v>
      </c>
      <c r="F1377" s="22" t="s">
        <v>27572</v>
      </c>
      <c r="G1377" s="22" t="s">
        <v>33067</v>
      </c>
      <c r="H1377" s="22" t="s">
        <v>74</v>
      </c>
      <c r="I1377" s="22" t="s">
        <v>7507</v>
      </c>
      <c r="J1377" s="37" t="s">
        <v>27574</v>
      </c>
      <c r="K1377" s="37" t="s">
        <v>27575</v>
      </c>
      <c r="L1377" s="37" t="s">
        <v>27575</v>
      </c>
      <c r="M1377" s="37" t="s">
        <v>33068</v>
      </c>
      <c r="N1377" s="37" t="s">
        <v>3052</v>
      </c>
      <c r="O1377" s="37" t="s">
        <v>3053</v>
      </c>
      <c r="P1377" s="22" t="s">
        <v>33069</v>
      </c>
      <c r="Q1377" s="22" t="s">
        <v>33070</v>
      </c>
      <c r="R1377" s="38">
        <v>0</v>
      </c>
    </row>
    <row r="1378" spans="1:18" ht="12.75">
      <c r="A1378" s="22" t="s">
        <v>60</v>
      </c>
      <c r="B1378" s="22" t="s">
        <v>207</v>
      </c>
      <c r="C1378" s="22" t="s">
        <v>63</v>
      </c>
      <c r="D1378" s="22" t="s">
        <v>61</v>
      </c>
      <c r="E1378" s="31">
        <v>42976.554467592592</v>
      </c>
      <c r="F1378" s="22" t="s">
        <v>27572</v>
      </c>
      <c r="G1378" s="22" t="s">
        <v>33071</v>
      </c>
      <c r="H1378" s="22" t="s">
        <v>74</v>
      </c>
      <c r="I1378" s="22" t="s">
        <v>33072</v>
      </c>
      <c r="J1378" s="37" t="s">
        <v>27574</v>
      </c>
      <c r="K1378" s="37" t="s">
        <v>27575</v>
      </c>
      <c r="L1378" s="37" t="s">
        <v>27575</v>
      </c>
      <c r="M1378" s="37" t="s">
        <v>33073</v>
      </c>
      <c r="N1378" s="37" t="s">
        <v>156</v>
      </c>
      <c r="O1378" s="37" t="s">
        <v>157</v>
      </c>
      <c r="P1378" s="22" t="s">
        <v>33074</v>
      </c>
      <c r="Q1378" s="22" t="s">
        <v>33075</v>
      </c>
      <c r="R1378" s="38">
        <v>0</v>
      </c>
    </row>
    <row r="1379" spans="1:18" ht="12.75">
      <c r="A1379" s="22" t="s">
        <v>60</v>
      </c>
      <c r="B1379" s="22" t="s">
        <v>207</v>
      </c>
      <c r="C1379" s="22" t="s">
        <v>63</v>
      </c>
      <c r="D1379" s="22" t="s">
        <v>61</v>
      </c>
      <c r="E1379" s="31">
        <v>42976.555138888885</v>
      </c>
      <c r="F1379" s="22" t="s">
        <v>27572</v>
      </c>
      <c r="G1379" s="22" t="s">
        <v>33076</v>
      </c>
      <c r="H1379" s="22" t="s">
        <v>74</v>
      </c>
      <c r="I1379" s="22" t="s">
        <v>2665</v>
      </c>
      <c r="J1379" s="37" t="s">
        <v>27574</v>
      </c>
      <c r="K1379" s="37" t="s">
        <v>27575</v>
      </c>
      <c r="L1379" s="37" t="s">
        <v>27575</v>
      </c>
      <c r="M1379" s="37" t="s">
        <v>33077</v>
      </c>
      <c r="N1379" s="37" t="s">
        <v>2666</v>
      </c>
      <c r="O1379" s="37" t="s">
        <v>2667</v>
      </c>
      <c r="P1379" s="22" t="s">
        <v>33078</v>
      </c>
      <c r="Q1379" s="22" t="s">
        <v>33079</v>
      </c>
      <c r="R1379" s="38">
        <v>0</v>
      </c>
    </row>
    <row r="1380" spans="1:18" ht="12.75">
      <c r="A1380" s="22" t="s">
        <v>60</v>
      </c>
      <c r="B1380" s="22" t="s">
        <v>207</v>
      </c>
      <c r="C1380" s="22" t="s">
        <v>63</v>
      </c>
      <c r="D1380" s="22" t="s">
        <v>61</v>
      </c>
      <c r="E1380" s="31">
        <v>42976.55574074074</v>
      </c>
      <c r="F1380" s="22" t="s">
        <v>27572</v>
      </c>
      <c r="G1380" s="22" t="s">
        <v>33080</v>
      </c>
      <c r="H1380" s="22" t="s">
        <v>74</v>
      </c>
      <c r="I1380" s="22" t="s">
        <v>33081</v>
      </c>
      <c r="J1380" s="37" t="s">
        <v>27574</v>
      </c>
      <c r="K1380" s="37" t="s">
        <v>27575</v>
      </c>
      <c r="L1380" s="37" t="s">
        <v>27575</v>
      </c>
      <c r="M1380" s="37" t="s">
        <v>33082</v>
      </c>
      <c r="N1380" s="37" t="s">
        <v>8868</v>
      </c>
      <c r="O1380" s="37" t="s">
        <v>8869</v>
      </c>
      <c r="P1380" s="22" t="s">
        <v>33083</v>
      </c>
      <c r="Q1380" s="22" t="s">
        <v>33084</v>
      </c>
      <c r="R1380" s="38">
        <v>0</v>
      </c>
    </row>
    <row r="1381" spans="1:18" ht="12.75">
      <c r="A1381" s="22" t="s">
        <v>60</v>
      </c>
      <c r="B1381" s="22" t="s">
        <v>207</v>
      </c>
      <c r="C1381" s="22" t="s">
        <v>63</v>
      </c>
      <c r="D1381" s="22" t="s">
        <v>61</v>
      </c>
      <c r="E1381" s="31">
        <v>42976.56518518518</v>
      </c>
      <c r="F1381" s="22" t="s">
        <v>27572</v>
      </c>
      <c r="G1381" s="22" t="s">
        <v>33085</v>
      </c>
      <c r="H1381" s="22" t="s">
        <v>74</v>
      </c>
      <c r="I1381" s="22" t="s">
        <v>4713</v>
      </c>
      <c r="J1381" s="37" t="s">
        <v>27574</v>
      </c>
      <c r="K1381" s="37" t="s">
        <v>27575</v>
      </c>
      <c r="L1381" s="37" t="s">
        <v>27575</v>
      </c>
      <c r="M1381" s="37" t="s">
        <v>33086</v>
      </c>
      <c r="N1381" s="37" t="s">
        <v>2404</v>
      </c>
      <c r="O1381" s="37" t="s">
        <v>2405</v>
      </c>
      <c r="P1381" s="22" t="s">
        <v>33087</v>
      </c>
      <c r="Q1381" s="22" t="s">
        <v>33088</v>
      </c>
      <c r="R1381" s="38">
        <v>0</v>
      </c>
    </row>
    <row r="1382" spans="1:18" ht="12.75">
      <c r="A1382" s="22" t="s">
        <v>60</v>
      </c>
      <c r="B1382" s="22" t="s">
        <v>207</v>
      </c>
      <c r="C1382" s="22" t="s">
        <v>63</v>
      </c>
      <c r="D1382" s="22" t="s">
        <v>61</v>
      </c>
      <c r="E1382" s="31">
        <v>42976.569537037038</v>
      </c>
      <c r="F1382" s="22" t="s">
        <v>29426</v>
      </c>
      <c r="G1382" s="22" t="s">
        <v>33089</v>
      </c>
      <c r="H1382" s="22" t="s">
        <v>74</v>
      </c>
      <c r="I1382" s="22" t="s">
        <v>33090</v>
      </c>
      <c r="J1382" s="37" t="s">
        <v>27574</v>
      </c>
      <c r="K1382" s="37" t="s">
        <v>27575</v>
      </c>
      <c r="L1382" s="37" t="s">
        <v>27575</v>
      </c>
      <c r="M1382" s="37" t="s">
        <v>33091</v>
      </c>
      <c r="N1382" s="37" t="s">
        <v>101</v>
      </c>
      <c r="O1382" s="37" t="s">
        <v>102</v>
      </c>
      <c r="P1382" s="22" t="s">
        <v>33092</v>
      </c>
      <c r="Q1382" s="22" t="s">
        <v>33093</v>
      </c>
      <c r="R1382" s="38">
        <v>0</v>
      </c>
    </row>
    <row r="1383" spans="1:18" ht="12.75">
      <c r="A1383" s="22" t="s">
        <v>60</v>
      </c>
      <c r="B1383" s="22" t="s">
        <v>207</v>
      </c>
      <c r="C1383" s="22" t="s">
        <v>63</v>
      </c>
      <c r="D1383" s="22" t="s">
        <v>61</v>
      </c>
      <c r="E1383" s="31">
        <v>42976.575497685182</v>
      </c>
      <c r="F1383" s="22" t="s">
        <v>27572</v>
      </c>
      <c r="G1383" s="22" t="s">
        <v>33094</v>
      </c>
      <c r="H1383" s="22" t="s">
        <v>74</v>
      </c>
      <c r="I1383" s="22" t="s">
        <v>33095</v>
      </c>
      <c r="J1383" s="37" t="s">
        <v>27574</v>
      </c>
      <c r="K1383" s="37" t="s">
        <v>27575</v>
      </c>
      <c r="L1383" s="37" t="s">
        <v>27575</v>
      </c>
      <c r="M1383" s="37" t="s">
        <v>33096</v>
      </c>
      <c r="N1383" s="37" t="s">
        <v>703</v>
      </c>
      <c r="O1383" s="37" t="s">
        <v>704</v>
      </c>
      <c r="P1383" s="22" t="s">
        <v>33097</v>
      </c>
      <c r="Q1383" s="22" t="s">
        <v>33098</v>
      </c>
      <c r="R1383" s="38">
        <v>0</v>
      </c>
    </row>
    <row r="1384" spans="1:18" ht="12.75">
      <c r="A1384" s="22" t="s">
        <v>60</v>
      </c>
      <c r="B1384" s="22" t="s">
        <v>207</v>
      </c>
      <c r="C1384" s="22" t="s">
        <v>63</v>
      </c>
      <c r="D1384" s="22" t="s">
        <v>61</v>
      </c>
      <c r="E1384" s="31">
        <v>42976.577893518515</v>
      </c>
      <c r="F1384" s="22" t="s">
        <v>27572</v>
      </c>
      <c r="G1384" s="22" t="s">
        <v>33099</v>
      </c>
      <c r="H1384" s="22" t="s">
        <v>74</v>
      </c>
      <c r="I1384" s="22" t="s">
        <v>2376</v>
      </c>
      <c r="J1384" s="37" t="s">
        <v>27574</v>
      </c>
      <c r="K1384" s="37" t="s">
        <v>27575</v>
      </c>
      <c r="L1384" s="37" t="s">
        <v>27575</v>
      </c>
      <c r="M1384" s="37" t="s">
        <v>33100</v>
      </c>
      <c r="N1384" s="37" t="s">
        <v>101</v>
      </c>
      <c r="O1384" s="37" t="s">
        <v>102</v>
      </c>
      <c r="P1384" s="22" t="s">
        <v>32252</v>
      </c>
      <c r="Q1384" s="22" t="s">
        <v>32253</v>
      </c>
      <c r="R1384" s="38">
        <v>0</v>
      </c>
    </row>
    <row r="1385" spans="1:18" ht="12.75">
      <c r="A1385" s="22" t="s">
        <v>60</v>
      </c>
      <c r="B1385" s="22" t="s">
        <v>207</v>
      </c>
      <c r="C1385" s="22" t="s">
        <v>63</v>
      </c>
      <c r="D1385" s="22" t="s">
        <v>61</v>
      </c>
      <c r="E1385" s="31">
        <v>42976.582615740735</v>
      </c>
      <c r="F1385" s="22" t="s">
        <v>27572</v>
      </c>
      <c r="G1385" s="22" t="s">
        <v>33101</v>
      </c>
      <c r="H1385" s="22" t="s">
        <v>74</v>
      </c>
      <c r="I1385" s="22" t="s">
        <v>9808</v>
      </c>
      <c r="J1385" s="37" t="s">
        <v>27574</v>
      </c>
      <c r="K1385" s="37" t="s">
        <v>27575</v>
      </c>
      <c r="L1385" s="37" t="s">
        <v>27575</v>
      </c>
      <c r="M1385" s="37" t="s">
        <v>33102</v>
      </c>
      <c r="N1385" s="37" t="s">
        <v>9491</v>
      </c>
      <c r="O1385" s="37" t="s">
        <v>9492</v>
      </c>
      <c r="P1385" s="22" t="s">
        <v>33103</v>
      </c>
      <c r="Q1385" s="22" t="s">
        <v>33104</v>
      </c>
      <c r="R1385" s="38">
        <v>0</v>
      </c>
    </row>
    <row r="1386" spans="1:18" ht="12.75">
      <c r="A1386" s="22" t="s">
        <v>60</v>
      </c>
      <c r="B1386" s="22" t="s">
        <v>207</v>
      </c>
      <c r="C1386" s="22" t="s">
        <v>63</v>
      </c>
      <c r="D1386" s="22" t="s">
        <v>61</v>
      </c>
      <c r="E1386" s="31">
        <v>42976.589305555557</v>
      </c>
      <c r="F1386" s="22" t="s">
        <v>27572</v>
      </c>
      <c r="G1386" s="22" t="s">
        <v>33105</v>
      </c>
      <c r="H1386" s="22" t="s">
        <v>74</v>
      </c>
      <c r="I1386" s="22" t="s">
        <v>871</v>
      </c>
      <c r="J1386" s="37" t="s">
        <v>27574</v>
      </c>
      <c r="K1386" s="37" t="s">
        <v>27575</v>
      </c>
      <c r="L1386" s="37" t="s">
        <v>27575</v>
      </c>
      <c r="M1386" s="37" t="s">
        <v>33106</v>
      </c>
      <c r="N1386" s="37" t="s">
        <v>872</v>
      </c>
      <c r="O1386" s="37" t="s">
        <v>873</v>
      </c>
      <c r="P1386" s="22" t="s">
        <v>33107</v>
      </c>
      <c r="Q1386" s="22" t="s">
        <v>33108</v>
      </c>
      <c r="R1386" s="38">
        <v>0</v>
      </c>
    </row>
    <row r="1387" spans="1:18" ht="12.75">
      <c r="A1387" s="22" t="s">
        <v>60</v>
      </c>
      <c r="B1387" s="22" t="s">
        <v>207</v>
      </c>
      <c r="C1387" s="22" t="s">
        <v>63</v>
      </c>
      <c r="D1387" s="22" t="s">
        <v>61</v>
      </c>
      <c r="E1387" s="31">
        <v>42976.594224537039</v>
      </c>
      <c r="F1387" s="22" t="s">
        <v>27572</v>
      </c>
      <c r="G1387" s="22" t="s">
        <v>33109</v>
      </c>
      <c r="H1387" s="22" t="s">
        <v>74</v>
      </c>
      <c r="I1387" s="22" t="s">
        <v>3364</v>
      </c>
      <c r="J1387" s="37" t="s">
        <v>27574</v>
      </c>
      <c r="K1387" s="37" t="s">
        <v>27575</v>
      </c>
      <c r="L1387" s="37" t="s">
        <v>27575</v>
      </c>
      <c r="M1387" s="37" t="s">
        <v>33110</v>
      </c>
      <c r="N1387" s="37" t="s">
        <v>2079</v>
      </c>
      <c r="O1387" s="37" t="s">
        <v>2080</v>
      </c>
      <c r="P1387" s="22" t="s">
        <v>32965</v>
      </c>
      <c r="Q1387" s="22" t="s">
        <v>32966</v>
      </c>
      <c r="R1387" s="38">
        <v>0</v>
      </c>
    </row>
    <row r="1388" spans="1:18" ht="12.75">
      <c r="A1388" s="22" t="s">
        <v>60</v>
      </c>
      <c r="B1388" s="22" t="s">
        <v>207</v>
      </c>
      <c r="C1388" s="22" t="s">
        <v>63</v>
      </c>
      <c r="D1388" s="22" t="s">
        <v>61</v>
      </c>
      <c r="E1388" s="31">
        <v>42976.608680555553</v>
      </c>
      <c r="F1388" s="22" t="s">
        <v>27572</v>
      </c>
      <c r="G1388" s="22" t="s">
        <v>33111</v>
      </c>
      <c r="H1388" s="22" t="s">
        <v>74</v>
      </c>
      <c r="I1388" s="22" t="s">
        <v>6197</v>
      </c>
      <c r="J1388" s="37" t="s">
        <v>27574</v>
      </c>
      <c r="K1388" s="37" t="s">
        <v>27575</v>
      </c>
      <c r="L1388" s="37" t="s">
        <v>27575</v>
      </c>
      <c r="M1388" s="37" t="s">
        <v>33112</v>
      </c>
      <c r="N1388" s="37" t="s">
        <v>6198</v>
      </c>
      <c r="O1388" s="37" t="s">
        <v>6199</v>
      </c>
      <c r="P1388" s="22" t="s">
        <v>33113</v>
      </c>
      <c r="Q1388" s="22" t="s">
        <v>33114</v>
      </c>
      <c r="R1388" s="38">
        <v>0</v>
      </c>
    </row>
    <row r="1389" spans="1:18" ht="12.75">
      <c r="A1389" s="22" t="s">
        <v>60</v>
      </c>
      <c r="B1389" s="22" t="s">
        <v>207</v>
      </c>
      <c r="C1389" s="22" t="s">
        <v>63</v>
      </c>
      <c r="D1389" s="22" t="s">
        <v>61</v>
      </c>
      <c r="E1389" s="31">
        <v>42976.631388888884</v>
      </c>
      <c r="F1389" s="22" t="s">
        <v>27572</v>
      </c>
      <c r="G1389" s="22" t="s">
        <v>33115</v>
      </c>
      <c r="H1389" s="22" t="s">
        <v>74</v>
      </c>
      <c r="I1389" s="22" t="s">
        <v>4281</v>
      </c>
      <c r="J1389" s="37" t="s">
        <v>27574</v>
      </c>
      <c r="K1389" s="37" t="s">
        <v>27575</v>
      </c>
      <c r="L1389" s="37" t="s">
        <v>27575</v>
      </c>
      <c r="M1389" s="37" t="s">
        <v>33116</v>
      </c>
      <c r="N1389" s="37" t="s">
        <v>3496</v>
      </c>
      <c r="O1389" s="37" t="s">
        <v>3497</v>
      </c>
      <c r="P1389" s="22" t="s">
        <v>33117</v>
      </c>
      <c r="Q1389" s="22" t="s">
        <v>33118</v>
      </c>
      <c r="R1389" s="38">
        <v>0</v>
      </c>
    </row>
    <row r="1390" spans="1:18" ht="12.75">
      <c r="A1390" s="22" t="s">
        <v>60</v>
      </c>
      <c r="B1390" s="22" t="s">
        <v>207</v>
      </c>
      <c r="C1390" s="22" t="s">
        <v>63</v>
      </c>
      <c r="D1390" s="22" t="s">
        <v>61</v>
      </c>
      <c r="E1390" s="31">
        <v>42976.650277777779</v>
      </c>
      <c r="F1390" s="22" t="s">
        <v>27572</v>
      </c>
      <c r="G1390" s="22" t="s">
        <v>33119</v>
      </c>
      <c r="H1390" s="22" t="s">
        <v>74</v>
      </c>
      <c r="I1390" s="22" t="s">
        <v>353</v>
      </c>
      <c r="J1390" s="37" t="s">
        <v>27574</v>
      </c>
      <c r="K1390" s="37" t="s">
        <v>27575</v>
      </c>
      <c r="L1390" s="37" t="s">
        <v>27575</v>
      </c>
      <c r="M1390" s="37" t="s">
        <v>33120</v>
      </c>
      <c r="N1390" s="37" t="s">
        <v>354</v>
      </c>
      <c r="O1390" s="37" t="s">
        <v>355</v>
      </c>
      <c r="P1390" s="22" t="s">
        <v>30110</v>
      </c>
      <c r="Q1390" s="22" t="s">
        <v>30111</v>
      </c>
      <c r="R1390" s="38">
        <v>0</v>
      </c>
    </row>
    <row r="1391" spans="1:18" ht="12.75">
      <c r="A1391" s="22" t="s">
        <v>60</v>
      </c>
      <c r="B1391" s="22" t="s">
        <v>207</v>
      </c>
      <c r="C1391" s="22" t="s">
        <v>63</v>
      </c>
      <c r="D1391" s="22" t="s">
        <v>61</v>
      </c>
      <c r="E1391" s="31">
        <v>42976.675300925926</v>
      </c>
      <c r="F1391" s="22" t="s">
        <v>27572</v>
      </c>
      <c r="G1391" s="22" t="s">
        <v>33121</v>
      </c>
      <c r="H1391" s="22" t="s">
        <v>74</v>
      </c>
      <c r="I1391" s="22" t="s">
        <v>815</v>
      </c>
      <c r="J1391" s="37" t="s">
        <v>27574</v>
      </c>
      <c r="K1391" s="37" t="s">
        <v>27575</v>
      </c>
      <c r="L1391" s="37" t="s">
        <v>27575</v>
      </c>
      <c r="M1391" s="37" t="s">
        <v>33122</v>
      </c>
      <c r="N1391" s="37" t="s">
        <v>212</v>
      </c>
      <c r="O1391" s="37" t="s">
        <v>213</v>
      </c>
      <c r="P1391" s="22" t="s">
        <v>33123</v>
      </c>
      <c r="Q1391" s="22" t="s">
        <v>33124</v>
      </c>
      <c r="R1391" s="38">
        <v>0</v>
      </c>
    </row>
    <row r="1392" spans="1:18" ht="12.75">
      <c r="A1392" s="22" t="s">
        <v>60</v>
      </c>
      <c r="B1392" s="22" t="s">
        <v>207</v>
      </c>
      <c r="C1392" s="22" t="s">
        <v>63</v>
      </c>
      <c r="D1392" s="22" t="s">
        <v>61</v>
      </c>
      <c r="E1392" s="31">
        <v>42976.67763888889</v>
      </c>
      <c r="F1392" s="22" t="s">
        <v>27572</v>
      </c>
      <c r="G1392" s="22" t="s">
        <v>33125</v>
      </c>
      <c r="H1392" s="22" t="s">
        <v>74</v>
      </c>
      <c r="I1392" s="22" t="s">
        <v>8638</v>
      </c>
      <c r="J1392" s="37" t="s">
        <v>27574</v>
      </c>
      <c r="K1392" s="37" t="s">
        <v>27575</v>
      </c>
      <c r="L1392" s="37" t="s">
        <v>27575</v>
      </c>
      <c r="M1392" s="37" t="s">
        <v>33126</v>
      </c>
      <c r="N1392" s="37" t="s">
        <v>636</v>
      </c>
      <c r="O1392" s="37" t="s">
        <v>637</v>
      </c>
      <c r="P1392" s="22" t="s">
        <v>33127</v>
      </c>
      <c r="Q1392" s="22" t="s">
        <v>33128</v>
      </c>
      <c r="R1392" s="38">
        <v>0</v>
      </c>
    </row>
    <row r="1393" spans="1:18" ht="12.75">
      <c r="A1393" s="22" t="s">
        <v>60</v>
      </c>
      <c r="B1393" s="22" t="s">
        <v>207</v>
      </c>
      <c r="C1393" s="22" t="s">
        <v>63</v>
      </c>
      <c r="D1393" s="22" t="s">
        <v>61</v>
      </c>
      <c r="E1393" s="31">
        <v>42976.695300925923</v>
      </c>
      <c r="F1393" s="22" t="s">
        <v>27572</v>
      </c>
      <c r="G1393" s="22" t="s">
        <v>33129</v>
      </c>
      <c r="H1393" s="22" t="s">
        <v>74</v>
      </c>
      <c r="I1393" s="22" t="s">
        <v>6947</v>
      </c>
      <c r="J1393" s="37" t="s">
        <v>27574</v>
      </c>
      <c r="K1393" s="37" t="s">
        <v>27575</v>
      </c>
      <c r="L1393" s="37" t="s">
        <v>27575</v>
      </c>
      <c r="M1393" s="37" t="s">
        <v>33130</v>
      </c>
      <c r="N1393" s="37" t="s">
        <v>241</v>
      </c>
      <c r="O1393" s="37" t="s">
        <v>242</v>
      </c>
      <c r="P1393" s="22" t="s">
        <v>33131</v>
      </c>
      <c r="Q1393" s="22" t="s">
        <v>33132</v>
      </c>
      <c r="R1393" s="38">
        <v>0</v>
      </c>
    </row>
    <row r="1394" spans="1:18" ht="12.75">
      <c r="A1394" s="22" t="s">
        <v>60</v>
      </c>
      <c r="B1394" s="22" t="s">
        <v>207</v>
      </c>
      <c r="C1394" s="22" t="s">
        <v>63</v>
      </c>
      <c r="D1394" s="22" t="s">
        <v>61</v>
      </c>
      <c r="E1394" s="31">
        <v>42976.702326388884</v>
      </c>
      <c r="F1394" s="22" t="s">
        <v>27572</v>
      </c>
      <c r="G1394" s="22" t="s">
        <v>33133</v>
      </c>
      <c r="H1394" s="22" t="s">
        <v>74</v>
      </c>
      <c r="I1394" s="22" t="s">
        <v>2647</v>
      </c>
      <c r="J1394" s="37" t="s">
        <v>27574</v>
      </c>
      <c r="K1394" s="37" t="s">
        <v>27575</v>
      </c>
      <c r="L1394" s="37" t="s">
        <v>27575</v>
      </c>
      <c r="M1394" s="37" t="s">
        <v>33134</v>
      </c>
      <c r="N1394" s="37" t="s">
        <v>2648</v>
      </c>
      <c r="O1394" s="37" t="s">
        <v>2649</v>
      </c>
      <c r="P1394" s="22" t="s">
        <v>33135</v>
      </c>
      <c r="Q1394" s="22" t="s">
        <v>33136</v>
      </c>
      <c r="R1394" s="38">
        <v>0</v>
      </c>
    </row>
    <row r="1395" spans="1:18" ht="12.75">
      <c r="A1395" s="22" t="s">
        <v>60</v>
      </c>
      <c r="B1395" s="22" t="s">
        <v>207</v>
      </c>
      <c r="C1395" s="22" t="s">
        <v>63</v>
      </c>
      <c r="D1395" s="22" t="s">
        <v>61</v>
      </c>
      <c r="E1395" s="31">
        <v>42976.7024537037</v>
      </c>
      <c r="F1395" s="22" t="s">
        <v>27572</v>
      </c>
      <c r="G1395" s="22" t="s">
        <v>33137</v>
      </c>
      <c r="H1395" s="22" t="s">
        <v>74</v>
      </c>
      <c r="I1395" s="22" t="s">
        <v>33138</v>
      </c>
      <c r="J1395" s="37" t="s">
        <v>27574</v>
      </c>
      <c r="K1395" s="37" t="s">
        <v>27575</v>
      </c>
      <c r="L1395" s="37" t="s">
        <v>27575</v>
      </c>
      <c r="M1395" s="37" t="s">
        <v>33139</v>
      </c>
      <c r="N1395" s="37" t="s">
        <v>160</v>
      </c>
      <c r="O1395" s="37" t="s">
        <v>161</v>
      </c>
      <c r="P1395" s="22" t="s">
        <v>33140</v>
      </c>
      <c r="Q1395" s="22" t="s">
        <v>33141</v>
      </c>
      <c r="R1395" s="38">
        <v>0</v>
      </c>
    </row>
    <row r="1396" spans="1:18" ht="12.75">
      <c r="A1396" s="22" t="s">
        <v>60</v>
      </c>
      <c r="B1396" s="22" t="s">
        <v>207</v>
      </c>
      <c r="C1396" s="22" t="s">
        <v>63</v>
      </c>
      <c r="D1396" s="22" t="s">
        <v>61</v>
      </c>
      <c r="E1396" s="31">
        <v>42976.722071759257</v>
      </c>
      <c r="F1396" s="22" t="s">
        <v>27572</v>
      </c>
      <c r="G1396" s="22" t="s">
        <v>33142</v>
      </c>
      <c r="H1396" s="22" t="s">
        <v>74</v>
      </c>
      <c r="I1396" s="22" t="s">
        <v>9358</v>
      </c>
      <c r="J1396" s="37" t="s">
        <v>27574</v>
      </c>
      <c r="K1396" s="37" t="s">
        <v>27575</v>
      </c>
      <c r="L1396" s="37" t="s">
        <v>27575</v>
      </c>
      <c r="M1396" s="37" t="s">
        <v>33143</v>
      </c>
      <c r="N1396" s="37" t="s">
        <v>703</v>
      </c>
      <c r="O1396" s="37" t="s">
        <v>704</v>
      </c>
      <c r="P1396" s="22" t="s">
        <v>33097</v>
      </c>
      <c r="Q1396" s="22" t="s">
        <v>33098</v>
      </c>
      <c r="R1396" s="38">
        <v>0</v>
      </c>
    </row>
    <row r="1397" spans="1:18" ht="12.75">
      <c r="A1397" s="22" t="s">
        <v>60</v>
      </c>
      <c r="B1397" s="22" t="s">
        <v>207</v>
      </c>
      <c r="C1397" s="22" t="s">
        <v>63</v>
      </c>
      <c r="D1397" s="22" t="s">
        <v>61</v>
      </c>
      <c r="E1397" s="31">
        <v>42976.745949074073</v>
      </c>
      <c r="F1397" s="22" t="s">
        <v>27572</v>
      </c>
      <c r="G1397" s="22" t="s">
        <v>33144</v>
      </c>
      <c r="H1397" s="22" t="s">
        <v>74</v>
      </c>
      <c r="I1397" s="22" t="s">
        <v>5945</v>
      </c>
      <c r="J1397" s="37" t="s">
        <v>27574</v>
      </c>
      <c r="K1397" s="37" t="s">
        <v>27575</v>
      </c>
      <c r="L1397" s="37" t="s">
        <v>27575</v>
      </c>
      <c r="M1397" s="37" t="s">
        <v>33145</v>
      </c>
      <c r="N1397" s="37" t="s">
        <v>562</v>
      </c>
      <c r="O1397" s="37" t="s">
        <v>563</v>
      </c>
      <c r="P1397" s="22" t="s">
        <v>33146</v>
      </c>
      <c r="Q1397" s="22" t="s">
        <v>33147</v>
      </c>
      <c r="R1397" s="38">
        <v>0</v>
      </c>
    </row>
    <row r="1398" spans="1:18" ht="12.75">
      <c r="A1398" s="22" t="s">
        <v>60</v>
      </c>
      <c r="B1398" s="22" t="s">
        <v>207</v>
      </c>
      <c r="C1398" s="22" t="s">
        <v>63</v>
      </c>
      <c r="D1398" s="22" t="s">
        <v>61</v>
      </c>
      <c r="E1398" s="31">
        <v>42976.757905092592</v>
      </c>
      <c r="F1398" s="22" t="s">
        <v>27572</v>
      </c>
      <c r="G1398" s="22" t="s">
        <v>33148</v>
      </c>
      <c r="H1398" s="22" t="s">
        <v>74</v>
      </c>
      <c r="I1398" s="22" t="s">
        <v>1430</v>
      </c>
      <c r="J1398" s="37" t="s">
        <v>27574</v>
      </c>
      <c r="K1398" s="37" t="s">
        <v>27575</v>
      </c>
      <c r="L1398" s="37" t="s">
        <v>27575</v>
      </c>
      <c r="M1398" s="37" t="s">
        <v>33149</v>
      </c>
      <c r="N1398" s="37" t="s">
        <v>1431</v>
      </c>
      <c r="O1398" s="37" t="s">
        <v>1432</v>
      </c>
      <c r="P1398" s="22" t="s">
        <v>33150</v>
      </c>
      <c r="Q1398" s="22" t="s">
        <v>33151</v>
      </c>
      <c r="R1398" s="38">
        <v>0</v>
      </c>
    </row>
    <row r="1399" spans="1:18" ht="12.75">
      <c r="A1399" s="22" t="s">
        <v>60</v>
      </c>
      <c r="B1399" s="22" t="s">
        <v>207</v>
      </c>
      <c r="C1399" s="22" t="s">
        <v>63</v>
      </c>
      <c r="D1399" s="22" t="s">
        <v>61</v>
      </c>
      <c r="E1399" s="31">
        <v>42976.763784722221</v>
      </c>
      <c r="F1399" s="22" t="s">
        <v>27572</v>
      </c>
      <c r="G1399" s="22" t="s">
        <v>33152</v>
      </c>
      <c r="H1399" s="22" t="s">
        <v>74</v>
      </c>
      <c r="I1399" s="22" t="s">
        <v>2696</v>
      </c>
      <c r="J1399" s="37" t="s">
        <v>27574</v>
      </c>
      <c r="K1399" s="37" t="s">
        <v>27575</v>
      </c>
      <c r="L1399" s="37" t="s">
        <v>27575</v>
      </c>
      <c r="M1399" s="37" t="s">
        <v>33153</v>
      </c>
      <c r="N1399" s="37" t="s">
        <v>156</v>
      </c>
      <c r="O1399" s="37" t="s">
        <v>157</v>
      </c>
      <c r="P1399" s="22" t="s">
        <v>33074</v>
      </c>
      <c r="Q1399" s="22" t="s">
        <v>33075</v>
      </c>
      <c r="R1399" s="38">
        <v>0</v>
      </c>
    </row>
    <row r="1400" spans="1:18" ht="12.75">
      <c r="A1400" s="22" t="s">
        <v>60</v>
      </c>
      <c r="B1400" s="22" t="s">
        <v>207</v>
      </c>
      <c r="C1400" s="22" t="s">
        <v>63</v>
      </c>
      <c r="D1400" s="22" t="s">
        <v>61</v>
      </c>
      <c r="E1400" s="31">
        <v>42976.775787037033</v>
      </c>
      <c r="F1400" s="22" t="s">
        <v>27572</v>
      </c>
      <c r="G1400" s="22" t="s">
        <v>33154</v>
      </c>
      <c r="H1400" s="22" t="s">
        <v>74</v>
      </c>
      <c r="I1400" s="22" t="s">
        <v>2769</v>
      </c>
      <c r="J1400" s="37" t="s">
        <v>27574</v>
      </c>
      <c r="K1400" s="37" t="s">
        <v>27575</v>
      </c>
      <c r="L1400" s="37" t="s">
        <v>27575</v>
      </c>
      <c r="M1400" s="37" t="s">
        <v>33155</v>
      </c>
      <c r="N1400" s="37" t="s">
        <v>435</v>
      </c>
      <c r="O1400" s="37" t="s">
        <v>436</v>
      </c>
      <c r="P1400" s="22" t="s">
        <v>33156</v>
      </c>
      <c r="Q1400" s="22" t="s">
        <v>33157</v>
      </c>
      <c r="R1400" s="38">
        <v>0</v>
      </c>
    </row>
    <row r="1401" spans="1:18" ht="12.75">
      <c r="A1401" s="22" t="s">
        <v>60</v>
      </c>
      <c r="B1401" s="22" t="s">
        <v>207</v>
      </c>
      <c r="C1401" s="22" t="s">
        <v>63</v>
      </c>
      <c r="D1401" s="22" t="s">
        <v>61</v>
      </c>
      <c r="E1401" s="31">
        <v>42976.892789351848</v>
      </c>
      <c r="F1401" s="22" t="s">
        <v>27572</v>
      </c>
      <c r="G1401" s="22" t="s">
        <v>33158</v>
      </c>
      <c r="H1401" s="22" t="s">
        <v>74</v>
      </c>
      <c r="I1401" s="22" t="s">
        <v>6889</v>
      </c>
      <c r="J1401" s="37" t="s">
        <v>27574</v>
      </c>
      <c r="K1401" s="37" t="s">
        <v>27575</v>
      </c>
      <c r="L1401" s="37" t="s">
        <v>27575</v>
      </c>
      <c r="M1401" s="37" t="s">
        <v>33159</v>
      </c>
      <c r="N1401" s="37" t="s">
        <v>5043</v>
      </c>
      <c r="O1401" s="37" t="s">
        <v>5044</v>
      </c>
      <c r="P1401" s="22" t="s">
        <v>33160</v>
      </c>
      <c r="Q1401" s="22" t="s">
        <v>33161</v>
      </c>
      <c r="R1401" s="38">
        <v>0</v>
      </c>
    </row>
    <row r="1402" spans="1:18" ht="12.75">
      <c r="A1402" s="22" t="s">
        <v>60</v>
      </c>
      <c r="B1402" s="22" t="s">
        <v>207</v>
      </c>
      <c r="C1402" s="22" t="s">
        <v>63</v>
      </c>
      <c r="D1402" s="22" t="s">
        <v>61</v>
      </c>
      <c r="E1402" s="31">
        <v>42977.409201388888</v>
      </c>
      <c r="F1402" s="22" t="s">
        <v>27572</v>
      </c>
      <c r="G1402" s="22" t="s">
        <v>33162</v>
      </c>
      <c r="H1402" s="22" t="s">
        <v>74</v>
      </c>
      <c r="I1402" s="22" t="s">
        <v>10267</v>
      </c>
      <c r="J1402" s="37" t="s">
        <v>27574</v>
      </c>
      <c r="K1402" s="37" t="s">
        <v>27575</v>
      </c>
      <c r="L1402" s="37" t="s">
        <v>27575</v>
      </c>
      <c r="M1402" s="37" t="s">
        <v>33163</v>
      </c>
      <c r="N1402" s="37" t="s">
        <v>984</v>
      </c>
      <c r="O1402" s="37" t="s">
        <v>985</v>
      </c>
      <c r="P1402" s="22" t="s">
        <v>33164</v>
      </c>
      <c r="Q1402" s="22" t="s">
        <v>33165</v>
      </c>
      <c r="R1402" s="38">
        <v>0</v>
      </c>
    </row>
    <row r="1403" spans="1:18" ht="12.75">
      <c r="A1403" s="22" t="s">
        <v>60</v>
      </c>
      <c r="B1403" s="22" t="s">
        <v>207</v>
      </c>
      <c r="C1403" s="22" t="s">
        <v>63</v>
      </c>
      <c r="D1403" s="22" t="s">
        <v>61</v>
      </c>
      <c r="E1403" s="31">
        <v>42977.412430555552</v>
      </c>
      <c r="F1403" s="22" t="s">
        <v>27572</v>
      </c>
      <c r="G1403" s="22" t="s">
        <v>33166</v>
      </c>
      <c r="H1403" s="22" t="s">
        <v>74</v>
      </c>
      <c r="I1403" s="22" t="s">
        <v>725</v>
      </c>
      <c r="J1403" s="37" t="s">
        <v>27574</v>
      </c>
      <c r="K1403" s="37" t="s">
        <v>27575</v>
      </c>
      <c r="L1403" s="37" t="s">
        <v>27575</v>
      </c>
      <c r="M1403" s="37" t="s">
        <v>33167</v>
      </c>
      <c r="N1403" s="37" t="s">
        <v>726</v>
      </c>
      <c r="O1403" s="37" t="s">
        <v>727</v>
      </c>
      <c r="P1403" s="22" t="s">
        <v>33168</v>
      </c>
      <c r="Q1403" s="22" t="s">
        <v>33169</v>
      </c>
      <c r="R1403" s="38">
        <v>0</v>
      </c>
    </row>
    <row r="1404" spans="1:18" ht="12.75">
      <c r="A1404" s="22" t="s">
        <v>60</v>
      </c>
      <c r="B1404" s="22" t="s">
        <v>207</v>
      </c>
      <c r="C1404" s="22" t="s">
        <v>63</v>
      </c>
      <c r="D1404" s="22" t="s">
        <v>61</v>
      </c>
      <c r="E1404" s="31">
        <v>42977.412997685184</v>
      </c>
      <c r="F1404" s="22" t="s">
        <v>27572</v>
      </c>
      <c r="G1404" s="22" t="s">
        <v>33170</v>
      </c>
      <c r="H1404" s="22" t="s">
        <v>74</v>
      </c>
      <c r="I1404" s="22" t="s">
        <v>1126</v>
      </c>
      <c r="J1404" s="37" t="s">
        <v>27574</v>
      </c>
      <c r="K1404" s="37" t="s">
        <v>27575</v>
      </c>
      <c r="L1404" s="37" t="s">
        <v>27575</v>
      </c>
      <c r="M1404" s="37" t="s">
        <v>33171</v>
      </c>
      <c r="N1404" s="37" t="s">
        <v>961</v>
      </c>
      <c r="O1404" s="37" t="s">
        <v>962</v>
      </c>
      <c r="P1404" s="22" t="s">
        <v>33172</v>
      </c>
      <c r="Q1404" s="22" t="s">
        <v>33173</v>
      </c>
      <c r="R1404" s="38">
        <v>0</v>
      </c>
    </row>
    <row r="1405" spans="1:18" ht="12.75">
      <c r="A1405" s="22" t="s">
        <v>60</v>
      </c>
      <c r="B1405" s="22" t="s">
        <v>207</v>
      </c>
      <c r="C1405" s="22" t="s">
        <v>63</v>
      </c>
      <c r="D1405" s="22" t="s">
        <v>61</v>
      </c>
      <c r="E1405" s="31">
        <v>42977.414652777778</v>
      </c>
      <c r="F1405" s="22" t="s">
        <v>27572</v>
      </c>
      <c r="G1405" s="22" t="s">
        <v>33174</v>
      </c>
      <c r="H1405" s="22" t="s">
        <v>74</v>
      </c>
      <c r="I1405" s="22" t="s">
        <v>5998</v>
      </c>
      <c r="J1405" s="37" t="s">
        <v>27574</v>
      </c>
      <c r="K1405" s="37" t="s">
        <v>27575</v>
      </c>
      <c r="L1405" s="37" t="s">
        <v>27575</v>
      </c>
      <c r="M1405" s="37" t="s">
        <v>33175</v>
      </c>
      <c r="N1405" s="37" t="s">
        <v>101</v>
      </c>
      <c r="O1405" s="37" t="s">
        <v>102</v>
      </c>
      <c r="P1405" s="22" t="s">
        <v>33176</v>
      </c>
      <c r="Q1405" s="22" t="s">
        <v>33177</v>
      </c>
      <c r="R1405" s="38">
        <v>0</v>
      </c>
    </row>
    <row r="1406" spans="1:18" ht="12.75">
      <c r="A1406" s="22" t="s">
        <v>60</v>
      </c>
      <c r="B1406" s="22" t="s">
        <v>207</v>
      </c>
      <c r="C1406" s="22" t="s">
        <v>63</v>
      </c>
      <c r="D1406" s="22" t="s">
        <v>61</v>
      </c>
      <c r="E1406" s="31">
        <v>42977.415138888886</v>
      </c>
      <c r="F1406" s="22" t="s">
        <v>27572</v>
      </c>
      <c r="G1406" s="22" t="s">
        <v>33178</v>
      </c>
      <c r="H1406" s="22" t="s">
        <v>74</v>
      </c>
      <c r="I1406" s="22" t="s">
        <v>33179</v>
      </c>
      <c r="J1406" s="37" t="s">
        <v>27574</v>
      </c>
      <c r="K1406" s="37" t="s">
        <v>27575</v>
      </c>
      <c r="L1406" s="37" t="s">
        <v>27575</v>
      </c>
      <c r="M1406" s="37" t="s">
        <v>33180</v>
      </c>
      <c r="N1406" s="37" t="s">
        <v>435</v>
      </c>
      <c r="O1406" s="37" t="s">
        <v>436</v>
      </c>
      <c r="P1406" s="22" t="s">
        <v>33181</v>
      </c>
      <c r="Q1406" s="22" t="s">
        <v>33182</v>
      </c>
      <c r="R1406" s="38">
        <v>0</v>
      </c>
    </row>
    <row r="1407" spans="1:18" ht="12.75">
      <c r="A1407" s="22" t="s">
        <v>60</v>
      </c>
      <c r="B1407" s="22" t="s">
        <v>207</v>
      </c>
      <c r="C1407" s="22" t="s">
        <v>63</v>
      </c>
      <c r="D1407" s="22" t="s">
        <v>61</v>
      </c>
      <c r="E1407" s="31">
        <v>42977.417615740742</v>
      </c>
      <c r="F1407" s="22" t="s">
        <v>27572</v>
      </c>
      <c r="G1407" s="22" t="s">
        <v>33183</v>
      </c>
      <c r="H1407" s="22" t="s">
        <v>74</v>
      </c>
      <c r="I1407" s="22" t="s">
        <v>8563</v>
      </c>
      <c r="J1407" s="37" t="s">
        <v>27574</v>
      </c>
      <c r="K1407" s="37" t="s">
        <v>27575</v>
      </c>
      <c r="L1407" s="37" t="s">
        <v>27575</v>
      </c>
      <c r="M1407" s="37" t="s">
        <v>33184</v>
      </c>
      <c r="N1407" s="37" t="s">
        <v>3320</v>
      </c>
      <c r="O1407" s="37" t="s">
        <v>3321</v>
      </c>
      <c r="P1407" s="22" t="s">
        <v>33185</v>
      </c>
      <c r="Q1407" s="22" t="s">
        <v>33186</v>
      </c>
      <c r="R1407" s="38">
        <v>0</v>
      </c>
    </row>
    <row r="1408" spans="1:18" ht="12.75">
      <c r="A1408" s="22" t="s">
        <v>60</v>
      </c>
      <c r="B1408" s="22" t="s">
        <v>207</v>
      </c>
      <c r="C1408" s="22" t="s">
        <v>63</v>
      </c>
      <c r="D1408" s="22" t="s">
        <v>61</v>
      </c>
      <c r="E1408" s="31">
        <v>42977.423402777778</v>
      </c>
      <c r="F1408" s="22" t="s">
        <v>27572</v>
      </c>
      <c r="G1408" s="22" t="s">
        <v>33187</v>
      </c>
      <c r="H1408" s="22" t="s">
        <v>74</v>
      </c>
      <c r="I1408" s="22" t="s">
        <v>6824</v>
      </c>
      <c r="J1408" s="37" t="s">
        <v>27574</v>
      </c>
      <c r="K1408" s="37" t="s">
        <v>27575</v>
      </c>
      <c r="L1408" s="37" t="s">
        <v>27575</v>
      </c>
      <c r="M1408" s="37" t="s">
        <v>33188</v>
      </c>
      <c r="N1408" s="37" t="s">
        <v>475</v>
      </c>
      <c r="O1408" s="37" t="s">
        <v>476</v>
      </c>
      <c r="P1408" s="22" t="s">
        <v>33189</v>
      </c>
      <c r="Q1408" s="22" t="s">
        <v>33190</v>
      </c>
      <c r="R1408" s="38">
        <v>0</v>
      </c>
    </row>
    <row r="1409" spans="1:18" ht="12.75">
      <c r="A1409" s="22" t="s">
        <v>60</v>
      </c>
      <c r="B1409" s="22" t="s">
        <v>207</v>
      </c>
      <c r="C1409" s="22" t="s">
        <v>63</v>
      </c>
      <c r="D1409" s="22" t="s">
        <v>61</v>
      </c>
      <c r="E1409" s="31">
        <v>42977.430937500001</v>
      </c>
      <c r="F1409" s="22" t="s">
        <v>27572</v>
      </c>
      <c r="G1409" s="22" t="s">
        <v>33191</v>
      </c>
      <c r="H1409" s="22" t="s">
        <v>74</v>
      </c>
      <c r="I1409" s="22" t="s">
        <v>33192</v>
      </c>
      <c r="J1409" s="37" t="s">
        <v>27574</v>
      </c>
      <c r="K1409" s="37" t="s">
        <v>27575</v>
      </c>
      <c r="L1409" s="37" t="s">
        <v>27575</v>
      </c>
      <c r="M1409" s="37" t="s">
        <v>33193</v>
      </c>
      <c r="N1409" s="37" t="s">
        <v>9391</v>
      </c>
      <c r="O1409" s="37" t="s">
        <v>9392</v>
      </c>
      <c r="P1409" s="22" t="s">
        <v>33194</v>
      </c>
      <c r="Q1409" s="22" t="s">
        <v>33195</v>
      </c>
      <c r="R1409" s="38">
        <v>0</v>
      </c>
    </row>
    <row r="1410" spans="1:18" ht="12.75">
      <c r="A1410" s="22" t="s">
        <v>60</v>
      </c>
      <c r="B1410" s="22" t="s">
        <v>207</v>
      </c>
      <c r="C1410" s="22" t="s">
        <v>63</v>
      </c>
      <c r="D1410" s="22" t="s">
        <v>61</v>
      </c>
      <c r="E1410" s="31">
        <v>42977.432499999995</v>
      </c>
      <c r="F1410" s="22" t="s">
        <v>27572</v>
      </c>
      <c r="G1410" s="22" t="s">
        <v>33196</v>
      </c>
      <c r="H1410" s="22" t="s">
        <v>74</v>
      </c>
      <c r="I1410" s="22" t="s">
        <v>11644</v>
      </c>
      <c r="J1410" s="37" t="s">
        <v>27574</v>
      </c>
      <c r="K1410" s="37" t="s">
        <v>27575</v>
      </c>
      <c r="L1410" s="37" t="s">
        <v>27575</v>
      </c>
      <c r="M1410" s="37" t="s">
        <v>33197</v>
      </c>
      <c r="N1410" s="37" t="s">
        <v>101</v>
      </c>
      <c r="O1410" s="37" t="s">
        <v>102</v>
      </c>
      <c r="P1410" s="22" t="s">
        <v>33198</v>
      </c>
      <c r="Q1410" s="22" t="s">
        <v>33199</v>
      </c>
      <c r="R1410" s="38">
        <v>0</v>
      </c>
    </row>
    <row r="1411" spans="1:18" ht="12.75">
      <c r="A1411" s="22" t="s">
        <v>60</v>
      </c>
      <c r="B1411" s="22" t="s">
        <v>207</v>
      </c>
      <c r="C1411" s="22" t="s">
        <v>63</v>
      </c>
      <c r="D1411" s="22" t="s">
        <v>61</v>
      </c>
      <c r="E1411" s="31">
        <v>42977.439594907402</v>
      </c>
      <c r="F1411" s="22" t="s">
        <v>27572</v>
      </c>
      <c r="G1411" s="22" t="s">
        <v>33200</v>
      </c>
      <c r="H1411" s="22" t="s">
        <v>74</v>
      </c>
      <c r="I1411" s="22" t="s">
        <v>616</v>
      </c>
      <c r="J1411" s="37" t="s">
        <v>27574</v>
      </c>
      <c r="K1411" s="37" t="s">
        <v>27575</v>
      </c>
      <c r="L1411" s="37" t="s">
        <v>27575</v>
      </c>
      <c r="M1411" s="37" t="s">
        <v>33201</v>
      </c>
      <c r="N1411" s="37" t="s">
        <v>617</v>
      </c>
      <c r="O1411" s="37" t="s">
        <v>618</v>
      </c>
      <c r="P1411" s="22" t="s">
        <v>33202</v>
      </c>
      <c r="Q1411" s="22" t="s">
        <v>33203</v>
      </c>
      <c r="R1411" s="38">
        <v>0</v>
      </c>
    </row>
    <row r="1412" spans="1:18" ht="12.75">
      <c r="A1412" s="22" t="s">
        <v>60</v>
      </c>
      <c r="B1412" s="22" t="s">
        <v>207</v>
      </c>
      <c r="C1412" s="22" t="s">
        <v>63</v>
      </c>
      <c r="D1412" s="22" t="s">
        <v>61</v>
      </c>
      <c r="E1412" s="31">
        <v>42977.453611111108</v>
      </c>
      <c r="F1412" s="22" t="s">
        <v>27572</v>
      </c>
      <c r="G1412" s="22" t="s">
        <v>33204</v>
      </c>
      <c r="H1412" s="22" t="s">
        <v>74</v>
      </c>
      <c r="I1412" s="22" t="s">
        <v>5988</v>
      </c>
      <c r="J1412" s="37" t="s">
        <v>27574</v>
      </c>
      <c r="K1412" s="37" t="s">
        <v>27575</v>
      </c>
      <c r="L1412" s="37" t="s">
        <v>27575</v>
      </c>
      <c r="M1412" s="37" t="s">
        <v>33205</v>
      </c>
      <c r="N1412" s="37" t="s">
        <v>5989</v>
      </c>
      <c r="O1412" s="37" t="s">
        <v>5990</v>
      </c>
      <c r="P1412" s="22" t="s">
        <v>33206</v>
      </c>
      <c r="Q1412" s="22" t="s">
        <v>33207</v>
      </c>
      <c r="R1412" s="38">
        <v>0</v>
      </c>
    </row>
    <row r="1413" spans="1:18" ht="12.75">
      <c r="A1413" s="22" t="s">
        <v>60</v>
      </c>
      <c r="B1413" s="22" t="s">
        <v>207</v>
      </c>
      <c r="C1413" s="22" t="s">
        <v>63</v>
      </c>
      <c r="D1413" s="22" t="s">
        <v>61</v>
      </c>
      <c r="E1413" s="31">
        <v>42977.458113425921</v>
      </c>
      <c r="F1413" s="22" t="s">
        <v>27572</v>
      </c>
      <c r="G1413" s="22" t="s">
        <v>33208</v>
      </c>
      <c r="H1413" s="22" t="s">
        <v>74</v>
      </c>
      <c r="I1413" s="22" t="s">
        <v>33209</v>
      </c>
      <c r="J1413" s="37" t="s">
        <v>27574</v>
      </c>
      <c r="K1413" s="37" t="s">
        <v>27575</v>
      </c>
      <c r="L1413" s="37" t="s">
        <v>27575</v>
      </c>
      <c r="M1413" s="37" t="s">
        <v>33210</v>
      </c>
      <c r="N1413" s="37" t="s">
        <v>5797</v>
      </c>
      <c r="O1413" s="37" t="s">
        <v>5798</v>
      </c>
      <c r="P1413" s="22" t="s">
        <v>33211</v>
      </c>
      <c r="Q1413" s="22" t="s">
        <v>33212</v>
      </c>
      <c r="R1413" s="38">
        <v>0</v>
      </c>
    </row>
    <row r="1414" spans="1:18" ht="12.75">
      <c r="A1414" s="22" t="s">
        <v>60</v>
      </c>
      <c r="B1414" s="22" t="s">
        <v>207</v>
      </c>
      <c r="C1414" s="22" t="s">
        <v>63</v>
      </c>
      <c r="D1414" s="22" t="s">
        <v>61</v>
      </c>
      <c r="E1414" s="31">
        <v>42977.462650462963</v>
      </c>
      <c r="F1414" s="22" t="s">
        <v>27572</v>
      </c>
      <c r="G1414" s="22" t="s">
        <v>33213</v>
      </c>
      <c r="H1414" s="22" t="s">
        <v>74</v>
      </c>
      <c r="I1414" s="22" t="s">
        <v>33214</v>
      </c>
      <c r="J1414" s="37" t="s">
        <v>27574</v>
      </c>
      <c r="K1414" s="37" t="s">
        <v>27575</v>
      </c>
      <c r="L1414" s="37" t="s">
        <v>27575</v>
      </c>
      <c r="M1414" s="37" t="s">
        <v>33215</v>
      </c>
      <c r="N1414" s="37" t="s">
        <v>935</v>
      </c>
      <c r="O1414" s="37" t="s">
        <v>936</v>
      </c>
      <c r="P1414" s="22" t="s">
        <v>33216</v>
      </c>
      <c r="Q1414" s="22" t="s">
        <v>33217</v>
      </c>
      <c r="R1414" s="38">
        <v>0</v>
      </c>
    </row>
    <row r="1415" spans="1:18" ht="12.75">
      <c r="A1415" s="22" t="s">
        <v>60</v>
      </c>
      <c r="B1415" s="22" t="s">
        <v>207</v>
      </c>
      <c r="C1415" s="22" t="s">
        <v>63</v>
      </c>
      <c r="D1415" s="22" t="s">
        <v>61</v>
      </c>
      <c r="E1415" s="31">
        <v>42977.468009259261</v>
      </c>
      <c r="F1415" s="22" t="s">
        <v>27572</v>
      </c>
      <c r="G1415" s="22" t="s">
        <v>33218</v>
      </c>
      <c r="H1415" s="22" t="s">
        <v>74</v>
      </c>
      <c r="I1415" s="22" t="s">
        <v>5468</v>
      </c>
      <c r="J1415" s="37" t="s">
        <v>27574</v>
      </c>
      <c r="K1415" s="37" t="s">
        <v>27575</v>
      </c>
      <c r="L1415" s="37" t="s">
        <v>27575</v>
      </c>
      <c r="M1415" s="37" t="s">
        <v>33219</v>
      </c>
      <c r="N1415" s="37" t="s">
        <v>105</v>
      </c>
      <c r="O1415" s="37" t="s">
        <v>106</v>
      </c>
      <c r="P1415" s="22" t="s">
        <v>33220</v>
      </c>
      <c r="Q1415" s="22" t="s">
        <v>33221</v>
      </c>
      <c r="R1415" s="38">
        <v>0</v>
      </c>
    </row>
    <row r="1416" spans="1:18" ht="12.75">
      <c r="A1416" s="22" t="s">
        <v>60</v>
      </c>
      <c r="B1416" s="22" t="s">
        <v>207</v>
      </c>
      <c r="C1416" s="22" t="s">
        <v>63</v>
      </c>
      <c r="D1416" s="22" t="s">
        <v>61</v>
      </c>
      <c r="E1416" s="31">
        <v>42977.468888888885</v>
      </c>
      <c r="F1416" s="22" t="s">
        <v>27572</v>
      </c>
      <c r="G1416" s="22" t="s">
        <v>33222</v>
      </c>
      <c r="H1416" s="22" t="s">
        <v>74</v>
      </c>
      <c r="I1416" s="22" t="s">
        <v>10809</v>
      </c>
      <c r="J1416" s="37" t="s">
        <v>27574</v>
      </c>
      <c r="K1416" s="37" t="s">
        <v>27575</v>
      </c>
      <c r="L1416" s="37" t="s">
        <v>27575</v>
      </c>
      <c r="M1416" s="37" t="s">
        <v>33223</v>
      </c>
      <c r="N1416" s="37" t="s">
        <v>3792</v>
      </c>
      <c r="O1416" s="37" t="s">
        <v>3793</v>
      </c>
      <c r="P1416" s="22" t="s">
        <v>33224</v>
      </c>
      <c r="Q1416" s="22" t="s">
        <v>33225</v>
      </c>
      <c r="R1416" s="38">
        <v>0</v>
      </c>
    </row>
    <row r="1417" spans="1:18" ht="12.75">
      <c r="A1417" s="22" t="s">
        <v>60</v>
      </c>
      <c r="B1417" s="22" t="s">
        <v>207</v>
      </c>
      <c r="C1417" s="22" t="s">
        <v>63</v>
      </c>
      <c r="D1417" s="22" t="s">
        <v>61</v>
      </c>
      <c r="E1417" s="31">
        <v>42977.471412037034</v>
      </c>
      <c r="F1417" s="22" t="s">
        <v>27572</v>
      </c>
      <c r="G1417" s="22" t="s">
        <v>33226</v>
      </c>
      <c r="H1417" s="22" t="s">
        <v>74</v>
      </c>
      <c r="I1417" s="22" t="s">
        <v>33227</v>
      </c>
      <c r="J1417" s="37" t="s">
        <v>27574</v>
      </c>
      <c r="K1417" s="37" t="s">
        <v>27575</v>
      </c>
      <c r="L1417" s="37" t="s">
        <v>27575</v>
      </c>
      <c r="M1417" s="37" t="s">
        <v>33228</v>
      </c>
      <c r="N1417" s="37" t="s">
        <v>9867</v>
      </c>
      <c r="O1417" s="37" t="s">
        <v>9868</v>
      </c>
      <c r="P1417" s="22" t="s">
        <v>33229</v>
      </c>
      <c r="Q1417" s="22" t="s">
        <v>33230</v>
      </c>
      <c r="R1417" s="38">
        <v>0</v>
      </c>
    </row>
    <row r="1418" spans="1:18" ht="12.75">
      <c r="A1418" s="22" t="s">
        <v>60</v>
      </c>
      <c r="B1418" s="22" t="s">
        <v>207</v>
      </c>
      <c r="C1418" s="22" t="s">
        <v>63</v>
      </c>
      <c r="D1418" s="22" t="s">
        <v>61</v>
      </c>
      <c r="E1418" s="31">
        <v>42977.495393518519</v>
      </c>
      <c r="F1418" s="22" t="s">
        <v>27572</v>
      </c>
      <c r="G1418" s="22" t="s">
        <v>33231</v>
      </c>
      <c r="H1418" s="22" t="s">
        <v>74</v>
      </c>
      <c r="I1418" s="22" t="s">
        <v>3000</v>
      </c>
      <c r="J1418" s="37" t="s">
        <v>27574</v>
      </c>
      <c r="K1418" s="37" t="s">
        <v>27575</v>
      </c>
      <c r="L1418" s="37" t="s">
        <v>27575</v>
      </c>
      <c r="M1418" s="37" t="s">
        <v>33232</v>
      </c>
      <c r="N1418" s="37" t="s">
        <v>423</v>
      </c>
      <c r="O1418" s="37" t="s">
        <v>424</v>
      </c>
      <c r="P1418" s="22" t="s">
        <v>33233</v>
      </c>
      <c r="Q1418" s="22" t="s">
        <v>33234</v>
      </c>
      <c r="R1418" s="38">
        <v>0</v>
      </c>
    </row>
    <row r="1419" spans="1:18" ht="12.75">
      <c r="A1419" s="22" t="s">
        <v>60</v>
      </c>
      <c r="B1419" s="22" t="s">
        <v>207</v>
      </c>
      <c r="C1419" s="22" t="s">
        <v>63</v>
      </c>
      <c r="D1419" s="22" t="s">
        <v>61</v>
      </c>
      <c r="E1419" s="31">
        <v>42977.496342592589</v>
      </c>
      <c r="F1419" s="22" t="s">
        <v>27572</v>
      </c>
      <c r="G1419" s="22" t="s">
        <v>33235</v>
      </c>
      <c r="H1419" s="22" t="s">
        <v>74</v>
      </c>
      <c r="I1419" s="22" t="s">
        <v>5500</v>
      </c>
      <c r="J1419" s="37" t="s">
        <v>27574</v>
      </c>
      <c r="K1419" s="37" t="s">
        <v>27575</v>
      </c>
      <c r="L1419" s="37" t="s">
        <v>27575</v>
      </c>
      <c r="M1419" s="37" t="s">
        <v>33236</v>
      </c>
      <c r="N1419" s="37" t="s">
        <v>1049</v>
      </c>
      <c r="O1419" s="37" t="s">
        <v>1050</v>
      </c>
      <c r="P1419" s="22" t="s">
        <v>33237</v>
      </c>
      <c r="Q1419" s="22" t="s">
        <v>33238</v>
      </c>
      <c r="R1419" s="38">
        <v>0</v>
      </c>
    </row>
    <row r="1420" spans="1:18" ht="12.75">
      <c r="A1420" s="22" t="s">
        <v>60</v>
      </c>
      <c r="B1420" s="22" t="s">
        <v>207</v>
      </c>
      <c r="C1420" s="22" t="s">
        <v>63</v>
      </c>
      <c r="D1420" s="22" t="s">
        <v>61</v>
      </c>
      <c r="E1420" s="31">
        <v>42977.498784722222</v>
      </c>
      <c r="F1420" s="22" t="s">
        <v>27572</v>
      </c>
      <c r="G1420" s="22" t="s">
        <v>33239</v>
      </c>
      <c r="H1420" s="22" t="s">
        <v>74</v>
      </c>
      <c r="I1420" s="22" t="s">
        <v>33240</v>
      </c>
      <c r="J1420" s="37" t="s">
        <v>27574</v>
      </c>
      <c r="K1420" s="37" t="s">
        <v>27575</v>
      </c>
      <c r="L1420" s="37" t="s">
        <v>27575</v>
      </c>
      <c r="M1420" s="37" t="s">
        <v>33241</v>
      </c>
      <c r="N1420" s="37" t="s">
        <v>217</v>
      </c>
      <c r="O1420" s="37" t="s">
        <v>218</v>
      </c>
      <c r="P1420" s="22" t="s">
        <v>33242</v>
      </c>
      <c r="Q1420" s="22" t="s">
        <v>33243</v>
      </c>
      <c r="R1420" s="38">
        <v>0</v>
      </c>
    </row>
    <row r="1421" spans="1:18" ht="12.75">
      <c r="A1421" s="22" t="s">
        <v>60</v>
      </c>
      <c r="B1421" s="22" t="s">
        <v>207</v>
      </c>
      <c r="C1421" s="22" t="s">
        <v>63</v>
      </c>
      <c r="D1421" s="22" t="s">
        <v>61</v>
      </c>
      <c r="E1421" s="31">
        <v>42977.521863425922</v>
      </c>
      <c r="F1421" s="22" t="s">
        <v>27572</v>
      </c>
      <c r="G1421" s="22" t="s">
        <v>33244</v>
      </c>
      <c r="H1421" s="22" t="s">
        <v>74</v>
      </c>
      <c r="I1421" s="22" t="s">
        <v>3865</v>
      </c>
      <c r="J1421" s="37" t="s">
        <v>27574</v>
      </c>
      <c r="K1421" s="37" t="s">
        <v>27575</v>
      </c>
      <c r="L1421" s="37" t="s">
        <v>27575</v>
      </c>
      <c r="M1421" s="37" t="s">
        <v>33245</v>
      </c>
      <c r="N1421" s="37" t="s">
        <v>611</v>
      </c>
      <c r="O1421" s="37" t="s">
        <v>612</v>
      </c>
      <c r="P1421" s="22" t="s">
        <v>33246</v>
      </c>
      <c r="Q1421" s="22" t="s">
        <v>33247</v>
      </c>
      <c r="R1421" s="38">
        <v>0</v>
      </c>
    </row>
    <row r="1422" spans="1:18" ht="12.75">
      <c r="A1422" s="22" t="s">
        <v>60</v>
      </c>
      <c r="B1422" s="22" t="s">
        <v>207</v>
      </c>
      <c r="C1422" s="22" t="s">
        <v>63</v>
      </c>
      <c r="D1422" s="22" t="s">
        <v>61</v>
      </c>
      <c r="E1422" s="31">
        <v>42977.540104166663</v>
      </c>
      <c r="F1422" s="22" t="s">
        <v>27572</v>
      </c>
      <c r="G1422" s="22" t="s">
        <v>33248</v>
      </c>
      <c r="H1422" s="22" t="s">
        <v>74</v>
      </c>
      <c r="I1422" s="22" t="s">
        <v>33249</v>
      </c>
      <c r="J1422" s="37" t="s">
        <v>27574</v>
      </c>
      <c r="K1422" s="37" t="s">
        <v>27575</v>
      </c>
      <c r="L1422" s="37" t="s">
        <v>27575</v>
      </c>
      <c r="M1422" s="37" t="s">
        <v>33250</v>
      </c>
      <c r="N1422" s="37" t="s">
        <v>2079</v>
      </c>
      <c r="O1422" s="37" t="s">
        <v>2080</v>
      </c>
      <c r="P1422" s="22" t="s">
        <v>33251</v>
      </c>
      <c r="Q1422" s="22" t="s">
        <v>33252</v>
      </c>
      <c r="R1422" s="38">
        <v>0</v>
      </c>
    </row>
    <row r="1423" spans="1:18" ht="12.75">
      <c r="A1423" s="22" t="s">
        <v>60</v>
      </c>
      <c r="B1423" s="22" t="s">
        <v>207</v>
      </c>
      <c r="C1423" s="22" t="s">
        <v>63</v>
      </c>
      <c r="D1423" s="22" t="s">
        <v>61</v>
      </c>
      <c r="E1423" s="31">
        <v>42977.560219907406</v>
      </c>
      <c r="F1423" s="22" t="s">
        <v>27572</v>
      </c>
      <c r="G1423" s="22" t="s">
        <v>33253</v>
      </c>
      <c r="H1423" s="22" t="s">
        <v>74</v>
      </c>
      <c r="I1423" s="22" t="s">
        <v>4192</v>
      </c>
      <c r="J1423" s="37" t="s">
        <v>27574</v>
      </c>
      <c r="K1423" s="37" t="s">
        <v>27575</v>
      </c>
      <c r="L1423" s="37" t="s">
        <v>27575</v>
      </c>
      <c r="M1423" s="37" t="s">
        <v>33254</v>
      </c>
      <c r="N1423" s="37" t="s">
        <v>505</v>
      </c>
      <c r="O1423" s="37" t="s">
        <v>506</v>
      </c>
      <c r="P1423" s="22" t="s">
        <v>33255</v>
      </c>
      <c r="Q1423" s="22" t="s">
        <v>33256</v>
      </c>
      <c r="R1423" s="38">
        <v>0</v>
      </c>
    </row>
    <row r="1424" spans="1:18" ht="12.75">
      <c r="A1424" s="22" t="s">
        <v>60</v>
      </c>
      <c r="B1424" s="22" t="s">
        <v>207</v>
      </c>
      <c r="C1424" s="22" t="s">
        <v>63</v>
      </c>
      <c r="D1424" s="22" t="s">
        <v>61</v>
      </c>
      <c r="E1424" s="31">
        <v>42977.575104166666</v>
      </c>
      <c r="F1424" s="22" t="s">
        <v>27572</v>
      </c>
      <c r="G1424" s="22" t="s">
        <v>33257</v>
      </c>
      <c r="H1424" s="22" t="s">
        <v>74</v>
      </c>
      <c r="I1424" s="22" t="s">
        <v>4792</v>
      </c>
      <c r="J1424" s="37" t="s">
        <v>27574</v>
      </c>
      <c r="K1424" s="37" t="s">
        <v>27575</v>
      </c>
      <c r="L1424" s="37" t="s">
        <v>27575</v>
      </c>
      <c r="M1424" s="37" t="s">
        <v>33258</v>
      </c>
      <c r="N1424" s="37" t="s">
        <v>365</v>
      </c>
      <c r="O1424" s="37" t="s">
        <v>366</v>
      </c>
      <c r="P1424" s="22" t="s">
        <v>33259</v>
      </c>
      <c r="Q1424" s="22" t="s">
        <v>33260</v>
      </c>
      <c r="R1424" s="38">
        <v>0</v>
      </c>
    </row>
    <row r="1425" spans="1:18" ht="12.75">
      <c r="A1425" s="22" t="s">
        <v>60</v>
      </c>
      <c r="B1425" s="22" t="s">
        <v>207</v>
      </c>
      <c r="C1425" s="22" t="s">
        <v>63</v>
      </c>
      <c r="D1425" s="22" t="s">
        <v>61</v>
      </c>
      <c r="E1425" s="31">
        <v>42977.586296296293</v>
      </c>
      <c r="F1425" s="22" t="s">
        <v>27572</v>
      </c>
      <c r="G1425" s="22" t="s">
        <v>33261</v>
      </c>
      <c r="H1425" s="22" t="s">
        <v>74</v>
      </c>
      <c r="I1425" s="22" t="s">
        <v>33262</v>
      </c>
      <c r="J1425" s="37" t="s">
        <v>27574</v>
      </c>
      <c r="K1425" s="37" t="s">
        <v>27575</v>
      </c>
      <c r="L1425" s="37" t="s">
        <v>27575</v>
      </c>
      <c r="M1425" s="37" t="s">
        <v>33263</v>
      </c>
      <c r="N1425" s="37" t="s">
        <v>1099</v>
      </c>
      <c r="O1425" s="37" t="s">
        <v>1100</v>
      </c>
      <c r="P1425" s="22" t="s">
        <v>33264</v>
      </c>
      <c r="Q1425" s="22" t="s">
        <v>33265</v>
      </c>
      <c r="R1425" s="38">
        <v>0</v>
      </c>
    </row>
    <row r="1426" spans="1:18" ht="12.75">
      <c r="A1426" s="22" t="s">
        <v>60</v>
      </c>
      <c r="B1426" s="22" t="s">
        <v>207</v>
      </c>
      <c r="C1426" s="22" t="s">
        <v>63</v>
      </c>
      <c r="D1426" s="22" t="s">
        <v>61</v>
      </c>
      <c r="E1426" s="31">
        <v>42977.605138888888</v>
      </c>
      <c r="F1426" s="22" t="s">
        <v>27572</v>
      </c>
      <c r="G1426" s="22" t="s">
        <v>33266</v>
      </c>
      <c r="H1426" s="22" t="s">
        <v>74</v>
      </c>
      <c r="I1426" s="22" t="s">
        <v>33267</v>
      </c>
      <c r="J1426" s="37" t="s">
        <v>27574</v>
      </c>
      <c r="K1426" s="37" t="s">
        <v>27575</v>
      </c>
      <c r="L1426" s="37" t="s">
        <v>27575</v>
      </c>
      <c r="M1426" s="37" t="s">
        <v>33268</v>
      </c>
      <c r="N1426" s="37" t="s">
        <v>101</v>
      </c>
      <c r="O1426" s="37" t="s">
        <v>102</v>
      </c>
      <c r="P1426" s="22" t="s">
        <v>33269</v>
      </c>
      <c r="Q1426" s="22" t="s">
        <v>33270</v>
      </c>
      <c r="R1426" s="38">
        <v>0</v>
      </c>
    </row>
    <row r="1427" spans="1:18" ht="12.75">
      <c r="A1427" s="22" t="s">
        <v>60</v>
      </c>
      <c r="B1427" s="22" t="s">
        <v>207</v>
      </c>
      <c r="C1427" s="22" t="s">
        <v>63</v>
      </c>
      <c r="D1427" s="22" t="s">
        <v>61</v>
      </c>
      <c r="E1427" s="31">
        <v>42977.631157407406</v>
      </c>
      <c r="F1427" s="22" t="s">
        <v>27572</v>
      </c>
      <c r="G1427" s="22" t="s">
        <v>33271</v>
      </c>
      <c r="H1427" s="22" t="s">
        <v>74</v>
      </c>
      <c r="I1427" s="22" t="s">
        <v>5796</v>
      </c>
      <c r="J1427" s="37" t="s">
        <v>27574</v>
      </c>
      <c r="K1427" s="37" t="s">
        <v>27575</v>
      </c>
      <c r="L1427" s="37" t="s">
        <v>27575</v>
      </c>
      <c r="M1427" s="37" t="s">
        <v>33272</v>
      </c>
      <c r="N1427" s="37" t="s">
        <v>5797</v>
      </c>
      <c r="O1427" s="37" t="s">
        <v>5798</v>
      </c>
      <c r="P1427" s="22" t="s">
        <v>33211</v>
      </c>
      <c r="Q1427" s="22" t="s">
        <v>33212</v>
      </c>
      <c r="R1427" s="38">
        <v>0</v>
      </c>
    </row>
    <row r="1428" spans="1:18" ht="12.75">
      <c r="A1428" s="22" t="s">
        <v>60</v>
      </c>
      <c r="B1428" s="22" t="s">
        <v>207</v>
      </c>
      <c r="C1428" s="22" t="s">
        <v>63</v>
      </c>
      <c r="D1428" s="22" t="s">
        <v>61</v>
      </c>
      <c r="E1428" s="31">
        <v>42977.634166666663</v>
      </c>
      <c r="F1428" s="22" t="s">
        <v>27572</v>
      </c>
      <c r="G1428" s="22" t="s">
        <v>33273</v>
      </c>
      <c r="H1428" s="22" t="s">
        <v>74</v>
      </c>
      <c r="I1428" s="22" t="s">
        <v>4581</v>
      </c>
      <c r="J1428" s="37" t="s">
        <v>27574</v>
      </c>
      <c r="K1428" s="37" t="s">
        <v>27575</v>
      </c>
      <c r="L1428" s="37" t="s">
        <v>27575</v>
      </c>
      <c r="M1428" s="37" t="s">
        <v>33274</v>
      </c>
      <c r="N1428" s="37" t="s">
        <v>4582</v>
      </c>
      <c r="O1428" s="37" t="s">
        <v>4583</v>
      </c>
      <c r="P1428" s="22" t="s">
        <v>33194</v>
      </c>
      <c r="Q1428" s="22" t="s">
        <v>33195</v>
      </c>
      <c r="R1428" s="38">
        <v>0</v>
      </c>
    </row>
    <row r="1429" spans="1:18" ht="12.75">
      <c r="A1429" s="22" t="s">
        <v>60</v>
      </c>
      <c r="B1429" s="22" t="s">
        <v>207</v>
      </c>
      <c r="C1429" s="22" t="s">
        <v>63</v>
      </c>
      <c r="D1429" s="22" t="s">
        <v>61</v>
      </c>
      <c r="E1429" s="31">
        <v>42977.63481481481</v>
      </c>
      <c r="F1429" s="22" t="s">
        <v>27572</v>
      </c>
      <c r="G1429" s="22" t="s">
        <v>33275</v>
      </c>
      <c r="H1429" s="22" t="s">
        <v>74</v>
      </c>
      <c r="I1429" s="22" t="s">
        <v>7135</v>
      </c>
      <c r="J1429" s="37" t="s">
        <v>27574</v>
      </c>
      <c r="K1429" s="37" t="s">
        <v>27575</v>
      </c>
      <c r="L1429" s="37" t="s">
        <v>27575</v>
      </c>
      <c r="M1429" s="37" t="s">
        <v>33276</v>
      </c>
      <c r="N1429" s="37" t="s">
        <v>87</v>
      </c>
      <c r="O1429" s="37" t="s">
        <v>88</v>
      </c>
      <c r="P1429" s="22" t="s">
        <v>30926</v>
      </c>
      <c r="Q1429" s="22" t="s">
        <v>30927</v>
      </c>
      <c r="R1429" s="38">
        <v>0</v>
      </c>
    </row>
    <row r="1430" spans="1:18" ht="12.75">
      <c r="A1430" s="22" t="s">
        <v>60</v>
      </c>
      <c r="B1430" s="22" t="s">
        <v>207</v>
      </c>
      <c r="C1430" s="22" t="s">
        <v>63</v>
      </c>
      <c r="D1430" s="22" t="s">
        <v>61</v>
      </c>
      <c r="E1430" s="31">
        <v>42977.637152777774</v>
      </c>
      <c r="F1430" s="22" t="s">
        <v>27572</v>
      </c>
      <c r="G1430" s="22" t="s">
        <v>33277</v>
      </c>
      <c r="H1430" s="22" t="s">
        <v>74</v>
      </c>
      <c r="I1430" s="22" t="s">
        <v>5257</v>
      </c>
      <c r="J1430" s="37" t="s">
        <v>27574</v>
      </c>
      <c r="K1430" s="37" t="s">
        <v>27575</v>
      </c>
      <c r="L1430" s="37" t="s">
        <v>27575</v>
      </c>
      <c r="M1430" s="37" t="s">
        <v>33278</v>
      </c>
      <c r="N1430" s="37" t="s">
        <v>3962</v>
      </c>
      <c r="O1430" s="37" t="s">
        <v>3963</v>
      </c>
      <c r="P1430" s="22" t="s">
        <v>33279</v>
      </c>
      <c r="Q1430" s="22" t="s">
        <v>33280</v>
      </c>
      <c r="R1430" s="38">
        <v>0</v>
      </c>
    </row>
    <row r="1431" spans="1:18" ht="12.75">
      <c r="A1431" s="22" t="s">
        <v>60</v>
      </c>
      <c r="B1431" s="22" t="s">
        <v>207</v>
      </c>
      <c r="C1431" s="22" t="s">
        <v>63</v>
      </c>
      <c r="D1431" s="22" t="s">
        <v>61</v>
      </c>
      <c r="E1431" s="31">
        <v>42977.658101851848</v>
      </c>
      <c r="F1431" s="22" t="s">
        <v>27572</v>
      </c>
      <c r="G1431" s="22" t="s">
        <v>33281</v>
      </c>
      <c r="H1431" s="22" t="s">
        <v>74</v>
      </c>
      <c r="I1431" s="22" t="s">
        <v>9294</v>
      </c>
      <c r="J1431" s="37" t="s">
        <v>27574</v>
      </c>
      <c r="K1431" s="37" t="s">
        <v>27575</v>
      </c>
      <c r="L1431" s="37" t="s">
        <v>27575</v>
      </c>
      <c r="M1431" s="37" t="s">
        <v>33282</v>
      </c>
      <c r="N1431" s="37" t="s">
        <v>241</v>
      </c>
      <c r="O1431" s="37" t="s">
        <v>242</v>
      </c>
      <c r="P1431" s="22" t="s">
        <v>33283</v>
      </c>
      <c r="Q1431" s="22" t="s">
        <v>33284</v>
      </c>
      <c r="R1431" s="38">
        <v>0</v>
      </c>
    </row>
    <row r="1432" spans="1:18" ht="12.75">
      <c r="A1432" s="22" t="s">
        <v>60</v>
      </c>
      <c r="B1432" s="22" t="s">
        <v>207</v>
      </c>
      <c r="C1432" s="22" t="s">
        <v>63</v>
      </c>
      <c r="D1432" s="22" t="s">
        <v>61</v>
      </c>
      <c r="E1432" s="31">
        <v>42977.663321759261</v>
      </c>
      <c r="F1432" s="22" t="s">
        <v>27572</v>
      </c>
      <c r="G1432" s="22" t="s">
        <v>33285</v>
      </c>
      <c r="H1432" s="22" t="s">
        <v>74</v>
      </c>
      <c r="I1432" s="22" t="s">
        <v>9265</v>
      </c>
      <c r="J1432" s="37" t="s">
        <v>27574</v>
      </c>
      <c r="K1432" s="37" t="s">
        <v>27575</v>
      </c>
      <c r="L1432" s="37" t="s">
        <v>27575</v>
      </c>
      <c r="M1432" s="37" t="s">
        <v>33286</v>
      </c>
      <c r="N1432" s="37" t="s">
        <v>1099</v>
      </c>
      <c r="O1432" s="37" t="s">
        <v>1100</v>
      </c>
      <c r="P1432" s="22" t="s">
        <v>33264</v>
      </c>
      <c r="Q1432" s="22" t="s">
        <v>33265</v>
      </c>
      <c r="R1432" s="38">
        <v>0</v>
      </c>
    </row>
    <row r="1433" spans="1:18" ht="12.75">
      <c r="A1433" s="22" t="s">
        <v>60</v>
      </c>
      <c r="B1433" s="22" t="s">
        <v>207</v>
      </c>
      <c r="C1433" s="22" t="s">
        <v>63</v>
      </c>
      <c r="D1433" s="22" t="s">
        <v>61</v>
      </c>
      <c r="E1433" s="31">
        <v>42977.666782407403</v>
      </c>
      <c r="F1433" s="22" t="s">
        <v>27572</v>
      </c>
      <c r="G1433" s="22" t="s">
        <v>33287</v>
      </c>
      <c r="H1433" s="22" t="s">
        <v>74</v>
      </c>
      <c r="I1433" s="22" t="s">
        <v>7663</v>
      </c>
      <c r="J1433" s="37" t="s">
        <v>27574</v>
      </c>
      <c r="K1433" s="37" t="s">
        <v>27575</v>
      </c>
      <c r="L1433" s="37" t="s">
        <v>27575</v>
      </c>
      <c r="M1433" s="37" t="s">
        <v>33288</v>
      </c>
      <c r="N1433" s="37" t="s">
        <v>7664</v>
      </c>
      <c r="O1433" s="37" t="s">
        <v>7665</v>
      </c>
      <c r="P1433" s="22" t="s">
        <v>33289</v>
      </c>
      <c r="Q1433" s="22" t="s">
        <v>33290</v>
      </c>
      <c r="R1433" s="38">
        <v>0</v>
      </c>
    </row>
    <row r="1434" spans="1:18" ht="12.75">
      <c r="A1434" s="22" t="s">
        <v>60</v>
      </c>
      <c r="B1434" s="22" t="s">
        <v>207</v>
      </c>
      <c r="C1434" s="22" t="s">
        <v>63</v>
      </c>
      <c r="D1434" s="22" t="s">
        <v>61</v>
      </c>
      <c r="E1434" s="31">
        <v>42977.675335648149</v>
      </c>
      <c r="F1434" s="22" t="s">
        <v>27572</v>
      </c>
      <c r="G1434" s="22" t="s">
        <v>33291</v>
      </c>
      <c r="H1434" s="22" t="s">
        <v>74</v>
      </c>
      <c r="I1434" s="22" t="s">
        <v>9085</v>
      </c>
      <c r="J1434" s="37" t="s">
        <v>27574</v>
      </c>
      <c r="K1434" s="37" t="s">
        <v>27575</v>
      </c>
      <c r="L1434" s="37" t="s">
        <v>27575</v>
      </c>
      <c r="M1434" s="37" t="s">
        <v>33292</v>
      </c>
      <c r="N1434" s="37" t="s">
        <v>9086</v>
      </c>
      <c r="O1434" s="37" t="s">
        <v>9087</v>
      </c>
      <c r="P1434" s="22" t="s">
        <v>33293</v>
      </c>
      <c r="Q1434" s="22" t="s">
        <v>33294</v>
      </c>
      <c r="R1434" s="38">
        <v>0</v>
      </c>
    </row>
    <row r="1435" spans="1:18" ht="12.75">
      <c r="A1435" s="22" t="s">
        <v>60</v>
      </c>
      <c r="B1435" s="22" t="s">
        <v>207</v>
      </c>
      <c r="C1435" s="22" t="s">
        <v>63</v>
      </c>
      <c r="D1435" s="22" t="s">
        <v>61</v>
      </c>
      <c r="E1435" s="31">
        <v>42977.675393518519</v>
      </c>
      <c r="F1435" s="22" t="s">
        <v>27572</v>
      </c>
      <c r="G1435" s="22" t="s">
        <v>33295</v>
      </c>
      <c r="H1435" s="22" t="s">
        <v>74</v>
      </c>
      <c r="I1435" s="22" t="s">
        <v>5898</v>
      </c>
      <c r="J1435" s="37" t="s">
        <v>27574</v>
      </c>
      <c r="K1435" s="37" t="s">
        <v>27575</v>
      </c>
      <c r="L1435" s="37" t="s">
        <v>27575</v>
      </c>
      <c r="M1435" s="37" t="s">
        <v>33296</v>
      </c>
      <c r="N1435" s="37" t="s">
        <v>101</v>
      </c>
      <c r="O1435" s="37" t="s">
        <v>102</v>
      </c>
      <c r="P1435" s="22" t="s">
        <v>33297</v>
      </c>
      <c r="Q1435" s="22" t="s">
        <v>33298</v>
      </c>
      <c r="R1435" s="38">
        <v>0</v>
      </c>
    </row>
    <row r="1436" spans="1:18" ht="12.75">
      <c r="A1436" s="22" t="s">
        <v>60</v>
      </c>
      <c r="B1436" s="22" t="s">
        <v>207</v>
      </c>
      <c r="C1436" s="22" t="s">
        <v>63</v>
      </c>
      <c r="D1436" s="22" t="s">
        <v>61</v>
      </c>
      <c r="E1436" s="31">
        <v>42977.678101851852</v>
      </c>
      <c r="F1436" s="22" t="s">
        <v>27572</v>
      </c>
      <c r="G1436" s="22" t="s">
        <v>33299</v>
      </c>
      <c r="H1436" s="22" t="s">
        <v>74</v>
      </c>
      <c r="I1436" s="22" t="s">
        <v>33300</v>
      </c>
      <c r="J1436" s="37" t="s">
        <v>27574</v>
      </c>
      <c r="K1436" s="37" t="s">
        <v>27575</v>
      </c>
      <c r="L1436" s="37" t="s">
        <v>27575</v>
      </c>
      <c r="M1436" s="37" t="s">
        <v>33301</v>
      </c>
      <c r="N1436" s="37" t="s">
        <v>435</v>
      </c>
      <c r="O1436" s="37" t="s">
        <v>436</v>
      </c>
      <c r="P1436" s="22" t="s">
        <v>33302</v>
      </c>
      <c r="Q1436" s="22" t="s">
        <v>33303</v>
      </c>
      <c r="R1436" s="38">
        <v>0</v>
      </c>
    </row>
    <row r="1437" spans="1:18" ht="12.75">
      <c r="A1437" s="22" t="s">
        <v>60</v>
      </c>
      <c r="B1437" s="22" t="s">
        <v>207</v>
      </c>
      <c r="C1437" s="22" t="s">
        <v>63</v>
      </c>
      <c r="D1437" s="22" t="s">
        <v>61</v>
      </c>
      <c r="E1437" s="31">
        <v>42977.749398148146</v>
      </c>
      <c r="F1437" s="22" t="s">
        <v>27572</v>
      </c>
      <c r="G1437" s="22" t="s">
        <v>33304</v>
      </c>
      <c r="H1437" s="22" t="s">
        <v>74</v>
      </c>
      <c r="I1437" s="22" t="s">
        <v>33305</v>
      </c>
      <c r="J1437" s="37" t="s">
        <v>27574</v>
      </c>
      <c r="K1437" s="37" t="s">
        <v>27575</v>
      </c>
      <c r="L1437" s="37" t="s">
        <v>27575</v>
      </c>
      <c r="M1437" s="37" t="s">
        <v>33306</v>
      </c>
      <c r="N1437" s="37" t="s">
        <v>926</v>
      </c>
      <c r="O1437" s="37" t="s">
        <v>927</v>
      </c>
      <c r="P1437" s="22" t="s">
        <v>33307</v>
      </c>
      <c r="Q1437" s="22" t="s">
        <v>33308</v>
      </c>
      <c r="R1437" s="38">
        <v>0</v>
      </c>
    </row>
    <row r="1438" spans="1:18" ht="12.75">
      <c r="A1438" s="22" t="s">
        <v>60</v>
      </c>
      <c r="B1438" s="22" t="s">
        <v>207</v>
      </c>
      <c r="C1438" s="22" t="s">
        <v>63</v>
      </c>
      <c r="D1438" s="22" t="s">
        <v>61</v>
      </c>
      <c r="E1438" s="31">
        <v>42977.771145833329</v>
      </c>
      <c r="F1438" s="22" t="s">
        <v>27572</v>
      </c>
      <c r="G1438" s="22" t="s">
        <v>33309</v>
      </c>
      <c r="H1438" s="22" t="s">
        <v>74</v>
      </c>
      <c r="I1438" s="22" t="s">
        <v>10865</v>
      </c>
      <c r="J1438" s="37" t="s">
        <v>27574</v>
      </c>
      <c r="K1438" s="37" t="s">
        <v>27575</v>
      </c>
      <c r="L1438" s="37" t="s">
        <v>27575</v>
      </c>
      <c r="M1438" s="37" t="s">
        <v>33310</v>
      </c>
      <c r="N1438" s="37" t="s">
        <v>4050</v>
      </c>
      <c r="O1438" s="37" t="s">
        <v>4051</v>
      </c>
      <c r="P1438" s="22" t="s">
        <v>33311</v>
      </c>
      <c r="Q1438" s="22" t="s">
        <v>33312</v>
      </c>
      <c r="R1438" s="38">
        <v>0</v>
      </c>
    </row>
    <row r="1439" spans="1:18" ht="12.75">
      <c r="A1439" s="22" t="s">
        <v>60</v>
      </c>
      <c r="B1439" s="22" t="s">
        <v>207</v>
      </c>
      <c r="C1439" s="22" t="s">
        <v>63</v>
      </c>
      <c r="D1439" s="22" t="s">
        <v>61</v>
      </c>
      <c r="E1439" s="31">
        <v>42978.350266203699</v>
      </c>
      <c r="F1439" s="22" t="s">
        <v>27572</v>
      </c>
      <c r="G1439" s="22" t="s">
        <v>33313</v>
      </c>
      <c r="H1439" s="22" t="s">
        <v>74</v>
      </c>
      <c r="I1439" s="22" t="s">
        <v>33314</v>
      </c>
      <c r="J1439" s="37" t="s">
        <v>27574</v>
      </c>
      <c r="K1439" s="37" t="s">
        <v>27575</v>
      </c>
      <c r="L1439" s="37" t="s">
        <v>27575</v>
      </c>
      <c r="M1439" s="37" t="s">
        <v>33315</v>
      </c>
      <c r="N1439" s="37" t="s">
        <v>1099</v>
      </c>
      <c r="O1439" s="37" t="s">
        <v>1100</v>
      </c>
      <c r="P1439" s="22" t="s">
        <v>33251</v>
      </c>
      <c r="Q1439" s="22" t="s">
        <v>33252</v>
      </c>
      <c r="R1439" s="38">
        <v>0</v>
      </c>
    </row>
    <row r="1440" spans="1:18" ht="12.75">
      <c r="A1440" s="22" t="s">
        <v>60</v>
      </c>
      <c r="B1440" s="22" t="s">
        <v>207</v>
      </c>
      <c r="C1440" s="22" t="s">
        <v>63</v>
      </c>
      <c r="D1440" s="22" t="s">
        <v>61</v>
      </c>
      <c r="E1440" s="31">
        <v>42978.351840277777</v>
      </c>
      <c r="F1440" s="22" t="s">
        <v>27572</v>
      </c>
      <c r="G1440" s="22" t="s">
        <v>33316</v>
      </c>
      <c r="H1440" s="22" t="s">
        <v>74</v>
      </c>
      <c r="I1440" s="22" t="s">
        <v>11197</v>
      </c>
      <c r="J1440" s="37" t="s">
        <v>27574</v>
      </c>
      <c r="K1440" s="37" t="s">
        <v>27575</v>
      </c>
      <c r="L1440" s="37" t="s">
        <v>27575</v>
      </c>
      <c r="M1440" s="37" t="s">
        <v>33317</v>
      </c>
      <c r="N1440" s="37" t="s">
        <v>2079</v>
      </c>
      <c r="O1440" s="37" t="s">
        <v>2080</v>
      </c>
      <c r="P1440" s="22" t="s">
        <v>33251</v>
      </c>
      <c r="Q1440" s="22" t="s">
        <v>33252</v>
      </c>
      <c r="R1440" s="38">
        <v>0</v>
      </c>
    </row>
    <row r="1441" spans="1:18" ht="12.75">
      <c r="A1441" s="22" t="s">
        <v>60</v>
      </c>
      <c r="B1441" s="22" t="s">
        <v>207</v>
      </c>
      <c r="C1441" s="22" t="s">
        <v>63</v>
      </c>
      <c r="D1441" s="22" t="s">
        <v>61</v>
      </c>
      <c r="E1441" s="31">
        <v>42978.364548611113</v>
      </c>
      <c r="F1441" s="22" t="s">
        <v>27572</v>
      </c>
      <c r="G1441" s="22" t="s">
        <v>33318</v>
      </c>
      <c r="H1441" s="22" t="s">
        <v>74</v>
      </c>
      <c r="I1441" s="22" t="s">
        <v>3115</v>
      </c>
      <c r="J1441" s="37" t="s">
        <v>27574</v>
      </c>
      <c r="K1441" s="37" t="s">
        <v>27575</v>
      </c>
      <c r="L1441" s="37" t="s">
        <v>27575</v>
      </c>
      <c r="M1441" s="37" t="s">
        <v>33319</v>
      </c>
      <c r="N1441" s="37" t="s">
        <v>2242</v>
      </c>
      <c r="O1441" s="37" t="s">
        <v>2243</v>
      </c>
      <c r="P1441" s="22" t="s">
        <v>33320</v>
      </c>
      <c r="Q1441" s="22" t="s">
        <v>33321</v>
      </c>
      <c r="R1441" s="38">
        <v>0</v>
      </c>
    </row>
    <row r="1442" spans="1:18" ht="12.75">
      <c r="A1442" s="22" t="s">
        <v>60</v>
      </c>
      <c r="B1442" s="22" t="s">
        <v>207</v>
      </c>
      <c r="C1442" s="22" t="s">
        <v>63</v>
      </c>
      <c r="D1442" s="22" t="s">
        <v>61</v>
      </c>
      <c r="E1442" s="31">
        <v>42978.398414351854</v>
      </c>
      <c r="F1442" s="22" t="s">
        <v>27572</v>
      </c>
      <c r="G1442" s="22" t="s">
        <v>33322</v>
      </c>
      <c r="H1442" s="22" t="s">
        <v>74</v>
      </c>
      <c r="I1442" s="22" t="s">
        <v>10358</v>
      </c>
      <c r="J1442" s="37" t="s">
        <v>27574</v>
      </c>
      <c r="K1442" s="37" t="s">
        <v>27575</v>
      </c>
      <c r="L1442" s="37" t="s">
        <v>27575</v>
      </c>
      <c r="M1442" s="37" t="s">
        <v>33323</v>
      </c>
      <c r="N1442" s="37" t="s">
        <v>1116</v>
      </c>
      <c r="O1442" s="37" t="s">
        <v>1117</v>
      </c>
      <c r="P1442" s="22" t="s">
        <v>33324</v>
      </c>
      <c r="Q1442" s="22" t="s">
        <v>33325</v>
      </c>
      <c r="R1442" s="38">
        <v>0</v>
      </c>
    </row>
    <row r="1443" spans="1:18" ht="12.75">
      <c r="A1443" s="22" t="s">
        <v>60</v>
      </c>
      <c r="B1443" s="22" t="s">
        <v>207</v>
      </c>
      <c r="C1443" s="22" t="s">
        <v>63</v>
      </c>
      <c r="D1443" s="22" t="s">
        <v>61</v>
      </c>
      <c r="E1443" s="31">
        <v>42978.399293981478</v>
      </c>
      <c r="F1443" s="22" t="s">
        <v>27572</v>
      </c>
      <c r="G1443" s="22" t="s">
        <v>33326</v>
      </c>
      <c r="H1443" s="22" t="s">
        <v>74</v>
      </c>
      <c r="I1443" s="22" t="s">
        <v>9649</v>
      </c>
      <c r="J1443" s="37" t="s">
        <v>27574</v>
      </c>
      <c r="K1443" s="37" t="s">
        <v>27575</v>
      </c>
      <c r="L1443" s="37" t="s">
        <v>27575</v>
      </c>
      <c r="M1443" s="37" t="s">
        <v>33327</v>
      </c>
      <c r="N1443" s="37" t="s">
        <v>866</v>
      </c>
      <c r="O1443" s="37" t="s">
        <v>867</v>
      </c>
      <c r="P1443" s="22" t="s">
        <v>33328</v>
      </c>
      <c r="Q1443" s="22" t="s">
        <v>33329</v>
      </c>
      <c r="R1443" s="38">
        <v>0</v>
      </c>
    </row>
    <row r="1444" spans="1:18" ht="12.75">
      <c r="A1444" s="22" t="s">
        <v>60</v>
      </c>
      <c r="B1444" s="22" t="s">
        <v>207</v>
      </c>
      <c r="C1444" s="22" t="s">
        <v>63</v>
      </c>
      <c r="D1444" s="22" t="s">
        <v>61</v>
      </c>
      <c r="E1444" s="31">
        <v>42978.412905092591</v>
      </c>
      <c r="F1444" s="22" t="s">
        <v>27572</v>
      </c>
      <c r="G1444" s="22" t="s">
        <v>33330</v>
      </c>
      <c r="H1444" s="22" t="s">
        <v>74</v>
      </c>
      <c r="I1444" s="22" t="s">
        <v>8863</v>
      </c>
      <c r="J1444" s="37" t="s">
        <v>27574</v>
      </c>
      <c r="K1444" s="37" t="s">
        <v>27575</v>
      </c>
      <c r="L1444" s="37" t="s">
        <v>27575</v>
      </c>
      <c r="M1444" s="37" t="s">
        <v>33331</v>
      </c>
      <c r="N1444" s="37" t="s">
        <v>160</v>
      </c>
      <c r="O1444" s="37" t="s">
        <v>161</v>
      </c>
      <c r="P1444" s="22" t="s">
        <v>33332</v>
      </c>
      <c r="Q1444" s="22" t="s">
        <v>33333</v>
      </c>
      <c r="R1444" s="38">
        <v>0</v>
      </c>
    </row>
    <row r="1445" spans="1:18" ht="12.75">
      <c r="A1445" s="22" t="s">
        <v>60</v>
      </c>
      <c r="B1445" s="22" t="s">
        <v>207</v>
      </c>
      <c r="C1445" s="22" t="s">
        <v>63</v>
      </c>
      <c r="D1445" s="22" t="s">
        <v>61</v>
      </c>
      <c r="E1445" s="31">
        <v>42978.422048611108</v>
      </c>
      <c r="F1445" s="22" t="s">
        <v>27572</v>
      </c>
      <c r="G1445" s="22" t="s">
        <v>33334</v>
      </c>
      <c r="H1445" s="22" t="s">
        <v>74</v>
      </c>
      <c r="I1445" s="22" t="s">
        <v>3804</v>
      </c>
      <c r="J1445" s="37" t="s">
        <v>27574</v>
      </c>
      <c r="K1445" s="37" t="s">
        <v>27575</v>
      </c>
      <c r="L1445" s="37" t="s">
        <v>27575</v>
      </c>
      <c r="M1445" s="37" t="s">
        <v>33335</v>
      </c>
      <c r="N1445" s="37" t="s">
        <v>1120</v>
      </c>
      <c r="O1445" s="37" t="s">
        <v>1121</v>
      </c>
      <c r="P1445" s="22" t="s">
        <v>33336</v>
      </c>
      <c r="Q1445" s="22" t="s">
        <v>33337</v>
      </c>
      <c r="R1445" s="38">
        <v>0</v>
      </c>
    </row>
    <row r="1446" spans="1:18" ht="12.75">
      <c r="A1446" s="22" t="s">
        <v>60</v>
      </c>
      <c r="B1446" s="22" t="s">
        <v>207</v>
      </c>
      <c r="C1446" s="22" t="s">
        <v>63</v>
      </c>
      <c r="D1446" s="22" t="s">
        <v>61</v>
      </c>
      <c r="E1446" s="31">
        <v>42978.425891203704</v>
      </c>
      <c r="F1446" s="22" t="s">
        <v>28240</v>
      </c>
      <c r="G1446" s="22" t="s">
        <v>33338</v>
      </c>
      <c r="H1446" s="22" t="s">
        <v>74</v>
      </c>
      <c r="I1446" s="22" t="s">
        <v>33339</v>
      </c>
      <c r="J1446" s="37" t="s">
        <v>27574</v>
      </c>
      <c r="K1446" s="37" t="s">
        <v>27575</v>
      </c>
      <c r="L1446" s="37" t="s">
        <v>27575</v>
      </c>
      <c r="M1446" s="37" t="s">
        <v>33340</v>
      </c>
      <c r="N1446" s="37" t="s">
        <v>1977</v>
      </c>
      <c r="O1446" s="37" t="s">
        <v>1978</v>
      </c>
      <c r="P1446" s="22" t="s">
        <v>32531</v>
      </c>
      <c r="Q1446" s="22" t="s">
        <v>32532</v>
      </c>
      <c r="R1446" s="38">
        <v>0</v>
      </c>
    </row>
    <row r="1447" spans="1:18" ht="12.75">
      <c r="A1447" s="22" t="s">
        <v>60</v>
      </c>
      <c r="B1447" s="22" t="s">
        <v>207</v>
      </c>
      <c r="C1447" s="22" t="s">
        <v>63</v>
      </c>
      <c r="D1447" s="22" t="s">
        <v>61</v>
      </c>
      <c r="E1447" s="31">
        <v>42978.426562499997</v>
      </c>
      <c r="F1447" s="22" t="s">
        <v>27572</v>
      </c>
      <c r="G1447" s="22" t="s">
        <v>33341</v>
      </c>
      <c r="H1447" s="22" t="s">
        <v>74</v>
      </c>
      <c r="I1447" s="22" t="s">
        <v>1048</v>
      </c>
      <c r="J1447" s="37" t="s">
        <v>27574</v>
      </c>
      <c r="K1447" s="37" t="s">
        <v>27575</v>
      </c>
      <c r="L1447" s="37" t="s">
        <v>27575</v>
      </c>
      <c r="M1447" s="37" t="s">
        <v>33342</v>
      </c>
      <c r="N1447" s="37" t="s">
        <v>1049</v>
      </c>
      <c r="O1447" s="37" t="s">
        <v>1050</v>
      </c>
      <c r="P1447" s="22" t="s">
        <v>33343</v>
      </c>
      <c r="Q1447" s="22" t="s">
        <v>33344</v>
      </c>
      <c r="R1447" s="38">
        <v>0</v>
      </c>
    </row>
    <row r="1448" spans="1:18" ht="12.75">
      <c r="A1448" s="22" t="s">
        <v>60</v>
      </c>
      <c r="B1448" s="22" t="s">
        <v>207</v>
      </c>
      <c r="C1448" s="22" t="s">
        <v>63</v>
      </c>
      <c r="D1448" s="22" t="s">
        <v>61</v>
      </c>
      <c r="E1448" s="31">
        <v>42978.427511574075</v>
      </c>
      <c r="F1448" s="22" t="s">
        <v>27572</v>
      </c>
      <c r="G1448" s="22" t="s">
        <v>33345</v>
      </c>
      <c r="H1448" s="22" t="s">
        <v>74</v>
      </c>
      <c r="I1448" s="22" t="s">
        <v>1354</v>
      </c>
      <c r="J1448" s="37" t="s">
        <v>27574</v>
      </c>
      <c r="K1448" s="37" t="s">
        <v>27575</v>
      </c>
      <c r="L1448" s="37" t="s">
        <v>27575</v>
      </c>
      <c r="M1448" s="37" t="s">
        <v>33346</v>
      </c>
      <c r="N1448" s="37" t="s">
        <v>1355</v>
      </c>
      <c r="O1448" s="37" t="s">
        <v>1356</v>
      </c>
      <c r="P1448" s="22" t="s">
        <v>33347</v>
      </c>
      <c r="Q1448" s="22" t="s">
        <v>33348</v>
      </c>
      <c r="R1448" s="38">
        <v>0</v>
      </c>
    </row>
    <row r="1449" spans="1:18" ht="12.75">
      <c r="A1449" s="22" t="s">
        <v>60</v>
      </c>
      <c r="B1449" s="22" t="s">
        <v>207</v>
      </c>
      <c r="C1449" s="22" t="s">
        <v>63</v>
      </c>
      <c r="D1449" s="22" t="s">
        <v>61</v>
      </c>
      <c r="E1449" s="31">
        <v>42978.433090277773</v>
      </c>
      <c r="F1449" s="22" t="s">
        <v>27572</v>
      </c>
      <c r="G1449" s="22" t="s">
        <v>33349</v>
      </c>
      <c r="H1449" s="22" t="s">
        <v>74</v>
      </c>
      <c r="I1449" s="22" t="s">
        <v>9027</v>
      </c>
      <c r="J1449" s="37" t="s">
        <v>27574</v>
      </c>
      <c r="K1449" s="37" t="s">
        <v>27575</v>
      </c>
      <c r="L1449" s="37" t="s">
        <v>27575</v>
      </c>
      <c r="M1449" s="37" t="s">
        <v>33350</v>
      </c>
      <c r="N1449" s="37" t="s">
        <v>2289</v>
      </c>
      <c r="O1449" s="37" t="s">
        <v>2290</v>
      </c>
      <c r="P1449" s="22" t="s">
        <v>33351</v>
      </c>
      <c r="Q1449" s="22" t="s">
        <v>33352</v>
      </c>
      <c r="R1449" s="38">
        <v>0</v>
      </c>
    </row>
    <row r="1450" spans="1:18" ht="12.75">
      <c r="A1450" s="22" t="s">
        <v>60</v>
      </c>
      <c r="B1450" s="22" t="s">
        <v>207</v>
      </c>
      <c r="C1450" s="22" t="s">
        <v>63</v>
      </c>
      <c r="D1450" s="22" t="s">
        <v>61</v>
      </c>
      <c r="E1450" s="31">
        <v>42978.435682870368</v>
      </c>
      <c r="F1450" s="22" t="s">
        <v>27572</v>
      </c>
      <c r="G1450" s="22" t="s">
        <v>33353</v>
      </c>
      <c r="H1450" s="22" t="s">
        <v>74</v>
      </c>
      <c r="I1450" s="22" t="s">
        <v>10805</v>
      </c>
      <c r="J1450" s="37" t="s">
        <v>27574</v>
      </c>
      <c r="K1450" s="37" t="s">
        <v>27575</v>
      </c>
      <c r="L1450" s="37" t="s">
        <v>27575</v>
      </c>
      <c r="M1450" s="37" t="s">
        <v>33354</v>
      </c>
      <c r="N1450" s="37" t="s">
        <v>10806</v>
      </c>
      <c r="O1450" s="37" t="s">
        <v>10807</v>
      </c>
      <c r="P1450" s="22" t="s">
        <v>33355</v>
      </c>
      <c r="Q1450" s="22" t="s">
        <v>33356</v>
      </c>
      <c r="R1450" s="38">
        <v>0</v>
      </c>
    </row>
    <row r="1451" spans="1:18" ht="12.75">
      <c r="A1451" s="22" t="s">
        <v>60</v>
      </c>
      <c r="B1451" s="22" t="s">
        <v>207</v>
      </c>
      <c r="C1451" s="22" t="s">
        <v>63</v>
      </c>
      <c r="D1451" s="22" t="s">
        <v>61</v>
      </c>
      <c r="E1451" s="31">
        <v>42978.449837962959</v>
      </c>
      <c r="F1451" s="22" t="s">
        <v>27572</v>
      </c>
      <c r="G1451" s="22" t="s">
        <v>33357</v>
      </c>
      <c r="H1451" s="22" t="s">
        <v>74</v>
      </c>
      <c r="I1451" s="22" t="s">
        <v>6851</v>
      </c>
      <c r="J1451" s="37" t="s">
        <v>27574</v>
      </c>
      <c r="K1451" s="37" t="s">
        <v>27575</v>
      </c>
      <c r="L1451" s="37" t="s">
        <v>27575</v>
      </c>
      <c r="M1451" s="37" t="s">
        <v>33358</v>
      </c>
      <c r="N1451" s="37" t="s">
        <v>279</v>
      </c>
      <c r="O1451" s="37" t="s">
        <v>280</v>
      </c>
      <c r="P1451" s="22" t="s">
        <v>33359</v>
      </c>
      <c r="Q1451" s="22" t="s">
        <v>33360</v>
      </c>
      <c r="R1451" s="38">
        <v>0</v>
      </c>
    </row>
    <row r="1452" spans="1:18" ht="12.75">
      <c r="A1452" s="22" t="s">
        <v>60</v>
      </c>
      <c r="B1452" s="22" t="s">
        <v>207</v>
      </c>
      <c r="C1452" s="22" t="s">
        <v>63</v>
      </c>
      <c r="D1452" s="22" t="s">
        <v>61</v>
      </c>
      <c r="E1452" s="31">
        <v>42978.455231481479</v>
      </c>
      <c r="F1452" s="22" t="s">
        <v>27572</v>
      </c>
      <c r="G1452" s="22" t="s">
        <v>33361</v>
      </c>
      <c r="H1452" s="22" t="s">
        <v>74</v>
      </c>
      <c r="I1452" s="22" t="s">
        <v>8950</v>
      </c>
      <c r="J1452" s="37" t="s">
        <v>27574</v>
      </c>
      <c r="K1452" s="37" t="s">
        <v>27575</v>
      </c>
      <c r="L1452" s="37" t="s">
        <v>27575</v>
      </c>
      <c r="M1452" s="37" t="s">
        <v>33362</v>
      </c>
      <c r="N1452" s="37" t="s">
        <v>543</v>
      </c>
      <c r="O1452" s="37" t="s">
        <v>544</v>
      </c>
      <c r="P1452" s="22" t="s">
        <v>33363</v>
      </c>
      <c r="Q1452" s="22" t="s">
        <v>33364</v>
      </c>
      <c r="R1452" s="38">
        <v>0</v>
      </c>
    </row>
    <row r="1453" spans="1:18" ht="12.75">
      <c r="A1453" s="22" t="s">
        <v>60</v>
      </c>
      <c r="B1453" s="22" t="s">
        <v>207</v>
      </c>
      <c r="C1453" s="22" t="s">
        <v>63</v>
      </c>
      <c r="D1453" s="22" t="s">
        <v>61</v>
      </c>
      <c r="E1453" s="31">
        <v>42978.461238425924</v>
      </c>
      <c r="F1453" s="22" t="s">
        <v>27572</v>
      </c>
      <c r="G1453" s="22" t="s">
        <v>33365</v>
      </c>
      <c r="H1453" s="22" t="s">
        <v>74</v>
      </c>
      <c r="I1453" s="22" t="s">
        <v>11638</v>
      </c>
      <c r="J1453" s="37" t="s">
        <v>27574</v>
      </c>
      <c r="K1453" s="37" t="s">
        <v>27575</v>
      </c>
      <c r="L1453" s="37" t="s">
        <v>27575</v>
      </c>
      <c r="M1453" s="37" t="s">
        <v>33366</v>
      </c>
      <c r="N1453" s="37" t="s">
        <v>267</v>
      </c>
      <c r="O1453" s="37" t="s">
        <v>268</v>
      </c>
      <c r="P1453" s="22" t="s">
        <v>33367</v>
      </c>
      <c r="Q1453" s="22" t="s">
        <v>33368</v>
      </c>
      <c r="R1453" s="38">
        <v>0</v>
      </c>
    </row>
    <row r="1454" spans="1:18" ht="12.75">
      <c r="A1454" s="22" t="s">
        <v>60</v>
      </c>
      <c r="B1454" s="22" t="s">
        <v>207</v>
      </c>
      <c r="C1454" s="22" t="s">
        <v>63</v>
      </c>
      <c r="D1454" s="22" t="s">
        <v>61</v>
      </c>
      <c r="E1454" s="31">
        <v>42978.464444444442</v>
      </c>
      <c r="F1454" s="22" t="s">
        <v>27572</v>
      </c>
      <c r="G1454" s="22" t="s">
        <v>33369</v>
      </c>
      <c r="H1454" s="22" t="s">
        <v>74</v>
      </c>
      <c r="I1454" s="22" t="s">
        <v>11307</v>
      </c>
      <c r="J1454" s="37" t="s">
        <v>27574</v>
      </c>
      <c r="K1454" s="37" t="s">
        <v>27575</v>
      </c>
      <c r="L1454" s="37" t="s">
        <v>27575</v>
      </c>
      <c r="M1454" s="37" t="s">
        <v>33370</v>
      </c>
      <c r="N1454" s="37" t="s">
        <v>3062</v>
      </c>
      <c r="O1454" s="37" t="s">
        <v>3063</v>
      </c>
      <c r="P1454" s="22" t="s">
        <v>33371</v>
      </c>
      <c r="Q1454" s="22" t="s">
        <v>33372</v>
      </c>
      <c r="R1454" s="38">
        <v>0</v>
      </c>
    </row>
    <row r="1455" spans="1:18" ht="12.75">
      <c r="A1455" s="22" t="s">
        <v>60</v>
      </c>
      <c r="B1455" s="22" t="s">
        <v>207</v>
      </c>
      <c r="C1455" s="22" t="s">
        <v>63</v>
      </c>
      <c r="D1455" s="22" t="s">
        <v>61</v>
      </c>
      <c r="E1455" s="31">
        <v>42978.471354166664</v>
      </c>
      <c r="F1455" s="22" t="s">
        <v>27572</v>
      </c>
      <c r="G1455" s="22" t="s">
        <v>33373</v>
      </c>
      <c r="H1455" s="22" t="s">
        <v>74</v>
      </c>
      <c r="I1455" s="22" t="s">
        <v>4271</v>
      </c>
      <c r="J1455" s="37" t="s">
        <v>27574</v>
      </c>
      <c r="K1455" s="37" t="s">
        <v>27575</v>
      </c>
      <c r="L1455" s="37" t="s">
        <v>27575</v>
      </c>
      <c r="M1455" s="37" t="s">
        <v>33374</v>
      </c>
      <c r="N1455" s="37" t="s">
        <v>703</v>
      </c>
      <c r="O1455" s="37" t="s">
        <v>704</v>
      </c>
      <c r="P1455" s="22" t="s">
        <v>33307</v>
      </c>
      <c r="Q1455" s="22" t="s">
        <v>33308</v>
      </c>
      <c r="R1455" s="38">
        <v>0</v>
      </c>
    </row>
    <row r="1456" spans="1:18" ht="12.75">
      <c r="A1456" s="22" t="s">
        <v>60</v>
      </c>
      <c r="B1456" s="22" t="s">
        <v>207</v>
      </c>
      <c r="C1456" s="22" t="s">
        <v>63</v>
      </c>
      <c r="D1456" s="22" t="s">
        <v>61</v>
      </c>
      <c r="E1456" s="31">
        <v>42978.480277777773</v>
      </c>
      <c r="F1456" s="22" t="s">
        <v>27572</v>
      </c>
      <c r="G1456" s="22" t="s">
        <v>33375</v>
      </c>
      <c r="H1456" s="22" t="s">
        <v>74</v>
      </c>
      <c r="I1456" s="22" t="s">
        <v>10337</v>
      </c>
      <c r="J1456" s="37" t="s">
        <v>27574</v>
      </c>
      <c r="K1456" s="37" t="s">
        <v>27575</v>
      </c>
      <c r="L1456" s="37" t="s">
        <v>27575</v>
      </c>
      <c r="M1456" s="37" t="s">
        <v>33376</v>
      </c>
      <c r="N1456" s="37" t="s">
        <v>2933</v>
      </c>
      <c r="O1456" s="37" t="s">
        <v>2934</v>
      </c>
      <c r="P1456" s="22" t="s">
        <v>33377</v>
      </c>
      <c r="Q1456" s="22" t="s">
        <v>33378</v>
      </c>
      <c r="R1456" s="38">
        <v>0</v>
      </c>
    </row>
    <row r="1457" spans="1:18" ht="12.75">
      <c r="A1457" s="22" t="s">
        <v>60</v>
      </c>
      <c r="B1457" s="22" t="s">
        <v>207</v>
      </c>
      <c r="C1457" s="22" t="s">
        <v>63</v>
      </c>
      <c r="D1457" s="22" t="s">
        <v>61</v>
      </c>
      <c r="E1457" s="31">
        <v>42978.484375</v>
      </c>
      <c r="F1457" s="22" t="s">
        <v>27572</v>
      </c>
      <c r="G1457" s="22" t="s">
        <v>33379</v>
      </c>
      <c r="H1457" s="22" t="s">
        <v>74</v>
      </c>
      <c r="I1457" s="22" t="s">
        <v>11012</v>
      </c>
      <c r="J1457" s="37" t="s">
        <v>27574</v>
      </c>
      <c r="K1457" s="37" t="s">
        <v>27575</v>
      </c>
      <c r="L1457" s="37" t="s">
        <v>27575</v>
      </c>
      <c r="M1457" s="37" t="s">
        <v>33380</v>
      </c>
      <c r="N1457" s="37" t="s">
        <v>5770</v>
      </c>
      <c r="O1457" s="37" t="s">
        <v>5771</v>
      </c>
      <c r="P1457" s="22" t="s">
        <v>33381</v>
      </c>
      <c r="Q1457" s="22" t="s">
        <v>33382</v>
      </c>
      <c r="R1457" s="38">
        <v>0</v>
      </c>
    </row>
    <row r="1458" spans="1:18" ht="12.75">
      <c r="A1458" s="22" t="s">
        <v>60</v>
      </c>
      <c r="B1458" s="22" t="s">
        <v>207</v>
      </c>
      <c r="C1458" s="22" t="s">
        <v>63</v>
      </c>
      <c r="D1458" s="22" t="s">
        <v>61</v>
      </c>
      <c r="E1458" s="31">
        <v>42978.494768518518</v>
      </c>
      <c r="F1458" s="22" t="s">
        <v>27572</v>
      </c>
      <c r="G1458" s="22" t="s">
        <v>33383</v>
      </c>
      <c r="H1458" s="22" t="s">
        <v>74</v>
      </c>
      <c r="I1458" s="22" t="s">
        <v>10347</v>
      </c>
      <c r="J1458" s="37" t="s">
        <v>27574</v>
      </c>
      <c r="K1458" s="37" t="s">
        <v>27575</v>
      </c>
      <c r="L1458" s="37" t="s">
        <v>27575</v>
      </c>
      <c r="M1458" s="37" t="s">
        <v>33384</v>
      </c>
      <c r="N1458" s="37" t="s">
        <v>1241</v>
      </c>
      <c r="O1458" s="37" t="s">
        <v>1242</v>
      </c>
      <c r="P1458" s="22" t="s">
        <v>33385</v>
      </c>
      <c r="Q1458" s="22" t="s">
        <v>33386</v>
      </c>
      <c r="R1458" s="38">
        <v>0</v>
      </c>
    </row>
    <row r="1459" spans="1:18" ht="12.75">
      <c r="A1459" s="22" t="s">
        <v>60</v>
      </c>
      <c r="B1459" s="22" t="s">
        <v>207</v>
      </c>
      <c r="C1459" s="22" t="s">
        <v>63</v>
      </c>
      <c r="D1459" s="22" t="s">
        <v>61</v>
      </c>
      <c r="E1459" s="31">
        <v>42978.499768518515</v>
      </c>
      <c r="F1459" s="22" t="s">
        <v>27572</v>
      </c>
      <c r="G1459" s="22" t="s">
        <v>33387</v>
      </c>
      <c r="H1459" s="22" t="s">
        <v>74</v>
      </c>
      <c r="I1459" s="22" t="s">
        <v>11656</v>
      </c>
      <c r="J1459" s="37" t="s">
        <v>27574</v>
      </c>
      <c r="K1459" s="37" t="s">
        <v>27575</v>
      </c>
      <c r="L1459" s="37" t="s">
        <v>27575</v>
      </c>
      <c r="M1459" s="37" t="s">
        <v>33388</v>
      </c>
      <c r="N1459" s="37" t="s">
        <v>1194</v>
      </c>
      <c r="O1459" s="37" t="s">
        <v>1195</v>
      </c>
      <c r="P1459" s="22" t="s">
        <v>33389</v>
      </c>
      <c r="Q1459" s="22" t="s">
        <v>33390</v>
      </c>
      <c r="R1459" s="38">
        <v>0</v>
      </c>
    </row>
    <row r="1460" spans="1:18" ht="12.75">
      <c r="A1460" s="22" t="s">
        <v>60</v>
      </c>
      <c r="B1460" s="22" t="s">
        <v>207</v>
      </c>
      <c r="C1460" s="22" t="s">
        <v>63</v>
      </c>
      <c r="D1460" s="22" t="s">
        <v>61</v>
      </c>
      <c r="E1460" s="31">
        <v>42978.506076388891</v>
      </c>
      <c r="F1460" s="22" t="s">
        <v>27572</v>
      </c>
      <c r="G1460" s="22" t="s">
        <v>33391</v>
      </c>
      <c r="H1460" s="22" t="s">
        <v>74</v>
      </c>
      <c r="I1460" s="22" t="s">
        <v>5001</v>
      </c>
      <c r="J1460" s="37" t="s">
        <v>27574</v>
      </c>
      <c r="K1460" s="37" t="s">
        <v>27575</v>
      </c>
      <c r="L1460" s="37" t="s">
        <v>27575</v>
      </c>
      <c r="M1460" s="37" t="s">
        <v>33392</v>
      </c>
      <c r="N1460" s="37" t="s">
        <v>5002</v>
      </c>
      <c r="O1460" s="37" t="s">
        <v>5003</v>
      </c>
      <c r="P1460" s="22" t="s">
        <v>33393</v>
      </c>
      <c r="Q1460" s="22" t="s">
        <v>33394</v>
      </c>
      <c r="R1460" s="38">
        <v>0</v>
      </c>
    </row>
    <row r="1461" spans="1:18" ht="12.75">
      <c r="A1461" s="22" t="s">
        <v>60</v>
      </c>
      <c r="B1461" s="22" t="s">
        <v>207</v>
      </c>
      <c r="C1461" s="22" t="s">
        <v>63</v>
      </c>
      <c r="D1461" s="22" t="s">
        <v>61</v>
      </c>
      <c r="E1461" s="31">
        <v>42978.51394675926</v>
      </c>
      <c r="F1461" s="22" t="s">
        <v>27572</v>
      </c>
      <c r="G1461" s="22" t="s">
        <v>33395</v>
      </c>
      <c r="H1461" s="22" t="s">
        <v>74</v>
      </c>
      <c r="I1461" s="22" t="s">
        <v>7189</v>
      </c>
      <c r="J1461" s="37" t="s">
        <v>27574</v>
      </c>
      <c r="K1461" s="37" t="s">
        <v>27575</v>
      </c>
      <c r="L1461" s="37" t="s">
        <v>27575</v>
      </c>
      <c r="M1461" s="37" t="s">
        <v>33396</v>
      </c>
      <c r="N1461" s="37" t="s">
        <v>2766</v>
      </c>
      <c r="O1461" s="37" t="s">
        <v>2767</v>
      </c>
      <c r="P1461" s="22" t="s">
        <v>33397</v>
      </c>
      <c r="Q1461" s="22" t="s">
        <v>33398</v>
      </c>
      <c r="R1461" s="38">
        <v>0</v>
      </c>
    </row>
    <row r="1462" spans="1:18" ht="12.75">
      <c r="A1462" s="22" t="s">
        <v>60</v>
      </c>
      <c r="B1462" s="22" t="s">
        <v>207</v>
      </c>
      <c r="C1462" s="22" t="s">
        <v>63</v>
      </c>
      <c r="D1462" s="22" t="s">
        <v>61</v>
      </c>
      <c r="E1462" s="31">
        <v>42978.524861111109</v>
      </c>
      <c r="F1462" s="22" t="s">
        <v>27572</v>
      </c>
      <c r="G1462" s="22" t="s">
        <v>33399</v>
      </c>
      <c r="H1462" s="22" t="s">
        <v>74</v>
      </c>
      <c r="I1462" s="22" t="s">
        <v>6534</v>
      </c>
      <c r="J1462" s="37" t="s">
        <v>27574</v>
      </c>
      <c r="K1462" s="37" t="s">
        <v>27575</v>
      </c>
      <c r="L1462" s="37" t="s">
        <v>27575</v>
      </c>
      <c r="M1462" s="37" t="s">
        <v>33400</v>
      </c>
      <c r="N1462" s="37" t="s">
        <v>4596</v>
      </c>
      <c r="O1462" s="37" t="s">
        <v>4597</v>
      </c>
      <c r="P1462" s="22" t="s">
        <v>33401</v>
      </c>
      <c r="Q1462" s="22" t="s">
        <v>33402</v>
      </c>
      <c r="R1462" s="38">
        <v>0</v>
      </c>
    </row>
    <row r="1463" spans="1:18" ht="12.75">
      <c r="A1463" s="22" t="s">
        <v>60</v>
      </c>
      <c r="B1463" s="22" t="s">
        <v>207</v>
      </c>
      <c r="C1463" s="22" t="s">
        <v>63</v>
      </c>
      <c r="D1463" s="22" t="s">
        <v>61</v>
      </c>
      <c r="E1463" s="31">
        <v>42978.526770833334</v>
      </c>
      <c r="F1463" s="22" t="s">
        <v>27572</v>
      </c>
      <c r="G1463" s="22" t="s">
        <v>33403</v>
      </c>
      <c r="H1463" s="22" t="s">
        <v>74</v>
      </c>
      <c r="I1463" s="22" t="s">
        <v>9057</v>
      </c>
      <c r="J1463" s="37" t="s">
        <v>27574</v>
      </c>
      <c r="K1463" s="37" t="s">
        <v>27575</v>
      </c>
      <c r="L1463" s="37" t="s">
        <v>27575</v>
      </c>
      <c r="M1463" s="37" t="s">
        <v>33404</v>
      </c>
      <c r="N1463" s="37" t="s">
        <v>3526</v>
      </c>
      <c r="O1463" s="37" t="s">
        <v>3527</v>
      </c>
      <c r="P1463" s="22" t="s">
        <v>33405</v>
      </c>
      <c r="Q1463" s="22" t="s">
        <v>33406</v>
      </c>
      <c r="R1463" s="38">
        <v>0</v>
      </c>
    </row>
    <row r="1464" spans="1:18" ht="12.75">
      <c r="A1464" s="22" t="s">
        <v>60</v>
      </c>
      <c r="B1464" s="22" t="s">
        <v>207</v>
      </c>
      <c r="C1464" s="22" t="s">
        <v>63</v>
      </c>
      <c r="D1464" s="22" t="s">
        <v>61</v>
      </c>
      <c r="E1464" s="31">
        <v>42978.532858796294</v>
      </c>
      <c r="F1464" s="22" t="s">
        <v>27572</v>
      </c>
      <c r="G1464" s="22" t="s">
        <v>33407</v>
      </c>
      <c r="H1464" s="22" t="s">
        <v>74</v>
      </c>
      <c r="I1464" s="22" t="s">
        <v>11422</v>
      </c>
      <c r="J1464" s="37" t="s">
        <v>27574</v>
      </c>
      <c r="K1464" s="37" t="s">
        <v>27575</v>
      </c>
      <c r="L1464" s="37" t="s">
        <v>27575</v>
      </c>
      <c r="M1464" s="37" t="s">
        <v>33408</v>
      </c>
      <c r="N1464" s="37" t="s">
        <v>5049</v>
      </c>
      <c r="O1464" s="37" t="s">
        <v>5050</v>
      </c>
      <c r="P1464" s="22" t="s">
        <v>33409</v>
      </c>
      <c r="Q1464" s="22" t="s">
        <v>33410</v>
      </c>
      <c r="R1464" s="38">
        <v>0</v>
      </c>
    </row>
    <row r="1465" spans="1:18" ht="12.75">
      <c r="A1465" s="22" t="s">
        <v>60</v>
      </c>
      <c r="B1465" s="22" t="s">
        <v>207</v>
      </c>
      <c r="C1465" s="22" t="s">
        <v>63</v>
      </c>
      <c r="D1465" s="22" t="s">
        <v>61</v>
      </c>
      <c r="E1465" s="31">
        <v>42978.537743055553</v>
      </c>
      <c r="F1465" s="22" t="s">
        <v>27572</v>
      </c>
      <c r="G1465" s="22" t="s">
        <v>33411</v>
      </c>
      <c r="H1465" s="22" t="s">
        <v>74</v>
      </c>
      <c r="I1465" s="22" t="s">
        <v>2858</v>
      </c>
      <c r="J1465" s="37" t="s">
        <v>27574</v>
      </c>
      <c r="K1465" s="37" t="s">
        <v>27575</v>
      </c>
      <c r="L1465" s="37" t="s">
        <v>27575</v>
      </c>
      <c r="M1465" s="37" t="s">
        <v>33412</v>
      </c>
      <c r="N1465" s="37" t="s">
        <v>2859</v>
      </c>
      <c r="O1465" s="37" t="s">
        <v>2860</v>
      </c>
      <c r="P1465" s="22" t="s">
        <v>33413</v>
      </c>
      <c r="Q1465" s="22" t="s">
        <v>33414</v>
      </c>
      <c r="R1465" s="38">
        <v>0</v>
      </c>
    </row>
    <row r="1466" spans="1:18" ht="12.75">
      <c r="A1466" s="22" t="s">
        <v>60</v>
      </c>
      <c r="B1466" s="22" t="s">
        <v>207</v>
      </c>
      <c r="C1466" s="22" t="s">
        <v>63</v>
      </c>
      <c r="D1466" s="22" t="s">
        <v>61</v>
      </c>
      <c r="E1466" s="31">
        <v>42978.542812499996</v>
      </c>
      <c r="F1466" s="22" t="s">
        <v>27572</v>
      </c>
      <c r="G1466" s="22" t="s">
        <v>33415</v>
      </c>
      <c r="H1466" s="22" t="s">
        <v>74</v>
      </c>
      <c r="I1466" s="22" t="s">
        <v>9490</v>
      </c>
      <c r="J1466" s="37" t="s">
        <v>27574</v>
      </c>
      <c r="K1466" s="37" t="s">
        <v>27575</v>
      </c>
      <c r="L1466" s="37" t="s">
        <v>27575</v>
      </c>
      <c r="M1466" s="37" t="s">
        <v>33416</v>
      </c>
      <c r="N1466" s="37" t="s">
        <v>9491</v>
      </c>
      <c r="O1466" s="37" t="s">
        <v>9492</v>
      </c>
      <c r="P1466" s="22" t="s">
        <v>33417</v>
      </c>
      <c r="Q1466" s="22" t="s">
        <v>33418</v>
      </c>
      <c r="R1466" s="38">
        <v>0</v>
      </c>
    </row>
    <row r="1467" spans="1:18" ht="12.75">
      <c r="A1467" s="22" t="s">
        <v>60</v>
      </c>
      <c r="B1467" s="22" t="s">
        <v>207</v>
      </c>
      <c r="C1467" s="22" t="s">
        <v>63</v>
      </c>
      <c r="D1467" s="22" t="s">
        <v>61</v>
      </c>
      <c r="E1467" s="31">
        <v>42978.548171296294</v>
      </c>
      <c r="F1467" s="22" t="s">
        <v>27572</v>
      </c>
      <c r="G1467" s="22" t="s">
        <v>33419</v>
      </c>
      <c r="H1467" s="22" t="s">
        <v>74</v>
      </c>
      <c r="I1467" s="22" t="s">
        <v>2765</v>
      </c>
      <c r="J1467" s="37" t="s">
        <v>27574</v>
      </c>
      <c r="K1467" s="37" t="s">
        <v>27575</v>
      </c>
      <c r="L1467" s="37" t="s">
        <v>27575</v>
      </c>
      <c r="M1467" s="37" t="s">
        <v>33420</v>
      </c>
      <c r="N1467" s="37" t="s">
        <v>2766</v>
      </c>
      <c r="O1467" s="37" t="s">
        <v>2767</v>
      </c>
      <c r="P1467" s="22" t="s">
        <v>33421</v>
      </c>
      <c r="Q1467" s="22" t="s">
        <v>33422</v>
      </c>
      <c r="R1467" s="38">
        <v>0</v>
      </c>
    </row>
    <row r="1468" spans="1:18" ht="12.75">
      <c r="A1468" s="22" t="s">
        <v>60</v>
      </c>
      <c r="B1468" s="22" t="s">
        <v>207</v>
      </c>
      <c r="C1468" s="22" t="s">
        <v>63</v>
      </c>
      <c r="D1468" s="22" t="s">
        <v>61</v>
      </c>
      <c r="E1468" s="31">
        <v>42978.550729166665</v>
      </c>
      <c r="F1468" s="22" t="s">
        <v>27572</v>
      </c>
      <c r="G1468" s="22" t="s">
        <v>33423</v>
      </c>
      <c r="H1468" s="22" t="s">
        <v>74</v>
      </c>
      <c r="I1468" s="22" t="s">
        <v>11317</v>
      </c>
      <c r="J1468" s="37" t="s">
        <v>27574</v>
      </c>
      <c r="K1468" s="37" t="s">
        <v>27575</v>
      </c>
      <c r="L1468" s="37" t="s">
        <v>27575</v>
      </c>
      <c r="M1468" s="37" t="s">
        <v>33424</v>
      </c>
      <c r="N1468" s="37" t="s">
        <v>160</v>
      </c>
      <c r="O1468" s="37" t="s">
        <v>161</v>
      </c>
      <c r="P1468" s="22" t="s">
        <v>33425</v>
      </c>
      <c r="Q1468" s="22" t="s">
        <v>33426</v>
      </c>
      <c r="R1468" s="38">
        <v>0</v>
      </c>
    </row>
    <row r="1469" spans="1:18" ht="12.75">
      <c r="A1469" s="22" t="s">
        <v>60</v>
      </c>
      <c r="B1469" s="22" t="s">
        <v>207</v>
      </c>
      <c r="C1469" s="22" t="s">
        <v>63</v>
      </c>
      <c r="D1469" s="22" t="s">
        <v>61</v>
      </c>
      <c r="E1469" s="31">
        <v>42978.567939814813</v>
      </c>
      <c r="F1469" s="22" t="s">
        <v>27572</v>
      </c>
      <c r="G1469" s="22" t="s">
        <v>33427</v>
      </c>
      <c r="H1469" s="22" t="s">
        <v>74</v>
      </c>
      <c r="I1469" s="22" t="s">
        <v>3094</v>
      </c>
      <c r="J1469" s="37" t="s">
        <v>27574</v>
      </c>
      <c r="K1469" s="37" t="s">
        <v>27575</v>
      </c>
      <c r="L1469" s="37" t="s">
        <v>27575</v>
      </c>
      <c r="M1469" s="37" t="s">
        <v>33428</v>
      </c>
      <c r="N1469" s="37" t="s">
        <v>3095</v>
      </c>
      <c r="O1469" s="37" t="s">
        <v>3096</v>
      </c>
      <c r="P1469" s="22" t="s">
        <v>33429</v>
      </c>
      <c r="Q1469" s="22" t="s">
        <v>33430</v>
      </c>
      <c r="R1469" s="38">
        <v>0</v>
      </c>
    </row>
    <row r="1470" spans="1:18" ht="12.75">
      <c r="A1470" s="22" t="s">
        <v>60</v>
      </c>
      <c r="B1470" s="22" t="s">
        <v>207</v>
      </c>
      <c r="C1470" s="22" t="s">
        <v>63</v>
      </c>
      <c r="D1470" s="22" t="s">
        <v>61</v>
      </c>
      <c r="E1470" s="31">
        <v>42978.57607638889</v>
      </c>
      <c r="F1470" s="22" t="s">
        <v>27572</v>
      </c>
      <c r="G1470" s="22" t="s">
        <v>33431</v>
      </c>
      <c r="H1470" s="22" t="s">
        <v>74</v>
      </c>
      <c r="I1470" s="22" t="s">
        <v>8838</v>
      </c>
      <c r="J1470" s="37" t="s">
        <v>27574</v>
      </c>
      <c r="K1470" s="37" t="s">
        <v>27575</v>
      </c>
      <c r="L1470" s="37" t="s">
        <v>27575</v>
      </c>
      <c r="M1470" s="37" t="s">
        <v>33432</v>
      </c>
      <c r="N1470" s="37" t="s">
        <v>4426</v>
      </c>
      <c r="O1470" s="37" t="s">
        <v>4427</v>
      </c>
      <c r="P1470" s="22" t="s">
        <v>33433</v>
      </c>
      <c r="Q1470" s="22" t="s">
        <v>33434</v>
      </c>
      <c r="R1470" s="38">
        <v>0</v>
      </c>
    </row>
    <row r="1471" spans="1:18" ht="12.75">
      <c r="A1471" s="22" t="s">
        <v>60</v>
      </c>
      <c r="B1471" s="22" t="s">
        <v>207</v>
      </c>
      <c r="C1471" s="22" t="s">
        <v>63</v>
      </c>
      <c r="D1471" s="22" t="s">
        <v>61</v>
      </c>
      <c r="E1471" s="31">
        <v>42978.587511574071</v>
      </c>
      <c r="F1471" s="22" t="s">
        <v>27572</v>
      </c>
      <c r="G1471" s="22" t="s">
        <v>33435</v>
      </c>
      <c r="H1471" s="22" t="s">
        <v>74</v>
      </c>
      <c r="I1471" s="22" t="s">
        <v>5726</v>
      </c>
      <c r="J1471" s="37" t="s">
        <v>27574</v>
      </c>
      <c r="K1471" s="37" t="s">
        <v>27575</v>
      </c>
      <c r="L1471" s="37" t="s">
        <v>27575</v>
      </c>
      <c r="M1471" s="37" t="s">
        <v>33436</v>
      </c>
      <c r="N1471" s="37" t="s">
        <v>327</v>
      </c>
      <c r="O1471" s="37" t="s">
        <v>328</v>
      </c>
      <c r="P1471" s="22" t="s">
        <v>33437</v>
      </c>
      <c r="Q1471" s="22" t="s">
        <v>33438</v>
      </c>
      <c r="R1471" s="38">
        <v>0</v>
      </c>
    </row>
    <row r="1472" spans="1:18" ht="12.75">
      <c r="A1472" s="22" t="s">
        <v>60</v>
      </c>
      <c r="B1472" s="22" t="s">
        <v>207</v>
      </c>
      <c r="C1472" s="22" t="s">
        <v>63</v>
      </c>
      <c r="D1472" s="22" t="s">
        <v>61</v>
      </c>
      <c r="E1472" s="31">
        <v>42978.588599537034</v>
      </c>
      <c r="F1472" s="22" t="s">
        <v>27572</v>
      </c>
      <c r="G1472" s="22" t="s">
        <v>33439</v>
      </c>
      <c r="H1472" s="22" t="s">
        <v>74</v>
      </c>
      <c r="I1472" s="22" t="s">
        <v>10675</v>
      </c>
      <c r="J1472" s="37" t="s">
        <v>27574</v>
      </c>
      <c r="K1472" s="37" t="s">
        <v>27575</v>
      </c>
      <c r="L1472" s="37" t="s">
        <v>27575</v>
      </c>
      <c r="M1472" s="37" t="s">
        <v>33440</v>
      </c>
      <c r="N1472" s="37" t="s">
        <v>160</v>
      </c>
      <c r="O1472" s="37" t="s">
        <v>161</v>
      </c>
      <c r="P1472" s="22" t="s">
        <v>33441</v>
      </c>
      <c r="Q1472" s="22" t="s">
        <v>33442</v>
      </c>
      <c r="R1472" s="38">
        <v>0</v>
      </c>
    </row>
    <row r="1473" spans="1:18" ht="12.75">
      <c r="A1473" s="22" t="s">
        <v>60</v>
      </c>
      <c r="B1473" s="22" t="s">
        <v>207</v>
      </c>
      <c r="C1473" s="22" t="s">
        <v>63</v>
      </c>
      <c r="D1473" s="22" t="s">
        <v>61</v>
      </c>
      <c r="E1473" s="31">
        <v>42978.593784722223</v>
      </c>
      <c r="F1473" s="22" t="s">
        <v>27572</v>
      </c>
      <c r="G1473" s="22" t="s">
        <v>33443</v>
      </c>
      <c r="H1473" s="22" t="s">
        <v>74</v>
      </c>
      <c r="I1473" s="22" t="s">
        <v>5307</v>
      </c>
      <c r="J1473" s="37" t="s">
        <v>27574</v>
      </c>
      <c r="K1473" s="37" t="s">
        <v>27575</v>
      </c>
      <c r="L1473" s="37" t="s">
        <v>27575</v>
      </c>
      <c r="M1473" s="37" t="s">
        <v>33444</v>
      </c>
      <c r="N1473" s="37" t="s">
        <v>5308</v>
      </c>
      <c r="O1473" s="37" t="s">
        <v>5309</v>
      </c>
      <c r="P1473" s="22" t="s">
        <v>33445</v>
      </c>
      <c r="Q1473" s="22" t="s">
        <v>33446</v>
      </c>
      <c r="R1473" s="38">
        <v>0</v>
      </c>
    </row>
    <row r="1474" spans="1:18" ht="12.75">
      <c r="A1474" s="22" t="s">
        <v>60</v>
      </c>
      <c r="B1474" s="22" t="s">
        <v>207</v>
      </c>
      <c r="C1474" s="22" t="s">
        <v>63</v>
      </c>
      <c r="D1474" s="22" t="s">
        <v>61</v>
      </c>
      <c r="E1474" s="31">
        <v>42978.607048611106</v>
      </c>
      <c r="F1474" s="22" t="s">
        <v>27572</v>
      </c>
      <c r="G1474" s="22" t="s">
        <v>33447</v>
      </c>
      <c r="H1474" s="22" t="s">
        <v>74</v>
      </c>
      <c r="I1474" s="22" t="s">
        <v>5119</v>
      </c>
      <c r="J1474" s="37" t="s">
        <v>27574</v>
      </c>
      <c r="K1474" s="37" t="s">
        <v>27575</v>
      </c>
      <c r="L1474" s="37" t="s">
        <v>27575</v>
      </c>
      <c r="M1474" s="37" t="s">
        <v>33448</v>
      </c>
      <c r="N1474" s="37" t="s">
        <v>5120</v>
      </c>
      <c r="O1474" s="37" t="s">
        <v>5121</v>
      </c>
      <c r="P1474" s="22" t="s">
        <v>33449</v>
      </c>
      <c r="Q1474" s="22" t="s">
        <v>33450</v>
      </c>
      <c r="R1474" s="38">
        <v>0</v>
      </c>
    </row>
    <row r="1475" spans="1:18" ht="12.75">
      <c r="A1475" s="22" t="s">
        <v>60</v>
      </c>
      <c r="B1475" s="22" t="s">
        <v>207</v>
      </c>
      <c r="C1475" s="22" t="s">
        <v>63</v>
      </c>
      <c r="D1475" s="22" t="s">
        <v>61</v>
      </c>
      <c r="E1475" s="31">
        <v>42978.608726851853</v>
      </c>
      <c r="F1475" s="22" t="s">
        <v>27572</v>
      </c>
      <c r="G1475" s="22" t="s">
        <v>33451</v>
      </c>
      <c r="H1475" s="22" t="s">
        <v>74</v>
      </c>
      <c r="I1475" s="22" t="s">
        <v>8733</v>
      </c>
      <c r="J1475" s="37" t="s">
        <v>27574</v>
      </c>
      <c r="K1475" s="37" t="s">
        <v>27575</v>
      </c>
      <c r="L1475" s="37" t="s">
        <v>27575</v>
      </c>
      <c r="M1475" s="37" t="s">
        <v>33452</v>
      </c>
      <c r="N1475" s="37" t="s">
        <v>8734</v>
      </c>
      <c r="O1475" s="37" t="s">
        <v>8735</v>
      </c>
      <c r="P1475" s="22" t="s">
        <v>33453</v>
      </c>
      <c r="Q1475" s="22" t="s">
        <v>33454</v>
      </c>
      <c r="R1475" s="38">
        <v>0</v>
      </c>
    </row>
    <row r="1476" spans="1:18" ht="12.75">
      <c r="A1476" s="22" t="s">
        <v>60</v>
      </c>
      <c r="B1476" s="22" t="s">
        <v>207</v>
      </c>
      <c r="C1476" s="22" t="s">
        <v>63</v>
      </c>
      <c r="D1476" s="22" t="s">
        <v>61</v>
      </c>
      <c r="E1476" s="31">
        <v>42978.611261574071</v>
      </c>
      <c r="F1476" s="22" t="s">
        <v>27572</v>
      </c>
      <c r="G1476" s="22" t="s">
        <v>33455</v>
      </c>
      <c r="H1476" s="22" t="s">
        <v>74</v>
      </c>
      <c r="I1476" s="22" t="s">
        <v>4800</v>
      </c>
      <c r="J1476" s="37" t="s">
        <v>27574</v>
      </c>
      <c r="K1476" s="37" t="s">
        <v>27575</v>
      </c>
      <c r="L1476" s="37" t="s">
        <v>27575</v>
      </c>
      <c r="M1476" s="37" t="s">
        <v>33456</v>
      </c>
      <c r="N1476" s="37" t="s">
        <v>586</v>
      </c>
      <c r="O1476" s="37" t="s">
        <v>587</v>
      </c>
      <c r="P1476" s="22" t="s">
        <v>33457</v>
      </c>
      <c r="Q1476" s="22" t="s">
        <v>33458</v>
      </c>
      <c r="R1476" s="38">
        <v>0</v>
      </c>
    </row>
    <row r="1477" spans="1:18" ht="12.75">
      <c r="A1477" s="22" t="s">
        <v>60</v>
      </c>
      <c r="B1477" s="22" t="s">
        <v>207</v>
      </c>
      <c r="C1477" s="22" t="s">
        <v>63</v>
      </c>
      <c r="D1477" s="22" t="s">
        <v>61</v>
      </c>
      <c r="E1477" s="31">
        <v>42978.615613425922</v>
      </c>
      <c r="F1477" s="22" t="s">
        <v>27572</v>
      </c>
      <c r="G1477" s="22" t="s">
        <v>33459</v>
      </c>
      <c r="H1477" s="22" t="s">
        <v>74</v>
      </c>
      <c r="I1477" s="22" t="s">
        <v>9257</v>
      </c>
      <c r="J1477" s="37" t="s">
        <v>27574</v>
      </c>
      <c r="K1477" s="37" t="s">
        <v>27575</v>
      </c>
      <c r="L1477" s="37" t="s">
        <v>27575</v>
      </c>
      <c r="M1477" s="37" t="s">
        <v>33460</v>
      </c>
      <c r="N1477" s="37" t="s">
        <v>1049</v>
      </c>
      <c r="O1477" s="37" t="s">
        <v>1050</v>
      </c>
      <c r="P1477" s="22" t="s">
        <v>33461</v>
      </c>
      <c r="Q1477" s="22" t="s">
        <v>33462</v>
      </c>
      <c r="R1477" s="38">
        <v>0</v>
      </c>
    </row>
    <row r="1478" spans="1:18" ht="12.75">
      <c r="A1478" s="22" t="s">
        <v>60</v>
      </c>
      <c r="B1478" s="22" t="s">
        <v>207</v>
      </c>
      <c r="C1478" s="22" t="s">
        <v>63</v>
      </c>
      <c r="D1478" s="22" t="s">
        <v>61</v>
      </c>
      <c r="E1478" s="31">
        <v>42978.628032407403</v>
      </c>
      <c r="F1478" s="22" t="s">
        <v>27572</v>
      </c>
      <c r="G1478" s="22" t="s">
        <v>33463</v>
      </c>
      <c r="H1478" s="22" t="s">
        <v>74</v>
      </c>
      <c r="I1478" s="22" t="s">
        <v>969</v>
      </c>
      <c r="J1478" s="37" t="s">
        <v>27574</v>
      </c>
      <c r="K1478" s="37" t="s">
        <v>27575</v>
      </c>
      <c r="L1478" s="37" t="s">
        <v>27575</v>
      </c>
      <c r="M1478" s="37" t="s">
        <v>33464</v>
      </c>
      <c r="N1478" s="37" t="s">
        <v>543</v>
      </c>
      <c r="O1478" s="37" t="s">
        <v>544</v>
      </c>
      <c r="P1478" s="22" t="s">
        <v>33465</v>
      </c>
      <c r="Q1478" s="22" t="s">
        <v>33466</v>
      </c>
      <c r="R1478" s="38">
        <v>0</v>
      </c>
    </row>
    <row r="1479" spans="1:18" ht="12.75">
      <c r="A1479" s="22" t="s">
        <v>60</v>
      </c>
      <c r="B1479" s="22" t="s">
        <v>207</v>
      </c>
      <c r="C1479" s="22" t="s">
        <v>63</v>
      </c>
      <c r="D1479" s="22" t="s">
        <v>61</v>
      </c>
      <c r="E1479" s="31">
        <v>42978.633599537032</v>
      </c>
      <c r="F1479" s="22" t="s">
        <v>27572</v>
      </c>
      <c r="G1479" s="22" t="s">
        <v>33467</v>
      </c>
      <c r="H1479" s="22" t="s">
        <v>74</v>
      </c>
      <c r="I1479" s="22" t="s">
        <v>33468</v>
      </c>
      <c r="J1479" s="37" t="s">
        <v>27574</v>
      </c>
      <c r="K1479" s="37" t="s">
        <v>27575</v>
      </c>
      <c r="L1479" s="37" t="s">
        <v>27575</v>
      </c>
      <c r="M1479" s="37" t="s">
        <v>33469</v>
      </c>
      <c r="N1479" s="37" t="s">
        <v>435</v>
      </c>
      <c r="O1479" s="37" t="s">
        <v>436</v>
      </c>
      <c r="P1479" s="22" t="s">
        <v>33470</v>
      </c>
      <c r="Q1479" s="22" t="s">
        <v>33471</v>
      </c>
      <c r="R1479" s="38">
        <v>0</v>
      </c>
    </row>
    <row r="1480" spans="1:18" ht="12.75">
      <c r="A1480" s="22" t="s">
        <v>60</v>
      </c>
      <c r="B1480" s="22" t="s">
        <v>207</v>
      </c>
      <c r="C1480" s="22" t="s">
        <v>63</v>
      </c>
      <c r="D1480" s="22" t="s">
        <v>61</v>
      </c>
      <c r="E1480" s="31">
        <v>42978.639085648145</v>
      </c>
      <c r="F1480" s="22" t="s">
        <v>27572</v>
      </c>
      <c r="G1480" s="22" t="s">
        <v>33472</v>
      </c>
      <c r="H1480" s="22" t="s">
        <v>74</v>
      </c>
      <c r="I1480" s="22" t="s">
        <v>2386</v>
      </c>
      <c r="J1480" s="37" t="s">
        <v>27574</v>
      </c>
      <c r="K1480" s="37" t="s">
        <v>27575</v>
      </c>
      <c r="L1480" s="37" t="s">
        <v>27575</v>
      </c>
      <c r="M1480" s="37" t="s">
        <v>33473</v>
      </c>
      <c r="N1480" s="37" t="s">
        <v>750</v>
      </c>
      <c r="O1480" s="37" t="s">
        <v>751</v>
      </c>
      <c r="P1480" s="22" t="s">
        <v>33474</v>
      </c>
      <c r="Q1480" s="22" t="s">
        <v>33475</v>
      </c>
      <c r="R1480" s="38">
        <v>0</v>
      </c>
    </row>
    <row r="1481" spans="1:18" ht="12.75">
      <c r="A1481" s="22" t="s">
        <v>60</v>
      </c>
      <c r="B1481" s="22" t="s">
        <v>207</v>
      </c>
      <c r="C1481" s="22" t="s">
        <v>63</v>
      </c>
      <c r="D1481" s="22" t="s">
        <v>61</v>
      </c>
      <c r="E1481" s="31">
        <v>42978.648842592593</v>
      </c>
      <c r="F1481" s="22" t="s">
        <v>27572</v>
      </c>
      <c r="G1481" s="22" t="s">
        <v>33476</v>
      </c>
      <c r="H1481" s="22" t="s">
        <v>74</v>
      </c>
      <c r="I1481" s="22" t="s">
        <v>8774</v>
      </c>
      <c r="J1481" s="37" t="s">
        <v>27574</v>
      </c>
      <c r="K1481" s="37" t="s">
        <v>27575</v>
      </c>
      <c r="L1481" s="37" t="s">
        <v>27575</v>
      </c>
      <c r="M1481" s="37" t="s">
        <v>33477</v>
      </c>
      <c r="N1481" s="37" t="s">
        <v>435</v>
      </c>
      <c r="O1481" s="37" t="s">
        <v>436</v>
      </c>
      <c r="P1481" s="22" t="s">
        <v>33302</v>
      </c>
      <c r="Q1481" s="22" t="s">
        <v>33303</v>
      </c>
      <c r="R1481" s="38">
        <v>0</v>
      </c>
    </row>
    <row r="1482" spans="1:18" ht="12.75">
      <c r="A1482" s="22" t="s">
        <v>60</v>
      </c>
      <c r="B1482" s="22" t="s">
        <v>207</v>
      </c>
      <c r="C1482" s="22" t="s">
        <v>63</v>
      </c>
      <c r="D1482" s="22" t="s">
        <v>61</v>
      </c>
      <c r="E1482" s="31">
        <v>42978.661319444444</v>
      </c>
      <c r="F1482" s="22" t="s">
        <v>27572</v>
      </c>
      <c r="G1482" s="22" t="s">
        <v>33478</v>
      </c>
      <c r="H1482" s="22" t="s">
        <v>74</v>
      </c>
      <c r="I1482" s="22" t="s">
        <v>33479</v>
      </c>
      <c r="J1482" s="37" t="s">
        <v>27574</v>
      </c>
      <c r="K1482" s="37" t="s">
        <v>27575</v>
      </c>
      <c r="L1482" s="37" t="s">
        <v>27575</v>
      </c>
      <c r="M1482" s="37" t="s">
        <v>33480</v>
      </c>
      <c r="N1482" s="37" t="s">
        <v>13095</v>
      </c>
      <c r="O1482" s="37" t="s">
        <v>13096</v>
      </c>
      <c r="P1482" s="22" t="s">
        <v>33481</v>
      </c>
      <c r="Q1482" s="22" t="s">
        <v>33482</v>
      </c>
      <c r="R1482" s="38">
        <v>0</v>
      </c>
    </row>
    <row r="1483" spans="1:18" ht="12.75">
      <c r="A1483" s="22" t="s">
        <v>60</v>
      </c>
      <c r="B1483" s="22" t="s">
        <v>207</v>
      </c>
      <c r="C1483" s="22" t="s">
        <v>63</v>
      </c>
      <c r="D1483" s="22" t="s">
        <v>61</v>
      </c>
      <c r="E1483" s="31">
        <v>42978.664606481478</v>
      </c>
      <c r="F1483" s="22" t="s">
        <v>27572</v>
      </c>
      <c r="G1483" s="22" t="s">
        <v>33483</v>
      </c>
      <c r="H1483" s="22" t="s">
        <v>74</v>
      </c>
      <c r="I1483" s="22" t="s">
        <v>6839</v>
      </c>
      <c r="J1483" s="37" t="s">
        <v>27574</v>
      </c>
      <c r="K1483" s="37" t="s">
        <v>27575</v>
      </c>
      <c r="L1483" s="37" t="s">
        <v>27575</v>
      </c>
      <c r="M1483" s="37" t="s">
        <v>33484</v>
      </c>
      <c r="N1483" s="37" t="s">
        <v>1644</v>
      </c>
      <c r="O1483" s="37" t="s">
        <v>1645</v>
      </c>
      <c r="P1483" s="22" t="s">
        <v>33481</v>
      </c>
      <c r="Q1483" s="22" t="s">
        <v>33482</v>
      </c>
      <c r="R1483" s="38">
        <v>0</v>
      </c>
    </row>
    <row r="1484" spans="1:18" ht="12.75">
      <c r="A1484" s="22" t="s">
        <v>60</v>
      </c>
      <c r="B1484" s="22" t="s">
        <v>207</v>
      </c>
      <c r="C1484" s="22" t="s">
        <v>63</v>
      </c>
      <c r="D1484" s="22" t="s">
        <v>61</v>
      </c>
      <c r="E1484" s="31">
        <v>42978.676365740735</v>
      </c>
      <c r="F1484" s="22" t="s">
        <v>27572</v>
      </c>
      <c r="G1484" s="22" t="s">
        <v>33485</v>
      </c>
      <c r="H1484" s="22" t="s">
        <v>74</v>
      </c>
      <c r="I1484" s="22" t="s">
        <v>7617</v>
      </c>
      <c r="J1484" s="37" t="s">
        <v>27574</v>
      </c>
      <c r="K1484" s="37" t="s">
        <v>27575</v>
      </c>
      <c r="L1484" s="37" t="s">
        <v>27575</v>
      </c>
      <c r="M1484" s="37" t="s">
        <v>33486</v>
      </c>
      <c r="N1484" s="37" t="s">
        <v>7618</v>
      </c>
      <c r="O1484" s="37" t="s">
        <v>7619</v>
      </c>
      <c r="P1484" s="22" t="s">
        <v>33487</v>
      </c>
      <c r="Q1484" s="22" t="s">
        <v>33488</v>
      </c>
      <c r="R1484" s="38">
        <v>0</v>
      </c>
    </row>
    <row r="1485" spans="1:18" ht="12.75">
      <c r="A1485" s="22" t="s">
        <v>60</v>
      </c>
      <c r="B1485" s="22" t="s">
        <v>207</v>
      </c>
      <c r="C1485" s="22" t="s">
        <v>63</v>
      </c>
      <c r="D1485" s="22" t="s">
        <v>61</v>
      </c>
      <c r="E1485" s="31">
        <v>42978.679490740738</v>
      </c>
      <c r="F1485" s="22" t="s">
        <v>27572</v>
      </c>
      <c r="G1485" s="22" t="s">
        <v>33489</v>
      </c>
      <c r="H1485" s="22" t="s">
        <v>74</v>
      </c>
      <c r="I1485" s="22" t="s">
        <v>5034</v>
      </c>
      <c r="J1485" s="37" t="s">
        <v>27574</v>
      </c>
      <c r="K1485" s="37" t="s">
        <v>27575</v>
      </c>
      <c r="L1485" s="37" t="s">
        <v>27575</v>
      </c>
      <c r="M1485" s="37" t="s">
        <v>33490</v>
      </c>
      <c r="N1485" s="37" t="s">
        <v>1311</v>
      </c>
      <c r="O1485" s="37" t="s">
        <v>1312</v>
      </c>
      <c r="P1485" s="22" t="s">
        <v>33491</v>
      </c>
      <c r="Q1485" s="22" t="s">
        <v>33492</v>
      </c>
      <c r="R1485" s="38">
        <v>0</v>
      </c>
    </row>
    <row r="1486" spans="1:18" ht="12.75">
      <c r="A1486" s="22" t="s">
        <v>60</v>
      </c>
      <c r="B1486" s="22" t="s">
        <v>207</v>
      </c>
      <c r="C1486" s="22" t="s">
        <v>63</v>
      </c>
      <c r="D1486" s="22" t="s">
        <v>61</v>
      </c>
      <c r="E1486" s="31">
        <v>42978.680856481478</v>
      </c>
      <c r="F1486" s="22" t="s">
        <v>27572</v>
      </c>
      <c r="G1486" s="22" t="s">
        <v>33493</v>
      </c>
      <c r="H1486" s="22" t="s">
        <v>74</v>
      </c>
      <c r="I1486" s="22" t="s">
        <v>9480</v>
      </c>
      <c r="J1486" s="37" t="s">
        <v>27574</v>
      </c>
      <c r="K1486" s="37" t="s">
        <v>27575</v>
      </c>
      <c r="L1486" s="37" t="s">
        <v>27575</v>
      </c>
      <c r="M1486" s="37" t="s">
        <v>33494</v>
      </c>
      <c r="N1486" s="37" t="s">
        <v>160</v>
      </c>
      <c r="O1486" s="37" t="s">
        <v>161</v>
      </c>
      <c r="P1486" s="22" t="s">
        <v>33470</v>
      </c>
      <c r="Q1486" s="22" t="s">
        <v>33471</v>
      </c>
      <c r="R1486" s="38">
        <v>0</v>
      </c>
    </row>
    <row r="1487" spans="1:18" ht="12.75">
      <c r="A1487" s="22" t="s">
        <v>60</v>
      </c>
      <c r="B1487" s="22" t="s">
        <v>207</v>
      </c>
      <c r="C1487" s="22" t="s">
        <v>63</v>
      </c>
      <c r="D1487" s="22" t="s">
        <v>61</v>
      </c>
      <c r="E1487" s="31">
        <v>42978.694687499999</v>
      </c>
      <c r="F1487" s="22" t="s">
        <v>27572</v>
      </c>
      <c r="G1487" s="22" t="s">
        <v>33495</v>
      </c>
      <c r="H1487" s="22" t="s">
        <v>74</v>
      </c>
      <c r="I1487" s="22" t="s">
        <v>3632</v>
      </c>
      <c r="J1487" s="37" t="s">
        <v>27574</v>
      </c>
      <c r="K1487" s="37" t="s">
        <v>27575</v>
      </c>
      <c r="L1487" s="37" t="s">
        <v>27575</v>
      </c>
      <c r="M1487" s="37" t="s">
        <v>33496</v>
      </c>
      <c r="N1487" s="37" t="s">
        <v>1109</v>
      </c>
      <c r="O1487" s="37" t="s">
        <v>1110</v>
      </c>
      <c r="P1487" s="22" t="s">
        <v>33497</v>
      </c>
      <c r="Q1487" s="22" t="s">
        <v>33498</v>
      </c>
      <c r="R1487" s="38">
        <v>0</v>
      </c>
    </row>
    <row r="1488" spans="1:18" ht="12.75">
      <c r="A1488" s="22" t="s">
        <v>60</v>
      </c>
      <c r="B1488" s="22" t="s">
        <v>207</v>
      </c>
      <c r="C1488" s="22" t="s">
        <v>63</v>
      </c>
      <c r="D1488" s="22" t="s">
        <v>61</v>
      </c>
      <c r="E1488" s="31">
        <v>42978.697719907403</v>
      </c>
      <c r="F1488" s="22" t="s">
        <v>27572</v>
      </c>
      <c r="G1488" s="22" t="s">
        <v>33499</v>
      </c>
      <c r="H1488" s="22" t="s">
        <v>74</v>
      </c>
      <c r="I1488" s="22" t="s">
        <v>8499</v>
      </c>
      <c r="J1488" s="37" t="s">
        <v>27574</v>
      </c>
      <c r="K1488" s="37" t="s">
        <v>27575</v>
      </c>
      <c r="L1488" s="37" t="s">
        <v>27575</v>
      </c>
      <c r="M1488" s="37" t="s">
        <v>33500</v>
      </c>
      <c r="N1488" s="37" t="s">
        <v>5422</v>
      </c>
      <c r="O1488" s="37" t="s">
        <v>5423</v>
      </c>
      <c r="P1488" s="22" t="s">
        <v>33501</v>
      </c>
      <c r="Q1488" s="22" t="s">
        <v>33502</v>
      </c>
      <c r="R1488" s="38">
        <v>0</v>
      </c>
    </row>
    <row r="1489" spans="1:18" ht="12.75">
      <c r="A1489" s="22" t="s">
        <v>60</v>
      </c>
      <c r="B1489" s="22" t="s">
        <v>207</v>
      </c>
      <c r="C1489" s="22" t="s">
        <v>63</v>
      </c>
      <c r="D1489" s="22" t="s">
        <v>61</v>
      </c>
      <c r="E1489" s="31">
        <v>42978.70107638889</v>
      </c>
      <c r="F1489" s="22" t="s">
        <v>27572</v>
      </c>
      <c r="G1489" s="22" t="s">
        <v>33503</v>
      </c>
      <c r="H1489" s="22" t="s">
        <v>74</v>
      </c>
      <c r="I1489" s="22" t="s">
        <v>11509</v>
      </c>
      <c r="J1489" s="37" t="s">
        <v>27574</v>
      </c>
      <c r="K1489" s="37" t="s">
        <v>27575</v>
      </c>
      <c r="L1489" s="37" t="s">
        <v>27575</v>
      </c>
      <c r="M1489" s="37" t="s">
        <v>33504</v>
      </c>
      <c r="N1489" s="37" t="s">
        <v>1612</v>
      </c>
      <c r="O1489" s="37" t="s">
        <v>1613</v>
      </c>
      <c r="P1489" s="22" t="s">
        <v>33505</v>
      </c>
      <c r="Q1489" s="22" t="s">
        <v>33506</v>
      </c>
      <c r="R1489" s="38">
        <v>0</v>
      </c>
    </row>
    <row r="1490" spans="1:18" ht="12.75">
      <c r="A1490" s="22" t="s">
        <v>60</v>
      </c>
      <c r="B1490" s="22" t="s">
        <v>207</v>
      </c>
      <c r="C1490" s="22" t="s">
        <v>63</v>
      </c>
      <c r="D1490" s="22" t="s">
        <v>61</v>
      </c>
      <c r="E1490" s="31">
        <v>42978.706944444442</v>
      </c>
      <c r="F1490" s="22" t="s">
        <v>27572</v>
      </c>
      <c r="G1490" s="22" t="s">
        <v>33507</v>
      </c>
      <c r="H1490" s="22" t="s">
        <v>74</v>
      </c>
      <c r="I1490" s="22" t="s">
        <v>33508</v>
      </c>
      <c r="J1490" s="37" t="s">
        <v>27574</v>
      </c>
      <c r="K1490" s="37" t="s">
        <v>27575</v>
      </c>
      <c r="L1490" s="37" t="s">
        <v>27575</v>
      </c>
      <c r="M1490" s="37" t="s">
        <v>33509</v>
      </c>
      <c r="N1490" s="37" t="s">
        <v>275</v>
      </c>
      <c r="O1490" s="37" t="s">
        <v>276</v>
      </c>
      <c r="P1490" s="22" t="s">
        <v>33510</v>
      </c>
      <c r="Q1490" s="22" t="s">
        <v>33511</v>
      </c>
      <c r="R1490" s="38">
        <v>0</v>
      </c>
    </row>
    <row r="1491" spans="1:18" ht="12.75">
      <c r="A1491" s="22" t="s">
        <v>60</v>
      </c>
      <c r="B1491" s="22" t="s">
        <v>207</v>
      </c>
      <c r="C1491" s="22" t="s">
        <v>63</v>
      </c>
      <c r="D1491" s="22" t="s">
        <v>61</v>
      </c>
      <c r="E1491" s="31">
        <v>42978.709351851852</v>
      </c>
      <c r="F1491" s="22" t="s">
        <v>27572</v>
      </c>
      <c r="G1491" s="22" t="s">
        <v>33512</v>
      </c>
      <c r="H1491" s="22" t="s">
        <v>74</v>
      </c>
      <c r="I1491" s="22" t="s">
        <v>3002</v>
      </c>
      <c r="J1491" s="37" t="s">
        <v>27574</v>
      </c>
      <c r="K1491" s="37" t="s">
        <v>27575</v>
      </c>
      <c r="L1491" s="37" t="s">
        <v>27575</v>
      </c>
      <c r="M1491" s="37" t="s">
        <v>33513</v>
      </c>
      <c r="N1491" s="37" t="s">
        <v>1825</v>
      </c>
      <c r="O1491" s="37" t="s">
        <v>1826</v>
      </c>
      <c r="P1491" s="22" t="s">
        <v>33510</v>
      </c>
      <c r="Q1491" s="22" t="s">
        <v>33511</v>
      </c>
      <c r="R1491" s="38">
        <v>0</v>
      </c>
    </row>
    <row r="1492" spans="1:18" ht="12.75">
      <c r="A1492" s="22" t="s">
        <v>60</v>
      </c>
      <c r="B1492" s="22" t="s">
        <v>207</v>
      </c>
      <c r="C1492" s="22" t="s">
        <v>63</v>
      </c>
      <c r="D1492" s="22" t="s">
        <v>61</v>
      </c>
      <c r="E1492" s="31">
        <v>42978.788310185184</v>
      </c>
      <c r="F1492" s="22" t="s">
        <v>27572</v>
      </c>
      <c r="G1492" s="22" t="s">
        <v>33514</v>
      </c>
      <c r="H1492" s="22" t="s">
        <v>74</v>
      </c>
      <c r="I1492" s="22" t="s">
        <v>6293</v>
      </c>
      <c r="J1492" s="37" t="s">
        <v>27574</v>
      </c>
      <c r="K1492" s="37" t="s">
        <v>27575</v>
      </c>
      <c r="L1492" s="37" t="s">
        <v>27575</v>
      </c>
      <c r="M1492" s="37" t="s">
        <v>33515</v>
      </c>
      <c r="N1492" s="37" t="s">
        <v>1431</v>
      </c>
      <c r="O1492" s="37" t="s">
        <v>1432</v>
      </c>
      <c r="P1492" s="22" t="s">
        <v>33516</v>
      </c>
      <c r="Q1492" s="22" t="s">
        <v>33517</v>
      </c>
      <c r="R1492" s="38">
        <v>0</v>
      </c>
    </row>
    <row r="1493" spans="1:18" ht="12.75">
      <c r="A1493" s="22" t="s">
        <v>60</v>
      </c>
      <c r="B1493" s="22" t="s">
        <v>207</v>
      </c>
      <c r="C1493" s="22" t="s">
        <v>63</v>
      </c>
      <c r="D1493" s="22" t="s">
        <v>61</v>
      </c>
      <c r="E1493" s="31">
        <v>42978.835486111107</v>
      </c>
      <c r="F1493" s="22" t="s">
        <v>27572</v>
      </c>
      <c r="G1493" s="22" t="s">
        <v>33518</v>
      </c>
      <c r="H1493" s="22" t="s">
        <v>74</v>
      </c>
      <c r="I1493" s="22" t="s">
        <v>1112</v>
      </c>
      <c r="J1493" s="37" t="s">
        <v>27574</v>
      </c>
      <c r="K1493" s="37" t="s">
        <v>27575</v>
      </c>
      <c r="L1493" s="37" t="s">
        <v>27575</v>
      </c>
      <c r="M1493" s="37" t="s">
        <v>33519</v>
      </c>
      <c r="N1493" s="37" t="s">
        <v>160</v>
      </c>
      <c r="O1493" s="37" t="s">
        <v>161</v>
      </c>
      <c r="P1493" s="22" t="s">
        <v>33520</v>
      </c>
      <c r="Q1493" s="22" t="s">
        <v>33521</v>
      </c>
      <c r="R1493" s="38">
        <v>0</v>
      </c>
    </row>
    <row r="1494" spans="1:18" ht="12.75">
      <c r="A1494" s="22" t="s">
        <v>60</v>
      </c>
      <c r="B1494" s="22" t="s">
        <v>207</v>
      </c>
      <c r="C1494" s="22" t="s">
        <v>63</v>
      </c>
      <c r="D1494" s="22" t="s">
        <v>61</v>
      </c>
      <c r="E1494" s="31">
        <v>42978.851921296293</v>
      </c>
      <c r="F1494" s="22" t="s">
        <v>27572</v>
      </c>
      <c r="G1494" s="22" t="s">
        <v>33522</v>
      </c>
      <c r="H1494" s="22" t="s">
        <v>74</v>
      </c>
      <c r="I1494" s="22" t="s">
        <v>1552</v>
      </c>
      <c r="J1494" s="37" t="s">
        <v>27574</v>
      </c>
      <c r="K1494" s="37" t="s">
        <v>27575</v>
      </c>
      <c r="L1494" s="37" t="s">
        <v>27575</v>
      </c>
      <c r="M1494" s="37" t="s">
        <v>33523</v>
      </c>
      <c r="N1494" s="37" t="s">
        <v>1553</v>
      </c>
      <c r="O1494" s="37" t="s">
        <v>1554</v>
      </c>
      <c r="P1494" s="22" t="s">
        <v>33524</v>
      </c>
      <c r="Q1494" s="22" t="s">
        <v>33525</v>
      </c>
      <c r="R1494" s="38">
        <v>0</v>
      </c>
    </row>
    <row r="1495" spans="1:18" ht="12.75">
      <c r="A1495" s="22" t="s">
        <v>60</v>
      </c>
      <c r="B1495" s="22" t="s">
        <v>24490</v>
      </c>
      <c r="C1495" s="22" t="s">
        <v>69</v>
      </c>
      <c r="D1495" s="22" t="s">
        <v>61</v>
      </c>
      <c r="E1495" s="31">
        <v>42948.64775462963</v>
      </c>
      <c r="F1495" s="22" t="s">
        <v>27572</v>
      </c>
      <c r="G1495" s="22" t="s">
        <v>33526</v>
      </c>
      <c r="H1495" s="22" t="s">
        <v>74</v>
      </c>
      <c r="I1495" s="22" t="s">
        <v>25005</v>
      </c>
      <c r="J1495" s="37" t="s">
        <v>27574</v>
      </c>
      <c r="K1495" s="37" t="s">
        <v>27575</v>
      </c>
      <c r="L1495" s="37" t="s">
        <v>27575</v>
      </c>
      <c r="M1495" s="37" t="s">
        <v>33527</v>
      </c>
      <c r="N1495" s="37" t="s">
        <v>9586</v>
      </c>
      <c r="O1495" s="37" t="s">
        <v>9587</v>
      </c>
      <c r="P1495" s="22" t="s">
        <v>33528</v>
      </c>
      <c r="Q1495" s="22" t="s">
        <v>33529</v>
      </c>
      <c r="R1495" s="38">
        <v>0</v>
      </c>
    </row>
    <row r="1496" spans="1:18" ht="12.75">
      <c r="A1496" s="22" t="s">
        <v>60</v>
      </c>
      <c r="B1496" s="22" t="s">
        <v>24490</v>
      </c>
      <c r="C1496" s="22" t="s">
        <v>69</v>
      </c>
      <c r="D1496" s="22" t="s">
        <v>61</v>
      </c>
      <c r="E1496" s="31">
        <v>42954.415891203702</v>
      </c>
      <c r="F1496" s="22" t="s">
        <v>27572</v>
      </c>
      <c r="G1496" s="22" t="s">
        <v>33530</v>
      </c>
      <c r="H1496" s="22" t="s">
        <v>74</v>
      </c>
      <c r="I1496" s="22" t="s">
        <v>33531</v>
      </c>
      <c r="J1496" s="37" t="s">
        <v>27574</v>
      </c>
      <c r="K1496" s="37" t="s">
        <v>27575</v>
      </c>
      <c r="L1496" s="37" t="s">
        <v>27575</v>
      </c>
      <c r="M1496" s="37" t="s">
        <v>33532</v>
      </c>
      <c r="N1496" s="37" t="s">
        <v>110</v>
      </c>
      <c r="O1496" s="37" t="s">
        <v>111</v>
      </c>
      <c r="P1496" s="22" t="s">
        <v>33533</v>
      </c>
      <c r="Q1496" s="22" t="s">
        <v>33534</v>
      </c>
      <c r="R1496" s="38">
        <v>0</v>
      </c>
    </row>
    <row r="1497" spans="1:18" ht="12.75">
      <c r="A1497" s="22" t="s">
        <v>60</v>
      </c>
      <c r="B1497" s="22" t="s">
        <v>24490</v>
      </c>
      <c r="C1497" s="22" t="s">
        <v>69</v>
      </c>
      <c r="D1497" s="22" t="s">
        <v>61</v>
      </c>
      <c r="E1497" s="31">
        <v>42954.580185185187</v>
      </c>
      <c r="F1497" s="22" t="s">
        <v>27572</v>
      </c>
      <c r="G1497" s="22" t="s">
        <v>33535</v>
      </c>
      <c r="H1497" s="22" t="s">
        <v>74</v>
      </c>
      <c r="I1497" s="22" t="s">
        <v>33536</v>
      </c>
      <c r="J1497" s="37" t="s">
        <v>27574</v>
      </c>
      <c r="K1497" s="37" t="s">
        <v>27575</v>
      </c>
      <c r="L1497" s="37" t="s">
        <v>27575</v>
      </c>
      <c r="M1497" s="37" t="s">
        <v>33537</v>
      </c>
      <c r="N1497" s="37" t="s">
        <v>543</v>
      </c>
      <c r="O1497" s="37" t="s">
        <v>544</v>
      </c>
      <c r="P1497" s="22" t="s">
        <v>33538</v>
      </c>
      <c r="Q1497" s="22" t="s">
        <v>33539</v>
      </c>
      <c r="R1497" s="38">
        <v>0</v>
      </c>
    </row>
    <row r="1498" spans="1:18" ht="12.75">
      <c r="A1498" s="22" t="s">
        <v>60</v>
      </c>
      <c r="B1498" s="22" t="s">
        <v>24490</v>
      </c>
      <c r="C1498" s="22" t="s">
        <v>69</v>
      </c>
      <c r="D1498" s="22" t="s">
        <v>61</v>
      </c>
      <c r="E1498" s="31">
        <v>42954.607141203705</v>
      </c>
      <c r="F1498" s="22" t="s">
        <v>27572</v>
      </c>
      <c r="G1498" s="22" t="s">
        <v>33540</v>
      </c>
      <c r="H1498" s="22" t="s">
        <v>74</v>
      </c>
      <c r="I1498" s="22" t="s">
        <v>33541</v>
      </c>
      <c r="J1498" s="37" t="s">
        <v>27574</v>
      </c>
      <c r="K1498" s="37" t="s">
        <v>27575</v>
      </c>
      <c r="L1498" s="37" t="s">
        <v>27575</v>
      </c>
      <c r="M1498" s="37" t="s">
        <v>33542</v>
      </c>
      <c r="N1498" s="37" t="s">
        <v>543</v>
      </c>
      <c r="O1498" s="37" t="s">
        <v>544</v>
      </c>
      <c r="P1498" s="22" t="s">
        <v>33538</v>
      </c>
      <c r="Q1498" s="22" t="s">
        <v>33539</v>
      </c>
      <c r="R1498" s="38">
        <v>0</v>
      </c>
    </row>
    <row r="1499" spans="1:18" ht="12.75">
      <c r="A1499" s="22" t="s">
        <v>60</v>
      </c>
      <c r="B1499" s="22" t="s">
        <v>24490</v>
      </c>
      <c r="C1499" s="22" t="s">
        <v>69</v>
      </c>
      <c r="D1499" s="22" t="s">
        <v>61</v>
      </c>
      <c r="E1499" s="31">
        <v>42954.685972222222</v>
      </c>
      <c r="F1499" s="22" t="s">
        <v>27572</v>
      </c>
      <c r="G1499" s="22" t="s">
        <v>33543</v>
      </c>
      <c r="H1499" s="22" t="s">
        <v>74</v>
      </c>
      <c r="I1499" s="22" t="s">
        <v>25558</v>
      </c>
      <c r="J1499" s="37" t="s">
        <v>27574</v>
      </c>
      <c r="K1499" s="37" t="s">
        <v>27575</v>
      </c>
      <c r="L1499" s="37" t="s">
        <v>27575</v>
      </c>
      <c r="M1499" s="37" t="s">
        <v>33544</v>
      </c>
      <c r="N1499" s="37" t="s">
        <v>4862</v>
      </c>
      <c r="O1499" s="37" t="s">
        <v>4863</v>
      </c>
      <c r="P1499" s="22" t="s">
        <v>33545</v>
      </c>
      <c r="Q1499" s="22" t="s">
        <v>33546</v>
      </c>
      <c r="R1499" s="38">
        <v>0</v>
      </c>
    </row>
    <row r="1500" spans="1:18" ht="12.75">
      <c r="A1500" s="22" t="s">
        <v>60</v>
      </c>
      <c r="B1500" s="22" t="s">
        <v>24490</v>
      </c>
      <c r="C1500" s="22" t="s">
        <v>69</v>
      </c>
      <c r="D1500" s="22" t="s">
        <v>61</v>
      </c>
      <c r="E1500" s="31">
        <v>42954.695914351847</v>
      </c>
      <c r="F1500" s="22" t="s">
        <v>27572</v>
      </c>
      <c r="G1500" s="22" t="s">
        <v>33547</v>
      </c>
      <c r="H1500" s="22" t="s">
        <v>74</v>
      </c>
      <c r="I1500" s="22" t="s">
        <v>25866</v>
      </c>
      <c r="J1500" s="37" t="s">
        <v>27574</v>
      </c>
      <c r="K1500" s="37" t="s">
        <v>27575</v>
      </c>
      <c r="L1500" s="37" t="s">
        <v>27575</v>
      </c>
      <c r="M1500" s="37" t="s">
        <v>33548</v>
      </c>
      <c r="N1500" s="37" t="s">
        <v>4862</v>
      </c>
      <c r="O1500" s="37" t="s">
        <v>4863</v>
      </c>
      <c r="P1500" s="22" t="s">
        <v>33545</v>
      </c>
      <c r="Q1500" s="22" t="s">
        <v>33546</v>
      </c>
      <c r="R1500" s="38">
        <v>0</v>
      </c>
    </row>
    <row r="1501" spans="1:18" ht="12.75">
      <c r="A1501" s="22" t="s">
        <v>60</v>
      </c>
      <c r="B1501" s="22" t="s">
        <v>24490</v>
      </c>
      <c r="C1501" s="22" t="s">
        <v>69</v>
      </c>
      <c r="D1501" s="22" t="s">
        <v>61</v>
      </c>
      <c r="E1501" s="31">
        <v>42954.772106481483</v>
      </c>
      <c r="F1501" s="22" t="s">
        <v>27572</v>
      </c>
      <c r="G1501" s="22" t="s">
        <v>33549</v>
      </c>
      <c r="H1501" s="22" t="s">
        <v>74</v>
      </c>
      <c r="I1501" s="22" t="s">
        <v>33550</v>
      </c>
      <c r="J1501" s="37" t="s">
        <v>27574</v>
      </c>
      <c r="K1501" s="37" t="s">
        <v>27575</v>
      </c>
      <c r="L1501" s="37" t="s">
        <v>27575</v>
      </c>
      <c r="M1501" s="37" t="s">
        <v>33551</v>
      </c>
      <c r="N1501" s="37" t="s">
        <v>543</v>
      </c>
      <c r="O1501" s="37" t="s">
        <v>544</v>
      </c>
      <c r="P1501" s="22" t="s">
        <v>33538</v>
      </c>
      <c r="Q1501" s="22" t="s">
        <v>33552</v>
      </c>
      <c r="R1501" s="38">
        <v>0</v>
      </c>
    </row>
    <row r="1502" spans="1:18" ht="12.75">
      <c r="A1502" s="22" t="s">
        <v>60</v>
      </c>
      <c r="B1502" s="22" t="s">
        <v>24490</v>
      </c>
      <c r="C1502" s="22" t="s">
        <v>69</v>
      </c>
      <c r="D1502" s="22" t="s">
        <v>61</v>
      </c>
      <c r="E1502" s="31">
        <v>42955.438043981478</v>
      </c>
      <c r="F1502" s="22" t="s">
        <v>27572</v>
      </c>
      <c r="G1502" s="22" t="s">
        <v>33553</v>
      </c>
      <c r="H1502" s="22" t="s">
        <v>74</v>
      </c>
      <c r="I1502" s="22" t="s">
        <v>33554</v>
      </c>
      <c r="J1502" s="37" t="s">
        <v>27574</v>
      </c>
      <c r="K1502" s="37" t="s">
        <v>27575</v>
      </c>
      <c r="L1502" s="37" t="s">
        <v>27575</v>
      </c>
      <c r="M1502" s="37" t="s">
        <v>33555</v>
      </c>
      <c r="N1502" s="37" t="s">
        <v>110</v>
      </c>
      <c r="O1502" s="37" t="s">
        <v>111</v>
      </c>
      <c r="P1502" s="22" t="s">
        <v>33533</v>
      </c>
      <c r="Q1502" s="22" t="s">
        <v>33534</v>
      </c>
      <c r="R1502" s="38">
        <v>0</v>
      </c>
    </row>
    <row r="1503" spans="1:18" ht="12.75">
      <c r="A1503" s="22" t="s">
        <v>60</v>
      </c>
      <c r="B1503" s="22" t="s">
        <v>24490</v>
      </c>
      <c r="C1503" s="22" t="s">
        <v>69</v>
      </c>
      <c r="D1503" s="22" t="s">
        <v>61</v>
      </c>
      <c r="E1503" s="31">
        <v>42955.475335648145</v>
      </c>
      <c r="F1503" s="22" t="s">
        <v>27572</v>
      </c>
      <c r="G1503" s="22" t="s">
        <v>33556</v>
      </c>
      <c r="H1503" s="22" t="s">
        <v>74</v>
      </c>
      <c r="I1503" s="22" t="s">
        <v>25258</v>
      </c>
      <c r="J1503" s="37" t="s">
        <v>27574</v>
      </c>
      <c r="K1503" s="37" t="s">
        <v>27575</v>
      </c>
      <c r="L1503" s="37" t="s">
        <v>27575</v>
      </c>
      <c r="M1503" s="37" t="s">
        <v>33557</v>
      </c>
      <c r="N1503" s="37" t="s">
        <v>3314</v>
      </c>
      <c r="O1503" s="37" t="s">
        <v>3315</v>
      </c>
      <c r="P1503" s="22" t="s">
        <v>33558</v>
      </c>
      <c r="Q1503" s="22" t="s">
        <v>33559</v>
      </c>
      <c r="R1503" s="38">
        <v>0</v>
      </c>
    </row>
    <row r="1504" spans="1:18" ht="12.75">
      <c r="A1504" s="22" t="s">
        <v>60</v>
      </c>
      <c r="B1504" s="22" t="s">
        <v>24490</v>
      </c>
      <c r="C1504" s="22" t="s">
        <v>69</v>
      </c>
      <c r="D1504" s="22" t="s">
        <v>61</v>
      </c>
      <c r="E1504" s="31">
        <v>42956.625648148147</v>
      </c>
      <c r="F1504" s="22" t="s">
        <v>27572</v>
      </c>
      <c r="G1504" s="22" t="s">
        <v>33560</v>
      </c>
      <c r="H1504" s="22" t="s">
        <v>74</v>
      </c>
      <c r="I1504" s="22" t="s">
        <v>25566</v>
      </c>
      <c r="J1504" s="37" t="s">
        <v>27574</v>
      </c>
      <c r="K1504" s="37" t="s">
        <v>27575</v>
      </c>
      <c r="L1504" s="37" t="s">
        <v>27575</v>
      </c>
      <c r="M1504" s="37" t="s">
        <v>33561</v>
      </c>
      <c r="N1504" s="37" t="s">
        <v>101</v>
      </c>
      <c r="O1504" s="37" t="s">
        <v>102</v>
      </c>
      <c r="P1504" s="22" t="s">
        <v>33562</v>
      </c>
      <c r="Q1504" s="22" t="s">
        <v>33563</v>
      </c>
      <c r="R1504" s="38">
        <v>0</v>
      </c>
    </row>
    <row r="1505" spans="1:18" ht="12.75">
      <c r="A1505" s="22" t="s">
        <v>60</v>
      </c>
      <c r="B1505" s="22" t="s">
        <v>24490</v>
      </c>
      <c r="C1505" s="22" t="s">
        <v>69</v>
      </c>
      <c r="D1505" s="22" t="s">
        <v>61</v>
      </c>
      <c r="E1505" s="31">
        <v>42956.70511574074</v>
      </c>
      <c r="F1505" s="22" t="s">
        <v>27572</v>
      </c>
      <c r="G1505" s="22" t="s">
        <v>33564</v>
      </c>
      <c r="H1505" s="22" t="s">
        <v>74</v>
      </c>
      <c r="I1505" s="22" t="s">
        <v>33565</v>
      </c>
      <c r="J1505" s="37" t="s">
        <v>27574</v>
      </c>
      <c r="K1505" s="37" t="s">
        <v>27575</v>
      </c>
      <c r="L1505" s="37" t="s">
        <v>27575</v>
      </c>
      <c r="M1505" s="37" t="s">
        <v>33566</v>
      </c>
      <c r="N1505" s="37" t="s">
        <v>792</v>
      </c>
      <c r="O1505" s="37" t="s">
        <v>793</v>
      </c>
      <c r="P1505" s="22" t="s">
        <v>33567</v>
      </c>
      <c r="Q1505" s="22" t="s">
        <v>33568</v>
      </c>
      <c r="R1505" s="38">
        <v>0</v>
      </c>
    </row>
    <row r="1506" spans="1:18" ht="12.75">
      <c r="A1506" s="22" t="s">
        <v>60</v>
      </c>
      <c r="B1506" s="22" t="s">
        <v>24490</v>
      </c>
      <c r="C1506" s="22" t="s">
        <v>69</v>
      </c>
      <c r="D1506" s="22" t="s">
        <v>61</v>
      </c>
      <c r="E1506" s="31">
        <v>42957.546932870369</v>
      </c>
      <c r="F1506" s="22" t="s">
        <v>27572</v>
      </c>
      <c r="G1506" s="22" t="s">
        <v>33569</v>
      </c>
      <c r="H1506" s="22" t="s">
        <v>74</v>
      </c>
      <c r="I1506" s="22" t="s">
        <v>24492</v>
      </c>
      <c r="J1506" s="37" t="s">
        <v>27574</v>
      </c>
      <c r="K1506" s="37" t="s">
        <v>27575</v>
      </c>
      <c r="L1506" s="37" t="s">
        <v>27575</v>
      </c>
      <c r="M1506" s="37" t="s">
        <v>33570</v>
      </c>
      <c r="N1506" s="37" t="s">
        <v>792</v>
      </c>
      <c r="O1506" s="37" t="s">
        <v>793</v>
      </c>
      <c r="P1506" s="22" t="s">
        <v>33567</v>
      </c>
      <c r="Q1506" s="22" t="s">
        <v>33568</v>
      </c>
      <c r="R1506" s="38">
        <v>0</v>
      </c>
    </row>
    <row r="1507" spans="1:18" ht="12.75">
      <c r="A1507" s="22" t="s">
        <v>60</v>
      </c>
      <c r="B1507" s="22" t="s">
        <v>24490</v>
      </c>
      <c r="C1507" s="22" t="s">
        <v>69</v>
      </c>
      <c r="D1507" s="22" t="s">
        <v>61</v>
      </c>
      <c r="E1507" s="31">
        <v>42964.567395833328</v>
      </c>
      <c r="F1507" s="22" t="s">
        <v>27572</v>
      </c>
      <c r="G1507" s="22" t="s">
        <v>33571</v>
      </c>
      <c r="H1507" s="22" t="s">
        <v>74</v>
      </c>
      <c r="I1507" s="22" t="s">
        <v>25697</v>
      </c>
      <c r="J1507" s="37" t="s">
        <v>27574</v>
      </c>
      <c r="K1507" s="37" t="s">
        <v>27575</v>
      </c>
      <c r="L1507" s="37" t="s">
        <v>27575</v>
      </c>
      <c r="M1507" s="37" t="s">
        <v>33572</v>
      </c>
      <c r="N1507" s="37" t="s">
        <v>371</v>
      </c>
      <c r="O1507" s="37" t="s">
        <v>372</v>
      </c>
      <c r="P1507" s="22" t="s">
        <v>33573</v>
      </c>
      <c r="Q1507" s="22" t="s">
        <v>33574</v>
      </c>
      <c r="R1507" s="38">
        <v>0</v>
      </c>
    </row>
    <row r="1508" spans="1:18" ht="12.75">
      <c r="A1508" s="22" t="s">
        <v>60</v>
      </c>
      <c r="B1508" s="22" t="s">
        <v>24490</v>
      </c>
      <c r="C1508" s="22" t="s">
        <v>69</v>
      </c>
      <c r="D1508" s="22" t="s">
        <v>61</v>
      </c>
      <c r="E1508" s="31">
        <v>42969.56350694444</v>
      </c>
      <c r="F1508" s="22" t="s">
        <v>27572</v>
      </c>
      <c r="G1508" s="22" t="s">
        <v>33575</v>
      </c>
      <c r="H1508" s="22" t="s">
        <v>74</v>
      </c>
      <c r="I1508" s="22" t="s">
        <v>33576</v>
      </c>
      <c r="J1508" s="37" t="s">
        <v>27574</v>
      </c>
      <c r="K1508" s="37" t="s">
        <v>27575</v>
      </c>
      <c r="L1508" s="37" t="s">
        <v>27575</v>
      </c>
      <c r="M1508" s="37" t="s">
        <v>33577</v>
      </c>
      <c r="N1508" s="37" t="s">
        <v>101</v>
      </c>
      <c r="O1508" s="37" t="s">
        <v>102</v>
      </c>
      <c r="P1508" s="22" t="s">
        <v>33578</v>
      </c>
      <c r="Q1508" s="22" t="s">
        <v>33579</v>
      </c>
      <c r="R1508" s="38">
        <v>0</v>
      </c>
    </row>
    <row r="1509" spans="1:18" ht="12.75">
      <c r="A1509" s="22" t="s">
        <v>60</v>
      </c>
      <c r="B1509" s="22" t="s">
        <v>24490</v>
      </c>
      <c r="C1509" s="22" t="s">
        <v>69</v>
      </c>
      <c r="D1509" s="22" t="s">
        <v>61</v>
      </c>
      <c r="E1509" s="31">
        <v>42969.564409722218</v>
      </c>
      <c r="F1509" s="22" t="s">
        <v>27572</v>
      </c>
      <c r="G1509" s="22" t="s">
        <v>33580</v>
      </c>
      <c r="H1509" s="22" t="s">
        <v>74</v>
      </c>
      <c r="I1509" s="22" t="s">
        <v>25430</v>
      </c>
      <c r="J1509" s="37" t="s">
        <v>27574</v>
      </c>
      <c r="K1509" s="37" t="s">
        <v>27575</v>
      </c>
      <c r="L1509" s="37" t="s">
        <v>27575</v>
      </c>
      <c r="M1509" s="37" t="s">
        <v>33581</v>
      </c>
      <c r="N1509" s="37" t="s">
        <v>101</v>
      </c>
      <c r="O1509" s="37" t="s">
        <v>102</v>
      </c>
      <c r="P1509" s="22" t="s">
        <v>33578</v>
      </c>
      <c r="Q1509" s="22" t="s">
        <v>33579</v>
      </c>
      <c r="R1509" s="38">
        <v>0</v>
      </c>
    </row>
    <row r="1510" spans="1:18" ht="12.75">
      <c r="A1510" s="22" t="s">
        <v>60</v>
      </c>
      <c r="B1510" s="22" t="s">
        <v>24490</v>
      </c>
      <c r="C1510" s="22" t="s">
        <v>69</v>
      </c>
      <c r="D1510" s="22" t="s">
        <v>61</v>
      </c>
      <c r="E1510" s="31">
        <v>42970.438206018516</v>
      </c>
      <c r="F1510" s="22" t="s">
        <v>27572</v>
      </c>
      <c r="G1510" s="22" t="s">
        <v>33582</v>
      </c>
      <c r="H1510" s="22" t="s">
        <v>74</v>
      </c>
      <c r="I1510" s="22" t="s">
        <v>33583</v>
      </c>
      <c r="J1510" s="37" t="s">
        <v>27574</v>
      </c>
      <c r="K1510" s="37" t="s">
        <v>27575</v>
      </c>
      <c r="L1510" s="37" t="s">
        <v>27575</v>
      </c>
      <c r="M1510" s="37" t="s">
        <v>33584</v>
      </c>
      <c r="N1510" s="37" t="s">
        <v>33585</v>
      </c>
      <c r="O1510" s="37" t="s">
        <v>33586</v>
      </c>
      <c r="P1510" s="22" t="s">
        <v>33587</v>
      </c>
      <c r="Q1510" s="22" t="s">
        <v>33588</v>
      </c>
      <c r="R1510" s="38">
        <v>0</v>
      </c>
    </row>
    <row r="1511" spans="1:18" ht="12.75">
      <c r="A1511" s="22" t="s">
        <v>60</v>
      </c>
      <c r="B1511" s="22" t="s">
        <v>24490</v>
      </c>
      <c r="C1511" s="22" t="s">
        <v>69</v>
      </c>
      <c r="D1511" s="22" t="s">
        <v>61</v>
      </c>
      <c r="E1511" s="31">
        <v>42971.557442129626</v>
      </c>
      <c r="F1511" s="22" t="s">
        <v>27572</v>
      </c>
      <c r="G1511" s="22" t="s">
        <v>33589</v>
      </c>
      <c r="H1511" s="22" t="s">
        <v>74</v>
      </c>
      <c r="I1511" s="22" t="s">
        <v>25564</v>
      </c>
      <c r="J1511" s="37" t="s">
        <v>27574</v>
      </c>
      <c r="K1511" s="37" t="s">
        <v>27575</v>
      </c>
      <c r="L1511" s="37" t="s">
        <v>27575</v>
      </c>
      <c r="M1511" s="37" t="s">
        <v>33590</v>
      </c>
      <c r="N1511" s="37" t="s">
        <v>10166</v>
      </c>
      <c r="O1511" s="37" t="s">
        <v>10167</v>
      </c>
      <c r="P1511" s="22" t="s">
        <v>33591</v>
      </c>
      <c r="Q1511" s="22" t="s">
        <v>33592</v>
      </c>
      <c r="R1511" s="38">
        <v>0</v>
      </c>
    </row>
    <row r="1512" spans="1:18" ht="12.75">
      <c r="A1512" s="22" t="s">
        <v>60</v>
      </c>
      <c r="B1512" s="22" t="s">
        <v>24490</v>
      </c>
      <c r="C1512" s="22" t="s">
        <v>69</v>
      </c>
      <c r="D1512" s="22" t="s">
        <v>61</v>
      </c>
      <c r="E1512" s="31">
        <v>42971.703692129631</v>
      </c>
      <c r="F1512" s="22" t="s">
        <v>27572</v>
      </c>
      <c r="G1512" s="22" t="s">
        <v>33593</v>
      </c>
      <c r="H1512" s="22" t="s">
        <v>74</v>
      </c>
      <c r="I1512" s="22" t="s">
        <v>26245</v>
      </c>
      <c r="J1512" s="37" t="s">
        <v>27574</v>
      </c>
      <c r="K1512" s="37" t="s">
        <v>27575</v>
      </c>
      <c r="L1512" s="37" t="s">
        <v>27575</v>
      </c>
      <c r="M1512" s="37" t="s">
        <v>33594</v>
      </c>
      <c r="N1512" s="37" t="s">
        <v>2885</v>
      </c>
      <c r="O1512" s="37" t="s">
        <v>2886</v>
      </c>
      <c r="P1512" s="22" t="s">
        <v>33528</v>
      </c>
      <c r="Q1512" s="22" t="s">
        <v>33529</v>
      </c>
      <c r="R1512" s="38">
        <v>0</v>
      </c>
    </row>
    <row r="1513" spans="1:18" ht="12.75">
      <c r="A1513" s="22" t="s">
        <v>60</v>
      </c>
      <c r="B1513" s="22" t="s">
        <v>24490</v>
      </c>
      <c r="C1513" s="22" t="s">
        <v>69</v>
      </c>
      <c r="D1513" s="22" t="s">
        <v>61</v>
      </c>
      <c r="E1513" s="31">
        <v>42977.588599537034</v>
      </c>
      <c r="F1513" s="22" t="s">
        <v>27572</v>
      </c>
      <c r="G1513" s="22" t="s">
        <v>33595</v>
      </c>
      <c r="H1513" s="22" t="s">
        <v>74</v>
      </c>
      <c r="I1513" s="22" t="s">
        <v>26192</v>
      </c>
      <c r="J1513" s="37" t="s">
        <v>27574</v>
      </c>
      <c r="K1513" s="37" t="s">
        <v>27575</v>
      </c>
      <c r="L1513" s="37" t="s">
        <v>27575</v>
      </c>
      <c r="M1513" s="37" t="s">
        <v>33596</v>
      </c>
      <c r="N1513" s="37" t="s">
        <v>9930</v>
      </c>
      <c r="O1513" s="37" t="s">
        <v>9931</v>
      </c>
      <c r="P1513" s="22" t="s">
        <v>33591</v>
      </c>
      <c r="Q1513" s="22" t="s">
        <v>33592</v>
      </c>
      <c r="R1513" s="38">
        <v>0</v>
      </c>
    </row>
    <row r="1514" spans="1:18" ht="12.75">
      <c r="A1514" s="22" t="s">
        <v>60</v>
      </c>
      <c r="B1514" s="22" t="s">
        <v>24490</v>
      </c>
      <c r="C1514" s="22" t="s">
        <v>69</v>
      </c>
      <c r="D1514" s="22" t="s">
        <v>61</v>
      </c>
      <c r="E1514" s="31">
        <v>42978.675682870366</v>
      </c>
      <c r="F1514" s="22" t="s">
        <v>27572</v>
      </c>
      <c r="G1514" s="22" t="s">
        <v>33597</v>
      </c>
      <c r="H1514" s="22" t="s">
        <v>74</v>
      </c>
      <c r="I1514" s="22" t="s">
        <v>25334</v>
      </c>
      <c r="J1514" s="37" t="s">
        <v>27574</v>
      </c>
      <c r="K1514" s="37" t="s">
        <v>27575</v>
      </c>
      <c r="L1514" s="37" t="s">
        <v>27575</v>
      </c>
      <c r="M1514" s="37" t="s">
        <v>33598</v>
      </c>
      <c r="N1514" s="37" t="s">
        <v>20963</v>
      </c>
      <c r="O1514" s="37" t="s">
        <v>20964</v>
      </c>
      <c r="P1514" s="22" t="s">
        <v>33528</v>
      </c>
      <c r="Q1514" s="22" t="s">
        <v>33529</v>
      </c>
      <c r="R1514" s="38">
        <v>0</v>
      </c>
    </row>
    <row r="1515" spans="1:18" ht="12.75">
      <c r="A1515" s="22" t="s">
        <v>60</v>
      </c>
      <c r="B1515" s="22" t="s">
        <v>24663</v>
      </c>
      <c r="C1515" s="22" t="s">
        <v>69</v>
      </c>
      <c r="D1515" s="22" t="s">
        <v>61</v>
      </c>
      <c r="E1515" s="31">
        <v>42950.686793981477</v>
      </c>
      <c r="F1515" s="22" t="s">
        <v>27572</v>
      </c>
      <c r="G1515" s="22" t="s">
        <v>33599</v>
      </c>
      <c r="H1515" s="22" t="s">
        <v>74</v>
      </c>
      <c r="I1515" s="22" t="s">
        <v>26951</v>
      </c>
      <c r="J1515" s="37" t="s">
        <v>27574</v>
      </c>
      <c r="K1515" s="37" t="s">
        <v>27575</v>
      </c>
      <c r="L1515" s="37" t="s">
        <v>27575</v>
      </c>
      <c r="M1515" s="37" t="s">
        <v>33600</v>
      </c>
      <c r="N1515" s="37" t="s">
        <v>26952</v>
      </c>
      <c r="O1515" s="37" t="s">
        <v>26953</v>
      </c>
      <c r="P1515" s="22" t="s">
        <v>33601</v>
      </c>
      <c r="Q1515" s="22" t="s">
        <v>33602</v>
      </c>
      <c r="R1515" s="38">
        <v>0</v>
      </c>
    </row>
    <row r="1516" spans="1:18" ht="12.75">
      <c r="A1516" s="22" t="s">
        <v>60</v>
      </c>
      <c r="B1516" s="22" t="s">
        <v>24663</v>
      </c>
      <c r="C1516" s="22" t="s">
        <v>69</v>
      </c>
      <c r="D1516" s="22" t="s">
        <v>61</v>
      </c>
      <c r="E1516" s="31">
        <v>42950.714826388888</v>
      </c>
      <c r="F1516" s="22" t="s">
        <v>27572</v>
      </c>
      <c r="G1516" s="22" t="s">
        <v>33603</v>
      </c>
      <c r="H1516" s="22" t="s">
        <v>74</v>
      </c>
      <c r="I1516" s="22" t="s">
        <v>25101</v>
      </c>
      <c r="J1516" s="37" t="s">
        <v>27574</v>
      </c>
      <c r="K1516" s="37" t="s">
        <v>27575</v>
      </c>
      <c r="L1516" s="37" t="s">
        <v>27575</v>
      </c>
      <c r="M1516" s="37" t="s">
        <v>33604</v>
      </c>
      <c r="N1516" s="37" t="s">
        <v>17120</v>
      </c>
      <c r="O1516" s="37" t="s">
        <v>17121</v>
      </c>
      <c r="P1516" s="22" t="s">
        <v>33605</v>
      </c>
      <c r="Q1516" s="22" t="s">
        <v>33606</v>
      </c>
      <c r="R1516" s="38">
        <v>0</v>
      </c>
    </row>
    <row r="1517" spans="1:18" ht="12.75">
      <c r="A1517" s="22" t="s">
        <v>60</v>
      </c>
      <c r="B1517" s="22" t="s">
        <v>24663</v>
      </c>
      <c r="C1517" s="22" t="s">
        <v>69</v>
      </c>
      <c r="D1517" s="22" t="s">
        <v>61</v>
      </c>
      <c r="E1517" s="31">
        <v>42951.40347222222</v>
      </c>
      <c r="F1517" s="22" t="s">
        <v>27572</v>
      </c>
      <c r="G1517" s="22" t="s">
        <v>33607</v>
      </c>
      <c r="H1517" s="22" t="s">
        <v>74</v>
      </c>
      <c r="I1517" s="22" t="s">
        <v>25806</v>
      </c>
      <c r="J1517" s="37" t="s">
        <v>27574</v>
      </c>
      <c r="K1517" s="37" t="s">
        <v>27575</v>
      </c>
      <c r="L1517" s="37" t="s">
        <v>27575</v>
      </c>
      <c r="M1517" s="37" t="s">
        <v>33608</v>
      </c>
      <c r="N1517" s="37" t="s">
        <v>3590</v>
      </c>
      <c r="O1517" s="37" t="s">
        <v>3591</v>
      </c>
      <c r="P1517" s="22" t="s">
        <v>33609</v>
      </c>
      <c r="Q1517" s="22" t="s">
        <v>33610</v>
      </c>
      <c r="R1517" s="38">
        <v>0</v>
      </c>
    </row>
    <row r="1518" spans="1:18" ht="12.75">
      <c r="A1518" s="22" t="s">
        <v>60</v>
      </c>
      <c r="B1518" s="22" t="s">
        <v>24663</v>
      </c>
      <c r="C1518" s="22" t="s">
        <v>69</v>
      </c>
      <c r="D1518" s="22" t="s">
        <v>61</v>
      </c>
      <c r="E1518" s="31">
        <v>42951.762025462958</v>
      </c>
      <c r="F1518" s="22" t="s">
        <v>27572</v>
      </c>
      <c r="G1518" s="22" t="s">
        <v>33611</v>
      </c>
      <c r="H1518" s="22" t="s">
        <v>74</v>
      </c>
      <c r="I1518" s="22" t="s">
        <v>25042</v>
      </c>
      <c r="J1518" s="37" t="s">
        <v>27574</v>
      </c>
      <c r="K1518" s="37" t="s">
        <v>27575</v>
      </c>
      <c r="L1518" s="37" t="s">
        <v>27575</v>
      </c>
      <c r="M1518" s="37" t="s">
        <v>33612</v>
      </c>
      <c r="N1518" s="37" t="s">
        <v>1450</v>
      </c>
      <c r="O1518" s="37" t="s">
        <v>1451</v>
      </c>
      <c r="P1518" s="22" t="s">
        <v>33613</v>
      </c>
      <c r="Q1518" s="22" t="s">
        <v>33614</v>
      </c>
      <c r="R1518" s="38">
        <v>0</v>
      </c>
    </row>
    <row r="1519" spans="1:18" ht="12.75">
      <c r="A1519" s="22" t="s">
        <v>60</v>
      </c>
      <c r="B1519" s="22" t="s">
        <v>24663</v>
      </c>
      <c r="C1519" s="22" t="s">
        <v>69</v>
      </c>
      <c r="D1519" s="22" t="s">
        <v>61</v>
      </c>
      <c r="E1519" s="31">
        <v>42954.370266203703</v>
      </c>
      <c r="F1519" s="22" t="s">
        <v>27572</v>
      </c>
      <c r="G1519" s="22" t="s">
        <v>33615</v>
      </c>
      <c r="H1519" s="22" t="s">
        <v>74</v>
      </c>
      <c r="I1519" s="22" t="s">
        <v>33616</v>
      </c>
      <c r="J1519" s="37" t="s">
        <v>27574</v>
      </c>
      <c r="K1519" s="37" t="s">
        <v>27575</v>
      </c>
      <c r="L1519" s="37" t="s">
        <v>27575</v>
      </c>
      <c r="M1519" s="37" t="s">
        <v>33617</v>
      </c>
      <c r="N1519" s="37" t="s">
        <v>750</v>
      </c>
      <c r="O1519" s="37" t="s">
        <v>751</v>
      </c>
      <c r="P1519" s="22" t="s">
        <v>33618</v>
      </c>
      <c r="Q1519" s="22" t="s">
        <v>33619</v>
      </c>
      <c r="R1519" s="38">
        <v>0</v>
      </c>
    </row>
    <row r="1520" spans="1:18" ht="12.75">
      <c r="A1520" s="22" t="s">
        <v>60</v>
      </c>
      <c r="B1520" s="22" t="s">
        <v>24663</v>
      </c>
      <c r="C1520" s="22" t="s">
        <v>69</v>
      </c>
      <c r="D1520" s="22" t="s">
        <v>61</v>
      </c>
      <c r="E1520" s="31">
        <v>42954.599861111106</v>
      </c>
      <c r="F1520" s="22" t="s">
        <v>27572</v>
      </c>
      <c r="G1520" s="22" t="s">
        <v>33620</v>
      </c>
      <c r="H1520" s="22" t="s">
        <v>74</v>
      </c>
      <c r="I1520" s="22" t="s">
        <v>25823</v>
      </c>
      <c r="J1520" s="37" t="s">
        <v>27574</v>
      </c>
      <c r="K1520" s="37" t="s">
        <v>27575</v>
      </c>
      <c r="L1520" s="37" t="s">
        <v>27575</v>
      </c>
      <c r="M1520" s="37" t="s">
        <v>33621</v>
      </c>
      <c r="N1520" s="37" t="s">
        <v>750</v>
      </c>
      <c r="O1520" s="37" t="s">
        <v>751</v>
      </c>
      <c r="P1520" s="22" t="s">
        <v>33618</v>
      </c>
      <c r="Q1520" s="22" t="s">
        <v>33619</v>
      </c>
      <c r="R1520" s="38">
        <v>0</v>
      </c>
    </row>
    <row r="1521" spans="1:18" ht="12.75">
      <c r="A1521" s="22" t="s">
        <v>60</v>
      </c>
      <c r="B1521" s="22" t="s">
        <v>24663</v>
      </c>
      <c r="C1521" s="22" t="s">
        <v>69</v>
      </c>
      <c r="D1521" s="22" t="s">
        <v>61</v>
      </c>
      <c r="E1521" s="31">
        <v>42958.534768518519</v>
      </c>
      <c r="F1521" s="22" t="s">
        <v>27572</v>
      </c>
      <c r="G1521" s="22" t="s">
        <v>33622</v>
      </c>
      <c r="H1521" s="22" t="s">
        <v>74</v>
      </c>
      <c r="I1521" s="22" t="s">
        <v>33623</v>
      </c>
      <c r="J1521" s="37" t="s">
        <v>27574</v>
      </c>
      <c r="K1521" s="37" t="s">
        <v>27575</v>
      </c>
      <c r="L1521" s="37" t="s">
        <v>27575</v>
      </c>
      <c r="M1521" s="37" t="s">
        <v>33624</v>
      </c>
      <c r="N1521" s="37" t="s">
        <v>9143</v>
      </c>
      <c r="O1521" s="37" t="s">
        <v>9144</v>
      </c>
      <c r="P1521" s="22" t="s">
        <v>33625</v>
      </c>
      <c r="Q1521" s="22" t="s">
        <v>33626</v>
      </c>
      <c r="R1521" s="38">
        <v>0</v>
      </c>
    </row>
    <row r="1522" spans="1:18" ht="12.75">
      <c r="A1522" s="22" t="s">
        <v>60</v>
      </c>
      <c r="B1522" s="22" t="s">
        <v>24663</v>
      </c>
      <c r="C1522" s="22" t="s">
        <v>69</v>
      </c>
      <c r="D1522" s="22" t="s">
        <v>61</v>
      </c>
      <c r="E1522" s="31">
        <v>42958.537222222221</v>
      </c>
      <c r="F1522" s="22" t="s">
        <v>27572</v>
      </c>
      <c r="G1522" s="22" t="s">
        <v>33627</v>
      </c>
      <c r="H1522" s="22" t="s">
        <v>74</v>
      </c>
      <c r="I1522" s="22" t="s">
        <v>24944</v>
      </c>
      <c r="J1522" s="37" t="s">
        <v>27574</v>
      </c>
      <c r="K1522" s="37" t="s">
        <v>27575</v>
      </c>
      <c r="L1522" s="37" t="s">
        <v>27575</v>
      </c>
      <c r="M1522" s="37" t="s">
        <v>33628</v>
      </c>
      <c r="N1522" s="37" t="s">
        <v>9143</v>
      </c>
      <c r="O1522" s="37" t="s">
        <v>9144</v>
      </c>
      <c r="P1522" s="22" t="s">
        <v>33625</v>
      </c>
      <c r="Q1522" s="22" t="s">
        <v>33626</v>
      </c>
      <c r="R1522" s="38">
        <v>0</v>
      </c>
    </row>
    <row r="1523" spans="1:18" ht="12.75">
      <c r="A1523" s="22" t="s">
        <v>60</v>
      </c>
      <c r="B1523" s="22" t="s">
        <v>24663</v>
      </c>
      <c r="C1523" s="22" t="s">
        <v>69</v>
      </c>
      <c r="D1523" s="22" t="s">
        <v>61</v>
      </c>
      <c r="E1523" s="31">
        <v>42958.571689814817</v>
      </c>
      <c r="F1523" s="22" t="s">
        <v>27572</v>
      </c>
      <c r="G1523" s="22" t="s">
        <v>33629</v>
      </c>
      <c r="H1523" s="22" t="s">
        <v>74</v>
      </c>
      <c r="I1523" s="22" t="s">
        <v>26011</v>
      </c>
      <c r="J1523" s="37" t="s">
        <v>27574</v>
      </c>
      <c r="K1523" s="37" t="s">
        <v>27575</v>
      </c>
      <c r="L1523" s="37" t="s">
        <v>27575</v>
      </c>
      <c r="M1523" s="37" t="s">
        <v>33630</v>
      </c>
      <c r="N1523" s="37" t="s">
        <v>6582</v>
      </c>
      <c r="O1523" s="37" t="s">
        <v>6583</v>
      </c>
      <c r="P1523" s="22" t="s">
        <v>33631</v>
      </c>
      <c r="Q1523" s="22" t="s">
        <v>33632</v>
      </c>
      <c r="R1523" s="38">
        <v>0</v>
      </c>
    </row>
    <row r="1524" spans="1:18" ht="12.75">
      <c r="A1524" s="22" t="s">
        <v>60</v>
      </c>
      <c r="B1524" s="22" t="s">
        <v>24663</v>
      </c>
      <c r="C1524" s="22" t="s">
        <v>69</v>
      </c>
      <c r="D1524" s="22" t="s">
        <v>61</v>
      </c>
      <c r="E1524" s="31">
        <v>42958.584143518514</v>
      </c>
      <c r="F1524" s="22" t="s">
        <v>27572</v>
      </c>
      <c r="G1524" s="22" t="s">
        <v>33633</v>
      </c>
      <c r="H1524" s="22" t="s">
        <v>74</v>
      </c>
      <c r="I1524" s="22" t="s">
        <v>33634</v>
      </c>
      <c r="J1524" s="37" t="s">
        <v>27574</v>
      </c>
      <c r="K1524" s="37" t="s">
        <v>27575</v>
      </c>
      <c r="L1524" s="37" t="s">
        <v>27575</v>
      </c>
      <c r="M1524" s="37" t="s">
        <v>33635</v>
      </c>
      <c r="N1524" s="37" t="s">
        <v>26859</v>
      </c>
      <c r="O1524" s="37" t="s">
        <v>26860</v>
      </c>
      <c r="P1524" s="22" t="s">
        <v>33636</v>
      </c>
      <c r="Q1524" s="22" t="s">
        <v>33637</v>
      </c>
      <c r="R1524" s="38">
        <v>0</v>
      </c>
    </row>
    <row r="1525" spans="1:18" ht="12.75">
      <c r="A1525" s="22" t="s">
        <v>60</v>
      </c>
      <c r="B1525" s="22" t="s">
        <v>24663</v>
      </c>
      <c r="C1525" s="22" t="s">
        <v>69</v>
      </c>
      <c r="D1525" s="22" t="s">
        <v>61</v>
      </c>
      <c r="E1525" s="31">
        <v>42958.588564814811</v>
      </c>
      <c r="F1525" s="22" t="s">
        <v>27572</v>
      </c>
      <c r="G1525" s="22" t="s">
        <v>33638</v>
      </c>
      <c r="H1525" s="22" t="s">
        <v>74</v>
      </c>
      <c r="I1525" s="22" t="s">
        <v>26858</v>
      </c>
      <c r="J1525" s="37" t="s">
        <v>27574</v>
      </c>
      <c r="K1525" s="37" t="s">
        <v>27575</v>
      </c>
      <c r="L1525" s="37" t="s">
        <v>27575</v>
      </c>
      <c r="M1525" s="37" t="s">
        <v>33639</v>
      </c>
      <c r="N1525" s="37" t="s">
        <v>26859</v>
      </c>
      <c r="O1525" s="37" t="s">
        <v>26860</v>
      </c>
      <c r="P1525" s="22" t="s">
        <v>33636</v>
      </c>
      <c r="Q1525" s="22" t="s">
        <v>33637</v>
      </c>
      <c r="R1525" s="38">
        <v>0</v>
      </c>
    </row>
    <row r="1526" spans="1:18" ht="12.75">
      <c r="A1526" s="22" t="s">
        <v>60</v>
      </c>
      <c r="B1526" s="22" t="s">
        <v>24663</v>
      </c>
      <c r="C1526" s="22" t="s">
        <v>69</v>
      </c>
      <c r="D1526" s="22" t="s">
        <v>61</v>
      </c>
      <c r="E1526" s="31">
        <v>42962.44631944444</v>
      </c>
      <c r="F1526" s="22" t="s">
        <v>27572</v>
      </c>
      <c r="G1526" s="22" t="s">
        <v>33640</v>
      </c>
      <c r="H1526" s="22" t="s">
        <v>74</v>
      </c>
      <c r="I1526" s="22" t="s">
        <v>25816</v>
      </c>
      <c r="J1526" s="37" t="s">
        <v>27574</v>
      </c>
      <c r="K1526" s="37" t="s">
        <v>27575</v>
      </c>
      <c r="L1526" s="37" t="s">
        <v>27575</v>
      </c>
      <c r="M1526" s="37" t="s">
        <v>33641</v>
      </c>
      <c r="N1526" s="37" t="s">
        <v>625</v>
      </c>
      <c r="O1526" s="37" t="s">
        <v>626</v>
      </c>
      <c r="P1526" s="22" t="s">
        <v>33642</v>
      </c>
      <c r="Q1526" s="22" t="s">
        <v>33643</v>
      </c>
      <c r="R1526" s="38">
        <v>0</v>
      </c>
    </row>
    <row r="1527" spans="1:18" ht="12.75">
      <c r="A1527" s="22" t="s">
        <v>60</v>
      </c>
      <c r="B1527" s="22" t="s">
        <v>24663</v>
      </c>
      <c r="C1527" s="22" t="s">
        <v>69</v>
      </c>
      <c r="D1527" s="22" t="s">
        <v>61</v>
      </c>
      <c r="E1527" s="31">
        <v>42963.795023148145</v>
      </c>
      <c r="F1527" s="22" t="s">
        <v>27572</v>
      </c>
      <c r="G1527" s="22" t="s">
        <v>33644</v>
      </c>
      <c r="H1527" s="22" t="s">
        <v>74</v>
      </c>
      <c r="I1527" s="22" t="s">
        <v>33645</v>
      </c>
      <c r="J1527" s="37" t="s">
        <v>27574</v>
      </c>
      <c r="K1527" s="37" t="s">
        <v>27575</v>
      </c>
      <c r="L1527" s="37" t="s">
        <v>27575</v>
      </c>
      <c r="M1527" s="37" t="s">
        <v>33646</v>
      </c>
      <c r="N1527" s="37" t="s">
        <v>625</v>
      </c>
      <c r="O1527" s="37" t="s">
        <v>626</v>
      </c>
      <c r="P1527" s="22" t="s">
        <v>33647</v>
      </c>
      <c r="Q1527" s="22" t="s">
        <v>33648</v>
      </c>
      <c r="R1527" s="38">
        <v>0</v>
      </c>
    </row>
    <row r="1528" spans="1:18" ht="12.75">
      <c r="A1528" s="22" t="s">
        <v>60</v>
      </c>
      <c r="B1528" s="22" t="s">
        <v>24663</v>
      </c>
      <c r="C1528" s="22" t="s">
        <v>69</v>
      </c>
      <c r="D1528" s="22" t="s">
        <v>61</v>
      </c>
      <c r="E1528" s="31">
        <v>42964.50199074074</v>
      </c>
      <c r="F1528" s="22" t="s">
        <v>27572</v>
      </c>
      <c r="G1528" s="22" t="s">
        <v>33649</v>
      </c>
      <c r="H1528" s="22" t="s">
        <v>74</v>
      </c>
      <c r="I1528" s="22" t="s">
        <v>25716</v>
      </c>
      <c r="J1528" s="37" t="s">
        <v>27574</v>
      </c>
      <c r="K1528" s="37" t="s">
        <v>27575</v>
      </c>
      <c r="L1528" s="37" t="s">
        <v>27575</v>
      </c>
      <c r="M1528" s="37" t="s">
        <v>33650</v>
      </c>
      <c r="N1528" s="37" t="s">
        <v>625</v>
      </c>
      <c r="O1528" s="37" t="s">
        <v>626</v>
      </c>
      <c r="P1528" s="22" t="s">
        <v>33647</v>
      </c>
      <c r="Q1528" s="22" t="s">
        <v>33648</v>
      </c>
      <c r="R1528" s="38">
        <v>0</v>
      </c>
    </row>
    <row r="1529" spans="1:18" ht="12.75">
      <c r="A1529" s="22" t="s">
        <v>60</v>
      </c>
      <c r="B1529" s="22" t="s">
        <v>16990</v>
      </c>
      <c r="C1529" s="22" t="s">
        <v>68</v>
      </c>
      <c r="D1529" s="22" t="s">
        <v>61</v>
      </c>
      <c r="E1529" s="31">
        <v>42952.490682870368</v>
      </c>
      <c r="F1529" s="22" t="s">
        <v>27572</v>
      </c>
      <c r="G1529" s="22" t="s">
        <v>33651</v>
      </c>
      <c r="H1529" s="22" t="s">
        <v>74</v>
      </c>
      <c r="I1529" s="22" t="s">
        <v>23272</v>
      </c>
      <c r="J1529" s="37" t="s">
        <v>27574</v>
      </c>
      <c r="K1529" s="37" t="s">
        <v>27575</v>
      </c>
      <c r="L1529" s="37" t="s">
        <v>27575</v>
      </c>
      <c r="M1529" s="37" t="s">
        <v>33652</v>
      </c>
      <c r="N1529" s="37" t="s">
        <v>750</v>
      </c>
      <c r="O1529" s="37" t="s">
        <v>751</v>
      </c>
      <c r="P1529" s="22" t="s">
        <v>33653</v>
      </c>
      <c r="Q1529" s="22" t="s">
        <v>33654</v>
      </c>
      <c r="R1529" s="38">
        <v>0</v>
      </c>
    </row>
    <row r="1530" spans="1:18" ht="12.75">
      <c r="A1530" s="22" t="s">
        <v>60</v>
      </c>
      <c r="B1530" s="22" t="s">
        <v>16990</v>
      </c>
      <c r="C1530" s="22" t="s">
        <v>68</v>
      </c>
      <c r="D1530" s="22" t="s">
        <v>61</v>
      </c>
      <c r="E1530" s="31">
        <v>42954.576527777775</v>
      </c>
      <c r="F1530" s="22" t="s">
        <v>27572</v>
      </c>
      <c r="G1530" s="22" t="s">
        <v>33655</v>
      </c>
      <c r="H1530" s="22" t="s">
        <v>74</v>
      </c>
      <c r="I1530" s="22" t="s">
        <v>20145</v>
      </c>
      <c r="J1530" s="37" t="s">
        <v>27574</v>
      </c>
      <c r="K1530" s="37" t="s">
        <v>27575</v>
      </c>
      <c r="L1530" s="37" t="s">
        <v>27575</v>
      </c>
      <c r="M1530" s="37" t="s">
        <v>33656</v>
      </c>
      <c r="N1530" s="37" t="s">
        <v>1632</v>
      </c>
      <c r="O1530" s="37" t="s">
        <v>1633</v>
      </c>
      <c r="P1530" s="22" t="s">
        <v>33657</v>
      </c>
      <c r="Q1530" s="22" t="s">
        <v>33658</v>
      </c>
      <c r="R1530" s="38">
        <v>0</v>
      </c>
    </row>
    <row r="1531" spans="1:18" ht="12.75">
      <c r="A1531" s="22" t="s">
        <v>60</v>
      </c>
      <c r="B1531" s="22" t="s">
        <v>16990</v>
      </c>
      <c r="C1531" s="22" t="s">
        <v>68</v>
      </c>
      <c r="D1531" s="22" t="s">
        <v>61</v>
      </c>
      <c r="E1531" s="31">
        <v>42955.639293981483</v>
      </c>
      <c r="F1531" s="22" t="s">
        <v>27572</v>
      </c>
      <c r="G1531" s="22" t="s">
        <v>33659</v>
      </c>
      <c r="H1531" s="22" t="s">
        <v>74</v>
      </c>
      <c r="I1531" s="22" t="s">
        <v>22131</v>
      </c>
      <c r="J1531" s="37" t="s">
        <v>27574</v>
      </c>
      <c r="K1531" s="37" t="s">
        <v>27575</v>
      </c>
      <c r="L1531" s="37" t="s">
        <v>27575</v>
      </c>
      <c r="M1531" s="37" t="s">
        <v>33660</v>
      </c>
      <c r="N1531" s="37" t="s">
        <v>1644</v>
      </c>
      <c r="O1531" s="37" t="s">
        <v>1645</v>
      </c>
      <c r="P1531" s="22" t="s">
        <v>33657</v>
      </c>
      <c r="Q1531" s="22" t="s">
        <v>33658</v>
      </c>
      <c r="R1531" s="38">
        <v>0</v>
      </c>
    </row>
    <row r="1532" spans="1:18" ht="12.75">
      <c r="A1532" s="22" t="s">
        <v>60</v>
      </c>
      <c r="B1532" s="22" t="s">
        <v>16990</v>
      </c>
      <c r="C1532" s="22" t="s">
        <v>68</v>
      </c>
      <c r="D1532" s="22" t="s">
        <v>61</v>
      </c>
      <c r="E1532" s="31">
        <v>42955.658344907402</v>
      </c>
      <c r="F1532" s="22" t="s">
        <v>27572</v>
      </c>
      <c r="G1532" s="22" t="s">
        <v>33661</v>
      </c>
      <c r="H1532" s="22" t="s">
        <v>74</v>
      </c>
      <c r="I1532" s="22" t="s">
        <v>21956</v>
      </c>
      <c r="J1532" s="37" t="s">
        <v>27574</v>
      </c>
      <c r="K1532" s="37" t="s">
        <v>27575</v>
      </c>
      <c r="L1532" s="37" t="s">
        <v>27575</v>
      </c>
      <c r="M1532" s="37" t="s">
        <v>33662</v>
      </c>
      <c r="N1532" s="37" t="s">
        <v>1049</v>
      </c>
      <c r="O1532" s="37" t="s">
        <v>1050</v>
      </c>
      <c r="P1532" s="22" t="s">
        <v>33657</v>
      </c>
      <c r="Q1532" s="22" t="s">
        <v>33658</v>
      </c>
      <c r="R1532" s="38">
        <v>0</v>
      </c>
    </row>
    <row r="1533" spans="1:18" ht="12.75">
      <c r="A1533" s="22" t="s">
        <v>60</v>
      </c>
      <c r="B1533" s="22" t="s">
        <v>16990</v>
      </c>
      <c r="C1533" s="22" t="s">
        <v>68</v>
      </c>
      <c r="D1533" s="22" t="s">
        <v>61</v>
      </c>
      <c r="E1533" s="31">
        <v>42955.67796296296</v>
      </c>
      <c r="F1533" s="22" t="s">
        <v>27572</v>
      </c>
      <c r="G1533" s="22" t="s">
        <v>33663</v>
      </c>
      <c r="H1533" s="22" t="s">
        <v>74</v>
      </c>
      <c r="I1533" s="22" t="s">
        <v>18130</v>
      </c>
      <c r="J1533" s="37" t="s">
        <v>27574</v>
      </c>
      <c r="K1533" s="37" t="s">
        <v>27575</v>
      </c>
      <c r="L1533" s="37" t="s">
        <v>27575</v>
      </c>
      <c r="M1533" s="37" t="s">
        <v>33664</v>
      </c>
      <c r="N1533" s="37" t="s">
        <v>3780</v>
      </c>
      <c r="O1533" s="37" t="s">
        <v>3781</v>
      </c>
      <c r="P1533" s="22" t="s">
        <v>33657</v>
      </c>
      <c r="Q1533" s="22" t="s">
        <v>33658</v>
      </c>
      <c r="R1533" s="38">
        <v>0</v>
      </c>
    </row>
    <row r="1534" spans="1:18" ht="12.75">
      <c r="A1534" s="22" t="s">
        <v>60</v>
      </c>
      <c r="B1534" s="22" t="s">
        <v>16990</v>
      </c>
      <c r="C1534" s="22" t="s">
        <v>68</v>
      </c>
      <c r="D1534" s="22" t="s">
        <v>61</v>
      </c>
      <c r="E1534" s="31">
        <v>42956.569374999999</v>
      </c>
      <c r="F1534" s="22" t="s">
        <v>27572</v>
      </c>
      <c r="G1534" s="22" t="s">
        <v>33665</v>
      </c>
      <c r="H1534" s="22" t="s">
        <v>74</v>
      </c>
      <c r="I1534" s="22" t="s">
        <v>17920</v>
      </c>
      <c r="J1534" s="37" t="s">
        <v>27574</v>
      </c>
      <c r="K1534" s="37" t="s">
        <v>27575</v>
      </c>
      <c r="L1534" s="37" t="s">
        <v>27575</v>
      </c>
      <c r="M1534" s="37" t="s">
        <v>33666</v>
      </c>
      <c r="N1534" s="37" t="s">
        <v>1644</v>
      </c>
      <c r="O1534" s="37" t="s">
        <v>1645</v>
      </c>
      <c r="P1534" s="22" t="s">
        <v>33667</v>
      </c>
      <c r="Q1534" s="22" t="s">
        <v>33668</v>
      </c>
      <c r="R1534" s="38">
        <v>0</v>
      </c>
    </row>
    <row r="1535" spans="1:18" ht="12.75">
      <c r="A1535" s="22" t="s">
        <v>60</v>
      </c>
      <c r="B1535" s="22" t="s">
        <v>16990</v>
      </c>
      <c r="C1535" s="22" t="s">
        <v>68</v>
      </c>
      <c r="D1535" s="22" t="s">
        <v>61</v>
      </c>
      <c r="E1535" s="31">
        <v>42958.713506944441</v>
      </c>
      <c r="F1535" s="22" t="s">
        <v>27572</v>
      </c>
      <c r="G1535" s="22" t="s">
        <v>33669</v>
      </c>
      <c r="H1535" s="22" t="s">
        <v>74</v>
      </c>
      <c r="I1535" s="22" t="s">
        <v>20853</v>
      </c>
      <c r="J1535" s="37" t="s">
        <v>27574</v>
      </c>
      <c r="K1535" s="37" t="s">
        <v>27575</v>
      </c>
      <c r="L1535" s="37" t="s">
        <v>27575</v>
      </c>
      <c r="M1535" s="37" t="s">
        <v>33670</v>
      </c>
      <c r="N1535" s="37" t="s">
        <v>13417</v>
      </c>
      <c r="O1535" s="37" t="s">
        <v>13418</v>
      </c>
      <c r="P1535" s="22" t="s">
        <v>33657</v>
      </c>
      <c r="Q1535" s="22" t="s">
        <v>33658</v>
      </c>
      <c r="R1535" s="38">
        <v>0</v>
      </c>
    </row>
    <row r="1536" spans="1:18" ht="12.75">
      <c r="A1536" s="22" t="s">
        <v>60</v>
      </c>
      <c r="B1536" s="22" t="s">
        <v>16990</v>
      </c>
      <c r="C1536" s="22" t="s">
        <v>68</v>
      </c>
      <c r="D1536" s="22" t="s">
        <v>61</v>
      </c>
      <c r="E1536" s="31">
        <v>42958.714756944442</v>
      </c>
      <c r="F1536" s="22" t="s">
        <v>27572</v>
      </c>
      <c r="G1536" s="22" t="s">
        <v>33671</v>
      </c>
      <c r="H1536" s="22" t="s">
        <v>74</v>
      </c>
      <c r="I1536" s="22" t="s">
        <v>20990</v>
      </c>
      <c r="J1536" s="37" t="s">
        <v>27574</v>
      </c>
      <c r="K1536" s="37" t="s">
        <v>27575</v>
      </c>
      <c r="L1536" s="37" t="s">
        <v>27575</v>
      </c>
      <c r="M1536" s="37" t="s">
        <v>33672</v>
      </c>
      <c r="N1536" s="37" t="s">
        <v>20991</v>
      </c>
      <c r="O1536" s="37" t="s">
        <v>20992</v>
      </c>
      <c r="P1536" s="22" t="s">
        <v>33657</v>
      </c>
      <c r="Q1536" s="22" t="s">
        <v>33658</v>
      </c>
      <c r="R1536" s="38">
        <v>0</v>
      </c>
    </row>
    <row r="1537" spans="1:18" ht="12.75">
      <c r="A1537" s="22" t="s">
        <v>60</v>
      </c>
      <c r="B1537" s="22" t="s">
        <v>16990</v>
      </c>
      <c r="C1537" s="22" t="s">
        <v>68</v>
      </c>
      <c r="D1537" s="22" t="s">
        <v>61</v>
      </c>
      <c r="E1537" s="31">
        <v>42962.852094907408</v>
      </c>
      <c r="F1537" s="22" t="s">
        <v>27572</v>
      </c>
      <c r="G1537" s="22" t="s">
        <v>33673</v>
      </c>
      <c r="H1537" s="22" t="s">
        <v>74</v>
      </c>
      <c r="I1537" s="22" t="s">
        <v>20329</v>
      </c>
      <c r="J1537" s="37" t="s">
        <v>27574</v>
      </c>
      <c r="K1537" s="37" t="s">
        <v>27575</v>
      </c>
      <c r="L1537" s="37" t="s">
        <v>27575</v>
      </c>
      <c r="M1537" s="37" t="s">
        <v>33674</v>
      </c>
      <c r="N1537" s="37" t="s">
        <v>10256</v>
      </c>
      <c r="O1537" s="37" t="s">
        <v>10257</v>
      </c>
      <c r="P1537" s="22" t="s">
        <v>33675</v>
      </c>
      <c r="Q1537" s="22" t="s">
        <v>33676</v>
      </c>
      <c r="R1537" s="38">
        <v>0</v>
      </c>
    </row>
    <row r="1538" spans="1:18" ht="12.75">
      <c r="A1538" s="22" t="s">
        <v>60</v>
      </c>
      <c r="B1538" s="22" t="s">
        <v>16990</v>
      </c>
      <c r="C1538" s="22" t="s">
        <v>68</v>
      </c>
      <c r="D1538" s="22" t="s">
        <v>61</v>
      </c>
      <c r="E1538" s="31">
        <v>42964.827222222222</v>
      </c>
      <c r="F1538" s="22" t="s">
        <v>27572</v>
      </c>
      <c r="G1538" s="22" t="s">
        <v>33677</v>
      </c>
      <c r="H1538" s="22" t="s">
        <v>74</v>
      </c>
      <c r="I1538" s="22" t="s">
        <v>23021</v>
      </c>
      <c r="J1538" s="37" t="s">
        <v>27574</v>
      </c>
      <c r="K1538" s="37" t="s">
        <v>27575</v>
      </c>
      <c r="L1538" s="37" t="s">
        <v>27575</v>
      </c>
      <c r="M1538" s="37" t="s">
        <v>33678</v>
      </c>
      <c r="N1538" s="37" t="s">
        <v>254</v>
      </c>
      <c r="O1538" s="37" t="s">
        <v>255</v>
      </c>
      <c r="P1538" s="22" t="s">
        <v>33657</v>
      </c>
      <c r="Q1538" s="22" t="s">
        <v>33658</v>
      </c>
      <c r="R1538" s="38">
        <v>0</v>
      </c>
    </row>
    <row r="1539" spans="1:18" ht="12.75">
      <c r="A1539" s="22" t="s">
        <v>60</v>
      </c>
      <c r="B1539" s="22" t="s">
        <v>16990</v>
      </c>
      <c r="C1539" s="22" t="s">
        <v>68</v>
      </c>
      <c r="D1539" s="22" t="s">
        <v>61</v>
      </c>
      <c r="E1539" s="31">
        <v>42970.609317129631</v>
      </c>
      <c r="F1539" s="22" t="s">
        <v>27572</v>
      </c>
      <c r="G1539" s="22" t="s">
        <v>33679</v>
      </c>
      <c r="H1539" s="22" t="s">
        <v>74</v>
      </c>
      <c r="I1539" s="22" t="s">
        <v>18152</v>
      </c>
      <c r="J1539" s="37" t="s">
        <v>27574</v>
      </c>
      <c r="K1539" s="37" t="s">
        <v>27575</v>
      </c>
      <c r="L1539" s="37" t="s">
        <v>27575</v>
      </c>
      <c r="M1539" s="37" t="s">
        <v>33680</v>
      </c>
      <c r="N1539" s="37" t="s">
        <v>17005</v>
      </c>
      <c r="O1539" s="37" t="s">
        <v>17006</v>
      </c>
      <c r="P1539" s="22" t="s">
        <v>33657</v>
      </c>
      <c r="Q1539" s="22" t="s">
        <v>33658</v>
      </c>
      <c r="R1539" s="38">
        <v>0</v>
      </c>
    </row>
    <row r="1540" spans="1:18" ht="12.75">
      <c r="A1540" s="22" t="s">
        <v>60</v>
      </c>
      <c r="B1540" s="22" t="s">
        <v>16990</v>
      </c>
      <c r="C1540" s="22" t="s">
        <v>68</v>
      </c>
      <c r="D1540" s="22" t="s">
        <v>61</v>
      </c>
      <c r="E1540" s="31">
        <v>42976.431145833332</v>
      </c>
      <c r="F1540" s="22" t="s">
        <v>27572</v>
      </c>
      <c r="G1540" s="22" t="s">
        <v>33681</v>
      </c>
      <c r="H1540" s="22" t="s">
        <v>74</v>
      </c>
      <c r="I1540" s="22" t="s">
        <v>22836</v>
      </c>
      <c r="J1540" s="37" t="s">
        <v>27574</v>
      </c>
      <c r="K1540" s="37" t="s">
        <v>27575</v>
      </c>
      <c r="L1540" s="37" t="s">
        <v>27575</v>
      </c>
      <c r="M1540" s="37" t="s">
        <v>33682</v>
      </c>
      <c r="N1540" s="37" t="s">
        <v>4237</v>
      </c>
      <c r="O1540" s="37" t="s">
        <v>4238</v>
      </c>
      <c r="P1540" s="22" t="s">
        <v>33683</v>
      </c>
      <c r="Q1540" s="22" t="s">
        <v>33684</v>
      </c>
      <c r="R1540" s="38">
        <v>0</v>
      </c>
    </row>
    <row r="1541" spans="1:18" ht="12.75">
      <c r="A1541" s="22" t="s">
        <v>60</v>
      </c>
      <c r="B1541" s="22" t="s">
        <v>16990</v>
      </c>
      <c r="C1541" s="22" t="s">
        <v>68</v>
      </c>
      <c r="D1541" s="22" t="s">
        <v>61</v>
      </c>
      <c r="E1541" s="31">
        <v>42977.4527662037</v>
      </c>
      <c r="F1541" s="22" t="s">
        <v>27572</v>
      </c>
      <c r="G1541" s="22" t="s">
        <v>33685</v>
      </c>
      <c r="H1541" s="22" t="s">
        <v>74</v>
      </c>
      <c r="I1541" s="22" t="s">
        <v>33686</v>
      </c>
      <c r="J1541" s="37" t="s">
        <v>27574</v>
      </c>
      <c r="K1541" s="37" t="s">
        <v>27575</v>
      </c>
      <c r="L1541" s="37" t="s">
        <v>27575</v>
      </c>
      <c r="M1541" s="37" t="s">
        <v>33687</v>
      </c>
      <c r="N1541" s="37" t="s">
        <v>1120</v>
      </c>
      <c r="O1541" s="37" t="s">
        <v>1121</v>
      </c>
      <c r="P1541" s="22" t="s">
        <v>33688</v>
      </c>
      <c r="Q1541" s="22" t="s">
        <v>33689</v>
      </c>
      <c r="R1541" s="38">
        <v>0</v>
      </c>
    </row>
    <row r="1542" spans="1:18" ht="12.75">
      <c r="A1542" s="22" t="s">
        <v>60</v>
      </c>
      <c r="B1542" s="22" t="s">
        <v>16990</v>
      </c>
      <c r="C1542" s="22" t="s">
        <v>68</v>
      </c>
      <c r="D1542" s="22" t="s">
        <v>61</v>
      </c>
      <c r="E1542" s="31">
        <v>42977.456099537034</v>
      </c>
      <c r="F1542" s="22" t="s">
        <v>27572</v>
      </c>
      <c r="G1542" s="22" t="s">
        <v>33690</v>
      </c>
      <c r="H1542" s="22" t="s">
        <v>74</v>
      </c>
      <c r="I1542" s="22" t="s">
        <v>33691</v>
      </c>
      <c r="J1542" s="37" t="s">
        <v>27574</v>
      </c>
      <c r="K1542" s="37" t="s">
        <v>27575</v>
      </c>
      <c r="L1542" s="37" t="s">
        <v>27575</v>
      </c>
      <c r="M1542" s="37" t="s">
        <v>33692</v>
      </c>
      <c r="N1542" s="37" t="s">
        <v>1120</v>
      </c>
      <c r="O1542" s="37" t="s">
        <v>1121</v>
      </c>
      <c r="P1542" s="22" t="s">
        <v>33688</v>
      </c>
      <c r="Q1542" s="22" t="s">
        <v>33689</v>
      </c>
      <c r="R1542" s="38">
        <v>0</v>
      </c>
    </row>
    <row r="1543" spans="1:18" ht="12.75">
      <c r="A1543" s="22" t="s">
        <v>60</v>
      </c>
      <c r="B1543" s="22" t="s">
        <v>631</v>
      </c>
      <c r="C1543" s="22" t="s">
        <v>63</v>
      </c>
      <c r="D1543" s="22" t="s">
        <v>61</v>
      </c>
      <c r="E1543" s="31">
        <v>42956.411400462959</v>
      </c>
      <c r="F1543" s="22" t="s">
        <v>27572</v>
      </c>
      <c r="G1543" s="22" t="s">
        <v>33693</v>
      </c>
      <c r="H1543" s="22" t="s">
        <v>74</v>
      </c>
      <c r="I1543" s="22" t="s">
        <v>33694</v>
      </c>
      <c r="J1543" s="37" t="s">
        <v>27574</v>
      </c>
      <c r="K1543" s="37" t="s">
        <v>27575</v>
      </c>
      <c r="L1543" s="37" t="s">
        <v>27575</v>
      </c>
      <c r="M1543" s="37" t="s">
        <v>33695</v>
      </c>
      <c r="N1543" s="37" t="s">
        <v>1030</v>
      </c>
      <c r="O1543" s="37" t="s">
        <v>1031</v>
      </c>
      <c r="P1543" s="22" t="s">
        <v>33696</v>
      </c>
      <c r="Q1543" s="22" t="s">
        <v>33697</v>
      </c>
      <c r="R1543" s="38">
        <v>0</v>
      </c>
    </row>
    <row r="1544" spans="1:18" ht="12.75">
      <c r="A1544" s="22" t="s">
        <v>60</v>
      </c>
      <c r="B1544" s="22" t="s">
        <v>631</v>
      </c>
      <c r="C1544" s="22" t="s">
        <v>63</v>
      </c>
      <c r="D1544" s="22" t="s">
        <v>61</v>
      </c>
      <c r="E1544" s="31">
        <v>42956.704328703701</v>
      </c>
      <c r="F1544" s="22" t="s">
        <v>27572</v>
      </c>
      <c r="G1544" s="22" t="s">
        <v>33698</v>
      </c>
      <c r="H1544" s="22" t="s">
        <v>74</v>
      </c>
      <c r="I1544" s="22" t="s">
        <v>33699</v>
      </c>
      <c r="J1544" s="37" t="s">
        <v>27574</v>
      </c>
      <c r="K1544" s="37" t="s">
        <v>27575</v>
      </c>
      <c r="L1544" s="37" t="s">
        <v>27575</v>
      </c>
      <c r="M1544" s="37" t="s">
        <v>33700</v>
      </c>
      <c r="N1544" s="37" t="s">
        <v>1030</v>
      </c>
      <c r="O1544" s="37" t="s">
        <v>1031</v>
      </c>
      <c r="P1544" s="22" t="s">
        <v>33696</v>
      </c>
      <c r="Q1544" s="22" t="s">
        <v>33697</v>
      </c>
      <c r="R1544" s="38">
        <v>0</v>
      </c>
    </row>
    <row r="1545" spans="1:18" ht="12.75">
      <c r="A1545" s="22" t="s">
        <v>60</v>
      </c>
      <c r="B1545" s="22" t="s">
        <v>631</v>
      </c>
      <c r="C1545" s="22" t="s">
        <v>63</v>
      </c>
      <c r="D1545" s="22" t="s">
        <v>61</v>
      </c>
      <c r="E1545" s="31">
        <v>42958.473032407404</v>
      </c>
      <c r="F1545" s="22" t="s">
        <v>27572</v>
      </c>
      <c r="G1545" s="22" t="s">
        <v>33701</v>
      </c>
      <c r="H1545" s="22" t="s">
        <v>74</v>
      </c>
      <c r="I1545" s="22" t="s">
        <v>33702</v>
      </c>
      <c r="J1545" s="37" t="s">
        <v>27574</v>
      </c>
      <c r="K1545" s="37" t="s">
        <v>27575</v>
      </c>
      <c r="L1545" s="37" t="s">
        <v>27575</v>
      </c>
      <c r="M1545" s="37" t="s">
        <v>33703</v>
      </c>
      <c r="N1545" s="37" t="s">
        <v>144</v>
      </c>
      <c r="O1545" s="37" t="s">
        <v>145</v>
      </c>
      <c r="P1545" s="22" t="s">
        <v>33704</v>
      </c>
      <c r="Q1545" s="22" t="s">
        <v>33705</v>
      </c>
      <c r="R1545" s="38">
        <v>0</v>
      </c>
    </row>
    <row r="1546" spans="1:18" ht="12.75">
      <c r="A1546" s="22" t="s">
        <v>60</v>
      </c>
      <c r="B1546" s="22" t="s">
        <v>631</v>
      </c>
      <c r="C1546" s="22" t="s">
        <v>63</v>
      </c>
      <c r="D1546" s="22" t="s">
        <v>61</v>
      </c>
      <c r="E1546" s="31">
        <v>42958.646226851852</v>
      </c>
      <c r="F1546" s="22" t="s">
        <v>27572</v>
      </c>
      <c r="G1546" s="22" t="s">
        <v>33706</v>
      </c>
      <c r="H1546" s="22" t="s">
        <v>74</v>
      </c>
      <c r="I1546" s="22" t="s">
        <v>7402</v>
      </c>
      <c r="J1546" s="37" t="s">
        <v>27574</v>
      </c>
      <c r="K1546" s="37" t="s">
        <v>27575</v>
      </c>
      <c r="L1546" s="37" t="s">
        <v>27575</v>
      </c>
      <c r="M1546" s="37" t="s">
        <v>33707</v>
      </c>
      <c r="N1546" s="37" t="s">
        <v>160</v>
      </c>
      <c r="O1546" s="37" t="s">
        <v>161</v>
      </c>
      <c r="P1546" s="22" t="s">
        <v>33708</v>
      </c>
      <c r="Q1546" s="22" t="s">
        <v>33709</v>
      </c>
      <c r="R1546" s="38">
        <v>0</v>
      </c>
    </row>
    <row r="1547" spans="1:18" ht="12.75">
      <c r="A1547" s="22" t="s">
        <v>60</v>
      </c>
      <c r="B1547" s="22" t="s">
        <v>631</v>
      </c>
      <c r="C1547" s="22" t="s">
        <v>63</v>
      </c>
      <c r="D1547" s="22" t="s">
        <v>61</v>
      </c>
      <c r="E1547" s="31">
        <v>42961.411192129628</v>
      </c>
      <c r="F1547" s="22" t="s">
        <v>27572</v>
      </c>
      <c r="G1547" s="22" t="s">
        <v>33710</v>
      </c>
      <c r="H1547" s="22" t="s">
        <v>74</v>
      </c>
      <c r="I1547" s="22" t="s">
        <v>2067</v>
      </c>
      <c r="J1547" s="37" t="s">
        <v>27574</v>
      </c>
      <c r="K1547" s="37" t="s">
        <v>27575</v>
      </c>
      <c r="L1547" s="37" t="s">
        <v>27575</v>
      </c>
      <c r="M1547" s="37" t="s">
        <v>33711</v>
      </c>
      <c r="N1547" s="37" t="s">
        <v>661</v>
      </c>
      <c r="O1547" s="37" t="s">
        <v>662</v>
      </c>
      <c r="P1547" s="22" t="s">
        <v>33696</v>
      </c>
      <c r="Q1547" s="22" t="s">
        <v>33697</v>
      </c>
      <c r="R1547" s="38">
        <v>0</v>
      </c>
    </row>
    <row r="1548" spans="1:18" ht="12.75">
      <c r="A1548" s="22" t="s">
        <v>60</v>
      </c>
      <c r="B1548" s="22" t="s">
        <v>631</v>
      </c>
      <c r="C1548" s="22" t="s">
        <v>63</v>
      </c>
      <c r="D1548" s="22" t="s">
        <v>61</v>
      </c>
      <c r="E1548" s="31">
        <v>42962.673113425924</v>
      </c>
      <c r="F1548" s="22" t="s">
        <v>27572</v>
      </c>
      <c r="G1548" s="22" t="s">
        <v>33712</v>
      </c>
      <c r="H1548" s="22" t="s">
        <v>74</v>
      </c>
      <c r="I1548" s="22" t="s">
        <v>33713</v>
      </c>
      <c r="J1548" s="37" t="s">
        <v>27574</v>
      </c>
      <c r="K1548" s="37" t="s">
        <v>27575</v>
      </c>
      <c r="L1548" s="37" t="s">
        <v>27575</v>
      </c>
      <c r="M1548" s="37" t="s">
        <v>33714</v>
      </c>
      <c r="N1548" s="37" t="s">
        <v>144</v>
      </c>
      <c r="O1548" s="37" t="s">
        <v>145</v>
      </c>
      <c r="P1548" s="22" t="s">
        <v>33715</v>
      </c>
      <c r="Q1548" s="22" t="s">
        <v>33716</v>
      </c>
      <c r="R1548" s="38">
        <v>0</v>
      </c>
    </row>
    <row r="1549" spans="1:18" ht="12.75">
      <c r="A1549" s="22" t="s">
        <v>60</v>
      </c>
      <c r="B1549" s="22" t="s">
        <v>631</v>
      </c>
      <c r="C1549" s="22" t="s">
        <v>63</v>
      </c>
      <c r="D1549" s="22" t="s">
        <v>61</v>
      </c>
      <c r="E1549" s="31">
        <v>42963.487951388888</v>
      </c>
      <c r="F1549" s="22" t="s">
        <v>27572</v>
      </c>
      <c r="G1549" s="22" t="s">
        <v>33717</v>
      </c>
      <c r="H1549" s="22" t="s">
        <v>74</v>
      </c>
      <c r="I1549" s="22" t="s">
        <v>33718</v>
      </c>
      <c r="J1549" s="37" t="s">
        <v>27574</v>
      </c>
      <c r="K1549" s="37" t="s">
        <v>27575</v>
      </c>
      <c r="L1549" s="37" t="s">
        <v>27575</v>
      </c>
      <c r="M1549" s="37" t="s">
        <v>33719</v>
      </c>
      <c r="N1549" s="37" t="s">
        <v>144</v>
      </c>
      <c r="O1549" s="37" t="s">
        <v>145</v>
      </c>
      <c r="P1549" s="22" t="s">
        <v>33704</v>
      </c>
      <c r="Q1549" s="22" t="s">
        <v>33705</v>
      </c>
      <c r="R1549" s="38">
        <v>0</v>
      </c>
    </row>
    <row r="1550" spans="1:18" ht="12.75">
      <c r="A1550" s="22" t="s">
        <v>60</v>
      </c>
      <c r="B1550" s="22" t="s">
        <v>631</v>
      </c>
      <c r="C1550" s="22" t="s">
        <v>63</v>
      </c>
      <c r="D1550" s="22" t="s">
        <v>61</v>
      </c>
      <c r="E1550" s="31">
        <v>42965.382835648146</v>
      </c>
      <c r="F1550" s="22" t="s">
        <v>27572</v>
      </c>
      <c r="G1550" s="22" t="s">
        <v>33720</v>
      </c>
      <c r="H1550" s="22" t="s">
        <v>74</v>
      </c>
      <c r="I1550" s="22" t="s">
        <v>6780</v>
      </c>
      <c r="J1550" s="37" t="s">
        <v>27574</v>
      </c>
      <c r="K1550" s="37" t="s">
        <v>27575</v>
      </c>
      <c r="L1550" s="37" t="s">
        <v>27575</v>
      </c>
      <c r="M1550" s="37" t="s">
        <v>33721</v>
      </c>
      <c r="N1550" s="37" t="s">
        <v>144</v>
      </c>
      <c r="O1550" s="37" t="s">
        <v>145</v>
      </c>
      <c r="P1550" s="22" t="s">
        <v>33715</v>
      </c>
      <c r="Q1550" s="22" t="s">
        <v>33716</v>
      </c>
      <c r="R1550" s="38">
        <v>0</v>
      </c>
    </row>
    <row r="1551" spans="1:18" ht="12.75">
      <c r="A1551" s="22" t="s">
        <v>60</v>
      </c>
      <c r="B1551" s="22" t="s">
        <v>631</v>
      </c>
      <c r="C1551" s="22" t="s">
        <v>63</v>
      </c>
      <c r="D1551" s="22" t="s">
        <v>61</v>
      </c>
      <c r="E1551" s="31">
        <v>42965.486979166664</v>
      </c>
      <c r="F1551" s="22" t="s">
        <v>27572</v>
      </c>
      <c r="G1551" s="22" t="s">
        <v>33722</v>
      </c>
      <c r="H1551" s="22" t="s">
        <v>74</v>
      </c>
      <c r="I1551" s="22" t="s">
        <v>33723</v>
      </c>
      <c r="J1551" s="37" t="s">
        <v>27574</v>
      </c>
      <c r="K1551" s="37" t="s">
        <v>27575</v>
      </c>
      <c r="L1551" s="37" t="s">
        <v>27575</v>
      </c>
      <c r="M1551" s="37" t="s">
        <v>33724</v>
      </c>
      <c r="N1551" s="37" t="s">
        <v>7696</v>
      </c>
      <c r="O1551" s="37" t="s">
        <v>7697</v>
      </c>
      <c r="P1551" s="22" t="s">
        <v>33725</v>
      </c>
      <c r="Q1551" s="22" t="s">
        <v>33726</v>
      </c>
      <c r="R1551" s="38">
        <v>0</v>
      </c>
    </row>
    <row r="1552" spans="1:18" ht="12.75">
      <c r="A1552" s="22" t="s">
        <v>60</v>
      </c>
      <c r="B1552" s="22" t="s">
        <v>631</v>
      </c>
      <c r="C1552" s="22" t="s">
        <v>63</v>
      </c>
      <c r="D1552" s="22" t="s">
        <v>61</v>
      </c>
      <c r="E1552" s="31">
        <v>42965.489965277775</v>
      </c>
      <c r="F1552" s="22" t="s">
        <v>27572</v>
      </c>
      <c r="G1552" s="22" t="s">
        <v>33727</v>
      </c>
      <c r="H1552" s="22" t="s">
        <v>74</v>
      </c>
      <c r="I1552" s="22" t="s">
        <v>33728</v>
      </c>
      <c r="J1552" s="37" t="s">
        <v>27574</v>
      </c>
      <c r="K1552" s="37" t="s">
        <v>27575</v>
      </c>
      <c r="L1552" s="37" t="s">
        <v>27575</v>
      </c>
      <c r="M1552" s="37" t="s">
        <v>33729</v>
      </c>
      <c r="N1552" s="37" t="s">
        <v>7696</v>
      </c>
      <c r="O1552" s="37" t="s">
        <v>7697</v>
      </c>
      <c r="P1552" s="22" t="s">
        <v>33725</v>
      </c>
      <c r="Q1552" s="22" t="s">
        <v>33726</v>
      </c>
      <c r="R1552" s="38">
        <v>0</v>
      </c>
    </row>
    <row r="1553" spans="1:18" ht="12.75">
      <c r="A1553" s="22" t="s">
        <v>60</v>
      </c>
      <c r="B1553" s="22" t="s">
        <v>631</v>
      </c>
      <c r="C1553" s="22" t="s">
        <v>63</v>
      </c>
      <c r="D1553" s="22" t="s">
        <v>61</v>
      </c>
      <c r="E1553" s="31">
        <v>42965.517847222218</v>
      </c>
      <c r="F1553" s="22" t="s">
        <v>27572</v>
      </c>
      <c r="G1553" s="22" t="s">
        <v>33730</v>
      </c>
      <c r="H1553" s="22" t="s">
        <v>74</v>
      </c>
      <c r="I1553" s="22" t="s">
        <v>33731</v>
      </c>
      <c r="J1553" s="37" t="s">
        <v>27574</v>
      </c>
      <c r="K1553" s="37" t="s">
        <v>27575</v>
      </c>
      <c r="L1553" s="37" t="s">
        <v>27575</v>
      </c>
      <c r="M1553" s="37" t="s">
        <v>33732</v>
      </c>
      <c r="N1553" s="37" t="s">
        <v>930</v>
      </c>
      <c r="O1553" s="37" t="s">
        <v>931</v>
      </c>
      <c r="P1553" s="22" t="s">
        <v>33733</v>
      </c>
      <c r="Q1553" s="22" t="s">
        <v>33734</v>
      </c>
      <c r="R1553" s="38">
        <v>0</v>
      </c>
    </row>
    <row r="1554" spans="1:18" ht="12.75">
      <c r="A1554" s="22" t="s">
        <v>60</v>
      </c>
      <c r="B1554" s="22" t="s">
        <v>631</v>
      </c>
      <c r="C1554" s="22" t="s">
        <v>63</v>
      </c>
      <c r="D1554" s="22" t="s">
        <v>61</v>
      </c>
      <c r="E1554" s="31">
        <v>42968.412905092591</v>
      </c>
      <c r="F1554" s="22" t="s">
        <v>27572</v>
      </c>
      <c r="G1554" s="22" t="s">
        <v>33735</v>
      </c>
      <c r="H1554" s="22" t="s">
        <v>74</v>
      </c>
      <c r="I1554" s="22" t="s">
        <v>7810</v>
      </c>
      <c r="J1554" s="37" t="s">
        <v>27574</v>
      </c>
      <c r="K1554" s="37" t="s">
        <v>27575</v>
      </c>
      <c r="L1554" s="37" t="s">
        <v>27575</v>
      </c>
      <c r="M1554" s="37" t="s">
        <v>33736</v>
      </c>
      <c r="N1554" s="37" t="s">
        <v>101</v>
      </c>
      <c r="O1554" s="37" t="s">
        <v>102</v>
      </c>
      <c r="P1554" s="22" t="s">
        <v>33737</v>
      </c>
      <c r="Q1554" s="22" t="s">
        <v>33738</v>
      </c>
      <c r="R1554" s="38">
        <v>0</v>
      </c>
    </row>
    <row r="1555" spans="1:18" ht="12.75">
      <c r="A1555" s="22" t="s">
        <v>60</v>
      </c>
      <c r="B1555" s="22" t="s">
        <v>631</v>
      </c>
      <c r="C1555" s="22" t="s">
        <v>63</v>
      </c>
      <c r="D1555" s="22" t="s">
        <v>61</v>
      </c>
      <c r="E1555" s="31">
        <v>42968.462766203702</v>
      </c>
      <c r="F1555" s="22" t="s">
        <v>27572</v>
      </c>
      <c r="G1555" s="22" t="s">
        <v>33739</v>
      </c>
      <c r="H1555" s="22" t="s">
        <v>74</v>
      </c>
      <c r="I1555" s="22" t="s">
        <v>9472</v>
      </c>
      <c r="J1555" s="37" t="s">
        <v>27574</v>
      </c>
      <c r="K1555" s="37" t="s">
        <v>27575</v>
      </c>
      <c r="L1555" s="37" t="s">
        <v>27575</v>
      </c>
      <c r="M1555" s="37" t="s">
        <v>33740</v>
      </c>
      <c r="N1555" s="37" t="s">
        <v>101</v>
      </c>
      <c r="O1555" s="37" t="s">
        <v>102</v>
      </c>
      <c r="P1555" s="22" t="s">
        <v>33741</v>
      </c>
      <c r="Q1555" s="22" t="s">
        <v>33742</v>
      </c>
      <c r="R1555" s="38">
        <v>0</v>
      </c>
    </row>
    <row r="1556" spans="1:18" ht="12.75">
      <c r="A1556" s="22" t="s">
        <v>60</v>
      </c>
      <c r="B1556" s="22" t="s">
        <v>631</v>
      </c>
      <c r="C1556" s="22" t="s">
        <v>63</v>
      </c>
      <c r="D1556" s="22" t="s">
        <v>61</v>
      </c>
      <c r="E1556" s="31">
        <v>42969.417581018519</v>
      </c>
      <c r="F1556" s="22" t="s">
        <v>27572</v>
      </c>
      <c r="G1556" s="22" t="s">
        <v>33743</v>
      </c>
      <c r="H1556" s="22" t="s">
        <v>74</v>
      </c>
      <c r="I1556" s="22" t="s">
        <v>3950</v>
      </c>
      <c r="J1556" s="37" t="s">
        <v>27574</v>
      </c>
      <c r="K1556" s="37" t="s">
        <v>27575</v>
      </c>
      <c r="L1556" s="37" t="s">
        <v>27575</v>
      </c>
      <c r="M1556" s="37" t="s">
        <v>33744</v>
      </c>
      <c r="N1556" s="37" t="s">
        <v>1026</v>
      </c>
      <c r="O1556" s="37" t="s">
        <v>1027</v>
      </c>
      <c r="P1556" s="22" t="s">
        <v>33745</v>
      </c>
      <c r="Q1556" s="22" t="s">
        <v>33746</v>
      </c>
      <c r="R1556" s="38">
        <v>0</v>
      </c>
    </row>
    <row r="1557" spans="1:18" ht="12.75">
      <c r="A1557" s="22" t="s">
        <v>60</v>
      </c>
      <c r="B1557" s="22" t="s">
        <v>631</v>
      </c>
      <c r="C1557" s="22" t="s">
        <v>63</v>
      </c>
      <c r="D1557" s="22" t="s">
        <v>61</v>
      </c>
      <c r="E1557" s="31">
        <v>42969.553425925922</v>
      </c>
      <c r="F1557" s="22" t="s">
        <v>27572</v>
      </c>
      <c r="G1557" s="22" t="s">
        <v>33747</v>
      </c>
      <c r="H1557" s="22" t="s">
        <v>74</v>
      </c>
      <c r="I1557" s="22" t="s">
        <v>10335</v>
      </c>
      <c r="J1557" s="37" t="s">
        <v>27574</v>
      </c>
      <c r="K1557" s="37" t="s">
        <v>27575</v>
      </c>
      <c r="L1557" s="37" t="s">
        <v>27575</v>
      </c>
      <c r="M1557" s="37" t="s">
        <v>33748</v>
      </c>
      <c r="N1557" s="37" t="s">
        <v>750</v>
      </c>
      <c r="O1557" s="37" t="s">
        <v>751</v>
      </c>
      <c r="P1557" s="22" t="s">
        <v>33749</v>
      </c>
      <c r="Q1557" s="22" t="s">
        <v>33750</v>
      </c>
      <c r="R1557" s="38">
        <v>0</v>
      </c>
    </row>
    <row r="1558" spans="1:18" ht="12.75">
      <c r="A1558" s="22" t="s">
        <v>60</v>
      </c>
      <c r="B1558" s="22" t="s">
        <v>631</v>
      </c>
      <c r="C1558" s="22" t="s">
        <v>63</v>
      </c>
      <c r="D1558" s="22" t="s">
        <v>61</v>
      </c>
      <c r="E1558" s="31">
        <v>42969.632916666662</v>
      </c>
      <c r="F1558" s="22" t="s">
        <v>27572</v>
      </c>
      <c r="G1558" s="22" t="s">
        <v>33751</v>
      </c>
      <c r="H1558" s="22" t="s">
        <v>74</v>
      </c>
      <c r="I1558" s="22" t="s">
        <v>1069</v>
      </c>
      <c r="J1558" s="37" t="s">
        <v>27574</v>
      </c>
      <c r="K1558" s="37" t="s">
        <v>27575</v>
      </c>
      <c r="L1558" s="37" t="s">
        <v>27575</v>
      </c>
      <c r="M1558" s="37" t="s">
        <v>33752</v>
      </c>
      <c r="N1558" s="37" t="s">
        <v>703</v>
      </c>
      <c r="O1558" s="37" t="s">
        <v>704</v>
      </c>
      <c r="P1558" s="22" t="s">
        <v>33753</v>
      </c>
      <c r="Q1558" s="22" t="s">
        <v>33754</v>
      </c>
      <c r="R1558" s="38">
        <v>0</v>
      </c>
    </row>
    <row r="1559" spans="1:18" ht="12.75">
      <c r="A1559" s="22" t="s">
        <v>60</v>
      </c>
      <c r="B1559" s="22" t="s">
        <v>631</v>
      </c>
      <c r="C1559" s="22" t="s">
        <v>63</v>
      </c>
      <c r="D1559" s="22" t="s">
        <v>61</v>
      </c>
      <c r="E1559" s="31">
        <v>42971.385312499995</v>
      </c>
      <c r="F1559" s="22" t="s">
        <v>27572</v>
      </c>
      <c r="G1559" s="22" t="s">
        <v>33755</v>
      </c>
      <c r="H1559" s="22" t="s">
        <v>74</v>
      </c>
      <c r="I1559" s="22" t="s">
        <v>33756</v>
      </c>
      <c r="J1559" s="37" t="s">
        <v>27574</v>
      </c>
      <c r="K1559" s="37" t="s">
        <v>27575</v>
      </c>
      <c r="L1559" s="37" t="s">
        <v>27575</v>
      </c>
      <c r="M1559" s="37" t="s">
        <v>33757</v>
      </c>
      <c r="N1559" s="37" t="s">
        <v>1120</v>
      </c>
      <c r="O1559" s="37" t="s">
        <v>1121</v>
      </c>
      <c r="P1559" s="22" t="s">
        <v>33758</v>
      </c>
      <c r="Q1559" s="22" t="s">
        <v>33759</v>
      </c>
      <c r="R1559" s="38">
        <v>0</v>
      </c>
    </row>
    <row r="1560" spans="1:18" ht="12.75">
      <c r="A1560" s="22" t="s">
        <v>60</v>
      </c>
      <c r="B1560" s="22" t="s">
        <v>631</v>
      </c>
      <c r="C1560" s="22" t="s">
        <v>63</v>
      </c>
      <c r="D1560" s="22" t="s">
        <v>61</v>
      </c>
      <c r="E1560" s="31">
        <v>42971.450335648144</v>
      </c>
      <c r="F1560" s="22" t="s">
        <v>27572</v>
      </c>
      <c r="G1560" s="22" t="s">
        <v>33760</v>
      </c>
      <c r="H1560" s="22" t="s">
        <v>74</v>
      </c>
      <c r="I1560" s="22" t="s">
        <v>2266</v>
      </c>
      <c r="J1560" s="37" t="s">
        <v>27574</v>
      </c>
      <c r="K1560" s="37" t="s">
        <v>27575</v>
      </c>
      <c r="L1560" s="37" t="s">
        <v>27575</v>
      </c>
      <c r="M1560" s="37" t="s">
        <v>33761</v>
      </c>
      <c r="N1560" s="37" t="s">
        <v>101</v>
      </c>
      <c r="O1560" s="37" t="s">
        <v>102</v>
      </c>
      <c r="P1560" s="22" t="s">
        <v>33741</v>
      </c>
      <c r="Q1560" s="22" t="s">
        <v>33742</v>
      </c>
      <c r="R1560" s="38">
        <v>0</v>
      </c>
    </row>
    <row r="1561" spans="1:18" ht="12.75">
      <c r="A1561" s="22" t="s">
        <v>60</v>
      </c>
      <c r="B1561" s="22" t="s">
        <v>631</v>
      </c>
      <c r="C1561" s="22" t="s">
        <v>63</v>
      </c>
      <c r="D1561" s="22" t="s">
        <v>61</v>
      </c>
      <c r="E1561" s="31">
        <v>42971.517881944441</v>
      </c>
      <c r="F1561" s="22" t="s">
        <v>27572</v>
      </c>
      <c r="G1561" s="22" t="s">
        <v>33762</v>
      </c>
      <c r="H1561" s="22" t="s">
        <v>74</v>
      </c>
      <c r="I1561" s="22" t="s">
        <v>10073</v>
      </c>
      <c r="J1561" s="37" t="s">
        <v>27574</v>
      </c>
      <c r="K1561" s="37" t="s">
        <v>27575</v>
      </c>
      <c r="L1561" s="37" t="s">
        <v>27575</v>
      </c>
      <c r="M1561" s="37" t="s">
        <v>33763</v>
      </c>
      <c r="N1561" s="37" t="s">
        <v>144</v>
      </c>
      <c r="O1561" s="37" t="s">
        <v>145</v>
      </c>
      <c r="P1561" s="22" t="s">
        <v>33696</v>
      </c>
      <c r="Q1561" s="22" t="s">
        <v>33697</v>
      </c>
      <c r="R1561" s="38">
        <v>0</v>
      </c>
    </row>
    <row r="1562" spans="1:18" ht="12.75">
      <c r="A1562" s="22" t="s">
        <v>60</v>
      </c>
      <c r="B1562" s="22" t="s">
        <v>631</v>
      </c>
      <c r="C1562" s="22" t="s">
        <v>63</v>
      </c>
      <c r="D1562" s="22" t="s">
        <v>61</v>
      </c>
      <c r="E1562" s="31">
        <v>42971.673148148147</v>
      </c>
      <c r="F1562" s="22" t="s">
        <v>27572</v>
      </c>
      <c r="G1562" s="22" t="s">
        <v>33764</v>
      </c>
      <c r="H1562" s="22" t="s">
        <v>74</v>
      </c>
      <c r="I1562" s="22" t="s">
        <v>8085</v>
      </c>
      <c r="J1562" s="37" t="s">
        <v>27574</v>
      </c>
      <c r="K1562" s="37" t="s">
        <v>27575</v>
      </c>
      <c r="L1562" s="37" t="s">
        <v>27575</v>
      </c>
      <c r="M1562" s="37" t="s">
        <v>33765</v>
      </c>
      <c r="N1562" s="37" t="s">
        <v>235</v>
      </c>
      <c r="O1562" s="37" t="s">
        <v>236</v>
      </c>
      <c r="P1562" s="22" t="s">
        <v>33696</v>
      </c>
      <c r="Q1562" s="22" t="s">
        <v>33697</v>
      </c>
      <c r="R1562" s="38">
        <v>0</v>
      </c>
    </row>
    <row r="1563" spans="1:18" ht="12.75">
      <c r="A1563" s="22" t="s">
        <v>60</v>
      </c>
      <c r="B1563" s="22" t="s">
        <v>631</v>
      </c>
      <c r="C1563" s="22" t="s">
        <v>63</v>
      </c>
      <c r="D1563" s="22" t="s">
        <v>61</v>
      </c>
      <c r="E1563" s="31">
        <v>42972.396458333329</v>
      </c>
      <c r="F1563" s="22" t="s">
        <v>27572</v>
      </c>
      <c r="G1563" s="22" t="s">
        <v>33766</v>
      </c>
      <c r="H1563" s="22" t="s">
        <v>74</v>
      </c>
      <c r="I1563" s="22" t="s">
        <v>1828</v>
      </c>
      <c r="J1563" s="37" t="s">
        <v>27574</v>
      </c>
      <c r="K1563" s="37" t="s">
        <v>27575</v>
      </c>
      <c r="L1563" s="37" t="s">
        <v>27575</v>
      </c>
      <c r="M1563" s="37" t="s">
        <v>33767</v>
      </c>
      <c r="N1563" s="37" t="s">
        <v>843</v>
      </c>
      <c r="O1563" s="37" t="s">
        <v>844</v>
      </c>
      <c r="P1563" s="22" t="s">
        <v>33768</v>
      </c>
      <c r="Q1563" s="22" t="s">
        <v>33769</v>
      </c>
      <c r="R1563" s="38">
        <v>0</v>
      </c>
    </row>
    <row r="1564" spans="1:18" ht="12.75">
      <c r="A1564" s="22" t="s">
        <v>60</v>
      </c>
      <c r="B1564" s="22" t="s">
        <v>631</v>
      </c>
      <c r="C1564" s="22" t="s">
        <v>63</v>
      </c>
      <c r="D1564" s="22" t="s">
        <v>61</v>
      </c>
      <c r="E1564" s="31">
        <v>42972.43</v>
      </c>
      <c r="F1564" s="22" t="s">
        <v>27572</v>
      </c>
      <c r="G1564" s="22" t="s">
        <v>33770</v>
      </c>
      <c r="H1564" s="22" t="s">
        <v>74</v>
      </c>
      <c r="I1564" s="22" t="s">
        <v>1119</v>
      </c>
      <c r="J1564" s="37" t="s">
        <v>27574</v>
      </c>
      <c r="K1564" s="37" t="s">
        <v>27575</v>
      </c>
      <c r="L1564" s="37" t="s">
        <v>27575</v>
      </c>
      <c r="M1564" s="37" t="s">
        <v>33771</v>
      </c>
      <c r="N1564" s="37" t="s">
        <v>1120</v>
      </c>
      <c r="O1564" s="37" t="s">
        <v>1121</v>
      </c>
      <c r="P1564" s="22" t="s">
        <v>33758</v>
      </c>
      <c r="Q1564" s="22" t="s">
        <v>33759</v>
      </c>
      <c r="R1564" s="38">
        <v>0</v>
      </c>
    </row>
    <row r="1565" spans="1:18" ht="12.75">
      <c r="A1565" s="22" t="s">
        <v>60</v>
      </c>
      <c r="B1565" s="22" t="s">
        <v>631</v>
      </c>
      <c r="C1565" s="22" t="s">
        <v>63</v>
      </c>
      <c r="D1565" s="22" t="s">
        <v>61</v>
      </c>
      <c r="E1565" s="31">
        <v>42972.612164351849</v>
      </c>
      <c r="F1565" s="22" t="s">
        <v>27572</v>
      </c>
      <c r="G1565" s="22" t="s">
        <v>33772</v>
      </c>
      <c r="H1565" s="22" t="s">
        <v>74</v>
      </c>
      <c r="I1565" s="22" t="s">
        <v>4090</v>
      </c>
      <c r="J1565" s="37" t="s">
        <v>27574</v>
      </c>
      <c r="K1565" s="37" t="s">
        <v>27575</v>
      </c>
      <c r="L1565" s="37" t="s">
        <v>27575</v>
      </c>
      <c r="M1565" s="37" t="s">
        <v>33773</v>
      </c>
      <c r="N1565" s="37" t="s">
        <v>746</v>
      </c>
      <c r="O1565" s="37" t="s">
        <v>747</v>
      </c>
      <c r="P1565" s="22" t="s">
        <v>33774</v>
      </c>
      <c r="Q1565" s="22" t="s">
        <v>33775</v>
      </c>
      <c r="R1565" s="38">
        <v>0</v>
      </c>
    </row>
    <row r="1566" spans="1:18" ht="12.75">
      <c r="A1566" s="22" t="s">
        <v>60</v>
      </c>
      <c r="B1566" s="22" t="s">
        <v>631</v>
      </c>
      <c r="C1566" s="22" t="s">
        <v>63</v>
      </c>
      <c r="D1566" s="22" t="s">
        <v>61</v>
      </c>
      <c r="E1566" s="31">
        <v>42972.660636574074</v>
      </c>
      <c r="F1566" s="22" t="s">
        <v>27572</v>
      </c>
      <c r="G1566" s="22" t="s">
        <v>33776</v>
      </c>
      <c r="H1566" s="22" t="s">
        <v>74</v>
      </c>
      <c r="I1566" s="22" t="s">
        <v>7583</v>
      </c>
      <c r="J1566" s="37" t="s">
        <v>27574</v>
      </c>
      <c r="K1566" s="37" t="s">
        <v>27575</v>
      </c>
      <c r="L1566" s="37" t="s">
        <v>27575</v>
      </c>
      <c r="M1566" s="37" t="s">
        <v>33777</v>
      </c>
      <c r="N1566" s="37" t="s">
        <v>6235</v>
      </c>
      <c r="O1566" s="37" t="s">
        <v>6236</v>
      </c>
      <c r="P1566" s="22" t="s">
        <v>33778</v>
      </c>
      <c r="Q1566" s="22" t="s">
        <v>33779</v>
      </c>
      <c r="R1566" s="38">
        <v>0</v>
      </c>
    </row>
    <row r="1567" spans="1:18" ht="12.75">
      <c r="A1567" s="22" t="s">
        <v>60</v>
      </c>
      <c r="B1567" s="22" t="s">
        <v>631</v>
      </c>
      <c r="C1567" s="22" t="s">
        <v>63</v>
      </c>
      <c r="D1567" s="22" t="s">
        <v>61</v>
      </c>
      <c r="E1567" s="31">
        <v>42978.739201388889</v>
      </c>
      <c r="F1567" s="22" t="s">
        <v>27572</v>
      </c>
      <c r="G1567" s="22" t="s">
        <v>33780</v>
      </c>
      <c r="H1567" s="22" t="s">
        <v>74</v>
      </c>
      <c r="I1567" s="22" t="s">
        <v>4277</v>
      </c>
      <c r="J1567" s="37" t="s">
        <v>27574</v>
      </c>
      <c r="K1567" s="37" t="s">
        <v>27575</v>
      </c>
      <c r="L1567" s="37" t="s">
        <v>27575</v>
      </c>
      <c r="M1567" s="37" t="s">
        <v>33781</v>
      </c>
      <c r="N1567" s="37" t="s">
        <v>3671</v>
      </c>
      <c r="O1567" s="37" t="s">
        <v>3672</v>
      </c>
      <c r="P1567" s="22" t="s">
        <v>33782</v>
      </c>
      <c r="Q1567" s="22" t="s">
        <v>33783</v>
      </c>
      <c r="R1567" s="38">
        <v>0</v>
      </c>
    </row>
    <row r="1568" spans="1:18" ht="12.75">
      <c r="A1568" s="22" t="s">
        <v>60</v>
      </c>
      <c r="B1568" s="22" t="s">
        <v>324</v>
      </c>
      <c r="C1568" s="22" t="s">
        <v>63</v>
      </c>
      <c r="D1568" s="22" t="s">
        <v>61</v>
      </c>
      <c r="E1568" s="31">
        <v>42948.624351851853</v>
      </c>
      <c r="F1568" s="22" t="s">
        <v>27572</v>
      </c>
      <c r="G1568" s="22" t="s">
        <v>33784</v>
      </c>
      <c r="H1568" s="22" t="s">
        <v>74</v>
      </c>
      <c r="I1568" s="22" t="s">
        <v>593</v>
      </c>
      <c r="J1568" s="37" t="s">
        <v>27574</v>
      </c>
      <c r="K1568" s="37" t="s">
        <v>27575</v>
      </c>
      <c r="L1568" s="37" t="s">
        <v>27575</v>
      </c>
      <c r="M1568" s="37" t="s">
        <v>33785</v>
      </c>
      <c r="N1568" s="37" t="s">
        <v>594</v>
      </c>
      <c r="O1568" s="37" t="s">
        <v>595</v>
      </c>
      <c r="P1568" s="22" t="s">
        <v>33786</v>
      </c>
      <c r="Q1568" s="22" t="s">
        <v>33787</v>
      </c>
      <c r="R1568" s="38">
        <v>0</v>
      </c>
    </row>
    <row r="1569" spans="1:18" ht="12.75">
      <c r="A1569" s="22" t="s">
        <v>60</v>
      </c>
      <c r="B1569" s="22" t="s">
        <v>324</v>
      </c>
      <c r="C1569" s="22" t="s">
        <v>63</v>
      </c>
      <c r="D1569" s="22" t="s">
        <v>61</v>
      </c>
      <c r="E1569" s="31">
        <v>42949.578692129631</v>
      </c>
      <c r="F1569" s="22" t="s">
        <v>27572</v>
      </c>
      <c r="G1569" s="22" t="s">
        <v>33788</v>
      </c>
      <c r="H1569" s="22" t="s">
        <v>74</v>
      </c>
      <c r="I1569" s="22" t="s">
        <v>33789</v>
      </c>
      <c r="J1569" s="37" t="s">
        <v>27574</v>
      </c>
      <c r="K1569" s="37" t="s">
        <v>27575</v>
      </c>
      <c r="L1569" s="37" t="s">
        <v>27575</v>
      </c>
      <c r="M1569" s="37" t="s">
        <v>33790</v>
      </c>
      <c r="N1569" s="37" t="s">
        <v>327</v>
      </c>
      <c r="O1569" s="37" t="s">
        <v>328</v>
      </c>
      <c r="P1569" s="22" t="s">
        <v>33791</v>
      </c>
      <c r="Q1569" s="22" t="s">
        <v>33792</v>
      </c>
      <c r="R1569" s="38">
        <v>0</v>
      </c>
    </row>
    <row r="1570" spans="1:18" ht="12.75">
      <c r="A1570" s="22" t="s">
        <v>60</v>
      </c>
      <c r="B1570" s="22" t="s">
        <v>324</v>
      </c>
      <c r="C1570" s="22" t="s">
        <v>63</v>
      </c>
      <c r="D1570" s="22" t="s">
        <v>61</v>
      </c>
      <c r="E1570" s="31">
        <v>42950.538553240738</v>
      </c>
      <c r="F1570" s="22" t="s">
        <v>27572</v>
      </c>
      <c r="G1570" s="22" t="s">
        <v>33793</v>
      </c>
      <c r="H1570" s="22" t="s">
        <v>74</v>
      </c>
      <c r="I1570" s="22" t="s">
        <v>10184</v>
      </c>
      <c r="J1570" s="37" t="s">
        <v>27574</v>
      </c>
      <c r="K1570" s="37" t="s">
        <v>27575</v>
      </c>
      <c r="L1570" s="37" t="s">
        <v>27575</v>
      </c>
      <c r="M1570" s="37" t="s">
        <v>33794</v>
      </c>
      <c r="N1570" s="37" t="s">
        <v>267</v>
      </c>
      <c r="O1570" s="37" t="s">
        <v>268</v>
      </c>
      <c r="P1570" s="22" t="s">
        <v>33795</v>
      </c>
      <c r="Q1570" s="22" t="s">
        <v>33796</v>
      </c>
      <c r="R1570" s="38">
        <v>0</v>
      </c>
    </row>
    <row r="1571" spans="1:18" ht="12.75">
      <c r="A1571" s="22" t="s">
        <v>60</v>
      </c>
      <c r="B1571" s="22" t="s">
        <v>324</v>
      </c>
      <c r="C1571" s="22" t="s">
        <v>63</v>
      </c>
      <c r="D1571" s="22" t="s">
        <v>61</v>
      </c>
      <c r="E1571" s="31">
        <v>42951.354363425926</v>
      </c>
      <c r="F1571" s="22" t="s">
        <v>27572</v>
      </c>
      <c r="G1571" s="22" t="s">
        <v>33797</v>
      </c>
      <c r="H1571" s="22" t="s">
        <v>74</v>
      </c>
      <c r="I1571" s="22" t="s">
        <v>326</v>
      </c>
      <c r="J1571" s="37" t="s">
        <v>27574</v>
      </c>
      <c r="K1571" s="37" t="s">
        <v>27575</v>
      </c>
      <c r="L1571" s="37" t="s">
        <v>27575</v>
      </c>
      <c r="M1571" s="37" t="s">
        <v>33798</v>
      </c>
      <c r="N1571" s="37" t="s">
        <v>327</v>
      </c>
      <c r="O1571" s="37" t="s">
        <v>328</v>
      </c>
      <c r="P1571" s="22" t="s">
        <v>33791</v>
      </c>
      <c r="Q1571" s="22" t="s">
        <v>33792</v>
      </c>
      <c r="R1571" s="38">
        <v>0</v>
      </c>
    </row>
    <row r="1572" spans="1:18" ht="12.75">
      <c r="A1572" s="22" t="s">
        <v>60</v>
      </c>
      <c r="B1572" s="22" t="s">
        <v>324</v>
      </c>
      <c r="C1572" s="22" t="s">
        <v>63</v>
      </c>
      <c r="D1572" s="22" t="s">
        <v>61</v>
      </c>
      <c r="E1572" s="31">
        <v>42961.510104166664</v>
      </c>
      <c r="F1572" s="22" t="s">
        <v>27572</v>
      </c>
      <c r="G1572" s="22" t="s">
        <v>33799</v>
      </c>
      <c r="H1572" s="22" t="s">
        <v>74</v>
      </c>
      <c r="I1572" s="22" t="s">
        <v>33800</v>
      </c>
      <c r="J1572" s="37" t="s">
        <v>27574</v>
      </c>
      <c r="K1572" s="37" t="s">
        <v>27575</v>
      </c>
      <c r="L1572" s="37" t="s">
        <v>27575</v>
      </c>
      <c r="M1572" s="37" t="s">
        <v>33801</v>
      </c>
      <c r="N1572" s="37" t="s">
        <v>1351</v>
      </c>
      <c r="O1572" s="37" t="s">
        <v>1352</v>
      </c>
      <c r="P1572" s="22" t="s">
        <v>33802</v>
      </c>
      <c r="Q1572" s="22" t="s">
        <v>33803</v>
      </c>
      <c r="R1572" s="38">
        <v>0</v>
      </c>
    </row>
    <row r="1573" spans="1:18" ht="12.75">
      <c r="A1573" s="22" t="s">
        <v>60</v>
      </c>
      <c r="B1573" s="22" t="s">
        <v>324</v>
      </c>
      <c r="C1573" s="22" t="s">
        <v>63</v>
      </c>
      <c r="D1573" s="22" t="s">
        <v>61</v>
      </c>
      <c r="E1573" s="31">
        <v>42961.513449074075</v>
      </c>
      <c r="F1573" s="22" t="s">
        <v>27572</v>
      </c>
      <c r="G1573" s="22" t="s">
        <v>33804</v>
      </c>
      <c r="H1573" s="22" t="s">
        <v>74</v>
      </c>
      <c r="I1573" s="22" t="s">
        <v>10571</v>
      </c>
      <c r="J1573" s="37" t="s">
        <v>27574</v>
      </c>
      <c r="K1573" s="37" t="s">
        <v>27575</v>
      </c>
      <c r="L1573" s="37" t="s">
        <v>27575</v>
      </c>
      <c r="M1573" s="37" t="s">
        <v>33805</v>
      </c>
      <c r="N1573" s="37" t="s">
        <v>1351</v>
      </c>
      <c r="O1573" s="37" t="s">
        <v>1352</v>
      </c>
      <c r="P1573" s="22" t="s">
        <v>33802</v>
      </c>
      <c r="Q1573" s="22" t="s">
        <v>33803</v>
      </c>
      <c r="R1573" s="38">
        <v>0</v>
      </c>
    </row>
    <row r="1574" spans="1:18" ht="12.75">
      <c r="A1574" s="22" t="s">
        <v>60</v>
      </c>
      <c r="B1574" s="22" t="s">
        <v>324</v>
      </c>
      <c r="C1574" s="22" t="s">
        <v>63</v>
      </c>
      <c r="D1574" s="22" t="s">
        <v>61</v>
      </c>
      <c r="E1574" s="31">
        <v>42961.56653935185</v>
      </c>
      <c r="F1574" s="22" t="s">
        <v>27572</v>
      </c>
      <c r="G1574" s="22" t="s">
        <v>33806</v>
      </c>
      <c r="H1574" s="22" t="s">
        <v>74</v>
      </c>
      <c r="I1574" s="22" t="s">
        <v>33807</v>
      </c>
      <c r="J1574" s="37" t="s">
        <v>27574</v>
      </c>
      <c r="K1574" s="37" t="s">
        <v>27575</v>
      </c>
      <c r="L1574" s="37" t="s">
        <v>27575</v>
      </c>
      <c r="M1574" s="37" t="s">
        <v>33808</v>
      </c>
      <c r="N1574" s="37" t="s">
        <v>750</v>
      </c>
      <c r="O1574" s="37" t="s">
        <v>751</v>
      </c>
      <c r="P1574" s="22" t="s">
        <v>33809</v>
      </c>
      <c r="Q1574" s="22" t="s">
        <v>33810</v>
      </c>
      <c r="R1574" s="38">
        <v>0</v>
      </c>
    </row>
    <row r="1575" spans="1:18" ht="12.75">
      <c r="A1575" s="22" t="s">
        <v>60</v>
      </c>
      <c r="B1575" s="22" t="s">
        <v>324</v>
      </c>
      <c r="C1575" s="22" t="s">
        <v>63</v>
      </c>
      <c r="D1575" s="22" t="s">
        <v>61</v>
      </c>
      <c r="E1575" s="31">
        <v>42962.447407407402</v>
      </c>
      <c r="F1575" s="22" t="s">
        <v>27572</v>
      </c>
      <c r="G1575" s="22" t="s">
        <v>33811</v>
      </c>
      <c r="H1575" s="22" t="s">
        <v>74</v>
      </c>
      <c r="I1575" s="22" t="s">
        <v>10558</v>
      </c>
      <c r="J1575" s="37" t="s">
        <v>27574</v>
      </c>
      <c r="K1575" s="37" t="s">
        <v>27575</v>
      </c>
      <c r="L1575" s="37" t="s">
        <v>27575</v>
      </c>
      <c r="M1575" s="37" t="s">
        <v>33812</v>
      </c>
      <c r="N1575" s="37" t="s">
        <v>450</v>
      </c>
      <c r="O1575" s="37" t="s">
        <v>451</v>
      </c>
      <c r="P1575" s="22" t="s">
        <v>33813</v>
      </c>
      <c r="Q1575" s="22" t="s">
        <v>33814</v>
      </c>
      <c r="R1575" s="38">
        <v>0</v>
      </c>
    </row>
    <row r="1576" spans="1:18" ht="12.75">
      <c r="A1576" s="22" t="s">
        <v>60</v>
      </c>
      <c r="B1576" s="22" t="s">
        <v>324</v>
      </c>
      <c r="C1576" s="22" t="s">
        <v>63</v>
      </c>
      <c r="D1576" s="22" t="s">
        <v>61</v>
      </c>
      <c r="E1576" s="31">
        <v>42963.635775462964</v>
      </c>
      <c r="F1576" s="22" t="s">
        <v>27572</v>
      </c>
      <c r="G1576" s="22" t="s">
        <v>33815</v>
      </c>
      <c r="H1576" s="22" t="s">
        <v>74</v>
      </c>
      <c r="I1576" s="22" t="s">
        <v>33816</v>
      </c>
      <c r="J1576" s="37" t="s">
        <v>27574</v>
      </c>
      <c r="K1576" s="37" t="s">
        <v>27575</v>
      </c>
      <c r="L1576" s="37" t="s">
        <v>27575</v>
      </c>
      <c r="M1576" s="37" t="s">
        <v>33817</v>
      </c>
      <c r="N1576" s="37" t="s">
        <v>5631</v>
      </c>
      <c r="O1576" s="37" t="s">
        <v>5632</v>
      </c>
      <c r="P1576" s="22" t="s">
        <v>33818</v>
      </c>
      <c r="Q1576" s="22" t="s">
        <v>33819</v>
      </c>
      <c r="R1576" s="38">
        <v>0</v>
      </c>
    </row>
    <row r="1577" spans="1:18" ht="12.75">
      <c r="A1577" s="22" t="s">
        <v>60</v>
      </c>
      <c r="B1577" s="22" t="s">
        <v>324</v>
      </c>
      <c r="C1577" s="22" t="s">
        <v>63</v>
      </c>
      <c r="D1577" s="22" t="s">
        <v>61</v>
      </c>
      <c r="E1577" s="31">
        <v>42964.615949074076</v>
      </c>
      <c r="F1577" s="22" t="s">
        <v>27572</v>
      </c>
      <c r="G1577" s="22" t="s">
        <v>33820</v>
      </c>
      <c r="H1577" s="22" t="s">
        <v>74</v>
      </c>
      <c r="I1577" s="22" t="s">
        <v>33821</v>
      </c>
      <c r="J1577" s="37" t="s">
        <v>27574</v>
      </c>
      <c r="K1577" s="37" t="s">
        <v>27575</v>
      </c>
      <c r="L1577" s="37" t="s">
        <v>27575</v>
      </c>
      <c r="M1577" s="37" t="s">
        <v>33822</v>
      </c>
      <c r="N1577" s="37" t="s">
        <v>5077</v>
      </c>
      <c r="O1577" s="37" t="s">
        <v>5078</v>
      </c>
      <c r="P1577" s="22" t="s">
        <v>33823</v>
      </c>
      <c r="Q1577" s="22" t="s">
        <v>33824</v>
      </c>
      <c r="R1577" s="38">
        <v>0</v>
      </c>
    </row>
    <row r="1578" spans="1:18" ht="12.75">
      <c r="A1578" s="22" t="s">
        <v>60</v>
      </c>
      <c r="B1578" s="22" t="s">
        <v>324</v>
      </c>
      <c r="C1578" s="22" t="s">
        <v>63</v>
      </c>
      <c r="D1578" s="22" t="s">
        <v>61</v>
      </c>
      <c r="E1578" s="31">
        <v>42964.698402777773</v>
      </c>
      <c r="F1578" s="22" t="s">
        <v>27572</v>
      </c>
      <c r="G1578" s="22" t="s">
        <v>33825</v>
      </c>
      <c r="H1578" s="22" t="s">
        <v>74</v>
      </c>
      <c r="I1578" s="22" t="s">
        <v>10792</v>
      </c>
      <c r="J1578" s="37" t="s">
        <v>27574</v>
      </c>
      <c r="K1578" s="37" t="s">
        <v>27575</v>
      </c>
      <c r="L1578" s="37" t="s">
        <v>27575</v>
      </c>
      <c r="M1578" s="37" t="s">
        <v>33826</v>
      </c>
      <c r="N1578" s="37" t="s">
        <v>625</v>
      </c>
      <c r="O1578" s="37" t="s">
        <v>626</v>
      </c>
      <c r="P1578" s="22" t="s">
        <v>33827</v>
      </c>
      <c r="Q1578" s="22" t="s">
        <v>33828</v>
      </c>
      <c r="R1578" s="38">
        <v>0</v>
      </c>
    </row>
    <row r="1579" spans="1:18" ht="12.75">
      <c r="A1579" s="22" t="s">
        <v>60</v>
      </c>
      <c r="B1579" s="22" t="s">
        <v>324</v>
      </c>
      <c r="C1579" s="22" t="s">
        <v>63</v>
      </c>
      <c r="D1579" s="22" t="s">
        <v>61</v>
      </c>
      <c r="E1579" s="31">
        <v>42968.43372685185</v>
      </c>
      <c r="F1579" s="22" t="s">
        <v>27572</v>
      </c>
      <c r="G1579" s="22" t="s">
        <v>33829</v>
      </c>
      <c r="H1579" s="22" t="s">
        <v>74</v>
      </c>
      <c r="I1579" s="22" t="s">
        <v>8136</v>
      </c>
      <c r="J1579" s="37" t="s">
        <v>27574</v>
      </c>
      <c r="K1579" s="37" t="s">
        <v>27575</v>
      </c>
      <c r="L1579" s="37" t="s">
        <v>27575</v>
      </c>
      <c r="M1579" s="37" t="s">
        <v>33830</v>
      </c>
      <c r="N1579" s="37" t="s">
        <v>750</v>
      </c>
      <c r="O1579" s="37" t="s">
        <v>751</v>
      </c>
      <c r="P1579" s="22" t="s">
        <v>33809</v>
      </c>
      <c r="Q1579" s="22" t="s">
        <v>33810</v>
      </c>
      <c r="R1579" s="38">
        <v>0</v>
      </c>
    </row>
    <row r="1580" spans="1:18" ht="12.75">
      <c r="A1580" s="22" t="s">
        <v>60</v>
      </c>
      <c r="B1580" s="22" t="s">
        <v>324</v>
      </c>
      <c r="C1580" s="22" t="s">
        <v>63</v>
      </c>
      <c r="D1580" s="22" t="s">
        <v>61</v>
      </c>
      <c r="E1580" s="31">
        <v>42968.623761574076</v>
      </c>
      <c r="F1580" s="22" t="s">
        <v>27572</v>
      </c>
      <c r="G1580" s="22" t="s">
        <v>33831</v>
      </c>
      <c r="H1580" s="22" t="s">
        <v>74</v>
      </c>
      <c r="I1580" s="22" t="s">
        <v>33832</v>
      </c>
      <c r="J1580" s="37" t="s">
        <v>27574</v>
      </c>
      <c r="K1580" s="37" t="s">
        <v>27575</v>
      </c>
      <c r="L1580" s="37" t="s">
        <v>27575</v>
      </c>
      <c r="M1580" s="37" t="s">
        <v>33833</v>
      </c>
      <c r="N1580" s="37" t="s">
        <v>1162</v>
      </c>
      <c r="O1580" s="37" t="s">
        <v>1163</v>
      </c>
      <c r="P1580" s="22" t="s">
        <v>33834</v>
      </c>
      <c r="Q1580" s="22" t="s">
        <v>33835</v>
      </c>
      <c r="R1580" s="38">
        <v>0</v>
      </c>
    </row>
    <row r="1581" spans="1:18" ht="12.75">
      <c r="A1581" s="22" t="s">
        <v>60</v>
      </c>
      <c r="B1581" s="22" t="s">
        <v>324</v>
      </c>
      <c r="C1581" s="22" t="s">
        <v>63</v>
      </c>
      <c r="D1581" s="22" t="s">
        <v>61</v>
      </c>
      <c r="E1581" s="31">
        <v>42969.407627314817</v>
      </c>
      <c r="F1581" s="22" t="s">
        <v>27572</v>
      </c>
      <c r="G1581" s="22" t="s">
        <v>33836</v>
      </c>
      <c r="H1581" s="22" t="s">
        <v>74</v>
      </c>
      <c r="I1581" s="22" t="s">
        <v>6712</v>
      </c>
      <c r="J1581" s="37" t="s">
        <v>27574</v>
      </c>
      <c r="K1581" s="37" t="s">
        <v>27575</v>
      </c>
      <c r="L1581" s="37" t="s">
        <v>27575</v>
      </c>
      <c r="M1581" s="37" t="s">
        <v>33837</v>
      </c>
      <c r="N1581" s="37" t="s">
        <v>6713</v>
      </c>
      <c r="O1581" s="37" t="s">
        <v>6714</v>
      </c>
      <c r="P1581" s="22" t="s">
        <v>33838</v>
      </c>
      <c r="Q1581" s="22" t="s">
        <v>33839</v>
      </c>
      <c r="R1581" s="38">
        <v>0</v>
      </c>
    </row>
    <row r="1582" spans="1:18" ht="12.75">
      <c r="A1582" s="22" t="s">
        <v>60</v>
      </c>
      <c r="B1582" s="22" t="s">
        <v>324</v>
      </c>
      <c r="C1582" s="22" t="s">
        <v>63</v>
      </c>
      <c r="D1582" s="22" t="s">
        <v>61</v>
      </c>
      <c r="E1582" s="31">
        <v>42969.647372685184</v>
      </c>
      <c r="F1582" s="22" t="s">
        <v>27572</v>
      </c>
      <c r="G1582" s="22" t="s">
        <v>33840</v>
      </c>
      <c r="H1582" s="22" t="s">
        <v>74</v>
      </c>
      <c r="I1582" s="22" t="s">
        <v>2520</v>
      </c>
      <c r="J1582" s="37" t="s">
        <v>27574</v>
      </c>
      <c r="K1582" s="37" t="s">
        <v>27575</v>
      </c>
      <c r="L1582" s="37" t="s">
        <v>27575</v>
      </c>
      <c r="M1582" s="37" t="s">
        <v>33841</v>
      </c>
      <c r="N1582" s="37" t="s">
        <v>2521</v>
      </c>
      <c r="O1582" s="37" t="s">
        <v>2522</v>
      </c>
      <c r="P1582" s="22" t="s">
        <v>33842</v>
      </c>
      <c r="Q1582" s="22" t="s">
        <v>33843</v>
      </c>
      <c r="R1582" s="38">
        <v>0</v>
      </c>
    </row>
    <row r="1583" spans="1:18" ht="12.75">
      <c r="A1583" s="22" t="s">
        <v>60</v>
      </c>
      <c r="B1583" s="22" t="s">
        <v>324</v>
      </c>
      <c r="C1583" s="22" t="s">
        <v>63</v>
      </c>
      <c r="D1583" s="22" t="s">
        <v>61</v>
      </c>
      <c r="E1583" s="31">
        <v>42969.894548611112</v>
      </c>
      <c r="F1583" s="22" t="s">
        <v>27572</v>
      </c>
      <c r="G1583" s="22" t="s">
        <v>33844</v>
      </c>
      <c r="H1583" s="22" t="s">
        <v>74</v>
      </c>
      <c r="I1583" s="22" t="s">
        <v>33845</v>
      </c>
      <c r="J1583" s="37" t="s">
        <v>27574</v>
      </c>
      <c r="K1583" s="37" t="s">
        <v>27575</v>
      </c>
      <c r="L1583" s="37" t="s">
        <v>27575</v>
      </c>
      <c r="M1583" s="37" t="s">
        <v>33846</v>
      </c>
      <c r="N1583" s="37" t="s">
        <v>487</v>
      </c>
      <c r="O1583" s="37" t="s">
        <v>488</v>
      </c>
      <c r="P1583" s="22" t="s">
        <v>33847</v>
      </c>
      <c r="Q1583" s="22" t="s">
        <v>33848</v>
      </c>
      <c r="R1583" s="38">
        <v>0</v>
      </c>
    </row>
    <row r="1584" spans="1:18" ht="12.75">
      <c r="A1584" s="22" t="s">
        <v>60</v>
      </c>
      <c r="B1584" s="22" t="s">
        <v>324</v>
      </c>
      <c r="C1584" s="22" t="s">
        <v>63</v>
      </c>
      <c r="D1584" s="22" t="s">
        <v>61</v>
      </c>
      <c r="E1584" s="31">
        <v>42970.628900462958</v>
      </c>
      <c r="F1584" s="22" t="s">
        <v>27572</v>
      </c>
      <c r="G1584" s="22" t="s">
        <v>33849</v>
      </c>
      <c r="H1584" s="22" t="s">
        <v>74</v>
      </c>
      <c r="I1584" s="22" t="s">
        <v>9577</v>
      </c>
      <c r="J1584" s="37" t="s">
        <v>27574</v>
      </c>
      <c r="K1584" s="37" t="s">
        <v>27575</v>
      </c>
      <c r="L1584" s="37" t="s">
        <v>27575</v>
      </c>
      <c r="M1584" s="37" t="s">
        <v>33850</v>
      </c>
      <c r="N1584" s="37" t="s">
        <v>9578</v>
      </c>
      <c r="O1584" s="37" t="s">
        <v>9579</v>
      </c>
      <c r="P1584" s="22" t="s">
        <v>33851</v>
      </c>
      <c r="Q1584" s="22" t="s">
        <v>33852</v>
      </c>
      <c r="R1584" s="38">
        <v>0</v>
      </c>
    </row>
    <row r="1585" spans="1:18" ht="12.75">
      <c r="A1585" s="22" t="s">
        <v>60</v>
      </c>
      <c r="B1585" s="22" t="s">
        <v>324</v>
      </c>
      <c r="C1585" s="22" t="s">
        <v>63</v>
      </c>
      <c r="D1585" s="22" t="s">
        <v>61</v>
      </c>
      <c r="E1585" s="31">
        <v>42972.486504629625</v>
      </c>
      <c r="F1585" s="22" t="s">
        <v>27572</v>
      </c>
      <c r="G1585" s="22" t="s">
        <v>33853</v>
      </c>
      <c r="H1585" s="22" t="s">
        <v>74</v>
      </c>
      <c r="I1585" s="22" t="s">
        <v>33854</v>
      </c>
      <c r="J1585" s="37" t="s">
        <v>27574</v>
      </c>
      <c r="K1585" s="37" t="s">
        <v>27575</v>
      </c>
      <c r="L1585" s="37" t="s">
        <v>27575</v>
      </c>
      <c r="M1585" s="37" t="s">
        <v>33855</v>
      </c>
      <c r="N1585" s="37" t="s">
        <v>487</v>
      </c>
      <c r="O1585" s="37" t="s">
        <v>488</v>
      </c>
      <c r="P1585" s="22" t="s">
        <v>33847</v>
      </c>
      <c r="Q1585" s="22" t="s">
        <v>33848</v>
      </c>
      <c r="R1585" s="38">
        <v>0</v>
      </c>
    </row>
    <row r="1586" spans="1:18" ht="12.75">
      <c r="A1586" s="22" t="s">
        <v>60</v>
      </c>
      <c r="B1586" s="22" t="s">
        <v>324</v>
      </c>
      <c r="C1586" s="22" t="s">
        <v>63</v>
      </c>
      <c r="D1586" s="22" t="s">
        <v>61</v>
      </c>
      <c r="E1586" s="31">
        <v>42972.490624999999</v>
      </c>
      <c r="F1586" s="22" t="s">
        <v>27572</v>
      </c>
      <c r="G1586" s="22" t="s">
        <v>33856</v>
      </c>
      <c r="H1586" s="22" t="s">
        <v>74</v>
      </c>
      <c r="I1586" s="22" t="s">
        <v>10042</v>
      </c>
      <c r="J1586" s="37" t="s">
        <v>27574</v>
      </c>
      <c r="K1586" s="37" t="s">
        <v>27575</v>
      </c>
      <c r="L1586" s="37" t="s">
        <v>27575</v>
      </c>
      <c r="M1586" s="37" t="s">
        <v>33857</v>
      </c>
      <c r="N1586" s="37" t="s">
        <v>487</v>
      </c>
      <c r="O1586" s="37" t="s">
        <v>488</v>
      </c>
      <c r="P1586" s="22" t="s">
        <v>33847</v>
      </c>
      <c r="Q1586" s="22" t="s">
        <v>33848</v>
      </c>
      <c r="R1586" s="38">
        <v>0</v>
      </c>
    </row>
    <row r="1587" spans="1:18" ht="12.75">
      <c r="A1587" s="22" t="s">
        <v>60</v>
      </c>
      <c r="B1587" s="22" t="s">
        <v>324</v>
      </c>
      <c r="C1587" s="22" t="s">
        <v>63</v>
      </c>
      <c r="D1587" s="22" t="s">
        <v>61</v>
      </c>
      <c r="E1587" s="31">
        <v>42976.584004629629</v>
      </c>
      <c r="F1587" s="22" t="s">
        <v>27572</v>
      </c>
      <c r="G1587" s="22" t="s">
        <v>33858</v>
      </c>
      <c r="H1587" s="22" t="s">
        <v>74</v>
      </c>
      <c r="I1587" s="22" t="s">
        <v>33859</v>
      </c>
      <c r="J1587" s="37" t="s">
        <v>27574</v>
      </c>
      <c r="K1587" s="37" t="s">
        <v>27575</v>
      </c>
      <c r="L1587" s="37" t="s">
        <v>27575</v>
      </c>
      <c r="M1587" s="37" t="s">
        <v>33860</v>
      </c>
      <c r="N1587" s="37" t="s">
        <v>33861</v>
      </c>
      <c r="O1587" s="37" t="s">
        <v>33862</v>
      </c>
      <c r="P1587" s="22" t="s">
        <v>33863</v>
      </c>
      <c r="Q1587" s="22" t="s">
        <v>33864</v>
      </c>
      <c r="R1587" s="38">
        <v>0</v>
      </c>
    </row>
    <row r="1588" spans="1:18" ht="12.75">
      <c r="A1588" s="22" t="s">
        <v>60</v>
      </c>
      <c r="B1588" s="22" t="s">
        <v>324</v>
      </c>
      <c r="C1588" s="22" t="s">
        <v>63</v>
      </c>
      <c r="D1588" s="22" t="s">
        <v>61</v>
      </c>
      <c r="E1588" s="31">
        <v>42978.667430555557</v>
      </c>
      <c r="F1588" s="22" t="s">
        <v>27572</v>
      </c>
      <c r="G1588" s="22" t="s">
        <v>33865</v>
      </c>
      <c r="H1588" s="22" t="s">
        <v>74</v>
      </c>
      <c r="I1588" s="22" t="s">
        <v>6656</v>
      </c>
      <c r="J1588" s="37" t="s">
        <v>27574</v>
      </c>
      <c r="K1588" s="37" t="s">
        <v>27575</v>
      </c>
      <c r="L1588" s="37" t="s">
        <v>27575</v>
      </c>
      <c r="M1588" s="37" t="s">
        <v>33866</v>
      </c>
      <c r="N1588" s="37" t="s">
        <v>101</v>
      </c>
      <c r="O1588" s="37" t="s">
        <v>102</v>
      </c>
      <c r="P1588" s="22" t="s">
        <v>33827</v>
      </c>
      <c r="Q1588" s="22" t="s">
        <v>33828</v>
      </c>
      <c r="R1588" s="38">
        <v>0</v>
      </c>
    </row>
    <row r="1589" spans="1:18" ht="12.75">
      <c r="A1589" s="22" t="s">
        <v>60</v>
      </c>
      <c r="B1589" s="22" t="s">
        <v>324</v>
      </c>
      <c r="C1589" s="22" t="s">
        <v>63</v>
      </c>
      <c r="D1589" s="22" t="s">
        <v>61</v>
      </c>
      <c r="E1589" s="31">
        <v>42978.693437499998</v>
      </c>
      <c r="F1589" s="22" t="s">
        <v>27572</v>
      </c>
      <c r="G1589" s="22" t="s">
        <v>33867</v>
      </c>
      <c r="H1589" s="22" t="s">
        <v>74</v>
      </c>
      <c r="I1589" s="22" t="s">
        <v>2346</v>
      </c>
      <c r="J1589" s="37" t="s">
        <v>27574</v>
      </c>
      <c r="K1589" s="37" t="s">
        <v>27575</v>
      </c>
      <c r="L1589" s="37" t="s">
        <v>27575</v>
      </c>
      <c r="M1589" s="37" t="s">
        <v>33868</v>
      </c>
      <c r="N1589" s="37" t="s">
        <v>2347</v>
      </c>
      <c r="O1589" s="37" t="s">
        <v>2348</v>
      </c>
      <c r="P1589" s="22" t="s">
        <v>33869</v>
      </c>
      <c r="Q1589" s="22" t="s">
        <v>33870</v>
      </c>
      <c r="R1589" s="38">
        <v>0</v>
      </c>
    </row>
    <row r="1590" spans="1:18" ht="12.75">
      <c r="A1590" s="22" t="s">
        <v>60</v>
      </c>
      <c r="B1590" s="22" t="s">
        <v>16627</v>
      </c>
      <c r="C1590" s="22" t="s">
        <v>68</v>
      </c>
      <c r="D1590" s="22" t="s">
        <v>61</v>
      </c>
      <c r="E1590" s="31">
        <v>42949.511145833334</v>
      </c>
      <c r="F1590" s="22" t="s">
        <v>27572</v>
      </c>
      <c r="G1590" s="22" t="s">
        <v>33871</v>
      </c>
      <c r="H1590" s="22" t="s">
        <v>74</v>
      </c>
      <c r="I1590" s="22" t="s">
        <v>16629</v>
      </c>
      <c r="J1590" s="37" t="s">
        <v>27574</v>
      </c>
      <c r="K1590" s="37" t="s">
        <v>27575</v>
      </c>
      <c r="L1590" s="37" t="s">
        <v>27575</v>
      </c>
      <c r="M1590" s="37" t="s">
        <v>33872</v>
      </c>
      <c r="N1590" s="37" t="s">
        <v>267</v>
      </c>
      <c r="O1590" s="37" t="s">
        <v>268</v>
      </c>
      <c r="P1590" s="22" t="s">
        <v>33873</v>
      </c>
      <c r="Q1590" s="22" t="s">
        <v>33874</v>
      </c>
      <c r="R1590" s="38">
        <v>0</v>
      </c>
    </row>
    <row r="1591" spans="1:18" ht="12.75">
      <c r="A1591" s="22" t="s">
        <v>60</v>
      </c>
      <c r="B1591" s="22" t="s">
        <v>16627</v>
      </c>
      <c r="C1591" s="22" t="s">
        <v>68</v>
      </c>
      <c r="D1591" s="22" t="s">
        <v>61</v>
      </c>
      <c r="E1591" s="31">
        <v>42950.571527777778</v>
      </c>
      <c r="F1591" s="22" t="s">
        <v>27572</v>
      </c>
      <c r="G1591" s="22" t="s">
        <v>33875</v>
      </c>
      <c r="H1591" s="22" t="s">
        <v>74</v>
      </c>
      <c r="I1591" s="22" t="s">
        <v>20893</v>
      </c>
      <c r="J1591" s="37" t="s">
        <v>27574</v>
      </c>
      <c r="K1591" s="37" t="s">
        <v>27575</v>
      </c>
      <c r="L1591" s="37" t="s">
        <v>27575</v>
      </c>
      <c r="M1591" s="37" t="s">
        <v>33876</v>
      </c>
      <c r="N1591" s="37" t="s">
        <v>20894</v>
      </c>
      <c r="O1591" s="37" t="s">
        <v>20895</v>
      </c>
      <c r="P1591" s="22" t="s">
        <v>33877</v>
      </c>
      <c r="Q1591" s="22" t="s">
        <v>33878</v>
      </c>
      <c r="R1591" s="38">
        <v>0</v>
      </c>
    </row>
    <row r="1592" spans="1:18" ht="12.75">
      <c r="A1592" s="22" t="s">
        <v>60</v>
      </c>
      <c r="B1592" s="22" t="s">
        <v>16627</v>
      </c>
      <c r="C1592" s="22" t="s">
        <v>68</v>
      </c>
      <c r="D1592" s="22" t="s">
        <v>61</v>
      </c>
      <c r="E1592" s="31">
        <v>42962.595937499995</v>
      </c>
      <c r="F1592" s="22" t="s">
        <v>27572</v>
      </c>
      <c r="G1592" s="22" t="s">
        <v>33879</v>
      </c>
      <c r="H1592" s="22" t="s">
        <v>74</v>
      </c>
      <c r="I1592" s="22" t="s">
        <v>18528</v>
      </c>
      <c r="J1592" s="37" t="s">
        <v>27574</v>
      </c>
      <c r="K1592" s="37" t="s">
        <v>27575</v>
      </c>
      <c r="L1592" s="37" t="s">
        <v>27575</v>
      </c>
      <c r="M1592" s="37" t="s">
        <v>33880</v>
      </c>
      <c r="N1592" s="37" t="s">
        <v>7365</v>
      </c>
      <c r="O1592" s="37" t="s">
        <v>7366</v>
      </c>
      <c r="P1592" s="22" t="s">
        <v>33881</v>
      </c>
      <c r="Q1592" s="22" t="s">
        <v>33882</v>
      </c>
      <c r="R1592" s="38">
        <v>0</v>
      </c>
    </row>
    <row r="1593" spans="1:18" ht="12.75">
      <c r="A1593" s="22" t="s">
        <v>60</v>
      </c>
      <c r="B1593" s="22" t="s">
        <v>16627</v>
      </c>
      <c r="C1593" s="22" t="s">
        <v>68</v>
      </c>
      <c r="D1593" s="22" t="s">
        <v>61</v>
      </c>
      <c r="E1593" s="31">
        <v>42963.51725694444</v>
      </c>
      <c r="F1593" s="22" t="s">
        <v>27572</v>
      </c>
      <c r="G1593" s="22" t="s">
        <v>33883</v>
      </c>
      <c r="H1593" s="22" t="s">
        <v>74</v>
      </c>
      <c r="I1593" s="22" t="s">
        <v>19773</v>
      </c>
      <c r="J1593" s="37" t="s">
        <v>27574</v>
      </c>
      <c r="K1593" s="37" t="s">
        <v>27575</v>
      </c>
      <c r="L1593" s="37" t="s">
        <v>27575</v>
      </c>
      <c r="M1593" s="37" t="s">
        <v>33884</v>
      </c>
      <c r="N1593" s="37" t="s">
        <v>279</v>
      </c>
      <c r="O1593" s="37" t="s">
        <v>280</v>
      </c>
      <c r="P1593" s="22" t="s">
        <v>33885</v>
      </c>
      <c r="Q1593" s="22" t="s">
        <v>33886</v>
      </c>
      <c r="R1593" s="38">
        <v>0</v>
      </c>
    </row>
    <row r="1594" spans="1:18" ht="12.75">
      <c r="A1594" s="22" t="s">
        <v>60</v>
      </c>
      <c r="B1594" s="22" t="s">
        <v>16586</v>
      </c>
      <c r="C1594" s="22" t="s">
        <v>68</v>
      </c>
      <c r="D1594" s="22" t="s">
        <v>61</v>
      </c>
      <c r="E1594" s="31">
        <v>42957.497673611106</v>
      </c>
      <c r="F1594" s="22" t="s">
        <v>27572</v>
      </c>
      <c r="G1594" s="22" t="s">
        <v>33887</v>
      </c>
      <c r="H1594" s="22" t="s">
        <v>74</v>
      </c>
      <c r="I1594" s="22" t="s">
        <v>33888</v>
      </c>
      <c r="J1594" s="37" t="s">
        <v>27574</v>
      </c>
      <c r="K1594" s="37" t="s">
        <v>27575</v>
      </c>
      <c r="L1594" s="37" t="s">
        <v>27575</v>
      </c>
      <c r="M1594" s="37" t="s">
        <v>33889</v>
      </c>
      <c r="N1594" s="37" t="s">
        <v>14207</v>
      </c>
      <c r="O1594" s="37" t="s">
        <v>14208</v>
      </c>
      <c r="P1594" s="22" t="s">
        <v>33890</v>
      </c>
      <c r="Q1594" s="22" t="s">
        <v>33891</v>
      </c>
      <c r="R1594" s="38">
        <v>0</v>
      </c>
    </row>
    <row r="1595" spans="1:18" ht="12.75">
      <c r="A1595" s="22" t="s">
        <v>60</v>
      </c>
      <c r="B1595" s="22" t="s">
        <v>16586</v>
      </c>
      <c r="C1595" s="22" t="s">
        <v>68</v>
      </c>
      <c r="D1595" s="22" t="s">
        <v>61</v>
      </c>
      <c r="E1595" s="31">
        <v>42957.583993055552</v>
      </c>
      <c r="F1595" s="22" t="s">
        <v>27572</v>
      </c>
      <c r="G1595" s="22" t="s">
        <v>33892</v>
      </c>
      <c r="H1595" s="22" t="s">
        <v>74</v>
      </c>
      <c r="I1595" s="22" t="s">
        <v>18044</v>
      </c>
      <c r="J1595" s="37" t="s">
        <v>27574</v>
      </c>
      <c r="K1595" s="37" t="s">
        <v>27575</v>
      </c>
      <c r="L1595" s="37" t="s">
        <v>27575</v>
      </c>
      <c r="M1595" s="37" t="s">
        <v>33893</v>
      </c>
      <c r="N1595" s="37" t="s">
        <v>1049</v>
      </c>
      <c r="O1595" s="37" t="s">
        <v>1050</v>
      </c>
      <c r="P1595" s="22" t="s">
        <v>33894</v>
      </c>
      <c r="Q1595" s="22" t="s">
        <v>33895</v>
      </c>
      <c r="R1595" s="38">
        <v>0</v>
      </c>
    </row>
    <row r="1596" spans="1:18" ht="12.75">
      <c r="A1596" s="22" t="s">
        <v>60</v>
      </c>
      <c r="B1596" s="22" t="s">
        <v>16586</v>
      </c>
      <c r="C1596" s="22" t="s">
        <v>68</v>
      </c>
      <c r="D1596" s="22" t="s">
        <v>61</v>
      </c>
      <c r="E1596" s="31">
        <v>42962.423020833332</v>
      </c>
      <c r="F1596" s="22" t="s">
        <v>27572</v>
      </c>
      <c r="G1596" s="22" t="s">
        <v>33896</v>
      </c>
      <c r="H1596" s="22" t="s">
        <v>74</v>
      </c>
      <c r="I1596" s="22" t="s">
        <v>16588</v>
      </c>
      <c r="J1596" s="37" t="s">
        <v>27574</v>
      </c>
      <c r="K1596" s="37" t="s">
        <v>27575</v>
      </c>
      <c r="L1596" s="37" t="s">
        <v>27575</v>
      </c>
      <c r="M1596" s="37" t="s">
        <v>33897</v>
      </c>
      <c r="N1596" s="37" t="s">
        <v>1049</v>
      </c>
      <c r="O1596" s="37" t="s">
        <v>1050</v>
      </c>
      <c r="P1596" s="22" t="s">
        <v>33894</v>
      </c>
      <c r="Q1596" s="22" t="s">
        <v>33895</v>
      </c>
      <c r="R1596" s="38">
        <v>0</v>
      </c>
    </row>
    <row r="1597" spans="1:18" ht="12.75">
      <c r="A1597" s="22" t="s">
        <v>60</v>
      </c>
      <c r="B1597" s="22" t="s">
        <v>200</v>
      </c>
      <c r="C1597" s="22" t="s">
        <v>63</v>
      </c>
      <c r="D1597" s="22" t="s">
        <v>61</v>
      </c>
      <c r="E1597" s="31">
        <v>42949.643321759257</v>
      </c>
      <c r="F1597" s="22" t="s">
        <v>27572</v>
      </c>
      <c r="G1597" s="22" t="s">
        <v>33898</v>
      </c>
      <c r="H1597" s="22" t="s">
        <v>74</v>
      </c>
      <c r="I1597" s="22" t="s">
        <v>1449</v>
      </c>
      <c r="J1597" s="37" t="s">
        <v>27574</v>
      </c>
      <c r="K1597" s="37" t="s">
        <v>27575</v>
      </c>
      <c r="L1597" s="37" t="s">
        <v>27575</v>
      </c>
      <c r="M1597" s="37" t="s">
        <v>33899</v>
      </c>
      <c r="N1597" s="37" t="s">
        <v>1450</v>
      </c>
      <c r="O1597" s="37" t="s">
        <v>1451</v>
      </c>
      <c r="P1597" s="22" t="s">
        <v>33900</v>
      </c>
      <c r="Q1597" s="22" t="s">
        <v>33901</v>
      </c>
      <c r="R1597" s="38">
        <v>0</v>
      </c>
    </row>
    <row r="1598" spans="1:18" ht="12.75">
      <c r="A1598" s="22" t="s">
        <v>60</v>
      </c>
      <c r="B1598" s="22" t="s">
        <v>200</v>
      </c>
      <c r="C1598" s="22" t="s">
        <v>63</v>
      </c>
      <c r="D1598" s="22" t="s">
        <v>61</v>
      </c>
      <c r="E1598" s="31">
        <v>42963.67355324074</v>
      </c>
      <c r="F1598" s="22" t="s">
        <v>27572</v>
      </c>
      <c r="G1598" s="22" t="s">
        <v>33902</v>
      </c>
      <c r="H1598" s="22" t="s">
        <v>74</v>
      </c>
      <c r="I1598" s="22" t="s">
        <v>1220</v>
      </c>
      <c r="J1598" s="37" t="s">
        <v>27574</v>
      </c>
      <c r="K1598" s="37" t="s">
        <v>27575</v>
      </c>
      <c r="L1598" s="37" t="s">
        <v>27575</v>
      </c>
      <c r="M1598" s="37" t="s">
        <v>33903</v>
      </c>
      <c r="N1598" s="37" t="s">
        <v>467</v>
      </c>
      <c r="O1598" s="37" t="s">
        <v>468</v>
      </c>
      <c r="P1598" s="22" t="s">
        <v>33904</v>
      </c>
      <c r="Q1598" s="22" t="s">
        <v>33905</v>
      </c>
      <c r="R1598" s="38">
        <v>0</v>
      </c>
    </row>
    <row r="1599" spans="1:18" ht="12.75">
      <c r="A1599" s="22" t="s">
        <v>60</v>
      </c>
      <c r="B1599" s="22" t="s">
        <v>11828</v>
      </c>
      <c r="C1599" s="22" t="s">
        <v>65</v>
      </c>
      <c r="D1599" s="22" t="s">
        <v>61</v>
      </c>
      <c r="E1599" s="31">
        <v>42948.400868055556</v>
      </c>
      <c r="F1599" s="22" t="s">
        <v>27572</v>
      </c>
      <c r="G1599" s="22" t="s">
        <v>33906</v>
      </c>
      <c r="H1599" s="22" t="s">
        <v>74</v>
      </c>
      <c r="I1599" s="22" t="s">
        <v>14851</v>
      </c>
      <c r="J1599" s="37" t="s">
        <v>27574</v>
      </c>
      <c r="K1599" s="37" t="s">
        <v>27575</v>
      </c>
      <c r="L1599" s="37" t="s">
        <v>27575</v>
      </c>
      <c r="M1599" s="37" t="s">
        <v>33907</v>
      </c>
      <c r="N1599" s="37" t="s">
        <v>144</v>
      </c>
      <c r="O1599" s="37" t="s">
        <v>145</v>
      </c>
      <c r="P1599" s="22" t="s">
        <v>33908</v>
      </c>
      <c r="Q1599" s="22" t="s">
        <v>33909</v>
      </c>
      <c r="R1599" s="38">
        <v>0</v>
      </c>
    </row>
    <row r="1600" spans="1:18" ht="12.75">
      <c r="A1600" s="22" t="s">
        <v>60</v>
      </c>
      <c r="B1600" s="22" t="s">
        <v>11828</v>
      </c>
      <c r="C1600" s="22" t="s">
        <v>65</v>
      </c>
      <c r="D1600" s="22" t="s">
        <v>61</v>
      </c>
      <c r="E1600" s="31">
        <v>42950.62232638889</v>
      </c>
      <c r="F1600" s="22" t="s">
        <v>27572</v>
      </c>
      <c r="G1600" s="22" t="s">
        <v>33910</v>
      </c>
      <c r="H1600" s="22" t="s">
        <v>74</v>
      </c>
      <c r="I1600" s="22" t="s">
        <v>13780</v>
      </c>
      <c r="J1600" s="37" t="s">
        <v>27574</v>
      </c>
      <c r="K1600" s="37" t="s">
        <v>27575</v>
      </c>
      <c r="L1600" s="37" t="s">
        <v>27575</v>
      </c>
      <c r="M1600" s="37" t="s">
        <v>33911</v>
      </c>
      <c r="N1600" s="37" t="s">
        <v>316</v>
      </c>
      <c r="O1600" s="37" t="s">
        <v>317</v>
      </c>
      <c r="P1600" s="22" t="s">
        <v>27924</v>
      </c>
      <c r="Q1600" s="22" t="s">
        <v>29621</v>
      </c>
      <c r="R1600" s="38">
        <v>0</v>
      </c>
    </row>
    <row r="1601" spans="1:18" ht="12.75">
      <c r="A1601" s="22" t="s">
        <v>60</v>
      </c>
      <c r="B1601" s="22" t="s">
        <v>11828</v>
      </c>
      <c r="C1601" s="22" t="s">
        <v>65</v>
      </c>
      <c r="D1601" s="22" t="s">
        <v>61</v>
      </c>
      <c r="E1601" s="31">
        <v>42957.394988425927</v>
      </c>
      <c r="F1601" s="22" t="s">
        <v>27572</v>
      </c>
      <c r="G1601" s="22" t="s">
        <v>33912</v>
      </c>
      <c r="H1601" s="22" t="s">
        <v>74</v>
      </c>
      <c r="I1601" s="22" t="s">
        <v>14486</v>
      </c>
      <c r="J1601" s="37" t="s">
        <v>27574</v>
      </c>
      <c r="K1601" s="37" t="s">
        <v>27575</v>
      </c>
      <c r="L1601" s="37" t="s">
        <v>27575</v>
      </c>
      <c r="M1601" s="37" t="s">
        <v>33913</v>
      </c>
      <c r="N1601" s="37" t="s">
        <v>101</v>
      </c>
      <c r="O1601" s="37" t="s">
        <v>102</v>
      </c>
      <c r="P1601" s="22" t="s">
        <v>33914</v>
      </c>
      <c r="Q1601" s="22" t="s">
        <v>33915</v>
      </c>
      <c r="R1601" s="38">
        <v>0</v>
      </c>
    </row>
    <row r="1602" spans="1:18" ht="12.75">
      <c r="A1602" s="22" t="s">
        <v>60</v>
      </c>
      <c r="B1602" s="22" t="s">
        <v>11828</v>
      </c>
      <c r="C1602" s="22" t="s">
        <v>65</v>
      </c>
      <c r="D1602" s="22" t="s">
        <v>61</v>
      </c>
      <c r="E1602" s="31">
        <v>42965.437754629631</v>
      </c>
      <c r="F1602" s="22" t="s">
        <v>27572</v>
      </c>
      <c r="G1602" s="22" t="s">
        <v>33916</v>
      </c>
      <c r="H1602" s="22" t="s">
        <v>74</v>
      </c>
      <c r="I1602" s="22" t="s">
        <v>12707</v>
      </c>
      <c r="J1602" s="37" t="s">
        <v>27574</v>
      </c>
      <c r="K1602" s="37" t="s">
        <v>27575</v>
      </c>
      <c r="L1602" s="37" t="s">
        <v>27575</v>
      </c>
      <c r="M1602" s="37" t="s">
        <v>33917</v>
      </c>
      <c r="N1602" s="37" t="s">
        <v>3811</v>
      </c>
      <c r="O1602" s="37" t="s">
        <v>3812</v>
      </c>
      <c r="P1602" s="22" t="s">
        <v>33918</v>
      </c>
      <c r="Q1602" s="22" t="s">
        <v>33919</v>
      </c>
      <c r="R1602" s="38">
        <v>0</v>
      </c>
    </row>
    <row r="1603" spans="1:18" ht="12.75">
      <c r="A1603" s="22" t="s">
        <v>60</v>
      </c>
      <c r="B1603" s="22" t="s">
        <v>11828</v>
      </c>
      <c r="C1603" s="22" t="s">
        <v>65</v>
      </c>
      <c r="D1603" s="22" t="s">
        <v>61</v>
      </c>
      <c r="E1603" s="31">
        <v>42965.456712962958</v>
      </c>
      <c r="F1603" s="22" t="s">
        <v>27572</v>
      </c>
      <c r="G1603" s="22" t="s">
        <v>33920</v>
      </c>
      <c r="H1603" s="22" t="s">
        <v>74</v>
      </c>
      <c r="I1603" s="22" t="s">
        <v>12026</v>
      </c>
      <c r="J1603" s="37" t="s">
        <v>27574</v>
      </c>
      <c r="K1603" s="37" t="s">
        <v>27575</v>
      </c>
      <c r="L1603" s="37" t="s">
        <v>27575</v>
      </c>
      <c r="M1603" s="37" t="s">
        <v>33921</v>
      </c>
      <c r="N1603" s="37" t="s">
        <v>533</v>
      </c>
      <c r="O1603" s="37" t="s">
        <v>534</v>
      </c>
      <c r="P1603" s="22" t="s">
        <v>33922</v>
      </c>
      <c r="Q1603" s="22" t="s">
        <v>33923</v>
      </c>
      <c r="R1603" s="38">
        <v>0</v>
      </c>
    </row>
    <row r="1604" spans="1:18" ht="12.75">
      <c r="A1604" s="22" t="s">
        <v>60</v>
      </c>
      <c r="B1604" s="22" t="s">
        <v>11828</v>
      </c>
      <c r="C1604" s="22" t="s">
        <v>65</v>
      </c>
      <c r="D1604" s="22" t="s">
        <v>61</v>
      </c>
      <c r="E1604" s="31">
        <v>42965.701307870368</v>
      </c>
      <c r="F1604" s="22" t="s">
        <v>27572</v>
      </c>
      <c r="G1604" s="22" t="s">
        <v>33924</v>
      </c>
      <c r="H1604" s="22" t="s">
        <v>74</v>
      </c>
      <c r="I1604" s="22" t="s">
        <v>33925</v>
      </c>
      <c r="J1604" s="37" t="s">
        <v>27574</v>
      </c>
      <c r="K1604" s="37" t="s">
        <v>27575</v>
      </c>
      <c r="L1604" s="37" t="s">
        <v>27575</v>
      </c>
      <c r="M1604" s="37" t="s">
        <v>33926</v>
      </c>
      <c r="N1604" s="37" t="s">
        <v>160</v>
      </c>
      <c r="O1604" s="37" t="s">
        <v>161</v>
      </c>
      <c r="P1604" s="22" t="s">
        <v>27924</v>
      </c>
      <c r="Q1604" s="22" t="s">
        <v>29621</v>
      </c>
      <c r="R1604" s="38">
        <v>0</v>
      </c>
    </row>
    <row r="1605" spans="1:18" ht="12.75">
      <c r="A1605" s="22" t="s">
        <v>60</v>
      </c>
      <c r="B1605" s="22" t="s">
        <v>11828</v>
      </c>
      <c r="C1605" s="22" t="s">
        <v>65</v>
      </c>
      <c r="D1605" s="22" t="s">
        <v>61</v>
      </c>
      <c r="E1605" s="31">
        <v>42965.707280092589</v>
      </c>
      <c r="F1605" s="22" t="s">
        <v>27572</v>
      </c>
      <c r="G1605" s="22" t="s">
        <v>33927</v>
      </c>
      <c r="H1605" s="22" t="s">
        <v>74</v>
      </c>
      <c r="I1605" s="22" t="s">
        <v>13970</v>
      </c>
      <c r="J1605" s="37" t="s">
        <v>27574</v>
      </c>
      <c r="K1605" s="37" t="s">
        <v>27575</v>
      </c>
      <c r="L1605" s="37" t="s">
        <v>27575</v>
      </c>
      <c r="M1605" s="37" t="s">
        <v>33928</v>
      </c>
      <c r="N1605" s="37" t="s">
        <v>160</v>
      </c>
      <c r="O1605" s="37" t="s">
        <v>161</v>
      </c>
      <c r="P1605" s="22" t="s">
        <v>27924</v>
      </c>
      <c r="Q1605" s="22" t="s">
        <v>29621</v>
      </c>
      <c r="R1605" s="38">
        <v>0</v>
      </c>
    </row>
    <row r="1606" spans="1:18" ht="12.75">
      <c r="A1606" s="22" t="s">
        <v>60</v>
      </c>
      <c r="B1606" s="22" t="s">
        <v>11828</v>
      </c>
      <c r="C1606" s="22" t="s">
        <v>65</v>
      </c>
      <c r="D1606" s="22" t="s">
        <v>61</v>
      </c>
      <c r="E1606" s="31">
        <v>42976.524224537032</v>
      </c>
      <c r="F1606" s="22" t="s">
        <v>27572</v>
      </c>
      <c r="G1606" s="22" t="s">
        <v>33929</v>
      </c>
      <c r="H1606" s="22" t="s">
        <v>74</v>
      </c>
      <c r="I1606" s="22" t="s">
        <v>12257</v>
      </c>
      <c r="J1606" s="37" t="s">
        <v>27574</v>
      </c>
      <c r="K1606" s="37" t="s">
        <v>27575</v>
      </c>
      <c r="L1606" s="37" t="s">
        <v>27575</v>
      </c>
      <c r="M1606" s="37" t="s">
        <v>33930</v>
      </c>
      <c r="N1606" s="37" t="s">
        <v>160</v>
      </c>
      <c r="O1606" s="37" t="s">
        <v>161</v>
      </c>
      <c r="P1606" s="22" t="s">
        <v>27924</v>
      </c>
      <c r="Q1606" s="22" t="s">
        <v>33931</v>
      </c>
      <c r="R1606" s="38">
        <v>0</v>
      </c>
    </row>
    <row r="1607" spans="1:18" ht="12.75">
      <c r="A1607" s="22" t="s">
        <v>60</v>
      </c>
      <c r="B1607" s="22" t="s">
        <v>17484</v>
      </c>
      <c r="C1607" s="22" t="s">
        <v>68</v>
      </c>
      <c r="D1607" s="22" t="s">
        <v>61</v>
      </c>
      <c r="E1607" s="31">
        <v>42955.477905092594</v>
      </c>
      <c r="F1607" s="22" t="s">
        <v>27572</v>
      </c>
      <c r="G1607" s="22" t="s">
        <v>33932</v>
      </c>
      <c r="H1607" s="22" t="s">
        <v>74</v>
      </c>
      <c r="I1607" s="22" t="s">
        <v>17486</v>
      </c>
      <c r="J1607" s="37" t="s">
        <v>27574</v>
      </c>
      <c r="K1607" s="37" t="s">
        <v>27575</v>
      </c>
      <c r="L1607" s="37" t="s">
        <v>27575</v>
      </c>
      <c r="M1607" s="37" t="s">
        <v>33933</v>
      </c>
      <c r="N1607" s="37" t="s">
        <v>2051</v>
      </c>
      <c r="O1607" s="37" t="s">
        <v>2052</v>
      </c>
      <c r="P1607" s="22" t="s">
        <v>33934</v>
      </c>
      <c r="Q1607" s="22" t="s">
        <v>33935</v>
      </c>
      <c r="R1607" s="38">
        <v>0</v>
      </c>
    </row>
    <row r="1608" spans="1:18" ht="12.75">
      <c r="A1608" s="22" t="s">
        <v>60</v>
      </c>
      <c r="B1608" s="22" t="s">
        <v>16488</v>
      </c>
      <c r="C1608" s="22" t="s">
        <v>68</v>
      </c>
      <c r="D1608" s="22" t="s">
        <v>61</v>
      </c>
      <c r="E1608" s="31">
        <v>42951.707557870366</v>
      </c>
      <c r="F1608" s="22" t="s">
        <v>27572</v>
      </c>
      <c r="G1608" s="22" t="s">
        <v>33936</v>
      </c>
      <c r="H1608" s="22" t="s">
        <v>74</v>
      </c>
      <c r="I1608" s="22" t="s">
        <v>16490</v>
      </c>
      <c r="J1608" s="37" t="s">
        <v>27574</v>
      </c>
      <c r="K1608" s="37" t="s">
        <v>27575</v>
      </c>
      <c r="L1608" s="37" t="s">
        <v>27575</v>
      </c>
      <c r="M1608" s="37" t="s">
        <v>33937</v>
      </c>
      <c r="N1608" s="37" t="s">
        <v>212</v>
      </c>
      <c r="O1608" s="37" t="s">
        <v>213</v>
      </c>
      <c r="P1608" s="22" t="s">
        <v>33938</v>
      </c>
      <c r="Q1608" s="22" t="s">
        <v>33939</v>
      </c>
      <c r="R1608" s="38">
        <v>0</v>
      </c>
    </row>
    <row r="1609" spans="1:18" ht="12.75">
      <c r="A1609" s="22" t="s">
        <v>60</v>
      </c>
      <c r="B1609" s="22" t="s">
        <v>16488</v>
      </c>
      <c r="C1609" s="22" t="s">
        <v>68</v>
      </c>
      <c r="D1609" s="22" t="s">
        <v>61</v>
      </c>
      <c r="E1609" s="31">
        <v>42957.65825231481</v>
      </c>
      <c r="F1609" s="22" t="s">
        <v>27572</v>
      </c>
      <c r="G1609" s="22" t="s">
        <v>33940</v>
      </c>
      <c r="H1609" s="22" t="s">
        <v>74</v>
      </c>
      <c r="I1609" s="22" t="s">
        <v>21709</v>
      </c>
      <c r="J1609" s="37" t="s">
        <v>27574</v>
      </c>
      <c r="K1609" s="37" t="s">
        <v>27575</v>
      </c>
      <c r="L1609" s="37" t="s">
        <v>27575</v>
      </c>
      <c r="M1609" s="37" t="s">
        <v>33941</v>
      </c>
      <c r="N1609" s="37" t="s">
        <v>594</v>
      </c>
      <c r="O1609" s="37" t="s">
        <v>595</v>
      </c>
      <c r="P1609" s="22" t="s">
        <v>33942</v>
      </c>
      <c r="Q1609" s="22" t="s">
        <v>33943</v>
      </c>
      <c r="R1609" s="38">
        <v>0</v>
      </c>
    </row>
    <row r="1610" spans="1:18" ht="12.75">
      <c r="A1610" s="22" t="s">
        <v>60</v>
      </c>
      <c r="B1610" s="22" t="s">
        <v>16488</v>
      </c>
      <c r="C1610" s="22" t="s">
        <v>68</v>
      </c>
      <c r="D1610" s="22" t="s">
        <v>61</v>
      </c>
      <c r="E1610" s="31">
        <v>42958.393715277773</v>
      </c>
      <c r="F1610" s="22" t="s">
        <v>27572</v>
      </c>
      <c r="G1610" s="22" t="s">
        <v>33944</v>
      </c>
      <c r="H1610" s="22" t="s">
        <v>74</v>
      </c>
      <c r="I1610" s="22" t="s">
        <v>17775</v>
      </c>
      <c r="J1610" s="37" t="s">
        <v>27574</v>
      </c>
      <c r="K1610" s="37" t="s">
        <v>27575</v>
      </c>
      <c r="L1610" s="37" t="s">
        <v>27575</v>
      </c>
      <c r="M1610" s="37" t="s">
        <v>33945</v>
      </c>
      <c r="N1610" s="37" t="s">
        <v>533</v>
      </c>
      <c r="O1610" s="37" t="s">
        <v>534</v>
      </c>
      <c r="P1610" s="22" t="s">
        <v>33946</v>
      </c>
      <c r="Q1610" s="22" t="s">
        <v>33947</v>
      </c>
      <c r="R1610" s="38">
        <v>0</v>
      </c>
    </row>
    <row r="1611" spans="1:18" ht="12.75">
      <c r="A1611" s="22" t="s">
        <v>60</v>
      </c>
      <c r="B1611" s="22" t="s">
        <v>16488</v>
      </c>
      <c r="C1611" s="22" t="s">
        <v>68</v>
      </c>
      <c r="D1611" s="22" t="s">
        <v>61</v>
      </c>
      <c r="E1611" s="31">
        <v>42963.618773148148</v>
      </c>
      <c r="F1611" s="22" t="s">
        <v>27572</v>
      </c>
      <c r="G1611" s="22" t="s">
        <v>33948</v>
      </c>
      <c r="H1611" s="22" t="s">
        <v>74</v>
      </c>
      <c r="I1611" s="22" t="s">
        <v>23324</v>
      </c>
      <c r="J1611" s="37" t="s">
        <v>27574</v>
      </c>
      <c r="K1611" s="37" t="s">
        <v>27575</v>
      </c>
      <c r="L1611" s="37" t="s">
        <v>27575</v>
      </c>
      <c r="M1611" s="37" t="s">
        <v>33949</v>
      </c>
      <c r="N1611" s="37" t="s">
        <v>15534</v>
      </c>
      <c r="O1611" s="37" t="s">
        <v>15535</v>
      </c>
      <c r="P1611" s="22" t="s">
        <v>29515</v>
      </c>
      <c r="Q1611" s="22" t="s">
        <v>29515</v>
      </c>
      <c r="R1611" s="38">
        <v>0</v>
      </c>
    </row>
    <row r="1612" spans="1:18" ht="12.75">
      <c r="A1612" s="22" t="s">
        <v>60</v>
      </c>
      <c r="B1612" s="22" t="s">
        <v>16488</v>
      </c>
      <c r="C1612" s="22" t="s">
        <v>68</v>
      </c>
      <c r="D1612" s="22" t="s">
        <v>61</v>
      </c>
      <c r="E1612" s="31">
        <v>42964.58762731481</v>
      </c>
      <c r="F1612" s="22" t="s">
        <v>27572</v>
      </c>
      <c r="G1612" s="22" t="s">
        <v>33950</v>
      </c>
      <c r="H1612" s="22" t="s">
        <v>74</v>
      </c>
      <c r="I1612" s="22" t="s">
        <v>33951</v>
      </c>
      <c r="J1612" s="37" t="s">
        <v>27574</v>
      </c>
      <c r="K1612" s="37" t="s">
        <v>27575</v>
      </c>
      <c r="L1612" s="37" t="s">
        <v>27575</v>
      </c>
      <c r="M1612" s="37" t="s">
        <v>33952</v>
      </c>
      <c r="N1612" s="37" t="s">
        <v>101</v>
      </c>
      <c r="O1612" s="37" t="s">
        <v>102</v>
      </c>
      <c r="P1612" s="22" t="s">
        <v>33953</v>
      </c>
      <c r="Q1612" s="22" t="s">
        <v>33954</v>
      </c>
      <c r="R1612" s="38">
        <v>0</v>
      </c>
    </row>
    <row r="1613" spans="1:18" ht="12.75">
      <c r="A1613" s="22" t="s">
        <v>60</v>
      </c>
      <c r="B1613" s="22" t="s">
        <v>16488</v>
      </c>
      <c r="C1613" s="22" t="s">
        <v>68</v>
      </c>
      <c r="D1613" s="22" t="s">
        <v>61</v>
      </c>
      <c r="E1613" s="31">
        <v>42965.476585648146</v>
      </c>
      <c r="F1613" s="22" t="s">
        <v>27572</v>
      </c>
      <c r="G1613" s="22" t="s">
        <v>33955</v>
      </c>
      <c r="H1613" s="22" t="s">
        <v>74</v>
      </c>
      <c r="I1613" s="22" t="s">
        <v>22971</v>
      </c>
      <c r="J1613" s="37" t="s">
        <v>27574</v>
      </c>
      <c r="K1613" s="37" t="s">
        <v>27575</v>
      </c>
      <c r="L1613" s="37" t="s">
        <v>27575</v>
      </c>
      <c r="M1613" s="37" t="s">
        <v>33956</v>
      </c>
      <c r="N1613" s="37" t="s">
        <v>2095</v>
      </c>
      <c r="O1613" s="37" t="s">
        <v>2096</v>
      </c>
      <c r="P1613" s="22" t="s">
        <v>33957</v>
      </c>
      <c r="Q1613" s="22" t="s">
        <v>33958</v>
      </c>
      <c r="R1613" s="38">
        <v>0</v>
      </c>
    </row>
    <row r="1614" spans="1:18" ht="12.75">
      <c r="A1614" s="22" t="s">
        <v>60</v>
      </c>
      <c r="B1614" s="22" t="s">
        <v>16488</v>
      </c>
      <c r="C1614" s="22" t="s">
        <v>68</v>
      </c>
      <c r="D1614" s="22" t="s">
        <v>61</v>
      </c>
      <c r="E1614" s="31">
        <v>42968.687604166662</v>
      </c>
      <c r="F1614" s="22" t="s">
        <v>27572</v>
      </c>
      <c r="G1614" s="22" t="s">
        <v>33959</v>
      </c>
      <c r="H1614" s="22" t="s">
        <v>74</v>
      </c>
      <c r="I1614" s="22" t="s">
        <v>33960</v>
      </c>
      <c r="J1614" s="37" t="s">
        <v>27574</v>
      </c>
      <c r="K1614" s="37" t="s">
        <v>27575</v>
      </c>
      <c r="L1614" s="37" t="s">
        <v>27575</v>
      </c>
      <c r="M1614" s="37" t="s">
        <v>33961</v>
      </c>
      <c r="N1614" s="37" t="s">
        <v>1898</v>
      </c>
      <c r="O1614" s="37" t="s">
        <v>1899</v>
      </c>
      <c r="P1614" s="22" t="s">
        <v>33962</v>
      </c>
      <c r="Q1614" s="22" t="s">
        <v>33963</v>
      </c>
      <c r="R1614" s="38">
        <v>0</v>
      </c>
    </row>
    <row r="1615" spans="1:18" ht="12.75">
      <c r="A1615" s="22" t="s">
        <v>60</v>
      </c>
      <c r="B1615" s="22" t="s">
        <v>16488</v>
      </c>
      <c r="C1615" s="22" t="s">
        <v>68</v>
      </c>
      <c r="D1615" s="22" t="s">
        <v>61</v>
      </c>
      <c r="E1615" s="31">
        <v>42978.39576388889</v>
      </c>
      <c r="F1615" s="22" t="s">
        <v>27572</v>
      </c>
      <c r="G1615" s="22" t="s">
        <v>33964</v>
      </c>
      <c r="H1615" s="22" t="s">
        <v>74</v>
      </c>
      <c r="I1615" s="22" t="s">
        <v>17219</v>
      </c>
      <c r="J1615" s="37" t="s">
        <v>27574</v>
      </c>
      <c r="K1615" s="37" t="s">
        <v>27575</v>
      </c>
      <c r="L1615" s="37" t="s">
        <v>27575</v>
      </c>
      <c r="M1615" s="37" t="s">
        <v>33965</v>
      </c>
      <c r="N1615" s="37" t="s">
        <v>101</v>
      </c>
      <c r="O1615" s="37" t="s">
        <v>102</v>
      </c>
      <c r="P1615" s="22" t="s">
        <v>33966</v>
      </c>
      <c r="Q1615" s="22" t="s">
        <v>33967</v>
      </c>
      <c r="R1615" s="38">
        <v>0</v>
      </c>
    </row>
    <row r="1616" spans="1:18" ht="12.75">
      <c r="A1616" s="22" t="s">
        <v>60</v>
      </c>
      <c r="B1616" s="22" t="s">
        <v>16150</v>
      </c>
      <c r="C1616" s="22" t="s">
        <v>68</v>
      </c>
      <c r="D1616" s="22" t="s">
        <v>61</v>
      </c>
      <c r="E1616" s="31">
        <v>42949.394907407404</v>
      </c>
      <c r="F1616" s="22" t="s">
        <v>27572</v>
      </c>
      <c r="G1616" s="22" t="s">
        <v>33968</v>
      </c>
      <c r="H1616" s="22" t="s">
        <v>74</v>
      </c>
      <c r="I1616" s="22" t="s">
        <v>33969</v>
      </c>
      <c r="J1616" s="37" t="s">
        <v>27574</v>
      </c>
      <c r="K1616" s="37" t="s">
        <v>27575</v>
      </c>
      <c r="L1616" s="37" t="s">
        <v>27575</v>
      </c>
      <c r="M1616" s="37" t="s">
        <v>33970</v>
      </c>
      <c r="N1616" s="37" t="s">
        <v>5422</v>
      </c>
      <c r="O1616" s="37" t="s">
        <v>5423</v>
      </c>
      <c r="P1616" s="22" t="s">
        <v>33971</v>
      </c>
      <c r="Q1616" s="22" t="s">
        <v>33972</v>
      </c>
      <c r="R1616" s="38">
        <v>0</v>
      </c>
    </row>
    <row r="1617" spans="1:18" ht="12.75">
      <c r="A1617" s="22" t="s">
        <v>60</v>
      </c>
      <c r="B1617" s="22" t="s">
        <v>16150</v>
      </c>
      <c r="C1617" s="22" t="s">
        <v>68</v>
      </c>
      <c r="D1617" s="22" t="s">
        <v>61</v>
      </c>
      <c r="E1617" s="31">
        <v>42949.397858796292</v>
      </c>
      <c r="F1617" s="22" t="s">
        <v>27572</v>
      </c>
      <c r="G1617" s="22" t="s">
        <v>33973</v>
      </c>
      <c r="H1617" s="22" t="s">
        <v>74</v>
      </c>
      <c r="I1617" s="22" t="s">
        <v>16933</v>
      </c>
      <c r="J1617" s="37" t="s">
        <v>27574</v>
      </c>
      <c r="K1617" s="37" t="s">
        <v>27575</v>
      </c>
      <c r="L1617" s="37" t="s">
        <v>27575</v>
      </c>
      <c r="M1617" s="37" t="s">
        <v>33974</v>
      </c>
      <c r="N1617" s="37" t="s">
        <v>5422</v>
      </c>
      <c r="O1617" s="37" t="s">
        <v>5423</v>
      </c>
      <c r="P1617" s="22" t="s">
        <v>33971</v>
      </c>
      <c r="Q1617" s="22" t="s">
        <v>33972</v>
      </c>
      <c r="R1617" s="38">
        <v>0</v>
      </c>
    </row>
    <row r="1618" spans="1:18" ht="12.75">
      <c r="A1618" s="22" t="s">
        <v>60</v>
      </c>
      <c r="B1618" s="22" t="s">
        <v>16150</v>
      </c>
      <c r="C1618" s="22" t="s">
        <v>68</v>
      </c>
      <c r="D1618" s="22" t="s">
        <v>61</v>
      </c>
      <c r="E1618" s="31">
        <v>42954.559907407405</v>
      </c>
      <c r="F1618" s="22" t="s">
        <v>27572</v>
      </c>
      <c r="G1618" s="22" t="s">
        <v>33975</v>
      </c>
      <c r="H1618" s="22" t="s">
        <v>74</v>
      </c>
      <c r="I1618" s="22" t="s">
        <v>33976</v>
      </c>
      <c r="J1618" s="37" t="s">
        <v>27574</v>
      </c>
      <c r="K1618" s="37" t="s">
        <v>27575</v>
      </c>
      <c r="L1618" s="37" t="s">
        <v>27575</v>
      </c>
      <c r="M1618" s="37" t="s">
        <v>33977</v>
      </c>
      <c r="N1618" s="37" t="s">
        <v>144</v>
      </c>
      <c r="O1618" s="37" t="s">
        <v>145</v>
      </c>
      <c r="P1618" s="22" t="s">
        <v>33978</v>
      </c>
      <c r="Q1618" s="22" t="s">
        <v>33979</v>
      </c>
      <c r="R1618" s="38">
        <v>0</v>
      </c>
    </row>
    <row r="1619" spans="1:18" ht="12.75">
      <c r="A1619" s="22" t="s">
        <v>60</v>
      </c>
      <c r="B1619" s="22" t="s">
        <v>16150</v>
      </c>
      <c r="C1619" s="22" t="s">
        <v>68</v>
      </c>
      <c r="D1619" s="22" t="s">
        <v>61</v>
      </c>
      <c r="E1619" s="31">
        <v>42955.42696759259</v>
      </c>
      <c r="F1619" s="22" t="s">
        <v>27572</v>
      </c>
      <c r="G1619" s="22" t="s">
        <v>33980</v>
      </c>
      <c r="H1619" s="22" t="s">
        <v>74</v>
      </c>
      <c r="I1619" s="22" t="s">
        <v>23355</v>
      </c>
      <c r="J1619" s="37" t="s">
        <v>27574</v>
      </c>
      <c r="K1619" s="37" t="s">
        <v>27575</v>
      </c>
      <c r="L1619" s="37" t="s">
        <v>27575</v>
      </c>
      <c r="M1619" s="37" t="s">
        <v>33981</v>
      </c>
      <c r="N1619" s="37" t="s">
        <v>2095</v>
      </c>
      <c r="O1619" s="37" t="s">
        <v>2096</v>
      </c>
      <c r="P1619" s="22" t="s">
        <v>33982</v>
      </c>
      <c r="Q1619" s="22" t="s">
        <v>33983</v>
      </c>
      <c r="R1619" s="38">
        <v>0</v>
      </c>
    </row>
    <row r="1620" spans="1:18" ht="12.75">
      <c r="A1620" s="22" t="s">
        <v>60</v>
      </c>
      <c r="B1620" s="22" t="s">
        <v>16150</v>
      </c>
      <c r="C1620" s="22" t="s">
        <v>68</v>
      </c>
      <c r="D1620" s="22" t="s">
        <v>61</v>
      </c>
      <c r="E1620" s="31">
        <v>42957.584849537037</v>
      </c>
      <c r="F1620" s="22" t="s">
        <v>27572</v>
      </c>
      <c r="G1620" s="22" t="s">
        <v>33984</v>
      </c>
      <c r="H1620" s="22" t="s">
        <v>74</v>
      </c>
      <c r="I1620" s="22" t="s">
        <v>33985</v>
      </c>
      <c r="J1620" s="37" t="s">
        <v>27574</v>
      </c>
      <c r="K1620" s="37" t="s">
        <v>27575</v>
      </c>
      <c r="L1620" s="37" t="s">
        <v>27575</v>
      </c>
      <c r="M1620" s="37" t="s">
        <v>33986</v>
      </c>
      <c r="N1620" s="37" t="s">
        <v>101</v>
      </c>
      <c r="O1620" s="37" t="s">
        <v>102</v>
      </c>
      <c r="P1620" s="22" t="s">
        <v>33978</v>
      </c>
      <c r="Q1620" s="22" t="s">
        <v>33979</v>
      </c>
      <c r="R1620" s="38">
        <v>0</v>
      </c>
    </row>
    <row r="1621" spans="1:18" ht="12.75">
      <c r="A1621" s="22" t="s">
        <v>60</v>
      </c>
      <c r="B1621" s="22" t="s">
        <v>16150</v>
      </c>
      <c r="C1621" s="22" t="s">
        <v>68</v>
      </c>
      <c r="D1621" s="22" t="s">
        <v>61</v>
      </c>
      <c r="E1621" s="31">
        <v>42961.636458333334</v>
      </c>
      <c r="F1621" s="22" t="s">
        <v>27572</v>
      </c>
      <c r="G1621" s="22" t="s">
        <v>33987</v>
      </c>
      <c r="H1621" s="22" t="s">
        <v>74</v>
      </c>
      <c r="I1621" s="22" t="s">
        <v>23268</v>
      </c>
      <c r="J1621" s="37" t="s">
        <v>27574</v>
      </c>
      <c r="K1621" s="37" t="s">
        <v>27575</v>
      </c>
      <c r="L1621" s="37" t="s">
        <v>27575</v>
      </c>
      <c r="M1621" s="37" t="s">
        <v>33988</v>
      </c>
      <c r="N1621" s="37" t="s">
        <v>1376</v>
      </c>
      <c r="O1621" s="37" t="s">
        <v>1377</v>
      </c>
      <c r="P1621" s="22" t="s">
        <v>33989</v>
      </c>
      <c r="Q1621" s="22" t="s">
        <v>33990</v>
      </c>
      <c r="R1621" s="38">
        <v>0</v>
      </c>
    </row>
    <row r="1622" spans="1:18" ht="12.75">
      <c r="A1622" s="22" t="s">
        <v>60</v>
      </c>
      <c r="B1622" s="22" t="s">
        <v>16150</v>
      </c>
      <c r="C1622" s="22" t="s">
        <v>68</v>
      </c>
      <c r="D1622" s="22" t="s">
        <v>61</v>
      </c>
      <c r="E1622" s="31">
        <v>42962.407430555555</v>
      </c>
      <c r="F1622" s="22" t="s">
        <v>27572</v>
      </c>
      <c r="G1622" s="22" t="s">
        <v>33991</v>
      </c>
      <c r="H1622" s="22" t="s">
        <v>74</v>
      </c>
      <c r="I1622" s="22" t="s">
        <v>18770</v>
      </c>
      <c r="J1622" s="37" t="s">
        <v>27574</v>
      </c>
      <c r="K1622" s="37" t="s">
        <v>27575</v>
      </c>
      <c r="L1622" s="37" t="s">
        <v>27575</v>
      </c>
      <c r="M1622" s="37" t="s">
        <v>33992</v>
      </c>
      <c r="N1622" s="37" t="s">
        <v>5077</v>
      </c>
      <c r="O1622" s="37" t="s">
        <v>5078</v>
      </c>
      <c r="P1622" s="22" t="s">
        <v>33993</v>
      </c>
      <c r="Q1622" s="22" t="s">
        <v>33994</v>
      </c>
      <c r="R1622" s="38">
        <v>0</v>
      </c>
    </row>
    <row r="1623" spans="1:18" ht="12.75">
      <c r="A1623" s="22" t="s">
        <v>60</v>
      </c>
      <c r="B1623" s="22" t="s">
        <v>16150</v>
      </c>
      <c r="C1623" s="22" t="s">
        <v>68</v>
      </c>
      <c r="D1623" s="22" t="s">
        <v>61</v>
      </c>
      <c r="E1623" s="31">
        <v>42962.641932870371</v>
      </c>
      <c r="F1623" s="22" t="s">
        <v>27572</v>
      </c>
      <c r="G1623" s="22" t="s">
        <v>33995</v>
      </c>
      <c r="H1623" s="22" t="s">
        <v>74</v>
      </c>
      <c r="I1623" s="22" t="s">
        <v>19753</v>
      </c>
      <c r="J1623" s="37" t="s">
        <v>27574</v>
      </c>
      <c r="K1623" s="37" t="s">
        <v>27575</v>
      </c>
      <c r="L1623" s="37" t="s">
        <v>27575</v>
      </c>
      <c r="M1623" s="37" t="s">
        <v>33996</v>
      </c>
      <c r="N1623" s="37" t="s">
        <v>1376</v>
      </c>
      <c r="O1623" s="37" t="s">
        <v>1377</v>
      </c>
      <c r="P1623" s="22" t="s">
        <v>33989</v>
      </c>
      <c r="Q1623" s="22" t="s">
        <v>33990</v>
      </c>
      <c r="R1623" s="38">
        <v>0</v>
      </c>
    </row>
    <row r="1624" spans="1:18" ht="12.75">
      <c r="A1624" s="22" t="s">
        <v>60</v>
      </c>
      <c r="B1624" s="22" t="s">
        <v>16150</v>
      </c>
      <c r="C1624" s="22" t="s">
        <v>68</v>
      </c>
      <c r="D1624" s="22" t="s">
        <v>61</v>
      </c>
      <c r="E1624" s="31">
        <v>42964.732476851852</v>
      </c>
      <c r="F1624" s="22" t="s">
        <v>27572</v>
      </c>
      <c r="G1624" s="22" t="s">
        <v>33997</v>
      </c>
      <c r="H1624" s="22" t="s">
        <v>74</v>
      </c>
      <c r="I1624" s="22" t="s">
        <v>18484</v>
      </c>
      <c r="J1624" s="37" t="s">
        <v>27574</v>
      </c>
      <c r="K1624" s="37" t="s">
        <v>27575</v>
      </c>
      <c r="L1624" s="37" t="s">
        <v>27575</v>
      </c>
      <c r="M1624" s="37" t="s">
        <v>33998</v>
      </c>
      <c r="N1624" s="37" t="s">
        <v>18485</v>
      </c>
      <c r="O1624" s="37" t="s">
        <v>18486</v>
      </c>
      <c r="P1624" s="22" t="s">
        <v>33971</v>
      </c>
      <c r="Q1624" s="22" t="s">
        <v>33972</v>
      </c>
      <c r="R1624" s="38">
        <v>0</v>
      </c>
    </row>
    <row r="1625" spans="1:18" ht="12.75">
      <c r="A1625" s="22" t="s">
        <v>60</v>
      </c>
      <c r="B1625" s="22" t="s">
        <v>16150</v>
      </c>
      <c r="C1625" s="22" t="s">
        <v>68</v>
      </c>
      <c r="D1625" s="22" t="s">
        <v>61</v>
      </c>
      <c r="E1625" s="31">
        <v>42965.44663194444</v>
      </c>
      <c r="F1625" s="22" t="s">
        <v>27572</v>
      </c>
      <c r="G1625" s="22" t="s">
        <v>33999</v>
      </c>
      <c r="H1625" s="22" t="s">
        <v>74</v>
      </c>
      <c r="I1625" s="22" t="s">
        <v>21300</v>
      </c>
      <c r="J1625" s="37" t="s">
        <v>27574</v>
      </c>
      <c r="K1625" s="37" t="s">
        <v>27575</v>
      </c>
      <c r="L1625" s="37" t="s">
        <v>27575</v>
      </c>
      <c r="M1625" s="37" t="s">
        <v>34000</v>
      </c>
      <c r="N1625" s="37" t="s">
        <v>21301</v>
      </c>
      <c r="O1625" s="37" t="s">
        <v>21302</v>
      </c>
      <c r="P1625" s="22" t="s">
        <v>33978</v>
      </c>
      <c r="Q1625" s="22" t="s">
        <v>33979</v>
      </c>
      <c r="R1625" s="38">
        <v>0</v>
      </c>
    </row>
    <row r="1626" spans="1:18" ht="12.75">
      <c r="A1626" s="22" t="s">
        <v>60</v>
      </c>
      <c r="B1626" s="22" t="s">
        <v>16150</v>
      </c>
      <c r="C1626" s="22" t="s">
        <v>68</v>
      </c>
      <c r="D1626" s="22" t="s">
        <v>61</v>
      </c>
      <c r="E1626" s="31">
        <v>42969.614837962959</v>
      </c>
      <c r="F1626" s="22" t="s">
        <v>27572</v>
      </c>
      <c r="G1626" s="22" t="s">
        <v>34001</v>
      </c>
      <c r="H1626" s="22" t="s">
        <v>74</v>
      </c>
      <c r="I1626" s="22" t="s">
        <v>34002</v>
      </c>
      <c r="J1626" s="37" t="s">
        <v>27574</v>
      </c>
      <c r="K1626" s="37" t="s">
        <v>27575</v>
      </c>
      <c r="L1626" s="37" t="s">
        <v>27575</v>
      </c>
      <c r="M1626" s="37" t="s">
        <v>34003</v>
      </c>
      <c r="N1626" s="37" t="s">
        <v>2709</v>
      </c>
      <c r="O1626" s="37" t="s">
        <v>2710</v>
      </c>
      <c r="P1626" s="22" t="s">
        <v>34004</v>
      </c>
      <c r="Q1626" s="22" t="s">
        <v>34005</v>
      </c>
      <c r="R1626" s="38">
        <v>0</v>
      </c>
    </row>
    <row r="1627" spans="1:18" ht="12.75">
      <c r="A1627" s="22" t="s">
        <v>60</v>
      </c>
      <c r="B1627" s="22" t="s">
        <v>16150</v>
      </c>
      <c r="C1627" s="22" t="s">
        <v>68</v>
      </c>
      <c r="D1627" s="22" t="s">
        <v>61</v>
      </c>
      <c r="E1627" s="31">
        <v>42970.555810185186</v>
      </c>
      <c r="F1627" s="22" t="s">
        <v>27572</v>
      </c>
      <c r="G1627" s="22" t="s">
        <v>34006</v>
      </c>
      <c r="H1627" s="22" t="s">
        <v>74</v>
      </c>
      <c r="I1627" s="22" t="s">
        <v>16784</v>
      </c>
      <c r="J1627" s="37" t="s">
        <v>27574</v>
      </c>
      <c r="K1627" s="37" t="s">
        <v>27575</v>
      </c>
      <c r="L1627" s="37" t="s">
        <v>27575</v>
      </c>
      <c r="M1627" s="37" t="s">
        <v>34007</v>
      </c>
      <c r="N1627" s="37" t="s">
        <v>2709</v>
      </c>
      <c r="O1627" s="37" t="s">
        <v>2710</v>
      </c>
      <c r="P1627" s="22" t="s">
        <v>34004</v>
      </c>
      <c r="Q1627" s="22" t="s">
        <v>34005</v>
      </c>
      <c r="R1627" s="38">
        <v>0</v>
      </c>
    </row>
    <row r="1628" spans="1:18" ht="12.75">
      <c r="A1628" s="22" t="s">
        <v>60</v>
      </c>
      <c r="B1628" s="22" t="s">
        <v>16150</v>
      </c>
      <c r="C1628" s="22" t="s">
        <v>68</v>
      </c>
      <c r="D1628" s="22" t="s">
        <v>61</v>
      </c>
      <c r="E1628" s="31">
        <v>42970.683449074073</v>
      </c>
      <c r="F1628" s="22" t="s">
        <v>27572</v>
      </c>
      <c r="G1628" s="22" t="s">
        <v>34008</v>
      </c>
      <c r="H1628" s="22" t="s">
        <v>74</v>
      </c>
      <c r="I1628" s="22" t="s">
        <v>23892</v>
      </c>
      <c r="J1628" s="37" t="s">
        <v>27574</v>
      </c>
      <c r="K1628" s="37" t="s">
        <v>27575</v>
      </c>
      <c r="L1628" s="37" t="s">
        <v>27575</v>
      </c>
      <c r="M1628" s="37" t="s">
        <v>34009</v>
      </c>
      <c r="N1628" s="37" t="s">
        <v>23893</v>
      </c>
      <c r="O1628" s="37" t="s">
        <v>23894</v>
      </c>
      <c r="P1628" s="22" t="s">
        <v>34010</v>
      </c>
      <c r="Q1628" s="22" t="s">
        <v>34011</v>
      </c>
      <c r="R1628" s="38">
        <v>0</v>
      </c>
    </row>
    <row r="1629" spans="1:18" ht="12.75">
      <c r="A1629" s="22" t="s">
        <v>60</v>
      </c>
      <c r="B1629" s="22" t="s">
        <v>6429</v>
      </c>
      <c r="C1629" s="22" t="s">
        <v>63</v>
      </c>
      <c r="D1629" s="22" t="s">
        <v>61</v>
      </c>
      <c r="E1629" s="31">
        <v>42949.703750000001</v>
      </c>
      <c r="F1629" s="22" t="s">
        <v>27572</v>
      </c>
      <c r="G1629" s="22" t="s">
        <v>34012</v>
      </c>
      <c r="H1629" s="22" t="s">
        <v>74</v>
      </c>
      <c r="I1629" s="22" t="s">
        <v>34013</v>
      </c>
      <c r="J1629" s="37" t="s">
        <v>27574</v>
      </c>
      <c r="K1629" s="37" t="s">
        <v>27575</v>
      </c>
      <c r="L1629" s="37" t="s">
        <v>27575</v>
      </c>
      <c r="M1629" s="37" t="s">
        <v>34014</v>
      </c>
      <c r="N1629" s="37" t="s">
        <v>625</v>
      </c>
      <c r="O1629" s="37" t="s">
        <v>626</v>
      </c>
      <c r="P1629" s="22" t="s">
        <v>34015</v>
      </c>
      <c r="Q1629" s="22" t="s">
        <v>34016</v>
      </c>
      <c r="R1629" s="38">
        <v>0</v>
      </c>
    </row>
    <row r="1630" spans="1:18" ht="12.75">
      <c r="A1630" s="22" t="s">
        <v>60</v>
      </c>
      <c r="B1630" s="22" t="s">
        <v>17945</v>
      </c>
      <c r="C1630" s="22" t="s">
        <v>68</v>
      </c>
      <c r="D1630" s="22" t="s">
        <v>61</v>
      </c>
      <c r="E1630" s="31">
        <v>42957.674687499995</v>
      </c>
      <c r="F1630" s="22" t="s">
        <v>27572</v>
      </c>
      <c r="G1630" s="22" t="s">
        <v>34017</v>
      </c>
      <c r="H1630" s="22" t="s">
        <v>74</v>
      </c>
      <c r="I1630" s="22" t="s">
        <v>34018</v>
      </c>
      <c r="J1630" s="37" t="s">
        <v>27574</v>
      </c>
      <c r="K1630" s="37" t="s">
        <v>27575</v>
      </c>
      <c r="L1630" s="37" t="s">
        <v>27575</v>
      </c>
      <c r="M1630" s="37" t="s">
        <v>34019</v>
      </c>
      <c r="N1630" s="37" t="s">
        <v>1819</v>
      </c>
      <c r="O1630" s="37" t="s">
        <v>1820</v>
      </c>
      <c r="P1630" s="22" t="s">
        <v>34020</v>
      </c>
      <c r="Q1630" s="22" t="s">
        <v>34021</v>
      </c>
      <c r="R1630" s="38">
        <v>0</v>
      </c>
    </row>
    <row r="1631" spans="1:18" ht="12.75">
      <c r="A1631" s="22" t="s">
        <v>60</v>
      </c>
      <c r="B1631" s="22" t="s">
        <v>17945</v>
      </c>
      <c r="C1631" s="22" t="s">
        <v>68</v>
      </c>
      <c r="D1631" s="22" t="s">
        <v>61</v>
      </c>
      <c r="E1631" s="31">
        <v>42958.653993055552</v>
      </c>
      <c r="F1631" s="22" t="s">
        <v>27572</v>
      </c>
      <c r="G1631" s="22" t="s">
        <v>34022</v>
      </c>
      <c r="H1631" s="22" t="s">
        <v>74</v>
      </c>
      <c r="I1631" s="22" t="s">
        <v>17947</v>
      </c>
      <c r="J1631" s="37" t="s">
        <v>27574</v>
      </c>
      <c r="K1631" s="37" t="s">
        <v>27575</v>
      </c>
      <c r="L1631" s="37" t="s">
        <v>27575</v>
      </c>
      <c r="M1631" s="37" t="s">
        <v>34023</v>
      </c>
      <c r="N1631" s="37" t="s">
        <v>6229</v>
      </c>
      <c r="O1631" s="37" t="s">
        <v>6230</v>
      </c>
      <c r="P1631" s="22" t="s">
        <v>34024</v>
      </c>
      <c r="Q1631" s="22" t="s">
        <v>34025</v>
      </c>
      <c r="R1631" s="38">
        <v>0</v>
      </c>
    </row>
    <row r="1632" spans="1:18" ht="12.75">
      <c r="A1632" s="22" t="s">
        <v>60</v>
      </c>
      <c r="B1632" s="22" t="s">
        <v>17945</v>
      </c>
      <c r="C1632" s="22" t="s">
        <v>68</v>
      </c>
      <c r="D1632" s="22" t="s">
        <v>61</v>
      </c>
      <c r="E1632" s="31">
        <v>42964.739374999997</v>
      </c>
      <c r="F1632" s="22" t="s">
        <v>27572</v>
      </c>
      <c r="G1632" s="22" t="s">
        <v>34026</v>
      </c>
      <c r="H1632" s="22" t="s">
        <v>74</v>
      </c>
      <c r="I1632" s="22" t="s">
        <v>22363</v>
      </c>
      <c r="J1632" s="37" t="s">
        <v>27574</v>
      </c>
      <c r="K1632" s="37" t="s">
        <v>27575</v>
      </c>
      <c r="L1632" s="37" t="s">
        <v>27575</v>
      </c>
      <c r="M1632" s="37" t="s">
        <v>34027</v>
      </c>
      <c r="N1632" s="37" t="s">
        <v>435</v>
      </c>
      <c r="O1632" s="37" t="s">
        <v>436</v>
      </c>
      <c r="P1632" s="22" t="s">
        <v>34028</v>
      </c>
      <c r="Q1632" s="22" t="s">
        <v>34029</v>
      </c>
      <c r="R1632" s="38">
        <v>0</v>
      </c>
    </row>
    <row r="1633" spans="1:18" ht="12.75">
      <c r="A1633" s="22" t="s">
        <v>60</v>
      </c>
      <c r="B1633" s="22" t="s">
        <v>17945</v>
      </c>
      <c r="C1633" s="22" t="s">
        <v>68</v>
      </c>
      <c r="D1633" s="22" t="s">
        <v>61</v>
      </c>
      <c r="E1633" s="31">
        <v>42975.637812499997</v>
      </c>
      <c r="F1633" s="22" t="s">
        <v>27572</v>
      </c>
      <c r="G1633" s="22" t="s">
        <v>34030</v>
      </c>
      <c r="H1633" s="22" t="s">
        <v>74</v>
      </c>
      <c r="I1633" s="22" t="s">
        <v>20847</v>
      </c>
      <c r="J1633" s="37" t="s">
        <v>27574</v>
      </c>
      <c r="K1633" s="37" t="s">
        <v>27575</v>
      </c>
      <c r="L1633" s="37" t="s">
        <v>27575</v>
      </c>
      <c r="M1633" s="37" t="s">
        <v>34031</v>
      </c>
      <c r="N1633" s="37" t="s">
        <v>9143</v>
      </c>
      <c r="O1633" s="37" t="s">
        <v>9144</v>
      </c>
      <c r="P1633" s="22" t="s">
        <v>34032</v>
      </c>
      <c r="Q1633" s="22" t="s">
        <v>34033</v>
      </c>
      <c r="R1633" s="38">
        <v>0</v>
      </c>
    </row>
    <row r="1634" spans="1:18" ht="12.75">
      <c r="A1634" s="22" t="s">
        <v>60</v>
      </c>
      <c r="B1634" s="22" t="s">
        <v>15063</v>
      </c>
      <c r="C1634" s="22" t="s">
        <v>66</v>
      </c>
      <c r="D1634" s="22" t="s">
        <v>61</v>
      </c>
      <c r="E1634" s="31">
        <v>42949.49319444444</v>
      </c>
      <c r="F1634" s="22" t="s">
        <v>27572</v>
      </c>
      <c r="G1634" s="22" t="s">
        <v>34034</v>
      </c>
      <c r="H1634" s="22" t="s">
        <v>74</v>
      </c>
      <c r="I1634" s="22" t="s">
        <v>34035</v>
      </c>
      <c r="J1634" s="37" t="s">
        <v>27574</v>
      </c>
      <c r="K1634" s="37" t="s">
        <v>27575</v>
      </c>
      <c r="L1634" s="37" t="s">
        <v>27575</v>
      </c>
      <c r="M1634" s="37" t="s">
        <v>34036</v>
      </c>
      <c r="N1634" s="37" t="s">
        <v>101</v>
      </c>
      <c r="O1634" s="37" t="s">
        <v>102</v>
      </c>
      <c r="P1634" s="22" t="s">
        <v>34037</v>
      </c>
      <c r="Q1634" s="22" t="s">
        <v>34038</v>
      </c>
      <c r="R1634" s="38">
        <v>0</v>
      </c>
    </row>
    <row r="1635" spans="1:18" ht="12.75">
      <c r="A1635" s="22" t="s">
        <v>60</v>
      </c>
      <c r="B1635" s="22" t="s">
        <v>15063</v>
      </c>
      <c r="C1635" s="22" t="s">
        <v>66</v>
      </c>
      <c r="D1635" s="22" t="s">
        <v>61</v>
      </c>
      <c r="E1635" s="31">
        <v>42950.495474537034</v>
      </c>
      <c r="F1635" s="22" t="s">
        <v>27572</v>
      </c>
      <c r="G1635" s="22" t="s">
        <v>34039</v>
      </c>
      <c r="H1635" s="22" t="s">
        <v>74</v>
      </c>
      <c r="I1635" s="22" t="s">
        <v>15499</v>
      </c>
      <c r="J1635" s="37" t="s">
        <v>27574</v>
      </c>
      <c r="K1635" s="37" t="s">
        <v>27575</v>
      </c>
      <c r="L1635" s="37" t="s">
        <v>27575</v>
      </c>
      <c r="M1635" s="37" t="s">
        <v>34040</v>
      </c>
      <c r="N1635" s="37" t="s">
        <v>144</v>
      </c>
      <c r="O1635" s="37" t="s">
        <v>145</v>
      </c>
      <c r="P1635" s="22" t="s">
        <v>34041</v>
      </c>
      <c r="Q1635" s="22" t="s">
        <v>34042</v>
      </c>
      <c r="R1635" s="38">
        <v>0</v>
      </c>
    </row>
    <row r="1636" spans="1:18" ht="12.75">
      <c r="A1636" s="22" t="s">
        <v>60</v>
      </c>
      <c r="B1636" s="22" t="s">
        <v>15063</v>
      </c>
      <c r="C1636" s="22" t="s">
        <v>66</v>
      </c>
      <c r="D1636" s="22" t="s">
        <v>61</v>
      </c>
      <c r="E1636" s="31">
        <v>42951.409212962964</v>
      </c>
      <c r="F1636" s="22" t="s">
        <v>27572</v>
      </c>
      <c r="G1636" s="22" t="s">
        <v>34043</v>
      </c>
      <c r="H1636" s="22" t="s">
        <v>74</v>
      </c>
      <c r="I1636" s="22" t="s">
        <v>15065</v>
      </c>
      <c r="J1636" s="37" t="s">
        <v>27574</v>
      </c>
      <c r="K1636" s="37" t="s">
        <v>27575</v>
      </c>
      <c r="L1636" s="37" t="s">
        <v>27575</v>
      </c>
      <c r="M1636" s="37" t="s">
        <v>34044</v>
      </c>
      <c r="N1636" s="37" t="s">
        <v>105</v>
      </c>
      <c r="O1636" s="37" t="s">
        <v>106</v>
      </c>
      <c r="P1636" s="22" t="s">
        <v>34045</v>
      </c>
      <c r="Q1636" s="22" t="s">
        <v>34046</v>
      </c>
      <c r="R1636" s="38">
        <v>0</v>
      </c>
    </row>
    <row r="1637" spans="1:18" ht="12.75">
      <c r="A1637" s="22" t="s">
        <v>60</v>
      </c>
      <c r="B1637" s="22" t="s">
        <v>15063</v>
      </c>
      <c r="C1637" s="22" t="s">
        <v>66</v>
      </c>
      <c r="D1637" s="22" t="s">
        <v>61</v>
      </c>
      <c r="E1637" s="31">
        <v>42951.557199074072</v>
      </c>
      <c r="F1637" s="22" t="s">
        <v>27572</v>
      </c>
      <c r="G1637" s="22" t="s">
        <v>34047</v>
      </c>
      <c r="H1637" s="22" t="s">
        <v>74</v>
      </c>
      <c r="I1637" s="22" t="s">
        <v>34048</v>
      </c>
      <c r="J1637" s="37" t="s">
        <v>27574</v>
      </c>
      <c r="K1637" s="37" t="s">
        <v>27575</v>
      </c>
      <c r="L1637" s="37" t="s">
        <v>27575</v>
      </c>
      <c r="M1637" s="37" t="s">
        <v>34049</v>
      </c>
      <c r="N1637" s="37" t="s">
        <v>34050</v>
      </c>
      <c r="O1637" s="37" t="s">
        <v>34051</v>
      </c>
      <c r="P1637" s="22" t="s">
        <v>34052</v>
      </c>
      <c r="Q1637" s="22" t="s">
        <v>34053</v>
      </c>
      <c r="R1637" s="38">
        <v>0</v>
      </c>
    </row>
    <row r="1638" spans="1:18" ht="12.75">
      <c r="A1638" s="22" t="s">
        <v>60</v>
      </c>
      <c r="B1638" s="22" t="s">
        <v>15063</v>
      </c>
      <c r="C1638" s="22" t="s">
        <v>66</v>
      </c>
      <c r="D1638" s="22" t="s">
        <v>61</v>
      </c>
      <c r="E1638" s="31">
        <v>42951.718240740738</v>
      </c>
      <c r="F1638" s="22" t="s">
        <v>27572</v>
      </c>
      <c r="G1638" s="22" t="s">
        <v>34054</v>
      </c>
      <c r="H1638" s="22" t="s">
        <v>74</v>
      </c>
      <c r="I1638" s="22" t="s">
        <v>15375</v>
      </c>
      <c r="J1638" s="37" t="s">
        <v>27574</v>
      </c>
      <c r="K1638" s="37" t="s">
        <v>27575</v>
      </c>
      <c r="L1638" s="37" t="s">
        <v>27575</v>
      </c>
      <c r="M1638" s="37" t="s">
        <v>34055</v>
      </c>
      <c r="N1638" s="37" t="s">
        <v>2021</v>
      </c>
      <c r="O1638" s="37" t="s">
        <v>2022</v>
      </c>
      <c r="P1638" s="22" t="s">
        <v>34056</v>
      </c>
      <c r="Q1638" s="22" t="s">
        <v>34057</v>
      </c>
      <c r="R1638" s="38">
        <v>0</v>
      </c>
    </row>
    <row r="1639" spans="1:18" ht="12.75">
      <c r="A1639" s="22" t="s">
        <v>60</v>
      </c>
      <c r="B1639" s="22" t="s">
        <v>15063</v>
      </c>
      <c r="C1639" s="22" t="s">
        <v>66</v>
      </c>
      <c r="D1639" s="22" t="s">
        <v>61</v>
      </c>
      <c r="E1639" s="31">
        <v>42954.532766203702</v>
      </c>
      <c r="F1639" s="22" t="s">
        <v>27572</v>
      </c>
      <c r="G1639" s="22" t="s">
        <v>34058</v>
      </c>
      <c r="H1639" s="22" t="s">
        <v>74</v>
      </c>
      <c r="I1639" s="22" t="s">
        <v>34059</v>
      </c>
      <c r="J1639" s="37" t="s">
        <v>27574</v>
      </c>
      <c r="K1639" s="37" t="s">
        <v>27575</v>
      </c>
      <c r="L1639" s="37" t="s">
        <v>27575</v>
      </c>
      <c r="M1639" s="37" t="s">
        <v>34060</v>
      </c>
      <c r="N1639" s="37" t="s">
        <v>15141</v>
      </c>
      <c r="O1639" s="37" t="s">
        <v>15142</v>
      </c>
      <c r="P1639" s="22" t="s">
        <v>34052</v>
      </c>
      <c r="Q1639" s="22" t="s">
        <v>34053</v>
      </c>
      <c r="R1639" s="38">
        <v>0</v>
      </c>
    </row>
    <row r="1640" spans="1:18" ht="12.75">
      <c r="A1640" s="22" t="s">
        <v>60</v>
      </c>
      <c r="B1640" s="22" t="s">
        <v>15063</v>
      </c>
      <c r="C1640" s="22" t="s">
        <v>66</v>
      </c>
      <c r="D1640" s="22" t="s">
        <v>61</v>
      </c>
      <c r="E1640" s="31">
        <v>42954.699965277774</v>
      </c>
      <c r="F1640" s="22" t="s">
        <v>27572</v>
      </c>
      <c r="G1640" s="22" t="s">
        <v>34061</v>
      </c>
      <c r="H1640" s="22" t="s">
        <v>74</v>
      </c>
      <c r="I1640" s="22" t="s">
        <v>34062</v>
      </c>
      <c r="J1640" s="37" t="s">
        <v>27574</v>
      </c>
      <c r="K1640" s="37" t="s">
        <v>27575</v>
      </c>
      <c r="L1640" s="37" t="s">
        <v>27575</v>
      </c>
      <c r="M1640" s="37" t="s">
        <v>34063</v>
      </c>
      <c r="N1640" s="37" t="s">
        <v>1074</v>
      </c>
      <c r="O1640" s="37" t="s">
        <v>1075</v>
      </c>
      <c r="P1640" s="22" t="s">
        <v>34064</v>
      </c>
      <c r="Q1640" s="22" t="s">
        <v>34065</v>
      </c>
      <c r="R1640" s="38">
        <v>0</v>
      </c>
    </row>
    <row r="1641" spans="1:18" ht="12.75">
      <c r="A1641" s="22" t="s">
        <v>60</v>
      </c>
      <c r="B1641" s="22" t="s">
        <v>15063</v>
      </c>
      <c r="C1641" s="22" t="s">
        <v>66</v>
      </c>
      <c r="D1641" s="22" t="s">
        <v>61</v>
      </c>
      <c r="E1641" s="31">
        <v>42956.487638888888</v>
      </c>
      <c r="F1641" s="22" t="s">
        <v>27572</v>
      </c>
      <c r="G1641" s="22" t="s">
        <v>34066</v>
      </c>
      <c r="H1641" s="22" t="s">
        <v>74</v>
      </c>
      <c r="I1641" s="22" t="s">
        <v>15445</v>
      </c>
      <c r="J1641" s="37" t="s">
        <v>27574</v>
      </c>
      <c r="K1641" s="37" t="s">
        <v>27575</v>
      </c>
      <c r="L1641" s="37" t="s">
        <v>27575</v>
      </c>
      <c r="M1641" s="37" t="s">
        <v>34067</v>
      </c>
      <c r="N1641" s="37" t="s">
        <v>101</v>
      </c>
      <c r="O1641" s="37" t="s">
        <v>102</v>
      </c>
      <c r="P1641" s="22" t="s">
        <v>34068</v>
      </c>
      <c r="Q1641" s="22" t="s">
        <v>34069</v>
      </c>
      <c r="R1641" s="38">
        <v>0</v>
      </c>
    </row>
    <row r="1642" spans="1:18" ht="12.75">
      <c r="A1642" s="22" t="s">
        <v>60</v>
      </c>
      <c r="B1642" s="22" t="s">
        <v>15063</v>
      </c>
      <c r="C1642" s="22" t="s">
        <v>66</v>
      </c>
      <c r="D1642" s="22" t="s">
        <v>61</v>
      </c>
      <c r="E1642" s="31">
        <v>42956.596597222218</v>
      </c>
      <c r="F1642" s="22" t="s">
        <v>27572</v>
      </c>
      <c r="G1642" s="22" t="s">
        <v>34070</v>
      </c>
      <c r="H1642" s="22" t="s">
        <v>74</v>
      </c>
      <c r="I1642" s="22" t="s">
        <v>15302</v>
      </c>
      <c r="J1642" s="37" t="s">
        <v>27574</v>
      </c>
      <c r="K1642" s="37" t="s">
        <v>27575</v>
      </c>
      <c r="L1642" s="37" t="s">
        <v>27575</v>
      </c>
      <c r="M1642" s="37" t="s">
        <v>34071</v>
      </c>
      <c r="N1642" s="37" t="s">
        <v>12627</v>
      </c>
      <c r="O1642" s="37" t="s">
        <v>12628</v>
      </c>
      <c r="P1642" s="22" t="s">
        <v>34072</v>
      </c>
      <c r="Q1642" s="22" t="s">
        <v>34073</v>
      </c>
      <c r="R1642" s="38">
        <v>0</v>
      </c>
    </row>
    <row r="1643" spans="1:18" ht="12.75">
      <c r="A1643" s="22" t="s">
        <v>60</v>
      </c>
      <c r="B1643" s="22" t="s">
        <v>15063</v>
      </c>
      <c r="C1643" s="22" t="s">
        <v>66</v>
      </c>
      <c r="D1643" s="22" t="s">
        <v>61</v>
      </c>
      <c r="E1643" s="31">
        <v>42962.678437499999</v>
      </c>
      <c r="F1643" s="22" t="s">
        <v>27572</v>
      </c>
      <c r="G1643" s="22" t="s">
        <v>34074</v>
      </c>
      <c r="H1643" s="22" t="s">
        <v>74</v>
      </c>
      <c r="I1643" s="22" t="s">
        <v>15203</v>
      </c>
      <c r="J1643" s="37" t="s">
        <v>27574</v>
      </c>
      <c r="K1643" s="37" t="s">
        <v>27575</v>
      </c>
      <c r="L1643" s="37" t="s">
        <v>27575</v>
      </c>
      <c r="M1643" s="37" t="s">
        <v>34075</v>
      </c>
      <c r="N1643" s="37" t="s">
        <v>750</v>
      </c>
      <c r="O1643" s="37" t="s">
        <v>751</v>
      </c>
      <c r="P1643" s="22" t="s">
        <v>34076</v>
      </c>
      <c r="Q1643" s="22" t="s">
        <v>34077</v>
      </c>
      <c r="R1643" s="38">
        <v>0</v>
      </c>
    </row>
    <row r="1644" spans="1:18" ht="12.75">
      <c r="A1644" s="22" t="s">
        <v>60</v>
      </c>
      <c r="B1644" s="22" t="s">
        <v>15063</v>
      </c>
      <c r="C1644" s="22" t="s">
        <v>66</v>
      </c>
      <c r="D1644" s="22" t="s">
        <v>61</v>
      </c>
      <c r="E1644" s="31">
        <v>42963.396469907406</v>
      </c>
      <c r="F1644" s="22" t="s">
        <v>27572</v>
      </c>
      <c r="G1644" s="22" t="s">
        <v>34078</v>
      </c>
      <c r="H1644" s="22" t="s">
        <v>74</v>
      </c>
      <c r="I1644" s="22" t="s">
        <v>15140</v>
      </c>
      <c r="J1644" s="37" t="s">
        <v>27574</v>
      </c>
      <c r="K1644" s="37" t="s">
        <v>27575</v>
      </c>
      <c r="L1644" s="37" t="s">
        <v>27575</v>
      </c>
      <c r="M1644" s="37" t="s">
        <v>34079</v>
      </c>
      <c r="N1644" s="37" t="s">
        <v>15141</v>
      </c>
      <c r="O1644" s="37" t="s">
        <v>15142</v>
      </c>
      <c r="P1644" s="22" t="s">
        <v>34052</v>
      </c>
      <c r="Q1644" s="22" t="s">
        <v>34053</v>
      </c>
      <c r="R1644" s="38">
        <v>0</v>
      </c>
    </row>
    <row r="1645" spans="1:18" ht="12.75">
      <c r="A1645" s="22" t="s">
        <v>60</v>
      </c>
      <c r="B1645" s="22" t="s">
        <v>15063</v>
      </c>
      <c r="C1645" s="22" t="s">
        <v>66</v>
      </c>
      <c r="D1645" s="22" t="s">
        <v>61</v>
      </c>
      <c r="E1645" s="31">
        <v>42975.456064814811</v>
      </c>
      <c r="F1645" s="22" t="s">
        <v>27572</v>
      </c>
      <c r="G1645" s="22" t="s">
        <v>34080</v>
      </c>
      <c r="H1645" s="22" t="s">
        <v>74</v>
      </c>
      <c r="I1645" s="22" t="s">
        <v>15451</v>
      </c>
      <c r="J1645" s="37" t="s">
        <v>27574</v>
      </c>
      <c r="K1645" s="37" t="s">
        <v>27575</v>
      </c>
      <c r="L1645" s="37" t="s">
        <v>27575</v>
      </c>
      <c r="M1645" s="37" t="s">
        <v>34081</v>
      </c>
      <c r="N1645" s="37" t="s">
        <v>746</v>
      </c>
      <c r="O1645" s="37" t="s">
        <v>747</v>
      </c>
      <c r="P1645" s="22" t="s">
        <v>34082</v>
      </c>
      <c r="Q1645" s="22" t="s">
        <v>34083</v>
      </c>
      <c r="R1645" s="38">
        <v>0</v>
      </c>
    </row>
    <row r="1646" spans="1:18" ht="12.75">
      <c r="A1646" s="22" t="s">
        <v>60</v>
      </c>
      <c r="B1646" s="22" t="s">
        <v>15063</v>
      </c>
      <c r="C1646" s="22" t="s">
        <v>66</v>
      </c>
      <c r="D1646" s="22" t="s">
        <v>61</v>
      </c>
      <c r="E1646" s="31">
        <v>42977.436388888884</v>
      </c>
      <c r="F1646" s="22" t="s">
        <v>27572</v>
      </c>
      <c r="G1646" s="22" t="s">
        <v>34084</v>
      </c>
      <c r="H1646" s="22" t="s">
        <v>74</v>
      </c>
      <c r="I1646" s="22" t="s">
        <v>15477</v>
      </c>
      <c r="J1646" s="37" t="s">
        <v>27574</v>
      </c>
      <c r="K1646" s="37" t="s">
        <v>27575</v>
      </c>
      <c r="L1646" s="37" t="s">
        <v>27575</v>
      </c>
      <c r="M1646" s="37" t="s">
        <v>34085</v>
      </c>
      <c r="N1646" s="37" t="s">
        <v>15478</v>
      </c>
      <c r="O1646" s="37" t="s">
        <v>15479</v>
      </c>
      <c r="P1646" s="22" t="s">
        <v>34086</v>
      </c>
      <c r="Q1646" s="22" t="s">
        <v>34087</v>
      </c>
      <c r="R1646" s="38">
        <v>0</v>
      </c>
    </row>
    <row r="1647" spans="1:18" ht="12.75">
      <c r="A1647" s="22" t="s">
        <v>60</v>
      </c>
      <c r="B1647" s="22" t="s">
        <v>15063</v>
      </c>
      <c r="C1647" s="22" t="s">
        <v>66</v>
      </c>
      <c r="D1647" s="22" t="s">
        <v>61</v>
      </c>
      <c r="E1647" s="31">
        <v>42977.636307870365</v>
      </c>
      <c r="F1647" s="22" t="s">
        <v>27572</v>
      </c>
      <c r="G1647" s="22" t="s">
        <v>34088</v>
      </c>
      <c r="H1647" s="22" t="s">
        <v>74</v>
      </c>
      <c r="I1647" s="22" t="s">
        <v>15199</v>
      </c>
      <c r="J1647" s="37" t="s">
        <v>27574</v>
      </c>
      <c r="K1647" s="37" t="s">
        <v>27575</v>
      </c>
      <c r="L1647" s="37" t="s">
        <v>27575</v>
      </c>
      <c r="M1647" s="37" t="s">
        <v>34089</v>
      </c>
      <c r="N1647" s="37" t="s">
        <v>12264</v>
      </c>
      <c r="O1647" s="37" t="s">
        <v>12265</v>
      </c>
      <c r="P1647" s="22" t="s">
        <v>34090</v>
      </c>
      <c r="Q1647" s="22" t="s">
        <v>34091</v>
      </c>
      <c r="R1647" s="38">
        <v>0</v>
      </c>
    </row>
    <row r="1648" spans="1:18" ht="12.75">
      <c r="A1648" s="22" t="s">
        <v>60</v>
      </c>
      <c r="B1648" s="22" t="s">
        <v>16345</v>
      </c>
      <c r="C1648" s="22" t="s">
        <v>68</v>
      </c>
      <c r="D1648" s="22" t="s">
        <v>61</v>
      </c>
      <c r="E1648" s="31">
        <v>42954.586493055554</v>
      </c>
      <c r="F1648" s="22" t="s">
        <v>27572</v>
      </c>
      <c r="G1648" s="22" t="s">
        <v>34092</v>
      </c>
      <c r="H1648" s="22" t="s">
        <v>74</v>
      </c>
      <c r="I1648" s="22" t="s">
        <v>34093</v>
      </c>
      <c r="J1648" s="37" t="s">
        <v>27574</v>
      </c>
      <c r="K1648" s="37" t="s">
        <v>27575</v>
      </c>
      <c r="L1648" s="37" t="s">
        <v>27575</v>
      </c>
      <c r="M1648" s="37" t="s">
        <v>34094</v>
      </c>
      <c r="N1648" s="37" t="s">
        <v>110</v>
      </c>
      <c r="O1648" s="37" t="s">
        <v>111</v>
      </c>
      <c r="P1648" s="22" t="s">
        <v>34095</v>
      </c>
      <c r="Q1648" s="22" t="s">
        <v>34096</v>
      </c>
      <c r="R1648" s="38">
        <v>0</v>
      </c>
    </row>
    <row r="1649" spans="1:18" ht="12.75">
      <c r="A1649" s="22" t="s">
        <v>60</v>
      </c>
      <c r="B1649" s="22" t="s">
        <v>16345</v>
      </c>
      <c r="C1649" s="22" t="s">
        <v>68</v>
      </c>
      <c r="D1649" s="22" t="s">
        <v>61</v>
      </c>
      <c r="E1649" s="31">
        <v>42954.605300925927</v>
      </c>
      <c r="F1649" s="22" t="s">
        <v>27572</v>
      </c>
      <c r="G1649" s="22" t="s">
        <v>34097</v>
      </c>
      <c r="H1649" s="22" t="s">
        <v>74</v>
      </c>
      <c r="I1649" s="22" t="s">
        <v>34098</v>
      </c>
      <c r="J1649" s="37" t="s">
        <v>27574</v>
      </c>
      <c r="K1649" s="37" t="s">
        <v>27575</v>
      </c>
      <c r="L1649" s="37" t="s">
        <v>27575</v>
      </c>
      <c r="M1649" s="37" t="s">
        <v>34099</v>
      </c>
      <c r="N1649" s="37" t="s">
        <v>101</v>
      </c>
      <c r="O1649" s="37" t="s">
        <v>102</v>
      </c>
      <c r="P1649" s="22" t="s">
        <v>34100</v>
      </c>
      <c r="Q1649" s="22" t="s">
        <v>34101</v>
      </c>
      <c r="R1649" s="38">
        <v>0</v>
      </c>
    </row>
    <row r="1650" spans="1:18" ht="12.75">
      <c r="A1650" s="22" t="s">
        <v>60</v>
      </c>
      <c r="B1650" s="22" t="s">
        <v>16345</v>
      </c>
      <c r="C1650" s="22" t="s">
        <v>68</v>
      </c>
      <c r="D1650" s="22" t="s">
        <v>61</v>
      </c>
      <c r="E1650" s="31">
        <v>42956.452013888884</v>
      </c>
      <c r="F1650" s="22" t="s">
        <v>27572</v>
      </c>
      <c r="G1650" s="22" t="s">
        <v>34102</v>
      </c>
      <c r="H1650" s="22" t="s">
        <v>74</v>
      </c>
      <c r="I1650" s="22" t="s">
        <v>21823</v>
      </c>
      <c r="J1650" s="37" t="s">
        <v>27574</v>
      </c>
      <c r="K1650" s="37" t="s">
        <v>27575</v>
      </c>
      <c r="L1650" s="37" t="s">
        <v>27575</v>
      </c>
      <c r="M1650" s="37" t="s">
        <v>34103</v>
      </c>
      <c r="N1650" s="37" t="s">
        <v>1049</v>
      </c>
      <c r="O1650" s="37" t="s">
        <v>1050</v>
      </c>
      <c r="P1650" s="22" t="s">
        <v>34104</v>
      </c>
      <c r="Q1650" s="22" t="s">
        <v>34105</v>
      </c>
      <c r="R1650" s="38">
        <v>0</v>
      </c>
    </row>
    <row r="1651" spans="1:18" ht="12.75">
      <c r="A1651" s="22" t="s">
        <v>60</v>
      </c>
      <c r="B1651" s="22" t="s">
        <v>16345</v>
      </c>
      <c r="C1651" s="22" t="s">
        <v>68</v>
      </c>
      <c r="D1651" s="22" t="s">
        <v>61</v>
      </c>
      <c r="E1651" s="31">
        <v>42957.594027777777</v>
      </c>
      <c r="F1651" s="22" t="s">
        <v>27572</v>
      </c>
      <c r="G1651" s="22" t="s">
        <v>34106</v>
      </c>
      <c r="H1651" s="22" t="s">
        <v>74</v>
      </c>
      <c r="I1651" s="22" t="s">
        <v>34107</v>
      </c>
      <c r="J1651" s="37" t="s">
        <v>27574</v>
      </c>
      <c r="K1651" s="37" t="s">
        <v>27575</v>
      </c>
      <c r="L1651" s="37" t="s">
        <v>27575</v>
      </c>
      <c r="M1651" s="37" t="s">
        <v>34108</v>
      </c>
      <c r="N1651" s="37" t="s">
        <v>3320</v>
      </c>
      <c r="O1651" s="37" t="s">
        <v>3321</v>
      </c>
      <c r="P1651" s="22" t="s">
        <v>34109</v>
      </c>
      <c r="Q1651" s="22" t="s">
        <v>34110</v>
      </c>
      <c r="R1651" s="38">
        <v>0</v>
      </c>
    </row>
    <row r="1652" spans="1:18" ht="12.75">
      <c r="A1652" s="22" t="s">
        <v>60</v>
      </c>
      <c r="B1652" s="22" t="s">
        <v>16345</v>
      </c>
      <c r="C1652" s="22" t="s">
        <v>68</v>
      </c>
      <c r="D1652" s="22" t="s">
        <v>61</v>
      </c>
      <c r="E1652" s="31">
        <v>42958.624861111108</v>
      </c>
      <c r="F1652" s="22" t="s">
        <v>27572</v>
      </c>
      <c r="G1652" s="22" t="s">
        <v>34111</v>
      </c>
      <c r="H1652" s="22" t="s">
        <v>74</v>
      </c>
      <c r="I1652" s="22" t="s">
        <v>17278</v>
      </c>
      <c r="J1652" s="37" t="s">
        <v>27574</v>
      </c>
      <c r="K1652" s="37" t="s">
        <v>27575</v>
      </c>
      <c r="L1652" s="37" t="s">
        <v>27575</v>
      </c>
      <c r="M1652" s="37" t="s">
        <v>34112</v>
      </c>
      <c r="N1652" s="37" t="s">
        <v>4426</v>
      </c>
      <c r="O1652" s="37" t="s">
        <v>4427</v>
      </c>
      <c r="P1652" s="22" t="s">
        <v>34113</v>
      </c>
      <c r="Q1652" s="22" t="s">
        <v>34114</v>
      </c>
      <c r="R1652" s="38">
        <v>0</v>
      </c>
    </row>
    <row r="1653" spans="1:18" ht="12.75">
      <c r="A1653" s="22" t="s">
        <v>60</v>
      </c>
      <c r="B1653" s="22" t="s">
        <v>16345</v>
      </c>
      <c r="C1653" s="22" t="s">
        <v>68</v>
      </c>
      <c r="D1653" s="22" t="s">
        <v>61</v>
      </c>
      <c r="E1653" s="31">
        <v>42963.453900462962</v>
      </c>
      <c r="F1653" s="22" t="s">
        <v>27572</v>
      </c>
      <c r="G1653" s="22" t="s">
        <v>34115</v>
      </c>
      <c r="H1653" s="22" t="s">
        <v>74</v>
      </c>
      <c r="I1653" s="22" t="s">
        <v>21701</v>
      </c>
      <c r="J1653" s="37" t="s">
        <v>27574</v>
      </c>
      <c r="K1653" s="37" t="s">
        <v>27575</v>
      </c>
      <c r="L1653" s="37" t="s">
        <v>27575</v>
      </c>
      <c r="M1653" s="37" t="s">
        <v>31563</v>
      </c>
      <c r="N1653" s="37" t="s">
        <v>3594</v>
      </c>
      <c r="O1653" s="37" t="s">
        <v>3595</v>
      </c>
      <c r="P1653" s="22" t="s">
        <v>34116</v>
      </c>
      <c r="Q1653" s="22" t="s">
        <v>34117</v>
      </c>
      <c r="R1653" s="38">
        <v>0</v>
      </c>
    </row>
    <row r="1654" spans="1:18" ht="12.75">
      <c r="A1654" s="22" t="s">
        <v>60</v>
      </c>
      <c r="B1654" s="22" t="s">
        <v>16345</v>
      </c>
      <c r="C1654" s="22" t="s">
        <v>68</v>
      </c>
      <c r="D1654" s="22" t="s">
        <v>61</v>
      </c>
      <c r="E1654" s="31">
        <v>42963.649872685186</v>
      </c>
      <c r="F1654" s="22" t="s">
        <v>29426</v>
      </c>
      <c r="G1654" s="22" t="s">
        <v>34118</v>
      </c>
      <c r="H1654" s="22" t="s">
        <v>74</v>
      </c>
      <c r="I1654" s="22" t="s">
        <v>34119</v>
      </c>
      <c r="J1654" s="37" t="s">
        <v>27574</v>
      </c>
      <c r="K1654" s="37" t="s">
        <v>27575</v>
      </c>
      <c r="L1654" s="37" t="s">
        <v>27575</v>
      </c>
      <c r="M1654" s="37" t="s">
        <v>34120</v>
      </c>
      <c r="N1654" s="37" t="s">
        <v>543</v>
      </c>
      <c r="O1654" s="37" t="s">
        <v>544</v>
      </c>
      <c r="P1654" s="22" t="s">
        <v>34121</v>
      </c>
      <c r="Q1654" s="22" t="s">
        <v>34122</v>
      </c>
      <c r="R1654" s="38">
        <v>0</v>
      </c>
    </row>
    <row r="1655" spans="1:18" ht="12.75">
      <c r="A1655" s="22" t="s">
        <v>60</v>
      </c>
      <c r="B1655" s="22" t="s">
        <v>16345</v>
      </c>
      <c r="C1655" s="22" t="s">
        <v>68</v>
      </c>
      <c r="D1655" s="22" t="s">
        <v>61</v>
      </c>
      <c r="E1655" s="31">
        <v>42968.410891203705</v>
      </c>
      <c r="F1655" s="22" t="s">
        <v>27572</v>
      </c>
      <c r="G1655" s="22" t="s">
        <v>34123</v>
      </c>
      <c r="H1655" s="22" t="s">
        <v>74</v>
      </c>
      <c r="I1655" s="22" t="s">
        <v>34124</v>
      </c>
      <c r="J1655" s="37" t="s">
        <v>27574</v>
      </c>
      <c r="K1655" s="37" t="s">
        <v>27575</v>
      </c>
      <c r="L1655" s="37" t="s">
        <v>27575</v>
      </c>
      <c r="M1655" s="37" t="s">
        <v>34125</v>
      </c>
      <c r="N1655" s="37" t="s">
        <v>386</v>
      </c>
      <c r="O1655" s="37" t="s">
        <v>387</v>
      </c>
      <c r="P1655" s="22" t="s">
        <v>34126</v>
      </c>
      <c r="Q1655" s="22" t="s">
        <v>34127</v>
      </c>
      <c r="R1655" s="38">
        <v>0</v>
      </c>
    </row>
    <row r="1656" spans="1:18" ht="12.75">
      <c r="A1656" s="22" t="s">
        <v>60</v>
      </c>
      <c r="B1656" s="22" t="s">
        <v>16345</v>
      </c>
      <c r="C1656" s="22" t="s">
        <v>68</v>
      </c>
      <c r="D1656" s="22" t="s">
        <v>61</v>
      </c>
      <c r="E1656" s="31">
        <v>42968.45789351852</v>
      </c>
      <c r="F1656" s="22" t="s">
        <v>27572</v>
      </c>
      <c r="G1656" s="22" t="s">
        <v>34128</v>
      </c>
      <c r="H1656" s="22" t="s">
        <v>74</v>
      </c>
      <c r="I1656" s="22" t="s">
        <v>18317</v>
      </c>
      <c r="J1656" s="37" t="s">
        <v>27574</v>
      </c>
      <c r="K1656" s="37" t="s">
        <v>27575</v>
      </c>
      <c r="L1656" s="37" t="s">
        <v>27575</v>
      </c>
      <c r="M1656" s="37" t="s">
        <v>34129</v>
      </c>
      <c r="N1656" s="37" t="s">
        <v>101</v>
      </c>
      <c r="O1656" s="37" t="s">
        <v>102</v>
      </c>
      <c r="P1656" s="22" t="s">
        <v>34130</v>
      </c>
      <c r="Q1656" s="22" t="s">
        <v>34131</v>
      </c>
      <c r="R1656" s="38">
        <v>0</v>
      </c>
    </row>
    <row r="1657" spans="1:18" ht="12.75">
      <c r="A1657" s="22" t="s">
        <v>60</v>
      </c>
      <c r="B1657" s="22" t="s">
        <v>16345</v>
      </c>
      <c r="C1657" s="22" t="s">
        <v>68</v>
      </c>
      <c r="D1657" s="22" t="s">
        <v>61</v>
      </c>
      <c r="E1657" s="31">
        <v>42968.465694444443</v>
      </c>
      <c r="F1657" s="22" t="s">
        <v>27572</v>
      </c>
      <c r="G1657" s="22" t="s">
        <v>34132</v>
      </c>
      <c r="H1657" s="22" t="s">
        <v>74</v>
      </c>
      <c r="I1657" s="22" t="s">
        <v>23561</v>
      </c>
      <c r="J1657" s="37" t="s">
        <v>27574</v>
      </c>
      <c r="K1657" s="37" t="s">
        <v>27575</v>
      </c>
      <c r="L1657" s="37" t="s">
        <v>27575</v>
      </c>
      <c r="M1657" s="37" t="s">
        <v>34133</v>
      </c>
      <c r="N1657" s="37" t="s">
        <v>101</v>
      </c>
      <c r="O1657" s="37" t="s">
        <v>102</v>
      </c>
      <c r="P1657" s="22" t="s">
        <v>34134</v>
      </c>
      <c r="Q1657" s="22" t="s">
        <v>34135</v>
      </c>
      <c r="R1657" s="38">
        <v>0</v>
      </c>
    </row>
    <row r="1658" spans="1:18" ht="12.75">
      <c r="A1658" s="22" t="s">
        <v>60</v>
      </c>
      <c r="B1658" s="22" t="s">
        <v>16345</v>
      </c>
      <c r="C1658" s="22" t="s">
        <v>68</v>
      </c>
      <c r="D1658" s="22" t="s">
        <v>61</v>
      </c>
      <c r="E1658" s="31">
        <v>42968.614907407406</v>
      </c>
      <c r="F1658" s="22" t="s">
        <v>27572</v>
      </c>
      <c r="G1658" s="22" t="s">
        <v>34136</v>
      </c>
      <c r="H1658" s="22" t="s">
        <v>74</v>
      </c>
      <c r="I1658" s="22" t="s">
        <v>34137</v>
      </c>
      <c r="J1658" s="37" t="s">
        <v>27574</v>
      </c>
      <c r="K1658" s="37" t="s">
        <v>27575</v>
      </c>
      <c r="L1658" s="37" t="s">
        <v>27575</v>
      </c>
      <c r="M1658" s="37" t="s">
        <v>34138</v>
      </c>
      <c r="N1658" s="37" t="s">
        <v>386</v>
      </c>
      <c r="O1658" s="37" t="s">
        <v>387</v>
      </c>
      <c r="P1658" s="22" t="s">
        <v>34126</v>
      </c>
      <c r="Q1658" s="22" t="s">
        <v>34127</v>
      </c>
      <c r="R1658" s="38">
        <v>0</v>
      </c>
    </row>
    <row r="1659" spans="1:18" ht="12.75">
      <c r="A1659" s="22" t="s">
        <v>60</v>
      </c>
      <c r="B1659" s="22" t="s">
        <v>16345</v>
      </c>
      <c r="C1659" s="22" t="s">
        <v>68</v>
      </c>
      <c r="D1659" s="22" t="s">
        <v>61</v>
      </c>
      <c r="E1659" s="31">
        <v>42969.612337962964</v>
      </c>
      <c r="F1659" s="22" t="s">
        <v>27572</v>
      </c>
      <c r="G1659" s="22" t="s">
        <v>34139</v>
      </c>
      <c r="H1659" s="22" t="s">
        <v>74</v>
      </c>
      <c r="I1659" s="22" t="s">
        <v>17146</v>
      </c>
      <c r="J1659" s="37" t="s">
        <v>27574</v>
      </c>
      <c r="K1659" s="37" t="s">
        <v>27575</v>
      </c>
      <c r="L1659" s="37" t="s">
        <v>27575</v>
      </c>
      <c r="M1659" s="37" t="s">
        <v>34140</v>
      </c>
      <c r="N1659" s="37" t="s">
        <v>781</v>
      </c>
      <c r="O1659" s="37" t="s">
        <v>782</v>
      </c>
      <c r="P1659" s="22" t="s">
        <v>34141</v>
      </c>
      <c r="Q1659" s="22" t="s">
        <v>34142</v>
      </c>
      <c r="R1659" s="38">
        <v>0</v>
      </c>
    </row>
    <row r="1660" spans="1:18" ht="12.75">
      <c r="A1660" s="22" t="s">
        <v>60</v>
      </c>
      <c r="B1660" s="22" t="s">
        <v>16345</v>
      </c>
      <c r="C1660" s="22" t="s">
        <v>68</v>
      </c>
      <c r="D1660" s="22" t="s">
        <v>61</v>
      </c>
      <c r="E1660" s="31">
        <v>42977.53126157407</v>
      </c>
      <c r="F1660" s="22" t="s">
        <v>27572</v>
      </c>
      <c r="G1660" s="22" t="s">
        <v>34143</v>
      </c>
      <c r="H1660" s="22" t="s">
        <v>74</v>
      </c>
      <c r="I1660" s="22" t="s">
        <v>23239</v>
      </c>
      <c r="J1660" s="37" t="s">
        <v>27574</v>
      </c>
      <c r="K1660" s="37" t="s">
        <v>27575</v>
      </c>
      <c r="L1660" s="37" t="s">
        <v>27575</v>
      </c>
      <c r="M1660" s="37" t="s">
        <v>34144</v>
      </c>
      <c r="N1660" s="37" t="s">
        <v>703</v>
      </c>
      <c r="O1660" s="37" t="s">
        <v>704</v>
      </c>
      <c r="P1660" s="22" t="s">
        <v>34145</v>
      </c>
      <c r="Q1660" s="22" t="s">
        <v>34146</v>
      </c>
      <c r="R1660" s="38">
        <v>0</v>
      </c>
    </row>
    <row r="1661" spans="1:18" ht="12.75">
      <c r="A1661" s="22" t="s">
        <v>60</v>
      </c>
      <c r="B1661" s="22" t="s">
        <v>16345</v>
      </c>
      <c r="C1661" s="22" t="s">
        <v>68</v>
      </c>
      <c r="D1661" s="22" t="s">
        <v>61</v>
      </c>
      <c r="E1661" s="31">
        <v>42977.593831018516</v>
      </c>
      <c r="F1661" s="22" t="s">
        <v>27572</v>
      </c>
      <c r="G1661" s="22" t="s">
        <v>34147</v>
      </c>
      <c r="H1661" s="22" t="s">
        <v>74</v>
      </c>
      <c r="I1661" s="22" t="s">
        <v>23062</v>
      </c>
      <c r="J1661" s="37" t="s">
        <v>27574</v>
      </c>
      <c r="K1661" s="37" t="s">
        <v>27575</v>
      </c>
      <c r="L1661" s="37" t="s">
        <v>27575</v>
      </c>
      <c r="M1661" s="37" t="s">
        <v>34148</v>
      </c>
      <c r="N1661" s="37" t="s">
        <v>920</v>
      </c>
      <c r="O1661" s="37" t="s">
        <v>921</v>
      </c>
      <c r="P1661" s="22" t="s">
        <v>34149</v>
      </c>
      <c r="Q1661" s="22" t="s">
        <v>34150</v>
      </c>
      <c r="R1661" s="38">
        <v>0</v>
      </c>
    </row>
    <row r="1662" spans="1:18" ht="12.75">
      <c r="A1662" s="22" t="s">
        <v>60</v>
      </c>
      <c r="B1662" s="22" t="s">
        <v>16345</v>
      </c>
      <c r="C1662" s="22" t="s">
        <v>68</v>
      </c>
      <c r="D1662" s="22" t="s">
        <v>61</v>
      </c>
      <c r="E1662" s="31">
        <v>42978.427245370367</v>
      </c>
      <c r="F1662" s="22" t="s">
        <v>27572</v>
      </c>
      <c r="G1662" s="22" t="s">
        <v>34151</v>
      </c>
      <c r="H1662" s="22" t="s">
        <v>74</v>
      </c>
      <c r="I1662" s="22" t="s">
        <v>23175</v>
      </c>
      <c r="J1662" s="37" t="s">
        <v>27574</v>
      </c>
      <c r="K1662" s="37" t="s">
        <v>27575</v>
      </c>
      <c r="L1662" s="37" t="s">
        <v>27575</v>
      </c>
      <c r="M1662" s="37" t="s">
        <v>34152</v>
      </c>
      <c r="N1662" s="37" t="s">
        <v>1420</v>
      </c>
      <c r="O1662" s="37" t="s">
        <v>1421</v>
      </c>
      <c r="P1662" s="22" t="s">
        <v>34153</v>
      </c>
      <c r="Q1662" s="22" t="s">
        <v>34154</v>
      </c>
      <c r="R1662" s="38">
        <v>0</v>
      </c>
    </row>
    <row r="1663" spans="1:18" ht="12.75">
      <c r="A1663" s="22" t="s">
        <v>60</v>
      </c>
      <c r="B1663" s="22" t="s">
        <v>16345</v>
      </c>
      <c r="C1663" s="22" t="s">
        <v>68</v>
      </c>
      <c r="D1663" s="22" t="s">
        <v>61</v>
      </c>
      <c r="E1663" s="31">
        <v>42978.430185185185</v>
      </c>
      <c r="F1663" s="22" t="s">
        <v>27572</v>
      </c>
      <c r="G1663" s="22" t="s">
        <v>34155</v>
      </c>
      <c r="H1663" s="22" t="s">
        <v>74</v>
      </c>
      <c r="I1663" s="22" t="s">
        <v>20881</v>
      </c>
      <c r="J1663" s="37" t="s">
        <v>27574</v>
      </c>
      <c r="K1663" s="37" t="s">
        <v>27575</v>
      </c>
      <c r="L1663" s="37" t="s">
        <v>27575</v>
      </c>
      <c r="M1663" s="37" t="s">
        <v>34156</v>
      </c>
      <c r="N1663" s="37" t="s">
        <v>1420</v>
      </c>
      <c r="O1663" s="37" t="s">
        <v>1421</v>
      </c>
      <c r="P1663" s="22" t="s">
        <v>34153</v>
      </c>
      <c r="Q1663" s="22" t="s">
        <v>34154</v>
      </c>
      <c r="R1663" s="38">
        <v>0</v>
      </c>
    </row>
    <row r="1664" spans="1:18" ht="12.75">
      <c r="A1664" s="22" t="s">
        <v>60</v>
      </c>
      <c r="B1664" s="22" t="s">
        <v>16239</v>
      </c>
      <c r="C1664" s="22" t="s">
        <v>68</v>
      </c>
      <c r="D1664" s="22" t="s">
        <v>61</v>
      </c>
      <c r="E1664" s="31">
        <v>42948.45994212963</v>
      </c>
      <c r="F1664" s="22" t="s">
        <v>27572</v>
      </c>
      <c r="G1664" s="22" t="s">
        <v>34157</v>
      </c>
      <c r="H1664" s="22" t="s">
        <v>74</v>
      </c>
      <c r="I1664" s="22" t="s">
        <v>17789</v>
      </c>
      <c r="J1664" s="37" t="s">
        <v>27574</v>
      </c>
      <c r="K1664" s="37" t="s">
        <v>27575</v>
      </c>
      <c r="L1664" s="37" t="s">
        <v>27575</v>
      </c>
      <c r="M1664" s="37" t="s">
        <v>34158</v>
      </c>
      <c r="N1664" s="37" t="s">
        <v>320</v>
      </c>
      <c r="O1664" s="37" t="s">
        <v>321</v>
      </c>
      <c r="P1664" s="22" t="s">
        <v>34159</v>
      </c>
      <c r="Q1664" s="22" t="s">
        <v>34160</v>
      </c>
      <c r="R1664" s="38">
        <v>0</v>
      </c>
    </row>
    <row r="1665" spans="1:18" ht="12.75">
      <c r="A1665" s="22" t="s">
        <v>60</v>
      </c>
      <c r="B1665" s="22" t="s">
        <v>16239</v>
      </c>
      <c r="C1665" s="22" t="s">
        <v>68</v>
      </c>
      <c r="D1665" s="22" t="s">
        <v>61</v>
      </c>
      <c r="E1665" s="31">
        <v>42949.683437499996</v>
      </c>
      <c r="F1665" s="22" t="s">
        <v>27572</v>
      </c>
      <c r="G1665" s="22" t="s">
        <v>34161</v>
      </c>
      <c r="H1665" s="22" t="s">
        <v>74</v>
      </c>
      <c r="I1665" s="22" t="s">
        <v>34162</v>
      </c>
      <c r="J1665" s="37" t="s">
        <v>27574</v>
      </c>
      <c r="K1665" s="37" t="s">
        <v>27575</v>
      </c>
      <c r="L1665" s="37" t="s">
        <v>27575</v>
      </c>
      <c r="M1665" s="37" t="s">
        <v>34163</v>
      </c>
      <c r="N1665" s="37" t="s">
        <v>681</v>
      </c>
      <c r="O1665" s="37" t="s">
        <v>682</v>
      </c>
      <c r="P1665" s="22" t="s">
        <v>34164</v>
      </c>
      <c r="Q1665" s="22" t="s">
        <v>34165</v>
      </c>
      <c r="R1665" s="38">
        <v>0</v>
      </c>
    </row>
    <row r="1666" spans="1:18" ht="12.75">
      <c r="A1666" s="22" t="s">
        <v>60</v>
      </c>
      <c r="B1666" s="22" t="s">
        <v>16239</v>
      </c>
      <c r="C1666" s="22" t="s">
        <v>68</v>
      </c>
      <c r="D1666" s="22" t="s">
        <v>61</v>
      </c>
      <c r="E1666" s="31">
        <v>42949.700798611106</v>
      </c>
      <c r="F1666" s="22" t="s">
        <v>27572</v>
      </c>
      <c r="G1666" s="22" t="s">
        <v>34166</v>
      </c>
      <c r="H1666" s="22" t="s">
        <v>74</v>
      </c>
      <c r="I1666" s="22" t="s">
        <v>22463</v>
      </c>
      <c r="J1666" s="37" t="s">
        <v>27574</v>
      </c>
      <c r="K1666" s="37" t="s">
        <v>27575</v>
      </c>
      <c r="L1666" s="37" t="s">
        <v>27575</v>
      </c>
      <c r="M1666" s="37" t="s">
        <v>34167</v>
      </c>
      <c r="N1666" s="37" t="s">
        <v>144</v>
      </c>
      <c r="O1666" s="37" t="s">
        <v>145</v>
      </c>
      <c r="P1666" s="22" t="s">
        <v>34159</v>
      </c>
      <c r="Q1666" s="22" t="s">
        <v>34168</v>
      </c>
      <c r="R1666" s="38">
        <v>0</v>
      </c>
    </row>
    <row r="1667" spans="1:18" ht="12.75">
      <c r="A1667" s="22" t="s">
        <v>60</v>
      </c>
      <c r="B1667" s="22" t="s">
        <v>16239</v>
      </c>
      <c r="C1667" s="22" t="s">
        <v>68</v>
      </c>
      <c r="D1667" s="22" t="s">
        <v>61</v>
      </c>
      <c r="E1667" s="31">
        <v>42950.486388888887</v>
      </c>
      <c r="F1667" s="22" t="s">
        <v>27572</v>
      </c>
      <c r="G1667" s="22" t="s">
        <v>34169</v>
      </c>
      <c r="H1667" s="22" t="s">
        <v>74</v>
      </c>
      <c r="I1667" s="22" t="s">
        <v>34170</v>
      </c>
      <c r="J1667" s="37" t="s">
        <v>27574</v>
      </c>
      <c r="K1667" s="37" t="s">
        <v>27575</v>
      </c>
      <c r="L1667" s="37" t="s">
        <v>27575</v>
      </c>
      <c r="M1667" s="37" t="s">
        <v>34171</v>
      </c>
      <c r="N1667" s="37" t="s">
        <v>101</v>
      </c>
      <c r="O1667" s="37" t="s">
        <v>102</v>
      </c>
      <c r="P1667" s="22" t="s">
        <v>34159</v>
      </c>
      <c r="Q1667" s="22" t="s">
        <v>34172</v>
      </c>
      <c r="R1667" s="38">
        <v>0</v>
      </c>
    </row>
    <row r="1668" spans="1:18" ht="12.75">
      <c r="A1668" s="22" t="s">
        <v>60</v>
      </c>
      <c r="B1668" s="22" t="s">
        <v>16239</v>
      </c>
      <c r="C1668" s="22" t="s">
        <v>68</v>
      </c>
      <c r="D1668" s="22" t="s">
        <v>61</v>
      </c>
      <c r="E1668" s="31">
        <v>42950.601145833331</v>
      </c>
      <c r="F1668" s="22" t="s">
        <v>27572</v>
      </c>
      <c r="G1668" s="22" t="s">
        <v>34173</v>
      </c>
      <c r="H1668" s="22" t="s">
        <v>74</v>
      </c>
      <c r="I1668" s="22" t="s">
        <v>34174</v>
      </c>
      <c r="J1668" s="37" t="s">
        <v>27574</v>
      </c>
      <c r="K1668" s="37" t="s">
        <v>27575</v>
      </c>
      <c r="L1668" s="37" t="s">
        <v>27575</v>
      </c>
      <c r="M1668" s="37" t="s">
        <v>34175</v>
      </c>
      <c r="N1668" s="37" t="s">
        <v>2485</v>
      </c>
      <c r="O1668" s="37" t="s">
        <v>2486</v>
      </c>
      <c r="P1668" s="22" t="s">
        <v>34176</v>
      </c>
      <c r="Q1668" s="22" t="s">
        <v>34177</v>
      </c>
      <c r="R1668" s="38">
        <v>0</v>
      </c>
    </row>
    <row r="1669" spans="1:18" ht="12.75">
      <c r="A1669" s="22" t="s">
        <v>60</v>
      </c>
      <c r="B1669" s="22" t="s">
        <v>16239</v>
      </c>
      <c r="C1669" s="22" t="s">
        <v>68</v>
      </c>
      <c r="D1669" s="22" t="s">
        <v>61</v>
      </c>
      <c r="E1669" s="31">
        <v>42950.681423611109</v>
      </c>
      <c r="F1669" s="22" t="s">
        <v>27572</v>
      </c>
      <c r="G1669" s="22" t="s">
        <v>34178</v>
      </c>
      <c r="H1669" s="22" t="s">
        <v>74</v>
      </c>
      <c r="I1669" s="22" t="s">
        <v>34179</v>
      </c>
      <c r="J1669" s="37" t="s">
        <v>27574</v>
      </c>
      <c r="K1669" s="37" t="s">
        <v>27575</v>
      </c>
      <c r="L1669" s="37" t="s">
        <v>27575</v>
      </c>
      <c r="M1669" s="37" t="s">
        <v>34180</v>
      </c>
      <c r="N1669" s="37" t="s">
        <v>101</v>
      </c>
      <c r="O1669" s="37" t="s">
        <v>102</v>
      </c>
      <c r="P1669" s="22" t="s">
        <v>34159</v>
      </c>
      <c r="Q1669" s="22" t="s">
        <v>34172</v>
      </c>
      <c r="R1669" s="38">
        <v>0</v>
      </c>
    </row>
    <row r="1670" spans="1:18" ht="12.75">
      <c r="A1670" s="22" t="s">
        <v>60</v>
      </c>
      <c r="B1670" s="22" t="s">
        <v>16239</v>
      </c>
      <c r="C1670" s="22" t="s">
        <v>68</v>
      </c>
      <c r="D1670" s="22" t="s">
        <v>61</v>
      </c>
      <c r="E1670" s="31">
        <v>42951.648865740739</v>
      </c>
      <c r="F1670" s="22" t="s">
        <v>27572</v>
      </c>
      <c r="G1670" s="22" t="s">
        <v>34181</v>
      </c>
      <c r="H1670" s="22" t="s">
        <v>74</v>
      </c>
      <c r="I1670" s="22" t="s">
        <v>18522</v>
      </c>
      <c r="J1670" s="37" t="s">
        <v>27574</v>
      </c>
      <c r="K1670" s="37" t="s">
        <v>27575</v>
      </c>
      <c r="L1670" s="37" t="s">
        <v>27575</v>
      </c>
      <c r="M1670" s="37" t="s">
        <v>34182</v>
      </c>
      <c r="N1670" s="37" t="s">
        <v>144</v>
      </c>
      <c r="O1670" s="37" t="s">
        <v>145</v>
      </c>
      <c r="P1670" s="22" t="s">
        <v>34159</v>
      </c>
      <c r="Q1670" s="22" t="s">
        <v>34183</v>
      </c>
      <c r="R1670" s="38">
        <v>0</v>
      </c>
    </row>
    <row r="1671" spans="1:18" ht="12.75">
      <c r="A1671" s="22" t="s">
        <v>60</v>
      </c>
      <c r="B1671" s="22" t="s">
        <v>16239</v>
      </c>
      <c r="C1671" s="22" t="s">
        <v>68</v>
      </c>
      <c r="D1671" s="22" t="s">
        <v>61</v>
      </c>
      <c r="E1671" s="31">
        <v>42955.384571759256</v>
      </c>
      <c r="F1671" s="22" t="s">
        <v>27572</v>
      </c>
      <c r="G1671" s="22" t="s">
        <v>34184</v>
      </c>
      <c r="H1671" s="22" t="s">
        <v>74</v>
      </c>
      <c r="I1671" s="22" t="s">
        <v>23167</v>
      </c>
      <c r="J1671" s="37" t="s">
        <v>27574</v>
      </c>
      <c r="K1671" s="37" t="s">
        <v>27575</v>
      </c>
      <c r="L1671" s="37" t="s">
        <v>27575</v>
      </c>
      <c r="M1671" s="37" t="s">
        <v>34185</v>
      </c>
      <c r="N1671" s="37" t="s">
        <v>4940</v>
      </c>
      <c r="O1671" s="37" t="s">
        <v>4941</v>
      </c>
      <c r="P1671" s="22" t="s">
        <v>34186</v>
      </c>
      <c r="Q1671" s="22" t="s">
        <v>34187</v>
      </c>
      <c r="R1671" s="38">
        <v>0</v>
      </c>
    </row>
    <row r="1672" spans="1:18" ht="12.75">
      <c r="A1672" s="22" t="s">
        <v>60</v>
      </c>
      <c r="B1672" s="22" t="s">
        <v>16239</v>
      </c>
      <c r="C1672" s="22" t="s">
        <v>68</v>
      </c>
      <c r="D1672" s="22" t="s">
        <v>61</v>
      </c>
      <c r="E1672" s="31">
        <v>42955.422453703701</v>
      </c>
      <c r="F1672" s="22" t="s">
        <v>27572</v>
      </c>
      <c r="G1672" s="22" t="s">
        <v>34188</v>
      </c>
      <c r="H1672" s="22" t="s">
        <v>74</v>
      </c>
      <c r="I1672" s="22" t="s">
        <v>23069</v>
      </c>
      <c r="J1672" s="37" t="s">
        <v>27574</v>
      </c>
      <c r="K1672" s="37" t="s">
        <v>27575</v>
      </c>
      <c r="L1672" s="37" t="s">
        <v>27575</v>
      </c>
      <c r="M1672" s="37" t="s">
        <v>34189</v>
      </c>
      <c r="N1672" s="37" t="s">
        <v>511</v>
      </c>
      <c r="O1672" s="37" t="s">
        <v>512</v>
      </c>
      <c r="P1672" s="22" t="s">
        <v>34159</v>
      </c>
      <c r="Q1672" s="22" t="s">
        <v>34190</v>
      </c>
      <c r="R1672" s="38">
        <v>0</v>
      </c>
    </row>
    <row r="1673" spans="1:18" ht="12.75">
      <c r="A1673" s="22" t="s">
        <v>60</v>
      </c>
      <c r="B1673" s="22" t="s">
        <v>16239</v>
      </c>
      <c r="C1673" s="22" t="s">
        <v>68</v>
      </c>
      <c r="D1673" s="22" t="s">
        <v>61</v>
      </c>
      <c r="E1673" s="31">
        <v>42956.383958333332</v>
      </c>
      <c r="F1673" s="22" t="s">
        <v>27572</v>
      </c>
      <c r="G1673" s="22" t="s">
        <v>34191</v>
      </c>
      <c r="H1673" s="22" t="s">
        <v>74</v>
      </c>
      <c r="I1673" s="22" t="s">
        <v>18932</v>
      </c>
      <c r="J1673" s="37" t="s">
        <v>27574</v>
      </c>
      <c r="K1673" s="37" t="s">
        <v>27575</v>
      </c>
      <c r="L1673" s="37" t="s">
        <v>27575</v>
      </c>
      <c r="M1673" s="37" t="s">
        <v>34192</v>
      </c>
      <c r="N1673" s="37" t="s">
        <v>1049</v>
      </c>
      <c r="O1673" s="37" t="s">
        <v>1050</v>
      </c>
      <c r="P1673" s="22" t="s">
        <v>34159</v>
      </c>
      <c r="Q1673" s="22" t="s">
        <v>34193</v>
      </c>
      <c r="R1673" s="38">
        <v>0</v>
      </c>
    </row>
    <row r="1674" spans="1:18" ht="12.75">
      <c r="A1674" s="22" t="s">
        <v>60</v>
      </c>
      <c r="B1674" s="22" t="s">
        <v>16239</v>
      </c>
      <c r="C1674" s="22" t="s">
        <v>68</v>
      </c>
      <c r="D1674" s="22" t="s">
        <v>61</v>
      </c>
      <c r="E1674" s="31">
        <v>42956.39675925926</v>
      </c>
      <c r="F1674" s="22" t="s">
        <v>27572</v>
      </c>
      <c r="G1674" s="22" t="s">
        <v>34194</v>
      </c>
      <c r="H1674" s="22" t="s">
        <v>74</v>
      </c>
      <c r="I1674" s="22" t="s">
        <v>19694</v>
      </c>
      <c r="J1674" s="37" t="s">
        <v>27574</v>
      </c>
      <c r="K1674" s="37" t="s">
        <v>27575</v>
      </c>
      <c r="L1674" s="37" t="s">
        <v>27575</v>
      </c>
      <c r="M1674" s="37" t="s">
        <v>34195</v>
      </c>
      <c r="N1674" s="37" t="s">
        <v>101</v>
      </c>
      <c r="O1674" s="37" t="s">
        <v>102</v>
      </c>
      <c r="P1674" s="22" t="s">
        <v>34159</v>
      </c>
      <c r="Q1674" s="22" t="s">
        <v>34196</v>
      </c>
      <c r="R1674" s="38">
        <v>0</v>
      </c>
    </row>
    <row r="1675" spans="1:18" ht="12.75">
      <c r="A1675" s="22" t="s">
        <v>60</v>
      </c>
      <c r="B1675" s="22" t="s">
        <v>16239</v>
      </c>
      <c r="C1675" s="22" t="s">
        <v>68</v>
      </c>
      <c r="D1675" s="22" t="s">
        <v>61</v>
      </c>
      <c r="E1675" s="31">
        <v>42956.42633101852</v>
      </c>
      <c r="F1675" s="22" t="s">
        <v>27572</v>
      </c>
      <c r="G1675" s="22" t="s">
        <v>34197</v>
      </c>
      <c r="H1675" s="22" t="s">
        <v>74</v>
      </c>
      <c r="I1675" s="22" t="s">
        <v>17217</v>
      </c>
      <c r="J1675" s="37" t="s">
        <v>27574</v>
      </c>
      <c r="K1675" s="37" t="s">
        <v>27575</v>
      </c>
      <c r="L1675" s="37" t="s">
        <v>27575</v>
      </c>
      <c r="M1675" s="37" t="s">
        <v>34198</v>
      </c>
      <c r="N1675" s="37" t="s">
        <v>930</v>
      </c>
      <c r="O1675" s="37" t="s">
        <v>931</v>
      </c>
      <c r="P1675" s="22" t="s">
        <v>34199</v>
      </c>
      <c r="Q1675" s="22" t="s">
        <v>34200</v>
      </c>
      <c r="R1675" s="38">
        <v>0</v>
      </c>
    </row>
    <row r="1676" spans="1:18" ht="12.75">
      <c r="A1676" s="22" t="s">
        <v>60</v>
      </c>
      <c r="B1676" s="22" t="s">
        <v>16239</v>
      </c>
      <c r="C1676" s="22" t="s">
        <v>68</v>
      </c>
      <c r="D1676" s="22" t="s">
        <v>61</v>
      </c>
      <c r="E1676" s="31">
        <v>42956.531944444439</v>
      </c>
      <c r="F1676" s="22" t="s">
        <v>27572</v>
      </c>
      <c r="G1676" s="22" t="s">
        <v>34201</v>
      </c>
      <c r="H1676" s="22" t="s">
        <v>74</v>
      </c>
      <c r="I1676" s="22" t="s">
        <v>19769</v>
      </c>
      <c r="J1676" s="37" t="s">
        <v>27574</v>
      </c>
      <c r="K1676" s="37" t="s">
        <v>27575</v>
      </c>
      <c r="L1676" s="37" t="s">
        <v>27575</v>
      </c>
      <c r="M1676" s="37" t="s">
        <v>34202</v>
      </c>
      <c r="N1676" s="37" t="s">
        <v>5308</v>
      </c>
      <c r="O1676" s="37" t="s">
        <v>5309</v>
      </c>
      <c r="P1676" s="22" t="s">
        <v>34203</v>
      </c>
      <c r="Q1676" s="22" t="s">
        <v>34204</v>
      </c>
      <c r="R1676" s="38">
        <v>0</v>
      </c>
    </row>
    <row r="1677" spans="1:18" ht="12.75">
      <c r="A1677" s="22" t="s">
        <v>60</v>
      </c>
      <c r="B1677" s="22" t="s">
        <v>16239</v>
      </c>
      <c r="C1677" s="22" t="s">
        <v>68</v>
      </c>
      <c r="D1677" s="22" t="s">
        <v>61</v>
      </c>
      <c r="E1677" s="31">
        <v>42956.694097222222</v>
      </c>
      <c r="F1677" s="22" t="s">
        <v>27572</v>
      </c>
      <c r="G1677" s="22" t="s">
        <v>34205</v>
      </c>
      <c r="H1677" s="22" t="s">
        <v>74</v>
      </c>
      <c r="I1677" s="22" t="s">
        <v>34206</v>
      </c>
      <c r="J1677" s="37" t="s">
        <v>27574</v>
      </c>
      <c r="K1677" s="37" t="s">
        <v>27575</v>
      </c>
      <c r="L1677" s="37" t="s">
        <v>27575</v>
      </c>
      <c r="M1677" s="37" t="s">
        <v>34207</v>
      </c>
      <c r="N1677" s="37" t="s">
        <v>279</v>
      </c>
      <c r="O1677" s="37" t="s">
        <v>280</v>
      </c>
      <c r="P1677" s="22" t="s">
        <v>34208</v>
      </c>
      <c r="Q1677" s="22" t="s">
        <v>34209</v>
      </c>
      <c r="R1677" s="38">
        <v>0</v>
      </c>
    </row>
    <row r="1678" spans="1:18" ht="12.75">
      <c r="A1678" s="22" t="s">
        <v>60</v>
      </c>
      <c r="B1678" s="22" t="s">
        <v>16239</v>
      </c>
      <c r="C1678" s="22" t="s">
        <v>68</v>
      </c>
      <c r="D1678" s="22" t="s">
        <v>61</v>
      </c>
      <c r="E1678" s="31">
        <v>42957.427349537036</v>
      </c>
      <c r="F1678" s="22" t="s">
        <v>27572</v>
      </c>
      <c r="G1678" s="22" t="s">
        <v>34210</v>
      </c>
      <c r="H1678" s="22" t="s">
        <v>74</v>
      </c>
      <c r="I1678" s="22" t="s">
        <v>17444</v>
      </c>
      <c r="J1678" s="37" t="s">
        <v>27574</v>
      </c>
      <c r="K1678" s="37" t="s">
        <v>27575</v>
      </c>
      <c r="L1678" s="37" t="s">
        <v>27575</v>
      </c>
      <c r="M1678" s="37" t="s">
        <v>34211</v>
      </c>
      <c r="N1678" s="37" t="s">
        <v>1644</v>
      </c>
      <c r="O1678" s="37" t="s">
        <v>1645</v>
      </c>
      <c r="P1678" s="22" t="s">
        <v>34159</v>
      </c>
      <c r="Q1678" s="22" t="s">
        <v>34212</v>
      </c>
      <c r="R1678" s="38">
        <v>0</v>
      </c>
    </row>
    <row r="1679" spans="1:18" ht="12.75">
      <c r="A1679" s="22" t="s">
        <v>60</v>
      </c>
      <c r="B1679" s="22" t="s">
        <v>16239</v>
      </c>
      <c r="C1679" s="22" t="s">
        <v>68</v>
      </c>
      <c r="D1679" s="22" t="s">
        <v>61</v>
      </c>
      <c r="E1679" s="31">
        <v>42961.585474537038</v>
      </c>
      <c r="F1679" s="22" t="s">
        <v>27572</v>
      </c>
      <c r="G1679" s="22" t="s">
        <v>34213</v>
      </c>
      <c r="H1679" s="22" t="s">
        <v>74</v>
      </c>
      <c r="I1679" s="22" t="s">
        <v>19574</v>
      </c>
      <c r="J1679" s="37" t="s">
        <v>27574</v>
      </c>
      <c r="K1679" s="37" t="s">
        <v>27575</v>
      </c>
      <c r="L1679" s="37" t="s">
        <v>27575</v>
      </c>
      <c r="M1679" s="37" t="s">
        <v>34214</v>
      </c>
      <c r="N1679" s="37" t="s">
        <v>3320</v>
      </c>
      <c r="O1679" s="37" t="s">
        <v>3321</v>
      </c>
      <c r="P1679" s="22" t="s">
        <v>34215</v>
      </c>
      <c r="Q1679" s="22" t="s">
        <v>34216</v>
      </c>
      <c r="R1679" s="38">
        <v>0</v>
      </c>
    </row>
    <row r="1680" spans="1:18" ht="12.75">
      <c r="A1680" s="22" t="s">
        <v>60</v>
      </c>
      <c r="B1680" s="22" t="s">
        <v>16239</v>
      </c>
      <c r="C1680" s="22" t="s">
        <v>68</v>
      </c>
      <c r="D1680" s="22" t="s">
        <v>61</v>
      </c>
      <c r="E1680" s="31">
        <v>42962.537511574075</v>
      </c>
      <c r="F1680" s="22" t="s">
        <v>27572</v>
      </c>
      <c r="G1680" s="22" t="s">
        <v>34217</v>
      </c>
      <c r="H1680" s="22" t="s">
        <v>74</v>
      </c>
      <c r="I1680" s="22" t="s">
        <v>18877</v>
      </c>
      <c r="J1680" s="37" t="s">
        <v>27574</v>
      </c>
      <c r="K1680" s="37" t="s">
        <v>27575</v>
      </c>
      <c r="L1680" s="37" t="s">
        <v>27575</v>
      </c>
      <c r="M1680" s="37" t="s">
        <v>34218</v>
      </c>
      <c r="N1680" s="37" t="s">
        <v>1644</v>
      </c>
      <c r="O1680" s="37" t="s">
        <v>1645</v>
      </c>
      <c r="P1680" s="22" t="s">
        <v>34159</v>
      </c>
      <c r="Q1680" s="22" t="s">
        <v>34219</v>
      </c>
      <c r="R1680" s="38">
        <v>0</v>
      </c>
    </row>
    <row r="1681" spans="1:18" ht="12.75">
      <c r="A1681" s="22" t="s">
        <v>60</v>
      </c>
      <c r="B1681" s="22" t="s">
        <v>16239</v>
      </c>
      <c r="C1681" s="22" t="s">
        <v>68</v>
      </c>
      <c r="D1681" s="22" t="s">
        <v>61</v>
      </c>
      <c r="E1681" s="31">
        <v>42963.641284722224</v>
      </c>
      <c r="F1681" s="22" t="s">
        <v>27572</v>
      </c>
      <c r="G1681" s="22" t="s">
        <v>34220</v>
      </c>
      <c r="H1681" s="22" t="s">
        <v>74</v>
      </c>
      <c r="I1681" s="22" t="s">
        <v>21476</v>
      </c>
      <c r="J1681" s="37" t="s">
        <v>27574</v>
      </c>
      <c r="K1681" s="37" t="s">
        <v>27575</v>
      </c>
      <c r="L1681" s="37" t="s">
        <v>27575</v>
      </c>
      <c r="M1681" s="37" t="s">
        <v>34221</v>
      </c>
      <c r="N1681" s="37" t="s">
        <v>3663</v>
      </c>
      <c r="O1681" s="37" t="s">
        <v>3664</v>
      </c>
      <c r="P1681" s="22" t="s">
        <v>34159</v>
      </c>
      <c r="Q1681" s="22" t="s">
        <v>34222</v>
      </c>
      <c r="R1681" s="38">
        <v>0</v>
      </c>
    </row>
    <row r="1682" spans="1:18" ht="12.75">
      <c r="A1682" s="22" t="s">
        <v>60</v>
      </c>
      <c r="B1682" s="22" t="s">
        <v>16239</v>
      </c>
      <c r="C1682" s="22" t="s">
        <v>68</v>
      </c>
      <c r="D1682" s="22" t="s">
        <v>61</v>
      </c>
      <c r="E1682" s="31">
        <v>42964.562395833331</v>
      </c>
      <c r="F1682" s="22" t="s">
        <v>27572</v>
      </c>
      <c r="G1682" s="22" t="s">
        <v>34223</v>
      </c>
      <c r="H1682" s="22" t="s">
        <v>74</v>
      </c>
      <c r="I1682" s="22" t="s">
        <v>17223</v>
      </c>
      <c r="J1682" s="37" t="s">
        <v>27574</v>
      </c>
      <c r="K1682" s="37" t="s">
        <v>27575</v>
      </c>
      <c r="L1682" s="37" t="s">
        <v>27575</v>
      </c>
      <c r="M1682" s="37" t="s">
        <v>34224</v>
      </c>
      <c r="N1682" s="37" t="s">
        <v>1644</v>
      </c>
      <c r="O1682" s="37" t="s">
        <v>1645</v>
      </c>
      <c r="P1682" s="22" t="s">
        <v>34159</v>
      </c>
      <c r="Q1682" s="22" t="s">
        <v>34225</v>
      </c>
      <c r="R1682" s="38">
        <v>0</v>
      </c>
    </row>
    <row r="1683" spans="1:18" ht="12.75">
      <c r="A1683" s="22" t="s">
        <v>60</v>
      </c>
      <c r="B1683" s="22" t="s">
        <v>16239</v>
      </c>
      <c r="C1683" s="22" t="s">
        <v>68</v>
      </c>
      <c r="D1683" s="22" t="s">
        <v>61</v>
      </c>
      <c r="E1683" s="31">
        <v>42965.645416666666</v>
      </c>
      <c r="F1683" s="22" t="s">
        <v>27572</v>
      </c>
      <c r="G1683" s="22" t="s">
        <v>34226</v>
      </c>
      <c r="H1683" s="22" t="s">
        <v>74</v>
      </c>
      <c r="I1683" s="22" t="s">
        <v>34227</v>
      </c>
      <c r="J1683" s="37" t="s">
        <v>27574</v>
      </c>
      <c r="K1683" s="37" t="s">
        <v>27575</v>
      </c>
      <c r="L1683" s="37" t="s">
        <v>27575</v>
      </c>
      <c r="M1683" s="37" t="s">
        <v>34228</v>
      </c>
      <c r="N1683" s="37" t="s">
        <v>144</v>
      </c>
      <c r="O1683" s="37" t="s">
        <v>145</v>
      </c>
      <c r="P1683" s="22" t="s">
        <v>34159</v>
      </c>
      <c r="Q1683" s="22" t="s">
        <v>34229</v>
      </c>
      <c r="R1683" s="38">
        <v>0</v>
      </c>
    </row>
    <row r="1684" spans="1:18" ht="12.75">
      <c r="A1684" s="22" t="s">
        <v>60</v>
      </c>
      <c r="B1684" s="22" t="s">
        <v>16239</v>
      </c>
      <c r="C1684" s="22" t="s">
        <v>68</v>
      </c>
      <c r="D1684" s="22" t="s">
        <v>61</v>
      </c>
      <c r="E1684" s="31">
        <v>42965.700428240736</v>
      </c>
      <c r="F1684" s="22" t="s">
        <v>27572</v>
      </c>
      <c r="G1684" s="22" t="s">
        <v>34230</v>
      </c>
      <c r="H1684" s="22" t="s">
        <v>74</v>
      </c>
      <c r="I1684" s="22" t="s">
        <v>21230</v>
      </c>
      <c r="J1684" s="37" t="s">
        <v>27574</v>
      </c>
      <c r="K1684" s="37" t="s">
        <v>27575</v>
      </c>
      <c r="L1684" s="37" t="s">
        <v>27575</v>
      </c>
      <c r="M1684" s="37" t="s">
        <v>34231</v>
      </c>
      <c r="N1684" s="37" t="s">
        <v>15771</v>
      </c>
      <c r="O1684" s="37" t="s">
        <v>15772</v>
      </c>
      <c r="P1684" s="22" t="s">
        <v>34232</v>
      </c>
      <c r="Q1684" s="22" t="s">
        <v>34233</v>
      </c>
      <c r="R1684" s="38">
        <v>0</v>
      </c>
    </row>
    <row r="1685" spans="1:18" ht="12.75">
      <c r="A1685" s="22" t="s">
        <v>60</v>
      </c>
      <c r="B1685" s="22" t="s">
        <v>16239</v>
      </c>
      <c r="C1685" s="22" t="s">
        <v>68</v>
      </c>
      <c r="D1685" s="22" t="s">
        <v>61</v>
      </c>
      <c r="E1685" s="31">
        <v>42968.592974537038</v>
      </c>
      <c r="F1685" s="22" t="s">
        <v>27572</v>
      </c>
      <c r="G1685" s="22" t="s">
        <v>34234</v>
      </c>
      <c r="H1685" s="22" t="s">
        <v>74</v>
      </c>
      <c r="I1685" s="22" t="s">
        <v>18894</v>
      </c>
      <c r="J1685" s="37" t="s">
        <v>27574</v>
      </c>
      <c r="K1685" s="37" t="s">
        <v>27575</v>
      </c>
      <c r="L1685" s="37" t="s">
        <v>27575</v>
      </c>
      <c r="M1685" s="37" t="s">
        <v>34235</v>
      </c>
      <c r="N1685" s="37" t="s">
        <v>3671</v>
      </c>
      <c r="O1685" s="37" t="s">
        <v>3672</v>
      </c>
      <c r="P1685" s="22" t="s">
        <v>34236</v>
      </c>
      <c r="Q1685" s="22" t="s">
        <v>34237</v>
      </c>
      <c r="R1685" s="38">
        <v>0</v>
      </c>
    </row>
    <row r="1686" spans="1:18" ht="12.75">
      <c r="A1686" s="22" t="s">
        <v>60</v>
      </c>
      <c r="B1686" s="22" t="s">
        <v>16239</v>
      </c>
      <c r="C1686" s="22" t="s">
        <v>68</v>
      </c>
      <c r="D1686" s="22" t="s">
        <v>61</v>
      </c>
      <c r="E1686" s="31">
        <v>42968.616597222222</v>
      </c>
      <c r="F1686" s="22" t="s">
        <v>27572</v>
      </c>
      <c r="G1686" s="22" t="s">
        <v>34238</v>
      </c>
      <c r="H1686" s="22" t="s">
        <v>74</v>
      </c>
      <c r="I1686" s="22" t="s">
        <v>34239</v>
      </c>
      <c r="J1686" s="37" t="s">
        <v>27574</v>
      </c>
      <c r="K1686" s="37" t="s">
        <v>27575</v>
      </c>
      <c r="L1686" s="37" t="s">
        <v>27575</v>
      </c>
      <c r="M1686" s="37" t="s">
        <v>34240</v>
      </c>
      <c r="N1686" s="37" t="s">
        <v>34241</v>
      </c>
      <c r="O1686" s="37" t="s">
        <v>34242</v>
      </c>
      <c r="P1686" s="22" t="s">
        <v>34243</v>
      </c>
      <c r="Q1686" s="22" t="s">
        <v>34244</v>
      </c>
      <c r="R1686" s="38">
        <v>0</v>
      </c>
    </row>
    <row r="1687" spans="1:18" ht="12.75">
      <c r="A1687" s="22" t="s">
        <v>60</v>
      </c>
      <c r="B1687" s="22" t="s">
        <v>16239</v>
      </c>
      <c r="C1687" s="22" t="s">
        <v>68</v>
      </c>
      <c r="D1687" s="22" t="s">
        <v>61</v>
      </c>
      <c r="E1687" s="31">
        <v>42969.490381944444</v>
      </c>
      <c r="F1687" s="22" t="s">
        <v>27572</v>
      </c>
      <c r="G1687" s="22" t="s">
        <v>34245</v>
      </c>
      <c r="H1687" s="22" t="s">
        <v>74</v>
      </c>
      <c r="I1687" s="22" t="s">
        <v>22717</v>
      </c>
      <c r="J1687" s="37" t="s">
        <v>27574</v>
      </c>
      <c r="K1687" s="37" t="s">
        <v>27575</v>
      </c>
      <c r="L1687" s="37" t="s">
        <v>27575</v>
      </c>
      <c r="M1687" s="37" t="s">
        <v>34246</v>
      </c>
      <c r="N1687" s="37" t="s">
        <v>681</v>
      </c>
      <c r="O1687" s="37" t="s">
        <v>682</v>
      </c>
      <c r="P1687" s="22" t="s">
        <v>34159</v>
      </c>
      <c r="Q1687" s="22" t="s">
        <v>34247</v>
      </c>
      <c r="R1687" s="38">
        <v>0</v>
      </c>
    </row>
    <row r="1688" spans="1:18" ht="12.75">
      <c r="A1688" s="22" t="s">
        <v>60</v>
      </c>
      <c r="B1688" s="22" t="s">
        <v>16239</v>
      </c>
      <c r="C1688" s="22" t="s">
        <v>68</v>
      </c>
      <c r="D1688" s="22" t="s">
        <v>61</v>
      </c>
      <c r="E1688" s="31">
        <v>42969.579421296294</v>
      </c>
      <c r="F1688" s="22" t="s">
        <v>27572</v>
      </c>
      <c r="G1688" s="22" t="s">
        <v>34248</v>
      </c>
      <c r="H1688" s="22" t="s">
        <v>74</v>
      </c>
      <c r="I1688" s="22" t="s">
        <v>16596</v>
      </c>
      <c r="J1688" s="37" t="s">
        <v>27574</v>
      </c>
      <c r="K1688" s="37" t="s">
        <v>27575</v>
      </c>
      <c r="L1688" s="37" t="s">
        <v>27575</v>
      </c>
      <c r="M1688" s="37" t="s">
        <v>34249</v>
      </c>
      <c r="N1688" s="37" t="s">
        <v>1644</v>
      </c>
      <c r="O1688" s="37" t="s">
        <v>1645</v>
      </c>
      <c r="P1688" s="22" t="s">
        <v>34159</v>
      </c>
      <c r="Q1688" s="22" t="s">
        <v>34250</v>
      </c>
      <c r="R1688" s="38">
        <v>0</v>
      </c>
    </row>
    <row r="1689" spans="1:18" ht="12.75">
      <c r="A1689" s="22" t="s">
        <v>60</v>
      </c>
      <c r="B1689" s="22" t="s">
        <v>16239</v>
      </c>
      <c r="C1689" s="22" t="s">
        <v>68</v>
      </c>
      <c r="D1689" s="22" t="s">
        <v>61</v>
      </c>
      <c r="E1689" s="31">
        <v>42970.535474537035</v>
      </c>
      <c r="F1689" s="22" t="s">
        <v>27572</v>
      </c>
      <c r="G1689" s="22" t="s">
        <v>34251</v>
      </c>
      <c r="H1689" s="22" t="s">
        <v>74</v>
      </c>
      <c r="I1689" s="22" t="s">
        <v>34252</v>
      </c>
      <c r="J1689" s="37" t="s">
        <v>27574</v>
      </c>
      <c r="K1689" s="37" t="s">
        <v>27575</v>
      </c>
      <c r="L1689" s="37" t="s">
        <v>27575</v>
      </c>
      <c r="M1689" s="37" t="s">
        <v>34253</v>
      </c>
      <c r="N1689" s="37" t="s">
        <v>999</v>
      </c>
      <c r="O1689" s="37" t="s">
        <v>1000</v>
      </c>
      <c r="P1689" s="22" t="s">
        <v>34254</v>
      </c>
      <c r="Q1689" s="22" t="s">
        <v>34255</v>
      </c>
      <c r="R1689" s="38">
        <v>0</v>
      </c>
    </row>
    <row r="1690" spans="1:18" ht="12.75">
      <c r="A1690" s="22" t="s">
        <v>60</v>
      </c>
      <c r="B1690" s="22" t="s">
        <v>16239</v>
      </c>
      <c r="C1690" s="22" t="s">
        <v>68</v>
      </c>
      <c r="D1690" s="22" t="s">
        <v>61</v>
      </c>
      <c r="E1690" s="31">
        <v>42970.538564814815</v>
      </c>
      <c r="F1690" s="22" t="s">
        <v>27572</v>
      </c>
      <c r="G1690" s="22" t="s">
        <v>34256</v>
      </c>
      <c r="H1690" s="22" t="s">
        <v>74</v>
      </c>
      <c r="I1690" s="22" t="s">
        <v>16316</v>
      </c>
      <c r="J1690" s="37" t="s">
        <v>27574</v>
      </c>
      <c r="K1690" s="37" t="s">
        <v>27575</v>
      </c>
      <c r="L1690" s="37" t="s">
        <v>27575</v>
      </c>
      <c r="M1690" s="37" t="s">
        <v>34257</v>
      </c>
      <c r="N1690" s="37" t="s">
        <v>999</v>
      </c>
      <c r="O1690" s="37" t="s">
        <v>1000</v>
      </c>
      <c r="P1690" s="22" t="s">
        <v>34254</v>
      </c>
      <c r="Q1690" s="22" t="s">
        <v>34255</v>
      </c>
      <c r="R1690" s="38">
        <v>0</v>
      </c>
    </row>
    <row r="1691" spans="1:18" ht="12.75">
      <c r="A1691" s="22" t="s">
        <v>60</v>
      </c>
      <c r="B1691" s="22" t="s">
        <v>16239</v>
      </c>
      <c r="C1691" s="22" t="s">
        <v>68</v>
      </c>
      <c r="D1691" s="22" t="s">
        <v>61</v>
      </c>
      <c r="E1691" s="31">
        <v>42970.697349537033</v>
      </c>
      <c r="F1691" s="22" t="s">
        <v>27572</v>
      </c>
      <c r="G1691" s="22" t="s">
        <v>34258</v>
      </c>
      <c r="H1691" s="22" t="s">
        <v>74</v>
      </c>
      <c r="I1691" s="22" t="s">
        <v>34259</v>
      </c>
      <c r="J1691" s="37" t="s">
        <v>27574</v>
      </c>
      <c r="K1691" s="37" t="s">
        <v>27575</v>
      </c>
      <c r="L1691" s="37" t="s">
        <v>27575</v>
      </c>
      <c r="M1691" s="37" t="s">
        <v>34260</v>
      </c>
      <c r="N1691" s="37" t="s">
        <v>1290</v>
      </c>
      <c r="O1691" s="37" t="s">
        <v>1291</v>
      </c>
      <c r="P1691" s="22" t="s">
        <v>34261</v>
      </c>
      <c r="Q1691" s="22" t="s">
        <v>34262</v>
      </c>
      <c r="R1691" s="38">
        <v>0</v>
      </c>
    </row>
    <row r="1692" spans="1:18" ht="12.75">
      <c r="A1692" s="22" t="s">
        <v>60</v>
      </c>
      <c r="B1692" s="22" t="s">
        <v>16239</v>
      </c>
      <c r="C1692" s="22" t="s">
        <v>68</v>
      </c>
      <c r="D1692" s="22" t="s">
        <v>61</v>
      </c>
      <c r="E1692" s="31">
        <v>42971.663344907407</v>
      </c>
      <c r="F1692" s="22" t="s">
        <v>27572</v>
      </c>
      <c r="G1692" s="22" t="s">
        <v>34263</v>
      </c>
      <c r="H1692" s="22" t="s">
        <v>74</v>
      </c>
      <c r="I1692" s="22" t="s">
        <v>23617</v>
      </c>
      <c r="J1692" s="37" t="s">
        <v>27574</v>
      </c>
      <c r="K1692" s="37" t="s">
        <v>27575</v>
      </c>
      <c r="L1692" s="37" t="s">
        <v>27575</v>
      </c>
      <c r="M1692" s="37" t="s">
        <v>34264</v>
      </c>
      <c r="N1692" s="37" t="s">
        <v>822</v>
      </c>
      <c r="O1692" s="37" t="s">
        <v>823</v>
      </c>
      <c r="P1692" s="22" t="s">
        <v>34265</v>
      </c>
      <c r="Q1692" s="22" t="s">
        <v>34266</v>
      </c>
      <c r="R1692" s="38">
        <v>0</v>
      </c>
    </row>
    <row r="1693" spans="1:18" ht="12.75">
      <c r="A1693" s="22" t="s">
        <v>60</v>
      </c>
      <c r="B1693" s="22" t="s">
        <v>16239</v>
      </c>
      <c r="C1693" s="22" t="s">
        <v>68</v>
      </c>
      <c r="D1693" s="22" t="s">
        <v>61</v>
      </c>
      <c r="E1693" s="31">
        <v>42971.68069444444</v>
      </c>
      <c r="F1693" s="22" t="s">
        <v>27572</v>
      </c>
      <c r="G1693" s="22" t="s">
        <v>34267</v>
      </c>
      <c r="H1693" s="22" t="s">
        <v>74</v>
      </c>
      <c r="I1693" s="22" t="s">
        <v>21029</v>
      </c>
      <c r="J1693" s="37" t="s">
        <v>27574</v>
      </c>
      <c r="K1693" s="37" t="s">
        <v>27575</v>
      </c>
      <c r="L1693" s="37" t="s">
        <v>27575</v>
      </c>
      <c r="M1693" s="37" t="s">
        <v>34268</v>
      </c>
      <c r="N1693" s="37" t="s">
        <v>306</v>
      </c>
      <c r="O1693" s="37" t="s">
        <v>307</v>
      </c>
      <c r="P1693" s="22" t="s">
        <v>34269</v>
      </c>
      <c r="Q1693" s="22" t="s">
        <v>34270</v>
      </c>
      <c r="R1693" s="38">
        <v>0</v>
      </c>
    </row>
    <row r="1694" spans="1:18" ht="12.75">
      <c r="A1694" s="22" t="s">
        <v>60</v>
      </c>
      <c r="B1694" s="22" t="s">
        <v>16239</v>
      </c>
      <c r="C1694" s="22" t="s">
        <v>68</v>
      </c>
      <c r="D1694" s="22" t="s">
        <v>61</v>
      </c>
      <c r="E1694" s="31">
        <v>42971.69023148148</v>
      </c>
      <c r="F1694" s="22" t="s">
        <v>27572</v>
      </c>
      <c r="G1694" s="22" t="s">
        <v>34271</v>
      </c>
      <c r="H1694" s="22" t="s">
        <v>74</v>
      </c>
      <c r="I1694" s="22" t="s">
        <v>34272</v>
      </c>
      <c r="J1694" s="37" t="s">
        <v>27574</v>
      </c>
      <c r="K1694" s="37" t="s">
        <v>27575</v>
      </c>
      <c r="L1694" s="37" t="s">
        <v>27575</v>
      </c>
      <c r="M1694" s="37" t="s">
        <v>34273</v>
      </c>
      <c r="N1694" s="37" t="s">
        <v>543</v>
      </c>
      <c r="O1694" s="37" t="s">
        <v>544</v>
      </c>
      <c r="P1694" s="22" t="s">
        <v>34274</v>
      </c>
      <c r="Q1694" s="22" t="s">
        <v>34275</v>
      </c>
      <c r="R1694" s="38">
        <v>0</v>
      </c>
    </row>
    <row r="1695" spans="1:18" ht="12.75">
      <c r="A1695" s="22" t="s">
        <v>60</v>
      </c>
      <c r="B1695" s="22" t="s">
        <v>16239</v>
      </c>
      <c r="C1695" s="22" t="s">
        <v>68</v>
      </c>
      <c r="D1695" s="22" t="s">
        <v>61</v>
      </c>
      <c r="E1695" s="31">
        <v>42971.691261574073</v>
      </c>
      <c r="F1695" s="22" t="s">
        <v>27572</v>
      </c>
      <c r="G1695" s="22" t="s">
        <v>34276</v>
      </c>
      <c r="H1695" s="22" t="s">
        <v>74</v>
      </c>
      <c r="I1695" s="22" t="s">
        <v>34277</v>
      </c>
      <c r="J1695" s="37" t="s">
        <v>27574</v>
      </c>
      <c r="K1695" s="37" t="s">
        <v>27575</v>
      </c>
      <c r="L1695" s="37" t="s">
        <v>27575</v>
      </c>
      <c r="M1695" s="37" t="s">
        <v>34278</v>
      </c>
      <c r="N1695" s="37" t="s">
        <v>543</v>
      </c>
      <c r="O1695" s="37" t="s">
        <v>544</v>
      </c>
      <c r="P1695" s="22" t="s">
        <v>34274</v>
      </c>
      <c r="Q1695" s="22" t="s">
        <v>34275</v>
      </c>
      <c r="R1695" s="38">
        <v>0</v>
      </c>
    </row>
    <row r="1696" spans="1:18" ht="12.75">
      <c r="A1696" s="22" t="s">
        <v>60</v>
      </c>
      <c r="B1696" s="22" t="s">
        <v>16239</v>
      </c>
      <c r="C1696" s="22" t="s">
        <v>68</v>
      </c>
      <c r="D1696" s="22" t="s">
        <v>61</v>
      </c>
      <c r="E1696" s="31">
        <v>42972.618796296294</v>
      </c>
      <c r="F1696" s="22" t="s">
        <v>27572</v>
      </c>
      <c r="G1696" s="22" t="s">
        <v>34279</v>
      </c>
      <c r="H1696" s="22" t="s">
        <v>74</v>
      </c>
      <c r="I1696" s="22" t="s">
        <v>17280</v>
      </c>
      <c r="J1696" s="37" t="s">
        <v>27574</v>
      </c>
      <c r="K1696" s="37" t="s">
        <v>27575</v>
      </c>
      <c r="L1696" s="37" t="s">
        <v>27575</v>
      </c>
      <c r="M1696" s="37" t="s">
        <v>34280</v>
      </c>
      <c r="N1696" s="37" t="s">
        <v>217</v>
      </c>
      <c r="O1696" s="37" t="s">
        <v>218</v>
      </c>
      <c r="P1696" s="22" t="s">
        <v>34159</v>
      </c>
      <c r="Q1696" s="22" t="s">
        <v>34281</v>
      </c>
      <c r="R1696" s="38">
        <v>0</v>
      </c>
    </row>
    <row r="1697" spans="1:18" ht="12.75">
      <c r="A1697" s="22" t="s">
        <v>60</v>
      </c>
      <c r="B1697" s="22" t="s">
        <v>16239</v>
      </c>
      <c r="C1697" s="22" t="s">
        <v>68</v>
      </c>
      <c r="D1697" s="22" t="s">
        <v>61</v>
      </c>
      <c r="E1697" s="31">
        <v>42972.677384259259</v>
      </c>
      <c r="F1697" s="22" t="s">
        <v>27572</v>
      </c>
      <c r="G1697" s="22" t="s">
        <v>34282</v>
      </c>
      <c r="H1697" s="22" t="s">
        <v>74</v>
      </c>
      <c r="I1697" s="22" t="s">
        <v>34283</v>
      </c>
      <c r="J1697" s="37" t="s">
        <v>27574</v>
      </c>
      <c r="K1697" s="37" t="s">
        <v>27575</v>
      </c>
      <c r="L1697" s="37" t="s">
        <v>27575</v>
      </c>
      <c r="M1697" s="37" t="s">
        <v>34284</v>
      </c>
      <c r="N1697" s="37" t="s">
        <v>376</v>
      </c>
      <c r="O1697" s="37" t="s">
        <v>377</v>
      </c>
      <c r="P1697" s="22" t="s">
        <v>34159</v>
      </c>
      <c r="Q1697" s="22" t="s">
        <v>34285</v>
      </c>
      <c r="R1697" s="38">
        <v>0</v>
      </c>
    </row>
    <row r="1698" spans="1:18" ht="12.75">
      <c r="A1698" s="22" t="s">
        <v>60</v>
      </c>
      <c r="B1698" s="22" t="s">
        <v>16239</v>
      </c>
      <c r="C1698" s="22" t="s">
        <v>68</v>
      </c>
      <c r="D1698" s="22" t="s">
        <v>61</v>
      </c>
      <c r="E1698" s="31">
        <v>42975.559479166666</v>
      </c>
      <c r="F1698" s="22" t="s">
        <v>27572</v>
      </c>
      <c r="G1698" s="22" t="s">
        <v>34286</v>
      </c>
      <c r="H1698" s="22" t="s">
        <v>74</v>
      </c>
      <c r="I1698" s="22" t="s">
        <v>21832</v>
      </c>
      <c r="J1698" s="37" t="s">
        <v>27574</v>
      </c>
      <c r="K1698" s="37" t="s">
        <v>27575</v>
      </c>
      <c r="L1698" s="37" t="s">
        <v>27575</v>
      </c>
      <c r="M1698" s="37" t="s">
        <v>34287</v>
      </c>
      <c r="N1698" s="37" t="s">
        <v>2047</v>
      </c>
      <c r="O1698" s="37" t="s">
        <v>2048</v>
      </c>
      <c r="P1698" s="22" t="s">
        <v>34274</v>
      </c>
      <c r="Q1698" s="22" t="s">
        <v>34275</v>
      </c>
      <c r="R1698" s="38">
        <v>0</v>
      </c>
    </row>
    <row r="1699" spans="1:18" ht="12.75">
      <c r="A1699" s="22" t="s">
        <v>60</v>
      </c>
      <c r="B1699" s="22" t="s">
        <v>16239</v>
      </c>
      <c r="C1699" s="22" t="s">
        <v>68</v>
      </c>
      <c r="D1699" s="22" t="s">
        <v>61</v>
      </c>
      <c r="E1699" s="31">
        <v>42975.639201388884</v>
      </c>
      <c r="F1699" s="22" t="s">
        <v>27572</v>
      </c>
      <c r="G1699" s="22" t="s">
        <v>34288</v>
      </c>
      <c r="H1699" s="22" t="s">
        <v>74</v>
      </c>
      <c r="I1699" s="22" t="s">
        <v>21513</v>
      </c>
      <c r="J1699" s="37" t="s">
        <v>27574</v>
      </c>
      <c r="K1699" s="37" t="s">
        <v>27575</v>
      </c>
      <c r="L1699" s="37" t="s">
        <v>27575</v>
      </c>
      <c r="M1699" s="37" t="s">
        <v>34289</v>
      </c>
      <c r="N1699" s="37" t="s">
        <v>1644</v>
      </c>
      <c r="O1699" s="37" t="s">
        <v>1645</v>
      </c>
      <c r="P1699" s="22" t="s">
        <v>34159</v>
      </c>
      <c r="Q1699" s="22" t="s">
        <v>34290</v>
      </c>
      <c r="R1699" s="38">
        <v>0</v>
      </c>
    </row>
    <row r="1700" spans="1:18" ht="12.75">
      <c r="A1700" s="22" t="s">
        <v>60</v>
      </c>
      <c r="B1700" s="22" t="s">
        <v>378</v>
      </c>
      <c r="C1700" s="22" t="s">
        <v>63</v>
      </c>
      <c r="D1700" s="22" t="s">
        <v>61</v>
      </c>
      <c r="E1700" s="31">
        <v>42948.573055555556</v>
      </c>
      <c r="F1700" s="22" t="s">
        <v>27572</v>
      </c>
      <c r="G1700" s="22" t="s">
        <v>34291</v>
      </c>
      <c r="H1700" s="22" t="s">
        <v>74</v>
      </c>
      <c r="I1700" s="22" t="s">
        <v>34292</v>
      </c>
      <c r="J1700" s="37" t="s">
        <v>27574</v>
      </c>
      <c r="K1700" s="37" t="s">
        <v>27575</v>
      </c>
      <c r="L1700" s="37" t="s">
        <v>27575</v>
      </c>
      <c r="M1700" s="37" t="s">
        <v>34293</v>
      </c>
      <c r="N1700" s="37" t="s">
        <v>399</v>
      </c>
      <c r="O1700" s="37" t="s">
        <v>400</v>
      </c>
      <c r="P1700" s="22" t="s">
        <v>34294</v>
      </c>
      <c r="Q1700" s="22" t="s">
        <v>34295</v>
      </c>
      <c r="R1700" s="38">
        <v>0</v>
      </c>
    </row>
    <row r="1701" spans="1:18" ht="12.75">
      <c r="A1701" s="22" t="s">
        <v>60</v>
      </c>
      <c r="B1701" s="22" t="s">
        <v>378</v>
      </c>
      <c r="C1701" s="22" t="s">
        <v>63</v>
      </c>
      <c r="D1701" s="22" t="s">
        <v>61</v>
      </c>
      <c r="E1701" s="31">
        <v>42948.57813657407</v>
      </c>
      <c r="F1701" s="22" t="s">
        <v>27572</v>
      </c>
      <c r="G1701" s="22" t="s">
        <v>34296</v>
      </c>
      <c r="H1701" s="22" t="s">
        <v>74</v>
      </c>
      <c r="I1701" s="22" t="s">
        <v>5092</v>
      </c>
      <c r="J1701" s="37" t="s">
        <v>27574</v>
      </c>
      <c r="K1701" s="37" t="s">
        <v>27575</v>
      </c>
      <c r="L1701" s="37" t="s">
        <v>27575</v>
      </c>
      <c r="M1701" s="37" t="s">
        <v>34297</v>
      </c>
      <c r="N1701" s="37" t="s">
        <v>423</v>
      </c>
      <c r="O1701" s="37" t="s">
        <v>424</v>
      </c>
      <c r="P1701" s="22" t="s">
        <v>34298</v>
      </c>
      <c r="Q1701" s="22" t="s">
        <v>34299</v>
      </c>
      <c r="R1701" s="38">
        <v>0</v>
      </c>
    </row>
    <row r="1702" spans="1:18" ht="12.75">
      <c r="A1702" s="22" t="s">
        <v>60</v>
      </c>
      <c r="B1702" s="22" t="s">
        <v>378</v>
      </c>
      <c r="C1702" s="22" t="s">
        <v>63</v>
      </c>
      <c r="D1702" s="22" t="s">
        <v>61</v>
      </c>
      <c r="E1702" s="31">
        <v>42949.497650462959</v>
      </c>
      <c r="F1702" s="22" t="s">
        <v>27572</v>
      </c>
      <c r="G1702" s="22" t="s">
        <v>34300</v>
      </c>
      <c r="H1702" s="22" t="s">
        <v>74</v>
      </c>
      <c r="I1702" s="22" t="s">
        <v>34301</v>
      </c>
      <c r="J1702" s="37" t="s">
        <v>27574</v>
      </c>
      <c r="K1702" s="37" t="s">
        <v>27575</v>
      </c>
      <c r="L1702" s="37" t="s">
        <v>27575</v>
      </c>
      <c r="M1702" s="37" t="s">
        <v>34302</v>
      </c>
      <c r="N1702" s="37" t="s">
        <v>7101</v>
      </c>
      <c r="O1702" s="37" t="s">
        <v>7102</v>
      </c>
      <c r="P1702" s="22" t="s">
        <v>34303</v>
      </c>
      <c r="Q1702" s="22" t="s">
        <v>34304</v>
      </c>
      <c r="R1702" s="38">
        <v>0</v>
      </c>
    </row>
    <row r="1703" spans="1:18" ht="12.75">
      <c r="A1703" s="22" t="s">
        <v>60</v>
      </c>
      <c r="B1703" s="22" t="s">
        <v>378</v>
      </c>
      <c r="C1703" s="22" t="s">
        <v>63</v>
      </c>
      <c r="D1703" s="22" t="s">
        <v>61</v>
      </c>
      <c r="E1703" s="31">
        <v>42949.642858796295</v>
      </c>
      <c r="F1703" s="22" t="s">
        <v>27572</v>
      </c>
      <c r="G1703" s="22" t="s">
        <v>34305</v>
      </c>
      <c r="H1703" s="22" t="s">
        <v>74</v>
      </c>
      <c r="I1703" s="22" t="s">
        <v>8087</v>
      </c>
      <c r="J1703" s="37" t="s">
        <v>27574</v>
      </c>
      <c r="K1703" s="37" t="s">
        <v>27575</v>
      </c>
      <c r="L1703" s="37" t="s">
        <v>27575</v>
      </c>
      <c r="M1703" s="37" t="s">
        <v>34306</v>
      </c>
      <c r="N1703" s="37" t="s">
        <v>120</v>
      </c>
      <c r="O1703" s="37" t="s">
        <v>121</v>
      </c>
      <c r="P1703" s="22" t="s">
        <v>34307</v>
      </c>
      <c r="Q1703" s="22" t="s">
        <v>34308</v>
      </c>
      <c r="R1703" s="38">
        <v>0</v>
      </c>
    </row>
    <row r="1704" spans="1:18" ht="12.75">
      <c r="A1704" s="22" t="s">
        <v>60</v>
      </c>
      <c r="B1704" s="22" t="s">
        <v>378</v>
      </c>
      <c r="C1704" s="22" t="s">
        <v>63</v>
      </c>
      <c r="D1704" s="22" t="s">
        <v>61</v>
      </c>
      <c r="E1704" s="31">
        <v>42950.457013888888</v>
      </c>
      <c r="F1704" s="22" t="s">
        <v>27572</v>
      </c>
      <c r="G1704" s="22" t="s">
        <v>34309</v>
      </c>
      <c r="H1704" s="22" t="s">
        <v>74</v>
      </c>
      <c r="I1704" s="22" t="s">
        <v>11153</v>
      </c>
      <c r="J1704" s="37" t="s">
        <v>27574</v>
      </c>
      <c r="K1704" s="37" t="s">
        <v>27575</v>
      </c>
      <c r="L1704" s="37" t="s">
        <v>27575</v>
      </c>
      <c r="M1704" s="37" t="s">
        <v>34310</v>
      </c>
      <c r="N1704" s="37" t="s">
        <v>11154</v>
      </c>
      <c r="O1704" s="37" t="s">
        <v>11155</v>
      </c>
      <c r="P1704" s="22" t="s">
        <v>34311</v>
      </c>
      <c r="Q1704" s="22" t="s">
        <v>34312</v>
      </c>
      <c r="R1704" s="38">
        <v>0</v>
      </c>
    </row>
    <row r="1705" spans="1:18" ht="12.75">
      <c r="A1705" s="22" t="s">
        <v>60</v>
      </c>
      <c r="B1705" s="22" t="s">
        <v>378</v>
      </c>
      <c r="C1705" s="22" t="s">
        <v>63</v>
      </c>
      <c r="D1705" s="22" t="s">
        <v>61</v>
      </c>
      <c r="E1705" s="31">
        <v>42950.660254629627</v>
      </c>
      <c r="F1705" s="22" t="s">
        <v>27572</v>
      </c>
      <c r="G1705" s="22" t="s">
        <v>34313</v>
      </c>
      <c r="H1705" s="22" t="s">
        <v>74</v>
      </c>
      <c r="I1705" s="22" t="s">
        <v>34314</v>
      </c>
      <c r="J1705" s="37" t="s">
        <v>27574</v>
      </c>
      <c r="K1705" s="37" t="s">
        <v>27575</v>
      </c>
      <c r="L1705" s="37" t="s">
        <v>27575</v>
      </c>
      <c r="M1705" s="37" t="s">
        <v>34315</v>
      </c>
      <c r="N1705" s="37" t="s">
        <v>7365</v>
      </c>
      <c r="O1705" s="37" t="s">
        <v>7366</v>
      </c>
      <c r="P1705" s="22" t="s">
        <v>34316</v>
      </c>
      <c r="Q1705" s="22" t="s">
        <v>34317</v>
      </c>
      <c r="R1705" s="38">
        <v>0</v>
      </c>
    </row>
    <row r="1706" spans="1:18" ht="12.75">
      <c r="A1706" s="22" t="s">
        <v>60</v>
      </c>
      <c r="B1706" s="22" t="s">
        <v>378</v>
      </c>
      <c r="C1706" s="22" t="s">
        <v>63</v>
      </c>
      <c r="D1706" s="22" t="s">
        <v>61</v>
      </c>
      <c r="E1706" s="31">
        <v>42954.432939814811</v>
      </c>
      <c r="F1706" s="22" t="s">
        <v>27572</v>
      </c>
      <c r="G1706" s="22" t="s">
        <v>34318</v>
      </c>
      <c r="H1706" s="22" t="s">
        <v>74</v>
      </c>
      <c r="I1706" s="22" t="s">
        <v>34319</v>
      </c>
      <c r="J1706" s="37" t="s">
        <v>27574</v>
      </c>
      <c r="K1706" s="37" t="s">
        <v>27575</v>
      </c>
      <c r="L1706" s="37" t="s">
        <v>27575</v>
      </c>
      <c r="M1706" s="37" t="s">
        <v>34320</v>
      </c>
      <c r="N1706" s="37" t="s">
        <v>3706</v>
      </c>
      <c r="O1706" s="37" t="s">
        <v>3707</v>
      </c>
      <c r="P1706" s="22" t="s">
        <v>34321</v>
      </c>
      <c r="Q1706" s="22" t="s">
        <v>34322</v>
      </c>
      <c r="R1706" s="38">
        <v>0</v>
      </c>
    </row>
    <row r="1707" spans="1:18" ht="12.75">
      <c r="A1707" s="22" t="s">
        <v>60</v>
      </c>
      <c r="B1707" s="22" t="s">
        <v>378</v>
      </c>
      <c r="C1707" s="22" t="s">
        <v>63</v>
      </c>
      <c r="D1707" s="22" t="s">
        <v>61</v>
      </c>
      <c r="E1707" s="31">
        <v>42954.614618055552</v>
      </c>
      <c r="F1707" s="22" t="s">
        <v>27572</v>
      </c>
      <c r="G1707" s="22" t="s">
        <v>34323</v>
      </c>
      <c r="H1707" s="22" t="s">
        <v>74</v>
      </c>
      <c r="I1707" s="22" t="s">
        <v>7292</v>
      </c>
      <c r="J1707" s="37" t="s">
        <v>27574</v>
      </c>
      <c r="K1707" s="37" t="s">
        <v>27575</v>
      </c>
      <c r="L1707" s="37" t="s">
        <v>27575</v>
      </c>
      <c r="M1707" s="37" t="s">
        <v>34324</v>
      </c>
      <c r="N1707" s="37" t="s">
        <v>2416</v>
      </c>
      <c r="O1707" s="37" t="s">
        <v>2417</v>
      </c>
      <c r="P1707" s="22" t="s">
        <v>34325</v>
      </c>
      <c r="Q1707" s="22" t="s">
        <v>34326</v>
      </c>
      <c r="R1707" s="38">
        <v>0</v>
      </c>
    </row>
    <row r="1708" spans="1:18" ht="12.75">
      <c r="A1708" s="22" t="s">
        <v>60</v>
      </c>
      <c r="B1708" s="22" t="s">
        <v>378</v>
      </c>
      <c r="C1708" s="22" t="s">
        <v>63</v>
      </c>
      <c r="D1708" s="22" t="s">
        <v>61</v>
      </c>
      <c r="E1708" s="31">
        <v>42955.555300925924</v>
      </c>
      <c r="F1708" s="22" t="s">
        <v>27572</v>
      </c>
      <c r="G1708" s="22" t="s">
        <v>34327</v>
      </c>
      <c r="H1708" s="22" t="s">
        <v>74</v>
      </c>
      <c r="I1708" s="22" t="s">
        <v>10516</v>
      </c>
      <c r="J1708" s="37" t="s">
        <v>27574</v>
      </c>
      <c r="K1708" s="37" t="s">
        <v>27575</v>
      </c>
      <c r="L1708" s="37" t="s">
        <v>27575</v>
      </c>
      <c r="M1708" s="37" t="s">
        <v>34328</v>
      </c>
      <c r="N1708" s="37" t="s">
        <v>2666</v>
      </c>
      <c r="O1708" s="37" t="s">
        <v>2667</v>
      </c>
      <c r="P1708" s="22" t="s">
        <v>34329</v>
      </c>
      <c r="Q1708" s="22" t="s">
        <v>34330</v>
      </c>
      <c r="R1708" s="38">
        <v>0</v>
      </c>
    </row>
    <row r="1709" spans="1:18" ht="12.75">
      <c r="A1709" s="22" t="s">
        <v>60</v>
      </c>
      <c r="B1709" s="22" t="s">
        <v>378</v>
      </c>
      <c r="C1709" s="22" t="s">
        <v>63</v>
      </c>
      <c r="D1709" s="22" t="s">
        <v>61</v>
      </c>
      <c r="E1709" s="31">
        <v>42957.329432870371</v>
      </c>
      <c r="F1709" s="22" t="s">
        <v>27572</v>
      </c>
      <c r="G1709" s="22" t="s">
        <v>34331</v>
      </c>
      <c r="H1709" s="22" t="s">
        <v>74</v>
      </c>
      <c r="I1709" s="22" t="s">
        <v>2030</v>
      </c>
      <c r="J1709" s="37" t="s">
        <v>27574</v>
      </c>
      <c r="K1709" s="37" t="s">
        <v>27575</v>
      </c>
      <c r="L1709" s="37" t="s">
        <v>27575</v>
      </c>
      <c r="M1709" s="37" t="s">
        <v>34332</v>
      </c>
      <c r="N1709" s="37" t="s">
        <v>2031</v>
      </c>
      <c r="O1709" s="37" t="s">
        <v>2032</v>
      </c>
      <c r="P1709" s="22" t="s">
        <v>34333</v>
      </c>
      <c r="Q1709" s="22" t="s">
        <v>34334</v>
      </c>
      <c r="R1709" s="38">
        <v>0</v>
      </c>
    </row>
    <row r="1710" spans="1:18" ht="12.75">
      <c r="A1710" s="22" t="s">
        <v>60</v>
      </c>
      <c r="B1710" s="22" t="s">
        <v>378</v>
      </c>
      <c r="C1710" s="22" t="s">
        <v>63</v>
      </c>
      <c r="D1710" s="22" t="s">
        <v>61</v>
      </c>
      <c r="E1710" s="31">
        <v>42957.567384259259</v>
      </c>
      <c r="F1710" s="22" t="s">
        <v>27572</v>
      </c>
      <c r="G1710" s="22" t="s">
        <v>34335</v>
      </c>
      <c r="H1710" s="22" t="s">
        <v>74</v>
      </c>
      <c r="I1710" s="22" t="s">
        <v>8850</v>
      </c>
      <c r="J1710" s="37" t="s">
        <v>27574</v>
      </c>
      <c r="K1710" s="37" t="s">
        <v>27575</v>
      </c>
      <c r="L1710" s="37" t="s">
        <v>27575</v>
      </c>
      <c r="M1710" s="37" t="s">
        <v>34336</v>
      </c>
      <c r="N1710" s="37" t="s">
        <v>8851</v>
      </c>
      <c r="O1710" s="37" t="s">
        <v>8852</v>
      </c>
      <c r="P1710" s="22" t="s">
        <v>34337</v>
      </c>
      <c r="Q1710" s="22" t="s">
        <v>34338</v>
      </c>
      <c r="R1710" s="38">
        <v>0</v>
      </c>
    </row>
    <row r="1711" spans="1:18" ht="12.75">
      <c r="A1711" s="22" t="s">
        <v>60</v>
      </c>
      <c r="B1711" s="22" t="s">
        <v>378</v>
      </c>
      <c r="C1711" s="22" t="s">
        <v>63</v>
      </c>
      <c r="D1711" s="22" t="s">
        <v>61</v>
      </c>
      <c r="E1711" s="31">
        <v>42957.597407407404</v>
      </c>
      <c r="F1711" s="22" t="s">
        <v>27572</v>
      </c>
      <c r="G1711" s="22" t="s">
        <v>34339</v>
      </c>
      <c r="H1711" s="22" t="s">
        <v>74</v>
      </c>
      <c r="I1711" s="22" t="s">
        <v>2012</v>
      </c>
      <c r="J1711" s="37" t="s">
        <v>27574</v>
      </c>
      <c r="K1711" s="37" t="s">
        <v>27575</v>
      </c>
      <c r="L1711" s="37" t="s">
        <v>27575</v>
      </c>
      <c r="M1711" s="37" t="s">
        <v>34340</v>
      </c>
      <c r="N1711" s="37" t="s">
        <v>2013</v>
      </c>
      <c r="O1711" s="37" t="s">
        <v>2014</v>
      </c>
      <c r="P1711" s="22" t="s">
        <v>34341</v>
      </c>
      <c r="Q1711" s="22" t="s">
        <v>34342</v>
      </c>
      <c r="R1711" s="38">
        <v>0</v>
      </c>
    </row>
    <row r="1712" spans="1:18" ht="12.75">
      <c r="A1712" s="22" t="s">
        <v>60</v>
      </c>
      <c r="B1712" s="22" t="s">
        <v>378</v>
      </c>
      <c r="C1712" s="22" t="s">
        <v>63</v>
      </c>
      <c r="D1712" s="22" t="s">
        <v>61</v>
      </c>
      <c r="E1712" s="31">
        <v>42961.421099537038</v>
      </c>
      <c r="F1712" s="22" t="s">
        <v>27572</v>
      </c>
      <c r="G1712" s="22" t="s">
        <v>34343</v>
      </c>
      <c r="H1712" s="22" t="s">
        <v>74</v>
      </c>
      <c r="I1712" s="22" t="s">
        <v>7433</v>
      </c>
      <c r="J1712" s="37" t="s">
        <v>27574</v>
      </c>
      <c r="K1712" s="37" t="s">
        <v>27575</v>
      </c>
      <c r="L1712" s="37" t="s">
        <v>27575</v>
      </c>
      <c r="M1712" s="37" t="s">
        <v>34344</v>
      </c>
      <c r="N1712" s="37" t="s">
        <v>625</v>
      </c>
      <c r="O1712" s="37" t="s">
        <v>626</v>
      </c>
      <c r="P1712" s="22" t="s">
        <v>34345</v>
      </c>
      <c r="Q1712" s="22" t="s">
        <v>34346</v>
      </c>
      <c r="R1712" s="38">
        <v>0</v>
      </c>
    </row>
    <row r="1713" spans="1:18" ht="12.75">
      <c r="A1713" s="22" t="s">
        <v>60</v>
      </c>
      <c r="B1713" s="22" t="s">
        <v>378</v>
      </c>
      <c r="C1713" s="22" t="s">
        <v>63</v>
      </c>
      <c r="D1713" s="22" t="s">
        <v>61</v>
      </c>
      <c r="E1713" s="31">
        <v>42962.396319444444</v>
      </c>
      <c r="F1713" s="22" t="s">
        <v>27572</v>
      </c>
      <c r="G1713" s="22" t="s">
        <v>34347</v>
      </c>
      <c r="H1713" s="22" t="s">
        <v>74</v>
      </c>
      <c r="I1713" s="22" t="s">
        <v>4527</v>
      </c>
      <c r="J1713" s="37" t="s">
        <v>27574</v>
      </c>
      <c r="K1713" s="37" t="s">
        <v>27575</v>
      </c>
      <c r="L1713" s="37" t="s">
        <v>27575</v>
      </c>
      <c r="M1713" s="37" t="s">
        <v>34348</v>
      </c>
      <c r="N1713" s="37" t="s">
        <v>101</v>
      </c>
      <c r="O1713" s="37" t="s">
        <v>102</v>
      </c>
      <c r="P1713" s="22" t="s">
        <v>34349</v>
      </c>
      <c r="Q1713" s="22" t="s">
        <v>34350</v>
      </c>
      <c r="R1713" s="38">
        <v>0</v>
      </c>
    </row>
    <row r="1714" spans="1:18" ht="12.75">
      <c r="A1714" s="22" t="s">
        <v>60</v>
      </c>
      <c r="B1714" s="22" t="s">
        <v>378</v>
      </c>
      <c r="C1714" s="22" t="s">
        <v>63</v>
      </c>
      <c r="D1714" s="22" t="s">
        <v>61</v>
      </c>
      <c r="E1714" s="31">
        <v>42963.412488425922</v>
      </c>
      <c r="F1714" s="22" t="s">
        <v>27572</v>
      </c>
      <c r="G1714" s="22" t="s">
        <v>34351</v>
      </c>
      <c r="H1714" s="22" t="s">
        <v>74</v>
      </c>
      <c r="I1714" s="22" t="s">
        <v>3281</v>
      </c>
      <c r="J1714" s="37" t="s">
        <v>27574</v>
      </c>
      <c r="K1714" s="37" t="s">
        <v>27575</v>
      </c>
      <c r="L1714" s="37" t="s">
        <v>27575</v>
      </c>
      <c r="M1714" s="37" t="s">
        <v>34352</v>
      </c>
      <c r="N1714" s="37" t="s">
        <v>961</v>
      </c>
      <c r="O1714" s="37" t="s">
        <v>962</v>
      </c>
      <c r="P1714" s="22" t="s">
        <v>34353</v>
      </c>
      <c r="Q1714" s="22" t="s">
        <v>34354</v>
      </c>
      <c r="R1714" s="38">
        <v>0</v>
      </c>
    </row>
    <row r="1715" spans="1:18" ht="12.75">
      <c r="A1715" s="22" t="s">
        <v>60</v>
      </c>
      <c r="B1715" s="22" t="s">
        <v>378</v>
      </c>
      <c r="C1715" s="22" t="s">
        <v>63</v>
      </c>
      <c r="D1715" s="22" t="s">
        <v>61</v>
      </c>
      <c r="E1715" s="31">
        <v>42963.431817129625</v>
      </c>
      <c r="F1715" s="22" t="s">
        <v>27572</v>
      </c>
      <c r="G1715" s="22" t="s">
        <v>34355</v>
      </c>
      <c r="H1715" s="22" t="s">
        <v>74</v>
      </c>
      <c r="I1715" s="22" t="s">
        <v>34356</v>
      </c>
      <c r="J1715" s="37" t="s">
        <v>27574</v>
      </c>
      <c r="K1715" s="37" t="s">
        <v>27575</v>
      </c>
      <c r="L1715" s="37" t="s">
        <v>27575</v>
      </c>
      <c r="M1715" s="37" t="s">
        <v>34357</v>
      </c>
      <c r="N1715" s="37" t="s">
        <v>144</v>
      </c>
      <c r="O1715" s="37" t="s">
        <v>145</v>
      </c>
      <c r="P1715" s="22" t="s">
        <v>34358</v>
      </c>
      <c r="Q1715" s="22" t="s">
        <v>34359</v>
      </c>
      <c r="R1715" s="38">
        <v>0</v>
      </c>
    </row>
    <row r="1716" spans="1:18" ht="12.75">
      <c r="A1716" s="22" t="s">
        <v>60</v>
      </c>
      <c r="B1716" s="22" t="s">
        <v>378</v>
      </c>
      <c r="C1716" s="22" t="s">
        <v>63</v>
      </c>
      <c r="D1716" s="22" t="s">
        <v>61</v>
      </c>
      <c r="E1716" s="31">
        <v>42963.495995370366</v>
      </c>
      <c r="F1716" s="22" t="s">
        <v>27572</v>
      </c>
      <c r="G1716" s="22" t="s">
        <v>34360</v>
      </c>
      <c r="H1716" s="22" t="s">
        <v>74</v>
      </c>
      <c r="I1716" s="22" t="s">
        <v>11687</v>
      </c>
      <c r="J1716" s="37" t="s">
        <v>27574</v>
      </c>
      <c r="K1716" s="37" t="s">
        <v>27575</v>
      </c>
      <c r="L1716" s="37" t="s">
        <v>27575</v>
      </c>
      <c r="M1716" s="37" t="s">
        <v>34361</v>
      </c>
      <c r="N1716" s="37" t="s">
        <v>551</v>
      </c>
      <c r="O1716" s="37" t="s">
        <v>552</v>
      </c>
      <c r="P1716" s="22" t="s">
        <v>34362</v>
      </c>
      <c r="Q1716" s="22" t="s">
        <v>34363</v>
      </c>
      <c r="R1716" s="38">
        <v>0</v>
      </c>
    </row>
    <row r="1717" spans="1:18" ht="12.75">
      <c r="A1717" s="22" t="s">
        <v>60</v>
      </c>
      <c r="B1717" s="22" t="s">
        <v>378</v>
      </c>
      <c r="C1717" s="22" t="s">
        <v>63</v>
      </c>
      <c r="D1717" s="22" t="s">
        <v>61</v>
      </c>
      <c r="E1717" s="31">
        <v>42964.463738425926</v>
      </c>
      <c r="F1717" s="22" t="s">
        <v>27572</v>
      </c>
      <c r="G1717" s="22" t="s">
        <v>34364</v>
      </c>
      <c r="H1717" s="22" t="s">
        <v>74</v>
      </c>
      <c r="I1717" s="22" t="s">
        <v>9365</v>
      </c>
      <c r="J1717" s="37" t="s">
        <v>27574</v>
      </c>
      <c r="K1717" s="37" t="s">
        <v>27575</v>
      </c>
      <c r="L1717" s="37" t="s">
        <v>27575</v>
      </c>
      <c r="M1717" s="37" t="s">
        <v>34365</v>
      </c>
      <c r="N1717" s="37" t="s">
        <v>586</v>
      </c>
      <c r="O1717" s="37" t="s">
        <v>587</v>
      </c>
      <c r="P1717" s="22" t="s">
        <v>34366</v>
      </c>
      <c r="Q1717" s="22" t="s">
        <v>34367</v>
      </c>
      <c r="R1717" s="38">
        <v>0</v>
      </c>
    </row>
    <row r="1718" spans="1:18" ht="12.75">
      <c r="A1718" s="22" t="s">
        <v>60</v>
      </c>
      <c r="B1718" s="22" t="s">
        <v>378</v>
      </c>
      <c r="C1718" s="22" t="s">
        <v>63</v>
      </c>
      <c r="D1718" s="22" t="s">
        <v>61</v>
      </c>
      <c r="E1718" s="31">
        <v>42964.473287037035</v>
      </c>
      <c r="F1718" s="22" t="s">
        <v>27572</v>
      </c>
      <c r="G1718" s="22" t="s">
        <v>34368</v>
      </c>
      <c r="H1718" s="22" t="s">
        <v>74</v>
      </c>
      <c r="I1718" s="22" t="s">
        <v>5704</v>
      </c>
      <c r="J1718" s="37" t="s">
        <v>27574</v>
      </c>
      <c r="K1718" s="37" t="s">
        <v>27575</v>
      </c>
      <c r="L1718" s="37" t="s">
        <v>27575</v>
      </c>
      <c r="M1718" s="37" t="s">
        <v>34369</v>
      </c>
      <c r="N1718" s="37" t="s">
        <v>144</v>
      </c>
      <c r="O1718" s="37" t="s">
        <v>145</v>
      </c>
      <c r="P1718" s="22" t="s">
        <v>34358</v>
      </c>
      <c r="Q1718" s="22" t="s">
        <v>34359</v>
      </c>
      <c r="R1718" s="38">
        <v>0</v>
      </c>
    </row>
    <row r="1719" spans="1:18" ht="12.75">
      <c r="A1719" s="22" t="s">
        <v>60</v>
      </c>
      <c r="B1719" s="22" t="s">
        <v>378</v>
      </c>
      <c r="C1719" s="22" t="s">
        <v>63</v>
      </c>
      <c r="D1719" s="22" t="s">
        <v>61</v>
      </c>
      <c r="E1719" s="31">
        <v>42964.493576388886</v>
      </c>
      <c r="F1719" s="22" t="s">
        <v>27572</v>
      </c>
      <c r="G1719" s="22" t="s">
        <v>34370</v>
      </c>
      <c r="H1719" s="22" t="s">
        <v>74</v>
      </c>
      <c r="I1719" s="22" t="s">
        <v>6317</v>
      </c>
      <c r="J1719" s="37" t="s">
        <v>27574</v>
      </c>
      <c r="K1719" s="37" t="s">
        <v>27575</v>
      </c>
      <c r="L1719" s="37" t="s">
        <v>27575</v>
      </c>
      <c r="M1719" s="37" t="s">
        <v>34371</v>
      </c>
      <c r="N1719" s="37" t="s">
        <v>482</v>
      </c>
      <c r="O1719" s="37" t="s">
        <v>483</v>
      </c>
      <c r="P1719" s="22" t="s">
        <v>34372</v>
      </c>
      <c r="Q1719" s="22" t="s">
        <v>34373</v>
      </c>
      <c r="R1719" s="38">
        <v>0</v>
      </c>
    </row>
    <row r="1720" spans="1:18" ht="12.75">
      <c r="A1720" s="22" t="s">
        <v>60</v>
      </c>
      <c r="B1720" s="22" t="s">
        <v>378</v>
      </c>
      <c r="C1720" s="22" t="s">
        <v>63</v>
      </c>
      <c r="D1720" s="22" t="s">
        <v>61</v>
      </c>
      <c r="E1720" s="31">
        <v>42964.688171296293</v>
      </c>
      <c r="F1720" s="22" t="s">
        <v>27572</v>
      </c>
      <c r="G1720" s="22" t="s">
        <v>34374</v>
      </c>
      <c r="H1720" s="22" t="s">
        <v>74</v>
      </c>
      <c r="I1720" s="22" t="s">
        <v>11577</v>
      </c>
      <c r="J1720" s="37" t="s">
        <v>27574</v>
      </c>
      <c r="K1720" s="37" t="s">
        <v>27575</v>
      </c>
      <c r="L1720" s="37" t="s">
        <v>27575</v>
      </c>
      <c r="M1720" s="37" t="s">
        <v>34375</v>
      </c>
      <c r="N1720" s="37" t="s">
        <v>1305</v>
      </c>
      <c r="O1720" s="37" t="s">
        <v>1306</v>
      </c>
      <c r="P1720" s="22" t="s">
        <v>34376</v>
      </c>
      <c r="Q1720" s="22" t="s">
        <v>34377</v>
      </c>
      <c r="R1720" s="38">
        <v>0</v>
      </c>
    </row>
    <row r="1721" spans="1:18" ht="12.75">
      <c r="A1721" s="22" t="s">
        <v>60</v>
      </c>
      <c r="B1721" s="22" t="s">
        <v>378</v>
      </c>
      <c r="C1721" s="22" t="s">
        <v>63</v>
      </c>
      <c r="D1721" s="22" t="s">
        <v>61</v>
      </c>
      <c r="E1721" s="31">
        <v>42965.620775462958</v>
      </c>
      <c r="F1721" s="22" t="s">
        <v>27572</v>
      </c>
      <c r="G1721" s="22" t="s">
        <v>34378</v>
      </c>
      <c r="H1721" s="22" t="s">
        <v>74</v>
      </c>
      <c r="I1721" s="22" t="s">
        <v>9388</v>
      </c>
      <c r="J1721" s="37" t="s">
        <v>27574</v>
      </c>
      <c r="K1721" s="37" t="s">
        <v>27575</v>
      </c>
      <c r="L1721" s="37" t="s">
        <v>27575</v>
      </c>
      <c r="M1721" s="37" t="s">
        <v>34379</v>
      </c>
      <c r="N1721" s="37" t="s">
        <v>217</v>
      </c>
      <c r="O1721" s="37" t="s">
        <v>218</v>
      </c>
      <c r="P1721" s="22" t="s">
        <v>34380</v>
      </c>
      <c r="Q1721" s="22" t="s">
        <v>34381</v>
      </c>
      <c r="R1721" s="38">
        <v>0</v>
      </c>
    </row>
    <row r="1722" spans="1:18" ht="12.75">
      <c r="A1722" s="22" t="s">
        <v>60</v>
      </c>
      <c r="B1722" s="22" t="s">
        <v>378</v>
      </c>
      <c r="C1722" s="22" t="s">
        <v>63</v>
      </c>
      <c r="D1722" s="22" t="s">
        <v>61</v>
      </c>
      <c r="E1722" s="31">
        <v>42966.3752662037</v>
      </c>
      <c r="F1722" s="22" t="s">
        <v>27572</v>
      </c>
      <c r="G1722" s="22" t="s">
        <v>34382</v>
      </c>
      <c r="H1722" s="22" t="s">
        <v>74</v>
      </c>
      <c r="I1722" s="22" t="s">
        <v>8597</v>
      </c>
      <c r="J1722" s="37" t="s">
        <v>27574</v>
      </c>
      <c r="K1722" s="37" t="s">
        <v>27575</v>
      </c>
      <c r="L1722" s="37" t="s">
        <v>27575</v>
      </c>
      <c r="M1722" s="37" t="s">
        <v>34383</v>
      </c>
      <c r="N1722" s="37" t="s">
        <v>703</v>
      </c>
      <c r="O1722" s="37" t="s">
        <v>704</v>
      </c>
      <c r="P1722" s="22" t="s">
        <v>34384</v>
      </c>
      <c r="Q1722" s="22" t="s">
        <v>34385</v>
      </c>
      <c r="R1722" s="38">
        <v>0</v>
      </c>
    </row>
    <row r="1723" spans="1:18" ht="12.75">
      <c r="A1723" s="22" t="s">
        <v>60</v>
      </c>
      <c r="B1723" s="22" t="s">
        <v>378</v>
      </c>
      <c r="C1723" s="22" t="s">
        <v>63</v>
      </c>
      <c r="D1723" s="22" t="s">
        <v>61</v>
      </c>
      <c r="E1723" s="31">
        <v>42968.477118055554</v>
      </c>
      <c r="F1723" s="22" t="s">
        <v>27572</v>
      </c>
      <c r="G1723" s="22" t="s">
        <v>34386</v>
      </c>
      <c r="H1723" s="22" t="s">
        <v>74</v>
      </c>
      <c r="I1723" s="22" t="s">
        <v>1375</v>
      </c>
      <c r="J1723" s="37" t="s">
        <v>27574</v>
      </c>
      <c r="K1723" s="37" t="s">
        <v>27575</v>
      </c>
      <c r="L1723" s="37" t="s">
        <v>27575</v>
      </c>
      <c r="M1723" s="37" t="s">
        <v>34387</v>
      </c>
      <c r="N1723" s="37" t="s">
        <v>1376</v>
      </c>
      <c r="O1723" s="37" t="s">
        <v>1377</v>
      </c>
      <c r="P1723" s="22" t="s">
        <v>34388</v>
      </c>
      <c r="Q1723" s="22" t="s">
        <v>34389</v>
      </c>
      <c r="R1723" s="38">
        <v>0</v>
      </c>
    </row>
    <row r="1724" spans="1:18" ht="12.75">
      <c r="A1724" s="22" t="s">
        <v>60</v>
      </c>
      <c r="B1724" s="22" t="s">
        <v>378</v>
      </c>
      <c r="C1724" s="22" t="s">
        <v>63</v>
      </c>
      <c r="D1724" s="22" t="s">
        <v>61</v>
      </c>
      <c r="E1724" s="31">
        <v>42968.598402777774</v>
      </c>
      <c r="F1724" s="22" t="s">
        <v>28240</v>
      </c>
      <c r="G1724" s="22" t="s">
        <v>34390</v>
      </c>
      <c r="H1724" s="22" t="s">
        <v>74</v>
      </c>
      <c r="I1724" s="22" t="s">
        <v>3334</v>
      </c>
      <c r="J1724" s="37" t="s">
        <v>27574</v>
      </c>
      <c r="K1724" s="37" t="s">
        <v>27575</v>
      </c>
      <c r="L1724" s="37" t="s">
        <v>27575</v>
      </c>
      <c r="M1724" s="37" t="s">
        <v>34391</v>
      </c>
      <c r="N1724" s="37" t="s">
        <v>1120</v>
      </c>
      <c r="O1724" s="37" t="s">
        <v>1121</v>
      </c>
      <c r="P1724" s="22" t="s">
        <v>34392</v>
      </c>
      <c r="Q1724" s="22" t="s">
        <v>34393</v>
      </c>
      <c r="R1724" s="38">
        <v>0</v>
      </c>
    </row>
    <row r="1725" spans="1:18" ht="12.75">
      <c r="A1725" s="22" t="s">
        <v>60</v>
      </c>
      <c r="B1725" s="22" t="s">
        <v>378</v>
      </c>
      <c r="C1725" s="22" t="s">
        <v>63</v>
      </c>
      <c r="D1725" s="22" t="s">
        <v>61</v>
      </c>
      <c r="E1725" s="31">
        <v>42968.624097222222</v>
      </c>
      <c r="F1725" s="22" t="s">
        <v>27572</v>
      </c>
      <c r="G1725" s="22" t="s">
        <v>34394</v>
      </c>
      <c r="H1725" s="22" t="s">
        <v>74</v>
      </c>
      <c r="I1725" s="22" t="s">
        <v>8262</v>
      </c>
      <c r="J1725" s="37" t="s">
        <v>27574</v>
      </c>
      <c r="K1725" s="37" t="s">
        <v>27575</v>
      </c>
      <c r="L1725" s="37" t="s">
        <v>27575</v>
      </c>
      <c r="M1725" s="37" t="s">
        <v>34395</v>
      </c>
      <c r="N1725" s="37" t="s">
        <v>1049</v>
      </c>
      <c r="O1725" s="37" t="s">
        <v>1050</v>
      </c>
      <c r="P1725" s="22" t="s">
        <v>34396</v>
      </c>
      <c r="Q1725" s="22" t="s">
        <v>34397</v>
      </c>
      <c r="R1725" s="38">
        <v>0</v>
      </c>
    </row>
    <row r="1726" spans="1:18" ht="12.75">
      <c r="A1726" s="22" t="s">
        <v>60</v>
      </c>
      <c r="B1726" s="22" t="s">
        <v>378</v>
      </c>
      <c r="C1726" s="22" t="s">
        <v>63</v>
      </c>
      <c r="D1726" s="22" t="s">
        <v>61</v>
      </c>
      <c r="E1726" s="31">
        <v>42969.540810185186</v>
      </c>
      <c r="F1726" s="22" t="s">
        <v>27572</v>
      </c>
      <c r="G1726" s="22" t="s">
        <v>34398</v>
      </c>
      <c r="H1726" s="22" t="s">
        <v>74</v>
      </c>
      <c r="I1726" s="22" t="s">
        <v>2804</v>
      </c>
      <c r="J1726" s="37" t="s">
        <v>27574</v>
      </c>
      <c r="K1726" s="37" t="s">
        <v>27575</v>
      </c>
      <c r="L1726" s="37" t="s">
        <v>27575</v>
      </c>
      <c r="M1726" s="37" t="s">
        <v>34399</v>
      </c>
      <c r="N1726" s="37" t="s">
        <v>2805</v>
      </c>
      <c r="O1726" s="37" t="s">
        <v>2806</v>
      </c>
      <c r="P1726" s="22" t="s">
        <v>34400</v>
      </c>
      <c r="Q1726" s="22" t="s">
        <v>34401</v>
      </c>
      <c r="R1726" s="38">
        <v>0</v>
      </c>
    </row>
    <row r="1727" spans="1:18" ht="12.75">
      <c r="A1727" s="22" t="s">
        <v>60</v>
      </c>
      <c r="B1727" s="22" t="s">
        <v>378</v>
      </c>
      <c r="C1727" s="22" t="s">
        <v>63</v>
      </c>
      <c r="D1727" s="22" t="s">
        <v>61</v>
      </c>
      <c r="E1727" s="31">
        <v>42969.646874999999</v>
      </c>
      <c r="F1727" s="22" t="s">
        <v>27572</v>
      </c>
      <c r="G1727" s="22" t="s">
        <v>34402</v>
      </c>
      <c r="H1727" s="22" t="s">
        <v>74</v>
      </c>
      <c r="I1727" s="22" t="s">
        <v>4729</v>
      </c>
      <c r="J1727" s="37" t="s">
        <v>27574</v>
      </c>
      <c r="K1727" s="37" t="s">
        <v>27575</v>
      </c>
      <c r="L1727" s="37" t="s">
        <v>27575</v>
      </c>
      <c r="M1727" s="37" t="s">
        <v>34403</v>
      </c>
      <c r="N1727" s="37" t="s">
        <v>101</v>
      </c>
      <c r="O1727" s="37" t="s">
        <v>102</v>
      </c>
      <c r="P1727" s="22" t="s">
        <v>34404</v>
      </c>
      <c r="Q1727" s="22" t="s">
        <v>34405</v>
      </c>
      <c r="R1727" s="38">
        <v>0</v>
      </c>
    </row>
    <row r="1728" spans="1:18" ht="12.75">
      <c r="A1728" s="22" t="s">
        <v>60</v>
      </c>
      <c r="B1728" s="22" t="s">
        <v>378</v>
      </c>
      <c r="C1728" s="22" t="s">
        <v>63</v>
      </c>
      <c r="D1728" s="22" t="s">
        <v>61</v>
      </c>
      <c r="E1728" s="31">
        <v>42969.648796296293</v>
      </c>
      <c r="F1728" s="22" t="s">
        <v>27572</v>
      </c>
      <c r="G1728" s="22" t="s">
        <v>34406</v>
      </c>
      <c r="H1728" s="22" t="s">
        <v>74</v>
      </c>
      <c r="I1728" s="22" t="s">
        <v>34407</v>
      </c>
      <c r="J1728" s="37" t="s">
        <v>27574</v>
      </c>
      <c r="K1728" s="37" t="s">
        <v>27575</v>
      </c>
      <c r="L1728" s="37" t="s">
        <v>27575</v>
      </c>
      <c r="M1728" s="37" t="s">
        <v>34408</v>
      </c>
      <c r="N1728" s="37" t="s">
        <v>1078</v>
      </c>
      <c r="O1728" s="37" t="s">
        <v>1079</v>
      </c>
      <c r="P1728" s="22" t="s">
        <v>34409</v>
      </c>
      <c r="Q1728" s="22" t="s">
        <v>34410</v>
      </c>
      <c r="R1728" s="38">
        <v>0</v>
      </c>
    </row>
    <row r="1729" spans="1:18" ht="12.75">
      <c r="A1729" s="22" t="s">
        <v>60</v>
      </c>
      <c r="B1729" s="22" t="s">
        <v>378</v>
      </c>
      <c r="C1729" s="22" t="s">
        <v>63</v>
      </c>
      <c r="D1729" s="22" t="s">
        <v>61</v>
      </c>
      <c r="E1729" s="31">
        <v>42969.654594907406</v>
      </c>
      <c r="F1729" s="22" t="s">
        <v>27572</v>
      </c>
      <c r="G1729" s="22" t="s">
        <v>34411</v>
      </c>
      <c r="H1729" s="22" t="s">
        <v>74</v>
      </c>
      <c r="I1729" s="22" t="s">
        <v>34412</v>
      </c>
      <c r="J1729" s="37" t="s">
        <v>27574</v>
      </c>
      <c r="K1729" s="37" t="s">
        <v>27575</v>
      </c>
      <c r="L1729" s="37" t="s">
        <v>27575</v>
      </c>
      <c r="M1729" s="37" t="s">
        <v>34413</v>
      </c>
      <c r="N1729" s="37" t="s">
        <v>1078</v>
      </c>
      <c r="O1729" s="37" t="s">
        <v>1079</v>
      </c>
      <c r="P1729" s="22" t="s">
        <v>34409</v>
      </c>
      <c r="Q1729" s="22" t="s">
        <v>34410</v>
      </c>
      <c r="R1729" s="38">
        <v>0</v>
      </c>
    </row>
    <row r="1730" spans="1:18" ht="12.75">
      <c r="A1730" s="22" t="s">
        <v>60</v>
      </c>
      <c r="B1730" s="22" t="s">
        <v>378</v>
      </c>
      <c r="C1730" s="22" t="s">
        <v>63</v>
      </c>
      <c r="D1730" s="22" t="s">
        <v>61</v>
      </c>
      <c r="E1730" s="31">
        <v>42970.532395833332</v>
      </c>
      <c r="F1730" s="22" t="s">
        <v>27572</v>
      </c>
      <c r="G1730" s="22" t="s">
        <v>34414</v>
      </c>
      <c r="H1730" s="22" t="s">
        <v>74</v>
      </c>
      <c r="I1730" s="22" t="s">
        <v>34415</v>
      </c>
      <c r="J1730" s="37" t="s">
        <v>27574</v>
      </c>
      <c r="K1730" s="37" t="s">
        <v>27575</v>
      </c>
      <c r="L1730" s="37" t="s">
        <v>27575</v>
      </c>
      <c r="M1730" s="37" t="s">
        <v>34416</v>
      </c>
      <c r="N1730" s="37" t="s">
        <v>1078</v>
      </c>
      <c r="O1730" s="37" t="s">
        <v>1079</v>
      </c>
      <c r="P1730" s="22" t="s">
        <v>34409</v>
      </c>
      <c r="Q1730" s="22" t="s">
        <v>34410</v>
      </c>
      <c r="R1730" s="38">
        <v>0</v>
      </c>
    </row>
    <row r="1731" spans="1:18" ht="12.75">
      <c r="A1731" s="22" t="s">
        <v>60</v>
      </c>
      <c r="B1731" s="22" t="s">
        <v>378</v>
      </c>
      <c r="C1731" s="22" t="s">
        <v>63</v>
      </c>
      <c r="D1731" s="22" t="s">
        <v>61</v>
      </c>
      <c r="E1731" s="31">
        <v>42970.535069444442</v>
      </c>
      <c r="F1731" s="22" t="s">
        <v>27572</v>
      </c>
      <c r="G1731" s="22" t="s">
        <v>34417</v>
      </c>
      <c r="H1731" s="22" t="s">
        <v>74</v>
      </c>
      <c r="I1731" s="22" t="s">
        <v>8661</v>
      </c>
      <c r="J1731" s="37" t="s">
        <v>27574</v>
      </c>
      <c r="K1731" s="37" t="s">
        <v>27575</v>
      </c>
      <c r="L1731" s="37" t="s">
        <v>27575</v>
      </c>
      <c r="M1731" s="37" t="s">
        <v>34418</v>
      </c>
      <c r="N1731" s="37" t="s">
        <v>1078</v>
      </c>
      <c r="O1731" s="37" t="s">
        <v>1079</v>
      </c>
      <c r="P1731" s="22" t="s">
        <v>34409</v>
      </c>
      <c r="Q1731" s="22" t="s">
        <v>34410</v>
      </c>
      <c r="R1731" s="38">
        <v>0</v>
      </c>
    </row>
    <row r="1732" spans="1:18" ht="12.75">
      <c r="A1732" s="22" t="s">
        <v>60</v>
      </c>
      <c r="B1732" s="22" t="s">
        <v>378</v>
      </c>
      <c r="C1732" s="22" t="s">
        <v>63</v>
      </c>
      <c r="D1732" s="22" t="s">
        <v>61</v>
      </c>
      <c r="E1732" s="31">
        <v>42971.661030092589</v>
      </c>
      <c r="F1732" s="22" t="s">
        <v>27572</v>
      </c>
      <c r="G1732" s="22" t="s">
        <v>34419</v>
      </c>
      <c r="H1732" s="22" t="s">
        <v>74</v>
      </c>
      <c r="I1732" s="22" t="s">
        <v>9855</v>
      </c>
      <c r="J1732" s="37" t="s">
        <v>27574</v>
      </c>
      <c r="K1732" s="37" t="s">
        <v>27575</v>
      </c>
      <c r="L1732" s="37" t="s">
        <v>27575</v>
      </c>
      <c r="M1732" s="37" t="s">
        <v>34420</v>
      </c>
      <c r="N1732" s="37" t="s">
        <v>2821</v>
      </c>
      <c r="O1732" s="37" t="s">
        <v>2822</v>
      </c>
      <c r="P1732" s="22" t="s">
        <v>34421</v>
      </c>
      <c r="Q1732" s="22" t="s">
        <v>34422</v>
      </c>
      <c r="R1732" s="38">
        <v>0</v>
      </c>
    </row>
    <row r="1733" spans="1:18" ht="12.75">
      <c r="A1733" s="22" t="s">
        <v>60</v>
      </c>
      <c r="B1733" s="22" t="s">
        <v>378</v>
      </c>
      <c r="C1733" s="22" t="s">
        <v>63</v>
      </c>
      <c r="D1733" s="22" t="s">
        <v>61</v>
      </c>
      <c r="E1733" s="31">
        <v>42972.398483796293</v>
      </c>
      <c r="F1733" s="22" t="s">
        <v>27572</v>
      </c>
      <c r="G1733" s="22" t="s">
        <v>34423</v>
      </c>
      <c r="H1733" s="22" t="s">
        <v>74</v>
      </c>
      <c r="I1733" s="22" t="s">
        <v>10161</v>
      </c>
      <c r="J1733" s="37" t="s">
        <v>27574</v>
      </c>
      <c r="K1733" s="37" t="s">
        <v>27575</v>
      </c>
      <c r="L1733" s="37" t="s">
        <v>27575</v>
      </c>
      <c r="M1733" s="37" t="s">
        <v>34424</v>
      </c>
      <c r="N1733" s="37" t="s">
        <v>1305</v>
      </c>
      <c r="O1733" s="37" t="s">
        <v>1306</v>
      </c>
      <c r="P1733" s="22" t="s">
        <v>34376</v>
      </c>
      <c r="Q1733" s="22" t="s">
        <v>34377</v>
      </c>
      <c r="R1733" s="38">
        <v>0</v>
      </c>
    </row>
    <row r="1734" spans="1:18" ht="12.75">
      <c r="A1734" s="22" t="s">
        <v>60</v>
      </c>
      <c r="B1734" s="22" t="s">
        <v>378</v>
      </c>
      <c r="C1734" s="22" t="s">
        <v>63</v>
      </c>
      <c r="D1734" s="22" t="s">
        <v>61</v>
      </c>
      <c r="E1734" s="31">
        <v>42972.681550925925</v>
      </c>
      <c r="F1734" s="22" t="s">
        <v>27572</v>
      </c>
      <c r="G1734" s="22" t="s">
        <v>34425</v>
      </c>
      <c r="H1734" s="22" t="s">
        <v>74</v>
      </c>
      <c r="I1734" s="22" t="s">
        <v>10786</v>
      </c>
      <c r="J1734" s="37" t="s">
        <v>27574</v>
      </c>
      <c r="K1734" s="37" t="s">
        <v>27575</v>
      </c>
      <c r="L1734" s="37" t="s">
        <v>27575</v>
      </c>
      <c r="M1734" s="37" t="s">
        <v>34426</v>
      </c>
      <c r="N1734" s="37" t="s">
        <v>636</v>
      </c>
      <c r="O1734" s="37" t="s">
        <v>637</v>
      </c>
      <c r="P1734" s="22" t="s">
        <v>34427</v>
      </c>
      <c r="Q1734" s="22" t="s">
        <v>34428</v>
      </c>
      <c r="R1734" s="38">
        <v>0</v>
      </c>
    </row>
    <row r="1735" spans="1:18" ht="12.75">
      <c r="A1735" s="22" t="s">
        <v>60</v>
      </c>
      <c r="B1735" s="22" t="s">
        <v>378</v>
      </c>
      <c r="C1735" s="22" t="s">
        <v>63</v>
      </c>
      <c r="D1735" s="22" t="s">
        <v>61</v>
      </c>
      <c r="E1735" s="31">
        <v>42976.447939814811</v>
      </c>
      <c r="F1735" s="22" t="s">
        <v>27572</v>
      </c>
      <c r="G1735" s="22" t="s">
        <v>34429</v>
      </c>
      <c r="H1735" s="22" t="s">
        <v>74</v>
      </c>
      <c r="I1735" s="22" t="s">
        <v>9534</v>
      </c>
      <c r="J1735" s="37" t="s">
        <v>27574</v>
      </c>
      <c r="K1735" s="37" t="s">
        <v>27575</v>
      </c>
      <c r="L1735" s="37" t="s">
        <v>27575</v>
      </c>
      <c r="M1735" s="37" t="s">
        <v>34430</v>
      </c>
      <c r="N1735" s="37" t="s">
        <v>1082</v>
      </c>
      <c r="O1735" s="37" t="s">
        <v>1083</v>
      </c>
      <c r="P1735" s="22" t="s">
        <v>34431</v>
      </c>
      <c r="Q1735" s="22" t="s">
        <v>34432</v>
      </c>
      <c r="R1735" s="38">
        <v>0</v>
      </c>
    </row>
    <row r="1736" spans="1:18" ht="12.75">
      <c r="A1736" s="22" t="s">
        <v>60</v>
      </c>
      <c r="B1736" s="22" t="s">
        <v>378</v>
      </c>
      <c r="C1736" s="22" t="s">
        <v>63</v>
      </c>
      <c r="D1736" s="22" t="s">
        <v>61</v>
      </c>
      <c r="E1736" s="31">
        <v>42976.583437499998</v>
      </c>
      <c r="F1736" s="22" t="s">
        <v>27572</v>
      </c>
      <c r="G1736" s="22" t="s">
        <v>34433</v>
      </c>
      <c r="H1736" s="22" t="s">
        <v>74</v>
      </c>
      <c r="I1736" s="22" t="s">
        <v>5660</v>
      </c>
      <c r="J1736" s="37" t="s">
        <v>27574</v>
      </c>
      <c r="K1736" s="37" t="s">
        <v>27575</v>
      </c>
      <c r="L1736" s="37" t="s">
        <v>27575</v>
      </c>
      <c r="M1736" s="37" t="s">
        <v>34434</v>
      </c>
      <c r="N1736" s="37" t="s">
        <v>5661</v>
      </c>
      <c r="O1736" s="37" t="s">
        <v>5662</v>
      </c>
      <c r="P1736" s="22" t="s">
        <v>34435</v>
      </c>
      <c r="Q1736" s="22" t="s">
        <v>34436</v>
      </c>
      <c r="R1736" s="38">
        <v>0</v>
      </c>
    </row>
    <row r="1737" spans="1:18" ht="12.75">
      <c r="A1737" s="22" t="s">
        <v>60</v>
      </c>
      <c r="B1737" s="22" t="s">
        <v>378</v>
      </c>
      <c r="C1737" s="22" t="s">
        <v>63</v>
      </c>
      <c r="D1737" s="22" t="s">
        <v>61</v>
      </c>
      <c r="E1737" s="31">
        <v>42976.672743055555</v>
      </c>
      <c r="F1737" s="22" t="s">
        <v>27572</v>
      </c>
      <c r="G1737" s="22" t="s">
        <v>34437</v>
      </c>
      <c r="H1737" s="22" t="s">
        <v>74</v>
      </c>
      <c r="I1737" s="22" t="s">
        <v>10853</v>
      </c>
      <c r="J1737" s="37" t="s">
        <v>27574</v>
      </c>
      <c r="K1737" s="37" t="s">
        <v>27575</v>
      </c>
      <c r="L1737" s="37" t="s">
        <v>27575</v>
      </c>
      <c r="M1737" s="37" t="s">
        <v>34438</v>
      </c>
      <c r="N1737" s="37" t="s">
        <v>144</v>
      </c>
      <c r="O1737" s="37" t="s">
        <v>145</v>
      </c>
      <c r="P1737" s="22" t="s">
        <v>34358</v>
      </c>
      <c r="Q1737" s="22" t="s">
        <v>34359</v>
      </c>
      <c r="R1737" s="38">
        <v>0</v>
      </c>
    </row>
    <row r="1738" spans="1:18" ht="12.75">
      <c r="A1738" s="22" t="s">
        <v>60</v>
      </c>
      <c r="B1738" s="22" t="s">
        <v>4341</v>
      </c>
      <c r="C1738" s="22" t="s">
        <v>63</v>
      </c>
      <c r="D1738" s="22" t="s">
        <v>61</v>
      </c>
      <c r="E1738" s="31">
        <v>42950.731076388889</v>
      </c>
      <c r="F1738" s="22" t="s">
        <v>27572</v>
      </c>
      <c r="G1738" s="22" t="s">
        <v>34439</v>
      </c>
      <c r="H1738" s="22" t="s">
        <v>74</v>
      </c>
      <c r="I1738" s="22" t="s">
        <v>8968</v>
      </c>
      <c r="J1738" s="37" t="s">
        <v>27574</v>
      </c>
      <c r="K1738" s="37" t="s">
        <v>27575</v>
      </c>
      <c r="L1738" s="37" t="s">
        <v>27575</v>
      </c>
      <c r="M1738" s="37" t="s">
        <v>34440</v>
      </c>
      <c r="N1738" s="37" t="s">
        <v>8969</v>
      </c>
      <c r="O1738" s="37" t="s">
        <v>8970</v>
      </c>
      <c r="P1738" s="22" t="s">
        <v>34441</v>
      </c>
      <c r="Q1738" s="22" t="s">
        <v>34442</v>
      </c>
      <c r="R1738" s="38">
        <v>0</v>
      </c>
    </row>
    <row r="1739" spans="1:18" ht="12.75">
      <c r="A1739" s="22" t="s">
        <v>60</v>
      </c>
      <c r="B1739" s="22" t="s">
        <v>24478</v>
      </c>
      <c r="C1739" s="22" t="s">
        <v>69</v>
      </c>
      <c r="D1739" s="22" t="s">
        <v>61</v>
      </c>
      <c r="E1739" s="31">
        <v>42948.477916666663</v>
      </c>
      <c r="F1739" s="22" t="s">
        <v>27572</v>
      </c>
      <c r="G1739" s="22" t="s">
        <v>34443</v>
      </c>
      <c r="H1739" s="22" t="s">
        <v>74</v>
      </c>
      <c r="I1739" s="22" t="s">
        <v>26366</v>
      </c>
      <c r="J1739" s="37" t="s">
        <v>27574</v>
      </c>
      <c r="K1739" s="37" t="s">
        <v>27575</v>
      </c>
      <c r="L1739" s="37" t="s">
        <v>27575</v>
      </c>
      <c r="M1739" s="37" t="s">
        <v>34444</v>
      </c>
      <c r="N1739" s="37" t="s">
        <v>9129</v>
      </c>
      <c r="O1739" s="37" t="s">
        <v>9130</v>
      </c>
      <c r="P1739" s="22" t="s">
        <v>34445</v>
      </c>
      <c r="Q1739" s="22" t="s">
        <v>34446</v>
      </c>
      <c r="R1739" s="38">
        <v>0</v>
      </c>
    </row>
    <row r="1740" spans="1:18" ht="12.75">
      <c r="A1740" s="22" t="s">
        <v>60</v>
      </c>
      <c r="B1740" s="22" t="s">
        <v>24478</v>
      </c>
      <c r="C1740" s="22" t="s">
        <v>69</v>
      </c>
      <c r="D1740" s="22" t="s">
        <v>61</v>
      </c>
      <c r="E1740" s="31">
        <v>42948.777245370366</v>
      </c>
      <c r="F1740" s="22" t="s">
        <v>27572</v>
      </c>
      <c r="G1740" s="22" t="s">
        <v>34447</v>
      </c>
      <c r="H1740" s="22" t="s">
        <v>74</v>
      </c>
      <c r="I1740" s="22" t="s">
        <v>25581</v>
      </c>
      <c r="J1740" s="37" t="s">
        <v>27574</v>
      </c>
      <c r="K1740" s="37" t="s">
        <v>27575</v>
      </c>
      <c r="L1740" s="37" t="s">
        <v>27575</v>
      </c>
      <c r="M1740" s="37" t="s">
        <v>34448</v>
      </c>
      <c r="N1740" s="37" t="s">
        <v>586</v>
      </c>
      <c r="O1740" s="37" t="s">
        <v>587</v>
      </c>
      <c r="P1740" s="22" t="s">
        <v>34449</v>
      </c>
      <c r="Q1740" s="22" t="s">
        <v>34450</v>
      </c>
      <c r="R1740" s="38">
        <v>0</v>
      </c>
    </row>
    <row r="1741" spans="1:18" ht="12.75">
      <c r="A1741" s="22" t="s">
        <v>60</v>
      </c>
      <c r="B1741" s="22" t="s">
        <v>24478</v>
      </c>
      <c r="C1741" s="22" t="s">
        <v>69</v>
      </c>
      <c r="D1741" s="22" t="s">
        <v>61</v>
      </c>
      <c r="E1741" s="31">
        <v>42949.349490740737</v>
      </c>
      <c r="F1741" s="22" t="s">
        <v>27572</v>
      </c>
      <c r="G1741" s="22" t="s">
        <v>34451</v>
      </c>
      <c r="H1741" s="22" t="s">
        <v>74</v>
      </c>
      <c r="I1741" s="22" t="s">
        <v>34452</v>
      </c>
      <c r="J1741" s="37" t="s">
        <v>27574</v>
      </c>
      <c r="K1741" s="37" t="s">
        <v>27575</v>
      </c>
      <c r="L1741" s="37" t="s">
        <v>27575</v>
      </c>
      <c r="M1741" s="37" t="s">
        <v>34453</v>
      </c>
      <c r="N1741" s="37" t="s">
        <v>1962</v>
      </c>
      <c r="O1741" s="37" t="s">
        <v>1963</v>
      </c>
      <c r="P1741" s="22" t="s">
        <v>34454</v>
      </c>
      <c r="Q1741" s="22" t="s">
        <v>34455</v>
      </c>
      <c r="R1741" s="38">
        <v>0</v>
      </c>
    </row>
    <row r="1742" spans="1:18" ht="12.75">
      <c r="A1742" s="22" t="s">
        <v>60</v>
      </c>
      <c r="B1742" s="22" t="s">
        <v>24478</v>
      </c>
      <c r="C1742" s="22" t="s">
        <v>69</v>
      </c>
      <c r="D1742" s="22" t="s">
        <v>61</v>
      </c>
      <c r="E1742" s="31">
        <v>42949.564930555556</v>
      </c>
      <c r="F1742" s="22" t="s">
        <v>27572</v>
      </c>
      <c r="G1742" s="22" t="s">
        <v>34456</v>
      </c>
      <c r="H1742" s="22" t="s">
        <v>74</v>
      </c>
      <c r="I1742" s="22" t="s">
        <v>34457</v>
      </c>
      <c r="J1742" s="37" t="s">
        <v>27574</v>
      </c>
      <c r="K1742" s="37" t="s">
        <v>27575</v>
      </c>
      <c r="L1742" s="37" t="s">
        <v>27575</v>
      </c>
      <c r="M1742" s="37" t="s">
        <v>34458</v>
      </c>
      <c r="N1742" s="37" t="s">
        <v>34459</v>
      </c>
      <c r="O1742" s="37" t="s">
        <v>34460</v>
      </c>
      <c r="P1742" s="22" t="s">
        <v>34461</v>
      </c>
      <c r="Q1742" s="22" t="s">
        <v>34462</v>
      </c>
      <c r="R1742" s="38">
        <v>0</v>
      </c>
    </row>
    <row r="1743" spans="1:18" ht="12.75">
      <c r="A1743" s="22" t="s">
        <v>60</v>
      </c>
      <c r="B1743" s="22" t="s">
        <v>24478</v>
      </c>
      <c r="C1743" s="22" t="s">
        <v>69</v>
      </c>
      <c r="D1743" s="22" t="s">
        <v>61</v>
      </c>
      <c r="E1743" s="31">
        <v>42950.654560185183</v>
      </c>
      <c r="F1743" s="22" t="s">
        <v>27572</v>
      </c>
      <c r="G1743" s="22" t="s">
        <v>34463</v>
      </c>
      <c r="H1743" s="22" t="s">
        <v>74</v>
      </c>
      <c r="I1743" s="22" t="s">
        <v>25862</v>
      </c>
      <c r="J1743" s="37" t="s">
        <v>27574</v>
      </c>
      <c r="K1743" s="37" t="s">
        <v>27575</v>
      </c>
      <c r="L1743" s="37" t="s">
        <v>27575</v>
      </c>
      <c r="M1743" s="37" t="s">
        <v>34464</v>
      </c>
      <c r="N1743" s="37" t="s">
        <v>2467</v>
      </c>
      <c r="O1743" s="37" t="s">
        <v>2468</v>
      </c>
      <c r="P1743" s="22" t="s">
        <v>34465</v>
      </c>
      <c r="Q1743" s="22" t="s">
        <v>34466</v>
      </c>
      <c r="R1743" s="38">
        <v>0</v>
      </c>
    </row>
    <row r="1744" spans="1:18" ht="12.75">
      <c r="A1744" s="22" t="s">
        <v>60</v>
      </c>
      <c r="B1744" s="22" t="s">
        <v>24478</v>
      </c>
      <c r="C1744" s="22" t="s">
        <v>69</v>
      </c>
      <c r="D1744" s="22" t="s">
        <v>61</v>
      </c>
      <c r="E1744" s="31">
        <v>42950.757152777776</v>
      </c>
      <c r="F1744" s="22" t="s">
        <v>27572</v>
      </c>
      <c r="G1744" s="22" t="s">
        <v>34467</v>
      </c>
      <c r="H1744" s="22" t="s">
        <v>74</v>
      </c>
      <c r="I1744" s="22" t="s">
        <v>26399</v>
      </c>
      <c r="J1744" s="37" t="s">
        <v>27574</v>
      </c>
      <c r="K1744" s="37" t="s">
        <v>27575</v>
      </c>
      <c r="L1744" s="37" t="s">
        <v>27575</v>
      </c>
      <c r="M1744" s="37" t="s">
        <v>34468</v>
      </c>
      <c r="N1744" s="37" t="s">
        <v>586</v>
      </c>
      <c r="O1744" s="37" t="s">
        <v>587</v>
      </c>
      <c r="P1744" s="22" t="s">
        <v>34469</v>
      </c>
      <c r="Q1744" s="22" t="s">
        <v>34470</v>
      </c>
      <c r="R1744" s="38">
        <v>0</v>
      </c>
    </row>
    <row r="1745" spans="1:18" ht="12.75">
      <c r="A1745" s="22" t="s">
        <v>60</v>
      </c>
      <c r="B1745" s="22" t="s">
        <v>24478</v>
      </c>
      <c r="C1745" s="22" t="s">
        <v>69</v>
      </c>
      <c r="D1745" s="22" t="s">
        <v>61</v>
      </c>
      <c r="E1745" s="31">
        <v>42951.627083333333</v>
      </c>
      <c r="F1745" s="22" t="s">
        <v>27572</v>
      </c>
      <c r="G1745" s="22" t="s">
        <v>34471</v>
      </c>
      <c r="H1745" s="22" t="s">
        <v>74</v>
      </c>
      <c r="I1745" s="22" t="s">
        <v>34472</v>
      </c>
      <c r="J1745" s="37" t="s">
        <v>27574</v>
      </c>
      <c r="K1745" s="37" t="s">
        <v>27575</v>
      </c>
      <c r="L1745" s="37" t="s">
        <v>27575</v>
      </c>
      <c r="M1745" s="37" t="s">
        <v>34473</v>
      </c>
      <c r="N1745" s="37" t="s">
        <v>3706</v>
      </c>
      <c r="O1745" s="37" t="s">
        <v>3707</v>
      </c>
      <c r="P1745" s="22" t="s">
        <v>34474</v>
      </c>
      <c r="Q1745" s="22" t="s">
        <v>34475</v>
      </c>
      <c r="R1745" s="38">
        <v>0</v>
      </c>
    </row>
    <row r="1746" spans="1:18" ht="12.75">
      <c r="A1746" s="22" t="s">
        <v>60</v>
      </c>
      <c r="B1746" s="22" t="s">
        <v>24478</v>
      </c>
      <c r="C1746" s="22" t="s">
        <v>69</v>
      </c>
      <c r="D1746" s="22" t="s">
        <v>61</v>
      </c>
      <c r="E1746" s="31">
        <v>42951.629710648143</v>
      </c>
      <c r="F1746" s="22" t="s">
        <v>27572</v>
      </c>
      <c r="G1746" s="22" t="s">
        <v>34476</v>
      </c>
      <c r="H1746" s="22" t="s">
        <v>74</v>
      </c>
      <c r="I1746" s="22" t="s">
        <v>34477</v>
      </c>
      <c r="J1746" s="37" t="s">
        <v>27574</v>
      </c>
      <c r="K1746" s="37" t="s">
        <v>27575</v>
      </c>
      <c r="L1746" s="37" t="s">
        <v>27575</v>
      </c>
      <c r="M1746" s="37" t="s">
        <v>34478</v>
      </c>
      <c r="N1746" s="37" t="s">
        <v>3706</v>
      </c>
      <c r="O1746" s="37" t="s">
        <v>3707</v>
      </c>
      <c r="P1746" s="22" t="s">
        <v>34474</v>
      </c>
      <c r="Q1746" s="22" t="s">
        <v>34475</v>
      </c>
      <c r="R1746" s="38">
        <v>0</v>
      </c>
    </row>
    <row r="1747" spans="1:18" ht="12.75">
      <c r="A1747" s="22" t="s">
        <v>60</v>
      </c>
      <c r="B1747" s="22" t="s">
        <v>24478</v>
      </c>
      <c r="C1747" s="22" t="s">
        <v>69</v>
      </c>
      <c r="D1747" s="22" t="s">
        <v>61</v>
      </c>
      <c r="E1747" s="31">
        <v>42951.631724537037</v>
      </c>
      <c r="F1747" s="22" t="s">
        <v>27572</v>
      </c>
      <c r="G1747" s="22" t="s">
        <v>34479</v>
      </c>
      <c r="H1747" s="22" t="s">
        <v>74</v>
      </c>
      <c r="I1747" s="22" t="s">
        <v>34480</v>
      </c>
      <c r="J1747" s="37" t="s">
        <v>27574</v>
      </c>
      <c r="K1747" s="37" t="s">
        <v>27575</v>
      </c>
      <c r="L1747" s="37" t="s">
        <v>27575</v>
      </c>
      <c r="M1747" s="37" t="s">
        <v>34481</v>
      </c>
      <c r="N1747" s="37" t="s">
        <v>3706</v>
      </c>
      <c r="O1747" s="37" t="s">
        <v>3707</v>
      </c>
      <c r="P1747" s="22" t="s">
        <v>34474</v>
      </c>
      <c r="Q1747" s="22" t="s">
        <v>34475</v>
      </c>
      <c r="R1747" s="38">
        <v>0</v>
      </c>
    </row>
    <row r="1748" spans="1:18" ht="12.75">
      <c r="A1748" s="22" t="s">
        <v>60</v>
      </c>
      <c r="B1748" s="22" t="s">
        <v>24478</v>
      </c>
      <c r="C1748" s="22" t="s">
        <v>69</v>
      </c>
      <c r="D1748" s="22" t="s">
        <v>61</v>
      </c>
      <c r="E1748" s="31">
        <v>42951.636111111111</v>
      </c>
      <c r="F1748" s="22" t="s">
        <v>27572</v>
      </c>
      <c r="G1748" s="22" t="s">
        <v>34482</v>
      </c>
      <c r="H1748" s="22" t="s">
        <v>74</v>
      </c>
      <c r="I1748" s="22" t="s">
        <v>34483</v>
      </c>
      <c r="J1748" s="37" t="s">
        <v>27574</v>
      </c>
      <c r="K1748" s="37" t="s">
        <v>27575</v>
      </c>
      <c r="L1748" s="37" t="s">
        <v>27575</v>
      </c>
      <c r="M1748" s="37" t="s">
        <v>34484</v>
      </c>
      <c r="N1748" s="37" t="s">
        <v>3706</v>
      </c>
      <c r="O1748" s="37" t="s">
        <v>3707</v>
      </c>
      <c r="P1748" s="22" t="s">
        <v>34474</v>
      </c>
      <c r="Q1748" s="22" t="s">
        <v>34475</v>
      </c>
      <c r="R1748" s="38">
        <v>0</v>
      </c>
    </row>
    <row r="1749" spans="1:18" ht="12.75">
      <c r="A1749" s="22" t="s">
        <v>60</v>
      </c>
      <c r="B1749" s="22" t="s">
        <v>24478</v>
      </c>
      <c r="C1749" s="22" t="s">
        <v>69</v>
      </c>
      <c r="D1749" s="22" t="s">
        <v>61</v>
      </c>
      <c r="E1749" s="31">
        <v>42951.688217592593</v>
      </c>
      <c r="F1749" s="22" t="s">
        <v>27572</v>
      </c>
      <c r="G1749" s="22" t="s">
        <v>34485</v>
      </c>
      <c r="H1749" s="22" t="s">
        <v>74</v>
      </c>
      <c r="I1749" s="22" t="s">
        <v>24715</v>
      </c>
      <c r="J1749" s="37" t="s">
        <v>27574</v>
      </c>
      <c r="K1749" s="37" t="s">
        <v>27575</v>
      </c>
      <c r="L1749" s="37" t="s">
        <v>27575</v>
      </c>
      <c r="M1749" s="37" t="s">
        <v>34486</v>
      </c>
      <c r="N1749" s="37" t="s">
        <v>533</v>
      </c>
      <c r="O1749" s="37" t="s">
        <v>534</v>
      </c>
      <c r="P1749" s="22" t="s">
        <v>34487</v>
      </c>
      <c r="Q1749" s="22" t="s">
        <v>34488</v>
      </c>
      <c r="R1749" s="38">
        <v>0</v>
      </c>
    </row>
    <row r="1750" spans="1:18" ht="12.75">
      <c r="A1750" s="22" t="s">
        <v>60</v>
      </c>
      <c r="B1750" s="22" t="s">
        <v>24478</v>
      </c>
      <c r="C1750" s="22" t="s">
        <v>69</v>
      </c>
      <c r="D1750" s="22" t="s">
        <v>61</v>
      </c>
      <c r="E1750" s="31">
        <v>42954.402013888888</v>
      </c>
      <c r="F1750" s="22" t="s">
        <v>27572</v>
      </c>
      <c r="G1750" s="22" t="s">
        <v>34489</v>
      </c>
      <c r="H1750" s="22" t="s">
        <v>74</v>
      </c>
      <c r="I1750" s="22" t="s">
        <v>27006</v>
      </c>
      <c r="J1750" s="37" t="s">
        <v>27574</v>
      </c>
      <c r="K1750" s="37" t="s">
        <v>27575</v>
      </c>
      <c r="L1750" s="37" t="s">
        <v>27575</v>
      </c>
      <c r="M1750" s="37" t="s">
        <v>34490</v>
      </c>
      <c r="N1750" s="37" t="s">
        <v>3706</v>
      </c>
      <c r="O1750" s="37" t="s">
        <v>3707</v>
      </c>
      <c r="P1750" s="22" t="s">
        <v>34474</v>
      </c>
      <c r="Q1750" s="22" t="s">
        <v>34475</v>
      </c>
      <c r="R1750" s="38">
        <v>0</v>
      </c>
    </row>
    <row r="1751" spans="1:18" ht="12.75">
      <c r="A1751" s="22" t="s">
        <v>60</v>
      </c>
      <c r="B1751" s="22" t="s">
        <v>24478</v>
      </c>
      <c r="C1751" s="22" t="s">
        <v>69</v>
      </c>
      <c r="D1751" s="22" t="s">
        <v>61</v>
      </c>
      <c r="E1751" s="31">
        <v>42954.568541666667</v>
      </c>
      <c r="F1751" s="22" t="s">
        <v>27572</v>
      </c>
      <c r="G1751" s="22" t="s">
        <v>34491</v>
      </c>
      <c r="H1751" s="22" t="s">
        <v>74</v>
      </c>
      <c r="I1751" s="22" t="s">
        <v>25684</v>
      </c>
      <c r="J1751" s="37" t="s">
        <v>27574</v>
      </c>
      <c r="K1751" s="37" t="s">
        <v>27575</v>
      </c>
      <c r="L1751" s="37" t="s">
        <v>27575</v>
      </c>
      <c r="M1751" s="37" t="s">
        <v>34492</v>
      </c>
      <c r="N1751" s="37" t="s">
        <v>11531</v>
      </c>
      <c r="O1751" s="37" t="s">
        <v>11532</v>
      </c>
      <c r="P1751" s="22" t="s">
        <v>34493</v>
      </c>
      <c r="Q1751" s="22" t="s">
        <v>34494</v>
      </c>
      <c r="R1751" s="38">
        <v>0</v>
      </c>
    </row>
    <row r="1752" spans="1:18" ht="12.75">
      <c r="A1752" s="22" t="s">
        <v>60</v>
      </c>
      <c r="B1752" s="22" t="s">
        <v>24478</v>
      </c>
      <c r="C1752" s="22" t="s">
        <v>69</v>
      </c>
      <c r="D1752" s="22" t="s">
        <v>61</v>
      </c>
      <c r="E1752" s="31">
        <v>42954.603217592594</v>
      </c>
      <c r="F1752" s="22" t="s">
        <v>27572</v>
      </c>
      <c r="G1752" s="22" t="s">
        <v>34495</v>
      </c>
      <c r="H1752" s="22" t="s">
        <v>74</v>
      </c>
      <c r="I1752" s="22" t="s">
        <v>25864</v>
      </c>
      <c r="J1752" s="37" t="s">
        <v>27574</v>
      </c>
      <c r="K1752" s="37" t="s">
        <v>27575</v>
      </c>
      <c r="L1752" s="37" t="s">
        <v>27575</v>
      </c>
      <c r="M1752" s="37" t="s">
        <v>34496</v>
      </c>
      <c r="N1752" s="37" t="s">
        <v>101</v>
      </c>
      <c r="O1752" s="37" t="s">
        <v>102</v>
      </c>
      <c r="P1752" s="22" t="s">
        <v>34497</v>
      </c>
      <c r="Q1752" s="22" t="s">
        <v>34498</v>
      </c>
      <c r="R1752" s="38">
        <v>0</v>
      </c>
    </row>
    <row r="1753" spans="1:18" ht="12.75">
      <c r="A1753" s="22" t="s">
        <v>60</v>
      </c>
      <c r="B1753" s="22" t="s">
        <v>24478</v>
      </c>
      <c r="C1753" s="22" t="s">
        <v>69</v>
      </c>
      <c r="D1753" s="22" t="s">
        <v>61</v>
      </c>
      <c r="E1753" s="31">
        <v>42954.78696759259</v>
      </c>
      <c r="F1753" s="22" t="s">
        <v>27572</v>
      </c>
      <c r="G1753" s="22" t="s">
        <v>34499</v>
      </c>
      <c r="H1753" s="22" t="s">
        <v>74</v>
      </c>
      <c r="I1753" s="22" t="s">
        <v>26226</v>
      </c>
      <c r="J1753" s="37" t="s">
        <v>27574</v>
      </c>
      <c r="K1753" s="37" t="s">
        <v>27575</v>
      </c>
      <c r="L1753" s="37" t="s">
        <v>27575</v>
      </c>
      <c r="M1753" s="37" t="s">
        <v>34500</v>
      </c>
      <c r="N1753" s="37" t="s">
        <v>8421</v>
      </c>
      <c r="O1753" s="37" t="s">
        <v>8422</v>
      </c>
      <c r="P1753" s="22" t="s">
        <v>34501</v>
      </c>
      <c r="Q1753" s="22" t="s">
        <v>34502</v>
      </c>
      <c r="R1753" s="38">
        <v>0</v>
      </c>
    </row>
    <row r="1754" spans="1:18" ht="12.75">
      <c r="A1754" s="22" t="s">
        <v>60</v>
      </c>
      <c r="B1754" s="22" t="s">
        <v>24478</v>
      </c>
      <c r="C1754" s="22" t="s">
        <v>69</v>
      </c>
      <c r="D1754" s="22" t="s">
        <v>61</v>
      </c>
      <c r="E1754" s="31">
        <v>42954.791435185187</v>
      </c>
      <c r="F1754" s="22" t="s">
        <v>27572</v>
      </c>
      <c r="G1754" s="22" t="s">
        <v>34503</v>
      </c>
      <c r="H1754" s="22" t="s">
        <v>74</v>
      </c>
      <c r="I1754" s="22" t="s">
        <v>26298</v>
      </c>
      <c r="J1754" s="37" t="s">
        <v>27574</v>
      </c>
      <c r="K1754" s="37" t="s">
        <v>27575</v>
      </c>
      <c r="L1754" s="37" t="s">
        <v>27575</v>
      </c>
      <c r="M1754" s="37" t="s">
        <v>34504</v>
      </c>
      <c r="N1754" s="37" t="s">
        <v>101</v>
      </c>
      <c r="O1754" s="37" t="s">
        <v>102</v>
      </c>
      <c r="P1754" s="22" t="s">
        <v>34505</v>
      </c>
      <c r="Q1754" s="22" t="s">
        <v>34506</v>
      </c>
      <c r="R1754" s="38">
        <v>0</v>
      </c>
    </row>
    <row r="1755" spans="1:18" ht="12.75">
      <c r="A1755" s="22" t="s">
        <v>60</v>
      </c>
      <c r="B1755" s="22" t="s">
        <v>24478</v>
      </c>
      <c r="C1755" s="22" t="s">
        <v>69</v>
      </c>
      <c r="D1755" s="22" t="s">
        <v>61</v>
      </c>
      <c r="E1755" s="31">
        <v>42955.356238425928</v>
      </c>
      <c r="F1755" s="22" t="s">
        <v>27572</v>
      </c>
      <c r="G1755" s="22" t="s">
        <v>34507</v>
      </c>
      <c r="H1755" s="22" t="s">
        <v>74</v>
      </c>
      <c r="I1755" s="22" t="s">
        <v>26127</v>
      </c>
      <c r="J1755" s="37" t="s">
        <v>27574</v>
      </c>
      <c r="K1755" s="37" t="s">
        <v>27575</v>
      </c>
      <c r="L1755" s="37" t="s">
        <v>27575</v>
      </c>
      <c r="M1755" s="37" t="s">
        <v>34508</v>
      </c>
      <c r="N1755" s="37" t="s">
        <v>101</v>
      </c>
      <c r="O1755" s="37" t="s">
        <v>102</v>
      </c>
      <c r="P1755" s="22" t="s">
        <v>34509</v>
      </c>
      <c r="Q1755" s="22" t="s">
        <v>34510</v>
      </c>
      <c r="R1755" s="38">
        <v>0</v>
      </c>
    </row>
    <row r="1756" spans="1:18" ht="12.75">
      <c r="A1756" s="22" t="s">
        <v>60</v>
      </c>
      <c r="B1756" s="22" t="s">
        <v>24478</v>
      </c>
      <c r="C1756" s="22" t="s">
        <v>69</v>
      </c>
      <c r="D1756" s="22" t="s">
        <v>61</v>
      </c>
      <c r="E1756" s="31">
        <v>42955.403229166666</v>
      </c>
      <c r="F1756" s="22" t="s">
        <v>27572</v>
      </c>
      <c r="G1756" s="22" t="s">
        <v>34511</v>
      </c>
      <c r="H1756" s="22" t="s">
        <v>74</v>
      </c>
      <c r="I1756" s="22" t="s">
        <v>25905</v>
      </c>
      <c r="J1756" s="37" t="s">
        <v>27574</v>
      </c>
      <c r="K1756" s="37" t="s">
        <v>27575</v>
      </c>
      <c r="L1756" s="37" t="s">
        <v>27575</v>
      </c>
      <c r="M1756" s="37" t="s">
        <v>34512</v>
      </c>
      <c r="N1756" s="37" t="s">
        <v>23170</v>
      </c>
      <c r="O1756" s="37" t="s">
        <v>23171</v>
      </c>
      <c r="P1756" s="22" t="s">
        <v>34513</v>
      </c>
      <c r="Q1756" s="22" t="s">
        <v>34514</v>
      </c>
      <c r="R1756" s="38">
        <v>0</v>
      </c>
    </row>
    <row r="1757" spans="1:18" ht="12.75">
      <c r="A1757" s="22" t="s">
        <v>60</v>
      </c>
      <c r="B1757" s="22" t="s">
        <v>24478</v>
      </c>
      <c r="C1757" s="22" t="s">
        <v>69</v>
      </c>
      <c r="D1757" s="22" t="s">
        <v>61</v>
      </c>
      <c r="E1757" s="31">
        <v>42955.63921296296</v>
      </c>
      <c r="F1757" s="22" t="s">
        <v>27572</v>
      </c>
      <c r="G1757" s="22" t="s">
        <v>34515</v>
      </c>
      <c r="H1757" s="22" t="s">
        <v>74</v>
      </c>
      <c r="I1757" s="22" t="s">
        <v>24818</v>
      </c>
      <c r="J1757" s="37" t="s">
        <v>27574</v>
      </c>
      <c r="K1757" s="37" t="s">
        <v>27575</v>
      </c>
      <c r="L1757" s="37" t="s">
        <v>27575</v>
      </c>
      <c r="M1757" s="37" t="s">
        <v>34516</v>
      </c>
      <c r="N1757" s="37" t="s">
        <v>586</v>
      </c>
      <c r="O1757" s="37" t="s">
        <v>587</v>
      </c>
      <c r="P1757" s="22" t="s">
        <v>34517</v>
      </c>
      <c r="Q1757" s="22" t="s">
        <v>34518</v>
      </c>
      <c r="R1757" s="38">
        <v>0</v>
      </c>
    </row>
    <row r="1758" spans="1:18" ht="12.75">
      <c r="A1758" s="22" t="s">
        <v>60</v>
      </c>
      <c r="B1758" s="22" t="s">
        <v>24478</v>
      </c>
      <c r="C1758" s="22" t="s">
        <v>69</v>
      </c>
      <c r="D1758" s="22" t="s">
        <v>61</v>
      </c>
      <c r="E1758" s="31">
        <v>42955.692071759258</v>
      </c>
      <c r="F1758" s="22" t="s">
        <v>27572</v>
      </c>
      <c r="G1758" s="22" t="s">
        <v>34519</v>
      </c>
      <c r="H1758" s="22" t="s">
        <v>74</v>
      </c>
      <c r="I1758" s="22" t="s">
        <v>24928</v>
      </c>
      <c r="J1758" s="37" t="s">
        <v>27574</v>
      </c>
      <c r="K1758" s="37" t="s">
        <v>27575</v>
      </c>
      <c r="L1758" s="37" t="s">
        <v>27575</v>
      </c>
      <c r="M1758" s="37" t="s">
        <v>34520</v>
      </c>
      <c r="N1758" s="37" t="s">
        <v>3320</v>
      </c>
      <c r="O1758" s="37" t="s">
        <v>3321</v>
      </c>
      <c r="P1758" s="22" t="s">
        <v>34521</v>
      </c>
      <c r="Q1758" s="22" t="s">
        <v>34522</v>
      </c>
      <c r="R1758" s="38">
        <v>0</v>
      </c>
    </row>
    <row r="1759" spans="1:18" ht="12.75">
      <c r="A1759" s="22" t="s">
        <v>60</v>
      </c>
      <c r="B1759" s="22" t="s">
        <v>24478</v>
      </c>
      <c r="C1759" s="22" t="s">
        <v>69</v>
      </c>
      <c r="D1759" s="22" t="s">
        <v>61</v>
      </c>
      <c r="E1759" s="31">
        <v>42955.747673611106</v>
      </c>
      <c r="F1759" s="22" t="s">
        <v>27572</v>
      </c>
      <c r="G1759" s="22" t="s">
        <v>34523</v>
      </c>
      <c r="H1759" s="22" t="s">
        <v>74</v>
      </c>
      <c r="I1759" s="22" t="s">
        <v>26839</v>
      </c>
      <c r="J1759" s="37" t="s">
        <v>27574</v>
      </c>
      <c r="K1759" s="37" t="s">
        <v>27575</v>
      </c>
      <c r="L1759" s="37" t="s">
        <v>27575</v>
      </c>
      <c r="M1759" s="37" t="s">
        <v>34524</v>
      </c>
      <c r="N1759" s="37" t="s">
        <v>217</v>
      </c>
      <c r="O1759" s="37" t="s">
        <v>218</v>
      </c>
      <c r="P1759" s="22" t="s">
        <v>34525</v>
      </c>
      <c r="Q1759" s="22" t="s">
        <v>34526</v>
      </c>
      <c r="R1759" s="38">
        <v>0</v>
      </c>
    </row>
    <row r="1760" spans="1:18" ht="12.75">
      <c r="A1760" s="22" t="s">
        <v>60</v>
      </c>
      <c r="B1760" s="22" t="s">
        <v>24478</v>
      </c>
      <c r="C1760" s="22" t="s">
        <v>69</v>
      </c>
      <c r="D1760" s="22" t="s">
        <v>61</v>
      </c>
      <c r="E1760" s="31">
        <v>42956.744409722218</v>
      </c>
      <c r="F1760" s="22" t="s">
        <v>27572</v>
      </c>
      <c r="G1760" s="22" t="s">
        <v>34527</v>
      </c>
      <c r="H1760" s="22" t="s">
        <v>74</v>
      </c>
      <c r="I1760" s="22" t="s">
        <v>24739</v>
      </c>
      <c r="J1760" s="37" t="s">
        <v>27574</v>
      </c>
      <c r="K1760" s="37" t="s">
        <v>27575</v>
      </c>
      <c r="L1760" s="37" t="s">
        <v>27575</v>
      </c>
      <c r="M1760" s="37" t="s">
        <v>34528</v>
      </c>
      <c r="N1760" s="37" t="s">
        <v>376</v>
      </c>
      <c r="O1760" s="37" t="s">
        <v>377</v>
      </c>
      <c r="P1760" s="22" t="s">
        <v>34529</v>
      </c>
      <c r="Q1760" s="22" t="s">
        <v>34530</v>
      </c>
      <c r="R1760" s="38">
        <v>0</v>
      </c>
    </row>
    <row r="1761" spans="1:18" ht="12.75">
      <c r="A1761" s="22" t="s">
        <v>60</v>
      </c>
      <c r="B1761" s="22" t="s">
        <v>24478</v>
      </c>
      <c r="C1761" s="22" t="s">
        <v>69</v>
      </c>
      <c r="D1761" s="22" t="s">
        <v>61</v>
      </c>
      <c r="E1761" s="31">
        <v>42957.736805555556</v>
      </c>
      <c r="F1761" s="22" t="s">
        <v>27572</v>
      </c>
      <c r="G1761" s="22" t="s">
        <v>34531</v>
      </c>
      <c r="H1761" s="22" t="s">
        <v>74</v>
      </c>
      <c r="I1761" s="22" t="s">
        <v>25442</v>
      </c>
      <c r="J1761" s="37" t="s">
        <v>27574</v>
      </c>
      <c r="K1761" s="37" t="s">
        <v>27575</v>
      </c>
      <c r="L1761" s="37" t="s">
        <v>27575</v>
      </c>
      <c r="M1761" s="37" t="s">
        <v>34532</v>
      </c>
      <c r="N1761" s="37" t="s">
        <v>25443</v>
      </c>
      <c r="O1761" s="37" t="s">
        <v>25444</v>
      </c>
      <c r="P1761" s="22" t="s">
        <v>34533</v>
      </c>
      <c r="Q1761" s="22" t="s">
        <v>34534</v>
      </c>
      <c r="R1761" s="38">
        <v>0</v>
      </c>
    </row>
    <row r="1762" spans="1:18" ht="12.75">
      <c r="A1762" s="22" t="s">
        <v>60</v>
      </c>
      <c r="B1762" s="22" t="s">
        <v>24478</v>
      </c>
      <c r="C1762" s="22" t="s">
        <v>69</v>
      </c>
      <c r="D1762" s="22" t="s">
        <v>61</v>
      </c>
      <c r="E1762" s="31">
        <v>42957.752199074072</v>
      </c>
      <c r="F1762" s="22" t="s">
        <v>27572</v>
      </c>
      <c r="G1762" s="22" t="s">
        <v>34535</v>
      </c>
      <c r="H1762" s="22" t="s">
        <v>74</v>
      </c>
      <c r="I1762" s="22" t="s">
        <v>24624</v>
      </c>
      <c r="J1762" s="37" t="s">
        <v>27574</v>
      </c>
      <c r="K1762" s="37" t="s">
        <v>27575</v>
      </c>
      <c r="L1762" s="37" t="s">
        <v>27575</v>
      </c>
      <c r="M1762" s="37" t="s">
        <v>34536</v>
      </c>
      <c r="N1762" s="37" t="s">
        <v>105</v>
      </c>
      <c r="O1762" s="37" t="s">
        <v>106</v>
      </c>
      <c r="P1762" s="22" t="s">
        <v>34537</v>
      </c>
      <c r="Q1762" s="22" t="s">
        <v>34538</v>
      </c>
      <c r="R1762" s="38">
        <v>0</v>
      </c>
    </row>
    <row r="1763" spans="1:18" ht="12.75">
      <c r="A1763" s="22" t="s">
        <v>60</v>
      </c>
      <c r="B1763" s="22" t="s">
        <v>24478</v>
      </c>
      <c r="C1763" s="22" t="s">
        <v>69</v>
      </c>
      <c r="D1763" s="22" t="s">
        <v>61</v>
      </c>
      <c r="E1763" s="31">
        <v>42957.779039351852</v>
      </c>
      <c r="F1763" s="22" t="s">
        <v>27572</v>
      </c>
      <c r="G1763" s="22" t="s">
        <v>34539</v>
      </c>
      <c r="H1763" s="22" t="s">
        <v>74</v>
      </c>
      <c r="I1763" s="22" t="s">
        <v>34540</v>
      </c>
      <c r="J1763" s="37" t="s">
        <v>27574</v>
      </c>
      <c r="K1763" s="37" t="s">
        <v>27575</v>
      </c>
      <c r="L1763" s="37" t="s">
        <v>27575</v>
      </c>
      <c r="M1763" s="37" t="s">
        <v>34541</v>
      </c>
      <c r="N1763" s="37" t="s">
        <v>2301</v>
      </c>
      <c r="O1763" s="37" t="s">
        <v>2302</v>
      </c>
      <c r="P1763" s="22" t="s">
        <v>34542</v>
      </c>
      <c r="Q1763" s="22" t="s">
        <v>34543</v>
      </c>
      <c r="R1763" s="38">
        <v>0</v>
      </c>
    </row>
    <row r="1764" spans="1:18" ht="12.75">
      <c r="A1764" s="22" t="s">
        <v>60</v>
      </c>
      <c r="B1764" s="22" t="s">
        <v>24478</v>
      </c>
      <c r="C1764" s="22" t="s">
        <v>69</v>
      </c>
      <c r="D1764" s="22" t="s">
        <v>61</v>
      </c>
      <c r="E1764" s="31">
        <v>42958.538657407407</v>
      </c>
      <c r="F1764" s="22" t="s">
        <v>27572</v>
      </c>
      <c r="G1764" s="22" t="s">
        <v>34544</v>
      </c>
      <c r="H1764" s="22" t="s">
        <v>74</v>
      </c>
      <c r="I1764" s="22" t="s">
        <v>25052</v>
      </c>
      <c r="J1764" s="37" t="s">
        <v>27574</v>
      </c>
      <c r="K1764" s="37" t="s">
        <v>27575</v>
      </c>
      <c r="L1764" s="37" t="s">
        <v>27575</v>
      </c>
      <c r="M1764" s="37" t="s">
        <v>34545</v>
      </c>
      <c r="N1764" s="37" t="s">
        <v>703</v>
      </c>
      <c r="O1764" s="37" t="s">
        <v>704</v>
      </c>
      <c r="P1764" s="22" t="s">
        <v>34546</v>
      </c>
      <c r="Q1764" s="22" t="s">
        <v>34547</v>
      </c>
      <c r="R1764" s="38">
        <v>0</v>
      </c>
    </row>
    <row r="1765" spans="1:18" ht="12.75">
      <c r="A1765" s="22" t="s">
        <v>60</v>
      </c>
      <c r="B1765" s="22" t="s">
        <v>24478</v>
      </c>
      <c r="C1765" s="22" t="s">
        <v>69</v>
      </c>
      <c r="D1765" s="22" t="s">
        <v>61</v>
      </c>
      <c r="E1765" s="31">
        <v>42958.605162037034</v>
      </c>
      <c r="F1765" s="22" t="s">
        <v>27572</v>
      </c>
      <c r="G1765" s="22" t="s">
        <v>34548</v>
      </c>
      <c r="H1765" s="22" t="s">
        <v>74</v>
      </c>
      <c r="I1765" s="22" t="s">
        <v>24908</v>
      </c>
      <c r="J1765" s="37" t="s">
        <v>27574</v>
      </c>
      <c r="K1765" s="37" t="s">
        <v>27575</v>
      </c>
      <c r="L1765" s="37" t="s">
        <v>27575</v>
      </c>
      <c r="M1765" s="37" t="s">
        <v>34549</v>
      </c>
      <c r="N1765" s="37" t="s">
        <v>2301</v>
      </c>
      <c r="O1765" s="37" t="s">
        <v>2302</v>
      </c>
      <c r="P1765" s="22" t="s">
        <v>34542</v>
      </c>
      <c r="Q1765" s="22" t="s">
        <v>34543</v>
      </c>
      <c r="R1765" s="38">
        <v>0</v>
      </c>
    </row>
    <row r="1766" spans="1:18" ht="12.75">
      <c r="A1766" s="22" t="s">
        <v>60</v>
      </c>
      <c r="B1766" s="22" t="s">
        <v>24478</v>
      </c>
      <c r="C1766" s="22" t="s">
        <v>69</v>
      </c>
      <c r="D1766" s="22" t="s">
        <v>61</v>
      </c>
      <c r="E1766" s="31">
        <v>42958.606932870367</v>
      </c>
      <c r="F1766" s="22" t="s">
        <v>27572</v>
      </c>
      <c r="G1766" s="22" t="s">
        <v>34550</v>
      </c>
      <c r="H1766" s="22" t="s">
        <v>74</v>
      </c>
      <c r="I1766" s="22" t="s">
        <v>34551</v>
      </c>
      <c r="J1766" s="37" t="s">
        <v>27574</v>
      </c>
      <c r="K1766" s="37" t="s">
        <v>27575</v>
      </c>
      <c r="L1766" s="37" t="s">
        <v>27575</v>
      </c>
      <c r="M1766" s="37" t="s">
        <v>34552</v>
      </c>
      <c r="N1766" s="37" t="s">
        <v>3197</v>
      </c>
      <c r="O1766" s="37" t="s">
        <v>3198</v>
      </c>
      <c r="P1766" s="22" t="s">
        <v>34553</v>
      </c>
      <c r="Q1766" s="22" t="s">
        <v>34554</v>
      </c>
      <c r="R1766" s="38">
        <v>0</v>
      </c>
    </row>
    <row r="1767" spans="1:18" ht="12.75">
      <c r="A1767" s="22" t="s">
        <v>60</v>
      </c>
      <c r="B1767" s="22" t="s">
        <v>24478</v>
      </c>
      <c r="C1767" s="22" t="s">
        <v>69</v>
      </c>
      <c r="D1767" s="22" t="s">
        <v>61</v>
      </c>
      <c r="E1767" s="31">
        <v>42958.609513888885</v>
      </c>
      <c r="F1767" s="22" t="s">
        <v>27572</v>
      </c>
      <c r="G1767" s="22" t="s">
        <v>34555</v>
      </c>
      <c r="H1767" s="22" t="s">
        <v>74</v>
      </c>
      <c r="I1767" s="22" t="s">
        <v>25556</v>
      </c>
      <c r="J1767" s="37" t="s">
        <v>27574</v>
      </c>
      <c r="K1767" s="37" t="s">
        <v>27575</v>
      </c>
      <c r="L1767" s="37" t="s">
        <v>27575</v>
      </c>
      <c r="M1767" s="37" t="s">
        <v>34556</v>
      </c>
      <c r="N1767" s="37" t="s">
        <v>3197</v>
      </c>
      <c r="O1767" s="37" t="s">
        <v>3198</v>
      </c>
      <c r="P1767" s="22" t="s">
        <v>34553</v>
      </c>
      <c r="Q1767" s="22" t="s">
        <v>34554</v>
      </c>
      <c r="R1767" s="38">
        <v>0</v>
      </c>
    </row>
    <row r="1768" spans="1:18" ht="12.75">
      <c r="A1768" s="22" t="s">
        <v>60</v>
      </c>
      <c r="B1768" s="22" t="s">
        <v>24478</v>
      </c>
      <c r="C1768" s="22" t="s">
        <v>69</v>
      </c>
      <c r="D1768" s="22" t="s">
        <v>61</v>
      </c>
      <c r="E1768" s="31">
        <v>42962.780694444446</v>
      </c>
      <c r="F1768" s="22" t="s">
        <v>27572</v>
      </c>
      <c r="G1768" s="22" t="s">
        <v>34557</v>
      </c>
      <c r="H1768" s="22" t="s">
        <v>74</v>
      </c>
      <c r="I1768" s="22" t="s">
        <v>24480</v>
      </c>
      <c r="J1768" s="37" t="s">
        <v>27574</v>
      </c>
      <c r="K1768" s="37" t="s">
        <v>27575</v>
      </c>
      <c r="L1768" s="37" t="s">
        <v>27575</v>
      </c>
      <c r="M1768" s="37" t="s">
        <v>34558</v>
      </c>
      <c r="N1768" s="37" t="s">
        <v>140</v>
      </c>
      <c r="O1768" s="37" t="s">
        <v>141</v>
      </c>
      <c r="P1768" s="22" t="s">
        <v>34559</v>
      </c>
      <c r="Q1768" s="22" t="s">
        <v>34560</v>
      </c>
      <c r="R1768" s="38">
        <v>0</v>
      </c>
    </row>
    <row r="1769" spans="1:18" ht="12.75">
      <c r="A1769" s="22" t="s">
        <v>60</v>
      </c>
      <c r="B1769" s="22" t="s">
        <v>24478</v>
      </c>
      <c r="C1769" s="22" t="s">
        <v>69</v>
      </c>
      <c r="D1769" s="22" t="s">
        <v>61</v>
      </c>
      <c r="E1769" s="31">
        <v>42963.72148148148</v>
      </c>
      <c r="F1769" s="22" t="s">
        <v>27572</v>
      </c>
      <c r="G1769" s="22" t="s">
        <v>34561</v>
      </c>
      <c r="H1769" s="22" t="s">
        <v>74</v>
      </c>
      <c r="I1769" s="22" t="s">
        <v>25411</v>
      </c>
      <c r="J1769" s="37" t="s">
        <v>27574</v>
      </c>
      <c r="K1769" s="37" t="s">
        <v>27575</v>
      </c>
      <c r="L1769" s="37" t="s">
        <v>27575</v>
      </c>
      <c r="M1769" s="37" t="s">
        <v>34562</v>
      </c>
      <c r="N1769" s="37" t="s">
        <v>217</v>
      </c>
      <c r="O1769" s="37" t="s">
        <v>218</v>
      </c>
      <c r="P1769" s="22" t="s">
        <v>34563</v>
      </c>
      <c r="Q1769" s="22" t="s">
        <v>34564</v>
      </c>
      <c r="R1769" s="38">
        <v>0</v>
      </c>
    </row>
    <row r="1770" spans="1:18" ht="12.75">
      <c r="A1770" s="22" t="s">
        <v>60</v>
      </c>
      <c r="B1770" s="22" t="s">
        <v>24478</v>
      </c>
      <c r="C1770" s="22" t="s">
        <v>69</v>
      </c>
      <c r="D1770" s="22" t="s">
        <v>61</v>
      </c>
      <c r="E1770" s="31">
        <v>42963.733831018515</v>
      </c>
      <c r="F1770" s="22" t="s">
        <v>27572</v>
      </c>
      <c r="G1770" s="22" t="s">
        <v>34565</v>
      </c>
      <c r="H1770" s="22" t="s">
        <v>74</v>
      </c>
      <c r="I1770" s="22" t="s">
        <v>24766</v>
      </c>
      <c r="J1770" s="37" t="s">
        <v>27574</v>
      </c>
      <c r="K1770" s="37" t="s">
        <v>27575</v>
      </c>
      <c r="L1770" s="37" t="s">
        <v>27575</v>
      </c>
      <c r="M1770" s="37" t="s">
        <v>34566</v>
      </c>
      <c r="N1770" s="37" t="s">
        <v>586</v>
      </c>
      <c r="O1770" s="37" t="s">
        <v>587</v>
      </c>
      <c r="P1770" s="22" t="s">
        <v>34567</v>
      </c>
      <c r="Q1770" s="22" t="s">
        <v>34568</v>
      </c>
      <c r="R1770" s="38">
        <v>0</v>
      </c>
    </row>
    <row r="1771" spans="1:18" ht="12.75">
      <c r="A1771" s="22" t="s">
        <v>60</v>
      </c>
      <c r="B1771" s="22" t="s">
        <v>24478</v>
      </c>
      <c r="C1771" s="22" t="s">
        <v>69</v>
      </c>
      <c r="D1771" s="22" t="s">
        <v>61</v>
      </c>
      <c r="E1771" s="31">
        <v>42963.75167824074</v>
      </c>
      <c r="F1771" s="22" t="s">
        <v>27572</v>
      </c>
      <c r="G1771" s="22" t="s">
        <v>34569</v>
      </c>
      <c r="H1771" s="22" t="s">
        <v>74</v>
      </c>
      <c r="I1771" s="22" t="s">
        <v>24662</v>
      </c>
      <c r="J1771" s="37" t="s">
        <v>27574</v>
      </c>
      <c r="K1771" s="37" t="s">
        <v>27575</v>
      </c>
      <c r="L1771" s="37" t="s">
        <v>27575</v>
      </c>
      <c r="M1771" s="37" t="s">
        <v>34570</v>
      </c>
      <c r="N1771" s="37" t="s">
        <v>3320</v>
      </c>
      <c r="O1771" s="37" t="s">
        <v>3321</v>
      </c>
      <c r="P1771" s="22" t="s">
        <v>34571</v>
      </c>
      <c r="Q1771" s="22" t="s">
        <v>34572</v>
      </c>
      <c r="R1771" s="38">
        <v>0</v>
      </c>
    </row>
    <row r="1772" spans="1:18" ht="12.75">
      <c r="A1772" s="22" t="s">
        <v>60</v>
      </c>
      <c r="B1772" s="22" t="s">
        <v>24478</v>
      </c>
      <c r="C1772" s="22" t="s">
        <v>69</v>
      </c>
      <c r="D1772" s="22" t="s">
        <v>61</v>
      </c>
      <c r="E1772" s="31">
        <v>42963.764594907407</v>
      </c>
      <c r="F1772" s="22" t="s">
        <v>27572</v>
      </c>
      <c r="G1772" s="22" t="s">
        <v>34573</v>
      </c>
      <c r="H1772" s="22" t="s">
        <v>74</v>
      </c>
      <c r="I1772" s="22" t="s">
        <v>24557</v>
      </c>
      <c r="J1772" s="37" t="s">
        <v>27574</v>
      </c>
      <c r="K1772" s="37" t="s">
        <v>27575</v>
      </c>
      <c r="L1772" s="37" t="s">
        <v>27575</v>
      </c>
      <c r="M1772" s="37" t="s">
        <v>34574</v>
      </c>
      <c r="N1772" s="37" t="s">
        <v>13948</v>
      </c>
      <c r="O1772" s="37" t="s">
        <v>13949</v>
      </c>
      <c r="P1772" s="22" t="s">
        <v>34575</v>
      </c>
      <c r="Q1772" s="22" t="s">
        <v>34576</v>
      </c>
      <c r="R1772" s="38">
        <v>0</v>
      </c>
    </row>
    <row r="1773" spans="1:18" ht="12.75">
      <c r="A1773" s="22" t="s">
        <v>60</v>
      </c>
      <c r="B1773" s="22" t="s">
        <v>24478</v>
      </c>
      <c r="C1773" s="22" t="s">
        <v>69</v>
      </c>
      <c r="D1773" s="22" t="s">
        <v>61</v>
      </c>
      <c r="E1773" s="31">
        <v>42963.764837962961</v>
      </c>
      <c r="F1773" s="22" t="s">
        <v>27572</v>
      </c>
      <c r="G1773" s="22" t="s">
        <v>34577</v>
      </c>
      <c r="H1773" s="22" t="s">
        <v>74</v>
      </c>
      <c r="I1773" s="22" t="s">
        <v>26267</v>
      </c>
      <c r="J1773" s="37" t="s">
        <v>27574</v>
      </c>
      <c r="K1773" s="37" t="s">
        <v>27575</v>
      </c>
      <c r="L1773" s="37" t="s">
        <v>27575</v>
      </c>
      <c r="M1773" s="37" t="s">
        <v>34578</v>
      </c>
      <c r="N1773" s="37" t="s">
        <v>2666</v>
      </c>
      <c r="O1773" s="37" t="s">
        <v>2667</v>
      </c>
      <c r="P1773" s="22" t="s">
        <v>34579</v>
      </c>
      <c r="Q1773" s="22" t="s">
        <v>34580</v>
      </c>
      <c r="R1773" s="38">
        <v>0</v>
      </c>
    </row>
    <row r="1774" spans="1:18" ht="12.75">
      <c r="A1774" s="22" t="s">
        <v>60</v>
      </c>
      <c r="B1774" s="22" t="s">
        <v>24478</v>
      </c>
      <c r="C1774" s="22" t="s">
        <v>69</v>
      </c>
      <c r="D1774" s="22" t="s">
        <v>61</v>
      </c>
      <c r="E1774" s="31">
        <v>42964.673449074071</v>
      </c>
      <c r="F1774" s="22" t="s">
        <v>27572</v>
      </c>
      <c r="G1774" s="22" t="s">
        <v>34581</v>
      </c>
      <c r="H1774" s="22" t="s">
        <v>74</v>
      </c>
      <c r="I1774" s="22" t="s">
        <v>34582</v>
      </c>
      <c r="J1774" s="37" t="s">
        <v>27574</v>
      </c>
      <c r="K1774" s="37" t="s">
        <v>27575</v>
      </c>
      <c r="L1774" s="37" t="s">
        <v>27575</v>
      </c>
      <c r="M1774" s="37" t="s">
        <v>34583</v>
      </c>
      <c r="N1774" s="37" t="s">
        <v>533</v>
      </c>
      <c r="O1774" s="37" t="s">
        <v>534</v>
      </c>
      <c r="P1774" s="22" t="s">
        <v>34584</v>
      </c>
      <c r="Q1774" s="22" t="s">
        <v>34585</v>
      </c>
      <c r="R1774" s="38">
        <v>0</v>
      </c>
    </row>
    <row r="1775" spans="1:18" ht="12.75">
      <c r="A1775" s="22" t="s">
        <v>60</v>
      </c>
      <c r="B1775" s="22" t="s">
        <v>24478</v>
      </c>
      <c r="C1775" s="22" t="s">
        <v>69</v>
      </c>
      <c r="D1775" s="22" t="s">
        <v>61</v>
      </c>
      <c r="E1775" s="31">
        <v>42964.684085648143</v>
      </c>
      <c r="F1775" s="22" t="s">
        <v>27572</v>
      </c>
      <c r="G1775" s="22" t="s">
        <v>34586</v>
      </c>
      <c r="H1775" s="22" t="s">
        <v>74</v>
      </c>
      <c r="I1775" s="22" t="s">
        <v>24910</v>
      </c>
      <c r="J1775" s="37" t="s">
        <v>27574</v>
      </c>
      <c r="K1775" s="37" t="s">
        <v>27575</v>
      </c>
      <c r="L1775" s="37" t="s">
        <v>27575</v>
      </c>
      <c r="M1775" s="37" t="s">
        <v>34587</v>
      </c>
      <c r="N1775" s="37" t="s">
        <v>101</v>
      </c>
      <c r="O1775" s="37" t="s">
        <v>102</v>
      </c>
      <c r="P1775" s="22" t="s">
        <v>34509</v>
      </c>
      <c r="Q1775" s="22" t="s">
        <v>34510</v>
      </c>
      <c r="R1775" s="38">
        <v>0</v>
      </c>
    </row>
    <row r="1776" spans="1:18" ht="12.75">
      <c r="A1776" s="22" t="s">
        <v>60</v>
      </c>
      <c r="B1776" s="22" t="s">
        <v>24478</v>
      </c>
      <c r="C1776" s="22" t="s">
        <v>69</v>
      </c>
      <c r="D1776" s="22" t="s">
        <v>61</v>
      </c>
      <c r="E1776" s="31">
        <v>42964.751782407402</v>
      </c>
      <c r="F1776" s="22" t="s">
        <v>27572</v>
      </c>
      <c r="G1776" s="22" t="s">
        <v>34588</v>
      </c>
      <c r="H1776" s="22" t="s">
        <v>74</v>
      </c>
      <c r="I1776" s="22" t="s">
        <v>25268</v>
      </c>
      <c r="J1776" s="37" t="s">
        <v>27574</v>
      </c>
      <c r="K1776" s="37" t="s">
        <v>27575</v>
      </c>
      <c r="L1776" s="37" t="s">
        <v>27575</v>
      </c>
      <c r="M1776" s="37" t="s">
        <v>34589</v>
      </c>
      <c r="N1776" s="37" t="s">
        <v>586</v>
      </c>
      <c r="O1776" s="37" t="s">
        <v>587</v>
      </c>
      <c r="P1776" s="22" t="s">
        <v>34590</v>
      </c>
      <c r="Q1776" s="22" t="s">
        <v>34591</v>
      </c>
      <c r="R1776" s="38">
        <v>0</v>
      </c>
    </row>
    <row r="1777" spans="1:18" ht="12.75">
      <c r="A1777" s="22" t="s">
        <v>60</v>
      </c>
      <c r="B1777" s="22" t="s">
        <v>24478</v>
      </c>
      <c r="C1777" s="22" t="s">
        <v>69</v>
      </c>
      <c r="D1777" s="22" t="s">
        <v>61</v>
      </c>
      <c r="E1777" s="31">
        <v>42967.821597222217</v>
      </c>
      <c r="F1777" s="22" t="s">
        <v>27572</v>
      </c>
      <c r="G1777" s="22" t="s">
        <v>34592</v>
      </c>
      <c r="H1777" s="22" t="s">
        <v>74</v>
      </c>
      <c r="I1777" s="22" t="s">
        <v>26304</v>
      </c>
      <c r="J1777" s="37" t="s">
        <v>27574</v>
      </c>
      <c r="K1777" s="37" t="s">
        <v>27575</v>
      </c>
      <c r="L1777" s="37" t="s">
        <v>27575</v>
      </c>
      <c r="M1777" s="37" t="s">
        <v>34593</v>
      </c>
      <c r="N1777" s="37" t="s">
        <v>97</v>
      </c>
      <c r="O1777" s="37" t="s">
        <v>98</v>
      </c>
      <c r="P1777" s="22" t="s">
        <v>34594</v>
      </c>
      <c r="Q1777" s="22" t="s">
        <v>34595</v>
      </c>
      <c r="R1777" s="38">
        <v>0</v>
      </c>
    </row>
    <row r="1778" spans="1:18" ht="12.75">
      <c r="A1778" s="22" t="s">
        <v>60</v>
      </c>
      <c r="B1778" s="22" t="s">
        <v>24478</v>
      </c>
      <c r="C1778" s="22" t="s">
        <v>69</v>
      </c>
      <c r="D1778" s="22" t="s">
        <v>61</v>
      </c>
      <c r="E1778" s="31">
        <v>42968.558692129627</v>
      </c>
      <c r="F1778" s="22" t="s">
        <v>27572</v>
      </c>
      <c r="G1778" s="22" t="s">
        <v>34596</v>
      </c>
      <c r="H1778" s="22" t="s">
        <v>74</v>
      </c>
      <c r="I1778" s="22" t="s">
        <v>26900</v>
      </c>
      <c r="J1778" s="37" t="s">
        <v>27574</v>
      </c>
      <c r="K1778" s="37" t="s">
        <v>27575</v>
      </c>
      <c r="L1778" s="37" t="s">
        <v>27575</v>
      </c>
      <c r="M1778" s="37" t="s">
        <v>34597</v>
      </c>
      <c r="N1778" s="37" t="s">
        <v>681</v>
      </c>
      <c r="O1778" s="37" t="s">
        <v>682</v>
      </c>
      <c r="P1778" s="22" t="s">
        <v>34598</v>
      </c>
      <c r="Q1778" s="22" t="s">
        <v>34599</v>
      </c>
      <c r="R1778" s="38">
        <v>0</v>
      </c>
    </row>
    <row r="1779" spans="1:18" ht="12.75">
      <c r="A1779" s="22" t="s">
        <v>60</v>
      </c>
      <c r="B1779" s="22" t="s">
        <v>24478</v>
      </c>
      <c r="C1779" s="22" t="s">
        <v>69</v>
      </c>
      <c r="D1779" s="22" t="s">
        <v>61</v>
      </c>
      <c r="E1779" s="31">
        <v>42968.747442129628</v>
      </c>
      <c r="F1779" s="22" t="s">
        <v>27572</v>
      </c>
      <c r="G1779" s="22" t="s">
        <v>34600</v>
      </c>
      <c r="H1779" s="22" t="s">
        <v>74</v>
      </c>
      <c r="I1779" s="22" t="s">
        <v>34601</v>
      </c>
      <c r="J1779" s="37" t="s">
        <v>27574</v>
      </c>
      <c r="K1779" s="37" t="s">
        <v>27575</v>
      </c>
      <c r="L1779" s="37" t="s">
        <v>27575</v>
      </c>
      <c r="M1779" s="37" t="s">
        <v>34602</v>
      </c>
      <c r="N1779" s="37" t="s">
        <v>34603</v>
      </c>
      <c r="O1779" s="37" t="s">
        <v>34604</v>
      </c>
      <c r="P1779" s="22" t="s">
        <v>34605</v>
      </c>
      <c r="Q1779" s="22" t="s">
        <v>34606</v>
      </c>
      <c r="R1779" s="38">
        <v>0</v>
      </c>
    </row>
    <row r="1780" spans="1:18" ht="12.75">
      <c r="A1780" s="22" t="s">
        <v>60</v>
      </c>
      <c r="B1780" s="22" t="s">
        <v>24478</v>
      </c>
      <c r="C1780" s="22" t="s">
        <v>69</v>
      </c>
      <c r="D1780" s="22" t="s">
        <v>61</v>
      </c>
      <c r="E1780" s="31">
        <v>42969.592268518514</v>
      </c>
      <c r="F1780" s="22" t="s">
        <v>27572</v>
      </c>
      <c r="G1780" s="22" t="s">
        <v>34607</v>
      </c>
      <c r="H1780" s="22" t="s">
        <v>74</v>
      </c>
      <c r="I1780" s="22" t="s">
        <v>34608</v>
      </c>
      <c r="J1780" s="37" t="s">
        <v>27574</v>
      </c>
      <c r="K1780" s="37" t="s">
        <v>27575</v>
      </c>
      <c r="L1780" s="37" t="s">
        <v>27575</v>
      </c>
      <c r="M1780" s="37" t="s">
        <v>34609</v>
      </c>
      <c r="N1780" s="37" t="s">
        <v>101</v>
      </c>
      <c r="O1780" s="37" t="s">
        <v>102</v>
      </c>
      <c r="P1780" s="22" t="s">
        <v>34610</v>
      </c>
      <c r="Q1780" s="22" t="s">
        <v>34611</v>
      </c>
      <c r="R1780" s="38">
        <v>0</v>
      </c>
    </row>
    <row r="1781" spans="1:18" ht="12.75">
      <c r="A1781" s="22" t="s">
        <v>60</v>
      </c>
      <c r="B1781" s="22" t="s">
        <v>24478</v>
      </c>
      <c r="C1781" s="22" t="s">
        <v>69</v>
      </c>
      <c r="D1781" s="22" t="s">
        <v>61</v>
      </c>
      <c r="E1781" s="31">
        <v>42969.684872685182</v>
      </c>
      <c r="F1781" s="22" t="s">
        <v>27572</v>
      </c>
      <c r="G1781" s="22" t="s">
        <v>34612</v>
      </c>
      <c r="H1781" s="22" t="s">
        <v>74</v>
      </c>
      <c r="I1781" s="22" t="s">
        <v>26926</v>
      </c>
      <c r="J1781" s="37" t="s">
        <v>27574</v>
      </c>
      <c r="K1781" s="37" t="s">
        <v>27575</v>
      </c>
      <c r="L1781" s="37" t="s">
        <v>27575</v>
      </c>
      <c r="M1781" s="37" t="s">
        <v>34613</v>
      </c>
      <c r="N1781" s="37" t="s">
        <v>26927</v>
      </c>
      <c r="O1781" s="37" t="s">
        <v>26928</v>
      </c>
      <c r="P1781" s="22" t="s">
        <v>34605</v>
      </c>
      <c r="Q1781" s="22" t="s">
        <v>34606</v>
      </c>
      <c r="R1781" s="38">
        <v>0</v>
      </c>
    </row>
    <row r="1782" spans="1:18" ht="12.75">
      <c r="A1782" s="22" t="s">
        <v>60</v>
      </c>
      <c r="B1782" s="22" t="s">
        <v>24478</v>
      </c>
      <c r="C1782" s="22" t="s">
        <v>69</v>
      </c>
      <c r="D1782" s="22" t="s">
        <v>61</v>
      </c>
      <c r="E1782" s="31">
        <v>42970.508391203701</v>
      </c>
      <c r="F1782" s="22" t="s">
        <v>27572</v>
      </c>
      <c r="G1782" s="22" t="s">
        <v>34614</v>
      </c>
      <c r="H1782" s="22" t="s">
        <v>74</v>
      </c>
      <c r="I1782" s="22" t="s">
        <v>34615</v>
      </c>
      <c r="J1782" s="37" t="s">
        <v>27574</v>
      </c>
      <c r="K1782" s="37" t="s">
        <v>27575</v>
      </c>
      <c r="L1782" s="37" t="s">
        <v>27575</v>
      </c>
      <c r="M1782" s="37" t="s">
        <v>34616</v>
      </c>
      <c r="N1782" s="37" t="s">
        <v>533</v>
      </c>
      <c r="O1782" s="37" t="s">
        <v>534</v>
      </c>
      <c r="P1782" s="22" t="s">
        <v>34584</v>
      </c>
      <c r="Q1782" s="22" t="s">
        <v>34585</v>
      </c>
      <c r="R1782" s="38">
        <v>0</v>
      </c>
    </row>
    <row r="1783" spans="1:18" ht="12.75">
      <c r="A1783" s="22" t="s">
        <v>60</v>
      </c>
      <c r="B1783" s="22" t="s">
        <v>24478</v>
      </c>
      <c r="C1783" s="22" t="s">
        <v>69</v>
      </c>
      <c r="D1783" s="22" t="s">
        <v>61</v>
      </c>
      <c r="E1783" s="31">
        <v>42970.51012731481</v>
      </c>
      <c r="F1783" s="22" t="s">
        <v>27572</v>
      </c>
      <c r="G1783" s="22" t="s">
        <v>34617</v>
      </c>
      <c r="H1783" s="22" t="s">
        <v>74</v>
      </c>
      <c r="I1783" s="22" t="s">
        <v>34618</v>
      </c>
      <c r="J1783" s="37" t="s">
        <v>27574</v>
      </c>
      <c r="K1783" s="37" t="s">
        <v>27575</v>
      </c>
      <c r="L1783" s="37" t="s">
        <v>27575</v>
      </c>
      <c r="M1783" s="37" t="s">
        <v>34619</v>
      </c>
      <c r="N1783" s="37" t="s">
        <v>533</v>
      </c>
      <c r="O1783" s="37" t="s">
        <v>534</v>
      </c>
      <c r="P1783" s="22" t="s">
        <v>34584</v>
      </c>
      <c r="Q1783" s="22" t="s">
        <v>34585</v>
      </c>
      <c r="R1783" s="38">
        <v>0</v>
      </c>
    </row>
    <row r="1784" spans="1:18" ht="12.75">
      <c r="A1784" s="22" t="s">
        <v>60</v>
      </c>
      <c r="B1784" s="22" t="s">
        <v>24478</v>
      </c>
      <c r="C1784" s="22" t="s">
        <v>69</v>
      </c>
      <c r="D1784" s="22" t="s">
        <v>61</v>
      </c>
      <c r="E1784" s="31">
        <v>42975.747430555552</v>
      </c>
      <c r="F1784" s="22" t="s">
        <v>27572</v>
      </c>
      <c r="G1784" s="22" t="s">
        <v>34620</v>
      </c>
      <c r="H1784" s="22" t="s">
        <v>74</v>
      </c>
      <c r="I1784" s="22" t="s">
        <v>24990</v>
      </c>
      <c r="J1784" s="37" t="s">
        <v>27574</v>
      </c>
      <c r="K1784" s="37" t="s">
        <v>27575</v>
      </c>
      <c r="L1784" s="37" t="s">
        <v>27575</v>
      </c>
      <c r="M1784" s="37" t="s">
        <v>34621</v>
      </c>
      <c r="N1784" s="37" t="s">
        <v>288</v>
      </c>
      <c r="O1784" s="37" t="s">
        <v>289</v>
      </c>
      <c r="P1784" s="22" t="s">
        <v>34622</v>
      </c>
      <c r="Q1784" s="22" t="s">
        <v>34623</v>
      </c>
      <c r="R1784" s="38">
        <v>0</v>
      </c>
    </row>
    <row r="1785" spans="1:18" ht="12.75">
      <c r="A1785" s="22" t="s">
        <v>60</v>
      </c>
      <c r="B1785" s="22" t="s">
        <v>24478</v>
      </c>
      <c r="C1785" s="22" t="s">
        <v>69</v>
      </c>
      <c r="D1785" s="22" t="s">
        <v>61</v>
      </c>
      <c r="E1785" s="31">
        <v>42975.774363425924</v>
      </c>
      <c r="F1785" s="22" t="s">
        <v>27572</v>
      </c>
      <c r="G1785" s="22" t="s">
        <v>34624</v>
      </c>
      <c r="H1785" s="22" t="s">
        <v>74</v>
      </c>
      <c r="I1785" s="22" t="s">
        <v>26200</v>
      </c>
      <c r="J1785" s="37" t="s">
        <v>27574</v>
      </c>
      <c r="K1785" s="37" t="s">
        <v>27575</v>
      </c>
      <c r="L1785" s="37" t="s">
        <v>27575</v>
      </c>
      <c r="M1785" s="37" t="s">
        <v>34625</v>
      </c>
      <c r="N1785" s="37" t="s">
        <v>160</v>
      </c>
      <c r="O1785" s="37" t="s">
        <v>161</v>
      </c>
      <c r="P1785" s="22" t="s">
        <v>34626</v>
      </c>
      <c r="Q1785" s="22" t="s">
        <v>34627</v>
      </c>
      <c r="R1785" s="38">
        <v>0</v>
      </c>
    </row>
    <row r="1786" spans="1:18" ht="12.75">
      <c r="A1786" s="22" t="s">
        <v>60</v>
      </c>
      <c r="B1786" s="22" t="s">
        <v>24478</v>
      </c>
      <c r="C1786" s="22" t="s">
        <v>69</v>
      </c>
      <c r="D1786" s="22" t="s">
        <v>61</v>
      </c>
      <c r="E1786" s="31">
        <v>42976.475937499999</v>
      </c>
      <c r="F1786" s="22" t="s">
        <v>27572</v>
      </c>
      <c r="G1786" s="22" t="s">
        <v>34628</v>
      </c>
      <c r="H1786" s="22" t="s">
        <v>74</v>
      </c>
      <c r="I1786" s="22" t="s">
        <v>34629</v>
      </c>
      <c r="J1786" s="37" t="s">
        <v>27574</v>
      </c>
      <c r="K1786" s="37" t="s">
        <v>27575</v>
      </c>
      <c r="L1786" s="37" t="s">
        <v>27575</v>
      </c>
      <c r="M1786" s="37" t="s">
        <v>34630</v>
      </c>
      <c r="N1786" s="37" t="s">
        <v>101</v>
      </c>
      <c r="O1786" s="37" t="s">
        <v>102</v>
      </c>
      <c r="P1786" s="22" t="s">
        <v>34631</v>
      </c>
      <c r="Q1786" s="22" t="s">
        <v>34632</v>
      </c>
      <c r="R1786" s="38">
        <v>0</v>
      </c>
    </row>
    <row r="1787" spans="1:18" ht="12.75">
      <c r="A1787" s="22" t="s">
        <v>60</v>
      </c>
      <c r="B1787" s="22" t="s">
        <v>24478</v>
      </c>
      <c r="C1787" s="22" t="s">
        <v>69</v>
      </c>
      <c r="D1787" s="22" t="s">
        <v>61</v>
      </c>
      <c r="E1787" s="31">
        <v>42976.482071759259</v>
      </c>
      <c r="F1787" s="22" t="s">
        <v>27572</v>
      </c>
      <c r="G1787" s="22" t="s">
        <v>34633</v>
      </c>
      <c r="H1787" s="22" t="s">
        <v>74</v>
      </c>
      <c r="I1787" s="22" t="s">
        <v>24938</v>
      </c>
      <c r="J1787" s="37" t="s">
        <v>27574</v>
      </c>
      <c r="K1787" s="37" t="s">
        <v>27575</v>
      </c>
      <c r="L1787" s="37" t="s">
        <v>27575</v>
      </c>
      <c r="M1787" s="37" t="s">
        <v>34634</v>
      </c>
      <c r="N1787" s="37" t="s">
        <v>533</v>
      </c>
      <c r="O1787" s="37" t="s">
        <v>534</v>
      </c>
      <c r="P1787" s="22" t="s">
        <v>34631</v>
      </c>
      <c r="Q1787" s="22" t="s">
        <v>34632</v>
      </c>
      <c r="R1787" s="38">
        <v>0</v>
      </c>
    </row>
    <row r="1788" spans="1:18" ht="12.75">
      <c r="A1788" s="22" t="s">
        <v>60</v>
      </c>
      <c r="B1788" s="22" t="s">
        <v>24478</v>
      </c>
      <c r="C1788" s="22" t="s">
        <v>69</v>
      </c>
      <c r="D1788" s="22" t="s">
        <v>61</v>
      </c>
      <c r="E1788" s="31">
        <v>42977.728101851848</v>
      </c>
      <c r="F1788" s="22" t="s">
        <v>27572</v>
      </c>
      <c r="G1788" s="22" t="s">
        <v>34635</v>
      </c>
      <c r="H1788" s="22" t="s">
        <v>74</v>
      </c>
      <c r="I1788" s="22" t="s">
        <v>25630</v>
      </c>
      <c r="J1788" s="37" t="s">
        <v>27574</v>
      </c>
      <c r="K1788" s="37" t="s">
        <v>27575</v>
      </c>
      <c r="L1788" s="37" t="s">
        <v>27575</v>
      </c>
      <c r="M1788" s="37" t="s">
        <v>34636</v>
      </c>
      <c r="N1788" s="37" t="s">
        <v>2666</v>
      </c>
      <c r="O1788" s="37" t="s">
        <v>2667</v>
      </c>
      <c r="P1788" s="22" t="s">
        <v>34637</v>
      </c>
      <c r="Q1788" s="22" t="s">
        <v>34638</v>
      </c>
      <c r="R1788" s="38">
        <v>0</v>
      </c>
    </row>
    <row r="1789" spans="1:18" ht="12.75">
      <c r="A1789" s="22" t="s">
        <v>60</v>
      </c>
      <c r="B1789" s="22" t="s">
        <v>24478</v>
      </c>
      <c r="C1789" s="22" t="s">
        <v>69</v>
      </c>
      <c r="D1789" s="22" t="s">
        <v>61</v>
      </c>
      <c r="E1789" s="31">
        <v>42977.74417824074</v>
      </c>
      <c r="F1789" s="22" t="s">
        <v>27572</v>
      </c>
      <c r="G1789" s="22" t="s">
        <v>34639</v>
      </c>
      <c r="H1789" s="22" t="s">
        <v>74</v>
      </c>
      <c r="I1789" s="22" t="s">
        <v>27018</v>
      </c>
      <c r="J1789" s="37" t="s">
        <v>27574</v>
      </c>
      <c r="K1789" s="37" t="s">
        <v>27575</v>
      </c>
      <c r="L1789" s="37" t="s">
        <v>27575</v>
      </c>
      <c r="M1789" s="37" t="s">
        <v>34640</v>
      </c>
      <c r="N1789" s="37" t="s">
        <v>97</v>
      </c>
      <c r="O1789" s="37" t="s">
        <v>98</v>
      </c>
      <c r="P1789" s="22" t="s">
        <v>34641</v>
      </c>
      <c r="Q1789" s="22" t="s">
        <v>34642</v>
      </c>
      <c r="R1789" s="38">
        <v>0</v>
      </c>
    </row>
    <row r="1790" spans="1:18" ht="12.75">
      <c r="A1790" s="22" t="s">
        <v>60</v>
      </c>
      <c r="B1790" s="22" t="s">
        <v>24478</v>
      </c>
      <c r="C1790" s="22" t="s">
        <v>69</v>
      </c>
      <c r="D1790" s="22" t="s">
        <v>61</v>
      </c>
      <c r="E1790" s="31">
        <v>42977.761238425926</v>
      </c>
      <c r="F1790" s="22" t="s">
        <v>27572</v>
      </c>
      <c r="G1790" s="22" t="s">
        <v>34643</v>
      </c>
      <c r="H1790" s="22" t="s">
        <v>74</v>
      </c>
      <c r="I1790" s="22" t="s">
        <v>24572</v>
      </c>
      <c r="J1790" s="37" t="s">
        <v>27574</v>
      </c>
      <c r="K1790" s="37" t="s">
        <v>27575</v>
      </c>
      <c r="L1790" s="37" t="s">
        <v>27575</v>
      </c>
      <c r="M1790" s="37" t="s">
        <v>34644</v>
      </c>
      <c r="N1790" s="37" t="s">
        <v>1612</v>
      </c>
      <c r="O1790" s="37" t="s">
        <v>1613</v>
      </c>
      <c r="P1790" s="22" t="s">
        <v>34645</v>
      </c>
      <c r="Q1790" s="22" t="s">
        <v>34646</v>
      </c>
      <c r="R1790" s="38">
        <v>0</v>
      </c>
    </row>
    <row r="1791" spans="1:18" ht="12.75">
      <c r="A1791" s="22" t="s">
        <v>60</v>
      </c>
      <c r="B1791" s="22" t="s">
        <v>24478</v>
      </c>
      <c r="C1791" s="22" t="s">
        <v>69</v>
      </c>
      <c r="D1791" s="22" t="s">
        <v>61</v>
      </c>
      <c r="E1791" s="31">
        <v>42977.788263888884</v>
      </c>
      <c r="F1791" s="22" t="s">
        <v>27572</v>
      </c>
      <c r="G1791" s="22" t="s">
        <v>34647</v>
      </c>
      <c r="H1791" s="22" t="s">
        <v>74</v>
      </c>
      <c r="I1791" s="22" t="s">
        <v>25064</v>
      </c>
      <c r="J1791" s="37" t="s">
        <v>27574</v>
      </c>
      <c r="K1791" s="37" t="s">
        <v>27575</v>
      </c>
      <c r="L1791" s="37" t="s">
        <v>27575</v>
      </c>
      <c r="M1791" s="37" t="s">
        <v>34648</v>
      </c>
      <c r="N1791" s="37" t="s">
        <v>3320</v>
      </c>
      <c r="O1791" s="37" t="s">
        <v>3321</v>
      </c>
      <c r="P1791" s="22" t="s">
        <v>34649</v>
      </c>
      <c r="Q1791" s="22" t="s">
        <v>34650</v>
      </c>
      <c r="R1791" s="38">
        <v>0</v>
      </c>
    </row>
    <row r="1792" spans="1:18" ht="12.75">
      <c r="A1792" s="22" t="s">
        <v>60</v>
      </c>
      <c r="B1792" s="22" t="s">
        <v>24478</v>
      </c>
      <c r="C1792" s="22" t="s">
        <v>69</v>
      </c>
      <c r="D1792" s="22" t="s">
        <v>61</v>
      </c>
      <c r="E1792" s="31">
        <v>42978.625856481478</v>
      </c>
      <c r="F1792" s="22" t="s">
        <v>27572</v>
      </c>
      <c r="G1792" s="22" t="s">
        <v>34651</v>
      </c>
      <c r="H1792" s="22" t="s">
        <v>74</v>
      </c>
      <c r="I1792" s="22" t="s">
        <v>25009</v>
      </c>
      <c r="J1792" s="37" t="s">
        <v>27574</v>
      </c>
      <c r="K1792" s="37" t="s">
        <v>27575</v>
      </c>
      <c r="L1792" s="37" t="s">
        <v>27575</v>
      </c>
      <c r="M1792" s="37" t="s">
        <v>34652</v>
      </c>
      <c r="N1792" s="37" t="s">
        <v>586</v>
      </c>
      <c r="O1792" s="37" t="s">
        <v>587</v>
      </c>
      <c r="P1792" s="22" t="s">
        <v>34653</v>
      </c>
      <c r="Q1792" s="22" t="s">
        <v>34654</v>
      </c>
      <c r="R1792" s="38">
        <v>0</v>
      </c>
    </row>
    <row r="1793" spans="1:18" ht="12.75">
      <c r="A1793" s="22" t="s">
        <v>60</v>
      </c>
      <c r="B1793" s="22" t="s">
        <v>24478</v>
      </c>
      <c r="C1793" s="22" t="s">
        <v>69</v>
      </c>
      <c r="D1793" s="22" t="s">
        <v>61</v>
      </c>
      <c r="E1793" s="31">
        <v>42978.737974537034</v>
      </c>
      <c r="F1793" s="22" t="s">
        <v>27572</v>
      </c>
      <c r="G1793" s="22" t="s">
        <v>34655</v>
      </c>
      <c r="H1793" s="22" t="s">
        <v>74</v>
      </c>
      <c r="I1793" s="22" t="s">
        <v>34656</v>
      </c>
      <c r="J1793" s="37" t="s">
        <v>27574</v>
      </c>
      <c r="K1793" s="37" t="s">
        <v>27575</v>
      </c>
      <c r="L1793" s="37" t="s">
        <v>27575</v>
      </c>
      <c r="M1793" s="37" t="s">
        <v>34657</v>
      </c>
      <c r="N1793" s="37" t="s">
        <v>8734</v>
      </c>
      <c r="O1793" s="37" t="s">
        <v>8735</v>
      </c>
      <c r="P1793" s="22" t="s">
        <v>34658</v>
      </c>
      <c r="Q1793" s="22" t="s">
        <v>34659</v>
      </c>
      <c r="R1793" s="38">
        <v>0</v>
      </c>
    </row>
    <row r="1794" spans="1:18" ht="12.75">
      <c r="A1794" s="22" t="s">
        <v>60</v>
      </c>
      <c r="B1794" s="22" t="s">
        <v>24478</v>
      </c>
      <c r="C1794" s="22" t="s">
        <v>69</v>
      </c>
      <c r="D1794" s="22" t="s">
        <v>61</v>
      </c>
      <c r="E1794" s="31">
        <v>42978.740057870367</v>
      </c>
      <c r="F1794" s="22" t="s">
        <v>27572</v>
      </c>
      <c r="G1794" s="22" t="s">
        <v>34660</v>
      </c>
      <c r="H1794" s="22" t="s">
        <v>74</v>
      </c>
      <c r="I1794" s="22" t="s">
        <v>25282</v>
      </c>
      <c r="J1794" s="37" t="s">
        <v>27574</v>
      </c>
      <c r="K1794" s="37" t="s">
        <v>27575</v>
      </c>
      <c r="L1794" s="37" t="s">
        <v>27575</v>
      </c>
      <c r="M1794" s="37" t="s">
        <v>34661</v>
      </c>
      <c r="N1794" s="37" t="s">
        <v>8734</v>
      </c>
      <c r="O1794" s="37" t="s">
        <v>8735</v>
      </c>
      <c r="P1794" s="22" t="s">
        <v>34658</v>
      </c>
      <c r="Q1794" s="22" t="s">
        <v>34659</v>
      </c>
      <c r="R1794" s="38">
        <v>0</v>
      </c>
    </row>
    <row r="1795" spans="1:18" ht="12.75">
      <c r="A1795" s="22" t="s">
        <v>60</v>
      </c>
      <c r="B1795" s="22" t="s">
        <v>12051</v>
      </c>
      <c r="C1795" s="22" t="s">
        <v>65</v>
      </c>
      <c r="D1795" s="22" t="s">
        <v>61</v>
      </c>
      <c r="E1795" s="31">
        <v>42949.46565972222</v>
      </c>
      <c r="F1795" s="22" t="s">
        <v>27572</v>
      </c>
      <c r="G1795" s="22" t="s">
        <v>34662</v>
      </c>
      <c r="H1795" s="22" t="s">
        <v>74</v>
      </c>
      <c r="I1795" s="22" t="s">
        <v>12294</v>
      </c>
      <c r="J1795" s="37" t="s">
        <v>27574</v>
      </c>
      <c r="K1795" s="37" t="s">
        <v>27575</v>
      </c>
      <c r="L1795" s="37" t="s">
        <v>27575</v>
      </c>
      <c r="M1795" s="37" t="s">
        <v>34663</v>
      </c>
      <c r="N1795" s="37" t="s">
        <v>160</v>
      </c>
      <c r="O1795" s="37" t="s">
        <v>161</v>
      </c>
      <c r="P1795" s="22" t="s">
        <v>34664</v>
      </c>
      <c r="Q1795" s="22" t="s">
        <v>34665</v>
      </c>
      <c r="R1795" s="38">
        <v>0</v>
      </c>
    </row>
    <row r="1796" spans="1:18" ht="12.75">
      <c r="A1796" s="22" t="s">
        <v>60</v>
      </c>
      <c r="B1796" s="22" t="s">
        <v>12051</v>
      </c>
      <c r="C1796" s="22" t="s">
        <v>65</v>
      </c>
      <c r="D1796" s="22" t="s">
        <v>61</v>
      </c>
      <c r="E1796" s="31">
        <v>42954.616215277776</v>
      </c>
      <c r="F1796" s="22" t="s">
        <v>27572</v>
      </c>
      <c r="G1796" s="22" t="s">
        <v>34666</v>
      </c>
      <c r="H1796" s="22" t="s">
        <v>74</v>
      </c>
      <c r="I1796" s="22" t="s">
        <v>34667</v>
      </c>
      <c r="J1796" s="37" t="s">
        <v>27574</v>
      </c>
      <c r="K1796" s="37" t="s">
        <v>27575</v>
      </c>
      <c r="L1796" s="37" t="s">
        <v>27575</v>
      </c>
      <c r="M1796" s="37" t="s">
        <v>34668</v>
      </c>
      <c r="N1796" s="37" t="s">
        <v>3663</v>
      </c>
      <c r="O1796" s="37" t="s">
        <v>3664</v>
      </c>
      <c r="P1796" s="22" t="s">
        <v>34669</v>
      </c>
      <c r="Q1796" s="22" t="s">
        <v>34670</v>
      </c>
      <c r="R1796" s="38">
        <v>0</v>
      </c>
    </row>
    <row r="1797" spans="1:18" ht="12.75">
      <c r="A1797" s="22" t="s">
        <v>60</v>
      </c>
      <c r="B1797" s="22" t="s">
        <v>12051</v>
      </c>
      <c r="C1797" s="22" t="s">
        <v>65</v>
      </c>
      <c r="D1797" s="22" t="s">
        <v>61</v>
      </c>
      <c r="E1797" s="31">
        <v>42954.673773148148</v>
      </c>
      <c r="F1797" s="22" t="s">
        <v>27572</v>
      </c>
      <c r="G1797" s="22" t="s">
        <v>34671</v>
      </c>
      <c r="H1797" s="22" t="s">
        <v>74</v>
      </c>
      <c r="I1797" s="22" t="s">
        <v>14601</v>
      </c>
      <c r="J1797" s="37" t="s">
        <v>27574</v>
      </c>
      <c r="K1797" s="37" t="s">
        <v>27575</v>
      </c>
      <c r="L1797" s="37" t="s">
        <v>27575</v>
      </c>
      <c r="M1797" s="37" t="s">
        <v>34672</v>
      </c>
      <c r="N1797" s="37" t="s">
        <v>275</v>
      </c>
      <c r="O1797" s="37" t="s">
        <v>276</v>
      </c>
      <c r="P1797" s="22" t="s">
        <v>34673</v>
      </c>
      <c r="Q1797" s="22" t="s">
        <v>34674</v>
      </c>
      <c r="R1797" s="38">
        <v>0</v>
      </c>
    </row>
    <row r="1798" spans="1:18" ht="12.75">
      <c r="A1798" s="22" t="s">
        <v>60</v>
      </c>
      <c r="B1798" s="22" t="s">
        <v>12051</v>
      </c>
      <c r="C1798" s="22" t="s">
        <v>65</v>
      </c>
      <c r="D1798" s="22" t="s">
        <v>61</v>
      </c>
      <c r="E1798" s="31">
        <v>42957.466134259259</v>
      </c>
      <c r="F1798" s="22" t="s">
        <v>27572</v>
      </c>
      <c r="G1798" s="22" t="s">
        <v>34675</v>
      </c>
      <c r="H1798" s="22" t="s">
        <v>74</v>
      </c>
      <c r="I1798" s="22" t="s">
        <v>14977</v>
      </c>
      <c r="J1798" s="37" t="s">
        <v>27574</v>
      </c>
      <c r="K1798" s="37" t="s">
        <v>27575</v>
      </c>
      <c r="L1798" s="37" t="s">
        <v>27575</v>
      </c>
      <c r="M1798" s="37" t="s">
        <v>34676</v>
      </c>
      <c r="N1798" s="37" t="s">
        <v>2859</v>
      </c>
      <c r="O1798" s="37" t="s">
        <v>2860</v>
      </c>
      <c r="P1798" s="22" t="s">
        <v>34677</v>
      </c>
      <c r="Q1798" s="22" t="s">
        <v>34678</v>
      </c>
      <c r="R1798" s="38">
        <v>0</v>
      </c>
    </row>
    <row r="1799" spans="1:18" ht="12.75">
      <c r="A1799" s="22" t="s">
        <v>60</v>
      </c>
      <c r="B1799" s="22" t="s">
        <v>12051</v>
      </c>
      <c r="C1799" s="22" t="s">
        <v>65</v>
      </c>
      <c r="D1799" s="22" t="s">
        <v>61</v>
      </c>
      <c r="E1799" s="31">
        <v>42957.531736111108</v>
      </c>
      <c r="F1799" s="22" t="s">
        <v>27572</v>
      </c>
      <c r="G1799" s="22" t="s">
        <v>34679</v>
      </c>
      <c r="H1799" s="22" t="s">
        <v>74</v>
      </c>
      <c r="I1799" s="22" t="s">
        <v>34680</v>
      </c>
      <c r="J1799" s="37" t="s">
        <v>27574</v>
      </c>
      <c r="K1799" s="37" t="s">
        <v>27575</v>
      </c>
      <c r="L1799" s="37" t="s">
        <v>27575</v>
      </c>
      <c r="M1799" s="37" t="s">
        <v>34681</v>
      </c>
      <c r="N1799" s="37" t="s">
        <v>4694</v>
      </c>
      <c r="O1799" s="37" t="s">
        <v>4695</v>
      </c>
      <c r="P1799" s="22" t="s">
        <v>34682</v>
      </c>
      <c r="Q1799" s="22" t="s">
        <v>34683</v>
      </c>
      <c r="R1799" s="38">
        <v>0</v>
      </c>
    </row>
    <row r="1800" spans="1:18" ht="12.75">
      <c r="A1800" s="22" t="s">
        <v>60</v>
      </c>
      <c r="B1800" s="22" t="s">
        <v>12051</v>
      </c>
      <c r="C1800" s="22" t="s">
        <v>65</v>
      </c>
      <c r="D1800" s="22" t="s">
        <v>61</v>
      </c>
      <c r="E1800" s="31">
        <v>42958.665717592594</v>
      </c>
      <c r="F1800" s="22" t="s">
        <v>27572</v>
      </c>
      <c r="G1800" s="22" t="s">
        <v>34684</v>
      </c>
      <c r="H1800" s="22" t="s">
        <v>74</v>
      </c>
      <c r="I1800" s="22" t="s">
        <v>34685</v>
      </c>
      <c r="J1800" s="37" t="s">
        <v>27574</v>
      </c>
      <c r="K1800" s="37" t="s">
        <v>27575</v>
      </c>
      <c r="L1800" s="37" t="s">
        <v>27575</v>
      </c>
      <c r="M1800" s="37" t="s">
        <v>34686</v>
      </c>
      <c r="N1800" s="37" t="s">
        <v>5308</v>
      </c>
      <c r="O1800" s="37" t="s">
        <v>5309</v>
      </c>
      <c r="P1800" s="22" t="s">
        <v>34687</v>
      </c>
      <c r="Q1800" s="22" t="s">
        <v>34688</v>
      </c>
      <c r="R1800" s="38">
        <v>0</v>
      </c>
    </row>
    <row r="1801" spans="1:18" ht="12.75">
      <c r="A1801" s="22" t="s">
        <v>60</v>
      </c>
      <c r="B1801" s="22" t="s">
        <v>12051</v>
      </c>
      <c r="C1801" s="22" t="s">
        <v>65</v>
      </c>
      <c r="D1801" s="22" t="s">
        <v>61</v>
      </c>
      <c r="E1801" s="31">
        <v>42958.667986111112</v>
      </c>
      <c r="F1801" s="22" t="s">
        <v>27572</v>
      </c>
      <c r="G1801" s="22" t="s">
        <v>34689</v>
      </c>
      <c r="H1801" s="22" t="s">
        <v>74</v>
      </c>
      <c r="I1801" s="22" t="s">
        <v>14853</v>
      </c>
      <c r="J1801" s="37" t="s">
        <v>27574</v>
      </c>
      <c r="K1801" s="37" t="s">
        <v>27575</v>
      </c>
      <c r="L1801" s="37" t="s">
        <v>27575</v>
      </c>
      <c r="M1801" s="37" t="s">
        <v>34690</v>
      </c>
      <c r="N1801" s="37" t="s">
        <v>235</v>
      </c>
      <c r="O1801" s="37" t="s">
        <v>236</v>
      </c>
      <c r="P1801" s="22" t="s">
        <v>34687</v>
      </c>
      <c r="Q1801" s="22" t="s">
        <v>34688</v>
      </c>
      <c r="R1801" s="38">
        <v>0</v>
      </c>
    </row>
    <row r="1802" spans="1:18" ht="12.75">
      <c r="A1802" s="22" t="s">
        <v>60</v>
      </c>
      <c r="B1802" s="22" t="s">
        <v>12051</v>
      </c>
      <c r="C1802" s="22" t="s">
        <v>65</v>
      </c>
      <c r="D1802" s="22" t="s">
        <v>61</v>
      </c>
      <c r="E1802" s="31">
        <v>42963.464409722219</v>
      </c>
      <c r="F1802" s="22" t="s">
        <v>27572</v>
      </c>
      <c r="G1802" s="22" t="s">
        <v>34691</v>
      </c>
      <c r="H1802" s="22" t="s">
        <v>74</v>
      </c>
      <c r="I1802" s="22" t="s">
        <v>34692</v>
      </c>
      <c r="J1802" s="37" t="s">
        <v>27574</v>
      </c>
      <c r="K1802" s="37" t="s">
        <v>27575</v>
      </c>
      <c r="L1802" s="37" t="s">
        <v>27575</v>
      </c>
      <c r="M1802" s="37" t="s">
        <v>34693</v>
      </c>
      <c r="N1802" s="37" t="s">
        <v>4694</v>
      </c>
      <c r="O1802" s="37" t="s">
        <v>4695</v>
      </c>
      <c r="P1802" s="22" t="s">
        <v>34682</v>
      </c>
      <c r="Q1802" s="22" t="s">
        <v>34683</v>
      </c>
      <c r="R1802" s="38">
        <v>0</v>
      </c>
    </row>
    <row r="1803" spans="1:18" ht="12.75">
      <c r="A1803" s="22" t="s">
        <v>60</v>
      </c>
      <c r="B1803" s="22" t="s">
        <v>12051</v>
      </c>
      <c r="C1803" s="22" t="s">
        <v>65</v>
      </c>
      <c r="D1803" s="22" t="s">
        <v>61</v>
      </c>
      <c r="E1803" s="31">
        <v>42968.692187499997</v>
      </c>
      <c r="F1803" s="22" t="s">
        <v>27572</v>
      </c>
      <c r="G1803" s="22" t="s">
        <v>34694</v>
      </c>
      <c r="H1803" s="22" t="s">
        <v>74</v>
      </c>
      <c r="I1803" s="22" t="s">
        <v>13974</v>
      </c>
      <c r="J1803" s="37" t="s">
        <v>27574</v>
      </c>
      <c r="K1803" s="37" t="s">
        <v>27575</v>
      </c>
      <c r="L1803" s="37" t="s">
        <v>27575</v>
      </c>
      <c r="M1803" s="37" t="s">
        <v>34695</v>
      </c>
      <c r="N1803" s="37" t="s">
        <v>1030</v>
      </c>
      <c r="O1803" s="37" t="s">
        <v>1031</v>
      </c>
      <c r="P1803" s="22" t="s">
        <v>34696</v>
      </c>
      <c r="Q1803" s="22" t="s">
        <v>34697</v>
      </c>
      <c r="R1803" s="38">
        <v>0</v>
      </c>
    </row>
    <row r="1804" spans="1:18" ht="12.75">
      <c r="A1804" s="22" t="s">
        <v>60</v>
      </c>
      <c r="B1804" s="22" t="s">
        <v>12051</v>
      </c>
      <c r="C1804" s="22" t="s">
        <v>65</v>
      </c>
      <c r="D1804" s="22" t="s">
        <v>61</v>
      </c>
      <c r="E1804" s="31">
        <v>42970.617546296293</v>
      </c>
      <c r="F1804" s="22" t="s">
        <v>27572</v>
      </c>
      <c r="G1804" s="22" t="s">
        <v>34698</v>
      </c>
      <c r="H1804" s="22" t="s">
        <v>74</v>
      </c>
      <c r="I1804" s="22" t="s">
        <v>13220</v>
      </c>
      <c r="J1804" s="37" t="s">
        <v>27574</v>
      </c>
      <c r="K1804" s="37" t="s">
        <v>27575</v>
      </c>
      <c r="L1804" s="37" t="s">
        <v>27575</v>
      </c>
      <c r="M1804" s="37" t="s">
        <v>34699</v>
      </c>
      <c r="N1804" s="37" t="s">
        <v>5300</v>
      </c>
      <c r="O1804" s="37" t="s">
        <v>5301</v>
      </c>
      <c r="P1804" s="22" t="s">
        <v>34696</v>
      </c>
      <c r="Q1804" s="22" t="s">
        <v>34697</v>
      </c>
      <c r="R1804" s="38">
        <v>0</v>
      </c>
    </row>
    <row r="1805" spans="1:18" ht="12.75">
      <c r="A1805" s="22" t="s">
        <v>60</v>
      </c>
      <c r="B1805" s="22" t="s">
        <v>11747</v>
      </c>
      <c r="C1805" s="22" t="s">
        <v>65</v>
      </c>
      <c r="D1805" s="22" t="s">
        <v>61</v>
      </c>
      <c r="E1805" s="31">
        <v>42948.492083333331</v>
      </c>
      <c r="F1805" s="22" t="s">
        <v>29426</v>
      </c>
      <c r="G1805" s="22" t="s">
        <v>34700</v>
      </c>
      <c r="H1805" s="22" t="s">
        <v>74</v>
      </c>
      <c r="I1805" s="22" t="s">
        <v>34701</v>
      </c>
      <c r="J1805" s="37" t="s">
        <v>27574</v>
      </c>
      <c r="K1805" s="37" t="s">
        <v>27575</v>
      </c>
      <c r="L1805" s="37" t="s">
        <v>27575</v>
      </c>
      <c r="M1805" s="37" t="s">
        <v>34702</v>
      </c>
      <c r="N1805" s="37" t="s">
        <v>2706</v>
      </c>
      <c r="O1805" s="37" t="s">
        <v>2707</v>
      </c>
      <c r="P1805" s="22" t="s">
        <v>34703</v>
      </c>
      <c r="Q1805" s="22" t="s">
        <v>34704</v>
      </c>
      <c r="R1805" s="38">
        <v>0</v>
      </c>
    </row>
    <row r="1806" spans="1:18" ht="12.75">
      <c r="A1806" s="22" t="s">
        <v>60</v>
      </c>
      <c r="B1806" s="22" t="s">
        <v>11747</v>
      </c>
      <c r="C1806" s="22" t="s">
        <v>65</v>
      </c>
      <c r="D1806" s="22" t="s">
        <v>61</v>
      </c>
      <c r="E1806" s="31">
        <v>42949.639317129629</v>
      </c>
      <c r="F1806" s="22" t="s">
        <v>27572</v>
      </c>
      <c r="G1806" s="22" t="s">
        <v>34705</v>
      </c>
      <c r="H1806" s="22" t="s">
        <v>74</v>
      </c>
      <c r="I1806" s="22" t="s">
        <v>14098</v>
      </c>
      <c r="J1806" s="37" t="s">
        <v>27574</v>
      </c>
      <c r="K1806" s="37" t="s">
        <v>27575</v>
      </c>
      <c r="L1806" s="37" t="s">
        <v>27575</v>
      </c>
      <c r="M1806" s="37" t="s">
        <v>34706</v>
      </c>
      <c r="N1806" s="37" t="s">
        <v>14099</v>
      </c>
      <c r="O1806" s="37" t="s">
        <v>14100</v>
      </c>
      <c r="P1806" s="22" t="s">
        <v>34707</v>
      </c>
      <c r="Q1806" s="22" t="s">
        <v>34708</v>
      </c>
      <c r="R1806" s="38">
        <v>0</v>
      </c>
    </row>
    <row r="1807" spans="1:18" ht="12.75">
      <c r="A1807" s="22" t="s">
        <v>60</v>
      </c>
      <c r="B1807" s="22" t="s">
        <v>11747</v>
      </c>
      <c r="C1807" s="22" t="s">
        <v>65</v>
      </c>
      <c r="D1807" s="22" t="s">
        <v>61</v>
      </c>
      <c r="E1807" s="31">
        <v>42954.476157407407</v>
      </c>
      <c r="F1807" s="22" t="s">
        <v>27572</v>
      </c>
      <c r="G1807" s="22" t="s">
        <v>34709</v>
      </c>
      <c r="H1807" s="22" t="s">
        <v>74</v>
      </c>
      <c r="I1807" s="22" t="s">
        <v>34710</v>
      </c>
      <c r="J1807" s="37" t="s">
        <v>27574</v>
      </c>
      <c r="K1807" s="37" t="s">
        <v>27575</v>
      </c>
      <c r="L1807" s="37" t="s">
        <v>27575</v>
      </c>
      <c r="M1807" s="37" t="s">
        <v>34711</v>
      </c>
      <c r="N1807" s="37" t="s">
        <v>34712</v>
      </c>
      <c r="O1807" s="37" t="s">
        <v>34713</v>
      </c>
      <c r="P1807" s="22" t="s">
        <v>34714</v>
      </c>
      <c r="Q1807" s="22" t="s">
        <v>34715</v>
      </c>
      <c r="R1807" s="38">
        <v>0</v>
      </c>
    </row>
    <row r="1808" spans="1:18" ht="12.75">
      <c r="A1808" s="22" t="s">
        <v>60</v>
      </c>
      <c r="B1808" s="22" t="s">
        <v>11747</v>
      </c>
      <c r="C1808" s="22" t="s">
        <v>65</v>
      </c>
      <c r="D1808" s="22" t="s">
        <v>61</v>
      </c>
      <c r="E1808" s="31">
        <v>42954.660775462959</v>
      </c>
      <c r="F1808" s="22" t="s">
        <v>27572</v>
      </c>
      <c r="G1808" s="22" t="s">
        <v>34716</v>
      </c>
      <c r="H1808" s="22" t="s">
        <v>74</v>
      </c>
      <c r="I1808" s="22" t="s">
        <v>12133</v>
      </c>
      <c r="J1808" s="37" t="s">
        <v>27574</v>
      </c>
      <c r="K1808" s="37" t="s">
        <v>27575</v>
      </c>
      <c r="L1808" s="37" t="s">
        <v>27575</v>
      </c>
      <c r="M1808" s="37" t="s">
        <v>34717</v>
      </c>
      <c r="N1808" s="37" t="s">
        <v>9491</v>
      </c>
      <c r="O1808" s="37" t="s">
        <v>9492</v>
      </c>
      <c r="P1808" s="22" t="s">
        <v>34718</v>
      </c>
      <c r="Q1808" s="22" t="s">
        <v>34719</v>
      </c>
      <c r="R1808" s="38">
        <v>0</v>
      </c>
    </row>
    <row r="1809" spans="1:18" ht="12.75">
      <c r="A1809" s="22" t="s">
        <v>60</v>
      </c>
      <c r="B1809" s="22" t="s">
        <v>11747</v>
      </c>
      <c r="C1809" s="22" t="s">
        <v>65</v>
      </c>
      <c r="D1809" s="22" t="s">
        <v>61</v>
      </c>
      <c r="E1809" s="31">
        <v>42954.719166666662</v>
      </c>
      <c r="F1809" s="22" t="s">
        <v>27572</v>
      </c>
      <c r="G1809" s="22" t="s">
        <v>34720</v>
      </c>
      <c r="H1809" s="22" t="s">
        <v>74</v>
      </c>
      <c r="I1809" s="22" t="s">
        <v>34721</v>
      </c>
      <c r="J1809" s="37" t="s">
        <v>27574</v>
      </c>
      <c r="K1809" s="37" t="s">
        <v>27575</v>
      </c>
      <c r="L1809" s="37" t="s">
        <v>27575</v>
      </c>
      <c r="M1809" s="37" t="s">
        <v>34722</v>
      </c>
      <c r="N1809" s="37" t="s">
        <v>10225</v>
      </c>
      <c r="O1809" s="37" t="s">
        <v>10226</v>
      </c>
      <c r="P1809" s="22" t="s">
        <v>34723</v>
      </c>
      <c r="Q1809" s="22" t="s">
        <v>34724</v>
      </c>
      <c r="R1809" s="38">
        <v>0</v>
      </c>
    </row>
    <row r="1810" spans="1:18" ht="12.75">
      <c r="A1810" s="22" t="s">
        <v>60</v>
      </c>
      <c r="B1810" s="22" t="s">
        <v>11747</v>
      </c>
      <c r="C1810" s="22" t="s">
        <v>65</v>
      </c>
      <c r="D1810" s="22" t="s">
        <v>61</v>
      </c>
      <c r="E1810" s="31">
        <v>42954.721620370372</v>
      </c>
      <c r="F1810" s="22" t="s">
        <v>27572</v>
      </c>
      <c r="G1810" s="22" t="s">
        <v>34725</v>
      </c>
      <c r="H1810" s="22" t="s">
        <v>74</v>
      </c>
      <c r="I1810" s="22" t="s">
        <v>34726</v>
      </c>
      <c r="J1810" s="37" t="s">
        <v>27574</v>
      </c>
      <c r="K1810" s="37" t="s">
        <v>27575</v>
      </c>
      <c r="L1810" s="37" t="s">
        <v>27575</v>
      </c>
      <c r="M1810" s="37" t="s">
        <v>34727</v>
      </c>
      <c r="N1810" s="37" t="s">
        <v>10225</v>
      </c>
      <c r="O1810" s="37" t="s">
        <v>10226</v>
      </c>
      <c r="P1810" s="22" t="s">
        <v>34723</v>
      </c>
      <c r="Q1810" s="22" t="s">
        <v>34724</v>
      </c>
      <c r="R1810" s="38">
        <v>0</v>
      </c>
    </row>
    <row r="1811" spans="1:18" ht="12.75">
      <c r="A1811" s="22" t="s">
        <v>60</v>
      </c>
      <c r="B1811" s="22" t="s">
        <v>11747</v>
      </c>
      <c r="C1811" s="22" t="s">
        <v>65</v>
      </c>
      <c r="D1811" s="22" t="s">
        <v>61</v>
      </c>
      <c r="E1811" s="31">
        <v>42954.722592592589</v>
      </c>
      <c r="F1811" s="22" t="s">
        <v>27572</v>
      </c>
      <c r="G1811" s="22" t="s">
        <v>34728</v>
      </c>
      <c r="H1811" s="22" t="s">
        <v>74</v>
      </c>
      <c r="I1811" s="22" t="s">
        <v>34729</v>
      </c>
      <c r="J1811" s="37" t="s">
        <v>27574</v>
      </c>
      <c r="K1811" s="37" t="s">
        <v>27575</v>
      </c>
      <c r="L1811" s="37" t="s">
        <v>27575</v>
      </c>
      <c r="M1811" s="37" t="s">
        <v>34730</v>
      </c>
      <c r="N1811" s="37" t="s">
        <v>10225</v>
      </c>
      <c r="O1811" s="37" t="s">
        <v>10226</v>
      </c>
      <c r="P1811" s="22" t="s">
        <v>34723</v>
      </c>
      <c r="Q1811" s="22" t="s">
        <v>34724</v>
      </c>
      <c r="R1811" s="38">
        <v>0</v>
      </c>
    </row>
    <row r="1812" spans="1:18" ht="12.75">
      <c r="A1812" s="22" t="s">
        <v>60</v>
      </c>
      <c r="B1812" s="22" t="s">
        <v>11747</v>
      </c>
      <c r="C1812" s="22" t="s">
        <v>65</v>
      </c>
      <c r="D1812" s="22" t="s">
        <v>61</v>
      </c>
      <c r="E1812" s="31">
        <v>42954.72351851852</v>
      </c>
      <c r="F1812" s="22" t="s">
        <v>27572</v>
      </c>
      <c r="G1812" s="22" t="s">
        <v>34731</v>
      </c>
      <c r="H1812" s="22" t="s">
        <v>74</v>
      </c>
      <c r="I1812" s="22" t="s">
        <v>13267</v>
      </c>
      <c r="J1812" s="37" t="s">
        <v>27574</v>
      </c>
      <c r="K1812" s="37" t="s">
        <v>27575</v>
      </c>
      <c r="L1812" s="37" t="s">
        <v>27575</v>
      </c>
      <c r="M1812" s="37" t="s">
        <v>34732</v>
      </c>
      <c r="N1812" s="37" t="s">
        <v>10225</v>
      </c>
      <c r="O1812" s="37" t="s">
        <v>10226</v>
      </c>
      <c r="P1812" s="22" t="s">
        <v>34723</v>
      </c>
      <c r="Q1812" s="22" t="s">
        <v>34724</v>
      </c>
      <c r="R1812" s="38">
        <v>0</v>
      </c>
    </row>
    <row r="1813" spans="1:18" ht="12.75">
      <c r="A1813" s="22" t="s">
        <v>60</v>
      </c>
      <c r="B1813" s="22" t="s">
        <v>11747</v>
      </c>
      <c r="C1813" s="22" t="s">
        <v>65</v>
      </c>
      <c r="D1813" s="22" t="s">
        <v>61</v>
      </c>
      <c r="E1813" s="31">
        <v>42955.437986111108</v>
      </c>
      <c r="F1813" s="22" t="s">
        <v>29426</v>
      </c>
      <c r="G1813" s="22" t="s">
        <v>34733</v>
      </c>
      <c r="H1813" s="22" t="s">
        <v>74</v>
      </c>
      <c r="I1813" s="22" t="s">
        <v>34734</v>
      </c>
      <c r="J1813" s="37" t="s">
        <v>27574</v>
      </c>
      <c r="K1813" s="37" t="s">
        <v>27575</v>
      </c>
      <c r="L1813" s="37" t="s">
        <v>27575</v>
      </c>
      <c r="M1813" s="37" t="s">
        <v>34735</v>
      </c>
      <c r="N1813" s="37" t="s">
        <v>1199</v>
      </c>
      <c r="O1813" s="37" t="s">
        <v>1200</v>
      </c>
      <c r="P1813" s="22" t="s">
        <v>34736</v>
      </c>
      <c r="Q1813" s="22" t="s">
        <v>34737</v>
      </c>
      <c r="R1813" s="38">
        <v>0</v>
      </c>
    </row>
    <row r="1814" spans="1:18" ht="12.75">
      <c r="A1814" s="22" t="s">
        <v>60</v>
      </c>
      <c r="B1814" s="22" t="s">
        <v>11747</v>
      </c>
      <c r="C1814" s="22" t="s">
        <v>65</v>
      </c>
      <c r="D1814" s="22" t="s">
        <v>61</v>
      </c>
      <c r="E1814" s="31">
        <v>42955.520497685182</v>
      </c>
      <c r="F1814" s="22" t="s">
        <v>29426</v>
      </c>
      <c r="G1814" s="22" t="s">
        <v>34738</v>
      </c>
      <c r="H1814" s="22" t="s">
        <v>74</v>
      </c>
      <c r="I1814" s="22" t="s">
        <v>34739</v>
      </c>
      <c r="J1814" s="37" t="s">
        <v>27574</v>
      </c>
      <c r="K1814" s="37" t="s">
        <v>27575</v>
      </c>
      <c r="L1814" s="37" t="s">
        <v>27575</v>
      </c>
      <c r="M1814" s="37" t="s">
        <v>34740</v>
      </c>
      <c r="N1814" s="37" t="s">
        <v>1199</v>
      </c>
      <c r="O1814" s="37" t="s">
        <v>1200</v>
      </c>
      <c r="P1814" s="22" t="s">
        <v>34736</v>
      </c>
      <c r="Q1814" s="22" t="s">
        <v>34737</v>
      </c>
      <c r="R1814" s="38">
        <v>0</v>
      </c>
    </row>
    <row r="1815" spans="1:18" ht="12.75">
      <c r="A1815" s="22" t="s">
        <v>60</v>
      </c>
      <c r="B1815" s="22" t="s">
        <v>11747</v>
      </c>
      <c r="C1815" s="22" t="s">
        <v>65</v>
      </c>
      <c r="D1815" s="22" t="s">
        <v>61</v>
      </c>
      <c r="E1815" s="31">
        <v>42955.554930555554</v>
      </c>
      <c r="F1815" s="22" t="s">
        <v>27572</v>
      </c>
      <c r="G1815" s="22" t="s">
        <v>34741</v>
      </c>
      <c r="H1815" s="22" t="s">
        <v>74</v>
      </c>
      <c r="I1815" s="22" t="s">
        <v>14532</v>
      </c>
      <c r="J1815" s="37" t="s">
        <v>27574</v>
      </c>
      <c r="K1815" s="37" t="s">
        <v>27575</v>
      </c>
      <c r="L1815" s="37" t="s">
        <v>27575</v>
      </c>
      <c r="M1815" s="37" t="s">
        <v>34742</v>
      </c>
      <c r="N1815" s="37" t="s">
        <v>14533</v>
      </c>
      <c r="O1815" s="37" t="s">
        <v>14534</v>
      </c>
      <c r="P1815" s="22" t="s">
        <v>34743</v>
      </c>
      <c r="Q1815" s="22" t="s">
        <v>34744</v>
      </c>
      <c r="R1815" s="38">
        <v>0</v>
      </c>
    </row>
    <row r="1816" spans="1:18" ht="12.75">
      <c r="A1816" s="22" t="s">
        <v>60</v>
      </c>
      <c r="B1816" s="22" t="s">
        <v>11747</v>
      </c>
      <c r="C1816" s="22" t="s">
        <v>65</v>
      </c>
      <c r="D1816" s="22" t="s">
        <v>61</v>
      </c>
      <c r="E1816" s="31">
        <v>42956.680150462962</v>
      </c>
      <c r="F1816" s="22" t="s">
        <v>27572</v>
      </c>
      <c r="G1816" s="22" t="s">
        <v>34745</v>
      </c>
      <c r="H1816" s="22" t="s">
        <v>74</v>
      </c>
      <c r="I1816" s="22" t="s">
        <v>34746</v>
      </c>
      <c r="J1816" s="37" t="s">
        <v>27574</v>
      </c>
      <c r="K1816" s="37" t="s">
        <v>27575</v>
      </c>
      <c r="L1816" s="37" t="s">
        <v>27575</v>
      </c>
      <c r="M1816" s="37" t="s">
        <v>34747</v>
      </c>
      <c r="N1816" s="37" t="s">
        <v>160</v>
      </c>
      <c r="O1816" s="37" t="s">
        <v>161</v>
      </c>
      <c r="P1816" s="22" t="s">
        <v>34748</v>
      </c>
      <c r="Q1816" s="22" t="s">
        <v>34749</v>
      </c>
      <c r="R1816" s="38">
        <v>0</v>
      </c>
    </row>
    <row r="1817" spans="1:18" ht="12.75">
      <c r="A1817" s="22" t="s">
        <v>60</v>
      </c>
      <c r="B1817" s="22" t="s">
        <v>11747</v>
      </c>
      <c r="C1817" s="22" t="s">
        <v>65</v>
      </c>
      <c r="D1817" s="22" t="s">
        <v>61</v>
      </c>
      <c r="E1817" s="31">
        <v>42956.684074074074</v>
      </c>
      <c r="F1817" s="22" t="s">
        <v>27572</v>
      </c>
      <c r="G1817" s="22" t="s">
        <v>34750</v>
      </c>
      <c r="H1817" s="22" t="s">
        <v>74</v>
      </c>
      <c r="I1817" s="22" t="s">
        <v>14776</v>
      </c>
      <c r="J1817" s="37" t="s">
        <v>27574</v>
      </c>
      <c r="K1817" s="37" t="s">
        <v>27575</v>
      </c>
      <c r="L1817" s="37" t="s">
        <v>27575</v>
      </c>
      <c r="M1817" s="37" t="s">
        <v>34751</v>
      </c>
      <c r="N1817" s="37" t="s">
        <v>160</v>
      </c>
      <c r="O1817" s="37" t="s">
        <v>161</v>
      </c>
      <c r="P1817" s="22" t="s">
        <v>34748</v>
      </c>
      <c r="Q1817" s="22" t="s">
        <v>34749</v>
      </c>
      <c r="R1817" s="38">
        <v>0</v>
      </c>
    </row>
    <row r="1818" spans="1:18" ht="12.75">
      <c r="A1818" s="22" t="s">
        <v>60</v>
      </c>
      <c r="B1818" s="22" t="s">
        <v>11747</v>
      </c>
      <c r="C1818" s="22" t="s">
        <v>65</v>
      </c>
      <c r="D1818" s="22" t="s">
        <v>61</v>
      </c>
      <c r="E1818" s="31">
        <v>42958.641365740739</v>
      </c>
      <c r="F1818" s="22" t="s">
        <v>27572</v>
      </c>
      <c r="G1818" s="22" t="s">
        <v>34752</v>
      </c>
      <c r="H1818" s="22" t="s">
        <v>74</v>
      </c>
      <c r="I1818" s="22" t="s">
        <v>34753</v>
      </c>
      <c r="J1818" s="37" t="s">
        <v>27574</v>
      </c>
      <c r="K1818" s="37" t="s">
        <v>27575</v>
      </c>
      <c r="L1818" s="37" t="s">
        <v>27575</v>
      </c>
      <c r="M1818" s="37" t="s">
        <v>34754</v>
      </c>
      <c r="N1818" s="37" t="s">
        <v>1813</v>
      </c>
      <c r="O1818" s="37" t="s">
        <v>1814</v>
      </c>
      <c r="P1818" s="22" t="s">
        <v>34755</v>
      </c>
      <c r="Q1818" s="22" t="s">
        <v>34756</v>
      </c>
      <c r="R1818" s="38">
        <v>0</v>
      </c>
    </row>
    <row r="1819" spans="1:18" ht="12.75">
      <c r="A1819" s="22" t="s">
        <v>60</v>
      </c>
      <c r="B1819" s="22" t="s">
        <v>11747</v>
      </c>
      <c r="C1819" s="22" t="s">
        <v>65</v>
      </c>
      <c r="D1819" s="22" t="s">
        <v>61</v>
      </c>
      <c r="E1819" s="31">
        <v>42961.722835648143</v>
      </c>
      <c r="F1819" s="22" t="s">
        <v>27572</v>
      </c>
      <c r="G1819" s="22" t="s">
        <v>34757</v>
      </c>
      <c r="H1819" s="22" t="s">
        <v>74</v>
      </c>
      <c r="I1819" s="22" t="s">
        <v>14961</v>
      </c>
      <c r="J1819" s="37" t="s">
        <v>27574</v>
      </c>
      <c r="K1819" s="37" t="s">
        <v>27575</v>
      </c>
      <c r="L1819" s="37" t="s">
        <v>27575</v>
      </c>
      <c r="M1819" s="37" t="s">
        <v>34758</v>
      </c>
      <c r="N1819" s="37" t="s">
        <v>8406</v>
      </c>
      <c r="O1819" s="37" t="s">
        <v>8407</v>
      </c>
      <c r="P1819" s="22" t="s">
        <v>34707</v>
      </c>
      <c r="Q1819" s="22" t="s">
        <v>34708</v>
      </c>
      <c r="R1819" s="38">
        <v>0</v>
      </c>
    </row>
    <row r="1820" spans="1:18" ht="12.75">
      <c r="A1820" s="22" t="s">
        <v>60</v>
      </c>
      <c r="B1820" s="22" t="s">
        <v>11747</v>
      </c>
      <c r="C1820" s="22" t="s">
        <v>65</v>
      </c>
      <c r="D1820" s="22" t="s">
        <v>61</v>
      </c>
      <c r="E1820" s="31">
        <v>42965.631122685183</v>
      </c>
      <c r="F1820" s="22" t="s">
        <v>27572</v>
      </c>
      <c r="G1820" s="22" t="s">
        <v>34759</v>
      </c>
      <c r="H1820" s="22" t="s">
        <v>74</v>
      </c>
      <c r="I1820" s="22" t="s">
        <v>34760</v>
      </c>
      <c r="J1820" s="37" t="s">
        <v>27574</v>
      </c>
      <c r="K1820" s="37" t="s">
        <v>27575</v>
      </c>
      <c r="L1820" s="37" t="s">
        <v>27575</v>
      </c>
      <c r="M1820" s="37" t="s">
        <v>34761</v>
      </c>
      <c r="N1820" s="37" t="s">
        <v>6198</v>
      </c>
      <c r="O1820" s="37" t="s">
        <v>6199</v>
      </c>
      <c r="P1820" s="22" t="s">
        <v>34762</v>
      </c>
      <c r="Q1820" s="22" t="s">
        <v>34763</v>
      </c>
      <c r="R1820" s="38">
        <v>0</v>
      </c>
    </row>
    <row r="1821" spans="1:18" ht="12.75">
      <c r="A1821" s="22" t="s">
        <v>60</v>
      </c>
      <c r="B1821" s="22" t="s">
        <v>11747</v>
      </c>
      <c r="C1821" s="22" t="s">
        <v>65</v>
      </c>
      <c r="D1821" s="22" t="s">
        <v>61</v>
      </c>
      <c r="E1821" s="31">
        <v>42965.631736111107</v>
      </c>
      <c r="F1821" s="22" t="s">
        <v>27572</v>
      </c>
      <c r="G1821" s="22" t="s">
        <v>34764</v>
      </c>
      <c r="H1821" s="22" t="s">
        <v>74</v>
      </c>
      <c r="I1821" s="22" t="s">
        <v>14868</v>
      </c>
      <c r="J1821" s="37" t="s">
        <v>27574</v>
      </c>
      <c r="K1821" s="37" t="s">
        <v>27575</v>
      </c>
      <c r="L1821" s="37" t="s">
        <v>27575</v>
      </c>
      <c r="M1821" s="37" t="s">
        <v>34765</v>
      </c>
      <c r="N1821" s="37" t="s">
        <v>6198</v>
      </c>
      <c r="O1821" s="37" t="s">
        <v>6199</v>
      </c>
      <c r="P1821" s="22" t="s">
        <v>34762</v>
      </c>
      <c r="Q1821" s="22" t="s">
        <v>34763</v>
      </c>
      <c r="R1821" s="38">
        <v>0</v>
      </c>
    </row>
    <row r="1822" spans="1:18" ht="12.75">
      <c r="A1822" s="22" t="s">
        <v>60</v>
      </c>
      <c r="B1822" s="22" t="s">
        <v>11747</v>
      </c>
      <c r="C1822" s="22" t="s">
        <v>65</v>
      </c>
      <c r="D1822" s="22" t="s">
        <v>61</v>
      </c>
      <c r="E1822" s="31">
        <v>42968.700914351852</v>
      </c>
      <c r="F1822" s="22" t="s">
        <v>27572</v>
      </c>
      <c r="G1822" s="22" t="s">
        <v>34766</v>
      </c>
      <c r="H1822" s="22" t="s">
        <v>74</v>
      </c>
      <c r="I1822" s="22" t="s">
        <v>14238</v>
      </c>
      <c r="J1822" s="37" t="s">
        <v>27574</v>
      </c>
      <c r="K1822" s="37" t="s">
        <v>27575</v>
      </c>
      <c r="L1822" s="37" t="s">
        <v>27575</v>
      </c>
      <c r="M1822" s="37" t="s">
        <v>34767</v>
      </c>
      <c r="N1822" s="37" t="s">
        <v>217</v>
      </c>
      <c r="O1822" s="37" t="s">
        <v>218</v>
      </c>
      <c r="P1822" s="22" t="s">
        <v>34768</v>
      </c>
      <c r="Q1822" s="22" t="s">
        <v>34769</v>
      </c>
      <c r="R1822" s="38">
        <v>0</v>
      </c>
    </row>
    <row r="1823" spans="1:18" ht="12.75">
      <c r="A1823" s="22" t="s">
        <v>60</v>
      </c>
      <c r="B1823" s="22" t="s">
        <v>12218</v>
      </c>
      <c r="C1823" s="22" t="s">
        <v>65</v>
      </c>
      <c r="D1823" s="22" t="s">
        <v>61</v>
      </c>
      <c r="E1823" s="31">
        <v>42948.555416666662</v>
      </c>
      <c r="F1823" s="22" t="s">
        <v>27572</v>
      </c>
      <c r="G1823" s="22" t="s">
        <v>34770</v>
      </c>
      <c r="H1823" s="22" t="s">
        <v>74</v>
      </c>
      <c r="I1823" s="22" t="s">
        <v>13569</v>
      </c>
      <c r="J1823" s="37" t="s">
        <v>27574</v>
      </c>
      <c r="K1823" s="37" t="s">
        <v>27575</v>
      </c>
      <c r="L1823" s="37" t="s">
        <v>27575</v>
      </c>
      <c r="M1823" s="37" t="s">
        <v>34771</v>
      </c>
      <c r="N1823" s="37" t="s">
        <v>505</v>
      </c>
      <c r="O1823" s="37" t="s">
        <v>506</v>
      </c>
      <c r="P1823" s="22" t="s">
        <v>34772</v>
      </c>
      <c r="Q1823" s="22" t="s">
        <v>34773</v>
      </c>
      <c r="R1823" s="38">
        <v>0</v>
      </c>
    </row>
    <row r="1824" spans="1:18" ht="12.75">
      <c r="A1824" s="22" t="s">
        <v>60</v>
      </c>
      <c r="B1824" s="22" t="s">
        <v>12218</v>
      </c>
      <c r="C1824" s="22" t="s">
        <v>65</v>
      </c>
      <c r="D1824" s="22" t="s">
        <v>61</v>
      </c>
      <c r="E1824" s="31">
        <v>42971.450983796298</v>
      </c>
      <c r="F1824" s="22" t="s">
        <v>27572</v>
      </c>
      <c r="G1824" s="22" t="s">
        <v>34774</v>
      </c>
      <c r="H1824" s="22" t="s">
        <v>74</v>
      </c>
      <c r="I1824" s="22" t="s">
        <v>12401</v>
      </c>
      <c r="J1824" s="37" t="s">
        <v>27574</v>
      </c>
      <c r="K1824" s="37" t="s">
        <v>27575</v>
      </c>
      <c r="L1824" s="37" t="s">
        <v>27575</v>
      </c>
      <c r="M1824" s="37" t="s">
        <v>34775</v>
      </c>
      <c r="N1824" s="37" t="s">
        <v>12402</v>
      </c>
      <c r="O1824" s="37" t="s">
        <v>12403</v>
      </c>
      <c r="P1824" s="22" t="s">
        <v>34776</v>
      </c>
      <c r="Q1824" s="22" t="s">
        <v>34777</v>
      </c>
      <c r="R1824" s="38">
        <v>0</v>
      </c>
    </row>
    <row r="1825" spans="1:18" ht="12.75">
      <c r="A1825" s="22" t="s">
        <v>60</v>
      </c>
      <c r="B1825" s="22" t="s">
        <v>25139</v>
      </c>
      <c r="C1825" s="22" t="s">
        <v>69</v>
      </c>
      <c r="D1825" s="22" t="s">
        <v>61</v>
      </c>
      <c r="E1825" s="31">
        <v>42961.462430555555</v>
      </c>
      <c r="F1825" s="22" t="s">
        <v>27572</v>
      </c>
      <c r="G1825" s="22" t="s">
        <v>34778</v>
      </c>
      <c r="H1825" s="22" t="s">
        <v>74</v>
      </c>
      <c r="I1825" s="22" t="s">
        <v>26094</v>
      </c>
      <c r="J1825" s="37" t="s">
        <v>27574</v>
      </c>
      <c r="K1825" s="37" t="s">
        <v>27575</v>
      </c>
      <c r="L1825" s="37" t="s">
        <v>27575</v>
      </c>
      <c r="M1825" s="37" t="s">
        <v>34779</v>
      </c>
      <c r="N1825" s="37" t="s">
        <v>3112</v>
      </c>
      <c r="O1825" s="37" t="s">
        <v>3113</v>
      </c>
      <c r="P1825" s="22" t="s">
        <v>33696</v>
      </c>
      <c r="Q1825" s="22" t="s">
        <v>34780</v>
      </c>
      <c r="R1825" s="38">
        <v>0</v>
      </c>
    </row>
    <row r="1826" spans="1:18" ht="12.75">
      <c r="A1826" s="22" t="s">
        <v>60</v>
      </c>
      <c r="B1826" s="22" t="s">
        <v>25139</v>
      </c>
      <c r="C1826" s="22" t="s">
        <v>69</v>
      </c>
      <c r="D1826" s="22" t="s">
        <v>61</v>
      </c>
      <c r="E1826" s="31">
        <v>42964.562592592592</v>
      </c>
      <c r="F1826" s="22" t="s">
        <v>27572</v>
      </c>
      <c r="G1826" s="22" t="s">
        <v>34781</v>
      </c>
      <c r="H1826" s="22" t="s">
        <v>74</v>
      </c>
      <c r="I1826" s="22" t="s">
        <v>25141</v>
      </c>
      <c r="J1826" s="37" t="s">
        <v>27574</v>
      </c>
      <c r="K1826" s="37" t="s">
        <v>27575</v>
      </c>
      <c r="L1826" s="37" t="s">
        <v>27575</v>
      </c>
      <c r="M1826" s="37" t="s">
        <v>34782</v>
      </c>
      <c r="N1826" s="37" t="s">
        <v>144</v>
      </c>
      <c r="O1826" s="37" t="s">
        <v>145</v>
      </c>
      <c r="P1826" s="22" t="s">
        <v>34783</v>
      </c>
      <c r="Q1826" s="22" t="s">
        <v>34784</v>
      </c>
      <c r="R1826" s="38">
        <v>0</v>
      </c>
    </row>
    <row r="1827" spans="1:18" ht="12.75">
      <c r="A1827" s="22" t="s">
        <v>60</v>
      </c>
      <c r="B1827" s="22" t="s">
        <v>25139</v>
      </c>
      <c r="C1827" s="22" t="s">
        <v>69</v>
      </c>
      <c r="D1827" s="22" t="s">
        <v>61</v>
      </c>
      <c r="E1827" s="31">
        <v>42978.713854166665</v>
      </c>
      <c r="F1827" s="22" t="s">
        <v>27572</v>
      </c>
      <c r="G1827" s="22" t="s">
        <v>34785</v>
      </c>
      <c r="H1827" s="22" t="s">
        <v>74</v>
      </c>
      <c r="I1827" s="22" t="s">
        <v>25415</v>
      </c>
      <c r="J1827" s="37" t="s">
        <v>27574</v>
      </c>
      <c r="K1827" s="37" t="s">
        <v>27575</v>
      </c>
      <c r="L1827" s="37" t="s">
        <v>27575</v>
      </c>
      <c r="M1827" s="37" t="s">
        <v>34786</v>
      </c>
      <c r="N1827" s="37" t="s">
        <v>144</v>
      </c>
      <c r="O1827" s="37" t="s">
        <v>145</v>
      </c>
      <c r="P1827" s="22" t="s">
        <v>34787</v>
      </c>
      <c r="Q1827" s="22" t="s">
        <v>34788</v>
      </c>
      <c r="R1827" s="38">
        <v>0</v>
      </c>
    </row>
    <row r="1828" spans="1:18" ht="12.75">
      <c r="A1828" s="22" t="s">
        <v>60</v>
      </c>
      <c r="B1828" s="22" t="s">
        <v>11775</v>
      </c>
      <c r="C1828" s="22" t="s">
        <v>65</v>
      </c>
      <c r="D1828" s="22" t="s">
        <v>61</v>
      </c>
      <c r="E1828" s="31">
        <v>42948.606944444444</v>
      </c>
      <c r="F1828" s="22" t="s">
        <v>27572</v>
      </c>
      <c r="G1828" s="22" t="s">
        <v>34789</v>
      </c>
      <c r="H1828" s="22" t="s">
        <v>74</v>
      </c>
      <c r="I1828" s="22" t="s">
        <v>34790</v>
      </c>
      <c r="J1828" s="37" t="s">
        <v>27574</v>
      </c>
      <c r="K1828" s="37" t="s">
        <v>27575</v>
      </c>
      <c r="L1828" s="37" t="s">
        <v>27575</v>
      </c>
      <c r="M1828" s="37" t="s">
        <v>34791</v>
      </c>
      <c r="N1828" s="37" t="s">
        <v>2859</v>
      </c>
      <c r="O1828" s="37" t="s">
        <v>2860</v>
      </c>
      <c r="P1828" s="22" t="s">
        <v>34792</v>
      </c>
      <c r="Q1828" s="22" t="s">
        <v>34793</v>
      </c>
      <c r="R1828" s="38">
        <v>0</v>
      </c>
    </row>
    <row r="1829" spans="1:18" ht="12.75">
      <c r="A1829" s="22" t="s">
        <v>60</v>
      </c>
      <c r="B1829" s="22" t="s">
        <v>11775</v>
      </c>
      <c r="C1829" s="22" t="s">
        <v>65</v>
      </c>
      <c r="D1829" s="22" t="s">
        <v>61</v>
      </c>
      <c r="E1829" s="31">
        <v>42948.676122685181</v>
      </c>
      <c r="F1829" s="22" t="s">
        <v>27572</v>
      </c>
      <c r="G1829" s="22" t="s">
        <v>34794</v>
      </c>
      <c r="H1829" s="22" t="s">
        <v>74</v>
      </c>
      <c r="I1829" s="22" t="s">
        <v>34795</v>
      </c>
      <c r="J1829" s="37" t="s">
        <v>27574</v>
      </c>
      <c r="K1829" s="37" t="s">
        <v>27575</v>
      </c>
      <c r="L1829" s="37" t="s">
        <v>27575</v>
      </c>
      <c r="M1829" s="37" t="s">
        <v>34796</v>
      </c>
      <c r="N1829" s="37" t="s">
        <v>8359</v>
      </c>
      <c r="O1829" s="37" t="s">
        <v>8360</v>
      </c>
      <c r="P1829" s="22" t="s">
        <v>34797</v>
      </c>
      <c r="Q1829" s="22" t="s">
        <v>34798</v>
      </c>
      <c r="R1829" s="38">
        <v>0</v>
      </c>
    </row>
    <row r="1830" spans="1:18" ht="12.75">
      <c r="A1830" s="22" t="s">
        <v>60</v>
      </c>
      <c r="B1830" s="22" t="s">
        <v>11775</v>
      </c>
      <c r="C1830" s="22" t="s">
        <v>65</v>
      </c>
      <c r="D1830" s="22" t="s">
        <v>61</v>
      </c>
      <c r="E1830" s="31">
        <v>42948.708101851851</v>
      </c>
      <c r="F1830" s="22" t="s">
        <v>27572</v>
      </c>
      <c r="G1830" s="22" t="s">
        <v>34799</v>
      </c>
      <c r="H1830" s="22" t="s">
        <v>74</v>
      </c>
      <c r="I1830" s="22" t="s">
        <v>34800</v>
      </c>
      <c r="J1830" s="37" t="s">
        <v>27574</v>
      </c>
      <c r="K1830" s="37" t="s">
        <v>27575</v>
      </c>
      <c r="L1830" s="37" t="s">
        <v>27575</v>
      </c>
      <c r="M1830" s="37" t="s">
        <v>34801</v>
      </c>
      <c r="N1830" s="37" t="s">
        <v>625</v>
      </c>
      <c r="O1830" s="37" t="s">
        <v>626</v>
      </c>
      <c r="P1830" s="22" t="s">
        <v>34797</v>
      </c>
      <c r="Q1830" s="22" t="s">
        <v>34798</v>
      </c>
      <c r="R1830" s="38">
        <v>0</v>
      </c>
    </row>
    <row r="1831" spans="1:18" ht="12.75">
      <c r="A1831" s="22" t="s">
        <v>60</v>
      </c>
      <c r="B1831" s="22" t="s">
        <v>11775</v>
      </c>
      <c r="C1831" s="22" t="s">
        <v>65</v>
      </c>
      <c r="D1831" s="22" t="s">
        <v>61</v>
      </c>
      <c r="E1831" s="31">
        <v>42949.522187499999</v>
      </c>
      <c r="F1831" s="22" t="s">
        <v>27572</v>
      </c>
      <c r="G1831" s="22" t="s">
        <v>34802</v>
      </c>
      <c r="H1831" s="22" t="s">
        <v>74</v>
      </c>
      <c r="I1831" s="22" t="s">
        <v>14510</v>
      </c>
      <c r="J1831" s="37" t="s">
        <v>27574</v>
      </c>
      <c r="K1831" s="37" t="s">
        <v>27575</v>
      </c>
      <c r="L1831" s="37" t="s">
        <v>27575</v>
      </c>
      <c r="M1831" s="37" t="s">
        <v>34803</v>
      </c>
      <c r="N1831" s="37" t="s">
        <v>14511</v>
      </c>
      <c r="O1831" s="37" t="s">
        <v>14512</v>
      </c>
      <c r="P1831" s="22" t="s">
        <v>34804</v>
      </c>
      <c r="Q1831" s="22" t="s">
        <v>34805</v>
      </c>
      <c r="R1831" s="38">
        <v>0</v>
      </c>
    </row>
    <row r="1832" spans="1:18" ht="12.75">
      <c r="A1832" s="22" t="s">
        <v>60</v>
      </c>
      <c r="B1832" s="22" t="s">
        <v>11775</v>
      </c>
      <c r="C1832" s="22" t="s">
        <v>65</v>
      </c>
      <c r="D1832" s="22" t="s">
        <v>61</v>
      </c>
      <c r="E1832" s="31">
        <v>42951.41202546296</v>
      </c>
      <c r="F1832" s="22" t="s">
        <v>27572</v>
      </c>
      <c r="G1832" s="22" t="s">
        <v>34806</v>
      </c>
      <c r="H1832" s="22" t="s">
        <v>74</v>
      </c>
      <c r="I1832" s="22" t="s">
        <v>34807</v>
      </c>
      <c r="J1832" s="37" t="s">
        <v>27574</v>
      </c>
      <c r="K1832" s="37" t="s">
        <v>27575</v>
      </c>
      <c r="L1832" s="37" t="s">
        <v>27575</v>
      </c>
      <c r="M1832" s="37" t="s">
        <v>34808</v>
      </c>
      <c r="N1832" s="37" t="s">
        <v>110</v>
      </c>
      <c r="O1832" s="37" t="s">
        <v>111</v>
      </c>
      <c r="P1832" s="22" t="s">
        <v>34809</v>
      </c>
      <c r="Q1832" s="22" t="s">
        <v>34810</v>
      </c>
      <c r="R1832" s="38">
        <v>0</v>
      </c>
    </row>
    <row r="1833" spans="1:18" ht="12.75">
      <c r="A1833" s="22" t="s">
        <v>60</v>
      </c>
      <c r="B1833" s="22" t="s">
        <v>11775</v>
      </c>
      <c r="C1833" s="22" t="s">
        <v>65</v>
      </c>
      <c r="D1833" s="22" t="s">
        <v>61</v>
      </c>
      <c r="E1833" s="31">
        <v>42951.415509259255</v>
      </c>
      <c r="F1833" s="22" t="s">
        <v>27572</v>
      </c>
      <c r="G1833" s="22" t="s">
        <v>34811</v>
      </c>
      <c r="H1833" s="22" t="s">
        <v>74</v>
      </c>
      <c r="I1833" s="22" t="s">
        <v>34812</v>
      </c>
      <c r="J1833" s="37" t="s">
        <v>27574</v>
      </c>
      <c r="K1833" s="37" t="s">
        <v>27575</v>
      </c>
      <c r="L1833" s="37" t="s">
        <v>27575</v>
      </c>
      <c r="M1833" s="37" t="s">
        <v>34813</v>
      </c>
      <c r="N1833" s="37" t="s">
        <v>110</v>
      </c>
      <c r="O1833" s="37" t="s">
        <v>111</v>
      </c>
      <c r="P1833" s="22" t="s">
        <v>34809</v>
      </c>
      <c r="Q1833" s="22" t="s">
        <v>34810</v>
      </c>
      <c r="R1833" s="38">
        <v>0</v>
      </c>
    </row>
    <row r="1834" spans="1:18" ht="12.75">
      <c r="A1834" s="22" t="s">
        <v>60</v>
      </c>
      <c r="B1834" s="22" t="s">
        <v>11775</v>
      </c>
      <c r="C1834" s="22" t="s">
        <v>65</v>
      </c>
      <c r="D1834" s="22" t="s">
        <v>61</v>
      </c>
      <c r="E1834" s="31">
        <v>42957.495219907403</v>
      </c>
      <c r="F1834" s="22" t="s">
        <v>27572</v>
      </c>
      <c r="G1834" s="22" t="s">
        <v>34814</v>
      </c>
      <c r="H1834" s="22" t="s">
        <v>74</v>
      </c>
      <c r="I1834" s="22" t="s">
        <v>13626</v>
      </c>
      <c r="J1834" s="37" t="s">
        <v>27574</v>
      </c>
      <c r="K1834" s="37" t="s">
        <v>27575</v>
      </c>
      <c r="L1834" s="37" t="s">
        <v>27575</v>
      </c>
      <c r="M1834" s="37" t="s">
        <v>34815</v>
      </c>
      <c r="N1834" s="37" t="s">
        <v>327</v>
      </c>
      <c r="O1834" s="37" t="s">
        <v>328</v>
      </c>
      <c r="P1834" s="22" t="s">
        <v>34816</v>
      </c>
      <c r="Q1834" s="22" t="s">
        <v>34817</v>
      </c>
      <c r="R1834" s="38">
        <v>0</v>
      </c>
    </row>
    <row r="1835" spans="1:18" ht="12.75">
      <c r="A1835" s="22" t="s">
        <v>60</v>
      </c>
      <c r="B1835" s="22" t="s">
        <v>11775</v>
      </c>
      <c r="C1835" s="22" t="s">
        <v>65</v>
      </c>
      <c r="D1835" s="22" t="s">
        <v>61</v>
      </c>
      <c r="E1835" s="31">
        <v>42957.564803240741</v>
      </c>
      <c r="F1835" s="22" t="s">
        <v>27572</v>
      </c>
      <c r="G1835" s="22" t="s">
        <v>34818</v>
      </c>
      <c r="H1835" s="22" t="s">
        <v>74</v>
      </c>
      <c r="I1835" s="22" t="s">
        <v>11848</v>
      </c>
      <c r="J1835" s="37" t="s">
        <v>27574</v>
      </c>
      <c r="K1835" s="37" t="s">
        <v>27575</v>
      </c>
      <c r="L1835" s="37" t="s">
        <v>27575</v>
      </c>
      <c r="M1835" s="37" t="s">
        <v>34819</v>
      </c>
      <c r="N1835" s="37" t="s">
        <v>160</v>
      </c>
      <c r="O1835" s="37" t="s">
        <v>161</v>
      </c>
      <c r="P1835" s="22" t="s">
        <v>34820</v>
      </c>
      <c r="Q1835" s="22" t="s">
        <v>34821</v>
      </c>
      <c r="R1835" s="38">
        <v>0</v>
      </c>
    </row>
    <row r="1836" spans="1:18" ht="12.75">
      <c r="A1836" s="22" t="s">
        <v>60</v>
      </c>
      <c r="B1836" s="22" t="s">
        <v>11775</v>
      </c>
      <c r="C1836" s="22" t="s">
        <v>65</v>
      </c>
      <c r="D1836" s="22" t="s">
        <v>61</v>
      </c>
      <c r="E1836" s="31">
        <v>42958.345856481479</v>
      </c>
      <c r="F1836" s="22" t="s">
        <v>27572</v>
      </c>
      <c r="G1836" s="22" t="s">
        <v>34822</v>
      </c>
      <c r="H1836" s="22" t="s">
        <v>74</v>
      </c>
      <c r="I1836" s="22" t="s">
        <v>12608</v>
      </c>
      <c r="J1836" s="37" t="s">
        <v>27574</v>
      </c>
      <c r="K1836" s="37" t="s">
        <v>27575</v>
      </c>
      <c r="L1836" s="37" t="s">
        <v>27575</v>
      </c>
      <c r="M1836" s="37" t="s">
        <v>34823</v>
      </c>
      <c r="N1836" s="37" t="s">
        <v>1937</v>
      </c>
      <c r="O1836" s="37" t="s">
        <v>1938</v>
      </c>
      <c r="P1836" s="22" t="s">
        <v>34824</v>
      </c>
      <c r="Q1836" s="22" t="s">
        <v>34825</v>
      </c>
      <c r="R1836" s="38">
        <v>0</v>
      </c>
    </row>
    <row r="1837" spans="1:18" ht="12.75">
      <c r="A1837" s="22" t="s">
        <v>60</v>
      </c>
      <c r="B1837" s="22" t="s">
        <v>11775</v>
      </c>
      <c r="C1837" s="22" t="s">
        <v>65</v>
      </c>
      <c r="D1837" s="22" t="s">
        <v>61</v>
      </c>
      <c r="E1837" s="31">
        <v>42961.595914351848</v>
      </c>
      <c r="F1837" s="22" t="s">
        <v>27572</v>
      </c>
      <c r="G1837" s="22" t="s">
        <v>34826</v>
      </c>
      <c r="H1837" s="22" t="s">
        <v>74</v>
      </c>
      <c r="I1837" s="22" t="s">
        <v>34827</v>
      </c>
      <c r="J1837" s="37" t="s">
        <v>27574</v>
      </c>
      <c r="K1837" s="37" t="s">
        <v>27575</v>
      </c>
      <c r="L1837" s="37" t="s">
        <v>27575</v>
      </c>
      <c r="M1837" s="37" t="s">
        <v>34828</v>
      </c>
      <c r="N1837" s="37" t="s">
        <v>1162</v>
      </c>
      <c r="O1837" s="37" t="s">
        <v>1163</v>
      </c>
      <c r="P1837" s="22" t="s">
        <v>34829</v>
      </c>
      <c r="Q1837" s="22" t="s">
        <v>34830</v>
      </c>
      <c r="R1837" s="38">
        <v>0</v>
      </c>
    </row>
    <row r="1838" spans="1:18" ht="12.75">
      <c r="A1838" s="22" t="s">
        <v>60</v>
      </c>
      <c r="B1838" s="22" t="s">
        <v>11775</v>
      </c>
      <c r="C1838" s="22" t="s">
        <v>65</v>
      </c>
      <c r="D1838" s="22" t="s">
        <v>61</v>
      </c>
      <c r="E1838" s="31">
        <v>42961.670324074075</v>
      </c>
      <c r="F1838" s="22" t="s">
        <v>27572</v>
      </c>
      <c r="G1838" s="22" t="s">
        <v>34831</v>
      </c>
      <c r="H1838" s="22" t="s">
        <v>74</v>
      </c>
      <c r="I1838" s="22" t="s">
        <v>13541</v>
      </c>
      <c r="J1838" s="37" t="s">
        <v>27574</v>
      </c>
      <c r="K1838" s="37" t="s">
        <v>27575</v>
      </c>
      <c r="L1838" s="37" t="s">
        <v>27575</v>
      </c>
      <c r="M1838" s="37" t="s">
        <v>34832</v>
      </c>
      <c r="N1838" s="37" t="s">
        <v>13542</v>
      </c>
      <c r="O1838" s="37" t="s">
        <v>13543</v>
      </c>
      <c r="P1838" s="22" t="s">
        <v>34833</v>
      </c>
      <c r="Q1838" s="22" t="s">
        <v>34834</v>
      </c>
      <c r="R1838" s="38">
        <v>0</v>
      </c>
    </row>
    <row r="1839" spans="1:18" ht="12.75">
      <c r="A1839" s="22" t="s">
        <v>60</v>
      </c>
      <c r="B1839" s="22" t="s">
        <v>11775</v>
      </c>
      <c r="C1839" s="22" t="s">
        <v>65</v>
      </c>
      <c r="D1839" s="22" t="s">
        <v>61</v>
      </c>
      <c r="E1839" s="31">
        <v>42962.40452546296</v>
      </c>
      <c r="F1839" s="22" t="s">
        <v>27572</v>
      </c>
      <c r="G1839" s="22" t="s">
        <v>34835</v>
      </c>
      <c r="H1839" s="22" t="s">
        <v>74</v>
      </c>
      <c r="I1839" s="22" t="s">
        <v>12396</v>
      </c>
      <c r="J1839" s="37" t="s">
        <v>27574</v>
      </c>
      <c r="K1839" s="37" t="s">
        <v>27575</v>
      </c>
      <c r="L1839" s="37" t="s">
        <v>27575</v>
      </c>
      <c r="M1839" s="37" t="s">
        <v>34836</v>
      </c>
      <c r="N1839" s="37" t="s">
        <v>144</v>
      </c>
      <c r="O1839" s="37" t="s">
        <v>145</v>
      </c>
      <c r="P1839" s="22" t="s">
        <v>34797</v>
      </c>
      <c r="Q1839" s="22" t="s">
        <v>34798</v>
      </c>
      <c r="R1839" s="38">
        <v>0</v>
      </c>
    </row>
    <row r="1840" spans="1:18" ht="12.75">
      <c r="A1840" s="22" t="s">
        <v>60</v>
      </c>
      <c r="B1840" s="22" t="s">
        <v>11775</v>
      </c>
      <c r="C1840" s="22" t="s">
        <v>65</v>
      </c>
      <c r="D1840" s="22" t="s">
        <v>61</v>
      </c>
      <c r="E1840" s="31">
        <v>42962.475937499999</v>
      </c>
      <c r="F1840" s="22" t="s">
        <v>27572</v>
      </c>
      <c r="G1840" s="22" t="s">
        <v>34837</v>
      </c>
      <c r="H1840" s="22" t="s">
        <v>74</v>
      </c>
      <c r="I1840" s="22" t="s">
        <v>13932</v>
      </c>
      <c r="J1840" s="37" t="s">
        <v>27574</v>
      </c>
      <c r="K1840" s="37" t="s">
        <v>27575</v>
      </c>
      <c r="L1840" s="37" t="s">
        <v>27575</v>
      </c>
      <c r="M1840" s="37" t="s">
        <v>34838</v>
      </c>
      <c r="N1840" s="37" t="s">
        <v>2666</v>
      </c>
      <c r="O1840" s="37" t="s">
        <v>2667</v>
      </c>
      <c r="P1840" s="22" t="s">
        <v>34839</v>
      </c>
      <c r="Q1840" s="22" t="s">
        <v>34840</v>
      </c>
      <c r="R1840" s="38">
        <v>0</v>
      </c>
    </row>
    <row r="1841" spans="1:18" ht="12.75">
      <c r="A1841" s="22" t="s">
        <v>60</v>
      </c>
      <c r="B1841" s="22" t="s">
        <v>11775</v>
      </c>
      <c r="C1841" s="22" t="s">
        <v>65</v>
      </c>
      <c r="D1841" s="22" t="s">
        <v>61</v>
      </c>
      <c r="E1841" s="31">
        <v>42963.64739583333</v>
      </c>
      <c r="F1841" s="22" t="s">
        <v>27572</v>
      </c>
      <c r="G1841" s="22" t="s">
        <v>34841</v>
      </c>
      <c r="H1841" s="22" t="s">
        <v>74</v>
      </c>
      <c r="I1841" s="22" t="s">
        <v>11777</v>
      </c>
      <c r="J1841" s="37" t="s">
        <v>27574</v>
      </c>
      <c r="K1841" s="37" t="s">
        <v>27575</v>
      </c>
      <c r="L1841" s="37" t="s">
        <v>27575</v>
      </c>
      <c r="M1841" s="37" t="s">
        <v>34842</v>
      </c>
      <c r="N1841" s="37" t="s">
        <v>11778</v>
      </c>
      <c r="O1841" s="37" t="s">
        <v>11779</v>
      </c>
      <c r="P1841" s="22" t="s">
        <v>34843</v>
      </c>
      <c r="Q1841" s="22" t="s">
        <v>34844</v>
      </c>
      <c r="R1841" s="38">
        <v>0</v>
      </c>
    </row>
    <row r="1842" spans="1:18" ht="12.75">
      <c r="A1842" s="22" t="s">
        <v>60</v>
      </c>
      <c r="B1842" s="22" t="s">
        <v>11775</v>
      </c>
      <c r="C1842" s="22" t="s">
        <v>65</v>
      </c>
      <c r="D1842" s="22" t="s">
        <v>61</v>
      </c>
      <c r="E1842" s="31">
        <v>42964.631874999999</v>
      </c>
      <c r="F1842" s="22" t="s">
        <v>27572</v>
      </c>
      <c r="G1842" s="22" t="s">
        <v>34845</v>
      </c>
      <c r="H1842" s="22" t="s">
        <v>74</v>
      </c>
      <c r="I1842" s="22" t="s">
        <v>34846</v>
      </c>
      <c r="J1842" s="37" t="s">
        <v>27574</v>
      </c>
      <c r="K1842" s="37" t="s">
        <v>27575</v>
      </c>
      <c r="L1842" s="37" t="s">
        <v>27575</v>
      </c>
      <c r="M1842" s="37" t="s">
        <v>34847</v>
      </c>
      <c r="N1842" s="37" t="s">
        <v>10246</v>
      </c>
      <c r="O1842" s="37" t="s">
        <v>10247</v>
      </c>
      <c r="P1842" s="22" t="s">
        <v>34848</v>
      </c>
      <c r="Q1842" s="22" t="s">
        <v>34849</v>
      </c>
      <c r="R1842" s="38">
        <v>0</v>
      </c>
    </row>
    <row r="1843" spans="1:18" ht="12.75">
      <c r="A1843" s="22" t="s">
        <v>60</v>
      </c>
      <c r="B1843" s="22" t="s">
        <v>11775</v>
      </c>
      <c r="C1843" s="22" t="s">
        <v>65</v>
      </c>
      <c r="D1843" s="22" t="s">
        <v>61</v>
      </c>
      <c r="E1843" s="31">
        <v>42968.642118055555</v>
      </c>
      <c r="F1843" s="22" t="s">
        <v>27572</v>
      </c>
      <c r="G1843" s="22" t="s">
        <v>34850</v>
      </c>
      <c r="H1843" s="22" t="s">
        <v>74</v>
      </c>
      <c r="I1843" s="22" t="s">
        <v>34851</v>
      </c>
      <c r="J1843" s="37" t="s">
        <v>27574</v>
      </c>
      <c r="K1843" s="37" t="s">
        <v>27575</v>
      </c>
      <c r="L1843" s="37" t="s">
        <v>27575</v>
      </c>
      <c r="M1843" s="37" t="s">
        <v>34852</v>
      </c>
      <c r="N1843" s="37" t="s">
        <v>128</v>
      </c>
      <c r="O1843" s="37" t="s">
        <v>129</v>
      </c>
      <c r="P1843" s="22" t="s">
        <v>34853</v>
      </c>
      <c r="Q1843" s="22" t="s">
        <v>34854</v>
      </c>
      <c r="R1843" s="38">
        <v>0</v>
      </c>
    </row>
    <row r="1844" spans="1:18" ht="12.75">
      <c r="A1844" s="22" t="s">
        <v>60</v>
      </c>
      <c r="B1844" s="22" t="s">
        <v>11775</v>
      </c>
      <c r="C1844" s="22" t="s">
        <v>65</v>
      </c>
      <c r="D1844" s="22" t="s">
        <v>61</v>
      </c>
      <c r="E1844" s="31">
        <v>42970.373287037037</v>
      </c>
      <c r="F1844" s="22" t="s">
        <v>28240</v>
      </c>
      <c r="G1844" s="22" t="s">
        <v>34855</v>
      </c>
      <c r="H1844" s="22" t="s">
        <v>74</v>
      </c>
      <c r="I1844" s="22" t="s">
        <v>34856</v>
      </c>
      <c r="J1844" s="37" t="s">
        <v>27574</v>
      </c>
      <c r="K1844" s="37" t="s">
        <v>27575</v>
      </c>
      <c r="L1844" s="37" t="s">
        <v>27575</v>
      </c>
      <c r="M1844" s="37" t="s">
        <v>34857</v>
      </c>
      <c r="N1844" s="37" t="s">
        <v>4233</v>
      </c>
      <c r="O1844" s="37" t="s">
        <v>4234</v>
      </c>
      <c r="P1844" s="22" t="s">
        <v>34858</v>
      </c>
      <c r="Q1844" s="22" t="s">
        <v>34859</v>
      </c>
      <c r="R1844" s="38">
        <v>0</v>
      </c>
    </row>
    <row r="1845" spans="1:18" ht="12.75">
      <c r="A1845" s="22" t="s">
        <v>60</v>
      </c>
      <c r="B1845" s="22" t="s">
        <v>11775</v>
      </c>
      <c r="C1845" s="22" t="s">
        <v>65</v>
      </c>
      <c r="D1845" s="22" t="s">
        <v>61</v>
      </c>
      <c r="E1845" s="31">
        <v>42970.571782407409</v>
      </c>
      <c r="F1845" s="22" t="s">
        <v>27572</v>
      </c>
      <c r="G1845" s="22" t="s">
        <v>34860</v>
      </c>
      <c r="H1845" s="22" t="s">
        <v>74</v>
      </c>
      <c r="I1845" s="22" t="s">
        <v>14464</v>
      </c>
      <c r="J1845" s="37" t="s">
        <v>27574</v>
      </c>
      <c r="K1845" s="37" t="s">
        <v>27575</v>
      </c>
      <c r="L1845" s="37" t="s">
        <v>27575</v>
      </c>
      <c r="M1845" s="37" t="s">
        <v>34861</v>
      </c>
      <c r="N1845" s="37" t="s">
        <v>101</v>
      </c>
      <c r="O1845" s="37" t="s">
        <v>102</v>
      </c>
      <c r="P1845" s="22" t="s">
        <v>34862</v>
      </c>
      <c r="Q1845" s="22" t="s">
        <v>34863</v>
      </c>
      <c r="R1845" s="38">
        <v>0</v>
      </c>
    </row>
    <row r="1846" spans="1:18" ht="12.75">
      <c r="A1846" s="22" t="s">
        <v>60</v>
      </c>
      <c r="B1846" s="22" t="s">
        <v>11775</v>
      </c>
      <c r="C1846" s="22" t="s">
        <v>65</v>
      </c>
      <c r="D1846" s="22" t="s">
        <v>61</v>
      </c>
      <c r="E1846" s="31">
        <v>42972.489722222221</v>
      </c>
      <c r="F1846" s="22" t="s">
        <v>27572</v>
      </c>
      <c r="G1846" s="22" t="s">
        <v>34864</v>
      </c>
      <c r="H1846" s="22" t="s">
        <v>74</v>
      </c>
      <c r="I1846" s="22" t="s">
        <v>34865</v>
      </c>
      <c r="J1846" s="37" t="s">
        <v>27574</v>
      </c>
      <c r="K1846" s="37" t="s">
        <v>27575</v>
      </c>
      <c r="L1846" s="37" t="s">
        <v>27575</v>
      </c>
      <c r="M1846" s="37" t="s">
        <v>34866</v>
      </c>
      <c r="N1846" s="37" t="s">
        <v>34867</v>
      </c>
      <c r="O1846" s="37" t="s">
        <v>34868</v>
      </c>
      <c r="P1846" s="22" t="s">
        <v>34869</v>
      </c>
      <c r="Q1846" s="22" t="s">
        <v>34870</v>
      </c>
      <c r="R1846" s="38">
        <v>0</v>
      </c>
    </row>
    <row r="1847" spans="1:18" ht="12.75">
      <c r="A1847" s="22" t="s">
        <v>60</v>
      </c>
      <c r="B1847" s="22" t="s">
        <v>11775</v>
      </c>
      <c r="C1847" s="22" t="s">
        <v>65</v>
      </c>
      <c r="D1847" s="22" t="s">
        <v>61</v>
      </c>
      <c r="E1847" s="31">
        <v>42976.373993055553</v>
      </c>
      <c r="F1847" s="22" t="s">
        <v>27572</v>
      </c>
      <c r="G1847" s="22" t="s">
        <v>34871</v>
      </c>
      <c r="H1847" s="22" t="s">
        <v>74</v>
      </c>
      <c r="I1847" s="22" t="s">
        <v>13865</v>
      </c>
      <c r="J1847" s="37" t="s">
        <v>27574</v>
      </c>
      <c r="K1847" s="37" t="s">
        <v>27575</v>
      </c>
      <c r="L1847" s="37" t="s">
        <v>27575</v>
      </c>
      <c r="M1847" s="37" t="s">
        <v>34872</v>
      </c>
      <c r="N1847" s="37" t="s">
        <v>13866</v>
      </c>
      <c r="O1847" s="37" t="s">
        <v>13867</v>
      </c>
      <c r="P1847" s="22" t="s">
        <v>34873</v>
      </c>
      <c r="Q1847" s="22" t="s">
        <v>34874</v>
      </c>
      <c r="R1847" s="38">
        <v>0</v>
      </c>
    </row>
    <row r="1848" spans="1:18" ht="12.75">
      <c r="A1848" s="22" t="s">
        <v>60</v>
      </c>
      <c r="B1848" s="22" t="s">
        <v>11775</v>
      </c>
      <c r="C1848" s="22" t="s">
        <v>65</v>
      </c>
      <c r="D1848" s="22" t="s">
        <v>61</v>
      </c>
      <c r="E1848" s="31">
        <v>42976.68540509259</v>
      </c>
      <c r="F1848" s="22" t="s">
        <v>27572</v>
      </c>
      <c r="G1848" s="22" t="s">
        <v>34875</v>
      </c>
      <c r="H1848" s="22" t="s">
        <v>74</v>
      </c>
      <c r="I1848" s="22" t="s">
        <v>34876</v>
      </c>
      <c r="J1848" s="37" t="s">
        <v>27574</v>
      </c>
      <c r="K1848" s="37" t="s">
        <v>27575</v>
      </c>
      <c r="L1848" s="37" t="s">
        <v>27575</v>
      </c>
      <c r="M1848" s="37" t="s">
        <v>34877</v>
      </c>
      <c r="N1848" s="37" t="s">
        <v>101</v>
      </c>
      <c r="O1848" s="37" t="s">
        <v>102</v>
      </c>
      <c r="P1848" s="22" t="s">
        <v>34878</v>
      </c>
      <c r="Q1848" s="22" t="s">
        <v>34879</v>
      </c>
      <c r="R1848" s="38">
        <v>0</v>
      </c>
    </row>
    <row r="1849" spans="1:18" ht="12.75">
      <c r="A1849" s="22" t="s">
        <v>60</v>
      </c>
      <c r="B1849" s="22" t="s">
        <v>11775</v>
      </c>
      <c r="C1849" s="22" t="s">
        <v>65</v>
      </c>
      <c r="D1849" s="22" t="s">
        <v>61</v>
      </c>
      <c r="E1849" s="31">
        <v>42977.688784722217</v>
      </c>
      <c r="F1849" s="22" t="s">
        <v>27572</v>
      </c>
      <c r="G1849" s="22" t="s">
        <v>34880</v>
      </c>
      <c r="H1849" s="22" t="s">
        <v>74</v>
      </c>
      <c r="I1849" s="22" t="s">
        <v>14503</v>
      </c>
      <c r="J1849" s="37" t="s">
        <v>27574</v>
      </c>
      <c r="K1849" s="37" t="s">
        <v>27575</v>
      </c>
      <c r="L1849" s="37" t="s">
        <v>27575</v>
      </c>
      <c r="M1849" s="37" t="s">
        <v>34881</v>
      </c>
      <c r="N1849" s="37" t="s">
        <v>3058</v>
      </c>
      <c r="O1849" s="37" t="s">
        <v>3059</v>
      </c>
      <c r="P1849" s="22" t="s">
        <v>34882</v>
      </c>
      <c r="Q1849" s="22" t="s">
        <v>34883</v>
      </c>
      <c r="R1849" s="38">
        <v>0</v>
      </c>
    </row>
    <row r="1850" spans="1:18" ht="12.75">
      <c r="A1850" s="22" t="s">
        <v>60</v>
      </c>
      <c r="B1850" s="22" t="s">
        <v>11775</v>
      </c>
      <c r="C1850" s="22" t="s">
        <v>65</v>
      </c>
      <c r="D1850" s="22" t="s">
        <v>61</v>
      </c>
      <c r="E1850" s="31">
        <v>42978.430185185185</v>
      </c>
      <c r="F1850" s="22" t="s">
        <v>27572</v>
      </c>
      <c r="G1850" s="22" t="s">
        <v>34884</v>
      </c>
      <c r="H1850" s="22" t="s">
        <v>74</v>
      </c>
      <c r="I1850" s="22" t="s">
        <v>13721</v>
      </c>
      <c r="J1850" s="37" t="s">
        <v>27574</v>
      </c>
      <c r="K1850" s="37" t="s">
        <v>27575</v>
      </c>
      <c r="L1850" s="37" t="s">
        <v>27575</v>
      </c>
      <c r="M1850" s="37" t="s">
        <v>34885</v>
      </c>
      <c r="N1850" s="37" t="s">
        <v>2766</v>
      </c>
      <c r="O1850" s="37" t="s">
        <v>2767</v>
      </c>
      <c r="P1850" s="22" t="s">
        <v>34869</v>
      </c>
      <c r="Q1850" s="22" t="s">
        <v>34870</v>
      </c>
      <c r="R1850" s="38">
        <v>0</v>
      </c>
    </row>
    <row r="1851" spans="1:18" ht="12.75">
      <c r="A1851" s="22" t="s">
        <v>60</v>
      </c>
      <c r="B1851" s="22" t="s">
        <v>11775</v>
      </c>
      <c r="C1851" s="22" t="s">
        <v>65</v>
      </c>
      <c r="D1851" s="22" t="s">
        <v>61</v>
      </c>
      <c r="E1851" s="31">
        <v>42978.682581018518</v>
      </c>
      <c r="F1851" s="22" t="s">
        <v>27572</v>
      </c>
      <c r="G1851" s="22" t="s">
        <v>34886</v>
      </c>
      <c r="H1851" s="22" t="s">
        <v>74</v>
      </c>
      <c r="I1851" s="22" t="s">
        <v>34887</v>
      </c>
      <c r="J1851" s="37" t="s">
        <v>27574</v>
      </c>
      <c r="K1851" s="37" t="s">
        <v>27575</v>
      </c>
      <c r="L1851" s="37" t="s">
        <v>27575</v>
      </c>
      <c r="M1851" s="37" t="s">
        <v>34888</v>
      </c>
      <c r="N1851" s="37" t="s">
        <v>636</v>
      </c>
      <c r="O1851" s="37" t="s">
        <v>637</v>
      </c>
      <c r="P1851" s="22" t="s">
        <v>34889</v>
      </c>
      <c r="Q1851" s="22" t="s">
        <v>34890</v>
      </c>
      <c r="R1851" s="38">
        <v>0</v>
      </c>
    </row>
    <row r="1852" spans="1:18" ht="12.75">
      <c r="A1852" s="22" t="s">
        <v>60</v>
      </c>
      <c r="B1852" s="22" t="s">
        <v>16969</v>
      </c>
      <c r="C1852" s="22" t="s">
        <v>68</v>
      </c>
      <c r="D1852" s="22" t="s">
        <v>61</v>
      </c>
      <c r="E1852" s="31">
        <v>42949.375983796293</v>
      </c>
      <c r="F1852" s="22" t="s">
        <v>27572</v>
      </c>
      <c r="G1852" s="22" t="s">
        <v>34891</v>
      </c>
      <c r="H1852" s="22" t="s">
        <v>74</v>
      </c>
      <c r="I1852" s="22" t="s">
        <v>34892</v>
      </c>
      <c r="J1852" s="37" t="s">
        <v>27574</v>
      </c>
      <c r="K1852" s="37" t="s">
        <v>27575</v>
      </c>
      <c r="L1852" s="37" t="s">
        <v>27575</v>
      </c>
      <c r="M1852" s="37" t="s">
        <v>34893</v>
      </c>
      <c r="N1852" s="37" t="s">
        <v>327</v>
      </c>
      <c r="O1852" s="37" t="s">
        <v>328</v>
      </c>
      <c r="P1852" s="22" t="s">
        <v>34894</v>
      </c>
      <c r="Q1852" s="22" t="s">
        <v>34895</v>
      </c>
      <c r="R1852" s="38">
        <v>0</v>
      </c>
    </row>
    <row r="1853" spans="1:18" ht="12.75">
      <c r="A1853" s="22" t="s">
        <v>60</v>
      </c>
      <c r="B1853" s="22" t="s">
        <v>16969</v>
      </c>
      <c r="C1853" s="22" t="s">
        <v>68</v>
      </c>
      <c r="D1853" s="22" t="s">
        <v>61</v>
      </c>
      <c r="E1853" s="31">
        <v>42951.551180555551</v>
      </c>
      <c r="F1853" s="22" t="s">
        <v>27572</v>
      </c>
      <c r="G1853" s="22" t="s">
        <v>34896</v>
      </c>
      <c r="H1853" s="22" t="s">
        <v>74</v>
      </c>
      <c r="I1853" s="22" t="s">
        <v>34897</v>
      </c>
      <c r="J1853" s="37" t="s">
        <v>27574</v>
      </c>
      <c r="K1853" s="37" t="s">
        <v>27575</v>
      </c>
      <c r="L1853" s="37" t="s">
        <v>27575</v>
      </c>
      <c r="M1853" s="37" t="s">
        <v>34898</v>
      </c>
      <c r="N1853" s="37" t="s">
        <v>34899</v>
      </c>
      <c r="O1853" s="37" t="s">
        <v>34900</v>
      </c>
      <c r="P1853" s="22" t="s">
        <v>34901</v>
      </c>
      <c r="Q1853" s="22" t="s">
        <v>34902</v>
      </c>
      <c r="R1853" s="38">
        <v>0</v>
      </c>
    </row>
    <row r="1854" spans="1:18" ht="12.75">
      <c r="A1854" s="22" t="s">
        <v>60</v>
      </c>
      <c r="B1854" s="22" t="s">
        <v>16969</v>
      </c>
      <c r="C1854" s="22" t="s">
        <v>68</v>
      </c>
      <c r="D1854" s="22" t="s">
        <v>61</v>
      </c>
      <c r="E1854" s="31">
        <v>42954.6171412037</v>
      </c>
      <c r="F1854" s="22" t="s">
        <v>27572</v>
      </c>
      <c r="G1854" s="22" t="s">
        <v>34903</v>
      </c>
      <c r="H1854" s="22" t="s">
        <v>74</v>
      </c>
      <c r="I1854" s="22" t="s">
        <v>17986</v>
      </c>
      <c r="J1854" s="37" t="s">
        <v>27574</v>
      </c>
      <c r="K1854" s="37" t="s">
        <v>27575</v>
      </c>
      <c r="L1854" s="37" t="s">
        <v>27575</v>
      </c>
      <c r="M1854" s="37" t="s">
        <v>34904</v>
      </c>
      <c r="N1854" s="37" t="s">
        <v>327</v>
      </c>
      <c r="O1854" s="37" t="s">
        <v>328</v>
      </c>
      <c r="P1854" s="22" t="s">
        <v>34894</v>
      </c>
      <c r="Q1854" s="22" t="s">
        <v>34895</v>
      </c>
      <c r="R1854" s="38">
        <v>0</v>
      </c>
    </row>
    <row r="1855" spans="1:18" ht="12.75">
      <c r="A1855" s="22" t="s">
        <v>60</v>
      </c>
      <c r="B1855" s="22" t="s">
        <v>16969</v>
      </c>
      <c r="C1855" s="22" t="s">
        <v>68</v>
      </c>
      <c r="D1855" s="22" t="s">
        <v>61</v>
      </c>
      <c r="E1855" s="31">
        <v>42954.707870370366</v>
      </c>
      <c r="F1855" s="22" t="s">
        <v>27572</v>
      </c>
      <c r="G1855" s="22" t="s">
        <v>34905</v>
      </c>
      <c r="H1855" s="22" t="s">
        <v>74</v>
      </c>
      <c r="I1855" s="22" t="s">
        <v>18257</v>
      </c>
      <c r="J1855" s="37" t="s">
        <v>27574</v>
      </c>
      <c r="K1855" s="37" t="s">
        <v>27575</v>
      </c>
      <c r="L1855" s="37" t="s">
        <v>27575</v>
      </c>
      <c r="M1855" s="37" t="s">
        <v>34906</v>
      </c>
      <c r="N1855" s="37" t="s">
        <v>5457</v>
      </c>
      <c r="O1855" s="37" t="s">
        <v>5458</v>
      </c>
      <c r="P1855" s="22" t="s">
        <v>34894</v>
      </c>
      <c r="Q1855" s="22" t="s">
        <v>34895</v>
      </c>
      <c r="R1855" s="38">
        <v>0</v>
      </c>
    </row>
    <row r="1856" spans="1:18" ht="12.75">
      <c r="A1856" s="22" t="s">
        <v>60</v>
      </c>
      <c r="B1856" s="22" t="s">
        <v>16969</v>
      </c>
      <c r="C1856" s="22" t="s">
        <v>68</v>
      </c>
      <c r="D1856" s="22" t="s">
        <v>61</v>
      </c>
      <c r="E1856" s="31">
        <v>42955.461226851847</v>
      </c>
      <c r="F1856" s="22" t="s">
        <v>27572</v>
      </c>
      <c r="G1856" s="22" t="s">
        <v>34907</v>
      </c>
      <c r="H1856" s="22" t="s">
        <v>74</v>
      </c>
      <c r="I1856" s="22" t="s">
        <v>34908</v>
      </c>
      <c r="J1856" s="37" t="s">
        <v>27574</v>
      </c>
      <c r="K1856" s="37" t="s">
        <v>27575</v>
      </c>
      <c r="L1856" s="37" t="s">
        <v>27575</v>
      </c>
      <c r="M1856" s="37" t="s">
        <v>34909</v>
      </c>
      <c r="N1856" s="37" t="s">
        <v>20160</v>
      </c>
      <c r="O1856" s="37" t="s">
        <v>20161</v>
      </c>
      <c r="P1856" s="22" t="s">
        <v>34901</v>
      </c>
      <c r="Q1856" s="22" t="s">
        <v>34902</v>
      </c>
      <c r="R1856" s="38">
        <v>0</v>
      </c>
    </row>
    <row r="1857" spans="1:18" ht="12.75">
      <c r="A1857" s="22" t="s">
        <v>60</v>
      </c>
      <c r="B1857" s="22" t="s">
        <v>16969</v>
      </c>
      <c r="C1857" s="22" t="s">
        <v>68</v>
      </c>
      <c r="D1857" s="22" t="s">
        <v>61</v>
      </c>
      <c r="E1857" s="31">
        <v>42955.497245370367</v>
      </c>
      <c r="F1857" s="22" t="s">
        <v>27572</v>
      </c>
      <c r="G1857" s="22" t="s">
        <v>34910</v>
      </c>
      <c r="H1857" s="22" t="s">
        <v>74</v>
      </c>
      <c r="I1857" s="22" t="s">
        <v>20159</v>
      </c>
      <c r="J1857" s="37" t="s">
        <v>27574</v>
      </c>
      <c r="K1857" s="37" t="s">
        <v>27575</v>
      </c>
      <c r="L1857" s="37" t="s">
        <v>27575</v>
      </c>
      <c r="M1857" s="37" t="s">
        <v>34911</v>
      </c>
      <c r="N1857" s="37" t="s">
        <v>20160</v>
      </c>
      <c r="O1857" s="37" t="s">
        <v>20161</v>
      </c>
      <c r="P1857" s="22" t="s">
        <v>34901</v>
      </c>
      <c r="Q1857" s="22" t="s">
        <v>34902</v>
      </c>
      <c r="R1857" s="38">
        <v>0</v>
      </c>
    </row>
    <row r="1858" spans="1:18" ht="12.75">
      <c r="A1858" s="22" t="s">
        <v>60</v>
      </c>
      <c r="B1858" s="22" t="s">
        <v>16969</v>
      </c>
      <c r="C1858" s="22" t="s">
        <v>68</v>
      </c>
      <c r="D1858" s="22" t="s">
        <v>61</v>
      </c>
      <c r="E1858" s="31">
        <v>42957.535509259258</v>
      </c>
      <c r="F1858" s="22" t="s">
        <v>27572</v>
      </c>
      <c r="G1858" s="22" t="s">
        <v>34912</v>
      </c>
      <c r="H1858" s="22" t="s">
        <v>74</v>
      </c>
      <c r="I1858" s="22" t="s">
        <v>19342</v>
      </c>
      <c r="J1858" s="37" t="s">
        <v>27574</v>
      </c>
      <c r="K1858" s="37" t="s">
        <v>27575</v>
      </c>
      <c r="L1858" s="37" t="s">
        <v>27575</v>
      </c>
      <c r="M1858" s="37" t="s">
        <v>34913</v>
      </c>
      <c r="N1858" s="37" t="s">
        <v>144</v>
      </c>
      <c r="O1858" s="37" t="s">
        <v>145</v>
      </c>
      <c r="P1858" s="22" t="s">
        <v>34914</v>
      </c>
      <c r="Q1858" s="22" t="s">
        <v>34915</v>
      </c>
      <c r="R1858" s="38">
        <v>0</v>
      </c>
    </row>
    <row r="1859" spans="1:18" ht="12.75">
      <c r="A1859" s="22" t="s">
        <v>60</v>
      </c>
      <c r="B1859" s="22" t="s">
        <v>16969</v>
      </c>
      <c r="C1859" s="22" t="s">
        <v>68</v>
      </c>
      <c r="D1859" s="22" t="s">
        <v>61</v>
      </c>
      <c r="E1859" s="31">
        <v>42958.47011574074</v>
      </c>
      <c r="F1859" s="22" t="s">
        <v>27572</v>
      </c>
      <c r="G1859" s="22" t="s">
        <v>34916</v>
      </c>
      <c r="H1859" s="22" t="s">
        <v>74</v>
      </c>
      <c r="I1859" s="22" t="s">
        <v>17075</v>
      </c>
      <c r="J1859" s="37" t="s">
        <v>27574</v>
      </c>
      <c r="K1859" s="37" t="s">
        <v>27575</v>
      </c>
      <c r="L1859" s="37" t="s">
        <v>27575</v>
      </c>
      <c r="M1859" s="37" t="s">
        <v>34917</v>
      </c>
      <c r="N1859" s="37" t="s">
        <v>327</v>
      </c>
      <c r="O1859" s="37" t="s">
        <v>328</v>
      </c>
      <c r="P1859" s="22" t="s">
        <v>34894</v>
      </c>
      <c r="Q1859" s="22" t="s">
        <v>34895</v>
      </c>
      <c r="R1859" s="38">
        <v>0</v>
      </c>
    </row>
    <row r="1860" spans="1:18" ht="12.75">
      <c r="A1860" s="22" t="s">
        <v>60</v>
      </c>
      <c r="B1860" s="22" t="s">
        <v>16969</v>
      </c>
      <c r="C1860" s="22" t="s">
        <v>68</v>
      </c>
      <c r="D1860" s="22" t="s">
        <v>61</v>
      </c>
      <c r="E1860" s="31">
        <v>42958.542638888888</v>
      </c>
      <c r="F1860" s="22" t="s">
        <v>27572</v>
      </c>
      <c r="G1860" s="22" t="s">
        <v>34918</v>
      </c>
      <c r="H1860" s="22" t="s">
        <v>74</v>
      </c>
      <c r="I1860" s="22" t="s">
        <v>22427</v>
      </c>
      <c r="J1860" s="37" t="s">
        <v>27574</v>
      </c>
      <c r="K1860" s="37" t="s">
        <v>27575</v>
      </c>
      <c r="L1860" s="37" t="s">
        <v>27575</v>
      </c>
      <c r="M1860" s="37" t="s">
        <v>34919</v>
      </c>
      <c r="N1860" s="37" t="s">
        <v>22428</v>
      </c>
      <c r="O1860" s="37" t="s">
        <v>22429</v>
      </c>
      <c r="P1860" s="22" t="s">
        <v>34920</v>
      </c>
      <c r="Q1860" s="22" t="s">
        <v>34921</v>
      </c>
      <c r="R1860" s="38">
        <v>0</v>
      </c>
    </row>
    <row r="1861" spans="1:18" ht="12.75">
      <c r="A1861" s="22" t="s">
        <v>60</v>
      </c>
      <c r="B1861" s="22" t="s">
        <v>16969</v>
      </c>
      <c r="C1861" s="22" t="s">
        <v>68</v>
      </c>
      <c r="D1861" s="22" t="s">
        <v>61</v>
      </c>
      <c r="E1861" s="31">
        <v>42958.60019675926</v>
      </c>
      <c r="F1861" s="22" t="s">
        <v>27572</v>
      </c>
      <c r="G1861" s="22" t="s">
        <v>34922</v>
      </c>
      <c r="H1861" s="22" t="s">
        <v>74</v>
      </c>
      <c r="I1861" s="22" t="s">
        <v>18842</v>
      </c>
      <c r="J1861" s="37" t="s">
        <v>27574</v>
      </c>
      <c r="K1861" s="37" t="s">
        <v>27575</v>
      </c>
      <c r="L1861" s="37" t="s">
        <v>27575</v>
      </c>
      <c r="M1861" s="37" t="s">
        <v>34923</v>
      </c>
      <c r="N1861" s="37" t="s">
        <v>2301</v>
      </c>
      <c r="O1861" s="37" t="s">
        <v>2302</v>
      </c>
      <c r="P1861" s="22" t="s">
        <v>34901</v>
      </c>
      <c r="Q1861" s="22" t="s">
        <v>34902</v>
      </c>
      <c r="R1861" s="38">
        <v>0</v>
      </c>
    </row>
    <row r="1862" spans="1:18" ht="12.75">
      <c r="A1862" s="22" t="s">
        <v>60</v>
      </c>
      <c r="B1862" s="22" t="s">
        <v>16969</v>
      </c>
      <c r="C1862" s="22" t="s">
        <v>68</v>
      </c>
      <c r="D1862" s="22" t="s">
        <v>61</v>
      </c>
      <c r="E1862" s="31">
        <v>42962.400393518517</v>
      </c>
      <c r="F1862" s="22" t="s">
        <v>27572</v>
      </c>
      <c r="G1862" s="22" t="s">
        <v>34924</v>
      </c>
      <c r="H1862" s="22" t="s">
        <v>74</v>
      </c>
      <c r="I1862" s="22" t="s">
        <v>20086</v>
      </c>
      <c r="J1862" s="37" t="s">
        <v>27574</v>
      </c>
      <c r="K1862" s="37" t="s">
        <v>27575</v>
      </c>
      <c r="L1862" s="37" t="s">
        <v>27575</v>
      </c>
      <c r="M1862" s="37" t="s">
        <v>34925</v>
      </c>
      <c r="N1862" s="37" t="s">
        <v>1018</v>
      </c>
      <c r="O1862" s="37" t="s">
        <v>1019</v>
      </c>
      <c r="P1862" s="22" t="s">
        <v>34894</v>
      </c>
      <c r="Q1862" s="22" t="s">
        <v>34895</v>
      </c>
      <c r="R1862" s="38">
        <v>0</v>
      </c>
    </row>
    <row r="1863" spans="1:18" ht="12.75">
      <c r="A1863" s="22" t="s">
        <v>60</v>
      </c>
      <c r="B1863" s="22" t="s">
        <v>16969</v>
      </c>
      <c r="C1863" s="22" t="s">
        <v>68</v>
      </c>
      <c r="D1863" s="22" t="s">
        <v>61</v>
      </c>
      <c r="E1863" s="31">
        <v>42963.427187499998</v>
      </c>
      <c r="F1863" s="22" t="s">
        <v>27572</v>
      </c>
      <c r="G1863" s="22" t="s">
        <v>34926</v>
      </c>
      <c r="H1863" s="22" t="s">
        <v>74</v>
      </c>
      <c r="I1863" s="22" t="s">
        <v>34927</v>
      </c>
      <c r="J1863" s="37" t="s">
        <v>27574</v>
      </c>
      <c r="K1863" s="37" t="s">
        <v>27575</v>
      </c>
      <c r="L1863" s="37" t="s">
        <v>27575</v>
      </c>
      <c r="M1863" s="37" t="s">
        <v>34928</v>
      </c>
      <c r="N1863" s="37" t="s">
        <v>10108</v>
      </c>
      <c r="O1863" s="37" t="s">
        <v>10109</v>
      </c>
      <c r="P1863" s="22" t="s">
        <v>34894</v>
      </c>
      <c r="Q1863" s="22" t="s">
        <v>34895</v>
      </c>
      <c r="R1863" s="38">
        <v>0</v>
      </c>
    </row>
    <row r="1864" spans="1:18" ht="12.75">
      <c r="A1864" s="22" t="s">
        <v>60</v>
      </c>
      <c r="B1864" s="22" t="s">
        <v>16969</v>
      </c>
      <c r="C1864" s="22" t="s">
        <v>68</v>
      </c>
      <c r="D1864" s="22" t="s">
        <v>61</v>
      </c>
      <c r="E1864" s="31">
        <v>42963.428344907406</v>
      </c>
      <c r="F1864" s="22" t="s">
        <v>27572</v>
      </c>
      <c r="G1864" s="22" t="s">
        <v>34929</v>
      </c>
      <c r="H1864" s="22" t="s">
        <v>74</v>
      </c>
      <c r="I1864" s="22" t="s">
        <v>22810</v>
      </c>
      <c r="J1864" s="37" t="s">
        <v>27574</v>
      </c>
      <c r="K1864" s="37" t="s">
        <v>27575</v>
      </c>
      <c r="L1864" s="37" t="s">
        <v>27575</v>
      </c>
      <c r="M1864" s="37" t="s">
        <v>34930</v>
      </c>
      <c r="N1864" s="37" t="s">
        <v>10108</v>
      </c>
      <c r="O1864" s="37" t="s">
        <v>10109</v>
      </c>
      <c r="P1864" s="22" t="s">
        <v>34894</v>
      </c>
      <c r="Q1864" s="22" t="s">
        <v>34895</v>
      </c>
      <c r="R1864" s="38">
        <v>0</v>
      </c>
    </row>
    <row r="1865" spans="1:18" ht="12.75">
      <c r="A1865" s="22" t="s">
        <v>60</v>
      </c>
      <c r="B1865" s="22" t="s">
        <v>16969</v>
      </c>
      <c r="C1865" s="22" t="s">
        <v>68</v>
      </c>
      <c r="D1865" s="22" t="s">
        <v>61</v>
      </c>
      <c r="E1865" s="31">
        <v>42972.50509259259</v>
      </c>
      <c r="F1865" s="22" t="s">
        <v>27572</v>
      </c>
      <c r="G1865" s="22" t="s">
        <v>34931</v>
      </c>
      <c r="H1865" s="22" t="s">
        <v>74</v>
      </c>
      <c r="I1865" s="22" t="s">
        <v>22294</v>
      </c>
      <c r="J1865" s="37" t="s">
        <v>27574</v>
      </c>
      <c r="K1865" s="37" t="s">
        <v>27575</v>
      </c>
      <c r="L1865" s="37" t="s">
        <v>27575</v>
      </c>
      <c r="M1865" s="37" t="s">
        <v>34932</v>
      </c>
      <c r="N1865" s="37" t="s">
        <v>785</v>
      </c>
      <c r="O1865" s="37" t="s">
        <v>786</v>
      </c>
      <c r="P1865" s="22" t="s">
        <v>34894</v>
      </c>
      <c r="Q1865" s="22" t="s">
        <v>34895</v>
      </c>
      <c r="R1865" s="38">
        <v>0</v>
      </c>
    </row>
    <row r="1866" spans="1:18" ht="12.75">
      <c r="A1866" s="22" t="s">
        <v>60</v>
      </c>
      <c r="B1866" s="22" t="s">
        <v>16969</v>
      </c>
      <c r="C1866" s="22" t="s">
        <v>68</v>
      </c>
      <c r="D1866" s="22" t="s">
        <v>61</v>
      </c>
      <c r="E1866" s="31">
        <v>42975.492731481478</v>
      </c>
      <c r="F1866" s="22" t="s">
        <v>27572</v>
      </c>
      <c r="G1866" s="22" t="s">
        <v>34933</v>
      </c>
      <c r="H1866" s="22" t="s">
        <v>74</v>
      </c>
      <c r="I1866" s="22" t="s">
        <v>34934</v>
      </c>
      <c r="J1866" s="37" t="s">
        <v>27574</v>
      </c>
      <c r="K1866" s="37" t="s">
        <v>27575</v>
      </c>
      <c r="L1866" s="37" t="s">
        <v>27575</v>
      </c>
      <c r="M1866" s="37" t="s">
        <v>34935</v>
      </c>
      <c r="N1866" s="37" t="s">
        <v>880</v>
      </c>
      <c r="O1866" s="37" t="s">
        <v>881</v>
      </c>
      <c r="P1866" s="22" t="s">
        <v>34901</v>
      </c>
      <c r="Q1866" s="22" t="s">
        <v>34902</v>
      </c>
      <c r="R1866" s="38">
        <v>0</v>
      </c>
    </row>
    <row r="1867" spans="1:18" ht="12.75">
      <c r="A1867" s="22" t="s">
        <v>60</v>
      </c>
      <c r="B1867" s="22" t="s">
        <v>16969</v>
      </c>
      <c r="C1867" s="22" t="s">
        <v>68</v>
      </c>
      <c r="D1867" s="22" t="s">
        <v>61</v>
      </c>
      <c r="E1867" s="31">
        <v>42975.494027777779</v>
      </c>
      <c r="F1867" s="22" t="s">
        <v>27572</v>
      </c>
      <c r="G1867" s="22" t="s">
        <v>34936</v>
      </c>
      <c r="H1867" s="22" t="s">
        <v>74</v>
      </c>
      <c r="I1867" s="22" t="s">
        <v>34937</v>
      </c>
      <c r="J1867" s="37" t="s">
        <v>27574</v>
      </c>
      <c r="K1867" s="37" t="s">
        <v>27575</v>
      </c>
      <c r="L1867" s="37" t="s">
        <v>27575</v>
      </c>
      <c r="M1867" s="37" t="s">
        <v>34938</v>
      </c>
      <c r="N1867" s="37" t="s">
        <v>880</v>
      </c>
      <c r="O1867" s="37" t="s">
        <v>881</v>
      </c>
      <c r="P1867" s="22" t="s">
        <v>34901</v>
      </c>
      <c r="Q1867" s="22" t="s">
        <v>34902</v>
      </c>
      <c r="R1867" s="38">
        <v>0</v>
      </c>
    </row>
    <row r="1868" spans="1:18" ht="12.75">
      <c r="A1868" s="22" t="s">
        <v>60</v>
      </c>
      <c r="B1868" s="22" t="s">
        <v>16969</v>
      </c>
      <c r="C1868" s="22" t="s">
        <v>68</v>
      </c>
      <c r="D1868" s="22" t="s">
        <v>61</v>
      </c>
      <c r="E1868" s="31">
        <v>42975.519247685181</v>
      </c>
      <c r="F1868" s="22" t="s">
        <v>27572</v>
      </c>
      <c r="G1868" s="22" t="s">
        <v>34939</v>
      </c>
      <c r="H1868" s="22" t="s">
        <v>74</v>
      </c>
      <c r="I1868" s="22" t="s">
        <v>34940</v>
      </c>
      <c r="J1868" s="37" t="s">
        <v>27574</v>
      </c>
      <c r="K1868" s="37" t="s">
        <v>27575</v>
      </c>
      <c r="L1868" s="37" t="s">
        <v>27575</v>
      </c>
      <c r="M1868" s="37" t="s">
        <v>34941</v>
      </c>
      <c r="N1868" s="37" t="s">
        <v>1538</v>
      </c>
      <c r="O1868" s="37" t="s">
        <v>1539</v>
      </c>
      <c r="P1868" s="22" t="s">
        <v>34901</v>
      </c>
      <c r="Q1868" s="22" t="s">
        <v>34902</v>
      </c>
      <c r="R1868" s="38">
        <v>0</v>
      </c>
    </row>
    <row r="1869" spans="1:18" ht="12.75">
      <c r="A1869" s="22" t="s">
        <v>60</v>
      </c>
      <c r="B1869" s="22" t="s">
        <v>16969</v>
      </c>
      <c r="C1869" s="22" t="s">
        <v>68</v>
      </c>
      <c r="D1869" s="22" t="s">
        <v>61</v>
      </c>
      <c r="E1869" s="31">
        <v>42975.521840277775</v>
      </c>
      <c r="F1869" s="22" t="s">
        <v>27572</v>
      </c>
      <c r="G1869" s="22" t="s">
        <v>34942</v>
      </c>
      <c r="H1869" s="22" t="s">
        <v>74</v>
      </c>
      <c r="I1869" s="22" t="s">
        <v>34943</v>
      </c>
      <c r="J1869" s="37" t="s">
        <v>27574</v>
      </c>
      <c r="K1869" s="37" t="s">
        <v>27575</v>
      </c>
      <c r="L1869" s="37" t="s">
        <v>27575</v>
      </c>
      <c r="M1869" s="37" t="s">
        <v>34944</v>
      </c>
      <c r="N1869" s="37" t="s">
        <v>1538</v>
      </c>
      <c r="O1869" s="37" t="s">
        <v>1539</v>
      </c>
      <c r="P1869" s="22" t="s">
        <v>34901</v>
      </c>
      <c r="Q1869" s="22" t="s">
        <v>34902</v>
      </c>
      <c r="R1869" s="38">
        <v>0</v>
      </c>
    </row>
    <row r="1870" spans="1:18" ht="12.75">
      <c r="A1870" s="22" t="s">
        <v>60</v>
      </c>
      <c r="B1870" s="22" t="s">
        <v>16969</v>
      </c>
      <c r="C1870" s="22" t="s">
        <v>68</v>
      </c>
      <c r="D1870" s="22" t="s">
        <v>61</v>
      </c>
      <c r="E1870" s="31">
        <v>42976.498078703698</v>
      </c>
      <c r="F1870" s="22" t="s">
        <v>27572</v>
      </c>
      <c r="G1870" s="22" t="s">
        <v>34945</v>
      </c>
      <c r="H1870" s="22" t="s">
        <v>74</v>
      </c>
      <c r="I1870" s="22" t="s">
        <v>24160</v>
      </c>
      <c r="J1870" s="37" t="s">
        <v>27574</v>
      </c>
      <c r="K1870" s="37" t="s">
        <v>27575</v>
      </c>
      <c r="L1870" s="37" t="s">
        <v>27575</v>
      </c>
      <c r="M1870" s="37" t="s">
        <v>34946</v>
      </c>
      <c r="N1870" s="37" t="s">
        <v>1538</v>
      </c>
      <c r="O1870" s="37" t="s">
        <v>1539</v>
      </c>
      <c r="P1870" s="22" t="s">
        <v>34901</v>
      </c>
      <c r="Q1870" s="22" t="s">
        <v>34902</v>
      </c>
      <c r="R1870" s="38">
        <v>0</v>
      </c>
    </row>
    <row r="1871" spans="1:18" ht="12.75">
      <c r="A1871" s="22" t="s">
        <v>60</v>
      </c>
      <c r="B1871" s="22" t="s">
        <v>16969</v>
      </c>
      <c r="C1871" s="22" t="s">
        <v>68</v>
      </c>
      <c r="D1871" s="22" t="s">
        <v>61</v>
      </c>
      <c r="E1871" s="31">
        <v>42977.380729166667</v>
      </c>
      <c r="F1871" s="22" t="s">
        <v>27572</v>
      </c>
      <c r="G1871" s="22" t="s">
        <v>34947</v>
      </c>
      <c r="H1871" s="22" t="s">
        <v>74</v>
      </c>
      <c r="I1871" s="22" t="s">
        <v>34948</v>
      </c>
      <c r="J1871" s="37" t="s">
        <v>27574</v>
      </c>
      <c r="K1871" s="37" t="s">
        <v>27575</v>
      </c>
      <c r="L1871" s="37" t="s">
        <v>27575</v>
      </c>
      <c r="M1871" s="37" t="s">
        <v>34949</v>
      </c>
      <c r="N1871" s="37" t="s">
        <v>17619</v>
      </c>
      <c r="O1871" s="37" t="s">
        <v>17620</v>
      </c>
      <c r="P1871" s="22" t="s">
        <v>34894</v>
      </c>
      <c r="Q1871" s="22" t="s">
        <v>34895</v>
      </c>
      <c r="R1871" s="38">
        <v>0</v>
      </c>
    </row>
    <row r="1872" spans="1:18" ht="12.75">
      <c r="A1872" s="22" t="s">
        <v>60</v>
      </c>
      <c r="B1872" s="22" t="s">
        <v>16969</v>
      </c>
      <c r="C1872" s="22" t="s">
        <v>68</v>
      </c>
      <c r="D1872" s="22" t="s">
        <v>61</v>
      </c>
      <c r="E1872" s="31">
        <v>42978.619895833333</v>
      </c>
      <c r="F1872" s="22" t="s">
        <v>27572</v>
      </c>
      <c r="G1872" s="22" t="s">
        <v>34950</v>
      </c>
      <c r="H1872" s="22" t="s">
        <v>74</v>
      </c>
      <c r="I1872" s="22" t="s">
        <v>16971</v>
      </c>
      <c r="J1872" s="37" t="s">
        <v>27574</v>
      </c>
      <c r="K1872" s="37" t="s">
        <v>27575</v>
      </c>
      <c r="L1872" s="37" t="s">
        <v>27575</v>
      </c>
      <c r="M1872" s="37" t="s">
        <v>34951</v>
      </c>
      <c r="N1872" s="37" t="s">
        <v>16972</v>
      </c>
      <c r="O1872" s="37" t="s">
        <v>16973</v>
      </c>
      <c r="P1872" s="22" t="s">
        <v>34894</v>
      </c>
      <c r="Q1872" s="22" t="s">
        <v>34895</v>
      </c>
      <c r="R1872" s="38">
        <v>0</v>
      </c>
    </row>
    <row r="1873" spans="1:18" ht="12.75">
      <c r="A1873" s="22" t="s">
        <v>60</v>
      </c>
      <c r="B1873" s="22" t="s">
        <v>17319</v>
      </c>
      <c r="C1873" s="22" t="s">
        <v>68</v>
      </c>
      <c r="D1873" s="22" t="s">
        <v>61</v>
      </c>
      <c r="E1873" s="31">
        <v>42950.473148148143</v>
      </c>
      <c r="F1873" s="22" t="s">
        <v>27572</v>
      </c>
      <c r="G1873" s="22" t="s">
        <v>34952</v>
      </c>
      <c r="H1873" s="22" t="s">
        <v>74</v>
      </c>
      <c r="I1873" s="22" t="s">
        <v>20456</v>
      </c>
      <c r="J1873" s="37" t="s">
        <v>27574</v>
      </c>
      <c r="K1873" s="37" t="s">
        <v>27575</v>
      </c>
      <c r="L1873" s="37" t="s">
        <v>27575</v>
      </c>
      <c r="M1873" s="37" t="s">
        <v>34953</v>
      </c>
      <c r="N1873" s="37" t="s">
        <v>1945</v>
      </c>
      <c r="O1873" s="37" t="s">
        <v>1946</v>
      </c>
      <c r="P1873" s="22" t="s">
        <v>34954</v>
      </c>
      <c r="Q1873" s="22" t="s">
        <v>34955</v>
      </c>
      <c r="R1873" s="38">
        <v>0</v>
      </c>
    </row>
    <row r="1874" spans="1:18" ht="12.75">
      <c r="A1874" s="22" t="s">
        <v>60</v>
      </c>
      <c r="B1874" s="22" t="s">
        <v>12063</v>
      </c>
      <c r="C1874" s="22" t="s">
        <v>65</v>
      </c>
      <c r="D1874" s="22" t="s">
        <v>61</v>
      </c>
      <c r="E1874" s="31">
        <v>42948.523182870369</v>
      </c>
      <c r="F1874" s="22" t="s">
        <v>27572</v>
      </c>
      <c r="G1874" s="22" t="s">
        <v>34956</v>
      </c>
      <c r="H1874" s="22" t="s">
        <v>74</v>
      </c>
      <c r="I1874" s="22" t="s">
        <v>34957</v>
      </c>
      <c r="J1874" s="37" t="s">
        <v>27574</v>
      </c>
      <c r="K1874" s="37" t="s">
        <v>27575</v>
      </c>
      <c r="L1874" s="37" t="s">
        <v>27575</v>
      </c>
      <c r="M1874" s="37" t="s">
        <v>34958</v>
      </c>
      <c r="N1874" s="37" t="s">
        <v>4374</v>
      </c>
      <c r="O1874" s="37" t="s">
        <v>4375</v>
      </c>
      <c r="P1874" s="22" t="s">
        <v>34959</v>
      </c>
      <c r="Q1874" s="22" t="s">
        <v>34960</v>
      </c>
      <c r="R1874" s="38">
        <v>0</v>
      </c>
    </row>
    <row r="1875" spans="1:18" ht="12.75">
      <c r="A1875" s="22" t="s">
        <v>60</v>
      </c>
      <c r="B1875" s="22" t="s">
        <v>12063</v>
      </c>
      <c r="C1875" s="22" t="s">
        <v>65</v>
      </c>
      <c r="D1875" s="22" t="s">
        <v>61</v>
      </c>
      <c r="E1875" s="31">
        <v>42948.705972222218</v>
      </c>
      <c r="F1875" s="22" t="s">
        <v>27572</v>
      </c>
      <c r="G1875" s="22" t="s">
        <v>34961</v>
      </c>
      <c r="H1875" s="22" t="s">
        <v>74</v>
      </c>
      <c r="I1875" s="22" t="s">
        <v>13694</v>
      </c>
      <c r="J1875" s="37" t="s">
        <v>27574</v>
      </c>
      <c r="K1875" s="37" t="s">
        <v>27575</v>
      </c>
      <c r="L1875" s="37" t="s">
        <v>27575</v>
      </c>
      <c r="M1875" s="37" t="s">
        <v>34962</v>
      </c>
      <c r="N1875" s="37" t="s">
        <v>4374</v>
      </c>
      <c r="O1875" s="37" t="s">
        <v>4375</v>
      </c>
      <c r="P1875" s="22" t="s">
        <v>34959</v>
      </c>
      <c r="Q1875" s="22" t="s">
        <v>34960</v>
      </c>
      <c r="R1875" s="38">
        <v>0</v>
      </c>
    </row>
    <row r="1876" spans="1:18" ht="12.75">
      <c r="A1876" s="22" t="s">
        <v>60</v>
      </c>
      <c r="B1876" s="22" t="s">
        <v>12063</v>
      </c>
      <c r="C1876" s="22" t="s">
        <v>65</v>
      </c>
      <c r="D1876" s="22" t="s">
        <v>61</v>
      </c>
      <c r="E1876" s="31">
        <v>42955.610254629624</v>
      </c>
      <c r="F1876" s="22" t="s">
        <v>27572</v>
      </c>
      <c r="G1876" s="22" t="s">
        <v>34963</v>
      </c>
      <c r="H1876" s="22" t="s">
        <v>74</v>
      </c>
      <c r="I1876" s="22" t="s">
        <v>12343</v>
      </c>
      <c r="J1876" s="37" t="s">
        <v>27574</v>
      </c>
      <c r="K1876" s="37" t="s">
        <v>27575</v>
      </c>
      <c r="L1876" s="37" t="s">
        <v>27575</v>
      </c>
      <c r="M1876" s="37" t="s">
        <v>34964</v>
      </c>
      <c r="N1876" s="37" t="s">
        <v>404</v>
      </c>
      <c r="O1876" s="37" t="s">
        <v>405</v>
      </c>
      <c r="P1876" s="22" t="s">
        <v>34965</v>
      </c>
      <c r="Q1876" s="22" t="s">
        <v>34966</v>
      </c>
      <c r="R1876" s="38">
        <v>0</v>
      </c>
    </row>
    <row r="1877" spans="1:18" ht="12.75">
      <c r="A1877" s="22" t="s">
        <v>60</v>
      </c>
      <c r="B1877" s="22" t="s">
        <v>12063</v>
      </c>
      <c r="C1877" s="22" t="s">
        <v>65</v>
      </c>
      <c r="D1877" s="22" t="s">
        <v>61</v>
      </c>
      <c r="E1877" s="31">
        <v>42976.669560185182</v>
      </c>
      <c r="F1877" s="22" t="s">
        <v>27572</v>
      </c>
      <c r="G1877" s="22" t="s">
        <v>34967</v>
      </c>
      <c r="H1877" s="22" t="s">
        <v>74</v>
      </c>
      <c r="I1877" s="22" t="s">
        <v>12065</v>
      </c>
      <c r="J1877" s="37" t="s">
        <v>27574</v>
      </c>
      <c r="K1877" s="37" t="s">
        <v>27575</v>
      </c>
      <c r="L1877" s="37" t="s">
        <v>27575</v>
      </c>
      <c r="M1877" s="37" t="s">
        <v>34968</v>
      </c>
      <c r="N1877" s="37" t="s">
        <v>144</v>
      </c>
      <c r="O1877" s="37" t="s">
        <v>145</v>
      </c>
      <c r="P1877" s="22" t="s">
        <v>34969</v>
      </c>
      <c r="Q1877" s="22" t="s">
        <v>34970</v>
      </c>
      <c r="R1877" s="38">
        <v>0</v>
      </c>
    </row>
    <row r="1878" spans="1:18" ht="12.75">
      <c r="A1878" s="22" t="s">
        <v>60</v>
      </c>
      <c r="B1878" s="22" t="s">
        <v>24473</v>
      </c>
      <c r="C1878" s="22" t="s">
        <v>69</v>
      </c>
      <c r="D1878" s="22" t="s">
        <v>61</v>
      </c>
      <c r="E1878" s="31">
        <v>42948.571979166663</v>
      </c>
      <c r="F1878" s="22" t="s">
        <v>27572</v>
      </c>
      <c r="G1878" s="22" t="s">
        <v>34971</v>
      </c>
      <c r="H1878" s="22" t="s">
        <v>74</v>
      </c>
      <c r="I1878" s="22" t="s">
        <v>34972</v>
      </c>
      <c r="J1878" s="37" t="s">
        <v>27574</v>
      </c>
      <c r="K1878" s="37" t="s">
        <v>27575</v>
      </c>
      <c r="L1878" s="37" t="s">
        <v>27575</v>
      </c>
      <c r="M1878" s="37" t="s">
        <v>34973</v>
      </c>
      <c r="N1878" s="37" t="s">
        <v>1120</v>
      </c>
      <c r="O1878" s="37" t="s">
        <v>1121</v>
      </c>
      <c r="P1878" s="22" t="s">
        <v>34974</v>
      </c>
      <c r="Q1878" s="22" t="s">
        <v>34975</v>
      </c>
      <c r="R1878" s="38">
        <v>0</v>
      </c>
    </row>
    <row r="1879" spans="1:18" ht="12.75">
      <c r="A1879" s="22" t="s">
        <v>60</v>
      </c>
      <c r="B1879" s="22" t="s">
        <v>24473</v>
      </c>
      <c r="C1879" s="22" t="s">
        <v>69</v>
      </c>
      <c r="D1879" s="22" t="s">
        <v>61</v>
      </c>
      <c r="E1879" s="31">
        <v>42948.574155092589</v>
      </c>
      <c r="F1879" s="22" t="s">
        <v>27572</v>
      </c>
      <c r="G1879" s="22" t="s">
        <v>34976</v>
      </c>
      <c r="H1879" s="22" t="s">
        <v>74</v>
      </c>
      <c r="I1879" s="22" t="s">
        <v>34977</v>
      </c>
      <c r="J1879" s="37" t="s">
        <v>27574</v>
      </c>
      <c r="K1879" s="37" t="s">
        <v>27575</v>
      </c>
      <c r="L1879" s="37" t="s">
        <v>27575</v>
      </c>
      <c r="M1879" s="37" t="s">
        <v>34978</v>
      </c>
      <c r="N1879" s="37" t="s">
        <v>1120</v>
      </c>
      <c r="O1879" s="37" t="s">
        <v>1121</v>
      </c>
      <c r="P1879" s="22" t="s">
        <v>34974</v>
      </c>
      <c r="Q1879" s="22" t="s">
        <v>34975</v>
      </c>
      <c r="R1879" s="38">
        <v>0</v>
      </c>
    </row>
    <row r="1880" spans="1:18" ht="12.75">
      <c r="A1880" s="22" t="s">
        <v>60</v>
      </c>
      <c r="B1880" s="22" t="s">
        <v>24473</v>
      </c>
      <c r="C1880" s="22" t="s">
        <v>69</v>
      </c>
      <c r="D1880" s="22" t="s">
        <v>61</v>
      </c>
      <c r="E1880" s="31">
        <v>42948.578032407408</v>
      </c>
      <c r="F1880" s="22" t="s">
        <v>27572</v>
      </c>
      <c r="G1880" s="22" t="s">
        <v>34979</v>
      </c>
      <c r="H1880" s="22" t="s">
        <v>74</v>
      </c>
      <c r="I1880" s="22" t="s">
        <v>34980</v>
      </c>
      <c r="J1880" s="37" t="s">
        <v>27574</v>
      </c>
      <c r="K1880" s="37" t="s">
        <v>27575</v>
      </c>
      <c r="L1880" s="37" t="s">
        <v>27575</v>
      </c>
      <c r="M1880" s="37" t="s">
        <v>34981</v>
      </c>
      <c r="N1880" s="37" t="s">
        <v>2404</v>
      </c>
      <c r="O1880" s="37" t="s">
        <v>2405</v>
      </c>
      <c r="P1880" s="22" t="s">
        <v>34982</v>
      </c>
      <c r="Q1880" s="22" t="s">
        <v>34983</v>
      </c>
      <c r="R1880" s="38">
        <v>0</v>
      </c>
    </row>
    <row r="1881" spans="1:18" ht="12.75">
      <c r="A1881" s="22" t="s">
        <v>60</v>
      </c>
      <c r="B1881" s="22" t="s">
        <v>24473</v>
      </c>
      <c r="C1881" s="22" t="s">
        <v>69</v>
      </c>
      <c r="D1881" s="22" t="s">
        <v>61</v>
      </c>
      <c r="E1881" s="31">
        <v>42948.606874999998</v>
      </c>
      <c r="F1881" s="22" t="s">
        <v>27572</v>
      </c>
      <c r="G1881" s="22" t="s">
        <v>34984</v>
      </c>
      <c r="H1881" s="22" t="s">
        <v>74</v>
      </c>
      <c r="I1881" s="22" t="s">
        <v>34985</v>
      </c>
      <c r="J1881" s="37" t="s">
        <v>27574</v>
      </c>
      <c r="K1881" s="37" t="s">
        <v>27575</v>
      </c>
      <c r="L1881" s="37" t="s">
        <v>27575</v>
      </c>
      <c r="M1881" s="37" t="s">
        <v>34986</v>
      </c>
      <c r="N1881" s="37" t="s">
        <v>5007</v>
      </c>
      <c r="O1881" s="37" t="s">
        <v>5008</v>
      </c>
      <c r="P1881" s="22" t="s">
        <v>34987</v>
      </c>
      <c r="Q1881" s="22" t="s">
        <v>34988</v>
      </c>
      <c r="R1881" s="38">
        <v>0</v>
      </c>
    </row>
    <row r="1882" spans="1:18" ht="12.75">
      <c r="A1882" s="22" t="s">
        <v>60</v>
      </c>
      <c r="B1882" s="22" t="s">
        <v>24473</v>
      </c>
      <c r="C1882" s="22" t="s">
        <v>69</v>
      </c>
      <c r="D1882" s="22" t="s">
        <v>61</v>
      </c>
      <c r="E1882" s="31">
        <v>42948.675381944442</v>
      </c>
      <c r="F1882" s="22" t="s">
        <v>27572</v>
      </c>
      <c r="G1882" s="22" t="s">
        <v>34989</v>
      </c>
      <c r="H1882" s="22" t="s">
        <v>74</v>
      </c>
      <c r="I1882" s="22" t="s">
        <v>34990</v>
      </c>
      <c r="J1882" s="37" t="s">
        <v>27574</v>
      </c>
      <c r="K1882" s="37" t="s">
        <v>27575</v>
      </c>
      <c r="L1882" s="37" t="s">
        <v>27575</v>
      </c>
      <c r="M1882" s="37" t="s">
        <v>34991</v>
      </c>
      <c r="N1882" s="37" t="s">
        <v>2112</v>
      </c>
      <c r="O1882" s="37" t="s">
        <v>2113</v>
      </c>
      <c r="P1882" s="22" t="s">
        <v>34992</v>
      </c>
      <c r="Q1882" s="22" t="s">
        <v>34993</v>
      </c>
      <c r="R1882" s="38">
        <v>0</v>
      </c>
    </row>
    <row r="1883" spans="1:18" ht="12.75">
      <c r="A1883" s="22" t="s">
        <v>60</v>
      </c>
      <c r="B1883" s="22" t="s">
        <v>24473</v>
      </c>
      <c r="C1883" s="22" t="s">
        <v>69</v>
      </c>
      <c r="D1883" s="22" t="s">
        <v>61</v>
      </c>
      <c r="E1883" s="31">
        <v>42948.678148148145</v>
      </c>
      <c r="F1883" s="22" t="s">
        <v>27572</v>
      </c>
      <c r="G1883" s="22" t="s">
        <v>34994</v>
      </c>
      <c r="H1883" s="22" t="s">
        <v>74</v>
      </c>
      <c r="I1883" s="22" t="s">
        <v>26982</v>
      </c>
      <c r="J1883" s="37" t="s">
        <v>27574</v>
      </c>
      <c r="K1883" s="37" t="s">
        <v>27575</v>
      </c>
      <c r="L1883" s="37" t="s">
        <v>27575</v>
      </c>
      <c r="M1883" s="37" t="s">
        <v>34995</v>
      </c>
      <c r="N1883" s="37" t="s">
        <v>2112</v>
      </c>
      <c r="O1883" s="37" t="s">
        <v>2113</v>
      </c>
      <c r="P1883" s="22" t="s">
        <v>34992</v>
      </c>
      <c r="Q1883" s="22" t="s">
        <v>34993</v>
      </c>
      <c r="R1883" s="38">
        <v>0</v>
      </c>
    </row>
    <row r="1884" spans="1:18" ht="12.75">
      <c r="A1884" s="22" t="s">
        <v>60</v>
      </c>
      <c r="B1884" s="22" t="s">
        <v>24473</v>
      </c>
      <c r="C1884" s="22" t="s">
        <v>69</v>
      </c>
      <c r="D1884" s="22" t="s">
        <v>61</v>
      </c>
      <c r="E1884" s="31">
        <v>42949.405486111107</v>
      </c>
      <c r="F1884" s="22" t="s">
        <v>27572</v>
      </c>
      <c r="G1884" s="22" t="s">
        <v>34996</v>
      </c>
      <c r="H1884" s="22" t="s">
        <v>74</v>
      </c>
      <c r="I1884" s="22" t="s">
        <v>34997</v>
      </c>
      <c r="J1884" s="37" t="s">
        <v>27574</v>
      </c>
      <c r="K1884" s="37" t="s">
        <v>27575</v>
      </c>
      <c r="L1884" s="37" t="s">
        <v>27575</v>
      </c>
      <c r="M1884" s="37" t="s">
        <v>34998</v>
      </c>
      <c r="N1884" s="37" t="s">
        <v>4237</v>
      </c>
      <c r="O1884" s="37" t="s">
        <v>4238</v>
      </c>
      <c r="P1884" s="22" t="s">
        <v>34999</v>
      </c>
      <c r="Q1884" s="22" t="s">
        <v>35000</v>
      </c>
      <c r="R1884" s="38">
        <v>0</v>
      </c>
    </row>
    <row r="1885" spans="1:18" ht="12.75">
      <c r="A1885" s="22" t="s">
        <v>60</v>
      </c>
      <c r="B1885" s="22" t="s">
        <v>24473</v>
      </c>
      <c r="C1885" s="22" t="s">
        <v>69</v>
      </c>
      <c r="D1885" s="22" t="s">
        <v>61</v>
      </c>
      <c r="E1885" s="31">
        <v>42949.504085648143</v>
      </c>
      <c r="F1885" s="22" t="s">
        <v>27572</v>
      </c>
      <c r="G1885" s="22" t="s">
        <v>35001</v>
      </c>
      <c r="H1885" s="22" t="s">
        <v>74</v>
      </c>
      <c r="I1885" s="22" t="s">
        <v>26573</v>
      </c>
      <c r="J1885" s="37" t="s">
        <v>27574</v>
      </c>
      <c r="K1885" s="37" t="s">
        <v>27575</v>
      </c>
      <c r="L1885" s="37" t="s">
        <v>27575</v>
      </c>
      <c r="M1885" s="37" t="s">
        <v>35002</v>
      </c>
      <c r="N1885" s="37" t="s">
        <v>140</v>
      </c>
      <c r="O1885" s="37" t="s">
        <v>141</v>
      </c>
      <c r="P1885" s="22" t="s">
        <v>35003</v>
      </c>
      <c r="Q1885" s="22" t="s">
        <v>35004</v>
      </c>
      <c r="R1885" s="38">
        <v>0</v>
      </c>
    </row>
    <row r="1886" spans="1:18" ht="12.75">
      <c r="A1886" s="22" t="s">
        <v>60</v>
      </c>
      <c r="B1886" s="22" t="s">
        <v>24473</v>
      </c>
      <c r="C1886" s="22" t="s">
        <v>69</v>
      </c>
      <c r="D1886" s="22" t="s">
        <v>61</v>
      </c>
      <c r="E1886" s="31">
        <v>42949.678379629629</v>
      </c>
      <c r="F1886" s="22" t="s">
        <v>27572</v>
      </c>
      <c r="G1886" s="22" t="s">
        <v>35005</v>
      </c>
      <c r="H1886" s="22" t="s">
        <v>74</v>
      </c>
      <c r="I1886" s="22" t="s">
        <v>35006</v>
      </c>
      <c r="J1886" s="37" t="s">
        <v>27574</v>
      </c>
      <c r="K1886" s="37" t="s">
        <v>27575</v>
      </c>
      <c r="L1886" s="37" t="s">
        <v>27575</v>
      </c>
      <c r="M1886" s="37" t="s">
        <v>35007</v>
      </c>
      <c r="N1886" s="37" t="s">
        <v>144</v>
      </c>
      <c r="O1886" s="37" t="s">
        <v>145</v>
      </c>
      <c r="P1886" s="22" t="s">
        <v>35008</v>
      </c>
      <c r="Q1886" s="22" t="s">
        <v>35009</v>
      </c>
      <c r="R1886" s="38">
        <v>0</v>
      </c>
    </row>
    <row r="1887" spans="1:18" ht="12.75">
      <c r="A1887" s="22" t="s">
        <v>60</v>
      </c>
      <c r="B1887" s="22" t="s">
        <v>24473</v>
      </c>
      <c r="C1887" s="22" t="s">
        <v>69</v>
      </c>
      <c r="D1887" s="22" t="s">
        <v>61</v>
      </c>
      <c r="E1887" s="31">
        <v>42949.686585648145</v>
      </c>
      <c r="F1887" s="22" t="s">
        <v>27572</v>
      </c>
      <c r="G1887" s="22" t="s">
        <v>35010</v>
      </c>
      <c r="H1887" s="22" t="s">
        <v>74</v>
      </c>
      <c r="I1887" s="22" t="s">
        <v>25260</v>
      </c>
      <c r="J1887" s="37" t="s">
        <v>27574</v>
      </c>
      <c r="K1887" s="37" t="s">
        <v>27575</v>
      </c>
      <c r="L1887" s="37" t="s">
        <v>27575</v>
      </c>
      <c r="M1887" s="37" t="s">
        <v>35011</v>
      </c>
      <c r="N1887" s="37" t="s">
        <v>144</v>
      </c>
      <c r="O1887" s="37" t="s">
        <v>145</v>
      </c>
      <c r="P1887" s="22" t="s">
        <v>35008</v>
      </c>
      <c r="Q1887" s="22" t="s">
        <v>35009</v>
      </c>
      <c r="R1887" s="38">
        <v>0</v>
      </c>
    </row>
    <row r="1888" spans="1:18" ht="12.75">
      <c r="A1888" s="22" t="s">
        <v>60</v>
      </c>
      <c r="B1888" s="22" t="s">
        <v>24473</v>
      </c>
      <c r="C1888" s="22" t="s">
        <v>69</v>
      </c>
      <c r="D1888" s="22" t="s">
        <v>61</v>
      </c>
      <c r="E1888" s="31">
        <v>42949.841435185182</v>
      </c>
      <c r="F1888" s="22" t="s">
        <v>27572</v>
      </c>
      <c r="G1888" s="22" t="s">
        <v>35012</v>
      </c>
      <c r="H1888" s="22" t="s">
        <v>74</v>
      </c>
      <c r="I1888" s="22" t="s">
        <v>26563</v>
      </c>
      <c r="J1888" s="37" t="s">
        <v>27574</v>
      </c>
      <c r="K1888" s="37" t="s">
        <v>27575</v>
      </c>
      <c r="L1888" s="37" t="s">
        <v>27575</v>
      </c>
      <c r="M1888" s="37" t="s">
        <v>35013</v>
      </c>
      <c r="N1888" s="37" t="s">
        <v>26564</v>
      </c>
      <c r="O1888" s="37" t="s">
        <v>26565</v>
      </c>
      <c r="P1888" s="22" t="s">
        <v>35014</v>
      </c>
      <c r="Q1888" s="22" t="s">
        <v>35015</v>
      </c>
      <c r="R1888" s="38">
        <v>0</v>
      </c>
    </row>
    <row r="1889" spans="1:18" ht="12.75">
      <c r="A1889" s="22" t="s">
        <v>60</v>
      </c>
      <c r="B1889" s="22" t="s">
        <v>24473</v>
      </c>
      <c r="C1889" s="22" t="s">
        <v>69</v>
      </c>
      <c r="D1889" s="22" t="s">
        <v>61</v>
      </c>
      <c r="E1889" s="31">
        <v>42950.42046296296</v>
      </c>
      <c r="F1889" s="22" t="s">
        <v>27572</v>
      </c>
      <c r="G1889" s="22" t="s">
        <v>35016</v>
      </c>
      <c r="H1889" s="22" t="s">
        <v>74</v>
      </c>
      <c r="I1889" s="22" t="s">
        <v>25706</v>
      </c>
      <c r="J1889" s="37" t="s">
        <v>27574</v>
      </c>
      <c r="K1889" s="37" t="s">
        <v>27575</v>
      </c>
      <c r="L1889" s="37" t="s">
        <v>27575</v>
      </c>
      <c r="M1889" s="37" t="s">
        <v>35017</v>
      </c>
      <c r="N1889" s="37" t="s">
        <v>446</v>
      </c>
      <c r="O1889" s="37" t="s">
        <v>447</v>
      </c>
      <c r="P1889" s="22" t="s">
        <v>35018</v>
      </c>
      <c r="Q1889" s="22" t="s">
        <v>35019</v>
      </c>
      <c r="R1889" s="38">
        <v>0</v>
      </c>
    </row>
    <row r="1890" spans="1:18" ht="12.75">
      <c r="A1890" s="22" t="s">
        <v>60</v>
      </c>
      <c r="B1890" s="22" t="s">
        <v>24473</v>
      </c>
      <c r="C1890" s="22" t="s">
        <v>69</v>
      </c>
      <c r="D1890" s="22" t="s">
        <v>61</v>
      </c>
      <c r="E1890" s="31">
        <v>42950.615624999999</v>
      </c>
      <c r="F1890" s="22" t="s">
        <v>27572</v>
      </c>
      <c r="G1890" s="22" t="s">
        <v>35020</v>
      </c>
      <c r="H1890" s="22" t="s">
        <v>74</v>
      </c>
      <c r="I1890" s="22" t="s">
        <v>24656</v>
      </c>
      <c r="J1890" s="37" t="s">
        <v>27574</v>
      </c>
      <c r="K1890" s="37" t="s">
        <v>27575</v>
      </c>
      <c r="L1890" s="37" t="s">
        <v>27575</v>
      </c>
      <c r="M1890" s="37" t="s">
        <v>35021</v>
      </c>
      <c r="N1890" s="37" t="s">
        <v>24657</v>
      </c>
      <c r="O1890" s="37" t="s">
        <v>24658</v>
      </c>
      <c r="P1890" s="22" t="s">
        <v>35022</v>
      </c>
      <c r="Q1890" s="22" t="s">
        <v>35023</v>
      </c>
      <c r="R1890" s="38">
        <v>0</v>
      </c>
    </row>
    <row r="1891" spans="1:18" ht="12.75">
      <c r="A1891" s="22" t="s">
        <v>60</v>
      </c>
      <c r="B1891" s="22" t="s">
        <v>24473</v>
      </c>
      <c r="C1891" s="22" t="s">
        <v>69</v>
      </c>
      <c r="D1891" s="22" t="s">
        <v>61</v>
      </c>
      <c r="E1891" s="31">
        <v>42950.668032407404</v>
      </c>
      <c r="F1891" s="22" t="s">
        <v>27572</v>
      </c>
      <c r="G1891" s="22" t="s">
        <v>35024</v>
      </c>
      <c r="H1891" s="22" t="s">
        <v>74</v>
      </c>
      <c r="I1891" s="22" t="s">
        <v>26604</v>
      </c>
      <c r="J1891" s="37" t="s">
        <v>27574</v>
      </c>
      <c r="K1891" s="37" t="s">
        <v>27575</v>
      </c>
      <c r="L1891" s="37" t="s">
        <v>27575</v>
      </c>
      <c r="M1891" s="37" t="s">
        <v>35025</v>
      </c>
      <c r="N1891" s="37" t="s">
        <v>3422</v>
      </c>
      <c r="O1891" s="37" t="s">
        <v>3423</v>
      </c>
      <c r="P1891" s="22" t="s">
        <v>35026</v>
      </c>
      <c r="Q1891" s="22" t="s">
        <v>35027</v>
      </c>
      <c r="R1891" s="38">
        <v>0</v>
      </c>
    </row>
    <row r="1892" spans="1:18" ht="12.75">
      <c r="A1892" s="22" t="s">
        <v>60</v>
      </c>
      <c r="B1892" s="22" t="s">
        <v>24473</v>
      </c>
      <c r="C1892" s="22" t="s">
        <v>69</v>
      </c>
      <c r="D1892" s="22" t="s">
        <v>61</v>
      </c>
      <c r="E1892" s="31">
        <v>42950.702557870369</v>
      </c>
      <c r="F1892" s="22" t="s">
        <v>27572</v>
      </c>
      <c r="G1892" s="22" t="s">
        <v>35028</v>
      </c>
      <c r="H1892" s="22" t="s">
        <v>74</v>
      </c>
      <c r="I1892" s="22" t="s">
        <v>25015</v>
      </c>
      <c r="J1892" s="37" t="s">
        <v>27574</v>
      </c>
      <c r="K1892" s="37" t="s">
        <v>27575</v>
      </c>
      <c r="L1892" s="37" t="s">
        <v>27575</v>
      </c>
      <c r="M1892" s="37" t="s">
        <v>35029</v>
      </c>
      <c r="N1892" s="37" t="s">
        <v>101</v>
      </c>
      <c r="O1892" s="37" t="s">
        <v>102</v>
      </c>
      <c r="P1892" s="22" t="s">
        <v>35030</v>
      </c>
      <c r="Q1892" s="22" t="s">
        <v>35031</v>
      </c>
      <c r="R1892" s="38">
        <v>0</v>
      </c>
    </row>
    <row r="1893" spans="1:18" ht="12.75">
      <c r="A1893" s="22" t="s">
        <v>60</v>
      </c>
      <c r="B1893" s="22" t="s">
        <v>24473</v>
      </c>
      <c r="C1893" s="22" t="s">
        <v>69</v>
      </c>
      <c r="D1893" s="22" t="s">
        <v>61</v>
      </c>
      <c r="E1893" s="31">
        <v>42950.782326388886</v>
      </c>
      <c r="F1893" s="22" t="s">
        <v>27572</v>
      </c>
      <c r="G1893" s="22" t="s">
        <v>35032</v>
      </c>
      <c r="H1893" s="22" t="s">
        <v>74</v>
      </c>
      <c r="I1893" s="22" t="s">
        <v>26121</v>
      </c>
      <c r="J1893" s="37" t="s">
        <v>27574</v>
      </c>
      <c r="K1893" s="37" t="s">
        <v>27575</v>
      </c>
      <c r="L1893" s="37" t="s">
        <v>27575</v>
      </c>
      <c r="M1893" s="37" t="s">
        <v>35033</v>
      </c>
      <c r="N1893" s="37" t="s">
        <v>14797</v>
      </c>
      <c r="O1893" s="37" t="s">
        <v>14798</v>
      </c>
      <c r="P1893" s="22" t="s">
        <v>35034</v>
      </c>
      <c r="Q1893" s="22" t="s">
        <v>35035</v>
      </c>
      <c r="R1893" s="38">
        <v>0</v>
      </c>
    </row>
    <row r="1894" spans="1:18" ht="12.75">
      <c r="A1894" s="22" t="s">
        <v>60</v>
      </c>
      <c r="B1894" s="22" t="s">
        <v>24473</v>
      </c>
      <c r="C1894" s="22" t="s">
        <v>69</v>
      </c>
      <c r="D1894" s="22" t="s">
        <v>61</v>
      </c>
      <c r="E1894" s="31">
        <v>42951.465624999997</v>
      </c>
      <c r="F1894" s="22" t="s">
        <v>27572</v>
      </c>
      <c r="G1894" s="22" t="s">
        <v>35036</v>
      </c>
      <c r="H1894" s="22" t="s">
        <v>74</v>
      </c>
      <c r="I1894" s="22" t="s">
        <v>35037</v>
      </c>
      <c r="J1894" s="37" t="s">
        <v>27574</v>
      </c>
      <c r="K1894" s="37" t="s">
        <v>27575</v>
      </c>
      <c r="L1894" s="37" t="s">
        <v>27575</v>
      </c>
      <c r="M1894" s="37" t="s">
        <v>35038</v>
      </c>
      <c r="N1894" s="37" t="s">
        <v>1993</v>
      </c>
      <c r="O1894" s="37" t="s">
        <v>1994</v>
      </c>
      <c r="P1894" s="22" t="s">
        <v>35039</v>
      </c>
      <c r="Q1894" s="22" t="s">
        <v>35040</v>
      </c>
      <c r="R1894" s="38">
        <v>0</v>
      </c>
    </row>
    <row r="1895" spans="1:18" ht="12.75">
      <c r="A1895" s="22" t="s">
        <v>60</v>
      </c>
      <c r="B1895" s="22" t="s">
        <v>24473</v>
      </c>
      <c r="C1895" s="22" t="s">
        <v>69</v>
      </c>
      <c r="D1895" s="22" t="s">
        <v>61</v>
      </c>
      <c r="E1895" s="31">
        <v>42951.476111111107</v>
      </c>
      <c r="F1895" s="22" t="s">
        <v>27572</v>
      </c>
      <c r="G1895" s="22" t="s">
        <v>35041</v>
      </c>
      <c r="H1895" s="22" t="s">
        <v>74</v>
      </c>
      <c r="I1895" s="22" t="s">
        <v>35042</v>
      </c>
      <c r="J1895" s="37" t="s">
        <v>27574</v>
      </c>
      <c r="K1895" s="37" t="s">
        <v>27575</v>
      </c>
      <c r="L1895" s="37" t="s">
        <v>27575</v>
      </c>
      <c r="M1895" s="37" t="s">
        <v>35043</v>
      </c>
      <c r="N1895" s="37" t="s">
        <v>14797</v>
      </c>
      <c r="O1895" s="37" t="s">
        <v>14798</v>
      </c>
      <c r="P1895" s="22" t="s">
        <v>35034</v>
      </c>
      <c r="Q1895" s="22" t="s">
        <v>35035</v>
      </c>
      <c r="R1895" s="38">
        <v>0</v>
      </c>
    </row>
    <row r="1896" spans="1:18" ht="12.75">
      <c r="A1896" s="22" t="s">
        <v>60</v>
      </c>
      <c r="B1896" s="22" t="s">
        <v>24473</v>
      </c>
      <c r="C1896" s="22" t="s">
        <v>69</v>
      </c>
      <c r="D1896" s="22" t="s">
        <v>61</v>
      </c>
      <c r="E1896" s="31">
        <v>42951.676516203705</v>
      </c>
      <c r="F1896" s="22" t="s">
        <v>27572</v>
      </c>
      <c r="G1896" s="22" t="s">
        <v>35044</v>
      </c>
      <c r="H1896" s="22" t="s">
        <v>74</v>
      </c>
      <c r="I1896" s="22" t="s">
        <v>35045</v>
      </c>
      <c r="J1896" s="37" t="s">
        <v>27574</v>
      </c>
      <c r="K1896" s="37" t="s">
        <v>27575</v>
      </c>
      <c r="L1896" s="37" t="s">
        <v>27575</v>
      </c>
      <c r="M1896" s="37" t="s">
        <v>35046</v>
      </c>
      <c r="N1896" s="37" t="s">
        <v>2047</v>
      </c>
      <c r="O1896" s="37" t="s">
        <v>2048</v>
      </c>
      <c r="P1896" s="22" t="s">
        <v>35047</v>
      </c>
      <c r="Q1896" s="22" t="s">
        <v>35048</v>
      </c>
      <c r="R1896" s="38">
        <v>0</v>
      </c>
    </row>
    <row r="1897" spans="1:18" ht="12.75">
      <c r="A1897" s="22" t="s">
        <v>60</v>
      </c>
      <c r="B1897" s="22" t="s">
        <v>24473</v>
      </c>
      <c r="C1897" s="22" t="s">
        <v>69</v>
      </c>
      <c r="D1897" s="22" t="s">
        <v>61</v>
      </c>
      <c r="E1897" s="31">
        <v>42951.785196759258</v>
      </c>
      <c r="F1897" s="22" t="s">
        <v>27572</v>
      </c>
      <c r="G1897" s="22" t="s">
        <v>35049</v>
      </c>
      <c r="H1897" s="22" t="s">
        <v>74</v>
      </c>
      <c r="I1897" s="22" t="s">
        <v>35050</v>
      </c>
      <c r="J1897" s="37" t="s">
        <v>27574</v>
      </c>
      <c r="K1897" s="37" t="s">
        <v>27575</v>
      </c>
      <c r="L1897" s="37" t="s">
        <v>27575</v>
      </c>
      <c r="M1897" s="37" t="s">
        <v>35051</v>
      </c>
      <c r="N1897" s="37" t="s">
        <v>144</v>
      </c>
      <c r="O1897" s="37" t="s">
        <v>145</v>
      </c>
      <c r="P1897" s="22" t="s">
        <v>35052</v>
      </c>
      <c r="Q1897" s="22" t="s">
        <v>35053</v>
      </c>
      <c r="R1897" s="38">
        <v>0</v>
      </c>
    </row>
    <row r="1898" spans="1:18" ht="12.75">
      <c r="A1898" s="22" t="s">
        <v>60</v>
      </c>
      <c r="B1898" s="22" t="s">
        <v>24473</v>
      </c>
      <c r="C1898" s="22" t="s">
        <v>69</v>
      </c>
      <c r="D1898" s="22" t="s">
        <v>61</v>
      </c>
      <c r="E1898" s="31">
        <v>42954.378923611112</v>
      </c>
      <c r="F1898" s="22" t="s">
        <v>27572</v>
      </c>
      <c r="G1898" s="22" t="s">
        <v>35054</v>
      </c>
      <c r="H1898" s="22" t="s">
        <v>74</v>
      </c>
      <c r="I1898" s="22" t="s">
        <v>35055</v>
      </c>
      <c r="J1898" s="37" t="s">
        <v>27574</v>
      </c>
      <c r="K1898" s="37" t="s">
        <v>27575</v>
      </c>
      <c r="L1898" s="37" t="s">
        <v>27575</v>
      </c>
      <c r="M1898" s="37" t="s">
        <v>35056</v>
      </c>
      <c r="N1898" s="37" t="s">
        <v>14797</v>
      </c>
      <c r="O1898" s="37" t="s">
        <v>14798</v>
      </c>
      <c r="P1898" s="22" t="s">
        <v>35034</v>
      </c>
      <c r="Q1898" s="22" t="s">
        <v>35035</v>
      </c>
      <c r="R1898" s="38">
        <v>0</v>
      </c>
    </row>
    <row r="1899" spans="1:18" ht="12.75">
      <c r="A1899" s="22" t="s">
        <v>60</v>
      </c>
      <c r="B1899" s="22" t="s">
        <v>24473</v>
      </c>
      <c r="C1899" s="22" t="s">
        <v>69</v>
      </c>
      <c r="D1899" s="22" t="s">
        <v>61</v>
      </c>
      <c r="E1899" s="31">
        <v>42954.497824074075</v>
      </c>
      <c r="F1899" s="22" t="s">
        <v>27572</v>
      </c>
      <c r="G1899" s="22" t="s">
        <v>35057</v>
      </c>
      <c r="H1899" s="22" t="s">
        <v>74</v>
      </c>
      <c r="I1899" s="22" t="s">
        <v>25007</v>
      </c>
      <c r="J1899" s="37" t="s">
        <v>27574</v>
      </c>
      <c r="K1899" s="37" t="s">
        <v>27575</v>
      </c>
      <c r="L1899" s="37" t="s">
        <v>27575</v>
      </c>
      <c r="M1899" s="37" t="s">
        <v>35058</v>
      </c>
      <c r="N1899" s="37" t="s">
        <v>386</v>
      </c>
      <c r="O1899" s="37" t="s">
        <v>387</v>
      </c>
      <c r="P1899" s="22" t="s">
        <v>35059</v>
      </c>
      <c r="Q1899" s="22" t="s">
        <v>35060</v>
      </c>
      <c r="R1899" s="38">
        <v>0</v>
      </c>
    </row>
    <row r="1900" spans="1:18" ht="12.75">
      <c r="A1900" s="22" t="s">
        <v>60</v>
      </c>
      <c r="B1900" s="22" t="s">
        <v>24473</v>
      </c>
      <c r="C1900" s="22" t="s">
        <v>69</v>
      </c>
      <c r="D1900" s="22" t="s">
        <v>61</v>
      </c>
      <c r="E1900" s="31">
        <v>42954.52685185185</v>
      </c>
      <c r="F1900" s="22" t="s">
        <v>27572</v>
      </c>
      <c r="G1900" s="22" t="s">
        <v>35061</v>
      </c>
      <c r="H1900" s="22" t="s">
        <v>74</v>
      </c>
      <c r="I1900" s="22" t="s">
        <v>35062</v>
      </c>
      <c r="J1900" s="37" t="s">
        <v>27574</v>
      </c>
      <c r="K1900" s="37" t="s">
        <v>27575</v>
      </c>
      <c r="L1900" s="37" t="s">
        <v>27575</v>
      </c>
      <c r="M1900" s="37" t="s">
        <v>35063</v>
      </c>
      <c r="N1900" s="37" t="s">
        <v>3792</v>
      </c>
      <c r="O1900" s="37" t="s">
        <v>3793</v>
      </c>
      <c r="P1900" s="22" t="s">
        <v>35064</v>
      </c>
      <c r="Q1900" s="22" t="s">
        <v>35065</v>
      </c>
      <c r="R1900" s="38">
        <v>0</v>
      </c>
    </row>
    <row r="1901" spans="1:18" ht="12.75">
      <c r="A1901" s="22" t="s">
        <v>60</v>
      </c>
      <c r="B1901" s="22" t="s">
        <v>24473</v>
      </c>
      <c r="C1901" s="22" t="s">
        <v>69</v>
      </c>
      <c r="D1901" s="22" t="s">
        <v>61</v>
      </c>
      <c r="E1901" s="31">
        <v>42954.533055555556</v>
      </c>
      <c r="F1901" s="22" t="s">
        <v>27572</v>
      </c>
      <c r="G1901" s="22" t="s">
        <v>35066</v>
      </c>
      <c r="H1901" s="22" t="s">
        <v>74</v>
      </c>
      <c r="I1901" s="22" t="s">
        <v>35067</v>
      </c>
      <c r="J1901" s="37" t="s">
        <v>27574</v>
      </c>
      <c r="K1901" s="37" t="s">
        <v>27575</v>
      </c>
      <c r="L1901" s="37" t="s">
        <v>27575</v>
      </c>
      <c r="M1901" s="37" t="s">
        <v>35068</v>
      </c>
      <c r="N1901" s="37" t="s">
        <v>3792</v>
      </c>
      <c r="O1901" s="37" t="s">
        <v>3793</v>
      </c>
      <c r="P1901" s="22" t="s">
        <v>35064</v>
      </c>
      <c r="Q1901" s="22" t="s">
        <v>35065</v>
      </c>
      <c r="R1901" s="38">
        <v>0</v>
      </c>
    </row>
    <row r="1902" spans="1:18" ht="12.75">
      <c r="A1902" s="22" t="s">
        <v>60</v>
      </c>
      <c r="B1902" s="22" t="s">
        <v>24473</v>
      </c>
      <c r="C1902" s="22" t="s">
        <v>69</v>
      </c>
      <c r="D1902" s="22" t="s">
        <v>61</v>
      </c>
      <c r="E1902" s="31">
        <v>42954.6562037037</v>
      </c>
      <c r="F1902" s="22" t="s">
        <v>27572</v>
      </c>
      <c r="G1902" s="22" t="s">
        <v>35069</v>
      </c>
      <c r="H1902" s="22" t="s">
        <v>74</v>
      </c>
      <c r="I1902" s="22" t="s">
        <v>35070</v>
      </c>
      <c r="J1902" s="37" t="s">
        <v>27574</v>
      </c>
      <c r="K1902" s="37" t="s">
        <v>27575</v>
      </c>
      <c r="L1902" s="37" t="s">
        <v>27575</v>
      </c>
      <c r="M1902" s="37" t="s">
        <v>35071</v>
      </c>
      <c r="N1902" s="37" t="s">
        <v>2005</v>
      </c>
      <c r="O1902" s="37" t="s">
        <v>2006</v>
      </c>
      <c r="P1902" s="22" t="s">
        <v>35072</v>
      </c>
      <c r="Q1902" s="22" t="s">
        <v>35073</v>
      </c>
      <c r="R1902" s="38">
        <v>0</v>
      </c>
    </row>
    <row r="1903" spans="1:18" ht="12.75">
      <c r="A1903" s="22" t="s">
        <v>60</v>
      </c>
      <c r="B1903" s="22" t="s">
        <v>24473</v>
      </c>
      <c r="C1903" s="22" t="s">
        <v>69</v>
      </c>
      <c r="D1903" s="22" t="s">
        <v>61</v>
      </c>
      <c r="E1903" s="31">
        <v>42954.684745370367</v>
      </c>
      <c r="F1903" s="22" t="s">
        <v>27572</v>
      </c>
      <c r="G1903" s="22" t="s">
        <v>35074</v>
      </c>
      <c r="H1903" s="22" t="s">
        <v>74</v>
      </c>
      <c r="I1903" s="22" t="s">
        <v>25607</v>
      </c>
      <c r="J1903" s="37" t="s">
        <v>27574</v>
      </c>
      <c r="K1903" s="37" t="s">
        <v>27575</v>
      </c>
      <c r="L1903" s="37" t="s">
        <v>27575</v>
      </c>
      <c r="M1903" s="37" t="s">
        <v>35075</v>
      </c>
      <c r="N1903" s="37" t="s">
        <v>5707</v>
      </c>
      <c r="O1903" s="37" t="s">
        <v>5708</v>
      </c>
      <c r="P1903" s="22" t="s">
        <v>35076</v>
      </c>
      <c r="Q1903" s="22" t="s">
        <v>35077</v>
      </c>
      <c r="R1903" s="38">
        <v>0</v>
      </c>
    </row>
    <row r="1904" spans="1:18" ht="12.75">
      <c r="A1904" s="22" t="s">
        <v>60</v>
      </c>
      <c r="B1904" s="22" t="s">
        <v>24473</v>
      </c>
      <c r="C1904" s="22" t="s">
        <v>69</v>
      </c>
      <c r="D1904" s="22" t="s">
        <v>61</v>
      </c>
      <c r="E1904" s="31">
        <v>42954.705300925925</v>
      </c>
      <c r="F1904" s="22" t="s">
        <v>27572</v>
      </c>
      <c r="G1904" s="22" t="s">
        <v>35078</v>
      </c>
      <c r="H1904" s="22" t="s">
        <v>74</v>
      </c>
      <c r="I1904" s="22" t="s">
        <v>26169</v>
      </c>
      <c r="J1904" s="37" t="s">
        <v>27574</v>
      </c>
      <c r="K1904" s="37" t="s">
        <v>27575</v>
      </c>
      <c r="L1904" s="37" t="s">
        <v>27575</v>
      </c>
      <c r="M1904" s="37" t="s">
        <v>35079</v>
      </c>
      <c r="N1904" s="37" t="s">
        <v>3792</v>
      </c>
      <c r="O1904" s="37" t="s">
        <v>3793</v>
      </c>
      <c r="P1904" s="22" t="s">
        <v>35064</v>
      </c>
      <c r="Q1904" s="22" t="s">
        <v>35065</v>
      </c>
      <c r="R1904" s="38">
        <v>0</v>
      </c>
    </row>
    <row r="1905" spans="1:18" ht="12.75">
      <c r="A1905" s="22" t="s">
        <v>60</v>
      </c>
      <c r="B1905" s="22" t="s">
        <v>24473</v>
      </c>
      <c r="C1905" s="22" t="s">
        <v>69</v>
      </c>
      <c r="D1905" s="22" t="s">
        <v>61</v>
      </c>
      <c r="E1905" s="31">
        <v>42954.78802083333</v>
      </c>
      <c r="F1905" s="22" t="s">
        <v>27572</v>
      </c>
      <c r="G1905" s="22" t="s">
        <v>35080</v>
      </c>
      <c r="H1905" s="22" t="s">
        <v>74</v>
      </c>
      <c r="I1905" s="22" t="s">
        <v>35081</v>
      </c>
      <c r="J1905" s="37" t="s">
        <v>27574</v>
      </c>
      <c r="K1905" s="37" t="s">
        <v>27575</v>
      </c>
      <c r="L1905" s="37" t="s">
        <v>27575</v>
      </c>
      <c r="M1905" s="37" t="s">
        <v>35082</v>
      </c>
      <c r="N1905" s="37" t="s">
        <v>35083</v>
      </c>
      <c r="O1905" s="37" t="s">
        <v>35084</v>
      </c>
      <c r="P1905" s="22" t="s">
        <v>35085</v>
      </c>
      <c r="Q1905" s="22" t="s">
        <v>35086</v>
      </c>
      <c r="R1905" s="38">
        <v>0</v>
      </c>
    </row>
    <row r="1906" spans="1:18" ht="12.75">
      <c r="A1906" s="22" t="s">
        <v>60</v>
      </c>
      <c r="B1906" s="22" t="s">
        <v>24473</v>
      </c>
      <c r="C1906" s="22" t="s">
        <v>69</v>
      </c>
      <c r="D1906" s="22" t="s">
        <v>61</v>
      </c>
      <c r="E1906" s="31">
        <v>42955.585879629631</v>
      </c>
      <c r="F1906" s="22" t="s">
        <v>27572</v>
      </c>
      <c r="G1906" s="22" t="s">
        <v>35087</v>
      </c>
      <c r="H1906" s="22" t="s">
        <v>74</v>
      </c>
      <c r="I1906" s="22" t="s">
        <v>26829</v>
      </c>
      <c r="J1906" s="37" t="s">
        <v>27574</v>
      </c>
      <c r="K1906" s="37" t="s">
        <v>27575</v>
      </c>
      <c r="L1906" s="37" t="s">
        <v>27575</v>
      </c>
      <c r="M1906" s="37" t="s">
        <v>35088</v>
      </c>
      <c r="N1906" s="37" t="s">
        <v>144</v>
      </c>
      <c r="O1906" s="37" t="s">
        <v>145</v>
      </c>
      <c r="P1906" s="22" t="s">
        <v>35089</v>
      </c>
      <c r="Q1906" s="22" t="s">
        <v>35090</v>
      </c>
      <c r="R1906" s="38">
        <v>0</v>
      </c>
    </row>
    <row r="1907" spans="1:18" ht="12.75">
      <c r="A1907" s="22" t="s">
        <v>60</v>
      </c>
      <c r="B1907" s="22" t="s">
        <v>24473</v>
      </c>
      <c r="C1907" s="22" t="s">
        <v>69</v>
      </c>
      <c r="D1907" s="22" t="s">
        <v>61</v>
      </c>
      <c r="E1907" s="31">
        <v>42955.632071759261</v>
      </c>
      <c r="F1907" s="22" t="s">
        <v>27572</v>
      </c>
      <c r="G1907" s="22" t="s">
        <v>35091</v>
      </c>
      <c r="H1907" s="22" t="s">
        <v>74</v>
      </c>
      <c r="I1907" s="22" t="s">
        <v>35092</v>
      </c>
      <c r="J1907" s="37" t="s">
        <v>27574</v>
      </c>
      <c r="K1907" s="37" t="s">
        <v>27575</v>
      </c>
      <c r="L1907" s="37" t="s">
        <v>27575</v>
      </c>
      <c r="M1907" s="37" t="s">
        <v>35093</v>
      </c>
      <c r="N1907" s="37" t="s">
        <v>750</v>
      </c>
      <c r="O1907" s="37" t="s">
        <v>751</v>
      </c>
      <c r="P1907" s="22" t="s">
        <v>35094</v>
      </c>
      <c r="Q1907" s="22" t="s">
        <v>35095</v>
      </c>
      <c r="R1907" s="38">
        <v>0</v>
      </c>
    </row>
    <row r="1908" spans="1:18" ht="12.75">
      <c r="A1908" s="22" t="s">
        <v>60</v>
      </c>
      <c r="B1908" s="22" t="s">
        <v>24473</v>
      </c>
      <c r="C1908" s="22" t="s">
        <v>69</v>
      </c>
      <c r="D1908" s="22" t="s">
        <v>61</v>
      </c>
      <c r="E1908" s="31">
        <v>42955.634074074071</v>
      </c>
      <c r="F1908" s="22" t="s">
        <v>27572</v>
      </c>
      <c r="G1908" s="22" t="s">
        <v>35096</v>
      </c>
      <c r="H1908" s="22" t="s">
        <v>74</v>
      </c>
      <c r="I1908" s="22" t="s">
        <v>26841</v>
      </c>
      <c r="J1908" s="37" t="s">
        <v>27574</v>
      </c>
      <c r="K1908" s="37" t="s">
        <v>27575</v>
      </c>
      <c r="L1908" s="37" t="s">
        <v>27575</v>
      </c>
      <c r="M1908" s="37" t="s">
        <v>35097</v>
      </c>
      <c r="N1908" s="37" t="s">
        <v>849</v>
      </c>
      <c r="O1908" s="37" t="s">
        <v>850</v>
      </c>
      <c r="P1908" s="22" t="s">
        <v>35098</v>
      </c>
      <c r="Q1908" s="22" t="s">
        <v>35099</v>
      </c>
      <c r="R1908" s="38">
        <v>0</v>
      </c>
    </row>
    <row r="1909" spans="1:18" ht="12.75">
      <c r="A1909" s="22" t="s">
        <v>60</v>
      </c>
      <c r="B1909" s="22" t="s">
        <v>24473</v>
      </c>
      <c r="C1909" s="22" t="s">
        <v>69</v>
      </c>
      <c r="D1909" s="22" t="s">
        <v>61</v>
      </c>
      <c r="E1909" s="31">
        <v>42955.637881944444</v>
      </c>
      <c r="F1909" s="22" t="s">
        <v>27572</v>
      </c>
      <c r="G1909" s="22" t="s">
        <v>35100</v>
      </c>
      <c r="H1909" s="22" t="s">
        <v>74</v>
      </c>
      <c r="I1909" s="22" t="s">
        <v>26577</v>
      </c>
      <c r="J1909" s="37" t="s">
        <v>27574</v>
      </c>
      <c r="K1909" s="37" t="s">
        <v>27575</v>
      </c>
      <c r="L1909" s="37" t="s">
        <v>27575</v>
      </c>
      <c r="M1909" s="37" t="s">
        <v>35101</v>
      </c>
      <c r="N1909" s="37" t="s">
        <v>505</v>
      </c>
      <c r="O1909" s="37" t="s">
        <v>506</v>
      </c>
      <c r="P1909" s="22" t="s">
        <v>35102</v>
      </c>
      <c r="Q1909" s="22" t="s">
        <v>35103</v>
      </c>
      <c r="R1909" s="38">
        <v>0</v>
      </c>
    </row>
    <row r="1910" spans="1:18" ht="12.75">
      <c r="A1910" s="22" t="s">
        <v>60</v>
      </c>
      <c r="B1910" s="22" t="s">
        <v>24473</v>
      </c>
      <c r="C1910" s="22" t="s">
        <v>69</v>
      </c>
      <c r="D1910" s="22" t="s">
        <v>61</v>
      </c>
      <c r="E1910" s="31">
        <v>42955.670416666668</v>
      </c>
      <c r="F1910" s="22" t="s">
        <v>27572</v>
      </c>
      <c r="G1910" s="22" t="s">
        <v>35104</v>
      </c>
      <c r="H1910" s="22" t="s">
        <v>74</v>
      </c>
      <c r="I1910" s="22" t="s">
        <v>26511</v>
      </c>
      <c r="J1910" s="37" t="s">
        <v>27574</v>
      </c>
      <c r="K1910" s="37" t="s">
        <v>27575</v>
      </c>
      <c r="L1910" s="37" t="s">
        <v>27575</v>
      </c>
      <c r="M1910" s="37" t="s">
        <v>35105</v>
      </c>
      <c r="N1910" s="37" t="s">
        <v>26512</v>
      </c>
      <c r="O1910" s="37" t="s">
        <v>26513</v>
      </c>
      <c r="P1910" s="22" t="s">
        <v>35106</v>
      </c>
      <c r="Q1910" s="22" t="s">
        <v>35107</v>
      </c>
      <c r="R1910" s="38">
        <v>0</v>
      </c>
    </row>
    <row r="1911" spans="1:18" ht="12.75">
      <c r="A1911" s="22" t="s">
        <v>60</v>
      </c>
      <c r="B1911" s="22" t="s">
        <v>24473</v>
      </c>
      <c r="C1911" s="22" t="s">
        <v>69</v>
      </c>
      <c r="D1911" s="22" t="s">
        <v>61</v>
      </c>
      <c r="E1911" s="31">
        <v>42956.543900462959</v>
      </c>
      <c r="F1911" s="22" t="s">
        <v>27572</v>
      </c>
      <c r="G1911" s="22" t="s">
        <v>35108</v>
      </c>
      <c r="H1911" s="22" t="s">
        <v>74</v>
      </c>
      <c r="I1911" s="22" t="s">
        <v>26202</v>
      </c>
      <c r="J1911" s="37" t="s">
        <v>27574</v>
      </c>
      <c r="K1911" s="37" t="s">
        <v>27575</v>
      </c>
      <c r="L1911" s="37" t="s">
        <v>27575</v>
      </c>
      <c r="M1911" s="37" t="s">
        <v>35109</v>
      </c>
      <c r="N1911" s="37" t="s">
        <v>144</v>
      </c>
      <c r="O1911" s="37" t="s">
        <v>145</v>
      </c>
      <c r="P1911" s="22" t="s">
        <v>35110</v>
      </c>
      <c r="Q1911" s="22" t="s">
        <v>35111</v>
      </c>
      <c r="R1911" s="38">
        <v>0</v>
      </c>
    </row>
    <row r="1912" spans="1:18" ht="12.75">
      <c r="A1912" s="22" t="s">
        <v>60</v>
      </c>
      <c r="B1912" s="22" t="s">
        <v>24473</v>
      </c>
      <c r="C1912" s="22" t="s">
        <v>69</v>
      </c>
      <c r="D1912" s="22" t="s">
        <v>61</v>
      </c>
      <c r="E1912" s="31">
        <v>42956.59606481481</v>
      </c>
      <c r="F1912" s="22" t="s">
        <v>27572</v>
      </c>
      <c r="G1912" s="22" t="s">
        <v>35112</v>
      </c>
      <c r="H1912" s="22" t="s">
        <v>74</v>
      </c>
      <c r="I1912" s="22" t="s">
        <v>35113</v>
      </c>
      <c r="J1912" s="37" t="s">
        <v>27574</v>
      </c>
      <c r="K1912" s="37" t="s">
        <v>27575</v>
      </c>
      <c r="L1912" s="37" t="s">
        <v>27575</v>
      </c>
      <c r="M1912" s="37" t="s">
        <v>35114</v>
      </c>
      <c r="N1912" s="37" t="s">
        <v>625</v>
      </c>
      <c r="O1912" s="37" t="s">
        <v>626</v>
      </c>
      <c r="P1912" s="22" t="s">
        <v>35115</v>
      </c>
      <c r="Q1912" s="22" t="s">
        <v>35116</v>
      </c>
      <c r="R1912" s="38">
        <v>0</v>
      </c>
    </row>
    <row r="1913" spans="1:18" ht="12.75">
      <c r="A1913" s="22" t="s">
        <v>60</v>
      </c>
      <c r="B1913" s="22" t="s">
        <v>24473</v>
      </c>
      <c r="C1913" s="22" t="s">
        <v>69</v>
      </c>
      <c r="D1913" s="22" t="s">
        <v>61</v>
      </c>
      <c r="E1913" s="31">
        <v>42956.742326388885</v>
      </c>
      <c r="F1913" s="22" t="s">
        <v>27572</v>
      </c>
      <c r="G1913" s="22" t="s">
        <v>35117</v>
      </c>
      <c r="H1913" s="22" t="s">
        <v>74</v>
      </c>
      <c r="I1913" s="22" t="s">
        <v>35118</v>
      </c>
      <c r="J1913" s="37" t="s">
        <v>27574</v>
      </c>
      <c r="K1913" s="37" t="s">
        <v>27575</v>
      </c>
      <c r="L1913" s="37" t="s">
        <v>27575</v>
      </c>
      <c r="M1913" s="37" t="s">
        <v>35119</v>
      </c>
      <c r="N1913" s="37" t="s">
        <v>2047</v>
      </c>
      <c r="O1913" s="37" t="s">
        <v>2048</v>
      </c>
      <c r="P1913" s="22" t="s">
        <v>35047</v>
      </c>
      <c r="Q1913" s="22" t="s">
        <v>35048</v>
      </c>
      <c r="R1913" s="38">
        <v>0</v>
      </c>
    </row>
    <row r="1914" spans="1:18" ht="12.75">
      <c r="A1914" s="22" t="s">
        <v>60</v>
      </c>
      <c r="B1914" s="22" t="s">
        <v>24473</v>
      </c>
      <c r="C1914" s="22" t="s">
        <v>69</v>
      </c>
      <c r="D1914" s="22" t="s">
        <v>61</v>
      </c>
      <c r="E1914" s="31">
        <v>42956.768877314811</v>
      </c>
      <c r="F1914" s="22" t="s">
        <v>27572</v>
      </c>
      <c r="G1914" s="22" t="s">
        <v>35120</v>
      </c>
      <c r="H1914" s="22" t="s">
        <v>74</v>
      </c>
      <c r="I1914" s="22" t="s">
        <v>25476</v>
      </c>
      <c r="J1914" s="37" t="s">
        <v>27574</v>
      </c>
      <c r="K1914" s="37" t="s">
        <v>27575</v>
      </c>
      <c r="L1914" s="37" t="s">
        <v>27575</v>
      </c>
      <c r="M1914" s="37" t="s">
        <v>35121</v>
      </c>
      <c r="N1914" s="37" t="s">
        <v>533</v>
      </c>
      <c r="O1914" s="37" t="s">
        <v>534</v>
      </c>
      <c r="P1914" s="22" t="s">
        <v>35122</v>
      </c>
      <c r="Q1914" s="22" t="s">
        <v>35123</v>
      </c>
      <c r="R1914" s="38">
        <v>0</v>
      </c>
    </row>
    <row r="1915" spans="1:18" ht="12.75">
      <c r="A1915" s="22" t="s">
        <v>60</v>
      </c>
      <c r="B1915" s="22" t="s">
        <v>24473</v>
      </c>
      <c r="C1915" s="22" t="s">
        <v>69</v>
      </c>
      <c r="D1915" s="22" t="s">
        <v>61</v>
      </c>
      <c r="E1915" s="31">
        <v>42957.424537037034</v>
      </c>
      <c r="F1915" s="22" t="s">
        <v>27572</v>
      </c>
      <c r="G1915" s="22" t="s">
        <v>35124</v>
      </c>
      <c r="H1915" s="22" t="s">
        <v>74</v>
      </c>
      <c r="I1915" s="22" t="s">
        <v>25084</v>
      </c>
      <c r="J1915" s="37" t="s">
        <v>27574</v>
      </c>
      <c r="K1915" s="37" t="s">
        <v>27575</v>
      </c>
      <c r="L1915" s="37" t="s">
        <v>27575</v>
      </c>
      <c r="M1915" s="37" t="s">
        <v>35125</v>
      </c>
      <c r="N1915" s="37" t="s">
        <v>625</v>
      </c>
      <c r="O1915" s="37" t="s">
        <v>626</v>
      </c>
      <c r="P1915" s="22" t="s">
        <v>35115</v>
      </c>
      <c r="Q1915" s="22" t="s">
        <v>35116</v>
      </c>
      <c r="R1915" s="38">
        <v>0</v>
      </c>
    </row>
    <row r="1916" spans="1:18" ht="12.75">
      <c r="A1916" s="22" t="s">
        <v>60</v>
      </c>
      <c r="B1916" s="22" t="s">
        <v>24473</v>
      </c>
      <c r="C1916" s="22" t="s">
        <v>69</v>
      </c>
      <c r="D1916" s="22" t="s">
        <v>61</v>
      </c>
      <c r="E1916" s="31">
        <v>42957.515081018515</v>
      </c>
      <c r="F1916" s="22" t="s">
        <v>27572</v>
      </c>
      <c r="G1916" s="22" t="s">
        <v>35126</v>
      </c>
      <c r="H1916" s="22" t="s">
        <v>74</v>
      </c>
      <c r="I1916" s="22" t="s">
        <v>27002</v>
      </c>
      <c r="J1916" s="37" t="s">
        <v>27574</v>
      </c>
      <c r="K1916" s="37" t="s">
        <v>27575</v>
      </c>
      <c r="L1916" s="37" t="s">
        <v>27575</v>
      </c>
      <c r="M1916" s="37" t="s">
        <v>35127</v>
      </c>
      <c r="N1916" s="37" t="s">
        <v>399</v>
      </c>
      <c r="O1916" s="37" t="s">
        <v>400</v>
      </c>
      <c r="P1916" s="22" t="s">
        <v>35128</v>
      </c>
      <c r="Q1916" s="22" t="s">
        <v>34780</v>
      </c>
      <c r="R1916" s="38">
        <v>0</v>
      </c>
    </row>
    <row r="1917" spans="1:18" ht="12.75">
      <c r="A1917" s="22" t="s">
        <v>60</v>
      </c>
      <c r="B1917" s="22" t="s">
        <v>24473</v>
      </c>
      <c r="C1917" s="22" t="s">
        <v>69</v>
      </c>
      <c r="D1917" s="22" t="s">
        <v>61</v>
      </c>
      <c r="E1917" s="31">
        <v>42957.668298611112</v>
      </c>
      <c r="F1917" s="22" t="s">
        <v>27572</v>
      </c>
      <c r="G1917" s="22" t="s">
        <v>35129</v>
      </c>
      <c r="H1917" s="22" t="s">
        <v>74</v>
      </c>
      <c r="I1917" s="22" t="s">
        <v>35130</v>
      </c>
      <c r="J1917" s="37" t="s">
        <v>27574</v>
      </c>
      <c r="K1917" s="37" t="s">
        <v>27575</v>
      </c>
      <c r="L1917" s="37" t="s">
        <v>27575</v>
      </c>
      <c r="M1917" s="37" t="s">
        <v>35131</v>
      </c>
      <c r="N1917" s="37" t="s">
        <v>35132</v>
      </c>
      <c r="O1917" s="37" t="s">
        <v>35133</v>
      </c>
      <c r="P1917" s="22" t="s">
        <v>35134</v>
      </c>
      <c r="Q1917" s="22" t="s">
        <v>35135</v>
      </c>
      <c r="R1917" s="38">
        <v>0</v>
      </c>
    </row>
    <row r="1918" spans="1:18" ht="12.75">
      <c r="A1918" s="22" t="s">
        <v>60</v>
      </c>
      <c r="B1918" s="22" t="s">
        <v>24473</v>
      </c>
      <c r="C1918" s="22" t="s">
        <v>69</v>
      </c>
      <c r="D1918" s="22" t="s">
        <v>61</v>
      </c>
      <c r="E1918" s="31">
        <v>42957.754780092589</v>
      </c>
      <c r="F1918" s="22" t="s">
        <v>27572</v>
      </c>
      <c r="G1918" s="22" t="s">
        <v>35136</v>
      </c>
      <c r="H1918" s="22" t="s">
        <v>74</v>
      </c>
      <c r="I1918" s="22" t="s">
        <v>26446</v>
      </c>
      <c r="J1918" s="37" t="s">
        <v>27574</v>
      </c>
      <c r="K1918" s="37" t="s">
        <v>27575</v>
      </c>
      <c r="L1918" s="37" t="s">
        <v>27575</v>
      </c>
      <c r="M1918" s="37" t="s">
        <v>35137</v>
      </c>
      <c r="N1918" s="37" t="s">
        <v>144</v>
      </c>
      <c r="O1918" s="37" t="s">
        <v>145</v>
      </c>
      <c r="P1918" s="22" t="s">
        <v>35138</v>
      </c>
      <c r="Q1918" s="22" t="s">
        <v>35139</v>
      </c>
      <c r="R1918" s="38">
        <v>0</v>
      </c>
    </row>
    <row r="1919" spans="1:18" ht="12.75">
      <c r="A1919" s="22" t="s">
        <v>60</v>
      </c>
      <c r="B1919" s="22" t="s">
        <v>24473</v>
      </c>
      <c r="C1919" s="22" t="s">
        <v>69</v>
      </c>
      <c r="D1919" s="22" t="s">
        <v>61</v>
      </c>
      <c r="E1919" s="31">
        <v>42957.788993055554</v>
      </c>
      <c r="F1919" s="22" t="s">
        <v>27572</v>
      </c>
      <c r="G1919" s="22" t="s">
        <v>35140</v>
      </c>
      <c r="H1919" s="22" t="s">
        <v>74</v>
      </c>
      <c r="I1919" s="22" t="s">
        <v>24654</v>
      </c>
      <c r="J1919" s="37" t="s">
        <v>27574</v>
      </c>
      <c r="K1919" s="37" t="s">
        <v>27575</v>
      </c>
      <c r="L1919" s="37" t="s">
        <v>27575</v>
      </c>
      <c r="M1919" s="37" t="s">
        <v>35141</v>
      </c>
      <c r="N1919" s="37" t="s">
        <v>1099</v>
      </c>
      <c r="O1919" s="37" t="s">
        <v>1100</v>
      </c>
      <c r="P1919" s="22" t="s">
        <v>35142</v>
      </c>
      <c r="Q1919" s="22" t="s">
        <v>35143</v>
      </c>
      <c r="R1919" s="38">
        <v>0</v>
      </c>
    </row>
    <row r="1920" spans="1:18" ht="12.75">
      <c r="A1920" s="22" t="s">
        <v>60</v>
      </c>
      <c r="B1920" s="22" t="s">
        <v>24473</v>
      </c>
      <c r="C1920" s="22" t="s">
        <v>69</v>
      </c>
      <c r="D1920" s="22" t="s">
        <v>61</v>
      </c>
      <c r="E1920" s="31">
        <v>42958.451435185183</v>
      </c>
      <c r="F1920" s="22" t="s">
        <v>27572</v>
      </c>
      <c r="G1920" s="22" t="s">
        <v>35144</v>
      </c>
      <c r="H1920" s="22" t="s">
        <v>74</v>
      </c>
      <c r="I1920" s="22" t="s">
        <v>24956</v>
      </c>
      <c r="J1920" s="37" t="s">
        <v>27574</v>
      </c>
      <c r="K1920" s="37" t="s">
        <v>27575</v>
      </c>
      <c r="L1920" s="37" t="s">
        <v>27575</v>
      </c>
      <c r="M1920" s="37" t="s">
        <v>35145</v>
      </c>
      <c r="N1920" s="37" t="s">
        <v>1644</v>
      </c>
      <c r="O1920" s="37" t="s">
        <v>1645</v>
      </c>
      <c r="P1920" s="22" t="s">
        <v>35146</v>
      </c>
      <c r="Q1920" s="22" t="s">
        <v>35147</v>
      </c>
      <c r="R1920" s="38">
        <v>0</v>
      </c>
    </row>
    <row r="1921" spans="1:18" ht="12.75">
      <c r="A1921" s="22" t="s">
        <v>60</v>
      </c>
      <c r="B1921" s="22" t="s">
        <v>24473</v>
      </c>
      <c r="C1921" s="22" t="s">
        <v>69</v>
      </c>
      <c r="D1921" s="22" t="s">
        <v>61</v>
      </c>
      <c r="E1921" s="31">
        <v>42958.541828703703</v>
      </c>
      <c r="F1921" s="22" t="s">
        <v>27572</v>
      </c>
      <c r="G1921" s="22" t="s">
        <v>35148</v>
      </c>
      <c r="H1921" s="22" t="s">
        <v>74</v>
      </c>
      <c r="I1921" s="22" t="s">
        <v>26215</v>
      </c>
      <c r="J1921" s="37" t="s">
        <v>27574</v>
      </c>
      <c r="K1921" s="37" t="s">
        <v>27575</v>
      </c>
      <c r="L1921" s="37" t="s">
        <v>27575</v>
      </c>
      <c r="M1921" s="37" t="s">
        <v>35149</v>
      </c>
      <c r="N1921" s="37" t="s">
        <v>144</v>
      </c>
      <c r="O1921" s="37" t="s">
        <v>145</v>
      </c>
      <c r="P1921" s="22" t="s">
        <v>35150</v>
      </c>
      <c r="Q1921" s="22" t="s">
        <v>35151</v>
      </c>
      <c r="R1921" s="38">
        <v>0</v>
      </c>
    </row>
    <row r="1922" spans="1:18" ht="12.75">
      <c r="A1922" s="22" t="s">
        <v>60</v>
      </c>
      <c r="B1922" s="22" t="s">
        <v>24473</v>
      </c>
      <c r="C1922" s="22" t="s">
        <v>69</v>
      </c>
      <c r="D1922" s="22" t="s">
        <v>61</v>
      </c>
      <c r="E1922" s="31">
        <v>42961.609444444446</v>
      </c>
      <c r="F1922" s="22" t="s">
        <v>27572</v>
      </c>
      <c r="G1922" s="22" t="s">
        <v>35152</v>
      </c>
      <c r="H1922" s="22" t="s">
        <v>74</v>
      </c>
      <c r="I1922" s="22" t="s">
        <v>25068</v>
      </c>
      <c r="J1922" s="37" t="s">
        <v>27574</v>
      </c>
      <c r="K1922" s="37" t="s">
        <v>27575</v>
      </c>
      <c r="L1922" s="37" t="s">
        <v>27575</v>
      </c>
      <c r="M1922" s="37" t="s">
        <v>35153</v>
      </c>
      <c r="N1922" s="37" t="s">
        <v>101</v>
      </c>
      <c r="O1922" s="37" t="s">
        <v>102</v>
      </c>
      <c r="P1922" s="22" t="s">
        <v>35154</v>
      </c>
      <c r="Q1922" s="22" t="s">
        <v>35155</v>
      </c>
      <c r="R1922" s="38">
        <v>0</v>
      </c>
    </row>
    <row r="1923" spans="1:18" ht="12.75">
      <c r="A1923" s="22" t="s">
        <v>60</v>
      </c>
      <c r="B1923" s="22" t="s">
        <v>24473</v>
      </c>
      <c r="C1923" s="22" t="s">
        <v>69</v>
      </c>
      <c r="D1923" s="22" t="s">
        <v>61</v>
      </c>
      <c r="E1923" s="31">
        <v>42961.687789351847</v>
      </c>
      <c r="F1923" s="22" t="s">
        <v>27572</v>
      </c>
      <c r="G1923" s="22" t="s">
        <v>35156</v>
      </c>
      <c r="H1923" s="22" t="s">
        <v>74</v>
      </c>
      <c r="I1923" s="22" t="s">
        <v>25201</v>
      </c>
      <c r="J1923" s="37" t="s">
        <v>27574</v>
      </c>
      <c r="K1923" s="37" t="s">
        <v>27575</v>
      </c>
      <c r="L1923" s="37" t="s">
        <v>27575</v>
      </c>
      <c r="M1923" s="37" t="s">
        <v>35157</v>
      </c>
      <c r="N1923" s="37" t="s">
        <v>399</v>
      </c>
      <c r="O1923" s="37" t="s">
        <v>400</v>
      </c>
      <c r="P1923" s="22" t="s">
        <v>35158</v>
      </c>
      <c r="Q1923" s="22" t="s">
        <v>35159</v>
      </c>
      <c r="R1923" s="38">
        <v>0</v>
      </c>
    </row>
    <row r="1924" spans="1:18" ht="12.75">
      <c r="A1924" s="22" t="s">
        <v>60</v>
      </c>
      <c r="B1924" s="22" t="s">
        <v>24473</v>
      </c>
      <c r="C1924" s="22" t="s">
        <v>69</v>
      </c>
      <c r="D1924" s="22" t="s">
        <v>61</v>
      </c>
      <c r="E1924" s="31">
        <v>42961.706342592588</v>
      </c>
      <c r="F1924" s="22" t="s">
        <v>27572</v>
      </c>
      <c r="G1924" s="22" t="s">
        <v>35160</v>
      </c>
      <c r="H1924" s="22" t="s">
        <v>74</v>
      </c>
      <c r="I1924" s="22" t="s">
        <v>25802</v>
      </c>
      <c r="J1924" s="37" t="s">
        <v>27574</v>
      </c>
      <c r="K1924" s="37" t="s">
        <v>27575</v>
      </c>
      <c r="L1924" s="37" t="s">
        <v>27575</v>
      </c>
      <c r="M1924" s="37" t="s">
        <v>35161</v>
      </c>
      <c r="N1924" s="37" t="s">
        <v>21263</v>
      </c>
      <c r="O1924" s="37" t="s">
        <v>21264</v>
      </c>
      <c r="P1924" s="22" t="s">
        <v>35162</v>
      </c>
      <c r="Q1924" s="22" t="s">
        <v>35163</v>
      </c>
      <c r="R1924" s="38">
        <v>0</v>
      </c>
    </row>
    <row r="1925" spans="1:18" ht="12.75">
      <c r="A1925" s="22" t="s">
        <v>60</v>
      </c>
      <c r="B1925" s="22" t="s">
        <v>24473</v>
      </c>
      <c r="C1925" s="22" t="s">
        <v>69</v>
      </c>
      <c r="D1925" s="22" t="s">
        <v>61</v>
      </c>
      <c r="E1925" s="31">
        <v>42962.443460648145</v>
      </c>
      <c r="F1925" s="22" t="s">
        <v>27572</v>
      </c>
      <c r="G1925" s="22" t="s">
        <v>35164</v>
      </c>
      <c r="H1925" s="22" t="s">
        <v>74</v>
      </c>
      <c r="I1925" s="22" t="s">
        <v>35165</v>
      </c>
      <c r="J1925" s="37" t="s">
        <v>27574</v>
      </c>
      <c r="K1925" s="37" t="s">
        <v>27575</v>
      </c>
      <c r="L1925" s="37" t="s">
        <v>27575</v>
      </c>
      <c r="M1925" s="37" t="s">
        <v>35166</v>
      </c>
      <c r="N1925" s="37" t="s">
        <v>25418</v>
      </c>
      <c r="O1925" s="37" t="s">
        <v>25419</v>
      </c>
      <c r="P1925" s="22" t="s">
        <v>35167</v>
      </c>
      <c r="Q1925" s="22" t="s">
        <v>35168</v>
      </c>
      <c r="R1925" s="38">
        <v>0</v>
      </c>
    </row>
    <row r="1926" spans="1:18" ht="12.75">
      <c r="A1926" s="22" t="s">
        <v>60</v>
      </c>
      <c r="B1926" s="22" t="s">
        <v>24473</v>
      </c>
      <c r="C1926" s="22" t="s">
        <v>69</v>
      </c>
      <c r="D1926" s="22" t="s">
        <v>61</v>
      </c>
      <c r="E1926" s="31">
        <v>42962.444675925923</v>
      </c>
      <c r="F1926" s="22" t="s">
        <v>27572</v>
      </c>
      <c r="G1926" s="22" t="s">
        <v>35169</v>
      </c>
      <c r="H1926" s="22" t="s">
        <v>74</v>
      </c>
      <c r="I1926" s="22" t="s">
        <v>25417</v>
      </c>
      <c r="J1926" s="37" t="s">
        <v>27574</v>
      </c>
      <c r="K1926" s="37" t="s">
        <v>27575</v>
      </c>
      <c r="L1926" s="37" t="s">
        <v>27575</v>
      </c>
      <c r="M1926" s="37" t="s">
        <v>35170</v>
      </c>
      <c r="N1926" s="37" t="s">
        <v>25418</v>
      </c>
      <c r="O1926" s="37" t="s">
        <v>25419</v>
      </c>
      <c r="P1926" s="22" t="s">
        <v>35167</v>
      </c>
      <c r="Q1926" s="22" t="s">
        <v>35168</v>
      </c>
      <c r="R1926" s="38">
        <v>0</v>
      </c>
    </row>
    <row r="1927" spans="1:18" ht="12.75">
      <c r="A1927" s="22" t="s">
        <v>60</v>
      </c>
      <c r="B1927" s="22" t="s">
        <v>24473</v>
      </c>
      <c r="C1927" s="22" t="s">
        <v>69</v>
      </c>
      <c r="D1927" s="22" t="s">
        <v>61</v>
      </c>
      <c r="E1927" s="31">
        <v>42962.830196759256</v>
      </c>
      <c r="F1927" s="22" t="s">
        <v>27572</v>
      </c>
      <c r="G1927" s="22" t="s">
        <v>35171</v>
      </c>
      <c r="H1927" s="22" t="s">
        <v>74</v>
      </c>
      <c r="I1927" s="22" t="s">
        <v>24896</v>
      </c>
      <c r="J1927" s="37" t="s">
        <v>27574</v>
      </c>
      <c r="K1927" s="37" t="s">
        <v>27575</v>
      </c>
      <c r="L1927" s="37" t="s">
        <v>27575</v>
      </c>
      <c r="M1927" s="37" t="s">
        <v>35172</v>
      </c>
      <c r="N1927" s="37" t="s">
        <v>6996</v>
      </c>
      <c r="O1927" s="37" t="s">
        <v>6997</v>
      </c>
      <c r="P1927" s="22" t="s">
        <v>35173</v>
      </c>
      <c r="Q1927" s="22" t="s">
        <v>35174</v>
      </c>
      <c r="R1927" s="38">
        <v>0</v>
      </c>
    </row>
    <row r="1928" spans="1:18" ht="12.75">
      <c r="A1928" s="22" t="s">
        <v>60</v>
      </c>
      <c r="B1928" s="22" t="s">
        <v>24473</v>
      </c>
      <c r="C1928" s="22" t="s">
        <v>69</v>
      </c>
      <c r="D1928" s="22" t="s">
        <v>61</v>
      </c>
      <c r="E1928" s="31">
        <v>42963.506747685184</v>
      </c>
      <c r="F1928" s="22" t="s">
        <v>27572</v>
      </c>
      <c r="G1928" s="22" t="s">
        <v>35175</v>
      </c>
      <c r="H1928" s="22" t="s">
        <v>74</v>
      </c>
      <c r="I1928" s="22" t="s">
        <v>25013</v>
      </c>
      <c r="J1928" s="37" t="s">
        <v>27574</v>
      </c>
      <c r="K1928" s="37" t="s">
        <v>27575</v>
      </c>
      <c r="L1928" s="37" t="s">
        <v>27575</v>
      </c>
      <c r="M1928" s="37" t="s">
        <v>35176</v>
      </c>
      <c r="N1928" s="37" t="s">
        <v>3080</v>
      </c>
      <c r="O1928" s="37" t="s">
        <v>3081</v>
      </c>
      <c r="P1928" s="22" t="s">
        <v>35177</v>
      </c>
      <c r="Q1928" s="22" t="s">
        <v>35178</v>
      </c>
      <c r="R1928" s="38">
        <v>0</v>
      </c>
    </row>
    <row r="1929" spans="1:18" ht="12.75">
      <c r="A1929" s="22" t="s">
        <v>60</v>
      </c>
      <c r="B1929" s="22" t="s">
        <v>24473</v>
      </c>
      <c r="C1929" s="22" t="s">
        <v>69</v>
      </c>
      <c r="D1929" s="22" t="s">
        <v>61</v>
      </c>
      <c r="E1929" s="31">
        <v>42963.536087962959</v>
      </c>
      <c r="F1929" s="22" t="s">
        <v>27572</v>
      </c>
      <c r="G1929" s="22" t="s">
        <v>35179</v>
      </c>
      <c r="H1929" s="22" t="s">
        <v>74</v>
      </c>
      <c r="I1929" s="22" t="s">
        <v>35180</v>
      </c>
      <c r="J1929" s="37" t="s">
        <v>27574</v>
      </c>
      <c r="K1929" s="37" t="s">
        <v>27575</v>
      </c>
      <c r="L1929" s="37" t="s">
        <v>27575</v>
      </c>
      <c r="M1929" s="37" t="s">
        <v>35181</v>
      </c>
      <c r="N1929" s="37" t="s">
        <v>1103</v>
      </c>
      <c r="O1929" s="37" t="s">
        <v>1104</v>
      </c>
      <c r="P1929" s="22" t="s">
        <v>35182</v>
      </c>
      <c r="Q1929" s="22" t="s">
        <v>35183</v>
      </c>
      <c r="R1929" s="38">
        <v>0</v>
      </c>
    </row>
    <row r="1930" spans="1:18" ht="12.75">
      <c r="A1930" s="22" t="s">
        <v>60</v>
      </c>
      <c r="B1930" s="22" t="s">
        <v>24473</v>
      </c>
      <c r="C1930" s="22" t="s">
        <v>69</v>
      </c>
      <c r="D1930" s="22" t="s">
        <v>61</v>
      </c>
      <c r="E1930" s="31">
        <v>42963.553020833329</v>
      </c>
      <c r="F1930" s="22" t="s">
        <v>27572</v>
      </c>
      <c r="G1930" s="22" t="s">
        <v>35184</v>
      </c>
      <c r="H1930" s="22" t="s">
        <v>74</v>
      </c>
      <c r="I1930" s="22" t="s">
        <v>26002</v>
      </c>
      <c r="J1930" s="37" t="s">
        <v>27574</v>
      </c>
      <c r="K1930" s="37" t="s">
        <v>27575</v>
      </c>
      <c r="L1930" s="37" t="s">
        <v>27575</v>
      </c>
      <c r="M1930" s="37" t="s">
        <v>35185</v>
      </c>
      <c r="N1930" s="37" t="s">
        <v>105</v>
      </c>
      <c r="O1930" s="37" t="s">
        <v>106</v>
      </c>
      <c r="P1930" s="22" t="s">
        <v>35186</v>
      </c>
      <c r="Q1930" s="22" t="s">
        <v>35187</v>
      </c>
      <c r="R1930" s="38">
        <v>0</v>
      </c>
    </row>
    <row r="1931" spans="1:18" ht="12.75">
      <c r="A1931" s="22" t="s">
        <v>60</v>
      </c>
      <c r="B1931" s="22" t="s">
        <v>24473</v>
      </c>
      <c r="C1931" s="22" t="s">
        <v>69</v>
      </c>
      <c r="D1931" s="22" t="s">
        <v>61</v>
      </c>
      <c r="E1931" s="31">
        <v>42963.578634259255</v>
      </c>
      <c r="F1931" s="22" t="s">
        <v>27572</v>
      </c>
      <c r="G1931" s="22" t="s">
        <v>35188</v>
      </c>
      <c r="H1931" s="22" t="s">
        <v>74</v>
      </c>
      <c r="I1931" s="22" t="s">
        <v>25527</v>
      </c>
      <c r="J1931" s="37" t="s">
        <v>27574</v>
      </c>
      <c r="K1931" s="37" t="s">
        <v>27575</v>
      </c>
      <c r="L1931" s="37" t="s">
        <v>27575</v>
      </c>
      <c r="M1931" s="37" t="s">
        <v>35189</v>
      </c>
      <c r="N1931" s="37" t="s">
        <v>661</v>
      </c>
      <c r="O1931" s="37" t="s">
        <v>662</v>
      </c>
      <c r="P1931" s="22" t="s">
        <v>35190</v>
      </c>
      <c r="Q1931" s="22" t="s">
        <v>35191</v>
      </c>
      <c r="R1931" s="38">
        <v>0</v>
      </c>
    </row>
    <row r="1932" spans="1:18" ht="12.75">
      <c r="A1932" s="22" t="s">
        <v>60</v>
      </c>
      <c r="B1932" s="22" t="s">
        <v>24473</v>
      </c>
      <c r="C1932" s="22" t="s">
        <v>69</v>
      </c>
      <c r="D1932" s="22" t="s">
        <v>61</v>
      </c>
      <c r="E1932" s="31">
        <v>42963.585358796292</v>
      </c>
      <c r="F1932" s="22" t="s">
        <v>27572</v>
      </c>
      <c r="G1932" s="22" t="s">
        <v>35192</v>
      </c>
      <c r="H1932" s="22" t="s">
        <v>74</v>
      </c>
      <c r="I1932" s="22" t="s">
        <v>26322</v>
      </c>
      <c r="J1932" s="37" t="s">
        <v>27574</v>
      </c>
      <c r="K1932" s="37" t="s">
        <v>27575</v>
      </c>
      <c r="L1932" s="37" t="s">
        <v>27575</v>
      </c>
      <c r="M1932" s="37" t="s">
        <v>35193</v>
      </c>
      <c r="N1932" s="37" t="s">
        <v>26323</v>
      </c>
      <c r="O1932" s="37" t="s">
        <v>26324</v>
      </c>
      <c r="P1932" s="22" t="s">
        <v>35194</v>
      </c>
      <c r="Q1932" s="22" t="s">
        <v>35195</v>
      </c>
      <c r="R1932" s="38">
        <v>0</v>
      </c>
    </row>
    <row r="1933" spans="1:18" ht="12.75">
      <c r="A1933" s="22" t="s">
        <v>60</v>
      </c>
      <c r="B1933" s="22" t="s">
        <v>24473</v>
      </c>
      <c r="C1933" s="22" t="s">
        <v>69</v>
      </c>
      <c r="D1933" s="22" t="s">
        <v>61</v>
      </c>
      <c r="E1933" s="31">
        <v>42964.643240740741</v>
      </c>
      <c r="F1933" s="22" t="s">
        <v>27572</v>
      </c>
      <c r="G1933" s="22" t="s">
        <v>35196</v>
      </c>
      <c r="H1933" s="22" t="s">
        <v>74</v>
      </c>
      <c r="I1933" s="22" t="s">
        <v>24966</v>
      </c>
      <c r="J1933" s="37" t="s">
        <v>27574</v>
      </c>
      <c r="K1933" s="37" t="s">
        <v>27575</v>
      </c>
      <c r="L1933" s="37" t="s">
        <v>27575</v>
      </c>
      <c r="M1933" s="37" t="s">
        <v>35197</v>
      </c>
      <c r="N1933" s="37" t="s">
        <v>23481</v>
      </c>
      <c r="O1933" s="37" t="s">
        <v>23482</v>
      </c>
      <c r="P1933" s="22" t="s">
        <v>35198</v>
      </c>
      <c r="Q1933" s="22" t="s">
        <v>35199</v>
      </c>
      <c r="R1933" s="38">
        <v>0</v>
      </c>
    </row>
    <row r="1934" spans="1:18" ht="12.75">
      <c r="A1934" s="22" t="s">
        <v>60</v>
      </c>
      <c r="B1934" s="22" t="s">
        <v>24473</v>
      </c>
      <c r="C1934" s="22" t="s">
        <v>69</v>
      </c>
      <c r="D1934" s="22" t="s">
        <v>61</v>
      </c>
      <c r="E1934" s="31">
        <v>42964.665960648148</v>
      </c>
      <c r="F1934" s="22" t="s">
        <v>27572</v>
      </c>
      <c r="G1934" s="22" t="s">
        <v>35200</v>
      </c>
      <c r="H1934" s="22" t="s">
        <v>74</v>
      </c>
      <c r="I1934" s="22" t="s">
        <v>35201</v>
      </c>
      <c r="J1934" s="37" t="s">
        <v>27574</v>
      </c>
      <c r="K1934" s="37" t="s">
        <v>27575</v>
      </c>
      <c r="L1934" s="37" t="s">
        <v>27575</v>
      </c>
      <c r="M1934" s="37" t="s">
        <v>35202</v>
      </c>
      <c r="N1934" s="37" t="s">
        <v>1383</v>
      </c>
      <c r="O1934" s="37" t="s">
        <v>1384</v>
      </c>
      <c r="P1934" s="22" t="s">
        <v>35203</v>
      </c>
      <c r="Q1934" s="22" t="s">
        <v>35204</v>
      </c>
      <c r="R1934" s="38">
        <v>0</v>
      </c>
    </row>
    <row r="1935" spans="1:18" ht="12.75">
      <c r="A1935" s="22" t="s">
        <v>60</v>
      </c>
      <c r="B1935" s="22" t="s">
        <v>24473</v>
      </c>
      <c r="C1935" s="22" t="s">
        <v>69</v>
      </c>
      <c r="D1935" s="22" t="s">
        <v>61</v>
      </c>
      <c r="E1935" s="31">
        <v>42964.716736111106</v>
      </c>
      <c r="F1935" s="22" t="s">
        <v>27572</v>
      </c>
      <c r="G1935" s="22" t="s">
        <v>35205</v>
      </c>
      <c r="H1935" s="22" t="s">
        <v>74</v>
      </c>
      <c r="I1935" s="22" t="s">
        <v>26188</v>
      </c>
      <c r="J1935" s="37" t="s">
        <v>27574</v>
      </c>
      <c r="K1935" s="37" t="s">
        <v>27575</v>
      </c>
      <c r="L1935" s="37" t="s">
        <v>27575</v>
      </c>
      <c r="M1935" s="37" t="s">
        <v>35206</v>
      </c>
      <c r="N1935" s="37" t="s">
        <v>24792</v>
      </c>
      <c r="O1935" s="37" t="s">
        <v>24793</v>
      </c>
      <c r="P1935" s="22" t="s">
        <v>35207</v>
      </c>
      <c r="Q1935" s="22" t="s">
        <v>35208</v>
      </c>
      <c r="R1935" s="38">
        <v>0</v>
      </c>
    </row>
    <row r="1936" spans="1:18" ht="12.75">
      <c r="A1936" s="22" t="s">
        <v>60</v>
      </c>
      <c r="B1936" s="22" t="s">
        <v>24473</v>
      </c>
      <c r="C1936" s="22" t="s">
        <v>69</v>
      </c>
      <c r="D1936" s="22" t="s">
        <v>61</v>
      </c>
      <c r="E1936" s="31">
        <v>42964.724259259259</v>
      </c>
      <c r="F1936" s="22" t="s">
        <v>27572</v>
      </c>
      <c r="G1936" s="22" t="s">
        <v>35209</v>
      </c>
      <c r="H1936" s="22" t="s">
        <v>74</v>
      </c>
      <c r="I1936" s="22" t="s">
        <v>24834</v>
      </c>
      <c r="J1936" s="37" t="s">
        <v>27574</v>
      </c>
      <c r="K1936" s="37" t="s">
        <v>27575</v>
      </c>
      <c r="L1936" s="37" t="s">
        <v>27575</v>
      </c>
      <c r="M1936" s="37" t="s">
        <v>35210</v>
      </c>
      <c r="N1936" s="37" t="s">
        <v>24792</v>
      </c>
      <c r="O1936" s="37" t="s">
        <v>24793</v>
      </c>
      <c r="P1936" s="22" t="s">
        <v>35207</v>
      </c>
      <c r="Q1936" s="22" t="s">
        <v>35208</v>
      </c>
      <c r="R1936" s="38">
        <v>0</v>
      </c>
    </row>
    <row r="1937" spans="1:18" ht="12.75">
      <c r="A1937" s="22" t="s">
        <v>60</v>
      </c>
      <c r="B1937" s="22" t="s">
        <v>24473</v>
      </c>
      <c r="C1937" s="22" t="s">
        <v>69</v>
      </c>
      <c r="D1937" s="22" t="s">
        <v>61</v>
      </c>
      <c r="E1937" s="31">
        <v>42964.729548611111</v>
      </c>
      <c r="F1937" s="22" t="s">
        <v>27572</v>
      </c>
      <c r="G1937" s="22" t="s">
        <v>35211</v>
      </c>
      <c r="H1937" s="22" t="s">
        <v>74</v>
      </c>
      <c r="I1937" s="22" t="s">
        <v>25680</v>
      </c>
      <c r="J1937" s="37" t="s">
        <v>27574</v>
      </c>
      <c r="K1937" s="37" t="s">
        <v>27575</v>
      </c>
      <c r="L1937" s="37" t="s">
        <v>27575</v>
      </c>
      <c r="M1937" s="37" t="s">
        <v>35212</v>
      </c>
      <c r="N1937" s="37" t="s">
        <v>533</v>
      </c>
      <c r="O1937" s="37" t="s">
        <v>534</v>
      </c>
      <c r="P1937" s="22" t="s">
        <v>35207</v>
      </c>
      <c r="Q1937" s="22" t="s">
        <v>35208</v>
      </c>
      <c r="R1937" s="38">
        <v>0</v>
      </c>
    </row>
    <row r="1938" spans="1:18" ht="12.75">
      <c r="A1938" s="22" t="s">
        <v>60</v>
      </c>
      <c r="B1938" s="22" t="s">
        <v>24473</v>
      </c>
      <c r="C1938" s="22" t="s">
        <v>69</v>
      </c>
      <c r="D1938" s="22" t="s">
        <v>61</v>
      </c>
      <c r="E1938" s="31">
        <v>42964.746689814812</v>
      </c>
      <c r="F1938" s="22" t="s">
        <v>27572</v>
      </c>
      <c r="G1938" s="22" t="s">
        <v>35213</v>
      </c>
      <c r="H1938" s="22" t="s">
        <v>74</v>
      </c>
      <c r="I1938" s="22" t="s">
        <v>26556</v>
      </c>
      <c r="J1938" s="37" t="s">
        <v>27574</v>
      </c>
      <c r="K1938" s="37" t="s">
        <v>27575</v>
      </c>
      <c r="L1938" s="37" t="s">
        <v>27575</v>
      </c>
      <c r="M1938" s="37" t="s">
        <v>35214</v>
      </c>
      <c r="N1938" s="37" t="s">
        <v>5457</v>
      </c>
      <c r="O1938" s="37" t="s">
        <v>5458</v>
      </c>
      <c r="P1938" s="22" t="s">
        <v>35215</v>
      </c>
      <c r="Q1938" s="22" t="s">
        <v>35216</v>
      </c>
      <c r="R1938" s="38">
        <v>0</v>
      </c>
    </row>
    <row r="1939" spans="1:18" ht="12.75">
      <c r="A1939" s="22" t="s">
        <v>60</v>
      </c>
      <c r="B1939" s="22" t="s">
        <v>24473</v>
      </c>
      <c r="C1939" s="22" t="s">
        <v>69</v>
      </c>
      <c r="D1939" s="22" t="s">
        <v>61</v>
      </c>
      <c r="E1939" s="31">
        <v>42965.502858796295</v>
      </c>
      <c r="F1939" s="22" t="s">
        <v>27572</v>
      </c>
      <c r="G1939" s="22" t="s">
        <v>35217</v>
      </c>
      <c r="H1939" s="22" t="s">
        <v>74</v>
      </c>
      <c r="I1939" s="22" t="s">
        <v>35218</v>
      </c>
      <c r="J1939" s="37" t="s">
        <v>27574</v>
      </c>
      <c r="K1939" s="37" t="s">
        <v>27575</v>
      </c>
      <c r="L1939" s="37" t="s">
        <v>27575</v>
      </c>
      <c r="M1939" s="37" t="s">
        <v>35219</v>
      </c>
      <c r="N1939" s="37" t="s">
        <v>144</v>
      </c>
      <c r="O1939" s="37" t="s">
        <v>145</v>
      </c>
      <c r="P1939" s="22" t="s">
        <v>35220</v>
      </c>
      <c r="Q1939" s="22" t="s">
        <v>35221</v>
      </c>
      <c r="R1939" s="38">
        <v>0</v>
      </c>
    </row>
    <row r="1940" spans="1:18" ht="12.75">
      <c r="A1940" s="22" t="s">
        <v>60</v>
      </c>
      <c r="B1940" s="22" t="s">
        <v>24473</v>
      </c>
      <c r="C1940" s="22" t="s">
        <v>69</v>
      </c>
      <c r="D1940" s="22" t="s">
        <v>61</v>
      </c>
      <c r="E1940" s="31">
        <v>42965.512233796297</v>
      </c>
      <c r="F1940" s="22" t="s">
        <v>27572</v>
      </c>
      <c r="G1940" s="22" t="s">
        <v>35222</v>
      </c>
      <c r="H1940" s="22" t="s">
        <v>74</v>
      </c>
      <c r="I1940" s="22" t="s">
        <v>26300</v>
      </c>
      <c r="J1940" s="37" t="s">
        <v>27574</v>
      </c>
      <c r="K1940" s="37" t="s">
        <v>27575</v>
      </c>
      <c r="L1940" s="37" t="s">
        <v>27575</v>
      </c>
      <c r="M1940" s="37" t="s">
        <v>35223</v>
      </c>
      <c r="N1940" s="37" t="s">
        <v>144</v>
      </c>
      <c r="O1940" s="37" t="s">
        <v>145</v>
      </c>
      <c r="P1940" s="22" t="s">
        <v>35220</v>
      </c>
      <c r="Q1940" s="22" t="s">
        <v>35221</v>
      </c>
      <c r="R1940" s="38">
        <v>0</v>
      </c>
    </row>
    <row r="1941" spans="1:18" ht="12.75">
      <c r="A1941" s="22" t="s">
        <v>60</v>
      </c>
      <c r="B1941" s="22" t="s">
        <v>24473</v>
      </c>
      <c r="C1941" s="22" t="s">
        <v>69</v>
      </c>
      <c r="D1941" s="22" t="s">
        <v>61</v>
      </c>
      <c r="E1941" s="31">
        <v>42965.762442129628</v>
      </c>
      <c r="F1941" s="22" t="s">
        <v>27572</v>
      </c>
      <c r="G1941" s="22" t="s">
        <v>35224</v>
      </c>
      <c r="H1941" s="22" t="s">
        <v>74</v>
      </c>
      <c r="I1941" s="22" t="s">
        <v>24729</v>
      </c>
      <c r="J1941" s="37" t="s">
        <v>27574</v>
      </c>
      <c r="K1941" s="37" t="s">
        <v>27575</v>
      </c>
      <c r="L1941" s="37" t="s">
        <v>27575</v>
      </c>
      <c r="M1941" s="37" t="s">
        <v>35225</v>
      </c>
      <c r="N1941" s="37" t="s">
        <v>144</v>
      </c>
      <c r="O1941" s="37" t="s">
        <v>145</v>
      </c>
      <c r="P1941" s="22" t="s">
        <v>35226</v>
      </c>
      <c r="Q1941" s="22" t="s">
        <v>35227</v>
      </c>
      <c r="R1941" s="38">
        <v>0</v>
      </c>
    </row>
    <row r="1942" spans="1:18" ht="12.75">
      <c r="A1942" s="22" t="s">
        <v>60</v>
      </c>
      <c r="B1942" s="22" t="s">
        <v>24473</v>
      </c>
      <c r="C1942" s="22" t="s">
        <v>69</v>
      </c>
      <c r="D1942" s="22" t="s">
        <v>61</v>
      </c>
      <c r="E1942" s="31">
        <v>42965.766527777778</v>
      </c>
      <c r="F1942" s="22" t="s">
        <v>27572</v>
      </c>
      <c r="G1942" s="22" t="s">
        <v>35228</v>
      </c>
      <c r="H1942" s="22" t="s">
        <v>74</v>
      </c>
      <c r="I1942" s="22" t="s">
        <v>24926</v>
      </c>
      <c r="J1942" s="37" t="s">
        <v>27574</v>
      </c>
      <c r="K1942" s="37" t="s">
        <v>27575</v>
      </c>
      <c r="L1942" s="37" t="s">
        <v>27575</v>
      </c>
      <c r="M1942" s="37" t="s">
        <v>35229</v>
      </c>
      <c r="N1942" s="37" t="s">
        <v>144</v>
      </c>
      <c r="O1942" s="37" t="s">
        <v>145</v>
      </c>
      <c r="P1942" s="22" t="s">
        <v>35230</v>
      </c>
      <c r="Q1942" s="22" t="s">
        <v>35231</v>
      </c>
      <c r="R1942" s="38">
        <v>0</v>
      </c>
    </row>
    <row r="1943" spans="1:18" ht="12.75">
      <c r="A1943" s="22" t="s">
        <v>60</v>
      </c>
      <c r="B1943" s="22" t="s">
        <v>24473</v>
      </c>
      <c r="C1943" s="22" t="s">
        <v>69</v>
      </c>
      <c r="D1943" s="22" t="s">
        <v>61</v>
      </c>
      <c r="E1943" s="31">
        <v>42966.352835648147</v>
      </c>
      <c r="F1943" s="22" t="s">
        <v>27572</v>
      </c>
      <c r="G1943" s="22" t="s">
        <v>35232</v>
      </c>
      <c r="H1943" s="22" t="s">
        <v>74</v>
      </c>
      <c r="I1943" s="22" t="s">
        <v>26180</v>
      </c>
      <c r="J1943" s="37" t="s">
        <v>27574</v>
      </c>
      <c r="K1943" s="37" t="s">
        <v>27575</v>
      </c>
      <c r="L1943" s="37" t="s">
        <v>27575</v>
      </c>
      <c r="M1943" s="37" t="s">
        <v>35233</v>
      </c>
      <c r="N1943" s="37" t="s">
        <v>1199</v>
      </c>
      <c r="O1943" s="37" t="s">
        <v>1200</v>
      </c>
      <c r="P1943" s="22" t="s">
        <v>35234</v>
      </c>
      <c r="Q1943" s="22" t="s">
        <v>35235</v>
      </c>
      <c r="R1943" s="38">
        <v>0</v>
      </c>
    </row>
    <row r="1944" spans="1:18" ht="12.75">
      <c r="A1944" s="22" t="s">
        <v>60</v>
      </c>
      <c r="B1944" s="22" t="s">
        <v>24473</v>
      </c>
      <c r="C1944" s="22" t="s">
        <v>69</v>
      </c>
      <c r="D1944" s="22" t="s">
        <v>61</v>
      </c>
      <c r="E1944" s="31">
        <v>42968.846863425926</v>
      </c>
      <c r="F1944" s="22" t="s">
        <v>27572</v>
      </c>
      <c r="G1944" s="22" t="s">
        <v>35236</v>
      </c>
      <c r="H1944" s="22" t="s">
        <v>74</v>
      </c>
      <c r="I1944" s="22" t="s">
        <v>25207</v>
      </c>
      <c r="J1944" s="37" t="s">
        <v>27574</v>
      </c>
      <c r="K1944" s="37" t="s">
        <v>27575</v>
      </c>
      <c r="L1944" s="37" t="s">
        <v>27575</v>
      </c>
      <c r="M1944" s="37" t="s">
        <v>35237</v>
      </c>
      <c r="N1944" s="37" t="s">
        <v>24567</v>
      </c>
      <c r="O1944" s="37" t="s">
        <v>24568</v>
      </c>
      <c r="P1944" s="22" t="s">
        <v>35238</v>
      </c>
      <c r="Q1944" s="22" t="s">
        <v>35239</v>
      </c>
      <c r="R1944" s="38">
        <v>0</v>
      </c>
    </row>
    <row r="1945" spans="1:18" ht="12.75">
      <c r="A1945" s="22" t="s">
        <v>60</v>
      </c>
      <c r="B1945" s="22" t="s">
        <v>24473</v>
      </c>
      <c r="C1945" s="22" t="s">
        <v>69</v>
      </c>
      <c r="D1945" s="22" t="s">
        <v>61</v>
      </c>
      <c r="E1945" s="31">
        <v>42969.631712962961</v>
      </c>
      <c r="F1945" s="22" t="s">
        <v>27572</v>
      </c>
      <c r="G1945" s="22" t="s">
        <v>35240</v>
      </c>
      <c r="H1945" s="22" t="s">
        <v>74</v>
      </c>
      <c r="I1945" s="22" t="s">
        <v>35241</v>
      </c>
      <c r="J1945" s="37" t="s">
        <v>27574</v>
      </c>
      <c r="K1945" s="37" t="s">
        <v>27575</v>
      </c>
      <c r="L1945" s="37" t="s">
        <v>27575</v>
      </c>
      <c r="M1945" s="37" t="s">
        <v>35242</v>
      </c>
      <c r="N1945" s="37" t="s">
        <v>533</v>
      </c>
      <c r="O1945" s="37" t="s">
        <v>534</v>
      </c>
      <c r="P1945" s="22" t="s">
        <v>35243</v>
      </c>
      <c r="Q1945" s="22" t="s">
        <v>35244</v>
      </c>
      <c r="R1945" s="38">
        <v>0</v>
      </c>
    </row>
    <row r="1946" spans="1:18" ht="12.75">
      <c r="A1946" s="22" t="s">
        <v>60</v>
      </c>
      <c r="B1946" s="22" t="s">
        <v>24473</v>
      </c>
      <c r="C1946" s="22" t="s">
        <v>69</v>
      </c>
      <c r="D1946" s="22" t="s">
        <v>61</v>
      </c>
      <c r="E1946" s="31">
        <v>42969.663449074069</v>
      </c>
      <c r="F1946" s="22" t="s">
        <v>27572</v>
      </c>
      <c r="G1946" s="22" t="s">
        <v>35245</v>
      </c>
      <c r="H1946" s="22" t="s">
        <v>74</v>
      </c>
      <c r="I1946" s="22" t="s">
        <v>26334</v>
      </c>
      <c r="J1946" s="37" t="s">
        <v>27574</v>
      </c>
      <c r="K1946" s="37" t="s">
        <v>27575</v>
      </c>
      <c r="L1946" s="37" t="s">
        <v>27575</v>
      </c>
      <c r="M1946" s="37" t="s">
        <v>35246</v>
      </c>
      <c r="N1946" s="37" t="s">
        <v>920</v>
      </c>
      <c r="O1946" s="37" t="s">
        <v>921</v>
      </c>
      <c r="P1946" s="22" t="s">
        <v>35247</v>
      </c>
      <c r="Q1946" s="22" t="s">
        <v>35248</v>
      </c>
      <c r="R1946" s="38">
        <v>0</v>
      </c>
    </row>
    <row r="1947" spans="1:18" ht="12.75">
      <c r="A1947" s="22" t="s">
        <v>60</v>
      </c>
      <c r="B1947" s="22" t="s">
        <v>24473</v>
      </c>
      <c r="C1947" s="22" t="s">
        <v>69</v>
      </c>
      <c r="D1947" s="22" t="s">
        <v>61</v>
      </c>
      <c r="E1947" s="31">
        <v>42969.688229166662</v>
      </c>
      <c r="F1947" s="22" t="s">
        <v>27572</v>
      </c>
      <c r="G1947" s="22" t="s">
        <v>35249</v>
      </c>
      <c r="H1947" s="22" t="s">
        <v>74</v>
      </c>
      <c r="I1947" s="22" t="s">
        <v>25308</v>
      </c>
      <c r="J1947" s="37" t="s">
        <v>27574</v>
      </c>
      <c r="K1947" s="37" t="s">
        <v>27575</v>
      </c>
      <c r="L1947" s="37" t="s">
        <v>27575</v>
      </c>
      <c r="M1947" s="37" t="s">
        <v>35250</v>
      </c>
      <c r="N1947" s="37" t="s">
        <v>920</v>
      </c>
      <c r="O1947" s="37" t="s">
        <v>921</v>
      </c>
      <c r="P1947" s="22" t="s">
        <v>35251</v>
      </c>
      <c r="Q1947" s="22" t="s">
        <v>35252</v>
      </c>
      <c r="R1947" s="38">
        <v>0</v>
      </c>
    </row>
    <row r="1948" spans="1:18" ht="12.75">
      <c r="A1948" s="22" t="s">
        <v>60</v>
      </c>
      <c r="B1948" s="22" t="s">
        <v>24473</v>
      </c>
      <c r="C1948" s="22" t="s">
        <v>69</v>
      </c>
      <c r="D1948" s="22" t="s">
        <v>61</v>
      </c>
      <c r="E1948" s="31">
        <v>42969.710486111107</v>
      </c>
      <c r="F1948" s="22" t="s">
        <v>27572</v>
      </c>
      <c r="G1948" s="22" t="s">
        <v>35253</v>
      </c>
      <c r="H1948" s="22" t="s">
        <v>74</v>
      </c>
      <c r="I1948" s="22" t="s">
        <v>26211</v>
      </c>
      <c r="J1948" s="37" t="s">
        <v>27574</v>
      </c>
      <c r="K1948" s="37" t="s">
        <v>27575</v>
      </c>
      <c r="L1948" s="37" t="s">
        <v>27575</v>
      </c>
      <c r="M1948" s="37" t="s">
        <v>35254</v>
      </c>
      <c r="N1948" s="37" t="s">
        <v>9839</v>
      </c>
      <c r="O1948" s="37" t="s">
        <v>9840</v>
      </c>
      <c r="P1948" s="22" t="s">
        <v>35255</v>
      </c>
      <c r="Q1948" s="22" t="s">
        <v>35256</v>
      </c>
      <c r="R1948" s="38">
        <v>0</v>
      </c>
    </row>
    <row r="1949" spans="1:18" ht="12.75">
      <c r="A1949" s="22" t="s">
        <v>60</v>
      </c>
      <c r="B1949" s="22" t="s">
        <v>24473</v>
      </c>
      <c r="C1949" s="22" t="s">
        <v>69</v>
      </c>
      <c r="D1949" s="22" t="s">
        <v>61</v>
      </c>
      <c r="E1949" s="31">
        <v>42969.793460648143</v>
      </c>
      <c r="F1949" s="22" t="s">
        <v>27572</v>
      </c>
      <c r="G1949" s="22" t="s">
        <v>35257</v>
      </c>
      <c r="H1949" s="22" t="s">
        <v>74</v>
      </c>
      <c r="I1949" s="22" t="s">
        <v>26148</v>
      </c>
      <c r="J1949" s="37" t="s">
        <v>27574</v>
      </c>
      <c r="K1949" s="37" t="s">
        <v>27575</v>
      </c>
      <c r="L1949" s="37" t="s">
        <v>27575</v>
      </c>
      <c r="M1949" s="37" t="s">
        <v>35258</v>
      </c>
      <c r="N1949" s="37" t="s">
        <v>267</v>
      </c>
      <c r="O1949" s="37" t="s">
        <v>268</v>
      </c>
      <c r="P1949" s="22" t="s">
        <v>35259</v>
      </c>
      <c r="Q1949" s="22" t="s">
        <v>35260</v>
      </c>
      <c r="R1949" s="38">
        <v>0</v>
      </c>
    </row>
    <row r="1950" spans="1:18" ht="12.75">
      <c r="A1950" s="22" t="s">
        <v>60</v>
      </c>
      <c r="B1950" s="22" t="s">
        <v>24473</v>
      </c>
      <c r="C1950" s="22" t="s">
        <v>69</v>
      </c>
      <c r="D1950" s="22" t="s">
        <v>61</v>
      </c>
      <c r="E1950" s="31">
        <v>42970.336967592593</v>
      </c>
      <c r="F1950" s="22" t="s">
        <v>27572</v>
      </c>
      <c r="G1950" s="22" t="s">
        <v>35261</v>
      </c>
      <c r="H1950" s="22" t="s">
        <v>74</v>
      </c>
      <c r="I1950" s="22" t="s">
        <v>26821</v>
      </c>
      <c r="J1950" s="37" t="s">
        <v>27574</v>
      </c>
      <c r="K1950" s="37" t="s">
        <v>27575</v>
      </c>
      <c r="L1950" s="37" t="s">
        <v>27575</v>
      </c>
      <c r="M1950" s="37" t="s">
        <v>35262</v>
      </c>
      <c r="N1950" s="37" t="s">
        <v>144</v>
      </c>
      <c r="O1950" s="37" t="s">
        <v>145</v>
      </c>
      <c r="P1950" s="22" t="s">
        <v>35263</v>
      </c>
      <c r="Q1950" s="22" t="s">
        <v>35264</v>
      </c>
      <c r="R1950" s="38">
        <v>0</v>
      </c>
    </row>
    <row r="1951" spans="1:18" ht="12.75">
      <c r="A1951" s="22" t="s">
        <v>60</v>
      </c>
      <c r="B1951" s="22" t="s">
        <v>24473</v>
      </c>
      <c r="C1951" s="22" t="s">
        <v>69</v>
      </c>
      <c r="D1951" s="22" t="s">
        <v>61</v>
      </c>
      <c r="E1951" s="31">
        <v>42970.47929398148</v>
      </c>
      <c r="F1951" s="22" t="s">
        <v>27572</v>
      </c>
      <c r="G1951" s="22" t="s">
        <v>35265</v>
      </c>
      <c r="H1951" s="22" t="s">
        <v>74</v>
      </c>
      <c r="I1951" s="22" t="s">
        <v>26474</v>
      </c>
      <c r="J1951" s="37" t="s">
        <v>27574</v>
      </c>
      <c r="K1951" s="37" t="s">
        <v>27575</v>
      </c>
      <c r="L1951" s="37" t="s">
        <v>27575</v>
      </c>
      <c r="M1951" s="37" t="s">
        <v>35266</v>
      </c>
      <c r="N1951" s="37" t="s">
        <v>14797</v>
      </c>
      <c r="O1951" s="37" t="s">
        <v>14798</v>
      </c>
      <c r="P1951" s="22" t="s">
        <v>35034</v>
      </c>
      <c r="Q1951" s="22" t="s">
        <v>35035</v>
      </c>
      <c r="R1951" s="38">
        <v>0</v>
      </c>
    </row>
    <row r="1952" spans="1:18" ht="12.75">
      <c r="A1952" s="22" t="s">
        <v>60</v>
      </c>
      <c r="B1952" s="22" t="s">
        <v>24473</v>
      </c>
      <c r="C1952" s="22" t="s">
        <v>69</v>
      </c>
      <c r="D1952" s="22" t="s">
        <v>61</v>
      </c>
      <c r="E1952" s="31">
        <v>42970.545266203699</v>
      </c>
      <c r="F1952" s="22" t="s">
        <v>27572</v>
      </c>
      <c r="G1952" s="22" t="s">
        <v>35267</v>
      </c>
      <c r="H1952" s="22" t="s">
        <v>74</v>
      </c>
      <c r="I1952" s="22" t="s">
        <v>25628</v>
      </c>
      <c r="J1952" s="37" t="s">
        <v>27574</v>
      </c>
      <c r="K1952" s="37" t="s">
        <v>27575</v>
      </c>
      <c r="L1952" s="37" t="s">
        <v>27575</v>
      </c>
      <c r="M1952" s="37" t="s">
        <v>35268</v>
      </c>
      <c r="N1952" s="37" t="s">
        <v>399</v>
      </c>
      <c r="O1952" s="37" t="s">
        <v>400</v>
      </c>
      <c r="P1952" s="22" t="s">
        <v>35269</v>
      </c>
      <c r="Q1952" s="22" t="s">
        <v>35270</v>
      </c>
      <c r="R1952" s="38">
        <v>0</v>
      </c>
    </row>
    <row r="1953" spans="1:18" ht="12.75">
      <c r="A1953" s="22" t="s">
        <v>60</v>
      </c>
      <c r="B1953" s="22" t="s">
        <v>24473</v>
      </c>
      <c r="C1953" s="22" t="s">
        <v>69</v>
      </c>
      <c r="D1953" s="22" t="s">
        <v>61</v>
      </c>
      <c r="E1953" s="31">
        <v>42970.580208333333</v>
      </c>
      <c r="F1953" s="22" t="s">
        <v>27572</v>
      </c>
      <c r="G1953" s="22" t="s">
        <v>35271</v>
      </c>
      <c r="H1953" s="22" t="s">
        <v>74</v>
      </c>
      <c r="I1953" s="22" t="s">
        <v>24555</v>
      </c>
      <c r="J1953" s="37" t="s">
        <v>27574</v>
      </c>
      <c r="K1953" s="37" t="s">
        <v>27575</v>
      </c>
      <c r="L1953" s="37" t="s">
        <v>27575</v>
      </c>
      <c r="M1953" s="37" t="s">
        <v>35272</v>
      </c>
      <c r="N1953" s="37" t="s">
        <v>15844</v>
      </c>
      <c r="O1953" s="37" t="s">
        <v>15845</v>
      </c>
      <c r="P1953" s="22" t="s">
        <v>35273</v>
      </c>
      <c r="Q1953" s="22" t="s">
        <v>35274</v>
      </c>
      <c r="R1953" s="38">
        <v>0</v>
      </c>
    </row>
    <row r="1954" spans="1:18" ht="12.75">
      <c r="A1954" s="22" t="s">
        <v>60</v>
      </c>
      <c r="B1954" s="22" t="s">
        <v>24473</v>
      </c>
      <c r="C1954" s="22" t="s">
        <v>69</v>
      </c>
      <c r="D1954" s="22" t="s">
        <v>61</v>
      </c>
      <c r="E1954" s="31">
        <v>42970.648182870369</v>
      </c>
      <c r="F1954" s="22" t="s">
        <v>27572</v>
      </c>
      <c r="G1954" s="22" t="s">
        <v>35275</v>
      </c>
      <c r="H1954" s="22" t="s">
        <v>74</v>
      </c>
      <c r="I1954" s="22" t="s">
        <v>26507</v>
      </c>
      <c r="J1954" s="37" t="s">
        <v>27574</v>
      </c>
      <c r="K1954" s="37" t="s">
        <v>27575</v>
      </c>
      <c r="L1954" s="37" t="s">
        <v>27575</v>
      </c>
      <c r="M1954" s="37" t="s">
        <v>35276</v>
      </c>
      <c r="N1954" s="37" t="s">
        <v>3186</v>
      </c>
      <c r="O1954" s="37" t="s">
        <v>3187</v>
      </c>
      <c r="P1954" s="22" t="s">
        <v>35277</v>
      </c>
      <c r="Q1954" s="22" t="s">
        <v>35278</v>
      </c>
      <c r="R1954" s="38">
        <v>0</v>
      </c>
    </row>
    <row r="1955" spans="1:18" ht="12.75">
      <c r="A1955" s="22" t="s">
        <v>60</v>
      </c>
      <c r="B1955" s="22" t="s">
        <v>24473</v>
      </c>
      <c r="C1955" s="22" t="s">
        <v>69</v>
      </c>
      <c r="D1955" s="22" t="s">
        <v>61</v>
      </c>
      <c r="E1955" s="31">
        <v>42970.723379629628</v>
      </c>
      <c r="F1955" s="22" t="s">
        <v>27572</v>
      </c>
      <c r="G1955" s="22" t="s">
        <v>35279</v>
      </c>
      <c r="H1955" s="22" t="s">
        <v>74</v>
      </c>
      <c r="I1955" s="22" t="s">
        <v>35280</v>
      </c>
      <c r="J1955" s="37" t="s">
        <v>27574</v>
      </c>
      <c r="K1955" s="37" t="s">
        <v>27575</v>
      </c>
      <c r="L1955" s="37" t="s">
        <v>27575</v>
      </c>
      <c r="M1955" s="37" t="s">
        <v>35281</v>
      </c>
      <c r="N1955" s="37" t="s">
        <v>35282</v>
      </c>
      <c r="O1955" s="37" t="s">
        <v>35283</v>
      </c>
      <c r="P1955" s="22" t="s">
        <v>35134</v>
      </c>
      <c r="Q1955" s="22" t="s">
        <v>35135</v>
      </c>
      <c r="R1955" s="38">
        <v>0</v>
      </c>
    </row>
    <row r="1956" spans="1:18" ht="12.75">
      <c r="A1956" s="22" t="s">
        <v>60</v>
      </c>
      <c r="B1956" s="22" t="s">
        <v>24473</v>
      </c>
      <c r="C1956" s="22" t="s">
        <v>69</v>
      </c>
      <c r="D1956" s="22" t="s">
        <v>61</v>
      </c>
      <c r="E1956" s="31">
        <v>42970.727256944439</v>
      </c>
      <c r="F1956" s="22" t="s">
        <v>27572</v>
      </c>
      <c r="G1956" s="22" t="s">
        <v>35284</v>
      </c>
      <c r="H1956" s="22" t="s">
        <v>74</v>
      </c>
      <c r="I1956" s="22" t="s">
        <v>35285</v>
      </c>
      <c r="J1956" s="37" t="s">
        <v>27574</v>
      </c>
      <c r="K1956" s="37" t="s">
        <v>27575</v>
      </c>
      <c r="L1956" s="37" t="s">
        <v>27575</v>
      </c>
      <c r="M1956" s="37" t="s">
        <v>35286</v>
      </c>
      <c r="N1956" s="37" t="s">
        <v>35287</v>
      </c>
      <c r="O1956" s="37" t="s">
        <v>35288</v>
      </c>
      <c r="P1956" s="22" t="s">
        <v>35134</v>
      </c>
      <c r="Q1956" s="22" t="s">
        <v>35135</v>
      </c>
      <c r="R1956" s="38">
        <v>0</v>
      </c>
    </row>
    <row r="1957" spans="1:18" ht="12.75">
      <c r="A1957" s="22" t="s">
        <v>60</v>
      </c>
      <c r="B1957" s="22" t="s">
        <v>24473</v>
      </c>
      <c r="C1957" s="22" t="s">
        <v>69</v>
      </c>
      <c r="D1957" s="22" t="s">
        <v>61</v>
      </c>
      <c r="E1957" s="31">
        <v>42970.728935185187</v>
      </c>
      <c r="F1957" s="22" t="s">
        <v>27572</v>
      </c>
      <c r="G1957" s="22" t="s">
        <v>35289</v>
      </c>
      <c r="H1957" s="22" t="s">
        <v>74</v>
      </c>
      <c r="I1957" s="22" t="s">
        <v>26314</v>
      </c>
      <c r="J1957" s="37" t="s">
        <v>27574</v>
      </c>
      <c r="K1957" s="37" t="s">
        <v>27575</v>
      </c>
      <c r="L1957" s="37" t="s">
        <v>27575</v>
      </c>
      <c r="M1957" s="37" t="s">
        <v>35290</v>
      </c>
      <c r="N1957" s="37" t="s">
        <v>101</v>
      </c>
      <c r="O1957" s="37" t="s">
        <v>102</v>
      </c>
      <c r="P1957" s="22" t="s">
        <v>35291</v>
      </c>
      <c r="Q1957" s="22" t="s">
        <v>35292</v>
      </c>
      <c r="R1957" s="38">
        <v>0</v>
      </c>
    </row>
    <row r="1958" spans="1:18" ht="12.75">
      <c r="A1958" s="22" t="s">
        <v>60</v>
      </c>
      <c r="B1958" s="22" t="s">
        <v>24473</v>
      </c>
      <c r="C1958" s="22" t="s">
        <v>69</v>
      </c>
      <c r="D1958" s="22" t="s">
        <v>61</v>
      </c>
      <c r="E1958" s="31">
        <v>42971.542939814812</v>
      </c>
      <c r="F1958" s="22" t="s">
        <v>27572</v>
      </c>
      <c r="G1958" s="22" t="s">
        <v>35293</v>
      </c>
      <c r="H1958" s="22" t="s">
        <v>74</v>
      </c>
      <c r="I1958" s="22" t="s">
        <v>24836</v>
      </c>
      <c r="J1958" s="37" t="s">
        <v>27574</v>
      </c>
      <c r="K1958" s="37" t="s">
        <v>27575</v>
      </c>
      <c r="L1958" s="37" t="s">
        <v>27575</v>
      </c>
      <c r="M1958" s="37" t="s">
        <v>35294</v>
      </c>
      <c r="N1958" s="37" t="s">
        <v>101</v>
      </c>
      <c r="O1958" s="37" t="s">
        <v>102</v>
      </c>
      <c r="P1958" s="22" t="s">
        <v>35295</v>
      </c>
      <c r="Q1958" s="22" t="s">
        <v>35296</v>
      </c>
      <c r="R1958" s="38">
        <v>0</v>
      </c>
    </row>
    <row r="1959" spans="1:18" ht="12.75">
      <c r="A1959" s="22" t="s">
        <v>60</v>
      </c>
      <c r="B1959" s="22" t="s">
        <v>24473</v>
      </c>
      <c r="C1959" s="22" t="s">
        <v>69</v>
      </c>
      <c r="D1959" s="22" t="s">
        <v>61</v>
      </c>
      <c r="E1959" s="31">
        <v>42971.638136574074</v>
      </c>
      <c r="F1959" s="22" t="s">
        <v>27572</v>
      </c>
      <c r="G1959" s="22" t="s">
        <v>35297</v>
      </c>
      <c r="H1959" s="22" t="s">
        <v>74</v>
      </c>
      <c r="I1959" s="22" t="s">
        <v>26294</v>
      </c>
      <c r="J1959" s="37" t="s">
        <v>27574</v>
      </c>
      <c r="K1959" s="37" t="s">
        <v>27575</v>
      </c>
      <c r="L1959" s="37" t="s">
        <v>27575</v>
      </c>
      <c r="M1959" s="37" t="s">
        <v>35298</v>
      </c>
      <c r="N1959" s="37" t="s">
        <v>990</v>
      </c>
      <c r="O1959" s="37" t="s">
        <v>991</v>
      </c>
      <c r="P1959" s="22" t="s">
        <v>35215</v>
      </c>
      <c r="Q1959" s="22" t="s">
        <v>35216</v>
      </c>
      <c r="R1959" s="38">
        <v>0</v>
      </c>
    </row>
    <row r="1960" spans="1:18" ht="12.75">
      <c r="A1960" s="22" t="s">
        <v>60</v>
      </c>
      <c r="B1960" s="22" t="s">
        <v>24473</v>
      </c>
      <c r="C1960" s="22" t="s">
        <v>69</v>
      </c>
      <c r="D1960" s="22" t="s">
        <v>61</v>
      </c>
      <c r="E1960" s="31">
        <v>42971.683148148149</v>
      </c>
      <c r="F1960" s="22" t="s">
        <v>27572</v>
      </c>
      <c r="G1960" s="22" t="s">
        <v>35299</v>
      </c>
      <c r="H1960" s="22" t="s">
        <v>74</v>
      </c>
      <c r="I1960" s="22" t="s">
        <v>24936</v>
      </c>
      <c r="J1960" s="37" t="s">
        <v>27574</v>
      </c>
      <c r="K1960" s="37" t="s">
        <v>27575</v>
      </c>
      <c r="L1960" s="37" t="s">
        <v>27575</v>
      </c>
      <c r="M1960" s="37" t="s">
        <v>35300</v>
      </c>
      <c r="N1960" s="37" t="s">
        <v>6523</v>
      </c>
      <c r="O1960" s="37" t="s">
        <v>6524</v>
      </c>
      <c r="P1960" s="22" t="s">
        <v>35301</v>
      </c>
      <c r="Q1960" s="22" t="s">
        <v>35302</v>
      </c>
      <c r="R1960" s="38">
        <v>0</v>
      </c>
    </row>
    <row r="1961" spans="1:18" ht="12.75">
      <c r="A1961" s="22" t="s">
        <v>60</v>
      </c>
      <c r="B1961" s="22" t="s">
        <v>24473</v>
      </c>
      <c r="C1961" s="22" t="s">
        <v>69</v>
      </c>
      <c r="D1961" s="22" t="s">
        <v>61</v>
      </c>
      <c r="E1961" s="31">
        <v>42972.521620370368</v>
      </c>
      <c r="F1961" s="22" t="s">
        <v>27572</v>
      </c>
      <c r="G1961" s="22" t="s">
        <v>35303</v>
      </c>
      <c r="H1961" s="22" t="s">
        <v>74</v>
      </c>
      <c r="I1961" s="22" t="s">
        <v>26213</v>
      </c>
      <c r="J1961" s="37" t="s">
        <v>27574</v>
      </c>
      <c r="K1961" s="37" t="s">
        <v>27575</v>
      </c>
      <c r="L1961" s="37" t="s">
        <v>27575</v>
      </c>
      <c r="M1961" s="37" t="s">
        <v>35304</v>
      </c>
      <c r="N1961" s="37" t="s">
        <v>1199</v>
      </c>
      <c r="O1961" s="37" t="s">
        <v>1200</v>
      </c>
      <c r="P1961" s="22" t="s">
        <v>35305</v>
      </c>
      <c r="Q1961" s="22" t="s">
        <v>35306</v>
      </c>
      <c r="R1961" s="38">
        <v>0</v>
      </c>
    </row>
    <row r="1962" spans="1:18" ht="12.75">
      <c r="A1962" s="22" t="s">
        <v>60</v>
      </c>
      <c r="B1962" s="22" t="s">
        <v>24473</v>
      </c>
      <c r="C1962" s="22" t="s">
        <v>69</v>
      </c>
      <c r="D1962" s="22" t="s">
        <v>61</v>
      </c>
      <c r="E1962" s="31">
        <v>42972.524872685186</v>
      </c>
      <c r="F1962" s="22" t="s">
        <v>27572</v>
      </c>
      <c r="G1962" s="22" t="s">
        <v>35307</v>
      </c>
      <c r="H1962" s="22" t="s">
        <v>74</v>
      </c>
      <c r="I1962" s="22" t="s">
        <v>35308</v>
      </c>
      <c r="J1962" s="37" t="s">
        <v>27574</v>
      </c>
      <c r="K1962" s="37" t="s">
        <v>27575</v>
      </c>
      <c r="L1962" s="37" t="s">
        <v>27575</v>
      </c>
      <c r="M1962" s="37" t="s">
        <v>35309</v>
      </c>
      <c r="N1962" s="37" t="s">
        <v>1685</v>
      </c>
      <c r="O1962" s="37" t="s">
        <v>1686</v>
      </c>
      <c r="P1962" s="22" t="s">
        <v>35310</v>
      </c>
      <c r="Q1962" s="22" t="s">
        <v>35311</v>
      </c>
      <c r="R1962" s="38">
        <v>0</v>
      </c>
    </row>
    <row r="1963" spans="1:18" ht="12.75">
      <c r="A1963" s="22" t="s">
        <v>60</v>
      </c>
      <c r="B1963" s="22" t="s">
        <v>24473</v>
      </c>
      <c r="C1963" s="22" t="s">
        <v>69</v>
      </c>
      <c r="D1963" s="22" t="s">
        <v>61</v>
      </c>
      <c r="E1963" s="31">
        <v>42972.525416666664</v>
      </c>
      <c r="F1963" s="22" t="s">
        <v>27572</v>
      </c>
      <c r="G1963" s="22" t="s">
        <v>35312</v>
      </c>
      <c r="H1963" s="22" t="s">
        <v>74</v>
      </c>
      <c r="I1963" s="22" t="s">
        <v>35313</v>
      </c>
      <c r="J1963" s="37" t="s">
        <v>27574</v>
      </c>
      <c r="K1963" s="37" t="s">
        <v>27575</v>
      </c>
      <c r="L1963" s="37" t="s">
        <v>27575</v>
      </c>
      <c r="M1963" s="37" t="s">
        <v>35314</v>
      </c>
      <c r="N1963" s="37" t="s">
        <v>1685</v>
      </c>
      <c r="O1963" s="37" t="s">
        <v>1686</v>
      </c>
      <c r="P1963" s="22" t="s">
        <v>35310</v>
      </c>
      <c r="Q1963" s="22" t="s">
        <v>35311</v>
      </c>
      <c r="R1963" s="38">
        <v>0</v>
      </c>
    </row>
    <row r="1964" spans="1:18" ht="12.75">
      <c r="A1964" s="22" t="s">
        <v>60</v>
      </c>
      <c r="B1964" s="22" t="s">
        <v>24473</v>
      </c>
      <c r="C1964" s="22" t="s">
        <v>69</v>
      </c>
      <c r="D1964" s="22" t="s">
        <v>61</v>
      </c>
      <c r="E1964" s="31">
        <v>42972.533854166664</v>
      </c>
      <c r="F1964" s="22" t="s">
        <v>27572</v>
      </c>
      <c r="G1964" s="22" t="s">
        <v>35315</v>
      </c>
      <c r="H1964" s="22" t="s">
        <v>74</v>
      </c>
      <c r="I1964" s="22" t="s">
        <v>35316</v>
      </c>
      <c r="J1964" s="37" t="s">
        <v>27574</v>
      </c>
      <c r="K1964" s="37" t="s">
        <v>27575</v>
      </c>
      <c r="L1964" s="37" t="s">
        <v>27575</v>
      </c>
      <c r="M1964" s="37" t="s">
        <v>35317</v>
      </c>
      <c r="N1964" s="37" t="s">
        <v>5477</v>
      </c>
      <c r="O1964" s="37" t="s">
        <v>5478</v>
      </c>
      <c r="P1964" s="22" t="s">
        <v>35318</v>
      </c>
      <c r="Q1964" s="22" t="s">
        <v>35319</v>
      </c>
      <c r="R1964" s="38">
        <v>0</v>
      </c>
    </row>
    <row r="1965" spans="1:18" ht="12.75">
      <c r="A1965" s="22" t="s">
        <v>60</v>
      </c>
      <c r="B1965" s="22" t="s">
        <v>24473</v>
      </c>
      <c r="C1965" s="22" t="s">
        <v>69</v>
      </c>
      <c r="D1965" s="22" t="s">
        <v>61</v>
      </c>
      <c r="E1965" s="31">
        <v>42975.453333333331</v>
      </c>
      <c r="F1965" s="22" t="s">
        <v>27572</v>
      </c>
      <c r="G1965" s="22" t="s">
        <v>35320</v>
      </c>
      <c r="H1965" s="22" t="s">
        <v>74</v>
      </c>
      <c r="I1965" s="22" t="s">
        <v>35321</v>
      </c>
      <c r="J1965" s="37" t="s">
        <v>27574</v>
      </c>
      <c r="K1965" s="37" t="s">
        <v>27575</v>
      </c>
      <c r="L1965" s="37" t="s">
        <v>27575</v>
      </c>
      <c r="M1965" s="37" t="s">
        <v>35322</v>
      </c>
      <c r="N1965" s="37" t="s">
        <v>2005</v>
      </c>
      <c r="O1965" s="37" t="s">
        <v>2006</v>
      </c>
      <c r="P1965" s="22" t="s">
        <v>35310</v>
      </c>
      <c r="Q1965" s="22" t="s">
        <v>35311</v>
      </c>
      <c r="R1965" s="38">
        <v>0</v>
      </c>
    </row>
    <row r="1966" spans="1:18" ht="12.75">
      <c r="A1966" s="22" t="s">
        <v>60</v>
      </c>
      <c r="B1966" s="22" t="s">
        <v>24473</v>
      </c>
      <c r="C1966" s="22" t="s">
        <v>69</v>
      </c>
      <c r="D1966" s="22" t="s">
        <v>61</v>
      </c>
      <c r="E1966" s="31">
        <v>42975.51657407407</v>
      </c>
      <c r="F1966" s="22" t="s">
        <v>27572</v>
      </c>
      <c r="G1966" s="22" t="s">
        <v>35323</v>
      </c>
      <c r="H1966" s="22" t="s">
        <v>74</v>
      </c>
      <c r="I1966" s="22" t="s">
        <v>25800</v>
      </c>
      <c r="J1966" s="37" t="s">
        <v>27574</v>
      </c>
      <c r="K1966" s="37" t="s">
        <v>27575</v>
      </c>
      <c r="L1966" s="37" t="s">
        <v>27575</v>
      </c>
      <c r="M1966" s="37" t="s">
        <v>35324</v>
      </c>
      <c r="N1966" s="37" t="s">
        <v>386</v>
      </c>
      <c r="O1966" s="37" t="s">
        <v>387</v>
      </c>
      <c r="P1966" s="22" t="s">
        <v>35325</v>
      </c>
      <c r="Q1966" s="22" t="s">
        <v>35326</v>
      </c>
      <c r="R1966" s="38">
        <v>0</v>
      </c>
    </row>
    <row r="1967" spans="1:18" ht="12.75">
      <c r="A1967" s="22" t="s">
        <v>60</v>
      </c>
      <c r="B1967" s="22" t="s">
        <v>24473</v>
      </c>
      <c r="C1967" s="22" t="s">
        <v>69</v>
      </c>
      <c r="D1967" s="22" t="s">
        <v>61</v>
      </c>
      <c r="E1967" s="31">
        <v>42975.556203703702</v>
      </c>
      <c r="F1967" s="22" t="s">
        <v>27572</v>
      </c>
      <c r="G1967" s="22" t="s">
        <v>35327</v>
      </c>
      <c r="H1967" s="22" t="s">
        <v>74</v>
      </c>
      <c r="I1967" s="22" t="s">
        <v>35328</v>
      </c>
      <c r="J1967" s="37" t="s">
        <v>27574</v>
      </c>
      <c r="K1967" s="37" t="s">
        <v>27575</v>
      </c>
      <c r="L1967" s="37" t="s">
        <v>27575</v>
      </c>
      <c r="M1967" s="37" t="s">
        <v>35329</v>
      </c>
      <c r="N1967" s="37" t="s">
        <v>9143</v>
      </c>
      <c r="O1967" s="37" t="s">
        <v>9144</v>
      </c>
      <c r="P1967" s="22" t="s">
        <v>35330</v>
      </c>
      <c r="Q1967" s="22" t="s">
        <v>35331</v>
      </c>
      <c r="R1967" s="38">
        <v>0</v>
      </c>
    </row>
    <row r="1968" spans="1:18" ht="12.75">
      <c r="A1968" s="22" t="s">
        <v>60</v>
      </c>
      <c r="B1968" s="22" t="s">
        <v>24473</v>
      </c>
      <c r="C1968" s="22" t="s">
        <v>69</v>
      </c>
      <c r="D1968" s="22" t="s">
        <v>61</v>
      </c>
      <c r="E1968" s="31">
        <v>42975.556354166663</v>
      </c>
      <c r="F1968" s="22" t="s">
        <v>27572</v>
      </c>
      <c r="G1968" s="22" t="s">
        <v>35332</v>
      </c>
      <c r="H1968" s="22" t="s">
        <v>74</v>
      </c>
      <c r="I1968" s="22" t="s">
        <v>35333</v>
      </c>
      <c r="J1968" s="37" t="s">
        <v>27574</v>
      </c>
      <c r="K1968" s="37" t="s">
        <v>27575</v>
      </c>
      <c r="L1968" s="37" t="s">
        <v>27575</v>
      </c>
      <c r="M1968" s="37" t="s">
        <v>35334</v>
      </c>
      <c r="N1968" s="37" t="s">
        <v>15297</v>
      </c>
      <c r="O1968" s="37" t="s">
        <v>15298</v>
      </c>
      <c r="P1968" s="22" t="s">
        <v>35335</v>
      </c>
      <c r="Q1968" s="22" t="s">
        <v>35336</v>
      </c>
      <c r="R1968" s="38">
        <v>0</v>
      </c>
    </row>
    <row r="1969" spans="1:18" ht="12.75">
      <c r="A1969" s="22" t="s">
        <v>60</v>
      </c>
      <c r="B1969" s="22" t="s">
        <v>24473</v>
      </c>
      <c r="C1969" s="22" t="s">
        <v>69</v>
      </c>
      <c r="D1969" s="22" t="s">
        <v>61</v>
      </c>
      <c r="E1969" s="31">
        <v>42975.559108796297</v>
      </c>
      <c r="F1969" s="22" t="s">
        <v>27572</v>
      </c>
      <c r="G1969" s="22" t="s">
        <v>35337</v>
      </c>
      <c r="H1969" s="22" t="s">
        <v>74</v>
      </c>
      <c r="I1969" s="22" t="s">
        <v>35338</v>
      </c>
      <c r="J1969" s="37" t="s">
        <v>27574</v>
      </c>
      <c r="K1969" s="37" t="s">
        <v>27575</v>
      </c>
      <c r="L1969" s="37" t="s">
        <v>27575</v>
      </c>
      <c r="M1969" s="37" t="s">
        <v>35339</v>
      </c>
      <c r="N1969" s="37" t="s">
        <v>9143</v>
      </c>
      <c r="O1969" s="37" t="s">
        <v>9144</v>
      </c>
      <c r="P1969" s="22" t="s">
        <v>35330</v>
      </c>
      <c r="Q1969" s="22" t="s">
        <v>35331</v>
      </c>
      <c r="R1969" s="38">
        <v>0</v>
      </c>
    </row>
    <row r="1970" spans="1:18" ht="12.75">
      <c r="A1970" s="22" t="s">
        <v>60</v>
      </c>
      <c r="B1970" s="22" t="s">
        <v>24473</v>
      </c>
      <c r="C1970" s="22" t="s">
        <v>69</v>
      </c>
      <c r="D1970" s="22" t="s">
        <v>61</v>
      </c>
      <c r="E1970" s="31">
        <v>42975.700868055552</v>
      </c>
      <c r="F1970" s="22" t="s">
        <v>27572</v>
      </c>
      <c r="G1970" s="22" t="s">
        <v>35340</v>
      </c>
      <c r="H1970" s="22" t="s">
        <v>74</v>
      </c>
      <c r="I1970" s="22" t="s">
        <v>26766</v>
      </c>
      <c r="J1970" s="37" t="s">
        <v>27574</v>
      </c>
      <c r="K1970" s="37" t="s">
        <v>27575</v>
      </c>
      <c r="L1970" s="37" t="s">
        <v>27575</v>
      </c>
      <c r="M1970" s="37" t="s">
        <v>35341</v>
      </c>
      <c r="N1970" s="37" t="s">
        <v>5245</v>
      </c>
      <c r="O1970" s="37" t="s">
        <v>5246</v>
      </c>
      <c r="P1970" s="22" t="s">
        <v>35342</v>
      </c>
      <c r="Q1970" s="22" t="s">
        <v>35343</v>
      </c>
      <c r="R1970" s="38">
        <v>0</v>
      </c>
    </row>
    <row r="1971" spans="1:18" ht="12.75">
      <c r="A1971" s="22" t="s">
        <v>60</v>
      </c>
      <c r="B1971" s="22" t="s">
        <v>24473</v>
      </c>
      <c r="C1971" s="22" t="s">
        <v>69</v>
      </c>
      <c r="D1971" s="22" t="s">
        <v>61</v>
      </c>
      <c r="E1971" s="31">
        <v>42975.744247685187</v>
      </c>
      <c r="F1971" s="22" t="s">
        <v>27572</v>
      </c>
      <c r="G1971" s="22" t="s">
        <v>35344</v>
      </c>
      <c r="H1971" s="22" t="s">
        <v>74</v>
      </c>
      <c r="I1971" s="22" t="s">
        <v>35345</v>
      </c>
      <c r="J1971" s="37" t="s">
        <v>27574</v>
      </c>
      <c r="K1971" s="37" t="s">
        <v>27575</v>
      </c>
      <c r="L1971" s="37" t="s">
        <v>27575</v>
      </c>
      <c r="M1971" s="37" t="s">
        <v>35346</v>
      </c>
      <c r="N1971" s="37" t="s">
        <v>1395</v>
      </c>
      <c r="O1971" s="37" t="s">
        <v>1396</v>
      </c>
      <c r="P1971" s="22" t="s">
        <v>35347</v>
      </c>
      <c r="Q1971" s="22" t="s">
        <v>35348</v>
      </c>
      <c r="R1971" s="38">
        <v>0</v>
      </c>
    </row>
    <row r="1972" spans="1:18" ht="12.75">
      <c r="A1972" s="22" t="s">
        <v>60</v>
      </c>
      <c r="B1972" s="22" t="s">
        <v>24473</v>
      </c>
      <c r="C1972" s="22" t="s">
        <v>69</v>
      </c>
      <c r="D1972" s="22" t="s">
        <v>61</v>
      </c>
      <c r="E1972" s="31">
        <v>42976.905868055554</v>
      </c>
      <c r="F1972" s="22" t="s">
        <v>27572</v>
      </c>
      <c r="G1972" s="22" t="s">
        <v>35349</v>
      </c>
      <c r="H1972" s="22" t="s">
        <v>74</v>
      </c>
      <c r="I1972" s="22" t="s">
        <v>26370</v>
      </c>
      <c r="J1972" s="37" t="s">
        <v>27574</v>
      </c>
      <c r="K1972" s="37" t="s">
        <v>27575</v>
      </c>
      <c r="L1972" s="37" t="s">
        <v>27575</v>
      </c>
      <c r="M1972" s="37" t="s">
        <v>35350</v>
      </c>
      <c r="N1972" s="37" t="s">
        <v>7128</v>
      </c>
      <c r="O1972" s="37" t="s">
        <v>7129</v>
      </c>
      <c r="P1972" s="22" t="s">
        <v>35351</v>
      </c>
      <c r="Q1972" s="22" t="s">
        <v>35352</v>
      </c>
      <c r="R1972" s="38">
        <v>0</v>
      </c>
    </row>
    <row r="1973" spans="1:18" ht="12.75">
      <c r="A1973" s="22" t="s">
        <v>60</v>
      </c>
      <c r="B1973" s="22" t="s">
        <v>24473</v>
      </c>
      <c r="C1973" s="22" t="s">
        <v>69</v>
      </c>
      <c r="D1973" s="22" t="s">
        <v>61</v>
      </c>
      <c r="E1973" s="31">
        <v>42977.672453703701</v>
      </c>
      <c r="F1973" s="22" t="s">
        <v>27572</v>
      </c>
      <c r="G1973" s="22" t="s">
        <v>35353</v>
      </c>
      <c r="H1973" s="22" t="s">
        <v>74</v>
      </c>
      <c r="I1973" s="22" t="s">
        <v>24687</v>
      </c>
      <c r="J1973" s="37" t="s">
        <v>27574</v>
      </c>
      <c r="K1973" s="37" t="s">
        <v>27575</v>
      </c>
      <c r="L1973" s="37" t="s">
        <v>27575</v>
      </c>
      <c r="M1973" s="37" t="s">
        <v>35354</v>
      </c>
      <c r="N1973" s="37" t="s">
        <v>9143</v>
      </c>
      <c r="O1973" s="37" t="s">
        <v>9144</v>
      </c>
      <c r="P1973" s="22" t="s">
        <v>35330</v>
      </c>
      <c r="Q1973" s="22" t="s">
        <v>35331</v>
      </c>
      <c r="R1973" s="38">
        <v>0</v>
      </c>
    </row>
    <row r="1974" spans="1:18" ht="12.75">
      <c r="A1974" s="22" t="s">
        <v>60</v>
      </c>
      <c r="B1974" s="22" t="s">
        <v>24473</v>
      </c>
      <c r="C1974" s="22" t="s">
        <v>69</v>
      </c>
      <c r="D1974" s="22" t="s">
        <v>61</v>
      </c>
      <c r="E1974" s="31">
        <v>42977.746018518519</v>
      </c>
      <c r="F1974" s="22" t="s">
        <v>27572</v>
      </c>
      <c r="G1974" s="22" t="s">
        <v>35355</v>
      </c>
      <c r="H1974" s="22" t="s">
        <v>74</v>
      </c>
      <c r="I1974" s="22" t="s">
        <v>26732</v>
      </c>
      <c r="J1974" s="37" t="s">
        <v>27574</v>
      </c>
      <c r="K1974" s="37" t="s">
        <v>27575</v>
      </c>
      <c r="L1974" s="37" t="s">
        <v>27575</v>
      </c>
      <c r="M1974" s="37" t="s">
        <v>35356</v>
      </c>
      <c r="N1974" s="37" t="s">
        <v>217</v>
      </c>
      <c r="O1974" s="37" t="s">
        <v>218</v>
      </c>
      <c r="P1974" s="22" t="s">
        <v>35357</v>
      </c>
      <c r="Q1974" s="22" t="s">
        <v>35358</v>
      </c>
      <c r="R1974" s="38">
        <v>0</v>
      </c>
    </row>
    <row r="1975" spans="1:18" ht="12.75">
      <c r="A1975" s="22" t="s">
        <v>60</v>
      </c>
      <c r="B1975" s="22" t="s">
        <v>24473</v>
      </c>
      <c r="C1975" s="22" t="s">
        <v>69</v>
      </c>
      <c r="D1975" s="22" t="s">
        <v>61</v>
      </c>
      <c r="E1975" s="31">
        <v>42978.459733796291</v>
      </c>
      <c r="F1975" s="22" t="s">
        <v>27572</v>
      </c>
      <c r="G1975" s="22" t="s">
        <v>35359</v>
      </c>
      <c r="H1975" s="22" t="s">
        <v>74</v>
      </c>
      <c r="I1975" s="22" t="s">
        <v>25380</v>
      </c>
      <c r="J1975" s="37" t="s">
        <v>27574</v>
      </c>
      <c r="K1975" s="37" t="s">
        <v>27575</v>
      </c>
      <c r="L1975" s="37" t="s">
        <v>27575</v>
      </c>
      <c r="M1975" s="37" t="s">
        <v>35360</v>
      </c>
      <c r="N1975" s="37" t="s">
        <v>2047</v>
      </c>
      <c r="O1975" s="37" t="s">
        <v>2048</v>
      </c>
      <c r="P1975" s="22" t="s">
        <v>35361</v>
      </c>
      <c r="Q1975" s="22" t="s">
        <v>35362</v>
      </c>
      <c r="R1975" s="38">
        <v>0</v>
      </c>
    </row>
    <row r="1976" spans="1:18" ht="12.75">
      <c r="A1976" s="22" t="s">
        <v>60</v>
      </c>
      <c r="B1976" s="22" t="s">
        <v>24473</v>
      </c>
      <c r="C1976" s="22" t="s">
        <v>69</v>
      </c>
      <c r="D1976" s="22" t="s">
        <v>61</v>
      </c>
      <c r="E1976" s="31">
        <v>42978.482847222222</v>
      </c>
      <c r="F1976" s="22" t="s">
        <v>27572</v>
      </c>
      <c r="G1976" s="22" t="s">
        <v>35363</v>
      </c>
      <c r="H1976" s="22" t="s">
        <v>74</v>
      </c>
      <c r="I1976" s="22" t="s">
        <v>35364</v>
      </c>
      <c r="J1976" s="37" t="s">
        <v>27574</v>
      </c>
      <c r="K1976" s="37" t="s">
        <v>27575</v>
      </c>
      <c r="L1976" s="37" t="s">
        <v>27575</v>
      </c>
      <c r="M1976" s="37" t="s">
        <v>35365</v>
      </c>
      <c r="N1976" s="37" t="s">
        <v>20760</v>
      </c>
      <c r="O1976" s="37" t="s">
        <v>20761</v>
      </c>
      <c r="P1976" s="22" t="s">
        <v>35366</v>
      </c>
      <c r="Q1976" s="22" t="s">
        <v>35367</v>
      </c>
      <c r="R1976" s="38">
        <v>0</v>
      </c>
    </row>
    <row r="1977" spans="1:18" ht="12.75">
      <c r="A1977" s="22" t="s">
        <v>60</v>
      </c>
      <c r="B1977" s="22" t="s">
        <v>24473</v>
      </c>
      <c r="C1977" s="22" t="s">
        <v>69</v>
      </c>
      <c r="D1977" s="22" t="s">
        <v>61</v>
      </c>
      <c r="E1977" s="31">
        <v>42978.497719907406</v>
      </c>
      <c r="F1977" s="22" t="s">
        <v>28240</v>
      </c>
      <c r="G1977" s="22" t="s">
        <v>35368</v>
      </c>
      <c r="H1977" s="22" t="s">
        <v>74</v>
      </c>
      <c r="I1977" s="22" t="s">
        <v>35369</v>
      </c>
      <c r="J1977" s="37" t="s">
        <v>27574</v>
      </c>
      <c r="K1977" s="37" t="s">
        <v>27575</v>
      </c>
      <c r="L1977" s="37" t="s">
        <v>27575</v>
      </c>
      <c r="M1977" s="37" t="s">
        <v>35370</v>
      </c>
      <c r="N1977" s="37" t="s">
        <v>3558</v>
      </c>
      <c r="O1977" s="37" t="s">
        <v>3559</v>
      </c>
      <c r="P1977" s="22" t="s">
        <v>35371</v>
      </c>
      <c r="Q1977" s="22" t="s">
        <v>35372</v>
      </c>
      <c r="R1977" s="38">
        <v>0</v>
      </c>
    </row>
    <row r="1978" spans="1:18" ht="12.75">
      <c r="A1978" s="22" t="s">
        <v>60</v>
      </c>
      <c r="B1978" s="22" t="s">
        <v>24473</v>
      </c>
      <c r="C1978" s="22" t="s">
        <v>69</v>
      </c>
      <c r="D1978" s="22" t="s">
        <v>61</v>
      </c>
      <c r="E1978" s="31">
        <v>42978.518634259257</v>
      </c>
      <c r="F1978" s="22" t="s">
        <v>27572</v>
      </c>
      <c r="G1978" s="22" t="s">
        <v>35373</v>
      </c>
      <c r="H1978" s="22" t="s">
        <v>74</v>
      </c>
      <c r="I1978" s="22" t="s">
        <v>25915</v>
      </c>
      <c r="J1978" s="37" t="s">
        <v>27574</v>
      </c>
      <c r="K1978" s="37" t="s">
        <v>27575</v>
      </c>
      <c r="L1978" s="37" t="s">
        <v>27575</v>
      </c>
      <c r="M1978" s="37" t="s">
        <v>35374</v>
      </c>
      <c r="N1978" s="37" t="s">
        <v>20760</v>
      </c>
      <c r="O1978" s="37" t="s">
        <v>20761</v>
      </c>
      <c r="P1978" s="22" t="s">
        <v>35366</v>
      </c>
      <c r="Q1978" s="22" t="s">
        <v>35367</v>
      </c>
      <c r="R1978" s="38">
        <v>0</v>
      </c>
    </row>
    <row r="1979" spans="1:18" ht="12.75">
      <c r="A1979" s="22" t="s">
        <v>60</v>
      </c>
      <c r="B1979" s="22" t="s">
        <v>24473</v>
      </c>
      <c r="C1979" s="22" t="s">
        <v>69</v>
      </c>
      <c r="D1979" s="22" t="s">
        <v>61</v>
      </c>
      <c r="E1979" s="31">
        <v>42978.525763888887</v>
      </c>
      <c r="F1979" s="22" t="s">
        <v>27572</v>
      </c>
      <c r="G1979" s="22" t="s">
        <v>35375</v>
      </c>
      <c r="H1979" s="22" t="s">
        <v>74</v>
      </c>
      <c r="I1979" s="22" t="s">
        <v>24770</v>
      </c>
      <c r="J1979" s="37" t="s">
        <v>27574</v>
      </c>
      <c r="K1979" s="37" t="s">
        <v>27575</v>
      </c>
      <c r="L1979" s="37" t="s">
        <v>27575</v>
      </c>
      <c r="M1979" s="37" t="s">
        <v>35376</v>
      </c>
      <c r="N1979" s="37" t="s">
        <v>24771</v>
      </c>
      <c r="O1979" s="37" t="s">
        <v>24772</v>
      </c>
      <c r="P1979" s="22" t="s">
        <v>35295</v>
      </c>
      <c r="Q1979" s="22" t="s">
        <v>35296</v>
      </c>
      <c r="R1979" s="38">
        <v>0</v>
      </c>
    </row>
    <row r="1980" spans="1:18" ht="12.75">
      <c r="A1980" s="22" t="s">
        <v>60</v>
      </c>
      <c r="B1980" s="22" t="s">
        <v>24473</v>
      </c>
      <c r="C1980" s="22" t="s">
        <v>69</v>
      </c>
      <c r="D1980" s="22" t="s">
        <v>61</v>
      </c>
      <c r="E1980" s="31">
        <v>42978.56144675926</v>
      </c>
      <c r="F1980" s="22" t="s">
        <v>27572</v>
      </c>
      <c r="G1980" s="22" t="s">
        <v>35377</v>
      </c>
      <c r="H1980" s="22" t="s">
        <v>74</v>
      </c>
      <c r="I1980" s="22" t="s">
        <v>35378</v>
      </c>
      <c r="J1980" s="37" t="s">
        <v>27574</v>
      </c>
      <c r="K1980" s="37" t="s">
        <v>27575</v>
      </c>
      <c r="L1980" s="37" t="s">
        <v>27575</v>
      </c>
      <c r="M1980" s="37" t="s">
        <v>35379</v>
      </c>
      <c r="N1980" s="37" t="s">
        <v>423</v>
      </c>
      <c r="O1980" s="37" t="s">
        <v>424</v>
      </c>
      <c r="P1980" s="22" t="s">
        <v>35380</v>
      </c>
      <c r="Q1980" s="22" t="s">
        <v>35381</v>
      </c>
      <c r="R1980" s="38">
        <v>0</v>
      </c>
    </row>
    <row r="1981" spans="1:18" ht="12.75">
      <c r="A1981" s="22" t="s">
        <v>60</v>
      </c>
      <c r="B1981" s="22" t="s">
        <v>24473</v>
      </c>
      <c r="C1981" s="22" t="s">
        <v>69</v>
      </c>
      <c r="D1981" s="22" t="s">
        <v>61</v>
      </c>
      <c r="E1981" s="31">
        <v>42978.658715277779</v>
      </c>
      <c r="F1981" s="22" t="s">
        <v>27572</v>
      </c>
      <c r="G1981" s="22" t="s">
        <v>35382</v>
      </c>
      <c r="H1981" s="22" t="s">
        <v>74</v>
      </c>
      <c r="I1981" s="22" t="s">
        <v>25378</v>
      </c>
      <c r="J1981" s="37" t="s">
        <v>27574</v>
      </c>
      <c r="K1981" s="37" t="s">
        <v>27575</v>
      </c>
      <c r="L1981" s="37" t="s">
        <v>27575</v>
      </c>
      <c r="M1981" s="37" t="s">
        <v>35383</v>
      </c>
      <c r="N1981" s="37" t="s">
        <v>423</v>
      </c>
      <c r="O1981" s="37" t="s">
        <v>424</v>
      </c>
      <c r="P1981" s="22" t="s">
        <v>35380</v>
      </c>
      <c r="Q1981" s="22" t="s">
        <v>35381</v>
      </c>
      <c r="R1981" s="38">
        <v>0</v>
      </c>
    </row>
    <row r="1982" spans="1:18" ht="12.75">
      <c r="A1982" s="22" t="s">
        <v>60</v>
      </c>
      <c r="B1982" s="22" t="s">
        <v>24473</v>
      </c>
      <c r="C1982" s="22" t="s">
        <v>69</v>
      </c>
      <c r="D1982" s="22" t="s">
        <v>61</v>
      </c>
      <c r="E1982" s="31">
        <v>42978.675243055557</v>
      </c>
      <c r="F1982" s="22" t="s">
        <v>28240</v>
      </c>
      <c r="G1982" s="22" t="s">
        <v>35384</v>
      </c>
      <c r="H1982" s="22" t="s">
        <v>74</v>
      </c>
      <c r="I1982" s="22" t="s">
        <v>35385</v>
      </c>
      <c r="J1982" s="37" t="s">
        <v>27574</v>
      </c>
      <c r="K1982" s="37" t="s">
        <v>27575</v>
      </c>
      <c r="L1982" s="37" t="s">
        <v>27575</v>
      </c>
      <c r="M1982" s="37" t="s">
        <v>35386</v>
      </c>
      <c r="N1982" s="37" t="s">
        <v>3558</v>
      </c>
      <c r="O1982" s="37" t="s">
        <v>3559</v>
      </c>
      <c r="P1982" s="22" t="s">
        <v>35371</v>
      </c>
      <c r="Q1982" s="22" t="s">
        <v>35372</v>
      </c>
      <c r="R1982" s="38">
        <v>0</v>
      </c>
    </row>
    <row r="1983" spans="1:18" ht="12.75">
      <c r="A1983" s="22" t="s">
        <v>60</v>
      </c>
      <c r="B1983" s="22" t="s">
        <v>24473</v>
      </c>
      <c r="C1983" s="22" t="s">
        <v>69</v>
      </c>
      <c r="D1983" s="22" t="s">
        <v>61</v>
      </c>
      <c r="E1983" s="31">
        <v>42978.690023148149</v>
      </c>
      <c r="F1983" s="22" t="s">
        <v>27572</v>
      </c>
      <c r="G1983" s="22" t="s">
        <v>35387</v>
      </c>
      <c r="H1983" s="22" t="s">
        <v>74</v>
      </c>
      <c r="I1983" s="22" t="s">
        <v>25480</v>
      </c>
      <c r="J1983" s="37" t="s">
        <v>27574</v>
      </c>
      <c r="K1983" s="37" t="s">
        <v>27575</v>
      </c>
      <c r="L1983" s="37" t="s">
        <v>27575</v>
      </c>
      <c r="M1983" s="37" t="s">
        <v>35388</v>
      </c>
      <c r="N1983" s="37" t="s">
        <v>10108</v>
      </c>
      <c r="O1983" s="37" t="s">
        <v>10109</v>
      </c>
      <c r="P1983" s="22" t="s">
        <v>35389</v>
      </c>
      <c r="Q1983" s="22" t="s">
        <v>35390</v>
      </c>
      <c r="R1983" s="38">
        <v>0</v>
      </c>
    </row>
    <row r="1984" spans="1:18" ht="12.75">
      <c r="A1984" s="22" t="s">
        <v>60</v>
      </c>
      <c r="B1984" s="22" t="s">
        <v>24473</v>
      </c>
      <c r="C1984" s="22" t="s">
        <v>69</v>
      </c>
      <c r="D1984" s="22" t="s">
        <v>61</v>
      </c>
      <c r="E1984" s="31">
        <v>42978.70952546296</v>
      </c>
      <c r="F1984" s="22" t="s">
        <v>27572</v>
      </c>
      <c r="G1984" s="22" t="s">
        <v>35391</v>
      </c>
      <c r="H1984" s="22" t="s">
        <v>74</v>
      </c>
      <c r="I1984" s="22" t="s">
        <v>35392</v>
      </c>
      <c r="J1984" s="37" t="s">
        <v>27574</v>
      </c>
      <c r="K1984" s="37" t="s">
        <v>27575</v>
      </c>
      <c r="L1984" s="37" t="s">
        <v>27575</v>
      </c>
      <c r="M1984" s="37" t="s">
        <v>35393</v>
      </c>
      <c r="N1984" s="37" t="s">
        <v>144</v>
      </c>
      <c r="O1984" s="37" t="s">
        <v>145</v>
      </c>
      <c r="P1984" s="22" t="s">
        <v>35394</v>
      </c>
      <c r="Q1984" s="22" t="s">
        <v>35395</v>
      </c>
      <c r="R1984" s="38">
        <v>0</v>
      </c>
    </row>
    <row r="1985" spans="1:18" ht="12.75">
      <c r="A1985" s="22" t="s">
        <v>60</v>
      </c>
      <c r="B1985" s="22" t="s">
        <v>24473</v>
      </c>
      <c r="C1985" s="22" t="s">
        <v>69</v>
      </c>
      <c r="D1985" s="22" t="s">
        <v>61</v>
      </c>
      <c r="E1985" s="31">
        <v>42978.742777777778</v>
      </c>
      <c r="F1985" s="22" t="s">
        <v>27572</v>
      </c>
      <c r="G1985" s="22" t="s">
        <v>35396</v>
      </c>
      <c r="H1985" s="22" t="s">
        <v>74</v>
      </c>
      <c r="I1985" s="22" t="s">
        <v>26974</v>
      </c>
      <c r="J1985" s="37" t="s">
        <v>27574</v>
      </c>
      <c r="K1985" s="37" t="s">
        <v>27575</v>
      </c>
      <c r="L1985" s="37" t="s">
        <v>27575</v>
      </c>
      <c r="M1985" s="37" t="s">
        <v>35397</v>
      </c>
      <c r="N1985" s="37" t="s">
        <v>9143</v>
      </c>
      <c r="O1985" s="37" t="s">
        <v>9144</v>
      </c>
      <c r="P1985" s="22" t="s">
        <v>35330</v>
      </c>
      <c r="Q1985" s="22" t="s">
        <v>35331</v>
      </c>
      <c r="R1985" s="38">
        <v>0</v>
      </c>
    </row>
    <row r="1986" spans="1:18" ht="12.75">
      <c r="A1986" s="22" t="s">
        <v>60</v>
      </c>
      <c r="B1986" s="22" t="s">
        <v>21158</v>
      </c>
      <c r="C1986" s="22" t="s">
        <v>68</v>
      </c>
      <c r="D1986" s="22" t="s">
        <v>61</v>
      </c>
      <c r="E1986" s="31">
        <v>42961.760405092587</v>
      </c>
      <c r="F1986" s="22" t="s">
        <v>27572</v>
      </c>
      <c r="G1986" s="22" t="s">
        <v>35398</v>
      </c>
      <c r="H1986" s="22" t="s">
        <v>74</v>
      </c>
      <c r="I1986" s="22" t="s">
        <v>21160</v>
      </c>
      <c r="J1986" s="37" t="s">
        <v>27574</v>
      </c>
      <c r="K1986" s="37" t="s">
        <v>27575</v>
      </c>
      <c r="L1986" s="37" t="s">
        <v>27575</v>
      </c>
      <c r="M1986" s="37" t="s">
        <v>35399</v>
      </c>
      <c r="N1986" s="37" t="s">
        <v>144</v>
      </c>
      <c r="O1986" s="37" t="s">
        <v>145</v>
      </c>
      <c r="P1986" s="22" t="s">
        <v>35400</v>
      </c>
      <c r="Q1986" s="22" t="s">
        <v>35401</v>
      </c>
      <c r="R1986" s="38">
        <v>0</v>
      </c>
    </row>
    <row r="1987" spans="1:18" ht="12.75">
      <c r="A1987" s="22" t="s">
        <v>60</v>
      </c>
      <c r="B1987" s="22" t="s">
        <v>21158</v>
      </c>
      <c r="C1987" s="22" t="s">
        <v>68</v>
      </c>
      <c r="D1987" s="22" t="s">
        <v>61</v>
      </c>
      <c r="E1987" s="31">
        <v>42978.900763888887</v>
      </c>
      <c r="F1987" s="22" t="s">
        <v>27572</v>
      </c>
      <c r="G1987" s="22" t="s">
        <v>35402</v>
      </c>
      <c r="H1987" s="22" t="s">
        <v>74</v>
      </c>
      <c r="I1987" s="22" t="s">
        <v>23563</v>
      </c>
      <c r="J1987" s="37" t="s">
        <v>27574</v>
      </c>
      <c r="K1987" s="37" t="s">
        <v>27575</v>
      </c>
      <c r="L1987" s="37" t="s">
        <v>27575</v>
      </c>
      <c r="M1987" s="37" t="s">
        <v>35403</v>
      </c>
      <c r="N1987" s="37" t="s">
        <v>746</v>
      </c>
      <c r="O1987" s="37" t="s">
        <v>747</v>
      </c>
      <c r="P1987" s="22" t="s">
        <v>35404</v>
      </c>
      <c r="Q1987" s="22" t="s">
        <v>35405</v>
      </c>
      <c r="R1987" s="38">
        <v>0</v>
      </c>
    </row>
    <row r="1988" spans="1:18" ht="12.75">
      <c r="A1988" s="22" t="s">
        <v>60</v>
      </c>
      <c r="B1988" s="22" t="s">
        <v>15056</v>
      </c>
      <c r="C1988" s="22" t="s">
        <v>66</v>
      </c>
      <c r="D1988" s="22" t="s">
        <v>61</v>
      </c>
      <c r="E1988" s="31">
        <v>42949.683541666665</v>
      </c>
      <c r="F1988" s="22" t="s">
        <v>27572</v>
      </c>
      <c r="G1988" s="22" t="s">
        <v>35406</v>
      </c>
      <c r="H1988" s="22" t="s">
        <v>74</v>
      </c>
      <c r="I1988" s="22" t="s">
        <v>15522</v>
      </c>
      <c r="J1988" s="37" t="s">
        <v>27574</v>
      </c>
      <c r="K1988" s="37" t="s">
        <v>27575</v>
      </c>
      <c r="L1988" s="37" t="s">
        <v>27575</v>
      </c>
      <c r="M1988" s="37" t="s">
        <v>35407</v>
      </c>
      <c r="N1988" s="37" t="s">
        <v>1644</v>
      </c>
      <c r="O1988" s="37" t="s">
        <v>1645</v>
      </c>
      <c r="P1988" s="22" t="s">
        <v>35408</v>
      </c>
      <c r="Q1988" s="22" t="s">
        <v>35409</v>
      </c>
      <c r="R1988" s="38">
        <v>0</v>
      </c>
    </row>
    <row r="1989" spans="1:18" ht="12.75">
      <c r="A1989" s="22" t="s">
        <v>60</v>
      </c>
      <c r="B1989" s="22" t="s">
        <v>15056</v>
      </c>
      <c r="C1989" s="22" t="s">
        <v>66</v>
      </c>
      <c r="D1989" s="22" t="s">
        <v>61</v>
      </c>
      <c r="E1989" s="31">
        <v>42954.441817129627</v>
      </c>
      <c r="F1989" s="22" t="s">
        <v>27572</v>
      </c>
      <c r="G1989" s="22" t="s">
        <v>35410</v>
      </c>
      <c r="H1989" s="22" t="s">
        <v>74</v>
      </c>
      <c r="I1989" s="22" t="s">
        <v>15541</v>
      </c>
      <c r="J1989" s="37" t="s">
        <v>27574</v>
      </c>
      <c r="K1989" s="37" t="s">
        <v>27575</v>
      </c>
      <c r="L1989" s="37" t="s">
        <v>27575</v>
      </c>
      <c r="M1989" s="37" t="s">
        <v>35411</v>
      </c>
      <c r="N1989" s="37" t="s">
        <v>1711</v>
      </c>
      <c r="O1989" s="37" t="s">
        <v>1712</v>
      </c>
      <c r="P1989" s="22" t="s">
        <v>35412</v>
      </c>
      <c r="Q1989" s="22" t="s">
        <v>35412</v>
      </c>
      <c r="R1989" s="38">
        <v>0</v>
      </c>
    </row>
    <row r="1990" spans="1:18" ht="12.75">
      <c r="A1990" s="22" t="s">
        <v>60</v>
      </c>
      <c r="B1990" s="22" t="s">
        <v>15056</v>
      </c>
      <c r="C1990" s="22" t="s">
        <v>66</v>
      </c>
      <c r="D1990" s="22" t="s">
        <v>61</v>
      </c>
      <c r="E1990" s="31">
        <v>42957.609467592592</v>
      </c>
      <c r="F1990" s="22" t="s">
        <v>27572</v>
      </c>
      <c r="G1990" s="22" t="s">
        <v>35413</v>
      </c>
      <c r="H1990" s="22" t="s">
        <v>74</v>
      </c>
      <c r="I1990" s="22" t="s">
        <v>15138</v>
      </c>
      <c r="J1990" s="37" t="s">
        <v>27574</v>
      </c>
      <c r="K1990" s="37" t="s">
        <v>27575</v>
      </c>
      <c r="L1990" s="37" t="s">
        <v>27575</v>
      </c>
      <c r="M1990" s="37" t="s">
        <v>35414</v>
      </c>
      <c r="N1990" s="37" t="s">
        <v>399</v>
      </c>
      <c r="O1990" s="37" t="s">
        <v>400</v>
      </c>
      <c r="P1990" s="22" t="s">
        <v>35415</v>
      </c>
      <c r="Q1990" s="22" t="s">
        <v>35416</v>
      </c>
      <c r="R1990" s="38">
        <v>0</v>
      </c>
    </row>
    <row r="1991" spans="1:18" ht="12.75">
      <c r="A1991" s="22" t="s">
        <v>60</v>
      </c>
      <c r="B1991" s="22" t="s">
        <v>15056</v>
      </c>
      <c r="C1991" s="22" t="s">
        <v>66</v>
      </c>
      <c r="D1991" s="22" t="s">
        <v>61</v>
      </c>
      <c r="E1991" s="31">
        <v>42957.673842592594</v>
      </c>
      <c r="F1991" s="22" t="s">
        <v>27572</v>
      </c>
      <c r="G1991" s="22" t="s">
        <v>35417</v>
      </c>
      <c r="H1991" s="22" t="s">
        <v>74</v>
      </c>
      <c r="I1991" s="22" t="s">
        <v>15128</v>
      </c>
      <c r="J1991" s="37" t="s">
        <v>27574</v>
      </c>
      <c r="K1991" s="37" t="s">
        <v>27575</v>
      </c>
      <c r="L1991" s="37" t="s">
        <v>27575</v>
      </c>
      <c r="M1991" s="37" t="s">
        <v>35418</v>
      </c>
      <c r="N1991" s="37" t="s">
        <v>15129</v>
      </c>
      <c r="O1991" s="37" t="s">
        <v>15130</v>
      </c>
      <c r="P1991" s="22" t="s">
        <v>35419</v>
      </c>
      <c r="Q1991" s="22" t="s">
        <v>35420</v>
      </c>
      <c r="R1991" s="38">
        <v>0</v>
      </c>
    </row>
    <row r="1992" spans="1:18" ht="12.75">
      <c r="A1992" s="22" t="s">
        <v>60</v>
      </c>
      <c r="B1992" s="22" t="s">
        <v>15056</v>
      </c>
      <c r="C1992" s="22" t="s">
        <v>66</v>
      </c>
      <c r="D1992" s="22" t="s">
        <v>61</v>
      </c>
      <c r="E1992" s="31">
        <v>42958.583784722221</v>
      </c>
      <c r="F1992" s="22" t="s">
        <v>27572</v>
      </c>
      <c r="G1992" s="22" t="s">
        <v>35421</v>
      </c>
      <c r="H1992" s="22" t="s">
        <v>74</v>
      </c>
      <c r="I1992" s="22" t="s">
        <v>15263</v>
      </c>
      <c r="J1992" s="37" t="s">
        <v>27574</v>
      </c>
      <c r="K1992" s="37" t="s">
        <v>27575</v>
      </c>
      <c r="L1992" s="37" t="s">
        <v>27575</v>
      </c>
      <c r="M1992" s="37" t="s">
        <v>35422</v>
      </c>
      <c r="N1992" s="37" t="s">
        <v>15264</v>
      </c>
      <c r="O1992" s="37" t="s">
        <v>15265</v>
      </c>
      <c r="P1992" s="22" t="s">
        <v>35423</v>
      </c>
      <c r="Q1992" s="22" t="s">
        <v>35424</v>
      </c>
      <c r="R1992" s="38">
        <v>0</v>
      </c>
    </row>
    <row r="1993" spans="1:18" ht="12.75">
      <c r="A1993" s="22" t="s">
        <v>60</v>
      </c>
      <c r="B1993" s="22" t="s">
        <v>15056</v>
      </c>
      <c r="C1993" s="22" t="s">
        <v>66</v>
      </c>
      <c r="D1993" s="22" t="s">
        <v>61</v>
      </c>
      <c r="E1993" s="31">
        <v>42961.597812499997</v>
      </c>
      <c r="F1993" s="22" t="s">
        <v>27572</v>
      </c>
      <c r="G1993" s="22" t="s">
        <v>35425</v>
      </c>
      <c r="H1993" s="22" t="s">
        <v>74</v>
      </c>
      <c r="I1993" s="22" t="s">
        <v>35426</v>
      </c>
      <c r="J1993" s="37" t="s">
        <v>27574</v>
      </c>
      <c r="K1993" s="37" t="s">
        <v>27575</v>
      </c>
      <c r="L1993" s="37" t="s">
        <v>27575</v>
      </c>
      <c r="M1993" s="37" t="s">
        <v>35427</v>
      </c>
      <c r="N1993" s="37" t="s">
        <v>6753</v>
      </c>
      <c r="O1993" s="37" t="s">
        <v>6754</v>
      </c>
      <c r="P1993" s="22" t="s">
        <v>35428</v>
      </c>
      <c r="Q1993" s="22" t="s">
        <v>35429</v>
      </c>
      <c r="R1993" s="38">
        <v>0</v>
      </c>
    </row>
    <row r="1994" spans="1:18" ht="12.75">
      <c r="A1994" s="22" t="s">
        <v>60</v>
      </c>
      <c r="B1994" s="22" t="s">
        <v>15056</v>
      </c>
      <c r="C1994" s="22" t="s">
        <v>66</v>
      </c>
      <c r="D1994" s="22" t="s">
        <v>61</v>
      </c>
      <c r="E1994" s="31">
        <v>42962.427511574075</v>
      </c>
      <c r="F1994" s="22" t="s">
        <v>27572</v>
      </c>
      <c r="G1994" s="22" t="s">
        <v>35430</v>
      </c>
      <c r="H1994" s="22" t="s">
        <v>74</v>
      </c>
      <c r="I1994" s="22" t="s">
        <v>15144</v>
      </c>
      <c r="J1994" s="37" t="s">
        <v>27574</v>
      </c>
      <c r="K1994" s="37" t="s">
        <v>27575</v>
      </c>
      <c r="L1994" s="37" t="s">
        <v>27575</v>
      </c>
      <c r="M1994" s="37" t="s">
        <v>35431</v>
      </c>
      <c r="N1994" s="37" t="s">
        <v>3792</v>
      </c>
      <c r="O1994" s="37" t="s">
        <v>3793</v>
      </c>
      <c r="P1994" s="22" t="s">
        <v>35412</v>
      </c>
      <c r="Q1994" s="22" t="s">
        <v>35412</v>
      </c>
      <c r="R1994" s="38">
        <v>0</v>
      </c>
    </row>
    <row r="1995" spans="1:18" ht="12.75">
      <c r="A1995" s="22" t="s">
        <v>60</v>
      </c>
      <c r="B1995" s="22" t="s">
        <v>15056</v>
      </c>
      <c r="C1995" s="22" t="s">
        <v>66</v>
      </c>
      <c r="D1995" s="22" t="s">
        <v>61</v>
      </c>
      <c r="E1995" s="31">
        <v>42963.440462962964</v>
      </c>
      <c r="F1995" s="22" t="s">
        <v>27572</v>
      </c>
      <c r="G1995" s="22" t="s">
        <v>35432</v>
      </c>
      <c r="H1995" s="22" t="s">
        <v>74</v>
      </c>
      <c r="I1995" s="22" t="s">
        <v>35433</v>
      </c>
      <c r="J1995" s="37" t="s">
        <v>27574</v>
      </c>
      <c r="K1995" s="37" t="s">
        <v>27575</v>
      </c>
      <c r="L1995" s="37" t="s">
        <v>27575</v>
      </c>
      <c r="M1995" s="37" t="s">
        <v>35434</v>
      </c>
      <c r="N1995" s="37" t="s">
        <v>144</v>
      </c>
      <c r="O1995" s="37" t="s">
        <v>145</v>
      </c>
      <c r="P1995" s="22" t="s">
        <v>35435</v>
      </c>
      <c r="Q1995" s="22" t="s">
        <v>35436</v>
      </c>
      <c r="R1995" s="38">
        <v>0</v>
      </c>
    </row>
    <row r="1996" spans="1:18" ht="12.75">
      <c r="A1996" s="22" t="s">
        <v>60</v>
      </c>
      <c r="B1996" s="22" t="s">
        <v>15056</v>
      </c>
      <c r="C1996" s="22" t="s">
        <v>66</v>
      </c>
      <c r="D1996" s="22" t="s">
        <v>61</v>
      </c>
      <c r="E1996" s="31">
        <v>42968.454606481479</v>
      </c>
      <c r="F1996" s="22" t="s">
        <v>27572</v>
      </c>
      <c r="G1996" s="22" t="s">
        <v>35437</v>
      </c>
      <c r="H1996" s="22" t="s">
        <v>74</v>
      </c>
      <c r="I1996" s="22" t="s">
        <v>15146</v>
      </c>
      <c r="J1996" s="37" t="s">
        <v>27574</v>
      </c>
      <c r="K1996" s="37" t="s">
        <v>27575</v>
      </c>
      <c r="L1996" s="37" t="s">
        <v>27575</v>
      </c>
      <c r="M1996" s="37" t="s">
        <v>35438</v>
      </c>
      <c r="N1996" s="37" t="s">
        <v>144</v>
      </c>
      <c r="O1996" s="37" t="s">
        <v>145</v>
      </c>
      <c r="P1996" s="22" t="s">
        <v>35439</v>
      </c>
      <c r="Q1996" s="22" t="s">
        <v>35440</v>
      </c>
      <c r="R1996" s="38">
        <v>0</v>
      </c>
    </row>
    <row r="1997" spans="1:18" ht="12.75">
      <c r="A1997" s="22" t="s">
        <v>60</v>
      </c>
      <c r="B1997" s="22" t="s">
        <v>15056</v>
      </c>
      <c r="C1997" s="22" t="s">
        <v>66</v>
      </c>
      <c r="D1997" s="22" t="s">
        <v>61</v>
      </c>
      <c r="E1997" s="31">
        <v>42969.652916666666</v>
      </c>
      <c r="F1997" s="22" t="s">
        <v>27572</v>
      </c>
      <c r="G1997" s="22" t="s">
        <v>35441</v>
      </c>
      <c r="H1997" s="22" t="s">
        <v>74</v>
      </c>
      <c r="I1997" s="22" t="s">
        <v>15526</v>
      </c>
      <c r="J1997" s="37" t="s">
        <v>27574</v>
      </c>
      <c r="K1997" s="37" t="s">
        <v>27575</v>
      </c>
      <c r="L1997" s="37" t="s">
        <v>27575</v>
      </c>
      <c r="M1997" s="37" t="s">
        <v>35442</v>
      </c>
      <c r="N1997" s="37" t="s">
        <v>3300</v>
      </c>
      <c r="O1997" s="37" t="s">
        <v>3301</v>
      </c>
      <c r="P1997" s="22" t="s">
        <v>35412</v>
      </c>
      <c r="Q1997" s="22" t="s">
        <v>35412</v>
      </c>
      <c r="R1997" s="38">
        <v>0</v>
      </c>
    </row>
    <row r="1998" spans="1:18" ht="12.75">
      <c r="A1998" s="22" t="s">
        <v>60</v>
      </c>
      <c r="B1998" s="22" t="s">
        <v>15056</v>
      </c>
      <c r="C1998" s="22" t="s">
        <v>66</v>
      </c>
      <c r="D1998" s="22" t="s">
        <v>61</v>
      </c>
      <c r="E1998" s="31">
        <v>42975.441562499997</v>
      </c>
      <c r="F1998" s="22" t="s">
        <v>27572</v>
      </c>
      <c r="G1998" s="22" t="s">
        <v>35443</v>
      </c>
      <c r="H1998" s="22" t="s">
        <v>74</v>
      </c>
      <c r="I1998" s="22" t="s">
        <v>15210</v>
      </c>
      <c r="J1998" s="37" t="s">
        <v>27574</v>
      </c>
      <c r="K1998" s="37" t="s">
        <v>27575</v>
      </c>
      <c r="L1998" s="37" t="s">
        <v>27575</v>
      </c>
      <c r="M1998" s="37" t="s">
        <v>35444</v>
      </c>
      <c r="N1998" s="37" t="s">
        <v>15211</v>
      </c>
      <c r="O1998" s="37" t="s">
        <v>15212</v>
      </c>
      <c r="P1998" s="22" t="s">
        <v>35412</v>
      </c>
      <c r="Q1998" s="22" t="s">
        <v>35412</v>
      </c>
      <c r="R1998" s="38">
        <v>0</v>
      </c>
    </row>
    <row r="1999" spans="1:18" ht="12.75">
      <c r="A1999" s="22" t="s">
        <v>60</v>
      </c>
      <c r="B1999" s="22" t="s">
        <v>25309</v>
      </c>
      <c r="C1999" s="22" t="s">
        <v>69</v>
      </c>
      <c r="D1999" s="22" t="s">
        <v>61</v>
      </c>
      <c r="E1999" s="31">
        <v>42971.713796296295</v>
      </c>
      <c r="F1999" s="22" t="s">
        <v>27572</v>
      </c>
      <c r="G1999" s="22" t="s">
        <v>35445</v>
      </c>
      <c r="H1999" s="22" t="s">
        <v>74</v>
      </c>
      <c r="I1999" s="22" t="s">
        <v>25311</v>
      </c>
      <c r="J1999" s="37" t="s">
        <v>27574</v>
      </c>
      <c r="K1999" s="37" t="s">
        <v>27575</v>
      </c>
      <c r="L1999" s="37" t="s">
        <v>27575</v>
      </c>
      <c r="M1999" s="37" t="s">
        <v>35446</v>
      </c>
      <c r="N1999" s="37" t="s">
        <v>4940</v>
      </c>
      <c r="O1999" s="37" t="s">
        <v>4941</v>
      </c>
      <c r="P1999" s="22" t="s">
        <v>35447</v>
      </c>
      <c r="Q1999" s="22" t="s">
        <v>35448</v>
      </c>
      <c r="R1999" s="38">
        <v>0</v>
      </c>
    </row>
    <row r="2000" spans="1:18" ht="12.75">
      <c r="A2000" s="22" t="s">
        <v>60</v>
      </c>
      <c r="B2000" s="22" t="s">
        <v>16300</v>
      </c>
      <c r="C2000" s="22" t="s">
        <v>68</v>
      </c>
      <c r="D2000" s="22" t="s">
        <v>61</v>
      </c>
      <c r="E2000" s="31">
        <v>42948.678854166668</v>
      </c>
      <c r="F2000" s="22" t="s">
        <v>27572</v>
      </c>
      <c r="G2000" s="22" t="s">
        <v>35449</v>
      </c>
      <c r="H2000" s="22" t="s">
        <v>74</v>
      </c>
      <c r="I2000" s="22" t="s">
        <v>18584</v>
      </c>
      <c r="J2000" s="37" t="s">
        <v>27574</v>
      </c>
      <c r="K2000" s="37" t="s">
        <v>27575</v>
      </c>
      <c r="L2000" s="37" t="s">
        <v>27575</v>
      </c>
      <c r="M2000" s="37" t="s">
        <v>35450</v>
      </c>
      <c r="N2000" s="37" t="s">
        <v>703</v>
      </c>
      <c r="O2000" s="37" t="s">
        <v>704</v>
      </c>
      <c r="P2000" s="22" t="s">
        <v>35451</v>
      </c>
      <c r="Q2000" s="22" t="s">
        <v>35452</v>
      </c>
      <c r="R2000" s="38">
        <v>0</v>
      </c>
    </row>
    <row r="2001" spans="1:18" ht="12.75">
      <c r="A2001" s="22" t="s">
        <v>60</v>
      </c>
      <c r="B2001" s="22" t="s">
        <v>16300</v>
      </c>
      <c r="C2001" s="22" t="s">
        <v>68</v>
      </c>
      <c r="D2001" s="22" t="s">
        <v>61</v>
      </c>
      <c r="E2001" s="31">
        <v>42950.572407407402</v>
      </c>
      <c r="F2001" s="22" t="s">
        <v>27572</v>
      </c>
      <c r="G2001" s="22" t="s">
        <v>35453</v>
      </c>
      <c r="H2001" s="22" t="s">
        <v>74</v>
      </c>
      <c r="I2001" s="22" t="s">
        <v>22941</v>
      </c>
      <c r="J2001" s="37" t="s">
        <v>27574</v>
      </c>
      <c r="K2001" s="37" t="s">
        <v>27575</v>
      </c>
      <c r="L2001" s="37" t="s">
        <v>27575</v>
      </c>
      <c r="M2001" s="37" t="s">
        <v>35454</v>
      </c>
      <c r="N2001" s="37" t="s">
        <v>533</v>
      </c>
      <c r="O2001" s="37" t="s">
        <v>534</v>
      </c>
      <c r="P2001" s="22" t="s">
        <v>35455</v>
      </c>
      <c r="Q2001" s="22" t="s">
        <v>35456</v>
      </c>
      <c r="R2001" s="38">
        <v>0</v>
      </c>
    </row>
    <row r="2002" spans="1:18" ht="12.75">
      <c r="A2002" s="22" t="s">
        <v>60</v>
      </c>
      <c r="B2002" s="22" t="s">
        <v>16300</v>
      </c>
      <c r="C2002" s="22" t="s">
        <v>68</v>
      </c>
      <c r="D2002" s="22" t="s">
        <v>61</v>
      </c>
      <c r="E2002" s="31">
        <v>42950.632465277777</v>
      </c>
      <c r="F2002" s="22" t="s">
        <v>27572</v>
      </c>
      <c r="G2002" s="22" t="s">
        <v>35457</v>
      </c>
      <c r="H2002" s="22" t="s">
        <v>74</v>
      </c>
      <c r="I2002" s="22" t="s">
        <v>35458</v>
      </c>
      <c r="J2002" s="37" t="s">
        <v>27574</v>
      </c>
      <c r="K2002" s="37" t="s">
        <v>27575</v>
      </c>
      <c r="L2002" s="37" t="s">
        <v>27575</v>
      </c>
      <c r="M2002" s="37" t="s">
        <v>35459</v>
      </c>
      <c r="N2002" s="37" t="s">
        <v>11328</v>
      </c>
      <c r="O2002" s="37" t="s">
        <v>11329</v>
      </c>
      <c r="P2002" s="22" t="s">
        <v>35460</v>
      </c>
      <c r="Q2002" s="22" t="s">
        <v>35461</v>
      </c>
      <c r="R2002" s="38">
        <v>0</v>
      </c>
    </row>
    <row r="2003" spans="1:18" ht="12.75">
      <c r="A2003" s="22" t="s">
        <v>60</v>
      </c>
      <c r="B2003" s="22" t="s">
        <v>16300</v>
      </c>
      <c r="C2003" s="22" t="s">
        <v>68</v>
      </c>
      <c r="D2003" s="22" t="s">
        <v>61</v>
      </c>
      <c r="E2003" s="31">
        <v>42954.54918981481</v>
      </c>
      <c r="F2003" s="22" t="s">
        <v>27572</v>
      </c>
      <c r="G2003" s="22" t="s">
        <v>35462</v>
      </c>
      <c r="H2003" s="22" t="s">
        <v>74</v>
      </c>
      <c r="I2003" s="22" t="s">
        <v>35463</v>
      </c>
      <c r="J2003" s="37" t="s">
        <v>27574</v>
      </c>
      <c r="K2003" s="37" t="s">
        <v>27575</v>
      </c>
      <c r="L2003" s="37" t="s">
        <v>27575</v>
      </c>
      <c r="M2003" s="37" t="s">
        <v>35464</v>
      </c>
      <c r="N2003" s="37" t="s">
        <v>11328</v>
      </c>
      <c r="O2003" s="37" t="s">
        <v>11329</v>
      </c>
      <c r="P2003" s="22" t="s">
        <v>35460</v>
      </c>
      <c r="Q2003" s="22" t="s">
        <v>35461</v>
      </c>
      <c r="R2003" s="38">
        <v>0</v>
      </c>
    </row>
    <row r="2004" spans="1:18" ht="12.75">
      <c r="A2004" s="22" t="s">
        <v>60</v>
      </c>
      <c r="B2004" s="22" t="s">
        <v>16300</v>
      </c>
      <c r="C2004" s="22" t="s">
        <v>68</v>
      </c>
      <c r="D2004" s="22" t="s">
        <v>61</v>
      </c>
      <c r="E2004" s="31">
        <v>42954.553923611107</v>
      </c>
      <c r="F2004" s="22" t="s">
        <v>27572</v>
      </c>
      <c r="G2004" s="22" t="s">
        <v>35465</v>
      </c>
      <c r="H2004" s="22" t="s">
        <v>74</v>
      </c>
      <c r="I2004" s="22" t="s">
        <v>23759</v>
      </c>
      <c r="J2004" s="37" t="s">
        <v>27574</v>
      </c>
      <c r="K2004" s="37" t="s">
        <v>27575</v>
      </c>
      <c r="L2004" s="37" t="s">
        <v>27575</v>
      </c>
      <c r="M2004" s="37" t="s">
        <v>35466</v>
      </c>
      <c r="N2004" s="37" t="s">
        <v>11328</v>
      </c>
      <c r="O2004" s="37" t="s">
        <v>11329</v>
      </c>
      <c r="P2004" s="22" t="s">
        <v>35460</v>
      </c>
      <c r="Q2004" s="22" t="s">
        <v>35461</v>
      </c>
      <c r="R2004" s="38">
        <v>0</v>
      </c>
    </row>
    <row r="2005" spans="1:18" ht="12.75">
      <c r="A2005" s="22" t="s">
        <v>60</v>
      </c>
      <c r="B2005" s="22" t="s">
        <v>16300</v>
      </c>
      <c r="C2005" s="22" t="s">
        <v>68</v>
      </c>
      <c r="D2005" s="22" t="s">
        <v>61</v>
      </c>
      <c r="E2005" s="31">
        <v>42954.588067129625</v>
      </c>
      <c r="F2005" s="22" t="s">
        <v>27572</v>
      </c>
      <c r="G2005" s="22" t="s">
        <v>35467</v>
      </c>
      <c r="H2005" s="22" t="s">
        <v>74</v>
      </c>
      <c r="I2005" s="22" t="s">
        <v>16302</v>
      </c>
      <c r="J2005" s="37" t="s">
        <v>27574</v>
      </c>
      <c r="K2005" s="37" t="s">
        <v>27575</v>
      </c>
      <c r="L2005" s="37" t="s">
        <v>27575</v>
      </c>
      <c r="M2005" s="37" t="s">
        <v>35468</v>
      </c>
      <c r="N2005" s="37" t="s">
        <v>694</v>
      </c>
      <c r="O2005" s="37" t="s">
        <v>695</v>
      </c>
      <c r="P2005" s="22" t="s">
        <v>35469</v>
      </c>
      <c r="Q2005" s="22" t="s">
        <v>35470</v>
      </c>
      <c r="R2005" s="38">
        <v>0</v>
      </c>
    </row>
    <row r="2006" spans="1:18" ht="12.75">
      <c r="A2006" s="22" t="s">
        <v>60</v>
      </c>
      <c r="B2006" s="22" t="s">
        <v>16300</v>
      </c>
      <c r="C2006" s="22" t="s">
        <v>68</v>
      </c>
      <c r="D2006" s="22" t="s">
        <v>61</v>
      </c>
      <c r="E2006" s="31">
        <v>42955.358206018514</v>
      </c>
      <c r="F2006" s="22" t="s">
        <v>27572</v>
      </c>
      <c r="G2006" s="22" t="s">
        <v>35471</v>
      </c>
      <c r="H2006" s="22" t="s">
        <v>74</v>
      </c>
      <c r="I2006" s="22" t="s">
        <v>35472</v>
      </c>
      <c r="J2006" s="37" t="s">
        <v>27574</v>
      </c>
      <c r="K2006" s="37" t="s">
        <v>27575</v>
      </c>
      <c r="L2006" s="37" t="s">
        <v>27575</v>
      </c>
      <c r="M2006" s="37" t="s">
        <v>35473</v>
      </c>
      <c r="N2006" s="37" t="s">
        <v>2481</v>
      </c>
      <c r="O2006" s="37" t="s">
        <v>2482</v>
      </c>
      <c r="P2006" s="22" t="s">
        <v>35474</v>
      </c>
      <c r="Q2006" s="22" t="s">
        <v>35475</v>
      </c>
      <c r="R2006" s="38">
        <v>0</v>
      </c>
    </row>
    <row r="2007" spans="1:18" ht="12.75">
      <c r="A2007" s="22" t="s">
        <v>60</v>
      </c>
      <c r="B2007" s="22" t="s">
        <v>16300</v>
      </c>
      <c r="C2007" s="22" t="s">
        <v>68</v>
      </c>
      <c r="D2007" s="22" t="s">
        <v>61</v>
      </c>
      <c r="E2007" s="31">
        <v>42955.585960648146</v>
      </c>
      <c r="F2007" s="22" t="s">
        <v>27572</v>
      </c>
      <c r="G2007" s="22" t="s">
        <v>35476</v>
      </c>
      <c r="H2007" s="22" t="s">
        <v>74</v>
      </c>
      <c r="I2007" s="22" t="s">
        <v>20821</v>
      </c>
      <c r="J2007" s="37" t="s">
        <v>27574</v>
      </c>
      <c r="K2007" s="37" t="s">
        <v>27575</v>
      </c>
      <c r="L2007" s="37" t="s">
        <v>27575</v>
      </c>
      <c r="M2007" s="37" t="s">
        <v>35477</v>
      </c>
      <c r="N2007" s="37" t="s">
        <v>431</v>
      </c>
      <c r="O2007" s="37" t="s">
        <v>432</v>
      </c>
      <c r="P2007" s="22" t="s">
        <v>35478</v>
      </c>
      <c r="Q2007" s="22" t="s">
        <v>35478</v>
      </c>
      <c r="R2007" s="38">
        <v>0</v>
      </c>
    </row>
    <row r="2008" spans="1:18" ht="12.75">
      <c r="A2008" s="22" t="s">
        <v>60</v>
      </c>
      <c r="B2008" s="22" t="s">
        <v>16300</v>
      </c>
      <c r="C2008" s="22" t="s">
        <v>68</v>
      </c>
      <c r="D2008" s="22" t="s">
        <v>61</v>
      </c>
      <c r="E2008" s="31">
        <v>42955.650023148148</v>
      </c>
      <c r="F2008" s="22" t="s">
        <v>27572</v>
      </c>
      <c r="G2008" s="22" t="s">
        <v>35479</v>
      </c>
      <c r="H2008" s="22" t="s">
        <v>74</v>
      </c>
      <c r="I2008" s="22" t="s">
        <v>22279</v>
      </c>
      <c r="J2008" s="37" t="s">
        <v>27574</v>
      </c>
      <c r="K2008" s="37" t="s">
        <v>27575</v>
      </c>
      <c r="L2008" s="37" t="s">
        <v>27575</v>
      </c>
      <c r="M2008" s="37" t="s">
        <v>35480</v>
      </c>
      <c r="N2008" s="37" t="s">
        <v>22280</v>
      </c>
      <c r="O2008" s="37" t="s">
        <v>22281</v>
      </c>
      <c r="P2008" s="22" t="s">
        <v>35481</v>
      </c>
      <c r="Q2008" s="22" t="s">
        <v>35482</v>
      </c>
      <c r="R2008" s="38">
        <v>0</v>
      </c>
    </row>
    <row r="2009" spans="1:18" ht="12.75">
      <c r="A2009" s="22" t="s">
        <v>60</v>
      </c>
      <c r="B2009" s="22" t="s">
        <v>16300</v>
      </c>
      <c r="C2009" s="22" t="s">
        <v>68</v>
      </c>
      <c r="D2009" s="22" t="s">
        <v>61</v>
      </c>
      <c r="E2009" s="31">
        <v>42955.69594907407</v>
      </c>
      <c r="F2009" s="22" t="s">
        <v>27572</v>
      </c>
      <c r="G2009" s="22" t="s">
        <v>35483</v>
      </c>
      <c r="H2009" s="22" t="s">
        <v>74</v>
      </c>
      <c r="I2009" s="22" t="s">
        <v>22425</v>
      </c>
      <c r="J2009" s="37" t="s">
        <v>27574</v>
      </c>
      <c r="K2009" s="37" t="s">
        <v>27575</v>
      </c>
      <c r="L2009" s="37" t="s">
        <v>27575</v>
      </c>
      <c r="M2009" s="37" t="s">
        <v>35484</v>
      </c>
      <c r="N2009" s="37" t="s">
        <v>144</v>
      </c>
      <c r="O2009" s="37" t="s">
        <v>145</v>
      </c>
      <c r="P2009" s="22" t="s">
        <v>35485</v>
      </c>
      <c r="Q2009" s="22" t="s">
        <v>35486</v>
      </c>
      <c r="R2009" s="38">
        <v>0</v>
      </c>
    </row>
    <row r="2010" spans="1:18" ht="12.75">
      <c r="A2010" s="22" t="s">
        <v>60</v>
      </c>
      <c r="B2010" s="22" t="s">
        <v>16300</v>
      </c>
      <c r="C2010" s="22" t="s">
        <v>68</v>
      </c>
      <c r="D2010" s="22" t="s">
        <v>61</v>
      </c>
      <c r="E2010" s="31">
        <v>42955.698229166665</v>
      </c>
      <c r="F2010" s="22" t="s">
        <v>27572</v>
      </c>
      <c r="G2010" s="22" t="s">
        <v>35487</v>
      </c>
      <c r="H2010" s="22" t="s">
        <v>74</v>
      </c>
      <c r="I2010" s="22" t="s">
        <v>22094</v>
      </c>
      <c r="J2010" s="37" t="s">
        <v>27574</v>
      </c>
      <c r="K2010" s="37" t="s">
        <v>27575</v>
      </c>
      <c r="L2010" s="37" t="s">
        <v>27575</v>
      </c>
      <c r="M2010" s="37" t="s">
        <v>35488</v>
      </c>
      <c r="N2010" s="37" t="s">
        <v>399</v>
      </c>
      <c r="O2010" s="37" t="s">
        <v>400</v>
      </c>
      <c r="P2010" s="22" t="s">
        <v>35485</v>
      </c>
      <c r="Q2010" s="22" t="s">
        <v>35486</v>
      </c>
      <c r="R2010" s="38">
        <v>0</v>
      </c>
    </row>
    <row r="2011" spans="1:18" ht="12.75">
      <c r="A2011" s="22" t="s">
        <v>60</v>
      </c>
      <c r="B2011" s="22" t="s">
        <v>16300</v>
      </c>
      <c r="C2011" s="22" t="s">
        <v>68</v>
      </c>
      <c r="D2011" s="22" t="s">
        <v>61</v>
      </c>
      <c r="E2011" s="31">
        <v>42955.702847222223</v>
      </c>
      <c r="F2011" s="22" t="s">
        <v>27572</v>
      </c>
      <c r="G2011" s="22" t="s">
        <v>35489</v>
      </c>
      <c r="H2011" s="22" t="s">
        <v>74</v>
      </c>
      <c r="I2011" s="22" t="s">
        <v>20098</v>
      </c>
      <c r="J2011" s="37" t="s">
        <v>27574</v>
      </c>
      <c r="K2011" s="37" t="s">
        <v>27575</v>
      </c>
      <c r="L2011" s="37" t="s">
        <v>27575</v>
      </c>
      <c r="M2011" s="37" t="s">
        <v>35490</v>
      </c>
      <c r="N2011" s="37" t="s">
        <v>399</v>
      </c>
      <c r="O2011" s="37" t="s">
        <v>400</v>
      </c>
      <c r="P2011" s="22" t="s">
        <v>35485</v>
      </c>
      <c r="Q2011" s="22" t="s">
        <v>35486</v>
      </c>
      <c r="R2011" s="38">
        <v>0</v>
      </c>
    </row>
    <row r="2012" spans="1:18" ht="12.75">
      <c r="A2012" s="22" t="s">
        <v>60</v>
      </c>
      <c r="B2012" s="22" t="s">
        <v>16300</v>
      </c>
      <c r="C2012" s="22" t="s">
        <v>68</v>
      </c>
      <c r="D2012" s="22" t="s">
        <v>61</v>
      </c>
      <c r="E2012" s="31">
        <v>42957.594236111108</v>
      </c>
      <c r="F2012" s="22" t="s">
        <v>27572</v>
      </c>
      <c r="G2012" s="22" t="s">
        <v>35491</v>
      </c>
      <c r="H2012" s="22" t="s">
        <v>74</v>
      </c>
      <c r="I2012" s="22" t="s">
        <v>23418</v>
      </c>
      <c r="J2012" s="37" t="s">
        <v>27574</v>
      </c>
      <c r="K2012" s="37" t="s">
        <v>27575</v>
      </c>
      <c r="L2012" s="37" t="s">
        <v>27575</v>
      </c>
      <c r="M2012" s="37" t="s">
        <v>35492</v>
      </c>
      <c r="N2012" s="37" t="s">
        <v>4093</v>
      </c>
      <c r="O2012" s="37" t="s">
        <v>4094</v>
      </c>
      <c r="P2012" s="22" t="s">
        <v>35493</v>
      </c>
      <c r="Q2012" s="22" t="s">
        <v>35494</v>
      </c>
      <c r="R2012" s="38">
        <v>0</v>
      </c>
    </row>
    <row r="2013" spans="1:18" ht="12.75">
      <c r="A2013" s="22" t="s">
        <v>60</v>
      </c>
      <c r="B2013" s="22" t="s">
        <v>16300</v>
      </c>
      <c r="C2013" s="22" t="s">
        <v>68</v>
      </c>
      <c r="D2013" s="22" t="s">
        <v>61</v>
      </c>
      <c r="E2013" s="31">
        <v>42957.59884259259</v>
      </c>
      <c r="F2013" s="22" t="s">
        <v>27572</v>
      </c>
      <c r="G2013" s="22" t="s">
        <v>35495</v>
      </c>
      <c r="H2013" s="22" t="s">
        <v>74</v>
      </c>
      <c r="I2013" s="22" t="s">
        <v>35496</v>
      </c>
      <c r="J2013" s="37" t="s">
        <v>27574</v>
      </c>
      <c r="K2013" s="37" t="s">
        <v>27575</v>
      </c>
      <c r="L2013" s="37" t="s">
        <v>27575</v>
      </c>
      <c r="M2013" s="37" t="s">
        <v>35497</v>
      </c>
      <c r="N2013" s="37" t="s">
        <v>4093</v>
      </c>
      <c r="O2013" s="37" t="s">
        <v>4094</v>
      </c>
      <c r="P2013" s="22" t="s">
        <v>35493</v>
      </c>
      <c r="Q2013" s="22" t="s">
        <v>35494</v>
      </c>
      <c r="R2013" s="38">
        <v>0</v>
      </c>
    </row>
    <row r="2014" spans="1:18" ht="12.75">
      <c r="A2014" s="22" t="s">
        <v>60</v>
      </c>
      <c r="B2014" s="22" t="s">
        <v>16300</v>
      </c>
      <c r="C2014" s="22" t="s">
        <v>68</v>
      </c>
      <c r="D2014" s="22" t="s">
        <v>61</v>
      </c>
      <c r="E2014" s="31">
        <v>42962.418275462958</v>
      </c>
      <c r="F2014" s="22" t="s">
        <v>27572</v>
      </c>
      <c r="G2014" s="22" t="s">
        <v>35498</v>
      </c>
      <c r="H2014" s="22" t="s">
        <v>74</v>
      </c>
      <c r="I2014" s="22" t="s">
        <v>20817</v>
      </c>
      <c r="J2014" s="37" t="s">
        <v>27574</v>
      </c>
      <c r="K2014" s="37" t="s">
        <v>27575</v>
      </c>
      <c r="L2014" s="37" t="s">
        <v>27575</v>
      </c>
      <c r="M2014" s="37" t="s">
        <v>35499</v>
      </c>
      <c r="N2014" s="37" t="s">
        <v>371</v>
      </c>
      <c r="O2014" s="37" t="s">
        <v>372</v>
      </c>
      <c r="P2014" s="22" t="s">
        <v>35500</v>
      </c>
      <c r="Q2014" s="22" t="s">
        <v>35501</v>
      </c>
      <c r="R2014" s="38">
        <v>0</v>
      </c>
    </row>
    <row r="2015" spans="1:18" ht="12.75">
      <c r="A2015" s="22" t="s">
        <v>60</v>
      </c>
      <c r="B2015" s="22" t="s">
        <v>16300</v>
      </c>
      <c r="C2015" s="22" t="s">
        <v>68</v>
      </c>
      <c r="D2015" s="22" t="s">
        <v>61</v>
      </c>
      <c r="E2015" s="31">
        <v>42963.511018518519</v>
      </c>
      <c r="F2015" s="22" t="s">
        <v>27572</v>
      </c>
      <c r="G2015" s="22" t="s">
        <v>35502</v>
      </c>
      <c r="H2015" s="22" t="s">
        <v>74</v>
      </c>
      <c r="I2015" s="22" t="s">
        <v>18107</v>
      </c>
      <c r="J2015" s="37" t="s">
        <v>27574</v>
      </c>
      <c r="K2015" s="37" t="s">
        <v>27575</v>
      </c>
      <c r="L2015" s="37" t="s">
        <v>27575</v>
      </c>
      <c r="M2015" s="37" t="s">
        <v>35503</v>
      </c>
      <c r="N2015" s="37" t="s">
        <v>18108</v>
      </c>
      <c r="O2015" s="37" t="s">
        <v>18109</v>
      </c>
      <c r="P2015" s="22" t="s">
        <v>35504</v>
      </c>
      <c r="Q2015" s="22" t="s">
        <v>35505</v>
      </c>
      <c r="R2015" s="38">
        <v>0</v>
      </c>
    </row>
    <row r="2016" spans="1:18" ht="12.75">
      <c r="A2016" s="22" t="s">
        <v>60</v>
      </c>
      <c r="B2016" s="22" t="s">
        <v>16300</v>
      </c>
      <c r="C2016" s="22" t="s">
        <v>68</v>
      </c>
      <c r="D2016" s="22" t="s">
        <v>61</v>
      </c>
      <c r="E2016" s="31">
        <v>42964.512696759259</v>
      </c>
      <c r="F2016" s="22" t="s">
        <v>27572</v>
      </c>
      <c r="G2016" s="22" t="s">
        <v>35506</v>
      </c>
      <c r="H2016" s="22" t="s">
        <v>74</v>
      </c>
      <c r="I2016" s="22" t="s">
        <v>17868</v>
      </c>
      <c r="J2016" s="37" t="s">
        <v>27574</v>
      </c>
      <c r="K2016" s="37" t="s">
        <v>27575</v>
      </c>
      <c r="L2016" s="37" t="s">
        <v>27575</v>
      </c>
      <c r="M2016" s="37" t="s">
        <v>35507</v>
      </c>
      <c r="N2016" s="37" t="s">
        <v>2859</v>
      </c>
      <c r="O2016" s="37" t="s">
        <v>2860</v>
      </c>
      <c r="P2016" s="22" t="s">
        <v>35508</v>
      </c>
      <c r="Q2016" s="22" t="s">
        <v>35509</v>
      </c>
      <c r="R2016" s="38">
        <v>0</v>
      </c>
    </row>
    <row r="2017" spans="1:18" ht="12.75">
      <c r="A2017" s="22" t="s">
        <v>60</v>
      </c>
      <c r="B2017" s="22" t="s">
        <v>16300</v>
      </c>
      <c r="C2017" s="22" t="s">
        <v>68</v>
      </c>
      <c r="D2017" s="22" t="s">
        <v>61</v>
      </c>
      <c r="E2017" s="31">
        <v>42968.418148148143</v>
      </c>
      <c r="F2017" s="22" t="s">
        <v>27572</v>
      </c>
      <c r="G2017" s="22" t="s">
        <v>35510</v>
      </c>
      <c r="H2017" s="22" t="s">
        <v>74</v>
      </c>
      <c r="I2017" s="22" t="s">
        <v>20478</v>
      </c>
      <c r="J2017" s="37" t="s">
        <v>27574</v>
      </c>
      <c r="K2017" s="37" t="s">
        <v>27575</v>
      </c>
      <c r="L2017" s="37" t="s">
        <v>27575</v>
      </c>
      <c r="M2017" s="37" t="s">
        <v>35511</v>
      </c>
      <c r="N2017" s="37" t="s">
        <v>20479</v>
      </c>
      <c r="O2017" s="37" t="s">
        <v>20480</v>
      </c>
      <c r="P2017" s="22" t="s">
        <v>35512</v>
      </c>
      <c r="Q2017" s="22" t="s">
        <v>35513</v>
      </c>
      <c r="R2017" s="38">
        <v>0</v>
      </c>
    </row>
    <row r="2018" spans="1:18" ht="12.75">
      <c r="A2018" s="22" t="s">
        <v>60</v>
      </c>
      <c r="B2018" s="22" t="s">
        <v>16300</v>
      </c>
      <c r="C2018" s="22" t="s">
        <v>68</v>
      </c>
      <c r="D2018" s="22" t="s">
        <v>61</v>
      </c>
      <c r="E2018" s="31">
        <v>42969.599259259259</v>
      </c>
      <c r="F2018" s="22" t="s">
        <v>27572</v>
      </c>
      <c r="G2018" s="22" t="s">
        <v>35514</v>
      </c>
      <c r="H2018" s="22" t="s">
        <v>74</v>
      </c>
      <c r="I2018" s="22" t="s">
        <v>17405</v>
      </c>
      <c r="J2018" s="37" t="s">
        <v>27574</v>
      </c>
      <c r="K2018" s="37" t="s">
        <v>27575</v>
      </c>
      <c r="L2018" s="37" t="s">
        <v>27575</v>
      </c>
      <c r="M2018" s="37" t="s">
        <v>35515</v>
      </c>
      <c r="N2018" s="37" t="s">
        <v>101</v>
      </c>
      <c r="O2018" s="37" t="s">
        <v>102</v>
      </c>
      <c r="P2018" s="22" t="s">
        <v>35516</v>
      </c>
      <c r="Q2018" s="22" t="s">
        <v>35516</v>
      </c>
      <c r="R2018" s="38">
        <v>0</v>
      </c>
    </row>
    <row r="2019" spans="1:18" ht="12.75">
      <c r="A2019" s="22" t="s">
        <v>60</v>
      </c>
      <c r="B2019" s="22" t="s">
        <v>16300</v>
      </c>
      <c r="C2019" s="22" t="s">
        <v>68</v>
      </c>
      <c r="D2019" s="22" t="s">
        <v>61</v>
      </c>
      <c r="E2019" s="31">
        <v>42971.421273148146</v>
      </c>
      <c r="F2019" s="22" t="s">
        <v>27572</v>
      </c>
      <c r="G2019" s="22" t="s">
        <v>35517</v>
      </c>
      <c r="H2019" s="22" t="s">
        <v>74</v>
      </c>
      <c r="I2019" s="22" t="s">
        <v>35518</v>
      </c>
      <c r="J2019" s="37" t="s">
        <v>27574</v>
      </c>
      <c r="K2019" s="37" t="s">
        <v>27575</v>
      </c>
      <c r="L2019" s="37" t="s">
        <v>27575</v>
      </c>
      <c r="M2019" s="37" t="s">
        <v>35519</v>
      </c>
      <c r="N2019" s="37" t="s">
        <v>144</v>
      </c>
      <c r="O2019" s="37" t="s">
        <v>145</v>
      </c>
      <c r="P2019" s="22" t="s">
        <v>35520</v>
      </c>
      <c r="Q2019" s="22" t="s">
        <v>35521</v>
      </c>
      <c r="R2019" s="38">
        <v>0</v>
      </c>
    </row>
    <row r="2020" spans="1:18" ht="12.75">
      <c r="A2020" s="22" t="s">
        <v>60</v>
      </c>
      <c r="B2020" s="22" t="s">
        <v>16300</v>
      </c>
      <c r="C2020" s="22" t="s">
        <v>68</v>
      </c>
      <c r="D2020" s="22" t="s">
        <v>61</v>
      </c>
      <c r="E2020" s="31">
        <v>42971.60833333333</v>
      </c>
      <c r="F2020" s="22" t="s">
        <v>27572</v>
      </c>
      <c r="G2020" s="22" t="s">
        <v>35522</v>
      </c>
      <c r="H2020" s="22" t="s">
        <v>74</v>
      </c>
      <c r="I2020" s="22" t="s">
        <v>17589</v>
      </c>
      <c r="J2020" s="37" t="s">
        <v>27574</v>
      </c>
      <c r="K2020" s="37" t="s">
        <v>27575</v>
      </c>
      <c r="L2020" s="37" t="s">
        <v>27575</v>
      </c>
      <c r="M2020" s="37" t="s">
        <v>35523</v>
      </c>
      <c r="N2020" s="37" t="s">
        <v>12952</v>
      </c>
      <c r="O2020" s="37" t="s">
        <v>12953</v>
      </c>
      <c r="P2020" s="22" t="s">
        <v>35524</v>
      </c>
      <c r="Q2020" s="22" t="s">
        <v>35524</v>
      </c>
      <c r="R2020" s="38">
        <v>0</v>
      </c>
    </row>
    <row r="2021" spans="1:18" ht="12.75">
      <c r="A2021" s="22" t="s">
        <v>60</v>
      </c>
      <c r="B2021" s="22" t="s">
        <v>16300</v>
      </c>
      <c r="C2021" s="22" t="s">
        <v>68</v>
      </c>
      <c r="D2021" s="22" t="s">
        <v>61</v>
      </c>
      <c r="E2021" s="31">
        <v>42972.444756944446</v>
      </c>
      <c r="F2021" s="22" t="s">
        <v>27572</v>
      </c>
      <c r="G2021" s="22" t="s">
        <v>35525</v>
      </c>
      <c r="H2021" s="22" t="s">
        <v>74</v>
      </c>
      <c r="I2021" s="22" t="s">
        <v>18269</v>
      </c>
      <c r="J2021" s="37" t="s">
        <v>27574</v>
      </c>
      <c r="K2021" s="37" t="s">
        <v>27575</v>
      </c>
      <c r="L2021" s="37" t="s">
        <v>27575</v>
      </c>
      <c r="M2021" s="37" t="s">
        <v>35526</v>
      </c>
      <c r="N2021" s="37" t="s">
        <v>144</v>
      </c>
      <c r="O2021" s="37" t="s">
        <v>145</v>
      </c>
      <c r="P2021" s="22" t="s">
        <v>35527</v>
      </c>
      <c r="Q2021" s="22" t="s">
        <v>35528</v>
      </c>
      <c r="R2021" s="38">
        <v>0</v>
      </c>
    </row>
    <row r="2022" spans="1:18" ht="12.75">
      <c r="A2022" s="22" t="s">
        <v>60</v>
      </c>
      <c r="B2022" s="22" t="s">
        <v>16300</v>
      </c>
      <c r="C2022" s="22" t="s">
        <v>68</v>
      </c>
      <c r="D2022" s="22" t="s">
        <v>61</v>
      </c>
      <c r="E2022" s="31">
        <v>42976.409699074073</v>
      </c>
      <c r="F2022" s="22" t="s">
        <v>27572</v>
      </c>
      <c r="G2022" s="22" t="s">
        <v>35529</v>
      </c>
      <c r="H2022" s="22" t="s">
        <v>74</v>
      </c>
      <c r="I2022" s="22" t="s">
        <v>18447</v>
      </c>
      <c r="J2022" s="37" t="s">
        <v>27574</v>
      </c>
      <c r="K2022" s="37" t="s">
        <v>27575</v>
      </c>
      <c r="L2022" s="37" t="s">
        <v>27575</v>
      </c>
      <c r="M2022" s="37" t="s">
        <v>35530</v>
      </c>
      <c r="N2022" s="37" t="s">
        <v>3615</v>
      </c>
      <c r="O2022" s="37" t="s">
        <v>3616</v>
      </c>
      <c r="P2022" s="22" t="s">
        <v>35531</v>
      </c>
      <c r="Q2022" s="22" t="s">
        <v>35532</v>
      </c>
      <c r="R2022" s="38">
        <v>0</v>
      </c>
    </row>
    <row r="2023" spans="1:18" ht="12.75">
      <c r="A2023" s="22" t="s">
        <v>60</v>
      </c>
      <c r="B2023" s="22" t="s">
        <v>16300</v>
      </c>
      <c r="C2023" s="22" t="s">
        <v>68</v>
      </c>
      <c r="D2023" s="22" t="s">
        <v>61</v>
      </c>
      <c r="E2023" s="31">
        <v>42976.472488425927</v>
      </c>
      <c r="F2023" s="22" t="s">
        <v>27572</v>
      </c>
      <c r="G2023" s="22" t="s">
        <v>35533</v>
      </c>
      <c r="H2023" s="22" t="s">
        <v>74</v>
      </c>
      <c r="I2023" s="22" t="s">
        <v>19841</v>
      </c>
      <c r="J2023" s="37" t="s">
        <v>27574</v>
      </c>
      <c r="K2023" s="37" t="s">
        <v>27575</v>
      </c>
      <c r="L2023" s="37" t="s">
        <v>27575</v>
      </c>
      <c r="M2023" s="37" t="s">
        <v>35534</v>
      </c>
      <c r="N2023" s="37" t="s">
        <v>2051</v>
      </c>
      <c r="O2023" s="37" t="s">
        <v>2052</v>
      </c>
      <c r="P2023" s="22" t="s">
        <v>35535</v>
      </c>
      <c r="Q2023" s="22" t="s">
        <v>35536</v>
      </c>
      <c r="R2023" s="38">
        <v>0</v>
      </c>
    </row>
    <row r="2024" spans="1:18" ht="12.75">
      <c r="A2024" s="22" t="s">
        <v>60</v>
      </c>
      <c r="B2024" s="22" t="s">
        <v>16300</v>
      </c>
      <c r="C2024" s="22" t="s">
        <v>68</v>
      </c>
      <c r="D2024" s="22" t="s">
        <v>61</v>
      </c>
      <c r="E2024" s="31">
        <v>42977.499861111108</v>
      </c>
      <c r="F2024" s="22" t="s">
        <v>27572</v>
      </c>
      <c r="G2024" s="22" t="s">
        <v>35537</v>
      </c>
      <c r="H2024" s="22" t="s">
        <v>74</v>
      </c>
      <c r="I2024" s="22" t="s">
        <v>35538</v>
      </c>
      <c r="J2024" s="37" t="s">
        <v>27574</v>
      </c>
      <c r="K2024" s="37" t="s">
        <v>27575</v>
      </c>
      <c r="L2024" s="37" t="s">
        <v>27575</v>
      </c>
      <c r="M2024" s="37" t="s">
        <v>35539</v>
      </c>
      <c r="N2024" s="37" t="s">
        <v>18750</v>
      </c>
      <c r="O2024" s="37" t="s">
        <v>18751</v>
      </c>
      <c r="P2024" s="22" t="s">
        <v>35540</v>
      </c>
      <c r="Q2024" s="22" t="s">
        <v>35541</v>
      </c>
      <c r="R2024" s="38">
        <v>0</v>
      </c>
    </row>
    <row r="2025" spans="1:18" ht="12.75">
      <c r="A2025" s="22" t="s">
        <v>60</v>
      </c>
      <c r="B2025" s="22" t="s">
        <v>16300</v>
      </c>
      <c r="C2025" s="22" t="s">
        <v>68</v>
      </c>
      <c r="D2025" s="22" t="s">
        <v>61</v>
      </c>
      <c r="E2025" s="31">
        <v>42977.501527777778</v>
      </c>
      <c r="F2025" s="22" t="s">
        <v>27572</v>
      </c>
      <c r="G2025" s="22" t="s">
        <v>35542</v>
      </c>
      <c r="H2025" s="22" t="s">
        <v>74</v>
      </c>
      <c r="I2025" s="22" t="s">
        <v>22306</v>
      </c>
      <c r="J2025" s="37" t="s">
        <v>27574</v>
      </c>
      <c r="K2025" s="37" t="s">
        <v>27575</v>
      </c>
      <c r="L2025" s="37" t="s">
        <v>27575</v>
      </c>
      <c r="M2025" s="37" t="s">
        <v>35543</v>
      </c>
      <c r="N2025" s="37" t="s">
        <v>18750</v>
      </c>
      <c r="O2025" s="37" t="s">
        <v>18751</v>
      </c>
      <c r="P2025" s="22" t="s">
        <v>35540</v>
      </c>
      <c r="Q2025" s="22" t="s">
        <v>35541</v>
      </c>
      <c r="R2025" s="38">
        <v>0</v>
      </c>
    </row>
    <row r="2026" spans="1:18" ht="12.75">
      <c r="A2026" s="22" t="s">
        <v>60</v>
      </c>
      <c r="B2026" s="22" t="s">
        <v>16300</v>
      </c>
      <c r="C2026" s="22" t="s">
        <v>68</v>
      </c>
      <c r="D2026" s="22" t="s">
        <v>61</v>
      </c>
      <c r="E2026" s="31">
        <v>42977.546608796292</v>
      </c>
      <c r="F2026" s="22" t="s">
        <v>27572</v>
      </c>
      <c r="G2026" s="22" t="s">
        <v>35544</v>
      </c>
      <c r="H2026" s="22" t="s">
        <v>74</v>
      </c>
      <c r="I2026" s="22" t="s">
        <v>35545</v>
      </c>
      <c r="J2026" s="37" t="s">
        <v>27574</v>
      </c>
      <c r="K2026" s="37" t="s">
        <v>27575</v>
      </c>
      <c r="L2026" s="37" t="s">
        <v>27575</v>
      </c>
      <c r="M2026" s="37" t="s">
        <v>35546</v>
      </c>
      <c r="N2026" s="37" t="s">
        <v>120</v>
      </c>
      <c r="O2026" s="37" t="s">
        <v>121</v>
      </c>
      <c r="P2026" s="22" t="s">
        <v>35547</v>
      </c>
      <c r="Q2026" s="22" t="s">
        <v>35548</v>
      </c>
      <c r="R2026" s="38">
        <v>0</v>
      </c>
    </row>
    <row r="2027" spans="1:18" ht="12.75">
      <c r="A2027" s="22" t="s">
        <v>60</v>
      </c>
      <c r="B2027" s="22" t="s">
        <v>11999</v>
      </c>
      <c r="C2027" s="22" t="s">
        <v>65</v>
      </c>
      <c r="D2027" s="22" t="s">
        <v>61</v>
      </c>
      <c r="E2027" s="31">
        <v>42972.645486111112</v>
      </c>
      <c r="F2027" s="22" t="s">
        <v>27572</v>
      </c>
      <c r="G2027" s="22" t="s">
        <v>35549</v>
      </c>
      <c r="H2027" s="22" t="s">
        <v>74</v>
      </c>
      <c r="I2027" s="22" t="s">
        <v>13109</v>
      </c>
      <c r="J2027" s="37" t="s">
        <v>27574</v>
      </c>
      <c r="K2027" s="37" t="s">
        <v>27575</v>
      </c>
      <c r="L2027" s="37" t="s">
        <v>27575</v>
      </c>
      <c r="M2027" s="37" t="s">
        <v>35550</v>
      </c>
      <c r="N2027" s="37" t="s">
        <v>3663</v>
      </c>
      <c r="O2027" s="37" t="s">
        <v>3664</v>
      </c>
      <c r="P2027" s="22" t="s">
        <v>35551</v>
      </c>
      <c r="Q2027" s="22" t="s">
        <v>35552</v>
      </c>
      <c r="R2027" s="38">
        <v>0</v>
      </c>
    </row>
    <row r="2028" spans="1:18" ht="12.75">
      <c r="A2028" s="22" t="s">
        <v>60</v>
      </c>
      <c r="B2028" s="22" t="s">
        <v>16331</v>
      </c>
      <c r="C2028" s="22" t="s">
        <v>68</v>
      </c>
      <c r="D2028" s="22" t="s">
        <v>61</v>
      </c>
      <c r="E2028" s="31">
        <v>42961.678217592591</v>
      </c>
      <c r="F2028" s="22" t="s">
        <v>27572</v>
      </c>
      <c r="G2028" s="22" t="s">
        <v>35553</v>
      </c>
      <c r="H2028" s="22" t="s">
        <v>74</v>
      </c>
      <c r="I2028" s="22" t="s">
        <v>35554</v>
      </c>
      <c r="J2028" s="37" t="s">
        <v>27574</v>
      </c>
      <c r="K2028" s="37" t="s">
        <v>27575</v>
      </c>
      <c r="L2028" s="37" t="s">
        <v>27575</v>
      </c>
      <c r="M2028" s="37" t="s">
        <v>35555</v>
      </c>
      <c r="N2028" s="37" t="s">
        <v>4237</v>
      </c>
      <c r="O2028" s="37" t="s">
        <v>4238</v>
      </c>
      <c r="P2028" s="22" t="s">
        <v>35556</v>
      </c>
      <c r="Q2028" s="22" t="s">
        <v>35557</v>
      </c>
      <c r="R2028" s="38">
        <v>0</v>
      </c>
    </row>
    <row r="2029" spans="1:18" ht="12.75">
      <c r="A2029" s="22" t="s">
        <v>60</v>
      </c>
      <c r="B2029" s="22" t="s">
        <v>16331</v>
      </c>
      <c r="C2029" s="22" t="s">
        <v>68</v>
      </c>
      <c r="D2029" s="22" t="s">
        <v>61</v>
      </c>
      <c r="E2029" s="31">
        <v>42969.537581018514</v>
      </c>
      <c r="F2029" s="22" t="s">
        <v>27572</v>
      </c>
      <c r="G2029" s="22" t="s">
        <v>35558</v>
      </c>
      <c r="H2029" s="22" t="s">
        <v>74</v>
      </c>
      <c r="I2029" s="22" t="s">
        <v>19757</v>
      </c>
      <c r="J2029" s="37" t="s">
        <v>27574</v>
      </c>
      <c r="K2029" s="37" t="s">
        <v>27575</v>
      </c>
      <c r="L2029" s="37" t="s">
        <v>27575</v>
      </c>
      <c r="M2029" s="37" t="s">
        <v>35559</v>
      </c>
      <c r="N2029" s="37" t="s">
        <v>144</v>
      </c>
      <c r="O2029" s="37" t="s">
        <v>145</v>
      </c>
      <c r="P2029" s="22" t="s">
        <v>35560</v>
      </c>
      <c r="Q2029" s="22" t="s">
        <v>35561</v>
      </c>
      <c r="R2029" s="38">
        <v>0</v>
      </c>
    </row>
    <row r="2030" spans="1:18" ht="12.75">
      <c r="A2030" s="22" t="s">
        <v>60</v>
      </c>
      <c r="B2030" s="22" t="s">
        <v>16331</v>
      </c>
      <c r="C2030" s="22" t="s">
        <v>68</v>
      </c>
      <c r="D2030" s="22" t="s">
        <v>61</v>
      </c>
      <c r="E2030" s="31">
        <v>42969.554837962962</v>
      </c>
      <c r="F2030" s="22" t="s">
        <v>27572</v>
      </c>
      <c r="G2030" s="22" t="s">
        <v>35562</v>
      </c>
      <c r="H2030" s="22" t="s">
        <v>74</v>
      </c>
      <c r="I2030" s="22" t="s">
        <v>19073</v>
      </c>
      <c r="J2030" s="37" t="s">
        <v>27574</v>
      </c>
      <c r="K2030" s="37" t="s">
        <v>27575</v>
      </c>
      <c r="L2030" s="37" t="s">
        <v>27575</v>
      </c>
      <c r="M2030" s="37" t="s">
        <v>35563</v>
      </c>
      <c r="N2030" s="37" t="s">
        <v>144</v>
      </c>
      <c r="O2030" s="37" t="s">
        <v>145</v>
      </c>
      <c r="P2030" s="22" t="s">
        <v>35560</v>
      </c>
      <c r="Q2030" s="22" t="s">
        <v>35561</v>
      </c>
      <c r="R2030" s="38">
        <v>0</v>
      </c>
    </row>
    <row r="2031" spans="1:18" ht="12.75">
      <c r="A2031" s="22" t="s">
        <v>60</v>
      </c>
      <c r="B2031" s="22" t="s">
        <v>16331</v>
      </c>
      <c r="C2031" s="22" t="s">
        <v>68</v>
      </c>
      <c r="D2031" s="22" t="s">
        <v>61</v>
      </c>
      <c r="E2031" s="31">
        <v>42970.393993055557</v>
      </c>
      <c r="F2031" s="22" t="s">
        <v>27572</v>
      </c>
      <c r="G2031" s="22" t="s">
        <v>35564</v>
      </c>
      <c r="H2031" s="22" t="s">
        <v>74</v>
      </c>
      <c r="I2031" s="22" t="s">
        <v>35565</v>
      </c>
      <c r="J2031" s="37" t="s">
        <v>27574</v>
      </c>
      <c r="K2031" s="37" t="s">
        <v>27575</v>
      </c>
      <c r="L2031" s="37" t="s">
        <v>27575</v>
      </c>
      <c r="M2031" s="37" t="s">
        <v>35566</v>
      </c>
      <c r="N2031" s="37" t="s">
        <v>1711</v>
      </c>
      <c r="O2031" s="37" t="s">
        <v>1712</v>
      </c>
      <c r="P2031" s="22" t="s">
        <v>35567</v>
      </c>
      <c r="Q2031" s="22" t="s">
        <v>35568</v>
      </c>
      <c r="R2031" s="38">
        <v>0</v>
      </c>
    </row>
    <row r="2032" spans="1:18" ht="12.75">
      <c r="A2032" s="22" t="s">
        <v>60</v>
      </c>
      <c r="B2032" s="22" t="s">
        <v>16331</v>
      </c>
      <c r="C2032" s="22" t="s">
        <v>68</v>
      </c>
      <c r="D2032" s="22" t="s">
        <v>61</v>
      </c>
      <c r="E2032" s="31">
        <v>42970.404039351852</v>
      </c>
      <c r="F2032" s="22" t="s">
        <v>27572</v>
      </c>
      <c r="G2032" s="22" t="s">
        <v>35569</v>
      </c>
      <c r="H2032" s="22" t="s">
        <v>74</v>
      </c>
      <c r="I2032" s="22" t="s">
        <v>35570</v>
      </c>
      <c r="J2032" s="37" t="s">
        <v>27574</v>
      </c>
      <c r="K2032" s="37" t="s">
        <v>27575</v>
      </c>
      <c r="L2032" s="37" t="s">
        <v>27575</v>
      </c>
      <c r="M2032" s="37" t="s">
        <v>35571</v>
      </c>
      <c r="N2032" s="37" t="s">
        <v>35572</v>
      </c>
      <c r="O2032" s="37" t="s">
        <v>35573</v>
      </c>
      <c r="P2032" s="22" t="s">
        <v>35567</v>
      </c>
      <c r="Q2032" s="22" t="s">
        <v>35568</v>
      </c>
      <c r="R2032" s="38">
        <v>0</v>
      </c>
    </row>
    <row r="2033" spans="1:18" ht="12.75">
      <c r="A2033" s="22" t="s">
        <v>60</v>
      </c>
      <c r="B2033" s="22" t="s">
        <v>16331</v>
      </c>
      <c r="C2033" s="22" t="s">
        <v>68</v>
      </c>
      <c r="D2033" s="22" t="s">
        <v>61</v>
      </c>
      <c r="E2033" s="31">
        <v>42970.687905092593</v>
      </c>
      <c r="F2033" s="22" t="s">
        <v>27572</v>
      </c>
      <c r="G2033" s="22" t="s">
        <v>35574</v>
      </c>
      <c r="H2033" s="22" t="s">
        <v>74</v>
      </c>
      <c r="I2033" s="22" t="s">
        <v>35575</v>
      </c>
      <c r="J2033" s="37" t="s">
        <v>27574</v>
      </c>
      <c r="K2033" s="37" t="s">
        <v>27575</v>
      </c>
      <c r="L2033" s="37" t="s">
        <v>27575</v>
      </c>
      <c r="M2033" s="37" t="s">
        <v>35576</v>
      </c>
      <c r="N2033" s="37" t="s">
        <v>1711</v>
      </c>
      <c r="O2033" s="37" t="s">
        <v>1712</v>
      </c>
      <c r="P2033" s="22" t="s">
        <v>35567</v>
      </c>
      <c r="Q2033" s="22" t="s">
        <v>35568</v>
      </c>
      <c r="R2033" s="38">
        <v>0</v>
      </c>
    </row>
    <row r="2034" spans="1:18" ht="12.75">
      <c r="A2034" s="22" t="s">
        <v>60</v>
      </c>
      <c r="B2034" s="22" t="s">
        <v>16331</v>
      </c>
      <c r="C2034" s="22" t="s">
        <v>68</v>
      </c>
      <c r="D2034" s="22" t="s">
        <v>61</v>
      </c>
      <c r="E2034" s="31">
        <v>42971.376388888886</v>
      </c>
      <c r="F2034" s="22" t="s">
        <v>27572</v>
      </c>
      <c r="G2034" s="22" t="s">
        <v>35577</v>
      </c>
      <c r="H2034" s="22" t="s">
        <v>74</v>
      </c>
      <c r="I2034" s="22" t="s">
        <v>18392</v>
      </c>
      <c r="J2034" s="37" t="s">
        <v>27574</v>
      </c>
      <c r="K2034" s="37" t="s">
        <v>27575</v>
      </c>
      <c r="L2034" s="37" t="s">
        <v>27575</v>
      </c>
      <c r="M2034" s="37" t="s">
        <v>35578</v>
      </c>
      <c r="N2034" s="37" t="s">
        <v>4079</v>
      </c>
      <c r="O2034" s="37" t="s">
        <v>4080</v>
      </c>
      <c r="P2034" s="22" t="s">
        <v>35567</v>
      </c>
      <c r="Q2034" s="22" t="s">
        <v>35568</v>
      </c>
      <c r="R2034" s="38">
        <v>0</v>
      </c>
    </row>
    <row r="2035" spans="1:18" ht="12.75">
      <c r="A2035" s="22" t="s">
        <v>60</v>
      </c>
      <c r="B2035" s="22" t="s">
        <v>16331</v>
      </c>
      <c r="C2035" s="22" t="s">
        <v>68</v>
      </c>
      <c r="D2035" s="22" t="s">
        <v>61</v>
      </c>
      <c r="E2035" s="31">
        <v>42971.405451388884</v>
      </c>
      <c r="F2035" s="22" t="s">
        <v>27572</v>
      </c>
      <c r="G2035" s="22" t="s">
        <v>35579</v>
      </c>
      <c r="H2035" s="22" t="s">
        <v>74</v>
      </c>
      <c r="I2035" s="22" t="s">
        <v>21595</v>
      </c>
      <c r="J2035" s="37" t="s">
        <v>27574</v>
      </c>
      <c r="K2035" s="37" t="s">
        <v>27575</v>
      </c>
      <c r="L2035" s="37" t="s">
        <v>27575</v>
      </c>
      <c r="M2035" s="37" t="s">
        <v>35580</v>
      </c>
      <c r="N2035" s="37" t="s">
        <v>2570</v>
      </c>
      <c r="O2035" s="37" t="s">
        <v>2571</v>
      </c>
      <c r="P2035" s="22" t="s">
        <v>35581</v>
      </c>
      <c r="Q2035" s="22" t="s">
        <v>35582</v>
      </c>
      <c r="R2035" s="38">
        <v>0</v>
      </c>
    </row>
    <row r="2036" spans="1:18" ht="12.75">
      <c r="A2036" s="22" t="s">
        <v>60</v>
      </c>
      <c r="B2036" s="22" t="s">
        <v>16331</v>
      </c>
      <c r="C2036" s="22" t="s">
        <v>68</v>
      </c>
      <c r="D2036" s="22" t="s">
        <v>61</v>
      </c>
      <c r="E2036" s="31">
        <v>42975.498969907407</v>
      </c>
      <c r="F2036" s="22" t="s">
        <v>27572</v>
      </c>
      <c r="G2036" s="22" t="s">
        <v>35583</v>
      </c>
      <c r="H2036" s="22" t="s">
        <v>74</v>
      </c>
      <c r="I2036" s="22" t="s">
        <v>18774</v>
      </c>
      <c r="J2036" s="37" t="s">
        <v>27574</v>
      </c>
      <c r="K2036" s="37" t="s">
        <v>27575</v>
      </c>
      <c r="L2036" s="37" t="s">
        <v>27575</v>
      </c>
      <c r="M2036" s="37" t="s">
        <v>35584</v>
      </c>
      <c r="N2036" s="37" t="s">
        <v>160</v>
      </c>
      <c r="O2036" s="37" t="s">
        <v>161</v>
      </c>
      <c r="P2036" s="22" t="s">
        <v>35585</v>
      </c>
      <c r="Q2036" s="22" t="s">
        <v>35586</v>
      </c>
      <c r="R2036" s="38">
        <v>0</v>
      </c>
    </row>
    <row r="2037" spans="1:18" ht="12.75">
      <c r="A2037" s="22" t="s">
        <v>60</v>
      </c>
      <c r="B2037" s="22" t="s">
        <v>16331</v>
      </c>
      <c r="C2037" s="22" t="s">
        <v>68</v>
      </c>
      <c r="D2037" s="22" t="s">
        <v>61</v>
      </c>
      <c r="E2037" s="31">
        <v>42978.53052083333</v>
      </c>
      <c r="F2037" s="22" t="s">
        <v>27572</v>
      </c>
      <c r="G2037" s="22" t="s">
        <v>35587</v>
      </c>
      <c r="H2037" s="22" t="s">
        <v>74</v>
      </c>
      <c r="I2037" s="22" t="s">
        <v>22563</v>
      </c>
      <c r="J2037" s="37" t="s">
        <v>27574</v>
      </c>
      <c r="K2037" s="37" t="s">
        <v>27575</v>
      </c>
      <c r="L2037" s="37" t="s">
        <v>27575</v>
      </c>
      <c r="M2037" s="37" t="s">
        <v>35588</v>
      </c>
      <c r="N2037" s="37" t="s">
        <v>505</v>
      </c>
      <c r="O2037" s="37" t="s">
        <v>506</v>
      </c>
      <c r="P2037" s="22" t="s">
        <v>35589</v>
      </c>
      <c r="Q2037" s="22" t="s">
        <v>35590</v>
      </c>
      <c r="R2037" s="38">
        <v>0</v>
      </c>
    </row>
    <row r="2038" spans="1:18" ht="12.75">
      <c r="A2038" s="22" t="s">
        <v>60</v>
      </c>
      <c r="B2038" s="22" t="s">
        <v>15646</v>
      </c>
      <c r="C2038" s="22" t="s">
        <v>67</v>
      </c>
      <c r="D2038" s="22" t="s">
        <v>61</v>
      </c>
      <c r="E2038" s="31">
        <v>42949.332349537035</v>
      </c>
      <c r="F2038" s="22" t="s">
        <v>27572</v>
      </c>
      <c r="G2038" s="22" t="s">
        <v>35591</v>
      </c>
      <c r="H2038" s="22" t="s">
        <v>74</v>
      </c>
      <c r="I2038" s="22" t="s">
        <v>15725</v>
      </c>
      <c r="J2038" s="37" t="s">
        <v>27574</v>
      </c>
      <c r="K2038" s="37" t="s">
        <v>27575</v>
      </c>
      <c r="L2038" s="37" t="s">
        <v>27575</v>
      </c>
      <c r="M2038" s="37" t="s">
        <v>35592</v>
      </c>
      <c r="N2038" s="37" t="s">
        <v>5232</v>
      </c>
      <c r="O2038" s="37" t="s">
        <v>5233</v>
      </c>
      <c r="P2038" s="22" t="s">
        <v>35593</v>
      </c>
      <c r="Q2038" s="22" t="s">
        <v>35594</v>
      </c>
      <c r="R2038" s="38">
        <v>0</v>
      </c>
    </row>
    <row r="2039" spans="1:18" ht="12.75">
      <c r="A2039" s="22" t="s">
        <v>60</v>
      </c>
      <c r="B2039" s="22" t="s">
        <v>15646</v>
      </c>
      <c r="C2039" s="22" t="s">
        <v>67</v>
      </c>
      <c r="D2039" s="22" t="s">
        <v>61</v>
      </c>
      <c r="E2039" s="31">
        <v>42950.40556712963</v>
      </c>
      <c r="F2039" s="22" t="s">
        <v>27572</v>
      </c>
      <c r="G2039" s="22" t="s">
        <v>35595</v>
      </c>
      <c r="H2039" s="22" t="s">
        <v>74</v>
      </c>
      <c r="I2039" s="22" t="s">
        <v>16073</v>
      </c>
      <c r="J2039" s="37" t="s">
        <v>27574</v>
      </c>
      <c r="K2039" s="37" t="s">
        <v>27575</v>
      </c>
      <c r="L2039" s="37" t="s">
        <v>27575</v>
      </c>
      <c r="M2039" s="37" t="s">
        <v>35596</v>
      </c>
      <c r="N2039" s="37" t="s">
        <v>1030</v>
      </c>
      <c r="O2039" s="37" t="s">
        <v>1031</v>
      </c>
      <c r="P2039" s="22" t="s">
        <v>35597</v>
      </c>
      <c r="Q2039" s="22" t="s">
        <v>35598</v>
      </c>
      <c r="R2039" s="38">
        <v>0</v>
      </c>
    </row>
    <row r="2040" spans="1:18" ht="12.75">
      <c r="A2040" s="22" t="s">
        <v>60</v>
      </c>
      <c r="B2040" s="22" t="s">
        <v>15646</v>
      </c>
      <c r="C2040" s="22" t="s">
        <v>67</v>
      </c>
      <c r="D2040" s="22" t="s">
        <v>61</v>
      </c>
      <c r="E2040" s="31">
        <v>42964.632094907407</v>
      </c>
      <c r="F2040" s="22" t="s">
        <v>27572</v>
      </c>
      <c r="G2040" s="22" t="s">
        <v>35599</v>
      </c>
      <c r="H2040" s="22" t="s">
        <v>74</v>
      </c>
      <c r="I2040" s="22" t="s">
        <v>15754</v>
      </c>
      <c r="J2040" s="37" t="s">
        <v>27574</v>
      </c>
      <c r="K2040" s="37" t="s">
        <v>27575</v>
      </c>
      <c r="L2040" s="37" t="s">
        <v>27575</v>
      </c>
      <c r="M2040" s="37" t="s">
        <v>35600</v>
      </c>
      <c r="N2040" s="37" t="s">
        <v>543</v>
      </c>
      <c r="O2040" s="37" t="s">
        <v>544</v>
      </c>
      <c r="P2040" s="22" t="s">
        <v>35601</v>
      </c>
      <c r="Q2040" s="22" t="s">
        <v>35602</v>
      </c>
      <c r="R2040" s="38">
        <v>0</v>
      </c>
    </row>
    <row r="2041" spans="1:18" ht="12.75">
      <c r="A2041" s="22" t="s">
        <v>60</v>
      </c>
      <c r="B2041" s="22" t="s">
        <v>15646</v>
      </c>
      <c r="C2041" s="22" t="s">
        <v>67</v>
      </c>
      <c r="D2041" s="22" t="s">
        <v>61</v>
      </c>
      <c r="E2041" s="31">
        <v>42964.678194444445</v>
      </c>
      <c r="F2041" s="22" t="s">
        <v>27572</v>
      </c>
      <c r="G2041" s="22" t="s">
        <v>35603</v>
      </c>
      <c r="H2041" s="22" t="s">
        <v>74</v>
      </c>
      <c r="I2041" s="22" t="s">
        <v>35604</v>
      </c>
      <c r="J2041" s="37" t="s">
        <v>27574</v>
      </c>
      <c r="K2041" s="37" t="s">
        <v>27575</v>
      </c>
      <c r="L2041" s="37" t="s">
        <v>27575</v>
      </c>
      <c r="M2041" s="37" t="s">
        <v>35605</v>
      </c>
      <c r="N2041" s="37" t="s">
        <v>9863</v>
      </c>
      <c r="O2041" s="37" t="s">
        <v>9864</v>
      </c>
      <c r="P2041" s="22" t="s">
        <v>35606</v>
      </c>
      <c r="Q2041" s="22" t="s">
        <v>35607</v>
      </c>
      <c r="R2041" s="38">
        <v>0</v>
      </c>
    </row>
    <row r="2042" spans="1:18" ht="12.75">
      <c r="A2042" s="22" t="s">
        <v>60</v>
      </c>
      <c r="B2042" s="22" t="s">
        <v>15646</v>
      </c>
      <c r="C2042" s="22" t="s">
        <v>67</v>
      </c>
      <c r="D2042" s="22" t="s">
        <v>61</v>
      </c>
      <c r="E2042" s="31">
        <v>42978.434224537035</v>
      </c>
      <c r="F2042" s="22" t="s">
        <v>27572</v>
      </c>
      <c r="G2042" s="22" t="s">
        <v>35608</v>
      </c>
      <c r="H2042" s="22" t="s">
        <v>74</v>
      </c>
      <c r="I2042" s="22" t="s">
        <v>15648</v>
      </c>
      <c r="J2042" s="37" t="s">
        <v>27574</v>
      </c>
      <c r="K2042" s="37" t="s">
        <v>27575</v>
      </c>
      <c r="L2042" s="37" t="s">
        <v>27575</v>
      </c>
      <c r="M2042" s="37" t="s">
        <v>35609</v>
      </c>
      <c r="N2042" s="37" t="s">
        <v>9863</v>
      </c>
      <c r="O2042" s="37" t="s">
        <v>9864</v>
      </c>
      <c r="P2042" s="22" t="s">
        <v>35606</v>
      </c>
      <c r="Q2042" s="22" t="s">
        <v>35607</v>
      </c>
      <c r="R2042" s="38">
        <v>0</v>
      </c>
    </row>
    <row r="2043" spans="1:18" ht="12.75">
      <c r="A2043" s="22" t="s">
        <v>60</v>
      </c>
      <c r="B2043" s="22" t="s">
        <v>15646</v>
      </c>
      <c r="C2043" s="22" t="s">
        <v>67</v>
      </c>
      <c r="D2043" s="22" t="s">
        <v>61</v>
      </c>
      <c r="E2043" s="31">
        <v>42978.437650462962</v>
      </c>
      <c r="F2043" s="22" t="s">
        <v>27572</v>
      </c>
      <c r="G2043" s="22" t="s">
        <v>35610</v>
      </c>
      <c r="H2043" s="22" t="s">
        <v>74</v>
      </c>
      <c r="I2043" s="22" t="s">
        <v>15971</v>
      </c>
      <c r="J2043" s="37" t="s">
        <v>27574</v>
      </c>
      <c r="K2043" s="37" t="s">
        <v>27575</v>
      </c>
      <c r="L2043" s="37" t="s">
        <v>27575</v>
      </c>
      <c r="M2043" s="37" t="s">
        <v>35611</v>
      </c>
      <c r="N2043" s="37" t="s">
        <v>9863</v>
      </c>
      <c r="O2043" s="37" t="s">
        <v>9864</v>
      </c>
      <c r="P2043" s="22" t="s">
        <v>35606</v>
      </c>
      <c r="Q2043" s="22" t="s">
        <v>35607</v>
      </c>
      <c r="R2043" s="38">
        <v>0</v>
      </c>
    </row>
    <row r="2044" spans="1:18" ht="12.75">
      <c r="A2044" s="22" t="s">
        <v>60</v>
      </c>
      <c r="B2044" s="22" t="s">
        <v>16182</v>
      </c>
      <c r="C2044" s="22" t="s">
        <v>68</v>
      </c>
      <c r="D2044" s="22" t="s">
        <v>61</v>
      </c>
      <c r="E2044" s="31">
        <v>42948.509097222217</v>
      </c>
      <c r="F2044" s="22" t="s">
        <v>27572</v>
      </c>
      <c r="G2044" s="22" t="s">
        <v>35612</v>
      </c>
      <c r="H2044" s="22" t="s">
        <v>74</v>
      </c>
      <c r="I2044" s="22" t="s">
        <v>20796</v>
      </c>
      <c r="J2044" s="37" t="s">
        <v>27574</v>
      </c>
      <c r="K2044" s="37" t="s">
        <v>27575</v>
      </c>
      <c r="L2044" s="37" t="s">
        <v>27575</v>
      </c>
      <c r="M2044" s="37" t="s">
        <v>35613</v>
      </c>
      <c r="N2044" s="37" t="s">
        <v>9558</v>
      </c>
      <c r="O2044" s="37" t="s">
        <v>9559</v>
      </c>
      <c r="P2044" s="22" t="s">
        <v>35614</v>
      </c>
      <c r="Q2044" s="22" t="s">
        <v>35615</v>
      </c>
      <c r="R2044" s="38">
        <v>0</v>
      </c>
    </row>
    <row r="2045" spans="1:18" ht="12.75">
      <c r="A2045" s="22" t="s">
        <v>60</v>
      </c>
      <c r="B2045" s="22" t="s">
        <v>16182</v>
      </c>
      <c r="C2045" s="22" t="s">
        <v>68</v>
      </c>
      <c r="D2045" s="22" t="s">
        <v>61</v>
      </c>
      <c r="E2045" s="31">
        <v>42948.857997685183</v>
      </c>
      <c r="F2045" s="22" t="s">
        <v>27572</v>
      </c>
      <c r="G2045" s="22" t="s">
        <v>35616</v>
      </c>
      <c r="H2045" s="22" t="s">
        <v>74</v>
      </c>
      <c r="I2045" s="22" t="s">
        <v>21871</v>
      </c>
      <c r="J2045" s="37" t="s">
        <v>27574</v>
      </c>
      <c r="K2045" s="37" t="s">
        <v>27575</v>
      </c>
      <c r="L2045" s="37" t="s">
        <v>27575</v>
      </c>
      <c r="M2045" s="37" t="s">
        <v>35617</v>
      </c>
      <c r="N2045" s="37" t="s">
        <v>320</v>
      </c>
      <c r="O2045" s="37" t="s">
        <v>321</v>
      </c>
      <c r="P2045" s="22" t="s">
        <v>35618</v>
      </c>
      <c r="Q2045" s="22" t="s">
        <v>35619</v>
      </c>
      <c r="R2045" s="38">
        <v>0</v>
      </c>
    </row>
    <row r="2046" spans="1:18" ht="12.75">
      <c r="A2046" s="22" t="s">
        <v>60</v>
      </c>
      <c r="B2046" s="22" t="s">
        <v>16182</v>
      </c>
      <c r="C2046" s="22" t="s">
        <v>68</v>
      </c>
      <c r="D2046" s="22" t="s">
        <v>61</v>
      </c>
      <c r="E2046" s="31">
        <v>42949.631331018514</v>
      </c>
      <c r="F2046" s="22" t="s">
        <v>27572</v>
      </c>
      <c r="G2046" s="22" t="s">
        <v>35620</v>
      </c>
      <c r="H2046" s="22" t="s">
        <v>74</v>
      </c>
      <c r="I2046" s="22" t="s">
        <v>18429</v>
      </c>
      <c r="J2046" s="37" t="s">
        <v>27574</v>
      </c>
      <c r="K2046" s="37" t="s">
        <v>27575</v>
      </c>
      <c r="L2046" s="37" t="s">
        <v>27575</v>
      </c>
      <c r="M2046" s="37" t="s">
        <v>35621</v>
      </c>
      <c r="N2046" s="37" t="s">
        <v>2095</v>
      </c>
      <c r="O2046" s="37" t="s">
        <v>2096</v>
      </c>
      <c r="P2046" s="22" t="s">
        <v>35622</v>
      </c>
      <c r="Q2046" s="22" t="s">
        <v>35623</v>
      </c>
      <c r="R2046" s="38">
        <v>0</v>
      </c>
    </row>
    <row r="2047" spans="1:18" ht="12.75">
      <c r="A2047" s="22" t="s">
        <v>60</v>
      </c>
      <c r="B2047" s="22" t="s">
        <v>16182</v>
      </c>
      <c r="C2047" s="22" t="s">
        <v>68</v>
      </c>
      <c r="D2047" s="22" t="s">
        <v>61</v>
      </c>
      <c r="E2047" s="31">
        <v>42950.67659722222</v>
      </c>
      <c r="F2047" s="22" t="s">
        <v>27572</v>
      </c>
      <c r="G2047" s="22" t="s">
        <v>35624</v>
      </c>
      <c r="H2047" s="22" t="s">
        <v>74</v>
      </c>
      <c r="I2047" s="22" t="s">
        <v>16575</v>
      </c>
      <c r="J2047" s="37" t="s">
        <v>27574</v>
      </c>
      <c r="K2047" s="37" t="s">
        <v>27575</v>
      </c>
      <c r="L2047" s="37" t="s">
        <v>27575</v>
      </c>
      <c r="M2047" s="37" t="s">
        <v>35625</v>
      </c>
      <c r="N2047" s="37" t="s">
        <v>16576</v>
      </c>
      <c r="O2047" s="37" t="s">
        <v>16577</v>
      </c>
      <c r="P2047" s="22" t="s">
        <v>35626</v>
      </c>
      <c r="Q2047" s="22" t="s">
        <v>35627</v>
      </c>
      <c r="R2047" s="38">
        <v>0</v>
      </c>
    </row>
    <row r="2048" spans="1:18" ht="12.75">
      <c r="A2048" s="22" t="s">
        <v>60</v>
      </c>
      <c r="B2048" s="22" t="s">
        <v>16182</v>
      </c>
      <c r="C2048" s="22" t="s">
        <v>68</v>
      </c>
      <c r="D2048" s="22" t="s">
        <v>61</v>
      </c>
      <c r="E2048" s="31">
        <v>42951.465879629628</v>
      </c>
      <c r="F2048" s="22" t="s">
        <v>27572</v>
      </c>
      <c r="G2048" s="22" t="s">
        <v>35628</v>
      </c>
      <c r="H2048" s="22" t="s">
        <v>74</v>
      </c>
      <c r="I2048" s="22" t="s">
        <v>35629</v>
      </c>
      <c r="J2048" s="37" t="s">
        <v>27574</v>
      </c>
      <c r="K2048" s="37" t="s">
        <v>27575</v>
      </c>
      <c r="L2048" s="37" t="s">
        <v>27575</v>
      </c>
      <c r="M2048" s="37" t="s">
        <v>35630</v>
      </c>
      <c r="N2048" s="37" t="s">
        <v>17027</v>
      </c>
      <c r="O2048" s="37" t="s">
        <v>17028</v>
      </c>
      <c r="P2048" s="22" t="s">
        <v>35631</v>
      </c>
      <c r="Q2048" s="22" t="s">
        <v>35632</v>
      </c>
      <c r="R2048" s="38">
        <v>0</v>
      </c>
    </row>
    <row r="2049" spans="1:18" ht="12.75">
      <c r="A2049" s="22" t="s">
        <v>60</v>
      </c>
      <c r="B2049" s="22" t="s">
        <v>16182</v>
      </c>
      <c r="C2049" s="22" t="s">
        <v>68</v>
      </c>
      <c r="D2049" s="22" t="s">
        <v>61</v>
      </c>
      <c r="E2049" s="31">
        <v>42951.637187499997</v>
      </c>
      <c r="F2049" s="22" t="s">
        <v>27572</v>
      </c>
      <c r="G2049" s="22" t="s">
        <v>35633</v>
      </c>
      <c r="H2049" s="22" t="s">
        <v>74</v>
      </c>
      <c r="I2049" s="22" t="s">
        <v>17026</v>
      </c>
      <c r="J2049" s="37" t="s">
        <v>27574</v>
      </c>
      <c r="K2049" s="37" t="s">
        <v>27575</v>
      </c>
      <c r="L2049" s="37" t="s">
        <v>27575</v>
      </c>
      <c r="M2049" s="37" t="s">
        <v>35634</v>
      </c>
      <c r="N2049" s="37" t="s">
        <v>17027</v>
      </c>
      <c r="O2049" s="37" t="s">
        <v>17028</v>
      </c>
      <c r="P2049" s="22" t="s">
        <v>35631</v>
      </c>
      <c r="Q2049" s="22" t="s">
        <v>35632</v>
      </c>
      <c r="R2049" s="38">
        <v>0</v>
      </c>
    </row>
    <row r="2050" spans="1:18" ht="12.75">
      <c r="A2050" s="22" t="s">
        <v>60</v>
      </c>
      <c r="B2050" s="22" t="s">
        <v>16182</v>
      </c>
      <c r="C2050" s="22" t="s">
        <v>68</v>
      </c>
      <c r="D2050" s="22" t="s">
        <v>61</v>
      </c>
      <c r="E2050" s="31">
        <v>42954.63863425926</v>
      </c>
      <c r="F2050" s="22" t="s">
        <v>27572</v>
      </c>
      <c r="G2050" s="22" t="s">
        <v>35635</v>
      </c>
      <c r="H2050" s="22" t="s">
        <v>74</v>
      </c>
      <c r="I2050" s="22" t="s">
        <v>22957</v>
      </c>
      <c r="J2050" s="37" t="s">
        <v>27574</v>
      </c>
      <c r="K2050" s="37" t="s">
        <v>27575</v>
      </c>
      <c r="L2050" s="37" t="s">
        <v>27575</v>
      </c>
      <c r="M2050" s="37" t="s">
        <v>35636</v>
      </c>
      <c r="N2050" s="37" t="s">
        <v>22958</v>
      </c>
      <c r="O2050" s="37" t="s">
        <v>22959</v>
      </c>
      <c r="P2050" s="22" t="s">
        <v>35637</v>
      </c>
      <c r="Q2050" s="22" t="s">
        <v>35638</v>
      </c>
      <c r="R2050" s="38">
        <v>0</v>
      </c>
    </row>
    <row r="2051" spans="1:18" ht="12.75">
      <c r="A2051" s="22" t="s">
        <v>60</v>
      </c>
      <c r="B2051" s="22" t="s">
        <v>16182</v>
      </c>
      <c r="C2051" s="22" t="s">
        <v>68</v>
      </c>
      <c r="D2051" s="22" t="s">
        <v>61</v>
      </c>
      <c r="E2051" s="31">
        <v>42955.669374999998</v>
      </c>
      <c r="F2051" s="22" t="s">
        <v>27572</v>
      </c>
      <c r="G2051" s="22" t="s">
        <v>35639</v>
      </c>
      <c r="H2051" s="22" t="s">
        <v>74</v>
      </c>
      <c r="I2051" s="22" t="s">
        <v>22790</v>
      </c>
      <c r="J2051" s="37" t="s">
        <v>27574</v>
      </c>
      <c r="K2051" s="37" t="s">
        <v>27575</v>
      </c>
      <c r="L2051" s="37" t="s">
        <v>27575</v>
      </c>
      <c r="M2051" s="37" t="s">
        <v>35640</v>
      </c>
      <c r="N2051" s="37" t="s">
        <v>543</v>
      </c>
      <c r="O2051" s="37" t="s">
        <v>544</v>
      </c>
      <c r="P2051" s="22" t="s">
        <v>35641</v>
      </c>
      <c r="Q2051" s="22" t="s">
        <v>35642</v>
      </c>
      <c r="R2051" s="38">
        <v>0</v>
      </c>
    </row>
    <row r="2052" spans="1:18" ht="12.75">
      <c r="A2052" s="22" t="s">
        <v>60</v>
      </c>
      <c r="B2052" s="22" t="s">
        <v>16182</v>
      </c>
      <c r="C2052" s="22" t="s">
        <v>68</v>
      </c>
      <c r="D2052" s="22" t="s">
        <v>61</v>
      </c>
      <c r="E2052" s="31">
        <v>42956.702361111107</v>
      </c>
      <c r="F2052" s="22" t="s">
        <v>27572</v>
      </c>
      <c r="G2052" s="22" t="s">
        <v>35643</v>
      </c>
      <c r="H2052" s="22" t="s">
        <v>74</v>
      </c>
      <c r="I2052" s="22" t="s">
        <v>35644</v>
      </c>
      <c r="J2052" s="37" t="s">
        <v>27574</v>
      </c>
      <c r="K2052" s="37" t="s">
        <v>27575</v>
      </c>
      <c r="L2052" s="37" t="s">
        <v>27575</v>
      </c>
      <c r="M2052" s="37" t="s">
        <v>35645</v>
      </c>
      <c r="N2052" s="37" t="s">
        <v>101</v>
      </c>
      <c r="O2052" s="37" t="s">
        <v>102</v>
      </c>
      <c r="P2052" s="22" t="s">
        <v>35646</v>
      </c>
      <c r="Q2052" s="22" t="s">
        <v>35647</v>
      </c>
      <c r="R2052" s="38">
        <v>0</v>
      </c>
    </row>
    <row r="2053" spans="1:18" ht="12.75">
      <c r="A2053" s="22" t="s">
        <v>60</v>
      </c>
      <c r="B2053" s="22" t="s">
        <v>16182</v>
      </c>
      <c r="C2053" s="22" t="s">
        <v>68</v>
      </c>
      <c r="D2053" s="22" t="s">
        <v>61</v>
      </c>
      <c r="E2053" s="31">
        <v>42957.648946759255</v>
      </c>
      <c r="F2053" s="22" t="s">
        <v>28240</v>
      </c>
      <c r="G2053" s="22" t="s">
        <v>35648</v>
      </c>
      <c r="H2053" s="22" t="s">
        <v>74</v>
      </c>
      <c r="I2053" s="22" t="s">
        <v>35649</v>
      </c>
      <c r="J2053" s="37" t="s">
        <v>27574</v>
      </c>
      <c r="K2053" s="37" t="s">
        <v>27575</v>
      </c>
      <c r="L2053" s="37" t="s">
        <v>27575</v>
      </c>
      <c r="M2053" s="37" t="s">
        <v>35650</v>
      </c>
      <c r="N2053" s="37" t="s">
        <v>990</v>
      </c>
      <c r="O2053" s="37" t="s">
        <v>991</v>
      </c>
      <c r="P2053" s="22" t="s">
        <v>35651</v>
      </c>
      <c r="Q2053" s="22" t="s">
        <v>35652</v>
      </c>
      <c r="R2053" s="38">
        <v>0</v>
      </c>
    </row>
    <row r="2054" spans="1:18" ht="12.75">
      <c r="A2054" s="22" t="s">
        <v>60</v>
      </c>
      <c r="B2054" s="22" t="s">
        <v>16182</v>
      </c>
      <c r="C2054" s="22" t="s">
        <v>68</v>
      </c>
      <c r="D2054" s="22" t="s">
        <v>61</v>
      </c>
      <c r="E2054" s="31">
        <v>42961.576481481483</v>
      </c>
      <c r="F2054" s="22" t="s">
        <v>27572</v>
      </c>
      <c r="G2054" s="22" t="s">
        <v>35653</v>
      </c>
      <c r="H2054" s="22" t="s">
        <v>74</v>
      </c>
      <c r="I2054" s="22" t="s">
        <v>35654</v>
      </c>
      <c r="J2054" s="37" t="s">
        <v>27574</v>
      </c>
      <c r="K2054" s="37" t="s">
        <v>27575</v>
      </c>
      <c r="L2054" s="37" t="s">
        <v>27575</v>
      </c>
      <c r="M2054" s="37" t="s">
        <v>35655</v>
      </c>
      <c r="N2054" s="37" t="s">
        <v>371</v>
      </c>
      <c r="O2054" s="37" t="s">
        <v>372</v>
      </c>
      <c r="P2054" s="22" t="s">
        <v>35656</v>
      </c>
      <c r="Q2054" s="22" t="s">
        <v>35657</v>
      </c>
      <c r="R2054" s="38">
        <v>0</v>
      </c>
    </row>
    <row r="2055" spans="1:18" ht="12.75">
      <c r="A2055" s="22" t="s">
        <v>60</v>
      </c>
      <c r="B2055" s="22" t="s">
        <v>16182</v>
      </c>
      <c r="C2055" s="22" t="s">
        <v>68</v>
      </c>
      <c r="D2055" s="22" t="s">
        <v>61</v>
      </c>
      <c r="E2055" s="31">
        <v>42961.682152777779</v>
      </c>
      <c r="F2055" s="22" t="s">
        <v>27572</v>
      </c>
      <c r="G2055" s="22" t="s">
        <v>35658</v>
      </c>
      <c r="H2055" s="22" t="s">
        <v>74</v>
      </c>
      <c r="I2055" s="22" t="s">
        <v>35659</v>
      </c>
      <c r="J2055" s="37" t="s">
        <v>27574</v>
      </c>
      <c r="K2055" s="37" t="s">
        <v>27575</v>
      </c>
      <c r="L2055" s="37" t="s">
        <v>27575</v>
      </c>
      <c r="M2055" s="37" t="s">
        <v>35660</v>
      </c>
      <c r="N2055" s="37" t="s">
        <v>35661</v>
      </c>
      <c r="O2055" s="37" t="s">
        <v>35662</v>
      </c>
      <c r="P2055" s="22" t="s">
        <v>35656</v>
      </c>
      <c r="Q2055" s="22" t="s">
        <v>35657</v>
      </c>
      <c r="R2055" s="38">
        <v>0</v>
      </c>
    </row>
    <row r="2056" spans="1:18" ht="12.75">
      <c r="A2056" s="22" t="s">
        <v>60</v>
      </c>
      <c r="B2056" s="22" t="s">
        <v>16182</v>
      </c>
      <c r="C2056" s="22" t="s">
        <v>68</v>
      </c>
      <c r="D2056" s="22" t="s">
        <v>61</v>
      </c>
      <c r="E2056" s="31">
        <v>42962.42864583333</v>
      </c>
      <c r="F2056" s="22" t="s">
        <v>27572</v>
      </c>
      <c r="G2056" s="22" t="s">
        <v>35663</v>
      </c>
      <c r="H2056" s="22" t="s">
        <v>74</v>
      </c>
      <c r="I2056" s="22" t="s">
        <v>21942</v>
      </c>
      <c r="J2056" s="37" t="s">
        <v>27574</v>
      </c>
      <c r="K2056" s="37" t="s">
        <v>27575</v>
      </c>
      <c r="L2056" s="37" t="s">
        <v>27575</v>
      </c>
      <c r="M2056" s="37" t="s">
        <v>35664</v>
      </c>
      <c r="N2056" s="37" t="s">
        <v>16242</v>
      </c>
      <c r="O2056" s="37" t="s">
        <v>16243</v>
      </c>
      <c r="P2056" s="22" t="s">
        <v>35665</v>
      </c>
      <c r="Q2056" s="22" t="s">
        <v>35666</v>
      </c>
      <c r="R2056" s="38">
        <v>0</v>
      </c>
    </row>
    <row r="2057" spans="1:18" ht="12.75">
      <c r="A2057" s="22" t="s">
        <v>60</v>
      </c>
      <c r="B2057" s="22" t="s">
        <v>16182</v>
      </c>
      <c r="C2057" s="22" t="s">
        <v>68</v>
      </c>
      <c r="D2057" s="22" t="s">
        <v>61</v>
      </c>
      <c r="E2057" s="31">
        <v>42962.453969907408</v>
      </c>
      <c r="F2057" s="22" t="s">
        <v>27572</v>
      </c>
      <c r="G2057" s="22" t="s">
        <v>35667</v>
      </c>
      <c r="H2057" s="22" t="s">
        <v>74</v>
      </c>
      <c r="I2057" s="22" t="s">
        <v>23330</v>
      </c>
      <c r="J2057" s="37" t="s">
        <v>27574</v>
      </c>
      <c r="K2057" s="37" t="s">
        <v>27575</v>
      </c>
      <c r="L2057" s="37" t="s">
        <v>27575</v>
      </c>
      <c r="M2057" s="37" t="s">
        <v>35668</v>
      </c>
      <c r="N2057" s="37" t="s">
        <v>16242</v>
      </c>
      <c r="O2057" s="37" t="s">
        <v>16243</v>
      </c>
      <c r="P2057" s="22" t="s">
        <v>35669</v>
      </c>
      <c r="Q2057" s="22" t="s">
        <v>35670</v>
      </c>
      <c r="R2057" s="38">
        <v>0</v>
      </c>
    </row>
    <row r="2058" spans="1:18" ht="12.75">
      <c r="A2058" s="22" t="s">
        <v>60</v>
      </c>
      <c r="B2058" s="22" t="s">
        <v>16182</v>
      </c>
      <c r="C2058" s="22" t="s">
        <v>68</v>
      </c>
      <c r="D2058" s="22" t="s">
        <v>61</v>
      </c>
      <c r="E2058" s="31">
        <v>42962.565451388888</v>
      </c>
      <c r="F2058" s="22" t="s">
        <v>27572</v>
      </c>
      <c r="G2058" s="22" t="s">
        <v>35671</v>
      </c>
      <c r="H2058" s="22" t="s">
        <v>74</v>
      </c>
      <c r="I2058" s="22" t="s">
        <v>21951</v>
      </c>
      <c r="J2058" s="37" t="s">
        <v>27574</v>
      </c>
      <c r="K2058" s="37" t="s">
        <v>27575</v>
      </c>
      <c r="L2058" s="37" t="s">
        <v>27575</v>
      </c>
      <c r="M2058" s="37" t="s">
        <v>35672</v>
      </c>
      <c r="N2058" s="37" t="s">
        <v>6176</v>
      </c>
      <c r="O2058" s="37" t="s">
        <v>6177</v>
      </c>
      <c r="P2058" s="22" t="s">
        <v>35673</v>
      </c>
      <c r="Q2058" s="22" t="s">
        <v>35674</v>
      </c>
      <c r="R2058" s="38">
        <v>0</v>
      </c>
    </row>
    <row r="2059" spans="1:18" ht="12.75">
      <c r="A2059" s="22" t="s">
        <v>60</v>
      </c>
      <c r="B2059" s="22" t="s">
        <v>16182</v>
      </c>
      <c r="C2059" s="22" t="s">
        <v>68</v>
      </c>
      <c r="D2059" s="22" t="s">
        <v>61</v>
      </c>
      <c r="E2059" s="31">
        <v>42962.602800925924</v>
      </c>
      <c r="F2059" s="22" t="s">
        <v>27572</v>
      </c>
      <c r="G2059" s="22" t="s">
        <v>35675</v>
      </c>
      <c r="H2059" s="22" t="s">
        <v>74</v>
      </c>
      <c r="I2059" s="22" t="s">
        <v>22653</v>
      </c>
      <c r="J2059" s="37" t="s">
        <v>27574</v>
      </c>
      <c r="K2059" s="37" t="s">
        <v>27575</v>
      </c>
      <c r="L2059" s="37" t="s">
        <v>27575</v>
      </c>
      <c r="M2059" s="37" t="s">
        <v>35676</v>
      </c>
      <c r="N2059" s="37" t="s">
        <v>101</v>
      </c>
      <c r="O2059" s="37" t="s">
        <v>102</v>
      </c>
      <c r="P2059" s="22" t="s">
        <v>35677</v>
      </c>
      <c r="Q2059" s="22" t="s">
        <v>35678</v>
      </c>
      <c r="R2059" s="38">
        <v>0</v>
      </c>
    </row>
    <row r="2060" spans="1:18" ht="12.75">
      <c r="A2060" s="22" t="s">
        <v>60</v>
      </c>
      <c r="B2060" s="22" t="s">
        <v>16182</v>
      </c>
      <c r="C2060" s="22" t="s">
        <v>68</v>
      </c>
      <c r="D2060" s="22" t="s">
        <v>61</v>
      </c>
      <c r="E2060" s="31">
        <v>42962.638564814813</v>
      </c>
      <c r="F2060" s="22" t="s">
        <v>27572</v>
      </c>
      <c r="G2060" s="22" t="s">
        <v>35679</v>
      </c>
      <c r="H2060" s="22" t="s">
        <v>74</v>
      </c>
      <c r="I2060" s="22" t="s">
        <v>21559</v>
      </c>
      <c r="J2060" s="37" t="s">
        <v>27574</v>
      </c>
      <c r="K2060" s="37" t="s">
        <v>27575</v>
      </c>
      <c r="L2060" s="37" t="s">
        <v>27575</v>
      </c>
      <c r="M2060" s="37" t="s">
        <v>35680</v>
      </c>
      <c r="N2060" s="37" t="s">
        <v>6140</v>
      </c>
      <c r="O2060" s="37" t="s">
        <v>6141</v>
      </c>
      <c r="P2060" s="22" t="s">
        <v>35681</v>
      </c>
      <c r="Q2060" s="22" t="s">
        <v>35682</v>
      </c>
      <c r="R2060" s="38">
        <v>0</v>
      </c>
    </row>
    <row r="2061" spans="1:18" ht="12.75">
      <c r="A2061" s="22" t="s">
        <v>60</v>
      </c>
      <c r="B2061" s="22" t="s">
        <v>16182</v>
      </c>
      <c r="C2061" s="22" t="s">
        <v>68</v>
      </c>
      <c r="D2061" s="22" t="s">
        <v>61</v>
      </c>
      <c r="E2061" s="31">
        <v>42962.63857638889</v>
      </c>
      <c r="F2061" s="22" t="s">
        <v>27572</v>
      </c>
      <c r="G2061" s="22" t="s">
        <v>35683</v>
      </c>
      <c r="H2061" s="22" t="s">
        <v>74</v>
      </c>
      <c r="I2061" s="22" t="s">
        <v>35684</v>
      </c>
      <c r="J2061" s="37" t="s">
        <v>27574</v>
      </c>
      <c r="K2061" s="37" t="s">
        <v>27575</v>
      </c>
      <c r="L2061" s="37" t="s">
        <v>27575</v>
      </c>
      <c r="M2061" s="37" t="s">
        <v>35685</v>
      </c>
      <c r="N2061" s="37" t="s">
        <v>35661</v>
      </c>
      <c r="O2061" s="37" t="s">
        <v>35662</v>
      </c>
      <c r="P2061" s="22" t="s">
        <v>35656</v>
      </c>
      <c r="Q2061" s="22" t="s">
        <v>35657</v>
      </c>
      <c r="R2061" s="38">
        <v>0</v>
      </c>
    </row>
    <row r="2062" spans="1:18" ht="12.75">
      <c r="A2062" s="22" t="s">
        <v>60</v>
      </c>
      <c r="B2062" s="22" t="s">
        <v>16182</v>
      </c>
      <c r="C2062" s="22" t="s">
        <v>68</v>
      </c>
      <c r="D2062" s="22" t="s">
        <v>61</v>
      </c>
      <c r="E2062" s="31">
        <v>42963.606469907405</v>
      </c>
      <c r="F2062" s="22" t="s">
        <v>27572</v>
      </c>
      <c r="G2062" s="22" t="s">
        <v>35686</v>
      </c>
      <c r="H2062" s="22" t="s">
        <v>74</v>
      </c>
      <c r="I2062" s="22" t="s">
        <v>20561</v>
      </c>
      <c r="J2062" s="37" t="s">
        <v>27574</v>
      </c>
      <c r="K2062" s="37" t="s">
        <v>27575</v>
      </c>
      <c r="L2062" s="37" t="s">
        <v>27575</v>
      </c>
      <c r="M2062" s="37" t="s">
        <v>35687</v>
      </c>
      <c r="N2062" s="37" t="s">
        <v>20562</v>
      </c>
      <c r="O2062" s="37" t="s">
        <v>20563</v>
      </c>
      <c r="P2062" s="22" t="s">
        <v>35688</v>
      </c>
      <c r="Q2062" s="22" t="s">
        <v>35689</v>
      </c>
      <c r="R2062" s="38">
        <v>0</v>
      </c>
    </row>
    <row r="2063" spans="1:18" ht="12.75">
      <c r="A2063" s="22" t="s">
        <v>60</v>
      </c>
      <c r="B2063" s="22" t="s">
        <v>16182</v>
      </c>
      <c r="C2063" s="22" t="s">
        <v>68</v>
      </c>
      <c r="D2063" s="22" t="s">
        <v>61</v>
      </c>
      <c r="E2063" s="31">
        <v>42964.391145833331</v>
      </c>
      <c r="F2063" s="22" t="s">
        <v>27572</v>
      </c>
      <c r="G2063" s="22" t="s">
        <v>35690</v>
      </c>
      <c r="H2063" s="22" t="s">
        <v>74</v>
      </c>
      <c r="I2063" s="22" t="s">
        <v>35691</v>
      </c>
      <c r="J2063" s="37" t="s">
        <v>27574</v>
      </c>
      <c r="K2063" s="37" t="s">
        <v>27575</v>
      </c>
      <c r="L2063" s="37" t="s">
        <v>27575</v>
      </c>
      <c r="M2063" s="37" t="s">
        <v>35692</v>
      </c>
      <c r="N2063" s="37" t="s">
        <v>2859</v>
      </c>
      <c r="O2063" s="37" t="s">
        <v>2860</v>
      </c>
      <c r="P2063" s="22" t="s">
        <v>35693</v>
      </c>
      <c r="Q2063" s="22" t="s">
        <v>35694</v>
      </c>
      <c r="R2063" s="38">
        <v>0</v>
      </c>
    </row>
    <row r="2064" spans="1:18" ht="12.75">
      <c r="A2064" s="22" t="s">
        <v>60</v>
      </c>
      <c r="B2064" s="22" t="s">
        <v>16182</v>
      </c>
      <c r="C2064" s="22" t="s">
        <v>68</v>
      </c>
      <c r="D2064" s="22" t="s">
        <v>61</v>
      </c>
      <c r="E2064" s="31">
        <v>42964.571608796294</v>
      </c>
      <c r="F2064" s="22" t="s">
        <v>27572</v>
      </c>
      <c r="G2064" s="22" t="s">
        <v>35695</v>
      </c>
      <c r="H2064" s="22" t="s">
        <v>74</v>
      </c>
      <c r="I2064" s="22" t="s">
        <v>23557</v>
      </c>
      <c r="J2064" s="37" t="s">
        <v>27574</v>
      </c>
      <c r="K2064" s="37" t="s">
        <v>27575</v>
      </c>
      <c r="L2064" s="37" t="s">
        <v>27575</v>
      </c>
      <c r="M2064" s="37" t="s">
        <v>35696</v>
      </c>
      <c r="N2064" s="37" t="s">
        <v>2859</v>
      </c>
      <c r="O2064" s="37" t="s">
        <v>2860</v>
      </c>
      <c r="P2064" s="22" t="s">
        <v>35693</v>
      </c>
      <c r="Q2064" s="22" t="s">
        <v>35694</v>
      </c>
      <c r="R2064" s="38">
        <v>0</v>
      </c>
    </row>
    <row r="2065" spans="1:18" ht="12.75">
      <c r="A2065" s="22" t="s">
        <v>60</v>
      </c>
      <c r="B2065" s="22" t="s">
        <v>16182</v>
      </c>
      <c r="C2065" s="22" t="s">
        <v>68</v>
      </c>
      <c r="D2065" s="22" t="s">
        <v>61</v>
      </c>
      <c r="E2065" s="31">
        <v>42964.667164351849</v>
      </c>
      <c r="F2065" s="22" t="s">
        <v>27572</v>
      </c>
      <c r="G2065" s="22" t="s">
        <v>35697</v>
      </c>
      <c r="H2065" s="22" t="s">
        <v>74</v>
      </c>
      <c r="I2065" s="22" t="s">
        <v>23182</v>
      </c>
      <c r="J2065" s="37" t="s">
        <v>27574</v>
      </c>
      <c r="K2065" s="37" t="s">
        <v>27575</v>
      </c>
      <c r="L2065" s="37" t="s">
        <v>27575</v>
      </c>
      <c r="M2065" s="37" t="s">
        <v>35698</v>
      </c>
      <c r="N2065" s="37" t="s">
        <v>4795</v>
      </c>
      <c r="O2065" s="37" t="s">
        <v>4796</v>
      </c>
      <c r="P2065" s="22" t="s">
        <v>35699</v>
      </c>
      <c r="Q2065" s="22" t="s">
        <v>35700</v>
      </c>
      <c r="R2065" s="38">
        <v>0</v>
      </c>
    </row>
    <row r="2066" spans="1:18" ht="12.75">
      <c r="A2066" s="22" t="s">
        <v>60</v>
      </c>
      <c r="B2066" s="22" t="s">
        <v>16182</v>
      </c>
      <c r="C2066" s="22" t="s">
        <v>68</v>
      </c>
      <c r="D2066" s="22" t="s">
        <v>61</v>
      </c>
      <c r="E2066" s="31">
        <v>42965.433622685181</v>
      </c>
      <c r="F2066" s="22" t="s">
        <v>27572</v>
      </c>
      <c r="G2066" s="22" t="s">
        <v>35701</v>
      </c>
      <c r="H2066" s="22" t="s">
        <v>74</v>
      </c>
      <c r="I2066" s="22" t="s">
        <v>19696</v>
      </c>
      <c r="J2066" s="37" t="s">
        <v>27574</v>
      </c>
      <c r="K2066" s="37" t="s">
        <v>27575</v>
      </c>
      <c r="L2066" s="37" t="s">
        <v>27575</v>
      </c>
      <c r="M2066" s="37" t="s">
        <v>35702</v>
      </c>
      <c r="N2066" s="37" t="s">
        <v>101</v>
      </c>
      <c r="O2066" s="37" t="s">
        <v>102</v>
      </c>
      <c r="P2066" s="22" t="s">
        <v>35703</v>
      </c>
      <c r="Q2066" s="22" t="s">
        <v>35704</v>
      </c>
      <c r="R2066" s="38">
        <v>0</v>
      </c>
    </row>
    <row r="2067" spans="1:18" ht="12.75">
      <c r="A2067" s="22" t="s">
        <v>60</v>
      </c>
      <c r="B2067" s="22" t="s">
        <v>16182</v>
      </c>
      <c r="C2067" s="22" t="s">
        <v>68</v>
      </c>
      <c r="D2067" s="22" t="s">
        <v>61</v>
      </c>
      <c r="E2067" s="31">
        <v>42965.589421296296</v>
      </c>
      <c r="F2067" s="22" t="s">
        <v>27572</v>
      </c>
      <c r="G2067" s="22" t="s">
        <v>35705</v>
      </c>
      <c r="H2067" s="22" t="s">
        <v>74</v>
      </c>
      <c r="I2067" s="22" t="s">
        <v>16742</v>
      </c>
      <c r="J2067" s="37" t="s">
        <v>27574</v>
      </c>
      <c r="K2067" s="37" t="s">
        <v>27575</v>
      </c>
      <c r="L2067" s="37" t="s">
        <v>27575</v>
      </c>
      <c r="M2067" s="37" t="s">
        <v>35706</v>
      </c>
      <c r="N2067" s="37" t="s">
        <v>101</v>
      </c>
      <c r="O2067" s="37" t="s">
        <v>102</v>
      </c>
      <c r="P2067" s="22" t="s">
        <v>35707</v>
      </c>
      <c r="Q2067" s="22" t="s">
        <v>35708</v>
      </c>
      <c r="R2067" s="38">
        <v>0</v>
      </c>
    </row>
    <row r="2068" spans="1:18" ht="12.75">
      <c r="A2068" s="22" t="s">
        <v>60</v>
      </c>
      <c r="B2068" s="22" t="s">
        <v>16182</v>
      </c>
      <c r="C2068" s="22" t="s">
        <v>68</v>
      </c>
      <c r="D2068" s="22" t="s">
        <v>61</v>
      </c>
      <c r="E2068" s="31">
        <v>42965.619988425926</v>
      </c>
      <c r="F2068" s="22" t="s">
        <v>27572</v>
      </c>
      <c r="G2068" s="22" t="s">
        <v>35709</v>
      </c>
      <c r="H2068" s="22" t="s">
        <v>74</v>
      </c>
      <c r="I2068" s="22" t="s">
        <v>35710</v>
      </c>
      <c r="J2068" s="37" t="s">
        <v>27574</v>
      </c>
      <c r="K2068" s="37" t="s">
        <v>27575</v>
      </c>
      <c r="L2068" s="37" t="s">
        <v>27575</v>
      </c>
      <c r="M2068" s="37" t="s">
        <v>35711</v>
      </c>
      <c r="N2068" s="37" t="s">
        <v>3780</v>
      </c>
      <c r="O2068" s="37" t="s">
        <v>3781</v>
      </c>
      <c r="P2068" s="22" t="s">
        <v>35712</v>
      </c>
      <c r="Q2068" s="22" t="s">
        <v>35713</v>
      </c>
      <c r="R2068" s="38">
        <v>0</v>
      </c>
    </row>
    <row r="2069" spans="1:18" ht="12.75">
      <c r="A2069" s="22" t="s">
        <v>60</v>
      </c>
      <c r="B2069" s="22" t="s">
        <v>16182</v>
      </c>
      <c r="C2069" s="22" t="s">
        <v>68</v>
      </c>
      <c r="D2069" s="22" t="s">
        <v>61</v>
      </c>
      <c r="E2069" s="31">
        <v>42968.443888888884</v>
      </c>
      <c r="F2069" s="22" t="s">
        <v>27572</v>
      </c>
      <c r="G2069" s="22" t="s">
        <v>35714</v>
      </c>
      <c r="H2069" s="22" t="s">
        <v>74</v>
      </c>
      <c r="I2069" s="22" t="s">
        <v>22955</v>
      </c>
      <c r="J2069" s="37" t="s">
        <v>27574</v>
      </c>
      <c r="K2069" s="37" t="s">
        <v>27575</v>
      </c>
      <c r="L2069" s="37" t="s">
        <v>27575</v>
      </c>
      <c r="M2069" s="37" t="s">
        <v>35715</v>
      </c>
      <c r="N2069" s="37" t="s">
        <v>5043</v>
      </c>
      <c r="O2069" s="37" t="s">
        <v>5044</v>
      </c>
      <c r="P2069" s="22" t="s">
        <v>35716</v>
      </c>
      <c r="Q2069" s="22" t="s">
        <v>35717</v>
      </c>
      <c r="R2069" s="38">
        <v>0</v>
      </c>
    </row>
    <row r="2070" spans="1:18" ht="12.75">
      <c r="A2070" s="22" t="s">
        <v>60</v>
      </c>
      <c r="B2070" s="22" t="s">
        <v>16182</v>
      </c>
      <c r="C2070" s="22" t="s">
        <v>68</v>
      </c>
      <c r="D2070" s="22" t="s">
        <v>61</v>
      </c>
      <c r="E2070" s="31">
        <v>42968.457083333335</v>
      </c>
      <c r="F2070" s="22" t="s">
        <v>27572</v>
      </c>
      <c r="G2070" s="22" t="s">
        <v>35718</v>
      </c>
      <c r="H2070" s="22" t="s">
        <v>74</v>
      </c>
      <c r="I2070" s="22" t="s">
        <v>35719</v>
      </c>
      <c r="J2070" s="37" t="s">
        <v>27574</v>
      </c>
      <c r="K2070" s="37" t="s">
        <v>27575</v>
      </c>
      <c r="L2070" s="37" t="s">
        <v>27575</v>
      </c>
      <c r="M2070" s="37" t="s">
        <v>35720</v>
      </c>
      <c r="N2070" s="37" t="s">
        <v>16926</v>
      </c>
      <c r="O2070" s="37" t="s">
        <v>16927</v>
      </c>
      <c r="P2070" s="22" t="s">
        <v>35721</v>
      </c>
      <c r="Q2070" s="22" t="s">
        <v>35722</v>
      </c>
      <c r="R2070" s="38">
        <v>0</v>
      </c>
    </row>
    <row r="2071" spans="1:18" ht="12.75">
      <c r="A2071" s="22" t="s">
        <v>60</v>
      </c>
      <c r="B2071" s="22" t="s">
        <v>16182</v>
      </c>
      <c r="C2071" s="22" t="s">
        <v>68</v>
      </c>
      <c r="D2071" s="22" t="s">
        <v>61</v>
      </c>
      <c r="E2071" s="31">
        <v>42968.555925925924</v>
      </c>
      <c r="F2071" s="22" t="s">
        <v>27572</v>
      </c>
      <c r="G2071" s="22" t="s">
        <v>35723</v>
      </c>
      <c r="H2071" s="22" t="s">
        <v>74</v>
      </c>
      <c r="I2071" s="22" t="s">
        <v>16925</v>
      </c>
      <c r="J2071" s="37" t="s">
        <v>27574</v>
      </c>
      <c r="K2071" s="37" t="s">
        <v>27575</v>
      </c>
      <c r="L2071" s="37" t="s">
        <v>27575</v>
      </c>
      <c r="M2071" s="37" t="s">
        <v>35724</v>
      </c>
      <c r="N2071" s="37" t="s">
        <v>16926</v>
      </c>
      <c r="O2071" s="37" t="s">
        <v>16927</v>
      </c>
      <c r="P2071" s="22" t="s">
        <v>35721</v>
      </c>
      <c r="Q2071" s="22" t="s">
        <v>35722</v>
      </c>
      <c r="R2071" s="38">
        <v>0</v>
      </c>
    </row>
    <row r="2072" spans="1:18" ht="12.75">
      <c r="A2072" s="22" t="s">
        <v>60</v>
      </c>
      <c r="B2072" s="22" t="s">
        <v>16182</v>
      </c>
      <c r="C2072" s="22" t="s">
        <v>68</v>
      </c>
      <c r="D2072" s="22" t="s">
        <v>61</v>
      </c>
      <c r="E2072" s="31">
        <v>42968.584340277775</v>
      </c>
      <c r="F2072" s="22" t="s">
        <v>27572</v>
      </c>
      <c r="G2072" s="22" t="s">
        <v>35725</v>
      </c>
      <c r="H2072" s="22" t="s">
        <v>74</v>
      </c>
      <c r="I2072" s="22" t="s">
        <v>35726</v>
      </c>
      <c r="J2072" s="37" t="s">
        <v>27574</v>
      </c>
      <c r="K2072" s="37" t="s">
        <v>27575</v>
      </c>
      <c r="L2072" s="37" t="s">
        <v>27575</v>
      </c>
      <c r="M2072" s="37" t="s">
        <v>35727</v>
      </c>
      <c r="N2072" s="37" t="s">
        <v>279</v>
      </c>
      <c r="O2072" s="37" t="s">
        <v>280</v>
      </c>
      <c r="P2072" s="22" t="s">
        <v>35728</v>
      </c>
      <c r="Q2072" s="22" t="s">
        <v>35729</v>
      </c>
      <c r="R2072" s="38">
        <v>0</v>
      </c>
    </row>
    <row r="2073" spans="1:18" ht="12.75">
      <c r="A2073" s="22" t="s">
        <v>60</v>
      </c>
      <c r="B2073" s="22" t="s">
        <v>16182</v>
      </c>
      <c r="C2073" s="22" t="s">
        <v>68</v>
      </c>
      <c r="D2073" s="22" t="s">
        <v>61</v>
      </c>
      <c r="E2073" s="31">
        <v>42968.6249537037</v>
      </c>
      <c r="F2073" s="22" t="s">
        <v>27572</v>
      </c>
      <c r="G2073" s="22" t="s">
        <v>35730</v>
      </c>
      <c r="H2073" s="22" t="s">
        <v>74</v>
      </c>
      <c r="I2073" s="22" t="s">
        <v>18943</v>
      </c>
      <c r="J2073" s="37" t="s">
        <v>27574</v>
      </c>
      <c r="K2073" s="37" t="s">
        <v>27575</v>
      </c>
      <c r="L2073" s="37" t="s">
        <v>27575</v>
      </c>
      <c r="M2073" s="37" t="s">
        <v>35731</v>
      </c>
      <c r="N2073" s="37" t="s">
        <v>1199</v>
      </c>
      <c r="O2073" s="37" t="s">
        <v>1200</v>
      </c>
      <c r="P2073" s="22" t="s">
        <v>35732</v>
      </c>
      <c r="Q2073" s="22" t="s">
        <v>35733</v>
      </c>
      <c r="R2073" s="38">
        <v>0</v>
      </c>
    </row>
    <row r="2074" spans="1:18" ht="12.75">
      <c r="A2074" s="22" t="s">
        <v>60</v>
      </c>
      <c r="B2074" s="22" t="s">
        <v>16182</v>
      </c>
      <c r="C2074" s="22" t="s">
        <v>68</v>
      </c>
      <c r="D2074" s="22" t="s">
        <v>61</v>
      </c>
      <c r="E2074" s="31">
        <v>42968.699293981481</v>
      </c>
      <c r="F2074" s="22" t="s">
        <v>27572</v>
      </c>
      <c r="G2074" s="22" t="s">
        <v>35734</v>
      </c>
      <c r="H2074" s="22" t="s">
        <v>74</v>
      </c>
      <c r="I2074" s="22" t="s">
        <v>35735</v>
      </c>
      <c r="J2074" s="37" t="s">
        <v>27574</v>
      </c>
      <c r="K2074" s="37" t="s">
        <v>27575</v>
      </c>
      <c r="L2074" s="37" t="s">
        <v>27575</v>
      </c>
      <c r="M2074" s="37" t="s">
        <v>35736</v>
      </c>
      <c r="N2074" s="37" t="s">
        <v>3962</v>
      </c>
      <c r="O2074" s="37" t="s">
        <v>3963</v>
      </c>
      <c r="P2074" s="22" t="s">
        <v>35737</v>
      </c>
      <c r="Q2074" s="22" t="s">
        <v>35738</v>
      </c>
      <c r="R2074" s="38">
        <v>0</v>
      </c>
    </row>
    <row r="2075" spans="1:18" ht="12.75">
      <c r="A2075" s="22" t="s">
        <v>60</v>
      </c>
      <c r="B2075" s="22" t="s">
        <v>16182</v>
      </c>
      <c r="C2075" s="22" t="s">
        <v>68</v>
      </c>
      <c r="D2075" s="22" t="s">
        <v>61</v>
      </c>
      <c r="E2075" s="31">
        <v>42969.405081018514</v>
      </c>
      <c r="F2075" s="22" t="s">
        <v>27572</v>
      </c>
      <c r="G2075" s="22" t="s">
        <v>35739</v>
      </c>
      <c r="H2075" s="22" t="s">
        <v>74</v>
      </c>
      <c r="I2075" s="22" t="s">
        <v>17539</v>
      </c>
      <c r="J2075" s="37" t="s">
        <v>27574</v>
      </c>
      <c r="K2075" s="37" t="s">
        <v>27575</v>
      </c>
      <c r="L2075" s="37" t="s">
        <v>27575</v>
      </c>
      <c r="M2075" s="37" t="s">
        <v>35740</v>
      </c>
      <c r="N2075" s="37" t="s">
        <v>880</v>
      </c>
      <c r="O2075" s="37" t="s">
        <v>881</v>
      </c>
      <c r="P2075" s="22" t="s">
        <v>35741</v>
      </c>
      <c r="Q2075" s="22" t="s">
        <v>35742</v>
      </c>
      <c r="R2075" s="38">
        <v>0</v>
      </c>
    </row>
    <row r="2076" spans="1:18" ht="12.75">
      <c r="A2076" s="22" t="s">
        <v>60</v>
      </c>
      <c r="B2076" s="22" t="s">
        <v>16182</v>
      </c>
      <c r="C2076" s="22" t="s">
        <v>68</v>
      </c>
      <c r="D2076" s="22" t="s">
        <v>61</v>
      </c>
      <c r="E2076" s="31">
        <v>42969.503912037035</v>
      </c>
      <c r="F2076" s="22" t="s">
        <v>27572</v>
      </c>
      <c r="G2076" s="22" t="s">
        <v>35743</v>
      </c>
      <c r="H2076" s="22" t="s">
        <v>74</v>
      </c>
      <c r="I2076" s="22" t="s">
        <v>35744</v>
      </c>
      <c r="J2076" s="37" t="s">
        <v>27574</v>
      </c>
      <c r="K2076" s="37" t="s">
        <v>27575</v>
      </c>
      <c r="L2076" s="37" t="s">
        <v>27575</v>
      </c>
      <c r="M2076" s="37" t="s">
        <v>35745</v>
      </c>
      <c r="N2076" s="37" t="s">
        <v>984</v>
      </c>
      <c r="O2076" s="37" t="s">
        <v>985</v>
      </c>
      <c r="P2076" s="22" t="s">
        <v>35746</v>
      </c>
      <c r="Q2076" s="22" t="s">
        <v>35747</v>
      </c>
      <c r="R2076" s="38">
        <v>0</v>
      </c>
    </row>
    <row r="2077" spans="1:18" ht="12.75">
      <c r="A2077" s="22" t="s">
        <v>60</v>
      </c>
      <c r="B2077" s="22" t="s">
        <v>16182</v>
      </c>
      <c r="C2077" s="22" t="s">
        <v>68</v>
      </c>
      <c r="D2077" s="22" t="s">
        <v>61</v>
      </c>
      <c r="E2077" s="31">
        <v>42969.743993055556</v>
      </c>
      <c r="F2077" s="22" t="s">
        <v>27572</v>
      </c>
      <c r="G2077" s="22" t="s">
        <v>35748</v>
      </c>
      <c r="H2077" s="22" t="s">
        <v>74</v>
      </c>
      <c r="I2077" s="22" t="s">
        <v>35749</v>
      </c>
      <c r="J2077" s="37" t="s">
        <v>27574</v>
      </c>
      <c r="K2077" s="37" t="s">
        <v>27575</v>
      </c>
      <c r="L2077" s="37" t="s">
        <v>27575</v>
      </c>
      <c r="M2077" s="37" t="s">
        <v>35750</v>
      </c>
      <c r="N2077" s="37" t="s">
        <v>399</v>
      </c>
      <c r="O2077" s="37" t="s">
        <v>400</v>
      </c>
      <c r="P2077" s="22" t="s">
        <v>35751</v>
      </c>
      <c r="Q2077" s="22" t="s">
        <v>35752</v>
      </c>
      <c r="R2077" s="38">
        <v>0</v>
      </c>
    </row>
    <row r="2078" spans="1:18" ht="12.75">
      <c r="A2078" s="22" t="s">
        <v>60</v>
      </c>
      <c r="B2078" s="22" t="s">
        <v>16182</v>
      </c>
      <c r="C2078" s="22" t="s">
        <v>68</v>
      </c>
      <c r="D2078" s="22" t="s">
        <v>61</v>
      </c>
      <c r="E2078" s="31">
        <v>42970.415659722217</v>
      </c>
      <c r="F2078" s="22" t="s">
        <v>27572</v>
      </c>
      <c r="G2078" s="22" t="s">
        <v>35753</v>
      </c>
      <c r="H2078" s="22" t="s">
        <v>74</v>
      </c>
      <c r="I2078" s="22" t="s">
        <v>16698</v>
      </c>
      <c r="J2078" s="37" t="s">
        <v>27574</v>
      </c>
      <c r="K2078" s="37" t="s">
        <v>27575</v>
      </c>
      <c r="L2078" s="37" t="s">
        <v>27575</v>
      </c>
      <c r="M2078" s="37" t="s">
        <v>35754</v>
      </c>
      <c r="N2078" s="37" t="s">
        <v>399</v>
      </c>
      <c r="O2078" s="37" t="s">
        <v>400</v>
      </c>
      <c r="P2078" s="22" t="s">
        <v>35751</v>
      </c>
      <c r="Q2078" s="22" t="s">
        <v>35752</v>
      </c>
      <c r="R2078" s="38">
        <v>0</v>
      </c>
    </row>
    <row r="2079" spans="1:18" ht="12.75">
      <c r="A2079" s="22" t="s">
        <v>60</v>
      </c>
      <c r="B2079" s="22" t="s">
        <v>16182</v>
      </c>
      <c r="C2079" s="22" t="s">
        <v>68</v>
      </c>
      <c r="D2079" s="22" t="s">
        <v>61</v>
      </c>
      <c r="E2079" s="31">
        <v>42970.554074074069</v>
      </c>
      <c r="F2079" s="22" t="s">
        <v>27572</v>
      </c>
      <c r="G2079" s="22" t="s">
        <v>35755</v>
      </c>
      <c r="H2079" s="22" t="s">
        <v>74</v>
      </c>
      <c r="I2079" s="22" t="s">
        <v>16817</v>
      </c>
      <c r="J2079" s="37" t="s">
        <v>27574</v>
      </c>
      <c r="K2079" s="37" t="s">
        <v>27575</v>
      </c>
      <c r="L2079" s="37" t="s">
        <v>27575</v>
      </c>
      <c r="M2079" s="37" t="s">
        <v>35756</v>
      </c>
      <c r="N2079" s="37" t="s">
        <v>267</v>
      </c>
      <c r="O2079" s="37" t="s">
        <v>268</v>
      </c>
      <c r="P2079" s="22" t="s">
        <v>35757</v>
      </c>
      <c r="Q2079" s="22" t="s">
        <v>35758</v>
      </c>
      <c r="R2079" s="38">
        <v>0</v>
      </c>
    </row>
    <row r="2080" spans="1:18" ht="12.75">
      <c r="A2080" s="22" t="s">
        <v>60</v>
      </c>
      <c r="B2080" s="22" t="s">
        <v>16182</v>
      </c>
      <c r="C2080" s="22" t="s">
        <v>68</v>
      </c>
      <c r="D2080" s="22" t="s">
        <v>61</v>
      </c>
      <c r="E2080" s="31">
        <v>42975.406782407408</v>
      </c>
      <c r="F2080" s="22" t="s">
        <v>27572</v>
      </c>
      <c r="G2080" s="22" t="s">
        <v>35759</v>
      </c>
      <c r="H2080" s="22" t="s">
        <v>74</v>
      </c>
      <c r="I2080" s="22" t="s">
        <v>20877</v>
      </c>
      <c r="J2080" s="37" t="s">
        <v>27574</v>
      </c>
      <c r="K2080" s="37" t="s">
        <v>27575</v>
      </c>
      <c r="L2080" s="37" t="s">
        <v>27575</v>
      </c>
      <c r="M2080" s="37" t="s">
        <v>35760</v>
      </c>
      <c r="N2080" s="37" t="s">
        <v>5797</v>
      </c>
      <c r="O2080" s="37" t="s">
        <v>5798</v>
      </c>
      <c r="P2080" s="22" t="s">
        <v>35761</v>
      </c>
      <c r="Q2080" s="22" t="s">
        <v>35762</v>
      </c>
      <c r="R2080" s="38">
        <v>0</v>
      </c>
    </row>
    <row r="2081" spans="1:18" ht="12.75">
      <c r="A2081" s="22" t="s">
        <v>60</v>
      </c>
      <c r="B2081" s="22" t="s">
        <v>16182</v>
      </c>
      <c r="C2081" s="22" t="s">
        <v>68</v>
      </c>
      <c r="D2081" s="22" t="s">
        <v>61</v>
      </c>
      <c r="E2081" s="31">
        <v>42975.698055555556</v>
      </c>
      <c r="F2081" s="22" t="s">
        <v>27572</v>
      </c>
      <c r="G2081" s="22" t="s">
        <v>35763</v>
      </c>
      <c r="H2081" s="22" t="s">
        <v>74</v>
      </c>
      <c r="I2081" s="22" t="s">
        <v>23692</v>
      </c>
      <c r="J2081" s="37" t="s">
        <v>27574</v>
      </c>
      <c r="K2081" s="37" t="s">
        <v>27575</v>
      </c>
      <c r="L2081" s="37" t="s">
        <v>27575</v>
      </c>
      <c r="M2081" s="37" t="s">
        <v>35764</v>
      </c>
      <c r="N2081" s="37" t="s">
        <v>1199</v>
      </c>
      <c r="O2081" s="37" t="s">
        <v>1200</v>
      </c>
      <c r="P2081" s="22" t="s">
        <v>35765</v>
      </c>
      <c r="Q2081" s="22" t="s">
        <v>35766</v>
      </c>
      <c r="R2081" s="38">
        <v>0</v>
      </c>
    </row>
    <row r="2082" spans="1:18" ht="12.75">
      <c r="A2082" s="22" t="s">
        <v>60</v>
      </c>
      <c r="B2082" s="22" t="s">
        <v>16182</v>
      </c>
      <c r="C2082" s="22" t="s">
        <v>68</v>
      </c>
      <c r="D2082" s="22" t="s">
        <v>61</v>
      </c>
      <c r="E2082" s="31">
        <v>42975.854155092587</v>
      </c>
      <c r="F2082" s="22" t="s">
        <v>27572</v>
      </c>
      <c r="G2082" s="22" t="s">
        <v>35767</v>
      </c>
      <c r="H2082" s="22" t="s">
        <v>74</v>
      </c>
      <c r="I2082" s="22" t="s">
        <v>24033</v>
      </c>
      <c r="J2082" s="37" t="s">
        <v>27574</v>
      </c>
      <c r="K2082" s="37" t="s">
        <v>27575</v>
      </c>
      <c r="L2082" s="37" t="s">
        <v>27575</v>
      </c>
      <c r="M2082" s="37" t="s">
        <v>35768</v>
      </c>
      <c r="N2082" s="37" t="s">
        <v>796</v>
      </c>
      <c r="O2082" s="37" t="s">
        <v>797</v>
      </c>
      <c r="P2082" s="22" t="s">
        <v>35769</v>
      </c>
      <c r="Q2082" s="22" t="s">
        <v>35770</v>
      </c>
      <c r="R2082" s="38">
        <v>0</v>
      </c>
    </row>
    <row r="2083" spans="1:18" ht="12.75">
      <c r="A2083" s="22" t="s">
        <v>60</v>
      </c>
      <c r="B2083" s="22" t="s">
        <v>16182</v>
      </c>
      <c r="C2083" s="22" t="s">
        <v>68</v>
      </c>
      <c r="D2083" s="22" t="s">
        <v>61</v>
      </c>
      <c r="E2083" s="31">
        <v>42976.467974537038</v>
      </c>
      <c r="F2083" s="22" t="s">
        <v>27572</v>
      </c>
      <c r="G2083" s="22" t="s">
        <v>35771</v>
      </c>
      <c r="H2083" s="22" t="s">
        <v>74</v>
      </c>
      <c r="I2083" s="22" t="s">
        <v>35772</v>
      </c>
      <c r="J2083" s="37" t="s">
        <v>27574</v>
      </c>
      <c r="K2083" s="37" t="s">
        <v>27575</v>
      </c>
      <c r="L2083" s="37" t="s">
        <v>27575</v>
      </c>
      <c r="M2083" s="37" t="s">
        <v>35773</v>
      </c>
      <c r="N2083" s="37" t="s">
        <v>3706</v>
      </c>
      <c r="O2083" s="37" t="s">
        <v>3707</v>
      </c>
      <c r="P2083" s="22" t="s">
        <v>35774</v>
      </c>
      <c r="Q2083" s="22" t="s">
        <v>35775</v>
      </c>
      <c r="R2083" s="38">
        <v>0</v>
      </c>
    </row>
    <row r="2084" spans="1:18" ht="12.75">
      <c r="A2084" s="22" t="s">
        <v>60</v>
      </c>
      <c r="B2084" s="22" t="s">
        <v>16182</v>
      </c>
      <c r="C2084" s="22" t="s">
        <v>68</v>
      </c>
      <c r="D2084" s="22" t="s">
        <v>61</v>
      </c>
      <c r="E2084" s="31">
        <v>42978.638229166667</v>
      </c>
      <c r="F2084" s="22" t="s">
        <v>27572</v>
      </c>
      <c r="G2084" s="22" t="s">
        <v>35776</v>
      </c>
      <c r="H2084" s="22" t="s">
        <v>74</v>
      </c>
      <c r="I2084" s="22" t="s">
        <v>35777</v>
      </c>
      <c r="J2084" s="37" t="s">
        <v>27574</v>
      </c>
      <c r="K2084" s="37" t="s">
        <v>27575</v>
      </c>
      <c r="L2084" s="37" t="s">
        <v>27575</v>
      </c>
      <c r="M2084" s="37" t="s">
        <v>35778</v>
      </c>
      <c r="N2084" s="37" t="s">
        <v>35779</v>
      </c>
      <c r="O2084" s="37" t="s">
        <v>35780</v>
      </c>
      <c r="P2084" s="22" t="s">
        <v>35761</v>
      </c>
      <c r="Q2084" s="22" t="s">
        <v>35762</v>
      </c>
      <c r="R2084" s="38">
        <v>0</v>
      </c>
    </row>
    <row r="2085" spans="1:18" ht="12.75">
      <c r="A2085" s="22" t="s">
        <v>60</v>
      </c>
      <c r="B2085" s="22" t="s">
        <v>11709</v>
      </c>
      <c r="C2085" s="22" t="s">
        <v>65</v>
      </c>
      <c r="D2085" s="22" t="s">
        <v>61</v>
      </c>
      <c r="E2085" s="31">
        <v>42948.559016203704</v>
      </c>
      <c r="F2085" s="22" t="s">
        <v>27572</v>
      </c>
      <c r="G2085" s="22" t="s">
        <v>35781</v>
      </c>
      <c r="H2085" s="22" t="s">
        <v>74</v>
      </c>
      <c r="I2085" s="22" t="s">
        <v>35782</v>
      </c>
      <c r="J2085" s="37" t="s">
        <v>27574</v>
      </c>
      <c r="K2085" s="37" t="s">
        <v>27575</v>
      </c>
      <c r="L2085" s="37" t="s">
        <v>27575</v>
      </c>
      <c r="M2085" s="37" t="s">
        <v>35783</v>
      </c>
      <c r="N2085" s="37" t="s">
        <v>144</v>
      </c>
      <c r="O2085" s="37" t="s">
        <v>145</v>
      </c>
      <c r="P2085" s="22" t="s">
        <v>35784</v>
      </c>
      <c r="Q2085" s="22" t="s">
        <v>35785</v>
      </c>
      <c r="R2085" s="38">
        <v>0</v>
      </c>
    </row>
    <row r="2086" spans="1:18" ht="12.75">
      <c r="A2086" s="22" t="s">
        <v>60</v>
      </c>
      <c r="B2086" s="22" t="s">
        <v>11709</v>
      </c>
      <c r="C2086" s="22" t="s">
        <v>65</v>
      </c>
      <c r="D2086" s="22" t="s">
        <v>61</v>
      </c>
      <c r="E2086" s="31">
        <v>42948.568599537037</v>
      </c>
      <c r="F2086" s="22" t="s">
        <v>27572</v>
      </c>
      <c r="G2086" s="22" t="s">
        <v>35786</v>
      </c>
      <c r="H2086" s="22" t="s">
        <v>74</v>
      </c>
      <c r="I2086" s="22" t="s">
        <v>13126</v>
      </c>
      <c r="J2086" s="37" t="s">
        <v>27574</v>
      </c>
      <c r="K2086" s="37" t="s">
        <v>27575</v>
      </c>
      <c r="L2086" s="37" t="s">
        <v>27575</v>
      </c>
      <c r="M2086" s="37" t="s">
        <v>35787</v>
      </c>
      <c r="N2086" s="37" t="s">
        <v>144</v>
      </c>
      <c r="O2086" s="37" t="s">
        <v>145</v>
      </c>
      <c r="P2086" s="22" t="s">
        <v>35784</v>
      </c>
      <c r="Q2086" s="22" t="s">
        <v>35785</v>
      </c>
      <c r="R2086" s="38">
        <v>0</v>
      </c>
    </row>
    <row r="2087" spans="1:18" ht="12.75">
      <c r="A2087" s="22" t="s">
        <v>60</v>
      </c>
      <c r="B2087" s="22" t="s">
        <v>11709</v>
      </c>
      <c r="C2087" s="22" t="s">
        <v>65</v>
      </c>
      <c r="D2087" s="22" t="s">
        <v>61</v>
      </c>
      <c r="E2087" s="31">
        <v>42949.408414351848</v>
      </c>
      <c r="F2087" s="22" t="s">
        <v>27572</v>
      </c>
      <c r="G2087" s="22" t="s">
        <v>35788</v>
      </c>
      <c r="H2087" s="22" t="s">
        <v>74</v>
      </c>
      <c r="I2087" s="22" t="s">
        <v>12730</v>
      </c>
      <c r="J2087" s="37" t="s">
        <v>27574</v>
      </c>
      <c r="K2087" s="37" t="s">
        <v>27575</v>
      </c>
      <c r="L2087" s="37" t="s">
        <v>27575</v>
      </c>
      <c r="M2087" s="37" t="s">
        <v>35789</v>
      </c>
      <c r="N2087" s="37" t="s">
        <v>12731</v>
      </c>
      <c r="O2087" s="37" t="s">
        <v>12732</v>
      </c>
      <c r="P2087" s="22" t="s">
        <v>35790</v>
      </c>
      <c r="Q2087" s="22" t="s">
        <v>35791</v>
      </c>
      <c r="R2087" s="38">
        <v>0</v>
      </c>
    </row>
    <row r="2088" spans="1:18" ht="12.75">
      <c r="A2088" s="22" t="s">
        <v>60</v>
      </c>
      <c r="B2088" s="22" t="s">
        <v>11709</v>
      </c>
      <c r="C2088" s="22" t="s">
        <v>65</v>
      </c>
      <c r="D2088" s="22" t="s">
        <v>61</v>
      </c>
      <c r="E2088" s="31">
        <v>42949.428414351853</v>
      </c>
      <c r="F2088" s="22" t="s">
        <v>27572</v>
      </c>
      <c r="G2088" s="22" t="s">
        <v>35792</v>
      </c>
      <c r="H2088" s="22" t="s">
        <v>74</v>
      </c>
      <c r="I2088" s="22" t="s">
        <v>14552</v>
      </c>
      <c r="J2088" s="37" t="s">
        <v>27574</v>
      </c>
      <c r="K2088" s="37" t="s">
        <v>27575</v>
      </c>
      <c r="L2088" s="37" t="s">
        <v>27575</v>
      </c>
      <c r="M2088" s="37" t="s">
        <v>35793</v>
      </c>
      <c r="N2088" s="37" t="s">
        <v>1049</v>
      </c>
      <c r="O2088" s="37" t="s">
        <v>1050</v>
      </c>
      <c r="P2088" s="22" t="s">
        <v>35794</v>
      </c>
      <c r="Q2088" s="22" t="s">
        <v>35795</v>
      </c>
      <c r="R2088" s="38">
        <v>0</v>
      </c>
    </row>
    <row r="2089" spans="1:18" ht="12.75">
      <c r="A2089" s="22" t="s">
        <v>60</v>
      </c>
      <c r="B2089" s="22" t="s">
        <v>11709</v>
      </c>
      <c r="C2089" s="22" t="s">
        <v>65</v>
      </c>
      <c r="D2089" s="22" t="s">
        <v>61</v>
      </c>
      <c r="E2089" s="31">
        <v>42949.456030092588</v>
      </c>
      <c r="F2089" s="22" t="s">
        <v>27572</v>
      </c>
      <c r="G2089" s="22" t="s">
        <v>35796</v>
      </c>
      <c r="H2089" s="22" t="s">
        <v>74</v>
      </c>
      <c r="I2089" s="22" t="s">
        <v>14813</v>
      </c>
      <c r="J2089" s="37" t="s">
        <v>27574</v>
      </c>
      <c r="K2089" s="37" t="s">
        <v>27575</v>
      </c>
      <c r="L2089" s="37" t="s">
        <v>27575</v>
      </c>
      <c r="M2089" s="37" t="s">
        <v>35797</v>
      </c>
      <c r="N2089" s="37" t="s">
        <v>435</v>
      </c>
      <c r="O2089" s="37" t="s">
        <v>436</v>
      </c>
      <c r="P2089" s="22" t="s">
        <v>35798</v>
      </c>
      <c r="Q2089" s="22" t="s">
        <v>35799</v>
      </c>
      <c r="R2089" s="38">
        <v>0</v>
      </c>
    </row>
    <row r="2090" spans="1:18" ht="12.75">
      <c r="A2090" s="22" t="s">
        <v>60</v>
      </c>
      <c r="B2090" s="22" t="s">
        <v>11709</v>
      </c>
      <c r="C2090" s="22" t="s">
        <v>65</v>
      </c>
      <c r="D2090" s="22" t="s">
        <v>61</v>
      </c>
      <c r="E2090" s="31">
        <v>42949.464606481481</v>
      </c>
      <c r="F2090" s="22" t="s">
        <v>27572</v>
      </c>
      <c r="G2090" s="22" t="s">
        <v>35800</v>
      </c>
      <c r="H2090" s="22" t="s">
        <v>74</v>
      </c>
      <c r="I2090" s="22" t="s">
        <v>35801</v>
      </c>
      <c r="J2090" s="37" t="s">
        <v>27574</v>
      </c>
      <c r="K2090" s="37" t="s">
        <v>27575</v>
      </c>
      <c r="L2090" s="37" t="s">
        <v>27575</v>
      </c>
      <c r="M2090" s="37" t="s">
        <v>35802</v>
      </c>
      <c r="N2090" s="37" t="s">
        <v>267</v>
      </c>
      <c r="O2090" s="37" t="s">
        <v>268</v>
      </c>
      <c r="P2090" s="22" t="s">
        <v>35803</v>
      </c>
      <c r="Q2090" s="22" t="s">
        <v>35804</v>
      </c>
      <c r="R2090" s="38">
        <v>0</v>
      </c>
    </row>
    <row r="2091" spans="1:18" ht="12.75">
      <c r="A2091" s="22" t="s">
        <v>60</v>
      </c>
      <c r="B2091" s="22" t="s">
        <v>11709</v>
      </c>
      <c r="C2091" s="22" t="s">
        <v>65</v>
      </c>
      <c r="D2091" s="22" t="s">
        <v>61</v>
      </c>
      <c r="E2091" s="31">
        <v>42949.570694444439</v>
      </c>
      <c r="F2091" s="22" t="s">
        <v>27572</v>
      </c>
      <c r="G2091" s="22" t="s">
        <v>35805</v>
      </c>
      <c r="H2091" s="22" t="s">
        <v>74</v>
      </c>
      <c r="I2091" s="22" t="s">
        <v>35806</v>
      </c>
      <c r="J2091" s="37" t="s">
        <v>27574</v>
      </c>
      <c r="K2091" s="37" t="s">
        <v>27575</v>
      </c>
      <c r="L2091" s="37" t="s">
        <v>27575</v>
      </c>
      <c r="M2091" s="37" t="s">
        <v>35807</v>
      </c>
      <c r="N2091" s="37" t="s">
        <v>132</v>
      </c>
      <c r="O2091" s="37" t="s">
        <v>133</v>
      </c>
      <c r="P2091" s="22" t="s">
        <v>35808</v>
      </c>
      <c r="Q2091" s="22" t="s">
        <v>35809</v>
      </c>
      <c r="R2091" s="38">
        <v>0</v>
      </c>
    </row>
    <row r="2092" spans="1:18" ht="12.75">
      <c r="A2092" s="22" t="s">
        <v>60</v>
      </c>
      <c r="B2092" s="22" t="s">
        <v>11709</v>
      </c>
      <c r="C2092" s="22" t="s">
        <v>65</v>
      </c>
      <c r="D2092" s="22" t="s">
        <v>61</v>
      </c>
      <c r="E2092" s="31">
        <v>42949.574594907404</v>
      </c>
      <c r="F2092" s="22" t="s">
        <v>27572</v>
      </c>
      <c r="G2092" s="22" t="s">
        <v>35810</v>
      </c>
      <c r="H2092" s="22" t="s">
        <v>74</v>
      </c>
      <c r="I2092" s="22" t="s">
        <v>35811</v>
      </c>
      <c r="J2092" s="37" t="s">
        <v>27574</v>
      </c>
      <c r="K2092" s="37" t="s">
        <v>27575</v>
      </c>
      <c r="L2092" s="37" t="s">
        <v>27575</v>
      </c>
      <c r="M2092" s="37" t="s">
        <v>35812</v>
      </c>
      <c r="N2092" s="37" t="s">
        <v>1514</v>
      </c>
      <c r="O2092" s="37" t="s">
        <v>1515</v>
      </c>
      <c r="P2092" s="22" t="s">
        <v>35808</v>
      </c>
      <c r="Q2092" s="22" t="s">
        <v>35809</v>
      </c>
      <c r="R2092" s="38">
        <v>0</v>
      </c>
    </row>
    <row r="2093" spans="1:18" ht="12.75">
      <c r="A2093" s="22" t="s">
        <v>60</v>
      </c>
      <c r="B2093" s="22" t="s">
        <v>11709</v>
      </c>
      <c r="C2093" s="22" t="s">
        <v>65</v>
      </c>
      <c r="D2093" s="22" t="s">
        <v>61</v>
      </c>
      <c r="E2093" s="31">
        <v>42949.581759259258</v>
      </c>
      <c r="F2093" s="22" t="s">
        <v>27572</v>
      </c>
      <c r="G2093" s="22" t="s">
        <v>35813</v>
      </c>
      <c r="H2093" s="22" t="s">
        <v>74</v>
      </c>
      <c r="I2093" s="22" t="s">
        <v>35814</v>
      </c>
      <c r="J2093" s="37" t="s">
        <v>27574</v>
      </c>
      <c r="K2093" s="37" t="s">
        <v>27575</v>
      </c>
      <c r="L2093" s="37" t="s">
        <v>27575</v>
      </c>
      <c r="M2093" s="37" t="s">
        <v>35815</v>
      </c>
      <c r="N2093" s="37" t="s">
        <v>1514</v>
      </c>
      <c r="O2093" s="37" t="s">
        <v>1515</v>
      </c>
      <c r="P2093" s="22" t="s">
        <v>35808</v>
      </c>
      <c r="Q2093" s="22" t="s">
        <v>35809</v>
      </c>
      <c r="R2093" s="38">
        <v>0</v>
      </c>
    </row>
    <row r="2094" spans="1:18" ht="12.75">
      <c r="A2094" s="22" t="s">
        <v>60</v>
      </c>
      <c r="B2094" s="22" t="s">
        <v>11709</v>
      </c>
      <c r="C2094" s="22" t="s">
        <v>65</v>
      </c>
      <c r="D2094" s="22" t="s">
        <v>61</v>
      </c>
      <c r="E2094" s="31">
        <v>42949.611319444441</v>
      </c>
      <c r="F2094" s="22" t="s">
        <v>27572</v>
      </c>
      <c r="G2094" s="22" t="s">
        <v>35816</v>
      </c>
      <c r="H2094" s="22" t="s">
        <v>74</v>
      </c>
      <c r="I2094" s="22" t="s">
        <v>12527</v>
      </c>
      <c r="J2094" s="37" t="s">
        <v>27574</v>
      </c>
      <c r="K2094" s="37" t="s">
        <v>27575</v>
      </c>
      <c r="L2094" s="37" t="s">
        <v>27575</v>
      </c>
      <c r="M2094" s="37" t="s">
        <v>35817</v>
      </c>
      <c r="N2094" s="37" t="s">
        <v>785</v>
      </c>
      <c r="O2094" s="37" t="s">
        <v>786</v>
      </c>
      <c r="P2094" s="22" t="s">
        <v>35818</v>
      </c>
      <c r="Q2094" s="22" t="s">
        <v>35819</v>
      </c>
      <c r="R2094" s="38">
        <v>0</v>
      </c>
    </row>
    <row r="2095" spans="1:18" ht="12.75">
      <c r="A2095" s="22" t="s">
        <v>60</v>
      </c>
      <c r="B2095" s="22" t="s">
        <v>11709</v>
      </c>
      <c r="C2095" s="22" t="s">
        <v>65</v>
      </c>
      <c r="D2095" s="22" t="s">
        <v>61</v>
      </c>
      <c r="E2095" s="31">
        <v>42949.642222222217</v>
      </c>
      <c r="F2095" s="22" t="s">
        <v>27572</v>
      </c>
      <c r="G2095" s="22" t="s">
        <v>35820</v>
      </c>
      <c r="H2095" s="22" t="s">
        <v>74</v>
      </c>
      <c r="I2095" s="22" t="s">
        <v>13687</v>
      </c>
      <c r="J2095" s="37" t="s">
        <v>27574</v>
      </c>
      <c r="K2095" s="37" t="s">
        <v>27575</v>
      </c>
      <c r="L2095" s="37" t="s">
        <v>27575</v>
      </c>
      <c r="M2095" s="37" t="s">
        <v>35821</v>
      </c>
      <c r="N2095" s="37" t="s">
        <v>13688</v>
      </c>
      <c r="O2095" s="37" t="s">
        <v>13689</v>
      </c>
      <c r="P2095" s="22" t="s">
        <v>35822</v>
      </c>
      <c r="Q2095" s="22" t="s">
        <v>35823</v>
      </c>
      <c r="R2095" s="38">
        <v>0</v>
      </c>
    </row>
    <row r="2096" spans="1:18" ht="12.75">
      <c r="A2096" s="22" t="s">
        <v>60</v>
      </c>
      <c r="B2096" s="22" t="s">
        <v>11709</v>
      </c>
      <c r="C2096" s="22" t="s">
        <v>65</v>
      </c>
      <c r="D2096" s="22" t="s">
        <v>61</v>
      </c>
      <c r="E2096" s="31">
        <v>42949.701643518514</v>
      </c>
      <c r="F2096" s="22" t="s">
        <v>27572</v>
      </c>
      <c r="G2096" s="22" t="s">
        <v>35824</v>
      </c>
      <c r="H2096" s="22" t="s">
        <v>74</v>
      </c>
      <c r="I2096" s="22" t="s">
        <v>14849</v>
      </c>
      <c r="J2096" s="37" t="s">
        <v>27574</v>
      </c>
      <c r="K2096" s="37" t="s">
        <v>27575</v>
      </c>
      <c r="L2096" s="37" t="s">
        <v>27575</v>
      </c>
      <c r="M2096" s="37" t="s">
        <v>35825</v>
      </c>
      <c r="N2096" s="37" t="s">
        <v>1120</v>
      </c>
      <c r="O2096" s="37" t="s">
        <v>1121</v>
      </c>
      <c r="P2096" s="22" t="s">
        <v>35826</v>
      </c>
      <c r="Q2096" s="22" t="s">
        <v>35827</v>
      </c>
      <c r="R2096" s="38">
        <v>0</v>
      </c>
    </row>
    <row r="2097" spans="1:18" ht="12.75">
      <c r="A2097" s="22" t="s">
        <v>60</v>
      </c>
      <c r="B2097" s="22" t="s">
        <v>11709</v>
      </c>
      <c r="C2097" s="22" t="s">
        <v>65</v>
      </c>
      <c r="D2097" s="22" t="s">
        <v>61</v>
      </c>
      <c r="E2097" s="31">
        <v>42950.539849537032</v>
      </c>
      <c r="F2097" s="22" t="s">
        <v>27572</v>
      </c>
      <c r="G2097" s="22" t="s">
        <v>35828</v>
      </c>
      <c r="H2097" s="22" t="s">
        <v>74</v>
      </c>
      <c r="I2097" s="22" t="s">
        <v>14035</v>
      </c>
      <c r="J2097" s="37" t="s">
        <v>27574</v>
      </c>
      <c r="K2097" s="37" t="s">
        <v>27575</v>
      </c>
      <c r="L2097" s="37" t="s">
        <v>27575</v>
      </c>
      <c r="M2097" s="37" t="s">
        <v>35829</v>
      </c>
      <c r="N2097" s="37" t="s">
        <v>9578</v>
      </c>
      <c r="O2097" s="37" t="s">
        <v>9579</v>
      </c>
      <c r="P2097" s="22" t="s">
        <v>35808</v>
      </c>
      <c r="Q2097" s="22" t="s">
        <v>35809</v>
      </c>
      <c r="R2097" s="38">
        <v>0</v>
      </c>
    </row>
    <row r="2098" spans="1:18" ht="12.75">
      <c r="A2098" s="22" t="s">
        <v>60</v>
      </c>
      <c r="B2098" s="22" t="s">
        <v>11709</v>
      </c>
      <c r="C2098" s="22" t="s">
        <v>65</v>
      </c>
      <c r="D2098" s="22" t="s">
        <v>61</v>
      </c>
      <c r="E2098" s="31">
        <v>42950.633252314816</v>
      </c>
      <c r="F2098" s="22" t="s">
        <v>27572</v>
      </c>
      <c r="G2098" s="22" t="s">
        <v>35830</v>
      </c>
      <c r="H2098" s="22" t="s">
        <v>74</v>
      </c>
      <c r="I2098" s="22" t="s">
        <v>35831</v>
      </c>
      <c r="J2098" s="37" t="s">
        <v>27574</v>
      </c>
      <c r="K2098" s="37" t="s">
        <v>27575</v>
      </c>
      <c r="L2098" s="37" t="s">
        <v>27575</v>
      </c>
      <c r="M2098" s="37" t="s">
        <v>35832</v>
      </c>
      <c r="N2098" s="37" t="s">
        <v>1120</v>
      </c>
      <c r="O2098" s="37" t="s">
        <v>1121</v>
      </c>
      <c r="P2098" s="22" t="s">
        <v>35833</v>
      </c>
      <c r="Q2098" s="22" t="s">
        <v>35834</v>
      </c>
      <c r="R2098" s="38">
        <v>0</v>
      </c>
    </row>
    <row r="2099" spans="1:18" ht="12.75">
      <c r="A2099" s="22" t="s">
        <v>60</v>
      </c>
      <c r="B2099" s="22" t="s">
        <v>11709</v>
      </c>
      <c r="C2099" s="22" t="s">
        <v>65</v>
      </c>
      <c r="D2099" s="22" t="s">
        <v>61</v>
      </c>
      <c r="E2099" s="31">
        <v>42951.437256944446</v>
      </c>
      <c r="F2099" s="22" t="s">
        <v>27572</v>
      </c>
      <c r="G2099" s="22" t="s">
        <v>35835</v>
      </c>
      <c r="H2099" s="22" t="s">
        <v>74</v>
      </c>
      <c r="I2099" s="22" t="s">
        <v>14163</v>
      </c>
      <c r="J2099" s="37" t="s">
        <v>27574</v>
      </c>
      <c r="K2099" s="37" t="s">
        <v>27575</v>
      </c>
      <c r="L2099" s="37" t="s">
        <v>27575</v>
      </c>
      <c r="M2099" s="37" t="s">
        <v>35836</v>
      </c>
      <c r="N2099" s="37" t="s">
        <v>1120</v>
      </c>
      <c r="O2099" s="37" t="s">
        <v>1121</v>
      </c>
      <c r="P2099" s="22" t="s">
        <v>35833</v>
      </c>
      <c r="Q2099" s="22" t="s">
        <v>35834</v>
      </c>
      <c r="R2099" s="38">
        <v>0</v>
      </c>
    </row>
    <row r="2100" spans="1:18" ht="12.75">
      <c r="A2100" s="22" t="s">
        <v>60</v>
      </c>
      <c r="B2100" s="22" t="s">
        <v>11709</v>
      </c>
      <c r="C2100" s="22" t="s">
        <v>65</v>
      </c>
      <c r="D2100" s="22" t="s">
        <v>61</v>
      </c>
      <c r="E2100" s="31">
        <v>42951.457418981481</v>
      </c>
      <c r="F2100" s="22" t="s">
        <v>27572</v>
      </c>
      <c r="G2100" s="22" t="s">
        <v>35837</v>
      </c>
      <c r="H2100" s="22" t="s">
        <v>74</v>
      </c>
      <c r="I2100" s="22" t="s">
        <v>35838</v>
      </c>
      <c r="J2100" s="37" t="s">
        <v>27574</v>
      </c>
      <c r="K2100" s="37" t="s">
        <v>27575</v>
      </c>
      <c r="L2100" s="37" t="s">
        <v>27575</v>
      </c>
      <c r="M2100" s="37" t="s">
        <v>35839</v>
      </c>
      <c r="N2100" s="37" t="s">
        <v>160</v>
      </c>
      <c r="O2100" s="37" t="s">
        <v>161</v>
      </c>
      <c r="P2100" s="22" t="s">
        <v>35840</v>
      </c>
      <c r="Q2100" s="22" t="s">
        <v>35841</v>
      </c>
      <c r="R2100" s="38">
        <v>0</v>
      </c>
    </row>
    <row r="2101" spans="1:18" ht="12.75">
      <c r="A2101" s="22" t="s">
        <v>60</v>
      </c>
      <c r="B2101" s="22" t="s">
        <v>11709</v>
      </c>
      <c r="C2101" s="22" t="s">
        <v>65</v>
      </c>
      <c r="D2101" s="22" t="s">
        <v>61</v>
      </c>
      <c r="E2101" s="31">
        <v>42951.510578703703</v>
      </c>
      <c r="F2101" s="22" t="s">
        <v>27572</v>
      </c>
      <c r="G2101" s="22" t="s">
        <v>35842</v>
      </c>
      <c r="H2101" s="22" t="s">
        <v>74</v>
      </c>
      <c r="I2101" s="22" t="s">
        <v>35843</v>
      </c>
      <c r="J2101" s="37" t="s">
        <v>27574</v>
      </c>
      <c r="K2101" s="37" t="s">
        <v>27575</v>
      </c>
      <c r="L2101" s="37" t="s">
        <v>27575</v>
      </c>
      <c r="M2101" s="37" t="s">
        <v>35844</v>
      </c>
      <c r="N2101" s="37" t="s">
        <v>4237</v>
      </c>
      <c r="O2101" s="37" t="s">
        <v>4238</v>
      </c>
      <c r="P2101" s="22" t="s">
        <v>35845</v>
      </c>
      <c r="Q2101" s="22" t="s">
        <v>35846</v>
      </c>
      <c r="R2101" s="38">
        <v>0</v>
      </c>
    </row>
    <row r="2102" spans="1:18" ht="12.75">
      <c r="A2102" s="22" t="s">
        <v>60</v>
      </c>
      <c r="B2102" s="22" t="s">
        <v>11709</v>
      </c>
      <c r="C2102" s="22" t="s">
        <v>65</v>
      </c>
      <c r="D2102" s="22" t="s">
        <v>61</v>
      </c>
      <c r="E2102" s="31">
        <v>42951.584317129629</v>
      </c>
      <c r="F2102" s="22" t="s">
        <v>27572</v>
      </c>
      <c r="G2102" s="22" t="s">
        <v>35847</v>
      </c>
      <c r="H2102" s="22" t="s">
        <v>74</v>
      </c>
      <c r="I2102" s="22" t="s">
        <v>13422</v>
      </c>
      <c r="J2102" s="37" t="s">
        <v>27574</v>
      </c>
      <c r="K2102" s="37" t="s">
        <v>27575</v>
      </c>
      <c r="L2102" s="37" t="s">
        <v>27575</v>
      </c>
      <c r="M2102" s="37" t="s">
        <v>35848</v>
      </c>
      <c r="N2102" s="37" t="s">
        <v>6572</v>
      </c>
      <c r="O2102" s="37" t="s">
        <v>6573</v>
      </c>
      <c r="P2102" s="22" t="s">
        <v>35849</v>
      </c>
      <c r="Q2102" s="22" t="s">
        <v>35850</v>
      </c>
      <c r="R2102" s="38">
        <v>0</v>
      </c>
    </row>
    <row r="2103" spans="1:18" ht="12.75">
      <c r="A2103" s="22" t="s">
        <v>60</v>
      </c>
      <c r="B2103" s="22" t="s">
        <v>11709</v>
      </c>
      <c r="C2103" s="22" t="s">
        <v>65</v>
      </c>
      <c r="D2103" s="22" t="s">
        <v>61</v>
      </c>
      <c r="E2103" s="31">
        <v>42951.604861111111</v>
      </c>
      <c r="F2103" s="22" t="s">
        <v>27572</v>
      </c>
      <c r="G2103" s="22" t="s">
        <v>35851</v>
      </c>
      <c r="H2103" s="22" t="s">
        <v>74</v>
      </c>
      <c r="I2103" s="22" t="s">
        <v>14150</v>
      </c>
      <c r="J2103" s="37" t="s">
        <v>27574</v>
      </c>
      <c r="K2103" s="37" t="s">
        <v>27575</v>
      </c>
      <c r="L2103" s="37" t="s">
        <v>27575</v>
      </c>
      <c r="M2103" s="37" t="s">
        <v>35852</v>
      </c>
      <c r="N2103" s="37" t="s">
        <v>101</v>
      </c>
      <c r="O2103" s="37" t="s">
        <v>102</v>
      </c>
      <c r="P2103" s="22" t="s">
        <v>35853</v>
      </c>
      <c r="Q2103" s="22" t="s">
        <v>35854</v>
      </c>
      <c r="R2103" s="38">
        <v>0</v>
      </c>
    </row>
    <row r="2104" spans="1:18" ht="12.75">
      <c r="A2104" s="22" t="s">
        <v>60</v>
      </c>
      <c r="B2104" s="22" t="s">
        <v>11709</v>
      </c>
      <c r="C2104" s="22" t="s">
        <v>65</v>
      </c>
      <c r="D2104" s="22" t="s">
        <v>61</v>
      </c>
      <c r="E2104" s="31">
        <v>42951.668819444443</v>
      </c>
      <c r="F2104" s="22" t="s">
        <v>27572</v>
      </c>
      <c r="G2104" s="22" t="s">
        <v>35855</v>
      </c>
      <c r="H2104" s="22" t="s">
        <v>74</v>
      </c>
      <c r="I2104" s="22" t="s">
        <v>12464</v>
      </c>
      <c r="J2104" s="37" t="s">
        <v>27574</v>
      </c>
      <c r="K2104" s="37" t="s">
        <v>27575</v>
      </c>
      <c r="L2104" s="37" t="s">
        <v>27575</v>
      </c>
      <c r="M2104" s="37" t="s">
        <v>35856</v>
      </c>
      <c r="N2104" s="37" t="s">
        <v>6045</v>
      </c>
      <c r="O2104" s="37" t="s">
        <v>6046</v>
      </c>
      <c r="P2104" s="22" t="s">
        <v>35857</v>
      </c>
      <c r="Q2104" s="22" t="s">
        <v>35858</v>
      </c>
      <c r="R2104" s="38">
        <v>0</v>
      </c>
    </row>
    <row r="2105" spans="1:18" ht="12.75">
      <c r="A2105" s="22" t="s">
        <v>60</v>
      </c>
      <c r="B2105" s="22" t="s">
        <v>11709</v>
      </c>
      <c r="C2105" s="22" t="s">
        <v>65</v>
      </c>
      <c r="D2105" s="22" t="s">
        <v>61</v>
      </c>
      <c r="E2105" s="31">
        <v>42953.561863425923</v>
      </c>
      <c r="F2105" s="22" t="s">
        <v>27572</v>
      </c>
      <c r="G2105" s="22" t="s">
        <v>35859</v>
      </c>
      <c r="H2105" s="22" t="s">
        <v>74</v>
      </c>
      <c r="I2105" s="22" t="s">
        <v>12253</v>
      </c>
      <c r="J2105" s="37" t="s">
        <v>27574</v>
      </c>
      <c r="K2105" s="37" t="s">
        <v>27575</v>
      </c>
      <c r="L2105" s="37" t="s">
        <v>27575</v>
      </c>
      <c r="M2105" s="37" t="s">
        <v>35860</v>
      </c>
      <c r="N2105" s="37" t="s">
        <v>3080</v>
      </c>
      <c r="O2105" s="37" t="s">
        <v>3081</v>
      </c>
      <c r="P2105" s="22" t="s">
        <v>35861</v>
      </c>
      <c r="Q2105" s="22" t="s">
        <v>35862</v>
      </c>
      <c r="R2105" s="38">
        <v>0</v>
      </c>
    </row>
    <row r="2106" spans="1:18" ht="12.75">
      <c r="A2106" s="22" t="s">
        <v>60</v>
      </c>
      <c r="B2106" s="22" t="s">
        <v>11709</v>
      </c>
      <c r="C2106" s="22" t="s">
        <v>65</v>
      </c>
      <c r="D2106" s="22" t="s">
        <v>61</v>
      </c>
      <c r="E2106" s="31">
        <v>42953.686307870368</v>
      </c>
      <c r="F2106" s="22" t="s">
        <v>27572</v>
      </c>
      <c r="G2106" s="22" t="s">
        <v>35863</v>
      </c>
      <c r="H2106" s="22" t="s">
        <v>74</v>
      </c>
      <c r="I2106" s="22" t="s">
        <v>35864</v>
      </c>
      <c r="J2106" s="37" t="s">
        <v>27574</v>
      </c>
      <c r="K2106" s="37" t="s">
        <v>27575</v>
      </c>
      <c r="L2106" s="37" t="s">
        <v>27575</v>
      </c>
      <c r="M2106" s="37" t="s">
        <v>35865</v>
      </c>
      <c r="N2106" s="37" t="s">
        <v>5422</v>
      </c>
      <c r="O2106" s="37" t="s">
        <v>5423</v>
      </c>
      <c r="P2106" s="22" t="s">
        <v>35866</v>
      </c>
      <c r="Q2106" s="22" t="s">
        <v>35867</v>
      </c>
      <c r="R2106" s="38">
        <v>0</v>
      </c>
    </row>
    <row r="2107" spans="1:18" ht="12.75">
      <c r="A2107" s="22" t="s">
        <v>60</v>
      </c>
      <c r="B2107" s="22" t="s">
        <v>11709</v>
      </c>
      <c r="C2107" s="22" t="s">
        <v>65</v>
      </c>
      <c r="D2107" s="22" t="s">
        <v>61</v>
      </c>
      <c r="E2107" s="31">
        <v>42953.751481481479</v>
      </c>
      <c r="F2107" s="22" t="s">
        <v>27572</v>
      </c>
      <c r="G2107" s="22" t="s">
        <v>35868</v>
      </c>
      <c r="H2107" s="22" t="s">
        <v>74</v>
      </c>
      <c r="I2107" s="22" t="s">
        <v>12287</v>
      </c>
      <c r="J2107" s="37" t="s">
        <v>27574</v>
      </c>
      <c r="K2107" s="37" t="s">
        <v>27575</v>
      </c>
      <c r="L2107" s="37" t="s">
        <v>27575</v>
      </c>
      <c r="M2107" s="37" t="s">
        <v>35869</v>
      </c>
      <c r="N2107" s="37" t="s">
        <v>750</v>
      </c>
      <c r="O2107" s="37" t="s">
        <v>751</v>
      </c>
      <c r="P2107" s="22" t="s">
        <v>35833</v>
      </c>
      <c r="Q2107" s="22" t="s">
        <v>35870</v>
      </c>
      <c r="R2107" s="38">
        <v>0</v>
      </c>
    </row>
    <row r="2108" spans="1:18" ht="12.75">
      <c r="A2108" s="22" t="s">
        <v>60</v>
      </c>
      <c r="B2108" s="22" t="s">
        <v>11709</v>
      </c>
      <c r="C2108" s="22" t="s">
        <v>65</v>
      </c>
      <c r="D2108" s="22" t="s">
        <v>61</v>
      </c>
      <c r="E2108" s="31">
        <v>42955.421458333331</v>
      </c>
      <c r="F2108" s="22" t="s">
        <v>27572</v>
      </c>
      <c r="G2108" s="22" t="s">
        <v>35871</v>
      </c>
      <c r="H2108" s="22" t="s">
        <v>74</v>
      </c>
      <c r="I2108" s="22" t="s">
        <v>35872</v>
      </c>
      <c r="J2108" s="37" t="s">
        <v>27574</v>
      </c>
      <c r="K2108" s="37" t="s">
        <v>27575</v>
      </c>
      <c r="L2108" s="37" t="s">
        <v>27575</v>
      </c>
      <c r="M2108" s="37" t="s">
        <v>35873</v>
      </c>
      <c r="N2108" s="37" t="s">
        <v>279</v>
      </c>
      <c r="O2108" s="37" t="s">
        <v>280</v>
      </c>
      <c r="P2108" s="22" t="s">
        <v>35874</v>
      </c>
      <c r="Q2108" s="22" t="s">
        <v>35875</v>
      </c>
      <c r="R2108" s="38">
        <v>0</v>
      </c>
    </row>
    <row r="2109" spans="1:18" ht="12.75">
      <c r="A2109" s="22" t="s">
        <v>60</v>
      </c>
      <c r="B2109" s="22" t="s">
        <v>11709</v>
      </c>
      <c r="C2109" s="22" t="s">
        <v>65</v>
      </c>
      <c r="D2109" s="22" t="s">
        <v>61</v>
      </c>
      <c r="E2109" s="31">
        <v>42955.427974537037</v>
      </c>
      <c r="F2109" s="22" t="s">
        <v>27572</v>
      </c>
      <c r="G2109" s="22" t="s">
        <v>35876</v>
      </c>
      <c r="H2109" s="22" t="s">
        <v>74</v>
      </c>
      <c r="I2109" s="22" t="s">
        <v>13243</v>
      </c>
      <c r="J2109" s="37" t="s">
        <v>27574</v>
      </c>
      <c r="K2109" s="37" t="s">
        <v>27575</v>
      </c>
      <c r="L2109" s="37" t="s">
        <v>27575</v>
      </c>
      <c r="M2109" s="37" t="s">
        <v>35877</v>
      </c>
      <c r="N2109" s="37" t="s">
        <v>316</v>
      </c>
      <c r="O2109" s="37" t="s">
        <v>317</v>
      </c>
      <c r="P2109" s="22" t="s">
        <v>35878</v>
      </c>
      <c r="Q2109" s="22" t="s">
        <v>35879</v>
      </c>
      <c r="R2109" s="38">
        <v>0</v>
      </c>
    </row>
    <row r="2110" spans="1:18" ht="12.75">
      <c r="A2110" s="22" t="s">
        <v>60</v>
      </c>
      <c r="B2110" s="22" t="s">
        <v>11709</v>
      </c>
      <c r="C2110" s="22" t="s">
        <v>65</v>
      </c>
      <c r="D2110" s="22" t="s">
        <v>61</v>
      </c>
      <c r="E2110" s="31">
        <v>42956.342743055553</v>
      </c>
      <c r="F2110" s="22" t="s">
        <v>27572</v>
      </c>
      <c r="G2110" s="22" t="s">
        <v>35880</v>
      </c>
      <c r="H2110" s="22" t="s">
        <v>74</v>
      </c>
      <c r="I2110" s="22" t="s">
        <v>35881</v>
      </c>
      <c r="J2110" s="37" t="s">
        <v>27574</v>
      </c>
      <c r="K2110" s="37" t="s">
        <v>27575</v>
      </c>
      <c r="L2110" s="37" t="s">
        <v>27575</v>
      </c>
      <c r="M2110" s="37" t="s">
        <v>35882</v>
      </c>
      <c r="N2110" s="37" t="s">
        <v>156</v>
      </c>
      <c r="O2110" s="37" t="s">
        <v>157</v>
      </c>
      <c r="P2110" s="22" t="s">
        <v>35883</v>
      </c>
      <c r="Q2110" s="22" t="s">
        <v>35884</v>
      </c>
      <c r="R2110" s="38">
        <v>0</v>
      </c>
    </row>
    <row r="2111" spans="1:18" ht="12.75">
      <c r="A2111" s="22" t="s">
        <v>60</v>
      </c>
      <c r="B2111" s="22" t="s">
        <v>11709</v>
      </c>
      <c r="C2111" s="22" t="s">
        <v>65</v>
      </c>
      <c r="D2111" s="22" t="s">
        <v>61</v>
      </c>
      <c r="E2111" s="31">
        <v>42956.50304398148</v>
      </c>
      <c r="F2111" s="22" t="s">
        <v>27572</v>
      </c>
      <c r="G2111" s="22" t="s">
        <v>35885</v>
      </c>
      <c r="H2111" s="22" t="s">
        <v>74</v>
      </c>
      <c r="I2111" s="22" t="s">
        <v>13294</v>
      </c>
      <c r="J2111" s="37" t="s">
        <v>27574</v>
      </c>
      <c r="K2111" s="37" t="s">
        <v>27575</v>
      </c>
      <c r="L2111" s="37" t="s">
        <v>27575</v>
      </c>
      <c r="M2111" s="37" t="s">
        <v>35886</v>
      </c>
      <c r="N2111" s="37" t="s">
        <v>9491</v>
      </c>
      <c r="O2111" s="37" t="s">
        <v>9492</v>
      </c>
      <c r="P2111" s="22" t="s">
        <v>35887</v>
      </c>
      <c r="Q2111" s="22" t="s">
        <v>35888</v>
      </c>
      <c r="R2111" s="38">
        <v>0</v>
      </c>
    </row>
    <row r="2112" spans="1:18" ht="12.75">
      <c r="A2112" s="22" t="s">
        <v>60</v>
      </c>
      <c r="B2112" s="22" t="s">
        <v>11709</v>
      </c>
      <c r="C2112" s="22" t="s">
        <v>65</v>
      </c>
      <c r="D2112" s="22" t="s">
        <v>61</v>
      </c>
      <c r="E2112" s="31">
        <v>42956.530752314815</v>
      </c>
      <c r="F2112" s="22" t="s">
        <v>27572</v>
      </c>
      <c r="G2112" s="22" t="s">
        <v>35889</v>
      </c>
      <c r="H2112" s="22" t="s">
        <v>74</v>
      </c>
      <c r="I2112" s="22" t="s">
        <v>35890</v>
      </c>
      <c r="J2112" s="37" t="s">
        <v>27574</v>
      </c>
      <c r="K2112" s="37" t="s">
        <v>27575</v>
      </c>
      <c r="L2112" s="37" t="s">
        <v>27575</v>
      </c>
      <c r="M2112" s="37" t="s">
        <v>35891</v>
      </c>
      <c r="N2112" s="37" t="s">
        <v>435</v>
      </c>
      <c r="O2112" s="37" t="s">
        <v>436</v>
      </c>
      <c r="P2112" s="22" t="s">
        <v>35892</v>
      </c>
      <c r="Q2112" s="22" t="s">
        <v>35893</v>
      </c>
      <c r="R2112" s="38">
        <v>0</v>
      </c>
    </row>
    <row r="2113" spans="1:18" ht="12.75">
      <c r="A2113" s="22" t="s">
        <v>60</v>
      </c>
      <c r="B2113" s="22" t="s">
        <v>11709</v>
      </c>
      <c r="C2113" s="22" t="s">
        <v>65</v>
      </c>
      <c r="D2113" s="22" t="s">
        <v>61</v>
      </c>
      <c r="E2113" s="31">
        <v>42956.61173611111</v>
      </c>
      <c r="F2113" s="22" t="s">
        <v>27572</v>
      </c>
      <c r="G2113" s="22" t="s">
        <v>35894</v>
      </c>
      <c r="H2113" s="22" t="s">
        <v>74</v>
      </c>
      <c r="I2113" s="22" t="s">
        <v>12482</v>
      </c>
      <c r="J2113" s="37" t="s">
        <v>27574</v>
      </c>
      <c r="K2113" s="37" t="s">
        <v>27575</v>
      </c>
      <c r="L2113" s="37" t="s">
        <v>27575</v>
      </c>
      <c r="M2113" s="37" t="s">
        <v>35895</v>
      </c>
      <c r="N2113" s="37" t="s">
        <v>241</v>
      </c>
      <c r="O2113" s="37" t="s">
        <v>242</v>
      </c>
      <c r="P2113" s="22" t="s">
        <v>35896</v>
      </c>
      <c r="Q2113" s="22" t="s">
        <v>35897</v>
      </c>
      <c r="R2113" s="38">
        <v>0</v>
      </c>
    </row>
    <row r="2114" spans="1:18" ht="12.75">
      <c r="A2114" s="22" t="s">
        <v>60</v>
      </c>
      <c r="B2114" s="22" t="s">
        <v>11709</v>
      </c>
      <c r="C2114" s="22" t="s">
        <v>65</v>
      </c>
      <c r="D2114" s="22" t="s">
        <v>61</v>
      </c>
      <c r="E2114" s="31">
        <v>42957.43677083333</v>
      </c>
      <c r="F2114" s="22" t="s">
        <v>27572</v>
      </c>
      <c r="G2114" s="22" t="s">
        <v>35898</v>
      </c>
      <c r="H2114" s="22" t="s">
        <v>74</v>
      </c>
      <c r="I2114" s="22" t="s">
        <v>35899</v>
      </c>
      <c r="J2114" s="37" t="s">
        <v>27574</v>
      </c>
      <c r="K2114" s="37" t="s">
        <v>27575</v>
      </c>
      <c r="L2114" s="37" t="s">
        <v>27575</v>
      </c>
      <c r="M2114" s="37" t="s">
        <v>35900</v>
      </c>
      <c r="N2114" s="37" t="s">
        <v>35901</v>
      </c>
      <c r="O2114" s="37" t="s">
        <v>35902</v>
      </c>
      <c r="P2114" s="22" t="s">
        <v>35903</v>
      </c>
      <c r="Q2114" s="22" t="s">
        <v>35904</v>
      </c>
      <c r="R2114" s="38">
        <v>0</v>
      </c>
    </row>
    <row r="2115" spans="1:18" ht="12.75">
      <c r="A2115" s="22" t="s">
        <v>60</v>
      </c>
      <c r="B2115" s="22" t="s">
        <v>11709</v>
      </c>
      <c r="C2115" s="22" t="s">
        <v>65</v>
      </c>
      <c r="D2115" s="22" t="s">
        <v>61</v>
      </c>
      <c r="E2115" s="31">
        <v>42957.555196759255</v>
      </c>
      <c r="F2115" s="22" t="s">
        <v>27572</v>
      </c>
      <c r="G2115" s="22" t="s">
        <v>35905</v>
      </c>
      <c r="H2115" s="22" t="s">
        <v>74</v>
      </c>
      <c r="I2115" s="22" t="s">
        <v>35906</v>
      </c>
      <c r="J2115" s="37" t="s">
        <v>27574</v>
      </c>
      <c r="K2115" s="37" t="s">
        <v>27575</v>
      </c>
      <c r="L2115" s="37" t="s">
        <v>27575</v>
      </c>
      <c r="M2115" s="37" t="s">
        <v>35907</v>
      </c>
      <c r="N2115" s="37" t="s">
        <v>4093</v>
      </c>
      <c r="O2115" s="37" t="s">
        <v>4094</v>
      </c>
      <c r="P2115" s="22" t="s">
        <v>35908</v>
      </c>
      <c r="Q2115" s="22" t="s">
        <v>35909</v>
      </c>
      <c r="R2115" s="38">
        <v>0</v>
      </c>
    </row>
    <row r="2116" spans="1:18" ht="12.75">
      <c r="A2116" s="22" t="s">
        <v>60</v>
      </c>
      <c r="B2116" s="22" t="s">
        <v>11709</v>
      </c>
      <c r="C2116" s="22" t="s">
        <v>65</v>
      </c>
      <c r="D2116" s="22" t="s">
        <v>61</v>
      </c>
      <c r="E2116" s="31">
        <v>42957.556122685186</v>
      </c>
      <c r="F2116" s="22" t="s">
        <v>27572</v>
      </c>
      <c r="G2116" s="22" t="s">
        <v>35910</v>
      </c>
      <c r="H2116" s="22" t="s">
        <v>74</v>
      </c>
      <c r="I2116" s="22" t="s">
        <v>14676</v>
      </c>
      <c r="J2116" s="37" t="s">
        <v>27574</v>
      </c>
      <c r="K2116" s="37" t="s">
        <v>27575</v>
      </c>
      <c r="L2116" s="37" t="s">
        <v>27575</v>
      </c>
      <c r="M2116" s="37" t="s">
        <v>35911</v>
      </c>
      <c r="N2116" s="37" t="s">
        <v>4093</v>
      </c>
      <c r="O2116" s="37" t="s">
        <v>4094</v>
      </c>
      <c r="P2116" s="22" t="s">
        <v>35908</v>
      </c>
      <c r="Q2116" s="22" t="s">
        <v>35909</v>
      </c>
      <c r="R2116" s="38">
        <v>0</v>
      </c>
    </row>
    <row r="2117" spans="1:18" ht="12.75">
      <c r="A2117" s="22" t="s">
        <v>60</v>
      </c>
      <c r="B2117" s="22" t="s">
        <v>11709</v>
      </c>
      <c r="C2117" s="22" t="s">
        <v>65</v>
      </c>
      <c r="D2117" s="22" t="s">
        <v>61</v>
      </c>
      <c r="E2117" s="31">
        <v>42957.602743055555</v>
      </c>
      <c r="F2117" s="22" t="s">
        <v>27572</v>
      </c>
      <c r="G2117" s="22" t="s">
        <v>35912</v>
      </c>
      <c r="H2117" s="22" t="s">
        <v>74</v>
      </c>
      <c r="I2117" s="22" t="s">
        <v>35913</v>
      </c>
      <c r="J2117" s="37" t="s">
        <v>27574</v>
      </c>
      <c r="K2117" s="37" t="s">
        <v>27575</v>
      </c>
      <c r="L2117" s="37" t="s">
        <v>27575</v>
      </c>
      <c r="M2117" s="37" t="s">
        <v>35914</v>
      </c>
      <c r="N2117" s="37" t="s">
        <v>144</v>
      </c>
      <c r="O2117" s="37" t="s">
        <v>145</v>
      </c>
      <c r="P2117" s="22" t="s">
        <v>35915</v>
      </c>
      <c r="Q2117" s="22" t="s">
        <v>35916</v>
      </c>
      <c r="R2117" s="38">
        <v>0</v>
      </c>
    </row>
    <row r="2118" spans="1:18" ht="12.75">
      <c r="A2118" s="22" t="s">
        <v>60</v>
      </c>
      <c r="B2118" s="22" t="s">
        <v>11709</v>
      </c>
      <c r="C2118" s="22" t="s">
        <v>65</v>
      </c>
      <c r="D2118" s="22" t="s">
        <v>61</v>
      </c>
      <c r="E2118" s="31">
        <v>42958.476319444446</v>
      </c>
      <c r="F2118" s="22" t="s">
        <v>27572</v>
      </c>
      <c r="G2118" s="22" t="s">
        <v>35917</v>
      </c>
      <c r="H2118" s="22" t="s">
        <v>74</v>
      </c>
      <c r="I2118" s="22" t="s">
        <v>14866</v>
      </c>
      <c r="J2118" s="37" t="s">
        <v>27574</v>
      </c>
      <c r="K2118" s="37" t="s">
        <v>27575</v>
      </c>
      <c r="L2118" s="37" t="s">
        <v>27575</v>
      </c>
      <c r="M2118" s="37" t="s">
        <v>35918</v>
      </c>
      <c r="N2118" s="37" t="s">
        <v>13581</v>
      </c>
      <c r="O2118" s="37" t="s">
        <v>13582</v>
      </c>
      <c r="P2118" s="22" t="s">
        <v>35919</v>
      </c>
      <c r="Q2118" s="22" t="s">
        <v>35920</v>
      </c>
      <c r="R2118" s="38">
        <v>0</v>
      </c>
    </row>
    <row r="2119" spans="1:18" ht="12.75">
      <c r="A2119" s="22" t="s">
        <v>60</v>
      </c>
      <c r="B2119" s="22" t="s">
        <v>11709</v>
      </c>
      <c r="C2119" s="22" t="s">
        <v>65</v>
      </c>
      <c r="D2119" s="22" t="s">
        <v>61</v>
      </c>
      <c r="E2119" s="31">
        <v>42958.539143518516</v>
      </c>
      <c r="F2119" s="22" t="s">
        <v>28240</v>
      </c>
      <c r="G2119" s="22" t="s">
        <v>35921</v>
      </c>
      <c r="H2119" s="22" t="s">
        <v>74</v>
      </c>
      <c r="I2119" s="22" t="s">
        <v>35922</v>
      </c>
      <c r="J2119" s="37" t="s">
        <v>27574</v>
      </c>
      <c r="K2119" s="37" t="s">
        <v>27575</v>
      </c>
      <c r="L2119" s="37" t="s">
        <v>27575</v>
      </c>
      <c r="M2119" s="37" t="s">
        <v>35923</v>
      </c>
      <c r="N2119" s="37" t="s">
        <v>13514</v>
      </c>
      <c r="O2119" s="37" t="s">
        <v>13515</v>
      </c>
      <c r="P2119" s="22" t="s">
        <v>35924</v>
      </c>
      <c r="Q2119" s="22" t="s">
        <v>35925</v>
      </c>
      <c r="R2119" s="38">
        <v>0</v>
      </c>
    </row>
    <row r="2120" spans="1:18" ht="12.75">
      <c r="A2120" s="22" t="s">
        <v>60</v>
      </c>
      <c r="B2120" s="22" t="s">
        <v>11709</v>
      </c>
      <c r="C2120" s="22" t="s">
        <v>65</v>
      </c>
      <c r="D2120" s="22" t="s">
        <v>61</v>
      </c>
      <c r="E2120" s="31">
        <v>42958.716493055552</v>
      </c>
      <c r="F2120" s="22" t="s">
        <v>28240</v>
      </c>
      <c r="G2120" s="22" t="s">
        <v>35926</v>
      </c>
      <c r="H2120" s="22" t="s">
        <v>74</v>
      </c>
      <c r="I2120" s="22" t="s">
        <v>13513</v>
      </c>
      <c r="J2120" s="37" t="s">
        <v>27574</v>
      </c>
      <c r="K2120" s="37" t="s">
        <v>27575</v>
      </c>
      <c r="L2120" s="37" t="s">
        <v>27575</v>
      </c>
      <c r="M2120" s="37" t="s">
        <v>35927</v>
      </c>
      <c r="N2120" s="37" t="s">
        <v>13514</v>
      </c>
      <c r="O2120" s="37" t="s">
        <v>13515</v>
      </c>
      <c r="P2120" s="22" t="s">
        <v>35924</v>
      </c>
      <c r="Q2120" s="22" t="s">
        <v>35925</v>
      </c>
      <c r="R2120" s="38">
        <v>0</v>
      </c>
    </row>
    <row r="2121" spans="1:18" ht="12.75">
      <c r="A2121" s="22" t="s">
        <v>60</v>
      </c>
      <c r="B2121" s="22" t="s">
        <v>11709</v>
      </c>
      <c r="C2121" s="22" t="s">
        <v>65</v>
      </c>
      <c r="D2121" s="22" t="s">
        <v>61</v>
      </c>
      <c r="E2121" s="31">
        <v>42961.441932870366</v>
      </c>
      <c r="F2121" s="22" t="s">
        <v>27572</v>
      </c>
      <c r="G2121" s="22" t="s">
        <v>35928</v>
      </c>
      <c r="H2121" s="22" t="s">
        <v>74</v>
      </c>
      <c r="I2121" s="22" t="s">
        <v>11794</v>
      </c>
      <c r="J2121" s="37" t="s">
        <v>27574</v>
      </c>
      <c r="K2121" s="37" t="s">
        <v>27575</v>
      </c>
      <c r="L2121" s="37" t="s">
        <v>27575</v>
      </c>
      <c r="M2121" s="37" t="s">
        <v>35929</v>
      </c>
      <c r="N2121" s="37" t="s">
        <v>7128</v>
      </c>
      <c r="O2121" s="37" t="s">
        <v>7129</v>
      </c>
      <c r="P2121" s="22" t="s">
        <v>35930</v>
      </c>
      <c r="Q2121" s="22" t="s">
        <v>35931</v>
      </c>
      <c r="R2121" s="38">
        <v>0</v>
      </c>
    </row>
    <row r="2122" spans="1:18" ht="12.75">
      <c r="A2122" s="22" t="s">
        <v>60</v>
      </c>
      <c r="B2122" s="22" t="s">
        <v>11709</v>
      </c>
      <c r="C2122" s="22" t="s">
        <v>65</v>
      </c>
      <c r="D2122" s="22" t="s">
        <v>61</v>
      </c>
      <c r="E2122" s="31">
        <v>42961.45616898148</v>
      </c>
      <c r="F2122" s="22" t="s">
        <v>27572</v>
      </c>
      <c r="G2122" s="22" t="s">
        <v>35932</v>
      </c>
      <c r="H2122" s="22" t="s">
        <v>74</v>
      </c>
      <c r="I2122" s="22" t="s">
        <v>14574</v>
      </c>
      <c r="J2122" s="37" t="s">
        <v>27574</v>
      </c>
      <c r="K2122" s="37" t="s">
        <v>27575</v>
      </c>
      <c r="L2122" s="37" t="s">
        <v>27575</v>
      </c>
      <c r="M2122" s="37" t="s">
        <v>35933</v>
      </c>
      <c r="N2122" s="37" t="s">
        <v>284</v>
      </c>
      <c r="O2122" s="37" t="s">
        <v>285</v>
      </c>
      <c r="P2122" s="22" t="s">
        <v>35934</v>
      </c>
      <c r="Q2122" s="22" t="s">
        <v>35935</v>
      </c>
      <c r="R2122" s="38">
        <v>0</v>
      </c>
    </row>
    <row r="2123" spans="1:18" ht="12.75">
      <c r="A2123" s="22" t="s">
        <v>60</v>
      </c>
      <c r="B2123" s="22" t="s">
        <v>11709</v>
      </c>
      <c r="C2123" s="22" t="s">
        <v>65</v>
      </c>
      <c r="D2123" s="22" t="s">
        <v>61</v>
      </c>
      <c r="E2123" s="31">
        <v>42961.50640046296</v>
      </c>
      <c r="F2123" s="22" t="s">
        <v>27572</v>
      </c>
      <c r="G2123" s="22" t="s">
        <v>35936</v>
      </c>
      <c r="H2123" s="22" t="s">
        <v>74</v>
      </c>
      <c r="I2123" s="22" t="s">
        <v>14417</v>
      </c>
      <c r="J2123" s="37" t="s">
        <v>27574</v>
      </c>
      <c r="K2123" s="37" t="s">
        <v>27575</v>
      </c>
      <c r="L2123" s="37" t="s">
        <v>27575</v>
      </c>
      <c r="M2123" s="37" t="s">
        <v>35937</v>
      </c>
      <c r="N2123" s="37" t="s">
        <v>2467</v>
      </c>
      <c r="O2123" s="37" t="s">
        <v>2468</v>
      </c>
      <c r="P2123" s="22" t="s">
        <v>35938</v>
      </c>
      <c r="Q2123" s="22" t="s">
        <v>35939</v>
      </c>
      <c r="R2123" s="38">
        <v>0</v>
      </c>
    </row>
    <row r="2124" spans="1:18" ht="12.75">
      <c r="A2124" s="22" t="s">
        <v>60</v>
      </c>
      <c r="B2124" s="22" t="s">
        <v>11709</v>
      </c>
      <c r="C2124" s="22" t="s">
        <v>65</v>
      </c>
      <c r="D2124" s="22" t="s">
        <v>61</v>
      </c>
      <c r="E2124" s="31">
        <v>42961.575358796297</v>
      </c>
      <c r="F2124" s="22" t="s">
        <v>27572</v>
      </c>
      <c r="G2124" s="22" t="s">
        <v>35940</v>
      </c>
      <c r="H2124" s="22" t="s">
        <v>74</v>
      </c>
      <c r="I2124" s="22" t="s">
        <v>14648</v>
      </c>
      <c r="J2124" s="37" t="s">
        <v>27574</v>
      </c>
      <c r="K2124" s="37" t="s">
        <v>27575</v>
      </c>
      <c r="L2124" s="37" t="s">
        <v>27575</v>
      </c>
      <c r="M2124" s="37" t="s">
        <v>35941</v>
      </c>
      <c r="N2124" s="37" t="s">
        <v>3095</v>
      </c>
      <c r="O2124" s="37" t="s">
        <v>3096</v>
      </c>
      <c r="P2124" s="22" t="s">
        <v>35942</v>
      </c>
      <c r="Q2124" s="22" t="s">
        <v>35943</v>
      </c>
      <c r="R2124" s="38">
        <v>0</v>
      </c>
    </row>
    <row r="2125" spans="1:18" ht="12.75">
      <c r="A2125" s="22" t="s">
        <v>60</v>
      </c>
      <c r="B2125" s="22" t="s">
        <v>11709</v>
      </c>
      <c r="C2125" s="22" t="s">
        <v>65</v>
      </c>
      <c r="D2125" s="22" t="s">
        <v>61</v>
      </c>
      <c r="E2125" s="31">
        <v>42962.652777777774</v>
      </c>
      <c r="F2125" s="22" t="s">
        <v>27572</v>
      </c>
      <c r="G2125" s="22" t="s">
        <v>35944</v>
      </c>
      <c r="H2125" s="22" t="s">
        <v>74</v>
      </c>
      <c r="I2125" s="22" t="s">
        <v>14745</v>
      </c>
      <c r="J2125" s="37" t="s">
        <v>27574</v>
      </c>
      <c r="K2125" s="37" t="s">
        <v>27575</v>
      </c>
      <c r="L2125" s="37" t="s">
        <v>27575</v>
      </c>
      <c r="M2125" s="37" t="s">
        <v>35945</v>
      </c>
      <c r="N2125" s="37" t="s">
        <v>4566</v>
      </c>
      <c r="O2125" s="37" t="s">
        <v>4567</v>
      </c>
      <c r="P2125" s="22" t="s">
        <v>35946</v>
      </c>
      <c r="Q2125" s="22" t="s">
        <v>35947</v>
      </c>
      <c r="R2125" s="38">
        <v>0</v>
      </c>
    </row>
    <row r="2126" spans="1:18" ht="12.75">
      <c r="A2126" s="22" t="s">
        <v>60</v>
      </c>
      <c r="B2126" s="22" t="s">
        <v>11709</v>
      </c>
      <c r="C2126" s="22" t="s">
        <v>65</v>
      </c>
      <c r="D2126" s="22" t="s">
        <v>61</v>
      </c>
      <c r="E2126" s="31">
        <v>42963.444097222222</v>
      </c>
      <c r="F2126" s="22" t="s">
        <v>27572</v>
      </c>
      <c r="G2126" s="22" t="s">
        <v>35948</v>
      </c>
      <c r="H2126" s="22" t="s">
        <v>74</v>
      </c>
      <c r="I2126" s="22" t="s">
        <v>35949</v>
      </c>
      <c r="J2126" s="37" t="s">
        <v>27574</v>
      </c>
      <c r="K2126" s="37" t="s">
        <v>27575</v>
      </c>
      <c r="L2126" s="37" t="s">
        <v>27575</v>
      </c>
      <c r="M2126" s="37" t="s">
        <v>35950</v>
      </c>
      <c r="N2126" s="37" t="s">
        <v>11885</v>
      </c>
      <c r="O2126" s="37" t="s">
        <v>11886</v>
      </c>
      <c r="P2126" s="22" t="s">
        <v>35951</v>
      </c>
      <c r="Q2126" s="22" t="s">
        <v>35952</v>
      </c>
      <c r="R2126" s="38">
        <v>0</v>
      </c>
    </row>
    <row r="2127" spans="1:18" ht="12.75">
      <c r="A2127" s="22" t="s">
        <v>60</v>
      </c>
      <c r="B2127" s="22" t="s">
        <v>11709</v>
      </c>
      <c r="C2127" s="22" t="s">
        <v>65</v>
      </c>
      <c r="D2127" s="22" t="s">
        <v>61</v>
      </c>
      <c r="E2127" s="31">
        <v>42963.500509259255</v>
      </c>
      <c r="F2127" s="22" t="s">
        <v>27572</v>
      </c>
      <c r="G2127" s="22" t="s">
        <v>35953</v>
      </c>
      <c r="H2127" s="22" t="s">
        <v>74</v>
      </c>
      <c r="I2127" s="22" t="s">
        <v>13575</v>
      </c>
      <c r="J2127" s="37" t="s">
        <v>27574</v>
      </c>
      <c r="K2127" s="37" t="s">
        <v>27575</v>
      </c>
      <c r="L2127" s="37" t="s">
        <v>27575</v>
      </c>
      <c r="M2127" s="37" t="s">
        <v>35954</v>
      </c>
      <c r="N2127" s="37" t="s">
        <v>144</v>
      </c>
      <c r="O2127" s="37" t="s">
        <v>145</v>
      </c>
      <c r="P2127" s="22" t="s">
        <v>35955</v>
      </c>
      <c r="Q2127" s="22" t="s">
        <v>35956</v>
      </c>
      <c r="R2127" s="38">
        <v>0</v>
      </c>
    </row>
    <row r="2128" spans="1:18" ht="12.75">
      <c r="A2128" s="22" t="s">
        <v>60</v>
      </c>
      <c r="B2128" s="22" t="s">
        <v>11709</v>
      </c>
      <c r="C2128" s="22" t="s">
        <v>65</v>
      </c>
      <c r="D2128" s="22" t="s">
        <v>61</v>
      </c>
      <c r="E2128" s="31">
        <v>42963.648460648146</v>
      </c>
      <c r="F2128" s="22" t="s">
        <v>27572</v>
      </c>
      <c r="G2128" s="22" t="s">
        <v>35957</v>
      </c>
      <c r="H2128" s="22" t="s">
        <v>74</v>
      </c>
      <c r="I2128" s="22" t="s">
        <v>35958</v>
      </c>
      <c r="J2128" s="37" t="s">
        <v>27574</v>
      </c>
      <c r="K2128" s="37" t="s">
        <v>27575</v>
      </c>
      <c r="L2128" s="37" t="s">
        <v>27575</v>
      </c>
      <c r="M2128" s="37" t="s">
        <v>35959</v>
      </c>
      <c r="N2128" s="37" t="s">
        <v>160</v>
      </c>
      <c r="O2128" s="37" t="s">
        <v>161</v>
      </c>
      <c r="P2128" s="22" t="s">
        <v>35960</v>
      </c>
      <c r="Q2128" s="22" t="s">
        <v>35961</v>
      </c>
      <c r="R2128" s="38">
        <v>0</v>
      </c>
    </row>
    <row r="2129" spans="1:18" ht="12.75">
      <c r="A2129" s="22" t="s">
        <v>60</v>
      </c>
      <c r="B2129" s="22" t="s">
        <v>11709</v>
      </c>
      <c r="C2129" s="22" t="s">
        <v>65</v>
      </c>
      <c r="D2129" s="22" t="s">
        <v>61</v>
      </c>
      <c r="E2129" s="31">
        <v>42964.592430555553</v>
      </c>
      <c r="F2129" s="22" t="s">
        <v>27572</v>
      </c>
      <c r="G2129" s="22" t="s">
        <v>35962</v>
      </c>
      <c r="H2129" s="22" t="s">
        <v>74</v>
      </c>
      <c r="I2129" s="22" t="s">
        <v>14030</v>
      </c>
      <c r="J2129" s="37" t="s">
        <v>27574</v>
      </c>
      <c r="K2129" s="37" t="s">
        <v>27575</v>
      </c>
      <c r="L2129" s="37" t="s">
        <v>27575</v>
      </c>
      <c r="M2129" s="37" t="s">
        <v>35963</v>
      </c>
      <c r="N2129" s="37" t="s">
        <v>10632</v>
      </c>
      <c r="O2129" s="37" t="s">
        <v>10633</v>
      </c>
      <c r="P2129" s="22" t="s">
        <v>35964</v>
      </c>
      <c r="Q2129" s="22" t="s">
        <v>35965</v>
      </c>
      <c r="R2129" s="38">
        <v>0</v>
      </c>
    </row>
    <row r="2130" spans="1:18" ht="12.75">
      <c r="A2130" s="22" t="s">
        <v>60</v>
      </c>
      <c r="B2130" s="22" t="s">
        <v>11709</v>
      </c>
      <c r="C2130" s="22" t="s">
        <v>65</v>
      </c>
      <c r="D2130" s="22" t="s">
        <v>61</v>
      </c>
      <c r="E2130" s="31">
        <v>42965.501145833332</v>
      </c>
      <c r="F2130" s="22" t="s">
        <v>27572</v>
      </c>
      <c r="G2130" s="22" t="s">
        <v>35966</v>
      </c>
      <c r="H2130" s="22" t="s">
        <v>74</v>
      </c>
      <c r="I2130" s="22" t="s">
        <v>35967</v>
      </c>
      <c r="J2130" s="37" t="s">
        <v>27574</v>
      </c>
      <c r="K2130" s="37" t="s">
        <v>27575</v>
      </c>
      <c r="L2130" s="37" t="s">
        <v>27575</v>
      </c>
      <c r="M2130" s="37" t="s">
        <v>35968</v>
      </c>
      <c r="N2130" s="37" t="s">
        <v>6688</v>
      </c>
      <c r="O2130" s="37" t="s">
        <v>6689</v>
      </c>
      <c r="P2130" s="22" t="s">
        <v>35969</v>
      </c>
      <c r="Q2130" s="22" t="s">
        <v>35970</v>
      </c>
      <c r="R2130" s="38">
        <v>0</v>
      </c>
    </row>
    <row r="2131" spans="1:18" ht="12.75">
      <c r="A2131" s="22" t="s">
        <v>60</v>
      </c>
      <c r="B2131" s="22" t="s">
        <v>11709</v>
      </c>
      <c r="C2131" s="22" t="s">
        <v>65</v>
      </c>
      <c r="D2131" s="22" t="s">
        <v>61</v>
      </c>
      <c r="E2131" s="31">
        <v>42965.674050925925</v>
      </c>
      <c r="F2131" s="22" t="s">
        <v>27572</v>
      </c>
      <c r="G2131" s="22" t="s">
        <v>35971</v>
      </c>
      <c r="H2131" s="22" t="s">
        <v>74</v>
      </c>
      <c r="I2131" s="22" t="s">
        <v>14597</v>
      </c>
      <c r="J2131" s="37" t="s">
        <v>27574</v>
      </c>
      <c r="K2131" s="37" t="s">
        <v>27575</v>
      </c>
      <c r="L2131" s="37" t="s">
        <v>27575</v>
      </c>
      <c r="M2131" s="37" t="s">
        <v>35972</v>
      </c>
      <c r="N2131" s="37" t="s">
        <v>435</v>
      </c>
      <c r="O2131" s="37" t="s">
        <v>436</v>
      </c>
      <c r="P2131" s="22" t="s">
        <v>35973</v>
      </c>
      <c r="Q2131" s="22" t="s">
        <v>35974</v>
      </c>
      <c r="R2131" s="38">
        <v>0</v>
      </c>
    </row>
    <row r="2132" spans="1:18" ht="12.75">
      <c r="A2132" s="22" t="s">
        <v>60</v>
      </c>
      <c r="B2132" s="22" t="s">
        <v>11709</v>
      </c>
      <c r="C2132" s="22" t="s">
        <v>65</v>
      </c>
      <c r="D2132" s="22" t="s">
        <v>61</v>
      </c>
      <c r="E2132" s="31">
        <v>42967.708541666667</v>
      </c>
      <c r="F2132" s="22" t="s">
        <v>27572</v>
      </c>
      <c r="G2132" s="22" t="s">
        <v>35975</v>
      </c>
      <c r="H2132" s="22" t="s">
        <v>74</v>
      </c>
      <c r="I2132" s="22" t="s">
        <v>14488</v>
      </c>
      <c r="J2132" s="37" t="s">
        <v>27574</v>
      </c>
      <c r="K2132" s="37" t="s">
        <v>27575</v>
      </c>
      <c r="L2132" s="37" t="s">
        <v>27575</v>
      </c>
      <c r="M2132" s="37" t="s">
        <v>35976</v>
      </c>
      <c r="N2132" s="37" t="s">
        <v>6366</v>
      </c>
      <c r="O2132" s="37" t="s">
        <v>6367</v>
      </c>
      <c r="P2132" s="22" t="s">
        <v>35977</v>
      </c>
      <c r="Q2132" s="22" t="s">
        <v>35978</v>
      </c>
      <c r="R2132" s="38">
        <v>0</v>
      </c>
    </row>
    <row r="2133" spans="1:18" ht="12.75">
      <c r="A2133" s="22" t="s">
        <v>60</v>
      </c>
      <c r="B2133" s="22" t="s">
        <v>11709</v>
      </c>
      <c r="C2133" s="22" t="s">
        <v>65</v>
      </c>
      <c r="D2133" s="22" t="s">
        <v>61</v>
      </c>
      <c r="E2133" s="31">
        <v>42968.418935185182</v>
      </c>
      <c r="F2133" s="22" t="s">
        <v>27572</v>
      </c>
      <c r="G2133" s="22" t="s">
        <v>35979</v>
      </c>
      <c r="H2133" s="22" t="s">
        <v>74</v>
      </c>
      <c r="I2133" s="22" t="s">
        <v>13632</v>
      </c>
      <c r="J2133" s="37" t="s">
        <v>27574</v>
      </c>
      <c r="K2133" s="37" t="s">
        <v>27575</v>
      </c>
      <c r="L2133" s="37" t="s">
        <v>27575</v>
      </c>
      <c r="M2133" s="37" t="s">
        <v>35980</v>
      </c>
      <c r="N2133" s="37" t="s">
        <v>2238</v>
      </c>
      <c r="O2133" s="37" t="s">
        <v>2239</v>
      </c>
      <c r="P2133" s="22" t="s">
        <v>35981</v>
      </c>
      <c r="Q2133" s="22" t="s">
        <v>35982</v>
      </c>
      <c r="R2133" s="38">
        <v>0</v>
      </c>
    </row>
    <row r="2134" spans="1:18" ht="12.75">
      <c r="A2134" s="22" t="s">
        <v>60</v>
      </c>
      <c r="B2134" s="22" t="s">
        <v>11709</v>
      </c>
      <c r="C2134" s="22" t="s">
        <v>65</v>
      </c>
      <c r="D2134" s="22" t="s">
        <v>61</v>
      </c>
      <c r="E2134" s="31">
        <v>42968.439039351848</v>
      </c>
      <c r="F2134" s="22" t="s">
        <v>27572</v>
      </c>
      <c r="G2134" s="22" t="s">
        <v>35983</v>
      </c>
      <c r="H2134" s="22" t="s">
        <v>74</v>
      </c>
      <c r="I2134" s="22" t="s">
        <v>11928</v>
      </c>
      <c r="J2134" s="37" t="s">
        <v>27574</v>
      </c>
      <c r="K2134" s="37" t="s">
        <v>27575</v>
      </c>
      <c r="L2134" s="37" t="s">
        <v>27575</v>
      </c>
      <c r="M2134" s="37" t="s">
        <v>35984</v>
      </c>
      <c r="N2134" s="37" t="s">
        <v>533</v>
      </c>
      <c r="O2134" s="37" t="s">
        <v>534</v>
      </c>
      <c r="P2134" s="22" t="s">
        <v>35985</v>
      </c>
      <c r="Q2134" s="22" t="s">
        <v>35986</v>
      </c>
      <c r="R2134" s="38">
        <v>0</v>
      </c>
    </row>
    <row r="2135" spans="1:18" ht="12.75">
      <c r="A2135" s="22" t="s">
        <v>60</v>
      </c>
      <c r="B2135" s="22" t="s">
        <v>11709</v>
      </c>
      <c r="C2135" s="22" t="s">
        <v>65</v>
      </c>
      <c r="D2135" s="22" t="s">
        <v>61</v>
      </c>
      <c r="E2135" s="31">
        <v>42968.450335648144</v>
      </c>
      <c r="F2135" s="22" t="s">
        <v>27572</v>
      </c>
      <c r="G2135" s="22" t="s">
        <v>35987</v>
      </c>
      <c r="H2135" s="22" t="s">
        <v>74</v>
      </c>
      <c r="I2135" s="22" t="s">
        <v>35988</v>
      </c>
      <c r="J2135" s="37" t="s">
        <v>27574</v>
      </c>
      <c r="K2135" s="37" t="s">
        <v>27575</v>
      </c>
      <c r="L2135" s="37" t="s">
        <v>27575</v>
      </c>
      <c r="M2135" s="37" t="s">
        <v>35989</v>
      </c>
      <c r="N2135" s="37" t="s">
        <v>9391</v>
      </c>
      <c r="O2135" s="37" t="s">
        <v>9392</v>
      </c>
      <c r="P2135" s="22" t="s">
        <v>35990</v>
      </c>
      <c r="Q2135" s="22" t="s">
        <v>35991</v>
      </c>
      <c r="R2135" s="38">
        <v>0</v>
      </c>
    </row>
    <row r="2136" spans="1:18" ht="12.75">
      <c r="A2136" s="22" t="s">
        <v>60</v>
      </c>
      <c r="B2136" s="22" t="s">
        <v>11709</v>
      </c>
      <c r="C2136" s="22" t="s">
        <v>65</v>
      </c>
      <c r="D2136" s="22" t="s">
        <v>61</v>
      </c>
      <c r="E2136" s="31">
        <v>42968.665856481479</v>
      </c>
      <c r="F2136" s="22" t="s">
        <v>27572</v>
      </c>
      <c r="G2136" s="22" t="s">
        <v>35992</v>
      </c>
      <c r="H2136" s="22" t="s">
        <v>74</v>
      </c>
      <c r="I2136" s="22" t="s">
        <v>35993</v>
      </c>
      <c r="J2136" s="37" t="s">
        <v>27574</v>
      </c>
      <c r="K2136" s="37" t="s">
        <v>27575</v>
      </c>
      <c r="L2136" s="37" t="s">
        <v>27575</v>
      </c>
      <c r="M2136" s="37" t="s">
        <v>35994</v>
      </c>
      <c r="N2136" s="37" t="s">
        <v>2648</v>
      </c>
      <c r="O2136" s="37" t="s">
        <v>2649</v>
      </c>
      <c r="P2136" s="22" t="s">
        <v>35969</v>
      </c>
      <c r="Q2136" s="22" t="s">
        <v>35970</v>
      </c>
      <c r="R2136" s="38">
        <v>0</v>
      </c>
    </row>
    <row r="2137" spans="1:18" ht="12.75">
      <c r="A2137" s="22" t="s">
        <v>60</v>
      </c>
      <c r="B2137" s="22" t="s">
        <v>11709</v>
      </c>
      <c r="C2137" s="22" t="s">
        <v>65</v>
      </c>
      <c r="D2137" s="22" t="s">
        <v>61</v>
      </c>
      <c r="E2137" s="31">
        <v>42968.681018518517</v>
      </c>
      <c r="F2137" s="22" t="s">
        <v>27572</v>
      </c>
      <c r="G2137" s="22" t="s">
        <v>35995</v>
      </c>
      <c r="H2137" s="22" t="s">
        <v>74</v>
      </c>
      <c r="I2137" s="22" t="s">
        <v>12139</v>
      </c>
      <c r="J2137" s="37" t="s">
        <v>27574</v>
      </c>
      <c r="K2137" s="37" t="s">
        <v>27575</v>
      </c>
      <c r="L2137" s="37" t="s">
        <v>27575</v>
      </c>
      <c r="M2137" s="37" t="s">
        <v>35996</v>
      </c>
      <c r="N2137" s="37" t="s">
        <v>12140</v>
      </c>
      <c r="O2137" s="37" t="s">
        <v>12141</v>
      </c>
      <c r="P2137" s="22" t="s">
        <v>35969</v>
      </c>
      <c r="Q2137" s="22" t="s">
        <v>35970</v>
      </c>
      <c r="R2137" s="38">
        <v>0</v>
      </c>
    </row>
    <row r="2138" spans="1:18" ht="12.75">
      <c r="A2138" s="22" t="s">
        <v>60</v>
      </c>
      <c r="B2138" s="22" t="s">
        <v>11709</v>
      </c>
      <c r="C2138" s="22" t="s">
        <v>65</v>
      </c>
      <c r="D2138" s="22" t="s">
        <v>61</v>
      </c>
      <c r="E2138" s="31">
        <v>42968.765879629631</v>
      </c>
      <c r="F2138" s="22" t="s">
        <v>27572</v>
      </c>
      <c r="G2138" s="22" t="s">
        <v>35997</v>
      </c>
      <c r="H2138" s="22" t="s">
        <v>74</v>
      </c>
      <c r="I2138" s="22" t="s">
        <v>11863</v>
      </c>
      <c r="J2138" s="37" t="s">
        <v>27574</v>
      </c>
      <c r="K2138" s="37" t="s">
        <v>27575</v>
      </c>
      <c r="L2138" s="37" t="s">
        <v>27575</v>
      </c>
      <c r="M2138" s="37" t="s">
        <v>35998</v>
      </c>
      <c r="N2138" s="37" t="s">
        <v>3577</v>
      </c>
      <c r="O2138" s="37" t="s">
        <v>3578</v>
      </c>
      <c r="P2138" s="22" t="s">
        <v>35999</v>
      </c>
      <c r="Q2138" s="22" t="s">
        <v>36000</v>
      </c>
      <c r="R2138" s="38">
        <v>0</v>
      </c>
    </row>
    <row r="2139" spans="1:18" ht="12.75">
      <c r="A2139" s="22" t="s">
        <v>60</v>
      </c>
      <c r="B2139" s="22" t="s">
        <v>11709</v>
      </c>
      <c r="C2139" s="22" t="s">
        <v>65</v>
      </c>
      <c r="D2139" s="22" t="s">
        <v>61</v>
      </c>
      <c r="E2139" s="31">
        <v>42969.399363425924</v>
      </c>
      <c r="F2139" s="22" t="s">
        <v>27572</v>
      </c>
      <c r="G2139" s="22" t="s">
        <v>36001</v>
      </c>
      <c r="H2139" s="22" t="s">
        <v>74</v>
      </c>
      <c r="I2139" s="22" t="s">
        <v>12677</v>
      </c>
      <c r="J2139" s="37" t="s">
        <v>27574</v>
      </c>
      <c r="K2139" s="37" t="s">
        <v>27575</v>
      </c>
      <c r="L2139" s="37" t="s">
        <v>27575</v>
      </c>
      <c r="M2139" s="37" t="s">
        <v>36002</v>
      </c>
      <c r="N2139" s="37" t="s">
        <v>1311</v>
      </c>
      <c r="O2139" s="37" t="s">
        <v>1312</v>
      </c>
      <c r="P2139" s="22" t="s">
        <v>36003</v>
      </c>
      <c r="Q2139" s="22" t="s">
        <v>36004</v>
      </c>
      <c r="R2139" s="38">
        <v>0</v>
      </c>
    </row>
    <row r="2140" spans="1:18" ht="12.75">
      <c r="A2140" s="22" t="s">
        <v>60</v>
      </c>
      <c r="B2140" s="22" t="s">
        <v>11709</v>
      </c>
      <c r="C2140" s="22" t="s">
        <v>65</v>
      </c>
      <c r="D2140" s="22" t="s">
        <v>61</v>
      </c>
      <c r="E2140" s="31">
        <v>42970.497847222221</v>
      </c>
      <c r="F2140" s="22" t="s">
        <v>27572</v>
      </c>
      <c r="G2140" s="22" t="s">
        <v>36005</v>
      </c>
      <c r="H2140" s="22" t="s">
        <v>74</v>
      </c>
      <c r="I2140" s="22" t="s">
        <v>36006</v>
      </c>
      <c r="J2140" s="37" t="s">
        <v>27574</v>
      </c>
      <c r="K2140" s="37" t="s">
        <v>27575</v>
      </c>
      <c r="L2140" s="37" t="s">
        <v>27575</v>
      </c>
      <c r="M2140" s="37" t="s">
        <v>36007</v>
      </c>
      <c r="N2140" s="37" t="s">
        <v>12931</v>
      </c>
      <c r="O2140" s="37" t="s">
        <v>12932</v>
      </c>
      <c r="P2140" s="22" t="s">
        <v>36008</v>
      </c>
      <c r="Q2140" s="22" t="s">
        <v>36009</v>
      </c>
      <c r="R2140" s="38">
        <v>0</v>
      </c>
    </row>
    <row r="2141" spans="1:18" ht="12.75">
      <c r="A2141" s="22" t="s">
        <v>60</v>
      </c>
      <c r="B2141" s="22" t="s">
        <v>11709</v>
      </c>
      <c r="C2141" s="22" t="s">
        <v>65</v>
      </c>
      <c r="D2141" s="22" t="s">
        <v>61</v>
      </c>
      <c r="E2141" s="31">
        <v>42970.659108796295</v>
      </c>
      <c r="F2141" s="22" t="s">
        <v>27572</v>
      </c>
      <c r="G2141" s="22" t="s">
        <v>36010</v>
      </c>
      <c r="H2141" s="22" t="s">
        <v>74</v>
      </c>
      <c r="I2141" s="22" t="s">
        <v>11952</v>
      </c>
      <c r="J2141" s="37" t="s">
        <v>27574</v>
      </c>
      <c r="K2141" s="37" t="s">
        <v>27575</v>
      </c>
      <c r="L2141" s="37" t="s">
        <v>27575</v>
      </c>
      <c r="M2141" s="37" t="s">
        <v>36011</v>
      </c>
      <c r="N2141" s="37" t="s">
        <v>505</v>
      </c>
      <c r="O2141" s="37" t="s">
        <v>506</v>
      </c>
      <c r="P2141" s="22" t="s">
        <v>36012</v>
      </c>
      <c r="Q2141" s="22" t="s">
        <v>36013</v>
      </c>
      <c r="R2141" s="38">
        <v>0</v>
      </c>
    </row>
    <row r="2142" spans="1:18" ht="12.75">
      <c r="A2142" s="22" t="s">
        <v>60</v>
      </c>
      <c r="B2142" s="22" t="s">
        <v>11709</v>
      </c>
      <c r="C2142" s="22" t="s">
        <v>65</v>
      </c>
      <c r="D2142" s="22" t="s">
        <v>61</v>
      </c>
      <c r="E2142" s="31">
        <v>42971.47960648148</v>
      </c>
      <c r="F2142" s="22" t="s">
        <v>27572</v>
      </c>
      <c r="G2142" s="22" t="s">
        <v>36014</v>
      </c>
      <c r="H2142" s="22" t="s">
        <v>74</v>
      </c>
      <c r="I2142" s="22" t="s">
        <v>14811</v>
      </c>
      <c r="J2142" s="37" t="s">
        <v>27574</v>
      </c>
      <c r="K2142" s="37" t="s">
        <v>27575</v>
      </c>
      <c r="L2142" s="37" t="s">
        <v>27575</v>
      </c>
      <c r="M2142" s="37" t="s">
        <v>36015</v>
      </c>
      <c r="N2142" s="37" t="s">
        <v>547</v>
      </c>
      <c r="O2142" s="37" t="s">
        <v>548</v>
      </c>
      <c r="P2142" s="22" t="s">
        <v>36016</v>
      </c>
      <c r="Q2142" s="22" t="s">
        <v>36017</v>
      </c>
      <c r="R2142" s="38">
        <v>0</v>
      </c>
    </row>
    <row r="2143" spans="1:18" ht="12.75">
      <c r="A2143" s="22" t="s">
        <v>60</v>
      </c>
      <c r="B2143" s="22" t="s">
        <v>11709</v>
      </c>
      <c r="C2143" s="22" t="s">
        <v>65</v>
      </c>
      <c r="D2143" s="22" t="s">
        <v>61</v>
      </c>
      <c r="E2143" s="31">
        <v>42971.500717592593</v>
      </c>
      <c r="F2143" s="22" t="s">
        <v>27572</v>
      </c>
      <c r="G2143" s="22" t="s">
        <v>36018</v>
      </c>
      <c r="H2143" s="22" t="s">
        <v>74</v>
      </c>
      <c r="I2143" s="22" t="s">
        <v>12296</v>
      </c>
      <c r="J2143" s="37" t="s">
        <v>27574</v>
      </c>
      <c r="K2143" s="37" t="s">
        <v>27575</v>
      </c>
      <c r="L2143" s="37" t="s">
        <v>27575</v>
      </c>
      <c r="M2143" s="37" t="s">
        <v>36019</v>
      </c>
      <c r="N2143" s="37" t="s">
        <v>12297</v>
      </c>
      <c r="O2143" s="37" t="s">
        <v>12298</v>
      </c>
      <c r="P2143" s="22" t="s">
        <v>36020</v>
      </c>
      <c r="Q2143" s="22" t="s">
        <v>36021</v>
      </c>
      <c r="R2143" s="38">
        <v>0</v>
      </c>
    </row>
    <row r="2144" spans="1:18" ht="12.75">
      <c r="A2144" s="22" t="s">
        <v>60</v>
      </c>
      <c r="B2144" s="22" t="s">
        <v>11709</v>
      </c>
      <c r="C2144" s="22" t="s">
        <v>65</v>
      </c>
      <c r="D2144" s="22" t="s">
        <v>61</v>
      </c>
      <c r="E2144" s="31">
        <v>42971.509236111109</v>
      </c>
      <c r="F2144" s="22" t="s">
        <v>27572</v>
      </c>
      <c r="G2144" s="22" t="s">
        <v>36022</v>
      </c>
      <c r="H2144" s="22" t="s">
        <v>74</v>
      </c>
      <c r="I2144" s="22" t="s">
        <v>13655</v>
      </c>
      <c r="J2144" s="37" t="s">
        <v>27574</v>
      </c>
      <c r="K2144" s="37" t="s">
        <v>27575</v>
      </c>
      <c r="L2144" s="37" t="s">
        <v>27575</v>
      </c>
      <c r="M2144" s="37" t="s">
        <v>36023</v>
      </c>
      <c r="N2144" s="37" t="s">
        <v>105</v>
      </c>
      <c r="O2144" s="37" t="s">
        <v>106</v>
      </c>
      <c r="P2144" s="22" t="s">
        <v>36024</v>
      </c>
      <c r="Q2144" s="22" t="s">
        <v>36025</v>
      </c>
      <c r="R2144" s="38">
        <v>0</v>
      </c>
    </row>
    <row r="2145" spans="1:18" ht="12.75">
      <c r="A2145" s="22" t="s">
        <v>60</v>
      </c>
      <c r="B2145" s="22" t="s">
        <v>11709</v>
      </c>
      <c r="C2145" s="22" t="s">
        <v>65</v>
      </c>
      <c r="D2145" s="22" t="s">
        <v>61</v>
      </c>
      <c r="E2145" s="31">
        <v>42971.538587962961</v>
      </c>
      <c r="F2145" s="22" t="s">
        <v>27572</v>
      </c>
      <c r="G2145" s="22" t="s">
        <v>36026</v>
      </c>
      <c r="H2145" s="22" t="s">
        <v>74</v>
      </c>
      <c r="I2145" s="22" t="s">
        <v>12407</v>
      </c>
      <c r="J2145" s="37" t="s">
        <v>27574</v>
      </c>
      <c r="K2145" s="37" t="s">
        <v>27575</v>
      </c>
      <c r="L2145" s="37" t="s">
        <v>27575</v>
      </c>
      <c r="M2145" s="37" t="s">
        <v>36027</v>
      </c>
      <c r="N2145" s="37" t="s">
        <v>1199</v>
      </c>
      <c r="O2145" s="37" t="s">
        <v>1200</v>
      </c>
      <c r="P2145" s="22" t="s">
        <v>36028</v>
      </c>
      <c r="Q2145" s="22" t="s">
        <v>36029</v>
      </c>
      <c r="R2145" s="38">
        <v>0</v>
      </c>
    </row>
    <row r="2146" spans="1:18" ht="12.75">
      <c r="A2146" s="22" t="s">
        <v>60</v>
      </c>
      <c r="B2146" s="22" t="s">
        <v>11709</v>
      </c>
      <c r="C2146" s="22" t="s">
        <v>65</v>
      </c>
      <c r="D2146" s="22" t="s">
        <v>61</v>
      </c>
      <c r="E2146" s="31">
        <v>42971.602743055555</v>
      </c>
      <c r="F2146" s="22" t="s">
        <v>27572</v>
      </c>
      <c r="G2146" s="22" t="s">
        <v>36030</v>
      </c>
      <c r="H2146" s="22" t="s">
        <v>74</v>
      </c>
      <c r="I2146" s="22" t="s">
        <v>11789</v>
      </c>
      <c r="J2146" s="37" t="s">
        <v>27574</v>
      </c>
      <c r="K2146" s="37" t="s">
        <v>27575</v>
      </c>
      <c r="L2146" s="37" t="s">
        <v>27575</v>
      </c>
      <c r="M2146" s="37" t="s">
        <v>36031</v>
      </c>
      <c r="N2146" s="37" t="s">
        <v>2216</v>
      </c>
      <c r="O2146" s="37" t="s">
        <v>2217</v>
      </c>
      <c r="P2146" s="22" t="s">
        <v>36032</v>
      </c>
      <c r="Q2146" s="22" t="s">
        <v>36033</v>
      </c>
      <c r="R2146" s="38">
        <v>0</v>
      </c>
    </row>
    <row r="2147" spans="1:18" ht="12.75">
      <c r="A2147" s="22" t="s">
        <v>60</v>
      </c>
      <c r="B2147" s="22" t="s">
        <v>11709</v>
      </c>
      <c r="C2147" s="22" t="s">
        <v>65</v>
      </c>
      <c r="D2147" s="22" t="s">
        <v>61</v>
      </c>
      <c r="E2147" s="31">
        <v>42971.643553240741</v>
      </c>
      <c r="F2147" s="22" t="s">
        <v>27572</v>
      </c>
      <c r="G2147" s="22" t="s">
        <v>36034</v>
      </c>
      <c r="H2147" s="22" t="s">
        <v>74</v>
      </c>
      <c r="I2147" s="22" t="s">
        <v>14971</v>
      </c>
      <c r="J2147" s="37" t="s">
        <v>27574</v>
      </c>
      <c r="K2147" s="37" t="s">
        <v>27575</v>
      </c>
      <c r="L2147" s="37" t="s">
        <v>27575</v>
      </c>
      <c r="M2147" s="37" t="s">
        <v>36035</v>
      </c>
      <c r="N2147" s="37" t="s">
        <v>2933</v>
      </c>
      <c r="O2147" s="37" t="s">
        <v>2934</v>
      </c>
      <c r="P2147" s="22" t="s">
        <v>36036</v>
      </c>
      <c r="Q2147" s="22" t="s">
        <v>36037</v>
      </c>
      <c r="R2147" s="38">
        <v>0</v>
      </c>
    </row>
    <row r="2148" spans="1:18" ht="12.75">
      <c r="A2148" s="22" t="s">
        <v>60</v>
      </c>
      <c r="B2148" s="22" t="s">
        <v>11709</v>
      </c>
      <c r="C2148" s="22" t="s">
        <v>65</v>
      </c>
      <c r="D2148" s="22" t="s">
        <v>61</v>
      </c>
      <c r="E2148" s="31">
        <v>42971.661087962959</v>
      </c>
      <c r="F2148" s="22" t="s">
        <v>27572</v>
      </c>
      <c r="G2148" s="22" t="s">
        <v>36038</v>
      </c>
      <c r="H2148" s="22" t="s">
        <v>74</v>
      </c>
      <c r="I2148" s="22" t="s">
        <v>12614</v>
      </c>
      <c r="J2148" s="37" t="s">
        <v>27574</v>
      </c>
      <c r="K2148" s="37" t="s">
        <v>27575</v>
      </c>
      <c r="L2148" s="37" t="s">
        <v>27575</v>
      </c>
      <c r="M2148" s="37" t="s">
        <v>36039</v>
      </c>
      <c r="N2148" s="37" t="s">
        <v>2933</v>
      </c>
      <c r="O2148" s="37" t="s">
        <v>2934</v>
      </c>
      <c r="P2148" s="22" t="s">
        <v>36040</v>
      </c>
      <c r="Q2148" s="22" t="s">
        <v>36041</v>
      </c>
      <c r="R2148" s="38">
        <v>0</v>
      </c>
    </row>
    <row r="2149" spans="1:18" ht="12.75">
      <c r="A2149" s="22" t="s">
        <v>60</v>
      </c>
      <c r="B2149" s="22" t="s">
        <v>11709</v>
      </c>
      <c r="C2149" s="22" t="s">
        <v>65</v>
      </c>
      <c r="D2149" s="22" t="s">
        <v>61</v>
      </c>
      <c r="E2149" s="31">
        <v>42973.42763888889</v>
      </c>
      <c r="F2149" s="22" t="s">
        <v>27572</v>
      </c>
      <c r="G2149" s="22" t="s">
        <v>36042</v>
      </c>
      <c r="H2149" s="22" t="s">
        <v>74</v>
      </c>
      <c r="I2149" s="22" t="s">
        <v>12752</v>
      </c>
      <c r="J2149" s="37" t="s">
        <v>27574</v>
      </c>
      <c r="K2149" s="37" t="s">
        <v>27575</v>
      </c>
      <c r="L2149" s="37" t="s">
        <v>27575</v>
      </c>
      <c r="M2149" s="37" t="s">
        <v>36043</v>
      </c>
      <c r="N2149" s="37" t="s">
        <v>110</v>
      </c>
      <c r="O2149" s="37" t="s">
        <v>111</v>
      </c>
      <c r="P2149" s="22" t="s">
        <v>36044</v>
      </c>
      <c r="Q2149" s="22" t="s">
        <v>36045</v>
      </c>
      <c r="R2149" s="38">
        <v>0</v>
      </c>
    </row>
    <row r="2150" spans="1:18" ht="12.75">
      <c r="A2150" s="22" t="s">
        <v>60</v>
      </c>
      <c r="B2150" s="22" t="s">
        <v>11709</v>
      </c>
      <c r="C2150" s="22" t="s">
        <v>65</v>
      </c>
      <c r="D2150" s="22" t="s">
        <v>61</v>
      </c>
      <c r="E2150" s="31">
        <v>42973.589502314811</v>
      </c>
      <c r="F2150" s="22" t="s">
        <v>27572</v>
      </c>
      <c r="G2150" s="22" t="s">
        <v>36046</v>
      </c>
      <c r="H2150" s="22" t="s">
        <v>74</v>
      </c>
      <c r="I2150" s="22" t="s">
        <v>12489</v>
      </c>
      <c r="J2150" s="37" t="s">
        <v>27574</v>
      </c>
      <c r="K2150" s="37" t="s">
        <v>27575</v>
      </c>
      <c r="L2150" s="37" t="s">
        <v>27575</v>
      </c>
      <c r="M2150" s="37" t="s">
        <v>36047</v>
      </c>
      <c r="N2150" s="37" t="s">
        <v>12490</v>
      </c>
      <c r="O2150" s="37" t="s">
        <v>12491</v>
      </c>
      <c r="P2150" s="22" t="s">
        <v>36048</v>
      </c>
      <c r="Q2150" s="22" t="s">
        <v>36049</v>
      </c>
      <c r="R2150" s="38">
        <v>0</v>
      </c>
    </row>
    <row r="2151" spans="1:18" ht="12.75">
      <c r="A2151" s="22" t="s">
        <v>60</v>
      </c>
      <c r="B2151" s="22" t="s">
        <v>11709</v>
      </c>
      <c r="C2151" s="22" t="s">
        <v>65</v>
      </c>
      <c r="D2151" s="22" t="s">
        <v>61</v>
      </c>
      <c r="E2151" s="31">
        <v>42973.594317129631</v>
      </c>
      <c r="F2151" s="22" t="s">
        <v>27572</v>
      </c>
      <c r="G2151" s="22" t="s">
        <v>36050</v>
      </c>
      <c r="H2151" s="22" t="s">
        <v>74</v>
      </c>
      <c r="I2151" s="22" t="s">
        <v>12595</v>
      </c>
      <c r="J2151" s="37" t="s">
        <v>27574</v>
      </c>
      <c r="K2151" s="37" t="s">
        <v>27575</v>
      </c>
      <c r="L2151" s="37" t="s">
        <v>27575</v>
      </c>
      <c r="M2151" s="37" t="s">
        <v>36051</v>
      </c>
      <c r="N2151" s="37" t="s">
        <v>876</v>
      </c>
      <c r="O2151" s="37" t="s">
        <v>877</v>
      </c>
      <c r="P2151" s="22" t="s">
        <v>36052</v>
      </c>
      <c r="Q2151" s="22" t="s">
        <v>36053</v>
      </c>
      <c r="R2151" s="38">
        <v>0</v>
      </c>
    </row>
    <row r="2152" spans="1:18" ht="12.75">
      <c r="A2152" s="22" t="s">
        <v>60</v>
      </c>
      <c r="B2152" s="22" t="s">
        <v>11709</v>
      </c>
      <c r="C2152" s="22" t="s">
        <v>65</v>
      </c>
      <c r="D2152" s="22" t="s">
        <v>61</v>
      </c>
      <c r="E2152" s="31">
        <v>42973.602939814817</v>
      </c>
      <c r="F2152" s="22" t="s">
        <v>27572</v>
      </c>
      <c r="G2152" s="22" t="s">
        <v>36054</v>
      </c>
      <c r="H2152" s="22" t="s">
        <v>74</v>
      </c>
      <c r="I2152" s="22" t="s">
        <v>13733</v>
      </c>
      <c r="J2152" s="37" t="s">
        <v>27574</v>
      </c>
      <c r="K2152" s="37" t="s">
        <v>27575</v>
      </c>
      <c r="L2152" s="37" t="s">
        <v>27575</v>
      </c>
      <c r="M2152" s="37" t="s">
        <v>36055</v>
      </c>
      <c r="N2152" s="37" t="s">
        <v>935</v>
      </c>
      <c r="O2152" s="37" t="s">
        <v>936</v>
      </c>
      <c r="P2152" s="22" t="s">
        <v>36056</v>
      </c>
      <c r="Q2152" s="22" t="s">
        <v>36057</v>
      </c>
      <c r="R2152" s="38">
        <v>0</v>
      </c>
    </row>
    <row r="2153" spans="1:18" ht="12.75">
      <c r="A2153" s="22" t="s">
        <v>60</v>
      </c>
      <c r="B2153" s="22" t="s">
        <v>11709</v>
      </c>
      <c r="C2153" s="22" t="s">
        <v>65</v>
      </c>
      <c r="D2153" s="22" t="s">
        <v>61</v>
      </c>
      <c r="E2153" s="31">
        <v>42973.632962962962</v>
      </c>
      <c r="F2153" s="22" t="s">
        <v>27572</v>
      </c>
      <c r="G2153" s="22" t="s">
        <v>36058</v>
      </c>
      <c r="H2153" s="22" t="s">
        <v>74</v>
      </c>
      <c r="I2153" s="22" t="s">
        <v>36059</v>
      </c>
      <c r="J2153" s="37" t="s">
        <v>27574</v>
      </c>
      <c r="K2153" s="37" t="s">
        <v>27575</v>
      </c>
      <c r="L2153" s="37" t="s">
        <v>27575</v>
      </c>
      <c r="M2153" s="37" t="s">
        <v>36060</v>
      </c>
      <c r="N2153" s="37" t="s">
        <v>636</v>
      </c>
      <c r="O2153" s="37" t="s">
        <v>637</v>
      </c>
      <c r="P2153" s="22" t="s">
        <v>36061</v>
      </c>
      <c r="Q2153" s="22" t="s">
        <v>36062</v>
      </c>
      <c r="R2153" s="38">
        <v>0</v>
      </c>
    </row>
    <row r="2154" spans="1:18" ht="12.75">
      <c r="A2154" s="22" t="s">
        <v>60</v>
      </c>
      <c r="B2154" s="22" t="s">
        <v>11709</v>
      </c>
      <c r="C2154" s="22" t="s">
        <v>65</v>
      </c>
      <c r="D2154" s="22" t="s">
        <v>61</v>
      </c>
      <c r="E2154" s="31">
        <v>42973.653587962959</v>
      </c>
      <c r="F2154" s="22" t="s">
        <v>29426</v>
      </c>
      <c r="G2154" s="22" t="s">
        <v>36063</v>
      </c>
      <c r="H2154" s="22" t="s">
        <v>74</v>
      </c>
      <c r="I2154" s="22" t="s">
        <v>36064</v>
      </c>
      <c r="J2154" s="37" t="s">
        <v>27574</v>
      </c>
      <c r="K2154" s="37" t="s">
        <v>27575</v>
      </c>
      <c r="L2154" s="37" t="s">
        <v>27575</v>
      </c>
      <c r="M2154" s="37" t="s">
        <v>36065</v>
      </c>
      <c r="N2154" s="37" t="s">
        <v>160</v>
      </c>
      <c r="O2154" s="37" t="s">
        <v>161</v>
      </c>
      <c r="P2154" s="22" t="s">
        <v>36066</v>
      </c>
      <c r="Q2154" s="22" t="s">
        <v>36067</v>
      </c>
      <c r="R2154" s="38">
        <v>0</v>
      </c>
    </row>
    <row r="2155" spans="1:18" ht="12.75">
      <c r="A2155" s="22" t="s">
        <v>60</v>
      </c>
      <c r="B2155" s="22" t="s">
        <v>11709</v>
      </c>
      <c r="C2155" s="22" t="s">
        <v>65</v>
      </c>
      <c r="D2155" s="22" t="s">
        <v>61</v>
      </c>
      <c r="E2155" s="31">
        <v>42973.681307870371</v>
      </c>
      <c r="F2155" s="22" t="s">
        <v>27572</v>
      </c>
      <c r="G2155" s="22" t="s">
        <v>36068</v>
      </c>
      <c r="H2155" s="22" t="s">
        <v>74</v>
      </c>
      <c r="I2155" s="22" t="s">
        <v>36069</v>
      </c>
      <c r="J2155" s="37" t="s">
        <v>27574</v>
      </c>
      <c r="K2155" s="37" t="s">
        <v>27575</v>
      </c>
      <c r="L2155" s="37" t="s">
        <v>27575</v>
      </c>
      <c r="M2155" s="37" t="s">
        <v>36070</v>
      </c>
      <c r="N2155" s="37" t="s">
        <v>33585</v>
      </c>
      <c r="O2155" s="37" t="s">
        <v>33586</v>
      </c>
      <c r="P2155" s="22" t="s">
        <v>36071</v>
      </c>
      <c r="Q2155" s="22" t="s">
        <v>36072</v>
      </c>
      <c r="R2155" s="38">
        <v>0</v>
      </c>
    </row>
    <row r="2156" spans="1:18" ht="12.75">
      <c r="A2156" s="22" t="s">
        <v>60</v>
      </c>
      <c r="B2156" s="22" t="s">
        <v>11709</v>
      </c>
      <c r="C2156" s="22" t="s">
        <v>65</v>
      </c>
      <c r="D2156" s="22" t="s">
        <v>61</v>
      </c>
      <c r="E2156" s="31">
        <v>42975.360462962963</v>
      </c>
      <c r="F2156" s="22" t="s">
        <v>27572</v>
      </c>
      <c r="G2156" s="22" t="s">
        <v>36073</v>
      </c>
      <c r="H2156" s="22" t="s">
        <v>74</v>
      </c>
      <c r="I2156" s="22" t="s">
        <v>13332</v>
      </c>
      <c r="J2156" s="37" t="s">
        <v>27574</v>
      </c>
      <c r="K2156" s="37" t="s">
        <v>27575</v>
      </c>
      <c r="L2156" s="37" t="s">
        <v>27575</v>
      </c>
      <c r="M2156" s="37" t="s">
        <v>36074</v>
      </c>
      <c r="N2156" s="37" t="s">
        <v>435</v>
      </c>
      <c r="O2156" s="37" t="s">
        <v>436</v>
      </c>
      <c r="P2156" s="22" t="s">
        <v>36075</v>
      </c>
      <c r="Q2156" s="22" t="s">
        <v>36076</v>
      </c>
      <c r="R2156" s="38">
        <v>0</v>
      </c>
    </row>
    <row r="2157" spans="1:18" ht="12.75">
      <c r="A2157" s="22" t="s">
        <v>60</v>
      </c>
      <c r="B2157" s="22" t="s">
        <v>11709</v>
      </c>
      <c r="C2157" s="22" t="s">
        <v>65</v>
      </c>
      <c r="D2157" s="22" t="s">
        <v>61</v>
      </c>
      <c r="E2157" s="31">
        <v>42975.466423611106</v>
      </c>
      <c r="F2157" s="22" t="s">
        <v>27572</v>
      </c>
      <c r="G2157" s="22" t="s">
        <v>36077</v>
      </c>
      <c r="H2157" s="22" t="s">
        <v>74</v>
      </c>
      <c r="I2157" s="22" t="s">
        <v>12681</v>
      </c>
      <c r="J2157" s="37" t="s">
        <v>27574</v>
      </c>
      <c r="K2157" s="37" t="s">
        <v>27575</v>
      </c>
      <c r="L2157" s="37" t="s">
        <v>27575</v>
      </c>
      <c r="M2157" s="37" t="s">
        <v>36078</v>
      </c>
      <c r="N2157" s="37" t="s">
        <v>288</v>
      </c>
      <c r="O2157" s="37" t="s">
        <v>289</v>
      </c>
      <c r="P2157" s="22" t="s">
        <v>36079</v>
      </c>
      <c r="Q2157" s="22" t="s">
        <v>36080</v>
      </c>
      <c r="R2157" s="38">
        <v>0</v>
      </c>
    </row>
    <row r="2158" spans="1:18" ht="12.75">
      <c r="A2158" s="22" t="s">
        <v>60</v>
      </c>
      <c r="B2158" s="22" t="s">
        <v>11709</v>
      </c>
      <c r="C2158" s="22" t="s">
        <v>65</v>
      </c>
      <c r="D2158" s="22" t="s">
        <v>61</v>
      </c>
      <c r="E2158" s="31">
        <v>42975.496365740742</v>
      </c>
      <c r="F2158" s="22" t="s">
        <v>27572</v>
      </c>
      <c r="G2158" s="22" t="s">
        <v>36081</v>
      </c>
      <c r="H2158" s="22" t="s">
        <v>74</v>
      </c>
      <c r="I2158" s="22" t="s">
        <v>14170</v>
      </c>
      <c r="J2158" s="37" t="s">
        <v>27574</v>
      </c>
      <c r="K2158" s="37" t="s">
        <v>27575</v>
      </c>
      <c r="L2158" s="37" t="s">
        <v>27575</v>
      </c>
      <c r="M2158" s="37" t="s">
        <v>36082</v>
      </c>
      <c r="N2158" s="37" t="s">
        <v>3780</v>
      </c>
      <c r="O2158" s="37" t="s">
        <v>3781</v>
      </c>
      <c r="P2158" s="22" t="s">
        <v>36083</v>
      </c>
      <c r="Q2158" s="22" t="s">
        <v>36084</v>
      </c>
      <c r="R2158" s="38">
        <v>0</v>
      </c>
    </row>
    <row r="2159" spans="1:18" ht="12.75">
      <c r="A2159" s="22" t="s">
        <v>60</v>
      </c>
      <c r="B2159" s="22" t="s">
        <v>11709</v>
      </c>
      <c r="C2159" s="22" t="s">
        <v>65</v>
      </c>
      <c r="D2159" s="22" t="s">
        <v>61</v>
      </c>
      <c r="E2159" s="31">
        <v>42975.585173611107</v>
      </c>
      <c r="F2159" s="22" t="s">
        <v>27572</v>
      </c>
      <c r="G2159" s="22" t="s">
        <v>36085</v>
      </c>
      <c r="H2159" s="22" t="s">
        <v>74</v>
      </c>
      <c r="I2159" s="22" t="s">
        <v>13414</v>
      </c>
      <c r="J2159" s="37" t="s">
        <v>27574</v>
      </c>
      <c r="K2159" s="37" t="s">
        <v>27575</v>
      </c>
      <c r="L2159" s="37" t="s">
        <v>27575</v>
      </c>
      <c r="M2159" s="37" t="s">
        <v>36086</v>
      </c>
      <c r="N2159" s="37" t="s">
        <v>5002</v>
      </c>
      <c r="O2159" s="37" t="s">
        <v>5003</v>
      </c>
      <c r="P2159" s="22" t="s">
        <v>36087</v>
      </c>
      <c r="Q2159" s="22" t="s">
        <v>36088</v>
      </c>
      <c r="R2159" s="38">
        <v>0</v>
      </c>
    </row>
    <row r="2160" spans="1:18" ht="12.75">
      <c r="A2160" s="22" t="s">
        <v>60</v>
      </c>
      <c r="B2160" s="22" t="s">
        <v>11709</v>
      </c>
      <c r="C2160" s="22" t="s">
        <v>65</v>
      </c>
      <c r="D2160" s="22" t="s">
        <v>61</v>
      </c>
      <c r="E2160" s="31">
        <v>42975.646597222221</v>
      </c>
      <c r="F2160" s="22" t="s">
        <v>27572</v>
      </c>
      <c r="G2160" s="22" t="s">
        <v>36089</v>
      </c>
      <c r="H2160" s="22" t="s">
        <v>74</v>
      </c>
      <c r="I2160" s="22" t="s">
        <v>12744</v>
      </c>
      <c r="J2160" s="37" t="s">
        <v>27574</v>
      </c>
      <c r="K2160" s="37" t="s">
        <v>27575</v>
      </c>
      <c r="L2160" s="37" t="s">
        <v>27575</v>
      </c>
      <c r="M2160" s="37" t="s">
        <v>36090</v>
      </c>
      <c r="N2160" s="37" t="s">
        <v>2005</v>
      </c>
      <c r="O2160" s="37" t="s">
        <v>2006</v>
      </c>
      <c r="P2160" s="22" t="s">
        <v>36091</v>
      </c>
      <c r="Q2160" s="22" t="s">
        <v>36092</v>
      </c>
      <c r="R2160" s="38">
        <v>0</v>
      </c>
    </row>
    <row r="2161" spans="1:18" ht="12.75">
      <c r="A2161" s="22" t="s">
        <v>60</v>
      </c>
      <c r="B2161" s="22" t="s">
        <v>11709</v>
      </c>
      <c r="C2161" s="22" t="s">
        <v>65</v>
      </c>
      <c r="D2161" s="22" t="s">
        <v>61</v>
      </c>
      <c r="E2161" s="31">
        <v>42975.718877314815</v>
      </c>
      <c r="F2161" s="22" t="s">
        <v>27572</v>
      </c>
      <c r="G2161" s="22" t="s">
        <v>36093</v>
      </c>
      <c r="H2161" s="22" t="s">
        <v>74</v>
      </c>
      <c r="I2161" s="22" t="s">
        <v>36094</v>
      </c>
      <c r="J2161" s="37" t="s">
        <v>27574</v>
      </c>
      <c r="K2161" s="37" t="s">
        <v>27575</v>
      </c>
      <c r="L2161" s="37" t="s">
        <v>27575</v>
      </c>
      <c r="M2161" s="37" t="s">
        <v>36095</v>
      </c>
      <c r="N2161" s="37" t="s">
        <v>3792</v>
      </c>
      <c r="O2161" s="37" t="s">
        <v>3793</v>
      </c>
      <c r="P2161" s="22" t="s">
        <v>36096</v>
      </c>
      <c r="Q2161" s="22" t="s">
        <v>36097</v>
      </c>
      <c r="R2161" s="38">
        <v>0</v>
      </c>
    </row>
    <row r="2162" spans="1:18" ht="12.75">
      <c r="A2162" s="22" t="s">
        <v>60</v>
      </c>
      <c r="B2162" s="22" t="s">
        <v>11709</v>
      </c>
      <c r="C2162" s="22" t="s">
        <v>65</v>
      </c>
      <c r="D2162" s="22" t="s">
        <v>61</v>
      </c>
      <c r="E2162" s="31">
        <v>42976.518842592588</v>
      </c>
      <c r="F2162" s="22" t="s">
        <v>27572</v>
      </c>
      <c r="G2162" s="22" t="s">
        <v>36098</v>
      </c>
      <c r="H2162" s="22" t="s">
        <v>74</v>
      </c>
      <c r="I2162" s="22" t="s">
        <v>36099</v>
      </c>
      <c r="J2162" s="37" t="s">
        <v>27574</v>
      </c>
      <c r="K2162" s="37" t="s">
        <v>27575</v>
      </c>
      <c r="L2162" s="37" t="s">
        <v>27575</v>
      </c>
      <c r="M2162" s="37" t="s">
        <v>36100</v>
      </c>
      <c r="N2162" s="37" t="s">
        <v>144</v>
      </c>
      <c r="O2162" s="37" t="s">
        <v>145</v>
      </c>
      <c r="P2162" s="22" t="s">
        <v>36101</v>
      </c>
      <c r="Q2162" s="22" t="s">
        <v>36102</v>
      </c>
      <c r="R2162" s="38">
        <v>0</v>
      </c>
    </row>
    <row r="2163" spans="1:18" ht="12.75">
      <c r="A2163" s="22" t="s">
        <v>60</v>
      </c>
      <c r="B2163" s="22" t="s">
        <v>11709</v>
      </c>
      <c r="C2163" s="22" t="s">
        <v>65</v>
      </c>
      <c r="D2163" s="22" t="s">
        <v>61</v>
      </c>
      <c r="E2163" s="31">
        <v>42976.535914351851</v>
      </c>
      <c r="F2163" s="22" t="s">
        <v>27572</v>
      </c>
      <c r="G2163" s="22" t="s">
        <v>36103</v>
      </c>
      <c r="H2163" s="22" t="s">
        <v>74</v>
      </c>
      <c r="I2163" s="22" t="s">
        <v>13251</v>
      </c>
      <c r="J2163" s="37" t="s">
        <v>27574</v>
      </c>
      <c r="K2163" s="37" t="s">
        <v>27575</v>
      </c>
      <c r="L2163" s="37" t="s">
        <v>27575</v>
      </c>
      <c r="M2163" s="37" t="s">
        <v>36104</v>
      </c>
      <c r="N2163" s="37" t="s">
        <v>386</v>
      </c>
      <c r="O2163" s="37" t="s">
        <v>387</v>
      </c>
      <c r="P2163" s="22" t="s">
        <v>36105</v>
      </c>
      <c r="Q2163" s="22" t="s">
        <v>36106</v>
      </c>
      <c r="R2163" s="38">
        <v>0</v>
      </c>
    </row>
    <row r="2164" spans="1:18" ht="12.75">
      <c r="A2164" s="22" t="s">
        <v>60</v>
      </c>
      <c r="B2164" s="22" t="s">
        <v>11709</v>
      </c>
      <c r="C2164" s="22" t="s">
        <v>65</v>
      </c>
      <c r="D2164" s="22" t="s">
        <v>61</v>
      </c>
      <c r="E2164" s="31">
        <v>42976.699826388889</v>
      </c>
      <c r="F2164" s="22" t="s">
        <v>27572</v>
      </c>
      <c r="G2164" s="22" t="s">
        <v>36107</v>
      </c>
      <c r="H2164" s="22" t="s">
        <v>74</v>
      </c>
      <c r="I2164" s="22" t="s">
        <v>14692</v>
      </c>
      <c r="J2164" s="37" t="s">
        <v>27574</v>
      </c>
      <c r="K2164" s="37" t="s">
        <v>27575</v>
      </c>
      <c r="L2164" s="37" t="s">
        <v>27575</v>
      </c>
      <c r="M2164" s="37" t="s">
        <v>36108</v>
      </c>
      <c r="N2164" s="37" t="s">
        <v>1644</v>
      </c>
      <c r="O2164" s="37" t="s">
        <v>1645</v>
      </c>
      <c r="P2164" s="22" t="s">
        <v>36109</v>
      </c>
      <c r="Q2164" s="22" t="s">
        <v>36110</v>
      </c>
      <c r="R2164" s="38">
        <v>0</v>
      </c>
    </row>
    <row r="2165" spans="1:18" ht="12.75">
      <c r="A2165" s="22" t="s">
        <v>60</v>
      </c>
      <c r="B2165" s="22" t="s">
        <v>11709</v>
      </c>
      <c r="C2165" s="22" t="s">
        <v>65</v>
      </c>
      <c r="D2165" s="22" t="s">
        <v>61</v>
      </c>
      <c r="E2165" s="31">
        <v>42977.511597222219</v>
      </c>
      <c r="F2165" s="22" t="s">
        <v>27572</v>
      </c>
      <c r="G2165" s="22" t="s">
        <v>36111</v>
      </c>
      <c r="H2165" s="22" t="s">
        <v>74</v>
      </c>
      <c r="I2165" s="22" t="s">
        <v>14214</v>
      </c>
      <c r="J2165" s="37" t="s">
        <v>27574</v>
      </c>
      <c r="K2165" s="37" t="s">
        <v>27575</v>
      </c>
      <c r="L2165" s="37" t="s">
        <v>27575</v>
      </c>
      <c r="M2165" s="37" t="s">
        <v>36112</v>
      </c>
      <c r="N2165" s="37" t="s">
        <v>5679</v>
      </c>
      <c r="O2165" s="37" t="s">
        <v>5680</v>
      </c>
      <c r="P2165" s="22" t="s">
        <v>36113</v>
      </c>
      <c r="Q2165" s="22" t="s">
        <v>36114</v>
      </c>
      <c r="R2165" s="38">
        <v>0</v>
      </c>
    </row>
    <row r="2166" spans="1:18" ht="12.75">
      <c r="A2166" s="22" t="s">
        <v>60</v>
      </c>
      <c r="B2166" s="22" t="s">
        <v>11709</v>
      </c>
      <c r="C2166" s="22" t="s">
        <v>65</v>
      </c>
      <c r="D2166" s="22" t="s">
        <v>61</v>
      </c>
      <c r="E2166" s="31">
        <v>42977.542361111111</v>
      </c>
      <c r="F2166" s="22" t="s">
        <v>27572</v>
      </c>
      <c r="G2166" s="22" t="s">
        <v>36115</v>
      </c>
      <c r="H2166" s="22" t="s">
        <v>74</v>
      </c>
      <c r="I2166" s="22" t="s">
        <v>36116</v>
      </c>
      <c r="J2166" s="37" t="s">
        <v>27574</v>
      </c>
      <c r="K2166" s="37" t="s">
        <v>27575</v>
      </c>
      <c r="L2166" s="37" t="s">
        <v>27575</v>
      </c>
      <c r="M2166" s="37" t="s">
        <v>36117</v>
      </c>
      <c r="N2166" s="37" t="s">
        <v>2075</v>
      </c>
      <c r="O2166" s="37" t="s">
        <v>2076</v>
      </c>
      <c r="P2166" s="22" t="s">
        <v>36118</v>
      </c>
      <c r="Q2166" s="22" t="s">
        <v>36119</v>
      </c>
      <c r="R2166" s="38">
        <v>0</v>
      </c>
    </row>
    <row r="2167" spans="1:18" ht="12.75">
      <c r="A2167" s="22" t="s">
        <v>60</v>
      </c>
      <c r="B2167" s="22" t="s">
        <v>11709</v>
      </c>
      <c r="C2167" s="22" t="s">
        <v>65</v>
      </c>
      <c r="D2167" s="22" t="s">
        <v>61</v>
      </c>
      <c r="E2167" s="31">
        <v>42977.558946759258</v>
      </c>
      <c r="F2167" s="22" t="s">
        <v>27572</v>
      </c>
      <c r="G2167" s="22" t="s">
        <v>36120</v>
      </c>
      <c r="H2167" s="22" t="s">
        <v>74</v>
      </c>
      <c r="I2167" s="22" t="s">
        <v>12930</v>
      </c>
      <c r="J2167" s="37" t="s">
        <v>27574</v>
      </c>
      <c r="K2167" s="37" t="s">
        <v>27575</v>
      </c>
      <c r="L2167" s="37" t="s">
        <v>27575</v>
      </c>
      <c r="M2167" s="37" t="s">
        <v>36121</v>
      </c>
      <c r="N2167" s="37" t="s">
        <v>12931</v>
      </c>
      <c r="O2167" s="37" t="s">
        <v>12932</v>
      </c>
      <c r="P2167" s="22" t="s">
        <v>36008</v>
      </c>
      <c r="Q2167" s="22" t="s">
        <v>36009</v>
      </c>
      <c r="R2167" s="38">
        <v>0</v>
      </c>
    </row>
    <row r="2168" spans="1:18" ht="12.75">
      <c r="A2168" s="22" t="s">
        <v>60</v>
      </c>
      <c r="B2168" s="22" t="s">
        <v>11709</v>
      </c>
      <c r="C2168" s="22" t="s">
        <v>65</v>
      </c>
      <c r="D2168" s="22" t="s">
        <v>61</v>
      </c>
      <c r="E2168" s="31">
        <v>42977.720925925925</v>
      </c>
      <c r="F2168" s="22" t="s">
        <v>27572</v>
      </c>
      <c r="G2168" s="22" t="s">
        <v>36122</v>
      </c>
      <c r="H2168" s="22" t="s">
        <v>74</v>
      </c>
      <c r="I2168" s="22" t="s">
        <v>14320</v>
      </c>
      <c r="J2168" s="37" t="s">
        <v>27574</v>
      </c>
      <c r="K2168" s="37" t="s">
        <v>27575</v>
      </c>
      <c r="L2168" s="37" t="s">
        <v>27575</v>
      </c>
      <c r="M2168" s="37" t="s">
        <v>36123</v>
      </c>
      <c r="N2168" s="37" t="s">
        <v>10713</v>
      </c>
      <c r="O2168" s="37" t="s">
        <v>10714</v>
      </c>
      <c r="P2168" s="22" t="s">
        <v>36124</v>
      </c>
      <c r="Q2168" s="22" t="s">
        <v>36125</v>
      </c>
      <c r="R2168" s="38">
        <v>0</v>
      </c>
    </row>
    <row r="2169" spans="1:18" ht="12.75">
      <c r="A2169" s="22" t="s">
        <v>60</v>
      </c>
      <c r="B2169" s="22" t="s">
        <v>11709</v>
      </c>
      <c r="C2169" s="22" t="s">
        <v>65</v>
      </c>
      <c r="D2169" s="22" t="s">
        <v>61</v>
      </c>
      <c r="E2169" s="31">
        <v>42978.554976851847</v>
      </c>
      <c r="F2169" s="22" t="s">
        <v>27572</v>
      </c>
      <c r="G2169" s="22" t="s">
        <v>36126</v>
      </c>
      <c r="H2169" s="22" t="s">
        <v>74</v>
      </c>
      <c r="I2169" s="22" t="s">
        <v>36127</v>
      </c>
      <c r="J2169" s="37" t="s">
        <v>27574</v>
      </c>
      <c r="K2169" s="37" t="s">
        <v>27575</v>
      </c>
      <c r="L2169" s="37" t="s">
        <v>27575</v>
      </c>
      <c r="M2169" s="37" t="s">
        <v>36128</v>
      </c>
      <c r="N2169" s="37" t="s">
        <v>435</v>
      </c>
      <c r="O2169" s="37" t="s">
        <v>436</v>
      </c>
      <c r="P2169" s="22" t="s">
        <v>36129</v>
      </c>
      <c r="Q2169" s="22" t="s">
        <v>36130</v>
      </c>
      <c r="R2169" s="38">
        <v>0</v>
      </c>
    </row>
    <row r="2170" spans="1:18" ht="12.75">
      <c r="A2170" s="22" t="s">
        <v>60</v>
      </c>
      <c r="B2170" s="22" t="s">
        <v>11709</v>
      </c>
      <c r="C2170" s="22" t="s">
        <v>65</v>
      </c>
      <c r="D2170" s="22" t="s">
        <v>61</v>
      </c>
      <c r="E2170" s="31">
        <v>42978.568159722221</v>
      </c>
      <c r="F2170" s="22" t="s">
        <v>27572</v>
      </c>
      <c r="G2170" s="22" t="s">
        <v>36131</v>
      </c>
      <c r="H2170" s="22" t="s">
        <v>74</v>
      </c>
      <c r="I2170" s="22" t="s">
        <v>13117</v>
      </c>
      <c r="J2170" s="37" t="s">
        <v>27574</v>
      </c>
      <c r="K2170" s="37" t="s">
        <v>27575</v>
      </c>
      <c r="L2170" s="37" t="s">
        <v>27575</v>
      </c>
      <c r="M2170" s="37" t="s">
        <v>36132</v>
      </c>
      <c r="N2170" s="37" t="s">
        <v>2112</v>
      </c>
      <c r="O2170" s="37" t="s">
        <v>2113</v>
      </c>
      <c r="P2170" s="22" t="s">
        <v>36133</v>
      </c>
      <c r="Q2170" s="22" t="s">
        <v>36134</v>
      </c>
      <c r="R2170" s="38">
        <v>0</v>
      </c>
    </row>
    <row r="2171" spans="1:18" ht="12.75">
      <c r="A2171" s="22" t="s">
        <v>60</v>
      </c>
      <c r="B2171" s="22" t="s">
        <v>18881</v>
      </c>
      <c r="C2171" s="22" t="s">
        <v>68</v>
      </c>
      <c r="D2171" s="22" t="s">
        <v>61</v>
      </c>
      <c r="E2171" s="31">
        <v>42958.429664351854</v>
      </c>
      <c r="F2171" s="22" t="s">
        <v>27572</v>
      </c>
      <c r="G2171" s="22" t="s">
        <v>36135</v>
      </c>
      <c r="H2171" s="22" t="s">
        <v>74</v>
      </c>
      <c r="I2171" s="22" t="s">
        <v>18883</v>
      </c>
      <c r="J2171" s="37" t="s">
        <v>27574</v>
      </c>
      <c r="K2171" s="37" t="s">
        <v>27575</v>
      </c>
      <c r="L2171" s="37" t="s">
        <v>27575</v>
      </c>
      <c r="M2171" s="37" t="s">
        <v>36136</v>
      </c>
      <c r="N2171" s="37" t="s">
        <v>17288</v>
      </c>
      <c r="O2171" s="37" t="s">
        <v>17289</v>
      </c>
      <c r="P2171" s="22" t="s">
        <v>36137</v>
      </c>
      <c r="Q2171" s="22" t="s">
        <v>36138</v>
      </c>
      <c r="R2171" s="38">
        <v>0</v>
      </c>
    </row>
    <row r="2172" spans="1:18" ht="12.75">
      <c r="A2172" s="22" t="s">
        <v>60</v>
      </c>
      <c r="B2172" s="22" t="s">
        <v>7390</v>
      </c>
      <c r="C2172" s="22" t="s">
        <v>63</v>
      </c>
      <c r="D2172" s="22" t="s">
        <v>61</v>
      </c>
      <c r="E2172" s="31">
        <v>42957.553564814814</v>
      </c>
      <c r="F2172" s="22" t="s">
        <v>27572</v>
      </c>
      <c r="G2172" s="22" t="s">
        <v>36139</v>
      </c>
      <c r="H2172" s="22" t="s">
        <v>74</v>
      </c>
      <c r="I2172" s="22" t="s">
        <v>7392</v>
      </c>
      <c r="J2172" s="37" t="s">
        <v>27574</v>
      </c>
      <c r="K2172" s="37" t="s">
        <v>27575</v>
      </c>
      <c r="L2172" s="37" t="s">
        <v>27575</v>
      </c>
      <c r="M2172" s="37" t="s">
        <v>36140</v>
      </c>
      <c r="N2172" s="37" t="s">
        <v>97</v>
      </c>
      <c r="O2172" s="37" t="s">
        <v>98</v>
      </c>
      <c r="P2172" s="22" t="s">
        <v>36141</v>
      </c>
      <c r="Q2172" s="22" t="s">
        <v>36142</v>
      </c>
      <c r="R2172" s="38">
        <v>0</v>
      </c>
    </row>
    <row r="2173" spans="1:18" ht="12.75">
      <c r="A2173" s="22" t="s">
        <v>60</v>
      </c>
      <c r="B2173" s="22" t="s">
        <v>12507</v>
      </c>
      <c r="C2173" s="22" t="s">
        <v>65</v>
      </c>
      <c r="D2173" s="22" t="s">
        <v>61</v>
      </c>
      <c r="E2173" s="31">
        <v>42948.526620370365</v>
      </c>
      <c r="F2173" s="22" t="s">
        <v>27572</v>
      </c>
      <c r="G2173" s="22" t="s">
        <v>36143</v>
      </c>
      <c r="H2173" s="22" t="s">
        <v>74</v>
      </c>
      <c r="I2173" s="22" t="s">
        <v>13452</v>
      </c>
      <c r="J2173" s="37" t="s">
        <v>27574</v>
      </c>
      <c r="K2173" s="37" t="s">
        <v>27575</v>
      </c>
      <c r="L2173" s="37" t="s">
        <v>27575</v>
      </c>
      <c r="M2173" s="37" t="s">
        <v>36144</v>
      </c>
      <c r="N2173" s="37" t="s">
        <v>13453</v>
      </c>
      <c r="O2173" s="37" t="s">
        <v>13454</v>
      </c>
      <c r="P2173" s="22" t="s">
        <v>36145</v>
      </c>
      <c r="Q2173" s="22" t="s">
        <v>36146</v>
      </c>
      <c r="R2173" s="38">
        <v>0</v>
      </c>
    </row>
    <row r="2174" spans="1:18" ht="12.75">
      <c r="A2174" s="22" t="s">
        <v>60</v>
      </c>
      <c r="B2174" s="22" t="s">
        <v>12507</v>
      </c>
      <c r="C2174" s="22" t="s">
        <v>65</v>
      </c>
      <c r="D2174" s="22" t="s">
        <v>61</v>
      </c>
      <c r="E2174" s="31">
        <v>42962.389687499999</v>
      </c>
      <c r="F2174" s="22" t="s">
        <v>27572</v>
      </c>
      <c r="G2174" s="22" t="s">
        <v>36147</v>
      </c>
      <c r="H2174" s="22" t="s">
        <v>74</v>
      </c>
      <c r="I2174" s="22" t="s">
        <v>14178</v>
      </c>
      <c r="J2174" s="37" t="s">
        <v>27574</v>
      </c>
      <c r="K2174" s="37" t="s">
        <v>27575</v>
      </c>
      <c r="L2174" s="37" t="s">
        <v>27575</v>
      </c>
      <c r="M2174" s="37" t="s">
        <v>36148</v>
      </c>
      <c r="N2174" s="37" t="s">
        <v>9863</v>
      </c>
      <c r="O2174" s="37" t="s">
        <v>9864</v>
      </c>
      <c r="P2174" s="22" t="s">
        <v>36149</v>
      </c>
      <c r="Q2174" s="22" t="s">
        <v>36150</v>
      </c>
      <c r="R2174" s="38">
        <v>0</v>
      </c>
    </row>
    <row r="2175" spans="1:18" ht="12.75">
      <c r="A2175" s="22" t="s">
        <v>60</v>
      </c>
      <c r="B2175" s="22" t="s">
        <v>12507</v>
      </c>
      <c r="C2175" s="22" t="s">
        <v>65</v>
      </c>
      <c r="D2175" s="22" t="s">
        <v>61</v>
      </c>
      <c r="E2175" s="31">
        <v>42962.612905092588</v>
      </c>
      <c r="F2175" s="22" t="s">
        <v>27572</v>
      </c>
      <c r="G2175" s="22" t="s">
        <v>36151</v>
      </c>
      <c r="H2175" s="22" t="s">
        <v>74</v>
      </c>
      <c r="I2175" s="22" t="s">
        <v>14411</v>
      </c>
      <c r="J2175" s="37" t="s">
        <v>27574</v>
      </c>
      <c r="K2175" s="37" t="s">
        <v>27575</v>
      </c>
      <c r="L2175" s="37" t="s">
        <v>27575</v>
      </c>
      <c r="M2175" s="37" t="s">
        <v>36152</v>
      </c>
      <c r="N2175" s="37" t="s">
        <v>2481</v>
      </c>
      <c r="O2175" s="37" t="s">
        <v>2482</v>
      </c>
      <c r="P2175" s="22" t="s">
        <v>36153</v>
      </c>
      <c r="Q2175" s="22" t="s">
        <v>36154</v>
      </c>
      <c r="R2175" s="38">
        <v>0</v>
      </c>
    </row>
    <row r="2176" spans="1:18" ht="12.75">
      <c r="A2176" s="22" t="s">
        <v>60</v>
      </c>
      <c r="B2176" s="22" t="s">
        <v>12507</v>
      </c>
      <c r="C2176" s="22" t="s">
        <v>65</v>
      </c>
      <c r="D2176" s="22" t="s">
        <v>61</v>
      </c>
      <c r="E2176" s="31">
        <v>42965.351365740738</v>
      </c>
      <c r="F2176" s="22" t="s">
        <v>27572</v>
      </c>
      <c r="G2176" s="22" t="s">
        <v>36155</v>
      </c>
      <c r="H2176" s="22" t="s">
        <v>74</v>
      </c>
      <c r="I2176" s="22" t="s">
        <v>36156</v>
      </c>
      <c r="J2176" s="37" t="s">
        <v>27574</v>
      </c>
      <c r="K2176" s="37" t="s">
        <v>27575</v>
      </c>
      <c r="L2176" s="37" t="s">
        <v>27575</v>
      </c>
      <c r="M2176" s="37" t="s">
        <v>36157</v>
      </c>
      <c r="N2176" s="37" t="s">
        <v>101</v>
      </c>
      <c r="O2176" s="37" t="s">
        <v>102</v>
      </c>
      <c r="P2176" s="22" t="s">
        <v>36158</v>
      </c>
      <c r="Q2176" s="22" t="s">
        <v>36159</v>
      </c>
      <c r="R2176" s="38">
        <v>0</v>
      </c>
    </row>
    <row r="2177" spans="1:18" ht="12.75">
      <c r="A2177" s="22" t="s">
        <v>60</v>
      </c>
      <c r="B2177" s="22" t="s">
        <v>12507</v>
      </c>
      <c r="C2177" s="22" t="s">
        <v>65</v>
      </c>
      <c r="D2177" s="22" t="s">
        <v>61</v>
      </c>
      <c r="E2177" s="31">
        <v>42965.363680555551</v>
      </c>
      <c r="F2177" s="22" t="s">
        <v>27572</v>
      </c>
      <c r="G2177" s="22" t="s">
        <v>36160</v>
      </c>
      <c r="H2177" s="22" t="s">
        <v>74</v>
      </c>
      <c r="I2177" s="22" t="s">
        <v>36161</v>
      </c>
      <c r="J2177" s="37" t="s">
        <v>27574</v>
      </c>
      <c r="K2177" s="37" t="s">
        <v>27575</v>
      </c>
      <c r="L2177" s="37" t="s">
        <v>27575</v>
      </c>
      <c r="M2177" s="37" t="s">
        <v>36162</v>
      </c>
      <c r="N2177" s="37" t="s">
        <v>101</v>
      </c>
      <c r="O2177" s="37" t="s">
        <v>102</v>
      </c>
      <c r="P2177" s="22" t="s">
        <v>36158</v>
      </c>
      <c r="Q2177" s="22" t="s">
        <v>36159</v>
      </c>
      <c r="R2177" s="38">
        <v>0</v>
      </c>
    </row>
    <row r="2178" spans="1:18" ht="12.75">
      <c r="A2178" s="22" t="s">
        <v>60</v>
      </c>
      <c r="B2178" s="22" t="s">
        <v>12507</v>
      </c>
      <c r="C2178" s="22" t="s">
        <v>65</v>
      </c>
      <c r="D2178" s="22" t="s">
        <v>61</v>
      </c>
      <c r="E2178" s="31">
        <v>42965.631493055553</v>
      </c>
      <c r="F2178" s="22" t="s">
        <v>27572</v>
      </c>
      <c r="G2178" s="22" t="s">
        <v>36163</v>
      </c>
      <c r="H2178" s="22" t="s">
        <v>74</v>
      </c>
      <c r="I2178" s="22" t="s">
        <v>13277</v>
      </c>
      <c r="J2178" s="37" t="s">
        <v>27574</v>
      </c>
      <c r="K2178" s="37" t="s">
        <v>27575</v>
      </c>
      <c r="L2178" s="37" t="s">
        <v>27575</v>
      </c>
      <c r="M2178" s="37" t="s">
        <v>36164</v>
      </c>
      <c r="N2178" s="37" t="s">
        <v>101</v>
      </c>
      <c r="O2178" s="37" t="s">
        <v>102</v>
      </c>
      <c r="P2178" s="22" t="s">
        <v>36158</v>
      </c>
      <c r="Q2178" s="22" t="s">
        <v>36159</v>
      </c>
      <c r="R2178" s="38">
        <v>0</v>
      </c>
    </row>
    <row r="2179" spans="1:18" ht="12.75">
      <c r="A2179" s="22" t="s">
        <v>60</v>
      </c>
      <c r="B2179" s="22" t="s">
        <v>12507</v>
      </c>
      <c r="C2179" s="22" t="s">
        <v>65</v>
      </c>
      <c r="D2179" s="22" t="s">
        <v>61</v>
      </c>
      <c r="E2179" s="31">
        <v>42972.517997685187</v>
      </c>
      <c r="F2179" s="22" t="s">
        <v>27572</v>
      </c>
      <c r="G2179" s="22" t="s">
        <v>36165</v>
      </c>
      <c r="H2179" s="22" t="s">
        <v>74</v>
      </c>
      <c r="I2179" s="22" t="s">
        <v>12509</v>
      </c>
      <c r="J2179" s="37" t="s">
        <v>27574</v>
      </c>
      <c r="K2179" s="37" t="s">
        <v>27575</v>
      </c>
      <c r="L2179" s="37" t="s">
        <v>27575</v>
      </c>
      <c r="M2179" s="37" t="s">
        <v>36166</v>
      </c>
      <c r="N2179" s="37" t="s">
        <v>3215</v>
      </c>
      <c r="O2179" s="37" t="s">
        <v>3216</v>
      </c>
      <c r="P2179" s="22" t="s">
        <v>36167</v>
      </c>
      <c r="Q2179" s="22" t="s">
        <v>36168</v>
      </c>
      <c r="R2179" s="38">
        <v>0</v>
      </c>
    </row>
    <row r="2180" spans="1:18" ht="12.75">
      <c r="A2180" s="22" t="s">
        <v>60</v>
      </c>
      <c r="B2180" s="22" t="s">
        <v>16437</v>
      </c>
      <c r="C2180" s="22" t="s">
        <v>68</v>
      </c>
      <c r="D2180" s="22" t="s">
        <v>61</v>
      </c>
      <c r="E2180" s="31">
        <v>42964.696909722217</v>
      </c>
      <c r="F2180" s="22" t="s">
        <v>27572</v>
      </c>
      <c r="G2180" s="22" t="s">
        <v>36169</v>
      </c>
      <c r="H2180" s="22" t="s">
        <v>74</v>
      </c>
      <c r="I2180" s="22" t="s">
        <v>24035</v>
      </c>
      <c r="J2180" s="37" t="s">
        <v>27574</v>
      </c>
      <c r="K2180" s="37" t="s">
        <v>27575</v>
      </c>
      <c r="L2180" s="37" t="s">
        <v>27575</v>
      </c>
      <c r="M2180" s="37" t="s">
        <v>36170</v>
      </c>
      <c r="N2180" s="37" t="s">
        <v>371</v>
      </c>
      <c r="O2180" s="37" t="s">
        <v>372</v>
      </c>
      <c r="P2180" s="22" t="s">
        <v>36171</v>
      </c>
      <c r="Q2180" s="22" t="s">
        <v>36172</v>
      </c>
      <c r="R2180" s="38">
        <v>0</v>
      </c>
    </row>
    <row r="2181" spans="1:18" ht="12.75">
      <c r="A2181" s="22" t="s">
        <v>60</v>
      </c>
      <c r="B2181" s="22" t="s">
        <v>16437</v>
      </c>
      <c r="C2181" s="22" t="s">
        <v>68</v>
      </c>
      <c r="D2181" s="22" t="s">
        <v>61</v>
      </c>
      <c r="E2181" s="31">
        <v>42965.446469907409</v>
      </c>
      <c r="F2181" s="22" t="s">
        <v>27572</v>
      </c>
      <c r="G2181" s="22" t="s">
        <v>36173</v>
      </c>
      <c r="H2181" s="22" t="s">
        <v>74</v>
      </c>
      <c r="I2181" s="22" t="s">
        <v>21960</v>
      </c>
      <c r="J2181" s="37" t="s">
        <v>27574</v>
      </c>
      <c r="K2181" s="37" t="s">
        <v>27575</v>
      </c>
      <c r="L2181" s="37" t="s">
        <v>27575</v>
      </c>
      <c r="M2181" s="37" t="s">
        <v>36174</v>
      </c>
      <c r="N2181" s="37" t="s">
        <v>3024</v>
      </c>
      <c r="O2181" s="37" t="s">
        <v>3025</v>
      </c>
      <c r="P2181" s="22" t="s">
        <v>36175</v>
      </c>
      <c r="Q2181" s="22" t="s">
        <v>36176</v>
      </c>
      <c r="R2181" s="38">
        <v>0</v>
      </c>
    </row>
    <row r="2182" spans="1:18" ht="12.75">
      <c r="A2182" s="22" t="s">
        <v>60</v>
      </c>
      <c r="B2182" s="22" t="s">
        <v>16437</v>
      </c>
      <c r="C2182" s="22" t="s">
        <v>68</v>
      </c>
      <c r="D2182" s="22" t="s">
        <v>61</v>
      </c>
      <c r="E2182" s="31">
        <v>42965.611620370371</v>
      </c>
      <c r="F2182" s="22" t="s">
        <v>27572</v>
      </c>
      <c r="G2182" s="22" t="s">
        <v>36177</v>
      </c>
      <c r="H2182" s="22" t="s">
        <v>74</v>
      </c>
      <c r="I2182" s="22" t="s">
        <v>21431</v>
      </c>
      <c r="J2182" s="37" t="s">
        <v>27574</v>
      </c>
      <c r="K2182" s="37" t="s">
        <v>27575</v>
      </c>
      <c r="L2182" s="37" t="s">
        <v>27575</v>
      </c>
      <c r="M2182" s="37" t="s">
        <v>36178</v>
      </c>
      <c r="N2182" s="37" t="s">
        <v>3024</v>
      </c>
      <c r="O2182" s="37" t="s">
        <v>3025</v>
      </c>
      <c r="P2182" s="22" t="s">
        <v>36175</v>
      </c>
      <c r="Q2182" s="22" t="s">
        <v>36176</v>
      </c>
      <c r="R2182" s="38">
        <v>0</v>
      </c>
    </row>
    <row r="2183" spans="1:18" ht="12.75">
      <c r="A2183" s="22" t="s">
        <v>60</v>
      </c>
      <c r="B2183" s="22" t="s">
        <v>16437</v>
      </c>
      <c r="C2183" s="22" t="s">
        <v>68</v>
      </c>
      <c r="D2183" s="22" t="s">
        <v>61</v>
      </c>
      <c r="E2183" s="31">
        <v>42969.688113425924</v>
      </c>
      <c r="F2183" s="22" t="s">
        <v>27572</v>
      </c>
      <c r="G2183" s="22" t="s">
        <v>36179</v>
      </c>
      <c r="H2183" s="22" t="s">
        <v>74</v>
      </c>
      <c r="I2183" s="22" t="s">
        <v>36180</v>
      </c>
      <c r="J2183" s="37" t="s">
        <v>27574</v>
      </c>
      <c r="K2183" s="37" t="s">
        <v>27575</v>
      </c>
      <c r="L2183" s="37" t="s">
        <v>27575</v>
      </c>
      <c r="M2183" s="37" t="s">
        <v>36181</v>
      </c>
      <c r="N2183" s="37" t="s">
        <v>1721</v>
      </c>
      <c r="O2183" s="37" t="s">
        <v>1722</v>
      </c>
      <c r="P2183" s="22" t="s">
        <v>36182</v>
      </c>
      <c r="Q2183" s="22" t="s">
        <v>36183</v>
      </c>
      <c r="R2183" s="38">
        <v>0</v>
      </c>
    </row>
    <row r="2184" spans="1:18" ht="12.75">
      <c r="A2184" s="22" t="s">
        <v>60</v>
      </c>
      <c r="B2184" s="22" t="s">
        <v>16437</v>
      </c>
      <c r="C2184" s="22" t="s">
        <v>68</v>
      </c>
      <c r="D2184" s="22" t="s">
        <v>61</v>
      </c>
      <c r="E2184" s="31">
        <v>42977.655081018514</v>
      </c>
      <c r="F2184" s="22" t="s">
        <v>27572</v>
      </c>
      <c r="G2184" s="22" t="s">
        <v>36184</v>
      </c>
      <c r="H2184" s="22" t="s">
        <v>74</v>
      </c>
      <c r="I2184" s="22" t="s">
        <v>36185</v>
      </c>
      <c r="J2184" s="37" t="s">
        <v>27574</v>
      </c>
      <c r="K2184" s="37" t="s">
        <v>27575</v>
      </c>
      <c r="L2184" s="37" t="s">
        <v>27575</v>
      </c>
      <c r="M2184" s="37" t="s">
        <v>36186</v>
      </c>
      <c r="N2184" s="37" t="s">
        <v>16475</v>
      </c>
      <c r="O2184" s="37" t="s">
        <v>16476</v>
      </c>
      <c r="P2184" s="22" t="s">
        <v>36187</v>
      </c>
      <c r="Q2184" s="22" t="s">
        <v>36188</v>
      </c>
      <c r="R2184" s="38">
        <v>0</v>
      </c>
    </row>
    <row r="2185" spans="1:18" ht="12.75">
      <c r="A2185" s="22" t="s">
        <v>60</v>
      </c>
      <c r="B2185" s="22" t="s">
        <v>16437</v>
      </c>
      <c r="C2185" s="22" t="s">
        <v>68</v>
      </c>
      <c r="D2185" s="22" t="s">
        <v>61</v>
      </c>
      <c r="E2185" s="31">
        <v>42977.655648148146</v>
      </c>
      <c r="F2185" s="22" t="s">
        <v>27572</v>
      </c>
      <c r="G2185" s="22" t="s">
        <v>36189</v>
      </c>
      <c r="H2185" s="22" t="s">
        <v>74</v>
      </c>
      <c r="I2185" s="22" t="s">
        <v>16474</v>
      </c>
      <c r="J2185" s="37" t="s">
        <v>27574</v>
      </c>
      <c r="K2185" s="37" t="s">
        <v>27575</v>
      </c>
      <c r="L2185" s="37" t="s">
        <v>27575</v>
      </c>
      <c r="M2185" s="37" t="s">
        <v>36190</v>
      </c>
      <c r="N2185" s="37" t="s">
        <v>16475</v>
      </c>
      <c r="O2185" s="37" t="s">
        <v>16476</v>
      </c>
      <c r="P2185" s="22" t="s">
        <v>36187</v>
      </c>
      <c r="Q2185" s="22" t="s">
        <v>36188</v>
      </c>
      <c r="R2185" s="38">
        <v>0</v>
      </c>
    </row>
    <row r="2186" spans="1:18" ht="12.75">
      <c r="A2186" s="22" t="s">
        <v>60</v>
      </c>
      <c r="B2186" s="22" t="s">
        <v>16437</v>
      </c>
      <c r="C2186" s="22" t="s">
        <v>68</v>
      </c>
      <c r="D2186" s="22" t="s">
        <v>61</v>
      </c>
      <c r="E2186" s="31">
        <v>42977.712002314816</v>
      </c>
      <c r="F2186" s="22" t="s">
        <v>27572</v>
      </c>
      <c r="G2186" s="22" t="s">
        <v>36191</v>
      </c>
      <c r="H2186" s="22" t="s">
        <v>74</v>
      </c>
      <c r="I2186" s="22" t="s">
        <v>36192</v>
      </c>
      <c r="J2186" s="37" t="s">
        <v>27574</v>
      </c>
      <c r="K2186" s="37" t="s">
        <v>27575</v>
      </c>
      <c r="L2186" s="37" t="s">
        <v>27575</v>
      </c>
      <c r="M2186" s="37" t="s">
        <v>36193</v>
      </c>
      <c r="N2186" s="37" t="s">
        <v>5043</v>
      </c>
      <c r="O2186" s="37" t="s">
        <v>5044</v>
      </c>
      <c r="P2186" s="22" t="s">
        <v>36194</v>
      </c>
      <c r="Q2186" s="22" t="s">
        <v>36195</v>
      </c>
      <c r="R2186" s="38">
        <v>0</v>
      </c>
    </row>
    <row r="2187" spans="1:18" ht="12.75">
      <c r="A2187" s="22" t="s">
        <v>60</v>
      </c>
      <c r="B2187" s="22" t="s">
        <v>16437</v>
      </c>
      <c r="C2187" s="22" t="s">
        <v>68</v>
      </c>
      <c r="D2187" s="22" t="s">
        <v>61</v>
      </c>
      <c r="E2187" s="31">
        <v>42977.714363425926</v>
      </c>
      <c r="F2187" s="22" t="s">
        <v>27572</v>
      </c>
      <c r="G2187" s="22" t="s">
        <v>36196</v>
      </c>
      <c r="H2187" s="22" t="s">
        <v>74</v>
      </c>
      <c r="I2187" s="22" t="s">
        <v>18435</v>
      </c>
      <c r="J2187" s="37" t="s">
        <v>27574</v>
      </c>
      <c r="K2187" s="37" t="s">
        <v>27575</v>
      </c>
      <c r="L2187" s="37" t="s">
        <v>27575</v>
      </c>
      <c r="M2187" s="37" t="s">
        <v>36197</v>
      </c>
      <c r="N2187" s="37" t="s">
        <v>5043</v>
      </c>
      <c r="O2187" s="37" t="s">
        <v>5044</v>
      </c>
      <c r="P2187" s="22" t="s">
        <v>36194</v>
      </c>
      <c r="Q2187" s="22" t="s">
        <v>36195</v>
      </c>
      <c r="R2187" s="38">
        <v>0</v>
      </c>
    </row>
    <row r="2188" spans="1:18" ht="12.75">
      <c r="A2188" s="22" t="s">
        <v>60</v>
      </c>
      <c r="B2188" s="22" t="s">
        <v>754</v>
      </c>
      <c r="C2188" s="22" t="s">
        <v>63</v>
      </c>
      <c r="D2188" s="22" t="s">
        <v>61</v>
      </c>
      <c r="E2188" s="31">
        <v>42950.592280092591</v>
      </c>
      <c r="F2188" s="22" t="s">
        <v>27572</v>
      </c>
      <c r="G2188" s="22" t="s">
        <v>36198</v>
      </c>
      <c r="H2188" s="22" t="s">
        <v>74</v>
      </c>
      <c r="I2188" s="22" t="s">
        <v>3819</v>
      </c>
      <c r="J2188" s="37" t="s">
        <v>27574</v>
      </c>
      <c r="K2188" s="37" t="s">
        <v>27575</v>
      </c>
      <c r="L2188" s="37" t="s">
        <v>27575</v>
      </c>
      <c r="M2188" s="37" t="s">
        <v>36199</v>
      </c>
      <c r="N2188" s="37" t="s">
        <v>920</v>
      </c>
      <c r="O2188" s="37" t="s">
        <v>921</v>
      </c>
      <c r="P2188" s="22" t="s">
        <v>36200</v>
      </c>
      <c r="Q2188" s="22" t="s">
        <v>36201</v>
      </c>
      <c r="R2188" s="38">
        <v>0</v>
      </c>
    </row>
    <row r="2189" spans="1:18" ht="12.75">
      <c r="A2189" s="22" t="s">
        <v>60</v>
      </c>
      <c r="B2189" s="22" t="s">
        <v>754</v>
      </c>
      <c r="C2189" s="22" t="s">
        <v>63</v>
      </c>
      <c r="D2189" s="22" t="s">
        <v>61</v>
      </c>
      <c r="E2189" s="31">
        <v>42950.89844907407</v>
      </c>
      <c r="F2189" s="22" t="s">
        <v>27572</v>
      </c>
      <c r="G2189" s="22" t="s">
        <v>36202</v>
      </c>
      <c r="H2189" s="22" t="s">
        <v>74</v>
      </c>
      <c r="I2189" s="22" t="s">
        <v>36203</v>
      </c>
      <c r="J2189" s="37" t="s">
        <v>27574</v>
      </c>
      <c r="K2189" s="37" t="s">
        <v>27575</v>
      </c>
      <c r="L2189" s="37" t="s">
        <v>27575</v>
      </c>
      <c r="M2189" s="37" t="s">
        <v>36204</v>
      </c>
      <c r="N2189" s="37" t="s">
        <v>101</v>
      </c>
      <c r="O2189" s="37" t="s">
        <v>102</v>
      </c>
      <c r="P2189" s="22" t="s">
        <v>36205</v>
      </c>
      <c r="Q2189" s="22" t="s">
        <v>36206</v>
      </c>
      <c r="R2189" s="38">
        <v>0</v>
      </c>
    </row>
    <row r="2190" spans="1:18" ht="12.75">
      <c r="A2190" s="22" t="s">
        <v>60</v>
      </c>
      <c r="B2190" s="22" t="s">
        <v>754</v>
      </c>
      <c r="C2190" s="22" t="s">
        <v>63</v>
      </c>
      <c r="D2190" s="22" t="s">
        <v>61</v>
      </c>
      <c r="E2190" s="31">
        <v>42950.91878472222</v>
      </c>
      <c r="F2190" s="22" t="s">
        <v>27572</v>
      </c>
      <c r="G2190" s="22" t="s">
        <v>36207</v>
      </c>
      <c r="H2190" s="22" t="s">
        <v>74</v>
      </c>
      <c r="I2190" s="22" t="s">
        <v>36208</v>
      </c>
      <c r="J2190" s="37" t="s">
        <v>27574</v>
      </c>
      <c r="K2190" s="37" t="s">
        <v>27575</v>
      </c>
      <c r="L2190" s="37" t="s">
        <v>27575</v>
      </c>
      <c r="M2190" s="37" t="s">
        <v>36209</v>
      </c>
      <c r="N2190" s="37" t="s">
        <v>2079</v>
      </c>
      <c r="O2190" s="37" t="s">
        <v>2080</v>
      </c>
      <c r="P2190" s="22" t="s">
        <v>36210</v>
      </c>
      <c r="Q2190" s="22" t="s">
        <v>36211</v>
      </c>
      <c r="R2190" s="38">
        <v>0</v>
      </c>
    </row>
    <row r="2191" spans="1:18" ht="12.75">
      <c r="A2191" s="22" t="s">
        <v>60</v>
      </c>
      <c r="B2191" s="22" t="s">
        <v>754</v>
      </c>
      <c r="C2191" s="22" t="s">
        <v>63</v>
      </c>
      <c r="D2191" s="22" t="s">
        <v>61</v>
      </c>
      <c r="E2191" s="31">
        <v>42957.58425925926</v>
      </c>
      <c r="F2191" s="22" t="s">
        <v>27572</v>
      </c>
      <c r="G2191" s="22" t="s">
        <v>36212</v>
      </c>
      <c r="H2191" s="22" t="s">
        <v>74</v>
      </c>
      <c r="I2191" s="22" t="s">
        <v>36213</v>
      </c>
      <c r="J2191" s="37" t="s">
        <v>27574</v>
      </c>
      <c r="K2191" s="37" t="s">
        <v>27575</v>
      </c>
      <c r="L2191" s="37" t="s">
        <v>27575</v>
      </c>
      <c r="M2191" s="37" t="s">
        <v>36214</v>
      </c>
      <c r="N2191" s="37" t="s">
        <v>1120</v>
      </c>
      <c r="O2191" s="37" t="s">
        <v>1121</v>
      </c>
      <c r="P2191" s="22" t="s">
        <v>36215</v>
      </c>
      <c r="Q2191" s="22" t="s">
        <v>36216</v>
      </c>
      <c r="R2191" s="38">
        <v>0</v>
      </c>
    </row>
    <row r="2192" spans="1:18" ht="12.75">
      <c r="A2192" s="22" t="s">
        <v>60</v>
      </c>
      <c r="B2192" s="22" t="s">
        <v>754</v>
      </c>
      <c r="C2192" s="22" t="s">
        <v>63</v>
      </c>
      <c r="D2192" s="22" t="s">
        <v>61</v>
      </c>
      <c r="E2192" s="31">
        <v>42961.567939814813</v>
      </c>
      <c r="F2192" s="22" t="s">
        <v>27572</v>
      </c>
      <c r="G2192" s="22" t="s">
        <v>36217</v>
      </c>
      <c r="H2192" s="22" t="s">
        <v>74</v>
      </c>
      <c r="I2192" s="22" t="s">
        <v>36218</v>
      </c>
      <c r="J2192" s="37" t="s">
        <v>27574</v>
      </c>
      <c r="K2192" s="37" t="s">
        <v>27575</v>
      </c>
      <c r="L2192" s="37" t="s">
        <v>27575</v>
      </c>
      <c r="M2192" s="37" t="s">
        <v>36219</v>
      </c>
      <c r="N2192" s="37" t="s">
        <v>543</v>
      </c>
      <c r="O2192" s="37" t="s">
        <v>544</v>
      </c>
      <c r="P2192" s="22" t="s">
        <v>36220</v>
      </c>
      <c r="Q2192" s="22" t="s">
        <v>36221</v>
      </c>
      <c r="R2192" s="38">
        <v>0</v>
      </c>
    </row>
    <row r="2193" spans="1:18" ht="12.75">
      <c r="A2193" s="22" t="s">
        <v>60</v>
      </c>
      <c r="B2193" s="22" t="s">
        <v>754</v>
      </c>
      <c r="C2193" s="22" t="s">
        <v>63</v>
      </c>
      <c r="D2193" s="22" t="s">
        <v>61</v>
      </c>
      <c r="E2193" s="31">
        <v>42961.569027777776</v>
      </c>
      <c r="F2193" s="22" t="s">
        <v>27572</v>
      </c>
      <c r="G2193" s="22" t="s">
        <v>36222</v>
      </c>
      <c r="H2193" s="22" t="s">
        <v>74</v>
      </c>
      <c r="I2193" s="22" t="s">
        <v>36223</v>
      </c>
      <c r="J2193" s="37" t="s">
        <v>27574</v>
      </c>
      <c r="K2193" s="37" t="s">
        <v>27575</v>
      </c>
      <c r="L2193" s="37" t="s">
        <v>27575</v>
      </c>
      <c r="M2193" s="37" t="s">
        <v>36224</v>
      </c>
      <c r="N2193" s="37" t="s">
        <v>543</v>
      </c>
      <c r="O2193" s="37" t="s">
        <v>544</v>
      </c>
      <c r="P2193" s="22" t="s">
        <v>36220</v>
      </c>
      <c r="Q2193" s="22" t="s">
        <v>36221</v>
      </c>
      <c r="R2193" s="38">
        <v>0</v>
      </c>
    </row>
    <row r="2194" spans="1:18" ht="12.75">
      <c r="A2194" s="22" t="s">
        <v>60</v>
      </c>
      <c r="B2194" s="22" t="s">
        <v>754</v>
      </c>
      <c r="C2194" s="22" t="s">
        <v>63</v>
      </c>
      <c r="D2194" s="22" t="s">
        <v>61</v>
      </c>
      <c r="E2194" s="31">
        <v>42961.629930555551</v>
      </c>
      <c r="F2194" s="22" t="s">
        <v>27572</v>
      </c>
      <c r="G2194" s="22" t="s">
        <v>36225</v>
      </c>
      <c r="H2194" s="22" t="s">
        <v>74</v>
      </c>
      <c r="I2194" s="22" t="s">
        <v>36226</v>
      </c>
      <c r="J2194" s="37" t="s">
        <v>27574</v>
      </c>
      <c r="K2194" s="37" t="s">
        <v>27575</v>
      </c>
      <c r="L2194" s="37" t="s">
        <v>27575</v>
      </c>
      <c r="M2194" s="37" t="s">
        <v>36227</v>
      </c>
      <c r="N2194" s="37" t="s">
        <v>543</v>
      </c>
      <c r="O2194" s="37" t="s">
        <v>544</v>
      </c>
      <c r="P2194" s="22" t="s">
        <v>36220</v>
      </c>
      <c r="Q2194" s="22" t="s">
        <v>36221</v>
      </c>
      <c r="R2194" s="38">
        <v>0</v>
      </c>
    </row>
    <row r="2195" spans="1:18" ht="12.75">
      <c r="A2195" s="22" t="s">
        <v>60</v>
      </c>
      <c r="B2195" s="22" t="s">
        <v>754</v>
      </c>
      <c r="C2195" s="22" t="s">
        <v>63</v>
      </c>
      <c r="D2195" s="22" t="s">
        <v>61</v>
      </c>
      <c r="E2195" s="31">
        <v>42962.565081018518</v>
      </c>
      <c r="F2195" s="22" t="s">
        <v>27572</v>
      </c>
      <c r="G2195" s="22" t="s">
        <v>36228</v>
      </c>
      <c r="H2195" s="22" t="s">
        <v>74</v>
      </c>
      <c r="I2195" s="22" t="s">
        <v>36229</v>
      </c>
      <c r="J2195" s="37" t="s">
        <v>27574</v>
      </c>
      <c r="K2195" s="37" t="s">
        <v>27575</v>
      </c>
      <c r="L2195" s="37" t="s">
        <v>27575</v>
      </c>
      <c r="M2195" s="37" t="s">
        <v>36230</v>
      </c>
      <c r="N2195" s="37" t="s">
        <v>144</v>
      </c>
      <c r="O2195" s="37" t="s">
        <v>145</v>
      </c>
      <c r="P2195" s="22" t="s">
        <v>36231</v>
      </c>
      <c r="Q2195" s="22" t="s">
        <v>36232</v>
      </c>
      <c r="R2195" s="38">
        <v>0</v>
      </c>
    </row>
    <row r="2196" spans="1:18" ht="12.75">
      <c r="A2196" s="22" t="s">
        <v>60</v>
      </c>
      <c r="B2196" s="22" t="s">
        <v>754</v>
      </c>
      <c r="C2196" s="22" t="s">
        <v>63</v>
      </c>
      <c r="D2196" s="22" t="s">
        <v>61</v>
      </c>
      <c r="E2196" s="31">
        <v>42964.702905092592</v>
      </c>
      <c r="F2196" s="22" t="s">
        <v>27572</v>
      </c>
      <c r="G2196" s="22" t="s">
        <v>36233</v>
      </c>
      <c r="H2196" s="22" t="s">
        <v>74</v>
      </c>
      <c r="I2196" s="22" t="s">
        <v>36234</v>
      </c>
      <c r="J2196" s="37" t="s">
        <v>27574</v>
      </c>
      <c r="K2196" s="37" t="s">
        <v>27575</v>
      </c>
      <c r="L2196" s="37" t="s">
        <v>27575</v>
      </c>
      <c r="M2196" s="37" t="s">
        <v>36235</v>
      </c>
      <c r="N2196" s="37" t="s">
        <v>1199</v>
      </c>
      <c r="O2196" s="37" t="s">
        <v>1200</v>
      </c>
      <c r="P2196" s="22" t="s">
        <v>36236</v>
      </c>
      <c r="Q2196" s="22" t="s">
        <v>36237</v>
      </c>
      <c r="R2196" s="38">
        <v>0</v>
      </c>
    </row>
    <row r="2197" spans="1:18" ht="12.75">
      <c r="A2197" s="22" t="s">
        <v>60</v>
      </c>
      <c r="B2197" s="22" t="s">
        <v>754</v>
      </c>
      <c r="C2197" s="22" t="s">
        <v>63</v>
      </c>
      <c r="D2197" s="22" t="s">
        <v>61</v>
      </c>
      <c r="E2197" s="31">
        <v>42968.677951388891</v>
      </c>
      <c r="F2197" s="22" t="s">
        <v>27572</v>
      </c>
      <c r="G2197" s="22" t="s">
        <v>36238</v>
      </c>
      <c r="H2197" s="22" t="s">
        <v>74</v>
      </c>
      <c r="I2197" s="22" t="s">
        <v>9935</v>
      </c>
      <c r="J2197" s="37" t="s">
        <v>27574</v>
      </c>
      <c r="K2197" s="37" t="s">
        <v>27575</v>
      </c>
      <c r="L2197" s="37" t="s">
        <v>27575</v>
      </c>
      <c r="M2197" s="37" t="s">
        <v>36239</v>
      </c>
      <c r="N2197" s="37" t="s">
        <v>558</v>
      </c>
      <c r="O2197" s="37" t="s">
        <v>559</v>
      </c>
      <c r="P2197" s="22" t="s">
        <v>36240</v>
      </c>
      <c r="Q2197" s="22" t="s">
        <v>36241</v>
      </c>
      <c r="R2197" s="38">
        <v>0</v>
      </c>
    </row>
    <row r="2198" spans="1:18" ht="12.75">
      <c r="A2198" s="22" t="s">
        <v>60</v>
      </c>
      <c r="B2198" s="22" t="s">
        <v>754</v>
      </c>
      <c r="C2198" s="22" t="s">
        <v>63</v>
      </c>
      <c r="D2198" s="22" t="s">
        <v>61</v>
      </c>
      <c r="E2198" s="31">
        <v>42969.687928240739</v>
      </c>
      <c r="F2198" s="22" t="s">
        <v>27572</v>
      </c>
      <c r="G2198" s="22" t="s">
        <v>36242</v>
      </c>
      <c r="H2198" s="22" t="s">
        <v>74</v>
      </c>
      <c r="I2198" s="22" t="s">
        <v>36243</v>
      </c>
      <c r="J2198" s="37" t="s">
        <v>27574</v>
      </c>
      <c r="K2198" s="37" t="s">
        <v>27575</v>
      </c>
      <c r="L2198" s="37" t="s">
        <v>27575</v>
      </c>
      <c r="M2198" s="37" t="s">
        <v>36244</v>
      </c>
      <c r="N2198" s="37" t="s">
        <v>3844</v>
      </c>
      <c r="O2198" s="37" t="s">
        <v>3845</v>
      </c>
      <c r="P2198" s="22" t="s">
        <v>36245</v>
      </c>
      <c r="Q2198" s="22" t="s">
        <v>36246</v>
      </c>
      <c r="R2198" s="38">
        <v>0</v>
      </c>
    </row>
    <row r="2199" spans="1:18" ht="12.75">
      <c r="A2199" s="22" t="s">
        <v>60</v>
      </c>
      <c r="B2199" s="22" t="s">
        <v>754</v>
      </c>
      <c r="C2199" s="22" t="s">
        <v>63</v>
      </c>
      <c r="D2199" s="22" t="s">
        <v>61</v>
      </c>
      <c r="E2199" s="31">
        <v>42969.688923611109</v>
      </c>
      <c r="F2199" s="22" t="s">
        <v>27572</v>
      </c>
      <c r="G2199" s="22" t="s">
        <v>36247</v>
      </c>
      <c r="H2199" s="22" t="s">
        <v>74</v>
      </c>
      <c r="I2199" s="22" t="s">
        <v>36248</v>
      </c>
      <c r="J2199" s="37" t="s">
        <v>27574</v>
      </c>
      <c r="K2199" s="37" t="s">
        <v>27575</v>
      </c>
      <c r="L2199" s="37" t="s">
        <v>27575</v>
      </c>
      <c r="M2199" s="37" t="s">
        <v>36249</v>
      </c>
      <c r="N2199" s="37" t="s">
        <v>3844</v>
      </c>
      <c r="O2199" s="37" t="s">
        <v>3845</v>
      </c>
      <c r="P2199" s="22" t="s">
        <v>36245</v>
      </c>
      <c r="Q2199" s="22" t="s">
        <v>36246</v>
      </c>
      <c r="R2199" s="38">
        <v>0</v>
      </c>
    </row>
    <row r="2200" spans="1:18" ht="12.75">
      <c r="A2200" s="22" t="s">
        <v>60</v>
      </c>
      <c r="B2200" s="22" t="s">
        <v>754</v>
      </c>
      <c r="C2200" s="22" t="s">
        <v>63</v>
      </c>
      <c r="D2200" s="22" t="s">
        <v>61</v>
      </c>
      <c r="E2200" s="31">
        <v>42970.442141203705</v>
      </c>
      <c r="F2200" s="22" t="s">
        <v>27572</v>
      </c>
      <c r="G2200" s="22" t="s">
        <v>36250</v>
      </c>
      <c r="H2200" s="22" t="s">
        <v>74</v>
      </c>
      <c r="I2200" s="22" t="s">
        <v>4248</v>
      </c>
      <c r="J2200" s="37" t="s">
        <v>27574</v>
      </c>
      <c r="K2200" s="37" t="s">
        <v>27575</v>
      </c>
      <c r="L2200" s="37" t="s">
        <v>27575</v>
      </c>
      <c r="M2200" s="37" t="s">
        <v>36251</v>
      </c>
      <c r="N2200" s="37" t="s">
        <v>3844</v>
      </c>
      <c r="O2200" s="37" t="s">
        <v>3845</v>
      </c>
      <c r="P2200" s="22" t="s">
        <v>36245</v>
      </c>
      <c r="Q2200" s="22" t="s">
        <v>36246</v>
      </c>
      <c r="R2200" s="38">
        <v>0</v>
      </c>
    </row>
    <row r="2201" spans="1:18" ht="12.75">
      <c r="A2201" s="22" t="s">
        <v>60</v>
      </c>
      <c r="B2201" s="22" t="s">
        <v>754</v>
      </c>
      <c r="C2201" s="22" t="s">
        <v>63</v>
      </c>
      <c r="D2201" s="22" t="s">
        <v>61</v>
      </c>
      <c r="E2201" s="31">
        <v>42970.591006944444</v>
      </c>
      <c r="F2201" s="22" t="s">
        <v>27572</v>
      </c>
      <c r="G2201" s="22" t="s">
        <v>36252</v>
      </c>
      <c r="H2201" s="22" t="s">
        <v>74</v>
      </c>
      <c r="I2201" s="22" t="s">
        <v>36253</v>
      </c>
      <c r="J2201" s="37" t="s">
        <v>27574</v>
      </c>
      <c r="K2201" s="37" t="s">
        <v>27575</v>
      </c>
      <c r="L2201" s="37" t="s">
        <v>27575</v>
      </c>
      <c r="M2201" s="37" t="s">
        <v>36254</v>
      </c>
      <c r="N2201" s="37" t="s">
        <v>2670</v>
      </c>
      <c r="O2201" s="37" t="s">
        <v>2671</v>
      </c>
      <c r="P2201" s="22" t="s">
        <v>36255</v>
      </c>
      <c r="Q2201" s="22" t="s">
        <v>36256</v>
      </c>
      <c r="R2201" s="38">
        <v>0</v>
      </c>
    </row>
    <row r="2202" spans="1:18" ht="12.75">
      <c r="A2202" s="22" t="s">
        <v>60</v>
      </c>
      <c r="B2202" s="22" t="s">
        <v>754</v>
      </c>
      <c r="C2202" s="22" t="s">
        <v>63</v>
      </c>
      <c r="D2202" s="22" t="s">
        <v>61</v>
      </c>
      <c r="E2202" s="31">
        <v>42970.594166666662</v>
      </c>
      <c r="F2202" s="22" t="s">
        <v>27572</v>
      </c>
      <c r="G2202" s="22" t="s">
        <v>36257</v>
      </c>
      <c r="H2202" s="22" t="s">
        <v>74</v>
      </c>
      <c r="I2202" s="22" t="s">
        <v>36258</v>
      </c>
      <c r="J2202" s="37" t="s">
        <v>27574</v>
      </c>
      <c r="K2202" s="37" t="s">
        <v>27575</v>
      </c>
      <c r="L2202" s="37" t="s">
        <v>27575</v>
      </c>
      <c r="M2202" s="37" t="s">
        <v>36259</v>
      </c>
      <c r="N2202" s="37" t="s">
        <v>2670</v>
      </c>
      <c r="O2202" s="37" t="s">
        <v>2671</v>
      </c>
      <c r="P2202" s="22" t="s">
        <v>36255</v>
      </c>
      <c r="Q2202" s="22" t="s">
        <v>36256</v>
      </c>
      <c r="R2202" s="38">
        <v>0</v>
      </c>
    </row>
    <row r="2203" spans="1:18" ht="12.75">
      <c r="A2203" s="22" t="s">
        <v>60</v>
      </c>
      <c r="B2203" s="22" t="s">
        <v>754</v>
      </c>
      <c r="C2203" s="22" t="s">
        <v>63</v>
      </c>
      <c r="D2203" s="22" t="s">
        <v>61</v>
      </c>
      <c r="E2203" s="31">
        <v>42971.675995370366</v>
      </c>
      <c r="F2203" s="22" t="s">
        <v>27572</v>
      </c>
      <c r="G2203" s="22" t="s">
        <v>36260</v>
      </c>
      <c r="H2203" s="22" t="s">
        <v>74</v>
      </c>
      <c r="I2203" s="22" t="s">
        <v>36261</v>
      </c>
      <c r="J2203" s="37" t="s">
        <v>27574</v>
      </c>
      <c r="K2203" s="37" t="s">
        <v>27575</v>
      </c>
      <c r="L2203" s="37" t="s">
        <v>27575</v>
      </c>
      <c r="M2203" s="37" t="s">
        <v>36262</v>
      </c>
      <c r="N2203" s="37" t="s">
        <v>1074</v>
      </c>
      <c r="O2203" s="37" t="s">
        <v>1075</v>
      </c>
      <c r="P2203" s="22" t="s">
        <v>36263</v>
      </c>
      <c r="Q2203" s="22" t="s">
        <v>36264</v>
      </c>
      <c r="R2203" s="38">
        <v>0</v>
      </c>
    </row>
    <row r="2204" spans="1:18" ht="12.75">
      <c r="A2204" s="22" t="s">
        <v>60</v>
      </c>
      <c r="B2204" s="22" t="s">
        <v>754</v>
      </c>
      <c r="C2204" s="22" t="s">
        <v>63</v>
      </c>
      <c r="D2204" s="22" t="s">
        <v>61</v>
      </c>
      <c r="E2204" s="31">
        <v>42972.541342592594</v>
      </c>
      <c r="F2204" s="22" t="s">
        <v>27572</v>
      </c>
      <c r="G2204" s="22" t="s">
        <v>36265</v>
      </c>
      <c r="H2204" s="22" t="s">
        <v>74</v>
      </c>
      <c r="I2204" s="22" t="s">
        <v>36266</v>
      </c>
      <c r="J2204" s="37" t="s">
        <v>27574</v>
      </c>
      <c r="K2204" s="37" t="s">
        <v>27575</v>
      </c>
      <c r="L2204" s="37" t="s">
        <v>27575</v>
      </c>
      <c r="M2204" s="37" t="s">
        <v>36267</v>
      </c>
      <c r="N2204" s="37" t="s">
        <v>399</v>
      </c>
      <c r="O2204" s="37" t="s">
        <v>400</v>
      </c>
      <c r="P2204" s="22" t="s">
        <v>36268</v>
      </c>
      <c r="Q2204" s="22" t="s">
        <v>36269</v>
      </c>
      <c r="R2204" s="38">
        <v>0</v>
      </c>
    </row>
    <row r="2205" spans="1:18" ht="12.75">
      <c r="A2205" s="22" t="s">
        <v>60</v>
      </c>
      <c r="B2205" s="22" t="s">
        <v>754</v>
      </c>
      <c r="C2205" s="22" t="s">
        <v>63</v>
      </c>
      <c r="D2205" s="22" t="s">
        <v>61</v>
      </c>
      <c r="E2205" s="31">
        <v>42977.396238425921</v>
      </c>
      <c r="F2205" s="22" t="s">
        <v>27572</v>
      </c>
      <c r="G2205" s="22" t="s">
        <v>36270</v>
      </c>
      <c r="H2205" s="22" t="s">
        <v>74</v>
      </c>
      <c r="I2205" s="22" t="s">
        <v>6767</v>
      </c>
      <c r="J2205" s="37" t="s">
        <v>27574</v>
      </c>
      <c r="K2205" s="37" t="s">
        <v>27575</v>
      </c>
      <c r="L2205" s="37" t="s">
        <v>27575</v>
      </c>
      <c r="M2205" s="37" t="s">
        <v>36271</v>
      </c>
      <c r="N2205" s="37" t="s">
        <v>101</v>
      </c>
      <c r="O2205" s="37" t="s">
        <v>102</v>
      </c>
      <c r="P2205" s="22" t="s">
        <v>36272</v>
      </c>
      <c r="Q2205" s="22" t="s">
        <v>36273</v>
      </c>
      <c r="R2205" s="38">
        <v>0</v>
      </c>
    </row>
    <row r="2206" spans="1:18" ht="12.75">
      <c r="A2206" s="22" t="s">
        <v>60</v>
      </c>
      <c r="B2206" s="22" t="s">
        <v>754</v>
      </c>
      <c r="C2206" s="22" t="s">
        <v>63</v>
      </c>
      <c r="D2206" s="22" t="s">
        <v>61</v>
      </c>
      <c r="E2206" s="31">
        <v>42977.645497685182</v>
      </c>
      <c r="F2206" s="22" t="s">
        <v>27572</v>
      </c>
      <c r="G2206" s="22" t="s">
        <v>36274</v>
      </c>
      <c r="H2206" s="22" t="s">
        <v>74</v>
      </c>
      <c r="I2206" s="22" t="s">
        <v>36275</v>
      </c>
      <c r="J2206" s="37" t="s">
        <v>27574</v>
      </c>
      <c r="K2206" s="37" t="s">
        <v>27575</v>
      </c>
      <c r="L2206" s="37" t="s">
        <v>27575</v>
      </c>
      <c r="M2206" s="37" t="s">
        <v>36276</v>
      </c>
      <c r="N2206" s="37" t="s">
        <v>101</v>
      </c>
      <c r="O2206" s="37" t="s">
        <v>102</v>
      </c>
      <c r="P2206" s="22" t="s">
        <v>36277</v>
      </c>
      <c r="Q2206" s="22" t="s">
        <v>36278</v>
      </c>
      <c r="R2206" s="38">
        <v>0</v>
      </c>
    </row>
    <row r="2207" spans="1:18" ht="12.75">
      <c r="A2207" s="22" t="s">
        <v>60</v>
      </c>
      <c r="B2207" s="22" t="s">
        <v>754</v>
      </c>
      <c r="C2207" s="22" t="s">
        <v>63</v>
      </c>
      <c r="D2207" s="22" t="s">
        <v>61</v>
      </c>
      <c r="E2207" s="31">
        <v>42977.71362268518</v>
      </c>
      <c r="F2207" s="22" t="s">
        <v>27572</v>
      </c>
      <c r="G2207" s="22" t="s">
        <v>36279</v>
      </c>
      <c r="H2207" s="22" t="s">
        <v>74</v>
      </c>
      <c r="I2207" s="22" t="s">
        <v>36280</v>
      </c>
      <c r="J2207" s="37" t="s">
        <v>27574</v>
      </c>
      <c r="K2207" s="37" t="s">
        <v>27575</v>
      </c>
      <c r="L2207" s="37" t="s">
        <v>27575</v>
      </c>
      <c r="M2207" s="37" t="s">
        <v>36281</v>
      </c>
      <c r="N2207" s="37" t="s">
        <v>144</v>
      </c>
      <c r="O2207" s="37" t="s">
        <v>145</v>
      </c>
      <c r="P2207" s="22" t="s">
        <v>36282</v>
      </c>
      <c r="Q2207" s="22" t="s">
        <v>36283</v>
      </c>
      <c r="R2207" s="38">
        <v>0</v>
      </c>
    </row>
    <row r="2208" spans="1:18" ht="12.75">
      <c r="A2208" s="22" t="s">
        <v>60</v>
      </c>
      <c r="B2208" s="22" t="s">
        <v>754</v>
      </c>
      <c r="C2208" s="22" t="s">
        <v>63</v>
      </c>
      <c r="D2208" s="22" t="s">
        <v>61</v>
      </c>
      <c r="E2208" s="31">
        <v>42977.750231481477</v>
      </c>
      <c r="F2208" s="22" t="s">
        <v>27572</v>
      </c>
      <c r="G2208" s="22" t="s">
        <v>36284</v>
      </c>
      <c r="H2208" s="22" t="s">
        <v>74</v>
      </c>
      <c r="I2208" s="22" t="s">
        <v>36285</v>
      </c>
      <c r="J2208" s="37" t="s">
        <v>27574</v>
      </c>
      <c r="K2208" s="37" t="s">
        <v>27575</v>
      </c>
      <c r="L2208" s="37" t="s">
        <v>27575</v>
      </c>
      <c r="M2208" s="37" t="s">
        <v>36286</v>
      </c>
      <c r="N2208" s="37" t="s">
        <v>750</v>
      </c>
      <c r="O2208" s="37" t="s">
        <v>751</v>
      </c>
      <c r="P2208" s="22" t="s">
        <v>36287</v>
      </c>
      <c r="Q2208" s="22" t="s">
        <v>36288</v>
      </c>
      <c r="R2208" s="38">
        <v>0</v>
      </c>
    </row>
    <row r="2209" spans="1:18" ht="12.75">
      <c r="A2209" s="22" t="s">
        <v>60</v>
      </c>
      <c r="B2209" s="22" t="s">
        <v>754</v>
      </c>
      <c r="C2209" s="22" t="s">
        <v>63</v>
      </c>
      <c r="D2209" s="22" t="s">
        <v>61</v>
      </c>
      <c r="E2209" s="31">
        <v>42978.648877314816</v>
      </c>
      <c r="F2209" s="22" t="s">
        <v>27572</v>
      </c>
      <c r="G2209" s="22" t="s">
        <v>36289</v>
      </c>
      <c r="H2209" s="22" t="s">
        <v>74</v>
      </c>
      <c r="I2209" s="22" t="s">
        <v>7133</v>
      </c>
      <c r="J2209" s="37" t="s">
        <v>27574</v>
      </c>
      <c r="K2209" s="37" t="s">
        <v>27575</v>
      </c>
      <c r="L2209" s="37" t="s">
        <v>27575</v>
      </c>
      <c r="M2209" s="37" t="s">
        <v>36290</v>
      </c>
      <c r="N2209" s="37" t="s">
        <v>144</v>
      </c>
      <c r="O2209" s="37" t="s">
        <v>145</v>
      </c>
      <c r="P2209" s="22" t="s">
        <v>36282</v>
      </c>
      <c r="Q2209" s="22" t="s">
        <v>36283</v>
      </c>
      <c r="R2209" s="38">
        <v>0</v>
      </c>
    </row>
    <row r="2210" spans="1:18" ht="12.75">
      <c r="A2210" s="22" t="s">
        <v>60</v>
      </c>
      <c r="B2210" s="22" t="s">
        <v>754</v>
      </c>
      <c r="C2210" s="22" t="s">
        <v>63</v>
      </c>
      <c r="D2210" s="22" t="s">
        <v>61</v>
      </c>
      <c r="E2210" s="31">
        <v>42978.684861111113</v>
      </c>
      <c r="F2210" s="22" t="s">
        <v>27572</v>
      </c>
      <c r="G2210" s="22" t="s">
        <v>36291</v>
      </c>
      <c r="H2210" s="22" t="s">
        <v>74</v>
      </c>
      <c r="I2210" s="22" t="s">
        <v>1321</v>
      </c>
      <c r="J2210" s="37" t="s">
        <v>27574</v>
      </c>
      <c r="K2210" s="37" t="s">
        <v>27575</v>
      </c>
      <c r="L2210" s="37" t="s">
        <v>27575</v>
      </c>
      <c r="M2210" s="37" t="s">
        <v>36292</v>
      </c>
      <c r="N2210" s="37" t="s">
        <v>750</v>
      </c>
      <c r="O2210" s="37" t="s">
        <v>751</v>
      </c>
      <c r="P2210" s="22" t="s">
        <v>36287</v>
      </c>
      <c r="Q2210" s="22" t="s">
        <v>36288</v>
      </c>
      <c r="R2210" s="38">
        <v>0</v>
      </c>
    </row>
    <row r="2211" spans="1:18" ht="12.75">
      <c r="A2211" s="22" t="s">
        <v>60</v>
      </c>
      <c r="B2211" s="22" t="s">
        <v>16269</v>
      </c>
      <c r="C2211" s="22" t="s">
        <v>68</v>
      </c>
      <c r="D2211" s="22" t="s">
        <v>61</v>
      </c>
      <c r="E2211" s="31">
        <v>42954.463877314811</v>
      </c>
      <c r="F2211" s="22" t="s">
        <v>27572</v>
      </c>
      <c r="G2211" s="22" t="s">
        <v>36293</v>
      </c>
      <c r="H2211" s="22" t="s">
        <v>74</v>
      </c>
      <c r="I2211" s="22" t="s">
        <v>17970</v>
      </c>
      <c r="J2211" s="37" t="s">
        <v>27574</v>
      </c>
      <c r="K2211" s="37" t="s">
        <v>27575</v>
      </c>
      <c r="L2211" s="37" t="s">
        <v>27575</v>
      </c>
      <c r="M2211" s="37" t="s">
        <v>36294</v>
      </c>
      <c r="N2211" s="37" t="s">
        <v>144</v>
      </c>
      <c r="O2211" s="37" t="s">
        <v>145</v>
      </c>
      <c r="P2211" s="22" t="s">
        <v>36295</v>
      </c>
      <c r="Q2211" s="22" t="s">
        <v>36296</v>
      </c>
      <c r="R2211" s="38">
        <v>0</v>
      </c>
    </row>
    <row r="2212" spans="1:18" ht="12.75">
      <c r="A2212" s="22" t="s">
        <v>60</v>
      </c>
      <c r="B2212" s="22" t="s">
        <v>16269</v>
      </c>
      <c r="C2212" s="22" t="s">
        <v>68</v>
      </c>
      <c r="D2212" s="22" t="s">
        <v>61</v>
      </c>
      <c r="E2212" s="31">
        <v>42958.431516203702</v>
      </c>
      <c r="F2212" s="22" t="s">
        <v>27572</v>
      </c>
      <c r="G2212" s="22" t="s">
        <v>36297</v>
      </c>
      <c r="H2212" s="22" t="s">
        <v>74</v>
      </c>
      <c r="I2212" s="22" t="s">
        <v>16979</v>
      </c>
      <c r="J2212" s="37" t="s">
        <v>27574</v>
      </c>
      <c r="K2212" s="37" t="s">
        <v>27575</v>
      </c>
      <c r="L2212" s="37" t="s">
        <v>27575</v>
      </c>
      <c r="M2212" s="37" t="s">
        <v>36298</v>
      </c>
      <c r="N2212" s="37" t="s">
        <v>4121</v>
      </c>
      <c r="O2212" s="37" t="s">
        <v>4122</v>
      </c>
      <c r="P2212" s="22" t="s">
        <v>36299</v>
      </c>
      <c r="Q2212" s="22" t="s">
        <v>36300</v>
      </c>
      <c r="R2212" s="38">
        <v>0</v>
      </c>
    </row>
    <row r="2213" spans="1:18" ht="12.75">
      <c r="A2213" s="22" t="s">
        <v>60</v>
      </c>
      <c r="B2213" s="22" t="s">
        <v>24543</v>
      </c>
      <c r="C2213" s="22" t="s">
        <v>69</v>
      </c>
      <c r="D2213" s="22" t="s">
        <v>61</v>
      </c>
      <c r="E2213" s="31">
        <v>42951.682291666664</v>
      </c>
      <c r="F2213" s="22" t="s">
        <v>27572</v>
      </c>
      <c r="G2213" s="22" t="s">
        <v>36301</v>
      </c>
      <c r="H2213" s="22" t="s">
        <v>74</v>
      </c>
      <c r="I2213" s="22" t="s">
        <v>24878</v>
      </c>
      <c r="J2213" s="37" t="s">
        <v>27574</v>
      </c>
      <c r="K2213" s="37" t="s">
        <v>27575</v>
      </c>
      <c r="L2213" s="37" t="s">
        <v>27575</v>
      </c>
      <c r="M2213" s="37" t="s">
        <v>36302</v>
      </c>
      <c r="N2213" s="37" t="s">
        <v>365</v>
      </c>
      <c r="O2213" s="37" t="s">
        <v>366</v>
      </c>
      <c r="P2213" s="22" t="s">
        <v>36303</v>
      </c>
      <c r="Q2213" s="22" t="s">
        <v>36304</v>
      </c>
      <c r="R2213" s="38">
        <v>0</v>
      </c>
    </row>
    <row r="2214" spans="1:18" ht="12.75">
      <c r="A2214" s="22" t="s">
        <v>60</v>
      </c>
      <c r="B2214" s="22" t="s">
        <v>24543</v>
      </c>
      <c r="C2214" s="22" t="s">
        <v>69</v>
      </c>
      <c r="D2214" s="22" t="s">
        <v>61</v>
      </c>
      <c r="E2214" s="31">
        <v>42951.683449074073</v>
      </c>
      <c r="F2214" s="22" t="s">
        <v>27572</v>
      </c>
      <c r="G2214" s="22" t="s">
        <v>36305</v>
      </c>
      <c r="H2214" s="22" t="s">
        <v>74</v>
      </c>
      <c r="I2214" s="22" t="s">
        <v>26243</v>
      </c>
      <c r="J2214" s="37" t="s">
        <v>27574</v>
      </c>
      <c r="K2214" s="37" t="s">
        <v>27575</v>
      </c>
      <c r="L2214" s="37" t="s">
        <v>27575</v>
      </c>
      <c r="M2214" s="37" t="s">
        <v>36306</v>
      </c>
      <c r="N2214" s="37" t="s">
        <v>1973</v>
      </c>
      <c r="O2214" s="37" t="s">
        <v>1974</v>
      </c>
      <c r="P2214" s="22" t="s">
        <v>36307</v>
      </c>
      <c r="Q2214" s="22" t="s">
        <v>36308</v>
      </c>
      <c r="R2214" s="38">
        <v>0</v>
      </c>
    </row>
    <row r="2215" spans="1:18" ht="12.75">
      <c r="A2215" s="22" t="s">
        <v>60</v>
      </c>
      <c r="B2215" s="22" t="s">
        <v>24543</v>
      </c>
      <c r="C2215" s="22" t="s">
        <v>69</v>
      </c>
      <c r="D2215" s="22" t="s">
        <v>61</v>
      </c>
      <c r="E2215" s="31">
        <v>42951.688680555555</v>
      </c>
      <c r="F2215" s="22" t="s">
        <v>27572</v>
      </c>
      <c r="G2215" s="22" t="s">
        <v>36309</v>
      </c>
      <c r="H2215" s="22" t="s">
        <v>74</v>
      </c>
      <c r="I2215" s="22" t="s">
        <v>24636</v>
      </c>
      <c r="J2215" s="37" t="s">
        <v>27574</v>
      </c>
      <c r="K2215" s="37" t="s">
        <v>27575</v>
      </c>
      <c r="L2215" s="37" t="s">
        <v>27575</v>
      </c>
      <c r="M2215" s="37" t="s">
        <v>36310</v>
      </c>
      <c r="N2215" s="37" t="s">
        <v>2502</v>
      </c>
      <c r="O2215" s="37" t="s">
        <v>2503</v>
      </c>
      <c r="P2215" s="22" t="s">
        <v>36311</v>
      </c>
      <c r="Q2215" s="22" t="s">
        <v>36312</v>
      </c>
      <c r="R2215" s="38">
        <v>0</v>
      </c>
    </row>
    <row r="2216" spans="1:18" ht="12.75">
      <c r="A2216" s="22" t="s">
        <v>60</v>
      </c>
      <c r="B2216" s="22" t="s">
        <v>24543</v>
      </c>
      <c r="C2216" s="22" t="s">
        <v>69</v>
      </c>
      <c r="D2216" s="22" t="s">
        <v>61</v>
      </c>
      <c r="E2216" s="31">
        <v>42951.724062499998</v>
      </c>
      <c r="F2216" s="22" t="s">
        <v>27572</v>
      </c>
      <c r="G2216" s="22" t="s">
        <v>36313</v>
      </c>
      <c r="H2216" s="22" t="s">
        <v>74</v>
      </c>
      <c r="I2216" s="22" t="s">
        <v>25812</v>
      </c>
      <c r="J2216" s="37" t="s">
        <v>27574</v>
      </c>
      <c r="K2216" s="37" t="s">
        <v>27575</v>
      </c>
      <c r="L2216" s="37" t="s">
        <v>27575</v>
      </c>
      <c r="M2216" s="37" t="s">
        <v>36314</v>
      </c>
      <c r="N2216" s="37" t="s">
        <v>25813</v>
      </c>
      <c r="O2216" s="37" t="s">
        <v>25814</v>
      </c>
      <c r="P2216" s="22" t="s">
        <v>36315</v>
      </c>
      <c r="Q2216" s="22" t="s">
        <v>36316</v>
      </c>
      <c r="R2216" s="38">
        <v>0</v>
      </c>
    </row>
    <row r="2217" spans="1:18" ht="12.75">
      <c r="A2217" s="22" t="s">
        <v>60</v>
      </c>
      <c r="B2217" s="22" t="s">
        <v>24543</v>
      </c>
      <c r="C2217" s="22" t="s">
        <v>69</v>
      </c>
      <c r="D2217" s="22" t="s">
        <v>61</v>
      </c>
      <c r="E2217" s="31">
        <v>42956.471296296295</v>
      </c>
      <c r="F2217" s="22" t="s">
        <v>27572</v>
      </c>
      <c r="G2217" s="22" t="s">
        <v>36317</v>
      </c>
      <c r="H2217" s="22" t="s">
        <v>74</v>
      </c>
      <c r="I2217" s="22" t="s">
        <v>26908</v>
      </c>
      <c r="J2217" s="37" t="s">
        <v>27574</v>
      </c>
      <c r="K2217" s="37" t="s">
        <v>27575</v>
      </c>
      <c r="L2217" s="37" t="s">
        <v>27575</v>
      </c>
      <c r="M2217" s="37" t="s">
        <v>36318</v>
      </c>
      <c r="N2217" s="37" t="s">
        <v>9839</v>
      </c>
      <c r="O2217" s="37" t="s">
        <v>9840</v>
      </c>
      <c r="P2217" s="22" t="s">
        <v>36319</v>
      </c>
      <c r="Q2217" s="22" t="s">
        <v>36320</v>
      </c>
      <c r="R2217" s="38">
        <v>0</v>
      </c>
    </row>
    <row r="2218" spans="1:18" ht="12.75">
      <c r="A2218" s="22" t="s">
        <v>60</v>
      </c>
      <c r="B2218" s="22" t="s">
        <v>24543</v>
      </c>
      <c r="C2218" s="22" t="s">
        <v>69</v>
      </c>
      <c r="D2218" s="22" t="s">
        <v>61</v>
      </c>
      <c r="E2218" s="31">
        <v>42956.770648148144</v>
      </c>
      <c r="F2218" s="22" t="s">
        <v>27572</v>
      </c>
      <c r="G2218" s="22" t="s">
        <v>36321</v>
      </c>
      <c r="H2218" s="22" t="s">
        <v>74</v>
      </c>
      <c r="I2218" s="22" t="s">
        <v>36322</v>
      </c>
      <c r="J2218" s="37" t="s">
        <v>27574</v>
      </c>
      <c r="K2218" s="37" t="s">
        <v>27575</v>
      </c>
      <c r="L2218" s="37" t="s">
        <v>27575</v>
      </c>
      <c r="M2218" s="37" t="s">
        <v>36323</v>
      </c>
      <c r="N2218" s="37" t="s">
        <v>101</v>
      </c>
      <c r="O2218" s="37" t="s">
        <v>102</v>
      </c>
      <c r="P2218" s="22" t="s">
        <v>36324</v>
      </c>
      <c r="Q2218" s="22" t="s">
        <v>36325</v>
      </c>
      <c r="R2218" s="38">
        <v>0</v>
      </c>
    </row>
    <row r="2219" spans="1:18" ht="12.75">
      <c r="A2219" s="22" t="s">
        <v>60</v>
      </c>
      <c r="B2219" s="22" t="s">
        <v>24543</v>
      </c>
      <c r="C2219" s="22" t="s">
        <v>69</v>
      </c>
      <c r="D2219" s="22" t="s">
        <v>61</v>
      </c>
      <c r="E2219" s="31">
        <v>42956.772314814814</v>
      </c>
      <c r="F2219" s="22" t="s">
        <v>27572</v>
      </c>
      <c r="G2219" s="22" t="s">
        <v>36326</v>
      </c>
      <c r="H2219" s="22" t="s">
        <v>74</v>
      </c>
      <c r="I2219" s="22" t="s">
        <v>24553</v>
      </c>
      <c r="J2219" s="37" t="s">
        <v>27574</v>
      </c>
      <c r="K2219" s="37" t="s">
        <v>27575</v>
      </c>
      <c r="L2219" s="37" t="s">
        <v>27575</v>
      </c>
      <c r="M2219" s="37" t="s">
        <v>36327</v>
      </c>
      <c r="N2219" s="37" t="s">
        <v>101</v>
      </c>
      <c r="O2219" s="37" t="s">
        <v>102</v>
      </c>
      <c r="P2219" s="22" t="s">
        <v>36324</v>
      </c>
      <c r="Q2219" s="22" t="s">
        <v>36325</v>
      </c>
      <c r="R2219" s="38">
        <v>0</v>
      </c>
    </row>
    <row r="2220" spans="1:18" ht="12.75">
      <c r="A2220" s="22" t="s">
        <v>60</v>
      </c>
      <c r="B2220" s="22" t="s">
        <v>24543</v>
      </c>
      <c r="C2220" s="22" t="s">
        <v>69</v>
      </c>
      <c r="D2220" s="22" t="s">
        <v>61</v>
      </c>
      <c r="E2220" s="31">
        <v>42963.702326388884</v>
      </c>
      <c r="F2220" s="22" t="s">
        <v>27572</v>
      </c>
      <c r="G2220" s="22" t="s">
        <v>36328</v>
      </c>
      <c r="H2220" s="22" t="s">
        <v>74</v>
      </c>
      <c r="I2220" s="22" t="s">
        <v>26558</v>
      </c>
      <c r="J2220" s="37" t="s">
        <v>27574</v>
      </c>
      <c r="K2220" s="37" t="s">
        <v>27575</v>
      </c>
      <c r="L2220" s="37" t="s">
        <v>27575</v>
      </c>
      <c r="M2220" s="37" t="s">
        <v>36329</v>
      </c>
      <c r="N2220" s="37" t="s">
        <v>3095</v>
      </c>
      <c r="O2220" s="37" t="s">
        <v>3096</v>
      </c>
      <c r="P2220" s="22" t="s">
        <v>36330</v>
      </c>
      <c r="Q2220" s="22" t="s">
        <v>36331</v>
      </c>
      <c r="R2220" s="38">
        <v>0</v>
      </c>
    </row>
    <row r="2221" spans="1:18" ht="12.75">
      <c r="A2221" s="22" t="s">
        <v>60</v>
      </c>
      <c r="B2221" s="22" t="s">
        <v>24543</v>
      </c>
      <c r="C2221" s="22" t="s">
        <v>69</v>
      </c>
      <c r="D2221" s="22" t="s">
        <v>61</v>
      </c>
      <c r="E2221" s="31">
        <v>42964.631990740738</v>
      </c>
      <c r="F2221" s="22" t="s">
        <v>27572</v>
      </c>
      <c r="G2221" s="22" t="s">
        <v>36332</v>
      </c>
      <c r="H2221" s="22" t="s">
        <v>74</v>
      </c>
      <c r="I2221" s="22" t="s">
        <v>25216</v>
      </c>
      <c r="J2221" s="37" t="s">
        <v>27574</v>
      </c>
      <c r="K2221" s="37" t="s">
        <v>27575</v>
      </c>
      <c r="L2221" s="37" t="s">
        <v>27575</v>
      </c>
      <c r="M2221" s="37" t="s">
        <v>36333</v>
      </c>
      <c r="N2221" s="37" t="s">
        <v>4426</v>
      </c>
      <c r="O2221" s="37" t="s">
        <v>4427</v>
      </c>
      <c r="P2221" s="22" t="s">
        <v>36334</v>
      </c>
      <c r="Q2221" s="22" t="s">
        <v>36335</v>
      </c>
      <c r="R2221" s="38">
        <v>0</v>
      </c>
    </row>
    <row r="2222" spans="1:18" ht="12.75">
      <c r="A2222" s="22" t="s">
        <v>60</v>
      </c>
      <c r="B2222" s="22" t="s">
        <v>24543</v>
      </c>
      <c r="C2222" s="22" t="s">
        <v>69</v>
      </c>
      <c r="D2222" s="22" t="s">
        <v>61</v>
      </c>
      <c r="E2222" s="31">
        <v>42968.423414351848</v>
      </c>
      <c r="F2222" s="22" t="s">
        <v>27572</v>
      </c>
      <c r="G2222" s="22" t="s">
        <v>36336</v>
      </c>
      <c r="H2222" s="22" t="s">
        <v>74</v>
      </c>
      <c r="I2222" s="22" t="s">
        <v>25115</v>
      </c>
      <c r="J2222" s="37" t="s">
        <v>27574</v>
      </c>
      <c r="K2222" s="37" t="s">
        <v>27575</v>
      </c>
      <c r="L2222" s="37" t="s">
        <v>27575</v>
      </c>
      <c r="M2222" s="37" t="s">
        <v>36337</v>
      </c>
      <c r="N2222" s="37" t="s">
        <v>217</v>
      </c>
      <c r="O2222" s="37" t="s">
        <v>218</v>
      </c>
      <c r="P2222" s="22" t="s">
        <v>36338</v>
      </c>
      <c r="Q2222" s="22" t="s">
        <v>36339</v>
      </c>
      <c r="R2222" s="38">
        <v>0</v>
      </c>
    </row>
    <row r="2223" spans="1:18" ht="12.75">
      <c r="A2223" s="22" t="s">
        <v>60</v>
      </c>
      <c r="B2223" s="22" t="s">
        <v>24543</v>
      </c>
      <c r="C2223" s="22" t="s">
        <v>69</v>
      </c>
      <c r="D2223" s="22" t="s">
        <v>61</v>
      </c>
      <c r="E2223" s="31">
        <v>42968.457048611112</v>
      </c>
      <c r="F2223" s="22" t="s">
        <v>27572</v>
      </c>
      <c r="G2223" s="22" t="s">
        <v>36340</v>
      </c>
      <c r="H2223" s="22" t="s">
        <v>74</v>
      </c>
      <c r="I2223" s="22" t="s">
        <v>36341</v>
      </c>
      <c r="J2223" s="37" t="s">
        <v>27574</v>
      </c>
      <c r="K2223" s="37" t="s">
        <v>27575</v>
      </c>
      <c r="L2223" s="37" t="s">
        <v>27575</v>
      </c>
      <c r="M2223" s="37" t="s">
        <v>36342</v>
      </c>
      <c r="N2223" s="37" t="s">
        <v>7510</v>
      </c>
      <c r="O2223" s="37" t="s">
        <v>7511</v>
      </c>
      <c r="P2223" s="22" t="s">
        <v>36343</v>
      </c>
      <c r="Q2223" s="22" t="s">
        <v>36344</v>
      </c>
      <c r="R2223" s="38">
        <v>0</v>
      </c>
    </row>
    <row r="2224" spans="1:18" ht="12.75">
      <c r="A2224" s="22" t="s">
        <v>60</v>
      </c>
      <c r="B2224" s="22" t="s">
        <v>24543</v>
      </c>
      <c r="C2224" s="22" t="s">
        <v>69</v>
      </c>
      <c r="D2224" s="22" t="s">
        <v>61</v>
      </c>
      <c r="E2224" s="31">
        <v>42968.491296296292</v>
      </c>
      <c r="F2224" s="22" t="s">
        <v>27572</v>
      </c>
      <c r="G2224" s="22" t="s">
        <v>36345</v>
      </c>
      <c r="H2224" s="22" t="s">
        <v>74</v>
      </c>
      <c r="I2224" s="22" t="s">
        <v>36346</v>
      </c>
      <c r="J2224" s="37" t="s">
        <v>27574</v>
      </c>
      <c r="K2224" s="37" t="s">
        <v>27575</v>
      </c>
      <c r="L2224" s="37" t="s">
        <v>27575</v>
      </c>
      <c r="M2224" s="37" t="s">
        <v>36347</v>
      </c>
      <c r="N2224" s="37" t="s">
        <v>6146</v>
      </c>
      <c r="O2224" s="37" t="s">
        <v>6147</v>
      </c>
      <c r="P2224" s="22" t="s">
        <v>36348</v>
      </c>
      <c r="Q2224" s="22" t="s">
        <v>36349</v>
      </c>
      <c r="R2224" s="38">
        <v>0</v>
      </c>
    </row>
    <row r="2225" spans="1:18" ht="12.75">
      <c r="A2225" s="22" t="s">
        <v>60</v>
      </c>
      <c r="B2225" s="22" t="s">
        <v>24543</v>
      </c>
      <c r="C2225" s="22" t="s">
        <v>69</v>
      </c>
      <c r="D2225" s="22" t="s">
        <v>61</v>
      </c>
      <c r="E2225" s="31">
        <v>42968.538414351853</v>
      </c>
      <c r="F2225" s="22" t="s">
        <v>27572</v>
      </c>
      <c r="G2225" s="22" t="s">
        <v>36350</v>
      </c>
      <c r="H2225" s="22" t="s">
        <v>74</v>
      </c>
      <c r="I2225" s="22" t="s">
        <v>26239</v>
      </c>
      <c r="J2225" s="37" t="s">
        <v>27574</v>
      </c>
      <c r="K2225" s="37" t="s">
        <v>27575</v>
      </c>
      <c r="L2225" s="37" t="s">
        <v>27575</v>
      </c>
      <c r="M2225" s="37" t="s">
        <v>36351</v>
      </c>
      <c r="N2225" s="37" t="s">
        <v>2813</v>
      </c>
      <c r="O2225" s="37" t="s">
        <v>2814</v>
      </c>
      <c r="P2225" s="22" t="s">
        <v>36352</v>
      </c>
      <c r="Q2225" s="22" t="s">
        <v>36353</v>
      </c>
      <c r="R2225" s="38">
        <v>0</v>
      </c>
    </row>
    <row r="2226" spans="1:18" ht="12.75">
      <c r="A2226" s="22" t="s">
        <v>60</v>
      </c>
      <c r="B2226" s="22" t="s">
        <v>24543</v>
      </c>
      <c r="C2226" s="22" t="s">
        <v>69</v>
      </c>
      <c r="D2226" s="22" t="s">
        <v>61</v>
      </c>
      <c r="E2226" s="31">
        <v>42968.711898148147</v>
      </c>
      <c r="F2226" s="22" t="s">
        <v>27572</v>
      </c>
      <c r="G2226" s="22" t="s">
        <v>36354</v>
      </c>
      <c r="H2226" s="22" t="s">
        <v>74</v>
      </c>
      <c r="I2226" s="22" t="s">
        <v>26593</v>
      </c>
      <c r="J2226" s="37" t="s">
        <v>27574</v>
      </c>
      <c r="K2226" s="37" t="s">
        <v>27575</v>
      </c>
      <c r="L2226" s="37" t="s">
        <v>27575</v>
      </c>
      <c r="M2226" s="37" t="s">
        <v>36355</v>
      </c>
      <c r="N2226" s="37" t="s">
        <v>7510</v>
      </c>
      <c r="O2226" s="37" t="s">
        <v>7511</v>
      </c>
      <c r="P2226" s="22" t="s">
        <v>36343</v>
      </c>
      <c r="Q2226" s="22" t="s">
        <v>36344</v>
      </c>
      <c r="R2226" s="38">
        <v>0</v>
      </c>
    </row>
    <row r="2227" spans="1:18" ht="12.75">
      <c r="A2227" s="22" t="s">
        <v>60</v>
      </c>
      <c r="B2227" s="22" t="s">
        <v>24543</v>
      </c>
      <c r="C2227" s="22" t="s">
        <v>69</v>
      </c>
      <c r="D2227" s="22" t="s">
        <v>61</v>
      </c>
      <c r="E2227" s="31">
        <v>42969.502662037034</v>
      </c>
      <c r="F2227" s="22" t="s">
        <v>27572</v>
      </c>
      <c r="G2227" s="22" t="s">
        <v>36356</v>
      </c>
      <c r="H2227" s="22" t="s">
        <v>74</v>
      </c>
      <c r="I2227" s="22" t="s">
        <v>26233</v>
      </c>
      <c r="J2227" s="37" t="s">
        <v>27574</v>
      </c>
      <c r="K2227" s="37" t="s">
        <v>27575</v>
      </c>
      <c r="L2227" s="37" t="s">
        <v>27575</v>
      </c>
      <c r="M2227" s="37" t="s">
        <v>36357</v>
      </c>
      <c r="N2227" s="37" t="s">
        <v>4426</v>
      </c>
      <c r="O2227" s="37" t="s">
        <v>4427</v>
      </c>
      <c r="P2227" s="22" t="s">
        <v>36358</v>
      </c>
      <c r="Q2227" s="22" t="s">
        <v>36359</v>
      </c>
      <c r="R2227" s="38">
        <v>0</v>
      </c>
    </row>
    <row r="2228" spans="1:18" ht="12.75">
      <c r="A2228" s="22" t="s">
        <v>60</v>
      </c>
      <c r="B2228" s="22" t="s">
        <v>24543</v>
      </c>
      <c r="C2228" s="22" t="s">
        <v>69</v>
      </c>
      <c r="D2228" s="22" t="s">
        <v>61</v>
      </c>
      <c r="E2228" s="31">
        <v>42969.540810185186</v>
      </c>
      <c r="F2228" s="22" t="s">
        <v>27572</v>
      </c>
      <c r="G2228" s="22" t="s">
        <v>36360</v>
      </c>
      <c r="H2228" s="22" t="s">
        <v>74</v>
      </c>
      <c r="I2228" s="22" t="s">
        <v>36361</v>
      </c>
      <c r="J2228" s="37" t="s">
        <v>27574</v>
      </c>
      <c r="K2228" s="37" t="s">
        <v>27575</v>
      </c>
      <c r="L2228" s="37" t="s">
        <v>27575</v>
      </c>
      <c r="M2228" s="37" t="s">
        <v>36362</v>
      </c>
      <c r="N2228" s="37" t="s">
        <v>101</v>
      </c>
      <c r="O2228" s="37" t="s">
        <v>102</v>
      </c>
      <c r="P2228" s="22" t="s">
        <v>36363</v>
      </c>
      <c r="Q2228" s="22" t="s">
        <v>36364</v>
      </c>
      <c r="R2228" s="38">
        <v>0</v>
      </c>
    </row>
    <row r="2229" spans="1:18" ht="12.75">
      <c r="A2229" s="22" t="s">
        <v>60</v>
      </c>
      <c r="B2229" s="22" t="s">
        <v>24543</v>
      </c>
      <c r="C2229" s="22" t="s">
        <v>69</v>
      </c>
      <c r="D2229" s="22" t="s">
        <v>61</v>
      </c>
      <c r="E2229" s="31">
        <v>42969.542905092589</v>
      </c>
      <c r="F2229" s="22" t="s">
        <v>27572</v>
      </c>
      <c r="G2229" s="22" t="s">
        <v>36365</v>
      </c>
      <c r="H2229" s="22" t="s">
        <v>74</v>
      </c>
      <c r="I2229" s="22" t="s">
        <v>36366</v>
      </c>
      <c r="J2229" s="37" t="s">
        <v>27574</v>
      </c>
      <c r="K2229" s="37" t="s">
        <v>27575</v>
      </c>
      <c r="L2229" s="37" t="s">
        <v>27575</v>
      </c>
      <c r="M2229" s="37" t="s">
        <v>36367</v>
      </c>
      <c r="N2229" s="37" t="s">
        <v>101</v>
      </c>
      <c r="O2229" s="37" t="s">
        <v>102</v>
      </c>
      <c r="P2229" s="22" t="s">
        <v>36363</v>
      </c>
      <c r="Q2229" s="22" t="s">
        <v>36364</v>
      </c>
      <c r="R2229" s="38">
        <v>0</v>
      </c>
    </row>
    <row r="2230" spans="1:18" ht="12.75">
      <c r="A2230" s="22" t="s">
        <v>60</v>
      </c>
      <c r="B2230" s="22" t="s">
        <v>24543</v>
      </c>
      <c r="C2230" s="22" t="s">
        <v>69</v>
      </c>
      <c r="D2230" s="22" t="s">
        <v>61</v>
      </c>
      <c r="E2230" s="31">
        <v>42969.620312499996</v>
      </c>
      <c r="F2230" s="22" t="s">
        <v>27572</v>
      </c>
      <c r="G2230" s="22" t="s">
        <v>36368</v>
      </c>
      <c r="H2230" s="22" t="s">
        <v>74</v>
      </c>
      <c r="I2230" s="22" t="s">
        <v>25060</v>
      </c>
      <c r="J2230" s="37" t="s">
        <v>27574</v>
      </c>
      <c r="K2230" s="37" t="s">
        <v>27575</v>
      </c>
      <c r="L2230" s="37" t="s">
        <v>27575</v>
      </c>
      <c r="M2230" s="37" t="s">
        <v>36369</v>
      </c>
      <c r="N2230" s="37" t="s">
        <v>25061</v>
      </c>
      <c r="O2230" s="37" t="s">
        <v>25062</v>
      </c>
      <c r="P2230" s="22" t="s">
        <v>36370</v>
      </c>
      <c r="Q2230" s="22" t="s">
        <v>36371</v>
      </c>
      <c r="R2230" s="38">
        <v>0</v>
      </c>
    </row>
    <row r="2231" spans="1:18" ht="12.75">
      <c r="A2231" s="22" t="s">
        <v>60</v>
      </c>
      <c r="B2231" s="22" t="s">
        <v>24543</v>
      </c>
      <c r="C2231" s="22" t="s">
        <v>69</v>
      </c>
      <c r="D2231" s="22" t="s">
        <v>61</v>
      </c>
      <c r="E2231" s="31">
        <v>42970.639085648145</v>
      </c>
      <c r="F2231" s="22" t="s">
        <v>27572</v>
      </c>
      <c r="G2231" s="22" t="s">
        <v>36372</v>
      </c>
      <c r="H2231" s="22" t="s">
        <v>74</v>
      </c>
      <c r="I2231" s="22" t="s">
        <v>36373</v>
      </c>
      <c r="J2231" s="37" t="s">
        <v>27574</v>
      </c>
      <c r="K2231" s="37" t="s">
        <v>27575</v>
      </c>
      <c r="L2231" s="37" t="s">
        <v>27575</v>
      </c>
      <c r="M2231" s="37" t="s">
        <v>36374</v>
      </c>
      <c r="N2231" s="37" t="s">
        <v>1030</v>
      </c>
      <c r="O2231" s="37" t="s">
        <v>1031</v>
      </c>
      <c r="P2231" s="22" t="s">
        <v>36324</v>
      </c>
      <c r="Q2231" s="22" t="s">
        <v>36325</v>
      </c>
      <c r="R2231" s="38">
        <v>0</v>
      </c>
    </row>
    <row r="2232" spans="1:18" ht="12.75">
      <c r="A2232" s="22" t="s">
        <v>60</v>
      </c>
      <c r="B2232" s="22" t="s">
        <v>24543</v>
      </c>
      <c r="C2232" s="22" t="s">
        <v>69</v>
      </c>
      <c r="D2232" s="22" t="s">
        <v>61</v>
      </c>
      <c r="E2232" s="31">
        <v>42970.64199074074</v>
      </c>
      <c r="F2232" s="22" t="s">
        <v>27572</v>
      </c>
      <c r="G2232" s="22" t="s">
        <v>36375</v>
      </c>
      <c r="H2232" s="22" t="s">
        <v>74</v>
      </c>
      <c r="I2232" s="22" t="s">
        <v>26770</v>
      </c>
      <c r="J2232" s="37" t="s">
        <v>27574</v>
      </c>
      <c r="K2232" s="37" t="s">
        <v>27575</v>
      </c>
      <c r="L2232" s="37" t="s">
        <v>27575</v>
      </c>
      <c r="M2232" s="37" t="s">
        <v>36376</v>
      </c>
      <c r="N2232" s="37" t="s">
        <v>1030</v>
      </c>
      <c r="O2232" s="37" t="s">
        <v>1031</v>
      </c>
      <c r="P2232" s="22" t="s">
        <v>36324</v>
      </c>
      <c r="Q2232" s="22" t="s">
        <v>36325</v>
      </c>
      <c r="R2232" s="38">
        <v>0</v>
      </c>
    </row>
    <row r="2233" spans="1:18" ht="12.75">
      <c r="A2233" s="22" t="s">
        <v>60</v>
      </c>
      <c r="B2233" s="22" t="s">
        <v>24543</v>
      </c>
      <c r="C2233" s="22" t="s">
        <v>69</v>
      </c>
      <c r="D2233" s="22" t="s">
        <v>61</v>
      </c>
      <c r="E2233" s="31">
        <v>42972.571597222217</v>
      </c>
      <c r="F2233" s="22" t="s">
        <v>27572</v>
      </c>
      <c r="G2233" s="22" t="s">
        <v>36377</v>
      </c>
      <c r="H2233" s="22" t="s">
        <v>74</v>
      </c>
      <c r="I2233" s="22" t="s">
        <v>26585</v>
      </c>
      <c r="J2233" s="37" t="s">
        <v>27574</v>
      </c>
      <c r="K2233" s="37" t="s">
        <v>27575</v>
      </c>
      <c r="L2233" s="37" t="s">
        <v>27575</v>
      </c>
      <c r="M2233" s="37" t="s">
        <v>36378</v>
      </c>
      <c r="N2233" s="37" t="s">
        <v>26586</v>
      </c>
      <c r="O2233" s="37" t="s">
        <v>26587</v>
      </c>
      <c r="P2233" s="22" t="s">
        <v>36379</v>
      </c>
      <c r="Q2233" s="22" t="s">
        <v>36380</v>
      </c>
      <c r="R2233" s="38">
        <v>0</v>
      </c>
    </row>
    <row r="2234" spans="1:18" ht="12.75">
      <c r="A2234" s="22" t="s">
        <v>60</v>
      </c>
      <c r="B2234" s="22" t="s">
        <v>24543</v>
      </c>
      <c r="C2234" s="22" t="s">
        <v>69</v>
      </c>
      <c r="D2234" s="22" t="s">
        <v>61</v>
      </c>
      <c r="E2234" s="31">
        <v>42972.59443287037</v>
      </c>
      <c r="F2234" s="22" t="s">
        <v>27572</v>
      </c>
      <c r="G2234" s="22" t="s">
        <v>36381</v>
      </c>
      <c r="H2234" s="22" t="s">
        <v>74</v>
      </c>
      <c r="I2234" s="22" t="s">
        <v>36382</v>
      </c>
      <c r="J2234" s="37" t="s">
        <v>27574</v>
      </c>
      <c r="K2234" s="37" t="s">
        <v>27575</v>
      </c>
      <c r="L2234" s="37" t="s">
        <v>27575</v>
      </c>
      <c r="M2234" s="37" t="s">
        <v>36383</v>
      </c>
      <c r="N2234" s="37" t="s">
        <v>27530</v>
      </c>
      <c r="O2234" s="37" t="s">
        <v>27531</v>
      </c>
      <c r="P2234" s="22" t="s">
        <v>36384</v>
      </c>
      <c r="Q2234" s="22" t="s">
        <v>36385</v>
      </c>
      <c r="R2234" s="38">
        <v>0</v>
      </c>
    </row>
    <row r="2235" spans="1:18" ht="12.75">
      <c r="A2235" s="22" t="s">
        <v>60</v>
      </c>
      <c r="B2235" s="22" t="s">
        <v>24543</v>
      </c>
      <c r="C2235" s="22" t="s">
        <v>69</v>
      </c>
      <c r="D2235" s="22" t="s">
        <v>61</v>
      </c>
      <c r="E2235" s="31">
        <v>42972.687905092593</v>
      </c>
      <c r="F2235" s="22" t="s">
        <v>27572</v>
      </c>
      <c r="G2235" s="22" t="s">
        <v>36386</v>
      </c>
      <c r="H2235" s="22" t="s">
        <v>74</v>
      </c>
      <c r="I2235" s="22" t="s">
        <v>24545</v>
      </c>
      <c r="J2235" s="37" t="s">
        <v>27574</v>
      </c>
      <c r="K2235" s="37" t="s">
        <v>27575</v>
      </c>
      <c r="L2235" s="37" t="s">
        <v>27575</v>
      </c>
      <c r="M2235" s="37" t="s">
        <v>36387</v>
      </c>
      <c r="N2235" s="37" t="s">
        <v>144</v>
      </c>
      <c r="O2235" s="37" t="s">
        <v>145</v>
      </c>
      <c r="P2235" s="22" t="s">
        <v>36388</v>
      </c>
      <c r="Q2235" s="22" t="s">
        <v>36389</v>
      </c>
      <c r="R2235" s="38">
        <v>0</v>
      </c>
    </row>
    <row r="2236" spans="1:18" ht="12.75">
      <c r="A2236" s="22" t="s">
        <v>60</v>
      </c>
      <c r="B2236" s="22" t="s">
        <v>24543</v>
      </c>
      <c r="C2236" s="22" t="s">
        <v>69</v>
      </c>
      <c r="D2236" s="22" t="s">
        <v>61</v>
      </c>
      <c r="E2236" s="31">
        <v>42975.481053240735</v>
      </c>
      <c r="F2236" s="22" t="s">
        <v>27572</v>
      </c>
      <c r="G2236" s="22" t="s">
        <v>36390</v>
      </c>
      <c r="H2236" s="22" t="s">
        <v>74</v>
      </c>
      <c r="I2236" s="22" t="s">
        <v>26833</v>
      </c>
      <c r="J2236" s="37" t="s">
        <v>27574</v>
      </c>
      <c r="K2236" s="37" t="s">
        <v>27575</v>
      </c>
      <c r="L2236" s="37" t="s">
        <v>27575</v>
      </c>
      <c r="M2236" s="37" t="s">
        <v>36391</v>
      </c>
      <c r="N2236" s="37" t="s">
        <v>3152</v>
      </c>
      <c r="O2236" s="37" t="s">
        <v>3153</v>
      </c>
      <c r="P2236" s="22" t="s">
        <v>36392</v>
      </c>
      <c r="Q2236" s="22" t="s">
        <v>36393</v>
      </c>
      <c r="R2236" s="38">
        <v>0</v>
      </c>
    </row>
    <row r="2237" spans="1:18" ht="12.75">
      <c r="A2237" s="22" t="s">
        <v>60</v>
      </c>
      <c r="B2237" s="22" t="s">
        <v>24543</v>
      </c>
      <c r="C2237" s="22" t="s">
        <v>69</v>
      </c>
      <c r="D2237" s="22" t="s">
        <v>61</v>
      </c>
      <c r="E2237" s="31">
        <v>42975.733946759261</v>
      </c>
      <c r="F2237" s="22" t="s">
        <v>27572</v>
      </c>
      <c r="G2237" s="22" t="s">
        <v>36394</v>
      </c>
      <c r="H2237" s="22" t="s">
        <v>74</v>
      </c>
      <c r="I2237" s="22" t="s">
        <v>25753</v>
      </c>
      <c r="J2237" s="37" t="s">
        <v>27574</v>
      </c>
      <c r="K2237" s="37" t="s">
        <v>27575</v>
      </c>
      <c r="L2237" s="37" t="s">
        <v>27575</v>
      </c>
      <c r="M2237" s="37" t="s">
        <v>36395</v>
      </c>
      <c r="N2237" s="37" t="s">
        <v>1973</v>
      </c>
      <c r="O2237" s="37" t="s">
        <v>1974</v>
      </c>
      <c r="P2237" s="22" t="s">
        <v>36307</v>
      </c>
      <c r="Q2237" s="22" t="s">
        <v>36308</v>
      </c>
      <c r="R2237" s="38">
        <v>0</v>
      </c>
    </row>
    <row r="2238" spans="1:18" ht="12.75">
      <c r="A2238" s="22" t="s">
        <v>60</v>
      </c>
      <c r="B2238" s="22" t="s">
        <v>24543</v>
      </c>
      <c r="C2238" s="22" t="s">
        <v>69</v>
      </c>
      <c r="D2238" s="22" t="s">
        <v>61</v>
      </c>
      <c r="E2238" s="31">
        <v>42976.582824074074</v>
      </c>
      <c r="F2238" s="22" t="s">
        <v>27572</v>
      </c>
      <c r="G2238" s="22" t="s">
        <v>36396</v>
      </c>
      <c r="H2238" s="22" t="s">
        <v>74</v>
      </c>
      <c r="I2238" s="22" t="s">
        <v>26805</v>
      </c>
      <c r="J2238" s="37" t="s">
        <v>27574</v>
      </c>
      <c r="K2238" s="37" t="s">
        <v>27575</v>
      </c>
      <c r="L2238" s="37" t="s">
        <v>27575</v>
      </c>
      <c r="M2238" s="37" t="s">
        <v>36397</v>
      </c>
      <c r="N2238" s="37" t="s">
        <v>4121</v>
      </c>
      <c r="O2238" s="37" t="s">
        <v>4122</v>
      </c>
      <c r="P2238" s="22" t="s">
        <v>36398</v>
      </c>
      <c r="Q2238" s="22" t="s">
        <v>36399</v>
      </c>
      <c r="R2238" s="38">
        <v>0</v>
      </c>
    </row>
    <row r="2239" spans="1:18" ht="12.75">
      <c r="A2239" s="22" t="s">
        <v>60</v>
      </c>
      <c r="B2239" s="22" t="s">
        <v>24543</v>
      </c>
      <c r="C2239" s="22" t="s">
        <v>69</v>
      </c>
      <c r="D2239" s="22" t="s">
        <v>61</v>
      </c>
      <c r="E2239" s="31">
        <v>42976.682523148149</v>
      </c>
      <c r="F2239" s="22" t="s">
        <v>27572</v>
      </c>
      <c r="G2239" s="22" t="s">
        <v>36400</v>
      </c>
      <c r="H2239" s="22" t="s">
        <v>74</v>
      </c>
      <c r="I2239" s="22" t="s">
        <v>26144</v>
      </c>
      <c r="J2239" s="37" t="s">
        <v>27574</v>
      </c>
      <c r="K2239" s="37" t="s">
        <v>27575</v>
      </c>
      <c r="L2239" s="37" t="s">
        <v>27575</v>
      </c>
      <c r="M2239" s="37" t="s">
        <v>36401</v>
      </c>
      <c r="N2239" s="37" t="s">
        <v>4121</v>
      </c>
      <c r="O2239" s="37" t="s">
        <v>4122</v>
      </c>
      <c r="P2239" s="22" t="s">
        <v>36398</v>
      </c>
      <c r="Q2239" s="22" t="s">
        <v>36399</v>
      </c>
      <c r="R2239" s="38">
        <v>0</v>
      </c>
    </row>
    <row r="2240" spans="1:18" ht="12.75">
      <c r="A2240" s="22" t="s">
        <v>60</v>
      </c>
      <c r="B2240" s="22" t="s">
        <v>24543</v>
      </c>
      <c r="C2240" s="22" t="s">
        <v>69</v>
      </c>
      <c r="D2240" s="22" t="s">
        <v>61</v>
      </c>
      <c r="E2240" s="31">
        <v>42976.717569444445</v>
      </c>
      <c r="F2240" s="22" t="s">
        <v>27572</v>
      </c>
      <c r="G2240" s="22" t="s">
        <v>36402</v>
      </c>
      <c r="H2240" s="22" t="s">
        <v>74</v>
      </c>
      <c r="I2240" s="22" t="s">
        <v>36403</v>
      </c>
      <c r="J2240" s="37" t="s">
        <v>27574</v>
      </c>
      <c r="K2240" s="37" t="s">
        <v>27575</v>
      </c>
      <c r="L2240" s="37" t="s">
        <v>27575</v>
      </c>
      <c r="M2240" s="37" t="s">
        <v>36404</v>
      </c>
      <c r="N2240" s="37" t="s">
        <v>144</v>
      </c>
      <c r="O2240" s="37" t="s">
        <v>145</v>
      </c>
      <c r="P2240" s="22" t="s">
        <v>36405</v>
      </c>
      <c r="Q2240" s="22" t="s">
        <v>36406</v>
      </c>
      <c r="R2240" s="38">
        <v>0</v>
      </c>
    </row>
    <row r="2241" spans="1:18" ht="12.75">
      <c r="A2241" s="22" t="s">
        <v>60</v>
      </c>
      <c r="B2241" s="22" t="s">
        <v>24543</v>
      </c>
      <c r="C2241" s="22" t="s">
        <v>69</v>
      </c>
      <c r="D2241" s="22" t="s">
        <v>61</v>
      </c>
      <c r="E2241" s="31">
        <v>42976.746585648143</v>
      </c>
      <c r="F2241" s="22" t="s">
        <v>27572</v>
      </c>
      <c r="G2241" s="22" t="s">
        <v>36407</v>
      </c>
      <c r="H2241" s="22" t="s">
        <v>74</v>
      </c>
      <c r="I2241" s="22" t="s">
        <v>27024</v>
      </c>
      <c r="J2241" s="37" t="s">
        <v>27574</v>
      </c>
      <c r="K2241" s="37" t="s">
        <v>27575</v>
      </c>
      <c r="L2241" s="37" t="s">
        <v>27575</v>
      </c>
      <c r="M2241" s="37" t="s">
        <v>36408</v>
      </c>
      <c r="N2241" s="37" t="s">
        <v>703</v>
      </c>
      <c r="O2241" s="37" t="s">
        <v>704</v>
      </c>
      <c r="P2241" s="22" t="s">
        <v>36405</v>
      </c>
      <c r="Q2241" s="22" t="s">
        <v>36406</v>
      </c>
      <c r="R2241" s="38">
        <v>0</v>
      </c>
    </row>
    <row r="2242" spans="1:18" ht="12.75">
      <c r="A2242" s="22" t="s">
        <v>60</v>
      </c>
      <c r="B2242" s="22" t="s">
        <v>24543</v>
      </c>
      <c r="C2242" s="22" t="s">
        <v>69</v>
      </c>
      <c r="D2242" s="22" t="s">
        <v>61</v>
      </c>
      <c r="E2242" s="31">
        <v>42978.551805555551</v>
      </c>
      <c r="F2242" s="22" t="s">
        <v>27572</v>
      </c>
      <c r="G2242" s="22" t="s">
        <v>36409</v>
      </c>
      <c r="H2242" s="22" t="s">
        <v>74</v>
      </c>
      <c r="I2242" s="22" t="s">
        <v>25129</v>
      </c>
      <c r="J2242" s="37" t="s">
        <v>27574</v>
      </c>
      <c r="K2242" s="37" t="s">
        <v>27575</v>
      </c>
      <c r="L2242" s="37" t="s">
        <v>27575</v>
      </c>
      <c r="M2242" s="37" t="s">
        <v>36410</v>
      </c>
      <c r="N2242" s="37" t="s">
        <v>144</v>
      </c>
      <c r="O2242" s="37" t="s">
        <v>145</v>
      </c>
      <c r="P2242" s="22" t="s">
        <v>36405</v>
      </c>
      <c r="Q2242" s="22" t="s">
        <v>36406</v>
      </c>
      <c r="R2242" s="38">
        <v>0</v>
      </c>
    </row>
    <row r="2243" spans="1:18" ht="12.75">
      <c r="A2243" s="22" t="s">
        <v>60</v>
      </c>
      <c r="B2243" s="22" t="s">
        <v>3866</v>
      </c>
      <c r="C2243" s="22" t="s">
        <v>63</v>
      </c>
      <c r="D2243" s="22" t="s">
        <v>61</v>
      </c>
      <c r="E2243" s="31">
        <v>42955.564398148148</v>
      </c>
      <c r="F2243" s="22" t="s">
        <v>27572</v>
      </c>
      <c r="G2243" s="22" t="s">
        <v>36411</v>
      </c>
      <c r="H2243" s="22" t="s">
        <v>74</v>
      </c>
      <c r="I2243" s="22" t="s">
        <v>3868</v>
      </c>
      <c r="J2243" s="37" t="s">
        <v>27574</v>
      </c>
      <c r="K2243" s="37" t="s">
        <v>27575</v>
      </c>
      <c r="L2243" s="37" t="s">
        <v>27575</v>
      </c>
      <c r="M2243" s="37" t="s">
        <v>36412</v>
      </c>
      <c r="N2243" s="37" t="s">
        <v>3663</v>
      </c>
      <c r="O2243" s="37" t="s">
        <v>3664</v>
      </c>
      <c r="P2243" s="22" t="s">
        <v>36413</v>
      </c>
      <c r="Q2243" s="22" t="s">
        <v>36414</v>
      </c>
      <c r="R2243" s="38">
        <v>0</v>
      </c>
    </row>
    <row r="2244" spans="1:18" ht="12.75">
      <c r="A2244" s="22" t="s">
        <v>60</v>
      </c>
      <c r="B2244" s="22" t="s">
        <v>15101</v>
      </c>
      <c r="C2244" s="22" t="s">
        <v>66</v>
      </c>
      <c r="D2244" s="22" t="s">
        <v>61</v>
      </c>
      <c r="E2244" s="31">
        <v>42951.624606481477</v>
      </c>
      <c r="F2244" s="22" t="s">
        <v>27572</v>
      </c>
      <c r="G2244" s="22" t="s">
        <v>36415</v>
      </c>
      <c r="H2244" s="22" t="s">
        <v>74</v>
      </c>
      <c r="I2244" s="22" t="s">
        <v>36416</v>
      </c>
      <c r="J2244" s="37" t="s">
        <v>27574</v>
      </c>
      <c r="K2244" s="37" t="s">
        <v>27575</v>
      </c>
      <c r="L2244" s="37" t="s">
        <v>27575</v>
      </c>
      <c r="M2244" s="37" t="s">
        <v>36417</v>
      </c>
      <c r="N2244" s="37" t="s">
        <v>8277</v>
      </c>
      <c r="O2244" s="37" t="s">
        <v>8278</v>
      </c>
      <c r="P2244" s="22" t="s">
        <v>36418</v>
      </c>
      <c r="Q2244" s="22" t="s">
        <v>36419</v>
      </c>
      <c r="R2244" s="38">
        <v>0</v>
      </c>
    </row>
    <row r="2245" spans="1:18" ht="12.75">
      <c r="A2245" s="22" t="s">
        <v>60</v>
      </c>
      <c r="B2245" s="22" t="s">
        <v>15101</v>
      </c>
      <c r="C2245" s="22" t="s">
        <v>66</v>
      </c>
      <c r="D2245" s="22" t="s">
        <v>61</v>
      </c>
      <c r="E2245" s="31">
        <v>42951.653229166666</v>
      </c>
      <c r="F2245" s="22" t="s">
        <v>27572</v>
      </c>
      <c r="G2245" s="22" t="s">
        <v>36420</v>
      </c>
      <c r="H2245" s="22" t="s">
        <v>74</v>
      </c>
      <c r="I2245" s="22" t="s">
        <v>15313</v>
      </c>
      <c r="J2245" s="37" t="s">
        <v>27574</v>
      </c>
      <c r="K2245" s="37" t="s">
        <v>27575</v>
      </c>
      <c r="L2245" s="37" t="s">
        <v>27575</v>
      </c>
      <c r="M2245" s="37" t="s">
        <v>36421</v>
      </c>
      <c r="N2245" s="37" t="s">
        <v>8277</v>
      </c>
      <c r="O2245" s="37" t="s">
        <v>8278</v>
      </c>
      <c r="P2245" s="22" t="s">
        <v>36418</v>
      </c>
      <c r="Q2245" s="22" t="s">
        <v>36419</v>
      </c>
      <c r="R2245" s="38">
        <v>0</v>
      </c>
    </row>
    <row r="2246" spans="1:18" ht="12.75">
      <c r="A2246" s="22" t="s">
        <v>60</v>
      </c>
      <c r="B2246" s="22" t="s">
        <v>15101</v>
      </c>
      <c r="C2246" s="22" t="s">
        <v>66</v>
      </c>
      <c r="D2246" s="22" t="s">
        <v>61</v>
      </c>
      <c r="E2246" s="31">
        <v>42954.437106481477</v>
      </c>
      <c r="F2246" s="22" t="s">
        <v>27572</v>
      </c>
      <c r="G2246" s="22" t="s">
        <v>36422</v>
      </c>
      <c r="H2246" s="22" t="s">
        <v>74</v>
      </c>
      <c r="I2246" s="22" t="s">
        <v>36423</v>
      </c>
      <c r="J2246" s="37" t="s">
        <v>27574</v>
      </c>
      <c r="K2246" s="37" t="s">
        <v>27575</v>
      </c>
      <c r="L2246" s="37" t="s">
        <v>27575</v>
      </c>
      <c r="M2246" s="37" t="s">
        <v>36424</v>
      </c>
      <c r="N2246" s="37" t="s">
        <v>703</v>
      </c>
      <c r="O2246" s="37" t="s">
        <v>704</v>
      </c>
      <c r="P2246" s="22" t="s">
        <v>36425</v>
      </c>
      <c r="Q2246" s="22" t="s">
        <v>36426</v>
      </c>
      <c r="R2246" s="38">
        <v>0</v>
      </c>
    </row>
    <row r="2247" spans="1:18" ht="12.75">
      <c r="A2247" s="22" t="s">
        <v>60</v>
      </c>
      <c r="B2247" s="22" t="s">
        <v>15101</v>
      </c>
      <c r="C2247" s="22" t="s">
        <v>66</v>
      </c>
      <c r="D2247" s="22" t="s">
        <v>61</v>
      </c>
      <c r="E2247" s="31">
        <v>42954.488958333335</v>
      </c>
      <c r="F2247" s="22" t="s">
        <v>27572</v>
      </c>
      <c r="G2247" s="22" t="s">
        <v>36427</v>
      </c>
      <c r="H2247" s="22" t="s">
        <v>74</v>
      </c>
      <c r="I2247" s="22" t="s">
        <v>15508</v>
      </c>
      <c r="J2247" s="37" t="s">
        <v>27574</v>
      </c>
      <c r="K2247" s="37" t="s">
        <v>27575</v>
      </c>
      <c r="L2247" s="37" t="s">
        <v>27575</v>
      </c>
      <c r="M2247" s="37" t="s">
        <v>36428</v>
      </c>
      <c r="N2247" s="37" t="s">
        <v>1162</v>
      </c>
      <c r="O2247" s="37" t="s">
        <v>1163</v>
      </c>
      <c r="P2247" s="22" t="s">
        <v>36429</v>
      </c>
      <c r="Q2247" s="22" t="s">
        <v>36430</v>
      </c>
      <c r="R2247" s="38">
        <v>0</v>
      </c>
    </row>
    <row r="2248" spans="1:18" ht="12.75">
      <c r="A2248" s="22" t="s">
        <v>60</v>
      </c>
      <c r="B2248" s="22" t="s">
        <v>15101</v>
      </c>
      <c r="C2248" s="22" t="s">
        <v>66</v>
      </c>
      <c r="D2248" s="22" t="s">
        <v>61</v>
      </c>
      <c r="E2248" s="31">
        <v>42955.47378472222</v>
      </c>
      <c r="F2248" s="22" t="s">
        <v>27572</v>
      </c>
      <c r="G2248" s="22" t="s">
        <v>36431</v>
      </c>
      <c r="H2248" s="22" t="s">
        <v>74</v>
      </c>
      <c r="I2248" s="22" t="s">
        <v>15485</v>
      </c>
      <c r="J2248" s="37" t="s">
        <v>27574</v>
      </c>
      <c r="K2248" s="37" t="s">
        <v>27575</v>
      </c>
      <c r="L2248" s="37" t="s">
        <v>27575</v>
      </c>
      <c r="M2248" s="37" t="s">
        <v>36432</v>
      </c>
      <c r="N2248" s="37" t="s">
        <v>1120</v>
      </c>
      <c r="O2248" s="37" t="s">
        <v>1121</v>
      </c>
      <c r="P2248" s="22" t="s">
        <v>36433</v>
      </c>
      <c r="Q2248" s="22" t="s">
        <v>36434</v>
      </c>
      <c r="R2248" s="38">
        <v>0</v>
      </c>
    </row>
    <row r="2249" spans="1:18" ht="12.75">
      <c r="A2249" s="22" t="s">
        <v>60</v>
      </c>
      <c r="B2249" s="22" t="s">
        <v>15101</v>
      </c>
      <c r="C2249" s="22" t="s">
        <v>66</v>
      </c>
      <c r="D2249" s="22" t="s">
        <v>61</v>
      </c>
      <c r="E2249" s="31">
        <v>42957.443854166668</v>
      </c>
      <c r="F2249" s="22" t="s">
        <v>27572</v>
      </c>
      <c r="G2249" s="22" t="s">
        <v>36435</v>
      </c>
      <c r="H2249" s="22" t="s">
        <v>74</v>
      </c>
      <c r="I2249" s="22" t="s">
        <v>15396</v>
      </c>
      <c r="J2249" s="37" t="s">
        <v>27574</v>
      </c>
      <c r="K2249" s="37" t="s">
        <v>27575</v>
      </c>
      <c r="L2249" s="37" t="s">
        <v>27575</v>
      </c>
      <c r="M2249" s="37" t="s">
        <v>36436</v>
      </c>
      <c r="N2249" s="37" t="s">
        <v>15297</v>
      </c>
      <c r="O2249" s="37" t="s">
        <v>15298</v>
      </c>
      <c r="P2249" s="22" t="s">
        <v>36437</v>
      </c>
      <c r="Q2249" s="22" t="s">
        <v>36438</v>
      </c>
      <c r="R2249" s="38">
        <v>0</v>
      </c>
    </row>
    <row r="2250" spans="1:18" ht="12.75">
      <c r="A2250" s="22" t="s">
        <v>60</v>
      </c>
      <c r="B2250" s="22" t="s">
        <v>15101</v>
      </c>
      <c r="C2250" s="22" t="s">
        <v>66</v>
      </c>
      <c r="D2250" s="22" t="s">
        <v>61</v>
      </c>
      <c r="E2250" s="31">
        <v>42957.448333333334</v>
      </c>
      <c r="F2250" s="22" t="s">
        <v>27572</v>
      </c>
      <c r="G2250" s="22" t="s">
        <v>36439</v>
      </c>
      <c r="H2250" s="22" t="s">
        <v>74</v>
      </c>
      <c r="I2250" s="22" t="s">
        <v>15296</v>
      </c>
      <c r="J2250" s="37" t="s">
        <v>27574</v>
      </c>
      <c r="K2250" s="37" t="s">
        <v>27575</v>
      </c>
      <c r="L2250" s="37" t="s">
        <v>27575</v>
      </c>
      <c r="M2250" s="37" t="s">
        <v>36440</v>
      </c>
      <c r="N2250" s="37" t="s">
        <v>15297</v>
      </c>
      <c r="O2250" s="37" t="s">
        <v>15298</v>
      </c>
      <c r="P2250" s="22" t="s">
        <v>36437</v>
      </c>
      <c r="Q2250" s="22" t="s">
        <v>36438</v>
      </c>
      <c r="R2250" s="38">
        <v>0</v>
      </c>
    </row>
    <row r="2251" spans="1:18" ht="12.75">
      <c r="A2251" s="22" t="s">
        <v>60</v>
      </c>
      <c r="B2251" s="22" t="s">
        <v>15101</v>
      </c>
      <c r="C2251" s="22" t="s">
        <v>66</v>
      </c>
      <c r="D2251" s="22" t="s">
        <v>61</v>
      </c>
      <c r="E2251" s="31">
        <v>42968.741539351853</v>
      </c>
      <c r="F2251" s="22" t="s">
        <v>27572</v>
      </c>
      <c r="G2251" s="22" t="s">
        <v>36441</v>
      </c>
      <c r="H2251" s="22" t="s">
        <v>74</v>
      </c>
      <c r="I2251" s="22" t="s">
        <v>15103</v>
      </c>
      <c r="J2251" s="37" t="s">
        <v>27574</v>
      </c>
      <c r="K2251" s="37" t="s">
        <v>27575</v>
      </c>
      <c r="L2251" s="37" t="s">
        <v>27575</v>
      </c>
      <c r="M2251" s="37" t="s">
        <v>36442</v>
      </c>
      <c r="N2251" s="37" t="s">
        <v>101</v>
      </c>
      <c r="O2251" s="37" t="s">
        <v>102</v>
      </c>
      <c r="P2251" s="22" t="s">
        <v>36443</v>
      </c>
      <c r="Q2251" s="22" t="s">
        <v>36444</v>
      </c>
      <c r="R2251" s="38">
        <v>0</v>
      </c>
    </row>
    <row r="2252" spans="1:18" ht="12.75">
      <c r="A2252" s="22" t="s">
        <v>60</v>
      </c>
      <c r="B2252" s="22" t="s">
        <v>891</v>
      </c>
      <c r="C2252" s="22" t="s">
        <v>63</v>
      </c>
      <c r="D2252" s="22" t="s">
        <v>61</v>
      </c>
      <c r="E2252" s="31">
        <v>42963.706979166665</v>
      </c>
      <c r="F2252" s="22" t="s">
        <v>27572</v>
      </c>
      <c r="G2252" s="22" t="s">
        <v>36445</v>
      </c>
      <c r="H2252" s="22" t="s">
        <v>74</v>
      </c>
      <c r="I2252" s="22" t="s">
        <v>36446</v>
      </c>
      <c r="J2252" s="37" t="s">
        <v>27574</v>
      </c>
      <c r="K2252" s="37" t="s">
        <v>27575</v>
      </c>
      <c r="L2252" s="37" t="s">
        <v>27575</v>
      </c>
      <c r="M2252" s="37" t="s">
        <v>36447</v>
      </c>
      <c r="N2252" s="37" t="s">
        <v>97</v>
      </c>
      <c r="O2252" s="37" t="s">
        <v>98</v>
      </c>
      <c r="P2252" s="22" t="s">
        <v>36448</v>
      </c>
      <c r="Q2252" s="22" t="s">
        <v>36449</v>
      </c>
      <c r="R2252" s="38">
        <v>0</v>
      </c>
    </row>
    <row r="2253" spans="1:18" ht="12.75">
      <c r="A2253" s="22" t="s">
        <v>60</v>
      </c>
      <c r="B2253" s="22" t="s">
        <v>891</v>
      </c>
      <c r="C2253" s="22" t="s">
        <v>63</v>
      </c>
      <c r="D2253" s="22" t="s">
        <v>61</v>
      </c>
      <c r="E2253" s="31">
        <v>42968.572569444441</v>
      </c>
      <c r="F2253" s="22" t="s">
        <v>27572</v>
      </c>
      <c r="G2253" s="22" t="s">
        <v>36450</v>
      </c>
      <c r="H2253" s="22" t="s">
        <v>74</v>
      </c>
      <c r="I2253" s="22" t="s">
        <v>36451</v>
      </c>
      <c r="J2253" s="37" t="s">
        <v>27574</v>
      </c>
      <c r="K2253" s="37" t="s">
        <v>27575</v>
      </c>
      <c r="L2253" s="37" t="s">
        <v>27575</v>
      </c>
      <c r="M2253" s="37" t="s">
        <v>36452</v>
      </c>
      <c r="N2253" s="37" t="s">
        <v>399</v>
      </c>
      <c r="O2253" s="37" t="s">
        <v>400</v>
      </c>
      <c r="P2253" s="22" t="s">
        <v>36453</v>
      </c>
      <c r="Q2253" s="22" t="s">
        <v>36454</v>
      </c>
      <c r="R2253" s="38">
        <v>0</v>
      </c>
    </row>
    <row r="2254" spans="1:18" ht="12.75">
      <c r="A2254" s="22" t="s">
        <v>60</v>
      </c>
      <c r="B2254" s="22" t="s">
        <v>891</v>
      </c>
      <c r="C2254" s="22" t="s">
        <v>63</v>
      </c>
      <c r="D2254" s="22" t="s">
        <v>61</v>
      </c>
      <c r="E2254" s="31">
        <v>42971.401909722219</v>
      </c>
      <c r="F2254" s="22" t="s">
        <v>27572</v>
      </c>
      <c r="G2254" s="22" t="s">
        <v>36455</v>
      </c>
      <c r="H2254" s="22" t="s">
        <v>74</v>
      </c>
      <c r="I2254" s="22" t="s">
        <v>3726</v>
      </c>
      <c r="J2254" s="37" t="s">
        <v>27574</v>
      </c>
      <c r="K2254" s="37" t="s">
        <v>27575</v>
      </c>
      <c r="L2254" s="37" t="s">
        <v>27575</v>
      </c>
      <c r="M2254" s="37" t="s">
        <v>36456</v>
      </c>
      <c r="N2254" s="37" t="s">
        <v>543</v>
      </c>
      <c r="O2254" s="37" t="s">
        <v>544</v>
      </c>
      <c r="P2254" s="22" t="s">
        <v>36457</v>
      </c>
      <c r="Q2254" s="22" t="s">
        <v>36458</v>
      </c>
      <c r="R2254" s="38">
        <v>0</v>
      </c>
    </row>
    <row r="2255" spans="1:18" ht="12.75">
      <c r="A2255" s="22" t="s">
        <v>60</v>
      </c>
      <c r="B2255" s="22" t="s">
        <v>891</v>
      </c>
      <c r="C2255" s="22" t="s">
        <v>63</v>
      </c>
      <c r="D2255" s="22" t="s">
        <v>61</v>
      </c>
      <c r="E2255" s="31">
        <v>42975.506053240737</v>
      </c>
      <c r="F2255" s="22" t="s">
        <v>27572</v>
      </c>
      <c r="G2255" s="22" t="s">
        <v>36459</v>
      </c>
      <c r="H2255" s="22" t="s">
        <v>74</v>
      </c>
      <c r="I2255" s="22" t="s">
        <v>36460</v>
      </c>
      <c r="J2255" s="37" t="s">
        <v>27574</v>
      </c>
      <c r="K2255" s="37" t="s">
        <v>27575</v>
      </c>
      <c r="L2255" s="37" t="s">
        <v>27575</v>
      </c>
      <c r="M2255" s="37" t="s">
        <v>36461</v>
      </c>
      <c r="N2255" s="37" t="s">
        <v>217</v>
      </c>
      <c r="O2255" s="37" t="s">
        <v>218</v>
      </c>
      <c r="P2255" s="22" t="s">
        <v>36462</v>
      </c>
      <c r="Q2255" s="22" t="s">
        <v>36463</v>
      </c>
      <c r="R2255" s="38">
        <v>0</v>
      </c>
    </row>
    <row r="2256" spans="1:18" ht="12.75">
      <c r="A2256" s="22" t="s">
        <v>60</v>
      </c>
      <c r="B2256" s="22" t="s">
        <v>891</v>
      </c>
      <c r="C2256" s="22" t="s">
        <v>63</v>
      </c>
      <c r="D2256" s="22" t="s">
        <v>61</v>
      </c>
      <c r="E2256" s="31">
        <v>42975.516805555555</v>
      </c>
      <c r="F2256" s="22" t="s">
        <v>27572</v>
      </c>
      <c r="G2256" s="22" t="s">
        <v>36464</v>
      </c>
      <c r="H2256" s="22" t="s">
        <v>74</v>
      </c>
      <c r="I2256" s="22" t="s">
        <v>3777</v>
      </c>
      <c r="J2256" s="37" t="s">
        <v>27574</v>
      </c>
      <c r="K2256" s="37" t="s">
        <v>27575</v>
      </c>
      <c r="L2256" s="37" t="s">
        <v>27575</v>
      </c>
      <c r="M2256" s="37" t="s">
        <v>36465</v>
      </c>
      <c r="N2256" s="37" t="s">
        <v>120</v>
      </c>
      <c r="O2256" s="37" t="s">
        <v>121</v>
      </c>
      <c r="P2256" s="22" t="s">
        <v>36466</v>
      </c>
      <c r="Q2256" s="22" t="s">
        <v>36467</v>
      </c>
      <c r="R2256" s="38">
        <v>0</v>
      </c>
    </row>
    <row r="2257" spans="1:18" ht="12.75">
      <c r="A2257" s="22" t="s">
        <v>60</v>
      </c>
      <c r="B2257" s="22" t="s">
        <v>891</v>
      </c>
      <c r="C2257" s="22" t="s">
        <v>63</v>
      </c>
      <c r="D2257" s="22" t="s">
        <v>61</v>
      </c>
      <c r="E2257" s="31">
        <v>42978.636678240742</v>
      </c>
      <c r="F2257" s="22" t="s">
        <v>27572</v>
      </c>
      <c r="G2257" s="22" t="s">
        <v>36468</v>
      </c>
      <c r="H2257" s="22" t="s">
        <v>74</v>
      </c>
      <c r="I2257" s="22" t="s">
        <v>893</v>
      </c>
      <c r="J2257" s="37" t="s">
        <v>27574</v>
      </c>
      <c r="K2257" s="37" t="s">
        <v>27575</v>
      </c>
      <c r="L2257" s="37" t="s">
        <v>27575</v>
      </c>
      <c r="M2257" s="37" t="s">
        <v>36469</v>
      </c>
      <c r="N2257" s="37" t="s">
        <v>894</v>
      </c>
      <c r="O2257" s="37" t="s">
        <v>895</v>
      </c>
      <c r="P2257" s="22" t="s">
        <v>36470</v>
      </c>
      <c r="Q2257" s="22" t="s">
        <v>36471</v>
      </c>
      <c r="R2257" s="38">
        <v>0</v>
      </c>
    </row>
    <row r="2258" spans="1:18" ht="12.75">
      <c r="A2258" s="22" t="s">
        <v>60</v>
      </c>
      <c r="B2258" s="22" t="s">
        <v>1261</v>
      </c>
      <c r="C2258" s="22" t="s">
        <v>63</v>
      </c>
      <c r="D2258" s="22" t="s">
        <v>61</v>
      </c>
      <c r="E2258" s="31">
        <v>42955.721180555556</v>
      </c>
      <c r="F2258" s="22" t="s">
        <v>27572</v>
      </c>
      <c r="G2258" s="22" t="s">
        <v>36472</v>
      </c>
      <c r="H2258" s="22" t="s">
        <v>74</v>
      </c>
      <c r="I2258" s="22" t="s">
        <v>2552</v>
      </c>
      <c r="J2258" s="37" t="s">
        <v>27574</v>
      </c>
      <c r="K2258" s="37" t="s">
        <v>27575</v>
      </c>
      <c r="L2258" s="37" t="s">
        <v>27575</v>
      </c>
      <c r="M2258" s="37" t="s">
        <v>36473</v>
      </c>
      <c r="N2258" s="37" t="s">
        <v>128</v>
      </c>
      <c r="O2258" s="37" t="s">
        <v>129</v>
      </c>
      <c r="P2258" s="22" t="s">
        <v>36474</v>
      </c>
      <c r="Q2258" s="22" t="s">
        <v>36475</v>
      </c>
      <c r="R2258" s="38">
        <v>0</v>
      </c>
    </row>
    <row r="2259" spans="1:18" ht="12.75">
      <c r="A2259" s="22" t="s">
        <v>60</v>
      </c>
      <c r="B2259" s="22" t="s">
        <v>24513</v>
      </c>
      <c r="C2259" s="22" t="s">
        <v>69</v>
      </c>
      <c r="D2259" s="22" t="s">
        <v>61</v>
      </c>
      <c r="E2259" s="31">
        <v>42954.652685185181</v>
      </c>
      <c r="F2259" s="22" t="s">
        <v>27572</v>
      </c>
      <c r="G2259" s="22" t="s">
        <v>36476</v>
      </c>
      <c r="H2259" s="22" t="s">
        <v>74</v>
      </c>
      <c r="I2259" s="22" t="s">
        <v>24762</v>
      </c>
      <c r="J2259" s="37" t="s">
        <v>27574</v>
      </c>
      <c r="K2259" s="37" t="s">
        <v>27575</v>
      </c>
      <c r="L2259" s="37" t="s">
        <v>27575</v>
      </c>
      <c r="M2259" s="37" t="s">
        <v>36477</v>
      </c>
      <c r="N2259" s="37" t="s">
        <v>320</v>
      </c>
      <c r="O2259" s="37" t="s">
        <v>321</v>
      </c>
      <c r="P2259" s="22" t="s">
        <v>36478</v>
      </c>
      <c r="Q2259" s="22" t="s">
        <v>36479</v>
      </c>
      <c r="R2259" s="38">
        <v>0</v>
      </c>
    </row>
    <row r="2260" spans="1:18" ht="12.75">
      <c r="A2260" s="22" t="s">
        <v>60</v>
      </c>
      <c r="B2260" s="22" t="s">
        <v>24513</v>
      </c>
      <c r="C2260" s="22" t="s">
        <v>69</v>
      </c>
      <c r="D2260" s="22" t="s">
        <v>61</v>
      </c>
      <c r="E2260" s="31">
        <v>42954.80909722222</v>
      </c>
      <c r="F2260" s="22" t="s">
        <v>27572</v>
      </c>
      <c r="G2260" s="22" t="s">
        <v>36480</v>
      </c>
      <c r="H2260" s="22" t="s">
        <v>74</v>
      </c>
      <c r="I2260" s="22" t="s">
        <v>36481</v>
      </c>
      <c r="J2260" s="37" t="s">
        <v>27574</v>
      </c>
      <c r="K2260" s="37" t="s">
        <v>27575</v>
      </c>
      <c r="L2260" s="37" t="s">
        <v>27575</v>
      </c>
      <c r="M2260" s="37" t="s">
        <v>36482</v>
      </c>
      <c r="N2260" s="37" t="s">
        <v>1082</v>
      </c>
      <c r="O2260" s="37" t="s">
        <v>1083</v>
      </c>
      <c r="P2260" s="22" t="s">
        <v>36483</v>
      </c>
      <c r="Q2260" s="22" t="s">
        <v>36484</v>
      </c>
      <c r="R2260" s="38">
        <v>0</v>
      </c>
    </row>
    <row r="2261" spans="1:18" ht="12.75">
      <c r="A2261" s="22" t="s">
        <v>60</v>
      </c>
      <c r="B2261" s="22" t="s">
        <v>24513</v>
      </c>
      <c r="C2261" s="22" t="s">
        <v>69</v>
      </c>
      <c r="D2261" s="22" t="s">
        <v>61</v>
      </c>
      <c r="E2261" s="31">
        <v>42956.806145833332</v>
      </c>
      <c r="F2261" s="22" t="s">
        <v>27572</v>
      </c>
      <c r="G2261" s="22" t="s">
        <v>36485</v>
      </c>
      <c r="H2261" s="22" t="s">
        <v>74</v>
      </c>
      <c r="I2261" s="22" t="s">
        <v>25193</v>
      </c>
      <c r="J2261" s="37" t="s">
        <v>27574</v>
      </c>
      <c r="K2261" s="37" t="s">
        <v>27575</v>
      </c>
      <c r="L2261" s="37" t="s">
        <v>27575</v>
      </c>
      <c r="M2261" s="37" t="s">
        <v>36486</v>
      </c>
      <c r="N2261" s="37" t="s">
        <v>5002</v>
      </c>
      <c r="O2261" s="37" t="s">
        <v>5003</v>
      </c>
      <c r="P2261" s="22" t="s">
        <v>36487</v>
      </c>
      <c r="Q2261" s="22" t="s">
        <v>36488</v>
      </c>
      <c r="R2261" s="38">
        <v>0</v>
      </c>
    </row>
    <row r="2262" spans="1:18" ht="12.75">
      <c r="A2262" s="22" t="s">
        <v>60</v>
      </c>
      <c r="B2262" s="22" t="s">
        <v>24513</v>
      </c>
      <c r="C2262" s="22" t="s">
        <v>69</v>
      </c>
      <c r="D2262" s="22" t="s">
        <v>61</v>
      </c>
      <c r="E2262" s="31">
        <v>42958.480844907404</v>
      </c>
      <c r="F2262" s="22" t="s">
        <v>27572</v>
      </c>
      <c r="G2262" s="22" t="s">
        <v>36489</v>
      </c>
      <c r="H2262" s="22" t="s">
        <v>74</v>
      </c>
      <c r="I2262" s="22" t="s">
        <v>25370</v>
      </c>
      <c r="J2262" s="37" t="s">
        <v>27574</v>
      </c>
      <c r="K2262" s="37" t="s">
        <v>27575</v>
      </c>
      <c r="L2262" s="37" t="s">
        <v>27575</v>
      </c>
      <c r="M2262" s="37" t="s">
        <v>36490</v>
      </c>
      <c r="N2262" s="37" t="s">
        <v>880</v>
      </c>
      <c r="O2262" s="37" t="s">
        <v>881</v>
      </c>
      <c r="P2262" s="22" t="s">
        <v>36491</v>
      </c>
      <c r="Q2262" s="22" t="s">
        <v>36492</v>
      </c>
      <c r="R2262" s="38">
        <v>0</v>
      </c>
    </row>
    <row r="2263" spans="1:18" ht="12.75">
      <c r="A2263" s="22" t="s">
        <v>60</v>
      </c>
      <c r="B2263" s="22" t="s">
        <v>24513</v>
      </c>
      <c r="C2263" s="22" t="s">
        <v>69</v>
      </c>
      <c r="D2263" s="22" t="s">
        <v>61</v>
      </c>
      <c r="E2263" s="31">
        <v>42961.600752314815</v>
      </c>
      <c r="F2263" s="22" t="s">
        <v>27572</v>
      </c>
      <c r="G2263" s="22" t="s">
        <v>36493</v>
      </c>
      <c r="H2263" s="22" t="s">
        <v>74</v>
      </c>
      <c r="I2263" s="22" t="s">
        <v>24638</v>
      </c>
      <c r="J2263" s="37" t="s">
        <v>27574</v>
      </c>
      <c r="K2263" s="37" t="s">
        <v>27575</v>
      </c>
      <c r="L2263" s="37" t="s">
        <v>27575</v>
      </c>
      <c r="M2263" s="37" t="s">
        <v>36494</v>
      </c>
      <c r="N2263" s="37" t="s">
        <v>1945</v>
      </c>
      <c r="O2263" s="37" t="s">
        <v>1946</v>
      </c>
      <c r="P2263" s="22" t="s">
        <v>36495</v>
      </c>
      <c r="Q2263" s="22" t="s">
        <v>36496</v>
      </c>
      <c r="R2263" s="38">
        <v>0</v>
      </c>
    </row>
    <row r="2264" spans="1:18" ht="12.75">
      <c r="A2264" s="22" t="s">
        <v>60</v>
      </c>
      <c r="B2264" s="22" t="s">
        <v>24513</v>
      </c>
      <c r="C2264" s="22" t="s">
        <v>69</v>
      </c>
      <c r="D2264" s="22" t="s">
        <v>61</v>
      </c>
      <c r="E2264" s="31">
        <v>42961.999571759261</v>
      </c>
      <c r="F2264" s="22" t="s">
        <v>27572</v>
      </c>
      <c r="G2264" s="22" t="s">
        <v>36497</v>
      </c>
      <c r="H2264" s="22" t="s">
        <v>74</v>
      </c>
      <c r="I2264" s="22" t="s">
        <v>26823</v>
      </c>
      <c r="J2264" s="37" t="s">
        <v>27574</v>
      </c>
      <c r="K2264" s="37" t="s">
        <v>27575</v>
      </c>
      <c r="L2264" s="37" t="s">
        <v>27575</v>
      </c>
      <c r="M2264" s="37" t="s">
        <v>36498</v>
      </c>
      <c r="N2264" s="37" t="s">
        <v>617</v>
      </c>
      <c r="O2264" s="37" t="s">
        <v>618</v>
      </c>
      <c r="P2264" s="22" t="s">
        <v>36499</v>
      </c>
      <c r="Q2264" s="22" t="s">
        <v>36500</v>
      </c>
      <c r="R2264" s="38">
        <v>0</v>
      </c>
    </row>
    <row r="2265" spans="1:18" ht="12.75">
      <c r="A2265" s="22" t="s">
        <v>60</v>
      </c>
      <c r="B2265" s="22" t="s">
        <v>24513</v>
      </c>
      <c r="C2265" s="22" t="s">
        <v>69</v>
      </c>
      <c r="D2265" s="22" t="s">
        <v>61</v>
      </c>
      <c r="E2265" s="31">
        <v>42968.737916666665</v>
      </c>
      <c r="F2265" s="22" t="s">
        <v>27572</v>
      </c>
      <c r="G2265" s="22" t="s">
        <v>36501</v>
      </c>
      <c r="H2265" s="22" t="s">
        <v>74</v>
      </c>
      <c r="I2265" s="22" t="s">
        <v>36502</v>
      </c>
      <c r="J2265" s="37" t="s">
        <v>27574</v>
      </c>
      <c r="K2265" s="37" t="s">
        <v>27575</v>
      </c>
      <c r="L2265" s="37" t="s">
        <v>27575</v>
      </c>
      <c r="M2265" s="37" t="s">
        <v>36503</v>
      </c>
      <c r="N2265" s="37" t="s">
        <v>3844</v>
      </c>
      <c r="O2265" s="37" t="s">
        <v>3845</v>
      </c>
      <c r="P2265" s="22" t="s">
        <v>36504</v>
      </c>
      <c r="Q2265" s="22" t="s">
        <v>36505</v>
      </c>
      <c r="R2265" s="38">
        <v>0</v>
      </c>
    </row>
    <row r="2266" spans="1:18" ht="12.75">
      <c r="A2266" s="22" t="s">
        <v>60</v>
      </c>
      <c r="B2266" s="22" t="s">
        <v>24513</v>
      </c>
      <c r="C2266" s="22" t="s">
        <v>69</v>
      </c>
      <c r="D2266" s="22" t="s">
        <v>61</v>
      </c>
      <c r="E2266" s="31">
        <v>42976.740902777776</v>
      </c>
      <c r="F2266" s="22" t="s">
        <v>27572</v>
      </c>
      <c r="G2266" s="22" t="s">
        <v>36506</v>
      </c>
      <c r="H2266" s="22" t="s">
        <v>74</v>
      </c>
      <c r="I2266" s="22" t="s">
        <v>24760</v>
      </c>
      <c r="J2266" s="37" t="s">
        <v>27574</v>
      </c>
      <c r="K2266" s="37" t="s">
        <v>27575</v>
      </c>
      <c r="L2266" s="37" t="s">
        <v>27575</v>
      </c>
      <c r="M2266" s="37" t="s">
        <v>36507</v>
      </c>
      <c r="N2266" s="37" t="s">
        <v>750</v>
      </c>
      <c r="O2266" s="37" t="s">
        <v>751</v>
      </c>
      <c r="P2266" s="22" t="s">
        <v>36508</v>
      </c>
      <c r="Q2266" s="22" t="s">
        <v>36509</v>
      </c>
      <c r="R2266" s="38">
        <v>0</v>
      </c>
    </row>
    <row r="2267" spans="1:18" ht="12.75">
      <c r="A2267" s="22" t="s">
        <v>60</v>
      </c>
      <c r="B2267" s="22" t="s">
        <v>24513</v>
      </c>
      <c r="C2267" s="22" t="s">
        <v>69</v>
      </c>
      <c r="D2267" s="22" t="s">
        <v>61</v>
      </c>
      <c r="E2267" s="31">
        <v>42977.864016203705</v>
      </c>
      <c r="F2267" s="22" t="s">
        <v>27572</v>
      </c>
      <c r="G2267" s="22" t="s">
        <v>36510</v>
      </c>
      <c r="H2267" s="22" t="s">
        <v>74</v>
      </c>
      <c r="I2267" s="22" t="s">
        <v>26150</v>
      </c>
      <c r="J2267" s="37" t="s">
        <v>27574</v>
      </c>
      <c r="K2267" s="37" t="s">
        <v>27575</v>
      </c>
      <c r="L2267" s="37" t="s">
        <v>27575</v>
      </c>
      <c r="M2267" s="37" t="s">
        <v>36511</v>
      </c>
      <c r="N2267" s="37" t="s">
        <v>7696</v>
      </c>
      <c r="O2267" s="37" t="s">
        <v>7697</v>
      </c>
      <c r="P2267" s="22" t="s">
        <v>36512</v>
      </c>
      <c r="Q2267" s="22" t="s">
        <v>36513</v>
      </c>
      <c r="R2267" s="38">
        <v>0</v>
      </c>
    </row>
    <row r="2268" spans="1:18" ht="12.75">
      <c r="A2268" s="22" t="s">
        <v>60</v>
      </c>
      <c r="B2268" s="22" t="s">
        <v>333</v>
      </c>
      <c r="C2268" s="22" t="s">
        <v>63</v>
      </c>
      <c r="D2268" s="22" t="s">
        <v>61</v>
      </c>
      <c r="E2268" s="31">
        <v>42955.556504629625</v>
      </c>
      <c r="F2268" s="22" t="s">
        <v>27572</v>
      </c>
      <c r="G2268" s="22" t="s">
        <v>36514</v>
      </c>
      <c r="H2268" s="22" t="s">
        <v>74</v>
      </c>
      <c r="I2268" s="22" t="s">
        <v>7771</v>
      </c>
      <c r="J2268" s="37" t="s">
        <v>27574</v>
      </c>
      <c r="K2268" s="37" t="s">
        <v>27575</v>
      </c>
      <c r="L2268" s="37" t="s">
        <v>27575</v>
      </c>
      <c r="M2268" s="37" t="s">
        <v>36515</v>
      </c>
      <c r="N2268" s="37" t="s">
        <v>1721</v>
      </c>
      <c r="O2268" s="37" t="s">
        <v>1722</v>
      </c>
      <c r="P2268" s="22" t="s">
        <v>36516</v>
      </c>
      <c r="Q2268" s="22" t="s">
        <v>36517</v>
      </c>
      <c r="R2268" s="38">
        <v>0</v>
      </c>
    </row>
    <row r="2269" spans="1:18" ht="12.75">
      <c r="A2269" s="22" t="s">
        <v>60</v>
      </c>
      <c r="B2269" s="22" t="s">
        <v>333</v>
      </c>
      <c r="C2269" s="22" t="s">
        <v>63</v>
      </c>
      <c r="D2269" s="22" t="s">
        <v>61</v>
      </c>
      <c r="E2269" s="31">
        <v>42962.594733796293</v>
      </c>
      <c r="F2269" s="22" t="s">
        <v>27572</v>
      </c>
      <c r="G2269" s="22" t="s">
        <v>36518</v>
      </c>
      <c r="H2269" s="22" t="s">
        <v>74</v>
      </c>
      <c r="I2269" s="22" t="s">
        <v>335</v>
      </c>
      <c r="J2269" s="37" t="s">
        <v>27574</v>
      </c>
      <c r="K2269" s="37" t="s">
        <v>27575</v>
      </c>
      <c r="L2269" s="37" t="s">
        <v>27575</v>
      </c>
      <c r="M2269" s="37" t="s">
        <v>36519</v>
      </c>
      <c r="N2269" s="37" t="s">
        <v>144</v>
      </c>
      <c r="O2269" s="37" t="s">
        <v>145</v>
      </c>
      <c r="P2269" s="22" t="s">
        <v>36520</v>
      </c>
      <c r="Q2269" s="22" t="s">
        <v>36521</v>
      </c>
      <c r="R2269" s="38">
        <v>0</v>
      </c>
    </row>
    <row r="2270" spans="1:18" ht="12.75">
      <c r="A2270" s="22" t="s">
        <v>60</v>
      </c>
      <c r="B2270" s="22" t="s">
        <v>333</v>
      </c>
      <c r="C2270" s="22" t="s">
        <v>63</v>
      </c>
      <c r="D2270" s="22" t="s">
        <v>61</v>
      </c>
      <c r="E2270" s="31">
        <v>42969.692106481481</v>
      </c>
      <c r="F2270" s="22" t="s">
        <v>27572</v>
      </c>
      <c r="G2270" s="22" t="s">
        <v>36522</v>
      </c>
      <c r="H2270" s="22" t="s">
        <v>74</v>
      </c>
      <c r="I2270" s="22" t="s">
        <v>9675</v>
      </c>
      <c r="J2270" s="37" t="s">
        <v>27574</v>
      </c>
      <c r="K2270" s="37" t="s">
        <v>27575</v>
      </c>
      <c r="L2270" s="37" t="s">
        <v>27575</v>
      </c>
      <c r="M2270" s="37" t="s">
        <v>36523</v>
      </c>
      <c r="N2270" s="37" t="s">
        <v>144</v>
      </c>
      <c r="O2270" s="37" t="s">
        <v>145</v>
      </c>
      <c r="P2270" s="22" t="s">
        <v>36524</v>
      </c>
      <c r="Q2270" s="22" t="s">
        <v>36525</v>
      </c>
      <c r="R2270" s="38">
        <v>0</v>
      </c>
    </row>
    <row r="2271" spans="1:18" ht="12.75">
      <c r="A2271" s="22" t="s">
        <v>60</v>
      </c>
      <c r="B2271" s="22" t="s">
        <v>4292</v>
      </c>
      <c r="C2271" s="22" t="s">
        <v>63</v>
      </c>
      <c r="D2271" s="22" t="s">
        <v>61</v>
      </c>
      <c r="E2271" s="31">
        <v>42962.434085648143</v>
      </c>
      <c r="F2271" s="22" t="s">
        <v>27572</v>
      </c>
      <c r="G2271" s="22" t="s">
        <v>36526</v>
      </c>
      <c r="H2271" s="22" t="s">
        <v>74</v>
      </c>
      <c r="I2271" s="22" t="s">
        <v>4294</v>
      </c>
      <c r="J2271" s="37" t="s">
        <v>27574</v>
      </c>
      <c r="K2271" s="37" t="s">
        <v>27575</v>
      </c>
      <c r="L2271" s="37" t="s">
        <v>27575</v>
      </c>
      <c r="M2271" s="37" t="s">
        <v>36527</v>
      </c>
      <c r="N2271" s="37" t="s">
        <v>1199</v>
      </c>
      <c r="O2271" s="37" t="s">
        <v>1200</v>
      </c>
      <c r="P2271" s="22" t="s">
        <v>36528</v>
      </c>
      <c r="Q2271" s="22" t="s">
        <v>36529</v>
      </c>
      <c r="R2271" s="38">
        <v>0</v>
      </c>
    </row>
    <row r="2272" spans="1:18" ht="12.75">
      <c r="A2272" s="22" t="s">
        <v>60</v>
      </c>
      <c r="B2272" s="22" t="s">
        <v>194</v>
      </c>
      <c r="C2272" s="22" t="s">
        <v>63</v>
      </c>
      <c r="D2272" s="22" t="s">
        <v>61</v>
      </c>
      <c r="E2272" s="31">
        <v>42949.557314814811</v>
      </c>
      <c r="F2272" s="22" t="s">
        <v>27572</v>
      </c>
      <c r="G2272" s="22" t="s">
        <v>36530</v>
      </c>
      <c r="H2272" s="22" t="s">
        <v>74</v>
      </c>
      <c r="I2272" s="22" t="s">
        <v>7284</v>
      </c>
      <c r="J2272" s="37" t="s">
        <v>27574</v>
      </c>
      <c r="K2272" s="37" t="s">
        <v>27575</v>
      </c>
      <c r="L2272" s="37" t="s">
        <v>27575</v>
      </c>
      <c r="M2272" s="37" t="s">
        <v>36531</v>
      </c>
      <c r="N2272" s="37" t="s">
        <v>3148</v>
      </c>
      <c r="O2272" s="37" t="s">
        <v>3149</v>
      </c>
      <c r="P2272" s="22" t="s">
        <v>36532</v>
      </c>
      <c r="Q2272" s="22" t="s">
        <v>36533</v>
      </c>
      <c r="R2272" s="38">
        <v>0</v>
      </c>
    </row>
    <row r="2273" spans="1:18" ht="12.75">
      <c r="A2273" s="22" t="s">
        <v>60</v>
      </c>
      <c r="B2273" s="22" t="s">
        <v>194</v>
      </c>
      <c r="C2273" s="22" t="s">
        <v>63</v>
      </c>
      <c r="D2273" s="22" t="s">
        <v>61</v>
      </c>
      <c r="E2273" s="31">
        <v>42950.410787037035</v>
      </c>
      <c r="F2273" s="22" t="s">
        <v>27572</v>
      </c>
      <c r="G2273" s="22" t="s">
        <v>36534</v>
      </c>
      <c r="H2273" s="22" t="s">
        <v>74</v>
      </c>
      <c r="I2273" s="22" t="s">
        <v>1208</v>
      </c>
      <c r="J2273" s="37" t="s">
        <v>27574</v>
      </c>
      <c r="K2273" s="37" t="s">
        <v>27575</v>
      </c>
      <c r="L2273" s="37" t="s">
        <v>27575</v>
      </c>
      <c r="M2273" s="37" t="s">
        <v>36535</v>
      </c>
      <c r="N2273" s="37" t="s">
        <v>1209</v>
      </c>
      <c r="O2273" s="37" t="s">
        <v>1210</v>
      </c>
      <c r="P2273" s="22" t="s">
        <v>36536</v>
      </c>
      <c r="Q2273" s="22" t="s">
        <v>36533</v>
      </c>
      <c r="R2273" s="38">
        <v>0</v>
      </c>
    </row>
    <row r="2274" spans="1:18" ht="12.75">
      <c r="A2274" s="22" t="s">
        <v>60</v>
      </c>
      <c r="B2274" s="22" t="s">
        <v>194</v>
      </c>
      <c r="C2274" s="22" t="s">
        <v>63</v>
      </c>
      <c r="D2274" s="22" t="s">
        <v>61</v>
      </c>
      <c r="E2274" s="31">
        <v>42950.484814814816</v>
      </c>
      <c r="F2274" s="22" t="s">
        <v>27572</v>
      </c>
      <c r="G2274" s="22" t="s">
        <v>36537</v>
      </c>
      <c r="H2274" s="22" t="s">
        <v>74</v>
      </c>
      <c r="I2274" s="22" t="s">
        <v>36538</v>
      </c>
      <c r="J2274" s="37" t="s">
        <v>27574</v>
      </c>
      <c r="K2274" s="37" t="s">
        <v>27575</v>
      </c>
      <c r="L2274" s="37" t="s">
        <v>27575</v>
      </c>
      <c r="M2274" s="37" t="s">
        <v>36539</v>
      </c>
      <c r="N2274" s="37" t="s">
        <v>101</v>
      </c>
      <c r="O2274" s="37" t="s">
        <v>102</v>
      </c>
      <c r="P2274" s="22" t="s">
        <v>36540</v>
      </c>
      <c r="Q2274" s="22" t="s">
        <v>36541</v>
      </c>
      <c r="R2274" s="38">
        <v>0</v>
      </c>
    </row>
    <row r="2275" spans="1:18" ht="12.75">
      <c r="A2275" s="22" t="s">
        <v>60</v>
      </c>
      <c r="B2275" s="22" t="s">
        <v>194</v>
      </c>
      <c r="C2275" s="22" t="s">
        <v>63</v>
      </c>
      <c r="D2275" s="22" t="s">
        <v>61</v>
      </c>
      <c r="E2275" s="31">
        <v>42950.648368055554</v>
      </c>
      <c r="F2275" s="22" t="s">
        <v>27572</v>
      </c>
      <c r="G2275" s="22" t="s">
        <v>36542</v>
      </c>
      <c r="H2275" s="22" t="s">
        <v>74</v>
      </c>
      <c r="I2275" s="22" t="s">
        <v>7655</v>
      </c>
      <c r="J2275" s="37" t="s">
        <v>27574</v>
      </c>
      <c r="K2275" s="37" t="s">
        <v>27575</v>
      </c>
      <c r="L2275" s="37" t="s">
        <v>27575</v>
      </c>
      <c r="M2275" s="37" t="s">
        <v>36543</v>
      </c>
      <c r="N2275" s="37" t="s">
        <v>267</v>
      </c>
      <c r="O2275" s="37" t="s">
        <v>268</v>
      </c>
      <c r="P2275" s="22" t="s">
        <v>36536</v>
      </c>
      <c r="Q2275" s="22" t="s">
        <v>36533</v>
      </c>
      <c r="R2275" s="38">
        <v>0</v>
      </c>
    </row>
    <row r="2276" spans="1:18" ht="12.75">
      <c r="A2276" s="22" t="s">
        <v>60</v>
      </c>
      <c r="B2276" s="22" t="s">
        <v>194</v>
      </c>
      <c r="C2276" s="22" t="s">
        <v>63</v>
      </c>
      <c r="D2276" s="22" t="s">
        <v>61</v>
      </c>
      <c r="E2276" s="31">
        <v>42951.688750000001</v>
      </c>
      <c r="F2276" s="22" t="s">
        <v>27572</v>
      </c>
      <c r="G2276" s="22" t="s">
        <v>36544</v>
      </c>
      <c r="H2276" s="22" t="s">
        <v>74</v>
      </c>
      <c r="I2276" s="22" t="s">
        <v>36545</v>
      </c>
      <c r="J2276" s="37" t="s">
        <v>27574</v>
      </c>
      <c r="K2276" s="37" t="s">
        <v>27575</v>
      </c>
      <c r="L2276" s="37" t="s">
        <v>27575</v>
      </c>
      <c r="M2276" s="37" t="s">
        <v>36546</v>
      </c>
      <c r="N2276" s="37" t="s">
        <v>399</v>
      </c>
      <c r="O2276" s="37" t="s">
        <v>400</v>
      </c>
      <c r="P2276" s="22" t="s">
        <v>36547</v>
      </c>
      <c r="Q2276" s="22" t="s">
        <v>36548</v>
      </c>
      <c r="R2276" s="38">
        <v>0</v>
      </c>
    </row>
    <row r="2277" spans="1:18" ht="12.75">
      <c r="A2277" s="22" t="s">
        <v>60</v>
      </c>
      <c r="B2277" s="22" t="s">
        <v>194</v>
      </c>
      <c r="C2277" s="22" t="s">
        <v>63</v>
      </c>
      <c r="D2277" s="22" t="s">
        <v>61</v>
      </c>
      <c r="E2277" s="31">
        <v>42956.565254629626</v>
      </c>
      <c r="F2277" s="22" t="s">
        <v>27572</v>
      </c>
      <c r="G2277" s="22" t="s">
        <v>36549</v>
      </c>
      <c r="H2277" s="22" t="s">
        <v>74</v>
      </c>
      <c r="I2277" s="22" t="s">
        <v>1653</v>
      </c>
      <c r="J2277" s="37" t="s">
        <v>27574</v>
      </c>
      <c r="K2277" s="37" t="s">
        <v>27575</v>
      </c>
      <c r="L2277" s="37" t="s">
        <v>27575</v>
      </c>
      <c r="M2277" s="37" t="s">
        <v>36550</v>
      </c>
      <c r="N2277" s="37" t="s">
        <v>1168</v>
      </c>
      <c r="O2277" s="37" t="s">
        <v>1169</v>
      </c>
      <c r="P2277" s="22" t="s">
        <v>36551</v>
      </c>
      <c r="Q2277" s="22" t="s">
        <v>36552</v>
      </c>
      <c r="R2277" s="38">
        <v>0</v>
      </c>
    </row>
    <row r="2278" spans="1:18" ht="12.75">
      <c r="A2278" s="22" t="s">
        <v>60</v>
      </c>
      <c r="B2278" s="22" t="s">
        <v>194</v>
      </c>
      <c r="C2278" s="22" t="s">
        <v>63</v>
      </c>
      <c r="D2278" s="22" t="s">
        <v>61</v>
      </c>
      <c r="E2278" s="31">
        <v>42961.640555555554</v>
      </c>
      <c r="F2278" s="22" t="s">
        <v>27572</v>
      </c>
      <c r="G2278" s="22" t="s">
        <v>36553</v>
      </c>
      <c r="H2278" s="22" t="s">
        <v>74</v>
      </c>
      <c r="I2278" s="22" t="s">
        <v>36554</v>
      </c>
      <c r="J2278" s="37" t="s">
        <v>27574</v>
      </c>
      <c r="K2278" s="37" t="s">
        <v>27575</v>
      </c>
      <c r="L2278" s="37" t="s">
        <v>27575</v>
      </c>
      <c r="M2278" s="37" t="s">
        <v>36555</v>
      </c>
      <c r="N2278" s="37" t="s">
        <v>217</v>
      </c>
      <c r="O2278" s="37" t="s">
        <v>218</v>
      </c>
      <c r="P2278" s="22" t="s">
        <v>36556</v>
      </c>
      <c r="Q2278" s="22" t="s">
        <v>36557</v>
      </c>
      <c r="R2278" s="38">
        <v>0</v>
      </c>
    </row>
    <row r="2279" spans="1:18" ht="12.75">
      <c r="A2279" s="22" t="s">
        <v>60</v>
      </c>
      <c r="B2279" s="22" t="s">
        <v>194</v>
      </c>
      <c r="C2279" s="22" t="s">
        <v>63</v>
      </c>
      <c r="D2279" s="22" t="s">
        <v>61</v>
      </c>
      <c r="E2279" s="31">
        <v>42962.60424768518</v>
      </c>
      <c r="F2279" s="22" t="s">
        <v>27572</v>
      </c>
      <c r="G2279" s="22" t="s">
        <v>36558</v>
      </c>
      <c r="H2279" s="22" t="s">
        <v>74</v>
      </c>
      <c r="I2279" s="22" t="s">
        <v>1548</v>
      </c>
      <c r="J2279" s="37" t="s">
        <v>27574</v>
      </c>
      <c r="K2279" s="37" t="s">
        <v>27575</v>
      </c>
      <c r="L2279" s="37" t="s">
        <v>27575</v>
      </c>
      <c r="M2279" s="37" t="s">
        <v>36559</v>
      </c>
      <c r="N2279" s="37" t="s">
        <v>1549</v>
      </c>
      <c r="O2279" s="37" t="s">
        <v>1550</v>
      </c>
      <c r="P2279" s="22" t="s">
        <v>36532</v>
      </c>
      <c r="Q2279" s="22" t="s">
        <v>36533</v>
      </c>
      <c r="R2279" s="38">
        <v>0</v>
      </c>
    </row>
    <row r="2280" spans="1:18" ht="12.75">
      <c r="A2280" s="22" t="s">
        <v>60</v>
      </c>
      <c r="B2280" s="22" t="s">
        <v>194</v>
      </c>
      <c r="C2280" s="22" t="s">
        <v>63</v>
      </c>
      <c r="D2280" s="22" t="s">
        <v>61</v>
      </c>
      <c r="E2280" s="31">
        <v>42965.627476851849</v>
      </c>
      <c r="F2280" s="22" t="s">
        <v>27572</v>
      </c>
      <c r="G2280" s="22" t="s">
        <v>36560</v>
      </c>
      <c r="H2280" s="22" t="s">
        <v>74</v>
      </c>
      <c r="I2280" s="22" t="s">
        <v>660</v>
      </c>
      <c r="J2280" s="37" t="s">
        <v>27574</v>
      </c>
      <c r="K2280" s="37" t="s">
        <v>27575</v>
      </c>
      <c r="L2280" s="37" t="s">
        <v>27575</v>
      </c>
      <c r="M2280" s="37" t="s">
        <v>36561</v>
      </c>
      <c r="N2280" s="37" t="s">
        <v>661</v>
      </c>
      <c r="O2280" s="37" t="s">
        <v>662</v>
      </c>
      <c r="P2280" s="22" t="s">
        <v>36562</v>
      </c>
      <c r="Q2280" s="22" t="s">
        <v>36563</v>
      </c>
      <c r="R2280" s="38">
        <v>0</v>
      </c>
    </row>
    <row r="2281" spans="1:18" ht="12.75">
      <c r="A2281" s="22" t="s">
        <v>60</v>
      </c>
      <c r="B2281" s="22" t="s">
        <v>194</v>
      </c>
      <c r="C2281" s="22" t="s">
        <v>63</v>
      </c>
      <c r="D2281" s="22" t="s">
        <v>61</v>
      </c>
      <c r="E2281" s="31">
        <v>42968.528993055552</v>
      </c>
      <c r="F2281" s="22" t="s">
        <v>27572</v>
      </c>
      <c r="G2281" s="22" t="s">
        <v>36564</v>
      </c>
      <c r="H2281" s="22" t="s">
        <v>74</v>
      </c>
      <c r="I2281" s="22" t="s">
        <v>36565</v>
      </c>
      <c r="J2281" s="37" t="s">
        <v>27574</v>
      </c>
      <c r="K2281" s="37" t="s">
        <v>27575</v>
      </c>
      <c r="L2281" s="37" t="s">
        <v>27575</v>
      </c>
      <c r="M2281" s="37" t="s">
        <v>36566</v>
      </c>
      <c r="N2281" s="37" t="s">
        <v>750</v>
      </c>
      <c r="O2281" s="37" t="s">
        <v>751</v>
      </c>
      <c r="P2281" s="22" t="s">
        <v>36567</v>
      </c>
      <c r="Q2281" s="22" t="s">
        <v>36568</v>
      </c>
      <c r="R2281" s="38">
        <v>0</v>
      </c>
    </row>
    <row r="2282" spans="1:18" ht="12.75">
      <c r="A2282" s="22" t="s">
        <v>60</v>
      </c>
      <c r="B2282" s="22" t="s">
        <v>194</v>
      </c>
      <c r="C2282" s="22" t="s">
        <v>63</v>
      </c>
      <c r="D2282" s="22" t="s">
        <v>61</v>
      </c>
      <c r="E2282" s="31">
        <v>42970.478414351848</v>
      </c>
      <c r="F2282" s="22" t="s">
        <v>27572</v>
      </c>
      <c r="G2282" s="22" t="s">
        <v>36569</v>
      </c>
      <c r="H2282" s="22" t="s">
        <v>74</v>
      </c>
      <c r="I2282" s="22" t="s">
        <v>4745</v>
      </c>
      <c r="J2282" s="37" t="s">
        <v>27574</v>
      </c>
      <c r="K2282" s="37" t="s">
        <v>27575</v>
      </c>
      <c r="L2282" s="37" t="s">
        <v>27575</v>
      </c>
      <c r="M2282" s="37" t="s">
        <v>36570</v>
      </c>
      <c r="N2282" s="37" t="s">
        <v>1282</v>
      </c>
      <c r="O2282" s="37" t="s">
        <v>1283</v>
      </c>
      <c r="P2282" s="22" t="s">
        <v>36571</v>
      </c>
      <c r="Q2282" s="22" t="s">
        <v>36572</v>
      </c>
      <c r="R2282" s="38">
        <v>0</v>
      </c>
    </row>
    <row r="2283" spans="1:18" ht="12.75">
      <c r="A2283" s="22" t="s">
        <v>60</v>
      </c>
      <c r="B2283" s="22" t="s">
        <v>194</v>
      </c>
      <c r="C2283" s="22" t="s">
        <v>63</v>
      </c>
      <c r="D2283" s="22" t="s">
        <v>61</v>
      </c>
      <c r="E2283" s="31">
        <v>42970.597835648143</v>
      </c>
      <c r="F2283" s="22" t="s">
        <v>27572</v>
      </c>
      <c r="G2283" s="22" t="s">
        <v>36573</v>
      </c>
      <c r="H2283" s="22" t="s">
        <v>74</v>
      </c>
      <c r="I2283" s="22" t="s">
        <v>36574</v>
      </c>
      <c r="J2283" s="37" t="s">
        <v>27574</v>
      </c>
      <c r="K2283" s="37" t="s">
        <v>27575</v>
      </c>
      <c r="L2283" s="37" t="s">
        <v>27575</v>
      </c>
      <c r="M2283" s="37" t="s">
        <v>36575</v>
      </c>
      <c r="N2283" s="37" t="s">
        <v>1282</v>
      </c>
      <c r="O2283" s="37" t="s">
        <v>1283</v>
      </c>
      <c r="P2283" s="22" t="s">
        <v>36576</v>
      </c>
      <c r="Q2283" s="22" t="s">
        <v>36577</v>
      </c>
      <c r="R2283" s="38">
        <v>0</v>
      </c>
    </row>
    <row r="2284" spans="1:18" ht="12.75">
      <c r="A2284" s="22" t="s">
        <v>60</v>
      </c>
      <c r="B2284" s="22" t="s">
        <v>194</v>
      </c>
      <c r="C2284" s="22" t="s">
        <v>63</v>
      </c>
      <c r="D2284" s="22" t="s">
        <v>61</v>
      </c>
      <c r="E2284" s="31">
        <v>42970.600023148145</v>
      </c>
      <c r="F2284" s="22" t="s">
        <v>27572</v>
      </c>
      <c r="G2284" s="22" t="s">
        <v>36578</v>
      </c>
      <c r="H2284" s="22" t="s">
        <v>74</v>
      </c>
      <c r="I2284" s="22" t="s">
        <v>36579</v>
      </c>
      <c r="J2284" s="37" t="s">
        <v>27574</v>
      </c>
      <c r="K2284" s="37" t="s">
        <v>27575</v>
      </c>
      <c r="L2284" s="37" t="s">
        <v>27575</v>
      </c>
      <c r="M2284" s="37" t="s">
        <v>36580</v>
      </c>
      <c r="N2284" s="37" t="s">
        <v>1282</v>
      </c>
      <c r="O2284" s="37" t="s">
        <v>1283</v>
      </c>
      <c r="P2284" s="22" t="s">
        <v>36576</v>
      </c>
      <c r="Q2284" s="22" t="s">
        <v>36577</v>
      </c>
      <c r="R2284" s="38">
        <v>0</v>
      </c>
    </row>
    <row r="2285" spans="1:18" ht="12.75">
      <c r="A2285" s="22" t="s">
        <v>60</v>
      </c>
      <c r="B2285" s="22" t="s">
        <v>194</v>
      </c>
      <c r="C2285" s="22" t="s">
        <v>63</v>
      </c>
      <c r="D2285" s="22" t="s">
        <v>61</v>
      </c>
      <c r="E2285" s="31">
        <v>42970.650972222218</v>
      </c>
      <c r="F2285" s="22" t="s">
        <v>27572</v>
      </c>
      <c r="G2285" s="22" t="s">
        <v>36581</v>
      </c>
      <c r="H2285" s="22" t="s">
        <v>74</v>
      </c>
      <c r="I2285" s="22" t="s">
        <v>1659</v>
      </c>
      <c r="J2285" s="37" t="s">
        <v>27574</v>
      </c>
      <c r="K2285" s="37" t="s">
        <v>27575</v>
      </c>
      <c r="L2285" s="37" t="s">
        <v>27575</v>
      </c>
      <c r="M2285" s="37" t="s">
        <v>36582</v>
      </c>
      <c r="N2285" s="37" t="s">
        <v>101</v>
      </c>
      <c r="O2285" s="37" t="s">
        <v>102</v>
      </c>
      <c r="P2285" s="22" t="s">
        <v>36532</v>
      </c>
      <c r="Q2285" s="22" t="s">
        <v>36533</v>
      </c>
      <c r="R2285" s="38">
        <v>0</v>
      </c>
    </row>
    <row r="2286" spans="1:18" ht="12.75">
      <c r="A2286" s="22" t="s">
        <v>60</v>
      </c>
      <c r="B2286" s="22" t="s">
        <v>194</v>
      </c>
      <c r="C2286" s="22" t="s">
        <v>63</v>
      </c>
      <c r="D2286" s="22" t="s">
        <v>61</v>
      </c>
      <c r="E2286" s="31">
        <v>42971.499710648146</v>
      </c>
      <c r="F2286" s="22" t="s">
        <v>27572</v>
      </c>
      <c r="G2286" s="22" t="s">
        <v>36583</v>
      </c>
      <c r="H2286" s="22" t="s">
        <v>74</v>
      </c>
      <c r="I2286" s="22" t="s">
        <v>36584</v>
      </c>
      <c r="J2286" s="37" t="s">
        <v>27574</v>
      </c>
      <c r="K2286" s="37" t="s">
        <v>27575</v>
      </c>
      <c r="L2286" s="37" t="s">
        <v>27575</v>
      </c>
      <c r="M2286" s="37" t="s">
        <v>36585</v>
      </c>
      <c r="N2286" s="37" t="s">
        <v>1162</v>
      </c>
      <c r="O2286" s="37" t="s">
        <v>1163</v>
      </c>
      <c r="P2286" s="22" t="s">
        <v>36586</v>
      </c>
      <c r="Q2286" s="22" t="s">
        <v>36587</v>
      </c>
      <c r="R2286" s="38">
        <v>0</v>
      </c>
    </row>
    <row r="2287" spans="1:18" ht="12.75">
      <c r="A2287" s="22" t="s">
        <v>60</v>
      </c>
      <c r="B2287" s="22" t="s">
        <v>194</v>
      </c>
      <c r="C2287" s="22" t="s">
        <v>63</v>
      </c>
      <c r="D2287" s="22" t="s">
        <v>61</v>
      </c>
      <c r="E2287" s="31">
        <v>42972.636446759258</v>
      </c>
      <c r="F2287" s="22" t="s">
        <v>27572</v>
      </c>
      <c r="G2287" s="22" t="s">
        <v>36588</v>
      </c>
      <c r="H2287" s="22" t="s">
        <v>74</v>
      </c>
      <c r="I2287" s="22" t="s">
        <v>36589</v>
      </c>
      <c r="J2287" s="37" t="s">
        <v>27574</v>
      </c>
      <c r="K2287" s="37" t="s">
        <v>27575</v>
      </c>
      <c r="L2287" s="37" t="s">
        <v>27575</v>
      </c>
      <c r="M2287" s="37" t="s">
        <v>36590</v>
      </c>
      <c r="N2287" s="37" t="s">
        <v>2009</v>
      </c>
      <c r="O2287" s="37" t="s">
        <v>2010</v>
      </c>
      <c r="P2287" s="22" t="s">
        <v>36591</v>
      </c>
      <c r="Q2287" s="22" t="s">
        <v>36592</v>
      </c>
      <c r="R2287" s="38">
        <v>0</v>
      </c>
    </row>
    <row r="2288" spans="1:18" ht="12.75">
      <c r="A2288" s="22" t="s">
        <v>60</v>
      </c>
      <c r="B2288" s="22" t="s">
        <v>194</v>
      </c>
      <c r="C2288" s="22" t="s">
        <v>63</v>
      </c>
      <c r="D2288" s="22" t="s">
        <v>61</v>
      </c>
      <c r="E2288" s="31">
        <v>42972.644918981481</v>
      </c>
      <c r="F2288" s="22" t="s">
        <v>27572</v>
      </c>
      <c r="G2288" s="22" t="s">
        <v>36593</v>
      </c>
      <c r="H2288" s="22" t="s">
        <v>74</v>
      </c>
      <c r="I2288" s="22" t="s">
        <v>36594</v>
      </c>
      <c r="J2288" s="37" t="s">
        <v>27574</v>
      </c>
      <c r="K2288" s="37" t="s">
        <v>27575</v>
      </c>
      <c r="L2288" s="37" t="s">
        <v>27575</v>
      </c>
      <c r="M2288" s="37" t="s">
        <v>36595</v>
      </c>
      <c r="N2288" s="37" t="s">
        <v>930</v>
      </c>
      <c r="O2288" s="37" t="s">
        <v>931</v>
      </c>
      <c r="P2288" s="22" t="s">
        <v>36596</v>
      </c>
      <c r="Q2288" s="22" t="s">
        <v>36597</v>
      </c>
      <c r="R2288" s="38">
        <v>0</v>
      </c>
    </row>
    <row r="2289" spans="1:18" ht="12.75">
      <c r="A2289" s="22" t="s">
        <v>60</v>
      </c>
      <c r="B2289" s="22" t="s">
        <v>194</v>
      </c>
      <c r="C2289" s="22" t="s">
        <v>63</v>
      </c>
      <c r="D2289" s="22" t="s">
        <v>61</v>
      </c>
      <c r="E2289" s="31">
        <v>42975.474895833329</v>
      </c>
      <c r="F2289" s="22" t="s">
        <v>27572</v>
      </c>
      <c r="G2289" s="22" t="s">
        <v>36598</v>
      </c>
      <c r="H2289" s="22" t="s">
        <v>74</v>
      </c>
      <c r="I2289" s="22" t="s">
        <v>1794</v>
      </c>
      <c r="J2289" s="37" t="s">
        <v>27574</v>
      </c>
      <c r="K2289" s="37" t="s">
        <v>27575</v>
      </c>
      <c r="L2289" s="37" t="s">
        <v>27575</v>
      </c>
      <c r="M2289" s="37" t="s">
        <v>36599</v>
      </c>
      <c r="N2289" s="37" t="s">
        <v>1795</v>
      </c>
      <c r="O2289" s="37" t="s">
        <v>1796</v>
      </c>
      <c r="P2289" s="22" t="s">
        <v>36600</v>
      </c>
      <c r="Q2289" s="22" t="s">
        <v>36601</v>
      </c>
      <c r="R2289" s="38">
        <v>0</v>
      </c>
    </row>
    <row r="2290" spans="1:18" ht="12.75">
      <c r="A2290" s="22" t="s">
        <v>60</v>
      </c>
      <c r="B2290" s="22" t="s">
        <v>194</v>
      </c>
      <c r="C2290" s="22" t="s">
        <v>63</v>
      </c>
      <c r="D2290" s="22" t="s">
        <v>61</v>
      </c>
      <c r="E2290" s="31">
        <v>42976.514641203699</v>
      </c>
      <c r="F2290" s="22" t="s">
        <v>27572</v>
      </c>
      <c r="G2290" s="22" t="s">
        <v>36602</v>
      </c>
      <c r="H2290" s="22" t="s">
        <v>74</v>
      </c>
      <c r="I2290" s="22" t="s">
        <v>10275</v>
      </c>
      <c r="J2290" s="37" t="s">
        <v>27574</v>
      </c>
      <c r="K2290" s="37" t="s">
        <v>27575</v>
      </c>
      <c r="L2290" s="37" t="s">
        <v>27575</v>
      </c>
      <c r="M2290" s="37" t="s">
        <v>36603</v>
      </c>
      <c r="N2290" s="37" t="s">
        <v>3320</v>
      </c>
      <c r="O2290" s="37" t="s">
        <v>3321</v>
      </c>
      <c r="P2290" s="22" t="s">
        <v>36604</v>
      </c>
      <c r="Q2290" s="22" t="s">
        <v>36605</v>
      </c>
      <c r="R2290" s="38">
        <v>0</v>
      </c>
    </row>
    <row r="2291" spans="1:18" ht="12.75">
      <c r="A2291" s="22" t="s">
        <v>60</v>
      </c>
      <c r="B2291" s="22" t="s">
        <v>194</v>
      </c>
      <c r="C2291" s="22" t="s">
        <v>63</v>
      </c>
      <c r="D2291" s="22" t="s">
        <v>61</v>
      </c>
      <c r="E2291" s="31">
        <v>42976.578981481478</v>
      </c>
      <c r="F2291" s="22" t="s">
        <v>27572</v>
      </c>
      <c r="G2291" s="22" t="s">
        <v>36606</v>
      </c>
      <c r="H2291" s="22" t="s">
        <v>74</v>
      </c>
      <c r="I2291" s="22" t="s">
        <v>36607</v>
      </c>
      <c r="J2291" s="37" t="s">
        <v>27574</v>
      </c>
      <c r="K2291" s="37" t="s">
        <v>27575</v>
      </c>
      <c r="L2291" s="37" t="s">
        <v>27575</v>
      </c>
      <c r="M2291" s="37" t="s">
        <v>36608</v>
      </c>
      <c r="N2291" s="37" t="s">
        <v>101</v>
      </c>
      <c r="O2291" s="37" t="s">
        <v>102</v>
      </c>
      <c r="P2291" s="22" t="s">
        <v>36609</v>
      </c>
      <c r="Q2291" s="22" t="s">
        <v>36610</v>
      </c>
      <c r="R2291" s="38">
        <v>0</v>
      </c>
    </row>
    <row r="2292" spans="1:18" ht="12.75">
      <c r="A2292" s="22" t="s">
        <v>60</v>
      </c>
      <c r="B2292" s="22" t="s">
        <v>194</v>
      </c>
      <c r="C2292" s="22" t="s">
        <v>63</v>
      </c>
      <c r="D2292" s="22" t="s">
        <v>61</v>
      </c>
      <c r="E2292" s="31">
        <v>42976.689375000002</v>
      </c>
      <c r="F2292" s="22" t="s">
        <v>27572</v>
      </c>
      <c r="G2292" s="22" t="s">
        <v>36611</v>
      </c>
      <c r="H2292" s="22" t="s">
        <v>74</v>
      </c>
      <c r="I2292" s="22" t="s">
        <v>36612</v>
      </c>
      <c r="J2292" s="37" t="s">
        <v>27574</v>
      </c>
      <c r="K2292" s="37" t="s">
        <v>27575</v>
      </c>
      <c r="L2292" s="37" t="s">
        <v>27575</v>
      </c>
      <c r="M2292" s="37" t="s">
        <v>36613</v>
      </c>
      <c r="N2292" s="37" t="s">
        <v>105</v>
      </c>
      <c r="O2292" s="37" t="s">
        <v>106</v>
      </c>
      <c r="P2292" s="22" t="s">
        <v>36536</v>
      </c>
      <c r="Q2292" s="22" t="s">
        <v>36533</v>
      </c>
      <c r="R2292" s="38">
        <v>0</v>
      </c>
    </row>
    <row r="2293" spans="1:18" ht="12.75">
      <c r="A2293" s="22" t="s">
        <v>60</v>
      </c>
      <c r="B2293" s="22" t="s">
        <v>194</v>
      </c>
      <c r="C2293" s="22" t="s">
        <v>63</v>
      </c>
      <c r="D2293" s="22" t="s">
        <v>61</v>
      </c>
      <c r="E2293" s="31">
        <v>42978.380636574075</v>
      </c>
      <c r="F2293" s="22" t="s">
        <v>27572</v>
      </c>
      <c r="G2293" s="22" t="s">
        <v>36614</v>
      </c>
      <c r="H2293" s="22" t="s">
        <v>74</v>
      </c>
      <c r="I2293" s="22" t="s">
        <v>9241</v>
      </c>
      <c r="J2293" s="37" t="s">
        <v>27574</v>
      </c>
      <c r="K2293" s="37" t="s">
        <v>27575</v>
      </c>
      <c r="L2293" s="37" t="s">
        <v>27575</v>
      </c>
      <c r="M2293" s="37" t="s">
        <v>36615</v>
      </c>
      <c r="N2293" s="37" t="s">
        <v>101</v>
      </c>
      <c r="O2293" s="37" t="s">
        <v>102</v>
      </c>
      <c r="P2293" s="22" t="s">
        <v>36609</v>
      </c>
      <c r="Q2293" s="22" t="s">
        <v>36610</v>
      </c>
      <c r="R2293" s="38">
        <v>0</v>
      </c>
    </row>
    <row r="2294" spans="1:18" ht="12.75">
      <c r="A2294" s="22" t="s">
        <v>60</v>
      </c>
      <c r="B2294" s="22" t="s">
        <v>24505</v>
      </c>
      <c r="C2294" s="22" t="s">
        <v>69</v>
      </c>
      <c r="D2294" s="22" t="s">
        <v>61</v>
      </c>
      <c r="E2294" s="31">
        <v>42949.535810185182</v>
      </c>
      <c r="F2294" s="22" t="s">
        <v>27572</v>
      </c>
      <c r="G2294" s="22" t="s">
        <v>36616</v>
      </c>
      <c r="H2294" s="22" t="s">
        <v>74</v>
      </c>
      <c r="I2294" s="22" t="s">
        <v>36617</v>
      </c>
      <c r="J2294" s="37" t="s">
        <v>27574</v>
      </c>
      <c r="K2294" s="37" t="s">
        <v>27575</v>
      </c>
      <c r="L2294" s="37" t="s">
        <v>27575</v>
      </c>
      <c r="M2294" s="37" t="s">
        <v>36618</v>
      </c>
      <c r="N2294" s="37" t="s">
        <v>6651</v>
      </c>
      <c r="O2294" s="37" t="s">
        <v>6652</v>
      </c>
      <c r="P2294" s="22" t="s">
        <v>36619</v>
      </c>
      <c r="Q2294" s="22" t="s">
        <v>36620</v>
      </c>
      <c r="R2294" s="38">
        <v>0</v>
      </c>
    </row>
    <row r="2295" spans="1:18" ht="12.75">
      <c r="A2295" s="22" t="s">
        <v>60</v>
      </c>
      <c r="B2295" s="22" t="s">
        <v>24505</v>
      </c>
      <c r="C2295" s="22" t="s">
        <v>69</v>
      </c>
      <c r="D2295" s="22" t="s">
        <v>61</v>
      </c>
      <c r="E2295" s="31">
        <v>42957.525185185186</v>
      </c>
      <c r="F2295" s="22" t="s">
        <v>27572</v>
      </c>
      <c r="G2295" s="22" t="s">
        <v>36621</v>
      </c>
      <c r="H2295" s="22" t="s">
        <v>74</v>
      </c>
      <c r="I2295" s="22" t="s">
        <v>26746</v>
      </c>
      <c r="J2295" s="37" t="s">
        <v>27574</v>
      </c>
      <c r="K2295" s="37" t="s">
        <v>27575</v>
      </c>
      <c r="L2295" s="37" t="s">
        <v>27575</v>
      </c>
      <c r="M2295" s="37" t="s">
        <v>36622</v>
      </c>
      <c r="N2295" s="37" t="s">
        <v>26747</v>
      </c>
      <c r="O2295" s="37" t="s">
        <v>26748</v>
      </c>
      <c r="P2295" s="22" t="s">
        <v>36623</v>
      </c>
      <c r="Q2295" s="22" t="s">
        <v>36624</v>
      </c>
      <c r="R2295" s="38">
        <v>0</v>
      </c>
    </row>
    <row r="2296" spans="1:18" ht="12.75">
      <c r="A2296" s="22" t="s">
        <v>60</v>
      </c>
      <c r="B2296" s="22" t="s">
        <v>24505</v>
      </c>
      <c r="C2296" s="22" t="s">
        <v>69</v>
      </c>
      <c r="D2296" s="22" t="s">
        <v>61</v>
      </c>
      <c r="E2296" s="31">
        <v>42964.793900462959</v>
      </c>
      <c r="F2296" s="22" t="s">
        <v>27572</v>
      </c>
      <c r="G2296" s="22" t="s">
        <v>36625</v>
      </c>
      <c r="H2296" s="22" t="s">
        <v>74</v>
      </c>
      <c r="I2296" s="22" t="s">
        <v>36626</v>
      </c>
      <c r="J2296" s="37" t="s">
        <v>27574</v>
      </c>
      <c r="K2296" s="37" t="s">
        <v>27575</v>
      </c>
      <c r="L2296" s="37" t="s">
        <v>27575</v>
      </c>
      <c r="M2296" s="37" t="s">
        <v>36627</v>
      </c>
      <c r="N2296" s="37" t="s">
        <v>16864</v>
      </c>
      <c r="O2296" s="37" t="s">
        <v>16865</v>
      </c>
      <c r="P2296" s="22" t="s">
        <v>36628</v>
      </c>
      <c r="Q2296" s="22" t="s">
        <v>36629</v>
      </c>
      <c r="R2296" s="38">
        <v>0</v>
      </c>
    </row>
    <row r="2297" spans="1:18" ht="12.75">
      <c r="A2297" s="22" t="s">
        <v>60</v>
      </c>
      <c r="B2297" s="22" t="s">
        <v>24505</v>
      </c>
      <c r="C2297" s="22" t="s">
        <v>69</v>
      </c>
      <c r="D2297" s="22" t="s">
        <v>61</v>
      </c>
      <c r="E2297" s="31">
        <v>42972.516342592593</v>
      </c>
      <c r="F2297" s="22" t="s">
        <v>27572</v>
      </c>
      <c r="G2297" s="22" t="s">
        <v>36630</v>
      </c>
      <c r="H2297" s="22" t="s">
        <v>74</v>
      </c>
      <c r="I2297" s="22" t="s">
        <v>26362</v>
      </c>
      <c r="J2297" s="37" t="s">
        <v>27574</v>
      </c>
      <c r="K2297" s="37" t="s">
        <v>27575</v>
      </c>
      <c r="L2297" s="37" t="s">
        <v>27575</v>
      </c>
      <c r="M2297" s="37" t="s">
        <v>36631</v>
      </c>
      <c r="N2297" s="37" t="s">
        <v>2229</v>
      </c>
      <c r="O2297" s="37" t="s">
        <v>2230</v>
      </c>
      <c r="P2297" s="22" t="s">
        <v>36632</v>
      </c>
      <c r="Q2297" s="22" t="s">
        <v>36633</v>
      </c>
      <c r="R2297" s="38">
        <v>0</v>
      </c>
    </row>
    <row r="2298" spans="1:18" ht="12.75">
      <c r="A2298" s="22" t="s">
        <v>60</v>
      </c>
      <c r="B2298" s="22" t="s">
        <v>24505</v>
      </c>
      <c r="C2298" s="22" t="s">
        <v>69</v>
      </c>
      <c r="D2298" s="22" t="s">
        <v>61</v>
      </c>
      <c r="E2298" s="31">
        <v>42976.579884259256</v>
      </c>
      <c r="F2298" s="22" t="s">
        <v>27572</v>
      </c>
      <c r="G2298" s="22" t="s">
        <v>36634</v>
      </c>
      <c r="H2298" s="22" t="s">
        <v>74</v>
      </c>
      <c r="I2298" s="22" t="s">
        <v>26519</v>
      </c>
      <c r="J2298" s="37" t="s">
        <v>27574</v>
      </c>
      <c r="K2298" s="37" t="s">
        <v>27575</v>
      </c>
      <c r="L2298" s="37" t="s">
        <v>27575</v>
      </c>
      <c r="M2298" s="37" t="s">
        <v>36635</v>
      </c>
      <c r="N2298" s="37" t="s">
        <v>114</v>
      </c>
      <c r="O2298" s="37" t="s">
        <v>115</v>
      </c>
      <c r="P2298" s="22" t="s">
        <v>36636</v>
      </c>
      <c r="Q2298" s="22" t="s">
        <v>36637</v>
      </c>
      <c r="R2298" s="38">
        <v>0</v>
      </c>
    </row>
    <row r="2299" spans="1:18" ht="12.75">
      <c r="A2299" s="22" t="s">
        <v>60</v>
      </c>
      <c r="B2299" s="22" t="s">
        <v>24505</v>
      </c>
      <c r="C2299" s="22" t="s">
        <v>69</v>
      </c>
      <c r="D2299" s="22" t="s">
        <v>61</v>
      </c>
      <c r="E2299" s="31">
        <v>42976.658865740741</v>
      </c>
      <c r="F2299" s="22" t="s">
        <v>27572</v>
      </c>
      <c r="G2299" s="22" t="s">
        <v>36638</v>
      </c>
      <c r="H2299" s="22" t="s">
        <v>74</v>
      </c>
      <c r="I2299" s="22" t="s">
        <v>25131</v>
      </c>
      <c r="J2299" s="37" t="s">
        <v>27574</v>
      </c>
      <c r="K2299" s="37" t="s">
        <v>27575</v>
      </c>
      <c r="L2299" s="37" t="s">
        <v>27575</v>
      </c>
      <c r="M2299" s="37" t="s">
        <v>36639</v>
      </c>
      <c r="N2299" s="37" t="s">
        <v>2047</v>
      </c>
      <c r="O2299" s="37" t="s">
        <v>2048</v>
      </c>
      <c r="P2299" s="22" t="s">
        <v>36640</v>
      </c>
      <c r="Q2299" s="22" t="s">
        <v>36641</v>
      </c>
      <c r="R2299" s="38">
        <v>0</v>
      </c>
    </row>
    <row r="2300" spans="1:18" ht="12.75">
      <c r="A2300" s="22" t="s">
        <v>60</v>
      </c>
      <c r="B2300" s="22" t="s">
        <v>1361</v>
      </c>
      <c r="C2300" s="22" t="s">
        <v>63</v>
      </c>
      <c r="D2300" s="22" t="s">
        <v>61</v>
      </c>
      <c r="E2300" s="31">
        <v>42957.485138888886</v>
      </c>
      <c r="F2300" s="22" t="s">
        <v>27572</v>
      </c>
      <c r="G2300" s="22" t="s">
        <v>36642</v>
      </c>
      <c r="H2300" s="22" t="s">
        <v>74</v>
      </c>
      <c r="I2300" s="22" t="s">
        <v>6093</v>
      </c>
      <c r="J2300" s="37" t="s">
        <v>27574</v>
      </c>
      <c r="K2300" s="37" t="s">
        <v>27575</v>
      </c>
      <c r="L2300" s="37" t="s">
        <v>27575</v>
      </c>
      <c r="M2300" s="37" t="s">
        <v>36643</v>
      </c>
      <c r="N2300" s="37" t="s">
        <v>3611</v>
      </c>
      <c r="O2300" s="37" t="s">
        <v>3612</v>
      </c>
      <c r="P2300" s="22" t="s">
        <v>36644</v>
      </c>
      <c r="Q2300" s="22" t="s">
        <v>36645</v>
      </c>
      <c r="R2300" s="38">
        <v>0</v>
      </c>
    </row>
    <row r="2301" spans="1:18" ht="12.75">
      <c r="A2301" s="22" t="s">
        <v>60</v>
      </c>
      <c r="B2301" s="22" t="s">
        <v>1361</v>
      </c>
      <c r="C2301" s="22" t="s">
        <v>63</v>
      </c>
      <c r="D2301" s="22" t="s">
        <v>61</v>
      </c>
      <c r="E2301" s="31">
        <v>42958.573032407403</v>
      </c>
      <c r="F2301" s="22" t="s">
        <v>27572</v>
      </c>
      <c r="G2301" s="22" t="s">
        <v>36646</v>
      </c>
      <c r="H2301" s="22" t="s">
        <v>74</v>
      </c>
      <c r="I2301" s="22" t="s">
        <v>2111</v>
      </c>
      <c r="J2301" s="37" t="s">
        <v>27574</v>
      </c>
      <c r="K2301" s="37" t="s">
        <v>27575</v>
      </c>
      <c r="L2301" s="37" t="s">
        <v>27575</v>
      </c>
      <c r="M2301" s="37" t="s">
        <v>36647</v>
      </c>
      <c r="N2301" s="37" t="s">
        <v>2112</v>
      </c>
      <c r="O2301" s="37" t="s">
        <v>2113</v>
      </c>
      <c r="P2301" s="22" t="s">
        <v>36648</v>
      </c>
      <c r="Q2301" s="22" t="s">
        <v>36649</v>
      </c>
      <c r="R2301" s="38">
        <v>0</v>
      </c>
    </row>
    <row r="2302" spans="1:18" ht="12.75">
      <c r="A2302" s="22" t="s">
        <v>60</v>
      </c>
      <c r="B2302" s="22" t="s">
        <v>1361</v>
      </c>
      <c r="C2302" s="22" t="s">
        <v>63</v>
      </c>
      <c r="D2302" s="22" t="s">
        <v>61</v>
      </c>
      <c r="E2302" s="31">
        <v>42961.529039351852</v>
      </c>
      <c r="F2302" s="22" t="s">
        <v>28240</v>
      </c>
      <c r="G2302" s="22" t="s">
        <v>36650</v>
      </c>
      <c r="H2302" s="22" t="s">
        <v>74</v>
      </c>
      <c r="I2302" s="22" t="s">
        <v>36651</v>
      </c>
      <c r="J2302" s="37" t="s">
        <v>27574</v>
      </c>
      <c r="K2302" s="37" t="s">
        <v>27575</v>
      </c>
      <c r="L2302" s="37" t="s">
        <v>27575</v>
      </c>
      <c r="M2302" s="37" t="s">
        <v>36652</v>
      </c>
      <c r="N2302" s="37" t="s">
        <v>3324</v>
      </c>
      <c r="O2302" s="37" t="s">
        <v>3325</v>
      </c>
      <c r="P2302" s="22" t="s">
        <v>36653</v>
      </c>
      <c r="Q2302" s="22" t="s">
        <v>36654</v>
      </c>
      <c r="R2302" s="38">
        <v>0</v>
      </c>
    </row>
    <row r="2303" spans="1:18" ht="12.75">
      <c r="A2303" s="22" t="s">
        <v>60</v>
      </c>
      <c r="B2303" s="22" t="s">
        <v>1361</v>
      </c>
      <c r="C2303" s="22" t="s">
        <v>63</v>
      </c>
      <c r="D2303" s="22" t="s">
        <v>61</v>
      </c>
      <c r="E2303" s="31">
        <v>42962.695069444446</v>
      </c>
      <c r="F2303" s="22" t="s">
        <v>27572</v>
      </c>
      <c r="G2303" s="22" t="s">
        <v>36655</v>
      </c>
      <c r="H2303" s="22" t="s">
        <v>74</v>
      </c>
      <c r="I2303" s="22" t="s">
        <v>3055</v>
      </c>
      <c r="J2303" s="37" t="s">
        <v>27574</v>
      </c>
      <c r="K2303" s="37" t="s">
        <v>27575</v>
      </c>
      <c r="L2303" s="37" t="s">
        <v>27575</v>
      </c>
      <c r="M2303" s="37" t="s">
        <v>36656</v>
      </c>
      <c r="N2303" s="37" t="s">
        <v>1624</v>
      </c>
      <c r="O2303" s="37" t="s">
        <v>1625</v>
      </c>
      <c r="P2303" s="22" t="s">
        <v>36657</v>
      </c>
      <c r="Q2303" s="22" t="s">
        <v>36658</v>
      </c>
      <c r="R2303" s="38">
        <v>0</v>
      </c>
    </row>
    <row r="2304" spans="1:18" ht="12.75">
      <c r="A2304" s="22" t="s">
        <v>60</v>
      </c>
      <c r="B2304" s="22" t="s">
        <v>1361</v>
      </c>
      <c r="C2304" s="22" t="s">
        <v>63</v>
      </c>
      <c r="D2304" s="22" t="s">
        <v>61</v>
      </c>
      <c r="E2304" s="31">
        <v>42963.503391203703</v>
      </c>
      <c r="F2304" s="22" t="s">
        <v>27572</v>
      </c>
      <c r="G2304" s="22" t="s">
        <v>36659</v>
      </c>
      <c r="H2304" s="22" t="s">
        <v>74</v>
      </c>
      <c r="I2304" s="22" t="s">
        <v>36660</v>
      </c>
      <c r="J2304" s="37" t="s">
        <v>27574</v>
      </c>
      <c r="K2304" s="37" t="s">
        <v>27575</v>
      </c>
      <c r="L2304" s="37" t="s">
        <v>27575</v>
      </c>
      <c r="M2304" s="37" t="s">
        <v>36661</v>
      </c>
      <c r="N2304" s="37" t="s">
        <v>4852</v>
      </c>
      <c r="O2304" s="37" t="s">
        <v>4853</v>
      </c>
      <c r="P2304" s="22" t="s">
        <v>36662</v>
      </c>
      <c r="Q2304" s="22" t="s">
        <v>36663</v>
      </c>
      <c r="R2304" s="38">
        <v>0</v>
      </c>
    </row>
    <row r="2305" spans="1:18" ht="12.75">
      <c r="A2305" s="22" t="s">
        <v>60</v>
      </c>
      <c r="B2305" s="22" t="s">
        <v>1361</v>
      </c>
      <c r="C2305" s="22" t="s">
        <v>63</v>
      </c>
      <c r="D2305" s="22" t="s">
        <v>61</v>
      </c>
      <c r="E2305" s="31">
        <v>42963.504618055551</v>
      </c>
      <c r="F2305" s="22" t="s">
        <v>27572</v>
      </c>
      <c r="G2305" s="22" t="s">
        <v>36664</v>
      </c>
      <c r="H2305" s="22" t="s">
        <v>74</v>
      </c>
      <c r="I2305" s="22" t="s">
        <v>4851</v>
      </c>
      <c r="J2305" s="37" t="s">
        <v>27574</v>
      </c>
      <c r="K2305" s="37" t="s">
        <v>27575</v>
      </c>
      <c r="L2305" s="37" t="s">
        <v>27575</v>
      </c>
      <c r="M2305" s="37" t="s">
        <v>36665</v>
      </c>
      <c r="N2305" s="37" t="s">
        <v>4852</v>
      </c>
      <c r="O2305" s="37" t="s">
        <v>4853</v>
      </c>
      <c r="P2305" s="22" t="s">
        <v>36662</v>
      </c>
      <c r="Q2305" s="22" t="s">
        <v>36663</v>
      </c>
      <c r="R2305" s="38">
        <v>0</v>
      </c>
    </row>
    <row r="2306" spans="1:18" ht="12.75">
      <c r="A2306" s="22" t="s">
        <v>60</v>
      </c>
      <c r="B2306" s="22" t="s">
        <v>1361</v>
      </c>
      <c r="C2306" s="22" t="s">
        <v>63</v>
      </c>
      <c r="D2306" s="22" t="s">
        <v>61</v>
      </c>
      <c r="E2306" s="31">
        <v>42972.574745370366</v>
      </c>
      <c r="F2306" s="22" t="s">
        <v>27572</v>
      </c>
      <c r="G2306" s="22" t="s">
        <v>36666</v>
      </c>
      <c r="H2306" s="22" t="s">
        <v>74</v>
      </c>
      <c r="I2306" s="22" t="s">
        <v>1363</v>
      </c>
      <c r="J2306" s="37" t="s">
        <v>27574</v>
      </c>
      <c r="K2306" s="37" t="s">
        <v>27575</v>
      </c>
      <c r="L2306" s="37" t="s">
        <v>27575</v>
      </c>
      <c r="M2306" s="37" t="s">
        <v>36667</v>
      </c>
      <c r="N2306" s="37" t="s">
        <v>625</v>
      </c>
      <c r="O2306" s="37" t="s">
        <v>626</v>
      </c>
      <c r="P2306" s="22" t="s">
        <v>36668</v>
      </c>
      <c r="Q2306" s="22" t="s">
        <v>36669</v>
      </c>
      <c r="R2306" s="38">
        <v>0</v>
      </c>
    </row>
    <row r="2307" spans="1:18" ht="12.75">
      <c r="A2307" s="22" t="s">
        <v>60</v>
      </c>
      <c r="B2307" s="22" t="s">
        <v>513</v>
      </c>
      <c r="C2307" s="22" t="s">
        <v>63</v>
      </c>
      <c r="D2307" s="22" t="s">
        <v>61</v>
      </c>
      <c r="E2307" s="31">
        <v>42949.623530092591</v>
      </c>
      <c r="F2307" s="22" t="s">
        <v>27572</v>
      </c>
      <c r="G2307" s="22" t="s">
        <v>36670</v>
      </c>
      <c r="H2307" s="22" t="s">
        <v>74</v>
      </c>
      <c r="I2307" s="22" t="s">
        <v>2505</v>
      </c>
      <c r="J2307" s="37" t="s">
        <v>27574</v>
      </c>
      <c r="K2307" s="37" t="s">
        <v>27575</v>
      </c>
      <c r="L2307" s="37" t="s">
        <v>27575</v>
      </c>
      <c r="M2307" s="37" t="s">
        <v>36671</v>
      </c>
      <c r="N2307" s="37" t="s">
        <v>1538</v>
      </c>
      <c r="O2307" s="37" t="s">
        <v>1539</v>
      </c>
      <c r="P2307" s="22" t="s">
        <v>36672</v>
      </c>
      <c r="Q2307" s="22" t="s">
        <v>36673</v>
      </c>
      <c r="R2307" s="38">
        <v>0</v>
      </c>
    </row>
    <row r="2308" spans="1:18" ht="12.75">
      <c r="A2308" s="22" t="s">
        <v>60</v>
      </c>
      <c r="B2308" s="22" t="s">
        <v>513</v>
      </c>
      <c r="C2308" s="22" t="s">
        <v>63</v>
      </c>
      <c r="D2308" s="22" t="s">
        <v>61</v>
      </c>
      <c r="E2308" s="31">
        <v>42951.540937500002</v>
      </c>
      <c r="F2308" s="22" t="s">
        <v>27572</v>
      </c>
      <c r="G2308" s="22" t="s">
        <v>36674</v>
      </c>
      <c r="H2308" s="22" t="s">
        <v>74</v>
      </c>
      <c r="I2308" s="22" t="s">
        <v>6878</v>
      </c>
      <c r="J2308" s="37" t="s">
        <v>27574</v>
      </c>
      <c r="K2308" s="37" t="s">
        <v>27575</v>
      </c>
      <c r="L2308" s="37" t="s">
        <v>27575</v>
      </c>
      <c r="M2308" s="37" t="s">
        <v>36675</v>
      </c>
      <c r="N2308" s="37" t="s">
        <v>4237</v>
      </c>
      <c r="O2308" s="37" t="s">
        <v>4238</v>
      </c>
      <c r="P2308" s="22" t="s">
        <v>36676</v>
      </c>
      <c r="Q2308" s="22" t="s">
        <v>36677</v>
      </c>
      <c r="R2308" s="38">
        <v>0</v>
      </c>
    </row>
    <row r="2309" spans="1:18" ht="12.75">
      <c r="A2309" s="22" t="s">
        <v>60</v>
      </c>
      <c r="B2309" s="22" t="s">
        <v>513</v>
      </c>
      <c r="C2309" s="22" t="s">
        <v>63</v>
      </c>
      <c r="D2309" s="22" t="s">
        <v>61</v>
      </c>
      <c r="E2309" s="31">
        <v>42951.541087962964</v>
      </c>
      <c r="F2309" s="22" t="s">
        <v>27572</v>
      </c>
      <c r="G2309" s="22" t="s">
        <v>36678</v>
      </c>
      <c r="H2309" s="22" t="s">
        <v>74</v>
      </c>
      <c r="I2309" s="22" t="s">
        <v>780</v>
      </c>
      <c r="J2309" s="37" t="s">
        <v>27574</v>
      </c>
      <c r="K2309" s="37" t="s">
        <v>27575</v>
      </c>
      <c r="L2309" s="37" t="s">
        <v>27575</v>
      </c>
      <c r="M2309" s="37" t="s">
        <v>36679</v>
      </c>
      <c r="N2309" s="37" t="s">
        <v>781</v>
      </c>
      <c r="O2309" s="37" t="s">
        <v>782</v>
      </c>
      <c r="P2309" s="22" t="s">
        <v>36680</v>
      </c>
      <c r="Q2309" s="22" t="s">
        <v>36681</v>
      </c>
      <c r="R2309" s="38">
        <v>0</v>
      </c>
    </row>
    <row r="2310" spans="1:18" ht="12.75">
      <c r="A2310" s="22" t="s">
        <v>60</v>
      </c>
      <c r="B2310" s="22" t="s">
        <v>513</v>
      </c>
      <c r="C2310" s="22" t="s">
        <v>63</v>
      </c>
      <c r="D2310" s="22" t="s">
        <v>61</v>
      </c>
      <c r="E2310" s="31">
        <v>42955.248368055552</v>
      </c>
      <c r="F2310" s="22" t="s">
        <v>27572</v>
      </c>
      <c r="G2310" s="22" t="s">
        <v>36682</v>
      </c>
      <c r="H2310" s="22" t="s">
        <v>74</v>
      </c>
      <c r="I2310" s="22" t="s">
        <v>7174</v>
      </c>
      <c r="J2310" s="37" t="s">
        <v>27574</v>
      </c>
      <c r="K2310" s="37" t="s">
        <v>27575</v>
      </c>
      <c r="L2310" s="37" t="s">
        <v>27575</v>
      </c>
      <c r="M2310" s="37" t="s">
        <v>36683</v>
      </c>
      <c r="N2310" s="37" t="s">
        <v>1282</v>
      </c>
      <c r="O2310" s="37" t="s">
        <v>1283</v>
      </c>
      <c r="P2310" s="22" t="s">
        <v>36684</v>
      </c>
      <c r="Q2310" s="22" t="s">
        <v>36685</v>
      </c>
      <c r="R2310" s="38">
        <v>0</v>
      </c>
    </row>
    <row r="2311" spans="1:18" ht="12.75">
      <c r="A2311" s="22" t="s">
        <v>60</v>
      </c>
      <c r="B2311" s="22" t="s">
        <v>513</v>
      </c>
      <c r="C2311" s="22" t="s">
        <v>63</v>
      </c>
      <c r="D2311" s="22" t="s">
        <v>61</v>
      </c>
      <c r="E2311" s="31">
        <v>42955.40351851852</v>
      </c>
      <c r="F2311" s="22" t="s">
        <v>27572</v>
      </c>
      <c r="G2311" s="22" t="s">
        <v>36686</v>
      </c>
      <c r="H2311" s="22" t="s">
        <v>74</v>
      </c>
      <c r="I2311" s="22" t="s">
        <v>6621</v>
      </c>
      <c r="J2311" s="37" t="s">
        <v>27574</v>
      </c>
      <c r="K2311" s="37" t="s">
        <v>27575</v>
      </c>
      <c r="L2311" s="37" t="s">
        <v>27575</v>
      </c>
      <c r="M2311" s="37" t="s">
        <v>36687</v>
      </c>
      <c r="N2311" s="37" t="s">
        <v>1768</v>
      </c>
      <c r="O2311" s="37" t="s">
        <v>1769</v>
      </c>
      <c r="P2311" s="22" t="s">
        <v>36688</v>
      </c>
      <c r="Q2311" s="22" t="s">
        <v>36689</v>
      </c>
      <c r="R2311" s="38">
        <v>0</v>
      </c>
    </row>
    <row r="2312" spans="1:18" ht="12.75">
      <c r="A2312" s="22" t="s">
        <v>60</v>
      </c>
      <c r="B2312" s="22" t="s">
        <v>513</v>
      </c>
      <c r="C2312" s="22" t="s">
        <v>63</v>
      </c>
      <c r="D2312" s="22" t="s">
        <v>61</v>
      </c>
      <c r="E2312" s="31">
        <v>42958.608668981477</v>
      </c>
      <c r="F2312" s="22" t="s">
        <v>27572</v>
      </c>
      <c r="G2312" s="22" t="s">
        <v>36690</v>
      </c>
      <c r="H2312" s="22" t="s">
        <v>74</v>
      </c>
      <c r="I2312" s="22" t="s">
        <v>8097</v>
      </c>
      <c r="J2312" s="37" t="s">
        <v>27574</v>
      </c>
      <c r="K2312" s="37" t="s">
        <v>27575</v>
      </c>
      <c r="L2312" s="37" t="s">
        <v>27575</v>
      </c>
      <c r="M2312" s="37" t="s">
        <v>36691</v>
      </c>
      <c r="N2312" s="37" t="s">
        <v>343</v>
      </c>
      <c r="O2312" s="37" t="s">
        <v>344</v>
      </c>
      <c r="P2312" s="22" t="s">
        <v>36692</v>
      </c>
      <c r="Q2312" s="22" t="s">
        <v>36693</v>
      </c>
      <c r="R2312" s="38">
        <v>0</v>
      </c>
    </row>
    <row r="2313" spans="1:18" ht="12.75">
      <c r="A2313" s="22" t="s">
        <v>60</v>
      </c>
      <c r="B2313" s="22" t="s">
        <v>513</v>
      </c>
      <c r="C2313" s="22" t="s">
        <v>63</v>
      </c>
      <c r="D2313" s="22" t="s">
        <v>61</v>
      </c>
      <c r="E2313" s="31">
        <v>42958.636504629627</v>
      </c>
      <c r="F2313" s="22" t="s">
        <v>27572</v>
      </c>
      <c r="G2313" s="22" t="s">
        <v>36694</v>
      </c>
      <c r="H2313" s="22" t="s">
        <v>74</v>
      </c>
      <c r="I2313" s="22" t="s">
        <v>36695</v>
      </c>
      <c r="J2313" s="37" t="s">
        <v>27574</v>
      </c>
      <c r="K2313" s="37" t="s">
        <v>27575</v>
      </c>
      <c r="L2313" s="37" t="s">
        <v>27575</v>
      </c>
      <c r="M2313" s="37" t="s">
        <v>36696</v>
      </c>
      <c r="N2313" s="37" t="s">
        <v>101</v>
      </c>
      <c r="O2313" s="37" t="s">
        <v>102</v>
      </c>
      <c r="P2313" s="22" t="s">
        <v>36692</v>
      </c>
      <c r="Q2313" s="22" t="s">
        <v>36693</v>
      </c>
      <c r="R2313" s="38">
        <v>0</v>
      </c>
    </row>
    <row r="2314" spans="1:18" ht="12.75">
      <c r="A2314" s="22" t="s">
        <v>60</v>
      </c>
      <c r="B2314" s="22" t="s">
        <v>513</v>
      </c>
      <c r="C2314" s="22" t="s">
        <v>63</v>
      </c>
      <c r="D2314" s="22" t="s">
        <v>61</v>
      </c>
      <c r="E2314" s="31">
        <v>42961.512233796297</v>
      </c>
      <c r="F2314" s="22" t="s">
        <v>27572</v>
      </c>
      <c r="G2314" s="22" t="s">
        <v>36697</v>
      </c>
      <c r="H2314" s="22" t="s">
        <v>74</v>
      </c>
      <c r="I2314" s="22" t="s">
        <v>654</v>
      </c>
      <c r="J2314" s="37" t="s">
        <v>27574</v>
      </c>
      <c r="K2314" s="37" t="s">
        <v>27575</v>
      </c>
      <c r="L2314" s="37" t="s">
        <v>27575</v>
      </c>
      <c r="M2314" s="37" t="s">
        <v>36698</v>
      </c>
      <c r="N2314" s="37" t="s">
        <v>160</v>
      </c>
      <c r="O2314" s="37" t="s">
        <v>161</v>
      </c>
      <c r="P2314" s="22" t="s">
        <v>36699</v>
      </c>
      <c r="Q2314" s="22" t="s">
        <v>36700</v>
      </c>
      <c r="R2314" s="38">
        <v>0</v>
      </c>
    </row>
    <row r="2315" spans="1:18" ht="12.75">
      <c r="A2315" s="22" t="s">
        <v>60</v>
      </c>
      <c r="B2315" s="22" t="s">
        <v>513</v>
      </c>
      <c r="C2315" s="22" t="s">
        <v>63</v>
      </c>
      <c r="D2315" s="22" t="s">
        <v>61</v>
      </c>
      <c r="E2315" s="31">
        <v>42961.62226851852</v>
      </c>
      <c r="F2315" s="22" t="s">
        <v>27572</v>
      </c>
      <c r="G2315" s="22" t="s">
        <v>36701</v>
      </c>
      <c r="H2315" s="22" t="s">
        <v>74</v>
      </c>
      <c r="I2315" s="22" t="s">
        <v>36702</v>
      </c>
      <c r="J2315" s="37" t="s">
        <v>27574</v>
      </c>
      <c r="K2315" s="37" t="s">
        <v>27575</v>
      </c>
      <c r="L2315" s="37" t="s">
        <v>27575</v>
      </c>
      <c r="M2315" s="37" t="s">
        <v>36703</v>
      </c>
      <c r="N2315" s="37" t="s">
        <v>144</v>
      </c>
      <c r="O2315" s="37" t="s">
        <v>145</v>
      </c>
      <c r="P2315" s="22" t="s">
        <v>36704</v>
      </c>
      <c r="Q2315" s="22" t="s">
        <v>36705</v>
      </c>
      <c r="R2315" s="38">
        <v>0</v>
      </c>
    </row>
    <row r="2316" spans="1:18" ht="12.75">
      <c r="A2316" s="22" t="s">
        <v>60</v>
      </c>
      <c r="B2316" s="22" t="s">
        <v>513</v>
      </c>
      <c r="C2316" s="22" t="s">
        <v>63</v>
      </c>
      <c r="D2316" s="22" t="s">
        <v>61</v>
      </c>
      <c r="E2316" s="31">
        <v>42961.704733796294</v>
      </c>
      <c r="F2316" s="22" t="s">
        <v>27572</v>
      </c>
      <c r="G2316" s="22" t="s">
        <v>36706</v>
      </c>
      <c r="H2316" s="22" t="s">
        <v>74</v>
      </c>
      <c r="I2316" s="22" t="s">
        <v>10349</v>
      </c>
      <c r="J2316" s="37" t="s">
        <v>27574</v>
      </c>
      <c r="K2316" s="37" t="s">
        <v>27575</v>
      </c>
      <c r="L2316" s="37" t="s">
        <v>27575</v>
      </c>
      <c r="M2316" s="37" t="s">
        <v>36707</v>
      </c>
      <c r="N2316" s="37" t="s">
        <v>529</v>
      </c>
      <c r="O2316" s="37" t="s">
        <v>530</v>
      </c>
      <c r="P2316" s="22" t="s">
        <v>36708</v>
      </c>
      <c r="Q2316" s="22" t="s">
        <v>36709</v>
      </c>
      <c r="R2316" s="38">
        <v>0</v>
      </c>
    </row>
    <row r="2317" spans="1:18" ht="12.75">
      <c r="A2317" s="22" t="s">
        <v>60</v>
      </c>
      <c r="B2317" s="22" t="s">
        <v>513</v>
      </c>
      <c r="C2317" s="22" t="s">
        <v>63</v>
      </c>
      <c r="D2317" s="22" t="s">
        <v>61</v>
      </c>
      <c r="E2317" s="31">
        <v>42962.666076388887</v>
      </c>
      <c r="F2317" s="22" t="s">
        <v>27572</v>
      </c>
      <c r="G2317" s="22" t="s">
        <v>36710</v>
      </c>
      <c r="H2317" s="22" t="s">
        <v>74</v>
      </c>
      <c r="I2317" s="22" t="s">
        <v>2094</v>
      </c>
      <c r="J2317" s="37" t="s">
        <v>27574</v>
      </c>
      <c r="K2317" s="37" t="s">
        <v>27575</v>
      </c>
      <c r="L2317" s="37" t="s">
        <v>27575</v>
      </c>
      <c r="M2317" s="37" t="s">
        <v>36711</v>
      </c>
      <c r="N2317" s="37" t="s">
        <v>2095</v>
      </c>
      <c r="O2317" s="37" t="s">
        <v>2096</v>
      </c>
      <c r="P2317" s="22" t="s">
        <v>36712</v>
      </c>
      <c r="Q2317" s="22" t="s">
        <v>36713</v>
      </c>
      <c r="R2317" s="38">
        <v>0</v>
      </c>
    </row>
    <row r="2318" spans="1:18" ht="12.75">
      <c r="A2318" s="22" t="s">
        <v>60</v>
      </c>
      <c r="B2318" s="22" t="s">
        <v>513</v>
      </c>
      <c r="C2318" s="22" t="s">
        <v>63</v>
      </c>
      <c r="D2318" s="22" t="s">
        <v>61</v>
      </c>
      <c r="E2318" s="31">
        <v>42964.657662037032</v>
      </c>
      <c r="F2318" s="22" t="s">
        <v>27572</v>
      </c>
      <c r="G2318" s="22" t="s">
        <v>36714</v>
      </c>
      <c r="H2318" s="22" t="s">
        <v>74</v>
      </c>
      <c r="I2318" s="22" t="s">
        <v>10269</v>
      </c>
      <c r="J2318" s="37" t="s">
        <v>27574</v>
      </c>
      <c r="K2318" s="37" t="s">
        <v>27575</v>
      </c>
      <c r="L2318" s="37" t="s">
        <v>27575</v>
      </c>
      <c r="M2318" s="37" t="s">
        <v>36715</v>
      </c>
      <c r="N2318" s="37" t="s">
        <v>10270</v>
      </c>
      <c r="O2318" s="37" t="s">
        <v>10271</v>
      </c>
      <c r="P2318" s="22" t="s">
        <v>36716</v>
      </c>
      <c r="Q2318" s="22" t="s">
        <v>36717</v>
      </c>
      <c r="R2318" s="38">
        <v>0</v>
      </c>
    </row>
    <row r="2319" spans="1:18" ht="12.75">
      <c r="A2319" s="22" t="s">
        <v>60</v>
      </c>
      <c r="B2319" s="22" t="s">
        <v>513</v>
      </c>
      <c r="C2319" s="22" t="s">
        <v>63</v>
      </c>
      <c r="D2319" s="22" t="s">
        <v>61</v>
      </c>
      <c r="E2319" s="31">
        <v>42965.729108796295</v>
      </c>
      <c r="F2319" s="22" t="s">
        <v>27572</v>
      </c>
      <c r="G2319" s="22" t="s">
        <v>36718</v>
      </c>
      <c r="H2319" s="22" t="s">
        <v>74</v>
      </c>
      <c r="I2319" s="22" t="s">
        <v>1990</v>
      </c>
      <c r="J2319" s="37" t="s">
        <v>27574</v>
      </c>
      <c r="K2319" s="37" t="s">
        <v>27575</v>
      </c>
      <c r="L2319" s="37" t="s">
        <v>27575</v>
      </c>
      <c r="M2319" s="37" t="s">
        <v>36719</v>
      </c>
      <c r="N2319" s="37" t="s">
        <v>275</v>
      </c>
      <c r="O2319" s="37" t="s">
        <v>276</v>
      </c>
      <c r="P2319" s="22" t="s">
        <v>36720</v>
      </c>
      <c r="Q2319" s="22" t="s">
        <v>36721</v>
      </c>
      <c r="R2319" s="38">
        <v>0</v>
      </c>
    </row>
    <row r="2320" spans="1:18" ht="12.75">
      <c r="A2320" s="22" t="s">
        <v>60</v>
      </c>
      <c r="B2320" s="22" t="s">
        <v>513</v>
      </c>
      <c r="C2320" s="22" t="s">
        <v>63</v>
      </c>
      <c r="D2320" s="22" t="s">
        <v>61</v>
      </c>
      <c r="E2320" s="31">
        <v>42969.338356481479</v>
      </c>
      <c r="F2320" s="22" t="s">
        <v>27572</v>
      </c>
      <c r="G2320" s="22" t="s">
        <v>36722</v>
      </c>
      <c r="H2320" s="22" t="s">
        <v>74</v>
      </c>
      <c r="I2320" s="22" t="s">
        <v>10867</v>
      </c>
      <c r="J2320" s="37" t="s">
        <v>27574</v>
      </c>
      <c r="K2320" s="37" t="s">
        <v>27575</v>
      </c>
      <c r="L2320" s="37" t="s">
        <v>27575</v>
      </c>
      <c r="M2320" s="37" t="s">
        <v>36723</v>
      </c>
      <c r="N2320" s="37" t="s">
        <v>10868</v>
      </c>
      <c r="O2320" s="37" t="s">
        <v>10869</v>
      </c>
      <c r="P2320" s="22" t="s">
        <v>36724</v>
      </c>
      <c r="Q2320" s="22" t="s">
        <v>36725</v>
      </c>
      <c r="R2320" s="38">
        <v>0</v>
      </c>
    </row>
    <row r="2321" spans="1:18" ht="12.75">
      <c r="A2321" s="22" t="s">
        <v>60</v>
      </c>
      <c r="B2321" s="22" t="s">
        <v>513</v>
      </c>
      <c r="C2321" s="22" t="s">
        <v>63</v>
      </c>
      <c r="D2321" s="22" t="s">
        <v>61</v>
      </c>
      <c r="E2321" s="31">
        <v>42970.728993055556</v>
      </c>
      <c r="F2321" s="22" t="s">
        <v>27572</v>
      </c>
      <c r="G2321" s="22" t="s">
        <v>36726</v>
      </c>
      <c r="H2321" s="22" t="s">
        <v>74</v>
      </c>
      <c r="I2321" s="22" t="s">
        <v>7946</v>
      </c>
      <c r="J2321" s="37" t="s">
        <v>27574</v>
      </c>
      <c r="K2321" s="37" t="s">
        <v>27575</v>
      </c>
      <c r="L2321" s="37" t="s">
        <v>27575</v>
      </c>
      <c r="M2321" s="37" t="s">
        <v>36727</v>
      </c>
      <c r="N2321" s="37" t="s">
        <v>2204</v>
      </c>
      <c r="O2321" s="37" t="s">
        <v>2205</v>
      </c>
      <c r="P2321" s="22" t="s">
        <v>36728</v>
      </c>
      <c r="Q2321" s="22" t="s">
        <v>36729</v>
      </c>
      <c r="R2321" s="38">
        <v>0</v>
      </c>
    </row>
    <row r="2322" spans="1:18" ht="12.75">
      <c r="A2322" s="22" t="s">
        <v>60</v>
      </c>
      <c r="B2322" s="22" t="s">
        <v>513</v>
      </c>
      <c r="C2322" s="22" t="s">
        <v>63</v>
      </c>
      <c r="D2322" s="22" t="s">
        <v>61</v>
      </c>
      <c r="E2322" s="31">
        <v>42972.552337962959</v>
      </c>
      <c r="F2322" s="22" t="s">
        <v>27572</v>
      </c>
      <c r="G2322" s="22" t="s">
        <v>36730</v>
      </c>
      <c r="H2322" s="22" t="s">
        <v>74</v>
      </c>
      <c r="I2322" s="22" t="s">
        <v>9913</v>
      </c>
      <c r="J2322" s="37" t="s">
        <v>27574</v>
      </c>
      <c r="K2322" s="37" t="s">
        <v>27575</v>
      </c>
      <c r="L2322" s="37" t="s">
        <v>27575</v>
      </c>
      <c r="M2322" s="37" t="s">
        <v>36731</v>
      </c>
      <c r="N2322" s="37" t="s">
        <v>97</v>
      </c>
      <c r="O2322" s="37" t="s">
        <v>98</v>
      </c>
      <c r="P2322" s="22" t="s">
        <v>36732</v>
      </c>
      <c r="Q2322" s="22" t="s">
        <v>36733</v>
      </c>
      <c r="R2322" s="38">
        <v>0</v>
      </c>
    </row>
    <row r="2323" spans="1:18" ht="12.75">
      <c r="A2323" s="22" t="s">
        <v>60</v>
      </c>
      <c r="B2323" s="22" t="s">
        <v>513</v>
      </c>
      <c r="C2323" s="22" t="s">
        <v>63</v>
      </c>
      <c r="D2323" s="22" t="s">
        <v>61</v>
      </c>
      <c r="E2323" s="31">
        <v>42976.682303240741</v>
      </c>
      <c r="F2323" s="22" t="s">
        <v>27572</v>
      </c>
      <c r="G2323" s="22" t="s">
        <v>36734</v>
      </c>
      <c r="H2323" s="22" t="s">
        <v>74</v>
      </c>
      <c r="I2323" s="22" t="s">
        <v>36735</v>
      </c>
      <c r="J2323" s="37" t="s">
        <v>27574</v>
      </c>
      <c r="K2323" s="37" t="s">
        <v>27575</v>
      </c>
      <c r="L2323" s="37" t="s">
        <v>27575</v>
      </c>
      <c r="M2323" s="37" t="s">
        <v>36736</v>
      </c>
      <c r="N2323" s="37" t="s">
        <v>6717</v>
      </c>
      <c r="O2323" s="37" t="s">
        <v>6718</v>
      </c>
      <c r="P2323" s="22" t="s">
        <v>36737</v>
      </c>
      <c r="Q2323" s="22" t="s">
        <v>36738</v>
      </c>
      <c r="R2323" s="38">
        <v>0</v>
      </c>
    </row>
    <row r="2324" spans="1:18" ht="12.75">
      <c r="A2324" s="22" t="s">
        <v>60</v>
      </c>
      <c r="B2324" s="22" t="s">
        <v>513</v>
      </c>
      <c r="C2324" s="22" t="s">
        <v>63</v>
      </c>
      <c r="D2324" s="22" t="s">
        <v>61</v>
      </c>
      <c r="E2324" s="31">
        <v>42977.340266203704</v>
      </c>
      <c r="F2324" s="22" t="s">
        <v>27572</v>
      </c>
      <c r="G2324" s="22" t="s">
        <v>36739</v>
      </c>
      <c r="H2324" s="22" t="s">
        <v>74</v>
      </c>
      <c r="I2324" s="22" t="s">
        <v>6716</v>
      </c>
      <c r="J2324" s="37" t="s">
        <v>27574</v>
      </c>
      <c r="K2324" s="37" t="s">
        <v>27575</v>
      </c>
      <c r="L2324" s="37" t="s">
        <v>27575</v>
      </c>
      <c r="M2324" s="37" t="s">
        <v>36740</v>
      </c>
      <c r="N2324" s="37" t="s">
        <v>6717</v>
      </c>
      <c r="O2324" s="37" t="s">
        <v>6718</v>
      </c>
      <c r="P2324" s="22" t="s">
        <v>36737</v>
      </c>
      <c r="Q2324" s="22" t="s">
        <v>36738</v>
      </c>
      <c r="R2324" s="38">
        <v>0</v>
      </c>
    </row>
    <row r="2325" spans="1:18" ht="12.75">
      <c r="A2325" s="22" t="s">
        <v>60</v>
      </c>
      <c r="B2325" s="22" t="s">
        <v>499</v>
      </c>
      <c r="C2325" s="22" t="s">
        <v>63</v>
      </c>
      <c r="D2325" s="22" t="s">
        <v>61</v>
      </c>
      <c r="E2325" s="31">
        <v>42948.493449074071</v>
      </c>
      <c r="F2325" s="22" t="s">
        <v>27572</v>
      </c>
      <c r="G2325" s="22" t="s">
        <v>36741</v>
      </c>
      <c r="H2325" s="22" t="s">
        <v>74</v>
      </c>
      <c r="I2325" s="22" t="s">
        <v>6433</v>
      </c>
      <c r="J2325" s="37" t="s">
        <v>27574</v>
      </c>
      <c r="K2325" s="37" t="s">
        <v>27575</v>
      </c>
      <c r="L2325" s="37" t="s">
        <v>27575</v>
      </c>
      <c r="M2325" s="37" t="s">
        <v>36742</v>
      </c>
      <c r="N2325" s="37" t="s">
        <v>144</v>
      </c>
      <c r="O2325" s="37" t="s">
        <v>145</v>
      </c>
      <c r="P2325" s="22" t="s">
        <v>36743</v>
      </c>
      <c r="Q2325" s="22" t="s">
        <v>36744</v>
      </c>
      <c r="R2325" s="38">
        <v>0</v>
      </c>
    </row>
    <row r="2326" spans="1:18" ht="12.75">
      <c r="A2326" s="22" t="s">
        <v>60</v>
      </c>
      <c r="B2326" s="22" t="s">
        <v>499</v>
      </c>
      <c r="C2326" s="22" t="s">
        <v>63</v>
      </c>
      <c r="D2326" s="22" t="s">
        <v>61</v>
      </c>
      <c r="E2326" s="31">
        <v>42950.453923611109</v>
      </c>
      <c r="F2326" s="22" t="s">
        <v>27572</v>
      </c>
      <c r="G2326" s="22" t="s">
        <v>36745</v>
      </c>
      <c r="H2326" s="22" t="s">
        <v>74</v>
      </c>
      <c r="I2326" s="22" t="s">
        <v>4076</v>
      </c>
      <c r="J2326" s="37" t="s">
        <v>27574</v>
      </c>
      <c r="K2326" s="37" t="s">
        <v>27575</v>
      </c>
      <c r="L2326" s="37" t="s">
        <v>27575</v>
      </c>
      <c r="M2326" s="37" t="s">
        <v>36746</v>
      </c>
      <c r="N2326" s="37" t="s">
        <v>101</v>
      </c>
      <c r="O2326" s="37" t="s">
        <v>102</v>
      </c>
      <c r="P2326" s="22" t="s">
        <v>27924</v>
      </c>
      <c r="Q2326" s="22" t="s">
        <v>33696</v>
      </c>
      <c r="R2326" s="38">
        <v>0</v>
      </c>
    </row>
    <row r="2327" spans="1:18" ht="12.75">
      <c r="A2327" s="22" t="s">
        <v>60</v>
      </c>
      <c r="B2327" s="22" t="s">
        <v>499</v>
      </c>
      <c r="C2327" s="22" t="s">
        <v>63</v>
      </c>
      <c r="D2327" s="22" t="s">
        <v>61</v>
      </c>
      <c r="E2327" s="31">
        <v>42950.481192129628</v>
      </c>
      <c r="F2327" s="22" t="s">
        <v>27572</v>
      </c>
      <c r="G2327" s="22" t="s">
        <v>36747</v>
      </c>
      <c r="H2327" s="22" t="s">
        <v>74</v>
      </c>
      <c r="I2327" s="22" t="s">
        <v>4264</v>
      </c>
      <c r="J2327" s="37" t="s">
        <v>27574</v>
      </c>
      <c r="K2327" s="37" t="s">
        <v>27575</v>
      </c>
      <c r="L2327" s="37" t="s">
        <v>27575</v>
      </c>
      <c r="M2327" s="37" t="s">
        <v>36748</v>
      </c>
      <c r="N2327" s="37" t="s">
        <v>82</v>
      </c>
      <c r="O2327" s="37" t="s">
        <v>83</v>
      </c>
      <c r="P2327" s="22" t="s">
        <v>36749</v>
      </c>
      <c r="Q2327" s="22" t="s">
        <v>36750</v>
      </c>
      <c r="R2327" s="38">
        <v>0</v>
      </c>
    </row>
    <row r="2328" spans="1:18" ht="12.75">
      <c r="A2328" s="22" t="s">
        <v>60</v>
      </c>
      <c r="B2328" s="22" t="s">
        <v>499</v>
      </c>
      <c r="C2328" s="22" t="s">
        <v>63</v>
      </c>
      <c r="D2328" s="22" t="s">
        <v>61</v>
      </c>
      <c r="E2328" s="31">
        <v>42950.570486111108</v>
      </c>
      <c r="F2328" s="22" t="s">
        <v>27572</v>
      </c>
      <c r="G2328" s="22" t="s">
        <v>36751</v>
      </c>
      <c r="H2328" s="22" t="s">
        <v>74</v>
      </c>
      <c r="I2328" s="22" t="s">
        <v>10441</v>
      </c>
      <c r="J2328" s="37" t="s">
        <v>27574</v>
      </c>
      <c r="K2328" s="37" t="s">
        <v>27575</v>
      </c>
      <c r="L2328" s="37" t="s">
        <v>27575</v>
      </c>
      <c r="M2328" s="37" t="s">
        <v>36752</v>
      </c>
      <c r="N2328" s="37" t="s">
        <v>8117</v>
      </c>
      <c r="O2328" s="37" t="s">
        <v>8118</v>
      </c>
      <c r="P2328" s="22" t="s">
        <v>36753</v>
      </c>
      <c r="Q2328" s="22" t="s">
        <v>36754</v>
      </c>
      <c r="R2328" s="38">
        <v>0</v>
      </c>
    </row>
    <row r="2329" spans="1:18" ht="12.75">
      <c r="A2329" s="22" t="s">
        <v>60</v>
      </c>
      <c r="B2329" s="22" t="s">
        <v>499</v>
      </c>
      <c r="C2329" s="22" t="s">
        <v>63</v>
      </c>
      <c r="D2329" s="22" t="s">
        <v>61</v>
      </c>
      <c r="E2329" s="31">
        <v>42954.534930555557</v>
      </c>
      <c r="F2329" s="22" t="s">
        <v>27572</v>
      </c>
      <c r="G2329" s="22" t="s">
        <v>36755</v>
      </c>
      <c r="H2329" s="22" t="s">
        <v>74</v>
      </c>
      <c r="I2329" s="22" t="s">
        <v>4409</v>
      </c>
      <c r="J2329" s="37" t="s">
        <v>27574</v>
      </c>
      <c r="K2329" s="37" t="s">
        <v>27575</v>
      </c>
      <c r="L2329" s="37" t="s">
        <v>27575</v>
      </c>
      <c r="M2329" s="37" t="s">
        <v>36756</v>
      </c>
      <c r="N2329" s="37" t="s">
        <v>4410</v>
      </c>
      <c r="O2329" s="37" t="s">
        <v>4411</v>
      </c>
      <c r="P2329" s="22" t="s">
        <v>36757</v>
      </c>
      <c r="Q2329" s="22" t="s">
        <v>36758</v>
      </c>
      <c r="R2329" s="38">
        <v>0</v>
      </c>
    </row>
    <row r="2330" spans="1:18" ht="12.75">
      <c r="A2330" s="22" t="s">
        <v>60</v>
      </c>
      <c r="B2330" s="22" t="s">
        <v>499</v>
      </c>
      <c r="C2330" s="22" t="s">
        <v>63</v>
      </c>
      <c r="D2330" s="22" t="s">
        <v>61</v>
      </c>
      <c r="E2330" s="31">
        <v>42954.548819444441</v>
      </c>
      <c r="F2330" s="22" t="s">
        <v>27572</v>
      </c>
      <c r="G2330" s="22" t="s">
        <v>36759</v>
      </c>
      <c r="H2330" s="22" t="s">
        <v>74</v>
      </c>
      <c r="I2330" s="22" t="s">
        <v>9553</v>
      </c>
      <c r="J2330" s="37" t="s">
        <v>27574</v>
      </c>
      <c r="K2330" s="37" t="s">
        <v>27575</v>
      </c>
      <c r="L2330" s="37" t="s">
        <v>27575</v>
      </c>
      <c r="M2330" s="37" t="s">
        <v>36760</v>
      </c>
      <c r="N2330" s="37" t="s">
        <v>217</v>
      </c>
      <c r="O2330" s="37" t="s">
        <v>218</v>
      </c>
      <c r="P2330" s="22" t="s">
        <v>36761</v>
      </c>
      <c r="Q2330" s="22" t="s">
        <v>36762</v>
      </c>
      <c r="R2330" s="38">
        <v>0</v>
      </c>
    </row>
    <row r="2331" spans="1:18" ht="12.75">
      <c r="A2331" s="22" t="s">
        <v>60</v>
      </c>
      <c r="B2331" s="22" t="s">
        <v>499</v>
      </c>
      <c r="C2331" s="22" t="s">
        <v>63</v>
      </c>
      <c r="D2331" s="22" t="s">
        <v>61</v>
      </c>
      <c r="E2331" s="31">
        <v>42955.520972222221</v>
      </c>
      <c r="F2331" s="22" t="s">
        <v>27572</v>
      </c>
      <c r="G2331" s="22" t="s">
        <v>36763</v>
      </c>
      <c r="H2331" s="22" t="s">
        <v>74</v>
      </c>
      <c r="I2331" s="22" t="s">
        <v>7688</v>
      </c>
      <c r="J2331" s="37" t="s">
        <v>27574</v>
      </c>
      <c r="K2331" s="37" t="s">
        <v>27575</v>
      </c>
      <c r="L2331" s="37" t="s">
        <v>27575</v>
      </c>
      <c r="M2331" s="37" t="s">
        <v>36764</v>
      </c>
      <c r="N2331" s="37" t="s">
        <v>703</v>
      </c>
      <c r="O2331" s="37" t="s">
        <v>704</v>
      </c>
      <c r="P2331" s="22" t="s">
        <v>36765</v>
      </c>
      <c r="Q2331" s="22" t="s">
        <v>36766</v>
      </c>
      <c r="R2331" s="38">
        <v>0</v>
      </c>
    </row>
    <row r="2332" spans="1:18" ht="12.75">
      <c r="A2332" s="22" t="s">
        <v>60</v>
      </c>
      <c r="B2332" s="22" t="s">
        <v>499</v>
      </c>
      <c r="C2332" s="22" t="s">
        <v>63</v>
      </c>
      <c r="D2332" s="22" t="s">
        <v>61</v>
      </c>
      <c r="E2332" s="31">
        <v>42956.44731481481</v>
      </c>
      <c r="F2332" s="22" t="s">
        <v>27572</v>
      </c>
      <c r="G2332" s="22" t="s">
        <v>36767</v>
      </c>
      <c r="H2332" s="22" t="s">
        <v>74</v>
      </c>
      <c r="I2332" s="22" t="s">
        <v>4632</v>
      </c>
      <c r="J2332" s="37" t="s">
        <v>27574</v>
      </c>
      <c r="K2332" s="37" t="s">
        <v>27575</v>
      </c>
      <c r="L2332" s="37" t="s">
        <v>27575</v>
      </c>
      <c r="M2332" s="37" t="s">
        <v>36768</v>
      </c>
      <c r="N2332" s="37" t="s">
        <v>570</v>
      </c>
      <c r="O2332" s="37" t="s">
        <v>571</v>
      </c>
      <c r="P2332" s="22" t="s">
        <v>36769</v>
      </c>
      <c r="Q2332" s="22" t="s">
        <v>36770</v>
      </c>
      <c r="R2332" s="38">
        <v>0</v>
      </c>
    </row>
    <row r="2333" spans="1:18" ht="12.75">
      <c r="A2333" s="22" t="s">
        <v>60</v>
      </c>
      <c r="B2333" s="22" t="s">
        <v>499</v>
      </c>
      <c r="C2333" s="22" t="s">
        <v>63</v>
      </c>
      <c r="D2333" s="22" t="s">
        <v>61</v>
      </c>
      <c r="E2333" s="31">
        <v>42956.584305555552</v>
      </c>
      <c r="F2333" s="22" t="s">
        <v>27572</v>
      </c>
      <c r="G2333" s="22" t="s">
        <v>36771</v>
      </c>
      <c r="H2333" s="22" t="s">
        <v>74</v>
      </c>
      <c r="I2333" s="22" t="s">
        <v>2241</v>
      </c>
      <c r="J2333" s="37" t="s">
        <v>27574</v>
      </c>
      <c r="K2333" s="37" t="s">
        <v>27575</v>
      </c>
      <c r="L2333" s="37" t="s">
        <v>27575</v>
      </c>
      <c r="M2333" s="37" t="s">
        <v>36772</v>
      </c>
      <c r="N2333" s="37" t="s">
        <v>2242</v>
      </c>
      <c r="O2333" s="37" t="s">
        <v>2243</v>
      </c>
      <c r="P2333" s="22" t="s">
        <v>36773</v>
      </c>
      <c r="Q2333" s="22" t="s">
        <v>36774</v>
      </c>
      <c r="R2333" s="38">
        <v>0</v>
      </c>
    </row>
    <row r="2334" spans="1:18" ht="12.75">
      <c r="A2334" s="22" t="s">
        <v>60</v>
      </c>
      <c r="B2334" s="22" t="s">
        <v>499</v>
      </c>
      <c r="C2334" s="22" t="s">
        <v>63</v>
      </c>
      <c r="D2334" s="22" t="s">
        <v>61</v>
      </c>
      <c r="E2334" s="31">
        <v>42958.449814814812</v>
      </c>
      <c r="F2334" s="22" t="s">
        <v>27572</v>
      </c>
      <c r="G2334" s="22" t="s">
        <v>36775</v>
      </c>
      <c r="H2334" s="22" t="s">
        <v>74</v>
      </c>
      <c r="I2334" s="22" t="s">
        <v>4287</v>
      </c>
      <c r="J2334" s="37" t="s">
        <v>27574</v>
      </c>
      <c r="K2334" s="37" t="s">
        <v>27575</v>
      </c>
      <c r="L2334" s="37" t="s">
        <v>27575</v>
      </c>
      <c r="M2334" s="37" t="s">
        <v>36776</v>
      </c>
      <c r="N2334" s="37" t="s">
        <v>101</v>
      </c>
      <c r="O2334" s="37" t="s">
        <v>102</v>
      </c>
      <c r="P2334" s="22" t="s">
        <v>36777</v>
      </c>
      <c r="Q2334" s="22" t="s">
        <v>36778</v>
      </c>
      <c r="R2334" s="38">
        <v>0</v>
      </c>
    </row>
    <row r="2335" spans="1:18" ht="12.75">
      <c r="A2335" s="22" t="s">
        <v>60</v>
      </c>
      <c r="B2335" s="22" t="s">
        <v>499</v>
      </c>
      <c r="C2335" s="22" t="s">
        <v>63</v>
      </c>
      <c r="D2335" s="22" t="s">
        <v>61</v>
      </c>
      <c r="E2335" s="31">
        <v>42958.500960648147</v>
      </c>
      <c r="F2335" s="22" t="s">
        <v>27572</v>
      </c>
      <c r="G2335" s="22" t="s">
        <v>36779</v>
      </c>
      <c r="H2335" s="22" t="s">
        <v>74</v>
      </c>
      <c r="I2335" s="22" t="s">
        <v>2036</v>
      </c>
      <c r="J2335" s="37" t="s">
        <v>27574</v>
      </c>
      <c r="K2335" s="37" t="s">
        <v>27575</v>
      </c>
      <c r="L2335" s="37" t="s">
        <v>27575</v>
      </c>
      <c r="M2335" s="37" t="s">
        <v>36780</v>
      </c>
      <c r="N2335" s="37" t="s">
        <v>1538</v>
      </c>
      <c r="O2335" s="37" t="s">
        <v>1539</v>
      </c>
      <c r="P2335" s="22" t="s">
        <v>36781</v>
      </c>
      <c r="Q2335" s="22" t="s">
        <v>36782</v>
      </c>
      <c r="R2335" s="38">
        <v>0</v>
      </c>
    </row>
    <row r="2336" spans="1:18" ht="12.75">
      <c r="A2336" s="22" t="s">
        <v>60</v>
      </c>
      <c r="B2336" s="22" t="s">
        <v>499</v>
      </c>
      <c r="C2336" s="22" t="s">
        <v>63</v>
      </c>
      <c r="D2336" s="22" t="s">
        <v>61</v>
      </c>
      <c r="E2336" s="31">
        <v>42958.606030092589</v>
      </c>
      <c r="F2336" s="22" t="s">
        <v>27572</v>
      </c>
      <c r="G2336" s="22" t="s">
        <v>36783</v>
      </c>
      <c r="H2336" s="22" t="s">
        <v>74</v>
      </c>
      <c r="I2336" s="22" t="s">
        <v>9615</v>
      </c>
      <c r="J2336" s="37" t="s">
        <v>27574</v>
      </c>
      <c r="K2336" s="37" t="s">
        <v>27575</v>
      </c>
      <c r="L2336" s="37" t="s">
        <v>27575</v>
      </c>
      <c r="M2336" s="37" t="s">
        <v>36784</v>
      </c>
      <c r="N2336" s="37" t="s">
        <v>386</v>
      </c>
      <c r="O2336" s="37" t="s">
        <v>387</v>
      </c>
      <c r="P2336" s="22" t="s">
        <v>27924</v>
      </c>
      <c r="Q2336" s="22" t="s">
        <v>33696</v>
      </c>
      <c r="R2336" s="38">
        <v>0</v>
      </c>
    </row>
    <row r="2337" spans="1:18" ht="12.75">
      <c r="A2337" s="22" t="s">
        <v>60</v>
      </c>
      <c r="B2337" s="22" t="s">
        <v>499</v>
      </c>
      <c r="C2337" s="22" t="s">
        <v>63</v>
      </c>
      <c r="D2337" s="22" t="s">
        <v>61</v>
      </c>
      <c r="E2337" s="31">
        <v>42961.496863425928</v>
      </c>
      <c r="F2337" s="22" t="s">
        <v>27572</v>
      </c>
      <c r="G2337" s="22" t="s">
        <v>36785</v>
      </c>
      <c r="H2337" s="22" t="s">
        <v>74</v>
      </c>
      <c r="I2337" s="22" t="s">
        <v>4587</v>
      </c>
      <c r="J2337" s="37" t="s">
        <v>27574</v>
      </c>
      <c r="K2337" s="37" t="s">
        <v>27575</v>
      </c>
      <c r="L2337" s="37" t="s">
        <v>27575</v>
      </c>
      <c r="M2337" s="37" t="s">
        <v>36786</v>
      </c>
      <c r="N2337" s="37" t="s">
        <v>217</v>
      </c>
      <c r="O2337" s="37" t="s">
        <v>218</v>
      </c>
      <c r="P2337" s="22" t="s">
        <v>36787</v>
      </c>
      <c r="Q2337" s="22" t="s">
        <v>36788</v>
      </c>
      <c r="R2337" s="38">
        <v>0</v>
      </c>
    </row>
    <row r="2338" spans="1:18" ht="12.75">
      <c r="A2338" s="22" t="s">
        <v>60</v>
      </c>
      <c r="B2338" s="22" t="s">
        <v>499</v>
      </c>
      <c r="C2338" s="22" t="s">
        <v>63</v>
      </c>
      <c r="D2338" s="22" t="s">
        <v>61</v>
      </c>
      <c r="E2338" s="31">
        <v>42962.686006944445</v>
      </c>
      <c r="F2338" s="22" t="s">
        <v>27572</v>
      </c>
      <c r="G2338" s="22" t="s">
        <v>36789</v>
      </c>
      <c r="H2338" s="22" t="s">
        <v>74</v>
      </c>
      <c r="I2338" s="22" t="s">
        <v>2237</v>
      </c>
      <c r="J2338" s="37" t="s">
        <v>27574</v>
      </c>
      <c r="K2338" s="37" t="s">
        <v>27575</v>
      </c>
      <c r="L2338" s="37" t="s">
        <v>27575</v>
      </c>
      <c r="M2338" s="37" t="s">
        <v>36790</v>
      </c>
      <c r="N2338" s="37" t="s">
        <v>2238</v>
      </c>
      <c r="O2338" s="37" t="s">
        <v>2239</v>
      </c>
      <c r="P2338" s="22" t="s">
        <v>36791</v>
      </c>
      <c r="Q2338" s="22" t="s">
        <v>36792</v>
      </c>
      <c r="R2338" s="38">
        <v>0</v>
      </c>
    </row>
    <row r="2339" spans="1:18" ht="12.75">
      <c r="A2339" s="22" t="s">
        <v>60</v>
      </c>
      <c r="B2339" s="22" t="s">
        <v>499</v>
      </c>
      <c r="C2339" s="22" t="s">
        <v>63</v>
      </c>
      <c r="D2339" s="22" t="s">
        <v>61</v>
      </c>
      <c r="E2339" s="31">
        <v>42963.663587962961</v>
      </c>
      <c r="F2339" s="22" t="s">
        <v>27572</v>
      </c>
      <c r="G2339" s="22" t="s">
        <v>36793</v>
      </c>
      <c r="H2339" s="22" t="s">
        <v>74</v>
      </c>
      <c r="I2339" s="22" t="s">
        <v>6859</v>
      </c>
      <c r="J2339" s="37" t="s">
        <v>27574</v>
      </c>
      <c r="K2339" s="37" t="s">
        <v>27575</v>
      </c>
      <c r="L2339" s="37" t="s">
        <v>27575</v>
      </c>
      <c r="M2339" s="37" t="s">
        <v>36794</v>
      </c>
      <c r="N2339" s="37" t="s">
        <v>6531</v>
      </c>
      <c r="O2339" s="37" t="s">
        <v>6532</v>
      </c>
      <c r="P2339" s="22" t="s">
        <v>36795</v>
      </c>
      <c r="Q2339" s="22" t="s">
        <v>36796</v>
      </c>
      <c r="R2339" s="38">
        <v>0</v>
      </c>
    </row>
    <row r="2340" spans="1:18" ht="12.75">
      <c r="A2340" s="22" t="s">
        <v>60</v>
      </c>
      <c r="B2340" s="22" t="s">
        <v>499</v>
      </c>
      <c r="C2340" s="22" t="s">
        <v>63</v>
      </c>
      <c r="D2340" s="22" t="s">
        <v>61</v>
      </c>
      <c r="E2340" s="31">
        <v>42969.611273148148</v>
      </c>
      <c r="F2340" s="22" t="s">
        <v>27572</v>
      </c>
      <c r="G2340" s="22" t="s">
        <v>36797</v>
      </c>
      <c r="H2340" s="22" t="s">
        <v>74</v>
      </c>
      <c r="I2340" s="22" t="s">
        <v>9261</v>
      </c>
      <c r="J2340" s="37" t="s">
        <v>27574</v>
      </c>
      <c r="K2340" s="37" t="s">
        <v>27575</v>
      </c>
      <c r="L2340" s="37" t="s">
        <v>27575</v>
      </c>
      <c r="M2340" s="37" t="s">
        <v>36798</v>
      </c>
      <c r="N2340" s="37" t="s">
        <v>450</v>
      </c>
      <c r="O2340" s="37" t="s">
        <v>451</v>
      </c>
      <c r="P2340" s="22" t="s">
        <v>36799</v>
      </c>
      <c r="Q2340" s="22" t="s">
        <v>36800</v>
      </c>
      <c r="R2340" s="38">
        <v>0</v>
      </c>
    </row>
    <row r="2341" spans="1:18" ht="12.75">
      <c r="A2341" s="22" t="s">
        <v>60</v>
      </c>
      <c r="B2341" s="22" t="s">
        <v>499</v>
      </c>
      <c r="C2341" s="22" t="s">
        <v>63</v>
      </c>
      <c r="D2341" s="22" t="s">
        <v>61</v>
      </c>
      <c r="E2341" s="31">
        <v>42970.615370370368</v>
      </c>
      <c r="F2341" s="22" t="s">
        <v>27572</v>
      </c>
      <c r="G2341" s="22" t="s">
        <v>36801</v>
      </c>
      <c r="H2341" s="22" t="s">
        <v>74</v>
      </c>
      <c r="I2341" s="22" t="s">
        <v>7464</v>
      </c>
      <c r="J2341" s="37" t="s">
        <v>27574</v>
      </c>
      <c r="K2341" s="37" t="s">
        <v>27575</v>
      </c>
      <c r="L2341" s="37" t="s">
        <v>27575</v>
      </c>
      <c r="M2341" s="37" t="s">
        <v>36802</v>
      </c>
      <c r="N2341" s="37" t="s">
        <v>833</v>
      </c>
      <c r="O2341" s="37" t="s">
        <v>834</v>
      </c>
      <c r="P2341" s="22" t="s">
        <v>36803</v>
      </c>
      <c r="Q2341" s="22" t="s">
        <v>36804</v>
      </c>
      <c r="R2341" s="38">
        <v>0</v>
      </c>
    </row>
    <row r="2342" spans="1:18" ht="12.75">
      <c r="A2342" s="22" t="s">
        <v>60</v>
      </c>
      <c r="B2342" s="22" t="s">
        <v>499</v>
      </c>
      <c r="C2342" s="22" t="s">
        <v>63</v>
      </c>
      <c r="D2342" s="22" t="s">
        <v>61</v>
      </c>
      <c r="E2342" s="31">
        <v>42975.442962962959</v>
      </c>
      <c r="F2342" s="22" t="s">
        <v>27572</v>
      </c>
      <c r="G2342" s="22" t="s">
        <v>36805</v>
      </c>
      <c r="H2342" s="22" t="s">
        <v>74</v>
      </c>
      <c r="I2342" s="22" t="s">
        <v>10832</v>
      </c>
      <c r="J2342" s="37" t="s">
        <v>27574</v>
      </c>
      <c r="K2342" s="37" t="s">
        <v>27575</v>
      </c>
      <c r="L2342" s="37" t="s">
        <v>27575</v>
      </c>
      <c r="M2342" s="37" t="s">
        <v>36806</v>
      </c>
      <c r="N2342" s="37" t="s">
        <v>144</v>
      </c>
      <c r="O2342" s="37" t="s">
        <v>145</v>
      </c>
      <c r="P2342" s="22" t="s">
        <v>36807</v>
      </c>
      <c r="Q2342" s="22" t="s">
        <v>36808</v>
      </c>
      <c r="R2342" s="38">
        <v>0</v>
      </c>
    </row>
    <row r="2343" spans="1:18" ht="12.75">
      <c r="A2343" s="22" t="s">
        <v>60</v>
      </c>
      <c r="B2343" s="22" t="s">
        <v>499</v>
      </c>
      <c r="C2343" s="22" t="s">
        <v>63</v>
      </c>
      <c r="D2343" s="22" t="s">
        <v>61</v>
      </c>
      <c r="E2343" s="31">
        <v>42975.492476851847</v>
      </c>
      <c r="F2343" s="22" t="s">
        <v>27572</v>
      </c>
      <c r="G2343" s="22" t="s">
        <v>36809</v>
      </c>
      <c r="H2343" s="22" t="s">
        <v>74</v>
      </c>
      <c r="I2343" s="22" t="s">
        <v>36810</v>
      </c>
      <c r="J2343" s="37" t="s">
        <v>27574</v>
      </c>
      <c r="K2343" s="37" t="s">
        <v>27575</v>
      </c>
      <c r="L2343" s="37" t="s">
        <v>27575</v>
      </c>
      <c r="M2343" s="37" t="s">
        <v>36811</v>
      </c>
      <c r="N2343" s="37" t="s">
        <v>4549</v>
      </c>
      <c r="O2343" s="37" t="s">
        <v>4550</v>
      </c>
      <c r="P2343" s="22" t="s">
        <v>36807</v>
      </c>
      <c r="Q2343" s="22" t="s">
        <v>36808</v>
      </c>
      <c r="R2343" s="38">
        <v>0</v>
      </c>
    </row>
    <row r="2344" spans="1:18" ht="12.75">
      <c r="A2344" s="22" t="s">
        <v>60</v>
      </c>
      <c r="B2344" s="22" t="s">
        <v>499</v>
      </c>
      <c r="C2344" s="22" t="s">
        <v>63</v>
      </c>
      <c r="D2344" s="22" t="s">
        <v>61</v>
      </c>
      <c r="E2344" s="31">
        <v>42975.560162037036</v>
      </c>
      <c r="F2344" s="22" t="s">
        <v>27572</v>
      </c>
      <c r="G2344" s="22" t="s">
        <v>36812</v>
      </c>
      <c r="H2344" s="22" t="s">
        <v>74</v>
      </c>
      <c r="I2344" s="22" t="s">
        <v>2431</v>
      </c>
      <c r="J2344" s="37" t="s">
        <v>27574</v>
      </c>
      <c r="K2344" s="37" t="s">
        <v>27575</v>
      </c>
      <c r="L2344" s="37" t="s">
        <v>27575</v>
      </c>
      <c r="M2344" s="37" t="s">
        <v>36813</v>
      </c>
      <c r="N2344" s="37" t="s">
        <v>1030</v>
      </c>
      <c r="O2344" s="37" t="s">
        <v>1031</v>
      </c>
      <c r="P2344" s="22" t="s">
        <v>36814</v>
      </c>
      <c r="Q2344" s="22" t="s">
        <v>36815</v>
      </c>
      <c r="R2344" s="38">
        <v>0</v>
      </c>
    </row>
    <row r="2345" spans="1:18" ht="12.75">
      <c r="A2345" s="22" t="s">
        <v>60</v>
      </c>
      <c r="B2345" s="22" t="s">
        <v>499</v>
      </c>
      <c r="C2345" s="22" t="s">
        <v>63</v>
      </c>
      <c r="D2345" s="22" t="s">
        <v>61</v>
      </c>
      <c r="E2345" s="31">
        <v>42975.665949074071</v>
      </c>
      <c r="F2345" s="22" t="s">
        <v>27572</v>
      </c>
      <c r="G2345" s="22" t="s">
        <v>36816</v>
      </c>
      <c r="H2345" s="22" t="s">
        <v>74</v>
      </c>
      <c r="I2345" s="22" t="s">
        <v>4948</v>
      </c>
      <c r="J2345" s="37" t="s">
        <v>27574</v>
      </c>
      <c r="K2345" s="37" t="s">
        <v>27575</v>
      </c>
      <c r="L2345" s="37" t="s">
        <v>27575</v>
      </c>
      <c r="M2345" s="37" t="s">
        <v>36817</v>
      </c>
      <c r="N2345" s="37" t="s">
        <v>144</v>
      </c>
      <c r="O2345" s="37" t="s">
        <v>145</v>
      </c>
      <c r="P2345" s="22" t="s">
        <v>36807</v>
      </c>
      <c r="Q2345" s="22" t="s">
        <v>36808</v>
      </c>
      <c r="R2345" s="38">
        <v>0</v>
      </c>
    </row>
    <row r="2346" spans="1:18" ht="12.75">
      <c r="A2346" s="22" t="s">
        <v>60</v>
      </c>
      <c r="B2346" s="22" t="s">
        <v>499</v>
      </c>
      <c r="C2346" s="22" t="s">
        <v>63</v>
      </c>
      <c r="D2346" s="22" t="s">
        <v>61</v>
      </c>
      <c r="E2346" s="31">
        <v>42975.739710648144</v>
      </c>
      <c r="F2346" s="22" t="s">
        <v>27572</v>
      </c>
      <c r="G2346" s="22" t="s">
        <v>36818</v>
      </c>
      <c r="H2346" s="22" t="s">
        <v>74</v>
      </c>
      <c r="I2346" s="22" t="s">
        <v>5338</v>
      </c>
      <c r="J2346" s="37" t="s">
        <v>27574</v>
      </c>
      <c r="K2346" s="37" t="s">
        <v>27575</v>
      </c>
      <c r="L2346" s="37" t="s">
        <v>27575</v>
      </c>
      <c r="M2346" s="37" t="s">
        <v>36819</v>
      </c>
      <c r="N2346" s="37" t="s">
        <v>5339</v>
      </c>
      <c r="O2346" s="37" t="s">
        <v>5340</v>
      </c>
      <c r="P2346" s="22" t="s">
        <v>36820</v>
      </c>
      <c r="Q2346" s="22" t="s">
        <v>36821</v>
      </c>
      <c r="R2346" s="38">
        <v>0</v>
      </c>
    </row>
    <row r="2347" spans="1:18" ht="12.75">
      <c r="A2347" s="22" t="s">
        <v>60</v>
      </c>
      <c r="B2347" s="22" t="s">
        <v>499</v>
      </c>
      <c r="C2347" s="22" t="s">
        <v>63</v>
      </c>
      <c r="D2347" s="22" t="s">
        <v>61</v>
      </c>
      <c r="E2347" s="31">
        <v>42976.624421296292</v>
      </c>
      <c r="F2347" s="22" t="s">
        <v>27572</v>
      </c>
      <c r="G2347" s="22" t="s">
        <v>36822</v>
      </c>
      <c r="H2347" s="22" t="s">
        <v>74</v>
      </c>
      <c r="I2347" s="22" t="s">
        <v>36823</v>
      </c>
      <c r="J2347" s="37" t="s">
        <v>27574</v>
      </c>
      <c r="K2347" s="37" t="s">
        <v>27575</v>
      </c>
      <c r="L2347" s="37" t="s">
        <v>27575</v>
      </c>
      <c r="M2347" s="37" t="s">
        <v>36824</v>
      </c>
      <c r="N2347" s="37" t="s">
        <v>217</v>
      </c>
      <c r="O2347" s="37" t="s">
        <v>218</v>
      </c>
      <c r="P2347" s="22" t="s">
        <v>36825</v>
      </c>
      <c r="Q2347" s="22" t="s">
        <v>36826</v>
      </c>
      <c r="R2347" s="38">
        <v>0</v>
      </c>
    </row>
    <row r="2348" spans="1:18" ht="12.75">
      <c r="A2348" s="22" t="s">
        <v>60</v>
      </c>
      <c r="B2348" s="22" t="s">
        <v>499</v>
      </c>
      <c r="C2348" s="22" t="s">
        <v>63</v>
      </c>
      <c r="D2348" s="22" t="s">
        <v>61</v>
      </c>
      <c r="E2348" s="31">
        <v>42976.671898148146</v>
      </c>
      <c r="F2348" s="22" t="s">
        <v>27572</v>
      </c>
      <c r="G2348" s="22" t="s">
        <v>36827</v>
      </c>
      <c r="H2348" s="22" t="s">
        <v>74</v>
      </c>
      <c r="I2348" s="22" t="s">
        <v>1781</v>
      </c>
      <c r="J2348" s="37" t="s">
        <v>27574</v>
      </c>
      <c r="K2348" s="37" t="s">
        <v>27575</v>
      </c>
      <c r="L2348" s="37" t="s">
        <v>27575</v>
      </c>
      <c r="M2348" s="37" t="s">
        <v>36828</v>
      </c>
      <c r="N2348" s="37" t="s">
        <v>144</v>
      </c>
      <c r="O2348" s="37" t="s">
        <v>145</v>
      </c>
      <c r="P2348" s="22" t="s">
        <v>27924</v>
      </c>
      <c r="Q2348" s="22" t="s">
        <v>33696</v>
      </c>
      <c r="R2348" s="38">
        <v>0</v>
      </c>
    </row>
    <row r="2349" spans="1:18" ht="12.75">
      <c r="A2349" s="22" t="s">
        <v>60</v>
      </c>
      <c r="B2349" s="22" t="s">
        <v>499</v>
      </c>
      <c r="C2349" s="22" t="s">
        <v>63</v>
      </c>
      <c r="D2349" s="22" t="s">
        <v>61</v>
      </c>
      <c r="E2349" s="31">
        <v>42977.481180555551</v>
      </c>
      <c r="F2349" s="22" t="s">
        <v>27572</v>
      </c>
      <c r="G2349" s="22" t="s">
        <v>36829</v>
      </c>
      <c r="H2349" s="22" t="s">
        <v>74</v>
      </c>
      <c r="I2349" s="22" t="s">
        <v>567</v>
      </c>
      <c r="J2349" s="37" t="s">
        <v>27574</v>
      </c>
      <c r="K2349" s="37" t="s">
        <v>27575</v>
      </c>
      <c r="L2349" s="37" t="s">
        <v>27575</v>
      </c>
      <c r="M2349" s="37" t="s">
        <v>36830</v>
      </c>
      <c r="N2349" s="37" t="s">
        <v>144</v>
      </c>
      <c r="O2349" s="37" t="s">
        <v>145</v>
      </c>
      <c r="P2349" s="22" t="s">
        <v>36831</v>
      </c>
      <c r="Q2349" s="22" t="s">
        <v>36832</v>
      </c>
      <c r="R2349" s="38">
        <v>0</v>
      </c>
    </row>
    <row r="2350" spans="1:18" ht="12.75">
      <c r="A2350" s="22" t="s">
        <v>60</v>
      </c>
      <c r="B2350" s="22" t="s">
        <v>499</v>
      </c>
      <c r="C2350" s="22" t="s">
        <v>63</v>
      </c>
      <c r="D2350" s="22" t="s">
        <v>61</v>
      </c>
      <c r="E2350" s="31">
        <v>42977.583449074074</v>
      </c>
      <c r="F2350" s="22" t="s">
        <v>27572</v>
      </c>
      <c r="G2350" s="22" t="s">
        <v>36833</v>
      </c>
      <c r="H2350" s="22" t="s">
        <v>74</v>
      </c>
      <c r="I2350" s="22" t="s">
        <v>7343</v>
      </c>
      <c r="J2350" s="37" t="s">
        <v>27574</v>
      </c>
      <c r="K2350" s="37" t="s">
        <v>27575</v>
      </c>
      <c r="L2350" s="37" t="s">
        <v>27575</v>
      </c>
      <c r="M2350" s="37" t="s">
        <v>36834</v>
      </c>
      <c r="N2350" s="37" t="s">
        <v>7344</v>
      </c>
      <c r="O2350" s="37" t="s">
        <v>7345</v>
      </c>
      <c r="P2350" s="22" t="s">
        <v>36835</v>
      </c>
      <c r="Q2350" s="22" t="s">
        <v>36836</v>
      </c>
      <c r="R2350" s="38">
        <v>0</v>
      </c>
    </row>
    <row r="2351" spans="1:18" ht="12.75">
      <c r="A2351" s="22" t="s">
        <v>60</v>
      </c>
      <c r="B2351" s="22" t="s">
        <v>499</v>
      </c>
      <c r="C2351" s="22" t="s">
        <v>63</v>
      </c>
      <c r="D2351" s="22" t="s">
        <v>61</v>
      </c>
      <c r="E2351" s="31">
        <v>42977.698298611111</v>
      </c>
      <c r="F2351" s="22" t="s">
        <v>27572</v>
      </c>
      <c r="G2351" s="22" t="s">
        <v>36837</v>
      </c>
      <c r="H2351" s="22" t="s">
        <v>74</v>
      </c>
      <c r="I2351" s="22" t="s">
        <v>7084</v>
      </c>
      <c r="J2351" s="37" t="s">
        <v>27574</v>
      </c>
      <c r="K2351" s="37" t="s">
        <v>27575</v>
      </c>
      <c r="L2351" s="37" t="s">
        <v>27575</v>
      </c>
      <c r="M2351" s="37" t="s">
        <v>36838</v>
      </c>
      <c r="N2351" s="37" t="s">
        <v>1752</v>
      </c>
      <c r="O2351" s="37" t="s">
        <v>1753</v>
      </c>
      <c r="P2351" s="22" t="s">
        <v>36839</v>
      </c>
      <c r="Q2351" s="22" t="s">
        <v>36840</v>
      </c>
      <c r="R2351" s="38">
        <v>0</v>
      </c>
    </row>
    <row r="2352" spans="1:18" ht="12.75">
      <c r="A2352" s="22" t="s">
        <v>60</v>
      </c>
      <c r="B2352" s="22" t="s">
        <v>11813</v>
      </c>
      <c r="C2352" s="22" t="s">
        <v>65</v>
      </c>
      <c r="D2352" s="22" t="s">
        <v>61</v>
      </c>
      <c r="E2352" s="31">
        <v>42949.616388888884</v>
      </c>
      <c r="F2352" s="22" t="s">
        <v>27572</v>
      </c>
      <c r="G2352" s="22" t="s">
        <v>36841</v>
      </c>
      <c r="H2352" s="22" t="s">
        <v>74</v>
      </c>
      <c r="I2352" s="22" t="s">
        <v>36842</v>
      </c>
      <c r="J2352" s="37" t="s">
        <v>27574</v>
      </c>
      <c r="K2352" s="37" t="s">
        <v>27575</v>
      </c>
      <c r="L2352" s="37" t="s">
        <v>27575</v>
      </c>
      <c r="M2352" s="37" t="s">
        <v>36843</v>
      </c>
      <c r="N2352" s="37" t="s">
        <v>36844</v>
      </c>
      <c r="O2352" s="37" t="s">
        <v>36845</v>
      </c>
      <c r="P2352" s="22" t="s">
        <v>36846</v>
      </c>
      <c r="Q2352" s="22" t="s">
        <v>36847</v>
      </c>
      <c r="R2352" s="38">
        <v>0</v>
      </c>
    </row>
    <row r="2353" spans="1:18" ht="12.75">
      <c r="A2353" s="22" t="s">
        <v>60</v>
      </c>
      <c r="B2353" s="22" t="s">
        <v>11813</v>
      </c>
      <c r="C2353" s="22" t="s">
        <v>65</v>
      </c>
      <c r="D2353" s="22" t="s">
        <v>61</v>
      </c>
      <c r="E2353" s="31">
        <v>42950.468368055554</v>
      </c>
      <c r="F2353" s="22" t="s">
        <v>27572</v>
      </c>
      <c r="G2353" s="22" t="s">
        <v>36848</v>
      </c>
      <c r="H2353" s="22" t="s">
        <v>74</v>
      </c>
      <c r="I2353" s="22" t="s">
        <v>13696</v>
      </c>
      <c r="J2353" s="37" t="s">
        <v>27574</v>
      </c>
      <c r="K2353" s="37" t="s">
        <v>27575</v>
      </c>
      <c r="L2353" s="37" t="s">
        <v>27575</v>
      </c>
      <c r="M2353" s="37" t="s">
        <v>36849</v>
      </c>
      <c r="N2353" s="37" t="s">
        <v>529</v>
      </c>
      <c r="O2353" s="37" t="s">
        <v>530</v>
      </c>
      <c r="P2353" s="22" t="s">
        <v>36850</v>
      </c>
      <c r="Q2353" s="22" t="s">
        <v>36851</v>
      </c>
      <c r="R2353" s="38">
        <v>0</v>
      </c>
    </row>
    <row r="2354" spans="1:18" ht="12.75">
      <c r="A2354" s="22" t="s">
        <v>60</v>
      </c>
      <c r="B2354" s="22" t="s">
        <v>11813</v>
      </c>
      <c r="C2354" s="22" t="s">
        <v>65</v>
      </c>
      <c r="D2354" s="22" t="s">
        <v>61</v>
      </c>
      <c r="E2354" s="31">
        <v>42950.62049768518</v>
      </c>
      <c r="F2354" s="22" t="s">
        <v>27572</v>
      </c>
      <c r="G2354" s="22" t="s">
        <v>36852</v>
      </c>
      <c r="H2354" s="22" t="s">
        <v>74</v>
      </c>
      <c r="I2354" s="22" t="s">
        <v>14498</v>
      </c>
      <c r="J2354" s="37" t="s">
        <v>27574</v>
      </c>
      <c r="K2354" s="37" t="s">
        <v>27575</v>
      </c>
      <c r="L2354" s="37" t="s">
        <v>27575</v>
      </c>
      <c r="M2354" s="37" t="s">
        <v>36853</v>
      </c>
      <c r="N2354" s="37" t="s">
        <v>471</v>
      </c>
      <c r="O2354" s="37" t="s">
        <v>472</v>
      </c>
      <c r="P2354" s="22" t="s">
        <v>36854</v>
      </c>
      <c r="Q2354" s="22" t="s">
        <v>36855</v>
      </c>
      <c r="R2354" s="38">
        <v>0</v>
      </c>
    </row>
    <row r="2355" spans="1:18" ht="12.75">
      <c r="A2355" s="22" t="s">
        <v>60</v>
      </c>
      <c r="B2355" s="22" t="s">
        <v>11813</v>
      </c>
      <c r="C2355" s="22" t="s">
        <v>65</v>
      </c>
      <c r="D2355" s="22" t="s">
        <v>61</v>
      </c>
      <c r="E2355" s="31">
        <v>42954.40956018518</v>
      </c>
      <c r="F2355" s="22" t="s">
        <v>27572</v>
      </c>
      <c r="G2355" s="22" t="s">
        <v>36856</v>
      </c>
      <c r="H2355" s="22" t="s">
        <v>74</v>
      </c>
      <c r="I2355" s="22" t="s">
        <v>12095</v>
      </c>
      <c r="J2355" s="37" t="s">
        <v>27574</v>
      </c>
      <c r="K2355" s="37" t="s">
        <v>27575</v>
      </c>
      <c r="L2355" s="37" t="s">
        <v>27575</v>
      </c>
      <c r="M2355" s="37" t="s">
        <v>36857</v>
      </c>
      <c r="N2355" s="37" t="s">
        <v>543</v>
      </c>
      <c r="O2355" s="37" t="s">
        <v>544</v>
      </c>
      <c r="P2355" s="22" t="s">
        <v>36858</v>
      </c>
      <c r="Q2355" s="22" t="s">
        <v>36859</v>
      </c>
      <c r="R2355" s="38">
        <v>0</v>
      </c>
    </row>
    <row r="2356" spans="1:18" ht="12.75">
      <c r="A2356" s="22" t="s">
        <v>60</v>
      </c>
      <c r="B2356" s="22" t="s">
        <v>11813</v>
      </c>
      <c r="C2356" s="22" t="s">
        <v>65</v>
      </c>
      <c r="D2356" s="22" t="s">
        <v>61</v>
      </c>
      <c r="E2356" s="31">
        <v>42956.61923611111</v>
      </c>
      <c r="F2356" s="22" t="s">
        <v>27572</v>
      </c>
      <c r="G2356" s="22" t="s">
        <v>36860</v>
      </c>
      <c r="H2356" s="22" t="s">
        <v>74</v>
      </c>
      <c r="I2356" s="22" t="s">
        <v>11815</v>
      </c>
      <c r="J2356" s="37" t="s">
        <v>27574</v>
      </c>
      <c r="K2356" s="37" t="s">
        <v>27575</v>
      </c>
      <c r="L2356" s="37" t="s">
        <v>27575</v>
      </c>
      <c r="M2356" s="37" t="s">
        <v>36861</v>
      </c>
      <c r="N2356" s="37" t="s">
        <v>1049</v>
      </c>
      <c r="O2356" s="37" t="s">
        <v>1050</v>
      </c>
      <c r="P2356" s="22" t="s">
        <v>36862</v>
      </c>
      <c r="Q2356" s="22" t="s">
        <v>36863</v>
      </c>
      <c r="R2356" s="38">
        <v>0</v>
      </c>
    </row>
    <row r="2357" spans="1:18" ht="12.75">
      <c r="A2357" s="22" t="s">
        <v>60</v>
      </c>
      <c r="B2357" s="22" t="s">
        <v>11813</v>
      </c>
      <c r="C2357" s="22" t="s">
        <v>65</v>
      </c>
      <c r="D2357" s="22" t="s">
        <v>61</v>
      </c>
      <c r="E2357" s="31">
        <v>42961.622430555552</v>
      </c>
      <c r="F2357" s="22" t="s">
        <v>27572</v>
      </c>
      <c r="G2357" s="22" t="s">
        <v>36864</v>
      </c>
      <c r="H2357" s="22" t="s">
        <v>74</v>
      </c>
      <c r="I2357" s="22" t="s">
        <v>12719</v>
      </c>
      <c r="J2357" s="37" t="s">
        <v>27574</v>
      </c>
      <c r="K2357" s="37" t="s">
        <v>27575</v>
      </c>
      <c r="L2357" s="37" t="s">
        <v>27575</v>
      </c>
      <c r="M2357" s="37" t="s">
        <v>36865</v>
      </c>
      <c r="N2357" s="37" t="s">
        <v>267</v>
      </c>
      <c r="O2357" s="37" t="s">
        <v>268</v>
      </c>
      <c r="P2357" s="22" t="s">
        <v>36866</v>
      </c>
      <c r="Q2357" s="22" t="s">
        <v>36867</v>
      </c>
      <c r="R2357" s="38">
        <v>0</v>
      </c>
    </row>
    <row r="2358" spans="1:18" ht="12.75">
      <c r="A2358" s="22" t="s">
        <v>60</v>
      </c>
      <c r="B2358" s="22" t="s">
        <v>11813</v>
      </c>
      <c r="C2358" s="22" t="s">
        <v>65</v>
      </c>
      <c r="D2358" s="22" t="s">
        <v>61</v>
      </c>
      <c r="E2358" s="31">
        <v>42962.395104166666</v>
      </c>
      <c r="F2358" s="22" t="s">
        <v>27572</v>
      </c>
      <c r="G2358" s="22" t="s">
        <v>36868</v>
      </c>
      <c r="H2358" s="22" t="s">
        <v>74</v>
      </c>
      <c r="I2358" s="22" t="s">
        <v>12470</v>
      </c>
      <c r="J2358" s="37" t="s">
        <v>27574</v>
      </c>
      <c r="K2358" s="37" t="s">
        <v>27575</v>
      </c>
      <c r="L2358" s="37" t="s">
        <v>27575</v>
      </c>
      <c r="M2358" s="37" t="s">
        <v>36869</v>
      </c>
      <c r="N2358" s="37" t="s">
        <v>471</v>
      </c>
      <c r="O2358" s="37" t="s">
        <v>472</v>
      </c>
      <c r="P2358" s="22" t="s">
        <v>36870</v>
      </c>
      <c r="Q2358" s="22" t="s">
        <v>36871</v>
      </c>
      <c r="R2358" s="38">
        <v>0</v>
      </c>
    </row>
    <row r="2359" spans="1:18" ht="12.75">
      <c r="A2359" s="22" t="s">
        <v>60</v>
      </c>
      <c r="B2359" s="22" t="s">
        <v>11813</v>
      </c>
      <c r="C2359" s="22" t="s">
        <v>65</v>
      </c>
      <c r="D2359" s="22" t="s">
        <v>61</v>
      </c>
      <c r="E2359" s="31">
        <v>42972.377962962964</v>
      </c>
      <c r="F2359" s="22" t="s">
        <v>27572</v>
      </c>
      <c r="G2359" s="22" t="s">
        <v>36872</v>
      </c>
      <c r="H2359" s="22" t="s">
        <v>74</v>
      </c>
      <c r="I2359" s="22" t="s">
        <v>13980</v>
      </c>
      <c r="J2359" s="37" t="s">
        <v>27574</v>
      </c>
      <c r="K2359" s="37" t="s">
        <v>27575</v>
      </c>
      <c r="L2359" s="37" t="s">
        <v>27575</v>
      </c>
      <c r="M2359" s="37" t="s">
        <v>36873</v>
      </c>
      <c r="N2359" s="37" t="s">
        <v>101</v>
      </c>
      <c r="O2359" s="37" t="s">
        <v>102</v>
      </c>
      <c r="P2359" s="22" t="s">
        <v>36874</v>
      </c>
      <c r="Q2359" s="22" t="s">
        <v>36875</v>
      </c>
      <c r="R2359" s="38">
        <v>0</v>
      </c>
    </row>
    <row r="2360" spans="1:18" ht="12.75">
      <c r="A2360" s="22" t="s">
        <v>60</v>
      </c>
      <c r="B2360" s="22" t="s">
        <v>11813</v>
      </c>
      <c r="C2360" s="22" t="s">
        <v>65</v>
      </c>
      <c r="D2360" s="22" t="s">
        <v>61</v>
      </c>
      <c r="E2360" s="31">
        <v>42975.647719907407</v>
      </c>
      <c r="F2360" s="22" t="s">
        <v>27572</v>
      </c>
      <c r="G2360" s="22" t="s">
        <v>36876</v>
      </c>
      <c r="H2360" s="22" t="s">
        <v>74</v>
      </c>
      <c r="I2360" s="22" t="s">
        <v>13311</v>
      </c>
      <c r="J2360" s="37" t="s">
        <v>27574</v>
      </c>
      <c r="K2360" s="37" t="s">
        <v>27575</v>
      </c>
      <c r="L2360" s="37" t="s">
        <v>27575</v>
      </c>
      <c r="M2360" s="37" t="s">
        <v>36877</v>
      </c>
      <c r="N2360" s="37" t="s">
        <v>13312</v>
      </c>
      <c r="O2360" s="37" t="s">
        <v>13313</v>
      </c>
      <c r="P2360" s="22" t="s">
        <v>36878</v>
      </c>
      <c r="Q2360" s="22" t="s">
        <v>36879</v>
      </c>
      <c r="R2360" s="38">
        <v>0</v>
      </c>
    </row>
    <row r="2361" spans="1:18" ht="12.75">
      <c r="A2361" s="22" t="s">
        <v>60</v>
      </c>
      <c r="B2361" s="22" t="s">
        <v>11813</v>
      </c>
      <c r="C2361" s="22" t="s">
        <v>65</v>
      </c>
      <c r="D2361" s="22" t="s">
        <v>61</v>
      </c>
      <c r="E2361" s="31">
        <v>42976.4055787037</v>
      </c>
      <c r="F2361" s="22" t="s">
        <v>27572</v>
      </c>
      <c r="G2361" s="22" t="s">
        <v>36880</v>
      </c>
      <c r="H2361" s="22" t="s">
        <v>74</v>
      </c>
      <c r="I2361" s="22" t="s">
        <v>12192</v>
      </c>
      <c r="J2361" s="37" t="s">
        <v>27574</v>
      </c>
      <c r="K2361" s="37" t="s">
        <v>27575</v>
      </c>
      <c r="L2361" s="37" t="s">
        <v>27575</v>
      </c>
      <c r="M2361" s="37" t="s">
        <v>36881</v>
      </c>
      <c r="N2361" s="37" t="s">
        <v>4426</v>
      </c>
      <c r="O2361" s="37" t="s">
        <v>4427</v>
      </c>
      <c r="P2361" s="22" t="s">
        <v>36882</v>
      </c>
      <c r="Q2361" s="22" t="s">
        <v>36883</v>
      </c>
      <c r="R2361" s="38">
        <v>0</v>
      </c>
    </row>
    <row r="2362" spans="1:18" ht="12.75">
      <c r="A2362" s="22" t="s">
        <v>60</v>
      </c>
      <c r="B2362" s="22" t="s">
        <v>11813</v>
      </c>
      <c r="C2362" s="22" t="s">
        <v>65</v>
      </c>
      <c r="D2362" s="22" t="s">
        <v>61</v>
      </c>
      <c r="E2362" s="31">
        <v>42977.391817129625</v>
      </c>
      <c r="F2362" s="22" t="s">
        <v>27572</v>
      </c>
      <c r="G2362" s="22" t="s">
        <v>36884</v>
      </c>
      <c r="H2362" s="22" t="s">
        <v>74</v>
      </c>
      <c r="I2362" s="22" t="s">
        <v>14012</v>
      </c>
      <c r="J2362" s="37" t="s">
        <v>27574</v>
      </c>
      <c r="K2362" s="37" t="s">
        <v>27575</v>
      </c>
      <c r="L2362" s="37" t="s">
        <v>27575</v>
      </c>
      <c r="M2362" s="37" t="s">
        <v>36885</v>
      </c>
      <c r="N2362" s="37" t="s">
        <v>1030</v>
      </c>
      <c r="O2362" s="37" t="s">
        <v>1031</v>
      </c>
      <c r="P2362" s="22" t="s">
        <v>36886</v>
      </c>
      <c r="Q2362" s="22" t="s">
        <v>36887</v>
      </c>
      <c r="R2362" s="38">
        <v>0</v>
      </c>
    </row>
    <row r="2363" spans="1:18" ht="12.75">
      <c r="A2363" s="22" t="s">
        <v>60</v>
      </c>
      <c r="B2363" s="22" t="s">
        <v>11813</v>
      </c>
      <c r="C2363" s="22" t="s">
        <v>65</v>
      </c>
      <c r="D2363" s="22" t="s">
        <v>61</v>
      </c>
      <c r="E2363" s="31">
        <v>42977.415162037032</v>
      </c>
      <c r="F2363" s="22" t="s">
        <v>27572</v>
      </c>
      <c r="G2363" s="22" t="s">
        <v>36888</v>
      </c>
      <c r="H2363" s="22" t="s">
        <v>74</v>
      </c>
      <c r="I2363" s="22" t="s">
        <v>13509</v>
      </c>
      <c r="J2363" s="37" t="s">
        <v>27574</v>
      </c>
      <c r="K2363" s="37" t="s">
        <v>27575</v>
      </c>
      <c r="L2363" s="37" t="s">
        <v>27575</v>
      </c>
      <c r="M2363" s="37" t="s">
        <v>36889</v>
      </c>
      <c r="N2363" s="37" t="s">
        <v>2997</v>
      </c>
      <c r="O2363" s="37" t="s">
        <v>2998</v>
      </c>
      <c r="P2363" s="22" t="s">
        <v>36890</v>
      </c>
      <c r="Q2363" s="22" t="s">
        <v>36891</v>
      </c>
      <c r="R2363" s="38">
        <v>0</v>
      </c>
    </row>
    <row r="2364" spans="1:18" ht="12.75">
      <c r="A2364" s="22" t="s">
        <v>60</v>
      </c>
      <c r="B2364" s="22" t="s">
        <v>11813</v>
      </c>
      <c r="C2364" s="22" t="s">
        <v>65</v>
      </c>
      <c r="D2364" s="22" t="s">
        <v>61</v>
      </c>
      <c r="E2364" s="31">
        <v>42978.605995370366</v>
      </c>
      <c r="F2364" s="22" t="s">
        <v>27572</v>
      </c>
      <c r="G2364" s="22" t="s">
        <v>36892</v>
      </c>
      <c r="H2364" s="22" t="s">
        <v>74</v>
      </c>
      <c r="I2364" s="22" t="s">
        <v>14220</v>
      </c>
      <c r="J2364" s="37" t="s">
        <v>27574</v>
      </c>
      <c r="K2364" s="37" t="s">
        <v>27575</v>
      </c>
      <c r="L2364" s="37" t="s">
        <v>27575</v>
      </c>
      <c r="M2364" s="37" t="s">
        <v>36893</v>
      </c>
      <c r="N2364" s="37" t="s">
        <v>14221</v>
      </c>
      <c r="O2364" s="37" t="s">
        <v>14222</v>
      </c>
      <c r="P2364" s="22" t="s">
        <v>36894</v>
      </c>
      <c r="Q2364" s="22" t="s">
        <v>36895</v>
      </c>
      <c r="R2364" s="38">
        <v>0</v>
      </c>
    </row>
    <row r="2365" spans="1:18" ht="12.75">
      <c r="A2365" s="22" t="s">
        <v>60</v>
      </c>
      <c r="B2365" s="22" t="s">
        <v>16260</v>
      </c>
      <c r="C2365" s="22" t="s">
        <v>68</v>
      </c>
      <c r="D2365" s="22" t="s">
        <v>61</v>
      </c>
      <c r="E2365" s="31">
        <v>42949.437951388885</v>
      </c>
      <c r="F2365" s="22" t="s">
        <v>27572</v>
      </c>
      <c r="G2365" s="22" t="s">
        <v>36896</v>
      </c>
      <c r="H2365" s="22" t="s">
        <v>74</v>
      </c>
      <c r="I2365" s="22" t="s">
        <v>18646</v>
      </c>
      <c r="J2365" s="37" t="s">
        <v>27574</v>
      </c>
      <c r="K2365" s="37" t="s">
        <v>27575</v>
      </c>
      <c r="L2365" s="37" t="s">
        <v>27575</v>
      </c>
      <c r="M2365" s="37" t="s">
        <v>36897</v>
      </c>
      <c r="N2365" s="37" t="s">
        <v>18647</v>
      </c>
      <c r="O2365" s="37" t="s">
        <v>18648</v>
      </c>
      <c r="P2365" s="22" t="s">
        <v>36898</v>
      </c>
      <c r="Q2365" s="22" t="s">
        <v>36899</v>
      </c>
      <c r="R2365" s="38">
        <v>0</v>
      </c>
    </row>
    <row r="2366" spans="1:18" ht="12.75">
      <c r="A2366" s="22" t="s">
        <v>60</v>
      </c>
      <c r="B2366" s="22" t="s">
        <v>16260</v>
      </c>
      <c r="C2366" s="22" t="s">
        <v>68</v>
      </c>
      <c r="D2366" s="22" t="s">
        <v>61</v>
      </c>
      <c r="E2366" s="31">
        <v>42949.611018518517</v>
      </c>
      <c r="F2366" s="22" t="s">
        <v>27572</v>
      </c>
      <c r="G2366" s="22" t="s">
        <v>36900</v>
      </c>
      <c r="H2366" s="22" t="s">
        <v>74</v>
      </c>
      <c r="I2366" s="22" t="s">
        <v>17634</v>
      </c>
      <c r="J2366" s="37" t="s">
        <v>27574</v>
      </c>
      <c r="K2366" s="37" t="s">
        <v>27575</v>
      </c>
      <c r="L2366" s="37" t="s">
        <v>27575</v>
      </c>
      <c r="M2366" s="37" t="s">
        <v>36901</v>
      </c>
      <c r="N2366" s="37" t="s">
        <v>101</v>
      </c>
      <c r="O2366" s="37" t="s">
        <v>102</v>
      </c>
      <c r="P2366" s="22" t="s">
        <v>36902</v>
      </c>
      <c r="Q2366" s="22" t="s">
        <v>36903</v>
      </c>
      <c r="R2366" s="38">
        <v>0</v>
      </c>
    </row>
    <row r="2367" spans="1:18" ht="12.75">
      <c r="A2367" s="22" t="s">
        <v>60</v>
      </c>
      <c r="B2367" s="22" t="s">
        <v>16260</v>
      </c>
      <c r="C2367" s="22" t="s">
        <v>68</v>
      </c>
      <c r="D2367" s="22" t="s">
        <v>61</v>
      </c>
      <c r="E2367" s="31">
        <v>42950.53875</v>
      </c>
      <c r="F2367" s="22" t="s">
        <v>27572</v>
      </c>
      <c r="G2367" s="22" t="s">
        <v>36904</v>
      </c>
      <c r="H2367" s="22" t="s">
        <v>74</v>
      </c>
      <c r="I2367" s="22" t="s">
        <v>19852</v>
      </c>
      <c r="J2367" s="37" t="s">
        <v>27574</v>
      </c>
      <c r="K2367" s="37" t="s">
        <v>27575</v>
      </c>
      <c r="L2367" s="37" t="s">
        <v>27575</v>
      </c>
      <c r="M2367" s="37" t="s">
        <v>36905</v>
      </c>
      <c r="N2367" s="37" t="s">
        <v>1685</v>
      </c>
      <c r="O2367" s="37" t="s">
        <v>1686</v>
      </c>
      <c r="P2367" s="22" t="s">
        <v>36906</v>
      </c>
      <c r="Q2367" s="22" t="s">
        <v>36907</v>
      </c>
      <c r="R2367" s="38">
        <v>0</v>
      </c>
    </row>
    <row r="2368" spans="1:18" ht="12.75">
      <c r="A2368" s="22" t="s">
        <v>60</v>
      </c>
      <c r="B2368" s="22" t="s">
        <v>16260</v>
      </c>
      <c r="C2368" s="22" t="s">
        <v>68</v>
      </c>
      <c r="D2368" s="22" t="s">
        <v>61</v>
      </c>
      <c r="E2368" s="31">
        <v>42954.396701388891</v>
      </c>
      <c r="F2368" s="22" t="s">
        <v>27572</v>
      </c>
      <c r="G2368" s="22" t="s">
        <v>36908</v>
      </c>
      <c r="H2368" s="22" t="s">
        <v>74</v>
      </c>
      <c r="I2368" s="22" t="s">
        <v>36909</v>
      </c>
      <c r="J2368" s="37" t="s">
        <v>27574</v>
      </c>
      <c r="K2368" s="37" t="s">
        <v>27575</v>
      </c>
      <c r="L2368" s="37" t="s">
        <v>27575</v>
      </c>
      <c r="M2368" s="37" t="s">
        <v>36910</v>
      </c>
      <c r="N2368" s="37" t="s">
        <v>423</v>
      </c>
      <c r="O2368" s="37" t="s">
        <v>424</v>
      </c>
      <c r="P2368" s="22" t="s">
        <v>36911</v>
      </c>
      <c r="Q2368" s="22" t="s">
        <v>36912</v>
      </c>
      <c r="R2368" s="38">
        <v>0</v>
      </c>
    </row>
    <row r="2369" spans="1:18" ht="12.75">
      <c r="A2369" s="22" t="s">
        <v>60</v>
      </c>
      <c r="B2369" s="22" t="s">
        <v>16260</v>
      </c>
      <c r="C2369" s="22" t="s">
        <v>68</v>
      </c>
      <c r="D2369" s="22" t="s">
        <v>61</v>
      </c>
      <c r="E2369" s="31">
        <v>42954.413958333331</v>
      </c>
      <c r="F2369" s="22" t="s">
        <v>27572</v>
      </c>
      <c r="G2369" s="22" t="s">
        <v>36913</v>
      </c>
      <c r="H2369" s="22" t="s">
        <v>74</v>
      </c>
      <c r="I2369" s="22" t="s">
        <v>22651</v>
      </c>
      <c r="J2369" s="37" t="s">
        <v>27574</v>
      </c>
      <c r="K2369" s="37" t="s">
        <v>27575</v>
      </c>
      <c r="L2369" s="37" t="s">
        <v>27575</v>
      </c>
      <c r="M2369" s="37" t="s">
        <v>36914</v>
      </c>
      <c r="N2369" s="37" t="s">
        <v>120</v>
      </c>
      <c r="O2369" s="37" t="s">
        <v>121</v>
      </c>
      <c r="P2369" s="22" t="s">
        <v>36915</v>
      </c>
      <c r="Q2369" s="22" t="s">
        <v>36916</v>
      </c>
      <c r="R2369" s="38">
        <v>0</v>
      </c>
    </row>
    <row r="2370" spans="1:18" ht="12.75">
      <c r="A2370" s="22" t="s">
        <v>60</v>
      </c>
      <c r="B2370" s="22" t="s">
        <v>16260</v>
      </c>
      <c r="C2370" s="22" t="s">
        <v>68</v>
      </c>
      <c r="D2370" s="22" t="s">
        <v>61</v>
      </c>
      <c r="E2370" s="31">
        <v>42954.454918981479</v>
      </c>
      <c r="F2370" s="22" t="s">
        <v>27572</v>
      </c>
      <c r="G2370" s="22" t="s">
        <v>36917</v>
      </c>
      <c r="H2370" s="22" t="s">
        <v>74</v>
      </c>
      <c r="I2370" s="22" t="s">
        <v>21581</v>
      </c>
      <c r="J2370" s="37" t="s">
        <v>27574</v>
      </c>
      <c r="K2370" s="37" t="s">
        <v>27575</v>
      </c>
      <c r="L2370" s="37" t="s">
        <v>27575</v>
      </c>
      <c r="M2370" s="37" t="s">
        <v>36918</v>
      </c>
      <c r="N2370" s="37" t="s">
        <v>101</v>
      </c>
      <c r="O2370" s="37" t="s">
        <v>102</v>
      </c>
      <c r="P2370" s="22" t="s">
        <v>36919</v>
      </c>
      <c r="Q2370" s="22" t="s">
        <v>36920</v>
      </c>
      <c r="R2370" s="38">
        <v>0</v>
      </c>
    </row>
    <row r="2371" spans="1:18" ht="12.75">
      <c r="A2371" s="22" t="s">
        <v>60</v>
      </c>
      <c r="B2371" s="22" t="s">
        <v>16260</v>
      </c>
      <c r="C2371" s="22" t="s">
        <v>68</v>
      </c>
      <c r="D2371" s="22" t="s">
        <v>61</v>
      </c>
      <c r="E2371" s="31">
        <v>42954.566249999996</v>
      </c>
      <c r="F2371" s="22" t="s">
        <v>27572</v>
      </c>
      <c r="G2371" s="22" t="s">
        <v>36921</v>
      </c>
      <c r="H2371" s="22" t="s">
        <v>74</v>
      </c>
      <c r="I2371" s="22" t="s">
        <v>22904</v>
      </c>
      <c r="J2371" s="37" t="s">
        <v>27574</v>
      </c>
      <c r="K2371" s="37" t="s">
        <v>27575</v>
      </c>
      <c r="L2371" s="37" t="s">
        <v>27575</v>
      </c>
      <c r="M2371" s="37" t="s">
        <v>36922</v>
      </c>
      <c r="N2371" s="37" t="s">
        <v>2467</v>
      </c>
      <c r="O2371" s="37" t="s">
        <v>2468</v>
      </c>
      <c r="P2371" s="22" t="s">
        <v>36923</v>
      </c>
      <c r="Q2371" s="22" t="s">
        <v>36924</v>
      </c>
      <c r="R2371" s="38">
        <v>0</v>
      </c>
    </row>
    <row r="2372" spans="1:18" ht="12.75">
      <c r="A2372" s="22" t="s">
        <v>60</v>
      </c>
      <c r="B2372" s="22" t="s">
        <v>16260</v>
      </c>
      <c r="C2372" s="22" t="s">
        <v>68</v>
      </c>
      <c r="D2372" s="22" t="s">
        <v>61</v>
      </c>
      <c r="E2372" s="31">
        <v>42955.357141203705</v>
      </c>
      <c r="F2372" s="22" t="s">
        <v>27572</v>
      </c>
      <c r="G2372" s="22" t="s">
        <v>36925</v>
      </c>
      <c r="H2372" s="22" t="s">
        <v>74</v>
      </c>
      <c r="I2372" s="22" t="s">
        <v>20868</v>
      </c>
      <c r="J2372" s="37" t="s">
        <v>27574</v>
      </c>
      <c r="K2372" s="37" t="s">
        <v>27575</v>
      </c>
      <c r="L2372" s="37" t="s">
        <v>27575</v>
      </c>
      <c r="M2372" s="37" t="s">
        <v>36926</v>
      </c>
      <c r="N2372" s="37" t="s">
        <v>423</v>
      </c>
      <c r="O2372" s="37" t="s">
        <v>424</v>
      </c>
      <c r="P2372" s="22" t="s">
        <v>36911</v>
      </c>
      <c r="Q2372" s="22" t="s">
        <v>36912</v>
      </c>
      <c r="R2372" s="38">
        <v>0</v>
      </c>
    </row>
    <row r="2373" spans="1:18" ht="12.75">
      <c r="A2373" s="22" t="s">
        <v>60</v>
      </c>
      <c r="B2373" s="22" t="s">
        <v>16260</v>
      </c>
      <c r="C2373" s="22" t="s">
        <v>68</v>
      </c>
      <c r="D2373" s="22" t="s">
        <v>61</v>
      </c>
      <c r="E2373" s="31">
        <v>42957.478263888886</v>
      </c>
      <c r="F2373" s="22" t="s">
        <v>27572</v>
      </c>
      <c r="G2373" s="22" t="s">
        <v>36927</v>
      </c>
      <c r="H2373" s="22" t="s">
        <v>74</v>
      </c>
      <c r="I2373" s="22" t="s">
        <v>21837</v>
      </c>
      <c r="J2373" s="37" t="s">
        <v>27574</v>
      </c>
      <c r="K2373" s="37" t="s">
        <v>27575</v>
      </c>
      <c r="L2373" s="37" t="s">
        <v>27575</v>
      </c>
      <c r="M2373" s="37" t="s">
        <v>36928</v>
      </c>
      <c r="N2373" s="37" t="s">
        <v>625</v>
      </c>
      <c r="O2373" s="37" t="s">
        <v>626</v>
      </c>
      <c r="P2373" s="22" t="s">
        <v>36929</v>
      </c>
      <c r="Q2373" s="22" t="s">
        <v>36930</v>
      </c>
      <c r="R2373" s="38">
        <v>0</v>
      </c>
    </row>
    <row r="2374" spans="1:18" ht="12.75">
      <c r="A2374" s="22" t="s">
        <v>60</v>
      </c>
      <c r="B2374" s="22" t="s">
        <v>16260</v>
      </c>
      <c r="C2374" s="22" t="s">
        <v>68</v>
      </c>
      <c r="D2374" s="22" t="s">
        <v>61</v>
      </c>
      <c r="E2374" s="31">
        <v>42957.665335648147</v>
      </c>
      <c r="F2374" s="22" t="s">
        <v>27572</v>
      </c>
      <c r="G2374" s="22" t="s">
        <v>36931</v>
      </c>
      <c r="H2374" s="22" t="s">
        <v>74</v>
      </c>
      <c r="I2374" s="22" t="s">
        <v>20190</v>
      </c>
      <c r="J2374" s="37" t="s">
        <v>27574</v>
      </c>
      <c r="K2374" s="37" t="s">
        <v>27575</v>
      </c>
      <c r="L2374" s="37" t="s">
        <v>27575</v>
      </c>
      <c r="M2374" s="37" t="s">
        <v>36932</v>
      </c>
      <c r="N2374" s="37" t="s">
        <v>101</v>
      </c>
      <c r="O2374" s="37" t="s">
        <v>102</v>
      </c>
      <c r="P2374" s="22" t="s">
        <v>36933</v>
      </c>
      <c r="Q2374" s="22" t="s">
        <v>36934</v>
      </c>
      <c r="R2374" s="38">
        <v>0</v>
      </c>
    </row>
    <row r="2375" spans="1:18" ht="12.75">
      <c r="A2375" s="22" t="s">
        <v>60</v>
      </c>
      <c r="B2375" s="22" t="s">
        <v>16260</v>
      </c>
      <c r="C2375" s="22" t="s">
        <v>68</v>
      </c>
      <c r="D2375" s="22" t="s">
        <v>61</v>
      </c>
      <c r="E2375" s="31">
        <v>42958.485729166663</v>
      </c>
      <c r="F2375" s="22" t="s">
        <v>27572</v>
      </c>
      <c r="G2375" s="22" t="s">
        <v>36935</v>
      </c>
      <c r="H2375" s="22" t="s">
        <v>74</v>
      </c>
      <c r="I2375" s="22" t="s">
        <v>36936</v>
      </c>
      <c r="J2375" s="37" t="s">
        <v>27574</v>
      </c>
      <c r="K2375" s="37" t="s">
        <v>27575</v>
      </c>
      <c r="L2375" s="37" t="s">
        <v>27575</v>
      </c>
      <c r="M2375" s="37" t="s">
        <v>36937</v>
      </c>
      <c r="N2375" s="37" t="s">
        <v>12948</v>
      </c>
      <c r="O2375" s="37" t="s">
        <v>12949</v>
      </c>
      <c r="P2375" s="22" t="s">
        <v>36938</v>
      </c>
      <c r="Q2375" s="22" t="s">
        <v>36939</v>
      </c>
      <c r="R2375" s="38">
        <v>0</v>
      </c>
    </row>
    <row r="2376" spans="1:18" ht="12.75">
      <c r="A2376" s="22" t="s">
        <v>60</v>
      </c>
      <c r="B2376" s="22" t="s">
        <v>16260</v>
      </c>
      <c r="C2376" s="22" t="s">
        <v>68</v>
      </c>
      <c r="D2376" s="22" t="s">
        <v>61</v>
      </c>
      <c r="E2376" s="31">
        <v>42961.476018518515</v>
      </c>
      <c r="F2376" s="22" t="s">
        <v>27572</v>
      </c>
      <c r="G2376" s="22" t="s">
        <v>36940</v>
      </c>
      <c r="H2376" s="22" t="s">
        <v>74</v>
      </c>
      <c r="I2376" s="22" t="s">
        <v>24198</v>
      </c>
      <c r="J2376" s="37" t="s">
        <v>27574</v>
      </c>
      <c r="K2376" s="37" t="s">
        <v>27575</v>
      </c>
      <c r="L2376" s="37" t="s">
        <v>27575</v>
      </c>
      <c r="M2376" s="37" t="s">
        <v>36941</v>
      </c>
      <c r="N2376" s="37" t="s">
        <v>205</v>
      </c>
      <c r="O2376" s="37" t="s">
        <v>206</v>
      </c>
      <c r="P2376" s="22" t="s">
        <v>36942</v>
      </c>
      <c r="Q2376" s="22" t="s">
        <v>36943</v>
      </c>
      <c r="R2376" s="38">
        <v>0</v>
      </c>
    </row>
    <row r="2377" spans="1:18" ht="12.75">
      <c r="A2377" s="22" t="s">
        <v>60</v>
      </c>
      <c r="B2377" s="22" t="s">
        <v>16260</v>
      </c>
      <c r="C2377" s="22" t="s">
        <v>68</v>
      </c>
      <c r="D2377" s="22" t="s">
        <v>61</v>
      </c>
      <c r="E2377" s="31">
        <v>42961.505462962959</v>
      </c>
      <c r="F2377" s="22" t="s">
        <v>27572</v>
      </c>
      <c r="G2377" s="22" t="s">
        <v>36944</v>
      </c>
      <c r="H2377" s="22" t="s">
        <v>74</v>
      </c>
      <c r="I2377" s="22" t="s">
        <v>36945</v>
      </c>
      <c r="J2377" s="37" t="s">
        <v>27574</v>
      </c>
      <c r="K2377" s="37" t="s">
        <v>27575</v>
      </c>
      <c r="L2377" s="37" t="s">
        <v>27575</v>
      </c>
      <c r="M2377" s="37" t="s">
        <v>36946</v>
      </c>
      <c r="N2377" s="37" t="s">
        <v>4414</v>
      </c>
      <c r="O2377" s="37" t="s">
        <v>4415</v>
      </c>
      <c r="P2377" s="22" t="s">
        <v>36947</v>
      </c>
      <c r="Q2377" s="22" t="s">
        <v>36948</v>
      </c>
      <c r="R2377" s="38">
        <v>0</v>
      </c>
    </row>
    <row r="2378" spans="1:18" ht="12.75">
      <c r="A2378" s="22" t="s">
        <v>60</v>
      </c>
      <c r="B2378" s="22" t="s">
        <v>16260</v>
      </c>
      <c r="C2378" s="22" t="s">
        <v>68</v>
      </c>
      <c r="D2378" s="22" t="s">
        <v>61</v>
      </c>
      <c r="E2378" s="31">
        <v>42961.516759259255</v>
      </c>
      <c r="F2378" s="22" t="s">
        <v>27572</v>
      </c>
      <c r="G2378" s="22" t="s">
        <v>36949</v>
      </c>
      <c r="H2378" s="22" t="s">
        <v>74</v>
      </c>
      <c r="I2378" s="22" t="s">
        <v>20635</v>
      </c>
      <c r="J2378" s="37" t="s">
        <v>27574</v>
      </c>
      <c r="K2378" s="37" t="s">
        <v>27575</v>
      </c>
      <c r="L2378" s="37" t="s">
        <v>27575</v>
      </c>
      <c r="M2378" s="37" t="s">
        <v>36950</v>
      </c>
      <c r="N2378" s="37" t="s">
        <v>12948</v>
      </c>
      <c r="O2378" s="37" t="s">
        <v>12949</v>
      </c>
      <c r="P2378" s="22" t="s">
        <v>36938</v>
      </c>
      <c r="Q2378" s="22" t="s">
        <v>36939</v>
      </c>
      <c r="R2378" s="38">
        <v>0</v>
      </c>
    </row>
    <row r="2379" spans="1:18" ht="12.75">
      <c r="A2379" s="22" t="s">
        <v>60</v>
      </c>
      <c r="B2379" s="22" t="s">
        <v>16260</v>
      </c>
      <c r="C2379" s="22" t="s">
        <v>68</v>
      </c>
      <c r="D2379" s="22" t="s">
        <v>61</v>
      </c>
      <c r="E2379" s="31">
        <v>42961.564907407403</v>
      </c>
      <c r="F2379" s="22" t="s">
        <v>27572</v>
      </c>
      <c r="G2379" s="22" t="s">
        <v>36951</v>
      </c>
      <c r="H2379" s="22" t="s">
        <v>74</v>
      </c>
      <c r="I2379" s="22" t="s">
        <v>23664</v>
      </c>
      <c r="J2379" s="37" t="s">
        <v>27574</v>
      </c>
      <c r="K2379" s="37" t="s">
        <v>27575</v>
      </c>
      <c r="L2379" s="37" t="s">
        <v>27575</v>
      </c>
      <c r="M2379" s="37" t="s">
        <v>36952</v>
      </c>
      <c r="N2379" s="37" t="s">
        <v>533</v>
      </c>
      <c r="O2379" s="37" t="s">
        <v>534</v>
      </c>
      <c r="P2379" s="22" t="s">
        <v>36953</v>
      </c>
      <c r="Q2379" s="22" t="s">
        <v>36954</v>
      </c>
      <c r="R2379" s="38">
        <v>0</v>
      </c>
    </row>
    <row r="2380" spans="1:18" ht="12.75">
      <c r="A2380" s="22" t="s">
        <v>60</v>
      </c>
      <c r="B2380" s="22" t="s">
        <v>16260</v>
      </c>
      <c r="C2380" s="22" t="s">
        <v>68</v>
      </c>
      <c r="D2380" s="22" t="s">
        <v>61</v>
      </c>
      <c r="E2380" s="31">
        <v>42961.760219907403</v>
      </c>
      <c r="F2380" s="22" t="s">
        <v>27572</v>
      </c>
      <c r="G2380" s="22" t="s">
        <v>36955</v>
      </c>
      <c r="H2380" s="22" t="s">
        <v>74</v>
      </c>
      <c r="I2380" s="22" t="s">
        <v>21523</v>
      </c>
      <c r="J2380" s="37" t="s">
        <v>27574</v>
      </c>
      <c r="K2380" s="37" t="s">
        <v>27575</v>
      </c>
      <c r="L2380" s="37" t="s">
        <v>27575</v>
      </c>
      <c r="M2380" s="37" t="s">
        <v>36956</v>
      </c>
      <c r="N2380" s="37" t="s">
        <v>399</v>
      </c>
      <c r="O2380" s="37" t="s">
        <v>400</v>
      </c>
      <c r="P2380" s="22" t="s">
        <v>36957</v>
      </c>
      <c r="Q2380" s="22" t="s">
        <v>36958</v>
      </c>
      <c r="R2380" s="38">
        <v>0</v>
      </c>
    </row>
    <row r="2381" spans="1:18" ht="12.75">
      <c r="A2381" s="22" t="s">
        <v>60</v>
      </c>
      <c r="B2381" s="22" t="s">
        <v>16260</v>
      </c>
      <c r="C2381" s="22" t="s">
        <v>68</v>
      </c>
      <c r="D2381" s="22" t="s">
        <v>61</v>
      </c>
      <c r="E2381" s="31">
        <v>42962.441655092589</v>
      </c>
      <c r="F2381" s="22" t="s">
        <v>27572</v>
      </c>
      <c r="G2381" s="22" t="s">
        <v>36959</v>
      </c>
      <c r="H2381" s="22" t="s">
        <v>74</v>
      </c>
      <c r="I2381" s="22" t="s">
        <v>36960</v>
      </c>
      <c r="J2381" s="37" t="s">
        <v>27574</v>
      </c>
      <c r="K2381" s="37" t="s">
        <v>27575</v>
      </c>
      <c r="L2381" s="37" t="s">
        <v>27575</v>
      </c>
      <c r="M2381" s="37" t="s">
        <v>36961</v>
      </c>
      <c r="N2381" s="37" t="s">
        <v>746</v>
      </c>
      <c r="O2381" s="37" t="s">
        <v>747</v>
      </c>
      <c r="P2381" s="22" t="s">
        <v>36962</v>
      </c>
      <c r="Q2381" s="22" t="s">
        <v>36963</v>
      </c>
      <c r="R2381" s="38">
        <v>0</v>
      </c>
    </row>
    <row r="2382" spans="1:18" ht="12.75">
      <c r="A2382" s="22" t="s">
        <v>60</v>
      </c>
      <c r="B2382" s="22" t="s">
        <v>16260</v>
      </c>
      <c r="C2382" s="22" t="s">
        <v>68</v>
      </c>
      <c r="D2382" s="22" t="s">
        <v>61</v>
      </c>
      <c r="E2382" s="31">
        <v>42962.470266203702</v>
      </c>
      <c r="F2382" s="22" t="s">
        <v>27572</v>
      </c>
      <c r="G2382" s="22" t="s">
        <v>36964</v>
      </c>
      <c r="H2382" s="22" t="s">
        <v>74</v>
      </c>
      <c r="I2382" s="22" t="s">
        <v>36965</v>
      </c>
      <c r="J2382" s="37" t="s">
        <v>27574</v>
      </c>
      <c r="K2382" s="37" t="s">
        <v>27575</v>
      </c>
      <c r="L2382" s="37" t="s">
        <v>27575</v>
      </c>
      <c r="M2382" s="37" t="s">
        <v>36966</v>
      </c>
      <c r="N2382" s="37" t="s">
        <v>5147</v>
      </c>
      <c r="O2382" s="37" t="s">
        <v>5148</v>
      </c>
      <c r="P2382" s="22" t="s">
        <v>36967</v>
      </c>
      <c r="Q2382" s="22" t="s">
        <v>36968</v>
      </c>
      <c r="R2382" s="38">
        <v>0</v>
      </c>
    </row>
    <row r="2383" spans="1:18" ht="12.75">
      <c r="A2383" s="22" t="s">
        <v>60</v>
      </c>
      <c r="B2383" s="22" t="s">
        <v>16260</v>
      </c>
      <c r="C2383" s="22" t="s">
        <v>68</v>
      </c>
      <c r="D2383" s="22" t="s">
        <v>61</v>
      </c>
      <c r="E2383" s="31">
        <v>42962.483495370368</v>
      </c>
      <c r="F2383" s="22" t="s">
        <v>27572</v>
      </c>
      <c r="G2383" s="22" t="s">
        <v>36969</v>
      </c>
      <c r="H2383" s="22" t="s">
        <v>74</v>
      </c>
      <c r="I2383" s="22" t="s">
        <v>36970</v>
      </c>
      <c r="J2383" s="37" t="s">
        <v>27574</v>
      </c>
      <c r="K2383" s="37" t="s">
        <v>27575</v>
      </c>
      <c r="L2383" s="37" t="s">
        <v>27575</v>
      </c>
      <c r="M2383" s="37" t="s">
        <v>36971</v>
      </c>
      <c r="N2383" s="37" t="s">
        <v>5147</v>
      </c>
      <c r="O2383" s="37" t="s">
        <v>5148</v>
      </c>
      <c r="P2383" s="22" t="s">
        <v>36967</v>
      </c>
      <c r="Q2383" s="22" t="s">
        <v>36968</v>
      </c>
      <c r="R2383" s="38">
        <v>0</v>
      </c>
    </row>
    <row r="2384" spans="1:18" ht="12.75">
      <c r="A2384" s="22" t="s">
        <v>60</v>
      </c>
      <c r="B2384" s="22" t="s">
        <v>16260</v>
      </c>
      <c r="C2384" s="22" t="s">
        <v>68</v>
      </c>
      <c r="D2384" s="22" t="s">
        <v>61</v>
      </c>
      <c r="E2384" s="31">
        <v>42962.50508101852</v>
      </c>
      <c r="F2384" s="22" t="s">
        <v>27572</v>
      </c>
      <c r="G2384" s="22" t="s">
        <v>36972</v>
      </c>
      <c r="H2384" s="22" t="s">
        <v>74</v>
      </c>
      <c r="I2384" s="22" t="s">
        <v>22788</v>
      </c>
      <c r="J2384" s="37" t="s">
        <v>27574</v>
      </c>
      <c r="K2384" s="37" t="s">
        <v>27575</v>
      </c>
      <c r="L2384" s="37" t="s">
        <v>27575</v>
      </c>
      <c r="M2384" s="37" t="s">
        <v>36973</v>
      </c>
      <c r="N2384" s="37" t="s">
        <v>5147</v>
      </c>
      <c r="O2384" s="37" t="s">
        <v>5148</v>
      </c>
      <c r="P2384" s="22" t="s">
        <v>36967</v>
      </c>
      <c r="Q2384" s="22" t="s">
        <v>36968</v>
      </c>
      <c r="R2384" s="38">
        <v>0</v>
      </c>
    </row>
    <row r="2385" spans="1:18" ht="12.75">
      <c r="A2385" s="22" t="s">
        <v>60</v>
      </c>
      <c r="B2385" s="22" t="s">
        <v>16260</v>
      </c>
      <c r="C2385" s="22" t="s">
        <v>68</v>
      </c>
      <c r="D2385" s="22" t="s">
        <v>61</v>
      </c>
      <c r="E2385" s="31">
        <v>42964.371122685181</v>
      </c>
      <c r="F2385" s="22" t="s">
        <v>27572</v>
      </c>
      <c r="G2385" s="22" t="s">
        <v>36974</v>
      </c>
      <c r="H2385" s="22" t="s">
        <v>74</v>
      </c>
      <c r="I2385" s="22" t="s">
        <v>23668</v>
      </c>
      <c r="J2385" s="37" t="s">
        <v>27574</v>
      </c>
      <c r="K2385" s="37" t="s">
        <v>27575</v>
      </c>
      <c r="L2385" s="37" t="s">
        <v>27575</v>
      </c>
      <c r="M2385" s="37" t="s">
        <v>36975</v>
      </c>
      <c r="N2385" s="37" t="s">
        <v>23669</v>
      </c>
      <c r="O2385" s="37" t="s">
        <v>23670</v>
      </c>
      <c r="P2385" s="22" t="s">
        <v>36976</v>
      </c>
      <c r="Q2385" s="22" t="s">
        <v>36977</v>
      </c>
      <c r="R2385" s="38">
        <v>0</v>
      </c>
    </row>
    <row r="2386" spans="1:18" ht="12.75">
      <c r="A2386" s="22" t="s">
        <v>60</v>
      </c>
      <c r="B2386" s="22" t="s">
        <v>16260</v>
      </c>
      <c r="C2386" s="22" t="s">
        <v>68</v>
      </c>
      <c r="D2386" s="22" t="s">
        <v>61</v>
      </c>
      <c r="E2386" s="31">
        <v>42964.684444444443</v>
      </c>
      <c r="F2386" s="22" t="s">
        <v>27572</v>
      </c>
      <c r="G2386" s="22" t="s">
        <v>36978</v>
      </c>
      <c r="H2386" s="22" t="s">
        <v>74</v>
      </c>
      <c r="I2386" s="22" t="s">
        <v>19591</v>
      </c>
      <c r="J2386" s="37" t="s">
        <v>27574</v>
      </c>
      <c r="K2386" s="37" t="s">
        <v>27575</v>
      </c>
      <c r="L2386" s="37" t="s">
        <v>27575</v>
      </c>
      <c r="M2386" s="37" t="s">
        <v>36979</v>
      </c>
      <c r="N2386" s="37" t="s">
        <v>505</v>
      </c>
      <c r="O2386" s="37" t="s">
        <v>506</v>
      </c>
      <c r="P2386" s="22" t="s">
        <v>36980</v>
      </c>
      <c r="Q2386" s="22" t="s">
        <v>36981</v>
      </c>
      <c r="R2386" s="38">
        <v>0</v>
      </c>
    </row>
    <row r="2387" spans="1:18" ht="12.75">
      <c r="A2387" s="22" t="s">
        <v>60</v>
      </c>
      <c r="B2387" s="22" t="s">
        <v>16260</v>
      </c>
      <c r="C2387" s="22" t="s">
        <v>68</v>
      </c>
      <c r="D2387" s="22" t="s">
        <v>61</v>
      </c>
      <c r="E2387" s="31">
        <v>42968.481851851851</v>
      </c>
      <c r="F2387" s="22" t="s">
        <v>27572</v>
      </c>
      <c r="G2387" s="22" t="s">
        <v>36982</v>
      </c>
      <c r="H2387" s="22" t="s">
        <v>74</v>
      </c>
      <c r="I2387" s="22" t="s">
        <v>18070</v>
      </c>
      <c r="J2387" s="37" t="s">
        <v>27574</v>
      </c>
      <c r="K2387" s="37" t="s">
        <v>27575</v>
      </c>
      <c r="L2387" s="37" t="s">
        <v>27575</v>
      </c>
      <c r="M2387" s="37" t="s">
        <v>36983</v>
      </c>
      <c r="N2387" s="37" t="s">
        <v>5752</v>
      </c>
      <c r="O2387" s="37" t="s">
        <v>5753</v>
      </c>
      <c r="P2387" s="22" t="s">
        <v>36984</v>
      </c>
      <c r="Q2387" s="22" t="s">
        <v>36985</v>
      </c>
      <c r="R2387" s="38">
        <v>0</v>
      </c>
    </row>
    <row r="2388" spans="1:18" ht="12.75">
      <c r="A2388" s="22" t="s">
        <v>60</v>
      </c>
      <c r="B2388" s="22" t="s">
        <v>16260</v>
      </c>
      <c r="C2388" s="22" t="s">
        <v>68</v>
      </c>
      <c r="D2388" s="22" t="s">
        <v>61</v>
      </c>
      <c r="E2388" s="31">
        <v>42968.672256944439</v>
      </c>
      <c r="F2388" s="22" t="s">
        <v>27572</v>
      </c>
      <c r="G2388" s="22" t="s">
        <v>36986</v>
      </c>
      <c r="H2388" s="22" t="s">
        <v>74</v>
      </c>
      <c r="I2388" s="22" t="s">
        <v>16262</v>
      </c>
      <c r="J2388" s="37" t="s">
        <v>27574</v>
      </c>
      <c r="K2388" s="37" t="s">
        <v>27575</v>
      </c>
      <c r="L2388" s="37" t="s">
        <v>27575</v>
      </c>
      <c r="M2388" s="37" t="s">
        <v>36987</v>
      </c>
      <c r="N2388" s="37" t="s">
        <v>2079</v>
      </c>
      <c r="O2388" s="37" t="s">
        <v>2080</v>
      </c>
      <c r="P2388" s="22" t="s">
        <v>36988</v>
      </c>
      <c r="Q2388" s="22" t="s">
        <v>36989</v>
      </c>
      <c r="R2388" s="38">
        <v>0</v>
      </c>
    </row>
    <row r="2389" spans="1:18" ht="12.75">
      <c r="A2389" s="22" t="s">
        <v>60</v>
      </c>
      <c r="B2389" s="22" t="s">
        <v>16260</v>
      </c>
      <c r="C2389" s="22" t="s">
        <v>68</v>
      </c>
      <c r="D2389" s="22" t="s">
        <v>61</v>
      </c>
      <c r="E2389" s="31">
        <v>42969.419641203705</v>
      </c>
      <c r="F2389" s="22" t="s">
        <v>27572</v>
      </c>
      <c r="G2389" s="22" t="s">
        <v>36990</v>
      </c>
      <c r="H2389" s="22" t="s">
        <v>74</v>
      </c>
      <c r="I2389" s="22" t="s">
        <v>16397</v>
      </c>
      <c r="J2389" s="37" t="s">
        <v>27574</v>
      </c>
      <c r="K2389" s="37" t="s">
        <v>27575</v>
      </c>
      <c r="L2389" s="37" t="s">
        <v>27575</v>
      </c>
      <c r="M2389" s="37" t="s">
        <v>36991</v>
      </c>
      <c r="N2389" s="37" t="s">
        <v>16398</v>
      </c>
      <c r="O2389" s="37" t="s">
        <v>16399</v>
      </c>
      <c r="P2389" s="22" t="s">
        <v>36992</v>
      </c>
      <c r="Q2389" s="22" t="s">
        <v>36993</v>
      </c>
      <c r="R2389" s="38">
        <v>0</v>
      </c>
    </row>
    <row r="2390" spans="1:18" ht="12.75">
      <c r="A2390" s="22" t="s">
        <v>60</v>
      </c>
      <c r="B2390" s="22" t="s">
        <v>16260</v>
      </c>
      <c r="C2390" s="22" t="s">
        <v>68</v>
      </c>
      <c r="D2390" s="22" t="s">
        <v>61</v>
      </c>
      <c r="E2390" s="31">
        <v>42970.439710648148</v>
      </c>
      <c r="F2390" s="22" t="s">
        <v>27572</v>
      </c>
      <c r="G2390" s="22" t="s">
        <v>36994</v>
      </c>
      <c r="H2390" s="22" t="s">
        <v>74</v>
      </c>
      <c r="I2390" s="22" t="s">
        <v>36995</v>
      </c>
      <c r="J2390" s="37" t="s">
        <v>27574</v>
      </c>
      <c r="K2390" s="37" t="s">
        <v>27575</v>
      </c>
      <c r="L2390" s="37" t="s">
        <v>27575</v>
      </c>
      <c r="M2390" s="37" t="s">
        <v>36996</v>
      </c>
      <c r="N2390" s="37" t="s">
        <v>935</v>
      </c>
      <c r="O2390" s="37" t="s">
        <v>936</v>
      </c>
      <c r="P2390" s="22" t="s">
        <v>36997</v>
      </c>
      <c r="Q2390" s="22" t="s">
        <v>36998</v>
      </c>
      <c r="R2390" s="38">
        <v>0</v>
      </c>
    </row>
    <row r="2391" spans="1:18" ht="12.75">
      <c r="A2391" s="22" t="s">
        <v>60</v>
      </c>
      <c r="B2391" s="22" t="s">
        <v>16260</v>
      </c>
      <c r="C2391" s="22" t="s">
        <v>68</v>
      </c>
      <c r="D2391" s="22" t="s">
        <v>61</v>
      </c>
      <c r="E2391" s="31">
        <v>42970.54347222222</v>
      </c>
      <c r="F2391" s="22" t="s">
        <v>27572</v>
      </c>
      <c r="G2391" s="22" t="s">
        <v>36999</v>
      </c>
      <c r="H2391" s="22" t="s">
        <v>74</v>
      </c>
      <c r="I2391" s="22" t="s">
        <v>20594</v>
      </c>
      <c r="J2391" s="37" t="s">
        <v>27574</v>
      </c>
      <c r="K2391" s="37" t="s">
        <v>27575</v>
      </c>
      <c r="L2391" s="37" t="s">
        <v>27575</v>
      </c>
      <c r="M2391" s="37" t="s">
        <v>37000</v>
      </c>
      <c r="N2391" s="37" t="s">
        <v>1867</v>
      </c>
      <c r="O2391" s="37" t="s">
        <v>1868</v>
      </c>
      <c r="P2391" s="22" t="s">
        <v>36957</v>
      </c>
      <c r="Q2391" s="22" t="s">
        <v>36958</v>
      </c>
      <c r="R2391" s="38">
        <v>0</v>
      </c>
    </row>
    <row r="2392" spans="1:18" ht="12.75">
      <c r="A2392" s="22" t="s">
        <v>60</v>
      </c>
      <c r="B2392" s="22" t="s">
        <v>16260</v>
      </c>
      <c r="C2392" s="22" t="s">
        <v>68</v>
      </c>
      <c r="D2392" s="22" t="s">
        <v>61</v>
      </c>
      <c r="E2392" s="31">
        <v>42970.670451388884</v>
      </c>
      <c r="F2392" s="22" t="s">
        <v>27572</v>
      </c>
      <c r="G2392" s="22" t="s">
        <v>37001</v>
      </c>
      <c r="H2392" s="22" t="s">
        <v>74</v>
      </c>
      <c r="I2392" s="22" t="s">
        <v>17882</v>
      </c>
      <c r="J2392" s="37" t="s">
        <v>27574</v>
      </c>
      <c r="K2392" s="37" t="s">
        <v>27575</v>
      </c>
      <c r="L2392" s="37" t="s">
        <v>27575</v>
      </c>
      <c r="M2392" s="37" t="s">
        <v>37002</v>
      </c>
      <c r="N2392" s="37" t="s">
        <v>17883</v>
      </c>
      <c r="O2392" s="37" t="s">
        <v>17884</v>
      </c>
      <c r="P2392" s="22" t="s">
        <v>37003</v>
      </c>
      <c r="Q2392" s="22" t="s">
        <v>37004</v>
      </c>
      <c r="R2392" s="38">
        <v>0</v>
      </c>
    </row>
    <row r="2393" spans="1:18" ht="12.75">
      <c r="A2393" s="22" t="s">
        <v>60</v>
      </c>
      <c r="B2393" s="22" t="s">
        <v>16260</v>
      </c>
      <c r="C2393" s="22" t="s">
        <v>68</v>
      </c>
      <c r="D2393" s="22" t="s">
        <v>61</v>
      </c>
      <c r="E2393" s="31">
        <v>42971.394629629627</v>
      </c>
      <c r="F2393" s="22" t="s">
        <v>27572</v>
      </c>
      <c r="G2393" s="22" t="s">
        <v>37005</v>
      </c>
      <c r="H2393" s="22" t="s">
        <v>74</v>
      </c>
      <c r="I2393" s="22" t="s">
        <v>19831</v>
      </c>
      <c r="J2393" s="37" t="s">
        <v>27574</v>
      </c>
      <c r="K2393" s="37" t="s">
        <v>27575</v>
      </c>
      <c r="L2393" s="37" t="s">
        <v>27575</v>
      </c>
      <c r="M2393" s="37" t="s">
        <v>37006</v>
      </c>
      <c r="N2393" s="37" t="s">
        <v>371</v>
      </c>
      <c r="O2393" s="37" t="s">
        <v>372</v>
      </c>
      <c r="P2393" s="22" t="s">
        <v>37007</v>
      </c>
      <c r="Q2393" s="22" t="s">
        <v>37008</v>
      </c>
      <c r="R2393" s="38">
        <v>0</v>
      </c>
    </row>
    <row r="2394" spans="1:18" ht="12.75">
      <c r="A2394" s="22" t="s">
        <v>60</v>
      </c>
      <c r="B2394" s="22" t="s">
        <v>16260</v>
      </c>
      <c r="C2394" s="22" t="s">
        <v>68</v>
      </c>
      <c r="D2394" s="22" t="s">
        <v>61</v>
      </c>
      <c r="E2394" s="31">
        <v>42971.437372685185</v>
      </c>
      <c r="F2394" s="22" t="s">
        <v>27572</v>
      </c>
      <c r="G2394" s="22" t="s">
        <v>37009</v>
      </c>
      <c r="H2394" s="22" t="s">
        <v>74</v>
      </c>
      <c r="I2394" s="22" t="s">
        <v>18182</v>
      </c>
      <c r="J2394" s="37" t="s">
        <v>27574</v>
      </c>
      <c r="K2394" s="37" t="s">
        <v>27575</v>
      </c>
      <c r="L2394" s="37" t="s">
        <v>27575</v>
      </c>
      <c r="M2394" s="37" t="s">
        <v>37010</v>
      </c>
      <c r="N2394" s="37" t="s">
        <v>18183</v>
      </c>
      <c r="O2394" s="37" t="s">
        <v>18184</v>
      </c>
      <c r="P2394" s="22" t="s">
        <v>37011</v>
      </c>
      <c r="Q2394" s="22" t="s">
        <v>37012</v>
      </c>
      <c r="R2394" s="38">
        <v>0</v>
      </c>
    </row>
    <row r="2395" spans="1:18" ht="12.75">
      <c r="A2395" s="22" t="s">
        <v>60</v>
      </c>
      <c r="B2395" s="22" t="s">
        <v>16260</v>
      </c>
      <c r="C2395" s="22" t="s">
        <v>68</v>
      </c>
      <c r="D2395" s="22" t="s">
        <v>61</v>
      </c>
      <c r="E2395" s="31">
        <v>42971.728993055556</v>
      </c>
      <c r="F2395" s="22" t="s">
        <v>27572</v>
      </c>
      <c r="G2395" s="22" t="s">
        <v>37013</v>
      </c>
      <c r="H2395" s="22" t="s">
        <v>74</v>
      </c>
      <c r="I2395" s="22" t="s">
        <v>18082</v>
      </c>
      <c r="J2395" s="37" t="s">
        <v>27574</v>
      </c>
      <c r="K2395" s="37" t="s">
        <v>27575</v>
      </c>
      <c r="L2395" s="37" t="s">
        <v>27575</v>
      </c>
      <c r="M2395" s="37" t="s">
        <v>37014</v>
      </c>
      <c r="N2395" s="37" t="s">
        <v>5422</v>
      </c>
      <c r="O2395" s="37" t="s">
        <v>5423</v>
      </c>
      <c r="P2395" s="22" t="s">
        <v>37015</v>
      </c>
      <c r="Q2395" s="22" t="s">
        <v>37016</v>
      </c>
      <c r="R2395" s="38">
        <v>0</v>
      </c>
    </row>
    <row r="2396" spans="1:18" ht="12.75">
      <c r="A2396" s="22" t="s">
        <v>60</v>
      </c>
      <c r="B2396" s="22" t="s">
        <v>16260</v>
      </c>
      <c r="C2396" s="22" t="s">
        <v>68</v>
      </c>
      <c r="D2396" s="22" t="s">
        <v>61</v>
      </c>
      <c r="E2396" s="31">
        <v>42972.470277777778</v>
      </c>
      <c r="F2396" s="22" t="s">
        <v>27572</v>
      </c>
      <c r="G2396" s="22" t="s">
        <v>37017</v>
      </c>
      <c r="H2396" s="22" t="s">
        <v>74</v>
      </c>
      <c r="I2396" s="22" t="s">
        <v>24432</v>
      </c>
      <c r="J2396" s="37" t="s">
        <v>27574</v>
      </c>
      <c r="K2396" s="37" t="s">
        <v>27575</v>
      </c>
      <c r="L2396" s="37" t="s">
        <v>27575</v>
      </c>
      <c r="M2396" s="37" t="s">
        <v>37018</v>
      </c>
      <c r="N2396" s="37" t="s">
        <v>14065</v>
      </c>
      <c r="O2396" s="37" t="s">
        <v>14066</v>
      </c>
      <c r="P2396" s="22" t="s">
        <v>37019</v>
      </c>
      <c r="Q2396" s="22" t="s">
        <v>37020</v>
      </c>
      <c r="R2396" s="38">
        <v>0</v>
      </c>
    </row>
    <row r="2397" spans="1:18" ht="12.75">
      <c r="A2397" s="22" t="s">
        <v>60</v>
      </c>
      <c r="B2397" s="22" t="s">
        <v>16260</v>
      </c>
      <c r="C2397" s="22" t="s">
        <v>68</v>
      </c>
      <c r="D2397" s="22" t="s">
        <v>61</v>
      </c>
      <c r="E2397" s="31">
        <v>42972.47420138889</v>
      </c>
      <c r="F2397" s="22" t="s">
        <v>27572</v>
      </c>
      <c r="G2397" s="22" t="s">
        <v>37021</v>
      </c>
      <c r="H2397" s="22" t="s">
        <v>74</v>
      </c>
      <c r="I2397" s="22" t="s">
        <v>21308</v>
      </c>
      <c r="J2397" s="37" t="s">
        <v>27574</v>
      </c>
      <c r="K2397" s="37" t="s">
        <v>27575</v>
      </c>
      <c r="L2397" s="37" t="s">
        <v>27575</v>
      </c>
      <c r="M2397" s="37" t="s">
        <v>37022</v>
      </c>
      <c r="N2397" s="37" t="s">
        <v>505</v>
      </c>
      <c r="O2397" s="37" t="s">
        <v>506</v>
      </c>
      <c r="P2397" s="22" t="s">
        <v>37023</v>
      </c>
      <c r="Q2397" s="22" t="s">
        <v>37024</v>
      </c>
      <c r="R2397" s="38">
        <v>0</v>
      </c>
    </row>
    <row r="2398" spans="1:18" ht="12.75">
      <c r="A2398" s="22" t="s">
        <v>60</v>
      </c>
      <c r="B2398" s="22" t="s">
        <v>16260</v>
      </c>
      <c r="C2398" s="22" t="s">
        <v>68</v>
      </c>
      <c r="D2398" s="22" t="s">
        <v>61</v>
      </c>
      <c r="E2398" s="31">
        <v>42972.487442129626</v>
      </c>
      <c r="F2398" s="22" t="s">
        <v>27572</v>
      </c>
      <c r="G2398" s="22" t="s">
        <v>37025</v>
      </c>
      <c r="H2398" s="22" t="s">
        <v>74</v>
      </c>
      <c r="I2398" s="22" t="s">
        <v>20441</v>
      </c>
      <c r="J2398" s="37" t="s">
        <v>27574</v>
      </c>
      <c r="K2398" s="37" t="s">
        <v>27575</v>
      </c>
      <c r="L2398" s="37" t="s">
        <v>27575</v>
      </c>
      <c r="M2398" s="37" t="s">
        <v>37026</v>
      </c>
      <c r="N2398" s="37" t="s">
        <v>371</v>
      </c>
      <c r="O2398" s="37" t="s">
        <v>372</v>
      </c>
      <c r="P2398" s="22" t="s">
        <v>37007</v>
      </c>
      <c r="Q2398" s="22" t="s">
        <v>37008</v>
      </c>
      <c r="R2398" s="38">
        <v>0</v>
      </c>
    </row>
    <row r="2399" spans="1:18" ht="12.75">
      <c r="A2399" s="22" t="s">
        <v>60</v>
      </c>
      <c r="B2399" s="22" t="s">
        <v>16260</v>
      </c>
      <c r="C2399" s="22" t="s">
        <v>68</v>
      </c>
      <c r="D2399" s="22" t="s">
        <v>61</v>
      </c>
      <c r="E2399" s="31">
        <v>42972.549814814811</v>
      </c>
      <c r="F2399" s="22" t="s">
        <v>27572</v>
      </c>
      <c r="G2399" s="22" t="s">
        <v>37027</v>
      </c>
      <c r="H2399" s="22" t="s">
        <v>74</v>
      </c>
      <c r="I2399" s="22" t="s">
        <v>16977</v>
      </c>
      <c r="J2399" s="37" t="s">
        <v>27574</v>
      </c>
      <c r="K2399" s="37" t="s">
        <v>27575</v>
      </c>
      <c r="L2399" s="37" t="s">
        <v>27575</v>
      </c>
      <c r="M2399" s="37" t="s">
        <v>37028</v>
      </c>
      <c r="N2399" s="37" t="s">
        <v>87</v>
      </c>
      <c r="O2399" s="37" t="s">
        <v>88</v>
      </c>
      <c r="P2399" s="22" t="s">
        <v>37029</v>
      </c>
      <c r="Q2399" s="22" t="s">
        <v>37030</v>
      </c>
      <c r="R2399" s="38">
        <v>0</v>
      </c>
    </row>
    <row r="2400" spans="1:18" ht="12.75">
      <c r="A2400" s="22" t="s">
        <v>60</v>
      </c>
      <c r="B2400" s="22" t="s">
        <v>16260</v>
      </c>
      <c r="C2400" s="22" t="s">
        <v>68</v>
      </c>
      <c r="D2400" s="22" t="s">
        <v>61</v>
      </c>
      <c r="E2400" s="31">
        <v>42972.576388888891</v>
      </c>
      <c r="F2400" s="22" t="s">
        <v>27572</v>
      </c>
      <c r="G2400" s="22" t="s">
        <v>37031</v>
      </c>
      <c r="H2400" s="22" t="s">
        <v>74</v>
      </c>
      <c r="I2400" s="22" t="s">
        <v>22229</v>
      </c>
      <c r="J2400" s="37" t="s">
        <v>27574</v>
      </c>
      <c r="K2400" s="37" t="s">
        <v>27575</v>
      </c>
      <c r="L2400" s="37" t="s">
        <v>27575</v>
      </c>
      <c r="M2400" s="37" t="s">
        <v>37032</v>
      </c>
      <c r="N2400" s="37" t="s">
        <v>17934</v>
      </c>
      <c r="O2400" s="37" t="s">
        <v>17935</v>
      </c>
      <c r="P2400" s="22" t="s">
        <v>37033</v>
      </c>
      <c r="Q2400" s="22" t="s">
        <v>37034</v>
      </c>
      <c r="R2400" s="38">
        <v>0</v>
      </c>
    </row>
    <row r="2401" spans="1:18" ht="12.75">
      <c r="A2401" s="22" t="s">
        <v>60</v>
      </c>
      <c r="B2401" s="22" t="s">
        <v>16260</v>
      </c>
      <c r="C2401" s="22" t="s">
        <v>68</v>
      </c>
      <c r="D2401" s="22" t="s">
        <v>61</v>
      </c>
      <c r="E2401" s="31">
        <v>42975.61850694444</v>
      </c>
      <c r="F2401" s="22" t="s">
        <v>27572</v>
      </c>
      <c r="G2401" s="22" t="s">
        <v>37035</v>
      </c>
      <c r="H2401" s="22" t="s">
        <v>74</v>
      </c>
      <c r="I2401" s="22" t="s">
        <v>20725</v>
      </c>
      <c r="J2401" s="37" t="s">
        <v>27574</v>
      </c>
      <c r="K2401" s="37" t="s">
        <v>27575</v>
      </c>
      <c r="L2401" s="37" t="s">
        <v>27575</v>
      </c>
      <c r="M2401" s="37" t="s">
        <v>37036</v>
      </c>
      <c r="N2401" s="37" t="s">
        <v>13027</v>
      </c>
      <c r="O2401" s="37" t="s">
        <v>13028</v>
      </c>
      <c r="P2401" s="22" t="s">
        <v>37037</v>
      </c>
      <c r="Q2401" s="22" t="s">
        <v>37038</v>
      </c>
      <c r="R2401" s="38">
        <v>0</v>
      </c>
    </row>
    <row r="2402" spans="1:18" ht="12.75">
      <c r="A2402" s="22" t="s">
        <v>60</v>
      </c>
      <c r="B2402" s="22" t="s">
        <v>16260</v>
      </c>
      <c r="C2402" s="22" t="s">
        <v>68</v>
      </c>
      <c r="D2402" s="22" t="s">
        <v>61</v>
      </c>
      <c r="E2402" s="31">
        <v>42976.379664351851</v>
      </c>
      <c r="F2402" s="22" t="s">
        <v>27572</v>
      </c>
      <c r="G2402" s="22" t="s">
        <v>37039</v>
      </c>
      <c r="H2402" s="22" t="s">
        <v>74</v>
      </c>
      <c r="I2402" s="22" t="s">
        <v>37040</v>
      </c>
      <c r="J2402" s="37" t="s">
        <v>27574</v>
      </c>
      <c r="K2402" s="37" t="s">
        <v>27575</v>
      </c>
      <c r="L2402" s="37" t="s">
        <v>27575</v>
      </c>
      <c r="M2402" s="37" t="s">
        <v>37041</v>
      </c>
      <c r="N2402" s="37" t="s">
        <v>101</v>
      </c>
      <c r="O2402" s="37" t="s">
        <v>102</v>
      </c>
      <c r="P2402" s="22" t="s">
        <v>37042</v>
      </c>
      <c r="Q2402" s="22" t="s">
        <v>37043</v>
      </c>
      <c r="R2402" s="38">
        <v>0</v>
      </c>
    </row>
    <row r="2403" spans="1:18" ht="12.75">
      <c r="A2403" s="22" t="s">
        <v>60</v>
      </c>
      <c r="B2403" s="22" t="s">
        <v>16260</v>
      </c>
      <c r="C2403" s="22" t="s">
        <v>68</v>
      </c>
      <c r="D2403" s="22" t="s">
        <v>61</v>
      </c>
      <c r="E2403" s="31">
        <v>42976.387962962959</v>
      </c>
      <c r="F2403" s="22" t="s">
        <v>27572</v>
      </c>
      <c r="G2403" s="22" t="s">
        <v>37044</v>
      </c>
      <c r="H2403" s="22" t="s">
        <v>74</v>
      </c>
      <c r="I2403" s="22" t="s">
        <v>16664</v>
      </c>
      <c r="J2403" s="37" t="s">
        <v>27574</v>
      </c>
      <c r="K2403" s="37" t="s">
        <v>27575</v>
      </c>
      <c r="L2403" s="37" t="s">
        <v>27575</v>
      </c>
      <c r="M2403" s="37" t="s">
        <v>37045</v>
      </c>
      <c r="N2403" s="37" t="s">
        <v>101</v>
      </c>
      <c r="O2403" s="37" t="s">
        <v>102</v>
      </c>
      <c r="P2403" s="22" t="s">
        <v>37042</v>
      </c>
      <c r="Q2403" s="22" t="s">
        <v>37043</v>
      </c>
      <c r="R2403" s="38">
        <v>0</v>
      </c>
    </row>
    <row r="2404" spans="1:18" ht="12.75">
      <c r="A2404" s="22" t="s">
        <v>60</v>
      </c>
      <c r="B2404" s="22" t="s">
        <v>16260</v>
      </c>
      <c r="C2404" s="22" t="s">
        <v>68</v>
      </c>
      <c r="D2404" s="22" t="s">
        <v>61</v>
      </c>
      <c r="E2404" s="31">
        <v>42976.604722222219</v>
      </c>
      <c r="F2404" s="22" t="s">
        <v>27572</v>
      </c>
      <c r="G2404" s="22" t="s">
        <v>37046</v>
      </c>
      <c r="H2404" s="22" t="s">
        <v>74</v>
      </c>
      <c r="I2404" s="22" t="s">
        <v>18787</v>
      </c>
      <c r="J2404" s="37" t="s">
        <v>27574</v>
      </c>
      <c r="K2404" s="37" t="s">
        <v>27575</v>
      </c>
      <c r="L2404" s="37" t="s">
        <v>27575</v>
      </c>
      <c r="M2404" s="37" t="s">
        <v>37047</v>
      </c>
      <c r="N2404" s="37" t="s">
        <v>543</v>
      </c>
      <c r="O2404" s="37" t="s">
        <v>544</v>
      </c>
      <c r="P2404" s="22" t="s">
        <v>37048</v>
      </c>
      <c r="Q2404" s="22" t="s">
        <v>37049</v>
      </c>
      <c r="R2404" s="38">
        <v>0</v>
      </c>
    </row>
    <row r="2405" spans="1:18" ht="12.75">
      <c r="A2405" s="22" t="s">
        <v>60</v>
      </c>
      <c r="B2405" s="22" t="s">
        <v>16260</v>
      </c>
      <c r="C2405" s="22" t="s">
        <v>68</v>
      </c>
      <c r="D2405" s="22" t="s">
        <v>61</v>
      </c>
      <c r="E2405" s="31">
        <v>42976.616006944445</v>
      </c>
      <c r="F2405" s="22" t="s">
        <v>27572</v>
      </c>
      <c r="G2405" s="22" t="s">
        <v>37050</v>
      </c>
      <c r="H2405" s="22" t="s">
        <v>74</v>
      </c>
      <c r="I2405" s="22" t="s">
        <v>22666</v>
      </c>
      <c r="J2405" s="37" t="s">
        <v>27574</v>
      </c>
      <c r="K2405" s="37" t="s">
        <v>27575</v>
      </c>
      <c r="L2405" s="37" t="s">
        <v>27575</v>
      </c>
      <c r="M2405" s="37" t="s">
        <v>37051</v>
      </c>
      <c r="N2405" s="37" t="s">
        <v>22667</v>
      </c>
      <c r="O2405" s="37" t="s">
        <v>22668</v>
      </c>
      <c r="P2405" s="22" t="s">
        <v>37052</v>
      </c>
      <c r="Q2405" s="22" t="s">
        <v>37053</v>
      </c>
      <c r="R2405" s="38">
        <v>0</v>
      </c>
    </row>
    <row r="2406" spans="1:18" ht="12.75">
      <c r="A2406" s="22" t="s">
        <v>60</v>
      </c>
      <c r="B2406" s="22" t="s">
        <v>16260</v>
      </c>
      <c r="C2406" s="22" t="s">
        <v>68</v>
      </c>
      <c r="D2406" s="22" t="s">
        <v>61</v>
      </c>
      <c r="E2406" s="31">
        <v>42977.487083333333</v>
      </c>
      <c r="F2406" s="22" t="s">
        <v>27572</v>
      </c>
      <c r="G2406" s="22" t="s">
        <v>37054</v>
      </c>
      <c r="H2406" s="22" t="s">
        <v>74</v>
      </c>
      <c r="I2406" s="22" t="s">
        <v>18464</v>
      </c>
      <c r="J2406" s="37" t="s">
        <v>27574</v>
      </c>
      <c r="K2406" s="37" t="s">
        <v>27575</v>
      </c>
      <c r="L2406" s="37" t="s">
        <v>27575</v>
      </c>
      <c r="M2406" s="37" t="s">
        <v>37055</v>
      </c>
      <c r="N2406" s="37" t="s">
        <v>1813</v>
      </c>
      <c r="O2406" s="37" t="s">
        <v>1814</v>
      </c>
      <c r="P2406" s="22" t="s">
        <v>37056</v>
      </c>
      <c r="Q2406" s="22" t="s">
        <v>37057</v>
      </c>
      <c r="R2406" s="38">
        <v>0</v>
      </c>
    </row>
    <row r="2407" spans="1:18" ht="12.75">
      <c r="A2407" s="22" t="s">
        <v>60</v>
      </c>
      <c r="B2407" s="22" t="s">
        <v>16260</v>
      </c>
      <c r="C2407" s="22" t="s">
        <v>68</v>
      </c>
      <c r="D2407" s="22" t="s">
        <v>61</v>
      </c>
      <c r="E2407" s="31">
        <v>42977.561898148146</v>
      </c>
      <c r="F2407" s="22" t="s">
        <v>27572</v>
      </c>
      <c r="G2407" s="22" t="s">
        <v>37058</v>
      </c>
      <c r="H2407" s="22" t="s">
        <v>74</v>
      </c>
      <c r="I2407" s="22" t="s">
        <v>18386</v>
      </c>
      <c r="J2407" s="37" t="s">
        <v>27574</v>
      </c>
      <c r="K2407" s="37" t="s">
        <v>27575</v>
      </c>
      <c r="L2407" s="37" t="s">
        <v>27575</v>
      </c>
      <c r="M2407" s="37" t="s">
        <v>37059</v>
      </c>
      <c r="N2407" s="37" t="s">
        <v>144</v>
      </c>
      <c r="O2407" s="37" t="s">
        <v>145</v>
      </c>
      <c r="P2407" s="22" t="s">
        <v>37060</v>
      </c>
      <c r="Q2407" s="22" t="s">
        <v>37061</v>
      </c>
      <c r="R2407" s="38">
        <v>0</v>
      </c>
    </row>
    <row r="2408" spans="1:18" ht="12.75">
      <c r="A2408" s="22" t="s">
        <v>60</v>
      </c>
      <c r="B2408" s="22" t="s">
        <v>16260</v>
      </c>
      <c r="C2408" s="22" t="s">
        <v>68</v>
      </c>
      <c r="D2408" s="22" t="s">
        <v>61</v>
      </c>
      <c r="E2408" s="31">
        <v>42978.372835648144</v>
      </c>
      <c r="F2408" s="22" t="s">
        <v>27572</v>
      </c>
      <c r="G2408" s="22" t="s">
        <v>37062</v>
      </c>
      <c r="H2408" s="22" t="s">
        <v>74</v>
      </c>
      <c r="I2408" s="22" t="s">
        <v>19501</v>
      </c>
      <c r="J2408" s="37" t="s">
        <v>27574</v>
      </c>
      <c r="K2408" s="37" t="s">
        <v>27575</v>
      </c>
      <c r="L2408" s="37" t="s">
        <v>27575</v>
      </c>
      <c r="M2408" s="37" t="s">
        <v>37063</v>
      </c>
      <c r="N2408" s="37" t="s">
        <v>12303</v>
      </c>
      <c r="O2408" s="37" t="s">
        <v>12304</v>
      </c>
      <c r="P2408" s="22" t="s">
        <v>37064</v>
      </c>
      <c r="Q2408" s="22" t="s">
        <v>37065</v>
      </c>
      <c r="R2408" s="38">
        <v>0</v>
      </c>
    </row>
    <row r="2409" spans="1:18" ht="12.75">
      <c r="A2409" s="22" t="s">
        <v>60</v>
      </c>
      <c r="B2409" s="22" t="s">
        <v>16260</v>
      </c>
      <c r="C2409" s="22" t="s">
        <v>68</v>
      </c>
      <c r="D2409" s="22" t="s">
        <v>61</v>
      </c>
      <c r="E2409" s="31">
        <v>42978.440254629626</v>
      </c>
      <c r="F2409" s="22" t="s">
        <v>27572</v>
      </c>
      <c r="G2409" s="22" t="s">
        <v>37066</v>
      </c>
      <c r="H2409" s="22" t="s">
        <v>74</v>
      </c>
      <c r="I2409" s="22" t="s">
        <v>17512</v>
      </c>
      <c r="J2409" s="37" t="s">
        <v>27574</v>
      </c>
      <c r="K2409" s="37" t="s">
        <v>27575</v>
      </c>
      <c r="L2409" s="37" t="s">
        <v>27575</v>
      </c>
      <c r="M2409" s="37" t="s">
        <v>37067</v>
      </c>
      <c r="N2409" s="37" t="s">
        <v>14529</v>
      </c>
      <c r="O2409" s="37" t="s">
        <v>14530</v>
      </c>
      <c r="P2409" s="22" t="s">
        <v>37068</v>
      </c>
      <c r="Q2409" s="22" t="s">
        <v>37069</v>
      </c>
      <c r="R2409" s="38">
        <v>0</v>
      </c>
    </row>
    <row r="2410" spans="1:18" ht="12.75">
      <c r="A2410" s="22" t="s">
        <v>60</v>
      </c>
      <c r="B2410" s="22" t="s">
        <v>16260</v>
      </c>
      <c r="C2410" s="22" t="s">
        <v>68</v>
      </c>
      <c r="D2410" s="22" t="s">
        <v>61</v>
      </c>
      <c r="E2410" s="31">
        <v>42978.618541666663</v>
      </c>
      <c r="F2410" s="22" t="s">
        <v>27572</v>
      </c>
      <c r="G2410" s="22" t="s">
        <v>37070</v>
      </c>
      <c r="H2410" s="22" t="s">
        <v>74</v>
      </c>
      <c r="I2410" s="22" t="s">
        <v>17293</v>
      </c>
      <c r="J2410" s="37" t="s">
        <v>27574</v>
      </c>
      <c r="K2410" s="37" t="s">
        <v>27575</v>
      </c>
      <c r="L2410" s="37" t="s">
        <v>27575</v>
      </c>
      <c r="M2410" s="37" t="s">
        <v>37071</v>
      </c>
      <c r="N2410" s="37" t="s">
        <v>7365</v>
      </c>
      <c r="O2410" s="37" t="s">
        <v>7366</v>
      </c>
      <c r="P2410" s="22" t="s">
        <v>37072</v>
      </c>
      <c r="Q2410" s="22" t="s">
        <v>37073</v>
      </c>
      <c r="R2410" s="38">
        <v>0</v>
      </c>
    </row>
    <row r="2411" spans="1:18" ht="12.75">
      <c r="A2411" s="22" t="s">
        <v>60</v>
      </c>
      <c r="B2411" s="22" t="s">
        <v>16260</v>
      </c>
      <c r="C2411" s="22" t="s">
        <v>68</v>
      </c>
      <c r="D2411" s="22" t="s">
        <v>61</v>
      </c>
      <c r="E2411" s="31">
        <v>42978.670578703699</v>
      </c>
      <c r="F2411" s="22" t="s">
        <v>27572</v>
      </c>
      <c r="G2411" s="22" t="s">
        <v>37074</v>
      </c>
      <c r="H2411" s="22" t="s">
        <v>74</v>
      </c>
      <c r="I2411" s="22" t="s">
        <v>20222</v>
      </c>
      <c r="J2411" s="37" t="s">
        <v>27574</v>
      </c>
      <c r="K2411" s="37" t="s">
        <v>27575</v>
      </c>
      <c r="L2411" s="37" t="s">
        <v>27575</v>
      </c>
      <c r="M2411" s="37" t="s">
        <v>37075</v>
      </c>
      <c r="N2411" s="37" t="s">
        <v>703</v>
      </c>
      <c r="O2411" s="37" t="s">
        <v>704</v>
      </c>
      <c r="P2411" s="22" t="s">
        <v>37076</v>
      </c>
      <c r="Q2411" s="22" t="s">
        <v>37077</v>
      </c>
      <c r="R2411" s="38">
        <v>0</v>
      </c>
    </row>
    <row r="2412" spans="1:18" ht="12.75">
      <c r="A2412" s="22" t="s">
        <v>60</v>
      </c>
      <c r="B2412" s="22" t="s">
        <v>22452</v>
      </c>
      <c r="C2412" s="22" t="s">
        <v>68</v>
      </c>
      <c r="D2412" s="22" t="s">
        <v>61</v>
      </c>
      <c r="E2412" s="31">
        <v>42975.634953703702</v>
      </c>
      <c r="F2412" s="22" t="s">
        <v>27572</v>
      </c>
      <c r="G2412" s="22" t="s">
        <v>37078</v>
      </c>
      <c r="H2412" s="22" t="s">
        <v>74</v>
      </c>
      <c r="I2412" s="22" t="s">
        <v>37079</v>
      </c>
      <c r="J2412" s="37" t="s">
        <v>27574</v>
      </c>
      <c r="K2412" s="37" t="s">
        <v>27575</v>
      </c>
      <c r="L2412" s="37" t="s">
        <v>27575</v>
      </c>
      <c r="M2412" s="37" t="s">
        <v>37080</v>
      </c>
      <c r="N2412" s="37" t="s">
        <v>1199</v>
      </c>
      <c r="O2412" s="37" t="s">
        <v>1200</v>
      </c>
      <c r="P2412" s="22" t="s">
        <v>37081</v>
      </c>
      <c r="Q2412" s="22" t="s">
        <v>37082</v>
      </c>
      <c r="R2412" s="38">
        <v>0</v>
      </c>
    </row>
    <row r="2413" spans="1:18" ht="12.75">
      <c r="A2413" s="22" t="s">
        <v>60</v>
      </c>
      <c r="B2413" s="22" t="s">
        <v>24487</v>
      </c>
      <c r="C2413" s="22" t="s">
        <v>69</v>
      </c>
      <c r="D2413" s="22" t="s">
        <v>61</v>
      </c>
      <c r="E2413" s="31">
        <v>42954.552685185183</v>
      </c>
      <c r="F2413" s="22" t="s">
        <v>27572</v>
      </c>
      <c r="G2413" s="22" t="s">
        <v>37083</v>
      </c>
      <c r="H2413" s="22" t="s">
        <v>74</v>
      </c>
      <c r="I2413" s="22" t="s">
        <v>26854</v>
      </c>
      <c r="J2413" s="37" t="s">
        <v>27574</v>
      </c>
      <c r="K2413" s="37" t="s">
        <v>27575</v>
      </c>
      <c r="L2413" s="37" t="s">
        <v>27575</v>
      </c>
      <c r="M2413" s="37" t="s">
        <v>37084</v>
      </c>
      <c r="N2413" s="37" t="s">
        <v>2809</v>
      </c>
      <c r="O2413" s="37" t="s">
        <v>2810</v>
      </c>
      <c r="P2413" s="22" t="s">
        <v>37085</v>
      </c>
      <c r="Q2413" s="22" t="s">
        <v>37086</v>
      </c>
      <c r="R2413" s="38">
        <v>0</v>
      </c>
    </row>
    <row r="2414" spans="1:18" ht="12.75">
      <c r="A2414" s="22" t="s">
        <v>60</v>
      </c>
      <c r="B2414" s="22" t="s">
        <v>24487</v>
      </c>
      <c r="C2414" s="22" t="s">
        <v>69</v>
      </c>
      <c r="D2414" s="22" t="s">
        <v>61</v>
      </c>
      <c r="E2414" s="31">
        <v>42955.403923611106</v>
      </c>
      <c r="F2414" s="22" t="s">
        <v>27572</v>
      </c>
      <c r="G2414" s="22" t="s">
        <v>37087</v>
      </c>
      <c r="H2414" s="22" t="s">
        <v>74</v>
      </c>
      <c r="I2414" s="22" t="s">
        <v>37088</v>
      </c>
      <c r="J2414" s="37" t="s">
        <v>27574</v>
      </c>
      <c r="K2414" s="37" t="s">
        <v>27575</v>
      </c>
      <c r="L2414" s="37" t="s">
        <v>27575</v>
      </c>
      <c r="M2414" s="37" t="s">
        <v>37089</v>
      </c>
      <c r="N2414" s="37" t="s">
        <v>14610</v>
      </c>
      <c r="O2414" s="37" t="s">
        <v>14611</v>
      </c>
      <c r="P2414" s="22" t="s">
        <v>37090</v>
      </c>
      <c r="Q2414" s="22" t="s">
        <v>37091</v>
      </c>
      <c r="R2414" s="38">
        <v>0</v>
      </c>
    </row>
    <row r="2415" spans="1:18" ht="12.75">
      <c r="A2415" s="22" t="s">
        <v>60</v>
      </c>
      <c r="B2415" s="22" t="s">
        <v>24487</v>
      </c>
      <c r="C2415" s="22" t="s">
        <v>69</v>
      </c>
      <c r="D2415" s="22" t="s">
        <v>61</v>
      </c>
      <c r="E2415" s="31">
        <v>42955.437048611107</v>
      </c>
      <c r="F2415" s="22" t="s">
        <v>27572</v>
      </c>
      <c r="G2415" s="22" t="s">
        <v>37092</v>
      </c>
      <c r="H2415" s="22" t="s">
        <v>74</v>
      </c>
      <c r="I2415" s="22" t="s">
        <v>37093</v>
      </c>
      <c r="J2415" s="37" t="s">
        <v>27574</v>
      </c>
      <c r="K2415" s="37" t="s">
        <v>27575</v>
      </c>
      <c r="L2415" s="37" t="s">
        <v>27575</v>
      </c>
      <c r="M2415" s="37" t="s">
        <v>37094</v>
      </c>
      <c r="N2415" s="37" t="s">
        <v>586</v>
      </c>
      <c r="O2415" s="37" t="s">
        <v>587</v>
      </c>
      <c r="P2415" s="22" t="s">
        <v>37095</v>
      </c>
      <c r="Q2415" s="22" t="s">
        <v>37096</v>
      </c>
      <c r="R2415" s="38">
        <v>0</v>
      </c>
    </row>
    <row r="2416" spans="1:18" ht="12.75">
      <c r="A2416" s="22" t="s">
        <v>60</v>
      </c>
      <c r="B2416" s="22" t="s">
        <v>24487</v>
      </c>
      <c r="C2416" s="22" t="s">
        <v>69</v>
      </c>
      <c r="D2416" s="22" t="s">
        <v>61</v>
      </c>
      <c r="E2416" s="31">
        <v>42955.441944444443</v>
      </c>
      <c r="F2416" s="22" t="s">
        <v>27572</v>
      </c>
      <c r="G2416" s="22" t="s">
        <v>37097</v>
      </c>
      <c r="H2416" s="22" t="s">
        <v>74</v>
      </c>
      <c r="I2416" s="22" t="s">
        <v>26613</v>
      </c>
      <c r="J2416" s="37" t="s">
        <v>27574</v>
      </c>
      <c r="K2416" s="37" t="s">
        <v>27575</v>
      </c>
      <c r="L2416" s="37" t="s">
        <v>27575</v>
      </c>
      <c r="M2416" s="37" t="s">
        <v>37098</v>
      </c>
      <c r="N2416" s="37" t="s">
        <v>586</v>
      </c>
      <c r="O2416" s="37" t="s">
        <v>587</v>
      </c>
      <c r="P2416" s="22" t="s">
        <v>37095</v>
      </c>
      <c r="Q2416" s="22" t="s">
        <v>37096</v>
      </c>
      <c r="R2416" s="38">
        <v>0</v>
      </c>
    </row>
    <row r="2417" spans="1:18" ht="12.75">
      <c r="A2417" s="22" t="s">
        <v>60</v>
      </c>
      <c r="B2417" s="22" t="s">
        <v>24487</v>
      </c>
      <c r="C2417" s="22" t="s">
        <v>69</v>
      </c>
      <c r="D2417" s="22" t="s">
        <v>61</v>
      </c>
      <c r="E2417" s="31">
        <v>42955.569085648145</v>
      </c>
      <c r="F2417" s="22" t="s">
        <v>27572</v>
      </c>
      <c r="G2417" s="22" t="s">
        <v>37099</v>
      </c>
      <c r="H2417" s="22" t="s">
        <v>74</v>
      </c>
      <c r="I2417" s="22" t="s">
        <v>24816</v>
      </c>
      <c r="J2417" s="37" t="s">
        <v>27574</v>
      </c>
      <c r="K2417" s="37" t="s">
        <v>27575</v>
      </c>
      <c r="L2417" s="37" t="s">
        <v>27575</v>
      </c>
      <c r="M2417" s="37" t="s">
        <v>37100</v>
      </c>
      <c r="N2417" s="37" t="s">
        <v>178</v>
      </c>
      <c r="O2417" s="37" t="s">
        <v>179</v>
      </c>
      <c r="P2417" s="22" t="s">
        <v>37101</v>
      </c>
      <c r="Q2417" s="22" t="s">
        <v>37102</v>
      </c>
      <c r="R2417" s="38">
        <v>0</v>
      </c>
    </row>
    <row r="2418" spans="1:18" ht="12.75">
      <c r="A2418" s="22" t="s">
        <v>60</v>
      </c>
      <c r="B2418" s="22" t="s">
        <v>24487</v>
      </c>
      <c r="C2418" s="22" t="s">
        <v>69</v>
      </c>
      <c r="D2418" s="22" t="s">
        <v>61</v>
      </c>
      <c r="E2418" s="31">
        <v>42956.694560185184</v>
      </c>
      <c r="F2418" s="22" t="s">
        <v>27572</v>
      </c>
      <c r="G2418" s="22" t="s">
        <v>37103</v>
      </c>
      <c r="H2418" s="22" t="s">
        <v>74</v>
      </c>
      <c r="I2418" s="22" t="s">
        <v>26464</v>
      </c>
      <c r="J2418" s="37" t="s">
        <v>27574</v>
      </c>
      <c r="K2418" s="37" t="s">
        <v>27575</v>
      </c>
      <c r="L2418" s="37" t="s">
        <v>27575</v>
      </c>
      <c r="M2418" s="37" t="s">
        <v>37104</v>
      </c>
      <c r="N2418" s="37" t="s">
        <v>132</v>
      </c>
      <c r="O2418" s="37" t="s">
        <v>133</v>
      </c>
      <c r="P2418" s="22" t="s">
        <v>37105</v>
      </c>
      <c r="Q2418" s="22" t="s">
        <v>28528</v>
      </c>
      <c r="R2418" s="38">
        <v>0</v>
      </c>
    </row>
    <row r="2419" spans="1:18" ht="12.75">
      <c r="A2419" s="22" t="s">
        <v>60</v>
      </c>
      <c r="B2419" s="22" t="s">
        <v>24487</v>
      </c>
      <c r="C2419" s="22" t="s">
        <v>69</v>
      </c>
      <c r="D2419" s="22" t="s">
        <v>61</v>
      </c>
      <c r="E2419" s="31">
        <v>42960.734930555554</v>
      </c>
      <c r="F2419" s="22" t="s">
        <v>27572</v>
      </c>
      <c r="G2419" s="22" t="s">
        <v>37106</v>
      </c>
      <c r="H2419" s="22" t="s">
        <v>74</v>
      </c>
      <c r="I2419" s="22" t="s">
        <v>24614</v>
      </c>
      <c r="J2419" s="37" t="s">
        <v>27574</v>
      </c>
      <c r="K2419" s="37" t="s">
        <v>27575</v>
      </c>
      <c r="L2419" s="37" t="s">
        <v>27575</v>
      </c>
      <c r="M2419" s="37" t="s">
        <v>37107</v>
      </c>
      <c r="N2419" s="37" t="s">
        <v>3058</v>
      </c>
      <c r="O2419" s="37" t="s">
        <v>3059</v>
      </c>
      <c r="P2419" s="22" t="s">
        <v>37108</v>
      </c>
      <c r="Q2419" s="22" t="s">
        <v>37109</v>
      </c>
      <c r="R2419" s="38">
        <v>0</v>
      </c>
    </row>
    <row r="2420" spans="1:18" ht="12.75">
      <c r="A2420" s="22" t="s">
        <v>60</v>
      </c>
      <c r="B2420" s="22" t="s">
        <v>24487</v>
      </c>
      <c r="C2420" s="22" t="s">
        <v>69</v>
      </c>
      <c r="D2420" s="22" t="s">
        <v>61</v>
      </c>
      <c r="E2420" s="31">
        <v>42960.835590277777</v>
      </c>
      <c r="F2420" s="22" t="s">
        <v>27572</v>
      </c>
      <c r="G2420" s="22" t="s">
        <v>37110</v>
      </c>
      <c r="H2420" s="22" t="s">
        <v>74</v>
      </c>
      <c r="I2420" s="22" t="s">
        <v>25484</v>
      </c>
      <c r="J2420" s="37" t="s">
        <v>27574</v>
      </c>
      <c r="K2420" s="37" t="s">
        <v>27575</v>
      </c>
      <c r="L2420" s="37" t="s">
        <v>27575</v>
      </c>
      <c r="M2420" s="37" t="s">
        <v>37111</v>
      </c>
      <c r="N2420" s="37" t="s">
        <v>2031</v>
      </c>
      <c r="O2420" s="37" t="s">
        <v>2032</v>
      </c>
      <c r="P2420" s="22" t="s">
        <v>37112</v>
      </c>
      <c r="Q2420" s="22" t="s">
        <v>37113</v>
      </c>
      <c r="R2420" s="38">
        <v>0</v>
      </c>
    </row>
    <row r="2421" spans="1:18" ht="12.75">
      <c r="A2421" s="22" t="s">
        <v>60</v>
      </c>
      <c r="B2421" s="22" t="s">
        <v>24487</v>
      </c>
      <c r="C2421" s="22" t="s">
        <v>69</v>
      </c>
      <c r="D2421" s="22" t="s">
        <v>61</v>
      </c>
      <c r="E2421" s="31">
        <v>42964.685057870367</v>
      </c>
      <c r="F2421" s="22" t="s">
        <v>27572</v>
      </c>
      <c r="G2421" s="22" t="s">
        <v>37114</v>
      </c>
      <c r="H2421" s="22" t="s">
        <v>74</v>
      </c>
      <c r="I2421" s="22" t="s">
        <v>37115</v>
      </c>
      <c r="J2421" s="37" t="s">
        <v>27574</v>
      </c>
      <c r="K2421" s="37" t="s">
        <v>27575</v>
      </c>
      <c r="L2421" s="37" t="s">
        <v>27575</v>
      </c>
      <c r="M2421" s="37" t="s">
        <v>37116</v>
      </c>
      <c r="N2421" s="37" t="s">
        <v>1030</v>
      </c>
      <c r="O2421" s="37" t="s">
        <v>1031</v>
      </c>
      <c r="P2421" s="22" t="s">
        <v>37117</v>
      </c>
      <c r="Q2421" s="22" t="s">
        <v>37118</v>
      </c>
      <c r="R2421" s="38">
        <v>0</v>
      </c>
    </row>
    <row r="2422" spans="1:18" ht="12.75">
      <c r="A2422" s="22" t="s">
        <v>60</v>
      </c>
      <c r="B2422" s="22" t="s">
        <v>24487</v>
      </c>
      <c r="C2422" s="22" t="s">
        <v>69</v>
      </c>
      <c r="D2422" s="22" t="s">
        <v>61</v>
      </c>
      <c r="E2422" s="31">
        <v>42964.709456018514</v>
      </c>
      <c r="F2422" s="22" t="s">
        <v>27572</v>
      </c>
      <c r="G2422" s="22" t="s">
        <v>37119</v>
      </c>
      <c r="H2422" s="22" t="s">
        <v>74</v>
      </c>
      <c r="I2422" s="22" t="s">
        <v>26060</v>
      </c>
      <c r="J2422" s="37" t="s">
        <v>27574</v>
      </c>
      <c r="K2422" s="37" t="s">
        <v>27575</v>
      </c>
      <c r="L2422" s="37" t="s">
        <v>27575</v>
      </c>
      <c r="M2422" s="37" t="s">
        <v>37120</v>
      </c>
      <c r="N2422" s="37" t="s">
        <v>7008</v>
      </c>
      <c r="O2422" s="37" t="s">
        <v>7009</v>
      </c>
      <c r="P2422" s="22" t="s">
        <v>37121</v>
      </c>
      <c r="Q2422" s="22" t="s">
        <v>37122</v>
      </c>
      <c r="R2422" s="38">
        <v>0</v>
      </c>
    </row>
    <row r="2423" spans="1:18" ht="12.75">
      <c r="A2423" s="22" t="s">
        <v>60</v>
      </c>
      <c r="B2423" s="22" t="s">
        <v>24487</v>
      </c>
      <c r="C2423" s="22" t="s">
        <v>69</v>
      </c>
      <c r="D2423" s="22" t="s">
        <v>61</v>
      </c>
      <c r="E2423" s="31">
        <v>42969.591956018514</v>
      </c>
      <c r="F2423" s="22" t="s">
        <v>27572</v>
      </c>
      <c r="G2423" s="22" t="s">
        <v>37123</v>
      </c>
      <c r="H2423" s="22" t="s">
        <v>74</v>
      </c>
      <c r="I2423" s="22" t="s">
        <v>37124</v>
      </c>
      <c r="J2423" s="37" t="s">
        <v>27574</v>
      </c>
      <c r="K2423" s="37" t="s">
        <v>27575</v>
      </c>
      <c r="L2423" s="37" t="s">
        <v>27575</v>
      </c>
      <c r="M2423" s="37" t="s">
        <v>37125</v>
      </c>
      <c r="N2423" s="37" t="s">
        <v>217</v>
      </c>
      <c r="O2423" s="37" t="s">
        <v>218</v>
      </c>
      <c r="P2423" s="22" t="s">
        <v>37126</v>
      </c>
      <c r="Q2423" s="22" t="s">
        <v>37127</v>
      </c>
      <c r="R2423" s="38">
        <v>0</v>
      </c>
    </row>
    <row r="2424" spans="1:18" ht="12.75">
      <c r="A2424" s="22" t="s">
        <v>60</v>
      </c>
      <c r="B2424" s="22" t="s">
        <v>24487</v>
      </c>
      <c r="C2424" s="22" t="s">
        <v>69</v>
      </c>
      <c r="D2424" s="22" t="s">
        <v>61</v>
      </c>
      <c r="E2424" s="31">
        <v>42969.592893518515</v>
      </c>
      <c r="F2424" s="22" t="s">
        <v>27572</v>
      </c>
      <c r="G2424" s="22" t="s">
        <v>37128</v>
      </c>
      <c r="H2424" s="22" t="s">
        <v>74</v>
      </c>
      <c r="I2424" s="22" t="s">
        <v>37129</v>
      </c>
      <c r="J2424" s="37" t="s">
        <v>27574</v>
      </c>
      <c r="K2424" s="37" t="s">
        <v>27575</v>
      </c>
      <c r="L2424" s="37" t="s">
        <v>27575</v>
      </c>
      <c r="M2424" s="37" t="s">
        <v>37130</v>
      </c>
      <c r="N2424" s="37" t="s">
        <v>217</v>
      </c>
      <c r="O2424" s="37" t="s">
        <v>218</v>
      </c>
      <c r="P2424" s="22" t="s">
        <v>37126</v>
      </c>
      <c r="Q2424" s="22" t="s">
        <v>37127</v>
      </c>
      <c r="R2424" s="38">
        <v>0</v>
      </c>
    </row>
    <row r="2425" spans="1:18" ht="12.75">
      <c r="A2425" s="22" t="s">
        <v>60</v>
      </c>
      <c r="B2425" s="22" t="s">
        <v>24487</v>
      </c>
      <c r="C2425" s="22" t="s">
        <v>69</v>
      </c>
      <c r="D2425" s="22" t="s">
        <v>61</v>
      </c>
      <c r="E2425" s="31">
        <v>42969.664039351854</v>
      </c>
      <c r="F2425" s="22" t="s">
        <v>27572</v>
      </c>
      <c r="G2425" s="22" t="s">
        <v>37131</v>
      </c>
      <c r="H2425" s="22" t="s">
        <v>74</v>
      </c>
      <c r="I2425" s="22" t="s">
        <v>25093</v>
      </c>
      <c r="J2425" s="37" t="s">
        <v>27574</v>
      </c>
      <c r="K2425" s="37" t="s">
        <v>27575</v>
      </c>
      <c r="L2425" s="37" t="s">
        <v>27575</v>
      </c>
      <c r="M2425" s="37" t="s">
        <v>37132</v>
      </c>
      <c r="N2425" s="37" t="s">
        <v>1549</v>
      </c>
      <c r="O2425" s="37" t="s">
        <v>1550</v>
      </c>
      <c r="P2425" s="22" t="s">
        <v>37133</v>
      </c>
      <c r="Q2425" s="22" t="s">
        <v>37134</v>
      </c>
      <c r="R2425" s="38">
        <v>0</v>
      </c>
    </row>
    <row r="2426" spans="1:18" ht="12.75">
      <c r="A2426" s="22" t="s">
        <v>60</v>
      </c>
      <c r="B2426" s="22" t="s">
        <v>24487</v>
      </c>
      <c r="C2426" s="22" t="s">
        <v>69</v>
      </c>
      <c r="D2426" s="22" t="s">
        <v>61</v>
      </c>
      <c r="E2426" s="31">
        <v>42970.516446759255</v>
      </c>
      <c r="F2426" s="22" t="s">
        <v>27572</v>
      </c>
      <c r="G2426" s="22" t="s">
        <v>37135</v>
      </c>
      <c r="H2426" s="22" t="s">
        <v>74</v>
      </c>
      <c r="I2426" s="22" t="s">
        <v>25757</v>
      </c>
      <c r="J2426" s="37" t="s">
        <v>27574</v>
      </c>
      <c r="K2426" s="37" t="s">
        <v>27575</v>
      </c>
      <c r="L2426" s="37" t="s">
        <v>27575</v>
      </c>
      <c r="M2426" s="37" t="s">
        <v>37136</v>
      </c>
      <c r="N2426" s="37" t="s">
        <v>25758</v>
      </c>
      <c r="O2426" s="37" t="s">
        <v>25759</v>
      </c>
      <c r="P2426" s="22" t="s">
        <v>37137</v>
      </c>
      <c r="Q2426" s="22" t="s">
        <v>37138</v>
      </c>
      <c r="R2426" s="38">
        <v>0</v>
      </c>
    </row>
    <row r="2427" spans="1:18" ht="12.75">
      <c r="A2427" s="22" t="s">
        <v>60</v>
      </c>
      <c r="B2427" s="22" t="s">
        <v>24487</v>
      </c>
      <c r="C2427" s="22" t="s">
        <v>69</v>
      </c>
      <c r="D2427" s="22" t="s">
        <v>61</v>
      </c>
      <c r="E2427" s="31">
        <v>42971.653738425921</v>
      </c>
      <c r="F2427" s="22" t="s">
        <v>27572</v>
      </c>
      <c r="G2427" s="22" t="s">
        <v>37139</v>
      </c>
      <c r="H2427" s="22" t="s">
        <v>74</v>
      </c>
      <c r="I2427" s="22" t="s">
        <v>25222</v>
      </c>
      <c r="J2427" s="37" t="s">
        <v>27574</v>
      </c>
      <c r="K2427" s="37" t="s">
        <v>27575</v>
      </c>
      <c r="L2427" s="37" t="s">
        <v>27575</v>
      </c>
      <c r="M2427" s="37" t="s">
        <v>37140</v>
      </c>
      <c r="N2427" s="37" t="s">
        <v>217</v>
      </c>
      <c r="O2427" s="37" t="s">
        <v>218</v>
      </c>
      <c r="P2427" s="22" t="s">
        <v>37126</v>
      </c>
      <c r="Q2427" s="22" t="s">
        <v>37127</v>
      </c>
      <c r="R2427" s="38">
        <v>0</v>
      </c>
    </row>
    <row r="2428" spans="1:18" ht="12.75">
      <c r="A2428" s="22" t="s">
        <v>60</v>
      </c>
      <c r="B2428" s="22" t="s">
        <v>24487</v>
      </c>
      <c r="C2428" s="22" t="s">
        <v>69</v>
      </c>
      <c r="D2428" s="22" t="s">
        <v>61</v>
      </c>
      <c r="E2428" s="31">
        <v>42976.573761574073</v>
      </c>
      <c r="F2428" s="22" t="s">
        <v>27572</v>
      </c>
      <c r="G2428" s="22" t="s">
        <v>37141</v>
      </c>
      <c r="H2428" s="22" t="s">
        <v>74</v>
      </c>
      <c r="I2428" s="22" t="s">
        <v>26328</v>
      </c>
      <c r="J2428" s="37" t="s">
        <v>27574</v>
      </c>
      <c r="K2428" s="37" t="s">
        <v>27575</v>
      </c>
      <c r="L2428" s="37" t="s">
        <v>27575</v>
      </c>
      <c r="M2428" s="37" t="s">
        <v>37142</v>
      </c>
      <c r="N2428" s="37" t="s">
        <v>7510</v>
      </c>
      <c r="O2428" s="37" t="s">
        <v>7511</v>
      </c>
      <c r="P2428" s="22" t="s">
        <v>37143</v>
      </c>
      <c r="Q2428" s="22" t="s">
        <v>37144</v>
      </c>
      <c r="R2428" s="38">
        <v>0</v>
      </c>
    </row>
    <row r="2429" spans="1:18" ht="12.75">
      <c r="A2429" s="22" t="s">
        <v>60</v>
      </c>
      <c r="B2429" s="22" t="s">
        <v>24487</v>
      </c>
      <c r="C2429" s="22" t="s">
        <v>69</v>
      </c>
      <c r="D2429" s="22" t="s">
        <v>61</v>
      </c>
      <c r="E2429" s="31">
        <v>42976.665671296294</v>
      </c>
      <c r="F2429" s="22" t="s">
        <v>27572</v>
      </c>
      <c r="G2429" s="22" t="s">
        <v>37145</v>
      </c>
      <c r="H2429" s="22" t="s">
        <v>74</v>
      </c>
      <c r="I2429" s="22" t="s">
        <v>25846</v>
      </c>
      <c r="J2429" s="37" t="s">
        <v>27574</v>
      </c>
      <c r="K2429" s="37" t="s">
        <v>27575</v>
      </c>
      <c r="L2429" s="37" t="s">
        <v>27575</v>
      </c>
      <c r="M2429" s="37" t="s">
        <v>37146</v>
      </c>
      <c r="N2429" s="37" t="s">
        <v>10840</v>
      </c>
      <c r="O2429" s="37" t="s">
        <v>10841</v>
      </c>
      <c r="P2429" s="22" t="s">
        <v>37147</v>
      </c>
      <c r="Q2429" s="22" t="s">
        <v>37148</v>
      </c>
      <c r="R2429" s="38">
        <v>0</v>
      </c>
    </row>
    <row r="2430" spans="1:18" ht="12.75">
      <c r="A2430" s="22" t="s">
        <v>60</v>
      </c>
      <c r="B2430" s="22" t="s">
        <v>24487</v>
      </c>
      <c r="C2430" s="22" t="s">
        <v>69</v>
      </c>
      <c r="D2430" s="22" t="s">
        <v>61</v>
      </c>
      <c r="E2430" s="31">
        <v>42977.636053240742</v>
      </c>
      <c r="F2430" s="22" t="s">
        <v>27572</v>
      </c>
      <c r="G2430" s="22" t="s">
        <v>37149</v>
      </c>
      <c r="H2430" s="22" t="s">
        <v>74</v>
      </c>
      <c r="I2430" s="22" t="s">
        <v>26581</v>
      </c>
      <c r="J2430" s="37" t="s">
        <v>27574</v>
      </c>
      <c r="K2430" s="37" t="s">
        <v>27575</v>
      </c>
      <c r="L2430" s="37" t="s">
        <v>27575</v>
      </c>
      <c r="M2430" s="37" t="s">
        <v>37150</v>
      </c>
      <c r="N2430" s="37" t="s">
        <v>1030</v>
      </c>
      <c r="O2430" s="37" t="s">
        <v>1031</v>
      </c>
      <c r="P2430" s="22" t="s">
        <v>37117</v>
      </c>
      <c r="Q2430" s="22" t="s">
        <v>37118</v>
      </c>
      <c r="R2430" s="38">
        <v>0</v>
      </c>
    </row>
    <row r="2431" spans="1:18" ht="12.75">
      <c r="A2431" s="22" t="s">
        <v>60</v>
      </c>
      <c r="B2431" s="22" t="s">
        <v>24497</v>
      </c>
      <c r="C2431" s="22" t="s">
        <v>69</v>
      </c>
      <c r="D2431" s="22" t="s">
        <v>61</v>
      </c>
      <c r="E2431" s="31">
        <v>42963.665231481478</v>
      </c>
      <c r="F2431" s="22" t="s">
        <v>27572</v>
      </c>
      <c r="G2431" s="22" t="s">
        <v>37151</v>
      </c>
      <c r="H2431" s="22" t="s">
        <v>74</v>
      </c>
      <c r="I2431" s="22" t="s">
        <v>25808</v>
      </c>
      <c r="J2431" s="37" t="s">
        <v>27574</v>
      </c>
      <c r="K2431" s="37" t="s">
        <v>27575</v>
      </c>
      <c r="L2431" s="37" t="s">
        <v>27575</v>
      </c>
      <c r="M2431" s="37" t="s">
        <v>37152</v>
      </c>
      <c r="N2431" s="37" t="s">
        <v>14797</v>
      </c>
      <c r="O2431" s="37" t="s">
        <v>14798</v>
      </c>
      <c r="P2431" s="22" t="s">
        <v>37153</v>
      </c>
      <c r="Q2431" s="22" t="s">
        <v>37154</v>
      </c>
      <c r="R2431" s="38">
        <v>0</v>
      </c>
    </row>
    <row r="2432" spans="1:18" ht="12.75">
      <c r="A2432" s="22" t="s">
        <v>60</v>
      </c>
      <c r="B2432" s="22" t="s">
        <v>24497</v>
      </c>
      <c r="C2432" s="22" t="s">
        <v>69</v>
      </c>
      <c r="D2432" s="22" t="s">
        <v>61</v>
      </c>
      <c r="E2432" s="31">
        <v>42971.824398148143</v>
      </c>
      <c r="F2432" s="22" t="s">
        <v>27572</v>
      </c>
      <c r="G2432" s="22" t="s">
        <v>37155</v>
      </c>
      <c r="H2432" s="22" t="s">
        <v>74</v>
      </c>
      <c r="I2432" s="22" t="s">
        <v>26046</v>
      </c>
      <c r="J2432" s="37" t="s">
        <v>27574</v>
      </c>
      <c r="K2432" s="37" t="s">
        <v>27575</v>
      </c>
      <c r="L2432" s="37" t="s">
        <v>27575</v>
      </c>
      <c r="M2432" s="37" t="s">
        <v>37156</v>
      </c>
      <c r="N2432" s="37" t="s">
        <v>880</v>
      </c>
      <c r="O2432" s="37" t="s">
        <v>881</v>
      </c>
      <c r="P2432" s="22" t="s">
        <v>37157</v>
      </c>
      <c r="Q2432" s="22" t="s">
        <v>37158</v>
      </c>
      <c r="R2432" s="38">
        <v>0</v>
      </c>
    </row>
    <row r="2433" spans="1:18" ht="12.75">
      <c r="A2433" s="22" t="s">
        <v>60</v>
      </c>
      <c r="B2433" s="22" t="s">
        <v>24497</v>
      </c>
      <c r="C2433" s="22" t="s">
        <v>69</v>
      </c>
      <c r="D2433" s="22" t="s">
        <v>61</v>
      </c>
      <c r="E2433" s="31">
        <v>42976.520868055552</v>
      </c>
      <c r="F2433" s="22" t="s">
        <v>27572</v>
      </c>
      <c r="G2433" s="22" t="s">
        <v>37159</v>
      </c>
      <c r="H2433" s="22" t="s">
        <v>74</v>
      </c>
      <c r="I2433" s="22" t="s">
        <v>24499</v>
      </c>
      <c r="J2433" s="37" t="s">
        <v>27574</v>
      </c>
      <c r="K2433" s="37" t="s">
        <v>27575</v>
      </c>
      <c r="L2433" s="37" t="s">
        <v>27575</v>
      </c>
      <c r="M2433" s="37" t="s">
        <v>37160</v>
      </c>
      <c r="N2433" s="37" t="s">
        <v>543</v>
      </c>
      <c r="O2433" s="37" t="s">
        <v>544</v>
      </c>
      <c r="P2433" s="22" t="s">
        <v>37161</v>
      </c>
      <c r="Q2433" s="22" t="s">
        <v>37162</v>
      </c>
      <c r="R2433" s="38">
        <v>0</v>
      </c>
    </row>
    <row r="2434" spans="1:18" ht="12.75">
      <c r="A2434" s="22" t="s">
        <v>60</v>
      </c>
      <c r="B2434" s="22" t="s">
        <v>16993</v>
      </c>
      <c r="C2434" s="22" t="s">
        <v>68</v>
      </c>
      <c r="D2434" s="22" t="s">
        <v>61</v>
      </c>
      <c r="E2434" s="31">
        <v>42949.46261574074</v>
      </c>
      <c r="F2434" s="22" t="s">
        <v>27572</v>
      </c>
      <c r="G2434" s="22" t="s">
        <v>37163</v>
      </c>
      <c r="H2434" s="22" t="s">
        <v>74</v>
      </c>
      <c r="I2434" s="22" t="s">
        <v>37164</v>
      </c>
      <c r="J2434" s="37" t="s">
        <v>27574</v>
      </c>
      <c r="K2434" s="37" t="s">
        <v>27575</v>
      </c>
      <c r="L2434" s="37" t="s">
        <v>27575</v>
      </c>
      <c r="M2434" s="37" t="s">
        <v>37165</v>
      </c>
      <c r="N2434" s="37" t="s">
        <v>101</v>
      </c>
      <c r="O2434" s="37" t="s">
        <v>102</v>
      </c>
      <c r="P2434" s="22" t="s">
        <v>37166</v>
      </c>
      <c r="Q2434" s="22" t="s">
        <v>37167</v>
      </c>
      <c r="R2434" s="38">
        <v>0</v>
      </c>
    </row>
    <row r="2435" spans="1:18" ht="12.75">
      <c r="A2435" s="22" t="s">
        <v>60</v>
      </c>
      <c r="B2435" s="22" t="s">
        <v>16993</v>
      </c>
      <c r="C2435" s="22" t="s">
        <v>68</v>
      </c>
      <c r="D2435" s="22" t="s">
        <v>61</v>
      </c>
      <c r="E2435" s="31">
        <v>42949.482372685183</v>
      </c>
      <c r="F2435" s="22" t="s">
        <v>27572</v>
      </c>
      <c r="G2435" s="22" t="s">
        <v>37168</v>
      </c>
      <c r="H2435" s="22" t="s">
        <v>74</v>
      </c>
      <c r="I2435" s="22" t="s">
        <v>17866</v>
      </c>
      <c r="J2435" s="37" t="s">
        <v>27574</v>
      </c>
      <c r="K2435" s="37" t="s">
        <v>27575</v>
      </c>
      <c r="L2435" s="37" t="s">
        <v>27575</v>
      </c>
      <c r="M2435" s="37" t="s">
        <v>37169</v>
      </c>
      <c r="N2435" s="37" t="s">
        <v>4177</v>
      </c>
      <c r="O2435" s="37" t="s">
        <v>4178</v>
      </c>
      <c r="P2435" s="22" t="s">
        <v>37170</v>
      </c>
      <c r="Q2435" s="22" t="s">
        <v>37171</v>
      </c>
      <c r="R2435" s="38">
        <v>0</v>
      </c>
    </row>
    <row r="2436" spans="1:18" ht="12.75">
      <c r="A2436" s="22" t="s">
        <v>60</v>
      </c>
      <c r="B2436" s="22" t="s">
        <v>16993</v>
      </c>
      <c r="C2436" s="22" t="s">
        <v>68</v>
      </c>
      <c r="D2436" s="22" t="s">
        <v>61</v>
      </c>
      <c r="E2436" s="31">
        <v>42950.555081018516</v>
      </c>
      <c r="F2436" s="22" t="s">
        <v>27572</v>
      </c>
      <c r="G2436" s="22" t="s">
        <v>37172</v>
      </c>
      <c r="H2436" s="22" t="s">
        <v>74</v>
      </c>
      <c r="I2436" s="22" t="s">
        <v>37173</v>
      </c>
      <c r="J2436" s="37" t="s">
        <v>27574</v>
      </c>
      <c r="K2436" s="37" t="s">
        <v>27575</v>
      </c>
      <c r="L2436" s="37" t="s">
        <v>27575</v>
      </c>
      <c r="M2436" s="37" t="s">
        <v>37174</v>
      </c>
      <c r="N2436" s="37" t="s">
        <v>21263</v>
      </c>
      <c r="O2436" s="37" t="s">
        <v>21264</v>
      </c>
      <c r="P2436" s="22" t="s">
        <v>37175</v>
      </c>
      <c r="Q2436" s="22" t="s">
        <v>37176</v>
      </c>
      <c r="R2436" s="38">
        <v>0</v>
      </c>
    </row>
    <row r="2437" spans="1:18" ht="12.75">
      <c r="A2437" s="22" t="s">
        <v>60</v>
      </c>
      <c r="B2437" s="22" t="s">
        <v>247</v>
      </c>
      <c r="C2437" s="22" t="s">
        <v>63</v>
      </c>
      <c r="D2437" s="22" t="s">
        <v>61</v>
      </c>
      <c r="E2437" s="31">
        <v>42948.598310185182</v>
      </c>
      <c r="F2437" s="22" t="s">
        <v>27572</v>
      </c>
      <c r="G2437" s="22" t="s">
        <v>37177</v>
      </c>
      <c r="H2437" s="22" t="s">
        <v>74</v>
      </c>
      <c r="I2437" s="22" t="s">
        <v>4538</v>
      </c>
      <c r="J2437" s="37" t="s">
        <v>27574</v>
      </c>
      <c r="K2437" s="37" t="s">
        <v>27575</v>
      </c>
      <c r="L2437" s="37" t="s">
        <v>27575</v>
      </c>
      <c r="M2437" s="37" t="s">
        <v>37178</v>
      </c>
      <c r="N2437" s="37" t="s">
        <v>4539</v>
      </c>
      <c r="O2437" s="37" t="s">
        <v>4540</v>
      </c>
      <c r="P2437" s="22" t="s">
        <v>37179</v>
      </c>
      <c r="Q2437" s="22" t="s">
        <v>37180</v>
      </c>
      <c r="R2437" s="38">
        <v>0</v>
      </c>
    </row>
    <row r="2438" spans="1:18" ht="12.75">
      <c r="A2438" s="22" t="s">
        <v>60</v>
      </c>
      <c r="B2438" s="22" t="s">
        <v>247</v>
      </c>
      <c r="C2438" s="22" t="s">
        <v>63</v>
      </c>
      <c r="D2438" s="22" t="s">
        <v>61</v>
      </c>
      <c r="E2438" s="31">
        <v>42954.419108796297</v>
      </c>
      <c r="F2438" s="22" t="s">
        <v>27572</v>
      </c>
      <c r="G2438" s="22" t="s">
        <v>37181</v>
      </c>
      <c r="H2438" s="22" t="s">
        <v>74</v>
      </c>
      <c r="I2438" s="22" t="s">
        <v>605</v>
      </c>
      <c r="J2438" s="37" t="s">
        <v>27574</v>
      </c>
      <c r="K2438" s="37" t="s">
        <v>27575</v>
      </c>
      <c r="L2438" s="37" t="s">
        <v>27575</v>
      </c>
      <c r="M2438" s="37" t="s">
        <v>37182</v>
      </c>
      <c r="N2438" s="37" t="s">
        <v>606</v>
      </c>
      <c r="O2438" s="37" t="s">
        <v>607</v>
      </c>
      <c r="P2438" s="22" t="s">
        <v>37183</v>
      </c>
      <c r="Q2438" s="22" t="s">
        <v>37184</v>
      </c>
      <c r="R2438" s="38">
        <v>0</v>
      </c>
    </row>
    <row r="2439" spans="1:18" ht="12.75">
      <c r="A2439" s="22" t="s">
        <v>60</v>
      </c>
      <c r="B2439" s="22" t="s">
        <v>247</v>
      </c>
      <c r="C2439" s="22" t="s">
        <v>63</v>
      </c>
      <c r="D2439" s="22" t="s">
        <v>61</v>
      </c>
      <c r="E2439" s="31">
        <v>42957.660486111112</v>
      </c>
      <c r="F2439" s="22" t="s">
        <v>27572</v>
      </c>
      <c r="G2439" s="22" t="s">
        <v>37185</v>
      </c>
      <c r="H2439" s="22" t="s">
        <v>74</v>
      </c>
      <c r="I2439" s="22" t="s">
        <v>7282</v>
      </c>
      <c r="J2439" s="37" t="s">
        <v>27574</v>
      </c>
      <c r="K2439" s="37" t="s">
        <v>27575</v>
      </c>
      <c r="L2439" s="37" t="s">
        <v>27575</v>
      </c>
      <c r="M2439" s="37" t="s">
        <v>37186</v>
      </c>
      <c r="N2439" s="37" t="s">
        <v>2259</v>
      </c>
      <c r="O2439" s="37" t="s">
        <v>2260</v>
      </c>
      <c r="P2439" s="22" t="s">
        <v>37187</v>
      </c>
      <c r="Q2439" s="22" t="s">
        <v>37187</v>
      </c>
      <c r="R2439" s="38">
        <v>0</v>
      </c>
    </row>
    <row r="2440" spans="1:18" ht="12.75">
      <c r="A2440" s="22" t="s">
        <v>60</v>
      </c>
      <c r="B2440" s="22" t="s">
        <v>247</v>
      </c>
      <c r="C2440" s="22" t="s">
        <v>63</v>
      </c>
      <c r="D2440" s="22" t="s">
        <v>61</v>
      </c>
      <c r="E2440" s="31">
        <v>42962.584849537037</v>
      </c>
      <c r="F2440" s="22" t="s">
        <v>27572</v>
      </c>
      <c r="G2440" s="22" t="s">
        <v>37188</v>
      </c>
      <c r="H2440" s="22" t="s">
        <v>74</v>
      </c>
      <c r="I2440" s="22" t="s">
        <v>6910</v>
      </c>
      <c r="J2440" s="37" t="s">
        <v>27574</v>
      </c>
      <c r="K2440" s="37" t="s">
        <v>27575</v>
      </c>
      <c r="L2440" s="37" t="s">
        <v>27575</v>
      </c>
      <c r="M2440" s="37" t="s">
        <v>37189</v>
      </c>
      <c r="N2440" s="37" t="s">
        <v>1644</v>
      </c>
      <c r="O2440" s="37" t="s">
        <v>1645</v>
      </c>
      <c r="P2440" s="22" t="s">
        <v>37190</v>
      </c>
      <c r="Q2440" s="22" t="s">
        <v>37191</v>
      </c>
      <c r="R2440" s="38">
        <v>0</v>
      </c>
    </row>
    <row r="2441" spans="1:18" ht="12.75">
      <c r="A2441" s="22" t="s">
        <v>60</v>
      </c>
      <c r="B2441" s="22" t="s">
        <v>247</v>
      </c>
      <c r="C2441" s="22" t="s">
        <v>63</v>
      </c>
      <c r="D2441" s="22" t="s">
        <v>61</v>
      </c>
      <c r="E2441" s="31">
        <v>42962.604895833334</v>
      </c>
      <c r="F2441" s="22" t="s">
        <v>27572</v>
      </c>
      <c r="G2441" s="22" t="s">
        <v>37192</v>
      </c>
      <c r="H2441" s="22" t="s">
        <v>74</v>
      </c>
      <c r="I2441" s="22" t="s">
        <v>9449</v>
      </c>
      <c r="J2441" s="37" t="s">
        <v>27574</v>
      </c>
      <c r="K2441" s="37" t="s">
        <v>27575</v>
      </c>
      <c r="L2441" s="37" t="s">
        <v>27575</v>
      </c>
      <c r="M2441" s="37" t="s">
        <v>37193</v>
      </c>
      <c r="N2441" s="37" t="s">
        <v>7841</v>
      </c>
      <c r="O2441" s="37" t="s">
        <v>7842</v>
      </c>
      <c r="P2441" s="22" t="s">
        <v>37194</v>
      </c>
      <c r="Q2441" s="22" t="s">
        <v>37195</v>
      </c>
      <c r="R2441" s="38">
        <v>0</v>
      </c>
    </row>
    <row r="2442" spans="1:18" ht="12.75">
      <c r="A2442" s="22" t="s">
        <v>60</v>
      </c>
      <c r="B2442" s="22" t="s">
        <v>247</v>
      </c>
      <c r="C2442" s="22" t="s">
        <v>63</v>
      </c>
      <c r="D2442" s="22" t="s">
        <v>61</v>
      </c>
      <c r="E2442" s="31">
        <v>42963.483807870369</v>
      </c>
      <c r="F2442" s="22" t="s">
        <v>27572</v>
      </c>
      <c r="G2442" s="22" t="s">
        <v>37196</v>
      </c>
      <c r="H2442" s="22" t="s">
        <v>74</v>
      </c>
      <c r="I2442" s="22" t="s">
        <v>9595</v>
      </c>
      <c r="J2442" s="37" t="s">
        <v>27574</v>
      </c>
      <c r="K2442" s="37" t="s">
        <v>27575</v>
      </c>
      <c r="L2442" s="37" t="s">
        <v>27575</v>
      </c>
      <c r="M2442" s="37" t="s">
        <v>37197</v>
      </c>
      <c r="N2442" s="37" t="s">
        <v>3844</v>
      </c>
      <c r="O2442" s="37" t="s">
        <v>3845</v>
      </c>
      <c r="P2442" s="22" t="s">
        <v>37198</v>
      </c>
      <c r="Q2442" s="22" t="s">
        <v>37199</v>
      </c>
      <c r="R2442" s="38">
        <v>0</v>
      </c>
    </row>
    <row r="2443" spans="1:18" ht="12.75">
      <c r="A2443" s="22" t="s">
        <v>60</v>
      </c>
      <c r="B2443" s="22" t="s">
        <v>247</v>
      </c>
      <c r="C2443" s="22" t="s">
        <v>63</v>
      </c>
      <c r="D2443" s="22" t="s">
        <v>61</v>
      </c>
      <c r="E2443" s="31">
        <v>42963.654027777775</v>
      </c>
      <c r="F2443" s="22" t="s">
        <v>27572</v>
      </c>
      <c r="G2443" s="22" t="s">
        <v>37200</v>
      </c>
      <c r="H2443" s="22" t="s">
        <v>74</v>
      </c>
      <c r="I2443" s="22" t="s">
        <v>4166</v>
      </c>
      <c r="J2443" s="37" t="s">
        <v>27574</v>
      </c>
      <c r="K2443" s="37" t="s">
        <v>27575</v>
      </c>
      <c r="L2443" s="37" t="s">
        <v>27575</v>
      </c>
      <c r="M2443" s="37" t="s">
        <v>37201</v>
      </c>
      <c r="N2443" s="37" t="s">
        <v>4167</v>
      </c>
      <c r="O2443" s="37" t="s">
        <v>4168</v>
      </c>
      <c r="P2443" s="22" t="s">
        <v>37202</v>
      </c>
      <c r="Q2443" s="22" t="s">
        <v>37203</v>
      </c>
      <c r="R2443" s="38">
        <v>0</v>
      </c>
    </row>
    <row r="2444" spans="1:18" ht="12.75">
      <c r="A2444" s="22" t="s">
        <v>60</v>
      </c>
      <c r="B2444" s="22" t="s">
        <v>247</v>
      </c>
      <c r="C2444" s="22" t="s">
        <v>63</v>
      </c>
      <c r="D2444" s="22" t="s">
        <v>61</v>
      </c>
      <c r="E2444" s="31">
        <v>42964.522453703699</v>
      </c>
      <c r="F2444" s="22" t="s">
        <v>27572</v>
      </c>
      <c r="G2444" s="22" t="s">
        <v>37204</v>
      </c>
      <c r="H2444" s="22" t="s">
        <v>74</v>
      </c>
      <c r="I2444" s="22" t="s">
        <v>37205</v>
      </c>
      <c r="J2444" s="37" t="s">
        <v>27574</v>
      </c>
      <c r="K2444" s="37" t="s">
        <v>27575</v>
      </c>
      <c r="L2444" s="37" t="s">
        <v>27575</v>
      </c>
      <c r="M2444" s="37" t="s">
        <v>37206</v>
      </c>
      <c r="N2444" s="37" t="s">
        <v>9143</v>
      </c>
      <c r="O2444" s="37" t="s">
        <v>9144</v>
      </c>
      <c r="P2444" s="22" t="s">
        <v>37207</v>
      </c>
      <c r="Q2444" s="22" t="s">
        <v>37208</v>
      </c>
      <c r="R2444" s="38">
        <v>0</v>
      </c>
    </row>
    <row r="2445" spans="1:18" ht="12.75">
      <c r="A2445" s="22" t="s">
        <v>60</v>
      </c>
      <c r="B2445" s="22" t="s">
        <v>247</v>
      </c>
      <c r="C2445" s="22" t="s">
        <v>63</v>
      </c>
      <c r="D2445" s="22" t="s">
        <v>61</v>
      </c>
      <c r="E2445" s="31">
        <v>42964.708923611106</v>
      </c>
      <c r="F2445" s="22" t="s">
        <v>27572</v>
      </c>
      <c r="G2445" s="22" t="s">
        <v>37209</v>
      </c>
      <c r="H2445" s="22" t="s">
        <v>74</v>
      </c>
      <c r="I2445" s="22" t="s">
        <v>2042</v>
      </c>
      <c r="J2445" s="37" t="s">
        <v>27574</v>
      </c>
      <c r="K2445" s="37" t="s">
        <v>27575</v>
      </c>
      <c r="L2445" s="37" t="s">
        <v>27575</v>
      </c>
      <c r="M2445" s="37" t="s">
        <v>37210</v>
      </c>
      <c r="N2445" s="37" t="s">
        <v>1030</v>
      </c>
      <c r="O2445" s="37" t="s">
        <v>1031</v>
      </c>
      <c r="P2445" s="22" t="s">
        <v>37211</v>
      </c>
      <c r="Q2445" s="22" t="s">
        <v>37212</v>
      </c>
      <c r="R2445" s="38">
        <v>0</v>
      </c>
    </row>
    <row r="2446" spans="1:18" ht="12.75">
      <c r="A2446" s="22" t="s">
        <v>60</v>
      </c>
      <c r="B2446" s="22" t="s">
        <v>247</v>
      </c>
      <c r="C2446" s="22" t="s">
        <v>63</v>
      </c>
      <c r="D2446" s="22" t="s">
        <v>61</v>
      </c>
      <c r="E2446" s="31">
        <v>42968.528333333328</v>
      </c>
      <c r="F2446" s="22" t="s">
        <v>27572</v>
      </c>
      <c r="G2446" s="22" t="s">
        <v>37213</v>
      </c>
      <c r="H2446" s="22" t="s">
        <v>74</v>
      </c>
      <c r="I2446" s="22" t="s">
        <v>37214</v>
      </c>
      <c r="J2446" s="37" t="s">
        <v>27574</v>
      </c>
      <c r="K2446" s="37" t="s">
        <v>27575</v>
      </c>
      <c r="L2446" s="37" t="s">
        <v>27575</v>
      </c>
      <c r="M2446" s="37" t="s">
        <v>37215</v>
      </c>
      <c r="N2446" s="37" t="s">
        <v>4549</v>
      </c>
      <c r="O2446" s="37" t="s">
        <v>4550</v>
      </c>
      <c r="P2446" s="22" t="s">
        <v>37216</v>
      </c>
      <c r="Q2446" s="22" t="s">
        <v>37217</v>
      </c>
      <c r="R2446" s="38">
        <v>0</v>
      </c>
    </row>
    <row r="2447" spans="1:18" ht="12.75">
      <c r="A2447" s="22" t="s">
        <v>60</v>
      </c>
      <c r="B2447" s="22" t="s">
        <v>247</v>
      </c>
      <c r="C2447" s="22" t="s">
        <v>63</v>
      </c>
      <c r="D2447" s="22" t="s">
        <v>61</v>
      </c>
      <c r="E2447" s="31">
        <v>42968.532905092594</v>
      </c>
      <c r="F2447" s="22" t="s">
        <v>27572</v>
      </c>
      <c r="G2447" s="22" t="s">
        <v>37218</v>
      </c>
      <c r="H2447" s="22" t="s">
        <v>74</v>
      </c>
      <c r="I2447" s="22" t="s">
        <v>5474</v>
      </c>
      <c r="J2447" s="37" t="s">
        <v>27574</v>
      </c>
      <c r="K2447" s="37" t="s">
        <v>27575</v>
      </c>
      <c r="L2447" s="37" t="s">
        <v>27575</v>
      </c>
      <c r="M2447" s="37" t="s">
        <v>37219</v>
      </c>
      <c r="N2447" s="37" t="s">
        <v>4549</v>
      </c>
      <c r="O2447" s="37" t="s">
        <v>4550</v>
      </c>
      <c r="P2447" s="22" t="s">
        <v>37216</v>
      </c>
      <c r="Q2447" s="22" t="s">
        <v>37217</v>
      </c>
      <c r="R2447" s="38">
        <v>0</v>
      </c>
    </row>
    <row r="2448" spans="1:18" ht="12.75">
      <c r="A2448" s="22" t="s">
        <v>60</v>
      </c>
      <c r="B2448" s="22" t="s">
        <v>247</v>
      </c>
      <c r="C2448" s="22" t="s">
        <v>63</v>
      </c>
      <c r="D2448" s="22" t="s">
        <v>61</v>
      </c>
      <c r="E2448" s="31">
        <v>42968.62663194444</v>
      </c>
      <c r="F2448" s="22" t="s">
        <v>27572</v>
      </c>
      <c r="G2448" s="22" t="s">
        <v>37220</v>
      </c>
      <c r="H2448" s="22" t="s">
        <v>74</v>
      </c>
      <c r="I2448" s="22" t="s">
        <v>37221</v>
      </c>
      <c r="J2448" s="37" t="s">
        <v>27574</v>
      </c>
      <c r="K2448" s="37" t="s">
        <v>27575</v>
      </c>
      <c r="L2448" s="37" t="s">
        <v>27575</v>
      </c>
      <c r="M2448" s="37" t="s">
        <v>37222</v>
      </c>
      <c r="N2448" s="37" t="s">
        <v>703</v>
      </c>
      <c r="O2448" s="37" t="s">
        <v>704</v>
      </c>
      <c r="P2448" s="22" t="s">
        <v>37223</v>
      </c>
      <c r="Q2448" s="22" t="s">
        <v>37224</v>
      </c>
      <c r="R2448" s="38">
        <v>0</v>
      </c>
    </row>
    <row r="2449" spans="1:18" ht="12.75">
      <c r="A2449" s="22" t="s">
        <v>60</v>
      </c>
      <c r="B2449" s="22" t="s">
        <v>247</v>
      </c>
      <c r="C2449" s="22" t="s">
        <v>63</v>
      </c>
      <c r="D2449" s="22" t="s">
        <v>61</v>
      </c>
      <c r="E2449" s="31">
        <v>42968.632372685184</v>
      </c>
      <c r="F2449" s="22" t="s">
        <v>27572</v>
      </c>
      <c r="G2449" s="22" t="s">
        <v>37225</v>
      </c>
      <c r="H2449" s="22" t="s">
        <v>74</v>
      </c>
      <c r="I2449" s="22" t="s">
        <v>7064</v>
      </c>
      <c r="J2449" s="37" t="s">
        <v>27574</v>
      </c>
      <c r="K2449" s="37" t="s">
        <v>27575</v>
      </c>
      <c r="L2449" s="37" t="s">
        <v>27575</v>
      </c>
      <c r="M2449" s="37" t="s">
        <v>37226</v>
      </c>
      <c r="N2449" s="37" t="s">
        <v>703</v>
      </c>
      <c r="O2449" s="37" t="s">
        <v>704</v>
      </c>
      <c r="P2449" s="22" t="s">
        <v>37223</v>
      </c>
      <c r="Q2449" s="22" t="s">
        <v>37224</v>
      </c>
      <c r="R2449" s="38">
        <v>0</v>
      </c>
    </row>
    <row r="2450" spans="1:18" ht="12.75">
      <c r="A2450" s="22" t="s">
        <v>60</v>
      </c>
      <c r="B2450" s="22" t="s">
        <v>247</v>
      </c>
      <c r="C2450" s="22" t="s">
        <v>63</v>
      </c>
      <c r="D2450" s="22" t="s">
        <v>61</v>
      </c>
      <c r="E2450" s="31">
        <v>42969.628969907404</v>
      </c>
      <c r="F2450" s="22" t="s">
        <v>27572</v>
      </c>
      <c r="G2450" s="22" t="s">
        <v>37227</v>
      </c>
      <c r="H2450" s="22" t="s">
        <v>74</v>
      </c>
      <c r="I2450" s="22" t="s">
        <v>37228</v>
      </c>
      <c r="J2450" s="37" t="s">
        <v>27574</v>
      </c>
      <c r="K2450" s="37" t="s">
        <v>27575</v>
      </c>
      <c r="L2450" s="37" t="s">
        <v>27575</v>
      </c>
      <c r="M2450" s="37" t="s">
        <v>37229</v>
      </c>
      <c r="N2450" s="37" t="s">
        <v>1721</v>
      </c>
      <c r="O2450" s="37" t="s">
        <v>1722</v>
      </c>
      <c r="P2450" s="22" t="s">
        <v>37230</v>
      </c>
      <c r="Q2450" s="22" t="s">
        <v>37231</v>
      </c>
      <c r="R2450" s="38">
        <v>0</v>
      </c>
    </row>
    <row r="2451" spans="1:18" ht="12.75">
      <c r="A2451" s="22" t="s">
        <v>60</v>
      </c>
      <c r="B2451" s="22" t="s">
        <v>247</v>
      </c>
      <c r="C2451" s="22" t="s">
        <v>63</v>
      </c>
      <c r="D2451" s="22" t="s">
        <v>61</v>
      </c>
      <c r="E2451" s="31">
        <v>42970.382395833331</v>
      </c>
      <c r="F2451" s="22" t="s">
        <v>27572</v>
      </c>
      <c r="G2451" s="22" t="s">
        <v>37232</v>
      </c>
      <c r="H2451" s="22" t="s">
        <v>74</v>
      </c>
      <c r="I2451" s="22" t="s">
        <v>4585</v>
      </c>
      <c r="J2451" s="37" t="s">
        <v>27574</v>
      </c>
      <c r="K2451" s="37" t="s">
        <v>27575</v>
      </c>
      <c r="L2451" s="37" t="s">
        <v>27575</v>
      </c>
      <c r="M2451" s="37" t="s">
        <v>37233</v>
      </c>
      <c r="N2451" s="37" t="s">
        <v>1721</v>
      </c>
      <c r="O2451" s="37" t="s">
        <v>1722</v>
      </c>
      <c r="P2451" s="22" t="s">
        <v>37230</v>
      </c>
      <c r="Q2451" s="22" t="s">
        <v>37231</v>
      </c>
      <c r="R2451" s="38">
        <v>0</v>
      </c>
    </row>
    <row r="2452" spans="1:18" ht="12.75">
      <c r="A2452" s="22" t="s">
        <v>60</v>
      </c>
      <c r="B2452" s="22" t="s">
        <v>247</v>
      </c>
      <c r="C2452" s="22" t="s">
        <v>63</v>
      </c>
      <c r="D2452" s="22" t="s">
        <v>61</v>
      </c>
      <c r="E2452" s="31">
        <v>42970.520613425921</v>
      </c>
      <c r="F2452" s="22" t="s">
        <v>27572</v>
      </c>
      <c r="G2452" s="22" t="s">
        <v>37234</v>
      </c>
      <c r="H2452" s="22" t="s">
        <v>74</v>
      </c>
      <c r="I2452" s="22" t="s">
        <v>37235</v>
      </c>
      <c r="J2452" s="37" t="s">
        <v>27574</v>
      </c>
      <c r="K2452" s="37" t="s">
        <v>27575</v>
      </c>
      <c r="L2452" s="37" t="s">
        <v>27575</v>
      </c>
      <c r="M2452" s="37" t="s">
        <v>37236</v>
      </c>
      <c r="N2452" s="37" t="s">
        <v>1120</v>
      </c>
      <c r="O2452" s="37" t="s">
        <v>1121</v>
      </c>
      <c r="P2452" s="22" t="s">
        <v>37237</v>
      </c>
      <c r="Q2452" s="22" t="s">
        <v>37238</v>
      </c>
      <c r="R2452" s="38">
        <v>0</v>
      </c>
    </row>
    <row r="2453" spans="1:18" ht="12.75">
      <c r="A2453" s="22" t="s">
        <v>60</v>
      </c>
      <c r="B2453" s="22" t="s">
        <v>247</v>
      </c>
      <c r="C2453" s="22" t="s">
        <v>63</v>
      </c>
      <c r="D2453" s="22" t="s">
        <v>61</v>
      </c>
      <c r="E2453" s="31">
        <v>42972.500138888885</v>
      </c>
      <c r="F2453" s="22" t="s">
        <v>27572</v>
      </c>
      <c r="G2453" s="22" t="s">
        <v>37239</v>
      </c>
      <c r="H2453" s="22" t="s">
        <v>74</v>
      </c>
      <c r="I2453" s="22" t="s">
        <v>10449</v>
      </c>
      <c r="J2453" s="37" t="s">
        <v>27574</v>
      </c>
      <c r="K2453" s="37" t="s">
        <v>27575</v>
      </c>
      <c r="L2453" s="37" t="s">
        <v>27575</v>
      </c>
      <c r="M2453" s="37" t="s">
        <v>37240</v>
      </c>
      <c r="N2453" s="37" t="s">
        <v>1120</v>
      </c>
      <c r="O2453" s="37" t="s">
        <v>1121</v>
      </c>
      <c r="P2453" s="22" t="s">
        <v>37241</v>
      </c>
      <c r="Q2453" s="22" t="s">
        <v>37242</v>
      </c>
      <c r="R2453" s="38">
        <v>0</v>
      </c>
    </row>
    <row r="2454" spans="1:18" ht="12.75">
      <c r="A2454" s="22" t="s">
        <v>60</v>
      </c>
      <c r="B2454" s="22" t="s">
        <v>247</v>
      </c>
      <c r="C2454" s="22" t="s">
        <v>63</v>
      </c>
      <c r="D2454" s="22" t="s">
        <v>61</v>
      </c>
      <c r="E2454" s="31">
        <v>42975.42696759259</v>
      </c>
      <c r="F2454" s="22" t="s">
        <v>27572</v>
      </c>
      <c r="G2454" s="22" t="s">
        <v>37243</v>
      </c>
      <c r="H2454" s="22" t="s">
        <v>74</v>
      </c>
      <c r="I2454" s="22" t="s">
        <v>37244</v>
      </c>
      <c r="J2454" s="37" t="s">
        <v>27574</v>
      </c>
      <c r="K2454" s="37" t="s">
        <v>27575</v>
      </c>
      <c r="L2454" s="37" t="s">
        <v>27575</v>
      </c>
      <c r="M2454" s="37" t="s">
        <v>37245</v>
      </c>
      <c r="N2454" s="37" t="s">
        <v>110</v>
      </c>
      <c r="O2454" s="37" t="s">
        <v>111</v>
      </c>
      <c r="P2454" s="22" t="s">
        <v>37246</v>
      </c>
      <c r="Q2454" s="22" t="s">
        <v>37247</v>
      </c>
      <c r="R2454" s="38">
        <v>0</v>
      </c>
    </row>
    <row r="2455" spans="1:18" ht="12.75">
      <c r="A2455" s="22" t="s">
        <v>60</v>
      </c>
      <c r="B2455" s="22" t="s">
        <v>247</v>
      </c>
      <c r="C2455" s="22" t="s">
        <v>63</v>
      </c>
      <c r="D2455" s="22" t="s">
        <v>61</v>
      </c>
      <c r="E2455" s="31">
        <v>42975.561168981483</v>
      </c>
      <c r="F2455" s="22" t="s">
        <v>27572</v>
      </c>
      <c r="G2455" s="22" t="s">
        <v>37248</v>
      </c>
      <c r="H2455" s="22" t="s">
        <v>74</v>
      </c>
      <c r="I2455" s="22" t="s">
        <v>10222</v>
      </c>
      <c r="J2455" s="37" t="s">
        <v>27574</v>
      </c>
      <c r="K2455" s="37" t="s">
        <v>27575</v>
      </c>
      <c r="L2455" s="37" t="s">
        <v>27575</v>
      </c>
      <c r="M2455" s="37" t="s">
        <v>37249</v>
      </c>
      <c r="N2455" s="37" t="s">
        <v>529</v>
      </c>
      <c r="O2455" s="37" t="s">
        <v>530</v>
      </c>
      <c r="P2455" s="22" t="s">
        <v>37250</v>
      </c>
      <c r="Q2455" s="22" t="s">
        <v>37251</v>
      </c>
      <c r="R2455" s="38">
        <v>0</v>
      </c>
    </row>
    <row r="2456" spans="1:18" ht="12.75">
      <c r="A2456" s="22" t="s">
        <v>60</v>
      </c>
      <c r="B2456" s="22" t="s">
        <v>247</v>
      </c>
      <c r="C2456" s="22" t="s">
        <v>63</v>
      </c>
      <c r="D2456" s="22" t="s">
        <v>61</v>
      </c>
      <c r="E2456" s="31">
        <v>42975.694409722222</v>
      </c>
      <c r="F2456" s="22" t="s">
        <v>27572</v>
      </c>
      <c r="G2456" s="22" t="s">
        <v>37252</v>
      </c>
      <c r="H2456" s="22" t="s">
        <v>74</v>
      </c>
      <c r="I2456" s="22" t="s">
        <v>2130</v>
      </c>
      <c r="J2456" s="37" t="s">
        <v>27574</v>
      </c>
      <c r="K2456" s="37" t="s">
        <v>27575</v>
      </c>
      <c r="L2456" s="37" t="s">
        <v>27575</v>
      </c>
      <c r="M2456" s="37" t="s">
        <v>37253</v>
      </c>
      <c r="N2456" s="37" t="s">
        <v>1632</v>
      </c>
      <c r="O2456" s="37" t="s">
        <v>1633</v>
      </c>
      <c r="P2456" s="22" t="s">
        <v>37254</v>
      </c>
      <c r="Q2456" s="22" t="s">
        <v>37255</v>
      </c>
      <c r="R2456" s="38">
        <v>0</v>
      </c>
    </row>
    <row r="2457" spans="1:18" ht="12.75">
      <c r="A2457" s="22" t="s">
        <v>60</v>
      </c>
      <c r="B2457" s="22" t="s">
        <v>247</v>
      </c>
      <c r="C2457" s="22" t="s">
        <v>63</v>
      </c>
      <c r="D2457" s="22" t="s">
        <v>61</v>
      </c>
      <c r="E2457" s="31">
        <v>42976.412476851852</v>
      </c>
      <c r="F2457" s="22" t="s">
        <v>27572</v>
      </c>
      <c r="G2457" s="22" t="s">
        <v>37256</v>
      </c>
      <c r="H2457" s="22" t="s">
        <v>74</v>
      </c>
      <c r="I2457" s="22" t="s">
        <v>37257</v>
      </c>
      <c r="J2457" s="37" t="s">
        <v>27574</v>
      </c>
      <c r="K2457" s="37" t="s">
        <v>27575</v>
      </c>
      <c r="L2457" s="37" t="s">
        <v>27575</v>
      </c>
      <c r="M2457" s="37" t="s">
        <v>37258</v>
      </c>
      <c r="N2457" s="37" t="s">
        <v>935</v>
      </c>
      <c r="O2457" s="37" t="s">
        <v>936</v>
      </c>
      <c r="P2457" s="22" t="s">
        <v>37259</v>
      </c>
      <c r="Q2457" s="22" t="s">
        <v>37260</v>
      </c>
      <c r="R2457" s="38">
        <v>0</v>
      </c>
    </row>
    <row r="2458" spans="1:18" ht="12.75">
      <c r="A2458" s="22" t="s">
        <v>60</v>
      </c>
      <c r="B2458" s="22" t="s">
        <v>247</v>
      </c>
      <c r="C2458" s="22" t="s">
        <v>63</v>
      </c>
      <c r="D2458" s="22" t="s">
        <v>61</v>
      </c>
      <c r="E2458" s="31">
        <v>42976.416863425926</v>
      </c>
      <c r="F2458" s="22" t="s">
        <v>27572</v>
      </c>
      <c r="G2458" s="22" t="s">
        <v>37261</v>
      </c>
      <c r="H2458" s="22" t="s">
        <v>74</v>
      </c>
      <c r="I2458" s="22" t="s">
        <v>7767</v>
      </c>
      <c r="J2458" s="37" t="s">
        <v>27574</v>
      </c>
      <c r="K2458" s="37" t="s">
        <v>27575</v>
      </c>
      <c r="L2458" s="37" t="s">
        <v>27575</v>
      </c>
      <c r="M2458" s="37" t="s">
        <v>37262</v>
      </c>
      <c r="N2458" s="37" t="s">
        <v>935</v>
      </c>
      <c r="O2458" s="37" t="s">
        <v>936</v>
      </c>
      <c r="P2458" s="22" t="s">
        <v>37259</v>
      </c>
      <c r="Q2458" s="22" t="s">
        <v>37260</v>
      </c>
      <c r="R2458" s="38">
        <v>0</v>
      </c>
    </row>
    <row r="2459" spans="1:18" ht="12.75">
      <c r="A2459" s="22" t="s">
        <v>60</v>
      </c>
      <c r="B2459" s="22" t="s">
        <v>247</v>
      </c>
      <c r="C2459" s="22" t="s">
        <v>63</v>
      </c>
      <c r="D2459" s="22" t="s">
        <v>61</v>
      </c>
      <c r="E2459" s="31">
        <v>42976.458356481482</v>
      </c>
      <c r="F2459" s="22" t="s">
        <v>27572</v>
      </c>
      <c r="G2459" s="22" t="s">
        <v>37263</v>
      </c>
      <c r="H2459" s="22" t="s">
        <v>74</v>
      </c>
      <c r="I2459" s="22" t="s">
        <v>37264</v>
      </c>
      <c r="J2459" s="37" t="s">
        <v>27574</v>
      </c>
      <c r="K2459" s="37" t="s">
        <v>27575</v>
      </c>
      <c r="L2459" s="37" t="s">
        <v>27575</v>
      </c>
      <c r="M2459" s="37" t="s">
        <v>37265</v>
      </c>
      <c r="N2459" s="37" t="s">
        <v>250</v>
      </c>
      <c r="O2459" s="37" t="s">
        <v>251</v>
      </c>
      <c r="P2459" s="22" t="s">
        <v>37266</v>
      </c>
      <c r="Q2459" s="22" t="s">
        <v>37267</v>
      </c>
      <c r="R2459" s="38">
        <v>0</v>
      </c>
    </row>
    <row r="2460" spans="1:18" ht="12.75">
      <c r="A2460" s="22" t="s">
        <v>60</v>
      </c>
      <c r="B2460" s="22" t="s">
        <v>247</v>
      </c>
      <c r="C2460" s="22" t="s">
        <v>63</v>
      </c>
      <c r="D2460" s="22" t="s">
        <v>61</v>
      </c>
      <c r="E2460" s="31">
        <v>42976.709178240737</v>
      </c>
      <c r="F2460" s="22" t="s">
        <v>27572</v>
      </c>
      <c r="G2460" s="22" t="s">
        <v>37268</v>
      </c>
      <c r="H2460" s="22" t="s">
        <v>74</v>
      </c>
      <c r="I2460" s="22" t="s">
        <v>3670</v>
      </c>
      <c r="J2460" s="37" t="s">
        <v>27574</v>
      </c>
      <c r="K2460" s="37" t="s">
        <v>27575</v>
      </c>
      <c r="L2460" s="37" t="s">
        <v>27575</v>
      </c>
      <c r="M2460" s="37" t="s">
        <v>37269</v>
      </c>
      <c r="N2460" s="37" t="s">
        <v>3671</v>
      </c>
      <c r="O2460" s="37" t="s">
        <v>3672</v>
      </c>
      <c r="P2460" s="22" t="s">
        <v>37270</v>
      </c>
      <c r="Q2460" s="22" t="s">
        <v>37271</v>
      </c>
      <c r="R2460" s="38">
        <v>0</v>
      </c>
    </row>
    <row r="2461" spans="1:18" ht="12.75">
      <c r="A2461" s="22" t="s">
        <v>60</v>
      </c>
      <c r="B2461" s="22" t="s">
        <v>247</v>
      </c>
      <c r="C2461" s="22" t="s">
        <v>63</v>
      </c>
      <c r="D2461" s="22" t="s">
        <v>61</v>
      </c>
      <c r="E2461" s="31">
        <v>42977.457106481481</v>
      </c>
      <c r="F2461" s="22" t="s">
        <v>27572</v>
      </c>
      <c r="G2461" s="22" t="s">
        <v>37272</v>
      </c>
      <c r="H2461" s="22" t="s">
        <v>74</v>
      </c>
      <c r="I2461" s="22" t="s">
        <v>37273</v>
      </c>
      <c r="J2461" s="37" t="s">
        <v>27574</v>
      </c>
      <c r="K2461" s="37" t="s">
        <v>27575</v>
      </c>
      <c r="L2461" s="37" t="s">
        <v>27575</v>
      </c>
      <c r="M2461" s="37" t="s">
        <v>37274</v>
      </c>
      <c r="N2461" s="37" t="s">
        <v>101</v>
      </c>
      <c r="O2461" s="37" t="s">
        <v>102</v>
      </c>
      <c r="P2461" s="22" t="s">
        <v>37259</v>
      </c>
      <c r="Q2461" s="22" t="s">
        <v>37260</v>
      </c>
      <c r="R2461" s="38">
        <v>0</v>
      </c>
    </row>
    <row r="2462" spans="1:18" ht="12.75">
      <c r="A2462" s="22" t="s">
        <v>60</v>
      </c>
      <c r="B2462" s="22" t="s">
        <v>247</v>
      </c>
      <c r="C2462" s="22" t="s">
        <v>63</v>
      </c>
      <c r="D2462" s="22" t="s">
        <v>61</v>
      </c>
      <c r="E2462" s="31">
        <v>42977.457754629628</v>
      </c>
      <c r="F2462" s="22" t="s">
        <v>27572</v>
      </c>
      <c r="G2462" s="22" t="s">
        <v>37275</v>
      </c>
      <c r="H2462" s="22" t="s">
        <v>74</v>
      </c>
      <c r="I2462" s="22" t="s">
        <v>319</v>
      </c>
      <c r="J2462" s="37" t="s">
        <v>27574</v>
      </c>
      <c r="K2462" s="37" t="s">
        <v>27575</v>
      </c>
      <c r="L2462" s="37" t="s">
        <v>27575</v>
      </c>
      <c r="M2462" s="37" t="s">
        <v>37276</v>
      </c>
      <c r="N2462" s="37" t="s">
        <v>320</v>
      </c>
      <c r="O2462" s="37" t="s">
        <v>321</v>
      </c>
      <c r="P2462" s="22" t="s">
        <v>37277</v>
      </c>
      <c r="Q2462" s="22" t="s">
        <v>37278</v>
      </c>
      <c r="R2462" s="38">
        <v>0</v>
      </c>
    </row>
    <row r="2463" spans="1:18" ht="12.75">
      <c r="A2463" s="22" t="s">
        <v>60</v>
      </c>
      <c r="B2463" s="22" t="s">
        <v>247</v>
      </c>
      <c r="C2463" s="22" t="s">
        <v>63</v>
      </c>
      <c r="D2463" s="22" t="s">
        <v>61</v>
      </c>
      <c r="E2463" s="31">
        <v>42977.490937499999</v>
      </c>
      <c r="F2463" s="22" t="s">
        <v>27572</v>
      </c>
      <c r="G2463" s="22" t="s">
        <v>37279</v>
      </c>
      <c r="H2463" s="22" t="s">
        <v>74</v>
      </c>
      <c r="I2463" s="22" t="s">
        <v>6891</v>
      </c>
      <c r="J2463" s="37" t="s">
        <v>27574</v>
      </c>
      <c r="K2463" s="37" t="s">
        <v>27575</v>
      </c>
      <c r="L2463" s="37" t="s">
        <v>27575</v>
      </c>
      <c r="M2463" s="37" t="s">
        <v>37280</v>
      </c>
      <c r="N2463" s="37" t="s">
        <v>1151</v>
      </c>
      <c r="O2463" s="37" t="s">
        <v>1152</v>
      </c>
      <c r="P2463" s="22" t="s">
        <v>37281</v>
      </c>
      <c r="Q2463" s="22" t="s">
        <v>37282</v>
      </c>
      <c r="R2463" s="38">
        <v>0</v>
      </c>
    </row>
    <row r="2464" spans="1:18" ht="12.75">
      <c r="A2464" s="22" t="s">
        <v>60</v>
      </c>
      <c r="B2464" s="22" t="s">
        <v>247</v>
      </c>
      <c r="C2464" s="22" t="s">
        <v>63</v>
      </c>
      <c r="D2464" s="22" t="s">
        <v>61</v>
      </c>
      <c r="E2464" s="31">
        <v>42977.623240740737</v>
      </c>
      <c r="F2464" s="22" t="s">
        <v>27572</v>
      </c>
      <c r="G2464" s="22" t="s">
        <v>37283</v>
      </c>
      <c r="H2464" s="22" t="s">
        <v>74</v>
      </c>
      <c r="I2464" s="22" t="s">
        <v>37284</v>
      </c>
      <c r="J2464" s="37" t="s">
        <v>27574</v>
      </c>
      <c r="K2464" s="37" t="s">
        <v>27575</v>
      </c>
      <c r="L2464" s="37" t="s">
        <v>27575</v>
      </c>
      <c r="M2464" s="37" t="s">
        <v>37285</v>
      </c>
      <c r="N2464" s="37" t="s">
        <v>9863</v>
      </c>
      <c r="O2464" s="37" t="s">
        <v>9864</v>
      </c>
      <c r="P2464" s="22" t="s">
        <v>37286</v>
      </c>
      <c r="Q2464" s="22" t="s">
        <v>37287</v>
      </c>
      <c r="R2464" s="38">
        <v>0</v>
      </c>
    </row>
    <row r="2465" spans="1:18" ht="12.75">
      <c r="A2465" s="22" t="s">
        <v>60</v>
      </c>
      <c r="B2465" s="22" t="s">
        <v>247</v>
      </c>
      <c r="C2465" s="22" t="s">
        <v>63</v>
      </c>
      <c r="D2465" s="22" t="s">
        <v>61</v>
      </c>
      <c r="E2465" s="31">
        <v>42978.399317129624</v>
      </c>
      <c r="F2465" s="22" t="s">
        <v>27572</v>
      </c>
      <c r="G2465" s="22" t="s">
        <v>37288</v>
      </c>
      <c r="H2465" s="22" t="s">
        <v>74</v>
      </c>
      <c r="I2465" s="22" t="s">
        <v>1714</v>
      </c>
      <c r="J2465" s="37" t="s">
        <v>27574</v>
      </c>
      <c r="K2465" s="37" t="s">
        <v>27575</v>
      </c>
      <c r="L2465" s="37" t="s">
        <v>27575</v>
      </c>
      <c r="M2465" s="37" t="s">
        <v>37289</v>
      </c>
      <c r="N2465" s="37" t="s">
        <v>935</v>
      </c>
      <c r="O2465" s="37" t="s">
        <v>936</v>
      </c>
      <c r="P2465" s="22" t="s">
        <v>37290</v>
      </c>
      <c r="Q2465" s="22" t="s">
        <v>37291</v>
      </c>
      <c r="R2465" s="38">
        <v>0</v>
      </c>
    </row>
    <row r="2466" spans="1:18" ht="12.75">
      <c r="A2466" s="22" t="s">
        <v>60</v>
      </c>
      <c r="B2466" s="22" t="s">
        <v>247</v>
      </c>
      <c r="C2466" s="22" t="s">
        <v>63</v>
      </c>
      <c r="D2466" s="22" t="s">
        <v>61</v>
      </c>
      <c r="E2466" s="31">
        <v>42978.532685185186</v>
      </c>
      <c r="F2466" s="22" t="s">
        <v>27572</v>
      </c>
      <c r="G2466" s="22" t="s">
        <v>37292</v>
      </c>
      <c r="H2466" s="22" t="s">
        <v>74</v>
      </c>
      <c r="I2466" s="22" t="s">
        <v>4072</v>
      </c>
      <c r="J2466" s="37" t="s">
        <v>27574</v>
      </c>
      <c r="K2466" s="37" t="s">
        <v>27575</v>
      </c>
      <c r="L2466" s="37" t="s">
        <v>27575</v>
      </c>
      <c r="M2466" s="37" t="s">
        <v>37293</v>
      </c>
      <c r="N2466" s="37" t="s">
        <v>2347</v>
      </c>
      <c r="O2466" s="37" t="s">
        <v>2348</v>
      </c>
      <c r="P2466" s="22" t="s">
        <v>37294</v>
      </c>
      <c r="Q2466" s="22" t="s">
        <v>37295</v>
      </c>
      <c r="R2466" s="38">
        <v>0</v>
      </c>
    </row>
    <row r="2467" spans="1:18" ht="12.75">
      <c r="A2467" s="22" t="s">
        <v>60</v>
      </c>
      <c r="B2467" s="22" t="s">
        <v>247</v>
      </c>
      <c r="C2467" s="22" t="s">
        <v>63</v>
      </c>
      <c r="D2467" s="22" t="s">
        <v>61</v>
      </c>
      <c r="E2467" s="31">
        <v>42978.549120370371</v>
      </c>
      <c r="F2467" s="22" t="s">
        <v>27572</v>
      </c>
      <c r="G2467" s="22" t="s">
        <v>37296</v>
      </c>
      <c r="H2467" s="22" t="s">
        <v>74</v>
      </c>
      <c r="I2467" s="22" t="s">
        <v>10329</v>
      </c>
      <c r="J2467" s="37" t="s">
        <v>27574</v>
      </c>
      <c r="K2467" s="37" t="s">
        <v>27575</v>
      </c>
      <c r="L2467" s="37" t="s">
        <v>27575</v>
      </c>
      <c r="M2467" s="37" t="s">
        <v>37297</v>
      </c>
      <c r="N2467" s="37" t="s">
        <v>10330</v>
      </c>
      <c r="O2467" s="37" t="s">
        <v>10331</v>
      </c>
      <c r="P2467" s="22" t="s">
        <v>37294</v>
      </c>
      <c r="Q2467" s="22" t="s">
        <v>37295</v>
      </c>
      <c r="R2467" s="38">
        <v>0</v>
      </c>
    </row>
    <row r="2468" spans="1:18" ht="12.75">
      <c r="A2468" s="22" t="s">
        <v>60</v>
      </c>
      <c r="B2468" s="22" t="s">
        <v>247</v>
      </c>
      <c r="C2468" s="22" t="s">
        <v>63</v>
      </c>
      <c r="D2468" s="22" t="s">
        <v>61</v>
      </c>
      <c r="E2468" s="31">
        <v>42978.586712962962</v>
      </c>
      <c r="F2468" s="22" t="s">
        <v>27572</v>
      </c>
      <c r="G2468" s="22" t="s">
        <v>37298</v>
      </c>
      <c r="H2468" s="22" t="s">
        <v>74</v>
      </c>
      <c r="I2468" s="22" t="s">
        <v>7033</v>
      </c>
      <c r="J2468" s="37" t="s">
        <v>27574</v>
      </c>
      <c r="K2468" s="37" t="s">
        <v>27575</v>
      </c>
      <c r="L2468" s="37" t="s">
        <v>27575</v>
      </c>
      <c r="M2468" s="37" t="s">
        <v>37299</v>
      </c>
      <c r="N2468" s="37" t="s">
        <v>293</v>
      </c>
      <c r="O2468" s="37" t="s">
        <v>294</v>
      </c>
      <c r="P2468" s="22" t="s">
        <v>37300</v>
      </c>
      <c r="Q2468" s="22" t="s">
        <v>37301</v>
      </c>
      <c r="R2468" s="38">
        <v>0</v>
      </c>
    </row>
    <row r="2469" spans="1:18" ht="12.75">
      <c r="A2469" s="22" t="s">
        <v>60</v>
      </c>
      <c r="B2469" s="22" t="s">
        <v>696</v>
      </c>
      <c r="C2469" s="22" t="s">
        <v>63</v>
      </c>
      <c r="D2469" s="22" t="s">
        <v>61</v>
      </c>
      <c r="E2469" s="31">
        <v>42949.544756944444</v>
      </c>
      <c r="F2469" s="22" t="s">
        <v>27572</v>
      </c>
      <c r="G2469" s="22" t="s">
        <v>37302</v>
      </c>
      <c r="H2469" s="22" t="s">
        <v>74</v>
      </c>
      <c r="I2469" s="22" t="s">
        <v>3385</v>
      </c>
      <c r="J2469" s="37" t="s">
        <v>27574</v>
      </c>
      <c r="K2469" s="37" t="s">
        <v>27575</v>
      </c>
      <c r="L2469" s="37" t="s">
        <v>27575</v>
      </c>
      <c r="M2469" s="37" t="s">
        <v>37303</v>
      </c>
      <c r="N2469" s="37" t="s">
        <v>2327</v>
      </c>
      <c r="O2469" s="37" t="s">
        <v>2328</v>
      </c>
      <c r="P2469" s="22" t="s">
        <v>37304</v>
      </c>
      <c r="Q2469" s="22" t="s">
        <v>37305</v>
      </c>
      <c r="R2469" s="38">
        <v>0</v>
      </c>
    </row>
    <row r="2470" spans="1:18" ht="12.75">
      <c r="A2470" s="22" t="s">
        <v>60</v>
      </c>
      <c r="B2470" s="22" t="s">
        <v>696</v>
      </c>
      <c r="C2470" s="22" t="s">
        <v>63</v>
      </c>
      <c r="D2470" s="22" t="s">
        <v>61</v>
      </c>
      <c r="E2470" s="31">
        <v>42954.505046296297</v>
      </c>
      <c r="F2470" s="22" t="s">
        <v>27572</v>
      </c>
      <c r="G2470" s="22" t="s">
        <v>37306</v>
      </c>
      <c r="H2470" s="22" t="s">
        <v>74</v>
      </c>
      <c r="I2470" s="22" t="s">
        <v>2326</v>
      </c>
      <c r="J2470" s="37" t="s">
        <v>27574</v>
      </c>
      <c r="K2470" s="37" t="s">
        <v>27575</v>
      </c>
      <c r="L2470" s="37" t="s">
        <v>27575</v>
      </c>
      <c r="M2470" s="37" t="s">
        <v>37307</v>
      </c>
      <c r="N2470" s="37" t="s">
        <v>2327</v>
      </c>
      <c r="O2470" s="37" t="s">
        <v>2328</v>
      </c>
      <c r="P2470" s="22" t="s">
        <v>37308</v>
      </c>
      <c r="Q2470" s="22" t="s">
        <v>37309</v>
      </c>
      <c r="R2470" s="38">
        <v>0</v>
      </c>
    </row>
    <row r="2471" spans="1:18" ht="12.75">
      <c r="A2471" s="22" t="s">
        <v>60</v>
      </c>
      <c r="B2471" s="22" t="s">
        <v>696</v>
      </c>
      <c r="C2471" s="22" t="s">
        <v>63</v>
      </c>
      <c r="D2471" s="22" t="s">
        <v>61</v>
      </c>
      <c r="E2471" s="31">
        <v>42955.502175925925</v>
      </c>
      <c r="F2471" s="22" t="s">
        <v>27572</v>
      </c>
      <c r="G2471" s="22" t="s">
        <v>37310</v>
      </c>
      <c r="H2471" s="22" t="s">
        <v>74</v>
      </c>
      <c r="I2471" s="22" t="s">
        <v>6131</v>
      </c>
      <c r="J2471" s="37" t="s">
        <v>27574</v>
      </c>
      <c r="K2471" s="37" t="s">
        <v>27575</v>
      </c>
      <c r="L2471" s="37" t="s">
        <v>27575</v>
      </c>
      <c r="M2471" s="37" t="s">
        <v>37311</v>
      </c>
      <c r="N2471" s="37" t="s">
        <v>6045</v>
      </c>
      <c r="O2471" s="37" t="s">
        <v>6046</v>
      </c>
      <c r="P2471" s="22" t="s">
        <v>37312</v>
      </c>
      <c r="Q2471" s="22" t="s">
        <v>37313</v>
      </c>
      <c r="R2471" s="38">
        <v>0</v>
      </c>
    </row>
    <row r="2472" spans="1:18" ht="12.75">
      <c r="A2472" s="22" t="s">
        <v>60</v>
      </c>
      <c r="B2472" s="22" t="s">
        <v>696</v>
      </c>
      <c r="C2472" s="22" t="s">
        <v>63</v>
      </c>
      <c r="D2472" s="22" t="s">
        <v>61</v>
      </c>
      <c r="E2472" s="31">
        <v>42956.683842592589</v>
      </c>
      <c r="F2472" s="22" t="s">
        <v>27572</v>
      </c>
      <c r="G2472" s="22" t="s">
        <v>37314</v>
      </c>
      <c r="H2472" s="22" t="s">
        <v>74</v>
      </c>
      <c r="I2472" s="22" t="s">
        <v>7251</v>
      </c>
      <c r="J2472" s="37" t="s">
        <v>27574</v>
      </c>
      <c r="K2472" s="37" t="s">
        <v>27575</v>
      </c>
      <c r="L2472" s="37" t="s">
        <v>27575</v>
      </c>
      <c r="M2472" s="37" t="s">
        <v>37315</v>
      </c>
      <c r="N2472" s="37" t="s">
        <v>284</v>
      </c>
      <c r="O2472" s="37" t="s">
        <v>285</v>
      </c>
      <c r="P2472" s="22" t="s">
        <v>37316</v>
      </c>
      <c r="Q2472" s="22" t="s">
        <v>37316</v>
      </c>
      <c r="R2472" s="38">
        <v>0</v>
      </c>
    </row>
    <row r="2473" spans="1:18" ht="12.75">
      <c r="A2473" s="22" t="s">
        <v>60</v>
      </c>
      <c r="B2473" s="22" t="s">
        <v>696</v>
      </c>
      <c r="C2473" s="22" t="s">
        <v>63</v>
      </c>
      <c r="D2473" s="22" t="s">
        <v>61</v>
      </c>
      <c r="E2473" s="31">
        <v>42962.593182870369</v>
      </c>
      <c r="F2473" s="22" t="s">
        <v>27572</v>
      </c>
      <c r="G2473" s="22" t="s">
        <v>37317</v>
      </c>
      <c r="H2473" s="22" t="s">
        <v>74</v>
      </c>
      <c r="I2473" s="22" t="s">
        <v>37318</v>
      </c>
      <c r="J2473" s="37" t="s">
        <v>27574</v>
      </c>
      <c r="K2473" s="37" t="s">
        <v>27575</v>
      </c>
      <c r="L2473" s="37" t="s">
        <v>27575</v>
      </c>
      <c r="M2473" s="37" t="s">
        <v>37319</v>
      </c>
      <c r="N2473" s="37" t="s">
        <v>5495</v>
      </c>
      <c r="O2473" s="37" t="s">
        <v>5496</v>
      </c>
      <c r="P2473" s="22" t="s">
        <v>37320</v>
      </c>
      <c r="Q2473" s="22" t="s">
        <v>37321</v>
      </c>
      <c r="R2473" s="38">
        <v>0</v>
      </c>
    </row>
    <row r="2474" spans="1:18" ht="12.75">
      <c r="A2474" s="22" t="s">
        <v>60</v>
      </c>
      <c r="B2474" s="22" t="s">
        <v>696</v>
      </c>
      <c r="C2474" s="22" t="s">
        <v>63</v>
      </c>
      <c r="D2474" s="22" t="s">
        <v>61</v>
      </c>
      <c r="E2474" s="31">
        <v>42965.603356481479</v>
      </c>
      <c r="F2474" s="22" t="s">
        <v>27572</v>
      </c>
      <c r="G2474" s="22" t="s">
        <v>37322</v>
      </c>
      <c r="H2474" s="22" t="s">
        <v>74</v>
      </c>
      <c r="I2474" s="22" t="s">
        <v>37323</v>
      </c>
      <c r="J2474" s="37" t="s">
        <v>27574</v>
      </c>
      <c r="K2474" s="37" t="s">
        <v>27575</v>
      </c>
      <c r="L2474" s="37" t="s">
        <v>27575</v>
      </c>
      <c r="M2474" s="37" t="s">
        <v>37324</v>
      </c>
      <c r="N2474" s="37" t="s">
        <v>9143</v>
      </c>
      <c r="O2474" s="37" t="s">
        <v>9144</v>
      </c>
      <c r="P2474" s="22" t="s">
        <v>37325</v>
      </c>
      <c r="Q2474" s="22" t="s">
        <v>37326</v>
      </c>
      <c r="R2474" s="38">
        <v>0</v>
      </c>
    </row>
    <row r="2475" spans="1:18" ht="12.75">
      <c r="A2475" s="22" t="s">
        <v>60</v>
      </c>
      <c r="B2475" s="22" t="s">
        <v>696</v>
      </c>
      <c r="C2475" s="22" t="s">
        <v>63</v>
      </c>
      <c r="D2475" s="22" t="s">
        <v>61</v>
      </c>
      <c r="E2475" s="31">
        <v>42972.405648148146</v>
      </c>
      <c r="F2475" s="22" t="s">
        <v>27572</v>
      </c>
      <c r="G2475" s="22" t="s">
        <v>37327</v>
      </c>
      <c r="H2475" s="22" t="s">
        <v>74</v>
      </c>
      <c r="I2475" s="22" t="s">
        <v>37328</v>
      </c>
      <c r="J2475" s="37" t="s">
        <v>27574</v>
      </c>
      <c r="K2475" s="37" t="s">
        <v>27575</v>
      </c>
      <c r="L2475" s="37" t="s">
        <v>27575</v>
      </c>
      <c r="M2475" s="37" t="s">
        <v>37329</v>
      </c>
      <c r="N2475" s="37" t="s">
        <v>1618</v>
      </c>
      <c r="O2475" s="37" t="s">
        <v>1619</v>
      </c>
      <c r="P2475" s="22" t="s">
        <v>37330</v>
      </c>
      <c r="Q2475" s="22" t="s">
        <v>37331</v>
      </c>
      <c r="R2475" s="38">
        <v>0</v>
      </c>
    </row>
    <row r="2476" spans="1:18" ht="12.75">
      <c r="A2476" s="22" t="s">
        <v>60</v>
      </c>
      <c r="B2476" s="22" t="s">
        <v>696</v>
      </c>
      <c r="C2476" s="22" t="s">
        <v>63</v>
      </c>
      <c r="D2476" s="22" t="s">
        <v>61</v>
      </c>
      <c r="E2476" s="31">
        <v>42975.689120370371</v>
      </c>
      <c r="F2476" s="22" t="s">
        <v>27572</v>
      </c>
      <c r="G2476" s="22" t="s">
        <v>37332</v>
      </c>
      <c r="H2476" s="22" t="s">
        <v>74</v>
      </c>
      <c r="I2476" s="22" t="s">
        <v>7667</v>
      </c>
      <c r="J2476" s="37" t="s">
        <v>27574</v>
      </c>
      <c r="K2476" s="37" t="s">
        <v>27575</v>
      </c>
      <c r="L2476" s="37" t="s">
        <v>27575</v>
      </c>
      <c r="M2476" s="37" t="s">
        <v>37333</v>
      </c>
      <c r="N2476" s="37" t="s">
        <v>7668</v>
      </c>
      <c r="O2476" s="37" t="s">
        <v>7669</v>
      </c>
      <c r="P2476" s="22" t="s">
        <v>37334</v>
      </c>
      <c r="Q2476" s="22" t="s">
        <v>37335</v>
      </c>
      <c r="R2476" s="38">
        <v>0</v>
      </c>
    </row>
    <row r="2477" spans="1:18" ht="12.75">
      <c r="A2477" s="22" t="s">
        <v>60</v>
      </c>
      <c r="B2477" s="22" t="s">
        <v>696</v>
      </c>
      <c r="C2477" s="22" t="s">
        <v>63</v>
      </c>
      <c r="D2477" s="22" t="s">
        <v>61</v>
      </c>
      <c r="E2477" s="31">
        <v>42975.728310185186</v>
      </c>
      <c r="F2477" s="22" t="s">
        <v>27572</v>
      </c>
      <c r="G2477" s="22" t="s">
        <v>37336</v>
      </c>
      <c r="H2477" s="22" t="s">
        <v>74</v>
      </c>
      <c r="I2477" s="22" t="s">
        <v>37337</v>
      </c>
      <c r="J2477" s="37" t="s">
        <v>27574</v>
      </c>
      <c r="K2477" s="37" t="s">
        <v>27575</v>
      </c>
      <c r="L2477" s="37" t="s">
        <v>27575</v>
      </c>
      <c r="M2477" s="37" t="s">
        <v>37338</v>
      </c>
      <c r="N2477" s="37" t="s">
        <v>1199</v>
      </c>
      <c r="O2477" s="37" t="s">
        <v>1200</v>
      </c>
      <c r="P2477" s="22" t="s">
        <v>37339</v>
      </c>
      <c r="Q2477" s="22" t="s">
        <v>37340</v>
      </c>
      <c r="R2477" s="38">
        <v>0</v>
      </c>
    </row>
    <row r="2478" spans="1:18" ht="12.75">
      <c r="A2478" s="22" t="s">
        <v>60</v>
      </c>
      <c r="B2478" s="22" t="s">
        <v>696</v>
      </c>
      <c r="C2478" s="22" t="s">
        <v>63</v>
      </c>
      <c r="D2478" s="22" t="s">
        <v>61</v>
      </c>
      <c r="E2478" s="31">
        <v>42977.507187499999</v>
      </c>
      <c r="F2478" s="22" t="s">
        <v>27572</v>
      </c>
      <c r="G2478" s="22" t="s">
        <v>37341</v>
      </c>
      <c r="H2478" s="22" t="s">
        <v>74</v>
      </c>
      <c r="I2478" s="22" t="s">
        <v>11211</v>
      </c>
      <c r="J2478" s="37" t="s">
        <v>27574</v>
      </c>
      <c r="K2478" s="37" t="s">
        <v>27575</v>
      </c>
      <c r="L2478" s="37" t="s">
        <v>27575</v>
      </c>
      <c r="M2478" s="37" t="s">
        <v>37342</v>
      </c>
      <c r="N2478" s="37" t="s">
        <v>1199</v>
      </c>
      <c r="O2478" s="37" t="s">
        <v>1200</v>
      </c>
      <c r="P2478" s="22" t="s">
        <v>37339</v>
      </c>
      <c r="Q2478" s="22" t="s">
        <v>37340</v>
      </c>
      <c r="R2478" s="38">
        <v>0</v>
      </c>
    </row>
    <row r="2479" spans="1:18" ht="12.75">
      <c r="A2479" s="22" t="s">
        <v>60</v>
      </c>
      <c r="B2479" s="22" t="s">
        <v>16338</v>
      </c>
      <c r="C2479" s="22" t="s">
        <v>68</v>
      </c>
      <c r="D2479" s="22" t="s">
        <v>61</v>
      </c>
      <c r="E2479" s="31">
        <v>42948.410069444442</v>
      </c>
      <c r="F2479" s="22" t="s">
        <v>27572</v>
      </c>
      <c r="G2479" s="22" t="s">
        <v>37343</v>
      </c>
      <c r="H2479" s="22" t="s">
        <v>74</v>
      </c>
      <c r="I2479" s="22" t="s">
        <v>18722</v>
      </c>
      <c r="J2479" s="37" t="s">
        <v>27574</v>
      </c>
      <c r="K2479" s="37" t="s">
        <v>27575</v>
      </c>
      <c r="L2479" s="37" t="s">
        <v>27575</v>
      </c>
      <c r="M2479" s="37" t="s">
        <v>37344</v>
      </c>
      <c r="N2479" s="37" t="s">
        <v>101</v>
      </c>
      <c r="O2479" s="37" t="s">
        <v>102</v>
      </c>
      <c r="P2479" s="22" t="s">
        <v>37345</v>
      </c>
      <c r="Q2479" s="22" t="s">
        <v>37346</v>
      </c>
      <c r="R2479" s="38">
        <v>0</v>
      </c>
    </row>
    <row r="2480" spans="1:18" ht="12.75">
      <c r="A2480" s="22" t="s">
        <v>60</v>
      </c>
      <c r="B2480" s="22" t="s">
        <v>16338</v>
      </c>
      <c r="C2480" s="22" t="s">
        <v>68</v>
      </c>
      <c r="D2480" s="22" t="s">
        <v>61</v>
      </c>
      <c r="E2480" s="31">
        <v>42948.42188657407</v>
      </c>
      <c r="F2480" s="22" t="s">
        <v>27572</v>
      </c>
      <c r="G2480" s="22" t="s">
        <v>37347</v>
      </c>
      <c r="H2480" s="22" t="s">
        <v>74</v>
      </c>
      <c r="I2480" s="22" t="s">
        <v>19992</v>
      </c>
      <c r="J2480" s="37" t="s">
        <v>27574</v>
      </c>
      <c r="K2480" s="37" t="s">
        <v>27575</v>
      </c>
      <c r="L2480" s="37" t="s">
        <v>27575</v>
      </c>
      <c r="M2480" s="37" t="s">
        <v>37348</v>
      </c>
      <c r="N2480" s="37" t="s">
        <v>101</v>
      </c>
      <c r="O2480" s="37" t="s">
        <v>102</v>
      </c>
      <c r="P2480" s="22" t="s">
        <v>37345</v>
      </c>
      <c r="Q2480" s="22" t="s">
        <v>37346</v>
      </c>
      <c r="R2480" s="38">
        <v>0</v>
      </c>
    </row>
    <row r="2481" spans="1:18" ht="12.75">
      <c r="A2481" s="22" t="s">
        <v>60</v>
      </c>
      <c r="B2481" s="22" t="s">
        <v>16338</v>
      </c>
      <c r="C2481" s="22" t="s">
        <v>68</v>
      </c>
      <c r="D2481" s="22" t="s">
        <v>61</v>
      </c>
      <c r="E2481" s="31">
        <v>42948.698425925926</v>
      </c>
      <c r="F2481" s="22" t="s">
        <v>27572</v>
      </c>
      <c r="G2481" s="22" t="s">
        <v>37349</v>
      </c>
      <c r="H2481" s="22" t="s">
        <v>74</v>
      </c>
      <c r="I2481" s="22" t="s">
        <v>16666</v>
      </c>
      <c r="J2481" s="37" t="s">
        <v>27574</v>
      </c>
      <c r="K2481" s="37" t="s">
        <v>27575</v>
      </c>
      <c r="L2481" s="37" t="s">
        <v>27575</v>
      </c>
      <c r="M2481" s="37" t="s">
        <v>37350</v>
      </c>
      <c r="N2481" s="37" t="s">
        <v>101</v>
      </c>
      <c r="O2481" s="37" t="s">
        <v>102</v>
      </c>
      <c r="P2481" s="22" t="s">
        <v>37351</v>
      </c>
      <c r="Q2481" s="22" t="s">
        <v>37352</v>
      </c>
      <c r="R2481" s="38">
        <v>0</v>
      </c>
    </row>
    <row r="2482" spans="1:18" ht="12.75">
      <c r="A2482" s="22" t="s">
        <v>60</v>
      </c>
      <c r="B2482" s="22" t="s">
        <v>16338</v>
      </c>
      <c r="C2482" s="22" t="s">
        <v>68</v>
      </c>
      <c r="D2482" s="22" t="s">
        <v>61</v>
      </c>
      <c r="E2482" s="31">
        <v>42954.538622685184</v>
      </c>
      <c r="F2482" s="22" t="s">
        <v>27572</v>
      </c>
      <c r="G2482" s="22" t="s">
        <v>37353</v>
      </c>
      <c r="H2482" s="22" t="s">
        <v>74</v>
      </c>
      <c r="I2482" s="22" t="s">
        <v>18032</v>
      </c>
      <c r="J2482" s="37" t="s">
        <v>27574</v>
      </c>
      <c r="K2482" s="37" t="s">
        <v>27575</v>
      </c>
      <c r="L2482" s="37" t="s">
        <v>27575</v>
      </c>
      <c r="M2482" s="37" t="s">
        <v>37354</v>
      </c>
      <c r="N2482" s="37" t="s">
        <v>101</v>
      </c>
      <c r="O2482" s="37" t="s">
        <v>102</v>
      </c>
      <c r="P2482" s="22" t="s">
        <v>37351</v>
      </c>
      <c r="Q2482" s="22" t="s">
        <v>37352</v>
      </c>
      <c r="R2482" s="38">
        <v>0</v>
      </c>
    </row>
    <row r="2483" spans="1:18" ht="12.75">
      <c r="A2483" s="22" t="s">
        <v>60</v>
      </c>
      <c r="B2483" s="22" t="s">
        <v>16338</v>
      </c>
      <c r="C2483" s="22" t="s">
        <v>68</v>
      </c>
      <c r="D2483" s="22" t="s">
        <v>61</v>
      </c>
      <c r="E2483" s="31">
        <v>42954.690532407403</v>
      </c>
      <c r="F2483" s="22" t="s">
        <v>27572</v>
      </c>
      <c r="G2483" s="22" t="s">
        <v>37355</v>
      </c>
      <c r="H2483" s="22" t="s">
        <v>74</v>
      </c>
      <c r="I2483" s="22" t="s">
        <v>37356</v>
      </c>
      <c r="J2483" s="37" t="s">
        <v>27574</v>
      </c>
      <c r="K2483" s="37" t="s">
        <v>27575</v>
      </c>
      <c r="L2483" s="37" t="s">
        <v>27575</v>
      </c>
      <c r="M2483" s="37" t="s">
        <v>37357</v>
      </c>
      <c r="N2483" s="37" t="s">
        <v>37358</v>
      </c>
      <c r="O2483" s="37" t="s">
        <v>37359</v>
      </c>
      <c r="P2483" s="22" t="s">
        <v>37360</v>
      </c>
      <c r="Q2483" s="22" t="s">
        <v>37361</v>
      </c>
      <c r="R2483" s="38">
        <v>0</v>
      </c>
    </row>
    <row r="2484" spans="1:18" ht="12.75">
      <c r="A2484" s="22" t="s">
        <v>60</v>
      </c>
      <c r="B2484" s="22" t="s">
        <v>16338</v>
      </c>
      <c r="C2484" s="22" t="s">
        <v>68</v>
      </c>
      <c r="D2484" s="22" t="s">
        <v>61</v>
      </c>
      <c r="E2484" s="31">
        <v>42954.693206018514</v>
      </c>
      <c r="F2484" s="22" t="s">
        <v>27572</v>
      </c>
      <c r="G2484" s="22" t="s">
        <v>37362</v>
      </c>
      <c r="H2484" s="22" t="s">
        <v>74</v>
      </c>
      <c r="I2484" s="22" t="s">
        <v>37363</v>
      </c>
      <c r="J2484" s="37" t="s">
        <v>27574</v>
      </c>
      <c r="K2484" s="37" t="s">
        <v>27575</v>
      </c>
      <c r="L2484" s="37" t="s">
        <v>27575</v>
      </c>
      <c r="M2484" s="37" t="s">
        <v>37364</v>
      </c>
      <c r="N2484" s="37" t="s">
        <v>37358</v>
      </c>
      <c r="O2484" s="37" t="s">
        <v>37359</v>
      </c>
      <c r="P2484" s="22" t="s">
        <v>37360</v>
      </c>
      <c r="Q2484" s="22" t="s">
        <v>37361</v>
      </c>
      <c r="R2484" s="38">
        <v>0</v>
      </c>
    </row>
    <row r="2485" spans="1:18" ht="12.75">
      <c r="A2485" s="22" t="s">
        <v>60</v>
      </c>
      <c r="B2485" s="22" t="s">
        <v>16338</v>
      </c>
      <c r="C2485" s="22" t="s">
        <v>68</v>
      </c>
      <c r="D2485" s="22" t="s">
        <v>61</v>
      </c>
      <c r="E2485" s="31">
        <v>42955.608738425923</v>
      </c>
      <c r="F2485" s="22" t="s">
        <v>27572</v>
      </c>
      <c r="G2485" s="22" t="s">
        <v>37365</v>
      </c>
      <c r="H2485" s="22" t="s">
        <v>74</v>
      </c>
      <c r="I2485" s="22" t="s">
        <v>20031</v>
      </c>
      <c r="J2485" s="37" t="s">
        <v>27574</v>
      </c>
      <c r="K2485" s="37" t="s">
        <v>27575</v>
      </c>
      <c r="L2485" s="37" t="s">
        <v>27575</v>
      </c>
      <c r="M2485" s="37" t="s">
        <v>37366</v>
      </c>
      <c r="N2485" s="37" t="s">
        <v>144</v>
      </c>
      <c r="O2485" s="37" t="s">
        <v>145</v>
      </c>
      <c r="P2485" s="22" t="s">
        <v>37367</v>
      </c>
      <c r="Q2485" s="22" t="s">
        <v>37368</v>
      </c>
      <c r="R2485" s="38">
        <v>0</v>
      </c>
    </row>
    <row r="2486" spans="1:18" ht="12.75">
      <c r="A2486" s="22" t="s">
        <v>60</v>
      </c>
      <c r="B2486" s="22" t="s">
        <v>16338</v>
      </c>
      <c r="C2486" s="22" t="s">
        <v>68</v>
      </c>
      <c r="D2486" s="22" t="s">
        <v>61</v>
      </c>
      <c r="E2486" s="31">
        <v>42957.610289351847</v>
      </c>
      <c r="F2486" s="22" t="s">
        <v>27572</v>
      </c>
      <c r="G2486" s="22" t="s">
        <v>37369</v>
      </c>
      <c r="H2486" s="22" t="s">
        <v>74</v>
      </c>
      <c r="I2486" s="22" t="s">
        <v>37370</v>
      </c>
      <c r="J2486" s="37" t="s">
        <v>27574</v>
      </c>
      <c r="K2486" s="37" t="s">
        <v>27575</v>
      </c>
      <c r="L2486" s="37" t="s">
        <v>27575</v>
      </c>
      <c r="M2486" s="37" t="s">
        <v>37371</v>
      </c>
      <c r="N2486" s="37" t="s">
        <v>1199</v>
      </c>
      <c r="O2486" s="37" t="s">
        <v>1200</v>
      </c>
      <c r="P2486" s="22" t="s">
        <v>37372</v>
      </c>
      <c r="Q2486" s="22" t="s">
        <v>37373</v>
      </c>
      <c r="R2486" s="38">
        <v>0</v>
      </c>
    </row>
    <row r="2487" spans="1:18" ht="12.75">
      <c r="A2487" s="22" t="s">
        <v>60</v>
      </c>
      <c r="B2487" s="22" t="s">
        <v>16338</v>
      </c>
      <c r="C2487" s="22" t="s">
        <v>68</v>
      </c>
      <c r="D2487" s="22" t="s">
        <v>61</v>
      </c>
      <c r="E2487" s="31">
        <v>42957.706400462965</v>
      </c>
      <c r="F2487" s="22" t="s">
        <v>27572</v>
      </c>
      <c r="G2487" s="22" t="s">
        <v>37374</v>
      </c>
      <c r="H2487" s="22" t="s">
        <v>74</v>
      </c>
      <c r="I2487" s="22" t="s">
        <v>22613</v>
      </c>
      <c r="J2487" s="37" t="s">
        <v>27574</v>
      </c>
      <c r="K2487" s="37" t="s">
        <v>27575</v>
      </c>
      <c r="L2487" s="37" t="s">
        <v>27575</v>
      </c>
      <c r="M2487" s="37" t="s">
        <v>37375</v>
      </c>
      <c r="N2487" s="37" t="s">
        <v>22614</v>
      </c>
      <c r="O2487" s="37" t="s">
        <v>22615</v>
      </c>
      <c r="P2487" s="22" t="s">
        <v>37376</v>
      </c>
      <c r="Q2487" s="22" t="s">
        <v>37377</v>
      </c>
      <c r="R2487" s="38">
        <v>0</v>
      </c>
    </row>
    <row r="2488" spans="1:18" ht="12.75">
      <c r="A2488" s="22" t="s">
        <v>60</v>
      </c>
      <c r="B2488" s="22" t="s">
        <v>16338</v>
      </c>
      <c r="C2488" s="22" t="s">
        <v>68</v>
      </c>
      <c r="D2488" s="22" t="s">
        <v>61</v>
      </c>
      <c r="E2488" s="31">
        <v>42958.404953703699</v>
      </c>
      <c r="F2488" s="22" t="s">
        <v>27572</v>
      </c>
      <c r="G2488" s="22" t="s">
        <v>37378</v>
      </c>
      <c r="H2488" s="22" t="s">
        <v>74</v>
      </c>
      <c r="I2488" s="22" t="s">
        <v>37379</v>
      </c>
      <c r="J2488" s="37" t="s">
        <v>27574</v>
      </c>
      <c r="K2488" s="37" t="s">
        <v>27575</v>
      </c>
      <c r="L2488" s="37" t="s">
        <v>27575</v>
      </c>
      <c r="M2488" s="37" t="s">
        <v>37380</v>
      </c>
      <c r="N2488" s="37" t="s">
        <v>1199</v>
      </c>
      <c r="O2488" s="37" t="s">
        <v>1200</v>
      </c>
      <c r="P2488" s="22" t="s">
        <v>37372</v>
      </c>
      <c r="Q2488" s="22" t="s">
        <v>37373</v>
      </c>
      <c r="R2488" s="38">
        <v>0</v>
      </c>
    </row>
    <row r="2489" spans="1:18" ht="12.75">
      <c r="A2489" s="22" t="s">
        <v>60</v>
      </c>
      <c r="B2489" s="22" t="s">
        <v>16338</v>
      </c>
      <c r="C2489" s="22" t="s">
        <v>68</v>
      </c>
      <c r="D2489" s="22" t="s">
        <v>61</v>
      </c>
      <c r="E2489" s="31">
        <v>42962.46876157407</v>
      </c>
      <c r="F2489" s="22" t="s">
        <v>27572</v>
      </c>
      <c r="G2489" s="22" t="s">
        <v>37381</v>
      </c>
      <c r="H2489" s="22" t="s">
        <v>74</v>
      </c>
      <c r="I2489" s="22" t="s">
        <v>24102</v>
      </c>
      <c r="J2489" s="37" t="s">
        <v>27574</v>
      </c>
      <c r="K2489" s="37" t="s">
        <v>27575</v>
      </c>
      <c r="L2489" s="37" t="s">
        <v>27575</v>
      </c>
      <c r="M2489" s="37" t="s">
        <v>37382</v>
      </c>
      <c r="N2489" s="37" t="s">
        <v>703</v>
      </c>
      <c r="O2489" s="37" t="s">
        <v>704</v>
      </c>
      <c r="P2489" s="22" t="s">
        <v>37383</v>
      </c>
      <c r="Q2489" s="22" t="s">
        <v>37384</v>
      </c>
      <c r="R2489" s="38">
        <v>0</v>
      </c>
    </row>
    <row r="2490" spans="1:18" ht="12.75">
      <c r="A2490" s="22" t="s">
        <v>60</v>
      </c>
      <c r="B2490" s="22" t="s">
        <v>16338</v>
      </c>
      <c r="C2490" s="22" t="s">
        <v>68</v>
      </c>
      <c r="D2490" s="22" t="s">
        <v>61</v>
      </c>
      <c r="E2490" s="31">
        <v>42962.516539351847</v>
      </c>
      <c r="F2490" s="22" t="s">
        <v>27572</v>
      </c>
      <c r="G2490" s="22" t="s">
        <v>37385</v>
      </c>
      <c r="H2490" s="22" t="s">
        <v>74</v>
      </c>
      <c r="I2490" s="22" t="s">
        <v>37386</v>
      </c>
      <c r="J2490" s="37" t="s">
        <v>27574</v>
      </c>
      <c r="K2490" s="37" t="s">
        <v>27575</v>
      </c>
      <c r="L2490" s="37" t="s">
        <v>27575</v>
      </c>
      <c r="M2490" s="37" t="s">
        <v>37387</v>
      </c>
      <c r="N2490" s="37" t="s">
        <v>625</v>
      </c>
      <c r="O2490" s="37" t="s">
        <v>626</v>
      </c>
      <c r="P2490" s="22" t="s">
        <v>37388</v>
      </c>
      <c r="Q2490" s="22" t="s">
        <v>37389</v>
      </c>
      <c r="R2490" s="38">
        <v>0</v>
      </c>
    </row>
    <row r="2491" spans="1:18" ht="12.75">
      <c r="A2491" s="22" t="s">
        <v>60</v>
      </c>
      <c r="B2491" s="22" t="s">
        <v>16338</v>
      </c>
      <c r="C2491" s="22" t="s">
        <v>68</v>
      </c>
      <c r="D2491" s="22" t="s">
        <v>61</v>
      </c>
      <c r="E2491" s="31">
        <v>42964.656412037039</v>
      </c>
      <c r="F2491" s="22" t="s">
        <v>27572</v>
      </c>
      <c r="G2491" s="22" t="s">
        <v>37390</v>
      </c>
      <c r="H2491" s="22" t="s">
        <v>74</v>
      </c>
      <c r="I2491" s="22" t="s">
        <v>20157</v>
      </c>
      <c r="J2491" s="37" t="s">
        <v>27574</v>
      </c>
      <c r="K2491" s="37" t="s">
        <v>27575</v>
      </c>
      <c r="L2491" s="37" t="s">
        <v>27575</v>
      </c>
      <c r="M2491" s="37" t="s">
        <v>37391</v>
      </c>
      <c r="N2491" s="37" t="s">
        <v>625</v>
      </c>
      <c r="O2491" s="37" t="s">
        <v>626</v>
      </c>
      <c r="P2491" s="22" t="s">
        <v>37392</v>
      </c>
      <c r="Q2491" s="22" t="s">
        <v>37393</v>
      </c>
      <c r="R2491" s="38">
        <v>0</v>
      </c>
    </row>
    <row r="2492" spans="1:18" ht="12.75">
      <c r="A2492" s="22" t="s">
        <v>60</v>
      </c>
      <c r="B2492" s="22" t="s">
        <v>16338</v>
      </c>
      <c r="C2492" s="22" t="s">
        <v>68</v>
      </c>
      <c r="D2492" s="22" t="s">
        <v>61</v>
      </c>
      <c r="E2492" s="31">
        <v>42969.393923611111</v>
      </c>
      <c r="F2492" s="22" t="s">
        <v>27572</v>
      </c>
      <c r="G2492" s="22" t="s">
        <v>37394</v>
      </c>
      <c r="H2492" s="22" t="s">
        <v>74</v>
      </c>
      <c r="I2492" s="22" t="s">
        <v>37395</v>
      </c>
      <c r="J2492" s="37" t="s">
        <v>27574</v>
      </c>
      <c r="K2492" s="37" t="s">
        <v>27575</v>
      </c>
      <c r="L2492" s="37" t="s">
        <v>27575</v>
      </c>
      <c r="M2492" s="37" t="s">
        <v>37396</v>
      </c>
      <c r="N2492" s="37" t="s">
        <v>101</v>
      </c>
      <c r="O2492" s="37" t="s">
        <v>102</v>
      </c>
      <c r="P2492" s="22" t="s">
        <v>37397</v>
      </c>
      <c r="Q2492" s="22" t="s">
        <v>37398</v>
      </c>
      <c r="R2492" s="38">
        <v>0</v>
      </c>
    </row>
    <row r="2493" spans="1:18" ht="12.75">
      <c r="A2493" s="22" t="s">
        <v>60</v>
      </c>
      <c r="B2493" s="22" t="s">
        <v>16338</v>
      </c>
      <c r="C2493" s="22" t="s">
        <v>68</v>
      </c>
      <c r="D2493" s="22" t="s">
        <v>61</v>
      </c>
      <c r="E2493" s="31">
        <v>42969.396921296291</v>
      </c>
      <c r="F2493" s="22" t="s">
        <v>27572</v>
      </c>
      <c r="G2493" s="22" t="s">
        <v>37399</v>
      </c>
      <c r="H2493" s="22" t="s">
        <v>74</v>
      </c>
      <c r="I2493" s="22" t="s">
        <v>23443</v>
      </c>
      <c r="J2493" s="37" t="s">
        <v>27574</v>
      </c>
      <c r="K2493" s="37" t="s">
        <v>27575</v>
      </c>
      <c r="L2493" s="37" t="s">
        <v>27575</v>
      </c>
      <c r="M2493" s="37" t="s">
        <v>37400</v>
      </c>
      <c r="N2493" s="37" t="s">
        <v>101</v>
      </c>
      <c r="O2493" s="37" t="s">
        <v>102</v>
      </c>
      <c r="P2493" s="22" t="s">
        <v>37397</v>
      </c>
      <c r="Q2493" s="22" t="s">
        <v>37398</v>
      </c>
      <c r="R2493" s="38">
        <v>0</v>
      </c>
    </row>
    <row r="2494" spans="1:18" ht="12.75">
      <c r="A2494" s="22" t="s">
        <v>60</v>
      </c>
      <c r="B2494" s="22" t="s">
        <v>16338</v>
      </c>
      <c r="C2494" s="22" t="s">
        <v>68</v>
      </c>
      <c r="D2494" s="22" t="s">
        <v>61</v>
      </c>
      <c r="E2494" s="31">
        <v>42969.486400462964</v>
      </c>
      <c r="F2494" s="22" t="s">
        <v>27572</v>
      </c>
      <c r="G2494" s="22" t="s">
        <v>37401</v>
      </c>
      <c r="H2494" s="22" t="s">
        <v>74</v>
      </c>
      <c r="I2494" s="22" t="s">
        <v>37402</v>
      </c>
      <c r="J2494" s="37" t="s">
        <v>27574</v>
      </c>
      <c r="K2494" s="37" t="s">
        <v>27575</v>
      </c>
      <c r="L2494" s="37" t="s">
        <v>27575</v>
      </c>
      <c r="M2494" s="37" t="s">
        <v>37403</v>
      </c>
      <c r="N2494" s="37" t="s">
        <v>7872</v>
      </c>
      <c r="O2494" s="37" t="s">
        <v>7873</v>
      </c>
      <c r="P2494" s="22" t="s">
        <v>37404</v>
      </c>
      <c r="Q2494" s="22" t="s">
        <v>37405</v>
      </c>
      <c r="R2494" s="38">
        <v>0</v>
      </c>
    </row>
    <row r="2495" spans="1:18" ht="12.75">
      <c r="A2495" s="22" t="s">
        <v>60</v>
      </c>
      <c r="B2495" s="22" t="s">
        <v>16338</v>
      </c>
      <c r="C2495" s="22" t="s">
        <v>68</v>
      </c>
      <c r="D2495" s="22" t="s">
        <v>61</v>
      </c>
      <c r="E2495" s="31">
        <v>42969.691701388889</v>
      </c>
      <c r="F2495" s="22" t="s">
        <v>27572</v>
      </c>
      <c r="G2495" s="22" t="s">
        <v>37406</v>
      </c>
      <c r="H2495" s="22" t="s">
        <v>74</v>
      </c>
      <c r="I2495" s="22" t="s">
        <v>20782</v>
      </c>
      <c r="J2495" s="37" t="s">
        <v>27574</v>
      </c>
      <c r="K2495" s="37" t="s">
        <v>27575</v>
      </c>
      <c r="L2495" s="37" t="s">
        <v>27575</v>
      </c>
      <c r="M2495" s="37" t="s">
        <v>37407</v>
      </c>
      <c r="N2495" s="37" t="s">
        <v>6210</v>
      </c>
      <c r="O2495" s="37" t="s">
        <v>6211</v>
      </c>
      <c r="P2495" s="22" t="s">
        <v>37408</v>
      </c>
      <c r="Q2495" s="22" t="s">
        <v>37409</v>
      </c>
      <c r="R2495" s="38">
        <v>0</v>
      </c>
    </row>
    <row r="2496" spans="1:18" ht="12.75">
      <c r="A2496" s="22" t="s">
        <v>60</v>
      </c>
      <c r="B2496" s="22" t="s">
        <v>16338</v>
      </c>
      <c r="C2496" s="22" t="s">
        <v>68</v>
      </c>
      <c r="D2496" s="22" t="s">
        <v>61</v>
      </c>
      <c r="E2496" s="31">
        <v>42971.393923611111</v>
      </c>
      <c r="F2496" s="22" t="s">
        <v>27572</v>
      </c>
      <c r="G2496" s="22" t="s">
        <v>37410</v>
      </c>
      <c r="H2496" s="22" t="s">
        <v>74</v>
      </c>
      <c r="I2496" s="22" t="s">
        <v>37411</v>
      </c>
      <c r="J2496" s="37" t="s">
        <v>27574</v>
      </c>
      <c r="K2496" s="37" t="s">
        <v>27575</v>
      </c>
      <c r="L2496" s="37" t="s">
        <v>27575</v>
      </c>
      <c r="M2496" s="37" t="s">
        <v>37412</v>
      </c>
      <c r="N2496" s="37" t="s">
        <v>5695</v>
      </c>
      <c r="O2496" s="37" t="s">
        <v>5696</v>
      </c>
      <c r="P2496" s="22" t="s">
        <v>37413</v>
      </c>
      <c r="Q2496" s="22" t="s">
        <v>37414</v>
      </c>
      <c r="R2496" s="38">
        <v>0</v>
      </c>
    </row>
    <row r="2497" spans="1:18" ht="12.75">
      <c r="A2497" s="22" t="s">
        <v>60</v>
      </c>
      <c r="B2497" s="22" t="s">
        <v>16338</v>
      </c>
      <c r="C2497" s="22" t="s">
        <v>68</v>
      </c>
      <c r="D2497" s="22" t="s">
        <v>61</v>
      </c>
      <c r="E2497" s="31">
        <v>42975.656145833331</v>
      </c>
      <c r="F2497" s="22" t="s">
        <v>27572</v>
      </c>
      <c r="G2497" s="22" t="s">
        <v>37415</v>
      </c>
      <c r="H2497" s="22" t="s">
        <v>74</v>
      </c>
      <c r="I2497" s="22" t="s">
        <v>37416</v>
      </c>
      <c r="J2497" s="37" t="s">
        <v>27574</v>
      </c>
      <c r="K2497" s="37" t="s">
        <v>27575</v>
      </c>
      <c r="L2497" s="37" t="s">
        <v>27575</v>
      </c>
      <c r="M2497" s="37" t="s">
        <v>37417</v>
      </c>
      <c r="N2497" s="37" t="s">
        <v>2782</v>
      </c>
      <c r="O2497" s="37" t="s">
        <v>2783</v>
      </c>
      <c r="P2497" s="22" t="s">
        <v>37418</v>
      </c>
      <c r="Q2497" s="22" t="s">
        <v>37419</v>
      </c>
      <c r="R2497" s="38">
        <v>0</v>
      </c>
    </row>
    <row r="2498" spans="1:18" ht="12.75">
      <c r="A2498" s="22" t="s">
        <v>60</v>
      </c>
      <c r="B2498" s="22" t="s">
        <v>16338</v>
      </c>
      <c r="C2498" s="22" t="s">
        <v>68</v>
      </c>
      <c r="D2498" s="22" t="s">
        <v>61</v>
      </c>
      <c r="E2498" s="31">
        <v>42975.662245370368</v>
      </c>
      <c r="F2498" s="22" t="s">
        <v>27572</v>
      </c>
      <c r="G2498" s="22" t="s">
        <v>37420</v>
      </c>
      <c r="H2498" s="22" t="s">
        <v>74</v>
      </c>
      <c r="I2498" s="22" t="s">
        <v>21927</v>
      </c>
      <c r="J2498" s="37" t="s">
        <v>27574</v>
      </c>
      <c r="K2498" s="37" t="s">
        <v>27575</v>
      </c>
      <c r="L2498" s="37" t="s">
        <v>27575</v>
      </c>
      <c r="M2498" s="37" t="s">
        <v>37421</v>
      </c>
      <c r="N2498" s="37" t="s">
        <v>625</v>
      </c>
      <c r="O2498" s="37" t="s">
        <v>626</v>
      </c>
      <c r="P2498" s="22" t="s">
        <v>37418</v>
      </c>
      <c r="Q2498" s="22" t="s">
        <v>37419</v>
      </c>
      <c r="R2498" s="38">
        <v>0</v>
      </c>
    </row>
    <row r="2499" spans="1:18" ht="12.75">
      <c r="A2499" s="22" t="s">
        <v>60</v>
      </c>
      <c r="B2499" s="22" t="s">
        <v>16338</v>
      </c>
      <c r="C2499" s="22" t="s">
        <v>68</v>
      </c>
      <c r="D2499" s="22" t="s">
        <v>61</v>
      </c>
      <c r="E2499" s="31">
        <v>42978.515821759254</v>
      </c>
      <c r="F2499" s="22" t="s">
        <v>27572</v>
      </c>
      <c r="G2499" s="22" t="s">
        <v>37422</v>
      </c>
      <c r="H2499" s="22" t="s">
        <v>74</v>
      </c>
      <c r="I2499" s="22" t="s">
        <v>37423</v>
      </c>
      <c r="J2499" s="37" t="s">
        <v>27574</v>
      </c>
      <c r="K2499" s="37" t="s">
        <v>27575</v>
      </c>
      <c r="L2499" s="37" t="s">
        <v>27575</v>
      </c>
      <c r="M2499" s="37" t="s">
        <v>37424</v>
      </c>
      <c r="N2499" s="37" t="s">
        <v>11500</v>
      </c>
      <c r="O2499" s="37" t="s">
        <v>11501</v>
      </c>
      <c r="P2499" s="22" t="s">
        <v>36282</v>
      </c>
      <c r="Q2499" s="22" t="s">
        <v>36282</v>
      </c>
      <c r="R2499" s="38">
        <v>0</v>
      </c>
    </row>
    <row r="2500" spans="1:18" ht="12.75">
      <c r="A2500" s="22" t="s">
        <v>60</v>
      </c>
      <c r="B2500" s="22" t="s">
        <v>16338</v>
      </c>
      <c r="C2500" s="22" t="s">
        <v>68</v>
      </c>
      <c r="D2500" s="22" t="s">
        <v>61</v>
      </c>
      <c r="E2500" s="31">
        <v>42978.520844907405</v>
      </c>
      <c r="F2500" s="22" t="s">
        <v>27572</v>
      </c>
      <c r="G2500" s="22" t="s">
        <v>37425</v>
      </c>
      <c r="H2500" s="22" t="s">
        <v>74</v>
      </c>
      <c r="I2500" s="22" t="s">
        <v>19717</v>
      </c>
      <c r="J2500" s="37" t="s">
        <v>27574</v>
      </c>
      <c r="K2500" s="37" t="s">
        <v>27575</v>
      </c>
      <c r="L2500" s="37" t="s">
        <v>27575</v>
      </c>
      <c r="M2500" s="37" t="s">
        <v>37426</v>
      </c>
      <c r="N2500" s="37" t="s">
        <v>19718</v>
      </c>
      <c r="O2500" s="37" t="s">
        <v>19719</v>
      </c>
      <c r="P2500" s="22" t="s">
        <v>36282</v>
      </c>
      <c r="Q2500" s="22" t="s">
        <v>36282</v>
      </c>
      <c r="R2500" s="38">
        <v>0</v>
      </c>
    </row>
    <row r="2501" spans="1:18" ht="12.75">
      <c r="A2501" s="22" t="s">
        <v>60</v>
      </c>
      <c r="B2501" s="22" t="s">
        <v>16338</v>
      </c>
      <c r="C2501" s="22" t="s">
        <v>68</v>
      </c>
      <c r="D2501" s="22" t="s">
        <v>61</v>
      </c>
      <c r="E2501" s="31">
        <v>42978.620636574073</v>
      </c>
      <c r="F2501" s="22" t="s">
        <v>27572</v>
      </c>
      <c r="G2501" s="22" t="s">
        <v>37427</v>
      </c>
      <c r="H2501" s="22" t="s">
        <v>74</v>
      </c>
      <c r="I2501" s="22" t="s">
        <v>23696</v>
      </c>
      <c r="J2501" s="37" t="s">
        <v>27574</v>
      </c>
      <c r="K2501" s="37" t="s">
        <v>27575</v>
      </c>
      <c r="L2501" s="37" t="s">
        <v>27575</v>
      </c>
      <c r="M2501" s="37" t="s">
        <v>37428</v>
      </c>
      <c r="N2501" s="37" t="s">
        <v>2309</v>
      </c>
      <c r="O2501" s="37" t="s">
        <v>2310</v>
      </c>
      <c r="P2501" s="22" t="s">
        <v>37429</v>
      </c>
      <c r="Q2501" s="22" t="s">
        <v>37430</v>
      </c>
      <c r="R2501" s="38">
        <v>0</v>
      </c>
    </row>
    <row r="2502" spans="1:18" ht="12.75">
      <c r="A2502" s="22" t="s">
        <v>60</v>
      </c>
      <c r="B2502" s="22" t="s">
        <v>16211</v>
      </c>
      <c r="C2502" s="22" t="s">
        <v>68</v>
      </c>
      <c r="D2502" s="22" t="s">
        <v>61</v>
      </c>
      <c r="E2502" s="31">
        <v>42956.627974537034</v>
      </c>
      <c r="F2502" s="22" t="s">
        <v>27572</v>
      </c>
      <c r="G2502" s="22" t="s">
        <v>37431</v>
      </c>
      <c r="H2502" s="22" t="s">
        <v>74</v>
      </c>
      <c r="I2502" s="22" t="s">
        <v>37432</v>
      </c>
      <c r="J2502" s="37" t="s">
        <v>27574</v>
      </c>
      <c r="K2502" s="37" t="s">
        <v>27575</v>
      </c>
      <c r="L2502" s="37" t="s">
        <v>27575</v>
      </c>
      <c r="M2502" s="37" t="s">
        <v>37433</v>
      </c>
      <c r="N2502" s="37" t="s">
        <v>4002</v>
      </c>
      <c r="O2502" s="37" t="s">
        <v>4003</v>
      </c>
      <c r="P2502" s="22" t="s">
        <v>37434</v>
      </c>
      <c r="Q2502" s="22" t="s">
        <v>37435</v>
      </c>
      <c r="R2502" s="38">
        <v>0</v>
      </c>
    </row>
    <row r="2503" spans="1:18" ht="12.75">
      <c r="A2503" s="22" t="s">
        <v>60</v>
      </c>
      <c r="B2503" s="22" t="s">
        <v>16211</v>
      </c>
      <c r="C2503" s="22" t="s">
        <v>68</v>
      </c>
      <c r="D2503" s="22" t="s">
        <v>61</v>
      </c>
      <c r="E2503" s="31">
        <v>42961.401087962964</v>
      </c>
      <c r="F2503" s="22" t="s">
        <v>27572</v>
      </c>
      <c r="G2503" s="22" t="s">
        <v>37436</v>
      </c>
      <c r="H2503" s="22" t="s">
        <v>74</v>
      </c>
      <c r="I2503" s="22" t="s">
        <v>37437</v>
      </c>
      <c r="J2503" s="37" t="s">
        <v>27574</v>
      </c>
      <c r="K2503" s="37" t="s">
        <v>27575</v>
      </c>
      <c r="L2503" s="37" t="s">
        <v>27575</v>
      </c>
      <c r="M2503" s="37" t="s">
        <v>37438</v>
      </c>
      <c r="N2503" s="37" t="s">
        <v>889</v>
      </c>
      <c r="O2503" s="37" t="s">
        <v>890</v>
      </c>
      <c r="P2503" s="22" t="s">
        <v>37439</v>
      </c>
      <c r="Q2503" s="22" t="s">
        <v>37440</v>
      </c>
      <c r="R2503" s="38">
        <v>0</v>
      </c>
    </row>
    <row r="2504" spans="1:18" ht="12.75">
      <c r="A2504" s="22" t="s">
        <v>60</v>
      </c>
      <c r="B2504" s="22" t="s">
        <v>16211</v>
      </c>
      <c r="C2504" s="22" t="s">
        <v>68</v>
      </c>
      <c r="D2504" s="22" t="s">
        <v>61</v>
      </c>
      <c r="E2504" s="31">
        <v>42961.695925925924</v>
      </c>
      <c r="F2504" s="22" t="s">
        <v>27572</v>
      </c>
      <c r="G2504" s="22" t="s">
        <v>37441</v>
      </c>
      <c r="H2504" s="22" t="s">
        <v>74</v>
      </c>
      <c r="I2504" s="22" t="s">
        <v>22185</v>
      </c>
      <c r="J2504" s="37" t="s">
        <v>27574</v>
      </c>
      <c r="K2504" s="37" t="s">
        <v>27575</v>
      </c>
      <c r="L2504" s="37" t="s">
        <v>27575</v>
      </c>
      <c r="M2504" s="37" t="s">
        <v>37442</v>
      </c>
      <c r="N2504" s="37" t="s">
        <v>16576</v>
      </c>
      <c r="O2504" s="37" t="s">
        <v>16577</v>
      </c>
      <c r="P2504" s="22" t="s">
        <v>37443</v>
      </c>
      <c r="Q2504" s="22" t="s">
        <v>37444</v>
      </c>
      <c r="R2504" s="38">
        <v>0</v>
      </c>
    </row>
    <row r="2505" spans="1:18" ht="12.75">
      <c r="A2505" s="22" t="s">
        <v>60</v>
      </c>
      <c r="B2505" s="22" t="s">
        <v>16211</v>
      </c>
      <c r="C2505" s="22" t="s">
        <v>68</v>
      </c>
      <c r="D2505" s="22" t="s">
        <v>61</v>
      </c>
      <c r="E2505" s="31">
        <v>42962.432523148149</v>
      </c>
      <c r="F2505" s="22" t="s">
        <v>27572</v>
      </c>
      <c r="G2505" s="22" t="s">
        <v>37445</v>
      </c>
      <c r="H2505" s="22" t="s">
        <v>74</v>
      </c>
      <c r="I2505" s="22" t="s">
        <v>37446</v>
      </c>
      <c r="J2505" s="37" t="s">
        <v>27574</v>
      </c>
      <c r="K2505" s="37" t="s">
        <v>27575</v>
      </c>
      <c r="L2505" s="37" t="s">
        <v>27575</v>
      </c>
      <c r="M2505" s="37" t="s">
        <v>37447</v>
      </c>
      <c r="N2505" s="37" t="s">
        <v>889</v>
      </c>
      <c r="O2505" s="37" t="s">
        <v>890</v>
      </c>
      <c r="P2505" s="22" t="s">
        <v>37439</v>
      </c>
      <c r="Q2505" s="22" t="s">
        <v>37440</v>
      </c>
      <c r="R2505" s="38">
        <v>0</v>
      </c>
    </row>
    <row r="2506" spans="1:18" ht="12.75">
      <c r="A2506" s="22" t="s">
        <v>60</v>
      </c>
      <c r="B2506" s="22" t="s">
        <v>16211</v>
      </c>
      <c r="C2506" s="22" t="s">
        <v>68</v>
      </c>
      <c r="D2506" s="22" t="s">
        <v>61</v>
      </c>
      <c r="E2506" s="31">
        <v>42963.634976851848</v>
      </c>
      <c r="F2506" s="22" t="s">
        <v>27572</v>
      </c>
      <c r="G2506" s="22" t="s">
        <v>37448</v>
      </c>
      <c r="H2506" s="22" t="s">
        <v>74</v>
      </c>
      <c r="I2506" s="22" t="s">
        <v>16213</v>
      </c>
      <c r="J2506" s="37" t="s">
        <v>27574</v>
      </c>
      <c r="K2506" s="37" t="s">
        <v>27575</v>
      </c>
      <c r="L2506" s="37" t="s">
        <v>27575</v>
      </c>
      <c r="M2506" s="37" t="s">
        <v>37449</v>
      </c>
      <c r="N2506" s="37" t="s">
        <v>9867</v>
      </c>
      <c r="O2506" s="37" t="s">
        <v>9868</v>
      </c>
      <c r="P2506" s="22" t="s">
        <v>37450</v>
      </c>
      <c r="Q2506" s="22" t="s">
        <v>37451</v>
      </c>
      <c r="R2506" s="38">
        <v>0</v>
      </c>
    </row>
    <row r="2507" spans="1:18" ht="12.75">
      <c r="A2507" s="22" t="s">
        <v>60</v>
      </c>
      <c r="B2507" s="22" t="s">
        <v>16211</v>
      </c>
      <c r="C2507" s="22" t="s">
        <v>68</v>
      </c>
      <c r="D2507" s="22" t="s">
        <v>61</v>
      </c>
      <c r="E2507" s="31">
        <v>42965.452719907407</v>
      </c>
      <c r="F2507" s="22" t="s">
        <v>27572</v>
      </c>
      <c r="G2507" s="22" t="s">
        <v>37452</v>
      </c>
      <c r="H2507" s="22" t="s">
        <v>74</v>
      </c>
      <c r="I2507" s="22" t="s">
        <v>23212</v>
      </c>
      <c r="J2507" s="37" t="s">
        <v>27574</v>
      </c>
      <c r="K2507" s="37" t="s">
        <v>27575</v>
      </c>
      <c r="L2507" s="37" t="s">
        <v>27575</v>
      </c>
      <c r="M2507" s="37" t="s">
        <v>37453</v>
      </c>
      <c r="N2507" s="37" t="s">
        <v>2347</v>
      </c>
      <c r="O2507" s="37" t="s">
        <v>2348</v>
      </c>
      <c r="P2507" s="22" t="s">
        <v>37454</v>
      </c>
      <c r="Q2507" s="22" t="s">
        <v>37455</v>
      </c>
      <c r="R2507" s="38">
        <v>0</v>
      </c>
    </row>
    <row r="2508" spans="1:18" ht="12.75">
      <c r="A2508" s="22" t="s">
        <v>60</v>
      </c>
      <c r="B2508" s="22" t="s">
        <v>16211</v>
      </c>
      <c r="C2508" s="22" t="s">
        <v>68</v>
      </c>
      <c r="D2508" s="22" t="s">
        <v>61</v>
      </c>
      <c r="E2508" s="31">
        <v>42965.682662037034</v>
      </c>
      <c r="F2508" s="22" t="s">
        <v>27572</v>
      </c>
      <c r="G2508" s="22" t="s">
        <v>37456</v>
      </c>
      <c r="H2508" s="22" t="s">
        <v>74</v>
      </c>
      <c r="I2508" s="22" t="s">
        <v>17840</v>
      </c>
      <c r="J2508" s="37" t="s">
        <v>27574</v>
      </c>
      <c r="K2508" s="37" t="s">
        <v>27575</v>
      </c>
      <c r="L2508" s="37" t="s">
        <v>27575</v>
      </c>
      <c r="M2508" s="37" t="s">
        <v>37457</v>
      </c>
      <c r="N2508" s="37" t="s">
        <v>17841</v>
      </c>
      <c r="O2508" s="37" t="s">
        <v>17842</v>
      </c>
      <c r="P2508" s="22" t="s">
        <v>37458</v>
      </c>
      <c r="Q2508" s="22" t="s">
        <v>37459</v>
      </c>
      <c r="R2508" s="38">
        <v>0</v>
      </c>
    </row>
    <row r="2509" spans="1:18" ht="12.75">
      <c r="A2509" s="22" t="s">
        <v>60</v>
      </c>
      <c r="B2509" s="22" t="s">
        <v>16211</v>
      </c>
      <c r="C2509" s="22" t="s">
        <v>68</v>
      </c>
      <c r="D2509" s="22" t="s">
        <v>61</v>
      </c>
      <c r="E2509" s="31">
        <v>42968.49324074074</v>
      </c>
      <c r="F2509" s="22" t="s">
        <v>27572</v>
      </c>
      <c r="G2509" s="22" t="s">
        <v>37460</v>
      </c>
      <c r="H2509" s="22" t="s">
        <v>74</v>
      </c>
      <c r="I2509" s="22" t="s">
        <v>22114</v>
      </c>
      <c r="J2509" s="37" t="s">
        <v>27574</v>
      </c>
      <c r="K2509" s="37" t="s">
        <v>27575</v>
      </c>
      <c r="L2509" s="37" t="s">
        <v>27575</v>
      </c>
      <c r="M2509" s="37" t="s">
        <v>37461</v>
      </c>
      <c r="N2509" s="37" t="s">
        <v>140</v>
      </c>
      <c r="O2509" s="37" t="s">
        <v>141</v>
      </c>
      <c r="P2509" s="22" t="s">
        <v>37462</v>
      </c>
      <c r="Q2509" s="22" t="s">
        <v>37463</v>
      </c>
      <c r="R2509" s="38">
        <v>0</v>
      </c>
    </row>
    <row r="2510" spans="1:18" ht="12.75">
      <c r="A2510" s="22" t="s">
        <v>60</v>
      </c>
      <c r="B2510" s="22" t="s">
        <v>16211</v>
      </c>
      <c r="C2510" s="22" t="s">
        <v>68</v>
      </c>
      <c r="D2510" s="22" t="s">
        <v>61</v>
      </c>
      <c r="E2510" s="31">
        <v>42969.710856481477</v>
      </c>
      <c r="F2510" s="22" t="s">
        <v>27572</v>
      </c>
      <c r="G2510" s="22" t="s">
        <v>37464</v>
      </c>
      <c r="H2510" s="22" t="s">
        <v>74</v>
      </c>
      <c r="I2510" s="22" t="s">
        <v>22077</v>
      </c>
      <c r="J2510" s="37" t="s">
        <v>27574</v>
      </c>
      <c r="K2510" s="37" t="s">
        <v>27575</v>
      </c>
      <c r="L2510" s="37" t="s">
        <v>27575</v>
      </c>
      <c r="M2510" s="37" t="s">
        <v>37465</v>
      </c>
      <c r="N2510" s="37" t="s">
        <v>8791</v>
      </c>
      <c r="O2510" s="37" t="s">
        <v>8792</v>
      </c>
      <c r="P2510" s="22" t="s">
        <v>37466</v>
      </c>
      <c r="Q2510" s="22" t="s">
        <v>37467</v>
      </c>
      <c r="R2510" s="38">
        <v>0</v>
      </c>
    </row>
    <row r="2511" spans="1:18" ht="12.75">
      <c r="A2511" s="22" t="s">
        <v>60</v>
      </c>
      <c r="B2511" s="22" t="s">
        <v>16211</v>
      </c>
      <c r="C2511" s="22" t="s">
        <v>68</v>
      </c>
      <c r="D2511" s="22" t="s">
        <v>61</v>
      </c>
      <c r="E2511" s="31">
        <v>42971.596759259257</v>
      </c>
      <c r="F2511" s="22" t="s">
        <v>27572</v>
      </c>
      <c r="G2511" s="22" t="s">
        <v>37468</v>
      </c>
      <c r="H2511" s="22" t="s">
        <v>74</v>
      </c>
      <c r="I2511" s="22" t="s">
        <v>37469</v>
      </c>
      <c r="J2511" s="37" t="s">
        <v>27574</v>
      </c>
      <c r="K2511" s="37" t="s">
        <v>27575</v>
      </c>
      <c r="L2511" s="37" t="s">
        <v>27575</v>
      </c>
      <c r="M2511" s="37" t="s">
        <v>37470</v>
      </c>
      <c r="N2511" s="37" t="s">
        <v>533</v>
      </c>
      <c r="O2511" s="37" t="s">
        <v>534</v>
      </c>
      <c r="P2511" s="22" t="s">
        <v>37471</v>
      </c>
      <c r="Q2511" s="22" t="s">
        <v>37472</v>
      </c>
      <c r="R2511" s="38">
        <v>0</v>
      </c>
    </row>
    <row r="2512" spans="1:18" ht="12.75">
      <c r="A2512" s="22" t="s">
        <v>60</v>
      </c>
      <c r="B2512" s="22" t="s">
        <v>15070</v>
      </c>
      <c r="C2512" s="22" t="s">
        <v>66</v>
      </c>
      <c r="D2512" s="22" t="s">
        <v>61</v>
      </c>
      <c r="E2512" s="31">
        <v>42957.432453703703</v>
      </c>
      <c r="F2512" s="22" t="s">
        <v>27572</v>
      </c>
      <c r="G2512" s="22" t="s">
        <v>37473</v>
      </c>
      <c r="H2512" s="22" t="s">
        <v>74</v>
      </c>
      <c r="I2512" s="22" t="s">
        <v>15072</v>
      </c>
      <c r="J2512" s="37" t="s">
        <v>27574</v>
      </c>
      <c r="K2512" s="37" t="s">
        <v>27575</v>
      </c>
      <c r="L2512" s="37" t="s">
        <v>27575</v>
      </c>
      <c r="M2512" s="37" t="s">
        <v>37474</v>
      </c>
      <c r="N2512" s="37" t="s">
        <v>267</v>
      </c>
      <c r="O2512" s="37" t="s">
        <v>268</v>
      </c>
      <c r="P2512" s="22" t="s">
        <v>37475</v>
      </c>
      <c r="Q2512" s="22" t="s">
        <v>37476</v>
      </c>
      <c r="R2512" s="38">
        <v>0</v>
      </c>
    </row>
    <row r="2513" spans="1:18" ht="12.75">
      <c r="A2513" s="22" t="s">
        <v>60</v>
      </c>
      <c r="B2513" s="22" t="s">
        <v>15070</v>
      </c>
      <c r="C2513" s="22" t="s">
        <v>66</v>
      </c>
      <c r="D2513" s="22" t="s">
        <v>61</v>
      </c>
      <c r="E2513" s="31">
        <v>42958.592789351853</v>
      </c>
      <c r="F2513" s="22" t="s">
        <v>27572</v>
      </c>
      <c r="G2513" s="22" t="s">
        <v>37477</v>
      </c>
      <c r="H2513" s="22" t="s">
        <v>74</v>
      </c>
      <c r="I2513" s="22" t="s">
        <v>37478</v>
      </c>
      <c r="J2513" s="37" t="s">
        <v>27574</v>
      </c>
      <c r="K2513" s="37" t="s">
        <v>27575</v>
      </c>
      <c r="L2513" s="37" t="s">
        <v>27575</v>
      </c>
      <c r="M2513" s="37" t="s">
        <v>37479</v>
      </c>
      <c r="N2513" s="37" t="s">
        <v>14207</v>
      </c>
      <c r="O2513" s="37" t="s">
        <v>14208</v>
      </c>
      <c r="P2513" s="22" t="s">
        <v>37480</v>
      </c>
      <c r="Q2513" s="22" t="s">
        <v>37481</v>
      </c>
      <c r="R2513" s="38">
        <v>0</v>
      </c>
    </row>
    <row r="2514" spans="1:18" ht="12.75">
      <c r="A2514" s="22" t="s">
        <v>60</v>
      </c>
      <c r="B2514" s="22" t="s">
        <v>15070</v>
      </c>
      <c r="C2514" s="22" t="s">
        <v>66</v>
      </c>
      <c r="D2514" s="22" t="s">
        <v>61</v>
      </c>
      <c r="E2514" s="31">
        <v>42958.620219907403</v>
      </c>
      <c r="F2514" s="22" t="s">
        <v>27572</v>
      </c>
      <c r="G2514" s="22" t="s">
        <v>37482</v>
      </c>
      <c r="H2514" s="22" t="s">
        <v>74</v>
      </c>
      <c r="I2514" s="22" t="s">
        <v>37483</v>
      </c>
      <c r="J2514" s="37" t="s">
        <v>27574</v>
      </c>
      <c r="K2514" s="37" t="s">
        <v>27575</v>
      </c>
      <c r="L2514" s="37" t="s">
        <v>27575</v>
      </c>
      <c r="M2514" s="37" t="s">
        <v>37484</v>
      </c>
      <c r="N2514" s="37" t="s">
        <v>14207</v>
      </c>
      <c r="O2514" s="37" t="s">
        <v>14208</v>
      </c>
      <c r="P2514" s="22" t="s">
        <v>37480</v>
      </c>
      <c r="Q2514" s="22" t="s">
        <v>37481</v>
      </c>
      <c r="R2514" s="38">
        <v>0</v>
      </c>
    </row>
    <row r="2515" spans="1:18" ht="12.75">
      <c r="A2515" s="22" t="s">
        <v>60</v>
      </c>
      <c r="B2515" s="22" t="s">
        <v>15070</v>
      </c>
      <c r="C2515" s="22" t="s">
        <v>66</v>
      </c>
      <c r="D2515" s="22" t="s">
        <v>61</v>
      </c>
      <c r="E2515" s="31">
        <v>42961.722650462958</v>
      </c>
      <c r="F2515" s="22" t="s">
        <v>27572</v>
      </c>
      <c r="G2515" s="22" t="s">
        <v>37485</v>
      </c>
      <c r="H2515" s="22" t="s">
        <v>74</v>
      </c>
      <c r="I2515" s="22" t="s">
        <v>37486</v>
      </c>
      <c r="J2515" s="37" t="s">
        <v>27574</v>
      </c>
      <c r="K2515" s="37" t="s">
        <v>27575</v>
      </c>
      <c r="L2515" s="37" t="s">
        <v>27575</v>
      </c>
      <c r="M2515" s="37" t="s">
        <v>37487</v>
      </c>
      <c r="N2515" s="37" t="s">
        <v>505</v>
      </c>
      <c r="O2515" s="37" t="s">
        <v>506</v>
      </c>
      <c r="P2515" s="22" t="s">
        <v>37488</v>
      </c>
      <c r="Q2515" s="22" t="s">
        <v>37489</v>
      </c>
      <c r="R2515" s="38">
        <v>0</v>
      </c>
    </row>
    <row r="2516" spans="1:18" ht="12.75">
      <c r="A2516" s="22" t="s">
        <v>60</v>
      </c>
      <c r="B2516" s="22" t="s">
        <v>15070</v>
      </c>
      <c r="C2516" s="22" t="s">
        <v>66</v>
      </c>
      <c r="D2516" s="22" t="s">
        <v>61</v>
      </c>
      <c r="E2516" s="31">
        <v>42962.555219907408</v>
      </c>
      <c r="F2516" s="22" t="s">
        <v>27572</v>
      </c>
      <c r="G2516" s="22" t="s">
        <v>37490</v>
      </c>
      <c r="H2516" s="22" t="s">
        <v>74</v>
      </c>
      <c r="I2516" s="22" t="s">
        <v>37491</v>
      </c>
      <c r="J2516" s="37" t="s">
        <v>27574</v>
      </c>
      <c r="K2516" s="37" t="s">
        <v>27575</v>
      </c>
      <c r="L2516" s="37" t="s">
        <v>27575</v>
      </c>
      <c r="M2516" s="37" t="s">
        <v>37492</v>
      </c>
      <c r="N2516" s="37" t="s">
        <v>505</v>
      </c>
      <c r="O2516" s="37" t="s">
        <v>506</v>
      </c>
      <c r="P2516" s="22" t="s">
        <v>37488</v>
      </c>
      <c r="Q2516" s="22" t="s">
        <v>37489</v>
      </c>
      <c r="R2516" s="38">
        <v>0</v>
      </c>
    </row>
    <row r="2517" spans="1:18" ht="12.75">
      <c r="A2517" s="22" t="s">
        <v>60</v>
      </c>
      <c r="B2517" s="22" t="s">
        <v>15070</v>
      </c>
      <c r="C2517" s="22" t="s">
        <v>66</v>
      </c>
      <c r="D2517" s="22" t="s">
        <v>61</v>
      </c>
      <c r="E2517" s="31">
        <v>42968.495902777773</v>
      </c>
      <c r="F2517" s="22" t="s">
        <v>27572</v>
      </c>
      <c r="G2517" s="22" t="s">
        <v>37493</v>
      </c>
      <c r="H2517" s="22" t="s">
        <v>74</v>
      </c>
      <c r="I2517" s="22" t="s">
        <v>15100</v>
      </c>
      <c r="J2517" s="37" t="s">
        <v>27574</v>
      </c>
      <c r="K2517" s="37" t="s">
        <v>27575</v>
      </c>
      <c r="L2517" s="37" t="s">
        <v>27575</v>
      </c>
      <c r="M2517" s="37" t="s">
        <v>37494</v>
      </c>
      <c r="N2517" s="37" t="s">
        <v>427</v>
      </c>
      <c r="O2517" s="37" t="s">
        <v>428</v>
      </c>
      <c r="P2517" s="22" t="s">
        <v>37495</v>
      </c>
      <c r="Q2517" s="22" t="s">
        <v>37496</v>
      </c>
      <c r="R2517" s="38">
        <v>0</v>
      </c>
    </row>
    <row r="2518" spans="1:18" ht="12.75">
      <c r="A2518" s="22" t="s">
        <v>60</v>
      </c>
      <c r="B2518" s="22" t="s">
        <v>15070</v>
      </c>
      <c r="C2518" s="22" t="s">
        <v>66</v>
      </c>
      <c r="D2518" s="22" t="s">
        <v>61</v>
      </c>
      <c r="E2518" s="31">
        <v>42968.628645833334</v>
      </c>
      <c r="F2518" s="22" t="s">
        <v>27572</v>
      </c>
      <c r="G2518" s="22" t="s">
        <v>37497</v>
      </c>
      <c r="H2518" s="22" t="s">
        <v>74</v>
      </c>
      <c r="I2518" s="22" t="s">
        <v>15078</v>
      </c>
      <c r="J2518" s="37" t="s">
        <v>27574</v>
      </c>
      <c r="K2518" s="37" t="s">
        <v>27575</v>
      </c>
      <c r="L2518" s="37" t="s">
        <v>27575</v>
      </c>
      <c r="M2518" s="37" t="s">
        <v>37498</v>
      </c>
      <c r="N2518" s="37" t="s">
        <v>15079</v>
      </c>
      <c r="O2518" s="37" t="s">
        <v>15080</v>
      </c>
      <c r="P2518" s="22" t="s">
        <v>37499</v>
      </c>
      <c r="Q2518" s="22" t="s">
        <v>37500</v>
      </c>
      <c r="R2518" s="38">
        <v>0</v>
      </c>
    </row>
    <row r="2519" spans="1:18" ht="12.75">
      <c r="A2519" s="22" t="s">
        <v>60</v>
      </c>
      <c r="B2519" s="22" t="s">
        <v>15070</v>
      </c>
      <c r="C2519" s="22" t="s">
        <v>66</v>
      </c>
      <c r="D2519" s="22" t="s">
        <v>61</v>
      </c>
      <c r="E2519" s="31">
        <v>42969.583819444444</v>
      </c>
      <c r="F2519" s="22" t="s">
        <v>27572</v>
      </c>
      <c r="G2519" s="22" t="s">
        <v>37501</v>
      </c>
      <c r="H2519" s="22" t="s">
        <v>74</v>
      </c>
      <c r="I2519" s="22" t="s">
        <v>15168</v>
      </c>
      <c r="J2519" s="37" t="s">
        <v>27574</v>
      </c>
      <c r="K2519" s="37" t="s">
        <v>27575</v>
      </c>
      <c r="L2519" s="37" t="s">
        <v>27575</v>
      </c>
      <c r="M2519" s="37" t="s">
        <v>37502</v>
      </c>
      <c r="N2519" s="37" t="s">
        <v>3615</v>
      </c>
      <c r="O2519" s="37" t="s">
        <v>3616</v>
      </c>
      <c r="P2519" s="22" t="s">
        <v>37503</v>
      </c>
      <c r="Q2519" s="22" t="s">
        <v>37504</v>
      </c>
      <c r="R2519" s="38">
        <v>0</v>
      </c>
    </row>
    <row r="2520" spans="1:18" ht="12.75">
      <c r="A2520" s="22" t="s">
        <v>60</v>
      </c>
      <c r="B2520" s="22" t="s">
        <v>15070</v>
      </c>
      <c r="C2520" s="22" t="s">
        <v>66</v>
      </c>
      <c r="D2520" s="22" t="s">
        <v>61</v>
      </c>
      <c r="E2520" s="31">
        <v>42977.568287037036</v>
      </c>
      <c r="F2520" s="22" t="s">
        <v>27572</v>
      </c>
      <c r="G2520" s="22" t="s">
        <v>37505</v>
      </c>
      <c r="H2520" s="22" t="s">
        <v>74</v>
      </c>
      <c r="I2520" s="22" t="s">
        <v>15347</v>
      </c>
      <c r="J2520" s="37" t="s">
        <v>27574</v>
      </c>
      <c r="K2520" s="37" t="s">
        <v>27575</v>
      </c>
      <c r="L2520" s="37" t="s">
        <v>27575</v>
      </c>
      <c r="M2520" s="37" t="s">
        <v>37506</v>
      </c>
      <c r="N2520" s="37" t="s">
        <v>101</v>
      </c>
      <c r="O2520" s="37" t="s">
        <v>102</v>
      </c>
      <c r="P2520" s="22" t="s">
        <v>37507</v>
      </c>
      <c r="Q2520" s="22" t="s">
        <v>37508</v>
      </c>
      <c r="R2520" s="38">
        <v>0</v>
      </c>
    </row>
    <row r="2521" spans="1:18" ht="12.75">
      <c r="A2521" s="22" t="s">
        <v>60</v>
      </c>
      <c r="B2521" s="22" t="s">
        <v>392</v>
      </c>
      <c r="C2521" s="22" t="s">
        <v>63</v>
      </c>
      <c r="D2521" s="22" t="s">
        <v>61</v>
      </c>
      <c r="E2521" s="31">
        <v>42948.486805555556</v>
      </c>
      <c r="F2521" s="22" t="s">
        <v>27572</v>
      </c>
      <c r="G2521" s="22" t="s">
        <v>37509</v>
      </c>
      <c r="H2521" s="22" t="s">
        <v>74</v>
      </c>
      <c r="I2521" s="22" t="s">
        <v>2332</v>
      </c>
      <c r="J2521" s="37" t="s">
        <v>27574</v>
      </c>
      <c r="K2521" s="37" t="s">
        <v>27575</v>
      </c>
      <c r="L2521" s="37" t="s">
        <v>27575</v>
      </c>
      <c r="M2521" s="37" t="s">
        <v>37510</v>
      </c>
      <c r="N2521" s="37" t="s">
        <v>492</v>
      </c>
      <c r="O2521" s="37" t="s">
        <v>493</v>
      </c>
      <c r="P2521" s="22" t="s">
        <v>37511</v>
      </c>
      <c r="Q2521" s="22" t="s">
        <v>37512</v>
      </c>
      <c r="R2521" s="38">
        <v>0</v>
      </c>
    </row>
    <row r="2522" spans="1:18" ht="12.75">
      <c r="A2522" s="22" t="s">
        <v>60</v>
      </c>
      <c r="B2522" s="22" t="s">
        <v>392</v>
      </c>
      <c r="C2522" s="22" t="s">
        <v>63</v>
      </c>
      <c r="D2522" s="22" t="s">
        <v>61</v>
      </c>
      <c r="E2522" s="31">
        <v>42955.443090277775</v>
      </c>
      <c r="F2522" s="22" t="s">
        <v>27572</v>
      </c>
      <c r="G2522" s="22" t="s">
        <v>37513</v>
      </c>
      <c r="H2522" s="22" t="s">
        <v>74</v>
      </c>
      <c r="I2522" s="22" t="s">
        <v>1812</v>
      </c>
      <c r="J2522" s="37" t="s">
        <v>27574</v>
      </c>
      <c r="K2522" s="37" t="s">
        <v>27575</v>
      </c>
      <c r="L2522" s="37" t="s">
        <v>27575</v>
      </c>
      <c r="M2522" s="37" t="s">
        <v>37514</v>
      </c>
      <c r="N2522" s="37" t="s">
        <v>1813</v>
      </c>
      <c r="O2522" s="37" t="s">
        <v>1814</v>
      </c>
      <c r="P2522" s="22" t="s">
        <v>37515</v>
      </c>
      <c r="Q2522" s="22" t="s">
        <v>34780</v>
      </c>
      <c r="R2522" s="38">
        <v>0</v>
      </c>
    </row>
    <row r="2523" spans="1:18" ht="12.75">
      <c r="A2523" s="22" t="s">
        <v>60</v>
      </c>
      <c r="B2523" s="22" t="s">
        <v>392</v>
      </c>
      <c r="C2523" s="22" t="s">
        <v>63</v>
      </c>
      <c r="D2523" s="22" t="s">
        <v>61</v>
      </c>
      <c r="E2523" s="31">
        <v>42972.76421296296</v>
      </c>
      <c r="F2523" s="22" t="s">
        <v>27572</v>
      </c>
      <c r="G2523" s="22" t="s">
        <v>37516</v>
      </c>
      <c r="H2523" s="22" t="s">
        <v>74</v>
      </c>
      <c r="I2523" s="22" t="s">
        <v>7857</v>
      </c>
      <c r="J2523" s="37" t="s">
        <v>27574</v>
      </c>
      <c r="K2523" s="37" t="s">
        <v>27575</v>
      </c>
      <c r="L2523" s="37" t="s">
        <v>27575</v>
      </c>
      <c r="M2523" s="37" t="s">
        <v>37517</v>
      </c>
      <c r="N2523" s="37" t="s">
        <v>746</v>
      </c>
      <c r="O2523" s="37" t="s">
        <v>747</v>
      </c>
      <c r="P2523" s="22" t="s">
        <v>37518</v>
      </c>
      <c r="Q2523" s="22" t="s">
        <v>37519</v>
      </c>
      <c r="R2523" s="38">
        <v>0</v>
      </c>
    </row>
    <row r="2524" spans="1:18" ht="12.75">
      <c r="A2524" s="22" t="s">
        <v>60</v>
      </c>
      <c r="B2524" s="22" t="s">
        <v>12788</v>
      </c>
      <c r="C2524" s="22" t="s">
        <v>65</v>
      </c>
      <c r="D2524" s="22" t="s">
        <v>61</v>
      </c>
      <c r="E2524" s="31">
        <v>42961.431192129625</v>
      </c>
      <c r="F2524" s="22" t="s">
        <v>27572</v>
      </c>
      <c r="G2524" s="22" t="s">
        <v>37520</v>
      </c>
      <c r="H2524" s="22" t="s">
        <v>74</v>
      </c>
      <c r="I2524" s="22" t="s">
        <v>12790</v>
      </c>
      <c r="J2524" s="37" t="s">
        <v>27574</v>
      </c>
      <c r="K2524" s="37" t="s">
        <v>27575</v>
      </c>
      <c r="L2524" s="37" t="s">
        <v>27575</v>
      </c>
      <c r="M2524" s="37" t="s">
        <v>37521</v>
      </c>
      <c r="N2524" s="37" t="s">
        <v>12661</v>
      </c>
      <c r="O2524" s="37" t="s">
        <v>12662</v>
      </c>
      <c r="P2524" s="22" t="s">
        <v>37522</v>
      </c>
      <c r="Q2524" s="22" t="s">
        <v>37523</v>
      </c>
      <c r="R2524" s="38">
        <v>0</v>
      </c>
    </row>
    <row r="2525" spans="1:18" ht="12.75">
      <c r="A2525" s="22" t="s">
        <v>60</v>
      </c>
      <c r="B2525" s="22" t="s">
        <v>12788</v>
      </c>
      <c r="C2525" s="22" t="s">
        <v>65</v>
      </c>
      <c r="D2525" s="22" t="s">
        <v>61</v>
      </c>
      <c r="E2525" s="31">
        <v>42970.642349537033</v>
      </c>
      <c r="F2525" s="22" t="s">
        <v>27572</v>
      </c>
      <c r="G2525" s="22" t="s">
        <v>37524</v>
      </c>
      <c r="H2525" s="22" t="s">
        <v>74</v>
      </c>
      <c r="I2525" s="22" t="s">
        <v>12835</v>
      </c>
      <c r="J2525" s="37" t="s">
        <v>27574</v>
      </c>
      <c r="K2525" s="37" t="s">
        <v>27575</v>
      </c>
      <c r="L2525" s="37" t="s">
        <v>27575</v>
      </c>
      <c r="M2525" s="37" t="s">
        <v>37525</v>
      </c>
      <c r="N2525" s="37" t="s">
        <v>930</v>
      </c>
      <c r="O2525" s="37" t="s">
        <v>931</v>
      </c>
      <c r="P2525" s="22" t="s">
        <v>37526</v>
      </c>
      <c r="Q2525" s="22" t="s">
        <v>37527</v>
      </c>
      <c r="R2525" s="38">
        <v>0</v>
      </c>
    </row>
    <row r="2526" spans="1:18" ht="12.75">
      <c r="A2526" s="22" t="s">
        <v>60</v>
      </c>
      <c r="B2526" s="22" t="s">
        <v>12788</v>
      </c>
      <c r="C2526" s="22" t="s">
        <v>65</v>
      </c>
      <c r="D2526" s="22" t="s">
        <v>61</v>
      </c>
      <c r="E2526" s="31">
        <v>42971.357465277775</v>
      </c>
      <c r="F2526" s="22" t="s">
        <v>27572</v>
      </c>
      <c r="G2526" s="22" t="s">
        <v>37528</v>
      </c>
      <c r="H2526" s="22" t="s">
        <v>74</v>
      </c>
      <c r="I2526" s="22" t="s">
        <v>12905</v>
      </c>
      <c r="J2526" s="37" t="s">
        <v>27574</v>
      </c>
      <c r="K2526" s="37" t="s">
        <v>27575</v>
      </c>
      <c r="L2526" s="37" t="s">
        <v>27575</v>
      </c>
      <c r="M2526" s="37" t="s">
        <v>37529</v>
      </c>
      <c r="N2526" s="37" t="s">
        <v>6229</v>
      </c>
      <c r="O2526" s="37" t="s">
        <v>6230</v>
      </c>
      <c r="P2526" s="22" t="s">
        <v>37522</v>
      </c>
      <c r="Q2526" s="22" t="s">
        <v>37530</v>
      </c>
      <c r="R2526" s="38">
        <v>0</v>
      </c>
    </row>
    <row r="2527" spans="1:18" ht="12.75">
      <c r="A2527" s="22" t="s">
        <v>60</v>
      </c>
      <c r="B2527" s="22" t="s">
        <v>12788</v>
      </c>
      <c r="C2527" s="22" t="s">
        <v>65</v>
      </c>
      <c r="D2527" s="22" t="s">
        <v>61</v>
      </c>
      <c r="E2527" s="31">
        <v>42976.427662037036</v>
      </c>
      <c r="F2527" s="22" t="s">
        <v>27572</v>
      </c>
      <c r="G2527" s="22" t="s">
        <v>37531</v>
      </c>
      <c r="H2527" s="22" t="s">
        <v>74</v>
      </c>
      <c r="I2527" s="22" t="s">
        <v>14658</v>
      </c>
      <c r="J2527" s="37" t="s">
        <v>27574</v>
      </c>
      <c r="K2527" s="37" t="s">
        <v>27575</v>
      </c>
      <c r="L2527" s="37" t="s">
        <v>27575</v>
      </c>
      <c r="M2527" s="37" t="s">
        <v>37532</v>
      </c>
      <c r="N2527" s="37" t="s">
        <v>144</v>
      </c>
      <c r="O2527" s="37" t="s">
        <v>145</v>
      </c>
      <c r="P2527" s="22" t="s">
        <v>37533</v>
      </c>
      <c r="Q2527" s="22" t="s">
        <v>37534</v>
      </c>
      <c r="R2527" s="38">
        <v>0</v>
      </c>
    </row>
    <row r="2528" spans="1:18" ht="12.75">
      <c r="A2528" s="22" t="s">
        <v>60</v>
      </c>
      <c r="B2528" s="22" t="s">
        <v>16303</v>
      </c>
      <c r="C2528" s="22" t="s">
        <v>68</v>
      </c>
      <c r="D2528" s="22" t="s">
        <v>61</v>
      </c>
      <c r="E2528" s="31">
        <v>42948.410601851851</v>
      </c>
      <c r="F2528" s="22" t="s">
        <v>27572</v>
      </c>
      <c r="G2528" s="22" t="s">
        <v>37535</v>
      </c>
      <c r="H2528" s="22" t="s">
        <v>74</v>
      </c>
      <c r="I2528" s="22" t="s">
        <v>21384</v>
      </c>
      <c r="J2528" s="37" t="s">
        <v>27574</v>
      </c>
      <c r="K2528" s="37" t="s">
        <v>27575</v>
      </c>
      <c r="L2528" s="37" t="s">
        <v>27575</v>
      </c>
      <c r="M2528" s="37" t="s">
        <v>37536</v>
      </c>
      <c r="N2528" s="37" t="s">
        <v>144</v>
      </c>
      <c r="O2528" s="37" t="s">
        <v>145</v>
      </c>
      <c r="P2528" s="22" t="s">
        <v>37537</v>
      </c>
      <c r="Q2528" s="22" t="s">
        <v>37538</v>
      </c>
      <c r="R2528" s="38">
        <v>0</v>
      </c>
    </row>
    <row r="2529" spans="1:18" ht="12.75">
      <c r="A2529" s="22" t="s">
        <v>60</v>
      </c>
      <c r="B2529" s="22" t="s">
        <v>16303</v>
      </c>
      <c r="C2529" s="22" t="s">
        <v>68</v>
      </c>
      <c r="D2529" s="22" t="s">
        <v>61</v>
      </c>
      <c r="E2529" s="31">
        <v>42949.707025462958</v>
      </c>
      <c r="F2529" s="22" t="s">
        <v>27572</v>
      </c>
      <c r="G2529" s="22" t="s">
        <v>37539</v>
      </c>
      <c r="H2529" s="22" t="s">
        <v>74</v>
      </c>
      <c r="I2529" s="22" t="s">
        <v>21287</v>
      </c>
      <c r="J2529" s="37" t="s">
        <v>27574</v>
      </c>
      <c r="K2529" s="37" t="s">
        <v>27575</v>
      </c>
      <c r="L2529" s="37" t="s">
        <v>27575</v>
      </c>
      <c r="M2529" s="37" t="s">
        <v>37540</v>
      </c>
      <c r="N2529" s="37" t="s">
        <v>1199</v>
      </c>
      <c r="O2529" s="37" t="s">
        <v>1200</v>
      </c>
      <c r="P2529" s="22" t="s">
        <v>37541</v>
      </c>
      <c r="Q2529" s="22" t="s">
        <v>37542</v>
      </c>
      <c r="R2529" s="38">
        <v>0</v>
      </c>
    </row>
    <row r="2530" spans="1:18" ht="12.75">
      <c r="A2530" s="22" t="s">
        <v>60</v>
      </c>
      <c r="B2530" s="22" t="s">
        <v>16303</v>
      </c>
      <c r="C2530" s="22" t="s">
        <v>68</v>
      </c>
      <c r="D2530" s="22" t="s">
        <v>61</v>
      </c>
      <c r="E2530" s="31">
        <v>42955.373136574075</v>
      </c>
      <c r="F2530" s="22" t="s">
        <v>27572</v>
      </c>
      <c r="G2530" s="22" t="s">
        <v>37543</v>
      </c>
      <c r="H2530" s="22" t="s">
        <v>74</v>
      </c>
      <c r="I2530" s="22" t="s">
        <v>24017</v>
      </c>
      <c r="J2530" s="37" t="s">
        <v>27574</v>
      </c>
      <c r="K2530" s="37" t="s">
        <v>27575</v>
      </c>
      <c r="L2530" s="37" t="s">
        <v>27575</v>
      </c>
      <c r="M2530" s="37" t="s">
        <v>37544</v>
      </c>
      <c r="N2530" s="37" t="s">
        <v>101</v>
      </c>
      <c r="O2530" s="37" t="s">
        <v>102</v>
      </c>
      <c r="P2530" s="22" t="s">
        <v>37545</v>
      </c>
      <c r="Q2530" s="22" t="s">
        <v>37546</v>
      </c>
      <c r="R2530" s="38">
        <v>0</v>
      </c>
    </row>
    <row r="2531" spans="1:18" ht="12.75">
      <c r="A2531" s="22" t="s">
        <v>60</v>
      </c>
      <c r="B2531" s="22" t="s">
        <v>16303</v>
      </c>
      <c r="C2531" s="22" t="s">
        <v>68</v>
      </c>
      <c r="D2531" s="22" t="s">
        <v>61</v>
      </c>
      <c r="E2531" s="31">
        <v>42958.39738425926</v>
      </c>
      <c r="F2531" s="22" t="s">
        <v>27572</v>
      </c>
      <c r="G2531" s="22" t="s">
        <v>37547</v>
      </c>
      <c r="H2531" s="22" t="s">
        <v>74</v>
      </c>
      <c r="I2531" s="22" t="s">
        <v>20504</v>
      </c>
      <c r="J2531" s="37" t="s">
        <v>27574</v>
      </c>
      <c r="K2531" s="37" t="s">
        <v>27575</v>
      </c>
      <c r="L2531" s="37" t="s">
        <v>27575</v>
      </c>
      <c r="M2531" s="37" t="s">
        <v>37548</v>
      </c>
      <c r="N2531" s="37" t="s">
        <v>5077</v>
      </c>
      <c r="O2531" s="37" t="s">
        <v>5078</v>
      </c>
      <c r="P2531" s="22" t="s">
        <v>37549</v>
      </c>
      <c r="Q2531" s="22" t="s">
        <v>37550</v>
      </c>
      <c r="R2531" s="38">
        <v>0</v>
      </c>
    </row>
    <row r="2532" spans="1:18" ht="12.75">
      <c r="A2532" s="22" t="s">
        <v>60</v>
      </c>
      <c r="B2532" s="22" t="s">
        <v>16303</v>
      </c>
      <c r="C2532" s="22" t="s">
        <v>68</v>
      </c>
      <c r="D2532" s="22" t="s">
        <v>61</v>
      </c>
      <c r="E2532" s="31">
        <v>42961.405821759261</v>
      </c>
      <c r="F2532" s="22" t="s">
        <v>27572</v>
      </c>
      <c r="G2532" s="22" t="s">
        <v>37551</v>
      </c>
      <c r="H2532" s="22" t="s">
        <v>74</v>
      </c>
      <c r="I2532" s="22" t="s">
        <v>18971</v>
      </c>
      <c r="J2532" s="37" t="s">
        <v>27574</v>
      </c>
      <c r="K2532" s="37" t="s">
        <v>27575</v>
      </c>
      <c r="L2532" s="37" t="s">
        <v>27575</v>
      </c>
      <c r="M2532" s="37" t="s">
        <v>37552</v>
      </c>
      <c r="N2532" s="37" t="s">
        <v>5245</v>
      </c>
      <c r="O2532" s="37" t="s">
        <v>5246</v>
      </c>
      <c r="P2532" s="22" t="s">
        <v>37553</v>
      </c>
      <c r="Q2532" s="22" t="s">
        <v>37554</v>
      </c>
      <c r="R2532" s="38">
        <v>0</v>
      </c>
    </row>
    <row r="2533" spans="1:18" ht="12.75">
      <c r="A2533" s="22" t="s">
        <v>60</v>
      </c>
      <c r="B2533" s="22" t="s">
        <v>16303</v>
      </c>
      <c r="C2533" s="22" t="s">
        <v>68</v>
      </c>
      <c r="D2533" s="22" t="s">
        <v>61</v>
      </c>
      <c r="E2533" s="31">
        <v>42962.41674768518</v>
      </c>
      <c r="F2533" s="22" t="s">
        <v>27572</v>
      </c>
      <c r="G2533" s="22" t="s">
        <v>37555</v>
      </c>
      <c r="H2533" s="22" t="s">
        <v>74</v>
      </c>
      <c r="I2533" s="22" t="s">
        <v>16909</v>
      </c>
      <c r="J2533" s="37" t="s">
        <v>27574</v>
      </c>
      <c r="K2533" s="37" t="s">
        <v>27575</v>
      </c>
      <c r="L2533" s="37" t="s">
        <v>27575</v>
      </c>
      <c r="M2533" s="37" t="s">
        <v>37556</v>
      </c>
      <c r="N2533" s="37" t="s">
        <v>1813</v>
      </c>
      <c r="O2533" s="37" t="s">
        <v>1814</v>
      </c>
      <c r="P2533" s="22" t="s">
        <v>37557</v>
      </c>
      <c r="Q2533" s="22" t="s">
        <v>37558</v>
      </c>
      <c r="R2533" s="38">
        <v>0</v>
      </c>
    </row>
    <row r="2534" spans="1:18" ht="12.75">
      <c r="A2534" s="22" t="s">
        <v>60</v>
      </c>
      <c r="B2534" s="22" t="s">
        <v>16303</v>
      </c>
      <c r="C2534" s="22" t="s">
        <v>68</v>
      </c>
      <c r="D2534" s="22" t="s">
        <v>61</v>
      </c>
      <c r="E2534" s="31">
        <v>42963.605127314811</v>
      </c>
      <c r="F2534" s="22" t="s">
        <v>27572</v>
      </c>
      <c r="G2534" s="22" t="s">
        <v>37559</v>
      </c>
      <c r="H2534" s="22" t="s">
        <v>74</v>
      </c>
      <c r="I2534" s="22" t="s">
        <v>17569</v>
      </c>
      <c r="J2534" s="37" t="s">
        <v>27574</v>
      </c>
      <c r="K2534" s="37" t="s">
        <v>27575</v>
      </c>
      <c r="L2534" s="37" t="s">
        <v>27575</v>
      </c>
      <c r="M2534" s="37" t="s">
        <v>37560</v>
      </c>
      <c r="N2534" s="37" t="s">
        <v>5077</v>
      </c>
      <c r="O2534" s="37" t="s">
        <v>5078</v>
      </c>
      <c r="P2534" s="22" t="s">
        <v>37561</v>
      </c>
      <c r="Q2534" s="22" t="s">
        <v>37562</v>
      </c>
      <c r="R2534" s="38">
        <v>0</v>
      </c>
    </row>
    <row r="2535" spans="1:18" ht="12.75">
      <c r="A2535" s="22" t="s">
        <v>60</v>
      </c>
      <c r="B2535" s="22" t="s">
        <v>16303</v>
      </c>
      <c r="C2535" s="22" t="s">
        <v>68</v>
      </c>
      <c r="D2535" s="22" t="s">
        <v>61</v>
      </c>
      <c r="E2535" s="31">
        <v>42964.61069444444</v>
      </c>
      <c r="F2535" s="22" t="s">
        <v>27572</v>
      </c>
      <c r="G2535" s="22" t="s">
        <v>37563</v>
      </c>
      <c r="H2535" s="22" t="s">
        <v>74</v>
      </c>
      <c r="I2535" s="22" t="s">
        <v>20701</v>
      </c>
      <c r="J2535" s="37" t="s">
        <v>27574</v>
      </c>
      <c r="K2535" s="37" t="s">
        <v>27575</v>
      </c>
      <c r="L2535" s="37" t="s">
        <v>27575</v>
      </c>
      <c r="M2535" s="37" t="s">
        <v>37564</v>
      </c>
      <c r="N2535" s="37" t="s">
        <v>5300</v>
      </c>
      <c r="O2535" s="37" t="s">
        <v>5301</v>
      </c>
      <c r="P2535" s="22" t="s">
        <v>37565</v>
      </c>
      <c r="Q2535" s="22" t="s">
        <v>37566</v>
      </c>
      <c r="R2535" s="38">
        <v>0</v>
      </c>
    </row>
    <row r="2536" spans="1:18" ht="12.75">
      <c r="A2536" s="22" t="s">
        <v>60</v>
      </c>
      <c r="B2536" s="22" t="s">
        <v>16303</v>
      </c>
      <c r="C2536" s="22" t="s">
        <v>68</v>
      </c>
      <c r="D2536" s="22" t="s">
        <v>61</v>
      </c>
      <c r="E2536" s="31">
        <v>42964.699513888889</v>
      </c>
      <c r="F2536" s="22" t="s">
        <v>27572</v>
      </c>
      <c r="G2536" s="22" t="s">
        <v>37567</v>
      </c>
      <c r="H2536" s="22" t="s">
        <v>74</v>
      </c>
      <c r="I2536" s="22" t="s">
        <v>37568</v>
      </c>
      <c r="J2536" s="37" t="s">
        <v>27574</v>
      </c>
      <c r="K2536" s="37" t="s">
        <v>27575</v>
      </c>
      <c r="L2536" s="37" t="s">
        <v>27575</v>
      </c>
      <c r="M2536" s="37" t="s">
        <v>37569</v>
      </c>
      <c r="N2536" s="37" t="s">
        <v>13652</v>
      </c>
      <c r="O2536" s="37" t="s">
        <v>13653</v>
      </c>
      <c r="P2536" s="22" t="s">
        <v>37570</v>
      </c>
      <c r="Q2536" s="22" t="s">
        <v>37571</v>
      </c>
      <c r="R2536" s="38">
        <v>0</v>
      </c>
    </row>
    <row r="2537" spans="1:18" ht="12.75">
      <c r="A2537" s="22" t="s">
        <v>60</v>
      </c>
      <c r="B2537" s="22" t="s">
        <v>16303</v>
      </c>
      <c r="C2537" s="22" t="s">
        <v>68</v>
      </c>
      <c r="D2537" s="22" t="s">
        <v>61</v>
      </c>
      <c r="E2537" s="31">
        <v>42965.703946759255</v>
      </c>
      <c r="F2537" s="22" t="s">
        <v>27572</v>
      </c>
      <c r="G2537" s="22" t="s">
        <v>37572</v>
      </c>
      <c r="H2537" s="22" t="s">
        <v>74</v>
      </c>
      <c r="I2537" s="22" t="s">
        <v>19229</v>
      </c>
      <c r="J2537" s="37" t="s">
        <v>27574</v>
      </c>
      <c r="K2537" s="37" t="s">
        <v>27575</v>
      </c>
      <c r="L2537" s="37" t="s">
        <v>27575</v>
      </c>
      <c r="M2537" s="37" t="s">
        <v>37573</v>
      </c>
      <c r="N2537" s="37" t="s">
        <v>1049</v>
      </c>
      <c r="O2537" s="37" t="s">
        <v>1050</v>
      </c>
      <c r="P2537" s="22" t="s">
        <v>37574</v>
      </c>
      <c r="Q2537" s="22" t="s">
        <v>37575</v>
      </c>
      <c r="R2537" s="38">
        <v>0</v>
      </c>
    </row>
    <row r="2538" spans="1:18" ht="12.75">
      <c r="A2538" s="22" t="s">
        <v>60</v>
      </c>
      <c r="B2538" s="22" t="s">
        <v>16303</v>
      </c>
      <c r="C2538" s="22" t="s">
        <v>68</v>
      </c>
      <c r="D2538" s="22" t="s">
        <v>61</v>
      </c>
      <c r="E2538" s="31">
        <v>42968.484467592592</v>
      </c>
      <c r="F2538" s="22" t="s">
        <v>27572</v>
      </c>
      <c r="G2538" s="22" t="s">
        <v>37576</v>
      </c>
      <c r="H2538" s="22" t="s">
        <v>74</v>
      </c>
      <c r="I2538" s="22" t="s">
        <v>23520</v>
      </c>
      <c r="J2538" s="37" t="s">
        <v>27574</v>
      </c>
      <c r="K2538" s="37" t="s">
        <v>27575</v>
      </c>
      <c r="L2538" s="37" t="s">
        <v>27575</v>
      </c>
      <c r="M2538" s="37" t="s">
        <v>37577</v>
      </c>
      <c r="N2538" s="37" t="s">
        <v>5049</v>
      </c>
      <c r="O2538" s="37" t="s">
        <v>5050</v>
      </c>
      <c r="P2538" s="22" t="s">
        <v>37578</v>
      </c>
      <c r="Q2538" s="22" t="s">
        <v>37579</v>
      </c>
      <c r="R2538" s="38">
        <v>0</v>
      </c>
    </row>
    <row r="2539" spans="1:18" ht="12.75">
      <c r="A2539" s="22" t="s">
        <v>60</v>
      </c>
      <c r="B2539" s="22" t="s">
        <v>16303</v>
      </c>
      <c r="C2539" s="22" t="s">
        <v>68</v>
      </c>
      <c r="D2539" s="22" t="s">
        <v>61</v>
      </c>
      <c r="E2539" s="31">
        <v>42968.565578703703</v>
      </c>
      <c r="F2539" s="22" t="s">
        <v>27572</v>
      </c>
      <c r="G2539" s="22" t="s">
        <v>37580</v>
      </c>
      <c r="H2539" s="22" t="s">
        <v>74</v>
      </c>
      <c r="I2539" s="22" t="s">
        <v>16602</v>
      </c>
      <c r="J2539" s="37" t="s">
        <v>27574</v>
      </c>
      <c r="K2539" s="37" t="s">
        <v>27575</v>
      </c>
      <c r="L2539" s="37" t="s">
        <v>27575</v>
      </c>
      <c r="M2539" s="37" t="s">
        <v>37581</v>
      </c>
      <c r="N2539" s="37" t="s">
        <v>12140</v>
      </c>
      <c r="O2539" s="37" t="s">
        <v>12141</v>
      </c>
      <c r="P2539" s="22" t="s">
        <v>37582</v>
      </c>
      <c r="Q2539" s="22" t="s">
        <v>37583</v>
      </c>
      <c r="R2539" s="38">
        <v>0</v>
      </c>
    </row>
    <row r="2540" spans="1:18" ht="12.75">
      <c r="A2540" s="22" t="s">
        <v>60</v>
      </c>
      <c r="B2540" s="22" t="s">
        <v>16303</v>
      </c>
      <c r="C2540" s="22" t="s">
        <v>68</v>
      </c>
      <c r="D2540" s="22" t="s">
        <v>61</v>
      </c>
      <c r="E2540" s="31">
        <v>42975.498657407406</v>
      </c>
      <c r="F2540" s="22" t="s">
        <v>27572</v>
      </c>
      <c r="G2540" s="22" t="s">
        <v>37584</v>
      </c>
      <c r="H2540" s="22" t="s">
        <v>74</v>
      </c>
      <c r="I2540" s="22" t="s">
        <v>18378</v>
      </c>
      <c r="J2540" s="37" t="s">
        <v>27574</v>
      </c>
      <c r="K2540" s="37" t="s">
        <v>27575</v>
      </c>
      <c r="L2540" s="37" t="s">
        <v>27575</v>
      </c>
      <c r="M2540" s="37" t="s">
        <v>37585</v>
      </c>
      <c r="N2540" s="37" t="s">
        <v>4767</v>
      </c>
      <c r="O2540" s="37" t="s">
        <v>4768</v>
      </c>
      <c r="P2540" s="22" t="s">
        <v>37586</v>
      </c>
      <c r="Q2540" s="22" t="s">
        <v>37587</v>
      </c>
      <c r="R2540" s="38">
        <v>0</v>
      </c>
    </row>
    <row r="2541" spans="1:18" ht="12.75">
      <c r="A2541" s="22" t="s">
        <v>60</v>
      </c>
      <c r="B2541" s="22" t="s">
        <v>16303</v>
      </c>
      <c r="C2541" s="22" t="s">
        <v>68</v>
      </c>
      <c r="D2541" s="22" t="s">
        <v>61</v>
      </c>
      <c r="E2541" s="31">
        <v>42975.628368055557</v>
      </c>
      <c r="F2541" s="22" t="s">
        <v>27572</v>
      </c>
      <c r="G2541" s="22" t="s">
        <v>37588</v>
      </c>
      <c r="H2541" s="22" t="s">
        <v>74</v>
      </c>
      <c r="I2541" s="22" t="s">
        <v>21635</v>
      </c>
      <c r="J2541" s="37" t="s">
        <v>27574</v>
      </c>
      <c r="K2541" s="37" t="s">
        <v>27575</v>
      </c>
      <c r="L2541" s="37" t="s">
        <v>27575</v>
      </c>
      <c r="M2541" s="37" t="s">
        <v>37589</v>
      </c>
      <c r="N2541" s="37" t="s">
        <v>8969</v>
      </c>
      <c r="O2541" s="37" t="s">
        <v>8970</v>
      </c>
      <c r="P2541" s="22" t="s">
        <v>37590</v>
      </c>
      <c r="Q2541" s="22" t="s">
        <v>37591</v>
      </c>
      <c r="R2541" s="38">
        <v>0</v>
      </c>
    </row>
    <row r="2542" spans="1:18" ht="12.75">
      <c r="A2542" s="22" t="s">
        <v>60</v>
      </c>
      <c r="B2542" s="22" t="s">
        <v>16303</v>
      </c>
      <c r="C2542" s="22" t="s">
        <v>68</v>
      </c>
      <c r="D2542" s="22" t="s">
        <v>61</v>
      </c>
      <c r="E2542" s="31">
        <v>42978.408101851848</v>
      </c>
      <c r="F2542" s="22" t="s">
        <v>27572</v>
      </c>
      <c r="G2542" s="22" t="s">
        <v>37592</v>
      </c>
      <c r="H2542" s="22" t="s">
        <v>74</v>
      </c>
      <c r="I2542" s="22" t="s">
        <v>22760</v>
      </c>
      <c r="J2542" s="37" t="s">
        <v>27574</v>
      </c>
      <c r="K2542" s="37" t="s">
        <v>27575</v>
      </c>
      <c r="L2542" s="37" t="s">
        <v>27575</v>
      </c>
      <c r="M2542" s="37" t="s">
        <v>37593</v>
      </c>
      <c r="N2542" s="37" t="s">
        <v>7953</v>
      </c>
      <c r="O2542" s="37" t="s">
        <v>7954</v>
      </c>
      <c r="P2542" s="22" t="s">
        <v>37594</v>
      </c>
      <c r="Q2542" s="22" t="s">
        <v>37594</v>
      </c>
      <c r="R2542" s="38">
        <v>0</v>
      </c>
    </row>
    <row r="2543" spans="1:18" ht="12.75">
      <c r="A2543" s="22" t="s">
        <v>60</v>
      </c>
      <c r="B2543" s="22" t="s">
        <v>16451</v>
      </c>
      <c r="C2543" s="22" t="s">
        <v>68</v>
      </c>
      <c r="D2543" s="22" t="s">
        <v>61</v>
      </c>
      <c r="E2543" s="31">
        <v>42954.78524305555</v>
      </c>
      <c r="F2543" s="22" t="s">
        <v>27572</v>
      </c>
      <c r="G2543" s="22" t="s">
        <v>37595</v>
      </c>
      <c r="H2543" s="22" t="s">
        <v>74</v>
      </c>
      <c r="I2543" s="22" t="s">
        <v>18947</v>
      </c>
      <c r="J2543" s="37" t="s">
        <v>27574</v>
      </c>
      <c r="K2543" s="37" t="s">
        <v>27575</v>
      </c>
      <c r="L2543" s="37" t="s">
        <v>27575</v>
      </c>
      <c r="M2543" s="37" t="s">
        <v>37596</v>
      </c>
      <c r="N2543" s="37" t="s">
        <v>894</v>
      </c>
      <c r="O2543" s="37" t="s">
        <v>895</v>
      </c>
      <c r="P2543" s="22" t="s">
        <v>37597</v>
      </c>
      <c r="Q2543" s="22" t="s">
        <v>37598</v>
      </c>
      <c r="R2543" s="38">
        <v>0</v>
      </c>
    </row>
    <row r="2544" spans="1:18" ht="12.75">
      <c r="A2544" s="22" t="s">
        <v>60</v>
      </c>
      <c r="B2544" s="22" t="s">
        <v>16451</v>
      </c>
      <c r="C2544" s="22" t="s">
        <v>68</v>
      </c>
      <c r="D2544" s="22" t="s">
        <v>61</v>
      </c>
      <c r="E2544" s="31">
        <v>42956.565196759257</v>
      </c>
      <c r="F2544" s="22" t="s">
        <v>27572</v>
      </c>
      <c r="G2544" s="22" t="s">
        <v>37599</v>
      </c>
      <c r="H2544" s="22" t="s">
        <v>74</v>
      </c>
      <c r="I2544" s="22" t="s">
        <v>37600</v>
      </c>
      <c r="J2544" s="37" t="s">
        <v>27574</v>
      </c>
      <c r="K2544" s="37" t="s">
        <v>27575</v>
      </c>
      <c r="L2544" s="37" t="s">
        <v>27575</v>
      </c>
      <c r="M2544" s="37" t="s">
        <v>37601</v>
      </c>
      <c r="N2544" s="37" t="s">
        <v>105</v>
      </c>
      <c r="O2544" s="37" t="s">
        <v>106</v>
      </c>
      <c r="P2544" s="22" t="s">
        <v>37602</v>
      </c>
      <c r="Q2544" s="22" t="s">
        <v>37603</v>
      </c>
      <c r="R2544" s="38">
        <v>0</v>
      </c>
    </row>
    <row r="2545" spans="1:18" ht="12.75">
      <c r="A2545" s="22" t="s">
        <v>60</v>
      </c>
      <c r="B2545" s="22" t="s">
        <v>16451</v>
      </c>
      <c r="C2545" s="22" t="s">
        <v>68</v>
      </c>
      <c r="D2545" s="22" t="s">
        <v>61</v>
      </c>
      <c r="E2545" s="31">
        <v>42957.589629629627</v>
      </c>
      <c r="F2545" s="22" t="s">
        <v>27572</v>
      </c>
      <c r="G2545" s="22" t="s">
        <v>37604</v>
      </c>
      <c r="H2545" s="22" t="s">
        <v>74</v>
      </c>
      <c r="I2545" s="22" t="s">
        <v>19789</v>
      </c>
      <c r="J2545" s="37" t="s">
        <v>27574</v>
      </c>
      <c r="K2545" s="37" t="s">
        <v>27575</v>
      </c>
      <c r="L2545" s="37" t="s">
        <v>27575</v>
      </c>
      <c r="M2545" s="37" t="s">
        <v>37605</v>
      </c>
      <c r="N2545" s="37" t="s">
        <v>533</v>
      </c>
      <c r="O2545" s="37" t="s">
        <v>534</v>
      </c>
      <c r="P2545" s="22" t="s">
        <v>37606</v>
      </c>
      <c r="Q2545" s="22" t="s">
        <v>33947</v>
      </c>
      <c r="R2545" s="38">
        <v>0</v>
      </c>
    </row>
    <row r="2546" spans="1:18" ht="12.75">
      <c r="A2546" s="22" t="s">
        <v>60</v>
      </c>
      <c r="B2546" s="22" t="s">
        <v>16451</v>
      </c>
      <c r="C2546" s="22" t="s">
        <v>68</v>
      </c>
      <c r="D2546" s="22" t="s">
        <v>61</v>
      </c>
      <c r="E2546" s="31">
        <v>42963.579085648147</v>
      </c>
      <c r="F2546" s="22" t="s">
        <v>27572</v>
      </c>
      <c r="G2546" s="22" t="s">
        <v>37607</v>
      </c>
      <c r="H2546" s="22" t="s">
        <v>74</v>
      </c>
      <c r="I2546" s="22" t="s">
        <v>37608</v>
      </c>
      <c r="J2546" s="37" t="s">
        <v>27574</v>
      </c>
      <c r="K2546" s="37" t="s">
        <v>27575</v>
      </c>
      <c r="L2546" s="37" t="s">
        <v>27575</v>
      </c>
      <c r="M2546" s="37" t="s">
        <v>37609</v>
      </c>
      <c r="N2546" s="37" t="s">
        <v>1739</v>
      </c>
      <c r="O2546" s="37" t="s">
        <v>1740</v>
      </c>
      <c r="P2546" s="22" t="s">
        <v>37610</v>
      </c>
      <c r="Q2546" s="22" t="s">
        <v>37611</v>
      </c>
      <c r="R2546" s="38">
        <v>0</v>
      </c>
    </row>
    <row r="2547" spans="1:18" ht="12.75">
      <c r="A2547" s="22" t="s">
        <v>60</v>
      </c>
      <c r="B2547" s="22" t="s">
        <v>16451</v>
      </c>
      <c r="C2547" s="22" t="s">
        <v>68</v>
      </c>
      <c r="D2547" s="22" t="s">
        <v>61</v>
      </c>
      <c r="E2547" s="31">
        <v>42963.593229166661</v>
      </c>
      <c r="F2547" s="22" t="s">
        <v>27572</v>
      </c>
      <c r="G2547" s="22" t="s">
        <v>37612</v>
      </c>
      <c r="H2547" s="22" t="s">
        <v>74</v>
      </c>
      <c r="I2547" s="22" t="s">
        <v>37613</v>
      </c>
      <c r="J2547" s="37" t="s">
        <v>27574</v>
      </c>
      <c r="K2547" s="37" t="s">
        <v>27575</v>
      </c>
      <c r="L2547" s="37" t="s">
        <v>27575</v>
      </c>
      <c r="M2547" s="37" t="s">
        <v>37614</v>
      </c>
      <c r="N2547" s="37" t="s">
        <v>1739</v>
      </c>
      <c r="O2547" s="37" t="s">
        <v>1740</v>
      </c>
      <c r="P2547" s="22" t="s">
        <v>37610</v>
      </c>
      <c r="Q2547" s="22" t="s">
        <v>37611</v>
      </c>
      <c r="R2547" s="38">
        <v>0</v>
      </c>
    </row>
    <row r="2548" spans="1:18" ht="12.75">
      <c r="A2548" s="22" t="s">
        <v>60</v>
      </c>
      <c r="B2548" s="22" t="s">
        <v>16451</v>
      </c>
      <c r="C2548" s="22" t="s">
        <v>68</v>
      </c>
      <c r="D2548" s="22" t="s">
        <v>61</v>
      </c>
      <c r="E2548" s="31">
        <v>42963.596238425926</v>
      </c>
      <c r="F2548" s="22" t="s">
        <v>27572</v>
      </c>
      <c r="G2548" s="22" t="s">
        <v>37615</v>
      </c>
      <c r="H2548" s="22" t="s">
        <v>74</v>
      </c>
      <c r="I2548" s="22" t="s">
        <v>37616</v>
      </c>
      <c r="J2548" s="37" t="s">
        <v>27574</v>
      </c>
      <c r="K2548" s="37" t="s">
        <v>27575</v>
      </c>
      <c r="L2548" s="37" t="s">
        <v>27575</v>
      </c>
      <c r="M2548" s="37" t="s">
        <v>37617</v>
      </c>
      <c r="N2548" s="37" t="s">
        <v>1739</v>
      </c>
      <c r="O2548" s="37" t="s">
        <v>1740</v>
      </c>
      <c r="P2548" s="22" t="s">
        <v>37610</v>
      </c>
      <c r="Q2548" s="22" t="s">
        <v>37611</v>
      </c>
      <c r="R2548" s="38">
        <v>0</v>
      </c>
    </row>
    <row r="2549" spans="1:18" ht="12.75">
      <c r="A2549" s="22" t="s">
        <v>60</v>
      </c>
      <c r="B2549" s="22" t="s">
        <v>16451</v>
      </c>
      <c r="C2549" s="22" t="s">
        <v>68</v>
      </c>
      <c r="D2549" s="22" t="s">
        <v>61</v>
      </c>
      <c r="E2549" s="31">
        <v>42964.426273148143</v>
      </c>
      <c r="F2549" s="22" t="s">
        <v>27572</v>
      </c>
      <c r="G2549" s="22" t="s">
        <v>37618</v>
      </c>
      <c r="H2549" s="22" t="s">
        <v>74</v>
      </c>
      <c r="I2549" s="22" t="s">
        <v>23583</v>
      </c>
      <c r="J2549" s="37" t="s">
        <v>27574</v>
      </c>
      <c r="K2549" s="37" t="s">
        <v>27575</v>
      </c>
      <c r="L2549" s="37" t="s">
        <v>27575</v>
      </c>
      <c r="M2549" s="37" t="s">
        <v>37619</v>
      </c>
      <c r="N2549" s="37" t="s">
        <v>9143</v>
      </c>
      <c r="O2549" s="37" t="s">
        <v>9144</v>
      </c>
      <c r="P2549" s="22" t="s">
        <v>37620</v>
      </c>
      <c r="Q2549" s="22" t="s">
        <v>37621</v>
      </c>
      <c r="R2549" s="38">
        <v>0</v>
      </c>
    </row>
    <row r="2550" spans="1:18" ht="12.75">
      <c r="A2550" s="22" t="s">
        <v>60</v>
      </c>
      <c r="B2550" s="22" t="s">
        <v>16451</v>
      </c>
      <c r="C2550" s="22" t="s">
        <v>68</v>
      </c>
      <c r="D2550" s="22" t="s">
        <v>61</v>
      </c>
      <c r="E2550" s="31">
        <v>42964.730856481481</v>
      </c>
      <c r="F2550" s="22" t="s">
        <v>27572</v>
      </c>
      <c r="G2550" s="22" t="s">
        <v>37622</v>
      </c>
      <c r="H2550" s="22" t="s">
        <v>74</v>
      </c>
      <c r="I2550" s="22" t="s">
        <v>37623</v>
      </c>
      <c r="J2550" s="37" t="s">
        <v>27574</v>
      </c>
      <c r="K2550" s="37" t="s">
        <v>27575</v>
      </c>
      <c r="L2550" s="37" t="s">
        <v>27575</v>
      </c>
      <c r="M2550" s="37" t="s">
        <v>37624</v>
      </c>
      <c r="N2550" s="37" t="s">
        <v>1438</v>
      </c>
      <c r="O2550" s="37" t="s">
        <v>1439</v>
      </c>
      <c r="P2550" s="22" t="s">
        <v>37625</v>
      </c>
      <c r="Q2550" s="22" t="s">
        <v>37626</v>
      </c>
      <c r="R2550" s="38">
        <v>0</v>
      </c>
    </row>
    <row r="2551" spans="1:18" ht="12.75">
      <c r="A2551" s="22" t="s">
        <v>60</v>
      </c>
      <c r="B2551" s="22" t="s">
        <v>16451</v>
      </c>
      <c r="C2551" s="22" t="s">
        <v>68</v>
      </c>
      <c r="D2551" s="22" t="s">
        <v>61</v>
      </c>
      <c r="E2551" s="31">
        <v>42965.517835648148</v>
      </c>
      <c r="F2551" s="22" t="s">
        <v>27572</v>
      </c>
      <c r="G2551" s="22" t="s">
        <v>37627</v>
      </c>
      <c r="H2551" s="22" t="s">
        <v>74</v>
      </c>
      <c r="I2551" s="22" t="s">
        <v>37628</v>
      </c>
      <c r="J2551" s="37" t="s">
        <v>27574</v>
      </c>
      <c r="K2551" s="37" t="s">
        <v>27575</v>
      </c>
      <c r="L2551" s="37" t="s">
        <v>27575</v>
      </c>
      <c r="M2551" s="37" t="s">
        <v>37629</v>
      </c>
      <c r="N2551" s="37" t="s">
        <v>3005</v>
      </c>
      <c r="O2551" s="37" t="s">
        <v>3006</v>
      </c>
      <c r="P2551" s="22" t="s">
        <v>37630</v>
      </c>
      <c r="Q2551" s="22" t="s">
        <v>37631</v>
      </c>
      <c r="R2551" s="38">
        <v>0</v>
      </c>
    </row>
    <row r="2552" spans="1:18" ht="12.75">
      <c r="A2552" s="22" t="s">
        <v>60</v>
      </c>
      <c r="B2552" s="22" t="s">
        <v>16451</v>
      </c>
      <c r="C2552" s="22" t="s">
        <v>68</v>
      </c>
      <c r="D2552" s="22" t="s">
        <v>61</v>
      </c>
      <c r="E2552" s="31">
        <v>42965.720104166663</v>
      </c>
      <c r="F2552" s="22" t="s">
        <v>27572</v>
      </c>
      <c r="G2552" s="22" t="s">
        <v>37632</v>
      </c>
      <c r="H2552" s="22" t="s">
        <v>74</v>
      </c>
      <c r="I2552" s="22" t="s">
        <v>22818</v>
      </c>
      <c r="J2552" s="37" t="s">
        <v>27574</v>
      </c>
      <c r="K2552" s="37" t="s">
        <v>27575</v>
      </c>
      <c r="L2552" s="37" t="s">
        <v>27575</v>
      </c>
      <c r="M2552" s="37" t="s">
        <v>37633</v>
      </c>
      <c r="N2552" s="37" t="s">
        <v>13607</v>
      </c>
      <c r="O2552" s="37" t="s">
        <v>13608</v>
      </c>
      <c r="P2552" s="22" t="s">
        <v>37597</v>
      </c>
      <c r="Q2552" s="22" t="s">
        <v>37598</v>
      </c>
      <c r="R2552" s="38">
        <v>0</v>
      </c>
    </row>
    <row r="2553" spans="1:18" ht="12.75">
      <c r="A2553" s="22" t="s">
        <v>60</v>
      </c>
      <c r="B2553" s="22" t="s">
        <v>16451</v>
      </c>
      <c r="C2553" s="22" t="s">
        <v>68</v>
      </c>
      <c r="D2553" s="22" t="s">
        <v>61</v>
      </c>
      <c r="E2553" s="31">
        <v>42968.729907407404</v>
      </c>
      <c r="F2553" s="22" t="s">
        <v>27572</v>
      </c>
      <c r="G2553" s="22" t="s">
        <v>37634</v>
      </c>
      <c r="H2553" s="22" t="s">
        <v>74</v>
      </c>
      <c r="I2553" s="22" t="s">
        <v>16548</v>
      </c>
      <c r="J2553" s="37" t="s">
        <v>27574</v>
      </c>
      <c r="K2553" s="37" t="s">
        <v>27575</v>
      </c>
      <c r="L2553" s="37" t="s">
        <v>27575</v>
      </c>
      <c r="M2553" s="37" t="s">
        <v>37635</v>
      </c>
      <c r="N2553" s="37" t="s">
        <v>547</v>
      </c>
      <c r="O2553" s="37" t="s">
        <v>548</v>
      </c>
      <c r="P2553" s="22" t="s">
        <v>37636</v>
      </c>
      <c r="Q2553" s="22" t="s">
        <v>37637</v>
      </c>
      <c r="R2553" s="38">
        <v>0</v>
      </c>
    </row>
    <row r="2554" spans="1:18" ht="12.75">
      <c r="A2554" s="22" t="s">
        <v>60</v>
      </c>
      <c r="B2554" s="22" t="s">
        <v>16451</v>
      </c>
      <c r="C2554" s="22" t="s">
        <v>68</v>
      </c>
      <c r="D2554" s="22" t="s">
        <v>61</v>
      </c>
      <c r="E2554" s="31">
        <v>42970.596574074072</v>
      </c>
      <c r="F2554" s="22" t="s">
        <v>27572</v>
      </c>
      <c r="G2554" s="22" t="s">
        <v>37638</v>
      </c>
      <c r="H2554" s="22" t="s">
        <v>74</v>
      </c>
      <c r="I2554" s="22" t="s">
        <v>23451</v>
      </c>
      <c r="J2554" s="37" t="s">
        <v>27574</v>
      </c>
      <c r="K2554" s="37" t="s">
        <v>27575</v>
      </c>
      <c r="L2554" s="37" t="s">
        <v>27575</v>
      </c>
      <c r="M2554" s="37" t="s">
        <v>37639</v>
      </c>
      <c r="N2554" s="37" t="s">
        <v>1217</v>
      </c>
      <c r="O2554" s="37" t="s">
        <v>1218</v>
      </c>
      <c r="P2554" s="22" t="s">
        <v>37640</v>
      </c>
      <c r="Q2554" s="22" t="s">
        <v>37641</v>
      </c>
      <c r="R2554" s="38">
        <v>0</v>
      </c>
    </row>
    <row r="2555" spans="1:18" ht="12.75">
      <c r="A2555" s="22" t="s">
        <v>60</v>
      </c>
      <c r="B2555" s="22" t="s">
        <v>16451</v>
      </c>
      <c r="C2555" s="22" t="s">
        <v>68</v>
      </c>
      <c r="D2555" s="22" t="s">
        <v>61</v>
      </c>
      <c r="E2555" s="31">
        <v>42975.473437499997</v>
      </c>
      <c r="F2555" s="22" t="s">
        <v>27572</v>
      </c>
      <c r="G2555" s="22" t="s">
        <v>37642</v>
      </c>
      <c r="H2555" s="22" t="s">
        <v>74</v>
      </c>
      <c r="I2555" s="22" t="s">
        <v>37643</v>
      </c>
      <c r="J2555" s="37" t="s">
        <v>27574</v>
      </c>
      <c r="K2555" s="37" t="s">
        <v>27575</v>
      </c>
      <c r="L2555" s="37" t="s">
        <v>27575</v>
      </c>
      <c r="M2555" s="37" t="s">
        <v>37644</v>
      </c>
      <c r="N2555" s="37" t="s">
        <v>3005</v>
      </c>
      <c r="O2555" s="37" t="s">
        <v>3006</v>
      </c>
      <c r="P2555" s="22" t="s">
        <v>37630</v>
      </c>
      <c r="Q2555" s="22" t="s">
        <v>37631</v>
      </c>
      <c r="R2555" s="38">
        <v>0</v>
      </c>
    </row>
    <row r="2556" spans="1:18" ht="12.75">
      <c r="A2556" s="22" t="s">
        <v>60</v>
      </c>
      <c r="B2556" s="22" t="s">
        <v>16451</v>
      </c>
      <c r="C2556" s="22" t="s">
        <v>68</v>
      </c>
      <c r="D2556" s="22" t="s">
        <v>61</v>
      </c>
      <c r="E2556" s="31">
        <v>42975.490914351853</v>
      </c>
      <c r="F2556" s="22" t="s">
        <v>27572</v>
      </c>
      <c r="G2556" s="22" t="s">
        <v>37645</v>
      </c>
      <c r="H2556" s="22" t="s">
        <v>74</v>
      </c>
      <c r="I2556" s="22" t="s">
        <v>37646</v>
      </c>
      <c r="J2556" s="37" t="s">
        <v>27574</v>
      </c>
      <c r="K2556" s="37" t="s">
        <v>27575</v>
      </c>
      <c r="L2556" s="37" t="s">
        <v>27575</v>
      </c>
      <c r="M2556" s="37" t="s">
        <v>37647</v>
      </c>
      <c r="N2556" s="37" t="s">
        <v>3005</v>
      </c>
      <c r="O2556" s="37" t="s">
        <v>3006</v>
      </c>
      <c r="P2556" s="22" t="s">
        <v>37630</v>
      </c>
      <c r="Q2556" s="22" t="s">
        <v>37631</v>
      </c>
      <c r="R2556" s="38">
        <v>0</v>
      </c>
    </row>
    <row r="2557" spans="1:18" ht="12.75">
      <c r="A2557" s="22" t="s">
        <v>60</v>
      </c>
      <c r="B2557" s="22" t="s">
        <v>16451</v>
      </c>
      <c r="C2557" s="22" t="s">
        <v>68</v>
      </c>
      <c r="D2557" s="22" t="s">
        <v>61</v>
      </c>
      <c r="E2557" s="31">
        <v>42975.496759259258</v>
      </c>
      <c r="F2557" s="22" t="s">
        <v>27572</v>
      </c>
      <c r="G2557" s="22" t="s">
        <v>37648</v>
      </c>
      <c r="H2557" s="22" t="s">
        <v>74</v>
      </c>
      <c r="I2557" s="22" t="s">
        <v>37649</v>
      </c>
      <c r="J2557" s="37" t="s">
        <v>27574</v>
      </c>
      <c r="K2557" s="37" t="s">
        <v>27575</v>
      </c>
      <c r="L2557" s="37" t="s">
        <v>27575</v>
      </c>
      <c r="M2557" s="37" t="s">
        <v>37650</v>
      </c>
      <c r="N2557" s="37" t="s">
        <v>3005</v>
      </c>
      <c r="O2557" s="37" t="s">
        <v>3006</v>
      </c>
      <c r="P2557" s="22" t="s">
        <v>37630</v>
      </c>
      <c r="Q2557" s="22" t="s">
        <v>37631</v>
      </c>
      <c r="R2557" s="38">
        <v>0</v>
      </c>
    </row>
    <row r="2558" spans="1:18" ht="12.75">
      <c r="A2558" s="22" t="s">
        <v>60</v>
      </c>
      <c r="B2558" s="22" t="s">
        <v>16451</v>
      </c>
      <c r="C2558" s="22" t="s">
        <v>68</v>
      </c>
      <c r="D2558" s="22" t="s">
        <v>61</v>
      </c>
      <c r="E2558" s="31">
        <v>42975.746365740742</v>
      </c>
      <c r="F2558" s="22" t="s">
        <v>27572</v>
      </c>
      <c r="G2558" s="22" t="s">
        <v>37651</v>
      </c>
      <c r="H2558" s="22" t="s">
        <v>74</v>
      </c>
      <c r="I2558" s="22" t="s">
        <v>21539</v>
      </c>
      <c r="J2558" s="37" t="s">
        <v>27574</v>
      </c>
      <c r="K2558" s="37" t="s">
        <v>27575</v>
      </c>
      <c r="L2558" s="37" t="s">
        <v>27575</v>
      </c>
      <c r="M2558" s="37" t="s">
        <v>37652</v>
      </c>
      <c r="N2558" s="37" t="s">
        <v>3590</v>
      </c>
      <c r="O2558" s="37" t="s">
        <v>3591</v>
      </c>
      <c r="P2558" s="22" t="s">
        <v>37653</v>
      </c>
      <c r="Q2558" s="22" t="s">
        <v>37654</v>
      </c>
      <c r="R2558" s="38">
        <v>0</v>
      </c>
    </row>
    <row r="2559" spans="1:18" ht="12.75">
      <c r="A2559" s="22" t="s">
        <v>60</v>
      </c>
      <c r="B2559" s="22" t="s">
        <v>16451</v>
      </c>
      <c r="C2559" s="22" t="s">
        <v>68</v>
      </c>
      <c r="D2559" s="22" t="s">
        <v>61</v>
      </c>
      <c r="E2559" s="31">
        <v>42977.344629629624</v>
      </c>
      <c r="F2559" s="22" t="s">
        <v>27572</v>
      </c>
      <c r="G2559" s="22" t="s">
        <v>37655</v>
      </c>
      <c r="H2559" s="22" t="s">
        <v>74</v>
      </c>
      <c r="I2559" s="22" t="s">
        <v>37656</v>
      </c>
      <c r="J2559" s="37" t="s">
        <v>27574</v>
      </c>
      <c r="K2559" s="37" t="s">
        <v>27575</v>
      </c>
      <c r="L2559" s="37" t="s">
        <v>27575</v>
      </c>
      <c r="M2559" s="37" t="s">
        <v>37657</v>
      </c>
      <c r="N2559" s="37" t="s">
        <v>3005</v>
      </c>
      <c r="O2559" s="37" t="s">
        <v>3006</v>
      </c>
      <c r="P2559" s="22" t="s">
        <v>37630</v>
      </c>
      <c r="Q2559" s="22" t="s">
        <v>37631</v>
      </c>
      <c r="R2559" s="38">
        <v>0</v>
      </c>
    </row>
    <row r="2560" spans="1:18" ht="12.75">
      <c r="A2560" s="22" t="s">
        <v>60</v>
      </c>
      <c r="B2560" s="22" t="s">
        <v>16451</v>
      </c>
      <c r="C2560" s="22" t="s">
        <v>68</v>
      </c>
      <c r="D2560" s="22" t="s">
        <v>61</v>
      </c>
      <c r="E2560" s="31">
        <v>42978.480798611112</v>
      </c>
      <c r="F2560" s="22" t="s">
        <v>27572</v>
      </c>
      <c r="G2560" s="22" t="s">
        <v>37658</v>
      </c>
      <c r="H2560" s="22" t="s">
        <v>74</v>
      </c>
      <c r="I2560" s="22" t="s">
        <v>23615</v>
      </c>
      <c r="J2560" s="37" t="s">
        <v>27574</v>
      </c>
      <c r="K2560" s="37" t="s">
        <v>27575</v>
      </c>
      <c r="L2560" s="37" t="s">
        <v>27575</v>
      </c>
      <c r="M2560" s="37" t="s">
        <v>37659</v>
      </c>
      <c r="N2560" s="37" t="s">
        <v>101</v>
      </c>
      <c r="O2560" s="37" t="s">
        <v>102</v>
      </c>
      <c r="P2560" s="22" t="s">
        <v>37660</v>
      </c>
      <c r="Q2560" s="22" t="s">
        <v>37661</v>
      </c>
      <c r="R2560" s="38">
        <v>0</v>
      </c>
    </row>
    <row r="2561" spans="1:18" ht="12.75">
      <c r="A2561" s="22" t="s">
        <v>60</v>
      </c>
      <c r="B2561" s="22" t="s">
        <v>16147</v>
      </c>
      <c r="C2561" s="22" t="s">
        <v>68</v>
      </c>
      <c r="D2561" s="22" t="s">
        <v>61</v>
      </c>
      <c r="E2561" s="31">
        <v>42949.57267361111</v>
      </c>
      <c r="F2561" s="22" t="s">
        <v>27572</v>
      </c>
      <c r="G2561" s="22" t="s">
        <v>37662</v>
      </c>
      <c r="H2561" s="22" t="s">
        <v>74</v>
      </c>
      <c r="I2561" s="22" t="s">
        <v>18202</v>
      </c>
      <c r="J2561" s="37" t="s">
        <v>27574</v>
      </c>
      <c r="K2561" s="37" t="s">
        <v>27575</v>
      </c>
      <c r="L2561" s="37" t="s">
        <v>27575</v>
      </c>
      <c r="M2561" s="37" t="s">
        <v>37663</v>
      </c>
      <c r="N2561" s="37" t="s">
        <v>703</v>
      </c>
      <c r="O2561" s="37" t="s">
        <v>704</v>
      </c>
      <c r="P2561" s="22" t="s">
        <v>37664</v>
      </c>
      <c r="Q2561" s="22" t="s">
        <v>37665</v>
      </c>
      <c r="R2561" s="38">
        <v>0</v>
      </c>
    </row>
    <row r="2562" spans="1:18" ht="12.75">
      <c r="A2562" s="22" t="s">
        <v>60</v>
      </c>
      <c r="B2562" s="22" t="s">
        <v>16147</v>
      </c>
      <c r="C2562" s="22" t="s">
        <v>68</v>
      </c>
      <c r="D2562" s="22" t="s">
        <v>61</v>
      </c>
      <c r="E2562" s="31">
        <v>42957.423634259256</v>
      </c>
      <c r="F2562" s="22" t="s">
        <v>27572</v>
      </c>
      <c r="G2562" s="22" t="s">
        <v>37666</v>
      </c>
      <c r="H2562" s="22" t="s">
        <v>74</v>
      </c>
      <c r="I2562" s="22" t="s">
        <v>24158</v>
      </c>
      <c r="J2562" s="37" t="s">
        <v>27574</v>
      </c>
      <c r="K2562" s="37" t="s">
        <v>27575</v>
      </c>
      <c r="L2562" s="37" t="s">
        <v>27575</v>
      </c>
      <c r="M2562" s="37" t="s">
        <v>37667</v>
      </c>
      <c r="N2562" s="37" t="s">
        <v>16170</v>
      </c>
      <c r="O2562" s="37" t="s">
        <v>16171</v>
      </c>
      <c r="P2562" s="22" t="s">
        <v>37668</v>
      </c>
      <c r="Q2562" s="22" t="s">
        <v>37669</v>
      </c>
      <c r="R2562" s="38">
        <v>0</v>
      </c>
    </row>
    <row r="2563" spans="1:18" ht="12.75">
      <c r="A2563" s="22" t="s">
        <v>60</v>
      </c>
      <c r="B2563" s="22" t="s">
        <v>16147</v>
      </c>
      <c r="C2563" s="22" t="s">
        <v>68</v>
      </c>
      <c r="D2563" s="22" t="s">
        <v>61</v>
      </c>
      <c r="E2563" s="31">
        <v>42965.426631944443</v>
      </c>
      <c r="F2563" s="22" t="s">
        <v>27572</v>
      </c>
      <c r="G2563" s="22" t="s">
        <v>37670</v>
      </c>
      <c r="H2563" s="22" t="s">
        <v>74</v>
      </c>
      <c r="I2563" s="22" t="s">
        <v>17992</v>
      </c>
      <c r="J2563" s="37" t="s">
        <v>27574</v>
      </c>
      <c r="K2563" s="37" t="s">
        <v>27575</v>
      </c>
      <c r="L2563" s="37" t="s">
        <v>27575</v>
      </c>
      <c r="M2563" s="37" t="s">
        <v>37671</v>
      </c>
      <c r="N2563" s="37" t="s">
        <v>17993</v>
      </c>
      <c r="O2563" s="37" t="s">
        <v>17994</v>
      </c>
      <c r="P2563" s="22" t="s">
        <v>37672</v>
      </c>
      <c r="Q2563" s="22" t="s">
        <v>37673</v>
      </c>
      <c r="R2563" s="38">
        <v>0</v>
      </c>
    </row>
    <row r="2564" spans="1:18" ht="12.75">
      <c r="A2564" s="22" t="s">
        <v>60</v>
      </c>
      <c r="B2564" s="22" t="s">
        <v>16147</v>
      </c>
      <c r="C2564" s="22" t="s">
        <v>68</v>
      </c>
      <c r="D2564" s="22" t="s">
        <v>61</v>
      </c>
      <c r="E2564" s="31">
        <v>42978.430196759255</v>
      </c>
      <c r="F2564" s="22" t="s">
        <v>27572</v>
      </c>
      <c r="G2564" s="22" t="s">
        <v>37674</v>
      </c>
      <c r="H2564" s="22" t="s">
        <v>74</v>
      </c>
      <c r="I2564" s="22" t="s">
        <v>37675</v>
      </c>
      <c r="J2564" s="37" t="s">
        <v>27574</v>
      </c>
      <c r="K2564" s="37" t="s">
        <v>27575</v>
      </c>
      <c r="L2564" s="37" t="s">
        <v>27575</v>
      </c>
      <c r="M2564" s="37" t="s">
        <v>37676</v>
      </c>
      <c r="N2564" s="37" t="s">
        <v>11531</v>
      </c>
      <c r="O2564" s="37" t="s">
        <v>11532</v>
      </c>
      <c r="P2564" s="22" t="s">
        <v>37677</v>
      </c>
      <c r="Q2564" s="22" t="s">
        <v>37678</v>
      </c>
      <c r="R2564" s="38">
        <v>0</v>
      </c>
    </row>
    <row r="2565" spans="1:18" ht="12.75">
      <c r="A2565" s="22" t="s">
        <v>60</v>
      </c>
      <c r="B2565" s="22" t="s">
        <v>16147</v>
      </c>
      <c r="C2565" s="22" t="s">
        <v>68</v>
      </c>
      <c r="D2565" s="22" t="s">
        <v>61</v>
      </c>
      <c r="E2565" s="31">
        <v>42978.432083333333</v>
      </c>
      <c r="F2565" s="22" t="s">
        <v>27572</v>
      </c>
      <c r="G2565" s="22" t="s">
        <v>37679</v>
      </c>
      <c r="H2565" s="22" t="s">
        <v>74</v>
      </c>
      <c r="I2565" s="22" t="s">
        <v>18018</v>
      </c>
      <c r="J2565" s="37" t="s">
        <v>27574</v>
      </c>
      <c r="K2565" s="37" t="s">
        <v>27575</v>
      </c>
      <c r="L2565" s="37" t="s">
        <v>27575</v>
      </c>
      <c r="M2565" s="37" t="s">
        <v>37680</v>
      </c>
      <c r="N2565" s="37" t="s">
        <v>11531</v>
      </c>
      <c r="O2565" s="37" t="s">
        <v>11532</v>
      </c>
      <c r="P2565" s="22" t="s">
        <v>37677</v>
      </c>
      <c r="Q2565" s="22" t="s">
        <v>37678</v>
      </c>
      <c r="R2565" s="38">
        <v>0</v>
      </c>
    </row>
    <row r="2566" spans="1:18" ht="12.75">
      <c r="A2566" s="22" t="s">
        <v>60</v>
      </c>
      <c r="B2566" s="22" t="s">
        <v>16147</v>
      </c>
      <c r="C2566" s="22" t="s">
        <v>68</v>
      </c>
      <c r="D2566" s="22" t="s">
        <v>61</v>
      </c>
      <c r="E2566" s="31">
        <v>42978.468136574069</v>
      </c>
      <c r="F2566" s="22" t="s">
        <v>27572</v>
      </c>
      <c r="G2566" s="22" t="s">
        <v>37681</v>
      </c>
      <c r="H2566" s="22" t="s">
        <v>74</v>
      </c>
      <c r="I2566" s="22" t="s">
        <v>17644</v>
      </c>
      <c r="J2566" s="37" t="s">
        <v>27574</v>
      </c>
      <c r="K2566" s="37" t="s">
        <v>27575</v>
      </c>
      <c r="L2566" s="37" t="s">
        <v>27575</v>
      </c>
      <c r="M2566" s="37" t="s">
        <v>37682</v>
      </c>
      <c r="N2566" s="37" t="s">
        <v>435</v>
      </c>
      <c r="O2566" s="37" t="s">
        <v>436</v>
      </c>
      <c r="P2566" s="22" t="s">
        <v>37683</v>
      </c>
      <c r="Q2566" s="22" t="s">
        <v>37684</v>
      </c>
      <c r="R2566" s="38">
        <v>0</v>
      </c>
    </row>
    <row r="2567" spans="1:18" ht="12.75">
      <c r="A2567" s="22" t="s">
        <v>60</v>
      </c>
      <c r="B2567" s="22" t="s">
        <v>16147</v>
      </c>
      <c r="C2567" s="22" t="s">
        <v>68</v>
      </c>
      <c r="D2567" s="22" t="s">
        <v>61</v>
      </c>
      <c r="E2567" s="31">
        <v>42978.579293981478</v>
      </c>
      <c r="F2567" s="22" t="s">
        <v>27572</v>
      </c>
      <c r="G2567" s="22" t="s">
        <v>37685</v>
      </c>
      <c r="H2567" s="22" t="s">
        <v>74</v>
      </c>
      <c r="I2567" s="22" t="s">
        <v>24226</v>
      </c>
      <c r="J2567" s="37" t="s">
        <v>27574</v>
      </c>
      <c r="K2567" s="37" t="s">
        <v>27575</v>
      </c>
      <c r="L2567" s="37" t="s">
        <v>27575</v>
      </c>
      <c r="M2567" s="37" t="s">
        <v>37686</v>
      </c>
      <c r="N2567" s="37" t="s">
        <v>2564</v>
      </c>
      <c r="O2567" s="37" t="s">
        <v>2565</v>
      </c>
      <c r="P2567" s="22" t="s">
        <v>37687</v>
      </c>
      <c r="Q2567" s="22" t="s">
        <v>37688</v>
      </c>
      <c r="R2567" s="38">
        <v>0</v>
      </c>
    </row>
    <row r="2568" spans="1:18" ht="12.75">
      <c r="A2568" s="22" t="s">
        <v>60</v>
      </c>
      <c r="B2568" s="22" t="s">
        <v>16537</v>
      </c>
      <c r="C2568" s="22" t="s">
        <v>68</v>
      </c>
      <c r="D2568" s="22" t="s">
        <v>61</v>
      </c>
      <c r="E2568" s="31">
        <v>42948.659849537034</v>
      </c>
      <c r="F2568" s="22" t="s">
        <v>27572</v>
      </c>
      <c r="G2568" s="22" t="s">
        <v>37689</v>
      </c>
      <c r="H2568" s="22" t="s">
        <v>74</v>
      </c>
      <c r="I2568" s="22" t="s">
        <v>37690</v>
      </c>
      <c r="J2568" s="37" t="s">
        <v>27574</v>
      </c>
      <c r="K2568" s="37" t="s">
        <v>27575</v>
      </c>
      <c r="L2568" s="37" t="s">
        <v>27575</v>
      </c>
      <c r="M2568" s="37" t="s">
        <v>37691</v>
      </c>
      <c r="N2568" s="37" t="s">
        <v>505</v>
      </c>
      <c r="O2568" s="37" t="s">
        <v>506</v>
      </c>
      <c r="P2568" s="22" t="s">
        <v>37692</v>
      </c>
      <c r="Q2568" s="22" t="s">
        <v>37693</v>
      </c>
      <c r="R2568" s="38">
        <v>0</v>
      </c>
    </row>
    <row r="2569" spans="1:18" ht="12.75">
      <c r="A2569" s="22" t="s">
        <v>60</v>
      </c>
      <c r="B2569" s="22" t="s">
        <v>16537</v>
      </c>
      <c r="C2569" s="22" t="s">
        <v>68</v>
      </c>
      <c r="D2569" s="22" t="s">
        <v>61</v>
      </c>
      <c r="E2569" s="31">
        <v>42948.662037037036</v>
      </c>
      <c r="F2569" s="22" t="s">
        <v>27572</v>
      </c>
      <c r="G2569" s="22" t="s">
        <v>37694</v>
      </c>
      <c r="H2569" s="22" t="s">
        <v>74</v>
      </c>
      <c r="I2569" s="22" t="s">
        <v>19771</v>
      </c>
      <c r="J2569" s="37" t="s">
        <v>27574</v>
      </c>
      <c r="K2569" s="37" t="s">
        <v>27575</v>
      </c>
      <c r="L2569" s="37" t="s">
        <v>27575</v>
      </c>
      <c r="M2569" s="37" t="s">
        <v>37695</v>
      </c>
      <c r="N2569" s="37" t="s">
        <v>101</v>
      </c>
      <c r="O2569" s="37" t="s">
        <v>102</v>
      </c>
      <c r="P2569" s="22" t="s">
        <v>37692</v>
      </c>
      <c r="Q2569" s="22" t="s">
        <v>37693</v>
      </c>
      <c r="R2569" s="38">
        <v>0</v>
      </c>
    </row>
    <row r="2570" spans="1:18" ht="12.75">
      <c r="A2570" s="22" t="s">
        <v>60</v>
      </c>
      <c r="B2570" s="22" t="s">
        <v>16537</v>
      </c>
      <c r="C2570" s="22" t="s">
        <v>68</v>
      </c>
      <c r="D2570" s="22" t="s">
        <v>61</v>
      </c>
      <c r="E2570" s="31">
        <v>42950.378483796296</v>
      </c>
      <c r="F2570" s="22" t="s">
        <v>27572</v>
      </c>
      <c r="G2570" s="22" t="s">
        <v>37696</v>
      </c>
      <c r="H2570" s="22" t="s">
        <v>74</v>
      </c>
      <c r="I2570" s="22" t="s">
        <v>37697</v>
      </c>
      <c r="J2570" s="37" t="s">
        <v>27574</v>
      </c>
      <c r="K2570" s="37" t="s">
        <v>27575</v>
      </c>
      <c r="L2570" s="37" t="s">
        <v>27575</v>
      </c>
      <c r="M2570" s="37" t="s">
        <v>37698</v>
      </c>
      <c r="N2570" s="37" t="s">
        <v>533</v>
      </c>
      <c r="O2570" s="37" t="s">
        <v>534</v>
      </c>
      <c r="P2570" s="22" t="s">
        <v>37699</v>
      </c>
      <c r="Q2570" s="22" t="s">
        <v>37700</v>
      </c>
      <c r="R2570" s="38">
        <v>0</v>
      </c>
    </row>
    <row r="2571" spans="1:18" ht="12.75">
      <c r="A2571" s="22" t="s">
        <v>60</v>
      </c>
      <c r="B2571" s="22" t="s">
        <v>16537</v>
      </c>
      <c r="C2571" s="22" t="s">
        <v>68</v>
      </c>
      <c r="D2571" s="22" t="s">
        <v>61</v>
      </c>
      <c r="E2571" s="31">
        <v>42950.401666666665</v>
      </c>
      <c r="F2571" s="22" t="s">
        <v>27572</v>
      </c>
      <c r="G2571" s="22" t="s">
        <v>37701</v>
      </c>
      <c r="H2571" s="22" t="s">
        <v>74</v>
      </c>
      <c r="I2571" s="22" t="s">
        <v>37702</v>
      </c>
      <c r="J2571" s="37" t="s">
        <v>27574</v>
      </c>
      <c r="K2571" s="37" t="s">
        <v>27575</v>
      </c>
      <c r="L2571" s="37" t="s">
        <v>27575</v>
      </c>
      <c r="M2571" s="37" t="s">
        <v>37703</v>
      </c>
      <c r="N2571" s="37" t="s">
        <v>533</v>
      </c>
      <c r="O2571" s="37" t="s">
        <v>534</v>
      </c>
      <c r="P2571" s="22" t="s">
        <v>37699</v>
      </c>
      <c r="Q2571" s="22" t="s">
        <v>37700</v>
      </c>
      <c r="R2571" s="38">
        <v>0</v>
      </c>
    </row>
    <row r="2572" spans="1:18" ht="12.75">
      <c r="A2572" s="22" t="s">
        <v>60</v>
      </c>
      <c r="B2572" s="22" t="s">
        <v>16537</v>
      </c>
      <c r="C2572" s="22" t="s">
        <v>68</v>
      </c>
      <c r="D2572" s="22" t="s">
        <v>61</v>
      </c>
      <c r="E2572" s="31">
        <v>42956.534710648149</v>
      </c>
      <c r="F2572" s="22" t="s">
        <v>27572</v>
      </c>
      <c r="G2572" s="22" t="s">
        <v>37704</v>
      </c>
      <c r="H2572" s="22" t="s">
        <v>74</v>
      </c>
      <c r="I2572" s="22" t="s">
        <v>24128</v>
      </c>
      <c r="J2572" s="37" t="s">
        <v>27574</v>
      </c>
      <c r="K2572" s="37" t="s">
        <v>27575</v>
      </c>
      <c r="L2572" s="37" t="s">
        <v>27575</v>
      </c>
      <c r="M2572" s="37" t="s">
        <v>37705</v>
      </c>
      <c r="N2572" s="37" t="s">
        <v>3615</v>
      </c>
      <c r="O2572" s="37" t="s">
        <v>3616</v>
      </c>
      <c r="P2572" s="22" t="s">
        <v>37706</v>
      </c>
      <c r="Q2572" s="22" t="s">
        <v>37707</v>
      </c>
      <c r="R2572" s="38">
        <v>0</v>
      </c>
    </row>
    <row r="2573" spans="1:18" ht="12.75">
      <c r="A2573" s="22" t="s">
        <v>60</v>
      </c>
      <c r="B2573" s="22" t="s">
        <v>16537</v>
      </c>
      <c r="C2573" s="22" t="s">
        <v>68</v>
      </c>
      <c r="D2573" s="22" t="s">
        <v>61</v>
      </c>
      <c r="E2573" s="31">
        <v>42962.632777777777</v>
      </c>
      <c r="F2573" s="22" t="s">
        <v>27572</v>
      </c>
      <c r="G2573" s="22" t="s">
        <v>37708</v>
      </c>
      <c r="H2573" s="22" t="s">
        <v>74</v>
      </c>
      <c r="I2573" s="22" t="s">
        <v>20525</v>
      </c>
      <c r="J2573" s="37" t="s">
        <v>27574</v>
      </c>
      <c r="K2573" s="37" t="s">
        <v>27575</v>
      </c>
      <c r="L2573" s="37" t="s">
        <v>27575</v>
      </c>
      <c r="M2573" s="37" t="s">
        <v>37709</v>
      </c>
      <c r="N2573" s="37" t="s">
        <v>703</v>
      </c>
      <c r="O2573" s="37" t="s">
        <v>704</v>
      </c>
      <c r="P2573" s="22" t="s">
        <v>37710</v>
      </c>
      <c r="Q2573" s="22" t="s">
        <v>37711</v>
      </c>
      <c r="R2573" s="38">
        <v>0</v>
      </c>
    </row>
    <row r="2574" spans="1:18" ht="12.75">
      <c r="A2574" s="22" t="s">
        <v>60</v>
      </c>
      <c r="B2574" s="22" t="s">
        <v>16537</v>
      </c>
      <c r="C2574" s="22" t="s">
        <v>68</v>
      </c>
      <c r="D2574" s="22" t="s">
        <v>61</v>
      </c>
      <c r="E2574" s="31">
        <v>42963.835312499999</v>
      </c>
      <c r="F2574" s="22" t="s">
        <v>27572</v>
      </c>
      <c r="G2574" s="22" t="s">
        <v>37712</v>
      </c>
      <c r="H2574" s="22" t="s">
        <v>74</v>
      </c>
      <c r="I2574" s="22" t="s">
        <v>37713</v>
      </c>
      <c r="J2574" s="37" t="s">
        <v>27574</v>
      </c>
      <c r="K2574" s="37" t="s">
        <v>27575</v>
      </c>
      <c r="L2574" s="37" t="s">
        <v>27575</v>
      </c>
      <c r="M2574" s="37" t="s">
        <v>37714</v>
      </c>
      <c r="N2574" s="37" t="s">
        <v>144</v>
      </c>
      <c r="O2574" s="37" t="s">
        <v>145</v>
      </c>
      <c r="P2574" s="22" t="s">
        <v>37715</v>
      </c>
      <c r="Q2574" s="22" t="s">
        <v>37716</v>
      </c>
      <c r="R2574" s="38">
        <v>0</v>
      </c>
    </row>
    <row r="2575" spans="1:18" ht="12.75">
      <c r="A2575" s="22" t="s">
        <v>60</v>
      </c>
      <c r="B2575" s="22" t="s">
        <v>16537</v>
      </c>
      <c r="C2575" s="22" t="s">
        <v>68</v>
      </c>
      <c r="D2575" s="22" t="s">
        <v>61</v>
      </c>
      <c r="E2575" s="31">
        <v>42965.636712962958</v>
      </c>
      <c r="F2575" s="22" t="s">
        <v>27572</v>
      </c>
      <c r="G2575" s="22" t="s">
        <v>37717</v>
      </c>
      <c r="H2575" s="22" t="s">
        <v>74</v>
      </c>
      <c r="I2575" s="22" t="s">
        <v>17716</v>
      </c>
      <c r="J2575" s="37" t="s">
        <v>27574</v>
      </c>
      <c r="K2575" s="37" t="s">
        <v>27575</v>
      </c>
      <c r="L2575" s="37" t="s">
        <v>27575</v>
      </c>
      <c r="M2575" s="37" t="s">
        <v>37718</v>
      </c>
      <c r="N2575" s="37" t="s">
        <v>3882</v>
      </c>
      <c r="O2575" s="37" t="s">
        <v>3883</v>
      </c>
      <c r="P2575" s="22" t="s">
        <v>37719</v>
      </c>
      <c r="Q2575" s="22" t="s">
        <v>37720</v>
      </c>
      <c r="R2575" s="38">
        <v>0</v>
      </c>
    </row>
    <row r="2576" spans="1:18" ht="12.75">
      <c r="A2576" s="22" t="s">
        <v>60</v>
      </c>
      <c r="B2576" s="22" t="s">
        <v>16537</v>
      </c>
      <c r="C2576" s="22" t="s">
        <v>68</v>
      </c>
      <c r="D2576" s="22" t="s">
        <v>61</v>
      </c>
      <c r="E2576" s="31">
        <v>42965.776550925926</v>
      </c>
      <c r="F2576" s="22" t="s">
        <v>27572</v>
      </c>
      <c r="G2576" s="22" t="s">
        <v>37721</v>
      </c>
      <c r="H2576" s="22" t="s">
        <v>74</v>
      </c>
      <c r="I2576" s="22" t="s">
        <v>24466</v>
      </c>
      <c r="J2576" s="37" t="s">
        <v>27574</v>
      </c>
      <c r="K2576" s="37" t="s">
        <v>27575</v>
      </c>
      <c r="L2576" s="37" t="s">
        <v>27575</v>
      </c>
      <c r="M2576" s="37" t="s">
        <v>37722</v>
      </c>
      <c r="N2576" s="37" t="s">
        <v>101</v>
      </c>
      <c r="O2576" s="37" t="s">
        <v>102</v>
      </c>
      <c r="P2576" s="22" t="s">
        <v>37723</v>
      </c>
      <c r="Q2576" s="22" t="s">
        <v>37724</v>
      </c>
      <c r="R2576" s="38">
        <v>0</v>
      </c>
    </row>
    <row r="2577" spans="1:18" ht="12.75">
      <c r="A2577" s="22" t="s">
        <v>60</v>
      </c>
      <c r="B2577" s="22" t="s">
        <v>16537</v>
      </c>
      <c r="C2577" s="22" t="s">
        <v>68</v>
      </c>
      <c r="D2577" s="22" t="s">
        <v>61</v>
      </c>
      <c r="E2577" s="31">
        <v>42969.504421296297</v>
      </c>
      <c r="F2577" s="22" t="s">
        <v>27572</v>
      </c>
      <c r="G2577" s="22" t="s">
        <v>37725</v>
      </c>
      <c r="H2577" s="22" t="s">
        <v>74</v>
      </c>
      <c r="I2577" s="22" t="s">
        <v>37726</v>
      </c>
      <c r="J2577" s="37" t="s">
        <v>27574</v>
      </c>
      <c r="K2577" s="37" t="s">
        <v>27575</v>
      </c>
      <c r="L2577" s="37" t="s">
        <v>27575</v>
      </c>
      <c r="M2577" s="37" t="s">
        <v>37727</v>
      </c>
      <c r="N2577" s="37" t="s">
        <v>2827</v>
      </c>
      <c r="O2577" s="37" t="s">
        <v>2828</v>
      </c>
      <c r="P2577" s="22" t="s">
        <v>37728</v>
      </c>
      <c r="Q2577" s="22" t="s">
        <v>37729</v>
      </c>
      <c r="R2577" s="38">
        <v>0</v>
      </c>
    </row>
    <row r="2578" spans="1:18" ht="12.75">
      <c r="A2578" s="22" t="s">
        <v>60</v>
      </c>
      <c r="B2578" s="22" t="s">
        <v>16537</v>
      </c>
      <c r="C2578" s="22" t="s">
        <v>68</v>
      </c>
      <c r="D2578" s="22" t="s">
        <v>61</v>
      </c>
      <c r="E2578" s="31">
        <v>42969.506145833329</v>
      </c>
      <c r="F2578" s="22" t="s">
        <v>27572</v>
      </c>
      <c r="G2578" s="22" t="s">
        <v>37730</v>
      </c>
      <c r="H2578" s="22" t="s">
        <v>74</v>
      </c>
      <c r="I2578" s="22" t="s">
        <v>22341</v>
      </c>
      <c r="J2578" s="37" t="s">
        <v>27574</v>
      </c>
      <c r="K2578" s="37" t="s">
        <v>27575</v>
      </c>
      <c r="L2578" s="37" t="s">
        <v>27575</v>
      </c>
      <c r="M2578" s="37" t="s">
        <v>37731</v>
      </c>
      <c r="N2578" s="37" t="s">
        <v>3615</v>
      </c>
      <c r="O2578" s="37" t="s">
        <v>3616</v>
      </c>
      <c r="P2578" s="22" t="s">
        <v>37728</v>
      </c>
      <c r="Q2578" s="22" t="s">
        <v>37729</v>
      </c>
      <c r="R2578" s="38">
        <v>0</v>
      </c>
    </row>
    <row r="2579" spans="1:18" ht="12.75">
      <c r="A2579" s="22" t="s">
        <v>60</v>
      </c>
      <c r="B2579" s="22" t="s">
        <v>16537</v>
      </c>
      <c r="C2579" s="22" t="s">
        <v>68</v>
      </c>
      <c r="D2579" s="22" t="s">
        <v>61</v>
      </c>
      <c r="E2579" s="31">
        <v>42972.43782407407</v>
      </c>
      <c r="F2579" s="22" t="s">
        <v>27572</v>
      </c>
      <c r="G2579" s="22" t="s">
        <v>37732</v>
      </c>
      <c r="H2579" s="22" t="s">
        <v>74</v>
      </c>
      <c r="I2579" s="22" t="s">
        <v>18596</v>
      </c>
      <c r="J2579" s="37" t="s">
        <v>27574</v>
      </c>
      <c r="K2579" s="37" t="s">
        <v>27575</v>
      </c>
      <c r="L2579" s="37" t="s">
        <v>27575</v>
      </c>
      <c r="M2579" s="37" t="s">
        <v>37733</v>
      </c>
      <c r="N2579" s="37" t="s">
        <v>17913</v>
      </c>
      <c r="O2579" s="37" t="s">
        <v>17914</v>
      </c>
      <c r="P2579" s="22" t="s">
        <v>37734</v>
      </c>
      <c r="Q2579" s="22" t="s">
        <v>37735</v>
      </c>
      <c r="R2579" s="38">
        <v>0</v>
      </c>
    </row>
    <row r="2580" spans="1:18" ht="12.75">
      <c r="A2580" s="22" t="s">
        <v>60</v>
      </c>
      <c r="B2580" s="22" t="s">
        <v>16537</v>
      </c>
      <c r="C2580" s="22" t="s">
        <v>68</v>
      </c>
      <c r="D2580" s="22" t="s">
        <v>61</v>
      </c>
      <c r="E2580" s="31">
        <v>42972.475798611107</v>
      </c>
      <c r="F2580" s="22" t="s">
        <v>27572</v>
      </c>
      <c r="G2580" s="22" t="s">
        <v>37736</v>
      </c>
      <c r="H2580" s="22" t="s">
        <v>74</v>
      </c>
      <c r="I2580" s="22" t="s">
        <v>18198</v>
      </c>
      <c r="J2580" s="37" t="s">
        <v>27574</v>
      </c>
      <c r="K2580" s="37" t="s">
        <v>27575</v>
      </c>
      <c r="L2580" s="37" t="s">
        <v>27575</v>
      </c>
      <c r="M2580" s="37" t="s">
        <v>37737</v>
      </c>
      <c r="N2580" s="37" t="s">
        <v>7696</v>
      </c>
      <c r="O2580" s="37" t="s">
        <v>7697</v>
      </c>
      <c r="P2580" s="22" t="s">
        <v>37738</v>
      </c>
      <c r="Q2580" s="22" t="s">
        <v>37739</v>
      </c>
      <c r="R2580" s="38">
        <v>0</v>
      </c>
    </row>
    <row r="2581" spans="1:18" ht="12.75">
      <c r="A2581" s="22" t="s">
        <v>60</v>
      </c>
      <c r="B2581" s="22" t="s">
        <v>16537</v>
      </c>
      <c r="C2581" s="22" t="s">
        <v>68</v>
      </c>
      <c r="D2581" s="22" t="s">
        <v>61</v>
      </c>
      <c r="E2581" s="31">
        <v>42972.486087962963</v>
      </c>
      <c r="F2581" s="22" t="s">
        <v>27572</v>
      </c>
      <c r="G2581" s="22" t="s">
        <v>37740</v>
      </c>
      <c r="H2581" s="22" t="s">
        <v>74</v>
      </c>
      <c r="I2581" s="22" t="s">
        <v>17912</v>
      </c>
      <c r="J2581" s="37" t="s">
        <v>27574</v>
      </c>
      <c r="K2581" s="37" t="s">
        <v>27575</v>
      </c>
      <c r="L2581" s="37" t="s">
        <v>27575</v>
      </c>
      <c r="M2581" s="37" t="s">
        <v>37741</v>
      </c>
      <c r="N2581" s="37" t="s">
        <v>17913</v>
      </c>
      <c r="O2581" s="37" t="s">
        <v>17914</v>
      </c>
      <c r="P2581" s="22" t="s">
        <v>37742</v>
      </c>
      <c r="Q2581" s="22" t="s">
        <v>37743</v>
      </c>
      <c r="R2581" s="38">
        <v>0</v>
      </c>
    </row>
    <row r="2582" spans="1:18" ht="12.75">
      <c r="A2582" s="22" t="s">
        <v>60</v>
      </c>
      <c r="B2582" s="22" t="s">
        <v>16537</v>
      </c>
      <c r="C2582" s="22" t="s">
        <v>68</v>
      </c>
      <c r="D2582" s="22" t="s">
        <v>61</v>
      </c>
      <c r="E2582" s="31">
        <v>42975.640486111108</v>
      </c>
      <c r="F2582" s="22" t="s">
        <v>27572</v>
      </c>
      <c r="G2582" s="22" t="s">
        <v>37744</v>
      </c>
      <c r="H2582" s="22" t="s">
        <v>74</v>
      </c>
      <c r="I2582" s="22" t="s">
        <v>23871</v>
      </c>
      <c r="J2582" s="37" t="s">
        <v>27574</v>
      </c>
      <c r="K2582" s="37" t="s">
        <v>27575</v>
      </c>
      <c r="L2582" s="37" t="s">
        <v>27575</v>
      </c>
      <c r="M2582" s="37" t="s">
        <v>37745</v>
      </c>
      <c r="N2582" s="37" t="s">
        <v>5308</v>
      </c>
      <c r="O2582" s="37" t="s">
        <v>5309</v>
      </c>
      <c r="P2582" s="22" t="s">
        <v>37746</v>
      </c>
      <c r="Q2582" s="22" t="s">
        <v>37747</v>
      </c>
      <c r="R2582" s="38">
        <v>0</v>
      </c>
    </row>
    <row r="2583" spans="1:18" ht="12.75">
      <c r="A2583" s="22" t="s">
        <v>60</v>
      </c>
      <c r="B2583" s="22" t="s">
        <v>17408</v>
      </c>
      <c r="C2583" s="22" t="s">
        <v>68</v>
      </c>
      <c r="D2583" s="22" t="s">
        <v>61</v>
      </c>
      <c r="E2583" s="31">
        <v>42948.424479166664</v>
      </c>
      <c r="F2583" s="22" t="s">
        <v>27572</v>
      </c>
      <c r="G2583" s="22" t="s">
        <v>37748</v>
      </c>
      <c r="H2583" s="22" t="s">
        <v>74</v>
      </c>
      <c r="I2583" s="22" t="s">
        <v>21040</v>
      </c>
      <c r="J2583" s="37" t="s">
        <v>27574</v>
      </c>
      <c r="K2583" s="37" t="s">
        <v>27575</v>
      </c>
      <c r="L2583" s="37" t="s">
        <v>27575</v>
      </c>
      <c r="M2583" s="37" t="s">
        <v>37749</v>
      </c>
      <c r="N2583" s="37" t="s">
        <v>5300</v>
      </c>
      <c r="O2583" s="37" t="s">
        <v>5301</v>
      </c>
      <c r="P2583" s="22" t="s">
        <v>37750</v>
      </c>
      <c r="Q2583" s="22" t="s">
        <v>37751</v>
      </c>
      <c r="R2583" s="38">
        <v>0</v>
      </c>
    </row>
    <row r="2584" spans="1:18" ht="12.75">
      <c r="A2584" s="22" t="s">
        <v>60</v>
      </c>
      <c r="B2584" s="22" t="s">
        <v>17408</v>
      </c>
      <c r="C2584" s="22" t="s">
        <v>68</v>
      </c>
      <c r="D2584" s="22" t="s">
        <v>61</v>
      </c>
      <c r="E2584" s="31">
        <v>42955.606261574074</v>
      </c>
      <c r="F2584" s="22" t="s">
        <v>27572</v>
      </c>
      <c r="G2584" s="22" t="s">
        <v>37752</v>
      </c>
      <c r="H2584" s="22" t="s">
        <v>74</v>
      </c>
      <c r="I2584" s="22" t="s">
        <v>18343</v>
      </c>
      <c r="J2584" s="37" t="s">
        <v>27574</v>
      </c>
      <c r="K2584" s="37" t="s">
        <v>27575</v>
      </c>
      <c r="L2584" s="37" t="s">
        <v>27575</v>
      </c>
      <c r="M2584" s="37" t="s">
        <v>37753</v>
      </c>
      <c r="N2584" s="37" t="s">
        <v>1199</v>
      </c>
      <c r="O2584" s="37" t="s">
        <v>1200</v>
      </c>
      <c r="P2584" s="22" t="s">
        <v>37754</v>
      </c>
      <c r="Q2584" s="22" t="s">
        <v>37755</v>
      </c>
      <c r="R2584" s="38">
        <v>0</v>
      </c>
    </row>
    <row r="2585" spans="1:18" ht="12.75">
      <c r="A2585" s="22" t="s">
        <v>60</v>
      </c>
      <c r="B2585" s="22" t="s">
        <v>17408</v>
      </c>
      <c r="C2585" s="22" t="s">
        <v>68</v>
      </c>
      <c r="D2585" s="22" t="s">
        <v>61</v>
      </c>
      <c r="E2585" s="31">
        <v>42963.41914351852</v>
      </c>
      <c r="F2585" s="22" t="s">
        <v>27572</v>
      </c>
      <c r="G2585" s="22" t="s">
        <v>37756</v>
      </c>
      <c r="H2585" s="22" t="s">
        <v>74</v>
      </c>
      <c r="I2585" s="22" t="s">
        <v>17483</v>
      </c>
      <c r="J2585" s="37" t="s">
        <v>27574</v>
      </c>
      <c r="K2585" s="37" t="s">
        <v>27575</v>
      </c>
      <c r="L2585" s="37" t="s">
        <v>27575</v>
      </c>
      <c r="M2585" s="37" t="s">
        <v>37757</v>
      </c>
      <c r="N2585" s="37" t="s">
        <v>5300</v>
      </c>
      <c r="O2585" s="37" t="s">
        <v>5301</v>
      </c>
      <c r="P2585" s="22" t="s">
        <v>37758</v>
      </c>
      <c r="Q2585" s="22" t="s">
        <v>37759</v>
      </c>
      <c r="R2585" s="38">
        <v>0</v>
      </c>
    </row>
    <row r="2586" spans="1:18" ht="12.75">
      <c r="A2586" s="22" t="s">
        <v>60</v>
      </c>
      <c r="B2586" s="22" t="s">
        <v>17408</v>
      </c>
      <c r="C2586" s="22" t="s">
        <v>68</v>
      </c>
      <c r="D2586" s="22" t="s">
        <v>61</v>
      </c>
      <c r="E2586" s="31">
        <v>42963.479629629626</v>
      </c>
      <c r="F2586" s="22" t="s">
        <v>27572</v>
      </c>
      <c r="G2586" s="22" t="s">
        <v>37760</v>
      </c>
      <c r="H2586" s="22" t="s">
        <v>74</v>
      </c>
      <c r="I2586" s="22" t="s">
        <v>21747</v>
      </c>
      <c r="J2586" s="37" t="s">
        <v>27574</v>
      </c>
      <c r="K2586" s="37" t="s">
        <v>27575</v>
      </c>
      <c r="L2586" s="37" t="s">
        <v>27575</v>
      </c>
      <c r="M2586" s="37" t="s">
        <v>37761</v>
      </c>
      <c r="N2586" s="37" t="s">
        <v>101</v>
      </c>
      <c r="O2586" s="37" t="s">
        <v>102</v>
      </c>
      <c r="P2586" s="22" t="s">
        <v>37762</v>
      </c>
      <c r="Q2586" s="22" t="s">
        <v>37763</v>
      </c>
      <c r="R2586" s="38">
        <v>0</v>
      </c>
    </row>
    <row r="2587" spans="1:18" ht="12.75">
      <c r="A2587" s="22" t="s">
        <v>60</v>
      </c>
      <c r="B2587" s="22" t="s">
        <v>17408</v>
      </c>
      <c r="C2587" s="22" t="s">
        <v>68</v>
      </c>
      <c r="D2587" s="22" t="s">
        <v>61</v>
      </c>
      <c r="E2587" s="31">
        <v>42963.483923611107</v>
      </c>
      <c r="F2587" s="22" t="s">
        <v>27572</v>
      </c>
      <c r="G2587" s="22" t="s">
        <v>37764</v>
      </c>
      <c r="H2587" s="22" t="s">
        <v>74</v>
      </c>
      <c r="I2587" s="22" t="s">
        <v>21781</v>
      </c>
      <c r="J2587" s="37" t="s">
        <v>27574</v>
      </c>
      <c r="K2587" s="37" t="s">
        <v>27575</v>
      </c>
      <c r="L2587" s="37" t="s">
        <v>27575</v>
      </c>
      <c r="M2587" s="37" t="s">
        <v>37765</v>
      </c>
      <c r="N2587" s="37" t="s">
        <v>1199</v>
      </c>
      <c r="O2587" s="37" t="s">
        <v>1200</v>
      </c>
      <c r="P2587" s="22" t="s">
        <v>37766</v>
      </c>
      <c r="Q2587" s="22" t="s">
        <v>37767</v>
      </c>
      <c r="R2587" s="38">
        <v>0</v>
      </c>
    </row>
    <row r="2588" spans="1:18" ht="12.75">
      <c r="A2588" s="22" t="s">
        <v>60</v>
      </c>
      <c r="B2588" s="22" t="s">
        <v>17408</v>
      </c>
      <c r="C2588" s="22" t="s">
        <v>68</v>
      </c>
      <c r="D2588" s="22" t="s">
        <v>61</v>
      </c>
      <c r="E2588" s="31">
        <v>42970.486412037033</v>
      </c>
      <c r="F2588" s="22" t="s">
        <v>27572</v>
      </c>
      <c r="G2588" s="22" t="s">
        <v>37768</v>
      </c>
      <c r="H2588" s="22" t="s">
        <v>74</v>
      </c>
      <c r="I2588" s="22" t="s">
        <v>22254</v>
      </c>
      <c r="J2588" s="37" t="s">
        <v>27574</v>
      </c>
      <c r="K2588" s="37" t="s">
        <v>27575</v>
      </c>
      <c r="L2588" s="37" t="s">
        <v>27575</v>
      </c>
      <c r="M2588" s="37" t="s">
        <v>37769</v>
      </c>
      <c r="N2588" s="37" t="s">
        <v>399</v>
      </c>
      <c r="O2588" s="37" t="s">
        <v>400</v>
      </c>
      <c r="P2588" s="22" t="s">
        <v>37770</v>
      </c>
      <c r="Q2588" s="22" t="s">
        <v>37771</v>
      </c>
      <c r="R2588" s="38">
        <v>0</v>
      </c>
    </row>
    <row r="2589" spans="1:18" ht="12.75">
      <c r="A2589" s="22" t="s">
        <v>60</v>
      </c>
      <c r="B2589" s="22" t="s">
        <v>17408</v>
      </c>
      <c r="C2589" s="22" t="s">
        <v>68</v>
      </c>
      <c r="D2589" s="22" t="s">
        <v>61</v>
      </c>
      <c r="E2589" s="31">
        <v>42971.680289351847</v>
      </c>
      <c r="F2589" s="22" t="s">
        <v>27572</v>
      </c>
      <c r="G2589" s="22" t="s">
        <v>37772</v>
      </c>
      <c r="H2589" s="22" t="s">
        <v>74</v>
      </c>
      <c r="I2589" s="22" t="s">
        <v>37773</v>
      </c>
      <c r="J2589" s="37" t="s">
        <v>27574</v>
      </c>
      <c r="K2589" s="37" t="s">
        <v>27575</v>
      </c>
      <c r="L2589" s="37" t="s">
        <v>27575</v>
      </c>
      <c r="M2589" s="37" t="s">
        <v>37774</v>
      </c>
      <c r="N2589" s="37" t="s">
        <v>101</v>
      </c>
      <c r="O2589" s="37" t="s">
        <v>102</v>
      </c>
      <c r="P2589" s="22" t="s">
        <v>37775</v>
      </c>
      <c r="Q2589" s="22" t="s">
        <v>37776</v>
      </c>
      <c r="R2589" s="38">
        <v>0</v>
      </c>
    </row>
    <row r="2590" spans="1:18" ht="12.75">
      <c r="A2590" s="22" t="s">
        <v>60</v>
      </c>
      <c r="B2590" s="22" t="s">
        <v>17408</v>
      </c>
      <c r="C2590" s="22" t="s">
        <v>68</v>
      </c>
      <c r="D2590" s="22" t="s">
        <v>61</v>
      </c>
      <c r="E2590" s="31">
        <v>42972.469780092593</v>
      </c>
      <c r="F2590" s="22" t="s">
        <v>27572</v>
      </c>
      <c r="G2590" s="22" t="s">
        <v>37777</v>
      </c>
      <c r="H2590" s="22" t="s">
        <v>74</v>
      </c>
      <c r="I2590" s="22" t="s">
        <v>37778</v>
      </c>
      <c r="J2590" s="37" t="s">
        <v>27574</v>
      </c>
      <c r="K2590" s="37" t="s">
        <v>27575</v>
      </c>
      <c r="L2590" s="37" t="s">
        <v>27575</v>
      </c>
      <c r="M2590" s="37" t="s">
        <v>37779</v>
      </c>
      <c r="N2590" s="37" t="s">
        <v>1199</v>
      </c>
      <c r="O2590" s="37" t="s">
        <v>1200</v>
      </c>
      <c r="P2590" s="22" t="s">
        <v>37775</v>
      </c>
      <c r="Q2590" s="22" t="s">
        <v>37776</v>
      </c>
      <c r="R2590" s="38">
        <v>0</v>
      </c>
    </row>
    <row r="2591" spans="1:18" ht="12.75">
      <c r="A2591" s="22" t="s">
        <v>60</v>
      </c>
      <c r="B2591" s="22" t="s">
        <v>17408</v>
      </c>
      <c r="C2591" s="22" t="s">
        <v>68</v>
      </c>
      <c r="D2591" s="22" t="s">
        <v>61</v>
      </c>
      <c r="E2591" s="31">
        <v>42977.417511574073</v>
      </c>
      <c r="F2591" s="22" t="s">
        <v>27572</v>
      </c>
      <c r="G2591" s="22" t="s">
        <v>37780</v>
      </c>
      <c r="H2591" s="22" t="s">
        <v>74</v>
      </c>
      <c r="I2591" s="22" t="s">
        <v>22116</v>
      </c>
      <c r="J2591" s="37" t="s">
        <v>27574</v>
      </c>
      <c r="K2591" s="37" t="s">
        <v>27575</v>
      </c>
      <c r="L2591" s="37" t="s">
        <v>27575</v>
      </c>
      <c r="M2591" s="37" t="s">
        <v>37781</v>
      </c>
      <c r="N2591" s="37" t="s">
        <v>101</v>
      </c>
      <c r="O2591" s="37" t="s">
        <v>102</v>
      </c>
      <c r="P2591" s="22" t="s">
        <v>37782</v>
      </c>
      <c r="Q2591" s="22" t="s">
        <v>37783</v>
      </c>
      <c r="R2591" s="38">
        <v>0</v>
      </c>
    </row>
    <row r="2592" spans="1:18" ht="12.75">
      <c r="A2592" s="22" t="s">
        <v>60</v>
      </c>
      <c r="B2592" s="22" t="s">
        <v>17408</v>
      </c>
      <c r="C2592" s="22" t="s">
        <v>68</v>
      </c>
      <c r="D2592" s="22" t="s">
        <v>61</v>
      </c>
      <c r="E2592" s="31">
        <v>42977.440879629627</v>
      </c>
      <c r="F2592" s="22" t="s">
        <v>27572</v>
      </c>
      <c r="G2592" s="22" t="s">
        <v>37784</v>
      </c>
      <c r="H2592" s="22" t="s">
        <v>74</v>
      </c>
      <c r="I2592" s="22" t="s">
        <v>17410</v>
      </c>
      <c r="J2592" s="37" t="s">
        <v>27574</v>
      </c>
      <c r="K2592" s="37" t="s">
        <v>27575</v>
      </c>
      <c r="L2592" s="37" t="s">
        <v>27575</v>
      </c>
      <c r="M2592" s="37" t="s">
        <v>37785</v>
      </c>
      <c r="N2592" s="37" t="s">
        <v>101</v>
      </c>
      <c r="O2592" s="37" t="s">
        <v>102</v>
      </c>
      <c r="P2592" s="22" t="s">
        <v>37786</v>
      </c>
      <c r="Q2592" s="22" t="s">
        <v>37787</v>
      </c>
      <c r="R2592" s="38">
        <v>0</v>
      </c>
    </row>
    <row r="2593" spans="1:18" ht="12.75">
      <c r="A2593" s="22" t="s">
        <v>60</v>
      </c>
      <c r="B2593" s="22" t="s">
        <v>17408</v>
      </c>
      <c r="C2593" s="22" t="s">
        <v>68</v>
      </c>
      <c r="D2593" s="22" t="s">
        <v>61</v>
      </c>
      <c r="E2593" s="31">
        <v>42977.463506944441</v>
      </c>
      <c r="F2593" s="22" t="s">
        <v>27572</v>
      </c>
      <c r="G2593" s="22" t="s">
        <v>37788</v>
      </c>
      <c r="H2593" s="22" t="s">
        <v>74</v>
      </c>
      <c r="I2593" s="22" t="s">
        <v>21875</v>
      </c>
      <c r="J2593" s="37" t="s">
        <v>27574</v>
      </c>
      <c r="K2593" s="37" t="s">
        <v>27575</v>
      </c>
      <c r="L2593" s="37" t="s">
        <v>27575</v>
      </c>
      <c r="M2593" s="37" t="s">
        <v>37789</v>
      </c>
      <c r="N2593" s="37" t="s">
        <v>101</v>
      </c>
      <c r="O2593" s="37" t="s">
        <v>102</v>
      </c>
      <c r="P2593" s="22" t="s">
        <v>37790</v>
      </c>
      <c r="Q2593" s="22" t="s">
        <v>37791</v>
      </c>
      <c r="R2593" s="38">
        <v>0</v>
      </c>
    </row>
    <row r="2594" spans="1:18" ht="12.75">
      <c r="A2594" s="22" t="s">
        <v>60</v>
      </c>
      <c r="B2594" s="22" t="s">
        <v>479</v>
      </c>
      <c r="C2594" s="22" t="s">
        <v>63</v>
      </c>
      <c r="D2594" s="22" t="s">
        <v>61</v>
      </c>
      <c r="E2594" s="31">
        <v>42948.567303240736</v>
      </c>
      <c r="F2594" s="22" t="s">
        <v>27572</v>
      </c>
      <c r="G2594" s="22" t="s">
        <v>37792</v>
      </c>
      <c r="H2594" s="22" t="s">
        <v>74</v>
      </c>
      <c r="I2594" s="22" t="s">
        <v>37793</v>
      </c>
      <c r="J2594" s="37" t="s">
        <v>27574</v>
      </c>
      <c r="K2594" s="37" t="s">
        <v>27575</v>
      </c>
      <c r="L2594" s="37" t="s">
        <v>27575</v>
      </c>
      <c r="M2594" s="37" t="s">
        <v>37794</v>
      </c>
      <c r="N2594" s="37" t="s">
        <v>1009</v>
      </c>
      <c r="O2594" s="37" t="s">
        <v>1010</v>
      </c>
      <c r="P2594" s="22" t="s">
        <v>37795</v>
      </c>
      <c r="Q2594" s="22" t="s">
        <v>37796</v>
      </c>
      <c r="R2594" s="38">
        <v>0</v>
      </c>
    </row>
    <row r="2595" spans="1:18" ht="12.75">
      <c r="A2595" s="22" t="s">
        <v>60</v>
      </c>
      <c r="B2595" s="22" t="s">
        <v>479</v>
      </c>
      <c r="C2595" s="22" t="s">
        <v>63</v>
      </c>
      <c r="D2595" s="22" t="s">
        <v>61</v>
      </c>
      <c r="E2595" s="31">
        <v>42957.743703703702</v>
      </c>
      <c r="F2595" s="22" t="s">
        <v>27572</v>
      </c>
      <c r="G2595" s="22" t="s">
        <v>37797</v>
      </c>
      <c r="H2595" s="22" t="s">
        <v>74</v>
      </c>
      <c r="I2595" s="22" t="s">
        <v>8149</v>
      </c>
      <c r="J2595" s="37" t="s">
        <v>27574</v>
      </c>
      <c r="K2595" s="37" t="s">
        <v>27575</v>
      </c>
      <c r="L2595" s="37" t="s">
        <v>27575</v>
      </c>
      <c r="M2595" s="37" t="s">
        <v>37798</v>
      </c>
      <c r="N2595" s="37" t="s">
        <v>6393</v>
      </c>
      <c r="O2595" s="37" t="s">
        <v>6394</v>
      </c>
      <c r="P2595" s="22" t="s">
        <v>37799</v>
      </c>
      <c r="Q2595" s="22" t="s">
        <v>37800</v>
      </c>
      <c r="R2595" s="38">
        <v>0</v>
      </c>
    </row>
    <row r="2596" spans="1:18" ht="12.75">
      <c r="A2596" s="22" t="s">
        <v>60</v>
      </c>
      <c r="B2596" s="22" t="s">
        <v>479</v>
      </c>
      <c r="C2596" s="22" t="s">
        <v>63</v>
      </c>
      <c r="D2596" s="22" t="s">
        <v>61</v>
      </c>
      <c r="E2596" s="31">
        <v>42961.563958333332</v>
      </c>
      <c r="F2596" s="22" t="s">
        <v>27572</v>
      </c>
      <c r="G2596" s="22" t="s">
        <v>37801</v>
      </c>
      <c r="H2596" s="22" t="s">
        <v>74</v>
      </c>
      <c r="I2596" s="22" t="s">
        <v>37802</v>
      </c>
      <c r="J2596" s="37" t="s">
        <v>27574</v>
      </c>
      <c r="K2596" s="37" t="s">
        <v>27575</v>
      </c>
      <c r="L2596" s="37" t="s">
        <v>27575</v>
      </c>
      <c r="M2596" s="37" t="s">
        <v>37803</v>
      </c>
      <c r="N2596" s="37" t="s">
        <v>1168</v>
      </c>
      <c r="O2596" s="37" t="s">
        <v>1169</v>
      </c>
      <c r="P2596" s="22" t="s">
        <v>37804</v>
      </c>
      <c r="Q2596" s="22" t="s">
        <v>37805</v>
      </c>
      <c r="R2596" s="38">
        <v>0</v>
      </c>
    </row>
    <row r="2597" spans="1:18" ht="12.75">
      <c r="A2597" s="22" t="s">
        <v>60</v>
      </c>
      <c r="B2597" s="22" t="s">
        <v>479</v>
      </c>
      <c r="C2597" s="22" t="s">
        <v>63</v>
      </c>
      <c r="D2597" s="22" t="s">
        <v>61</v>
      </c>
      <c r="E2597" s="31">
        <v>42961.660624999997</v>
      </c>
      <c r="F2597" s="22" t="s">
        <v>27572</v>
      </c>
      <c r="G2597" s="22" t="s">
        <v>37806</v>
      </c>
      <c r="H2597" s="22" t="s">
        <v>74</v>
      </c>
      <c r="I2597" s="22" t="s">
        <v>9767</v>
      </c>
      <c r="J2597" s="37" t="s">
        <v>27574</v>
      </c>
      <c r="K2597" s="37" t="s">
        <v>27575</v>
      </c>
      <c r="L2597" s="37" t="s">
        <v>27575</v>
      </c>
      <c r="M2597" s="37" t="s">
        <v>37807</v>
      </c>
      <c r="N2597" s="37" t="s">
        <v>6597</v>
      </c>
      <c r="O2597" s="37" t="s">
        <v>6598</v>
      </c>
      <c r="P2597" s="22" t="s">
        <v>37808</v>
      </c>
      <c r="Q2597" s="22" t="s">
        <v>37809</v>
      </c>
      <c r="R2597" s="38">
        <v>0</v>
      </c>
    </row>
    <row r="2598" spans="1:18" ht="12.75">
      <c r="A2598" s="22" t="s">
        <v>60</v>
      </c>
      <c r="B2598" s="22" t="s">
        <v>479</v>
      </c>
      <c r="C2598" s="22" t="s">
        <v>63</v>
      </c>
      <c r="D2598" s="22" t="s">
        <v>61</v>
      </c>
      <c r="E2598" s="31">
        <v>42962.664525462962</v>
      </c>
      <c r="F2598" s="22" t="s">
        <v>27572</v>
      </c>
      <c r="G2598" s="22" t="s">
        <v>37810</v>
      </c>
      <c r="H2598" s="22" t="s">
        <v>74</v>
      </c>
      <c r="I2598" s="22" t="s">
        <v>1167</v>
      </c>
      <c r="J2598" s="37" t="s">
        <v>27574</v>
      </c>
      <c r="K2598" s="37" t="s">
        <v>27575</v>
      </c>
      <c r="L2598" s="37" t="s">
        <v>27575</v>
      </c>
      <c r="M2598" s="37" t="s">
        <v>37811</v>
      </c>
      <c r="N2598" s="37" t="s">
        <v>1168</v>
      </c>
      <c r="O2598" s="37" t="s">
        <v>1169</v>
      </c>
      <c r="P2598" s="22" t="s">
        <v>37804</v>
      </c>
      <c r="Q2598" s="22" t="s">
        <v>37805</v>
      </c>
      <c r="R2598" s="38">
        <v>0</v>
      </c>
    </row>
    <row r="2599" spans="1:18" ht="12.75">
      <c r="A2599" s="22" t="s">
        <v>60</v>
      </c>
      <c r="B2599" s="22" t="s">
        <v>479</v>
      </c>
      <c r="C2599" s="22" t="s">
        <v>63</v>
      </c>
      <c r="D2599" s="22" t="s">
        <v>61</v>
      </c>
      <c r="E2599" s="31">
        <v>42968.620208333334</v>
      </c>
      <c r="F2599" s="22" t="s">
        <v>27572</v>
      </c>
      <c r="G2599" s="22" t="s">
        <v>37812</v>
      </c>
      <c r="H2599" s="22" t="s">
        <v>74</v>
      </c>
      <c r="I2599" s="22" t="s">
        <v>6563</v>
      </c>
      <c r="J2599" s="37" t="s">
        <v>27574</v>
      </c>
      <c r="K2599" s="37" t="s">
        <v>27575</v>
      </c>
      <c r="L2599" s="37" t="s">
        <v>27575</v>
      </c>
      <c r="M2599" s="37" t="s">
        <v>37813</v>
      </c>
      <c r="N2599" s="37" t="s">
        <v>6564</v>
      </c>
      <c r="O2599" s="37" t="s">
        <v>6565</v>
      </c>
      <c r="P2599" s="22" t="s">
        <v>37814</v>
      </c>
      <c r="Q2599" s="22" t="s">
        <v>37815</v>
      </c>
      <c r="R2599" s="38">
        <v>0</v>
      </c>
    </row>
    <row r="2600" spans="1:18" ht="12.75">
      <c r="A2600" s="22" t="s">
        <v>60</v>
      </c>
      <c r="B2600" s="22" t="s">
        <v>479</v>
      </c>
      <c r="C2600" s="22" t="s">
        <v>63</v>
      </c>
      <c r="D2600" s="22" t="s">
        <v>61</v>
      </c>
      <c r="E2600" s="31">
        <v>42969.607175925921</v>
      </c>
      <c r="F2600" s="22" t="s">
        <v>27572</v>
      </c>
      <c r="G2600" s="22" t="s">
        <v>37816</v>
      </c>
      <c r="H2600" s="22" t="s">
        <v>74</v>
      </c>
      <c r="I2600" s="22" t="s">
        <v>7425</v>
      </c>
      <c r="J2600" s="37" t="s">
        <v>27574</v>
      </c>
      <c r="K2600" s="37" t="s">
        <v>27575</v>
      </c>
      <c r="L2600" s="37" t="s">
        <v>27575</v>
      </c>
      <c r="M2600" s="37" t="s">
        <v>37817</v>
      </c>
      <c r="N2600" s="37" t="s">
        <v>6688</v>
      </c>
      <c r="O2600" s="37" t="s">
        <v>6689</v>
      </c>
      <c r="P2600" s="22" t="s">
        <v>37818</v>
      </c>
      <c r="Q2600" s="22" t="s">
        <v>37819</v>
      </c>
      <c r="R2600" s="38">
        <v>0</v>
      </c>
    </row>
    <row r="2601" spans="1:18" ht="12.75">
      <c r="A2601" s="22" t="s">
        <v>60</v>
      </c>
      <c r="B2601" s="22" t="s">
        <v>479</v>
      </c>
      <c r="C2601" s="22" t="s">
        <v>63</v>
      </c>
      <c r="D2601" s="22" t="s">
        <v>61</v>
      </c>
      <c r="E2601" s="31">
        <v>42976.417534722219</v>
      </c>
      <c r="F2601" s="22" t="s">
        <v>27572</v>
      </c>
      <c r="G2601" s="22" t="s">
        <v>37820</v>
      </c>
      <c r="H2601" s="22" t="s">
        <v>74</v>
      </c>
      <c r="I2601" s="22" t="s">
        <v>481</v>
      </c>
      <c r="J2601" s="37" t="s">
        <v>27574</v>
      </c>
      <c r="K2601" s="37" t="s">
        <v>27575</v>
      </c>
      <c r="L2601" s="37" t="s">
        <v>27575</v>
      </c>
      <c r="M2601" s="37" t="s">
        <v>37821</v>
      </c>
      <c r="N2601" s="37" t="s">
        <v>482</v>
      </c>
      <c r="O2601" s="37" t="s">
        <v>483</v>
      </c>
      <c r="P2601" s="22" t="s">
        <v>37822</v>
      </c>
      <c r="Q2601" s="22" t="s">
        <v>37823</v>
      </c>
      <c r="R2601" s="38">
        <v>0</v>
      </c>
    </row>
    <row r="2602" spans="1:18" ht="12.75">
      <c r="A2602" s="22" t="s">
        <v>60</v>
      </c>
      <c r="B2602" s="22" t="s">
        <v>479</v>
      </c>
      <c r="C2602" s="22" t="s">
        <v>63</v>
      </c>
      <c r="D2602" s="22" t="s">
        <v>61</v>
      </c>
      <c r="E2602" s="31">
        <v>42977.424409722218</v>
      </c>
      <c r="F2602" s="22" t="s">
        <v>27572</v>
      </c>
      <c r="G2602" s="22" t="s">
        <v>37824</v>
      </c>
      <c r="H2602" s="22" t="s">
        <v>74</v>
      </c>
      <c r="I2602" s="22" t="s">
        <v>9549</v>
      </c>
      <c r="J2602" s="37" t="s">
        <v>27574</v>
      </c>
      <c r="K2602" s="37" t="s">
        <v>27575</v>
      </c>
      <c r="L2602" s="37" t="s">
        <v>27575</v>
      </c>
      <c r="M2602" s="37" t="s">
        <v>37825</v>
      </c>
      <c r="N2602" s="37" t="s">
        <v>807</v>
      </c>
      <c r="O2602" s="37" t="s">
        <v>808</v>
      </c>
      <c r="P2602" s="22" t="s">
        <v>37826</v>
      </c>
      <c r="Q2602" s="22" t="s">
        <v>37827</v>
      </c>
      <c r="R2602" s="38">
        <v>0</v>
      </c>
    </row>
    <row r="2603" spans="1:18" ht="12.75">
      <c r="A2603" s="22" t="s">
        <v>60</v>
      </c>
      <c r="B2603" s="22" t="s">
        <v>479</v>
      </c>
      <c r="C2603" s="22" t="s">
        <v>63</v>
      </c>
      <c r="D2603" s="22" t="s">
        <v>61</v>
      </c>
      <c r="E2603" s="31">
        <v>42977.663321759261</v>
      </c>
      <c r="F2603" s="22" t="s">
        <v>27572</v>
      </c>
      <c r="G2603" s="22" t="s">
        <v>37828</v>
      </c>
      <c r="H2603" s="22" t="s">
        <v>74</v>
      </c>
      <c r="I2603" s="22" t="s">
        <v>4334</v>
      </c>
      <c r="J2603" s="37" t="s">
        <v>27574</v>
      </c>
      <c r="K2603" s="37" t="s">
        <v>27575</v>
      </c>
      <c r="L2603" s="37" t="s">
        <v>27575</v>
      </c>
      <c r="M2603" s="37" t="s">
        <v>37829</v>
      </c>
      <c r="N2603" s="37" t="s">
        <v>110</v>
      </c>
      <c r="O2603" s="37" t="s">
        <v>111</v>
      </c>
      <c r="P2603" s="22" t="s">
        <v>37830</v>
      </c>
      <c r="Q2603" s="22" t="s">
        <v>37831</v>
      </c>
      <c r="R2603" s="38">
        <v>0</v>
      </c>
    </row>
    <row r="2604" spans="1:18" ht="12.75">
      <c r="A2604" s="22" t="s">
        <v>60</v>
      </c>
      <c r="B2604" s="22" t="s">
        <v>479</v>
      </c>
      <c r="C2604" s="22" t="s">
        <v>63</v>
      </c>
      <c r="D2604" s="22" t="s">
        <v>61</v>
      </c>
      <c r="E2604" s="31">
        <v>42978.489490740736</v>
      </c>
      <c r="F2604" s="22" t="s">
        <v>27572</v>
      </c>
      <c r="G2604" s="22" t="s">
        <v>37832</v>
      </c>
      <c r="H2604" s="22" t="s">
        <v>74</v>
      </c>
      <c r="I2604" s="22" t="s">
        <v>37833</v>
      </c>
      <c r="J2604" s="37" t="s">
        <v>27574</v>
      </c>
      <c r="K2604" s="37" t="s">
        <v>27575</v>
      </c>
      <c r="L2604" s="37" t="s">
        <v>27575</v>
      </c>
      <c r="M2604" s="37" t="s">
        <v>37834</v>
      </c>
      <c r="N2604" s="37" t="s">
        <v>399</v>
      </c>
      <c r="O2604" s="37" t="s">
        <v>400</v>
      </c>
      <c r="P2604" s="22" t="s">
        <v>37835</v>
      </c>
      <c r="Q2604" s="22" t="s">
        <v>37836</v>
      </c>
      <c r="R2604" s="38">
        <v>0</v>
      </c>
    </row>
    <row r="2605" spans="1:18" ht="12.75">
      <c r="A2605" s="22" t="s">
        <v>60</v>
      </c>
      <c r="B2605" s="22" t="s">
        <v>479</v>
      </c>
      <c r="C2605" s="22" t="s">
        <v>63</v>
      </c>
      <c r="D2605" s="22" t="s">
        <v>61</v>
      </c>
      <c r="E2605" s="31">
        <v>42978.527384259258</v>
      </c>
      <c r="F2605" s="22" t="s">
        <v>27572</v>
      </c>
      <c r="G2605" s="22" t="s">
        <v>37837</v>
      </c>
      <c r="H2605" s="22" t="s">
        <v>74</v>
      </c>
      <c r="I2605" s="22" t="s">
        <v>10776</v>
      </c>
      <c r="J2605" s="37" t="s">
        <v>27574</v>
      </c>
      <c r="K2605" s="37" t="s">
        <v>27575</v>
      </c>
      <c r="L2605" s="37" t="s">
        <v>27575</v>
      </c>
      <c r="M2605" s="37" t="s">
        <v>37838</v>
      </c>
      <c r="N2605" s="37" t="s">
        <v>284</v>
      </c>
      <c r="O2605" s="37" t="s">
        <v>285</v>
      </c>
      <c r="P2605" s="22" t="s">
        <v>37839</v>
      </c>
      <c r="Q2605" s="22" t="s">
        <v>37840</v>
      </c>
      <c r="R2605" s="38">
        <v>0</v>
      </c>
    </row>
    <row r="2606" spans="1:18" ht="12.75">
      <c r="A2606" s="22" t="s">
        <v>60</v>
      </c>
      <c r="B2606" s="22" t="s">
        <v>16705</v>
      </c>
      <c r="C2606" s="22" t="s">
        <v>68</v>
      </c>
      <c r="D2606" s="22" t="s">
        <v>61</v>
      </c>
      <c r="E2606" s="31">
        <v>42948.435555555552</v>
      </c>
      <c r="F2606" s="22" t="s">
        <v>27572</v>
      </c>
      <c r="G2606" s="22" t="s">
        <v>37841</v>
      </c>
      <c r="H2606" s="22" t="s">
        <v>74</v>
      </c>
      <c r="I2606" s="22" t="s">
        <v>20519</v>
      </c>
      <c r="J2606" s="37" t="s">
        <v>27574</v>
      </c>
      <c r="K2606" s="37" t="s">
        <v>27575</v>
      </c>
      <c r="L2606" s="37" t="s">
        <v>27575</v>
      </c>
      <c r="M2606" s="37" t="s">
        <v>37842</v>
      </c>
      <c r="N2606" s="37" t="s">
        <v>7510</v>
      </c>
      <c r="O2606" s="37" t="s">
        <v>7511</v>
      </c>
      <c r="P2606" s="22" t="s">
        <v>37843</v>
      </c>
      <c r="Q2606" s="22" t="s">
        <v>37844</v>
      </c>
      <c r="R2606" s="38">
        <v>0</v>
      </c>
    </row>
    <row r="2607" spans="1:18" ht="12.75">
      <c r="A2607" s="22" t="s">
        <v>60</v>
      </c>
      <c r="B2607" s="22" t="s">
        <v>16705</v>
      </c>
      <c r="C2607" s="22" t="s">
        <v>68</v>
      </c>
      <c r="D2607" s="22" t="s">
        <v>61</v>
      </c>
      <c r="E2607" s="31">
        <v>42948.616967592592</v>
      </c>
      <c r="F2607" s="22" t="s">
        <v>27572</v>
      </c>
      <c r="G2607" s="22" t="s">
        <v>37845</v>
      </c>
      <c r="H2607" s="22" t="s">
        <v>74</v>
      </c>
      <c r="I2607" s="22" t="s">
        <v>20230</v>
      </c>
      <c r="J2607" s="37" t="s">
        <v>27574</v>
      </c>
      <c r="K2607" s="37" t="s">
        <v>27575</v>
      </c>
      <c r="L2607" s="37" t="s">
        <v>27575</v>
      </c>
      <c r="M2607" s="37" t="s">
        <v>37846</v>
      </c>
      <c r="N2607" s="37" t="s">
        <v>547</v>
      </c>
      <c r="O2607" s="37" t="s">
        <v>548</v>
      </c>
      <c r="P2607" s="22" t="s">
        <v>37847</v>
      </c>
      <c r="Q2607" s="22" t="s">
        <v>37848</v>
      </c>
      <c r="R2607" s="38">
        <v>0</v>
      </c>
    </row>
    <row r="2608" spans="1:18" ht="12.75">
      <c r="A2608" s="22" t="s">
        <v>60</v>
      </c>
      <c r="B2608" s="22" t="s">
        <v>16705</v>
      </c>
      <c r="C2608" s="22" t="s">
        <v>68</v>
      </c>
      <c r="D2608" s="22" t="s">
        <v>61</v>
      </c>
      <c r="E2608" s="31">
        <v>42950.497025462959</v>
      </c>
      <c r="F2608" s="22" t="s">
        <v>27572</v>
      </c>
      <c r="G2608" s="22" t="s">
        <v>37849</v>
      </c>
      <c r="H2608" s="22" t="s">
        <v>74</v>
      </c>
      <c r="I2608" s="22" t="s">
        <v>37850</v>
      </c>
      <c r="J2608" s="37" t="s">
        <v>27574</v>
      </c>
      <c r="K2608" s="37" t="s">
        <v>27575</v>
      </c>
      <c r="L2608" s="37" t="s">
        <v>27575</v>
      </c>
      <c r="M2608" s="37" t="s">
        <v>37851</v>
      </c>
      <c r="N2608" s="37" t="s">
        <v>37852</v>
      </c>
      <c r="O2608" s="37" t="s">
        <v>37853</v>
      </c>
      <c r="P2608" s="22" t="s">
        <v>37854</v>
      </c>
      <c r="Q2608" s="22" t="s">
        <v>37855</v>
      </c>
      <c r="R2608" s="38">
        <v>0</v>
      </c>
    </row>
    <row r="2609" spans="1:18" ht="12.75">
      <c r="A2609" s="22" t="s">
        <v>60</v>
      </c>
      <c r="B2609" s="22" t="s">
        <v>16705</v>
      </c>
      <c r="C2609" s="22" t="s">
        <v>68</v>
      </c>
      <c r="D2609" s="22" t="s">
        <v>61</v>
      </c>
      <c r="E2609" s="31">
        <v>42950.515115740738</v>
      </c>
      <c r="F2609" s="22" t="s">
        <v>27572</v>
      </c>
      <c r="G2609" s="22" t="s">
        <v>37856</v>
      </c>
      <c r="H2609" s="22" t="s">
        <v>74</v>
      </c>
      <c r="I2609" s="22" t="s">
        <v>37857</v>
      </c>
      <c r="J2609" s="37" t="s">
        <v>27574</v>
      </c>
      <c r="K2609" s="37" t="s">
        <v>27575</v>
      </c>
      <c r="L2609" s="37" t="s">
        <v>27575</v>
      </c>
      <c r="M2609" s="37" t="s">
        <v>37858</v>
      </c>
      <c r="N2609" s="37" t="s">
        <v>1162</v>
      </c>
      <c r="O2609" s="37" t="s">
        <v>1163</v>
      </c>
      <c r="P2609" s="22" t="s">
        <v>37854</v>
      </c>
      <c r="Q2609" s="22" t="s">
        <v>37855</v>
      </c>
      <c r="R2609" s="38">
        <v>0</v>
      </c>
    </row>
    <row r="2610" spans="1:18" ht="12.75">
      <c r="A2610" s="22" t="s">
        <v>60</v>
      </c>
      <c r="B2610" s="22" t="s">
        <v>16705</v>
      </c>
      <c r="C2610" s="22" t="s">
        <v>68</v>
      </c>
      <c r="D2610" s="22" t="s">
        <v>61</v>
      </c>
      <c r="E2610" s="31">
        <v>42951.398692129631</v>
      </c>
      <c r="F2610" s="22" t="s">
        <v>27572</v>
      </c>
      <c r="G2610" s="22" t="s">
        <v>37859</v>
      </c>
      <c r="H2610" s="22" t="s">
        <v>74</v>
      </c>
      <c r="I2610" s="22" t="s">
        <v>20269</v>
      </c>
      <c r="J2610" s="37" t="s">
        <v>27574</v>
      </c>
      <c r="K2610" s="37" t="s">
        <v>27575</v>
      </c>
      <c r="L2610" s="37" t="s">
        <v>27575</v>
      </c>
      <c r="M2610" s="37" t="s">
        <v>37860</v>
      </c>
      <c r="N2610" s="37" t="s">
        <v>20270</v>
      </c>
      <c r="O2610" s="37" t="s">
        <v>20271</v>
      </c>
      <c r="P2610" s="22" t="s">
        <v>37861</v>
      </c>
      <c r="Q2610" s="22" t="s">
        <v>37862</v>
      </c>
      <c r="R2610" s="38">
        <v>0</v>
      </c>
    </row>
    <row r="2611" spans="1:18" ht="12.75">
      <c r="A2611" s="22" t="s">
        <v>60</v>
      </c>
      <c r="B2611" s="22" t="s">
        <v>16705</v>
      </c>
      <c r="C2611" s="22" t="s">
        <v>68</v>
      </c>
      <c r="D2611" s="22" t="s">
        <v>61</v>
      </c>
      <c r="E2611" s="31">
        <v>42951.453402777777</v>
      </c>
      <c r="F2611" s="22" t="s">
        <v>27572</v>
      </c>
      <c r="G2611" s="22" t="s">
        <v>37863</v>
      </c>
      <c r="H2611" s="22" t="s">
        <v>74</v>
      </c>
      <c r="I2611" s="22" t="s">
        <v>19105</v>
      </c>
      <c r="J2611" s="37" t="s">
        <v>27574</v>
      </c>
      <c r="K2611" s="37" t="s">
        <v>27575</v>
      </c>
      <c r="L2611" s="37" t="s">
        <v>27575</v>
      </c>
      <c r="M2611" s="37" t="s">
        <v>37864</v>
      </c>
      <c r="N2611" s="37" t="s">
        <v>87</v>
      </c>
      <c r="O2611" s="37" t="s">
        <v>88</v>
      </c>
      <c r="P2611" s="22" t="s">
        <v>37865</v>
      </c>
      <c r="Q2611" s="22" t="s">
        <v>37866</v>
      </c>
      <c r="R2611" s="38">
        <v>0</v>
      </c>
    </row>
    <row r="2612" spans="1:18" ht="12.75">
      <c r="A2612" s="22" t="s">
        <v>60</v>
      </c>
      <c r="B2612" s="22" t="s">
        <v>16705</v>
      </c>
      <c r="C2612" s="22" t="s">
        <v>68</v>
      </c>
      <c r="D2612" s="22" t="s">
        <v>61</v>
      </c>
      <c r="E2612" s="31">
        <v>42951.619143518517</v>
      </c>
      <c r="F2612" s="22" t="s">
        <v>27572</v>
      </c>
      <c r="G2612" s="22" t="s">
        <v>37867</v>
      </c>
      <c r="H2612" s="22" t="s">
        <v>74</v>
      </c>
      <c r="I2612" s="22" t="s">
        <v>18300</v>
      </c>
      <c r="J2612" s="37" t="s">
        <v>27574</v>
      </c>
      <c r="K2612" s="37" t="s">
        <v>27575</v>
      </c>
      <c r="L2612" s="37" t="s">
        <v>27575</v>
      </c>
      <c r="M2612" s="37" t="s">
        <v>37868</v>
      </c>
      <c r="N2612" s="37" t="s">
        <v>144</v>
      </c>
      <c r="O2612" s="37" t="s">
        <v>145</v>
      </c>
      <c r="P2612" s="22" t="s">
        <v>37869</v>
      </c>
      <c r="Q2612" s="22" t="s">
        <v>37870</v>
      </c>
      <c r="R2612" s="38">
        <v>0</v>
      </c>
    </row>
    <row r="2613" spans="1:18" ht="12.75">
      <c r="A2613" s="22" t="s">
        <v>60</v>
      </c>
      <c r="B2613" s="22" t="s">
        <v>16705</v>
      </c>
      <c r="C2613" s="22" t="s">
        <v>68</v>
      </c>
      <c r="D2613" s="22" t="s">
        <v>61</v>
      </c>
      <c r="E2613" s="31">
        <v>42954.383634259255</v>
      </c>
      <c r="F2613" s="22" t="s">
        <v>27572</v>
      </c>
      <c r="G2613" s="22" t="s">
        <v>37871</v>
      </c>
      <c r="H2613" s="22" t="s">
        <v>74</v>
      </c>
      <c r="I2613" s="22" t="s">
        <v>20397</v>
      </c>
      <c r="J2613" s="37" t="s">
        <v>27574</v>
      </c>
      <c r="K2613" s="37" t="s">
        <v>27575</v>
      </c>
      <c r="L2613" s="37" t="s">
        <v>27575</v>
      </c>
      <c r="M2613" s="37" t="s">
        <v>37872</v>
      </c>
      <c r="N2613" s="37" t="s">
        <v>703</v>
      </c>
      <c r="O2613" s="37" t="s">
        <v>704</v>
      </c>
      <c r="P2613" s="22" t="s">
        <v>37873</v>
      </c>
      <c r="Q2613" s="22" t="s">
        <v>37874</v>
      </c>
      <c r="R2613" s="38">
        <v>0</v>
      </c>
    </row>
    <row r="2614" spans="1:18" ht="12.75">
      <c r="A2614" s="22" t="s">
        <v>60</v>
      </c>
      <c r="B2614" s="22" t="s">
        <v>16705</v>
      </c>
      <c r="C2614" s="22" t="s">
        <v>68</v>
      </c>
      <c r="D2614" s="22" t="s">
        <v>61</v>
      </c>
      <c r="E2614" s="31">
        <v>42955.733819444446</v>
      </c>
      <c r="F2614" s="22" t="s">
        <v>27572</v>
      </c>
      <c r="G2614" s="22" t="s">
        <v>37875</v>
      </c>
      <c r="H2614" s="22" t="s">
        <v>74</v>
      </c>
      <c r="I2614" s="22" t="s">
        <v>22410</v>
      </c>
      <c r="J2614" s="37" t="s">
        <v>27574</v>
      </c>
      <c r="K2614" s="37" t="s">
        <v>27575</v>
      </c>
      <c r="L2614" s="37" t="s">
        <v>27575</v>
      </c>
      <c r="M2614" s="37" t="s">
        <v>37876</v>
      </c>
      <c r="N2614" s="37" t="s">
        <v>101</v>
      </c>
      <c r="O2614" s="37" t="s">
        <v>102</v>
      </c>
      <c r="P2614" s="22" t="s">
        <v>37877</v>
      </c>
      <c r="Q2614" s="22" t="s">
        <v>37878</v>
      </c>
      <c r="R2614" s="38">
        <v>0</v>
      </c>
    </row>
    <row r="2615" spans="1:18" ht="12.75">
      <c r="A2615" s="22" t="s">
        <v>60</v>
      </c>
      <c r="B2615" s="22" t="s">
        <v>16705</v>
      </c>
      <c r="C2615" s="22" t="s">
        <v>68</v>
      </c>
      <c r="D2615" s="22" t="s">
        <v>61</v>
      </c>
      <c r="E2615" s="31">
        <v>42957.627395833333</v>
      </c>
      <c r="F2615" s="22" t="s">
        <v>27572</v>
      </c>
      <c r="G2615" s="22" t="s">
        <v>37879</v>
      </c>
      <c r="H2615" s="22" t="s">
        <v>74</v>
      </c>
      <c r="I2615" s="22" t="s">
        <v>37880</v>
      </c>
      <c r="J2615" s="37" t="s">
        <v>27574</v>
      </c>
      <c r="K2615" s="37" t="s">
        <v>27575</v>
      </c>
      <c r="L2615" s="37" t="s">
        <v>27575</v>
      </c>
      <c r="M2615" s="37" t="s">
        <v>37881</v>
      </c>
      <c r="N2615" s="37" t="s">
        <v>2521</v>
      </c>
      <c r="O2615" s="37" t="s">
        <v>2522</v>
      </c>
      <c r="P2615" s="22" t="s">
        <v>37882</v>
      </c>
      <c r="Q2615" s="22" t="s">
        <v>37883</v>
      </c>
      <c r="R2615" s="38">
        <v>0</v>
      </c>
    </row>
    <row r="2616" spans="1:18" ht="12.75">
      <c r="A2616" s="22" t="s">
        <v>60</v>
      </c>
      <c r="B2616" s="22" t="s">
        <v>16705</v>
      </c>
      <c r="C2616" s="22" t="s">
        <v>68</v>
      </c>
      <c r="D2616" s="22" t="s">
        <v>61</v>
      </c>
      <c r="E2616" s="31">
        <v>42957.629895833328</v>
      </c>
      <c r="F2616" s="22" t="s">
        <v>27572</v>
      </c>
      <c r="G2616" s="22" t="s">
        <v>37884</v>
      </c>
      <c r="H2616" s="22" t="s">
        <v>74</v>
      </c>
      <c r="I2616" s="22" t="s">
        <v>16929</v>
      </c>
      <c r="J2616" s="37" t="s">
        <v>27574</v>
      </c>
      <c r="K2616" s="37" t="s">
        <v>27575</v>
      </c>
      <c r="L2616" s="37" t="s">
        <v>27575</v>
      </c>
      <c r="M2616" s="37" t="s">
        <v>37885</v>
      </c>
      <c r="N2616" s="37" t="s">
        <v>16930</v>
      </c>
      <c r="O2616" s="37" t="s">
        <v>16931</v>
      </c>
      <c r="P2616" s="22" t="s">
        <v>37882</v>
      </c>
      <c r="Q2616" s="22" t="s">
        <v>37883</v>
      </c>
      <c r="R2616" s="38">
        <v>0</v>
      </c>
    </row>
    <row r="2617" spans="1:18" ht="12.75">
      <c r="A2617" s="22" t="s">
        <v>60</v>
      </c>
      <c r="B2617" s="22" t="s">
        <v>16705</v>
      </c>
      <c r="C2617" s="22" t="s">
        <v>68</v>
      </c>
      <c r="D2617" s="22" t="s">
        <v>61</v>
      </c>
      <c r="E2617" s="31">
        <v>42958.414930555555</v>
      </c>
      <c r="F2617" s="22" t="s">
        <v>27572</v>
      </c>
      <c r="G2617" s="22" t="s">
        <v>37886</v>
      </c>
      <c r="H2617" s="22" t="s">
        <v>74</v>
      </c>
      <c r="I2617" s="22" t="s">
        <v>37887</v>
      </c>
      <c r="J2617" s="37" t="s">
        <v>27574</v>
      </c>
      <c r="K2617" s="37" t="s">
        <v>27575</v>
      </c>
      <c r="L2617" s="37" t="s">
        <v>27575</v>
      </c>
      <c r="M2617" s="37" t="s">
        <v>37888</v>
      </c>
      <c r="N2617" s="37" t="s">
        <v>279</v>
      </c>
      <c r="O2617" s="37" t="s">
        <v>280</v>
      </c>
      <c r="P2617" s="22" t="s">
        <v>37854</v>
      </c>
      <c r="Q2617" s="22" t="s">
        <v>37855</v>
      </c>
      <c r="R2617" s="38">
        <v>0</v>
      </c>
    </row>
    <row r="2618" spans="1:18" ht="12.75">
      <c r="A2618" s="22" t="s">
        <v>60</v>
      </c>
      <c r="B2618" s="22" t="s">
        <v>16705</v>
      </c>
      <c r="C2618" s="22" t="s">
        <v>68</v>
      </c>
      <c r="D2618" s="22" t="s">
        <v>61</v>
      </c>
      <c r="E2618" s="31">
        <v>42958.416759259257</v>
      </c>
      <c r="F2618" s="22" t="s">
        <v>27572</v>
      </c>
      <c r="G2618" s="22" t="s">
        <v>37889</v>
      </c>
      <c r="H2618" s="22" t="s">
        <v>74</v>
      </c>
      <c r="I2618" s="22" t="s">
        <v>22482</v>
      </c>
      <c r="J2618" s="37" t="s">
        <v>27574</v>
      </c>
      <c r="K2618" s="37" t="s">
        <v>27575</v>
      </c>
      <c r="L2618" s="37" t="s">
        <v>27575</v>
      </c>
      <c r="M2618" s="37" t="s">
        <v>37890</v>
      </c>
      <c r="N2618" s="37" t="s">
        <v>279</v>
      </c>
      <c r="O2618" s="37" t="s">
        <v>280</v>
      </c>
      <c r="P2618" s="22" t="s">
        <v>37854</v>
      </c>
      <c r="Q2618" s="22" t="s">
        <v>37855</v>
      </c>
      <c r="R2618" s="38">
        <v>0</v>
      </c>
    </row>
    <row r="2619" spans="1:18" ht="12.75">
      <c r="A2619" s="22" t="s">
        <v>60</v>
      </c>
      <c r="B2619" s="22" t="s">
        <v>16705</v>
      </c>
      <c r="C2619" s="22" t="s">
        <v>68</v>
      </c>
      <c r="D2619" s="22" t="s">
        <v>61</v>
      </c>
      <c r="E2619" s="31">
        <v>42958.484895833331</v>
      </c>
      <c r="F2619" s="22" t="s">
        <v>27572</v>
      </c>
      <c r="G2619" s="22" t="s">
        <v>37891</v>
      </c>
      <c r="H2619" s="22" t="s">
        <v>74</v>
      </c>
      <c r="I2619" s="22" t="s">
        <v>22881</v>
      </c>
      <c r="J2619" s="37" t="s">
        <v>27574</v>
      </c>
      <c r="K2619" s="37" t="s">
        <v>27575</v>
      </c>
      <c r="L2619" s="37" t="s">
        <v>27575</v>
      </c>
      <c r="M2619" s="37" t="s">
        <v>37892</v>
      </c>
      <c r="N2619" s="37" t="s">
        <v>703</v>
      </c>
      <c r="O2619" s="37" t="s">
        <v>704</v>
      </c>
      <c r="P2619" s="22" t="s">
        <v>37893</v>
      </c>
      <c r="Q2619" s="22" t="s">
        <v>37894</v>
      </c>
      <c r="R2619" s="38">
        <v>0</v>
      </c>
    </row>
    <row r="2620" spans="1:18" ht="12.75">
      <c r="A2620" s="22" t="s">
        <v>60</v>
      </c>
      <c r="B2620" s="22" t="s">
        <v>16705</v>
      </c>
      <c r="C2620" s="22" t="s">
        <v>68</v>
      </c>
      <c r="D2620" s="22" t="s">
        <v>61</v>
      </c>
      <c r="E2620" s="31">
        <v>42958.594965277778</v>
      </c>
      <c r="F2620" s="22" t="s">
        <v>27572</v>
      </c>
      <c r="G2620" s="22" t="s">
        <v>37895</v>
      </c>
      <c r="H2620" s="22" t="s">
        <v>74</v>
      </c>
      <c r="I2620" s="22" t="s">
        <v>22062</v>
      </c>
      <c r="J2620" s="37" t="s">
        <v>27574</v>
      </c>
      <c r="K2620" s="37" t="s">
        <v>27575</v>
      </c>
      <c r="L2620" s="37" t="s">
        <v>27575</v>
      </c>
      <c r="M2620" s="37" t="s">
        <v>37896</v>
      </c>
      <c r="N2620" s="37" t="s">
        <v>217</v>
      </c>
      <c r="O2620" s="37" t="s">
        <v>218</v>
      </c>
      <c r="P2620" s="22" t="s">
        <v>37897</v>
      </c>
      <c r="Q2620" s="22" t="s">
        <v>37898</v>
      </c>
      <c r="R2620" s="38">
        <v>0</v>
      </c>
    </row>
    <row r="2621" spans="1:18" ht="12.75">
      <c r="A2621" s="22" t="s">
        <v>60</v>
      </c>
      <c r="B2621" s="22" t="s">
        <v>16705</v>
      </c>
      <c r="C2621" s="22" t="s">
        <v>68</v>
      </c>
      <c r="D2621" s="22" t="s">
        <v>61</v>
      </c>
      <c r="E2621" s="31">
        <v>42958.738020833334</v>
      </c>
      <c r="F2621" s="22" t="s">
        <v>27572</v>
      </c>
      <c r="G2621" s="22" t="s">
        <v>37899</v>
      </c>
      <c r="H2621" s="22" t="s">
        <v>74</v>
      </c>
      <c r="I2621" s="22" t="s">
        <v>17259</v>
      </c>
      <c r="J2621" s="37" t="s">
        <v>27574</v>
      </c>
      <c r="K2621" s="37" t="s">
        <v>27575</v>
      </c>
      <c r="L2621" s="37" t="s">
        <v>27575</v>
      </c>
      <c r="M2621" s="37" t="s">
        <v>37900</v>
      </c>
      <c r="N2621" s="37" t="s">
        <v>703</v>
      </c>
      <c r="O2621" s="37" t="s">
        <v>704</v>
      </c>
      <c r="P2621" s="22" t="s">
        <v>37901</v>
      </c>
      <c r="Q2621" s="22" t="s">
        <v>37902</v>
      </c>
      <c r="R2621" s="38">
        <v>0</v>
      </c>
    </row>
    <row r="2622" spans="1:18" ht="12.75">
      <c r="A2622" s="22" t="s">
        <v>60</v>
      </c>
      <c r="B2622" s="22" t="s">
        <v>16705</v>
      </c>
      <c r="C2622" s="22" t="s">
        <v>68</v>
      </c>
      <c r="D2622" s="22" t="s">
        <v>61</v>
      </c>
      <c r="E2622" s="31">
        <v>42961.634212962963</v>
      </c>
      <c r="F2622" s="22" t="s">
        <v>27572</v>
      </c>
      <c r="G2622" s="22" t="s">
        <v>37903</v>
      </c>
      <c r="H2622" s="22" t="s">
        <v>74</v>
      </c>
      <c r="I2622" s="22" t="s">
        <v>19994</v>
      </c>
      <c r="J2622" s="37" t="s">
        <v>27574</v>
      </c>
      <c r="K2622" s="37" t="s">
        <v>27575</v>
      </c>
      <c r="L2622" s="37" t="s">
        <v>27575</v>
      </c>
      <c r="M2622" s="37" t="s">
        <v>37904</v>
      </c>
      <c r="N2622" s="37" t="s">
        <v>1569</v>
      </c>
      <c r="O2622" s="37" t="s">
        <v>1570</v>
      </c>
      <c r="P2622" s="22" t="s">
        <v>37905</v>
      </c>
      <c r="Q2622" s="22" t="s">
        <v>37906</v>
      </c>
      <c r="R2622" s="38">
        <v>0</v>
      </c>
    </row>
    <row r="2623" spans="1:18" ht="12.75">
      <c r="A2623" s="22" t="s">
        <v>60</v>
      </c>
      <c r="B2623" s="22" t="s">
        <v>16705</v>
      </c>
      <c r="C2623" s="22" t="s">
        <v>68</v>
      </c>
      <c r="D2623" s="22" t="s">
        <v>61</v>
      </c>
      <c r="E2623" s="31">
        <v>42962.614687499998</v>
      </c>
      <c r="F2623" s="22" t="s">
        <v>27572</v>
      </c>
      <c r="G2623" s="22" t="s">
        <v>37907</v>
      </c>
      <c r="H2623" s="22" t="s">
        <v>74</v>
      </c>
      <c r="I2623" s="22" t="s">
        <v>16707</v>
      </c>
      <c r="J2623" s="37" t="s">
        <v>27574</v>
      </c>
      <c r="K2623" s="37" t="s">
        <v>27575</v>
      </c>
      <c r="L2623" s="37" t="s">
        <v>27575</v>
      </c>
      <c r="M2623" s="37" t="s">
        <v>37908</v>
      </c>
      <c r="N2623" s="37" t="s">
        <v>11535</v>
      </c>
      <c r="O2623" s="37" t="s">
        <v>11536</v>
      </c>
      <c r="P2623" s="22" t="s">
        <v>37909</v>
      </c>
      <c r="Q2623" s="22" t="s">
        <v>37910</v>
      </c>
      <c r="R2623" s="38">
        <v>0</v>
      </c>
    </row>
    <row r="2624" spans="1:18" ht="12.75">
      <c r="A2624" s="22" t="s">
        <v>60</v>
      </c>
      <c r="B2624" s="22" t="s">
        <v>16705</v>
      </c>
      <c r="C2624" s="22" t="s">
        <v>68</v>
      </c>
      <c r="D2624" s="22" t="s">
        <v>61</v>
      </c>
      <c r="E2624" s="31">
        <v>42963.384317129625</v>
      </c>
      <c r="F2624" s="22" t="s">
        <v>27572</v>
      </c>
      <c r="G2624" s="22" t="s">
        <v>37911</v>
      </c>
      <c r="H2624" s="22" t="s">
        <v>74</v>
      </c>
      <c r="I2624" s="22" t="s">
        <v>19740</v>
      </c>
      <c r="J2624" s="37" t="s">
        <v>27574</v>
      </c>
      <c r="K2624" s="37" t="s">
        <v>27575</v>
      </c>
      <c r="L2624" s="37" t="s">
        <v>27575</v>
      </c>
      <c r="M2624" s="37" t="s">
        <v>37912</v>
      </c>
      <c r="N2624" s="37" t="s">
        <v>19741</v>
      </c>
      <c r="O2624" s="37" t="s">
        <v>19742</v>
      </c>
      <c r="P2624" s="22" t="s">
        <v>37913</v>
      </c>
      <c r="Q2624" s="22" t="s">
        <v>37914</v>
      </c>
      <c r="R2624" s="38">
        <v>0</v>
      </c>
    </row>
    <row r="2625" spans="1:18" ht="12.75">
      <c r="A2625" s="22" t="s">
        <v>60</v>
      </c>
      <c r="B2625" s="22" t="s">
        <v>16705</v>
      </c>
      <c r="C2625" s="22" t="s">
        <v>68</v>
      </c>
      <c r="D2625" s="22" t="s">
        <v>61</v>
      </c>
      <c r="E2625" s="31">
        <v>42965.598460648143</v>
      </c>
      <c r="F2625" s="22" t="s">
        <v>27572</v>
      </c>
      <c r="G2625" s="22" t="s">
        <v>37915</v>
      </c>
      <c r="H2625" s="22" t="s">
        <v>74</v>
      </c>
      <c r="I2625" s="22" t="s">
        <v>22000</v>
      </c>
      <c r="J2625" s="37" t="s">
        <v>27574</v>
      </c>
      <c r="K2625" s="37" t="s">
        <v>27575</v>
      </c>
      <c r="L2625" s="37" t="s">
        <v>27575</v>
      </c>
      <c r="M2625" s="37" t="s">
        <v>37916</v>
      </c>
      <c r="N2625" s="37" t="s">
        <v>101</v>
      </c>
      <c r="O2625" s="37" t="s">
        <v>102</v>
      </c>
      <c r="P2625" s="22" t="s">
        <v>37917</v>
      </c>
      <c r="Q2625" s="22" t="s">
        <v>37918</v>
      </c>
      <c r="R2625" s="38">
        <v>0</v>
      </c>
    </row>
    <row r="2626" spans="1:18" ht="12.75">
      <c r="A2626" s="22" t="s">
        <v>60</v>
      </c>
      <c r="B2626" s="22" t="s">
        <v>16705</v>
      </c>
      <c r="C2626" s="22" t="s">
        <v>68</v>
      </c>
      <c r="D2626" s="22" t="s">
        <v>61</v>
      </c>
      <c r="E2626" s="31">
        <v>42965.631469907406</v>
      </c>
      <c r="F2626" s="22" t="s">
        <v>27572</v>
      </c>
      <c r="G2626" s="22" t="s">
        <v>37919</v>
      </c>
      <c r="H2626" s="22" t="s">
        <v>74</v>
      </c>
      <c r="I2626" s="22" t="s">
        <v>20096</v>
      </c>
      <c r="J2626" s="37" t="s">
        <v>27574</v>
      </c>
      <c r="K2626" s="37" t="s">
        <v>27575</v>
      </c>
      <c r="L2626" s="37" t="s">
        <v>27575</v>
      </c>
      <c r="M2626" s="37" t="s">
        <v>37920</v>
      </c>
      <c r="N2626" s="37" t="s">
        <v>3320</v>
      </c>
      <c r="O2626" s="37" t="s">
        <v>3321</v>
      </c>
      <c r="P2626" s="22" t="s">
        <v>37921</v>
      </c>
      <c r="Q2626" s="22" t="s">
        <v>37922</v>
      </c>
      <c r="R2626" s="38">
        <v>0</v>
      </c>
    </row>
    <row r="2627" spans="1:18" ht="12.75">
      <c r="A2627" s="22" t="s">
        <v>60</v>
      </c>
      <c r="B2627" s="22" t="s">
        <v>16705</v>
      </c>
      <c r="C2627" s="22" t="s">
        <v>68</v>
      </c>
      <c r="D2627" s="22" t="s">
        <v>61</v>
      </c>
      <c r="E2627" s="31">
        <v>42968.421238425923</v>
      </c>
      <c r="F2627" s="22" t="s">
        <v>27572</v>
      </c>
      <c r="G2627" s="22" t="s">
        <v>37923</v>
      </c>
      <c r="H2627" s="22" t="s">
        <v>74</v>
      </c>
      <c r="I2627" s="22" t="s">
        <v>18212</v>
      </c>
      <c r="J2627" s="37" t="s">
        <v>27574</v>
      </c>
      <c r="K2627" s="37" t="s">
        <v>27575</v>
      </c>
      <c r="L2627" s="37" t="s">
        <v>27575</v>
      </c>
      <c r="M2627" s="37" t="s">
        <v>37924</v>
      </c>
      <c r="N2627" s="37" t="s">
        <v>13552</v>
      </c>
      <c r="O2627" s="37" t="s">
        <v>13553</v>
      </c>
      <c r="P2627" s="22" t="s">
        <v>37925</v>
      </c>
      <c r="Q2627" s="22" t="s">
        <v>37926</v>
      </c>
      <c r="R2627" s="38">
        <v>0</v>
      </c>
    </row>
    <row r="2628" spans="1:18" ht="12.75">
      <c r="A2628" s="22" t="s">
        <v>60</v>
      </c>
      <c r="B2628" s="22" t="s">
        <v>16705</v>
      </c>
      <c r="C2628" s="22" t="s">
        <v>68</v>
      </c>
      <c r="D2628" s="22" t="s">
        <v>61</v>
      </c>
      <c r="E2628" s="31">
        <v>42968.648645833331</v>
      </c>
      <c r="F2628" s="22" t="s">
        <v>27572</v>
      </c>
      <c r="G2628" s="22" t="s">
        <v>37927</v>
      </c>
      <c r="H2628" s="22" t="s">
        <v>74</v>
      </c>
      <c r="I2628" s="22" t="s">
        <v>22582</v>
      </c>
      <c r="J2628" s="37" t="s">
        <v>27574</v>
      </c>
      <c r="K2628" s="37" t="s">
        <v>27575</v>
      </c>
      <c r="L2628" s="37" t="s">
        <v>27575</v>
      </c>
      <c r="M2628" s="37" t="s">
        <v>37928</v>
      </c>
      <c r="N2628" s="37" t="s">
        <v>661</v>
      </c>
      <c r="O2628" s="37" t="s">
        <v>662</v>
      </c>
      <c r="P2628" s="22" t="s">
        <v>37929</v>
      </c>
      <c r="Q2628" s="22" t="s">
        <v>37930</v>
      </c>
      <c r="R2628" s="38">
        <v>0</v>
      </c>
    </row>
    <row r="2629" spans="1:18" ht="12.75">
      <c r="A2629" s="22" t="s">
        <v>60</v>
      </c>
      <c r="B2629" s="22" t="s">
        <v>16705</v>
      </c>
      <c r="C2629" s="22" t="s">
        <v>68</v>
      </c>
      <c r="D2629" s="22" t="s">
        <v>61</v>
      </c>
      <c r="E2629" s="31">
        <v>42972.527060185181</v>
      </c>
      <c r="F2629" s="22" t="s">
        <v>27572</v>
      </c>
      <c r="G2629" s="22" t="s">
        <v>37931</v>
      </c>
      <c r="H2629" s="22" t="s">
        <v>74</v>
      </c>
      <c r="I2629" s="22" t="s">
        <v>23361</v>
      </c>
      <c r="J2629" s="37" t="s">
        <v>27574</v>
      </c>
      <c r="K2629" s="37" t="s">
        <v>27575</v>
      </c>
      <c r="L2629" s="37" t="s">
        <v>27575</v>
      </c>
      <c r="M2629" s="37" t="s">
        <v>37932</v>
      </c>
      <c r="N2629" s="37" t="s">
        <v>144</v>
      </c>
      <c r="O2629" s="37" t="s">
        <v>145</v>
      </c>
      <c r="P2629" s="22" t="s">
        <v>37933</v>
      </c>
      <c r="Q2629" s="22" t="s">
        <v>37934</v>
      </c>
      <c r="R2629" s="38">
        <v>0</v>
      </c>
    </row>
    <row r="2630" spans="1:18" ht="12.75">
      <c r="A2630" s="22" t="s">
        <v>60</v>
      </c>
      <c r="B2630" s="22" t="s">
        <v>16705</v>
      </c>
      <c r="C2630" s="22" t="s">
        <v>68</v>
      </c>
      <c r="D2630" s="22" t="s">
        <v>61</v>
      </c>
      <c r="E2630" s="31">
        <v>42972.530439814815</v>
      </c>
      <c r="F2630" s="22" t="s">
        <v>27572</v>
      </c>
      <c r="G2630" s="22" t="s">
        <v>37935</v>
      </c>
      <c r="H2630" s="22" t="s">
        <v>74</v>
      </c>
      <c r="I2630" s="22" t="s">
        <v>17918</v>
      </c>
      <c r="J2630" s="37" t="s">
        <v>27574</v>
      </c>
      <c r="K2630" s="37" t="s">
        <v>27575</v>
      </c>
      <c r="L2630" s="37" t="s">
        <v>27575</v>
      </c>
      <c r="M2630" s="37" t="s">
        <v>37936</v>
      </c>
      <c r="N2630" s="37" t="s">
        <v>144</v>
      </c>
      <c r="O2630" s="37" t="s">
        <v>145</v>
      </c>
      <c r="P2630" s="22" t="s">
        <v>37933</v>
      </c>
      <c r="Q2630" s="22" t="s">
        <v>37934</v>
      </c>
      <c r="R2630" s="38">
        <v>0</v>
      </c>
    </row>
    <row r="2631" spans="1:18" ht="12.75">
      <c r="A2631" s="22" t="s">
        <v>60</v>
      </c>
      <c r="B2631" s="22" t="s">
        <v>16705</v>
      </c>
      <c r="C2631" s="22" t="s">
        <v>68</v>
      </c>
      <c r="D2631" s="22" t="s">
        <v>61</v>
      </c>
      <c r="E2631" s="31">
        <v>42973.514872685184</v>
      </c>
      <c r="F2631" s="22" t="s">
        <v>27572</v>
      </c>
      <c r="G2631" s="22" t="s">
        <v>37937</v>
      </c>
      <c r="H2631" s="22" t="s">
        <v>74</v>
      </c>
      <c r="I2631" s="22" t="s">
        <v>37938</v>
      </c>
      <c r="J2631" s="37" t="s">
        <v>27574</v>
      </c>
      <c r="K2631" s="37" t="s">
        <v>27575</v>
      </c>
      <c r="L2631" s="37" t="s">
        <v>27575</v>
      </c>
      <c r="M2631" s="37" t="s">
        <v>37939</v>
      </c>
      <c r="N2631" s="37" t="s">
        <v>7447</v>
      </c>
      <c r="O2631" s="37" t="s">
        <v>7448</v>
      </c>
      <c r="P2631" s="22" t="s">
        <v>37940</v>
      </c>
      <c r="Q2631" s="22" t="s">
        <v>37941</v>
      </c>
      <c r="R2631" s="38">
        <v>0</v>
      </c>
    </row>
    <row r="2632" spans="1:18" ht="12.75">
      <c r="A2632" s="22" t="s">
        <v>60</v>
      </c>
      <c r="B2632" s="22" t="s">
        <v>16705</v>
      </c>
      <c r="C2632" s="22" t="s">
        <v>68</v>
      </c>
      <c r="D2632" s="22" t="s">
        <v>61</v>
      </c>
      <c r="E2632" s="31">
        <v>42974.532453703701</v>
      </c>
      <c r="F2632" s="22" t="s">
        <v>27572</v>
      </c>
      <c r="G2632" s="22" t="s">
        <v>37942</v>
      </c>
      <c r="H2632" s="22" t="s">
        <v>74</v>
      </c>
      <c r="I2632" s="22" t="s">
        <v>37943</v>
      </c>
      <c r="J2632" s="37" t="s">
        <v>27574</v>
      </c>
      <c r="K2632" s="37" t="s">
        <v>27575</v>
      </c>
      <c r="L2632" s="37" t="s">
        <v>27575</v>
      </c>
      <c r="M2632" s="37" t="s">
        <v>37944</v>
      </c>
      <c r="N2632" s="37" t="s">
        <v>13046</v>
      </c>
      <c r="O2632" s="37" t="s">
        <v>13047</v>
      </c>
      <c r="P2632" s="22" t="s">
        <v>37945</v>
      </c>
      <c r="Q2632" s="22" t="s">
        <v>37946</v>
      </c>
      <c r="R2632" s="38">
        <v>0</v>
      </c>
    </row>
    <row r="2633" spans="1:18" ht="12.75">
      <c r="A2633" s="22" t="s">
        <v>60</v>
      </c>
      <c r="B2633" s="22" t="s">
        <v>16705</v>
      </c>
      <c r="C2633" s="22" t="s">
        <v>68</v>
      </c>
      <c r="D2633" s="22" t="s">
        <v>61</v>
      </c>
      <c r="E2633" s="31">
        <v>42975.473356481481</v>
      </c>
      <c r="F2633" s="22" t="s">
        <v>27572</v>
      </c>
      <c r="G2633" s="22" t="s">
        <v>37947</v>
      </c>
      <c r="H2633" s="22" t="s">
        <v>74</v>
      </c>
      <c r="I2633" s="22" t="s">
        <v>22365</v>
      </c>
      <c r="J2633" s="37" t="s">
        <v>27574</v>
      </c>
      <c r="K2633" s="37" t="s">
        <v>27575</v>
      </c>
      <c r="L2633" s="37" t="s">
        <v>27575</v>
      </c>
      <c r="M2633" s="37" t="s">
        <v>37948</v>
      </c>
      <c r="N2633" s="37" t="s">
        <v>5422</v>
      </c>
      <c r="O2633" s="37" t="s">
        <v>5423</v>
      </c>
      <c r="P2633" s="22" t="s">
        <v>37949</v>
      </c>
      <c r="Q2633" s="22" t="s">
        <v>37950</v>
      </c>
      <c r="R2633" s="38">
        <v>0</v>
      </c>
    </row>
    <row r="2634" spans="1:18" ht="12.75">
      <c r="A2634" s="22" t="s">
        <v>60</v>
      </c>
      <c r="B2634" s="22" t="s">
        <v>16705</v>
      </c>
      <c r="C2634" s="22" t="s">
        <v>68</v>
      </c>
      <c r="D2634" s="22" t="s">
        <v>61</v>
      </c>
      <c r="E2634" s="31">
        <v>42976.469895833332</v>
      </c>
      <c r="F2634" s="22" t="s">
        <v>27572</v>
      </c>
      <c r="G2634" s="22" t="s">
        <v>37951</v>
      </c>
      <c r="H2634" s="22" t="s">
        <v>74</v>
      </c>
      <c r="I2634" s="22" t="s">
        <v>37952</v>
      </c>
      <c r="J2634" s="37" t="s">
        <v>27574</v>
      </c>
      <c r="K2634" s="37" t="s">
        <v>27575</v>
      </c>
      <c r="L2634" s="37" t="s">
        <v>27575</v>
      </c>
      <c r="M2634" s="37" t="s">
        <v>37953</v>
      </c>
      <c r="N2634" s="37" t="s">
        <v>4050</v>
      </c>
      <c r="O2634" s="37" t="s">
        <v>4051</v>
      </c>
      <c r="P2634" s="22" t="s">
        <v>37954</v>
      </c>
      <c r="Q2634" s="22" t="s">
        <v>37955</v>
      </c>
      <c r="R2634" s="38">
        <v>0</v>
      </c>
    </row>
    <row r="2635" spans="1:18" ht="12.75">
      <c r="A2635" s="22" t="s">
        <v>60</v>
      </c>
      <c r="B2635" s="22" t="s">
        <v>16705</v>
      </c>
      <c r="C2635" s="22" t="s">
        <v>68</v>
      </c>
      <c r="D2635" s="22" t="s">
        <v>61</v>
      </c>
      <c r="E2635" s="31">
        <v>42976.729409722218</v>
      </c>
      <c r="F2635" s="22" t="s">
        <v>27572</v>
      </c>
      <c r="G2635" s="22" t="s">
        <v>37956</v>
      </c>
      <c r="H2635" s="22" t="s">
        <v>74</v>
      </c>
      <c r="I2635" s="22" t="s">
        <v>20688</v>
      </c>
      <c r="J2635" s="37" t="s">
        <v>27574</v>
      </c>
      <c r="K2635" s="37" t="s">
        <v>27575</v>
      </c>
      <c r="L2635" s="37" t="s">
        <v>27575</v>
      </c>
      <c r="M2635" s="37" t="s">
        <v>37957</v>
      </c>
      <c r="N2635" s="37" t="s">
        <v>5422</v>
      </c>
      <c r="O2635" s="37" t="s">
        <v>5423</v>
      </c>
      <c r="P2635" s="22" t="s">
        <v>37949</v>
      </c>
      <c r="Q2635" s="22" t="s">
        <v>37950</v>
      </c>
      <c r="R2635" s="38">
        <v>0</v>
      </c>
    </row>
    <row r="2636" spans="1:18" ht="12.75">
      <c r="A2636" s="22" t="s">
        <v>60</v>
      </c>
      <c r="B2636" s="22" t="s">
        <v>16705</v>
      </c>
      <c r="C2636" s="22" t="s">
        <v>68</v>
      </c>
      <c r="D2636" s="22" t="s">
        <v>61</v>
      </c>
      <c r="E2636" s="31">
        <v>42977.540173611109</v>
      </c>
      <c r="F2636" s="22" t="s">
        <v>27572</v>
      </c>
      <c r="G2636" s="22" t="s">
        <v>37958</v>
      </c>
      <c r="H2636" s="22" t="s">
        <v>74</v>
      </c>
      <c r="I2636" s="22" t="s">
        <v>20184</v>
      </c>
      <c r="J2636" s="37" t="s">
        <v>27574</v>
      </c>
      <c r="K2636" s="37" t="s">
        <v>27575</v>
      </c>
      <c r="L2636" s="37" t="s">
        <v>27575</v>
      </c>
      <c r="M2636" s="37" t="s">
        <v>37959</v>
      </c>
      <c r="N2636" s="37" t="s">
        <v>4050</v>
      </c>
      <c r="O2636" s="37" t="s">
        <v>4051</v>
      </c>
      <c r="P2636" s="22" t="s">
        <v>37954</v>
      </c>
      <c r="Q2636" s="22" t="s">
        <v>37955</v>
      </c>
      <c r="R2636" s="38">
        <v>0</v>
      </c>
    </row>
    <row r="2637" spans="1:18" ht="12.75">
      <c r="A2637" s="22" t="s">
        <v>60</v>
      </c>
      <c r="B2637" s="22" t="s">
        <v>16705</v>
      </c>
      <c r="C2637" s="22" t="s">
        <v>68</v>
      </c>
      <c r="D2637" s="22" t="s">
        <v>61</v>
      </c>
      <c r="E2637" s="31">
        <v>42977.585995370369</v>
      </c>
      <c r="F2637" s="22" t="s">
        <v>27572</v>
      </c>
      <c r="G2637" s="22" t="s">
        <v>37960</v>
      </c>
      <c r="H2637" s="22" t="s">
        <v>74</v>
      </c>
      <c r="I2637" s="22" t="s">
        <v>19284</v>
      </c>
      <c r="J2637" s="37" t="s">
        <v>27574</v>
      </c>
      <c r="K2637" s="37" t="s">
        <v>27575</v>
      </c>
      <c r="L2637" s="37" t="s">
        <v>27575</v>
      </c>
      <c r="M2637" s="37" t="s">
        <v>37961</v>
      </c>
      <c r="N2637" s="37" t="s">
        <v>10166</v>
      </c>
      <c r="O2637" s="37" t="s">
        <v>10167</v>
      </c>
      <c r="P2637" s="22" t="s">
        <v>37962</v>
      </c>
      <c r="Q2637" s="22" t="s">
        <v>37963</v>
      </c>
      <c r="R2637" s="38">
        <v>0</v>
      </c>
    </row>
    <row r="2638" spans="1:18" ht="12.75">
      <c r="A2638" s="22" t="s">
        <v>60</v>
      </c>
      <c r="B2638" s="22" t="s">
        <v>16705</v>
      </c>
      <c r="C2638" s="22" t="s">
        <v>68</v>
      </c>
      <c r="D2638" s="22" t="s">
        <v>61</v>
      </c>
      <c r="E2638" s="31">
        <v>42978.347256944442</v>
      </c>
      <c r="F2638" s="22" t="s">
        <v>27572</v>
      </c>
      <c r="G2638" s="22" t="s">
        <v>37964</v>
      </c>
      <c r="H2638" s="22" t="s">
        <v>74</v>
      </c>
      <c r="I2638" s="22" t="s">
        <v>18175</v>
      </c>
      <c r="J2638" s="37" t="s">
        <v>27574</v>
      </c>
      <c r="K2638" s="37" t="s">
        <v>27575</v>
      </c>
      <c r="L2638" s="37" t="s">
        <v>27575</v>
      </c>
      <c r="M2638" s="37" t="s">
        <v>37965</v>
      </c>
      <c r="N2638" s="37" t="s">
        <v>1538</v>
      </c>
      <c r="O2638" s="37" t="s">
        <v>1539</v>
      </c>
      <c r="P2638" s="22" t="s">
        <v>37966</v>
      </c>
      <c r="Q2638" s="22" t="s">
        <v>37967</v>
      </c>
      <c r="R2638" s="38">
        <v>0</v>
      </c>
    </row>
    <row r="2639" spans="1:18" ht="12.75">
      <c r="A2639" s="22" t="s">
        <v>60</v>
      </c>
      <c r="B2639" s="22" t="s">
        <v>16705</v>
      </c>
      <c r="C2639" s="22" t="s">
        <v>68</v>
      </c>
      <c r="D2639" s="22" t="s">
        <v>61</v>
      </c>
      <c r="E2639" s="31">
        <v>42978.439768518518</v>
      </c>
      <c r="F2639" s="22" t="s">
        <v>27572</v>
      </c>
      <c r="G2639" s="22" t="s">
        <v>37968</v>
      </c>
      <c r="H2639" s="22" t="s">
        <v>74</v>
      </c>
      <c r="I2639" s="22" t="s">
        <v>20178</v>
      </c>
      <c r="J2639" s="37" t="s">
        <v>27574</v>
      </c>
      <c r="K2639" s="37" t="s">
        <v>27575</v>
      </c>
      <c r="L2639" s="37" t="s">
        <v>27575</v>
      </c>
      <c r="M2639" s="37" t="s">
        <v>37969</v>
      </c>
      <c r="N2639" s="37" t="s">
        <v>20179</v>
      </c>
      <c r="O2639" s="37" t="s">
        <v>20180</v>
      </c>
      <c r="P2639" s="22" t="s">
        <v>37970</v>
      </c>
      <c r="Q2639" s="22" t="s">
        <v>37971</v>
      </c>
      <c r="R2639" s="38">
        <v>0</v>
      </c>
    </row>
    <row r="2640" spans="1:18" ht="12.75">
      <c r="A2640" s="22" t="s">
        <v>60</v>
      </c>
      <c r="B2640" s="22" t="s">
        <v>16705</v>
      </c>
      <c r="C2640" s="22" t="s">
        <v>68</v>
      </c>
      <c r="D2640" s="22" t="s">
        <v>61</v>
      </c>
      <c r="E2640" s="31">
        <v>42978.728541666664</v>
      </c>
      <c r="F2640" s="22" t="s">
        <v>27572</v>
      </c>
      <c r="G2640" s="22" t="s">
        <v>37972</v>
      </c>
      <c r="H2640" s="22" t="s">
        <v>74</v>
      </c>
      <c r="I2640" s="22" t="s">
        <v>16923</v>
      </c>
      <c r="J2640" s="37" t="s">
        <v>27574</v>
      </c>
      <c r="K2640" s="37" t="s">
        <v>27575</v>
      </c>
      <c r="L2640" s="37" t="s">
        <v>27575</v>
      </c>
      <c r="M2640" s="37" t="s">
        <v>37973</v>
      </c>
      <c r="N2640" s="37" t="s">
        <v>288</v>
      </c>
      <c r="O2640" s="37" t="s">
        <v>289</v>
      </c>
      <c r="P2640" s="22" t="s">
        <v>37974</v>
      </c>
      <c r="Q2640" s="22" t="s">
        <v>37975</v>
      </c>
      <c r="R2640" s="38">
        <v>0</v>
      </c>
    </row>
    <row r="2641" spans="1:18" ht="12.75">
      <c r="A2641" s="22" t="s">
        <v>60</v>
      </c>
      <c r="B2641" s="22" t="s">
        <v>1984</v>
      </c>
      <c r="C2641" s="22" t="s">
        <v>63</v>
      </c>
      <c r="D2641" s="22" t="s">
        <v>61</v>
      </c>
      <c r="E2641" s="31">
        <v>42951.466157407405</v>
      </c>
      <c r="F2641" s="22" t="s">
        <v>27572</v>
      </c>
      <c r="G2641" s="22" t="s">
        <v>37976</v>
      </c>
      <c r="H2641" s="22" t="s">
        <v>74</v>
      </c>
      <c r="I2641" s="22" t="s">
        <v>6744</v>
      </c>
      <c r="J2641" s="37" t="s">
        <v>27574</v>
      </c>
      <c r="K2641" s="37" t="s">
        <v>27575</v>
      </c>
      <c r="L2641" s="37" t="s">
        <v>27575</v>
      </c>
      <c r="M2641" s="37" t="s">
        <v>37977</v>
      </c>
      <c r="N2641" s="37" t="s">
        <v>6745</v>
      </c>
      <c r="O2641" s="37" t="s">
        <v>6746</v>
      </c>
      <c r="P2641" s="22" t="s">
        <v>37978</v>
      </c>
      <c r="Q2641" s="22" t="s">
        <v>37979</v>
      </c>
      <c r="R2641" s="38">
        <v>0</v>
      </c>
    </row>
    <row r="2642" spans="1:18" ht="12.75">
      <c r="A2642" s="22" t="s">
        <v>60</v>
      </c>
      <c r="B2642" s="22" t="s">
        <v>356</v>
      </c>
      <c r="C2642" s="22" t="s">
        <v>63</v>
      </c>
      <c r="D2642" s="22" t="s">
        <v>61</v>
      </c>
      <c r="E2642" s="31">
        <v>42948.459722222222</v>
      </c>
      <c r="F2642" s="22" t="s">
        <v>27572</v>
      </c>
      <c r="G2642" s="22" t="s">
        <v>37980</v>
      </c>
      <c r="H2642" s="22" t="s">
        <v>74</v>
      </c>
      <c r="I2642" s="22" t="s">
        <v>37981</v>
      </c>
      <c r="J2642" s="37" t="s">
        <v>27574</v>
      </c>
      <c r="K2642" s="37" t="s">
        <v>27575</v>
      </c>
      <c r="L2642" s="37" t="s">
        <v>27575</v>
      </c>
      <c r="M2642" s="37" t="s">
        <v>37982</v>
      </c>
      <c r="N2642" s="37" t="s">
        <v>4493</v>
      </c>
      <c r="O2642" s="37" t="s">
        <v>4494</v>
      </c>
      <c r="P2642" s="22" t="s">
        <v>37983</v>
      </c>
      <c r="Q2642" s="22" t="s">
        <v>37984</v>
      </c>
      <c r="R2642" s="38">
        <v>0</v>
      </c>
    </row>
    <row r="2643" spans="1:18" ht="12.75">
      <c r="A2643" s="22" t="s">
        <v>60</v>
      </c>
      <c r="B2643" s="22" t="s">
        <v>356</v>
      </c>
      <c r="C2643" s="22" t="s">
        <v>63</v>
      </c>
      <c r="D2643" s="22" t="s">
        <v>61</v>
      </c>
      <c r="E2643" s="31">
        <v>42948.461967592593</v>
      </c>
      <c r="F2643" s="22" t="s">
        <v>27572</v>
      </c>
      <c r="G2643" s="22" t="s">
        <v>37985</v>
      </c>
      <c r="H2643" s="22" t="s">
        <v>74</v>
      </c>
      <c r="I2643" s="22" t="s">
        <v>37986</v>
      </c>
      <c r="J2643" s="37" t="s">
        <v>27574</v>
      </c>
      <c r="K2643" s="37" t="s">
        <v>27575</v>
      </c>
      <c r="L2643" s="37" t="s">
        <v>27575</v>
      </c>
      <c r="M2643" s="37" t="s">
        <v>37987</v>
      </c>
      <c r="N2643" s="37" t="s">
        <v>4493</v>
      </c>
      <c r="O2643" s="37" t="s">
        <v>4494</v>
      </c>
      <c r="P2643" s="22" t="s">
        <v>37983</v>
      </c>
      <c r="Q2643" s="22" t="s">
        <v>37984</v>
      </c>
      <c r="R2643" s="38">
        <v>0</v>
      </c>
    </row>
    <row r="2644" spans="1:18" ht="12.75">
      <c r="A2644" s="22" t="s">
        <v>60</v>
      </c>
      <c r="B2644" s="22" t="s">
        <v>356</v>
      </c>
      <c r="C2644" s="22" t="s">
        <v>63</v>
      </c>
      <c r="D2644" s="22" t="s">
        <v>61</v>
      </c>
      <c r="E2644" s="31">
        <v>42948.654699074075</v>
      </c>
      <c r="F2644" s="22" t="s">
        <v>27572</v>
      </c>
      <c r="G2644" s="22" t="s">
        <v>37988</v>
      </c>
      <c r="H2644" s="22" t="s">
        <v>74</v>
      </c>
      <c r="I2644" s="22" t="s">
        <v>7537</v>
      </c>
      <c r="J2644" s="37" t="s">
        <v>27574</v>
      </c>
      <c r="K2644" s="37" t="s">
        <v>27575</v>
      </c>
      <c r="L2644" s="37" t="s">
        <v>27575</v>
      </c>
      <c r="M2644" s="37" t="s">
        <v>37989</v>
      </c>
      <c r="N2644" s="37" t="s">
        <v>505</v>
      </c>
      <c r="O2644" s="37" t="s">
        <v>506</v>
      </c>
      <c r="P2644" s="22" t="s">
        <v>37990</v>
      </c>
      <c r="Q2644" s="22" t="s">
        <v>37991</v>
      </c>
      <c r="R2644" s="38">
        <v>0</v>
      </c>
    </row>
    <row r="2645" spans="1:18" ht="12.75">
      <c r="A2645" s="22" t="s">
        <v>60</v>
      </c>
      <c r="B2645" s="22" t="s">
        <v>356</v>
      </c>
      <c r="C2645" s="22" t="s">
        <v>63</v>
      </c>
      <c r="D2645" s="22" t="s">
        <v>61</v>
      </c>
      <c r="E2645" s="31">
        <v>42949.321782407409</v>
      </c>
      <c r="F2645" s="22" t="s">
        <v>27572</v>
      </c>
      <c r="G2645" s="22" t="s">
        <v>37992</v>
      </c>
      <c r="H2645" s="22" t="s">
        <v>74</v>
      </c>
      <c r="I2645" s="22" t="s">
        <v>4369</v>
      </c>
      <c r="J2645" s="37" t="s">
        <v>27574</v>
      </c>
      <c r="K2645" s="37" t="s">
        <v>27575</v>
      </c>
      <c r="L2645" s="37" t="s">
        <v>27575</v>
      </c>
      <c r="M2645" s="37" t="s">
        <v>37993</v>
      </c>
      <c r="N2645" s="37" t="s">
        <v>1376</v>
      </c>
      <c r="O2645" s="37" t="s">
        <v>1377</v>
      </c>
      <c r="P2645" s="22" t="s">
        <v>37994</v>
      </c>
      <c r="Q2645" s="22" t="s">
        <v>37995</v>
      </c>
      <c r="R2645" s="38">
        <v>0</v>
      </c>
    </row>
    <row r="2646" spans="1:18" ht="12.75">
      <c r="A2646" s="22" t="s">
        <v>60</v>
      </c>
      <c r="B2646" s="22" t="s">
        <v>356</v>
      </c>
      <c r="C2646" s="22" t="s">
        <v>63</v>
      </c>
      <c r="D2646" s="22" t="s">
        <v>61</v>
      </c>
      <c r="E2646" s="31">
        <v>42949.75917824074</v>
      </c>
      <c r="F2646" s="22" t="s">
        <v>27572</v>
      </c>
      <c r="G2646" s="22" t="s">
        <v>37996</v>
      </c>
      <c r="H2646" s="22" t="s">
        <v>74</v>
      </c>
      <c r="I2646" s="22" t="s">
        <v>37997</v>
      </c>
      <c r="J2646" s="37" t="s">
        <v>27574</v>
      </c>
      <c r="K2646" s="37" t="s">
        <v>27575</v>
      </c>
      <c r="L2646" s="37" t="s">
        <v>27575</v>
      </c>
      <c r="M2646" s="37" t="s">
        <v>37998</v>
      </c>
      <c r="N2646" s="37" t="s">
        <v>533</v>
      </c>
      <c r="O2646" s="37" t="s">
        <v>534</v>
      </c>
      <c r="P2646" s="22" t="s">
        <v>37999</v>
      </c>
      <c r="Q2646" s="22" t="s">
        <v>38000</v>
      </c>
      <c r="R2646" s="38">
        <v>0</v>
      </c>
    </row>
    <row r="2647" spans="1:18" ht="12.75">
      <c r="A2647" s="22" t="s">
        <v>60</v>
      </c>
      <c r="B2647" s="22" t="s">
        <v>356</v>
      </c>
      <c r="C2647" s="22" t="s">
        <v>63</v>
      </c>
      <c r="D2647" s="22" t="s">
        <v>61</v>
      </c>
      <c r="E2647" s="31">
        <v>42950.531215277777</v>
      </c>
      <c r="F2647" s="22" t="s">
        <v>27572</v>
      </c>
      <c r="G2647" s="22" t="s">
        <v>38001</v>
      </c>
      <c r="H2647" s="22" t="s">
        <v>74</v>
      </c>
      <c r="I2647" s="22" t="s">
        <v>1240</v>
      </c>
      <c r="J2647" s="37" t="s">
        <v>27574</v>
      </c>
      <c r="K2647" s="37" t="s">
        <v>27575</v>
      </c>
      <c r="L2647" s="37" t="s">
        <v>27575</v>
      </c>
      <c r="M2647" s="37" t="s">
        <v>38002</v>
      </c>
      <c r="N2647" s="37" t="s">
        <v>1241</v>
      </c>
      <c r="O2647" s="37" t="s">
        <v>1242</v>
      </c>
      <c r="P2647" s="22" t="s">
        <v>38003</v>
      </c>
      <c r="Q2647" s="22" t="s">
        <v>38004</v>
      </c>
      <c r="R2647" s="38">
        <v>0</v>
      </c>
    </row>
    <row r="2648" spans="1:18" ht="12.75">
      <c r="A2648" s="22" t="s">
        <v>60</v>
      </c>
      <c r="B2648" s="22" t="s">
        <v>356</v>
      </c>
      <c r="C2648" s="22" t="s">
        <v>63</v>
      </c>
      <c r="D2648" s="22" t="s">
        <v>61</v>
      </c>
      <c r="E2648" s="31">
        <v>42950.590925925921</v>
      </c>
      <c r="F2648" s="22" t="s">
        <v>27572</v>
      </c>
      <c r="G2648" s="22" t="s">
        <v>38005</v>
      </c>
      <c r="H2648" s="22" t="s">
        <v>74</v>
      </c>
      <c r="I2648" s="22" t="s">
        <v>38006</v>
      </c>
      <c r="J2648" s="37" t="s">
        <v>27574</v>
      </c>
      <c r="K2648" s="37" t="s">
        <v>27575</v>
      </c>
      <c r="L2648" s="37" t="s">
        <v>27575</v>
      </c>
      <c r="M2648" s="37" t="s">
        <v>38007</v>
      </c>
      <c r="N2648" s="37" t="s">
        <v>4767</v>
      </c>
      <c r="O2648" s="37" t="s">
        <v>4768</v>
      </c>
      <c r="P2648" s="22" t="s">
        <v>38008</v>
      </c>
      <c r="Q2648" s="22" t="s">
        <v>38009</v>
      </c>
      <c r="R2648" s="38">
        <v>0</v>
      </c>
    </row>
    <row r="2649" spans="1:18" ht="12.75">
      <c r="A2649" s="22" t="s">
        <v>60</v>
      </c>
      <c r="B2649" s="22" t="s">
        <v>356</v>
      </c>
      <c r="C2649" s="22" t="s">
        <v>63</v>
      </c>
      <c r="D2649" s="22" t="s">
        <v>61</v>
      </c>
      <c r="E2649" s="31">
        <v>42950.665833333333</v>
      </c>
      <c r="F2649" s="22" t="s">
        <v>27572</v>
      </c>
      <c r="G2649" s="22" t="s">
        <v>38010</v>
      </c>
      <c r="H2649" s="22" t="s">
        <v>74</v>
      </c>
      <c r="I2649" s="22" t="s">
        <v>9877</v>
      </c>
      <c r="J2649" s="37" t="s">
        <v>27574</v>
      </c>
      <c r="K2649" s="37" t="s">
        <v>27575</v>
      </c>
      <c r="L2649" s="37" t="s">
        <v>27575</v>
      </c>
      <c r="M2649" s="37" t="s">
        <v>38011</v>
      </c>
      <c r="N2649" s="37" t="s">
        <v>1376</v>
      </c>
      <c r="O2649" s="37" t="s">
        <v>1377</v>
      </c>
      <c r="P2649" s="22" t="s">
        <v>37994</v>
      </c>
      <c r="Q2649" s="22" t="s">
        <v>37995</v>
      </c>
      <c r="R2649" s="38">
        <v>0</v>
      </c>
    </row>
    <row r="2650" spans="1:18" ht="12.75">
      <c r="A2650" s="22" t="s">
        <v>60</v>
      </c>
      <c r="B2650" s="22" t="s">
        <v>356</v>
      </c>
      <c r="C2650" s="22" t="s">
        <v>63</v>
      </c>
      <c r="D2650" s="22" t="s">
        <v>61</v>
      </c>
      <c r="E2650" s="31">
        <v>42951.413287037038</v>
      </c>
      <c r="F2650" s="22" t="s">
        <v>27572</v>
      </c>
      <c r="G2650" s="22" t="s">
        <v>38012</v>
      </c>
      <c r="H2650" s="22" t="s">
        <v>74</v>
      </c>
      <c r="I2650" s="22" t="s">
        <v>4766</v>
      </c>
      <c r="J2650" s="37" t="s">
        <v>27574</v>
      </c>
      <c r="K2650" s="37" t="s">
        <v>27575</v>
      </c>
      <c r="L2650" s="37" t="s">
        <v>27575</v>
      </c>
      <c r="M2650" s="37" t="s">
        <v>38013</v>
      </c>
      <c r="N2650" s="37" t="s">
        <v>4767</v>
      </c>
      <c r="O2650" s="37" t="s">
        <v>4768</v>
      </c>
      <c r="P2650" s="22" t="s">
        <v>38008</v>
      </c>
      <c r="Q2650" s="22" t="s">
        <v>38009</v>
      </c>
      <c r="R2650" s="38">
        <v>0</v>
      </c>
    </row>
    <row r="2651" spans="1:18" ht="12.75">
      <c r="A2651" s="22" t="s">
        <v>60</v>
      </c>
      <c r="B2651" s="22" t="s">
        <v>356</v>
      </c>
      <c r="C2651" s="22" t="s">
        <v>63</v>
      </c>
      <c r="D2651" s="22" t="s">
        <v>61</v>
      </c>
      <c r="E2651" s="31">
        <v>42951.675567129627</v>
      </c>
      <c r="F2651" s="22" t="s">
        <v>27572</v>
      </c>
      <c r="G2651" s="22" t="s">
        <v>38014</v>
      </c>
      <c r="H2651" s="22" t="s">
        <v>74</v>
      </c>
      <c r="I2651" s="22" t="s">
        <v>1897</v>
      </c>
      <c r="J2651" s="37" t="s">
        <v>27574</v>
      </c>
      <c r="K2651" s="37" t="s">
        <v>27575</v>
      </c>
      <c r="L2651" s="37" t="s">
        <v>27575</v>
      </c>
      <c r="M2651" s="37" t="s">
        <v>38015</v>
      </c>
      <c r="N2651" s="37" t="s">
        <v>1898</v>
      </c>
      <c r="O2651" s="37" t="s">
        <v>1899</v>
      </c>
      <c r="P2651" s="22" t="s">
        <v>38016</v>
      </c>
      <c r="Q2651" s="22" t="s">
        <v>38017</v>
      </c>
      <c r="R2651" s="38">
        <v>0</v>
      </c>
    </row>
    <row r="2652" spans="1:18" ht="12.75">
      <c r="A2652" s="22" t="s">
        <v>60</v>
      </c>
      <c r="B2652" s="22" t="s">
        <v>356</v>
      </c>
      <c r="C2652" s="22" t="s">
        <v>63</v>
      </c>
      <c r="D2652" s="22" t="s">
        <v>61</v>
      </c>
      <c r="E2652" s="31">
        <v>42955.610104166662</v>
      </c>
      <c r="F2652" s="22" t="s">
        <v>27572</v>
      </c>
      <c r="G2652" s="22" t="s">
        <v>38018</v>
      </c>
      <c r="H2652" s="22" t="s">
        <v>74</v>
      </c>
      <c r="I2652" s="22" t="s">
        <v>9065</v>
      </c>
      <c r="J2652" s="37" t="s">
        <v>27574</v>
      </c>
      <c r="K2652" s="37" t="s">
        <v>27575</v>
      </c>
      <c r="L2652" s="37" t="s">
        <v>27575</v>
      </c>
      <c r="M2652" s="37" t="s">
        <v>38019</v>
      </c>
      <c r="N2652" s="37" t="s">
        <v>9066</v>
      </c>
      <c r="O2652" s="37" t="s">
        <v>9067</v>
      </c>
      <c r="P2652" s="22" t="s">
        <v>38020</v>
      </c>
      <c r="Q2652" s="22" t="s">
        <v>38021</v>
      </c>
      <c r="R2652" s="38">
        <v>0</v>
      </c>
    </row>
    <row r="2653" spans="1:18" ht="12.75">
      <c r="A2653" s="22" t="s">
        <v>60</v>
      </c>
      <c r="B2653" s="22" t="s">
        <v>356</v>
      </c>
      <c r="C2653" s="22" t="s">
        <v>63</v>
      </c>
      <c r="D2653" s="22" t="s">
        <v>61</v>
      </c>
      <c r="E2653" s="31">
        <v>42957.314722222218</v>
      </c>
      <c r="F2653" s="22" t="s">
        <v>27572</v>
      </c>
      <c r="G2653" s="22" t="s">
        <v>38022</v>
      </c>
      <c r="H2653" s="22" t="s">
        <v>74</v>
      </c>
      <c r="I2653" s="22" t="s">
        <v>38023</v>
      </c>
      <c r="J2653" s="37" t="s">
        <v>27574</v>
      </c>
      <c r="K2653" s="37" t="s">
        <v>27575</v>
      </c>
      <c r="L2653" s="37" t="s">
        <v>27575</v>
      </c>
      <c r="M2653" s="37" t="s">
        <v>38024</v>
      </c>
      <c r="N2653" s="37" t="s">
        <v>5495</v>
      </c>
      <c r="O2653" s="37" t="s">
        <v>5496</v>
      </c>
      <c r="P2653" s="22" t="s">
        <v>38025</v>
      </c>
      <c r="Q2653" s="22" t="s">
        <v>38026</v>
      </c>
      <c r="R2653" s="38">
        <v>0</v>
      </c>
    </row>
    <row r="2654" spans="1:18" ht="12.75">
      <c r="A2654" s="22" t="s">
        <v>60</v>
      </c>
      <c r="B2654" s="22" t="s">
        <v>356</v>
      </c>
      <c r="C2654" s="22" t="s">
        <v>63</v>
      </c>
      <c r="D2654" s="22" t="s">
        <v>61</v>
      </c>
      <c r="E2654" s="31">
        <v>42957.534282407403</v>
      </c>
      <c r="F2654" s="22" t="s">
        <v>27572</v>
      </c>
      <c r="G2654" s="22" t="s">
        <v>38027</v>
      </c>
      <c r="H2654" s="22" t="s">
        <v>74</v>
      </c>
      <c r="I2654" s="22" t="s">
        <v>6861</v>
      </c>
      <c r="J2654" s="37" t="s">
        <v>27574</v>
      </c>
      <c r="K2654" s="37" t="s">
        <v>27575</v>
      </c>
      <c r="L2654" s="37" t="s">
        <v>27575</v>
      </c>
      <c r="M2654" s="37" t="s">
        <v>38028</v>
      </c>
      <c r="N2654" s="37" t="s">
        <v>2309</v>
      </c>
      <c r="O2654" s="37" t="s">
        <v>2310</v>
      </c>
      <c r="P2654" s="22" t="s">
        <v>38029</v>
      </c>
      <c r="Q2654" s="22" t="s">
        <v>38030</v>
      </c>
      <c r="R2654" s="38">
        <v>0</v>
      </c>
    </row>
    <row r="2655" spans="1:18" ht="12.75">
      <c r="A2655" s="22" t="s">
        <v>60</v>
      </c>
      <c r="B2655" s="22" t="s">
        <v>356</v>
      </c>
      <c r="C2655" s="22" t="s">
        <v>63</v>
      </c>
      <c r="D2655" s="22" t="s">
        <v>61</v>
      </c>
      <c r="E2655" s="31">
        <v>42963.728726851848</v>
      </c>
      <c r="F2655" s="22" t="s">
        <v>27572</v>
      </c>
      <c r="G2655" s="22" t="s">
        <v>38031</v>
      </c>
      <c r="H2655" s="22" t="s">
        <v>74</v>
      </c>
      <c r="I2655" s="22" t="s">
        <v>9431</v>
      </c>
      <c r="J2655" s="37" t="s">
        <v>27574</v>
      </c>
      <c r="K2655" s="37" t="s">
        <v>27575</v>
      </c>
      <c r="L2655" s="37" t="s">
        <v>27575</v>
      </c>
      <c r="M2655" s="37" t="s">
        <v>38032</v>
      </c>
      <c r="N2655" s="37" t="s">
        <v>625</v>
      </c>
      <c r="O2655" s="37" t="s">
        <v>626</v>
      </c>
      <c r="P2655" s="22" t="s">
        <v>38033</v>
      </c>
      <c r="Q2655" s="22" t="s">
        <v>38034</v>
      </c>
      <c r="R2655" s="38">
        <v>0</v>
      </c>
    </row>
    <row r="2656" spans="1:18" ht="12.75">
      <c r="A2656" s="22" t="s">
        <v>60</v>
      </c>
      <c r="B2656" s="22" t="s">
        <v>356</v>
      </c>
      <c r="C2656" s="22" t="s">
        <v>63</v>
      </c>
      <c r="D2656" s="22" t="s">
        <v>61</v>
      </c>
      <c r="E2656" s="31">
        <v>42969.484340277777</v>
      </c>
      <c r="F2656" s="22" t="s">
        <v>27572</v>
      </c>
      <c r="G2656" s="22" t="s">
        <v>38035</v>
      </c>
      <c r="H2656" s="22" t="s">
        <v>74</v>
      </c>
      <c r="I2656" s="22" t="s">
        <v>4244</v>
      </c>
      <c r="J2656" s="37" t="s">
        <v>27574</v>
      </c>
      <c r="K2656" s="37" t="s">
        <v>27575</v>
      </c>
      <c r="L2656" s="37" t="s">
        <v>27575</v>
      </c>
      <c r="M2656" s="37" t="s">
        <v>38036</v>
      </c>
      <c r="N2656" s="37" t="s">
        <v>533</v>
      </c>
      <c r="O2656" s="37" t="s">
        <v>534</v>
      </c>
      <c r="P2656" s="22" t="s">
        <v>38037</v>
      </c>
      <c r="Q2656" s="22" t="s">
        <v>38038</v>
      </c>
      <c r="R2656" s="38">
        <v>0</v>
      </c>
    </row>
    <row r="2657" spans="1:18" ht="12.75">
      <c r="A2657" s="22" t="s">
        <v>60</v>
      </c>
      <c r="B2657" s="22" t="s">
        <v>356</v>
      </c>
      <c r="C2657" s="22" t="s">
        <v>63</v>
      </c>
      <c r="D2657" s="22" t="s">
        <v>61</v>
      </c>
      <c r="E2657" s="31">
        <v>42978.616851851853</v>
      </c>
      <c r="F2657" s="22" t="s">
        <v>27572</v>
      </c>
      <c r="G2657" s="22" t="s">
        <v>38039</v>
      </c>
      <c r="H2657" s="22" t="s">
        <v>74</v>
      </c>
      <c r="I2657" s="22" t="s">
        <v>9638</v>
      </c>
      <c r="J2657" s="37" t="s">
        <v>27574</v>
      </c>
      <c r="K2657" s="37" t="s">
        <v>27575</v>
      </c>
      <c r="L2657" s="37" t="s">
        <v>27575</v>
      </c>
      <c r="M2657" s="37" t="s">
        <v>38040</v>
      </c>
      <c r="N2657" s="37" t="s">
        <v>9143</v>
      </c>
      <c r="O2657" s="37" t="s">
        <v>9144</v>
      </c>
      <c r="P2657" s="22" t="s">
        <v>38041</v>
      </c>
      <c r="Q2657" s="22" t="s">
        <v>38042</v>
      </c>
      <c r="R2657" s="38">
        <v>0</v>
      </c>
    </row>
    <row r="2658" spans="1:18" ht="12.75">
      <c r="A2658" s="22" t="s">
        <v>60</v>
      </c>
      <c r="B2658" s="22" t="s">
        <v>15571</v>
      </c>
      <c r="C2658" s="22" t="s">
        <v>67</v>
      </c>
      <c r="D2658" s="22" t="s">
        <v>61</v>
      </c>
      <c r="E2658" s="31">
        <v>42977.469930555555</v>
      </c>
      <c r="F2658" s="22" t="s">
        <v>27572</v>
      </c>
      <c r="G2658" s="22" t="s">
        <v>38043</v>
      </c>
      <c r="H2658" s="22" t="s">
        <v>74</v>
      </c>
      <c r="I2658" s="22" t="s">
        <v>15573</v>
      </c>
      <c r="J2658" s="37" t="s">
        <v>27574</v>
      </c>
      <c r="K2658" s="37" t="s">
        <v>27575</v>
      </c>
      <c r="L2658" s="37" t="s">
        <v>27575</v>
      </c>
      <c r="M2658" s="37" t="s">
        <v>38044</v>
      </c>
      <c r="N2658" s="37" t="s">
        <v>399</v>
      </c>
      <c r="O2658" s="37" t="s">
        <v>400</v>
      </c>
      <c r="P2658" s="22" t="s">
        <v>38045</v>
      </c>
      <c r="Q2658" s="22" t="s">
        <v>38046</v>
      </c>
      <c r="R2658" s="38">
        <v>0</v>
      </c>
    </row>
    <row r="2659" spans="1:18" ht="12.75">
      <c r="A2659" s="22" t="s">
        <v>60</v>
      </c>
      <c r="B2659" s="22" t="s">
        <v>15571</v>
      </c>
      <c r="C2659" s="22" t="s">
        <v>67</v>
      </c>
      <c r="D2659" s="22" t="s">
        <v>61</v>
      </c>
      <c r="E2659" s="31">
        <v>42977.507835648146</v>
      </c>
      <c r="F2659" s="22" t="s">
        <v>27572</v>
      </c>
      <c r="G2659" s="22" t="s">
        <v>38047</v>
      </c>
      <c r="H2659" s="22" t="s">
        <v>74</v>
      </c>
      <c r="I2659" s="22" t="s">
        <v>15911</v>
      </c>
      <c r="J2659" s="37" t="s">
        <v>27574</v>
      </c>
      <c r="K2659" s="37" t="s">
        <v>27575</v>
      </c>
      <c r="L2659" s="37" t="s">
        <v>27575</v>
      </c>
      <c r="M2659" s="37" t="s">
        <v>38048</v>
      </c>
      <c r="N2659" s="37" t="s">
        <v>533</v>
      </c>
      <c r="O2659" s="37" t="s">
        <v>534</v>
      </c>
      <c r="P2659" s="22" t="s">
        <v>38049</v>
      </c>
      <c r="Q2659" s="22" t="s">
        <v>38050</v>
      </c>
      <c r="R2659" s="38">
        <v>0</v>
      </c>
    </row>
    <row r="2660" spans="1:18" ht="12.75">
      <c r="A2660" s="22" t="s">
        <v>60</v>
      </c>
      <c r="B2660" s="22" t="s">
        <v>15571</v>
      </c>
      <c r="C2660" s="22" t="s">
        <v>67</v>
      </c>
      <c r="D2660" s="22" t="s">
        <v>61</v>
      </c>
      <c r="E2660" s="31">
        <v>42977.533796296295</v>
      </c>
      <c r="F2660" s="22" t="s">
        <v>27572</v>
      </c>
      <c r="G2660" s="22" t="s">
        <v>38051</v>
      </c>
      <c r="H2660" s="22" t="s">
        <v>74</v>
      </c>
      <c r="I2660" s="22" t="s">
        <v>15793</v>
      </c>
      <c r="J2660" s="37" t="s">
        <v>27574</v>
      </c>
      <c r="K2660" s="37" t="s">
        <v>27575</v>
      </c>
      <c r="L2660" s="37" t="s">
        <v>27575</v>
      </c>
      <c r="M2660" s="37" t="s">
        <v>38052</v>
      </c>
      <c r="N2660" s="37" t="s">
        <v>5262</v>
      </c>
      <c r="O2660" s="37" t="s">
        <v>5263</v>
      </c>
      <c r="P2660" s="22" t="s">
        <v>38053</v>
      </c>
      <c r="Q2660" s="22" t="s">
        <v>38054</v>
      </c>
      <c r="R2660" s="38">
        <v>0</v>
      </c>
    </row>
    <row r="2661" spans="1:18" ht="12.75">
      <c r="A2661" s="22" t="s">
        <v>60</v>
      </c>
      <c r="B2661" s="22" t="s">
        <v>15571</v>
      </c>
      <c r="C2661" s="22" t="s">
        <v>67</v>
      </c>
      <c r="D2661" s="22" t="s">
        <v>61</v>
      </c>
      <c r="E2661" s="31">
        <v>42977.542858796296</v>
      </c>
      <c r="F2661" s="22" t="s">
        <v>27572</v>
      </c>
      <c r="G2661" s="22" t="s">
        <v>38055</v>
      </c>
      <c r="H2661" s="22" t="s">
        <v>74</v>
      </c>
      <c r="I2661" s="22" t="s">
        <v>38056</v>
      </c>
      <c r="J2661" s="37" t="s">
        <v>27574</v>
      </c>
      <c r="K2661" s="37" t="s">
        <v>27575</v>
      </c>
      <c r="L2661" s="37" t="s">
        <v>27575</v>
      </c>
      <c r="M2661" s="37" t="s">
        <v>38057</v>
      </c>
      <c r="N2661" s="37" t="s">
        <v>101</v>
      </c>
      <c r="O2661" s="37" t="s">
        <v>102</v>
      </c>
      <c r="P2661" s="22" t="s">
        <v>38053</v>
      </c>
      <c r="Q2661" s="22" t="s">
        <v>38054</v>
      </c>
      <c r="R2661" s="38">
        <v>0</v>
      </c>
    </row>
    <row r="2662" spans="1:18" ht="12.75">
      <c r="A2662" s="22" t="s">
        <v>60</v>
      </c>
      <c r="B2662" s="22" t="s">
        <v>1274</v>
      </c>
      <c r="C2662" s="22" t="s">
        <v>63</v>
      </c>
      <c r="D2662" s="22" t="s">
        <v>61</v>
      </c>
      <c r="E2662" s="31">
        <v>42957.607534722221</v>
      </c>
      <c r="F2662" s="22" t="s">
        <v>27572</v>
      </c>
      <c r="G2662" s="22" t="s">
        <v>38058</v>
      </c>
      <c r="H2662" s="22" t="s">
        <v>74</v>
      </c>
      <c r="I2662" s="22" t="s">
        <v>1276</v>
      </c>
      <c r="J2662" s="37" t="s">
        <v>27574</v>
      </c>
      <c r="K2662" s="37" t="s">
        <v>27575</v>
      </c>
      <c r="L2662" s="37" t="s">
        <v>27575</v>
      </c>
      <c r="M2662" s="37" t="s">
        <v>38059</v>
      </c>
      <c r="N2662" s="37" t="s">
        <v>101</v>
      </c>
      <c r="O2662" s="37" t="s">
        <v>102</v>
      </c>
      <c r="P2662" s="22" t="s">
        <v>38060</v>
      </c>
      <c r="Q2662" s="22" t="s">
        <v>38060</v>
      </c>
      <c r="R2662" s="38">
        <v>0</v>
      </c>
    </row>
    <row r="2663" spans="1:18" ht="12.75">
      <c r="A2663" s="22" t="s">
        <v>60</v>
      </c>
      <c r="B2663" s="22" t="s">
        <v>1274</v>
      </c>
      <c r="C2663" s="22" t="s">
        <v>63</v>
      </c>
      <c r="D2663" s="22" t="s">
        <v>61</v>
      </c>
      <c r="E2663" s="31">
        <v>42970.58494212963</v>
      </c>
      <c r="F2663" s="22" t="s">
        <v>27572</v>
      </c>
      <c r="G2663" s="22" t="s">
        <v>38061</v>
      </c>
      <c r="H2663" s="22" t="s">
        <v>74</v>
      </c>
      <c r="I2663" s="22" t="s">
        <v>4482</v>
      </c>
      <c r="J2663" s="37" t="s">
        <v>27574</v>
      </c>
      <c r="K2663" s="37" t="s">
        <v>27575</v>
      </c>
      <c r="L2663" s="37" t="s">
        <v>27575</v>
      </c>
      <c r="M2663" s="37" t="s">
        <v>38062</v>
      </c>
      <c r="N2663" s="37" t="s">
        <v>3976</v>
      </c>
      <c r="O2663" s="37" t="s">
        <v>3977</v>
      </c>
      <c r="P2663" s="22" t="s">
        <v>38060</v>
      </c>
      <c r="Q2663" s="22" t="s">
        <v>38060</v>
      </c>
      <c r="R2663" s="38">
        <v>0</v>
      </c>
    </row>
    <row r="2664" spans="1:18" ht="12.75">
      <c r="A2664" s="22" t="s">
        <v>60</v>
      </c>
      <c r="B2664" s="22" t="s">
        <v>1274</v>
      </c>
      <c r="C2664" s="22" t="s">
        <v>63</v>
      </c>
      <c r="D2664" s="22" t="s">
        <v>61</v>
      </c>
      <c r="E2664" s="31">
        <v>42970.598958333328</v>
      </c>
      <c r="F2664" s="22" t="s">
        <v>27572</v>
      </c>
      <c r="G2664" s="22" t="s">
        <v>38063</v>
      </c>
      <c r="H2664" s="22" t="s">
        <v>74</v>
      </c>
      <c r="I2664" s="22" t="s">
        <v>6630</v>
      </c>
      <c r="J2664" s="37" t="s">
        <v>27574</v>
      </c>
      <c r="K2664" s="37" t="s">
        <v>27575</v>
      </c>
      <c r="L2664" s="37" t="s">
        <v>27575</v>
      </c>
      <c r="M2664" s="37" t="s">
        <v>38064</v>
      </c>
      <c r="N2664" s="37" t="s">
        <v>101</v>
      </c>
      <c r="O2664" s="37" t="s">
        <v>102</v>
      </c>
      <c r="P2664" s="22" t="s">
        <v>38060</v>
      </c>
      <c r="Q2664" s="22" t="s">
        <v>38060</v>
      </c>
      <c r="R2664" s="38">
        <v>0</v>
      </c>
    </row>
    <row r="2665" spans="1:18" ht="12.75">
      <c r="A2665" s="22" t="s">
        <v>60</v>
      </c>
      <c r="B2665" s="22" t="s">
        <v>1274</v>
      </c>
      <c r="C2665" s="22" t="s">
        <v>63</v>
      </c>
      <c r="D2665" s="22" t="s">
        <v>61</v>
      </c>
      <c r="E2665" s="31">
        <v>42971.479074074072</v>
      </c>
      <c r="F2665" s="22" t="s">
        <v>27572</v>
      </c>
      <c r="G2665" s="22" t="s">
        <v>38065</v>
      </c>
      <c r="H2665" s="22" t="s">
        <v>74</v>
      </c>
      <c r="I2665" s="22" t="s">
        <v>3603</v>
      </c>
      <c r="J2665" s="37" t="s">
        <v>27574</v>
      </c>
      <c r="K2665" s="37" t="s">
        <v>27575</v>
      </c>
      <c r="L2665" s="37" t="s">
        <v>27575</v>
      </c>
      <c r="M2665" s="37" t="s">
        <v>38066</v>
      </c>
      <c r="N2665" s="37" t="s">
        <v>1175</v>
      </c>
      <c r="O2665" s="37" t="s">
        <v>1176</v>
      </c>
      <c r="P2665" s="22" t="s">
        <v>38060</v>
      </c>
      <c r="Q2665" s="22" t="s">
        <v>38060</v>
      </c>
      <c r="R2665" s="38">
        <v>0</v>
      </c>
    </row>
    <row r="2666" spans="1:18" ht="12.75">
      <c r="A2666" s="22" t="s">
        <v>60</v>
      </c>
      <c r="B2666" s="22" t="s">
        <v>6833</v>
      </c>
      <c r="C2666" s="22" t="s">
        <v>63</v>
      </c>
      <c r="D2666" s="22" t="s">
        <v>61</v>
      </c>
      <c r="E2666" s="31">
        <v>42954.414108796293</v>
      </c>
      <c r="F2666" s="22" t="s">
        <v>27572</v>
      </c>
      <c r="G2666" s="22" t="s">
        <v>38067</v>
      </c>
      <c r="H2666" s="22" t="s">
        <v>74</v>
      </c>
      <c r="I2666" s="22" t="s">
        <v>6835</v>
      </c>
      <c r="J2666" s="37" t="s">
        <v>27574</v>
      </c>
      <c r="K2666" s="37" t="s">
        <v>27575</v>
      </c>
      <c r="L2666" s="37" t="s">
        <v>27575</v>
      </c>
      <c r="M2666" s="37" t="s">
        <v>38068</v>
      </c>
      <c r="N2666" s="37" t="s">
        <v>543</v>
      </c>
      <c r="O2666" s="37" t="s">
        <v>544</v>
      </c>
      <c r="P2666" s="22" t="s">
        <v>38069</v>
      </c>
      <c r="Q2666" s="22" t="s">
        <v>38070</v>
      </c>
      <c r="R2666" s="38">
        <v>0</v>
      </c>
    </row>
    <row r="2667" spans="1:18" ht="12.75">
      <c r="A2667" s="22" t="s">
        <v>60</v>
      </c>
      <c r="B2667" s="22" t="s">
        <v>6833</v>
      </c>
      <c r="C2667" s="22" t="s">
        <v>63</v>
      </c>
      <c r="D2667" s="22" t="s">
        <v>61</v>
      </c>
      <c r="E2667" s="31">
        <v>42969.680474537032</v>
      </c>
      <c r="F2667" s="22" t="s">
        <v>27572</v>
      </c>
      <c r="G2667" s="22" t="s">
        <v>38071</v>
      </c>
      <c r="H2667" s="22" t="s">
        <v>74</v>
      </c>
      <c r="I2667" s="22" t="s">
        <v>10356</v>
      </c>
      <c r="J2667" s="37" t="s">
        <v>27574</v>
      </c>
      <c r="K2667" s="37" t="s">
        <v>27575</v>
      </c>
      <c r="L2667" s="37" t="s">
        <v>27575</v>
      </c>
      <c r="M2667" s="37" t="s">
        <v>38072</v>
      </c>
      <c r="N2667" s="37" t="s">
        <v>1199</v>
      </c>
      <c r="O2667" s="37" t="s">
        <v>1200</v>
      </c>
      <c r="P2667" s="22" t="s">
        <v>38073</v>
      </c>
      <c r="Q2667" s="22" t="s">
        <v>38074</v>
      </c>
      <c r="R2667" s="38">
        <v>0</v>
      </c>
    </row>
    <row r="2668" spans="1:18" ht="12.75">
      <c r="A2668" s="22" t="s">
        <v>60</v>
      </c>
      <c r="B2668" s="22" t="s">
        <v>19147</v>
      </c>
      <c r="C2668" s="22" t="s">
        <v>68</v>
      </c>
      <c r="D2668" s="22" t="s">
        <v>61</v>
      </c>
      <c r="E2668" s="31">
        <v>42970.46802083333</v>
      </c>
      <c r="F2668" s="22" t="s">
        <v>27572</v>
      </c>
      <c r="G2668" s="22" t="s">
        <v>38075</v>
      </c>
      <c r="H2668" s="22" t="s">
        <v>74</v>
      </c>
      <c r="I2668" s="22" t="s">
        <v>19149</v>
      </c>
      <c r="J2668" s="37" t="s">
        <v>27574</v>
      </c>
      <c r="K2668" s="37" t="s">
        <v>27575</v>
      </c>
      <c r="L2668" s="37" t="s">
        <v>27575</v>
      </c>
      <c r="M2668" s="37" t="s">
        <v>38076</v>
      </c>
      <c r="N2668" s="37" t="s">
        <v>6688</v>
      </c>
      <c r="O2668" s="37" t="s">
        <v>6689</v>
      </c>
      <c r="P2668" s="22" t="s">
        <v>38077</v>
      </c>
      <c r="Q2668" s="22" t="s">
        <v>38078</v>
      </c>
      <c r="R2668" s="38">
        <v>0</v>
      </c>
    </row>
    <row r="2669" spans="1:18" ht="12.75">
      <c r="A2669" s="22" t="s">
        <v>60</v>
      </c>
      <c r="B2669" s="22" t="s">
        <v>24535</v>
      </c>
      <c r="C2669" s="22" t="s">
        <v>69</v>
      </c>
      <c r="D2669" s="22" t="s">
        <v>61</v>
      </c>
      <c r="E2669" s="31">
        <v>42962.63784722222</v>
      </c>
      <c r="F2669" s="22" t="s">
        <v>27572</v>
      </c>
      <c r="G2669" s="22" t="s">
        <v>38079</v>
      </c>
      <c r="H2669" s="22" t="s">
        <v>74</v>
      </c>
      <c r="I2669" s="22" t="s">
        <v>26098</v>
      </c>
      <c r="J2669" s="37" t="s">
        <v>27574</v>
      </c>
      <c r="K2669" s="37" t="s">
        <v>27575</v>
      </c>
      <c r="L2669" s="37" t="s">
        <v>27575</v>
      </c>
      <c r="M2669" s="37" t="s">
        <v>38080</v>
      </c>
      <c r="N2669" s="37" t="s">
        <v>625</v>
      </c>
      <c r="O2669" s="37" t="s">
        <v>626</v>
      </c>
      <c r="P2669" s="22" t="s">
        <v>38081</v>
      </c>
      <c r="Q2669" s="22" t="s">
        <v>38082</v>
      </c>
      <c r="R2669" s="38">
        <v>0</v>
      </c>
    </row>
    <row r="2670" spans="1:18" ht="12.75">
      <c r="A2670" s="22" t="s">
        <v>60</v>
      </c>
      <c r="B2670" s="22" t="s">
        <v>24535</v>
      </c>
      <c r="C2670" s="22" t="s">
        <v>69</v>
      </c>
      <c r="D2670" s="22" t="s">
        <v>61</v>
      </c>
      <c r="E2670" s="31">
        <v>42964.614270833328</v>
      </c>
      <c r="F2670" s="22" t="s">
        <v>27572</v>
      </c>
      <c r="G2670" s="22" t="s">
        <v>38083</v>
      </c>
      <c r="H2670" s="22" t="s">
        <v>74</v>
      </c>
      <c r="I2670" s="22" t="s">
        <v>24620</v>
      </c>
      <c r="J2670" s="37" t="s">
        <v>27574</v>
      </c>
      <c r="K2670" s="37" t="s">
        <v>27575</v>
      </c>
      <c r="L2670" s="37" t="s">
        <v>27575</v>
      </c>
      <c r="M2670" s="37" t="s">
        <v>38084</v>
      </c>
      <c r="N2670" s="37" t="s">
        <v>547</v>
      </c>
      <c r="O2670" s="37" t="s">
        <v>548</v>
      </c>
      <c r="P2670" s="22" t="s">
        <v>38085</v>
      </c>
      <c r="Q2670" s="22" t="s">
        <v>38086</v>
      </c>
      <c r="R2670" s="38">
        <v>0</v>
      </c>
    </row>
    <row r="2671" spans="1:18" ht="12.75">
      <c r="A2671" s="22" t="s">
        <v>60</v>
      </c>
      <c r="B2671" s="22" t="s">
        <v>24535</v>
      </c>
      <c r="C2671" s="22" t="s">
        <v>69</v>
      </c>
      <c r="D2671" s="22" t="s">
        <v>61</v>
      </c>
      <c r="E2671" s="31">
        <v>42969.778171296297</v>
      </c>
      <c r="F2671" s="22" t="s">
        <v>27572</v>
      </c>
      <c r="G2671" s="22" t="s">
        <v>38087</v>
      </c>
      <c r="H2671" s="22" t="s">
        <v>74</v>
      </c>
      <c r="I2671" s="22" t="s">
        <v>26281</v>
      </c>
      <c r="J2671" s="37" t="s">
        <v>27574</v>
      </c>
      <c r="K2671" s="37" t="s">
        <v>27575</v>
      </c>
      <c r="L2671" s="37" t="s">
        <v>27575</v>
      </c>
      <c r="M2671" s="37" t="s">
        <v>38088</v>
      </c>
      <c r="N2671" s="37" t="s">
        <v>2373</v>
      </c>
      <c r="O2671" s="37" t="s">
        <v>2374</v>
      </c>
      <c r="P2671" s="22" t="s">
        <v>38089</v>
      </c>
      <c r="Q2671" s="22" t="s">
        <v>38090</v>
      </c>
      <c r="R2671" s="38">
        <v>0</v>
      </c>
    </row>
    <row r="2672" spans="1:18" ht="12.75">
      <c r="A2672" s="22" t="s">
        <v>60</v>
      </c>
      <c r="B2672" s="22" t="s">
        <v>24535</v>
      </c>
      <c r="C2672" s="22" t="s">
        <v>69</v>
      </c>
      <c r="D2672" s="22" t="s">
        <v>61</v>
      </c>
      <c r="E2672" s="31">
        <v>42977.501157407409</v>
      </c>
      <c r="F2672" s="22" t="s">
        <v>27572</v>
      </c>
      <c r="G2672" s="22" t="s">
        <v>38091</v>
      </c>
      <c r="H2672" s="22" t="s">
        <v>74</v>
      </c>
      <c r="I2672" s="22" t="s">
        <v>26664</v>
      </c>
      <c r="J2672" s="37" t="s">
        <v>27574</v>
      </c>
      <c r="K2672" s="37" t="s">
        <v>27575</v>
      </c>
      <c r="L2672" s="37" t="s">
        <v>27575</v>
      </c>
      <c r="M2672" s="37" t="s">
        <v>38092</v>
      </c>
      <c r="N2672" s="37" t="s">
        <v>3044</v>
      </c>
      <c r="O2672" s="37" t="s">
        <v>3045</v>
      </c>
      <c r="P2672" s="22" t="s">
        <v>38093</v>
      </c>
      <c r="Q2672" s="22" t="s">
        <v>38094</v>
      </c>
      <c r="R2672" s="38">
        <v>0</v>
      </c>
    </row>
    <row r="2673" spans="1:18" ht="12.75">
      <c r="A2673" s="22" t="s">
        <v>60</v>
      </c>
      <c r="B2673" s="22" t="s">
        <v>17598</v>
      </c>
      <c r="C2673" s="22" t="s">
        <v>68</v>
      </c>
      <c r="D2673" s="22" t="s">
        <v>61</v>
      </c>
      <c r="E2673" s="31">
        <v>42957.402094907404</v>
      </c>
      <c r="F2673" s="22" t="s">
        <v>27572</v>
      </c>
      <c r="G2673" s="22" t="s">
        <v>38095</v>
      </c>
      <c r="H2673" s="22" t="s">
        <v>74</v>
      </c>
      <c r="I2673" s="22" t="s">
        <v>38096</v>
      </c>
      <c r="J2673" s="37" t="s">
        <v>27574</v>
      </c>
      <c r="K2673" s="37" t="s">
        <v>27575</v>
      </c>
      <c r="L2673" s="37" t="s">
        <v>27575</v>
      </c>
      <c r="M2673" s="37" t="s">
        <v>38097</v>
      </c>
      <c r="N2673" s="37" t="s">
        <v>5262</v>
      </c>
      <c r="O2673" s="37" t="s">
        <v>5263</v>
      </c>
      <c r="P2673" s="22" t="s">
        <v>38098</v>
      </c>
      <c r="Q2673" s="22" t="s">
        <v>38099</v>
      </c>
      <c r="R2673" s="38">
        <v>0</v>
      </c>
    </row>
    <row r="2674" spans="1:18" ht="12.75">
      <c r="A2674" s="22" t="s">
        <v>60</v>
      </c>
      <c r="B2674" s="22" t="s">
        <v>17598</v>
      </c>
      <c r="C2674" s="22" t="s">
        <v>68</v>
      </c>
      <c r="D2674" s="22" t="s">
        <v>61</v>
      </c>
      <c r="E2674" s="31">
        <v>42957.404872685183</v>
      </c>
      <c r="F2674" s="22" t="s">
        <v>27572</v>
      </c>
      <c r="G2674" s="22" t="s">
        <v>38100</v>
      </c>
      <c r="H2674" s="22" t="s">
        <v>74</v>
      </c>
      <c r="I2674" s="22" t="s">
        <v>22873</v>
      </c>
      <c r="J2674" s="37" t="s">
        <v>27574</v>
      </c>
      <c r="K2674" s="37" t="s">
        <v>27575</v>
      </c>
      <c r="L2674" s="37" t="s">
        <v>27575</v>
      </c>
      <c r="M2674" s="37" t="s">
        <v>38101</v>
      </c>
      <c r="N2674" s="37" t="s">
        <v>5262</v>
      </c>
      <c r="O2674" s="37" t="s">
        <v>5263</v>
      </c>
      <c r="P2674" s="22" t="s">
        <v>38098</v>
      </c>
      <c r="Q2674" s="22" t="s">
        <v>38099</v>
      </c>
      <c r="R2674" s="38">
        <v>0</v>
      </c>
    </row>
    <row r="2675" spans="1:18" ht="12.75">
      <c r="A2675" s="22" t="s">
        <v>60</v>
      </c>
      <c r="B2675" s="22" t="s">
        <v>17598</v>
      </c>
      <c r="C2675" s="22" t="s">
        <v>68</v>
      </c>
      <c r="D2675" s="22" t="s">
        <v>61</v>
      </c>
      <c r="E2675" s="31">
        <v>42957.474988425922</v>
      </c>
      <c r="F2675" s="22" t="s">
        <v>27572</v>
      </c>
      <c r="G2675" s="22" t="s">
        <v>38102</v>
      </c>
      <c r="H2675" s="22" t="s">
        <v>74</v>
      </c>
      <c r="I2675" s="22" t="s">
        <v>21609</v>
      </c>
      <c r="J2675" s="37" t="s">
        <v>27574</v>
      </c>
      <c r="K2675" s="37" t="s">
        <v>27575</v>
      </c>
      <c r="L2675" s="37" t="s">
        <v>27575</v>
      </c>
      <c r="M2675" s="37" t="s">
        <v>38103</v>
      </c>
      <c r="N2675" s="37" t="s">
        <v>1721</v>
      </c>
      <c r="O2675" s="37" t="s">
        <v>1722</v>
      </c>
      <c r="P2675" s="22" t="s">
        <v>38104</v>
      </c>
      <c r="Q2675" s="22" t="s">
        <v>38105</v>
      </c>
      <c r="R2675" s="38">
        <v>0</v>
      </c>
    </row>
    <row r="2676" spans="1:18" ht="12.75">
      <c r="A2676" s="22" t="s">
        <v>60</v>
      </c>
      <c r="B2676" s="22" t="s">
        <v>17598</v>
      </c>
      <c r="C2676" s="22" t="s">
        <v>68</v>
      </c>
      <c r="D2676" s="22" t="s">
        <v>61</v>
      </c>
      <c r="E2676" s="31">
        <v>42965.396435185183</v>
      </c>
      <c r="F2676" s="22" t="s">
        <v>27572</v>
      </c>
      <c r="G2676" s="22" t="s">
        <v>38106</v>
      </c>
      <c r="H2676" s="22" t="s">
        <v>74</v>
      </c>
      <c r="I2676" s="22" t="s">
        <v>19253</v>
      </c>
      <c r="J2676" s="37" t="s">
        <v>27574</v>
      </c>
      <c r="K2676" s="37" t="s">
        <v>27575</v>
      </c>
      <c r="L2676" s="37" t="s">
        <v>27575</v>
      </c>
      <c r="M2676" s="37" t="s">
        <v>38107</v>
      </c>
      <c r="N2676" s="37" t="s">
        <v>2229</v>
      </c>
      <c r="O2676" s="37" t="s">
        <v>2230</v>
      </c>
      <c r="P2676" s="22" t="s">
        <v>38108</v>
      </c>
      <c r="Q2676" s="22" t="s">
        <v>38109</v>
      </c>
      <c r="R2676" s="38">
        <v>0</v>
      </c>
    </row>
    <row r="2677" spans="1:18" ht="12.75">
      <c r="A2677" s="22" t="s">
        <v>60</v>
      </c>
      <c r="B2677" s="22" t="s">
        <v>17598</v>
      </c>
      <c r="C2677" s="22" t="s">
        <v>68</v>
      </c>
      <c r="D2677" s="22" t="s">
        <v>61</v>
      </c>
      <c r="E2677" s="31">
        <v>42968.503981481481</v>
      </c>
      <c r="F2677" s="22" t="s">
        <v>27572</v>
      </c>
      <c r="G2677" s="22" t="s">
        <v>38110</v>
      </c>
      <c r="H2677" s="22" t="s">
        <v>74</v>
      </c>
      <c r="I2677" s="22" t="s">
        <v>17600</v>
      </c>
      <c r="J2677" s="37" t="s">
        <v>27574</v>
      </c>
      <c r="K2677" s="37" t="s">
        <v>27575</v>
      </c>
      <c r="L2677" s="37" t="s">
        <v>27575</v>
      </c>
      <c r="M2677" s="37" t="s">
        <v>38111</v>
      </c>
      <c r="N2677" s="37" t="s">
        <v>17601</v>
      </c>
      <c r="O2677" s="37" t="s">
        <v>17602</v>
      </c>
      <c r="P2677" s="22" t="s">
        <v>38112</v>
      </c>
      <c r="Q2677" s="22" t="s">
        <v>38113</v>
      </c>
      <c r="R2677" s="38">
        <v>0</v>
      </c>
    </row>
    <row r="2678" spans="1:18" ht="12.75">
      <c r="A2678" s="22" t="s">
        <v>60</v>
      </c>
      <c r="B2678" s="22" t="s">
        <v>17598</v>
      </c>
      <c r="C2678" s="22" t="s">
        <v>68</v>
      </c>
      <c r="D2678" s="22" t="s">
        <v>61</v>
      </c>
      <c r="E2678" s="31">
        <v>42972.491736111107</v>
      </c>
      <c r="F2678" s="22" t="s">
        <v>27572</v>
      </c>
      <c r="G2678" s="22" t="s">
        <v>38114</v>
      </c>
      <c r="H2678" s="22" t="s">
        <v>74</v>
      </c>
      <c r="I2678" s="22" t="s">
        <v>38115</v>
      </c>
      <c r="J2678" s="37" t="s">
        <v>27574</v>
      </c>
      <c r="K2678" s="37" t="s">
        <v>27575</v>
      </c>
      <c r="L2678" s="37" t="s">
        <v>27575</v>
      </c>
      <c r="M2678" s="37" t="s">
        <v>38116</v>
      </c>
      <c r="N2678" s="37" t="s">
        <v>746</v>
      </c>
      <c r="O2678" s="37" t="s">
        <v>747</v>
      </c>
      <c r="P2678" s="22" t="s">
        <v>38117</v>
      </c>
      <c r="Q2678" s="22" t="s">
        <v>38118</v>
      </c>
      <c r="R2678" s="38">
        <v>0</v>
      </c>
    </row>
    <row r="2679" spans="1:18" ht="12.75">
      <c r="A2679" s="22" t="s">
        <v>60</v>
      </c>
      <c r="B2679" s="22" t="s">
        <v>17598</v>
      </c>
      <c r="C2679" s="22" t="s">
        <v>68</v>
      </c>
      <c r="D2679" s="22" t="s">
        <v>61</v>
      </c>
      <c r="E2679" s="31">
        <v>42972.493356481478</v>
      </c>
      <c r="F2679" s="22" t="s">
        <v>27572</v>
      </c>
      <c r="G2679" s="22" t="s">
        <v>38119</v>
      </c>
      <c r="H2679" s="22" t="s">
        <v>74</v>
      </c>
      <c r="I2679" s="22" t="s">
        <v>38120</v>
      </c>
      <c r="J2679" s="37" t="s">
        <v>27574</v>
      </c>
      <c r="K2679" s="37" t="s">
        <v>27575</v>
      </c>
      <c r="L2679" s="37" t="s">
        <v>27575</v>
      </c>
      <c r="M2679" s="37" t="s">
        <v>38121</v>
      </c>
      <c r="N2679" s="37" t="s">
        <v>746</v>
      </c>
      <c r="O2679" s="37" t="s">
        <v>747</v>
      </c>
      <c r="P2679" s="22" t="s">
        <v>38117</v>
      </c>
      <c r="Q2679" s="22" t="s">
        <v>38118</v>
      </c>
      <c r="R2679" s="38">
        <v>0</v>
      </c>
    </row>
    <row r="2680" spans="1:18" ht="12.75">
      <c r="A2680" s="22" t="s">
        <v>60</v>
      </c>
      <c r="B2680" s="22" t="s">
        <v>24510</v>
      </c>
      <c r="C2680" s="22" t="s">
        <v>69</v>
      </c>
      <c r="D2680" s="22" t="s">
        <v>61</v>
      </c>
      <c r="E2680" s="31">
        <v>42955.527442129627</v>
      </c>
      <c r="F2680" s="22" t="s">
        <v>27572</v>
      </c>
      <c r="G2680" s="22" t="s">
        <v>38122</v>
      </c>
      <c r="H2680" s="22" t="s">
        <v>74</v>
      </c>
      <c r="I2680" s="22" t="s">
        <v>24722</v>
      </c>
      <c r="J2680" s="37" t="s">
        <v>27574</v>
      </c>
      <c r="K2680" s="37" t="s">
        <v>27575</v>
      </c>
      <c r="L2680" s="37" t="s">
        <v>27575</v>
      </c>
      <c r="M2680" s="37" t="s">
        <v>38123</v>
      </c>
      <c r="N2680" s="37" t="s">
        <v>1162</v>
      </c>
      <c r="O2680" s="37" t="s">
        <v>1163</v>
      </c>
      <c r="P2680" s="22" t="s">
        <v>38124</v>
      </c>
      <c r="Q2680" s="22" t="s">
        <v>38125</v>
      </c>
      <c r="R2680" s="38">
        <v>0</v>
      </c>
    </row>
    <row r="2681" spans="1:18" ht="12.75">
      <c r="A2681" s="22" t="s">
        <v>60</v>
      </c>
      <c r="B2681" s="22" t="s">
        <v>24510</v>
      </c>
      <c r="C2681" s="22" t="s">
        <v>69</v>
      </c>
      <c r="D2681" s="22" t="s">
        <v>61</v>
      </c>
      <c r="E2681" s="31">
        <v>42957.555231481478</v>
      </c>
      <c r="F2681" s="22" t="s">
        <v>27572</v>
      </c>
      <c r="G2681" s="22" t="s">
        <v>38126</v>
      </c>
      <c r="H2681" s="22" t="s">
        <v>74</v>
      </c>
      <c r="I2681" s="22" t="s">
        <v>24512</v>
      </c>
      <c r="J2681" s="37" t="s">
        <v>27574</v>
      </c>
      <c r="K2681" s="37" t="s">
        <v>27575</v>
      </c>
      <c r="L2681" s="37" t="s">
        <v>27575</v>
      </c>
      <c r="M2681" s="37" t="s">
        <v>38127</v>
      </c>
      <c r="N2681" s="37" t="s">
        <v>2809</v>
      </c>
      <c r="O2681" s="37" t="s">
        <v>2810</v>
      </c>
      <c r="P2681" s="22" t="s">
        <v>38128</v>
      </c>
      <c r="Q2681" s="22" t="s">
        <v>38129</v>
      </c>
      <c r="R2681" s="38">
        <v>0</v>
      </c>
    </row>
    <row r="2682" spans="1:18" ht="12.75">
      <c r="A2682" s="22" t="s">
        <v>60</v>
      </c>
      <c r="B2682" s="22" t="s">
        <v>24510</v>
      </c>
      <c r="C2682" s="22" t="s">
        <v>69</v>
      </c>
      <c r="D2682" s="22" t="s">
        <v>61</v>
      </c>
      <c r="E2682" s="31">
        <v>42961.676087962958</v>
      </c>
      <c r="F2682" s="22" t="s">
        <v>27572</v>
      </c>
      <c r="G2682" s="22" t="s">
        <v>38130</v>
      </c>
      <c r="H2682" s="22" t="s">
        <v>74</v>
      </c>
      <c r="I2682" s="22" t="s">
        <v>24814</v>
      </c>
      <c r="J2682" s="37" t="s">
        <v>27574</v>
      </c>
      <c r="K2682" s="37" t="s">
        <v>27575</v>
      </c>
      <c r="L2682" s="37" t="s">
        <v>27575</v>
      </c>
      <c r="M2682" s="37" t="s">
        <v>38131</v>
      </c>
      <c r="N2682" s="37" t="s">
        <v>750</v>
      </c>
      <c r="O2682" s="37" t="s">
        <v>751</v>
      </c>
      <c r="P2682" s="22" t="s">
        <v>38132</v>
      </c>
      <c r="Q2682" s="22" t="s">
        <v>38133</v>
      </c>
      <c r="R2682" s="38">
        <v>0</v>
      </c>
    </row>
    <row r="2683" spans="1:18" ht="12.75">
      <c r="A2683" s="22" t="s">
        <v>60</v>
      </c>
      <c r="B2683" s="22" t="s">
        <v>16179</v>
      </c>
      <c r="C2683" s="22" t="s">
        <v>68</v>
      </c>
      <c r="D2683" s="22" t="s">
        <v>61</v>
      </c>
      <c r="E2683" s="31">
        <v>42948.506678240738</v>
      </c>
      <c r="F2683" s="22" t="s">
        <v>27572</v>
      </c>
      <c r="G2683" s="22" t="s">
        <v>38134</v>
      </c>
      <c r="H2683" s="22" t="s">
        <v>74</v>
      </c>
      <c r="I2683" s="22" t="s">
        <v>16248</v>
      </c>
      <c r="J2683" s="37" t="s">
        <v>27574</v>
      </c>
      <c r="K2683" s="37" t="s">
        <v>27575</v>
      </c>
      <c r="L2683" s="37" t="s">
        <v>27575</v>
      </c>
      <c r="M2683" s="37" t="s">
        <v>38135</v>
      </c>
      <c r="N2683" s="37" t="s">
        <v>703</v>
      </c>
      <c r="O2683" s="37" t="s">
        <v>704</v>
      </c>
      <c r="P2683" s="22" t="s">
        <v>38136</v>
      </c>
      <c r="Q2683" s="22" t="s">
        <v>38137</v>
      </c>
      <c r="R2683" s="38">
        <v>0</v>
      </c>
    </row>
    <row r="2684" spans="1:18" ht="12.75">
      <c r="A2684" s="22" t="s">
        <v>60</v>
      </c>
      <c r="B2684" s="22" t="s">
        <v>16179</v>
      </c>
      <c r="C2684" s="22" t="s">
        <v>68</v>
      </c>
      <c r="D2684" s="22" t="s">
        <v>61</v>
      </c>
      <c r="E2684" s="31">
        <v>42950.692604166667</v>
      </c>
      <c r="F2684" s="22" t="s">
        <v>27572</v>
      </c>
      <c r="G2684" s="22" t="s">
        <v>38138</v>
      </c>
      <c r="H2684" s="22" t="s">
        <v>74</v>
      </c>
      <c r="I2684" s="22" t="s">
        <v>38139</v>
      </c>
      <c r="J2684" s="37" t="s">
        <v>27574</v>
      </c>
      <c r="K2684" s="37" t="s">
        <v>27575</v>
      </c>
      <c r="L2684" s="37" t="s">
        <v>27575</v>
      </c>
      <c r="M2684" s="37" t="s">
        <v>38140</v>
      </c>
      <c r="N2684" s="37" t="s">
        <v>611</v>
      </c>
      <c r="O2684" s="37" t="s">
        <v>612</v>
      </c>
      <c r="P2684" s="22" t="s">
        <v>38141</v>
      </c>
      <c r="Q2684" s="22" t="s">
        <v>38142</v>
      </c>
      <c r="R2684" s="38">
        <v>0</v>
      </c>
    </row>
    <row r="2685" spans="1:18" ht="12.75">
      <c r="A2685" s="22" t="s">
        <v>60</v>
      </c>
      <c r="B2685" s="22" t="s">
        <v>16179</v>
      </c>
      <c r="C2685" s="22" t="s">
        <v>68</v>
      </c>
      <c r="D2685" s="22" t="s">
        <v>61</v>
      </c>
      <c r="E2685" s="31">
        <v>42950.716458333329</v>
      </c>
      <c r="F2685" s="22" t="s">
        <v>27572</v>
      </c>
      <c r="G2685" s="22" t="s">
        <v>38143</v>
      </c>
      <c r="H2685" s="22" t="s">
        <v>74</v>
      </c>
      <c r="I2685" s="22" t="s">
        <v>38144</v>
      </c>
      <c r="J2685" s="37" t="s">
        <v>27574</v>
      </c>
      <c r="K2685" s="37" t="s">
        <v>27575</v>
      </c>
      <c r="L2685" s="37" t="s">
        <v>27575</v>
      </c>
      <c r="M2685" s="37" t="s">
        <v>38145</v>
      </c>
      <c r="N2685" s="37" t="s">
        <v>105</v>
      </c>
      <c r="O2685" s="37" t="s">
        <v>106</v>
      </c>
      <c r="P2685" s="22" t="s">
        <v>38146</v>
      </c>
      <c r="Q2685" s="22" t="s">
        <v>38147</v>
      </c>
      <c r="R2685" s="38">
        <v>0</v>
      </c>
    </row>
    <row r="2686" spans="1:18" ht="12.75">
      <c r="A2686" s="22" t="s">
        <v>60</v>
      </c>
      <c r="B2686" s="22" t="s">
        <v>16179</v>
      </c>
      <c r="C2686" s="22" t="s">
        <v>68</v>
      </c>
      <c r="D2686" s="22" t="s">
        <v>61</v>
      </c>
      <c r="E2686" s="31">
        <v>42951.63989583333</v>
      </c>
      <c r="F2686" s="22" t="s">
        <v>27572</v>
      </c>
      <c r="G2686" s="22" t="s">
        <v>38148</v>
      </c>
      <c r="H2686" s="22" t="s">
        <v>74</v>
      </c>
      <c r="I2686" s="22" t="s">
        <v>38149</v>
      </c>
      <c r="J2686" s="37" t="s">
        <v>27574</v>
      </c>
      <c r="K2686" s="37" t="s">
        <v>27575</v>
      </c>
      <c r="L2686" s="37" t="s">
        <v>27575</v>
      </c>
      <c r="M2686" s="37" t="s">
        <v>38150</v>
      </c>
      <c r="N2686" s="37" t="s">
        <v>105</v>
      </c>
      <c r="O2686" s="37" t="s">
        <v>106</v>
      </c>
      <c r="P2686" s="22" t="s">
        <v>38146</v>
      </c>
      <c r="Q2686" s="22" t="s">
        <v>38147</v>
      </c>
      <c r="R2686" s="38">
        <v>0</v>
      </c>
    </row>
    <row r="2687" spans="1:18" ht="12.75">
      <c r="A2687" s="22" t="s">
        <v>60</v>
      </c>
      <c r="B2687" s="22" t="s">
        <v>16179</v>
      </c>
      <c r="C2687" s="22" t="s">
        <v>68</v>
      </c>
      <c r="D2687" s="22" t="s">
        <v>61</v>
      </c>
      <c r="E2687" s="31">
        <v>42951.732905092591</v>
      </c>
      <c r="F2687" s="22" t="s">
        <v>27572</v>
      </c>
      <c r="G2687" s="22" t="s">
        <v>38151</v>
      </c>
      <c r="H2687" s="22" t="s">
        <v>74</v>
      </c>
      <c r="I2687" s="22" t="s">
        <v>38152</v>
      </c>
      <c r="J2687" s="37" t="s">
        <v>27574</v>
      </c>
      <c r="K2687" s="37" t="s">
        <v>27575</v>
      </c>
      <c r="L2687" s="37" t="s">
        <v>27575</v>
      </c>
      <c r="M2687" s="37" t="s">
        <v>38153</v>
      </c>
      <c r="N2687" s="37" t="s">
        <v>2859</v>
      </c>
      <c r="O2687" s="37" t="s">
        <v>2860</v>
      </c>
      <c r="P2687" s="22" t="s">
        <v>38154</v>
      </c>
      <c r="Q2687" s="22" t="s">
        <v>38155</v>
      </c>
      <c r="R2687" s="38">
        <v>0</v>
      </c>
    </row>
    <row r="2688" spans="1:18" ht="12.75">
      <c r="A2688" s="22" t="s">
        <v>60</v>
      </c>
      <c r="B2688" s="22" t="s">
        <v>16179</v>
      </c>
      <c r="C2688" s="22" t="s">
        <v>68</v>
      </c>
      <c r="D2688" s="22" t="s">
        <v>61</v>
      </c>
      <c r="E2688" s="31">
        <v>42954.727754629625</v>
      </c>
      <c r="F2688" s="22" t="s">
        <v>27572</v>
      </c>
      <c r="G2688" s="22" t="s">
        <v>38156</v>
      </c>
      <c r="H2688" s="22" t="s">
        <v>74</v>
      </c>
      <c r="I2688" s="22" t="s">
        <v>21395</v>
      </c>
      <c r="J2688" s="37" t="s">
        <v>27574</v>
      </c>
      <c r="K2688" s="37" t="s">
        <v>27575</v>
      </c>
      <c r="L2688" s="37" t="s">
        <v>27575</v>
      </c>
      <c r="M2688" s="37" t="s">
        <v>38157</v>
      </c>
      <c r="N2688" s="37" t="s">
        <v>2047</v>
      </c>
      <c r="O2688" s="37" t="s">
        <v>2048</v>
      </c>
      <c r="P2688" s="22" t="s">
        <v>38158</v>
      </c>
      <c r="Q2688" s="22" t="s">
        <v>38159</v>
      </c>
      <c r="R2688" s="38">
        <v>0</v>
      </c>
    </row>
    <row r="2689" spans="1:18" ht="12.75">
      <c r="A2689" s="22" t="s">
        <v>60</v>
      </c>
      <c r="B2689" s="22" t="s">
        <v>16179</v>
      </c>
      <c r="C2689" s="22" t="s">
        <v>68</v>
      </c>
      <c r="D2689" s="22" t="s">
        <v>61</v>
      </c>
      <c r="E2689" s="31">
        <v>42957.62332175926</v>
      </c>
      <c r="F2689" s="22" t="s">
        <v>27572</v>
      </c>
      <c r="G2689" s="22" t="s">
        <v>38160</v>
      </c>
      <c r="H2689" s="22" t="s">
        <v>74</v>
      </c>
      <c r="I2689" s="22" t="s">
        <v>24027</v>
      </c>
      <c r="J2689" s="37" t="s">
        <v>27574</v>
      </c>
      <c r="K2689" s="37" t="s">
        <v>27575</v>
      </c>
      <c r="L2689" s="37" t="s">
        <v>27575</v>
      </c>
      <c r="M2689" s="37" t="s">
        <v>38161</v>
      </c>
      <c r="N2689" s="37" t="s">
        <v>101</v>
      </c>
      <c r="O2689" s="37" t="s">
        <v>102</v>
      </c>
      <c r="P2689" s="22" t="s">
        <v>38162</v>
      </c>
      <c r="Q2689" s="22" t="s">
        <v>38163</v>
      </c>
      <c r="R2689" s="38">
        <v>0</v>
      </c>
    </row>
    <row r="2690" spans="1:18" ht="12.75">
      <c r="A2690" s="22" t="s">
        <v>60</v>
      </c>
      <c r="B2690" s="22" t="s">
        <v>16179</v>
      </c>
      <c r="C2690" s="22" t="s">
        <v>68</v>
      </c>
      <c r="D2690" s="22" t="s">
        <v>61</v>
      </c>
      <c r="E2690" s="31">
        <v>42958.573807870365</v>
      </c>
      <c r="F2690" s="22" t="s">
        <v>27572</v>
      </c>
      <c r="G2690" s="22" t="s">
        <v>38164</v>
      </c>
      <c r="H2690" s="22" t="s">
        <v>74</v>
      </c>
      <c r="I2690" s="22" t="s">
        <v>24031</v>
      </c>
      <c r="J2690" s="37" t="s">
        <v>27574</v>
      </c>
      <c r="K2690" s="37" t="s">
        <v>27575</v>
      </c>
      <c r="L2690" s="37" t="s">
        <v>27575</v>
      </c>
      <c r="M2690" s="37" t="s">
        <v>38165</v>
      </c>
      <c r="N2690" s="37" t="s">
        <v>611</v>
      </c>
      <c r="O2690" s="37" t="s">
        <v>612</v>
      </c>
      <c r="P2690" s="22" t="s">
        <v>38166</v>
      </c>
      <c r="Q2690" s="22" t="s">
        <v>38167</v>
      </c>
      <c r="R2690" s="38">
        <v>0</v>
      </c>
    </row>
    <row r="2691" spans="1:18" ht="12.75">
      <c r="A2691" s="22" t="s">
        <v>60</v>
      </c>
      <c r="B2691" s="22" t="s">
        <v>16179</v>
      </c>
      <c r="C2691" s="22" t="s">
        <v>68</v>
      </c>
      <c r="D2691" s="22" t="s">
        <v>61</v>
      </c>
      <c r="E2691" s="31">
        <v>42958.69767361111</v>
      </c>
      <c r="F2691" s="22" t="s">
        <v>27572</v>
      </c>
      <c r="G2691" s="22" t="s">
        <v>38168</v>
      </c>
      <c r="H2691" s="22" t="s">
        <v>74</v>
      </c>
      <c r="I2691" s="22" t="s">
        <v>17351</v>
      </c>
      <c r="J2691" s="37" t="s">
        <v>27574</v>
      </c>
      <c r="K2691" s="37" t="s">
        <v>27575</v>
      </c>
      <c r="L2691" s="37" t="s">
        <v>27575</v>
      </c>
      <c r="M2691" s="37" t="s">
        <v>38169</v>
      </c>
      <c r="N2691" s="37" t="s">
        <v>750</v>
      </c>
      <c r="O2691" s="37" t="s">
        <v>751</v>
      </c>
      <c r="P2691" s="22" t="s">
        <v>38170</v>
      </c>
      <c r="Q2691" s="22" t="s">
        <v>38171</v>
      </c>
      <c r="R2691" s="38">
        <v>0</v>
      </c>
    </row>
    <row r="2692" spans="1:18" ht="12.75">
      <c r="A2692" s="22" t="s">
        <v>60</v>
      </c>
      <c r="B2692" s="22" t="s">
        <v>16179</v>
      </c>
      <c r="C2692" s="22" t="s">
        <v>68</v>
      </c>
      <c r="D2692" s="22" t="s">
        <v>61</v>
      </c>
      <c r="E2692" s="31">
        <v>42961.514328703699</v>
      </c>
      <c r="F2692" s="22" t="s">
        <v>27572</v>
      </c>
      <c r="G2692" s="22" t="s">
        <v>38172</v>
      </c>
      <c r="H2692" s="22" t="s">
        <v>74</v>
      </c>
      <c r="I2692" s="22" t="s">
        <v>21325</v>
      </c>
      <c r="J2692" s="37" t="s">
        <v>27574</v>
      </c>
      <c r="K2692" s="37" t="s">
        <v>27575</v>
      </c>
      <c r="L2692" s="37" t="s">
        <v>27575</v>
      </c>
      <c r="M2692" s="37" t="s">
        <v>38173</v>
      </c>
      <c r="N2692" s="37" t="s">
        <v>101</v>
      </c>
      <c r="O2692" s="37" t="s">
        <v>102</v>
      </c>
      <c r="P2692" s="22" t="s">
        <v>38174</v>
      </c>
      <c r="Q2692" s="22" t="s">
        <v>38175</v>
      </c>
      <c r="R2692" s="38">
        <v>0</v>
      </c>
    </row>
    <row r="2693" spans="1:18" ht="12.75">
      <c r="A2693" s="22" t="s">
        <v>60</v>
      </c>
      <c r="B2693" s="22" t="s">
        <v>16179</v>
      </c>
      <c r="C2693" s="22" t="s">
        <v>68</v>
      </c>
      <c r="D2693" s="22" t="s">
        <v>61</v>
      </c>
      <c r="E2693" s="31">
        <v>42962.638148148144</v>
      </c>
      <c r="F2693" s="22" t="s">
        <v>27572</v>
      </c>
      <c r="G2693" s="22" t="s">
        <v>38176</v>
      </c>
      <c r="H2693" s="22" t="s">
        <v>74</v>
      </c>
      <c r="I2693" s="22" t="s">
        <v>19600</v>
      </c>
      <c r="J2693" s="37" t="s">
        <v>27574</v>
      </c>
      <c r="K2693" s="37" t="s">
        <v>27575</v>
      </c>
      <c r="L2693" s="37" t="s">
        <v>27575</v>
      </c>
      <c r="M2693" s="37" t="s">
        <v>38177</v>
      </c>
      <c r="N2693" s="37" t="s">
        <v>8969</v>
      </c>
      <c r="O2693" s="37" t="s">
        <v>8970</v>
      </c>
      <c r="P2693" s="22" t="s">
        <v>38178</v>
      </c>
      <c r="Q2693" s="22" t="s">
        <v>38179</v>
      </c>
      <c r="R2693" s="38">
        <v>0</v>
      </c>
    </row>
    <row r="2694" spans="1:18" ht="12.75">
      <c r="A2694" s="22" t="s">
        <v>60</v>
      </c>
      <c r="B2694" s="22" t="s">
        <v>16179</v>
      </c>
      <c r="C2694" s="22" t="s">
        <v>68</v>
      </c>
      <c r="D2694" s="22" t="s">
        <v>61</v>
      </c>
      <c r="E2694" s="31">
        <v>42964.408379629625</v>
      </c>
      <c r="F2694" s="22" t="s">
        <v>27572</v>
      </c>
      <c r="G2694" s="22" t="s">
        <v>38180</v>
      </c>
      <c r="H2694" s="22" t="s">
        <v>74</v>
      </c>
      <c r="I2694" s="22" t="s">
        <v>22685</v>
      </c>
      <c r="J2694" s="37" t="s">
        <v>27574</v>
      </c>
      <c r="K2694" s="37" t="s">
        <v>27575</v>
      </c>
      <c r="L2694" s="37" t="s">
        <v>27575</v>
      </c>
      <c r="M2694" s="37" t="s">
        <v>38181</v>
      </c>
      <c r="N2694" s="37" t="s">
        <v>8969</v>
      </c>
      <c r="O2694" s="37" t="s">
        <v>8970</v>
      </c>
      <c r="P2694" s="22" t="s">
        <v>38182</v>
      </c>
      <c r="Q2694" s="22" t="s">
        <v>38183</v>
      </c>
      <c r="R2694" s="38">
        <v>0</v>
      </c>
    </row>
    <row r="2695" spans="1:18" ht="12.75">
      <c r="A2695" s="22" t="s">
        <v>60</v>
      </c>
      <c r="B2695" s="22" t="s">
        <v>16179</v>
      </c>
      <c r="C2695" s="22" t="s">
        <v>68</v>
      </c>
      <c r="D2695" s="22" t="s">
        <v>61</v>
      </c>
      <c r="E2695" s="31">
        <v>42964.494687499995</v>
      </c>
      <c r="F2695" s="22" t="s">
        <v>27572</v>
      </c>
      <c r="G2695" s="22" t="s">
        <v>38184</v>
      </c>
      <c r="H2695" s="22" t="s">
        <v>74</v>
      </c>
      <c r="I2695" s="22" t="s">
        <v>23486</v>
      </c>
      <c r="J2695" s="37" t="s">
        <v>27574</v>
      </c>
      <c r="K2695" s="37" t="s">
        <v>27575</v>
      </c>
      <c r="L2695" s="37" t="s">
        <v>27575</v>
      </c>
      <c r="M2695" s="37" t="s">
        <v>38185</v>
      </c>
      <c r="N2695" s="37" t="s">
        <v>611</v>
      </c>
      <c r="O2695" s="37" t="s">
        <v>612</v>
      </c>
      <c r="P2695" s="22" t="s">
        <v>38186</v>
      </c>
      <c r="Q2695" s="22" t="s">
        <v>38187</v>
      </c>
      <c r="R2695" s="38">
        <v>0</v>
      </c>
    </row>
    <row r="2696" spans="1:18" ht="12.75">
      <c r="A2696" s="22" t="s">
        <v>60</v>
      </c>
      <c r="B2696" s="22" t="s">
        <v>16179</v>
      </c>
      <c r="C2696" s="22" t="s">
        <v>68</v>
      </c>
      <c r="D2696" s="22" t="s">
        <v>61</v>
      </c>
      <c r="E2696" s="31">
        <v>42965.59847222222</v>
      </c>
      <c r="F2696" s="22" t="s">
        <v>27572</v>
      </c>
      <c r="G2696" s="22" t="s">
        <v>38188</v>
      </c>
      <c r="H2696" s="22" t="s">
        <v>74</v>
      </c>
      <c r="I2696" s="22" t="s">
        <v>23026</v>
      </c>
      <c r="J2696" s="37" t="s">
        <v>27574</v>
      </c>
      <c r="K2696" s="37" t="s">
        <v>27575</v>
      </c>
      <c r="L2696" s="37" t="s">
        <v>27575</v>
      </c>
      <c r="M2696" s="37" t="s">
        <v>38189</v>
      </c>
      <c r="N2696" s="37" t="s">
        <v>2885</v>
      </c>
      <c r="O2696" s="37" t="s">
        <v>2886</v>
      </c>
      <c r="P2696" s="22" t="s">
        <v>38190</v>
      </c>
      <c r="Q2696" s="22" t="s">
        <v>38191</v>
      </c>
      <c r="R2696" s="38">
        <v>0</v>
      </c>
    </row>
    <row r="2697" spans="1:18" ht="12.75">
      <c r="A2697" s="22" t="s">
        <v>60</v>
      </c>
      <c r="B2697" s="22" t="s">
        <v>16179</v>
      </c>
      <c r="C2697" s="22" t="s">
        <v>68</v>
      </c>
      <c r="D2697" s="22" t="s">
        <v>61</v>
      </c>
      <c r="E2697" s="31">
        <v>42968.511157407404</v>
      </c>
      <c r="F2697" s="22" t="s">
        <v>27572</v>
      </c>
      <c r="G2697" s="22" t="s">
        <v>38192</v>
      </c>
      <c r="H2697" s="22" t="s">
        <v>74</v>
      </c>
      <c r="I2697" s="22" t="s">
        <v>16896</v>
      </c>
      <c r="J2697" s="37" t="s">
        <v>27574</v>
      </c>
      <c r="K2697" s="37" t="s">
        <v>27575</v>
      </c>
      <c r="L2697" s="37" t="s">
        <v>27575</v>
      </c>
      <c r="M2697" s="37" t="s">
        <v>38193</v>
      </c>
      <c r="N2697" s="37" t="s">
        <v>3962</v>
      </c>
      <c r="O2697" s="37" t="s">
        <v>3963</v>
      </c>
      <c r="P2697" s="22" t="s">
        <v>38194</v>
      </c>
      <c r="Q2697" s="22" t="s">
        <v>38195</v>
      </c>
      <c r="R2697" s="38">
        <v>0</v>
      </c>
    </row>
    <row r="2698" spans="1:18" ht="12.75">
      <c r="A2698" s="22" t="s">
        <v>60</v>
      </c>
      <c r="B2698" s="22" t="s">
        <v>16179</v>
      </c>
      <c r="C2698" s="22" t="s">
        <v>68</v>
      </c>
      <c r="D2698" s="22" t="s">
        <v>61</v>
      </c>
      <c r="E2698" s="31">
        <v>42968.708958333329</v>
      </c>
      <c r="F2698" s="22" t="s">
        <v>27572</v>
      </c>
      <c r="G2698" s="22" t="s">
        <v>38196</v>
      </c>
      <c r="H2698" s="22" t="s">
        <v>74</v>
      </c>
      <c r="I2698" s="22" t="s">
        <v>23944</v>
      </c>
      <c r="J2698" s="37" t="s">
        <v>27574</v>
      </c>
      <c r="K2698" s="37" t="s">
        <v>27575</v>
      </c>
      <c r="L2698" s="37" t="s">
        <v>27575</v>
      </c>
      <c r="M2698" s="37" t="s">
        <v>38197</v>
      </c>
      <c r="N2698" s="37" t="s">
        <v>101</v>
      </c>
      <c r="O2698" s="37" t="s">
        <v>102</v>
      </c>
      <c r="P2698" s="22" t="s">
        <v>38198</v>
      </c>
      <c r="Q2698" s="22" t="s">
        <v>38199</v>
      </c>
      <c r="R2698" s="38">
        <v>0</v>
      </c>
    </row>
    <row r="2699" spans="1:18" ht="12.75">
      <c r="A2699" s="22" t="s">
        <v>60</v>
      </c>
      <c r="B2699" s="22" t="s">
        <v>16179</v>
      </c>
      <c r="C2699" s="22" t="s">
        <v>68</v>
      </c>
      <c r="D2699" s="22" t="s">
        <v>61</v>
      </c>
      <c r="E2699" s="31">
        <v>42968.712581018517</v>
      </c>
      <c r="F2699" s="22" t="s">
        <v>27572</v>
      </c>
      <c r="G2699" s="22" t="s">
        <v>38200</v>
      </c>
      <c r="H2699" s="22" t="s">
        <v>74</v>
      </c>
      <c r="I2699" s="22" t="s">
        <v>23042</v>
      </c>
      <c r="J2699" s="37" t="s">
        <v>27574</v>
      </c>
      <c r="K2699" s="37" t="s">
        <v>27575</v>
      </c>
      <c r="L2699" s="37" t="s">
        <v>27575</v>
      </c>
      <c r="M2699" s="37" t="s">
        <v>38201</v>
      </c>
      <c r="N2699" s="37" t="s">
        <v>750</v>
      </c>
      <c r="O2699" s="37" t="s">
        <v>751</v>
      </c>
      <c r="P2699" s="22" t="s">
        <v>38202</v>
      </c>
      <c r="Q2699" s="22" t="s">
        <v>38203</v>
      </c>
      <c r="R2699" s="38">
        <v>0</v>
      </c>
    </row>
    <row r="2700" spans="1:18" ht="12.75">
      <c r="A2700" s="22" t="s">
        <v>60</v>
      </c>
      <c r="B2700" s="22" t="s">
        <v>16179</v>
      </c>
      <c r="C2700" s="22" t="s">
        <v>68</v>
      </c>
      <c r="D2700" s="22" t="s">
        <v>61</v>
      </c>
      <c r="E2700" s="31">
        <v>42969.575555555552</v>
      </c>
      <c r="F2700" s="22" t="s">
        <v>27572</v>
      </c>
      <c r="G2700" s="22" t="s">
        <v>38204</v>
      </c>
      <c r="H2700" s="22" t="s">
        <v>74</v>
      </c>
      <c r="I2700" s="22" t="s">
        <v>23856</v>
      </c>
      <c r="J2700" s="37" t="s">
        <v>27574</v>
      </c>
      <c r="K2700" s="37" t="s">
        <v>27575</v>
      </c>
      <c r="L2700" s="37" t="s">
        <v>27575</v>
      </c>
      <c r="M2700" s="37" t="s">
        <v>38205</v>
      </c>
      <c r="N2700" s="37" t="s">
        <v>101</v>
      </c>
      <c r="O2700" s="37" t="s">
        <v>102</v>
      </c>
      <c r="P2700" s="22" t="s">
        <v>38206</v>
      </c>
      <c r="Q2700" s="22" t="s">
        <v>38207</v>
      </c>
      <c r="R2700" s="38">
        <v>0</v>
      </c>
    </row>
    <row r="2701" spans="1:18" ht="12.75">
      <c r="A2701" s="22" t="s">
        <v>60</v>
      </c>
      <c r="B2701" s="22" t="s">
        <v>16179</v>
      </c>
      <c r="C2701" s="22" t="s">
        <v>68</v>
      </c>
      <c r="D2701" s="22" t="s">
        <v>61</v>
      </c>
      <c r="E2701" s="31">
        <v>42970.415590277778</v>
      </c>
      <c r="F2701" s="22" t="s">
        <v>27572</v>
      </c>
      <c r="G2701" s="22" t="s">
        <v>38208</v>
      </c>
      <c r="H2701" s="22" t="s">
        <v>74</v>
      </c>
      <c r="I2701" s="22" t="s">
        <v>18840</v>
      </c>
      <c r="J2701" s="37" t="s">
        <v>27574</v>
      </c>
      <c r="K2701" s="37" t="s">
        <v>27575</v>
      </c>
      <c r="L2701" s="37" t="s">
        <v>27575</v>
      </c>
      <c r="M2701" s="37" t="s">
        <v>38209</v>
      </c>
      <c r="N2701" s="37" t="s">
        <v>101</v>
      </c>
      <c r="O2701" s="37" t="s">
        <v>102</v>
      </c>
      <c r="P2701" s="22" t="s">
        <v>38210</v>
      </c>
      <c r="Q2701" s="22" t="s">
        <v>38211</v>
      </c>
      <c r="R2701" s="38">
        <v>0</v>
      </c>
    </row>
    <row r="2702" spans="1:18" ht="12.75">
      <c r="A2702" s="22" t="s">
        <v>60</v>
      </c>
      <c r="B2702" s="22" t="s">
        <v>16179</v>
      </c>
      <c r="C2702" s="22" t="s">
        <v>68</v>
      </c>
      <c r="D2702" s="22" t="s">
        <v>61</v>
      </c>
      <c r="E2702" s="31">
        <v>42971.491412037038</v>
      </c>
      <c r="F2702" s="22" t="s">
        <v>27572</v>
      </c>
      <c r="G2702" s="22" t="s">
        <v>38212</v>
      </c>
      <c r="H2702" s="22" t="s">
        <v>74</v>
      </c>
      <c r="I2702" s="22" t="s">
        <v>38213</v>
      </c>
      <c r="J2702" s="37" t="s">
        <v>27574</v>
      </c>
      <c r="K2702" s="37" t="s">
        <v>27575</v>
      </c>
      <c r="L2702" s="37" t="s">
        <v>27575</v>
      </c>
      <c r="M2702" s="37" t="s">
        <v>38214</v>
      </c>
      <c r="N2702" s="37" t="s">
        <v>2095</v>
      </c>
      <c r="O2702" s="37" t="s">
        <v>2096</v>
      </c>
      <c r="P2702" s="22" t="s">
        <v>38215</v>
      </c>
      <c r="Q2702" s="22" t="s">
        <v>38216</v>
      </c>
      <c r="R2702" s="38">
        <v>0</v>
      </c>
    </row>
    <row r="2703" spans="1:18" ht="12.75">
      <c r="A2703" s="22" t="s">
        <v>60</v>
      </c>
      <c r="B2703" s="22" t="s">
        <v>16179</v>
      </c>
      <c r="C2703" s="22" t="s">
        <v>68</v>
      </c>
      <c r="D2703" s="22" t="s">
        <v>61</v>
      </c>
      <c r="E2703" s="31">
        <v>42971.698715277773</v>
      </c>
      <c r="F2703" s="22" t="s">
        <v>27572</v>
      </c>
      <c r="G2703" s="22" t="s">
        <v>38217</v>
      </c>
      <c r="H2703" s="22" t="s">
        <v>74</v>
      </c>
      <c r="I2703" s="22" t="s">
        <v>21236</v>
      </c>
      <c r="J2703" s="37" t="s">
        <v>27574</v>
      </c>
      <c r="K2703" s="37" t="s">
        <v>27575</v>
      </c>
      <c r="L2703" s="37" t="s">
        <v>27575</v>
      </c>
      <c r="M2703" s="37" t="s">
        <v>38218</v>
      </c>
      <c r="N2703" s="37" t="s">
        <v>2095</v>
      </c>
      <c r="O2703" s="37" t="s">
        <v>2096</v>
      </c>
      <c r="P2703" s="22" t="s">
        <v>38219</v>
      </c>
      <c r="Q2703" s="22" t="s">
        <v>38220</v>
      </c>
      <c r="R2703" s="38">
        <v>0</v>
      </c>
    </row>
    <row r="2704" spans="1:18" ht="12.75">
      <c r="A2704" s="22" t="s">
        <v>60</v>
      </c>
      <c r="B2704" s="22" t="s">
        <v>16179</v>
      </c>
      <c r="C2704" s="22" t="s">
        <v>68</v>
      </c>
      <c r="D2704" s="22" t="s">
        <v>61</v>
      </c>
      <c r="E2704" s="31">
        <v>42972.474340277775</v>
      </c>
      <c r="F2704" s="22" t="s">
        <v>27572</v>
      </c>
      <c r="G2704" s="22" t="s">
        <v>38221</v>
      </c>
      <c r="H2704" s="22" t="s">
        <v>74</v>
      </c>
      <c r="I2704" s="22" t="s">
        <v>20680</v>
      </c>
      <c r="J2704" s="37" t="s">
        <v>27574</v>
      </c>
      <c r="K2704" s="37" t="s">
        <v>27575</v>
      </c>
      <c r="L2704" s="37" t="s">
        <v>27575</v>
      </c>
      <c r="M2704" s="37" t="s">
        <v>38222</v>
      </c>
      <c r="N2704" s="37" t="s">
        <v>101</v>
      </c>
      <c r="O2704" s="37" t="s">
        <v>102</v>
      </c>
      <c r="P2704" s="22" t="s">
        <v>38223</v>
      </c>
      <c r="Q2704" s="22" t="s">
        <v>38224</v>
      </c>
      <c r="R2704" s="38">
        <v>0</v>
      </c>
    </row>
    <row r="2705" spans="1:18" ht="12.75">
      <c r="A2705" s="22" t="s">
        <v>60</v>
      </c>
      <c r="B2705" s="22" t="s">
        <v>16179</v>
      </c>
      <c r="C2705" s="22" t="s">
        <v>68</v>
      </c>
      <c r="D2705" s="22" t="s">
        <v>61</v>
      </c>
      <c r="E2705" s="31">
        <v>42972.697905092587</v>
      </c>
      <c r="F2705" s="22" t="s">
        <v>27572</v>
      </c>
      <c r="G2705" s="22" t="s">
        <v>38225</v>
      </c>
      <c r="H2705" s="22" t="s">
        <v>74</v>
      </c>
      <c r="I2705" s="22" t="s">
        <v>19464</v>
      </c>
      <c r="J2705" s="37" t="s">
        <v>27574</v>
      </c>
      <c r="K2705" s="37" t="s">
        <v>27575</v>
      </c>
      <c r="L2705" s="37" t="s">
        <v>27575</v>
      </c>
      <c r="M2705" s="37" t="s">
        <v>38226</v>
      </c>
      <c r="N2705" s="37" t="s">
        <v>558</v>
      </c>
      <c r="O2705" s="37" t="s">
        <v>559</v>
      </c>
      <c r="P2705" s="22" t="s">
        <v>38227</v>
      </c>
      <c r="Q2705" s="22" t="s">
        <v>38228</v>
      </c>
      <c r="R2705" s="38">
        <v>0</v>
      </c>
    </row>
    <row r="2706" spans="1:18" ht="12.75">
      <c r="A2706" s="22" t="s">
        <v>60</v>
      </c>
      <c r="B2706" s="22" t="s">
        <v>16179</v>
      </c>
      <c r="C2706" s="22" t="s">
        <v>68</v>
      </c>
      <c r="D2706" s="22" t="s">
        <v>61</v>
      </c>
      <c r="E2706" s="31">
        <v>42972.709409722222</v>
      </c>
      <c r="F2706" s="22" t="s">
        <v>27572</v>
      </c>
      <c r="G2706" s="22" t="s">
        <v>38229</v>
      </c>
      <c r="H2706" s="22" t="s">
        <v>74</v>
      </c>
      <c r="I2706" s="22" t="s">
        <v>16181</v>
      </c>
      <c r="J2706" s="37" t="s">
        <v>27574</v>
      </c>
      <c r="K2706" s="37" t="s">
        <v>27575</v>
      </c>
      <c r="L2706" s="37" t="s">
        <v>27575</v>
      </c>
      <c r="M2706" s="37" t="s">
        <v>38230</v>
      </c>
      <c r="N2706" s="37" t="s">
        <v>399</v>
      </c>
      <c r="O2706" s="37" t="s">
        <v>400</v>
      </c>
      <c r="P2706" s="22" t="s">
        <v>38231</v>
      </c>
      <c r="Q2706" s="22" t="s">
        <v>38232</v>
      </c>
      <c r="R2706" s="38">
        <v>0</v>
      </c>
    </row>
    <row r="2707" spans="1:18" ht="12.75">
      <c r="A2707" s="22" t="s">
        <v>60</v>
      </c>
      <c r="B2707" s="22" t="s">
        <v>16179</v>
      </c>
      <c r="C2707" s="22" t="s">
        <v>68</v>
      </c>
      <c r="D2707" s="22" t="s">
        <v>61</v>
      </c>
      <c r="E2707" s="31">
        <v>42975.631122685183</v>
      </c>
      <c r="F2707" s="22" t="s">
        <v>27572</v>
      </c>
      <c r="G2707" s="22" t="s">
        <v>38233</v>
      </c>
      <c r="H2707" s="22" t="s">
        <v>74</v>
      </c>
      <c r="I2707" s="22" t="s">
        <v>38234</v>
      </c>
      <c r="J2707" s="37" t="s">
        <v>27574</v>
      </c>
      <c r="K2707" s="37" t="s">
        <v>27575</v>
      </c>
      <c r="L2707" s="37" t="s">
        <v>27575</v>
      </c>
      <c r="M2707" s="37" t="s">
        <v>38235</v>
      </c>
      <c r="N2707" s="37" t="s">
        <v>16852</v>
      </c>
      <c r="O2707" s="37" t="s">
        <v>16853</v>
      </c>
      <c r="P2707" s="22" t="s">
        <v>38236</v>
      </c>
      <c r="Q2707" s="22" t="s">
        <v>38237</v>
      </c>
      <c r="R2707" s="38">
        <v>0</v>
      </c>
    </row>
    <row r="2708" spans="1:18" ht="12.75">
      <c r="A2708" s="22" t="s">
        <v>60</v>
      </c>
      <c r="B2708" s="22" t="s">
        <v>17971</v>
      </c>
      <c r="C2708" s="22" t="s">
        <v>68</v>
      </c>
      <c r="D2708" s="22" t="s">
        <v>61</v>
      </c>
      <c r="E2708" s="31">
        <v>42954.5937037037</v>
      </c>
      <c r="F2708" s="22" t="s">
        <v>27572</v>
      </c>
      <c r="G2708" s="22" t="s">
        <v>38238</v>
      </c>
      <c r="H2708" s="22" t="s">
        <v>74</v>
      </c>
      <c r="I2708" s="22" t="s">
        <v>38239</v>
      </c>
      <c r="J2708" s="37" t="s">
        <v>27574</v>
      </c>
      <c r="K2708" s="37" t="s">
        <v>27575</v>
      </c>
      <c r="L2708" s="37" t="s">
        <v>27575</v>
      </c>
      <c r="M2708" s="37" t="s">
        <v>38240</v>
      </c>
      <c r="N2708" s="37" t="s">
        <v>144</v>
      </c>
      <c r="O2708" s="37" t="s">
        <v>145</v>
      </c>
      <c r="P2708" s="22" t="s">
        <v>38241</v>
      </c>
      <c r="Q2708" s="22" t="s">
        <v>38242</v>
      </c>
      <c r="R2708" s="38">
        <v>0</v>
      </c>
    </row>
    <row r="2709" spans="1:18" ht="12.75">
      <c r="A2709" s="22" t="s">
        <v>60</v>
      </c>
      <c r="B2709" s="22" t="s">
        <v>17971</v>
      </c>
      <c r="C2709" s="22" t="s">
        <v>68</v>
      </c>
      <c r="D2709" s="22" t="s">
        <v>61</v>
      </c>
      <c r="E2709" s="31">
        <v>42954.630115740736</v>
      </c>
      <c r="F2709" s="22" t="s">
        <v>27572</v>
      </c>
      <c r="G2709" s="22" t="s">
        <v>38243</v>
      </c>
      <c r="H2709" s="22" t="s">
        <v>74</v>
      </c>
      <c r="I2709" s="22" t="s">
        <v>38244</v>
      </c>
      <c r="J2709" s="37" t="s">
        <v>27574</v>
      </c>
      <c r="K2709" s="37" t="s">
        <v>27575</v>
      </c>
      <c r="L2709" s="37" t="s">
        <v>27575</v>
      </c>
      <c r="M2709" s="37" t="s">
        <v>38245</v>
      </c>
      <c r="N2709" s="37" t="s">
        <v>399</v>
      </c>
      <c r="O2709" s="37" t="s">
        <v>400</v>
      </c>
      <c r="P2709" s="22" t="s">
        <v>38246</v>
      </c>
      <c r="Q2709" s="22" t="s">
        <v>38247</v>
      </c>
      <c r="R2709" s="38">
        <v>0</v>
      </c>
    </row>
    <row r="2710" spans="1:18" ht="12.75">
      <c r="A2710" s="22" t="s">
        <v>60</v>
      </c>
      <c r="B2710" s="22" t="s">
        <v>17971</v>
      </c>
      <c r="C2710" s="22" t="s">
        <v>68</v>
      </c>
      <c r="D2710" s="22" t="s">
        <v>61</v>
      </c>
      <c r="E2710" s="31">
        <v>42954.630532407406</v>
      </c>
      <c r="F2710" s="22" t="s">
        <v>27572</v>
      </c>
      <c r="G2710" s="22" t="s">
        <v>38248</v>
      </c>
      <c r="H2710" s="22" t="s">
        <v>74</v>
      </c>
      <c r="I2710" s="22" t="s">
        <v>19874</v>
      </c>
      <c r="J2710" s="37" t="s">
        <v>27574</v>
      </c>
      <c r="K2710" s="37" t="s">
        <v>27575</v>
      </c>
      <c r="L2710" s="37" t="s">
        <v>27575</v>
      </c>
      <c r="M2710" s="37" t="s">
        <v>38249</v>
      </c>
      <c r="N2710" s="37" t="s">
        <v>399</v>
      </c>
      <c r="O2710" s="37" t="s">
        <v>400</v>
      </c>
      <c r="P2710" s="22" t="s">
        <v>38246</v>
      </c>
      <c r="Q2710" s="22" t="s">
        <v>38247</v>
      </c>
      <c r="R2710" s="38">
        <v>0</v>
      </c>
    </row>
    <row r="2711" spans="1:18" ht="12.75">
      <c r="A2711" s="22" t="s">
        <v>60</v>
      </c>
      <c r="B2711" s="22" t="s">
        <v>17971</v>
      </c>
      <c r="C2711" s="22" t="s">
        <v>68</v>
      </c>
      <c r="D2711" s="22" t="s">
        <v>61</v>
      </c>
      <c r="E2711" s="31">
        <v>42968.555138888885</v>
      </c>
      <c r="F2711" s="22" t="s">
        <v>27572</v>
      </c>
      <c r="G2711" s="22" t="s">
        <v>38250</v>
      </c>
      <c r="H2711" s="22" t="s">
        <v>74</v>
      </c>
      <c r="I2711" s="22" t="s">
        <v>17973</v>
      </c>
      <c r="J2711" s="37" t="s">
        <v>27574</v>
      </c>
      <c r="K2711" s="37" t="s">
        <v>27575</v>
      </c>
      <c r="L2711" s="37" t="s">
        <v>27575</v>
      </c>
      <c r="M2711" s="37" t="s">
        <v>38251</v>
      </c>
      <c r="N2711" s="37" t="s">
        <v>3615</v>
      </c>
      <c r="O2711" s="37" t="s">
        <v>3616</v>
      </c>
      <c r="P2711" s="22" t="s">
        <v>38252</v>
      </c>
      <c r="Q2711" s="22" t="s">
        <v>38253</v>
      </c>
      <c r="R2711" s="38">
        <v>0</v>
      </c>
    </row>
    <row r="2712" spans="1:18" ht="12.75">
      <c r="A2712" s="22" t="s">
        <v>60</v>
      </c>
      <c r="B2712" s="22" t="s">
        <v>17971</v>
      </c>
      <c r="C2712" s="22" t="s">
        <v>68</v>
      </c>
      <c r="D2712" s="22" t="s">
        <v>61</v>
      </c>
      <c r="E2712" s="31">
        <v>42977.584814814814</v>
      </c>
      <c r="F2712" s="22" t="s">
        <v>27572</v>
      </c>
      <c r="G2712" s="22" t="s">
        <v>38254</v>
      </c>
      <c r="H2712" s="22" t="s">
        <v>74</v>
      </c>
      <c r="I2712" s="22" t="s">
        <v>38255</v>
      </c>
      <c r="J2712" s="37" t="s">
        <v>27574</v>
      </c>
      <c r="K2712" s="37" t="s">
        <v>27575</v>
      </c>
      <c r="L2712" s="37" t="s">
        <v>27575</v>
      </c>
      <c r="M2712" s="37" t="s">
        <v>38256</v>
      </c>
      <c r="N2712" s="37" t="s">
        <v>2670</v>
      </c>
      <c r="O2712" s="37" t="s">
        <v>2671</v>
      </c>
      <c r="P2712" s="22" t="s">
        <v>38257</v>
      </c>
      <c r="Q2712" s="22" t="s">
        <v>38258</v>
      </c>
      <c r="R2712" s="38">
        <v>0</v>
      </c>
    </row>
    <row r="2713" spans="1:18" ht="12.75">
      <c r="A2713" s="22" t="s">
        <v>60</v>
      </c>
      <c r="B2713" s="22" t="s">
        <v>2580</v>
      </c>
      <c r="C2713" s="22" t="s">
        <v>63</v>
      </c>
      <c r="D2713" s="22" t="s">
        <v>61</v>
      </c>
      <c r="E2713" s="31">
        <v>42948.618125000001</v>
      </c>
      <c r="F2713" s="22" t="s">
        <v>27572</v>
      </c>
      <c r="G2713" s="22" t="s">
        <v>38259</v>
      </c>
      <c r="H2713" s="22" t="s">
        <v>74</v>
      </c>
      <c r="I2713" s="22" t="s">
        <v>8972</v>
      </c>
      <c r="J2713" s="37" t="s">
        <v>27574</v>
      </c>
      <c r="K2713" s="37" t="s">
        <v>27575</v>
      </c>
      <c r="L2713" s="37" t="s">
        <v>27575</v>
      </c>
      <c r="M2713" s="37" t="s">
        <v>38260</v>
      </c>
      <c r="N2713" s="37" t="s">
        <v>217</v>
      </c>
      <c r="O2713" s="37" t="s">
        <v>218</v>
      </c>
      <c r="P2713" s="22" t="s">
        <v>38261</v>
      </c>
      <c r="Q2713" s="22" t="s">
        <v>38262</v>
      </c>
      <c r="R2713" s="38">
        <v>0</v>
      </c>
    </row>
    <row r="2714" spans="1:18" ht="12.75">
      <c r="A2714" s="22" t="s">
        <v>60</v>
      </c>
      <c r="B2714" s="22" t="s">
        <v>2580</v>
      </c>
      <c r="C2714" s="22" t="s">
        <v>63</v>
      </c>
      <c r="D2714" s="22" t="s">
        <v>61</v>
      </c>
      <c r="E2714" s="31">
        <v>42954.480833333335</v>
      </c>
      <c r="F2714" s="22" t="s">
        <v>27572</v>
      </c>
      <c r="G2714" s="22" t="s">
        <v>38263</v>
      </c>
      <c r="H2714" s="22" t="s">
        <v>74</v>
      </c>
      <c r="I2714" s="22" t="s">
        <v>38264</v>
      </c>
      <c r="J2714" s="37" t="s">
        <v>27574</v>
      </c>
      <c r="K2714" s="37" t="s">
        <v>27575</v>
      </c>
      <c r="L2714" s="37" t="s">
        <v>27575</v>
      </c>
      <c r="M2714" s="37" t="s">
        <v>38265</v>
      </c>
      <c r="N2714" s="37" t="s">
        <v>140</v>
      </c>
      <c r="O2714" s="37" t="s">
        <v>141</v>
      </c>
      <c r="P2714" s="22" t="s">
        <v>38266</v>
      </c>
      <c r="Q2714" s="22" t="s">
        <v>38267</v>
      </c>
      <c r="R2714" s="38">
        <v>0</v>
      </c>
    </row>
    <row r="2715" spans="1:18" ht="12.75">
      <c r="A2715" s="22" t="s">
        <v>60</v>
      </c>
      <c r="B2715" s="22" t="s">
        <v>2580</v>
      </c>
      <c r="C2715" s="22" t="s">
        <v>63</v>
      </c>
      <c r="D2715" s="22" t="s">
        <v>61</v>
      </c>
      <c r="E2715" s="31">
        <v>42954.483819444446</v>
      </c>
      <c r="F2715" s="22" t="s">
        <v>27572</v>
      </c>
      <c r="G2715" s="22" t="s">
        <v>38268</v>
      </c>
      <c r="H2715" s="22" t="s">
        <v>74</v>
      </c>
      <c r="I2715" s="22" t="s">
        <v>38269</v>
      </c>
      <c r="J2715" s="37" t="s">
        <v>27574</v>
      </c>
      <c r="K2715" s="37" t="s">
        <v>27575</v>
      </c>
      <c r="L2715" s="37" t="s">
        <v>27575</v>
      </c>
      <c r="M2715" s="37" t="s">
        <v>38270</v>
      </c>
      <c r="N2715" s="37" t="s">
        <v>140</v>
      </c>
      <c r="O2715" s="37" t="s">
        <v>141</v>
      </c>
      <c r="P2715" s="22" t="s">
        <v>38266</v>
      </c>
      <c r="Q2715" s="22" t="s">
        <v>38267</v>
      </c>
      <c r="R2715" s="38">
        <v>0</v>
      </c>
    </row>
    <row r="2716" spans="1:18" ht="12.75">
      <c r="A2716" s="22" t="s">
        <v>60</v>
      </c>
      <c r="B2716" s="22" t="s">
        <v>2580</v>
      </c>
      <c r="C2716" s="22" t="s">
        <v>63</v>
      </c>
      <c r="D2716" s="22" t="s">
        <v>61</v>
      </c>
      <c r="E2716" s="31">
        <v>42954.489641203705</v>
      </c>
      <c r="F2716" s="22" t="s">
        <v>27572</v>
      </c>
      <c r="G2716" s="22" t="s">
        <v>38271</v>
      </c>
      <c r="H2716" s="22" t="s">
        <v>74</v>
      </c>
      <c r="I2716" s="22" t="s">
        <v>38272</v>
      </c>
      <c r="J2716" s="37" t="s">
        <v>27574</v>
      </c>
      <c r="K2716" s="37" t="s">
        <v>27575</v>
      </c>
      <c r="L2716" s="37" t="s">
        <v>27575</v>
      </c>
      <c r="M2716" s="37" t="s">
        <v>38273</v>
      </c>
      <c r="N2716" s="37" t="s">
        <v>140</v>
      </c>
      <c r="O2716" s="37" t="s">
        <v>141</v>
      </c>
      <c r="P2716" s="22" t="s">
        <v>38266</v>
      </c>
      <c r="Q2716" s="22" t="s">
        <v>38267</v>
      </c>
      <c r="R2716" s="38">
        <v>0</v>
      </c>
    </row>
    <row r="2717" spans="1:18" ht="12.75">
      <c r="A2717" s="22" t="s">
        <v>60</v>
      </c>
      <c r="B2717" s="22" t="s">
        <v>2580</v>
      </c>
      <c r="C2717" s="22" t="s">
        <v>63</v>
      </c>
      <c r="D2717" s="22" t="s">
        <v>61</v>
      </c>
      <c r="E2717" s="31">
        <v>42954.655914351853</v>
      </c>
      <c r="F2717" s="22" t="s">
        <v>27572</v>
      </c>
      <c r="G2717" s="22" t="s">
        <v>38274</v>
      </c>
      <c r="H2717" s="22" t="s">
        <v>74</v>
      </c>
      <c r="I2717" s="22" t="s">
        <v>38275</v>
      </c>
      <c r="J2717" s="37" t="s">
        <v>27574</v>
      </c>
      <c r="K2717" s="37" t="s">
        <v>27575</v>
      </c>
      <c r="L2717" s="37" t="s">
        <v>27575</v>
      </c>
      <c r="M2717" s="37" t="s">
        <v>38276</v>
      </c>
      <c r="N2717" s="37" t="s">
        <v>140</v>
      </c>
      <c r="O2717" s="37" t="s">
        <v>141</v>
      </c>
      <c r="P2717" s="22" t="s">
        <v>38266</v>
      </c>
      <c r="Q2717" s="22" t="s">
        <v>38267</v>
      </c>
      <c r="R2717" s="38">
        <v>0</v>
      </c>
    </row>
    <row r="2718" spans="1:18" ht="12.75">
      <c r="A2718" s="22" t="s">
        <v>60</v>
      </c>
      <c r="B2718" s="22" t="s">
        <v>2580</v>
      </c>
      <c r="C2718" s="22" t="s">
        <v>63</v>
      </c>
      <c r="D2718" s="22" t="s">
        <v>61</v>
      </c>
      <c r="E2718" s="31">
        <v>42954.658483796295</v>
      </c>
      <c r="F2718" s="22" t="s">
        <v>27572</v>
      </c>
      <c r="G2718" s="22" t="s">
        <v>38277</v>
      </c>
      <c r="H2718" s="22" t="s">
        <v>74</v>
      </c>
      <c r="I2718" s="22" t="s">
        <v>38278</v>
      </c>
      <c r="J2718" s="37" t="s">
        <v>27574</v>
      </c>
      <c r="K2718" s="37" t="s">
        <v>27575</v>
      </c>
      <c r="L2718" s="37" t="s">
        <v>27575</v>
      </c>
      <c r="M2718" s="37" t="s">
        <v>38279</v>
      </c>
      <c r="N2718" s="37" t="s">
        <v>140</v>
      </c>
      <c r="O2718" s="37" t="s">
        <v>141</v>
      </c>
      <c r="P2718" s="22" t="s">
        <v>38266</v>
      </c>
      <c r="Q2718" s="22" t="s">
        <v>38267</v>
      </c>
      <c r="R2718" s="38">
        <v>0</v>
      </c>
    </row>
    <row r="2719" spans="1:18" ht="12.75">
      <c r="A2719" s="22" t="s">
        <v>60</v>
      </c>
      <c r="B2719" s="22" t="s">
        <v>2580</v>
      </c>
      <c r="C2719" s="22" t="s">
        <v>63</v>
      </c>
      <c r="D2719" s="22" t="s">
        <v>61</v>
      </c>
      <c r="E2719" s="31">
        <v>42969.613622685181</v>
      </c>
      <c r="F2719" s="22" t="s">
        <v>27572</v>
      </c>
      <c r="G2719" s="22" t="s">
        <v>38280</v>
      </c>
      <c r="H2719" s="22" t="s">
        <v>74</v>
      </c>
      <c r="I2719" s="22" t="s">
        <v>2582</v>
      </c>
      <c r="J2719" s="37" t="s">
        <v>27574</v>
      </c>
      <c r="K2719" s="37" t="s">
        <v>27575</v>
      </c>
      <c r="L2719" s="37" t="s">
        <v>27575</v>
      </c>
      <c r="M2719" s="37" t="s">
        <v>38281</v>
      </c>
      <c r="N2719" s="37" t="s">
        <v>2583</v>
      </c>
      <c r="O2719" s="37" t="s">
        <v>2584</v>
      </c>
      <c r="P2719" s="22" t="s">
        <v>38282</v>
      </c>
      <c r="Q2719" s="22" t="s">
        <v>38283</v>
      </c>
      <c r="R2719" s="38">
        <v>0</v>
      </c>
    </row>
    <row r="2720" spans="1:18" ht="12.75">
      <c r="A2720" s="22" t="s">
        <v>60</v>
      </c>
      <c r="B2720" s="22" t="s">
        <v>2580</v>
      </c>
      <c r="C2720" s="22" t="s">
        <v>63</v>
      </c>
      <c r="D2720" s="22" t="s">
        <v>61</v>
      </c>
      <c r="E2720" s="31">
        <v>42975.694664351853</v>
      </c>
      <c r="F2720" s="22" t="s">
        <v>27572</v>
      </c>
      <c r="G2720" s="22" t="s">
        <v>38284</v>
      </c>
      <c r="H2720" s="22" t="s">
        <v>74</v>
      </c>
      <c r="I2720" s="22" t="s">
        <v>4967</v>
      </c>
      <c r="J2720" s="37" t="s">
        <v>27574</v>
      </c>
      <c r="K2720" s="37" t="s">
        <v>27575</v>
      </c>
      <c r="L2720" s="37" t="s">
        <v>27575</v>
      </c>
      <c r="M2720" s="37" t="s">
        <v>38285</v>
      </c>
      <c r="N2720" s="37" t="s">
        <v>2583</v>
      </c>
      <c r="O2720" s="37" t="s">
        <v>2584</v>
      </c>
      <c r="P2720" s="22" t="s">
        <v>38286</v>
      </c>
      <c r="Q2720" s="22" t="s">
        <v>38287</v>
      </c>
      <c r="R2720" s="38">
        <v>0</v>
      </c>
    </row>
    <row r="2721" spans="1:18" ht="12.75">
      <c r="A2721" s="22" t="s">
        <v>60</v>
      </c>
      <c r="B2721" s="22" t="s">
        <v>15048</v>
      </c>
      <c r="C2721" s="22" t="s">
        <v>66</v>
      </c>
      <c r="D2721" s="22" t="s">
        <v>61</v>
      </c>
      <c r="E2721" s="31">
        <v>42948.486851851849</v>
      </c>
      <c r="F2721" s="22" t="s">
        <v>27572</v>
      </c>
      <c r="G2721" s="22" t="s">
        <v>38288</v>
      </c>
      <c r="H2721" s="22" t="s">
        <v>74</v>
      </c>
      <c r="I2721" s="22" t="s">
        <v>38289</v>
      </c>
      <c r="J2721" s="37" t="s">
        <v>27574</v>
      </c>
      <c r="K2721" s="37" t="s">
        <v>27575</v>
      </c>
      <c r="L2721" s="37" t="s">
        <v>27575</v>
      </c>
      <c r="M2721" s="37" t="s">
        <v>38290</v>
      </c>
      <c r="N2721" s="37" t="s">
        <v>7128</v>
      </c>
      <c r="O2721" s="37" t="s">
        <v>7129</v>
      </c>
      <c r="P2721" s="22" t="s">
        <v>38291</v>
      </c>
      <c r="Q2721" s="22" t="s">
        <v>38292</v>
      </c>
      <c r="R2721" s="38">
        <v>0</v>
      </c>
    </row>
    <row r="2722" spans="1:18" ht="12.75">
      <c r="A2722" s="22" t="s">
        <v>60</v>
      </c>
      <c r="B2722" s="22" t="s">
        <v>15048</v>
      </c>
      <c r="C2722" s="22" t="s">
        <v>66</v>
      </c>
      <c r="D2722" s="22" t="s">
        <v>61</v>
      </c>
      <c r="E2722" s="31">
        <v>42948.527581018519</v>
      </c>
      <c r="F2722" s="22" t="s">
        <v>27572</v>
      </c>
      <c r="G2722" s="22" t="s">
        <v>38293</v>
      </c>
      <c r="H2722" s="22" t="s">
        <v>74</v>
      </c>
      <c r="I2722" s="22" t="s">
        <v>38294</v>
      </c>
      <c r="J2722" s="37" t="s">
        <v>27574</v>
      </c>
      <c r="K2722" s="37" t="s">
        <v>27575</v>
      </c>
      <c r="L2722" s="37" t="s">
        <v>27575</v>
      </c>
      <c r="M2722" s="37" t="s">
        <v>38295</v>
      </c>
      <c r="N2722" s="37" t="s">
        <v>5679</v>
      </c>
      <c r="O2722" s="37" t="s">
        <v>5680</v>
      </c>
      <c r="P2722" s="22" t="s">
        <v>38296</v>
      </c>
      <c r="Q2722" s="22" t="s">
        <v>38297</v>
      </c>
      <c r="R2722" s="38">
        <v>0</v>
      </c>
    </row>
    <row r="2723" spans="1:18" ht="12.75">
      <c r="A2723" s="22" t="s">
        <v>60</v>
      </c>
      <c r="B2723" s="22" t="s">
        <v>15048</v>
      </c>
      <c r="C2723" s="22" t="s">
        <v>66</v>
      </c>
      <c r="D2723" s="22" t="s">
        <v>61</v>
      </c>
      <c r="E2723" s="31">
        <v>42948.533310185187</v>
      </c>
      <c r="F2723" s="22" t="s">
        <v>27572</v>
      </c>
      <c r="G2723" s="22" t="s">
        <v>38298</v>
      </c>
      <c r="H2723" s="22" t="s">
        <v>74</v>
      </c>
      <c r="I2723" s="22" t="s">
        <v>15345</v>
      </c>
      <c r="J2723" s="37" t="s">
        <v>27574</v>
      </c>
      <c r="K2723" s="37" t="s">
        <v>27575</v>
      </c>
      <c r="L2723" s="37" t="s">
        <v>27575</v>
      </c>
      <c r="M2723" s="37" t="s">
        <v>38299</v>
      </c>
      <c r="N2723" s="37" t="s">
        <v>101</v>
      </c>
      <c r="O2723" s="37" t="s">
        <v>102</v>
      </c>
      <c r="P2723" s="22" t="s">
        <v>38300</v>
      </c>
      <c r="Q2723" s="22" t="s">
        <v>38301</v>
      </c>
      <c r="R2723" s="38">
        <v>0</v>
      </c>
    </row>
    <row r="2724" spans="1:18" ht="12.75">
      <c r="A2724" s="22" t="s">
        <v>60</v>
      </c>
      <c r="B2724" s="22" t="s">
        <v>15048</v>
      </c>
      <c r="C2724" s="22" t="s">
        <v>66</v>
      </c>
      <c r="D2724" s="22" t="s">
        <v>61</v>
      </c>
      <c r="E2724" s="31">
        <v>42948.544548611106</v>
      </c>
      <c r="F2724" s="22" t="s">
        <v>27572</v>
      </c>
      <c r="G2724" s="22" t="s">
        <v>38302</v>
      </c>
      <c r="H2724" s="22" t="s">
        <v>74</v>
      </c>
      <c r="I2724" s="22" t="s">
        <v>38303</v>
      </c>
      <c r="J2724" s="37" t="s">
        <v>27574</v>
      </c>
      <c r="K2724" s="37" t="s">
        <v>27575</v>
      </c>
      <c r="L2724" s="37" t="s">
        <v>27575</v>
      </c>
      <c r="M2724" s="37" t="s">
        <v>38304</v>
      </c>
      <c r="N2724" s="37" t="s">
        <v>101</v>
      </c>
      <c r="O2724" s="37" t="s">
        <v>102</v>
      </c>
      <c r="P2724" s="22" t="s">
        <v>38305</v>
      </c>
      <c r="Q2724" s="22" t="s">
        <v>38306</v>
      </c>
      <c r="R2724" s="38">
        <v>0</v>
      </c>
    </row>
    <row r="2725" spans="1:18" ht="12.75">
      <c r="A2725" s="22" t="s">
        <v>60</v>
      </c>
      <c r="B2725" s="22" t="s">
        <v>15048</v>
      </c>
      <c r="C2725" s="22" t="s">
        <v>66</v>
      </c>
      <c r="D2725" s="22" t="s">
        <v>61</v>
      </c>
      <c r="E2725" s="31">
        <v>42948.547604166662</v>
      </c>
      <c r="F2725" s="22" t="s">
        <v>27572</v>
      </c>
      <c r="G2725" s="22" t="s">
        <v>38307</v>
      </c>
      <c r="H2725" s="22" t="s">
        <v>74</v>
      </c>
      <c r="I2725" s="22" t="s">
        <v>38308</v>
      </c>
      <c r="J2725" s="37" t="s">
        <v>27574</v>
      </c>
      <c r="K2725" s="37" t="s">
        <v>27575</v>
      </c>
      <c r="L2725" s="37" t="s">
        <v>27575</v>
      </c>
      <c r="M2725" s="37" t="s">
        <v>38309</v>
      </c>
      <c r="N2725" s="37" t="s">
        <v>101</v>
      </c>
      <c r="O2725" s="37" t="s">
        <v>102</v>
      </c>
      <c r="P2725" s="22" t="s">
        <v>38305</v>
      </c>
      <c r="Q2725" s="22" t="s">
        <v>38306</v>
      </c>
      <c r="R2725" s="38">
        <v>0</v>
      </c>
    </row>
    <row r="2726" spans="1:18" ht="12.75">
      <c r="A2726" s="22" t="s">
        <v>60</v>
      </c>
      <c r="B2726" s="22" t="s">
        <v>15048</v>
      </c>
      <c r="C2726" s="22" t="s">
        <v>66</v>
      </c>
      <c r="D2726" s="22" t="s">
        <v>61</v>
      </c>
      <c r="E2726" s="31">
        <v>42950.488842592589</v>
      </c>
      <c r="F2726" s="22" t="s">
        <v>27572</v>
      </c>
      <c r="G2726" s="22" t="s">
        <v>38310</v>
      </c>
      <c r="H2726" s="22" t="s">
        <v>74</v>
      </c>
      <c r="I2726" s="22" t="s">
        <v>38311</v>
      </c>
      <c r="J2726" s="37" t="s">
        <v>27574</v>
      </c>
      <c r="K2726" s="37" t="s">
        <v>27575</v>
      </c>
      <c r="L2726" s="37" t="s">
        <v>27575</v>
      </c>
      <c r="M2726" s="37" t="s">
        <v>38312</v>
      </c>
      <c r="N2726" s="37" t="s">
        <v>101</v>
      </c>
      <c r="O2726" s="37" t="s">
        <v>102</v>
      </c>
      <c r="P2726" s="22" t="s">
        <v>38305</v>
      </c>
      <c r="Q2726" s="22" t="s">
        <v>38306</v>
      </c>
      <c r="R2726" s="38">
        <v>0</v>
      </c>
    </row>
    <row r="2727" spans="1:18" ht="12.75">
      <c r="A2727" s="22" t="s">
        <v>60</v>
      </c>
      <c r="B2727" s="22" t="s">
        <v>15048</v>
      </c>
      <c r="C2727" s="22" t="s">
        <v>66</v>
      </c>
      <c r="D2727" s="22" t="s">
        <v>61</v>
      </c>
      <c r="E2727" s="31">
        <v>42950.490798611107</v>
      </c>
      <c r="F2727" s="22" t="s">
        <v>27572</v>
      </c>
      <c r="G2727" s="22" t="s">
        <v>38313</v>
      </c>
      <c r="H2727" s="22" t="s">
        <v>74</v>
      </c>
      <c r="I2727" s="22" t="s">
        <v>15481</v>
      </c>
      <c r="J2727" s="37" t="s">
        <v>27574</v>
      </c>
      <c r="K2727" s="37" t="s">
        <v>27575</v>
      </c>
      <c r="L2727" s="37" t="s">
        <v>27575</v>
      </c>
      <c r="M2727" s="37" t="s">
        <v>38314</v>
      </c>
      <c r="N2727" s="37" t="s">
        <v>1175</v>
      </c>
      <c r="O2727" s="37" t="s">
        <v>1176</v>
      </c>
      <c r="P2727" s="22" t="s">
        <v>38315</v>
      </c>
      <c r="Q2727" s="22" t="s">
        <v>38316</v>
      </c>
      <c r="R2727" s="38">
        <v>0</v>
      </c>
    </row>
    <row r="2728" spans="1:18" ht="12.75">
      <c r="A2728" s="22" t="s">
        <v>60</v>
      </c>
      <c r="B2728" s="22" t="s">
        <v>15048</v>
      </c>
      <c r="C2728" s="22" t="s">
        <v>66</v>
      </c>
      <c r="D2728" s="22" t="s">
        <v>61</v>
      </c>
      <c r="E2728" s="31">
        <v>42950.497453703705</v>
      </c>
      <c r="F2728" s="22" t="s">
        <v>27572</v>
      </c>
      <c r="G2728" s="22" t="s">
        <v>38317</v>
      </c>
      <c r="H2728" s="22" t="s">
        <v>74</v>
      </c>
      <c r="I2728" s="22" t="s">
        <v>38318</v>
      </c>
      <c r="J2728" s="37" t="s">
        <v>27574</v>
      </c>
      <c r="K2728" s="37" t="s">
        <v>27575</v>
      </c>
      <c r="L2728" s="37" t="s">
        <v>27575</v>
      </c>
      <c r="M2728" s="37" t="s">
        <v>38319</v>
      </c>
      <c r="N2728" s="37" t="s">
        <v>101</v>
      </c>
      <c r="O2728" s="37" t="s">
        <v>102</v>
      </c>
      <c r="P2728" s="22" t="s">
        <v>38305</v>
      </c>
      <c r="Q2728" s="22" t="s">
        <v>38306</v>
      </c>
      <c r="R2728" s="38">
        <v>0</v>
      </c>
    </row>
    <row r="2729" spans="1:18" ht="12.75">
      <c r="A2729" s="22" t="s">
        <v>60</v>
      </c>
      <c r="B2729" s="22" t="s">
        <v>15048</v>
      </c>
      <c r="C2729" s="22" t="s">
        <v>66</v>
      </c>
      <c r="D2729" s="22" t="s">
        <v>61</v>
      </c>
      <c r="E2729" s="31">
        <v>42950.500590277778</v>
      </c>
      <c r="F2729" s="22" t="s">
        <v>27572</v>
      </c>
      <c r="G2729" s="22" t="s">
        <v>38320</v>
      </c>
      <c r="H2729" s="22" t="s">
        <v>74</v>
      </c>
      <c r="I2729" s="22" t="s">
        <v>15185</v>
      </c>
      <c r="J2729" s="37" t="s">
        <v>27574</v>
      </c>
      <c r="K2729" s="37" t="s">
        <v>27575</v>
      </c>
      <c r="L2729" s="37" t="s">
        <v>27575</v>
      </c>
      <c r="M2729" s="37" t="s">
        <v>38321</v>
      </c>
      <c r="N2729" s="37" t="s">
        <v>101</v>
      </c>
      <c r="O2729" s="37" t="s">
        <v>102</v>
      </c>
      <c r="P2729" s="22" t="s">
        <v>38305</v>
      </c>
      <c r="Q2729" s="22" t="s">
        <v>38306</v>
      </c>
      <c r="R2729" s="38">
        <v>0</v>
      </c>
    </row>
    <row r="2730" spans="1:18" ht="12.75">
      <c r="A2730" s="22" t="s">
        <v>60</v>
      </c>
      <c r="B2730" s="22" t="s">
        <v>15048</v>
      </c>
      <c r="C2730" s="22" t="s">
        <v>66</v>
      </c>
      <c r="D2730" s="22" t="s">
        <v>61</v>
      </c>
      <c r="E2730" s="31">
        <v>42951.495046296295</v>
      </c>
      <c r="F2730" s="22" t="s">
        <v>27572</v>
      </c>
      <c r="G2730" s="22" t="s">
        <v>38322</v>
      </c>
      <c r="H2730" s="22" t="s">
        <v>74</v>
      </c>
      <c r="I2730" s="22" t="s">
        <v>15050</v>
      </c>
      <c r="J2730" s="37" t="s">
        <v>27574</v>
      </c>
      <c r="K2730" s="37" t="s">
        <v>27575</v>
      </c>
      <c r="L2730" s="37" t="s">
        <v>27575</v>
      </c>
      <c r="M2730" s="37" t="s">
        <v>38323</v>
      </c>
      <c r="N2730" s="37" t="s">
        <v>5245</v>
      </c>
      <c r="O2730" s="37" t="s">
        <v>5246</v>
      </c>
      <c r="P2730" s="22" t="s">
        <v>38324</v>
      </c>
      <c r="Q2730" s="22" t="s">
        <v>38325</v>
      </c>
      <c r="R2730" s="38">
        <v>0</v>
      </c>
    </row>
    <row r="2731" spans="1:18" ht="12.75">
      <c r="A2731" s="22" t="s">
        <v>60</v>
      </c>
      <c r="B2731" s="22" t="s">
        <v>15048</v>
      </c>
      <c r="C2731" s="22" t="s">
        <v>66</v>
      </c>
      <c r="D2731" s="22" t="s">
        <v>61</v>
      </c>
      <c r="E2731" s="31">
        <v>42955.519965277774</v>
      </c>
      <c r="F2731" s="22" t="s">
        <v>27572</v>
      </c>
      <c r="G2731" s="22" t="s">
        <v>38326</v>
      </c>
      <c r="H2731" s="22" t="s">
        <v>74</v>
      </c>
      <c r="I2731" s="22" t="s">
        <v>15398</v>
      </c>
      <c r="J2731" s="37" t="s">
        <v>27574</v>
      </c>
      <c r="K2731" s="37" t="s">
        <v>27575</v>
      </c>
      <c r="L2731" s="37" t="s">
        <v>27575</v>
      </c>
      <c r="M2731" s="37" t="s">
        <v>38327</v>
      </c>
      <c r="N2731" s="37" t="s">
        <v>2021</v>
      </c>
      <c r="O2731" s="37" t="s">
        <v>2022</v>
      </c>
      <c r="P2731" s="22" t="s">
        <v>38328</v>
      </c>
      <c r="Q2731" s="22" t="s">
        <v>38329</v>
      </c>
      <c r="R2731" s="38">
        <v>0</v>
      </c>
    </row>
    <row r="2732" spans="1:18" ht="12.75">
      <c r="A2732" s="22" t="s">
        <v>60</v>
      </c>
      <c r="B2732" s="22" t="s">
        <v>15048</v>
      </c>
      <c r="C2732" s="22" t="s">
        <v>66</v>
      </c>
      <c r="D2732" s="22" t="s">
        <v>61</v>
      </c>
      <c r="E2732" s="31">
        <v>42957.702662037038</v>
      </c>
      <c r="F2732" s="22" t="s">
        <v>27572</v>
      </c>
      <c r="G2732" s="22" t="s">
        <v>38330</v>
      </c>
      <c r="H2732" s="22" t="s">
        <v>74</v>
      </c>
      <c r="I2732" s="22" t="s">
        <v>38331</v>
      </c>
      <c r="J2732" s="37" t="s">
        <v>27574</v>
      </c>
      <c r="K2732" s="37" t="s">
        <v>27575</v>
      </c>
      <c r="L2732" s="37" t="s">
        <v>27575</v>
      </c>
      <c r="M2732" s="37" t="s">
        <v>38332</v>
      </c>
      <c r="N2732" s="37" t="s">
        <v>750</v>
      </c>
      <c r="O2732" s="37" t="s">
        <v>751</v>
      </c>
      <c r="P2732" s="22" t="s">
        <v>38333</v>
      </c>
      <c r="Q2732" s="22" t="s">
        <v>38334</v>
      </c>
      <c r="R2732" s="38">
        <v>0</v>
      </c>
    </row>
    <row r="2733" spans="1:18" ht="12.75">
      <c r="A2733" s="22" t="s">
        <v>60</v>
      </c>
      <c r="B2733" s="22" t="s">
        <v>15048</v>
      </c>
      <c r="C2733" s="22" t="s">
        <v>66</v>
      </c>
      <c r="D2733" s="22" t="s">
        <v>61</v>
      </c>
      <c r="E2733" s="31">
        <v>42957.704479166663</v>
      </c>
      <c r="F2733" s="22" t="s">
        <v>27572</v>
      </c>
      <c r="G2733" s="22" t="s">
        <v>38335</v>
      </c>
      <c r="H2733" s="22" t="s">
        <v>74</v>
      </c>
      <c r="I2733" s="22" t="s">
        <v>15055</v>
      </c>
      <c r="J2733" s="37" t="s">
        <v>27574</v>
      </c>
      <c r="K2733" s="37" t="s">
        <v>27575</v>
      </c>
      <c r="L2733" s="37" t="s">
        <v>27575</v>
      </c>
      <c r="M2733" s="37" t="s">
        <v>38336</v>
      </c>
      <c r="N2733" s="37" t="s">
        <v>750</v>
      </c>
      <c r="O2733" s="37" t="s">
        <v>751</v>
      </c>
      <c r="P2733" s="22" t="s">
        <v>38333</v>
      </c>
      <c r="Q2733" s="22" t="s">
        <v>38334</v>
      </c>
      <c r="R2733" s="38">
        <v>0</v>
      </c>
    </row>
    <row r="2734" spans="1:18" ht="12.75">
      <c r="A2734" s="22" t="s">
        <v>60</v>
      </c>
      <c r="B2734" s="22" t="s">
        <v>15048</v>
      </c>
      <c r="C2734" s="22" t="s">
        <v>66</v>
      </c>
      <c r="D2734" s="22" t="s">
        <v>61</v>
      </c>
      <c r="E2734" s="31">
        <v>42961.49728009259</v>
      </c>
      <c r="F2734" s="22" t="s">
        <v>27572</v>
      </c>
      <c r="G2734" s="22" t="s">
        <v>38337</v>
      </c>
      <c r="H2734" s="22" t="s">
        <v>74</v>
      </c>
      <c r="I2734" s="22" t="s">
        <v>38338</v>
      </c>
      <c r="J2734" s="37" t="s">
        <v>27574</v>
      </c>
      <c r="K2734" s="37" t="s">
        <v>27575</v>
      </c>
      <c r="L2734" s="37" t="s">
        <v>27575</v>
      </c>
      <c r="M2734" s="37" t="s">
        <v>38339</v>
      </c>
      <c r="N2734" s="37" t="s">
        <v>15342</v>
      </c>
      <c r="O2734" s="37" t="s">
        <v>15343</v>
      </c>
      <c r="P2734" s="22" t="s">
        <v>38324</v>
      </c>
      <c r="Q2734" s="22" t="s">
        <v>38325</v>
      </c>
      <c r="R2734" s="38">
        <v>0</v>
      </c>
    </row>
    <row r="2735" spans="1:18" ht="12.75">
      <c r="A2735" s="22" t="s">
        <v>60</v>
      </c>
      <c r="B2735" s="22" t="s">
        <v>15048</v>
      </c>
      <c r="C2735" s="22" t="s">
        <v>66</v>
      </c>
      <c r="D2735" s="22" t="s">
        <v>61</v>
      </c>
      <c r="E2735" s="31">
        <v>42962.664884259255</v>
      </c>
      <c r="F2735" s="22" t="s">
        <v>27572</v>
      </c>
      <c r="G2735" s="22" t="s">
        <v>38340</v>
      </c>
      <c r="H2735" s="22" t="s">
        <v>74</v>
      </c>
      <c r="I2735" s="22" t="s">
        <v>15333</v>
      </c>
      <c r="J2735" s="37" t="s">
        <v>27574</v>
      </c>
      <c r="K2735" s="37" t="s">
        <v>27575</v>
      </c>
      <c r="L2735" s="37" t="s">
        <v>27575</v>
      </c>
      <c r="M2735" s="37" t="s">
        <v>38341</v>
      </c>
      <c r="N2735" s="37" t="s">
        <v>101</v>
      </c>
      <c r="O2735" s="37" t="s">
        <v>102</v>
      </c>
      <c r="P2735" s="22" t="s">
        <v>38342</v>
      </c>
      <c r="Q2735" s="22" t="s">
        <v>38343</v>
      </c>
      <c r="R2735" s="38">
        <v>0</v>
      </c>
    </row>
    <row r="2736" spans="1:18" ht="12.75">
      <c r="A2736" s="22" t="s">
        <v>60</v>
      </c>
      <c r="B2736" s="22" t="s">
        <v>15048</v>
      </c>
      <c r="C2736" s="22" t="s">
        <v>66</v>
      </c>
      <c r="D2736" s="22" t="s">
        <v>61</v>
      </c>
      <c r="E2736" s="31">
        <v>42962.712673611109</v>
      </c>
      <c r="F2736" s="22" t="s">
        <v>27572</v>
      </c>
      <c r="G2736" s="22" t="s">
        <v>38344</v>
      </c>
      <c r="H2736" s="22" t="s">
        <v>74</v>
      </c>
      <c r="I2736" s="22" t="s">
        <v>15228</v>
      </c>
      <c r="J2736" s="37" t="s">
        <v>27574</v>
      </c>
      <c r="K2736" s="37" t="s">
        <v>27575</v>
      </c>
      <c r="L2736" s="37" t="s">
        <v>27575</v>
      </c>
      <c r="M2736" s="37" t="s">
        <v>38345</v>
      </c>
      <c r="N2736" s="37" t="s">
        <v>1199</v>
      </c>
      <c r="O2736" s="37" t="s">
        <v>1200</v>
      </c>
      <c r="P2736" s="22" t="s">
        <v>38346</v>
      </c>
      <c r="Q2736" s="22" t="s">
        <v>38347</v>
      </c>
      <c r="R2736" s="38">
        <v>0</v>
      </c>
    </row>
    <row r="2737" spans="1:18" ht="12.75">
      <c r="A2737" s="22" t="s">
        <v>60</v>
      </c>
      <c r="B2737" s="22" t="s">
        <v>15048</v>
      </c>
      <c r="C2737" s="22" t="s">
        <v>66</v>
      </c>
      <c r="D2737" s="22" t="s">
        <v>61</v>
      </c>
      <c r="E2737" s="31">
        <v>42963.635787037034</v>
      </c>
      <c r="F2737" s="22" t="s">
        <v>27572</v>
      </c>
      <c r="G2737" s="22" t="s">
        <v>38348</v>
      </c>
      <c r="H2737" s="22" t="s">
        <v>74</v>
      </c>
      <c r="I2737" s="22" t="s">
        <v>15427</v>
      </c>
      <c r="J2737" s="37" t="s">
        <v>27574</v>
      </c>
      <c r="K2737" s="37" t="s">
        <v>27575</v>
      </c>
      <c r="L2737" s="37" t="s">
        <v>27575</v>
      </c>
      <c r="M2737" s="37" t="s">
        <v>38349</v>
      </c>
      <c r="N2737" s="37" t="s">
        <v>8927</v>
      </c>
      <c r="O2737" s="37" t="s">
        <v>8928</v>
      </c>
      <c r="P2737" s="22" t="s">
        <v>38350</v>
      </c>
      <c r="Q2737" s="22" t="s">
        <v>38351</v>
      </c>
      <c r="R2737" s="38">
        <v>0</v>
      </c>
    </row>
    <row r="2738" spans="1:18" ht="12.75">
      <c r="A2738" s="22" t="s">
        <v>60</v>
      </c>
      <c r="B2738" s="22" t="s">
        <v>15048</v>
      </c>
      <c r="C2738" s="22" t="s">
        <v>66</v>
      </c>
      <c r="D2738" s="22" t="s">
        <v>61</v>
      </c>
      <c r="E2738" s="31">
        <v>42968.663761574069</v>
      </c>
      <c r="F2738" s="22" t="s">
        <v>27572</v>
      </c>
      <c r="G2738" s="22" t="s">
        <v>38352</v>
      </c>
      <c r="H2738" s="22" t="s">
        <v>74</v>
      </c>
      <c r="I2738" s="22" t="s">
        <v>38353</v>
      </c>
      <c r="J2738" s="37" t="s">
        <v>27574</v>
      </c>
      <c r="K2738" s="37" t="s">
        <v>27575</v>
      </c>
      <c r="L2738" s="37" t="s">
        <v>27575</v>
      </c>
      <c r="M2738" s="37" t="s">
        <v>38354</v>
      </c>
      <c r="N2738" s="37" t="s">
        <v>636</v>
      </c>
      <c r="O2738" s="37" t="s">
        <v>637</v>
      </c>
      <c r="P2738" s="22" t="s">
        <v>38355</v>
      </c>
      <c r="Q2738" s="22" t="s">
        <v>38356</v>
      </c>
      <c r="R2738" s="38">
        <v>0</v>
      </c>
    </row>
    <row r="2739" spans="1:18" ht="12.75">
      <c r="A2739" s="22" t="s">
        <v>60</v>
      </c>
      <c r="B2739" s="22" t="s">
        <v>15048</v>
      </c>
      <c r="C2739" s="22" t="s">
        <v>66</v>
      </c>
      <c r="D2739" s="22" t="s">
        <v>61</v>
      </c>
      <c r="E2739" s="31">
        <v>42968.680439814816</v>
      </c>
      <c r="F2739" s="22" t="s">
        <v>27572</v>
      </c>
      <c r="G2739" s="22" t="s">
        <v>38357</v>
      </c>
      <c r="H2739" s="22" t="s">
        <v>74</v>
      </c>
      <c r="I2739" s="22" t="s">
        <v>38358</v>
      </c>
      <c r="J2739" s="37" t="s">
        <v>27574</v>
      </c>
      <c r="K2739" s="37" t="s">
        <v>27575</v>
      </c>
      <c r="L2739" s="37" t="s">
        <v>27575</v>
      </c>
      <c r="M2739" s="37" t="s">
        <v>38359</v>
      </c>
      <c r="N2739" s="37" t="s">
        <v>284</v>
      </c>
      <c r="O2739" s="37" t="s">
        <v>285</v>
      </c>
      <c r="P2739" s="22" t="s">
        <v>38360</v>
      </c>
      <c r="Q2739" s="22" t="s">
        <v>38361</v>
      </c>
      <c r="R2739" s="38">
        <v>0</v>
      </c>
    </row>
    <row r="2740" spans="1:18" ht="12.75">
      <c r="A2740" s="22" t="s">
        <v>60</v>
      </c>
      <c r="B2740" s="22" t="s">
        <v>15048</v>
      </c>
      <c r="C2740" s="22" t="s">
        <v>66</v>
      </c>
      <c r="D2740" s="22" t="s">
        <v>61</v>
      </c>
      <c r="E2740" s="31">
        <v>42970.645567129628</v>
      </c>
      <c r="F2740" s="22" t="s">
        <v>27572</v>
      </c>
      <c r="G2740" s="22" t="s">
        <v>38362</v>
      </c>
      <c r="H2740" s="22" t="s">
        <v>74</v>
      </c>
      <c r="I2740" s="22" t="s">
        <v>38363</v>
      </c>
      <c r="J2740" s="37" t="s">
        <v>27574</v>
      </c>
      <c r="K2740" s="37" t="s">
        <v>27575</v>
      </c>
      <c r="L2740" s="37" t="s">
        <v>27575</v>
      </c>
      <c r="M2740" s="37" t="s">
        <v>38364</v>
      </c>
      <c r="N2740" s="37" t="s">
        <v>144</v>
      </c>
      <c r="O2740" s="37" t="s">
        <v>145</v>
      </c>
      <c r="P2740" s="22" t="s">
        <v>38365</v>
      </c>
      <c r="Q2740" s="22" t="s">
        <v>38366</v>
      </c>
      <c r="R2740" s="38">
        <v>0</v>
      </c>
    </row>
    <row r="2741" spans="1:18" ht="12.75">
      <c r="A2741" s="22" t="s">
        <v>60</v>
      </c>
      <c r="B2741" s="22" t="s">
        <v>15048</v>
      </c>
      <c r="C2741" s="22" t="s">
        <v>66</v>
      </c>
      <c r="D2741" s="22" t="s">
        <v>61</v>
      </c>
      <c r="E2741" s="31">
        <v>42971.439085648148</v>
      </c>
      <c r="F2741" s="22" t="s">
        <v>27572</v>
      </c>
      <c r="G2741" s="22" t="s">
        <v>38367</v>
      </c>
      <c r="H2741" s="22" t="s">
        <v>74</v>
      </c>
      <c r="I2741" s="22" t="s">
        <v>38368</v>
      </c>
      <c r="J2741" s="37" t="s">
        <v>27574</v>
      </c>
      <c r="K2741" s="37" t="s">
        <v>27575</v>
      </c>
      <c r="L2741" s="37" t="s">
        <v>27575</v>
      </c>
      <c r="M2741" s="37" t="s">
        <v>38369</v>
      </c>
      <c r="N2741" s="37" t="s">
        <v>533</v>
      </c>
      <c r="O2741" s="37" t="s">
        <v>534</v>
      </c>
      <c r="P2741" s="22" t="s">
        <v>38360</v>
      </c>
      <c r="Q2741" s="22" t="s">
        <v>38361</v>
      </c>
      <c r="R2741" s="38">
        <v>0</v>
      </c>
    </row>
    <row r="2742" spans="1:18" ht="12.75">
      <c r="A2742" s="22" t="s">
        <v>60</v>
      </c>
      <c r="B2742" s="22" t="s">
        <v>15048</v>
      </c>
      <c r="C2742" s="22" t="s">
        <v>66</v>
      </c>
      <c r="D2742" s="22" t="s">
        <v>61</v>
      </c>
      <c r="E2742" s="31">
        <v>42972.520104166666</v>
      </c>
      <c r="F2742" s="22" t="s">
        <v>27572</v>
      </c>
      <c r="G2742" s="22" t="s">
        <v>38370</v>
      </c>
      <c r="H2742" s="22" t="s">
        <v>74</v>
      </c>
      <c r="I2742" s="22" t="s">
        <v>15443</v>
      </c>
      <c r="J2742" s="37" t="s">
        <v>27574</v>
      </c>
      <c r="K2742" s="37" t="s">
        <v>27575</v>
      </c>
      <c r="L2742" s="37" t="s">
        <v>27575</v>
      </c>
      <c r="M2742" s="37" t="s">
        <v>38371</v>
      </c>
      <c r="N2742" s="37" t="s">
        <v>101</v>
      </c>
      <c r="O2742" s="37" t="s">
        <v>102</v>
      </c>
      <c r="P2742" s="22" t="s">
        <v>38372</v>
      </c>
      <c r="Q2742" s="22" t="s">
        <v>38373</v>
      </c>
      <c r="R2742" s="38">
        <v>0</v>
      </c>
    </row>
    <row r="2743" spans="1:18" ht="12.75">
      <c r="A2743" s="22" t="s">
        <v>60</v>
      </c>
      <c r="B2743" s="22" t="s">
        <v>15048</v>
      </c>
      <c r="C2743" s="22" t="s">
        <v>66</v>
      </c>
      <c r="D2743" s="22" t="s">
        <v>61</v>
      </c>
      <c r="E2743" s="31">
        <v>42975.475439814814</v>
      </c>
      <c r="F2743" s="22" t="s">
        <v>27572</v>
      </c>
      <c r="G2743" s="22" t="s">
        <v>38374</v>
      </c>
      <c r="H2743" s="22" t="s">
        <v>74</v>
      </c>
      <c r="I2743" s="22" t="s">
        <v>38375</v>
      </c>
      <c r="J2743" s="37" t="s">
        <v>27574</v>
      </c>
      <c r="K2743" s="37" t="s">
        <v>27575</v>
      </c>
      <c r="L2743" s="37" t="s">
        <v>27575</v>
      </c>
      <c r="M2743" s="37" t="s">
        <v>38376</v>
      </c>
      <c r="N2743" s="37" t="s">
        <v>144</v>
      </c>
      <c r="O2743" s="37" t="s">
        <v>145</v>
      </c>
      <c r="P2743" s="22" t="s">
        <v>38377</v>
      </c>
      <c r="Q2743" s="22" t="s">
        <v>38378</v>
      </c>
      <c r="R2743" s="38">
        <v>0</v>
      </c>
    </row>
    <row r="2744" spans="1:18" ht="12.75">
      <c r="A2744" s="22" t="s">
        <v>60</v>
      </c>
      <c r="B2744" s="22" t="s">
        <v>15048</v>
      </c>
      <c r="C2744" s="22" t="s">
        <v>66</v>
      </c>
      <c r="D2744" s="22" t="s">
        <v>61</v>
      </c>
      <c r="E2744" s="31">
        <v>42975.476030092592</v>
      </c>
      <c r="F2744" s="22" t="s">
        <v>27572</v>
      </c>
      <c r="G2744" s="22" t="s">
        <v>38379</v>
      </c>
      <c r="H2744" s="22" t="s">
        <v>74</v>
      </c>
      <c r="I2744" s="22" t="s">
        <v>15518</v>
      </c>
      <c r="J2744" s="37" t="s">
        <v>27574</v>
      </c>
      <c r="K2744" s="37" t="s">
        <v>27575</v>
      </c>
      <c r="L2744" s="37" t="s">
        <v>27575</v>
      </c>
      <c r="M2744" s="37" t="s">
        <v>38380</v>
      </c>
      <c r="N2744" s="37" t="s">
        <v>144</v>
      </c>
      <c r="O2744" s="37" t="s">
        <v>145</v>
      </c>
      <c r="P2744" s="22" t="s">
        <v>38377</v>
      </c>
      <c r="Q2744" s="22" t="s">
        <v>38378</v>
      </c>
      <c r="R2744" s="38">
        <v>0</v>
      </c>
    </row>
    <row r="2745" spans="1:18" ht="12.75">
      <c r="A2745" s="22" t="s">
        <v>60</v>
      </c>
      <c r="B2745" s="22" t="s">
        <v>15048</v>
      </c>
      <c r="C2745" s="22" t="s">
        <v>66</v>
      </c>
      <c r="D2745" s="22" t="s">
        <v>61</v>
      </c>
      <c r="E2745" s="31">
        <v>42975.535763888889</v>
      </c>
      <c r="F2745" s="22" t="s">
        <v>27572</v>
      </c>
      <c r="G2745" s="22" t="s">
        <v>38381</v>
      </c>
      <c r="H2745" s="22" t="s">
        <v>74</v>
      </c>
      <c r="I2745" s="22" t="s">
        <v>38382</v>
      </c>
      <c r="J2745" s="37" t="s">
        <v>27574</v>
      </c>
      <c r="K2745" s="37" t="s">
        <v>27575</v>
      </c>
      <c r="L2745" s="37" t="s">
        <v>27575</v>
      </c>
      <c r="M2745" s="37" t="s">
        <v>38383</v>
      </c>
      <c r="N2745" s="37" t="s">
        <v>144</v>
      </c>
      <c r="O2745" s="37" t="s">
        <v>145</v>
      </c>
      <c r="P2745" s="22" t="s">
        <v>38384</v>
      </c>
      <c r="Q2745" s="22" t="s">
        <v>38385</v>
      </c>
      <c r="R2745" s="38">
        <v>0</v>
      </c>
    </row>
    <row r="2746" spans="1:18" ht="12.75">
      <c r="A2746" s="22" t="s">
        <v>60</v>
      </c>
      <c r="B2746" s="22" t="s">
        <v>15048</v>
      </c>
      <c r="C2746" s="22" t="s">
        <v>66</v>
      </c>
      <c r="D2746" s="22" t="s">
        <v>61</v>
      </c>
      <c r="E2746" s="31">
        <v>42977.524942129625</v>
      </c>
      <c r="F2746" s="22" t="s">
        <v>27572</v>
      </c>
      <c r="G2746" s="22" t="s">
        <v>38386</v>
      </c>
      <c r="H2746" s="22" t="s">
        <v>74</v>
      </c>
      <c r="I2746" s="22" t="s">
        <v>15183</v>
      </c>
      <c r="J2746" s="37" t="s">
        <v>27574</v>
      </c>
      <c r="K2746" s="37" t="s">
        <v>27575</v>
      </c>
      <c r="L2746" s="37" t="s">
        <v>27575</v>
      </c>
      <c r="M2746" s="37" t="s">
        <v>38387</v>
      </c>
      <c r="N2746" s="37" t="s">
        <v>101</v>
      </c>
      <c r="O2746" s="37" t="s">
        <v>102</v>
      </c>
      <c r="P2746" s="22" t="s">
        <v>38388</v>
      </c>
      <c r="Q2746" s="22" t="s">
        <v>38389</v>
      </c>
      <c r="R2746" s="38">
        <v>0</v>
      </c>
    </row>
    <row r="2747" spans="1:18" ht="12.75">
      <c r="A2747" s="22" t="s">
        <v>60</v>
      </c>
      <c r="B2747" s="22" t="s">
        <v>15048</v>
      </c>
      <c r="C2747" s="22" t="s">
        <v>66</v>
      </c>
      <c r="D2747" s="22" t="s">
        <v>61</v>
      </c>
      <c r="E2747" s="31">
        <v>42977.599409722221</v>
      </c>
      <c r="F2747" s="22" t="s">
        <v>27572</v>
      </c>
      <c r="G2747" s="22" t="s">
        <v>38390</v>
      </c>
      <c r="H2747" s="22" t="s">
        <v>74</v>
      </c>
      <c r="I2747" s="22" t="s">
        <v>15356</v>
      </c>
      <c r="J2747" s="37" t="s">
        <v>27574</v>
      </c>
      <c r="K2747" s="37" t="s">
        <v>27575</v>
      </c>
      <c r="L2747" s="37" t="s">
        <v>27575</v>
      </c>
      <c r="M2747" s="37" t="s">
        <v>38391</v>
      </c>
      <c r="N2747" s="37" t="s">
        <v>101</v>
      </c>
      <c r="O2747" s="37" t="s">
        <v>102</v>
      </c>
      <c r="P2747" s="22" t="s">
        <v>38372</v>
      </c>
      <c r="Q2747" s="22" t="s">
        <v>38373</v>
      </c>
      <c r="R2747" s="38">
        <v>0</v>
      </c>
    </row>
    <row r="2748" spans="1:18" ht="12.75">
      <c r="A2748" s="22" t="s">
        <v>60</v>
      </c>
      <c r="B2748" s="22" t="s">
        <v>15048</v>
      </c>
      <c r="C2748" s="22" t="s">
        <v>66</v>
      </c>
      <c r="D2748" s="22" t="s">
        <v>61</v>
      </c>
      <c r="E2748" s="31">
        <v>42977.617326388885</v>
      </c>
      <c r="F2748" s="22" t="s">
        <v>27572</v>
      </c>
      <c r="G2748" s="22" t="s">
        <v>38392</v>
      </c>
      <c r="H2748" s="22" t="s">
        <v>74</v>
      </c>
      <c r="I2748" s="22" t="s">
        <v>15214</v>
      </c>
      <c r="J2748" s="37" t="s">
        <v>27574</v>
      </c>
      <c r="K2748" s="37" t="s">
        <v>27575</v>
      </c>
      <c r="L2748" s="37" t="s">
        <v>27575</v>
      </c>
      <c r="M2748" s="37" t="s">
        <v>38393</v>
      </c>
      <c r="N2748" s="37" t="s">
        <v>101</v>
      </c>
      <c r="O2748" s="37" t="s">
        <v>102</v>
      </c>
      <c r="P2748" s="22" t="s">
        <v>38372</v>
      </c>
      <c r="Q2748" s="22" t="s">
        <v>38373</v>
      </c>
      <c r="R2748" s="38">
        <v>0</v>
      </c>
    </row>
    <row r="2749" spans="1:18" ht="12.75">
      <c r="A2749" s="22" t="s">
        <v>60</v>
      </c>
      <c r="B2749" s="22" t="s">
        <v>15048</v>
      </c>
      <c r="C2749" s="22" t="s">
        <v>66</v>
      </c>
      <c r="D2749" s="22" t="s">
        <v>61</v>
      </c>
      <c r="E2749" s="31">
        <v>42977.647233796291</v>
      </c>
      <c r="F2749" s="22" t="s">
        <v>27572</v>
      </c>
      <c r="G2749" s="22" t="s">
        <v>38394</v>
      </c>
      <c r="H2749" s="22" t="s">
        <v>74</v>
      </c>
      <c r="I2749" s="22" t="s">
        <v>15256</v>
      </c>
      <c r="J2749" s="37" t="s">
        <v>27574</v>
      </c>
      <c r="K2749" s="37" t="s">
        <v>27575</v>
      </c>
      <c r="L2749" s="37" t="s">
        <v>27575</v>
      </c>
      <c r="M2749" s="37" t="s">
        <v>38395</v>
      </c>
      <c r="N2749" s="37" t="s">
        <v>101</v>
      </c>
      <c r="O2749" s="37" t="s">
        <v>102</v>
      </c>
      <c r="P2749" s="22" t="s">
        <v>38372</v>
      </c>
      <c r="Q2749" s="22" t="s">
        <v>38373</v>
      </c>
      <c r="R2749" s="38">
        <v>0</v>
      </c>
    </row>
    <row r="2750" spans="1:18" ht="12.75">
      <c r="A2750" s="22" t="s">
        <v>60</v>
      </c>
      <c r="B2750" s="22" t="s">
        <v>15048</v>
      </c>
      <c r="C2750" s="22" t="s">
        <v>66</v>
      </c>
      <c r="D2750" s="22" t="s">
        <v>61</v>
      </c>
      <c r="E2750" s="31">
        <v>42977.6878125</v>
      </c>
      <c r="F2750" s="22" t="s">
        <v>27572</v>
      </c>
      <c r="G2750" s="22" t="s">
        <v>38396</v>
      </c>
      <c r="H2750" s="22" t="s">
        <v>74</v>
      </c>
      <c r="I2750" s="22" t="s">
        <v>15514</v>
      </c>
      <c r="J2750" s="37" t="s">
        <v>27574</v>
      </c>
      <c r="K2750" s="37" t="s">
        <v>27575</v>
      </c>
      <c r="L2750" s="37" t="s">
        <v>27575</v>
      </c>
      <c r="M2750" s="37" t="s">
        <v>38397</v>
      </c>
      <c r="N2750" s="37" t="s">
        <v>101</v>
      </c>
      <c r="O2750" s="37" t="s">
        <v>102</v>
      </c>
      <c r="P2750" s="22" t="s">
        <v>38388</v>
      </c>
      <c r="Q2750" s="22" t="s">
        <v>38389</v>
      </c>
      <c r="R2750" s="38">
        <v>0</v>
      </c>
    </row>
    <row r="2751" spans="1:18" ht="12.75">
      <c r="A2751" s="22" t="s">
        <v>60</v>
      </c>
      <c r="B2751" s="22" t="s">
        <v>15048</v>
      </c>
      <c r="C2751" s="22" t="s">
        <v>66</v>
      </c>
      <c r="D2751" s="22" t="s">
        <v>61</v>
      </c>
      <c r="E2751" s="31">
        <v>42977.719456018516</v>
      </c>
      <c r="F2751" s="22" t="s">
        <v>27572</v>
      </c>
      <c r="G2751" s="22" t="s">
        <v>38398</v>
      </c>
      <c r="H2751" s="22" t="s">
        <v>74</v>
      </c>
      <c r="I2751" s="22" t="s">
        <v>15373</v>
      </c>
      <c r="J2751" s="37" t="s">
        <v>27574</v>
      </c>
      <c r="K2751" s="37" t="s">
        <v>27575</v>
      </c>
      <c r="L2751" s="37" t="s">
        <v>27575</v>
      </c>
      <c r="M2751" s="37" t="s">
        <v>38399</v>
      </c>
      <c r="N2751" s="37" t="s">
        <v>101</v>
      </c>
      <c r="O2751" s="37" t="s">
        <v>102</v>
      </c>
      <c r="P2751" s="22" t="s">
        <v>38400</v>
      </c>
      <c r="Q2751" s="22" t="s">
        <v>38389</v>
      </c>
      <c r="R2751" s="38">
        <v>0</v>
      </c>
    </row>
    <row r="2752" spans="1:18" ht="12.75">
      <c r="A2752" s="22" t="s">
        <v>60</v>
      </c>
      <c r="B2752" s="22" t="s">
        <v>15106</v>
      </c>
      <c r="C2752" s="22" t="s">
        <v>66</v>
      </c>
      <c r="D2752" s="22" t="s">
        <v>61</v>
      </c>
      <c r="E2752" s="31">
        <v>42948.644652777773</v>
      </c>
      <c r="F2752" s="22" t="s">
        <v>27572</v>
      </c>
      <c r="G2752" s="22" t="s">
        <v>38401</v>
      </c>
      <c r="H2752" s="22" t="s">
        <v>74</v>
      </c>
      <c r="I2752" s="22" t="s">
        <v>15537</v>
      </c>
      <c r="J2752" s="37" t="s">
        <v>27574</v>
      </c>
      <c r="K2752" s="37" t="s">
        <v>27575</v>
      </c>
      <c r="L2752" s="37" t="s">
        <v>27575</v>
      </c>
      <c r="M2752" s="37" t="s">
        <v>38402</v>
      </c>
      <c r="N2752" s="37" t="s">
        <v>284</v>
      </c>
      <c r="O2752" s="37" t="s">
        <v>285</v>
      </c>
      <c r="P2752" s="22" t="s">
        <v>38403</v>
      </c>
      <c r="Q2752" s="22" t="s">
        <v>38404</v>
      </c>
      <c r="R2752" s="38">
        <v>0</v>
      </c>
    </row>
    <row r="2753" spans="1:18" ht="12.75">
      <c r="A2753" s="22" t="s">
        <v>60</v>
      </c>
      <c r="B2753" s="22" t="s">
        <v>15106</v>
      </c>
      <c r="C2753" s="22" t="s">
        <v>66</v>
      </c>
      <c r="D2753" s="22" t="s">
        <v>61</v>
      </c>
      <c r="E2753" s="31">
        <v>42949.384351851848</v>
      </c>
      <c r="F2753" s="22" t="s">
        <v>27572</v>
      </c>
      <c r="G2753" s="22" t="s">
        <v>38405</v>
      </c>
      <c r="H2753" s="22" t="s">
        <v>74</v>
      </c>
      <c r="I2753" s="22" t="s">
        <v>38406</v>
      </c>
      <c r="J2753" s="37" t="s">
        <v>27574</v>
      </c>
      <c r="K2753" s="37" t="s">
        <v>27575</v>
      </c>
      <c r="L2753" s="37" t="s">
        <v>27575</v>
      </c>
      <c r="M2753" s="37" t="s">
        <v>38407</v>
      </c>
      <c r="N2753" s="37" t="s">
        <v>2859</v>
      </c>
      <c r="O2753" s="37" t="s">
        <v>2860</v>
      </c>
      <c r="P2753" s="22" t="s">
        <v>38408</v>
      </c>
      <c r="Q2753" s="22" t="s">
        <v>38409</v>
      </c>
      <c r="R2753" s="38">
        <v>0</v>
      </c>
    </row>
    <row r="2754" spans="1:18" ht="12.75">
      <c r="A2754" s="22" t="s">
        <v>60</v>
      </c>
      <c r="B2754" s="22" t="s">
        <v>15106</v>
      </c>
      <c r="C2754" s="22" t="s">
        <v>66</v>
      </c>
      <c r="D2754" s="22" t="s">
        <v>61</v>
      </c>
      <c r="E2754" s="31">
        <v>42949.448877314811</v>
      </c>
      <c r="F2754" s="22" t="s">
        <v>27572</v>
      </c>
      <c r="G2754" s="22" t="s">
        <v>38410</v>
      </c>
      <c r="H2754" s="22" t="s">
        <v>74</v>
      </c>
      <c r="I2754" s="22" t="s">
        <v>15201</v>
      </c>
      <c r="J2754" s="37" t="s">
        <v>27574</v>
      </c>
      <c r="K2754" s="37" t="s">
        <v>27575</v>
      </c>
      <c r="L2754" s="37" t="s">
        <v>27575</v>
      </c>
      <c r="M2754" s="37" t="s">
        <v>38411</v>
      </c>
      <c r="N2754" s="37" t="s">
        <v>327</v>
      </c>
      <c r="O2754" s="37" t="s">
        <v>328</v>
      </c>
      <c r="P2754" s="22" t="s">
        <v>38412</v>
      </c>
      <c r="Q2754" s="22" t="s">
        <v>38413</v>
      </c>
      <c r="R2754" s="38">
        <v>0</v>
      </c>
    </row>
    <row r="2755" spans="1:18" ht="12.75">
      <c r="A2755" s="22" t="s">
        <v>60</v>
      </c>
      <c r="B2755" s="22" t="s">
        <v>15106</v>
      </c>
      <c r="C2755" s="22" t="s">
        <v>66</v>
      </c>
      <c r="D2755" s="22" t="s">
        <v>61</v>
      </c>
      <c r="E2755" s="31">
        <v>42949.485879629625</v>
      </c>
      <c r="F2755" s="22" t="s">
        <v>27572</v>
      </c>
      <c r="G2755" s="22" t="s">
        <v>38414</v>
      </c>
      <c r="H2755" s="22" t="s">
        <v>74</v>
      </c>
      <c r="I2755" s="22" t="s">
        <v>15539</v>
      </c>
      <c r="J2755" s="37" t="s">
        <v>27574</v>
      </c>
      <c r="K2755" s="37" t="s">
        <v>27575</v>
      </c>
      <c r="L2755" s="37" t="s">
        <v>27575</v>
      </c>
      <c r="M2755" s="37" t="s">
        <v>38415</v>
      </c>
      <c r="N2755" s="37" t="s">
        <v>1120</v>
      </c>
      <c r="O2755" s="37" t="s">
        <v>1121</v>
      </c>
      <c r="P2755" s="22" t="s">
        <v>38416</v>
      </c>
      <c r="Q2755" s="22" t="s">
        <v>38417</v>
      </c>
      <c r="R2755" s="38">
        <v>0</v>
      </c>
    </row>
    <row r="2756" spans="1:18" ht="12.75">
      <c r="A2756" s="22" t="s">
        <v>60</v>
      </c>
      <c r="B2756" s="22" t="s">
        <v>15106</v>
      </c>
      <c r="C2756" s="22" t="s">
        <v>66</v>
      </c>
      <c r="D2756" s="22" t="s">
        <v>61</v>
      </c>
      <c r="E2756" s="31">
        <v>42958.556446759256</v>
      </c>
      <c r="F2756" s="22" t="s">
        <v>27572</v>
      </c>
      <c r="G2756" s="22" t="s">
        <v>38418</v>
      </c>
      <c r="H2756" s="22" t="s">
        <v>74</v>
      </c>
      <c r="I2756" s="22" t="s">
        <v>15433</v>
      </c>
      <c r="J2756" s="37" t="s">
        <v>27574</v>
      </c>
      <c r="K2756" s="37" t="s">
        <v>27575</v>
      </c>
      <c r="L2756" s="37" t="s">
        <v>27575</v>
      </c>
      <c r="M2756" s="37" t="s">
        <v>38419</v>
      </c>
      <c r="N2756" s="37" t="s">
        <v>101</v>
      </c>
      <c r="O2756" s="37" t="s">
        <v>102</v>
      </c>
      <c r="P2756" s="22" t="s">
        <v>38420</v>
      </c>
      <c r="Q2756" s="22" t="s">
        <v>38421</v>
      </c>
      <c r="R2756" s="38">
        <v>0</v>
      </c>
    </row>
    <row r="2757" spans="1:18" ht="12.75">
      <c r="A2757" s="22" t="s">
        <v>60</v>
      </c>
      <c r="B2757" s="22" t="s">
        <v>15106</v>
      </c>
      <c r="C2757" s="22" t="s">
        <v>66</v>
      </c>
      <c r="D2757" s="22" t="s">
        <v>61</v>
      </c>
      <c r="E2757" s="31">
        <v>42958.561793981477</v>
      </c>
      <c r="F2757" s="22" t="s">
        <v>27572</v>
      </c>
      <c r="G2757" s="22" t="s">
        <v>38422</v>
      </c>
      <c r="H2757" s="22" t="s">
        <v>74</v>
      </c>
      <c r="I2757" s="22" t="s">
        <v>15335</v>
      </c>
      <c r="J2757" s="37" t="s">
        <v>27574</v>
      </c>
      <c r="K2757" s="37" t="s">
        <v>27575</v>
      </c>
      <c r="L2757" s="37" t="s">
        <v>27575</v>
      </c>
      <c r="M2757" s="37" t="s">
        <v>38423</v>
      </c>
      <c r="N2757" s="37" t="s">
        <v>9802</v>
      </c>
      <c r="O2757" s="37" t="s">
        <v>9803</v>
      </c>
      <c r="P2757" s="22" t="s">
        <v>38424</v>
      </c>
      <c r="Q2757" s="22" t="s">
        <v>38425</v>
      </c>
      <c r="R2757" s="38">
        <v>0</v>
      </c>
    </row>
    <row r="2758" spans="1:18" ht="12.75">
      <c r="A2758" s="22" t="s">
        <v>60</v>
      </c>
      <c r="B2758" s="22" t="s">
        <v>15106</v>
      </c>
      <c r="C2758" s="22" t="s">
        <v>66</v>
      </c>
      <c r="D2758" s="22" t="s">
        <v>61</v>
      </c>
      <c r="E2758" s="31">
        <v>42958.632245370369</v>
      </c>
      <c r="F2758" s="22" t="s">
        <v>27572</v>
      </c>
      <c r="G2758" s="22" t="s">
        <v>38426</v>
      </c>
      <c r="H2758" s="22" t="s">
        <v>74</v>
      </c>
      <c r="I2758" s="22" t="s">
        <v>15150</v>
      </c>
      <c r="J2758" s="37" t="s">
        <v>27574</v>
      </c>
      <c r="K2758" s="37" t="s">
        <v>27575</v>
      </c>
      <c r="L2758" s="37" t="s">
        <v>27575</v>
      </c>
      <c r="M2758" s="37" t="s">
        <v>38427</v>
      </c>
      <c r="N2758" s="37" t="s">
        <v>399</v>
      </c>
      <c r="O2758" s="37" t="s">
        <v>400</v>
      </c>
      <c r="P2758" s="22" t="s">
        <v>38428</v>
      </c>
      <c r="Q2758" s="22" t="s">
        <v>38429</v>
      </c>
      <c r="R2758" s="38">
        <v>0</v>
      </c>
    </row>
    <row r="2759" spans="1:18" ht="12.75">
      <c r="A2759" s="22" t="s">
        <v>60</v>
      </c>
      <c r="B2759" s="22" t="s">
        <v>15106</v>
      </c>
      <c r="C2759" s="22" t="s">
        <v>66</v>
      </c>
      <c r="D2759" s="22" t="s">
        <v>61</v>
      </c>
      <c r="E2759" s="31">
        <v>42975.545613425922</v>
      </c>
      <c r="F2759" s="22" t="s">
        <v>27572</v>
      </c>
      <c r="G2759" s="22" t="s">
        <v>38430</v>
      </c>
      <c r="H2759" s="22" t="s">
        <v>74</v>
      </c>
      <c r="I2759" s="22" t="s">
        <v>15162</v>
      </c>
      <c r="J2759" s="37" t="s">
        <v>27574</v>
      </c>
      <c r="K2759" s="37" t="s">
        <v>27575</v>
      </c>
      <c r="L2759" s="37" t="s">
        <v>27575</v>
      </c>
      <c r="M2759" s="37" t="s">
        <v>38431</v>
      </c>
      <c r="N2759" s="37" t="s">
        <v>15163</v>
      </c>
      <c r="O2759" s="37" t="s">
        <v>15164</v>
      </c>
      <c r="P2759" s="22" t="s">
        <v>38432</v>
      </c>
      <c r="Q2759" s="22" t="s">
        <v>38433</v>
      </c>
      <c r="R2759" s="38">
        <v>0</v>
      </c>
    </row>
    <row r="2760" spans="1:18" ht="12.75">
      <c r="A2760" s="22" t="s">
        <v>60</v>
      </c>
      <c r="B2760" s="22" t="s">
        <v>15106</v>
      </c>
      <c r="C2760" s="22" t="s">
        <v>66</v>
      </c>
      <c r="D2760" s="22" t="s">
        <v>61</v>
      </c>
      <c r="E2760" s="31">
        <v>42975.602361111109</v>
      </c>
      <c r="F2760" s="22" t="s">
        <v>27572</v>
      </c>
      <c r="G2760" s="22" t="s">
        <v>38434</v>
      </c>
      <c r="H2760" s="22" t="s">
        <v>74</v>
      </c>
      <c r="I2760" s="22" t="s">
        <v>38435</v>
      </c>
      <c r="J2760" s="37" t="s">
        <v>27574</v>
      </c>
      <c r="K2760" s="37" t="s">
        <v>27575</v>
      </c>
      <c r="L2760" s="37" t="s">
        <v>27575</v>
      </c>
      <c r="M2760" s="37" t="s">
        <v>38436</v>
      </c>
      <c r="N2760" s="37" t="s">
        <v>1120</v>
      </c>
      <c r="O2760" s="37" t="s">
        <v>1121</v>
      </c>
      <c r="P2760" s="22" t="s">
        <v>38437</v>
      </c>
      <c r="Q2760" s="22" t="s">
        <v>38438</v>
      </c>
      <c r="R2760" s="38">
        <v>0</v>
      </c>
    </row>
    <row r="2761" spans="1:18" ht="12.75">
      <c r="A2761" s="22" t="s">
        <v>60</v>
      </c>
      <c r="B2761" s="22" t="s">
        <v>15106</v>
      </c>
      <c r="C2761" s="22" t="s">
        <v>66</v>
      </c>
      <c r="D2761" s="22" t="s">
        <v>61</v>
      </c>
      <c r="E2761" s="31">
        <v>42975.620057870372</v>
      </c>
      <c r="F2761" s="22" t="s">
        <v>27572</v>
      </c>
      <c r="G2761" s="22" t="s">
        <v>38439</v>
      </c>
      <c r="H2761" s="22" t="s">
        <v>74</v>
      </c>
      <c r="I2761" s="22" t="s">
        <v>15160</v>
      </c>
      <c r="J2761" s="37" t="s">
        <v>27574</v>
      </c>
      <c r="K2761" s="37" t="s">
        <v>27575</v>
      </c>
      <c r="L2761" s="37" t="s">
        <v>27575</v>
      </c>
      <c r="M2761" s="37" t="s">
        <v>38440</v>
      </c>
      <c r="N2761" s="37" t="s">
        <v>1120</v>
      </c>
      <c r="O2761" s="37" t="s">
        <v>1121</v>
      </c>
      <c r="P2761" s="22" t="s">
        <v>38437</v>
      </c>
      <c r="Q2761" s="22" t="s">
        <v>38438</v>
      </c>
      <c r="R2761" s="38">
        <v>0</v>
      </c>
    </row>
    <row r="2762" spans="1:18" ht="12.75">
      <c r="A2762" s="22" t="s">
        <v>60</v>
      </c>
      <c r="B2762" s="22" t="s">
        <v>20298</v>
      </c>
      <c r="C2762" s="22" t="s">
        <v>68</v>
      </c>
      <c r="D2762" s="22" t="s">
        <v>61</v>
      </c>
      <c r="E2762" s="31">
        <v>42961.391469907408</v>
      </c>
      <c r="F2762" s="22" t="s">
        <v>27572</v>
      </c>
      <c r="G2762" s="22" t="s">
        <v>38441</v>
      </c>
      <c r="H2762" s="22" t="s">
        <v>74</v>
      </c>
      <c r="I2762" s="22" t="s">
        <v>20300</v>
      </c>
      <c r="J2762" s="37" t="s">
        <v>27574</v>
      </c>
      <c r="K2762" s="37" t="s">
        <v>27575</v>
      </c>
      <c r="L2762" s="37" t="s">
        <v>27575</v>
      </c>
      <c r="M2762" s="37" t="s">
        <v>38442</v>
      </c>
      <c r="N2762" s="37" t="s">
        <v>20301</v>
      </c>
      <c r="O2762" s="37" t="s">
        <v>20302</v>
      </c>
      <c r="P2762" s="22" t="s">
        <v>38443</v>
      </c>
      <c r="Q2762" s="22" t="s">
        <v>38444</v>
      </c>
      <c r="R2762" s="38">
        <v>0</v>
      </c>
    </row>
    <row r="2763" spans="1:18" ht="12.75">
      <c r="A2763" s="22" t="s">
        <v>60</v>
      </c>
      <c r="B2763" s="22" t="s">
        <v>970</v>
      </c>
      <c r="C2763" s="22" t="s">
        <v>63</v>
      </c>
      <c r="D2763" s="22" t="s">
        <v>61</v>
      </c>
      <c r="E2763" s="31">
        <v>42965.390057870369</v>
      </c>
      <c r="F2763" s="22" t="s">
        <v>27572</v>
      </c>
      <c r="G2763" s="22" t="s">
        <v>38445</v>
      </c>
      <c r="H2763" s="22" t="s">
        <v>74</v>
      </c>
      <c r="I2763" s="22" t="s">
        <v>972</v>
      </c>
      <c r="J2763" s="37" t="s">
        <v>27574</v>
      </c>
      <c r="K2763" s="37" t="s">
        <v>27575</v>
      </c>
      <c r="L2763" s="37" t="s">
        <v>27575</v>
      </c>
      <c r="M2763" s="37" t="s">
        <v>38446</v>
      </c>
      <c r="N2763" s="37" t="s">
        <v>636</v>
      </c>
      <c r="O2763" s="37" t="s">
        <v>637</v>
      </c>
      <c r="P2763" s="22" t="s">
        <v>38447</v>
      </c>
      <c r="Q2763" s="22" t="s">
        <v>38448</v>
      </c>
      <c r="R2763" s="38">
        <v>0</v>
      </c>
    </row>
    <row r="2764" spans="1:18" ht="12.75">
      <c r="A2764" s="22" t="s">
        <v>60</v>
      </c>
      <c r="B2764" s="22" t="s">
        <v>23337</v>
      </c>
      <c r="C2764" s="22" t="s">
        <v>68</v>
      </c>
      <c r="D2764" s="22" t="s">
        <v>61</v>
      </c>
      <c r="E2764" s="31">
        <v>42975.728182870371</v>
      </c>
      <c r="F2764" s="22" t="s">
        <v>27572</v>
      </c>
      <c r="G2764" s="22" t="s">
        <v>38449</v>
      </c>
      <c r="H2764" s="22" t="s">
        <v>74</v>
      </c>
      <c r="I2764" s="22" t="s">
        <v>23339</v>
      </c>
      <c r="J2764" s="37" t="s">
        <v>27574</v>
      </c>
      <c r="K2764" s="37" t="s">
        <v>27575</v>
      </c>
      <c r="L2764" s="37" t="s">
        <v>27575</v>
      </c>
      <c r="M2764" s="37" t="s">
        <v>38450</v>
      </c>
      <c r="N2764" s="37" t="s">
        <v>2652</v>
      </c>
      <c r="O2764" s="37" t="s">
        <v>2653</v>
      </c>
      <c r="P2764" s="22" t="s">
        <v>38451</v>
      </c>
      <c r="Q2764" s="22" t="s">
        <v>38452</v>
      </c>
      <c r="R2764" s="38">
        <v>0</v>
      </c>
    </row>
    <row r="2765" spans="1:18" ht="12.75">
      <c r="A2765" s="22" t="s">
        <v>60</v>
      </c>
      <c r="B2765" s="22" t="s">
        <v>443</v>
      </c>
      <c r="C2765" s="22" t="s">
        <v>63</v>
      </c>
      <c r="D2765" s="22" t="s">
        <v>61</v>
      </c>
      <c r="E2765" s="31">
        <v>42956.395798611113</v>
      </c>
      <c r="F2765" s="22" t="s">
        <v>28240</v>
      </c>
      <c r="G2765" s="22" t="s">
        <v>38453</v>
      </c>
      <c r="H2765" s="22" t="s">
        <v>74</v>
      </c>
      <c r="I2765" s="22" t="s">
        <v>5449</v>
      </c>
      <c r="J2765" s="37" t="s">
        <v>27574</v>
      </c>
      <c r="K2765" s="37" t="s">
        <v>27575</v>
      </c>
      <c r="L2765" s="37" t="s">
        <v>27575</v>
      </c>
      <c r="M2765" s="37" t="s">
        <v>38454</v>
      </c>
      <c r="N2765" s="37" t="s">
        <v>110</v>
      </c>
      <c r="O2765" s="37" t="s">
        <v>111</v>
      </c>
      <c r="P2765" s="22" t="s">
        <v>38455</v>
      </c>
      <c r="Q2765" s="22" t="s">
        <v>38456</v>
      </c>
      <c r="R2765" s="38">
        <v>0</v>
      </c>
    </row>
    <row r="2766" spans="1:18" ht="12.75">
      <c r="A2766" s="22" t="s">
        <v>60</v>
      </c>
      <c r="B2766" s="22" t="s">
        <v>443</v>
      </c>
      <c r="C2766" s="22" t="s">
        <v>63</v>
      </c>
      <c r="D2766" s="22" t="s">
        <v>61</v>
      </c>
      <c r="E2766" s="31">
        <v>42956.630185185182</v>
      </c>
      <c r="F2766" s="22" t="s">
        <v>27572</v>
      </c>
      <c r="G2766" s="22" t="s">
        <v>38457</v>
      </c>
      <c r="H2766" s="22" t="s">
        <v>74</v>
      </c>
      <c r="I2766" s="22" t="s">
        <v>38458</v>
      </c>
      <c r="J2766" s="37" t="s">
        <v>27574</v>
      </c>
      <c r="K2766" s="37" t="s">
        <v>27575</v>
      </c>
      <c r="L2766" s="37" t="s">
        <v>27575</v>
      </c>
      <c r="M2766" s="37" t="s">
        <v>38459</v>
      </c>
      <c r="N2766" s="37" t="s">
        <v>144</v>
      </c>
      <c r="O2766" s="37" t="s">
        <v>145</v>
      </c>
      <c r="P2766" s="22" t="s">
        <v>38460</v>
      </c>
      <c r="Q2766" s="22" t="s">
        <v>38461</v>
      </c>
      <c r="R2766" s="38">
        <v>0</v>
      </c>
    </row>
    <row r="2767" spans="1:18" ht="12.75">
      <c r="A2767" s="22" t="s">
        <v>60</v>
      </c>
      <c r="B2767" s="22" t="s">
        <v>443</v>
      </c>
      <c r="C2767" s="22" t="s">
        <v>63</v>
      </c>
      <c r="D2767" s="22" t="s">
        <v>61</v>
      </c>
      <c r="E2767" s="31">
        <v>42961.572962962964</v>
      </c>
      <c r="F2767" s="22" t="s">
        <v>27572</v>
      </c>
      <c r="G2767" s="22" t="s">
        <v>38462</v>
      </c>
      <c r="H2767" s="22" t="s">
        <v>74</v>
      </c>
      <c r="I2767" s="22" t="s">
        <v>5350</v>
      </c>
      <c r="J2767" s="37" t="s">
        <v>27574</v>
      </c>
      <c r="K2767" s="37" t="s">
        <v>27575</v>
      </c>
      <c r="L2767" s="37" t="s">
        <v>27575</v>
      </c>
      <c r="M2767" s="37" t="s">
        <v>38463</v>
      </c>
      <c r="N2767" s="37" t="s">
        <v>144</v>
      </c>
      <c r="O2767" s="37" t="s">
        <v>145</v>
      </c>
      <c r="P2767" s="22" t="s">
        <v>38460</v>
      </c>
      <c r="Q2767" s="22" t="s">
        <v>38461</v>
      </c>
      <c r="R2767" s="38">
        <v>0</v>
      </c>
    </row>
    <row r="2768" spans="1:18" ht="12.75">
      <c r="A2768" s="22" t="s">
        <v>60</v>
      </c>
      <c r="B2768" s="22" t="s">
        <v>443</v>
      </c>
      <c r="C2768" s="22" t="s">
        <v>63</v>
      </c>
      <c r="D2768" s="22" t="s">
        <v>61</v>
      </c>
      <c r="E2768" s="31">
        <v>42962.599282407406</v>
      </c>
      <c r="F2768" s="22" t="s">
        <v>27572</v>
      </c>
      <c r="G2768" s="22" t="s">
        <v>38464</v>
      </c>
      <c r="H2768" s="22" t="s">
        <v>74</v>
      </c>
      <c r="I2768" s="22" t="s">
        <v>7541</v>
      </c>
      <c r="J2768" s="37" t="s">
        <v>27574</v>
      </c>
      <c r="K2768" s="37" t="s">
        <v>27575</v>
      </c>
      <c r="L2768" s="37" t="s">
        <v>27575</v>
      </c>
      <c r="M2768" s="37" t="s">
        <v>38465</v>
      </c>
      <c r="N2768" s="37" t="s">
        <v>1030</v>
      </c>
      <c r="O2768" s="37" t="s">
        <v>1031</v>
      </c>
      <c r="P2768" s="22" t="s">
        <v>38466</v>
      </c>
      <c r="Q2768" s="22" t="s">
        <v>38467</v>
      </c>
      <c r="R2768" s="38">
        <v>0</v>
      </c>
    </row>
    <row r="2769" spans="1:18" ht="12.75">
      <c r="A2769" s="22" t="s">
        <v>60</v>
      </c>
      <c r="B2769" s="22" t="s">
        <v>443</v>
      </c>
      <c r="C2769" s="22" t="s">
        <v>63</v>
      </c>
      <c r="D2769" s="22" t="s">
        <v>61</v>
      </c>
      <c r="E2769" s="31">
        <v>42963.685983796291</v>
      </c>
      <c r="F2769" s="22" t="s">
        <v>27572</v>
      </c>
      <c r="G2769" s="22" t="s">
        <v>38468</v>
      </c>
      <c r="H2769" s="22" t="s">
        <v>74</v>
      </c>
      <c r="I2769" s="22" t="s">
        <v>38469</v>
      </c>
      <c r="J2769" s="37" t="s">
        <v>27574</v>
      </c>
      <c r="K2769" s="37" t="s">
        <v>27575</v>
      </c>
      <c r="L2769" s="37" t="s">
        <v>27575</v>
      </c>
      <c r="M2769" s="37" t="s">
        <v>38470</v>
      </c>
      <c r="N2769" s="37" t="s">
        <v>144</v>
      </c>
      <c r="O2769" s="37" t="s">
        <v>145</v>
      </c>
      <c r="P2769" s="22" t="s">
        <v>38471</v>
      </c>
      <c r="Q2769" s="22" t="s">
        <v>38472</v>
      </c>
      <c r="R2769" s="38">
        <v>0</v>
      </c>
    </row>
    <row r="2770" spans="1:18" ht="12.75">
      <c r="A2770" s="22" t="s">
        <v>60</v>
      </c>
      <c r="B2770" s="22" t="s">
        <v>443</v>
      </c>
      <c r="C2770" s="22" t="s">
        <v>63</v>
      </c>
      <c r="D2770" s="22" t="s">
        <v>61</v>
      </c>
      <c r="E2770" s="31">
        <v>42970.512013888889</v>
      </c>
      <c r="F2770" s="22" t="s">
        <v>27572</v>
      </c>
      <c r="G2770" s="22" t="s">
        <v>38473</v>
      </c>
      <c r="H2770" s="22" t="s">
        <v>74</v>
      </c>
      <c r="I2770" s="22" t="s">
        <v>8067</v>
      </c>
      <c r="J2770" s="37" t="s">
        <v>27574</v>
      </c>
      <c r="K2770" s="37" t="s">
        <v>27575</v>
      </c>
      <c r="L2770" s="37" t="s">
        <v>27575</v>
      </c>
      <c r="M2770" s="37" t="s">
        <v>38474</v>
      </c>
      <c r="N2770" s="37" t="s">
        <v>5077</v>
      </c>
      <c r="O2770" s="37" t="s">
        <v>5078</v>
      </c>
      <c r="P2770" s="22" t="s">
        <v>38475</v>
      </c>
      <c r="Q2770" s="22" t="s">
        <v>38476</v>
      </c>
      <c r="R2770" s="38">
        <v>0</v>
      </c>
    </row>
    <row r="2771" spans="1:18" ht="12.75">
      <c r="A2771" s="22" t="s">
        <v>60</v>
      </c>
      <c r="B2771" s="22" t="s">
        <v>443</v>
      </c>
      <c r="C2771" s="22" t="s">
        <v>63</v>
      </c>
      <c r="D2771" s="22" t="s">
        <v>61</v>
      </c>
      <c r="E2771" s="31">
        <v>42972.615046296298</v>
      </c>
      <c r="F2771" s="22" t="s">
        <v>27572</v>
      </c>
      <c r="G2771" s="22" t="s">
        <v>38477</v>
      </c>
      <c r="H2771" s="22" t="s">
        <v>74</v>
      </c>
      <c r="I2771" s="22" t="s">
        <v>38478</v>
      </c>
      <c r="J2771" s="37" t="s">
        <v>27574</v>
      </c>
      <c r="K2771" s="37" t="s">
        <v>27575</v>
      </c>
      <c r="L2771" s="37" t="s">
        <v>27575</v>
      </c>
      <c r="M2771" s="37" t="s">
        <v>38479</v>
      </c>
      <c r="N2771" s="37" t="s">
        <v>5362</v>
      </c>
      <c r="O2771" s="37" t="s">
        <v>5363</v>
      </c>
      <c r="P2771" s="22" t="s">
        <v>38480</v>
      </c>
      <c r="Q2771" s="22" t="s">
        <v>38481</v>
      </c>
      <c r="R2771" s="38">
        <v>0</v>
      </c>
    </row>
    <row r="2772" spans="1:18" ht="12.75">
      <c r="A2772" s="22" t="s">
        <v>60</v>
      </c>
      <c r="B2772" s="22" t="s">
        <v>443</v>
      </c>
      <c r="C2772" s="22" t="s">
        <v>63</v>
      </c>
      <c r="D2772" s="22" t="s">
        <v>61</v>
      </c>
      <c r="E2772" s="31">
        <v>42972.618287037032</v>
      </c>
      <c r="F2772" s="22" t="s">
        <v>27572</v>
      </c>
      <c r="G2772" s="22" t="s">
        <v>38482</v>
      </c>
      <c r="H2772" s="22" t="s">
        <v>74</v>
      </c>
      <c r="I2772" s="22" t="s">
        <v>38483</v>
      </c>
      <c r="J2772" s="37" t="s">
        <v>27574</v>
      </c>
      <c r="K2772" s="37" t="s">
        <v>27575</v>
      </c>
      <c r="L2772" s="37" t="s">
        <v>27575</v>
      </c>
      <c r="M2772" s="37" t="s">
        <v>38484</v>
      </c>
      <c r="N2772" s="37" t="s">
        <v>5362</v>
      </c>
      <c r="O2772" s="37" t="s">
        <v>5363</v>
      </c>
      <c r="P2772" s="22" t="s">
        <v>38480</v>
      </c>
      <c r="Q2772" s="22" t="s">
        <v>38481</v>
      </c>
      <c r="R2772" s="38">
        <v>0</v>
      </c>
    </row>
    <row r="2773" spans="1:18" ht="12.75">
      <c r="A2773" s="22" t="s">
        <v>60</v>
      </c>
      <c r="B2773" s="22" t="s">
        <v>443</v>
      </c>
      <c r="C2773" s="22" t="s">
        <v>63</v>
      </c>
      <c r="D2773" s="22" t="s">
        <v>61</v>
      </c>
      <c r="E2773" s="31">
        <v>42972.687245370369</v>
      </c>
      <c r="F2773" s="22" t="s">
        <v>27572</v>
      </c>
      <c r="G2773" s="22" t="s">
        <v>38485</v>
      </c>
      <c r="H2773" s="22" t="s">
        <v>74</v>
      </c>
      <c r="I2773" s="22" t="s">
        <v>6458</v>
      </c>
      <c r="J2773" s="37" t="s">
        <v>27574</v>
      </c>
      <c r="K2773" s="37" t="s">
        <v>27575</v>
      </c>
      <c r="L2773" s="37" t="s">
        <v>27575</v>
      </c>
      <c r="M2773" s="37" t="s">
        <v>38486</v>
      </c>
      <c r="N2773" s="37" t="s">
        <v>2216</v>
      </c>
      <c r="O2773" s="37" t="s">
        <v>2217</v>
      </c>
      <c r="P2773" s="22" t="s">
        <v>38487</v>
      </c>
      <c r="Q2773" s="22" t="s">
        <v>38488</v>
      </c>
      <c r="R2773" s="38">
        <v>0</v>
      </c>
    </row>
    <row r="2774" spans="1:18" ht="12.75">
      <c r="A2774" s="22" t="s">
        <v>60</v>
      </c>
      <c r="B2774" s="22" t="s">
        <v>443</v>
      </c>
      <c r="C2774" s="22" t="s">
        <v>63</v>
      </c>
      <c r="D2774" s="22" t="s">
        <v>61</v>
      </c>
      <c r="E2774" s="31">
        <v>42972.697708333333</v>
      </c>
      <c r="F2774" s="22" t="s">
        <v>27572</v>
      </c>
      <c r="G2774" s="22" t="s">
        <v>38489</v>
      </c>
      <c r="H2774" s="22" t="s">
        <v>74</v>
      </c>
      <c r="I2774" s="22" t="s">
        <v>445</v>
      </c>
      <c r="J2774" s="37" t="s">
        <v>27574</v>
      </c>
      <c r="K2774" s="37" t="s">
        <v>27575</v>
      </c>
      <c r="L2774" s="37" t="s">
        <v>27575</v>
      </c>
      <c r="M2774" s="37" t="s">
        <v>38490</v>
      </c>
      <c r="N2774" s="37" t="s">
        <v>446</v>
      </c>
      <c r="O2774" s="37" t="s">
        <v>447</v>
      </c>
      <c r="P2774" s="22" t="s">
        <v>38491</v>
      </c>
      <c r="Q2774" s="22" t="s">
        <v>38492</v>
      </c>
      <c r="R2774" s="38">
        <v>0</v>
      </c>
    </row>
    <row r="2775" spans="1:18" ht="12.75">
      <c r="A2775" s="22" t="s">
        <v>60</v>
      </c>
      <c r="B2775" s="22" t="s">
        <v>443</v>
      </c>
      <c r="C2775" s="22" t="s">
        <v>63</v>
      </c>
      <c r="D2775" s="22" t="s">
        <v>61</v>
      </c>
      <c r="E2775" s="31">
        <v>42975.620590277773</v>
      </c>
      <c r="F2775" s="22" t="s">
        <v>27572</v>
      </c>
      <c r="G2775" s="22" t="s">
        <v>38493</v>
      </c>
      <c r="H2775" s="22" t="s">
        <v>74</v>
      </c>
      <c r="I2775" s="22" t="s">
        <v>9567</v>
      </c>
      <c r="J2775" s="37" t="s">
        <v>27574</v>
      </c>
      <c r="K2775" s="37" t="s">
        <v>27575</v>
      </c>
      <c r="L2775" s="37" t="s">
        <v>27575</v>
      </c>
      <c r="M2775" s="37" t="s">
        <v>38494</v>
      </c>
      <c r="N2775" s="37" t="s">
        <v>4606</v>
      </c>
      <c r="O2775" s="37" t="s">
        <v>4607</v>
      </c>
      <c r="P2775" s="22" t="s">
        <v>38495</v>
      </c>
      <c r="Q2775" s="22" t="s">
        <v>38496</v>
      </c>
      <c r="R2775" s="38">
        <v>0</v>
      </c>
    </row>
    <row r="2776" spans="1:18" ht="12.75">
      <c r="A2776" s="22" t="s">
        <v>60</v>
      </c>
      <c r="B2776" s="22" t="s">
        <v>443</v>
      </c>
      <c r="C2776" s="22" t="s">
        <v>63</v>
      </c>
      <c r="D2776" s="22" t="s">
        <v>61</v>
      </c>
      <c r="E2776" s="31">
        <v>42976.662453703699</v>
      </c>
      <c r="F2776" s="22" t="s">
        <v>28240</v>
      </c>
      <c r="G2776" s="22" t="s">
        <v>38497</v>
      </c>
      <c r="H2776" s="22" t="s">
        <v>74</v>
      </c>
      <c r="I2776" s="22" t="s">
        <v>38498</v>
      </c>
      <c r="J2776" s="37" t="s">
        <v>27574</v>
      </c>
      <c r="K2776" s="37" t="s">
        <v>27575</v>
      </c>
      <c r="L2776" s="37" t="s">
        <v>27575</v>
      </c>
      <c r="M2776" s="37" t="s">
        <v>38499</v>
      </c>
      <c r="N2776" s="37" t="s">
        <v>1074</v>
      </c>
      <c r="O2776" s="37" t="s">
        <v>1075</v>
      </c>
      <c r="P2776" s="22" t="s">
        <v>38500</v>
      </c>
      <c r="Q2776" s="22" t="s">
        <v>38501</v>
      </c>
      <c r="R2776" s="38">
        <v>0</v>
      </c>
    </row>
    <row r="2777" spans="1:18" ht="12.75">
      <c r="A2777" s="22" t="s">
        <v>60</v>
      </c>
      <c r="B2777" s="22" t="s">
        <v>443</v>
      </c>
      <c r="C2777" s="22" t="s">
        <v>63</v>
      </c>
      <c r="D2777" s="22" t="s">
        <v>61</v>
      </c>
      <c r="E2777" s="31">
        <v>42976.666122685187</v>
      </c>
      <c r="F2777" s="22" t="s">
        <v>27572</v>
      </c>
      <c r="G2777" s="22" t="s">
        <v>38502</v>
      </c>
      <c r="H2777" s="22" t="s">
        <v>74</v>
      </c>
      <c r="I2777" s="22" t="s">
        <v>1870</v>
      </c>
      <c r="J2777" s="37" t="s">
        <v>27574</v>
      </c>
      <c r="K2777" s="37" t="s">
        <v>27575</v>
      </c>
      <c r="L2777" s="37" t="s">
        <v>27575</v>
      </c>
      <c r="M2777" s="37" t="s">
        <v>38503</v>
      </c>
      <c r="N2777" s="37" t="s">
        <v>1871</v>
      </c>
      <c r="O2777" s="37" t="s">
        <v>1872</v>
      </c>
      <c r="P2777" s="22" t="s">
        <v>38504</v>
      </c>
      <c r="Q2777" s="22" t="s">
        <v>38505</v>
      </c>
      <c r="R2777" s="38">
        <v>0</v>
      </c>
    </row>
    <row r="2778" spans="1:18" ht="12.75">
      <c r="A2778" s="22" t="s">
        <v>60</v>
      </c>
      <c r="B2778" s="22" t="s">
        <v>1788</v>
      </c>
      <c r="C2778" s="22" t="s">
        <v>63</v>
      </c>
      <c r="D2778" s="22" t="s">
        <v>61</v>
      </c>
      <c r="E2778" s="31">
        <v>42950.482685185183</v>
      </c>
      <c r="F2778" s="22" t="s">
        <v>27572</v>
      </c>
      <c r="G2778" s="22" t="s">
        <v>38506</v>
      </c>
      <c r="H2778" s="22" t="s">
        <v>74</v>
      </c>
      <c r="I2778" s="22" t="s">
        <v>38507</v>
      </c>
      <c r="J2778" s="37" t="s">
        <v>27574</v>
      </c>
      <c r="K2778" s="37" t="s">
        <v>27575</v>
      </c>
      <c r="L2778" s="37" t="s">
        <v>27575</v>
      </c>
      <c r="M2778" s="37" t="s">
        <v>38508</v>
      </c>
      <c r="N2778" s="37" t="s">
        <v>160</v>
      </c>
      <c r="O2778" s="37" t="s">
        <v>161</v>
      </c>
      <c r="P2778" s="22" t="s">
        <v>38509</v>
      </c>
      <c r="Q2778" s="22" t="s">
        <v>38510</v>
      </c>
      <c r="R2778" s="38">
        <v>0</v>
      </c>
    </row>
    <row r="2779" spans="1:18" ht="12.75">
      <c r="A2779" s="22" t="s">
        <v>60</v>
      </c>
      <c r="B2779" s="22" t="s">
        <v>1788</v>
      </c>
      <c r="C2779" s="22" t="s">
        <v>63</v>
      </c>
      <c r="D2779" s="22" t="s">
        <v>61</v>
      </c>
      <c r="E2779" s="31">
        <v>42950.52275462963</v>
      </c>
      <c r="F2779" s="22" t="s">
        <v>27572</v>
      </c>
      <c r="G2779" s="22" t="s">
        <v>38511</v>
      </c>
      <c r="H2779" s="22" t="s">
        <v>74</v>
      </c>
      <c r="I2779" s="22" t="s">
        <v>38512</v>
      </c>
      <c r="J2779" s="37" t="s">
        <v>27574</v>
      </c>
      <c r="K2779" s="37" t="s">
        <v>27575</v>
      </c>
      <c r="L2779" s="37" t="s">
        <v>27575</v>
      </c>
      <c r="M2779" s="37" t="s">
        <v>38513</v>
      </c>
      <c r="N2779" s="37" t="s">
        <v>1078</v>
      </c>
      <c r="O2779" s="37" t="s">
        <v>1079</v>
      </c>
      <c r="P2779" s="22" t="s">
        <v>38514</v>
      </c>
      <c r="Q2779" s="22" t="s">
        <v>38515</v>
      </c>
      <c r="R2779" s="38">
        <v>0</v>
      </c>
    </row>
    <row r="2780" spans="1:18" ht="12.75">
      <c r="A2780" s="22" t="s">
        <v>60</v>
      </c>
      <c r="B2780" s="22" t="s">
        <v>1788</v>
      </c>
      <c r="C2780" s="22" t="s">
        <v>63</v>
      </c>
      <c r="D2780" s="22" t="s">
        <v>61</v>
      </c>
      <c r="E2780" s="31">
        <v>42951.453865740739</v>
      </c>
      <c r="F2780" s="22" t="s">
        <v>27572</v>
      </c>
      <c r="G2780" s="22" t="s">
        <v>38516</v>
      </c>
      <c r="H2780" s="22" t="s">
        <v>74</v>
      </c>
      <c r="I2780" s="22" t="s">
        <v>38517</v>
      </c>
      <c r="J2780" s="37" t="s">
        <v>27574</v>
      </c>
      <c r="K2780" s="37" t="s">
        <v>27575</v>
      </c>
      <c r="L2780" s="37" t="s">
        <v>27575</v>
      </c>
      <c r="M2780" s="37" t="s">
        <v>38518</v>
      </c>
      <c r="N2780" s="37" t="s">
        <v>1078</v>
      </c>
      <c r="O2780" s="37" t="s">
        <v>1079</v>
      </c>
      <c r="P2780" s="22" t="s">
        <v>38514</v>
      </c>
      <c r="Q2780" s="22" t="s">
        <v>38515</v>
      </c>
      <c r="R2780" s="38">
        <v>0</v>
      </c>
    </row>
    <row r="2781" spans="1:18" ht="12.75">
      <c r="A2781" s="22" t="s">
        <v>60</v>
      </c>
      <c r="B2781" s="22" t="s">
        <v>1788</v>
      </c>
      <c r="C2781" s="22" t="s">
        <v>63</v>
      </c>
      <c r="D2781" s="22" t="s">
        <v>61</v>
      </c>
      <c r="E2781" s="31">
        <v>42954.538726851853</v>
      </c>
      <c r="F2781" s="22" t="s">
        <v>27572</v>
      </c>
      <c r="G2781" s="22" t="s">
        <v>38519</v>
      </c>
      <c r="H2781" s="22" t="s">
        <v>74</v>
      </c>
      <c r="I2781" s="22" t="s">
        <v>7829</v>
      </c>
      <c r="J2781" s="37" t="s">
        <v>27574</v>
      </c>
      <c r="K2781" s="37" t="s">
        <v>27575</v>
      </c>
      <c r="L2781" s="37" t="s">
        <v>27575</v>
      </c>
      <c r="M2781" s="37" t="s">
        <v>38520</v>
      </c>
      <c r="N2781" s="37" t="s">
        <v>2309</v>
      </c>
      <c r="O2781" s="37" t="s">
        <v>2310</v>
      </c>
      <c r="P2781" s="22" t="s">
        <v>38521</v>
      </c>
      <c r="Q2781" s="22" t="s">
        <v>34780</v>
      </c>
      <c r="R2781" s="38">
        <v>0</v>
      </c>
    </row>
    <row r="2782" spans="1:18" ht="12.75">
      <c r="A2782" s="22" t="s">
        <v>60</v>
      </c>
      <c r="B2782" s="22" t="s">
        <v>1788</v>
      </c>
      <c r="C2782" s="22" t="s">
        <v>63</v>
      </c>
      <c r="D2782" s="22" t="s">
        <v>61</v>
      </c>
      <c r="E2782" s="31">
        <v>42954.610925925925</v>
      </c>
      <c r="F2782" s="22" t="s">
        <v>27572</v>
      </c>
      <c r="G2782" s="22" t="s">
        <v>38522</v>
      </c>
      <c r="H2782" s="22" t="s">
        <v>74</v>
      </c>
      <c r="I2782" s="22" t="s">
        <v>8413</v>
      </c>
      <c r="J2782" s="37" t="s">
        <v>27574</v>
      </c>
      <c r="K2782" s="37" t="s">
        <v>27575</v>
      </c>
      <c r="L2782" s="37" t="s">
        <v>27575</v>
      </c>
      <c r="M2782" s="37" t="s">
        <v>38523</v>
      </c>
      <c r="N2782" s="37" t="s">
        <v>275</v>
      </c>
      <c r="O2782" s="37" t="s">
        <v>276</v>
      </c>
      <c r="P2782" s="22" t="s">
        <v>38521</v>
      </c>
      <c r="Q2782" s="22" t="s">
        <v>34780</v>
      </c>
      <c r="R2782" s="38">
        <v>0</v>
      </c>
    </row>
    <row r="2783" spans="1:18" ht="12.75">
      <c r="A2783" s="22" t="s">
        <v>60</v>
      </c>
      <c r="B2783" s="22" t="s">
        <v>1788</v>
      </c>
      <c r="C2783" s="22" t="s">
        <v>63</v>
      </c>
      <c r="D2783" s="22" t="s">
        <v>61</v>
      </c>
      <c r="E2783" s="31">
        <v>42955.329618055555</v>
      </c>
      <c r="F2783" s="22" t="s">
        <v>27572</v>
      </c>
      <c r="G2783" s="22" t="s">
        <v>38524</v>
      </c>
      <c r="H2783" s="22" t="s">
        <v>74</v>
      </c>
      <c r="I2783" s="22" t="s">
        <v>10153</v>
      </c>
      <c r="J2783" s="37" t="s">
        <v>27574</v>
      </c>
      <c r="K2783" s="37" t="s">
        <v>27575</v>
      </c>
      <c r="L2783" s="37" t="s">
        <v>27575</v>
      </c>
      <c r="M2783" s="37" t="s">
        <v>38525</v>
      </c>
      <c r="N2783" s="37" t="s">
        <v>10154</v>
      </c>
      <c r="O2783" s="37" t="s">
        <v>10155</v>
      </c>
      <c r="P2783" s="22" t="s">
        <v>38526</v>
      </c>
      <c r="Q2783" s="22" t="s">
        <v>38527</v>
      </c>
      <c r="R2783" s="38">
        <v>0</v>
      </c>
    </row>
    <row r="2784" spans="1:18" ht="12.75">
      <c r="A2784" s="22" t="s">
        <v>60</v>
      </c>
      <c r="B2784" s="22" t="s">
        <v>1788</v>
      </c>
      <c r="C2784" s="22" t="s">
        <v>63</v>
      </c>
      <c r="D2784" s="22" t="s">
        <v>61</v>
      </c>
      <c r="E2784" s="31">
        <v>42961.487245370372</v>
      </c>
      <c r="F2784" s="22" t="s">
        <v>27572</v>
      </c>
      <c r="G2784" s="22" t="s">
        <v>38528</v>
      </c>
      <c r="H2784" s="22" t="s">
        <v>74</v>
      </c>
      <c r="I2784" s="22" t="s">
        <v>9834</v>
      </c>
      <c r="J2784" s="37" t="s">
        <v>27574</v>
      </c>
      <c r="K2784" s="37" t="s">
        <v>27575</v>
      </c>
      <c r="L2784" s="37" t="s">
        <v>27575</v>
      </c>
      <c r="M2784" s="37" t="s">
        <v>38529</v>
      </c>
      <c r="N2784" s="37" t="s">
        <v>275</v>
      </c>
      <c r="O2784" s="37" t="s">
        <v>276</v>
      </c>
      <c r="P2784" s="22" t="s">
        <v>38521</v>
      </c>
      <c r="Q2784" s="22" t="s">
        <v>34780</v>
      </c>
      <c r="R2784" s="38">
        <v>0</v>
      </c>
    </row>
    <row r="2785" spans="1:18" ht="12.75">
      <c r="A2785" s="22" t="s">
        <v>60</v>
      </c>
      <c r="B2785" s="22" t="s">
        <v>1788</v>
      </c>
      <c r="C2785" s="22" t="s">
        <v>63</v>
      </c>
      <c r="D2785" s="22" t="s">
        <v>61</v>
      </c>
      <c r="E2785" s="31">
        <v>42965.629907407405</v>
      </c>
      <c r="F2785" s="22" t="s">
        <v>27572</v>
      </c>
      <c r="G2785" s="22" t="s">
        <v>38530</v>
      </c>
      <c r="H2785" s="22" t="s">
        <v>74</v>
      </c>
      <c r="I2785" s="22" t="s">
        <v>8024</v>
      </c>
      <c r="J2785" s="37" t="s">
        <v>27574</v>
      </c>
      <c r="K2785" s="37" t="s">
        <v>27575</v>
      </c>
      <c r="L2785" s="37" t="s">
        <v>27575</v>
      </c>
      <c r="M2785" s="37" t="s">
        <v>38531</v>
      </c>
      <c r="N2785" s="37" t="s">
        <v>4870</v>
      </c>
      <c r="O2785" s="37" t="s">
        <v>4871</v>
      </c>
      <c r="P2785" s="22" t="s">
        <v>38532</v>
      </c>
      <c r="Q2785" s="22" t="s">
        <v>38533</v>
      </c>
      <c r="R2785" s="38">
        <v>0</v>
      </c>
    </row>
    <row r="2786" spans="1:18" ht="12.75">
      <c r="A2786" s="22" t="s">
        <v>60</v>
      </c>
      <c r="B2786" s="22" t="s">
        <v>1788</v>
      </c>
      <c r="C2786" s="22" t="s">
        <v>63</v>
      </c>
      <c r="D2786" s="22" t="s">
        <v>61</v>
      </c>
      <c r="E2786" s="31">
        <v>42975.395497685182</v>
      </c>
      <c r="F2786" s="22" t="s">
        <v>27572</v>
      </c>
      <c r="G2786" s="22" t="s">
        <v>38534</v>
      </c>
      <c r="H2786" s="22" t="s">
        <v>74</v>
      </c>
      <c r="I2786" s="22" t="s">
        <v>38535</v>
      </c>
      <c r="J2786" s="37" t="s">
        <v>27574</v>
      </c>
      <c r="K2786" s="37" t="s">
        <v>27575</v>
      </c>
      <c r="L2786" s="37" t="s">
        <v>27575</v>
      </c>
      <c r="M2786" s="37" t="s">
        <v>38536</v>
      </c>
      <c r="N2786" s="37" t="s">
        <v>6475</v>
      </c>
      <c r="O2786" s="37" t="s">
        <v>6476</v>
      </c>
      <c r="P2786" s="22" t="s">
        <v>38521</v>
      </c>
      <c r="Q2786" s="22" t="s">
        <v>34780</v>
      </c>
      <c r="R2786" s="38">
        <v>0</v>
      </c>
    </row>
    <row r="2787" spans="1:18" ht="12.75">
      <c r="A2787" s="22" t="s">
        <v>60</v>
      </c>
      <c r="B2787" s="22" t="s">
        <v>1788</v>
      </c>
      <c r="C2787" s="22" t="s">
        <v>63</v>
      </c>
      <c r="D2787" s="22" t="s">
        <v>61</v>
      </c>
      <c r="E2787" s="31">
        <v>42975.576111111106</v>
      </c>
      <c r="F2787" s="22" t="s">
        <v>27572</v>
      </c>
      <c r="G2787" s="22" t="s">
        <v>38537</v>
      </c>
      <c r="H2787" s="22" t="s">
        <v>74</v>
      </c>
      <c r="I2787" s="22" t="s">
        <v>6474</v>
      </c>
      <c r="J2787" s="37" t="s">
        <v>27574</v>
      </c>
      <c r="K2787" s="37" t="s">
        <v>27575</v>
      </c>
      <c r="L2787" s="37" t="s">
        <v>27575</v>
      </c>
      <c r="M2787" s="37" t="s">
        <v>38538</v>
      </c>
      <c r="N2787" s="37" t="s">
        <v>6475</v>
      </c>
      <c r="O2787" s="37" t="s">
        <v>6476</v>
      </c>
      <c r="P2787" s="22" t="s">
        <v>38521</v>
      </c>
      <c r="Q2787" s="22" t="s">
        <v>34780</v>
      </c>
      <c r="R2787" s="38">
        <v>0</v>
      </c>
    </row>
    <row r="2788" spans="1:18" ht="12.75">
      <c r="A2788" s="22" t="s">
        <v>60</v>
      </c>
      <c r="B2788" s="22" t="s">
        <v>1788</v>
      </c>
      <c r="C2788" s="22" t="s">
        <v>63</v>
      </c>
      <c r="D2788" s="22" t="s">
        <v>61</v>
      </c>
      <c r="E2788" s="31">
        <v>42977.488182870366</v>
      </c>
      <c r="F2788" s="22" t="s">
        <v>27572</v>
      </c>
      <c r="G2788" s="22" t="s">
        <v>38539</v>
      </c>
      <c r="H2788" s="22" t="s">
        <v>74</v>
      </c>
      <c r="I2788" s="22" t="s">
        <v>3051</v>
      </c>
      <c r="J2788" s="37" t="s">
        <v>27574</v>
      </c>
      <c r="K2788" s="37" t="s">
        <v>27575</v>
      </c>
      <c r="L2788" s="37" t="s">
        <v>27575</v>
      </c>
      <c r="M2788" s="37" t="s">
        <v>38540</v>
      </c>
      <c r="N2788" s="37" t="s">
        <v>3052</v>
      </c>
      <c r="O2788" s="37" t="s">
        <v>3053</v>
      </c>
      <c r="P2788" s="22" t="s">
        <v>38521</v>
      </c>
      <c r="Q2788" s="22" t="s">
        <v>34780</v>
      </c>
      <c r="R2788" s="38">
        <v>0</v>
      </c>
    </row>
    <row r="2789" spans="1:18" ht="12.75">
      <c r="A2789" s="22" t="s">
        <v>60</v>
      </c>
      <c r="B2789" s="22" t="s">
        <v>1788</v>
      </c>
      <c r="C2789" s="22" t="s">
        <v>63</v>
      </c>
      <c r="D2789" s="22" t="s">
        <v>61</v>
      </c>
      <c r="E2789" s="31">
        <v>42977.49015046296</v>
      </c>
      <c r="F2789" s="22" t="s">
        <v>27572</v>
      </c>
      <c r="G2789" s="22" t="s">
        <v>38541</v>
      </c>
      <c r="H2789" s="22" t="s">
        <v>74</v>
      </c>
      <c r="I2789" s="22" t="s">
        <v>38542</v>
      </c>
      <c r="J2789" s="37" t="s">
        <v>27574</v>
      </c>
      <c r="K2789" s="37" t="s">
        <v>27575</v>
      </c>
      <c r="L2789" s="37" t="s">
        <v>27575</v>
      </c>
      <c r="M2789" s="37" t="s">
        <v>38543</v>
      </c>
      <c r="N2789" s="37" t="s">
        <v>101</v>
      </c>
      <c r="O2789" s="37" t="s">
        <v>102</v>
      </c>
      <c r="P2789" s="22" t="s">
        <v>38544</v>
      </c>
      <c r="Q2789" s="22" t="s">
        <v>38545</v>
      </c>
      <c r="R2789" s="38">
        <v>0</v>
      </c>
    </row>
    <row r="2790" spans="1:18" ht="12.75">
      <c r="A2790" s="22" t="s">
        <v>60</v>
      </c>
      <c r="B2790" s="22" t="s">
        <v>1788</v>
      </c>
      <c r="C2790" s="22" t="s">
        <v>63</v>
      </c>
      <c r="D2790" s="22" t="s">
        <v>61</v>
      </c>
      <c r="E2790" s="31">
        <v>42977.556145833332</v>
      </c>
      <c r="F2790" s="22" t="s">
        <v>27572</v>
      </c>
      <c r="G2790" s="22" t="s">
        <v>38546</v>
      </c>
      <c r="H2790" s="22" t="s">
        <v>74</v>
      </c>
      <c r="I2790" s="22" t="s">
        <v>9282</v>
      </c>
      <c r="J2790" s="37" t="s">
        <v>27574</v>
      </c>
      <c r="K2790" s="37" t="s">
        <v>27575</v>
      </c>
      <c r="L2790" s="37" t="s">
        <v>27575</v>
      </c>
      <c r="M2790" s="37" t="s">
        <v>38547</v>
      </c>
      <c r="N2790" s="37" t="s">
        <v>3080</v>
      </c>
      <c r="O2790" s="37" t="s">
        <v>3081</v>
      </c>
      <c r="P2790" s="22" t="s">
        <v>38521</v>
      </c>
      <c r="Q2790" s="22" t="s">
        <v>34780</v>
      </c>
      <c r="R2790" s="38">
        <v>0</v>
      </c>
    </row>
    <row r="2791" spans="1:18" ht="12.75">
      <c r="A2791" s="22" t="s">
        <v>60</v>
      </c>
      <c r="B2791" s="22" t="s">
        <v>1788</v>
      </c>
      <c r="C2791" s="22" t="s">
        <v>63</v>
      </c>
      <c r="D2791" s="22" t="s">
        <v>61</v>
      </c>
      <c r="E2791" s="31">
        <v>42978.480729166666</v>
      </c>
      <c r="F2791" s="22" t="s">
        <v>27572</v>
      </c>
      <c r="G2791" s="22" t="s">
        <v>38548</v>
      </c>
      <c r="H2791" s="22" t="s">
        <v>74</v>
      </c>
      <c r="I2791" s="22" t="s">
        <v>1790</v>
      </c>
      <c r="J2791" s="37" t="s">
        <v>27574</v>
      </c>
      <c r="K2791" s="37" t="s">
        <v>27575</v>
      </c>
      <c r="L2791" s="37" t="s">
        <v>27575</v>
      </c>
      <c r="M2791" s="37" t="s">
        <v>38549</v>
      </c>
      <c r="N2791" s="37" t="s">
        <v>101</v>
      </c>
      <c r="O2791" s="37" t="s">
        <v>102</v>
      </c>
      <c r="P2791" s="22" t="s">
        <v>38544</v>
      </c>
      <c r="Q2791" s="22" t="s">
        <v>38545</v>
      </c>
      <c r="R2791" s="38">
        <v>0</v>
      </c>
    </row>
    <row r="2792" spans="1:18" ht="12.75">
      <c r="A2792" s="22" t="s">
        <v>60</v>
      </c>
      <c r="B2792" s="22" t="s">
        <v>1096</v>
      </c>
      <c r="C2792" s="22" t="s">
        <v>63</v>
      </c>
      <c r="D2792" s="22" t="s">
        <v>61</v>
      </c>
      <c r="E2792" s="31">
        <v>42964.391319444439</v>
      </c>
      <c r="F2792" s="22" t="s">
        <v>27572</v>
      </c>
      <c r="G2792" s="22" t="s">
        <v>38550</v>
      </c>
      <c r="H2792" s="22" t="s">
        <v>74</v>
      </c>
      <c r="I2792" s="22" t="s">
        <v>8163</v>
      </c>
      <c r="J2792" s="37" t="s">
        <v>27574</v>
      </c>
      <c r="K2792" s="37" t="s">
        <v>27575</v>
      </c>
      <c r="L2792" s="37" t="s">
        <v>27575</v>
      </c>
      <c r="M2792" s="37" t="s">
        <v>38551</v>
      </c>
      <c r="N2792" s="37" t="s">
        <v>2666</v>
      </c>
      <c r="O2792" s="37" t="s">
        <v>2667</v>
      </c>
      <c r="P2792" s="22" t="s">
        <v>38552</v>
      </c>
      <c r="Q2792" s="22" t="s">
        <v>38553</v>
      </c>
      <c r="R2792" s="38">
        <v>0</v>
      </c>
    </row>
    <row r="2793" spans="1:18" ht="12.75">
      <c r="A2793" s="22" t="s">
        <v>60</v>
      </c>
      <c r="B2793" s="22" t="s">
        <v>1096</v>
      </c>
      <c r="C2793" s="22" t="s">
        <v>63</v>
      </c>
      <c r="D2793" s="22" t="s">
        <v>61</v>
      </c>
      <c r="E2793" s="31">
        <v>42968.650300925925</v>
      </c>
      <c r="F2793" s="22" t="s">
        <v>27572</v>
      </c>
      <c r="G2793" s="22" t="s">
        <v>38554</v>
      </c>
      <c r="H2793" s="22" t="s">
        <v>74</v>
      </c>
      <c r="I2793" s="22" t="s">
        <v>2407</v>
      </c>
      <c r="J2793" s="37" t="s">
        <v>27574</v>
      </c>
      <c r="K2793" s="37" t="s">
        <v>27575</v>
      </c>
      <c r="L2793" s="37" t="s">
        <v>27575</v>
      </c>
      <c r="M2793" s="37" t="s">
        <v>38555</v>
      </c>
      <c r="N2793" s="37" t="s">
        <v>101</v>
      </c>
      <c r="O2793" s="37" t="s">
        <v>102</v>
      </c>
      <c r="P2793" s="22" t="s">
        <v>38556</v>
      </c>
      <c r="Q2793" s="22" t="s">
        <v>38557</v>
      </c>
      <c r="R2793" s="38">
        <v>0</v>
      </c>
    </row>
    <row r="2794" spans="1:18" ht="12.75">
      <c r="A2794" s="22" t="s">
        <v>60</v>
      </c>
      <c r="B2794" s="22" t="s">
        <v>1096</v>
      </c>
      <c r="C2794" s="22" t="s">
        <v>63</v>
      </c>
      <c r="D2794" s="22" t="s">
        <v>61</v>
      </c>
      <c r="E2794" s="31">
        <v>42971.376944444441</v>
      </c>
      <c r="F2794" s="22" t="s">
        <v>27572</v>
      </c>
      <c r="G2794" s="22" t="s">
        <v>38558</v>
      </c>
      <c r="H2794" s="22" t="s">
        <v>74</v>
      </c>
      <c r="I2794" s="22" t="s">
        <v>4186</v>
      </c>
      <c r="J2794" s="37" t="s">
        <v>27574</v>
      </c>
      <c r="K2794" s="37" t="s">
        <v>27575</v>
      </c>
      <c r="L2794" s="37" t="s">
        <v>27575</v>
      </c>
      <c r="M2794" s="37" t="s">
        <v>38559</v>
      </c>
      <c r="N2794" s="37" t="s">
        <v>4187</v>
      </c>
      <c r="O2794" s="37" t="s">
        <v>4188</v>
      </c>
      <c r="P2794" s="22" t="s">
        <v>38560</v>
      </c>
      <c r="Q2794" s="22" t="s">
        <v>38561</v>
      </c>
      <c r="R2794" s="38">
        <v>0</v>
      </c>
    </row>
    <row r="2795" spans="1:18" ht="12.75">
      <c r="A2795" s="22" t="s">
        <v>60</v>
      </c>
      <c r="B2795" s="22" t="s">
        <v>1096</v>
      </c>
      <c r="C2795" s="22" t="s">
        <v>63</v>
      </c>
      <c r="D2795" s="22" t="s">
        <v>61</v>
      </c>
      <c r="E2795" s="31">
        <v>42971.533738425926</v>
      </c>
      <c r="F2795" s="22" t="s">
        <v>27572</v>
      </c>
      <c r="G2795" s="22" t="s">
        <v>38562</v>
      </c>
      <c r="H2795" s="22" t="s">
        <v>74</v>
      </c>
      <c r="I2795" s="22" t="s">
        <v>10780</v>
      </c>
      <c r="J2795" s="37" t="s">
        <v>27574</v>
      </c>
      <c r="K2795" s="37" t="s">
        <v>27575</v>
      </c>
      <c r="L2795" s="37" t="s">
        <v>27575</v>
      </c>
      <c r="M2795" s="37" t="s">
        <v>38563</v>
      </c>
      <c r="N2795" s="37" t="s">
        <v>3382</v>
      </c>
      <c r="O2795" s="37" t="s">
        <v>3383</v>
      </c>
      <c r="P2795" s="22" t="s">
        <v>38564</v>
      </c>
      <c r="Q2795" s="22" t="s">
        <v>38565</v>
      </c>
      <c r="R2795" s="38">
        <v>0</v>
      </c>
    </row>
    <row r="2796" spans="1:18" ht="12.75">
      <c r="A2796" s="22" t="s">
        <v>60</v>
      </c>
      <c r="B2796" s="22" t="s">
        <v>1096</v>
      </c>
      <c r="C2796" s="22" t="s">
        <v>63</v>
      </c>
      <c r="D2796" s="22" t="s">
        <v>61</v>
      </c>
      <c r="E2796" s="31">
        <v>42975.644097222219</v>
      </c>
      <c r="F2796" s="22" t="s">
        <v>27572</v>
      </c>
      <c r="G2796" s="22" t="s">
        <v>38566</v>
      </c>
      <c r="H2796" s="22" t="s">
        <v>74</v>
      </c>
      <c r="I2796" s="22" t="s">
        <v>1098</v>
      </c>
      <c r="J2796" s="37" t="s">
        <v>27574</v>
      </c>
      <c r="K2796" s="37" t="s">
        <v>27575</v>
      </c>
      <c r="L2796" s="37" t="s">
        <v>27575</v>
      </c>
      <c r="M2796" s="37" t="s">
        <v>38567</v>
      </c>
      <c r="N2796" s="37" t="s">
        <v>1099</v>
      </c>
      <c r="O2796" s="37" t="s">
        <v>1100</v>
      </c>
      <c r="P2796" s="22" t="s">
        <v>38568</v>
      </c>
      <c r="Q2796" s="22" t="s">
        <v>38569</v>
      </c>
      <c r="R2796" s="38">
        <v>0</v>
      </c>
    </row>
    <row r="2797" spans="1:18" ht="12.75">
      <c r="A2797" s="22" t="s">
        <v>60</v>
      </c>
      <c r="B2797" s="22" t="s">
        <v>3371</v>
      </c>
      <c r="C2797" s="22" t="s">
        <v>63</v>
      </c>
      <c r="D2797" s="22" t="s">
        <v>61</v>
      </c>
      <c r="E2797" s="31">
        <v>42950.641134259255</v>
      </c>
      <c r="F2797" s="22" t="s">
        <v>27572</v>
      </c>
      <c r="G2797" s="22" t="s">
        <v>38570</v>
      </c>
      <c r="H2797" s="22" t="s">
        <v>74</v>
      </c>
      <c r="I2797" s="22" t="s">
        <v>38571</v>
      </c>
      <c r="J2797" s="37" t="s">
        <v>27574</v>
      </c>
      <c r="K2797" s="37" t="s">
        <v>27575</v>
      </c>
      <c r="L2797" s="37" t="s">
        <v>27575</v>
      </c>
      <c r="M2797" s="37" t="s">
        <v>38572</v>
      </c>
      <c r="N2797" s="37" t="s">
        <v>279</v>
      </c>
      <c r="O2797" s="37" t="s">
        <v>280</v>
      </c>
      <c r="P2797" s="22" t="s">
        <v>38573</v>
      </c>
      <c r="Q2797" s="22" t="s">
        <v>38574</v>
      </c>
      <c r="R2797" s="38">
        <v>0</v>
      </c>
    </row>
    <row r="2798" spans="1:18" ht="12.75">
      <c r="A2798" s="22" t="s">
        <v>60</v>
      </c>
      <c r="B2798" s="22" t="s">
        <v>3371</v>
      </c>
      <c r="C2798" s="22" t="s">
        <v>63</v>
      </c>
      <c r="D2798" s="22" t="s">
        <v>61</v>
      </c>
      <c r="E2798" s="31">
        <v>42957.605567129627</v>
      </c>
      <c r="F2798" s="22" t="s">
        <v>27572</v>
      </c>
      <c r="G2798" s="22" t="s">
        <v>38575</v>
      </c>
      <c r="H2798" s="22" t="s">
        <v>74</v>
      </c>
      <c r="I2798" s="22" t="s">
        <v>9406</v>
      </c>
      <c r="J2798" s="37" t="s">
        <v>27574</v>
      </c>
      <c r="K2798" s="37" t="s">
        <v>27575</v>
      </c>
      <c r="L2798" s="37" t="s">
        <v>27575</v>
      </c>
      <c r="M2798" s="37" t="s">
        <v>38576</v>
      </c>
      <c r="N2798" s="37" t="s">
        <v>267</v>
      </c>
      <c r="O2798" s="37" t="s">
        <v>268</v>
      </c>
      <c r="P2798" s="22" t="s">
        <v>38577</v>
      </c>
      <c r="Q2798" s="22" t="s">
        <v>38578</v>
      </c>
      <c r="R2798" s="38">
        <v>0</v>
      </c>
    </row>
    <row r="2799" spans="1:18" ht="12.75">
      <c r="A2799" s="22" t="s">
        <v>60</v>
      </c>
      <c r="B2799" s="22" t="s">
        <v>3371</v>
      </c>
      <c r="C2799" s="22" t="s">
        <v>63</v>
      </c>
      <c r="D2799" s="22" t="s">
        <v>61</v>
      </c>
      <c r="E2799" s="31">
        <v>42963.547164351847</v>
      </c>
      <c r="F2799" s="22" t="s">
        <v>27572</v>
      </c>
      <c r="G2799" s="22" t="s">
        <v>38579</v>
      </c>
      <c r="H2799" s="22" t="s">
        <v>74</v>
      </c>
      <c r="I2799" s="22" t="s">
        <v>38580</v>
      </c>
      <c r="J2799" s="37" t="s">
        <v>27574</v>
      </c>
      <c r="K2799" s="37" t="s">
        <v>27575</v>
      </c>
      <c r="L2799" s="37" t="s">
        <v>27575</v>
      </c>
      <c r="M2799" s="37" t="s">
        <v>38581</v>
      </c>
      <c r="N2799" s="37" t="s">
        <v>101</v>
      </c>
      <c r="O2799" s="37" t="s">
        <v>102</v>
      </c>
      <c r="P2799" s="22" t="s">
        <v>38582</v>
      </c>
      <c r="Q2799" s="22" t="s">
        <v>38583</v>
      </c>
      <c r="R2799" s="38">
        <v>0</v>
      </c>
    </row>
    <row r="2800" spans="1:18" ht="12.75">
      <c r="A2800" s="22" t="s">
        <v>60</v>
      </c>
      <c r="B2800" s="22" t="s">
        <v>3371</v>
      </c>
      <c r="C2800" s="22" t="s">
        <v>63</v>
      </c>
      <c r="D2800" s="22" t="s">
        <v>61</v>
      </c>
      <c r="E2800" s="31">
        <v>42963.558032407404</v>
      </c>
      <c r="F2800" s="22" t="s">
        <v>27572</v>
      </c>
      <c r="G2800" s="22" t="s">
        <v>38584</v>
      </c>
      <c r="H2800" s="22" t="s">
        <v>74</v>
      </c>
      <c r="I2800" s="22" t="s">
        <v>38585</v>
      </c>
      <c r="J2800" s="37" t="s">
        <v>27574</v>
      </c>
      <c r="K2800" s="37" t="s">
        <v>27575</v>
      </c>
      <c r="L2800" s="37" t="s">
        <v>27575</v>
      </c>
      <c r="M2800" s="37" t="s">
        <v>38586</v>
      </c>
      <c r="N2800" s="37" t="s">
        <v>371</v>
      </c>
      <c r="O2800" s="37" t="s">
        <v>372</v>
      </c>
      <c r="P2800" s="22" t="s">
        <v>38587</v>
      </c>
      <c r="Q2800" s="22" t="s">
        <v>38588</v>
      </c>
      <c r="R2800" s="38">
        <v>0</v>
      </c>
    </row>
    <row r="2801" spans="1:18" ht="12.75">
      <c r="A2801" s="22" t="s">
        <v>60</v>
      </c>
      <c r="B2801" s="22" t="s">
        <v>3371</v>
      </c>
      <c r="C2801" s="22" t="s">
        <v>63</v>
      </c>
      <c r="D2801" s="22" t="s">
        <v>61</v>
      </c>
      <c r="E2801" s="31">
        <v>42968.615856481483</v>
      </c>
      <c r="F2801" s="22" t="s">
        <v>27572</v>
      </c>
      <c r="G2801" s="22" t="s">
        <v>38589</v>
      </c>
      <c r="H2801" s="22" t="s">
        <v>74</v>
      </c>
      <c r="I2801" s="22" t="s">
        <v>38590</v>
      </c>
      <c r="J2801" s="37" t="s">
        <v>27574</v>
      </c>
      <c r="K2801" s="37" t="s">
        <v>27575</v>
      </c>
      <c r="L2801" s="37" t="s">
        <v>27575</v>
      </c>
      <c r="M2801" s="37" t="s">
        <v>38591</v>
      </c>
      <c r="N2801" s="37" t="s">
        <v>1582</v>
      </c>
      <c r="O2801" s="37" t="s">
        <v>1583</v>
      </c>
      <c r="P2801" s="22" t="s">
        <v>38592</v>
      </c>
      <c r="Q2801" s="22" t="s">
        <v>38593</v>
      </c>
      <c r="R2801" s="38">
        <v>0</v>
      </c>
    </row>
    <row r="2802" spans="1:18" ht="12.75">
      <c r="A2802" s="22" t="s">
        <v>60</v>
      </c>
      <c r="B2802" s="22" t="s">
        <v>3371</v>
      </c>
      <c r="C2802" s="22" t="s">
        <v>63</v>
      </c>
      <c r="D2802" s="22" t="s">
        <v>61</v>
      </c>
      <c r="E2802" s="31">
        <v>42971.690520833334</v>
      </c>
      <c r="F2802" s="22" t="s">
        <v>27572</v>
      </c>
      <c r="G2802" s="22" t="s">
        <v>38594</v>
      </c>
      <c r="H2802" s="22" t="s">
        <v>74</v>
      </c>
      <c r="I2802" s="22" t="s">
        <v>9468</v>
      </c>
      <c r="J2802" s="37" t="s">
        <v>27574</v>
      </c>
      <c r="K2802" s="37" t="s">
        <v>27575</v>
      </c>
      <c r="L2802" s="37" t="s">
        <v>27575</v>
      </c>
      <c r="M2802" s="37" t="s">
        <v>38595</v>
      </c>
      <c r="N2802" s="37" t="s">
        <v>9469</v>
      </c>
      <c r="O2802" s="37" t="s">
        <v>9470</v>
      </c>
      <c r="P2802" s="22" t="s">
        <v>38596</v>
      </c>
      <c r="Q2802" s="22" t="s">
        <v>38597</v>
      </c>
      <c r="R2802" s="38">
        <v>0</v>
      </c>
    </row>
    <row r="2803" spans="1:18" ht="12.75">
      <c r="A2803" s="22" t="s">
        <v>60</v>
      </c>
      <c r="B2803" s="22" t="s">
        <v>3371</v>
      </c>
      <c r="C2803" s="22" t="s">
        <v>63</v>
      </c>
      <c r="D2803" s="22" t="s">
        <v>61</v>
      </c>
      <c r="E2803" s="31">
        <v>42975.533321759256</v>
      </c>
      <c r="F2803" s="22" t="s">
        <v>27572</v>
      </c>
      <c r="G2803" s="22" t="s">
        <v>38598</v>
      </c>
      <c r="H2803" s="22" t="s">
        <v>74</v>
      </c>
      <c r="I2803" s="22" t="s">
        <v>38599</v>
      </c>
      <c r="J2803" s="37" t="s">
        <v>27574</v>
      </c>
      <c r="K2803" s="37" t="s">
        <v>27575</v>
      </c>
      <c r="L2803" s="37" t="s">
        <v>27575</v>
      </c>
      <c r="M2803" s="37" t="s">
        <v>38600</v>
      </c>
      <c r="N2803" s="37" t="s">
        <v>217</v>
      </c>
      <c r="O2803" s="37" t="s">
        <v>218</v>
      </c>
      <c r="P2803" s="22" t="s">
        <v>38601</v>
      </c>
      <c r="Q2803" s="22" t="s">
        <v>38602</v>
      </c>
      <c r="R2803" s="38">
        <v>0</v>
      </c>
    </row>
    <row r="2804" spans="1:18" ht="12.75">
      <c r="A2804" s="22" t="s">
        <v>60</v>
      </c>
      <c r="B2804" s="22" t="s">
        <v>3371</v>
      </c>
      <c r="C2804" s="22" t="s">
        <v>63</v>
      </c>
      <c r="D2804" s="22" t="s">
        <v>61</v>
      </c>
      <c r="E2804" s="31">
        <v>42976.533379629625</v>
      </c>
      <c r="F2804" s="22" t="s">
        <v>27572</v>
      </c>
      <c r="G2804" s="22" t="s">
        <v>38603</v>
      </c>
      <c r="H2804" s="22" t="s">
        <v>74</v>
      </c>
      <c r="I2804" s="22" t="s">
        <v>38604</v>
      </c>
      <c r="J2804" s="37" t="s">
        <v>27574</v>
      </c>
      <c r="K2804" s="37" t="s">
        <v>27575</v>
      </c>
      <c r="L2804" s="37" t="s">
        <v>27575</v>
      </c>
      <c r="M2804" s="37" t="s">
        <v>38605</v>
      </c>
      <c r="N2804" s="37" t="s">
        <v>9863</v>
      </c>
      <c r="O2804" s="37" t="s">
        <v>9864</v>
      </c>
      <c r="P2804" s="22" t="s">
        <v>38606</v>
      </c>
      <c r="Q2804" s="22" t="s">
        <v>38607</v>
      </c>
      <c r="R2804" s="38">
        <v>0</v>
      </c>
    </row>
    <row r="2805" spans="1:18" ht="12.75">
      <c r="A2805" s="22" t="s">
        <v>60</v>
      </c>
      <c r="B2805" s="22" t="s">
        <v>3371</v>
      </c>
      <c r="C2805" s="22" t="s">
        <v>63</v>
      </c>
      <c r="D2805" s="22" t="s">
        <v>61</v>
      </c>
      <c r="E2805" s="31">
        <v>42978.610231481478</v>
      </c>
      <c r="F2805" s="22" t="s">
        <v>27572</v>
      </c>
      <c r="G2805" s="22" t="s">
        <v>38608</v>
      </c>
      <c r="H2805" s="22" t="s">
        <v>74</v>
      </c>
      <c r="I2805" s="22" t="s">
        <v>5146</v>
      </c>
      <c r="J2805" s="37" t="s">
        <v>27574</v>
      </c>
      <c r="K2805" s="37" t="s">
        <v>27575</v>
      </c>
      <c r="L2805" s="37" t="s">
        <v>27575</v>
      </c>
      <c r="M2805" s="37" t="s">
        <v>38609</v>
      </c>
      <c r="N2805" s="37" t="s">
        <v>5147</v>
      </c>
      <c r="O2805" s="37" t="s">
        <v>5148</v>
      </c>
      <c r="P2805" s="22" t="s">
        <v>38610</v>
      </c>
      <c r="Q2805" s="22" t="s">
        <v>38611</v>
      </c>
      <c r="R2805" s="38">
        <v>0</v>
      </c>
    </row>
    <row r="2806" spans="1:18" ht="12.75">
      <c r="A2806" s="22" t="s">
        <v>60</v>
      </c>
      <c r="B2806" s="22" t="s">
        <v>11907</v>
      </c>
      <c r="C2806" s="22" t="s">
        <v>65</v>
      </c>
      <c r="D2806" s="22" t="s">
        <v>61</v>
      </c>
      <c r="E2806" s="31">
        <v>42948.364803240736</v>
      </c>
      <c r="F2806" s="22" t="s">
        <v>27572</v>
      </c>
      <c r="G2806" s="22" t="s">
        <v>38612</v>
      </c>
      <c r="H2806" s="22" t="s">
        <v>74</v>
      </c>
      <c r="I2806" s="22" t="s">
        <v>38613</v>
      </c>
      <c r="J2806" s="37" t="s">
        <v>27574</v>
      </c>
      <c r="K2806" s="37" t="s">
        <v>27575</v>
      </c>
      <c r="L2806" s="37" t="s">
        <v>27575</v>
      </c>
      <c r="M2806" s="37" t="s">
        <v>38614</v>
      </c>
      <c r="N2806" s="37" t="s">
        <v>101</v>
      </c>
      <c r="O2806" s="37" t="s">
        <v>102</v>
      </c>
      <c r="P2806" s="22" t="s">
        <v>38615</v>
      </c>
      <c r="Q2806" s="22" t="s">
        <v>38616</v>
      </c>
      <c r="R2806" s="38">
        <v>0</v>
      </c>
    </row>
    <row r="2807" spans="1:18" ht="12.75">
      <c r="A2807" s="22" t="s">
        <v>60</v>
      </c>
      <c r="B2807" s="22" t="s">
        <v>11907</v>
      </c>
      <c r="C2807" s="22" t="s">
        <v>65</v>
      </c>
      <c r="D2807" s="22" t="s">
        <v>61</v>
      </c>
      <c r="E2807" s="31">
        <v>42948.63559027778</v>
      </c>
      <c r="F2807" s="22" t="s">
        <v>27572</v>
      </c>
      <c r="G2807" s="22" t="s">
        <v>38617</v>
      </c>
      <c r="H2807" s="22" t="s">
        <v>74</v>
      </c>
      <c r="I2807" s="22" t="s">
        <v>13309</v>
      </c>
      <c r="J2807" s="37" t="s">
        <v>27574</v>
      </c>
      <c r="K2807" s="37" t="s">
        <v>27575</v>
      </c>
      <c r="L2807" s="37" t="s">
        <v>27575</v>
      </c>
      <c r="M2807" s="37" t="s">
        <v>38618</v>
      </c>
      <c r="N2807" s="37" t="s">
        <v>160</v>
      </c>
      <c r="O2807" s="37" t="s">
        <v>161</v>
      </c>
      <c r="P2807" s="22" t="s">
        <v>38619</v>
      </c>
      <c r="Q2807" s="22" t="s">
        <v>38620</v>
      </c>
      <c r="R2807" s="38">
        <v>0</v>
      </c>
    </row>
    <row r="2808" spans="1:18" ht="12.75">
      <c r="A2808" s="22" t="s">
        <v>60</v>
      </c>
      <c r="B2808" s="22" t="s">
        <v>11907</v>
      </c>
      <c r="C2808" s="22" t="s">
        <v>65</v>
      </c>
      <c r="D2808" s="22" t="s">
        <v>61</v>
      </c>
      <c r="E2808" s="31">
        <v>42948.672650462962</v>
      </c>
      <c r="F2808" s="22" t="s">
        <v>27572</v>
      </c>
      <c r="G2808" s="22" t="s">
        <v>38621</v>
      </c>
      <c r="H2808" s="22" t="s">
        <v>74</v>
      </c>
      <c r="I2808" s="22" t="s">
        <v>13992</v>
      </c>
      <c r="J2808" s="37" t="s">
        <v>27574</v>
      </c>
      <c r="K2808" s="37" t="s">
        <v>27575</v>
      </c>
      <c r="L2808" s="37" t="s">
        <v>27575</v>
      </c>
      <c r="M2808" s="37" t="s">
        <v>38622</v>
      </c>
      <c r="N2808" s="37" t="s">
        <v>160</v>
      </c>
      <c r="O2808" s="37" t="s">
        <v>161</v>
      </c>
      <c r="P2808" s="22" t="s">
        <v>38623</v>
      </c>
      <c r="Q2808" s="22" t="s">
        <v>38624</v>
      </c>
      <c r="R2808" s="38">
        <v>0</v>
      </c>
    </row>
    <row r="2809" spans="1:18" ht="12.75">
      <c r="A2809" s="22" t="s">
        <v>60</v>
      </c>
      <c r="B2809" s="22" t="s">
        <v>11907</v>
      </c>
      <c r="C2809" s="22" t="s">
        <v>65</v>
      </c>
      <c r="D2809" s="22" t="s">
        <v>61</v>
      </c>
      <c r="E2809" s="31">
        <v>42948.694618055553</v>
      </c>
      <c r="F2809" s="22" t="s">
        <v>27572</v>
      </c>
      <c r="G2809" s="22" t="s">
        <v>38625</v>
      </c>
      <c r="H2809" s="22" t="s">
        <v>74</v>
      </c>
      <c r="I2809" s="22" t="s">
        <v>13628</v>
      </c>
      <c r="J2809" s="37" t="s">
        <v>27574</v>
      </c>
      <c r="K2809" s="37" t="s">
        <v>27575</v>
      </c>
      <c r="L2809" s="37" t="s">
        <v>27575</v>
      </c>
      <c r="M2809" s="37" t="s">
        <v>38626</v>
      </c>
      <c r="N2809" s="37" t="s">
        <v>160</v>
      </c>
      <c r="O2809" s="37" t="s">
        <v>161</v>
      </c>
      <c r="P2809" s="22" t="s">
        <v>38627</v>
      </c>
      <c r="Q2809" s="22" t="s">
        <v>38628</v>
      </c>
      <c r="R2809" s="38">
        <v>0</v>
      </c>
    </row>
    <row r="2810" spans="1:18" ht="12.75">
      <c r="A2810" s="22" t="s">
        <v>60</v>
      </c>
      <c r="B2810" s="22" t="s">
        <v>11907</v>
      </c>
      <c r="C2810" s="22" t="s">
        <v>65</v>
      </c>
      <c r="D2810" s="22" t="s">
        <v>61</v>
      </c>
      <c r="E2810" s="31">
        <v>42948.748437499999</v>
      </c>
      <c r="F2810" s="22" t="s">
        <v>27572</v>
      </c>
      <c r="G2810" s="22" t="s">
        <v>38629</v>
      </c>
      <c r="H2810" s="22" t="s">
        <v>74</v>
      </c>
      <c r="I2810" s="22" t="s">
        <v>38630</v>
      </c>
      <c r="J2810" s="37" t="s">
        <v>27574</v>
      </c>
      <c r="K2810" s="37" t="s">
        <v>27575</v>
      </c>
      <c r="L2810" s="37" t="s">
        <v>27575</v>
      </c>
      <c r="M2810" s="37" t="s">
        <v>38631</v>
      </c>
      <c r="N2810" s="37" t="s">
        <v>9321</v>
      </c>
      <c r="O2810" s="37" t="s">
        <v>9322</v>
      </c>
      <c r="P2810" s="22" t="s">
        <v>38632</v>
      </c>
      <c r="Q2810" s="22" t="s">
        <v>38633</v>
      </c>
      <c r="R2810" s="38">
        <v>0</v>
      </c>
    </row>
    <row r="2811" spans="1:18" ht="12.75">
      <c r="A2811" s="22" t="s">
        <v>60</v>
      </c>
      <c r="B2811" s="22" t="s">
        <v>11907</v>
      </c>
      <c r="C2811" s="22" t="s">
        <v>65</v>
      </c>
      <c r="D2811" s="22" t="s">
        <v>61</v>
      </c>
      <c r="E2811" s="31">
        <v>42949.697766203702</v>
      </c>
      <c r="F2811" s="22" t="s">
        <v>27572</v>
      </c>
      <c r="G2811" s="22" t="s">
        <v>38634</v>
      </c>
      <c r="H2811" s="22" t="s">
        <v>74</v>
      </c>
      <c r="I2811" s="22" t="s">
        <v>14301</v>
      </c>
      <c r="J2811" s="37" t="s">
        <v>27574</v>
      </c>
      <c r="K2811" s="37" t="s">
        <v>27575</v>
      </c>
      <c r="L2811" s="37" t="s">
        <v>27575</v>
      </c>
      <c r="M2811" s="37" t="s">
        <v>38635</v>
      </c>
      <c r="N2811" s="37" t="s">
        <v>5422</v>
      </c>
      <c r="O2811" s="37" t="s">
        <v>5423</v>
      </c>
      <c r="P2811" s="22" t="s">
        <v>38636</v>
      </c>
      <c r="Q2811" s="22" t="s">
        <v>38637</v>
      </c>
      <c r="R2811" s="38">
        <v>0</v>
      </c>
    </row>
    <row r="2812" spans="1:18" ht="12.75">
      <c r="A2812" s="22" t="s">
        <v>60</v>
      </c>
      <c r="B2812" s="22" t="s">
        <v>11907</v>
      </c>
      <c r="C2812" s="22" t="s">
        <v>65</v>
      </c>
      <c r="D2812" s="22" t="s">
        <v>61</v>
      </c>
      <c r="E2812" s="31">
        <v>42949.703182870369</v>
      </c>
      <c r="F2812" s="22" t="s">
        <v>27572</v>
      </c>
      <c r="G2812" s="22" t="s">
        <v>38638</v>
      </c>
      <c r="H2812" s="22" t="s">
        <v>74</v>
      </c>
      <c r="I2812" s="22" t="s">
        <v>11972</v>
      </c>
      <c r="J2812" s="37" t="s">
        <v>27574</v>
      </c>
      <c r="K2812" s="37" t="s">
        <v>27575</v>
      </c>
      <c r="L2812" s="37" t="s">
        <v>27575</v>
      </c>
      <c r="M2812" s="37" t="s">
        <v>38639</v>
      </c>
      <c r="N2812" s="37" t="s">
        <v>11973</v>
      </c>
      <c r="O2812" s="37" t="s">
        <v>11974</v>
      </c>
      <c r="P2812" s="22" t="s">
        <v>38640</v>
      </c>
      <c r="Q2812" s="22" t="s">
        <v>38641</v>
      </c>
      <c r="R2812" s="38">
        <v>0</v>
      </c>
    </row>
    <row r="2813" spans="1:18" ht="12.75">
      <c r="A2813" s="22" t="s">
        <v>60</v>
      </c>
      <c r="B2813" s="22" t="s">
        <v>11907</v>
      </c>
      <c r="C2813" s="22" t="s">
        <v>65</v>
      </c>
      <c r="D2813" s="22" t="s">
        <v>61</v>
      </c>
      <c r="E2813" s="31">
        <v>42950.540034722224</v>
      </c>
      <c r="F2813" s="22" t="s">
        <v>27572</v>
      </c>
      <c r="G2813" s="22" t="s">
        <v>38642</v>
      </c>
      <c r="H2813" s="22" t="s">
        <v>74</v>
      </c>
      <c r="I2813" s="22" t="s">
        <v>14916</v>
      </c>
      <c r="J2813" s="37" t="s">
        <v>27574</v>
      </c>
      <c r="K2813" s="37" t="s">
        <v>27575</v>
      </c>
      <c r="L2813" s="37" t="s">
        <v>27575</v>
      </c>
      <c r="M2813" s="37" t="s">
        <v>38643</v>
      </c>
      <c r="N2813" s="37" t="s">
        <v>110</v>
      </c>
      <c r="O2813" s="37" t="s">
        <v>111</v>
      </c>
      <c r="P2813" s="22" t="s">
        <v>38644</v>
      </c>
      <c r="Q2813" s="22" t="s">
        <v>38645</v>
      </c>
      <c r="R2813" s="38">
        <v>0</v>
      </c>
    </row>
    <row r="2814" spans="1:18" ht="12.75">
      <c r="A2814" s="22" t="s">
        <v>60</v>
      </c>
      <c r="B2814" s="22" t="s">
        <v>11907</v>
      </c>
      <c r="C2814" s="22" t="s">
        <v>65</v>
      </c>
      <c r="D2814" s="22" t="s">
        <v>61</v>
      </c>
      <c r="E2814" s="31">
        <v>42950.621979166666</v>
      </c>
      <c r="F2814" s="22" t="s">
        <v>27572</v>
      </c>
      <c r="G2814" s="22" t="s">
        <v>38646</v>
      </c>
      <c r="H2814" s="22" t="s">
        <v>74</v>
      </c>
      <c r="I2814" s="22" t="s">
        <v>38647</v>
      </c>
      <c r="J2814" s="37" t="s">
        <v>27574</v>
      </c>
      <c r="K2814" s="37" t="s">
        <v>27575</v>
      </c>
      <c r="L2814" s="37" t="s">
        <v>27575</v>
      </c>
      <c r="M2814" s="37" t="s">
        <v>38648</v>
      </c>
      <c r="N2814" s="37" t="s">
        <v>217</v>
      </c>
      <c r="O2814" s="37" t="s">
        <v>218</v>
      </c>
      <c r="P2814" s="22" t="s">
        <v>38649</v>
      </c>
      <c r="Q2814" s="22" t="s">
        <v>38650</v>
      </c>
      <c r="R2814" s="38">
        <v>0</v>
      </c>
    </row>
    <row r="2815" spans="1:18" ht="12.75">
      <c r="A2815" s="22" t="s">
        <v>60</v>
      </c>
      <c r="B2815" s="22" t="s">
        <v>11907</v>
      </c>
      <c r="C2815" s="22" t="s">
        <v>65</v>
      </c>
      <c r="D2815" s="22" t="s">
        <v>61</v>
      </c>
      <c r="E2815" s="31">
        <v>42951.404131944444</v>
      </c>
      <c r="F2815" s="22" t="s">
        <v>27572</v>
      </c>
      <c r="G2815" s="22" t="s">
        <v>38651</v>
      </c>
      <c r="H2815" s="22" t="s">
        <v>74</v>
      </c>
      <c r="I2815" s="22" t="s">
        <v>13377</v>
      </c>
      <c r="J2815" s="37" t="s">
        <v>27574</v>
      </c>
      <c r="K2815" s="37" t="s">
        <v>27575</v>
      </c>
      <c r="L2815" s="37" t="s">
        <v>27575</v>
      </c>
      <c r="M2815" s="37" t="s">
        <v>38652</v>
      </c>
      <c r="N2815" s="37" t="s">
        <v>1311</v>
      </c>
      <c r="O2815" s="37" t="s">
        <v>1312</v>
      </c>
      <c r="P2815" s="22" t="s">
        <v>38653</v>
      </c>
      <c r="Q2815" s="22" t="s">
        <v>38654</v>
      </c>
      <c r="R2815" s="38">
        <v>0</v>
      </c>
    </row>
    <row r="2816" spans="1:18" ht="12.75">
      <c r="A2816" s="22" t="s">
        <v>60</v>
      </c>
      <c r="B2816" s="22" t="s">
        <v>11907</v>
      </c>
      <c r="C2816" s="22" t="s">
        <v>65</v>
      </c>
      <c r="D2816" s="22" t="s">
        <v>61</v>
      </c>
      <c r="E2816" s="31">
        <v>42951.463136574072</v>
      </c>
      <c r="F2816" s="22" t="s">
        <v>27572</v>
      </c>
      <c r="G2816" s="22" t="s">
        <v>38655</v>
      </c>
      <c r="H2816" s="22" t="s">
        <v>74</v>
      </c>
      <c r="I2816" s="22" t="s">
        <v>15004</v>
      </c>
      <c r="J2816" s="37" t="s">
        <v>27574</v>
      </c>
      <c r="K2816" s="37" t="s">
        <v>27575</v>
      </c>
      <c r="L2816" s="37" t="s">
        <v>27575</v>
      </c>
      <c r="M2816" s="37" t="s">
        <v>38656</v>
      </c>
      <c r="N2816" s="37" t="s">
        <v>160</v>
      </c>
      <c r="O2816" s="37" t="s">
        <v>161</v>
      </c>
      <c r="P2816" s="22" t="s">
        <v>38610</v>
      </c>
      <c r="Q2816" s="22" t="s">
        <v>38657</v>
      </c>
      <c r="R2816" s="38">
        <v>0</v>
      </c>
    </row>
    <row r="2817" spans="1:18" ht="12.75">
      <c r="A2817" s="22" t="s">
        <v>60</v>
      </c>
      <c r="B2817" s="22" t="s">
        <v>11907</v>
      </c>
      <c r="C2817" s="22" t="s">
        <v>65</v>
      </c>
      <c r="D2817" s="22" t="s">
        <v>61</v>
      </c>
      <c r="E2817" s="31">
        <v>42951.559537037036</v>
      </c>
      <c r="F2817" s="22" t="s">
        <v>27572</v>
      </c>
      <c r="G2817" s="22" t="s">
        <v>38658</v>
      </c>
      <c r="H2817" s="22" t="s">
        <v>74</v>
      </c>
      <c r="I2817" s="22" t="s">
        <v>38659</v>
      </c>
      <c r="J2817" s="37" t="s">
        <v>27574</v>
      </c>
      <c r="K2817" s="37" t="s">
        <v>27575</v>
      </c>
      <c r="L2817" s="37" t="s">
        <v>27575</v>
      </c>
      <c r="M2817" s="37" t="s">
        <v>38660</v>
      </c>
      <c r="N2817" s="37" t="s">
        <v>101</v>
      </c>
      <c r="O2817" s="37" t="s">
        <v>102</v>
      </c>
      <c r="P2817" s="22" t="s">
        <v>38661</v>
      </c>
      <c r="Q2817" s="22" t="s">
        <v>38662</v>
      </c>
      <c r="R2817" s="38">
        <v>0</v>
      </c>
    </row>
    <row r="2818" spans="1:18" ht="12.75">
      <c r="A2818" s="22" t="s">
        <v>60</v>
      </c>
      <c r="B2818" s="22" t="s">
        <v>11907</v>
      </c>
      <c r="C2818" s="22" t="s">
        <v>65</v>
      </c>
      <c r="D2818" s="22" t="s">
        <v>61</v>
      </c>
      <c r="E2818" s="31">
        <v>42951.565590277773</v>
      </c>
      <c r="F2818" s="22" t="s">
        <v>27572</v>
      </c>
      <c r="G2818" s="22" t="s">
        <v>38663</v>
      </c>
      <c r="H2818" s="22" t="s">
        <v>74</v>
      </c>
      <c r="I2818" s="22" t="s">
        <v>13719</v>
      </c>
      <c r="J2818" s="37" t="s">
        <v>27574</v>
      </c>
      <c r="K2818" s="37" t="s">
        <v>27575</v>
      </c>
      <c r="L2818" s="37" t="s">
        <v>27575</v>
      </c>
      <c r="M2818" s="37" t="s">
        <v>38664</v>
      </c>
      <c r="N2818" s="37" t="s">
        <v>101</v>
      </c>
      <c r="O2818" s="37" t="s">
        <v>102</v>
      </c>
      <c r="P2818" s="22" t="s">
        <v>38661</v>
      </c>
      <c r="Q2818" s="22" t="s">
        <v>38662</v>
      </c>
      <c r="R2818" s="38">
        <v>0</v>
      </c>
    </row>
    <row r="2819" spans="1:18" ht="12.75">
      <c r="A2819" s="22" t="s">
        <v>60</v>
      </c>
      <c r="B2819" s="22" t="s">
        <v>11907</v>
      </c>
      <c r="C2819" s="22" t="s">
        <v>65</v>
      </c>
      <c r="D2819" s="22" t="s">
        <v>61</v>
      </c>
      <c r="E2819" s="31">
        <v>42951.667777777773</v>
      </c>
      <c r="F2819" s="22" t="s">
        <v>27572</v>
      </c>
      <c r="G2819" s="22" t="s">
        <v>38665</v>
      </c>
      <c r="H2819" s="22" t="s">
        <v>74</v>
      </c>
      <c r="I2819" s="22" t="s">
        <v>14293</v>
      </c>
      <c r="J2819" s="37" t="s">
        <v>27574</v>
      </c>
      <c r="K2819" s="37" t="s">
        <v>27575</v>
      </c>
      <c r="L2819" s="37" t="s">
        <v>27575</v>
      </c>
      <c r="M2819" s="37" t="s">
        <v>38666</v>
      </c>
      <c r="N2819" s="37" t="s">
        <v>14294</v>
      </c>
      <c r="O2819" s="37" t="s">
        <v>14295</v>
      </c>
      <c r="P2819" s="22" t="s">
        <v>38667</v>
      </c>
      <c r="Q2819" s="22" t="s">
        <v>38668</v>
      </c>
      <c r="R2819" s="38">
        <v>0</v>
      </c>
    </row>
    <row r="2820" spans="1:18" ht="12.75">
      <c r="A2820" s="22" t="s">
        <v>60</v>
      </c>
      <c r="B2820" s="22" t="s">
        <v>11907</v>
      </c>
      <c r="C2820" s="22" t="s">
        <v>65</v>
      </c>
      <c r="D2820" s="22" t="s">
        <v>61</v>
      </c>
      <c r="E2820" s="31">
        <v>42954.356342592589</v>
      </c>
      <c r="F2820" s="22" t="s">
        <v>27572</v>
      </c>
      <c r="G2820" s="22" t="s">
        <v>38669</v>
      </c>
      <c r="H2820" s="22" t="s">
        <v>74</v>
      </c>
      <c r="I2820" s="22" t="s">
        <v>13926</v>
      </c>
      <c r="J2820" s="37" t="s">
        <v>27574</v>
      </c>
      <c r="K2820" s="37" t="s">
        <v>27575</v>
      </c>
      <c r="L2820" s="37" t="s">
        <v>27575</v>
      </c>
      <c r="M2820" s="37" t="s">
        <v>38670</v>
      </c>
      <c r="N2820" s="37" t="s">
        <v>4362</v>
      </c>
      <c r="O2820" s="37" t="s">
        <v>4363</v>
      </c>
      <c r="P2820" s="22" t="s">
        <v>38671</v>
      </c>
      <c r="Q2820" s="22" t="s">
        <v>38672</v>
      </c>
      <c r="R2820" s="38">
        <v>0</v>
      </c>
    </row>
    <row r="2821" spans="1:18" ht="12.75">
      <c r="A2821" s="22" t="s">
        <v>60</v>
      </c>
      <c r="B2821" s="22" t="s">
        <v>11907</v>
      </c>
      <c r="C2821" s="22" t="s">
        <v>65</v>
      </c>
      <c r="D2821" s="22" t="s">
        <v>61</v>
      </c>
      <c r="E2821" s="31">
        <v>42954.577094907407</v>
      </c>
      <c r="F2821" s="22" t="s">
        <v>27572</v>
      </c>
      <c r="G2821" s="22" t="s">
        <v>38673</v>
      </c>
      <c r="H2821" s="22" t="s">
        <v>74</v>
      </c>
      <c r="I2821" s="22" t="s">
        <v>38674</v>
      </c>
      <c r="J2821" s="37" t="s">
        <v>27574</v>
      </c>
      <c r="K2821" s="37" t="s">
        <v>27575</v>
      </c>
      <c r="L2821" s="37" t="s">
        <v>27575</v>
      </c>
      <c r="M2821" s="37" t="s">
        <v>38675</v>
      </c>
      <c r="N2821" s="37" t="s">
        <v>2965</v>
      </c>
      <c r="O2821" s="37" t="s">
        <v>2966</v>
      </c>
      <c r="P2821" s="22" t="s">
        <v>38676</v>
      </c>
      <c r="Q2821" s="22" t="s">
        <v>38677</v>
      </c>
      <c r="R2821" s="38">
        <v>0</v>
      </c>
    </row>
    <row r="2822" spans="1:18" ht="12.75">
      <c r="A2822" s="22" t="s">
        <v>60</v>
      </c>
      <c r="B2822" s="22" t="s">
        <v>11907</v>
      </c>
      <c r="C2822" s="22" t="s">
        <v>65</v>
      </c>
      <c r="D2822" s="22" t="s">
        <v>61</v>
      </c>
      <c r="E2822" s="31">
        <v>42954.615949074076</v>
      </c>
      <c r="F2822" s="22" t="s">
        <v>27572</v>
      </c>
      <c r="G2822" s="22" t="s">
        <v>38678</v>
      </c>
      <c r="H2822" s="22" t="s">
        <v>74</v>
      </c>
      <c r="I2822" s="22" t="s">
        <v>38679</v>
      </c>
      <c r="J2822" s="37" t="s">
        <v>27574</v>
      </c>
      <c r="K2822" s="37" t="s">
        <v>27575</v>
      </c>
      <c r="L2822" s="37" t="s">
        <v>27575</v>
      </c>
      <c r="M2822" s="37" t="s">
        <v>38680</v>
      </c>
      <c r="N2822" s="37" t="s">
        <v>2051</v>
      </c>
      <c r="O2822" s="37" t="s">
        <v>2052</v>
      </c>
      <c r="P2822" s="22" t="s">
        <v>38681</v>
      </c>
      <c r="Q2822" s="22" t="s">
        <v>38682</v>
      </c>
      <c r="R2822" s="38">
        <v>0</v>
      </c>
    </row>
    <row r="2823" spans="1:18" ht="12.75">
      <c r="A2823" s="22" t="s">
        <v>60</v>
      </c>
      <c r="B2823" s="22" t="s">
        <v>11907</v>
      </c>
      <c r="C2823" s="22" t="s">
        <v>65</v>
      </c>
      <c r="D2823" s="22" t="s">
        <v>61</v>
      </c>
      <c r="E2823" s="31">
        <v>42954.619247685187</v>
      </c>
      <c r="F2823" s="22" t="s">
        <v>27572</v>
      </c>
      <c r="G2823" s="22" t="s">
        <v>38683</v>
      </c>
      <c r="H2823" s="22" t="s">
        <v>74</v>
      </c>
      <c r="I2823" s="22" t="s">
        <v>12077</v>
      </c>
      <c r="J2823" s="37" t="s">
        <v>27574</v>
      </c>
      <c r="K2823" s="37" t="s">
        <v>27575</v>
      </c>
      <c r="L2823" s="37" t="s">
        <v>27575</v>
      </c>
      <c r="M2823" s="37" t="s">
        <v>38684</v>
      </c>
      <c r="N2823" s="37" t="s">
        <v>4819</v>
      </c>
      <c r="O2823" s="37" t="s">
        <v>4820</v>
      </c>
      <c r="P2823" s="22" t="s">
        <v>38681</v>
      </c>
      <c r="Q2823" s="22" t="s">
        <v>38682</v>
      </c>
      <c r="R2823" s="38">
        <v>0</v>
      </c>
    </row>
    <row r="2824" spans="1:18" ht="12.75">
      <c r="A2824" s="22" t="s">
        <v>60</v>
      </c>
      <c r="B2824" s="22" t="s">
        <v>11907</v>
      </c>
      <c r="C2824" s="22" t="s">
        <v>65</v>
      </c>
      <c r="D2824" s="22" t="s">
        <v>61</v>
      </c>
      <c r="E2824" s="31">
        <v>42956.453692129631</v>
      </c>
      <c r="F2824" s="22" t="s">
        <v>27572</v>
      </c>
      <c r="G2824" s="22" t="s">
        <v>38685</v>
      </c>
      <c r="H2824" s="22" t="s">
        <v>74</v>
      </c>
      <c r="I2824" s="22" t="s">
        <v>38686</v>
      </c>
      <c r="J2824" s="37" t="s">
        <v>27574</v>
      </c>
      <c r="K2824" s="37" t="s">
        <v>27575</v>
      </c>
      <c r="L2824" s="37" t="s">
        <v>27575</v>
      </c>
      <c r="M2824" s="37" t="s">
        <v>38687</v>
      </c>
      <c r="N2824" s="37" t="s">
        <v>750</v>
      </c>
      <c r="O2824" s="37" t="s">
        <v>751</v>
      </c>
      <c r="P2824" s="22" t="s">
        <v>38688</v>
      </c>
      <c r="Q2824" s="22" t="s">
        <v>38689</v>
      </c>
      <c r="R2824" s="38">
        <v>0</v>
      </c>
    </row>
    <row r="2825" spans="1:18" ht="12.75">
      <c r="A2825" s="22" t="s">
        <v>60</v>
      </c>
      <c r="B2825" s="22" t="s">
        <v>11907</v>
      </c>
      <c r="C2825" s="22" t="s">
        <v>65</v>
      </c>
      <c r="D2825" s="22" t="s">
        <v>61</v>
      </c>
      <c r="E2825" s="31">
        <v>42956.468773148146</v>
      </c>
      <c r="F2825" s="22" t="s">
        <v>27572</v>
      </c>
      <c r="G2825" s="22" t="s">
        <v>38690</v>
      </c>
      <c r="H2825" s="22" t="s">
        <v>74</v>
      </c>
      <c r="I2825" s="22" t="s">
        <v>14967</v>
      </c>
      <c r="J2825" s="37" t="s">
        <v>27574</v>
      </c>
      <c r="K2825" s="37" t="s">
        <v>27575</v>
      </c>
      <c r="L2825" s="37" t="s">
        <v>27575</v>
      </c>
      <c r="M2825" s="37" t="s">
        <v>38691</v>
      </c>
      <c r="N2825" s="37" t="s">
        <v>360</v>
      </c>
      <c r="O2825" s="37" t="s">
        <v>361</v>
      </c>
      <c r="P2825" s="22" t="s">
        <v>38692</v>
      </c>
      <c r="Q2825" s="22" t="s">
        <v>38693</v>
      </c>
      <c r="R2825" s="38">
        <v>0</v>
      </c>
    </row>
    <row r="2826" spans="1:18" ht="12.75">
      <c r="A2826" s="22" t="s">
        <v>60</v>
      </c>
      <c r="B2826" s="22" t="s">
        <v>11907</v>
      </c>
      <c r="C2826" s="22" t="s">
        <v>65</v>
      </c>
      <c r="D2826" s="22" t="s">
        <v>61</v>
      </c>
      <c r="E2826" s="31">
        <v>42956.501886574071</v>
      </c>
      <c r="F2826" s="22" t="s">
        <v>27572</v>
      </c>
      <c r="G2826" s="22" t="s">
        <v>38694</v>
      </c>
      <c r="H2826" s="22" t="s">
        <v>74</v>
      </c>
      <c r="I2826" s="22" t="s">
        <v>12870</v>
      </c>
      <c r="J2826" s="37" t="s">
        <v>27574</v>
      </c>
      <c r="K2826" s="37" t="s">
        <v>27575</v>
      </c>
      <c r="L2826" s="37" t="s">
        <v>27575</v>
      </c>
      <c r="M2826" s="37" t="s">
        <v>38695</v>
      </c>
      <c r="N2826" s="37" t="s">
        <v>1768</v>
      </c>
      <c r="O2826" s="37" t="s">
        <v>1769</v>
      </c>
      <c r="P2826" s="22" t="s">
        <v>38696</v>
      </c>
      <c r="Q2826" s="22" t="s">
        <v>38697</v>
      </c>
      <c r="R2826" s="38">
        <v>0</v>
      </c>
    </row>
    <row r="2827" spans="1:18" ht="12.75">
      <c r="A2827" s="22" t="s">
        <v>60</v>
      </c>
      <c r="B2827" s="22" t="s">
        <v>11907</v>
      </c>
      <c r="C2827" s="22" t="s">
        <v>65</v>
      </c>
      <c r="D2827" s="22" t="s">
        <v>61</v>
      </c>
      <c r="E2827" s="31">
        <v>42957.526388888888</v>
      </c>
      <c r="F2827" s="22" t="s">
        <v>27572</v>
      </c>
      <c r="G2827" s="22" t="s">
        <v>38698</v>
      </c>
      <c r="H2827" s="22" t="s">
        <v>74</v>
      </c>
      <c r="I2827" s="22" t="s">
        <v>14476</v>
      </c>
      <c r="J2827" s="37" t="s">
        <v>27574</v>
      </c>
      <c r="K2827" s="37" t="s">
        <v>27575</v>
      </c>
      <c r="L2827" s="37" t="s">
        <v>27575</v>
      </c>
      <c r="M2827" s="37" t="s">
        <v>38699</v>
      </c>
      <c r="N2827" s="37" t="s">
        <v>245</v>
      </c>
      <c r="O2827" s="37" t="s">
        <v>246</v>
      </c>
      <c r="P2827" s="22" t="s">
        <v>38700</v>
      </c>
      <c r="Q2827" s="22" t="s">
        <v>38701</v>
      </c>
      <c r="R2827" s="38">
        <v>0</v>
      </c>
    </row>
    <row r="2828" spans="1:18" ht="12.75">
      <c r="A2828" s="22" t="s">
        <v>60</v>
      </c>
      <c r="B2828" s="22" t="s">
        <v>11907</v>
      </c>
      <c r="C2828" s="22" t="s">
        <v>65</v>
      </c>
      <c r="D2828" s="22" t="s">
        <v>61</v>
      </c>
      <c r="E2828" s="31">
        <v>42957.692499999997</v>
      </c>
      <c r="F2828" s="22" t="s">
        <v>27572</v>
      </c>
      <c r="G2828" s="22" t="s">
        <v>38702</v>
      </c>
      <c r="H2828" s="22" t="s">
        <v>74</v>
      </c>
      <c r="I2828" s="22" t="s">
        <v>14975</v>
      </c>
      <c r="J2828" s="37" t="s">
        <v>27574</v>
      </c>
      <c r="K2828" s="37" t="s">
        <v>27575</v>
      </c>
      <c r="L2828" s="37" t="s">
        <v>27575</v>
      </c>
      <c r="M2828" s="37" t="s">
        <v>38703</v>
      </c>
      <c r="N2828" s="37" t="s">
        <v>1399</v>
      </c>
      <c r="O2828" s="37" t="s">
        <v>1400</v>
      </c>
      <c r="P2828" s="22" t="s">
        <v>38704</v>
      </c>
      <c r="Q2828" s="22" t="s">
        <v>38705</v>
      </c>
      <c r="R2828" s="38">
        <v>0</v>
      </c>
    </row>
    <row r="2829" spans="1:18" ht="12.75">
      <c r="A2829" s="22" t="s">
        <v>60</v>
      </c>
      <c r="B2829" s="22" t="s">
        <v>11907</v>
      </c>
      <c r="C2829" s="22" t="s">
        <v>65</v>
      </c>
      <c r="D2829" s="22" t="s">
        <v>61</v>
      </c>
      <c r="E2829" s="31">
        <v>42958.321643518517</v>
      </c>
      <c r="F2829" s="22" t="s">
        <v>27572</v>
      </c>
      <c r="G2829" s="22" t="s">
        <v>38706</v>
      </c>
      <c r="H2829" s="22" t="s">
        <v>74</v>
      </c>
      <c r="I2829" s="22" t="s">
        <v>13735</v>
      </c>
      <c r="J2829" s="37" t="s">
        <v>27574</v>
      </c>
      <c r="K2829" s="37" t="s">
        <v>27575</v>
      </c>
      <c r="L2829" s="37" t="s">
        <v>27575</v>
      </c>
      <c r="M2829" s="37" t="s">
        <v>38707</v>
      </c>
      <c r="N2829" s="37" t="s">
        <v>1898</v>
      </c>
      <c r="O2829" s="37" t="s">
        <v>1899</v>
      </c>
      <c r="P2829" s="22" t="s">
        <v>38708</v>
      </c>
      <c r="Q2829" s="22" t="s">
        <v>38709</v>
      </c>
      <c r="R2829" s="38">
        <v>0</v>
      </c>
    </row>
    <row r="2830" spans="1:18" ht="12.75">
      <c r="A2830" s="22" t="s">
        <v>60</v>
      </c>
      <c r="B2830" s="22" t="s">
        <v>11907</v>
      </c>
      <c r="C2830" s="22" t="s">
        <v>65</v>
      </c>
      <c r="D2830" s="22" t="s">
        <v>61</v>
      </c>
      <c r="E2830" s="31">
        <v>42961.455277777779</v>
      </c>
      <c r="F2830" s="22" t="s">
        <v>27572</v>
      </c>
      <c r="G2830" s="22" t="s">
        <v>38710</v>
      </c>
      <c r="H2830" s="22" t="s">
        <v>74</v>
      </c>
      <c r="I2830" s="22" t="s">
        <v>12692</v>
      </c>
      <c r="J2830" s="37" t="s">
        <v>27574</v>
      </c>
      <c r="K2830" s="37" t="s">
        <v>27575</v>
      </c>
      <c r="L2830" s="37" t="s">
        <v>27575</v>
      </c>
      <c r="M2830" s="37" t="s">
        <v>38711</v>
      </c>
      <c r="N2830" s="37" t="s">
        <v>12693</v>
      </c>
      <c r="O2830" s="37" t="s">
        <v>12694</v>
      </c>
      <c r="P2830" s="22" t="s">
        <v>38712</v>
      </c>
      <c r="Q2830" s="22" t="s">
        <v>38713</v>
      </c>
      <c r="R2830" s="38">
        <v>0</v>
      </c>
    </row>
    <row r="2831" spans="1:18" ht="12.75">
      <c r="A2831" s="22" t="s">
        <v>60</v>
      </c>
      <c r="B2831" s="22" t="s">
        <v>11907</v>
      </c>
      <c r="C2831" s="22" t="s">
        <v>65</v>
      </c>
      <c r="D2831" s="22" t="s">
        <v>61</v>
      </c>
      <c r="E2831" s="31">
        <v>42961.656979166662</v>
      </c>
      <c r="F2831" s="22" t="s">
        <v>27572</v>
      </c>
      <c r="G2831" s="22" t="s">
        <v>38714</v>
      </c>
      <c r="H2831" s="22" t="s">
        <v>74</v>
      </c>
      <c r="I2831" s="22" t="s">
        <v>13348</v>
      </c>
      <c r="J2831" s="37" t="s">
        <v>27574</v>
      </c>
      <c r="K2831" s="37" t="s">
        <v>27575</v>
      </c>
      <c r="L2831" s="37" t="s">
        <v>27575</v>
      </c>
      <c r="M2831" s="37" t="s">
        <v>38715</v>
      </c>
      <c r="N2831" s="37" t="s">
        <v>101</v>
      </c>
      <c r="O2831" s="37" t="s">
        <v>102</v>
      </c>
      <c r="P2831" s="22" t="s">
        <v>38716</v>
      </c>
      <c r="Q2831" s="22" t="s">
        <v>38717</v>
      </c>
      <c r="R2831" s="38">
        <v>0</v>
      </c>
    </row>
    <row r="2832" spans="1:18" ht="12.75">
      <c r="A2832" s="22" t="s">
        <v>60</v>
      </c>
      <c r="B2832" s="22" t="s">
        <v>11907</v>
      </c>
      <c r="C2832" s="22" t="s">
        <v>65</v>
      </c>
      <c r="D2832" s="22" t="s">
        <v>61</v>
      </c>
      <c r="E2832" s="31">
        <v>42961.66207175926</v>
      </c>
      <c r="F2832" s="22" t="s">
        <v>27572</v>
      </c>
      <c r="G2832" s="22" t="s">
        <v>38718</v>
      </c>
      <c r="H2832" s="22" t="s">
        <v>74</v>
      </c>
      <c r="I2832" s="22" t="s">
        <v>14121</v>
      </c>
      <c r="J2832" s="37" t="s">
        <v>27574</v>
      </c>
      <c r="K2832" s="37" t="s">
        <v>27575</v>
      </c>
      <c r="L2832" s="37" t="s">
        <v>27575</v>
      </c>
      <c r="M2832" s="37" t="s">
        <v>38719</v>
      </c>
      <c r="N2832" s="37" t="s">
        <v>5879</v>
      </c>
      <c r="O2832" s="37" t="s">
        <v>5880</v>
      </c>
      <c r="P2832" s="22" t="s">
        <v>38716</v>
      </c>
      <c r="Q2832" s="22" t="s">
        <v>38717</v>
      </c>
      <c r="R2832" s="38">
        <v>0</v>
      </c>
    </row>
    <row r="2833" spans="1:18" ht="12.75">
      <c r="A2833" s="22" t="s">
        <v>60</v>
      </c>
      <c r="B2833" s="22" t="s">
        <v>11907</v>
      </c>
      <c r="C2833" s="22" t="s">
        <v>65</v>
      </c>
      <c r="D2833" s="22" t="s">
        <v>61</v>
      </c>
      <c r="E2833" s="31">
        <v>42962.561215277776</v>
      </c>
      <c r="F2833" s="22" t="s">
        <v>27572</v>
      </c>
      <c r="G2833" s="22" t="s">
        <v>38720</v>
      </c>
      <c r="H2833" s="22" t="s">
        <v>74</v>
      </c>
      <c r="I2833" s="22" t="s">
        <v>12802</v>
      </c>
      <c r="J2833" s="37" t="s">
        <v>27574</v>
      </c>
      <c r="K2833" s="37" t="s">
        <v>27575</v>
      </c>
      <c r="L2833" s="37" t="s">
        <v>27575</v>
      </c>
      <c r="M2833" s="37" t="s">
        <v>38721</v>
      </c>
      <c r="N2833" s="37" t="s">
        <v>543</v>
      </c>
      <c r="O2833" s="37" t="s">
        <v>544</v>
      </c>
      <c r="P2833" s="22" t="s">
        <v>38722</v>
      </c>
      <c r="Q2833" s="22" t="s">
        <v>38723</v>
      </c>
      <c r="R2833" s="38">
        <v>0</v>
      </c>
    </row>
    <row r="2834" spans="1:18" ht="12.75">
      <c r="A2834" s="22" t="s">
        <v>60</v>
      </c>
      <c r="B2834" s="22" t="s">
        <v>11907</v>
      </c>
      <c r="C2834" s="22" t="s">
        <v>65</v>
      </c>
      <c r="D2834" s="22" t="s">
        <v>61</v>
      </c>
      <c r="E2834" s="31">
        <v>42963.33079861111</v>
      </c>
      <c r="F2834" s="22" t="s">
        <v>27572</v>
      </c>
      <c r="G2834" s="22" t="s">
        <v>38724</v>
      </c>
      <c r="H2834" s="22" t="s">
        <v>74</v>
      </c>
      <c r="I2834" s="22" t="s">
        <v>13356</v>
      </c>
      <c r="J2834" s="37" t="s">
        <v>27574</v>
      </c>
      <c r="K2834" s="37" t="s">
        <v>27575</v>
      </c>
      <c r="L2834" s="37" t="s">
        <v>27575</v>
      </c>
      <c r="M2834" s="37" t="s">
        <v>38725</v>
      </c>
      <c r="N2834" s="37" t="s">
        <v>3984</v>
      </c>
      <c r="O2834" s="37" t="s">
        <v>3985</v>
      </c>
      <c r="P2834" s="22" t="s">
        <v>38726</v>
      </c>
      <c r="Q2834" s="22" t="s">
        <v>38727</v>
      </c>
      <c r="R2834" s="38">
        <v>0</v>
      </c>
    </row>
    <row r="2835" spans="1:18" ht="12.75">
      <c r="A2835" s="22" t="s">
        <v>60</v>
      </c>
      <c r="B2835" s="22" t="s">
        <v>11907</v>
      </c>
      <c r="C2835" s="22" t="s">
        <v>65</v>
      </c>
      <c r="D2835" s="22" t="s">
        <v>61</v>
      </c>
      <c r="E2835" s="31">
        <v>42963.343090277776</v>
      </c>
      <c r="F2835" s="22" t="s">
        <v>27572</v>
      </c>
      <c r="G2835" s="22" t="s">
        <v>38728</v>
      </c>
      <c r="H2835" s="22" t="s">
        <v>74</v>
      </c>
      <c r="I2835" s="22" t="s">
        <v>14140</v>
      </c>
      <c r="J2835" s="37" t="s">
        <v>27574</v>
      </c>
      <c r="K2835" s="37" t="s">
        <v>27575</v>
      </c>
      <c r="L2835" s="37" t="s">
        <v>27575</v>
      </c>
      <c r="M2835" s="37" t="s">
        <v>38729</v>
      </c>
      <c r="N2835" s="37" t="s">
        <v>533</v>
      </c>
      <c r="O2835" s="37" t="s">
        <v>534</v>
      </c>
      <c r="P2835" s="22" t="s">
        <v>38730</v>
      </c>
      <c r="Q2835" s="22" t="s">
        <v>38731</v>
      </c>
      <c r="R2835" s="38">
        <v>0</v>
      </c>
    </row>
    <row r="2836" spans="1:18" ht="12.75">
      <c r="A2836" s="22" t="s">
        <v>60</v>
      </c>
      <c r="B2836" s="22" t="s">
        <v>11907</v>
      </c>
      <c r="C2836" s="22" t="s">
        <v>65</v>
      </c>
      <c r="D2836" s="22" t="s">
        <v>61</v>
      </c>
      <c r="E2836" s="31">
        <v>42964.364432870367</v>
      </c>
      <c r="F2836" s="22" t="s">
        <v>27572</v>
      </c>
      <c r="G2836" s="22" t="s">
        <v>38732</v>
      </c>
      <c r="H2836" s="22" t="s">
        <v>74</v>
      </c>
      <c r="I2836" s="22" t="s">
        <v>13107</v>
      </c>
      <c r="J2836" s="37" t="s">
        <v>27574</v>
      </c>
      <c r="K2836" s="37" t="s">
        <v>27575</v>
      </c>
      <c r="L2836" s="37" t="s">
        <v>27575</v>
      </c>
      <c r="M2836" s="37" t="s">
        <v>38733</v>
      </c>
      <c r="N2836" s="37" t="s">
        <v>2766</v>
      </c>
      <c r="O2836" s="37" t="s">
        <v>2767</v>
      </c>
      <c r="P2836" s="22" t="s">
        <v>38734</v>
      </c>
      <c r="Q2836" s="22" t="s">
        <v>38735</v>
      </c>
      <c r="R2836" s="38">
        <v>0</v>
      </c>
    </row>
    <row r="2837" spans="1:18" ht="12.75">
      <c r="A2837" s="22" t="s">
        <v>60</v>
      </c>
      <c r="B2837" s="22" t="s">
        <v>11907</v>
      </c>
      <c r="C2837" s="22" t="s">
        <v>65</v>
      </c>
      <c r="D2837" s="22" t="s">
        <v>61</v>
      </c>
      <c r="E2837" s="31">
        <v>42964.600393518514</v>
      </c>
      <c r="F2837" s="22" t="s">
        <v>27572</v>
      </c>
      <c r="G2837" s="22" t="s">
        <v>38736</v>
      </c>
      <c r="H2837" s="22" t="s">
        <v>74</v>
      </c>
      <c r="I2837" s="22" t="s">
        <v>38737</v>
      </c>
      <c r="J2837" s="37" t="s">
        <v>27574</v>
      </c>
      <c r="K2837" s="37" t="s">
        <v>27575</v>
      </c>
      <c r="L2837" s="37" t="s">
        <v>27575</v>
      </c>
      <c r="M2837" s="37" t="s">
        <v>38738</v>
      </c>
      <c r="N2837" s="37" t="s">
        <v>2047</v>
      </c>
      <c r="O2837" s="37" t="s">
        <v>2048</v>
      </c>
      <c r="P2837" s="22" t="s">
        <v>38739</v>
      </c>
      <c r="Q2837" s="22" t="s">
        <v>38740</v>
      </c>
      <c r="R2837" s="38">
        <v>0</v>
      </c>
    </row>
    <row r="2838" spans="1:18" ht="12.75">
      <c r="A2838" s="22" t="s">
        <v>60</v>
      </c>
      <c r="B2838" s="22" t="s">
        <v>11907</v>
      </c>
      <c r="C2838" s="22" t="s">
        <v>65</v>
      </c>
      <c r="D2838" s="22" t="s">
        <v>61</v>
      </c>
      <c r="E2838" s="31">
        <v>42968.666157407402</v>
      </c>
      <c r="F2838" s="22" t="s">
        <v>27572</v>
      </c>
      <c r="G2838" s="22" t="s">
        <v>38741</v>
      </c>
      <c r="H2838" s="22" t="s">
        <v>74</v>
      </c>
      <c r="I2838" s="22" t="s">
        <v>38742</v>
      </c>
      <c r="J2838" s="37" t="s">
        <v>27574</v>
      </c>
      <c r="K2838" s="37" t="s">
        <v>27575</v>
      </c>
      <c r="L2838" s="37" t="s">
        <v>27575</v>
      </c>
      <c r="M2838" s="37" t="s">
        <v>38743</v>
      </c>
      <c r="N2838" s="37" t="s">
        <v>2009</v>
      </c>
      <c r="O2838" s="37" t="s">
        <v>2010</v>
      </c>
      <c r="P2838" s="22" t="s">
        <v>38744</v>
      </c>
      <c r="Q2838" s="22" t="s">
        <v>38745</v>
      </c>
      <c r="R2838" s="38">
        <v>0</v>
      </c>
    </row>
    <row r="2839" spans="1:18" ht="12.75">
      <c r="A2839" s="22" t="s">
        <v>60</v>
      </c>
      <c r="B2839" s="22" t="s">
        <v>11907</v>
      </c>
      <c r="C2839" s="22" t="s">
        <v>65</v>
      </c>
      <c r="D2839" s="22" t="s">
        <v>61</v>
      </c>
      <c r="E2839" s="31">
        <v>42968.675208333334</v>
      </c>
      <c r="F2839" s="22" t="s">
        <v>27572</v>
      </c>
      <c r="G2839" s="22" t="s">
        <v>38746</v>
      </c>
      <c r="H2839" s="22" t="s">
        <v>74</v>
      </c>
      <c r="I2839" s="22" t="s">
        <v>12618</v>
      </c>
      <c r="J2839" s="37" t="s">
        <v>27574</v>
      </c>
      <c r="K2839" s="37" t="s">
        <v>27575</v>
      </c>
      <c r="L2839" s="37" t="s">
        <v>27575</v>
      </c>
      <c r="M2839" s="37" t="s">
        <v>38747</v>
      </c>
      <c r="N2839" s="37" t="s">
        <v>2009</v>
      </c>
      <c r="O2839" s="37" t="s">
        <v>2010</v>
      </c>
      <c r="P2839" s="22" t="s">
        <v>38744</v>
      </c>
      <c r="Q2839" s="22" t="s">
        <v>38745</v>
      </c>
      <c r="R2839" s="38">
        <v>0</v>
      </c>
    </row>
    <row r="2840" spans="1:18" ht="12.75">
      <c r="A2840" s="22" t="s">
        <v>60</v>
      </c>
      <c r="B2840" s="22" t="s">
        <v>11907</v>
      </c>
      <c r="C2840" s="22" t="s">
        <v>65</v>
      </c>
      <c r="D2840" s="22" t="s">
        <v>61</v>
      </c>
      <c r="E2840" s="31">
        <v>42968.675347222219</v>
      </c>
      <c r="F2840" s="22" t="s">
        <v>27572</v>
      </c>
      <c r="G2840" s="22" t="s">
        <v>38748</v>
      </c>
      <c r="H2840" s="22" t="s">
        <v>74</v>
      </c>
      <c r="I2840" s="22" t="s">
        <v>13400</v>
      </c>
      <c r="J2840" s="37" t="s">
        <v>27574</v>
      </c>
      <c r="K2840" s="37" t="s">
        <v>27575</v>
      </c>
      <c r="L2840" s="37" t="s">
        <v>27575</v>
      </c>
      <c r="M2840" s="37" t="s">
        <v>38749</v>
      </c>
      <c r="N2840" s="37" t="s">
        <v>1082</v>
      </c>
      <c r="O2840" s="37" t="s">
        <v>1083</v>
      </c>
      <c r="P2840" s="22" t="s">
        <v>38750</v>
      </c>
      <c r="Q2840" s="22" t="s">
        <v>38751</v>
      </c>
      <c r="R2840" s="38">
        <v>0</v>
      </c>
    </row>
    <row r="2841" spans="1:18" ht="12.75">
      <c r="A2841" s="22" t="s">
        <v>60</v>
      </c>
      <c r="B2841" s="22" t="s">
        <v>11907</v>
      </c>
      <c r="C2841" s="22" t="s">
        <v>65</v>
      </c>
      <c r="D2841" s="22" t="s">
        <v>61</v>
      </c>
      <c r="E2841" s="31">
        <v>42969.456724537034</v>
      </c>
      <c r="F2841" s="22" t="s">
        <v>27572</v>
      </c>
      <c r="G2841" s="22" t="s">
        <v>38752</v>
      </c>
      <c r="H2841" s="22" t="s">
        <v>74</v>
      </c>
      <c r="I2841" s="22" t="s">
        <v>38753</v>
      </c>
      <c r="J2841" s="37" t="s">
        <v>27574</v>
      </c>
      <c r="K2841" s="37" t="s">
        <v>27575</v>
      </c>
      <c r="L2841" s="37" t="s">
        <v>27575</v>
      </c>
      <c r="M2841" s="37" t="s">
        <v>38754</v>
      </c>
      <c r="N2841" s="37" t="s">
        <v>144</v>
      </c>
      <c r="O2841" s="37" t="s">
        <v>145</v>
      </c>
      <c r="P2841" s="22" t="s">
        <v>38755</v>
      </c>
      <c r="Q2841" s="22" t="s">
        <v>38756</v>
      </c>
      <c r="R2841" s="38">
        <v>0</v>
      </c>
    </row>
    <row r="2842" spans="1:18" ht="12.75">
      <c r="A2842" s="22" t="s">
        <v>60</v>
      </c>
      <c r="B2842" s="22" t="s">
        <v>11907</v>
      </c>
      <c r="C2842" s="22" t="s">
        <v>65</v>
      </c>
      <c r="D2842" s="22" t="s">
        <v>61</v>
      </c>
      <c r="E2842" s="31">
        <v>42969.488333333335</v>
      </c>
      <c r="F2842" s="22" t="s">
        <v>27572</v>
      </c>
      <c r="G2842" s="22" t="s">
        <v>38757</v>
      </c>
      <c r="H2842" s="22" t="s">
        <v>74</v>
      </c>
      <c r="I2842" s="22" t="s">
        <v>38758</v>
      </c>
      <c r="J2842" s="37" t="s">
        <v>27574</v>
      </c>
      <c r="K2842" s="37" t="s">
        <v>27575</v>
      </c>
      <c r="L2842" s="37" t="s">
        <v>27575</v>
      </c>
      <c r="M2842" s="37" t="s">
        <v>38759</v>
      </c>
      <c r="N2842" s="37" t="s">
        <v>5782</v>
      </c>
      <c r="O2842" s="37" t="s">
        <v>5783</v>
      </c>
      <c r="P2842" s="22" t="s">
        <v>38760</v>
      </c>
      <c r="Q2842" s="22" t="s">
        <v>38761</v>
      </c>
      <c r="R2842" s="38">
        <v>0</v>
      </c>
    </row>
    <row r="2843" spans="1:18" ht="12.75">
      <c r="A2843" s="22" t="s">
        <v>60</v>
      </c>
      <c r="B2843" s="22" t="s">
        <v>11907</v>
      </c>
      <c r="C2843" s="22" t="s">
        <v>65</v>
      </c>
      <c r="D2843" s="22" t="s">
        <v>61</v>
      </c>
      <c r="E2843" s="31">
        <v>42969.516331018516</v>
      </c>
      <c r="F2843" s="22" t="s">
        <v>27572</v>
      </c>
      <c r="G2843" s="22" t="s">
        <v>38762</v>
      </c>
      <c r="H2843" s="22" t="s">
        <v>74</v>
      </c>
      <c r="I2843" s="22" t="s">
        <v>38763</v>
      </c>
      <c r="J2843" s="37" t="s">
        <v>27574</v>
      </c>
      <c r="K2843" s="37" t="s">
        <v>27575</v>
      </c>
      <c r="L2843" s="37" t="s">
        <v>27575</v>
      </c>
      <c r="M2843" s="37" t="s">
        <v>38764</v>
      </c>
      <c r="N2843" s="37" t="s">
        <v>5782</v>
      </c>
      <c r="O2843" s="37" t="s">
        <v>5783</v>
      </c>
      <c r="P2843" s="22" t="s">
        <v>38760</v>
      </c>
      <c r="Q2843" s="22" t="s">
        <v>38761</v>
      </c>
      <c r="R2843" s="38">
        <v>0</v>
      </c>
    </row>
    <row r="2844" spans="1:18" ht="12.75">
      <c r="A2844" s="22" t="s">
        <v>60</v>
      </c>
      <c r="B2844" s="22" t="s">
        <v>11907</v>
      </c>
      <c r="C2844" s="22" t="s">
        <v>65</v>
      </c>
      <c r="D2844" s="22" t="s">
        <v>61</v>
      </c>
      <c r="E2844" s="31">
        <v>42969.518078703702</v>
      </c>
      <c r="F2844" s="22" t="s">
        <v>27572</v>
      </c>
      <c r="G2844" s="22" t="s">
        <v>38765</v>
      </c>
      <c r="H2844" s="22" t="s">
        <v>74</v>
      </c>
      <c r="I2844" s="22" t="s">
        <v>38766</v>
      </c>
      <c r="J2844" s="37" t="s">
        <v>27574</v>
      </c>
      <c r="K2844" s="37" t="s">
        <v>27575</v>
      </c>
      <c r="L2844" s="37" t="s">
        <v>27575</v>
      </c>
      <c r="M2844" s="37" t="s">
        <v>38767</v>
      </c>
      <c r="N2844" s="37" t="s">
        <v>5782</v>
      </c>
      <c r="O2844" s="37" t="s">
        <v>5783</v>
      </c>
      <c r="P2844" s="22" t="s">
        <v>38760</v>
      </c>
      <c r="Q2844" s="22" t="s">
        <v>38761</v>
      </c>
      <c r="R2844" s="38">
        <v>0</v>
      </c>
    </row>
    <row r="2845" spans="1:18" ht="12.75">
      <c r="A2845" s="22" t="s">
        <v>60</v>
      </c>
      <c r="B2845" s="22" t="s">
        <v>11907</v>
      </c>
      <c r="C2845" s="22" t="s">
        <v>65</v>
      </c>
      <c r="D2845" s="22" t="s">
        <v>61</v>
      </c>
      <c r="E2845" s="31">
        <v>42969.61645833333</v>
      </c>
      <c r="F2845" s="22" t="s">
        <v>27572</v>
      </c>
      <c r="G2845" s="22" t="s">
        <v>38768</v>
      </c>
      <c r="H2845" s="22" t="s">
        <v>74</v>
      </c>
      <c r="I2845" s="22" t="s">
        <v>14186</v>
      </c>
      <c r="J2845" s="37" t="s">
        <v>27574</v>
      </c>
      <c r="K2845" s="37" t="s">
        <v>27575</v>
      </c>
      <c r="L2845" s="37" t="s">
        <v>27575</v>
      </c>
      <c r="M2845" s="37" t="s">
        <v>38769</v>
      </c>
      <c r="N2845" s="37" t="s">
        <v>2859</v>
      </c>
      <c r="O2845" s="37" t="s">
        <v>2860</v>
      </c>
      <c r="P2845" s="22" t="s">
        <v>38770</v>
      </c>
      <c r="Q2845" s="22" t="s">
        <v>38771</v>
      </c>
      <c r="R2845" s="38">
        <v>0</v>
      </c>
    </row>
    <row r="2846" spans="1:18" ht="12.75">
      <c r="A2846" s="22" t="s">
        <v>60</v>
      </c>
      <c r="B2846" s="22" t="s">
        <v>11907</v>
      </c>
      <c r="C2846" s="22" t="s">
        <v>65</v>
      </c>
      <c r="D2846" s="22" t="s">
        <v>61</v>
      </c>
      <c r="E2846" s="31">
        <v>42970.442384259259</v>
      </c>
      <c r="F2846" s="22" t="s">
        <v>27572</v>
      </c>
      <c r="G2846" s="22" t="s">
        <v>38772</v>
      </c>
      <c r="H2846" s="22" t="s">
        <v>74</v>
      </c>
      <c r="I2846" s="22" t="s">
        <v>12766</v>
      </c>
      <c r="J2846" s="37" t="s">
        <v>27574</v>
      </c>
      <c r="K2846" s="37" t="s">
        <v>27575</v>
      </c>
      <c r="L2846" s="37" t="s">
        <v>27575</v>
      </c>
      <c r="M2846" s="37" t="s">
        <v>38773</v>
      </c>
      <c r="N2846" s="37" t="s">
        <v>3422</v>
      </c>
      <c r="O2846" s="37" t="s">
        <v>3423</v>
      </c>
      <c r="P2846" s="22" t="s">
        <v>38774</v>
      </c>
      <c r="Q2846" s="22" t="s">
        <v>38775</v>
      </c>
      <c r="R2846" s="38">
        <v>0</v>
      </c>
    </row>
    <row r="2847" spans="1:18" ht="12.75">
      <c r="A2847" s="22" t="s">
        <v>60</v>
      </c>
      <c r="B2847" s="22" t="s">
        <v>11907</v>
      </c>
      <c r="C2847" s="22" t="s">
        <v>65</v>
      </c>
      <c r="D2847" s="22" t="s">
        <v>61</v>
      </c>
      <c r="E2847" s="31">
        <v>42970.564398148148</v>
      </c>
      <c r="F2847" s="22" t="s">
        <v>27572</v>
      </c>
      <c r="G2847" s="22" t="s">
        <v>38776</v>
      </c>
      <c r="H2847" s="22" t="s">
        <v>74</v>
      </c>
      <c r="I2847" s="22" t="s">
        <v>13466</v>
      </c>
      <c r="J2847" s="37" t="s">
        <v>27574</v>
      </c>
      <c r="K2847" s="37" t="s">
        <v>27575</v>
      </c>
      <c r="L2847" s="37" t="s">
        <v>27575</v>
      </c>
      <c r="M2847" s="37" t="s">
        <v>38777</v>
      </c>
      <c r="N2847" s="37" t="s">
        <v>101</v>
      </c>
      <c r="O2847" s="37" t="s">
        <v>102</v>
      </c>
      <c r="P2847" s="22" t="s">
        <v>38778</v>
      </c>
      <c r="Q2847" s="22" t="s">
        <v>38779</v>
      </c>
      <c r="R2847" s="38">
        <v>0</v>
      </c>
    </row>
    <row r="2848" spans="1:18" ht="12.75">
      <c r="A2848" s="22" t="s">
        <v>60</v>
      </c>
      <c r="B2848" s="22" t="s">
        <v>11907</v>
      </c>
      <c r="C2848" s="22" t="s">
        <v>65</v>
      </c>
      <c r="D2848" s="22" t="s">
        <v>61</v>
      </c>
      <c r="E2848" s="31">
        <v>42970.60732638889</v>
      </c>
      <c r="F2848" s="22" t="s">
        <v>27572</v>
      </c>
      <c r="G2848" s="22" t="s">
        <v>38780</v>
      </c>
      <c r="H2848" s="22" t="s">
        <v>74</v>
      </c>
      <c r="I2848" s="22" t="s">
        <v>13370</v>
      </c>
      <c r="J2848" s="37" t="s">
        <v>27574</v>
      </c>
      <c r="K2848" s="37" t="s">
        <v>27575</v>
      </c>
      <c r="L2848" s="37" t="s">
        <v>27575</v>
      </c>
      <c r="M2848" s="37" t="s">
        <v>38781</v>
      </c>
      <c r="N2848" s="37" t="s">
        <v>101</v>
      </c>
      <c r="O2848" s="37" t="s">
        <v>102</v>
      </c>
      <c r="P2848" s="22" t="s">
        <v>38778</v>
      </c>
      <c r="Q2848" s="22" t="s">
        <v>38779</v>
      </c>
      <c r="R2848" s="38">
        <v>0</v>
      </c>
    </row>
    <row r="2849" spans="1:18" ht="12.75">
      <c r="A2849" s="22" t="s">
        <v>60</v>
      </c>
      <c r="B2849" s="22" t="s">
        <v>11907</v>
      </c>
      <c r="C2849" s="22" t="s">
        <v>65</v>
      </c>
      <c r="D2849" s="22" t="s">
        <v>61</v>
      </c>
      <c r="E2849" s="31">
        <v>42970.62327546296</v>
      </c>
      <c r="F2849" s="22" t="s">
        <v>27572</v>
      </c>
      <c r="G2849" s="22" t="s">
        <v>38782</v>
      </c>
      <c r="H2849" s="22" t="s">
        <v>74</v>
      </c>
      <c r="I2849" s="22" t="s">
        <v>12190</v>
      </c>
      <c r="J2849" s="37" t="s">
        <v>27574</v>
      </c>
      <c r="K2849" s="37" t="s">
        <v>27575</v>
      </c>
      <c r="L2849" s="37" t="s">
        <v>27575</v>
      </c>
      <c r="M2849" s="37" t="s">
        <v>38783</v>
      </c>
      <c r="N2849" s="37" t="s">
        <v>101</v>
      </c>
      <c r="O2849" s="37" t="s">
        <v>102</v>
      </c>
      <c r="P2849" s="22" t="s">
        <v>38778</v>
      </c>
      <c r="Q2849" s="22" t="s">
        <v>38779</v>
      </c>
      <c r="R2849" s="38">
        <v>0</v>
      </c>
    </row>
    <row r="2850" spans="1:18" ht="12.75">
      <c r="A2850" s="22" t="s">
        <v>60</v>
      </c>
      <c r="B2850" s="22" t="s">
        <v>11907</v>
      </c>
      <c r="C2850" s="22" t="s">
        <v>65</v>
      </c>
      <c r="D2850" s="22" t="s">
        <v>61</v>
      </c>
      <c r="E2850" s="31">
        <v>42970.642800925925</v>
      </c>
      <c r="F2850" s="22" t="s">
        <v>27572</v>
      </c>
      <c r="G2850" s="22" t="s">
        <v>38784</v>
      </c>
      <c r="H2850" s="22" t="s">
        <v>74</v>
      </c>
      <c r="I2850" s="22" t="s">
        <v>14969</v>
      </c>
      <c r="J2850" s="37" t="s">
        <v>27574</v>
      </c>
      <c r="K2850" s="37" t="s">
        <v>27575</v>
      </c>
      <c r="L2850" s="37" t="s">
        <v>27575</v>
      </c>
      <c r="M2850" s="37" t="s">
        <v>38785</v>
      </c>
      <c r="N2850" s="37" t="s">
        <v>101</v>
      </c>
      <c r="O2850" s="37" t="s">
        <v>102</v>
      </c>
      <c r="P2850" s="22" t="s">
        <v>38778</v>
      </c>
      <c r="Q2850" s="22" t="s">
        <v>38779</v>
      </c>
      <c r="R2850" s="38">
        <v>0</v>
      </c>
    </row>
    <row r="2851" spans="1:18" ht="12.75">
      <c r="A2851" s="22" t="s">
        <v>60</v>
      </c>
      <c r="B2851" s="22" t="s">
        <v>11907</v>
      </c>
      <c r="C2851" s="22" t="s">
        <v>65</v>
      </c>
      <c r="D2851" s="22" t="s">
        <v>61</v>
      </c>
      <c r="E2851" s="31">
        <v>42970.765150462961</v>
      </c>
      <c r="F2851" s="22" t="s">
        <v>27572</v>
      </c>
      <c r="G2851" s="22" t="s">
        <v>38786</v>
      </c>
      <c r="H2851" s="22" t="s">
        <v>74</v>
      </c>
      <c r="I2851" s="22" t="s">
        <v>12880</v>
      </c>
      <c r="J2851" s="37" t="s">
        <v>27574</v>
      </c>
      <c r="K2851" s="37" t="s">
        <v>27575</v>
      </c>
      <c r="L2851" s="37" t="s">
        <v>27575</v>
      </c>
      <c r="M2851" s="37" t="s">
        <v>38787</v>
      </c>
      <c r="N2851" s="37" t="s">
        <v>2859</v>
      </c>
      <c r="O2851" s="37" t="s">
        <v>2860</v>
      </c>
      <c r="P2851" s="22" t="s">
        <v>38788</v>
      </c>
      <c r="Q2851" s="22" t="s">
        <v>38789</v>
      </c>
      <c r="R2851" s="38">
        <v>0</v>
      </c>
    </row>
    <row r="2852" spans="1:18" ht="12.75">
      <c r="A2852" s="22" t="s">
        <v>60</v>
      </c>
      <c r="B2852" s="22" t="s">
        <v>11907</v>
      </c>
      <c r="C2852" s="22" t="s">
        <v>65</v>
      </c>
      <c r="D2852" s="22" t="s">
        <v>61</v>
      </c>
      <c r="E2852" s="31">
        <v>42971.336782407408</v>
      </c>
      <c r="F2852" s="22" t="s">
        <v>27572</v>
      </c>
      <c r="G2852" s="22" t="s">
        <v>38790</v>
      </c>
      <c r="H2852" s="22" t="s">
        <v>74</v>
      </c>
      <c r="I2852" s="22" t="s">
        <v>11909</v>
      </c>
      <c r="J2852" s="37" t="s">
        <v>27574</v>
      </c>
      <c r="K2852" s="37" t="s">
        <v>27575</v>
      </c>
      <c r="L2852" s="37" t="s">
        <v>27575</v>
      </c>
      <c r="M2852" s="37" t="s">
        <v>38791</v>
      </c>
      <c r="N2852" s="37" t="s">
        <v>2602</v>
      </c>
      <c r="O2852" s="37" t="s">
        <v>2603</v>
      </c>
      <c r="P2852" s="22" t="s">
        <v>38792</v>
      </c>
      <c r="Q2852" s="22" t="s">
        <v>38793</v>
      </c>
      <c r="R2852" s="38">
        <v>0</v>
      </c>
    </row>
    <row r="2853" spans="1:18" ht="12.75">
      <c r="A2853" s="22" t="s">
        <v>60</v>
      </c>
      <c r="B2853" s="22" t="s">
        <v>11907</v>
      </c>
      <c r="C2853" s="22" t="s">
        <v>65</v>
      </c>
      <c r="D2853" s="22" t="s">
        <v>61</v>
      </c>
      <c r="E2853" s="31">
        <v>42971.392118055555</v>
      </c>
      <c r="F2853" s="22" t="s">
        <v>27572</v>
      </c>
      <c r="G2853" s="22" t="s">
        <v>38794</v>
      </c>
      <c r="H2853" s="22" t="s">
        <v>74</v>
      </c>
      <c r="I2853" s="22" t="s">
        <v>14819</v>
      </c>
      <c r="J2853" s="37" t="s">
        <v>27574</v>
      </c>
      <c r="K2853" s="37" t="s">
        <v>27575</v>
      </c>
      <c r="L2853" s="37" t="s">
        <v>27575</v>
      </c>
      <c r="M2853" s="37" t="s">
        <v>38795</v>
      </c>
      <c r="N2853" s="37" t="s">
        <v>750</v>
      </c>
      <c r="O2853" s="37" t="s">
        <v>751</v>
      </c>
      <c r="P2853" s="22" t="s">
        <v>38796</v>
      </c>
      <c r="Q2853" s="22" t="s">
        <v>38797</v>
      </c>
      <c r="R2853" s="38">
        <v>0</v>
      </c>
    </row>
    <row r="2854" spans="1:18" ht="12.75">
      <c r="A2854" s="22" t="s">
        <v>60</v>
      </c>
      <c r="B2854" s="22" t="s">
        <v>11907</v>
      </c>
      <c r="C2854" s="22" t="s">
        <v>65</v>
      </c>
      <c r="D2854" s="22" t="s">
        <v>61</v>
      </c>
      <c r="E2854" s="31">
        <v>42971.596886574072</v>
      </c>
      <c r="F2854" s="22" t="s">
        <v>27572</v>
      </c>
      <c r="G2854" s="22" t="s">
        <v>38798</v>
      </c>
      <c r="H2854" s="22" t="s">
        <v>74</v>
      </c>
      <c r="I2854" s="22" t="s">
        <v>14119</v>
      </c>
      <c r="J2854" s="37" t="s">
        <v>27574</v>
      </c>
      <c r="K2854" s="37" t="s">
        <v>27575</v>
      </c>
      <c r="L2854" s="37" t="s">
        <v>27575</v>
      </c>
      <c r="M2854" s="37" t="s">
        <v>38799</v>
      </c>
      <c r="N2854" s="37" t="s">
        <v>376</v>
      </c>
      <c r="O2854" s="37" t="s">
        <v>377</v>
      </c>
      <c r="P2854" s="22" t="s">
        <v>38800</v>
      </c>
      <c r="Q2854" s="22" t="s">
        <v>38801</v>
      </c>
      <c r="R2854" s="38">
        <v>0</v>
      </c>
    </row>
    <row r="2855" spans="1:18" ht="12.75">
      <c r="A2855" s="22" t="s">
        <v>60</v>
      </c>
      <c r="B2855" s="22" t="s">
        <v>11907</v>
      </c>
      <c r="C2855" s="22" t="s">
        <v>65</v>
      </c>
      <c r="D2855" s="22" t="s">
        <v>61</v>
      </c>
      <c r="E2855" s="31">
        <v>42971.606828703705</v>
      </c>
      <c r="F2855" s="22" t="s">
        <v>27572</v>
      </c>
      <c r="G2855" s="22" t="s">
        <v>38802</v>
      </c>
      <c r="H2855" s="22" t="s">
        <v>74</v>
      </c>
      <c r="I2855" s="22" t="s">
        <v>13791</v>
      </c>
      <c r="J2855" s="37" t="s">
        <v>27574</v>
      </c>
      <c r="K2855" s="37" t="s">
        <v>27575</v>
      </c>
      <c r="L2855" s="37" t="s">
        <v>27575</v>
      </c>
      <c r="M2855" s="37" t="s">
        <v>38803</v>
      </c>
      <c r="N2855" s="37" t="s">
        <v>144</v>
      </c>
      <c r="O2855" s="37" t="s">
        <v>145</v>
      </c>
      <c r="P2855" s="22" t="s">
        <v>38755</v>
      </c>
      <c r="Q2855" s="22" t="s">
        <v>38756</v>
      </c>
      <c r="R2855" s="38">
        <v>0</v>
      </c>
    </row>
    <row r="2856" spans="1:18" ht="12.75">
      <c r="A2856" s="22" t="s">
        <v>60</v>
      </c>
      <c r="B2856" s="22" t="s">
        <v>11907</v>
      </c>
      <c r="C2856" s="22" t="s">
        <v>65</v>
      </c>
      <c r="D2856" s="22" t="s">
        <v>61</v>
      </c>
      <c r="E2856" s="31">
        <v>42972.60119212963</v>
      </c>
      <c r="F2856" s="22" t="s">
        <v>27572</v>
      </c>
      <c r="G2856" s="22" t="s">
        <v>38804</v>
      </c>
      <c r="H2856" s="22" t="s">
        <v>74</v>
      </c>
      <c r="I2856" s="22" t="s">
        <v>14833</v>
      </c>
      <c r="J2856" s="37" t="s">
        <v>27574</v>
      </c>
      <c r="K2856" s="37" t="s">
        <v>27575</v>
      </c>
      <c r="L2856" s="37" t="s">
        <v>27575</v>
      </c>
      <c r="M2856" s="37" t="s">
        <v>38805</v>
      </c>
      <c r="N2856" s="37" t="s">
        <v>8622</v>
      </c>
      <c r="O2856" s="37" t="s">
        <v>8623</v>
      </c>
      <c r="P2856" s="22" t="s">
        <v>38806</v>
      </c>
      <c r="Q2856" s="22" t="s">
        <v>38807</v>
      </c>
      <c r="R2856" s="38">
        <v>0</v>
      </c>
    </row>
    <row r="2857" spans="1:18" ht="12.75">
      <c r="A2857" s="22" t="s">
        <v>60</v>
      </c>
      <c r="B2857" s="22" t="s">
        <v>11907</v>
      </c>
      <c r="C2857" s="22" t="s">
        <v>65</v>
      </c>
      <c r="D2857" s="22" t="s">
        <v>61</v>
      </c>
      <c r="E2857" s="31">
        <v>42975.421041666668</v>
      </c>
      <c r="F2857" s="22" t="s">
        <v>27572</v>
      </c>
      <c r="G2857" s="22" t="s">
        <v>38808</v>
      </c>
      <c r="H2857" s="22" t="s">
        <v>74</v>
      </c>
      <c r="I2857" s="22" t="s">
        <v>11968</v>
      </c>
      <c r="J2857" s="37" t="s">
        <v>27574</v>
      </c>
      <c r="K2857" s="37" t="s">
        <v>27575</v>
      </c>
      <c r="L2857" s="37" t="s">
        <v>27575</v>
      </c>
      <c r="M2857" s="37" t="s">
        <v>38809</v>
      </c>
      <c r="N2857" s="37" t="s">
        <v>2242</v>
      </c>
      <c r="O2857" s="37" t="s">
        <v>2243</v>
      </c>
      <c r="P2857" s="22" t="s">
        <v>38810</v>
      </c>
      <c r="Q2857" s="22" t="s">
        <v>38811</v>
      </c>
      <c r="R2857" s="38">
        <v>0</v>
      </c>
    </row>
    <row r="2858" spans="1:18" ht="12.75">
      <c r="A2858" s="22" t="s">
        <v>60</v>
      </c>
      <c r="B2858" s="22" t="s">
        <v>11907</v>
      </c>
      <c r="C2858" s="22" t="s">
        <v>65</v>
      </c>
      <c r="D2858" s="22" t="s">
        <v>61</v>
      </c>
      <c r="E2858" s="31">
        <v>42976.638472222221</v>
      </c>
      <c r="F2858" s="22" t="s">
        <v>27572</v>
      </c>
      <c r="G2858" s="22" t="s">
        <v>38812</v>
      </c>
      <c r="H2858" s="22" t="s">
        <v>74</v>
      </c>
      <c r="I2858" s="22" t="s">
        <v>38813</v>
      </c>
      <c r="J2858" s="37" t="s">
        <v>27574</v>
      </c>
      <c r="K2858" s="37" t="s">
        <v>27575</v>
      </c>
      <c r="L2858" s="37" t="s">
        <v>27575</v>
      </c>
      <c r="M2858" s="37" t="s">
        <v>38814</v>
      </c>
      <c r="N2858" s="37" t="s">
        <v>38815</v>
      </c>
      <c r="O2858" s="37" t="s">
        <v>38816</v>
      </c>
      <c r="P2858" s="22" t="s">
        <v>38817</v>
      </c>
      <c r="Q2858" s="22" t="s">
        <v>38818</v>
      </c>
      <c r="R2858" s="38">
        <v>0</v>
      </c>
    </row>
    <row r="2859" spans="1:18" ht="12.75">
      <c r="A2859" s="22" t="s">
        <v>60</v>
      </c>
      <c r="B2859" s="22" t="s">
        <v>11907</v>
      </c>
      <c r="C2859" s="22" t="s">
        <v>65</v>
      </c>
      <c r="D2859" s="22" t="s">
        <v>61</v>
      </c>
      <c r="E2859" s="31">
        <v>42977.350752314815</v>
      </c>
      <c r="F2859" s="22" t="s">
        <v>27572</v>
      </c>
      <c r="G2859" s="22" t="s">
        <v>38819</v>
      </c>
      <c r="H2859" s="22" t="s">
        <v>74</v>
      </c>
      <c r="I2859" s="22" t="s">
        <v>12979</v>
      </c>
      <c r="J2859" s="37" t="s">
        <v>27574</v>
      </c>
      <c r="K2859" s="37" t="s">
        <v>27575</v>
      </c>
      <c r="L2859" s="37" t="s">
        <v>27575</v>
      </c>
      <c r="M2859" s="37" t="s">
        <v>38820</v>
      </c>
      <c r="N2859" s="37" t="s">
        <v>8359</v>
      </c>
      <c r="O2859" s="37" t="s">
        <v>8360</v>
      </c>
      <c r="P2859" s="22" t="s">
        <v>38821</v>
      </c>
      <c r="Q2859" s="22" t="s">
        <v>38822</v>
      </c>
      <c r="R2859" s="38">
        <v>0</v>
      </c>
    </row>
    <row r="2860" spans="1:18" ht="12.75">
      <c r="A2860" s="22" t="s">
        <v>60</v>
      </c>
      <c r="B2860" s="22" t="s">
        <v>11907</v>
      </c>
      <c r="C2860" s="22" t="s">
        <v>65</v>
      </c>
      <c r="D2860" s="22" t="s">
        <v>61</v>
      </c>
      <c r="E2860" s="31">
        <v>42977.554780092592</v>
      </c>
      <c r="F2860" s="22" t="s">
        <v>27572</v>
      </c>
      <c r="G2860" s="22" t="s">
        <v>38823</v>
      </c>
      <c r="H2860" s="22" t="s">
        <v>74</v>
      </c>
      <c r="I2860" s="22" t="s">
        <v>13814</v>
      </c>
      <c r="J2860" s="37" t="s">
        <v>27574</v>
      </c>
      <c r="K2860" s="37" t="s">
        <v>27575</v>
      </c>
      <c r="L2860" s="37" t="s">
        <v>27575</v>
      </c>
      <c r="M2860" s="37" t="s">
        <v>38824</v>
      </c>
      <c r="N2860" s="37" t="s">
        <v>144</v>
      </c>
      <c r="O2860" s="37" t="s">
        <v>145</v>
      </c>
      <c r="P2860" s="22" t="s">
        <v>38825</v>
      </c>
      <c r="Q2860" s="22" t="s">
        <v>38826</v>
      </c>
      <c r="R2860" s="38">
        <v>0</v>
      </c>
    </row>
    <row r="2861" spans="1:18" ht="12.75">
      <c r="A2861" s="22" t="s">
        <v>60</v>
      </c>
      <c r="B2861" s="22" t="s">
        <v>11907</v>
      </c>
      <c r="C2861" s="22" t="s">
        <v>65</v>
      </c>
      <c r="D2861" s="22" t="s">
        <v>61</v>
      </c>
      <c r="E2861" s="31">
        <v>42977.661678240736</v>
      </c>
      <c r="F2861" s="22" t="s">
        <v>27572</v>
      </c>
      <c r="G2861" s="22" t="s">
        <v>38827</v>
      </c>
      <c r="H2861" s="22" t="s">
        <v>74</v>
      </c>
      <c r="I2861" s="22" t="s">
        <v>13678</v>
      </c>
      <c r="J2861" s="37" t="s">
        <v>27574</v>
      </c>
      <c r="K2861" s="37" t="s">
        <v>27575</v>
      </c>
      <c r="L2861" s="37" t="s">
        <v>27575</v>
      </c>
      <c r="M2861" s="37" t="s">
        <v>38828</v>
      </c>
      <c r="N2861" s="37" t="s">
        <v>13679</v>
      </c>
      <c r="O2861" s="37" t="s">
        <v>13680</v>
      </c>
      <c r="P2861" s="22" t="s">
        <v>38829</v>
      </c>
      <c r="Q2861" s="22" t="s">
        <v>38830</v>
      </c>
      <c r="R2861" s="38">
        <v>0</v>
      </c>
    </row>
    <row r="2862" spans="1:18" ht="12.75">
      <c r="A2862" s="22" t="s">
        <v>60</v>
      </c>
      <c r="B2862" s="22" t="s">
        <v>11907</v>
      </c>
      <c r="C2862" s="22" t="s">
        <v>65</v>
      </c>
      <c r="D2862" s="22" t="s">
        <v>61</v>
      </c>
      <c r="E2862" s="31">
        <v>42978.425115740742</v>
      </c>
      <c r="F2862" s="22" t="s">
        <v>27572</v>
      </c>
      <c r="G2862" s="22" t="s">
        <v>38831</v>
      </c>
      <c r="H2862" s="22" t="s">
        <v>74</v>
      </c>
      <c r="I2862" s="22" t="s">
        <v>14678</v>
      </c>
      <c r="J2862" s="37" t="s">
        <v>27574</v>
      </c>
      <c r="K2862" s="37" t="s">
        <v>27575</v>
      </c>
      <c r="L2862" s="37" t="s">
        <v>27575</v>
      </c>
      <c r="M2862" s="37" t="s">
        <v>38832</v>
      </c>
      <c r="N2862" s="37" t="s">
        <v>935</v>
      </c>
      <c r="O2862" s="37" t="s">
        <v>936</v>
      </c>
      <c r="P2862" s="22" t="s">
        <v>38833</v>
      </c>
      <c r="Q2862" s="22" t="s">
        <v>38834</v>
      </c>
      <c r="R2862" s="38">
        <v>0</v>
      </c>
    </row>
    <row r="2863" spans="1:18" ht="12.75">
      <c r="A2863" s="22" t="s">
        <v>60</v>
      </c>
      <c r="B2863" s="22" t="s">
        <v>11907</v>
      </c>
      <c r="C2863" s="22" t="s">
        <v>65</v>
      </c>
      <c r="D2863" s="22" t="s">
        <v>61</v>
      </c>
      <c r="E2863" s="31">
        <v>42978.556342592594</v>
      </c>
      <c r="F2863" s="22" t="s">
        <v>27572</v>
      </c>
      <c r="G2863" s="22" t="s">
        <v>38835</v>
      </c>
      <c r="H2863" s="22" t="s">
        <v>74</v>
      </c>
      <c r="I2863" s="22" t="s">
        <v>12468</v>
      </c>
      <c r="J2863" s="37" t="s">
        <v>27574</v>
      </c>
      <c r="K2863" s="37" t="s">
        <v>27575</v>
      </c>
      <c r="L2863" s="37" t="s">
        <v>27575</v>
      </c>
      <c r="M2863" s="37" t="s">
        <v>38836</v>
      </c>
      <c r="N2863" s="37" t="s">
        <v>144</v>
      </c>
      <c r="O2863" s="37" t="s">
        <v>145</v>
      </c>
      <c r="P2863" s="22" t="s">
        <v>38837</v>
      </c>
      <c r="Q2863" s="22" t="s">
        <v>38838</v>
      </c>
      <c r="R2863" s="38">
        <v>0</v>
      </c>
    </row>
    <row r="2864" spans="1:18" ht="12.75">
      <c r="A2864" s="22" t="s">
        <v>60</v>
      </c>
      <c r="B2864" s="22" t="s">
        <v>11907</v>
      </c>
      <c r="C2864" s="22" t="s">
        <v>65</v>
      </c>
      <c r="D2864" s="22" t="s">
        <v>61</v>
      </c>
      <c r="E2864" s="31">
        <v>42978.721620370372</v>
      </c>
      <c r="F2864" s="22" t="s">
        <v>27572</v>
      </c>
      <c r="G2864" s="22" t="s">
        <v>38839</v>
      </c>
      <c r="H2864" s="22" t="s">
        <v>74</v>
      </c>
      <c r="I2864" s="22" t="s">
        <v>13794</v>
      </c>
      <c r="J2864" s="37" t="s">
        <v>27574</v>
      </c>
      <c r="K2864" s="37" t="s">
        <v>27575</v>
      </c>
      <c r="L2864" s="37" t="s">
        <v>27575</v>
      </c>
      <c r="M2864" s="37" t="s">
        <v>38840</v>
      </c>
      <c r="N2864" s="37" t="s">
        <v>4974</v>
      </c>
      <c r="O2864" s="37" t="s">
        <v>4975</v>
      </c>
      <c r="P2864" s="22" t="s">
        <v>38841</v>
      </c>
      <c r="Q2864" s="22" t="s">
        <v>38842</v>
      </c>
      <c r="R2864" s="38">
        <v>0</v>
      </c>
    </row>
    <row r="2865" spans="1:18" ht="12.75">
      <c r="A2865" s="22" t="s">
        <v>60</v>
      </c>
      <c r="B2865" s="22" t="s">
        <v>12144</v>
      </c>
      <c r="C2865" s="22" t="s">
        <v>65</v>
      </c>
      <c r="D2865" s="22" t="s">
        <v>61</v>
      </c>
      <c r="E2865" s="31">
        <v>42948.496620370366</v>
      </c>
      <c r="F2865" s="22" t="s">
        <v>27572</v>
      </c>
      <c r="G2865" s="22" t="s">
        <v>38843</v>
      </c>
      <c r="H2865" s="22" t="s">
        <v>74</v>
      </c>
      <c r="I2865" s="22" t="s">
        <v>38844</v>
      </c>
      <c r="J2865" s="37" t="s">
        <v>27574</v>
      </c>
      <c r="K2865" s="37" t="s">
        <v>27575</v>
      </c>
      <c r="L2865" s="37" t="s">
        <v>27575</v>
      </c>
      <c r="M2865" s="37" t="s">
        <v>38845</v>
      </c>
      <c r="N2865" s="37" t="s">
        <v>750</v>
      </c>
      <c r="O2865" s="37" t="s">
        <v>751</v>
      </c>
      <c r="P2865" s="22" t="s">
        <v>38846</v>
      </c>
      <c r="Q2865" s="22" t="s">
        <v>38846</v>
      </c>
      <c r="R2865" s="38">
        <v>0</v>
      </c>
    </row>
    <row r="2866" spans="1:18" ht="12.75">
      <c r="A2866" s="22" t="s">
        <v>60</v>
      </c>
      <c r="B2866" s="22" t="s">
        <v>12144</v>
      </c>
      <c r="C2866" s="22" t="s">
        <v>65</v>
      </c>
      <c r="D2866" s="22" t="s">
        <v>61</v>
      </c>
      <c r="E2866" s="31">
        <v>42948.594768518517</v>
      </c>
      <c r="F2866" s="22" t="s">
        <v>27572</v>
      </c>
      <c r="G2866" s="22" t="s">
        <v>38847</v>
      </c>
      <c r="H2866" s="22" t="s">
        <v>74</v>
      </c>
      <c r="I2866" s="22" t="s">
        <v>38848</v>
      </c>
      <c r="J2866" s="37" t="s">
        <v>27574</v>
      </c>
      <c r="K2866" s="37" t="s">
        <v>27575</v>
      </c>
      <c r="L2866" s="37" t="s">
        <v>27575</v>
      </c>
      <c r="M2866" s="37" t="s">
        <v>38849</v>
      </c>
      <c r="N2866" s="37" t="s">
        <v>10246</v>
      </c>
      <c r="O2866" s="37" t="s">
        <v>10247</v>
      </c>
      <c r="P2866" s="22" t="s">
        <v>38850</v>
      </c>
      <c r="Q2866" s="22" t="s">
        <v>38851</v>
      </c>
      <c r="R2866" s="38">
        <v>0</v>
      </c>
    </row>
    <row r="2867" spans="1:18" ht="12.75">
      <c r="A2867" s="22" t="s">
        <v>60</v>
      </c>
      <c r="B2867" s="22" t="s">
        <v>12144</v>
      </c>
      <c r="C2867" s="22" t="s">
        <v>65</v>
      </c>
      <c r="D2867" s="22" t="s">
        <v>61</v>
      </c>
      <c r="E2867" s="31">
        <v>42964.633842592593</v>
      </c>
      <c r="F2867" s="22" t="s">
        <v>27572</v>
      </c>
      <c r="G2867" s="22" t="s">
        <v>38852</v>
      </c>
      <c r="H2867" s="22" t="s">
        <v>74</v>
      </c>
      <c r="I2867" s="22" t="s">
        <v>38853</v>
      </c>
      <c r="J2867" s="37" t="s">
        <v>27574</v>
      </c>
      <c r="K2867" s="37" t="s">
        <v>27575</v>
      </c>
      <c r="L2867" s="37" t="s">
        <v>27575</v>
      </c>
      <c r="M2867" s="37" t="s">
        <v>38854</v>
      </c>
      <c r="N2867" s="37" t="s">
        <v>38855</v>
      </c>
      <c r="O2867" s="37" t="s">
        <v>38856</v>
      </c>
      <c r="P2867" s="22" t="s">
        <v>38857</v>
      </c>
      <c r="Q2867" s="22" t="s">
        <v>38857</v>
      </c>
      <c r="R2867" s="38">
        <v>0</v>
      </c>
    </row>
    <row r="2868" spans="1:18" ht="12.75">
      <c r="A2868" s="22" t="s">
        <v>60</v>
      </c>
      <c r="B2868" s="22" t="s">
        <v>12144</v>
      </c>
      <c r="C2868" s="22" t="s">
        <v>65</v>
      </c>
      <c r="D2868" s="22" t="s">
        <v>61</v>
      </c>
      <c r="E2868" s="31">
        <v>42978.752465277779</v>
      </c>
      <c r="F2868" s="22" t="s">
        <v>27572</v>
      </c>
      <c r="G2868" s="22" t="s">
        <v>38858</v>
      </c>
      <c r="H2868" s="22" t="s">
        <v>74</v>
      </c>
      <c r="I2868" s="22" t="s">
        <v>38859</v>
      </c>
      <c r="J2868" s="37" t="s">
        <v>27574</v>
      </c>
      <c r="K2868" s="37" t="s">
        <v>27575</v>
      </c>
      <c r="L2868" s="37" t="s">
        <v>27575</v>
      </c>
      <c r="M2868" s="37" t="s">
        <v>38860</v>
      </c>
      <c r="N2868" s="37" t="s">
        <v>2859</v>
      </c>
      <c r="O2868" s="37" t="s">
        <v>2860</v>
      </c>
      <c r="P2868" s="22" t="s">
        <v>38861</v>
      </c>
      <c r="Q2868" s="22" t="s">
        <v>38862</v>
      </c>
      <c r="R2868" s="38">
        <v>0</v>
      </c>
    </row>
    <row r="2869" spans="1:18" ht="12.75">
      <c r="A2869" s="22" t="s">
        <v>60</v>
      </c>
      <c r="B2869" s="22" t="s">
        <v>12144</v>
      </c>
      <c r="C2869" s="22" t="s">
        <v>65</v>
      </c>
      <c r="D2869" s="22" t="s">
        <v>61</v>
      </c>
      <c r="E2869" s="31">
        <v>42978.753888888888</v>
      </c>
      <c r="F2869" s="22" t="s">
        <v>27572</v>
      </c>
      <c r="G2869" s="22" t="s">
        <v>38863</v>
      </c>
      <c r="H2869" s="22" t="s">
        <v>74</v>
      </c>
      <c r="I2869" s="22" t="s">
        <v>38864</v>
      </c>
      <c r="J2869" s="37" t="s">
        <v>27574</v>
      </c>
      <c r="K2869" s="37" t="s">
        <v>27575</v>
      </c>
      <c r="L2869" s="37" t="s">
        <v>27575</v>
      </c>
      <c r="M2869" s="37" t="s">
        <v>38865</v>
      </c>
      <c r="N2869" s="37" t="s">
        <v>2859</v>
      </c>
      <c r="O2869" s="37" t="s">
        <v>2860</v>
      </c>
      <c r="P2869" s="22" t="s">
        <v>38861</v>
      </c>
      <c r="Q2869" s="22" t="s">
        <v>38862</v>
      </c>
      <c r="R2869" s="38">
        <v>0</v>
      </c>
    </row>
    <row r="2870" spans="1:18" ht="12.75">
      <c r="A2870" s="22" t="s">
        <v>60</v>
      </c>
      <c r="B2870" s="22" t="s">
        <v>12144</v>
      </c>
      <c r="C2870" s="22" t="s">
        <v>65</v>
      </c>
      <c r="D2870" s="22" t="s">
        <v>61</v>
      </c>
      <c r="E2870" s="31">
        <v>42978.754699074074</v>
      </c>
      <c r="F2870" s="22" t="s">
        <v>27572</v>
      </c>
      <c r="G2870" s="22" t="s">
        <v>38866</v>
      </c>
      <c r="H2870" s="22" t="s">
        <v>74</v>
      </c>
      <c r="I2870" s="22" t="s">
        <v>14709</v>
      </c>
      <c r="J2870" s="37" t="s">
        <v>27574</v>
      </c>
      <c r="K2870" s="37" t="s">
        <v>27575</v>
      </c>
      <c r="L2870" s="37" t="s">
        <v>27575</v>
      </c>
      <c r="M2870" s="37" t="s">
        <v>38867</v>
      </c>
      <c r="N2870" s="37" t="s">
        <v>2859</v>
      </c>
      <c r="O2870" s="37" t="s">
        <v>2860</v>
      </c>
      <c r="P2870" s="22" t="s">
        <v>38861</v>
      </c>
      <c r="Q2870" s="22" t="s">
        <v>38862</v>
      </c>
      <c r="R2870" s="38">
        <v>0</v>
      </c>
    </row>
    <row r="2871" spans="1:18" ht="12.75">
      <c r="A2871" s="22" t="s">
        <v>60</v>
      </c>
      <c r="B2871" s="22" t="s">
        <v>1022</v>
      </c>
      <c r="C2871" s="22" t="s">
        <v>63</v>
      </c>
      <c r="D2871" s="22" t="s">
        <v>61</v>
      </c>
      <c r="E2871" s="31">
        <v>42955.658530092594</v>
      </c>
      <c r="F2871" s="22" t="s">
        <v>27572</v>
      </c>
      <c r="G2871" s="22" t="s">
        <v>38868</v>
      </c>
      <c r="H2871" s="22" t="s">
        <v>74</v>
      </c>
      <c r="I2871" s="22" t="s">
        <v>38869</v>
      </c>
      <c r="J2871" s="37" t="s">
        <v>27574</v>
      </c>
      <c r="K2871" s="37" t="s">
        <v>27575</v>
      </c>
      <c r="L2871" s="37" t="s">
        <v>27575</v>
      </c>
      <c r="M2871" s="37" t="s">
        <v>38870</v>
      </c>
      <c r="N2871" s="37" t="s">
        <v>399</v>
      </c>
      <c r="O2871" s="37" t="s">
        <v>400</v>
      </c>
      <c r="P2871" s="22" t="s">
        <v>38871</v>
      </c>
      <c r="Q2871" s="22" t="s">
        <v>38872</v>
      </c>
      <c r="R2871" s="38">
        <v>0</v>
      </c>
    </row>
    <row r="2872" spans="1:18" ht="12.75">
      <c r="A2872" s="22" t="s">
        <v>60</v>
      </c>
      <c r="B2872" s="22" t="s">
        <v>1022</v>
      </c>
      <c r="C2872" s="22" t="s">
        <v>63</v>
      </c>
      <c r="D2872" s="22" t="s">
        <v>61</v>
      </c>
      <c r="E2872" s="31">
        <v>42958.559363425928</v>
      </c>
      <c r="F2872" s="22" t="s">
        <v>27572</v>
      </c>
      <c r="G2872" s="22" t="s">
        <v>38873</v>
      </c>
      <c r="H2872" s="22" t="s">
        <v>74</v>
      </c>
      <c r="I2872" s="22" t="s">
        <v>38874</v>
      </c>
      <c r="J2872" s="37" t="s">
        <v>27574</v>
      </c>
      <c r="K2872" s="37" t="s">
        <v>27575</v>
      </c>
      <c r="L2872" s="37" t="s">
        <v>27575</v>
      </c>
      <c r="M2872" s="37" t="s">
        <v>38875</v>
      </c>
      <c r="N2872" s="37" t="s">
        <v>21720</v>
      </c>
      <c r="O2872" s="37" t="s">
        <v>21721</v>
      </c>
      <c r="P2872" s="22" t="s">
        <v>38876</v>
      </c>
      <c r="Q2872" s="22" t="s">
        <v>38877</v>
      </c>
      <c r="R2872" s="38">
        <v>0</v>
      </c>
    </row>
    <row r="2873" spans="1:18" ht="12.75">
      <c r="A2873" s="22" t="s">
        <v>60</v>
      </c>
      <c r="B2873" s="22" t="s">
        <v>1022</v>
      </c>
      <c r="C2873" s="22" t="s">
        <v>63</v>
      </c>
      <c r="D2873" s="22" t="s">
        <v>61</v>
      </c>
      <c r="E2873" s="31">
        <v>42965.446412037032</v>
      </c>
      <c r="F2873" s="22" t="s">
        <v>27572</v>
      </c>
      <c r="G2873" s="22" t="s">
        <v>38878</v>
      </c>
      <c r="H2873" s="22" t="s">
        <v>74</v>
      </c>
      <c r="I2873" s="22" t="s">
        <v>10738</v>
      </c>
      <c r="J2873" s="37" t="s">
        <v>27574</v>
      </c>
      <c r="K2873" s="37" t="s">
        <v>27575</v>
      </c>
      <c r="L2873" s="37" t="s">
        <v>27575</v>
      </c>
      <c r="M2873" s="37" t="s">
        <v>38879</v>
      </c>
      <c r="N2873" s="37" t="s">
        <v>144</v>
      </c>
      <c r="O2873" s="37" t="s">
        <v>145</v>
      </c>
      <c r="P2873" s="22" t="s">
        <v>38880</v>
      </c>
      <c r="Q2873" s="22" t="s">
        <v>38881</v>
      </c>
      <c r="R2873" s="38">
        <v>0</v>
      </c>
    </row>
    <row r="2874" spans="1:18" ht="12.75">
      <c r="A2874" s="22" t="s">
        <v>60</v>
      </c>
      <c r="B2874" s="22" t="s">
        <v>16569</v>
      </c>
      <c r="C2874" s="22" t="s">
        <v>68</v>
      </c>
      <c r="D2874" s="22" t="s">
        <v>61</v>
      </c>
      <c r="E2874" s="31">
        <v>42950.464212962965</v>
      </c>
      <c r="F2874" s="22" t="s">
        <v>27572</v>
      </c>
      <c r="G2874" s="22" t="s">
        <v>38882</v>
      </c>
      <c r="H2874" s="22" t="s">
        <v>74</v>
      </c>
      <c r="I2874" s="22" t="s">
        <v>17004</v>
      </c>
      <c r="J2874" s="37" t="s">
        <v>27574</v>
      </c>
      <c r="K2874" s="37" t="s">
        <v>27575</v>
      </c>
      <c r="L2874" s="37" t="s">
        <v>27575</v>
      </c>
      <c r="M2874" s="37" t="s">
        <v>38883</v>
      </c>
      <c r="N2874" s="37" t="s">
        <v>17005</v>
      </c>
      <c r="O2874" s="37" t="s">
        <v>17006</v>
      </c>
      <c r="P2874" s="22" t="s">
        <v>38884</v>
      </c>
      <c r="Q2874" s="22" t="s">
        <v>38885</v>
      </c>
      <c r="R2874" s="38">
        <v>0</v>
      </c>
    </row>
    <row r="2875" spans="1:18" ht="12.75">
      <c r="A2875" s="22" t="s">
        <v>60</v>
      </c>
      <c r="B2875" s="22" t="s">
        <v>16569</v>
      </c>
      <c r="C2875" s="22" t="s">
        <v>68</v>
      </c>
      <c r="D2875" s="22" t="s">
        <v>61</v>
      </c>
      <c r="E2875" s="31">
        <v>42956.477719907409</v>
      </c>
      <c r="F2875" s="22" t="s">
        <v>27572</v>
      </c>
      <c r="G2875" s="22" t="s">
        <v>38886</v>
      </c>
      <c r="H2875" s="22" t="s">
        <v>74</v>
      </c>
      <c r="I2875" s="22" t="s">
        <v>18145</v>
      </c>
      <c r="J2875" s="37" t="s">
        <v>27574</v>
      </c>
      <c r="K2875" s="37" t="s">
        <v>27575</v>
      </c>
      <c r="L2875" s="37" t="s">
        <v>27575</v>
      </c>
      <c r="M2875" s="37" t="s">
        <v>38887</v>
      </c>
      <c r="N2875" s="37" t="s">
        <v>275</v>
      </c>
      <c r="O2875" s="37" t="s">
        <v>276</v>
      </c>
      <c r="P2875" s="22" t="s">
        <v>38888</v>
      </c>
      <c r="Q2875" s="22" t="s">
        <v>38889</v>
      </c>
      <c r="R2875" s="38">
        <v>0</v>
      </c>
    </row>
    <row r="2876" spans="1:18" ht="12.75">
      <c r="A2876" s="22" t="s">
        <v>60</v>
      </c>
      <c r="B2876" s="22" t="s">
        <v>16569</v>
      </c>
      <c r="C2876" s="22" t="s">
        <v>68</v>
      </c>
      <c r="D2876" s="22" t="s">
        <v>61</v>
      </c>
      <c r="E2876" s="31">
        <v>42957.500578703701</v>
      </c>
      <c r="F2876" s="22" t="s">
        <v>27572</v>
      </c>
      <c r="G2876" s="22" t="s">
        <v>38890</v>
      </c>
      <c r="H2876" s="22" t="s">
        <v>74</v>
      </c>
      <c r="I2876" s="22" t="s">
        <v>18038</v>
      </c>
      <c r="J2876" s="37" t="s">
        <v>27574</v>
      </c>
      <c r="K2876" s="37" t="s">
        <v>27575</v>
      </c>
      <c r="L2876" s="37" t="s">
        <v>27575</v>
      </c>
      <c r="M2876" s="37" t="s">
        <v>38891</v>
      </c>
      <c r="N2876" s="37" t="s">
        <v>18039</v>
      </c>
      <c r="O2876" s="37" t="s">
        <v>18040</v>
      </c>
      <c r="P2876" s="22" t="s">
        <v>38892</v>
      </c>
      <c r="Q2876" s="22" t="s">
        <v>38893</v>
      </c>
      <c r="R2876" s="38">
        <v>0</v>
      </c>
    </row>
    <row r="2877" spans="1:18" ht="12.75">
      <c r="A2877" s="22" t="s">
        <v>60</v>
      </c>
      <c r="B2877" s="22" t="s">
        <v>16569</v>
      </c>
      <c r="C2877" s="22" t="s">
        <v>68</v>
      </c>
      <c r="D2877" s="22" t="s">
        <v>61</v>
      </c>
      <c r="E2877" s="31">
        <v>42971.564756944441</v>
      </c>
      <c r="F2877" s="22" t="s">
        <v>27572</v>
      </c>
      <c r="G2877" s="22" t="s">
        <v>38894</v>
      </c>
      <c r="H2877" s="22" t="s">
        <v>74</v>
      </c>
      <c r="I2877" s="22" t="s">
        <v>22531</v>
      </c>
      <c r="J2877" s="37" t="s">
        <v>27574</v>
      </c>
      <c r="K2877" s="37" t="s">
        <v>27575</v>
      </c>
      <c r="L2877" s="37" t="s">
        <v>27575</v>
      </c>
      <c r="M2877" s="37" t="s">
        <v>38895</v>
      </c>
      <c r="N2877" s="37" t="s">
        <v>217</v>
      </c>
      <c r="O2877" s="37" t="s">
        <v>218</v>
      </c>
      <c r="P2877" s="22" t="s">
        <v>38896</v>
      </c>
      <c r="Q2877" s="22" t="s">
        <v>38897</v>
      </c>
      <c r="R2877" s="38">
        <v>0</v>
      </c>
    </row>
    <row r="2878" spans="1:18" ht="12.75">
      <c r="A2878" s="22" t="s">
        <v>60</v>
      </c>
      <c r="B2878" s="22" t="s">
        <v>16569</v>
      </c>
      <c r="C2878" s="22" t="s">
        <v>68</v>
      </c>
      <c r="D2878" s="22" t="s">
        <v>61</v>
      </c>
      <c r="E2878" s="31">
        <v>42977.607071759259</v>
      </c>
      <c r="F2878" s="22" t="s">
        <v>27572</v>
      </c>
      <c r="G2878" s="22" t="s">
        <v>38898</v>
      </c>
      <c r="H2878" s="22" t="s">
        <v>74</v>
      </c>
      <c r="I2878" s="22" t="s">
        <v>38899</v>
      </c>
      <c r="J2878" s="37" t="s">
        <v>27574</v>
      </c>
      <c r="K2878" s="37" t="s">
        <v>27575</v>
      </c>
      <c r="L2878" s="37" t="s">
        <v>27575</v>
      </c>
      <c r="M2878" s="37" t="s">
        <v>38900</v>
      </c>
      <c r="N2878" s="37" t="s">
        <v>594</v>
      </c>
      <c r="O2878" s="37" t="s">
        <v>595</v>
      </c>
      <c r="P2878" s="22" t="s">
        <v>38901</v>
      </c>
      <c r="Q2878" s="22" t="s">
        <v>38902</v>
      </c>
      <c r="R2878" s="38">
        <v>0</v>
      </c>
    </row>
    <row r="2879" spans="1:18" ht="12.75">
      <c r="A2879" s="22" t="s">
        <v>60</v>
      </c>
      <c r="B2879" s="22" t="s">
        <v>16569</v>
      </c>
      <c r="C2879" s="22" t="s">
        <v>68</v>
      </c>
      <c r="D2879" s="22" t="s">
        <v>61</v>
      </c>
      <c r="E2879" s="31">
        <v>42977.612511574072</v>
      </c>
      <c r="F2879" s="22" t="s">
        <v>27572</v>
      </c>
      <c r="G2879" s="22" t="s">
        <v>38903</v>
      </c>
      <c r="H2879" s="22" t="s">
        <v>74</v>
      </c>
      <c r="I2879" s="22" t="s">
        <v>38904</v>
      </c>
      <c r="J2879" s="37" t="s">
        <v>27574</v>
      </c>
      <c r="K2879" s="37" t="s">
        <v>27575</v>
      </c>
      <c r="L2879" s="37" t="s">
        <v>27575</v>
      </c>
      <c r="M2879" s="37" t="s">
        <v>38905</v>
      </c>
      <c r="N2879" s="37" t="s">
        <v>1538</v>
      </c>
      <c r="O2879" s="37" t="s">
        <v>1539</v>
      </c>
      <c r="P2879" s="22" t="s">
        <v>38901</v>
      </c>
      <c r="Q2879" s="22" t="s">
        <v>38902</v>
      </c>
      <c r="R2879" s="38">
        <v>0</v>
      </c>
    </row>
    <row r="2880" spans="1:18" ht="12.75">
      <c r="A2880" s="22" t="s">
        <v>60</v>
      </c>
      <c r="B2880" s="22" t="s">
        <v>17590</v>
      </c>
      <c r="C2880" s="22" t="s">
        <v>68</v>
      </c>
      <c r="D2880" s="22" t="s">
        <v>61</v>
      </c>
      <c r="E2880" s="31">
        <v>42976.431145833332</v>
      </c>
      <c r="F2880" s="22" t="s">
        <v>27572</v>
      </c>
      <c r="G2880" s="22" t="s">
        <v>38906</v>
      </c>
      <c r="H2880" s="22" t="s">
        <v>74</v>
      </c>
      <c r="I2880" s="22" t="s">
        <v>38907</v>
      </c>
      <c r="J2880" s="37" t="s">
        <v>27574</v>
      </c>
      <c r="K2880" s="37" t="s">
        <v>27575</v>
      </c>
      <c r="L2880" s="37" t="s">
        <v>27575</v>
      </c>
      <c r="M2880" s="37" t="s">
        <v>38908</v>
      </c>
      <c r="N2880" s="37" t="s">
        <v>12958</v>
      </c>
      <c r="O2880" s="37" t="s">
        <v>12959</v>
      </c>
      <c r="P2880" s="22" t="s">
        <v>33696</v>
      </c>
      <c r="Q2880" s="22" t="s">
        <v>38909</v>
      </c>
      <c r="R2880" s="38">
        <v>0</v>
      </c>
    </row>
    <row r="2881" spans="1:18" ht="12.75">
      <c r="A2881" s="22" t="s">
        <v>60</v>
      </c>
      <c r="B2881" s="22" t="s">
        <v>16533</v>
      </c>
      <c r="C2881" s="22" t="s">
        <v>68</v>
      </c>
      <c r="D2881" s="22" t="s">
        <v>61</v>
      </c>
      <c r="E2881" s="31">
        <v>42954.445960648147</v>
      </c>
      <c r="F2881" s="22" t="s">
        <v>27572</v>
      </c>
      <c r="G2881" s="22" t="s">
        <v>38910</v>
      </c>
      <c r="H2881" s="22" t="s">
        <v>74</v>
      </c>
      <c r="I2881" s="22" t="s">
        <v>21975</v>
      </c>
      <c r="J2881" s="37" t="s">
        <v>27574</v>
      </c>
      <c r="K2881" s="37" t="s">
        <v>27575</v>
      </c>
      <c r="L2881" s="37" t="s">
        <v>27575</v>
      </c>
      <c r="M2881" s="37" t="s">
        <v>38911</v>
      </c>
      <c r="N2881" s="37" t="s">
        <v>5879</v>
      </c>
      <c r="O2881" s="37" t="s">
        <v>5880</v>
      </c>
      <c r="P2881" s="22" t="s">
        <v>38912</v>
      </c>
      <c r="Q2881" s="22" t="s">
        <v>38913</v>
      </c>
      <c r="R2881" s="38">
        <v>0</v>
      </c>
    </row>
    <row r="2882" spans="1:18" ht="12.75">
      <c r="A2882" s="22" t="s">
        <v>60</v>
      </c>
      <c r="B2882" s="22" t="s">
        <v>16533</v>
      </c>
      <c r="C2882" s="22" t="s">
        <v>68</v>
      </c>
      <c r="D2882" s="22" t="s">
        <v>61</v>
      </c>
      <c r="E2882" s="31">
        <v>42955.534409722219</v>
      </c>
      <c r="F2882" s="22" t="s">
        <v>27572</v>
      </c>
      <c r="G2882" s="22" t="s">
        <v>38914</v>
      </c>
      <c r="H2882" s="22" t="s">
        <v>74</v>
      </c>
      <c r="I2882" s="22" t="s">
        <v>23256</v>
      </c>
      <c r="J2882" s="37" t="s">
        <v>27574</v>
      </c>
      <c r="K2882" s="37" t="s">
        <v>27575</v>
      </c>
      <c r="L2882" s="37" t="s">
        <v>27575</v>
      </c>
      <c r="M2882" s="37" t="s">
        <v>38915</v>
      </c>
      <c r="N2882" s="37" t="s">
        <v>1237</v>
      </c>
      <c r="O2882" s="37" t="s">
        <v>1238</v>
      </c>
      <c r="P2882" s="22" t="s">
        <v>38916</v>
      </c>
      <c r="Q2882" s="22" t="s">
        <v>38917</v>
      </c>
      <c r="R2882" s="38">
        <v>0</v>
      </c>
    </row>
    <row r="2883" spans="1:18" ht="12.75">
      <c r="A2883" s="22" t="s">
        <v>60</v>
      </c>
      <c r="B2883" s="22" t="s">
        <v>16533</v>
      </c>
      <c r="C2883" s="22" t="s">
        <v>68</v>
      </c>
      <c r="D2883" s="22" t="s">
        <v>61</v>
      </c>
      <c r="E2883" s="31">
        <v>42961.537395833329</v>
      </c>
      <c r="F2883" s="22" t="s">
        <v>27572</v>
      </c>
      <c r="G2883" s="22" t="s">
        <v>38918</v>
      </c>
      <c r="H2883" s="22" t="s">
        <v>74</v>
      </c>
      <c r="I2883" s="22" t="s">
        <v>18915</v>
      </c>
      <c r="J2883" s="37" t="s">
        <v>27574</v>
      </c>
      <c r="K2883" s="37" t="s">
        <v>27575</v>
      </c>
      <c r="L2883" s="37" t="s">
        <v>27575</v>
      </c>
      <c r="M2883" s="37" t="s">
        <v>38919</v>
      </c>
      <c r="N2883" s="37" t="s">
        <v>101</v>
      </c>
      <c r="O2883" s="37" t="s">
        <v>102</v>
      </c>
      <c r="P2883" s="22" t="s">
        <v>38920</v>
      </c>
      <c r="Q2883" s="22" t="s">
        <v>38921</v>
      </c>
      <c r="R2883" s="38">
        <v>0</v>
      </c>
    </row>
    <row r="2884" spans="1:18" ht="12.75">
      <c r="A2884" s="22" t="s">
        <v>60</v>
      </c>
      <c r="B2884" s="22" t="s">
        <v>16533</v>
      </c>
      <c r="C2884" s="22" t="s">
        <v>68</v>
      </c>
      <c r="D2884" s="22" t="s">
        <v>61</v>
      </c>
      <c r="E2884" s="31">
        <v>42964.650925925926</v>
      </c>
      <c r="F2884" s="22" t="s">
        <v>27572</v>
      </c>
      <c r="G2884" s="22" t="s">
        <v>38922</v>
      </c>
      <c r="H2884" s="22" t="s">
        <v>74</v>
      </c>
      <c r="I2884" s="22" t="s">
        <v>20131</v>
      </c>
      <c r="J2884" s="37" t="s">
        <v>27574</v>
      </c>
      <c r="K2884" s="37" t="s">
        <v>27575</v>
      </c>
      <c r="L2884" s="37" t="s">
        <v>27575</v>
      </c>
      <c r="M2884" s="37" t="s">
        <v>38923</v>
      </c>
      <c r="N2884" s="37" t="s">
        <v>20132</v>
      </c>
      <c r="O2884" s="37" t="s">
        <v>20133</v>
      </c>
      <c r="P2884" s="22" t="s">
        <v>38924</v>
      </c>
      <c r="Q2884" s="22" t="s">
        <v>38925</v>
      </c>
      <c r="R2884" s="38">
        <v>0</v>
      </c>
    </row>
    <row r="2885" spans="1:18" ht="12.75">
      <c r="A2885" s="22" t="s">
        <v>60</v>
      </c>
      <c r="B2885" s="22" t="s">
        <v>16533</v>
      </c>
      <c r="C2885" s="22" t="s">
        <v>68</v>
      </c>
      <c r="D2885" s="22" t="s">
        <v>61</v>
      </c>
      <c r="E2885" s="31">
        <v>42970.591354166667</v>
      </c>
      <c r="F2885" s="22" t="s">
        <v>27572</v>
      </c>
      <c r="G2885" s="22" t="s">
        <v>38926</v>
      </c>
      <c r="H2885" s="22" t="s">
        <v>74</v>
      </c>
      <c r="I2885" s="22" t="s">
        <v>21770</v>
      </c>
      <c r="J2885" s="37" t="s">
        <v>27574</v>
      </c>
      <c r="K2885" s="37" t="s">
        <v>27575</v>
      </c>
      <c r="L2885" s="37" t="s">
        <v>27575</v>
      </c>
      <c r="M2885" s="37" t="s">
        <v>38927</v>
      </c>
      <c r="N2885" s="37" t="s">
        <v>12140</v>
      </c>
      <c r="O2885" s="37" t="s">
        <v>12141</v>
      </c>
      <c r="P2885" s="22" t="s">
        <v>38928</v>
      </c>
      <c r="Q2885" s="22" t="s">
        <v>38929</v>
      </c>
      <c r="R2885" s="38">
        <v>0</v>
      </c>
    </row>
    <row r="2886" spans="1:18" ht="12.75">
      <c r="A2886" s="22" t="s">
        <v>60</v>
      </c>
      <c r="B2886" s="22" t="s">
        <v>16533</v>
      </c>
      <c r="C2886" s="22" t="s">
        <v>68</v>
      </c>
      <c r="D2886" s="22" t="s">
        <v>61</v>
      </c>
      <c r="E2886" s="31">
        <v>42971.433796296296</v>
      </c>
      <c r="F2886" s="22" t="s">
        <v>27572</v>
      </c>
      <c r="G2886" s="22" t="s">
        <v>38930</v>
      </c>
      <c r="H2886" s="22" t="s">
        <v>74</v>
      </c>
      <c r="I2886" s="22" t="s">
        <v>22052</v>
      </c>
      <c r="J2886" s="37" t="s">
        <v>27574</v>
      </c>
      <c r="K2886" s="37" t="s">
        <v>27575</v>
      </c>
      <c r="L2886" s="37" t="s">
        <v>27575</v>
      </c>
      <c r="M2886" s="37" t="s">
        <v>38931</v>
      </c>
      <c r="N2886" s="37" t="s">
        <v>22053</v>
      </c>
      <c r="O2886" s="37" t="s">
        <v>22054</v>
      </c>
      <c r="P2886" s="22" t="s">
        <v>38932</v>
      </c>
      <c r="Q2886" s="22" t="s">
        <v>38933</v>
      </c>
      <c r="R2886" s="38">
        <v>0</v>
      </c>
    </row>
    <row r="2887" spans="1:18" ht="12.75">
      <c r="A2887" s="22" t="s">
        <v>60</v>
      </c>
      <c r="B2887" s="22" t="s">
        <v>16533</v>
      </c>
      <c r="C2887" s="22" t="s">
        <v>68</v>
      </c>
      <c r="D2887" s="22" t="s">
        <v>61</v>
      </c>
      <c r="E2887" s="31">
        <v>42978.625833333332</v>
      </c>
      <c r="F2887" s="22" t="s">
        <v>27572</v>
      </c>
      <c r="G2887" s="22" t="s">
        <v>38934</v>
      </c>
      <c r="H2887" s="22" t="s">
        <v>74</v>
      </c>
      <c r="I2887" s="22" t="s">
        <v>38935</v>
      </c>
      <c r="J2887" s="37" t="s">
        <v>27574</v>
      </c>
      <c r="K2887" s="37" t="s">
        <v>27575</v>
      </c>
      <c r="L2887" s="37" t="s">
        <v>27575</v>
      </c>
      <c r="M2887" s="37" t="s">
        <v>38936</v>
      </c>
      <c r="N2887" s="37" t="s">
        <v>505</v>
      </c>
      <c r="O2887" s="37" t="s">
        <v>506</v>
      </c>
      <c r="P2887" s="22" t="s">
        <v>38937</v>
      </c>
      <c r="Q2887" s="22" t="s">
        <v>38938</v>
      </c>
      <c r="R2887" s="38">
        <v>0</v>
      </c>
    </row>
    <row r="2888" spans="1:18" ht="12.75">
      <c r="A2888" s="22" t="s">
        <v>60</v>
      </c>
      <c r="B2888" s="22" t="s">
        <v>16533</v>
      </c>
      <c r="C2888" s="22" t="s">
        <v>68</v>
      </c>
      <c r="D2888" s="22" t="s">
        <v>61</v>
      </c>
      <c r="E2888" s="31">
        <v>42978.627592592587</v>
      </c>
      <c r="F2888" s="22" t="s">
        <v>27572</v>
      </c>
      <c r="G2888" s="22" t="s">
        <v>38939</v>
      </c>
      <c r="H2888" s="22" t="s">
        <v>74</v>
      </c>
      <c r="I2888" s="22" t="s">
        <v>17636</v>
      </c>
      <c r="J2888" s="37" t="s">
        <v>27574</v>
      </c>
      <c r="K2888" s="37" t="s">
        <v>27575</v>
      </c>
      <c r="L2888" s="37" t="s">
        <v>27575</v>
      </c>
      <c r="M2888" s="37" t="s">
        <v>38940</v>
      </c>
      <c r="N2888" s="37" t="s">
        <v>505</v>
      </c>
      <c r="O2888" s="37" t="s">
        <v>506</v>
      </c>
      <c r="P2888" s="22" t="s">
        <v>38937</v>
      </c>
      <c r="Q2888" s="22" t="s">
        <v>38938</v>
      </c>
      <c r="R2888" s="38">
        <v>0</v>
      </c>
    </row>
    <row r="2889" spans="1:18" ht="12.75">
      <c r="A2889" s="22" t="s">
        <v>60</v>
      </c>
      <c r="B2889" s="22" t="s">
        <v>16533</v>
      </c>
      <c r="C2889" s="22" t="s">
        <v>68</v>
      </c>
      <c r="D2889" s="22" t="s">
        <v>61</v>
      </c>
      <c r="E2889" s="31">
        <v>42978.650150462963</v>
      </c>
      <c r="F2889" s="22" t="s">
        <v>27572</v>
      </c>
      <c r="G2889" s="22" t="s">
        <v>38941</v>
      </c>
      <c r="H2889" s="22" t="s">
        <v>74</v>
      </c>
      <c r="I2889" s="22" t="s">
        <v>22275</v>
      </c>
      <c r="J2889" s="37" t="s">
        <v>27574</v>
      </c>
      <c r="K2889" s="37" t="s">
        <v>27575</v>
      </c>
      <c r="L2889" s="37" t="s">
        <v>27575</v>
      </c>
      <c r="M2889" s="37" t="s">
        <v>38942</v>
      </c>
      <c r="N2889" s="37" t="s">
        <v>101</v>
      </c>
      <c r="O2889" s="37" t="s">
        <v>102</v>
      </c>
      <c r="P2889" s="22" t="s">
        <v>38943</v>
      </c>
      <c r="Q2889" s="22" t="s">
        <v>38944</v>
      </c>
      <c r="R2889" s="38">
        <v>0</v>
      </c>
    </row>
    <row r="2890" spans="1:18" ht="12.75">
      <c r="A2890" s="22" t="s">
        <v>60</v>
      </c>
      <c r="B2890" s="22" t="s">
        <v>16491</v>
      </c>
      <c r="C2890" s="22" t="s">
        <v>68</v>
      </c>
      <c r="D2890" s="22" t="s">
        <v>61</v>
      </c>
      <c r="E2890" s="31">
        <v>42948.53528935185</v>
      </c>
      <c r="F2890" s="22" t="s">
        <v>27572</v>
      </c>
      <c r="G2890" s="22" t="s">
        <v>38945</v>
      </c>
      <c r="H2890" s="22" t="s">
        <v>74</v>
      </c>
      <c r="I2890" s="22" t="s">
        <v>38946</v>
      </c>
      <c r="J2890" s="37" t="s">
        <v>27574</v>
      </c>
      <c r="K2890" s="37" t="s">
        <v>27575</v>
      </c>
      <c r="L2890" s="37" t="s">
        <v>27575</v>
      </c>
      <c r="M2890" s="37" t="s">
        <v>38947</v>
      </c>
      <c r="N2890" s="37" t="s">
        <v>101</v>
      </c>
      <c r="O2890" s="37" t="s">
        <v>102</v>
      </c>
      <c r="P2890" s="22" t="s">
        <v>38948</v>
      </c>
      <c r="Q2890" s="22" t="s">
        <v>38949</v>
      </c>
      <c r="R2890" s="38">
        <v>0</v>
      </c>
    </row>
    <row r="2891" spans="1:18" ht="12.75">
      <c r="A2891" s="22" t="s">
        <v>60</v>
      </c>
      <c r="B2891" s="22" t="s">
        <v>16491</v>
      </c>
      <c r="C2891" s="22" t="s">
        <v>68</v>
      </c>
      <c r="D2891" s="22" t="s">
        <v>61</v>
      </c>
      <c r="E2891" s="31">
        <v>42950.613425925927</v>
      </c>
      <c r="F2891" s="22" t="s">
        <v>27572</v>
      </c>
      <c r="G2891" s="22" t="s">
        <v>38950</v>
      </c>
      <c r="H2891" s="22" t="s">
        <v>74</v>
      </c>
      <c r="I2891" s="22" t="s">
        <v>38951</v>
      </c>
      <c r="J2891" s="37" t="s">
        <v>27574</v>
      </c>
      <c r="K2891" s="37" t="s">
        <v>27575</v>
      </c>
      <c r="L2891" s="37" t="s">
        <v>27575</v>
      </c>
      <c r="M2891" s="37" t="s">
        <v>38952</v>
      </c>
      <c r="N2891" s="37" t="s">
        <v>2079</v>
      </c>
      <c r="O2891" s="37" t="s">
        <v>2080</v>
      </c>
      <c r="P2891" s="22" t="s">
        <v>38953</v>
      </c>
      <c r="Q2891" s="22" t="s">
        <v>38954</v>
      </c>
      <c r="R2891" s="38">
        <v>0</v>
      </c>
    </row>
    <row r="2892" spans="1:18" ht="12.75">
      <c r="A2892" s="22" t="s">
        <v>60</v>
      </c>
      <c r="B2892" s="22" t="s">
        <v>16491</v>
      </c>
      <c r="C2892" s="22" t="s">
        <v>68</v>
      </c>
      <c r="D2892" s="22" t="s">
        <v>61</v>
      </c>
      <c r="E2892" s="31">
        <v>42950.620706018519</v>
      </c>
      <c r="F2892" s="22" t="s">
        <v>27572</v>
      </c>
      <c r="G2892" s="22" t="s">
        <v>38955</v>
      </c>
      <c r="H2892" s="22" t="s">
        <v>74</v>
      </c>
      <c r="I2892" s="22" t="s">
        <v>18564</v>
      </c>
      <c r="J2892" s="37" t="s">
        <v>27574</v>
      </c>
      <c r="K2892" s="37" t="s">
        <v>27575</v>
      </c>
      <c r="L2892" s="37" t="s">
        <v>27575</v>
      </c>
      <c r="M2892" s="37" t="s">
        <v>38956</v>
      </c>
      <c r="N2892" s="37" t="s">
        <v>15141</v>
      </c>
      <c r="O2892" s="37" t="s">
        <v>15142</v>
      </c>
      <c r="P2892" s="22" t="s">
        <v>38953</v>
      </c>
      <c r="Q2892" s="22" t="s">
        <v>38954</v>
      </c>
      <c r="R2892" s="38">
        <v>0</v>
      </c>
    </row>
    <row r="2893" spans="1:18" ht="12.75">
      <c r="A2893" s="22" t="s">
        <v>60</v>
      </c>
      <c r="B2893" s="22" t="s">
        <v>16491</v>
      </c>
      <c r="C2893" s="22" t="s">
        <v>68</v>
      </c>
      <c r="D2893" s="22" t="s">
        <v>61</v>
      </c>
      <c r="E2893" s="31">
        <v>42954.481608796297</v>
      </c>
      <c r="F2893" s="22" t="s">
        <v>27572</v>
      </c>
      <c r="G2893" s="22" t="s">
        <v>38957</v>
      </c>
      <c r="H2893" s="22" t="s">
        <v>74</v>
      </c>
      <c r="I2893" s="22" t="s">
        <v>18711</v>
      </c>
      <c r="J2893" s="37" t="s">
        <v>27574</v>
      </c>
      <c r="K2893" s="37" t="s">
        <v>27575</v>
      </c>
      <c r="L2893" s="37" t="s">
        <v>27575</v>
      </c>
      <c r="M2893" s="37" t="s">
        <v>38958</v>
      </c>
      <c r="N2893" s="37" t="s">
        <v>2051</v>
      </c>
      <c r="O2893" s="37" t="s">
        <v>2052</v>
      </c>
      <c r="P2893" s="22" t="s">
        <v>38959</v>
      </c>
      <c r="Q2893" s="22" t="s">
        <v>38960</v>
      </c>
      <c r="R2893" s="38">
        <v>0</v>
      </c>
    </row>
    <row r="2894" spans="1:18" ht="12.75">
      <c r="A2894" s="22" t="s">
        <v>60</v>
      </c>
      <c r="B2894" s="22" t="s">
        <v>16491</v>
      </c>
      <c r="C2894" s="22" t="s">
        <v>68</v>
      </c>
      <c r="D2894" s="22" t="s">
        <v>61</v>
      </c>
      <c r="E2894" s="31">
        <v>42956.453275462962</v>
      </c>
      <c r="F2894" s="22" t="s">
        <v>27572</v>
      </c>
      <c r="G2894" s="22" t="s">
        <v>38961</v>
      </c>
      <c r="H2894" s="22" t="s">
        <v>74</v>
      </c>
      <c r="I2894" s="22" t="s">
        <v>38962</v>
      </c>
      <c r="J2894" s="37" t="s">
        <v>27574</v>
      </c>
      <c r="K2894" s="37" t="s">
        <v>27575</v>
      </c>
      <c r="L2894" s="37" t="s">
        <v>27575</v>
      </c>
      <c r="M2894" s="37" t="s">
        <v>38963</v>
      </c>
      <c r="N2894" s="37" t="s">
        <v>533</v>
      </c>
      <c r="O2894" s="37" t="s">
        <v>534</v>
      </c>
      <c r="P2894" s="22" t="s">
        <v>38964</v>
      </c>
      <c r="Q2894" s="22" t="s">
        <v>38965</v>
      </c>
      <c r="R2894" s="38">
        <v>0</v>
      </c>
    </row>
    <row r="2895" spans="1:18" ht="12.75">
      <c r="A2895" s="22" t="s">
        <v>60</v>
      </c>
      <c r="B2895" s="22" t="s">
        <v>16491</v>
      </c>
      <c r="C2895" s="22" t="s">
        <v>68</v>
      </c>
      <c r="D2895" s="22" t="s">
        <v>61</v>
      </c>
      <c r="E2895" s="31">
        <v>42956.454328703701</v>
      </c>
      <c r="F2895" s="22" t="s">
        <v>27572</v>
      </c>
      <c r="G2895" s="22" t="s">
        <v>38966</v>
      </c>
      <c r="H2895" s="22" t="s">
        <v>74</v>
      </c>
      <c r="I2895" s="22" t="s">
        <v>20447</v>
      </c>
      <c r="J2895" s="37" t="s">
        <v>27574</v>
      </c>
      <c r="K2895" s="37" t="s">
        <v>27575</v>
      </c>
      <c r="L2895" s="37" t="s">
        <v>27575</v>
      </c>
      <c r="M2895" s="37" t="s">
        <v>38967</v>
      </c>
      <c r="N2895" s="37" t="s">
        <v>533</v>
      </c>
      <c r="O2895" s="37" t="s">
        <v>534</v>
      </c>
      <c r="P2895" s="22" t="s">
        <v>38964</v>
      </c>
      <c r="Q2895" s="22" t="s">
        <v>38965</v>
      </c>
      <c r="R2895" s="38">
        <v>0</v>
      </c>
    </row>
    <row r="2896" spans="1:18" ht="12.75">
      <c r="A2896" s="22" t="s">
        <v>60</v>
      </c>
      <c r="B2896" s="22" t="s">
        <v>16491</v>
      </c>
      <c r="C2896" s="22" t="s">
        <v>68</v>
      </c>
      <c r="D2896" s="22" t="s">
        <v>61</v>
      </c>
      <c r="E2896" s="31">
        <v>42956.646273148144</v>
      </c>
      <c r="F2896" s="22" t="s">
        <v>27572</v>
      </c>
      <c r="G2896" s="22" t="s">
        <v>38968</v>
      </c>
      <c r="H2896" s="22" t="s">
        <v>74</v>
      </c>
      <c r="I2896" s="22" t="s">
        <v>21062</v>
      </c>
      <c r="J2896" s="37" t="s">
        <v>27574</v>
      </c>
      <c r="K2896" s="37" t="s">
        <v>27575</v>
      </c>
      <c r="L2896" s="37" t="s">
        <v>27575</v>
      </c>
      <c r="M2896" s="37" t="s">
        <v>38969</v>
      </c>
      <c r="N2896" s="37" t="s">
        <v>999</v>
      </c>
      <c r="O2896" s="37" t="s">
        <v>1000</v>
      </c>
      <c r="P2896" s="22" t="s">
        <v>38970</v>
      </c>
      <c r="Q2896" s="22" t="s">
        <v>38971</v>
      </c>
      <c r="R2896" s="38">
        <v>0</v>
      </c>
    </row>
    <row r="2897" spans="1:18" ht="12.75">
      <c r="A2897" s="22" t="s">
        <v>60</v>
      </c>
      <c r="B2897" s="22" t="s">
        <v>16491</v>
      </c>
      <c r="C2897" s="22" t="s">
        <v>68</v>
      </c>
      <c r="D2897" s="22" t="s">
        <v>61</v>
      </c>
      <c r="E2897" s="31">
        <v>42957.602812500001</v>
      </c>
      <c r="F2897" s="22" t="s">
        <v>27572</v>
      </c>
      <c r="G2897" s="22" t="s">
        <v>38972</v>
      </c>
      <c r="H2897" s="22" t="s">
        <v>74</v>
      </c>
      <c r="I2897" s="22" t="s">
        <v>38973</v>
      </c>
      <c r="J2897" s="37" t="s">
        <v>27574</v>
      </c>
      <c r="K2897" s="37" t="s">
        <v>27575</v>
      </c>
      <c r="L2897" s="37" t="s">
        <v>27575</v>
      </c>
      <c r="M2897" s="37" t="s">
        <v>38974</v>
      </c>
      <c r="N2897" s="37" t="s">
        <v>105</v>
      </c>
      <c r="O2897" s="37" t="s">
        <v>106</v>
      </c>
      <c r="P2897" s="22" t="s">
        <v>38975</v>
      </c>
      <c r="Q2897" s="22" t="s">
        <v>38976</v>
      </c>
      <c r="R2897" s="38">
        <v>0</v>
      </c>
    </row>
    <row r="2898" spans="1:18" ht="12.75">
      <c r="A2898" s="22" t="s">
        <v>60</v>
      </c>
      <c r="B2898" s="22" t="s">
        <v>16491</v>
      </c>
      <c r="C2898" s="22" t="s">
        <v>68</v>
      </c>
      <c r="D2898" s="22" t="s">
        <v>61</v>
      </c>
      <c r="E2898" s="31">
        <v>42958.394861111112</v>
      </c>
      <c r="F2898" s="22" t="s">
        <v>27572</v>
      </c>
      <c r="G2898" s="22" t="s">
        <v>38977</v>
      </c>
      <c r="H2898" s="22" t="s">
        <v>74</v>
      </c>
      <c r="I2898" s="22" t="s">
        <v>16983</v>
      </c>
      <c r="J2898" s="37" t="s">
        <v>27574</v>
      </c>
      <c r="K2898" s="37" t="s">
        <v>27575</v>
      </c>
      <c r="L2898" s="37" t="s">
        <v>27575</v>
      </c>
      <c r="M2898" s="37" t="s">
        <v>38978</v>
      </c>
      <c r="N2898" s="37" t="s">
        <v>105</v>
      </c>
      <c r="O2898" s="37" t="s">
        <v>106</v>
      </c>
      <c r="P2898" s="22" t="s">
        <v>38975</v>
      </c>
      <c r="Q2898" s="22" t="s">
        <v>38976</v>
      </c>
      <c r="R2898" s="38">
        <v>0</v>
      </c>
    </row>
    <row r="2899" spans="1:18" ht="12.75">
      <c r="A2899" s="22" t="s">
        <v>60</v>
      </c>
      <c r="B2899" s="22" t="s">
        <v>16491</v>
      </c>
      <c r="C2899" s="22" t="s">
        <v>68</v>
      </c>
      <c r="D2899" s="22" t="s">
        <v>61</v>
      </c>
      <c r="E2899" s="31">
        <v>42964.621018518519</v>
      </c>
      <c r="F2899" s="22" t="s">
        <v>27572</v>
      </c>
      <c r="G2899" s="22" t="s">
        <v>38979</v>
      </c>
      <c r="H2899" s="22" t="s">
        <v>74</v>
      </c>
      <c r="I2899" s="22" t="s">
        <v>24041</v>
      </c>
      <c r="J2899" s="37" t="s">
        <v>27574</v>
      </c>
      <c r="K2899" s="37" t="s">
        <v>27575</v>
      </c>
      <c r="L2899" s="37" t="s">
        <v>27575</v>
      </c>
      <c r="M2899" s="37" t="s">
        <v>38980</v>
      </c>
      <c r="N2899" s="37" t="s">
        <v>101</v>
      </c>
      <c r="O2899" s="37" t="s">
        <v>102</v>
      </c>
      <c r="P2899" s="22" t="s">
        <v>38981</v>
      </c>
      <c r="Q2899" s="22" t="s">
        <v>38982</v>
      </c>
      <c r="R2899" s="38">
        <v>0</v>
      </c>
    </row>
    <row r="2900" spans="1:18" ht="12.75">
      <c r="A2900" s="22" t="s">
        <v>60</v>
      </c>
      <c r="B2900" s="22" t="s">
        <v>16491</v>
      </c>
      <c r="C2900" s="22" t="s">
        <v>68</v>
      </c>
      <c r="D2900" s="22" t="s">
        <v>61</v>
      </c>
      <c r="E2900" s="31">
        <v>42964.708356481482</v>
      </c>
      <c r="F2900" s="22" t="s">
        <v>27572</v>
      </c>
      <c r="G2900" s="22" t="s">
        <v>38983</v>
      </c>
      <c r="H2900" s="22" t="s">
        <v>74</v>
      </c>
      <c r="I2900" s="22" t="s">
        <v>17797</v>
      </c>
      <c r="J2900" s="37" t="s">
        <v>27574</v>
      </c>
      <c r="K2900" s="37" t="s">
        <v>27575</v>
      </c>
      <c r="L2900" s="37" t="s">
        <v>27575</v>
      </c>
      <c r="M2900" s="37" t="s">
        <v>38984</v>
      </c>
      <c r="N2900" s="37" t="s">
        <v>101</v>
      </c>
      <c r="O2900" s="37" t="s">
        <v>102</v>
      </c>
      <c r="P2900" s="22" t="s">
        <v>38985</v>
      </c>
      <c r="Q2900" s="22" t="s">
        <v>38986</v>
      </c>
      <c r="R2900" s="38">
        <v>0</v>
      </c>
    </row>
    <row r="2901" spans="1:18" ht="12.75">
      <c r="A2901" s="22" t="s">
        <v>60</v>
      </c>
      <c r="B2901" s="22" t="s">
        <v>16491</v>
      </c>
      <c r="C2901" s="22" t="s">
        <v>68</v>
      </c>
      <c r="D2901" s="22" t="s">
        <v>61</v>
      </c>
      <c r="E2901" s="31">
        <v>42969.473726851851</v>
      </c>
      <c r="F2901" s="22" t="s">
        <v>27572</v>
      </c>
      <c r="G2901" s="22" t="s">
        <v>38987</v>
      </c>
      <c r="H2901" s="22" t="s">
        <v>74</v>
      </c>
      <c r="I2901" s="22" t="s">
        <v>22533</v>
      </c>
      <c r="J2901" s="37" t="s">
        <v>27574</v>
      </c>
      <c r="K2901" s="37" t="s">
        <v>27575</v>
      </c>
      <c r="L2901" s="37" t="s">
        <v>27575</v>
      </c>
      <c r="M2901" s="37" t="s">
        <v>38988</v>
      </c>
      <c r="N2901" s="37" t="s">
        <v>625</v>
      </c>
      <c r="O2901" s="37" t="s">
        <v>626</v>
      </c>
      <c r="P2901" s="22" t="s">
        <v>38989</v>
      </c>
      <c r="Q2901" s="22" t="s">
        <v>38990</v>
      </c>
      <c r="R2901" s="38">
        <v>0</v>
      </c>
    </row>
    <row r="2902" spans="1:18" ht="12.75">
      <c r="A2902" s="22" t="s">
        <v>60</v>
      </c>
      <c r="B2902" s="22" t="s">
        <v>15730</v>
      </c>
      <c r="C2902" s="22" t="s">
        <v>67</v>
      </c>
      <c r="D2902" s="22" t="s">
        <v>61</v>
      </c>
      <c r="E2902" s="31">
        <v>42954.645358796297</v>
      </c>
      <c r="F2902" s="22" t="s">
        <v>27572</v>
      </c>
      <c r="G2902" s="22" t="s">
        <v>38991</v>
      </c>
      <c r="H2902" s="22" t="s">
        <v>74</v>
      </c>
      <c r="I2902" s="22" t="s">
        <v>15963</v>
      </c>
      <c r="J2902" s="37" t="s">
        <v>27574</v>
      </c>
      <c r="K2902" s="37" t="s">
        <v>27575</v>
      </c>
      <c r="L2902" s="37" t="s">
        <v>27575</v>
      </c>
      <c r="M2902" s="37" t="s">
        <v>38992</v>
      </c>
      <c r="N2902" s="37" t="s">
        <v>1049</v>
      </c>
      <c r="O2902" s="37" t="s">
        <v>1050</v>
      </c>
      <c r="P2902" s="22" t="s">
        <v>38993</v>
      </c>
      <c r="Q2902" s="22" t="s">
        <v>38994</v>
      </c>
      <c r="R2902" s="38">
        <v>0</v>
      </c>
    </row>
    <row r="2903" spans="1:18" ht="12.75">
      <c r="A2903" s="22" t="s">
        <v>60</v>
      </c>
      <c r="B2903" s="22" t="s">
        <v>15730</v>
      </c>
      <c r="C2903" s="22" t="s">
        <v>67</v>
      </c>
      <c r="D2903" s="22" t="s">
        <v>61</v>
      </c>
      <c r="E2903" s="31">
        <v>42968.667777777773</v>
      </c>
      <c r="F2903" s="22" t="s">
        <v>27572</v>
      </c>
      <c r="G2903" s="22" t="s">
        <v>38995</v>
      </c>
      <c r="H2903" s="22" t="s">
        <v>74</v>
      </c>
      <c r="I2903" s="22" t="s">
        <v>15803</v>
      </c>
      <c r="J2903" s="37" t="s">
        <v>27574</v>
      </c>
      <c r="K2903" s="37" t="s">
        <v>27575</v>
      </c>
      <c r="L2903" s="37" t="s">
        <v>27575</v>
      </c>
      <c r="M2903" s="37" t="s">
        <v>38996</v>
      </c>
      <c r="N2903" s="37" t="s">
        <v>750</v>
      </c>
      <c r="O2903" s="37" t="s">
        <v>751</v>
      </c>
      <c r="P2903" s="22" t="s">
        <v>38997</v>
      </c>
      <c r="Q2903" s="22" t="s">
        <v>38998</v>
      </c>
      <c r="R2903" s="38">
        <v>0</v>
      </c>
    </row>
    <row r="2904" spans="1:18" ht="12.75">
      <c r="A2904" s="22" t="s">
        <v>60</v>
      </c>
      <c r="B2904" s="22" t="s">
        <v>15730</v>
      </c>
      <c r="C2904" s="22" t="s">
        <v>67</v>
      </c>
      <c r="D2904" s="22" t="s">
        <v>61</v>
      </c>
      <c r="E2904" s="31">
        <v>42969.487314814811</v>
      </c>
      <c r="F2904" s="22" t="s">
        <v>27572</v>
      </c>
      <c r="G2904" s="22" t="s">
        <v>38999</v>
      </c>
      <c r="H2904" s="22" t="s">
        <v>74</v>
      </c>
      <c r="I2904" s="22" t="s">
        <v>15937</v>
      </c>
      <c r="J2904" s="37" t="s">
        <v>27574</v>
      </c>
      <c r="K2904" s="37" t="s">
        <v>27575</v>
      </c>
      <c r="L2904" s="37" t="s">
        <v>27575</v>
      </c>
      <c r="M2904" s="37" t="s">
        <v>39000</v>
      </c>
      <c r="N2904" s="37" t="s">
        <v>1241</v>
      </c>
      <c r="O2904" s="37" t="s">
        <v>1242</v>
      </c>
      <c r="P2904" s="22" t="s">
        <v>39001</v>
      </c>
      <c r="Q2904" s="22" t="s">
        <v>39002</v>
      </c>
      <c r="R2904" s="38">
        <v>0</v>
      </c>
    </row>
    <row r="2905" spans="1:18" ht="12.75">
      <c r="A2905" s="22" t="s">
        <v>60</v>
      </c>
      <c r="B2905" s="22" t="s">
        <v>24585</v>
      </c>
      <c r="C2905" s="22" t="s">
        <v>69</v>
      </c>
      <c r="D2905" s="22" t="s">
        <v>61</v>
      </c>
      <c r="E2905" s="31">
        <v>42948.70957175926</v>
      </c>
      <c r="F2905" s="22" t="s">
        <v>27572</v>
      </c>
      <c r="G2905" s="22" t="s">
        <v>39003</v>
      </c>
      <c r="H2905" s="22" t="s">
        <v>74</v>
      </c>
      <c r="I2905" s="22" t="s">
        <v>39004</v>
      </c>
      <c r="J2905" s="37" t="s">
        <v>27574</v>
      </c>
      <c r="K2905" s="37" t="s">
        <v>27575</v>
      </c>
      <c r="L2905" s="37" t="s">
        <v>27575</v>
      </c>
      <c r="M2905" s="37" t="s">
        <v>39005</v>
      </c>
      <c r="N2905" s="37" t="s">
        <v>3375</v>
      </c>
      <c r="O2905" s="37" t="s">
        <v>3376</v>
      </c>
      <c r="P2905" s="22" t="s">
        <v>39006</v>
      </c>
      <c r="Q2905" s="22" t="s">
        <v>39007</v>
      </c>
      <c r="R2905" s="38">
        <v>0</v>
      </c>
    </row>
    <row r="2906" spans="1:18" ht="12.75">
      <c r="A2906" s="22" t="s">
        <v>60</v>
      </c>
      <c r="B2906" s="22" t="s">
        <v>24585</v>
      </c>
      <c r="C2906" s="22" t="s">
        <v>69</v>
      </c>
      <c r="D2906" s="22" t="s">
        <v>61</v>
      </c>
      <c r="E2906" s="31">
        <v>42950.47552083333</v>
      </c>
      <c r="F2906" s="22" t="s">
        <v>27572</v>
      </c>
      <c r="G2906" s="22" t="s">
        <v>39008</v>
      </c>
      <c r="H2906" s="22" t="s">
        <v>74</v>
      </c>
      <c r="I2906" s="22" t="s">
        <v>39009</v>
      </c>
      <c r="J2906" s="37" t="s">
        <v>27574</v>
      </c>
      <c r="K2906" s="37" t="s">
        <v>27575</v>
      </c>
      <c r="L2906" s="37" t="s">
        <v>27575</v>
      </c>
      <c r="M2906" s="37" t="s">
        <v>39010</v>
      </c>
      <c r="N2906" s="37" t="s">
        <v>750</v>
      </c>
      <c r="O2906" s="37" t="s">
        <v>751</v>
      </c>
      <c r="P2906" s="22" t="s">
        <v>39011</v>
      </c>
      <c r="Q2906" s="22" t="s">
        <v>39012</v>
      </c>
      <c r="R2906" s="38">
        <v>0</v>
      </c>
    </row>
    <row r="2907" spans="1:18" ht="12.75">
      <c r="A2907" s="22" t="s">
        <v>60</v>
      </c>
      <c r="B2907" s="22" t="s">
        <v>24585</v>
      </c>
      <c r="C2907" s="22" t="s">
        <v>69</v>
      </c>
      <c r="D2907" s="22" t="s">
        <v>61</v>
      </c>
      <c r="E2907" s="31">
        <v>42950.550543981481</v>
      </c>
      <c r="F2907" s="22" t="s">
        <v>27572</v>
      </c>
      <c r="G2907" s="22" t="s">
        <v>39013</v>
      </c>
      <c r="H2907" s="22" t="s">
        <v>74</v>
      </c>
      <c r="I2907" s="22" t="s">
        <v>26906</v>
      </c>
      <c r="J2907" s="37" t="s">
        <v>27574</v>
      </c>
      <c r="K2907" s="37" t="s">
        <v>27575</v>
      </c>
      <c r="L2907" s="37" t="s">
        <v>27575</v>
      </c>
      <c r="M2907" s="37" t="s">
        <v>39014</v>
      </c>
      <c r="N2907" s="37" t="s">
        <v>5339</v>
      </c>
      <c r="O2907" s="37" t="s">
        <v>5340</v>
      </c>
      <c r="P2907" s="22" t="s">
        <v>39015</v>
      </c>
      <c r="Q2907" s="22" t="s">
        <v>39016</v>
      </c>
      <c r="R2907" s="38">
        <v>0</v>
      </c>
    </row>
    <row r="2908" spans="1:18" ht="12.75">
      <c r="A2908" s="22" t="s">
        <v>60</v>
      </c>
      <c r="B2908" s="22" t="s">
        <v>24585</v>
      </c>
      <c r="C2908" s="22" t="s">
        <v>69</v>
      </c>
      <c r="D2908" s="22" t="s">
        <v>61</v>
      </c>
      <c r="E2908" s="31">
        <v>42950.604641203703</v>
      </c>
      <c r="F2908" s="22" t="s">
        <v>27572</v>
      </c>
      <c r="G2908" s="22" t="s">
        <v>39017</v>
      </c>
      <c r="H2908" s="22" t="s">
        <v>74</v>
      </c>
      <c r="I2908" s="22" t="s">
        <v>25171</v>
      </c>
      <c r="J2908" s="37" t="s">
        <v>27574</v>
      </c>
      <c r="K2908" s="37" t="s">
        <v>27575</v>
      </c>
      <c r="L2908" s="37" t="s">
        <v>27575</v>
      </c>
      <c r="M2908" s="37" t="s">
        <v>39018</v>
      </c>
      <c r="N2908" s="37" t="s">
        <v>681</v>
      </c>
      <c r="O2908" s="37" t="s">
        <v>682</v>
      </c>
      <c r="P2908" s="22" t="s">
        <v>39019</v>
      </c>
      <c r="Q2908" s="22" t="s">
        <v>39020</v>
      </c>
      <c r="R2908" s="38">
        <v>0</v>
      </c>
    </row>
    <row r="2909" spans="1:18" ht="12.75">
      <c r="A2909" s="22" t="s">
        <v>60</v>
      </c>
      <c r="B2909" s="22" t="s">
        <v>24585</v>
      </c>
      <c r="C2909" s="22" t="s">
        <v>69</v>
      </c>
      <c r="D2909" s="22" t="s">
        <v>61</v>
      </c>
      <c r="E2909" s="31">
        <v>42950.648275462961</v>
      </c>
      <c r="F2909" s="22" t="s">
        <v>27572</v>
      </c>
      <c r="G2909" s="22" t="s">
        <v>39021</v>
      </c>
      <c r="H2909" s="22" t="s">
        <v>74</v>
      </c>
      <c r="I2909" s="22" t="s">
        <v>25699</v>
      </c>
      <c r="J2909" s="37" t="s">
        <v>27574</v>
      </c>
      <c r="K2909" s="37" t="s">
        <v>27575</v>
      </c>
      <c r="L2909" s="37" t="s">
        <v>27575</v>
      </c>
      <c r="M2909" s="37" t="s">
        <v>39022</v>
      </c>
      <c r="N2909" s="37" t="s">
        <v>3988</v>
      </c>
      <c r="O2909" s="37" t="s">
        <v>3989</v>
      </c>
      <c r="P2909" s="22" t="s">
        <v>39023</v>
      </c>
      <c r="Q2909" s="22" t="s">
        <v>39024</v>
      </c>
      <c r="R2909" s="38">
        <v>0</v>
      </c>
    </row>
    <row r="2910" spans="1:18" ht="12.75">
      <c r="A2910" s="22" t="s">
        <v>60</v>
      </c>
      <c r="B2910" s="22" t="s">
        <v>24585</v>
      </c>
      <c r="C2910" s="22" t="s">
        <v>69</v>
      </c>
      <c r="D2910" s="22" t="s">
        <v>61</v>
      </c>
      <c r="E2910" s="31">
        <v>42950.650335648148</v>
      </c>
      <c r="F2910" s="22" t="s">
        <v>27572</v>
      </c>
      <c r="G2910" s="22" t="s">
        <v>39025</v>
      </c>
      <c r="H2910" s="22" t="s">
        <v>74</v>
      </c>
      <c r="I2910" s="22" t="s">
        <v>26662</v>
      </c>
      <c r="J2910" s="37" t="s">
        <v>27574</v>
      </c>
      <c r="K2910" s="37" t="s">
        <v>27575</v>
      </c>
      <c r="L2910" s="37" t="s">
        <v>27575</v>
      </c>
      <c r="M2910" s="37" t="s">
        <v>39026</v>
      </c>
      <c r="N2910" s="37" t="s">
        <v>13046</v>
      </c>
      <c r="O2910" s="37" t="s">
        <v>13047</v>
      </c>
      <c r="P2910" s="22" t="s">
        <v>39023</v>
      </c>
      <c r="Q2910" s="22" t="s">
        <v>39024</v>
      </c>
      <c r="R2910" s="38">
        <v>0</v>
      </c>
    </row>
    <row r="2911" spans="1:18" ht="12.75">
      <c r="A2911" s="22" t="s">
        <v>60</v>
      </c>
      <c r="B2911" s="22" t="s">
        <v>24585</v>
      </c>
      <c r="C2911" s="22" t="s">
        <v>69</v>
      </c>
      <c r="D2911" s="22" t="s">
        <v>61</v>
      </c>
      <c r="E2911" s="31">
        <v>42950.69395833333</v>
      </c>
      <c r="F2911" s="22" t="s">
        <v>27572</v>
      </c>
      <c r="G2911" s="22" t="s">
        <v>39027</v>
      </c>
      <c r="H2911" s="22" t="s">
        <v>74</v>
      </c>
      <c r="I2911" s="22" t="s">
        <v>39028</v>
      </c>
      <c r="J2911" s="37" t="s">
        <v>27574</v>
      </c>
      <c r="K2911" s="37" t="s">
        <v>27575</v>
      </c>
      <c r="L2911" s="37" t="s">
        <v>27575</v>
      </c>
      <c r="M2911" s="37" t="s">
        <v>39029</v>
      </c>
      <c r="N2911" s="37" t="s">
        <v>217</v>
      </c>
      <c r="O2911" s="37" t="s">
        <v>218</v>
      </c>
      <c r="P2911" s="22" t="s">
        <v>39030</v>
      </c>
      <c r="Q2911" s="22" t="s">
        <v>39031</v>
      </c>
      <c r="R2911" s="38">
        <v>0</v>
      </c>
    </row>
    <row r="2912" spans="1:18" ht="12.75">
      <c r="A2912" s="22" t="s">
        <v>60</v>
      </c>
      <c r="B2912" s="22" t="s">
        <v>24585</v>
      </c>
      <c r="C2912" s="22" t="s">
        <v>69</v>
      </c>
      <c r="D2912" s="22" t="s">
        <v>61</v>
      </c>
      <c r="E2912" s="31">
        <v>42950.700543981482</v>
      </c>
      <c r="F2912" s="22" t="s">
        <v>27572</v>
      </c>
      <c r="G2912" s="22" t="s">
        <v>39032</v>
      </c>
      <c r="H2912" s="22" t="s">
        <v>74</v>
      </c>
      <c r="I2912" s="22" t="s">
        <v>39033</v>
      </c>
      <c r="J2912" s="37" t="s">
        <v>27574</v>
      </c>
      <c r="K2912" s="37" t="s">
        <v>27575</v>
      </c>
      <c r="L2912" s="37" t="s">
        <v>27575</v>
      </c>
      <c r="M2912" s="37" t="s">
        <v>39034</v>
      </c>
      <c r="N2912" s="37" t="s">
        <v>217</v>
      </c>
      <c r="O2912" s="37" t="s">
        <v>218</v>
      </c>
      <c r="P2912" s="22" t="s">
        <v>39030</v>
      </c>
      <c r="Q2912" s="22" t="s">
        <v>39031</v>
      </c>
      <c r="R2912" s="38">
        <v>0</v>
      </c>
    </row>
    <row r="2913" spans="1:18" ht="12.75">
      <c r="A2913" s="22" t="s">
        <v>60</v>
      </c>
      <c r="B2913" s="22" t="s">
        <v>24585</v>
      </c>
      <c r="C2913" s="22" t="s">
        <v>69</v>
      </c>
      <c r="D2913" s="22" t="s">
        <v>61</v>
      </c>
      <c r="E2913" s="31">
        <v>42950.704317129625</v>
      </c>
      <c r="F2913" s="22" t="s">
        <v>27572</v>
      </c>
      <c r="G2913" s="22" t="s">
        <v>39035</v>
      </c>
      <c r="H2913" s="22" t="s">
        <v>74</v>
      </c>
      <c r="I2913" s="22" t="s">
        <v>26992</v>
      </c>
      <c r="J2913" s="37" t="s">
        <v>27574</v>
      </c>
      <c r="K2913" s="37" t="s">
        <v>27575</v>
      </c>
      <c r="L2913" s="37" t="s">
        <v>27575</v>
      </c>
      <c r="M2913" s="37" t="s">
        <v>39036</v>
      </c>
      <c r="N2913" s="37" t="s">
        <v>872</v>
      </c>
      <c r="O2913" s="37" t="s">
        <v>873</v>
      </c>
      <c r="P2913" s="22" t="s">
        <v>39037</v>
      </c>
      <c r="Q2913" s="22" t="s">
        <v>39038</v>
      </c>
      <c r="R2913" s="38">
        <v>0</v>
      </c>
    </row>
    <row r="2914" spans="1:18" ht="12.75">
      <c r="A2914" s="22" t="s">
        <v>60</v>
      </c>
      <c r="B2914" s="22" t="s">
        <v>24585</v>
      </c>
      <c r="C2914" s="22" t="s">
        <v>69</v>
      </c>
      <c r="D2914" s="22" t="s">
        <v>61</v>
      </c>
      <c r="E2914" s="31">
        <v>42951.46435185185</v>
      </c>
      <c r="F2914" s="22" t="s">
        <v>27572</v>
      </c>
      <c r="G2914" s="22" t="s">
        <v>39039</v>
      </c>
      <c r="H2914" s="22" t="s">
        <v>74</v>
      </c>
      <c r="I2914" s="22" t="s">
        <v>39040</v>
      </c>
      <c r="J2914" s="37" t="s">
        <v>27574</v>
      </c>
      <c r="K2914" s="37" t="s">
        <v>27575</v>
      </c>
      <c r="L2914" s="37" t="s">
        <v>27575</v>
      </c>
      <c r="M2914" s="37" t="s">
        <v>39041</v>
      </c>
      <c r="N2914" s="37" t="s">
        <v>144</v>
      </c>
      <c r="O2914" s="37" t="s">
        <v>145</v>
      </c>
      <c r="P2914" s="22" t="s">
        <v>39042</v>
      </c>
      <c r="Q2914" s="22" t="s">
        <v>39043</v>
      </c>
      <c r="R2914" s="38">
        <v>0</v>
      </c>
    </row>
    <row r="2915" spans="1:18" ht="12.75">
      <c r="A2915" s="22" t="s">
        <v>60</v>
      </c>
      <c r="B2915" s="22" t="s">
        <v>24585</v>
      </c>
      <c r="C2915" s="22" t="s">
        <v>69</v>
      </c>
      <c r="D2915" s="22" t="s">
        <v>61</v>
      </c>
      <c r="E2915" s="31">
        <v>42951.597488425927</v>
      </c>
      <c r="F2915" s="22" t="s">
        <v>27572</v>
      </c>
      <c r="G2915" s="22" t="s">
        <v>39044</v>
      </c>
      <c r="H2915" s="22" t="s">
        <v>74</v>
      </c>
      <c r="I2915" s="22" t="s">
        <v>26698</v>
      </c>
      <c r="J2915" s="37" t="s">
        <v>27574</v>
      </c>
      <c r="K2915" s="37" t="s">
        <v>27575</v>
      </c>
      <c r="L2915" s="37" t="s">
        <v>27575</v>
      </c>
      <c r="M2915" s="37" t="s">
        <v>39045</v>
      </c>
      <c r="N2915" s="37" t="s">
        <v>681</v>
      </c>
      <c r="O2915" s="37" t="s">
        <v>682</v>
      </c>
      <c r="P2915" s="22" t="s">
        <v>39019</v>
      </c>
      <c r="Q2915" s="22" t="s">
        <v>39020</v>
      </c>
      <c r="R2915" s="38">
        <v>0</v>
      </c>
    </row>
    <row r="2916" spans="1:18" ht="12.75">
      <c r="A2916" s="22" t="s">
        <v>60</v>
      </c>
      <c r="B2916" s="22" t="s">
        <v>24585</v>
      </c>
      <c r="C2916" s="22" t="s">
        <v>69</v>
      </c>
      <c r="D2916" s="22" t="s">
        <v>61</v>
      </c>
      <c r="E2916" s="31">
        <v>42954.452824074069</v>
      </c>
      <c r="F2916" s="22" t="s">
        <v>27572</v>
      </c>
      <c r="G2916" s="22" t="s">
        <v>39046</v>
      </c>
      <c r="H2916" s="22" t="s">
        <v>74</v>
      </c>
      <c r="I2916" s="22" t="s">
        <v>25298</v>
      </c>
      <c r="J2916" s="37" t="s">
        <v>27574</v>
      </c>
      <c r="K2916" s="37" t="s">
        <v>27575</v>
      </c>
      <c r="L2916" s="37" t="s">
        <v>27575</v>
      </c>
      <c r="M2916" s="37" t="s">
        <v>39047</v>
      </c>
      <c r="N2916" s="37" t="s">
        <v>101</v>
      </c>
      <c r="O2916" s="37" t="s">
        <v>102</v>
      </c>
      <c r="P2916" s="22" t="s">
        <v>39048</v>
      </c>
      <c r="Q2916" s="22" t="s">
        <v>39049</v>
      </c>
      <c r="R2916" s="38">
        <v>0</v>
      </c>
    </row>
    <row r="2917" spans="1:18" ht="12.75">
      <c r="A2917" s="22" t="s">
        <v>60</v>
      </c>
      <c r="B2917" s="22" t="s">
        <v>24585</v>
      </c>
      <c r="C2917" s="22" t="s">
        <v>69</v>
      </c>
      <c r="D2917" s="22" t="s">
        <v>61</v>
      </c>
      <c r="E2917" s="31">
        <v>42955.442175925928</v>
      </c>
      <c r="F2917" s="22" t="s">
        <v>27572</v>
      </c>
      <c r="G2917" s="22" t="s">
        <v>39050</v>
      </c>
      <c r="H2917" s="22" t="s">
        <v>74</v>
      </c>
      <c r="I2917" s="22" t="s">
        <v>26178</v>
      </c>
      <c r="J2917" s="37" t="s">
        <v>27574</v>
      </c>
      <c r="K2917" s="37" t="s">
        <v>27575</v>
      </c>
      <c r="L2917" s="37" t="s">
        <v>27575</v>
      </c>
      <c r="M2917" s="37" t="s">
        <v>39051</v>
      </c>
      <c r="N2917" s="37" t="s">
        <v>547</v>
      </c>
      <c r="O2917" s="37" t="s">
        <v>548</v>
      </c>
      <c r="P2917" s="22" t="s">
        <v>39052</v>
      </c>
      <c r="Q2917" s="22" t="s">
        <v>29621</v>
      </c>
      <c r="R2917" s="38">
        <v>0</v>
      </c>
    </row>
    <row r="2918" spans="1:18" ht="12.75">
      <c r="A2918" s="22" t="s">
        <v>60</v>
      </c>
      <c r="B2918" s="22" t="s">
        <v>24585</v>
      </c>
      <c r="C2918" s="22" t="s">
        <v>69</v>
      </c>
      <c r="D2918" s="22" t="s">
        <v>61</v>
      </c>
      <c r="E2918" s="31">
        <v>42955.700578703705</v>
      </c>
      <c r="F2918" s="22" t="s">
        <v>27572</v>
      </c>
      <c r="G2918" s="22" t="s">
        <v>39053</v>
      </c>
      <c r="H2918" s="22" t="s">
        <v>74</v>
      </c>
      <c r="I2918" s="22" t="s">
        <v>39054</v>
      </c>
      <c r="J2918" s="37" t="s">
        <v>27574</v>
      </c>
      <c r="K2918" s="37" t="s">
        <v>27575</v>
      </c>
      <c r="L2918" s="37" t="s">
        <v>27575</v>
      </c>
      <c r="M2918" s="37" t="s">
        <v>39055</v>
      </c>
      <c r="N2918" s="37" t="s">
        <v>331</v>
      </c>
      <c r="O2918" s="37" t="s">
        <v>332</v>
      </c>
      <c r="P2918" s="22" t="s">
        <v>39056</v>
      </c>
      <c r="Q2918" s="22" t="s">
        <v>39057</v>
      </c>
      <c r="R2918" s="38">
        <v>0</v>
      </c>
    </row>
    <row r="2919" spans="1:18" ht="12.75">
      <c r="A2919" s="22" t="s">
        <v>60</v>
      </c>
      <c r="B2919" s="22" t="s">
        <v>24585</v>
      </c>
      <c r="C2919" s="22" t="s">
        <v>69</v>
      </c>
      <c r="D2919" s="22" t="s">
        <v>61</v>
      </c>
      <c r="E2919" s="31">
        <v>42955.742962962962</v>
      </c>
      <c r="F2919" s="22" t="s">
        <v>27572</v>
      </c>
      <c r="G2919" s="22" t="s">
        <v>39058</v>
      </c>
      <c r="H2919" s="22" t="s">
        <v>74</v>
      </c>
      <c r="I2919" s="22" t="s">
        <v>26393</v>
      </c>
      <c r="J2919" s="37" t="s">
        <v>27574</v>
      </c>
      <c r="K2919" s="37" t="s">
        <v>27575</v>
      </c>
      <c r="L2919" s="37" t="s">
        <v>27575</v>
      </c>
      <c r="M2919" s="37" t="s">
        <v>39059</v>
      </c>
      <c r="N2919" s="37" t="s">
        <v>101</v>
      </c>
      <c r="O2919" s="37" t="s">
        <v>102</v>
      </c>
      <c r="P2919" s="22" t="s">
        <v>39060</v>
      </c>
      <c r="Q2919" s="22" t="s">
        <v>39061</v>
      </c>
      <c r="R2919" s="38">
        <v>0</v>
      </c>
    </row>
    <row r="2920" spans="1:18" ht="12.75">
      <c r="A2920" s="22" t="s">
        <v>60</v>
      </c>
      <c r="B2920" s="22" t="s">
        <v>24585</v>
      </c>
      <c r="C2920" s="22" t="s">
        <v>69</v>
      </c>
      <c r="D2920" s="22" t="s">
        <v>61</v>
      </c>
      <c r="E2920" s="31">
        <v>42956.519328703704</v>
      </c>
      <c r="F2920" s="22" t="s">
        <v>27572</v>
      </c>
      <c r="G2920" s="22" t="s">
        <v>39062</v>
      </c>
      <c r="H2920" s="22" t="s">
        <v>74</v>
      </c>
      <c r="I2920" s="22" t="s">
        <v>39063</v>
      </c>
      <c r="J2920" s="37" t="s">
        <v>27574</v>
      </c>
      <c r="K2920" s="37" t="s">
        <v>27575</v>
      </c>
      <c r="L2920" s="37" t="s">
        <v>27575</v>
      </c>
      <c r="M2920" s="37" t="s">
        <v>39064</v>
      </c>
      <c r="N2920" s="37" t="s">
        <v>39065</v>
      </c>
      <c r="O2920" s="37" t="s">
        <v>39066</v>
      </c>
      <c r="P2920" s="22" t="s">
        <v>39067</v>
      </c>
      <c r="Q2920" s="22" t="s">
        <v>39068</v>
      </c>
      <c r="R2920" s="38">
        <v>0</v>
      </c>
    </row>
    <row r="2921" spans="1:18" ht="12.75">
      <c r="A2921" s="22" t="s">
        <v>60</v>
      </c>
      <c r="B2921" s="22" t="s">
        <v>24585</v>
      </c>
      <c r="C2921" s="22" t="s">
        <v>69</v>
      </c>
      <c r="D2921" s="22" t="s">
        <v>61</v>
      </c>
      <c r="E2921" s="31">
        <v>42956.529618055552</v>
      </c>
      <c r="F2921" s="22" t="s">
        <v>27572</v>
      </c>
      <c r="G2921" s="22" t="s">
        <v>39069</v>
      </c>
      <c r="H2921" s="22" t="s">
        <v>74</v>
      </c>
      <c r="I2921" s="22" t="s">
        <v>24886</v>
      </c>
      <c r="J2921" s="37" t="s">
        <v>27574</v>
      </c>
      <c r="K2921" s="37" t="s">
        <v>27575</v>
      </c>
      <c r="L2921" s="37" t="s">
        <v>27575</v>
      </c>
      <c r="M2921" s="37" t="s">
        <v>39070</v>
      </c>
      <c r="N2921" s="37" t="s">
        <v>331</v>
      </c>
      <c r="O2921" s="37" t="s">
        <v>332</v>
      </c>
      <c r="P2921" s="22" t="s">
        <v>39056</v>
      </c>
      <c r="Q2921" s="22" t="s">
        <v>39057</v>
      </c>
      <c r="R2921" s="38">
        <v>0</v>
      </c>
    </row>
    <row r="2922" spans="1:18" ht="12.75">
      <c r="A2922" s="22" t="s">
        <v>60</v>
      </c>
      <c r="B2922" s="22" t="s">
        <v>24585</v>
      </c>
      <c r="C2922" s="22" t="s">
        <v>69</v>
      </c>
      <c r="D2922" s="22" t="s">
        <v>61</v>
      </c>
      <c r="E2922" s="31">
        <v>42957.693993055553</v>
      </c>
      <c r="F2922" s="22" t="s">
        <v>27572</v>
      </c>
      <c r="G2922" s="22" t="s">
        <v>39071</v>
      </c>
      <c r="H2922" s="22" t="s">
        <v>74</v>
      </c>
      <c r="I2922" s="22" t="s">
        <v>26427</v>
      </c>
      <c r="J2922" s="37" t="s">
        <v>27574</v>
      </c>
      <c r="K2922" s="37" t="s">
        <v>27575</v>
      </c>
      <c r="L2922" s="37" t="s">
        <v>27575</v>
      </c>
      <c r="M2922" s="37" t="s">
        <v>39072</v>
      </c>
      <c r="N2922" s="37" t="s">
        <v>1644</v>
      </c>
      <c r="O2922" s="37" t="s">
        <v>1645</v>
      </c>
      <c r="P2922" s="22" t="s">
        <v>39073</v>
      </c>
      <c r="Q2922" s="22" t="s">
        <v>39074</v>
      </c>
      <c r="R2922" s="38">
        <v>0</v>
      </c>
    </row>
    <row r="2923" spans="1:18" ht="12.75">
      <c r="A2923" s="22" t="s">
        <v>60</v>
      </c>
      <c r="B2923" s="22" t="s">
        <v>24585</v>
      </c>
      <c r="C2923" s="22" t="s">
        <v>69</v>
      </c>
      <c r="D2923" s="22" t="s">
        <v>61</v>
      </c>
      <c r="E2923" s="31">
        <v>42961.573263888888</v>
      </c>
      <c r="F2923" s="22" t="s">
        <v>27572</v>
      </c>
      <c r="G2923" s="22" t="s">
        <v>39075</v>
      </c>
      <c r="H2923" s="22" t="s">
        <v>74</v>
      </c>
      <c r="I2923" s="22" t="s">
        <v>25695</v>
      </c>
      <c r="J2923" s="37" t="s">
        <v>27574</v>
      </c>
      <c r="K2923" s="37" t="s">
        <v>27575</v>
      </c>
      <c r="L2923" s="37" t="s">
        <v>27575</v>
      </c>
      <c r="M2923" s="37" t="s">
        <v>39076</v>
      </c>
      <c r="N2923" s="37" t="s">
        <v>144</v>
      </c>
      <c r="O2923" s="37" t="s">
        <v>145</v>
      </c>
      <c r="P2923" s="22" t="s">
        <v>39077</v>
      </c>
      <c r="Q2923" s="22" t="s">
        <v>39078</v>
      </c>
      <c r="R2923" s="38">
        <v>0</v>
      </c>
    </row>
    <row r="2924" spans="1:18" ht="12.75">
      <c r="A2924" s="22" t="s">
        <v>60</v>
      </c>
      <c r="B2924" s="22" t="s">
        <v>24585</v>
      </c>
      <c r="C2924" s="22" t="s">
        <v>69</v>
      </c>
      <c r="D2924" s="22" t="s">
        <v>61</v>
      </c>
      <c r="E2924" s="31">
        <v>42961.707280092589</v>
      </c>
      <c r="F2924" s="22" t="s">
        <v>27572</v>
      </c>
      <c r="G2924" s="22" t="s">
        <v>39079</v>
      </c>
      <c r="H2924" s="22" t="s">
        <v>74</v>
      </c>
      <c r="I2924" s="22" t="s">
        <v>39080</v>
      </c>
      <c r="J2924" s="37" t="s">
        <v>27574</v>
      </c>
      <c r="K2924" s="37" t="s">
        <v>27575</v>
      </c>
      <c r="L2924" s="37" t="s">
        <v>27575</v>
      </c>
      <c r="M2924" s="37" t="s">
        <v>39081</v>
      </c>
      <c r="N2924" s="37" t="s">
        <v>766</v>
      </c>
      <c r="O2924" s="37" t="s">
        <v>767</v>
      </c>
      <c r="P2924" s="22" t="s">
        <v>39082</v>
      </c>
      <c r="Q2924" s="22" t="s">
        <v>39083</v>
      </c>
      <c r="R2924" s="38">
        <v>0</v>
      </c>
    </row>
    <row r="2925" spans="1:18" ht="12.75">
      <c r="A2925" s="22" t="s">
        <v>60</v>
      </c>
      <c r="B2925" s="22" t="s">
        <v>24585</v>
      </c>
      <c r="C2925" s="22" t="s">
        <v>69</v>
      </c>
      <c r="D2925" s="22" t="s">
        <v>61</v>
      </c>
      <c r="E2925" s="31">
        <v>42962.46361111111</v>
      </c>
      <c r="F2925" s="22" t="s">
        <v>27572</v>
      </c>
      <c r="G2925" s="22" t="s">
        <v>39084</v>
      </c>
      <c r="H2925" s="22" t="s">
        <v>74</v>
      </c>
      <c r="I2925" s="22" t="s">
        <v>25464</v>
      </c>
      <c r="J2925" s="37" t="s">
        <v>27574</v>
      </c>
      <c r="K2925" s="37" t="s">
        <v>27575</v>
      </c>
      <c r="L2925" s="37" t="s">
        <v>27575</v>
      </c>
      <c r="M2925" s="37" t="s">
        <v>39085</v>
      </c>
      <c r="N2925" s="37" t="s">
        <v>3080</v>
      </c>
      <c r="O2925" s="37" t="s">
        <v>3081</v>
      </c>
      <c r="P2925" s="22" t="s">
        <v>39086</v>
      </c>
      <c r="Q2925" s="22" t="s">
        <v>39087</v>
      </c>
      <c r="R2925" s="38">
        <v>0</v>
      </c>
    </row>
    <row r="2926" spans="1:18" ht="12.75">
      <c r="A2926" s="22" t="s">
        <v>60</v>
      </c>
      <c r="B2926" s="22" t="s">
        <v>24585</v>
      </c>
      <c r="C2926" s="22" t="s">
        <v>69</v>
      </c>
      <c r="D2926" s="22" t="s">
        <v>61</v>
      </c>
      <c r="E2926" s="31">
        <v>42962.485879629625</v>
      </c>
      <c r="F2926" s="22" t="s">
        <v>27572</v>
      </c>
      <c r="G2926" s="22" t="s">
        <v>39088</v>
      </c>
      <c r="H2926" s="22" t="s">
        <v>74</v>
      </c>
      <c r="I2926" s="22" t="s">
        <v>26176</v>
      </c>
      <c r="J2926" s="37" t="s">
        <v>27574</v>
      </c>
      <c r="K2926" s="37" t="s">
        <v>27575</v>
      </c>
      <c r="L2926" s="37" t="s">
        <v>27575</v>
      </c>
      <c r="M2926" s="37" t="s">
        <v>39089</v>
      </c>
      <c r="N2926" s="37" t="s">
        <v>6229</v>
      </c>
      <c r="O2926" s="37" t="s">
        <v>6230</v>
      </c>
      <c r="P2926" s="22" t="s">
        <v>39090</v>
      </c>
      <c r="Q2926" s="22" t="s">
        <v>39091</v>
      </c>
      <c r="R2926" s="38">
        <v>0</v>
      </c>
    </row>
    <row r="2927" spans="1:18" ht="12.75">
      <c r="A2927" s="22" t="s">
        <v>60</v>
      </c>
      <c r="B2927" s="22" t="s">
        <v>24585</v>
      </c>
      <c r="C2927" s="22" t="s">
        <v>69</v>
      </c>
      <c r="D2927" s="22" t="s">
        <v>61</v>
      </c>
      <c r="E2927" s="31">
        <v>42963.772465277776</v>
      </c>
      <c r="F2927" s="22" t="s">
        <v>29426</v>
      </c>
      <c r="G2927" s="22" t="s">
        <v>39092</v>
      </c>
      <c r="H2927" s="22" t="s">
        <v>74</v>
      </c>
      <c r="I2927" s="22" t="s">
        <v>39093</v>
      </c>
      <c r="J2927" s="37" t="s">
        <v>27574</v>
      </c>
      <c r="K2927" s="37" t="s">
        <v>27575</v>
      </c>
      <c r="L2927" s="37" t="s">
        <v>27575</v>
      </c>
      <c r="M2927" s="37" t="s">
        <v>39094</v>
      </c>
      <c r="N2927" s="37" t="s">
        <v>14903</v>
      </c>
      <c r="O2927" s="37" t="s">
        <v>14904</v>
      </c>
      <c r="P2927" s="22" t="s">
        <v>39095</v>
      </c>
      <c r="Q2927" s="22" t="s">
        <v>39096</v>
      </c>
      <c r="R2927" s="38">
        <v>0</v>
      </c>
    </row>
    <row r="2928" spans="1:18" ht="12.75">
      <c r="A2928" s="22" t="s">
        <v>60</v>
      </c>
      <c r="B2928" s="22" t="s">
        <v>24585</v>
      </c>
      <c r="C2928" s="22" t="s">
        <v>69</v>
      </c>
      <c r="D2928" s="22" t="s">
        <v>61</v>
      </c>
      <c r="E2928" s="31">
        <v>42963.773182870369</v>
      </c>
      <c r="F2928" s="22" t="s">
        <v>29426</v>
      </c>
      <c r="G2928" s="22" t="s">
        <v>39097</v>
      </c>
      <c r="H2928" s="22" t="s">
        <v>74</v>
      </c>
      <c r="I2928" s="22" t="s">
        <v>39098</v>
      </c>
      <c r="J2928" s="37" t="s">
        <v>27574</v>
      </c>
      <c r="K2928" s="37" t="s">
        <v>27575</v>
      </c>
      <c r="L2928" s="37" t="s">
        <v>27575</v>
      </c>
      <c r="M2928" s="37" t="s">
        <v>39099</v>
      </c>
      <c r="N2928" s="37" t="s">
        <v>14903</v>
      </c>
      <c r="O2928" s="37" t="s">
        <v>14904</v>
      </c>
      <c r="P2928" s="22" t="s">
        <v>39095</v>
      </c>
      <c r="Q2928" s="22" t="s">
        <v>39096</v>
      </c>
      <c r="R2928" s="38">
        <v>0</v>
      </c>
    </row>
    <row r="2929" spans="1:18" ht="12.75">
      <c r="A2929" s="22" t="s">
        <v>60</v>
      </c>
      <c r="B2929" s="22" t="s">
        <v>24585</v>
      </c>
      <c r="C2929" s="22" t="s">
        <v>69</v>
      </c>
      <c r="D2929" s="22" t="s">
        <v>61</v>
      </c>
      <c r="E2929" s="31">
        <v>42963.773518518516</v>
      </c>
      <c r="F2929" s="22" t="s">
        <v>29426</v>
      </c>
      <c r="G2929" s="22" t="s">
        <v>39100</v>
      </c>
      <c r="H2929" s="22" t="s">
        <v>74</v>
      </c>
      <c r="I2929" s="22" t="s">
        <v>39101</v>
      </c>
      <c r="J2929" s="37" t="s">
        <v>27574</v>
      </c>
      <c r="K2929" s="37" t="s">
        <v>27575</v>
      </c>
      <c r="L2929" s="37" t="s">
        <v>27575</v>
      </c>
      <c r="M2929" s="37" t="s">
        <v>39102</v>
      </c>
      <c r="N2929" s="37" t="s">
        <v>14903</v>
      </c>
      <c r="O2929" s="37" t="s">
        <v>14904</v>
      </c>
      <c r="P2929" s="22" t="s">
        <v>39095</v>
      </c>
      <c r="Q2929" s="22" t="s">
        <v>39096</v>
      </c>
      <c r="R2929" s="38">
        <v>0</v>
      </c>
    </row>
    <row r="2930" spans="1:18" ht="12.75">
      <c r="A2930" s="22" t="s">
        <v>60</v>
      </c>
      <c r="B2930" s="22" t="s">
        <v>24585</v>
      </c>
      <c r="C2930" s="22" t="s">
        <v>69</v>
      </c>
      <c r="D2930" s="22" t="s">
        <v>61</v>
      </c>
      <c r="E2930" s="31">
        <v>42963.774085648147</v>
      </c>
      <c r="F2930" s="22" t="s">
        <v>29426</v>
      </c>
      <c r="G2930" s="22" t="s">
        <v>39103</v>
      </c>
      <c r="H2930" s="22" t="s">
        <v>74</v>
      </c>
      <c r="I2930" s="22" t="s">
        <v>39104</v>
      </c>
      <c r="J2930" s="37" t="s">
        <v>27574</v>
      </c>
      <c r="K2930" s="37" t="s">
        <v>27575</v>
      </c>
      <c r="L2930" s="37" t="s">
        <v>27575</v>
      </c>
      <c r="M2930" s="37" t="s">
        <v>39105</v>
      </c>
      <c r="N2930" s="37" t="s">
        <v>14903</v>
      </c>
      <c r="O2930" s="37" t="s">
        <v>14904</v>
      </c>
      <c r="P2930" s="22" t="s">
        <v>39095</v>
      </c>
      <c r="Q2930" s="22" t="s">
        <v>39096</v>
      </c>
      <c r="R2930" s="38">
        <v>0</v>
      </c>
    </row>
    <row r="2931" spans="1:18" ht="12.75">
      <c r="A2931" s="22" t="s">
        <v>60</v>
      </c>
      <c r="B2931" s="22" t="s">
        <v>24585</v>
      </c>
      <c r="C2931" s="22" t="s">
        <v>69</v>
      </c>
      <c r="D2931" s="22" t="s">
        <v>61</v>
      </c>
      <c r="E2931" s="31">
        <v>42963.78800925926</v>
      </c>
      <c r="F2931" s="22" t="s">
        <v>29426</v>
      </c>
      <c r="G2931" s="22" t="s">
        <v>39106</v>
      </c>
      <c r="H2931" s="22" t="s">
        <v>74</v>
      </c>
      <c r="I2931" s="22" t="s">
        <v>39107</v>
      </c>
      <c r="J2931" s="37" t="s">
        <v>27574</v>
      </c>
      <c r="K2931" s="37" t="s">
        <v>27575</v>
      </c>
      <c r="L2931" s="37" t="s">
        <v>27575</v>
      </c>
      <c r="M2931" s="37" t="s">
        <v>39108</v>
      </c>
      <c r="N2931" s="37" t="s">
        <v>14903</v>
      </c>
      <c r="O2931" s="37" t="s">
        <v>14904</v>
      </c>
      <c r="P2931" s="22" t="s">
        <v>39095</v>
      </c>
      <c r="Q2931" s="22" t="s">
        <v>39096</v>
      </c>
      <c r="R2931" s="38">
        <v>0</v>
      </c>
    </row>
    <row r="2932" spans="1:18" ht="12.75">
      <c r="A2932" s="22" t="s">
        <v>60</v>
      </c>
      <c r="B2932" s="22" t="s">
        <v>24585</v>
      </c>
      <c r="C2932" s="22" t="s">
        <v>69</v>
      </c>
      <c r="D2932" s="22" t="s">
        <v>61</v>
      </c>
      <c r="E2932" s="31">
        <v>42964.784039351849</v>
      </c>
      <c r="F2932" s="22" t="s">
        <v>27572</v>
      </c>
      <c r="G2932" s="22" t="s">
        <v>39109</v>
      </c>
      <c r="H2932" s="22" t="s">
        <v>74</v>
      </c>
      <c r="I2932" s="22" t="s">
        <v>24616</v>
      </c>
      <c r="J2932" s="37" t="s">
        <v>27574</v>
      </c>
      <c r="K2932" s="37" t="s">
        <v>27575</v>
      </c>
      <c r="L2932" s="37" t="s">
        <v>27575</v>
      </c>
      <c r="M2932" s="37" t="s">
        <v>39110</v>
      </c>
      <c r="N2932" s="37" t="s">
        <v>920</v>
      </c>
      <c r="O2932" s="37" t="s">
        <v>921</v>
      </c>
      <c r="P2932" s="22" t="s">
        <v>39095</v>
      </c>
      <c r="Q2932" s="22" t="s">
        <v>39096</v>
      </c>
      <c r="R2932" s="38">
        <v>0</v>
      </c>
    </row>
    <row r="2933" spans="1:18" ht="12.75">
      <c r="A2933" s="22" t="s">
        <v>60</v>
      </c>
      <c r="B2933" s="22" t="s">
        <v>24585</v>
      </c>
      <c r="C2933" s="22" t="s">
        <v>69</v>
      </c>
      <c r="D2933" s="22" t="s">
        <v>61</v>
      </c>
      <c r="E2933" s="31">
        <v>42964.790960648148</v>
      </c>
      <c r="F2933" s="22" t="s">
        <v>29426</v>
      </c>
      <c r="G2933" s="22" t="s">
        <v>39111</v>
      </c>
      <c r="H2933" s="22" t="s">
        <v>74</v>
      </c>
      <c r="I2933" s="22" t="s">
        <v>39112</v>
      </c>
      <c r="J2933" s="37" t="s">
        <v>27574</v>
      </c>
      <c r="K2933" s="37" t="s">
        <v>27575</v>
      </c>
      <c r="L2933" s="37" t="s">
        <v>27575</v>
      </c>
      <c r="M2933" s="37" t="s">
        <v>39113</v>
      </c>
      <c r="N2933" s="37" t="s">
        <v>14903</v>
      </c>
      <c r="O2933" s="37" t="s">
        <v>14904</v>
      </c>
      <c r="P2933" s="22" t="s">
        <v>39095</v>
      </c>
      <c r="Q2933" s="22" t="s">
        <v>39096</v>
      </c>
      <c r="R2933" s="38">
        <v>0</v>
      </c>
    </row>
    <row r="2934" spans="1:18" ht="12.75">
      <c r="A2934" s="22" t="s">
        <v>60</v>
      </c>
      <c r="B2934" s="22" t="s">
        <v>24585</v>
      </c>
      <c r="C2934" s="22" t="s">
        <v>69</v>
      </c>
      <c r="D2934" s="22" t="s">
        <v>61</v>
      </c>
      <c r="E2934" s="31">
        <v>42969.451122685183</v>
      </c>
      <c r="F2934" s="22" t="s">
        <v>27572</v>
      </c>
      <c r="G2934" s="22" t="s">
        <v>39114</v>
      </c>
      <c r="H2934" s="22" t="s">
        <v>74</v>
      </c>
      <c r="I2934" s="22" t="s">
        <v>26391</v>
      </c>
      <c r="J2934" s="37" t="s">
        <v>27574</v>
      </c>
      <c r="K2934" s="37" t="s">
        <v>27575</v>
      </c>
      <c r="L2934" s="37" t="s">
        <v>27575</v>
      </c>
      <c r="M2934" s="37" t="s">
        <v>39115</v>
      </c>
      <c r="N2934" s="37" t="s">
        <v>14773</v>
      </c>
      <c r="O2934" s="37" t="s">
        <v>14774</v>
      </c>
      <c r="P2934" s="22" t="s">
        <v>39116</v>
      </c>
      <c r="Q2934" s="22" t="s">
        <v>39117</v>
      </c>
      <c r="R2934" s="38">
        <v>0</v>
      </c>
    </row>
    <row r="2935" spans="1:18" ht="12.75">
      <c r="A2935" s="22" t="s">
        <v>60</v>
      </c>
      <c r="B2935" s="22" t="s">
        <v>24585</v>
      </c>
      <c r="C2935" s="22" t="s">
        <v>69</v>
      </c>
      <c r="D2935" s="22" t="s">
        <v>61</v>
      </c>
      <c r="E2935" s="31">
        <v>42970.660474537035</v>
      </c>
      <c r="F2935" s="22" t="s">
        <v>27572</v>
      </c>
      <c r="G2935" s="22" t="s">
        <v>39118</v>
      </c>
      <c r="H2935" s="22" t="s">
        <v>74</v>
      </c>
      <c r="I2935" s="22" t="s">
        <v>26152</v>
      </c>
      <c r="J2935" s="37" t="s">
        <v>27574</v>
      </c>
      <c r="K2935" s="37" t="s">
        <v>27575</v>
      </c>
      <c r="L2935" s="37" t="s">
        <v>27575</v>
      </c>
      <c r="M2935" s="37" t="s">
        <v>39119</v>
      </c>
      <c r="N2935" s="37" t="s">
        <v>14797</v>
      </c>
      <c r="O2935" s="37" t="s">
        <v>14798</v>
      </c>
      <c r="P2935" s="22" t="s">
        <v>39120</v>
      </c>
      <c r="Q2935" s="22" t="s">
        <v>39121</v>
      </c>
      <c r="R2935" s="38">
        <v>0</v>
      </c>
    </row>
    <row r="2936" spans="1:18" ht="12.75">
      <c r="A2936" s="22" t="s">
        <v>60</v>
      </c>
      <c r="B2936" s="22" t="s">
        <v>24585</v>
      </c>
      <c r="C2936" s="22" t="s">
        <v>69</v>
      </c>
      <c r="D2936" s="22" t="s">
        <v>61</v>
      </c>
      <c r="E2936" s="31">
        <v>42971.605821759258</v>
      </c>
      <c r="F2936" s="22" t="s">
        <v>27572</v>
      </c>
      <c r="G2936" s="22" t="s">
        <v>39122</v>
      </c>
      <c r="H2936" s="22" t="s">
        <v>74</v>
      </c>
      <c r="I2936" s="22" t="s">
        <v>25850</v>
      </c>
      <c r="J2936" s="37" t="s">
        <v>27574</v>
      </c>
      <c r="K2936" s="37" t="s">
        <v>27575</v>
      </c>
      <c r="L2936" s="37" t="s">
        <v>27575</v>
      </c>
      <c r="M2936" s="37" t="s">
        <v>39123</v>
      </c>
      <c r="N2936" s="37" t="s">
        <v>12661</v>
      </c>
      <c r="O2936" s="37" t="s">
        <v>12662</v>
      </c>
      <c r="P2936" s="22" t="s">
        <v>39124</v>
      </c>
      <c r="Q2936" s="22" t="s">
        <v>39125</v>
      </c>
      <c r="R2936" s="38">
        <v>0</v>
      </c>
    </row>
    <row r="2937" spans="1:18" ht="12.75">
      <c r="A2937" s="22" t="s">
        <v>60</v>
      </c>
      <c r="B2937" s="22" t="s">
        <v>24585</v>
      </c>
      <c r="C2937" s="22" t="s">
        <v>69</v>
      </c>
      <c r="D2937" s="22" t="s">
        <v>61</v>
      </c>
      <c r="E2937" s="31">
        <v>42972.661261574074</v>
      </c>
      <c r="F2937" s="22" t="s">
        <v>27572</v>
      </c>
      <c r="G2937" s="22" t="s">
        <v>39126</v>
      </c>
      <c r="H2937" s="22" t="s">
        <v>74</v>
      </c>
      <c r="I2937" s="22" t="s">
        <v>39127</v>
      </c>
      <c r="J2937" s="37" t="s">
        <v>27574</v>
      </c>
      <c r="K2937" s="37" t="s">
        <v>27575</v>
      </c>
      <c r="L2937" s="37" t="s">
        <v>27575</v>
      </c>
      <c r="M2937" s="37" t="s">
        <v>39128</v>
      </c>
      <c r="N2937" s="37" t="s">
        <v>999</v>
      </c>
      <c r="O2937" s="37" t="s">
        <v>1000</v>
      </c>
      <c r="P2937" s="22" t="s">
        <v>39129</v>
      </c>
      <c r="Q2937" s="22" t="s">
        <v>39130</v>
      </c>
      <c r="R2937" s="38">
        <v>0</v>
      </c>
    </row>
    <row r="2938" spans="1:18" ht="12.75">
      <c r="A2938" s="22" t="s">
        <v>60</v>
      </c>
      <c r="B2938" s="22" t="s">
        <v>24585</v>
      </c>
      <c r="C2938" s="22" t="s">
        <v>69</v>
      </c>
      <c r="D2938" s="22" t="s">
        <v>61</v>
      </c>
      <c r="E2938" s="31">
        <v>42972.722442129627</v>
      </c>
      <c r="F2938" s="22" t="s">
        <v>27572</v>
      </c>
      <c r="G2938" s="22" t="s">
        <v>39131</v>
      </c>
      <c r="H2938" s="22" t="s">
        <v>74</v>
      </c>
      <c r="I2938" s="22" t="s">
        <v>39132</v>
      </c>
      <c r="J2938" s="37" t="s">
        <v>27574</v>
      </c>
      <c r="K2938" s="37" t="s">
        <v>27575</v>
      </c>
      <c r="L2938" s="37" t="s">
        <v>27575</v>
      </c>
      <c r="M2938" s="37" t="s">
        <v>39133</v>
      </c>
      <c r="N2938" s="37" t="s">
        <v>39134</v>
      </c>
      <c r="O2938" s="37" t="s">
        <v>39135</v>
      </c>
      <c r="P2938" s="22" t="s">
        <v>39136</v>
      </c>
      <c r="Q2938" s="22" t="s">
        <v>39137</v>
      </c>
      <c r="R2938" s="38">
        <v>0</v>
      </c>
    </row>
    <row r="2939" spans="1:18" ht="12.75">
      <c r="A2939" s="22" t="s">
        <v>60</v>
      </c>
      <c r="B2939" s="22" t="s">
        <v>24585</v>
      </c>
      <c r="C2939" s="22" t="s">
        <v>69</v>
      </c>
      <c r="D2939" s="22" t="s">
        <v>61</v>
      </c>
      <c r="E2939" s="31">
        <v>42972.736180555556</v>
      </c>
      <c r="F2939" s="22" t="s">
        <v>27572</v>
      </c>
      <c r="G2939" s="22" t="s">
        <v>39138</v>
      </c>
      <c r="H2939" s="22" t="s">
        <v>74</v>
      </c>
      <c r="I2939" s="22" t="s">
        <v>39139</v>
      </c>
      <c r="J2939" s="37" t="s">
        <v>27574</v>
      </c>
      <c r="K2939" s="37" t="s">
        <v>27575</v>
      </c>
      <c r="L2939" s="37" t="s">
        <v>27575</v>
      </c>
      <c r="M2939" s="37" t="s">
        <v>39140</v>
      </c>
      <c r="N2939" s="37" t="s">
        <v>866</v>
      </c>
      <c r="O2939" s="37" t="s">
        <v>867</v>
      </c>
      <c r="P2939" s="22" t="s">
        <v>39141</v>
      </c>
      <c r="Q2939" s="22" t="s">
        <v>39142</v>
      </c>
      <c r="R2939" s="38">
        <v>0</v>
      </c>
    </row>
    <row r="2940" spans="1:18" ht="12.75">
      <c r="A2940" s="22" t="s">
        <v>60</v>
      </c>
      <c r="B2940" s="22" t="s">
        <v>24585</v>
      </c>
      <c r="C2940" s="22" t="s">
        <v>69</v>
      </c>
      <c r="D2940" s="22" t="s">
        <v>61</v>
      </c>
      <c r="E2940" s="31">
        <v>42975.696458333332</v>
      </c>
      <c r="F2940" s="22" t="s">
        <v>27572</v>
      </c>
      <c r="G2940" s="22" t="s">
        <v>39143</v>
      </c>
      <c r="H2940" s="22" t="s">
        <v>74</v>
      </c>
      <c r="I2940" s="22" t="s">
        <v>25066</v>
      </c>
      <c r="J2940" s="37" t="s">
        <v>27574</v>
      </c>
      <c r="K2940" s="37" t="s">
        <v>27575</v>
      </c>
      <c r="L2940" s="37" t="s">
        <v>27575</v>
      </c>
      <c r="M2940" s="37" t="s">
        <v>39144</v>
      </c>
      <c r="N2940" s="37" t="s">
        <v>467</v>
      </c>
      <c r="O2940" s="37" t="s">
        <v>468</v>
      </c>
      <c r="P2940" s="22" t="s">
        <v>39145</v>
      </c>
      <c r="Q2940" s="22" t="s">
        <v>39146</v>
      </c>
      <c r="R2940" s="38">
        <v>0</v>
      </c>
    </row>
    <row r="2941" spans="1:18" ht="12.75">
      <c r="A2941" s="22" t="s">
        <v>60</v>
      </c>
      <c r="B2941" s="22" t="s">
        <v>24585</v>
      </c>
      <c r="C2941" s="22" t="s">
        <v>69</v>
      </c>
      <c r="D2941" s="22" t="s">
        <v>61</v>
      </c>
      <c r="E2941" s="31">
        <v>42975.74962962963</v>
      </c>
      <c r="F2941" s="22" t="s">
        <v>27572</v>
      </c>
      <c r="G2941" s="22" t="s">
        <v>39147</v>
      </c>
      <c r="H2941" s="22" t="s">
        <v>74</v>
      </c>
      <c r="I2941" s="22" t="s">
        <v>39148</v>
      </c>
      <c r="J2941" s="37" t="s">
        <v>27574</v>
      </c>
      <c r="K2941" s="37" t="s">
        <v>27575</v>
      </c>
      <c r="L2941" s="37" t="s">
        <v>27575</v>
      </c>
      <c r="M2941" s="37" t="s">
        <v>39149</v>
      </c>
      <c r="N2941" s="37" t="s">
        <v>13417</v>
      </c>
      <c r="O2941" s="37" t="s">
        <v>13418</v>
      </c>
      <c r="P2941" s="22" t="s">
        <v>39150</v>
      </c>
      <c r="Q2941" s="22" t="s">
        <v>39151</v>
      </c>
      <c r="R2941" s="38">
        <v>0</v>
      </c>
    </row>
    <row r="2942" spans="1:18" ht="12.75">
      <c r="A2942" s="22" t="s">
        <v>60</v>
      </c>
      <c r="B2942" s="22" t="s">
        <v>24585</v>
      </c>
      <c r="C2942" s="22" t="s">
        <v>69</v>
      </c>
      <c r="D2942" s="22" t="s">
        <v>61</v>
      </c>
      <c r="E2942" s="31">
        <v>42976.627372685187</v>
      </c>
      <c r="F2942" s="22" t="s">
        <v>27572</v>
      </c>
      <c r="G2942" s="22" t="s">
        <v>39152</v>
      </c>
      <c r="H2942" s="22" t="s">
        <v>74</v>
      </c>
      <c r="I2942" s="22" t="s">
        <v>39153</v>
      </c>
      <c r="J2942" s="37" t="s">
        <v>27574</v>
      </c>
      <c r="K2942" s="37" t="s">
        <v>27575</v>
      </c>
      <c r="L2942" s="37" t="s">
        <v>27575</v>
      </c>
      <c r="M2942" s="37" t="s">
        <v>39154</v>
      </c>
      <c r="N2942" s="37" t="s">
        <v>3648</v>
      </c>
      <c r="O2942" s="37" t="s">
        <v>3649</v>
      </c>
      <c r="P2942" s="22" t="s">
        <v>39155</v>
      </c>
      <c r="Q2942" s="22" t="s">
        <v>39156</v>
      </c>
      <c r="R2942" s="38">
        <v>0</v>
      </c>
    </row>
    <row r="2943" spans="1:18" ht="12.75">
      <c r="A2943" s="22" t="s">
        <v>60</v>
      </c>
      <c r="B2943" s="22" t="s">
        <v>24585</v>
      </c>
      <c r="C2943" s="22" t="s">
        <v>69</v>
      </c>
      <c r="D2943" s="22" t="s">
        <v>61</v>
      </c>
      <c r="E2943" s="31">
        <v>42977.650138888886</v>
      </c>
      <c r="F2943" s="22" t="s">
        <v>27572</v>
      </c>
      <c r="G2943" s="22" t="s">
        <v>39157</v>
      </c>
      <c r="H2943" s="22" t="s">
        <v>74</v>
      </c>
      <c r="I2943" s="22" t="s">
        <v>25028</v>
      </c>
      <c r="J2943" s="37" t="s">
        <v>27574</v>
      </c>
      <c r="K2943" s="37" t="s">
        <v>27575</v>
      </c>
      <c r="L2943" s="37" t="s">
        <v>27575</v>
      </c>
      <c r="M2943" s="37" t="s">
        <v>39158</v>
      </c>
      <c r="N2943" s="37" t="s">
        <v>651</v>
      </c>
      <c r="O2943" s="37" t="s">
        <v>652</v>
      </c>
      <c r="P2943" s="22" t="s">
        <v>39159</v>
      </c>
      <c r="Q2943" s="22" t="s">
        <v>39160</v>
      </c>
      <c r="R2943" s="38">
        <v>0</v>
      </c>
    </row>
    <row r="2944" spans="1:18" ht="12.75">
      <c r="A2944" s="22" t="s">
        <v>60</v>
      </c>
      <c r="B2944" s="22" t="s">
        <v>937</v>
      </c>
      <c r="C2944" s="22" t="s">
        <v>63</v>
      </c>
      <c r="D2944" s="22" t="s">
        <v>61</v>
      </c>
      <c r="E2944" s="31">
        <v>42951.6324537037</v>
      </c>
      <c r="F2944" s="22" t="s">
        <v>27572</v>
      </c>
      <c r="G2944" s="22" t="s">
        <v>39161</v>
      </c>
      <c r="H2944" s="22" t="s">
        <v>74</v>
      </c>
      <c r="I2944" s="22" t="s">
        <v>39162</v>
      </c>
      <c r="J2944" s="37" t="s">
        <v>27574</v>
      </c>
      <c r="K2944" s="37" t="s">
        <v>27575</v>
      </c>
      <c r="L2944" s="37" t="s">
        <v>27575</v>
      </c>
      <c r="M2944" s="37" t="s">
        <v>39163</v>
      </c>
      <c r="N2944" s="37" t="s">
        <v>1217</v>
      </c>
      <c r="O2944" s="37" t="s">
        <v>1218</v>
      </c>
      <c r="P2944" s="22" t="s">
        <v>39164</v>
      </c>
      <c r="Q2944" s="22" t="s">
        <v>39165</v>
      </c>
      <c r="R2944" s="38">
        <v>0</v>
      </c>
    </row>
    <row r="2945" spans="1:18" ht="12.75">
      <c r="A2945" s="22" t="s">
        <v>60</v>
      </c>
      <c r="B2945" s="22" t="s">
        <v>937</v>
      </c>
      <c r="C2945" s="22" t="s">
        <v>63</v>
      </c>
      <c r="D2945" s="22" t="s">
        <v>61</v>
      </c>
      <c r="E2945" s="31">
        <v>42954.511377314811</v>
      </c>
      <c r="F2945" s="22" t="s">
        <v>27572</v>
      </c>
      <c r="G2945" s="22" t="s">
        <v>39166</v>
      </c>
      <c r="H2945" s="22" t="s">
        <v>74</v>
      </c>
      <c r="I2945" s="22" t="s">
        <v>39167</v>
      </c>
      <c r="J2945" s="37" t="s">
        <v>27574</v>
      </c>
      <c r="K2945" s="37" t="s">
        <v>27575</v>
      </c>
      <c r="L2945" s="37" t="s">
        <v>27575</v>
      </c>
      <c r="M2945" s="37" t="s">
        <v>39168</v>
      </c>
      <c r="N2945" s="37" t="s">
        <v>1618</v>
      </c>
      <c r="O2945" s="37" t="s">
        <v>1619</v>
      </c>
      <c r="P2945" s="22" t="s">
        <v>39169</v>
      </c>
      <c r="Q2945" s="22" t="s">
        <v>39170</v>
      </c>
      <c r="R2945" s="38">
        <v>0</v>
      </c>
    </row>
    <row r="2946" spans="1:18" ht="12.75">
      <c r="A2946" s="22" t="s">
        <v>60</v>
      </c>
      <c r="B2946" s="22" t="s">
        <v>937</v>
      </c>
      <c r="C2946" s="22" t="s">
        <v>63</v>
      </c>
      <c r="D2946" s="22" t="s">
        <v>61</v>
      </c>
      <c r="E2946" s="31">
        <v>42969.640625</v>
      </c>
      <c r="F2946" s="22" t="s">
        <v>27572</v>
      </c>
      <c r="G2946" s="22" t="s">
        <v>39171</v>
      </c>
      <c r="H2946" s="22" t="s">
        <v>74</v>
      </c>
      <c r="I2946" s="22" t="s">
        <v>9920</v>
      </c>
      <c r="J2946" s="37" t="s">
        <v>27574</v>
      </c>
      <c r="K2946" s="37" t="s">
        <v>27575</v>
      </c>
      <c r="L2946" s="37" t="s">
        <v>27575</v>
      </c>
      <c r="M2946" s="37" t="s">
        <v>39172</v>
      </c>
      <c r="N2946" s="37" t="s">
        <v>6576</v>
      </c>
      <c r="O2946" s="37" t="s">
        <v>6577</v>
      </c>
      <c r="P2946" s="22" t="s">
        <v>39173</v>
      </c>
      <c r="Q2946" s="22" t="s">
        <v>39174</v>
      </c>
      <c r="R2946" s="38">
        <v>0</v>
      </c>
    </row>
    <row r="2947" spans="1:18" ht="12.75">
      <c r="A2947" s="22" t="s">
        <v>60</v>
      </c>
      <c r="B2947" s="22" t="s">
        <v>937</v>
      </c>
      <c r="C2947" s="22" t="s">
        <v>63</v>
      </c>
      <c r="D2947" s="22" t="s">
        <v>61</v>
      </c>
      <c r="E2947" s="31">
        <v>42978.597280092588</v>
      </c>
      <c r="F2947" s="22" t="s">
        <v>27572</v>
      </c>
      <c r="G2947" s="22" t="s">
        <v>39175</v>
      </c>
      <c r="H2947" s="22" t="s">
        <v>74</v>
      </c>
      <c r="I2947" s="22" t="s">
        <v>39176</v>
      </c>
      <c r="J2947" s="37" t="s">
        <v>27574</v>
      </c>
      <c r="K2947" s="37" t="s">
        <v>27575</v>
      </c>
      <c r="L2947" s="37" t="s">
        <v>27575</v>
      </c>
      <c r="M2947" s="37" t="s">
        <v>39177</v>
      </c>
      <c r="N2947" s="37" t="s">
        <v>570</v>
      </c>
      <c r="O2947" s="37" t="s">
        <v>571</v>
      </c>
      <c r="P2947" s="22" t="s">
        <v>39178</v>
      </c>
      <c r="Q2947" s="22" t="s">
        <v>39179</v>
      </c>
      <c r="R2947" s="38">
        <v>0</v>
      </c>
    </row>
    <row r="2948" spans="1:18" ht="12.75">
      <c r="A2948" s="22" t="s">
        <v>60</v>
      </c>
      <c r="B2948" s="22" t="s">
        <v>11844</v>
      </c>
      <c r="C2948" s="22" t="s">
        <v>65</v>
      </c>
      <c r="D2948" s="22" t="s">
        <v>61</v>
      </c>
      <c r="E2948" s="31">
        <v>42950.327210648145</v>
      </c>
      <c r="F2948" s="22" t="s">
        <v>27572</v>
      </c>
      <c r="G2948" s="22" t="s">
        <v>39180</v>
      </c>
      <c r="H2948" s="22" t="s">
        <v>74</v>
      </c>
      <c r="I2948" s="22" t="s">
        <v>12206</v>
      </c>
      <c r="J2948" s="37" t="s">
        <v>27574</v>
      </c>
      <c r="K2948" s="37" t="s">
        <v>27575</v>
      </c>
      <c r="L2948" s="37" t="s">
        <v>27575</v>
      </c>
      <c r="M2948" s="37" t="s">
        <v>39181</v>
      </c>
      <c r="N2948" s="37" t="s">
        <v>7365</v>
      </c>
      <c r="O2948" s="37" t="s">
        <v>7366</v>
      </c>
      <c r="P2948" s="22" t="s">
        <v>39182</v>
      </c>
      <c r="Q2948" s="22" t="s">
        <v>39183</v>
      </c>
      <c r="R2948" s="38">
        <v>0</v>
      </c>
    </row>
    <row r="2949" spans="1:18" ht="12.75">
      <c r="A2949" s="22" t="s">
        <v>60</v>
      </c>
      <c r="B2949" s="22" t="s">
        <v>11844</v>
      </c>
      <c r="C2949" s="22" t="s">
        <v>65</v>
      </c>
      <c r="D2949" s="22" t="s">
        <v>61</v>
      </c>
      <c r="E2949" s="31">
        <v>42954.442280092589</v>
      </c>
      <c r="F2949" s="22" t="s">
        <v>27572</v>
      </c>
      <c r="G2949" s="22" t="s">
        <v>39184</v>
      </c>
      <c r="H2949" s="22" t="s">
        <v>74</v>
      </c>
      <c r="I2949" s="22" t="s">
        <v>14522</v>
      </c>
      <c r="J2949" s="37" t="s">
        <v>27574</v>
      </c>
      <c r="K2949" s="37" t="s">
        <v>27575</v>
      </c>
      <c r="L2949" s="37" t="s">
        <v>27575</v>
      </c>
      <c r="M2949" s="37" t="s">
        <v>39185</v>
      </c>
      <c r="N2949" s="37" t="s">
        <v>14523</v>
      </c>
      <c r="O2949" s="37" t="s">
        <v>14524</v>
      </c>
      <c r="P2949" s="22" t="s">
        <v>39186</v>
      </c>
      <c r="Q2949" s="22" t="s">
        <v>39187</v>
      </c>
      <c r="R2949" s="38">
        <v>0</v>
      </c>
    </row>
    <row r="2950" spans="1:18" ht="12.75">
      <c r="A2950" s="22" t="s">
        <v>60</v>
      </c>
      <c r="B2950" s="22" t="s">
        <v>11844</v>
      </c>
      <c r="C2950" s="22" t="s">
        <v>65</v>
      </c>
      <c r="D2950" s="22" t="s">
        <v>61</v>
      </c>
      <c r="E2950" s="31">
        <v>42956.662546296291</v>
      </c>
      <c r="F2950" s="22" t="s">
        <v>27572</v>
      </c>
      <c r="G2950" s="22" t="s">
        <v>39188</v>
      </c>
      <c r="H2950" s="22" t="s">
        <v>74</v>
      </c>
      <c r="I2950" s="22" t="s">
        <v>12263</v>
      </c>
      <c r="J2950" s="37" t="s">
        <v>27574</v>
      </c>
      <c r="K2950" s="37" t="s">
        <v>27575</v>
      </c>
      <c r="L2950" s="37" t="s">
        <v>27575</v>
      </c>
      <c r="M2950" s="37" t="s">
        <v>39189</v>
      </c>
      <c r="N2950" s="37" t="s">
        <v>12264</v>
      </c>
      <c r="O2950" s="37" t="s">
        <v>12265</v>
      </c>
      <c r="P2950" s="22" t="s">
        <v>39190</v>
      </c>
      <c r="Q2950" s="22" t="s">
        <v>39191</v>
      </c>
      <c r="R2950" s="38">
        <v>0</v>
      </c>
    </row>
    <row r="2951" spans="1:18" ht="12.75">
      <c r="A2951" s="22" t="s">
        <v>60</v>
      </c>
      <c r="B2951" s="22" t="s">
        <v>11844</v>
      </c>
      <c r="C2951" s="22" t="s">
        <v>65</v>
      </c>
      <c r="D2951" s="22" t="s">
        <v>61</v>
      </c>
      <c r="E2951" s="31">
        <v>42961.513703703698</v>
      </c>
      <c r="F2951" s="22" t="s">
        <v>27572</v>
      </c>
      <c r="G2951" s="22" t="s">
        <v>39192</v>
      </c>
      <c r="H2951" s="22" t="s">
        <v>74</v>
      </c>
      <c r="I2951" s="22" t="s">
        <v>11857</v>
      </c>
      <c r="J2951" s="37" t="s">
        <v>27574</v>
      </c>
      <c r="K2951" s="37" t="s">
        <v>27575</v>
      </c>
      <c r="L2951" s="37" t="s">
        <v>27575</v>
      </c>
      <c r="M2951" s="37" t="s">
        <v>39193</v>
      </c>
      <c r="N2951" s="37" t="s">
        <v>785</v>
      </c>
      <c r="O2951" s="37" t="s">
        <v>786</v>
      </c>
      <c r="P2951" s="22" t="s">
        <v>39194</v>
      </c>
      <c r="Q2951" s="22" t="s">
        <v>39195</v>
      </c>
      <c r="R2951" s="38">
        <v>0</v>
      </c>
    </row>
    <row r="2952" spans="1:18" ht="12.75">
      <c r="A2952" s="22" t="s">
        <v>60</v>
      </c>
      <c r="B2952" s="22" t="s">
        <v>24688</v>
      </c>
      <c r="C2952" s="22" t="s">
        <v>69</v>
      </c>
      <c r="D2952" s="22" t="s">
        <v>61</v>
      </c>
      <c r="E2952" s="31">
        <v>42949.754837962959</v>
      </c>
      <c r="F2952" s="22" t="s">
        <v>27572</v>
      </c>
      <c r="G2952" s="22" t="s">
        <v>39196</v>
      </c>
      <c r="H2952" s="22" t="s">
        <v>74</v>
      </c>
      <c r="I2952" s="22" t="s">
        <v>26972</v>
      </c>
      <c r="J2952" s="37" t="s">
        <v>27574</v>
      </c>
      <c r="K2952" s="37" t="s">
        <v>27575</v>
      </c>
      <c r="L2952" s="37" t="s">
        <v>27575</v>
      </c>
      <c r="M2952" s="37" t="s">
        <v>39197</v>
      </c>
      <c r="N2952" s="37" t="s">
        <v>750</v>
      </c>
      <c r="O2952" s="37" t="s">
        <v>751</v>
      </c>
      <c r="P2952" s="22" t="s">
        <v>39198</v>
      </c>
      <c r="Q2952" s="22" t="s">
        <v>39199</v>
      </c>
      <c r="R2952" s="38">
        <v>0</v>
      </c>
    </row>
    <row r="2953" spans="1:18" ht="12.75">
      <c r="A2953" s="22" t="s">
        <v>60</v>
      </c>
      <c r="B2953" s="22" t="s">
        <v>24688</v>
      </c>
      <c r="C2953" s="22" t="s">
        <v>69</v>
      </c>
      <c r="D2953" s="22" t="s">
        <v>61</v>
      </c>
      <c r="E2953" s="31">
        <v>42954.489201388889</v>
      </c>
      <c r="F2953" s="22" t="s">
        <v>27572</v>
      </c>
      <c r="G2953" s="22" t="s">
        <v>39200</v>
      </c>
      <c r="H2953" s="22" t="s">
        <v>74</v>
      </c>
      <c r="I2953" s="22" t="s">
        <v>39201</v>
      </c>
      <c r="J2953" s="37" t="s">
        <v>27574</v>
      </c>
      <c r="K2953" s="37" t="s">
        <v>27575</v>
      </c>
      <c r="L2953" s="37" t="s">
        <v>27575</v>
      </c>
      <c r="M2953" s="37" t="s">
        <v>39202</v>
      </c>
      <c r="N2953" s="37" t="s">
        <v>10717</v>
      </c>
      <c r="O2953" s="37" t="s">
        <v>10718</v>
      </c>
      <c r="P2953" s="22" t="s">
        <v>39203</v>
      </c>
      <c r="Q2953" s="22" t="s">
        <v>39204</v>
      </c>
      <c r="R2953" s="38">
        <v>0</v>
      </c>
    </row>
    <row r="2954" spans="1:18" ht="12.75">
      <c r="A2954" s="22" t="s">
        <v>60</v>
      </c>
      <c r="B2954" s="22" t="s">
        <v>24688</v>
      </c>
      <c r="C2954" s="22" t="s">
        <v>69</v>
      </c>
      <c r="D2954" s="22" t="s">
        <v>61</v>
      </c>
      <c r="E2954" s="31">
        <v>42957.506990740738</v>
      </c>
      <c r="F2954" s="22" t="s">
        <v>27572</v>
      </c>
      <c r="G2954" s="22" t="s">
        <v>39205</v>
      </c>
      <c r="H2954" s="22" t="s">
        <v>74</v>
      </c>
      <c r="I2954" s="22" t="s">
        <v>24931</v>
      </c>
      <c r="J2954" s="37" t="s">
        <v>27574</v>
      </c>
      <c r="K2954" s="37" t="s">
        <v>27575</v>
      </c>
      <c r="L2954" s="37" t="s">
        <v>27575</v>
      </c>
      <c r="M2954" s="37" t="s">
        <v>39206</v>
      </c>
      <c r="N2954" s="37" t="s">
        <v>750</v>
      </c>
      <c r="O2954" s="37" t="s">
        <v>751</v>
      </c>
      <c r="P2954" s="22" t="s">
        <v>39198</v>
      </c>
      <c r="Q2954" s="22" t="s">
        <v>39199</v>
      </c>
      <c r="R2954" s="38">
        <v>0</v>
      </c>
    </row>
    <row r="2955" spans="1:18" ht="12.75">
      <c r="A2955" s="22" t="s">
        <v>60</v>
      </c>
      <c r="B2955" s="22" t="s">
        <v>24688</v>
      </c>
      <c r="C2955" s="22" t="s">
        <v>69</v>
      </c>
      <c r="D2955" s="22" t="s">
        <v>61</v>
      </c>
      <c r="E2955" s="31">
        <v>42963.589594907404</v>
      </c>
      <c r="F2955" s="22" t="s">
        <v>27572</v>
      </c>
      <c r="G2955" s="22" t="s">
        <v>39207</v>
      </c>
      <c r="H2955" s="22" t="s">
        <v>74</v>
      </c>
      <c r="I2955" s="22" t="s">
        <v>26947</v>
      </c>
      <c r="J2955" s="37" t="s">
        <v>27574</v>
      </c>
      <c r="K2955" s="37" t="s">
        <v>27575</v>
      </c>
      <c r="L2955" s="37" t="s">
        <v>27575</v>
      </c>
      <c r="M2955" s="37" t="s">
        <v>39208</v>
      </c>
      <c r="N2955" s="37" t="s">
        <v>2670</v>
      </c>
      <c r="O2955" s="37" t="s">
        <v>2671</v>
      </c>
      <c r="P2955" s="22" t="s">
        <v>39209</v>
      </c>
      <c r="Q2955" s="22" t="s">
        <v>39210</v>
      </c>
      <c r="R2955" s="38">
        <v>0</v>
      </c>
    </row>
    <row r="2956" spans="1:18" ht="12.75">
      <c r="A2956" s="22" t="s">
        <v>60</v>
      </c>
      <c r="B2956" s="22" t="s">
        <v>24688</v>
      </c>
      <c r="C2956" s="22" t="s">
        <v>69</v>
      </c>
      <c r="D2956" s="22" t="s">
        <v>61</v>
      </c>
      <c r="E2956" s="31">
        <v>42968.65116898148</v>
      </c>
      <c r="F2956" s="22" t="s">
        <v>27572</v>
      </c>
      <c r="G2956" s="22" t="s">
        <v>39211</v>
      </c>
      <c r="H2956" s="22" t="s">
        <v>74</v>
      </c>
      <c r="I2956" s="22" t="s">
        <v>25470</v>
      </c>
      <c r="J2956" s="37" t="s">
        <v>27574</v>
      </c>
      <c r="K2956" s="37" t="s">
        <v>27575</v>
      </c>
      <c r="L2956" s="37" t="s">
        <v>27575</v>
      </c>
      <c r="M2956" s="37" t="s">
        <v>39212</v>
      </c>
      <c r="N2956" s="37" t="s">
        <v>2490</v>
      </c>
      <c r="O2956" s="37" t="s">
        <v>2491</v>
      </c>
      <c r="P2956" s="22" t="s">
        <v>39213</v>
      </c>
      <c r="Q2956" s="22" t="s">
        <v>39214</v>
      </c>
      <c r="R2956" s="38">
        <v>0</v>
      </c>
    </row>
    <row r="2957" spans="1:18" ht="12.75">
      <c r="A2957" s="22" t="s">
        <v>60</v>
      </c>
      <c r="B2957" s="22" t="s">
        <v>24688</v>
      </c>
      <c r="C2957" s="22" t="s">
        <v>69</v>
      </c>
      <c r="D2957" s="22" t="s">
        <v>61</v>
      </c>
      <c r="E2957" s="31">
        <v>42970.438634259255</v>
      </c>
      <c r="F2957" s="22" t="s">
        <v>27572</v>
      </c>
      <c r="G2957" s="22" t="s">
        <v>39215</v>
      </c>
      <c r="H2957" s="22" t="s">
        <v>74</v>
      </c>
      <c r="I2957" s="22" t="s">
        <v>26521</v>
      </c>
      <c r="J2957" s="37" t="s">
        <v>27574</v>
      </c>
      <c r="K2957" s="37" t="s">
        <v>27575</v>
      </c>
      <c r="L2957" s="37" t="s">
        <v>27575</v>
      </c>
      <c r="M2957" s="37" t="s">
        <v>39216</v>
      </c>
      <c r="N2957" s="37" t="s">
        <v>21320</v>
      </c>
      <c r="O2957" s="37" t="s">
        <v>21321</v>
      </c>
      <c r="P2957" s="22" t="s">
        <v>39217</v>
      </c>
      <c r="Q2957" s="22" t="s">
        <v>39218</v>
      </c>
      <c r="R2957" s="38">
        <v>0</v>
      </c>
    </row>
    <row r="2958" spans="1:18" ht="12.75">
      <c r="A2958" s="22" t="s">
        <v>60</v>
      </c>
      <c r="B2958" s="22" t="s">
        <v>24688</v>
      </c>
      <c r="C2958" s="22" t="s">
        <v>69</v>
      </c>
      <c r="D2958" s="22" t="s">
        <v>61</v>
      </c>
      <c r="E2958" s="31">
        <v>42971.615474537037</v>
      </c>
      <c r="F2958" s="22" t="s">
        <v>27572</v>
      </c>
      <c r="G2958" s="22" t="s">
        <v>39219</v>
      </c>
      <c r="H2958" s="22" t="s">
        <v>74</v>
      </c>
      <c r="I2958" s="22" t="s">
        <v>26431</v>
      </c>
      <c r="J2958" s="37" t="s">
        <v>27574</v>
      </c>
      <c r="K2958" s="37" t="s">
        <v>27575</v>
      </c>
      <c r="L2958" s="37" t="s">
        <v>27575</v>
      </c>
      <c r="M2958" s="37" t="s">
        <v>39220</v>
      </c>
      <c r="N2958" s="37" t="s">
        <v>26432</v>
      </c>
      <c r="O2958" s="37" t="s">
        <v>26433</v>
      </c>
      <c r="P2958" s="22" t="s">
        <v>39221</v>
      </c>
      <c r="Q2958" s="22" t="s">
        <v>39222</v>
      </c>
      <c r="R2958" s="38">
        <v>0</v>
      </c>
    </row>
    <row r="2959" spans="1:18" ht="12.75">
      <c r="A2959" s="22" t="s">
        <v>60</v>
      </c>
      <c r="B2959" s="22" t="s">
        <v>24688</v>
      </c>
      <c r="C2959" s="22" t="s">
        <v>69</v>
      </c>
      <c r="D2959" s="22" t="s">
        <v>61</v>
      </c>
      <c r="E2959" s="31">
        <v>42976.687650462962</v>
      </c>
      <c r="F2959" s="22" t="s">
        <v>27572</v>
      </c>
      <c r="G2959" s="22" t="s">
        <v>39223</v>
      </c>
      <c r="H2959" s="22" t="s">
        <v>74</v>
      </c>
      <c r="I2959" s="22" t="s">
        <v>26922</v>
      </c>
      <c r="J2959" s="37" t="s">
        <v>27574</v>
      </c>
      <c r="K2959" s="37" t="s">
        <v>27575</v>
      </c>
      <c r="L2959" s="37" t="s">
        <v>27575</v>
      </c>
      <c r="M2959" s="37" t="s">
        <v>39224</v>
      </c>
      <c r="N2959" s="37" t="s">
        <v>2490</v>
      </c>
      <c r="O2959" s="37" t="s">
        <v>2491</v>
      </c>
      <c r="P2959" s="22" t="s">
        <v>39213</v>
      </c>
      <c r="Q2959" s="22" t="s">
        <v>39214</v>
      </c>
      <c r="R2959" s="38">
        <v>0</v>
      </c>
    </row>
    <row r="2960" spans="1:18" ht="12.75">
      <c r="A2960" s="22" t="s">
        <v>60</v>
      </c>
      <c r="B2960" s="22" t="s">
        <v>18351</v>
      </c>
      <c r="C2960" s="22" t="s">
        <v>68</v>
      </c>
      <c r="D2960" s="22" t="s">
        <v>61</v>
      </c>
      <c r="E2960" s="31">
        <v>42949.466064814813</v>
      </c>
      <c r="F2960" s="22" t="s">
        <v>27572</v>
      </c>
      <c r="G2960" s="22" t="s">
        <v>39225</v>
      </c>
      <c r="H2960" s="22" t="s">
        <v>74</v>
      </c>
      <c r="I2960" s="22" t="s">
        <v>22524</v>
      </c>
      <c r="J2960" s="37" t="s">
        <v>27574</v>
      </c>
      <c r="K2960" s="37" t="s">
        <v>27575</v>
      </c>
      <c r="L2960" s="37" t="s">
        <v>27575</v>
      </c>
      <c r="M2960" s="37" t="s">
        <v>39226</v>
      </c>
      <c r="N2960" s="37" t="s">
        <v>101</v>
      </c>
      <c r="O2960" s="37" t="s">
        <v>102</v>
      </c>
      <c r="P2960" s="22" t="s">
        <v>39227</v>
      </c>
      <c r="Q2960" s="22" t="s">
        <v>39228</v>
      </c>
      <c r="R2960" s="38">
        <v>0</v>
      </c>
    </row>
    <row r="2961" spans="1:18" ht="12.75">
      <c r="A2961" s="22" t="s">
        <v>60</v>
      </c>
      <c r="B2961" s="22" t="s">
        <v>18351</v>
      </c>
      <c r="C2961" s="22" t="s">
        <v>68</v>
      </c>
      <c r="D2961" s="22" t="s">
        <v>61</v>
      </c>
      <c r="E2961" s="31">
        <v>42976.479618055557</v>
      </c>
      <c r="F2961" s="22" t="s">
        <v>27572</v>
      </c>
      <c r="G2961" s="22" t="s">
        <v>39229</v>
      </c>
      <c r="H2961" s="22" t="s">
        <v>74</v>
      </c>
      <c r="I2961" s="22" t="s">
        <v>39230</v>
      </c>
      <c r="J2961" s="37" t="s">
        <v>27574</v>
      </c>
      <c r="K2961" s="37" t="s">
        <v>27575</v>
      </c>
      <c r="L2961" s="37" t="s">
        <v>27575</v>
      </c>
      <c r="M2961" s="37" t="s">
        <v>39231</v>
      </c>
      <c r="N2961" s="37" t="s">
        <v>19314</v>
      </c>
      <c r="O2961" s="37" t="s">
        <v>19315</v>
      </c>
      <c r="P2961" s="22" t="s">
        <v>39232</v>
      </c>
      <c r="Q2961" s="22" t="s">
        <v>39233</v>
      </c>
      <c r="R2961" s="38">
        <v>0</v>
      </c>
    </row>
    <row r="2962" spans="1:18" ht="12.75">
      <c r="A2962" s="22" t="s">
        <v>60</v>
      </c>
      <c r="B2962" s="22" t="s">
        <v>25425</v>
      </c>
      <c r="C2962" s="22" t="s">
        <v>69</v>
      </c>
      <c r="D2962" s="22" t="s">
        <v>61</v>
      </c>
      <c r="E2962" s="31">
        <v>42978.572384259256</v>
      </c>
      <c r="F2962" s="22" t="s">
        <v>27572</v>
      </c>
      <c r="G2962" s="22" t="s">
        <v>39234</v>
      </c>
      <c r="H2962" s="22" t="s">
        <v>74</v>
      </c>
      <c r="I2962" s="22" t="s">
        <v>26633</v>
      </c>
      <c r="J2962" s="37" t="s">
        <v>27574</v>
      </c>
      <c r="K2962" s="37" t="s">
        <v>27575</v>
      </c>
      <c r="L2962" s="37" t="s">
        <v>27575</v>
      </c>
      <c r="M2962" s="37" t="s">
        <v>39235</v>
      </c>
      <c r="N2962" s="37" t="s">
        <v>101</v>
      </c>
      <c r="O2962" s="37" t="s">
        <v>102</v>
      </c>
      <c r="P2962" s="22" t="s">
        <v>39236</v>
      </c>
      <c r="Q2962" s="22" t="s">
        <v>39237</v>
      </c>
      <c r="R2962" s="38">
        <v>0</v>
      </c>
    </row>
    <row r="2963" spans="1:18" ht="12.75">
      <c r="A2963" s="22" t="s">
        <v>60</v>
      </c>
      <c r="B2963" s="22" t="s">
        <v>20045</v>
      </c>
      <c r="C2963" s="22" t="s">
        <v>68</v>
      </c>
      <c r="D2963" s="22" t="s">
        <v>61</v>
      </c>
      <c r="E2963" s="31">
        <v>42978.637928240736</v>
      </c>
      <c r="F2963" s="22" t="s">
        <v>27572</v>
      </c>
      <c r="G2963" s="22" t="s">
        <v>39238</v>
      </c>
      <c r="H2963" s="22" t="s">
        <v>74</v>
      </c>
      <c r="I2963" s="22" t="s">
        <v>24373</v>
      </c>
      <c r="J2963" s="37" t="s">
        <v>27574</v>
      </c>
      <c r="K2963" s="37" t="s">
        <v>27575</v>
      </c>
      <c r="L2963" s="37" t="s">
        <v>27575</v>
      </c>
      <c r="M2963" s="37" t="s">
        <v>39239</v>
      </c>
      <c r="N2963" s="37" t="s">
        <v>533</v>
      </c>
      <c r="O2963" s="37" t="s">
        <v>534</v>
      </c>
      <c r="P2963" s="22" t="s">
        <v>39240</v>
      </c>
      <c r="Q2963" s="22" t="s">
        <v>39241</v>
      </c>
      <c r="R2963" s="38">
        <v>0</v>
      </c>
    </row>
    <row r="2964" spans="1:18" ht="12.75">
      <c r="A2964" s="22" t="s">
        <v>60</v>
      </c>
      <c r="B2964" s="22" t="s">
        <v>16167</v>
      </c>
      <c r="C2964" s="22" t="s">
        <v>68</v>
      </c>
      <c r="D2964" s="22" t="s">
        <v>61</v>
      </c>
      <c r="E2964" s="31">
        <v>42948.419953703698</v>
      </c>
      <c r="F2964" s="22" t="s">
        <v>27572</v>
      </c>
      <c r="G2964" s="22" t="s">
        <v>39242</v>
      </c>
      <c r="H2964" s="22" t="s">
        <v>74</v>
      </c>
      <c r="I2964" s="22" t="s">
        <v>23012</v>
      </c>
      <c r="J2964" s="37" t="s">
        <v>27574</v>
      </c>
      <c r="K2964" s="37" t="s">
        <v>27575</v>
      </c>
      <c r="L2964" s="37" t="s">
        <v>27575</v>
      </c>
      <c r="M2964" s="37" t="s">
        <v>39243</v>
      </c>
      <c r="N2964" s="37" t="s">
        <v>6597</v>
      </c>
      <c r="O2964" s="37" t="s">
        <v>6598</v>
      </c>
      <c r="P2964" s="22" t="s">
        <v>39244</v>
      </c>
      <c r="Q2964" s="22" t="s">
        <v>39245</v>
      </c>
      <c r="R2964" s="38">
        <v>0</v>
      </c>
    </row>
    <row r="2965" spans="1:18" ht="12.75">
      <c r="A2965" s="22" t="s">
        <v>60</v>
      </c>
      <c r="B2965" s="22" t="s">
        <v>16167</v>
      </c>
      <c r="C2965" s="22" t="s">
        <v>68</v>
      </c>
      <c r="D2965" s="22" t="s">
        <v>61</v>
      </c>
      <c r="E2965" s="31">
        <v>42950.607152777775</v>
      </c>
      <c r="F2965" s="22" t="s">
        <v>27572</v>
      </c>
      <c r="G2965" s="22" t="s">
        <v>39246</v>
      </c>
      <c r="H2965" s="22" t="s">
        <v>74</v>
      </c>
      <c r="I2965" s="22" t="s">
        <v>17562</v>
      </c>
      <c r="J2965" s="37" t="s">
        <v>27574</v>
      </c>
      <c r="K2965" s="37" t="s">
        <v>27575</v>
      </c>
      <c r="L2965" s="37" t="s">
        <v>27575</v>
      </c>
      <c r="M2965" s="37" t="s">
        <v>39247</v>
      </c>
      <c r="N2965" s="37" t="s">
        <v>101</v>
      </c>
      <c r="O2965" s="37" t="s">
        <v>102</v>
      </c>
      <c r="P2965" s="22" t="s">
        <v>39248</v>
      </c>
      <c r="Q2965" s="22" t="s">
        <v>39249</v>
      </c>
      <c r="R2965" s="38">
        <v>0</v>
      </c>
    </row>
    <row r="2966" spans="1:18" ht="12.75">
      <c r="A2966" s="22" t="s">
        <v>60</v>
      </c>
      <c r="B2966" s="22" t="s">
        <v>16167</v>
      </c>
      <c r="C2966" s="22" t="s">
        <v>68</v>
      </c>
      <c r="D2966" s="22" t="s">
        <v>61</v>
      </c>
      <c r="E2966" s="31">
        <v>42951.699780092589</v>
      </c>
      <c r="F2966" s="22" t="s">
        <v>27572</v>
      </c>
      <c r="G2966" s="22" t="s">
        <v>39250</v>
      </c>
      <c r="H2966" s="22" t="s">
        <v>74</v>
      </c>
      <c r="I2966" s="22" t="s">
        <v>21098</v>
      </c>
      <c r="J2966" s="37" t="s">
        <v>27574</v>
      </c>
      <c r="K2966" s="37" t="s">
        <v>27575</v>
      </c>
      <c r="L2966" s="37" t="s">
        <v>27575</v>
      </c>
      <c r="M2966" s="37" t="s">
        <v>39251</v>
      </c>
      <c r="N2966" s="37" t="s">
        <v>1227</v>
      </c>
      <c r="O2966" s="37" t="s">
        <v>1228</v>
      </c>
      <c r="P2966" s="22" t="s">
        <v>27924</v>
      </c>
      <c r="Q2966" s="22" t="s">
        <v>27924</v>
      </c>
      <c r="R2966" s="38">
        <v>0</v>
      </c>
    </row>
    <row r="2967" spans="1:18" ht="12.75">
      <c r="A2967" s="22" t="s">
        <v>60</v>
      </c>
      <c r="B2967" s="22" t="s">
        <v>16167</v>
      </c>
      <c r="C2967" s="22" t="s">
        <v>68</v>
      </c>
      <c r="D2967" s="22" t="s">
        <v>61</v>
      </c>
      <c r="E2967" s="31">
        <v>42954.548252314817</v>
      </c>
      <c r="F2967" s="22" t="s">
        <v>27572</v>
      </c>
      <c r="G2967" s="22" t="s">
        <v>39252</v>
      </c>
      <c r="H2967" s="22" t="s">
        <v>74</v>
      </c>
      <c r="I2967" s="22" t="s">
        <v>20682</v>
      </c>
      <c r="J2967" s="37" t="s">
        <v>27574</v>
      </c>
      <c r="K2967" s="37" t="s">
        <v>27575</v>
      </c>
      <c r="L2967" s="37" t="s">
        <v>27575</v>
      </c>
      <c r="M2967" s="37" t="s">
        <v>39253</v>
      </c>
      <c r="N2967" s="37" t="s">
        <v>20683</v>
      </c>
      <c r="O2967" s="37" t="s">
        <v>20684</v>
      </c>
      <c r="P2967" s="22" t="s">
        <v>39254</v>
      </c>
      <c r="Q2967" s="22" t="s">
        <v>39255</v>
      </c>
      <c r="R2967" s="38">
        <v>0</v>
      </c>
    </row>
    <row r="2968" spans="1:18" ht="12.75">
      <c r="A2968" s="22" t="s">
        <v>60</v>
      </c>
      <c r="B2968" s="22" t="s">
        <v>16167</v>
      </c>
      <c r="C2968" s="22" t="s">
        <v>68</v>
      </c>
      <c r="D2968" s="22" t="s">
        <v>61</v>
      </c>
      <c r="E2968" s="31">
        <v>42958.506504629629</v>
      </c>
      <c r="F2968" s="22" t="s">
        <v>27572</v>
      </c>
      <c r="G2968" s="22" t="s">
        <v>39256</v>
      </c>
      <c r="H2968" s="22" t="s">
        <v>74</v>
      </c>
      <c r="I2968" s="22" t="s">
        <v>16417</v>
      </c>
      <c r="J2968" s="37" t="s">
        <v>27574</v>
      </c>
      <c r="K2968" s="37" t="s">
        <v>27575</v>
      </c>
      <c r="L2968" s="37" t="s">
        <v>27575</v>
      </c>
      <c r="M2968" s="37" t="s">
        <v>39257</v>
      </c>
      <c r="N2968" s="37" t="s">
        <v>533</v>
      </c>
      <c r="O2968" s="37" t="s">
        <v>534</v>
      </c>
      <c r="P2968" s="22" t="s">
        <v>39258</v>
      </c>
      <c r="Q2968" s="22" t="s">
        <v>39259</v>
      </c>
      <c r="R2968" s="38">
        <v>0</v>
      </c>
    </row>
    <row r="2969" spans="1:18" ht="12.75">
      <c r="A2969" s="22" t="s">
        <v>60</v>
      </c>
      <c r="B2969" s="22" t="s">
        <v>16167</v>
      </c>
      <c r="C2969" s="22" t="s">
        <v>68</v>
      </c>
      <c r="D2969" s="22" t="s">
        <v>61</v>
      </c>
      <c r="E2969" s="31">
        <v>42958.537939814814</v>
      </c>
      <c r="F2969" s="22" t="s">
        <v>27572</v>
      </c>
      <c r="G2969" s="22" t="s">
        <v>39260</v>
      </c>
      <c r="H2969" s="22" t="s">
        <v>74</v>
      </c>
      <c r="I2969" s="22" t="s">
        <v>16169</v>
      </c>
      <c r="J2969" s="37" t="s">
        <v>27574</v>
      </c>
      <c r="K2969" s="37" t="s">
        <v>27575</v>
      </c>
      <c r="L2969" s="37" t="s">
        <v>27575</v>
      </c>
      <c r="M2969" s="37" t="s">
        <v>39261</v>
      </c>
      <c r="N2969" s="37" t="s">
        <v>16170</v>
      </c>
      <c r="O2969" s="37" t="s">
        <v>16171</v>
      </c>
      <c r="P2969" s="22" t="s">
        <v>39262</v>
      </c>
      <c r="Q2969" s="22" t="s">
        <v>39263</v>
      </c>
      <c r="R2969" s="38">
        <v>0</v>
      </c>
    </row>
    <row r="2970" spans="1:18" ht="12.75">
      <c r="A2970" s="22" t="s">
        <v>60</v>
      </c>
      <c r="B2970" s="22" t="s">
        <v>16167</v>
      </c>
      <c r="C2970" s="22" t="s">
        <v>68</v>
      </c>
      <c r="D2970" s="22" t="s">
        <v>61</v>
      </c>
      <c r="E2970" s="31">
        <v>42963.42487268518</v>
      </c>
      <c r="F2970" s="22" t="s">
        <v>27572</v>
      </c>
      <c r="G2970" s="22" t="s">
        <v>39264</v>
      </c>
      <c r="H2970" s="22" t="s">
        <v>74</v>
      </c>
      <c r="I2970" s="22" t="s">
        <v>18945</v>
      </c>
      <c r="J2970" s="37" t="s">
        <v>27574</v>
      </c>
      <c r="K2970" s="37" t="s">
        <v>27575</v>
      </c>
      <c r="L2970" s="37" t="s">
        <v>27575</v>
      </c>
      <c r="M2970" s="37" t="s">
        <v>39265</v>
      </c>
      <c r="N2970" s="37" t="s">
        <v>750</v>
      </c>
      <c r="O2970" s="37" t="s">
        <v>751</v>
      </c>
      <c r="P2970" s="22" t="s">
        <v>39254</v>
      </c>
      <c r="Q2970" s="22" t="s">
        <v>39255</v>
      </c>
      <c r="R2970" s="38">
        <v>0</v>
      </c>
    </row>
    <row r="2971" spans="1:18" ht="12.75">
      <c r="A2971" s="22" t="s">
        <v>60</v>
      </c>
      <c r="B2971" s="22" t="s">
        <v>16167</v>
      </c>
      <c r="C2971" s="22" t="s">
        <v>68</v>
      </c>
      <c r="D2971" s="22" t="s">
        <v>61</v>
      </c>
      <c r="E2971" s="31">
        <v>42968.519224537034</v>
      </c>
      <c r="F2971" s="22" t="s">
        <v>27572</v>
      </c>
      <c r="G2971" s="22" t="s">
        <v>39266</v>
      </c>
      <c r="H2971" s="22" t="s">
        <v>74</v>
      </c>
      <c r="I2971" s="22" t="s">
        <v>17660</v>
      </c>
      <c r="J2971" s="37" t="s">
        <v>27574</v>
      </c>
      <c r="K2971" s="37" t="s">
        <v>27575</v>
      </c>
      <c r="L2971" s="37" t="s">
        <v>27575</v>
      </c>
      <c r="M2971" s="37" t="s">
        <v>39267</v>
      </c>
      <c r="N2971" s="37" t="s">
        <v>1656</v>
      </c>
      <c r="O2971" s="37" t="s">
        <v>1657</v>
      </c>
      <c r="P2971" s="22" t="s">
        <v>27924</v>
      </c>
      <c r="Q2971" s="22" t="s">
        <v>27924</v>
      </c>
      <c r="R2971" s="38">
        <v>0</v>
      </c>
    </row>
    <row r="2972" spans="1:18" ht="12.75">
      <c r="A2972" s="22" t="s">
        <v>60</v>
      </c>
      <c r="B2972" s="22" t="s">
        <v>16167</v>
      </c>
      <c r="C2972" s="22" t="s">
        <v>68</v>
      </c>
      <c r="D2972" s="22" t="s">
        <v>61</v>
      </c>
      <c r="E2972" s="31">
        <v>42969.49927083333</v>
      </c>
      <c r="F2972" s="22" t="s">
        <v>27572</v>
      </c>
      <c r="G2972" s="22" t="s">
        <v>39268</v>
      </c>
      <c r="H2972" s="22" t="s">
        <v>74</v>
      </c>
      <c r="I2972" s="22" t="s">
        <v>20613</v>
      </c>
      <c r="J2972" s="37" t="s">
        <v>27574</v>
      </c>
      <c r="K2972" s="37" t="s">
        <v>27575</v>
      </c>
      <c r="L2972" s="37" t="s">
        <v>27575</v>
      </c>
      <c r="M2972" s="37" t="s">
        <v>39269</v>
      </c>
      <c r="N2972" s="37" t="s">
        <v>144</v>
      </c>
      <c r="O2972" s="37" t="s">
        <v>145</v>
      </c>
      <c r="P2972" s="22" t="s">
        <v>39270</v>
      </c>
      <c r="Q2972" s="22" t="s">
        <v>39271</v>
      </c>
      <c r="R2972" s="38">
        <v>0</v>
      </c>
    </row>
    <row r="2973" spans="1:18" ht="12.75">
      <c r="A2973" s="22" t="s">
        <v>60</v>
      </c>
      <c r="B2973" s="22" t="s">
        <v>16167</v>
      </c>
      <c r="C2973" s="22" t="s">
        <v>68</v>
      </c>
      <c r="D2973" s="22" t="s">
        <v>61</v>
      </c>
      <c r="E2973" s="31">
        <v>42970.437962962962</v>
      </c>
      <c r="F2973" s="22" t="s">
        <v>27572</v>
      </c>
      <c r="G2973" s="22" t="s">
        <v>39272</v>
      </c>
      <c r="H2973" s="22" t="s">
        <v>74</v>
      </c>
      <c r="I2973" s="22" t="s">
        <v>23208</v>
      </c>
      <c r="J2973" s="37" t="s">
        <v>27574</v>
      </c>
      <c r="K2973" s="37" t="s">
        <v>27575</v>
      </c>
      <c r="L2973" s="37" t="s">
        <v>27575</v>
      </c>
      <c r="M2973" s="37" t="s">
        <v>39273</v>
      </c>
      <c r="N2973" s="37" t="s">
        <v>23209</v>
      </c>
      <c r="O2973" s="37" t="s">
        <v>23210</v>
      </c>
      <c r="P2973" s="22" t="s">
        <v>39274</v>
      </c>
      <c r="Q2973" s="22" t="s">
        <v>39275</v>
      </c>
      <c r="R2973" s="38">
        <v>0</v>
      </c>
    </row>
    <row r="2974" spans="1:18" ht="12.75">
      <c r="A2974" s="22" t="s">
        <v>60</v>
      </c>
      <c r="B2974" s="22" t="s">
        <v>16167</v>
      </c>
      <c r="C2974" s="22" t="s">
        <v>68</v>
      </c>
      <c r="D2974" s="22" t="s">
        <v>61</v>
      </c>
      <c r="E2974" s="31">
        <v>42975.501828703702</v>
      </c>
      <c r="F2974" s="22" t="s">
        <v>27572</v>
      </c>
      <c r="G2974" s="22" t="s">
        <v>39276</v>
      </c>
      <c r="H2974" s="22" t="s">
        <v>74</v>
      </c>
      <c r="I2974" s="22" t="s">
        <v>39277</v>
      </c>
      <c r="J2974" s="37" t="s">
        <v>27574</v>
      </c>
      <c r="K2974" s="37" t="s">
        <v>27575</v>
      </c>
      <c r="L2974" s="37" t="s">
        <v>27575</v>
      </c>
      <c r="M2974" s="37" t="s">
        <v>39278</v>
      </c>
      <c r="N2974" s="37" t="s">
        <v>1199</v>
      </c>
      <c r="O2974" s="37" t="s">
        <v>1200</v>
      </c>
      <c r="P2974" s="22" t="s">
        <v>39279</v>
      </c>
      <c r="Q2974" s="22" t="s">
        <v>39280</v>
      </c>
      <c r="R2974" s="38">
        <v>0</v>
      </c>
    </row>
    <row r="2975" spans="1:18" ht="12.75">
      <c r="A2975" s="22" t="s">
        <v>60</v>
      </c>
      <c r="B2975" s="22" t="s">
        <v>16167</v>
      </c>
      <c r="C2975" s="22" t="s">
        <v>68</v>
      </c>
      <c r="D2975" s="22" t="s">
        <v>61</v>
      </c>
      <c r="E2975" s="31">
        <v>42975.517905092594</v>
      </c>
      <c r="F2975" s="22" t="s">
        <v>27572</v>
      </c>
      <c r="G2975" s="22" t="s">
        <v>39281</v>
      </c>
      <c r="H2975" s="22" t="s">
        <v>74</v>
      </c>
      <c r="I2975" s="22" t="s">
        <v>39282</v>
      </c>
      <c r="J2975" s="37" t="s">
        <v>27574</v>
      </c>
      <c r="K2975" s="37" t="s">
        <v>27575</v>
      </c>
      <c r="L2975" s="37" t="s">
        <v>27575</v>
      </c>
      <c r="M2975" s="37" t="s">
        <v>39283</v>
      </c>
      <c r="N2975" s="37" t="s">
        <v>1199</v>
      </c>
      <c r="O2975" s="37" t="s">
        <v>1200</v>
      </c>
      <c r="P2975" s="22" t="s">
        <v>39279</v>
      </c>
      <c r="Q2975" s="22" t="s">
        <v>39280</v>
      </c>
      <c r="R2975" s="38">
        <v>0</v>
      </c>
    </row>
    <row r="2976" spans="1:18" ht="12.75">
      <c r="A2976" s="22" t="s">
        <v>60</v>
      </c>
      <c r="B2976" s="22" t="s">
        <v>24598</v>
      </c>
      <c r="C2976" s="22" t="s">
        <v>69</v>
      </c>
      <c r="D2976" s="22" t="s">
        <v>61</v>
      </c>
      <c r="E2976" s="31">
        <v>42951.74523148148</v>
      </c>
      <c r="F2976" s="22" t="s">
        <v>27572</v>
      </c>
      <c r="G2976" s="22" t="s">
        <v>39284</v>
      </c>
      <c r="H2976" s="22" t="s">
        <v>74</v>
      </c>
      <c r="I2976" s="22" t="s">
        <v>24869</v>
      </c>
      <c r="J2976" s="37" t="s">
        <v>27574</v>
      </c>
      <c r="K2976" s="37" t="s">
        <v>27575</v>
      </c>
      <c r="L2976" s="37" t="s">
        <v>27575</v>
      </c>
      <c r="M2976" s="37" t="s">
        <v>39285</v>
      </c>
      <c r="N2976" s="37" t="s">
        <v>2885</v>
      </c>
      <c r="O2976" s="37" t="s">
        <v>2886</v>
      </c>
      <c r="P2976" s="22" t="s">
        <v>39286</v>
      </c>
      <c r="Q2976" s="22" t="s">
        <v>39287</v>
      </c>
      <c r="R2976" s="38">
        <v>0</v>
      </c>
    </row>
    <row r="2977" spans="1:18" ht="12.75">
      <c r="A2977" s="22" t="s">
        <v>60</v>
      </c>
      <c r="B2977" s="22" t="s">
        <v>24598</v>
      </c>
      <c r="C2977" s="22" t="s">
        <v>69</v>
      </c>
      <c r="D2977" s="22" t="s">
        <v>61</v>
      </c>
      <c r="E2977" s="31">
        <v>42957.415590277778</v>
      </c>
      <c r="F2977" s="22" t="s">
        <v>27572</v>
      </c>
      <c r="G2977" s="22" t="s">
        <v>39288</v>
      </c>
      <c r="H2977" s="22" t="s">
        <v>74</v>
      </c>
      <c r="I2977" s="22" t="s">
        <v>26712</v>
      </c>
      <c r="J2977" s="37" t="s">
        <v>27574</v>
      </c>
      <c r="K2977" s="37" t="s">
        <v>27575</v>
      </c>
      <c r="L2977" s="37" t="s">
        <v>27575</v>
      </c>
      <c r="M2977" s="37" t="s">
        <v>39289</v>
      </c>
      <c r="N2977" s="37" t="s">
        <v>10330</v>
      </c>
      <c r="O2977" s="37" t="s">
        <v>10331</v>
      </c>
      <c r="P2977" s="22" t="s">
        <v>39290</v>
      </c>
      <c r="Q2977" s="22" t="s">
        <v>39291</v>
      </c>
      <c r="R2977" s="38">
        <v>0</v>
      </c>
    </row>
    <row r="2978" spans="1:18" ht="12.75">
      <c r="A2978" s="22" t="s">
        <v>60</v>
      </c>
      <c r="B2978" s="22" t="s">
        <v>24598</v>
      </c>
      <c r="C2978" s="22" t="s">
        <v>69</v>
      </c>
      <c r="D2978" s="22" t="s">
        <v>61</v>
      </c>
      <c r="E2978" s="31">
        <v>42958.605682870366</v>
      </c>
      <c r="F2978" s="22" t="s">
        <v>27572</v>
      </c>
      <c r="G2978" s="22" t="s">
        <v>39292</v>
      </c>
      <c r="H2978" s="22" t="s">
        <v>74</v>
      </c>
      <c r="I2978" s="22" t="s">
        <v>25266</v>
      </c>
      <c r="J2978" s="37" t="s">
        <v>27574</v>
      </c>
      <c r="K2978" s="37" t="s">
        <v>27575</v>
      </c>
      <c r="L2978" s="37" t="s">
        <v>27575</v>
      </c>
      <c r="M2978" s="37" t="s">
        <v>39293</v>
      </c>
      <c r="N2978" s="37" t="s">
        <v>4763</v>
      </c>
      <c r="O2978" s="37" t="s">
        <v>4764</v>
      </c>
      <c r="P2978" s="22" t="s">
        <v>39294</v>
      </c>
      <c r="Q2978" s="22" t="s">
        <v>39295</v>
      </c>
      <c r="R2978" s="38">
        <v>0</v>
      </c>
    </row>
    <row r="2979" spans="1:18" ht="12.75">
      <c r="A2979" s="22" t="s">
        <v>60</v>
      </c>
      <c r="B2979" s="22" t="s">
        <v>24598</v>
      </c>
      <c r="C2979" s="22" t="s">
        <v>69</v>
      </c>
      <c r="D2979" s="22" t="s">
        <v>61</v>
      </c>
      <c r="E2979" s="31">
        <v>42961.434016203704</v>
      </c>
      <c r="F2979" s="22" t="s">
        <v>27572</v>
      </c>
      <c r="G2979" s="22" t="s">
        <v>39296</v>
      </c>
      <c r="H2979" s="22" t="s">
        <v>74</v>
      </c>
      <c r="I2979" s="22" t="s">
        <v>25934</v>
      </c>
      <c r="J2979" s="37" t="s">
        <v>27574</v>
      </c>
      <c r="K2979" s="37" t="s">
        <v>27575</v>
      </c>
      <c r="L2979" s="37" t="s">
        <v>27575</v>
      </c>
      <c r="M2979" s="37" t="s">
        <v>39297</v>
      </c>
      <c r="N2979" s="37" t="s">
        <v>5362</v>
      </c>
      <c r="O2979" s="37" t="s">
        <v>5363</v>
      </c>
      <c r="P2979" s="22" t="s">
        <v>39298</v>
      </c>
      <c r="Q2979" s="22" t="s">
        <v>39299</v>
      </c>
      <c r="R2979" s="38">
        <v>0</v>
      </c>
    </row>
    <row r="2980" spans="1:18" ht="12.75">
      <c r="A2980" s="22" t="s">
        <v>60</v>
      </c>
      <c r="B2980" s="22" t="s">
        <v>24598</v>
      </c>
      <c r="C2980" s="22" t="s">
        <v>69</v>
      </c>
      <c r="D2980" s="22" t="s">
        <v>61</v>
      </c>
      <c r="E2980" s="31">
        <v>42962.717418981483</v>
      </c>
      <c r="F2980" s="22" t="s">
        <v>27572</v>
      </c>
      <c r="G2980" s="22" t="s">
        <v>39300</v>
      </c>
      <c r="H2980" s="22" t="s">
        <v>74</v>
      </c>
      <c r="I2980" s="22" t="s">
        <v>39301</v>
      </c>
      <c r="J2980" s="37" t="s">
        <v>27574</v>
      </c>
      <c r="K2980" s="37" t="s">
        <v>27575</v>
      </c>
      <c r="L2980" s="37" t="s">
        <v>27575</v>
      </c>
      <c r="M2980" s="37" t="s">
        <v>39302</v>
      </c>
      <c r="N2980" s="37" t="s">
        <v>2467</v>
      </c>
      <c r="O2980" s="37" t="s">
        <v>2468</v>
      </c>
      <c r="P2980" s="22" t="s">
        <v>39303</v>
      </c>
      <c r="Q2980" s="22" t="s">
        <v>39304</v>
      </c>
      <c r="R2980" s="38">
        <v>0</v>
      </c>
    </row>
    <row r="2981" spans="1:18" ht="12.75">
      <c r="A2981" s="22" t="s">
        <v>60</v>
      </c>
      <c r="B2981" s="22" t="s">
        <v>24598</v>
      </c>
      <c r="C2981" s="22" t="s">
        <v>69</v>
      </c>
      <c r="D2981" s="22" t="s">
        <v>61</v>
      </c>
      <c r="E2981" s="31">
        <v>42963.863229166665</v>
      </c>
      <c r="F2981" s="22" t="s">
        <v>27572</v>
      </c>
      <c r="G2981" s="22" t="s">
        <v>39305</v>
      </c>
      <c r="H2981" s="22" t="s">
        <v>74</v>
      </c>
      <c r="I2981" s="22" t="s">
        <v>26754</v>
      </c>
      <c r="J2981" s="37" t="s">
        <v>27574</v>
      </c>
      <c r="K2981" s="37" t="s">
        <v>27575</v>
      </c>
      <c r="L2981" s="37" t="s">
        <v>27575</v>
      </c>
      <c r="M2981" s="37" t="s">
        <v>39306</v>
      </c>
      <c r="N2981" s="37" t="s">
        <v>1324</v>
      </c>
      <c r="O2981" s="37" t="s">
        <v>1325</v>
      </c>
      <c r="P2981" s="22" t="s">
        <v>39307</v>
      </c>
      <c r="Q2981" s="22" t="s">
        <v>39308</v>
      </c>
      <c r="R2981" s="38">
        <v>0</v>
      </c>
    </row>
    <row r="2982" spans="1:18" ht="12.75">
      <c r="A2982" s="22" t="s">
        <v>60</v>
      </c>
      <c r="B2982" s="22" t="s">
        <v>24598</v>
      </c>
      <c r="C2982" s="22" t="s">
        <v>69</v>
      </c>
      <c r="D2982" s="22" t="s">
        <v>61</v>
      </c>
      <c r="E2982" s="31">
        <v>42971.728020833332</v>
      </c>
      <c r="F2982" s="22" t="s">
        <v>27572</v>
      </c>
      <c r="G2982" s="22" t="s">
        <v>39309</v>
      </c>
      <c r="H2982" s="22" t="s">
        <v>74</v>
      </c>
      <c r="I2982" s="22" t="s">
        <v>25366</v>
      </c>
      <c r="J2982" s="37" t="s">
        <v>27574</v>
      </c>
      <c r="K2982" s="37" t="s">
        <v>27575</v>
      </c>
      <c r="L2982" s="37" t="s">
        <v>27575</v>
      </c>
      <c r="M2982" s="37" t="s">
        <v>39310</v>
      </c>
      <c r="N2982" s="37" t="s">
        <v>25367</v>
      </c>
      <c r="O2982" s="37" t="s">
        <v>25368</v>
      </c>
      <c r="P2982" s="22" t="s">
        <v>39311</v>
      </c>
      <c r="Q2982" s="22" t="s">
        <v>39312</v>
      </c>
      <c r="R2982" s="38">
        <v>0</v>
      </c>
    </row>
    <row r="2983" spans="1:18" ht="12.75">
      <c r="A2983" s="22" t="s">
        <v>60</v>
      </c>
      <c r="B2983" s="22" t="s">
        <v>24598</v>
      </c>
      <c r="C2983" s="22" t="s">
        <v>69</v>
      </c>
      <c r="D2983" s="22" t="s">
        <v>61</v>
      </c>
      <c r="E2983" s="31">
        <v>42971.74900462963</v>
      </c>
      <c r="F2983" s="22" t="s">
        <v>27572</v>
      </c>
      <c r="G2983" s="22" t="s">
        <v>39313</v>
      </c>
      <c r="H2983" s="22" t="s">
        <v>74</v>
      </c>
      <c r="I2983" s="22" t="s">
        <v>24600</v>
      </c>
      <c r="J2983" s="37" t="s">
        <v>27574</v>
      </c>
      <c r="K2983" s="37" t="s">
        <v>27575</v>
      </c>
      <c r="L2983" s="37" t="s">
        <v>27575</v>
      </c>
      <c r="M2983" s="37" t="s">
        <v>39314</v>
      </c>
      <c r="N2983" s="37" t="s">
        <v>2009</v>
      </c>
      <c r="O2983" s="37" t="s">
        <v>2010</v>
      </c>
      <c r="P2983" s="22" t="s">
        <v>39315</v>
      </c>
      <c r="Q2983" s="22" t="s">
        <v>39315</v>
      </c>
      <c r="R2983" s="38">
        <v>0</v>
      </c>
    </row>
    <row r="2984" spans="1:18" ht="12.75">
      <c r="A2984" s="22" t="s">
        <v>60</v>
      </c>
      <c r="B2984" s="22" t="s">
        <v>24598</v>
      </c>
      <c r="C2984" s="22" t="s">
        <v>69</v>
      </c>
      <c r="D2984" s="22" t="s">
        <v>61</v>
      </c>
      <c r="E2984" s="31">
        <v>42977.77815972222</v>
      </c>
      <c r="F2984" s="22" t="s">
        <v>27572</v>
      </c>
      <c r="G2984" s="22" t="s">
        <v>39316</v>
      </c>
      <c r="H2984" s="22" t="s">
        <v>74</v>
      </c>
      <c r="I2984" s="22" t="s">
        <v>26875</v>
      </c>
      <c r="J2984" s="37" t="s">
        <v>27574</v>
      </c>
      <c r="K2984" s="37" t="s">
        <v>27575</v>
      </c>
      <c r="L2984" s="37" t="s">
        <v>27575</v>
      </c>
      <c r="M2984" s="37" t="s">
        <v>39317</v>
      </c>
      <c r="N2984" s="37" t="s">
        <v>25367</v>
      </c>
      <c r="O2984" s="37" t="s">
        <v>25368</v>
      </c>
      <c r="P2984" s="22" t="s">
        <v>39311</v>
      </c>
      <c r="Q2984" s="22" t="s">
        <v>39312</v>
      </c>
      <c r="R2984" s="38">
        <v>0</v>
      </c>
    </row>
    <row r="2985" spans="1:18" ht="12.75">
      <c r="A2985" s="22" t="s">
        <v>60</v>
      </c>
      <c r="B2985" s="22" t="s">
        <v>1390</v>
      </c>
      <c r="C2985" s="22" t="s">
        <v>63</v>
      </c>
      <c r="D2985" s="22" t="s">
        <v>61</v>
      </c>
      <c r="E2985" s="31">
        <v>42949.504259259258</v>
      </c>
      <c r="F2985" s="22" t="s">
        <v>27572</v>
      </c>
      <c r="G2985" s="22" t="s">
        <v>39318</v>
      </c>
      <c r="H2985" s="22" t="s">
        <v>74</v>
      </c>
      <c r="I2985" s="22" t="s">
        <v>3151</v>
      </c>
      <c r="J2985" s="37" t="s">
        <v>27574</v>
      </c>
      <c r="K2985" s="37" t="s">
        <v>27575</v>
      </c>
      <c r="L2985" s="37" t="s">
        <v>27575</v>
      </c>
      <c r="M2985" s="37" t="s">
        <v>39319</v>
      </c>
      <c r="N2985" s="37" t="s">
        <v>3152</v>
      </c>
      <c r="O2985" s="37" t="s">
        <v>3153</v>
      </c>
      <c r="P2985" s="22" t="s">
        <v>39320</v>
      </c>
      <c r="Q2985" s="22" t="s">
        <v>39321</v>
      </c>
      <c r="R2985" s="38">
        <v>0</v>
      </c>
    </row>
    <row r="2986" spans="1:18" ht="12.75">
      <c r="A2986" s="22" t="s">
        <v>60</v>
      </c>
      <c r="B2986" s="22" t="s">
        <v>1390</v>
      </c>
      <c r="C2986" s="22" t="s">
        <v>63</v>
      </c>
      <c r="D2986" s="22" t="s">
        <v>61</v>
      </c>
      <c r="E2986" s="31">
        <v>42951.52857638889</v>
      </c>
      <c r="F2986" s="22" t="s">
        <v>27572</v>
      </c>
      <c r="G2986" s="22" t="s">
        <v>39322</v>
      </c>
      <c r="H2986" s="22" t="s">
        <v>74</v>
      </c>
      <c r="I2986" s="22" t="s">
        <v>9100</v>
      </c>
      <c r="J2986" s="37" t="s">
        <v>27574</v>
      </c>
      <c r="K2986" s="37" t="s">
        <v>27575</v>
      </c>
      <c r="L2986" s="37" t="s">
        <v>27575</v>
      </c>
      <c r="M2986" s="37" t="s">
        <v>39323</v>
      </c>
      <c r="N2986" s="37" t="s">
        <v>1644</v>
      </c>
      <c r="O2986" s="37" t="s">
        <v>1645</v>
      </c>
      <c r="P2986" s="22" t="s">
        <v>39324</v>
      </c>
      <c r="Q2986" s="22" t="s">
        <v>39325</v>
      </c>
      <c r="R2986" s="38">
        <v>0</v>
      </c>
    </row>
    <row r="2987" spans="1:18" ht="12.75">
      <c r="A2987" s="22" t="s">
        <v>60</v>
      </c>
      <c r="B2987" s="22" t="s">
        <v>1390</v>
      </c>
      <c r="C2987" s="22" t="s">
        <v>63</v>
      </c>
      <c r="D2987" s="22" t="s">
        <v>61</v>
      </c>
      <c r="E2987" s="31">
        <v>42951.575856481482</v>
      </c>
      <c r="F2987" s="22" t="s">
        <v>27572</v>
      </c>
      <c r="G2987" s="22" t="s">
        <v>39326</v>
      </c>
      <c r="H2987" s="22" t="s">
        <v>74</v>
      </c>
      <c r="I2987" s="22" t="s">
        <v>4118</v>
      </c>
      <c r="J2987" s="37" t="s">
        <v>27574</v>
      </c>
      <c r="K2987" s="37" t="s">
        <v>27575</v>
      </c>
      <c r="L2987" s="37" t="s">
        <v>27575</v>
      </c>
      <c r="M2987" s="37" t="s">
        <v>39327</v>
      </c>
      <c r="N2987" s="37" t="s">
        <v>217</v>
      </c>
      <c r="O2987" s="37" t="s">
        <v>218</v>
      </c>
      <c r="P2987" s="22" t="s">
        <v>39328</v>
      </c>
      <c r="Q2987" s="22" t="s">
        <v>39329</v>
      </c>
      <c r="R2987" s="38">
        <v>0</v>
      </c>
    </row>
    <row r="2988" spans="1:18" ht="12.75">
      <c r="A2988" s="22" t="s">
        <v>60</v>
      </c>
      <c r="B2988" s="22" t="s">
        <v>1390</v>
      </c>
      <c r="C2988" s="22" t="s">
        <v>63</v>
      </c>
      <c r="D2988" s="22" t="s">
        <v>61</v>
      </c>
      <c r="E2988" s="31">
        <v>42951.588553240741</v>
      </c>
      <c r="F2988" s="22" t="s">
        <v>27572</v>
      </c>
      <c r="G2988" s="22" t="s">
        <v>39330</v>
      </c>
      <c r="H2988" s="22" t="s">
        <v>74</v>
      </c>
      <c r="I2988" s="22" t="s">
        <v>3983</v>
      </c>
      <c r="J2988" s="37" t="s">
        <v>27574</v>
      </c>
      <c r="K2988" s="37" t="s">
        <v>27575</v>
      </c>
      <c r="L2988" s="37" t="s">
        <v>27575</v>
      </c>
      <c r="M2988" s="37" t="s">
        <v>39331</v>
      </c>
      <c r="N2988" s="37" t="s">
        <v>3984</v>
      </c>
      <c r="O2988" s="37" t="s">
        <v>3985</v>
      </c>
      <c r="P2988" s="22" t="s">
        <v>39332</v>
      </c>
      <c r="Q2988" s="22" t="s">
        <v>39333</v>
      </c>
      <c r="R2988" s="38">
        <v>0</v>
      </c>
    </row>
    <row r="2989" spans="1:18" ht="12.75">
      <c r="A2989" s="22" t="s">
        <v>60</v>
      </c>
      <c r="B2989" s="22" t="s">
        <v>1390</v>
      </c>
      <c r="C2989" s="22" t="s">
        <v>63</v>
      </c>
      <c r="D2989" s="22" t="s">
        <v>61</v>
      </c>
      <c r="E2989" s="31">
        <v>42954.597245370365</v>
      </c>
      <c r="F2989" s="22" t="s">
        <v>27572</v>
      </c>
      <c r="G2989" s="22" t="s">
        <v>39334</v>
      </c>
      <c r="H2989" s="22" t="s">
        <v>74</v>
      </c>
      <c r="I2989" s="22" t="s">
        <v>4824</v>
      </c>
      <c r="J2989" s="37" t="s">
        <v>27574</v>
      </c>
      <c r="K2989" s="37" t="s">
        <v>27575</v>
      </c>
      <c r="L2989" s="37" t="s">
        <v>27575</v>
      </c>
      <c r="M2989" s="37" t="s">
        <v>39335</v>
      </c>
      <c r="N2989" s="37" t="s">
        <v>4374</v>
      </c>
      <c r="O2989" s="37" t="s">
        <v>4375</v>
      </c>
      <c r="P2989" s="22" t="s">
        <v>39336</v>
      </c>
      <c r="Q2989" s="22" t="s">
        <v>39337</v>
      </c>
      <c r="R2989" s="38">
        <v>0</v>
      </c>
    </row>
    <row r="2990" spans="1:18" ht="12.75">
      <c r="A2990" s="22" t="s">
        <v>60</v>
      </c>
      <c r="B2990" s="22" t="s">
        <v>1390</v>
      </c>
      <c r="C2990" s="22" t="s">
        <v>63</v>
      </c>
      <c r="D2990" s="22" t="s">
        <v>61</v>
      </c>
      <c r="E2990" s="31">
        <v>42955.454710648148</v>
      </c>
      <c r="F2990" s="22" t="s">
        <v>27572</v>
      </c>
      <c r="G2990" s="22" t="s">
        <v>39338</v>
      </c>
      <c r="H2990" s="22" t="s">
        <v>74</v>
      </c>
      <c r="I2990" s="22" t="s">
        <v>3658</v>
      </c>
      <c r="J2990" s="37" t="s">
        <v>27574</v>
      </c>
      <c r="K2990" s="37" t="s">
        <v>27575</v>
      </c>
      <c r="L2990" s="37" t="s">
        <v>27575</v>
      </c>
      <c r="M2990" s="37" t="s">
        <v>39339</v>
      </c>
      <c r="N2990" s="37" t="s">
        <v>3659</v>
      </c>
      <c r="O2990" s="37" t="s">
        <v>3660</v>
      </c>
      <c r="P2990" s="22" t="s">
        <v>39340</v>
      </c>
      <c r="Q2990" s="22" t="s">
        <v>39341</v>
      </c>
      <c r="R2990" s="38">
        <v>0</v>
      </c>
    </row>
    <row r="2991" spans="1:18" ht="12.75">
      <c r="A2991" s="22" t="s">
        <v>60</v>
      </c>
      <c r="B2991" s="22" t="s">
        <v>1390</v>
      </c>
      <c r="C2991" s="22" t="s">
        <v>63</v>
      </c>
      <c r="D2991" s="22" t="s">
        <v>61</v>
      </c>
      <c r="E2991" s="31">
        <v>42956.473819444444</v>
      </c>
      <c r="F2991" s="22" t="s">
        <v>27572</v>
      </c>
      <c r="G2991" s="22" t="s">
        <v>39342</v>
      </c>
      <c r="H2991" s="22" t="s">
        <v>74</v>
      </c>
      <c r="I2991" s="22" t="s">
        <v>7529</v>
      </c>
      <c r="J2991" s="37" t="s">
        <v>27574</v>
      </c>
      <c r="K2991" s="37" t="s">
        <v>27575</v>
      </c>
      <c r="L2991" s="37" t="s">
        <v>27575</v>
      </c>
      <c r="M2991" s="37" t="s">
        <v>39343</v>
      </c>
      <c r="N2991" s="37" t="s">
        <v>1768</v>
      </c>
      <c r="O2991" s="37" t="s">
        <v>1769</v>
      </c>
      <c r="P2991" s="22" t="s">
        <v>39344</v>
      </c>
      <c r="Q2991" s="22" t="s">
        <v>39345</v>
      </c>
      <c r="R2991" s="38">
        <v>0</v>
      </c>
    </row>
    <row r="2992" spans="1:18" ht="12.75">
      <c r="A2992" s="22" t="s">
        <v>60</v>
      </c>
      <c r="B2992" s="22" t="s">
        <v>1390</v>
      </c>
      <c r="C2992" s="22" t="s">
        <v>63</v>
      </c>
      <c r="D2992" s="22" t="s">
        <v>61</v>
      </c>
      <c r="E2992" s="31">
        <v>42957.548935185187</v>
      </c>
      <c r="F2992" s="22" t="s">
        <v>27572</v>
      </c>
      <c r="G2992" s="22" t="s">
        <v>39346</v>
      </c>
      <c r="H2992" s="22" t="s">
        <v>74</v>
      </c>
      <c r="I2992" s="22" t="s">
        <v>9498</v>
      </c>
      <c r="J2992" s="37" t="s">
        <v>27574</v>
      </c>
      <c r="K2992" s="37" t="s">
        <v>27575</v>
      </c>
      <c r="L2992" s="37" t="s">
        <v>27575</v>
      </c>
      <c r="M2992" s="37" t="s">
        <v>39347</v>
      </c>
      <c r="N2992" s="37" t="s">
        <v>217</v>
      </c>
      <c r="O2992" s="37" t="s">
        <v>218</v>
      </c>
      <c r="P2992" s="22" t="s">
        <v>39348</v>
      </c>
      <c r="Q2992" s="22" t="s">
        <v>39349</v>
      </c>
      <c r="R2992" s="38">
        <v>0</v>
      </c>
    </row>
    <row r="2993" spans="1:18" ht="12.75">
      <c r="A2993" s="22" t="s">
        <v>60</v>
      </c>
      <c r="B2993" s="22" t="s">
        <v>1390</v>
      </c>
      <c r="C2993" s="22" t="s">
        <v>63</v>
      </c>
      <c r="D2993" s="22" t="s">
        <v>61</v>
      </c>
      <c r="E2993" s="31">
        <v>42958.564594907402</v>
      </c>
      <c r="F2993" s="22" t="s">
        <v>27572</v>
      </c>
      <c r="G2993" s="22" t="s">
        <v>39350</v>
      </c>
      <c r="H2993" s="22" t="s">
        <v>74</v>
      </c>
      <c r="I2993" s="22" t="s">
        <v>7182</v>
      </c>
      <c r="J2993" s="37" t="s">
        <v>27574</v>
      </c>
      <c r="K2993" s="37" t="s">
        <v>27575</v>
      </c>
      <c r="L2993" s="37" t="s">
        <v>27575</v>
      </c>
      <c r="M2993" s="37" t="s">
        <v>39351</v>
      </c>
      <c r="N2993" s="37" t="s">
        <v>7183</v>
      </c>
      <c r="O2993" s="37" t="s">
        <v>7184</v>
      </c>
      <c r="P2993" s="22" t="s">
        <v>39352</v>
      </c>
      <c r="Q2993" s="22" t="s">
        <v>39353</v>
      </c>
      <c r="R2993" s="38">
        <v>0</v>
      </c>
    </row>
    <row r="2994" spans="1:18" ht="12.75">
      <c r="A2994" s="22" t="s">
        <v>60</v>
      </c>
      <c r="B2994" s="22" t="s">
        <v>1390</v>
      </c>
      <c r="C2994" s="22" t="s">
        <v>63</v>
      </c>
      <c r="D2994" s="22" t="s">
        <v>61</v>
      </c>
      <c r="E2994" s="31">
        <v>42958.575613425921</v>
      </c>
      <c r="F2994" s="22" t="s">
        <v>27572</v>
      </c>
      <c r="G2994" s="22" t="s">
        <v>39354</v>
      </c>
      <c r="H2994" s="22" t="s">
        <v>74</v>
      </c>
      <c r="I2994" s="22" t="s">
        <v>8485</v>
      </c>
      <c r="J2994" s="37" t="s">
        <v>27574</v>
      </c>
      <c r="K2994" s="37" t="s">
        <v>27575</v>
      </c>
      <c r="L2994" s="37" t="s">
        <v>27575</v>
      </c>
      <c r="M2994" s="37" t="s">
        <v>39355</v>
      </c>
      <c r="N2994" s="37" t="s">
        <v>1582</v>
      </c>
      <c r="O2994" s="37" t="s">
        <v>1583</v>
      </c>
      <c r="P2994" s="22" t="s">
        <v>39356</v>
      </c>
      <c r="Q2994" s="22" t="s">
        <v>39357</v>
      </c>
      <c r="R2994" s="38">
        <v>0</v>
      </c>
    </row>
    <row r="2995" spans="1:18" ht="12.75">
      <c r="A2995" s="22" t="s">
        <v>60</v>
      </c>
      <c r="B2995" s="22" t="s">
        <v>1390</v>
      </c>
      <c r="C2995" s="22" t="s">
        <v>63</v>
      </c>
      <c r="D2995" s="22" t="s">
        <v>61</v>
      </c>
      <c r="E2995" s="31">
        <v>42961.534525462965</v>
      </c>
      <c r="F2995" s="22" t="s">
        <v>27572</v>
      </c>
      <c r="G2995" s="22" t="s">
        <v>39358</v>
      </c>
      <c r="H2995" s="22" t="s">
        <v>74</v>
      </c>
      <c r="I2995" s="22" t="s">
        <v>8104</v>
      </c>
      <c r="J2995" s="37" t="s">
        <v>27574</v>
      </c>
      <c r="K2995" s="37" t="s">
        <v>27575</v>
      </c>
      <c r="L2995" s="37" t="s">
        <v>27575</v>
      </c>
      <c r="M2995" s="37" t="s">
        <v>39359</v>
      </c>
      <c r="N2995" s="37" t="s">
        <v>703</v>
      </c>
      <c r="O2995" s="37" t="s">
        <v>704</v>
      </c>
      <c r="P2995" s="22" t="s">
        <v>39360</v>
      </c>
      <c r="Q2995" s="22" t="s">
        <v>39361</v>
      </c>
      <c r="R2995" s="38">
        <v>0</v>
      </c>
    </row>
    <row r="2996" spans="1:18" ht="12.75">
      <c r="A2996" s="22" t="s">
        <v>60</v>
      </c>
      <c r="B2996" s="22" t="s">
        <v>1390</v>
      </c>
      <c r="C2996" s="22" t="s">
        <v>63</v>
      </c>
      <c r="D2996" s="22" t="s">
        <v>61</v>
      </c>
      <c r="E2996" s="31">
        <v>42962.4687037037</v>
      </c>
      <c r="F2996" s="22" t="s">
        <v>27572</v>
      </c>
      <c r="G2996" s="22" t="s">
        <v>39362</v>
      </c>
      <c r="H2996" s="22" t="s">
        <v>74</v>
      </c>
      <c r="I2996" s="22" t="s">
        <v>4141</v>
      </c>
      <c r="J2996" s="37" t="s">
        <v>27574</v>
      </c>
      <c r="K2996" s="37" t="s">
        <v>27575</v>
      </c>
      <c r="L2996" s="37" t="s">
        <v>27575</v>
      </c>
      <c r="M2996" s="37" t="s">
        <v>39363</v>
      </c>
      <c r="N2996" s="37" t="s">
        <v>4142</v>
      </c>
      <c r="O2996" s="37" t="s">
        <v>4143</v>
      </c>
      <c r="P2996" s="22" t="s">
        <v>39364</v>
      </c>
      <c r="Q2996" s="22" t="s">
        <v>39365</v>
      </c>
      <c r="R2996" s="38">
        <v>0</v>
      </c>
    </row>
    <row r="2997" spans="1:18" ht="12.75">
      <c r="A2997" s="22" t="s">
        <v>60</v>
      </c>
      <c r="B2997" s="22" t="s">
        <v>1390</v>
      </c>
      <c r="C2997" s="22" t="s">
        <v>63</v>
      </c>
      <c r="D2997" s="22" t="s">
        <v>61</v>
      </c>
      <c r="E2997" s="31">
        <v>42971.567291666666</v>
      </c>
      <c r="F2997" s="22" t="s">
        <v>27572</v>
      </c>
      <c r="G2997" s="22" t="s">
        <v>39366</v>
      </c>
      <c r="H2997" s="22" t="s">
        <v>74</v>
      </c>
      <c r="I2997" s="22" t="s">
        <v>3177</v>
      </c>
      <c r="J2997" s="37" t="s">
        <v>27574</v>
      </c>
      <c r="K2997" s="37" t="s">
        <v>27575</v>
      </c>
      <c r="L2997" s="37" t="s">
        <v>27575</v>
      </c>
      <c r="M2997" s="37" t="s">
        <v>39367</v>
      </c>
      <c r="N2997" s="37" t="s">
        <v>1227</v>
      </c>
      <c r="O2997" s="37" t="s">
        <v>1228</v>
      </c>
      <c r="P2997" s="22" t="s">
        <v>39368</v>
      </c>
      <c r="Q2997" s="22" t="s">
        <v>39369</v>
      </c>
      <c r="R2997" s="38">
        <v>0</v>
      </c>
    </row>
    <row r="2998" spans="1:18" ht="12.75">
      <c r="A2998" s="22" t="s">
        <v>60</v>
      </c>
      <c r="B2998" s="22" t="s">
        <v>608</v>
      </c>
      <c r="C2998" s="22" t="s">
        <v>63</v>
      </c>
      <c r="D2998" s="22" t="s">
        <v>61</v>
      </c>
      <c r="E2998" s="31">
        <v>42976.467361111107</v>
      </c>
      <c r="F2998" s="22" t="s">
        <v>27572</v>
      </c>
      <c r="G2998" s="22" t="s">
        <v>39370</v>
      </c>
      <c r="H2998" s="22" t="s">
        <v>74</v>
      </c>
      <c r="I2998" s="22" t="s">
        <v>39371</v>
      </c>
      <c r="J2998" s="37" t="s">
        <v>27574</v>
      </c>
      <c r="K2998" s="37" t="s">
        <v>27575</v>
      </c>
      <c r="L2998" s="37" t="s">
        <v>27575</v>
      </c>
      <c r="M2998" s="37" t="s">
        <v>39372</v>
      </c>
      <c r="N2998" s="37" t="s">
        <v>611</v>
      </c>
      <c r="O2998" s="37" t="s">
        <v>612</v>
      </c>
      <c r="P2998" s="22" t="s">
        <v>39373</v>
      </c>
      <c r="Q2998" s="22" t="s">
        <v>39374</v>
      </c>
      <c r="R2998" s="38">
        <v>0</v>
      </c>
    </row>
    <row r="2999" spans="1:18" ht="12.75">
      <c r="A2999" s="22" t="s">
        <v>60</v>
      </c>
      <c r="B2999" s="22" t="s">
        <v>608</v>
      </c>
      <c r="C2999" s="22" t="s">
        <v>63</v>
      </c>
      <c r="D2999" s="22" t="s">
        <v>61</v>
      </c>
      <c r="E2999" s="31">
        <v>42978.63144675926</v>
      </c>
      <c r="F2999" s="22" t="s">
        <v>27572</v>
      </c>
      <c r="G2999" s="22" t="s">
        <v>39375</v>
      </c>
      <c r="H2999" s="22" t="s">
        <v>74</v>
      </c>
      <c r="I2999" s="22" t="s">
        <v>610</v>
      </c>
      <c r="J2999" s="37" t="s">
        <v>27574</v>
      </c>
      <c r="K2999" s="37" t="s">
        <v>27575</v>
      </c>
      <c r="L2999" s="37" t="s">
        <v>27575</v>
      </c>
      <c r="M2999" s="37" t="s">
        <v>39376</v>
      </c>
      <c r="N2999" s="37" t="s">
        <v>611</v>
      </c>
      <c r="O2999" s="37" t="s">
        <v>612</v>
      </c>
      <c r="P2999" s="22" t="s">
        <v>39373</v>
      </c>
      <c r="Q2999" s="22" t="s">
        <v>39374</v>
      </c>
      <c r="R2999" s="38">
        <v>0</v>
      </c>
    </row>
    <row r="3000" spans="1:18" ht="12.75">
      <c r="A3000" s="22" t="s">
        <v>60</v>
      </c>
      <c r="B3000" s="22" t="s">
        <v>3861</v>
      </c>
      <c r="C3000" s="22" t="s">
        <v>63</v>
      </c>
      <c r="D3000" s="22" t="s">
        <v>61</v>
      </c>
      <c r="E3000" s="31">
        <v>42977.561597222222</v>
      </c>
      <c r="F3000" s="22" t="s">
        <v>27572</v>
      </c>
      <c r="G3000" s="22" t="s">
        <v>39377</v>
      </c>
      <c r="H3000" s="22" t="s">
        <v>74</v>
      </c>
      <c r="I3000" s="22" t="s">
        <v>3863</v>
      </c>
      <c r="J3000" s="37" t="s">
        <v>27574</v>
      </c>
      <c r="K3000" s="37" t="s">
        <v>27575</v>
      </c>
      <c r="L3000" s="37" t="s">
        <v>27575</v>
      </c>
      <c r="M3000" s="37" t="s">
        <v>39378</v>
      </c>
      <c r="N3000" s="37" t="s">
        <v>2357</v>
      </c>
      <c r="O3000" s="37" t="s">
        <v>2358</v>
      </c>
      <c r="P3000" s="22" t="s">
        <v>39379</v>
      </c>
      <c r="Q3000" s="22" t="s">
        <v>36758</v>
      </c>
      <c r="R3000" s="38">
        <v>0</v>
      </c>
    </row>
    <row r="3001" spans="1:18" ht="12.75">
      <c r="A3001" s="22" t="s">
        <v>60</v>
      </c>
      <c r="B3001" s="22" t="s">
        <v>21969</v>
      </c>
      <c r="C3001" s="22" t="s">
        <v>68</v>
      </c>
      <c r="D3001" s="22" t="s">
        <v>61</v>
      </c>
      <c r="E3001" s="31">
        <v>42970.39094907407</v>
      </c>
      <c r="F3001" s="22" t="s">
        <v>27572</v>
      </c>
      <c r="G3001" s="22" t="s">
        <v>39380</v>
      </c>
      <c r="H3001" s="22" t="s">
        <v>74</v>
      </c>
      <c r="I3001" s="22" t="s">
        <v>21971</v>
      </c>
      <c r="J3001" s="37" t="s">
        <v>27574</v>
      </c>
      <c r="K3001" s="37" t="s">
        <v>27575</v>
      </c>
      <c r="L3001" s="37" t="s">
        <v>27575</v>
      </c>
      <c r="M3001" s="37" t="s">
        <v>39381</v>
      </c>
      <c r="N3001" s="37" t="s">
        <v>533</v>
      </c>
      <c r="O3001" s="37" t="s">
        <v>534</v>
      </c>
      <c r="P3001" s="22" t="s">
        <v>27924</v>
      </c>
      <c r="Q3001" s="22" t="s">
        <v>27924</v>
      </c>
      <c r="R3001" s="38">
        <v>0</v>
      </c>
    </row>
    <row r="3002" spans="1:18" ht="12.75">
      <c r="A3002" s="22" t="s">
        <v>60</v>
      </c>
      <c r="B3002" s="22" t="s">
        <v>11704</v>
      </c>
      <c r="C3002" s="22" t="s">
        <v>65</v>
      </c>
      <c r="D3002" s="22" t="s">
        <v>61</v>
      </c>
      <c r="E3002" s="31">
        <v>42948.447777777779</v>
      </c>
      <c r="F3002" s="22" t="s">
        <v>27572</v>
      </c>
      <c r="G3002" s="22" t="s">
        <v>39382</v>
      </c>
      <c r="H3002" s="22" t="s">
        <v>74</v>
      </c>
      <c r="I3002" s="22" t="s">
        <v>14670</v>
      </c>
      <c r="J3002" s="37" t="s">
        <v>27574</v>
      </c>
      <c r="K3002" s="37" t="s">
        <v>27575</v>
      </c>
      <c r="L3002" s="37" t="s">
        <v>27575</v>
      </c>
      <c r="M3002" s="37" t="s">
        <v>39383</v>
      </c>
      <c r="N3002" s="37" t="s">
        <v>3209</v>
      </c>
      <c r="O3002" s="37" t="s">
        <v>3210</v>
      </c>
      <c r="P3002" s="22" t="s">
        <v>39384</v>
      </c>
      <c r="Q3002" s="22" t="s">
        <v>39385</v>
      </c>
      <c r="R3002" s="38">
        <v>0</v>
      </c>
    </row>
    <row r="3003" spans="1:18" ht="12.75">
      <c r="A3003" s="22" t="s">
        <v>60</v>
      </c>
      <c r="B3003" s="22" t="s">
        <v>11704</v>
      </c>
      <c r="C3003" s="22" t="s">
        <v>65</v>
      </c>
      <c r="D3003" s="22" t="s">
        <v>61</v>
      </c>
      <c r="E3003" s="31">
        <v>42948.499756944446</v>
      </c>
      <c r="F3003" s="22" t="s">
        <v>27572</v>
      </c>
      <c r="G3003" s="22" t="s">
        <v>39386</v>
      </c>
      <c r="H3003" s="22" t="s">
        <v>74</v>
      </c>
      <c r="I3003" s="22" t="s">
        <v>12161</v>
      </c>
      <c r="J3003" s="37" t="s">
        <v>27574</v>
      </c>
      <c r="K3003" s="37" t="s">
        <v>27575</v>
      </c>
      <c r="L3003" s="37" t="s">
        <v>27575</v>
      </c>
      <c r="M3003" s="37" t="s">
        <v>39387</v>
      </c>
      <c r="N3003" s="37" t="s">
        <v>12162</v>
      </c>
      <c r="O3003" s="37" t="s">
        <v>12163</v>
      </c>
      <c r="P3003" s="22" t="s">
        <v>39388</v>
      </c>
      <c r="Q3003" s="22" t="s">
        <v>39389</v>
      </c>
      <c r="R3003" s="38">
        <v>0</v>
      </c>
    </row>
    <row r="3004" spans="1:18" ht="12.75">
      <c r="A3004" s="22" t="s">
        <v>60</v>
      </c>
      <c r="B3004" s="22" t="s">
        <v>11704</v>
      </c>
      <c r="C3004" s="22" t="s">
        <v>65</v>
      </c>
      <c r="D3004" s="22" t="s">
        <v>61</v>
      </c>
      <c r="E3004" s="31">
        <v>42948.705219907402</v>
      </c>
      <c r="F3004" s="22" t="s">
        <v>27572</v>
      </c>
      <c r="G3004" s="22" t="s">
        <v>39390</v>
      </c>
      <c r="H3004" s="22" t="s">
        <v>74</v>
      </c>
      <c r="I3004" s="22" t="s">
        <v>39391</v>
      </c>
      <c r="J3004" s="37" t="s">
        <v>27574</v>
      </c>
      <c r="K3004" s="37" t="s">
        <v>27575</v>
      </c>
      <c r="L3004" s="37" t="s">
        <v>27575</v>
      </c>
      <c r="M3004" s="37" t="s">
        <v>39392</v>
      </c>
      <c r="N3004" s="37" t="s">
        <v>101</v>
      </c>
      <c r="O3004" s="37" t="s">
        <v>102</v>
      </c>
      <c r="P3004" s="22" t="s">
        <v>39393</v>
      </c>
      <c r="Q3004" s="22" t="s">
        <v>39394</v>
      </c>
      <c r="R3004" s="38">
        <v>0</v>
      </c>
    </row>
    <row r="3005" spans="1:18" ht="12.75">
      <c r="A3005" s="22" t="s">
        <v>60</v>
      </c>
      <c r="B3005" s="22" t="s">
        <v>11704</v>
      </c>
      <c r="C3005" s="22" t="s">
        <v>65</v>
      </c>
      <c r="D3005" s="22" t="s">
        <v>61</v>
      </c>
      <c r="E3005" s="31">
        <v>42950.462361111109</v>
      </c>
      <c r="F3005" s="22" t="s">
        <v>27572</v>
      </c>
      <c r="G3005" s="22" t="s">
        <v>39395</v>
      </c>
      <c r="H3005" s="22" t="s">
        <v>74</v>
      </c>
      <c r="I3005" s="22" t="s">
        <v>11877</v>
      </c>
      <c r="J3005" s="37" t="s">
        <v>27574</v>
      </c>
      <c r="K3005" s="37" t="s">
        <v>27575</v>
      </c>
      <c r="L3005" s="37" t="s">
        <v>27575</v>
      </c>
      <c r="M3005" s="37" t="s">
        <v>39396</v>
      </c>
      <c r="N3005" s="37" t="s">
        <v>144</v>
      </c>
      <c r="O3005" s="37" t="s">
        <v>145</v>
      </c>
      <c r="P3005" s="22" t="s">
        <v>39397</v>
      </c>
      <c r="Q3005" s="22" t="s">
        <v>39398</v>
      </c>
      <c r="R3005" s="38">
        <v>0</v>
      </c>
    </row>
    <row r="3006" spans="1:18" ht="12.75">
      <c r="A3006" s="22" t="s">
        <v>60</v>
      </c>
      <c r="B3006" s="22" t="s">
        <v>11704</v>
      </c>
      <c r="C3006" s="22" t="s">
        <v>65</v>
      </c>
      <c r="D3006" s="22" t="s">
        <v>61</v>
      </c>
      <c r="E3006" s="31">
        <v>42954.415451388886</v>
      </c>
      <c r="F3006" s="22" t="s">
        <v>27572</v>
      </c>
      <c r="G3006" s="22" t="s">
        <v>39399</v>
      </c>
      <c r="H3006" s="22" t="s">
        <v>74</v>
      </c>
      <c r="I3006" s="22" t="s">
        <v>14318</v>
      </c>
      <c r="J3006" s="37" t="s">
        <v>27574</v>
      </c>
      <c r="K3006" s="37" t="s">
        <v>27575</v>
      </c>
      <c r="L3006" s="37" t="s">
        <v>27575</v>
      </c>
      <c r="M3006" s="37" t="s">
        <v>39400</v>
      </c>
      <c r="N3006" s="37" t="s">
        <v>101</v>
      </c>
      <c r="O3006" s="37" t="s">
        <v>102</v>
      </c>
      <c r="P3006" s="22" t="s">
        <v>39401</v>
      </c>
      <c r="Q3006" s="22" t="s">
        <v>39402</v>
      </c>
      <c r="R3006" s="38">
        <v>0</v>
      </c>
    </row>
    <row r="3007" spans="1:18" ht="12.75">
      <c r="A3007" s="22" t="s">
        <v>60</v>
      </c>
      <c r="B3007" s="22" t="s">
        <v>11704</v>
      </c>
      <c r="C3007" s="22" t="s">
        <v>65</v>
      </c>
      <c r="D3007" s="22" t="s">
        <v>61</v>
      </c>
      <c r="E3007" s="31">
        <v>42954.47011574074</v>
      </c>
      <c r="F3007" s="22" t="s">
        <v>27572</v>
      </c>
      <c r="G3007" s="22" t="s">
        <v>39403</v>
      </c>
      <c r="H3007" s="22" t="s">
        <v>74</v>
      </c>
      <c r="I3007" s="22" t="s">
        <v>12349</v>
      </c>
      <c r="J3007" s="37" t="s">
        <v>27574</v>
      </c>
      <c r="K3007" s="37" t="s">
        <v>27575</v>
      </c>
      <c r="L3007" s="37" t="s">
        <v>27575</v>
      </c>
      <c r="M3007" s="37" t="s">
        <v>39404</v>
      </c>
      <c r="N3007" s="37" t="s">
        <v>2570</v>
      </c>
      <c r="O3007" s="37" t="s">
        <v>2571</v>
      </c>
      <c r="P3007" s="22" t="s">
        <v>39405</v>
      </c>
      <c r="Q3007" s="22" t="s">
        <v>39406</v>
      </c>
      <c r="R3007" s="38">
        <v>0</v>
      </c>
    </row>
    <row r="3008" spans="1:18" ht="12.75">
      <c r="A3008" s="22" t="s">
        <v>60</v>
      </c>
      <c r="B3008" s="22" t="s">
        <v>11704</v>
      </c>
      <c r="C3008" s="22" t="s">
        <v>65</v>
      </c>
      <c r="D3008" s="22" t="s">
        <v>61</v>
      </c>
      <c r="E3008" s="31">
        <v>42954.51363425926</v>
      </c>
      <c r="F3008" s="22" t="s">
        <v>27572</v>
      </c>
      <c r="G3008" s="22" t="s">
        <v>39407</v>
      </c>
      <c r="H3008" s="22" t="s">
        <v>74</v>
      </c>
      <c r="I3008" s="22" t="s">
        <v>13760</v>
      </c>
      <c r="J3008" s="37" t="s">
        <v>27574</v>
      </c>
      <c r="K3008" s="37" t="s">
        <v>27575</v>
      </c>
      <c r="L3008" s="37" t="s">
        <v>27575</v>
      </c>
      <c r="M3008" s="37" t="s">
        <v>39408</v>
      </c>
      <c r="N3008" s="37" t="s">
        <v>543</v>
      </c>
      <c r="O3008" s="37" t="s">
        <v>544</v>
      </c>
      <c r="P3008" s="22" t="s">
        <v>39409</v>
      </c>
      <c r="Q3008" s="22" t="s">
        <v>39410</v>
      </c>
      <c r="R3008" s="38">
        <v>0</v>
      </c>
    </row>
    <row r="3009" spans="1:18" ht="12.75">
      <c r="A3009" s="22" t="s">
        <v>60</v>
      </c>
      <c r="B3009" s="22" t="s">
        <v>11704</v>
      </c>
      <c r="C3009" s="22" t="s">
        <v>65</v>
      </c>
      <c r="D3009" s="22" t="s">
        <v>61</v>
      </c>
      <c r="E3009" s="31">
        <v>42954.681284722217</v>
      </c>
      <c r="F3009" s="22" t="s">
        <v>27572</v>
      </c>
      <c r="G3009" s="22" t="s">
        <v>39411</v>
      </c>
      <c r="H3009" s="22" t="s">
        <v>74</v>
      </c>
      <c r="I3009" s="22" t="s">
        <v>39412</v>
      </c>
      <c r="J3009" s="37" t="s">
        <v>27574</v>
      </c>
      <c r="K3009" s="37" t="s">
        <v>27575</v>
      </c>
      <c r="L3009" s="37" t="s">
        <v>27575</v>
      </c>
      <c r="M3009" s="37" t="s">
        <v>39413</v>
      </c>
      <c r="N3009" s="37" t="s">
        <v>12235</v>
      </c>
      <c r="O3009" s="37" t="s">
        <v>12236</v>
      </c>
      <c r="P3009" s="22" t="s">
        <v>39414</v>
      </c>
      <c r="Q3009" s="22" t="s">
        <v>39415</v>
      </c>
      <c r="R3009" s="38">
        <v>0</v>
      </c>
    </row>
    <row r="3010" spans="1:18" ht="12.75">
      <c r="A3010" s="22" t="s">
        <v>60</v>
      </c>
      <c r="B3010" s="22" t="s">
        <v>11704</v>
      </c>
      <c r="C3010" s="22" t="s">
        <v>65</v>
      </c>
      <c r="D3010" s="22" t="s">
        <v>61</v>
      </c>
      <c r="E3010" s="31">
        <v>42954.68310185185</v>
      </c>
      <c r="F3010" s="22" t="s">
        <v>27572</v>
      </c>
      <c r="G3010" s="22" t="s">
        <v>39416</v>
      </c>
      <c r="H3010" s="22" t="s">
        <v>74</v>
      </c>
      <c r="I3010" s="22" t="s">
        <v>12234</v>
      </c>
      <c r="J3010" s="37" t="s">
        <v>27574</v>
      </c>
      <c r="K3010" s="37" t="s">
        <v>27575</v>
      </c>
      <c r="L3010" s="37" t="s">
        <v>27575</v>
      </c>
      <c r="M3010" s="37" t="s">
        <v>39417</v>
      </c>
      <c r="N3010" s="37" t="s">
        <v>12235</v>
      </c>
      <c r="O3010" s="37" t="s">
        <v>12236</v>
      </c>
      <c r="P3010" s="22" t="s">
        <v>39414</v>
      </c>
      <c r="Q3010" s="22" t="s">
        <v>39415</v>
      </c>
      <c r="R3010" s="38">
        <v>0</v>
      </c>
    </row>
    <row r="3011" spans="1:18" ht="12.75">
      <c r="A3011" s="22" t="s">
        <v>60</v>
      </c>
      <c r="B3011" s="22" t="s">
        <v>11704</v>
      </c>
      <c r="C3011" s="22" t="s">
        <v>65</v>
      </c>
      <c r="D3011" s="22" t="s">
        <v>61</v>
      </c>
      <c r="E3011" s="31">
        <v>42955.449270833335</v>
      </c>
      <c r="F3011" s="22" t="s">
        <v>27572</v>
      </c>
      <c r="G3011" s="22" t="s">
        <v>39418</v>
      </c>
      <c r="H3011" s="22" t="s">
        <v>74</v>
      </c>
      <c r="I3011" s="22" t="s">
        <v>12330</v>
      </c>
      <c r="J3011" s="37" t="s">
        <v>27574</v>
      </c>
      <c r="K3011" s="37" t="s">
        <v>27575</v>
      </c>
      <c r="L3011" s="37" t="s">
        <v>27575</v>
      </c>
      <c r="M3011" s="37" t="s">
        <v>39419</v>
      </c>
      <c r="N3011" s="37" t="s">
        <v>12331</v>
      </c>
      <c r="O3011" s="37" t="s">
        <v>12332</v>
      </c>
      <c r="P3011" s="22" t="s">
        <v>39420</v>
      </c>
      <c r="Q3011" s="22" t="s">
        <v>39421</v>
      </c>
      <c r="R3011" s="38">
        <v>0</v>
      </c>
    </row>
    <row r="3012" spans="1:18" ht="12.75">
      <c r="A3012" s="22" t="s">
        <v>60</v>
      </c>
      <c r="B3012" s="22" t="s">
        <v>11704</v>
      </c>
      <c r="C3012" s="22" t="s">
        <v>65</v>
      </c>
      <c r="D3012" s="22" t="s">
        <v>61</v>
      </c>
      <c r="E3012" s="31">
        <v>42955.451296296298</v>
      </c>
      <c r="F3012" s="22" t="s">
        <v>27572</v>
      </c>
      <c r="G3012" s="22" t="s">
        <v>39422</v>
      </c>
      <c r="H3012" s="22" t="s">
        <v>74</v>
      </c>
      <c r="I3012" s="22" t="s">
        <v>12656</v>
      </c>
      <c r="J3012" s="37" t="s">
        <v>27574</v>
      </c>
      <c r="K3012" s="37" t="s">
        <v>27575</v>
      </c>
      <c r="L3012" s="37" t="s">
        <v>27575</v>
      </c>
      <c r="M3012" s="37" t="s">
        <v>39423</v>
      </c>
      <c r="N3012" s="37" t="s">
        <v>8158</v>
      </c>
      <c r="O3012" s="37" t="s">
        <v>8159</v>
      </c>
      <c r="P3012" s="22" t="s">
        <v>39424</v>
      </c>
      <c r="Q3012" s="22" t="s">
        <v>39425</v>
      </c>
      <c r="R3012" s="38">
        <v>0</v>
      </c>
    </row>
    <row r="3013" spans="1:18" ht="12.75">
      <c r="A3013" s="22" t="s">
        <v>60</v>
      </c>
      <c r="B3013" s="22" t="s">
        <v>11704</v>
      </c>
      <c r="C3013" s="22" t="s">
        <v>65</v>
      </c>
      <c r="D3013" s="22" t="s">
        <v>61</v>
      </c>
      <c r="E3013" s="31">
        <v>42957.338136574072</v>
      </c>
      <c r="F3013" s="22" t="s">
        <v>27572</v>
      </c>
      <c r="G3013" s="22" t="s">
        <v>39426</v>
      </c>
      <c r="H3013" s="22" t="s">
        <v>74</v>
      </c>
      <c r="I3013" s="22" t="s">
        <v>14619</v>
      </c>
      <c r="J3013" s="37" t="s">
        <v>27574</v>
      </c>
      <c r="K3013" s="37" t="s">
        <v>27575</v>
      </c>
      <c r="L3013" s="37" t="s">
        <v>27575</v>
      </c>
      <c r="M3013" s="37" t="s">
        <v>39427</v>
      </c>
      <c r="N3013" s="37" t="s">
        <v>12235</v>
      </c>
      <c r="O3013" s="37" t="s">
        <v>12236</v>
      </c>
      <c r="P3013" s="22" t="s">
        <v>39414</v>
      </c>
      <c r="Q3013" s="22" t="s">
        <v>39415</v>
      </c>
      <c r="R3013" s="38">
        <v>0</v>
      </c>
    </row>
    <row r="3014" spans="1:18" ht="12.75">
      <c r="A3014" s="22" t="s">
        <v>60</v>
      </c>
      <c r="B3014" s="22" t="s">
        <v>11704</v>
      </c>
      <c r="C3014" s="22" t="s">
        <v>65</v>
      </c>
      <c r="D3014" s="22" t="s">
        <v>61</v>
      </c>
      <c r="E3014" s="31">
        <v>42961.39194444444</v>
      </c>
      <c r="F3014" s="22" t="s">
        <v>27572</v>
      </c>
      <c r="G3014" s="22" t="s">
        <v>39428</v>
      </c>
      <c r="H3014" s="22" t="s">
        <v>74</v>
      </c>
      <c r="I3014" s="22" t="s">
        <v>13392</v>
      </c>
      <c r="J3014" s="37" t="s">
        <v>27574</v>
      </c>
      <c r="K3014" s="37" t="s">
        <v>27575</v>
      </c>
      <c r="L3014" s="37" t="s">
        <v>27575</v>
      </c>
      <c r="M3014" s="37" t="s">
        <v>39429</v>
      </c>
      <c r="N3014" s="37" t="s">
        <v>101</v>
      </c>
      <c r="O3014" s="37" t="s">
        <v>102</v>
      </c>
      <c r="P3014" s="22" t="s">
        <v>39430</v>
      </c>
      <c r="Q3014" s="22" t="s">
        <v>39431</v>
      </c>
      <c r="R3014" s="38">
        <v>0</v>
      </c>
    </row>
    <row r="3015" spans="1:18" ht="12.75">
      <c r="A3015" s="22" t="s">
        <v>60</v>
      </c>
      <c r="B3015" s="22" t="s">
        <v>11704</v>
      </c>
      <c r="C3015" s="22" t="s">
        <v>65</v>
      </c>
      <c r="D3015" s="22" t="s">
        <v>61</v>
      </c>
      <c r="E3015" s="31">
        <v>42965.623680555553</v>
      </c>
      <c r="F3015" s="22" t="s">
        <v>27572</v>
      </c>
      <c r="G3015" s="22" t="s">
        <v>39432</v>
      </c>
      <c r="H3015" s="22" t="s">
        <v>74</v>
      </c>
      <c r="I3015" s="22" t="s">
        <v>14753</v>
      </c>
      <c r="J3015" s="37" t="s">
        <v>27574</v>
      </c>
      <c r="K3015" s="37" t="s">
        <v>27575</v>
      </c>
      <c r="L3015" s="37" t="s">
        <v>27575</v>
      </c>
      <c r="M3015" s="37" t="s">
        <v>39433</v>
      </c>
      <c r="N3015" s="37" t="s">
        <v>14283</v>
      </c>
      <c r="O3015" s="37" t="s">
        <v>14284</v>
      </c>
      <c r="P3015" s="22" t="s">
        <v>39434</v>
      </c>
      <c r="Q3015" s="22" t="s">
        <v>39435</v>
      </c>
      <c r="R3015" s="38">
        <v>0</v>
      </c>
    </row>
    <row r="3016" spans="1:18" ht="12.75">
      <c r="A3016" s="22" t="s">
        <v>60</v>
      </c>
      <c r="B3016" s="22" t="s">
        <v>11704</v>
      </c>
      <c r="C3016" s="22" t="s">
        <v>65</v>
      </c>
      <c r="D3016" s="22" t="s">
        <v>61</v>
      </c>
      <c r="E3016" s="31">
        <v>42968.59270833333</v>
      </c>
      <c r="F3016" s="22" t="s">
        <v>27572</v>
      </c>
      <c r="G3016" s="22" t="s">
        <v>39436</v>
      </c>
      <c r="H3016" s="22" t="s">
        <v>74</v>
      </c>
      <c r="I3016" s="22" t="s">
        <v>13758</v>
      </c>
      <c r="J3016" s="37" t="s">
        <v>27574</v>
      </c>
      <c r="K3016" s="37" t="s">
        <v>27575</v>
      </c>
      <c r="L3016" s="37" t="s">
        <v>27575</v>
      </c>
      <c r="M3016" s="37" t="s">
        <v>39437</v>
      </c>
      <c r="N3016" s="37" t="s">
        <v>8459</v>
      </c>
      <c r="O3016" s="37" t="s">
        <v>8460</v>
      </c>
      <c r="P3016" s="22" t="s">
        <v>39438</v>
      </c>
      <c r="Q3016" s="22" t="s">
        <v>39439</v>
      </c>
      <c r="R3016" s="38">
        <v>0</v>
      </c>
    </row>
    <row r="3017" spans="1:18" ht="12.75">
      <c r="A3017" s="22" t="s">
        <v>60</v>
      </c>
      <c r="B3017" s="22" t="s">
        <v>11704</v>
      </c>
      <c r="C3017" s="22" t="s">
        <v>65</v>
      </c>
      <c r="D3017" s="22" t="s">
        <v>61</v>
      </c>
      <c r="E3017" s="31">
        <v>42969.642430555556</v>
      </c>
      <c r="F3017" s="22" t="s">
        <v>27572</v>
      </c>
      <c r="G3017" s="22" t="s">
        <v>39440</v>
      </c>
      <c r="H3017" s="22" t="s">
        <v>74</v>
      </c>
      <c r="I3017" s="22" t="s">
        <v>12353</v>
      </c>
      <c r="J3017" s="37" t="s">
        <v>27574</v>
      </c>
      <c r="K3017" s="37" t="s">
        <v>27575</v>
      </c>
      <c r="L3017" s="37" t="s">
        <v>27575</v>
      </c>
      <c r="M3017" s="37" t="s">
        <v>39441</v>
      </c>
      <c r="N3017" s="37" t="s">
        <v>661</v>
      </c>
      <c r="O3017" s="37" t="s">
        <v>662</v>
      </c>
      <c r="P3017" s="22" t="s">
        <v>39442</v>
      </c>
      <c r="Q3017" s="22" t="s">
        <v>39443</v>
      </c>
      <c r="R3017" s="38">
        <v>0</v>
      </c>
    </row>
    <row r="3018" spans="1:18" ht="12.75">
      <c r="A3018" s="22" t="s">
        <v>60</v>
      </c>
      <c r="B3018" s="22" t="s">
        <v>11704</v>
      </c>
      <c r="C3018" s="22" t="s">
        <v>65</v>
      </c>
      <c r="D3018" s="22" t="s">
        <v>61</v>
      </c>
      <c r="E3018" s="31">
        <v>42971.518182870372</v>
      </c>
      <c r="F3018" s="22" t="s">
        <v>27572</v>
      </c>
      <c r="G3018" s="22" t="s">
        <v>39444</v>
      </c>
      <c r="H3018" s="22" t="s">
        <v>74</v>
      </c>
      <c r="I3018" s="22" t="s">
        <v>14421</v>
      </c>
      <c r="J3018" s="37" t="s">
        <v>27574</v>
      </c>
      <c r="K3018" s="37" t="s">
        <v>27575</v>
      </c>
      <c r="L3018" s="37" t="s">
        <v>27575</v>
      </c>
      <c r="M3018" s="37" t="s">
        <v>39445</v>
      </c>
      <c r="N3018" s="37" t="s">
        <v>2357</v>
      </c>
      <c r="O3018" s="37" t="s">
        <v>2358</v>
      </c>
      <c r="P3018" s="22" t="s">
        <v>39446</v>
      </c>
      <c r="Q3018" s="22" t="s">
        <v>39447</v>
      </c>
      <c r="R3018" s="38">
        <v>0</v>
      </c>
    </row>
    <row r="3019" spans="1:18" ht="12.75">
      <c r="A3019" s="22" t="s">
        <v>60</v>
      </c>
      <c r="B3019" s="22" t="s">
        <v>11704</v>
      </c>
      <c r="C3019" s="22" t="s">
        <v>65</v>
      </c>
      <c r="D3019" s="22" t="s">
        <v>61</v>
      </c>
      <c r="E3019" s="31">
        <v>42971.610949074071</v>
      </c>
      <c r="F3019" s="22" t="s">
        <v>27572</v>
      </c>
      <c r="G3019" s="22" t="s">
        <v>39448</v>
      </c>
      <c r="H3019" s="22" t="s">
        <v>74</v>
      </c>
      <c r="I3019" s="22" t="s">
        <v>12721</v>
      </c>
      <c r="J3019" s="37" t="s">
        <v>27574</v>
      </c>
      <c r="K3019" s="37" t="s">
        <v>27575</v>
      </c>
      <c r="L3019" s="37" t="s">
        <v>27575</v>
      </c>
      <c r="M3019" s="37" t="s">
        <v>39449</v>
      </c>
      <c r="N3019" s="37" t="s">
        <v>101</v>
      </c>
      <c r="O3019" s="37" t="s">
        <v>102</v>
      </c>
      <c r="P3019" s="22" t="s">
        <v>39450</v>
      </c>
      <c r="Q3019" s="22" t="s">
        <v>39451</v>
      </c>
      <c r="R3019" s="38">
        <v>0</v>
      </c>
    </row>
    <row r="3020" spans="1:18" ht="12.75">
      <c r="A3020" s="22" t="s">
        <v>60</v>
      </c>
      <c r="B3020" s="22" t="s">
        <v>11704</v>
      </c>
      <c r="C3020" s="22" t="s">
        <v>65</v>
      </c>
      <c r="D3020" s="22" t="s">
        <v>61</v>
      </c>
      <c r="E3020" s="31">
        <v>42975.337534722217</v>
      </c>
      <c r="F3020" s="22" t="s">
        <v>27572</v>
      </c>
      <c r="G3020" s="22" t="s">
        <v>39452</v>
      </c>
      <c r="H3020" s="22" t="s">
        <v>74</v>
      </c>
      <c r="I3020" s="22" t="s">
        <v>39453</v>
      </c>
      <c r="J3020" s="37" t="s">
        <v>27574</v>
      </c>
      <c r="K3020" s="37" t="s">
        <v>27575</v>
      </c>
      <c r="L3020" s="37" t="s">
        <v>27575</v>
      </c>
      <c r="M3020" s="37" t="s">
        <v>39454</v>
      </c>
      <c r="N3020" s="37" t="s">
        <v>4694</v>
      </c>
      <c r="O3020" s="37" t="s">
        <v>4695</v>
      </c>
      <c r="P3020" s="22" t="s">
        <v>39455</v>
      </c>
      <c r="Q3020" s="22" t="s">
        <v>39456</v>
      </c>
      <c r="R3020" s="38">
        <v>0</v>
      </c>
    </row>
    <row r="3021" spans="1:18" ht="12.75">
      <c r="A3021" s="22" t="s">
        <v>60</v>
      </c>
      <c r="B3021" s="22" t="s">
        <v>11704</v>
      </c>
      <c r="C3021" s="22" t="s">
        <v>65</v>
      </c>
      <c r="D3021" s="22" t="s">
        <v>61</v>
      </c>
      <c r="E3021" s="31">
        <v>42975.339490740742</v>
      </c>
      <c r="F3021" s="22" t="s">
        <v>27572</v>
      </c>
      <c r="G3021" s="22" t="s">
        <v>39457</v>
      </c>
      <c r="H3021" s="22" t="s">
        <v>74</v>
      </c>
      <c r="I3021" s="22" t="s">
        <v>39458</v>
      </c>
      <c r="J3021" s="37" t="s">
        <v>27574</v>
      </c>
      <c r="K3021" s="37" t="s">
        <v>27575</v>
      </c>
      <c r="L3021" s="37" t="s">
        <v>27575</v>
      </c>
      <c r="M3021" s="37" t="s">
        <v>39459</v>
      </c>
      <c r="N3021" s="37" t="s">
        <v>4694</v>
      </c>
      <c r="O3021" s="37" t="s">
        <v>4695</v>
      </c>
      <c r="P3021" s="22" t="s">
        <v>39455</v>
      </c>
      <c r="Q3021" s="22" t="s">
        <v>39456</v>
      </c>
      <c r="R3021" s="38">
        <v>0</v>
      </c>
    </row>
    <row r="3022" spans="1:18" ht="12.75">
      <c r="A3022" s="22" t="s">
        <v>60</v>
      </c>
      <c r="B3022" s="22" t="s">
        <v>11704</v>
      </c>
      <c r="C3022" s="22" t="s">
        <v>65</v>
      </c>
      <c r="D3022" s="22" t="s">
        <v>61</v>
      </c>
      <c r="E3022" s="31">
        <v>42975.491921296292</v>
      </c>
      <c r="F3022" s="22" t="s">
        <v>27572</v>
      </c>
      <c r="G3022" s="22" t="s">
        <v>39460</v>
      </c>
      <c r="H3022" s="22" t="s">
        <v>74</v>
      </c>
      <c r="I3022" s="22" t="s">
        <v>11954</v>
      </c>
      <c r="J3022" s="37" t="s">
        <v>27574</v>
      </c>
      <c r="K3022" s="37" t="s">
        <v>27575</v>
      </c>
      <c r="L3022" s="37" t="s">
        <v>27575</v>
      </c>
      <c r="M3022" s="37" t="s">
        <v>39461</v>
      </c>
      <c r="N3022" s="37" t="s">
        <v>4694</v>
      </c>
      <c r="O3022" s="37" t="s">
        <v>4695</v>
      </c>
      <c r="P3022" s="22" t="s">
        <v>39455</v>
      </c>
      <c r="Q3022" s="22" t="s">
        <v>39456</v>
      </c>
      <c r="R3022" s="38">
        <v>0</v>
      </c>
    </row>
    <row r="3023" spans="1:18" ht="12.75">
      <c r="A3023" s="22" t="s">
        <v>60</v>
      </c>
      <c r="B3023" s="22" t="s">
        <v>11704</v>
      </c>
      <c r="C3023" s="22" t="s">
        <v>65</v>
      </c>
      <c r="D3023" s="22" t="s">
        <v>61</v>
      </c>
      <c r="E3023" s="31">
        <v>42975.712777777779</v>
      </c>
      <c r="F3023" s="22" t="s">
        <v>27572</v>
      </c>
      <c r="G3023" s="22" t="s">
        <v>39462</v>
      </c>
      <c r="H3023" s="22" t="s">
        <v>74</v>
      </c>
      <c r="I3023" s="22" t="s">
        <v>14764</v>
      </c>
      <c r="J3023" s="37" t="s">
        <v>27574</v>
      </c>
      <c r="K3023" s="37" t="s">
        <v>27575</v>
      </c>
      <c r="L3023" s="37" t="s">
        <v>27575</v>
      </c>
      <c r="M3023" s="37" t="s">
        <v>39463</v>
      </c>
      <c r="N3023" s="37" t="s">
        <v>543</v>
      </c>
      <c r="O3023" s="37" t="s">
        <v>544</v>
      </c>
      <c r="P3023" s="22" t="s">
        <v>39464</v>
      </c>
      <c r="Q3023" s="22" t="s">
        <v>39465</v>
      </c>
      <c r="R3023" s="38">
        <v>0</v>
      </c>
    </row>
    <row r="3024" spans="1:18" ht="12.75">
      <c r="A3024" s="22" t="s">
        <v>60</v>
      </c>
      <c r="B3024" s="22" t="s">
        <v>11704</v>
      </c>
      <c r="C3024" s="22" t="s">
        <v>65</v>
      </c>
      <c r="D3024" s="22" t="s">
        <v>61</v>
      </c>
      <c r="E3024" s="31">
        <v>42976.524918981479</v>
      </c>
      <c r="F3024" s="22" t="s">
        <v>27572</v>
      </c>
      <c r="G3024" s="22" t="s">
        <v>39466</v>
      </c>
      <c r="H3024" s="22" t="s">
        <v>74</v>
      </c>
      <c r="I3024" s="22" t="s">
        <v>39467</v>
      </c>
      <c r="J3024" s="37" t="s">
        <v>27574</v>
      </c>
      <c r="K3024" s="37" t="s">
        <v>27575</v>
      </c>
      <c r="L3024" s="37" t="s">
        <v>27575</v>
      </c>
      <c r="M3024" s="37" t="s">
        <v>39468</v>
      </c>
      <c r="N3024" s="37" t="s">
        <v>105</v>
      </c>
      <c r="O3024" s="37" t="s">
        <v>106</v>
      </c>
      <c r="P3024" s="22" t="s">
        <v>39469</v>
      </c>
      <c r="Q3024" s="22" t="s">
        <v>39470</v>
      </c>
      <c r="R3024" s="38">
        <v>0</v>
      </c>
    </row>
    <row r="3025" spans="1:18" ht="12.75">
      <c r="A3025" s="22" t="s">
        <v>60</v>
      </c>
      <c r="B3025" s="22" t="s">
        <v>11704</v>
      </c>
      <c r="C3025" s="22" t="s">
        <v>65</v>
      </c>
      <c r="D3025" s="22" t="s">
        <v>61</v>
      </c>
      <c r="E3025" s="31">
        <v>42976.529826388884</v>
      </c>
      <c r="F3025" s="22" t="s">
        <v>27572</v>
      </c>
      <c r="G3025" s="22" t="s">
        <v>39471</v>
      </c>
      <c r="H3025" s="22" t="s">
        <v>74</v>
      </c>
      <c r="I3025" s="22" t="s">
        <v>39472</v>
      </c>
      <c r="J3025" s="37" t="s">
        <v>27574</v>
      </c>
      <c r="K3025" s="37" t="s">
        <v>27575</v>
      </c>
      <c r="L3025" s="37" t="s">
        <v>27575</v>
      </c>
      <c r="M3025" s="37" t="s">
        <v>39473</v>
      </c>
      <c r="N3025" s="37" t="s">
        <v>105</v>
      </c>
      <c r="O3025" s="37" t="s">
        <v>106</v>
      </c>
      <c r="P3025" s="22" t="s">
        <v>39469</v>
      </c>
      <c r="Q3025" s="22" t="s">
        <v>39470</v>
      </c>
      <c r="R3025" s="38">
        <v>0</v>
      </c>
    </row>
    <row r="3026" spans="1:18" ht="12.75">
      <c r="A3026" s="22" t="s">
        <v>60</v>
      </c>
      <c r="B3026" s="22" t="s">
        <v>11704</v>
      </c>
      <c r="C3026" s="22" t="s">
        <v>65</v>
      </c>
      <c r="D3026" s="22" t="s">
        <v>61</v>
      </c>
      <c r="E3026" s="31">
        <v>42976.565393518518</v>
      </c>
      <c r="F3026" s="22" t="s">
        <v>27572</v>
      </c>
      <c r="G3026" s="22" t="s">
        <v>39474</v>
      </c>
      <c r="H3026" s="22" t="s">
        <v>74</v>
      </c>
      <c r="I3026" s="22" t="s">
        <v>12654</v>
      </c>
      <c r="J3026" s="37" t="s">
        <v>27574</v>
      </c>
      <c r="K3026" s="37" t="s">
        <v>27575</v>
      </c>
      <c r="L3026" s="37" t="s">
        <v>27575</v>
      </c>
      <c r="M3026" s="37" t="s">
        <v>39475</v>
      </c>
      <c r="N3026" s="37" t="s">
        <v>1030</v>
      </c>
      <c r="O3026" s="37" t="s">
        <v>1031</v>
      </c>
      <c r="P3026" s="22" t="s">
        <v>39476</v>
      </c>
      <c r="Q3026" s="22" t="s">
        <v>39477</v>
      </c>
      <c r="R3026" s="38">
        <v>0</v>
      </c>
    </row>
    <row r="3027" spans="1:18" ht="12.75">
      <c r="A3027" s="22" t="s">
        <v>60</v>
      </c>
      <c r="B3027" s="22" t="s">
        <v>11704</v>
      </c>
      <c r="C3027" s="22" t="s">
        <v>65</v>
      </c>
      <c r="D3027" s="22" t="s">
        <v>61</v>
      </c>
      <c r="E3027" s="31">
        <v>42976.608229166668</v>
      </c>
      <c r="F3027" s="22" t="s">
        <v>27572</v>
      </c>
      <c r="G3027" s="22" t="s">
        <v>39478</v>
      </c>
      <c r="H3027" s="22" t="s">
        <v>74</v>
      </c>
      <c r="I3027" s="22" t="s">
        <v>13580</v>
      </c>
      <c r="J3027" s="37" t="s">
        <v>27574</v>
      </c>
      <c r="K3027" s="37" t="s">
        <v>27575</v>
      </c>
      <c r="L3027" s="37" t="s">
        <v>27575</v>
      </c>
      <c r="M3027" s="37" t="s">
        <v>39479</v>
      </c>
      <c r="N3027" s="37" t="s">
        <v>13581</v>
      </c>
      <c r="O3027" s="37" t="s">
        <v>13582</v>
      </c>
      <c r="P3027" s="22" t="s">
        <v>39480</v>
      </c>
      <c r="Q3027" s="22" t="s">
        <v>39481</v>
      </c>
      <c r="R3027" s="38">
        <v>0</v>
      </c>
    </row>
    <row r="3028" spans="1:18" ht="12.75">
      <c r="A3028" s="22" t="s">
        <v>60</v>
      </c>
      <c r="B3028" s="22" t="s">
        <v>11704</v>
      </c>
      <c r="C3028" s="22" t="s">
        <v>65</v>
      </c>
      <c r="D3028" s="22" t="s">
        <v>61</v>
      </c>
      <c r="E3028" s="31">
        <v>42978.706562499996</v>
      </c>
      <c r="F3028" s="22" t="s">
        <v>27572</v>
      </c>
      <c r="G3028" s="22" t="s">
        <v>39482</v>
      </c>
      <c r="H3028" s="22" t="s">
        <v>74</v>
      </c>
      <c r="I3028" s="22" t="s">
        <v>14587</v>
      </c>
      <c r="J3028" s="37" t="s">
        <v>27574</v>
      </c>
      <c r="K3028" s="37" t="s">
        <v>27575</v>
      </c>
      <c r="L3028" s="37" t="s">
        <v>27575</v>
      </c>
      <c r="M3028" s="37" t="s">
        <v>39483</v>
      </c>
      <c r="N3028" s="37" t="s">
        <v>144</v>
      </c>
      <c r="O3028" s="37" t="s">
        <v>145</v>
      </c>
      <c r="P3028" s="22" t="s">
        <v>39484</v>
      </c>
      <c r="Q3028" s="22" t="s">
        <v>39485</v>
      </c>
      <c r="R3028" s="38">
        <v>0</v>
      </c>
    </row>
    <row r="3029" spans="1:18" ht="12.75">
      <c r="A3029" s="22" t="s">
        <v>60</v>
      </c>
      <c r="B3029" s="22" t="s">
        <v>16458</v>
      </c>
      <c r="C3029" s="22" t="s">
        <v>68</v>
      </c>
      <c r="D3029" s="22" t="s">
        <v>61</v>
      </c>
      <c r="E3029" s="31">
        <v>42955.386793981481</v>
      </c>
      <c r="F3029" s="22" t="s">
        <v>27572</v>
      </c>
      <c r="G3029" s="22" t="s">
        <v>39486</v>
      </c>
      <c r="H3029" s="22" t="s">
        <v>74</v>
      </c>
      <c r="I3029" s="22" t="s">
        <v>20492</v>
      </c>
      <c r="J3029" s="37" t="s">
        <v>27574</v>
      </c>
      <c r="K3029" s="37" t="s">
        <v>27575</v>
      </c>
      <c r="L3029" s="37" t="s">
        <v>27575</v>
      </c>
      <c r="M3029" s="37" t="s">
        <v>39487</v>
      </c>
      <c r="N3029" s="37" t="s">
        <v>101</v>
      </c>
      <c r="O3029" s="37" t="s">
        <v>102</v>
      </c>
      <c r="P3029" s="22" t="s">
        <v>39488</v>
      </c>
      <c r="Q3029" s="22" t="s">
        <v>39489</v>
      </c>
      <c r="R3029" s="38">
        <v>0</v>
      </c>
    </row>
    <row r="3030" spans="1:18" ht="12.75">
      <c r="A3030" s="22" t="s">
        <v>60</v>
      </c>
      <c r="B3030" s="22" t="s">
        <v>16458</v>
      </c>
      <c r="C3030" s="22" t="s">
        <v>68</v>
      </c>
      <c r="D3030" s="22" t="s">
        <v>61</v>
      </c>
      <c r="E3030" s="31">
        <v>42970.394548611112</v>
      </c>
      <c r="F3030" s="22" t="s">
        <v>27572</v>
      </c>
      <c r="G3030" s="22" t="s">
        <v>39490</v>
      </c>
      <c r="H3030" s="22" t="s">
        <v>74</v>
      </c>
      <c r="I3030" s="22" t="s">
        <v>18350</v>
      </c>
      <c r="J3030" s="37" t="s">
        <v>27574</v>
      </c>
      <c r="K3030" s="37" t="s">
        <v>27575</v>
      </c>
      <c r="L3030" s="37" t="s">
        <v>27575</v>
      </c>
      <c r="M3030" s="37" t="s">
        <v>39491</v>
      </c>
      <c r="N3030" s="37" t="s">
        <v>2859</v>
      </c>
      <c r="O3030" s="37" t="s">
        <v>2860</v>
      </c>
      <c r="P3030" s="22" t="s">
        <v>39492</v>
      </c>
      <c r="Q3030" s="22" t="s">
        <v>39493</v>
      </c>
      <c r="R3030" s="38">
        <v>0</v>
      </c>
    </row>
    <row r="3031" spans="1:18" ht="12.75">
      <c r="A3031" s="22" t="s">
        <v>60</v>
      </c>
      <c r="B3031" s="22" t="s">
        <v>16458</v>
      </c>
      <c r="C3031" s="22" t="s">
        <v>68</v>
      </c>
      <c r="D3031" s="22" t="s">
        <v>61</v>
      </c>
      <c r="E3031" s="31">
        <v>42970.478749999995</v>
      </c>
      <c r="F3031" s="22" t="s">
        <v>27572</v>
      </c>
      <c r="G3031" s="22" t="s">
        <v>39494</v>
      </c>
      <c r="H3031" s="22" t="s">
        <v>74</v>
      </c>
      <c r="I3031" s="22" t="s">
        <v>22486</v>
      </c>
      <c r="J3031" s="37" t="s">
        <v>27574</v>
      </c>
      <c r="K3031" s="37" t="s">
        <v>27575</v>
      </c>
      <c r="L3031" s="37" t="s">
        <v>27575</v>
      </c>
      <c r="M3031" s="37" t="s">
        <v>39495</v>
      </c>
      <c r="N3031" s="37" t="s">
        <v>3044</v>
      </c>
      <c r="O3031" s="37" t="s">
        <v>3045</v>
      </c>
      <c r="P3031" s="22" t="s">
        <v>39496</v>
      </c>
      <c r="Q3031" s="22" t="s">
        <v>39497</v>
      </c>
      <c r="R3031" s="38">
        <v>0</v>
      </c>
    </row>
    <row r="3032" spans="1:18" ht="12.75">
      <c r="A3032" s="22" t="s">
        <v>60</v>
      </c>
      <c r="B3032" s="22" t="s">
        <v>16458</v>
      </c>
      <c r="C3032" s="22" t="s">
        <v>68</v>
      </c>
      <c r="D3032" s="22" t="s">
        <v>61</v>
      </c>
      <c r="E3032" s="31">
        <v>42976.459652777776</v>
      </c>
      <c r="F3032" s="22" t="s">
        <v>27572</v>
      </c>
      <c r="G3032" s="22" t="s">
        <v>39498</v>
      </c>
      <c r="H3032" s="22" t="s">
        <v>74</v>
      </c>
      <c r="I3032" s="22" t="s">
        <v>23411</v>
      </c>
      <c r="J3032" s="37" t="s">
        <v>27574</v>
      </c>
      <c r="K3032" s="37" t="s">
        <v>27575</v>
      </c>
      <c r="L3032" s="37" t="s">
        <v>27575</v>
      </c>
      <c r="M3032" s="37" t="s">
        <v>39499</v>
      </c>
      <c r="N3032" s="37" t="s">
        <v>961</v>
      </c>
      <c r="O3032" s="37" t="s">
        <v>962</v>
      </c>
      <c r="P3032" s="22" t="s">
        <v>39500</v>
      </c>
      <c r="Q3032" s="22" t="s">
        <v>39501</v>
      </c>
      <c r="R3032" s="38">
        <v>0</v>
      </c>
    </row>
    <row r="3033" spans="1:18" ht="12.75">
      <c r="A3033" s="22" t="s">
        <v>60</v>
      </c>
      <c r="B3033" s="22" t="s">
        <v>16458</v>
      </c>
      <c r="C3033" s="22" t="s">
        <v>68</v>
      </c>
      <c r="D3033" s="22" t="s">
        <v>61</v>
      </c>
      <c r="E3033" s="31">
        <v>42976.600729166668</v>
      </c>
      <c r="F3033" s="22" t="s">
        <v>28240</v>
      </c>
      <c r="G3033" s="22" t="s">
        <v>39502</v>
      </c>
      <c r="H3033" s="22" t="s">
        <v>74</v>
      </c>
      <c r="I3033" s="22" t="s">
        <v>39503</v>
      </c>
      <c r="J3033" s="37" t="s">
        <v>27574</v>
      </c>
      <c r="K3033" s="37" t="s">
        <v>27575</v>
      </c>
      <c r="L3033" s="37" t="s">
        <v>27575</v>
      </c>
      <c r="M3033" s="37" t="s">
        <v>39504</v>
      </c>
      <c r="N3033" s="37" t="s">
        <v>279</v>
      </c>
      <c r="O3033" s="37" t="s">
        <v>280</v>
      </c>
      <c r="P3033" s="22" t="s">
        <v>39505</v>
      </c>
      <c r="Q3033" s="22" t="s">
        <v>39506</v>
      </c>
      <c r="R3033" s="38">
        <v>0</v>
      </c>
    </row>
    <row r="3034" spans="1:18" ht="12.75">
      <c r="A3034" s="22" t="s">
        <v>60</v>
      </c>
      <c r="B3034" s="22" t="s">
        <v>16458</v>
      </c>
      <c r="C3034" s="22" t="s">
        <v>68</v>
      </c>
      <c r="D3034" s="22" t="s">
        <v>61</v>
      </c>
      <c r="E3034" s="31">
        <v>42978.597511574073</v>
      </c>
      <c r="F3034" s="22" t="s">
        <v>28240</v>
      </c>
      <c r="G3034" s="22" t="s">
        <v>39507</v>
      </c>
      <c r="H3034" s="22" t="s">
        <v>74</v>
      </c>
      <c r="I3034" s="22" t="s">
        <v>22593</v>
      </c>
      <c r="J3034" s="37" t="s">
        <v>27574</v>
      </c>
      <c r="K3034" s="37" t="s">
        <v>27575</v>
      </c>
      <c r="L3034" s="37" t="s">
        <v>27575</v>
      </c>
      <c r="M3034" s="37" t="s">
        <v>39508</v>
      </c>
      <c r="N3034" s="37" t="s">
        <v>279</v>
      </c>
      <c r="O3034" s="37" t="s">
        <v>280</v>
      </c>
      <c r="P3034" s="22" t="s">
        <v>39505</v>
      </c>
      <c r="Q3034" s="22" t="s">
        <v>39506</v>
      </c>
      <c r="R3034" s="38">
        <v>0</v>
      </c>
    </row>
    <row r="3035" spans="1:18" ht="12.75">
      <c r="A3035" s="22" t="s">
        <v>60</v>
      </c>
      <c r="B3035" s="22" t="s">
        <v>16458</v>
      </c>
      <c r="C3035" s="22" t="s">
        <v>68</v>
      </c>
      <c r="D3035" s="22" t="s">
        <v>61</v>
      </c>
      <c r="E3035" s="31">
        <v>42978.609884259255</v>
      </c>
      <c r="F3035" s="22" t="s">
        <v>27572</v>
      </c>
      <c r="G3035" s="22" t="s">
        <v>39509</v>
      </c>
      <c r="H3035" s="22" t="s">
        <v>74</v>
      </c>
      <c r="I3035" s="22" t="s">
        <v>39510</v>
      </c>
      <c r="J3035" s="37" t="s">
        <v>27574</v>
      </c>
      <c r="K3035" s="37" t="s">
        <v>27575</v>
      </c>
      <c r="L3035" s="37" t="s">
        <v>27575</v>
      </c>
      <c r="M3035" s="37" t="s">
        <v>39511</v>
      </c>
      <c r="N3035" s="37" t="s">
        <v>279</v>
      </c>
      <c r="O3035" s="37" t="s">
        <v>280</v>
      </c>
      <c r="P3035" s="22" t="s">
        <v>39505</v>
      </c>
      <c r="Q3035" s="22" t="s">
        <v>39506</v>
      </c>
      <c r="R3035" s="38">
        <v>0</v>
      </c>
    </row>
    <row r="3036" spans="1:18" ht="12.75">
      <c r="A3036" s="22" t="s">
        <v>60</v>
      </c>
      <c r="B3036" s="22" t="s">
        <v>16458</v>
      </c>
      <c r="C3036" s="22" t="s">
        <v>68</v>
      </c>
      <c r="D3036" s="22" t="s">
        <v>61</v>
      </c>
      <c r="E3036" s="31">
        <v>42978.628819444442</v>
      </c>
      <c r="F3036" s="22" t="s">
        <v>27572</v>
      </c>
      <c r="G3036" s="22" t="s">
        <v>39512</v>
      </c>
      <c r="H3036" s="22" t="s">
        <v>74</v>
      </c>
      <c r="I3036" s="22" t="s">
        <v>39513</v>
      </c>
      <c r="J3036" s="37" t="s">
        <v>27574</v>
      </c>
      <c r="K3036" s="37" t="s">
        <v>27575</v>
      </c>
      <c r="L3036" s="37" t="s">
        <v>27575</v>
      </c>
      <c r="M3036" s="37" t="s">
        <v>39514</v>
      </c>
      <c r="N3036" s="37" t="s">
        <v>279</v>
      </c>
      <c r="O3036" s="37" t="s">
        <v>280</v>
      </c>
      <c r="P3036" s="22" t="s">
        <v>39505</v>
      </c>
      <c r="Q3036" s="22" t="s">
        <v>39506</v>
      </c>
      <c r="R3036" s="38">
        <v>0</v>
      </c>
    </row>
    <row r="3037" spans="1:18" ht="12.75">
      <c r="A3037" s="22" t="s">
        <v>60</v>
      </c>
      <c r="B3037" s="22" t="s">
        <v>16458</v>
      </c>
      <c r="C3037" s="22" t="s">
        <v>68</v>
      </c>
      <c r="D3037" s="22" t="s">
        <v>61</v>
      </c>
      <c r="E3037" s="31">
        <v>42978.695520833331</v>
      </c>
      <c r="F3037" s="22" t="s">
        <v>27572</v>
      </c>
      <c r="G3037" s="22" t="s">
        <v>39515</v>
      </c>
      <c r="H3037" s="22" t="s">
        <v>74</v>
      </c>
      <c r="I3037" s="22" t="s">
        <v>17747</v>
      </c>
      <c r="J3037" s="37" t="s">
        <v>27574</v>
      </c>
      <c r="K3037" s="37" t="s">
        <v>27575</v>
      </c>
      <c r="L3037" s="37" t="s">
        <v>27575</v>
      </c>
      <c r="M3037" s="37" t="s">
        <v>39516</v>
      </c>
      <c r="N3037" s="37" t="s">
        <v>101</v>
      </c>
      <c r="O3037" s="37" t="s">
        <v>102</v>
      </c>
      <c r="P3037" s="22" t="s">
        <v>39517</v>
      </c>
      <c r="Q3037" s="22" t="s">
        <v>39518</v>
      </c>
      <c r="R3037" s="38">
        <v>0</v>
      </c>
    </row>
    <row r="3038" spans="1:18" ht="12.75">
      <c r="A3038" s="22" t="s">
        <v>60</v>
      </c>
      <c r="B3038" s="22" t="s">
        <v>23770</v>
      </c>
      <c r="C3038" s="22" t="s">
        <v>68</v>
      </c>
      <c r="D3038" s="22" t="s">
        <v>61</v>
      </c>
      <c r="E3038" s="31">
        <v>42965.377256944441</v>
      </c>
      <c r="F3038" s="22" t="s">
        <v>27572</v>
      </c>
      <c r="G3038" s="22" t="s">
        <v>39519</v>
      </c>
      <c r="H3038" s="22" t="s">
        <v>74</v>
      </c>
      <c r="I3038" s="22" t="s">
        <v>39520</v>
      </c>
      <c r="J3038" s="37" t="s">
        <v>27574</v>
      </c>
      <c r="K3038" s="37" t="s">
        <v>27575</v>
      </c>
      <c r="L3038" s="37" t="s">
        <v>27575</v>
      </c>
      <c r="M3038" s="37" t="s">
        <v>39521</v>
      </c>
      <c r="N3038" s="37" t="s">
        <v>23773</v>
      </c>
      <c r="O3038" s="37" t="s">
        <v>23774</v>
      </c>
      <c r="P3038" s="22" t="s">
        <v>39522</v>
      </c>
      <c r="Q3038" s="22" t="s">
        <v>39523</v>
      </c>
      <c r="R3038" s="38">
        <v>0</v>
      </c>
    </row>
    <row r="3039" spans="1:18" ht="12.75">
      <c r="A3039" s="22" t="s">
        <v>60</v>
      </c>
      <c r="B3039" s="22" t="s">
        <v>17966</v>
      </c>
      <c r="C3039" s="22" t="s">
        <v>68</v>
      </c>
      <c r="D3039" s="22" t="s">
        <v>61</v>
      </c>
      <c r="E3039" s="31">
        <v>42949.674178240741</v>
      </c>
      <c r="F3039" s="22" t="s">
        <v>27572</v>
      </c>
      <c r="G3039" s="22" t="s">
        <v>39524</v>
      </c>
      <c r="H3039" s="22" t="s">
        <v>74</v>
      </c>
      <c r="I3039" s="22" t="s">
        <v>23377</v>
      </c>
      <c r="J3039" s="37" t="s">
        <v>27574</v>
      </c>
      <c r="K3039" s="37" t="s">
        <v>27575</v>
      </c>
      <c r="L3039" s="37" t="s">
        <v>27575</v>
      </c>
      <c r="M3039" s="37" t="s">
        <v>39525</v>
      </c>
      <c r="N3039" s="37" t="s">
        <v>1768</v>
      </c>
      <c r="O3039" s="37" t="s">
        <v>1769</v>
      </c>
      <c r="P3039" s="22" t="s">
        <v>39526</v>
      </c>
      <c r="Q3039" s="22" t="s">
        <v>39527</v>
      </c>
      <c r="R3039" s="38">
        <v>0</v>
      </c>
    </row>
    <row r="3040" spans="1:18" ht="12.75">
      <c r="A3040" s="22" t="s">
        <v>60</v>
      </c>
      <c r="B3040" s="22" t="s">
        <v>17966</v>
      </c>
      <c r="C3040" s="22" t="s">
        <v>68</v>
      </c>
      <c r="D3040" s="22" t="s">
        <v>61</v>
      </c>
      <c r="E3040" s="31">
        <v>42956.371145833335</v>
      </c>
      <c r="F3040" s="22" t="s">
        <v>27572</v>
      </c>
      <c r="G3040" s="22" t="s">
        <v>39528</v>
      </c>
      <c r="H3040" s="22" t="s">
        <v>74</v>
      </c>
      <c r="I3040" s="22" t="s">
        <v>20265</v>
      </c>
      <c r="J3040" s="37" t="s">
        <v>27574</v>
      </c>
      <c r="K3040" s="37" t="s">
        <v>27575</v>
      </c>
      <c r="L3040" s="37" t="s">
        <v>27575</v>
      </c>
      <c r="M3040" s="37" t="s">
        <v>39529</v>
      </c>
      <c r="N3040" s="37" t="s">
        <v>371</v>
      </c>
      <c r="O3040" s="37" t="s">
        <v>372</v>
      </c>
      <c r="P3040" s="22" t="s">
        <v>39530</v>
      </c>
      <c r="Q3040" s="22" t="s">
        <v>39531</v>
      </c>
      <c r="R3040" s="38">
        <v>0</v>
      </c>
    </row>
    <row r="3041" spans="1:18" ht="12.75">
      <c r="A3041" s="22" t="s">
        <v>60</v>
      </c>
      <c r="B3041" s="22" t="s">
        <v>17966</v>
      </c>
      <c r="C3041" s="22" t="s">
        <v>68</v>
      </c>
      <c r="D3041" s="22" t="s">
        <v>61</v>
      </c>
      <c r="E3041" s="31">
        <v>42957.422465277778</v>
      </c>
      <c r="F3041" s="22" t="s">
        <v>27572</v>
      </c>
      <c r="G3041" s="22" t="s">
        <v>39532</v>
      </c>
      <c r="H3041" s="22" t="s">
        <v>74</v>
      </c>
      <c r="I3041" s="22" t="s">
        <v>22096</v>
      </c>
      <c r="J3041" s="37" t="s">
        <v>27574</v>
      </c>
      <c r="K3041" s="37" t="s">
        <v>27575</v>
      </c>
      <c r="L3041" s="37" t="s">
        <v>27575</v>
      </c>
      <c r="M3041" s="37" t="s">
        <v>39533</v>
      </c>
      <c r="N3041" s="37" t="s">
        <v>1813</v>
      </c>
      <c r="O3041" s="37" t="s">
        <v>1814</v>
      </c>
      <c r="P3041" s="22" t="s">
        <v>39534</v>
      </c>
      <c r="Q3041" s="22" t="s">
        <v>39535</v>
      </c>
      <c r="R3041" s="38">
        <v>0</v>
      </c>
    </row>
    <row r="3042" spans="1:18" ht="12.75">
      <c r="A3042" s="22" t="s">
        <v>60</v>
      </c>
      <c r="B3042" s="22" t="s">
        <v>17966</v>
      </c>
      <c r="C3042" s="22" t="s">
        <v>68</v>
      </c>
      <c r="D3042" s="22" t="s">
        <v>61</v>
      </c>
      <c r="E3042" s="31">
        <v>42961.643449074072</v>
      </c>
      <c r="F3042" s="22" t="s">
        <v>27572</v>
      </c>
      <c r="G3042" s="22" t="s">
        <v>39536</v>
      </c>
      <c r="H3042" s="22" t="s">
        <v>74</v>
      </c>
      <c r="I3042" s="22" t="s">
        <v>21252</v>
      </c>
      <c r="J3042" s="37" t="s">
        <v>27574</v>
      </c>
      <c r="K3042" s="37" t="s">
        <v>27575</v>
      </c>
      <c r="L3042" s="37" t="s">
        <v>27575</v>
      </c>
      <c r="M3042" s="37" t="s">
        <v>39537</v>
      </c>
      <c r="N3042" s="37" t="s">
        <v>19663</v>
      </c>
      <c r="O3042" s="37" t="s">
        <v>19664</v>
      </c>
      <c r="P3042" s="22" t="s">
        <v>39538</v>
      </c>
      <c r="Q3042" s="22" t="s">
        <v>39539</v>
      </c>
      <c r="R3042" s="38">
        <v>0</v>
      </c>
    </row>
    <row r="3043" spans="1:18" ht="12.75">
      <c r="A3043" s="22" t="s">
        <v>60</v>
      </c>
      <c r="B3043" s="22" t="s">
        <v>17966</v>
      </c>
      <c r="C3043" s="22" t="s">
        <v>68</v>
      </c>
      <c r="D3043" s="22" t="s">
        <v>61</v>
      </c>
      <c r="E3043" s="31">
        <v>42976.664456018516</v>
      </c>
      <c r="F3043" s="22" t="s">
        <v>27572</v>
      </c>
      <c r="G3043" s="22" t="s">
        <v>39540</v>
      </c>
      <c r="H3043" s="22" t="s">
        <v>74</v>
      </c>
      <c r="I3043" s="22" t="s">
        <v>24287</v>
      </c>
      <c r="J3043" s="37" t="s">
        <v>27574</v>
      </c>
      <c r="K3043" s="37" t="s">
        <v>27575</v>
      </c>
      <c r="L3043" s="37" t="s">
        <v>27575</v>
      </c>
      <c r="M3043" s="37" t="s">
        <v>39541</v>
      </c>
      <c r="N3043" s="37" t="s">
        <v>217</v>
      </c>
      <c r="O3043" s="37" t="s">
        <v>218</v>
      </c>
      <c r="P3043" s="22" t="s">
        <v>39542</v>
      </c>
      <c r="Q3043" s="22" t="s">
        <v>39543</v>
      </c>
      <c r="R3043" s="38">
        <v>0</v>
      </c>
    </row>
    <row r="3044" spans="1:18" ht="12.75">
      <c r="A3044" s="22" t="s">
        <v>60</v>
      </c>
      <c r="B3044" s="22" t="s">
        <v>17966</v>
      </c>
      <c r="C3044" s="22" t="s">
        <v>68</v>
      </c>
      <c r="D3044" s="22" t="s">
        <v>61</v>
      </c>
      <c r="E3044" s="31">
        <v>42978.440104166664</v>
      </c>
      <c r="F3044" s="22" t="s">
        <v>27572</v>
      </c>
      <c r="G3044" s="22" t="s">
        <v>39544</v>
      </c>
      <c r="H3044" s="22" t="s">
        <v>74</v>
      </c>
      <c r="I3044" s="22" t="s">
        <v>18255</v>
      </c>
      <c r="J3044" s="37" t="s">
        <v>27574</v>
      </c>
      <c r="K3044" s="37" t="s">
        <v>27575</v>
      </c>
      <c r="L3044" s="37" t="s">
        <v>27575</v>
      </c>
      <c r="M3044" s="37" t="s">
        <v>39545</v>
      </c>
      <c r="N3044" s="37" t="s">
        <v>5461</v>
      </c>
      <c r="O3044" s="37" t="s">
        <v>5462</v>
      </c>
      <c r="P3044" s="22" t="s">
        <v>39546</v>
      </c>
      <c r="Q3044" s="22" t="s">
        <v>39547</v>
      </c>
      <c r="R3044" s="38">
        <v>0</v>
      </c>
    </row>
    <row r="3045" spans="1:18" ht="12.75">
      <c r="A3045" s="22" t="s">
        <v>60</v>
      </c>
      <c r="B3045" s="22" t="s">
        <v>17966</v>
      </c>
      <c r="C3045" s="22" t="s">
        <v>68</v>
      </c>
      <c r="D3045" s="22" t="s">
        <v>61</v>
      </c>
      <c r="E3045" s="31">
        <v>42978.632754629631</v>
      </c>
      <c r="F3045" s="22" t="s">
        <v>27572</v>
      </c>
      <c r="G3045" s="22" t="s">
        <v>39548</v>
      </c>
      <c r="H3045" s="22" t="s">
        <v>74</v>
      </c>
      <c r="I3045" s="22" t="s">
        <v>17968</v>
      </c>
      <c r="J3045" s="37" t="s">
        <v>27574</v>
      </c>
      <c r="K3045" s="37" t="s">
        <v>27575</v>
      </c>
      <c r="L3045" s="37" t="s">
        <v>27575</v>
      </c>
      <c r="M3045" s="37" t="s">
        <v>39549</v>
      </c>
      <c r="N3045" s="37" t="s">
        <v>1752</v>
      </c>
      <c r="O3045" s="37" t="s">
        <v>1753</v>
      </c>
      <c r="P3045" s="22" t="s">
        <v>39550</v>
      </c>
      <c r="Q3045" s="22" t="s">
        <v>39551</v>
      </c>
      <c r="R3045" s="38">
        <v>0</v>
      </c>
    </row>
    <row r="3046" spans="1:18" ht="12.75">
      <c r="A3046" s="22" t="s">
        <v>60</v>
      </c>
      <c r="B3046" s="22" t="s">
        <v>15042</v>
      </c>
      <c r="C3046" s="22" t="s">
        <v>66</v>
      </c>
      <c r="D3046" s="22" t="s">
        <v>61</v>
      </c>
      <c r="E3046" s="31">
        <v>42962.474456018514</v>
      </c>
      <c r="F3046" s="22" t="s">
        <v>27572</v>
      </c>
      <c r="G3046" s="22" t="s">
        <v>39552</v>
      </c>
      <c r="H3046" s="22" t="s">
        <v>74</v>
      </c>
      <c r="I3046" s="22" t="s">
        <v>15156</v>
      </c>
      <c r="J3046" s="37" t="s">
        <v>27574</v>
      </c>
      <c r="K3046" s="37" t="s">
        <v>27575</v>
      </c>
      <c r="L3046" s="37" t="s">
        <v>27575</v>
      </c>
      <c r="M3046" s="37" t="s">
        <v>39553</v>
      </c>
      <c r="N3046" s="37" t="s">
        <v>160</v>
      </c>
      <c r="O3046" s="37" t="s">
        <v>161</v>
      </c>
      <c r="P3046" s="22" t="s">
        <v>39554</v>
      </c>
      <c r="Q3046" s="22" t="s">
        <v>39555</v>
      </c>
      <c r="R3046" s="38">
        <v>0</v>
      </c>
    </row>
    <row r="3047" spans="1:18" ht="12.75">
      <c r="A3047" s="22" t="s">
        <v>60</v>
      </c>
      <c r="B3047" s="22" t="s">
        <v>15559</v>
      </c>
      <c r="C3047" s="22" t="s">
        <v>67</v>
      </c>
      <c r="D3047" s="22" t="s">
        <v>61</v>
      </c>
      <c r="E3047" s="31">
        <v>42948.357592592591</v>
      </c>
      <c r="F3047" s="22" t="s">
        <v>27572</v>
      </c>
      <c r="G3047" s="22" t="s">
        <v>39556</v>
      </c>
      <c r="H3047" s="22" t="s">
        <v>74</v>
      </c>
      <c r="I3047" s="22" t="s">
        <v>16110</v>
      </c>
      <c r="J3047" s="37" t="s">
        <v>27574</v>
      </c>
      <c r="K3047" s="37" t="s">
        <v>27575</v>
      </c>
      <c r="L3047" s="37" t="s">
        <v>27575</v>
      </c>
      <c r="M3047" s="37" t="s">
        <v>39557</v>
      </c>
      <c r="N3047" s="37" t="s">
        <v>2357</v>
      </c>
      <c r="O3047" s="37" t="s">
        <v>2358</v>
      </c>
      <c r="P3047" s="22" t="s">
        <v>39558</v>
      </c>
      <c r="Q3047" s="22" t="s">
        <v>39559</v>
      </c>
      <c r="R3047" s="38">
        <v>0</v>
      </c>
    </row>
    <row r="3048" spans="1:18" ht="12.75">
      <c r="A3048" s="22" t="s">
        <v>60</v>
      </c>
      <c r="B3048" s="22" t="s">
        <v>15559</v>
      </c>
      <c r="C3048" s="22" t="s">
        <v>67</v>
      </c>
      <c r="D3048" s="22" t="s">
        <v>61</v>
      </c>
      <c r="E3048" s="31">
        <v>42948.567094907405</v>
      </c>
      <c r="F3048" s="22" t="s">
        <v>27572</v>
      </c>
      <c r="G3048" s="22" t="s">
        <v>39560</v>
      </c>
      <c r="H3048" s="22" t="s">
        <v>74</v>
      </c>
      <c r="I3048" s="22" t="s">
        <v>16027</v>
      </c>
      <c r="J3048" s="37" t="s">
        <v>27574</v>
      </c>
      <c r="K3048" s="37" t="s">
        <v>27575</v>
      </c>
      <c r="L3048" s="37" t="s">
        <v>27575</v>
      </c>
      <c r="M3048" s="37" t="s">
        <v>39561</v>
      </c>
      <c r="N3048" s="37" t="s">
        <v>136</v>
      </c>
      <c r="O3048" s="37" t="s">
        <v>137</v>
      </c>
      <c r="P3048" s="22" t="s">
        <v>39562</v>
      </c>
      <c r="Q3048" s="22" t="s">
        <v>39563</v>
      </c>
      <c r="R3048" s="38">
        <v>0</v>
      </c>
    </row>
    <row r="3049" spans="1:18" ht="12.75">
      <c r="A3049" s="22" t="s">
        <v>60</v>
      </c>
      <c r="B3049" s="22" t="s">
        <v>15559</v>
      </c>
      <c r="C3049" s="22" t="s">
        <v>67</v>
      </c>
      <c r="D3049" s="22" t="s">
        <v>61</v>
      </c>
      <c r="E3049" s="31">
        <v>42956.624606481477</v>
      </c>
      <c r="F3049" s="22" t="s">
        <v>27572</v>
      </c>
      <c r="G3049" s="22" t="s">
        <v>39564</v>
      </c>
      <c r="H3049" s="22" t="s">
        <v>74</v>
      </c>
      <c r="I3049" s="22" t="s">
        <v>39565</v>
      </c>
      <c r="J3049" s="37" t="s">
        <v>27574</v>
      </c>
      <c r="K3049" s="37" t="s">
        <v>27575</v>
      </c>
      <c r="L3049" s="37" t="s">
        <v>27575</v>
      </c>
      <c r="M3049" s="37" t="s">
        <v>39566</v>
      </c>
      <c r="N3049" s="37" t="s">
        <v>10246</v>
      </c>
      <c r="O3049" s="37" t="s">
        <v>10247</v>
      </c>
      <c r="P3049" s="22" t="s">
        <v>39567</v>
      </c>
      <c r="Q3049" s="22" t="s">
        <v>39568</v>
      </c>
      <c r="R3049" s="38">
        <v>0</v>
      </c>
    </row>
    <row r="3050" spans="1:18" ht="12.75">
      <c r="A3050" s="22" t="s">
        <v>60</v>
      </c>
      <c r="B3050" s="22" t="s">
        <v>15559</v>
      </c>
      <c r="C3050" s="22" t="s">
        <v>67</v>
      </c>
      <c r="D3050" s="22" t="s">
        <v>61</v>
      </c>
      <c r="E3050" s="31">
        <v>42956.625810185185</v>
      </c>
      <c r="F3050" s="22" t="s">
        <v>27572</v>
      </c>
      <c r="G3050" s="22" t="s">
        <v>39569</v>
      </c>
      <c r="H3050" s="22" t="s">
        <v>74</v>
      </c>
      <c r="I3050" s="22" t="s">
        <v>15575</v>
      </c>
      <c r="J3050" s="37" t="s">
        <v>27574</v>
      </c>
      <c r="K3050" s="37" t="s">
        <v>27575</v>
      </c>
      <c r="L3050" s="37" t="s">
        <v>27575</v>
      </c>
      <c r="M3050" s="37" t="s">
        <v>39570</v>
      </c>
      <c r="N3050" s="37" t="s">
        <v>3972</v>
      </c>
      <c r="O3050" s="37" t="s">
        <v>3973</v>
      </c>
      <c r="P3050" s="22" t="s">
        <v>39567</v>
      </c>
      <c r="Q3050" s="22" t="s">
        <v>39568</v>
      </c>
      <c r="R3050" s="38">
        <v>0</v>
      </c>
    </row>
    <row r="3051" spans="1:18" ht="12.75">
      <c r="A3051" s="22" t="s">
        <v>60</v>
      </c>
      <c r="B3051" s="22" t="s">
        <v>15559</v>
      </c>
      <c r="C3051" s="22" t="s">
        <v>67</v>
      </c>
      <c r="D3051" s="22" t="s">
        <v>61</v>
      </c>
      <c r="E3051" s="31">
        <v>42957.668912037036</v>
      </c>
      <c r="F3051" s="22" t="s">
        <v>27572</v>
      </c>
      <c r="G3051" s="22" t="s">
        <v>39571</v>
      </c>
      <c r="H3051" s="22" t="s">
        <v>74</v>
      </c>
      <c r="I3051" s="22" t="s">
        <v>39572</v>
      </c>
      <c r="J3051" s="37" t="s">
        <v>27574</v>
      </c>
      <c r="K3051" s="37" t="s">
        <v>27575</v>
      </c>
      <c r="L3051" s="37" t="s">
        <v>27575</v>
      </c>
      <c r="M3051" s="37" t="s">
        <v>39573</v>
      </c>
      <c r="N3051" s="37" t="s">
        <v>279</v>
      </c>
      <c r="O3051" s="37" t="s">
        <v>280</v>
      </c>
      <c r="P3051" s="22" t="s">
        <v>39574</v>
      </c>
      <c r="Q3051" s="22" t="s">
        <v>39575</v>
      </c>
      <c r="R3051" s="38">
        <v>0</v>
      </c>
    </row>
    <row r="3052" spans="1:18" ht="12.75">
      <c r="A3052" s="22" t="s">
        <v>60</v>
      </c>
      <c r="B3052" s="22" t="s">
        <v>15559</v>
      </c>
      <c r="C3052" s="22" t="s">
        <v>67</v>
      </c>
      <c r="D3052" s="22" t="s">
        <v>61</v>
      </c>
      <c r="E3052" s="31">
        <v>42961.418483796297</v>
      </c>
      <c r="F3052" s="22" t="s">
        <v>27572</v>
      </c>
      <c r="G3052" s="22" t="s">
        <v>39576</v>
      </c>
      <c r="H3052" s="22" t="s">
        <v>74</v>
      </c>
      <c r="I3052" s="22" t="s">
        <v>15721</v>
      </c>
      <c r="J3052" s="37" t="s">
        <v>27574</v>
      </c>
      <c r="K3052" s="37" t="s">
        <v>27575</v>
      </c>
      <c r="L3052" s="37" t="s">
        <v>27575</v>
      </c>
      <c r="M3052" s="37" t="s">
        <v>39577</v>
      </c>
      <c r="N3052" s="37" t="s">
        <v>750</v>
      </c>
      <c r="O3052" s="37" t="s">
        <v>751</v>
      </c>
      <c r="P3052" s="22" t="s">
        <v>39578</v>
      </c>
      <c r="Q3052" s="22" t="s">
        <v>39579</v>
      </c>
      <c r="R3052" s="38">
        <v>0</v>
      </c>
    </row>
    <row r="3053" spans="1:18" ht="12.75">
      <c r="A3053" s="22" t="s">
        <v>60</v>
      </c>
      <c r="B3053" s="22" t="s">
        <v>15559</v>
      </c>
      <c r="C3053" s="22" t="s">
        <v>67</v>
      </c>
      <c r="D3053" s="22" t="s">
        <v>61</v>
      </c>
      <c r="E3053" s="31">
        <v>42962.462777777779</v>
      </c>
      <c r="F3053" s="22" t="s">
        <v>27572</v>
      </c>
      <c r="G3053" s="22" t="s">
        <v>39580</v>
      </c>
      <c r="H3053" s="22" t="s">
        <v>74</v>
      </c>
      <c r="I3053" s="22" t="s">
        <v>16005</v>
      </c>
      <c r="J3053" s="37" t="s">
        <v>27574</v>
      </c>
      <c r="K3053" s="37" t="s">
        <v>27575</v>
      </c>
      <c r="L3053" s="37" t="s">
        <v>27575</v>
      </c>
      <c r="M3053" s="37" t="s">
        <v>39581</v>
      </c>
      <c r="N3053" s="37" t="s">
        <v>694</v>
      </c>
      <c r="O3053" s="37" t="s">
        <v>695</v>
      </c>
      <c r="P3053" s="22" t="s">
        <v>39582</v>
      </c>
      <c r="Q3053" s="22" t="s">
        <v>39583</v>
      </c>
      <c r="R3053" s="38">
        <v>0</v>
      </c>
    </row>
    <row r="3054" spans="1:18" ht="12.75">
      <c r="A3054" s="22" t="s">
        <v>60</v>
      </c>
      <c r="B3054" s="22" t="s">
        <v>15559</v>
      </c>
      <c r="C3054" s="22" t="s">
        <v>67</v>
      </c>
      <c r="D3054" s="22" t="s">
        <v>61</v>
      </c>
      <c r="E3054" s="31">
        <v>42964.441504629627</v>
      </c>
      <c r="F3054" s="22" t="s">
        <v>27572</v>
      </c>
      <c r="G3054" s="22" t="s">
        <v>39584</v>
      </c>
      <c r="H3054" s="22" t="s">
        <v>74</v>
      </c>
      <c r="I3054" s="22" t="s">
        <v>15981</v>
      </c>
      <c r="J3054" s="37" t="s">
        <v>27574</v>
      </c>
      <c r="K3054" s="37" t="s">
        <v>27575</v>
      </c>
      <c r="L3054" s="37" t="s">
        <v>27575</v>
      </c>
      <c r="M3054" s="37" t="s">
        <v>39585</v>
      </c>
      <c r="N3054" s="37" t="s">
        <v>4724</v>
      </c>
      <c r="O3054" s="37" t="s">
        <v>4725</v>
      </c>
      <c r="P3054" s="22" t="s">
        <v>39586</v>
      </c>
      <c r="Q3054" s="22" t="s">
        <v>39587</v>
      </c>
      <c r="R3054" s="38">
        <v>0</v>
      </c>
    </row>
    <row r="3055" spans="1:18" ht="12.75">
      <c r="A3055" s="22" t="s">
        <v>60</v>
      </c>
      <c r="B3055" s="22" t="s">
        <v>15559</v>
      </c>
      <c r="C3055" s="22" t="s">
        <v>67</v>
      </c>
      <c r="D3055" s="22" t="s">
        <v>61</v>
      </c>
      <c r="E3055" s="31">
        <v>42965.541354166664</v>
      </c>
      <c r="F3055" s="22" t="s">
        <v>27572</v>
      </c>
      <c r="G3055" s="22" t="s">
        <v>39588</v>
      </c>
      <c r="H3055" s="22" t="s">
        <v>74</v>
      </c>
      <c r="I3055" s="22" t="s">
        <v>15975</v>
      </c>
      <c r="J3055" s="37" t="s">
        <v>27574</v>
      </c>
      <c r="K3055" s="37" t="s">
        <v>27575</v>
      </c>
      <c r="L3055" s="37" t="s">
        <v>27575</v>
      </c>
      <c r="M3055" s="37" t="s">
        <v>39589</v>
      </c>
      <c r="N3055" s="37" t="s">
        <v>97</v>
      </c>
      <c r="O3055" s="37" t="s">
        <v>98</v>
      </c>
      <c r="P3055" s="22" t="s">
        <v>39590</v>
      </c>
      <c r="Q3055" s="22" t="s">
        <v>39591</v>
      </c>
      <c r="R3055" s="38">
        <v>0</v>
      </c>
    </row>
    <row r="3056" spans="1:18" ht="12.75">
      <c r="A3056" s="22" t="s">
        <v>60</v>
      </c>
      <c r="B3056" s="22" t="s">
        <v>15559</v>
      </c>
      <c r="C3056" s="22" t="s">
        <v>67</v>
      </c>
      <c r="D3056" s="22" t="s">
        <v>61</v>
      </c>
      <c r="E3056" s="31">
        <v>42968.604374999995</v>
      </c>
      <c r="F3056" s="22" t="s">
        <v>27572</v>
      </c>
      <c r="G3056" s="22" t="s">
        <v>39592</v>
      </c>
      <c r="H3056" s="22" t="s">
        <v>74</v>
      </c>
      <c r="I3056" s="22" t="s">
        <v>15784</v>
      </c>
      <c r="J3056" s="37" t="s">
        <v>27574</v>
      </c>
      <c r="K3056" s="37" t="s">
        <v>27575</v>
      </c>
      <c r="L3056" s="37" t="s">
        <v>27575</v>
      </c>
      <c r="M3056" s="37" t="s">
        <v>39593</v>
      </c>
      <c r="N3056" s="37" t="s">
        <v>101</v>
      </c>
      <c r="O3056" s="37" t="s">
        <v>102</v>
      </c>
      <c r="P3056" s="22" t="s">
        <v>39594</v>
      </c>
      <c r="Q3056" s="22" t="s">
        <v>39595</v>
      </c>
      <c r="R3056" s="38">
        <v>0</v>
      </c>
    </row>
    <row r="3057" spans="1:18" ht="12.75">
      <c r="A3057" s="22" t="s">
        <v>60</v>
      </c>
      <c r="B3057" s="22" t="s">
        <v>15559</v>
      </c>
      <c r="C3057" s="22" t="s">
        <v>67</v>
      </c>
      <c r="D3057" s="22" t="s">
        <v>61</v>
      </c>
      <c r="E3057" s="31">
        <v>42969.459965277776</v>
      </c>
      <c r="F3057" s="22" t="s">
        <v>27572</v>
      </c>
      <c r="G3057" s="22" t="s">
        <v>39596</v>
      </c>
      <c r="H3057" s="22" t="s">
        <v>74</v>
      </c>
      <c r="I3057" s="22" t="s">
        <v>15643</v>
      </c>
      <c r="J3057" s="37" t="s">
        <v>27574</v>
      </c>
      <c r="K3057" s="37" t="s">
        <v>27575</v>
      </c>
      <c r="L3057" s="37" t="s">
        <v>27575</v>
      </c>
      <c r="M3057" s="37" t="s">
        <v>39597</v>
      </c>
      <c r="N3057" s="37" t="s">
        <v>15644</v>
      </c>
      <c r="O3057" s="37" t="s">
        <v>15645</v>
      </c>
      <c r="P3057" s="22" t="s">
        <v>39598</v>
      </c>
      <c r="Q3057" s="22" t="s">
        <v>39599</v>
      </c>
      <c r="R3057" s="38">
        <v>0</v>
      </c>
    </row>
    <row r="3058" spans="1:18" ht="12.75">
      <c r="A3058" s="22" t="s">
        <v>60</v>
      </c>
      <c r="B3058" s="22" t="s">
        <v>15559</v>
      </c>
      <c r="C3058" s="22" t="s">
        <v>67</v>
      </c>
      <c r="D3058" s="22" t="s">
        <v>61</v>
      </c>
      <c r="E3058" s="31">
        <v>42971.413310185184</v>
      </c>
      <c r="F3058" s="22" t="s">
        <v>27572</v>
      </c>
      <c r="G3058" s="22" t="s">
        <v>39600</v>
      </c>
      <c r="H3058" s="22" t="s">
        <v>74</v>
      </c>
      <c r="I3058" s="22" t="s">
        <v>15967</v>
      </c>
      <c r="J3058" s="37" t="s">
        <v>27574</v>
      </c>
      <c r="K3058" s="37" t="s">
        <v>27575</v>
      </c>
      <c r="L3058" s="37" t="s">
        <v>27575</v>
      </c>
      <c r="M3058" s="37" t="s">
        <v>39601</v>
      </c>
      <c r="N3058" s="37" t="s">
        <v>5766</v>
      </c>
      <c r="O3058" s="37" t="s">
        <v>5767</v>
      </c>
      <c r="P3058" s="22" t="s">
        <v>39602</v>
      </c>
      <c r="Q3058" s="22" t="s">
        <v>39603</v>
      </c>
      <c r="R3058" s="38">
        <v>0</v>
      </c>
    </row>
    <row r="3059" spans="1:18" ht="12.75">
      <c r="A3059" s="22" t="s">
        <v>60</v>
      </c>
      <c r="B3059" s="22" t="s">
        <v>15559</v>
      </c>
      <c r="C3059" s="22" t="s">
        <v>67</v>
      </c>
      <c r="D3059" s="22" t="s">
        <v>61</v>
      </c>
      <c r="E3059" s="31">
        <v>42975.597199074073</v>
      </c>
      <c r="F3059" s="22" t="s">
        <v>27572</v>
      </c>
      <c r="G3059" s="22" t="s">
        <v>39604</v>
      </c>
      <c r="H3059" s="22" t="s">
        <v>74</v>
      </c>
      <c r="I3059" s="22" t="s">
        <v>16146</v>
      </c>
      <c r="J3059" s="37" t="s">
        <v>27574</v>
      </c>
      <c r="K3059" s="37" t="s">
        <v>27575</v>
      </c>
      <c r="L3059" s="37" t="s">
        <v>27575</v>
      </c>
      <c r="M3059" s="37" t="s">
        <v>39605</v>
      </c>
      <c r="N3059" s="37" t="s">
        <v>1762</v>
      </c>
      <c r="O3059" s="37" t="s">
        <v>1763</v>
      </c>
      <c r="P3059" s="22" t="s">
        <v>39606</v>
      </c>
      <c r="Q3059" s="22" t="s">
        <v>39607</v>
      </c>
      <c r="R3059" s="38">
        <v>0</v>
      </c>
    </row>
    <row r="3060" spans="1:18" ht="12.75">
      <c r="A3060" s="22" t="s">
        <v>60</v>
      </c>
      <c r="B3060" s="22" t="s">
        <v>15559</v>
      </c>
      <c r="C3060" s="22" t="s">
        <v>67</v>
      </c>
      <c r="D3060" s="22" t="s">
        <v>61</v>
      </c>
      <c r="E3060" s="31">
        <v>42978.533101851848</v>
      </c>
      <c r="F3060" s="22" t="s">
        <v>27572</v>
      </c>
      <c r="G3060" s="22" t="s">
        <v>39608</v>
      </c>
      <c r="H3060" s="22" t="s">
        <v>74</v>
      </c>
      <c r="I3060" s="22" t="s">
        <v>15715</v>
      </c>
      <c r="J3060" s="37" t="s">
        <v>27574</v>
      </c>
      <c r="K3060" s="37" t="s">
        <v>27575</v>
      </c>
      <c r="L3060" s="37" t="s">
        <v>27575</v>
      </c>
      <c r="M3060" s="37" t="s">
        <v>39609</v>
      </c>
      <c r="N3060" s="37" t="s">
        <v>533</v>
      </c>
      <c r="O3060" s="37" t="s">
        <v>534</v>
      </c>
      <c r="P3060" s="22" t="s">
        <v>39610</v>
      </c>
      <c r="Q3060" s="22" t="s">
        <v>39611</v>
      </c>
      <c r="R3060" s="38">
        <v>0</v>
      </c>
    </row>
    <row r="3061" spans="1:18" ht="12.75">
      <c r="A3061" s="22" t="s">
        <v>60</v>
      </c>
      <c r="B3061" s="22" t="s">
        <v>1044</v>
      </c>
      <c r="C3061" s="22" t="s">
        <v>63</v>
      </c>
      <c r="D3061" s="22" t="s">
        <v>61</v>
      </c>
      <c r="E3061" s="31">
        <v>42954.384872685187</v>
      </c>
      <c r="F3061" s="22" t="s">
        <v>27572</v>
      </c>
      <c r="G3061" s="22" t="s">
        <v>39612</v>
      </c>
      <c r="H3061" s="22" t="s">
        <v>74</v>
      </c>
      <c r="I3061" s="22" t="s">
        <v>9523</v>
      </c>
      <c r="J3061" s="37" t="s">
        <v>27574</v>
      </c>
      <c r="K3061" s="37" t="s">
        <v>27575</v>
      </c>
      <c r="L3061" s="37" t="s">
        <v>27575</v>
      </c>
      <c r="M3061" s="37" t="s">
        <v>39613</v>
      </c>
      <c r="N3061" s="37" t="s">
        <v>5457</v>
      </c>
      <c r="O3061" s="37" t="s">
        <v>5458</v>
      </c>
      <c r="P3061" s="22" t="s">
        <v>39614</v>
      </c>
      <c r="Q3061" s="22" t="s">
        <v>39615</v>
      </c>
      <c r="R3061" s="38">
        <v>0</v>
      </c>
    </row>
    <row r="3062" spans="1:18" ht="12.75">
      <c r="A3062" s="22" t="s">
        <v>60</v>
      </c>
      <c r="B3062" s="22" t="s">
        <v>1044</v>
      </c>
      <c r="C3062" s="22" t="s">
        <v>63</v>
      </c>
      <c r="D3062" s="22" t="s">
        <v>61</v>
      </c>
      <c r="E3062" s="31">
        <v>42957.424259259256</v>
      </c>
      <c r="F3062" s="22" t="s">
        <v>27572</v>
      </c>
      <c r="G3062" s="22" t="s">
        <v>39616</v>
      </c>
      <c r="H3062" s="22" t="s">
        <v>74</v>
      </c>
      <c r="I3062" s="22" t="s">
        <v>39617</v>
      </c>
      <c r="J3062" s="37" t="s">
        <v>27574</v>
      </c>
      <c r="K3062" s="37" t="s">
        <v>27575</v>
      </c>
      <c r="L3062" s="37" t="s">
        <v>27575</v>
      </c>
      <c r="M3062" s="37" t="s">
        <v>39618</v>
      </c>
      <c r="N3062" s="37" t="s">
        <v>144</v>
      </c>
      <c r="O3062" s="37" t="s">
        <v>145</v>
      </c>
      <c r="P3062" s="22" t="s">
        <v>39619</v>
      </c>
      <c r="Q3062" s="22" t="s">
        <v>39620</v>
      </c>
      <c r="R3062" s="38">
        <v>0</v>
      </c>
    </row>
    <row r="3063" spans="1:18" ht="12.75">
      <c r="A3063" s="22" t="s">
        <v>60</v>
      </c>
      <c r="B3063" s="22" t="s">
        <v>1044</v>
      </c>
      <c r="C3063" s="22" t="s">
        <v>63</v>
      </c>
      <c r="D3063" s="22" t="s">
        <v>61</v>
      </c>
      <c r="E3063" s="31">
        <v>42957.579386574071</v>
      </c>
      <c r="F3063" s="22" t="s">
        <v>27572</v>
      </c>
      <c r="G3063" s="22" t="s">
        <v>39621</v>
      </c>
      <c r="H3063" s="22" t="s">
        <v>74</v>
      </c>
      <c r="I3063" s="22" t="s">
        <v>4361</v>
      </c>
      <c r="J3063" s="37" t="s">
        <v>27574</v>
      </c>
      <c r="K3063" s="37" t="s">
        <v>27575</v>
      </c>
      <c r="L3063" s="37" t="s">
        <v>27575</v>
      </c>
      <c r="M3063" s="37" t="s">
        <v>39622</v>
      </c>
      <c r="N3063" s="37" t="s">
        <v>4362</v>
      </c>
      <c r="O3063" s="37" t="s">
        <v>4363</v>
      </c>
      <c r="P3063" s="22" t="s">
        <v>39623</v>
      </c>
      <c r="Q3063" s="22" t="s">
        <v>39624</v>
      </c>
      <c r="R3063" s="38">
        <v>0</v>
      </c>
    </row>
    <row r="3064" spans="1:18" ht="12.75">
      <c r="A3064" s="22" t="s">
        <v>60</v>
      </c>
      <c r="B3064" s="22" t="s">
        <v>1044</v>
      </c>
      <c r="C3064" s="22" t="s">
        <v>63</v>
      </c>
      <c r="D3064" s="22" t="s">
        <v>61</v>
      </c>
      <c r="E3064" s="31">
        <v>42963.413634259261</v>
      </c>
      <c r="F3064" s="22" t="s">
        <v>27572</v>
      </c>
      <c r="G3064" s="22" t="s">
        <v>39625</v>
      </c>
      <c r="H3064" s="22" t="s">
        <v>74</v>
      </c>
      <c r="I3064" s="22" t="s">
        <v>10720</v>
      </c>
      <c r="J3064" s="37" t="s">
        <v>27574</v>
      </c>
      <c r="K3064" s="37" t="s">
        <v>27575</v>
      </c>
      <c r="L3064" s="37" t="s">
        <v>27575</v>
      </c>
      <c r="M3064" s="37" t="s">
        <v>39626</v>
      </c>
      <c r="N3064" s="37" t="s">
        <v>371</v>
      </c>
      <c r="O3064" s="37" t="s">
        <v>372</v>
      </c>
      <c r="P3064" s="22" t="s">
        <v>39627</v>
      </c>
      <c r="Q3064" s="22" t="s">
        <v>39628</v>
      </c>
      <c r="R3064" s="38">
        <v>0</v>
      </c>
    </row>
    <row r="3065" spans="1:18" ht="12.75">
      <c r="A3065" s="22" t="s">
        <v>60</v>
      </c>
      <c r="B3065" s="22" t="s">
        <v>1044</v>
      </c>
      <c r="C3065" s="22" t="s">
        <v>63</v>
      </c>
      <c r="D3065" s="22" t="s">
        <v>61</v>
      </c>
      <c r="E3065" s="31">
        <v>42963.433217592588</v>
      </c>
      <c r="F3065" s="22" t="s">
        <v>27572</v>
      </c>
      <c r="G3065" s="22" t="s">
        <v>39629</v>
      </c>
      <c r="H3065" s="22" t="s">
        <v>74</v>
      </c>
      <c r="I3065" s="22" t="s">
        <v>3758</v>
      </c>
      <c r="J3065" s="37" t="s">
        <v>27574</v>
      </c>
      <c r="K3065" s="37" t="s">
        <v>27575</v>
      </c>
      <c r="L3065" s="37" t="s">
        <v>27575</v>
      </c>
      <c r="M3065" s="37" t="s">
        <v>39630</v>
      </c>
      <c r="N3065" s="37" t="s">
        <v>2677</v>
      </c>
      <c r="O3065" s="37" t="s">
        <v>2678</v>
      </c>
      <c r="P3065" s="22" t="s">
        <v>39631</v>
      </c>
      <c r="Q3065" s="22" t="s">
        <v>39631</v>
      </c>
      <c r="R3065" s="38">
        <v>0</v>
      </c>
    </row>
    <row r="3066" spans="1:18" ht="12.75">
      <c r="A3066" s="22" t="s">
        <v>60</v>
      </c>
      <c r="B3066" s="22" t="s">
        <v>1044</v>
      </c>
      <c r="C3066" s="22" t="s">
        <v>63</v>
      </c>
      <c r="D3066" s="22" t="s">
        <v>61</v>
      </c>
      <c r="E3066" s="31">
        <v>42964.6403125</v>
      </c>
      <c r="F3066" s="22" t="s">
        <v>27572</v>
      </c>
      <c r="G3066" s="22" t="s">
        <v>39632</v>
      </c>
      <c r="H3066" s="22" t="s">
        <v>74</v>
      </c>
      <c r="I3066" s="22" t="s">
        <v>7051</v>
      </c>
      <c r="J3066" s="37" t="s">
        <v>27574</v>
      </c>
      <c r="K3066" s="37" t="s">
        <v>27575</v>
      </c>
      <c r="L3066" s="37" t="s">
        <v>27575</v>
      </c>
      <c r="M3066" s="37" t="s">
        <v>39633</v>
      </c>
      <c r="N3066" s="37" t="s">
        <v>423</v>
      </c>
      <c r="O3066" s="37" t="s">
        <v>424</v>
      </c>
      <c r="P3066" s="22" t="s">
        <v>39634</v>
      </c>
      <c r="Q3066" s="22" t="s">
        <v>39635</v>
      </c>
      <c r="R3066" s="38">
        <v>0</v>
      </c>
    </row>
    <row r="3067" spans="1:18" ht="12.75">
      <c r="A3067" s="22" t="s">
        <v>60</v>
      </c>
      <c r="B3067" s="22" t="s">
        <v>1044</v>
      </c>
      <c r="C3067" s="22" t="s">
        <v>63</v>
      </c>
      <c r="D3067" s="22" t="s">
        <v>61</v>
      </c>
      <c r="E3067" s="31">
        <v>42971.639166666668</v>
      </c>
      <c r="F3067" s="22" t="s">
        <v>27572</v>
      </c>
      <c r="G3067" s="22" t="s">
        <v>39636</v>
      </c>
      <c r="H3067" s="22" t="s">
        <v>74</v>
      </c>
      <c r="I3067" s="22" t="s">
        <v>2411</v>
      </c>
      <c r="J3067" s="37" t="s">
        <v>27574</v>
      </c>
      <c r="K3067" s="37" t="s">
        <v>27575</v>
      </c>
      <c r="L3067" s="37" t="s">
        <v>27575</v>
      </c>
      <c r="M3067" s="37" t="s">
        <v>39637</v>
      </c>
      <c r="N3067" s="37" t="s">
        <v>2412</v>
      </c>
      <c r="O3067" s="37" t="s">
        <v>2413</v>
      </c>
      <c r="P3067" s="22" t="s">
        <v>39638</v>
      </c>
      <c r="Q3067" s="22" t="s">
        <v>39639</v>
      </c>
      <c r="R3067" s="38">
        <v>0</v>
      </c>
    </row>
    <row r="3068" spans="1:18" ht="12.75">
      <c r="A3068" s="22" t="s">
        <v>60</v>
      </c>
      <c r="B3068" s="22" t="s">
        <v>1044</v>
      </c>
      <c r="C3068" s="22" t="s">
        <v>63</v>
      </c>
      <c r="D3068" s="22" t="s">
        <v>61</v>
      </c>
      <c r="E3068" s="31">
        <v>42975.5780787037</v>
      </c>
      <c r="F3068" s="22" t="s">
        <v>27572</v>
      </c>
      <c r="G3068" s="22" t="s">
        <v>39640</v>
      </c>
      <c r="H3068" s="22" t="s">
        <v>74</v>
      </c>
      <c r="I3068" s="22" t="s">
        <v>10188</v>
      </c>
      <c r="J3068" s="37" t="s">
        <v>27574</v>
      </c>
      <c r="K3068" s="37" t="s">
        <v>27575</v>
      </c>
      <c r="L3068" s="37" t="s">
        <v>27575</v>
      </c>
      <c r="M3068" s="37" t="s">
        <v>39641</v>
      </c>
      <c r="N3068" s="37" t="s">
        <v>533</v>
      </c>
      <c r="O3068" s="37" t="s">
        <v>534</v>
      </c>
      <c r="P3068" s="22" t="s">
        <v>39642</v>
      </c>
      <c r="Q3068" s="22" t="s">
        <v>39643</v>
      </c>
      <c r="R3068" s="38">
        <v>0</v>
      </c>
    </row>
    <row r="3069" spans="1:18" ht="12.75">
      <c r="A3069" s="22" t="s">
        <v>60</v>
      </c>
      <c r="B3069" s="22" t="s">
        <v>1044</v>
      </c>
      <c r="C3069" s="22" t="s">
        <v>63</v>
      </c>
      <c r="D3069" s="22" t="s">
        <v>61</v>
      </c>
      <c r="E3069" s="31">
        <v>42977.441527777773</v>
      </c>
      <c r="F3069" s="22" t="s">
        <v>27572</v>
      </c>
      <c r="G3069" s="22" t="s">
        <v>39644</v>
      </c>
      <c r="H3069" s="22" t="s">
        <v>74</v>
      </c>
      <c r="I3069" s="22" t="s">
        <v>3541</v>
      </c>
      <c r="J3069" s="37" t="s">
        <v>27574</v>
      </c>
      <c r="K3069" s="37" t="s">
        <v>27575</v>
      </c>
      <c r="L3069" s="37" t="s">
        <v>27575</v>
      </c>
      <c r="M3069" s="37" t="s">
        <v>39645</v>
      </c>
      <c r="N3069" s="37" t="s">
        <v>2709</v>
      </c>
      <c r="O3069" s="37" t="s">
        <v>2710</v>
      </c>
      <c r="P3069" s="22" t="s">
        <v>39646</v>
      </c>
      <c r="Q3069" s="22" t="s">
        <v>39647</v>
      </c>
      <c r="R3069" s="38">
        <v>0</v>
      </c>
    </row>
    <row r="3070" spans="1:18" ht="12.75">
      <c r="A3070" s="22" t="s">
        <v>60</v>
      </c>
      <c r="B3070" s="22" t="s">
        <v>1044</v>
      </c>
      <c r="C3070" s="22" t="s">
        <v>63</v>
      </c>
      <c r="D3070" s="22" t="s">
        <v>61</v>
      </c>
      <c r="E3070" s="31">
        <v>42978.53738425926</v>
      </c>
      <c r="F3070" s="22" t="s">
        <v>27572</v>
      </c>
      <c r="G3070" s="22" t="s">
        <v>39648</v>
      </c>
      <c r="H3070" s="22" t="s">
        <v>74</v>
      </c>
      <c r="I3070" s="22" t="s">
        <v>5299</v>
      </c>
      <c r="J3070" s="37" t="s">
        <v>27574</v>
      </c>
      <c r="K3070" s="37" t="s">
        <v>27575</v>
      </c>
      <c r="L3070" s="37" t="s">
        <v>27575</v>
      </c>
      <c r="M3070" s="37" t="s">
        <v>39649</v>
      </c>
      <c r="N3070" s="37" t="s">
        <v>5300</v>
      </c>
      <c r="O3070" s="37" t="s">
        <v>5301</v>
      </c>
      <c r="P3070" s="22" t="s">
        <v>39650</v>
      </c>
      <c r="Q3070" s="22" t="s">
        <v>39651</v>
      </c>
      <c r="R3070" s="38">
        <v>0</v>
      </c>
    </row>
    <row r="3071" spans="1:18" ht="12.75">
      <c r="A3071" s="22" t="s">
        <v>60</v>
      </c>
      <c r="B3071" s="22" t="s">
        <v>16426</v>
      </c>
      <c r="C3071" s="22" t="s">
        <v>68</v>
      </c>
      <c r="D3071" s="22" t="s">
        <v>61</v>
      </c>
      <c r="E3071" s="31">
        <v>42948.662037037036</v>
      </c>
      <c r="F3071" s="22" t="s">
        <v>27572</v>
      </c>
      <c r="G3071" s="22" t="s">
        <v>39652</v>
      </c>
      <c r="H3071" s="22" t="s">
        <v>74</v>
      </c>
      <c r="I3071" s="22" t="s">
        <v>21949</v>
      </c>
      <c r="J3071" s="37" t="s">
        <v>27574</v>
      </c>
      <c r="K3071" s="37" t="s">
        <v>27575</v>
      </c>
      <c r="L3071" s="37" t="s">
        <v>27575</v>
      </c>
      <c r="M3071" s="37" t="s">
        <v>39653</v>
      </c>
      <c r="N3071" s="37" t="s">
        <v>1813</v>
      </c>
      <c r="O3071" s="37" t="s">
        <v>1814</v>
      </c>
      <c r="P3071" s="22" t="s">
        <v>39654</v>
      </c>
      <c r="Q3071" s="22" t="s">
        <v>39655</v>
      </c>
      <c r="R3071" s="38">
        <v>0</v>
      </c>
    </row>
    <row r="3072" spans="1:18" ht="12.75">
      <c r="A3072" s="22" t="s">
        <v>60</v>
      </c>
      <c r="B3072" s="22" t="s">
        <v>16426</v>
      </c>
      <c r="C3072" s="22" t="s">
        <v>68</v>
      </c>
      <c r="D3072" s="22" t="s">
        <v>61</v>
      </c>
      <c r="E3072" s="31">
        <v>42950.40284722222</v>
      </c>
      <c r="F3072" s="22" t="s">
        <v>27572</v>
      </c>
      <c r="G3072" s="22" t="s">
        <v>39656</v>
      </c>
      <c r="H3072" s="22" t="s">
        <v>74</v>
      </c>
      <c r="I3072" s="22" t="s">
        <v>17529</v>
      </c>
      <c r="J3072" s="37" t="s">
        <v>27574</v>
      </c>
      <c r="K3072" s="37" t="s">
        <v>27575</v>
      </c>
      <c r="L3072" s="37" t="s">
        <v>27575</v>
      </c>
      <c r="M3072" s="37" t="s">
        <v>39657</v>
      </c>
      <c r="N3072" s="37" t="s">
        <v>17530</v>
      </c>
      <c r="O3072" s="37" t="s">
        <v>17531</v>
      </c>
      <c r="P3072" s="22" t="s">
        <v>39658</v>
      </c>
      <c r="Q3072" s="22" t="s">
        <v>39659</v>
      </c>
      <c r="R3072" s="38">
        <v>0</v>
      </c>
    </row>
    <row r="3073" spans="1:18" ht="12.75">
      <c r="A3073" s="22" t="s">
        <v>60</v>
      </c>
      <c r="B3073" s="22" t="s">
        <v>16426</v>
      </c>
      <c r="C3073" s="22" t="s">
        <v>68</v>
      </c>
      <c r="D3073" s="22" t="s">
        <v>61</v>
      </c>
      <c r="E3073" s="31">
        <v>42955.655011574076</v>
      </c>
      <c r="F3073" s="22" t="s">
        <v>27572</v>
      </c>
      <c r="G3073" s="22" t="s">
        <v>39660</v>
      </c>
      <c r="H3073" s="22" t="s">
        <v>74</v>
      </c>
      <c r="I3073" s="22" t="s">
        <v>18171</v>
      </c>
      <c r="J3073" s="37" t="s">
        <v>27574</v>
      </c>
      <c r="K3073" s="37" t="s">
        <v>27575</v>
      </c>
      <c r="L3073" s="37" t="s">
        <v>27575</v>
      </c>
      <c r="M3073" s="37" t="s">
        <v>39661</v>
      </c>
      <c r="N3073" s="37" t="s">
        <v>399</v>
      </c>
      <c r="O3073" s="37" t="s">
        <v>400</v>
      </c>
      <c r="P3073" s="22" t="s">
        <v>39662</v>
      </c>
      <c r="Q3073" s="22" t="s">
        <v>39663</v>
      </c>
      <c r="R3073" s="38">
        <v>0</v>
      </c>
    </row>
    <row r="3074" spans="1:18" ht="12.75">
      <c r="A3074" s="22" t="s">
        <v>60</v>
      </c>
      <c r="B3074" s="22" t="s">
        <v>16426</v>
      </c>
      <c r="C3074" s="22" t="s">
        <v>68</v>
      </c>
      <c r="D3074" s="22" t="s">
        <v>61</v>
      </c>
      <c r="E3074" s="31">
        <v>42956.541493055556</v>
      </c>
      <c r="F3074" s="22" t="s">
        <v>27572</v>
      </c>
      <c r="G3074" s="22" t="s">
        <v>39664</v>
      </c>
      <c r="H3074" s="22" t="s">
        <v>74</v>
      </c>
      <c r="I3074" s="22" t="s">
        <v>39665</v>
      </c>
      <c r="J3074" s="37" t="s">
        <v>27574</v>
      </c>
      <c r="K3074" s="37" t="s">
        <v>27575</v>
      </c>
      <c r="L3074" s="37" t="s">
        <v>27575</v>
      </c>
      <c r="M3074" s="37" t="s">
        <v>39666</v>
      </c>
      <c r="N3074" s="37" t="s">
        <v>101</v>
      </c>
      <c r="O3074" s="37" t="s">
        <v>102</v>
      </c>
      <c r="P3074" s="22" t="s">
        <v>39667</v>
      </c>
      <c r="Q3074" s="22" t="s">
        <v>39668</v>
      </c>
      <c r="R3074" s="38">
        <v>0</v>
      </c>
    </row>
    <row r="3075" spans="1:18" ht="12.75">
      <c r="A3075" s="22" t="s">
        <v>60</v>
      </c>
      <c r="B3075" s="22" t="s">
        <v>16426</v>
      </c>
      <c r="C3075" s="22" t="s">
        <v>68</v>
      </c>
      <c r="D3075" s="22" t="s">
        <v>61</v>
      </c>
      <c r="E3075" s="31">
        <v>42958.438599537032</v>
      </c>
      <c r="F3075" s="22" t="s">
        <v>27572</v>
      </c>
      <c r="G3075" s="22" t="s">
        <v>39669</v>
      </c>
      <c r="H3075" s="22" t="s">
        <v>74</v>
      </c>
      <c r="I3075" s="22" t="s">
        <v>22604</v>
      </c>
      <c r="J3075" s="37" t="s">
        <v>27574</v>
      </c>
      <c r="K3075" s="37" t="s">
        <v>27575</v>
      </c>
      <c r="L3075" s="37" t="s">
        <v>27575</v>
      </c>
      <c r="M3075" s="37" t="s">
        <v>39670</v>
      </c>
      <c r="N3075" s="37" t="s">
        <v>12974</v>
      </c>
      <c r="O3075" s="37" t="s">
        <v>12975</v>
      </c>
      <c r="P3075" s="22" t="s">
        <v>39671</v>
      </c>
      <c r="Q3075" s="22" t="s">
        <v>39672</v>
      </c>
      <c r="R3075" s="38">
        <v>0</v>
      </c>
    </row>
    <row r="3076" spans="1:18" ht="12.75">
      <c r="A3076" s="22" t="s">
        <v>60</v>
      </c>
      <c r="B3076" s="22" t="s">
        <v>16426</v>
      </c>
      <c r="C3076" s="22" t="s">
        <v>68</v>
      </c>
      <c r="D3076" s="22" t="s">
        <v>61</v>
      </c>
      <c r="E3076" s="31">
        <v>42963.689652777779</v>
      </c>
      <c r="F3076" s="22" t="s">
        <v>27572</v>
      </c>
      <c r="G3076" s="22" t="s">
        <v>39673</v>
      </c>
      <c r="H3076" s="22" t="s">
        <v>74</v>
      </c>
      <c r="I3076" s="22" t="s">
        <v>39674</v>
      </c>
      <c r="J3076" s="37" t="s">
        <v>27574</v>
      </c>
      <c r="K3076" s="37" t="s">
        <v>27575</v>
      </c>
      <c r="L3076" s="37" t="s">
        <v>27575</v>
      </c>
      <c r="M3076" s="37" t="s">
        <v>39675</v>
      </c>
      <c r="N3076" s="37" t="s">
        <v>101</v>
      </c>
      <c r="O3076" s="37" t="s">
        <v>102</v>
      </c>
      <c r="P3076" s="22" t="s">
        <v>39676</v>
      </c>
      <c r="Q3076" s="22" t="s">
        <v>39677</v>
      </c>
      <c r="R3076" s="38">
        <v>0</v>
      </c>
    </row>
    <row r="3077" spans="1:18" ht="12.75">
      <c r="A3077" s="22" t="s">
        <v>60</v>
      </c>
      <c r="B3077" s="22" t="s">
        <v>16426</v>
      </c>
      <c r="C3077" s="22" t="s">
        <v>68</v>
      </c>
      <c r="D3077" s="22" t="s">
        <v>61</v>
      </c>
      <c r="E3077" s="31">
        <v>42969.523217592592</v>
      </c>
      <c r="F3077" s="22" t="s">
        <v>27572</v>
      </c>
      <c r="G3077" s="22" t="s">
        <v>39678</v>
      </c>
      <c r="H3077" s="22" t="s">
        <v>74</v>
      </c>
      <c r="I3077" s="22" t="s">
        <v>18016</v>
      </c>
      <c r="J3077" s="37" t="s">
        <v>27574</v>
      </c>
      <c r="K3077" s="37" t="s">
        <v>27575</v>
      </c>
      <c r="L3077" s="37" t="s">
        <v>27575</v>
      </c>
      <c r="M3077" s="37" t="s">
        <v>39679</v>
      </c>
      <c r="N3077" s="37" t="s">
        <v>101</v>
      </c>
      <c r="O3077" s="37" t="s">
        <v>102</v>
      </c>
      <c r="P3077" s="22" t="s">
        <v>39680</v>
      </c>
      <c r="Q3077" s="22" t="s">
        <v>39681</v>
      </c>
      <c r="R3077" s="38">
        <v>0</v>
      </c>
    </row>
    <row r="3078" spans="1:18" ht="12.75">
      <c r="A3078" s="22" t="s">
        <v>60</v>
      </c>
      <c r="B3078" s="22" t="s">
        <v>16426</v>
      </c>
      <c r="C3078" s="22" t="s">
        <v>68</v>
      </c>
      <c r="D3078" s="22" t="s">
        <v>61</v>
      </c>
      <c r="E3078" s="31">
        <v>42971.596284722218</v>
      </c>
      <c r="F3078" s="22" t="s">
        <v>27572</v>
      </c>
      <c r="G3078" s="22" t="s">
        <v>39682</v>
      </c>
      <c r="H3078" s="22" t="s">
        <v>74</v>
      </c>
      <c r="I3078" s="22" t="s">
        <v>18913</v>
      </c>
      <c r="J3078" s="37" t="s">
        <v>27574</v>
      </c>
      <c r="K3078" s="37" t="s">
        <v>27575</v>
      </c>
      <c r="L3078" s="37" t="s">
        <v>27575</v>
      </c>
      <c r="M3078" s="37" t="s">
        <v>39683</v>
      </c>
      <c r="N3078" s="37" t="s">
        <v>101</v>
      </c>
      <c r="O3078" s="37" t="s">
        <v>102</v>
      </c>
      <c r="P3078" s="22" t="s">
        <v>39667</v>
      </c>
      <c r="Q3078" s="22" t="s">
        <v>39684</v>
      </c>
      <c r="R3078" s="38">
        <v>0</v>
      </c>
    </row>
    <row r="3079" spans="1:18" ht="12.75">
      <c r="A3079" s="22" t="s">
        <v>60</v>
      </c>
      <c r="B3079" s="22" t="s">
        <v>16426</v>
      </c>
      <c r="C3079" s="22" t="s">
        <v>68</v>
      </c>
      <c r="D3079" s="22" t="s">
        <v>61</v>
      </c>
      <c r="E3079" s="31">
        <v>42972.460138888884</v>
      </c>
      <c r="F3079" s="22" t="s">
        <v>27572</v>
      </c>
      <c r="G3079" s="22" t="s">
        <v>39685</v>
      </c>
      <c r="H3079" s="22" t="s">
        <v>74</v>
      </c>
      <c r="I3079" s="22" t="s">
        <v>39686</v>
      </c>
      <c r="J3079" s="37" t="s">
        <v>27574</v>
      </c>
      <c r="K3079" s="37" t="s">
        <v>27575</v>
      </c>
      <c r="L3079" s="37" t="s">
        <v>27575</v>
      </c>
      <c r="M3079" s="37" t="s">
        <v>39687</v>
      </c>
      <c r="N3079" s="37" t="s">
        <v>1175</v>
      </c>
      <c r="O3079" s="37" t="s">
        <v>1176</v>
      </c>
      <c r="P3079" s="22" t="s">
        <v>39688</v>
      </c>
      <c r="Q3079" s="22" t="s">
        <v>39689</v>
      </c>
      <c r="R3079" s="38">
        <v>0</v>
      </c>
    </row>
    <row r="3080" spans="1:18" ht="12.75">
      <c r="A3080" s="22" t="s">
        <v>60</v>
      </c>
      <c r="B3080" s="22" t="s">
        <v>16426</v>
      </c>
      <c r="C3080" s="22" t="s">
        <v>68</v>
      </c>
      <c r="D3080" s="22" t="s">
        <v>61</v>
      </c>
      <c r="E3080" s="31">
        <v>42972.569837962961</v>
      </c>
      <c r="F3080" s="22" t="s">
        <v>27572</v>
      </c>
      <c r="G3080" s="22" t="s">
        <v>39690</v>
      </c>
      <c r="H3080" s="22" t="s">
        <v>74</v>
      </c>
      <c r="I3080" s="22" t="s">
        <v>39691</v>
      </c>
      <c r="J3080" s="37" t="s">
        <v>27574</v>
      </c>
      <c r="K3080" s="37" t="s">
        <v>27575</v>
      </c>
      <c r="L3080" s="37" t="s">
        <v>27575</v>
      </c>
      <c r="M3080" s="37" t="s">
        <v>39692</v>
      </c>
      <c r="N3080" s="37" t="s">
        <v>101</v>
      </c>
      <c r="O3080" s="37" t="s">
        <v>102</v>
      </c>
      <c r="P3080" s="22" t="s">
        <v>39693</v>
      </c>
      <c r="Q3080" s="22" t="s">
        <v>39694</v>
      </c>
      <c r="R3080" s="38">
        <v>0</v>
      </c>
    </row>
    <row r="3081" spans="1:18" ht="12.75">
      <c r="A3081" s="22" t="s">
        <v>60</v>
      </c>
      <c r="B3081" s="22" t="s">
        <v>16426</v>
      </c>
      <c r="C3081" s="22" t="s">
        <v>68</v>
      </c>
      <c r="D3081" s="22" t="s">
        <v>61</v>
      </c>
      <c r="E3081" s="31">
        <v>42975.666354166664</v>
      </c>
      <c r="F3081" s="22" t="s">
        <v>27572</v>
      </c>
      <c r="G3081" s="22" t="s">
        <v>39695</v>
      </c>
      <c r="H3081" s="22" t="s">
        <v>74</v>
      </c>
      <c r="I3081" s="22" t="s">
        <v>39696</v>
      </c>
      <c r="J3081" s="37" t="s">
        <v>27574</v>
      </c>
      <c r="K3081" s="37" t="s">
        <v>27575</v>
      </c>
      <c r="L3081" s="37" t="s">
        <v>27575</v>
      </c>
      <c r="M3081" s="37" t="s">
        <v>39697</v>
      </c>
      <c r="N3081" s="37" t="s">
        <v>101</v>
      </c>
      <c r="O3081" s="37" t="s">
        <v>102</v>
      </c>
      <c r="P3081" s="22" t="s">
        <v>39676</v>
      </c>
      <c r="Q3081" s="22" t="s">
        <v>39677</v>
      </c>
      <c r="R3081" s="38">
        <v>0</v>
      </c>
    </row>
    <row r="3082" spans="1:18" ht="12.75">
      <c r="A3082" s="22" t="s">
        <v>60</v>
      </c>
      <c r="B3082" s="22" t="s">
        <v>16426</v>
      </c>
      <c r="C3082" s="22" t="s">
        <v>68</v>
      </c>
      <c r="D3082" s="22" t="s">
        <v>61</v>
      </c>
      <c r="E3082" s="31">
        <v>42975.668773148143</v>
      </c>
      <c r="F3082" s="22" t="s">
        <v>27572</v>
      </c>
      <c r="G3082" s="22" t="s">
        <v>39698</v>
      </c>
      <c r="H3082" s="22" t="s">
        <v>74</v>
      </c>
      <c r="I3082" s="22" t="s">
        <v>39699</v>
      </c>
      <c r="J3082" s="37" t="s">
        <v>27574</v>
      </c>
      <c r="K3082" s="37" t="s">
        <v>27575</v>
      </c>
      <c r="L3082" s="37" t="s">
        <v>27575</v>
      </c>
      <c r="M3082" s="37" t="s">
        <v>39700</v>
      </c>
      <c r="N3082" s="37" t="s">
        <v>101</v>
      </c>
      <c r="O3082" s="37" t="s">
        <v>102</v>
      </c>
      <c r="P3082" s="22" t="s">
        <v>39676</v>
      </c>
      <c r="Q3082" s="22" t="s">
        <v>39677</v>
      </c>
      <c r="R3082" s="38">
        <v>0</v>
      </c>
    </row>
    <row r="3083" spans="1:18" ht="12.75">
      <c r="A3083" s="22" t="s">
        <v>60</v>
      </c>
      <c r="B3083" s="22" t="s">
        <v>16426</v>
      </c>
      <c r="C3083" s="22" t="s">
        <v>68</v>
      </c>
      <c r="D3083" s="22" t="s">
        <v>61</v>
      </c>
      <c r="E3083" s="31">
        <v>42975.669363425921</v>
      </c>
      <c r="F3083" s="22" t="s">
        <v>27572</v>
      </c>
      <c r="G3083" s="22" t="s">
        <v>39701</v>
      </c>
      <c r="H3083" s="22" t="s">
        <v>74</v>
      </c>
      <c r="I3083" s="22" t="s">
        <v>39702</v>
      </c>
      <c r="J3083" s="37" t="s">
        <v>27574</v>
      </c>
      <c r="K3083" s="37" t="s">
        <v>27575</v>
      </c>
      <c r="L3083" s="37" t="s">
        <v>27575</v>
      </c>
      <c r="M3083" s="37" t="s">
        <v>39703</v>
      </c>
      <c r="N3083" s="37" t="s">
        <v>16852</v>
      </c>
      <c r="O3083" s="37" t="s">
        <v>16853</v>
      </c>
      <c r="P3083" s="22" t="s">
        <v>39704</v>
      </c>
      <c r="Q3083" s="22" t="s">
        <v>39705</v>
      </c>
      <c r="R3083" s="38">
        <v>0</v>
      </c>
    </row>
    <row r="3084" spans="1:18" ht="12.75">
      <c r="A3084" s="22" t="s">
        <v>60</v>
      </c>
      <c r="B3084" s="22" t="s">
        <v>16426</v>
      </c>
      <c r="C3084" s="22" t="s">
        <v>68</v>
      </c>
      <c r="D3084" s="22" t="s">
        <v>61</v>
      </c>
      <c r="E3084" s="31">
        <v>42975.671157407407</v>
      </c>
      <c r="F3084" s="22" t="s">
        <v>27572</v>
      </c>
      <c r="G3084" s="22" t="s">
        <v>39706</v>
      </c>
      <c r="H3084" s="22" t="s">
        <v>74</v>
      </c>
      <c r="I3084" s="22" t="s">
        <v>39707</v>
      </c>
      <c r="J3084" s="37" t="s">
        <v>27574</v>
      </c>
      <c r="K3084" s="37" t="s">
        <v>27575</v>
      </c>
      <c r="L3084" s="37" t="s">
        <v>27575</v>
      </c>
      <c r="M3084" s="37" t="s">
        <v>39708</v>
      </c>
      <c r="N3084" s="37" t="s">
        <v>101</v>
      </c>
      <c r="O3084" s="37" t="s">
        <v>102</v>
      </c>
      <c r="P3084" s="22" t="s">
        <v>39676</v>
      </c>
      <c r="Q3084" s="22" t="s">
        <v>39677</v>
      </c>
      <c r="R3084" s="38">
        <v>0</v>
      </c>
    </row>
    <row r="3085" spans="1:18" ht="12.75">
      <c r="A3085" s="22" t="s">
        <v>60</v>
      </c>
      <c r="B3085" s="22" t="s">
        <v>16426</v>
      </c>
      <c r="C3085" s="22" t="s">
        <v>68</v>
      </c>
      <c r="D3085" s="22" t="s">
        <v>61</v>
      </c>
      <c r="E3085" s="31">
        <v>42975.67454861111</v>
      </c>
      <c r="F3085" s="22" t="s">
        <v>27572</v>
      </c>
      <c r="G3085" s="22" t="s">
        <v>39709</v>
      </c>
      <c r="H3085" s="22" t="s">
        <v>74</v>
      </c>
      <c r="I3085" s="22" t="s">
        <v>21568</v>
      </c>
      <c r="J3085" s="37" t="s">
        <v>27574</v>
      </c>
      <c r="K3085" s="37" t="s">
        <v>27575</v>
      </c>
      <c r="L3085" s="37" t="s">
        <v>27575</v>
      </c>
      <c r="M3085" s="37" t="s">
        <v>39710</v>
      </c>
      <c r="N3085" s="37" t="s">
        <v>101</v>
      </c>
      <c r="O3085" s="37" t="s">
        <v>102</v>
      </c>
      <c r="P3085" s="22" t="s">
        <v>39676</v>
      </c>
      <c r="Q3085" s="22" t="s">
        <v>39677</v>
      </c>
      <c r="R3085" s="38">
        <v>0</v>
      </c>
    </row>
    <row r="3086" spans="1:18" ht="12.75">
      <c r="A3086" s="22" t="s">
        <v>60</v>
      </c>
      <c r="B3086" s="22" t="s">
        <v>16426</v>
      </c>
      <c r="C3086" s="22" t="s">
        <v>68</v>
      </c>
      <c r="D3086" s="22" t="s">
        <v>61</v>
      </c>
      <c r="E3086" s="31">
        <v>42976.519363425927</v>
      </c>
      <c r="F3086" s="22" t="s">
        <v>27572</v>
      </c>
      <c r="G3086" s="22" t="s">
        <v>39711</v>
      </c>
      <c r="H3086" s="22" t="s">
        <v>74</v>
      </c>
      <c r="I3086" s="22" t="s">
        <v>39712</v>
      </c>
      <c r="J3086" s="37" t="s">
        <v>27574</v>
      </c>
      <c r="K3086" s="37" t="s">
        <v>27575</v>
      </c>
      <c r="L3086" s="37" t="s">
        <v>27575</v>
      </c>
      <c r="M3086" s="37" t="s">
        <v>39713</v>
      </c>
      <c r="N3086" s="37" t="s">
        <v>101</v>
      </c>
      <c r="O3086" s="37" t="s">
        <v>102</v>
      </c>
      <c r="P3086" s="22" t="s">
        <v>39714</v>
      </c>
      <c r="Q3086" s="22" t="s">
        <v>39715</v>
      </c>
      <c r="R3086" s="38">
        <v>0</v>
      </c>
    </row>
    <row r="3087" spans="1:18" ht="12.75">
      <c r="A3087" s="22" t="s">
        <v>60</v>
      </c>
      <c r="B3087" s="22" t="s">
        <v>16426</v>
      </c>
      <c r="C3087" s="22" t="s">
        <v>68</v>
      </c>
      <c r="D3087" s="22" t="s">
        <v>61</v>
      </c>
      <c r="E3087" s="31">
        <v>42976.52344907407</v>
      </c>
      <c r="F3087" s="22" t="s">
        <v>27572</v>
      </c>
      <c r="G3087" s="22" t="s">
        <v>39716</v>
      </c>
      <c r="H3087" s="22" t="s">
        <v>74</v>
      </c>
      <c r="I3087" s="22" t="s">
        <v>39717</v>
      </c>
      <c r="J3087" s="37" t="s">
        <v>27574</v>
      </c>
      <c r="K3087" s="37" t="s">
        <v>27575</v>
      </c>
      <c r="L3087" s="37" t="s">
        <v>27575</v>
      </c>
      <c r="M3087" s="37" t="s">
        <v>39718</v>
      </c>
      <c r="N3087" s="37" t="s">
        <v>101</v>
      </c>
      <c r="O3087" s="37" t="s">
        <v>102</v>
      </c>
      <c r="P3087" s="22" t="s">
        <v>39714</v>
      </c>
      <c r="Q3087" s="22" t="s">
        <v>39715</v>
      </c>
      <c r="R3087" s="38">
        <v>0</v>
      </c>
    </row>
    <row r="3088" spans="1:18" ht="12.75">
      <c r="A3088" s="22" t="s">
        <v>60</v>
      </c>
      <c r="B3088" s="22" t="s">
        <v>16426</v>
      </c>
      <c r="C3088" s="22" t="s">
        <v>68</v>
      </c>
      <c r="D3088" s="22" t="s">
        <v>61</v>
      </c>
      <c r="E3088" s="31">
        <v>42976.629918981482</v>
      </c>
      <c r="F3088" s="22" t="s">
        <v>27572</v>
      </c>
      <c r="G3088" s="22" t="s">
        <v>39719</v>
      </c>
      <c r="H3088" s="22" t="s">
        <v>74</v>
      </c>
      <c r="I3088" s="22" t="s">
        <v>24090</v>
      </c>
      <c r="J3088" s="37" t="s">
        <v>27574</v>
      </c>
      <c r="K3088" s="37" t="s">
        <v>27575</v>
      </c>
      <c r="L3088" s="37" t="s">
        <v>27575</v>
      </c>
      <c r="M3088" s="37" t="s">
        <v>39720</v>
      </c>
      <c r="N3088" s="37" t="s">
        <v>16852</v>
      </c>
      <c r="O3088" s="37" t="s">
        <v>16853</v>
      </c>
      <c r="P3088" s="22" t="s">
        <v>39704</v>
      </c>
      <c r="Q3088" s="22" t="s">
        <v>39705</v>
      </c>
      <c r="R3088" s="38">
        <v>0</v>
      </c>
    </row>
    <row r="3089" spans="1:18" ht="12.75">
      <c r="A3089" s="22" t="s">
        <v>60</v>
      </c>
      <c r="B3089" s="22" t="s">
        <v>16426</v>
      </c>
      <c r="C3089" s="22" t="s">
        <v>68</v>
      </c>
      <c r="D3089" s="22" t="s">
        <v>61</v>
      </c>
      <c r="E3089" s="31">
        <v>42976.642083333332</v>
      </c>
      <c r="F3089" s="22" t="s">
        <v>27572</v>
      </c>
      <c r="G3089" s="22" t="s">
        <v>39721</v>
      </c>
      <c r="H3089" s="22" t="s">
        <v>74</v>
      </c>
      <c r="I3089" s="22" t="s">
        <v>22149</v>
      </c>
      <c r="J3089" s="37" t="s">
        <v>27574</v>
      </c>
      <c r="K3089" s="37" t="s">
        <v>27575</v>
      </c>
      <c r="L3089" s="37" t="s">
        <v>27575</v>
      </c>
      <c r="M3089" s="37" t="s">
        <v>39722</v>
      </c>
      <c r="N3089" s="37" t="s">
        <v>101</v>
      </c>
      <c r="O3089" s="37" t="s">
        <v>102</v>
      </c>
      <c r="P3089" s="22" t="s">
        <v>39714</v>
      </c>
      <c r="Q3089" s="22" t="s">
        <v>39715</v>
      </c>
      <c r="R3089" s="38">
        <v>0</v>
      </c>
    </row>
    <row r="3090" spans="1:18" ht="12.75">
      <c r="A3090" s="22" t="s">
        <v>60</v>
      </c>
      <c r="B3090" s="22" t="s">
        <v>16426</v>
      </c>
      <c r="C3090" s="22" t="s">
        <v>68</v>
      </c>
      <c r="D3090" s="22" t="s">
        <v>61</v>
      </c>
      <c r="E3090" s="31">
        <v>42977.682037037033</v>
      </c>
      <c r="F3090" s="22" t="s">
        <v>27572</v>
      </c>
      <c r="G3090" s="22" t="s">
        <v>39723</v>
      </c>
      <c r="H3090" s="22" t="s">
        <v>74</v>
      </c>
      <c r="I3090" s="22" t="s">
        <v>18471</v>
      </c>
      <c r="J3090" s="37" t="s">
        <v>27574</v>
      </c>
      <c r="K3090" s="37" t="s">
        <v>27575</v>
      </c>
      <c r="L3090" s="37" t="s">
        <v>27575</v>
      </c>
      <c r="M3090" s="37" t="s">
        <v>39724</v>
      </c>
      <c r="N3090" s="37" t="s">
        <v>101</v>
      </c>
      <c r="O3090" s="37" t="s">
        <v>102</v>
      </c>
      <c r="P3090" s="22" t="s">
        <v>39725</v>
      </c>
      <c r="Q3090" s="22" t="s">
        <v>39726</v>
      </c>
      <c r="R3090" s="38">
        <v>0</v>
      </c>
    </row>
    <row r="3091" spans="1:18" ht="12.75">
      <c r="A3091" s="22" t="s">
        <v>60</v>
      </c>
      <c r="B3091" s="22" t="s">
        <v>24796</v>
      </c>
      <c r="C3091" s="22" t="s">
        <v>69</v>
      </c>
      <c r="D3091" s="22" t="s">
        <v>61</v>
      </c>
      <c r="E3091" s="31">
        <v>42975.513344907406</v>
      </c>
      <c r="F3091" s="22" t="s">
        <v>27572</v>
      </c>
      <c r="G3091" s="22" t="s">
        <v>39727</v>
      </c>
      <c r="H3091" s="22" t="s">
        <v>74</v>
      </c>
      <c r="I3091" s="22" t="s">
        <v>24798</v>
      </c>
      <c r="J3091" s="37" t="s">
        <v>27574</v>
      </c>
      <c r="K3091" s="37" t="s">
        <v>27575</v>
      </c>
      <c r="L3091" s="37" t="s">
        <v>27575</v>
      </c>
      <c r="M3091" s="37" t="s">
        <v>39728</v>
      </c>
      <c r="N3091" s="37" t="s">
        <v>5752</v>
      </c>
      <c r="O3091" s="37" t="s">
        <v>5753</v>
      </c>
      <c r="P3091" s="22" t="s">
        <v>39729</v>
      </c>
      <c r="Q3091" s="22" t="s">
        <v>39730</v>
      </c>
      <c r="R3091" s="38">
        <v>0</v>
      </c>
    </row>
    <row r="3092" spans="1:18" ht="12.75">
      <c r="A3092" s="22" t="s">
        <v>60</v>
      </c>
      <c r="B3092" s="22" t="s">
        <v>15051</v>
      </c>
      <c r="C3092" s="22" t="s">
        <v>66</v>
      </c>
      <c r="D3092" s="22" t="s">
        <v>61</v>
      </c>
      <c r="E3092" s="31">
        <v>42948.085324074069</v>
      </c>
      <c r="F3092" s="22" t="s">
        <v>27572</v>
      </c>
      <c r="G3092" s="22" t="s">
        <v>39731</v>
      </c>
      <c r="H3092" s="22" t="s">
        <v>74</v>
      </c>
      <c r="I3092" s="22" t="s">
        <v>39732</v>
      </c>
      <c r="J3092" s="37" t="s">
        <v>27574</v>
      </c>
      <c r="K3092" s="37" t="s">
        <v>27575</v>
      </c>
      <c r="L3092" s="37" t="s">
        <v>27575</v>
      </c>
      <c r="M3092" s="37" t="s">
        <v>39733</v>
      </c>
      <c r="N3092" s="37" t="s">
        <v>533</v>
      </c>
      <c r="O3092" s="37" t="s">
        <v>534</v>
      </c>
      <c r="P3092" s="22" t="s">
        <v>39734</v>
      </c>
      <c r="Q3092" s="22" t="s">
        <v>39735</v>
      </c>
      <c r="R3092" s="38">
        <v>0</v>
      </c>
    </row>
    <row r="3093" spans="1:18" ht="12.75">
      <c r="A3093" s="22" t="s">
        <v>60</v>
      </c>
      <c r="B3093" s="22" t="s">
        <v>15051</v>
      </c>
      <c r="C3093" s="22" t="s">
        <v>66</v>
      </c>
      <c r="D3093" s="22" t="s">
        <v>61</v>
      </c>
      <c r="E3093" s="31">
        <v>42949.648425925923</v>
      </c>
      <c r="F3093" s="22" t="s">
        <v>27572</v>
      </c>
      <c r="G3093" s="22" t="s">
        <v>39736</v>
      </c>
      <c r="H3093" s="22" t="s">
        <v>74</v>
      </c>
      <c r="I3093" s="22" t="s">
        <v>39737</v>
      </c>
      <c r="J3093" s="37" t="s">
        <v>27574</v>
      </c>
      <c r="K3093" s="37" t="s">
        <v>27575</v>
      </c>
      <c r="L3093" s="37" t="s">
        <v>27575</v>
      </c>
      <c r="M3093" s="37" t="s">
        <v>39738</v>
      </c>
      <c r="N3093" s="37" t="s">
        <v>5245</v>
      </c>
      <c r="O3093" s="37" t="s">
        <v>5246</v>
      </c>
      <c r="P3093" s="22" t="s">
        <v>39739</v>
      </c>
      <c r="Q3093" s="22" t="s">
        <v>39740</v>
      </c>
      <c r="R3093" s="38">
        <v>0</v>
      </c>
    </row>
    <row r="3094" spans="1:18" ht="12.75">
      <c r="A3094" s="22" t="s">
        <v>60</v>
      </c>
      <c r="B3094" s="22" t="s">
        <v>15051</v>
      </c>
      <c r="C3094" s="22" t="s">
        <v>66</v>
      </c>
      <c r="D3094" s="22" t="s">
        <v>61</v>
      </c>
      <c r="E3094" s="31">
        <v>42949.672037037039</v>
      </c>
      <c r="F3094" s="22" t="s">
        <v>27572</v>
      </c>
      <c r="G3094" s="22" t="s">
        <v>39741</v>
      </c>
      <c r="H3094" s="22" t="s">
        <v>74</v>
      </c>
      <c r="I3094" s="22" t="s">
        <v>15248</v>
      </c>
      <c r="J3094" s="37" t="s">
        <v>27574</v>
      </c>
      <c r="K3094" s="37" t="s">
        <v>27575</v>
      </c>
      <c r="L3094" s="37" t="s">
        <v>27575</v>
      </c>
      <c r="M3094" s="37" t="s">
        <v>39742</v>
      </c>
      <c r="N3094" s="37" t="s">
        <v>5245</v>
      </c>
      <c r="O3094" s="37" t="s">
        <v>5246</v>
      </c>
      <c r="P3094" s="22" t="s">
        <v>39739</v>
      </c>
      <c r="Q3094" s="22" t="s">
        <v>39740</v>
      </c>
      <c r="R3094" s="38">
        <v>0</v>
      </c>
    </row>
    <row r="3095" spans="1:18" ht="12.75">
      <c r="A3095" s="22" t="s">
        <v>60</v>
      </c>
      <c r="B3095" s="22" t="s">
        <v>15051</v>
      </c>
      <c r="C3095" s="22" t="s">
        <v>66</v>
      </c>
      <c r="D3095" s="22" t="s">
        <v>61</v>
      </c>
      <c r="E3095" s="31">
        <v>42954.691805555551</v>
      </c>
      <c r="F3095" s="22" t="s">
        <v>27572</v>
      </c>
      <c r="G3095" s="22" t="s">
        <v>39743</v>
      </c>
      <c r="H3095" s="22" t="s">
        <v>74</v>
      </c>
      <c r="I3095" s="22" t="s">
        <v>39744</v>
      </c>
      <c r="J3095" s="37" t="s">
        <v>27574</v>
      </c>
      <c r="K3095" s="37" t="s">
        <v>27575</v>
      </c>
      <c r="L3095" s="37" t="s">
        <v>27575</v>
      </c>
      <c r="M3095" s="37" t="s">
        <v>39745</v>
      </c>
      <c r="N3095" s="37" t="s">
        <v>3414</v>
      </c>
      <c r="O3095" s="37" t="s">
        <v>3415</v>
      </c>
      <c r="P3095" s="22" t="s">
        <v>39746</v>
      </c>
      <c r="Q3095" s="22" t="s">
        <v>39747</v>
      </c>
      <c r="R3095" s="38">
        <v>0</v>
      </c>
    </row>
    <row r="3096" spans="1:18" ht="12.75">
      <c r="A3096" s="22" t="s">
        <v>60</v>
      </c>
      <c r="B3096" s="22" t="s">
        <v>15051</v>
      </c>
      <c r="C3096" s="22" t="s">
        <v>66</v>
      </c>
      <c r="D3096" s="22" t="s">
        <v>61</v>
      </c>
      <c r="E3096" s="31">
        <v>42954.69394675926</v>
      </c>
      <c r="F3096" s="22" t="s">
        <v>27572</v>
      </c>
      <c r="G3096" s="22" t="s">
        <v>39748</v>
      </c>
      <c r="H3096" s="22" t="s">
        <v>74</v>
      </c>
      <c r="I3096" s="22" t="s">
        <v>39749</v>
      </c>
      <c r="J3096" s="37" t="s">
        <v>27574</v>
      </c>
      <c r="K3096" s="37" t="s">
        <v>27575</v>
      </c>
      <c r="L3096" s="37" t="s">
        <v>27575</v>
      </c>
      <c r="M3096" s="37" t="s">
        <v>39750</v>
      </c>
      <c r="N3096" s="37" t="s">
        <v>3414</v>
      </c>
      <c r="O3096" s="37" t="s">
        <v>3415</v>
      </c>
      <c r="P3096" s="22" t="s">
        <v>39746</v>
      </c>
      <c r="Q3096" s="22" t="s">
        <v>39747</v>
      </c>
      <c r="R3096" s="38">
        <v>0</v>
      </c>
    </row>
    <row r="3097" spans="1:18" ht="12.75">
      <c r="A3097" s="22" t="s">
        <v>60</v>
      </c>
      <c r="B3097" s="22" t="s">
        <v>15051</v>
      </c>
      <c r="C3097" s="22" t="s">
        <v>66</v>
      </c>
      <c r="D3097" s="22" t="s">
        <v>61</v>
      </c>
      <c r="E3097" s="31">
        <v>42964.67931712963</v>
      </c>
      <c r="F3097" s="22" t="s">
        <v>27572</v>
      </c>
      <c r="G3097" s="22" t="s">
        <v>39751</v>
      </c>
      <c r="H3097" s="22" t="s">
        <v>74</v>
      </c>
      <c r="I3097" s="22" t="s">
        <v>15410</v>
      </c>
      <c r="J3097" s="37" t="s">
        <v>27574</v>
      </c>
      <c r="K3097" s="37" t="s">
        <v>27575</v>
      </c>
      <c r="L3097" s="37" t="s">
        <v>27575</v>
      </c>
      <c r="M3097" s="37" t="s">
        <v>39752</v>
      </c>
      <c r="N3097" s="37" t="s">
        <v>1945</v>
      </c>
      <c r="O3097" s="37" t="s">
        <v>1946</v>
      </c>
      <c r="P3097" s="22" t="s">
        <v>39753</v>
      </c>
      <c r="Q3097" s="22" t="s">
        <v>39754</v>
      </c>
      <c r="R3097" s="38">
        <v>0</v>
      </c>
    </row>
    <row r="3098" spans="1:18" ht="12.75">
      <c r="A3098" s="22" t="s">
        <v>60</v>
      </c>
      <c r="B3098" s="22" t="s">
        <v>15051</v>
      </c>
      <c r="C3098" s="22" t="s">
        <v>66</v>
      </c>
      <c r="D3098" s="22" t="s">
        <v>61</v>
      </c>
      <c r="E3098" s="31">
        <v>42969.65626157407</v>
      </c>
      <c r="F3098" s="22" t="s">
        <v>27572</v>
      </c>
      <c r="G3098" s="22" t="s">
        <v>39755</v>
      </c>
      <c r="H3098" s="22" t="s">
        <v>74</v>
      </c>
      <c r="I3098" s="22" t="s">
        <v>15533</v>
      </c>
      <c r="J3098" s="37" t="s">
        <v>27574</v>
      </c>
      <c r="K3098" s="37" t="s">
        <v>27575</v>
      </c>
      <c r="L3098" s="37" t="s">
        <v>27575</v>
      </c>
      <c r="M3098" s="37" t="s">
        <v>39756</v>
      </c>
      <c r="N3098" s="37" t="s">
        <v>15534</v>
      </c>
      <c r="O3098" s="37" t="s">
        <v>15535</v>
      </c>
      <c r="P3098" s="22" t="s">
        <v>39757</v>
      </c>
      <c r="Q3098" s="22" t="s">
        <v>39758</v>
      </c>
      <c r="R3098" s="38">
        <v>0</v>
      </c>
    </row>
    <row r="3099" spans="1:18" ht="12.75">
      <c r="A3099" s="22" t="s">
        <v>60</v>
      </c>
      <c r="B3099" s="22" t="s">
        <v>15051</v>
      </c>
      <c r="C3099" s="22" t="s">
        <v>66</v>
      </c>
      <c r="D3099" s="22" t="s">
        <v>61</v>
      </c>
      <c r="E3099" s="31">
        <v>42971.6325</v>
      </c>
      <c r="F3099" s="22" t="s">
        <v>27572</v>
      </c>
      <c r="G3099" s="22" t="s">
        <v>39759</v>
      </c>
      <c r="H3099" s="22" t="s">
        <v>74</v>
      </c>
      <c r="I3099" s="22" t="s">
        <v>39760</v>
      </c>
      <c r="J3099" s="37" t="s">
        <v>27574</v>
      </c>
      <c r="K3099" s="37" t="s">
        <v>27575</v>
      </c>
      <c r="L3099" s="37" t="s">
        <v>27575</v>
      </c>
      <c r="M3099" s="37" t="s">
        <v>39761</v>
      </c>
      <c r="N3099" s="37" t="s">
        <v>1120</v>
      </c>
      <c r="O3099" s="37" t="s">
        <v>1121</v>
      </c>
      <c r="P3099" s="22" t="s">
        <v>39762</v>
      </c>
      <c r="Q3099" s="22" t="s">
        <v>39763</v>
      </c>
      <c r="R3099" s="38">
        <v>0</v>
      </c>
    </row>
    <row r="3100" spans="1:18" ht="12.75">
      <c r="A3100" s="22" t="s">
        <v>60</v>
      </c>
      <c r="B3100" s="22" t="s">
        <v>15051</v>
      </c>
      <c r="C3100" s="22" t="s">
        <v>66</v>
      </c>
      <c r="D3100" s="22" t="s">
        <v>61</v>
      </c>
      <c r="E3100" s="31">
        <v>42975.499467592592</v>
      </c>
      <c r="F3100" s="22" t="s">
        <v>27572</v>
      </c>
      <c r="G3100" s="22" t="s">
        <v>39764</v>
      </c>
      <c r="H3100" s="22" t="s">
        <v>74</v>
      </c>
      <c r="I3100" s="22" t="s">
        <v>39765</v>
      </c>
      <c r="J3100" s="37" t="s">
        <v>27574</v>
      </c>
      <c r="K3100" s="37" t="s">
        <v>27575</v>
      </c>
      <c r="L3100" s="37" t="s">
        <v>27575</v>
      </c>
      <c r="M3100" s="37" t="s">
        <v>39766</v>
      </c>
      <c r="N3100" s="37" t="s">
        <v>417</v>
      </c>
      <c r="O3100" s="37" t="s">
        <v>418</v>
      </c>
      <c r="P3100" s="22" t="s">
        <v>39767</v>
      </c>
      <c r="Q3100" s="22" t="s">
        <v>39768</v>
      </c>
      <c r="R3100" s="38">
        <v>0</v>
      </c>
    </row>
    <row r="3101" spans="1:18" ht="12.75">
      <c r="A3101" s="22" t="s">
        <v>60</v>
      </c>
      <c r="B3101" s="22" t="s">
        <v>15051</v>
      </c>
      <c r="C3101" s="22" t="s">
        <v>66</v>
      </c>
      <c r="D3101" s="22" t="s">
        <v>61</v>
      </c>
      <c r="E3101" s="31">
        <v>42975.50094907407</v>
      </c>
      <c r="F3101" s="22" t="s">
        <v>27572</v>
      </c>
      <c r="G3101" s="22" t="s">
        <v>39769</v>
      </c>
      <c r="H3101" s="22" t="s">
        <v>74</v>
      </c>
      <c r="I3101" s="22" t="s">
        <v>15271</v>
      </c>
      <c r="J3101" s="37" t="s">
        <v>27574</v>
      </c>
      <c r="K3101" s="37" t="s">
        <v>27575</v>
      </c>
      <c r="L3101" s="37" t="s">
        <v>27575</v>
      </c>
      <c r="M3101" s="37" t="s">
        <v>39770</v>
      </c>
      <c r="N3101" s="37" t="s">
        <v>417</v>
      </c>
      <c r="O3101" s="37" t="s">
        <v>418</v>
      </c>
      <c r="P3101" s="22" t="s">
        <v>39767</v>
      </c>
      <c r="Q3101" s="22" t="s">
        <v>39768</v>
      </c>
      <c r="R3101" s="38">
        <v>0</v>
      </c>
    </row>
    <row r="3102" spans="1:18" ht="12.75">
      <c r="A3102" s="22" t="s">
        <v>60</v>
      </c>
      <c r="B3102" s="22" t="s">
        <v>15051</v>
      </c>
      <c r="C3102" s="22" t="s">
        <v>66</v>
      </c>
      <c r="D3102" s="22" t="s">
        <v>61</v>
      </c>
      <c r="E3102" s="31">
        <v>42976.578171296293</v>
      </c>
      <c r="F3102" s="22" t="s">
        <v>27572</v>
      </c>
      <c r="G3102" s="22" t="s">
        <v>39771</v>
      </c>
      <c r="H3102" s="22" t="s">
        <v>74</v>
      </c>
      <c r="I3102" s="22" t="s">
        <v>39772</v>
      </c>
      <c r="J3102" s="37" t="s">
        <v>27574</v>
      </c>
      <c r="K3102" s="37" t="s">
        <v>27575</v>
      </c>
      <c r="L3102" s="37" t="s">
        <v>27575</v>
      </c>
      <c r="M3102" s="37" t="s">
        <v>39773</v>
      </c>
      <c r="N3102" s="37" t="s">
        <v>399</v>
      </c>
      <c r="O3102" s="37" t="s">
        <v>400</v>
      </c>
      <c r="P3102" s="22" t="s">
        <v>39774</v>
      </c>
      <c r="Q3102" s="22" t="s">
        <v>39775</v>
      </c>
      <c r="R3102" s="38">
        <v>0</v>
      </c>
    </row>
    <row r="3103" spans="1:18" ht="12.75">
      <c r="A3103" s="22" t="s">
        <v>60</v>
      </c>
      <c r="B3103" s="22" t="s">
        <v>15051</v>
      </c>
      <c r="C3103" s="22" t="s">
        <v>66</v>
      </c>
      <c r="D3103" s="22" t="s">
        <v>61</v>
      </c>
      <c r="E3103" s="31">
        <v>42978.701099537036</v>
      </c>
      <c r="F3103" s="22" t="s">
        <v>27572</v>
      </c>
      <c r="G3103" s="22" t="s">
        <v>39776</v>
      </c>
      <c r="H3103" s="22" t="s">
        <v>74</v>
      </c>
      <c r="I3103" s="22" t="s">
        <v>15325</v>
      </c>
      <c r="J3103" s="37" t="s">
        <v>27574</v>
      </c>
      <c r="K3103" s="37" t="s">
        <v>27575</v>
      </c>
      <c r="L3103" s="37" t="s">
        <v>27575</v>
      </c>
      <c r="M3103" s="37" t="s">
        <v>39777</v>
      </c>
      <c r="N3103" s="37" t="s">
        <v>1199</v>
      </c>
      <c r="O3103" s="37" t="s">
        <v>1200</v>
      </c>
      <c r="P3103" s="22" t="s">
        <v>39739</v>
      </c>
      <c r="Q3103" s="22" t="s">
        <v>39740</v>
      </c>
      <c r="R3103" s="38">
        <v>0</v>
      </c>
    </row>
    <row r="3104" spans="1:18" ht="12.75">
      <c r="A3104" s="22" t="s">
        <v>60</v>
      </c>
      <c r="B3104" s="22" t="s">
        <v>932</v>
      </c>
      <c r="C3104" s="22" t="s">
        <v>63</v>
      </c>
      <c r="D3104" s="22" t="s">
        <v>61</v>
      </c>
      <c r="E3104" s="31">
        <v>42950.682141203702</v>
      </c>
      <c r="F3104" s="22" t="s">
        <v>27572</v>
      </c>
      <c r="G3104" s="22" t="s">
        <v>39778</v>
      </c>
      <c r="H3104" s="22" t="s">
        <v>74</v>
      </c>
      <c r="I3104" s="22" t="s">
        <v>39779</v>
      </c>
      <c r="J3104" s="37" t="s">
        <v>27574</v>
      </c>
      <c r="K3104" s="37" t="s">
        <v>27575</v>
      </c>
      <c r="L3104" s="37" t="s">
        <v>27575</v>
      </c>
      <c r="M3104" s="37" t="s">
        <v>39780</v>
      </c>
      <c r="N3104" s="37" t="s">
        <v>2625</v>
      </c>
      <c r="O3104" s="37" t="s">
        <v>2626</v>
      </c>
      <c r="P3104" s="22" t="s">
        <v>39781</v>
      </c>
      <c r="Q3104" s="22" t="s">
        <v>39782</v>
      </c>
      <c r="R3104" s="38">
        <v>0</v>
      </c>
    </row>
    <row r="3105" spans="1:18" ht="12.75">
      <c r="A3105" s="22" t="s">
        <v>60</v>
      </c>
      <c r="B3105" s="22" t="s">
        <v>932</v>
      </c>
      <c r="C3105" s="22" t="s">
        <v>63</v>
      </c>
      <c r="D3105" s="22" t="s">
        <v>61</v>
      </c>
      <c r="E3105" s="31">
        <v>42954.368576388886</v>
      </c>
      <c r="F3105" s="22" t="s">
        <v>27572</v>
      </c>
      <c r="G3105" s="22" t="s">
        <v>39783</v>
      </c>
      <c r="H3105" s="22" t="s">
        <v>74</v>
      </c>
      <c r="I3105" s="22" t="s">
        <v>39784</v>
      </c>
      <c r="J3105" s="37" t="s">
        <v>27574</v>
      </c>
      <c r="K3105" s="37" t="s">
        <v>27575</v>
      </c>
      <c r="L3105" s="37" t="s">
        <v>27575</v>
      </c>
      <c r="M3105" s="37" t="s">
        <v>39785</v>
      </c>
      <c r="N3105" s="37" t="s">
        <v>1049</v>
      </c>
      <c r="O3105" s="37" t="s">
        <v>1050</v>
      </c>
      <c r="P3105" s="22" t="s">
        <v>39786</v>
      </c>
      <c r="Q3105" s="22" t="s">
        <v>39787</v>
      </c>
      <c r="R3105" s="38">
        <v>0</v>
      </c>
    </row>
    <row r="3106" spans="1:18" ht="12.75">
      <c r="A3106" s="22" t="s">
        <v>60</v>
      </c>
      <c r="B3106" s="22" t="s">
        <v>932</v>
      </c>
      <c r="C3106" s="22" t="s">
        <v>63</v>
      </c>
      <c r="D3106" s="22" t="s">
        <v>61</v>
      </c>
      <c r="E3106" s="31">
        <v>42956.297604166662</v>
      </c>
      <c r="F3106" s="22" t="s">
        <v>27572</v>
      </c>
      <c r="G3106" s="22" t="s">
        <v>39788</v>
      </c>
      <c r="H3106" s="22" t="s">
        <v>74</v>
      </c>
      <c r="I3106" s="22" t="s">
        <v>39789</v>
      </c>
      <c r="J3106" s="37" t="s">
        <v>27574</v>
      </c>
      <c r="K3106" s="37" t="s">
        <v>27575</v>
      </c>
      <c r="L3106" s="37" t="s">
        <v>27575</v>
      </c>
      <c r="M3106" s="37" t="s">
        <v>39790</v>
      </c>
      <c r="N3106" s="37" t="s">
        <v>961</v>
      </c>
      <c r="O3106" s="37" t="s">
        <v>962</v>
      </c>
      <c r="P3106" s="22" t="s">
        <v>39791</v>
      </c>
      <c r="Q3106" s="22" t="s">
        <v>39792</v>
      </c>
      <c r="R3106" s="38">
        <v>0</v>
      </c>
    </row>
    <row r="3107" spans="1:18" ht="12.75">
      <c r="A3107" s="22" t="s">
        <v>60</v>
      </c>
      <c r="B3107" s="22" t="s">
        <v>932</v>
      </c>
      <c r="C3107" s="22" t="s">
        <v>63</v>
      </c>
      <c r="D3107" s="22" t="s">
        <v>61</v>
      </c>
      <c r="E3107" s="31">
        <v>42956.559606481482</v>
      </c>
      <c r="F3107" s="22" t="s">
        <v>27572</v>
      </c>
      <c r="G3107" s="22" t="s">
        <v>39793</v>
      </c>
      <c r="H3107" s="22" t="s">
        <v>74</v>
      </c>
      <c r="I3107" s="22" t="s">
        <v>39794</v>
      </c>
      <c r="J3107" s="37" t="s">
        <v>27574</v>
      </c>
      <c r="K3107" s="37" t="s">
        <v>27575</v>
      </c>
      <c r="L3107" s="37" t="s">
        <v>27575</v>
      </c>
      <c r="M3107" s="37" t="s">
        <v>39795</v>
      </c>
      <c r="N3107" s="37" t="s">
        <v>8245</v>
      </c>
      <c r="O3107" s="37" t="s">
        <v>8246</v>
      </c>
      <c r="P3107" s="22" t="s">
        <v>39796</v>
      </c>
      <c r="Q3107" s="22" t="s">
        <v>39797</v>
      </c>
      <c r="R3107" s="38">
        <v>0</v>
      </c>
    </row>
    <row r="3108" spans="1:18" ht="12.75">
      <c r="A3108" s="22" t="s">
        <v>60</v>
      </c>
      <c r="B3108" s="22" t="s">
        <v>932</v>
      </c>
      <c r="C3108" s="22" t="s">
        <v>63</v>
      </c>
      <c r="D3108" s="22" t="s">
        <v>61</v>
      </c>
      <c r="E3108" s="31">
        <v>42956.560428240737</v>
      </c>
      <c r="F3108" s="22" t="s">
        <v>27572</v>
      </c>
      <c r="G3108" s="22" t="s">
        <v>39798</v>
      </c>
      <c r="H3108" s="22" t="s">
        <v>74</v>
      </c>
      <c r="I3108" s="22" t="s">
        <v>39799</v>
      </c>
      <c r="J3108" s="37" t="s">
        <v>27574</v>
      </c>
      <c r="K3108" s="37" t="s">
        <v>27575</v>
      </c>
      <c r="L3108" s="37" t="s">
        <v>27575</v>
      </c>
      <c r="M3108" s="37" t="s">
        <v>39800</v>
      </c>
      <c r="N3108" s="37" t="s">
        <v>8245</v>
      </c>
      <c r="O3108" s="37" t="s">
        <v>8246</v>
      </c>
      <c r="P3108" s="22" t="s">
        <v>39796</v>
      </c>
      <c r="Q3108" s="22" t="s">
        <v>39797</v>
      </c>
      <c r="R3108" s="38">
        <v>0</v>
      </c>
    </row>
    <row r="3109" spans="1:18" ht="12.75">
      <c r="A3109" s="22" t="s">
        <v>60</v>
      </c>
      <c r="B3109" s="22" t="s">
        <v>932</v>
      </c>
      <c r="C3109" s="22" t="s">
        <v>63</v>
      </c>
      <c r="D3109" s="22" t="s">
        <v>61</v>
      </c>
      <c r="E3109" s="31">
        <v>42956.562962962962</v>
      </c>
      <c r="F3109" s="22" t="s">
        <v>27572</v>
      </c>
      <c r="G3109" s="22" t="s">
        <v>39801</v>
      </c>
      <c r="H3109" s="22" t="s">
        <v>74</v>
      </c>
      <c r="I3109" s="22" t="s">
        <v>8244</v>
      </c>
      <c r="J3109" s="37" t="s">
        <v>27574</v>
      </c>
      <c r="K3109" s="37" t="s">
        <v>27575</v>
      </c>
      <c r="L3109" s="37" t="s">
        <v>27575</v>
      </c>
      <c r="M3109" s="37" t="s">
        <v>39802</v>
      </c>
      <c r="N3109" s="37" t="s">
        <v>8245</v>
      </c>
      <c r="O3109" s="37" t="s">
        <v>8246</v>
      </c>
      <c r="P3109" s="22" t="s">
        <v>39796</v>
      </c>
      <c r="Q3109" s="22" t="s">
        <v>39797</v>
      </c>
      <c r="R3109" s="38">
        <v>0</v>
      </c>
    </row>
    <row r="3110" spans="1:18" ht="12.75">
      <c r="A3110" s="22" t="s">
        <v>60</v>
      </c>
      <c r="B3110" s="22" t="s">
        <v>932</v>
      </c>
      <c r="C3110" s="22" t="s">
        <v>63</v>
      </c>
      <c r="D3110" s="22" t="s">
        <v>61</v>
      </c>
      <c r="E3110" s="31">
        <v>42971.461979166663</v>
      </c>
      <c r="F3110" s="22" t="s">
        <v>27572</v>
      </c>
      <c r="G3110" s="22" t="s">
        <v>39803</v>
      </c>
      <c r="H3110" s="22" t="s">
        <v>74</v>
      </c>
      <c r="I3110" s="22" t="s">
        <v>39804</v>
      </c>
      <c r="J3110" s="37" t="s">
        <v>27574</v>
      </c>
      <c r="K3110" s="37" t="s">
        <v>27575</v>
      </c>
      <c r="L3110" s="37" t="s">
        <v>27575</v>
      </c>
      <c r="M3110" s="37" t="s">
        <v>39805</v>
      </c>
      <c r="N3110" s="37" t="s">
        <v>101</v>
      </c>
      <c r="O3110" s="37" t="s">
        <v>102</v>
      </c>
      <c r="P3110" s="22" t="s">
        <v>39806</v>
      </c>
      <c r="Q3110" s="22" t="s">
        <v>39807</v>
      </c>
      <c r="R3110" s="38">
        <v>0</v>
      </c>
    </row>
    <row r="3111" spans="1:18" ht="12.75">
      <c r="A3111" s="22" t="s">
        <v>60</v>
      </c>
      <c r="B3111" s="22" t="s">
        <v>932</v>
      </c>
      <c r="C3111" s="22" t="s">
        <v>63</v>
      </c>
      <c r="D3111" s="22" t="s">
        <v>61</v>
      </c>
      <c r="E3111" s="31">
        <v>42971.534594907404</v>
      </c>
      <c r="F3111" s="22" t="s">
        <v>27572</v>
      </c>
      <c r="G3111" s="22" t="s">
        <v>39808</v>
      </c>
      <c r="H3111" s="22" t="s">
        <v>74</v>
      </c>
      <c r="I3111" s="22" t="s">
        <v>7212</v>
      </c>
      <c r="J3111" s="37" t="s">
        <v>27574</v>
      </c>
      <c r="K3111" s="37" t="s">
        <v>27575</v>
      </c>
      <c r="L3111" s="37" t="s">
        <v>27575</v>
      </c>
      <c r="M3111" s="37" t="s">
        <v>39809</v>
      </c>
      <c r="N3111" s="37" t="s">
        <v>7213</v>
      </c>
      <c r="O3111" s="37" t="s">
        <v>7214</v>
      </c>
      <c r="P3111" s="22" t="s">
        <v>39810</v>
      </c>
      <c r="Q3111" s="22" t="s">
        <v>39811</v>
      </c>
      <c r="R3111" s="38">
        <v>0</v>
      </c>
    </row>
    <row r="3112" spans="1:18" ht="12.75">
      <c r="A3112" s="22" t="s">
        <v>60</v>
      </c>
      <c r="B3112" s="22" t="s">
        <v>932</v>
      </c>
      <c r="C3112" s="22" t="s">
        <v>63</v>
      </c>
      <c r="D3112" s="22" t="s">
        <v>61</v>
      </c>
      <c r="E3112" s="31">
        <v>42972.481956018513</v>
      </c>
      <c r="F3112" s="22" t="s">
        <v>28240</v>
      </c>
      <c r="G3112" s="22" t="s">
        <v>39812</v>
      </c>
      <c r="H3112" s="22" t="s">
        <v>74</v>
      </c>
      <c r="I3112" s="22" t="s">
        <v>39813</v>
      </c>
      <c r="J3112" s="37" t="s">
        <v>27574</v>
      </c>
      <c r="K3112" s="37" t="s">
        <v>27575</v>
      </c>
      <c r="L3112" s="37" t="s">
        <v>27575</v>
      </c>
      <c r="M3112" s="37" t="s">
        <v>39814</v>
      </c>
      <c r="N3112" s="37" t="s">
        <v>10353</v>
      </c>
      <c r="O3112" s="37" t="s">
        <v>10354</v>
      </c>
      <c r="P3112" s="22" t="s">
        <v>39815</v>
      </c>
      <c r="Q3112" s="22" t="s">
        <v>39816</v>
      </c>
      <c r="R3112" s="38">
        <v>0</v>
      </c>
    </row>
    <row r="3113" spans="1:18" ht="12.75">
      <c r="A3113" s="22" t="s">
        <v>60</v>
      </c>
      <c r="B3113" s="22" t="s">
        <v>932</v>
      </c>
      <c r="C3113" s="22" t="s">
        <v>63</v>
      </c>
      <c r="D3113" s="22" t="s">
        <v>61</v>
      </c>
      <c r="E3113" s="31">
        <v>42972.503541666665</v>
      </c>
      <c r="F3113" s="22" t="s">
        <v>28240</v>
      </c>
      <c r="G3113" s="22" t="s">
        <v>39817</v>
      </c>
      <c r="H3113" s="22" t="s">
        <v>74</v>
      </c>
      <c r="I3113" s="22" t="s">
        <v>39818</v>
      </c>
      <c r="J3113" s="37" t="s">
        <v>27574</v>
      </c>
      <c r="K3113" s="37" t="s">
        <v>27575</v>
      </c>
      <c r="L3113" s="37" t="s">
        <v>27575</v>
      </c>
      <c r="M3113" s="37" t="s">
        <v>39819</v>
      </c>
      <c r="N3113" s="37" t="s">
        <v>10353</v>
      </c>
      <c r="O3113" s="37" t="s">
        <v>10354</v>
      </c>
      <c r="P3113" s="22" t="s">
        <v>39815</v>
      </c>
      <c r="Q3113" s="22" t="s">
        <v>39816</v>
      </c>
      <c r="R3113" s="38">
        <v>0</v>
      </c>
    </row>
    <row r="3114" spans="1:18" ht="12.75">
      <c r="A3114" s="22" t="s">
        <v>60</v>
      </c>
      <c r="B3114" s="22" t="s">
        <v>24718</v>
      </c>
      <c r="C3114" s="22" t="s">
        <v>69</v>
      </c>
      <c r="D3114" s="22" t="s">
        <v>61</v>
      </c>
      <c r="E3114" s="31">
        <v>42949.59034722222</v>
      </c>
      <c r="F3114" s="22" t="s">
        <v>27572</v>
      </c>
      <c r="G3114" s="22" t="s">
        <v>39820</v>
      </c>
      <c r="H3114" s="22" t="s">
        <v>74</v>
      </c>
      <c r="I3114" s="22" t="s">
        <v>39821</v>
      </c>
      <c r="J3114" s="37" t="s">
        <v>27574</v>
      </c>
      <c r="K3114" s="37" t="s">
        <v>27575</v>
      </c>
      <c r="L3114" s="37" t="s">
        <v>27575</v>
      </c>
      <c r="M3114" s="37" t="s">
        <v>39822</v>
      </c>
      <c r="N3114" s="37" t="s">
        <v>144</v>
      </c>
      <c r="O3114" s="37" t="s">
        <v>145</v>
      </c>
      <c r="P3114" s="22" t="s">
        <v>39823</v>
      </c>
      <c r="Q3114" s="22" t="s">
        <v>39824</v>
      </c>
      <c r="R3114" s="38">
        <v>0</v>
      </c>
    </row>
    <row r="3115" spans="1:18" ht="12.75">
      <c r="A3115" s="22" t="s">
        <v>60</v>
      </c>
      <c r="B3115" s="22" t="s">
        <v>24718</v>
      </c>
      <c r="C3115" s="22" t="s">
        <v>69</v>
      </c>
      <c r="D3115" s="22" t="s">
        <v>61</v>
      </c>
      <c r="E3115" s="31">
        <v>42949.598993055552</v>
      </c>
      <c r="F3115" s="22" t="s">
        <v>27572</v>
      </c>
      <c r="G3115" s="22" t="s">
        <v>39825</v>
      </c>
      <c r="H3115" s="22" t="s">
        <v>74</v>
      </c>
      <c r="I3115" s="22" t="s">
        <v>24720</v>
      </c>
      <c r="J3115" s="37" t="s">
        <v>27574</v>
      </c>
      <c r="K3115" s="37" t="s">
        <v>27575</v>
      </c>
      <c r="L3115" s="37" t="s">
        <v>27575</v>
      </c>
      <c r="M3115" s="37" t="s">
        <v>39826</v>
      </c>
      <c r="N3115" s="37" t="s">
        <v>505</v>
      </c>
      <c r="O3115" s="37" t="s">
        <v>506</v>
      </c>
      <c r="P3115" s="22" t="s">
        <v>39827</v>
      </c>
      <c r="Q3115" s="22" t="s">
        <v>39828</v>
      </c>
      <c r="R3115" s="38">
        <v>0</v>
      </c>
    </row>
    <row r="3116" spans="1:18" ht="12.75">
      <c r="A3116" s="22" t="s">
        <v>60</v>
      </c>
      <c r="B3116" s="22" t="s">
        <v>24718</v>
      </c>
      <c r="C3116" s="22" t="s">
        <v>69</v>
      </c>
      <c r="D3116" s="22" t="s">
        <v>61</v>
      </c>
      <c r="E3116" s="31">
        <v>42951.319745370369</v>
      </c>
      <c r="F3116" s="22" t="s">
        <v>27572</v>
      </c>
      <c r="G3116" s="22" t="s">
        <v>39829</v>
      </c>
      <c r="H3116" s="22" t="s">
        <v>74</v>
      </c>
      <c r="I3116" s="22" t="s">
        <v>25488</v>
      </c>
      <c r="J3116" s="37" t="s">
        <v>27574</v>
      </c>
      <c r="K3116" s="37" t="s">
        <v>27575</v>
      </c>
      <c r="L3116" s="37" t="s">
        <v>27575</v>
      </c>
      <c r="M3116" s="37" t="s">
        <v>39830</v>
      </c>
      <c r="N3116" s="37" t="s">
        <v>144</v>
      </c>
      <c r="O3116" s="37" t="s">
        <v>145</v>
      </c>
      <c r="P3116" s="22" t="s">
        <v>39823</v>
      </c>
      <c r="Q3116" s="22" t="s">
        <v>39824</v>
      </c>
      <c r="R3116" s="38">
        <v>0</v>
      </c>
    </row>
    <row r="3117" spans="1:18" ht="12.75">
      <c r="A3117" s="22" t="s">
        <v>60</v>
      </c>
      <c r="B3117" s="22" t="s">
        <v>24718</v>
      </c>
      <c r="C3117" s="22" t="s">
        <v>69</v>
      </c>
      <c r="D3117" s="22" t="s">
        <v>61</v>
      </c>
      <c r="E3117" s="31">
        <v>42955.632546296292</v>
      </c>
      <c r="F3117" s="22" t="s">
        <v>27572</v>
      </c>
      <c r="G3117" s="22" t="s">
        <v>39831</v>
      </c>
      <c r="H3117" s="22" t="s">
        <v>74</v>
      </c>
      <c r="I3117" s="22" t="s">
        <v>39832</v>
      </c>
      <c r="J3117" s="37" t="s">
        <v>27574</v>
      </c>
      <c r="K3117" s="37" t="s">
        <v>27575</v>
      </c>
      <c r="L3117" s="37" t="s">
        <v>27575</v>
      </c>
      <c r="M3117" s="37" t="s">
        <v>39833</v>
      </c>
      <c r="N3117" s="37" t="s">
        <v>611</v>
      </c>
      <c r="O3117" s="37" t="s">
        <v>612</v>
      </c>
      <c r="P3117" s="22" t="s">
        <v>39834</v>
      </c>
      <c r="Q3117" s="22" t="s">
        <v>39835</v>
      </c>
      <c r="R3117" s="38">
        <v>0</v>
      </c>
    </row>
    <row r="3118" spans="1:18" ht="12.75">
      <c r="A3118" s="22" t="s">
        <v>60</v>
      </c>
      <c r="B3118" s="22" t="s">
        <v>24718</v>
      </c>
      <c r="C3118" s="22" t="s">
        <v>69</v>
      </c>
      <c r="D3118" s="22" t="s">
        <v>61</v>
      </c>
      <c r="E3118" s="31">
        <v>42957.667268518519</v>
      </c>
      <c r="F3118" s="22" t="s">
        <v>27572</v>
      </c>
      <c r="G3118" s="22" t="s">
        <v>39836</v>
      </c>
      <c r="H3118" s="22" t="s">
        <v>74</v>
      </c>
      <c r="I3118" s="22" t="s">
        <v>26450</v>
      </c>
      <c r="J3118" s="37" t="s">
        <v>27574</v>
      </c>
      <c r="K3118" s="37" t="s">
        <v>27575</v>
      </c>
      <c r="L3118" s="37" t="s">
        <v>27575</v>
      </c>
      <c r="M3118" s="37" t="s">
        <v>39837</v>
      </c>
      <c r="N3118" s="37" t="s">
        <v>5837</v>
      </c>
      <c r="O3118" s="37" t="s">
        <v>5838</v>
      </c>
      <c r="P3118" s="22" t="s">
        <v>39838</v>
      </c>
      <c r="Q3118" s="22" t="s">
        <v>39839</v>
      </c>
      <c r="R3118" s="38">
        <v>0</v>
      </c>
    </row>
    <row r="3119" spans="1:18" ht="12.75">
      <c r="A3119" s="22" t="s">
        <v>60</v>
      </c>
      <c r="B3119" s="22" t="s">
        <v>24718</v>
      </c>
      <c r="C3119" s="22" t="s">
        <v>69</v>
      </c>
      <c r="D3119" s="22" t="s">
        <v>61</v>
      </c>
      <c r="E3119" s="31">
        <v>42965.719780092593</v>
      </c>
      <c r="F3119" s="22" t="s">
        <v>27572</v>
      </c>
      <c r="G3119" s="22" t="s">
        <v>39840</v>
      </c>
      <c r="H3119" s="22" t="s">
        <v>74</v>
      </c>
      <c r="I3119" s="22" t="s">
        <v>25494</v>
      </c>
      <c r="J3119" s="37" t="s">
        <v>27574</v>
      </c>
      <c r="K3119" s="37" t="s">
        <v>27575</v>
      </c>
      <c r="L3119" s="37" t="s">
        <v>27575</v>
      </c>
      <c r="M3119" s="37" t="s">
        <v>39841</v>
      </c>
      <c r="N3119" s="37" t="s">
        <v>1376</v>
      </c>
      <c r="O3119" s="37" t="s">
        <v>1377</v>
      </c>
      <c r="P3119" s="22" t="s">
        <v>39842</v>
      </c>
      <c r="Q3119" s="22" t="s">
        <v>39843</v>
      </c>
      <c r="R3119" s="38">
        <v>0</v>
      </c>
    </row>
    <row r="3120" spans="1:18" ht="12.75">
      <c r="A3120" s="22" t="s">
        <v>60</v>
      </c>
      <c r="B3120" s="22" t="s">
        <v>24718</v>
      </c>
      <c r="C3120" s="22" t="s">
        <v>69</v>
      </c>
      <c r="D3120" s="22" t="s">
        <v>61</v>
      </c>
      <c r="E3120" s="31">
        <v>42970.500474537039</v>
      </c>
      <c r="F3120" s="22" t="s">
        <v>27572</v>
      </c>
      <c r="G3120" s="22" t="s">
        <v>39844</v>
      </c>
      <c r="H3120" s="22" t="s">
        <v>74</v>
      </c>
      <c r="I3120" s="22" t="s">
        <v>26788</v>
      </c>
      <c r="J3120" s="37" t="s">
        <v>27574</v>
      </c>
      <c r="K3120" s="37" t="s">
        <v>27575</v>
      </c>
      <c r="L3120" s="37" t="s">
        <v>27575</v>
      </c>
      <c r="M3120" s="37" t="s">
        <v>39845</v>
      </c>
      <c r="N3120" s="37" t="s">
        <v>543</v>
      </c>
      <c r="O3120" s="37" t="s">
        <v>544</v>
      </c>
      <c r="P3120" s="22" t="s">
        <v>39846</v>
      </c>
      <c r="Q3120" s="22" t="s">
        <v>39847</v>
      </c>
      <c r="R3120" s="38">
        <v>0</v>
      </c>
    </row>
    <row r="3121" spans="1:18" ht="12.75">
      <c r="A3121" s="22" t="s">
        <v>60</v>
      </c>
      <c r="B3121" s="22" t="s">
        <v>24718</v>
      </c>
      <c r="C3121" s="22" t="s">
        <v>69</v>
      </c>
      <c r="D3121" s="22" t="s">
        <v>61</v>
      </c>
      <c r="E3121" s="31">
        <v>42971.621932870366</v>
      </c>
      <c r="F3121" s="22" t="s">
        <v>27572</v>
      </c>
      <c r="G3121" s="22" t="s">
        <v>39848</v>
      </c>
      <c r="H3121" s="22" t="s">
        <v>74</v>
      </c>
      <c r="I3121" s="22" t="s">
        <v>26628</v>
      </c>
      <c r="J3121" s="37" t="s">
        <v>27574</v>
      </c>
      <c r="K3121" s="37" t="s">
        <v>27575</v>
      </c>
      <c r="L3121" s="37" t="s">
        <v>27575</v>
      </c>
      <c r="M3121" s="37" t="s">
        <v>39849</v>
      </c>
      <c r="N3121" s="37" t="s">
        <v>16373</v>
      </c>
      <c r="O3121" s="37" t="s">
        <v>16374</v>
      </c>
      <c r="P3121" s="22" t="s">
        <v>39850</v>
      </c>
      <c r="Q3121" s="22" t="s">
        <v>39851</v>
      </c>
      <c r="R3121" s="38">
        <v>0</v>
      </c>
    </row>
    <row r="3122" spans="1:18" ht="12.75">
      <c r="A3122" s="22" t="s">
        <v>60</v>
      </c>
      <c r="B3122" s="22" t="s">
        <v>24718</v>
      </c>
      <c r="C3122" s="22" t="s">
        <v>69</v>
      </c>
      <c r="D3122" s="22" t="s">
        <v>61</v>
      </c>
      <c r="E3122" s="31">
        <v>42977.423159722217</v>
      </c>
      <c r="F3122" s="22" t="s">
        <v>27572</v>
      </c>
      <c r="G3122" s="22" t="s">
        <v>39852</v>
      </c>
      <c r="H3122" s="22" t="s">
        <v>74</v>
      </c>
      <c r="I3122" s="22" t="s">
        <v>26579</v>
      </c>
      <c r="J3122" s="37" t="s">
        <v>27574</v>
      </c>
      <c r="K3122" s="37" t="s">
        <v>27575</v>
      </c>
      <c r="L3122" s="37" t="s">
        <v>27575</v>
      </c>
      <c r="M3122" s="37" t="s">
        <v>39853</v>
      </c>
      <c r="N3122" s="37" t="s">
        <v>1624</v>
      </c>
      <c r="O3122" s="37" t="s">
        <v>1625</v>
      </c>
      <c r="P3122" s="22" t="s">
        <v>39854</v>
      </c>
      <c r="Q3122" s="22" t="s">
        <v>39855</v>
      </c>
      <c r="R3122" s="38">
        <v>0</v>
      </c>
    </row>
    <row r="3123" spans="1:18" ht="12.75">
      <c r="A3123" s="22" t="s">
        <v>60</v>
      </c>
      <c r="B3123" s="22" t="s">
        <v>15709</v>
      </c>
      <c r="C3123" s="22" t="s">
        <v>67</v>
      </c>
      <c r="D3123" s="22" t="s">
        <v>61</v>
      </c>
      <c r="E3123" s="31">
        <v>42956.476770833331</v>
      </c>
      <c r="F3123" s="22" t="s">
        <v>27572</v>
      </c>
      <c r="G3123" s="22" t="s">
        <v>39856</v>
      </c>
      <c r="H3123" s="22" t="s">
        <v>74</v>
      </c>
      <c r="I3123" s="22" t="s">
        <v>15881</v>
      </c>
      <c r="J3123" s="37" t="s">
        <v>27574</v>
      </c>
      <c r="K3123" s="37" t="s">
        <v>27575</v>
      </c>
      <c r="L3123" s="37" t="s">
        <v>27575</v>
      </c>
      <c r="M3123" s="37" t="s">
        <v>39857</v>
      </c>
      <c r="N3123" s="37" t="s">
        <v>105</v>
      </c>
      <c r="O3123" s="37" t="s">
        <v>106</v>
      </c>
      <c r="P3123" s="22" t="s">
        <v>39858</v>
      </c>
      <c r="Q3123" s="22" t="s">
        <v>39859</v>
      </c>
      <c r="R3123" s="38">
        <v>0</v>
      </c>
    </row>
    <row r="3124" spans="1:18" ht="12.75">
      <c r="A3124" s="22" t="s">
        <v>60</v>
      </c>
      <c r="B3124" s="22" t="s">
        <v>15709</v>
      </c>
      <c r="C3124" s="22" t="s">
        <v>67</v>
      </c>
      <c r="D3124" s="22" t="s">
        <v>61</v>
      </c>
      <c r="E3124" s="31">
        <v>42957.596990740742</v>
      </c>
      <c r="F3124" s="22" t="s">
        <v>27572</v>
      </c>
      <c r="G3124" s="22" t="s">
        <v>39860</v>
      </c>
      <c r="H3124" s="22" t="s">
        <v>74</v>
      </c>
      <c r="I3124" s="22" t="s">
        <v>39861</v>
      </c>
      <c r="J3124" s="37" t="s">
        <v>27574</v>
      </c>
      <c r="K3124" s="37" t="s">
        <v>27575</v>
      </c>
      <c r="L3124" s="37" t="s">
        <v>27575</v>
      </c>
      <c r="M3124" s="37" t="s">
        <v>39862</v>
      </c>
      <c r="N3124" s="37" t="s">
        <v>2187</v>
      </c>
      <c r="O3124" s="37" t="s">
        <v>2188</v>
      </c>
      <c r="P3124" s="22" t="s">
        <v>39863</v>
      </c>
      <c r="Q3124" s="22" t="s">
        <v>39864</v>
      </c>
      <c r="R3124" s="38">
        <v>0</v>
      </c>
    </row>
    <row r="3125" spans="1:18" ht="12.75">
      <c r="A3125" s="22" t="s">
        <v>60</v>
      </c>
      <c r="B3125" s="22" t="s">
        <v>15709</v>
      </c>
      <c r="C3125" s="22" t="s">
        <v>67</v>
      </c>
      <c r="D3125" s="22" t="s">
        <v>61</v>
      </c>
      <c r="E3125" s="31">
        <v>42957.603495370371</v>
      </c>
      <c r="F3125" s="22" t="s">
        <v>27572</v>
      </c>
      <c r="G3125" s="22" t="s">
        <v>39865</v>
      </c>
      <c r="H3125" s="22" t="s">
        <v>74</v>
      </c>
      <c r="I3125" s="22" t="s">
        <v>16037</v>
      </c>
      <c r="J3125" s="37" t="s">
        <v>27574</v>
      </c>
      <c r="K3125" s="37" t="s">
        <v>27575</v>
      </c>
      <c r="L3125" s="37" t="s">
        <v>27575</v>
      </c>
      <c r="M3125" s="37" t="s">
        <v>39866</v>
      </c>
      <c r="N3125" s="37" t="s">
        <v>2187</v>
      </c>
      <c r="O3125" s="37" t="s">
        <v>2188</v>
      </c>
      <c r="P3125" s="22" t="s">
        <v>39863</v>
      </c>
      <c r="Q3125" s="22" t="s">
        <v>39864</v>
      </c>
      <c r="R3125" s="38">
        <v>0</v>
      </c>
    </row>
    <row r="3126" spans="1:18" ht="12.75">
      <c r="A3126" s="22" t="s">
        <v>60</v>
      </c>
      <c r="B3126" s="22" t="s">
        <v>15709</v>
      </c>
      <c r="C3126" s="22" t="s">
        <v>67</v>
      </c>
      <c r="D3126" s="22" t="s">
        <v>61</v>
      </c>
      <c r="E3126" s="31">
        <v>42970.662974537037</v>
      </c>
      <c r="F3126" s="22" t="s">
        <v>27572</v>
      </c>
      <c r="G3126" s="22" t="s">
        <v>39867</v>
      </c>
      <c r="H3126" s="22" t="s">
        <v>74</v>
      </c>
      <c r="I3126" s="22" t="s">
        <v>15711</v>
      </c>
      <c r="J3126" s="37" t="s">
        <v>27574</v>
      </c>
      <c r="K3126" s="37" t="s">
        <v>27575</v>
      </c>
      <c r="L3126" s="37" t="s">
        <v>27575</v>
      </c>
      <c r="M3126" s="37" t="s">
        <v>39868</v>
      </c>
      <c r="N3126" s="37" t="s">
        <v>15712</v>
      </c>
      <c r="O3126" s="37" t="s">
        <v>15713</v>
      </c>
      <c r="P3126" s="22" t="s">
        <v>39869</v>
      </c>
      <c r="Q3126" s="22" t="s">
        <v>39870</v>
      </c>
      <c r="R3126" s="38">
        <v>0</v>
      </c>
    </row>
    <row r="3127" spans="1:18" ht="12.75">
      <c r="A3127" s="22" t="s">
        <v>60</v>
      </c>
      <c r="B3127" s="22" t="s">
        <v>15709</v>
      </c>
      <c r="C3127" s="22" t="s">
        <v>67</v>
      </c>
      <c r="D3127" s="22" t="s">
        <v>61</v>
      </c>
      <c r="E3127" s="31">
        <v>42971.476712962962</v>
      </c>
      <c r="F3127" s="22" t="s">
        <v>27572</v>
      </c>
      <c r="G3127" s="22" t="s">
        <v>39871</v>
      </c>
      <c r="H3127" s="22" t="s">
        <v>74</v>
      </c>
      <c r="I3127" s="22" t="s">
        <v>15805</v>
      </c>
      <c r="J3127" s="37" t="s">
        <v>27574</v>
      </c>
      <c r="K3127" s="37" t="s">
        <v>27575</v>
      </c>
      <c r="L3127" s="37" t="s">
        <v>27575</v>
      </c>
      <c r="M3127" s="37" t="s">
        <v>39872</v>
      </c>
      <c r="N3127" s="37" t="s">
        <v>750</v>
      </c>
      <c r="O3127" s="37" t="s">
        <v>751</v>
      </c>
      <c r="P3127" s="22" t="s">
        <v>39873</v>
      </c>
      <c r="Q3127" s="22" t="s">
        <v>39874</v>
      </c>
      <c r="R3127" s="38">
        <v>0</v>
      </c>
    </row>
    <row r="3128" spans="1:18" ht="12.75">
      <c r="A3128" s="22" t="s">
        <v>60</v>
      </c>
      <c r="B3128" s="22" t="s">
        <v>16881</v>
      </c>
      <c r="C3128" s="22" t="s">
        <v>68</v>
      </c>
      <c r="D3128" s="22" t="s">
        <v>61</v>
      </c>
      <c r="E3128" s="31">
        <v>42978.501377314817</v>
      </c>
      <c r="F3128" s="22" t="s">
        <v>27572</v>
      </c>
      <c r="G3128" s="22" t="s">
        <v>39875</v>
      </c>
      <c r="H3128" s="22" t="s">
        <v>74</v>
      </c>
      <c r="I3128" s="22" t="s">
        <v>16883</v>
      </c>
      <c r="J3128" s="37" t="s">
        <v>27574</v>
      </c>
      <c r="K3128" s="37" t="s">
        <v>27575</v>
      </c>
      <c r="L3128" s="37" t="s">
        <v>27575</v>
      </c>
      <c r="M3128" s="37" t="s">
        <v>39876</v>
      </c>
      <c r="N3128" s="37" t="s">
        <v>140</v>
      </c>
      <c r="O3128" s="37" t="s">
        <v>141</v>
      </c>
      <c r="P3128" s="22" t="s">
        <v>39877</v>
      </c>
      <c r="Q3128" s="22" t="s">
        <v>39878</v>
      </c>
      <c r="R3128" s="38">
        <v>0</v>
      </c>
    </row>
    <row r="3129" spans="1:18" ht="12.75">
      <c r="A3129" s="22" t="s">
        <v>60</v>
      </c>
      <c r="B3129" s="22" t="s">
        <v>16198</v>
      </c>
      <c r="C3129" s="22" t="s">
        <v>68</v>
      </c>
      <c r="D3129" s="22" t="s">
        <v>61</v>
      </c>
      <c r="E3129" s="31">
        <v>42949.71738425926</v>
      </c>
      <c r="F3129" s="22" t="s">
        <v>27572</v>
      </c>
      <c r="G3129" s="22" t="s">
        <v>39879</v>
      </c>
      <c r="H3129" s="22" t="s">
        <v>74</v>
      </c>
      <c r="I3129" s="22" t="s">
        <v>39880</v>
      </c>
      <c r="J3129" s="37" t="s">
        <v>27574</v>
      </c>
      <c r="K3129" s="37" t="s">
        <v>27575</v>
      </c>
      <c r="L3129" s="37" t="s">
        <v>27575</v>
      </c>
      <c r="M3129" s="37" t="s">
        <v>39881</v>
      </c>
      <c r="N3129" s="37" t="s">
        <v>2047</v>
      </c>
      <c r="O3129" s="37" t="s">
        <v>2048</v>
      </c>
      <c r="P3129" s="22" t="s">
        <v>39882</v>
      </c>
      <c r="Q3129" s="22" t="s">
        <v>39883</v>
      </c>
      <c r="R3129" s="38">
        <v>0</v>
      </c>
    </row>
    <row r="3130" spans="1:18" ht="12.75">
      <c r="A3130" s="22" t="s">
        <v>60</v>
      </c>
      <c r="B3130" s="22" t="s">
        <v>16198</v>
      </c>
      <c r="C3130" s="22" t="s">
        <v>68</v>
      </c>
      <c r="D3130" s="22" t="s">
        <v>61</v>
      </c>
      <c r="E3130" s="31">
        <v>42949.718472222223</v>
      </c>
      <c r="F3130" s="22" t="s">
        <v>27572</v>
      </c>
      <c r="G3130" s="22" t="s">
        <v>39884</v>
      </c>
      <c r="H3130" s="22" t="s">
        <v>74</v>
      </c>
      <c r="I3130" s="22" t="s">
        <v>39885</v>
      </c>
      <c r="J3130" s="37" t="s">
        <v>27574</v>
      </c>
      <c r="K3130" s="37" t="s">
        <v>27575</v>
      </c>
      <c r="L3130" s="37" t="s">
        <v>27575</v>
      </c>
      <c r="M3130" s="37" t="s">
        <v>39886</v>
      </c>
      <c r="N3130" s="37" t="s">
        <v>3103</v>
      </c>
      <c r="O3130" s="37" t="s">
        <v>3104</v>
      </c>
      <c r="P3130" s="22" t="s">
        <v>39882</v>
      </c>
      <c r="Q3130" s="22" t="s">
        <v>39883</v>
      </c>
      <c r="R3130" s="38">
        <v>0</v>
      </c>
    </row>
    <row r="3131" spans="1:18" ht="12.75">
      <c r="A3131" s="22" t="s">
        <v>60</v>
      </c>
      <c r="B3131" s="22" t="s">
        <v>16198</v>
      </c>
      <c r="C3131" s="22" t="s">
        <v>68</v>
      </c>
      <c r="D3131" s="22" t="s">
        <v>61</v>
      </c>
      <c r="E3131" s="31">
        <v>42958.475289351853</v>
      </c>
      <c r="F3131" s="22" t="s">
        <v>27572</v>
      </c>
      <c r="G3131" s="22" t="s">
        <v>39887</v>
      </c>
      <c r="H3131" s="22" t="s">
        <v>74</v>
      </c>
      <c r="I3131" s="22" t="s">
        <v>20611</v>
      </c>
      <c r="J3131" s="37" t="s">
        <v>27574</v>
      </c>
      <c r="K3131" s="37" t="s">
        <v>27575</v>
      </c>
      <c r="L3131" s="37" t="s">
        <v>27575</v>
      </c>
      <c r="M3131" s="37" t="s">
        <v>39888</v>
      </c>
      <c r="N3131" s="37" t="s">
        <v>1644</v>
      </c>
      <c r="O3131" s="37" t="s">
        <v>1645</v>
      </c>
      <c r="P3131" s="22" t="s">
        <v>39889</v>
      </c>
      <c r="Q3131" s="22" t="s">
        <v>39890</v>
      </c>
      <c r="R3131" s="38">
        <v>0</v>
      </c>
    </row>
    <row r="3132" spans="1:18" ht="12.75">
      <c r="A3132" s="22" t="s">
        <v>60</v>
      </c>
      <c r="B3132" s="22" t="s">
        <v>16198</v>
      </c>
      <c r="C3132" s="22" t="s">
        <v>68</v>
      </c>
      <c r="D3132" s="22" t="s">
        <v>61</v>
      </c>
      <c r="E3132" s="31">
        <v>42961.456238425926</v>
      </c>
      <c r="F3132" s="22" t="s">
        <v>27572</v>
      </c>
      <c r="G3132" s="22" t="s">
        <v>39891</v>
      </c>
      <c r="H3132" s="22" t="s">
        <v>74</v>
      </c>
      <c r="I3132" s="22" t="s">
        <v>19307</v>
      </c>
      <c r="J3132" s="37" t="s">
        <v>27574</v>
      </c>
      <c r="K3132" s="37" t="s">
        <v>27575</v>
      </c>
      <c r="L3132" s="37" t="s">
        <v>27575</v>
      </c>
      <c r="M3132" s="37" t="s">
        <v>39892</v>
      </c>
      <c r="N3132" s="37" t="s">
        <v>8765</v>
      </c>
      <c r="O3132" s="37" t="s">
        <v>8766</v>
      </c>
      <c r="P3132" s="22" t="s">
        <v>39893</v>
      </c>
      <c r="Q3132" s="22" t="s">
        <v>39894</v>
      </c>
      <c r="R3132" s="38">
        <v>0</v>
      </c>
    </row>
    <row r="3133" spans="1:18" ht="12.75">
      <c r="A3133" s="22" t="s">
        <v>60</v>
      </c>
      <c r="B3133" s="22" t="s">
        <v>16198</v>
      </c>
      <c r="C3133" s="22" t="s">
        <v>68</v>
      </c>
      <c r="D3133" s="22" t="s">
        <v>61</v>
      </c>
      <c r="E3133" s="31">
        <v>42961.727581018517</v>
      </c>
      <c r="F3133" s="22" t="s">
        <v>27572</v>
      </c>
      <c r="G3133" s="22" t="s">
        <v>39895</v>
      </c>
      <c r="H3133" s="22" t="s">
        <v>74</v>
      </c>
      <c r="I3133" s="22" t="s">
        <v>23077</v>
      </c>
      <c r="J3133" s="37" t="s">
        <v>27574</v>
      </c>
      <c r="K3133" s="37" t="s">
        <v>27575</v>
      </c>
      <c r="L3133" s="37" t="s">
        <v>27575</v>
      </c>
      <c r="M3133" s="37" t="s">
        <v>39896</v>
      </c>
      <c r="N3133" s="37" t="s">
        <v>2047</v>
      </c>
      <c r="O3133" s="37" t="s">
        <v>2048</v>
      </c>
      <c r="P3133" s="22" t="s">
        <v>39882</v>
      </c>
      <c r="Q3133" s="22" t="s">
        <v>39883</v>
      </c>
      <c r="R3133" s="38">
        <v>0</v>
      </c>
    </row>
    <row r="3134" spans="1:18" ht="12.75">
      <c r="A3134" s="22" t="s">
        <v>60</v>
      </c>
      <c r="B3134" s="22" t="s">
        <v>16198</v>
      </c>
      <c r="C3134" s="22" t="s">
        <v>68</v>
      </c>
      <c r="D3134" s="22" t="s">
        <v>61</v>
      </c>
      <c r="E3134" s="31">
        <v>42963.446550925924</v>
      </c>
      <c r="F3134" s="22" t="s">
        <v>27572</v>
      </c>
      <c r="G3134" s="22" t="s">
        <v>39897</v>
      </c>
      <c r="H3134" s="22" t="s">
        <v>74</v>
      </c>
      <c r="I3134" s="22" t="s">
        <v>19231</v>
      </c>
      <c r="J3134" s="37" t="s">
        <v>27574</v>
      </c>
      <c r="K3134" s="37" t="s">
        <v>27575</v>
      </c>
      <c r="L3134" s="37" t="s">
        <v>27575</v>
      </c>
      <c r="M3134" s="37" t="s">
        <v>39898</v>
      </c>
      <c r="N3134" s="37" t="s">
        <v>703</v>
      </c>
      <c r="O3134" s="37" t="s">
        <v>704</v>
      </c>
      <c r="P3134" s="22" t="s">
        <v>39899</v>
      </c>
      <c r="Q3134" s="22" t="s">
        <v>39900</v>
      </c>
      <c r="R3134" s="38">
        <v>0</v>
      </c>
    </row>
    <row r="3135" spans="1:18" ht="12.75">
      <c r="A3135" s="22" t="s">
        <v>60</v>
      </c>
      <c r="B3135" s="22" t="s">
        <v>16198</v>
      </c>
      <c r="C3135" s="22" t="s">
        <v>68</v>
      </c>
      <c r="D3135" s="22" t="s">
        <v>61</v>
      </c>
      <c r="E3135" s="31">
        <v>42969.52820601852</v>
      </c>
      <c r="F3135" s="22" t="s">
        <v>27572</v>
      </c>
      <c r="G3135" s="22" t="s">
        <v>39901</v>
      </c>
      <c r="H3135" s="22" t="s">
        <v>74</v>
      </c>
      <c r="I3135" s="22" t="s">
        <v>16878</v>
      </c>
      <c r="J3135" s="37" t="s">
        <v>27574</v>
      </c>
      <c r="K3135" s="37" t="s">
        <v>27575</v>
      </c>
      <c r="L3135" s="37" t="s">
        <v>27575</v>
      </c>
      <c r="M3135" s="37" t="s">
        <v>39902</v>
      </c>
      <c r="N3135" s="37" t="s">
        <v>13095</v>
      </c>
      <c r="O3135" s="37" t="s">
        <v>13096</v>
      </c>
      <c r="P3135" s="22" t="s">
        <v>39903</v>
      </c>
      <c r="Q3135" s="22" t="s">
        <v>39904</v>
      </c>
      <c r="R3135" s="38">
        <v>0</v>
      </c>
    </row>
    <row r="3136" spans="1:18" ht="12.75">
      <c r="A3136" s="22" t="s">
        <v>60</v>
      </c>
      <c r="B3136" s="22" t="s">
        <v>16198</v>
      </c>
      <c r="C3136" s="22" t="s">
        <v>68</v>
      </c>
      <c r="D3136" s="22" t="s">
        <v>61</v>
      </c>
      <c r="E3136" s="31">
        <v>42975.581736111111</v>
      </c>
      <c r="F3136" s="22" t="s">
        <v>27572</v>
      </c>
      <c r="G3136" s="22" t="s">
        <v>39905</v>
      </c>
      <c r="H3136" s="22" t="s">
        <v>74</v>
      </c>
      <c r="I3136" s="22" t="s">
        <v>18445</v>
      </c>
      <c r="J3136" s="37" t="s">
        <v>27574</v>
      </c>
      <c r="K3136" s="37" t="s">
        <v>27575</v>
      </c>
      <c r="L3136" s="37" t="s">
        <v>27575</v>
      </c>
      <c r="M3136" s="37" t="s">
        <v>39906</v>
      </c>
      <c r="N3136" s="37" t="s">
        <v>1175</v>
      </c>
      <c r="O3136" s="37" t="s">
        <v>1176</v>
      </c>
      <c r="P3136" s="22" t="s">
        <v>39907</v>
      </c>
      <c r="Q3136" s="22" t="s">
        <v>39908</v>
      </c>
      <c r="R3136" s="38">
        <v>0</v>
      </c>
    </row>
    <row r="3137" spans="1:18" ht="12.75">
      <c r="A3137" s="22" t="s">
        <v>60</v>
      </c>
      <c r="B3137" s="22" t="s">
        <v>16198</v>
      </c>
      <c r="C3137" s="22" t="s">
        <v>68</v>
      </c>
      <c r="D3137" s="22" t="s">
        <v>61</v>
      </c>
      <c r="E3137" s="31">
        <v>42976.838263888887</v>
      </c>
      <c r="F3137" s="22" t="s">
        <v>27572</v>
      </c>
      <c r="G3137" s="22" t="s">
        <v>39909</v>
      </c>
      <c r="H3137" s="22" t="s">
        <v>74</v>
      </c>
      <c r="I3137" s="22" t="s">
        <v>39910</v>
      </c>
      <c r="J3137" s="37" t="s">
        <v>27574</v>
      </c>
      <c r="K3137" s="37" t="s">
        <v>27575</v>
      </c>
      <c r="L3137" s="37" t="s">
        <v>27575</v>
      </c>
      <c r="M3137" s="37" t="s">
        <v>39911</v>
      </c>
      <c r="N3137" s="37" t="s">
        <v>4362</v>
      </c>
      <c r="O3137" s="37" t="s">
        <v>4363</v>
      </c>
      <c r="P3137" s="22" t="s">
        <v>39912</v>
      </c>
      <c r="Q3137" s="22" t="s">
        <v>39913</v>
      </c>
      <c r="R3137" s="38">
        <v>0</v>
      </c>
    </row>
    <row r="3138" spans="1:18" ht="12.75">
      <c r="A3138" s="22" t="s">
        <v>60</v>
      </c>
      <c r="B3138" s="22" t="s">
        <v>16198</v>
      </c>
      <c r="C3138" s="22" t="s">
        <v>68</v>
      </c>
      <c r="D3138" s="22" t="s">
        <v>61</v>
      </c>
      <c r="E3138" s="31">
        <v>42977.427986111106</v>
      </c>
      <c r="F3138" s="22" t="s">
        <v>27572</v>
      </c>
      <c r="G3138" s="22" t="s">
        <v>39914</v>
      </c>
      <c r="H3138" s="22" t="s">
        <v>74</v>
      </c>
      <c r="I3138" s="22" t="s">
        <v>18302</v>
      </c>
      <c r="J3138" s="37" t="s">
        <v>27574</v>
      </c>
      <c r="K3138" s="37" t="s">
        <v>27575</v>
      </c>
      <c r="L3138" s="37" t="s">
        <v>27575</v>
      </c>
      <c r="M3138" s="37" t="s">
        <v>39915</v>
      </c>
      <c r="N3138" s="37" t="s">
        <v>4362</v>
      </c>
      <c r="O3138" s="37" t="s">
        <v>4363</v>
      </c>
      <c r="P3138" s="22" t="s">
        <v>39912</v>
      </c>
      <c r="Q3138" s="22" t="s">
        <v>39913</v>
      </c>
      <c r="R3138" s="38">
        <v>0</v>
      </c>
    </row>
    <row r="3139" spans="1:18" ht="12.75">
      <c r="A3139" s="22" t="s">
        <v>60</v>
      </c>
      <c r="B3139" s="22" t="s">
        <v>16198</v>
      </c>
      <c r="C3139" s="22" t="s">
        <v>68</v>
      </c>
      <c r="D3139" s="22" t="s">
        <v>61</v>
      </c>
      <c r="E3139" s="31">
        <v>42977.728414351848</v>
      </c>
      <c r="F3139" s="22" t="s">
        <v>27572</v>
      </c>
      <c r="G3139" s="22" t="s">
        <v>39916</v>
      </c>
      <c r="H3139" s="22" t="s">
        <v>74</v>
      </c>
      <c r="I3139" s="22" t="s">
        <v>22539</v>
      </c>
      <c r="J3139" s="37" t="s">
        <v>27574</v>
      </c>
      <c r="K3139" s="37" t="s">
        <v>27575</v>
      </c>
      <c r="L3139" s="37" t="s">
        <v>27575</v>
      </c>
      <c r="M3139" s="37" t="s">
        <v>39917</v>
      </c>
      <c r="N3139" s="37" t="s">
        <v>2347</v>
      </c>
      <c r="O3139" s="37" t="s">
        <v>2348</v>
      </c>
      <c r="P3139" s="22" t="s">
        <v>39918</v>
      </c>
      <c r="Q3139" s="22" t="s">
        <v>39919</v>
      </c>
      <c r="R3139" s="38">
        <v>0</v>
      </c>
    </row>
    <row r="3140" spans="1:18" ht="12.75">
      <c r="A3140" s="22" t="s">
        <v>60</v>
      </c>
      <c r="B3140" s="22" t="s">
        <v>16175</v>
      </c>
      <c r="C3140" s="22" t="s">
        <v>68</v>
      </c>
      <c r="D3140" s="22" t="s">
        <v>61</v>
      </c>
      <c r="E3140" s="31">
        <v>42949.533599537033</v>
      </c>
      <c r="F3140" s="22" t="s">
        <v>27572</v>
      </c>
      <c r="G3140" s="22" t="s">
        <v>39920</v>
      </c>
      <c r="H3140" s="22" t="s">
        <v>74</v>
      </c>
      <c r="I3140" s="22" t="s">
        <v>39921</v>
      </c>
      <c r="J3140" s="37" t="s">
        <v>27574</v>
      </c>
      <c r="K3140" s="37" t="s">
        <v>27575</v>
      </c>
      <c r="L3140" s="37" t="s">
        <v>27575</v>
      </c>
      <c r="M3140" s="37" t="s">
        <v>39922</v>
      </c>
      <c r="N3140" s="37" t="s">
        <v>386</v>
      </c>
      <c r="O3140" s="37" t="s">
        <v>387</v>
      </c>
      <c r="P3140" s="22" t="s">
        <v>39923</v>
      </c>
      <c r="Q3140" s="22" t="s">
        <v>39924</v>
      </c>
      <c r="R3140" s="38">
        <v>0</v>
      </c>
    </row>
    <row r="3141" spans="1:18" ht="12.75">
      <c r="A3141" s="22" t="s">
        <v>60</v>
      </c>
      <c r="B3141" s="22" t="s">
        <v>16175</v>
      </c>
      <c r="C3141" s="22" t="s">
        <v>68</v>
      </c>
      <c r="D3141" s="22" t="s">
        <v>61</v>
      </c>
      <c r="E3141" s="31">
        <v>42949.536863425921</v>
      </c>
      <c r="F3141" s="22" t="s">
        <v>27572</v>
      </c>
      <c r="G3141" s="22" t="s">
        <v>39925</v>
      </c>
      <c r="H3141" s="22" t="s">
        <v>74</v>
      </c>
      <c r="I3141" s="22" t="s">
        <v>16566</v>
      </c>
      <c r="J3141" s="37" t="s">
        <v>27574</v>
      </c>
      <c r="K3141" s="37" t="s">
        <v>27575</v>
      </c>
      <c r="L3141" s="37" t="s">
        <v>27575</v>
      </c>
      <c r="M3141" s="37" t="s">
        <v>39926</v>
      </c>
      <c r="N3141" s="37" t="s">
        <v>386</v>
      </c>
      <c r="O3141" s="37" t="s">
        <v>387</v>
      </c>
      <c r="P3141" s="22" t="s">
        <v>39923</v>
      </c>
      <c r="Q3141" s="22" t="s">
        <v>39924</v>
      </c>
      <c r="R3141" s="38">
        <v>0</v>
      </c>
    </row>
    <row r="3142" spans="1:18" ht="12.75">
      <c r="A3142" s="22" t="s">
        <v>60</v>
      </c>
      <c r="B3142" s="22" t="s">
        <v>16175</v>
      </c>
      <c r="C3142" s="22" t="s">
        <v>68</v>
      </c>
      <c r="D3142" s="22" t="s">
        <v>61</v>
      </c>
      <c r="E3142" s="31">
        <v>42954.482928240737</v>
      </c>
      <c r="F3142" s="22" t="s">
        <v>27572</v>
      </c>
      <c r="G3142" s="22" t="s">
        <v>39927</v>
      </c>
      <c r="H3142" s="22" t="s">
        <v>74</v>
      </c>
      <c r="I3142" s="22" t="s">
        <v>39928</v>
      </c>
      <c r="J3142" s="37" t="s">
        <v>27574</v>
      </c>
      <c r="K3142" s="37" t="s">
        <v>27575</v>
      </c>
      <c r="L3142" s="37" t="s">
        <v>27575</v>
      </c>
      <c r="M3142" s="37" t="s">
        <v>39929</v>
      </c>
      <c r="N3142" s="37" t="s">
        <v>101</v>
      </c>
      <c r="O3142" s="37" t="s">
        <v>102</v>
      </c>
      <c r="P3142" s="22" t="s">
        <v>39930</v>
      </c>
      <c r="Q3142" s="22" t="s">
        <v>39931</v>
      </c>
      <c r="R3142" s="38">
        <v>0</v>
      </c>
    </row>
    <row r="3143" spans="1:18" ht="12.75">
      <c r="A3143" s="22" t="s">
        <v>60</v>
      </c>
      <c r="B3143" s="22" t="s">
        <v>16175</v>
      </c>
      <c r="C3143" s="22" t="s">
        <v>68</v>
      </c>
      <c r="D3143" s="22" t="s">
        <v>61</v>
      </c>
      <c r="E3143" s="31">
        <v>42954.483993055554</v>
      </c>
      <c r="F3143" s="22" t="s">
        <v>27572</v>
      </c>
      <c r="G3143" s="22" t="s">
        <v>39932</v>
      </c>
      <c r="H3143" s="22" t="s">
        <v>74</v>
      </c>
      <c r="I3143" s="22" t="s">
        <v>39933</v>
      </c>
      <c r="J3143" s="37" t="s">
        <v>27574</v>
      </c>
      <c r="K3143" s="37" t="s">
        <v>27575</v>
      </c>
      <c r="L3143" s="37" t="s">
        <v>27575</v>
      </c>
      <c r="M3143" s="37" t="s">
        <v>39934</v>
      </c>
      <c r="N3143" s="37" t="s">
        <v>101</v>
      </c>
      <c r="O3143" s="37" t="s">
        <v>102</v>
      </c>
      <c r="P3143" s="22" t="s">
        <v>39930</v>
      </c>
      <c r="Q3143" s="22" t="s">
        <v>39931</v>
      </c>
      <c r="R3143" s="38">
        <v>0</v>
      </c>
    </row>
    <row r="3144" spans="1:18" ht="12.75">
      <c r="A3144" s="22" t="s">
        <v>60</v>
      </c>
      <c r="B3144" s="22" t="s">
        <v>16175</v>
      </c>
      <c r="C3144" s="22" t="s">
        <v>68</v>
      </c>
      <c r="D3144" s="22" t="s">
        <v>61</v>
      </c>
      <c r="E3144" s="31">
        <v>42954.485821759255</v>
      </c>
      <c r="F3144" s="22" t="s">
        <v>27572</v>
      </c>
      <c r="G3144" s="22" t="s">
        <v>39935</v>
      </c>
      <c r="H3144" s="22" t="s">
        <v>74</v>
      </c>
      <c r="I3144" s="22" t="s">
        <v>39936</v>
      </c>
      <c r="J3144" s="37" t="s">
        <v>27574</v>
      </c>
      <c r="K3144" s="37" t="s">
        <v>27575</v>
      </c>
      <c r="L3144" s="37" t="s">
        <v>27575</v>
      </c>
      <c r="M3144" s="37" t="s">
        <v>39937</v>
      </c>
      <c r="N3144" s="37" t="s">
        <v>101</v>
      </c>
      <c r="O3144" s="37" t="s">
        <v>102</v>
      </c>
      <c r="P3144" s="22" t="s">
        <v>39930</v>
      </c>
      <c r="Q3144" s="22" t="s">
        <v>39931</v>
      </c>
      <c r="R3144" s="38">
        <v>0</v>
      </c>
    </row>
    <row r="3145" spans="1:18" ht="12.75">
      <c r="A3145" s="22" t="s">
        <v>60</v>
      </c>
      <c r="B3145" s="22" t="s">
        <v>16175</v>
      </c>
      <c r="C3145" s="22" t="s">
        <v>68</v>
      </c>
      <c r="D3145" s="22" t="s">
        <v>61</v>
      </c>
      <c r="E3145" s="31">
        <v>42954.706273148149</v>
      </c>
      <c r="F3145" s="22" t="s">
        <v>27572</v>
      </c>
      <c r="G3145" s="22" t="s">
        <v>39938</v>
      </c>
      <c r="H3145" s="22" t="s">
        <v>74</v>
      </c>
      <c r="I3145" s="22" t="s">
        <v>20496</v>
      </c>
      <c r="J3145" s="37" t="s">
        <v>27574</v>
      </c>
      <c r="K3145" s="37" t="s">
        <v>27575</v>
      </c>
      <c r="L3145" s="37" t="s">
        <v>27575</v>
      </c>
      <c r="M3145" s="37" t="s">
        <v>39939</v>
      </c>
      <c r="N3145" s="37" t="s">
        <v>661</v>
      </c>
      <c r="O3145" s="37" t="s">
        <v>662</v>
      </c>
      <c r="P3145" s="22" t="s">
        <v>39940</v>
      </c>
      <c r="Q3145" s="22" t="s">
        <v>39941</v>
      </c>
      <c r="R3145" s="38">
        <v>0</v>
      </c>
    </row>
    <row r="3146" spans="1:18" ht="12.75">
      <c r="A3146" s="22" t="s">
        <v>60</v>
      </c>
      <c r="B3146" s="22" t="s">
        <v>16175</v>
      </c>
      <c r="C3146" s="22" t="s">
        <v>68</v>
      </c>
      <c r="D3146" s="22" t="s">
        <v>61</v>
      </c>
      <c r="E3146" s="31">
        <v>42955.481828703705</v>
      </c>
      <c r="F3146" s="22" t="s">
        <v>27572</v>
      </c>
      <c r="G3146" s="22" t="s">
        <v>39942</v>
      </c>
      <c r="H3146" s="22" t="s">
        <v>74</v>
      </c>
      <c r="I3146" s="22" t="s">
        <v>39943</v>
      </c>
      <c r="J3146" s="37" t="s">
        <v>27574</v>
      </c>
      <c r="K3146" s="37" t="s">
        <v>27575</v>
      </c>
      <c r="L3146" s="37" t="s">
        <v>27575</v>
      </c>
      <c r="M3146" s="37" t="s">
        <v>39944</v>
      </c>
      <c r="N3146" s="37" t="s">
        <v>750</v>
      </c>
      <c r="O3146" s="37" t="s">
        <v>751</v>
      </c>
      <c r="P3146" s="22" t="s">
        <v>39945</v>
      </c>
      <c r="Q3146" s="22" t="s">
        <v>39946</v>
      </c>
      <c r="R3146" s="38">
        <v>0</v>
      </c>
    </row>
    <row r="3147" spans="1:18" ht="12.75">
      <c r="A3147" s="22" t="s">
        <v>60</v>
      </c>
      <c r="B3147" s="22" t="s">
        <v>16175</v>
      </c>
      <c r="C3147" s="22" t="s">
        <v>68</v>
      </c>
      <c r="D3147" s="22" t="s">
        <v>61</v>
      </c>
      <c r="E3147" s="31">
        <v>42956.399571759255</v>
      </c>
      <c r="F3147" s="22" t="s">
        <v>27572</v>
      </c>
      <c r="G3147" s="22" t="s">
        <v>39947</v>
      </c>
      <c r="H3147" s="22" t="s">
        <v>74</v>
      </c>
      <c r="I3147" s="22" t="s">
        <v>20346</v>
      </c>
      <c r="J3147" s="37" t="s">
        <v>27574</v>
      </c>
      <c r="K3147" s="37" t="s">
        <v>27575</v>
      </c>
      <c r="L3147" s="37" t="s">
        <v>27575</v>
      </c>
      <c r="M3147" s="37" t="s">
        <v>39948</v>
      </c>
      <c r="N3147" s="37" t="s">
        <v>101</v>
      </c>
      <c r="O3147" s="37" t="s">
        <v>102</v>
      </c>
      <c r="P3147" s="22" t="s">
        <v>39949</v>
      </c>
      <c r="Q3147" s="22" t="s">
        <v>39950</v>
      </c>
      <c r="R3147" s="38">
        <v>0</v>
      </c>
    </row>
    <row r="3148" spans="1:18" ht="12.75">
      <c r="A3148" s="22" t="s">
        <v>60</v>
      </c>
      <c r="B3148" s="22" t="s">
        <v>16175</v>
      </c>
      <c r="C3148" s="22" t="s">
        <v>68</v>
      </c>
      <c r="D3148" s="22" t="s">
        <v>61</v>
      </c>
      <c r="E3148" s="31">
        <v>42956.426539351851</v>
      </c>
      <c r="F3148" s="22" t="s">
        <v>27572</v>
      </c>
      <c r="G3148" s="22" t="s">
        <v>39951</v>
      </c>
      <c r="H3148" s="22" t="s">
        <v>74</v>
      </c>
      <c r="I3148" s="22" t="s">
        <v>39952</v>
      </c>
      <c r="J3148" s="37" t="s">
        <v>27574</v>
      </c>
      <c r="K3148" s="37" t="s">
        <v>27575</v>
      </c>
      <c r="L3148" s="37" t="s">
        <v>27575</v>
      </c>
      <c r="M3148" s="37" t="s">
        <v>39953</v>
      </c>
      <c r="N3148" s="37" t="s">
        <v>13948</v>
      </c>
      <c r="O3148" s="37" t="s">
        <v>13949</v>
      </c>
      <c r="P3148" s="22" t="s">
        <v>39954</v>
      </c>
      <c r="Q3148" s="22" t="s">
        <v>39955</v>
      </c>
      <c r="R3148" s="38">
        <v>0</v>
      </c>
    </row>
    <row r="3149" spans="1:18" ht="12.75">
      <c r="A3149" s="22" t="s">
        <v>60</v>
      </c>
      <c r="B3149" s="22" t="s">
        <v>16175</v>
      </c>
      <c r="C3149" s="22" t="s">
        <v>68</v>
      </c>
      <c r="D3149" s="22" t="s">
        <v>61</v>
      </c>
      <c r="E3149" s="31">
        <v>42956.435347222221</v>
      </c>
      <c r="F3149" s="22" t="s">
        <v>27572</v>
      </c>
      <c r="G3149" s="22" t="s">
        <v>39956</v>
      </c>
      <c r="H3149" s="22" t="s">
        <v>74</v>
      </c>
      <c r="I3149" s="22" t="s">
        <v>39957</v>
      </c>
      <c r="J3149" s="37" t="s">
        <v>27574</v>
      </c>
      <c r="K3149" s="37" t="s">
        <v>27575</v>
      </c>
      <c r="L3149" s="37" t="s">
        <v>27575</v>
      </c>
      <c r="M3149" s="37" t="s">
        <v>39958</v>
      </c>
      <c r="N3149" s="37" t="s">
        <v>4694</v>
      </c>
      <c r="O3149" s="37" t="s">
        <v>4695</v>
      </c>
      <c r="P3149" s="22" t="s">
        <v>39954</v>
      </c>
      <c r="Q3149" s="22" t="s">
        <v>39955</v>
      </c>
      <c r="R3149" s="38">
        <v>0</v>
      </c>
    </row>
    <row r="3150" spans="1:18" ht="12.75">
      <c r="A3150" s="22" t="s">
        <v>60</v>
      </c>
      <c r="B3150" s="22" t="s">
        <v>16175</v>
      </c>
      <c r="C3150" s="22" t="s">
        <v>68</v>
      </c>
      <c r="D3150" s="22" t="s">
        <v>61</v>
      </c>
      <c r="E3150" s="31">
        <v>42956.442465277774</v>
      </c>
      <c r="F3150" s="22" t="s">
        <v>27572</v>
      </c>
      <c r="G3150" s="22" t="s">
        <v>39959</v>
      </c>
      <c r="H3150" s="22" t="s">
        <v>74</v>
      </c>
      <c r="I3150" s="22" t="s">
        <v>22241</v>
      </c>
      <c r="J3150" s="37" t="s">
        <v>27574</v>
      </c>
      <c r="K3150" s="37" t="s">
        <v>27575</v>
      </c>
      <c r="L3150" s="37" t="s">
        <v>27575</v>
      </c>
      <c r="M3150" s="37" t="s">
        <v>39960</v>
      </c>
      <c r="N3150" s="37" t="s">
        <v>217</v>
      </c>
      <c r="O3150" s="37" t="s">
        <v>218</v>
      </c>
      <c r="P3150" s="22" t="s">
        <v>39961</v>
      </c>
      <c r="Q3150" s="22" t="s">
        <v>39962</v>
      </c>
      <c r="R3150" s="38">
        <v>0</v>
      </c>
    </row>
    <row r="3151" spans="1:18" ht="12.75">
      <c r="A3151" s="22" t="s">
        <v>60</v>
      </c>
      <c r="B3151" s="22" t="s">
        <v>16175</v>
      </c>
      <c r="C3151" s="22" t="s">
        <v>68</v>
      </c>
      <c r="D3151" s="22" t="s">
        <v>61</v>
      </c>
      <c r="E3151" s="31">
        <v>42956.448078703703</v>
      </c>
      <c r="F3151" s="22" t="s">
        <v>27572</v>
      </c>
      <c r="G3151" s="22" t="s">
        <v>39963</v>
      </c>
      <c r="H3151" s="22" t="s">
        <v>74</v>
      </c>
      <c r="I3151" s="22" t="s">
        <v>39964</v>
      </c>
      <c r="J3151" s="37" t="s">
        <v>27574</v>
      </c>
      <c r="K3151" s="37" t="s">
        <v>27575</v>
      </c>
      <c r="L3151" s="37" t="s">
        <v>27575</v>
      </c>
      <c r="M3151" s="37" t="s">
        <v>39965</v>
      </c>
      <c r="N3151" s="37" t="s">
        <v>17441</v>
      </c>
      <c r="O3151" s="37" t="s">
        <v>17442</v>
      </c>
      <c r="P3151" s="22" t="s">
        <v>39954</v>
      </c>
      <c r="Q3151" s="22" t="s">
        <v>39955</v>
      </c>
      <c r="R3151" s="38">
        <v>0</v>
      </c>
    </row>
    <row r="3152" spans="1:18" ht="12.75">
      <c r="A3152" s="22" t="s">
        <v>60</v>
      </c>
      <c r="B3152" s="22" t="s">
        <v>16175</v>
      </c>
      <c r="C3152" s="22" t="s">
        <v>68</v>
      </c>
      <c r="D3152" s="22" t="s">
        <v>61</v>
      </c>
      <c r="E3152" s="31">
        <v>42957.568692129629</v>
      </c>
      <c r="F3152" s="22" t="s">
        <v>27572</v>
      </c>
      <c r="G3152" s="22" t="s">
        <v>39966</v>
      </c>
      <c r="H3152" s="22" t="s">
        <v>74</v>
      </c>
      <c r="I3152" s="22" t="s">
        <v>18028</v>
      </c>
      <c r="J3152" s="37" t="s">
        <v>27574</v>
      </c>
      <c r="K3152" s="37" t="s">
        <v>27575</v>
      </c>
      <c r="L3152" s="37" t="s">
        <v>27575</v>
      </c>
      <c r="M3152" s="37" t="s">
        <v>39967</v>
      </c>
      <c r="N3152" s="37" t="s">
        <v>399</v>
      </c>
      <c r="O3152" s="37" t="s">
        <v>400</v>
      </c>
      <c r="P3152" s="22" t="s">
        <v>39968</v>
      </c>
      <c r="Q3152" s="22" t="s">
        <v>39969</v>
      </c>
      <c r="R3152" s="38">
        <v>0</v>
      </c>
    </row>
    <row r="3153" spans="1:18" ht="12.75">
      <c r="A3153" s="22" t="s">
        <v>60</v>
      </c>
      <c r="B3153" s="22" t="s">
        <v>16175</v>
      </c>
      <c r="C3153" s="22" t="s">
        <v>68</v>
      </c>
      <c r="D3153" s="22" t="s">
        <v>61</v>
      </c>
      <c r="E3153" s="31">
        <v>42957.571782407409</v>
      </c>
      <c r="F3153" s="22" t="s">
        <v>27572</v>
      </c>
      <c r="G3153" s="22" t="s">
        <v>39970</v>
      </c>
      <c r="H3153" s="22" t="s">
        <v>74</v>
      </c>
      <c r="I3153" s="22" t="s">
        <v>39971</v>
      </c>
      <c r="J3153" s="37" t="s">
        <v>27574</v>
      </c>
      <c r="K3153" s="37" t="s">
        <v>27575</v>
      </c>
      <c r="L3153" s="37" t="s">
        <v>27575</v>
      </c>
      <c r="M3153" s="37" t="s">
        <v>39972</v>
      </c>
      <c r="N3153" s="37" t="s">
        <v>101</v>
      </c>
      <c r="O3153" s="37" t="s">
        <v>102</v>
      </c>
      <c r="P3153" s="22" t="s">
        <v>39973</v>
      </c>
      <c r="Q3153" s="22" t="s">
        <v>39974</v>
      </c>
      <c r="R3153" s="38">
        <v>0</v>
      </c>
    </row>
    <row r="3154" spans="1:18" ht="12.75">
      <c r="A3154" s="22" t="s">
        <v>60</v>
      </c>
      <c r="B3154" s="22" t="s">
        <v>16175</v>
      </c>
      <c r="C3154" s="22" t="s">
        <v>68</v>
      </c>
      <c r="D3154" s="22" t="s">
        <v>61</v>
      </c>
      <c r="E3154" s="31">
        <v>42963.452465277776</v>
      </c>
      <c r="F3154" s="22" t="s">
        <v>27572</v>
      </c>
      <c r="G3154" s="22" t="s">
        <v>39975</v>
      </c>
      <c r="H3154" s="22" t="s">
        <v>74</v>
      </c>
      <c r="I3154" s="22" t="s">
        <v>16366</v>
      </c>
      <c r="J3154" s="37" t="s">
        <v>27574</v>
      </c>
      <c r="K3154" s="37" t="s">
        <v>27575</v>
      </c>
      <c r="L3154" s="37" t="s">
        <v>27575</v>
      </c>
      <c r="M3154" s="37" t="s">
        <v>39976</v>
      </c>
      <c r="N3154" s="37" t="s">
        <v>160</v>
      </c>
      <c r="O3154" s="37" t="s">
        <v>161</v>
      </c>
      <c r="P3154" s="22" t="s">
        <v>39977</v>
      </c>
      <c r="Q3154" s="22" t="s">
        <v>39978</v>
      </c>
      <c r="R3154" s="38">
        <v>0</v>
      </c>
    </row>
    <row r="3155" spans="1:18" ht="12.75">
      <c r="A3155" s="22" t="s">
        <v>60</v>
      </c>
      <c r="B3155" s="22" t="s">
        <v>16175</v>
      </c>
      <c r="C3155" s="22" t="s">
        <v>68</v>
      </c>
      <c r="D3155" s="22" t="s">
        <v>61</v>
      </c>
      <c r="E3155" s="31">
        <v>42963.622766203705</v>
      </c>
      <c r="F3155" s="22" t="s">
        <v>27572</v>
      </c>
      <c r="G3155" s="22" t="s">
        <v>39979</v>
      </c>
      <c r="H3155" s="22" t="s">
        <v>74</v>
      </c>
      <c r="I3155" s="22" t="s">
        <v>39980</v>
      </c>
      <c r="J3155" s="37" t="s">
        <v>27574</v>
      </c>
      <c r="K3155" s="37" t="s">
        <v>27575</v>
      </c>
      <c r="L3155" s="37" t="s">
        <v>27575</v>
      </c>
      <c r="M3155" s="37" t="s">
        <v>39981</v>
      </c>
      <c r="N3155" s="37" t="s">
        <v>7774</v>
      </c>
      <c r="O3155" s="37" t="s">
        <v>7775</v>
      </c>
      <c r="P3155" s="22" t="s">
        <v>39982</v>
      </c>
      <c r="Q3155" s="22" t="s">
        <v>39983</v>
      </c>
      <c r="R3155" s="38">
        <v>0</v>
      </c>
    </row>
    <row r="3156" spans="1:18" ht="12.75">
      <c r="A3156" s="22" t="s">
        <v>60</v>
      </c>
      <c r="B3156" s="22" t="s">
        <v>16175</v>
      </c>
      <c r="C3156" s="22" t="s">
        <v>68</v>
      </c>
      <c r="D3156" s="22" t="s">
        <v>61</v>
      </c>
      <c r="E3156" s="31">
        <v>42963.64225694444</v>
      </c>
      <c r="F3156" s="22" t="s">
        <v>27572</v>
      </c>
      <c r="G3156" s="22" t="s">
        <v>39984</v>
      </c>
      <c r="H3156" s="22" t="s">
        <v>74</v>
      </c>
      <c r="I3156" s="22" t="s">
        <v>17112</v>
      </c>
      <c r="J3156" s="37" t="s">
        <v>27574</v>
      </c>
      <c r="K3156" s="37" t="s">
        <v>27575</v>
      </c>
      <c r="L3156" s="37" t="s">
        <v>27575</v>
      </c>
      <c r="M3156" s="37" t="s">
        <v>39985</v>
      </c>
      <c r="N3156" s="37" t="s">
        <v>371</v>
      </c>
      <c r="O3156" s="37" t="s">
        <v>372</v>
      </c>
      <c r="P3156" s="22" t="s">
        <v>39986</v>
      </c>
      <c r="Q3156" s="22" t="s">
        <v>39987</v>
      </c>
      <c r="R3156" s="38">
        <v>0</v>
      </c>
    </row>
    <row r="3157" spans="1:18" ht="12.75">
      <c r="A3157" s="22" t="s">
        <v>60</v>
      </c>
      <c r="B3157" s="22" t="s">
        <v>16175</v>
      </c>
      <c r="C3157" s="22" t="s">
        <v>68</v>
      </c>
      <c r="D3157" s="22" t="s">
        <v>61</v>
      </c>
      <c r="E3157" s="31">
        <v>42963.758263888885</v>
      </c>
      <c r="F3157" s="22" t="s">
        <v>27572</v>
      </c>
      <c r="G3157" s="22" t="s">
        <v>39988</v>
      </c>
      <c r="H3157" s="22" t="s">
        <v>74</v>
      </c>
      <c r="I3157" s="22" t="s">
        <v>18030</v>
      </c>
      <c r="J3157" s="37" t="s">
        <v>27574</v>
      </c>
      <c r="K3157" s="37" t="s">
        <v>27575</v>
      </c>
      <c r="L3157" s="37" t="s">
        <v>27575</v>
      </c>
      <c r="M3157" s="37" t="s">
        <v>39989</v>
      </c>
      <c r="N3157" s="37" t="s">
        <v>7774</v>
      </c>
      <c r="O3157" s="37" t="s">
        <v>7775</v>
      </c>
      <c r="P3157" s="22" t="s">
        <v>39982</v>
      </c>
      <c r="Q3157" s="22" t="s">
        <v>39983</v>
      </c>
      <c r="R3157" s="38">
        <v>0</v>
      </c>
    </row>
    <row r="3158" spans="1:18" ht="12.75">
      <c r="A3158" s="22" t="s">
        <v>60</v>
      </c>
      <c r="B3158" s="22" t="s">
        <v>16175</v>
      </c>
      <c r="C3158" s="22" t="s">
        <v>68</v>
      </c>
      <c r="D3158" s="22" t="s">
        <v>61</v>
      </c>
      <c r="E3158" s="31">
        <v>42968.554837962962</v>
      </c>
      <c r="F3158" s="22" t="s">
        <v>27572</v>
      </c>
      <c r="G3158" s="22" t="s">
        <v>39990</v>
      </c>
      <c r="H3158" s="22" t="s">
        <v>74</v>
      </c>
      <c r="I3158" s="22" t="s">
        <v>23162</v>
      </c>
      <c r="J3158" s="37" t="s">
        <v>27574</v>
      </c>
      <c r="K3158" s="37" t="s">
        <v>27575</v>
      </c>
      <c r="L3158" s="37" t="s">
        <v>27575</v>
      </c>
      <c r="M3158" s="37" t="s">
        <v>39991</v>
      </c>
      <c r="N3158" s="37" t="s">
        <v>750</v>
      </c>
      <c r="O3158" s="37" t="s">
        <v>751</v>
      </c>
      <c r="P3158" s="22" t="s">
        <v>39992</v>
      </c>
      <c r="Q3158" s="22" t="s">
        <v>39993</v>
      </c>
      <c r="R3158" s="38">
        <v>0</v>
      </c>
    </row>
    <row r="3159" spans="1:18" ht="12.75">
      <c r="A3159" s="22" t="s">
        <v>60</v>
      </c>
      <c r="B3159" s="22" t="s">
        <v>16175</v>
      </c>
      <c r="C3159" s="22" t="s">
        <v>68</v>
      </c>
      <c r="D3159" s="22" t="s">
        <v>61</v>
      </c>
      <c r="E3159" s="31">
        <v>42969.47991898148</v>
      </c>
      <c r="F3159" s="22" t="s">
        <v>27572</v>
      </c>
      <c r="G3159" s="22" t="s">
        <v>39994</v>
      </c>
      <c r="H3159" s="22" t="s">
        <v>74</v>
      </c>
      <c r="I3159" s="22" t="s">
        <v>39995</v>
      </c>
      <c r="J3159" s="37" t="s">
        <v>27574</v>
      </c>
      <c r="K3159" s="37" t="s">
        <v>27575</v>
      </c>
      <c r="L3159" s="37" t="s">
        <v>27575</v>
      </c>
      <c r="M3159" s="37" t="s">
        <v>39996</v>
      </c>
      <c r="N3159" s="37" t="s">
        <v>2079</v>
      </c>
      <c r="O3159" s="37" t="s">
        <v>2080</v>
      </c>
      <c r="P3159" s="22" t="s">
        <v>39997</v>
      </c>
      <c r="Q3159" s="22" t="s">
        <v>39998</v>
      </c>
      <c r="R3159" s="38">
        <v>0</v>
      </c>
    </row>
    <row r="3160" spans="1:18" ht="12.75">
      <c r="A3160" s="22" t="s">
        <v>60</v>
      </c>
      <c r="B3160" s="22" t="s">
        <v>16175</v>
      </c>
      <c r="C3160" s="22" t="s">
        <v>68</v>
      </c>
      <c r="D3160" s="22" t="s">
        <v>61</v>
      </c>
      <c r="E3160" s="31">
        <v>42969.534444444442</v>
      </c>
      <c r="F3160" s="22" t="s">
        <v>27572</v>
      </c>
      <c r="G3160" s="22" t="s">
        <v>39999</v>
      </c>
      <c r="H3160" s="22" t="s">
        <v>74</v>
      </c>
      <c r="I3160" s="22" t="s">
        <v>24002</v>
      </c>
      <c r="J3160" s="37" t="s">
        <v>27574</v>
      </c>
      <c r="K3160" s="37" t="s">
        <v>27575</v>
      </c>
      <c r="L3160" s="37" t="s">
        <v>27575</v>
      </c>
      <c r="M3160" s="37" t="s">
        <v>40000</v>
      </c>
      <c r="N3160" s="37" t="s">
        <v>160</v>
      </c>
      <c r="O3160" s="37" t="s">
        <v>161</v>
      </c>
      <c r="P3160" s="22" t="s">
        <v>40001</v>
      </c>
      <c r="Q3160" s="22" t="s">
        <v>40002</v>
      </c>
      <c r="R3160" s="38">
        <v>0</v>
      </c>
    </row>
    <row r="3161" spans="1:18" ht="12.75">
      <c r="A3161" s="22" t="s">
        <v>60</v>
      </c>
      <c r="B3161" s="22" t="s">
        <v>16175</v>
      </c>
      <c r="C3161" s="22" t="s">
        <v>68</v>
      </c>
      <c r="D3161" s="22" t="s">
        <v>61</v>
      </c>
      <c r="E3161" s="31">
        <v>42969.671574074069</v>
      </c>
      <c r="F3161" s="22" t="s">
        <v>27572</v>
      </c>
      <c r="G3161" s="22" t="s">
        <v>40003</v>
      </c>
      <c r="H3161" s="22" t="s">
        <v>74</v>
      </c>
      <c r="I3161" s="22" t="s">
        <v>20013</v>
      </c>
      <c r="J3161" s="37" t="s">
        <v>27574</v>
      </c>
      <c r="K3161" s="37" t="s">
        <v>27575</v>
      </c>
      <c r="L3161" s="37" t="s">
        <v>27575</v>
      </c>
      <c r="M3161" s="37" t="s">
        <v>40004</v>
      </c>
      <c r="N3161" s="37" t="s">
        <v>2079</v>
      </c>
      <c r="O3161" s="37" t="s">
        <v>2080</v>
      </c>
      <c r="P3161" s="22" t="s">
        <v>39997</v>
      </c>
      <c r="Q3161" s="22" t="s">
        <v>39998</v>
      </c>
      <c r="R3161" s="38">
        <v>0</v>
      </c>
    </row>
    <row r="3162" spans="1:18" ht="12.75">
      <c r="A3162" s="22" t="s">
        <v>60</v>
      </c>
      <c r="B3162" s="22" t="s">
        <v>16175</v>
      </c>
      <c r="C3162" s="22" t="s">
        <v>68</v>
      </c>
      <c r="D3162" s="22" t="s">
        <v>61</v>
      </c>
      <c r="E3162" s="31">
        <v>42972.399375000001</v>
      </c>
      <c r="F3162" s="22" t="s">
        <v>27572</v>
      </c>
      <c r="G3162" s="22" t="s">
        <v>40005</v>
      </c>
      <c r="H3162" s="22" t="s">
        <v>74</v>
      </c>
      <c r="I3162" s="22" t="s">
        <v>40006</v>
      </c>
      <c r="J3162" s="37" t="s">
        <v>27574</v>
      </c>
      <c r="K3162" s="37" t="s">
        <v>27575</v>
      </c>
      <c r="L3162" s="37" t="s">
        <v>27575</v>
      </c>
      <c r="M3162" s="37" t="s">
        <v>40007</v>
      </c>
      <c r="N3162" s="37" t="s">
        <v>4121</v>
      </c>
      <c r="O3162" s="37" t="s">
        <v>4122</v>
      </c>
      <c r="P3162" s="22" t="s">
        <v>40008</v>
      </c>
      <c r="Q3162" s="22" t="s">
        <v>36300</v>
      </c>
      <c r="R3162" s="38">
        <v>0</v>
      </c>
    </row>
    <row r="3163" spans="1:18" ht="12.75">
      <c r="A3163" s="22" t="s">
        <v>60</v>
      </c>
      <c r="B3163" s="22" t="s">
        <v>16175</v>
      </c>
      <c r="C3163" s="22" t="s">
        <v>68</v>
      </c>
      <c r="D3163" s="22" t="s">
        <v>61</v>
      </c>
      <c r="E3163" s="31">
        <v>42972.404918981483</v>
      </c>
      <c r="F3163" s="22" t="s">
        <v>27572</v>
      </c>
      <c r="G3163" s="22" t="s">
        <v>40009</v>
      </c>
      <c r="H3163" s="22" t="s">
        <v>74</v>
      </c>
      <c r="I3163" s="22" t="s">
        <v>19109</v>
      </c>
      <c r="J3163" s="37" t="s">
        <v>27574</v>
      </c>
      <c r="K3163" s="37" t="s">
        <v>27575</v>
      </c>
      <c r="L3163" s="37" t="s">
        <v>27575</v>
      </c>
      <c r="M3163" s="37" t="s">
        <v>40010</v>
      </c>
      <c r="N3163" s="37" t="s">
        <v>1958</v>
      </c>
      <c r="O3163" s="37" t="s">
        <v>1959</v>
      </c>
      <c r="P3163" s="22" t="s">
        <v>40008</v>
      </c>
      <c r="Q3163" s="22" t="s">
        <v>36300</v>
      </c>
      <c r="R3163" s="38">
        <v>0</v>
      </c>
    </row>
    <row r="3164" spans="1:18" ht="12.75">
      <c r="A3164" s="22" t="s">
        <v>60</v>
      </c>
      <c r="B3164" s="22" t="s">
        <v>16175</v>
      </c>
      <c r="C3164" s="22" t="s">
        <v>68</v>
      </c>
      <c r="D3164" s="22" t="s">
        <v>61</v>
      </c>
      <c r="E3164" s="31">
        <v>42972.461099537039</v>
      </c>
      <c r="F3164" s="22" t="s">
        <v>27572</v>
      </c>
      <c r="G3164" s="22" t="s">
        <v>40011</v>
      </c>
      <c r="H3164" s="22" t="s">
        <v>74</v>
      </c>
      <c r="I3164" s="22" t="s">
        <v>20467</v>
      </c>
      <c r="J3164" s="37" t="s">
        <v>27574</v>
      </c>
      <c r="K3164" s="37" t="s">
        <v>27575</v>
      </c>
      <c r="L3164" s="37" t="s">
        <v>27575</v>
      </c>
      <c r="M3164" s="37" t="s">
        <v>40012</v>
      </c>
      <c r="N3164" s="37" t="s">
        <v>785</v>
      </c>
      <c r="O3164" s="37" t="s">
        <v>786</v>
      </c>
      <c r="P3164" s="22" t="s">
        <v>40013</v>
      </c>
      <c r="Q3164" s="22" t="s">
        <v>40014</v>
      </c>
      <c r="R3164" s="38">
        <v>0</v>
      </c>
    </row>
    <row r="3165" spans="1:18" ht="12.75">
      <c r="A3165" s="22" t="s">
        <v>60</v>
      </c>
      <c r="B3165" s="22" t="s">
        <v>16175</v>
      </c>
      <c r="C3165" s="22" t="s">
        <v>68</v>
      </c>
      <c r="D3165" s="22" t="s">
        <v>61</v>
      </c>
      <c r="E3165" s="31">
        <v>42975.452974537038</v>
      </c>
      <c r="F3165" s="22" t="s">
        <v>27572</v>
      </c>
      <c r="G3165" s="22" t="s">
        <v>40015</v>
      </c>
      <c r="H3165" s="22" t="s">
        <v>74</v>
      </c>
      <c r="I3165" s="22" t="s">
        <v>16935</v>
      </c>
      <c r="J3165" s="37" t="s">
        <v>27574</v>
      </c>
      <c r="K3165" s="37" t="s">
        <v>27575</v>
      </c>
      <c r="L3165" s="37" t="s">
        <v>27575</v>
      </c>
      <c r="M3165" s="37" t="s">
        <v>40016</v>
      </c>
      <c r="N3165" s="37" t="s">
        <v>399</v>
      </c>
      <c r="O3165" s="37" t="s">
        <v>400</v>
      </c>
      <c r="P3165" s="22" t="s">
        <v>40017</v>
      </c>
      <c r="Q3165" s="22" t="s">
        <v>40018</v>
      </c>
      <c r="R3165" s="38">
        <v>0</v>
      </c>
    </row>
    <row r="3166" spans="1:18" ht="12.75">
      <c r="A3166" s="22" t="s">
        <v>60</v>
      </c>
      <c r="B3166" s="22" t="s">
        <v>16175</v>
      </c>
      <c r="C3166" s="22" t="s">
        <v>68</v>
      </c>
      <c r="D3166" s="22" t="s">
        <v>61</v>
      </c>
      <c r="E3166" s="31">
        <v>42975.699189814812</v>
      </c>
      <c r="F3166" s="22" t="s">
        <v>27572</v>
      </c>
      <c r="G3166" s="22" t="s">
        <v>40019</v>
      </c>
      <c r="H3166" s="22" t="s">
        <v>74</v>
      </c>
      <c r="I3166" s="22" t="s">
        <v>18121</v>
      </c>
      <c r="J3166" s="37" t="s">
        <v>27574</v>
      </c>
      <c r="K3166" s="37" t="s">
        <v>27575</v>
      </c>
      <c r="L3166" s="37" t="s">
        <v>27575</v>
      </c>
      <c r="M3166" s="37" t="s">
        <v>40020</v>
      </c>
      <c r="N3166" s="37" t="s">
        <v>866</v>
      </c>
      <c r="O3166" s="37" t="s">
        <v>867</v>
      </c>
      <c r="P3166" s="22" t="s">
        <v>40021</v>
      </c>
      <c r="Q3166" s="22" t="s">
        <v>40022</v>
      </c>
      <c r="R3166" s="38">
        <v>0</v>
      </c>
    </row>
    <row r="3167" spans="1:18" ht="12.75">
      <c r="A3167" s="22" t="s">
        <v>60</v>
      </c>
      <c r="B3167" s="22" t="s">
        <v>16175</v>
      </c>
      <c r="C3167" s="22" t="s">
        <v>68</v>
      </c>
      <c r="D3167" s="22" t="s">
        <v>61</v>
      </c>
      <c r="E3167" s="31">
        <v>42977.514328703699</v>
      </c>
      <c r="F3167" s="22" t="s">
        <v>27572</v>
      </c>
      <c r="G3167" s="22" t="s">
        <v>40023</v>
      </c>
      <c r="H3167" s="22" t="s">
        <v>74</v>
      </c>
      <c r="I3167" s="22" t="s">
        <v>19122</v>
      </c>
      <c r="J3167" s="37" t="s">
        <v>27574</v>
      </c>
      <c r="K3167" s="37" t="s">
        <v>27575</v>
      </c>
      <c r="L3167" s="37" t="s">
        <v>27575</v>
      </c>
      <c r="M3167" s="37" t="s">
        <v>40024</v>
      </c>
      <c r="N3167" s="37" t="s">
        <v>3215</v>
      </c>
      <c r="O3167" s="37" t="s">
        <v>3216</v>
      </c>
      <c r="P3167" s="22" t="s">
        <v>40025</v>
      </c>
      <c r="Q3167" s="22" t="s">
        <v>40026</v>
      </c>
      <c r="R3167" s="38">
        <v>0</v>
      </c>
    </row>
    <row r="3168" spans="1:18" ht="12.75">
      <c r="A3168" s="22" t="s">
        <v>60</v>
      </c>
      <c r="B3168" s="22" t="s">
        <v>18285</v>
      </c>
      <c r="C3168" s="22" t="s">
        <v>68</v>
      </c>
      <c r="D3168" s="22" t="s">
        <v>61</v>
      </c>
      <c r="E3168" s="31">
        <v>42964.696805555555</v>
      </c>
      <c r="F3168" s="22" t="s">
        <v>27572</v>
      </c>
      <c r="G3168" s="22" t="s">
        <v>40027</v>
      </c>
      <c r="H3168" s="22" t="s">
        <v>74</v>
      </c>
      <c r="I3168" s="22" t="s">
        <v>23542</v>
      </c>
      <c r="J3168" s="37" t="s">
        <v>27574</v>
      </c>
      <c r="K3168" s="37" t="s">
        <v>27575</v>
      </c>
      <c r="L3168" s="37" t="s">
        <v>27575</v>
      </c>
      <c r="M3168" s="37" t="s">
        <v>40028</v>
      </c>
      <c r="N3168" s="37" t="s">
        <v>399</v>
      </c>
      <c r="O3168" s="37" t="s">
        <v>400</v>
      </c>
      <c r="P3168" s="22" t="s">
        <v>40029</v>
      </c>
      <c r="Q3168" s="22" t="s">
        <v>40030</v>
      </c>
      <c r="R3168" s="38">
        <v>0</v>
      </c>
    </row>
    <row r="3169" spans="1:18" ht="12.75">
      <c r="A3169" s="22" t="s">
        <v>60</v>
      </c>
      <c r="B3169" s="22" t="s">
        <v>18285</v>
      </c>
      <c r="C3169" s="22" t="s">
        <v>68</v>
      </c>
      <c r="D3169" s="22" t="s">
        <v>61</v>
      </c>
      <c r="E3169" s="31">
        <v>42968.556157407409</v>
      </c>
      <c r="F3169" s="22" t="s">
        <v>27572</v>
      </c>
      <c r="G3169" s="22" t="s">
        <v>40031</v>
      </c>
      <c r="H3169" s="22" t="s">
        <v>74</v>
      </c>
      <c r="I3169" s="22" t="s">
        <v>40032</v>
      </c>
      <c r="J3169" s="37" t="s">
        <v>27574</v>
      </c>
      <c r="K3169" s="37" t="s">
        <v>27575</v>
      </c>
      <c r="L3169" s="37" t="s">
        <v>27575</v>
      </c>
      <c r="M3169" s="37" t="s">
        <v>40033</v>
      </c>
      <c r="N3169" s="37" t="s">
        <v>101</v>
      </c>
      <c r="O3169" s="37" t="s">
        <v>102</v>
      </c>
      <c r="P3169" s="22" t="s">
        <v>40034</v>
      </c>
      <c r="Q3169" s="22" t="s">
        <v>40035</v>
      </c>
      <c r="R3169" s="38">
        <v>0</v>
      </c>
    </row>
    <row r="3170" spans="1:18" ht="12.75">
      <c r="A3170" s="22" t="s">
        <v>60</v>
      </c>
      <c r="B3170" s="22" t="s">
        <v>18285</v>
      </c>
      <c r="C3170" s="22" t="s">
        <v>68</v>
      </c>
      <c r="D3170" s="22" t="s">
        <v>61</v>
      </c>
      <c r="E3170" s="31">
        <v>42968.594456018516</v>
      </c>
      <c r="F3170" s="22" t="s">
        <v>27572</v>
      </c>
      <c r="G3170" s="22" t="s">
        <v>40036</v>
      </c>
      <c r="H3170" s="22" t="s">
        <v>74</v>
      </c>
      <c r="I3170" s="22" t="s">
        <v>22537</v>
      </c>
      <c r="J3170" s="37" t="s">
        <v>27574</v>
      </c>
      <c r="K3170" s="37" t="s">
        <v>27575</v>
      </c>
      <c r="L3170" s="37" t="s">
        <v>27575</v>
      </c>
      <c r="M3170" s="37" t="s">
        <v>40037</v>
      </c>
      <c r="N3170" s="37" t="s">
        <v>101</v>
      </c>
      <c r="O3170" s="37" t="s">
        <v>102</v>
      </c>
      <c r="P3170" s="22" t="s">
        <v>40034</v>
      </c>
      <c r="Q3170" s="22" t="s">
        <v>40035</v>
      </c>
      <c r="R3170" s="38">
        <v>0</v>
      </c>
    </row>
    <row r="3171" spans="1:18" ht="12.75">
      <c r="A3171" s="22" t="s">
        <v>60</v>
      </c>
      <c r="B3171" s="22" t="s">
        <v>18285</v>
      </c>
      <c r="C3171" s="22" t="s">
        <v>68</v>
      </c>
      <c r="D3171" s="22" t="s">
        <v>61</v>
      </c>
      <c r="E3171" s="31">
        <v>42971.408969907403</v>
      </c>
      <c r="F3171" s="22" t="s">
        <v>27572</v>
      </c>
      <c r="G3171" s="22" t="s">
        <v>40038</v>
      </c>
      <c r="H3171" s="22" t="s">
        <v>74</v>
      </c>
      <c r="I3171" s="22" t="s">
        <v>20897</v>
      </c>
      <c r="J3171" s="37" t="s">
        <v>27574</v>
      </c>
      <c r="K3171" s="37" t="s">
        <v>27575</v>
      </c>
      <c r="L3171" s="37" t="s">
        <v>27575</v>
      </c>
      <c r="M3171" s="37" t="s">
        <v>40039</v>
      </c>
      <c r="N3171" s="37" t="s">
        <v>7365</v>
      </c>
      <c r="O3171" s="37" t="s">
        <v>7366</v>
      </c>
      <c r="P3171" s="22" t="s">
        <v>40040</v>
      </c>
      <c r="Q3171" s="22" t="s">
        <v>40041</v>
      </c>
      <c r="R3171" s="38">
        <v>0</v>
      </c>
    </row>
    <row r="3172" spans="1:18" ht="12.75">
      <c r="A3172" s="22" t="s">
        <v>60</v>
      </c>
      <c r="B3172" s="22" t="s">
        <v>18285</v>
      </c>
      <c r="C3172" s="22" t="s">
        <v>68</v>
      </c>
      <c r="D3172" s="22" t="s">
        <v>61</v>
      </c>
      <c r="E3172" s="31">
        <v>42971.419675925921</v>
      </c>
      <c r="F3172" s="22" t="s">
        <v>27572</v>
      </c>
      <c r="G3172" s="22" t="s">
        <v>40042</v>
      </c>
      <c r="H3172" s="22" t="s">
        <v>74</v>
      </c>
      <c r="I3172" s="22" t="s">
        <v>24052</v>
      </c>
      <c r="J3172" s="37" t="s">
        <v>27574</v>
      </c>
      <c r="K3172" s="37" t="s">
        <v>27575</v>
      </c>
      <c r="L3172" s="37" t="s">
        <v>27575</v>
      </c>
      <c r="M3172" s="37" t="s">
        <v>40043</v>
      </c>
      <c r="N3172" s="37" t="s">
        <v>1395</v>
      </c>
      <c r="O3172" s="37" t="s">
        <v>1396</v>
      </c>
      <c r="P3172" s="22" t="s">
        <v>40044</v>
      </c>
      <c r="Q3172" s="22" t="s">
        <v>40045</v>
      </c>
      <c r="R3172" s="38">
        <v>0</v>
      </c>
    </row>
    <row r="3173" spans="1:18" ht="12.75">
      <c r="A3173" s="22" t="s">
        <v>60</v>
      </c>
      <c r="B3173" s="22" t="s">
        <v>13183</v>
      </c>
      <c r="C3173" s="22" t="s">
        <v>65</v>
      </c>
      <c r="D3173" s="22" t="s">
        <v>61</v>
      </c>
      <c r="E3173" s="31">
        <v>42957.605046296296</v>
      </c>
      <c r="F3173" s="22" t="s">
        <v>27572</v>
      </c>
      <c r="G3173" s="22" t="s">
        <v>40046</v>
      </c>
      <c r="H3173" s="22" t="s">
        <v>74</v>
      </c>
      <c r="I3173" s="22" t="s">
        <v>14102</v>
      </c>
      <c r="J3173" s="37" t="s">
        <v>27574</v>
      </c>
      <c r="K3173" s="37" t="s">
        <v>27575</v>
      </c>
      <c r="L3173" s="37" t="s">
        <v>27575</v>
      </c>
      <c r="M3173" s="37" t="s">
        <v>40047</v>
      </c>
      <c r="N3173" s="37" t="s">
        <v>235</v>
      </c>
      <c r="O3173" s="37" t="s">
        <v>236</v>
      </c>
      <c r="P3173" s="22" t="s">
        <v>40048</v>
      </c>
      <c r="Q3173" s="22" t="s">
        <v>40049</v>
      </c>
      <c r="R3173" s="38">
        <v>0</v>
      </c>
    </row>
    <row r="3174" spans="1:18" ht="12.75">
      <c r="A3174" s="22" t="s">
        <v>60</v>
      </c>
      <c r="B3174" s="22" t="s">
        <v>13183</v>
      </c>
      <c r="C3174" s="22" t="s">
        <v>65</v>
      </c>
      <c r="D3174" s="22" t="s">
        <v>61</v>
      </c>
      <c r="E3174" s="31">
        <v>42958.489421296297</v>
      </c>
      <c r="F3174" s="22" t="s">
        <v>28240</v>
      </c>
      <c r="G3174" s="22" t="s">
        <v>40050</v>
      </c>
      <c r="H3174" s="22" t="s">
        <v>74</v>
      </c>
      <c r="I3174" s="22" t="s">
        <v>40051</v>
      </c>
      <c r="J3174" s="37" t="s">
        <v>27574</v>
      </c>
      <c r="K3174" s="37" t="s">
        <v>27575</v>
      </c>
      <c r="L3174" s="37" t="s">
        <v>27575</v>
      </c>
      <c r="M3174" s="37" t="s">
        <v>40052</v>
      </c>
      <c r="N3174" s="37" t="s">
        <v>144</v>
      </c>
      <c r="O3174" s="37" t="s">
        <v>145</v>
      </c>
      <c r="P3174" s="22" t="s">
        <v>40053</v>
      </c>
      <c r="Q3174" s="22" t="s">
        <v>40054</v>
      </c>
      <c r="R3174" s="38">
        <v>0</v>
      </c>
    </row>
    <row r="3175" spans="1:18" ht="12.75">
      <c r="A3175" s="22" t="s">
        <v>60</v>
      </c>
      <c r="B3175" s="22" t="s">
        <v>232</v>
      </c>
      <c r="C3175" s="22" t="s">
        <v>63</v>
      </c>
      <c r="D3175" s="22" t="s">
        <v>61</v>
      </c>
      <c r="E3175" s="31">
        <v>42949.509733796294</v>
      </c>
      <c r="F3175" s="22" t="s">
        <v>27572</v>
      </c>
      <c r="G3175" s="22" t="s">
        <v>40055</v>
      </c>
      <c r="H3175" s="22" t="s">
        <v>74</v>
      </c>
      <c r="I3175" s="22" t="s">
        <v>1596</v>
      </c>
      <c r="J3175" s="37" t="s">
        <v>27574</v>
      </c>
      <c r="K3175" s="37" t="s">
        <v>27575</v>
      </c>
      <c r="L3175" s="37" t="s">
        <v>27575</v>
      </c>
      <c r="M3175" s="37" t="s">
        <v>40056</v>
      </c>
      <c r="N3175" s="37" t="s">
        <v>1597</v>
      </c>
      <c r="O3175" s="37" t="s">
        <v>1598</v>
      </c>
      <c r="P3175" s="22" t="s">
        <v>40057</v>
      </c>
      <c r="Q3175" s="22" t="s">
        <v>40058</v>
      </c>
      <c r="R3175" s="38">
        <v>0</v>
      </c>
    </row>
    <row r="3176" spans="1:18" ht="12.75">
      <c r="A3176" s="22" t="s">
        <v>60</v>
      </c>
      <c r="B3176" s="22" t="s">
        <v>232</v>
      </c>
      <c r="C3176" s="22" t="s">
        <v>63</v>
      </c>
      <c r="D3176" s="22" t="s">
        <v>61</v>
      </c>
      <c r="E3176" s="31">
        <v>42949.546909722223</v>
      </c>
      <c r="F3176" s="22" t="s">
        <v>27572</v>
      </c>
      <c r="G3176" s="22" t="s">
        <v>40059</v>
      </c>
      <c r="H3176" s="22" t="s">
        <v>74</v>
      </c>
      <c r="I3176" s="22" t="s">
        <v>40060</v>
      </c>
      <c r="J3176" s="37" t="s">
        <v>27574</v>
      </c>
      <c r="K3176" s="37" t="s">
        <v>27575</v>
      </c>
      <c r="L3176" s="37" t="s">
        <v>27575</v>
      </c>
      <c r="M3176" s="37" t="s">
        <v>40061</v>
      </c>
      <c r="N3176" s="37" t="s">
        <v>15211</v>
      </c>
      <c r="O3176" s="37" t="s">
        <v>15212</v>
      </c>
      <c r="P3176" s="22" t="s">
        <v>40062</v>
      </c>
      <c r="Q3176" s="22" t="s">
        <v>40063</v>
      </c>
      <c r="R3176" s="38">
        <v>0</v>
      </c>
    </row>
    <row r="3177" spans="1:18" ht="12.75">
      <c r="A3177" s="22" t="s">
        <v>60</v>
      </c>
      <c r="B3177" s="22" t="s">
        <v>232</v>
      </c>
      <c r="C3177" s="22" t="s">
        <v>63</v>
      </c>
      <c r="D3177" s="22" t="s">
        <v>61</v>
      </c>
      <c r="E3177" s="31">
        <v>42958.499652777777</v>
      </c>
      <c r="F3177" s="22" t="s">
        <v>27572</v>
      </c>
      <c r="G3177" s="22" t="s">
        <v>40064</v>
      </c>
      <c r="H3177" s="22" t="s">
        <v>74</v>
      </c>
      <c r="I3177" s="22" t="s">
        <v>5852</v>
      </c>
      <c r="J3177" s="37" t="s">
        <v>27574</v>
      </c>
      <c r="K3177" s="37" t="s">
        <v>27575</v>
      </c>
      <c r="L3177" s="37" t="s">
        <v>27575</v>
      </c>
      <c r="M3177" s="37" t="s">
        <v>40065</v>
      </c>
      <c r="N3177" s="37" t="s">
        <v>144</v>
      </c>
      <c r="O3177" s="37" t="s">
        <v>145</v>
      </c>
      <c r="P3177" s="22" t="s">
        <v>40066</v>
      </c>
      <c r="Q3177" s="22" t="s">
        <v>40067</v>
      </c>
      <c r="R3177" s="38">
        <v>0</v>
      </c>
    </row>
    <row r="3178" spans="1:18" ht="12.75">
      <c r="A3178" s="22" t="s">
        <v>60</v>
      </c>
      <c r="B3178" s="22" t="s">
        <v>232</v>
      </c>
      <c r="C3178" s="22" t="s">
        <v>63</v>
      </c>
      <c r="D3178" s="22" t="s">
        <v>61</v>
      </c>
      <c r="E3178" s="31">
        <v>42964.596689814811</v>
      </c>
      <c r="F3178" s="22" t="s">
        <v>27572</v>
      </c>
      <c r="G3178" s="22" t="s">
        <v>40068</v>
      </c>
      <c r="H3178" s="22" t="s">
        <v>74</v>
      </c>
      <c r="I3178" s="22" t="s">
        <v>7400</v>
      </c>
      <c r="J3178" s="37" t="s">
        <v>27574</v>
      </c>
      <c r="K3178" s="37" t="s">
        <v>27575</v>
      </c>
      <c r="L3178" s="37" t="s">
        <v>27575</v>
      </c>
      <c r="M3178" s="37" t="s">
        <v>40069</v>
      </c>
      <c r="N3178" s="37" t="s">
        <v>699</v>
      </c>
      <c r="O3178" s="37" t="s">
        <v>700</v>
      </c>
      <c r="P3178" s="22" t="s">
        <v>40070</v>
      </c>
      <c r="Q3178" s="22" t="s">
        <v>40071</v>
      </c>
      <c r="R3178" s="38">
        <v>0</v>
      </c>
    </row>
    <row r="3179" spans="1:18" ht="12.75">
      <c r="A3179" s="22" t="s">
        <v>60</v>
      </c>
      <c r="B3179" s="22" t="s">
        <v>232</v>
      </c>
      <c r="C3179" s="22" t="s">
        <v>63</v>
      </c>
      <c r="D3179" s="22" t="s">
        <v>61</v>
      </c>
      <c r="E3179" s="31">
        <v>42968.613020833334</v>
      </c>
      <c r="F3179" s="22" t="s">
        <v>27572</v>
      </c>
      <c r="G3179" s="22" t="s">
        <v>40072</v>
      </c>
      <c r="H3179" s="22" t="s">
        <v>74</v>
      </c>
      <c r="I3179" s="22" t="s">
        <v>8674</v>
      </c>
      <c r="J3179" s="37" t="s">
        <v>27574</v>
      </c>
      <c r="K3179" s="37" t="s">
        <v>27575</v>
      </c>
      <c r="L3179" s="37" t="s">
        <v>27575</v>
      </c>
      <c r="M3179" s="37" t="s">
        <v>40073</v>
      </c>
      <c r="N3179" s="37" t="s">
        <v>5304</v>
      </c>
      <c r="O3179" s="37" t="s">
        <v>5305</v>
      </c>
      <c r="P3179" s="22" t="s">
        <v>40074</v>
      </c>
      <c r="Q3179" s="22" t="s">
        <v>40075</v>
      </c>
      <c r="R3179" s="38">
        <v>0</v>
      </c>
    </row>
    <row r="3180" spans="1:18" ht="12.75">
      <c r="A3180" s="22" t="s">
        <v>60</v>
      </c>
      <c r="B3180" s="22" t="s">
        <v>232</v>
      </c>
      <c r="C3180" s="22" t="s">
        <v>63</v>
      </c>
      <c r="D3180" s="22" t="s">
        <v>61</v>
      </c>
      <c r="E3180" s="31">
        <v>42968.663124999999</v>
      </c>
      <c r="F3180" s="22" t="s">
        <v>27572</v>
      </c>
      <c r="G3180" s="22" t="s">
        <v>40076</v>
      </c>
      <c r="H3180" s="22" t="s">
        <v>74</v>
      </c>
      <c r="I3180" s="22" t="s">
        <v>40077</v>
      </c>
      <c r="J3180" s="37" t="s">
        <v>27574</v>
      </c>
      <c r="K3180" s="37" t="s">
        <v>27575</v>
      </c>
      <c r="L3180" s="37" t="s">
        <v>27575</v>
      </c>
      <c r="M3180" s="37" t="s">
        <v>40078</v>
      </c>
      <c r="N3180" s="37" t="s">
        <v>8507</v>
      </c>
      <c r="O3180" s="37" t="s">
        <v>8508</v>
      </c>
      <c r="P3180" s="22" t="s">
        <v>40079</v>
      </c>
      <c r="Q3180" s="22" t="s">
        <v>40080</v>
      </c>
      <c r="R3180" s="38">
        <v>0</v>
      </c>
    </row>
    <row r="3181" spans="1:18" ht="12.75">
      <c r="A3181" s="22" t="s">
        <v>60</v>
      </c>
      <c r="B3181" s="22" t="s">
        <v>232</v>
      </c>
      <c r="C3181" s="22" t="s">
        <v>63</v>
      </c>
      <c r="D3181" s="22" t="s">
        <v>61</v>
      </c>
      <c r="E3181" s="31">
        <v>42968.678437499999</v>
      </c>
      <c r="F3181" s="22" t="s">
        <v>27572</v>
      </c>
      <c r="G3181" s="22" t="s">
        <v>40081</v>
      </c>
      <c r="H3181" s="22" t="s">
        <v>74</v>
      </c>
      <c r="I3181" s="22" t="s">
        <v>5979</v>
      </c>
      <c r="J3181" s="37" t="s">
        <v>27574</v>
      </c>
      <c r="K3181" s="37" t="s">
        <v>27575</v>
      </c>
      <c r="L3181" s="37" t="s">
        <v>27575</v>
      </c>
      <c r="M3181" s="37" t="s">
        <v>40082</v>
      </c>
      <c r="N3181" s="37" t="s">
        <v>471</v>
      </c>
      <c r="O3181" s="37" t="s">
        <v>472</v>
      </c>
      <c r="P3181" s="22" t="s">
        <v>40079</v>
      </c>
      <c r="Q3181" s="22" t="s">
        <v>40080</v>
      </c>
      <c r="R3181" s="38">
        <v>0</v>
      </c>
    </row>
    <row r="3182" spans="1:18" ht="12.75">
      <c r="A3182" s="22" t="s">
        <v>60</v>
      </c>
      <c r="B3182" s="22" t="s">
        <v>232</v>
      </c>
      <c r="C3182" s="22" t="s">
        <v>63</v>
      </c>
      <c r="D3182" s="22" t="s">
        <v>61</v>
      </c>
      <c r="E3182" s="31">
        <v>42968.682534722218</v>
      </c>
      <c r="F3182" s="22" t="s">
        <v>27572</v>
      </c>
      <c r="G3182" s="22" t="s">
        <v>40083</v>
      </c>
      <c r="H3182" s="22" t="s">
        <v>74</v>
      </c>
      <c r="I3182" s="22" t="s">
        <v>40084</v>
      </c>
      <c r="J3182" s="37" t="s">
        <v>27574</v>
      </c>
      <c r="K3182" s="37" t="s">
        <v>27575</v>
      </c>
      <c r="L3182" s="37" t="s">
        <v>27575</v>
      </c>
      <c r="M3182" s="37" t="s">
        <v>40085</v>
      </c>
      <c r="N3182" s="37" t="s">
        <v>746</v>
      </c>
      <c r="O3182" s="37" t="s">
        <v>747</v>
      </c>
      <c r="P3182" s="22" t="s">
        <v>40079</v>
      </c>
      <c r="Q3182" s="22" t="s">
        <v>40080</v>
      </c>
      <c r="R3182" s="38">
        <v>0</v>
      </c>
    </row>
    <row r="3183" spans="1:18" ht="12.75">
      <c r="A3183" s="22" t="s">
        <v>60</v>
      </c>
      <c r="B3183" s="22" t="s">
        <v>232</v>
      </c>
      <c r="C3183" s="22" t="s">
        <v>63</v>
      </c>
      <c r="D3183" s="22" t="s">
        <v>61</v>
      </c>
      <c r="E3183" s="31">
        <v>42970.508831018517</v>
      </c>
      <c r="F3183" s="22" t="s">
        <v>27572</v>
      </c>
      <c r="G3183" s="22" t="s">
        <v>40086</v>
      </c>
      <c r="H3183" s="22" t="s">
        <v>74</v>
      </c>
      <c r="I3183" s="22" t="s">
        <v>1775</v>
      </c>
      <c r="J3183" s="37" t="s">
        <v>27574</v>
      </c>
      <c r="K3183" s="37" t="s">
        <v>27575</v>
      </c>
      <c r="L3183" s="37" t="s">
        <v>27575</v>
      </c>
      <c r="M3183" s="37" t="s">
        <v>40087</v>
      </c>
      <c r="N3183" s="37" t="s">
        <v>1082</v>
      </c>
      <c r="O3183" s="37" t="s">
        <v>1083</v>
      </c>
      <c r="P3183" s="22" t="s">
        <v>40088</v>
      </c>
      <c r="Q3183" s="22" t="s">
        <v>40089</v>
      </c>
      <c r="R3183" s="38">
        <v>0</v>
      </c>
    </row>
    <row r="3184" spans="1:18" ht="12.75">
      <c r="A3184" s="22" t="s">
        <v>60</v>
      </c>
      <c r="B3184" s="22" t="s">
        <v>232</v>
      </c>
      <c r="C3184" s="22" t="s">
        <v>63</v>
      </c>
      <c r="D3184" s="22" t="s">
        <v>61</v>
      </c>
      <c r="E3184" s="31">
        <v>42971.599583333329</v>
      </c>
      <c r="F3184" s="22" t="s">
        <v>27572</v>
      </c>
      <c r="G3184" s="22" t="s">
        <v>40090</v>
      </c>
      <c r="H3184" s="22" t="s">
        <v>74</v>
      </c>
      <c r="I3184" s="22" t="s">
        <v>40091</v>
      </c>
      <c r="J3184" s="37" t="s">
        <v>27574</v>
      </c>
      <c r="K3184" s="37" t="s">
        <v>27575</v>
      </c>
      <c r="L3184" s="37" t="s">
        <v>27575</v>
      </c>
      <c r="M3184" s="37" t="s">
        <v>40092</v>
      </c>
      <c r="N3184" s="37" t="s">
        <v>4205</v>
      </c>
      <c r="O3184" s="37" t="s">
        <v>4206</v>
      </c>
      <c r="P3184" s="22" t="s">
        <v>40079</v>
      </c>
      <c r="Q3184" s="22" t="s">
        <v>40080</v>
      </c>
      <c r="R3184" s="38">
        <v>0</v>
      </c>
    </row>
    <row r="3185" spans="1:18" ht="12.75">
      <c r="A3185" s="22" t="s">
        <v>60</v>
      </c>
      <c r="B3185" s="22" t="s">
        <v>232</v>
      </c>
      <c r="C3185" s="22" t="s">
        <v>63</v>
      </c>
      <c r="D3185" s="22" t="s">
        <v>61</v>
      </c>
      <c r="E3185" s="31">
        <v>42971.600810185184</v>
      </c>
      <c r="F3185" s="22" t="s">
        <v>27572</v>
      </c>
      <c r="G3185" s="22" t="s">
        <v>40093</v>
      </c>
      <c r="H3185" s="22" t="s">
        <v>74</v>
      </c>
      <c r="I3185" s="22" t="s">
        <v>40094</v>
      </c>
      <c r="J3185" s="37" t="s">
        <v>27574</v>
      </c>
      <c r="K3185" s="37" t="s">
        <v>27575</v>
      </c>
      <c r="L3185" s="37" t="s">
        <v>27575</v>
      </c>
      <c r="M3185" s="37" t="s">
        <v>40095</v>
      </c>
      <c r="N3185" s="37" t="s">
        <v>4205</v>
      </c>
      <c r="O3185" s="37" t="s">
        <v>4206</v>
      </c>
      <c r="P3185" s="22" t="s">
        <v>40079</v>
      </c>
      <c r="Q3185" s="22" t="s">
        <v>40080</v>
      </c>
      <c r="R3185" s="38">
        <v>0</v>
      </c>
    </row>
    <row r="3186" spans="1:18" ht="12.75">
      <c r="A3186" s="22" t="s">
        <v>60</v>
      </c>
      <c r="B3186" s="22" t="s">
        <v>232</v>
      </c>
      <c r="C3186" s="22" t="s">
        <v>63</v>
      </c>
      <c r="D3186" s="22" t="s">
        <v>61</v>
      </c>
      <c r="E3186" s="31">
        <v>42972.583981481483</v>
      </c>
      <c r="F3186" s="22" t="s">
        <v>27572</v>
      </c>
      <c r="G3186" s="22" t="s">
        <v>40096</v>
      </c>
      <c r="H3186" s="22" t="s">
        <v>74</v>
      </c>
      <c r="I3186" s="22" t="s">
        <v>4204</v>
      </c>
      <c r="J3186" s="37" t="s">
        <v>27574</v>
      </c>
      <c r="K3186" s="37" t="s">
        <v>27575</v>
      </c>
      <c r="L3186" s="37" t="s">
        <v>27575</v>
      </c>
      <c r="M3186" s="37" t="s">
        <v>40097</v>
      </c>
      <c r="N3186" s="37" t="s">
        <v>4205</v>
      </c>
      <c r="O3186" s="37" t="s">
        <v>4206</v>
      </c>
      <c r="P3186" s="22" t="s">
        <v>40079</v>
      </c>
      <c r="Q3186" s="22" t="s">
        <v>40080</v>
      </c>
      <c r="R3186" s="38">
        <v>0</v>
      </c>
    </row>
    <row r="3187" spans="1:18" ht="12.75">
      <c r="A3187" s="22" t="s">
        <v>60</v>
      </c>
      <c r="B3187" s="22" t="s">
        <v>3344</v>
      </c>
      <c r="C3187" s="22" t="s">
        <v>63</v>
      </c>
      <c r="D3187" s="22" t="s">
        <v>61</v>
      </c>
      <c r="E3187" s="31">
        <v>42962.439745370371</v>
      </c>
      <c r="F3187" s="22" t="s">
        <v>27572</v>
      </c>
      <c r="G3187" s="22" t="s">
        <v>40098</v>
      </c>
      <c r="H3187" s="22" t="s">
        <v>74</v>
      </c>
      <c r="I3187" s="22" t="s">
        <v>5506</v>
      </c>
      <c r="J3187" s="37" t="s">
        <v>27574</v>
      </c>
      <c r="K3187" s="37" t="s">
        <v>27575</v>
      </c>
      <c r="L3187" s="37" t="s">
        <v>27575</v>
      </c>
      <c r="M3187" s="37" t="s">
        <v>40099</v>
      </c>
      <c r="N3187" s="37" t="s">
        <v>5507</v>
      </c>
      <c r="O3187" s="37" t="s">
        <v>5508</v>
      </c>
      <c r="P3187" s="22" t="s">
        <v>40100</v>
      </c>
      <c r="Q3187" s="22" t="s">
        <v>40101</v>
      </c>
      <c r="R3187" s="38">
        <v>0</v>
      </c>
    </row>
    <row r="3188" spans="1:18" ht="12.75">
      <c r="A3188" s="22" t="s">
        <v>60</v>
      </c>
      <c r="B3188" s="22" t="s">
        <v>3344</v>
      </c>
      <c r="C3188" s="22" t="s">
        <v>63</v>
      </c>
      <c r="D3188" s="22" t="s">
        <v>61</v>
      </c>
      <c r="E3188" s="31">
        <v>42971.383703703701</v>
      </c>
      <c r="F3188" s="22" t="s">
        <v>27572</v>
      </c>
      <c r="G3188" s="22" t="s">
        <v>40102</v>
      </c>
      <c r="H3188" s="22" t="s">
        <v>74</v>
      </c>
      <c r="I3188" s="22" t="s">
        <v>5527</v>
      </c>
      <c r="J3188" s="37" t="s">
        <v>27574</v>
      </c>
      <c r="K3188" s="37" t="s">
        <v>27575</v>
      </c>
      <c r="L3188" s="37" t="s">
        <v>27575</v>
      </c>
      <c r="M3188" s="37" t="s">
        <v>40103</v>
      </c>
      <c r="N3188" s="37" t="s">
        <v>399</v>
      </c>
      <c r="O3188" s="37" t="s">
        <v>400</v>
      </c>
      <c r="P3188" s="22" t="s">
        <v>40104</v>
      </c>
      <c r="Q3188" s="22" t="s">
        <v>40105</v>
      </c>
      <c r="R3188" s="38">
        <v>0</v>
      </c>
    </row>
    <row r="3189" spans="1:18" ht="12.75">
      <c r="A3189" s="22" t="s">
        <v>60</v>
      </c>
      <c r="B3189" s="22" t="s">
        <v>3344</v>
      </c>
      <c r="C3189" s="22" t="s">
        <v>63</v>
      </c>
      <c r="D3189" s="22" t="s">
        <v>61</v>
      </c>
      <c r="E3189" s="31">
        <v>42971.692986111106</v>
      </c>
      <c r="F3189" s="22" t="s">
        <v>27572</v>
      </c>
      <c r="G3189" s="22" t="s">
        <v>40106</v>
      </c>
      <c r="H3189" s="22" t="s">
        <v>74</v>
      </c>
      <c r="I3189" s="22" t="s">
        <v>8786</v>
      </c>
      <c r="J3189" s="37" t="s">
        <v>27574</v>
      </c>
      <c r="K3189" s="37" t="s">
        <v>27575</v>
      </c>
      <c r="L3189" s="37" t="s">
        <v>27575</v>
      </c>
      <c r="M3189" s="37" t="s">
        <v>40107</v>
      </c>
      <c r="N3189" s="37" t="s">
        <v>435</v>
      </c>
      <c r="O3189" s="37" t="s">
        <v>436</v>
      </c>
      <c r="P3189" s="22" t="s">
        <v>40108</v>
      </c>
      <c r="Q3189" s="22" t="s">
        <v>40109</v>
      </c>
      <c r="R3189" s="38">
        <v>0</v>
      </c>
    </row>
    <row r="3190" spans="1:18" ht="12.75">
      <c r="A3190" s="22" t="s">
        <v>60</v>
      </c>
      <c r="B3190" s="22" t="s">
        <v>17843</v>
      </c>
      <c r="C3190" s="22" t="s">
        <v>68</v>
      </c>
      <c r="D3190" s="22" t="s">
        <v>61</v>
      </c>
      <c r="E3190" s="31">
        <v>42957.446180555555</v>
      </c>
      <c r="F3190" s="22" t="s">
        <v>27572</v>
      </c>
      <c r="G3190" s="22" t="s">
        <v>40110</v>
      </c>
      <c r="H3190" s="22" t="s">
        <v>74</v>
      </c>
      <c r="I3190" s="22" t="s">
        <v>40111</v>
      </c>
      <c r="J3190" s="37" t="s">
        <v>27574</v>
      </c>
      <c r="K3190" s="37" t="s">
        <v>27575</v>
      </c>
      <c r="L3190" s="37" t="s">
        <v>27575</v>
      </c>
      <c r="M3190" s="37" t="s">
        <v>40112</v>
      </c>
      <c r="N3190" s="37" t="s">
        <v>21655</v>
      </c>
      <c r="O3190" s="37" t="s">
        <v>21656</v>
      </c>
      <c r="P3190" s="22" t="s">
        <v>40113</v>
      </c>
      <c r="Q3190" s="22" t="s">
        <v>40114</v>
      </c>
      <c r="R3190" s="38">
        <v>0</v>
      </c>
    </row>
    <row r="3191" spans="1:18" ht="12.75">
      <c r="A3191" s="22" t="s">
        <v>60</v>
      </c>
      <c r="B3191" s="22" t="s">
        <v>17843</v>
      </c>
      <c r="C3191" s="22" t="s">
        <v>68</v>
      </c>
      <c r="D3191" s="22" t="s">
        <v>61</v>
      </c>
      <c r="E3191" s="31">
        <v>42964.435162037036</v>
      </c>
      <c r="F3191" s="22" t="s">
        <v>27572</v>
      </c>
      <c r="G3191" s="22" t="s">
        <v>40115</v>
      </c>
      <c r="H3191" s="22" t="s">
        <v>74</v>
      </c>
      <c r="I3191" s="22" t="s">
        <v>21763</v>
      </c>
      <c r="J3191" s="37" t="s">
        <v>27574</v>
      </c>
      <c r="K3191" s="37" t="s">
        <v>27575</v>
      </c>
      <c r="L3191" s="37" t="s">
        <v>27575</v>
      </c>
      <c r="M3191" s="37" t="s">
        <v>40116</v>
      </c>
      <c r="N3191" s="37" t="s">
        <v>101</v>
      </c>
      <c r="O3191" s="37" t="s">
        <v>102</v>
      </c>
      <c r="P3191" s="22" t="s">
        <v>40117</v>
      </c>
      <c r="Q3191" s="22" t="s">
        <v>40118</v>
      </c>
      <c r="R3191" s="38">
        <v>0</v>
      </c>
    </row>
    <row r="3192" spans="1:18" ht="12.75">
      <c r="A3192" s="22" t="s">
        <v>60</v>
      </c>
      <c r="B3192" s="22" t="s">
        <v>17843</v>
      </c>
      <c r="C3192" s="22" t="s">
        <v>68</v>
      </c>
      <c r="D3192" s="22" t="s">
        <v>61</v>
      </c>
      <c r="E3192" s="31">
        <v>42965.45957175926</v>
      </c>
      <c r="F3192" s="22" t="s">
        <v>27572</v>
      </c>
      <c r="G3192" s="22" t="s">
        <v>40119</v>
      </c>
      <c r="H3192" s="22" t="s">
        <v>74</v>
      </c>
      <c r="I3192" s="22" t="s">
        <v>18683</v>
      </c>
      <c r="J3192" s="37" t="s">
        <v>27574</v>
      </c>
      <c r="K3192" s="37" t="s">
        <v>27575</v>
      </c>
      <c r="L3192" s="37" t="s">
        <v>27575</v>
      </c>
      <c r="M3192" s="37" t="s">
        <v>40120</v>
      </c>
      <c r="N3192" s="37" t="s">
        <v>101</v>
      </c>
      <c r="O3192" s="37" t="s">
        <v>102</v>
      </c>
      <c r="P3192" s="22" t="s">
        <v>40121</v>
      </c>
      <c r="Q3192" s="22" t="s">
        <v>40122</v>
      </c>
      <c r="R3192" s="38">
        <v>0</v>
      </c>
    </row>
    <row r="3193" spans="1:18" ht="12.75">
      <c r="A3193" s="22" t="s">
        <v>60</v>
      </c>
      <c r="B3193" s="22" t="s">
        <v>17843</v>
      </c>
      <c r="C3193" s="22" t="s">
        <v>68</v>
      </c>
      <c r="D3193" s="22" t="s">
        <v>61</v>
      </c>
      <c r="E3193" s="31">
        <v>42968.352627314816</v>
      </c>
      <c r="F3193" s="22" t="s">
        <v>27572</v>
      </c>
      <c r="G3193" s="22" t="s">
        <v>40123</v>
      </c>
      <c r="H3193" s="22" t="s">
        <v>74</v>
      </c>
      <c r="I3193" s="22" t="s">
        <v>20686</v>
      </c>
      <c r="J3193" s="37" t="s">
        <v>27574</v>
      </c>
      <c r="K3193" s="37" t="s">
        <v>27575</v>
      </c>
      <c r="L3193" s="37" t="s">
        <v>27575</v>
      </c>
      <c r="M3193" s="37" t="s">
        <v>40124</v>
      </c>
      <c r="N3193" s="37" t="s">
        <v>12369</v>
      </c>
      <c r="O3193" s="37" t="s">
        <v>12370</v>
      </c>
      <c r="P3193" s="22" t="s">
        <v>37202</v>
      </c>
      <c r="Q3193" s="22" t="s">
        <v>40125</v>
      </c>
      <c r="R3193" s="38">
        <v>0</v>
      </c>
    </row>
    <row r="3194" spans="1:18" ht="12.75">
      <c r="A3194" s="22" t="s">
        <v>60</v>
      </c>
      <c r="B3194" s="22" t="s">
        <v>17843</v>
      </c>
      <c r="C3194" s="22" t="s">
        <v>68</v>
      </c>
      <c r="D3194" s="22" t="s">
        <v>61</v>
      </c>
      <c r="E3194" s="31">
        <v>42968.364814814813</v>
      </c>
      <c r="F3194" s="22" t="s">
        <v>27572</v>
      </c>
      <c r="G3194" s="22" t="s">
        <v>40126</v>
      </c>
      <c r="H3194" s="22" t="s">
        <v>74</v>
      </c>
      <c r="I3194" s="22" t="s">
        <v>22239</v>
      </c>
      <c r="J3194" s="37" t="s">
        <v>27574</v>
      </c>
      <c r="K3194" s="37" t="s">
        <v>27575</v>
      </c>
      <c r="L3194" s="37" t="s">
        <v>27575</v>
      </c>
      <c r="M3194" s="37" t="s">
        <v>40127</v>
      </c>
      <c r="N3194" s="37" t="s">
        <v>144</v>
      </c>
      <c r="O3194" s="37" t="s">
        <v>145</v>
      </c>
      <c r="P3194" s="22" t="s">
        <v>40128</v>
      </c>
      <c r="Q3194" s="22" t="s">
        <v>40129</v>
      </c>
      <c r="R3194" s="38">
        <v>0</v>
      </c>
    </row>
    <row r="3195" spans="1:18" ht="12.75">
      <c r="A3195" s="22" t="s">
        <v>60</v>
      </c>
      <c r="B3195" s="22" t="s">
        <v>17843</v>
      </c>
      <c r="C3195" s="22" t="s">
        <v>68</v>
      </c>
      <c r="D3195" s="22" t="s">
        <v>61</v>
      </c>
      <c r="E3195" s="31">
        <v>42970.641655092593</v>
      </c>
      <c r="F3195" s="22" t="s">
        <v>27572</v>
      </c>
      <c r="G3195" s="22" t="s">
        <v>40130</v>
      </c>
      <c r="H3195" s="22" t="s">
        <v>74</v>
      </c>
      <c r="I3195" s="22" t="s">
        <v>17845</v>
      </c>
      <c r="J3195" s="37" t="s">
        <v>27574</v>
      </c>
      <c r="K3195" s="37" t="s">
        <v>27575</v>
      </c>
      <c r="L3195" s="37" t="s">
        <v>27575</v>
      </c>
      <c r="M3195" s="37" t="s">
        <v>40131</v>
      </c>
      <c r="N3195" s="37" t="s">
        <v>1120</v>
      </c>
      <c r="O3195" s="37" t="s">
        <v>1121</v>
      </c>
      <c r="P3195" s="22" t="s">
        <v>40132</v>
      </c>
      <c r="Q3195" s="22" t="s">
        <v>40132</v>
      </c>
      <c r="R3195" s="38">
        <v>0</v>
      </c>
    </row>
    <row r="3196" spans="1:18" ht="12.75">
      <c r="A3196" s="22" t="s">
        <v>60</v>
      </c>
      <c r="B3196" s="22" t="s">
        <v>802</v>
      </c>
      <c r="C3196" s="22" t="s">
        <v>63</v>
      </c>
      <c r="D3196" s="22" t="s">
        <v>61</v>
      </c>
      <c r="E3196" s="31">
        <v>42949.408796296295</v>
      </c>
      <c r="F3196" s="22" t="s">
        <v>27572</v>
      </c>
      <c r="G3196" s="22" t="s">
        <v>40133</v>
      </c>
      <c r="H3196" s="22" t="s">
        <v>74</v>
      </c>
      <c r="I3196" s="22" t="s">
        <v>10811</v>
      </c>
      <c r="J3196" s="37" t="s">
        <v>27574</v>
      </c>
      <c r="K3196" s="37" t="s">
        <v>27575</v>
      </c>
      <c r="L3196" s="37" t="s">
        <v>27575</v>
      </c>
      <c r="M3196" s="37" t="s">
        <v>40134</v>
      </c>
      <c r="N3196" s="37" t="s">
        <v>3324</v>
      </c>
      <c r="O3196" s="37" t="s">
        <v>3325</v>
      </c>
      <c r="P3196" s="22" t="s">
        <v>40135</v>
      </c>
      <c r="Q3196" s="22" t="s">
        <v>40136</v>
      </c>
      <c r="R3196" s="38">
        <v>0</v>
      </c>
    </row>
    <row r="3197" spans="1:18" ht="12.75">
      <c r="A3197" s="22" t="s">
        <v>60</v>
      </c>
      <c r="B3197" s="22" t="s">
        <v>802</v>
      </c>
      <c r="C3197" s="22" t="s">
        <v>63</v>
      </c>
      <c r="D3197" s="22" t="s">
        <v>61</v>
      </c>
      <c r="E3197" s="31">
        <v>42949.431585648148</v>
      </c>
      <c r="F3197" s="22" t="s">
        <v>27572</v>
      </c>
      <c r="G3197" s="22" t="s">
        <v>40137</v>
      </c>
      <c r="H3197" s="22" t="s">
        <v>74</v>
      </c>
      <c r="I3197" s="22" t="s">
        <v>8369</v>
      </c>
      <c r="J3197" s="37" t="s">
        <v>27574</v>
      </c>
      <c r="K3197" s="37" t="s">
        <v>27575</v>
      </c>
      <c r="L3197" s="37" t="s">
        <v>27575</v>
      </c>
      <c r="M3197" s="37" t="s">
        <v>40138</v>
      </c>
      <c r="N3197" s="37" t="s">
        <v>271</v>
      </c>
      <c r="O3197" s="37" t="s">
        <v>272</v>
      </c>
      <c r="P3197" s="22" t="s">
        <v>40139</v>
      </c>
      <c r="Q3197" s="22" t="s">
        <v>40140</v>
      </c>
      <c r="R3197" s="38">
        <v>0</v>
      </c>
    </row>
    <row r="3198" spans="1:18" ht="12.75">
      <c r="A3198" s="22" t="s">
        <v>60</v>
      </c>
      <c r="B3198" s="22" t="s">
        <v>802</v>
      </c>
      <c r="C3198" s="22" t="s">
        <v>63</v>
      </c>
      <c r="D3198" s="22" t="s">
        <v>61</v>
      </c>
      <c r="E3198" s="31">
        <v>42954.630196759259</v>
      </c>
      <c r="F3198" s="22" t="s">
        <v>27572</v>
      </c>
      <c r="G3198" s="22" t="s">
        <v>40141</v>
      </c>
      <c r="H3198" s="22" t="s">
        <v>74</v>
      </c>
      <c r="I3198" s="22" t="s">
        <v>804</v>
      </c>
      <c r="J3198" s="37" t="s">
        <v>27574</v>
      </c>
      <c r="K3198" s="37" t="s">
        <v>27575</v>
      </c>
      <c r="L3198" s="37" t="s">
        <v>27575</v>
      </c>
      <c r="M3198" s="37" t="s">
        <v>40142</v>
      </c>
      <c r="N3198" s="37" t="s">
        <v>703</v>
      </c>
      <c r="O3198" s="37" t="s">
        <v>704</v>
      </c>
      <c r="P3198" s="22" t="s">
        <v>40143</v>
      </c>
      <c r="Q3198" s="22" t="s">
        <v>40144</v>
      </c>
      <c r="R3198" s="38">
        <v>0</v>
      </c>
    </row>
    <row r="3199" spans="1:18" ht="12.75">
      <c r="A3199" s="22" t="s">
        <v>60</v>
      </c>
      <c r="B3199" s="22" t="s">
        <v>802</v>
      </c>
      <c r="C3199" s="22" t="s">
        <v>63</v>
      </c>
      <c r="D3199" s="22" t="s">
        <v>61</v>
      </c>
      <c r="E3199" s="31">
        <v>42956.704733796294</v>
      </c>
      <c r="F3199" s="22" t="s">
        <v>27572</v>
      </c>
      <c r="G3199" s="22" t="s">
        <v>40145</v>
      </c>
      <c r="H3199" s="22" t="s">
        <v>74</v>
      </c>
      <c r="I3199" s="22" t="s">
        <v>5080</v>
      </c>
      <c r="J3199" s="37" t="s">
        <v>27574</v>
      </c>
      <c r="K3199" s="37" t="s">
        <v>27575</v>
      </c>
      <c r="L3199" s="37" t="s">
        <v>27575</v>
      </c>
      <c r="M3199" s="37" t="s">
        <v>40146</v>
      </c>
      <c r="N3199" s="37" t="s">
        <v>101</v>
      </c>
      <c r="O3199" s="37" t="s">
        <v>102</v>
      </c>
      <c r="P3199" s="22" t="s">
        <v>40147</v>
      </c>
      <c r="Q3199" s="22" t="s">
        <v>40148</v>
      </c>
      <c r="R3199" s="38">
        <v>0</v>
      </c>
    </row>
    <row r="3200" spans="1:18" ht="12.75">
      <c r="A3200" s="22" t="s">
        <v>60</v>
      </c>
      <c r="B3200" s="22" t="s">
        <v>802</v>
      </c>
      <c r="C3200" s="22" t="s">
        <v>63</v>
      </c>
      <c r="D3200" s="22" t="s">
        <v>61</v>
      </c>
      <c r="E3200" s="31">
        <v>42957.531956018516</v>
      </c>
      <c r="F3200" s="22" t="s">
        <v>27572</v>
      </c>
      <c r="G3200" s="22" t="s">
        <v>40149</v>
      </c>
      <c r="H3200" s="22" t="s">
        <v>74</v>
      </c>
      <c r="I3200" s="22" t="s">
        <v>6989</v>
      </c>
      <c r="J3200" s="37" t="s">
        <v>27574</v>
      </c>
      <c r="K3200" s="37" t="s">
        <v>27575</v>
      </c>
      <c r="L3200" s="37" t="s">
        <v>27575</v>
      </c>
      <c r="M3200" s="37" t="s">
        <v>40150</v>
      </c>
      <c r="N3200" s="37" t="s">
        <v>6990</v>
      </c>
      <c r="O3200" s="37" t="s">
        <v>6991</v>
      </c>
      <c r="P3200" s="22" t="s">
        <v>40151</v>
      </c>
      <c r="Q3200" s="22" t="s">
        <v>40152</v>
      </c>
      <c r="R3200" s="38">
        <v>0</v>
      </c>
    </row>
    <row r="3201" spans="1:18" ht="12.75">
      <c r="A3201" s="22" t="s">
        <v>60</v>
      </c>
      <c r="B3201" s="22" t="s">
        <v>802</v>
      </c>
      <c r="C3201" s="22" t="s">
        <v>63</v>
      </c>
      <c r="D3201" s="22" t="s">
        <v>61</v>
      </c>
      <c r="E3201" s="31">
        <v>42968.405358796292</v>
      </c>
      <c r="F3201" s="22" t="s">
        <v>27572</v>
      </c>
      <c r="G3201" s="22" t="s">
        <v>40153</v>
      </c>
      <c r="H3201" s="22" t="s">
        <v>74</v>
      </c>
      <c r="I3201" s="22" t="s">
        <v>2364</v>
      </c>
      <c r="J3201" s="37" t="s">
        <v>27574</v>
      </c>
      <c r="K3201" s="37" t="s">
        <v>27575</v>
      </c>
      <c r="L3201" s="37" t="s">
        <v>27575</v>
      </c>
      <c r="M3201" s="37" t="s">
        <v>40154</v>
      </c>
      <c r="N3201" s="37" t="s">
        <v>2365</v>
      </c>
      <c r="O3201" s="37" t="s">
        <v>2366</v>
      </c>
      <c r="P3201" s="22" t="s">
        <v>40155</v>
      </c>
      <c r="Q3201" s="22" t="s">
        <v>40156</v>
      </c>
      <c r="R3201" s="38">
        <v>0</v>
      </c>
    </row>
    <row r="3202" spans="1:18" ht="12.75">
      <c r="A3202" s="22" t="s">
        <v>60</v>
      </c>
      <c r="B3202" s="22" t="s">
        <v>802</v>
      </c>
      <c r="C3202" s="22" t="s">
        <v>63</v>
      </c>
      <c r="D3202" s="22" t="s">
        <v>61</v>
      </c>
      <c r="E3202" s="31">
        <v>42969.490127314813</v>
      </c>
      <c r="F3202" s="22" t="s">
        <v>27572</v>
      </c>
      <c r="G3202" s="22" t="s">
        <v>40157</v>
      </c>
      <c r="H3202" s="22" t="s">
        <v>74</v>
      </c>
      <c r="I3202" s="22" t="s">
        <v>7073</v>
      </c>
      <c r="J3202" s="37" t="s">
        <v>27574</v>
      </c>
      <c r="K3202" s="37" t="s">
        <v>27575</v>
      </c>
      <c r="L3202" s="37" t="s">
        <v>27575</v>
      </c>
      <c r="M3202" s="37" t="s">
        <v>40158</v>
      </c>
      <c r="N3202" s="37" t="s">
        <v>750</v>
      </c>
      <c r="O3202" s="37" t="s">
        <v>751</v>
      </c>
      <c r="P3202" s="22" t="s">
        <v>40159</v>
      </c>
      <c r="Q3202" s="22" t="s">
        <v>40160</v>
      </c>
      <c r="R3202" s="38">
        <v>0</v>
      </c>
    </row>
    <row r="3203" spans="1:18" ht="12.75">
      <c r="A3203" s="22" t="s">
        <v>60</v>
      </c>
      <c r="B3203" s="22" t="s">
        <v>802</v>
      </c>
      <c r="C3203" s="22" t="s">
        <v>63</v>
      </c>
      <c r="D3203" s="22" t="s">
        <v>61</v>
      </c>
      <c r="E3203" s="31">
        <v>42976.445069444446</v>
      </c>
      <c r="F3203" s="22" t="s">
        <v>27572</v>
      </c>
      <c r="G3203" s="22" t="s">
        <v>40161</v>
      </c>
      <c r="H3203" s="22" t="s">
        <v>74</v>
      </c>
      <c r="I3203" s="22" t="s">
        <v>40162</v>
      </c>
      <c r="J3203" s="37" t="s">
        <v>27574</v>
      </c>
      <c r="K3203" s="37" t="s">
        <v>27575</v>
      </c>
      <c r="L3203" s="37" t="s">
        <v>27575</v>
      </c>
      <c r="M3203" s="37" t="s">
        <v>40163</v>
      </c>
      <c r="N3203" s="37" t="s">
        <v>40164</v>
      </c>
      <c r="O3203" s="37" t="s">
        <v>40165</v>
      </c>
      <c r="P3203" s="22" t="s">
        <v>40166</v>
      </c>
      <c r="Q3203" s="22" t="s">
        <v>40167</v>
      </c>
      <c r="R3203" s="38">
        <v>0</v>
      </c>
    </row>
    <row r="3204" spans="1:18" ht="12.75">
      <c r="A3204" s="22" t="s">
        <v>60</v>
      </c>
      <c r="B3204" s="22" t="s">
        <v>802</v>
      </c>
      <c r="C3204" s="22" t="s">
        <v>63</v>
      </c>
      <c r="D3204" s="22" t="s">
        <v>61</v>
      </c>
      <c r="E3204" s="31">
        <v>42976.529340277775</v>
      </c>
      <c r="F3204" s="22" t="s">
        <v>27572</v>
      </c>
      <c r="G3204" s="22" t="s">
        <v>40168</v>
      </c>
      <c r="H3204" s="22" t="s">
        <v>74</v>
      </c>
      <c r="I3204" s="22" t="s">
        <v>40169</v>
      </c>
      <c r="J3204" s="37" t="s">
        <v>27574</v>
      </c>
      <c r="K3204" s="37" t="s">
        <v>27575</v>
      </c>
      <c r="L3204" s="37" t="s">
        <v>27575</v>
      </c>
      <c r="M3204" s="37" t="s">
        <v>40170</v>
      </c>
      <c r="N3204" s="37" t="s">
        <v>533</v>
      </c>
      <c r="O3204" s="37" t="s">
        <v>534</v>
      </c>
      <c r="P3204" s="22" t="s">
        <v>40171</v>
      </c>
      <c r="Q3204" s="22" t="s">
        <v>40172</v>
      </c>
      <c r="R3204" s="38">
        <v>0</v>
      </c>
    </row>
    <row r="3205" spans="1:18" ht="12.75">
      <c r="A3205" s="22" t="s">
        <v>60</v>
      </c>
      <c r="B3205" s="22" t="s">
        <v>802</v>
      </c>
      <c r="C3205" s="22" t="s">
        <v>63</v>
      </c>
      <c r="D3205" s="22" t="s">
        <v>61</v>
      </c>
      <c r="E3205" s="31">
        <v>42976.665092592593</v>
      </c>
      <c r="F3205" s="22" t="s">
        <v>27572</v>
      </c>
      <c r="G3205" s="22" t="s">
        <v>40173</v>
      </c>
      <c r="H3205" s="22" t="s">
        <v>74</v>
      </c>
      <c r="I3205" s="22" t="s">
        <v>5321</v>
      </c>
      <c r="J3205" s="37" t="s">
        <v>27574</v>
      </c>
      <c r="K3205" s="37" t="s">
        <v>27575</v>
      </c>
      <c r="L3205" s="37" t="s">
        <v>27575</v>
      </c>
      <c r="M3205" s="37" t="s">
        <v>40174</v>
      </c>
      <c r="N3205" s="37" t="s">
        <v>144</v>
      </c>
      <c r="O3205" s="37" t="s">
        <v>145</v>
      </c>
      <c r="P3205" s="22" t="s">
        <v>40175</v>
      </c>
      <c r="Q3205" s="22" t="s">
        <v>40176</v>
      </c>
      <c r="R3205" s="38">
        <v>0</v>
      </c>
    </row>
    <row r="3206" spans="1:18" ht="12.75">
      <c r="A3206" s="22" t="s">
        <v>60</v>
      </c>
      <c r="B3206" s="22" t="s">
        <v>802</v>
      </c>
      <c r="C3206" s="22" t="s">
        <v>63</v>
      </c>
      <c r="D3206" s="22" t="s">
        <v>61</v>
      </c>
      <c r="E3206" s="31">
        <v>42978.433993055551</v>
      </c>
      <c r="F3206" s="22" t="s">
        <v>27572</v>
      </c>
      <c r="G3206" s="22" t="s">
        <v>40177</v>
      </c>
      <c r="H3206" s="22" t="s">
        <v>74</v>
      </c>
      <c r="I3206" s="22" t="s">
        <v>9031</v>
      </c>
      <c r="J3206" s="37" t="s">
        <v>27574</v>
      </c>
      <c r="K3206" s="37" t="s">
        <v>27575</v>
      </c>
      <c r="L3206" s="37" t="s">
        <v>27575</v>
      </c>
      <c r="M3206" s="37" t="s">
        <v>40178</v>
      </c>
      <c r="N3206" s="37" t="s">
        <v>1656</v>
      </c>
      <c r="O3206" s="37" t="s">
        <v>1657</v>
      </c>
      <c r="P3206" s="22" t="s">
        <v>40179</v>
      </c>
      <c r="Q3206" s="22" t="s">
        <v>40180</v>
      </c>
      <c r="R3206" s="38">
        <v>0</v>
      </c>
    </row>
    <row r="3207" spans="1:18" ht="12.75">
      <c r="A3207" s="22" t="s">
        <v>60</v>
      </c>
      <c r="B3207" s="22" t="s">
        <v>802</v>
      </c>
      <c r="C3207" s="22" t="s">
        <v>63</v>
      </c>
      <c r="D3207" s="22" t="s">
        <v>61</v>
      </c>
      <c r="E3207" s="31">
        <v>42978.507858796293</v>
      </c>
      <c r="F3207" s="22" t="s">
        <v>27572</v>
      </c>
      <c r="G3207" s="22" t="s">
        <v>40181</v>
      </c>
      <c r="H3207" s="22" t="s">
        <v>74</v>
      </c>
      <c r="I3207" s="22" t="s">
        <v>10506</v>
      </c>
      <c r="J3207" s="37" t="s">
        <v>27574</v>
      </c>
      <c r="K3207" s="37" t="s">
        <v>27575</v>
      </c>
      <c r="L3207" s="37" t="s">
        <v>27575</v>
      </c>
      <c r="M3207" s="37" t="s">
        <v>40182</v>
      </c>
      <c r="N3207" s="37" t="s">
        <v>10507</v>
      </c>
      <c r="O3207" s="37" t="s">
        <v>10508</v>
      </c>
      <c r="P3207" s="22" t="s">
        <v>40183</v>
      </c>
      <c r="Q3207" s="22" t="s">
        <v>40184</v>
      </c>
      <c r="R3207" s="38">
        <v>0</v>
      </c>
    </row>
    <row r="3208" spans="1:18" ht="12.75">
      <c r="A3208" s="22" t="s">
        <v>60</v>
      </c>
      <c r="B3208" s="22" t="s">
        <v>802</v>
      </c>
      <c r="C3208" s="22" t="s">
        <v>63</v>
      </c>
      <c r="D3208" s="22" t="s">
        <v>61</v>
      </c>
      <c r="E3208" s="31">
        <v>42978.538587962961</v>
      </c>
      <c r="F3208" s="22" t="s">
        <v>27572</v>
      </c>
      <c r="G3208" s="22" t="s">
        <v>40185</v>
      </c>
      <c r="H3208" s="22" t="s">
        <v>74</v>
      </c>
      <c r="I3208" s="22" t="s">
        <v>40186</v>
      </c>
      <c r="J3208" s="37" t="s">
        <v>27574</v>
      </c>
      <c r="K3208" s="37" t="s">
        <v>27575</v>
      </c>
      <c r="L3208" s="37" t="s">
        <v>27575</v>
      </c>
      <c r="M3208" s="37" t="s">
        <v>40187</v>
      </c>
      <c r="N3208" s="37" t="s">
        <v>3546</v>
      </c>
      <c r="O3208" s="37" t="s">
        <v>3547</v>
      </c>
      <c r="P3208" s="22" t="s">
        <v>40171</v>
      </c>
      <c r="Q3208" s="22" t="s">
        <v>40172</v>
      </c>
      <c r="R3208" s="38">
        <v>0</v>
      </c>
    </row>
    <row r="3209" spans="1:18" ht="12.75">
      <c r="A3209" s="22" t="s">
        <v>60</v>
      </c>
      <c r="B3209" s="22" t="s">
        <v>802</v>
      </c>
      <c r="C3209" s="22" t="s">
        <v>63</v>
      </c>
      <c r="D3209" s="22" t="s">
        <v>61</v>
      </c>
      <c r="E3209" s="31">
        <v>42978.54515046296</v>
      </c>
      <c r="F3209" s="22" t="s">
        <v>27572</v>
      </c>
      <c r="G3209" s="22" t="s">
        <v>40188</v>
      </c>
      <c r="H3209" s="22" t="s">
        <v>74</v>
      </c>
      <c r="I3209" s="22" t="s">
        <v>40189</v>
      </c>
      <c r="J3209" s="37" t="s">
        <v>27574</v>
      </c>
      <c r="K3209" s="37" t="s">
        <v>27575</v>
      </c>
      <c r="L3209" s="37" t="s">
        <v>27575</v>
      </c>
      <c r="M3209" s="37" t="s">
        <v>40190</v>
      </c>
      <c r="N3209" s="37" t="s">
        <v>3546</v>
      </c>
      <c r="O3209" s="37" t="s">
        <v>3547</v>
      </c>
      <c r="P3209" s="22" t="s">
        <v>40171</v>
      </c>
      <c r="Q3209" s="22" t="s">
        <v>40172</v>
      </c>
      <c r="R3209" s="38">
        <v>0</v>
      </c>
    </row>
    <row r="3210" spans="1:18" ht="12.75">
      <c r="A3210" s="22" t="s">
        <v>60</v>
      </c>
      <c r="B3210" s="22" t="s">
        <v>802</v>
      </c>
      <c r="C3210" s="22" t="s">
        <v>63</v>
      </c>
      <c r="D3210" s="22" t="s">
        <v>61</v>
      </c>
      <c r="E3210" s="31">
        <v>42978.545648148145</v>
      </c>
      <c r="F3210" s="22" t="s">
        <v>27572</v>
      </c>
      <c r="G3210" s="22" t="s">
        <v>40191</v>
      </c>
      <c r="H3210" s="22" t="s">
        <v>74</v>
      </c>
      <c r="I3210" s="22" t="s">
        <v>10421</v>
      </c>
      <c r="J3210" s="37" t="s">
        <v>27574</v>
      </c>
      <c r="K3210" s="37" t="s">
        <v>27575</v>
      </c>
      <c r="L3210" s="37" t="s">
        <v>27575</v>
      </c>
      <c r="M3210" s="37" t="s">
        <v>40192</v>
      </c>
      <c r="N3210" s="37" t="s">
        <v>3546</v>
      </c>
      <c r="O3210" s="37" t="s">
        <v>3547</v>
      </c>
      <c r="P3210" s="22" t="s">
        <v>40171</v>
      </c>
      <c r="Q3210" s="22" t="s">
        <v>40172</v>
      </c>
      <c r="R3210" s="38">
        <v>0</v>
      </c>
    </row>
    <row r="3211" spans="1:18" ht="12.75">
      <c r="A3211" s="22" t="s">
        <v>60</v>
      </c>
      <c r="B3211" s="22" t="s">
        <v>94</v>
      </c>
      <c r="C3211" s="22" t="s">
        <v>62</v>
      </c>
      <c r="D3211" s="22" t="s">
        <v>61</v>
      </c>
      <c r="E3211" s="31">
        <v>42957.418194444443</v>
      </c>
      <c r="F3211" s="22" t="s">
        <v>27572</v>
      </c>
      <c r="G3211" s="22" t="s">
        <v>40193</v>
      </c>
      <c r="H3211" s="22" t="s">
        <v>74</v>
      </c>
      <c r="I3211" s="22" t="s">
        <v>171</v>
      </c>
      <c r="J3211" s="37" t="s">
        <v>27574</v>
      </c>
      <c r="K3211" s="37" t="s">
        <v>27575</v>
      </c>
      <c r="L3211" s="37" t="s">
        <v>27575</v>
      </c>
      <c r="M3211" s="37" t="s">
        <v>40194</v>
      </c>
      <c r="N3211" s="37" t="s">
        <v>172</v>
      </c>
      <c r="O3211" s="37" t="s">
        <v>173</v>
      </c>
      <c r="P3211" s="22" t="s">
        <v>40195</v>
      </c>
      <c r="Q3211" s="22" t="s">
        <v>40196</v>
      </c>
      <c r="R3211" s="38">
        <v>0</v>
      </c>
    </row>
    <row r="3212" spans="1:18" ht="12.75">
      <c r="A3212" s="22" t="s">
        <v>60</v>
      </c>
      <c r="B3212" s="22" t="s">
        <v>94</v>
      </c>
      <c r="C3212" s="22" t="s">
        <v>62</v>
      </c>
      <c r="D3212" s="22" t="s">
        <v>61</v>
      </c>
      <c r="E3212" s="31">
        <v>42957.490636574075</v>
      </c>
      <c r="F3212" s="22" t="s">
        <v>27572</v>
      </c>
      <c r="G3212" s="22" t="s">
        <v>40197</v>
      </c>
      <c r="H3212" s="22" t="s">
        <v>74</v>
      </c>
      <c r="I3212" s="22" t="s">
        <v>159</v>
      </c>
      <c r="J3212" s="37" t="s">
        <v>27574</v>
      </c>
      <c r="K3212" s="37" t="s">
        <v>27575</v>
      </c>
      <c r="L3212" s="37" t="s">
        <v>27575</v>
      </c>
      <c r="M3212" s="37" t="s">
        <v>40198</v>
      </c>
      <c r="N3212" s="37" t="s">
        <v>160</v>
      </c>
      <c r="O3212" s="37" t="s">
        <v>161</v>
      </c>
      <c r="P3212" s="22" t="s">
        <v>40199</v>
      </c>
      <c r="Q3212" s="22" t="s">
        <v>40200</v>
      </c>
      <c r="R3212" s="38">
        <v>0</v>
      </c>
    </row>
    <row r="3213" spans="1:18" ht="12.75">
      <c r="A3213" s="22" t="s">
        <v>60</v>
      </c>
      <c r="B3213" s="22" t="s">
        <v>94</v>
      </c>
      <c r="C3213" s="22" t="s">
        <v>62</v>
      </c>
      <c r="D3213" s="22" t="s">
        <v>61</v>
      </c>
      <c r="E3213" s="31">
        <v>42962.620439814811</v>
      </c>
      <c r="F3213" s="22" t="s">
        <v>27572</v>
      </c>
      <c r="G3213" s="22" t="s">
        <v>40201</v>
      </c>
      <c r="H3213" s="22" t="s">
        <v>74</v>
      </c>
      <c r="I3213" s="22" t="s">
        <v>40202</v>
      </c>
      <c r="J3213" s="37" t="s">
        <v>27574</v>
      </c>
      <c r="K3213" s="37" t="s">
        <v>27575</v>
      </c>
      <c r="L3213" s="37" t="s">
        <v>27575</v>
      </c>
      <c r="M3213" s="37" t="s">
        <v>40203</v>
      </c>
      <c r="N3213" s="37" t="s">
        <v>14283</v>
      </c>
      <c r="O3213" s="37" t="s">
        <v>14284</v>
      </c>
      <c r="P3213" s="22" t="s">
        <v>40204</v>
      </c>
      <c r="Q3213" s="22" t="s">
        <v>40205</v>
      </c>
      <c r="R3213" s="38">
        <v>0</v>
      </c>
    </row>
    <row r="3214" spans="1:18" ht="12.75">
      <c r="A3214" s="22" t="s">
        <v>60</v>
      </c>
      <c r="B3214" s="22" t="s">
        <v>94</v>
      </c>
      <c r="C3214" s="22" t="s">
        <v>62</v>
      </c>
      <c r="D3214" s="22" t="s">
        <v>61</v>
      </c>
      <c r="E3214" s="31">
        <v>42962.651041666664</v>
      </c>
      <c r="F3214" s="22" t="s">
        <v>27572</v>
      </c>
      <c r="G3214" s="22" t="s">
        <v>40206</v>
      </c>
      <c r="H3214" s="22" t="s">
        <v>74</v>
      </c>
      <c r="I3214" s="22" t="s">
        <v>175</v>
      </c>
      <c r="J3214" s="37" t="s">
        <v>27574</v>
      </c>
      <c r="K3214" s="37" t="s">
        <v>27575</v>
      </c>
      <c r="L3214" s="37" t="s">
        <v>27575</v>
      </c>
      <c r="M3214" s="37" t="s">
        <v>40207</v>
      </c>
      <c r="N3214" s="37" t="s">
        <v>156</v>
      </c>
      <c r="O3214" s="37" t="s">
        <v>157</v>
      </c>
      <c r="P3214" s="22" t="s">
        <v>40208</v>
      </c>
      <c r="Q3214" s="22" t="s">
        <v>40209</v>
      </c>
      <c r="R3214" s="38">
        <v>0</v>
      </c>
    </row>
    <row r="3215" spans="1:18" ht="12.75">
      <c r="A3215" s="22" t="s">
        <v>60</v>
      </c>
      <c r="B3215" s="22" t="s">
        <v>94</v>
      </c>
      <c r="C3215" s="22" t="s">
        <v>62</v>
      </c>
      <c r="D3215" s="22" t="s">
        <v>61</v>
      </c>
      <c r="E3215" s="31">
        <v>42963.506608796291</v>
      </c>
      <c r="F3215" s="22" t="s">
        <v>27572</v>
      </c>
      <c r="G3215" s="22" t="s">
        <v>40210</v>
      </c>
      <c r="H3215" s="22" t="s">
        <v>74</v>
      </c>
      <c r="I3215" s="22" t="s">
        <v>186</v>
      </c>
      <c r="J3215" s="37" t="s">
        <v>27574</v>
      </c>
      <c r="K3215" s="37" t="s">
        <v>27575</v>
      </c>
      <c r="L3215" s="37" t="s">
        <v>27575</v>
      </c>
      <c r="M3215" s="37" t="s">
        <v>40211</v>
      </c>
      <c r="N3215" s="37" t="s">
        <v>187</v>
      </c>
      <c r="O3215" s="37" t="s">
        <v>188</v>
      </c>
      <c r="P3215" s="22" t="s">
        <v>40212</v>
      </c>
      <c r="Q3215" s="22" t="s">
        <v>40213</v>
      </c>
      <c r="R3215" s="38">
        <v>0</v>
      </c>
    </row>
    <row r="3216" spans="1:18" ht="12.75">
      <c r="A3216" s="22" t="s">
        <v>60</v>
      </c>
      <c r="B3216" s="22" t="s">
        <v>94</v>
      </c>
      <c r="C3216" s="22" t="s">
        <v>62</v>
      </c>
      <c r="D3216" s="22" t="s">
        <v>61</v>
      </c>
      <c r="E3216" s="31">
        <v>42975.421956018516</v>
      </c>
      <c r="F3216" s="22" t="s">
        <v>27572</v>
      </c>
      <c r="G3216" s="22" t="s">
        <v>40214</v>
      </c>
      <c r="H3216" s="22" t="s">
        <v>74</v>
      </c>
      <c r="I3216" s="22" t="s">
        <v>117</v>
      </c>
      <c r="J3216" s="37" t="s">
        <v>27574</v>
      </c>
      <c r="K3216" s="37" t="s">
        <v>27575</v>
      </c>
      <c r="L3216" s="37" t="s">
        <v>27575</v>
      </c>
      <c r="M3216" s="37" t="s">
        <v>40215</v>
      </c>
      <c r="N3216" s="37" t="s">
        <v>101</v>
      </c>
      <c r="O3216" s="37" t="s">
        <v>102</v>
      </c>
      <c r="P3216" s="22" t="s">
        <v>40216</v>
      </c>
      <c r="Q3216" s="22" t="s">
        <v>40217</v>
      </c>
      <c r="R3216" s="38">
        <v>0</v>
      </c>
    </row>
    <row r="3217" spans="1:18" ht="12.75">
      <c r="A3217" s="22" t="s">
        <v>60</v>
      </c>
      <c r="B3217" s="22" t="s">
        <v>94</v>
      </c>
      <c r="C3217" s="22" t="s">
        <v>62</v>
      </c>
      <c r="D3217" s="22" t="s">
        <v>61</v>
      </c>
      <c r="E3217" s="31">
        <v>42975.432210648149</v>
      </c>
      <c r="F3217" s="22" t="s">
        <v>27572</v>
      </c>
      <c r="G3217" s="22" t="s">
        <v>40218</v>
      </c>
      <c r="H3217" s="22" t="s">
        <v>74</v>
      </c>
      <c r="I3217" s="22" t="s">
        <v>100</v>
      </c>
      <c r="J3217" s="37" t="s">
        <v>27574</v>
      </c>
      <c r="K3217" s="37" t="s">
        <v>27575</v>
      </c>
      <c r="L3217" s="37" t="s">
        <v>27575</v>
      </c>
      <c r="M3217" s="37" t="s">
        <v>40219</v>
      </c>
      <c r="N3217" s="37" t="s">
        <v>101</v>
      </c>
      <c r="O3217" s="37" t="s">
        <v>102</v>
      </c>
      <c r="P3217" s="22" t="s">
        <v>40216</v>
      </c>
      <c r="Q3217" s="22" t="s">
        <v>40217</v>
      </c>
      <c r="R3217" s="38">
        <v>0</v>
      </c>
    </row>
    <row r="3218" spans="1:18" ht="12.75">
      <c r="A3218" s="22" t="s">
        <v>60</v>
      </c>
      <c r="B3218" s="22" t="s">
        <v>811</v>
      </c>
      <c r="C3218" s="22" t="s">
        <v>63</v>
      </c>
      <c r="D3218" s="22" t="s">
        <v>61</v>
      </c>
      <c r="E3218" s="31">
        <v>42948.753657407404</v>
      </c>
      <c r="F3218" s="22" t="s">
        <v>27572</v>
      </c>
      <c r="G3218" s="22" t="s">
        <v>40220</v>
      </c>
      <c r="H3218" s="22" t="s">
        <v>74</v>
      </c>
      <c r="I3218" s="22" t="s">
        <v>10845</v>
      </c>
      <c r="J3218" s="37" t="s">
        <v>27574</v>
      </c>
      <c r="K3218" s="37" t="s">
        <v>27575</v>
      </c>
      <c r="L3218" s="37" t="s">
        <v>27575</v>
      </c>
      <c r="M3218" s="37" t="s">
        <v>40221</v>
      </c>
      <c r="N3218" s="37" t="s">
        <v>9391</v>
      </c>
      <c r="O3218" s="37" t="s">
        <v>9392</v>
      </c>
      <c r="P3218" s="22" t="s">
        <v>40222</v>
      </c>
      <c r="Q3218" s="22" t="s">
        <v>40223</v>
      </c>
      <c r="R3218" s="38">
        <v>0</v>
      </c>
    </row>
    <row r="3219" spans="1:18" ht="12.75">
      <c r="A3219" s="22" t="s">
        <v>60</v>
      </c>
      <c r="B3219" s="22" t="s">
        <v>811</v>
      </c>
      <c r="C3219" s="22" t="s">
        <v>63</v>
      </c>
      <c r="D3219" s="22" t="s">
        <v>61</v>
      </c>
      <c r="E3219" s="31">
        <v>42949.47855324074</v>
      </c>
      <c r="F3219" s="22" t="s">
        <v>27572</v>
      </c>
      <c r="G3219" s="22" t="s">
        <v>40224</v>
      </c>
      <c r="H3219" s="22" t="s">
        <v>74</v>
      </c>
      <c r="I3219" s="22" t="s">
        <v>40225</v>
      </c>
      <c r="J3219" s="37" t="s">
        <v>27574</v>
      </c>
      <c r="K3219" s="37" t="s">
        <v>27575</v>
      </c>
      <c r="L3219" s="37" t="s">
        <v>27575</v>
      </c>
      <c r="M3219" s="37" t="s">
        <v>40226</v>
      </c>
      <c r="N3219" s="37" t="s">
        <v>750</v>
      </c>
      <c r="O3219" s="37" t="s">
        <v>751</v>
      </c>
      <c r="P3219" s="22" t="s">
        <v>40227</v>
      </c>
      <c r="Q3219" s="22" t="s">
        <v>40228</v>
      </c>
      <c r="R3219" s="38">
        <v>0</v>
      </c>
    </row>
    <row r="3220" spans="1:18" ht="12.75">
      <c r="A3220" s="22" t="s">
        <v>60</v>
      </c>
      <c r="B3220" s="22" t="s">
        <v>811</v>
      </c>
      <c r="C3220" s="22" t="s">
        <v>63</v>
      </c>
      <c r="D3220" s="22" t="s">
        <v>61</v>
      </c>
      <c r="E3220" s="31">
        <v>42961.437395833331</v>
      </c>
      <c r="F3220" s="22" t="s">
        <v>27572</v>
      </c>
      <c r="G3220" s="22" t="s">
        <v>40229</v>
      </c>
      <c r="H3220" s="22" t="s">
        <v>74</v>
      </c>
      <c r="I3220" s="22" t="s">
        <v>813</v>
      </c>
      <c r="J3220" s="37" t="s">
        <v>27574</v>
      </c>
      <c r="K3220" s="37" t="s">
        <v>27575</v>
      </c>
      <c r="L3220" s="37" t="s">
        <v>27575</v>
      </c>
      <c r="M3220" s="37" t="s">
        <v>40230</v>
      </c>
      <c r="N3220" s="37" t="s">
        <v>750</v>
      </c>
      <c r="O3220" s="37" t="s">
        <v>751</v>
      </c>
      <c r="P3220" s="22" t="s">
        <v>40231</v>
      </c>
      <c r="Q3220" s="22" t="s">
        <v>40232</v>
      </c>
      <c r="R3220" s="38">
        <v>0</v>
      </c>
    </row>
    <row r="3221" spans="1:18" ht="12.75">
      <c r="A3221" s="22" t="s">
        <v>60</v>
      </c>
      <c r="B3221" s="22" t="s">
        <v>811</v>
      </c>
      <c r="C3221" s="22" t="s">
        <v>63</v>
      </c>
      <c r="D3221" s="22" t="s">
        <v>61</v>
      </c>
      <c r="E3221" s="31">
        <v>42963.414710648147</v>
      </c>
      <c r="F3221" s="22" t="s">
        <v>27572</v>
      </c>
      <c r="G3221" s="22" t="s">
        <v>40233</v>
      </c>
      <c r="H3221" s="22" t="s">
        <v>74</v>
      </c>
      <c r="I3221" s="22" t="s">
        <v>40234</v>
      </c>
      <c r="J3221" s="37" t="s">
        <v>27574</v>
      </c>
      <c r="K3221" s="37" t="s">
        <v>27575</v>
      </c>
      <c r="L3221" s="37" t="s">
        <v>27575</v>
      </c>
      <c r="M3221" s="37" t="s">
        <v>40235</v>
      </c>
      <c r="N3221" s="37" t="s">
        <v>40236</v>
      </c>
      <c r="O3221" s="37" t="s">
        <v>40237</v>
      </c>
      <c r="P3221" s="22" t="s">
        <v>40238</v>
      </c>
      <c r="Q3221" s="22" t="s">
        <v>40239</v>
      </c>
      <c r="R3221" s="38">
        <v>0</v>
      </c>
    </row>
    <row r="3222" spans="1:18" ht="12.75">
      <c r="A3222" s="22" t="s">
        <v>60</v>
      </c>
      <c r="B3222" s="22" t="s">
        <v>811</v>
      </c>
      <c r="C3222" s="22" t="s">
        <v>63</v>
      </c>
      <c r="D3222" s="22" t="s">
        <v>61</v>
      </c>
      <c r="E3222" s="31">
        <v>42963.416296296295</v>
      </c>
      <c r="F3222" s="22" t="s">
        <v>27572</v>
      </c>
      <c r="G3222" s="22" t="s">
        <v>40240</v>
      </c>
      <c r="H3222" s="22" t="s">
        <v>74</v>
      </c>
      <c r="I3222" s="22" t="s">
        <v>10847</v>
      </c>
      <c r="J3222" s="37" t="s">
        <v>27574</v>
      </c>
      <c r="K3222" s="37" t="s">
        <v>27575</v>
      </c>
      <c r="L3222" s="37" t="s">
        <v>27575</v>
      </c>
      <c r="M3222" s="37" t="s">
        <v>40241</v>
      </c>
      <c r="N3222" s="37" t="s">
        <v>10848</v>
      </c>
      <c r="O3222" s="37" t="s">
        <v>10849</v>
      </c>
      <c r="P3222" s="22" t="s">
        <v>40238</v>
      </c>
      <c r="Q3222" s="22" t="s">
        <v>40239</v>
      </c>
      <c r="R3222" s="38">
        <v>0</v>
      </c>
    </row>
    <row r="3223" spans="1:18" ht="12.75">
      <c r="A3223" s="22" t="s">
        <v>60</v>
      </c>
      <c r="B3223" s="22" t="s">
        <v>811</v>
      </c>
      <c r="C3223" s="22" t="s">
        <v>63</v>
      </c>
      <c r="D3223" s="22" t="s">
        <v>61</v>
      </c>
      <c r="E3223" s="31">
        <v>42963.67800925926</v>
      </c>
      <c r="F3223" s="22" t="s">
        <v>27572</v>
      </c>
      <c r="G3223" s="22" t="s">
        <v>40242</v>
      </c>
      <c r="H3223" s="22" t="s">
        <v>74</v>
      </c>
      <c r="I3223" s="22" t="s">
        <v>40243</v>
      </c>
      <c r="J3223" s="37" t="s">
        <v>27574</v>
      </c>
      <c r="K3223" s="37" t="s">
        <v>27575</v>
      </c>
      <c r="L3223" s="37" t="s">
        <v>27575</v>
      </c>
      <c r="M3223" s="37" t="s">
        <v>40244</v>
      </c>
      <c r="N3223" s="37" t="s">
        <v>750</v>
      </c>
      <c r="O3223" s="37" t="s">
        <v>751</v>
      </c>
      <c r="P3223" s="22" t="s">
        <v>40245</v>
      </c>
      <c r="Q3223" s="22" t="s">
        <v>40246</v>
      </c>
      <c r="R3223" s="38">
        <v>0</v>
      </c>
    </row>
    <row r="3224" spans="1:18" ht="12.75">
      <c r="A3224" s="22" t="s">
        <v>60</v>
      </c>
      <c r="B3224" s="22" t="s">
        <v>811</v>
      </c>
      <c r="C3224" s="22" t="s">
        <v>63</v>
      </c>
      <c r="D3224" s="22" t="s">
        <v>61</v>
      </c>
      <c r="E3224" s="31">
        <v>42963.679270833331</v>
      </c>
      <c r="F3224" s="22" t="s">
        <v>27572</v>
      </c>
      <c r="G3224" s="22" t="s">
        <v>40247</v>
      </c>
      <c r="H3224" s="22" t="s">
        <v>74</v>
      </c>
      <c r="I3224" s="22" t="s">
        <v>40248</v>
      </c>
      <c r="J3224" s="37" t="s">
        <v>27574</v>
      </c>
      <c r="K3224" s="37" t="s">
        <v>27575</v>
      </c>
      <c r="L3224" s="37" t="s">
        <v>27575</v>
      </c>
      <c r="M3224" s="37" t="s">
        <v>40249</v>
      </c>
      <c r="N3224" s="37" t="s">
        <v>750</v>
      </c>
      <c r="O3224" s="37" t="s">
        <v>751</v>
      </c>
      <c r="P3224" s="22" t="s">
        <v>40245</v>
      </c>
      <c r="Q3224" s="22" t="s">
        <v>40246</v>
      </c>
      <c r="R3224" s="38">
        <v>0</v>
      </c>
    </row>
    <row r="3225" spans="1:18" ht="12.75">
      <c r="A3225" s="22" t="s">
        <v>60</v>
      </c>
      <c r="B3225" s="22" t="s">
        <v>811</v>
      </c>
      <c r="C3225" s="22" t="s">
        <v>63</v>
      </c>
      <c r="D3225" s="22" t="s">
        <v>61</v>
      </c>
      <c r="E3225" s="31">
        <v>42963.681273148148</v>
      </c>
      <c r="F3225" s="22" t="s">
        <v>27572</v>
      </c>
      <c r="G3225" s="22" t="s">
        <v>40250</v>
      </c>
      <c r="H3225" s="22" t="s">
        <v>74</v>
      </c>
      <c r="I3225" s="22" t="s">
        <v>40251</v>
      </c>
      <c r="J3225" s="37" t="s">
        <v>27574</v>
      </c>
      <c r="K3225" s="37" t="s">
        <v>27575</v>
      </c>
      <c r="L3225" s="37" t="s">
        <v>27575</v>
      </c>
      <c r="M3225" s="37" t="s">
        <v>40252</v>
      </c>
      <c r="N3225" s="37" t="s">
        <v>750</v>
      </c>
      <c r="O3225" s="37" t="s">
        <v>751</v>
      </c>
      <c r="P3225" s="22" t="s">
        <v>40245</v>
      </c>
      <c r="Q3225" s="22" t="s">
        <v>40246</v>
      </c>
      <c r="R3225" s="38">
        <v>0</v>
      </c>
    </row>
    <row r="3226" spans="1:18" ht="12.75">
      <c r="A3226" s="22" t="s">
        <v>60</v>
      </c>
      <c r="B3226" s="22" t="s">
        <v>401</v>
      </c>
      <c r="C3226" s="22" t="s">
        <v>63</v>
      </c>
      <c r="D3226" s="22" t="s">
        <v>61</v>
      </c>
      <c r="E3226" s="31">
        <v>42948.688900462963</v>
      </c>
      <c r="F3226" s="22" t="s">
        <v>27572</v>
      </c>
      <c r="G3226" s="22" t="s">
        <v>40253</v>
      </c>
      <c r="H3226" s="22" t="s">
        <v>74</v>
      </c>
      <c r="I3226" s="22" t="s">
        <v>40254</v>
      </c>
      <c r="J3226" s="37" t="s">
        <v>27574</v>
      </c>
      <c r="K3226" s="37" t="s">
        <v>27575</v>
      </c>
      <c r="L3226" s="37" t="s">
        <v>27575</v>
      </c>
      <c r="M3226" s="37" t="s">
        <v>40255</v>
      </c>
      <c r="N3226" s="37" t="s">
        <v>661</v>
      </c>
      <c r="O3226" s="37" t="s">
        <v>662</v>
      </c>
      <c r="P3226" s="22" t="s">
        <v>40256</v>
      </c>
      <c r="Q3226" s="22" t="s">
        <v>40257</v>
      </c>
      <c r="R3226" s="38">
        <v>0</v>
      </c>
    </row>
    <row r="3227" spans="1:18" ht="12.75">
      <c r="A3227" s="22" t="s">
        <v>60</v>
      </c>
      <c r="B3227" s="22" t="s">
        <v>401</v>
      </c>
      <c r="C3227" s="22" t="s">
        <v>63</v>
      </c>
      <c r="D3227" s="22" t="s">
        <v>61</v>
      </c>
      <c r="E3227" s="31">
        <v>42948.810393518514</v>
      </c>
      <c r="F3227" s="22" t="s">
        <v>27572</v>
      </c>
      <c r="G3227" s="22" t="s">
        <v>40258</v>
      </c>
      <c r="H3227" s="22" t="s">
        <v>74</v>
      </c>
      <c r="I3227" s="22" t="s">
        <v>40259</v>
      </c>
      <c r="J3227" s="37" t="s">
        <v>27574</v>
      </c>
      <c r="K3227" s="37" t="s">
        <v>27575</v>
      </c>
      <c r="L3227" s="37" t="s">
        <v>27575</v>
      </c>
      <c r="M3227" s="37" t="s">
        <v>40260</v>
      </c>
      <c r="N3227" s="37" t="s">
        <v>279</v>
      </c>
      <c r="O3227" s="37" t="s">
        <v>280</v>
      </c>
      <c r="P3227" s="22" t="s">
        <v>40261</v>
      </c>
      <c r="Q3227" s="22" t="s">
        <v>40262</v>
      </c>
      <c r="R3227" s="38">
        <v>0</v>
      </c>
    </row>
    <row r="3228" spans="1:18" ht="12.75">
      <c r="A3228" s="22" t="s">
        <v>60</v>
      </c>
      <c r="B3228" s="22" t="s">
        <v>401</v>
      </c>
      <c r="C3228" s="22" t="s">
        <v>63</v>
      </c>
      <c r="D3228" s="22" t="s">
        <v>61</v>
      </c>
      <c r="E3228" s="31">
        <v>42948.886759259258</v>
      </c>
      <c r="F3228" s="22" t="s">
        <v>27572</v>
      </c>
      <c r="G3228" s="22" t="s">
        <v>40263</v>
      </c>
      <c r="H3228" s="22" t="s">
        <v>74</v>
      </c>
      <c r="I3228" s="22" t="s">
        <v>8116</v>
      </c>
      <c r="J3228" s="37" t="s">
        <v>27574</v>
      </c>
      <c r="K3228" s="37" t="s">
        <v>27575</v>
      </c>
      <c r="L3228" s="37" t="s">
        <v>27575</v>
      </c>
      <c r="M3228" s="37" t="s">
        <v>40264</v>
      </c>
      <c r="N3228" s="37" t="s">
        <v>8117</v>
      </c>
      <c r="O3228" s="37" t="s">
        <v>8118</v>
      </c>
      <c r="P3228" s="22" t="s">
        <v>40265</v>
      </c>
      <c r="Q3228" s="22" t="s">
        <v>40266</v>
      </c>
      <c r="R3228" s="38">
        <v>0</v>
      </c>
    </row>
    <row r="3229" spans="1:18" ht="12.75">
      <c r="A3229" s="22" t="s">
        <v>60</v>
      </c>
      <c r="B3229" s="22" t="s">
        <v>401</v>
      </c>
      <c r="C3229" s="22" t="s">
        <v>63</v>
      </c>
      <c r="D3229" s="22" t="s">
        <v>61</v>
      </c>
      <c r="E3229" s="31">
        <v>42949.392824074072</v>
      </c>
      <c r="F3229" s="22" t="s">
        <v>27572</v>
      </c>
      <c r="G3229" s="22" t="s">
        <v>40267</v>
      </c>
      <c r="H3229" s="22" t="s">
        <v>74</v>
      </c>
      <c r="I3229" s="22" t="s">
        <v>10504</v>
      </c>
      <c r="J3229" s="37" t="s">
        <v>27574</v>
      </c>
      <c r="K3229" s="37" t="s">
        <v>27575</v>
      </c>
      <c r="L3229" s="37" t="s">
        <v>27575</v>
      </c>
      <c r="M3229" s="37" t="s">
        <v>40268</v>
      </c>
      <c r="N3229" s="37" t="s">
        <v>101</v>
      </c>
      <c r="O3229" s="37" t="s">
        <v>102</v>
      </c>
      <c r="P3229" s="22" t="s">
        <v>40269</v>
      </c>
      <c r="Q3229" s="22" t="s">
        <v>40270</v>
      </c>
      <c r="R3229" s="38">
        <v>0</v>
      </c>
    </row>
    <row r="3230" spans="1:18" ht="12.75">
      <c r="A3230" s="22" t="s">
        <v>60</v>
      </c>
      <c r="B3230" s="22" t="s">
        <v>401</v>
      </c>
      <c r="C3230" s="22" t="s">
        <v>63</v>
      </c>
      <c r="D3230" s="22" t="s">
        <v>61</v>
      </c>
      <c r="E3230" s="31">
        <v>42949.411932870367</v>
      </c>
      <c r="F3230" s="22" t="s">
        <v>27572</v>
      </c>
      <c r="G3230" s="22" t="s">
        <v>40271</v>
      </c>
      <c r="H3230" s="22" t="s">
        <v>74</v>
      </c>
      <c r="I3230" s="22" t="s">
        <v>4981</v>
      </c>
      <c r="J3230" s="37" t="s">
        <v>27574</v>
      </c>
      <c r="K3230" s="37" t="s">
        <v>27575</v>
      </c>
      <c r="L3230" s="37" t="s">
        <v>27575</v>
      </c>
      <c r="M3230" s="37" t="s">
        <v>40272</v>
      </c>
      <c r="N3230" s="37" t="s">
        <v>661</v>
      </c>
      <c r="O3230" s="37" t="s">
        <v>662</v>
      </c>
      <c r="P3230" s="22" t="s">
        <v>40256</v>
      </c>
      <c r="Q3230" s="22" t="s">
        <v>40257</v>
      </c>
      <c r="R3230" s="38">
        <v>0</v>
      </c>
    </row>
    <row r="3231" spans="1:18" ht="12.75">
      <c r="A3231" s="22" t="s">
        <v>60</v>
      </c>
      <c r="B3231" s="22" t="s">
        <v>401</v>
      </c>
      <c r="C3231" s="22" t="s">
        <v>63</v>
      </c>
      <c r="D3231" s="22" t="s">
        <v>61</v>
      </c>
      <c r="E3231" s="31">
        <v>42950.483773148146</v>
      </c>
      <c r="F3231" s="22" t="s">
        <v>27572</v>
      </c>
      <c r="G3231" s="22" t="s">
        <v>40273</v>
      </c>
      <c r="H3231" s="22" t="s">
        <v>74</v>
      </c>
      <c r="I3231" s="22" t="s">
        <v>7071</v>
      </c>
      <c r="J3231" s="37" t="s">
        <v>27574</v>
      </c>
      <c r="K3231" s="37" t="s">
        <v>27575</v>
      </c>
      <c r="L3231" s="37" t="s">
        <v>27575</v>
      </c>
      <c r="M3231" s="37" t="s">
        <v>40274</v>
      </c>
      <c r="N3231" s="37" t="s">
        <v>625</v>
      </c>
      <c r="O3231" s="37" t="s">
        <v>626</v>
      </c>
      <c r="P3231" s="22" t="s">
        <v>40275</v>
      </c>
      <c r="Q3231" s="22" t="s">
        <v>40276</v>
      </c>
      <c r="R3231" s="38">
        <v>0</v>
      </c>
    </row>
    <row r="3232" spans="1:18" ht="12.75">
      <c r="A3232" s="22" t="s">
        <v>60</v>
      </c>
      <c r="B3232" s="22" t="s">
        <v>401</v>
      </c>
      <c r="C3232" s="22" t="s">
        <v>63</v>
      </c>
      <c r="D3232" s="22" t="s">
        <v>61</v>
      </c>
      <c r="E3232" s="31">
        <v>42950.516226851847</v>
      </c>
      <c r="F3232" s="22" t="s">
        <v>27572</v>
      </c>
      <c r="G3232" s="22" t="s">
        <v>40277</v>
      </c>
      <c r="H3232" s="22" t="s">
        <v>74</v>
      </c>
      <c r="I3232" s="22" t="s">
        <v>2157</v>
      </c>
      <c r="J3232" s="37" t="s">
        <v>27574</v>
      </c>
      <c r="K3232" s="37" t="s">
        <v>27575</v>
      </c>
      <c r="L3232" s="37" t="s">
        <v>27575</v>
      </c>
      <c r="M3232" s="37" t="s">
        <v>40278</v>
      </c>
      <c r="N3232" s="37" t="s">
        <v>2158</v>
      </c>
      <c r="O3232" s="37" t="s">
        <v>2159</v>
      </c>
      <c r="P3232" s="22" t="s">
        <v>40265</v>
      </c>
      <c r="Q3232" s="22" t="s">
        <v>40266</v>
      </c>
      <c r="R3232" s="38">
        <v>0</v>
      </c>
    </row>
    <row r="3233" spans="1:18" ht="12.75">
      <c r="A3233" s="22" t="s">
        <v>60</v>
      </c>
      <c r="B3233" s="22" t="s">
        <v>401</v>
      </c>
      <c r="C3233" s="22" t="s">
        <v>63</v>
      </c>
      <c r="D3233" s="22" t="s">
        <v>61</v>
      </c>
      <c r="E3233" s="31">
        <v>42950.891817129625</v>
      </c>
      <c r="F3233" s="22" t="s">
        <v>27572</v>
      </c>
      <c r="G3233" s="22" t="s">
        <v>40279</v>
      </c>
      <c r="H3233" s="22" t="s">
        <v>74</v>
      </c>
      <c r="I3233" s="22" t="s">
        <v>5939</v>
      </c>
      <c r="J3233" s="37" t="s">
        <v>27574</v>
      </c>
      <c r="K3233" s="37" t="s">
        <v>27575</v>
      </c>
      <c r="L3233" s="37" t="s">
        <v>27575</v>
      </c>
      <c r="M3233" s="37" t="s">
        <v>40280</v>
      </c>
      <c r="N3233" s="37" t="s">
        <v>5457</v>
      </c>
      <c r="O3233" s="37" t="s">
        <v>5458</v>
      </c>
      <c r="P3233" s="22" t="s">
        <v>40281</v>
      </c>
      <c r="Q3233" s="22" t="s">
        <v>40282</v>
      </c>
      <c r="R3233" s="38">
        <v>0</v>
      </c>
    </row>
    <row r="3234" spans="1:18" ht="12.75">
      <c r="A3234" s="22" t="s">
        <v>60</v>
      </c>
      <c r="B3234" s="22" t="s">
        <v>401</v>
      </c>
      <c r="C3234" s="22" t="s">
        <v>63</v>
      </c>
      <c r="D3234" s="22" t="s">
        <v>61</v>
      </c>
      <c r="E3234" s="31">
        <v>42951.439363425925</v>
      </c>
      <c r="F3234" s="22" t="s">
        <v>27572</v>
      </c>
      <c r="G3234" s="22" t="s">
        <v>40283</v>
      </c>
      <c r="H3234" s="22" t="s">
        <v>74</v>
      </c>
      <c r="I3234" s="22" t="s">
        <v>9866</v>
      </c>
      <c r="J3234" s="37" t="s">
        <v>27574</v>
      </c>
      <c r="K3234" s="37" t="s">
        <v>27575</v>
      </c>
      <c r="L3234" s="37" t="s">
        <v>27575</v>
      </c>
      <c r="M3234" s="37" t="s">
        <v>40284</v>
      </c>
      <c r="N3234" s="37" t="s">
        <v>9867</v>
      </c>
      <c r="O3234" s="37" t="s">
        <v>9868</v>
      </c>
      <c r="P3234" s="22" t="s">
        <v>40285</v>
      </c>
      <c r="Q3234" s="22" t="s">
        <v>40286</v>
      </c>
      <c r="R3234" s="38">
        <v>0</v>
      </c>
    </row>
    <row r="3235" spans="1:18" ht="12.75">
      <c r="A3235" s="22" t="s">
        <v>60</v>
      </c>
      <c r="B3235" s="22" t="s">
        <v>401</v>
      </c>
      <c r="C3235" s="22" t="s">
        <v>63</v>
      </c>
      <c r="D3235" s="22" t="s">
        <v>61</v>
      </c>
      <c r="E3235" s="31">
        <v>42951.502569444441</v>
      </c>
      <c r="F3235" s="22" t="s">
        <v>27572</v>
      </c>
      <c r="G3235" s="22" t="s">
        <v>40287</v>
      </c>
      <c r="H3235" s="22" t="s">
        <v>74</v>
      </c>
      <c r="I3235" s="22" t="s">
        <v>40288</v>
      </c>
      <c r="J3235" s="37" t="s">
        <v>27574</v>
      </c>
      <c r="K3235" s="37" t="s">
        <v>27575</v>
      </c>
      <c r="L3235" s="37" t="s">
        <v>27575</v>
      </c>
      <c r="M3235" s="37" t="s">
        <v>40289</v>
      </c>
      <c r="N3235" s="37" t="s">
        <v>606</v>
      </c>
      <c r="O3235" s="37" t="s">
        <v>607</v>
      </c>
      <c r="P3235" s="22" t="s">
        <v>40290</v>
      </c>
      <c r="Q3235" s="22" t="s">
        <v>40291</v>
      </c>
      <c r="R3235" s="38">
        <v>0</v>
      </c>
    </row>
    <row r="3236" spans="1:18" ht="12.75">
      <c r="A3236" s="22" t="s">
        <v>60</v>
      </c>
      <c r="B3236" s="22" t="s">
        <v>401</v>
      </c>
      <c r="C3236" s="22" t="s">
        <v>63</v>
      </c>
      <c r="D3236" s="22" t="s">
        <v>61</v>
      </c>
      <c r="E3236" s="31">
        <v>42951.526863425926</v>
      </c>
      <c r="F3236" s="22" t="s">
        <v>27572</v>
      </c>
      <c r="G3236" s="22" t="s">
        <v>40292</v>
      </c>
      <c r="H3236" s="22" t="s">
        <v>74</v>
      </c>
      <c r="I3236" s="22" t="s">
        <v>1615</v>
      </c>
      <c r="J3236" s="37" t="s">
        <v>27574</v>
      </c>
      <c r="K3236" s="37" t="s">
        <v>27575</v>
      </c>
      <c r="L3236" s="37" t="s">
        <v>27575</v>
      </c>
      <c r="M3236" s="37" t="s">
        <v>40293</v>
      </c>
      <c r="N3236" s="37" t="s">
        <v>217</v>
      </c>
      <c r="O3236" s="37" t="s">
        <v>218</v>
      </c>
      <c r="P3236" s="22" t="s">
        <v>40294</v>
      </c>
      <c r="Q3236" s="22" t="s">
        <v>40295</v>
      </c>
      <c r="R3236" s="38">
        <v>0</v>
      </c>
    </row>
    <row r="3237" spans="1:18" ht="12.75">
      <c r="A3237" s="22" t="s">
        <v>60</v>
      </c>
      <c r="B3237" s="22" t="s">
        <v>401</v>
      </c>
      <c r="C3237" s="22" t="s">
        <v>63</v>
      </c>
      <c r="D3237" s="22" t="s">
        <v>61</v>
      </c>
      <c r="E3237" s="31">
        <v>42951.647349537037</v>
      </c>
      <c r="F3237" s="22" t="s">
        <v>27572</v>
      </c>
      <c r="G3237" s="22" t="s">
        <v>40296</v>
      </c>
      <c r="H3237" s="22" t="s">
        <v>74</v>
      </c>
      <c r="I3237" s="22" t="s">
        <v>1287</v>
      </c>
      <c r="J3237" s="37" t="s">
        <v>27574</v>
      </c>
      <c r="K3237" s="37" t="s">
        <v>27575</v>
      </c>
      <c r="L3237" s="37" t="s">
        <v>27575</v>
      </c>
      <c r="M3237" s="37" t="s">
        <v>40297</v>
      </c>
      <c r="N3237" s="37" t="s">
        <v>606</v>
      </c>
      <c r="O3237" s="37" t="s">
        <v>607</v>
      </c>
      <c r="P3237" s="22" t="s">
        <v>40290</v>
      </c>
      <c r="Q3237" s="22" t="s">
        <v>40291</v>
      </c>
      <c r="R3237" s="38">
        <v>0</v>
      </c>
    </row>
    <row r="3238" spans="1:18" ht="12.75">
      <c r="A3238" s="22" t="s">
        <v>60</v>
      </c>
      <c r="B3238" s="22" t="s">
        <v>401</v>
      </c>
      <c r="C3238" s="22" t="s">
        <v>63</v>
      </c>
      <c r="D3238" s="22" t="s">
        <v>61</v>
      </c>
      <c r="E3238" s="31">
        <v>42951.677523148144</v>
      </c>
      <c r="F3238" s="22" t="s">
        <v>27572</v>
      </c>
      <c r="G3238" s="22" t="s">
        <v>40298</v>
      </c>
      <c r="H3238" s="22" t="s">
        <v>74</v>
      </c>
      <c r="I3238" s="22" t="s">
        <v>40299</v>
      </c>
      <c r="J3238" s="37" t="s">
        <v>27574</v>
      </c>
      <c r="K3238" s="37" t="s">
        <v>27575</v>
      </c>
      <c r="L3238" s="37" t="s">
        <v>27575</v>
      </c>
      <c r="M3238" s="37" t="s">
        <v>40300</v>
      </c>
      <c r="N3238" s="37" t="s">
        <v>920</v>
      </c>
      <c r="O3238" s="37" t="s">
        <v>921</v>
      </c>
      <c r="P3238" s="22" t="s">
        <v>40301</v>
      </c>
      <c r="Q3238" s="22" t="s">
        <v>40302</v>
      </c>
      <c r="R3238" s="38">
        <v>0</v>
      </c>
    </row>
    <row r="3239" spans="1:18" ht="12.75">
      <c r="A3239" s="22" t="s">
        <v>60</v>
      </c>
      <c r="B3239" s="22" t="s">
        <v>401</v>
      </c>
      <c r="C3239" s="22" t="s">
        <v>63</v>
      </c>
      <c r="D3239" s="22" t="s">
        <v>61</v>
      </c>
      <c r="E3239" s="31">
        <v>42951.801180555551</v>
      </c>
      <c r="F3239" s="22" t="s">
        <v>27572</v>
      </c>
      <c r="G3239" s="22" t="s">
        <v>40303</v>
      </c>
      <c r="H3239" s="22" t="s">
        <v>74</v>
      </c>
      <c r="I3239" s="22" t="s">
        <v>40304</v>
      </c>
      <c r="J3239" s="37" t="s">
        <v>27574</v>
      </c>
      <c r="K3239" s="37" t="s">
        <v>27575</v>
      </c>
      <c r="L3239" s="37" t="s">
        <v>27575</v>
      </c>
      <c r="M3239" s="37" t="s">
        <v>40305</v>
      </c>
      <c r="N3239" s="37" t="s">
        <v>1082</v>
      </c>
      <c r="O3239" s="37" t="s">
        <v>1083</v>
      </c>
      <c r="P3239" s="22" t="s">
        <v>40306</v>
      </c>
      <c r="Q3239" s="22" t="s">
        <v>40307</v>
      </c>
      <c r="R3239" s="38">
        <v>0</v>
      </c>
    </row>
    <row r="3240" spans="1:18" ht="12.75">
      <c r="A3240" s="22" t="s">
        <v>60</v>
      </c>
      <c r="B3240" s="22" t="s">
        <v>401</v>
      </c>
      <c r="C3240" s="22" t="s">
        <v>63</v>
      </c>
      <c r="D3240" s="22" t="s">
        <v>61</v>
      </c>
      <c r="E3240" s="31">
        <v>42951.825300925921</v>
      </c>
      <c r="F3240" s="22" t="s">
        <v>27572</v>
      </c>
      <c r="G3240" s="22" t="s">
        <v>40308</v>
      </c>
      <c r="H3240" s="22" t="s">
        <v>74</v>
      </c>
      <c r="I3240" s="22" t="s">
        <v>40309</v>
      </c>
      <c r="J3240" s="37" t="s">
        <v>27574</v>
      </c>
      <c r="K3240" s="37" t="s">
        <v>27575</v>
      </c>
      <c r="L3240" s="37" t="s">
        <v>27575</v>
      </c>
      <c r="M3240" s="37" t="s">
        <v>40310</v>
      </c>
      <c r="N3240" s="37" t="s">
        <v>1082</v>
      </c>
      <c r="O3240" s="37" t="s">
        <v>1083</v>
      </c>
      <c r="P3240" s="22" t="s">
        <v>40306</v>
      </c>
      <c r="Q3240" s="22" t="s">
        <v>40307</v>
      </c>
      <c r="R3240" s="38">
        <v>0</v>
      </c>
    </row>
    <row r="3241" spans="1:18" ht="12.75">
      <c r="A3241" s="22" t="s">
        <v>60</v>
      </c>
      <c r="B3241" s="22" t="s">
        <v>401</v>
      </c>
      <c r="C3241" s="22" t="s">
        <v>63</v>
      </c>
      <c r="D3241" s="22" t="s">
        <v>61</v>
      </c>
      <c r="E3241" s="31">
        <v>42954.455462962964</v>
      </c>
      <c r="F3241" s="22" t="s">
        <v>27572</v>
      </c>
      <c r="G3241" s="22" t="s">
        <v>40311</v>
      </c>
      <c r="H3241" s="22" t="s">
        <v>74</v>
      </c>
      <c r="I3241" s="22" t="s">
        <v>7176</v>
      </c>
      <c r="J3241" s="37" t="s">
        <v>27574</v>
      </c>
      <c r="K3241" s="37" t="s">
        <v>27575</v>
      </c>
      <c r="L3241" s="37" t="s">
        <v>27575</v>
      </c>
      <c r="M3241" s="37" t="s">
        <v>40312</v>
      </c>
      <c r="N3241" s="37" t="s">
        <v>7177</v>
      </c>
      <c r="O3241" s="37" t="s">
        <v>7178</v>
      </c>
      <c r="P3241" s="22" t="s">
        <v>40313</v>
      </c>
      <c r="Q3241" s="22" t="s">
        <v>40313</v>
      </c>
      <c r="R3241" s="38">
        <v>0</v>
      </c>
    </row>
    <row r="3242" spans="1:18" ht="12.75">
      <c r="A3242" s="22" t="s">
        <v>60</v>
      </c>
      <c r="B3242" s="22" t="s">
        <v>401</v>
      </c>
      <c r="C3242" s="22" t="s">
        <v>63</v>
      </c>
      <c r="D3242" s="22" t="s">
        <v>61</v>
      </c>
      <c r="E3242" s="31">
        <v>42954.548425925925</v>
      </c>
      <c r="F3242" s="22" t="s">
        <v>27572</v>
      </c>
      <c r="G3242" s="22" t="s">
        <v>40314</v>
      </c>
      <c r="H3242" s="22" t="s">
        <v>74</v>
      </c>
      <c r="I3242" s="22" t="s">
        <v>4719</v>
      </c>
      <c r="J3242" s="37" t="s">
        <v>27574</v>
      </c>
      <c r="K3242" s="37" t="s">
        <v>27575</v>
      </c>
      <c r="L3242" s="37" t="s">
        <v>27575</v>
      </c>
      <c r="M3242" s="37" t="s">
        <v>40315</v>
      </c>
      <c r="N3242" s="37" t="s">
        <v>1644</v>
      </c>
      <c r="O3242" s="37" t="s">
        <v>1645</v>
      </c>
      <c r="P3242" s="22" t="s">
        <v>40316</v>
      </c>
      <c r="Q3242" s="22" t="s">
        <v>40317</v>
      </c>
      <c r="R3242" s="38">
        <v>0</v>
      </c>
    </row>
    <row r="3243" spans="1:18" ht="12.75">
      <c r="A3243" s="22" t="s">
        <v>60</v>
      </c>
      <c r="B3243" s="22" t="s">
        <v>401</v>
      </c>
      <c r="C3243" s="22" t="s">
        <v>63</v>
      </c>
      <c r="D3243" s="22" t="s">
        <v>61</v>
      </c>
      <c r="E3243" s="31">
        <v>42954.789479166662</v>
      </c>
      <c r="F3243" s="22" t="s">
        <v>27572</v>
      </c>
      <c r="G3243" s="22" t="s">
        <v>40318</v>
      </c>
      <c r="H3243" s="22" t="s">
        <v>74</v>
      </c>
      <c r="I3243" s="22" t="s">
        <v>7950</v>
      </c>
      <c r="J3243" s="37" t="s">
        <v>27574</v>
      </c>
      <c r="K3243" s="37" t="s">
        <v>27575</v>
      </c>
      <c r="L3243" s="37" t="s">
        <v>27575</v>
      </c>
      <c r="M3243" s="37" t="s">
        <v>40319</v>
      </c>
      <c r="N3243" s="37" t="s">
        <v>275</v>
      </c>
      <c r="O3243" s="37" t="s">
        <v>276</v>
      </c>
      <c r="P3243" s="22" t="s">
        <v>40320</v>
      </c>
      <c r="Q3243" s="22" t="s">
        <v>40321</v>
      </c>
      <c r="R3243" s="38">
        <v>0</v>
      </c>
    </row>
    <row r="3244" spans="1:18" ht="12.75">
      <c r="A3244" s="22" t="s">
        <v>60</v>
      </c>
      <c r="B3244" s="22" t="s">
        <v>401</v>
      </c>
      <c r="C3244" s="22" t="s">
        <v>63</v>
      </c>
      <c r="D3244" s="22" t="s">
        <v>61</v>
      </c>
      <c r="E3244" s="31">
        <v>42954.877106481479</v>
      </c>
      <c r="F3244" s="22" t="s">
        <v>27572</v>
      </c>
      <c r="G3244" s="22" t="s">
        <v>40322</v>
      </c>
      <c r="H3244" s="22" t="s">
        <v>74</v>
      </c>
      <c r="I3244" s="22" t="s">
        <v>5791</v>
      </c>
      <c r="J3244" s="37" t="s">
        <v>27574</v>
      </c>
      <c r="K3244" s="37" t="s">
        <v>27575</v>
      </c>
      <c r="L3244" s="37" t="s">
        <v>27575</v>
      </c>
      <c r="M3244" s="37" t="s">
        <v>40323</v>
      </c>
      <c r="N3244" s="37" t="s">
        <v>259</v>
      </c>
      <c r="O3244" s="37" t="s">
        <v>260</v>
      </c>
      <c r="P3244" s="22" t="s">
        <v>40324</v>
      </c>
      <c r="Q3244" s="22" t="s">
        <v>40325</v>
      </c>
      <c r="R3244" s="38">
        <v>0</v>
      </c>
    </row>
    <row r="3245" spans="1:18" ht="12.75">
      <c r="A3245" s="22" t="s">
        <v>60</v>
      </c>
      <c r="B3245" s="22" t="s">
        <v>401</v>
      </c>
      <c r="C3245" s="22" t="s">
        <v>63</v>
      </c>
      <c r="D3245" s="22" t="s">
        <v>61</v>
      </c>
      <c r="E3245" s="31">
        <v>42955.502291666664</v>
      </c>
      <c r="F3245" s="22" t="s">
        <v>27572</v>
      </c>
      <c r="G3245" s="22" t="s">
        <v>40326</v>
      </c>
      <c r="H3245" s="22" t="s">
        <v>74</v>
      </c>
      <c r="I3245" s="22" t="s">
        <v>8537</v>
      </c>
      <c r="J3245" s="37" t="s">
        <v>27574</v>
      </c>
      <c r="K3245" s="37" t="s">
        <v>27575</v>
      </c>
      <c r="L3245" s="37" t="s">
        <v>27575</v>
      </c>
      <c r="M3245" s="37" t="s">
        <v>40327</v>
      </c>
      <c r="N3245" s="37" t="s">
        <v>1644</v>
      </c>
      <c r="O3245" s="37" t="s">
        <v>1645</v>
      </c>
      <c r="P3245" s="22" t="s">
        <v>40328</v>
      </c>
      <c r="Q3245" s="22" t="s">
        <v>40329</v>
      </c>
      <c r="R3245" s="38">
        <v>0</v>
      </c>
    </row>
    <row r="3246" spans="1:18" ht="12.75">
      <c r="A3246" s="22" t="s">
        <v>60</v>
      </c>
      <c r="B3246" s="22" t="s">
        <v>401</v>
      </c>
      <c r="C3246" s="22" t="s">
        <v>63</v>
      </c>
      <c r="D3246" s="22" t="s">
        <v>61</v>
      </c>
      <c r="E3246" s="31">
        <v>42955.572430555556</v>
      </c>
      <c r="F3246" s="22" t="s">
        <v>27572</v>
      </c>
      <c r="G3246" s="22" t="s">
        <v>40330</v>
      </c>
      <c r="H3246" s="22" t="s">
        <v>74</v>
      </c>
      <c r="I3246" s="22" t="s">
        <v>5969</v>
      </c>
      <c r="J3246" s="37" t="s">
        <v>27574</v>
      </c>
      <c r="K3246" s="37" t="s">
        <v>27575</v>
      </c>
      <c r="L3246" s="37" t="s">
        <v>27575</v>
      </c>
      <c r="M3246" s="37" t="s">
        <v>40331</v>
      </c>
      <c r="N3246" s="37" t="s">
        <v>1082</v>
      </c>
      <c r="O3246" s="37" t="s">
        <v>1083</v>
      </c>
      <c r="P3246" s="22" t="s">
        <v>40332</v>
      </c>
      <c r="Q3246" s="22" t="s">
        <v>40333</v>
      </c>
      <c r="R3246" s="38">
        <v>0</v>
      </c>
    </row>
    <row r="3247" spans="1:18" ht="12.75">
      <c r="A3247" s="22" t="s">
        <v>60</v>
      </c>
      <c r="B3247" s="22" t="s">
        <v>401</v>
      </c>
      <c r="C3247" s="22" t="s">
        <v>63</v>
      </c>
      <c r="D3247" s="22" t="s">
        <v>61</v>
      </c>
      <c r="E3247" s="31">
        <v>42955.685995370368</v>
      </c>
      <c r="F3247" s="22" t="s">
        <v>27572</v>
      </c>
      <c r="G3247" s="22" t="s">
        <v>40334</v>
      </c>
      <c r="H3247" s="22" t="s">
        <v>74</v>
      </c>
      <c r="I3247" s="22" t="s">
        <v>6081</v>
      </c>
      <c r="J3247" s="37" t="s">
        <v>27574</v>
      </c>
      <c r="K3247" s="37" t="s">
        <v>27575</v>
      </c>
      <c r="L3247" s="37" t="s">
        <v>27575</v>
      </c>
      <c r="M3247" s="37" t="s">
        <v>40335</v>
      </c>
      <c r="N3247" s="37" t="s">
        <v>4819</v>
      </c>
      <c r="O3247" s="37" t="s">
        <v>4820</v>
      </c>
      <c r="P3247" s="22" t="s">
        <v>40336</v>
      </c>
      <c r="Q3247" s="22" t="s">
        <v>40337</v>
      </c>
      <c r="R3247" s="38">
        <v>0</v>
      </c>
    </row>
    <row r="3248" spans="1:18" ht="12.75">
      <c r="A3248" s="22" t="s">
        <v>60</v>
      </c>
      <c r="B3248" s="22" t="s">
        <v>401</v>
      </c>
      <c r="C3248" s="22" t="s">
        <v>63</v>
      </c>
      <c r="D3248" s="22" t="s">
        <v>61</v>
      </c>
      <c r="E3248" s="31">
        <v>42955.735474537032</v>
      </c>
      <c r="F3248" s="22" t="s">
        <v>27572</v>
      </c>
      <c r="G3248" s="22" t="s">
        <v>40338</v>
      </c>
      <c r="H3248" s="22" t="s">
        <v>74</v>
      </c>
      <c r="I3248" s="22" t="s">
        <v>3417</v>
      </c>
      <c r="J3248" s="37" t="s">
        <v>27574</v>
      </c>
      <c r="K3248" s="37" t="s">
        <v>27575</v>
      </c>
      <c r="L3248" s="37" t="s">
        <v>27575</v>
      </c>
      <c r="M3248" s="37" t="s">
        <v>40339</v>
      </c>
      <c r="N3248" s="37" t="s">
        <v>3418</v>
      </c>
      <c r="O3248" s="37" t="s">
        <v>3419</v>
      </c>
      <c r="P3248" s="22" t="s">
        <v>40340</v>
      </c>
      <c r="Q3248" s="22" t="s">
        <v>40341</v>
      </c>
      <c r="R3248" s="38">
        <v>0</v>
      </c>
    </row>
    <row r="3249" spans="1:18" ht="12.75">
      <c r="A3249" s="22" t="s">
        <v>60</v>
      </c>
      <c r="B3249" s="22" t="s">
        <v>401</v>
      </c>
      <c r="C3249" s="22" t="s">
        <v>63</v>
      </c>
      <c r="D3249" s="22" t="s">
        <v>61</v>
      </c>
      <c r="E3249" s="31">
        <v>42956.402951388889</v>
      </c>
      <c r="F3249" s="22" t="s">
        <v>27572</v>
      </c>
      <c r="G3249" s="22" t="s">
        <v>40342</v>
      </c>
      <c r="H3249" s="22" t="s">
        <v>74</v>
      </c>
      <c r="I3249" s="22" t="s">
        <v>40343</v>
      </c>
      <c r="J3249" s="37" t="s">
        <v>27574</v>
      </c>
      <c r="K3249" s="37" t="s">
        <v>27575</v>
      </c>
      <c r="L3249" s="37" t="s">
        <v>27575</v>
      </c>
      <c r="M3249" s="37" t="s">
        <v>40344</v>
      </c>
      <c r="N3249" s="37" t="s">
        <v>5495</v>
      </c>
      <c r="O3249" s="37" t="s">
        <v>5496</v>
      </c>
      <c r="P3249" s="22" t="s">
        <v>40345</v>
      </c>
      <c r="Q3249" s="22" t="s">
        <v>40346</v>
      </c>
      <c r="R3249" s="38">
        <v>0</v>
      </c>
    </row>
    <row r="3250" spans="1:18" ht="12.75">
      <c r="A3250" s="22" t="s">
        <v>60</v>
      </c>
      <c r="B3250" s="22" t="s">
        <v>401</v>
      </c>
      <c r="C3250" s="22" t="s">
        <v>63</v>
      </c>
      <c r="D3250" s="22" t="s">
        <v>61</v>
      </c>
      <c r="E3250" s="31">
        <v>42956.445219907408</v>
      </c>
      <c r="F3250" s="22" t="s">
        <v>27572</v>
      </c>
      <c r="G3250" s="22" t="s">
        <v>40347</v>
      </c>
      <c r="H3250" s="22" t="s">
        <v>74</v>
      </c>
      <c r="I3250" s="22" t="s">
        <v>3961</v>
      </c>
      <c r="J3250" s="37" t="s">
        <v>27574</v>
      </c>
      <c r="K3250" s="37" t="s">
        <v>27575</v>
      </c>
      <c r="L3250" s="37" t="s">
        <v>27575</v>
      </c>
      <c r="M3250" s="37" t="s">
        <v>40348</v>
      </c>
      <c r="N3250" s="37" t="s">
        <v>3962</v>
      </c>
      <c r="O3250" s="37" t="s">
        <v>3963</v>
      </c>
      <c r="P3250" s="22" t="s">
        <v>40349</v>
      </c>
      <c r="Q3250" s="22" t="s">
        <v>40350</v>
      </c>
      <c r="R3250" s="38">
        <v>0</v>
      </c>
    </row>
    <row r="3251" spans="1:18" ht="12.75">
      <c r="A3251" s="22" t="s">
        <v>60</v>
      </c>
      <c r="B3251" s="22" t="s">
        <v>401</v>
      </c>
      <c r="C3251" s="22" t="s">
        <v>63</v>
      </c>
      <c r="D3251" s="22" t="s">
        <v>61</v>
      </c>
      <c r="E3251" s="31">
        <v>42956.572951388887</v>
      </c>
      <c r="F3251" s="22" t="s">
        <v>27572</v>
      </c>
      <c r="G3251" s="22" t="s">
        <v>40351</v>
      </c>
      <c r="H3251" s="22" t="s">
        <v>74</v>
      </c>
      <c r="I3251" s="22" t="s">
        <v>7208</v>
      </c>
      <c r="J3251" s="37" t="s">
        <v>27574</v>
      </c>
      <c r="K3251" s="37" t="s">
        <v>27575</v>
      </c>
      <c r="L3251" s="37" t="s">
        <v>27575</v>
      </c>
      <c r="M3251" s="37" t="s">
        <v>40352</v>
      </c>
      <c r="N3251" s="37" t="s">
        <v>82</v>
      </c>
      <c r="O3251" s="37" t="s">
        <v>83</v>
      </c>
      <c r="P3251" s="22" t="s">
        <v>40353</v>
      </c>
      <c r="Q3251" s="22" t="s">
        <v>40354</v>
      </c>
      <c r="R3251" s="38">
        <v>0</v>
      </c>
    </row>
    <row r="3252" spans="1:18" ht="12.75">
      <c r="A3252" s="22" t="s">
        <v>60</v>
      </c>
      <c r="B3252" s="22" t="s">
        <v>401</v>
      </c>
      <c r="C3252" s="22" t="s">
        <v>63</v>
      </c>
      <c r="D3252" s="22" t="s">
        <v>61</v>
      </c>
      <c r="E3252" s="31">
        <v>42956.582638888889</v>
      </c>
      <c r="F3252" s="22" t="s">
        <v>27572</v>
      </c>
      <c r="G3252" s="22" t="s">
        <v>40355</v>
      </c>
      <c r="H3252" s="22" t="s">
        <v>74</v>
      </c>
      <c r="I3252" s="22" t="s">
        <v>6510</v>
      </c>
      <c r="J3252" s="37" t="s">
        <v>27574</v>
      </c>
      <c r="K3252" s="37" t="s">
        <v>27575</v>
      </c>
      <c r="L3252" s="37" t="s">
        <v>27575</v>
      </c>
      <c r="M3252" s="37" t="s">
        <v>40356</v>
      </c>
      <c r="N3252" s="37" t="s">
        <v>3103</v>
      </c>
      <c r="O3252" s="37" t="s">
        <v>3104</v>
      </c>
      <c r="P3252" s="22" t="s">
        <v>40357</v>
      </c>
      <c r="Q3252" s="22" t="s">
        <v>40358</v>
      </c>
      <c r="R3252" s="38">
        <v>0</v>
      </c>
    </row>
    <row r="3253" spans="1:18" ht="12.75">
      <c r="A3253" s="22" t="s">
        <v>60</v>
      </c>
      <c r="B3253" s="22" t="s">
        <v>401</v>
      </c>
      <c r="C3253" s="22" t="s">
        <v>63</v>
      </c>
      <c r="D3253" s="22" t="s">
        <v>61</v>
      </c>
      <c r="E3253" s="31">
        <v>42956.629814814813</v>
      </c>
      <c r="F3253" s="22" t="s">
        <v>27572</v>
      </c>
      <c r="G3253" s="22" t="s">
        <v>40359</v>
      </c>
      <c r="H3253" s="22" t="s">
        <v>74</v>
      </c>
      <c r="I3253" s="22" t="s">
        <v>403</v>
      </c>
      <c r="J3253" s="37" t="s">
        <v>27574</v>
      </c>
      <c r="K3253" s="37" t="s">
        <v>27575</v>
      </c>
      <c r="L3253" s="37" t="s">
        <v>27575</v>
      </c>
      <c r="M3253" s="37" t="s">
        <v>40360</v>
      </c>
      <c r="N3253" s="37" t="s">
        <v>404</v>
      </c>
      <c r="O3253" s="37" t="s">
        <v>405</v>
      </c>
      <c r="P3253" s="22" t="s">
        <v>40361</v>
      </c>
      <c r="Q3253" s="22" t="s">
        <v>40362</v>
      </c>
      <c r="R3253" s="38">
        <v>0</v>
      </c>
    </row>
    <row r="3254" spans="1:18" ht="12.75">
      <c r="A3254" s="22" t="s">
        <v>60</v>
      </c>
      <c r="B3254" s="22" t="s">
        <v>401</v>
      </c>
      <c r="C3254" s="22" t="s">
        <v>63</v>
      </c>
      <c r="D3254" s="22" t="s">
        <v>61</v>
      </c>
      <c r="E3254" s="31">
        <v>42957.490497685183</v>
      </c>
      <c r="F3254" s="22" t="s">
        <v>27572</v>
      </c>
      <c r="G3254" s="22" t="s">
        <v>40363</v>
      </c>
      <c r="H3254" s="22" t="s">
        <v>74</v>
      </c>
      <c r="I3254" s="22" t="s">
        <v>5712</v>
      </c>
      <c r="J3254" s="37" t="s">
        <v>27574</v>
      </c>
      <c r="K3254" s="37" t="s">
        <v>27575</v>
      </c>
      <c r="L3254" s="37" t="s">
        <v>27575</v>
      </c>
      <c r="M3254" s="37" t="s">
        <v>40364</v>
      </c>
      <c r="N3254" s="37" t="s">
        <v>5713</v>
      </c>
      <c r="O3254" s="37" t="s">
        <v>5714</v>
      </c>
      <c r="P3254" s="22" t="s">
        <v>40365</v>
      </c>
      <c r="Q3254" s="22" t="s">
        <v>40366</v>
      </c>
      <c r="R3254" s="38">
        <v>0</v>
      </c>
    </row>
    <row r="3255" spans="1:18" ht="12.75">
      <c r="A3255" s="22" t="s">
        <v>60</v>
      </c>
      <c r="B3255" s="22" t="s">
        <v>401</v>
      </c>
      <c r="C3255" s="22" t="s">
        <v>63</v>
      </c>
      <c r="D3255" s="22" t="s">
        <v>61</v>
      </c>
      <c r="E3255" s="31">
        <v>42957.502974537034</v>
      </c>
      <c r="F3255" s="22" t="s">
        <v>27572</v>
      </c>
      <c r="G3255" s="22" t="s">
        <v>40367</v>
      </c>
      <c r="H3255" s="22" t="s">
        <v>74</v>
      </c>
      <c r="I3255" s="22" t="s">
        <v>6273</v>
      </c>
      <c r="J3255" s="37" t="s">
        <v>27574</v>
      </c>
      <c r="K3255" s="37" t="s">
        <v>27575</v>
      </c>
      <c r="L3255" s="37" t="s">
        <v>27575</v>
      </c>
      <c r="M3255" s="37" t="s">
        <v>40368</v>
      </c>
      <c r="N3255" s="37" t="s">
        <v>6274</v>
      </c>
      <c r="O3255" s="37" t="s">
        <v>6275</v>
      </c>
      <c r="P3255" s="22" t="s">
        <v>40365</v>
      </c>
      <c r="Q3255" s="22" t="s">
        <v>40366</v>
      </c>
      <c r="R3255" s="38">
        <v>0</v>
      </c>
    </row>
    <row r="3256" spans="1:18" ht="12.75">
      <c r="A3256" s="22" t="s">
        <v>60</v>
      </c>
      <c r="B3256" s="22" t="s">
        <v>401</v>
      </c>
      <c r="C3256" s="22" t="s">
        <v>63</v>
      </c>
      <c r="D3256" s="22" t="s">
        <v>61</v>
      </c>
      <c r="E3256" s="31">
        <v>42957.602974537032</v>
      </c>
      <c r="F3256" s="22" t="s">
        <v>27572</v>
      </c>
      <c r="G3256" s="22" t="s">
        <v>40369</v>
      </c>
      <c r="H3256" s="22" t="s">
        <v>74</v>
      </c>
      <c r="I3256" s="22" t="s">
        <v>10977</v>
      </c>
      <c r="J3256" s="37" t="s">
        <v>27574</v>
      </c>
      <c r="K3256" s="37" t="s">
        <v>27575</v>
      </c>
      <c r="L3256" s="37" t="s">
        <v>27575</v>
      </c>
      <c r="M3256" s="37" t="s">
        <v>40370</v>
      </c>
      <c r="N3256" s="37" t="s">
        <v>10978</v>
      </c>
      <c r="O3256" s="37" t="s">
        <v>10979</v>
      </c>
      <c r="P3256" s="22" t="s">
        <v>40371</v>
      </c>
      <c r="Q3256" s="22" t="s">
        <v>40372</v>
      </c>
      <c r="R3256" s="38">
        <v>0</v>
      </c>
    </row>
    <row r="3257" spans="1:18" ht="12.75">
      <c r="A3257" s="22" t="s">
        <v>60</v>
      </c>
      <c r="B3257" s="22" t="s">
        <v>401</v>
      </c>
      <c r="C3257" s="22" t="s">
        <v>63</v>
      </c>
      <c r="D3257" s="22" t="s">
        <v>61</v>
      </c>
      <c r="E3257" s="31">
        <v>42957.608576388884</v>
      </c>
      <c r="F3257" s="22" t="s">
        <v>29426</v>
      </c>
      <c r="G3257" s="22" t="s">
        <v>40373</v>
      </c>
      <c r="H3257" s="22" t="s">
        <v>74</v>
      </c>
      <c r="I3257" s="22" t="s">
        <v>10981</v>
      </c>
      <c r="J3257" s="37" t="s">
        <v>27574</v>
      </c>
      <c r="K3257" s="37" t="s">
        <v>27575</v>
      </c>
      <c r="L3257" s="37" t="s">
        <v>27575</v>
      </c>
      <c r="M3257" s="37" t="s">
        <v>40374</v>
      </c>
      <c r="N3257" s="37" t="s">
        <v>10982</v>
      </c>
      <c r="O3257" s="37" t="s">
        <v>10983</v>
      </c>
      <c r="P3257" s="22" t="s">
        <v>40375</v>
      </c>
      <c r="Q3257" s="22" t="s">
        <v>40376</v>
      </c>
      <c r="R3257" s="38">
        <v>0</v>
      </c>
    </row>
    <row r="3258" spans="1:18" ht="12.75">
      <c r="A3258" s="22" t="s">
        <v>60</v>
      </c>
      <c r="B3258" s="22" t="s">
        <v>401</v>
      </c>
      <c r="C3258" s="22" t="s">
        <v>63</v>
      </c>
      <c r="D3258" s="22" t="s">
        <v>61</v>
      </c>
      <c r="E3258" s="31">
        <v>42958.430439814816</v>
      </c>
      <c r="F3258" s="22" t="s">
        <v>27572</v>
      </c>
      <c r="G3258" s="22" t="s">
        <v>40377</v>
      </c>
      <c r="H3258" s="22" t="s">
        <v>74</v>
      </c>
      <c r="I3258" s="22" t="s">
        <v>10463</v>
      </c>
      <c r="J3258" s="37" t="s">
        <v>27574</v>
      </c>
      <c r="K3258" s="37" t="s">
        <v>27575</v>
      </c>
      <c r="L3258" s="37" t="s">
        <v>27575</v>
      </c>
      <c r="M3258" s="37" t="s">
        <v>40378</v>
      </c>
      <c r="N3258" s="37" t="s">
        <v>10464</v>
      </c>
      <c r="O3258" s="37" t="s">
        <v>10465</v>
      </c>
      <c r="P3258" s="22" t="s">
        <v>40379</v>
      </c>
      <c r="Q3258" s="22" t="s">
        <v>40380</v>
      </c>
      <c r="R3258" s="38">
        <v>0</v>
      </c>
    </row>
    <row r="3259" spans="1:18" ht="12.75">
      <c r="A3259" s="22" t="s">
        <v>60</v>
      </c>
      <c r="B3259" s="22" t="s">
        <v>401</v>
      </c>
      <c r="C3259" s="22" t="s">
        <v>63</v>
      </c>
      <c r="D3259" s="22" t="s">
        <v>61</v>
      </c>
      <c r="E3259" s="31">
        <v>42958.524861111109</v>
      </c>
      <c r="F3259" s="22" t="s">
        <v>27572</v>
      </c>
      <c r="G3259" s="22" t="s">
        <v>40381</v>
      </c>
      <c r="H3259" s="22" t="s">
        <v>74</v>
      </c>
      <c r="I3259" s="22" t="s">
        <v>3806</v>
      </c>
      <c r="J3259" s="37" t="s">
        <v>27574</v>
      </c>
      <c r="K3259" s="37" t="s">
        <v>27575</v>
      </c>
      <c r="L3259" s="37" t="s">
        <v>27575</v>
      </c>
      <c r="M3259" s="37" t="s">
        <v>40382</v>
      </c>
      <c r="N3259" s="37" t="s">
        <v>3807</v>
      </c>
      <c r="O3259" s="37" t="s">
        <v>3808</v>
      </c>
      <c r="P3259" s="22" t="s">
        <v>40383</v>
      </c>
      <c r="Q3259" s="22" t="s">
        <v>40384</v>
      </c>
      <c r="R3259" s="38">
        <v>0</v>
      </c>
    </row>
    <row r="3260" spans="1:18" ht="12.75">
      <c r="A3260" s="22" t="s">
        <v>60</v>
      </c>
      <c r="B3260" s="22" t="s">
        <v>401</v>
      </c>
      <c r="C3260" s="22" t="s">
        <v>63</v>
      </c>
      <c r="D3260" s="22" t="s">
        <v>61</v>
      </c>
      <c r="E3260" s="31">
        <v>42958.698703703703</v>
      </c>
      <c r="F3260" s="22" t="s">
        <v>27572</v>
      </c>
      <c r="G3260" s="22" t="s">
        <v>40385</v>
      </c>
      <c r="H3260" s="22" t="s">
        <v>74</v>
      </c>
      <c r="I3260" s="22" t="s">
        <v>10393</v>
      </c>
      <c r="J3260" s="37" t="s">
        <v>27574</v>
      </c>
      <c r="K3260" s="37" t="s">
        <v>27575</v>
      </c>
      <c r="L3260" s="37" t="s">
        <v>27575</v>
      </c>
      <c r="M3260" s="37" t="s">
        <v>40386</v>
      </c>
      <c r="N3260" s="37" t="s">
        <v>611</v>
      </c>
      <c r="O3260" s="37" t="s">
        <v>612</v>
      </c>
      <c r="P3260" s="22" t="s">
        <v>40387</v>
      </c>
      <c r="Q3260" s="22" t="s">
        <v>40388</v>
      </c>
      <c r="R3260" s="38">
        <v>0</v>
      </c>
    </row>
    <row r="3261" spans="1:18" ht="12.75">
      <c r="A3261" s="22" t="s">
        <v>60</v>
      </c>
      <c r="B3261" s="22" t="s">
        <v>401</v>
      </c>
      <c r="C3261" s="22" t="s">
        <v>63</v>
      </c>
      <c r="D3261" s="22" t="s">
        <v>61</v>
      </c>
      <c r="E3261" s="31">
        <v>42959.45543981481</v>
      </c>
      <c r="F3261" s="22" t="s">
        <v>27572</v>
      </c>
      <c r="G3261" s="22" t="s">
        <v>40389</v>
      </c>
      <c r="H3261" s="22" t="s">
        <v>74</v>
      </c>
      <c r="I3261" s="22" t="s">
        <v>2165</v>
      </c>
      <c r="J3261" s="37" t="s">
        <v>27574</v>
      </c>
      <c r="K3261" s="37" t="s">
        <v>27575</v>
      </c>
      <c r="L3261" s="37" t="s">
        <v>27575</v>
      </c>
      <c r="M3261" s="37" t="s">
        <v>40390</v>
      </c>
      <c r="N3261" s="37" t="s">
        <v>2166</v>
      </c>
      <c r="O3261" s="37" t="s">
        <v>2167</v>
      </c>
      <c r="P3261" s="22" t="s">
        <v>40391</v>
      </c>
      <c r="Q3261" s="22" t="s">
        <v>40392</v>
      </c>
      <c r="R3261" s="38">
        <v>0</v>
      </c>
    </row>
    <row r="3262" spans="1:18" ht="12.75">
      <c r="A3262" s="22" t="s">
        <v>60</v>
      </c>
      <c r="B3262" s="22" t="s">
        <v>401</v>
      </c>
      <c r="C3262" s="22" t="s">
        <v>63</v>
      </c>
      <c r="D3262" s="22" t="s">
        <v>61</v>
      </c>
      <c r="E3262" s="31">
        <v>42960.786400462959</v>
      </c>
      <c r="F3262" s="22" t="s">
        <v>27572</v>
      </c>
      <c r="G3262" s="22" t="s">
        <v>40393</v>
      </c>
      <c r="H3262" s="22" t="s">
        <v>74</v>
      </c>
      <c r="I3262" s="22" t="s">
        <v>6650</v>
      </c>
      <c r="J3262" s="37" t="s">
        <v>27574</v>
      </c>
      <c r="K3262" s="37" t="s">
        <v>27575</v>
      </c>
      <c r="L3262" s="37" t="s">
        <v>27575</v>
      </c>
      <c r="M3262" s="37" t="s">
        <v>40394</v>
      </c>
      <c r="N3262" s="37" t="s">
        <v>6651</v>
      </c>
      <c r="O3262" s="37" t="s">
        <v>6652</v>
      </c>
      <c r="P3262" s="22" t="s">
        <v>40395</v>
      </c>
      <c r="Q3262" s="22" t="s">
        <v>40396</v>
      </c>
      <c r="R3262" s="38">
        <v>0</v>
      </c>
    </row>
    <row r="3263" spans="1:18" ht="12.75">
      <c r="A3263" s="22" t="s">
        <v>60</v>
      </c>
      <c r="B3263" s="22" t="s">
        <v>401</v>
      </c>
      <c r="C3263" s="22" t="s">
        <v>63</v>
      </c>
      <c r="D3263" s="22" t="s">
        <v>61</v>
      </c>
      <c r="E3263" s="31">
        <v>42960.790659722217</v>
      </c>
      <c r="F3263" s="22" t="s">
        <v>27572</v>
      </c>
      <c r="G3263" s="22" t="s">
        <v>40397</v>
      </c>
      <c r="H3263" s="22" t="s">
        <v>74</v>
      </c>
      <c r="I3263" s="22" t="s">
        <v>2601</v>
      </c>
      <c r="J3263" s="37" t="s">
        <v>27574</v>
      </c>
      <c r="K3263" s="37" t="s">
        <v>27575</v>
      </c>
      <c r="L3263" s="37" t="s">
        <v>27575</v>
      </c>
      <c r="M3263" s="37" t="s">
        <v>40398</v>
      </c>
      <c r="N3263" s="37" t="s">
        <v>2602</v>
      </c>
      <c r="O3263" s="37" t="s">
        <v>2603</v>
      </c>
      <c r="P3263" s="22" t="s">
        <v>40395</v>
      </c>
      <c r="Q3263" s="22" t="s">
        <v>40396</v>
      </c>
      <c r="R3263" s="38">
        <v>0</v>
      </c>
    </row>
    <row r="3264" spans="1:18" ht="12.75">
      <c r="A3264" s="22" t="s">
        <v>60</v>
      </c>
      <c r="B3264" s="22" t="s">
        <v>401</v>
      </c>
      <c r="C3264" s="22" t="s">
        <v>63</v>
      </c>
      <c r="D3264" s="22" t="s">
        <v>61</v>
      </c>
      <c r="E3264" s="31">
        <v>42961.443240740737</v>
      </c>
      <c r="F3264" s="22" t="s">
        <v>27572</v>
      </c>
      <c r="G3264" s="22" t="s">
        <v>40399</v>
      </c>
      <c r="H3264" s="22" t="s">
        <v>74</v>
      </c>
      <c r="I3264" s="22" t="s">
        <v>11098</v>
      </c>
      <c r="J3264" s="37" t="s">
        <v>27574</v>
      </c>
      <c r="K3264" s="37" t="s">
        <v>27575</v>
      </c>
      <c r="L3264" s="37" t="s">
        <v>27575</v>
      </c>
      <c r="M3264" s="37" t="s">
        <v>40400</v>
      </c>
      <c r="N3264" s="37" t="s">
        <v>101</v>
      </c>
      <c r="O3264" s="37" t="s">
        <v>102</v>
      </c>
      <c r="P3264" s="22" t="s">
        <v>40401</v>
      </c>
      <c r="Q3264" s="22" t="s">
        <v>40402</v>
      </c>
      <c r="R3264" s="38">
        <v>0</v>
      </c>
    </row>
    <row r="3265" spans="1:18" ht="12.75">
      <c r="A3265" s="22" t="s">
        <v>60</v>
      </c>
      <c r="B3265" s="22" t="s">
        <v>401</v>
      </c>
      <c r="C3265" s="22" t="s">
        <v>63</v>
      </c>
      <c r="D3265" s="22" t="s">
        <v>61</v>
      </c>
      <c r="E3265" s="31">
        <v>42961.730277777773</v>
      </c>
      <c r="F3265" s="22" t="s">
        <v>27572</v>
      </c>
      <c r="G3265" s="22" t="s">
        <v>40403</v>
      </c>
      <c r="H3265" s="22" t="s">
        <v>74</v>
      </c>
      <c r="I3265" s="22" t="s">
        <v>40404</v>
      </c>
      <c r="J3265" s="37" t="s">
        <v>27574</v>
      </c>
      <c r="K3265" s="37" t="s">
        <v>27575</v>
      </c>
      <c r="L3265" s="37" t="s">
        <v>27575</v>
      </c>
      <c r="M3265" s="37" t="s">
        <v>40405</v>
      </c>
      <c r="N3265" s="37" t="s">
        <v>1973</v>
      </c>
      <c r="O3265" s="37" t="s">
        <v>1974</v>
      </c>
      <c r="P3265" s="22" t="s">
        <v>40406</v>
      </c>
      <c r="Q3265" s="22" t="s">
        <v>40407</v>
      </c>
      <c r="R3265" s="38">
        <v>0</v>
      </c>
    </row>
    <row r="3266" spans="1:18" ht="12.75">
      <c r="A3266" s="22" t="s">
        <v>60</v>
      </c>
      <c r="B3266" s="22" t="s">
        <v>401</v>
      </c>
      <c r="C3266" s="22" t="s">
        <v>63</v>
      </c>
      <c r="D3266" s="22" t="s">
        <v>61</v>
      </c>
      <c r="E3266" s="31">
        <v>42961.734270833331</v>
      </c>
      <c r="F3266" s="22" t="s">
        <v>27572</v>
      </c>
      <c r="G3266" s="22" t="s">
        <v>40408</v>
      </c>
      <c r="H3266" s="22" t="s">
        <v>74</v>
      </c>
      <c r="I3266" s="22" t="s">
        <v>1972</v>
      </c>
      <c r="J3266" s="37" t="s">
        <v>27574</v>
      </c>
      <c r="K3266" s="37" t="s">
        <v>27575</v>
      </c>
      <c r="L3266" s="37" t="s">
        <v>27575</v>
      </c>
      <c r="M3266" s="37" t="s">
        <v>40409</v>
      </c>
      <c r="N3266" s="37" t="s">
        <v>1973</v>
      </c>
      <c r="O3266" s="37" t="s">
        <v>1974</v>
      </c>
      <c r="P3266" s="22" t="s">
        <v>40406</v>
      </c>
      <c r="Q3266" s="22" t="s">
        <v>40407</v>
      </c>
      <c r="R3266" s="38">
        <v>0</v>
      </c>
    </row>
    <row r="3267" spans="1:18" ht="12.75">
      <c r="A3267" s="22" t="s">
        <v>60</v>
      </c>
      <c r="B3267" s="22" t="s">
        <v>401</v>
      </c>
      <c r="C3267" s="22" t="s">
        <v>63</v>
      </c>
      <c r="D3267" s="22" t="s">
        <v>61</v>
      </c>
      <c r="E3267" s="31">
        <v>42962.67690972222</v>
      </c>
      <c r="F3267" s="22" t="s">
        <v>27572</v>
      </c>
      <c r="G3267" s="22" t="s">
        <v>40410</v>
      </c>
      <c r="H3267" s="22" t="s">
        <v>74</v>
      </c>
      <c r="I3267" s="22" t="s">
        <v>8065</v>
      </c>
      <c r="J3267" s="37" t="s">
        <v>27574</v>
      </c>
      <c r="K3267" s="37" t="s">
        <v>27575</v>
      </c>
      <c r="L3267" s="37" t="s">
        <v>27575</v>
      </c>
      <c r="M3267" s="37" t="s">
        <v>40411</v>
      </c>
      <c r="N3267" s="37" t="s">
        <v>2859</v>
      </c>
      <c r="O3267" s="37" t="s">
        <v>2860</v>
      </c>
      <c r="P3267" s="22" t="s">
        <v>40412</v>
      </c>
      <c r="Q3267" s="22" t="s">
        <v>40413</v>
      </c>
      <c r="R3267" s="38">
        <v>0</v>
      </c>
    </row>
    <row r="3268" spans="1:18" ht="12.75">
      <c r="A3268" s="22" t="s">
        <v>60</v>
      </c>
      <c r="B3268" s="22" t="s">
        <v>401</v>
      </c>
      <c r="C3268" s="22" t="s">
        <v>63</v>
      </c>
      <c r="D3268" s="22" t="s">
        <v>61</v>
      </c>
      <c r="E3268" s="31">
        <v>42963.419247685182</v>
      </c>
      <c r="F3268" s="22" t="s">
        <v>27572</v>
      </c>
      <c r="G3268" s="22" t="s">
        <v>40414</v>
      </c>
      <c r="H3268" s="22" t="s">
        <v>74</v>
      </c>
      <c r="I3268" s="22" t="s">
        <v>11002</v>
      </c>
      <c r="J3268" s="37" t="s">
        <v>27574</v>
      </c>
      <c r="K3268" s="37" t="s">
        <v>27575</v>
      </c>
      <c r="L3268" s="37" t="s">
        <v>27575</v>
      </c>
      <c r="M3268" s="37" t="s">
        <v>40415</v>
      </c>
      <c r="N3268" s="37" t="s">
        <v>1945</v>
      </c>
      <c r="O3268" s="37" t="s">
        <v>1946</v>
      </c>
      <c r="P3268" s="22" t="s">
        <v>40416</v>
      </c>
      <c r="Q3268" s="22" t="s">
        <v>40417</v>
      </c>
      <c r="R3268" s="38">
        <v>0</v>
      </c>
    </row>
    <row r="3269" spans="1:18" ht="12.75">
      <c r="A3269" s="22" t="s">
        <v>60</v>
      </c>
      <c r="B3269" s="22" t="s">
        <v>401</v>
      </c>
      <c r="C3269" s="22" t="s">
        <v>63</v>
      </c>
      <c r="D3269" s="22" t="s">
        <v>61</v>
      </c>
      <c r="E3269" s="31">
        <v>42963.432581018518</v>
      </c>
      <c r="F3269" s="22" t="s">
        <v>27572</v>
      </c>
      <c r="G3269" s="22" t="s">
        <v>40418</v>
      </c>
      <c r="H3269" s="22" t="s">
        <v>74</v>
      </c>
      <c r="I3269" s="22" t="s">
        <v>40419</v>
      </c>
      <c r="J3269" s="37" t="s">
        <v>27574</v>
      </c>
      <c r="K3269" s="37" t="s">
        <v>27575</v>
      </c>
      <c r="L3269" s="37" t="s">
        <v>27575</v>
      </c>
      <c r="M3269" s="37" t="s">
        <v>40420</v>
      </c>
      <c r="N3269" s="37" t="s">
        <v>105</v>
      </c>
      <c r="O3269" s="37" t="s">
        <v>106</v>
      </c>
      <c r="P3269" s="22" t="s">
        <v>40421</v>
      </c>
      <c r="Q3269" s="22" t="s">
        <v>40422</v>
      </c>
      <c r="R3269" s="38">
        <v>0</v>
      </c>
    </row>
    <row r="3270" spans="1:18" ht="12.75">
      <c r="A3270" s="22" t="s">
        <v>60</v>
      </c>
      <c r="B3270" s="22" t="s">
        <v>401</v>
      </c>
      <c r="C3270" s="22" t="s">
        <v>63</v>
      </c>
      <c r="D3270" s="22" t="s">
        <v>61</v>
      </c>
      <c r="E3270" s="31">
        <v>42963.496724537035</v>
      </c>
      <c r="F3270" s="22" t="s">
        <v>27572</v>
      </c>
      <c r="G3270" s="22" t="s">
        <v>40423</v>
      </c>
      <c r="H3270" s="22" t="s">
        <v>74</v>
      </c>
      <c r="I3270" s="22" t="s">
        <v>3411</v>
      </c>
      <c r="J3270" s="37" t="s">
        <v>27574</v>
      </c>
      <c r="K3270" s="37" t="s">
        <v>27575</v>
      </c>
      <c r="L3270" s="37" t="s">
        <v>27575</v>
      </c>
      <c r="M3270" s="37" t="s">
        <v>40424</v>
      </c>
      <c r="N3270" s="37" t="s">
        <v>144</v>
      </c>
      <c r="O3270" s="37" t="s">
        <v>145</v>
      </c>
      <c r="P3270" s="22" t="s">
        <v>40425</v>
      </c>
      <c r="Q3270" s="22" t="s">
        <v>40426</v>
      </c>
      <c r="R3270" s="38">
        <v>0</v>
      </c>
    </row>
    <row r="3271" spans="1:18" ht="12.75">
      <c r="A3271" s="22" t="s">
        <v>60</v>
      </c>
      <c r="B3271" s="22" t="s">
        <v>401</v>
      </c>
      <c r="C3271" s="22" t="s">
        <v>63</v>
      </c>
      <c r="D3271" s="22" t="s">
        <v>61</v>
      </c>
      <c r="E3271" s="31">
        <v>42963.628194444442</v>
      </c>
      <c r="F3271" s="22" t="s">
        <v>27572</v>
      </c>
      <c r="G3271" s="22" t="s">
        <v>40427</v>
      </c>
      <c r="H3271" s="22" t="s">
        <v>74</v>
      </c>
      <c r="I3271" s="22" t="s">
        <v>9603</v>
      </c>
      <c r="J3271" s="37" t="s">
        <v>27574</v>
      </c>
      <c r="K3271" s="37" t="s">
        <v>27575</v>
      </c>
      <c r="L3271" s="37" t="s">
        <v>27575</v>
      </c>
      <c r="M3271" s="37" t="s">
        <v>40428</v>
      </c>
      <c r="N3271" s="37" t="s">
        <v>105</v>
      </c>
      <c r="O3271" s="37" t="s">
        <v>106</v>
      </c>
      <c r="P3271" s="22" t="s">
        <v>40429</v>
      </c>
      <c r="Q3271" s="22" t="s">
        <v>40430</v>
      </c>
      <c r="R3271" s="38">
        <v>0</v>
      </c>
    </row>
    <row r="3272" spans="1:18" ht="12.75">
      <c r="A3272" s="22" t="s">
        <v>60</v>
      </c>
      <c r="B3272" s="22" t="s">
        <v>401</v>
      </c>
      <c r="C3272" s="22" t="s">
        <v>63</v>
      </c>
      <c r="D3272" s="22" t="s">
        <v>61</v>
      </c>
      <c r="E3272" s="31">
        <v>42963.630219907405</v>
      </c>
      <c r="F3272" s="22" t="s">
        <v>27572</v>
      </c>
      <c r="G3272" s="22" t="s">
        <v>40431</v>
      </c>
      <c r="H3272" s="22" t="s">
        <v>74</v>
      </c>
      <c r="I3272" s="22" t="s">
        <v>40432</v>
      </c>
      <c r="J3272" s="37" t="s">
        <v>27574</v>
      </c>
      <c r="K3272" s="37" t="s">
        <v>27575</v>
      </c>
      <c r="L3272" s="37" t="s">
        <v>27575</v>
      </c>
      <c r="M3272" s="37" t="s">
        <v>40433</v>
      </c>
      <c r="N3272" s="37" t="s">
        <v>105</v>
      </c>
      <c r="O3272" s="37" t="s">
        <v>106</v>
      </c>
      <c r="P3272" s="22" t="s">
        <v>40429</v>
      </c>
      <c r="Q3272" s="22" t="s">
        <v>40430</v>
      </c>
      <c r="R3272" s="38">
        <v>0</v>
      </c>
    </row>
    <row r="3273" spans="1:18" ht="12.75">
      <c r="A3273" s="22" t="s">
        <v>60</v>
      </c>
      <c r="B3273" s="22" t="s">
        <v>401</v>
      </c>
      <c r="C3273" s="22" t="s">
        <v>63</v>
      </c>
      <c r="D3273" s="22" t="s">
        <v>61</v>
      </c>
      <c r="E3273" s="31">
        <v>42963.674675925926</v>
      </c>
      <c r="F3273" s="22" t="s">
        <v>27572</v>
      </c>
      <c r="G3273" s="22" t="s">
        <v>40434</v>
      </c>
      <c r="H3273" s="22" t="s">
        <v>74</v>
      </c>
      <c r="I3273" s="22" t="s">
        <v>8345</v>
      </c>
      <c r="J3273" s="37" t="s">
        <v>27574</v>
      </c>
      <c r="K3273" s="37" t="s">
        <v>27575</v>
      </c>
      <c r="L3273" s="37" t="s">
        <v>27575</v>
      </c>
      <c r="M3273" s="37" t="s">
        <v>40435</v>
      </c>
      <c r="N3273" s="37" t="s">
        <v>3792</v>
      </c>
      <c r="O3273" s="37" t="s">
        <v>3793</v>
      </c>
      <c r="P3273" s="22" t="s">
        <v>40436</v>
      </c>
      <c r="Q3273" s="22" t="s">
        <v>39558</v>
      </c>
      <c r="R3273" s="38">
        <v>0</v>
      </c>
    </row>
    <row r="3274" spans="1:18" ht="12.75">
      <c r="A3274" s="22" t="s">
        <v>60</v>
      </c>
      <c r="B3274" s="22" t="s">
        <v>401</v>
      </c>
      <c r="C3274" s="22" t="s">
        <v>63</v>
      </c>
      <c r="D3274" s="22" t="s">
        <v>61</v>
      </c>
      <c r="E3274" s="31">
        <v>42963.729201388887</v>
      </c>
      <c r="F3274" s="22" t="s">
        <v>27572</v>
      </c>
      <c r="G3274" s="22" t="s">
        <v>40437</v>
      </c>
      <c r="H3274" s="22" t="s">
        <v>74</v>
      </c>
      <c r="I3274" s="22" t="s">
        <v>3366</v>
      </c>
      <c r="J3274" s="37" t="s">
        <v>27574</v>
      </c>
      <c r="K3274" s="37" t="s">
        <v>27575</v>
      </c>
      <c r="L3274" s="37" t="s">
        <v>27575</v>
      </c>
      <c r="M3274" s="37" t="s">
        <v>40438</v>
      </c>
      <c r="N3274" s="37" t="s">
        <v>611</v>
      </c>
      <c r="O3274" s="37" t="s">
        <v>612</v>
      </c>
      <c r="P3274" s="22" t="s">
        <v>40439</v>
      </c>
      <c r="Q3274" s="22" t="s">
        <v>40440</v>
      </c>
      <c r="R3274" s="38">
        <v>0</v>
      </c>
    </row>
    <row r="3275" spans="1:18" ht="12.75">
      <c r="A3275" s="22" t="s">
        <v>60</v>
      </c>
      <c r="B3275" s="22" t="s">
        <v>401</v>
      </c>
      <c r="C3275" s="22" t="s">
        <v>63</v>
      </c>
      <c r="D3275" s="22" t="s">
        <v>61</v>
      </c>
      <c r="E3275" s="31">
        <v>42964.516099537039</v>
      </c>
      <c r="F3275" s="22" t="s">
        <v>27572</v>
      </c>
      <c r="G3275" s="22" t="s">
        <v>40441</v>
      </c>
      <c r="H3275" s="22" t="s">
        <v>74</v>
      </c>
      <c r="I3275" s="22" t="s">
        <v>9053</v>
      </c>
      <c r="J3275" s="37" t="s">
        <v>27574</v>
      </c>
      <c r="K3275" s="37" t="s">
        <v>27575</v>
      </c>
      <c r="L3275" s="37" t="s">
        <v>27575</v>
      </c>
      <c r="M3275" s="37" t="s">
        <v>40442</v>
      </c>
      <c r="N3275" s="37" t="s">
        <v>1656</v>
      </c>
      <c r="O3275" s="37" t="s">
        <v>1657</v>
      </c>
      <c r="P3275" s="22" t="s">
        <v>40443</v>
      </c>
      <c r="Q3275" s="22" t="s">
        <v>40444</v>
      </c>
      <c r="R3275" s="38">
        <v>0</v>
      </c>
    </row>
    <row r="3276" spans="1:18" ht="12.75">
      <c r="A3276" s="22" t="s">
        <v>60</v>
      </c>
      <c r="B3276" s="22" t="s">
        <v>401</v>
      </c>
      <c r="C3276" s="22" t="s">
        <v>63</v>
      </c>
      <c r="D3276" s="22" t="s">
        <v>61</v>
      </c>
      <c r="E3276" s="31">
        <v>42964.55028935185</v>
      </c>
      <c r="F3276" s="22" t="s">
        <v>27572</v>
      </c>
      <c r="G3276" s="22" t="s">
        <v>40445</v>
      </c>
      <c r="H3276" s="22" t="s">
        <v>74</v>
      </c>
      <c r="I3276" s="22" t="s">
        <v>40446</v>
      </c>
      <c r="J3276" s="37" t="s">
        <v>27574</v>
      </c>
      <c r="K3276" s="37" t="s">
        <v>27575</v>
      </c>
      <c r="L3276" s="37" t="s">
        <v>27575</v>
      </c>
      <c r="M3276" s="37" t="s">
        <v>40447</v>
      </c>
      <c r="N3276" s="37" t="s">
        <v>8173</v>
      </c>
      <c r="O3276" s="37" t="s">
        <v>8174</v>
      </c>
      <c r="P3276" s="22" t="s">
        <v>40448</v>
      </c>
      <c r="Q3276" s="22" t="s">
        <v>40449</v>
      </c>
      <c r="R3276" s="38">
        <v>0</v>
      </c>
    </row>
    <row r="3277" spans="1:18" ht="12.75">
      <c r="A3277" s="22" t="s">
        <v>60</v>
      </c>
      <c r="B3277" s="22" t="s">
        <v>401</v>
      </c>
      <c r="C3277" s="22" t="s">
        <v>63</v>
      </c>
      <c r="D3277" s="22" t="s">
        <v>61</v>
      </c>
      <c r="E3277" s="31">
        <v>42964.55159722222</v>
      </c>
      <c r="F3277" s="22" t="s">
        <v>27572</v>
      </c>
      <c r="G3277" s="22" t="s">
        <v>40450</v>
      </c>
      <c r="H3277" s="22" t="s">
        <v>74</v>
      </c>
      <c r="I3277" s="22" t="s">
        <v>40451</v>
      </c>
      <c r="J3277" s="37" t="s">
        <v>27574</v>
      </c>
      <c r="K3277" s="37" t="s">
        <v>27575</v>
      </c>
      <c r="L3277" s="37" t="s">
        <v>27575</v>
      </c>
      <c r="M3277" s="37" t="s">
        <v>40452</v>
      </c>
      <c r="N3277" s="37" t="s">
        <v>8173</v>
      </c>
      <c r="O3277" s="37" t="s">
        <v>8174</v>
      </c>
      <c r="P3277" s="22" t="s">
        <v>40448</v>
      </c>
      <c r="Q3277" s="22" t="s">
        <v>40449</v>
      </c>
      <c r="R3277" s="38">
        <v>0</v>
      </c>
    </row>
    <row r="3278" spans="1:18" ht="12.75">
      <c r="A3278" s="22" t="s">
        <v>60</v>
      </c>
      <c r="B3278" s="22" t="s">
        <v>401</v>
      </c>
      <c r="C3278" s="22" t="s">
        <v>63</v>
      </c>
      <c r="D3278" s="22" t="s">
        <v>61</v>
      </c>
      <c r="E3278" s="31">
        <v>42964.561620370368</v>
      </c>
      <c r="F3278" s="22" t="s">
        <v>27572</v>
      </c>
      <c r="G3278" s="22" t="s">
        <v>40453</v>
      </c>
      <c r="H3278" s="22" t="s">
        <v>74</v>
      </c>
      <c r="I3278" s="22" t="s">
        <v>4279</v>
      </c>
      <c r="J3278" s="37" t="s">
        <v>27574</v>
      </c>
      <c r="K3278" s="37" t="s">
        <v>27575</v>
      </c>
      <c r="L3278" s="37" t="s">
        <v>27575</v>
      </c>
      <c r="M3278" s="37" t="s">
        <v>40454</v>
      </c>
      <c r="N3278" s="37" t="s">
        <v>1644</v>
      </c>
      <c r="O3278" s="37" t="s">
        <v>1645</v>
      </c>
      <c r="P3278" s="22" t="s">
        <v>40455</v>
      </c>
      <c r="Q3278" s="22" t="s">
        <v>40456</v>
      </c>
      <c r="R3278" s="38">
        <v>0</v>
      </c>
    </row>
    <row r="3279" spans="1:18" ht="12.75">
      <c r="A3279" s="22" t="s">
        <v>60</v>
      </c>
      <c r="B3279" s="22" t="s">
        <v>401</v>
      </c>
      <c r="C3279" s="22" t="s">
        <v>63</v>
      </c>
      <c r="D3279" s="22" t="s">
        <v>61</v>
      </c>
      <c r="E3279" s="31">
        <v>42965.571284722224</v>
      </c>
      <c r="F3279" s="22" t="s">
        <v>27572</v>
      </c>
      <c r="G3279" s="22" t="s">
        <v>40457</v>
      </c>
      <c r="H3279" s="22" t="s">
        <v>74</v>
      </c>
      <c r="I3279" s="22" t="s">
        <v>3027</v>
      </c>
      <c r="J3279" s="37" t="s">
        <v>27574</v>
      </c>
      <c r="K3279" s="37" t="s">
        <v>27575</v>
      </c>
      <c r="L3279" s="37" t="s">
        <v>27575</v>
      </c>
      <c r="M3279" s="37" t="s">
        <v>40458</v>
      </c>
      <c r="N3279" s="37" t="s">
        <v>144</v>
      </c>
      <c r="O3279" s="37" t="s">
        <v>145</v>
      </c>
      <c r="P3279" s="22" t="s">
        <v>40459</v>
      </c>
      <c r="Q3279" s="22" t="s">
        <v>40460</v>
      </c>
      <c r="R3279" s="38">
        <v>0</v>
      </c>
    </row>
    <row r="3280" spans="1:18" ht="12.75">
      <c r="A3280" s="22" t="s">
        <v>60</v>
      </c>
      <c r="B3280" s="22" t="s">
        <v>401</v>
      </c>
      <c r="C3280" s="22" t="s">
        <v>63</v>
      </c>
      <c r="D3280" s="22" t="s">
        <v>61</v>
      </c>
      <c r="E3280" s="31">
        <v>42965.575925925921</v>
      </c>
      <c r="F3280" s="22" t="s">
        <v>27572</v>
      </c>
      <c r="G3280" s="22" t="s">
        <v>40461</v>
      </c>
      <c r="H3280" s="22" t="s">
        <v>74</v>
      </c>
      <c r="I3280" s="22" t="s">
        <v>1611</v>
      </c>
      <c r="J3280" s="37" t="s">
        <v>27574</v>
      </c>
      <c r="K3280" s="37" t="s">
        <v>27575</v>
      </c>
      <c r="L3280" s="37" t="s">
        <v>27575</v>
      </c>
      <c r="M3280" s="37" t="s">
        <v>40462</v>
      </c>
      <c r="N3280" s="37" t="s">
        <v>1612</v>
      </c>
      <c r="O3280" s="37" t="s">
        <v>1613</v>
      </c>
      <c r="P3280" s="22" t="s">
        <v>40463</v>
      </c>
      <c r="Q3280" s="22" t="s">
        <v>40464</v>
      </c>
      <c r="R3280" s="38">
        <v>0</v>
      </c>
    </row>
    <row r="3281" spans="1:18" ht="12.75">
      <c r="A3281" s="22" t="s">
        <v>60</v>
      </c>
      <c r="B3281" s="22" t="s">
        <v>401</v>
      </c>
      <c r="C3281" s="22" t="s">
        <v>63</v>
      </c>
      <c r="D3281" s="22" t="s">
        <v>61</v>
      </c>
      <c r="E3281" s="31">
        <v>42965.590451388889</v>
      </c>
      <c r="F3281" s="22" t="s">
        <v>27572</v>
      </c>
      <c r="G3281" s="22" t="s">
        <v>40465</v>
      </c>
      <c r="H3281" s="22" t="s">
        <v>74</v>
      </c>
      <c r="I3281" s="22" t="s">
        <v>10759</v>
      </c>
      <c r="J3281" s="37" t="s">
        <v>27574</v>
      </c>
      <c r="K3281" s="37" t="s">
        <v>27575</v>
      </c>
      <c r="L3281" s="37" t="s">
        <v>27575</v>
      </c>
      <c r="M3281" s="37" t="s">
        <v>40466</v>
      </c>
      <c r="N3281" s="37" t="s">
        <v>7128</v>
      </c>
      <c r="O3281" s="37" t="s">
        <v>7129</v>
      </c>
      <c r="P3281" s="22" t="s">
        <v>40467</v>
      </c>
      <c r="Q3281" s="22" t="s">
        <v>40468</v>
      </c>
      <c r="R3281" s="38">
        <v>0</v>
      </c>
    </row>
    <row r="3282" spans="1:18" ht="12.75">
      <c r="A3282" s="22" t="s">
        <v>60</v>
      </c>
      <c r="B3282" s="22" t="s">
        <v>401</v>
      </c>
      <c r="C3282" s="22" t="s">
        <v>63</v>
      </c>
      <c r="D3282" s="22" t="s">
        <v>61</v>
      </c>
      <c r="E3282" s="31">
        <v>42965.638553240737</v>
      </c>
      <c r="F3282" s="22" t="s">
        <v>27572</v>
      </c>
      <c r="G3282" s="22" t="s">
        <v>40469</v>
      </c>
      <c r="H3282" s="22" t="s">
        <v>74</v>
      </c>
      <c r="I3282" s="22" t="s">
        <v>40470</v>
      </c>
      <c r="J3282" s="37" t="s">
        <v>27574</v>
      </c>
      <c r="K3282" s="37" t="s">
        <v>27575</v>
      </c>
      <c r="L3282" s="37" t="s">
        <v>27575</v>
      </c>
      <c r="M3282" s="37" t="s">
        <v>40471</v>
      </c>
      <c r="N3282" s="37" t="s">
        <v>8791</v>
      </c>
      <c r="O3282" s="37" t="s">
        <v>8792</v>
      </c>
      <c r="P3282" s="22" t="s">
        <v>40472</v>
      </c>
      <c r="Q3282" s="22" t="s">
        <v>40473</v>
      </c>
      <c r="R3282" s="38">
        <v>0</v>
      </c>
    </row>
    <row r="3283" spans="1:18" ht="12.75">
      <c r="A3283" s="22" t="s">
        <v>60</v>
      </c>
      <c r="B3283" s="22" t="s">
        <v>401</v>
      </c>
      <c r="C3283" s="22" t="s">
        <v>63</v>
      </c>
      <c r="D3283" s="22" t="s">
        <v>61</v>
      </c>
      <c r="E3283" s="31">
        <v>42965.690833333334</v>
      </c>
      <c r="F3283" s="22" t="s">
        <v>27572</v>
      </c>
      <c r="G3283" s="22" t="s">
        <v>40474</v>
      </c>
      <c r="H3283" s="22" t="s">
        <v>74</v>
      </c>
      <c r="I3283" s="22" t="s">
        <v>40475</v>
      </c>
      <c r="J3283" s="37" t="s">
        <v>27574</v>
      </c>
      <c r="K3283" s="37" t="s">
        <v>27575</v>
      </c>
      <c r="L3283" s="37" t="s">
        <v>27575</v>
      </c>
      <c r="M3283" s="37" t="s">
        <v>40476</v>
      </c>
      <c r="N3283" s="37" t="s">
        <v>8173</v>
      </c>
      <c r="O3283" s="37" t="s">
        <v>8174</v>
      </c>
      <c r="P3283" s="22" t="s">
        <v>40448</v>
      </c>
      <c r="Q3283" s="22" t="s">
        <v>40449</v>
      </c>
      <c r="R3283" s="38">
        <v>0</v>
      </c>
    </row>
    <row r="3284" spans="1:18" ht="12.75">
      <c r="A3284" s="22" t="s">
        <v>60</v>
      </c>
      <c r="B3284" s="22" t="s">
        <v>401</v>
      </c>
      <c r="C3284" s="22" t="s">
        <v>63</v>
      </c>
      <c r="D3284" s="22" t="s">
        <v>61</v>
      </c>
      <c r="E3284" s="31">
        <v>42966.818229166667</v>
      </c>
      <c r="F3284" s="22" t="s">
        <v>27572</v>
      </c>
      <c r="G3284" s="22" t="s">
        <v>40477</v>
      </c>
      <c r="H3284" s="22" t="s">
        <v>74</v>
      </c>
      <c r="I3284" s="22" t="s">
        <v>40478</v>
      </c>
      <c r="J3284" s="37" t="s">
        <v>27574</v>
      </c>
      <c r="K3284" s="37" t="s">
        <v>27575</v>
      </c>
      <c r="L3284" s="37" t="s">
        <v>27575</v>
      </c>
      <c r="M3284" s="37" t="s">
        <v>40479</v>
      </c>
      <c r="N3284" s="37" t="s">
        <v>657</v>
      </c>
      <c r="O3284" s="37" t="s">
        <v>658</v>
      </c>
      <c r="P3284" s="22" t="s">
        <v>40480</v>
      </c>
      <c r="Q3284" s="22" t="s">
        <v>40481</v>
      </c>
      <c r="R3284" s="38">
        <v>0</v>
      </c>
    </row>
    <row r="3285" spans="1:18" ht="12.75">
      <c r="A3285" s="22" t="s">
        <v>60</v>
      </c>
      <c r="B3285" s="22" t="s">
        <v>401</v>
      </c>
      <c r="C3285" s="22" t="s">
        <v>63</v>
      </c>
      <c r="D3285" s="22" t="s">
        <v>61</v>
      </c>
      <c r="E3285" s="31">
        <v>42967.577824074069</v>
      </c>
      <c r="F3285" s="22" t="s">
        <v>27572</v>
      </c>
      <c r="G3285" s="22" t="s">
        <v>40482</v>
      </c>
      <c r="H3285" s="22" t="s">
        <v>74</v>
      </c>
      <c r="I3285" s="22" t="s">
        <v>40483</v>
      </c>
      <c r="J3285" s="37" t="s">
        <v>27574</v>
      </c>
      <c r="K3285" s="37" t="s">
        <v>27575</v>
      </c>
      <c r="L3285" s="37" t="s">
        <v>27575</v>
      </c>
      <c r="M3285" s="37" t="s">
        <v>40484</v>
      </c>
      <c r="N3285" s="37" t="s">
        <v>2079</v>
      </c>
      <c r="O3285" s="37" t="s">
        <v>2080</v>
      </c>
      <c r="P3285" s="22" t="s">
        <v>40485</v>
      </c>
      <c r="Q3285" s="22" t="s">
        <v>40486</v>
      </c>
      <c r="R3285" s="38">
        <v>0</v>
      </c>
    </row>
    <row r="3286" spans="1:18" ht="12.75">
      <c r="A3286" s="22" t="s">
        <v>60</v>
      </c>
      <c r="B3286" s="22" t="s">
        <v>401</v>
      </c>
      <c r="C3286" s="22" t="s">
        <v>63</v>
      </c>
      <c r="D3286" s="22" t="s">
        <v>61</v>
      </c>
      <c r="E3286" s="31">
        <v>42968.462141203701</v>
      </c>
      <c r="F3286" s="22" t="s">
        <v>27572</v>
      </c>
      <c r="G3286" s="22" t="s">
        <v>40487</v>
      </c>
      <c r="H3286" s="22" t="s">
        <v>74</v>
      </c>
      <c r="I3286" s="22" t="s">
        <v>5195</v>
      </c>
      <c r="J3286" s="37" t="s">
        <v>27574</v>
      </c>
      <c r="K3286" s="37" t="s">
        <v>27575</v>
      </c>
      <c r="L3286" s="37" t="s">
        <v>27575</v>
      </c>
      <c r="M3286" s="37" t="s">
        <v>40488</v>
      </c>
      <c r="N3286" s="37" t="s">
        <v>267</v>
      </c>
      <c r="O3286" s="37" t="s">
        <v>268</v>
      </c>
      <c r="P3286" s="22" t="s">
        <v>40489</v>
      </c>
      <c r="Q3286" s="22" t="s">
        <v>40490</v>
      </c>
      <c r="R3286" s="38">
        <v>0</v>
      </c>
    </row>
    <row r="3287" spans="1:18" ht="12.75">
      <c r="A3287" s="22" t="s">
        <v>60</v>
      </c>
      <c r="B3287" s="22" t="s">
        <v>401</v>
      </c>
      <c r="C3287" s="22" t="s">
        <v>63</v>
      </c>
      <c r="D3287" s="22" t="s">
        <v>61</v>
      </c>
      <c r="E3287" s="31">
        <v>42968.621736111112</v>
      </c>
      <c r="F3287" s="22" t="s">
        <v>27572</v>
      </c>
      <c r="G3287" s="22" t="s">
        <v>40491</v>
      </c>
      <c r="H3287" s="22" t="s">
        <v>74</v>
      </c>
      <c r="I3287" s="22" t="s">
        <v>9747</v>
      </c>
      <c r="J3287" s="37" t="s">
        <v>27574</v>
      </c>
      <c r="K3287" s="37" t="s">
        <v>27575</v>
      </c>
      <c r="L3287" s="37" t="s">
        <v>27575</v>
      </c>
      <c r="M3287" s="37" t="s">
        <v>40492</v>
      </c>
      <c r="N3287" s="37" t="s">
        <v>935</v>
      </c>
      <c r="O3287" s="37" t="s">
        <v>936</v>
      </c>
      <c r="P3287" s="22" t="s">
        <v>40265</v>
      </c>
      <c r="Q3287" s="22" t="s">
        <v>40266</v>
      </c>
      <c r="R3287" s="38">
        <v>0</v>
      </c>
    </row>
    <row r="3288" spans="1:18" ht="12.75">
      <c r="A3288" s="22" t="s">
        <v>60</v>
      </c>
      <c r="B3288" s="22" t="s">
        <v>401</v>
      </c>
      <c r="C3288" s="22" t="s">
        <v>63</v>
      </c>
      <c r="D3288" s="22" t="s">
        <v>61</v>
      </c>
      <c r="E3288" s="31">
        <v>42968.66201388889</v>
      </c>
      <c r="F3288" s="22" t="s">
        <v>27572</v>
      </c>
      <c r="G3288" s="22" t="s">
        <v>40493</v>
      </c>
      <c r="H3288" s="22" t="s">
        <v>74</v>
      </c>
      <c r="I3288" s="22" t="s">
        <v>9829</v>
      </c>
      <c r="J3288" s="37" t="s">
        <v>27574</v>
      </c>
      <c r="K3288" s="37" t="s">
        <v>27575</v>
      </c>
      <c r="L3288" s="37" t="s">
        <v>27575</v>
      </c>
      <c r="M3288" s="37" t="s">
        <v>40494</v>
      </c>
      <c r="N3288" s="37" t="s">
        <v>4874</v>
      </c>
      <c r="O3288" s="37" t="s">
        <v>4875</v>
      </c>
      <c r="P3288" s="22" t="s">
        <v>40495</v>
      </c>
      <c r="Q3288" s="22" t="s">
        <v>40496</v>
      </c>
      <c r="R3288" s="38">
        <v>0</v>
      </c>
    </row>
    <row r="3289" spans="1:18" ht="12.75">
      <c r="A3289" s="22" t="s">
        <v>60</v>
      </c>
      <c r="B3289" s="22" t="s">
        <v>401</v>
      </c>
      <c r="C3289" s="22" t="s">
        <v>63</v>
      </c>
      <c r="D3289" s="22" t="s">
        <v>61</v>
      </c>
      <c r="E3289" s="31">
        <v>42968.977453703701</v>
      </c>
      <c r="F3289" s="22" t="s">
        <v>27572</v>
      </c>
      <c r="G3289" s="22" t="s">
        <v>40497</v>
      </c>
      <c r="H3289" s="22" t="s">
        <v>74</v>
      </c>
      <c r="I3289" s="22" t="s">
        <v>6729</v>
      </c>
      <c r="J3289" s="37" t="s">
        <v>27574</v>
      </c>
      <c r="K3289" s="37" t="s">
        <v>27575</v>
      </c>
      <c r="L3289" s="37" t="s">
        <v>27575</v>
      </c>
      <c r="M3289" s="37" t="s">
        <v>40498</v>
      </c>
      <c r="N3289" s="37" t="s">
        <v>2859</v>
      </c>
      <c r="O3289" s="37" t="s">
        <v>2860</v>
      </c>
      <c r="P3289" s="22" t="s">
        <v>40499</v>
      </c>
      <c r="Q3289" s="22" t="s">
        <v>40500</v>
      </c>
      <c r="R3289" s="38">
        <v>0</v>
      </c>
    </row>
    <row r="3290" spans="1:18" ht="12.75">
      <c r="A3290" s="22" t="s">
        <v>60</v>
      </c>
      <c r="B3290" s="22" t="s">
        <v>401</v>
      </c>
      <c r="C3290" s="22" t="s">
        <v>63</v>
      </c>
      <c r="D3290" s="22" t="s">
        <v>61</v>
      </c>
      <c r="E3290" s="31">
        <v>42969.380520833329</v>
      </c>
      <c r="F3290" s="22" t="s">
        <v>27572</v>
      </c>
      <c r="G3290" s="22" t="s">
        <v>40501</v>
      </c>
      <c r="H3290" s="22" t="s">
        <v>74</v>
      </c>
      <c r="I3290" s="22" t="s">
        <v>5682</v>
      </c>
      <c r="J3290" s="37" t="s">
        <v>27574</v>
      </c>
      <c r="K3290" s="37" t="s">
        <v>27575</v>
      </c>
      <c r="L3290" s="37" t="s">
        <v>27575</v>
      </c>
      <c r="M3290" s="37" t="s">
        <v>40502</v>
      </c>
      <c r="N3290" s="37" t="s">
        <v>4050</v>
      </c>
      <c r="O3290" s="37" t="s">
        <v>4051</v>
      </c>
      <c r="P3290" s="22" t="s">
        <v>40503</v>
      </c>
      <c r="Q3290" s="22" t="s">
        <v>40504</v>
      </c>
      <c r="R3290" s="38">
        <v>0</v>
      </c>
    </row>
    <row r="3291" spans="1:18" ht="12.75">
      <c r="A3291" s="22" t="s">
        <v>60</v>
      </c>
      <c r="B3291" s="22" t="s">
        <v>401</v>
      </c>
      <c r="C3291" s="22" t="s">
        <v>63</v>
      </c>
      <c r="D3291" s="22" t="s">
        <v>61</v>
      </c>
      <c r="E3291" s="31">
        <v>42969.513124999998</v>
      </c>
      <c r="F3291" s="22" t="s">
        <v>27572</v>
      </c>
      <c r="G3291" s="22" t="s">
        <v>40505</v>
      </c>
      <c r="H3291" s="22" t="s">
        <v>74</v>
      </c>
      <c r="I3291" s="22" t="s">
        <v>5618</v>
      </c>
      <c r="J3291" s="37" t="s">
        <v>27574</v>
      </c>
      <c r="K3291" s="37" t="s">
        <v>27575</v>
      </c>
      <c r="L3291" s="37" t="s">
        <v>27575</v>
      </c>
      <c r="M3291" s="37" t="s">
        <v>40506</v>
      </c>
      <c r="N3291" s="37" t="s">
        <v>267</v>
      </c>
      <c r="O3291" s="37" t="s">
        <v>268</v>
      </c>
      <c r="P3291" s="22" t="s">
        <v>40507</v>
      </c>
      <c r="Q3291" s="22" t="s">
        <v>40508</v>
      </c>
      <c r="R3291" s="38">
        <v>0</v>
      </c>
    </row>
    <row r="3292" spans="1:18" ht="12.75">
      <c r="A3292" s="22" t="s">
        <v>60</v>
      </c>
      <c r="B3292" s="22" t="s">
        <v>401</v>
      </c>
      <c r="C3292" s="22" t="s">
        <v>63</v>
      </c>
      <c r="D3292" s="22" t="s">
        <v>61</v>
      </c>
      <c r="E3292" s="31">
        <v>42970.413252314815</v>
      </c>
      <c r="F3292" s="22" t="s">
        <v>27572</v>
      </c>
      <c r="G3292" s="22" t="s">
        <v>40509</v>
      </c>
      <c r="H3292" s="22" t="s">
        <v>74</v>
      </c>
      <c r="I3292" s="22" t="s">
        <v>1527</v>
      </c>
      <c r="J3292" s="37" t="s">
        <v>27574</v>
      </c>
      <c r="K3292" s="37" t="s">
        <v>27575</v>
      </c>
      <c r="L3292" s="37" t="s">
        <v>27575</v>
      </c>
      <c r="M3292" s="37" t="s">
        <v>40510</v>
      </c>
      <c r="N3292" s="37" t="s">
        <v>1009</v>
      </c>
      <c r="O3292" s="37" t="s">
        <v>1010</v>
      </c>
      <c r="P3292" s="22" t="s">
        <v>40511</v>
      </c>
      <c r="Q3292" s="22" t="s">
        <v>40512</v>
      </c>
      <c r="R3292" s="38">
        <v>0</v>
      </c>
    </row>
    <row r="3293" spans="1:18" ht="12.75">
      <c r="A3293" s="22" t="s">
        <v>60</v>
      </c>
      <c r="B3293" s="22" t="s">
        <v>401</v>
      </c>
      <c r="C3293" s="22" t="s">
        <v>63</v>
      </c>
      <c r="D3293" s="22" t="s">
        <v>61</v>
      </c>
      <c r="E3293" s="31">
        <v>42970.474062499998</v>
      </c>
      <c r="F3293" s="22" t="s">
        <v>27572</v>
      </c>
      <c r="G3293" s="22" t="s">
        <v>40513</v>
      </c>
      <c r="H3293" s="22" t="s">
        <v>74</v>
      </c>
      <c r="I3293" s="22" t="s">
        <v>8172</v>
      </c>
      <c r="J3293" s="37" t="s">
        <v>27574</v>
      </c>
      <c r="K3293" s="37" t="s">
        <v>27575</v>
      </c>
      <c r="L3293" s="37" t="s">
        <v>27575</v>
      </c>
      <c r="M3293" s="37" t="s">
        <v>40514</v>
      </c>
      <c r="N3293" s="37" t="s">
        <v>8173</v>
      </c>
      <c r="O3293" s="37" t="s">
        <v>8174</v>
      </c>
      <c r="P3293" s="22" t="s">
        <v>40448</v>
      </c>
      <c r="Q3293" s="22" t="s">
        <v>40449</v>
      </c>
      <c r="R3293" s="38">
        <v>0</v>
      </c>
    </row>
    <row r="3294" spans="1:18" ht="12.75">
      <c r="A3294" s="22" t="s">
        <v>60</v>
      </c>
      <c r="B3294" s="22" t="s">
        <v>401</v>
      </c>
      <c r="C3294" s="22" t="s">
        <v>63</v>
      </c>
      <c r="D3294" s="22" t="s">
        <v>61</v>
      </c>
      <c r="E3294" s="31">
        <v>42970.540925925925</v>
      </c>
      <c r="F3294" s="22" t="s">
        <v>27572</v>
      </c>
      <c r="G3294" s="22" t="s">
        <v>40515</v>
      </c>
      <c r="H3294" s="22" t="s">
        <v>74</v>
      </c>
      <c r="I3294" s="22" t="s">
        <v>11616</v>
      </c>
      <c r="J3294" s="37" t="s">
        <v>27574</v>
      </c>
      <c r="K3294" s="37" t="s">
        <v>27575</v>
      </c>
      <c r="L3294" s="37" t="s">
        <v>27575</v>
      </c>
      <c r="M3294" s="37" t="s">
        <v>40516</v>
      </c>
      <c r="N3294" s="37" t="s">
        <v>1553</v>
      </c>
      <c r="O3294" s="37" t="s">
        <v>1554</v>
      </c>
      <c r="P3294" s="22" t="s">
        <v>40265</v>
      </c>
      <c r="Q3294" s="22" t="s">
        <v>40266</v>
      </c>
      <c r="R3294" s="38">
        <v>0</v>
      </c>
    </row>
    <row r="3295" spans="1:18" ht="12.75">
      <c r="A3295" s="22" t="s">
        <v>60</v>
      </c>
      <c r="B3295" s="22" t="s">
        <v>401</v>
      </c>
      <c r="C3295" s="22" t="s">
        <v>63</v>
      </c>
      <c r="D3295" s="22" t="s">
        <v>61</v>
      </c>
      <c r="E3295" s="31">
        <v>42970.588749999995</v>
      </c>
      <c r="F3295" s="22" t="s">
        <v>27572</v>
      </c>
      <c r="G3295" s="22" t="s">
        <v>40517</v>
      </c>
      <c r="H3295" s="22" t="s">
        <v>74</v>
      </c>
      <c r="I3295" s="22" t="s">
        <v>3309</v>
      </c>
      <c r="J3295" s="37" t="s">
        <v>27574</v>
      </c>
      <c r="K3295" s="37" t="s">
        <v>27575</v>
      </c>
      <c r="L3295" s="37" t="s">
        <v>27575</v>
      </c>
      <c r="M3295" s="37" t="s">
        <v>40518</v>
      </c>
      <c r="N3295" s="37" t="s">
        <v>101</v>
      </c>
      <c r="O3295" s="37" t="s">
        <v>102</v>
      </c>
      <c r="P3295" s="22" t="s">
        <v>40519</v>
      </c>
      <c r="Q3295" s="22" t="s">
        <v>40520</v>
      </c>
      <c r="R3295" s="38">
        <v>0</v>
      </c>
    </row>
    <row r="3296" spans="1:18" ht="12.75">
      <c r="A3296" s="22" t="s">
        <v>60</v>
      </c>
      <c r="B3296" s="22" t="s">
        <v>401</v>
      </c>
      <c r="C3296" s="22" t="s">
        <v>63</v>
      </c>
      <c r="D3296" s="22" t="s">
        <v>61</v>
      </c>
      <c r="E3296" s="31">
        <v>42970.680196759255</v>
      </c>
      <c r="F3296" s="22" t="s">
        <v>27572</v>
      </c>
      <c r="G3296" s="22" t="s">
        <v>40521</v>
      </c>
      <c r="H3296" s="22" t="s">
        <v>74</v>
      </c>
      <c r="I3296" s="22" t="s">
        <v>5904</v>
      </c>
      <c r="J3296" s="37" t="s">
        <v>27574</v>
      </c>
      <c r="K3296" s="37" t="s">
        <v>27575</v>
      </c>
      <c r="L3296" s="37" t="s">
        <v>27575</v>
      </c>
      <c r="M3296" s="37" t="s">
        <v>40522</v>
      </c>
      <c r="N3296" s="37" t="s">
        <v>533</v>
      </c>
      <c r="O3296" s="37" t="s">
        <v>534</v>
      </c>
      <c r="P3296" s="22" t="s">
        <v>40523</v>
      </c>
      <c r="Q3296" s="22" t="s">
        <v>40524</v>
      </c>
      <c r="R3296" s="38">
        <v>0</v>
      </c>
    </row>
    <row r="3297" spans="1:18" ht="12.75">
      <c r="A3297" s="22" t="s">
        <v>60</v>
      </c>
      <c r="B3297" s="22" t="s">
        <v>401</v>
      </c>
      <c r="C3297" s="22" t="s">
        <v>63</v>
      </c>
      <c r="D3297" s="22" t="s">
        <v>61</v>
      </c>
      <c r="E3297" s="31">
        <v>42971.580277777779</v>
      </c>
      <c r="F3297" s="22" t="s">
        <v>27572</v>
      </c>
      <c r="G3297" s="22" t="s">
        <v>40525</v>
      </c>
      <c r="H3297" s="22" t="s">
        <v>74</v>
      </c>
      <c r="I3297" s="22" t="s">
        <v>8804</v>
      </c>
      <c r="J3297" s="37" t="s">
        <v>27574</v>
      </c>
      <c r="K3297" s="37" t="s">
        <v>27575</v>
      </c>
      <c r="L3297" s="37" t="s">
        <v>27575</v>
      </c>
      <c r="M3297" s="37" t="s">
        <v>40526</v>
      </c>
      <c r="N3297" s="37" t="s">
        <v>241</v>
      </c>
      <c r="O3297" s="37" t="s">
        <v>242</v>
      </c>
      <c r="P3297" s="22" t="s">
        <v>40527</v>
      </c>
      <c r="Q3297" s="22" t="s">
        <v>40528</v>
      </c>
      <c r="R3297" s="38">
        <v>0</v>
      </c>
    </row>
    <row r="3298" spans="1:18" ht="12.75">
      <c r="A3298" s="22" t="s">
        <v>60</v>
      </c>
      <c r="B3298" s="22" t="s">
        <v>401</v>
      </c>
      <c r="C3298" s="22" t="s">
        <v>63</v>
      </c>
      <c r="D3298" s="22" t="s">
        <v>61</v>
      </c>
      <c r="E3298" s="31">
        <v>42971.676319444443</v>
      </c>
      <c r="F3298" s="22" t="s">
        <v>27572</v>
      </c>
      <c r="G3298" s="22" t="s">
        <v>40529</v>
      </c>
      <c r="H3298" s="22" t="s">
        <v>74</v>
      </c>
      <c r="I3298" s="22" t="s">
        <v>3608</v>
      </c>
      <c r="J3298" s="37" t="s">
        <v>27574</v>
      </c>
      <c r="K3298" s="37" t="s">
        <v>27575</v>
      </c>
      <c r="L3298" s="37" t="s">
        <v>27575</v>
      </c>
      <c r="M3298" s="37" t="s">
        <v>40530</v>
      </c>
      <c r="N3298" s="37" t="s">
        <v>2859</v>
      </c>
      <c r="O3298" s="37" t="s">
        <v>2860</v>
      </c>
      <c r="P3298" s="22" t="s">
        <v>40531</v>
      </c>
      <c r="Q3298" s="22" t="s">
        <v>40532</v>
      </c>
      <c r="R3298" s="38">
        <v>0</v>
      </c>
    </row>
    <row r="3299" spans="1:18" ht="12.75">
      <c r="A3299" s="22" t="s">
        <v>60</v>
      </c>
      <c r="B3299" s="22" t="s">
        <v>401</v>
      </c>
      <c r="C3299" s="22" t="s">
        <v>63</v>
      </c>
      <c r="D3299" s="22" t="s">
        <v>61</v>
      </c>
      <c r="E3299" s="31">
        <v>42972.4059375</v>
      </c>
      <c r="F3299" s="22" t="s">
        <v>27572</v>
      </c>
      <c r="G3299" s="22" t="s">
        <v>40533</v>
      </c>
      <c r="H3299" s="22" t="s">
        <v>74</v>
      </c>
      <c r="I3299" s="22" t="s">
        <v>7111</v>
      </c>
      <c r="J3299" s="37" t="s">
        <v>27574</v>
      </c>
      <c r="K3299" s="37" t="s">
        <v>27575</v>
      </c>
      <c r="L3299" s="37" t="s">
        <v>27575</v>
      </c>
      <c r="M3299" s="37" t="s">
        <v>40534</v>
      </c>
      <c r="N3299" s="37" t="s">
        <v>4819</v>
      </c>
      <c r="O3299" s="37" t="s">
        <v>4820</v>
      </c>
      <c r="P3299" s="22" t="s">
        <v>40535</v>
      </c>
      <c r="Q3299" s="22" t="s">
        <v>40536</v>
      </c>
      <c r="R3299" s="38">
        <v>0</v>
      </c>
    </row>
    <row r="3300" spans="1:18" ht="12.75">
      <c r="A3300" s="22" t="s">
        <v>60</v>
      </c>
      <c r="B3300" s="22" t="s">
        <v>401</v>
      </c>
      <c r="C3300" s="22" t="s">
        <v>63</v>
      </c>
      <c r="D3300" s="22" t="s">
        <v>61</v>
      </c>
      <c r="E3300" s="31">
        <v>42972.6008912037</v>
      </c>
      <c r="F3300" s="22" t="s">
        <v>27572</v>
      </c>
      <c r="G3300" s="22" t="s">
        <v>40537</v>
      </c>
      <c r="H3300" s="22" t="s">
        <v>74</v>
      </c>
      <c r="I3300" s="22" t="s">
        <v>10940</v>
      </c>
      <c r="J3300" s="37" t="s">
        <v>27574</v>
      </c>
      <c r="K3300" s="37" t="s">
        <v>27575</v>
      </c>
      <c r="L3300" s="37" t="s">
        <v>27575</v>
      </c>
      <c r="M3300" s="37" t="s">
        <v>40538</v>
      </c>
      <c r="N3300" s="37" t="s">
        <v>860</v>
      </c>
      <c r="O3300" s="37" t="s">
        <v>861</v>
      </c>
      <c r="P3300" s="22" t="s">
        <v>40539</v>
      </c>
      <c r="Q3300" s="22" t="s">
        <v>40540</v>
      </c>
      <c r="R3300" s="38">
        <v>0</v>
      </c>
    </row>
    <row r="3301" spans="1:18" ht="12.75">
      <c r="A3301" s="22" t="s">
        <v>60</v>
      </c>
      <c r="B3301" s="22" t="s">
        <v>401</v>
      </c>
      <c r="C3301" s="22" t="s">
        <v>63</v>
      </c>
      <c r="D3301" s="22" t="s">
        <v>61</v>
      </c>
      <c r="E3301" s="31">
        <v>42974.459780092591</v>
      </c>
      <c r="F3301" s="22" t="s">
        <v>27572</v>
      </c>
      <c r="G3301" s="22" t="s">
        <v>40541</v>
      </c>
      <c r="H3301" s="22" t="s">
        <v>74</v>
      </c>
      <c r="I3301" s="22" t="s">
        <v>5569</v>
      </c>
      <c r="J3301" s="37" t="s">
        <v>27574</v>
      </c>
      <c r="K3301" s="37" t="s">
        <v>27575</v>
      </c>
      <c r="L3301" s="37" t="s">
        <v>27575</v>
      </c>
      <c r="M3301" s="37" t="s">
        <v>40542</v>
      </c>
      <c r="N3301" s="37" t="s">
        <v>3209</v>
      </c>
      <c r="O3301" s="37" t="s">
        <v>3210</v>
      </c>
      <c r="P3301" s="22" t="s">
        <v>40543</v>
      </c>
      <c r="Q3301" s="22" t="s">
        <v>40544</v>
      </c>
      <c r="R3301" s="38">
        <v>0</v>
      </c>
    </row>
    <row r="3302" spans="1:18" ht="12.75">
      <c r="A3302" s="22" t="s">
        <v>60</v>
      </c>
      <c r="B3302" s="22" t="s">
        <v>401</v>
      </c>
      <c r="C3302" s="22" t="s">
        <v>63</v>
      </c>
      <c r="D3302" s="22" t="s">
        <v>61</v>
      </c>
      <c r="E3302" s="31">
        <v>42974.655023148145</v>
      </c>
      <c r="F3302" s="22" t="s">
        <v>27572</v>
      </c>
      <c r="G3302" s="22" t="s">
        <v>40545</v>
      </c>
      <c r="H3302" s="22" t="s">
        <v>74</v>
      </c>
      <c r="I3302" s="22" t="s">
        <v>40546</v>
      </c>
      <c r="J3302" s="37" t="s">
        <v>27574</v>
      </c>
      <c r="K3302" s="37" t="s">
        <v>27575</v>
      </c>
      <c r="L3302" s="37" t="s">
        <v>27575</v>
      </c>
      <c r="M3302" s="37" t="s">
        <v>40547</v>
      </c>
      <c r="N3302" s="37" t="s">
        <v>279</v>
      </c>
      <c r="O3302" s="37" t="s">
        <v>280</v>
      </c>
      <c r="P3302" s="22" t="s">
        <v>40548</v>
      </c>
      <c r="Q3302" s="22" t="s">
        <v>40549</v>
      </c>
      <c r="R3302" s="38">
        <v>0</v>
      </c>
    </row>
    <row r="3303" spans="1:18" ht="12.75">
      <c r="A3303" s="22" t="s">
        <v>60</v>
      </c>
      <c r="B3303" s="22" t="s">
        <v>401</v>
      </c>
      <c r="C3303" s="22" t="s">
        <v>63</v>
      </c>
      <c r="D3303" s="22" t="s">
        <v>61</v>
      </c>
      <c r="E3303" s="31">
        <v>42974.661770833329</v>
      </c>
      <c r="F3303" s="22" t="s">
        <v>27572</v>
      </c>
      <c r="G3303" s="22" t="s">
        <v>40550</v>
      </c>
      <c r="H3303" s="22" t="s">
        <v>74</v>
      </c>
      <c r="I3303" s="22" t="s">
        <v>40551</v>
      </c>
      <c r="J3303" s="37" t="s">
        <v>27574</v>
      </c>
      <c r="K3303" s="37" t="s">
        <v>27575</v>
      </c>
      <c r="L3303" s="37" t="s">
        <v>27575</v>
      </c>
      <c r="M3303" s="37" t="s">
        <v>40552</v>
      </c>
      <c r="N3303" s="37" t="s">
        <v>279</v>
      </c>
      <c r="O3303" s="37" t="s">
        <v>280</v>
      </c>
      <c r="P3303" s="22" t="s">
        <v>40548</v>
      </c>
      <c r="Q3303" s="22" t="s">
        <v>40549</v>
      </c>
      <c r="R3303" s="38">
        <v>0</v>
      </c>
    </row>
    <row r="3304" spans="1:18" ht="12.75">
      <c r="A3304" s="22" t="s">
        <v>60</v>
      </c>
      <c r="B3304" s="22" t="s">
        <v>401</v>
      </c>
      <c r="C3304" s="22" t="s">
        <v>63</v>
      </c>
      <c r="D3304" s="22" t="s">
        <v>61</v>
      </c>
      <c r="E3304" s="31">
        <v>42974.803900462961</v>
      </c>
      <c r="F3304" s="22" t="s">
        <v>27572</v>
      </c>
      <c r="G3304" s="22" t="s">
        <v>40553</v>
      </c>
      <c r="H3304" s="22" t="s">
        <v>74</v>
      </c>
      <c r="I3304" s="22" t="s">
        <v>8138</v>
      </c>
      <c r="J3304" s="37" t="s">
        <v>27574</v>
      </c>
      <c r="K3304" s="37" t="s">
        <v>27575</v>
      </c>
      <c r="L3304" s="37" t="s">
        <v>27575</v>
      </c>
      <c r="M3304" s="37" t="s">
        <v>40554</v>
      </c>
      <c r="N3304" s="37" t="s">
        <v>8139</v>
      </c>
      <c r="O3304" s="37" t="s">
        <v>8140</v>
      </c>
      <c r="P3304" s="22" t="s">
        <v>40555</v>
      </c>
      <c r="Q3304" s="22" t="s">
        <v>40556</v>
      </c>
      <c r="R3304" s="38">
        <v>0</v>
      </c>
    </row>
    <row r="3305" spans="1:18" ht="12.75">
      <c r="A3305" s="22" t="s">
        <v>60</v>
      </c>
      <c r="B3305" s="22" t="s">
        <v>401</v>
      </c>
      <c r="C3305" s="22" t="s">
        <v>63</v>
      </c>
      <c r="D3305" s="22" t="s">
        <v>61</v>
      </c>
      <c r="E3305" s="31">
        <v>42975.492094907408</v>
      </c>
      <c r="F3305" s="22" t="s">
        <v>27572</v>
      </c>
      <c r="G3305" s="22" t="s">
        <v>40557</v>
      </c>
      <c r="H3305" s="22" t="s">
        <v>74</v>
      </c>
      <c r="I3305" s="22" t="s">
        <v>9685</v>
      </c>
      <c r="J3305" s="37" t="s">
        <v>27574</v>
      </c>
      <c r="K3305" s="37" t="s">
        <v>27575</v>
      </c>
      <c r="L3305" s="37" t="s">
        <v>27575</v>
      </c>
      <c r="M3305" s="37" t="s">
        <v>40558</v>
      </c>
      <c r="N3305" s="37" t="s">
        <v>5426</v>
      </c>
      <c r="O3305" s="37" t="s">
        <v>5427</v>
      </c>
      <c r="P3305" s="22" t="s">
        <v>40559</v>
      </c>
      <c r="Q3305" s="22" t="s">
        <v>40560</v>
      </c>
      <c r="R3305" s="38">
        <v>0</v>
      </c>
    </row>
    <row r="3306" spans="1:18" ht="12.75">
      <c r="A3306" s="22" t="s">
        <v>60</v>
      </c>
      <c r="B3306" s="22" t="s">
        <v>401</v>
      </c>
      <c r="C3306" s="22" t="s">
        <v>63</v>
      </c>
      <c r="D3306" s="22" t="s">
        <v>61</v>
      </c>
      <c r="E3306" s="31">
        <v>42975.529479166667</v>
      </c>
      <c r="F3306" s="22" t="s">
        <v>27572</v>
      </c>
      <c r="G3306" s="22" t="s">
        <v>40561</v>
      </c>
      <c r="H3306" s="22" t="s">
        <v>74</v>
      </c>
      <c r="I3306" s="22" t="s">
        <v>6095</v>
      </c>
      <c r="J3306" s="37" t="s">
        <v>27574</v>
      </c>
      <c r="K3306" s="37" t="s">
        <v>27575</v>
      </c>
      <c r="L3306" s="37" t="s">
        <v>27575</v>
      </c>
      <c r="M3306" s="37" t="s">
        <v>40562</v>
      </c>
      <c r="N3306" s="37" t="s">
        <v>5422</v>
      </c>
      <c r="O3306" s="37" t="s">
        <v>5423</v>
      </c>
      <c r="P3306" s="22" t="s">
        <v>40563</v>
      </c>
      <c r="Q3306" s="22" t="s">
        <v>40564</v>
      </c>
      <c r="R3306" s="38">
        <v>0</v>
      </c>
    </row>
    <row r="3307" spans="1:18" ht="12.75">
      <c r="A3307" s="22" t="s">
        <v>60</v>
      </c>
      <c r="B3307" s="22" t="s">
        <v>401</v>
      </c>
      <c r="C3307" s="22" t="s">
        <v>63</v>
      </c>
      <c r="D3307" s="22" t="s">
        <v>61</v>
      </c>
      <c r="E3307" s="31">
        <v>42975.552511574075</v>
      </c>
      <c r="F3307" s="22" t="s">
        <v>27572</v>
      </c>
      <c r="G3307" s="22" t="s">
        <v>40565</v>
      </c>
      <c r="H3307" s="22" t="s">
        <v>74</v>
      </c>
      <c r="I3307" s="22" t="s">
        <v>40566</v>
      </c>
      <c r="J3307" s="37" t="s">
        <v>27574</v>
      </c>
      <c r="K3307" s="37" t="s">
        <v>27575</v>
      </c>
      <c r="L3307" s="37" t="s">
        <v>27575</v>
      </c>
      <c r="M3307" s="37" t="s">
        <v>40567</v>
      </c>
      <c r="N3307" s="37" t="s">
        <v>1199</v>
      </c>
      <c r="O3307" s="37" t="s">
        <v>1200</v>
      </c>
      <c r="P3307" s="22" t="s">
        <v>40568</v>
      </c>
      <c r="Q3307" s="22" t="s">
        <v>40569</v>
      </c>
      <c r="R3307" s="38">
        <v>0</v>
      </c>
    </row>
    <row r="3308" spans="1:18" ht="12.75">
      <c r="A3308" s="22" t="s">
        <v>60</v>
      </c>
      <c r="B3308" s="22" t="s">
        <v>401</v>
      </c>
      <c r="C3308" s="22" t="s">
        <v>63</v>
      </c>
      <c r="D3308" s="22" t="s">
        <v>61</v>
      </c>
      <c r="E3308" s="31">
        <v>42975.588287037033</v>
      </c>
      <c r="F3308" s="22" t="s">
        <v>27572</v>
      </c>
      <c r="G3308" s="22" t="s">
        <v>40570</v>
      </c>
      <c r="H3308" s="22" t="s">
        <v>74</v>
      </c>
      <c r="I3308" s="22" t="s">
        <v>733</v>
      </c>
      <c r="J3308" s="37" t="s">
        <v>27574</v>
      </c>
      <c r="K3308" s="37" t="s">
        <v>27575</v>
      </c>
      <c r="L3308" s="37" t="s">
        <v>27575</v>
      </c>
      <c r="M3308" s="37" t="s">
        <v>40571</v>
      </c>
      <c r="N3308" s="37" t="s">
        <v>734</v>
      </c>
      <c r="O3308" s="37" t="s">
        <v>735</v>
      </c>
      <c r="P3308" s="22" t="s">
        <v>40572</v>
      </c>
      <c r="Q3308" s="22" t="s">
        <v>40573</v>
      </c>
      <c r="R3308" s="38">
        <v>0</v>
      </c>
    </row>
    <row r="3309" spans="1:18" ht="12.75">
      <c r="A3309" s="22" t="s">
        <v>60</v>
      </c>
      <c r="B3309" s="22" t="s">
        <v>401</v>
      </c>
      <c r="C3309" s="22" t="s">
        <v>63</v>
      </c>
      <c r="D3309" s="22" t="s">
        <v>61</v>
      </c>
      <c r="E3309" s="31">
        <v>42976.586527777778</v>
      </c>
      <c r="F3309" s="22" t="s">
        <v>27572</v>
      </c>
      <c r="G3309" s="22" t="s">
        <v>40574</v>
      </c>
      <c r="H3309" s="22" t="s">
        <v>74</v>
      </c>
      <c r="I3309" s="22" t="s">
        <v>8504</v>
      </c>
      <c r="J3309" s="37" t="s">
        <v>27574</v>
      </c>
      <c r="K3309" s="37" t="s">
        <v>27575</v>
      </c>
      <c r="L3309" s="37" t="s">
        <v>27575</v>
      </c>
      <c r="M3309" s="37" t="s">
        <v>40575</v>
      </c>
      <c r="N3309" s="37" t="s">
        <v>2009</v>
      </c>
      <c r="O3309" s="37" t="s">
        <v>2010</v>
      </c>
      <c r="P3309" s="22" t="s">
        <v>40281</v>
      </c>
      <c r="Q3309" s="22" t="s">
        <v>40282</v>
      </c>
      <c r="R3309" s="38">
        <v>0</v>
      </c>
    </row>
    <row r="3310" spans="1:18" ht="12.75">
      <c r="A3310" s="22" t="s">
        <v>60</v>
      </c>
      <c r="B3310" s="22" t="s">
        <v>401</v>
      </c>
      <c r="C3310" s="22" t="s">
        <v>63</v>
      </c>
      <c r="D3310" s="22" t="s">
        <v>61</v>
      </c>
      <c r="E3310" s="31">
        <v>42976.593807870369</v>
      </c>
      <c r="F3310" s="22" t="s">
        <v>27572</v>
      </c>
      <c r="G3310" s="22" t="s">
        <v>40576</v>
      </c>
      <c r="H3310" s="22" t="s">
        <v>74</v>
      </c>
      <c r="I3310" s="22" t="s">
        <v>9435</v>
      </c>
      <c r="J3310" s="37" t="s">
        <v>27574</v>
      </c>
      <c r="K3310" s="37" t="s">
        <v>27575</v>
      </c>
      <c r="L3310" s="37" t="s">
        <v>27575</v>
      </c>
      <c r="M3310" s="37" t="s">
        <v>40577</v>
      </c>
      <c r="N3310" s="37" t="s">
        <v>5849</v>
      </c>
      <c r="O3310" s="37" t="s">
        <v>5850</v>
      </c>
      <c r="P3310" s="22" t="s">
        <v>40265</v>
      </c>
      <c r="Q3310" s="22" t="s">
        <v>40266</v>
      </c>
      <c r="R3310" s="38">
        <v>0</v>
      </c>
    </row>
    <row r="3311" spans="1:18" ht="12.75">
      <c r="A3311" s="22" t="s">
        <v>60</v>
      </c>
      <c r="B3311" s="22" t="s">
        <v>401</v>
      </c>
      <c r="C3311" s="22" t="s">
        <v>63</v>
      </c>
      <c r="D3311" s="22" t="s">
        <v>61</v>
      </c>
      <c r="E3311" s="31">
        <v>42976.659155092588</v>
      </c>
      <c r="F3311" s="22" t="s">
        <v>27572</v>
      </c>
      <c r="G3311" s="22" t="s">
        <v>40578</v>
      </c>
      <c r="H3311" s="22" t="s">
        <v>74</v>
      </c>
      <c r="I3311" s="22" t="s">
        <v>10635</v>
      </c>
      <c r="J3311" s="37" t="s">
        <v>27574</v>
      </c>
      <c r="K3311" s="37" t="s">
        <v>27575</v>
      </c>
      <c r="L3311" s="37" t="s">
        <v>27575</v>
      </c>
      <c r="M3311" s="37" t="s">
        <v>40579</v>
      </c>
      <c r="N3311" s="37" t="s">
        <v>1644</v>
      </c>
      <c r="O3311" s="37" t="s">
        <v>1645</v>
      </c>
      <c r="P3311" s="22" t="s">
        <v>40580</v>
      </c>
      <c r="Q3311" s="22" t="s">
        <v>40581</v>
      </c>
      <c r="R3311" s="38">
        <v>0</v>
      </c>
    </row>
    <row r="3312" spans="1:18" ht="12.75">
      <c r="A3312" s="22" t="s">
        <v>60</v>
      </c>
      <c r="B3312" s="22" t="s">
        <v>401</v>
      </c>
      <c r="C3312" s="22" t="s">
        <v>63</v>
      </c>
      <c r="D3312" s="22" t="s">
        <v>61</v>
      </c>
      <c r="E3312" s="31">
        <v>42976.739270833328</v>
      </c>
      <c r="F3312" s="22" t="s">
        <v>27572</v>
      </c>
      <c r="G3312" s="22" t="s">
        <v>40582</v>
      </c>
      <c r="H3312" s="22" t="s">
        <v>74</v>
      </c>
      <c r="I3312" s="22" t="s">
        <v>5692</v>
      </c>
      <c r="J3312" s="37" t="s">
        <v>27574</v>
      </c>
      <c r="K3312" s="37" t="s">
        <v>27575</v>
      </c>
      <c r="L3312" s="37" t="s">
        <v>27575</v>
      </c>
      <c r="M3312" s="37" t="s">
        <v>40583</v>
      </c>
      <c r="N3312" s="37" t="s">
        <v>1644</v>
      </c>
      <c r="O3312" s="37" t="s">
        <v>1645</v>
      </c>
      <c r="P3312" s="22" t="s">
        <v>40584</v>
      </c>
      <c r="Q3312" s="22" t="s">
        <v>40585</v>
      </c>
      <c r="R3312" s="38">
        <v>0</v>
      </c>
    </row>
    <row r="3313" spans="1:18" ht="12.75">
      <c r="A3313" s="22" t="s">
        <v>60</v>
      </c>
      <c r="B3313" s="22" t="s">
        <v>401</v>
      </c>
      <c r="C3313" s="22" t="s">
        <v>63</v>
      </c>
      <c r="D3313" s="22" t="s">
        <v>61</v>
      </c>
      <c r="E3313" s="31">
        <v>42977.536423611113</v>
      </c>
      <c r="F3313" s="22" t="s">
        <v>27572</v>
      </c>
      <c r="G3313" s="22" t="s">
        <v>40586</v>
      </c>
      <c r="H3313" s="22" t="s">
        <v>74</v>
      </c>
      <c r="I3313" s="22" t="s">
        <v>5583</v>
      </c>
      <c r="J3313" s="37" t="s">
        <v>27574</v>
      </c>
      <c r="K3313" s="37" t="s">
        <v>27575</v>
      </c>
      <c r="L3313" s="37" t="s">
        <v>27575</v>
      </c>
      <c r="M3313" s="37" t="s">
        <v>40587</v>
      </c>
      <c r="N3313" s="37" t="s">
        <v>2254</v>
      </c>
      <c r="O3313" s="37" t="s">
        <v>2255</v>
      </c>
      <c r="P3313" s="22" t="s">
        <v>40588</v>
      </c>
      <c r="Q3313" s="22" t="s">
        <v>40589</v>
      </c>
      <c r="R3313" s="38">
        <v>0</v>
      </c>
    </row>
    <row r="3314" spans="1:18" ht="12.75">
      <c r="A3314" s="22" t="s">
        <v>60</v>
      </c>
      <c r="B3314" s="22" t="s">
        <v>401</v>
      </c>
      <c r="C3314" s="22" t="s">
        <v>63</v>
      </c>
      <c r="D3314" s="22" t="s">
        <v>61</v>
      </c>
      <c r="E3314" s="31">
        <v>42977.53869212963</v>
      </c>
      <c r="F3314" s="22" t="s">
        <v>27572</v>
      </c>
      <c r="G3314" s="22" t="s">
        <v>40590</v>
      </c>
      <c r="H3314" s="22" t="s">
        <v>74</v>
      </c>
      <c r="I3314" s="22" t="s">
        <v>11092</v>
      </c>
      <c r="J3314" s="37" t="s">
        <v>27574</v>
      </c>
      <c r="K3314" s="37" t="s">
        <v>27575</v>
      </c>
      <c r="L3314" s="37" t="s">
        <v>27575</v>
      </c>
      <c r="M3314" s="37" t="s">
        <v>40591</v>
      </c>
      <c r="N3314" s="37" t="s">
        <v>558</v>
      </c>
      <c r="O3314" s="37" t="s">
        <v>559</v>
      </c>
      <c r="P3314" s="22" t="s">
        <v>40592</v>
      </c>
      <c r="Q3314" s="22" t="s">
        <v>40593</v>
      </c>
      <c r="R3314" s="38">
        <v>0</v>
      </c>
    </row>
    <row r="3315" spans="1:18" ht="12.75">
      <c r="A3315" s="22" t="s">
        <v>60</v>
      </c>
      <c r="B3315" s="22" t="s">
        <v>401</v>
      </c>
      <c r="C3315" s="22" t="s">
        <v>63</v>
      </c>
      <c r="D3315" s="22" t="s">
        <v>61</v>
      </c>
      <c r="E3315" s="31">
        <v>42977.758379629631</v>
      </c>
      <c r="F3315" s="22" t="s">
        <v>27572</v>
      </c>
      <c r="G3315" s="22" t="s">
        <v>40594</v>
      </c>
      <c r="H3315" s="22" t="s">
        <v>74</v>
      </c>
      <c r="I3315" s="22" t="s">
        <v>40595</v>
      </c>
      <c r="J3315" s="37" t="s">
        <v>27574</v>
      </c>
      <c r="K3315" s="37" t="s">
        <v>27575</v>
      </c>
      <c r="L3315" s="37" t="s">
        <v>27575</v>
      </c>
      <c r="M3315" s="37" t="s">
        <v>40596</v>
      </c>
      <c r="N3315" s="37" t="s">
        <v>796</v>
      </c>
      <c r="O3315" s="37" t="s">
        <v>797</v>
      </c>
      <c r="P3315" s="22" t="s">
        <v>40429</v>
      </c>
      <c r="Q3315" s="22" t="s">
        <v>40430</v>
      </c>
      <c r="R3315" s="38">
        <v>0</v>
      </c>
    </row>
    <row r="3316" spans="1:18" ht="12.75">
      <c r="A3316" s="22" t="s">
        <v>60</v>
      </c>
      <c r="B3316" s="22" t="s">
        <v>401</v>
      </c>
      <c r="C3316" s="22" t="s">
        <v>63</v>
      </c>
      <c r="D3316" s="22" t="s">
        <v>61</v>
      </c>
      <c r="E3316" s="31">
        <v>42978.61751157407</v>
      </c>
      <c r="F3316" s="22" t="s">
        <v>27572</v>
      </c>
      <c r="G3316" s="22" t="s">
        <v>40597</v>
      </c>
      <c r="H3316" s="22" t="s">
        <v>74</v>
      </c>
      <c r="I3316" s="22" t="s">
        <v>1437</v>
      </c>
      <c r="J3316" s="37" t="s">
        <v>27574</v>
      </c>
      <c r="K3316" s="37" t="s">
        <v>27575</v>
      </c>
      <c r="L3316" s="37" t="s">
        <v>27575</v>
      </c>
      <c r="M3316" s="37" t="s">
        <v>40598</v>
      </c>
      <c r="N3316" s="37" t="s">
        <v>1438</v>
      </c>
      <c r="O3316" s="37" t="s">
        <v>1439</v>
      </c>
      <c r="P3316" s="22" t="s">
        <v>40599</v>
      </c>
      <c r="Q3316" s="22" t="s">
        <v>40600</v>
      </c>
      <c r="R3316" s="38">
        <v>0</v>
      </c>
    </row>
    <row r="3317" spans="1:18" ht="12.75">
      <c r="A3317" s="22" t="s">
        <v>60</v>
      </c>
      <c r="B3317" s="22" t="s">
        <v>401</v>
      </c>
      <c r="C3317" s="22" t="s">
        <v>63</v>
      </c>
      <c r="D3317" s="22" t="s">
        <v>61</v>
      </c>
      <c r="E3317" s="31">
        <v>42978.703020833331</v>
      </c>
      <c r="F3317" s="22" t="s">
        <v>27572</v>
      </c>
      <c r="G3317" s="22" t="s">
        <v>40601</v>
      </c>
      <c r="H3317" s="22" t="s">
        <v>74</v>
      </c>
      <c r="I3317" s="22" t="s">
        <v>2024</v>
      </c>
      <c r="J3317" s="37" t="s">
        <v>27574</v>
      </c>
      <c r="K3317" s="37" t="s">
        <v>27575</v>
      </c>
      <c r="L3317" s="37" t="s">
        <v>27575</v>
      </c>
      <c r="M3317" s="37" t="s">
        <v>40602</v>
      </c>
      <c r="N3317" s="37" t="s">
        <v>2025</v>
      </c>
      <c r="O3317" s="37" t="s">
        <v>2026</v>
      </c>
      <c r="P3317" s="22" t="s">
        <v>40603</v>
      </c>
      <c r="Q3317" s="22" t="s">
        <v>40604</v>
      </c>
      <c r="R3317" s="38">
        <v>0</v>
      </c>
    </row>
    <row r="3318" spans="1:18" ht="12.75">
      <c r="A3318" s="22" t="s">
        <v>60</v>
      </c>
      <c r="B3318" s="22" t="s">
        <v>401</v>
      </c>
      <c r="C3318" s="22" t="s">
        <v>63</v>
      </c>
      <c r="D3318" s="22" t="s">
        <v>61</v>
      </c>
      <c r="E3318" s="31">
        <v>42978.906585648147</v>
      </c>
      <c r="F3318" s="22" t="s">
        <v>27572</v>
      </c>
      <c r="G3318" s="22" t="s">
        <v>40605</v>
      </c>
      <c r="H3318" s="22" t="s">
        <v>74</v>
      </c>
      <c r="I3318" s="22" t="s">
        <v>8834</v>
      </c>
      <c r="J3318" s="37" t="s">
        <v>27574</v>
      </c>
      <c r="K3318" s="37" t="s">
        <v>27575</v>
      </c>
      <c r="L3318" s="37" t="s">
        <v>27575</v>
      </c>
      <c r="M3318" s="37" t="s">
        <v>40606</v>
      </c>
      <c r="N3318" s="37" t="s">
        <v>8835</v>
      </c>
      <c r="O3318" s="37" t="s">
        <v>8836</v>
      </c>
      <c r="P3318" s="22" t="s">
        <v>40281</v>
      </c>
      <c r="Q3318" s="22" t="s">
        <v>40282</v>
      </c>
      <c r="R3318" s="38">
        <v>0</v>
      </c>
    </row>
    <row r="3319" spans="1:18" ht="12.75">
      <c r="A3319" s="22" t="s">
        <v>60</v>
      </c>
      <c r="B3319" s="22" t="s">
        <v>11734</v>
      </c>
      <c r="C3319" s="22" t="s">
        <v>65</v>
      </c>
      <c r="D3319" s="22" t="s">
        <v>61</v>
      </c>
      <c r="E3319" s="31">
        <v>42949.402199074073</v>
      </c>
      <c r="F3319" s="22" t="s">
        <v>27572</v>
      </c>
      <c r="G3319" s="22" t="s">
        <v>40607</v>
      </c>
      <c r="H3319" s="22" t="s">
        <v>74</v>
      </c>
      <c r="I3319" s="22" t="s">
        <v>13051</v>
      </c>
      <c r="J3319" s="37" t="s">
        <v>27574</v>
      </c>
      <c r="K3319" s="37" t="s">
        <v>27575</v>
      </c>
      <c r="L3319" s="37" t="s">
        <v>27575</v>
      </c>
      <c r="M3319" s="37" t="s">
        <v>40608</v>
      </c>
      <c r="N3319" s="37" t="s">
        <v>4795</v>
      </c>
      <c r="O3319" s="37" t="s">
        <v>4796</v>
      </c>
      <c r="P3319" s="22" t="s">
        <v>40609</v>
      </c>
      <c r="Q3319" s="22" t="s">
        <v>40610</v>
      </c>
      <c r="R3319" s="38">
        <v>0</v>
      </c>
    </row>
    <row r="3320" spans="1:18" ht="12.75">
      <c r="A3320" s="22" t="s">
        <v>60</v>
      </c>
      <c r="B3320" s="22" t="s">
        <v>11734</v>
      </c>
      <c r="C3320" s="22" t="s">
        <v>65</v>
      </c>
      <c r="D3320" s="22" t="s">
        <v>61</v>
      </c>
      <c r="E3320" s="31">
        <v>42949.721851851849</v>
      </c>
      <c r="F3320" s="22" t="s">
        <v>27572</v>
      </c>
      <c r="G3320" s="22" t="s">
        <v>40611</v>
      </c>
      <c r="H3320" s="22" t="s">
        <v>74</v>
      </c>
      <c r="I3320" s="22" t="s">
        <v>14518</v>
      </c>
      <c r="J3320" s="37" t="s">
        <v>27574</v>
      </c>
      <c r="K3320" s="37" t="s">
        <v>27575</v>
      </c>
      <c r="L3320" s="37" t="s">
        <v>27575</v>
      </c>
      <c r="M3320" s="37" t="s">
        <v>40612</v>
      </c>
      <c r="N3320" s="37" t="s">
        <v>511</v>
      </c>
      <c r="O3320" s="37" t="s">
        <v>512</v>
      </c>
      <c r="P3320" s="22" t="s">
        <v>40613</v>
      </c>
      <c r="Q3320" s="22" t="s">
        <v>40614</v>
      </c>
      <c r="R3320" s="38">
        <v>0</v>
      </c>
    </row>
    <row r="3321" spans="1:18" ht="12.75">
      <c r="A3321" s="22" t="s">
        <v>60</v>
      </c>
      <c r="B3321" s="22" t="s">
        <v>11734</v>
      </c>
      <c r="C3321" s="22" t="s">
        <v>65</v>
      </c>
      <c r="D3321" s="22" t="s">
        <v>61</v>
      </c>
      <c r="E3321" s="31">
        <v>42950.377164351848</v>
      </c>
      <c r="F3321" s="22" t="s">
        <v>27572</v>
      </c>
      <c r="G3321" s="22" t="s">
        <v>40615</v>
      </c>
      <c r="H3321" s="22" t="s">
        <v>74</v>
      </c>
      <c r="I3321" s="22" t="s">
        <v>11865</v>
      </c>
      <c r="J3321" s="37" t="s">
        <v>27574</v>
      </c>
      <c r="K3321" s="37" t="s">
        <v>27575</v>
      </c>
      <c r="L3321" s="37" t="s">
        <v>27575</v>
      </c>
      <c r="M3321" s="37" t="s">
        <v>40616</v>
      </c>
      <c r="N3321" s="37" t="s">
        <v>217</v>
      </c>
      <c r="O3321" s="37" t="s">
        <v>218</v>
      </c>
      <c r="P3321" s="22" t="s">
        <v>40617</v>
      </c>
      <c r="Q3321" s="22" t="s">
        <v>40618</v>
      </c>
      <c r="R3321" s="38">
        <v>0</v>
      </c>
    </row>
    <row r="3322" spans="1:18" ht="12.75">
      <c r="A3322" s="22" t="s">
        <v>60</v>
      </c>
      <c r="B3322" s="22" t="s">
        <v>11734</v>
      </c>
      <c r="C3322" s="22" t="s">
        <v>65</v>
      </c>
      <c r="D3322" s="22" t="s">
        <v>61</v>
      </c>
      <c r="E3322" s="31">
        <v>42950.453518518516</v>
      </c>
      <c r="F3322" s="22" t="s">
        <v>27572</v>
      </c>
      <c r="G3322" s="22" t="s">
        <v>40619</v>
      </c>
      <c r="H3322" s="22" t="s">
        <v>74</v>
      </c>
      <c r="I3322" s="22" t="s">
        <v>12271</v>
      </c>
      <c r="J3322" s="37" t="s">
        <v>27574</v>
      </c>
      <c r="K3322" s="37" t="s">
        <v>27575</v>
      </c>
      <c r="L3322" s="37" t="s">
        <v>27575</v>
      </c>
      <c r="M3322" s="37" t="s">
        <v>40620</v>
      </c>
      <c r="N3322" s="37" t="s">
        <v>279</v>
      </c>
      <c r="O3322" s="37" t="s">
        <v>280</v>
      </c>
      <c r="P3322" s="22" t="s">
        <v>40621</v>
      </c>
      <c r="Q3322" s="22" t="s">
        <v>40622</v>
      </c>
      <c r="R3322" s="38">
        <v>0</v>
      </c>
    </row>
    <row r="3323" spans="1:18" ht="12.75">
      <c r="A3323" s="22" t="s">
        <v>60</v>
      </c>
      <c r="B3323" s="22" t="s">
        <v>11734</v>
      </c>
      <c r="C3323" s="22" t="s">
        <v>65</v>
      </c>
      <c r="D3323" s="22" t="s">
        <v>61</v>
      </c>
      <c r="E3323" s="31">
        <v>42950.590636574074</v>
      </c>
      <c r="F3323" s="22" t="s">
        <v>27572</v>
      </c>
      <c r="G3323" s="22" t="s">
        <v>40623</v>
      </c>
      <c r="H3323" s="22" t="s">
        <v>74</v>
      </c>
      <c r="I3323" s="22" t="s">
        <v>12926</v>
      </c>
      <c r="J3323" s="37" t="s">
        <v>27574</v>
      </c>
      <c r="K3323" s="37" t="s">
        <v>27575</v>
      </c>
      <c r="L3323" s="37" t="s">
        <v>27575</v>
      </c>
      <c r="M3323" s="37" t="s">
        <v>40624</v>
      </c>
      <c r="N3323" s="37" t="s">
        <v>101</v>
      </c>
      <c r="O3323" s="37" t="s">
        <v>102</v>
      </c>
      <c r="P3323" s="22" t="s">
        <v>40625</v>
      </c>
      <c r="Q3323" s="22" t="s">
        <v>40626</v>
      </c>
      <c r="R3323" s="38">
        <v>0</v>
      </c>
    </row>
    <row r="3324" spans="1:18" ht="12.75">
      <c r="A3324" s="22" t="s">
        <v>60</v>
      </c>
      <c r="B3324" s="22" t="s">
        <v>11734</v>
      </c>
      <c r="C3324" s="22" t="s">
        <v>65</v>
      </c>
      <c r="D3324" s="22" t="s">
        <v>61</v>
      </c>
      <c r="E3324" s="31">
        <v>42954.338425925926</v>
      </c>
      <c r="F3324" s="22" t="s">
        <v>27572</v>
      </c>
      <c r="G3324" s="22" t="s">
        <v>40627</v>
      </c>
      <c r="H3324" s="22" t="s">
        <v>74</v>
      </c>
      <c r="I3324" s="22" t="s">
        <v>11843</v>
      </c>
      <c r="J3324" s="37" t="s">
        <v>27574</v>
      </c>
      <c r="K3324" s="37" t="s">
        <v>27575</v>
      </c>
      <c r="L3324" s="37" t="s">
        <v>27575</v>
      </c>
      <c r="M3324" s="37" t="s">
        <v>40628</v>
      </c>
      <c r="N3324" s="37" t="s">
        <v>4795</v>
      </c>
      <c r="O3324" s="37" t="s">
        <v>4796</v>
      </c>
      <c r="P3324" s="22" t="s">
        <v>40629</v>
      </c>
      <c r="Q3324" s="22" t="s">
        <v>40629</v>
      </c>
      <c r="R3324" s="38">
        <v>0</v>
      </c>
    </row>
    <row r="3325" spans="1:18" ht="12.75">
      <c r="A3325" s="22" t="s">
        <v>60</v>
      </c>
      <c r="B3325" s="22" t="s">
        <v>11734</v>
      </c>
      <c r="C3325" s="22" t="s">
        <v>65</v>
      </c>
      <c r="D3325" s="22" t="s">
        <v>61</v>
      </c>
      <c r="E3325" s="31">
        <v>42955.342430555553</v>
      </c>
      <c r="F3325" s="22" t="s">
        <v>27572</v>
      </c>
      <c r="G3325" s="22" t="s">
        <v>40630</v>
      </c>
      <c r="H3325" s="22" t="s">
        <v>74</v>
      </c>
      <c r="I3325" s="22" t="s">
        <v>13663</v>
      </c>
      <c r="J3325" s="37" t="s">
        <v>27574</v>
      </c>
      <c r="K3325" s="37" t="s">
        <v>27575</v>
      </c>
      <c r="L3325" s="37" t="s">
        <v>27575</v>
      </c>
      <c r="M3325" s="37" t="s">
        <v>40631</v>
      </c>
      <c r="N3325" s="37" t="s">
        <v>2079</v>
      </c>
      <c r="O3325" s="37" t="s">
        <v>2080</v>
      </c>
      <c r="P3325" s="22" t="s">
        <v>40632</v>
      </c>
      <c r="Q3325" s="22" t="s">
        <v>40633</v>
      </c>
      <c r="R3325" s="38">
        <v>0</v>
      </c>
    </row>
    <row r="3326" spans="1:18" ht="12.75">
      <c r="A3326" s="22" t="s">
        <v>60</v>
      </c>
      <c r="B3326" s="22" t="s">
        <v>11734</v>
      </c>
      <c r="C3326" s="22" t="s">
        <v>65</v>
      </c>
      <c r="D3326" s="22" t="s">
        <v>61</v>
      </c>
      <c r="E3326" s="31">
        <v>42955.415416666663</v>
      </c>
      <c r="F3326" s="22" t="s">
        <v>27572</v>
      </c>
      <c r="G3326" s="22" t="s">
        <v>40634</v>
      </c>
      <c r="H3326" s="22" t="s">
        <v>74</v>
      </c>
      <c r="I3326" s="22" t="s">
        <v>14585</v>
      </c>
      <c r="J3326" s="37" t="s">
        <v>27574</v>
      </c>
      <c r="K3326" s="37" t="s">
        <v>27575</v>
      </c>
      <c r="L3326" s="37" t="s">
        <v>27575</v>
      </c>
      <c r="M3326" s="37" t="s">
        <v>40635</v>
      </c>
      <c r="N3326" s="37" t="s">
        <v>101</v>
      </c>
      <c r="O3326" s="37" t="s">
        <v>102</v>
      </c>
      <c r="P3326" s="22" t="s">
        <v>40636</v>
      </c>
      <c r="Q3326" s="22" t="s">
        <v>40637</v>
      </c>
      <c r="R3326" s="38">
        <v>0</v>
      </c>
    </row>
    <row r="3327" spans="1:18" ht="12.75">
      <c r="A3327" s="22" t="s">
        <v>60</v>
      </c>
      <c r="B3327" s="22" t="s">
        <v>11734</v>
      </c>
      <c r="C3327" s="22" t="s">
        <v>65</v>
      </c>
      <c r="D3327" s="22" t="s">
        <v>61</v>
      </c>
      <c r="E3327" s="31">
        <v>42957.405081018514</v>
      </c>
      <c r="F3327" s="22" t="s">
        <v>27572</v>
      </c>
      <c r="G3327" s="22" t="s">
        <v>40638</v>
      </c>
      <c r="H3327" s="22" t="s">
        <v>74</v>
      </c>
      <c r="I3327" s="22" t="s">
        <v>40639</v>
      </c>
      <c r="J3327" s="37" t="s">
        <v>27574</v>
      </c>
      <c r="K3327" s="37" t="s">
        <v>27575</v>
      </c>
      <c r="L3327" s="37" t="s">
        <v>27575</v>
      </c>
      <c r="M3327" s="37" t="s">
        <v>40640</v>
      </c>
      <c r="N3327" s="37" t="s">
        <v>5422</v>
      </c>
      <c r="O3327" s="37" t="s">
        <v>5423</v>
      </c>
      <c r="P3327" s="22" t="s">
        <v>40641</v>
      </c>
      <c r="Q3327" s="22" t="s">
        <v>40642</v>
      </c>
      <c r="R3327" s="38">
        <v>0</v>
      </c>
    </row>
    <row r="3328" spans="1:18" ht="12.75">
      <c r="A3328" s="22" t="s">
        <v>60</v>
      </c>
      <c r="B3328" s="22" t="s">
        <v>11734</v>
      </c>
      <c r="C3328" s="22" t="s">
        <v>65</v>
      </c>
      <c r="D3328" s="22" t="s">
        <v>61</v>
      </c>
      <c r="E3328" s="31">
        <v>42957.454953703702</v>
      </c>
      <c r="F3328" s="22" t="s">
        <v>27572</v>
      </c>
      <c r="G3328" s="22" t="s">
        <v>40643</v>
      </c>
      <c r="H3328" s="22" t="s">
        <v>74</v>
      </c>
      <c r="I3328" s="22" t="s">
        <v>40644</v>
      </c>
      <c r="J3328" s="37" t="s">
        <v>27574</v>
      </c>
      <c r="K3328" s="37" t="s">
        <v>27575</v>
      </c>
      <c r="L3328" s="37" t="s">
        <v>27575</v>
      </c>
      <c r="M3328" s="37" t="s">
        <v>40645</v>
      </c>
      <c r="N3328" s="37" t="s">
        <v>750</v>
      </c>
      <c r="O3328" s="37" t="s">
        <v>751</v>
      </c>
      <c r="P3328" s="22" t="s">
        <v>40646</v>
      </c>
      <c r="Q3328" s="22" t="s">
        <v>40647</v>
      </c>
      <c r="R3328" s="38">
        <v>0</v>
      </c>
    </row>
    <row r="3329" spans="1:18" ht="12.75">
      <c r="A3329" s="22" t="s">
        <v>60</v>
      </c>
      <c r="B3329" s="22" t="s">
        <v>11734</v>
      </c>
      <c r="C3329" s="22" t="s">
        <v>65</v>
      </c>
      <c r="D3329" s="22" t="s">
        <v>61</v>
      </c>
      <c r="E3329" s="31">
        <v>42957.502627314811</v>
      </c>
      <c r="F3329" s="22" t="s">
        <v>27572</v>
      </c>
      <c r="G3329" s="22" t="s">
        <v>40648</v>
      </c>
      <c r="H3329" s="22" t="s">
        <v>74</v>
      </c>
      <c r="I3329" s="22" t="s">
        <v>14272</v>
      </c>
      <c r="J3329" s="37" t="s">
        <v>27574</v>
      </c>
      <c r="K3329" s="37" t="s">
        <v>27575</v>
      </c>
      <c r="L3329" s="37" t="s">
        <v>27575</v>
      </c>
      <c r="M3329" s="37" t="s">
        <v>40649</v>
      </c>
      <c r="N3329" s="37" t="s">
        <v>9867</v>
      </c>
      <c r="O3329" s="37" t="s">
        <v>9868</v>
      </c>
      <c r="P3329" s="22" t="s">
        <v>40650</v>
      </c>
      <c r="Q3329" s="22" t="s">
        <v>40650</v>
      </c>
      <c r="R3329" s="38">
        <v>0</v>
      </c>
    </row>
    <row r="3330" spans="1:18" ht="12.75">
      <c r="A3330" s="22" t="s">
        <v>60</v>
      </c>
      <c r="B3330" s="22" t="s">
        <v>11734</v>
      </c>
      <c r="C3330" s="22" t="s">
        <v>65</v>
      </c>
      <c r="D3330" s="22" t="s">
        <v>61</v>
      </c>
      <c r="E3330" s="31">
        <v>42958.489085648143</v>
      </c>
      <c r="F3330" s="22" t="s">
        <v>27572</v>
      </c>
      <c r="G3330" s="22" t="s">
        <v>40651</v>
      </c>
      <c r="H3330" s="22" t="s">
        <v>74</v>
      </c>
      <c r="I3330" s="22" t="s">
        <v>13804</v>
      </c>
      <c r="J3330" s="37" t="s">
        <v>27574</v>
      </c>
      <c r="K3330" s="37" t="s">
        <v>27575</v>
      </c>
      <c r="L3330" s="37" t="s">
        <v>27575</v>
      </c>
      <c r="M3330" s="37" t="s">
        <v>40652</v>
      </c>
      <c r="N3330" s="37" t="s">
        <v>681</v>
      </c>
      <c r="O3330" s="37" t="s">
        <v>682</v>
      </c>
      <c r="P3330" s="22" t="s">
        <v>40653</v>
      </c>
      <c r="Q3330" s="22" t="s">
        <v>40654</v>
      </c>
      <c r="R3330" s="38">
        <v>0</v>
      </c>
    </row>
    <row r="3331" spans="1:18" ht="12.75">
      <c r="A3331" s="22" t="s">
        <v>60</v>
      </c>
      <c r="B3331" s="22" t="s">
        <v>11734</v>
      </c>
      <c r="C3331" s="22" t="s">
        <v>65</v>
      </c>
      <c r="D3331" s="22" t="s">
        <v>61</v>
      </c>
      <c r="E3331" s="31">
        <v>42961.42728009259</v>
      </c>
      <c r="F3331" s="22" t="s">
        <v>27572</v>
      </c>
      <c r="G3331" s="22" t="s">
        <v>40655</v>
      </c>
      <c r="H3331" s="22" t="s">
        <v>74</v>
      </c>
      <c r="I3331" s="22" t="s">
        <v>14845</v>
      </c>
      <c r="J3331" s="37" t="s">
        <v>27574</v>
      </c>
      <c r="K3331" s="37" t="s">
        <v>27575</v>
      </c>
      <c r="L3331" s="37" t="s">
        <v>27575</v>
      </c>
      <c r="M3331" s="37" t="s">
        <v>40656</v>
      </c>
      <c r="N3331" s="37" t="s">
        <v>5422</v>
      </c>
      <c r="O3331" s="37" t="s">
        <v>5423</v>
      </c>
      <c r="P3331" s="22" t="s">
        <v>40641</v>
      </c>
      <c r="Q3331" s="22" t="s">
        <v>40642</v>
      </c>
      <c r="R3331" s="38">
        <v>0</v>
      </c>
    </row>
    <row r="3332" spans="1:18" ht="12.75">
      <c r="A3332" s="22" t="s">
        <v>60</v>
      </c>
      <c r="B3332" s="22" t="s">
        <v>11734</v>
      </c>
      <c r="C3332" s="22" t="s">
        <v>65</v>
      </c>
      <c r="D3332" s="22" t="s">
        <v>61</v>
      </c>
      <c r="E3332" s="31">
        <v>42962.670069444444</v>
      </c>
      <c r="F3332" s="22" t="s">
        <v>27572</v>
      </c>
      <c r="G3332" s="22" t="s">
        <v>40657</v>
      </c>
      <c r="H3332" s="22" t="s">
        <v>74</v>
      </c>
      <c r="I3332" s="22" t="s">
        <v>13018</v>
      </c>
      <c r="J3332" s="37" t="s">
        <v>27574</v>
      </c>
      <c r="K3332" s="37" t="s">
        <v>27575</v>
      </c>
      <c r="L3332" s="37" t="s">
        <v>27575</v>
      </c>
      <c r="M3332" s="37" t="s">
        <v>40658</v>
      </c>
      <c r="N3332" s="37" t="s">
        <v>1120</v>
      </c>
      <c r="O3332" s="37" t="s">
        <v>1121</v>
      </c>
      <c r="P3332" s="22" t="s">
        <v>40659</v>
      </c>
      <c r="Q3332" s="22" t="s">
        <v>40660</v>
      </c>
      <c r="R3332" s="38">
        <v>0</v>
      </c>
    </row>
    <row r="3333" spans="1:18" ht="12.75">
      <c r="A3333" s="22" t="s">
        <v>60</v>
      </c>
      <c r="B3333" s="22" t="s">
        <v>11734</v>
      </c>
      <c r="C3333" s="22" t="s">
        <v>65</v>
      </c>
      <c r="D3333" s="22" t="s">
        <v>61</v>
      </c>
      <c r="E3333" s="31">
        <v>42968.560648148145</v>
      </c>
      <c r="F3333" s="22" t="s">
        <v>27572</v>
      </c>
      <c r="G3333" s="22" t="s">
        <v>40661</v>
      </c>
      <c r="H3333" s="22" t="s">
        <v>74</v>
      </c>
      <c r="I3333" s="22" t="s">
        <v>14837</v>
      </c>
      <c r="J3333" s="37" t="s">
        <v>27574</v>
      </c>
      <c r="K3333" s="37" t="s">
        <v>27575</v>
      </c>
      <c r="L3333" s="37" t="s">
        <v>27575</v>
      </c>
      <c r="M3333" s="37" t="s">
        <v>40662</v>
      </c>
      <c r="N3333" s="37" t="s">
        <v>110</v>
      </c>
      <c r="O3333" s="37" t="s">
        <v>111</v>
      </c>
      <c r="P3333" s="22" t="s">
        <v>40663</v>
      </c>
      <c r="Q3333" s="22" t="s">
        <v>40664</v>
      </c>
      <c r="R3333" s="38">
        <v>0</v>
      </c>
    </row>
    <row r="3334" spans="1:18" ht="12.75">
      <c r="A3334" s="22" t="s">
        <v>60</v>
      </c>
      <c r="B3334" s="22" t="s">
        <v>11734</v>
      </c>
      <c r="C3334" s="22" t="s">
        <v>65</v>
      </c>
      <c r="D3334" s="22" t="s">
        <v>61</v>
      </c>
      <c r="E3334" s="31">
        <v>42968.634456018517</v>
      </c>
      <c r="F3334" s="22" t="s">
        <v>27572</v>
      </c>
      <c r="G3334" s="22" t="s">
        <v>40665</v>
      </c>
      <c r="H3334" s="22" t="s">
        <v>74</v>
      </c>
      <c r="I3334" s="22" t="s">
        <v>13640</v>
      </c>
      <c r="J3334" s="37" t="s">
        <v>27574</v>
      </c>
      <c r="K3334" s="37" t="s">
        <v>27575</v>
      </c>
      <c r="L3334" s="37" t="s">
        <v>27575</v>
      </c>
      <c r="M3334" s="37" t="s">
        <v>40666</v>
      </c>
      <c r="N3334" s="37" t="s">
        <v>435</v>
      </c>
      <c r="O3334" s="37" t="s">
        <v>436</v>
      </c>
      <c r="P3334" s="22" t="s">
        <v>40667</v>
      </c>
      <c r="Q3334" s="22" t="s">
        <v>40668</v>
      </c>
      <c r="R3334" s="38">
        <v>0</v>
      </c>
    </row>
    <row r="3335" spans="1:18" ht="12.75">
      <c r="A3335" s="22" t="s">
        <v>60</v>
      </c>
      <c r="B3335" s="22" t="s">
        <v>11734</v>
      </c>
      <c r="C3335" s="22" t="s">
        <v>65</v>
      </c>
      <c r="D3335" s="22" t="s">
        <v>61</v>
      </c>
      <c r="E3335" s="31">
        <v>42969.437418981477</v>
      </c>
      <c r="F3335" s="22" t="s">
        <v>27572</v>
      </c>
      <c r="G3335" s="22" t="s">
        <v>40669</v>
      </c>
      <c r="H3335" s="22" t="s">
        <v>74</v>
      </c>
      <c r="I3335" s="22" t="s">
        <v>12230</v>
      </c>
      <c r="J3335" s="37" t="s">
        <v>27574</v>
      </c>
      <c r="K3335" s="37" t="s">
        <v>27575</v>
      </c>
      <c r="L3335" s="37" t="s">
        <v>27575</v>
      </c>
      <c r="M3335" s="37" t="s">
        <v>40670</v>
      </c>
      <c r="N3335" s="37" t="s">
        <v>1945</v>
      </c>
      <c r="O3335" s="37" t="s">
        <v>1946</v>
      </c>
      <c r="P3335" s="22" t="s">
        <v>40671</v>
      </c>
      <c r="Q3335" s="22" t="s">
        <v>40672</v>
      </c>
      <c r="R3335" s="38">
        <v>0</v>
      </c>
    </row>
    <row r="3336" spans="1:18" ht="12.75">
      <c r="A3336" s="22" t="s">
        <v>60</v>
      </c>
      <c r="B3336" s="22" t="s">
        <v>11734</v>
      </c>
      <c r="C3336" s="22" t="s">
        <v>65</v>
      </c>
      <c r="D3336" s="22" t="s">
        <v>61</v>
      </c>
      <c r="E3336" s="31">
        <v>42969.506203703699</v>
      </c>
      <c r="F3336" s="22" t="s">
        <v>27572</v>
      </c>
      <c r="G3336" s="22" t="s">
        <v>40673</v>
      </c>
      <c r="H3336" s="22" t="s">
        <v>74</v>
      </c>
      <c r="I3336" s="22" t="s">
        <v>11837</v>
      </c>
      <c r="J3336" s="37" t="s">
        <v>27574</v>
      </c>
      <c r="K3336" s="37" t="s">
        <v>27575</v>
      </c>
      <c r="L3336" s="37" t="s">
        <v>27575</v>
      </c>
      <c r="M3336" s="37" t="s">
        <v>40674</v>
      </c>
      <c r="N3336" s="37" t="s">
        <v>4795</v>
      </c>
      <c r="O3336" s="37" t="s">
        <v>4796</v>
      </c>
      <c r="P3336" s="22" t="s">
        <v>40675</v>
      </c>
      <c r="Q3336" s="22" t="s">
        <v>40675</v>
      </c>
      <c r="R3336" s="38">
        <v>0</v>
      </c>
    </row>
    <row r="3337" spans="1:18" ht="12.75">
      <c r="A3337" s="22" t="s">
        <v>60</v>
      </c>
      <c r="B3337" s="22" t="s">
        <v>11734</v>
      </c>
      <c r="C3337" s="22" t="s">
        <v>65</v>
      </c>
      <c r="D3337" s="22" t="s">
        <v>61</v>
      </c>
      <c r="E3337" s="31">
        <v>42969.512546296297</v>
      </c>
      <c r="F3337" s="22" t="s">
        <v>27572</v>
      </c>
      <c r="G3337" s="22" t="s">
        <v>40676</v>
      </c>
      <c r="H3337" s="22" t="s">
        <v>74</v>
      </c>
      <c r="I3337" s="22" t="s">
        <v>40677</v>
      </c>
      <c r="J3337" s="37" t="s">
        <v>27574</v>
      </c>
      <c r="K3337" s="37" t="s">
        <v>27575</v>
      </c>
      <c r="L3337" s="37" t="s">
        <v>27575</v>
      </c>
      <c r="M3337" s="37" t="s">
        <v>40678</v>
      </c>
      <c r="N3337" s="37" t="s">
        <v>12952</v>
      </c>
      <c r="O3337" s="37" t="s">
        <v>12953</v>
      </c>
      <c r="P3337" s="22" t="s">
        <v>40679</v>
      </c>
      <c r="Q3337" s="22" t="s">
        <v>40680</v>
      </c>
      <c r="R3337" s="38">
        <v>0</v>
      </c>
    </row>
    <row r="3338" spans="1:18" ht="12.75">
      <c r="A3338" s="22" t="s">
        <v>60</v>
      </c>
      <c r="B3338" s="22" t="s">
        <v>11734</v>
      </c>
      <c r="C3338" s="22" t="s">
        <v>65</v>
      </c>
      <c r="D3338" s="22" t="s">
        <v>61</v>
      </c>
      <c r="E3338" s="31">
        <v>42971.469664351847</v>
      </c>
      <c r="F3338" s="22" t="s">
        <v>27572</v>
      </c>
      <c r="G3338" s="22" t="s">
        <v>40681</v>
      </c>
      <c r="H3338" s="22" t="s">
        <v>74</v>
      </c>
      <c r="I3338" s="22" t="s">
        <v>14351</v>
      </c>
      <c r="J3338" s="37" t="s">
        <v>27574</v>
      </c>
      <c r="K3338" s="37" t="s">
        <v>27575</v>
      </c>
      <c r="L3338" s="37" t="s">
        <v>27575</v>
      </c>
      <c r="M3338" s="37" t="s">
        <v>40682</v>
      </c>
      <c r="N3338" s="37" t="s">
        <v>570</v>
      </c>
      <c r="O3338" s="37" t="s">
        <v>571</v>
      </c>
      <c r="P3338" s="22" t="s">
        <v>40683</v>
      </c>
      <c r="Q3338" s="22" t="s">
        <v>40684</v>
      </c>
      <c r="R3338" s="38">
        <v>0</v>
      </c>
    </row>
    <row r="3339" spans="1:18" ht="12.75">
      <c r="A3339" s="22" t="s">
        <v>60</v>
      </c>
      <c r="B3339" s="22" t="s">
        <v>11734</v>
      </c>
      <c r="C3339" s="22" t="s">
        <v>65</v>
      </c>
      <c r="D3339" s="22" t="s">
        <v>61</v>
      </c>
      <c r="E3339" s="31">
        <v>42971.667673611111</v>
      </c>
      <c r="F3339" s="22" t="s">
        <v>27572</v>
      </c>
      <c r="G3339" s="22" t="s">
        <v>40685</v>
      </c>
      <c r="H3339" s="22" t="s">
        <v>74</v>
      </c>
      <c r="I3339" s="22" t="s">
        <v>14558</v>
      </c>
      <c r="J3339" s="37" t="s">
        <v>27574</v>
      </c>
      <c r="K3339" s="37" t="s">
        <v>27575</v>
      </c>
      <c r="L3339" s="37" t="s">
        <v>27575</v>
      </c>
      <c r="M3339" s="37" t="s">
        <v>40686</v>
      </c>
      <c r="N3339" s="37" t="s">
        <v>417</v>
      </c>
      <c r="O3339" s="37" t="s">
        <v>418</v>
      </c>
      <c r="P3339" s="22" t="s">
        <v>40687</v>
      </c>
      <c r="Q3339" s="22" t="s">
        <v>40688</v>
      </c>
      <c r="R3339" s="38">
        <v>0</v>
      </c>
    </row>
    <row r="3340" spans="1:18" ht="12.75">
      <c r="A3340" s="22" t="s">
        <v>60</v>
      </c>
      <c r="B3340" s="22" t="s">
        <v>11734</v>
      </c>
      <c r="C3340" s="22" t="s">
        <v>65</v>
      </c>
      <c r="D3340" s="22" t="s">
        <v>61</v>
      </c>
      <c r="E3340" s="31">
        <v>42975.481168981481</v>
      </c>
      <c r="F3340" s="22" t="s">
        <v>27572</v>
      </c>
      <c r="G3340" s="22" t="s">
        <v>40689</v>
      </c>
      <c r="H3340" s="22" t="s">
        <v>74</v>
      </c>
      <c r="I3340" s="22" t="s">
        <v>12137</v>
      </c>
      <c r="J3340" s="37" t="s">
        <v>27574</v>
      </c>
      <c r="K3340" s="37" t="s">
        <v>27575</v>
      </c>
      <c r="L3340" s="37" t="s">
        <v>27575</v>
      </c>
      <c r="M3340" s="37" t="s">
        <v>40690</v>
      </c>
      <c r="N3340" s="37" t="s">
        <v>866</v>
      </c>
      <c r="O3340" s="37" t="s">
        <v>867</v>
      </c>
      <c r="P3340" s="22" t="s">
        <v>40691</v>
      </c>
      <c r="Q3340" s="22" t="s">
        <v>40692</v>
      </c>
      <c r="R3340" s="38">
        <v>0</v>
      </c>
    </row>
    <row r="3341" spans="1:18" ht="12.75">
      <c r="A3341" s="22" t="s">
        <v>60</v>
      </c>
      <c r="B3341" s="22" t="s">
        <v>11734</v>
      </c>
      <c r="C3341" s="22" t="s">
        <v>65</v>
      </c>
      <c r="D3341" s="22" t="s">
        <v>61</v>
      </c>
      <c r="E3341" s="31">
        <v>42975.696701388886</v>
      </c>
      <c r="F3341" s="22" t="s">
        <v>27572</v>
      </c>
      <c r="G3341" s="22" t="s">
        <v>40693</v>
      </c>
      <c r="H3341" s="22" t="s">
        <v>74</v>
      </c>
      <c r="I3341" s="22" t="s">
        <v>11736</v>
      </c>
      <c r="J3341" s="37" t="s">
        <v>27574</v>
      </c>
      <c r="K3341" s="37" t="s">
        <v>27575</v>
      </c>
      <c r="L3341" s="37" t="s">
        <v>27575</v>
      </c>
      <c r="M3341" s="37" t="s">
        <v>40694</v>
      </c>
      <c r="N3341" s="37" t="s">
        <v>11737</v>
      </c>
      <c r="O3341" s="37" t="s">
        <v>11738</v>
      </c>
      <c r="P3341" s="22" t="s">
        <v>40679</v>
      </c>
      <c r="Q3341" s="22" t="s">
        <v>40680</v>
      </c>
      <c r="R3341" s="38">
        <v>0</v>
      </c>
    </row>
    <row r="3342" spans="1:18" ht="12.75">
      <c r="A3342" s="22" t="s">
        <v>60</v>
      </c>
      <c r="B3342" s="22" t="s">
        <v>16153</v>
      </c>
      <c r="C3342" s="22" t="s">
        <v>68</v>
      </c>
      <c r="D3342" s="22" t="s">
        <v>61</v>
      </c>
      <c r="E3342" s="31">
        <v>42948.521134259259</v>
      </c>
      <c r="F3342" s="22" t="s">
        <v>27572</v>
      </c>
      <c r="G3342" s="22" t="s">
        <v>40695</v>
      </c>
      <c r="H3342" s="22" t="s">
        <v>74</v>
      </c>
      <c r="I3342" s="22" t="s">
        <v>23473</v>
      </c>
      <c r="J3342" s="37" t="s">
        <v>27574</v>
      </c>
      <c r="K3342" s="37" t="s">
        <v>27575</v>
      </c>
      <c r="L3342" s="37" t="s">
        <v>27575</v>
      </c>
      <c r="M3342" s="37" t="s">
        <v>40696</v>
      </c>
      <c r="N3342" s="37" t="s">
        <v>2031</v>
      </c>
      <c r="O3342" s="37" t="s">
        <v>2032</v>
      </c>
      <c r="P3342" s="22" t="s">
        <v>40697</v>
      </c>
      <c r="Q3342" s="22" t="s">
        <v>40698</v>
      </c>
      <c r="R3342" s="38">
        <v>0</v>
      </c>
    </row>
    <row r="3343" spans="1:18" ht="12.75">
      <c r="A3343" s="22" t="s">
        <v>60</v>
      </c>
      <c r="B3343" s="22" t="s">
        <v>16153</v>
      </c>
      <c r="C3343" s="22" t="s">
        <v>68</v>
      </c>
      <c r="D3343" s="22" t="s">
        <v>61</v>
      </c>
      <c r="E3343" s="31">
        <v>42948.521145833329</v>
      </c>
      <c r="F3343" s="22" t="s">
        <v>27572</v>
      </c>
      <c r="G3343" s="22" t="s">
        <v>40699</v>
      </c>
      <c r="H3343" s="22" t="s">
        <v>74</v>
      </c>
      <c r="I3343" s="22" t="s">
        <v>19843</v>
      </c>
      <c r="J3343" s="37" t="s">
        <v>27574</v>
      </c>
      <c r="K3343" s="37" t="s">
        <v>27575</v>
      </c>
      <c r="L3343" s="37" t="s">
        <v>27575</v>
      </c>
      <c r="M3343" s="37" t="s">
        <v>40700</v>
      </c>
      <c r="N3343" s="37" t="s">
        <v>5591</v>
      </c>
      <c r="O3343" s="37" t="s">
        <v>5592</v>
      </c>
      <c r="P3343" s="22" t="s">
        <v>40701</v>
      </c>
      <c r="Q3343" s="22" t="s">
        <v>40702</v>
      </c>
      <c r="R3343" s="38">
        <v>0</v>
      </c>
    </row>
    <row r="3344" spans="1:18" ht="12.75">
      <c r="A3344" s="22" t="s">
        <v>60</v>
      </c>
      <c r="B3344" s="22" t="s">
        <v>16153</v>
      </c>
      <c r="C3344" s="22" t="s">
        <v>68</v>
      </c>
      <c r="D3344" s="22" t="s">
        <v>61</v>
      </c>
      <c r="E3344" s="31">
        <v>42951.520358796297</v>
      </c>
      <c r="F3344" s="22" t="s">
        <v>27572</v>
      </c>
      <c r="G3344" s="22" t="s">
        <v>40703</v>
      </c>
      <c r="H3344" s="22" t="s">
        <v>74</v>
      </c>
      <c r="I3344" s="22" t="s">
        <v>21648</v>
      </c>
      <c r="J3344" s="37" t="s">
        <v>27574</v>
      </c>
      <c r="K3344" s="37" t="s">
        <v>27575</v>
      </c>
      <c r="L3344" s="37" t="s">
        <v>27575</v>
      </c>
      <c r="M3344" s="37" t="s">
        <v>40704</v>
      </c>
      <c r="N3344" s="37" t="s">
        <v>511</v>
      </c>
      <c r="O3344" s="37" t="s">
        <v>512</v>
      </c>
      <c r="P3344" s="22" t="s">
        <v>40705</v>
      </c>
      <c r="Q3344" s="22" t="s">
        <v>40706</v>
      </c>
      <c r="R3344" s="38">
        <v>0</v>
      </c>
    </row>
    <row r="3345" spans="1:18" ht="12.75">
      <c r="A3345" s="22" t="s">
        <v>60</v>
      </c>
      <c r="B3345" s="22" t="s">
        <v>16153</v>
      </c>
      <c r="C3345" s="22" t="s">
        <v>68</v>
      </c>
      <c r="D3345" s="22" t="s">
        <v>61</v>
      </c>
      <c r="E3345" s="31">
        <v>42954.418703703705</v>
      </c>
      <c r="F3345" s="22" t="s">
        <v>27572</v>
      </c>
      <c r="G3345" s="22" t="s">
        <v>40707</v>
      </c>
      <c r="H3345" s="22" t="s">
        <v>74</v>
      </c>
      <c r="I3345" s="22" t="s">
        <v>16403</v>
      </c>
      <c r="J3345" s="37" t="s">
        <v>27574</v>
      </c>
      <c r="K3345" s="37" t="s">
        <v>27575</v>
      </c>
      <c r="L3345" s="37" t="s">
        <v>27575</v>
      </c>
      <c r="M3345" s="37" t="s">
        <v>40708</v>
      </c>
      <c r="N3345" s="37" t="s">
        <v>703</v>
      </c>
      <c r="O3345" s="37" t="s">
        <v>704</v>
      </c>
      <c r="P3345" s="22" t="s">
        <v>40709</v>
      </c>
      <c r="Q3345" s="22" t="s">
        <v>40710</v>
      </c>
      <c r="R3345" s="38">
        <v>0</v>
      </c>
    </row>
    <row r="3346" spans="1:18" ht="12.75">
      <c r="A3346" s="22" t="s">
        <v>60</v>
      </c>
      <c r="B3346" s="22" t="s">
        <v>16153</v>
      </c>
      <c r="C3346" s="22" t="s">
        <v>68</v>
      </c>
      <c r="D3346" s="22" t="s">
        <v>61</v>
      </c>
      <c r="E3346" s="31">
        <v>42954.647407407407</v>
      </c>
      <c r="F3346" s="22" t="s">
        <v>27572</v>
      </c>
      <c r="G3346" s="22" t="s">
        <v>40711</v>
      </c>
      <c r="H3346" s="22" t="s">
        <v>74</v>
      </c>
      <c r="I3346" s="22" t="s">
        <v>21010</v>
      </c>
      <c r="J3346" s="37" t="s">
        <v>27574</v>
      </c>
      <c r="K3346" s="37" t="s">
        <v>27575</v>
      </c>
      <c r="L3346" s="37" t="s">
        <v>27575</v>
      </c>
      <c r="M3346" s="37" t="s">
        <v>40712</v>
      </c>
      <c r="N3346" s="37" t="s">
        <v>9863</v>
      </c>
      <c r="O3346" s="37" t="s">
        <v>9864</v>
      </c>
      <c r="P3346" s="22" t="s">
        <v>40713</v>
      </c>
      <c r="Q3346" s="22" t="s">
        <v>40714</v>
      </c>
      <c r="R3346" s="38">
        <v>0</v>
      </c>
    </row>
    <row r="3347" spans="1:18" ht="12.75">
      <c r="A3347" s="22" t="s">
        <v>60</v>
      </c>
      <c r="B3347" s="22" t="s">
        <v>16153</v>
      </c>
      <c r="C3347" s="22" t="s">
        <v>68</v>
      </c>
      <c r="D3347" s="22" t="s">
        <v>61</v>
      </c>
      <c r="E3347" s="31">
        <v>42957.379085648143</v>
      </c>
      <c r="F3347" s="22" t="s">
        <v>27572</v>
      </c>
      <c r="G3347" s="22" t="s">
        <v>40715</v>
      </c>
      <c r="H3347" s="22" t="s">
        <v>74</v>
      </c>
      <c r="I3347" s="22" t="s">
        <v>40716</v>
      </c>
      <c r="J3347" s="37" t="s">
        <v>27574</v>
      </c>
      <c r="K3347" s="37" t="s">
        <v>27575</v>
      </c>
      <c r="L3347" s="37" t="s">
        <v>27575</v>
      </c>
      <c r="M3347" s="37" t="s">
        <v>40717</v>
      </c>
      <c r="N3347" s="37" t="s">
        <v>404</v>
      </c>
      <c r="O3347" s="37" t="s">
        <v>405</v>
      </c>
      <c r="P3347" s="22" t="s">
        <v>40718</v>
      </c>
      <c r="Q3347" s="22" t="s">
        <v>40719</v>
      </c>
      <c r="R3347" s="38">
        <v>0</v>
      </c>
    </row>
    <row r="3348" spans="1:18" ht="12.75">
      <c r="A3348" s="22" t="s">
        <v>60</v>
      </c>
      <c r="B3348" s="22" t="s">
        <v>16153</v>
      </c>
      <c r="C3348" s="22" t="s">
        <v>68</v>
      </c>
      <c r="D3348" s="22" t="s">
        <v>61</v>
      </c>
      <c r="E3348" s="31">
        <v>42957.379965277774</v>
      </c>
      <c r="F3348" s="22" t="s">
        <v>27572</v>
      </c>
      <c r="G3348" s="22" t="s">
        <v>40720</v>
      </c>
      <c r="H3348" s="22" t="s">
        <v>74</v>
      </c>
      <c r="I3348" s="22" t="s">
        <v>40721</v>
      </c>
      <c r="J3348" s="37" t="s">
        <v>27574</v>
      </c>
      <c r="K3348" s="37" t="s">
        <v>27575</v>
      </c>
      <c r="L3348" s="37" t="s">
        <v>27575</v>
      </c>
      <c r="M3348" s="37" t="s">
        <v>40722</v>
      </c>
      <c r="N3348" s="37" t="s">
        <v>404</v>
      </c>
      <c r="O3348" s="37" t="s">
        <v>405</v>
      </c>
      <c r="P3348" s="22" t="s">
        <v>40718</v>
      </c>
      <c r="Q3348" s="22" t="s">
        <v>40719</v>
      </c>
      <c r="R3348" s="38">
        <v>0</v>
      </c>
    </row>
    <row r="3349" spans="1:18" ht="12.75">
      <c r="A3349" s="22" t="s">
        <v>60</v>
      </c>
      <c r="B3349" s="22" t="s">
        <v>16153</v>
      </c>
      <c r="C3349" s="22" t="s">
        <v>68</v>
      </c>
      <c r="D3349" s="22" t="s">
        <v>61</v>
      </c>
      <c r="E3349" s="31">
        <v>42957.544930555552</v>
      </c>
      <c r="F3349" s="22" t="s">
        <v>27572</v>
      </c>
      <c r="G3349" s="22" t="s">
        <v>40723</v>
      </c>
      <c r="H3349" s="22" t="s">
        <v>74</v>
      </c>
      <c r="I3349" s="22" t="s">
        <v>40724</v>
      </c>
      <c r="J3349" s="37" t="s">
        <v>27574</v>
      </c>
      <c r="K3349" s="37" t="s">
        <v>27575</v>
      </c>
      <c r="L3349" s="37" t="s">
        <v>27575</v>
      </c>
      <c r="M3349" s="37" t="s">
        <v>40725</v>
      </c>
      <c r="N3349" s="37" t="s">
        <v>2648</v>
      </c>
      <c r="O3349" s="37" t="s">
        <v>2649</v>
      </c>
      <c r="P3349" s="22" t="s">
        <v>40726</v>
      </c>
      <c r="Q3349" s="22" t="s">
        <v>40727</v>
      </c>
      <c r="R3349" s="38">
        <v>0</v>
      </c>
    </row>
    <row r="3350" spans="1:18" ht="12.75">
      <c r="A3350" s="22" t="s">
        <v>60</v>
      </c>
      <c r="B3350" s="22" t="s">
        <v>16153</v>
      </c>
      <c r="C3350" s="22" t="s">
        <v>68</v>
      </c>
      <c r="D3350" s="22" t="s">
        <v>61</v>
      </c>
      <c r="E3350" s="31">
        <v>42957.596874999996</v>
      </c>
      <c r="F3350" s="22" t="s">
        <v>27572</v>
      </c>
      <c r="G3350" s="22" t="s">
        <v>40728</v>
      </c>
      <c r="H3350" s="22" t="s">
        <v>74</v>
      </c>
      <c r="I3350" s="22" t="s">
        <v>40729</v>
      </c>
      <c r="J3350" s="37" t="s">
        <v>27574</v>
      </c>
      <c r="K3350" s="37" t="s">
        <v>27575</v>
      </c>
      <c r="L3350" s="37" t="s">
        <v>27575</v>
      </c>
      <c r="M3350" s="37" t="s">
        <v>40730</v>
      </c>
      <c r="N3350" s="37" t="s">
        <v>5718</v>
      </c>
      <c r="O3350" s="37" t="s">
        <v>5719</v>
      </c>
      <c r="P3350" s="22" t="s">
        <v>40731</v>
      </c>
      <c r="Q3350" s="22" t="s">
        <v>40732</v>
      </c>
      <c r="R3350" s="38">
        <v>0</v>
      </c>
    </row>
    <row r="3351" spans="1:18" ht="12.75">
      <c r="A3351" s="22" t="s">
        <v>60</v>
      </c>
      <c r="B3351" s="22" t="s">
        <v>16153</v>
      </c>
      <c r="C3351" s="22" t="s">
        <v>68</v>
      </c>
      <c r="D3351" s="22" t="s">
        <v>61</v>
      </c>
      <c r="E3351" s="31">
        <v>42960.503159722219</v>
      </c>
      <c r="F3351" s="22" t="s">
        <v>27572</v>
      </c>
      <c r="G3351" s="22" t="s">
        <v>40733</v>
      </c>
      <c r="H3351" s="22" t="s">
        <v>74</v>
      </c>
      <c r="I3351" s="22" t="s">
        <v>40734</v>
      </c>
      <c r="J3351" s="37" t="s">
        <v>27574</v>
      </c>
      <c r="K3351" s="37" t="s">
        <v>27575</v>
      </c>
      <c r="L3351" s="37" t="s">
        <v>27575</v>
      </c>
      <c r="M3351" s="37" t="s">
        <v>40735</v>
      </c>
      <c r="N3351" s="37" t="s">
        <v>40736</v>
      </c>
      <c r="O3351" s="37" t="s">
        <v>40737</v>
      </c>
      <c r="P3351" s="22" t="s">
        <v>40738</v>
      </c>
      <c r="Q3351" s="22" t="s">
        <v>40739</v>
      </c>
      <c r="R3351" s="38">
        <v>0</v>
      </c>
    </row>
    <row r="3352" spans="1:18" ht="12.75">
      <c r="A3352" s="22" t="s">
        <v>60</v>
      </c>
      <c r="B3352" s="22" t="s">
        <v>16153</v>
      </c>
      <c r="C3352" s="22" t="s">
        <v>68</v>
      </c>
      <c r="D3352" s="22" t="s">
        <v>61</v>
      </c>
      <c r="E3352" s="31">
        <v>42961.628275462965</v>
      </c>
      <c r="F3352" s="22" t="s">
        <v>27572</v>
      </c>
      <c r="G3352" s="22" t="s">
        <v>40740</v>
      </c>
      <c r="H3352" s="22" t="s">
        <v>74</v>
      </c>
      <c r="I3352" s="22" t="s">
        <v>17032</v>
      </c>
      <c r="J3352" s="37" t="s">
        <v>27574</v>
      </c>
      <c r="K3352" s="37" t="s">
        <v>27575</v>
      </c>
      <c r="L3352" s="37" t="s">
        <v>27575</v>
      </c>
      <c r="M3352" s="37" t="s">
        <v>40741</v>
      </c>
      <c r="N3352" s="37" t="s">
        <v>833</v>
      </c>
      <c r="O3352" s="37" t="s">
        <v>834</v>
      </c>
      <c r="P3352" s="22" t="s">
        <v>40742</v>
      </c>
      <c r="Q3352" s="22" t="s">
        <v>40743</v>
      </c>
      <c r="R3352" s="38">
        <v>0</v>
      </c>
    </row>
    <row r="3353" spans="1:18" ht="12.75">
      <c r="A3353" s="22" t="s">
        <v>60</v>
      </c>
      <c r="B3353" s="22" t="s">
        <v>16153</v>
      </c>
      <c r="C3353" s="22" t="s">
        <v>68</v>
      </c>
      <c r="D3353" s="22" t="s">
        <v>61</v>
      </c>
      <c r="E3353" s="31">
        <v>42962.418599537035</v>
      </c>
      <c r="F3353" s="22" t="s">
        <v>27572</v>
      </c>
      <c r="G3353" s="22" t="s">
        <v>40744</v>
      </c>
      <c r="H3353" s="22" t="s">
        <v>74</v>
      </c>
      <c r="I3353" s="22" t="s">
        <v>18282</v>
      </c>
      <c r="J3353" s="37" t="s">
        <v>27574</v>
      </c>
      <c r="K3353" s="37" t="s">
        <v>27575</v>
      </c>
      <c r="L3353" s="37" t="s">
        <v>27575</v>
      </c>
      <c r="M3353" s="37" t="s">
        <v>40745</v>
      </c>
      <c r="N3353" s="37" t="s">
        <v>2319</v>
      </c>
      <c r="O3353" s="37" t="s">
        <v>2320</v>
      </c>
      <c r="P3353" s="22" t="s">
        <v>40746</v>
      </c>
      <c r="Q3353" s="22" t="s">
        <v>40747</v>
      </c>
      <c r="R3353" s="38">
        <v>0</v>
      </c>
    </row>
    <row r="3354" spans="1:18" ht="12.75">
      <c r="A3354" s="22" t="s">
        <v>60</v>
      </c>
      <c r="B3354" s="22" t="s">
        <v>16153</v>
      </c>
      <c r="C3354" s="22" t="s">
        <v>68</v>
      </c>
      <c r="D3354" s="22" t="s">
        <v>61</v>
      </c>
      <c r="E3354" s="31">
        <v>42963.511736111112</v>
      </c>
      <c r="F3354" s="22" t="s">
        <v>29426</v>
      </c>
      <c r="G3354" s="22" t="s">
        <v>40748</v>
      </c>
      <c r="H3354" s="22" t="s">
        <v>74</v>
      </c>
      <c r="I3354" s="22" t="s">
        <v>40749</v>
      </c>
      <c r="J3354" s="37" t="s">
        <v>27574</v>
      </c>
      <c r="K3354" s="37" t="s">
        <v>27575</v>
      </c>
      <c r="L3354" s="37" t="s">
        <v>27575</v>
      </c>
      <c r="M3354" s="37" t="s">
        <v>40750</v>
      </c>
      <c r="N3354" s="37" t="s">
        <v>386</v>
      </c>
      <c r="O3354" s="37" t="s">
        <v>387</v>
      </c>
      <c r="P3354" s="22" t="s">
        <v>40751</v>
      </c>
      <c r="Q3354" s="22" t="s">
        <v>40752</v>
      </c>
      <c r="R3354" s="38">
        <v>0</v>
      </c>
    </row>
    <row r="3355" spans="1:18" ht="12.75">
      <c r="A3355" s="22" t="s">
        <v>60</v>
      </c>
      <c r="B3355" s="22" t="s">
        <v>16153</v>
      </c>
      <c r="C3355" s="22" t="s">
        <v>68</v>
      </c>
      <c r="D3355" s="22" t="s">
        <v>61</v>
      </c>
      <c r="E3355" s="31">
        <v>42963.602025462962</v>
      </c>
      <c r="F3355" s="22" t="s">
        <v>27572</v>
      </c>
      <c r="G3355" s="22" t="s">
        <v>40753</v>
      </c>
      <c r="H3355" s="22" t="s">
        <v>74</v>
      </c>
      <c r="I3355" s="22" t="s">
        <v>16615</v>
      </c>
      <c r="J3355" s="37" t="s">
        <v>27574</v>
      </c>
      <c r="K3355" s="37" t="s">
        <v>27575</v>
      </c>
      <c r="L3355" s="37" t="s">
        <v>27575</v>
      </c>
      <c r="M3355" s="37" t="s">
        <v>40754</v>
      </c>
      <c r="N3355" s="37" t="s">
        <v>16616</v>
      </c>
      <c r="O3355" s="37" t="s">
        <v>16617</v>
      </c>
      <c r="P3355" s="22" t="s">
        <v>40755</v>
      </c>
      <c r="Q3355" s="22" t="s">
        <v>40756</v>
      </c>
      <c r="R3355" s="38">
        <v>0</v>
      </c>
    </row>
    <row r="3356" spans="1:18" ht="12.75">
      <c r="A3356" s="22" t="s">
        <v>60</v>
      </c>
      <c r="B3356" s="22" t="s">
        <v>16153</v>
      </c>
      <c r="C3356" s="22" t="s">
        <v>68</v>
      </c>
      <c r="D3356" s="22" t="s">
        <v>61</v>
      </c>
      <c r="E3356" s="31">
        <v>42968.488194444442</v>
      </c>
      <c r="F3356" s="22" t="s">
        <v>27572</v>
      </c>
      <c r="G3356" s="22" t="s">
        <v>40757</v>
      </c>
      <c r="H3356" s="22" t="s">
        <v>74</v>
      </c>
      <c r="I3356" s="22" t="s">
        <v>22480</v>
      </c>
      <c r="J3356" s="37" t="s">
        <v>27574</v>
      </c>
      <c r="K3356" s="37" t="s">
        <v>27575</v>
      </c>
      <c r="L3356" s="37" t="s">
        <v>27575</v>
      </c>
      <c r="M3356" s="37" t="s">
        <v>40758</v>
      </c>
      <c r="N3356" s="37" t="s">
        <v>505</v>
      </c>
      <c r="O3356" s="37" t="s">
        <v>506</v>
      </c>
      <c r="P3356" s="22" t="s">
        <v>40759</v>
      </c>
      <c r="Q3356" s="22" t="s">
        <v>40760</v>
      </c>
      <c r="R3356" s="38">
        <v>0</v>
      </c>
    </row>
    <row r="3357" spans="1:18" ht="12.75">
      <c r="A3357" s="22" t="s">
        <v>60</v>
      </c>
      <c r="B3357" s="22" t="s">
        <v>16153</v>
      </c>
      <c r="C3357" s="22" t="s">
        <v>68</v>
      </c>
      <c r="D3357" s="22" t="s">
        <v>61</v>
      </c>
      <c r="E3357" s="31">
        <v>42969.385949074072</v>
      </c>
      <c r="F3357" s="22" t="s">
        <v>27572</v>
      </c>
      <c r="G3357" s="22" t="s">
        <v>40761</v>
      </c>
      <c r="H3357" s="22" t="s">
        <v>74</v>
      </c>
      <c r="I3357" s="22" t="s">
        <v>23902</v>
      </c>
      <c r="J3357" s="37" t="s">
        <v>27574</v>
      </c>
      <c r="K3357" s="37" t="s">
        <v>27575</v>
      </c>
      <c r="L3357" s="37" t="s">
        <v>27575</v>
      </c>
      <c r="M3357" s="37" t="s">
        <v>40762</v>
      </c>
      <c r="N3357" s="37" t="s">
        <v>23903</v>
      </c>
      <c r="O3357" s="37" t="s">
        <v>23904</v>
      </c>
      <c r="P3357" s="22" t="s">
        <v>40763</v>
      </c>
      <c r="Q3357" s="22" t="s">
        <v>40764</v>
      </c>
      <c r="R3357" s="38">
        <v>0</v>
      </c>
    </row>
    <row r="3358" spans="1:18" ht="12.75">
      <c r="A3358" s="22" t="s">
        <v>60</v>
      </c>
      <c r="B3358" s="22" t="s">
        <v>16153</v>
      </c>
      <c r="C3358" s="22" t="s">
        <v>68</v>
      </c>
      <c r="D3358" s="22" t="s">
        <v>61</v>
      </c>
      <c r="E3358" s="31">
        <v>42969.444305555553</v>
      </c>
      <c r="F3358" s="22" t="s">
        <v>27572</v>
      </c>
      <c r="G3358" s="22" t="s">
        <v>40765</v>
      </c>
      <c r="H3358" s="22" t="s">
        <v>74</v>
      </c>
      <c r="I3358" s="22" t="s">
        <v>23761</v>
      </c>
      <c r="J3358" s="37" t="s">
        <v>27574</v>
      </c>
      <c r="K3358" s="37" t="s">
        <v>27575</v>
      </c>
      <c r="L3358" s="37" t="s">
        <v>27575</v>
      </c>
      <c r="M3358" s="37" t="s">
        <v>40766</v>
      </c>
      <c r="N3358" s="37" t="s">
        <v>703</v>
      </c>
      <c r="O3358" s="37" t="s">
        <v>704</v>
      </c>
      <c r="P3358" s="22" t="s">
        <v>40767</v>
      </c>
      <c r="Q3358" s="22" t="s">
        <v>40768</v>
      </c>
      <c r="R3358" s="38">
        <v>0</v>
      </c>
    </row>
    <row r="3359" spans="1:18" ht="12.75">
      <c r="A3359" s="22" t="s">
        <v>60</v>
      </c>
      <c r="B3359" s="22" t="s">
        <v>16153</v>
      </c>
      <c r="C3359" s="22" t="s">
        <v>68</v>
      </c>
      <c r="D3359" s="22" t="s">
        <v>61</v>
      </c>
      <c r="E3359" s="31">
        <v>42969.503831018519</v>
      </c>
      <c r="F3359" s="22" t="s">
        <v>27572</v>
      </c>
      <c r="G3359" s="22" t="s">
        <v>40769</v>
      </c>
      <c r="H3359" s="22" t="s">
        <v>74</v>
      </c>
      <c r="I3359" s="22" t="s">
        <v>40770</v>
      </c>
      <c r="J3359" s="37" t="s">
        <v>27574</v>
      </c>
      <c r="K3359" s="37" t="s">
        <v>27575</v>
      </c>
      <c r="L3359" s="37" t="s">
        <v>27575</v>
      </c>
      <c r="M3359" s="37" t="s">
        <v>40771</v>
      </c>
      <c r="N3359" s="37" t="s">
        <v>5300</v>
      </c>
      <c r="O3359" s="37" t="s">
        <v>5301</v>
      </c>
      <c r="P3359" s="22" t="s">
        <v>40772</v>
      </c>
      <c r="Q3359" s="22" t="s">
        <v>40773</v>
      </c>
      <c r="R3359" s="38">
        <v>0</v>
      </c>
    </row>
    <row r="3360" spans="1:18" ht="12.75">
      <c r="A3360" s="22" t="s">
        <v>60</v>
      </c>
      <c r="B3360" s="22" t="s">
        <v>16153</v>
      </c>
      <c r="C3360" s="22" t="s">
        <v>68</v>
      </c>
      <c r="D3360" s="22" t="s">
        <v>61</v>
      </c>
      <c r="E3360" s="31">
        <v>42969.504814814813</v>
      </c>
      <c r="F3360" s="22" t="s">
        <v>27572</v>
      </c>
      <c r="G3360" s="22" t="s">
        <v>40774</v>
      </c>
      <c r="H3360" s="22" t="s">
        <v>74</v>
      </c>
      <c r="I3360" s="22" t="s">
        <v>23648</v>
      </c>
      <c r="J3360" s="37" t="s">
        <v>27574</v>
      </c>
      <c r="K3360" s="37" t="s">
        <v>27575</v>
      </c>
      <c r="L3360" s="37" t="s">
        <v>27575</v>
      </c>
      <c r="M3360" s="37" t="s">
        <v>40775</v>
      </c>
      <c r="N3360" s="37" t="s">
        <v>5300</v>
      </c>
      <c r="O3360" s="37" t="s">
        <v>5301</v>
      </c>
      <c r="P3360" s="22" t="s">
        <v>40772</v>
      </c>
      <c r="Q3360" s="22" t="s">
        <v>40773</v>
      </c>
      <c r="R3360" s="38">
        <v>0</v>
      </c>
    </row>
    <row r="3361" spans="1:18" ht="12.75">
      <c r="A3361" s="22" t="s">
        <v>60</v>
      </c>
      <c r="B3361" s="22" t="s">
        <v>16153</v>
      </c>
      <c r="C3361" s="22" t="s">
        <v>68</v>
      </c>
      <c r="D3361" s="22" t="s">
        <v>61</v>
      </c>
      <c r="E3361" s="31">
        <v>42969.7028125</v>
      </c>
      <c r="F3361" s="22" t="s">
        <v>27572</v>
      </c>
      <c r="G3361" s="22" t="s">
        <v>40776</v>
      </c>
      <c r="H3361" s="22" t="s">
        <v>74</v>
      </c>
      <c r="I3361" s="22" t="s">
        <v>21319</v>
      </c>
      <c r="J3361" s="37" t="s">
        <v>27574</v>
      </c>
      <c r="K3361" s="37" t="s">
        <v>27575</v>
      </c>
      <c r="L3361" s="37" t="s">
        <v>27575</v>
      </c>
      <c r="M3361" s="37" t="s">
        <v>40777</v>
      </c>
      <c r="N3361" s="37" t="s">
        <v>21320</v>
      </c>
      <c r="O3361" s="37" t="s">
        <v>21321</v>
      </c>
      <c r="P3361" s="22" t="s">
        <v>40778</v>
      </c>
      <c r="Q3361" s="22" t="s">
        <v>40779</v>
      </c>
      <c r="R3361" s="38">
        <v>0</v>
      </c>
    </row>
    <row r="3362" spans="1:18" ht="12.75">
      <c r="A3362" s="22" t="s">
        <v>60</v>
      </c>
      <c r="B3362" s="22" t="s">
        <v>16153</v>
      </c>
      <c r="C3362" s="22" t="s">
        <v>68</v>
      </c>
      <c r="D3362" s="22" t="s">
        <v>61</v>
      </c>
      <c r="E3362" s="31">
        <v>42970.45177083333</v>
      </c>
      <c r="F3362" s="22" t="s">
        <v>27572</v>
      </c>
      <c r="G3362" s="22" t="s">
        <v>40780</v>
      </c>
      <c r="H3362" s="22" t="s">
        <v>74</v>
      </c>
      <c r="I3362" s="22" t="s">
        <v>18934</v>
      </c>
      <c r="J3362" s="37" t="s">
        <v>27574</v>
      </c>
      <c r="K3362" s="37" t="s">
        <v>27575</v>
      </c>
      <c r="L3362" s="37" t="s">
        <v>27575</v>
      </c>
      <c r="M3362" s="37" t="s">
        <v>40781</v>
      </c>
      <c r="N3362" s="37" t="s">
        <v>9628</v>
      </c>
      <c r="O3362" s="37" t="s">
        <v>9629</v>
      </c>
      <c r="P3362" s="22" t="s">
        <v>40782</v>
      </c>
      <c r="Q3362" s="22" t="s">
        <v>40783</v>
      </c>
      <c r="R3362" s="38">
        <v>0</v>
      </c>
    </row>
    <row r="3363" spans="1:18" ht="12.75">
      <c r="A3363" s="22" t="s">
        <v>60</v>
      </c>
      <c r="B3363" s="22" t="s">
        <v>16153</v>
      </c>
      <c r="C3363" s="22" t="s">
        <v>68</v>
      </c>
      <c r="D3363" s="22" t="s">
        <v>61</v>
      </c>
      <c r="E3363" s="31">
        <v>42970.461053240739</v>
      </c>
      <c r="F3363" s="22" t="s">
        <v>27572</v>
      </c>
      <c r="G3363" s="22" t="s">
        <v>40784</v>
      </c>
      <c r="H3363" s="22" t="s">
        <v>74</v>
      </c>
      <c r="I3363" s="22" t="s">
        <v>18919</v>
      </c>
      <c r="J3363" s="37" t="s">
        <v>27574</v>
      </c>
      <c r="K3363" s="37" t="s">
        <v>27575</v>
      </c>
      <c r="L3363" s="37" t="s">
        <v>27575</v>
      </c>
      <c r="M3363" s="37" t="s">
        <v>40785</v>
      </c>
      <c r="N3363" s="37" t="s">
        <v>3996</v>
      </c>
      <c r="O3363" s="37" t="s">
        <v>3997</v>
      </c>
      <c r="P3363" s="22" t="s">
        <v>40786</v>
      </c>
      <c r="Q3363" s="22" t="s">
        <v>40787</v>
      </c>
      <c r="R3363" s="38">
        <v>0</v>
      </c>
    </row>
    <row r="3364" spans="1:18" ht="12.75">
      <c r="A3364" s="22" t="s">
        <v>60</v>
      </c>
      <c r="B3364" s="22" t="s">
        <v>16153</v>
      </c>
      <c r="C3364" s="22" t="s">
        <v>68</v>
      </c>
      <c r="D3364" s="22" t="s">
        <v>61</v>
      </c>
      <c r="E3364" s="31">
        <v>42971.406157407408</v>
      </c>
      <c r="F3364" s="22" t="s">
        <v>27572</v>
      </c>
      <c r="G3364" s="22" t="s">
        <v>40788</v>
      </c>
      <c r="H3364" s="22" t="s">
        <v>74</v>
      </c>
      <c r="I3364" s="22" t="s">
        <v>23860</v>
      </c>
      <c r="J3364" s="37" t="s">
        <v>27574</v>
      </c>
      <c r="K3364" s="37" t="s">
        <v>27575</v>
      </c>
      <c r="L3364" s="37" t="s">
        <v>27575</v>
      </c>
      <c r="M3364" s="37" t="s">
        <v>40789</v>
      </c>
      <c r="N3364" s="37" t="s">
        <v>2112</v>
      </c>
      <c r="O3364" s="37" t="s">
        <v>2113</v>
      </c>
      <c r="P3364" s="22" t="s">
        <v>40790</v>
      </c>
      <c r="Q3364" s="22" t="s">
        <v>40791</v>
      </c>
      <c r="R3364" s="38">
        <v>0</v>
      </c>
    </row>
    <row r="3365" spans="1:18" ht="12.75">
      <c r="A3365" s="22" t="s">
        <v>60</v>
      </c>
      <c r="B3365" s="22" t="s">
        <v>16153</v>
      </c>
      <c r="C3365" s="22" t="s">
        <v>68</v>
      </c>
      <c r="D3365" s="22" t="s">
        <v>61</v>
      </c>
      <c r="E3365" s="31">
        <v>42972.581516203703</v>
      </c>
      <c r="F3365" s="22" t="s">
        <v>27572</v>
      </c>
      <c r="G3365" s="22" t="s">
        <v>40792</v>
      </c>
      <c r="H3365" s="22" t="s">
        <v>74</v>
      </c>
      <c r="I3365" s="22" t="s">
        <v>22470</v>
      </c>
      <c r="J3365" s="37" t="s">
        <v>27574</v>
      </c>
      <c r="K3365" s="37" t="s">
        <v>27575</v>
      </c>
      <c r="L3365" s="37" t="s">
        <v>27575</v>
      </c>
      <c r="M3365" s="37" t="s">
        <v>40793</v>
      </c>
      <c r="N3365" s="37" t="s">
        <v>611</v>
      </c>
      <c r="O3365" s="37" t="s">
        <v>612</v>
      </c>
      <c r="P3365" s="22" t="s">
        <v>40794</v>
      </c>
      <c r="Q3365" s="22" t="s">
        <v>40795</v>
      </c>
      <c r="R3365" s="38">
        <v>0</v>
      </c>
    </row>
    <row r="3366" spans="1:18" ht="12.75">
      <c r="A3366" s="22" t="s">
        <v>60</v>
      </c>
      <c r="B3366" s="22" t="s">
        <v>16153</v>
      </c>
      <c r="C3366" s="22" t="s">
        <v>68</v>
      </c>
      <c r="D3366" s="22" t="s">
        <v>61</v>
      </c>
      <c r="E3366" s="31">
        <v>42975.431793981479</v>
      </c>
      <c r="F3366" s="22" t="s">
        <v>27572</v>
      </c>
      <c r="G3366" s="22" t="s">
        <v>40796</v>
      </c>
      <c r="H3366" s="22" t="s">
        <v>74</v>
      </c>
      <c r="I3366" s="22" t="s">
        <v>18614</v>
      </c>
      <c r="J3366" s="37" t="s">
        <v>27574</v>
      </c>
      <c r="K3366" s="37" t="s">
        <v>27575</v>
      </c>
      <c r="L3366" s="37" t="s">
        <v>27575</v>
      </c>
      <c r="M3366" s="37" t="s">
        <v>40797</v>
      </c>
      <c r="N3366" s="37" t="s">
        <v>14061</v>
      </c>
      <c r="O3366" s="37" t="s">
        <v>14062</v>
      </c>
      <c r="P3366" s="22" t="s">
        <v>40798</v>
      </c>
      <c r="Q3366" s="22" t="s">
        <v>40799</v>
      </c>
      <c r="R3366" s="38">
        <v>0</v>
      </c>
    </row>
    <row r="3367" spans="1:18" ht="12.75">
      <c r="A3367" s="22" t="s">
        <v>60</v>
      </c>
      <c r="B3367" s="22" t="s">
        <v>16153</v>
      </c>
      <c r="C3367" s="22" t="s">
        <v>68</v>
      </c>
      <c r="D3367" s="22" t="s">
        <v>61</v>
      </c>
      <c r="E3367" s="31">
        <v>42976.538252314815</v>
      </c>
      <c r="F3367" s="22" t="s">
        <v>27572</v>
      </c>
      <c r="G3367" s="22" t="s">
        <v>40800</v>
      </c>
      <c r="H3367" s="22" t="s">
        <v>74</v>
      </c>
      <c r="I3367" s="22" t="s">
        <v>40801</v>
      </c>
      <c r="J3367" s="37" t="s">
        <v>27574</v>
      </c>
      <c r="K3367" s="37" t="s">
        <v>27575</v>
      </c>
      <c r="L3367" s="37" t="s">
        <v>27575</v>
      </c>
      <c r="M3367" s="37" t="s">
        <v>40802</v>
      </c>
      <c r="N3367" s="37" t="s">
        <v>21907</v>
      </c>
      <c r="O3367" s="37" t="s">
        <v>21908</v>
      </c>
      <c r="P3367" s="22" t="s">
        <v>40803</v>
      </c>
      <c r="Q3367" s="22" t="s">
        <v>40804</v>
      </c>
      <c r="R3367" s="38">
        <v>0</v>
      </c>
    </row>
    <row r="3368" spans="1:18" ht="12.75">
      <c r="A3368" s="22" t="s">
        <v>60</v>
      </c>
      <c r="B3368" s="22" t="s">
        <v>16153</v>
      </c>
      <c r="C3368" s="22" t="s">
        <v>68</v>
      </c>
      <c r="D3368" s="22" t="s">
        <v>61</v>
      </c>
      <c r="E3368" s="31">
        <v>42976.559988425921</v>
      </c>
      <c r="F3368" s="22" t="s">
        <v>27572</v>
      </c>
      <c r="G3368" s="22" t="s">
        <v>40805</v>
      </c>
      <c r="H3368" s="22" t="s">
        <v>74</v>
      </c>
      <c r="I3368" s="22" t="s">
        <v>17470</v>
      </c>
      <c r="J3368" s="37" t="s">
        <v>27574</v>
      </c>
      <c r="K3368" s="37" t="s">
        <v>27575</v>
      </c>
      <c r="L3368" s="37" t="s">
        <v>27575</v>
      </c>
      <c r="M3368" s="37" t="s">
        <v>40806</v>
      </c>
      <c r="N3368" s="37" t="s">
        <v>1450</v>
      </c>
      <c r="O3368" s="37" t="s">
        <v>1451</v>
      </c>
      <c r="P3368" s="22" t="s">
        <v>40803</v>
      </c>
      <c r="Q3368" s="22" t="s">
        <v>40804</v>
      </c>
      <c r="R3368" s="38">
        <v>0</v>
      </c>
    </row>
    <row r="3369" spans="1:18" ht="12.75">
      <c r="A3369" s="22" t="s">
        <v>60</v>
      </c>
      <c r="B3369" s="22" t="s">
        <v>16153</v>
      </c>
      <c r="C3369" s="22" t="s">
        <v>68</v>
      </c>
      <c r="D3369" s="22" t="s">
        <v>61</v>
      </c>
      <c r="E3369" s="31">
        <v>42977.559594907405</v>
      </c>
      <c r="F3369" s="22" t="s">
        <v>27572</v>
      </c>
      <c r="G3369" s="22" t="s">
        <v>40807</v>
      </c>
      <c r="H3369" s="22" t="s">
        <v>74</v>
      </c>
      <c r="I3369" s="22" t="s">
        <v>18758</v>
      </c>
      <c r="J3369" s="37" t="s">
        <v>27574</v>
      </c>
      <c r="K3369" s="37" t="s">
        <v>27575</v>
      </c>
      <c r="L3369" s="37" t="s">
        <v>27575</v>
      </c>
      <c r="M3369" s="37" t="s">
        <v>40808</v>
      </c>
      <c r="N3369" s="37" t="s">
        <v>2229</v>
      </c>
      <c r="O3369" s="37" t="s">
        <v>2230</v>
      </c>
      <c r="P3369" s="22" t="s">
        <v>40809</v>
      </c>
      <c r="Q3369" s="22" t="s">
        <v>40810</v>
      </c>
      <c r="R3369" s="38">
        <v>0</v>
      </c>
    </row>
    <row r="3370" spans="1:18" ht="12.75">
      <c r="A3370" s="22" t="s">
        <v>60</v>
      </c>
      <c r="B3370" s="22" t="s">
        <v>16153</v>
      </c>
      <c r="C3370" s="22" t="s">
        <v>68</v>
      </c>
      <c r="D3370" s="22" t="s">
        <v>61</v>
      </c>
      <c r="E3370" s="31">
        <v>42977.713136574072</v>
      </c>
      <c r="F3370" s="22" t="s">
        <v>27572</v>
      </c>
      <c r="G3370" s="22" t="s">
        <v>40811</v>
      </c>
      <c r="H3370" s="22" t="s">
        <v>74</v>
      </c>
      <c r="I3370" s="22" t="s">
        <v>40812</v>
      </c>
      <c r="J3370" s="37" t="s">
        <v>27574</v>
      </c>
      <c r="K3370" s="37" t="s">
        <v>27575</v>
      </c>
      <c r="L3370" s="37" t="s">
        <v>27575</v>
      </c>
      <c r="M3370" s="37" t="s">
        <v>40813</v>
      </c>
      <c r="N3370" s="37" t="s">
        <v>16156</v>
      </c>
      <c r="O3370" s="37" t="s">
        <v>16157</v>
      </c>
      <c r="P3370" s="22" t="s">
        <v>40814</v>
      </c>
      <c r="Q3370" s="22" t="s">
        <v>40815</v>
      </c>
      <c r="R3370" s="38">
        <v>0</v>
      </c>
    </row>
    <row r="3371" spans="1:18" ht="12.75">
      <c r="A3371" s="22" t="s">
        <v>60</v>
      </c>
      <c r="B3371" s="22" t="s">
        <v>24564</v>
      </c>
      <c r="C3371" s="22" t="s">
        <v>69</v>
      </c>
      <c r="D3371" s="22" t="s">
        <v>61</v>
      </c>
      <c r="E3371" s="31">
        <v>42950.758425925924</v>
      </c>
      <c r="F3371" s="22" t="s">
        <v>27572</v>
      </c>
      <c r="G3371" s="22" t="s">
        <v>40816</v>
      </c>
      <c r="H3371" s="22" t="s">
        <v>74</v>
      </c>
      <c r="I3371" s="22" t="s">
        <v>25560</v>
      </c>
      <c r="J3371" s="37" t="s">
        <v>27574</v>
      </c>
      <c r="K3371" s="37" t="s">
        <v>27575</v>
      </c>
      <c r="L3371" s="37" t="s">
        <v>27575</v>
      </c>
      <c r="M3371" s="37" t="s">
        <v>40817</v>
      </c>
      <c r="N3371" s="37" t="s">
        <v>101</v>
      </c>
      <c r="O3371" s="37" t="s">
        <v>102</v>
      </c>
      <c r="P3371" s="22" t="s">
        <v>40818</v>
      </c>
      <c r="Q3371" s="22" t="s">
        <v>40819</v>
      </c>
      <c r="R3371" s="38">
        <v>0</v>
      </c>
    </row>
    <row r="3372" spans="1:18" ht="12.75">
      <c r="A3372" s="22" t="s">
        <v>60</v>
      </c>
      <c r="B3372" s="22" t="s">
        <v>24564</v>
      </c>
      <c r="C3372" s="22" t="s">
        <v>69</v>
      </c>
      <c r="D3372" s="22" t="s">
        <v>61</v>
      </c>
      <c r="E3372" s="31">
        <v>42951.683472222219</v>
      </c>
      <c r="F3372" s="22" t="s">
        <v>27572</v>
      </c>
      <c r="G3372" s="22" t="s">
        <v>40820</v>
      </c>
      <c r="H3372" s="22" t="s">
        <v>74</v>
      </c>
      <c r="I3372" s="22" t="s">
        <v>25048</v>
      </c>
      <c r="J3372" s="37" t="s">
        <v>27574</v>
      </c>
      <c r="K3372" s="37" t="s">
        <v>27575</v>
      </c>
      <c r="L3372" s="37" t="s">
        <v>27575</v>
      </c>
      <c r="M3372" s="37" t="s">
        <v>40821</v>
      </c>
      <c r="N3372" s="37" t="s">
        <v>2229</v>
      </c>
      <c r="O3372" s="37" t="s">
        <v>2230</v>
      </c>
      <c r="P3372" s="22" t="s">
        <v>40822</v>
      </c>
      <c r="Q3372" s="22" t="s">
        <v>40823</v>
      </c>
      <c r="R3372" s="38">
        <v>0</v>
      </c>
    </row>
    <row r="3373" spans="1:18" ht="12.75">
      <c r="A3373" s="22" t="s">
        <v>60</v>
      </c>
      <c r="B3373" s="22" t="s">
        <v>24564</v>
      </c>
      <c r="C3373" s="22" t="s">
        <v>69</v>
      </c>
      <c r="D3373" s="22" t="s">
        <v>61</v>
      </c>
      <c r="E3373" s="31">
        <v>42951.764016203699</v>
      </c>
      <c r="F3373" s="22" t="s">
        <v>27572</v>
      </c>
      <c r="G3373" s="22" t="s">
        <v>40824</v>
      </c>
      <c r="H3373" s="22" t="s">
        <v>74</v>
      </c>
      <c r="I3373" s="22" t="s">
        <v>40825</v>
      </c>
      <c r="J3373" s="37" t="s">
        <v>27574</v>
      </c>
      <c r="K3373" s="37" t="s">
        <v>27575</v>
      </c>
      <c r="L3373" s="37" t="s">
        <v>27575</v>
      </c>
      <c r="M3373" s="37" t="s">
        <v>40826</v>
      </c>
      <c r="N3373" s="37" t="s">
        <v>1768</v>
      </c>
      <c r="O3373" s="37" t="s">
        <v>1769</v>
      </c>
      <c r="P3373" s="22" t="s">
        <v>40827</v>
      </c>
      <c r="Q3373" s="22" t="s">
        <v>40828</v>
      </c>
      <c r="R3373" s="38">
        <v>0</v>
      </c>
    </row>
    <row r="3374" spans="1:18" ht="12.75">
      <c r="A3374" s="22" t="s">
        <v>60</v>
      </c>
      <c r="B3374" s="22" t="s">
        <v>24564</v>
      </c>
      <c r="C3374" s="22" t="s">
        <v>69</v>
      </c>
      <c r="D3374" s="22" t="s">
        <v>61</v>
      </c>
      <c r="E3374" s="31">
        <v>42951.766203703701</v>
      </c>
      <c r="F3374" s="22" t="s">
        <v>27572</v>
      </c>
      <c r="G3374" s="22" t="s">
        <v>40829</v>
      </c>
      <c r="H3374" s="22" t="s">
        <v>74</v>
      </c>
      <c r="I3374" s="22" t="s">
        <v>26009</v>
      </c>
      <c r="J3374" s="37" t="s">
        <v>27574</v>
      </c>
      <c r="K3374" s="37" t="s">
        <v>27575</v>
      </c>
      <c r="L3374" s="37" t="s">
        <v>27575</v>
      </c>
      <c r="M3374" s="37" t="s">
        <v>40830</v>
      </c>
      <c r="N3374" s="37" t="s">
        <v>1768</v>
      </c>
      <c r="O3374" s="37" t="s">
        <v>1769</v>
      </c>
      <c r="P3374" s="22" t="s">
        <v>40827</v>
      </c>
      <c r="Q3374" s="22" t="s">
        <v>40828</v>
      </c>
      <c r="R3374" s="38">
        <v>0</v>
      </c>
    </row>
    <row r="3375" spans="1:18" ht="12.75">
      <c r="A3375" s="22" t="s">
        <v>60</v>
      </c>
      <c r="B3375" s="22" t="s">
        <v>24564</v>
      </c>
      <c r="C3375" s="22" t="s">
        <v>69</v>
      </c>
      <c r="D3375" s="22" t="s">
        <v>61</v>
      </c>
      <c r="E3375" s="31">
        <v>42954.579027777778</v>
      </c>
      <c r="F3375" s="22" t="s">
        <v>27572</v>
      </c>
      <c r="G3375" s="22" t="s">
        <v>40831</v>
      </c>
      <c r="H3375" s="22" t="s">
        <v>74</v>
      </c>
      <c r="I3375" s="22" t="s">
        <v>25149</v>
      </c>
      <c r="J3375" s="37" t="s">
        <v>27574</v>
      </c>
      <c r="K3375" s="37" t="s">
        <v>27575</v>
      </c>
      <c r="L3375" s="37" t="s">
        <v>27575</v>
      </c>
      <c r="M3375" s="37" t="s">
        <v>40832</v>
      </c>
      <c r="N3375" s="37" t="s">
        <v>25150</v>
      </c>
      <c r="O3375" s="37" t="s">
        <v>25151</v>
      </c>
      <c r="P3375" s="22" t="s">
        <v>40833</v>
      </c>
      <c r="Q3375" s="22" t="s">
        <v>40834</v>
      </c>
      <c r="R3375" s="38">
        <v>0</v>
      </c>
    </row>
    <row r="3376" spans="1:18" ht="12.75">
      <c r="A3376" s="22" t="s">
        <v>60</v>
      </c>
      <c r="B3376" s="22" t="s">
        <v>24564</v>
      </c>
      <c r="C3376" s="22" t="s">
        <v>69</v>
      </c>
      <c r="D3376" s="22" t="s">
        <v>61</v>
      </c>
      <c r="E3376" s="31">
        <v>42956.746736111112</v>
      </c>
      <c r="F3376" s="22" t="s">
        <v>27572</v>
      </c>
      <c r="G3376" s="22" t="s">
        <v>40835</v>
      </c>
      <c r="H3376" s="22" t="s">
        <v>74</v>
      </c>
      <c r="I3376" s="22" t="s">
        <v>25203</v>
      </c>
      <c r="J3376" s="37" t="s">
        <v>27574</v>
      </c>
      <c r="K3376" s="37" t="s">
        <v>27575</v>
      </c>
      <c r="L3376" s="37" t="s">
        <v>27575</v>
      </c>
      <c r="M3376" s="37" t="s">
        <v>40836</v>
      </c>
      <c r="N3376" s="37" t="s">
        <v>617</v>
      </c>
      <c r="O3376" s="37" t="s">
        <v>618</v>
      </c>
      <c r="P3376" s="22" t="s">
        <v>40837</v>
      </c>
      <c r="Q3376" s="22" t="s">
        <v>40837</v>
      </c>
      <c r="R3376" s="38">
        <v>0</v>
      </c>
    </row>
    <row r="3377" spans="1:18" ht="12.75">
      <c r="A3377" s="22" t="s">
        <v>60</v>
      </c>
      <c r="B3377" s="22" t="s">
        <v>24564</v>
      </c>
      <c r="C3377" s="22" t="s">
        <v>69</v>
      </c>
      <c r="D3377" s="22" t="s">
        <v>61</v>
      </c>
      <c r="E3377" s="31">
        <v>42956.756018518514</v>
      </c>
      <c r="F3377" s="22" t="s">
        <v>27572</v>
      </c>
      <c r="G3377" s="22" t="s">
        <v>40838</v>
      </c>
      <c r="H3377" s="22" t="s">
        <v>74</v>
      </c>
      <c r="I3377" s="22" t="s">
        <v>25011</v>
      </c>
      <c r="J3377" s="37" t="s">
        <v>27574</v>
      </c>
      <c r="K3377" s="37" t="s">
        <v>27575</v>
      </c>
      <c r="L3377" s="37" t="s">
        <v>27575</v>
      </c>
      <c r="M3377" s="37" t="s">
        <v>40839</v>
      </c>
      <c r="N3377" s="37" t="s">
        <v>617</v>
      </c>
      <c r="O3377" s="37" t="s">
        <v>618</v>
      </c>
      <c r="P3377" s="22" t="s">
        <v>40837</v>
      </c>
      <c r="Q3377" s="22" t="s">
        <v>40837</v>
      </c>
      <c r="R3377" s="38">
        <v>0</v>
      </c>
    </row>
    <row r="3378" spans="1:18" ht="12.75">
      <c r="A3378" s="22" t="s">
        <v>60</v>
      </c>
      <c r="B3378" s="22" t="s">
        <v>24564</v>
      </c>
      <c r="C3378" s="22" t="s">
        <v>69</v>
      </c>
      <c r="D3378" s="22" t="s">
        <v>61</v>
      </c>
      <c r="E3378" s="31">
        <v>42958.531805555554</v>
      </c>
      <c r="F3378" s="22" t="s">
        <v>27572</v>
      </c>
      <c r="G3378" s="22" t="s">
        <v>40840</v>
      </c>
      <c r="H3378" s="22" t="s">
        <v>74</v>
      </c>
      <c r="I3378" s="22" t="s">
        <v>26077</v>
      </c>
      <c r="J3378" s="37" t="s">
        <v>27574</v>
      </c>
      <c r="K3378" s="37" t="s">
        <v>27575</v>
      </c>
      <c r="L3378" s="37" t="s">
        <v>27575</v>
      </c>
      <c r="M3378" s="37" t="s">
        <v>40841</v>
      </c>
      <c r="N3378" s="37" t="s">
        <v>984</v>
      </c>
      <c r="O3378" s="37" t="s">
        <v>985</v>
      </c>
      <c r="P3378" s="22" t="s">
        <v>40842</v>
      </c>
      <c r="Q3378" s="22" t="s">
        <v>40843</v>
      </c>
      <c r="R3378" s="38">
        <v>0</v>
      </c>
    </row>
    <row r="3379" spans="1:18" ht="12.75">
      <c r="A3379" s="22" t="s">
        <v>60</v>
      </c>
      <c r="B3379" s="22" t="s">
        <v>24564</v>
      </c>
      <c r="C3379" s="22" t="s">
        <v>69</v>
      </c>
      <c r="D3379" s="22" t="s">
        <v>61</v>
      </c>
      <c r="E3379" s="31">
        <v>42959.587002314816</v>
      </c>
      <c r="F3379" s="22" t="s">
        <v>27572</v>
      </c>
      <c r="G3379" s="22" t="s">
        <v>40844</v>
      </c>
      <c r="H3379" s="22" t="s">
        <v>74</v>
      </c>
      <c r="I3379" s="22" t="s">
        <v>24566</v>
      </c>
      <c r="J3379" s="37" t="s">
        <v>27574</v>
      </c>
      <c r="K3379" s="37" t="s">
        <v>27575</v>
      </c>
      <c r="L3379" s="37" t="s">
        <v>27575</v>
      </c>
      <c r="M3379" s="37" t="s">
        <v>40845</v>
      </c>
      <c r="N3379" s="37" t="s">
        <v>24567</v>
      </c>
      <c r="O3379" s="37" t="s">
        <v>24568</v>
      </c>
      <c r="P3379" s="22" t="s">
        <v>40846</v>
      </c>
      <c r="Q3379" s="22" t="s">
        <v>40847</v>
      </c>
      <c r="R3379" s="38">
        <v>0</v>
      </c>
    </row>
    <row r="3380" spans="1:18" ht="12.75">
      <c r="A3380" s="22" t="s">
        <v>60</v>
      </c>
      <c r="B3380" s="22" t="s">
        <v>24564</v>
      </c>
      <c r="C3380" s="22" t="s">
        <v>69</v>
      </c>
      <c r="D3380" s="22" t="s">
        <v>61</v>
      </c>
      <c r="E3380" s="31">
        <v>42961.56518518518</v>
      </c>
      <c r="F3380" s="22" t="s">
        <v>27572</v>
      </c>
      <c r="G3380" s="22" t="s">
        <v>40848</v>
      </c>
      <c r="H3380" s="22" t="s">
        <v>74</v>
      </c>
      <c r="I3380" s="22" t="s">
        <v>26772</v>
      </c>
      <c r="J3380" s="37" t="s">
        <v>27574</v>
      </c>
      <c r="K3380" s="37" t="s">
        <v>27575</v>
      </c>
      <c r="L3380" s="37" t="s">
        <v>27575</v>
      </c>
      <c r="M3380" s="37" t="s">
        <v>40849</v>
      </c>
      <c r="N3380" s="37" t="s">
        <v>2095</v>
      </c>
      <c r="O3380" s="37" t="s">
        <v>2096</v>
      </c>
      <c r="P3380" s="22" t="s">
        <v>40850</v>
      </c>
      <c r="Q3380" s="22" t="s">
        <v>40851</v>
      </c>
      <c r="R3380" s="38">
        <v>0</v>
      </c>
    </row>
    <row r="3381" spans="1:18" ht="12.75">
      <c r="A3381" s="22" t="s">
        <v>60</v>
      </c>
      <c r="B3381" s="22" t="s">
        <v>24564</v>
      </c>
      <c r="C3381" s="22" t="s">
        <v>69</v>
      </c>
      <c r="D3381" s="22" t="s">
        <v>61</v>
      </c>
      <c r="E3381" s="31">
        <v>42961.682986111111</v>
      </c>
      <c r="F3381" s="22" t="s">
        <v>27572</v>
      </c>
      <c r="G3381" s="22" t="s">
        <v>40852</v>
      </c>
      <c r="H3381" s="22" t="s">
        <v>74</v>
      </c>
      <c r="I3381" s="22" t="s">
        <v>40853</v>
      </c>
      <c r="J3381" s="37" t="s">
        <v>27574</v>
      </c>
      <c r="K3381" s="37" t="s">
        <v>27575</v>
      </c>
      <c r="L3381" s="37" t="s">
        <v>27575</v>
      </c>
      <c r="M3381" s="37" t="s">
        <v>40854</v>
      </c>
      <c r="N3381" s="37" t="s">
        <v>3611</v>
      </c>
      <c r="O3381" s="37" t="s">
        <v>3612</v>
      </c>
      <c r="P3381" s="22" t="s">
        <v>40855</v>
      </c>
      <c r="Q3381" s="22" t="s">
        <v>40856</v>
      </c>
      <c r="R3381" s="38">
        <v>0</v>
      </c>
    </row>
    <row r="3382" spans="1:18" ht="12.75">
      <c r="A3382" s="22" t="s">
        <v>60</v>
      </c>
      <c r="B3382" s="22" t="s">
        <v>24564</v>
      </c>
      <c r="C3382" s="22" t="s">
        <v>69</v>
      </c>
      <c r="D3382" s="22" t="s">
        <v>61</v>
      </c>
      <c r="E3382" s="31">
        <v>42962.403622685182</v>
      </c>
      <c r="F3382" s="22" t="s">
        <v>27572</v>
      </c>
      <c r="G3382" s="22" t="s">
        <v>40857</v>
      </c>
      <c r="H3382" s="22" t="s">
        <v>74</v>
      </c>
      <c r="I3382" s="22" t="s">
        <v>25046</v>
      </c>
      <c r="J3382" s="37" t="s">
        <v>27574</v>
      </c>
      <c r="K3382" s="37" t="s">
        <v>27575</v>
      </c>
      <c r="L3382" s="37" t="s">
        <v>27575</v>
      </c>
      <c r="M3382" s="37" t="s">
        <v>40858</v>
      </c>
      <c r="N3382" s="37" t="s">
        <v>1855</v>
      </c>
      <c r="O3382" s="37" t="s">
        <v>1856</v>
      </c>
      <c r="P3382" s="22" t="s">
        <v>40859</v>
      </c>
      <c r="Q3382" s="22" t="s">
        <v>40860</v>
      </c>
      <c r="R3382" s="38">
        <v>0</v>
      </c>
    </row>
    <row r="3383" spans="1:18" ht="12.75">
      <c r="A3383" s="22" t="s">
        <v>60</v>
      </c>
      <c r="B3383" s="22" t="s">
        <v>24564</v>
      </c>
      <c r="C3383" s="22" t="s">
        <v>69</v>
      </c>
      <c r="D3383" s="22" t="s">
        <v>61</v>
      </c>
      <c r="E3383" s="31">
        <v>42962.508796296293</v>
      </c>
      <c r="F3383" s="22" t="s">
        <v>27572</v>
      </c>
      <c r="G3383" s="22" t="s">
        <v>40861</v>
      </c>
      <c r="H3383" s="22" t="s">
        <v>74</v>
      </c>
      <c r="I3383" s="22" t="s">
        <v>25109</v>
      </c>
      <c r="J3383" s="37" t="s">
        <v>27574</v>
      </c>
      <c r="K3383" s="37" t="s">
        <v>27575</v>
      </c>
      <c r="L3383" s="37" t="s">
        <v>27575</v>
      </c>
      <c r="M3383" s="37" t="s">
        <v>40862</v>
      </c>
      <c r="N3383" s="37" t="s">
        <v>1049</v>
      </c>
      <c r="O3383" s="37" t="s">
        <v>1050</v>
      </c>
      <c r="P3383" s="22" t="s">
        <v>40863</v>
      </c>
      <c r="Q3383" s="22" t="s">
        <v>40864</v>
      </c>
      <c r="R3383" s="38">
        <v>0</v>
      </c>
    </row>
    <row r="3384" spans="1:18" ht="12.75">
      <c r="A3384" s="22" t="s">
        <v>60</v>
      </c>
      <c r="B3384" s="22" t="s">
        <v>24564</v>
      </c>
      <c r="C3384" s="22" t="s">
        <v>69</v>
      </c>
      <c r="D3384" s="22" t="s">
        <v>61</v>
      </c>
      <c r="E3384" s="31">
        <v>42964.548333333332</v>
      </c>
      <c r="F3384" s="22" t="s">
        <v>27572</v>
      </c>
      <c r="G3384" s="22" t="s">
        <v>40865</v>
      </c>
      <c r="H3384" s="22" t="s">
        <v>74</v>
      </c>
      <c r="I3384" s="22" t="s">
        <v>40866</v>
      </c>
      <c r="J3384" s="37" t="s">
        <v>27574</v>
      </c>
      <c r="K3384" s="37" t="s">
        <v>27575</v>
      </c>
      <c r="L3384" s="37" t="s">
        <v>27575</v>
      </c>
      <c r="M3384" s="37" t="s">
        <v>40867</v>
      </c>
      <c r="N3384" s="37" t="s">
        <v>533</v>
      </c>
      <c r="O3384" s="37" t="s">
        <v>534</v>
      </c>
      <c r="P3384" s="22" t="s">
        <v>40868</v>
      </c>
      <c r="Q3384" s="22" t="s">
        <v>40869</v>
      </c>
      <c r="R3384" s="38">
        <v>0</v>
      </c>
    </row>
    <row r="3385" spans="1:18" ht="12.75">
      <c r="A3385" s="22" t="s">
        <v>60</v>
      </c>
      <c r="B3385" s="22" t="s">
        <v>24564</v>
      </c>
      <c r="C3385" s="22" t="s">
        <v>69</v>
      </c>
      <c r="D3385" s="22" t="s">
        <v>61</v>
      </c>
      <c r="E3385" s="31">
        <v>42964.587141203701</v>
      </c>
      <c r="F3385" s="22" t="s">
        <v>27572</v>
      </c>
      <c r="G3385" s="22" t="s">
        <v>40870</v>
      </c>
      <c r="H3385" s="22" t="s">
        <v>74</v>
      </c>
      <c r="I3385" s="22" t="s">
        <v>25663</v>
      </c>
      <c r="J3385" s="37" t="s">
        <v>27574</v>
      </c>
      <c r="K3385" s="37" t="s">
        <v>27575</v>
      </c>
      <c r="L3385" s="37" t="s">
        <v>27575</v>
      </c>
      <c r="M3385" s="37" t="s">
        <v>40871</v>
      </c>
      <c r="N3385" s="37" t="s">
        <v>533</v>
      </c>
      <c r="O3385" s="37" t="s">
        <v>534</v>
      </c>
      <c r="P3385" s="22" t="s">
        <v>40868</v>
      </c>
      <c r="Q3385" s="22" t="s">
        <v>40869</v>
      </c>
      <c r="R3385" s="38">
        <v>0</v>
      </c>
    </row>
    <row r="3386" spans="1:18" ht="12.75">
      <c r="A3386" s="22" t="s">
        <v>60</v>
      </c>
      <c r="B3386" s="22" t="s">
        <v>24564</v>
      </c>
      <c r="C3386" s="22" t="s">
        <v>69</v>
      </c>
      <c r="D3386" s="22" t="s">
        <v>61</v>
      </c>
      <c r="E3386" s="31">
        <v>42970.56925925926</v>
      </c>
      <c r="F3386" s="22" t="s">
        <v>27572</v>
      </c>
      <c r="G3386" s="22" t="s">
        <v>40872</v>
      </c>
      <c r="H3386" s="22" t="s">
        <v>74</v>
      </c>
      <c r="I3386" s="22" t="s">
        <v>25691</v>
      </c>
      <c r="J3386" s="37" t="s">
        <v>27574</v>
      </c>
      <c r="K3386" s="37" t="s">
        <v>27575</v>
      </c>
      <c r="L3386" s="37" t="s">
        <v>27575</v>
      </c>
      <c r="M3386" s="37" t="s">
        <v>40873</v>
      </c>
      <c r="N3386" s="37" t="s">
        <v>1582</v>
      </c>
      <c r="O3386" s="37" t="s">
        <v>1583</v>
      </c>
      <c r="P3386" s="22" t="s">
        <v>40874</v>
      </c>
      <c r="Q3386" s="22" t="s">
        <v>40875</v>
      </c>
      <c r="R3386" s="38">
        <v>0</v>
      </c>
    </row>
    <row r="3387" spans="1:18" ht="12.75">
      <c r="A3387" s="22" t="s">
        <v>60</v>
      </c>
      <c r="B3387" s="22" t="s">
        <v>24564</v>
      </c>
      <c r="C3387" s="22" t="s">
        <v>69</v>
      </c>
      <c r="D3387" s="22" t="s">
        <v>61</v>
      </c>
      <c r="E3387" s="31">
        <v>42971.553437499999</v>
      </c>
      <c r="F3387" s="22" t="s">
        <v>27572</v>
      </c>
      <c r="G3387" s="22" t="s">
        <v>40876</v>
      </c>
      <c r="H3387" s="22" t="s">
        <v>74</v>
      </c>
      <c r="I3387" s="22" t="s">
        <v>40877</v>
      </c>
      <c r="J3387" s="37" t="s">
        <v>27574</v>
      </c>
      <c r="K3387" s="37" t="s">
        <v>27575</v>
      </c>
      <c r="L3387" s="37" t="s">
        <v>27575</v>
      </c>
      <c r="M3387" s="37" t="s">
        <v>40878</v>
      </c>
      <c r="N3387" s="37" t="s">
        <v>25711</v>
      </c>
      <c r="O3387" s="37" t="s">
        <v>25712</v>
      </c>
      <c r="P3387" s="22" t="s">
        <v>36803</v>
      </c>
      <c r="Q3387" s="22" t="s">
        <v>40879</v>
      </c>
      <c r="R3387" s="38">
        <v>0</v>
      </c>
    </row>
    <row r="3388" spans="1:18" ht="12.75">
      <c r="A3388" s="22" t="s">
        <v>60</v>
      </c>
      <c r="B3388" s="22" t="s">
        <v>24564</v>
      </c>
      <c r="C3388" s="22" t="s">
        <v>69</v>
      </c>
      <c r="D3388" s="22" t="s">
        <v>61</v>
      </c>
      <c r="E3388" s="31">
        <v>42972.629988425921</v>
      </c>
      <c r="F3388" s="22" t="s">
        <v>27572</v>
      </c>
      <c r="G3388" s="22" t="s">
        <v>40880</v>
      </c>
      <c r="H3388" s="22" t="s">
        <v>74</v>
      </c>
      <c r="I3388" s="22" t="s">
        <v>25438</v>
      </c>
      <c r="J3388" s="37" t="s">
        <v>27574</v>
      </c>
      <c r="K3388" s="37" t="s">
        <v>27575</v>
      </c>
      <c r="L3388" s="37" t="s">
        <v>27575</v>
      </c>
      <c r="M3388" s="37" t="s">
        <v>40881</v>
      </c>
      <c r="N3388" s="37" t="s">
        <v>5679</v>
      </c>
      <c r="O3388" s="37" t="s">
        <v>5680</v>
      </c>
      <c r="P3388" s="22" t="s">
        <v>40882</v>
      </c>
      <c r="Q3388" s="22" t="s">
        <v>40883</v>
      </c>
      <c r="R3388" s="38">
        <v>0</v>
      </c>
    </row>
    <row r="3389" spans="1:18" ht="12.75">
      <c r="A3389" s="22" t="s">
        <v>60</v>
      </c>
      <c r="B3389" s="22" t="s">
        <v>24564</v>
      </c>
      <c r="C3389" s="22" t="s">
        <v>69</v>
      </c>
      <c r="D3389" s="22" t="s">
        <v>61</v>
      </c>
      <c r="E3389" s="31">
        <v>42975.499722222223</v>
      </c>
      <c r="F3389" s="22" t="s">
        <v>27572</v>
      </c>
      <c r="G3389" s="22" t="s">
        <v>40884</v>
      </c>
      <c r="H3389" s="22" t="s">
        <v>74</v>
      </c>
      <c r="I3389" s="22" t="s">
        <v>40885</v>
      </c>
      <c r="J3389" s="37" t="s">
        <v>27574</v>
      </c>
      <c r="K3389" s="37" t="s">
        <v>27575</v>
      </c>
      <c r="L3389" s="37" t="s">
        <v>27575</v>
      </c>
      <c r="M3389" s="37" t="s">
        <v>40886</v>
      </c>
      <c r="N3389" s="37" t="s">
        <v>5300</v>
      </c>
      <c r="O3389" s="37" t="s">
        <v>5301</v>
      </c>
      <c r="P3389" s="22" t="s">
        <v>40887</v>
      </c>
      <c r="Q3389" s="22" t="s">
        <v>40888</v>
      </c>
      <c r="R3389" s="38">
        <v>0</v>
      </c>
    </row>
    <row r="3390" spans="1:18" ht="12.75">
      <c r="A3390" s="22" t="s">
        <v>60</v>
      </c>
      <c r="B3390" s="22" t="s">
        <v>24564</v>
      </c>
      <c r="C3390" s="22" t="s">
        <v>69</v>
      </c>
      <c r="D3390" s="22" t="s">
        <v>61</v>
      </c>
      <c r="E3390" s="31">
        <v>42975.578344907408</v>
      </c>
      <c r="F3390" s="22" t="s">
        <v>27572</v>
      </c>
      <c r="G3390" s="22" t="s">
        <v>40889</v>
      </c>
      <c r="H3390" s="22" t="s">
        <v>74</v>
      </c>
      <c r="I3390" s="22" t="s">
        <v>40890</v>
      </c>
      <c r="J3390" s="37" t="s">
        <v>27574</v>
      </c>
      <c r="K3390" s="37" t="s">
        <v>27575</v>
      </c>
      <c r="L3390" s="37" t="s">
        <v>27575</v>
      </c>
      <c r="M3390" s="37" t="s">
        <v>40891</v>
      </c>
      <c r="N3390" s="37" t="s">
        <v>6784</v>
      </c>
      <c r="O3390" s="37" t="s">
        <v>6785</v>
      </c>
      <c r="P3390" s="22" t="s">
        <v>40892</v>
      </c>
      <c r="Q3390" s="22" t="s">
        <v>40893</v>
      </c>
      <c r="R3390" s="38">
        <v>0</v>
      </c>
    </row>
    <row r="3391" spans="1:18" ht="12.75">
      <c r="A3391" s="22" t="s">
        <v>60</v>
      </c>
      <c r="B3391" s="22" t="s">
        <v>24564</v>
      </c>
      <c r="C3391" s="22" t="s">
        <v>69</v>
      </c>
      <c r="D3391" s="22" t="s">
        <v>61</v>
      </c>
      <c r="E3391" s="31">
        <v>42977.556215277778</v>
      </c>
      <c r="F3391" s="22" t="s">
        <v>27572</v>
      </c>
      <c r="G3391" s="22" t="s">
        <v>40894</v>
      </c>
      <c r="H3391" s="22" t="s">
        <v>74</v>
      </c>
      <c r="I3391" s="22" t="s">
        <v>25710</v>
      </c>
      <c r="J3391" s="37" t="s">
        <v>27574</v>
      </c>
      <c r="K3391" s="37" t="s">
        <v>27575</v>
      </c>
      <c r="L3391" s="37" t="s">
        <v>27575</v>
      </c>
      <c r="M3391" s="37" t="s">
        <v>40895</v>
      </c>
      <c r="N3391" s="37" t="s">
        <v>25711</v>
      </c>
      <c r="O3391" s="37" t="s">
        <v>25712</v>
      </c>
      <c r="P3391" s="22" t="s">
        <v>36803</v>
      </c>
      <c r="Q3391" s="22" t="s">
        <v>40879</v>
      </c>
      <c r="R3391" s="38">
        <v>0</v>
      </c>
    </row>
    <row r="3392" spans="1:18" ht="12.75">
      <c r="A3392" s="22" t="s">
        <v>60</v>
      </c>
      <c r="B3392" s="22" t="s">
        <v>24564</v>
      </c>
      <c r="C3392" s="22" t="s">
        <v>69</v>
      </c>
      <c r="D3392" s="22" t="s">
        <v>61</v>
      </c>
      <c r="E3392" s="31">
        <v>42977.735833333332</v>
      </c>
      <c r="F3392" s="22" t="s">
        <v>27572</v>
      </c>
      <c r="G3392" s="22" t="s">
        <v>40896</v>
      </c>
      <c r="H3392" s="22" t="s">
        <v>74</v>
      </c>
      <c r="I3392" s="22" t="s">
        <v>26137</v>
      </c>
      <c r="J3392" s="37" t="s">
        <v>27574</v>
      </c>
      <c r="K3392" s="37" t="s">
        <v>27575</v>
      </c>
      <c r="L3392" s="37" t="s">
        <v>27575</v>
      </c>
      <c r="M3392" s="37" t="s">
        <v>40897</v>
      </c>
      <c r="N3392" s="37" t="s">
        <v>82</v>
      </c>
      <c r="O3392" s="37" t="s">
        <v>83</v>
      </c>
      <c r="P3392" s="22" t="s">
        <v>40898</v>
      </c>
      <c r="Q3392" s="22" t="s">
        <v>40899</v>
      </c>
      <c r="R3392" s="38">
        <v>0</v>
      </c>
    </row>
    <row r="3393" spans="1:18" ht="12.75">
      <c r="A3393" s="22" t="s">
        <v>60</v>
      </c>
      <c r="B3393" s="22" t="s">
        <v>24564</v>
      </c>
      <c r="C3393" s="22" t="s">
        <v>69</v>
      </c>
      <c r="D3393" s="22" t="s">
        <v>61</v>
      </c>
      <c r="E3393" s="31">
        <v>42977.741076388884</v>
      </c>
      <c r="F3393" s="22" t="s">
        <v>27572</v>
      </c>
      <c r="G3393" s="22" t="s">
        <v>40900</v>
      </c>
      <c r="H3393" s="22" t="s">
        <v>74</v>
      </c>
      <c r="I3393" s="22" t="s">
        <v>24838</v>
      </c>
      <c r="J3393" s="37" t="s">
        <v>27574</v>
      </c>
      <c r="K3393" s="37" t="s">
        <v>27575</v>
      </c>
      <c r="L3393" s="37" t="s">
        <v>27575</v>
      </c>
      <c r="M3393" s="37" t="s">
        <v>40901</v>
      </c>
      <c r="N3393" s="37" t="s">
        <v>5037</v>
      </c>
      <c r="O3393" s="37" t="s">
        <v>5038</v>
      </c>
      <c r="P3393" s="22" t="s">
        <v>40902</v>
      </c>
      <c r="Q3393" s="22" t="s">
        <v>40903</v>
      </c>
      <c r="R3393" s="38">
        <v>0</v>
      </c>
    </row>
    <row r="3394" spans="1:18" ht="12.75">
      <c r="A3394" s="22" t="s">
        <v>60</v>
      </c>
      <c r="B3394" s="22" t="s">
        <v>24564</v>
      </c>
      <c r="C3394" s="22" t="s">
        <v>69</v>
      </c>
      <c r="D3394" s="22" t="s">
        <v>61</v>
      </c>
      <c r="E3394" s="31">
        <v>42977.747986111106</v>
      </c>
      <c r="F3394" s="22" t="s">
        <v>27572</v>
      </c>
      <c r="G3394" s="22" t="s">
        <v>40904</v>
      </c>
      <c r="H3394" s="22" t="s">
        <v>74</v>
      </c>
      <c r="I3394" s="22" t="s">
        <v>26035</v>
      </c>
      <c r="J3394" s="37" t="s">
        <v>27574</v>
      </c>
      <c r="K3394" s="37" t="s">
        <v>27575</v>
      </c>
      <c r="L3394" s="37" t="s">
        <v>27575</v>
      </c>
      <c r="M3394" s="37" t="s">
        <v>40905</v>
      </c>
      <c r="N3394" s="37" t="s">
        <v>15613</v>
      </c>
      <c r="O3394" s="37" t="s">
        <v>15614</v>
      </c>
      <c r="P3394" s="22" t="s">
        <v>40906</v>
      </c>
      <c r="Q3394" s="22" t="s">
        <v>40907</v>
      </c>
      <c r="R3394" s="38">
        <v>0</v>
      </c>
    </row>
    <row r="3395" spans="1:18" ht="12.75">
      <c r="A3395" s="22" t="s">
        <v>60</v>
      </c>
      <c r="B3395" s="22" t="s">
        <v>24564</v>
      </c>
      <c r="C3395" s="22" t="s">
        <v>69</v>
      </c>
      <c r="D3395" s="22" t="s">
        <v>61</v>
      </c>
      <c r="E3395" s="31">
        <v>42978.483437499999</v>
      </c>
      <c r="F3395" s="22" t="s">
        <v>27572</v>
      </c>
      <c r="G3395" s="22" t="s">
        <v>40908</v>
      </c>
      <c r="H3395" s="22" t="s">
        <v>74</v>
      </c>
      <c r="I3395" s="22" t="s">
        <v>26567</v>
      </c>
      <c r="J3395" s="37" t="s">
        <v>27574</v>
      </c>
      <c r="K3395" s="37" t="s">
        <v>27575</v>
      </c>
      <c r="L3395" s="37" t="s">
        <v>27575</v>
      </c>
      <c r="M3395" s="37" t="s">
        <v>40909</v>
      </c>
      <c r="N3395" s="37" t="s">
        <v>26568</v>
      </c>
      <c r="O3395" s="37" t="s">
        <v>26569</v>
      </c>
      <c r="P3395" s="22" t="s">
        <v>40910</v>
      </c>
      <c r="Q3395" s="22" t="s">
        <v>40911</v>
      </c>
      <c r="R3395" s="38">
        <v>0</v>
      </c>
    </row>
    <row r="3396" spans="1:18" ht="12.75">
      <c r="A3396" s="22" t="s">
        <v>60</v>
      </c>
      <c r="B3396" s="22" t="s">
        <v>24564</v>
      </c>
      <c r="C3396" s="22" t="s">
        <v>69</v>
      </c>
      <c r="D3396" s="22" t="s">
        <v>61</v>
      </c>
      <c r="E3396" s="31">
        <v>42978.934004629627</v>
      </c>
      <c r="F3396" s="22" t="s">
        <v>27572</v>
      </c>
      <c r="G3396" s="22" t="s">
        <v>40912</v>
      </c>
      <c r="H3396" s="22" t="s">
        <v>74</v>
      </c>
      <c r="I3396" s="22" t="s">
        <v>25097</v>
      </c>
      <c r="J3396" s="37" t="s">
        <v>27574</v>
      </c>
      <c r="K3396" s="37" t="s">
        <v>27575</v>
      </c>
      <c r="L3396" s="37" t="s">
        <v>27575</v>
      </c>
      <c r="M3396" s="37" t="s">
        <v>40913</v>
      </c>
      <c r="N3396" s="37" t="s">
        <v>9129</v>
      </c>
      <c r="O3396" s="37" t="s">
        <v>9130</v>
      </c>
      <c r="P3396" s="22" t="s">
        <v>40914</v>
      </c>
      <c r="Q3396" s="22" t="s">
        <v>36758</v>
      </c>
      <c r="R3396" s="38">
        <v>0</v>
      </c>
    </row>
    <row r="3397" spans="1:18" ht="12.75">
      <c r="A3397" s="22" t="s">
        <v>60</v>
      </c>
      <c r="B3397" s="22" t="s">
        <v>16249</v>
      </c>
      <c r="C3397" s="22" t="s">
        <v>68</v>
      </c>
      <c r="D3397" s="22" t="s">
        <v>61</v>
      </c>
      <c r="E3397" s="31">
        <v>42948.465613425928</v>
      </c>
      <c r="F3397" s="22" t="s">
        <v>27572</v>
      </c>
      <c r="G3397" s="22" t="s">
        <v>40915</v>
      </c>
      <c r="H3397" s="22" t="s">
        <v>74</v>
      </c>
      <c r="I3397" s="22" t="s">
        <v>22983</v>
      </c>
      <c r="J3397" s="37" t="s">
        <v>27574</v>
      </c>
      <c r="K3397" s="37" t="s">
        <v>27575</v>
      </c>
      <c r="L3397" s="37" t="s">
        <v>27575</v>
      </c>
      <c r="M3397" s="37" t="s">
        <v>40916</v>
      </c>
      <c r="N3397" s="37" t="s">
        <v>20628</v>
      </c>
      <c r="O3397" s="37" t="s">
        <v>20629</v>
      </c>
      <c r="P3397" s="22" t="s">
        <v>40917</v>
      </c>
      <c r="Q3397" s="22" t="s">
        <v>40918</v>
      </c>
      <c r="R3397" s="38">
        <v>0</v>
      </c>
    </row>
    <row r="3398" spans="1:18" ht="12.75">
      <c r="A3398" s="22" t="s">
        <v>60</v>
      </c>
      <c r="B3398" s="22" t="s">
        <v>16249</v>
      </c>
      <c r="C3398" s="22" t="s">
        <v>68</v>
      </c>
      <c r="D3398" s="22" t="s">
        <v>61</v>
      </c>
      <c r="E3398" s="31">
        <v>42948.50372685185</v>
      </c>
      <c r="F3398" s="22" t="s">
        <v>27572</v>
      </c>
      <c r="G3398" s="22" t="s">
        <v>40919</v>
      </c>
      <c r="H3398" s="22" t="s">
        <v>74</v>
      </c>
      <c r="I3398" s="22" t="s">
        <v>23806</v>
      </c>
      <c r="J3398" s="37" t="s">
        <v>27574</v>
      </c>
      <c r="K3398" s="37" t="s">
        <v>27575</v>
      </c>
      <c r="L3398" s="37" t="s">
        <v>27575</v>
      </c>
      <c r="M3398" s="37" t="s">
        <v>40920</v>
      </c>
      <c r="N3398" s="37" t="s">
        <v>156</v>
      </c>
      <c r="O3398" s="37" t="s">
        <v>157</v>
      </c>
      <c r="P3398" s="22" t="s">
        <v>40921</v>
      </c>
      <c r="Q3398" s="22" t="s">
        <v>40922</v>
      </c>
      <c r="R3398" s="38">
        <v>0</v>
      </c>
    </row>
    <row r="3399" spans="1:18" ht="12.75">
      <c r="A3399" s="22" t="s">
        <v>60</v>
      </c>
      <c r="B3399" s="22" t="s">
        <v>16249</v>
      </c>
      <c r="C3399" s="22" t="s">
        <v>68</v>
      </c>
      <c r="D3399" s="22" t="s">
        <v>61</v>
      </c>
      <c r="E3399" s="31">
        <v>42948.521851851852</v>
      </c>
      <c r="F3399" s="22" t="s">
        <v>27572</v>
      </c>
      <c r="G3399" s="22" t="s">
        <v>40923</v>
      </c>
      <c r="H3399" s="22" t="s">
        <v>74</v>
      </c>
      <c r="I3399" s="22" t="s">
        <v>16835</v>
      </c>
      <c r="J3399" s="37" t="s">
        <v>27574</v>
      </c>
      <c r="K3399" s="37" t="s">
        <v>27575</v>
      </c>
      <c r="L3399" s="37" t="s">
        <v>27575</v>
      </c>
      <c r="M3399" s="37" t="s">
        <v>40924</v>
      </c>
      <c r="N3399" s="37" t="s">
        <v>16836</v>
      </c>
      <c r="O3399" s="37" t="s">
        <v>16837</v>
      </c>
      <c r="P3399" s="22" t="s">
        <v>40925</v>
      </c>
      <c r="Q3399" s="22" t="s">
        <v>40926</v>
      </c>
      <c r="R3399" s="38">
        <v>0</v>
      </c>
    </row>
    <row r="3400" spans="1:18" ht="12.75">
      <c r="A3400" s="22" t="s">
        <v>60</v>
      </c>
      <c r="B3400" s="22" t="s">
        <v>16249</v>
      </c>
      <c r="C3400" s="22" t="s">
        <v>68</v>
      </c>
      <c r="D3400" s="22" t="s">
        <v>61</v>
      </c>
      <c r="E3400" s="31">
        <v>42948.566388888888</v>
      </c>
      <c r="F3400" s="22" t="s">
        <v>27572</v>
      </c>
      <c r="G3400" s="22" t="s">
        <v>40927</v>
      </c>
      <c r="H3400" s="22" t="s">
        <v>74</v>
      </c>
      <c r="I3400" s="22" t="s">
        <v>23469</v>
      </c>
      <c r="J3400" s="37" t="s">
        <v>27574</v>
      </c>
      <c r="K3400" s="37" t="s">
        <v>27575</v>
      </c>
      <c r="L3400" s="37" t="s">
        <v>27575</v>
      </c>
      <c r="M3400" s="37" t="s">
        <v>40928</v>
      </c>
      <c r="N3400" s="37" t="s">
        <v>110</v>
      </c>
      <c r="O3400" s="37" t="s">
        <v>111</v>
      </c>
      <c r="P3400" s="22" t="s">
        <v>40929</v>
      </c>
      <c r="Q3400" s="22" t="s">
        <v>40930</v>
      </c>
      <c r="R3400" s="38">
        <v>0</v>
      </c>
    </row>
    <row r="3401" spans="1:18" ht="12.75">
      <c r="A3401" s="22" t="s">
        <v>60</v>
      </c>
      <c r="B3401" s="22" t="s">
        <v>16249</v>
      </c>
      <c r="C3401" s="22" t="s">
        <v>68</v>
      </c>
      <c r="D3401" s="22" t="s">
        <v>61</v>
      </c>
      <c r="E3401" s="31">
        <v>42949.493495370371</v>
      </c>
      <c r="F3401" s="22" t="s">
        <v>27572</v>
      </c>
      <c r="G3401" s="22" t="s">
        <v>40931</v>
      </c>
      <c r="H3401" s="22" t="s">
        <v>74</v>
      </c>
      <c r="I3401" s="22" t="s">
        <v>23603</v>
      </c>
      <c r="J3401" s="37" t="s">
        <v>27574</v>
      </c>
      <c r="K3401" s="37" t="s">
        <v>27575</v>
      </c>
      <c r="L3401" s="37" t="s">
        <v>27575</v>
      </c>
      <c r="M3401" s="37" t="s">
        <v>40932</v>
      </c>
      <c r="N3401" s="37" t="s">
        <v>1030</v>
      </c>
      <c r="O3401" s="37" t="s">
        <v>1031</v>
      </c>
      <c r="P3401" s="22" t="s">
        <v>40933</v>
      </c>
      <c r="Q3401" s="22" t="s">
        <v>40933</v>
      </c>
      <c r="R3401" s="38">
        <v>0</v>
      </c>
    </row>
    <row r="3402" spans="1:18" ht="12.75">
      <c r="A3402" s="22" t="s">
        <v>60</v>
      </c>
      <c r="B3402" s="22" t="s">
        <v>16249</v>
      </c>
      <c r="C3402" s="22" t="s">
        <v>68</v>
      </c>
      <c r="D3402" s="22" t="s">
        <v>61</v>
      </c>
      <c r="E3402" s="31">
        <v>42950.465497685182</v>
      </c>
      <c r="F3402" s="22" t="s">
        <v>27572</v>
      </c>
      <c r="G3402" s="22" t="s">
        <v>40934</v>
      </c>
      <c r="H3402" s="22" t="s">
        <v>74</v>
      </c>
      <c r="I3402" s="22" t="s">
        <v>40935</v>
      </c>
      <c r="J3402" s="37" t="s">
        <v>27574</v>
      </c>
      <c r="K3402" s="37" t="s">
        <v>27575</v>
      </c>
      <c r="L3402" s="37" t="s">
        <v>27575</v>
      </c>
      <c r="M3402" s="37" t="s">
        <v>40936</v>
      </c>
      <c r="N3402" s="37" t="s">
        <v>259</v>
      </c>
      <c r="O3402" s="37" t="s">
        <v>260</v>
      </c>
      <c r="P3402" s="22" t="s">
        <v>40937</v>
      </c>
      <c r="Q3402" s="22" t="s">
        <v>40938</v>
      </c>
      <c r="R3402" s="38">
        <v>0</v>
      </c>
    </row>
    <row r="3403" spans="1:18" ht="12.75">
      <c r="A3403" s="22" t="s">
        <v>60</v>
      </c>
      <c r="B3403" s="22" t="s">
        <v>16249</v>
      </c>
      <c r="C3403" s="22" t="s">
        <v>68</v>
      </c>
      <c r="D3403" s="22" t="s">
        <v>61</v>
      </c>
      <c r="E3403" s="31">
        <v>42950.614687499998</v>
      </c>
      <c r="F3403" s="22" t="s">
        <v>27572</v>
      </c>
      <c r="G3403" s="22" t="s">
        <v>40939</v>
      </c>
      <c r="H3403" s="22" t="s">
        <v>74</v>
      </c>
      <c r="I3403" s="22" t="s">
        <v>20906</v>
      </c>
      <c r="J3403" s="37" t="s">
        <v>27574</v>
      </c>
      <c r="K3403" s="37" t="s">
        <v>27575</v>
      </c>
      <c r="L3403" s="37" t="s">
        <v>27575</v>
      </c>
      <c r="M3403" s="37" t="s">
        <v>40940</v>
      </c>
      <c r="N3403" s="37" t="s">
        <v>156</v>
      </c>
      <c r="O3403" s="37" t="s">
        <v>157</v>
      </c>
      <c r="P3403" s="22" t="s">
        <v>40921</v>
      </c>
      <c r="Q3403" s="22" t="s">
        <v>40922</v>
      </c>
      <c r="R3403" s="38">
        <v>0</v>
      </c>
    </row>
    <row r="3404" spans="1:18" ht="12.75">
      <c r="A3404" s="22" t="s">
        <v>60</v>
      </c>
      <c r="B3404" s="22" t="s">
        <v>16249</v>
      </c>
      <c r="C3404" s="22" t="s">
        <v>68</v>
      </c>
      <c r="D3404" s="22" t="s">
        <v>61</v>
      </c>
      <c r="E3404" s="31">
        <v>42951.555925925924</v>
      </c>
      <c r="F3404" s="22" t="s">
        <v>27572</v>
      </c>
      <c r="G3404" s="22" t="s">
        <v>40941</v>
      </c>
      <c r="H3404" s="22" t="s">
        <v>74</v>
      </c>
      <c r="I3404" s="22" t="s">
        <v>40942</v>
      </c>
      <c r="J3404" s="37" t="s">
        <v>27574</v>
      </c>
      <c r="K3404" s="37" t="s">
        <v>27575</v>
      </c>
      <c r="L3404" s="37" t="s">
        <v>27575</v>
      </c>
      <c r="M3404" s="37" t="s">
        <v>40943</v>
      </c>
      <c r="N3404" s="37" t="s">
        <v>4819</v>
      </c>
      <c r="O3404" s="37" t="s">
        <v>4820</v>
      </c>
      <c r="P3404" s="22" t="s">
        <v>40944</v>
      </c>
      <c r="Q3404" s="22" t="s">
        <v>40944</v>
      </c>
      <c r="R3404" s="38">
        <v>0</v>
      </c>
    </row>
    <row r="3405" spans="1:18" ht="12.75">
      <c r="A3405" s="22" t="s">
        <v>60</v>
      </c>
      <c r="B3405" s="22" t="s">
        <v>16249</v>
      </c>
      <c r="C3405" s="22" t="s">
        <v>68</v>
      </c>
      <c r="D3405" s="22" t="s">
        <v>61</v>
      </c>
      <c r="E3405" s="31">
        <v>42951.569745370369</v>
      </c>
      <c r="F3405" s="22" t="s">
        <v>27572</v>
      </c>
      <c r="G3405" s="22" t="s">
        <v>40945</v>
      </c>
      <c r="H3405" s="22" t="s">
        <v>74</v>
      </c>
      <c r="I3405" s="22" t="s">
        <v>22943</v>
      </c>
      <c r="J3405" s="37" t="s">
        <v>27574</v>
      </c>
      <c r="K3405" s="37" t="s">
        <v>27575</v>
      </c>
      <c r="L3405" s="37" t="s">
        <v>27575</v>
      </c>
      <c r="M3405" s="37" t="s">
        <v>40946</v>
      </c>
      <c r="N3405" s="37" t="s">
        <v>17534</v>
      </c>
      <c r="O3405" s="37" t="s">
        <v>17535</v>
      </c>
      <c r="P3405" s="22" t="s">
        <v>40937</v>
      </c>
      <c r="Q3405" s="22" t="s">
        <v>40938</v>
      </c>
      <c r="R3405" s="38">
        <v>0</v>
      </c>
    </row>
    <row r="3406" spans="1:18" ht="12.75">
      <c r="A3406" s="22" t="s">
        <v>60</v>
      </c>
      <c r="B3406" s="22" t="s">
        <v>16249</v>
      </c>
      <c r="C3406" s="22" t="s">
        <v>68</v>
      </c>
      <c r="D3406" s="22" t="s">
        <v>61</v>
      </c>
      <c r="E3406" s="31">
        <v>42955.387511574074</v>
      </c>
      <c r="F3406" s="22" t="s">
        <v>27572</v>
      </c>
      <c r="G3406" s="22" t="s">
        <v>40947</v>
      </c>
      <c r="H3406" s="22" t="s">
        <v>74</v>
      </c>
      <c r="I3406" s="22" t="s">
        <v>17533</v>
      </c>
      <c r="J3406" s="37" t="s">
        <v>27574</v>
      </c>
      <c r="K3406" s="37" t="s">
        <v>27575</v>
      </c>
      <c r="L3406" s="37" t="s">
        <v>27575</v>
      </c>
      <c r="M3406" s="37" t="s">
        <v>40948</v>
      </c>
      <c r="N3406" s="37" t="s">
        <v>17534</v>
      </c>
      <c r="O3406" s="37" t="s">
        <v>17535</v>
      </c>
      <c r="P3406" s="22" t="s">
        <v>40937</v>
      </c>
      <c r="Q3406" s="22" t="s">
        <v>40938</v>
      </c>
      <c r="R3406" s="38">
        <v>0</v>
      </c>
    </row>
    <row r="3407" spans="1:18" ht="12.75">
      <c r="A3407" s="22" t="s">
        <v>60</v>
      </c>
      <c r="B3407" s="22" t="s">
        <v>16249</v>
      </c>
      <c r="C3407" s="22" t="s">
        <v>68</v>
      </c>
      <c r="D3407" s="22" t="s">
        <v>61</v>
      </c>
      <c r="E3407" s="31">
        <v>42955.462395833332</v>
      </c>
      <c r="F3407" s="22" t="s">
        <v>27572</v>
      </c>
      <c r="G3407" s="22" t="s">
        <v>40949</v>
      </c>
      <c r="H3407" s="22" t="s">
        <v>74</v>
      </c>
      <c r="I3407" s="22" t="s">
        <v>40950</v>
      </c>
      <c r="J3407" s="37" t="s">
        <v>27574</v>
      </c>
      <c r="K3407" s="37" t="s">
        <v>27575</v>
      </c>
      <c r="L3407" s="37" t="s">
        <v>27575</v>
      </c>
      <c r="M3407" s="37" t="s">
        <v>40951</v>
      </c>
      <c r="N3407" s="37" t="s">
        <v>750</v>
      </c>
      <c r="O3407" s="37" t="s">
        <v>751</v>
      </c>
      <c r="P3407" s="22" t="s">
        <v>28377</v>
      </c>
      <c r="Q3407" s="22" t="s">
        <v>40952</v>
      </c>
      <c r="R3407" s="38">
        <v>0</v>
      </c>
    </row>
    <row r="3408" spans="1:18" ht="12.75">
      <c r="A3408" s="22" t="s">
        <v>60</v>
      </c>
      <c r="B3408" s="22" t="s">
        <v>16249</v>
      </c>
      <c r="C3408" s="22" t="s">
        <v>68</v>
      </c>
      <c r="D3408" s="22" t="s">
        <v>61</v>
      </c>
      <c r="E3408" s="31">
        <v>42955.603761574072</v>
      </c>
      <c r="F3408" s="22" t="s">
        <v>27572</v>
      </c>
      <c r="G3408" s="22" t="s">
        <v>40953</v>
      </c>
      <c r="H3408" s="22" t="s">
        <v>74</v>
      </c>
      <c r="I3408" s="22" t="s">
        <v>18388</v>
      </c>
      <c r="J3408" s="37" t="s">
        <v>27574</v>
      </c>
      <c r="K3408" s="37" t="s">
        <v>27575</v>
      </c>
      <c r="L3408" s="37" t="s">
        <v>27575</v>
      </c>
      <c r="M3408" s="37" t="s">
        <v>40954</v>
      </c>
      <c r="N3408" s="37" t="s">
        <v>6990</v>
      </c>
      <c r="O3408" s="37" t="s">
        <v>6991</v>
      </c>
      <c r="P3408" s="22" t="s">
        <v>40955</v>
      </c>
      <c r="Q3408" s="22" t="s">
        <v>40956</v>
      </c>
      <c r="R3408" s="38">
        <v>0</v>
      </c>
    </row>
    <row r="3409" spans="1:18" ht="12.75">
      <c r="A3409" s="22" t="s">
        <v>60</v>
      </c>
      <c r="B3409" s="22" t="s">
        <v>16249</v>
      </c>
      <c r="C3409" s="22" t="s">
        <v>68</v>
      </c>
      <c r="D3409" s="22" t="s">
        <v>61</v>
      </c>
      <c r="E3409" s="31">
        <v>42955.670717592591</v>
      </c>
      <c r="F3409" s="22" t="s">
        <v>27572</v>
      </c>
      <c r="G3409" s="22" t="s">
        <v>40957</v>
      </c>
      <c r="H3409" s="22" t="s">
        <v>74</v>
      </c>
      <c r="I3409" s="22" t="s">
        <v>40958</v>
      </c>
      <c r="J3409" s="37" t="s">
        <v>27574</v>
      </c>
      <c r="K3409" s="37" t="s">
        <v>27575</v>
      </c>
      <c r="L3409" s="37" t="s">
        <v>27575</v>
      </c>
      <c r="M3409" s="37" t="s">
        <v>40959</v>
      </c>
      <c r="N3409" s="37" t="s">
        <v>785</v>
      </c>
      <c r="O3409" s="37" t="s">
        <v>786</v>
      </c>
      <c r="P3409" s="22" t="s">
        <v>40960</v>
      </c>
      <c r="Q3409" s="22" t="s">
        <v>40961</v>
      </c>
      <c r="R3409" s="38">
        <v>0</v>
      </c>
    </row>
    <row r="3410" spans="1:18" ht="12.75">
      <c r="A3410" s="22" t="s">
        <v>60</v>
      </c>
      <c r="B3410" s="22" t="s">
        <v>16249</v>
      </c>
      <c r="C3410" s="22" t="s">
        <v>68</v>
      </c>
      <c r="D3410" s="22" t="s">
        <v>61</v>
      </c>
      <c r="E3410" s="31">
        <v>42956.529594907406</v>
      </c>
      <c r="F3410" s="22" t="s">
        <v>27572</v>
      </c>
      <c r="G3410" s="22" t="s">
        <v>40962</v>
      </c>
      <c r="H3410" s="22" t="s">
        <v>74</v>
      </c>
      <c r="I3410" s="22" t="s">
        <v>40963</v>
      </c>
      <c r="J3410" s="37" t="s">
        <v>27574</v>
      </c>
      <c r="K3410" s="37" t="s">
        <v>27575</v>
      </c>
      <c r="L3410" s="37" t="s">
        <v>27575</v>
      </c>
      <c r="M3410" s="37" t="s">
        <v>40964</v>
      </c>
      <c r="N3410" s="37" t="s">
        <v>13027</v>
      </c>
      <c r="O3410" s="37" t="s">
        <v>13028</v>
      </c>
      <c r="P3410" s="22" t="s">
        <v>40965</v>
      </c>
      <c r="Q3410" s="22" t="s">
        <v>40966</v>
      </c>
      <c r="R3410" s="38">
        <v>0</v>
      </c>
    </row>
    <row r="3411" spans="1:18" ht="12.75">
      <c r="A3411" s="22" t="s">
        <v>60</v>
      </c>
      <c r="B3411" s="22" t="s">
        <v>16249</v>
      </c>
      <c r="C3411" s="22" t="s">
        <v>68</v>
      </c>
      <c r="D3411" s="22" t="s">
        <v>61</v>
      </c>
      <c r="E3411" s="31">
        <v>42956.686041666668</v>
      </c>
      <c r="F3411" s="22" t="s">
        <v>27572</v>
      </c>
      <c r="G3411" s="22" t="s">
        <v>40967</v>
      </c>
      <c r="H3411" s="22" t="s">
        <v>74</v>
      </c>
      <c r="I3411" s="22" t="s">
        <v>21367</v>
      </c>
      <c r="J3411" s="37" t="s">
        <v>27574</v>
      </c>
      <c r="K3411" s="37" t="s">
        <v>27575</v>
      </c>
      <c r="L3411" s="37" t="s">
        <v>27575</v>
      </c>
      <c r="M3411" s="37" t="s">
        <v>40968</v>
      </c>
      <c r="N3411" s="37" t="s">
        <v>13607</v>
      </c>
      <c r="O3411" s="37" t="s">
        <v>13608</v>
      </c>
      <c r="P3411" s="22" t="s">
        <v>40969</v>
      </c>
      <c r="Q3411" s="22" t="s">
        <v>40970</v>
      </c>
      <c r="R3411" s="38">
        <v>0</v>
      </c>
    </row>
    <row r="3412" spans="1:18" ht="12.75">
      <c r="A3412" s="22" t="s">
        <v>60</v>
      </c>
      <c r="B3412" s="22" t="s">
        <v>16249</v>
      </c>
      <c r="C3412" s="22" t="s">
        <v>68</v>
      </c>
      <c r="D3412" s="22" t="s">
        <v>61</v>
      </c>
      <c r="E3412" s="31">
        <v>42956.690023148149</v>
      </c>
      <c r="F3412" s="22" t="s">
        <v>27572</v>
      </c>
      <c r="G3412" s="22" t="s">
        <v>40971</v>
      </c>
      <c r="H3412" s="22" t="s">
        <v>74</v>
      </c>
      <c r="I3412" s="22" t="s">
        <v>18979</v>
      </c>
      <c r="J3412" s="37" t="s">
        <v>27574</v>
      </c>
      <c r="K3412" s="37" t="s">
        <v>27575</v>
      </c>
      <c r="L3412" s="37" t="s">
        <v>27575</v>
      </c>
      <c r="M3412" s="37" t="s">
        <v>40972</v>
      </c>
      <c r="N3412" s="37" t="s">
        <v>3209</v>
      </c>
      <c r="O3412" s="37" t="s">
        <v>3210</v>
      </c>
      <c r="P3412" s="22" t="s">
        <v>40973</v>
      </c>
      <c r="Q3412" s="22" t="s">
        <v>40974</v>
      </c>
      <c r="R3412" s="38">
        <v>0</v>
      </c>
    </row>
    <row r="3413" spans="1:18" ht="12.75">
      <c r="A3413" s="22" t="s">
        <v>60</v>
      </c>
      <c r="B3413" s="22" t="s">
        <v>16249</v>
      </c>
      <c r="C3413" s="22" t="s">
        <v>68</v>
      </c>
      <c r="D3413" s="22" t="s">
        <v>61</v>
      </c>
      <c r="E3413" s="31">
        <v>42957.496562499997</v>
      </c>
      <c r="F3413" s="22" t="s">
        <v>27572</v>
      </c>
      <c r="G3413" s="22" t="s">
        <v>40975</v>
      </c>
      <c r="H3413" s="22" t="s">
        <v>74</v>
      </c>
      <c r="I3413" s="22" t="s">
        <v>18900</v>
      </c>
      <c r="J3413" s="37" t="s">
        <v>27574</v>
      </c>
      <c r="K3413" s="37" t="s">
        <v>27575</v>
      </c>
      <c r="L3413" s="37" t="s">
        <v>27575</v>
      </c>
      <c r="M3413" s="37" t="s">
        <v>40976</v>
      </c>
      <c r="N3413" s="37" t="s">
        <v>3526</v>
      </c>
      <c r="O3413" s="37" t="s">
        <v>3527</v>
      </c>
      <c r="P3413" s="22" t="s">
        <v>40977</v>
      </c>
      <c r="Q3413" s="22" t="s">
        <v>40978</v>
      </c>
      <c r="R3413" s="38">
        <v>0</v>
      </c>
    </row>
    <row r="3414" spans="1:18" ht="12.75">
      <c r="A3414" s="22" t="s">
        <v>60</v>
      </c>
      <c r="B3414" s="22" t="s">
        <v>16249</v>
      </c>
      <c r="C3414" s="22" t="s">
        <v>68</v>
      </c>
      <c r="D3414" s="22" t="s">
        <v>61</v>
      </c>
      <c r="E3414" s="31">
        <v>42957.601689814815</v>
      </c>
      <c r="F3414" s="22" t="s">
        <v>27572</v>
      </c>
      <c r="G3414" s="22" t="s">
        <v>40979</v>
      </c>
      <c r="H3414" s="22" t="s">
        <v>74</v>
      </c>
      <c r="I3414" s="22" t="s">
        <v>22949</v>
      </c>
      <c r="J3414" s="37" t="s">
        <v>27574</v>
      </c>
      <c r="K3414" s="37" t="s">
        <v>27575</v>
      </c>
      <c r="L3414" s="37" t="s">
        <v>27575</v>
      </c>
      <c r="M3414" s="37" t="s">
        <v>40980</v>
      </c>
      <c r="N3414" s="37" t="s">
        <v>7953</v>
      </c>
      <c r="O3414" s="37" t="s">
        <v>7954</v>
      </c>
      <c r="P3414" s="22" t="s">
        <v>40981</v>
      </c>
      <c r="Q3414" s="22" t="s">
        <v>40982</v>
      </c>
      <c r="R3414" s="38">
        <v>0</v>
      </c>
    </row>
    <row r="3415" spans="1:18" ht="12.75">
      <c r="A3415" s="22" t="s">
        <v>60</v>
      </c>
      <c r="B3415" s="22" t="s">
        <v>16249</v>
      </c>
      <c r="C3415" s="22" t="s">
        <v>68</v>
      </c>
      <c r="D3415" s="22" t="s">
        <v>61</v>
      </c>
      <c r="E3415" s="31">
        <v>42961.650729166664</v>
      </c>
      <c r="F3415" s="22" t="s">
        <v>27572</v>
      </c>
      <c r="G3415" s="22" t="s">
        <v>40983</v>
      </c>
      <c r="H3415" s="22" t="s">
        <v>74</v>
      </c>
      <c r="I3415" s="22" t="s">
        <v>21797</v>
      </c>
      <c r="J3415" s="37" t="s">
        <v>27574</v>
      </c>
      <c r="K3415" s="37" t="s">
        <v>27575</v>
      </c>
      <c r="L3415" s="37" t="s">
        <v>27575</v>
      </c>
      <c r="M3415" s="37" t="s">
        <v>40984</v>
      </c>
      <c r="N3415" s="37" t="s">
        <v>1305</v>
      </c>
      <c r="O3415" s="37" t="s">
        <v>1306</v>
      </c>
      <c r="P3415" s="22" t="s">
        <v>40985</v>
      </c>
      <c r="Q3415" s="22" t="s">
        <v>40986</v>
      </c>
      <c r="R3415" s="38">
        <v>0</v>
      </c>
    </row>
    <row r="3416" spans="1:18" ht="12.75">
      <c r="A3416" s="22" t="s">
        <v>60</v>
      </c>
      <c r="B3416" s="22" t="s">
        <v>16249</v>
      </c>
      <c r="C3416" s="22" t="s">
        <v>68</v>
      </c>
      <c r="D3416" s="22" t="s">
        <v>61</v>
      </c>
      <c r="E3416" s="31">
        <v>42962.462141203701</v>
      </c>
      <c r="F3416" s="22" t="s">
        <v>27572</v>
      </c>
      <c r="G3416" s="22" t="s">
        <v>40987</v>
      </c>
      <c r="H3416" s="22" t="s">
        <v>74</v>
      </c>
      <c r="I3416" s="22" t="s">
        <v>16335</v>
      </c>
      <c r="J3416" s="37" t="s">
        <v>27574</v>
      </c>
      <c r="K3416" s="37" t="s">
        <v>27575</v>
      </c>
      <c r="L3416" s="37" t="s">
        <v>27575</v>
      </c>
      <c r="M3416" s="37" t="s">
        <v>40988</v>
      </c>
      <c r="N3416" s="37" t="s">
        <v>16336</v>
      </c>
      <c r="O3416" s="37" t="s">
        <v>16337</v>
      </c>
      <c r="P3416" s="22" t="s">
        <v>40989</v>
      </c>
      <c r="Q3416" s="22" t="s">
        <v>40990</v>
      </c>
      <c r="R3416" s="38">
        <v>0</v>
      </c>
    </row>
    <row r="3417" spans="1:18" ht="12.75">
      <c r="A3417" s="22" t="s">
        <v>60</v>
      </c>
      <c r="B3417" s="22" t="s">
        <v>16249</v>
      </c>
      <c r="C3417" s="22" t="s">
        <v>68</v>
      </c>
      <c r="D3417" s="22" t="s">
        <v>61</v>
      </c>
      <c r="E3417" s="31">
        <v>42962.610833333332</v>
      </c>
      <c r="F3417" s="22" t="s">
        <v>27572</v>
      </c>
      <c r="G3417" s="22" t="s">
        <v>40991</v>
      </c>
      <c r="H3417" s="22" t="s">
        <v>74</v>
      </c>
      <c r="I3417" s="22" t="s">
        <v>16251</v>
      </c>
      <c r="J3417" s="37" t="s">
        <v>27574</v>
      </c>
      <c r="K3417" s="37" t="s">
        <v>27575</v>
      </c>
      <c r="L3417" s="37" t="s">
        <v>27575</v>
      </c>
      <c r="M3417" s="37" t="s">
        <v>40992</v>
      </c>
      <c r="N3417" s="37" t="s">
        <v>529</v>
      </c>
      <c r="O3417" s="37" t="s">
        <v>530</v>
      </c>
      <c r="P3417" s="22" t="s">
        <v>40993</v>
      </c>
      <c r="Q3417" s="22" t="s">
        <v>40994</v>
      </c>
      <c r="R3417" s="38">
        <v>0</v>
      </c>
    </row>
    <row r="3418" spans="1:18" ht="12.75">
      <c r="A3418" s="22" t="s">
        <v>60</v>
      </c>
      <c r="B3418" s="22" t="s">
        <v>16249</v>
      </c>
      <c r="C3418" s="22" t="s">
        <v>68</v>
      </c>
      <c r="D3418" s="22" t="s">
        <v>61</v>
      </c>
      <c r="E3418" s="31">
        <v>42963.491226851853</v>
      </c>
      <c r="F3418" s="22" t="s">
        <v>27572</v>
      </c>
      <c r="G3418" s="22" t="s">
        <v>40995</v>
      </c>
      <c r="H3418" s="22" t="s">
        <v>74</v>
      </c>
      <c r="I3418" s="22" t="s">
        <v>20696</v>
      </c>
      <c r="J3418" s="37" t="s">
        <v>27574</v>
      </c>
      <c r="K3418" s="37" t="s">
        <v>27575</v>
      </c>
      <c r="L3418" s="37" t="s">
        <v>27575</v>
      </c>
      <c r="M3418" s="37" t="s">
        <v>40996</v>
      </c>
      <c r="N3418" s="37" t="s">
        <v>543</v>
      </c>
      <c r="O3418" s="37" t="s">
        <v>544</v>
      </c>
      <c r="P3418" s="22" t="s">
        <v>40997</v>
      </c>
      <c r="Q3418" s="22" t="s">
        <v>40998</v>
      </c>
      <c r="R3418" s="38">
        <v>0</v>
      </c>
    </row>
    <row r="3419" spans="1:18" ht="12.75">
      <c r="A3419" s="22" t="s">
        <v>60</v>
      </c>
      <c r="B3419" s="22" t="s">
        <v>16249</v>
      </c>
      <c r="C3419" s="22" t="s">
        <v>68</v>
      </c>
      <c r="D3419" s="22" t="s">
        <v>61</v>
      </c>
      <c r="E3419" s="31">
        <v>42963.502569444441</v>
      </c>
      <c r="F3419" s="22" t="s">
        <v>27572</v>
      </c>
      <c r="G3419" s="22" t="s">
        <v>40999</v>
      </c>
      <c r="H3419" s="22" t="s">
        <v>74</v>
      </c>
      <c r="I3419" s="22" t="s">
        <v>23173</v>
      </c>
      <c r="J3419" s="37" t="s">
        <v>27574</v>
      </c>
      <c r="K3419" s="37" t="s">
        <v>27575</v>
      </c>
      <c r="L3419" s="37" t="s">
        <v>27575</v>
      </c>
      <c r="M3419" s="37" t="s">
        <v>41000</v>
      </c>
      <c r="N3419" s="37" t="s">
        <v>5766</v>
      </c>
      <c r="O3419" s="37" t="s">
        <v>5767</v>
      </c>
      <c r="P3419" s="22" t="s">
        <v>41001</v>
      </c>
      <c r="Q3419" s="22" t="s">
        <v>41002</v>
      </c>
      <c r="R3419" s="38">
        <v>0</v>
      </c>
    </row>
    <row r="3420" spans="1:18" ht="12.75">
      <c r="A3420" s="22" t="s">
        <v>60</v>
      </c>
      <c r="B3420" s="22" t="s">
        <v>16249</v>
      </c>
      <c r="C3420" s="22" t="s">
        <v>68</v>
      </c>
      <c r="D3420" s="22" t="s">
        <v>61</v>
      </c>
      <c r="E3420" s="31">
        <v>42963.582013888888</v>
      </c>
      <c r="F3420" s="22" t="s">
        <v>27572</v>
      </c>
      <c r="G3420" s="22" t="s">
        <v>41003</v>
      </c>
      <c r="H3420" s="22" t="s">
        <v>74</v>
      </c>
      <c r="I3420" s="22" t="s">
        <v>18965</v>
      </c>
      <c r="J3420" s="37" t="s">
        <v>27574</v>
      </c>
      <c r="K3420" s="37" t="s">
        <v>27575</v>
      </c>
      <c r="L3420" s="37" t="s">
        <v>27575</v>
      </c>
      <c r="M3420" s="37" t="s">
        <v>41004</v>
      </c>
      <c r="N3420" s="37" t="s">
        <v>625</v>
      </c>
      <c r="O3420" s="37" t="s">
        <v>626</v>
      </c>
      <c r="P3420" s="22" t="s">
        <v>41005</v>
      </c>
      <c r="Q3420" s="22" t="s">
        <v>41006</v>
      </c>
      <c r="R3420" s="38">
        <v>0</v>
      </c>
    </row>
    <row r="3421" spans="1:18" ht="12.75">
      <c r="A3421" s="22" t="s">
        <v>60</v>
      </c>
      <c r="B3421" s="22" t="s">
        <v>16249</v>
      </c>
      <c r="C3421" s="22" t="s">
        <v>68</v>
      </c>
      <c r="D3421" s="22" t="s">
        <v>61</v>
      </c>
      <c r="E3421" s="31">
        <v>42963.66642361111</v>
      </c>
      <c r="F3421" s="22" t="s">
        <v>27572</v>
      </c>
      <c r="G3421" s="22" t="s">
        <v>41007</v>
      </c>
      <c r="H3421" s="22" t="s">
        <v>74</v>
      </c>
      <c r="I3421" s="22" t="s">
        <v>18427</v>
      </c>
      <c r="J3421" s="37" t="s">
        <v>27574</v>
      </c>
      <c r="K3421" s="37" t="s">
        <v>27575</v>
      </c>
      <c r="L3421" s="37" t="s">
        <v>27575</v>
      </c>
      <c r="M3421" s="37" t="s">
        <v>41008</v>
      </c>
      <c r="N3421" s="37" t="s">
        <v>371</v>
      </c>
      <c r="O3421" s="37" t="s">
        <v>372</v>
      </c>
      <c r="P3421" s="22" t="s">
        <v>41009</v>
      </c>
      <c r="Q3421" s="22" t="s">
        <v>41010</v>
      </c>
      <c r="R3421" s="38">
        <v>0</v>
      </c>
    </row>
    <row r="3422" spans="1:18" ht="12.75">
      <c r="A3422" s="22" t="s">
        <v>60</v>
      </c>
      <c r="B3422" s="22" t="s">
        <v>16249</v>
      </c>
      <c r="C3422" s="22" t="s">
        <v>68</v>
      </c>
      <c r="D3422" s="22" t="s">
        <v>61</v>
      </c>
      <c r="E3422" s="31">
        <v>42964.529791666668</v>
      </c>
      <c r="F3422" s="22" t="s">
        <v>27572</v>
      </c>
      <c r="G3422" s="22" t="s">
        <v>41011</v>
      </c>
      <c r="H3422" s="22" t="s">
        <v>74</v>
      </c>
      <c r="I3422" s="22" t="s">
        <v>18664</v>
      </c>
      <c r="J3422" s="37" t="s">
        <v>27574</v>
      </c>
      <c r="K3422" s="37" t="s">
        <v>27575</v>
      </c>
      <c r="L3422" s="37" t="s">
        <v>27575</v>
      </c>
      <c r="M3422" s="37" t="s">
        <v>41012</v>
      </c>
      <c r="N3422" s="37" t="s">
        <v>13027</v>
      </c>
      <c r="O3422" s="37" t="s">
        <v>13028</v>
      </c>
      <c r="P3422" s="22" t="s">
        <v>40965</v>
      </c>
      <c r="Q3422" s="22" t="s">
        <v>40966</v>
      </c>
      <c r="R3422" s="38">
        <v>0</v>
      </c>
    </row>
    <row r="3423" spans="1:18" ht="12.75">
      <c r="A3423" s="22" t="s">
        <v>60</v>
      </c>
      <c r="B3423" s="22" t="s">
        <v>16249</v>
      </c>
      <c r="C3423" s="22" t="s">
        <v>68</v>
      </c>
      <c r="D3423" s="22" t="s">
        <v>61</v>
      </c>
      <c r="E3423" s="31">
        <v>42968.401840277773</v>
      </c>
      <c r="F3423" s="22" t="s">
        <v>27572</v>
      </c>
      <c r="G3423" s="22" t="s">
        <v>41013</v>
      </c>
      <c r="H3423" s="22" t="s">
        <v>74</v>
      </c>
      <c r="I3423" s="22" t="s">
        <v>23694</v>
      </c>
      <c r="J3423" s="37" t="s">
        <v>27574</v>
      </c>
      <c r="K3423" s="37" t="s">
        <v>27575</v>
      </c>
      <c r="L3423" s="37" t="s">
        <v>27575</v>
      </c>
      <c r="M3423" s="37" t="s">
        <v>41014</v>
      </c>
      <c r="N3423" s="37" t="s">
        <v>101</v>
      </c>
      <c r="O3423" s="37" t="s">
        <v>102</v>
      </c>
      <c r="P3423" s="22" t="s">
        <v>41015</v>
      </c>
      <c r="Q3423" s="22" t="s">
        <v>41016</v>
      </c>
      <c r="R3423" s="38">
        <v>0</v>
      </c>
    </row>
    <row r="3424" spans="1:18" ht="12.75">
      <c r="A3424" s="22" t="s">
        <v>60</v>
      </c>
      <c r="B3424" s="22" t="s">
        <v>16249</v>
      </c>
      <c r="C3424" s="22" t="s">
        <v>68</v>
      </c>
      <c r="D3424" s="22" t="s">
        <v>61</v>
      </c>
      <c r="E3424" s="31">
        <v>42968.486643518518</v>
      </c>
      <c r="F3424" s="22" t="s">
        <v>27572</v>
      </c>
      <c r="G3424" s="22" t="s">
        <v>41017</v>
      </c>
      <c r="H3424" s="22" t="s">
        <v>74</v>
      </c>
      <c r="I3424" s="22" t="s">
        <v>23460</v>
      </c>
      <c r="J3424" s="37" t="s">
        <v>27574</v>
      </c>
      <c r="K3424" s="37" t="s">
        <v>27575</v>
      </c>
      <c r="L3424" s="37" t="s">
        <v>27575</v>
      </c>
      <c r="M3424" s="37" t="s">
        <v>41018</v>
      </c>
      <c r="N3424" s="37" t="s">
        <v>1120</v>
      </c>
      <c r="O3424" s="37" t="s">
        <v>1121</v>
      </c>
      <c r="P3424" s="22" t="s">
        <v>41019</v>
      </c>
      <c r="Q3424" s="22" t="s">
        <v>41020</v>
      </c>
      <c r="R3424" s="38">
        <v>0</v>
      </c>
    </row>
    <row r="3425" spans="1:18" ht="12.75">
      <c r="A3425" s="22" t="s">
        <v>60</v>
      </c>
      <c r="B3425" s="22" t="s">
        <v>16249</v>
      </c>
      <c r="C3425" s="22" t="s">
        <v>68</v>
      </c>
      <c r="D3425" s="22" t="s">
        <v>61</v>
      </c>
      <c r="E3425" s="31">
        <v>42968.494629629626</v>
      </c>
      <c r="F3425" s="22" t="s">
        <v>27572</v>
      </c>
      <c r="G3425" s="22" t="s">
        <v>41021</v>
      </c>
      <c r="H3425" s="22" t="s">
        <v>74</v>
      </c>
      <c r="I3425" s="22" t="s">
        <v>23749</v>
      </c>
      <c r="J3425" s="37" t="s">
        <v>27574</v>
      </c>
      <c r="K3425" s="37" t="s">
        <v>27575</v>
      </c>
      <c r="L3425" s="37" t="s">
        <v>27575</v>
      </c>
      <c r="M3425" s="37" t="s">
        <v>41022</v>
      </c>
      <c r="N3425" s="37" t="s">
        <v>1030</v>
      </c>
      <c r="O3425" s="37" t="s">
        <v>1031</v>
      </c>
      <c r="P3425" s="22" t="s">
        <v>41023</v>
      </c>
      <c r="Q3425" s="22" t="s">
        <v>41024</v>
      </c>
      <c r="R3425" s="38">
        <v>0</v>
      </c>
    </row>
    <row r="3426" spans="1:18" ht="12.75">
      <c r="A3426" s="22" t="s">
        <v>60</v>
      </c>
      <c r="B3426" s="22" t="s">
        <v>16249</v>
      </c>
      <c r="C3426" s="22" t="s">
        <v>68</v>
      </c>
      <c r="D3426" s="22" t="s">
        <v>61</v>
      </c>
      <c r="E3426" s="31">
        <v>42968.612743055557</v>
      </c>
      <c r="F3426" s="22" t="s">
        <v>27572</v>
      </c>
      <c r="G3426" s="22" t="s">
        <v>41025</v>
      </c>
      <c r="H3426" s="22" t="s">
        <v>74</v>
      </c>
      <c r="I3426" s="22" t="s">
        <v>16871</v>
      </c>
      <c r="J3426" s="37" t="s">
        <v>27574</v>
      </c>
      <c r="K3426" s="37" t="s">
        <v>27575</v>
      </c>
      <c r="L3426" s="37" t="s">
        <v>27575</v>
      </c>
      <c r="M3426" s="37" t="s">
        <v>41026</v>
      </c>
      <c r="N3426" s="37" t="s">
        <v>105</v>
      </c>
      <c r="O3426" s="37" t="s">
        <v>106</v>
      </c>
      <c r="P3426" s="22" t="s">
        <v>41027</v>
      </c>
      <c r="Q3426" s="22" t="s">
        <v>41028</v>
      </c>
      <c r="R3426" s="38">
        <v>0</v>
      </c>
    </row>
    <row r="3427" spans="1:18" ht="12.75">
      <c r="A3427" s="22" t="s">
        <v>60</v>
      </c>
      <c r="B3427" s="22" t="s">
        <v>16249</v>
      </c>
      <c r="C3427" s="22" t="s">
        <v>68</v>
      </c>
      <c r="D3427" s="22" t="s">
        <v>61</v>
      </c>
      <c r="E3427" s="31">
        <v>42968.622048611112</v>
      </c>
      <c r="F3427" s="22" t="s">
        <v>27572</v>
      </c>
      <c r="G3427" s="22" t="s">
        <v>41029</v>
      </c>
      <c r="H3427" s="22" t="s">
        <v>74</v>
      </c>
      <c r="I3427" s="22" t="s">
        <v>41030</v>
      </c>
      <c r="J3427" s="37" t="s">
        <v>27574</v>
      </c>
      <c r="K3427" s="37" t="s">
        <v>27575</v>
      </c>
      <c r="L3427" s="37" t="s">
        <v>27575</v>
      </c>
      <c r="M3427" s="37" t="s">
        <v>41031</v>
      </c>
      <c r="N3427" s="37" t="s">
        <v>21411</v>
      </c>
      <c r="O3427" s="37" t="s">
        <v>21412</v>
      </c>
      <c r="P3427" s="22" t="s">
        <v>41032</v>
      </c>
      <c r="Q3427" s="22" t="s">
        <v>41033</v>
      </c>
      <c r="R3427" s="38">
        <v>0</v>
      </c>
    </row>
    <row r="3428" spans="1:18" ht="12.75">
      <c r="A3428" s="22" t="s">
        <v>60</v>
      </c>
      <c r="B3428" s="22" t="s">
        <v>16249</v>
      </c>
      <c r="C3428" s="22" t="s">
        <v>68</v>
      </c>
      <c r="D3428" s="22" t="s">
        <v>61</v>
      </c>
      <c r="E3428" s="31">
        <v>42968.638784722221</v>
      </c>
      <c r="F3428" s="22" t="s">
        <v>27572</v>
      </c>
      <c r="G3428" s="22" t="s">
        <v>41034</v>
      </c>
      <c r="H3428" s="22" t="s">
        <v>74</v>
      </c>
      <c r="I3428" s="22" t="s">
        <v>20746</v>
      </c>
      <c r="J3428" s="37" t="s">
        <v>27574</v>
      </c>
      <c r="K3428" s="37" t="s">
        <v>27575</v>
      </c>
      <c r="L3428" s="37" t="s">
        <v>27575</v>
      </c>
      <c r="M3428" s="37" t="s">
        <v>41035</v>
      </c>
      <c r="N3428" s="37" t="s">
        <v>11778</v>
      </c>
      <c r="O3428" s="37" t="s">
        <v>11779</v>
      </c>
      <c r="P3428" s="22" t="s">
        <v>41036</v>
      </c>
      <c r="Q3428" s="22" t="s">
        <v>41037</v>
      </c>
      <c r="R3428" s="38">
        <v>0</v>
      </c>
    </row>
    <row r="3429" spans="1:18" ht="12.75">
      <c r="A3429" s="22" t="s">
        <v>60</v>
      </c>
      <c r="B3429" s="22" t="s">
        <v>16249</v>
      </c>
      <c r="C3429" s="22" t="s">
        <v>68</v>
      </c>
      <c r="D3429" s="22" t="s">
        <v>61</v>
      </c>
      <c r="E3429" s="31">
        <v>42969.449560185181</v>
      </c>
      <c r="F3429" s="22" t="s">
        <v>27572</v>
      </c>
      <c r="G3429" s="22" t="s">
        <v>41038</v>
      </c>
      <c r="H3429" s="22" t="s">
        <v>74</v>
      </c>
      <c r="I3429" s="22" t="s">
        <v>23682</v>
      </c>
      <c r="J3429" s="37" t="s">
        <v>27574</v>
      </c>
      <c r="K3429" s="37" t="s">
        <v>27575</v>
      </c>
      <c r="L3429" s="37" t="s">
        <v>27575</v>
      </c>
      <c r="M3429" s="37" t="s">
        <v>41039</v>
      </c>
      <c r="N3429" s="37" t="s">
        <v>21411</v>
      </c>
      <c r="O3429" s="37" t="s">
        <v>21412</v>
      </c>
      <c r="P3429" s="22" t="s">
        <v>41032</v>
      </c>
      <c r="Q3429" s="22" t="s">
        <v>41033</v>
      </c>
      <c r="R3429" s="38">
        <v>0</v>
      </c>
    </row>
    <row r="3430" spans="1:18" ht="12.75">
      <c r="A3430" s="22" t="s">
        <v>60</v>
      </c>
      <c r="B3430" s="22" t="s">
        <v>16249</v>
      </c>
      <c r="C3430" s="22" t="s">
        <v>68</v>
      </c>
      <c r="D3430" s="22" t="s">
        <v>61</v>
      </c>
      <c r="E3430" s="31">
        <v>42969.461168981477</v>
      </c>
      <c r="F3430" s="22" t="s">
        <v>27572</v>
      </c>
      <c r="G3430" s="22" t="s">
        <v>41040</v>
      </c>
      <c r="H3430" s="22" t="s">
        <v>74</v>
      </c>
      <c r="I3430" s="22" t="s">
        <v>21410</v>
      </c>
      <c r="J3430" s="37" t="s">
        <v>27574</v>
      </c>
      <c r="K3430" s="37" t="s">
        <v>27575</v>
      </c>
      <c r="L3430" s="37" t="s">
        <v>27575</v>
      </c>
      <c r="M3430" s="37" t="s">
        <v>41041</v>
      </c>
      <c r="N3430" s="37" t="s">
        <v>21411</v>
      </c>
      <c r="O3430" s="37" t="s">
        <v>21412</v>
      </c>
      <c r="P3430" s="22" t="s">
        <v>41032</v>
      </c>
      <c r="Q3430" s="22" t="s">
        <v>41033</v>
      </c>
      <c r="R3430" s="38">
        <v>0</v>
      </c>
    </row>
    <row r="3431" spans="1:18" ht="12.75">
      <c r="A3431" s="22" t="s">
        <v>60</v>
      </c>
      <c r="B3431" s="22" t="s">
        <v>16249</v>
      </c>
      <c r="C3431" s="22" t="s">
        <v>68</v>
      </c>
      <c r="D3431" s="22" t="s">
        <v>61</v>
      </c>
      <c r="E3431" s="31">
        <v>42969.537638888884</v>
      </c>
      <c r="F3431" s="22" t="s">
        <v>27572</v>
      </c>
      <c r="G3431" s="22" t="s">
        <v>41042</v>
      </c>
      <c r="H3431" s="22" t="s">
        <v>74</v>
      </c>
      <c r="I3431" s="22" t="s">
        <v>20548</v>
      </c>
      <c r="J3431" s="37" t="s">
        <v>27574</v>
      </c>
      <c r="K3431" s="37" t="s">
        <v>27575</v>
      </c>
      <c r="L3431" s="37" t="s">
        <v>27575</v>
      </c>
      <c r="M3431" s="37" t="s">
        <v>41043</v>
      </c>
      <c r="N3431" s="37" t="s">
        <v>750</v>
      </c>
      <c r="O3431" s="37" t="s">
        <v>751</v>
      </c>
      <c r="P3431" s="22" t="s">
        <v>41044</v>
      </c>
      <c r="Q3431" s="22" t="s">
        <v>41045</v>
      </c>
      <c r="R3431" s="38">
        <v>0</v>
      </c>
    </row>
    <row r="3432" spans="1:18" ht="12.75">
      <c r="A3432" s="22" t="s">
        <v>60</v>
      </c>
      <c r="B3432" s="22" t="s">
        <v>16249</v>
      </c>
      <c r="C3432" s="22" t="s">
        <v>68</v>
      </c>
      <c r="D3432" s="22" t="s">
        <v>61</v>
      </c>
      <c r="E3432" s="31">
        <v>42969.650162037033</v>
      </c>
      <c r="F3432" s="22" t="s">
        <v>27572</v>
      </c>
      <c r="G3432" s="22" t="s">
        <v>41046</v>
      </c>
      <c r="H3432" s="22" t="s">
        <v>74</v>
      </c>
      <c r="I3432" s="22" t="s">
        <v>19816</v>
      </c>
      <c r="J3432" s="37" t="s">
        <v>27574</v>
      </c>
      <c r="K3432" s="37" t="s">
        <v>27575</v>
      </c>
      <c r="L3432" s="37" t="s">
        <v>27575</v>
      </c>
      <c r="M3432" s="37" t="s">
        <v>41047</v>
      </c>
      <c r="N3432" s="37" t="s">
        <v>19817</v>
      </c>
      <c r="O3432" s="37" t="s">
        <v>19818</v>
      </c>
      <c r="P3432" s="22" t="s">
        <v>41048</v>
      </c>
      <c r="Q3432" s="22" t="s">
        <v>41049</v>
      </c>
      <c r="R3432" s="38">
        <v>0</v>
      </c>
    </row>
    <row r="3433" spans="1:18" ht="12.75">
      <c r="A3433" s="22" t="s">
        <v>60</v>
      </c>
      <c r="B3433" s="22" t="s">
        <v>16249</v>
      </c>
      <c r="C3433" s="22" t="s">
        <v>68</v>
      </c>
      <c r="D3433" s="22" t="s">
        <v>61</v>
      </c>
      <c r="E3433" s="31">
        <v>42971.655312499999</v>
      </c>
      <c r="F3433" s="22" t="s">
        <v>27572</v>
      </c>
      <c r="G3433" s="22" t="s">
        <v>41050</v>
      </c>
      <c r="H3433" s="22" t="s">
        <v>74</v>
      </c>
      <c r="I3433" s="22" t="s">
        <v>41051</v>
      </c>
      <c r="J3433" s="37" t="s">
        <v>27574</v>
      </c>
      <c r="K3433" s="37" t="s">
        <v>27575</v>
      </c>
      <c r="L3433" s="37" t="s">
        <v>27575</v>
      </c>
      <c r="M3433" s="37" t="s">
        <v>41052</v>
      </c>
      <c r="N3433" s="37" t="s">
        <v>785</v>
      </c>
      <c r="O3433" s="37" t="s">
        <v>786</v>
      </c>
      <c r="P3433" s="22" t="s">
        <v>40960</v>
      </c>
      <c r="Q3433" s="22" t="s">
        <v>40961</v>
      </c>
      <c r="R3433" s="38">
        <v>0</v>
      </c>
    </row>
    <row r="3434" spans="1:18" ht="12.75">
      <c r="A3434" s="22" t="s">
        <v>60</v>
      </c>
      <c r="B3434" s="22" t="s">
        <v>16249</v>
      </c>
      <c r="C3434" s="22" t="s">
        <v>68</v>
      </c>
      <c r="D3434" s="22" t="s">
        <v>61</v>
      </c>
      <c r="E3434" s="31">
        <v>42971.656527777777</v>
      </c>
      <c r="F3434" s="22" t="s">
        <v>27572</v>
      </c>
      <c r="G3434" s="22" t="s">
        <v>41053</v>
      </c>
      <c r="H3434" s="22" t="s">
        <v>74</v>
      </c>
      <c r="I3434" s="22" t="s">
        <v>21777</v>
      </c>
      <c r="J3434" s="37" t="s">
        <v>27574</v>
      </c>
      <c r="K3434" s="37" t="s">
        <v>27575</v>
      </c>
      <c r="L3434" s="37" t="s">
        <v>27575</v>
      </c>
      <c r="M3434" s="37" t="s">
        <v>41054</v>
      </c>
      <c r="N3434" s="37" t="s">
        <v>785</v>
      </c>
      <c r="O3434" s="37" t="s">
        <v>786</v>
      </c>
      <c r="P3434" s="22" t="s">
        <v>40960</v>
      </c>
      <c r="Q3434" s="22" t="s">
        <v>40961</v>
      </c>
      <c r="R3434" s="38">
        <v>0</v>
      </c>
    </row>
    <row r="3435" spans="1:18" ht="12.75">
      <c r="A3435" s="22" t="s">
        <v>60</v>
      </c>
      <c r="B3435" s="22" t="s">
        <v>16249</v>
      </c>
      <c r="C3435" s="22" t="s">
        <v>68</v>
      </c>
      <c r="D3435" s="22" t="s">
        <v>61</v>
      </c>
      <c r="E3435" s="31">
        <v>42971.688784722217</v>
      </c>
      <c r="F3435" s="22" t="s">
        <v>27572</v>
      </c>
      <c r="G3435" s="22" t="s">
        <v>41055</v>
      </c>
      <c r="H3435" s="22" t="s">
        <v>74</v>
      </c>
      <c r="I3435" s="22" t="s">
        <v>16389</v>
      </c>
      <c r="J3435" s="37" t="s">
        <v>27574</v>
      </c>
      <c r="K3435" s="37" t="s">
        <v>27575</v>
      </c>
      <c r="L3435" s="37" t="s">
        <v>27575</v>
      </c>
      <c r="M3435" s="37" t="s">
        <v>41056</v>
      </c>
      <c r="N3435" s="37" t="s">
        <v>101</v>
      </c>
      <c r="O3435" s="37" t="s">
        <v>102</v>
      </c>
      <c r="P3435" s="22" t="s">
        <v>41057</v>
      </c>
      <c r="Q3435" s="22" t="s">
        <v>41058</v>
      </c>
      <c r="R3435" s="38">
        <v>0</v>
      </c>
    </row>
    <row r="3436" spans="1:18" ht="12.75">
      <c r="A3436" s="22" t="s">
        <v>60</v>
      </c>
      <c r="B3436" s="22" t="s">
        <v>16249</v>
      </c>
      <c r="C3436" s="22" t="s">
        <v>68</v>
      </c>
      <c r="D3436" s="22" t="s">
        <v>61</v>
      </c>
      <c r="E3436" s="31">
        <v>42971.695706018516</v>
      </c>
      <c r="F3436" s="22" t="s">
        <v>27572</v>
      </c>
      <c r="G3436" s="22" t="s">
        <v>41059</v>
      </c>
      <c r="H3436" s="22" t="s">
        <v>74</v>
      </c>
      <c r="I3436" s="22" t="s">
        <v>17091</v>
      </c>
      <c r="J3436" s="37" t="s">
        <v>27574</v>
      </c>
      <c r="K3436" s="37" t="s">
        <v>27575</v>
      </c>
      <c r="L3436" s="37" t="s">
        <v>27575</v>
      </c>
      <c r="M3436" s="37" t="s">
        <v>41060</v>
      </c>
      <c r="N3436" s="37" t="s">
        <v>7696</v>
      </c>
      <c r="O3436" s="37" t="s">
        <v>7697</v>
      </c>
      <c r="P3436" s="22" t="s">
        <v>41061</v>
      </c>
      <c r="Q3436" s="22" t="s">
        <v>41062</v>
      </c>
      <c r="R3436" s="38">
        <v>0</v>
      </c>
    </row>
    <row r="3437" spans="1:18" ht="12.75">
      <c r="A3437" s="22" t="s">
        <v>60</v>
      </c>
      <c r="B3437" s="22" t="s">
        <v>16249</v>
      </c>
      <c r="C3437" s="22" t="s">
        <v>68</v>
      </c>
      <c r="D3437" s="22" t="s">
        <v>61</v>
      </c>
      <c r="E3437" s="31">
        <v>42972.640046296292</v>
      </c>
      <c r="F3437" s="22" t="s">
        <v>27572</v>
      </c>
      <c r="G3437" s="22" t="s">
        <v>41063</v>
      </c>
      <c r="H3437" s="22" t="s">
        <v>74</v>
      </c>
      <c r="I3437" s="22" t="s">
        <v>20386</v>
      </c>
      <c r="J3437" s="37" t="s">
        <v>27574</v>
      </c>
      <c r="K3437" s="37" t="s">
        <v>27575</v>
      </c>
      <c r="L3437" s="37" t="s">
        <v>27575</v>
      </c>
      <c r="M3437" s="37" t="s">
        <v>41064</v>
      </c>
      <c r="N3437" s="37" t="s">
        <v>681</v>
      </c>
      <c r="O3437" s="37" t="s">
        <v>682</v>
      </c>
      <c r="P3437" s="22" t="s">
        <v>40933</v>
      </c>
      <c r="Q3437" s="22" t="s">
        <v>40933</v>
      </c>
      <c r="R3437" s="38">
        <v>0</v>
      </c>
    </row>
    <row r="3438" spans="1:18" ht="12.75">
      <c r="A3438" s="22" t="s">
        <v>60</v>
      </c>
      <c r="B3438" s="22" t="s">
        <v>16249</v>
      </c>
      <c r="C3438" s="22" t="s">
        <v>68</v>
      </c>
      <c r="D3438" s="22" t="s">
        <v>61</v>
      </c>
      <c r="E3438" s="31">
        <v>42975.487824074073</v>
      </c>
      <c r="F3438" s="22" t="s">
        <v>27572</v>
      </c>
      <c r="G3438" s="22" t="s">
        <v>41065</v>
      </c>
      <c r="H3438" s="22" t="s">
        <v>74</v>
      </c>
      <c r="I3438" s="22" t="s">
        <v>41066</v>
      </c>
      <c r="J3438" s="37" t="s">
        <v>27574</v>
      </c>
      <c r="K3438" s="37" t="s">
        <v>27575</v>
      </c>
      <c r="L3438" s="37" t="s">
        <v>27575</v>
      </c>
      <c r="M3438" s="37" t="s">
        <v>41067</v>
      </c>
      <c r="N3438" s="37" t="s">
        <v>699</v>
      </c>
      <c r="O3438" s="37" t="s">
        <v>700</v>
      </c>
      <c r="P3438" s="22" t="s">
        <v>41068</v>
      </c>
      <c r="Q3438" s="22" t="s">
        <v>41069</v>
      </c>
      <c r="R3438" s="38">
        <v>0</v>
      </c>
    </row>
    <row r="3439" spans="1:18" ht="12.75">
      <c r="A3439" s="22" t="s">
        <v>60</v>
      </c>
      <c r="B3439" s="22" t="s">
        <v>16249</v>
      </c>
      <c r="C3439" s="22" t="s">
        <v>68</v>
      </c>
      <c r="D3439" s="22" t="s">
        <v>61</v>
      </c>
      <c r="E3439" s="31">
        <v>42975.491469907407</v>
      </c>
      <c r="F3439" s="22" t="s">
        <v>27572</v>
      </c>
      <c r="G3439" s="22" t="s">
        <v>41070</v>
      </c>
      <c r="H3439" s="22" t="s">
        <v>74</v>
      </c>
      <c r="I3439" s="22" t="s">
        <v>22877</v>
      </c>
      <c r="J3439" s="37" t="s">
        <v>27574</v>
      </c>
      <c r="K3439" s="37" t="s">
        <v>27575</v>
      </c>
      <c r="L3439" s="37" t="s">
        <v>27575</v>
      </c>
      <c r="M3439" s="37" t="s">
        <v>41071</v>
      </c>
      <c r="N3439" s="37" t="s">
        <v>699</v>
      </c>
      <c r="O3439" s="37" t="s">
        <v>700</v>
      </c>
      <c r="P3439" s="22" t="s">
        <v>41068</v>
      </c>
      <c r="Q3439" s="22" t="s">
        <v>41069</v>
      </c>
      <c r="R3439" s="38">
        <v>0</v>
      </c>
    </row>
    <row r="3440" spans="1:18" ht="12.75">
      <c r="A3440" s="22" t="s">
        <v>60</v>
      </c>
      <c r="B3440" s="22" t="s">
        <v>16249</v>
      </c>
      <c r="C3440" s="22" t="s">
        <v>68</v>
      </c>
      <c r="D3440" s="22" t="s">
        <v>61</v>
      </c>
      <c r="E3440" s="31">
        <v>42975.546851851854</v>
      </c>
      <c r="F3440" s="22" t="s">
        <v>27572</v>
      </c>
      <c r="G3440" s="22" t="s">
        <v>41072</v>
      </c>
      <c r="H3440" s="22" t="s">
        <v>74</v>
      </c>
      <c r="I3440" s="22" t="s">
        <v>23514</v>
      </c>
      <c r="J3440" s="37" t="s">
        <v>27574</v>
      </c>
      <c r="K3440" s="37" t="s">
        <v>27575</v>
      </c>
      <c r="L3440" s="37" t="s">
        <v>27575</v>
      </c>
      <c r="M3440" s="37" t="s">
        <v>41073</v>
      </c>
      <c r="N3440" s="37" t="s">
        <v>23515</v>
      </c>
      <c r="O3440" s="37" t="s">
        <v>23516</v>
      </c>
      <c r="P3440" s="22" t="s">
        <v>41074</v>
      </c>
      <c r="Q3440" s="22" t="s">
        <v>41075</v>
      </c>
      <c r="R3440" s="38">
        <v>0</v>
      </c>
    </row>
    <row r="3441" spans="1:18" ht="12.75">
      <c r="A3441" s="22" t="s">
        <v>60</v>
      </c>
      <c r="B3441" s="22" t="s">
        <v>16249</v>
      </c>
      <c r="C3441" s="22" t="s">
        <v>68</v>
      </c>
      <c r="D3441" s="22" t="s">
        <v>61</v>
      </c>
      <c r="E3441" s="31">
        <v>42976.638379629629</v>
      </c>
      <c r="F3441" s="22" t="s">
        <v>27572</v>
      </c>
      <c r="G3441" s="22" t="s">
        <v>41076</v>
      </c>
      <c r="H3441" s="22" t="s">
        <v>74</v>
      </c>
      <c r="I3441" s="22" t="s">
        <v>21072</v>
      </c>
      <c r="J3441" s="37" t="s">
        <v>27574</v>
      </c>
      <c r="K3441" s="37" t="s">
        <v>27575</v>
      </c>
      <c r="L3441" s="37" t="s">
        <v>27575</v>
      </c>
      <c r="M3441" s="37" t="s">
        <v>41077</v>
      </c>
      <c r="N3441" s="37" t="s">
        <v>21073</v>
      </c>
      <c r="O3441" s="37" t="s">
        <v>21074</v>
      </c>
      <c r="P3441" s="22" t="s">
        <v>41078</v>
      </c>
      <c r="Q3441" s="22" t="s">
        <v>41079</v>
      </c>
      <c r="R3441" s="38">
        <v>0</v>
      </c>
    </row>
    <row r="3442" spans="1:18" ht="12.75">
      <c r="A3442" s="22" t="s">
        <v>60</v>
      </c>
      <c r="B3442" s="22" t="s">
        <v>16249</v>
      </c>
      <c r="C3442" s="22" t="s">
        <v>68</v>
      </c>
      <c r="D3442" s="22" t="s">
        <v>61</v>
      </c>
      <c r="E3442" s="31">
        <v>42977.464282407404</v>
      </c>
      <c r="F3442" s="22" t="s">
        <v>27572</v>
      </c>
      <c r="G3442" s="22" t="s">
        <v>41080</v>
      </c>
      <c r="H3442" s="22" t="s">
        <v>74</v>
      </c>
      <c r="I3442" s="22" t="s">
        <v>23287</v>
      </c>
      <c r="J3442" s="37" t="s">
        <v>27574</v>
      </c>
      <c r="K3442" s="37" t="s">
        <v>27575</v>
      </c>
      <c r="L3442" s="37" t="s">
        <v>27575</v>
      </c>
      <c r="M3442" s="37" t="s">
        <v>41081</v>
      </c>
      <c r="N3442" s="37" t="s">
        <v>417</v>
      </c>
      <c r="O3442" s="37" t="s">
        <v>418</v>
      </c>
      <c r="P3442" s="22" t="s">
        <v>41082</v>
      </c>
      <c r="Q3442" s="22" t="s">
        <v>41083</v>
      </c>
      <c r="R3442" s="38">
        <v>0</v>
      </c>
    </row>
    <row r="3443" spans="1:18" ht="12.75">
      <c r="A3443" s="22" t="s">
        <v>60</v>
      </c>
      <c r="B3443" s="22" t="s">
        <v>16249</v>
      </c>
      <c r="C3443" s="22" t="s">
        <v>68</v>
      </c>
      <c r="D3443" s="22" t="s">
        <v>61</v>
      </c>
      <c r="E3443" s="31">
        <v>42978.581134259257</v>
      </c>
      <c r="F3443" s="22" t="s">
        <v>27572</v>
      </c>
      <c r="G3443" s="22" t="s">
        <v>41084</v>
      </c>
      <c r="H3443" s="22" t="s">
        <v>74</v>
      </c>
      <c r="I3443" s="22" t="s">
        <v>21272</v>
      </c>
      <c r="J3443" s="37" t="s">
        <v>27574</v>
      </c>
      <c r="K3443" s="37" t="s">
        <v>27575</v>
      </c>
      <c r="L3443" s="37" t="s">
        <v>27575</v>
      </c>
      <c r="M3443" s="37" t="s">
        <v>41085</v>
      </c>
      <c r="N3443" s="37" t="s">
        <v>21273</v>
      </c>
      <c r="O3443" s="37" t="s">
        <v>21274</v>
      </c>
      <c r="P3443" s="22" t="s">
        <v>41086</v>
      </c>
      <c r="Q3443" s="22" t="s">
        <v>41087</v>
      </c>
      <c r="R3443" s="38">
        <v>0</v>
      </c>
    </row>
    <row r="3444" spans="1:18" ht="12.75">
      <c r="A3444" s="22" t="s">
        <v>60</v>
      </c>
      <c r="B3444" s="22" t="s">
        <v>973</v>
      </c>
      <c r="C3444" s="22" t="s">
        <v>63</v>
      </c>
      <c r="D3444" s="22" t="s">
        <v>61</v>
      </c>
      <c r="E3444" s="31">
        <v>42948.461689814816</v>
      </c>
      <c r="F3444" s="22" t="s">
        <v>27572</v>
      </c>
      <c r="G3444" s="22" t="s">
        <v>41088</v>
      </c>
      <c r="H3444" s="22" t="s">
        <v>74</v>
      </c>
      <c r="I3444" s="22" t="s">
        <v>10217</v>
      </c>
      <c r="J3444" s="37" t="s">
        <v>27574</v>
      </c>
      <c r="K3444" s="37" t="s">
        <v>27575</v>
      </c>
      <c r="L3444" s="37" t="s">
        <v>27575</v>
      </c>
      <c r="M3444" s="37" t="s">
        <v>41089</v>
      </c>
      <c r="N3444" s="37" t="s">
        <v>562</v>
      </c>
      <c r="O3444" s="37" t="s">
        <v>563</v>
      </c>
      <c r="P3444" s="22" t="s">
        <v>41090</v>
      </c>
      <c r="Q3444" s="22" t="s">
        <v>41091</v>
      </c>
      <c r="R3444" s="38">
        <v>0</v>
      </c>
    </row>
    <row r="3445" spans="1:18" ht="12.75">
      <c r="A3445" s="22" t="s">
        <v>60</v>
      </c>
      <c r="B3445" s="22" t="s">
        <v>973</v>
      </c>
      <c r="C3445" s="22" t="s">
        <v>63</v>
      </c>
      <c r="D3445" s="22" t="s">
        <v>61</v>
      </c>
      <c r="E3445" s="31">
        <v>42968.627847222218</v>
      </c>
      <c r="F3445" s="22" t="s">
        <v>27572</v>
      </c>
      <c r="G3445" s="22" t="s">
        <v>41092</v>
      </c>
      <c r="H3445" s="22" t="s">
        <v>74</v>
      </c>
      <c r="I3445" s="22" t="s">
        <v>10133</v>
      </c>
      <c r="J3445" s="37" t="s">
        <v>27574</v>
      </c>
      <c r="K3445" s="37" t="s">
        <v>27575</v>
      </c>
      <c r="L3445" s="37" t="s">
        <v>27575</v>
      </c>
      <c r="M3445" s="37" t="s">
        <v>41093</v>
      </c>
      <c r="N3445" s="37" t="s">
        <v>6176</v>
      </c>
      <c r="O3445" s="37" t="s">
        <v>6177</v>
      </c>
      <c r="P3445" s="22" t="s">
        <v>41094</v>
      </c>
      <c r="Q3445" s="22" t="s">
        <v>41095</v>
      </c>
      <c r="R3445" s="38">
        <v>0</v>
      </c>
    </row>
    <row r="3446" spans="1:18" ht="12.75">
      <c r="A3446" s="22" t="s">
        <v>60</v>
      </c>
      <c r="B3446" s="22" t="s">
        <v>973</v>
      </c>
      <c r="C3446" s="22" t="s">
        <v>63</v>
      </c>
      <c r="D3446" s="22" t="s">
        <v>61</v>
      </c>
      <c r="E3446" s="31">
        <v>42970.428576388884</v>
      </c>
      <c r="F3446" s="22" t="s">
        <v>27572</v>
      </c>
      <c r="G3446" s="22" t="s">
        <v>41096</v>
      </c>
      <c r="H3446" s="22" t="s">
        <v>74</v>
      </c>
      <c r="I3446" s="22" t="s">
        <v>41097</v>
      </c>
      <c r="J3446" s="37" t="s">
        <v>27574</v>
      </c>
      <c r="K3446" s="37" t="s">
        <v>27575</v>
      </c>
      <c r="L3446" s="37" t="s">
        <v>27575</v>
      </c>
      <c r="M3446" s="37" t="s">
        <v>41098</v>
      </c>
      <c r="N3446" s="37" t="s">
        <v>110</v>
      </c>
      <c r="O3446" s="37" t="s">
        <v>111</v>
      </c>
      <c r="P3446" s="22" t="s">
        <v>41099</v>
      </c>
      <c r="Q3446" s="22" t="s">
        <v>41100</v>
      </c>
      <c r="R3446" s="38">
        <v>0</v>
      </c>
    </row>
    <row r="3447" spans="1:18" ht="12.75">
      <c r="A3447" s="22" t="s">
        <v>60</v>
      </c>
      <c r="B3447" s="22" t="s">
        <v>973</v>
      </c>
      <c r="C3447" s="22" t="s">
        <v>63</v>
      </c>
      <c r="D3447" s="22" t="s">
        <v>61</v>
      </c>
      <c r="E3447" s="31">
        <v>42970.513240740736</v>
      </c>
      <c r="F3447" s="22" t="s">
        <v>27572</v>
      </c>
      <c r="G3447" s="22" t="s">
        <v>41101</v>
      </c>
      <c r="H3447" s="22" t="s">
        <v>74</v>
      </c>
      <c r="I3447" s="22" t="s">
        <v>5892</v>
      </c>
      <c r="J3447" s="37" t="s">
        <v>27574</v>
      </c>
      <c r="K3447" s="37" t="s">
        <v>27575</v>
      </c>
      <c r="L3447" s="37" t="s">
        <v>27575</v>
      </c>
      <c r="M3447" s="37" t="s">
        <v>41102</v>
      </c>
      <c r="N3447" s="37" t="s">
        <v>5893</v>
      </c>
      <c r="O3447" s="37" t="s">
        <v>5894</v>
      </c>
      <c r="P3447" s="22" t="s">
        <v>41103</v>
      </c>
      <c r="Q3447" s="22" t="s">
        <v>41104</v>
      </c>
      <c r="R3447" s="38">
        <v>0</v>
      </c>
    </row>
    <row r="3448" spans="1:18" ht="12.75">
      <c r="A3448" s="22" t="s">
        <v>60</v>
      </c>
      <c r="B3448" s="22" t="s">
        <v>973</v>
      </c>
      <c r="C3448" s="22" t="s">
        <v>63</v>
      </c>
      <c r="D3448" s="22" t="s">
        <v>61</v>
      </c>
      <c r="E3448" s="31">
        <v>42972.629259259258</v>
      </c>
      <c r="F3448" s="22" t="s">
        <v>27572</v>
      </c>
      <c r="G3448" s="22" t="s">
        <v>41105</v>
      </c>
      <c r="H3448" s="22" t="s">
        <v>74</v>
      </c>
      <c r="I3448" s="22" t="s">
        <v>9585</v>
      </c>
      <c r="J3448" s="37" t="s">
        <v>27574</v>
      </c>
      <c r="K3448" s="37" t="s">
        <v>27575</v>
      </c>
      <c r="L3448" s="37" t="s">
        <v>27575</v>
      </c>
      <c r="M3448" s="37" t="s">
        <v>41106</v>
      </c>
      <c r="N3448" s="37" t="s">
        <v>9586</v>
      </c>
      <c r="O3448" s="37" t="s">
        <v>9587</v>
      </c>
      <c r="P3448" s="22" t="s">
        <v>41107</v>
      </c>
      <c r="Q3448" s="22" t="s">
        <v>41108</v>
      </c>
      <c r="R3448" s="38">
        <v>0</v>
      </c>
    </row>
    <row r="3449" spans="1:18" ht="12.75">
      <c r="A3449" s="22" t="s">
        <v>60</v>
      </c>
      <c r="B3449" s="22" t="s">
        <v>973</v>
      </c>
      <c r="C3449" s="22" t="s">
        <v>63</v>
      </c>
      <c r="D3449" s="22" t="s">
        <v>61</v>
      </c>
      <c r="E3449" s="31">
        <v>42976.480925925927</v>
      </c>
      <c r="F3449" s="22" t="s">
        <v>27572</v>
      </c>
      <c r="G3449" s="22" t="s">
        <v>41109</v>
      </c>
      <c r="H3449" s="22" t="s">
        <v>74</v>
      </c>
      <c r="I3449" s="22" t="s">
        <v>1332</v>
      </c>
      <c r="J3449" s="37" t="s">
        <v>27574</v>
      </c>
      <c r="K3449" s="37" t="s">
        <v>27575</v>
      </c>
      <c r="L3449" s="37" t="s">
        <v>27575</v>
      </c>
      <c r="M3449" s="37" t="s">
        <v>41110</v>
      </c>
      <c r="N3449" s="37" t="s">
        <v>97</v>
      </c>
      <c r="O3449" s="37" t="s">
        <v>98</v>
      </c>
      <c r="P3449" s="22" t="s">
        <v>41111</v>
      </c>
      <c r="Q3449" s="22" t="s">
        <v>41112</v>
      </c>
      <c r="R3449" s="38">
        <v>0</v>
      </c>
    </row>
    <row r="3450" spans="1:18" ht="12.75">
      <c r="A3450" s="22" t="s">
        <v>60</v>
      </c>
      <c r="B3450" s="22" t="s">
        <v>1326</v>
      </c>
      <c r="C3450" s="22" t="s">
        <v>63</v>
      </c>
      <c r="D3450" s="22" t="s">
        <v>61</v>
      </c>
      <c r="E3450" s="31">
        <v>42955.601724537039</v>
      </c>
      <c r="F3450" s="22" t="s">
        <v>27572</v>
      </c>
      <c r="G3450" s="22" t="s">
        <v>41113</v>
      </c>
      <c r="H3450" s="22" t="s">
        <v>74</v>
      </c>
      <c r="I3450" s="22" t="s">
        <v>9957</v>
      </c>
      <c r="J3450" s="37" t="s">
        <v>27574</v>
      </c>
      <c r="K3450" s="37" t="s">
        <v>27575</v>
      </c>
      <c r="L3450" s="37" t="s">
        <v>27575</v>
      </c>
      <c r="M3450" s="37" t="s">
        <v>41114</v>
      </c>
      <c r="N3450" s="37" t="s">
        <v>217</v>
      </c>
      <c r="O3450" s="37" t="s">
        <v>218</v>
      </c>
      <c r="P3450" s="22" t="s">
        <v>41115</v>
      </c>
      <c r="Q3450" s="22" t="s">
        <v>41116</v>
      </c>
      <c r="R3450" s="38">
        <v>0</v>
      </c>
    </row>
    <row r="3451" spans="1:18" ht="12.75">
      <c r="A3451" s="22" t="s">
        <v>60</v>
      </c>
      <c r="B3451" s="22" t="s">
        <v>1326</v>
      </c>
      <c r="C3451" s="22" t="s">
        <v>63</v>
      </c>
      <c r="D3451" s="22" t="s">
        <v>61</v>
      </c>
      <c r="E3451" s="31">
        <v>42968.646006944444</v>
      </c>
      <c r="F3451" s="22" t="s">
        <v>27572</v>
      </c>
      <c r="G3451" s="22" t="s">
        <v>41117</v>
      </c>
      <c r="H3451" s="22" t="s">
        <v>74</v>
      </c>
      <c r="I3451" s="22" t="s">
        <v>8697</v>
      </c>
      <c r="J3451" s="37" t="s">
        <v>27574</v>
      </c>
      <c r="K3451" s="37" t="s">
        <v>27575</v>
      </c>
      <c r="L3451" s="37" t="s">
        <v>27575</v>
      </c>
      <c r="M3451" s="37" t="s">
        <v>41118</v>
      </c>
      <c r="N3451" s="37" t="s">
        <v>1681</v>
      </c>
      <c r="O3451" s="37" t="s">
        <v>1682</v>
      </c>
      <c r="P3451" s="22" t="s">
        <v>41119</v>
      </c>
      <c r="Q3451" s="22" t="s">
        <v>41120</v>
      </c>
      <c r="R3451" s="38">
        <v>0</v>
      </c>
    </row>
    <row r="3452" spans="1:18" ht="12.75">
      <c r="A3452" s="22" t="s">
        <v>60</v>
      </c>
      <c r="B3452" s="22" t="s">
        <v>1326</v>
      </c>
      <c r="C3452" s="22" t="s">
        <v>63</v>
      </c>
      <c r="D3452" s="22" t="s">
        <v>61</v>
      </c>
      <c r="E3452" s="31">
        <v>42971.617962962962</v>
      </c>
      <c r="F3452" s="22" t="s">
        <v>27572</v>
      </c>
      <c r="G3452" s="22" t="s">
        <v>41121</v>
      </c>
      <c r="H3452" s="22" t="s">
        <v>74</v>
      </c>
      <c r="I3452" s="22" t="s">
        <v>41122</v>
      </c>
      <c r="J3452" s="37" t="s">
        <v>27574</v>
      </c>
      <c r="K3452" s="37" t="s">
        <v>27575</v>
      </c>
      <c r="L3452" s="37" t="s">
        <v>27575</v>
      </c>
      <c r="M3452" s="37" t="s">
        <v>41123</v>
      </c>
      <c r="N3452" s="37" t="s">
        <v>558</v>
      </c>
      <c r="O3452" s="37" t="s">
        <v>559</v>
      </c>
      <c r="P3452" s="22" t="s">
        <v>41124</v>
      </c>
      <c r="Q3452" s="22" t="s">
        <v>41125</v>
      </c>
      <c r="R3452" s="38">
        <v>0</v>
      </c>
    </row>
    <row r="3453" spans="1:18" ht="12.75">
      <c r="A3453" s="22" t="s">
        <v>60</v>
      </c>
      <c r="B3453" s="22" t="s">
        <v>1326</v>
      </c>
      <c r="C3453" s="22" t="s">
        <v>63</v>
      </c>
      <c r="D3453" s="22" t="s">
        <v>61</v>
      </c>
      <c r="E3453" s="31">
        <v>42971.723067129627</v>
      </c>
      <c r="F3453" s="22" t="s">
        <v>27572</v>
      </c>
      <c r="G3453" s="22" t="s">
        <v>41126</v>
      </c>
      <c r="H3453" s="22" t="s">
        <v>74</v>
      </c>
      <c r="I3453" s="22" t="s">
        <v>10615</v>
      </c>
      <c r="J3453" s="37" t="s">
        <v>27574</v>
      </c>
      <c r="K3453" s="37" t="s">
        <v>27575</v>
      </c>
      <c r="L3453" s="37" t="s">
        <v>27575</v>
      </c>
      <c r="M3453" s="37" t="s">
        <v>41127</v>
      </c>
      <c r="N3453" s="37" t="s">
        <v>2083</v>
      </c>
      <c r="O3453" s="37" t="s">
        <v>2084</v>
      </c>
      <c r="P3453" s="22" t="s">
        <v>41124</v>
      </c>
      <c r="Q3453" s="22" t="s">
        <v>41125</v>
      </c>
      <c r="R3453" s="38">
        <v>0</v>
      </c>
    </row>
    <row r="3454" spans="1:18" ht="12.75">
      <c r="A3454" s="22" t="s">
        <v>60</v>
      </c>
      <c r="B3454" s="22" t="s">
        <v>1326</v>
      </c>
      <c r="C3454" s="22" t="s">
        <v>63</v>
      </c>
      <c r="D3454" s="22" t="s">
        <v>61</v>
      </c>
      <c r="E3454" s="31">
        <v>42975.761249999996</v>
      </c>
      <c r="F3454" s="22" t="s">
        <v>27572</v>
      </c>
      <c r="G3454" s="22" t="s">
        <v>41128</v>
      </c>
      <c r="H3454" s="22" t="s">
        <v>74</v>
      </c>
      <c r="I3454" s="22" t="s">
        <v>41129</v>
      </c>
      <c r="J3454" s="37" t="s">
        <v>27574</v>
      </c>
      <c r="K3454" s="37" t="s">
        <v>27575</v>
      </c>
      <c r="L3454" s="37" t="s">
        <v>27575</v>
      </c>
      <c r="M3454" s="37" t="s">
        <v>41130</v>
      </c>
      <c r="N3454" s="37" t="s">
        <v>205</v>
      </c>
      <c r="O3454" s="37" t="s">
        <v>206</v>
      </c>
      <c r="P3454" s="22" t="s">
        <v>41131</v>
      </c>
      <c r="Q3454" s="22" t="s">
        <v>41132</v>
      </c>
      <c r="R3454" s="38">
        <v>0</v>
      </c>
    </row>
    <row r="3455" spans="1:18" ht="12.75">
      <c r="A3455" s="22" t="s">
        <v>60</v>
      </c>
      <c r="B3455" s="22" t="s">
        <v>1326</v>
      </c>
      <c r="C3455" s="22" t="s">
        <v>63</v>
      </c>
      <c r="D3455" s="22" t="s">
        <v>61</v>
      </c>
      <c r="E3455" s="31">
        <v>42977.519097222219</v>
      </c>
      <c r="F3455" s="22" t="s">
        <v>27572</v>
      </c>
      <c r="G3455" s="22" t="s">
        <v>41133</v>
      </c>
      <c r="H3455" s="22" t="s">
        <v>74</v>
      </c>
      <c r="I3455" s="22" t="s">
        <v>3182</v>
      </c>
      <c r="J3455" s="37" t="s">
        <v>27574</v>
      </c>
      <c r="K3455" s="37" t="s">
        <v>27575</v>
      </c>
      <c r="L3455" s="37" t="s">
        <v>27575</v>
      </c>
      <c r="M3455" s="37" t="s">
        <v>41134</v>
      </c>
      <c r="N3455" s="37" t="s">
        <v>1009</v>
      </c>
      <c r="O3455" s="37" t="s">
        <v>1010</v>
      </c>
      <c r="P3455" s="22" t="s">
        <v>41135</v>
      </c>
      <c r="Q3455" s="22" t="s">
        <v>41136</v>
      </c>
      <c r="R3455" s="38">
        <v>0</v>
      </c>
    </row>
    <row r="3456" spans="1:18" ht="12.75">
      <c r="A3456" s="22" t="s">
        <v>60</v>
      </c>
      <c r="B3456" s="22" t="s">
        <v>1326</v>
      </c>
      <c r="C3456" s="22" t="s">
        <v>63</v>
      </c>
      <c r="D3456" s="22" t="s">
        <v>61</v>
      </c>
      <c r="E3456" s="31">
        <v>42978.449004629627</v>
      </c>
      <c r="F3456" s="22" t="s">
        <v>27572</v>
      </c>
      <c r="G3456" s="22" t="s">
        <v>41137</v>
      </c>
      <c r="H3456" s="22" t="s">
        <v>74</v>
      </c>
      <c r="I3456" s="22" t="s">
        <v>41138</v>
      </c>
      <c r="J3456" s="37" t="s">
        <v>27574</v>
      </c>
      <c r="K3456" s="37" t="s">
        <v>27575</v>
      </c>
      <c r="L3456" s="37" t="s">
        <v>27575</v>
      </c>
      <c r="M3456" s="37" t="s">
        <v>41139</v>
      </c>
      <c r="N3456" s="37" t="s">
        <v>101</v>
      </c>
      <c r="O3456" s="37" t="s">
        <v>102</v>
      </c>
      <c r="P3456" s="22" t="s">
        <v>41140</v>
      </c>
      <c r="Q3456" s="22" t="s">
        <v>41141</v>
      </c>
      <c r="R3456" s="38">
        <v>0</v>
      </c>
    </row>
    <row r="3457" spans="1:18" ht="12.75">
      <c r="A3457" s="22" t="s">
        <v>60</v>
      </c>
      <c r="B3457" s="22" t="s">
        <v>1326</v>
      </c>
      <c r="C3457" s="22" t="s">
        <v>63</v>
      </c>
      <c r="D3457" s="22" t="s">
        <v>61</v>
      </c>
      <c r="E3457" s="31">
        <v>42978.482743055552</v>
      </c>
      <c r="F3457" s="22" t="s">
        <v>27572</v>
      </c>
      <c r="G3457" s="22" t="s">
        <v>41142</v>
      </c>
      <c r="H3457" s="22" t="s">
        <v>74</v>
      </c>
      <c r="I3457" s="22" t="s">
        <v>1849</v>
      </c>
      <c r="J3457" s="37" t="s">
        <v>27574</v>
      </c>
      <c r="K3457" s="37" t="s">
        <v>27575</v>
      </c>
      <c r="L3457" s="37" t="s">
        <v>27575</v>
      </c>
      <c r="M3457" s="37" t="s">
        <v>41143</v>
      </c>
      <c r="N3457" s="37" t="s">
        <v>1850</v>
      </c>
      <c r="O3457" s="37" t="s">
        <v>1851</v>
      </c>
      <c r="P3457" s="22" t="s">
        <v>41144</v>
      </c>
      <c r="Q3457" s="22" t="s">
        <v>41145</v>
      </c>
      <c r="R3457" s="38">
        <v>0</v>
      </c>
    </row>
    <row r="3458" spans="1:18" ht="12.75">
      <c r="A3458" s="22" t="s">
        <v>60</v>
      </c>
      <c r="B3458" s="22" t="s">
        <v>1326</v>
      </c>
      <c r="C3458" s="22" t="s">
        <v>63</v>
      </c>
      <c r="D3458" s="22" t="s">
        <v>61</v>
      </c>
      <c r="E3458" s="31">
        <v>42978.527106481481</v>
      </c>
      <c r="F3458" s="22" t="s">
        <v>27572</v>
      </c>
      <c r="G3458" s="22" t="s">
        <v>41146</v>
      </c>
      <c r="H3458" s="22" t="s">
        <v>74</v>
      </c>
      <c r="I3458" s="22" t="s">
        <v>1328</v>
      </c>
      <c r="J3458" s="37" t="s">
        <v>27574</v>
      </c>
      <c r="K3458" s="37" t="s">
        <v>27575</v>
      </c>
      <c r="L3458" s="37" t="s">
        <v>27575</v>
      </c>
      <c r="M3458" s="37" t="s">
        <v>41147</v>
      </c>
      <c r="N3458" s="37" t="s">
        <v>101</v>
      </c>
      <c r="O3458" s="37" t="s">
        <v>102</v>
      </c>
      <c r="P3458" s="22" t="s">
        <v>41140</v>
      </c>
      <c r="Q3458" s="22" t="s">
        <v>41141</v>
      </c>
      <c r="R3458" s="38">
        <v>0</v>
      </c>
    </row>
    <row r="3459" spans="1:18" ht="12.75">
      <c r="A3459" s="22" t="s">
        <v>60</v>
      </c>
      <c r="B3459" s="22" t="s">
        <v>16266</v>
      </c>
      <c r="C3459" s="22" t="s">
        <v>68</v>
      </c>
      <c r="D3459" s="22" t="s">
        <v>61</v>
      </c>
      <c r="E3459" s="31">
        <v>42950.710879629631</v>
      </c>
      <c r="F3459" s="22" t="s">
        <v>27572</v>
      </c>
      <c r="G3459" s="22" t="s">
        <v>41148</v>
      </c>
      <c r="H3459" s="22" t="s">
        <v>74</v>
      </c>
      <c r="I3459" s="22" t="s">
        <v>24269</v>
      </c>
      <c r="J3459" s="37" t="s">
        <v>27574</v>
      </c>
      <c r="K3459" s="37" t="s">
        <v>27575</v>
      </c>
      <c r="L3459" s="37" t="s">
        <v>27575</v>
      </c>
      <c r="M3459" s="37" t="s">
        <v>41149</v>
      </c>
      <c r="N3459" s="37" t="s">
        <v>24270</v>
      </c>
      <c r="O3459" s="37" t="s">
        <v>24271</v>
      </c>
      <c r="P3459" s="22" t="s">
        <v>27924</v>
      </c>
      <c r="Q3459" s="22" t="s">
        <v>41150</v>
      </c>
      <c r="R3459" s="38">
        <v>0</v>
      </c>
    </row>
    <row r="3460" spans="1:18" ht="12.75">
      <c r="A3460" s="22" t="s">
        <v>60</v>
      </c>
      <c r="B3460" s="22" t="s">
        <v>16266</v>
      </c>
      <c r="C3460" s="22" t="s">
        <v>68</v>
      </c>
      <c r="D3460" s="22" t="s">
        <v>61</v>
      </c>
      <c r="E3460" s="31">
        <v>42956.491620370369</v>
      </c>
      <c r="F3460" s="22" t="s">
        <v>27572</v>
      </c>
      <c r="G3460" s="22" t="s">
        <v>41151</v>
      </c>
      <c r="H3460" s="22" t="s">
        <v>74</v>
      </c>
      <c r="I3460" s="22" t="s">
        <v>20205</v>
      </c>
      <c r="J3460" s="37" t="s">
        <v>27574</v>
      </c>
      <c r="K3460" s="37" t="s">
        <v>27575</v>
      </c>
      <c r="L3460" s="37" t="s">
        <v>27575</v>
      </c>
      <c r="M3460" s="37" t="s">
        <v>41152</v>
      </c>
      <c r="N3460" s="37" t="s">
        <v>750</v>
      </c>
      <c r="O3460" s="37" t="s">
        <v>751</v>
      </c>
      <c r="P3460" s="22" t="s">
        <v>27924</v>
      </c>
      <c r="Q3460" s="22" t="s">
        <v>41150</v>
      </c>
      <c r="R3460" s="38">
        <v>0</v>
      </c>
    </row>
    <row r="3461" spans="1:18" ht="12.75">
      <c r="A3461" s="22" t="s">
        <v>60</v>
      </c>
      <c r="B3461" s="22" t="s">
        <v>16266</v>
      </c>
      <c r="C3461" s="22" t="s">
        <v>68</v>
      </c>
      <c r="D3461" s="22" t="s">
        <v>61</v>
      </c>
      <c r="E3461" s="31">
        <v>42956.550219907404</v>
      </c>
      <c r="F3461" s="22" t="s">
        <v>27572</v>
      </c>
      <c r="G3461" s="22" t="s">
        <v>41153</v>
      </c>
      <c r="H3461" s="22" t="s">
        <v>74</v>
      </c>
      <c r="I3461" s="22" t="s">
        <v>19203</v>
      </c>
      <c r="J3461" s="37" t="s">
        <v>27574</v>
      </c>
      <c r="K3461" s="37" t="s">
        <v>27575</v>
      </c>
      <c r="L3461" s="37" t="s">
        <v>27575</v>
      </c>
      <c r="M3461" s="37" t="s">
        <v>41154</v>
      </c>
      <c r="N3461" s="37" t="s">
        <v>19204</v>
      </c>
      <c r="O3461" s="37" t="s">
        <v>19205</v>
      </c>
      <c r="P3461" s="22" t="s">
        <v>27924</v>
      </c>
      <c r="Q3461" s="22" t="s">
        <v>41150</v>
      </c>
      <c r="R3461" s="38">
        <v>0</v>
      </c>
    </row>
    <row r="3462" spans="1:18" ht="12.75">
      <c r="A3462" s="22" t="s">
        <v>60</v>
      </c>
      <c r="B3462" s="22" t="s">
        <v>16266</v>
      </c>
      <c r="C3462" s="22" t="s">
        <v>68</v>
      </c>
      <c r="D3462" s="22" t="s">
        <v>61</v>
      </c>
      <c r="E3462" s="31">
        <v>42962.422847222224</v>
      </c>
      <c r="F3462" s="22" t="s">
        <v>27572</v>
      </c>
      <c r="G3462" s="22" t="s">
        <v>41155</v>
      </c>
      <c r="H3462" s="22" t="s">
        <v>74</v>
      </c>
      <c r="I3462" s="22" t="s">
        <v>16268</v>
      </c>
      <c r="J3462" s="37" t="s">
        <v>27574</v>
      </c>
      <c r="K3462" s="37" t="s">
        <v>27575</v>
      </c>
      <c r="L3462" s="37" t="s">
        <v>27575</v>
      </c>
      <c r="M3462" s="37" t="s">
        <v>41156</v>
      </c>
      <c r="N3462" s="37" t="s">
        <v>399</v>
      </c>
      <c r="O3462" s="37" t="s">
        <v>400</v>
      </c>
      <c r="P3462" s="22" t="s">
        <v>27924</v>
      </c>
      <c r="Q3462" s="22" t="s">
        <v>41150</v>
      </c>
      <c r="R3462" s="38">
        <v>0</v>
      </c>
    </row>
    <row r="3463" spans="1:18" ht="12.75">
      <c r="A3463" s="22" t="s">
        <v>60</v>
      </c>
      <c r="B3463" s="22" t="s">
        <v>16266</v>
      </c>
      <c r="C3463" s="22" t="s">
        <v>68</v>
      </c>
      <c r="D3463" s="22" t="s">
        <v>61</v>
      </c>
      <c r="E3463" s="31">
        <v>42963.476550925923</v>
      </c>
      <c r="F3463" s="22" t="s">
        <v>27572</v>
      </c>
      <c r="G3463" s="22" t="s">
        <v>41157</v>
      </c>
      <c r="H3463" s="22" t="s">
        <v>74</v>
      </c>
      <c r="I3463" s="22" t="s">
        <v>17101</v>
      </c>
      <c r="J3463" s="37" t="s">
        <v>27574</v>
      </c>
      <c r="K3463" s="37" t="s">
        <v>27575</v>
      </c>
      <c r="L3463" s="37" t="s">
        <v>27575</v>
      </c>
      <c r="M3463" s="37" t="s">
        <v>41158</v>
      </c>
      <c r="N3463" s="37" t="s">
        <v>4704</v>
      </c>
      <c r="O3463" s="37" t="s">
        <v>4705</v>
      </c>
      <c r="P3463" s="22" t="s">
        <v>27924</v>
      </c>
      <c r="Q3463" s="22" t="s">
        <v>41150</v>
      </c>
      <c r="R3463" s="38">
        <v>0</v>
      </c>
    </row>
    <row r="3464" spans="1:18" ht="12.75">
      <c r="A3464" s="22" t="s">
        <v>60</v>
      </c>
      <c r="B3464" s="22" t="s">
        <v>16266</v>
      </c>
      <c r="C3464" s="22" t="s">
        <v>68</v>
      </c>
      <c r="D3464" s="22" t="s">
        <v>61</v>
      </c>
      <c r="E3464" s="31">
        <v>42963.549097222218</v>
      </c>
      <c r="F3464" s="22" t="s">
        <v>27572</v>
      </c>
      <c r="G3464" s="22" t="s">
        <v>41159</v>
      </c>
      <c r="H3464" s="22" t="s">
        <v>74</v>
      </c>
      <c r="I3464" s="22" t="s">
        <v>41160</v>
      </c>
      <c r="J3464" s="37" t="s">
        <v>27574</v>
      </c>
      <c r="K3464" s="37" t="s">
        <v>27575</v>
      </c>
      <c r="L3464" s="37" t="s">
        <v>27575</v>
      </c>
      <c r="M3464" s="37" t="s">
        <v>41161</v>
      </c>
      <c r="N3464" s="37" t="s">
        <v>338</v>
      </c>
      <c r="O3464" s="37" t="s">
        <v>339</v>
      </c>
      <c r="P3464" s="22" t="s">
        <v>27924</v>
      </c>
      <c r="Q3464" s="22" t="s">
        <v>41150</v>
      </c>
      <c r="R3464" s="38">
        <v>0</v>
      </c>
    </row>
    <row r="3465" spans="1:18" ht="12.75">
      <c r="A3465" s="22" t="s">
        <v>60</v>
      </c>
      <c r="B3465" s="22" t="s">
        <v>16266</v>
      </c>
      <c r="C3465" s="22" t="s">
        <v>68</v>
      </c>
      <c r="D3465" s="22" t="s">
        <v>61</v>
      </c>
      <c r="E3465" s="31">
        <v>42964.681631944441</v>
      </c>
      <c r="F3465" s="22" t="s">
        <v>27572</v>
      </c>
      <c r="G3465" s="22" t="s">
        <v>41162</v>
      </c>
      <c r="H3465" s="22" t="s">
        <v>74</v>
      </c>
      <c r="I3465" s="22" t="s">
        <v>22703</v>
      </c>
      <c r="J3465" s="37" t="s">
        <v>27574</v>
      </c>
      <c r="K3465" s="37" t="s">
        <v>27575</v>
      </c>
      <c r="L3465" s="37" t="s">
        <v>27575</v>
      </c>
      <c r="M3465" s="37" t="s">
        <v>41163</v>
      </c>
      <c r="N3465" s="37" t="s">
        <v>4874</v>
      </c>
      <c r="O3465" s="37" t="s">
        <v>4875</v>
      </c>
      <c r="P3465" s="22" t="s">
        <v>41164</v>
      </c>
      <c r="Q3465" s="22" t="s">
        <v>41165</v>
      </c>
      <c r="R3465" s="38">
        <v>0</v>
      </c>
    </row>
    <row r="3466" spans="1:18" ht="12.75">
      <c r="A3466" s="22" t="s">
        <v>60</v>
      </c>
      <c r="B3466" s="22" t="s">
        <v>16266</v>
      </c>
      <c r="C3466" s="22" t="s">
        <v>68</v>
      </c>
      <c r="D3466" s="22" t="s">
        <v>61</v>
      </c>
      <c r="E3466" s="31">
        <v>42971.468217592592</v>
      </c>
      <c r="F3466" s="22" t="s">
        <v>27572</v>
      </c>
      <c r="G3466" s="22" t="s">
        <v>41166</v>
      </c>
      <c r="H3466" s="22" t="s">
        <v>74</v>
      </c>
      <c r="I3466" s="22" t="s">
        <v>41167</v>
      </c>
      <c r="J3466" s="37" t="s">
        <v>27574</v>
      </c>
      <c r="K3466" s="37" t="s">
        <v>27575</v>
      </c>
      <c r="L3466" s="37" t="s">
        <v>27575</v>
      </c>
      <c r="M3466" s="37" t="s">
        <v>41168</v>
      </c>
      <c r="N3466" s="37" t="s">
        <v>101</v>
      </c>
      <c r="O3466" s="37" t="s">
        <v>102</v>
      </c>
      <c r="P3466" s="22" t="s">
        <v>27924</v>
      </c>
      <c r="Q3466" s="22" t="s">
        <v>41150</v>
      </c>
      <c r="R3466" s="38">
        <v>0</v>
      </c>
    </row>
    <row r="3467" spans="1:18" ht="12.75">
      <c r="A3467" s="22" t="s">
        <v>60</v>
      </c>
      <c r="B3467" s="22" t="s">
        <v>16266</v>
      </c>
      <c r="C3467" s="22" t="s">
        <v>68</v>
      </c>
      <c r="D3467" s="22" t="s">
        <v>61</v>
      </c>
      <c r="E3467" s="31">
        <v>42972.607905092591</v>
      </c>
      <c r="F3467" s="22" t="s">
        <v>27572</v>
      </c>
      <c r="G3467" s="22" t="s">
        <v>41169</v>
      </c>
      <c r="H3467" s="22" t="s">
        <v>74</v>
      </c>
      <c r="I3467" s="22" t="s">
        <v>41170</v>
      </c>
      <c r="J3467" s="37" t="s">
        <v>27574</v>
      </c>
      <c r="K3467" s="37" t="s">
        <v>27575</v>
      </c>
      <c r="L3467" s="37" t="s">
        <v>27575</v>
      </c>
      <c r="M3467" s="37" t="s">
        <v>41171</v>
      </c>
      <c r="N3467" s="37" t="s">
        <v>1120</v>
      </c>
      <c r="O3467" s="37" t="s">
        <v>1121</v>
      </c>
      <c r="P3467" s="22" t="s">
        <v>27924</v>
      </c>
      <c r="Q3467" s="22" t="s">
        <v>41150</v>
      </c>
      <c r="R3467" s="38">
        <v>0</v>
      </c>
    </row>
    <row r="3468" spans="1:18" ht="12.75">
      <c r="A3468" s="22" t="s">
        <v>60</v>
      </c>
      <c r="B3468" s="22" t="s">
        <v>16190</v>
      </c>
      <c r="C3468" s="22" t="s">
        <v>68</v>
      </c>
      <c r="D3468" s="22" t="s">
        <v>61</v>
      </c>
      <c r="E3468" s="31">
        <v>42948.662731481483</v>
      </c>
      <c r="F3468" s="22" t="s">
        <v>27572</v>
      </c>
      <c r="G3468" s="22" t="s">
        <v>41172</v>
      </c>
      <c r="H3468" s="22" t="s">
        <v>74</v>
      </c>
      <c r="I3468" s="22" t="s">
        <v>23402</v>
      </c>
      <c r="J3468" s="37" t="s">
        <v>27574</v>
      </c>
      <c r="K3468" s="37" t="s">
        <v>27575</v>
      </c>
      <c r="L3468" s="37" t="s">
        <v>27575</v>
      </c>
      <c r="M3468" s="37" t="s">
        <v>41173</v>
      </c>
      <c r="N3468" s="37" t="s">
        <v>12627</v>
      </c>
      <c r="O3468" s="37" t="s">
        <v>12628</v>
      </c>
      <c r="P3468" s="22" t="s">
        <v>41174</v>
      </c>
      <c r="Q3468" s="22" t="s">
        <v>41175</v>
      </c>
      <c r="R3468" s="38">
        <v>0</v>
      </c>
    </row>
    <row r="3469" spans="1:18" ht="12.75">
      <c r="A3469" s="22" t="s">
        <v>60</v>
      </c>
      <c r="B3469" s="22" t="s">
        <v>16190</v>
      </c>
      <c r="C3469" s="22" t="s">
        <v>68</v>
      </c>
      <c r="D3469" s="22" t="s">
        <v>61</v>
      </c>
      <c r="E3469" s="31">
        <v>42949.424421296295</v>
      </c>
      <c r="F3469" s="22" t="s">
        <v>27572</v>
      </c>
      <c r="G3469" s="22" t="s">
        <v>41176</v>
      </c>
      <c r="H3469" s="22" t="s">
        <v>74</v>
      </c>
      <c r="I3469" s="22" t="s">
        <v>20434</v>
      </c>
      <c r="J3469" s="37" t="s">
        <v>27574</v>
      </c>
      <c r="K3469" s="37" t="s">
        <v>27575</v>
      </c>
      <c r="L3469" s="37" t="s">
        <v>27575</v>
      </c>
      <c r="M3469" s="37" t="s">
        <v>41177</v>
      </c>
      <c r="N3469" s="37" t="s">
        <v>20435</v>
      </c>
      <c r="O3469" s="37" t="s">
        <v>20436</v>
      </c>
      <c r="P3469" s="22" t="s">
        <v>41178</v>
      </c>
      <c r="Q3469" s="22" t="s">
        <v>41179</v>
      </c>
      <c r="R3469" s="38">
        <v>0</v>
      </c>
    </row>
    <row r="3470" spans="1:18" ht="12.75">
      <c r="A3470" s="22" t="s">
        <v>60</v>
      </c>
      <c r="B3470" s="22" t="s">
        <v>16190</v>
      </c>
      <c r="C3470" s="22" t="s">
        <v>68</v>
      </c>
      <c r="D3470" s="22" t="s">
        <v>61</v>
      </c>
      <c r="E3470" s="31">
        <v>42949.433391203704</v>
      </c>
      <c r="F3470" s="22" t="s">
        <v>27572</v>
      </c>
      <c r="G3470" s="22" t="s">
        <v>41180</v>
      </c>
      <c r="H3470" s="22" t="s">
        <v>74</v>
      </c>
      <c r="I3470" s="22" t="s">
        <v>21916</v>
      </c>
      <c r="J3470" s="37" t="s">
        <v>27574</v>
      </c>
      <c r="K3470" s="37" t="s">
        <v>27575</v>
      </c>
      <c r="L3470" s="37" t="s">
        <v>27575</v>
      </c>
      <c r="M3470" s="37" t="s">
        <v>41181</v>
      </c>
      <c r="N3470" s="37" t="s">
        <v>636</v>
      </c>
      <c r="O3470" s="37" t="s">
        <v>637</v>
      </c>
      <c r="P3470" s="22" t="s">
        <v>41182</v>
      </c>
      <c r="Q3470" s="22" t="s">
        <v>41183</v>
      </c>
      <c r="R3470" s="38">
        <v>0</v>
      </c>
    </row>
    <row r="3471" spans="1:18" ht="12.75">
      <c r="A3471" s="22" t="s">
        <v>60</v>
      </c>
      <c r="B3471" s="22" t="s">
        <v>16190</v>
      </c>
      <c r="C3471" s="22" t="s">
        <v>68</v>
      </c>
      <c r="D3471" s="22" t="s">
        <v>61</v>
      </c>
      <c r="E3471" s="31">
        <v>42949.679895833331</v>
      </c>
      <c r="F3471" s="22" t="s">
        <v>27572</v>
      </c>
      <c r="G3471" s="22" t="s">
        <v>41184</v>
      </c>
      <c r="H3471" s="22" t="s">
        <v>74</v>
      </c>
      <c r="I3471" s="22" t="s">
        <v>41185</v>
      </c>
      <c r="J3471" s="37" t="s">
        <v>27574</v>
      </c>
      <c r="K3471" s="37" t="s">
        <v>27575</v>
      </c>
      <c r="L3471" s="37" t="s">
        <v>27575</v>
      </c>
      <c r="M3471" s="37" t="s">
        <v>41186</v>
      </c>
      <c r="N3471" s="37" t="s">
        <v>386</v>
      </c>
      <c r="O3471" s="37" t="s">
        <v>387</v>
      </c>
      <c r="P3471" s="22" t="s">
        <v>41187</v>
      </c>
      <c r="Q3471" s="22" t="s">
        <v>41188</v>
      </c>
      <c r="R3471" s="38">
        <v>0</v>
      </c>
    </row>
    <row r="3472" spans="1:18" ht="12.75">
      <c r="A3472" s="22" t="s">
        <v>60</v>
      </c>
      <c r="B3472" s="22" t="s">
        <v>16190</v>
      </c>
      <c r="C3472" s="22" t="s">
        <v>68</v>
      </c>
      <c r="D3472" s="22" t="s">
        <v>61</v>
      </c>
      <c r="E3472" s="31">
        <v>42949.693530092591</v>
      </c>
      <c r="F3472" s="22" t="s">
        <v>27572</v>
      </c>
      <c r="G3472" s="22" t="s">
        <v>41189</v>
      </c>
      <c r="H3472" s="22" t="s">
        <v>74</v>
      </c>
      <c r="I3472" s="22" t="s">
        <v>17681</v>
      </c>
      <c r="J3472" s="37" t="s">
        <v>27574</v>
      </c>
      <c r="K3472" s="37" t="s">
        <v>27575</v>
      </c>
      <c r="L3472" s="37" t="s">
        <v>27575</v>
      </c>
      <c r="M3472" s="37" t="s">
        <v>41190</v>
      </c>
      <c r="N3472" s="37" t="s">
        <v>386</v>
      </c>
      <c r="O3472" s="37" t="s">
        <v>387</v>
      </c>
      <c r="P3472" s="22" t="s">
        <v>41187</v>
      </c>
      <c r="Q3472" s="22" t="s">
        <v>41188</v>
      </c>
      <c r="R3472" s="38">
        <v>0</v>
      </c>
    </row>
    <row r="3473" spans="1:18" ht="12.75">
      <c r="A3473" s="22" t="s">
        <v>60</v>
      </c>
      <c r="B3473" s="22" t="s">
        <v>16190</v>
      </c>
      <c r="C3473" s="22" t="s">
        <v>68</v>
      </c>
      <c r="D3473" s="22" t="s">
        <v>61</v>
      </c>
      <c r="E3473" s="31">
        <v>42950.345023148147</v>
      </c>
      <c r="F3473" s="22" t="s">
        <v>27572</v>
      </c>
      <c r="G3473" s="22" t="s">
        <v>41191</v>
      </c>
      <c r="H3473" s="22" t="s">
        <v>74</v>
      </c>
      <c r="I3473" s="22" t="s">
        <v>41192</v>
      </c>
      <c r="J3473" s="37" t="s">
        <v>27574</v>
      </c>
      <c r="K3473" s="37" t="s">
        <v>27575</v>
      </c>
      <c r="L3473" s="37" t="s">
        <v>27575</v>
      </c>
      <c r="M3473" s="37" t="s">
        <v>41193</v>
      </c>
      <c r="N3473" s="37" t="s">
        <v>2502</v>
      </c>
      <c r="O3473" s="37" t="s">
        <v>2503</v>
      </c>
      <c r="P3473" s="22" t="s">
        <v>41194</v>
      </c>
      <c r="Q3473" s="22" t="s">
        <v>41195</v>
      </c>
      <c r="R3473" s="38">
        <v>0</v>
      </c>
    </row>
    <row r="3474" spans="1:18" ht="12.75">
      <c r="A3474" s="22" t="s">
        <v>60</v>
      </c>
      <c r="B3474" s="22" t="s">
        <v>16190</v>
      </c>
      <c r="C3474" s="22" t="s">
        <v>68</v>
      </c>
      <c r="D3474" s="22" t="s">
        <v>61</v>
      </c>
      <c r="E3474" s="31">
        <v>42950.34784722222</v>
      </c>
      <c r="F3474" s="22" t="s">
        <v>27572</v>
      </c>
      <c r="G3474" s="22" t="s">
        <v>41196</v>
      </c>
      <c r="H3474" s="22" t="s">
        <v>74</v>
      </c>
      <c r="I3474" s="22" t="s">
        <v>17638</v>
      </c>
      <c r="J3474" s="37" t="s">
        <v>27574</v>
      </c>
      <c r="K3474" s="37" t="s">
        <v>27575</v>
      </c>
      <c r="L3474" s="37" t="s">
        <v>27575</v>
      </c>
      <c r="M3474" s="37" t="s">
        <v>41197</v>
      </c>
      <c r="N3474" s="37" t="s">
        <v>87</v>
      </c>
      <c r="O3474" s="37" t="s">
        <v>88</v>
      </c>
      <c r="P3474" s="22" t="s">
        <v>41194</v>
      </c>
      <c r="Q3474" s="22" t="s">
        <v>41195</v>
      </c>
      <c r="R3474" s="38">
        <v>0</v>
      </c>
    </row>
    <row r="3475" spans="1:18" ht="12.75">
      <c r="A3475" s="22" t="s">
        <v>60</v>
      </c>
      <c r="B3475" s="22" t="s">
        <v>16190</v>
      </c>
      <c r="C3475" s="22" t="s">
        <v>68</v>
      </c>
      <c r="D3475" s="22" t="s">
        <v>61</v>
      </c>
      <c r="E3475" s="31">
        <v>42950.621400462958</v>
      </c>
      <c r="F3475" s="22" t="s">
        <v>27572</v>
      </c>
      <c r="G3475" s="22" t="s">
        <v>41198</v>
      </c>
      <c r="H3475" s="22" t="s">
        <v>74</v>
      </c>
      <c r="I3475" s="22" t="s">
        <v>23420</v>
      </c>
      <c r="J3475" s="37" t="s">
        <v>27574</v>
      </c>
      <c r="K3475" s="37" t="s">
        <v>27575</v>
      </c>
      <c r="L3475" s="37" t="s">
        <v>27575</v>
      </c>
      <c r="M3475" s="37" t="s">
        <v>41199</v>
      </c>
      <c r="N3475" s="37" t="s">
        <v>386</v>
      </c>
      <c r="O3475" s="37" t="s">
        <v>387</v>
      </c>
      <c r="P3475" s="22" t="s">
        <v>41187</v>
      </c>
      <c r="Q3475" s="22" t="s">
        <v>41188</v>
      </c>
      <c r="R3475" s="38">
        <v>0</v>
      </c>
    </row>
    <row r="3476" spans="1:18" ht="12.75">
      <c r="A3476" s="22" t="s">
        <v>60</v>
      </c>
      <c r="B3476" s="22" t="s">
        <v>16190</v>
      </c>
      <c r="C3476" s="22" t="s">
        <v>68</v>
      </c>
      <c r="D3476" s="22" t="s">
        <v>61</v>
      </c>
      <c r="E3476" s="31">
        <v>42951.376493055555</v>
      </c>
      <c r="F3476" s="22" t="s">
        <v>27572</v>
      </c>
      <c r="G3476" s="22" t="s">
        <v>41200</v>
      </c>
      <c r="H3476" s="22" t="s">
        <v>74</v>
      </c>
      <c r="I3476" s="22" t="s">
        <v>19806</v>
      </c>
      <c r="J3476" s="37" t="s">
        <v>27574</v>
      </c>
      <c r="K3476" s="37" t="s">
        <v>27575</v>
      </c>
      <c r="L3476" s="37" t="s">
        <v>27575</v>
      </c>
      <c r="M3476" s="37" t="s">
        <v>41201</v>
      </c>
      <c r="N3476" s="37" t="s">
        <v>12124</v>
      </c>
      <c r="O3476" s="37" t="s">
        <v>12125</v>
      </c>
      <c r="P3476" s="22" t="s">
        <v>41202</v>
      </c>
      <c r="Q3476" s="22" t="s">
        <v>41203</v>
      </c>
      <c r="R3476" s="38">
        <v>0</v>
      </c>
    </row>
    <row r="3477" spans="1:18" ht="12.75">
      <c r="A3477" s="22" t="s">
        <v>60</v>
      </c>
      <c r="B3477" s="22" t="s">
        <v>16190</v>
      </c>
      <c r="C3477" s="22" t="s">
        <v>68</v>
      </c>
      <c r="D3477" s="22" t="s">
        <v>61</v>
      </c>
      <c r="E3477" s="31">
        <v>42951.392476851848</v>
      </c>
      <c r="F3477" s="22" t="s">
        <v>27572</v>
      </c>
      <c r="G3477" s="22" t="s">
        <v>41204</v>
      </c>
      <c r="H3477" s="22" t="s">
        <v>74</v>
      </c>
      <c r="I3477" s="22" t="s">
        <v>41205</v>
      </c>
      <c r="J3477" s="37" t="s">
        <v>27574</v>
      </c>
      <c r="K3477" s="37" t="s">
        <v>27575</v>
      </c>
      <c r="L3477" s="37" t="s">
        <v>27575</v>
      </c>
      <c r="M3477" s="37" t="s">
        <v>41206</v>
      </c>
      <c r="N3477" s="37" t="s">
        <v>1199</v>
      </c>
      <c r="O3477" s="37" t="s">
        <v>1200</v>
      </c>
      <c r="P3477" s="22" t="s">
        <v>41207</v>
      </c>
      <c r="Q3477" s="22" t="s">
        <v>41207</v>
      </c>
      <c r="R3477" s="38">
        <v>0</v>
      </c>
    </row>
    <row r="3478" spans="1:18" ht="12.75">
      <c r="A3478" s="22" t="s">
        <v>60</v>
      </c>
      <c r="B3478" s="22" t="s">
        <v>16190</v>
      </c>
      <c r="C3478" s="22" t="s">
        <v>68</v>
      </c>
      <c r="D3478" s="22" t="s">
        <v>61</v>
      </c>
      <c r="E3478" s="31">
        <v>42951.490312499998</v>
      </c>
      <c r="F3478" s="22" t="s">
        <v>27572</v>
      </c>
      <c r="G3478" s="22" t="s">
        <v>41208</v>
      </c>
      <c r="H3478" s="22" t="s">
        <v>74</v>
      </c>
      <c r="I3478" s="22" t="s">
        <v>22518</v>
      </c>
      <c r="J3478" s="37" t="s">
        <v>27574</v>
      </c>
      <c r="K3478" s="37" t="s">
        <v>27575</v>
      </c>
      <c r="L3478" s="37" t="s">
        <v>27575</v>
      </c>
      <c r="M3478" s="37" t="s">
        <v>41209</v>
      </c>
      <c r="N3478" s="37" t="s">
        <v>12017</v>
      </c>
      <c r="O3478" s="37" t="s">
        <v>12018</v>
      </c>
      <c r="P3478" s="22" t="s">
        <v>41210</v>
      </c>
      <c r="Q3478" s="22" t="s">
        <v>41211</v>
      </c>
      <c r="R3478" s="38">
        <v>0</v>
      </c>
    </row>
    <row r="3479" spans="1:18" ht="12.75">
      <c r="A3479" s="22" t="s">
        <v>60</v>
      </c>
      <c r="B3479" s="22" t="s">
        <v>16190</v>
      </c>
      <c r="C3479" s="22" t="s">
        <v>68</v>
      </c>
      <c r="D3479" s="22" t="s">
        <v>61</v>
      </c>
      <c r="E3479" s="31">
        <v>42951.625069444446</v>
      </c>
      <c r="F3479" s="22" t="s">
        <v>27572</v>
      </c>
      <c r="G3479" s="22" t="s">
        <v>41212</v>
      </c>
      <c r="H3479" s="22" t="s">
        <v>74</v>
      </c>
      <c r="I3479" s="22" t="s">
        <v>20627</v>
      </c>
      <c r="J3479" s="37" t="s">
        <v>27574</v>
      </c>
      <c r="K3479" s="37" t="s">
        <v>27575</v>
      </c>
      <c r="L3479" s="37" t="s">
        <v>27575</v>
      </c>
      <c r="M3479" s="37" t="s">
        <v>41213</v>
      </c>
      <c r="N3479" s="37" t="s">
        <v>20628</v>
      </c>
      <c r="O3479" s="37" t="s">
        <v>20629</v>
      </c>
      <c r="P3479" s="22" t="s">
        <v>41214</v>
      </c>
      <c r="Q3479" s="22" t="s">
        <v>41215</v>
      </c>
      <c r="R3479" s="38">
        <v>0</v>
      </c>
    </row>
    <row r="3480" spans="1:18" ht="12.75">
      <c r="A3480" s="22" t="s">
        <v>60</v>
      </c>
      <c r="B3480" s="22" t="s">
        <v>16190</v>
      </c>
      <c r="C3480" s="22" t="s">
        <v>68</v>
      </c>
      <c r="D3480" s="22" t="s">
        <v>61</v>
      </c>
      <c r="E3480" s="31">
        <v>42951.638981481483</v>
      </c>
      <c r="F3480" s="22" t="s">
        <v>27572</v>
      </c>
      <c r="G3480" s="22" t="s">
        <v>41216</v>
      </c>
      <c r="H3480" s="22" t="s">
        <v>74</v>
      </c>
      <c r="I3480" s="22" t="s">
        <v>41217</v>
      </c>
      <c r="J3480" s="37" t="s">
        <v>27574</v>
      </c>
      <c r="K3480" s="37" t="s">
        <v>27575</v>
      </c>
      <c r="L3480" s="37" t="s">
        <v>27575</v>
      </c>
      <c r="M3480" s="37" t="s">
        <v>41218</v>
      </c>
      <c r="N3480" s="37" t="s">
        <v>12373</v>
      </c>
      <c r="O3480" s="37" t="s">
        <v>12374</v>
      </c>
      <c r="P3480" s="22" t="s">
        <v>41219</v>
      </c>
      <c r="Q3480" s="22" t="s">
        <v>41220</v>
      </c>
      <c r="R3480" s="38">
        <v>0</v>
      </c>
    </row>
    <row r="3481" spans="1:18" ht="12.75">
      <c r="A3481" s="22" t="s">
        <v>60</v>
      </c>
      <c r="B3481" s="22" t="s">
        <v>16190</v>
      </c>
      <c r="C3481" s="22" t="s">
        <v>68</v>
      </c>
      <c r="D3481" s="22" t="s">
        <v>61</v>
      </c>
      <c r="E3481" s="31">
        <v>42951.647430555553</v>
      </c>
      <c r="F3481" s="22" t="s">
        <v>27572</v>
      </c>
      <c r="G3481" s="22" t="s">
        <v>41221</v>
      </c>
      <c r="H3481" s="22" t="s">
        <v>74</v>
      </c>
      <c r="I3481" s="22" t="s">
        <v>41222</v>
      </c>
      <c r="J3481" s="37" t="s">
        <v>27574</v>
      </c>
      <c r="K3481" s="37" t="s">
        <v>27575</v>
      </c>
      <c r="L3481" s="37" t="s">
        <v>27575</v>
      </c>
      <c r="M3481" s="37" t="s">
        <v>41223</v>
      </c>
      <c r="N3481" s="37" t="s">
        <v>12373</v>
      </c>
      <c r="O3481" s="37" t="s">
        <v>12374</v>
      </c>
      <c r="P3481" s="22" t="s">
        <v>41219</v>
      </c>
      <c r="Q3481" s="22" t="s">
        <v>41220</v>
      </c>
      <c r="R3481" s="38">
        <v>0</v>
      </c>
    </row>
    <row r="3482" spans="1:18" ht="12.75">
      <c r="A3482" s="22" t="s">
        <v>60</v>
      </c>
      <c r="B3482" s="22" t="s">
        <v>16190</v>
      </c>
      <c r="C3482" s="22" t="s">
        <v>68</v>
      </c>
      <c r="D3482" s="22" t="s">
        <v>61</v>
      </c>
      <c r="E3482" s="31">
        <v>42954.404976851853</v>
      </c>
      <c r="F3482" s="22" t="s">
        <v>27572</v>
      </c>
      <c r="G3482" s="22" t="s">
        <v>41224</v>
      </c>
      <c r="H3482" s="22" t="s">
        <v>74</v>
      </c>
      <c r="I3482" s="22" t="s">
        <v>19057</v>
      </c>
      <c r="J3482" s="37" t="s">
        <v>27574</v>
      </c>
      <c r="K3482" s="37" t="s">
        <v>27575</v>
      </c>
      <c r="L3482" s="37" t="s">
        <v>27575</v>
      </c>
      <c r="M3482" s="37" t="s">
        <v>41225</v>
      </c>
      <c r="N3482" s="37" t="s">
        <v>746</v>
      </c>
      <c r="O3482" s="37" t="s">
        <v>747</v>
      </c>
      <c r="P3482" s="22" t="s">
        <v>41226</v>
      </c>
      <c r="Q3482" s="22" t="s">
        <v>41227</v>
      </c>
      <c r="R3482" s="38">
        <v>0</v>
      </c>
    </row>
    <row r="3483" spans="1:18" ht="12.75">
      <c r="A3483" s="22" t="s">
        <v>60</v>
      </c>
      <c r="B3483" s="22" t="s">
        <v>16190</v>
      </c>
      <c r="C3483" s="22" t="s">
        <v>68</v>
      </c>
      <c r="D3483" s="22" t="s">
        <v>61</v>
      </c>
      <c r="E3483" s="31">
        <v>42954.423784722218</v>
      </c>
      <c r="F3483" s="22" t="s">
        <v>27572</v>
      </c>
      <c r="G3483" s="22" t="s">
        <v>41228</v>
      </c>
      <c r="H3483" s="22" t="s">
        <v>74</v>
      </c>
      <c r="I3483" s="22" t="s">
        <v>23920</v>
      </c>
      <c r="J3483" s="37" t="s">
        <v>27574</v>
      </c>
      <c r="K3483" s="37" t="s">
        <v>27575</v>
      </c>
      <c r="L3483" s="37" t="s">
        <v>27575</v>
      </c>
      <c r="M3483" s="37" t="s">
        <v>41229</v>
      </c>
      <c r="N3483" s="37" t="s">
        <v>23921</v>
      </c>
      <c r="O3483" s="37" t="s">
        <v>23922</v>
      </c>
      <c r="P3483" s="22" t="s">
        <v>41230</v>
      </c>
      <c r="Q3483" s="22" t="s">
        <v>41231</v>
      </c>
      <c r="R3483" s="38">
        <v>0</v>
      </c>
    </row>
    <row r="3484" spans="1:18" ht="12.75">
      <c r="A3484" s="22" t="s">
        <v>60</v>
      </c>
      <c r="B3484" s="22" t="s">
        <v>16190</v>
      </c>
      <c r="C3484" s="22" t="s">
        <v>68</v>
      </c>
      <c r="D3484" s="22" t="s">
        <v>61</v>
      </c>
      <c r="E3484" s="31">
        <v>42954.4377662037</v>
      </c>
      <c r="F3484" s="22" t="s">
        <v>27572</v>
      </c>
      <c r="G3484" s="22" t="s">
        <v>41232</v>
      </c>
      <c r="H3484" s="22" t="s">
        <v>74</v>
      </c>
      <c r="I3484" s="22" t="s">
        <v>23134</v>
      </c>
      <c r="J3484" s="37" t="s">
        <v>27574</v>
      </c>
      <c r="K3484" s="37" t="s">
        <v>27575</v>
      </c>
      <c r="L3484" s="37" t="s">
        <v>27575</v>
      </c>
      <c r="M3484" s="37" t="s">
        <v>41233</v>
      </c>
      <c r="N3484" s="37" t="s">
        <v>1049</v>
      </c>
      <c r="O3484" s="37" t="s">
        <v>1050</v>
      </c>
      <c r="P3484" s="22" t="s">
        <v>41234</v>
      </c>
      <c r="Q3484" s="22" t="s">
        <v>41235</v>
      </c>
      <c r="R3484" s="38">
        <v>0</v>
      </c>
    </row>
    <row r="3485" spans="1:18" ht="12.75">
      <c r="A3485" s="22" t="s">
        <v>60</v>
      </c>
      <c r="B3485" s="22" t="s">
        <v>16190</v>
      </c>
      <c r="C3485" s="22" t="s">
        <v>68</v>
      </c>
      <c r="D3485" s="22" t="s">
        <v>61</v>
      </c>
      <c r="E3485" s="31">
        <v>42954.487627314811</v>
      </c>
      <c r="F3485" s="22" t="s">
        <v>27572</v>
      </c>
      <c r="G3485" s="22" t="s">
        <v>41236</v>
      </c>
      <c r="H3485" s="22" t="s">
        <v>74</v>
      </c>
      <c r="I3485" s="22" t="s">
        <v>23974</v>
      </c>
      <c r="J3485" s="37" t="s">
        <v>27574</v>
      </c>
      <c r="K3485" s="37" t="s">
        <v>27575</v>
      </c>
      <c r="L3485" s="37" t="s">
        <v>27575</v>
      </c>
      <c r="M3485" s="37" t="s">
        <v>41237</v>
      </c>
      <c r="N3485" s="37" t="s">
        <v>101</v>
      </c>
      <c r="O3485" s="37" t="s">
        <v>102</v>
      </c>
      <c r="P3485" s="22" t="s">
        <v>41238</v>
      </c>
      <c r="Q3485" s="22" t="s">
        <v>41239</v>
      </c>
      <c r="R3485" s="38">
        <v>0</v>
      </c>
    </row>
    <row r="3486" spans="1:18" ht="12.75">
      <c r="A3486" s="22" t="s">
        <v>60</v>
      </c>
      <c r="B3486" s="22" t="s">
        <v>16190</v>
      </c>
      <c r="C3486" s="22" t="s">
        <v>68</v>
      </c>
      <c r="D3486" s="22" t="s">
        <v>61</v>
      </c>
      <c r="E3486" s="31">
        <v>42955.607499999998</v>
      </c>
      <c r="F3486" s="22" t="s">
        <v>27572</v>
      </c>
      <c r="G3486" s="22" t="s">
        <v>41240</v>
      </c>
      <c r="H3486" s="22" t="s">
        <v>74</v>
      </c>
      <c r="I3486" s="22" t="s">
        <v>41241</v>
      </c>
      <c r="J3486" s="37" t="s">
        <v>27574</v>
      </c>
      <c r="K3486" s="37" t="s">
        <v>27575</v>
      </c>
      <c r="L3486" s="37" t="s">
        <v>27575</v>
      </c>
      <c r="M3486" s="37" t="s">
        <v>41242</v>
      </c>
      <c r="N3486" s="37" t="s">
        <v>935</v>
      </c>
      <c r="O3486" s="37" t="s">
        <v>936</v>
      </c>
      <c r="P3486" s="22" t="s">
        <v>41243</v>
      </c>
      <c r="Q3486" s="22" t="s">
        <v>41244</v>
      </c>
      <c r="R3486" s="38">
        <v>0</v>
      </c>
    </row>
    <row r="3487" spans="1:18" ht="12.75">
      <c r="A3487" s="22" t="s">
        <v>60</v>
      </c>
      <c r="B3487" s="22" t="s">
        <v>16190</v>
      </c>
      <c r="C3487" s="22" t="s">
        <v>68</v>
      </c>
      <c r="D3487" s="22" t="s">
        <v>61</v>
      </c>
      <c r="E3487" s="31">
        <v>42955.614733796298</v>
      </c>
      <c r="F3487" s="22" t="s">
        <v>27572</v>
      </c>
      <c r="G3487" s="22" t="s">
        <v>41245</v>
      </c>
      <c r="H3487" s="22" t="s">
        <v>74</v>
      </c>
      <c r="I3487" s="22" t="s">
        <v>18280</v>
      </c>
      <c r="J3487" s="37" t="s">
        <v>27574</v>
      </c>
      <c r="K3487" s="37" t="s">
        <v>27575</v>
      </c>
      <c r="L3487" s="37" t="s">
        <v>27575</v>
      </c>
      <c r="M3487" s="37" t="s">
        <v>41246</v>
      </c>
      <c r="N3487" s="37" t="s">
        <v>935</v>
      </c>
      <c r="O3487" s="37" t="s">
        <v>936</v>
      </c>
      <c r="P3487" s="22" t="s">
        <v>41243</v>
      </c>
      <c r="Q3487" s="22" t="s">
        <v>41244</v>
      </c>
      <c r="R3487" s="38">
        <v>0</v>
      </c>
    </row>
    <row r="3488" spans="1:18" ht="12.75">
      <c r="A3488" s="22" t="s">
        <v>60</v>
      </c>
      <c r="B3488" s="22" t="s">
        <v>16190</v>
      </c>
      <c r="C3488" s="22" t="s">
        <v>68</v>
      </c>
      <c r="D3488" s="22" t="s">
        <v>61</v>
      </c>
      <c r="E3488" s="31">
        <v>42956.345763888887</v>
      </c>
      <c r="F3488" s="22" t="s">
        <v>27572</v>
      </c>
      <c r="G3488" s="22" t="s">
        <v>41247</v>
      </c>
      <c r="H3488" s="22" t="s">
        <v>74</v>
      </c>
      <c r="I3488" s="22" t="s">
        <v>18654</v>
      </c>
      <c r="J3488" s="37" t="s">
        <v>27574</v>
      </c>
      <c r="K3488" s="37" t="s">
        <v>27575</v>
      </c>
      <c r="L3488" s="37" t="s">
        <v>27575</v>
      </c>
      <c r="M3488" s="37" t="s">
        <v>41248</v>
      </c>
      <c r="N3488" s="37" t="s">
        <v>18655</v>
      </c>
      <c r="O3488" s="37" t="s">
        <v>18656</v>
      </c>
      <c r="P3488" s="22" t="s">
        <v>41249</v>
      </c>
      <c r="Q3488" s="22" t="s">
        <v>41250</v>
      </c>
      <c r="R3488" s="38">
        <v>0</v>
      </c>
    </row>
    <row r="3489" spans="1:18" ht="12.75">
      <c r="A3489" s="22" t="s">
        <v>60</v>
      </c>
      <c r="B3489" s="22" t="s">
        <v>16190</v>
      </c>
      <c r="C3489" s="22" t="s">
        <v>68</v>
      </c>
      <c r="D3489" s="22" t="s">
        <v>61</v>
      </c>
      <c r="E3489" s="31">
        <v>42956.349189814813</v>
      </c>
      <c r="F3489" s="22" t="s">
        <v>27572</v>
      </c>
      <c r="G3489" s="22" t="s">
        <v>41251</v>
      </c>
      <c r="H3489" s="22" t="s">
        <v>74</v>
      </c>
      <c r="I3489" s="22" t="s">
        <v>21914</v>
      </c>
      <c r="J3489" s="37" t="s">
        <v>27574</v>
      </c>
      <c r="K3489" s="37" t="s">
        <v>27575</v>
      </c>
      <c r="L3489" s="37" t="s">
        <v>27575</v>
      </c>
      <c r="M3489" s="37" t="s">
        <v>41252</v>
      </c>
      <c r="N3489" s="37" t="s">
        <v>18655</v>
      </c>
      <c r="O3489" s="37" t="s">
        <v>18656</v>
      </c>
      <c r="P3489" s="22" t="s">
        <v>41249</v>
      </c>
      <c r="Q3489" s="22" t="s">
        <v>41250</v>
      </c>
      <c r="R3489" s="38">
        <v>0</v>
      </c>
    </row>
    <row r="3490" spans="1:18" ht="12.75">
      <c r="A3490" s="22" t="s">
        <v>60</v>
      </c>
      <c r="B3490" s="22" t="s">
        <v>16190</v>
      </c>
      <c r="C3490" s="22" t="s">
        <v>68</v>
      </c>
      <c r="D3490" s="22" t="s">
        <v>61</v>
      </c>
      <c r="E3490" s="31">
        <v>42956.639178240737</v>
      </c>
      <c r="F3490" s="22" t="s">
        <v>27572</v>
      </c>
      <c r="G3490" s="22" t="s">
        <v>41253</v>
      </c>
      <c r="H3490" s="22" t="s">
        <v>74</v>
      </c>
      <c r="I3490" s="22" t="s">
        <v>17474</v>
      </c>
      <c r="J3490" s="37" t="s">
        <v>27574</v>
      </c>
      <c r="K3490" s="37" t="s">
        <v>27575</v>
      </c>
      <c r="L3490" s="37" t="s">
        <v>27575</v>
      </c>
      <c r="M3490" s="37" t="s">
        <v>41254</v>
      </c>
      <c r="N3490" s="37" t="s">
        <v>9391</v>
      </c>
      <c r="O3490" s="37" t="s">
        <v>9392</v>
      </c>
      <c r="P3490" s="22" t="s">
        <v>41255</v>
      </c>
      <c r="Q3490" s="22" t="s">
        <v>41256</v>
      </c>
      <c r="R3490" s="38">
        <v>0</v>
      </c>
    </row>
    <row r="3491" spans="1:18" ht="12.75">
      <c r="A3491" s="22" t="s">
        <v>60</v>
      </c>
      <c r="B3491" s="22" t="s">
        <v>16190</v>
      </c>
      <c r="C3491" s="22" t="s">
        <v>68</v>
      </c>
      <c r="D3491" s="22" t="s">
        <v>61</v>
      </c>
      <c r="E3491" s="31">
        <v>42956.679837962962</v>
      </c>
      <c r="F3491" s="22" t="s">
        <v>27572</v>
      </c>
      <c r="G3491" s="22" t="s">
        <v>41257</v>
      </c>
      <c r="H3491" s="22" t="s">
        <v>74</v>
      </c>
      <c r="I3491" s="22" t="s">
        <v>41258</v>
      </c>
      <c r="J3491" s="37" t="s">
        <v>27574</v>
      </c>
      <c r="K3491" s="37" t="s">
        <v>27575</v>
      </c>
      <c r="L3491" s="37" t="s">
        <v>27575</v>
      </c>
      <c r="M3491" s="37" t="s">
        <v>41259</v>
      </c>
      <c r="N3491" s="37" t="s">
        <v>7774</v>
      </c>
      <c r="O3491" s="37" t="s">
        <v>7775</v>
      </c>
      <c r="P3491" s="22" t="s">
        <v>41260</v>
      </c>
      <c r="Q3491" s="22" t="s">
        <v>41261</v>
      </c>
      <c r="R3491" s="38">
        <v>0</v>
      </c>
    </row>
    <row r="3492" spans="1:18" ht="12.75">
      <c r="A3492" s="22" t="s">
        <v>60</v>
      </c>
      <c r="B3492" s="22" t="s">
        <v>16190</v>
      </c>
      <c r="C3492" s="22" t="s">
        <v>68</v>
      </c>
      <c r="D3492" s="22" t="s">
        <v>61</v>
      </c>
      <c r="E3492" s="31">
        <v>42958.3675</v>
      </c>
      <c r="F3492" s="22" t="s">
        <v>27572</v>
      </c>
      <c r="G3492" s="22" t="s">
        <v>41262</v>
      </c>
      <c r="H3492" s="22" t="s">
        <v>74</v>
      </c>
      <c r="I3492" s="22" t="s">
        <v>18443</v>
      </c>
      <c r="J3492" s="37" t="s">
        <v>27574</v>
      </c>
      <c r="K3492" s="37" t="s">
        <v>27575</v>
      </c>
      <c r="L3492" s="37" t="s">
        <v>27575</v>
      </c>
      <c r="M3492" s="37" t="s">
        <v>41263</v>
      </c>
      <c r="N3492" s="37" t="s">
        <v>1030</v>
      </c>
      <c r="O3492" s="37" t="s">
        <v>1031</v>
      </c>
      <c r="P3492" s="22" t="s">
        <v>41264</v>
      </c>
      <c r="Q3492" s="22" t="s">
        <v>41265</v>
      </c>
      <c r="R3492" s="38">
        <v>0</v>
      </c>
    </row>
    <row r="3493" spans="1:18" ht="12.75">
      <c r="A3493" s="22" t="s">
        <v>60</v>
      </c>
      <c r="B3493" s="22" t="s">
        <v>16190</v>
      </c>
      <c r="C3493" s="22" t="s">
        <v>68</v>
      </c>
      <c r="D3493" s="22" t="s">
        <v>61</v>
      </c>
      <c r="E3493" s="31">
        <v>42958.40657407407</v>
      </c>
      <c r="F3493" s="22" t="s">
        <v>27572</v>
      </c>
      <c r="G3493" s="22" t="s">
        <v>41266</v>
      </c>
      <c r="H3493" s="22" t="s">
        <v>74</v>
      </c>
      <c r="I3493" s="22" t="s">
        <v>18537</v>
      </c>
      <c r="J3493" s="37" t="s">
        <v>27574</v>
      </c>
      <c r="K3493" s="37" t="s">
        <v>27575</v>
      </c>
      <c r="L3493" s="37" t="s">
        <v>27575</v>
      </c>
      <c r="M3493" s="37" t="s">
        <v>41267</v>
      </c>
      <c r="N3493" s="37" t="s">
        <v>18538</v>
      </c>
      <c r="O3493" s="37" t="s">
        <v>18539</v>
      </c>
      <c r="P3493" s="22" t="s">
        <v>41268</v>
      </c>
      <c r="Q3493" s="22" t="s">
        <v>41269</v>
      </c>
      <c r="R3493" s="38">
        <v>0</v>
      </c>
    </row>
    <row r="3494" spans="1:18" ht="12.75">
      <c r="A3494" s="22" t="s">
        <v>60</v>
      </c>
      <c r="B3494" s="22" t="s">
        <v>16190</v>
      </c>
      <c r="C3494" s="22" t="s">
        <v>68</v>
      </c>
      <c r="D3494" s="22" t="s">
        <v>61</v>
      </c>
      <c r="E3494" s="31">
        <v>42958.52784722222</v>
      </c>
      <c r="F3494" s="22" t="s">
        <v>27572</v>
      </c>
      <c r="G3494" s="22" t="s">
        <v>41270</v>
      </c>
      <c r="H3494" s="22" t="s">
        <v>74</v>
      </c>
      <c r="I3494" s="22" t="s">
        <v>41271</v>
      </c>
      <c r="J3494" s="37" t="s">
        <v>27574</v>
      </c>
      <c r="K3494" s="37" t="s">
        <v>27575</v>
      </c>
      <c r="L3494" s="37" t="s">
        <v>27575</v>
      </c>
      <c r="M3494" s="37" t="s">
        <v>41272</v>
      </c>
      <c r="N3494" s="37" t="s">
        <v>2670</v>
      </c>
      <c r="O3494" s="37" t="s">
        <v>2671</v>
      </c>
      <c r="P3494" s="22" t="s">
        <v>41273</v>
      </c>
      <c r="Q3494" s="22" t="s">
        <v>41274</v>
      </c>
      <c r="R3494" s="38">
        <v>0</v>
      </c>
    </row>
    <row r="3495" spans="1:18" ht="12.75">
      <c r="A3495" s="22" t="s">
        <v>60</v>
      </c>
      <c r="B3495" s="22" t="s">
        <v>16190</v>
      </c>
      <c r="C3495" s="22" t="s">
        <v>68</v>
      </c>
      <c r="D3495" s="22" t="s">
        <v>61</v>
      </c>
      <c r="E3495" s="31">
        <v>42958.529166666667</v>
      </c>
      <c r="F3495" s="22" t="s">
        <v>27572</v>
      </c>
      <c r="G3495" s="22" t="s">
        <v>41275</v>
      </c>
      <c r="H3495" s="22" t="s">
        <v>74</v>
      </c>
      <c r="I3495" s="22" t="s">
        <v>18789</v>
      </c>
      <c r="J3495" s="37" t="s">
        <v>27574</v>
      </c>
      <c r="K3495" s="37" t="s">
        <v>27575</v>
      </c>
      <c r="L3495" s="37" t="s">
        <v>27575</v>
      </c>
      <c r="M3495" s="37" t="s">
        <v>41276</v>
      </c>
      <c r="N3495" s="37" t="s">
        <v>2670</v>
      </c>
      <c r="O3495" s="37" t="s">
        <v>2671</v>
      </c>
      <c r="P3495" s="22" t="s">
        <v>41273</v>
      </c>
      <c r="Q3495" s="22" t="s">
        <v>41274</v>
      </c>
      <c r="R3495" s="38">
        <v>0</v>
      </c>
    </row>
    <row r="3496" spans="1:18" ht="12.75">
      <c r="A3496" s="22" t="s">
        <v>60</v>
      </c>
      <c r="B3496" s="22" t="s">
        <v>16190</v>
      </c>
      <c r="C3496" s="22" t="s">
        <v>68</v>
      </c>
      <c r="D3496" s="22" t="s">
        <v>61</v>
      </c>
      <c r="E3496" s="31">
        <v>42961.376539351848</v>
      </c>
      <c r="F3496" s="22" t="s">
        <v>27572</v>
      </c>
      <c r="G3496" s="22" t="s">
        <v>41277</v>
      </c>
      <c r="H3496" s="22" t="s">
        <v>74</v>
      </c>
      <c r="I3496" s="22" t="s">
        <v>41278</v>
      </c>
      <c r="J3496" s="37" t="s">
        <v>27574</v>
      </c>
      <c r="K3496" s="37" t="s">
        <v>27575</v>
      </c>
      <c r="L3496" s="37" t="s">
        <v>27575</v>
      </c>
      <c r="M3496" s="37" t="s">
        <v>41279</v>
      </c>
      <c r="N3496" s="37" t="s">
        <v>9391</v>
      </c>
      <c r="O3496" s="37" t="s">
        <v>9392</v>
      </c>
      <c r="P3496" s="22" t="s">
        <v>41280</v>
      </c>
      <c r="Q3496" s="22" t="s">
        <v>41281</v>
      </c>
      <c r="R3496" s="38">
        <v>0</v>
      </c>
    </row>
    <row r="3497" spans="1:18" ht="12.75">
      <c r="A3497" s="22" t="s">
        <v>60</v>
      </c>
      <c r="B3497" s="22" t="s">
        <v>16190</v>
      </c>
      <c r="C3497" s="22" t="s">
        <v>68</v>
      </c>
      <c r="D3497" s="22" t="s">
        <v>61</v>
      </c>
      <c r="E3497" s="31">
        <v>42961.656504629631</v>
      </c>
      <c r="F3497" s="22" t="s">
        <v>27572</v>
      </c>
      <c r="G3497" s="22" t="s">
        <v>41282</v>
      </c>
      <c r="H3497" s="22" t="s">
        <v>74</v>
      </c>
      <c r="I3497" s="22" t="s">
        <v>17769</v>
      </c>
      <c r="J3497" s="37" t="s">
        <v>27574</v>
      </c>
      <c r="K3497" s="37" t="s">
        <v>27575</v>
      </c>
      <c r="L3497" s="37" t="s">
        <v>27575</v>
      </c>
      <c r="M3497" s="37" t="s">
        <v>41283</v>
      </c>
      <c r="N3497" s="37" t="s">
        <v>1438</v>
      </c>
      <c r="O3497" s="37" t="s">
        <v>1439</v>
      </c>
      <c r="P3497" s="22" t="s">
        <v>41284</v>
      </c>
      <c r="Q3497" s="22" t="s">
        <v>41285</v>
      </c>
      <c r="R3497" s="38">
        <v>0</v>
      </c>
    </row>
    <row r="3498" spans="1:18" ht="12.75">
      <c r="A3498" s="22" t="s">
        <v>60</v>
      </c>
      <c r="B3498" s="22" t="s">
        <v>16190</v>
      </c>
      <c r="C3498" s="22" t="s">
        <v>68</v>
      </c>
      <c r="D3498" s="22" t="s">
        <v>61</v>
      </c>
      <c r="E3498" s="31">
        <v>42961.686574074076</v>
      </c>
      <c r="F3498" s="22" t="s">
        <v>27572</v>
      </c>
      <c r="G3498" s="22" t="s">
        <v>41286</v>
      </c>
      <c r="H3498" s="22" t="s">
        <v>74</v>
      </c>
      <c r="I3498" s="22" t="s">
        <v>16702</v>
      </c>
      <c r="J3498" s="37" t="s">
        <v>27574</v>
      </c>
      <c r="K3498" s="37" t="s">
        <v>27575</v>
      </c>
      <c r="L3498" s="37" t="s">
        <v>27575</v>
      </c>
      <c r="M3498" s="37" t="s">
        <v>41287</v>
      </c>
      <c r="N3498" s="37" t="s">
        <v>5695</v>
      </c>
      <c r="O3498" s="37" t="s">
        <v>5696</v>
      </c>
      <c r="P3498" s="22" t="s">
        <v>41288</v>
      </c>
      <c r="Q3498" s="22" t="s">
        <v>41289</v>
      </c>
      <c r="R3498" s="38">
        <v>0</v>
      </c>
    </row>
    <row r="3499" spans="1:18" ht="12.75">
      <c r="A3499" s="22" t="s">
        <v>60</v>
      </c>
      <c r="B3499" s="22" t="s">
        <v>16190</v>
      </c>
      <c r="C3499" s="22" t="s">
        <v>68</v>
      </c>
      <c r="D3499" s="22" t="s">
        <v>61</v>
      </c>
      <c r="E3499" s="31">
        <v>42962.347719907404</v>
      </c>
      <c r="F3499" s="22" t="s">
        <v>27572</v>
      </c>
      <c r="G3499" s="22" t="s">
        <v>41290</v>
      </c>
      <c r="H3499" s="22" t="s">
        <v>74</v>
      </c>
      <c r="I3499" s="22" t="s">
        <v>17318</v>
      </c>
      <c r="J3499" s="37" t="s">
        <v>27574</v>
      </c>
      <c r="K3499" s="37" t="s">
        <v>27575</v>
      </c>
      <c r="L3499" s="37" t="s">
        <v>27575</v>
      </c>
      <c r="M3499" s="37" t="s">
        <v>41291</v>
      </c>
      <c r="N3499" s="37" t="s">
        <v>1813</v>
      </c>
      <c r="O3499" s="37" t="s">
        <v>1814</v>
      </c>
      <c r="P3499" s="22" t="s">
        <v>41292</v>
      </c>
      <c r="Q3499" s="22" t="s">
        <v>41293</v>
      </c>
      <c r="R3499" s="38">
        <v>0</v>
      </c>
    </row>
    <row r="3500" spans="1:18" ht="12.75">
      <c r="A3500" s="22" t="s">
        <v>60</v>
      </c>
      <c r="B3500" s="22" t="s">
        <v>16190</v>
      </c>
      <c r="C3500" s="22" t="s">
        <v>68</v>
      </c>
      <c r="D3500" s="22" t="s">
        <v>61</v>
      </c>
      <c r="E3500" s="31">
        <v>42962.3984375</v>
      </c>
      <c r="F3500" s="22" t="s">
        <v>27572</v>
      </c>
      <c r="G3500" s="22" t="s">
        <v>41294</v>
      </c>
      <c r="H3500" s="22" t="s">
        <v>74</v>
      </c>
      <c r="I3500" s="22" t="s">
        <v>41295</v>
      </c>
      <c r="J3500" s="37" t="s">
        <v>27574</v>
      </c>
      <c r="K3500" s="37" t="s">
        <v>27575</v>
      </c>
      <c r="L3500" s="37" t="s">
        <v>27575</v>
      </c>
      <c r="M3500" s="37" t="s">
        <v>41296</v>
      </c>
      <c r="N3500" s="37" t="s">
        <v>9391</v>
      </c>
      <c r="O3500" s="37" t="s">
        <v>9392</v>
      </c>
      <c r="P3500" s="22" t="s">
        <v>41280</v>
      </c>
      <c r="Q3500" s="22" t="s">
        <v>41281</v>
      </c>
      <c r="R3500" s="38">
        <v>0</v>
      </c>
    </row>
    <row r="3501" spans="1:18" ht="12.75">
      <c r="A3501" s="22" t="s">
        <v>60</v>
      </c>
      <c r="B3501" s="22" t="s">
        <v>16190</v>
      </c>
      <c r="C3501" s="22" t="s">
        <v>68</v>
      </c>
      <c r="D3501" s="22" t="s">
        <v>61</v>
      </c>
      <c r="E3501" s="31">
        <v>42962.399733796294</v>
      </c>
      <c r="F3501" s="22" t="s">
        <v>27572</v>
      </c>
      <c r="G3501" s="22" t="s">
        <v>41297</v>
      </c>
      <c r="H3501" s="22" t="s">
        <v>74</v>
      </c>
      <c r="I3501" s="22" t="s">
        <v>41298</v>
      </c>
      <c r="J3501" s="37" t="s">
        <v>27574</v>
      </c>
      <c r="K3501" s="37" t="s">
        <v>27575</v>
      </c>
      <c r="L3501" s="37" t="s">
        <v>27575</v>
      </c>
      <c r="M3501" s="37" t="s">
        <v>41299</v>
      </c>
      <c r="N3501" s="37" t="s">
        <v>4596</v>
      </c>
      <c r="O3501" s="37" t="s">
        <v>4597</v>
      </c>
      <c r="P3501" s="22" t="s">
        <v>41300</v>
      </c>
      <c r="Q3501" s="22" t="s">
        <v>41301</v>
      </c>
      <c r="R3501" s="38">
        <v>0</v>
      </c>
    </row>
    <row r="3502" spans="1:18" ht="12.75">
      <c r="A3502" s="22" t="s">
        <v>60</v>
      </c>
      <c r="B3502" s="22" t="s">
        <v>16190</v>
      </c>
      <c r="C3502" s="22" t="s">
        <v>68</v>
      </c>
      <c r="D3502" s="22" t="s">
        <v>61</v>
      </c>
      <c r="E3502" s="31">
        <v>42962.402662037035</v>
      </c>
      <c r="F3502" s="22" t="s">
        <v>27572</v>
      </c>
      <c r="G3502" s="22" t="s">
        <v>41302</v>
      </c>
      <c r="H3502" s="22" t="s">
        <v>74</v>
      </c>
      <c r="I3502" s="22" t="s">
        <v>41303</v>
      </c>
      <c r="J3502" s="37" t="s">
        <v>27574</v>
      </c>
      <c r="K3502" s="37" t="s">
        <v>27575</v>
      </c>
      <c r="L3502" s="37" t="s">
        <v>27575</v>
      </c>
      <c r="M3502" s="37" t="s">
        <v>41304</v>
      </c>
      <c r="N3502" s="37" t="s">
        <v>144</v>
      </c>
      <c r="O3502" s="37" t="s">
        <v>145</v>
      </c>
      <c r="P3502" s="22" t="s">
        <v>41305</v>
      </c>
      <c r="Q3502" s="22" t="s">
        <v>41306</v>
      </c>
      <c r="R3502" s="38">
        <v>0</v>
      </c>
    </row>
    <row r="3503" spans="1:18" ht="12.75">
      <c r="A3503" s="22" t="s">
        <v>60</v>
      </c>
      <c r="B3503" s="22" t="s">
        <v>16190</v>
      </c>
      <c r="C3503" s="22" t="s">
        <v>68</v>
      </c>
      <c r="D3503" s="22" t="s">
        <v>61</v>
      </c>
      <c r="E3503" s="31">
        <v>42962.406331018516</v>
      </c>
      <c r="F3503" s="22" t="s">
        <v>27572</v>
      </c>
      <c r="G3503" s="22" t="s">
        <v>41307</v>
      </c>
      <c r="H3503" s="22" t="s">
        <v>74</v>
      </c>
      <c r="I3503" s="22" t="s">
        <v>23094</v>
      </c>
      <c r="J3503" s="37" t="s">
        <v>27574</v>
      </c>
      <c r="K3503" s="37" t="s">
        <v>27575</v>
      </c>
      <c r="L3503" s="37" t="s">
        <v>27575</v>
      </c>
      <c r="M3503" s="37" t="s">
        <v>41308</v>
      </c>
      <c r="N3503" s="37" t="s">
        <v>144</v>
      </c>
      <c r="O3503" s="37" t="s">
        <v>145</v>
      </c>
      <c r="P3503" s="22" t="s">
        <v>41305</v>
      </c>
      <c r="Q3503" s="22" t="s">
        <v>41306</v>
      </c>
      <c r="R3503" s="38">
        <v>0</v>
      </c>
    </row>
    <row r="3504" spans="1:18" ht="12.75">
      <c r="A3504" s="22" t="s">
        <v>60</v>
      </c>
      <c r="B3504" s="22" t="s">
        <v>16190</v>
      </c>
      <c r="C3504" s="22" t="s">
        <v>68</v>
      </c>
      <c r="D3504" s="22" t="s">
        <v>61</v>
      </c>
      <c r="E3504" s="31">
        <v>42962.449236111112</v>
      </c>
      <c r="F3504" s="22" t="s">
        <v>27572</v>
      </c>
      <c r="G3504" s="22" t="s">
        <v>41309</v>
      </c>
      <c r="H3504" s="22" t="s">
        <v>74</v>
      </c>
      <c r="I3504" s="22" t="s">
        <v>41310</v>
      </c>
      <c r="J3504" s="37" t="s">
        <v>27574</v>
      </c>
      <c r="K3504" s="37" t="s">
        <v>27575</v>
      </c>
      <c r="L3504" s="37" t="s">
        <v>27575</v>
      </c>
      <c r="M3504" s="37" t="s">
        <v>41311</v>
      </c>
      <c r="N3504" s="37" t="s">
        <v>23841</v>
      </c>
      <c r="O3504" s="37" t="s">
        <v>23842</v>
      </c>
      <c r="P3504" s="22" t="s">
        <v>41312</v>
      </c>
      <c r="Q3504" s="22" t="s">
        <v>41313</v>
      </c>
      <c r="R3504" s="38">
        <v>0</v>
      </c>
    </row>
    <row r="3505" spans="1:18" ht="12.75">
      <c r="A3505" s="22" t="s">
        <v>60</v>
      </c>
      <c r="B3505" s="22" t="s">
        <v>16190</v>
      </c>
      <c r="C3505" s="22" t="s">
        <v>68</v>
      </c>
      <c r="D3505" s="22" t="s">
        <v>61</v>
      </c>
      <c r="E3505" s="31">
        <v>42962.519606481481</v>
      </c>
      <c r="F3505" s="22" t="s">
        <v>27572</v>
      </c>
      <c r="G3505" s="22" t="s">
        <v>41314</v>
      </c>
      <c r="H3505" s="22" t="s">
        <v>74</v>
      </c>
      <c r="I3505" s="22" t="s">
        <v>17401</v>
      </c>
      <c r="J3505" s="37" t="s">
        <v>27574</v>
      </c>
      <c r="K3505" s="37" t="s">
        <v>27575</v>
      </c>
      <c r="L3505" s="37" t="s">
        <v>27575</v>
      </c>
      <c r="M3505" s="37" t="s">
        <v>41315</v>
      </c>
      <c r="N3505" s="37" t="s">
        <v>9391</v>
      </c>
      <c r="O3505" s="37" t="s">
        <v>9392</v>
      </c>
      <c r="P3505" s="22" t="s">
        <v>41316</v>
      </c>
      <c r="Q3505" s="22" t="s">
        <v>41317</v>
      </c>
      <c r="R3505" s="38">
        <v>0</v>
      </c>
    </row>
    <row r="3506" spans="1:18" ht="12.75">
      <c r="A3506" s="22" t="s">
        <v>60</v>
      </c>
      <c r="B3506" s="22" t="s">
        <v>16190</v>
      </c>
      <c r="C3506" s="22" t="s">
        <v>68</v>
      </c>
      <c r="D3506" s="22" t="s">
        <v>61</v>
      </c>
      <c r="E3506" s="31">
        <v>42963.379108796296</v>
      </c>
      <c r="F3506" s="22" t="s">
        <v>27572</v>
      </c>
      <c r="G3506" s="22" t="s">
        <v>41318</v>
      </c>
      <c r="H3506" s="22" t="s">
        <v>74</v>
      </c>
      <c r="I3506" s="22" t="s">
        <v>17494</v>
      </c>
      <c r="J3506" s="37" t="s">
        <v>27574</v>
      </c>
      <c r="K3506" s="37" t="s">
        <v>27575</v>
      </c>
      <c r="L3506" s="37" t="s">
        <v>27575</v>
      </c>
      <c r="M3506" s="37" t="s">
        <v>41319</v>
      </c>
      <c r="N3506" s="37" t="s">
        <v>101</v>
      </c>
      <c r="O3506" s="37" t="s">
        <v>102</v>
      </c>
      <c r="P3506" s="22" t="s">
        <v>41320</v>
      </c>
      <c r="Q3506" s="22" t="s">
        <v>41321</v>
      </c>
      <c r="R3506" s="38">
        <v>0</v>
      </c>
    </row>
    <row r="3507" spans="1:18" ht="12.75">
      <c r="A3507" s="22" t="s">
        <v>60</v>
      </c>
      <c r="B3507" s="22" t="s">
        <v>16190</v>
      </c>
      <c r="C3507" s="22" t="s">
        <v>68</v>
      </c>
      <c r="D3507" s="22" t="s">
        <v>61</v>
      </c>
      <c r="E3507" s="31">
        <v>42963.469918981478</v>
      </c>
      <c r="F3507" s="22" t="s">
        <v>27572</v>
      </c>
      <c r="G3507" s="22" t="s">
        <v>41322</v>
      </c>
      <c r="H3507" s="22" t="s">
        <v>74</v>
      </c>
      <c r="I3507" s="22" t="s">
        <v>41323</v>
      </c>
      <c r="J3507" s="37" t="s">
        <v>27574</v>
      </c>
      <c r="K3507" s="37" t="s">
        <v>27575</v>
      </c>
      <c r="L3507" s="37" t="s">
        <v>27575</v>
      </c>
      <c r="M3507" s="37" t="s">
        <v>41324</v>
      </c>
      <c r="N3507" s="37" t="s">
        <v>21083</v>
      </c>
      <c r="O3507" s="37" t="s">
        <v>21084</v>
      </c>
      <c r="P3507" s="22" t="s">
        <v>41325</v>
      </c>
      <c r="Q3507" s="22" t="s">
        <v>41326</v>
      </c>
      <c r="R3507" s="38">
        <v>0</v>
      </c>
    </row>
    <row r="3508" spans="1:18" ht="12.75">
      <c r="A3508" s="22" t="s">
        <v>60</v>
      </c>
      <c r="B3508" s="22" t="s">
        <v>16190</v>
      </c>
      <c r="C3508" s="22" t="s">
        <v>68</v>
      </c>
      <c r="D3508" s="22" t="s">
        <v>61</v>
      </c>
      <c r="E3508" s="31">
        <v>42963.499837962961</v>
      </c>
      <c r="F3508" s="22" t="s">
        <v>27572</v>
      </c>
      <c r="G3508" s="22" t="s">
        <v>41327</v>
      </c>
      <c r="H3508" s="22" t="s">
        <v>74</v>
      </c>
      <c r="I3508" s="22" t="s">
        <v>41328</v>
      </c>
      <c r="J3508" s="37" t="s">
        <v>27574</v>
      </c>
      <c r="K3508" s="37" t="s">
        <v>27575</v>
      </c>
      <c r="L3508" s="37" t="s">
        <v>27575</v>
      </c>
      <c r="M3508" s="37" t="s">
        <v>41329</v>
      </c>
      <c r="N3508" s="37" t="s">
        <v>101</v>
      </c>
      <c r="O3508" s="37" t="s">
        <v>102</v>
      </c>
      <c r="P3508" s="22" t="s">
        <v>41330</v>
      </c>
      <c r="Q3508" s="22" t="s">
        <v>41331</v>
      </c>
      <c r="R3508" s="38">
        <v>0</v>
      </c>
    </row>
    <row r="3509" spans="1:18" ht="12.75">
      <c r="A3509" s="22" t="s">
        <v>60</v>
      </c>
      <c r="B3509" s="22" t="s">
        <v>16190</v>
      </c>
      <c r="C3509" s="22" t="s">
        <v>68</v>
      </c>
      <c r="D3509" s="22" t="s">
        <v>61</v>
      </c>
      <c r="E3509" s="31">
        <v>42964.443506944444</v>
      </c>
      <c r="F3509" s="22" t="s">
        <v>27572</v>
      </c>
      <c r="G3509" s="22" t="s">
        <v>41332</v>
      </c>
      <c r="H3509" s="22" t="s">
        <v>74</v>
      </c>
      <c r="I3509" s="22" t="s">
        <v>16530</v>
      </c>
      <c r="J3509" s="37" t="s">
        <v>27574</v>
      </c>
      <c r="K3509" s="37" t="s">
        <v>27575</v>
      </c>
      <c r="L3509" s="37" t="s">
        <v>27575</v>
      </c>
      <c r="M3509" s="37" t="s">
        <v>41333</v>
      </c>
      <c r="N3509" s="37" t="s">
        <v>16531</v>
      </c>
      <c r="O3509" s="37" t="s">
        <v>16532</v>
      </c>
      <c r="P3509" s="22" t="s">
        <v>41334</v>
      </c>
      <c r="Q3509" s="22" t="s">
        <v>41335</v>
      </c>
      <c r="R3509" s="38">
        <v>0</v>
      </c>
    </row>
    <row r="3510" spans="1:18" ht="12.75">
      <c r="A3510" s="22" t="s">
        <v>60</v>
      </c>
      <c r="B3510" s="22" t="s">
        <v>16190</v>
      </c>
      <c r="C3510" s="22" t="s">
        <v>68</v>
      </c>
      <c r="D3510" s="22" t="s">
        <v>61</v>
      </c>
      <c r="E3510" s="31">
        <v>42964.518321759257</v>
      </c>
      <c r="F3510" s="22" t="s">
        <v>27572</v>
      </c>
      <c r="G3510" s="22" t="s">
        <v>41336</v>
      </c>
      <c r="H3510" s="22" t="s">
        <v>74</v>
      </c>
      <c r="I3510" s="22" t="s">
        <v>23111</v>
      </c>
      <c r="J3510" s="37" t="s">
        <v>27574</v>
      </c>
      <c r="K3510" s="37" t="s">
        <v>27575</v>
      </c>
      <c r="L3510" s="37" t="s">
        <v>27575</v>
      </c>
      <c r="M3510" s="37" t="s">
        <v>41337</v>
      </c>
      <c r="N3510" s="37" t="s">
        <v>543</v>
      </c>
      <c r="O3510" s="37" t="s">
        <v>544</v>
      </c>
      <c r="P3510" s="22" t="s">
        <v>41338</v>
      </c>
      <c r="Q3510" s="22" t="s">
        <v>41339</v>
      </c>
      <c r="R3510" s="38">
        <v>0</v>
      </c>
    </row>
    <row r="3511" spans="1:18" ht="12.75">
      <c r="A3511" s="22" t="s">
        <v>60</v>
      </c>
      <c r="B3511" s="22" t="s">
        <v>16190</v>
      </c>
      <c r="C3511" s="22" t="s">
        <v>68</v>
      </c>
      <c r="D3511" s="22" t="s">
        <v>61</v>
      </c>
      <c r="E3511" s="31">
        <v>42964.693240740737</v>
      </c>
      <c r="F3511" s="22" t="s">
        <v>27572</v>
      </c>
      <c r="G3511" s="22" t="s">
        <v>41340</v>
      </c>
      <c r="H3511" s="22" t="s">
        <v>74</v>
      </c>
      <c r="I3511" s="22" t="s">
        <v>20576</v>
      </c>
      <c r="J3511" s="37" t="s">
        <v>27574</v>
      </c>
      <c r="K3511" s="37" t="s">
        <v>27575</v>
      </c>
      <c r="L3511" s="37" t="s">
        <v>27575</v>
      </c>
      <c r="M3511" s="37" t="s">
        <v>41341</v>
      </c>
      <c r="N3511" s="37" t="s">
        <v>562</v>
      </c>
      <c r="O3511" s="37" t="s">
        <v>563</v>
      </c>
      <c r="P3511" s="22" t="s">
        <v>41342</v>
      </c>
      <c r="Q3511" s="22" t="s">
        <v>41343</v>
      </c>
      <c r="R3511" s="38">
        <v>0</v>
      </c>
    </row>
    <row r="3512" spans="1:18" ht="12.75">
      <c r="A3512" s="22" t="s">
        <v>60</v>
      </c>
      <c r="B3512" s="22" t="s">
        <v>16190</v>
      </c>
      <c r="C3512" s="22" t="s">
        <v>68</v>
      </c>
      <c r="D3512" s="22" t="s">
        <v>61</v>
      </c>
      <c r="E3512" s="31">
        <v>42965.496192129627</v>
      </c>
      <c r="F3512" s="22" t="s">
        <v>27572</v>
      </c>
      <c r="G3512" s="22" t="s">
        <v>41344</v>
      </c>
      <c r="H3512" s="22" t="s">
        <v>74</v>
      </c>
      <c r="I3512" s="22" t="s">
        <v>41345</v>
      </c>
      <c r="J3512" s="37" t="s">
        <v>27574</v>
      </c>
      <c r="K3512" s="37" t="s">
        <v>27575</v>
      </c>
      <c r="L3512" s="37" t="s">
        <v>27575</v>
      </c>
      <c r="M3512" s="37" t="s">
        <v>41346</v>
      </c>
      <c r="N3512" s="37" t="s">
        <v>9391</v>
      </c>
      <c r="O3512" s="37" t="s">
        <v>9392</v>
      </c>
      <c r="P3512" s="22" t="s">
        <v>41280</v>
      </c>
      <c r="Q3512" s="22" t="s">
        <v>41281</v>
      </c>
      <c r="R3512" s="38">
        <v>0</v>
      </c>
    </row>
    <row r="3513" spans="1:18" ht="12.75">
      <c r="A3513" s="22" t="s">
        <v>60</v>
      </c>
      <c r="B3513" s="22" t="s">
        <v>16190</v>
      </c>
      <c r="C3513" s="22" t="s">
        <v>68</v>
      </c>
      <c r="D3513" s="22" t="s">
        <v>61</v>
      </c>
      <c r="E3513" s="31">
        <v>42965.498206018514</v>
      </c>
      <c r="F3513" s="22" t="s">
        <v>27572</v>
      </c>
      <c r="G3513" s="22" t="s">
        <v>41347</v>
      </c>
      <c r="H3513" s="22" t="s">
        <v>74</v>
      </c>
      <c r="I3513" s="22" t="s">
        <v>20445</v>
      </c>
      <c r="J3513" s="37" t="s">
        <v>27574</v>
      </c>
      <c r="K3513" s="37" t="s">
        <v>27575</v>
      </c>
      <c r="L3513" s="37" t="s">
        <v>27575</v>
      </c>
      <c r="M3513" s="37" t="s">
        <v>41348</v>
      </c>
      <c r="N3513" s="37" t="s">
        <v>505</v>
      </c>
      <c r="O3513" s="37" t="s">
        <v>506</v>
      </c>
      <c r="P3513" s="22" t="s">
        <v>41349</v>
      </c>
      <c r="Q3513" s="22" t="s">
        <v>41350</v>
      </c>
      <c r="R3513" s="38">
        <v>0</v>
      </c>
    </row>
    <row r="3514" spans="1:18" ht="12.75">
      <c r="A3514" s="22" t="s">
        <v>60</v>
      </c>
      <c r="B3514" s="22" t="s">
        <v>16190</v>
      </c>
      <c r="C3514" s="22" t="s">
        <v>68</v>
      </c>
      <c r="D3514" s="22" t="s">
        <v>61</v>
      </c>
      <c r="E3514" s="31">
        <v>42968.402824074074</v>
      </c>
      <c r="F3514" s="22" t="s">
        <v>27572</v>
      </c>
      <c r="G3514" s="22" t="s">
        <v>41351</v>
      </c>
      <c r="H3514" s="22" t="s">
        <v>74</v>
      </c>
      <c r="I3514" s="22" t="s">
        <v>18696</v>
      </c>
      <c r="J3514" s="37" t="s">
        <v>27574</v>
      </c>
      <c r="K3514" s="37" t="s">
        <v>27575</v>
      </c>
      <c r="L3514" s="37" t="s">
        <v>27575</v>
      </c>
      <c r="M3514" s="37" t="s">
        <v>41352</v>
      </c>
      <c r="N3514" s="37" t="s">
        <v>7864</v>
      </c>
      <c r="O3514" s="37" t="s">
        <v>7865</v>
      </c>
      <c r="P3514" s="22" t="s">
        <v>41353</v>
      </c>
      <c r="Q3514" s="22" t="s">
        <v>41354</v>
      </c>
      <c r="R3514" s="38">
        <v>0</v>
      </c>
    </row>
    <row r="3515" spans="1:18" ht="12.75">
      <c r="A3515" s="22" t="s">
        <v>60</v>
      </c>
      <c r="B3515" s="22" t="s">
        <v>16190</v>
      </c>
      <c r="C3515" s="22" t="s">
        <v>68</v>
      </c>
      <c r="D3515" s="22" t="s">
        <v>61</v>
      </c>
      <c r="E3515" s="31">
        <v>42968.479074074072</v>
      </c>
      <c r="F3515" s="22" t="s">
        <v>27572</v>
      </c>
      <c r="G3515" s="22" t="s">
        <v>41355</v>
      </c>
      <c r="H3515" s="22" t="s">
        <v>74</v>
      </c>
      <c r="I3515" s="22" t="s">
        <v>21157</v>
      </c>
      <c r="J3515" s="37" t="s">
        <v>27574</v>
      </c>
      <c r="K3515" s="37" t="s">
        <v>27575</v>
      </c>
      <c r="L3515" s="37" t="s">
        <v>27575</v>
      </c>
      <c r="M3515" s="37" t="s">
        <v>41356</v>
      </c>
      <c r="N3515" s="37" t="s">
        <v>4928</v>
      </c>
      <c r="O3515" s="37" t="s">
        <v>4929</v>
      </c>
      <c r="P3515" s="22" t="s">
        <v>41357</v>
      </c>
      <c r="Q3515" s="22" t="s">
        <v>41358</v>
      </c>
      <c r="R3515" s="38">
        <v>0</v>
      </c>
    </row>
    <row r="3516" spans="1:18" ht="12.75">
      <c r="A3516" s="22" t="s">
        <v>60</v>
      </c>
      <c r="B3516" s="22" t="s">
        <v>16190</v>
      </c>
      <c r="C3516" s="22" t="s">
        <v>68</v>
      </c>
      <c r="D3516" s="22" t="s">
        <v>61</v>
      </c>
      <c r="E3516" s="31">
        <v>42968.657777777778</v>
      </c>
      <c r="F3516" s="22" t="s">
        <v>27572</v>
      </c>
      <c r="G3516" s="22" t="s">
        <v>41359</v>
      </c>
      <c r="H3516" s="22" t="s">
        <v>74</v>
      </c>
      <c r="I3516" s="22" t="s">
        <v>20572</v>
      </c>
      <c r="J3516" s="37" t="s">
        <v>27574</v>
      </c>
      <c r="K3516" s="37" t="s">
        <v>27575</v>
      </c>
      <c r="L3516" s="37" t="s">
        <v>27575</v>
      </c>
      <c r="M3516" s="37" t="s">
        <v>41360</v>
      </c>
      <c r="N3516" s="37" t="s">
        <v>5422</v>
      </c>
      <c r="O3516" s="37" t="s">
        <v>5423</v>
      </c>
      <c r="P3516" s="22" t="s">
        <v>41361</v>
      </c>
      <c r="Q3516" s="22" t="s">
        <v>41362</v>
      </c>
      <c r="R3516" s="38">
        <v>0</v>
      </c>
    </row>
    <row r="3517" spans="1:18" ht="12.75">
      <c r="A3517" s="22" t="s">
        <v>60</v>
      </c>
      <c r="B3517" s="22" t="s">
        <v>16190</v>
      </c>
      <c r="C3517" s="22" t="s">
        <v>68</v>
      </c>
      <c r="D3517" s="22" t="s">
        <v>61</v>
      </c>
      <c r="E3517" s="31">
        <v>42968.678124999999</v>
      </c>
      <c r="F3517" s="22" t="s">
        <v>27572</v>
      </c>
      <c r="G3517" s="22" t="s">
        <v>41363</v>
      </c>
      <c r="H3517" s="22" t="s">
        <v>74</v>
      </c>
      <c r="I3517" s="22" t="s">
        <v>23814</v>
      </c>
      <c r="J3517" s="37" t="s">
        <v>27574</v>
      </c>
      <c r="K3517" s="37" t="s">
        <v>27575</v>
      </c>
      <c r="L3517" s="37" t="s">
        <v>27575</v>
      </c>
      <c r="M3517" s="37" t="s">
        <v>41364</v>
      </c>
      <c r="N3517" s="37" t="s">
        <v>4138</v>
      </c>
      <c r="O3517" s="37" t="s">
        <v>4139</v>
      </c>
      <c r="P3517" s="22" t="s">
        <v>41365</v>
      </c>
      <c r="Q3517" s="22" t="s">
        <v>41366</v>
      </c>
      <c r="R3517" s="38">
        <v>0</v>
      </c>
    </row>
    <row r="3518" spans="1:18" ht="12.75">
      <c r="A3518" s="22" t="s">
        <v>60</v>
      </c>
      <c r="B3518" s="22" t="s">
        <v>16190</v>
      </c>
      <c r="C3518" s="22" t="s">
        <v>68</v>
      </c>
      <c r="D3518" s="22" t="s">
        <v>61</v>
      </c>
      <c r="E3518" s="31">
        <v>42969.432407407403</v>
      </c>
      <c r="F3518" s="22" t="s">
        <v>27572</v>
      </c>
      <c r="G3518" s="22" t="s">
        <v>41367</v>
      </c>
      <c r="H3518" s="22" t="s">
        <v>74</v>
      </c>
      <c r="I3518" s="22" t="s">
        <v>41368</v>
      </c>
      <c r="J3518" s="37" t="s">
        <v>27574</v>
      </c>
      <c r="K3518" s="37" t="s">
        <v>27575</v>
      </c>
      <c r="L3518" s="37" t="s">
        <v>27575</v>
      </c>
      <c r="M3518" s="37" t="s">
        <v>41369</v>
      </c>
      <c r="N3518" s="37" t="s">
        <v>41370</v>
      </c>
      <c r="O3518" s="37" t="s">
        <v>41371</v>
      </c>
      <c r="P3518" s="22" t="s">
        <v>41372</v>
      </c>
      <c r="Q3518" s="22" t="s">
        <v>41373</v>
      </c>
      <c r="R3518" s="38">
        <v>0</v>
      </c>
    </row>
    <row r="3519" spans="1:18" ht="12.75">
      <c r="A3519" s="22" t="s">
        <v>60</v>
      </c>
      <c r="B3519" s="22" t="s">
        <v>16190</v>
      </c>
      <c r="C3519" s="22" t="s">
        <v>68</v>
      </c>
      <c r="D3519" s="22" t="s">
        <v>61</v>
      </c>
      <c r="E3519" s="31">
        <v>42969.452523148146</v>
      </c>
      <c r="F3519" s="22" t="s">
        <v>27572</v>
      </c>
      <c r="G3519" s="22" t="s">
        <v>41374</v>
      </c>
      <c r="H3519" s="22" t="s">
        <v>74</v>
      </c>
      <c r="I3519" s="22" t="s">
        <v>41375</v>
      </c>
      <c r="J3519" s="37" t="s">
        <v>27574</v>
      </c>
      <c r="K3519" s="37" t="s">
        <v>27575</v>
      </c>
      <c r="L3519" s="37" t="s">
        <v>27575</v>
      </c>
      <c r="M3519" s="37" t="s">
        <v>41376</v>
      </c>
      <c r="N3519" s="37" t="s">
        <v>13084</v>
      </c>
      <c r="O3519" s="37" t="s">
        <v>13085</v>
      </c>
      <c r="P3519" s="22" t="s">
        <v>41372</v>
      </c>
      <c r="Q3519" s="22" t="s">
        <v>41373</v>
      </c>
      <c r="R3519" s="38">
        <v>0</v>
      </c>
    </row>
    <row r="3520" spans="1:18" ht="12.75">
      <c r="A3520" s="22" t="s">
        <v>60</v>
      </c>
      <c r="B3520" s="22" t="s">
        <v>16190</v>
      </c>
      <c r="C3520" s="22" t="s">
        <v>68</v>
      </c>
      <c r="D3520" s="22" t="s">
        <v>61</v>
      </c>
      <c r="E3520" s="31">
        <v>42969.490451388891</v>
      </c>
      <c r="F3520" s="22" t="s">
        <v>27572</v>
      </c>
      <c r="G3520" s="22" t="s">
        <v>41377</v>
      </c>
      <c r="H3520" s="22" t="s">
        <v>74</v>
      </c>
      <c r="I3520" s="22" t="s">
        <v>23778</v>
      </c>
      <c r="J3520" s="37" t="s">
        <v>27574</v>
      </c>
      <c r="K3520" s="37" t="s">
        <v>27575</v>
      </c>
      <c r="L3520" s="37" t="s">
        <v>27575</v>
      </c>
      <c r="M3520" s="37" t="s">
        <v>41378</v>
      </c>
      <c r="N3520" s="37" t="s">
        <v>23779</v>
      </c>
      <c r="O3520" s="37" t="s">
        <v>23780</v>
      </c>
      <c r="P3520" s="22" t="s">
        <v>41379</v>
      </c>
      <c r="Q3520" s="22" t="s">
        <v>41380</v>
      </c>
      <c r="R3520" s="38">
        <v>0</v>
      </c>
    </row>
    <row r="3521" spans="1:18" ht="12.75">
      <c r="A3521" s="22" t="s">
        <v>60</v>
      </c>
      <c r="B3521" s="22" t="s">
        <v>16190</v>
      </c>
      <c r="C3521" s="22" t="s">
        <v>68</v>
      </c>
      <c r="D3521" s="22" t="s">
        <v>61</v>
      </c>
      <c r="E3521" s="31">
        <v>42969.635011574072</v>
      </c>
      <c r="F3521" s="22" t="s">
        <v>27572</v>
      </c>
      <c r="G3521" s="22" t="s">
        <v>41381</v>
      </c>
      <c r="H3521" s="22" t="s">
        <v>74</v>
      </c>
      <c r="I3521" s="22" t="s">
        <v>23887</v>
      </c>
      <c r="J3521" s="37" t="s">
        <v>27574</v>
      </c>
      <c r="K3521" s="37" t="s">
        <v>27575</v>
      </c>
      <c r="L3521" s="37" t="s">
        <v>27575</v>
      </c>
      <c r="M3521" s="37" t="s">
        <v>41382</v>
      </c>
      <c r="N3521" s="37" t="s">
        <v>9391</v>
      </c>
      <c r="O3521" s="37" t="s">
        <v>9392</v>
      </c>
      <c r="P3521" s="22" t="s">
        <v>41280</v>
      </c>
      <c r="Q3521" s="22" t="s">
        <v>41281</v>
      </c>
      <c r="R3521" s="38">
        <v>0</v>
      </c>
    </row>
    <row r="3522" spans="1:18" ht="12.75">
      <c r="A3522" s="22" t="s">
        <v>60</v>
      </c>
      <c r="B3522" s="22" t="s">
        <v>16190</v>
      </c>
      <c r="C3522" s="22" t="s">
        <v>68</v>
      </c>
      <c r="D3522" s="22" t="s">
        <v>61</v>
      </c>
      <c r="E3522" s="31">
        <v>42969.699201388888</v>
      </c>
      <c r="F3522" s="22" t="s">
        <v>27572</v>
      </c>
      <c r="G3522" s="22" t="s">
        <v>41383</v>
      </c>
      <c r="H3522" s="22" t="s">
        <v>74</v>
      </c>
      <c r="I3522" s="22" t="s">
        <v>16585</v>
      </c>
      <c r="J3522" s="37" t="s">
        <v>27574</v>
      </c>
      <c r="K3522" s="37" t="s">
        <v>27575</v>
      </c>
      <c r="L3522" s="37" t="s">
        <v>27575</v>
      </c>
      <c r="M3522" s="37" t="s">
        <v>41384</v>
      </c>
      <c r="N3522" s="37" t="s">
        <v>1612</v>
      </c>
      <c r="O3522" s="37" t="s">
        <v>1613</v>
      </c>
      <c r="P3522" s="22" t="s">
        <v>41385</v>
      </c>
      <c r="Q3522" s="22" t="s">
        <v>41386</v>
      </c>
      <c r="R3522" s="38">
        <v>0</v>
      </c>
    </row>
    <row r="3523" spans="1:18" ht="12.75">
      <c r="A3523" s="22" t="s">
        <v>60</v>
      </c>
      <c r="B3523" s="22" t="s">
        <v>16190</v>
      </c>
      <c r="C3523" s="22" t="s">
        <v>68</v>
      </c>
      <c r="D3523" s="22" t="s">
        <v>61</v>
      </c>
      <c r="E3523" s="31">
        <v>42971.415092592593</v>
      </c>
      <c r="F3523" s="22" t="s">
        <v>27572</v>
      </c>
      <c r="G3523" s="22" t="s">
        <v>41387</v>
      </c>
      <c r="H3523" s="22" t="s">
        <v>74</v>
      </c>
      <c r="I3523" s="22" t="s">
        <v>18797</v>
      </c>
      <c r="J3523" s="37" t="s">
        <v>27574</v>
      </c>
      <c r="K3523" s="37" t="s">
        <v>27575</v>
      </c>
      <c r="L3523" s="37" t="s">
        <v>27575</v>
      </c>
      <c r="M3523" s="37" t="s">
        <v>41388</v>
      </c>
      <c r="N3523" s="37" t="s">
        <v>18798</v>
      </c>
      <c r="O3523" s="37" t="s">
        <v>18799</v>
      </c>
      <c r="P3523" s="22" t="s">
        <v>41372</v>
      </c>
      <c r="Q3523" s="22" t="s">
        <v>41373</v>
      </c>
      <c r="R3523" s="38">
        <v>0</v>
      </c>
    </row>
    <row r="3524" spans="1:18" ht="12.75">
      <c r="A3524" s="22" t="s">
        <v>60</v>
      </c>
      <c r="B3524" s="22" t="s">
        <v>16190</v>
      </c>
      <c r="C3524" s="22" t="s">
        <v>68</v>
      </c>
      <c r="D3524" s="22" t="s">
        <v>61</v>
      </c>
      <c r="E3524" s="31">
        <v>42971.579918981479</v>
      </c>
      <c r="F3524" s="22" t="s">
        <v>27572</v>
      </c>
      <c r="G3524" s="22" t="s">
        <v>41389</v>
      </c>
      <c r="H3524" s="22" t="s">
        <v>74</v>
      </c>
      <c r="I3524" s="22" t="s">
        <v>19134</v>
      </c>
      <c r="J3524" s="37" t="s">
        <v>27574</v>
      </c>
      <c r="K3524" s="37" t="s">
        <v>27575</v>
      </c>
      <c r="L3524" s="37" t="s">
        <v>27575</v>
      </c>
      <c r="M3524" s="37" t="s">
        <v>41390</v>
      </c>
      <c r="N3524" s="37" t="s">
        <v>666</v>
      </c>
      <c r="O3524" s="37" t="s">
        <v>667</v>
      </c>
      <c r="P3524" s="22" t="s">
        <v>41391</v>
      </c>
      <c r="Q3524" s="22" t="s">
        <v>41392</v>
      </c>
      <c r="R3524" s="38">
        <v>0</v>
      </c>
    </row>
    <row r="3525" spans="1:18" ht="12.75">
      <c r="A3525" s="22" t="s">
        <v>60</v>
      </c>
      <c r="B3525" s="22" t="s">
        <v>16190</v>
      </c>
      <c r="C3525" s="22" t="s">
        <v>68</v>
      </c>
      <c r="D3525" s="22" t="s">
        <v>61</v>
      </c>
      <c r="E3525" s="31">
        <v>42972.385208333333</v>
      </c>
      <c r="F3525" s="22" t="s">
        <v>27572</v>
      </c>
      <c r="G3525" s="22" t="s">
        <v>41393</v>
      </c>
      <c r="H3525" s="22" t="s">
        <v>74</v>
      </c>
      <c r="I3525" s="22" t="s">
        <v>21673</v>
      </c>
      <c r="J3525" s="37" t="s">
        <v>27574</v>
      </c>
      <c r="K3525" s="37" t="s">
        <v>27575</v>
      </c>
      <c r="L3525" s="37" t="s">
        <v>27575</v>
      </c>
      <c r="M3525" s="37" t="s">
        <v>41394</v>
      </c>
      <c r="N3525" s="37" t="s">
        <v>7904</v>
      </c>
      <c r="O3525" s="37" t="s">
        <v>7905</v>
      </c>
      <c r="P3525" s="22" t="s">
        <v>41395</v>
      </c>
      <c r="Q3525" s="22" t="s">
        <v>41396</v>
      </c>
      <c r="R3525" s="38">
        <v>0</v>
      </c>
    </row>
    <row r="3526" spans="1:18" ht="12.75">
      <c r="A3526" s="22" t="s">
        <v>60</v>
      </c>
      <c r="B3526" s="22" t="s">
        <v>16190</v>
      </c>
      <c r="C3526" s="22" t="s">
        <v>68</v>
      </c>
      <c r="D3526" s="22" t="s">
        <v>61</v>
      </c>
      <c r="E3526" s="31">
        <v>42975.472326388888</v>
      </c>
      <c r="F3526" s="22" t="s">
        <v>27572</v>
      </c>
      <c r="G3526" s="22" t="s">
        <v>41397</v>
      </c>
      <c r="H3526" s="22" t="s">
        <v>74</v>
      </c>
      <c r="I3526" s="22" t="s">
        <v>22987</v>
      </c>
      <c r="J3526" s="37" t="s">
        <v>27574</v>
      </c>
      <c r="K3526" s="37" t="s">
        <v>27575</v>
      </c>
      <c r="L3526" s="37" t="s">
        <v>27575</v>
      </c>
      <c r="M3526" s="37" t="s">
        <v>41398</v>
      </c>
      <c r="N3526" s="37" t="s">
        <v>101</v>
      </c>
      <c r="O3526" s="37" t="s">
        <v>102</v>
      </c>
      <c r="P3526" s="22" t="s">
        <v>41399</v>
      </c>
      <c r="Q3526" s="22" t="s">
        <v>41400</v>
      </c>
      <c r="R3526" s="38">
        <v>0</v>
      </c>
    </row>
    <row r="3527" spans="1:18" ht="12.75">
      <c r="A3527" s="22" t="s">
        <v>60</v>
      </c>
      <c r="B3527" s="22" t="s">
        <v>16190</v>
      </c>
      <c r="C3527" s="22" t="s">
        <v>68</v>
      </c>
      <c r="D3527" s="22" t="s">
        <v>61</v>
      </c>
      <c r="E3527" s="31">
        <v>42975.61100694444</v>
      </c>
      <c r="F3527" s="22" t="s">
        <v>27572</v>
      </c>
      <c r="G3527" s="22" t="s">
        <v>41401</v>
      </c>
      <c r="H3527" s="22" t="s">
        <v>74</v>
      </c>
      <c r="I3527" s="22" t="s">
        <v>19556</v>
      </c>
      <c r="J3527" s="37" t="s">
        <v>27574</v>
      </c>
      <c r="K3527" s="37" t="s">
        <v>27575</v>
      </c>
      <c r="L3527" s="37" t="s">
        <v>27575</v>
      </c>
      <c r="M3527" s="37" t="s">
        <v>41402</v>
      </c>
      <c r="N3527" s="37" t="s">
        <v>343</v>
      </c>
      <c r="O3527" s="37" t="s">
        <v>344</v>
      </c>
      <c r="P3527" s="22" t="s">
        <v>41403</v>
      </c>
      <c r="Q3527" s="22" t="s">
        <v>41404</v>
      </c>
      <c r="R3527" s="38">
        <v>0</v>
      </c>
    </row>
    <row r="3528" spans="1:18" ht="12.75">
      <c r="A3528" s="22" t="s">
        <v>60</v>
      </c>
      <c r="B3528" s="22" t="s">
        <v>16190</v>
      </c>
      <c r="C3528" s="22" t="s">
        <v>68</v>
      </c>
      <c r="D3528" s="22" t="s">
        <v>61</v>
      </c>
      <c r="E3528" s="31">
        <v>42975.631550925922</v>
      </c>
      <c r="F3528" s="22" t="s">
        <v>27572</v>
      </c>
      <c r="G3528" s="22" t="s">
        <v>41405</v>
      </c>
      <c r="H3528" s="22" t="s">
        <v>74</v>
      </c>
      <c r="I3528" s="22" t="s">
        <v>18977</v>
      </c>
      <c r="J3528" s="37" t="s">
        <v>27574</v>
      </c>
      <c r="K3528" s="37" t="s">
        <v>27575</v>
      </c>
      <c r="L3528" s="37" t="s">
        <v>27575</v>
      </c>
      <c r="M3528" s="37" t="s">
        <v>41406</v>
      </c>
      <c r="N3528" s="37" t="s">
        <v>15264</v>
      </c>
      <c r="O3528" s="37" t="s">
        <v>15265</v>
      </c>
      <c r="P3528" s="22" t="s">
        <v>41407</v>
      </c>
      <c r="Q3528" s="22" t="s">
        <v>41408</v>
      </c>
      <c r="R3528" s="38">
        <v>0</v>
      </c>
    </row>
    <row r="3529" spans="1:18" ht="12.75">
      <c r="A3529" s="22" t="s">
        <v>60</v>
      </c>
      <c r="B3529" s="22" t="s">
        <v>16190</v>
      </c>
      <c r="C3529" s="22" t="s">
        <v>68</v>
      </c>
      <c r="D3529" s="22" t="s">
        <v>61</v>
      </c>
      <c r="E3529" s="31">
        <v>42975.64393518518</v>
      </c>
      <c r="F3529" s="22" t="s">
        <v>27572</v>
      </c>
      <c r="G3529" s="22" t="s">
        <v>41409</v>
      </c>
      <c r="H3529" s="22" t="s">
        <v>74</v>
      </c>
      <c r="I3529" s="22" t="s">
        <v>41410</v>
      </c>
      <c r="J3529" s="37" t="s">
        <v>27574</v>
      </c>
      <c r="K3529" s="37" t="s">
        <v>27575</v>
      </c>
      <c r="L3529" s="37" t="s">
        <v>27575</v>
      </c>
      <c r="M3529" s="37" t="s">
        <v>41411</v>
      </c>
      <c r="N3529" s="37" t="s">
        <v>533</v>
      </c>
      <c r="O3529" s="37" t="s">
        <v>534</v>
      </c>
      <c r="P3529" s="22" t="s">
        <v>41412</v>
      </c>
      <c r="Q3529" s="22" t="s">
        <v>41413</v>
      </c>
      <c r="R3529" s="38">
        <v>0</v>
      </c>
    </row>
    <row r="3530" spans="1:18" ht="12.75">
      <c r="A3530" s="22" t="s">
        <v>60</v>
      </c>
      <c r="B3530" s="22" t="s">
        <v>16190</v>
      </c>
      <c r="C3530" s="22" t="s">
        <v>68</v>
      </c>
      <c r="D3530" s="22" t="s">
        <v>61</v>
      </c>
      <c r="E3530" s="31">
        <v>42975.662847222222</v>
      </c>
      <c r="F3530" s="22" t="s">
        <v>27572</v>
      </c>
      <c r="G3530" s="22" t="s">
        <v>41414</v>
      </c>
      <c r="H3530" s="22" t="s">
        <v>74</v>
      </c>
      <c r="I3530" s="22" t="s">
        <v>21577</v>
      </c>
      <c r="J3530" s="37" t="s">
        <v>27574</v>
      </c>
      <c r="K3530" s="37" t="s">
        <v>27575</v>
      </c>
      <c r="L3530" s="37" t="s">
        <v>27575</v>
      </c>
      <c r="M3530" s="37" t="s">
        <v>41415</v>
      </c>
      <c r="N3530" s="37" t="s">
        <v>750</v>
      </c>
      <c r="O3530" s="37" t="s">
        <v>751</v>
      </c>
      <c r="P3530" s="22" t="s">
        <v>41416</v>
      </c>
      <c r="Q3530" s="22" t="s">
        <v>41417</v>
      </c>
      <c r="R3530" s="38">
        <v>0</v>
      </c>
    </row>
    <row r="3531" spans="1:18" ht="12.75">
      <c r="A3531" s="22" t="s">
        <v>60</v>
      </c>
      <c r="B3531" s="22" t="s">
        <v>16190</v>
      </c>
      <c r="C3531" s="22" t="s">
        <v>68</v>
      </c>
      <c r="D3531" s="22" t="s">
        <v>61</v>
      </c>
      <c r="E3531" s="31">
        <v>42976.492256944446</v>
      </c>
      <c r="F3531" s="22" t="s">
        <v>27572</v>
      </c>
      <c r="G3531" s="22" t="s">
        <v>41418</v>
      </c>
      <c r="H3531" s="22" t="s">
        <v>74</v>
      </c>
      <c r="I3531" s="22" t="s">
        <v>20819</v>
      </c>
      <c r="J3531" s="37" t="s">
        <v>27574</v>
      </c>
      <c r="K3531" s="37" t="s">
        <v>27575</v>
      </c>
      <c r="L3531" s="37" t="s">
        <v>27575</v>
      </c>
      <c r="M3531" s="37" t="s">
        <v>41419</v>
      </c>
      <c r="N3531" s="37" t="s">
        <v>9391</v>
      </c>
      <c r="O3531" s="37" t="s">
        <v>9392</v>
      </c>
      <c r="P3531" s="22" t="s">
        <v>41420</v>
      </c>
      <c r="Q3531" s="22" t="s">
        <v>41421</v>
      </c>
      <c r="R3531" s="38">
        <v>0</v>
      </c>
    </row>
    <row r="3532" spans="1:18" ht="12.75">
      <c r="A3532" s="22" t="s">
        <v>60</v>
      </c>
      <c r="B3532" s="22" t="s">
        <v>16190</v>
      </c>
      <c r="C3532" s="22" t="s">
        <v>68</v>
      </c>
      <c r="D3532" s="22" t="s">
        <v>61</v>
      </c>
      <c r="E3532" s="31">
        <v>42976.598877314813</v>
      </c>
      <c r="F3532" s="22" t="s">
        <v>27572</v>
      </c>
      <c r="G3532" s="22" t="s">
        <v>41422</v>
      </c>
      <c r="H3532" s="22" t="s">
        <v>74</v>
      </c>
      <c r="I3532" s="22" t="s">
        <v>23375</v>
      </c>
      <c r="J3532" s="37" t="s">
        <v>27574</v>
      </c>
      <c r="K3532" s="37" t="s">
        <v>27575</v>
      </c>
      <c r="L3532" s="37" t="s">
        <v>27575</v>
      </c>
      <c r="M3532" s="37" t="s">
        <v>41423</v>
      </c>
      <c r="N3532" s="37" t="s">
        <v>9391</v>
      </c>
      <c r="O3532" s="37" t="s">
        <v>9392</v>
      </c>
      <c r="P3532" s="22" t="s">
        <v>41424</v>
      </c>
      <c r="Q3532" s="22" t="s">
        <v>41425</v>
      </c>
      <c r="R3532" s="38">
        <v>0</v>
      </c>
    </row>
    <row r="3533" spans="1:18" ht="12.75">
      <c r="A3533" s="22" t="s">
        <v>60</v>
      </c>
      <c r="B3533" s="22" t="s">
        <v>16190</v>
      </c>
      <c r="C3533" s="22" t="s">
        <v>68</v>
      </c>
      <c r="D3533" s="22" t="s">
        <v>61</v>
      </c>
      <c r="E3533" s="31">
        <v>42976.617210648146</v>
      </c>
      <c r="F3533" s="22" t="s">
        <v>27572</v>
      </c>
      <c r="G3533" s="22" t="s">
        <v>41426</v>
      </c>
      <c r="H3533" s="22" t="s">
        <v>74</v>
      </c>
      <c r="I3533" s="22" t="s">
        <v>41427</v>
      </c>
      <c r="J3533" s="37" t="s">
        <v>27574</v>
      </c>
      <c r="K3533" s="37" t="s">
        <v>27575</v>
      </c>
      <c r="L3533" s="37" t="s">
        <v>27575</v>
      </c>
      <c r="M3533" s="37" t="s">
        <v>41428</v>
      </c>
      <c r="N3533" s="37" t="s">
        <v>41429</v>
      </c>
      <c r="O3533" s="37" t="s">
        <v>41430</v>
      </c>
      <c r="P3533" s="22" t="s">
        <v>41431</v>
      </c>
      <c r="Q3533" s="22" t="s">
        <v>41432</v>
      </c>
      <c r="R3533" s="38">
        <v>0</v>
      </c>
    </row>
    <row r="3534" spans="1:18" ht="12.75">
      <c r="A3534" s="22" t="s">
        <v>60</v>
      </c>
      <c r="B3534" s="22" t="s">
        <v>16190</v>
      </c>
      <c r="C3534" s="22" t="s">
        <v>68</v>
      </c>
      <c r="D3534" s="22" t="s">
        <v>61</v>
      </c>
      <c r="E3534" s="31">
        <v>42976.643842592588</v>
      </c>
      <c r="F3534" s="22" t="s">
        <v>27572</v>
      </c>
      <c r="G3534" s="22" t="s">
        <v>41433</v>
      </c>
      <c r="H3534" s="22" t="s">
        <v>74</v>
      </c>
      <c r="I3534" s="22" t="s">
        <v>41434</v>
      </c>
      <c r="J3534" s="37" t="s">
        <v>27574</v>
      </c>
      <c r="K3534" s="37" t="s">
        <v>27575</v>
      </c>
      <c r="L3534" s="37" t="s">
        <v>27575</v>
      </c>
      <c r="M3534" s="37" t="s">
        <v>41435</v>
      </c>
      <c r="N3534" s="37" t="s">
        <v>1762</v>
      </c>
      <c r="O3534" s="37" t="s">
        <v>1763</v>
      </c>
      <c r="P3534" s="22" t="s">
        <v>41207</v>
      </c>
      <c r="Q3534" s="22" t="s">
        <v>41207</v>
      </c>
      <c r="R3534" s="38">
        <v>0</v>
      </c>
    </row>
    <row r="3535" spans="1:18" ht="12.75">
      <c r="A3535" s="22" t="s">
        <v>60</v>
      </c>
      <c r="B3535" s="22" t="s">
        <v>16190</v>
      </c>
      <c r="C3535" s="22" t="s">
        <v>68</v>
      </c>
      <c r="D3535" s="22" t="s">
        <v>61</v>
      </c>
      <c r="E3535" s="31">
        <v>42977.623229166667</v>
      </c>
      <c r="F3535" s="22" t="s">
        <v>27572</v>
      </c>
      <c r="G3535" s="22" t="s">
        <v>41436</v>
      </c>
      <c r="H3535" s="22" t="s">
        <v>74</v>
      </c>
      <c r="I3535" s="22" t="s">
        <v>17597</v>
      </c>
      <c r="J3535" s="37" t="s">
        <v>27574</v>
      </c>
      <c r="K3535" s="37" t="s">
        <v>27575</v>
      </c>
      <c r="L3535" s="37" t="s">
        <v>27575</v>
      </c>
      <c r="M3535" s="37" t="s">
        <v>41437</v>
      </c>
      <c r="N3535" s="37" t="s">
        <v>2254</v>
      </c>
      <c r="O3535" s="37" t="s">
        <v>2255</v>
      </c>
      <c r="P3535" s="22" t="s">
        <v>41438</v>
      </c>
      <c r="Q3535" s="22" t="s">
        <v>41439</v>
      </c>
      <c r="R3535" s="38">
        <v>0</v>
      </c>
    </row>
    <row r="3536" spans="1:18" ht="12.75">
      <c r="A3536" s="22" t="s">
        <v>60</v>
      </c>
      <c r="B3536" s="22" t="s">
        <v>15204</v>
      </c>
      <c r="C3536" s="22" t="s">
        <v>66</v>
      </c>
      <c r="D3536" s="22" t="s">
        <v>61</v>
      </c>
      <c r="E3536" s="31">
        <v>42951.648379629631</v>
      </c>
      <c r="F3536" s="22" t="s">
        <v>27572</v>
      </c>
      <c r="G3536" s="22" t="s">
        <v>41440</v>
      </c>
      <c r="H3536" s="22" t="s">
        <v>74</v>
      </c>
      <c r="I3536" s="22" t="s">
        <v>41441</v>
      </c>
      <c r="J3536" s="37" t="s">
        <v>27574</v>
      </c>
      <c r="K3536" s="37" t="s">
        <v>27575</v>
      </c>
      <c r="L3536" s="37" t="s">
        <v>27575</v>
      </c>
      <c r="M3536" s="37" t="s">
        <v>41442</v>
      </c>
      <c r="N3536" s="37" t="s">
        <v>399</v>
      </c>
      <c r="O3536" s="37" t="s">
        <v>400</v>
      </c>
      <c r="P3536" s="22" t="s">
        <v>41443</v>
      </c>
      <c r="Q3536" s="22" t="s">
        <v>41444</v>
      </c>
      <c r="R3536" s="38">
        <v>0</v>
      </c>
    </row>
    <row r="3537" spans="1:18" ht="12.75">
      <c r="A3537" s="22" t="s">
        <v>60</v>
      </c>
      <c r="B3537" s="22" t="s">
        <v>15204</v>
      </c>
      <c r="C3537" s="22" t="s">
        <v>66</v>
      </c>
      <c r="D3537" s="22" t="s">
        <v>61</v>
      </c>
      <c r="E3537" s="31">
        <v>42956.45517361111</v>
      </c>
      <c r="F3537" s="22" t="s">
        <v>27572</v>
      </c>
      <c r="G3537" s="22" t="s">
        <v>41445</v>
      </c>
      <c r="H3537" s="22" t="s">
        <v>74</v>
      </c>
      <c r="I3537" s="22" t="s">
        <v>15206</v>
      </c>
      <c r="J3537" s="37" t="s">
        <v>27574</v>
      </c>
      <c r="K3537" s="37" t="s">
        <v>27575</v>
      </c>
      <c r="L3537" s="37" t="s">
        <v>27575</v>
      </c>
      <c r="M3537" s="37" t="s">
        <v>41446</v>
      </c>
      <c r="N3537" s="37" t="s">
        <v>935</v>
      </c>
      <c r="O3537" s="37" t="s">
        <v>936</v>
      </c>
      <c r="P3537" s="22" t="s">
        <v>41447</v>
      </c>
      <c r="Q3537" s="22" t="s">
        <v>41448</v>
      </c>
      <c r="R3537" s="38">
        <v>0</v>
      </c>
    </row>
    <row r="3538" spans="1:18" ht="12.75">
      <c r="A3538" s="22" t="s">
        <v>60</v>
      </c>
      <c r="B3538" s="22" t="s">
        <v>15085</v>
      </c>
      <c r="C3538" s="22" t="s">
        <v>66</v>
      </c>
      <c r="D3538" s="22" t="s">
        <v>61</v>
      </c>
      <c r="E3538" s="31">
        <v>42976.587048611109</v>
      </c>
      <c r="F3538" s="22" t="s">
        <v>27572</v>
      </c>
      <c r="G3538" s="22" t="s">
        <v>41449</v>
      </c>
      <c r="H3538" s="22" t="s">
        <v>74</v>
      </c>
      <c r="I3538" s="22" t="s">
        <v>15087</v>
      </c>
      <c r="J3538" s="37" t="s">
        <v>27574</v>
      </c>
      <c r="K3538" s="37" t="s">
        <v>27575</v>
      </c>
      <c r="L3538" s="37" t="s">
        <v>27575</v>
      </c>
      <c r="M3538" s="37" t="s">
        <v>41450</v>
      </c>
      <c r="N3538" s="37" t="s">
        <v>750</v>
      </c>
      <c r="O3538" s="37" t="s">
        <v>751</v>
      </c>
      <c r="P3538" s="22" t="s">
        <v>41451</v>
      </c>
      <c r="Q3538" s="22" t="s">
        <v>41452</v>
      </c>
      <c r="R3538" s="38">
        <v>0</v>
      </c>
    </row>
    <row r="3539" spans="1:18" ht="12.75">
      <c r="A3539" s="22" t="s">
        <v>60</v>
      </c>
      <c r="B3539" s="22" t="s">
        <v>25732</v>
      </c>
      <c r="C3539" s="22" t="s">
        <v>69</v>
      </c>
      <c r="D3539" s="22" t="s">
        <v>61</v>
      </c>
      <c r="E3539" s="31">
        <v>42949.775949074072</v>
      </c>
      <c r="F3539" s="22" t="s">
        <v>27572</v>
      </c>
      <c r="G3539" s="22" t="s">
        <v>41453</v>
      </c>
      <c r="H3539" s="22" t="s">
        <v>74</v>
      </c>
      <c r="I3539" s="22" t="s">
        <v>26131</v>
      </c>
      <c r="J3539" s="37" t="s">
        <v>27574</v>
      </c>
      <c r="K3539" s="37" t="s">
        <v>27575</v>
      </c>
      <c r="L3539" s="37" t="s">
        <v>27575</v>
      </c>
      <c r="M3539" s="37" t="s">
        <v>41454</v>
      </c>
      <c r="N3539" s="37" t="s">
        <v>15163</v>
      </c>
      <c r="O3539" s="37" t="s">
        <v>15164</v>
      </c>
      <c r="P3539" s="22" t="s">
        <v>41455</v>
      </c>
      <c r="Q3539" s="22" t="s">
        <v>41456</v>
      </c>
      <c r="R3539" s="38">
        <v>0</v>
      </c>
    </row>
    <row r="3540" spans="1:18" ht="12.75">
      <c r="A3540" s="22" t="s">
        <v>60</v>
      </c>
      <c r="B3540" s="22" t="s">
        <v>11929</v>
      </c>
      <c r="C3540" s="22" t="s">
        <v>65</v>
      </c>
      <c r="D3540" s="22" t="s">
        <v>61</v>
      </c>
      <c r="E3540" s="31">
        <v>42950.676446759258</v>
      </c>
      <c r="F3540" s="22" t="s">
        <v>27572</v>
      </c>
      <c r="G3540" s="22" t="s">
        <v>41457</v>
      </c>
      <c r="H3540" s="22" t="s">
        <v>74</v>
      </c>
      <c r="I3540" s="22" t="s">
        <v>14762</v>
      </c>
      <c r="J3540" s="37" t="s">
        <v>27574</v>
      </c>
      <c r="K3540" s="37" t="s">
        <v>27575</v>
      </c>
      <c r="L3540" s="37" t="s">
        <v>27575</v>
      </c>
      <c r="M3540" s="37" t="s">
        <v>41458</v>
      </c>
      <c r="N3540" s="37" t="s">
        <v>5752</v>
      </c>
      <c r="O3540" s="37" t="s">
        <v>5753</v>
      </c>
      <c r="P3540" s="22" t="s">
        <v>41459</v>
      </c>
      <c r="Q3540" s="22" t="s">
        <v>41460</v>
      </c>
      <c r="R3540" s="38">
        <v>0</v>
      </c>
    </row>
    <row r="3541" spans="1:18" ht="12.75">
      <c r="A3541" s="22" t="s">
        <v>60</v>
      </c>
      <c r="B3541" s="22" t="s">
        <v>11929</v>
      </c>
      <c r="C3541" s="22" t="s">
        <v>65</v>
      </c>
      <c r="D3541" s="22" t="s">
        <v>61</v>
      </c>
      <c r="E3541" s="31">
        <v>42954.551655092589</v>
      </c>
      <c r="F3541" s="22" t="s">
        <v>27572</v>
      </c>
      <c r="G3541" s="22" t="s">
        <v>41461</v>
      </c>
      <c r="H3541" s="22" t="s">
        <v>74</v>
      </c>
      <c r="I3541" s="22" t="s">
        <v>11931</v>
      </c>
      <c r="J3541" s="37" t="s">
        <v>27574</v>
      </c>
      <c r="K3541" s="37" t="s">
        <v>27575</v>
      </c>
      <c r="L3541" s="37" t="s">
        <v>27575</v>
      </c>
      <c r="M3541" s="37" t="s">
        <v>41462</v>
      </c>
      <c r="N3541" s="37" t="s">
        <v>160</v>
      </c>
      <c r="O3541" s="37" t="s">
        <v>161</v>
      </c>
      <c r="P3541" s="22" t="s">
        <v>41463</v>
      </c>
      <c r="Q3541" s="22" t="s">
        <v>41464</v>
      </c>
      <c r="R3541" s="38">
        <v>0</v>
      </c>
    </row>
    <row r="3542" spans="1:18" ht="12.75">
      <c r="A3542" s="22" t="s">
        <v>60</v>
      </c>
      <c r="B3542" s="22" t="s">
        <v>11929</v>
      </c>
      <c r="C3542" s="22" t="s">
        <v>65</v>
      </c>
      <c r="D3542" s="22" t="s">
        <v>61</v>
      </c>
      <c r="E3542" s="31">
        <v>42958.474398148144</v>
      </c>
      <c r="F3542" s="22" t="s">
        <v>27572</v>
      </c>
      <c r="G3542" s="22" t="s">
        <v>41465</v>
      </c>
      <c r="H3542" s="22" t="s">
        <v>74</v>
      </c>
      <c r="I3542" s="22" t="s">
        <v>12198</v>
      </c>
      <c r="J3542" s="37" t="s">
        <v>27574</v>
      </c>
      <c r="K3542" s="37" t="s">
        <v>27575</v>
      </c>
      <c r="L3542" s="37" t="s">
        <v>27575</v>
      </c>
      <c r="M3542" s="37" t="s">
        <v>41466</v>
      </c>
      <c r="N3542" s="37" t="s">
        <v>1962</v>
      </c>
      <c r="O3542" s="37" t="s">
        <v>1963</v>
      </c>
      <c r="P3542" s="22" t="s">
        <v>41467</v>
      </c>
      <c r="Q3542" s="22" t="s">
        <v>41468</v>
      </c>
      <c r="R3542" s="38">
        <v>0</v>
      </c>
    </row>
    <row r="3543" spans="1:18" ht="12.75">
      <c r="A3543" s="22" t="s">
        <v>60</v>
      </c>
      <c r="B3543" s="22" t="s">
        <v>11929</v>
      </c>
      <c r="C3543" s="22" t="s">
        <v>65</v>
      </c>
      <c r="D3543" s="22" t="s">
        <v>61</v>
      </c>
      <c r="E3543" s="31">
        <v>42974.441562499997</v>
      </c>
      <c r="F3543" s="22" t="s">
        <v>27572</v>
      </c>
      <c r="G3543" s="22" t="s">
        <v>41469</v>
      </c>
      <c r="H3543" s="22" t="s">
        <v>74</v>
      </c>
      <c r="I3543" s="22" t="s">
        <v>13994</v>
      </c>
      <c r="J3543" s="37" t="s">
        <v>27574</v>
      </c>
      <c r="K3543" s="37" t="s">
        <v>27575</v>
      </c>
      <c r="L3543" s="37" t="s">
        <v>27575</v>
      </c>
      <c r="M3543" s="37" t="s">
        <v>41470</v>
      </c>
      <c r="N3543" s="37" t="s">
        <v>160</v>
      </c>
      <c r="O3543" s="37" t="s">
        <v>161</v>
      </c>
      <c r="P3543" s="22" t="s">
        <v>41471</v>
      </c>
      <c r="Q3543" s="22" t="s">
        <v>41472</v>
      </c>
      <c r="R3543" s="38">
        <v>0</v>
      </c>
    </row>
    <row r="3544" spans="1:18" ht="12.75">
      <c r="A3544" s="22" t="s">
        <v>60</v>
      </c>
      <c r="B3544" s="22" t="s">
        <v>11929</v>
      </c>
      <c r="C3544" s="22" t="s">
        <v>65</v>
      </c>
      <c r="D3544" s="22" t="s">
        <v>61</v>
      </c>
      <c r="E3544" s="31">
        <v>42978.620810185181</v>
      </c>
      <c r="F3544" s="22" t="s">
        <v>27572</v>
      </c>
      <c r="G3544" s="22" t="s">
        <v>41473</v>
      </c>
      <c r="H3544" s="22" t="s">
        <v>74</v>
      </c>
      <c r="I3544" s="22" t="s">
        <v>12173</v>
      </c>
      <c r="J3544" s="37" t="s">
        <v>27574</v>
      </c>
      <c r="K3544" s="37" t="s">
        <v>27575</v>
      </c>
      <c r="L3544" s="37" t="s">
        <v>27575</v>
      </c>
      <c r="M3544" s="37" t="s">
        <v>41474</v>
      </c>
      <c r="N3544" s="37" t="s">
        <v>1199</v>
      </c>
      <c r="O3544" s="37" t="s">
        <v>1200</v>
      </c>
      <c r="P3544" s="22" t="s">
        <v>41475</v>
      </c>
      <c r="Q3544" s="22" t="s">
        <v>41476</v>
      </c>
      <c r="R3544" s="38">
        <v>0</v>
      </c>
    </row>
    <row r="3545" spans="1:18" ht="12.75">
      <c r="A3545" s="22" t="s">
        <v>60</v>
      </c>
      <c r="B3545" s="22" t="s">
        <v>256</v>
      </c>
      <c r="C3545" s="22" t="s">
        <v>63</v>
      </c>
      <c r="D3545" s="22" t="s">
        <v>61</v>
      </c>
      <c r="E3545" s="31">
        <v>42949.499537037038</v>
      </c>
      <c r="F3545" s="22" t="s">
        <v>27572</v>
      </c>
      <c r="G3545" s="22" t="s">
        <v>41477</v>
      </c>
      <c r="H3545" s="22" t="s">
        <v>74</v>
      </c>
      <c r="I3545" s="22" t="s">
        <v>10768</v>
      </c>
      <c r="J3545" s="37" t="s">
        <v>27574</v>
      </c>
      <c r="K3545" s="37" t="s">
        <v>27575</v>
      </c>
      <c r="L3545" s="37" t="s">
        <v>27575</v>
      </c>
      <c r="M3545" s="37" t="s">
        <v>41478</v>
      </c>
      <c r="N3545" s="37" t="s">
        <v>160</v>
      </c>
      <c r="O3545" s="37" t="s">
        <v>161</v>
      </c>
      <c r="P3545" s="22" t="s">
        <v>41479</v>
      </c>
      <c r="Q3545" s="22" t="s">
        <v>41480</v>
      </c>
      <c r="R3545" s="38">
        <v>0</v>
      </c>
    </row>
    <row r="3546" spans="1:18" ht="12.75">
      <c r="A3546" s="22" t="s">
        <v>60</v>
      </c>
      <c r="B3546" s="22" t="s">
        <v>256</v>
      </c>
      <c r="C3546" s="22" t="s">
        <v>63</v>
      </c>
      <c r="D3546" s="22" t="s">
        <v>61</v>
      </c>
      <c r="E3546" s="31">
        <v>42950.492013888885</v>
      </c>
      <c r="F3546" s="22" t="s">
        <v>27572</v>
      </c>
      <c r="G3546" s="22" t="s">
        <v>41481</v>
      </c>
      <c r="H3546" s="22" t="s">
        <v>74</v>
      </c>
      <c r="I3546" s="22" t="s">
        <v>5765</v>
      </c>
      <c r="J3546" s="37" t="s">
        <v>27574</v>
      </c>
      <c r="K3546" s="37" t="s">
        <v>27575</v>
      </c>
      <c r="L3546" s="37" t="s">
        <v>27575</v>
      </c>
      <c r="M3546" s="37" t="s">
        <v>41482</v>
      </c>
      <c r="N3546" s="37" t="s">
        <v>5766</v>
      </c>
      <c r="O3546" s="37" t="s">
        <v>5767</v>
      </c>
      <c r="P3546" s="22" t="s">
        <v>41483</v>
      </c>
      <c r="Q3546" s="22" t="s">
        <v>41484</v>
      </c>
      <c r="R3546" s="38">
        <v>0</v>
      </c>
    </row>
    <row r="3547" spans="1:18" ht="12.75">
      <c r="A3547" s="22" t="s">
        <v>60</v>
      </c>
      <c r="B3547" s="22" t="s">
        <v>256</v>
      </c>
      <c r="C3547" s="22" t="s">
        <v>63</v>
      </c>
      <c r="D3547" s="22" t="s">
        <v>61</v>
      </c>
      <c r="E3547" s="31">
        <v>42950.496782407405</v>
      </c>
      <c r="F3547" s="22" t="s">
        <v>27572</v>
      </c>
      <c r="G3547" s="22" t="s">
        <v>41485</v>
      </c>
      <c r="H3547" s="22" t="s">
        <v>74</v>
      </c>
      <c r="I3547" s="22" t="s">
        <v>10554</v>
      </c>
      <c r="J3547" s="37" t="s">
        <v>27574</v>
      </c>
      <c r="K3547" s="37" t="s">
        <v>27575</v>
      </c>
      <c r="L3547" s="37" t="s">
        <v>27575</v>
      </c>
      <c r="M3547" s="37" t="s">
        <v>41486</v>
      </c>
      <c r="N3547" s="37" t="s">
        <v>5766</v>
      </c>
      <c r="O3547" s="37" t="s">
        <v>5767</v>
      </c>
      <c r="P3547" s="22" t="s">
        <v>41487</v>
      </c>
      <c r="Q3547" s="22" t="s">
        <v>41488</v>
      </c>
      <c r="R3547" s="38">
        <v>0</v>
      </c>
    </row>
    <row r="3548" spans="1:18" ht="12.75">
      <c r="A3548" s="22" t="s">
        <v>60</v>
      </c>
      <c r="B3548" s="22" t="s">
        <v>256</v>
      </c>
      <c r="C3548" s="22" t="s">
        <v>63</v>
      </c>
      <c r="D3548" s="22" t="s">
        <v>61</v>
      </c>
      <c r="E3548" s="31">
        <v>42951.493564814817</v>
      </c>
      <c r="F3548" s="22" t="s">
        <v>27572</v>
      </c>
      <c r="G3548" s="22" t="s">
        <v>41489</v>
      </c>
      <c r="H3548" s="22" t="s">
        <v>74</v>
      </c>
      <c r="I3548" s="22" t="s">
        <v>258</v>
      </c>
      <c r="J3548" s="37" t="s">
        <v>27574</v>
      </c>
      <c r="K3548" s="37" t="s">
        <v>27575</v>
      </c>
      <c r="L3548" s="37" t="s">
        <v>27575</v>
      </c>
      <c r="M3548" s="37" t="s">
        <v>41490</v>
      </c>
      <c r="N3548" s="37" t="s">
        <v>259</v>
      </c>
      <c r="O3548" s="37" t="s">
        <v>260</v>
      </c>
      <c r="P3548" s="22" t="s">
        <v>41491</v>
      </c>
      <c r="Q3548" s="22" t="s">
        <v>41492</v>
      </c>
      <c r="R3548" s="38">
        <v>0</v>
      </c>
    </row>
    <row r="3549" spans="1:18" ht="12.75">
      <c r="A3549" s="22" t="s">
        <v>60</v>
      </c>
      <c r="B3549" s="22" t="s">
        <v>256</v>
      </c>
      <c r="C3549" s="22" t="s">
        <v>63</v>
      </c>
      <c r="D3549" s="22" t="s">
        <v>61</v>
      </c>
      <c r="E3549" s="31">
        <v>42951.564155092594</v>
      </c>
      <c r="F3549" s="22" t="s">
        <v>27572</v>
      </c>
      <c r="G3549" s="22" t="s">
        <v>41493</v>
      </c>
      <c r="H3549" s="22" t="s">
        <v>74</v>
      </c>
      <c r="I3549" s="22" t="s">
        <v>9783</v>
      </c>
      <c r="J3549" s="37" t="s">
        <v>27574</v>
      </c>
      <c r="K3549" s="37" t="s">
        <v>27575</v>
      </c>
      <c r="L3549" s="37" t="s">
        <v>27575</v>
      </c>
      <c r="M3549" s="37" t="s">
        <v>41494</v>
      </c>
      <c r="N3549" s="37" t="s">
        <v>259</v>
      </c>
      <c r="O3549" s="37" t="s">
        <v>260</v>
      </c>
      <c r="P3549" s="22" t="s">
        <v>41491</v>
      </c>
      <c r="Q3549" s="22" t="s">
        <v>41492</v>
      </c>
      <c r="R3549" s="38">
        <v>0</v>
      </c>
    </row>
    <row r="3550" spans="1:18" ht="12.75">
      <c r="A3550" s="22" t="s">
        <v>60</v>
      </c>
      <c r="B3550" s="22" t="s">
        <v>256</v>
      </c>
      <c r="C3550" s="22" t="s">
        <v>63</v>
      </c>
      <c r="D3550" s="22" t="s">
        <v>61</v>
      </c>
      <c r="E3550" s="31">
        <v>42958.33394675926</v>
      </c>
      <c r="F3550" s="22" t="s">
        <v>27572</v>
      </c>
      <c r="G3550" s="22" t="s">
        <v>41495</v>
      </c>
      <c r="H3550" s="22" t="s">
        <v>74</v>
      </c>
      <c r="I3550" s="22" t="s">
        <v>11477</v>
      </c>
      <c r="J3550" s="37" t="s">
        <v>27574</v>
      </c>
      <c r="K3550" s="37" t="s">
        <v>27575</v>
      </c>
      <c r="L3550" s="37" t="s">
        <v>27575</v>
      </c>
      <c r="M3550" s="37" t="s">
        <v>41496</v>
      </c>
      <c r="N3550" s="37" t="s">
        <v>7128</v>
      </c>
      <c r="O3550" s="37" t="s">
        <v>7129</v>
      </c>
      <c r="P3550" s="22" t="s">
        <v>41497</v>
      </c>
      <c r="Q3550" s="22" t="s">
        <v>41498</v>
      </c>
      <c r="R3550" s="38">
        <v>0</v>
      </c>
    </row>
    <row r="3551" spans="1:18" ht="12.75">
      <c r="A3551" s="22" t="s">
        <v>60</v>
      </c>
      <c r="B3551" s="22" t="s">
        <v>256</v>
      </c>
      <c r="C3551" s="22" t="s">
        <v>63</v>
      </c>
      <c r="D3551" s="22" t="s">
        <v>61</v>
      </c>
      <c r="E3551" s="31">
        <v>42962.479467592588</v>
      </c>
      <c r="F3551" s="22" t="s">
        <v>27572</v>
      </c>
      <c r="G3551" s="22" t="s">
        <v>41499</v>
      </c>
      <c r="H3551" s="22" t="s">
        <v>74</v>
      </c>
      <c r="I3551" s="22" t="s">
        <v>5951</v>
      </c>
      <c r="J3551" s="37" t="s">
        <v>27574</v>
      </c>
      <c r="K3551" s="37" t="s">
        <v>27575</v>
      </c>
      <c r="L3551" s="37" t="s">
        <v>27575</v>
      </c>
      <c r="M3551" s="37" t="s">
        <v>41500</v>
      </c>
      <c r="N3551" s="37" t="s">
        <v>87</v>
      </c>
      <c r="O3551" s="37" t="s">
        <v>88</v>
      </c>
      <c r="P3551" s="22" t="s">
        <v>41501</v>
      </c>
      <c r="Q3551" s="22" t="s">
        <v>41502</v>
      </c>
      <c r="R3551" s="38">
        <v>0</v>
      </c>
    </row>
    <row r="3552" spans="1:18" ht="12.75">
      <c r="A3552" s="22" t="s">
        <v>60</v>
      </c>
      <c r="B3552" s="22" t="s">
        <v>256</v>
      </c>
      <c r="C3552" s="22" t="s">
        <v>63</v>
      </c>
      <c r="D3552" s="22" t="s">
        <v>61</v>
      </c>
      <c r="E3552" s="31">
        <v>42962.647488425922</v>
      </c>
      <c r="F3552" s="22" t="s">
        <v>27572</v>
      </c>
      <c r="G3552" s="22" t="s">
        <v>41503</v>
      </c>
      <c r="H3552" s="22" t="s">
        <v>74</v>
      </c>
      <c r="I3552" s="22" t="s">
        <v>11139</v>
      </c>
      <c r="J3552" s="37" t="s">
        <v>27574</v>
      </c>
      <c r="K3552" s="37" t="s">
        <v>27575</v>
      </c>
      <c r="L3552" s="37" t="s">
        <v>27575</v>
      </c>
      <c r="M3552" s="37" t="s">
        <v>41504</v>
      </c>
      <c r="N3552" s="37" t="s">
        <v>5766</v>
      </c>
      <c r="O3552" s="37" t="s">
        <v>5767</v>
      </c>
      <c r="P3552" s="22" t="s">
        <v>41505</v>
      </c>
      <c r="Q3552" s="22" t="s">
        <v>41506</v>
      </c>
      <c r="R3552" s="38">
        <v>0</v>
      </c>
    </row>
    <row r="3553" spans="1:18" ht="12.75">
      <c r="A3553" s="22" t="s">
        <v>60</v>
      </c>
      <c r="B3553" s="22" t="s">
        <v>256</v>
      </c>
      <c r="C3553" s="22" t="s">
        <v>63</v>
      </c>
      <c r="D3553" s="22" t="s">
        <v>61</v>
      </c>
      <c r="E3553" s="31">
        <v>42965.46429398148</v>
      </c>
      <c r="F3553" s="22" t="s">
        <v>27572</v>
      </c>
      <c r="G3553" s="22" t="s">
        <v>41507</v>
      </c>
      <c r="H3553" s="22" t="s">
        <v>74</v>
      </c>
      <c r="I3553" s="22" t="s">
        <v>3257</v>
      </c>
      <c r="J3553" s="37" t="s">
        <v>27574</v>
      </c>
      <c r="K3553" s="37" t="s">
        <v>27575</v>
      </c>
      <c r="L3553" s="37" t="s">
        <v>27575</v>
      </c>
      <c r="M3553" s="37" t="s">
        <v>41508</v>
      </c>
      <c r="N3553" s="37" t="s">
        <v>3258</v>
      </c>
      <c r="O3553" s="37" t="s">
        <v>3259</v>
      </c>
      <c r="P3553" s="22" t="s">
        <v>41509</v>
      </c>
      <c r="Q3553" s="22" t="s">
        <v>41510</v>
      </c>
      <c r="R3553" s="38">
        <v>0</v>
      </c>
    </row>
    <row r="3554" spans="1:18" ht="12.75">
      <c r="A3554" s="22" t="s">
        <v>60</v>
      </c>
      <c r="B3554" s="22" t="s">
        <v>256</v>
      </c>
      <c r="C3554" s="22" t="s">
        <v>63</v>
      </c>
      <c r="D3554" s="22" t="s">
        <v>61</v>
      </c>
      <c r="E3554" s="31">
        <v>42968.519652777773</v>
      </c>
      <c r="F3554" s="22" t="s">
        <v>27572</v>
      </c>
      <c r="G3554" s="22" t="s">
        <v>41511</v>
      </c>
      <c r="H3554" s="22" t="s">
        <v>74</v>
      </c>
      <c r="I3554" s="22" t="s">
        <v>41512</v>
      </c>
      <c r="J3554" s="37" t="s">
        <v>27574</v>
      </c>
      <c r="K3554" s="37" t="s">
        <v>27575</v>
      </c>
      <c r="L3554" s="37" t="s">
        <v>27575</v>
      </c>
      <c r="M3554" s="37" t="s">
        <v>41513</v>
      </c>
      <c r="N3554" s="37" t="s">
        <v>156</v>
      </c>
      <c r="O3554" s="37" t="s">
        <v>157</v>
      </c>
      <c r="P3554" s="22" t="s">
        <v>41514</v>
      </c>
      <c r="Q3554" s="22" t="s">
        <v>41515</v>
      </c>
      <c r="R3554" s="38">
        <v>0</v>
      </c>
    </row>
    <row r="3555" spans="1:18" ht="12.75">
      <c r="A3555" s="22" t="s">
        <v>60</v>
      </c>
      <c r="B3555" s="22" t="s">
        <v>256</v>
      </c>
      <c r="C3555" s="22" t="s">
        <v>63</v>
      </c>
      <c r="D3555" s="22" t="s">
        <v>61</v>
      </c>
      <c r="E3555" s="31">
        <v>42968.676736111112</v>
      </c>
      <c r="F3555" s="22" t="s">
        <v>27572</v>
      </c>
      <c r="G3555" s="22" t="s">
        <v>41516</v>
      </c>
      <c r="H3555" s="22" t="s">
        <v>74</v>
      </c>
      <c r="I3555" s="22" t="s">
        <v>5235</v>
      </c>
      <c r="J3555" s="37" t="s">
        <v>27574</v>
      </c>
      <c r="K3555" s="37" t="s">
        <v>27575</v>
      </c>
      <c r="L3555" s="37" t="s">
        <v>27575</v>
      </c>
      <c r="M3555" s="37" t="s">
        <v>41517</v>
      </c>
      <c r="N3555" s="37" t="s">
        <v>5236</v>
      </c>
      <c r="O3555" s="37" t="s">
        <v>5237</v>
      </c>
      <c r="P3555" s="22" t="s">
        <v>41518</v>
      </c>
      <c r="Q3555" s="22" t="s">
        <v>41519</v>
      </c>
      <c r="R3555" s="38">
        <v>0</v>
      </c>
    </row>
    <row r="3556" spans="1:18" ht="12.75">
      <c r="A3556" s="22" t="s">
        <v>60</v>
      </c>
      <c r="B3556" s="22" t="s">
        <v>256</v>
      </c>
      <c r="C3556" s="22" t="s">
        <v>63</v>
      </c>
      <c r="D3556" s="22" t="s">
        <v>61</v>
      </c>
      <c r="E3556" s="31">
        <v>42970.638668981483</v>
      </c>
      <c r="F3556" s="22" t="s">
        <v>27572</v>
      </c>
      <c r="G3556" s="22" t="s">
        <v>41520</v>
      </c>
      <c r="H3556" s="22" t="s">
        <v>74</v>
      </c>
      <c r="I3556" s="22" t="s">
        <v>4055</v>
      </c>
      <c r="J3556" s="37" t="s">
        <v>27574</v>
      </c>
      <c r="K3556" s="37" t="s">
        <v>27575</v>
      </c>
      <c r="L3556" s="37" t="s">
        <v>27575</v>
      </c>
      <c r="M3556" s="37" t="s">
        <v>41521</v>
      </c>
      <c r="N3556" s="37" t="s">
        <v>3765</v>
      </c>
      <c r="O3556" s="37" t="s">
        <v>3766</v>
      </c>
      <c r="P3556" s="22" t="s">
        <v>41522</v>
      </c>
      <c r="Q3556" s="22" t="s">
        <v>41523</v>
      </c>
      <c r="R3556" s="38">
        <v>0</v>
      </c>
    </row>
    <row r="3557" spans="1:18" ht="12.75">
      <c r="A3557" s="22" t="s">
        <v>60</v>
      </c>
      <c r="B3557" s="22" t="s">
        <v>256</v>
      </c>
      <c r="C3557" s="22" t="s">
        <v>63</v>
      </c>
      <c r="D3557" s="22" t="s">
        <v>61</v>
      </c>
      <c r="E3557" s="31">
        <v>42972.597777777773</v>
      </c>
      <c r="F3557" s="22" t="s">
        <v>27572</v>
      </c>
      <c r="G3557" s="22" t="s">
        <v>41524</v>
      </c>
      <c r="H3557" s="22" t="s">
        <v>74</v>
      </c>
      <c r="I3557" s="22" t="s">
        <v>5287</v>
      </c>
      <c r="J3557" s="37" t="s">
        <v>27574</v>
      </c>
      <c r="K3557" s="37" t="s">
        <v>27575</v>
      </c>
      <c r="L3557" s="37" t="s">
        <v>27575</v>
      </c>
      <c r="M3557" s="37" t="s">
        <v>41525</v>
      </c>
      <c r="N3557" s="37" t="s">
        <v>1237</v>
      </c>
      <c r="O3557" s="37" t="s">
        <v>1238</v>
      </c>
      <c r="P3557" s="22" t="s">
        <v>41526</v>
      </c>
      <c r="Q3557" s="22" t="s">
        <v>41527</v>
      </c>
      <c r="R3557" s="38">
        <v>0</v>
      </c>
    </row>
    <row r="3558" spans="1:18" ht="12.75">
      <c r="A3558" s="22" t="s">
        <v>60</v>
      </c>
      <c r="B3558" s="22" t="s">
        <v>256</v>
      </c>
      <c r="C3558" s="22" t="s">
        <v>63</v>
      </c>
      <c r="D3558" s="22" t="s">
        <v>61</v>
      </c>
      <c r="E3558" s="31">
        <v>42975.592372685183</v>
      </c>
      <c r="F3558" s="22" t="s">
        <v>27572</v>
      </c>
      <c r="G3558" s="22" t="s">
        <v>41528</v>
      </c>
      <c r="H3558" s="22" t="s">
        <v>74</v>
      </c>
      <c r="I3558" s="22" t="s">
        <v>6327</v>
      </c>
      <c r="J3558" s="37" t="s">
        <v>27574</v>
      </c>
      <c r="K3558" s="37" t="s">
        <v>27575</v>
      </c>
      <c r="L3558" s="37" t="s">
        <v>27575</v>
      </c>
      <c r="M3558" s="37" t="s">
        <v>41529</v>
      </c>
      <c r="N3558" s="37" t="s">
        <v>1752</v>
      </c>
      <c r="O3558" s="37" t="s">
        <v>1753</v>
      </c>
      <c r="P3558" s="22" t="s">
        <v>41530</v>
      </c>
      <c r="Q3558" s="22" t="s">
        <v>41531</v>
      </c>
      <c r="R3558" s="38">
        <v>0</v>
      </c>
    </row>
    <row r="3559" spans="1:18" ht="12.75">
      <c r="A3559" s="22" t="s">
        <v>60</v>
      </c>
      <c r="B3559" s="22" t="s">
        <v>256</v>
      </c>
      <c r="C3559" s="22" t="s">
        <v>63</v>
      </c>
      <c r="D3559" s="22" t="s">
        <v>61</v>
      </c>
      <c r="E3559" s="31">
        <v>42976.443530092591</v>
      </c>
      <c r="F3559" s="22" t="s">
        <v>27572</v>
      </c>
      <c r="G3559" s="22" t="s">
        <v>41532</v>
      </c>
      <c r="H3559" s="22" t="s">
        <v>74</v>
      </c>
      <c r="I3559" s="22" t="s">
        <v>731</v>
      </c>
      <c r="J3559" s="37" t="s">
        <v>27574</v>
      </c>
      <c r="K3559" s="37" t="s">
        <v>27575</v>
      </c>
      <c r="L3559" s="37" t="s">
        <v>27575</v>
      </c>
      <c r="M3559" s="37" t="s">
        <v>41533</v>
      </c>
      <c r="N3559" s="37" t="s">
        <v>140</v>
      </c>
      <c r="O3559" s="37" t="s">
        <v>141</v>
      </c>
      <c r="P3559" s="22" t="s">
        <v>41534</v>
      </c>
      <c r="Q3559" s="22" t="s">
        <v>41535</v>
      </c>
      <c r="R3559" s="38">
        <v>0</v>
      </c>
    </row>
    <row r="3560" spans="1:18" ht="12.75">
      <c r="A3560" s="22" t="s">
        <v>60</v>
      </c>
      <c r="B3560" s="22" t="s">
        <v>736</v>
      </c>
      <c r="C3560" s="22" t="s">
        <v>63</v>
      </c>
      <c r="D3560" s="22" t="s">
        <v>61</v>
      </c>
      <c r="E3560" s="31">
        <v>42949.43032407407</v>
      </c>
      <c r="F3560" s="22" t="s">
        <v>27572</v>
      </c>
      <c r="G3560" s="22" t="s">
        <v>41536</v>
      </c>
      <c r="H3560" s="22" t="s">
        <v>74</v>
      </c>
      <c r="I3560" s="22" t="s">
        <v>9193</v>
      </c>
      <c r="J3560" s="37" t="s">
        <v>27574</v>
      </c>
      <c r="K3560" s="37" t="s">
        <v>27575</v>
      </c>
      <c r="L3560" s="37" t="s">
        <v>27575</v>
      </c>
      <c r="M3560" s="37" t="s">
        <v>41537</v>
      </c>
      <c r="N3560" s="37" t="s">
        <v>4924</v>
      </c>
      <c r="O3560" s="37" t="s">
        <v>4925</v>
      </c>
      <c r="P3560" s="22" t="s">
        <v>41538</v>
      </c>
      <c r="Q3560" s="22" t="s">
        <v>41539</v>
      </c>
      <c r="R3560" s="38">
        <v>0</v>
      </c>
    </row>
    <row r="3561" spans="1:18" ht="12.75">
      <c r="A3561" s="22" t="s">
        <v>60</v>
      </c>
      <c r="B3561" s="22" t="s">
        <v>736</v>
      </c>
      <c r="C3561" s="22" t="s">
        <v>63</v>
      </c>
      <c r="D3561" s="22" t="s">
        <v>61</v>
      </c>
      <c r="E3561" s="31">
        <v>42949.631284722222</v>
      </c>
      <c r="F3561" s="22" t="s">
        <v>27572</v>
      </c>
      <c r="G3561" s="22" t="s">
        <v>41540</v>
      </c>
      <c r="H3561" s="22" t="s">
        <v>74</v>
      </c>
      <c r="I3561" s="22" t="s">
        <v>11614</v>
      </c>
      <c r="J3561" s="37" t="s">
        <v>27574</v>
      </c>
      <c r="K3561" s="37" t="s">
        <v>27575</v>
      </c>
      <c r="L3561" s="37" t="s">
        <v>27575</v>
      </c>
      <c r="M3561" s="37" t="s">
        <v>41541</v>
      </c>
      <c r="N3561" s="37" t="s">
        <v>4924</v>
      </c>
      <c r="O3561" s="37" t="s">
        <v>4925</v>
      </c>
      <c r="P3561" s="22" t="s">
        <v>41542</v>
      </c>
      <c r="Q3561" s="22" t="s">
        <v>41543</v>
      </c>
      <c r="R3561" s="38">
        <v>0</v>
      </c>
    </row>
    <row r="3562" spans="1:18" ht="12.75">
      <c r="A3562" s="22" t="s">
        <v>60</v>
      </c>
      <c r="B3562" s="22" t="s">
        <v>736</v>
      </c>
      <c r="C3562" s="22" t="s">
        <v>63</v>
      </c>
      <c r="D3562" s="22" t="s">
        <v>61</v>
      </c>
      <c r="E3562" s="31">
        <v>42956.713587962964</v>
      </c>
      <c r="F3562" s="22" t="s">
        <v>27572</v>
      </c>
      <c r="G3562" s="22" t="s">
        <v>41544</v>
      </c>
      <c r="H3562" s="22" t="s">
        <v>74</v>
      </c>
      <c r="I3562" s="22" t="s">
        <v>4157</v>
      </c>
      <c r="J3562" s="37" t="s">
        <v>27574</v>
      </c>
      <c r="K3562" s="37" t="s">
        <v>27575</v>
      </c>
      <c r="L3562" s="37" t="s">
        <v>27575</v>
      </c>
      <c r="M3562" s="37" t="s">
        <v>41545</v>
      </c>
      <c r="N3562" s="37" t="s">
        <v>611</v>
      </c>
      <c r="O3562" s="37" t="s">
        <v>612</v>
      </c>
      <c r="P3562" s="22" t="s">
        <v>41546</v>
      </c>
      <c r="Q3562" s="22" t="s">
        <v>41547</v>
      </c>
      <c r="R3562" s="38">
        <v>0</v>
      </c>
    </row>
    <row r="3563" spans="1:18" ht="12.75">
      <c r="A3563" s="22" t="s">
        <v>60</v>
      </c>
      <c r="B3563" s="22" t="s">
        <v>736</v>
      </c>
      <c r="C3563" s="22" t="s">
        <v>63</v>
      </c>
      <c r="D3563" s="22" t="s">
        <v>61</v>
      </c>
      <c r="E3563" s="31">
        <v>42957.658900462964</v>
      </c>
      <c r="F3563" s="22" t="s">
        <v>27572</v>
      </c>
      <c r="G3563" s="22" t="s">
        <v>41548</v>
      </c>
      <c r="H3563" s="22" t="s">
        <v>74</v>
      </c>
      <c r="I3563" s="22" t="s">
        <v>41549</v>
      </c>
      <c r="J3563" s="37" t="s">
        <v>27574</v>
      </c>
      <c r="K3563" s="37" t="s">
        <v>27575</v>
      </c>
      <c r="L3563" s="37" t="s">
        <v>27575</v>
      </c>
      <c r="M3563" s="37" t="s">
        <v>41550</v>
      </c>
      <c r="N3563" s="37" t="s">
        <v>750</v>
      </c>
      <c r="O3563" s="37" t="s">
        <v>751</v>
      </c>
      <c r="P3563" s="22" t="s">
        <v>41551</v>
      </c>
      <c r="Q3563" s="22" t="s">
        <v>41552</v>
      </c>
      <c r="R3563" s="38">
        <v>0</v>
      </c>
    </row>
    <row r="3564" spans="1:18" ht="12.75">
      <c r="A3564" s="22" t="s">
        <v>60</v>
      </c>
      <c r="B3564" s="22" t="s">
        <v>736</v>
      </c>
      <c r="C3564" s="22" t="s">
        <v>63</v>
      </c>
      <c r="D3564" s="22" t="s">
        <v>61</v>
      </c>
      <c r="E3564" s="31">
        <v>42962.60974537037</v>
      </c>
      <c r="F3564" s="22" t="s">
        <v>27572</v>
      </c>
      <c r="G3564" s="22" t="s">
        <v>41553</v>
      </c>
      <c r="H3564" s="22" t="s">
        <v>74</v>
      </c>
      <c r="I3564" s="22" t="s">
        <v>3057</v>
      </c>
      <c r="J3564" s="37" t="s">
        <v>27574</v>
      </c>
      <c r="K3564" s="37" t="s">
        <v>27575</v>
      </c>
      <c r="L3564" s="37" t="s">
        <v>27575</v>
      </c>
      <c r="M3564" s="37" t="s">
        <v>41554</v>
      </c>
      <c r="N3564" s="37" t="s">
        <v>3058</v>
      </c>
      <c r="O3564" s="37" t="s">
        <v>3059</v>
      </c>
      <c r="P3564" s="22" t="s">
        <v>41555</v>
      </c>
      <c r="Q3564" s="22" t="s">
        <v>41556</v>
      </c>
      <c r="R3564" s="38">
        <v>0</v>
      </c>
    </row>
    <row r="3565" spans="1:18" ht="12.75">
      <c r="A3565" s="22" t="s">
        <v>60</v>
      </c>
      <c r="B3565" s="22" t="s">
        <v>736</v>
      </c>
      <c r="C3565" s="22" t="s">
        <v>63</v>
      </c>
      <c r="D3565" s="22" t="s">
        <v>61</v>
      </c>
      <c r="E3565" s="31">
        <v>42963.778067129628</v>
      </c>
      <c r="F3565" s="22" t="s">
        <v>27572</v>
      </c>
      <c r="G3565" s="22" t="s">
        <v>41557</v>
      </c>
      <c r="H3565" s="22" t="s">
        <v>74</v>
      </c>
      <c r="I3565" s="22" t="s">
        <v>11094</v>
      </c>
      <c r="J3565" s="37" t="s">
        <v>27574</v>
      </c>
      <c r="K3565" s="37" t="s">
        <v>27575</v>
      </c>
      <c r="L3565" s="37" t="s">
        <v>27575</v>
      </c>
      <c r="M3565" s="37" t="s">
        <v>41558</v>
      </c>
      <c r="N3565" s="37" t="s">
        <v>10972</v>
      </c>
      <c r="O3565" s="37" t="s">
        <v>10973</v>
      </c>
      <c r="P3565" s="22" t="s">
        <v>41559</v>
      </c>
      <c r="Q3565" s="22" t="s">
        <v>41560</v>
      </c>
      <c r="R3565" s="38">
        <v>0</v>
      </c>
    </row>
    <row r="3566" spans="1:18" ht="12.75">
      <c r="A3566" s="22" t="s">
        <v>60</v>
      </c>
      <c r="B3566" s="22" t="s">
        <v>736</v>
      </c>
      <c r="C3566" s="22" t="s">
        <v>63</v>
      </c>
      <c r="D3566" s="22" t="s">
        <v>61</v>
      </c>
      <c r="E3566" s="31">
        <v>42970.657604166663</v>
      </c>
      <c r="F3566" s="22" t="s">
        <v>27572</v>
      </c>
      <c r="G3566" s="22" t="s">
        <v>41561</v>
      </c>
      <c r="H3566" s="22" t="s">
        <v>74</v>
      </c>
      <c r="I3566" s="22" t="s">
        <v>2213</v>
      </c>
      <c r="J3566" s="37" t="s">
        <v>27574</v>
      </c>
      <c r="K3566" s="37" t="s">
        <v>27575</v>
      </c>
      <c r="L3566" s="37" t="s">
        <v>27575</v>
      </c>
      <c r="M3566" s="37" t="s">
        <v>41562</v>
      </c>
      <c r="N3566" s="37" t="s">
        <v>235</v>
      </c>
      <c r="O3566" s="37" t="s">
        <v>236</v>
      </c>
      <c r="P3566" s="22" t="s">
        <v>41563</v>
      </c>
      <c r="Q3566" s="22" t="s">
        <v>41564</v>
      </c>
      <c r="R3566" s="38">
        <v>0</v>
      </c>
    </row>
    <row r="3567" spans="1:18" ht="12.75">
      <c r="A3567" s="22" t="s">
        <v>60</v>
      </c>
      <c r="B3567" s="22" t="s">
        <v>736</v>
      </c>
      <c r="C3567" s="22" t="s">
        <v>63</v>
      </c>
      <c r="D3567" s="22" t="s">
        <v>61</v>
      </c>
      <c r="E3567" s="31">
        <v>42972.446875000001</v>
      </c>
      <c r="F3567" s="22" t="s">
        <v>27572</v>
      </c>
      <c r="G3567" s="22" t="s">
        <v>41565</v>
      </c>
      <c r="H3567" s="22" t="s">
        <v>74</v>
      </c>
      <c r="I3567" s="22" t="s">
        <v>3336</v>
      </c>
      <c r="J3567" s="37" t="s">
        <v>27574</v>
      </c>
      <c r="K3567" s="37" t="s">
        <v>27575</v>
      </c>
      <c r="L3567" s="37" t="s">
        <v>27575</v>
      </c>
      <c r="M3567" s="37" t="s">
        <v>41566</v>
      </c>
      <c r="N3567" s="37" t="s">
        <v>235</v>
      </c>
      <c r="O3567" s="37" t="s">
        <v>236</v>
      </c>
      <c r="P3567" s="22" t="s">
        <v>41563</v>
      </c>
      <c r="Q3567" s="22" t="s">
        <v>41564</v>
      </c>
      <c r="R3567" s="38">
        <v>0</v>
      </c>
    </row>
    <row r="3568" spans="1:18" ht="12.75">
      <c r="A3568" s="22" t="s">
        <v>60</v>
      </c>
      <c r="B3568" s="22" t="s">
        <v>12181</v>
      </c>
      <c r="C3568" s="22" t="s">
        <v>65</v>
      </c>
      <c r="D3568" s="22" t="s">
        <v>61</v>
      </c>
      <c r="E3568" s="31">
        <v>42955.466041666667</v>
      </c>
      <c r="F3568" s="22" t="s">
        <v>27572</v>
      </c>
      <c r="G3568" s="22" t="s">
        <v>41567</v>
      </c>
      <c r="H3568" s="22" t="s">
        <v>74</v>
      </c>
      <c r="I3568" s="22" t="s">
        <v>12474</v>
      </c>
      <c r="J3568" s="37" t="s">
        <v>27574</v>
      </c>
      <c r="K3568" s="37" t="s">
        <v>27575</v>
      </c>
      <c r="L3568" s="37" t="s">
        <v>27575</v>
      </c>
      <c r="M3568" s="37" t="s">
        <v>41568</v>
      </c>
      <c r="N3568" s="37" t="s">
        <v>144</v>
      </c>
      <c r="O3568" s="37" t="s">
        <v>145</v>
      </c>
      <c r="P3568" s="22" t="s">
        <v>41569</v>
      </c>
      <c r="Q3568" s="22" t="s">
        <v>41570</v>
      </c>
      <c r="R3568" s="38">
        <v>0</v>
      </c>
    </row>
    <row r="3569" spans="1:18" ht="12.75">
      <c r="A3569" s="22" t="s">
        <v>60</v>
      </c>
      <c r="B3569" s="22" t="s">
        <v>12181</v>
      </c>
      <c r="C3569" s="22" t="s">
        <v>65</v>
      </c>
      <c r="D3569" s="22" t="s">
        <v>61</v>
      </c>
      <c r="E3569" s="31">
        <v>42955.478946759256</v>
      </c>
      <c r="F3569" s="22" t="s">
        <v>27572</v>
      </c>
      <c r="G3569" s="22" t="s">
        <v>41571</v>
      </c>
      <c r="H3569" s="22" t="s">
        <v>74</v>
      </c>
      <c r="I3569" s="22" t="s">
        <v>41572</v>
      </c>
      <c r="J3569" s="37" t="s">
        <v>27574</v>
      </c>
      <c r="K3569" s="37" t="s">
        <v>27575</v>
      </c>
      <c r="L3569" s="37" t="s">
        <v>27575</v>
      </c>
      <c r="M3569" s="37" t="s">
        <v>41573</v>
      </c>
      <c r="N3569" s="37" t="s">
        <v>27368</v>
      </c>
      <c r="O3569" s="37" t="s">
        <v>27369</v>
      </c>
      <c r="P3569" s="22" t="s">
        <v>41574</v>
      </c>
      <c r="Q3569" s="22" t="s">
        <v>41575</v>
      </c>
      <c r="R3569" s="38">
        <v>0</v>
      </c>
    </row>
    <row r="3570" spans="1:18" ht="12.75">
      <c r="A3570" s="22" t="s">
        <v>60</v>
      </c>
      <c r="B3570" s="22" t="s">
        <v>12181</v>
      </c>
      <c r="C3570" s="22" t="s">
        <v>65</v>
      </c>
      <c r="D3570" s="22" t="s">
        <v>61</v>
      </c>
      <c r="E3570" s="31">
        <v>42956.480706018519</v>
      </c>
      <c r="F3570" s="22" t="s">
        <v>27572</v>
      </c>
      <c r="G3570" s="22" t="s">
        <v>41576</v>
      </c>
      <c r="H3570" s="22" t="s">
        <v>74</v>
      </c>
      <c r="I3570" s="22" t="s">
        <v>14047</v>
      </c>
      <c r="J3570" s="37" t="s">
        <v>27574</v>
      </c>
      <c r="K3570" s="37" t="s">
        <v>27575</v>
      </c>
      <c r="L3570" s="37" t="s">
        <v>27575</v>
      </c>
      <c r="M3570" s="37" t="s">
        <v>41577</v>
      </c>
      <c r="N3570" s="37" t="s">
        <v>1850</v>
      </c>
      <c r="O3570" s="37" t="s">
        <v>1851</v>
      </c>
      <c r="P3570" s="22" t="s">
        <v>41578</v>
      </c>
      <c r="Q3570" s="22" t="s">
        <v>30038</v>
      </c>
      <c r="R3570" s="38">
        <v>0</v>
      </c>
    </row>
    <row r="3571" spans="1:18" ht="12.75">
      <c r="A3571" s="22" t="s">
        <v>60</v>
      </c>
      <c r="B3571" s="22" t="s">
        <v>12181</v>
      </c>
      <c r="C3571" s="22" t="s">
        <v>65</v>
      </c>
      <c r="D3571" s="22" t="s">
        <v>61</v>
      </c>
      <c r="E3571" s="31">
        <v>42956.563761574071</v>
      </c>
      <c r="F3571" s="22" t="s">
        <v>27572</v>
      </c>
      <c r="G3571" s="22" t="s">
        <v>41579</v>
      </c>
      <c r="H3571" s="22" t="s">
        <v>74</v>
      </c>
      <c r="I3571" s="22" t="s">
        <v>14278</v>
      </c>
      <c r="J3571" s="37" t="s">
        <v>27574</v>
      </c>
      <c r="K3571" s="37" t="s">
        <v>27575</v>
      </c>
      <c r="L3571" s="37" t="s">
        <v>27575</v>
      </c>
      <c r="M3571" s="37" t="s">
        <v>41580</v>
      </c>
      <c r="N3571" s="37" t="s">
        <v>14279</v>
      </c>
      <c r="O3571" s="37" t="s">
        <v>14280</v>
      </c>
      <c r="P3571" s="22" t="s">
        <v>41581</v>
      </c>
      <c r="Q3571" s="22" t="s">
        <v>41582</v>
      </c>
      <c r="R3571" s="38">
        <v>0</v>
      </c>
    </row>
    <row r="3572" spans="1:18" ht="12.75">
      <c r="A3572" s="22" t="s">
        <v>60</v>
      </c>
      <c r="B3572" s="22" t="s">
        <v>12181</v>
      </c>
      <c r="C3572" s="22" t="s">
        <v>65</v>
      </c>
      <c r="D3572" s="22" t="s">
        <v>61</v>
      </c>
      <c r="E3572" s="31">
        <v>42961.513344907406</v>
      </c>
      <c r="F3572" s="22" t="s">
        <v>27572</v>
      </c>
      <c r="G3572" s="22" t="s">
        <v>41583</v>
      </c>
      <c r="H3572" s="22" t="s">
        <v>74</v>
      </c>
      <c r="I3572" s="22" t="s">
        <v>13873</v>
      </c>
      <c r="J3572" s="37" t="s">
        <v>27574</v>
      </c>
      <c r="K3572" s="37" t="s">
        <v>27575</v>
      </c>
      <c r="L3572" s="37" t="s">
        <v>27575</v>
      </c>
      <c r="M3572" s="37" t="s">
        <v>41584</v>
      </c>
      <c r="N3572" s="37" t="s">
        <v>3698</v>
      </c>
      <c r="O3572" s="37" t="s">
        <v>3699</v>
      </c>
      <c r="P3572" s="22" t="s">
        <v>41585</v>
      </c>
      <c r="Q3572" s="22" t="s">
        <v>41586</v>
      </c>
      <c r="R3572" s="38">
        <v>0</v>
      </c>
    </row>
    <row r="3573" spans="1:18" ht="12.75">
      <c r="A3573" s="22" t="s">
        <v>60</v>
      </c>
      <c r="B3573" s="22" t="s">
        <v>12181</v>
      </c>
      <c r="C3573" s="22" t="s">
        <v>65</v>
      </c>
      <c r="D3573" s="22" t="s">
        <v>61</v>
      </c>
      <c r="E3573" s="31">
        <v>42962.466111111113</v>
      </c>
      <c r="F3573" s="22" t="s">
        <v>27572</v>
      </c>
      <c r="G3573" s="22" t="s">
        <v>41587</v>
      </c>
      <c r="H3573" s="22" t="s">
        <v>74</v>
      </c>
      <c r="I3573" s="22" t="s">
        <v>41588</v>
      </c>
      <c r="J3573" s="37" t="s">
        <v>27574</v>
      </c>
      <c r="K3573" s="37" t="s">
        <v>27575</v>
      </c>
      <c r="L3573" s="37" t="s">
        <v>27575</v>
      </c>
      <c r="M3573" s="37" t="s">
        <v>41589</v>
      </c>
      <c r="N3573" s="37" t="s">
        <v>12244</v>
      </c>
      <c r="O3573" s="37" t="s">
        <v>12245</v>
      </c>
      <c r="P3573" s="22" t="s">
        <v>41574</v>
      </c>
      <c r="Q3573" s="22" t="s">
        <v>41575</v>
      </c>
      <c r="R3573" s="38">
        <v>0</v>
      </c>
    </row>
    <row r="3574" spans="1:18" ht="12.75">
      <c r="A3574" s="22" t="s">
        <v>60</v>
      </c>
      <c r="B3574" s="22" t="s">
        <v>12181</v>
      </c>
      <c r="C3574" s="22" t="s">
        <v>65</v>
      </c>
      <c r="D3574" s="22" t="s">
        <v>61</v>
      </c>
      <c r="E3574" s="31">
        <v>42962.466828703698</v>
      </c>
      <c r="F3574" s="22" t="s">
        <v>27572</v>
      </c>
      <c r="G3574" s="22" t="s">
        <v>41590</v>
      </c>
      <c r="H3574" s="22" t="s">
        <v>74</v>
      </c>
      <c r="I3574" s="22" t="s">
        <v>41591</v>
      </c>
      <c r="J3574" s="37" t="s">
        <v>27574</v>
      </c>
      <c r="K3574" s="37" t="s">
        <v>27575</v>
      </c>
      <c r="L3574" s="37" t="s">
        <v>27575</v>
      </c>
      <c r="M3574" s="37" t="s">
        <v>41592</v>
      </c>
      <c r="N3574" s="37" t="s">
        <v>12244</v>
      </c>
      <c r="O3574" s="37" t="s">
        <v>12245</v>
      </c>
      <c r="P3574" s="22" t="s">
        <v>41574</v>
      </c>
      <c r="Q3574" s="22" t="s">
        <v>41575</v>
      </c>
      <c r="R3574" s="38">
        <v>0</v>
      </c>
    </row>
    <row r="3575" spans="1:18" ht="12.75">
      <c r="A3575" s="22" t="s">
        <v>60</v>
      </c>
      <c r="B3575" s="22" t="s">
        <v>12181</v>
      </c>
      <c r="C3575" s="22" t="s">
        <v>65</v>
      </c>
      <c r="D3575" s="22" t="s">
        <v>61</v>
      </c>
      <c r="E3575" s="31">
        <v>42962.467326388884</v>
      </c>
      <c r="F3575" s="22" t="s">
        <v>27572</v>
      </c>
      <c r="G3575" s="22" t="s">
        <v>41593</v>
      </c>
      <c r="H3575" s="22" t="s">
        <v>74</v>
      </c>
      <c r="I3575" s="22" t="s">
        <v>41594</v>
      </c>
      <c r="J3575" s="37" t="s">
        <v>27574</v>
      </c>
      <c r="K3575" s="37" t="s">
        <v>27575</v>
      </c>
      <c r="L3575" s="37" t="s">
        <v>27575</v>
      </c>
      <c r="M3575" s="37" t="s">
        <v>41595</v>
      </c>
      <c r="N3575" s="37" t="s">
        <v>12244</v>
      </c>
      <c r="O3575" s="37" t="s">
        <v>12245</v>
      </c>
      <c r="P3575" s="22" t="s">
        <v>41574</v>
      </c>
      <c r="Q3575" s="22" t="s">
        <v>41575</v>
      </c>
      <c r="R3575" s="38">
        <v>0</v>
      </c>
    </row>
    <row r="3576" spans="1:18" ht="12.75">
      <c r="A3576" s="22" t="s">
        <v>60</v>
      </c>
      <c r="B3576" s="22" t="s">
        <v>12181</v>
      </c>
      <c r="C3576" s="22" t="s">
        <v>65</v>
      </c>
      <c r="D3576" s="22" t="s">
        <v>61</v>
      </c>
      <c r="E3576" s="31">
        <v>42970.574444444443</v>
      </c>
      <c r="F3576" s="22" t="s">
        <v>27572</v>
      </c>
      <c r="G3576" s="22" t="s">
        <v>41596</v>
      </c>
      <c r="H3576" s="22" t="s">
        <v>74</v>
      </c>
      <c r="I3576" s="22" t="s">
        <v>12679</v>
      </c>
      <c r="J3576" s="37" t="s">
        <v>27574</v>
      </c>
      <c r="K3576" s="37" t="s">
        <v>27575</v>
      </c>
      <c r="L3576" s="37" t="s">
        <v>27575</v>
      </c>
      <c r="M3576" s="37" t="s">
        <v>41597</v>
      </c>
      <c r="N3576" s="37" t="s">
        <v>101</v>
      </c>
      <c r="O3576" s="37" t="s">
        <v>102</v>
      </c>
      <c r="P3576" s="22" t="s">
        <v>41598</v>
      </c>
      <c r="Q3576" s="22" t="s">
        <v>41599</v>
      </c>
      <c r="R3576" s="38">
        <v>0</v>
      </c>
    </row>
    <row r="3577" spans="1:18" ht="12.75">
      <c r="A3577" s="22" t="s">
        <v>60</v>
      </c>
      <c r="B3577" s="22" t="s">
        <v>12181</v>
      </c>
      <c r="C3577" s="22" t="s">
        <v>65</v>
      </c>
      <c r="D3577" s="22" t="s">
        <v>61</v>
      </c>
      <c r="E3577" s="31">
        <v>42976.604490740741</v>
      </c>
      <c r="F3577" s="22" t="s">
        <v>27572</v>
      </c>
      <c r="G3577" s="22" t="s">
        <v>41600</v>
      </c>
      <c r="H3577" s="22" t="s">
        <v>74</v>
      </c>
      <c r="I3577" s="22" t="s">
        <v>41601</v>
      </c>
      <c r="J3577" s="37" t="s">
        <v>27574</v>
      </c>
      <c r="K3577" s="37" t="s">
        <v>27575</v>
      </c>
      <c r="L3577" s="37" t="s">
        <v>27575</v>
      </c>
      <c r="M3577" s="37" t="s">
        <v>41602</v>
      </c>
      <c r="N3577" s="37" t="s">
        <v>4138</v>
      </c>
      <c r="O3577" s="37" t="s">
        <v>4139</v>
      </c>
      <c r="P3577" s="22" t="s">
        <v>41603</v>
      </c>
      <c r="Q3577" s="22" t="s">
        <v>41604</v>
      </c>
      <c r="R3577" s="38">
        <v>0</v>
      </c>
    </row>
    <row r="3578" spans="1:18" ht="12.75">
      <c r="A3578" s="22" t="s">
        <v>60</v>
      </c>
      <c r="B3578" s="22" t="s">
        <v>12181</v>
      </c>
      <c r="C3578" s="22" t="s">
        <v>65</v>
      </c>
      <c r="D3578" s="22" t="s">
        <v>61</v>
      </c>
      <c r="E3578" s="31">
        <v>42976.609305555554</v>
      </c>
      <c r="F3578" s="22" t="s">
        <v>27572</v>
      </c>
      <c r="G3578" s="22" t="s">
        <v>41605</v>
      </c>
      <c r="H3578" s="22" t="s">
        <v>74</v>
      </c>
      <c r="I3578" s="22" t="s">
        <v>14886</v>
      </c>
      <c r="J3578" s="37" t="s">
        <v>27574</v>
      </c>
      <c r="K3578" s="37" t="s">
        <v>27575</v>
      </c>
      <c r="L3578" s="37" t="s">
        <v>27575</v>
      </c>
      <c r="M3578" s="37" t="s">
        <v>41606</v>
      </c>
      <c r="N3578" s="37" t="s">
        <v>4138</v>
      </c>
      <c r="O3578" s="37" t="s">
        <v>4139</v>
      </c>
      <c r="P3578" s="22" t="s">
        <v>41603</v>
      </c>
      <c r="Q3578" s="22" t="s">
        <v>41604</v>
      </c>
      <c r="R3578" s="38">
        <v>0</v>
      </c>
    </row>
    <row r="3579" spans="1:18" ht="12.75">
      <c r="A3579" s="22" t="s">
        <v>60</v>
      </c>
      <c r="B3579" s="22" t="s">
        <v>12181</v>
      </c>
      <c r="C3579" s="22" t="s">
        <v>65</v>
      </c>
      <c r="D3579" s="22" t="s">
        <v>61</v>
      </c>
      <c r="E3579" s="31">
        <v>42978.448206018518</v>
      </c>
      <c r="F3579" s="22" t="s">
        <v>27572</v>
      </c>
      <c r="G3579" s="22" t="s">
        <v>41607</v>
      </c>
      <c r="H3579" s="22" t="s">
        <v>74</v>
      </c>
      <c r="I3579" s="22" t="s">
        <v>12183</v>
      </c>
      <c r="J3579" s="37" t="s">
        <v>27574</v>
      </c>
      <c r="K3579" s="37" t="s">
        <v>27575</v>
      </c>
      <c r="L3579" s="37" t="s">
        <v>27575</v>
      </c>
      <c r="M3579" s="37" t="s">
        <v>41608</v>
      </c>
      <c r="N3579" s="37" t="s">
        <v>1199</v>
      </c>
      <c r="O3579" s="37" t="s">
        <v>1200</v>
      </c>
      <c r="P3579" s="22" t="s">
        <v>41609</v>
      </c>
      <c r="Q3579" s="22" t="s">
        <v>41610</v>
      </c>
      <c r="R3579" s="38">
        <v>0</v>
      </c>
    </row>
    <row r="3580" spans="1:18" ht="12.75">
      <c r="A3580" s="22" t="s">
        <v>60</v>
      </c>
      <c r="B3580" s="22" t="s">
        <v>2256</v>
      </c>
      <c r="C3580" s="22" t="s">
        <v>63</v>
      </c>
      <c r="D3580" s="22" t="s">
        <v>61</v>
      </c>
      <c r="E3580" s="31">
        <v>42949.587233796294</v>
      </c>
      <c r="F3580" s="22" t="s">
        <v>27572</v>
      </c>
      <c r="G3580" s="22" t="s">
        <v>41611</v>
      </c>
      <c r="H3580" s="22" t="s">
        <v>74</v>
      </c>
      <c r="I3580" s="22" t="s">
        <v>41612</v>
      </c>
      <c r="J3580" s="37" t="s">
        <v>27574</v>
      </c>
      <c r="K3580" s="37" t="s">
        <v>27575</v>
      </c>
      <c r="L3580" s="37" t="s">
        <v>27575</v>
      </c>
      <c r="M3580" s="37" t="s">
        <v>41613</v>
      </c>
      <c r="N3580" s="37" t="s">
        <v>144</v>
      </c>
      <c r="O3580" s="37" t="s">
        <v>145</v>
      </c>
      <c r="P3580" s="22" t="s">
        <v>41614</v>
      </c>
      <c r="Q3580" s="22" t="s">
        <v>41615</v>
      </c>
      <c r="R3580" s="38">
        <v>0</v>
      </c>
    </row>
    <row r="3581" spans="1:18" ht="12.75">
      <c r="A3581" s="22" t="s">
        <v>60</v>
      </c>
      <c r="B3581" s="22" t="s">
        <v>2256</v>
      </c>
      <c r="C3581" s="22" t="s">
        <v>63</v>
      </c>
      <c r="D3581" s="22" t="s">
        <v>61</v>
      </c>
      <c r="E3581" s="31">
        <v>42950.68577546296</v>
      </c>
      <c r="F3581" s="22" t="s">
        <v>27572</v>
      </c>
      <c r="G3581" s="22" t="s">
        <v>41616</v>
      </c>
      <c r="H3581" s="22" t="s">
        <v>74</v>
      </c>
      <c r="I3581" s="22" t="s">
        <v>3987</v>
      </c>
      <c r="J3581" s="37" t="s">
        <v>27574</v>
      </c>
      <c r="K3581" s="37" t="s">
        <v>27575</v>
      </c>
      <c r="L3581" s="37" t="s">
        <v>27575</v>
      </c>
      <c r="M3581" s="37" t="s">
        <v>41617</v>
      </c>
      <c r="N3581" s="37" t="s">
        <v>3988</v>
      </c>
      <c r="O3581" s="37" t="s">
        <v>3989</v>
      </c>
      <c r="P3581" s="22" t="s">
        <v>41618</v>
      </c>
      <c r="Q3581" s="22" t="s">
        <v>41619</v>
      </c>
      <c r="R3581" s="38">
        <v>0</v>
      </c>
    </row>
    <row r="3582" spans="1:18" ht="12.75">
      <c r="A3582" s="22" t="s">
        <v>60</v>
      </c>
      <c r="B3582" s="22" t="s">
        <v>2256</v>
      </c>
      <c r="C3582" s="22" t="s">
        <v>63</v>
      </c>
      <c r="D3582" s="22" t="s">
        <v>61</v>
      </c>
      <c r="E3582" s="31">
        <v>42958.569108796291</v>
      </c>
      <c r="F3582" s="22" t="s">
        <v>27572</v>
      </c>
      <c r="G3582" s="22" t="s">
        <v>41620</v>
      </c>
      <c r="H3582" s="22" t="s">
        <v>74</v>
      </c>
      <c r="I3582" s="22" t="s">
        <v>5056</v>
      </c>
      <c r="J3582" s="37" t="s">
        <v>27574</v>
      </c>
      <c r="K3582" s="37" t="s">
        <v>27575</v>
      </c>
      <c r="L3582" s="37" t="s">
        <v>27575</v>
      </c>
      <c r="M3582" s="37" t="s">
        <v>41621</v>
      </c>
      <c r="N3582" s="37" t="s">
        <v>750</v>
      </c>
      <c r="O3582" s="37" t="s">
        <v>751</v>
      </c>
      <c r="P3582" s="22" t="s">
        <v>41622</v>
      </c>
      <c r="Q3582" s="22" t="s">
        <v>41623</v>
      </c>
      <c r="R3582" s="38">
        <v>0</v>
      </c>
    </row>
    <row r="3583" spans="1:18" ht="12.75">
      <c r="A3583" s="22" t="s">
        <v>60</v>
      </c>
      <c r="B3583" s="22" t="s">
        <v>2256</v>
      </c>
      <c r="C3583" s="22" t="s">
        <v>63</v>
      </c>
      <c r="D3583" s="22" t="s">
        <v>61</v>
      </c>
      <c r="E3583" s="31">
        <v>42961.52543981481</v>
      </c>
      <c r="F3583" s="22" t="s">
        <v>27572</v>
      </c>
      <c r="G3583" s="22" t="s">
        <v>41624</v>
      </c>
      <c r="H3583" s="22" t="s">
        <v>74</v>
      </c>
      <c r="I3583" s="22" t="s">
        <v>10512</v>
      </c>
      <c r="J3583" s="37" t="s">
        <v>27574</v>
      </c>
      <c r="K3583" s="37" t="s">
        <v>27575</v>
      </c>
      <c r="L3583" s="37" t="s">
        <v>27575</v>
      </c>
      <c r="M3583" s="37" t="s">
        <v>41625</v>
      </c>
      <c r="N3583" s="37" t="s">
        <v>5591</v>
      </c>
      <c r="O3583" s="37" t="s">
        <v>5592</v>
      </c>
      <c r="P3583" s="22" t="s">
        <v>41626</v>
      </c>
      <c r="Q3583" s="22" t="s">
        <v>41627</v>
      </c>
      <c r="R3583" s="38">
        <v>0</v>
      </c>
    </row>
    <row r="3584" spans="1:18" ht="12.75">
      <c r="A3584" s="22" t="s">
        <v>60</v>
      </c>
      <c r="B3584" s="22" t="s">
        <v>2256</v>
      </c>
      <c r="C3584" s="22" t="s">
        <v>63</v>
      </c>
      <c r="D3584" s="22" t="s">
        <v>61</v>
      </c>
      <c r="E3584" s="31">
        <v>42963.661990740737</v>
      </c>
      <c r="F3584" s="22" t="s">
        <v>27572</v>
      </c>
      <c r="G3584" s="22" t="s">
        <v>41628</v>
      </c>
      <c r="H3584" s="22" t="s">
        <v>74</v>
      </c>
      <c r="I3584" s="22" t="s">
        <v>3825</v>
      </c>
      <c r="J3584" s="37" t="s">
        <v>27574</v>
      </c>
      <c r="K3584" s="37" t="s">
        <v>27575</v>
      </c>
      <c r="L3584" s="37" t="s">
        <v>27575</v>
      </c>
      <c r="M3584" s="37" t="s">
        <v>41629</v>
      </c>
      <c r="N3584" s="37" t="s">
        <v>3792</v>
      </c>
      <c r="O3584" s="37" t="s">
        <v>3793</v>
      </c>
      <c r="P3584" s="22" t="s">
        <v>41630</v>
      </c>
      <c r="Q3584" s="22" t="s">
        <v>41631</v>
      </c>
      <c r="R3584" s="38">
        <v>0</v>
      </c>
    </row>
    <row r="3585" spans="1:18" ht="12.75">
      <c r="A3585" s="22" t="s">
        <v>60</v>
      </c>
      <c r="B3585" s="22" t="s">
        <v>2256</v>
      </c>
      <c r="C3585" s="22" t="s">
        <v>63</v>
      </c>
      <c r="D3585" s="22" t="s">
        <v>61</v>
      </c>
      <c r="E3585" s="31">
        <v>42964.491030092591</v>
      </c>
      <c r="F3585" s="22" t="s">
        <v>27572</v>
      </c>
      <c r="G3585" s="22" t="s">
        <v>41632</v>
      </c>
      <c r="H3585" s="22" t="s">
        <v>74</v>
      </c>
      <c r="I3585" s="22" t="s">
        <v>3551</v>
      </c>
      <c r="J3585" s="37" t="s">
        <v>27574</v>
      </c>
      <c r="K3585" s="37" t="s">
        <v>27575</v>
      </c>
      <c r="L3585" s="37" t="s">
        <v>27575</v>
      </c>
      <c r="M3585" s="37" t="s">
        <v>41633</v>
      </c>
      <c r="N3585" s="37" t="s">
        <v>217</v>
      </c>
      <c r="O3585" s="37" t="s">
        <v>218</v>
      </c>
      <c r="P3585" s="22" t="s">
        <v>41634</v>
      </c>
      <c r="Q3585" s="22" t="s">
        <v>41635</v>
      </c>
      <c r="R3585" s="38">
        <v>0</v>
      </c>
    </row>
    <row r="3586" spans="1:18" ht="12.75">
      <c r="A3586" s="22" t="s">
        <v>60</v>
      </c>
      <c r="B3586" s="22" t="s">
        <v>2256</v>
      </c>
      <c r="C3586" s="22" t="s">
        <v>63</v>
      </c>
      <c r="D3586" s="22" t="s">
        <v>61</v>
      </c>
      <c r="E3586" s="31">
        <v>42964.673414351848</v>
      </c>
      <c r="F3586" s="22" t="s">
        <v>27572</v>
      </c>
      <c r="G3586" s="22" t="s">
        <v>41636</v>
      </c>
      <c r="H3586" s="22" t="s">
        <v>74</v>
      </c>
      <c r="I3586" s="22" t="s">
        <v>3593</v>
      </c>
      <c r="J3586" s="37" t="s">
        <v>27574</v>
      </c>
      <c r="K3586" s="37" t="s">
        <v>27575</v>
      </c>
      <c r="L3586" s="37" t="s">
        <v>27575</v>
      </c>
      <c r="M3586" s="37" t="s">
        <v>41637</v>
      </c>
      <c r="N3586" s="37" t="s">
        <v>3594</v>
      </c>
      <c r="O3586" s="37" t="s">
        <v>3595</v>
      </c>
      <c r="P3586" s="22" t="s">
        <v>41638</v>
      </c>
      <c r="Q3586" s="22" t="s">
        <v>41639</v>
      </c>
      <c r="R3586" s="38">
        <v>0</v>
      </c>
    </row>
    <row r="3587" spans="1:18" ht="12.75">
      <c r="A3587" s="22" t="s">
        <v>60</v>
      </c>
      <c r="B3587" s="22" t="s">
        <v>2256</v>
      </c>
      <c r="C3587" s="22" t="s">
        <v>63</v>
      </c>
      <c r="D3587" s="22" t="s">
        <v>61</v>
      </c>
      <c r="E3587" s="31">
        <v>42970.489629629628</v>
      </c>
      <c r="F3587" s="22" t="s">
        <v>27572</v>
      </c>
      <c r="G3587" s="22" t="s">
        <v>41640</v>
      </c>
      <c r="H3587" s="22" t="s">
        <v>74</v>
      </c>
      <c r="I3587" s="22" t="s">
        <v>5504</v>
      </c>
      <c r="J3587" s="37" t="s">
        <v>27574</v>
      </c>
      <c r="K3587" s="37" t="s">
        <v>27575</v>
      </c>
      <c r="L3587" s="37" t="s">
        <v>27575</v>
      </c>
      <c r="M3587" s="37" t="s">
        <v>41641</v>
      </c>
      <c r="N3587" s="37" t="s">
        <v>178</v>
      </c>
      <c r="O3587" s="37" t="s">
        <v>179</v>
      </c>
      <c r="P3587" s="22" t="s">
        <v>41642</v>
      </c>
      <c r="Q3587" s="22" t="s">
        <v>41643</v>
      </c>
      <c r="R3587" s="38">
        <v>0</v>
      </c>
    </row>
    <row r="3588" spans="1:18" ht="12.75">
      <c r="A3588" s="22" t="s">
        <v>60</v>
      </c>
      <c r="B3588" s="22" t="s">
        <v>2256</v>
      </c>
      <c r="C3588" s="22" t="s">
        <v>63</v>
      </c>
      <c r="D3588" s="22" t="s">
        <v>61</v>
      </c>
      <c r="E3588" s="31">
        <v>42972.669895833329</v>
      </c>
      <c r="F3588" s="22" t="s">
        <v>27572</v>
      </c>
      <c r="G3588" s="22" t="s">
        <v>41644</v>
      </c>
      <c r="H3588" s="22" t="s">
        <v>74</v>
      </c>
      <c r="I3588" s="22" t="s">
        <v>2258</v>
      </c>
      <c r="J3588" s="37" t="s">
        <v>27574</v>
      </c>
      <c r="K3588" s="37" t="s">
        <v>27575</v>
      </c>
      <c r="L3588" s="37" t="s">
        <v>27575</v>
      </c>
      <c r="M3588" s="37" t="s">
        <v>41645</v>
      </c>
      <c r="N3588" s="37" t="s">
        <v>2259</v>
      </c>
      <c r="O3588" s="37" t="s">
        <v>2260</v>
      </c>
      <c r="P3588" s="22" t="s">
        <v>41646</v>
      </c>
      <c r="Q3588" s="22" t="s">
        <v>41647</v>
      </c>
      <c r="R3588" s="38">
        <v>0</v>
      </c>
    </row>
    <row r="3589" spans="1:18" ht="12.75">
      <c r="A3589" s="22" t="s">
        <v>60</v>
      </c>
      <c r="B3589" s="22" t="s">
        <v>2256</v>
      </c>
      <c r="C3589" s="22" t="s">
        <v>63</v>
      </c>
      <c r="D3589" s="22" t="s">
        <v>61</v>
      </c>
      <c r="E3589" s="31">
        <v>42978.479571759257</v>
      </c>
      <c r="F3589" s="22" t="s">
        <v>27572</v>
      </c>
      <c r="G3589" s="22" t="s">
        <v>41648</v>
      </c>
      <c r="H3589" s="22" t="s">
        <v>74</v>
      </c>
      <c r="I3589" s="22" t="s">
        <v>9924</v>
      </c>
      <c r="J3589" s="37" t="s">
        <v>27574</v>
      </c>
      <c r="K3589" s="37" t="s">
        <v>27575</v>
      </c>
      <c r="L3589" s="37" t="s">
        <v>27575</v>
      </c>
      <c r="M3589" s="37" t="s">
        <v>41649</v>
      </c>
      <c r="N3589" s="37" t="s">
        <v>3792</v>
      </c>
      <c r="O3589" s="37" t="s">
        <v>3793</v>
      </c>
      <c r="P3589" s="22" t="s">
        <v>41650</v>
      </c>
      <c r="Q3589" s="22" t="s">
        <v>41651</v>
      </c>
      <c r="R3589" s="38">
        <v>0</v>
      </c>
    </row>
    <row r="3590" spans="1:18" ht="12.75">
      <c r="A3590" s="22" t="s">
        <v>60</v>
      </c>
      <c r="B3590" s="22" t="s">
        <v>1951</v>
      </c>
      <c r="C3590" s="22" t="s">
        <v>63</v>
      </c>
      <c r="D3590" s="22" t="s">
        <v>61</v>
      </c>
      <c r="E3590" s="31">
        <v>42950.559606481482</v>
      </c>
      <c r="F3590" s="22" t="s">
        <v>27572</v>
      </c>
      <c r="G3590" s="22" t="s">
        <v>41652</v>
      </c>
      <c r="H3590" s="22" t="s">
        <v>74</v>
      </c>
      <c r="I3590" s="22" t="s">
        <v>1953</v>
      </c>
      <c r="J3590" s="37" t="s">
        <v>27574</v>
      </c>
      <c r="K3590" s="37" t="s">
        <v>27575</v>
      </c>
      <c r="L3590" s="37" t="s">
        <v>27575</v>
      </c>
      <c r="M3590" s="37" t="s">
        <v>41653</v>
      </c>
      <c r="N3590" s="37" t="s">
        <v>1954</v>
      </c>
      <c r="O3590" s="37" t="s">
        <v>1955</v>
      </c>
      <c r="P3590" s="22" t="s">
        <v>41654</v>
      </c>
      <c r="Q3590" s="22" t="s">
        <v>41655</v>
      </c>
      <c r="R3590" s="38">
        <v>0</v>
      </c>
    </row>
    <row r="3591" spans="1:18" ht="12.75">
      <c r="A3591" s="22" t="s">
        <v>60</v>
      </c>
      <c r="B3591" s="22" t="s">
        <v>1951</v>
      </c>
      <c r="C3591" s="22" t="s">
        <v>63</v>
      </c>
      <c r="D3591" s="22" t="s">
        <v>61</v>
      </c>
      <c r="E3591" s="31">
        <v>42958.619039351848</v>
      </c>
      <c r="F3591" s="22" t="s">
        <v>27572</v>
      </c>
      <c r="G3591" s="22" t="s">
        <v>41656</v>
      </c>
      <c r="H3591" s="22" t="s">
        <v>74</v>
      </c>
      <c r="I3591" s="22" t="s">
        <v>41657</v>
      </c>
      <c r="J3591" s="37" t="s">
        <v>27574</v>
      </c>
      <c r="K3591" s="37" t="s">
        <v>27575</v>
      </c>
      <c r="L3591" s="37" t="s">
        <v>27575</v>
      </c>
      <c r="M3591" s="37" t="s">
        <v>41658</v>
      </c>
      <c r="N3591" s="37" t="s">
        <v>2327</v>
      </c>
      <c r="O3591" s="37" t="s">
        <v>2328</v>
      </c>
      <c r="P3591" s="22" t="s">
        <v>41659</v>
      </c>
      <c r="Q3591" s="22" t="s">
        <v>41660</v>
      </c>
      <c r="R3591" s="38">
        <v>0</v>
      </c>
    </row>
    <row r="3592" spans="1:18" ht="12.75">
      <c r="A3592" s="22" t="s">
        <v>60</v>
      </c>
      <c r="B3592" s="22" t="s">
        <v>24540</v>
      </c>
      <c r="C3592" s="22" t="s">
        <v>69</v>
      </c>
      <c r="D3592" s="22" t="s">
        <v>61</v>
      </c>
      <c r="E3592" s="31">
        <v>42949.475266203699</v>
      </c>
      <c r="F3592" s="22" t="s">
        <v>27572</v>
      </c>
      <c r="G3592" s="22" t="s">
        <v>41661</v>
      </c>
      <c r="H3592" s="22" t="s">
        <v>74</v>
      </c>
      <c r="I3592" s="22" t="s">
        <v>25278</v>
      </c>
      <c r="J3592" s="37" t="s">
        <v>27574</v>
      </c>
      <c r="K3592" s="37" t="s">
        <v>27575</v>
      </c>
      <c r="L3592" s="37" t="s">
        <v>27575</v>
      </c>
      <c r="M3592" s="37" t="s">
        <v>41662</v>
      </c>
      <c r="N3592" s="37" t="s">
        <v>750</v>
      </c>
      <c r="O3592" s="37" t="s">
        <v>751</v>
      </c>
      <c r="P3592" s="22" t="s">
        <v>41663</v>
      </c>
      <c r="Q3592" s="22" t="s">
        <v>41664</v>
      </c>
      <c r="R3592" s="38">
        <v>0</v>
      </c>
    </row>
    <row r="3593" spans="1:18" ht="12.75">
      <c r="A3593" s="22" t="s">
        <v>60</v>
      </c>
      <c r="B3593" s="22" t="s">
        <v>24540</v>
      </c>
      <c r="C3593" s="22" t="s">
        <v>69</v>
      </c>
      <c r="D3593" s="22" t="s">
        <v>61</v>
      </c>
      <c r="E3593" s="31">
        <v>42950.489664351851</v>
      </c>
      <c r="F3593" s="22" t="s">
        <v>27572</v>
      </c>
      <c r="G3593" s="22" t="s">
        <v>41665</v>
      </c>
      <c r="H3593" s="22" t="s">
        <v>74</v>
      </c>
      <c r="I3593" s="22" t="s">
        <v>24542</v>
      </c>
      <c r="J3593" s="37" t="s">
        <v>27574</v>
      </c>
      <c r="K3593" s="37" t="s">
        <v>27575</v>
      </c>
      <c r="L3593" s="37" t="s">
        <v>27575</v>
      </c>
      <c r="M3593" s="37" t="s">
        <v>41666</v>
      </c>
      <c r="N3593" s="37" t="s">
        <v>1099</v>
      </c>
      <c r="O3593" s="37" t="s">
        <v>1100</v>
      </c>
      <c r="P3593" s="22" t="s">
        <v>41667</v>
      </c>
      <c r="Q3593" s="22" t="s">
        <v>41668</v>
      </c>
      <c r="R3593" s="38">
        <v>0</v>
      </c>
    </row>
    <row r="3594" spans="1:18" ht="12.75">
      <c r="A3594" s="22" t="s">
        <v>60</v>
      </c>
      <c r="B3594" s="22" t="s">
        <v>24540</v>
      </c>
      <c r="C3594" s="22" t="s">
        <v>69</v>
      </c>
      <c r="D3594" s="22" t="s">
        <v>61</v>
      </c>
      <c r="E3594" s="31">
        <v>42951.549710648149</v>
      </c>
      <c r="F3594" s="22" t="s">
        <v>27572</v>
      </c>
      <c r="G3594" s="22" t="s">
        <v>41669</v>
      </c>
      <c r="H3594" s="22" t="s">
        <v>74</v>
      </c>
      <c r="I3594" s="22" t="s">
        <v>25541</v>
      </c>
      <c r="J3594" s="37" t="s">
        <v>27574</v>
      </c>
      <c r="K3594" s="37" t="s">
        <v>27575</v>
      </c>
      <c r="L3594" s="37" t="s">
        <v>27575</v>
      </c>
      <c r="M3594" s="37" t="s">
        <v>41670</v>
      </c>
      <c r="N3594" s="37" t="s">
        <v>2259</v>
      </c>
      <c r="O3594" s="37" t="s">
        <v>2260</v>
      </c>
      <c r="P3594" s="22" t="s">
        <v>41671</v>
      </c>
      <c r="Q3594" s="22" t="s">
        <v>41672</v>
      </c>
      <c r="R3594" s="38">
        <v>0</v>
      </c>
    </row>
    <row r="3595" spans="1:18" ht="12.75">
      <c r="A3595" s="22" t="s">
        <v>60</v>
      </c>
      <c r="B3595" s="22" t="s">
        <v>24540</v>
      </c>
      <c r="C3595" s="22" t="s">
        <v>69</v>
      </c>
      <c r="D3595" s="22" t="s">
        <v>61</v>
      </c>
      <c r="E3595" s="31">
        <v>42951.794039351851</v>
      </c>
      <c r="F3595" s="22" t="s">
        <v>27572</v>
      </c>
      <c r="G3595" s="22" t="s">
        <v>41673</v>
      </c>
      <c r="H3595" s="22" t="s">
        <v>74</v>
      </c>
      <c r="I3595" s="22" t="s">
        <v>25019</v>
      </c>
      <c r="J3595" s="37" t="s">
        <v>27574</v>
      </c>
      <c r="K3595" s="37" t="s">
        <v>27575</v>
      </c>
      <c r="L3595" s="37" t="s">
        <v>27575</v>
      </c>
      <c r="M3595" s="37" t="s">
        <v>41674</v>
      </c>
      <c r="N3595" s="37" t="s">
        <v>990</v>
      </c>
      <c r="O3595" s="37" t="s">
        <v>991</v>
      </c>
      <c r="P3595" s="22" t="s">
        <v>41675</v>
      </c>
      <c r="Q3595" s="22" t="s">
        <v>41676</v>
      </c>
      <c r="R3595" s="38">
        <v>0</v>
      </c>
    </row>
    <row r="3596" spans="1:18" ht="12.75">
      <c r="A3596" s="22" t="s">
        <v>60</v>
      </c>
      <c r="B3596" s="22" t="s">
        <v>24540</v>
      </c>
      <c r="C3596" s="22" t="s">
        <v>69</v>
      </c>
      <c r="D3596" s="22" t="s">
        <v>61</v>
      </c>
      <c r="E3596" s="31">
        <v>42954.504791666666</v>
      </c>
      <c r="F3596" s="22" t="s">
        <v>27572</v>
      </c>
      <c r="G3596" s="22" t="s">
        <v>41677</v>
      </c>
      <c r="H3596" s="22" t="s">
        <v>74</v>
      </c>
      <c r="I3596" s="22" t="s">
        <v>25899</v>
      </c>
      <c r="J3596" s="37" t="s">
        <v>27574</v>
      </c>
      <c r="K3596" s="37" t="s">
        <v>27575</v>
      </c>
      <c r="L3596" s="37" t="s">
        <v>27575</v>
      </c>
      <c r="M3596" s="37" t="s">
        <v>41678</v>
      </c>
      <c r="N3596" s="37" t="s">
        <v>25900</v>
      </c>
      <c r="O3596" s="37" t="s">
        <v>25901</v>
      </c>
      <c r="P3596" s="22" t="s">
        <v>41679</v>
      </c>
      <c r="Q3596" s="22" t="s">
        <v>41680</v>
      </c>
      <c r="R3596" s="38">
        <v>0</v>
      </c>
    </row>
    <row r="3597" spans="1:18" ht="12.75">
      <c r="A3597" s="22" t="s">
        <v>60</v>
      </c>
      <c r="B3597" s="22" t="s">
        <v>24540</v>
      </c>
      <c r="C3597" s="22" t="s">
        <v>69</v>
      </c>
      <c r="D3597" s="22" t="s">
        <v>61</v>
      </c>
      <c r="E3597" s="31">
        <v>42958.776979166665</v>
      </c>
      <c r="F3597" s="22" t="s">
        <v>27572</v>
      </c>
      <c r="G3597" s="22" t="s">
        <v>41681</v>
      </c>
      <c r="H3597" s="22" t="s">
        <v>74</v>
      </c>
      <c r="I3597" s="22" t="s">
        <v>41682</v>
      </c>
      <c r="J3597" s="37" t="s">
        <v>27574</v>
      </c>
      <c r="K3597" s="37" t="s">
        <v>27575</v>
      </c>
      <c r="L3597" s="37" t="s">
        <v>27575</v>
      </c>
      <c r="M3597" s="37" t="s">
        <v>41683</v>
      </c>
      <c r="N3597" s="37" t="s">
        <v>156</v>
      </c>
      <c r="O3597" s="37" t="s">
        <v>157</v>
      </c>
      <c r="P3597" s="22" t="s">
        <v>41684</v>
      </c>
      <c r="Q3597" s="22" t="s">
        <v>41685</v>
      </c>
      <c r="R3597" s="38">
        <v>0</v>
      </c>
    </row>
    <row r="3598" spans="1:18" ht="12.75">
      <c r="A3598" s="22" t="s">
        <v>60</v>
      </c>
      <c r="B3598" s="22" t="s">
        <v>24540</v>
      </c>
      <c r="C3598" s="22" t="s">
        <v>69</v>
      </c>
      <c r="D3598" s="22" t="s">
        <v>61</v>
      </c>
      <c r="E3598" s="31">
        <v>42961.580844907403</v>
      </c>
      <c r="F3598" s="22" t="s">
        <v>27572</v>
      </c>
      <c r="G3598" s="22" t="s">
        <v>41686</v>
      </c>
      <c r="H3598" s="22" t="s">
        <v>74</v>
      </c>
      <c r="I3598" s="22" t="s">
        <v>41687</v>
      </c>
      <c r="J3598" s="37" t="s">
        <v>27574</v>
      </c>
      <c r="K3598" s="37" t="s">
        <v>27575</v>
      </c>
      <c r="L3598" s="37" t="s">
        <v>27575</v>
      </c>
      <c r="M3598" s="37" t="s">
        <v>41688</v>
      </c>
      <c r="N3598" s="37" t="s">
        <v>217</v>
      </c>
      <c r="O3598" s="37" t="s">
        <v>218</v>
      </c>
      <c r="P3598" s="22" t="s">
        <v>41689</v>
      </c>
      <c r="Q3598" s="22" t="s">
        <v>41690</v>
      </c>
      <c r="R3598" s="38">
        <v>0</v>
      </c>
    </row>
    <row r="3599" spans="1:18" ht="12.75">
      <c r="A3599" s="22" t="s">
        <v>60</v>
      </c>
      <c r="B3599" s="22" t="s">
        <v>24540</v>
      </c>
      <c r="C3599" s="22" t="s">
        <v>69</v>
      </c>
      <c r="D3599" s="22" t="s">
        <v>61</v>
      </c>
      <c r="E3599" s="31">
        <v>42963.732534722221</v>
      </c>
      <c r="F3599" s="22" t="s">
        <v>27572</v>
      </c>
      <c r="G3599" s="22" t="s">
        <v>41691</v>
      </c>
      <c r="H3599" s="22" t="s">
        <v>74</v>
      </c>
      <c r="I3599" s="22" t="s">
        <v>26996</v>
      </c>
      <c r="J3599" s="37" t="s">
        <v>27574</v>
      </c>
      <c r="K3599" s="37" t="s">
        <v>27575</v>
      </c>
      <c r="L3599" s="37" t="s">
        <v>27575</v>
      </c>
      <c r="M3599" s="37" t="s">
        <v>41692</v>
      </c>
      <c r="N3599" s="37" t="s">
        <v>241</v>
      </c>
      <c r="O3599" s="37" t="s">
        <v>242</v>
      </c>
      <c r="P3599" s="22" t="s">
        <v>41693</v>
      </c>
      <c r="Q3599" s="22" t="s">
        <v>41694</v>
      </c>
      <c r="R3599" s="38">
        <v>0</v>
      </c>
    </row>
    <row r="3600" spans="1:18" ht="12.75">
      <c r="A3600" s="22" t="s">
        <v>60</v>
      </c>
      <c r="B3600" s="22" t="s">
        <v>24540</v>
      </c>
      <c r="C3600" s="22" t="s">
        <v>69</v>
      </c>
      <c r="D3600" s="22" t="s">
        <v>61</v>
      </c>
      <c r="E3600" s="31">
        <v>42965.738159722219</v>
      </c>
      <c r="F3600" s="22" t="s">
        <v>27572</v>
      </c>
      <c r="G3600" s="22" t="s">
        <v>41695</v>
      </c>
      <c r="H3600" s="22" t="s">
        <v>74</v>
      </c>
      <c r="I3600" s="22" t="s">
        <v>24582</v>
      </c>
      <c r="J3600" s="37" t="s">
        <v>27574</v>
      </c>
      <c r="K3600" s="37" t="s">
        <v>27575</v>
      </c>
      <c r="L3600" s="37" t="s">
        <v>27575</v>
      </c>
      <c r="M3600" s="37" t="s">
        <v>41696</v>
      </c>
      <c r="N3600" s="37" t="s">
        <v>543</v>
      </c>
      <c r="O3600" s="37" t="s">
        <v>544</v>
      </c>
      <c r="P3600" s="22" t="s">
        <v>41693</v>
      </c>
      <c r="Q3600" s="22" t="s">
        <v>41694</v>
      </c>
      <c r="R3600" s="38">
        <v>0</v>
      </c>
    </row>
    <row r="3601" spans="1:18" ht="12.75">
      <c r="A3601" s="22" t="s">
        <v>60</v>
      </c>
      <c r="B3601" s="22" t="s">
        <v>24540</v>
      </c>
      <c r="C3601" s="22" t="s">
        <v>69</v>
      </c>
      <c r="D3601" s="22" t="s">
        <v>61</v>
      </c>
      <c r="E3601" s="31">
        <v>42970.727430555555</v>
      </c>
      <c r="F3601" s="22" t="s">
        <v>27572</v>
      </c>
      <c r="G3601" s="22" t="s">
        <v>41697</v>
      </c>
      <c r="H3601" s="22" t="s">
        <v>74</v>
      </c>
      <c r="I3601" s="22" t="s">
        <v>26247</v>
      </c>
      <c r="J3601" s="37" t="s">
        <v>27574</v>
      </c>
      <c r="K3601" s="37" t="s">
        <v>27575</v>
      </c>
      <c r="L3601" s="37" t="s">
        <v>27575</v>
      </c>
      <c r="M3601" s="37" t="s">
        <v>41698</v>
      </c>
      <c r="N3601" s="37" t="s">
        <v>267</v>
      </c>
      <c r="O3601" s="37" t="s">
        <v>268</v>
      </c>
      <c r="P3601" s="22" t="s">
        <v>41699</v>
      </c>
      <c r="Q3601" s="22" t="s">
        <v>41700</v>
      </c>
      <c r="R3601" s="38">
        <v>0</v>
      </c>
    </row>
    <row r="3602" spans="1:18" ht="12.75">
      <c r="A3602" s="22" t="s">
        <v>60</v>
      </c>
      <c r="B3602" s="22" t="s">
        <v>24540</v>
      </c>
      <c r="C3602" s="22" t="s">
        <v>69</v>
      </c>
      <c r="D3602" s="22" t="s">
        <v>61</v>
      </c>
      <c r="E3602" s="31">
        <v>42970.739039351851</v>
      </c>
      <c r="F3602" s="22" t="s">
        <v>27572</v>
      </c>
      <c r="G3602" s="22" t="s">
        <v>41701</v>
      </c>
      <c r="H3602" s="22" t="s">
        <v>74</v>
      </c>
      <c r="I3602" s="22" t="s">
        <v>41702</v>
      </c>
      <c r="J3602" s="37" t="s">
        <v>27574</v>
      </c>
      <c r="K3602" s="37" t="s">
        <v>27575</v>
      </c>
      <c r="L3602" s="37" t="s">
        <v>27575</v>
      </c>
      <c r="M3602" s="37" t="s">
        <v>41703</v>
      </c>
      <c r="N3602" s="37" t="s">
        <v>25748</v>
      </c>
      <c r="O3602" s="37" t="s">
        <v>25749</v>
      </c>
      <c r="P3602" s="22" t="s">
        <v>41704</v>
      </c>
      <c r="Q3602" s="22" t="s">
        <v>41705</v>
      </c>
      <c r="R3602" s="38">
        <v>0</v>
      </c>
    </row>
    <row r="3603" spans="1:18" ht="12.75">
      <c r="A3603" s="22" t="s">
        <v>60</v>
      </c>
      <c r="B3603" s="22" t="s">
        <v>24540</v>
      </c>
      <c r="C3603" s="22" t="s">
        <v>69</v>
      </c>
      <c r="D3603" s="22" t="s">
        <v>61</v>
      </c>
      <c r="E3603" s="31">
        <v>42970.740497685183</v>
      </c>
      <c r="F3603" s="22" t="s">
        <v>27572</v>
      </c>
      <c r="G3603" s="22" t="s">
        <v>41706</v>
      </c>
      <c r="H3603" s="22" t="s">
        <v>74</v>
      </c>
      <c r="I3603" s="22" t="s">
        <v>25747</v>
      </c>
      <c r="J3603" s="37" t="s">
        <v>27574</v>
      </c>
      <c r="K3603" s="37" t="s">
        <v>27575</v>
      </c>
      <c r="L3603" s="37" t="s">
        <v>27575</v>
      </c>
      <c r="M3603" s="37" t="s">
        <v>41707</v>
      </c>
      <c r="N3603" s="37" t="s">
        <v>25748</v>
      </c>
      <c r="O3603" s="37" t="s">
        <v>25749</v>
      </c>
      <c r="P3603" s="22" t="s">
        <v>41704</v>
      </c>
      <c r="Q3603" s="22" t="s">
        <v>41705</v>
      </c>
      <c r="R3603" s="38">
        <v>0</v>
      </c>
    </row>
    <row r="3604" spans="1:18" ht="12.75">
      <c r="A3604" s="22" t="s">
        <v>60</v>
      </c>
      <c r="B3604" s="22" t="s">
        <v>24540</v>
      </c>
      <c r="C3604" s="22" t="s">
        <v>69</v>
      </c>
      <c r="D3604" s="22" t="s">
        <v>61</v>
      </c>
      <c r="E3604" s="31">
        <v>42975.510277777779</v>
      </c>
      <c r="F3604" s="22" t="s">
        <v>27572</v>
      </c>
      <c r="G3604" s="22" t="s">
        <v>41708</v>
      </c>
      <c r="H3604" s="22" t="s">
        <v>74</v>
      </c>
      <c r="I3604" s="22" t="s">
        <v>25976</v>
      </c>
      <c r="J3604" s="37" t="s">
        <v>27574</v>
      </c>
      <c r="K3604" s="37" t="s">
        <v>27575</v>
      </c>
      <c r="L3604" s="37" t="s">
        <v>27575</v>
      </c>
      <c r="M3604" s="37" t="s">
        <v>41709</v>
      </c>
      <c r="N3604" s="37" t="s">
        <v>217</v>
      </c>
      <c r="O3604" s="37" t="s">
        <v>218</v>
      </c>
      <c r="P3604" s="22" t="s">
        <v>41710</v>
      </c>
      <c r="Q3604" s="22" t="s">
        <v>41711</v>
      </c>
      <c r="R3604" s="38">
        <v>0</v>
      </c>
    </row>
    <row r="3605" spans="1:18" ht="12.75">
      <c r="A3605" s="22" t="s">
        <v>60</v>
      </c>
      <c r="B3605" s="22" t="s">
        <v>24540</v>
      </c>
      <c r="C3605" s="22" t="s">
        <v>69</v>
      </c>
      <c r="D3605" s="22" t="s">
        <v>61</v>
      </c>
      <c r="E3605" s="31">
        <v>42975.628715277773</v>
      </c>
      <c r="F3605" s="22" t="s">
        <v>27572</v>
      </c>
      <c r="G3605" s="22" t="s">
        <v>41712</v>
      </c>
      <c r="H3605" s="22" t="s">
        <v>74</v>
      </c>
      <c r="I3605" s="22" t="s">
        <v>26657</v>
      </c>
      <c r="J3605" s="37" t="s">
        <v>27574</v>
      </c>
      <c r="K3605" s="37" t="s">
        <v>27575</v>
      </c>
      <c r="L3605" s="37" t="s">
        <v>27575</v>
      </c>
      <c r="M3605" s="37" t="s">
        <v>41713</v>
      </c>
      <c r="N3605" s="37" t="s">
        <v>6854</v>
      </c>
      <c r="O3605" s="37" t="s">
        <v>6855</v>
      </c>
      <c r="P3605" s="22" t="s">
        <v>41714</v>
      </c>
      <c r="Q3605" s="22" t="s">
        <v>41715</v>
      </c>
      <c r="R3605" s="38">
        <v>0</v>
      </c>
    </row>
    <row r="3606" spans="1:18" ht="12.75">
      <c r="A3606" s="22" t="s">
        <v>60</v>
      </c>
      <c r="B3606" s="22" t="s">
        <v>24540</v>
      </c>
      <c r="C3606" s="22" t="s">
        <v>69</v>
      </c>
      <c r="D3606" s="22" t="s">
        <v>61</v>
      </c>
      <c r="E3606" s="31">
        <v>42975.63795138889</v>
      </c>
      <c r="F3606" s="22" t="s">
        <v>27572</v>
      </c>
      <c r="G3606" s="22" t="s">
        <v>41716</v>
      </c>
      <c r="H3606" s="22" t="s">
        <v>74</v>
      </c>
      <c r="I3606" s="22" t="s">
        <v>27022</v>
      </c>
      <c r="J3606" s="37" t="s">
        <v>27574</v>
      </c>
      <c r="K3606" s="37" t="s">
        <v>27575</v>
      </c>
      <c r="L3606" s="37" t="s">
        <v>27575</v>
      </c>
      <c r="M3606" s="37" t="s">
        <v>41717</v>
      </c>
      <c r="N3606" s="37" t="s">
        <v>144</v>
      </c>
      <c r="O3606" s="37" t="s">
        <v>145</v>
      </c>
      <c r="P3606" s="22" t="s">
        <v>41714</v>
      </c>
      <c r="Q3606" s="22" t="s">
        <v>41715</v>
      </c>
      <c r="R3606" s="38">
        <v>0</v>
      </c>
    </row>
    <row r="3607" spans="1:18" ht="12.75">
      <c r="A3607" s="22" t="s">
        <v>60</v>
      </c>
      <c r="B3607" s="22" t="s">
        <v>24540</v>
      </c>
      <c r="C3607" s="22" t="s">
        <v>69</v>
      </c>
      <c r="D3607" s="22" t="s">
        <v>61</v>
      </c>
      <c r="E3607" s="31">
        <v>42975.701967592591</v>
      </c>
      <c r="F3607" s="22" t="s">
        <v>27572</v>
      </c>
      <c r="G3607" s="22" t="s">
        <v>41718</v>
      </c>
      <c r="H3607" s="22" t="s">
        <v>74</v>
      </c>
      <c r="I3607" s="22" t="s">
        <v>26815</v>
      </c>
      <c r="J3607" s="37" t="s">
        <v>27574</v>
      </c>
      <c r="K3607" s="37" t="s">
        <v>27575</v>
      </c>
      <c r="L3607" s="37" t="s">
        <v>27575</v>
      </c>
      <c r="M3607" s="37" t="s">
        <v>41719</v>
      </c>
      <c r="N3607" s="37" t="s">
        <v>7658</v>
      </c>
      <c r="O3607" s="37" t="s">
        <v>7659</v>
      </c>
      <c r="P3607" s="22" t="s">
        <v>41720</v>
      </c>
      <c r="Q3607" s="22" t="s">
        <v>41721</v>
      </c>
      <c r="R3607" s="38">
        <v>0</v>
      </c>
    </row>
    <row r="3608" spans="1:18" ht="12.75">
      <c r="A3608" s="22" t="s">
        <v>60</v>
      </c>
      <c r="B3608" s="22" t="s">
        <v>18865</v>
      </c>
      <c r="C3608" s="22" t="s">
        <v>68</v>
      </c>
      <c r="D3608" s="22" t="s">
        <v>61</v>
      </c>
      <c r="E3608" s="31">
        <v>42970.624907407408</v>
      </c>
      <c r="F3608" s="22" t="s">
        <v>27572</v>
      </c>
      <c r="G3608" s="22" t="s">
        <v>41722</v>
      </c>
      <c r="H3608" s="22" t="s">
        <v>74</v>
      </c>
      <c r="I3608" s="22" t="s">
        <v>22822</v>
      </c>
      <c r="J3608" s="37" t="s">
        <v>27574</v>
      </c>
      <c r="K3608" s="37" t="s">
        <v>27575</v>
      </c>
      <c r="L3608" s="37" t="s">
        <v>27575</v>
      </c>
      <c r="M3608" s="37" t="s">
        <v>41723</v>
      </c>
      <c r="N3608" s="37" t="s">
        <v>13581</v>
      </c>
      <c r="O3608" s="37" t="s">
        <v>13582</v>
      </c>
      <c r="P3608" s="22" t="s">
        <v>41724</v>
      </c>
      <c r="Q3608" s="22" t="s">
        <v>41725</v>
      </c>
      <c r="R3608" s="38">
        <v>0</v>
      </c>
    </row>
    <row r="3609" spans="1:18" ht="12.75">
      <c r="A3609" s="22" t="s">
        <v>60</v>
      </c>
      <c r="B3609" s="22" t="s">
        <v>16236</v>
      </c>
      <c r="C3609" s="22" t="s">
        <v>68</v>
      </c>
      <c r="D3609" s="22" t="s">
        <v>61</v>
      </c>
      <c r="E3609" s="31">
        <v>42949.677939814814</v>
      </c>
      <c r="F3609" s="22" t="s">
        <v>27572</v>
      </c>
      <c r="G3609" s="22" t="s">
        <v>41726</v>
      </c>
      <c r="H3609" s="22" t="s">
        <v>74</v>
      </c>
      <c r="I3609" s="22" t="s">
        <v>17197</v>
      </c>
      <c r="J3609" s="37" t="s">
        <v>27574</v>
      </c>
      <c r="K3609" s="37" t="s">
        <v>27575</v>
      </c>
      <c r="L3609" s="37" t="s">
        <v>27575</v>
      </c>
      <c r="M3609" s="37" t="s">
        <v>41727</v>
      </c>
      <c r="N3609" s="37" t="s">
        <v>818</v>
      </c>
      <c r="O3609" s="37" t="s">
        <v>819</v>
      </c>
      <c r="P3609" s="22" t="s">
        <v>41728</v>
      </c>
      <c r="Q3609" s="22" t="s">
        <v>41729</v>
      </c>
      <c r="R3609" s="38">
        <v>0</v>
      </c>
    </row>
    <row r="3610" spans="1:18" ht="12.75">
      <c r="A3610" s="22" t="s">
        <v>60</v>
      </c>
      <c r="B3610" s="22" t="s">
        <v>16236</v>
      </c>
      <c r="C3610" s="22" t="s">
        <v>68</v>
      </c>
      <c r="D3610" s="22" t="s">
        <v>61</v>
      </c>
      <c r="E3610" s="31">
        <v>42950.477812500001</v>
      </c>
      <c r="F3610" s="22" t="s">
        <v>27572</v>
      </c>
      <c r="G3610" s="22" t="s">
        <v>41730</v>
      </c>
      <c r="H3610" s="22" t="s">
        <v>74</v>
      </c>
      <c r="I3610" s="22" t="s">
        <v>41731</v>
      </c>
      <c r="J3610" s="37" t="s">
        <v>27574</v>
      </c>
      <c r="K3610" s="37" t="s">
        <v>27575</v>
      </c>
      <c r="L3610" s="37" t="s">
        <v>27575</v>
      </c>
      <c r="M3610" s="37" t="s">
        <v>41732</v>
      </c>
      <c r="N3610" s="37" t="s">
        <v>7048</v>
      </c>
      <c r="O3610" s="37" t="s">
        <v>7049</v>
      </c>
      <c r="P3610" s="22" t="s">
        <v>41733</v>
      </c>
      <c r="Q3610" s="22" t="s">
        <v>41734</v>
      </c>
      <c r="R3610" s="38">
        <v>0</v>
      </c>
    </row>
    <row r="3611" spans="1:18" ht="12.75">
      <c r="A3611" s="22" t="s">
        <v>60</v>
      </c>
      <c r="B3611" s="22" t="s">
        <v>16236</v>
      </c>
      <c r="C3611" s="22" t="s">
        <v>68</v>
      </c>
      <c r="D3611" s="22" t="s">
        <v>61</v>
      </c>
      <c r="E3611" s="31">
        <v>42956.653564814813</v>
      </c>
      <c r="F3611" s="22" t="s">
        <v>27572</v>
      </c>
      <c r="G3611" s="22" t="s">
        <v>41735</v>
      </c>
      <c r="H3611" s="22" t="s">
        <v>74</v>
      </c>
      <c r="I3611" s="22" t="s">
        <v>16376</v>
      </c>
      <c r="J3611" s="37" t="s">
        <v>27574</v>
      </c>
      <c r="K3611" s="37" t="s">
        <v>27575</v>
      </c>
      <c r="L3611" s="37" t="s">
        <v>27575</v>
      </c>
      <c r="M3611" s="37" t="s">
        <v>41736</v>
      </c>
      <c r="N3611" s="37" t="s">
        <v>16377</v>
      </c>
      <c r="O3611" s="37" t="s">
        <v>16378</v>
      </c>
      <c r="P3611" s="22" t="s">
        <v>41379</v>
      </c>
      <c r="Q3611" s="22" t="s">
        <v>41737</v>
      </c>
      <c r="R3611" s="38">
        <v>0</v>
      </c>
    </row>
    <row r="3612" spans="1:18" ht="12.75">
      <c r="A3612" s="22" t="s">
        <v>60</v>
      </c>
      <c r="B3612" s="22" t="s">
        <v>16236</v>
      </c>
      <c r="C3612" s="22" t="s">
        <v>68</v>
      </c>
      <c r="D3612" s="22" t="s">
        <v>61</v>
      </c>
      <c r="E3612" s="31">
        <v>42957.330520833333</v>
      </c>
      <c r="F3612" s="22" t="s">
        <v>27572</v>
      </c>
      <c r="G3612" s="22" t="s">
        <v>41738</v>
      </c>
      <c r="H3612" s="22" t="s">
        <v>74</v>
      </c>
      <c r="I3612" s="22" t="s">
        <v>19400</v>
      </c>
      <c r="J3612" s="37" t="s">
        <v>27574</v>
      </c>
      <c r="K3612" s="37" t="s">
        <v>27575</v>
      </c>
      <c r="L3612" s="37" t="s">
        <v>27575</v>
      </c>
      <c r="M3612" s="37" t="s">
        <v>41739</v>
      </c>
      <c r="N3612" s="37" t="s">
        <v>1168</v>
      </c>
      <c r="O3612" s="37" t="s">
        <v>1169</v>
      </c>
      <c r="P3612" s="22" t="s">
        <v>41740</v>
      </c>
      <c r="Q3612" s="22" t="s">
        <v>41741</v>
      </c>
      <c r="R3612" s="38">
        <v>0</v>
      </c>
    </row>
    <row r="3613" spans="1:18" ht="12.75">
      <c r="A3613" s="22" t="s">
        <v>60</v>
      </c>
      <c r="B3613" s="22" t="s">
        <v>16236</v>
      </c>
      <c r="C3613" s="22" t="s">
        <v>68</v>
      </c>
      <c r="D3613" s="22" t="s">
        <v>61</v>
      </c>
      <c r="E3613" s="31">
        <v>42963.591562499998</v>
      </c>
      <c r="F3613" s="22" t="s">
        <v>27572</v>
      </c>
      <c r="G3613" s="22" t="s">
        <v>41742</v>
      </c>
      <c r="H3613" s="22" t="s">
        <v>74</v>
      </c>
      <c r="I3613" s="22" t="s">
        <v>19146</v>
      </c>
      <c r="J3613" s="37" t="s">
        <v>27574</v>
      </c>
      <c r="K3613" s="37" t="s">
        <v>27575</v>
      </c>
      <c r="L3613" s="37" t="s">
        <v>27575</v>
      </c>
      <c r="M3613" s="37" t="s">
        <v>41743</v>
      </c>
      <c r="N3613" s="37" t="s">
        <v>1644</v>
      </c>
      <c r="O3613" s="37" t="s">
        <v>1645</v>
      </c>
      <c r="P3613" s="22" t="s">
        <v>41740</v>
      </c>
      <c r="Q3613" s="22" t="s">
        <v>41741</v>
      </c>
      <c r="R3613" s="38">
        <v>0</v>
      </c>
    </row>
    <row r="3614" spans="1:18" ht="12.75">
      <c r="A3614" s="22" t="s">
        <v>60</v>
      </c>
      <c r="B3614" s="22" t="s">
        <v>16236</v>
      </c>
      <c r="C3614" s="22" t="s">
        <v>68</v>
      </c>
      <c r="D3614" s="22" t="s">
        <v>61</v>
      </c>
      <c r="E3614" s="31">
        <v>42968.747939814813</v>
      </c>
      <c r="F3614" s="22" t="s">
        <v>27572</v>
      </c>
      <c r="G3614" s="22" t="s">
        <v>41744</v>
      </c>
      <c r="H3614" s="22" t="s">
        <v>74</v>
      </c>
      <c r="I3614" s="22" t="s">
        <v>41745</v>
      </c>
      <c r="J3614" s="37" t="s">
        <v>27574</v>
      </c>
      <c r="K3614" s="37" t="s">
        <v>27575</v>
      </c>
      <c r="L3614" s="37" t="s">
        <v>27575</v>
      </c>
      <c r="M3614" s="37" t="s">
        <v>41746</v>
      </c>
      <c r="N3614" s="37" t="s">
        <v>20772</v>
      </c>
      <c r="O3614" s="37" t="s">
        <v>20773</v>
      </c>
      <c r="P3614" s="22" t="s">
        <v>41747</v>
      </c>
      <c r="Q3614" s="22" t="s">
        <v>41748</v>
      </c>
      <c r="R3614" s="38">
        <v>0</v>
      </c>
    </row>
    <row r="3615" spans="1:18" ht="12.75">
      <c r="A3615" s="22" t="s">
        <v>60</v>
      </c>
      <c r="B3615" s="22" t="s">
        <v>16236</v>
      </c>
      <c r="C3615" s="22" t="s">
        <v>68</v>
      </c>
      <c r="D3615" s="22" t="s">
        <v>61</v>
      </c>
      <c r="E3615" s="31">
        <v>42969.695775462962</v>
      </c>
      <c r="F3615" s="22" t="s">
        <v>27572</v>
      </c>
      <c r="G3615" s="22" t="s">
        <v>41749</v>
      </c>
      <c r="H3615" s="22" t="s">
        <v>74</v>
      </c>
      <c r="I3615" s="22" t="s">
        <v>18735</v>
      </c>
      <c r="J3615" s="37" t="s">
        <v>27574</v>
      </c>
      <c r="K3615" s="37" t="s">
        <v>27575</v>
      </c>
      <c r="L3615" s="37" t="s">
        <v>27575</v>
      </c>
      <c r="M3615" s="37" t="s">
        <v>41750</v>
      </c>
      <c r="N3615" s="37" t="s">
        <v>2766</v>
      </c>
      <c r="O3615" s="37" t="s">
        <v>2767</v>
      </c>
      <c r="P3615" s="22" t="s">
        <v>41751</v>
      </c>
      <c r="Q3615" s="22" t="s">
        <v>41752</v>
      </c>
      <c r="R3615" s="38">
        <v>0</v>
      </c>
    </row>
    <row r="3616" spans="1:18" ht="12.75">
      <c r="A3616" s="22" t="s">
        <v>60</v>
      </c>
      <c r="B3616" s="22" t="s">
        <v>16236</v>
      </c>
      <c r="C3616" s="22" t="s">
        <v>68</v>
      </c>
      <c r="D3616" s="22" t="s">
        <v>61</v>
      </c>
      <c r="E3616" s="31">
        <v>42971.370254629626</v>
      </c>
      <c r="F3616" s="22" t="s">
        <v>27572</v>
      </c>
      <c r="G3616" s="22" t="s">
        <v>41753</v>
      </c>
      <c r="H3616" s="22" t="s">
        <v>74</v>
      </c>
      <c r="I3616" s="22" t="s">
        <v>17353</v>
      </c>
      <c r="J3616" s="37" t="s">
        <v>27574</v>
      </c>
      <c r="K3616" s="37" t="s">
        <v>27575</v>
      </c>
      <c r="L3616" s="37" t="s">
        <v>27575</v>
      </c>
      <c r="M3616" s="37" t="s">
        <v>41754</v>
      </c>
      <c r="N3616" s="37" t="s">
        <v>4426</v>
      </c>
      <c r="O3616" s="37" t="s">
        <v>4427</v>
      </c>
      <c r="P3616" s="22" t="s">
        <v>41755</v>
      </c>
      <c r="Q3616" s="22" t="s">
        <v>41756</v>
      </c>
      <c r="R3616" s="38">
        <v>0</v>
      </c>
    </row>
    <row r="3617" spans="1:18" ht="12.75">
      <c r="A3617" s="22" t="s">
        <v>60</v>
      </c>
      <c r="B3617" s="22" t="s">
        <v>16236</v>
      </c>
      <c r="C3617" s="22" t="s">
        <v>68</v>
      </c>
      <c r="D3617" s="22" t="s">
        <v>61</v>
      </c>
      <c r="E3617" s="31">
        <v>42971.501550925925</v>
      </c>
      <c r="F3617" s="22" t="s">
        <v>27572</v>
      </c>
      <c r="G3617" s="22" t="s">
        <v>41757</v>
      </c>
      <c r="H3617" s="22" t="s">
        <v>74</v>
      </c>
      <c r="I3617" s="22" t="s">
        <v>16958</v>
      </c>
      <c r="J3617" s="37" t="s">
        <v>27574</v>
      </c>
      <c r="K3617" s="37" t="s">
        <v>27575</v>
      </c>
      <c r="L3617" s="37" t="s">
        <v>27575</v>
      </c>
      <c r="M3617" s="37" t="s">
        <v>41758</v>
      </c>
      <c r="N3617" s="37" t="s">
        <v>7048</v>
      </c>
      <c r="O3617" s="37" t="s">
        <v>7049</v>
      </c>
      <c r="P3617" s="22" t="s">
        <v>41733</v>
      </c>
      <c r="Q3617" s="22" t="s">
        <v>41734</v>
      </c>
      <c r="R3617" s="38">
        <v>0</v>
      </c>
    </row>
    <row r="3618" spans="1:18" ht="12.75">
      <c r="A3618" s="22" t="s">
        <v>60</v>
      </c>
      <c r="B3618" s="22" t="s">
        <v>16203</v>
      </c>
      <c r="C3618" s="22" t="s">
        <v>68</v>
      </c>
      <c r="D3618" s="22" t="s">
        <v>61</v>
      </c>
      <c r="E3618" s="31">
        <v>42948.418090277773</v>
      </c>
      <c r="F3618" s="22" t="s">
        <v>27572</v>
      </c>
      <c r="G3618" s="22" t="s">
        <v>41759</v>
      </c>
      <c r="H3618" s="22" t="s">
        <v>74</v>
      </c>
      <c r="I3618" s="22" t="s">
        <v>18292</v>
      </c>
      <c r="J3618" s="37" t="s">
        <v>27574</v>
      </c>
      <c r="K3618" s="37" t="s">
        <v>27575</v>
      </c>
      <c r="L3618" s="37" t="s">
        <v>27575</v>
      </c>
      <c r="M3618" s="37" t="s">
        <v>41760</v>
      </c>
      <c r="N3618" s="37" t="s">
        <v>18293</v>
      </c>
      <c r="O3618" s="37" t="s">
        <v>18294</v>
      </c>
      <c r="P3618" s="22" t="s">
        <v>41761</v>
      </c>
      <c r="Q3618" s="22" t="s">
        <v>41762</v>
      </c>
      <c r="R3618" s="38">
        <v>0</v>
      </c>
    </row>
    <row r="3619" spans="1:18" ht="12.75">
      <c r="A3619" s="22" t="s">
        <v>60</v>
      </c>
      <c r="B3619" s="22" t="s">
        <v>16203</v>
      </c>
      <c r="C3619" s="22" t="s">
        <v>68</v>
      </c>
      <c r="D3619" s="22" t="s">
        <v>61</v>
      </c>
      <c r="E3619" s="31">
        <v>42948.524965277778</v>
      </c>
      <c r="F3619" s="22" t="s">
        <v>27572</v>
      </c>
      <c r="G3619" s="22" t="s">
        <v>41763</v>
      </c>
      <c r="H3619" s="22" t="s">
        <v>74</v>
      </c>
      <c r="I3619" s="22" t="s">
        <v>22977</v>
      </c>
      <c r="J3619" s="37" t="s">
        <v>27574</v>
      </c>
      <c r="K3619" s="37" t="s">
        <v>27575</v>
      </c>
      <c r="L3619" s="37" t="s">
        <v>27575</v>
      </c>
      <c r="M3619" s="37" t="s">
        <v>41764</v>
      </c>
      <c r="N3619" s="37" t="s">
        <v>625</v>
      </c>
      <c r="O3619" s="37" t="s">
        <v>626</v>
      </c>
      <c r="P3619" s="22" t="s">
        <v>41765</v>
      </c>
      <c r="Q3619" s="22" t="s">
        <v>41766</v>
      </c>
      <c r="R3619" s="38">
        <v>0</v>
      </c>
    </row>
    <row r="3620" spans="1:18" ht="12.75">
      <c r="A3620" s="22" t="s">
        <v>60</v>
      </c>
      <c r="B3620" s="22" t="s">
        <v>16203</v>
      </c>
      <c r="C3620" s="22" t="s">
        <v>68</v>
      </c>
      <c r="D3620" s="22" t="s">
        <v>61</v>
      </c>
      <c r="E3620" s="31">
        <v>42948.628275462965</v>
      </c>
      <c r="F3620" s="22" t="s">
        <v>27572</v>
      </c>
      <c r="G3620" s="22" t="s">
        <v>41767</v>
      </c>
      <c r="H3620" s="22" t="s">
        <v>74</v>
      </c>
      <c r="I3620" s="22" t="s">
        <v>19460</v>
      </c>
      <c r="J3620" s="37" t="s">
        <v>27574</v>
      </c>
      <c r="K3620" s="37" t="s">
        <v>27575</v>
      </c>
      <c r="L3620" s="37" t="s">
        <v>27575</v>
      </c>
      <c r="M3620" s="37" t="s">
        <v>41768</v>
      </c>
      <c r="N3620" s="37" t="s">
        <v>5043</v>
      </c>
      <c r="O3620" s="37" t="s">
        <v>5044</v>
      </c>
      <c r="P3620" s="22" t="s">
        <v>41769</v>
      </c>
      <c r="Q3620" s="22" t="s">
        <v>41770</v>
      </c>
      <c r="R3620" s="38">
        <v>0</v>
      </c>
    </row>
    <row r="3621" spans="1:18" ht="12.75">
      <c r="A3621" s="22" t="s">
        <v>60</v>
      </c>
      <c r="B3621" s="22" t="s">
        <v>16203</v>
      </c>
      <c r="C3621" s="22" t="s">
        <v>68</v>
      </c>
      <c r="D3621" s="22" t="s">
        <v>61</v>
      </c>
      <c r="E3621" s="31">
        <v>42948.634872685187</v>
      </c>
      <c r="F3621" s="22" t="s">
        <v>27572</v>
      </c>
      <c r="G3621" s="22" t="s">
        <v>41771</v>
      </c>
      <c r="H3621" s="22" t="s">
        <v>74</v>
      </c>
      <c r="I3621" s="22" t="s">
        <v>21912</v>
      </c>
      <c r="J3621" s="37" t="s">
        <v>27574</v>
      </c>
      <c r="K3621" s="37" t="s">
        <v>27575</v>
      </c>
      <c r="L3621" s="37" t="s">
        <v>27575</v>
      </c>
      <c r="M3621" s="37" t="s">
        <v>41772</v>
      </c>
      <c r="N3621" s="37" t="s">
        <v>3792</v>
      </c>
      <c r="O3621" s="37" t="s">
        <v>3793</v>
      </c>
      <c r="P3621" s="22" t="s">
        <v>41773</v>
      </c>
      <c r="Q3621" s="22" t="s">
        <v>41774</v>
      </c>
      <c r="R3621" s="38">
        <v>0</v>
      </c>
    </row>
    <row r="3622" spans="1:18" ht="12.75">
      <c r="A3622" s="22" t="s">
        <v>60</v>
      </c>
      <c r="B3622" s="22" t="s">
        <v>16203</v>
      </c>
      <c r="C3622" s="22" t="s">
        <v>68</v>
      </c>
      <c r="D3622" s="22" t="s">
        <v>61</v>
      </c>
      <c r="E3622" s="31">
        <v>42949.443055555552</v>
      </c>
      <c r="F3622" s="22" t="s">
        <v>27572</v>
      </c>
      <c r="G3622" s="22" t="s">
        <v>41775</v>
      </c>
      <c r="H3622" s="22" t="s">
        <v>74</v>
      </c>
      <c r="I3622" s="22" t="s">
        <v>41776</v>
      </c>
      <c r="J3622" s="37" t="s">
        <v>27574</v>
      </c>
      <c r="K3622" s="37" t="s">
        <v>27575</v>
      </c>
      <c r="L3622" s="37" t="s">
        <v>27575</v>
      </c>
      <c r="M3622" s="37" t="s">
        <v>41777</v>
      </c>
      <c r="N3622" s="37" t="s">
        <v>2095</v>
      </c>
      <c r="O3622" s="37" t="s">
        <v>2096</v>
      </c>
      <c r="P3622" s="22" t="s">
        <v>41778</v>
      </c>
      <c r="Q3622" s="22" t="s">
        <v>41779</v>
      </c>
      <c r="R3622" s="38">
        <v>0</v>
      </c>
    </row>
    <row r="3623" spans="1:18" ht="12.75">
      <c r="A3623" s="22" t="s">
        <v>60</v>
      </c>
      <c r="B3623" s="22" t="s">
        <v>16203</v>
      </c>
      <c r="C3623" s="22" t="s">
        <v>68</v>
      </c>
      <c r="D3623" s="22" t="s">
        <v>61</v>
      </c>
      <c r="E3623" s="31">
        <v>42950.472118055557</v>
      </c>
      <c r="F3623" s="22" t="s">
        <v>27572</v>
      </c>
      <c r="G3623" s="22" t="s">
        <v>41780</v>
      </c>
      <c r="H3623" s="22" t="s">
        <v>74</v>
      </c>
      <c r="I3623" s="22" t="s">
        <v>23081</v>
      </c>
      <c r="J3623" s="37" t="s">
        <v>27574</v>
      </c>
      <c r="K3623" s="37" t="s">
        <v>27575</v>
      </c>
      <c r="L3623" s="37" t="s">
        <v>27575</v>
      </c>
      <c r="M3623" s="37" t="s">
        <v>41781</v>
      </c>
      <c r="N3623" s="37" t="s">
        <v>144</v>
      </c>
      <c r="O3623" s="37" t="s">
        <v>145</v>
      </c>
      <c r="P3623" s="22" t="s">
        <v>41782</v>
      </c>
      <c r="Q3623" s="22" t="s">
        <v>41783</v>
      </c>
      <c r="R3623" s="38">
        <v>0</v>
      </c>
    </row>
    <row r="3624" spans="1:18" ht="12.75">
      <c r="A3624" s="22" t="s">
        <v>60</v>
      </c>
      <c r="B3624" s="22" t="s">
        <v>16203</v>
      </c>
      <c r="C3624" s="22" t="s">
        <v>68</v>
      </c>
      <c r="D3624" s="22" t="s">
        <v>61</v>
      </c>
      <c r="E3624" s="31">
        <v>42950.5155787037</v>
      </c>
      <c r="F3624" s="22" t="s">
        <v>27572</v>
      </c>
      <c r="G3624" s="22" t="s">
        <v>41784</v>
      </c>
      <c r="H3624" s="22" t="s">
        <v>74</v>
      </c>
      <c r="I3624" s="22" t="s">
        <v>21060</v>
      </c>
      <c r="J3624" s="37" t="s">
        <v>27574</v>
      </c>
      <c r="K3624" s="37" t="s">
        <v>27575</v>
      </c>
      <c r="L3624" s="37" t="s">
        <v>27575</v>
      </c>
      <c r="M3624" s="37" t="s">
        <v>41785</v>
      </c>
      <c r="N3624" s="37" t="s">
        <v>9863</v>
      </c>
      <c r="O3624" s="37" t="s">
        <v>9864</v>
      </c>
      <c r="P3624" s="22" t="s">
        <v>41786</v>
      </c>
      <c r="Q3624" s="22" t="s">
        <v>41787</v>
      </c>
      <c r="R3624" s="38">
        <v>0</v>
      </c>
    </row>
    <row r="3625" spans="1:18" ht="12.75">
      <c r="A3625" s="22" t="s">
        <v>60</v>
      </c>
      <c r="B3625" s="22" t="s">
        <v>16203</v>
      </c>
      <c r="C3625" s="22" t="s">
        <v>68</v>
      </c>
      <c r="D3625" s="22" t="s">
        <v>61</v>
      </c>
      <c r="E3625" s="31">
        <v>42954.403113425928</v>
      </c>
      <c r="F3625" s="22" t="s">
        <v>27572</v>
      </c>
      <c r="G3625" s="22" t="s">
        <v>41788</v>
      </c>
      <c r="H3625" s="22" t="s">
        <v>74</v>
      </c>
      <c r="I3625" s="22" t="s">
        <v>17347</v>
      </c>
      <c r="J3625" s="37" t="s">
        <v>27574</v>
      </c>
      <c r="K3625" s="37" t="s">
        <v>27575</v>
      </c>
      <c r="L3625" s="37" t="s">
        <v>27575</v>
      </c>
      <c r="M3625" s="37" t="s">
        <v>41789</v>
      </c>
      <c r="N3625" s="37" t="s">
        <v>144</v>
      </c>
      <c r="O3625" s="37" t="s">
        <v>145</v>
      </c>
      <c r="P3625" s="22" t="s">
        <v>41790</v>
      </c>
      <c r="Q3625" s="22" t="s">
        <v>41791</v>
      </c>
      <c r="R3625" s="38">
        <v>0</v>
      </c>
    </row>
    <row r="3626" spans="1:18" ht="12.75">
      <c r="A3626" s="22" t="s">
        <v>60</v>
      </c>
      <c r="B3626" s="22" t="s">
        <v>16203</v>
      </c>
      <c r="C3626" s="22" t="s">
        <v>68</v>
      </c>
      <c r="D3626" s="22" t="s">
        <v>61</v>
      </c>
      <c r="E3626" s="31">
        <v>42954.697615740741</v>
      </c>
      <c r="F3626" s="22" t="s">
        <v>27572</v>
      </c>
      <c r="G3626" s="22" t="s">
        <v>41792</v>
      </c>
      <c r="H3626" s="22" t="s">
        <v>74</v>
      </c>
      <c r="I3626" s="22" t="s">
        <v>41793</v>
      </c>
      <c r="J3626" s="37" t="s">
        <v>27574</v>
      </c>
      <c r="K3626" s="37" t="s">
        <v>27575</v>
      </c>
      <c r="L3626" s="37" t="s">
        <v>27575</v>
      </c>
      <c r="M3626" s="37" t="s">
        <v>41794</v>
      </c>
      <c r="N3626" s="37" t="s">
        <v>17757</v>
      </c>
      <c r="O3626" s="37" t="s">
        <v>17758</v>
      </c>
      <c r="P3626" s="22" t="s">
        <v>41795</v>
      </c>
      <c r="Q3626" s="22" t="s">
        <v>41796</v>
      </c>
      <c r="R3626" s="38">
        <v>0</v>
      </c>
    </row>
    <row r="3627" spans="1:18" ht="12.75">
      <c r="A3627" s="22" t="s">
        <v>60</v>
      </c>
      <c r="B3627" s="22" t="s">
        <v>16203</v>
      </c>
      <c r="C3627" s="22" t="s">
        <v>68</v>
      </c>
      <c r="D3627" s="22" t="s">
        <v>61</v>
      </c>
      <c r="E3627" s="31">
        <v>42955.548125000001</v>
      </c>
      <c r="F3627" s="22" t="s">
        <v>27572</v>
      </c>
      <c r="G3627" s="22" t="s">
        <v>41797</v>
      </c>
      <c r="H3627" s="22" t="s">
        <v>74</v>
      </c>
      <c r="I3627" s="22" t="s">
        <v>22500</v>
      </c>
      <c r="J3627" s="37" t="s">
        <v>27574</v>
      </c>
      <c r="K3627" s="37" t="s">
        <v>27575</v>
      </c>
      <c r="L3627" s="37" t="s">
        <v>27575</v>
      </c>
      <c r="M3627" s="37" t="s">
        <v>41798</v>
      </c>
      <c r="N3627" s="37" t="s">
        <v>2095</v>
      </c>
      <c r="O3627" s="37" t="s">
        <v>2096</v>
      </c>
      <c r="P3627" s="22" t="s">
        <v>41799</v>
      </c>
      <c r="Q3627" s="22" t="s">
        <v>41800</v>
      </c>
      <c r="R3627" s="38">
        <v>0</v>
      </c>
    </row>
    <row r="3628" spans="1:18" ht="12.75">
      <c r="A3628" s="22" t="s">
        <v>60</v>
      </c>
      <c r="B3628" s="22" t="s">
        <v>16203</v>
      </c>
      <c r="C3628" s="22" t="s">
        <v>68</v>
      </c>
      <c r="D3628" s="22" t="s">
        <v>61</v>
      </c>
      <c r="E3628" s="31">
        <v>42956.62699074074</v>
      </c>
      <c r="F3628" s="22" t="s">
        <v>27572</v>
      </c>
      <c r="G3628" s="22" t="s">
        <v>41801</v>
      </c>
      <c r="H3628" s="22" t="s">
        <v>74</v>
      </c>
      <c r="I3628" s="22" t="s">
        <v>21388</v>
      </c>
      <c r="J3628" s="37" t="s">
        <v>27574</v>
      </c>
      <c r="K3628" s="37" t="s">
        <v>27575</v>
      </c>
      <c r="L3628" s="37" t="s">
        <v>27575</v>
      </c>
      <c r="M3628" s="37" t="s">
        <v>41802</v>
      </c>
      <c r="N3628" s="37" t="s">
        <v>120</v>
      </c>
      <c r="O3628" s="37" t="s">
        <v>121</v>
      </c>
      <c r="P3628" s="22" t="s">
        <v>41803</v>
      </c>
      <c r="Q3628" s="22" t="s">
        <v>41804</v>
      </c>
      <c r="R3628" s="38">
        <v>0</v>
      </c>
    </row>
    <row r="3629" spans="1:18" ht="12.75">
      <c r="A3629" s="22" t="s">
        <v>60</v>
      </c>
      <c r="B3629" s="22" t="s">
        <v>16203</v>
      </c>
      <c r="C3629" s="22" t="s">
        <v>68</v>
      </c>
      <c r="D3629" s="22" t="s">
        <v>61</v>
      </c>
      <c r="E3629" s="31">
        <v>42956.713842592588</v>
      </c>
      <c r="F3629" s="22" t="s">
        <v>27572</v>
      </c>
      <c r="G3629" s="22" t="s">
        <v>41805</v>
      </c>
      <c r="H3629" s="22" t="s">
        <v>74</v>
      </c>
      <c r="I3629" s="22" t="s">
        <v>19264</v>
      </c>
      <c r="J3629" s="37" t="s">
        <v>27574</v>
      </c>
      <c r="K3629" s="37" t="s">
        <v>27575</v>
      </c>
      <c r="L3629" s="37" t="s">
        <v>27575</v>
      </c>
      <c r="M3629" s="37" t="s">
        <v>41806</v>
      </c>
      <c r="N3629" s="37" t="s">
        <v>2666</v>
      </c>
      <c r="O3629" s="37" t="s">
        <v>2667</v>
      </c>
      <c r="P3629" s="22" t="s">
        <v>41807</v>
      </c>
      <c r="Q3629" s="22" t="s">
        <v>41808</v>
      </c>
      <c r="R3629" s="38">
        <v>0</v>
      </c>
    </row>
    <row r="3630" spans="1:18" ht="12.75">
      <c r="A3630" s="22" t="s">
        <v>60</v>
      </c>
      <c r="B3630" s="22" t="s">
        <v>16203</v>
      </c>
      <c r="C3630" s="22" t="s">
        <v>68</v>
      </c>
      <c r="D3630" s="22" t="s">
        <v>61</v>
      </c>
      <c r="E3630" s="31">
        <v>42957.500057870369</v>
      </c>
      <c r="F3630" s="22" t="s">
        <v>27572</v>
      </c>
      <c r="G3630" s="22" t="s">
        <v>41809</v>
      </c>
      <c r="H3630" s="22" t="s">
        <v>74</v>
      </c>
      <c r="I3630" s="22" t="s">
        <v>21717</v>
      </c>
      <c r="J3630" s="37" t="s">
        <v>27574</v>
      </c>
      <c r="K3630" s="37" t="s">
        <v>27575</v>
      </c>
      <c r="L3630" s="37" t="s">
        <v>27575</v>
      </c>
      <c r="M3630" s="37" t="s">
        <v>41810</v>
      </c>
      <c r="N3630" s="37" t="s">
        <v>19817</v>
      </c>
      <c r="O3630" s="37" t="s">
        <v>19818</v>
      </c>
      <c r="P3630" s="22" t="s">
        <v>41811</v>
      </c>
      <c r="Q3630" s="22" t="s">
        <v>41812</v>
      </c>
      <c r="R3630" s="38">
        <v>0</v>
      </c>
    </row>
    <row r="3631" spans="1:18" ht="12.75">
      <c r="A3631" s="22" t="s">
        <v>60</v>
      </c>
      <c r="B3631" s="22" t="s">
        <v>16203</v>
      </c>
      <c r="C3631" s="22" t="s">
        <v>68</v>
      </c>
      <c r="D3631" s="22" t="s">
        <v>61</v>
      </c>
      <c r="E3631" s="31">
        <v>42958.406180555554</v>
      </c>
      <c r="F3631" s="22" t="s">
        <v>27572</v>
      </c>
      <c r="G3631" s="22" t="s">
        <v>41813</v>
      </c>
      <c r="H3631" s="22" t="s">
        <v>74</v>
      </c>
      <c r="I3631" s="22" t="s">
        <v>41814</v>
      </c>
      <c r="J3631" s="37" t="s">
        <v>27574</v>
      </c>
      <c r="K3631" s="37" t="s">
        <v>27575</v>
      </c>
      <c r="L3631" s="37" t="s">
        <v>27575</v>
      </c>
      <c r="M3631" s="37" t="s">
        <v>41815</v>
      </c>
      <c r="N3631" s="37" t="s">
        <v>235</v>
      </c>
      <c r="O3631" s="37" t="s">
        <v>236</v>
      </c>
      <c r="P3631" s="22" t="s">
        <v>41816</v>
      </c>
      <c r="Q3631" s="22" t="s">
        <v>41817</v>
      </c>
      <c r="R3631" s="38">
        <v>0</v>
      </c>
    </row>
    <row r="3632" spans="1:18" ht="12.75">
      <c r="A3632" s="22" t="s">
        <v>60</v>
      </c>
      <c r="B3632" s="22" t="s">
        <v>16203</v>
      </c>
      <c r="C3632" s="22" t="s">
        <v>68</v>
      </c>
      <c r="D3632" s="22" t="s">
        <v>61</v>
      </c>
      <c r="E3632" s="31">
        <v>42961.677939814814</v>
      </c>
      <c r="F3632" s="22" t="s">
        <v>27572</v>
      </c>
      <c r="G3632" s="22" t="s">
        <v>41818</v>
      </c>
      <c r="H3632" s="22" t="s">
        <v>74</v>
      </c>
      <c r="I3632" s="22" t="s">
        <v>23605</v>
      </c>
      <c r="J3632" s="37" t="s">
        <v>27574</v>
      </c>
      <c r="K3632" s="37" t="s">
        <v>27575</v>
      </c>
      <c r="L3632" s="37" t="s">
        <v>27575</v>
      </c>
      <c r="M3632" s="37" t="s">
        <v>41819</v>
      </c>
      <c r="N3632" s="37" t="s">
        <v>12952</v>
      </c>
      <c r="O3632" s="37" t="s">
        <v>12953</v>
      </c>
      <c r="P3632" s="22" t="s">
        <v>41820</v>
      </c>
      <c r="Q3632" s="22" t="s">
        <v>41821</v>
      </c>
      <c r="R3632" s="38">
        <v>0</v>
      </c>
    </row>
    <row r="3633" spans="1:18" ht="12.75">
      <c r="A3633" s="22" t="s">
        <v>60</v>
      </c>
      <c r="B3633" s="22" t="s">
        <v>16203</v>
      </c>
      <c r="C3633" s="22" t="s">
        <v>68</v>
      </c>
      <c r="D3633" s="22" t="s">
        <v>61</v>
      </c>
      <c r="E3633" s="31">
        <v>42962.458287037036</v>
      </c>
      <c r="F3633" s="22" t="s">
        <v>27572</v>
      </c>
      <c r="G3633" s="22" t="s">
        <v>41822</v>
      </c>
      <c r="H3633" s="22" t="s">
        <v>74</v>
      </c>
      <c r="I3633" s="22" t="s">
        <v>16223</v>
      </c>
      <c r="J3633" s="37" t="s">
        <v>27574</v>
      </c>
      <c r="K3633" s="37" t="s">
        <v>27575</v>
      </c>
      <c r="L3633" s="37" t="s">
        <v>27575</v>
      </c>
      <c r="M3633" s="37" t="s">
        <v>41823</v>
      </c>
      <c r="N3633" s="37" t="s">
        <v>101</v>
      </c>
      <c r="O3633" s="37" t="s">
        <v>102</v>
      </c>
      <c r="P3633" s="22" t="s">
        <v>41824</v>
      </c>
      <c r="Q3633" s="22" t="s">
        <v>41825</v>
      </c>
      <c r="R3633" s="38">
        <v>0</v>
      </c>
    </row>
    <row r="3634" spans="1:18" ht="12.75">
      <c r="A3634" s="22" t="s">
        <v>60</v>
      </c>
      <c r="B3634" s="22" t="s">
        <v>16203</v>
      </c>
      <c r="C3634" s="22" t="s">
        <v>68</v>
      </c>
      <c r="D3634" s="22" t="s">
        <v>61</v>
      </c>
      <c r="E3634" s="31">
        <v>42962.502187499995</v>
      </c>
      <c r="F3634" s="22" t="s">
        <v>27572</v>
      </c>
      <c r="G3634" s="22" t="s">
        <v>41826</v>
      </c>
      <c r="H3634" s="22" t="s">
        <v>74</v>
      </c>
      <c r="I3634" s="22" t="s">
        <v>41827</v>
      </c>
      <c r="J3634" s="37" t="s">
        <v>27574</v>
      </c>
      <c r="K3634" s="37" t="s">
        <v>27575</v>
      </c>
      <c r="L3634" s="37" t="s">
        <v>27575</v>
      </c>
      <c r="M3634" s="37" t="s">
        <v>41828</v>
      </c>
      <c r="N3634" s="37" t="s">
        <v>144</v>
      </c>
      <c r="O3634" s="37" t="s">
        <v>145</v>
      </c>
      <c r="P3634" s="22" t="s">
        <v>41829</v>
      </c>
      <c r="Q3634" s="22" t="s">
        <v>41830</v>
      </c>
      <c r="R3634" s="38">
        <v>0</v>
      </c>
    </row>
    <row r="3635" spans="1:18" ht="12.75">
      <c r="A3635" s="22" t="s">
        <v>60</v>
      </c>
      <c r="B3635" s="22" t="s">
        <v>16203</v>
      </c>
      <c r="C3635" s="22" t="s">
        <v>68</v>
      </c>
      <c r="D3635" s="22" t="s">
        <v>61</v>
      </c>
      <c r="E3635" s="31">
        <v>42962.507962962962</v>
      </c>
      <c r="F3635" s="22" t="s">
        <v>27572</v>
      </c>
      <c r="G3635" s="22" t="s">
        <v>41831</v>
      </c>
      <c r="H3635" s="22" t="s">
        <v>74</v>
      </c>
      <c r="I3635" s="22" t="s">
        <v>22624</v>
      </c>
      <c r="J3635" s="37" t="s">
        <v>27574</v>
      </c>
      <c r="K3635" s="37" t="s">
        <v>27575</v>
      </c>
      <c r="L3635" s="37" t="s">
        <v>27575</v>
      </c>
      <c r="M3635" s="37" t="s">
        <v>41832</v>
      </c>
      <c r="N3635" s="37" t="s">
        <v>22625</v>
      </c>
      <c r="O3635" s="37" t="s">
        <v>22626</v>
      </c>
      <c r="P3635" s="22" t="s">
        <v>41829</v>
      </c>
      <c r="Q3635" s="22" t="s">
        <v>41830</v>
      </c>
      <c r="R3635" s="38">
        <v>0</v>
      </c>
    </row>
    <row r="3636" spans="1:18" ht="12.75">
      <c r="A3636" s="22" t="s">
        <v>60</v>
      </c>
      <c r="B3636" s="22" t="s">
        <v>16203</v>
      </c>
      <c r="C3636" s="22" t="s">
        <v>68</v>
      </c>
      <c r="D3636" s="22" t="s">
        <v>61</v>
      </c>
      <c r="E3636" s="31">
        <v>42962.512430555551</v>
      </c>
      <c r="F3636" s="22" t="s">
        <v>27572</v>
      </c>
      <c r="G3636" s="22" t="s">
        <v>41833</v>
      </c>
      <c r="H3636" s="22" t="s">
        <v>74</v>
      </c>
      <c r="I3636" s="22" t="s">
        <v>16465</v>
      </c>
      <c r="J3636" s="37" t="s">
        <v>27574</v>
      </c>
      <c r="K3636" s="37" t="s">
        <v>27575</v>
      </c>
      <c r="L3636" s="37" t="s">
        <v>27575</v>
      </c>
      <c r="M3636" s="37" t="s">
        <v>41834</v>
      </c>
      <c r="N3636" s="37" t="s">
        <v>551</v>
      </c>
      <c r="O3636" s="37" t="s">
        <v>552</v>
      </c>
      <c r="P3636" s="22" t="s">
        <v>41835</v>
      </c>
      <c r="Q3636" s="22" t="s">
        <v>41836</v>
      </c>
      <c r="R3636" s="38">
        <v>0</v>
      </c>
    </row>
    <row r="3637" spans="1:18" ht="12.75">
      <c r="A3637" s="22" t="s">
        <v>60</v>
      </c>
      <c r="B3637" s="22" t="s">
        <v>16203</v>
      </c>
      <c r="C3637" s="22" t="s">
        <v>68</v>
      </c>
      <c r="D3637" s="22" t="s">
        <v>61</v>
      </c>
      <c r="E3637" s="31">
        <v>42962.602754629625</v>
      </c>
      <c r="F3637" s="22" t="s">
        <v>27572</v>
      </c>
      <c r="G3637" s="22" t="s">
        <v>41837</v>
      </c>
      <c r="H3637" s="22" t="s">
        <v>74</v>
      </c>
      <c r="I3637" s="22" t="s">
        <v>23494</v>
      </c>
      <c r="J3637" s="37" t="s">
        <v>27574</v>
      </c>
      <c r="K3637" s="37" t="s">
        <v>27575</v>
      </c>
      <c r="L3637" s="37" t="s">
        <v>27575</v>
      </c>
      <c r="M3637" s="37" t="s">
        <v>41838</v>
      </c>
      <c r="N3637" s="37" t="s">
        <v>3765</v>
      </c>
      <c r="O3637" s="37" t="s">
        <v>3766</v>
      </c>
      <c r="P3637" s="22" t="s">
        <v>41839</v>
      </c>
      <c r="Q3637" s="22" t="s">
        <v>41840</v>
      </c>
      <c r="R3637" s="38">
        <v>0</v>
      </c>
    </row>
    <row r="3638" spans="1:18" ht="12.75">
      <c r="A3638" s="22" t="s">
        <v>60</v>
      </c>
      <c r="B3638" s="22" t="s">
        <v>16203</v>
      </c>
      <c r="C3638" s="22" t="s">
        <v>68</v>
      </c>
      <c r="D3638" s="22" t="s">
        <v>61</v>
      </c>
      <c r="E3638" s="31">
        <v>42962.647847222222</v>
      </c>
      <c r="F3638" s="22" t="s">
        <v>27572</v>
      </c>
      <c r="G3638" s="22" t="s">
        <v>41841</v>
      </c>
      <c r="H3638" s="22" t="s">
        <v>74</v>
      </c>
      <c r="I3638" s="22" t="s">
        <v>16356</v>
      </c>
      <c r="J3638" s="37" t="s">
        <v>27574</v>
      </c>
      <c r="K3638" s="37" t="s">
        <v>27575</v>
      </c>
      <c r="L3638" s="37" t="s">
        <v>27575</v>
      </c>
      <c r="M3638" s="37" t="s">
        <v>41842</v>
      </c>
      <c r="N3638" s="37" t="s">
        <v>16357</v>
      </c>
      <c r="O3638" s="37" t="s">
        <v>16358</v>
      </c>
      <c r="P3638" s="22" t="s">
        <v>41843</v>
      </c>
      <c r="Q3638" s="22" t="s">
        <v>41844</v>
      </c>
      <c r="R3638" s="38">
        <v>0</v>
      </c>
    </row>
    <row r="3639" spans="1:18" ht="12.75">
      <c r="A3639" s="22" t="s">
        <v>60</v>
      </c>
      <c r="B3639" s="22" t="s">
        <v>16203</v>
      </c>
      <c r="C3639" s="22" t="s">
        <v>68</v>
      </c>
      <c r="D3639" s="22" t="s">
        <v>61</v>
      </c>
      <c r="E3639" s="31">
        <v>42962.664247685185</v>
      </c>
      <c r="F3639" s="22" t="s">
        <v>27572</v>
      </c>
      <c r="G3639" s="22" t="s">
        <v>41845</v>
      </c>
      <c r="H3639" s="22" t="s">
        <v>74</v>
      </c>
      <c r="I3639" s="22" t="s">
        <v>16752</v>
      </c>
      <c r="J3639" s="37" t="s">
        <v>27574</v>
      </c>
      <c r="K3639" s="37" t="s">
        <v>27575</v>
      </c>
      <c r="L3639" s="37" t="s">
        <v>27575</v>
      </c>
      <c r="M3639" s="37" t="s">
        <v>41846</v>
      </c>
      <c r="N3639" s="37" t="s">
        <v>1450</v>
      </c>
      <c r="O3639" s="37" t="s">
        <v>1451</v>
      </c>
      <c r="P3639" s="22" t="s">
        <v>41847</v>
      </c>
      <c r="Q3639" s="22" t="s">
        <v>41848</v>
      </c>
      <c r="R3639" s="38">
        <v>0</v>
      </c>
    </row>
    <row r="3640" spans="1:18" ht="12.75">
      <c r="A3640" s="22" t="s">
        <v>60</v>
      </c>
      <c r="B3640" s="22" t="s">
        <v>16203</v>
      </c>
      <c r="C3640" s="22" t="s">
        <v>68</v>
      </c>
      <c r="D3640" s="22" t="s">
        <v>61</v>
      </c>
      <c r="E3640" s="31">
        <v>42963.585752314815</v>
      </c>
      <c r="F3640" s="22" t="s">
        <v>27572</v>
      </c>
      <c r="G3640" s="22" t="s">
        <v>41849</v>
      </c>
      <c r="H3640" s="22" t="s">
        <v>74</v>
      </c>
      <c r="I3640" s="22" t="s">
        <v>41850</v>
      </c>
      <c r="J3640" s="37" t="s">
        <v>27574</v>
      </c>
      <c r="K3640" s="37" t="s">
        <v>27575</v>
      </c>
      <c r="L3640" s="37" t="s">
        <v>27575</v>
      </c>
      <c r="M3640" s="37" t="s">
        <v>41851</v>
      </c>
      <c r="N3640" s="37" t="s">
        <v>144</v>
      </c>
      <c r="O3640" s="37" t="s">
        <v>145</v>
      </c>
      <c r="P3640" s="22" t="s">
        <v>41852</v>
      </c>
      <c r="Q3640" s="22" t="s">
        <v>41853</v>
      </c>
      <c r="R3640" s="38">
        <v>0</v>
      </c>
    </row>
    <row r="3641" spans="1:18" ht="12.75">
      <c r="A3641" s="22" t="s">
        <v>60</v>
      </c>
      <c r="B3641" s="22" t="s">
        <v>16203</v>
      </c>
      <c r="C3641" s="22" t="s">
        <v>68</v>
      </c>
      <c r="D3641" s="22" t="s">
        <v>61</v>
      </c>
      <c r="E3641" s="31">
        <v>42963.6175</v>
      </c>
      <c r="F3641" s="22" t="s">
        <v>27572</v>
      </c>
      <c r="G3641" s="22" t="s">
        <v>41854</v>
      </c>
      <c r="H3641" s="22" t="s">
        <v>74</v>
      </c>
      <c r="I3641" s="22" t="s">
        <v>19381</v>
      </c>
      <c r="J3641" s="37" t="s">
        <v>27574</v>
      </c>
      <c r="K3641" s="37" t="s">
        <v>27575</v>
      </c>
      <c r="L3641" s="37" t="s">
        <v>27575</v>
      </c>
      <c r="M3641" s="37" t="s">
        <v>41855</v>
      </c>
      <c r="N3641" s="37" t="s">
        <v>144</v>
      </c>
      <c r="O3641" s="37" t="s">
        <v>145</v>
      </c>
      <c r="P3641" s="22" t="s">
        <v>41856</v>
      </c>
      <c r="Q3641" s="22" t="s">
        <v>41856</v>
      </c>
      <c r="R3641" s="38">
        <v>0</v>
      </c>
    </row>
    <row r="3642" spans="1:18" ht="12.75">
      <c r="A3642" s="22" t="s">
        <v>60</v>
      </c>
      <c r="B3642" s="22" t="s">
        <v>16203</v>
      </c>
      <c r="C3642" s="22" t="s">
        <v>68</v>
      </c>
      <c r="D3642" s="22" t="s">
        <v>61</v>
      </c>
      <c r="E3642" s="31">
        <v>42963.62300925926</v>
      </c>
      <c r="F3642" s="22" t="s">
        <v>27572</v>
      </c>
      <c r="G3642" s="22" t="s">
        <v>41857</v>
      </c>
      <c r="H3642" s="22" t="s">
        <v>74</v>
      </c>
      <c r="I3642" s="22" t="s">
        <v>23666</v>
      </c>
      <c r="J3642" s="37" t="s">
        <v>27574</v>
      </c>
      <c r="K3642" s="37" t="s">
        <v>27575</v>
      </c>
      <c r="L3642" s="37" t="s">
        <v>27575</v>
      </c>
      <c r="M3642" s="37" t="s">
        <v>41858</v>
      </c>
      <c r="N3642" s="37" t="s">
        <v>2047</v>
      </c>
      <c r="O3642" s="37" t="s">
        <v>2048</v>
      </c>
      <c r="P3642" s="22" t="s">
        <v>41859</v>
      </c>
      <c r="Q3642" s="22" t="s">
        <v>41860</v>
      </c>
      <c r="R3642" s="38">
        <v>0</v>
      </c>
    </row>
    <row r="3643" spans="1:18" ht="12.75">
      <c r="A3643" s="22" t="s">
        <v>60</v>
      </c>
      <c r="B3643" s="22" t="s">
        <v>16203</v>
      </c>
      <c r="C3643" s="22" t="s">
        <v>68</v>
      </c>
      <c r="D3643" s="22" t="s">
        <v>61</v>
      </c>
      <c r="E3643" s="31">
        <v>42963.636377314811</v>
      </c>
      <c r="F3643" s="22" t="s">
        <v>27572</v>
      </c>
      <c r="G3643" s="22" t="s">
        <v>41861</v>
      </c>
      <c r="H3643" s="22" t="s">
        <v>74</v>
      </c>
      <c r="I3643" s="22" t="s">
        <v>19620</v>
      </c>
      <c r="J3643" s="37" t="s">
        <v>27574</v>
      </c>
      <c r="K3643" s="37" t="s">
        <v>27575</v>
      </c>
      <c r="L3643" s="37" t="s">
        <v>27575</v>
      </c>
      <c r="M3643" s="37" t="s">
        <v>41862</v>
      </c>
      <c r="N3643" s="37" t="s">
        <v>1871</v>
      </c>
      <c r="O3643" s="37" t="s">
        <v>1872</v>
      </c>
      <c r="P3643" s="22" t="s">
        <v>41863</v>
      </c>
      <c r="Q3643" s="22" t="s">
        <v>41864</v>
      </c>
      <c r="R3643" s="38">
        <v>0</v>
      </c>
    </row>
    <row r="3644" spans="1:18" ht="12.75">
      <c r="A3644" s="22" t="s">
        <v>60</v>
      </c>
      <c r="B3644" s="22" t="s">
        <v>16203</v>
      </c>
      <c r="C3644" s="22" t="s">
        <v>68</v>
      </c>
      <c r="D3644" s="22" t="s">
        <v>61</v>
      </c>
      <c r="E3644" s="31">
        <v>42963.645567129628</v>
      </c>
      <c r="F3644" s="22" t="s">
        <v>27572</v>
      </c>
      <c r="G3644" s="22" t="s">
        <v>41865</v>
      </c>
      <c r="H3644" s="22" t="s">
        <v>74</v>
      </c>
      <c r="I3644" s="22" t="s">
        <v>23226</v>
      </c>
      <c r="J3644" s="37" t="s">
        <v>27574</v>
      </c>
      <c r="K3644" s="37" t="s">
        <v>27575</v>
      </c>
      <c r="L3644" s="37" t="s">
        <v>27575</v>
      </c>
      <c r="M3644" s="37" t="s">
        <v>41866</v>
      </c>
      <c r="N3644" s="37" t="s">
        <v>16170</v>
      </c>
      <c r="O3644" s="37" t="s">
        <v>16171</v>
      </c>
      <c r="P3644" s="22" t="s">
        <v>41867</v>
      </c>
      <c r="Q3644" s="22" t="s">
        <v>41868</v>
      </c>
      <c r="R3644" s="38">
        <v>0</v>
      </c>
    </row>
    <row r="3645" spans="1:18" ht="12.75">
      <c r="A3645" s="22" t="s">
        <v>60</v>
      </c>
      <c r="B3645" s="22" t="s">
        <v>16203</v>
      </c>
      <c r="C3645" s="22" t="s">
        <v>68</v>
      </c>
      <c r="D3645" s="22" t="s">
        <v>61</v>
      </c>
      <c r="E3645" s="31">
        <v>42963.689803240741</v>
      </c>
      <c r="F3645" s="22" t="s">
        <v>27572</v>
      </c>
      <c r="G3645" s="22" t="s">
        <v>41869</v>
      </c>
      <c r="H3645" s="22" t="s">
        <v>74</v>
      </c>
      <c r="I3645" s="22" t="s">
        <v>23104</v>
      </c>
      <c r="J3645" s="37" t="s">
        <v>27574</v>
      </c>
      <c r="K3645" s="37" t="s">
        <v>27575</v>
      </c>
      <c r="L3645" s="37" t="s">
        <v>27575</v>
      </c>
      <c r="M3645" s="37" t="s">
        <v>41870</v>
      </c>
      <c r="N3645" s="37" t="s">
        <v>11154</v>
      </c>
      <c r="O3645" s="37" t="s">
        <v>11155</v>
      </c>
      <c r="P3645" s="22" t="s">
        <v>41867</v>
      </c>
      <c r="Q3645" s="22" t="s">
        <v>41868</v>
      </c>
      <c r="R3645" s="38">
        <v>0</v>
      </c>
    </row>
    <row r="3646" spans="1:18" ht="12.75">
      <c r="A3646" s="22" t="s">
        <v>60</v>
      </c>
      <c r="B3646" s="22" t="s">
        <v>16203</v>
      </c>
      <c r="C3646" s="22" t="s">
        <v>68</v>
      </c>
      <c r="D3646" s="22" t="s">
        <v>61</v>
      </c>
      <c r="E3646" s="31">
        <v>42964.621712962959</v>
      </c>
      <c r="F3646" s="22" t="s">
        <v>27572</v>
      </c>
      <c r="G3646" s="22" t="s">
        <v>41871</v>
      </c>
      <c r="H3646" s="22" t="s">
        <v>74</v>
      </c>
      <c r="I3646" s="22" t="s">
        <v>18425</v>
      </c>
      <c r="J3646" s="37" t="s">
        <v>27574</v>
      </c>
      <c r="K3646" s="37" t="s">
        <v>27575</v>
      </c>
      <c r="L3646" s="37" t="s">
        <v>27575</v>
      </c>
      <c r="M3646" s="37" t="s">
        <v>41872</v>
      </c>
      <c r="N3646" s="37" t="s">
        <v>235</v>
      </c>
      <c r="O3646" s="37" t="s">
        <v>236</v>
      </c>
      <c r="P3646" s="22" t="s">
        <v>41816</v>
      </c>
      <c r="Q3646" s="22" t="s">
        <v>41817</v>
      </c>
      <c r="R3646" s="38">
        <v>0</v>
      </c>
    </row>
    <row r="3647" spans="1:18" ht="12.75">
      <c r="A3647" s="22" t="s">
        <v>60</v>
      </c>
      <c r="B3647" s="22" t="s">
        <v>16203</v>
      </c>
      <c r="C3647" s="22" t="s">
        <v>68</v>
      </c>
      <c r="D3647" s="22" t="s">
        <v>61</v>
      </c>
      <c r="E3647" s="31">
        <v>42968.684606481482</v>
      </c>
      <c r="F3647" s="22" t="s">
        <v>27572</v>
      </c>
      <c r="G3647" s="22" t="s">
        <v>41873</v>
      </c>
      <c r="H3647" s="22" t="s">
        <v>74</v>
      </c>
      <c r="I3647" s="22" t="s">
        <v>21719</v>
      </c>
      <c r="J3647" s="37" t="s">
        <v>27574</v>
      </c>
      <c r="K3647" s="37" t="s">
        <v>27575</v>
      </c>
      <c r="L3647" s="37" t="s">
        <v>27575</v>
      </c>
      <c r="M3647" s="37" t="s">
        <v>41874</v>
      </c>
      <c r="N3647" s="37" t="s">
        <v>21720</v>
      </c>
      <c r="O3647" s="37" t="s">
        <v>21721</v>
      </c>
      <c r="P3647" s="22" t="s">
        <v>41875</v>
      </c>
      <c r="Q3647" s="22" t="s">
        <v>41876</v>
      </c>
      <c r="R3647" s="38">
        <v>0</v>
      </c>
    </row>
    <row r="3648" spans="1:18" ht="12.75">
      <c r="A3648" s="22" t="s">
        <v>60</v>
      </c>
      <c r="B3648" s="22" t="s">
        <v>16203</v>
      </c>
      <c r="C3648" s="22" t="s">
        <v>68</v>
      </c>
      <c r="D3648" s="22" t="s">
        <v>61</v>
      </c>
      <c r="E3648" s="31">
        <v>42968.702233796292</v>
      </c>
      <c r="F3648" s="22" t="s">
        <v>27572</v>
      </c>
      <c r="G3648" s="22" t="s">
        <v>41877</v>
      </c>
      <c r="H3648" s="22" t="s">
        <v>74</v>
      </c>
      <c r="I3648" s="22" t="s">
        <v>23757</v>
      </c>
      <c r="J3648" s="37" t="s">
        <v>27574</v>
      </c>
      <c r="K3648" s="37" t="s">
        <v>27575</v>
      </c>
      <c r="L3648" s="37" t="s">
        <v>27575</v>
      </c>
      <c r="M3648" s="37" t="s">
        <v>41878</v>
      </c>
      <c r="N3648" s="37" t="s">
        <v>5495</v>
      </c>
      <c r="O3648" s="37" t="s">
        <v>5496</v>
      </c>
      <c r="P3648" s="22" t="s">
        <v>41879</v>
      </c>
      <c r="Q3648" s="22" t="s">
        <v>41880</v>
      </c>
      <c r="R3648" s="38">
        <v>0</v>
      </c>
    </row>
    <row r="3649" spans="1:18" ht="12.75">
      <c r="A3649" s="22" t="s">
        <v>60</v>
      </c>
      <c r="B3649" s="22" t="s">
        <v>16203</v>
      </c>
      <c r="C3649" s="22" t="s">
        <v>68</v>
      </c>
      <c r="D3649" s="22" t="s">
        <v>61</v>
      </c>
      <c r="E3649" s="31">
        <v>42969.49083333333</v>
      </c>
      <c r="F3649" s="22" t="s">
        <v>27572</v>
      </c>
      <c r="G3649" s="22" t="s">
        <v>41881</v>
      </c>
      <c r="H3649" s="22" t="s">
        <v>74</v>
      </c>
      <c r="I3649" s="22" t="s">
        <v>18887</v>
      </c>
      <c r="J3649" s="37" t="s">
        <v>27574</v>
      </c>
      <c r="K3649" s="37" t="s">
        <v>27575</v>
      </c>
      <c r="L3649" s="37" t="s">
        <v>27575</v>
      </c>
      <c r="M3649" s="37" t="s">
        <v>41882</v>
      </c>
      <c r="N3649" s="37" t="s">
        <v>87</v>
      </c>
      <c r="O3649" s="37" t="s">
        <v>88</v>
      </c>
      <c r="P3649" s="22" t="s">
        <v>41883</v>
      </c>
      <c r="Q3649" s="22" t="s">
        <v>41884</v>
      </c>
      <c r="R3649" s="38">
        <v>0</v>
      </c>
    </row>
    <row r="3650" spans="1:18" ht="12.75">
      <c r="A3650" s="22" t="s">
        <v>60</v>
      </c>
      <c r="B3650" s="22" t="s">
        <v>16203</v>
      </c>
      <c r="C3650" s="22" t="s">
        <v>68</v>
      </c>
      <c r="D3650" s="22" t="s">
        <v>61</v>
      </c>
      <c r="E3650" s="31">
        <v>42969.579201388886</v>
      </c>
      <c r="F3650" s="22" t="s">
        <v>27572</v>
      </c>
      <c r="G3650" s="22" t="s">
        <v>41885</v>
      </c>
      <c r="H3650" s="22" t="s">
        <v>74</v>
      </c>
      <c r="I3650" s="22" t="s">
        <v>20916</v>
      </c>
      <c r="J3650" s="37" t="s">
        <v>27574</v>
      </c>
      <c r="K3650" s="37" t="s">
        <v>27575</v>
      </c>
      <c r="L3650" s="37" t="s">
        <v>27575</v>
      </c>
      <c r="M3650" s="37" t="s">
        <v>41886</v>
      </c>
      <c r="N3650" s="37" t="s">
        <v>15707</v>
      </c>
      <c r="O3650" s="37" t="s">
        <v>15708</v>
      </c>
      <c r="P3650" s="22" t="s">
        <v>41887</v>
      </c>
      <c r="Q3650" s="22" t="s">
        <v>41888</v>
      </c>
      <c r="R3650" s="38">
        <v>0</v>
      </c>
    </row>
    <row r="3651" spans="1:18" ht="12.75">
      <c r="A3651" s="22" t="s">
        <v>60</v>
      </c>
      <c r="B3651" s="22" t="s">
        <v>16203</v>
      </c>
      <c r="C3651" s="22" t="s">
        <v>68</v>
      </c>
      <c r="D3651" s="22" t="s">
        <v>61</v>
      </c>
      <c r="E3651" s="31">
        <v>42969.615601851852</v>
      </c>
      <c r="F3651" s="22" t="s">
        <v>27572</v>
      </c>
      <c r="G3651" s="22" t="s">
        <v>41889</v>
      </c>
      <c r="H3651" s="22" t="s">
        <v>74</v>
      </c>
      <c r="I3651" s="22" t="s">
        <v>21019</v>
      </c>
      <c r="J3651" s="37" t="s">
        <v>27574</v>
      </c>
      <c r="K3651" s="37" t="s">
        <v>27575</v>
      </c>
      <c r="L3651" s="37" t="s">
        <v>27575</v>
      </c>
      <c r="M3651" s="37" t="s">
        <v>41890</v>
      </c>
      <c r="N3651" s="37" t="s">
        <v>2347</v>
      </c>
      <c r="O3651" s="37" t="s">
        <v>2348</v>
      </c>
      <c r="P3651" s="22" t="s">
        <v>41891</v>
      </c>
      <c r="Q3651" s="22" t="s">
        <v>41892</v>
      </c>
      <c r="R3651" s="38">
        <v>0</v>
      </c>
    </row>
    <row r="3652" spans="1:18" ht="12.75">
      <c r="A3652" s="22" t="s">
        <v>60</v>
      </c>
      <c r="B3652" s="22" t="s">
        <v>16203</v>
      </c>
      <c r="C3652" s="22" t="s">
        <v>68</v>
      </c>
      <c r="D3652" s="22" t="s">
        <v>61</v>
      </c>
      <c r="E3652" s="31">
        <v>42969.679513888885</v>
      </c>
      <c r="F3652" s="22" t="s">
        <v>27572</v>
      </c>
      <c r="G3652" s="22" t="s">
        <v>41893</v>
      </c>
      <c r="H3652" s="22" t="s">
        <v>74</v>
      </c>
      <c r="I3652" s="22" t="s">
        <v>23449</v>
      </c>
      <c r="J3652" s="37" t="s">
        <v>27574</v>
      </c>
      <c r="K3652" s="37" t="s">
        <v>27575</v>
      </c>
      <c r="L3652" s="37" t="s">
        <v>27575</v>
      </c>
      <c r="M3652" s="37" t="s">
        <v>41894</v>
      </c>
      <c r="N3652" s="37" t="s">
        <v>10166</v>
      </c>
      <c r="O3652" s="37" t="s">
        <v>10167</v>
      </c>
      <c r="P3652" s="22" t="s">
        <v>41895</v>
      </c>
      <c r="Q3652" s="22" t="s">
        <v>41896</v>
      </c>
      <c r="R3652" s="38">
        <v>0</v>
      </c>
    </row>
    <row r="3653" spans="1:18" ht="12.75">
      <c r="A3653" s="22" t="s">
        <v>60</v>
      </c>
      <c r="B3653" s="22" t="s">
        <v>16203</v>
      </c>
      <c r="C3653" s="22" t="s">
        <v>68</v>
      </c>
      <c r="D3653" s="22" t="s">
        <v>61</v>
      </c>
      <c r="E3653" s="31">
        <v>42970.46702546296</v>
      </c>
      <c r="F3653" s="22" t="s">
        <v>27572</v>
      </c>
      <c r="G3653" s="22" t="s">
        <v>41897</v>
      </c>
      <c r="H3653" s="22" t="s">
        <v>74</v>
      </c>
      <c r="I3653" s="22" t="s">
        <v>21102</v>
      </c>
      <c r="J3653" s="37" t="s">
        <v>27574</v>
      </c>
      <c r="K3653" s="37" t="s">
        <v>27575</v>
      </c>
      <c r="L3653" s="37" t="s">
        <v>27575</v>
      </c>
      <c r="M3653" s="37" t="s">
        <v>41898</v>
      </c>
      <c r="N3653" s="37" t="s">
        <v>105</v>
      </c>
      <c r="O3653" s="37" t="s">
        <v>106</v>
      </c>
      <c r="P3653" s="22" t="s">
        <v>41899</v>
      </c>
      <c r="Q3653" s="22" t="s">
        <v>41900</v>
      </c>
      <c r="R3653" s="38">
        <v>0</v>
      </c>
    </row>
    <row r="3654" spans="1:18" ht="12.75">
      <c r="A3654" s="22" t="s">
        <v>60</v>
      </c>
      <c r="B3654" s="22" t="s">
        <v>16203</v>
      </c>
      <c r="C3654" s="22" t="s">
        <v>68</v>
      </c>
      <c r="D3654" s="22" t="s">
        <v>61</v>
      </c>
      <c r="E3654" s="31">
        <v>42970.472210648149</v>
      </c>
      <c r="F3654" s="22" t="s">
        <v>27572</v>
      </c>
      <c r="G3654" s="22" t="s">
        <v>41901</v>
      </c>
      <c r="H3654" s="22" t="s">
        <v>74</v>
      </c>
      <c r="I3654" s="22" t="s">
        <v>41902</v>
      </c>
      <c r="J3654" s="37" t="s">
        <v>27574</v>
      </c>
      <c r="K3654" s="37" t="s">
        <v>27575</v>
      </c>
      <c r="L3654" s="37" t="s">
        <v>27575</v>
      </c>
      <c r="M3654" s="37" t="s">
        <v>41903</v>
      </c>
      <c r="N3654" s="37" t="s">
        <v>101</v>
      </c>
      <c r="O3654" s="37" t="s">
        <v>102</v>
      </c>
      <c r="P3654" s="22" t="s">
        <v>41904</v>
      </c>
      <c r="Q3654" s="22" t="s">
        <v>41905</v>
      </c>
      <c r="R3654" s="38">
        <v>0</v>
      </c>
    </row>
    <row r="3655" spans="1:18" ht="12.75">
      <c r="A3655" s="22" t="s">
        <v>60</v>
      </c>
      <c r="B3655" s="22" t="s">
        <v>16203</v>
      </c>
      <c r="C3655" s="22" t="s">
        <v>68</v>
      </c>
      <c r="D3655" s="22" t="s">
        <v>61</v>
      </c>
      <c r="E3655" s="31">
        <v>42971.407997685186</v>
      </c>
      <c r="F3655" s="22" t="s">
        <v>27572</v>
      </c>
      <c r="G3655" s="22" t="s">
        <v>41906</v>
      </c>
      <c r="H3655" s="22" t="s">
        <v>74</v>
      </c>
      <c r="I3655" s="22" t="s">
        <v>20744</v>
      </c>
      <c r="J3655" s="37" t="s">
        <v>27574</v>
      </c>
      <c r="K3655" s="37" t="s">
        <v>27575</v>
      </c>
      <c r="L3655" s="37" t="s">
        <v>27575</v>
      </c>
      <c r="M3655" s="37" t="s">
        <v>41907</v>
      </c>
      <c r="N3655" s="37" t="s">
        <v>4795</v>
      </c>
      <c r="O3655" s="37" t="s">
        <v>4796</v>
      </c>
      <c r="P3655" s="22" t="s">
        <v>41908</v>
      </c>
      <c r="Q3655" s="22" t="s">
        <v>41909</v>
      </c>
      <c r="R3655" s="38">
        <v>0</v>
      </c>
    </row>
    <row r="3656" spans="1:18" ht="12.75">
      <c r="A3656" s="22" t="s">
        <v>60</v>
      </c>
      <c r="B3656" s="22" t="s">
        <v>16203</v>
      </c>
      <c r="C3656" s="22" t="s">
        <v>68</v>
      </c>
      <c r="D3656" s="22" t="s">
        <v>61</v>
      </c>
      <c r="E3656" s="31">
        <v>42971.458657407406</v>
      </c>
      <c r="F3656" s="22" t="s">
        <v>27572</v>
      </c>
      <c r="G3656" s="22" t="s">
        <v>41910</v>
      </c>
      <c r="H3656" s="22" t="s">
        <v>74</v>
      </c>
      <c r="I3656" s="22" t="s">
        <v>41911</v>
      </c>
      <c r="J3656" s="37" t="s">
        <v>27574</v>
      </c>
      <c r="K3656" s="37" t="s">
        <v>27575</v>
      </c>
      <c r="L3656" s="37" t="s">
        <v>27575</v>
      </c>
      <c r="M3656" s="37" t="s">
        <v>41912</v>
      </c>
      <c r="N3656" s="37" t="s">
        <v>1721</v>
      </c>
      <c r="O3656" s="37" t="s">
        <v>1722</v>
      </c>
      <c r="P3656" s="22" t="s">
        <v>41913</v>
      </c>
      <c r="Q3656" s="22" t="s">
        <v>41914</v>
      </c>
      <c r="R3656" s="38">
        <v>0</v>
      </c>
    </row>
    <row r="3657" spans="1:18" ht="12.75">
      <c r="A3657" s="22" t="s">
        <v>60</v>
      </c>
      <c r="B3657" s="22" t="s">
        <v>16203</v>
      </c>
      <c r="C3657" s="22" t="s">
        <v>68</v>
      </c>
      <c r="D3657" s="22" t="s">
        <v>61</v>
      </c>
      <c r="E3657" s="31">
        <v>42971.460046296292</v>
      </c>
      <c r="F3657" s="22" t="s">
        <v>27572</v>
      </c>
      <c r="G3657" s="22" t="s">
        <v>41915</v>
      </c>
      <c r="H3657" s="22" t="s">
        <v>74</v>
      </c>
      <c r="I3657" s="22" t="s">
        <v>16672</v>
      </c>
      <c r="J3657" s="37" t="s">
        <v>27574</v>
      </c>
      <c r="K3657" s="37" t="s">
        <v>27575</v>
      </c>
      <c r="L3657" s="37" t="s">
        <v>27575</v>
      </c>
      <c r="M3657" s="37" t="s">
        <v>41916</v>
      </c>
      <c r="N3657" s="37" t="s">
        <v>1721</v>
      </c>
      <c r="O3657" s="37" t="s">
        <v>1722</v>
      </c>
      <c r="P3657" s="22" t="s">
        <v>41913</v>
      </c>
      <c r="Q3657" s="22" t="s">
        <v>41914</v>
      </c>
      <c r="R3657" s="38">
        <v>0</v>
      </c>
    </row>
    <row r="3658" spans="1:18" ht="12.75">
      <c r="A3658" s="22" t="s">
        <v>60</v>
      </c>
      <c r="B3658" s="22" t="s">
        <v>16203</v>
      </c>
      <c r="C3658" s="22" t="s">
        <v>68</v>
      </c>
      <c r="D3658" s="22" t="s">
        <v>61</v>
      </c>
      <c r="E3658" s="31">
        <v>42972.422175925924</v>
      </c>
      <c r="F3658" s="22" t="s">
        <v>27572</v>
      </c>
      <c r="G3658" s="22" t="s">
        <v>41917</v>
      </c>
      <c r="H3658" s="22" t="s">
        <v>74</v>
      </c>
      <c r="I3658" s="22" t="s">
        <v>23100</v>
      </c>
      <c r="J3658" s="37" t="s">
        <v>27574</v>
      </c>
      <c r="K3658" s="37" t="s">
        <v>27575</v>
      </c>
      <c r="L3658" s="37" t="s">
        <v>27575</v>
      </c>
      <c r="M3658" s="37" t="s">
        <v>41918</v>
      </c>
      <c r="N3658" s="37" t="s">
        <v>1597</v>
      </c>
      <c r="O3658" s="37" t="s">
        <v>1598</v>
      </c>
      <c r="P3658" s="22" t="s">
        <v>41919</v>
      </c>
      <c r="Q3658" s="22" t="s">
        <v>41920</v>
      </c>
      <c r="R3658" s="38">
        <v>0</v>
      </c>
    </row>
    <row r="3659" spans="1:18" ht="12.75">
      <c r="A3659" s="22" t="s">
        <v>60</v>
      </c>
      <c r="B3659" s="22" t="s">
        <v>16203</v>
      </c>
      <c r="C3659" s="22" t="s">
        <v>68</v>
      </c>
      <c r="D3659" s="22" t="s">
        <v>61</v>
      </c>
      <c r="E3659" s="31">
        <v>42972.423356481479</v>
      </c>
      <c r="F3659" s="22" t="s">
        <v>27572</v>
      </c>
      <c r="G3659" s="22" t="s">
        <v>41921</v>
      </c>
      <c r="H3659" s="22" t="s">
        <v>74</v>
      </c>
      <c r="I3659" s="22" t="s">
        <v>41922</v>
      </c>
      <c r="J3659" s="37" t="s">
        <v>27574</v>
      </c>
      <c r="K3659" s="37" t="s">
        <v>27575</v>
      </c>
      <c r="L3659" s="37" t="s">
        <v>27575</v>
      </c>
      <c r="M3659" s="37" t="s">
        <v>41923</v>
      </c>
      <c r="N3659" s="37" t="s">
        <v>6023</v>
      </c>
      <c r="O3659" s="37" t="s">
        <v>6024</v>
      </c>
      <c r="P3659" s="22" t="s">
        <v>41919</v>
      </c>
      <c r="Q3659" s="22" t="s">
        <v>41920</v>
      </c>
      <c r="R3659" s="38">
        <v>0</v>
      </c>
    </row>
    <row r="3660" spans="1:18" ht="12.75">
      <c r="A3660" s="22" t="s">
        <v>60</v>
      </c>
      <c r="B3660" s="22" t="s">
        <v>16203</v>
      </c>
      <c r="C3660" s="22" t="s">
        <v>68</v>
      </c>
      <c r="D3660" s="22" t="s">
        <v>61</v>
      </c>
      <c r="E3660" s="31">
        <v>42972.55537037037</v>
      </c>
      <c r="F3660" s="22" t="s">
        <v>27572</v>
      </c>
      <c r="G3660" s="22" t="s">
        <v>41924</v>
      </c>
      <c r="H3660" s="22" t="s">
        <v>74</v>
      </c>
      <c r="I3660" s="22" t="s">
        <v>22973</v>
      </c>
      <c r="J3660" s="37" t="s">
        <v>27574</v>
      </c>
      <c r="K3660" s="37" t="s">
        <v>27575</v>
      </c>
      <c r="L3660" s="37" t="s">
        <v>27575</v>
      </c>
      <c r="M3660" s="37" t="s">
        <v>41925</v>
      </c>
      <c r="N3660" s="37" t="s">
        <v>22974</v>
      </c>
      <c r="O3660" s="37" t="s">
        <v>22975</v>
      </c>
      <c r="P3660" s="22" t="s">
        <v>41926</v>
      </c>
      <c r="Q3660" s="22" t="s">
        <v>41927</v>
      </c>
      <c r="R3660" s="38">
        <v>0</v>
      </c>
    </row>
    <row r="3661" spans="1:18" ht="12.75">
      <c r="A3661" s="22" t="s">
        <v>60</v>
      </c>
      <c r="B3661" s="22" t="s">
        <v>16203</v>
      </c>
      <c r="C3661" s="22" t="s">
        <v>68</v>
      </c>
      <c r="D3661" s="22" t="s">
        <v>61</v>
      </c>
      <c r="E3661" s="31">
        <v>42972.683541666665</v>
      </c>
      <c r="F3661" s="22" t="s">
        <v>27572</v>
      </c>
      <c r="G3661" s="22" t="s">
        <v>41928</v>
      </c>
      <c r="H3661" s="22" t="s">
        <v>74</v>
      </c>
      <c r="I3661" s="22" t="s">
        <v>21918</v>
      </c>
      <c r="J3661" s="37" t="s">
        <v>27574</v>
      </c>
      <c r="K3661" s="37" t="s">
        <v>27575</v>
      </c>
      <c r="L3661" s="37" t="s">
        <v>27575</v>
      </c>
      <c r="M3661" s="37" t="s">
        <v>41929</v>
      </c>
      <c r="N3661" s="37" t="s">
        <v>20179</v>
      </c>
      <c r="O3661" s="37" t="s">
        <v>20180</v>
      </c>
      <c r="P3661" s="22" t="s">
        <v>41930</v>
      </c>
      <c r="Q3661" s="22" t="s">
        <v>41931</v>
      </c>
      <c r="R3661" s="38">
        <v>0</v>
      </c>
    </row>
    <row r="3662" spans="1:18" ht="12.75">
      <c r="A3662" s="22" t="s">
        <v>60</v>
      </c>
      <c r="B3662" s="22" t="s">
        <v>16203</v>
      </c>
      <c r="C3662" s="22" t="s">
        <v>68</v>
      </c>
      <c r="D3662" s="22" t="s">
        <v>61</v>
      </c>
      <c r="E3662" s="31">
        <v>42975.476215277777</v>
      </c>
      <c r="F3662" s="22" t="s">
        <v>27572</v>
      </c>
      <c r="G3662" s="22" t="s">
        <v>41932</v>
      </c>
      <c r="H3662" s="22" t="s">
        <v>74</v>
      </c>
      <c r="I3662" s="22" t="s">
        <v>19010</v>
      </c>
      <c r="J3662" s="37" t="s">
        <v>27574</v>
      </c>
      <c r="K3662" s="37" t="s">
        <v>27575</v>
      </c>
      <c r="L3662" s="37" t="s">
        <v>27575</v>
      </c>
      <c r="M3662" s="37" t="s">
        <v>41933</v>
      </c>
      <c r="N3662" s="37" t="s">
        <v>750</v>
      </c>
      <c r="O3662" s="37" t="s">
        <v>751</v>
      </c>
      <c r="P3662" s="22" t="s">
        <v>41934</v>
      </c>
      <c r="Q3662" s="22" t="s">
        <v>41935</v>
      </c>
      <c r="R3662" s="38">
        <v>0</v>
      </c>
    </row>
    <row r="3663" spans="1:18" ht="12.75">
      <c r="A3663" s="22" t="s">
        <v>60</v>
      </c>
      <c r="B3663" s="22" t="s">
        <v>16203</v>
      </c>
      <c r="C3663" s="22" t="s">
        <v>68</v>
      </c>
      <c r="D3663" s="22" t="s">
        <v>61</v>
      </c>
      <c r="E3663" s="31">
        <v>42975.571585648147</v>
      </c>
      <c r="F3663" s="22" t="s">
        <v>27572</v>
      </c>
      <c r="G3663" s="22" t="s">
        <v>41936</v>
      </c>
      <c r="H3663" s="22" t="s">
        <v>74</v>
      </c>
      <c r="I3663" s="22" t="s">
        <v>22758</v>
      </c>
      <c r="J3663" s="37" t="s">
        <v>27574</v>
      </c>
      <c r="K3663" s="37" t="s">
        <v>27575</v>
      </c>
      <c r="L3663" s="37" t="s">
        <v>27575</v>
      </c>
      <c r="M3663" s="37" t="s">
        <v>41937</v>
      </c>
      <c r="N3663" s="37" t="s">
        <v>101</v>
      </c>
      <c r="O3663" s="37" t="s">
        <v>102</v>
      </c>
      <c r="P3663" s="22" t="s">
        <v>41938</v>
      </c>
      <c r="Q3663" s="22" t="s">
        <v>41939</v>
      </c>
      <c r="R3663" s="38">
        <v>0</v>
      </c>
    </row>
    <row r="3664" spans="1:18" ht="12.75">
      <c r="A3664" s="22" t="s">
        <v>60</v>
      </c>
      <c r="B3664" s="22" t="s">
        <v>16203</v>
      </c>
      <c r="C3664" s="22" t="s">
        <v>68</v>
      </c>
      <c r="D3664" s="22" t="s">
        <v>61</v>
      </c>
      <c r="E3664" s="31">
        <v>42975.582453703704</v>
      </c>
      <c r="F3664" s="22" t="s">
        <v>27572</v>
      </c>
      <c r="G3664" s="22" t="s">
        <v>41940</v>
      </c>
      <c r="H3664" s="22" t="s">
        <v>74</v>
      </c>
      <c r="I3664" s="22" t="s">
        <v>16372</v>
      </c>
      <c r="J3664" s="37" t="s">
        <v>27574</v>
      </c>
      <c r="K3664" s="37" t="s">
        <v>27575</v>
      </c>
      <c r="L3664" s="37" t="s">
        <v>27575</v>
      </c>
      <c r="M3664" s="37" t="s">
        <v>41941</v>
      </c>
      <c r="N3664" s="37" t="s">
        <v>16373</v>
      </c>
      <c r="O3664" s="37" t="s">
        <v>16374</v>
      </c>
      <c r="P3664" s="22" t="s">
        <v>41942</v>
      </c>
      <c r="Q3664" s="22" t="s">
        <v>41943</v>
      </c>
      <c r="R3664" s="38">
        <v>0</v>
      </c>
    </row>
    <row r="3665" spans="1:18" ht="12.75">
      <c r="A3665" s="22" t="s">
        <v>60</v>
      </c>
      <c r="B3665" s="22" t="s">
        <v>16203</v>
      </c>
      <c r="C3665" s="22" t="s">
        <v>68</v>
      </c>
      <c r="D3665" s="22" t="s">
        <v>61</v>
      </c>
      <c r="E3665" s="31">
        <v>42975.626030092593</v>
      </c>
      <c r="F3665" s="22" t="s">
        <v>27572</v>
      </c>
      <c r="G3665" s="22" t="s">
        <v>41944</v>
      </c>
      <c r="H3665" s="22" t="s">
        <v>74</v>
      </c>
      <c r="I3665" s="22" t="s">
        <v>20625</v>
      </c>
      <c r="J3665" s="37" t="s">
        <v>27574</v>
      </c>
      <c r="K3665" s="37" t="s">
        <v>27575</v>
      </c>
      <c r="L3665" s="37" t="s">
        <v>27575</v>
      </c>
      <c r="M3665" s="37" t="s">
        <v>41945</v>
      </c>
      <c r="N3665" s="37" t="s">
        <v>156</v>
      </c>
      <c r="O3665" s="37" t="s">
        <v>157</v>
      </c>
      <c r="P3665" s="22" t="s">
        <v>41946</v>
      </c>
      <c r="Q3665" s="22" t="s">
        <v>41947</v>
      </c>
      <c r="R3665" s="38">
        <v>0</v>
      </c>
    </row>
    <row r="3666" spans="1:18" ht="12.75">
      <c r="A3666" s="22" t="s">
        <v>60</v>
      </c>
      <c r="B3666" s="22" t="s">
        <v>16203</v>
      </c>
      <c r="C3666" s="22" t="s">
        <v>68</v>
      </c>
      <c r="D3666" s="22" t="s">
        <v>61</v>
      </c>
      <c r="E3666" s="31">
        <v>42975.688090277778</v>
      </c>
      <c r="F3666" s="22" t="s">
        <v>27572</v>
      </c>
      <c r="G3666" s="22" t="s">
        <v>41948</v>
      </c>
      <c r="H3666" s="22" t="s">
        <v>74</v>
      </c>
      <c r="I3666" s="22" t="s">
        <v>21693</v>
      </c>
      <c r="J3666" s="37" t="s">
        <v>27574</v>
      </c>
      <c r="K3666" s="37" t="s">
        <v>27575</v>
      </c>
      <c r="L3666" s="37" t="s">
        <v>27575</v>
      </c>
      <c r="M3666" s="37" t="s">
        <v>41949</v>
      </c>
      <c r="N3666" s="37" t="s">
        <v>14661</v>
      </c>
      <c r="O3666" s="37" t="s">
        <v>14662</v>
      </c>
      <c r="P3666" s="22" t="s">
        <v>41950</v>
      </c>
      <c r="Q3666" s="22" t="s">
        <v>41951</v>
      </c>
      <c r="R3666" s="38">
        <v>0</v>
      </c>
    </row>
    <row r="3667" spans="1:18" ht="12.75">
      <c r="A3667" s="22" t="s">
        <v>60</v>
      </c>
      <c r="B3667" s="22" t="s">
        <v>16203</v>
      </c>
      <c r="C3667" s="22" t="s">
        <v>68</v>
      </c>
      <c r="D3667" s="22" t="s">
        <v>61</v>
      </c>
      <c r="E3667" s="31">
        <v>42975.720150462963</v>
      </c>
      <c r="F3667" s="22" t="s">
        <v>27572</v>
      </c>
      <c r="G3667" s="22" t="s">
        <v>41952</v>
      </c>
      <c r="H3667" s="22" t="s">
        <v>74</v>
      </c>
      <c r="I3667" s="22" t="s">
        <v>18949</v>
      </c>
      <c r="J3667" s="37" t="s">
        <v>27574</v>
      </c>
      <c r="K3667" s="37" t="s">
        <v>27575</v>
      </c>
      <c r="L3667" s="37" t="s">
        <v>27575</v>
      </c>
      <c r="M3667" s="37" t="s">
        <v>41953</v>
      </c>
      <c r="N3667" s="37" t="s">
        <v>217</v>
      </c>
      <c r="O3667" s="37" t="s">
        <v>218</v>
      </c>
      <c r="P3667" s="22" t="s">
        <v>41954</v>
      </c>
      <c r="Q3667" s="22" t="s">
        <v>41955</v>
      </c>
      <c r="R3667" s="38">
        <v>0</v>
      </c>
    </row>
    <row r="3668" spans="1:18" ht="12.75">
      <c r="A3668" s="22" t="s">
        <v>60</v>
      </c>
      <c r="B3668" s="22" t="s">
        <v>16203</v>
      </c>
      <c r="C3668" s="22" t="s">
        <v>68</v>
      </c>
      <c r="D3668" s="22" t="s">
        <v>61</v>
      </c>
      <c r="E3668" s="31">
        <v>42976.482604166667</v>
      </c>
      <c r="F3668" s="22" t="s">
        <v>27572</v>
      </c>
      <c r="G3668" s="22" t="s">
        <v>41956</v>
      </c>
      <c r="H3668" s="22" t="s">
        <v>74</v>
      </c>
      <c r="I3668" s="22" t="s">
        <v>17618</v>
      </c>
      <c r="J3668" s="37" t="s">
        <v>27574</v>
      </c>
      <c r="K3668" s="37" t="s">
        <v>27575</v>
      </c>
      <c r="L3668" s="37" t="s">
        <v>27575</v>
      </c>
      <c r="M3668" s="37" t="s">
        <v>41957</v>
      </c>
      <c r="N3668" s="37" t="s">
        <v>17619</v>
      </c>
      <c r="O3668" s="37" t="s">
        <v>17620</v>
      </c>
      <c r="P3668" s="22" t="s">
        <v>41958</v>
      </c>
      <c r="Q3668" s="22" t="s">
        <v>41959</v>
      </c>
      <c r="R3668" s="38">
        <v>0</v>
      </c>
    </row>
    <row r="3669" spans="1:18" ht="12.75">
      <c r="A3669" s="22" t="s">
        <v>60</v>
      </c>
      <c r="B3669" s="22" t="s">
        <v>16203</v>
      </c>
      <c r="C3669" s="22" t="s">
        <v>68</v>
      </c>
      <c r="D3669" s="22" t="s">
        <v>61</v>
      </c>
      <c r="E3669" s="31">
        <v>42976.487812499996</v>
      </c>
      <c r="F3669" s="22" t="s">
        <v>27572</v>
      </c>
      <c r="G3669" s="22" t="s">
        <v>41960</v>
      </c>
      <c r="H3669" s="22" t="s">
        <v>74</v>
      </c>
      <c r="I3669" s="22" t="s">
        <v>20458</v>
      </c>
      <c r="J3669" s="37" t="s">
        <v>27574</v>
      </c>
      <c r="K3669" s="37" t="s">
        <v>27575</v>
      </c>
      <c r="L3669" s="37" t="s">
        <v>27575</v>
      </c>
      <c r="M3669" s="37" t="s">
        <v>41961</v>
      </c>
      <c r="N3669" s="37" t="s">
        <v>3577</v>
      </c>
      <c r="O3669" s="37" t="s">
        <v>3578</v>
      </c>
      <c r="P3669" s="22" t="s">
        <v>41958</v>
      </c>
      <c r="Q3669" s="22" t="s">
        <v>41959</v>
      </c>
      <c r="R3669" s="38">
        <v>0</v>
      </c>
    </row>
    <row r="3670" spans="1:18" ht="12.75">
      <c r="A3670" s="22" t="s">
        <v>60</v>
      </c>
      <c r="B3670" s="22" t="s">
        <v>16203</v>
      </c>
      <c r="C3670" s="22" t="s">
        <v>68</v>
      </c>
      <c r="D3670" s="22" t="s">
        <v>61</v>
      </c>
      <c r="E3670" s="31">
        <v>42977.618703703702</v>
      </c>
      <c r="F3670" s="22" t="s">
        <v>27572</v>
      </c>
      <c r="G3670" s="22" t="s">
        <v>41962</v>
      </c>
      <c r="H3670" s="22" t="s">
        <v>74</v>
      </c>
      <c r="I3670" s="22" t="s">
        <v>21339</v>
      </c>
      <c r="J3670" s="37" t="s">
        <v>27574</v>
      </c>
      <c r="K3670" s="37" t="s">
        <v>27575</v>
      </c>
      <c r="L3670" s="37" t="s">
        <v>27575</v>
      </c>
      <c r="M3670" s="37" t="s">
        <v>41963</v>
      </c>
      <c r="N3670" s="37" t="s">
        <v>21340</v>
      </c>
      <c r="O3670" s="37" t="s">
        <v>21341</v>
      </c>
      <c r="P3670" s="22" t="s">
        <v>41964</v>
      </c>
      <c r="Q3670" s="22" t="s">
        <v>41965</v>
      </c>
      <c r="R3670" s="38">
        <v>0</v>
      </c>
    </row>
    <row r="3671" spans="1:18" ht="12.75">
      <c r="A3671" s="22" t="s">
        <v>60</v>
      </c>
      <c r="B3671" s="22" t="s">
        <v>16203</v>
      </c>
      <c r="C3671" s="22" t="s">
        <v>68</v>
      </c>
      <c r="D3671" s="22" t="s">
        <v>61</v>
      </c>
      <c r="E3671" s="31">
        <v>42978.564780092594</v>
      </c>
      <c r="F3671" s="22" t="s">
        <v>27572</v>
      </c>
      <c r="G3671" s="22" t="s">
        <v>41966</v>
      </c>
      <c r="H3671" s="22" t="s">
        <v>74</v>
      </c>
      <c r="I3671" s="22" t="s">
        <v>19169</v>
      </c>
      <c r="J3671" s="37" t="s">
        <v>27574</v>
      </c>
      <c r="K3671" s="37" t="s">
        <v>27575</v>
      </c>
      <c r="L3671" s="37" t="s">
        <v>27575</v>
      </c>
      <c r="M3671" s="37" t="s">
        <v>41967</v>
      </c>
      <c r="N3671" s="37" t="s">
        <v>8720</v>
      </c>
      <c r="O3671" s="37" t="s">
        <v>8721</v>
      </c>
      <c r="P3671" s="22" t="s">
        <v>41968</v>
      </c>
      <c r="Q3671" s="22" t="s">
        <v>41969</v>
      </c>
      <c r="R3671" s="38">
        <v>0</v>
      </c>
    </row>
    <row r="3672" spans="1:18" ht="12.75">
      <c r="A3672" s="22" t="s">
        <v>60</v>
      </c>
      <c r="B3672" s="22" t="s">
        <v>691</v>
      </c>
      <c r="C3672" s="22" t="s">
        <v>63</v>
      </c>
      <c r="D3672" s="22" t="s">
        <v>61</v>
      </c>
      <c r="E3672" s="31">
        <v>42958.45925925926</v>
      </c>
      <c r="F3672" s="22" t="s">
        <v>27572</v>
      </c>
      <c r="G3672" s="22" t="s">
        <v>41970</v>
      </c>
      <c r="H3672" s="22" t="s">
        <v>74</v>
      </c>
      <c r="I3672" s="22" t="s">
        <v>825</v>
      </c>
      <c r="J3672" s="37" t="s">
        <v>27574</v>
      </c>
      <c r="K3672" s="37" t="s">
        <v>27575</v>
      </c>
      <c r="L3672" s="37" t="s">
        <v>27575</v>
      </c>
      <c r="M3672" s="37" t="s">
        <v>41971</v>
      </c>
      <c r="N3672" s="37" t="s">
        <v>547</v>
      </c>
      <c r="O3672" s="37" t="s">
        <v>548</v>
      </c>
      <c r="P3672" s="22" t="s">
        <v>27924</v>
      </c>
      <c r="Q3672" s="22" t="s">
        <v>41972</v>
      </c>
      <c r="R3672" s="38">
        <v>0</v>
      </c>
    </row>
    <row r="3673" spans="1:18" ht="12.75">
      <c r="A3673" s="22" t="s">
        <v>60</v>
      </c>
      <c r="B3673" s="22" t="s">
        <v>71</v>
      </c>
      <c r="C3673" s="22" t="s">
        <v>62</v>
      </c>
      <c r="D3673" s="22" t="s">
        <v>61</v>
      </c>
      <c r="E3673" s="31">
        <v>42961.497233796297</v>
      </c>
      <c r="F3673" s="22" t="s">
        <v>27572</v>
      </c>
      <c r="G3673" s="22" t="s">
        <v>41973</v>
      </c>
      <c r="H3673" s="22" t="s">
        <v>74</v>
      </c>
      <c r="I3673" s="22" t="s">
        <v>41974</v>
      </c>
      <c r="J3673" s="37" t="s">
        <v>27574</v>
      </c>
      <c r="K3673" s="37" t="s">
        <v>27575</v>
      </c>
      <c r="L3673" s="37" t="s">
        <v>27575</v>
      </c>
      <c r="M3673" s="37" t="s">
        <v>41975</v>
      </c>
      <c r="N3673" s="37" t="s">
        <v>417</v>
      </c>
      <c r="O3673" s="37" t="s">
        <v>418</v>
      </c>
      <c r="P3673" s="22" t="s">
        <v>41976</v>
      </c>
      <c r="Q3673" s="22" t="s">
        <v>41977</v>
      </c>
      <c r="R3673" s="38">
        <v>0</v>
      </c>
    </row>
    <row r="3674" spans="1:18" ht="12.75">
      <c r="A3674" s="22" t="s">
        <v>60</v>
      </c>
      <c r="B3674" s="22" t="s">
        <v>71</v>
      </c>
      <c r="C3674" s="22" t="s">
        <v>62</v>
      </c>
      <c r="D3674" s="22" t="s">
        <v>61</v>
      </c>
      <c r="E3674" s="31">
        <v>42964.66101851852</v>
      </c>
      <c r="F3674" s="22" t="s">
        <v>27572</v>
      </c>
      <c r="G3674" s="22" t="s">
        <v>41978</v>
      </c>
      <c r="H3674" s="22" t="s">
        <v>74</v>
      </c>
      <c r="I3674" s="22" t="s">
        <v>41979</v>
      </c>
      <c r="J3674" s="37" t="s">
        <v>27574</v>
      </c>
      <c r="K3674" s="37" t="s">
        <v>27575</v>
      </c>
      <c r="L3674" s="37" t="s">
        <v>27575</v>
      </c>
      <c r="M3674" s="37" t="s">
        <v>41980</v>
      </c>
      <c r="N3674" s="37" t="s">
        <v>101</v>
      </c>
      <c r="O3674" s="37" t="s">
        <v>102</v>
      </c>
      <c r="P3674" s="22" t="s">
        <v>41981</v>
      </c>
      <c r="Q3674" s="22" t="s">
        <v>41982</v>
      </c>
      <c r="R3674" s="38">
        <v>0</v>
      </c>
    </row>
    <row r="3675" spans="1:18" ht="12.75">
      <c r="A3675" s="22" t="s">
        <v>60</v>
      </c>
      <c r="B3675" s="22" t="s">
        <v>71</v>
      </c>
      <c r="C3675" s="22" t="s">
        <v>62</v>
      </c>
      <c r="D3675" s="22" t="s">
        <v>61</v>
      </c>
      <c r="E3675" s="31">
        <v>42965.669317129628</v>
      </c>
      <c r="F3675" s="22" t="s">
        <v>27572</v>
      </c>
      <c r="G3675" s="22" t="s">
        <v>41983</v>
      </c>
      <c r="H3675" s="22" t="s">
        <v>74</v>
      </c>
      <c r="I3675" s="22" t="s">
        <v>41984</v>
      </c>
      <c r="J3675" s="37" t="s">
        <v>27574</v>
      </c>
      <c r="K3675" s="37" t="s">
        <v>27575</v>
      </c>
      <c r="L3675" s="37" t="s">
        <v>27575</v>
      </c>
      <c r="M3675" s="37" t="s">
        <v>41985</v>
      </c>
      <c r="N3675" s="37" t="s">
        <v>9391</v>
      </c>
      <c r="O3675" s="37" t="s">
        <v>9392</v>
      </c>
      <c r="P3675" s="22" t="s">
        <v>41986</v>
      </c>
      <c r="Q3675" s="22" t="s">
        <v>41987</v>
      </c>
      <c r="R3675" s="38">
        <v>0</v>
      </c>
    </row>
    <row r="3676" spans="1:18" ht="12.75">
      <c r="A3676" s="22" t="s">
        <v>60</v>
      </c>
      <c r="B3676" s="22" t="s">
        <v>71</v>
      </c>
      <c r="C3676" s="22" t="s">
        <v>62</v>
      </c>
      <c r="D3676" s="22" t="s">
        <v>61</v>
      </c>
      <c r="E3676" s="31">
        <v>42968.616620370369</v>
      </c>
      <c r="F3676" s="22" t="s">
        <v>27572</v>
      </c>
      <c r="G3676" s="22" t="s">
        <v>41988</v>
      </c>
      <c r="H3676" s="22" t="s">
        <v>74</v>
      </c>
      <c r="I3676" s="22" t="s">
        <v>41989</v>
      </c>
      <c r="J3676" s="37" t="s">
        <v>27574</v>
      </c>
      <c r="K3676" s="37" t="s">
        <v>27575</v>
      </c>
      <c r="L3676" s="37" t="s">
        <v>27575</v>
      </c>
      <c r="M3676" s="37" t="s">
        <v>41990</v>
      </c>
      <c r="N3676" s="37" t="s">
        <v>9391</v>
      </c>
      <c r="O3676" s="37" t="s">
        <v>9392</v>
      </c>
      <c r="P3676" s="22" t="s">
        <v>41986</v>
      </c>
      <c r="Q3676" s="22" t="s">
        <v>41987</v>
      </c>
      <c r="R3676" s="38">
        <v>0</v>
      </c>
    </row>
    <row r="3677" spans="1:18" ht="12.75">
      <c r="A3677" s="22" t="s">
        <v>60</v>
      </c>
      <c r="B3677" s="22" t="s">
        <v>71</v>
      </c>
      <c r="C3677" s="22" t="s">
        <v>62</v>
      </c>
      <c r="D3677" s="22" t="s">
        <v>61</v>
      </c>
      <c r="E3677" s="31">
        <v>42970.414895833332</v>
      </c>
      <c r="F3677" s="22" t="s">
        <v>27572</v>
      </c>
      <c r="G3677" s="22" t="s">
        <v>41991</v>
      </c>
      <c r="H3677" s="22" t="s">
        <v>74</v>
      </c>
      <c r="I3677" s="22" t="s">
        <v>41992</v>
      </c>
      <c r="J3677" s="37" t="s">
        <v>27574</v>
      </c>
      <c r="K3677" s="37" t="s">
        <v>27575</v>
      </c>
      <c r="L3677" s="37" t="s">
        <v>27575</v>
      </c>
      <c r="M3677" s="37" t="s">
        <v>41993</v>
      </c>
      <c r="N3677" s="37" t="s">
        <v>2666</v>
      </c>
      <c r="O3677" s="37" t="s">
        <v>2667</v>
      </c>
      <c r="P3677" s="22" t="s">
        <v>41994</v>
      </c>
      <c r="Q3677" s="22" t="s">
        <v>41995</v>
      </c>
      <c r="R3677" s="38">
        <v>0</v>
      </c>
    </row>
    <row r="3678" spans="1:18" ht="12.75">
      <c r="A3678" s="22" t="s">
        <v>60</v>
      </c>
      <c r="B3678" s="22" t="s">
        <v>71</v>
      </c>
      <c r="C3678" s="22" t="s">
        <v>62</v>
      </c>
      <c r="D3678" s="22" t="s">
        <v>61</v>
      </c>
      <c r="E3678" s="31">
        <v>42970.415937500002</v>
      </c>
      <c r="F3678" s="22" t="s">
        <v>27572</v>
      </c>
      <c r="G3678" s="22" t="s">
        <v>41996</v>
      </c>
      <c r="H3678" s="22" t="s">
        <v>74</v>
      </c>
      <c r="I3678" s="22" t="s">
        <v>131</v>
      </c>
      <c r="J3678" s="37" t="s">
        <v>27574</v>
      </c>
      <c r="K3678" s="37" t="s">
        <v>27575</v>
      </c>
      <c r="L3678" s="37" t="s">
        <v>27575</v>
      </c>
      <c r="M3678" s="37" t="s">
        <v>41997</v>
      </c>
      <c r="N3678" s="37" t="s">
        <v>132</v>
      </c>
      <c r="O3678" s="37" t="s">
        <v>133</v>
      </c>
      <c r="P3678" s="22" t="s">
        <v>41994</v>
      </c>
      <c r="Q3678" s="22" t="s">
        <v>41995</v>
      </c>
      <c r="R3678" s="38">
        <v>0</v>
      </c>
    </row>
    <row r="3679" spans="1:18" ht="12.75">
      <c r="A3679" s="22" t="s">
        <v>60</v>
      </c>
      <c r="B3679" s="22" t="s">
        <v>71</v>
      </c>
      <c r="C3679" s="22" t="s">
        <v>62</v>
      </c>
      <c r="D3679" s="22" t="s">
        <v>61</v>
      </c>
      <c r="E3679" s="31">
        <v>42972.521469907406</v>
      </c>
      <c r="F3679" s="22" t="s">
        <v>27572</v>
      </c>
      <c r="G3679" s="22" t="s">
        <v>41998</v>
      </c>
      <c r="H3679" s="22" t="s">
        <v>74</v>
      </c>
      <c r="I3679" s="22" t="s">
        <v>75</v>
      </c>
      <c r="J3679" s="37" t="s">
        <v>27574</v>
      </c>
      <c r="K3679" s="37" t="s">
        <v>27575</v>
      </c>
      <c r="L3679" s="37" t="s">
        <v>27575</v>
      </c>
      <c r="M3679" s="37" t="s">
        <v>41999</v>
      </c>
      <c r="N3679" s="37" t="s">
        <v>76</v>
      </c>
      <c r="O3679" s="37" t="s">
        <v>77</v>
      </c>
      <c r="P3679" s="22" t="s">
        <v>42000</v>
      </c>
      <c r="Q3679" s="22" t="s">
        <v>42001</v>
      </c>
      <c r="R3679" s="38">
        <v>0</v>
      </c>
    </row>
    <row r="3680" spans="1:18" ht="12.75">
      <c r="A3680" s="22" t="s">
        <v>60</v>
      </c>
      <c r="B3680" s="22" t="s">
        <v>71</v>
      </c>
      <c r="C3680" s="22" t="s">
        <v>62</v>
      </c>
      <c r="D3680" s="22" t="s">
        <v>61</v>
      </c>
      <c r="E3680" s="31">
        <v>42976.363900462959</v>
      </c>
      <c r="F3680" s="22" t="s">
        <v>27572</v>
      </c>
      <c r="G3680" s="22" t="s">
        <v>42002</v>
      </c>
      <c r="H3680" s="22" t="s">
        <v>74</v>
      </c>
      <c r="I3680" s="22" t="s">
        <v>113</v>
      </c>
      <c r="J3680" s="37" t="s">
        <v>27574</v>
      </c>
      <c r="K3680" s="37" t="s">
        <v>27575</v>
      </c>
      <c r="L3680" s="37" t="s">
        <v>27575</v>
      </c>
      <c r="M3680" s="37" t="s">
        <v>42003</v>
      </c>
      <c r="N3680" s="37" t="s">
        <v>114</v>
      </c>
      <c r="O3680" s="37" t="s">
        <v>115</v>
      </c>
      <c r="P3680" s="22" t="s">
        <v>42004</v>
      </c>
      <c r="Q3680" s="22" t="s">
        <v>42005</v>
      </c>
      <c r="R3680" s="38">
        <v>0</v>
      </c>
    </row>
    <row r="3681" spans="1:18" ht="12.75">
      <c r="A3681" s="22" t="s">
        <v>60</v>
      </c>
      <c r="B3681" s="22" t="s">
        <v>71</v>
      </c>
      <c r="C3681" s="22" t="s">
        <v>62</v>
      </c>
      <c r="D3681" s="22" t="s">
        <v>61</v>
      </c>
      <c r="E3681" s="31">
        <v>42977.661956018514</v>
      </c>
      <c r="F3681" s="22" t="s">
        <v>27572</v>
      </c>
      <c r="G3681" s="22" t="s">
        <v>42006</v>
      </c>
      <c r="H3681" s="22" t="s">
        <v>74</v>
      </c>
      <c r="I3681" s="22" t="s">
        <v>42007</v>
      </c>
      <c r="J3681" s="37" t="s">
        <v>27574</v>
      </c>
      <c r="K3681" s="37" t="s">
        <v>27575</v>
      </c>
      <c r="L3681" s="37" t="s">
        <v>27575</v>
      </c>
      <c r="M3681" s="37" t="s">
        <v>42008</v>
      </c>
      <c r="N3681" s="37" t="s">
        <v>611</v>
      </c>
      <c r="O3681" s="37" t="s">
        <v>612</v>
      </c>
      <c r="P3681" s="22" t="s">
        <v>41981</v>
      </c>
      <c r="Q3681" s="22" t="s">
        <v>41982</v>
      </c>
      <c r="R3681" s="38">
        <v>0</v>
      </c>
    </row>
    <row r="3682" spans="1:18" ht="12.75">
      <c r="A3682" s="22" t="s">
        <v>60</v>
      </c>
      <c r="B3682" s="22" t="s">
        <v>71</v>
      </c>
      <c r="C3682" s="22" t="s">
        <v>62</v>
      </c>
      <c r="D3682" s="22" t="s">
        <v>61</v>
      </c>
      <c r="E3682" s="31">
        <v>42977.66300925926</v>
      </c>
      <c r="F3682" s="22" t="s">
        <v>27572</v>
      </c>
      <c r="G3682" s="22" t="s">
        <v>42009</v>
      </c>
      <c r="H3682" s="22" t="s">
        <v>74</v>
      </c>
      <c r="I3682" s="22" t="s">
        <v>42010</v>
      </c>
      <c r="J3682" s="37" t="s">
        <v>27574</v>
      </c>
      <c r="K3682" s="37" t="s">
        <v>27575</v>
      </c>
      <c r="L3682" s="37" t="s">
        <v>27575</v>
      </c>
      <c r="M3682" s="37" t="s">
        <v>42011</v>
      </c>
      <c r="N3682" s="37" t="s">
        <v>417</v>
      </c>
      <c r="O3682" s="37" t="s">
        <v>418</v>
      </c>
      <c r="P3682" s="22" t="s">
        <v>41981</v>
      </c>
      <c r="Q3682" s="22" t="s">
        <v>41982</v>
      </c>
      <c r="R3682" s="38">
        <v>0</v>
      </c>
    </row>
    <row r="3683" spans="1:18" ht="12.75">
      <c r="A3683" s="22" t="s">
        <v>60</v>
      </c>
      <c r="B3683" s="22" t="s">
        <v>71</v>
      </c>
      <c r="C3683" s="22" t="s">
        <v>62</v>
      </c>
      <c r="D3683" s="22" t="s">
        <v>61</v>
      </c>
      <c r="E3683" s="31">
        <v>42977.663564814815</v>
      </c>
      <c r="F3683" s="22" t="s">
        <v>27572</v>
      </c>
      <c r="G3683" s="22" t="s">
        <v>42012</v>
      </c>
      <c r="H3683" s="22" t="s">
        <v>74</v>
      </c>
      <c r="I3683" s="22" t="s">
        <v>127</v>
      </c>
      <c r="J3683" s="37" t="s">
        <v>27574</v>
      </c>
      <c r="K3683" s="37" t="s">
        <v>27575</v>
      </c>
      <c r="L3683" s="37" t="s">
        <v>27575</v>
      </c>
      <c r="M3683" s="37" t="s">
        <v>42013</v>
      </c>
      <c r="N3683" s="37" t="s">
        <v>128</v>
      </c>
      <c r="O3683" s="37" t="s">
        <v>129</v>
      </c>
      <c r="P3683" s="22" t="s">
        <v>41981</v>
      </c>
      <c r="Q3683" s="22" t="s">
        <v>41982</v>
      </c>
      <c r="R3683" s="38">
        <v>0</v>
      </c>
    </row>
    <row r="3684" spans="1:18" ht="12.75">
      <c r="A3684" s="22" t="s">
        <v>60</v>
      </c>
      <c r="B3684" s="22" t="s">
        <v>71</v>
      </c>
      <c r="C3684" s="22" t="s">
        <v>62</v>
      </c>
      <c r="D3684" s="22" t="s">
        <v>61</v>
      </c>
      <c r="E3684" s="31">
        <v>42978.408703703702</v>
      </c>
      <c r="F3684" s="22" t="s">
        <v>27572</v>
      </c>
      <c r="G3684" s="22" t="s">
        <v>42014</v>
      </c>
      <c r="H3684" s="22" t="s">
        <v>74</v>
      </c>
      <c r="I3684" s="22" t="s">
        <v>147</v>
      </c>
      <c r="J3684" s="37" t="s">
        <v>27574</v>
      </c>
      <c r="K3684" s="37" t="s">
        <v>27575</v>
      </c>
      <c r="L3684" s="37" t="s">
        <v>27575</v>
      </c>
      <c r="M3684" s="37" t="s">
        <v>42015</v>
      </c>
      <c r="N3684" s="37" t="s">
        <v>148</v>
      </c>
      <c r="O3684" s="37" t="s">
        <v>149</v>
      </c>
      <c r="P3684" s="22" t="s">
        <v>42016</v>
      </c>
      <c r="Q3684" s="22" t="s">
        <v>42017</v>
      </c>
      <c r="R3684" s="38">
        <v>0</v>
      </c>
    </row>
    <row r="3685" spans="1:18" ht="12.75">
      <c r="A3685" s="22" t="s">
        <v>60</v>
      </c>
      <c r="B3685" s="22" t="s">
        <v>16404</v>
      </c>
      <c r="C3685" s="22" t="s">
        <v>68</v>
      </c>
      <c r="D3685" s="22" t="s">
        <v>61</v>
      </c>
      <c r="E3685" s="31">
        <v>42949.476956018516</v>
      </c>
      <c r="F3685" s="22" t="s">
        <v>27572</v>
      </c>
      <c r="G3685" s="22" t="s">
        <v>42018</v>
      </c>
      <c r="H3685" s="22" t="s">
        <v>74</v>
      </c>
      <c r="I3685" s="22" t="s">
        <v>19402</v>
      </c>
      <c r="J3685" s="37" t="s">
        <v>27574</v>
      </c>
      <c r="K3685" s="37" t="s">
        <v>27575</v>
      </c>
      <c r="L3685" s="37" t="s">
        <v>27575</v>
      </c>
      <c r="M3685" s="37" t="s">
        <v>42019</v>
      </c>
      <c r="N3685" s="37" t="s">
        <v>275</v>
      </c>
      <c r="O3685" s="37" t="s">
        <v>276</v>
      </c>
      <c r="P3685" s="22" t="s">
        <v>42020</v>
      </c>
      <c r="Q3685" s="22" t="s">
        <v>42021</v>
      </c>
      <c r="R3685" s="38">
        <v>0</v>
      </c>
    </row>
    <row r="3686" spans="1:18" ht="12.75">
      <c r="A3686" s="22" t="s">
        <v>60</v>
      </c>
      <c r="B3686" s="22" t="s">
        <v>16404</v>
      </c>
      <c r="C3686" s="22" t="s">
        <v>68</v>
      </c>
      <c r="D3686" s="22" t="s">
        <v>61</v>
      </c>
      <c r="E3686" s="31">
        <v>42950.491851851853</v>
      </c>
      <c r="F3686" s="22" t="s">
        <v>27572</v>
      </c>
      <c r="G3686" s="22" t="s">
        <v>42022</v>
      </c>
      <c r="H3686" s="22" t="s">
        <v>74</v>
      </c>
      <c r="I3686" s="22" t="s">
        <v>16406</v>
      </c>
      <c r="J3686" s="37" t="s">
        <v>27574</v>
      </c>
      <c r="K3686" s="37" t="s">
        <v>27575</v>
      </c>
      <c r="L3686" s="37" t="s">
        <v>27575</v>
      </c>
      <c r="M3686" s="37" t="s">
        <v>42023</v>
      </c>
      <c r="N3686" s="37" t="s">
        <v>880</v>
      </c>
      <c r="O3686" s="37" t="s">
        <v>881</v>
      </c>
      <c r="P3686" s="22" t="s">
        <v>42024</v>
      </c>
      <c r="Q3686" s="22" t="s">
        <v>27924</v>
      </c>
      <c r="R3686" s="38">
        <v>0</v>
      </c>
    </row>
    <row r="3687" spans="1:18" ht="12.75">
      <c r="A3687" s="22" t="s">
        <v>60</v>
      </c>
      <c r="B3687" s="22" t="s">
        <v>16404</v>
      </c>
      <c r="C3687" s="22" t="s">
        <v>68</v>
      </c>
      <c r="D3687" s="22" t="s">
        <v>61</v>
      </c>
      <c r="E3687" s="31">
        <v>42955.67664351852</v>
      </c>
      <c r="F3687" s="22" t="s">
        <v>27572</v>
      </c>
      <c r="G3687" s="22" t="s">
        <v>42025</v>
      </c>
      <c r="H3687" s="22" t="s">
        <v>74</v>
      </c>
      <c r="I3687" s="22" t="s">
        <v>23241</v>
      </c>
      <c r="J3687" s="37" t="s">
        <v>27574</v>
      </c>
      <c r="K3687" s="37" t="s">
        <v>27575</v>
      </c>
      <c r="L3687" s="37" t="s">
        <v>27575</v>
      </c>
      <c r="M3687" s="37" t="s">
        <v>42026</v>
      </c>
      <c r="N3687" s="37" t="s">
        <v>703</v>
      </c>
      <c r="O3687" s="37" t="s">
        <v>704</v>
      </c>
      <c r="P3687" s="22" t="s">
        <v>42027</v>
      </c>
      <c r="Q3687" s="22" t="s">
        <v>42028</v>
      </c>
      <c r="R3687" s="38">
        <v>0</v>
      </c>
    </row>
    <row r="3688" spans="1:18" ht="12.75">
      <c r="A3688" s="22" t="s">
        <v>60</v>
      </c>
      <c r="B3688" s="22" t="s">
        <v>16404</v>
      </c>
      <c r="C3688" s="22" t="s">
        <v>68</v>
      </c>
      <c r="D3688" s="22" t="s">
        <v>61</v>
      </c>
      <c r="E3688" s="31">
        <v>42958.670023148145</v>
      </c>
      <c r="F3688" s="22" t="s">
        <v>27572</v>
      </c>
      <c r="G3688" s="22" t="s">
        <v>42029</v>
      </c>
      <c r="H3688" s="22" t="s">
        <v>74</v>
      </c>
      <c r="I3688" s="22" t="s">
        <v>19578</v>
      </c>
      <c r="J3688" s="37" t="s">
        <v>27574</v>
      </c>
      <c r="K3688" s="37" t="s">
        <v>27575</v>
      </c>
      <c r="L3688" s="37" t="s">
        <v>27575</v>
      </c>
      <c r="M3688" s="37" t="s">
        <v>42030</v>
      </c>
      <c r="N3688" s="37" t="s">
        <v>2323</v>
      </c>
      <c r="O3688" s="37" t="s">
        <v>2324</v>
      </c>
      <c r="P3688" s="22" t="s">
        <v>42031</v>
      </c>
      <c r="Q3688" s="22" t="s">
        <v>42032</v>
      </c>
      <c r="R3688" s="38">
        <v>0</v>
      </c>
    </row>
    <row r="3689" spans="1:18" ht="12.75">
      <c r="A3689" s="22" t="s">
        <v>60</v>
      </c>
      <c r="B3689" s="22" t="s">
        <v>16404</v>
      </c>
      <c r="C3689" s="22" t="s">
        <v>68</v>
      </c>
      <c r="D3689" s="22" t="s">
        <v>61</v>
      </c>
      <c r="E3689" s="31">
        <v>42965.510150462964</v>
      </c>
      <c r="F3689" s="22" t="s">
        <v>27572</v>
      </c>
      <c r="G3689" s="22" t="s">
        <v>42033</v>
      </c>
      <c r="H3689" s="22" t="s">
        <v>74</v>
      </c>
      <c r="I3689" s="22" t="s">
        <v>22832</v>
      </c>
      <c r="J3689" s="37" t="s">
        <v>27574</v>
      </c>
      <c r="K3689" s="37" t="s">
        <v>27575</v>
      </c>
      <c r="L3689" s="37" t="s">
        <v>27575</v>
      </c>
      <c r="M3689" s="37" t="s">
        <v>42034</v>
      </c>
      <c r="N3689" s="37" t="s">
        <v>570</v>
      </c>
      <c r="O3689" s="37" t="s">
        <v>571</v>
      </c>
      <c r="P3689" s="22" t="s">
        <v>42035</v>
      </c>
      <c r="Q3689" s="22" t="s">
        <v>42036</v>
      </c>
      <c r="R3689" s="38">
        <v>0</v>
      </c>
    </row>
    <row r="3690" spans="1:18" ht="12.75">
      <c r="A3690" s="22" t="s">
        <v>60</v>
      </c>
      <c r="B3690" s="22" t="s">
        <v>16404</v>
      </c>
      <c r="C3690" s="22" t="s">
        <v>68</v>
      </c>
      <c r="D3690" s="22" t="s">
        <v>61</v>
      </c>
      <c r="E3690" s="31">
        <v>42965.550960648143</v>
      </c>
      <c r="F3690" s="22" t="s">
        <v>27572</v>
      </c>
      <c r="G3690" s="22" t="s">
        <v>42037</v>
      </c>
      <c r="H3690" s="22" t="s">
        <v>74</v>
      </c>
      <c r="I3690" s="22" t="s">
        <v>20815</v>
      </c>
      <c r="J3690" s="37" t="s">
        <v>27574</v>
      </c>
      <c r="K3690" s="37" t="s">
        <v>27575</v>
      </c>
      <c r="L3690" s="37" t="s">
        <v>27575</v>
      </c>
      <c r="M3690" s="37" t="s">
        <v>42038</v>
      </c>
      <c r="N3690" s="37" t="s">
        <v>2323</v>
      </c>
      <c r="O3690" s="37" t="s">
        <v>2324</v>
      </c>
      <c r="P3690" s="22" t="s">
        <v>42035</v>
      </c>
      <c r="Q3690" s="22" t="s">
        <v>42036</v>
      </c>
      <c r="R3690" s="38">
        <v>0</v>
      </c>
    </row>
    <row r="3691" spans="1:18" ht="12.75">
      <c r="A3691" s="22" t="s">
        <v>60</v>
      </c>
      <c r="B3691" s="22" t="s">
        <v>16404</v>
      </c>
      <c r="C3691" s="22" t="s">
        <v>68</v>
      </c>
      <c r="D3691" s="22" t="s">
        <v>61</v>
      </c>
      <c r="E3691" s="31">
        <v>42975.593402777777</v>
      </c>
      <c r="F3691" s="22" t="s">
        <v>27572</v>
      </c>
      <c r="G3691" s="22" t="s">
        <v>42039</v>
      </c>
      <c r="H3691" s="22" t="s">
        <v>74</v>
      </c>
      <c r="I3691" s="22" t="s">
        <v>21296</v>
      </c>
      <c r="J3691" s="37" t="s">
        <v>27574</v>
      </c>
      <c r="K3691" s="37" t="s">
        <v>27575</v>
      </c>
      <c r="L3691" s="37" t="s">
        <v>27575</v>
      </c>
      <c r="M3691" s="37" t="s">
        <v>42040</v>
      </c>
      <c r="N3691" s="37" t="s">
        <v>8374</v>
      </c>
      <c r="O3691" s="37" t="s">
        <v>8375</v>
      </c>
      <c r="P3691" s="22" t="s">
        <v>27924</v>
      </c>
      <c r="Q3691" s="22" t="s">
        <v>27924</v>
      </c>
      <c r="R3691" s="38">
        <v>0</v>
      </c>
    </row>
    <row r="3692" spans="1:18" ht="12.75">
      <c r="A3692" s="22" t="s">
        <v>60</v>
      </c>
      <c r="B3692" s="22" t="s">
        <v>16404</v>
      </c>
      <c r="C3692" s="22" t="s">
        <v>68</v>
      </c>
      <c r="D3692" s="22" t="s">
        <v>61</v>
      </c>
      <c r="E3692" s="31">
        <v>42978.557546296295</v>
      </c>
      <c r="F3692" s="22" t="s">
        <v>27572</v>
      </c>
      <c r="G3692" s="22" t="s">
        <v>42041</v>
      </c>
      <c r="H3692" s="22" t="s">
        <v>74</v>
      </c>
      <c r="I3692" s="22" t="s">
        <v>23916</v>
      </c>
      <c r="J3692" s="37" t="s">
        <v>27574</v>
      </c>
      <c r="K3692" s="37" t="s">
        <v>27575</v>
      </c>
      <c r="L3692" s="37" t="s">
        <v>27575</v>
      </c>
      <c r="M3692" s="37" t="s">
        <v>42042</v>
      </c>
      <c r="N3692" s="37" t="s">
        <v>999</v>
      </c>
      <c r="O3692" s="37" t="s">
        <v>1000</v>
      </c>
      <c r="P3692" s="22" t="s">
        <v>42035</v>
      </c>
      <c r="Q3692" s="22" t="s">
        <v>42036</v>
      </c>
      <c r="R3692" s="38">
        <v>0</v>
      </c>
    </row>
    <row r="3693" spans="1:18" ht="12.75">
      <c r="A3693" s="22" t="s">
        <v>60</v>
      </c>
      <c r="B3693" s="22" t="s">
        <v>367</v>
      </c>
      <c r="C3693" s="22" t="s">
        <v>63</v>
      </c>
      <c r="D3693" s="22" t="s">
        <v>61</v>
      </c>
      <c r="E3693" s="31">
        <v>42949.520231481481</v>
      </c>
      <c r="F3693" s="22" t="s">
        <v>27572</v>
      </c>
      <c r="G3693" s="22" t="s">
        <v>42043</v>
      </c>
      <c r="H3693" s="22" t="s">
        <v>74</v>
      </c>
      <c r="I3693" s="22" t="s">
        <v>4403</v>
      </c>
      <c r="J3693" s="37" t="s">
        <v>27574</v>
      </c>
      <c r="K3693" s="37" t="s">
        <v>27575</v>
      </c>
      <c r="L3693" s="37" t="s">
        <v>27575</v>
      </c>
      <c r="M3693" s="37" t="s">
        <v>42044</v>
      </c>
      <c r="N3693" s="37" t="s">
        <v>435</v>
      </c>
      <c r="O3693" s="37" t="s">
        <v>436</v>
      </c>
      <c r="P3693" s="22" t="s">
        <v>42045</v>
      </c>
      <c r="Q3693" s="22" t="s">
        <v>42046</v>
      </c>
      <c r="R3693" s="38">
        <v>0</v>
      </c>
    </row>
    <row r="3694" spans="1:18" ht="12.75">
      <c r="A3694" s="22" t="s">
        <v>60</v>
      </c>
      <c r="B3694" s="22" t="s">
        <v>367</v>
      </c>
      <c r="C3694" s="22" t="s">
        <v>63</v>
      </c>
      <c r="D3694" s="22" t="s">
        <v>61</v>
      </c>
      <c r="E3694" s="31">
        <v>42949.637800925921</v>
      </c>
      <c r="F3694" s="22" t="s">
        <v>27572</v>
      </c>
      <c r="G3694" s="22" t="s">
        <v>42047</v>
      </c>
      <c r="H3694" s="22" t="s">
        <v>74</v>
      </c>
      <c r="I3694" s="22" t="s">
        <v>42048</v>
      </c>
      <c r="J3694" s="37" t="s">
        <v>27574</v>
      </c>
      <c r="K3694" s="37" t="s">
        <v>27575</v>
      </c>
      <c r="L3694" s="37" t="s">
        <v>27575</v>
      </c>
      <c r="M3694" s="37" t="s">
        <v>42049</v>
      </c>
      <c r="N3694" s="37" t="s">
        <v>7953</v>
      </c>
      <c r="O3694" s="37" t="s">
        <v>7954</v>
      </c>
      <c r="P3694" s="22" t="s">
        <v>42050</v>
      </c>
      <c r="Q3694" s="22" t="s">
        <v>42051</v>
      </c>
      <c r="R3694" s="38">
        <v>0</v>
      </c>
    </row>
    <row r="3695" spans="1:18" ht="12.75">
      <c r="A3695" s="22" t="s">
        <v>60</v>
      </c>
      <c r="B3695" s="22" t="s">
        <v>367</v>
      </c>
      <c r="C3695" s="22" t="s">
        <v>63</v>
      </c>
      <c r="D3695" s="22" t="s">
        <v>61</v>
      </c>
      <c r="E3695" s="31">
        <v>42951.495821759258</v>
      </c>
      <c r="F3695" s="22" t="s">
        <v>27572</v>
      </c>
      <c r="G3695" s="22" t="s">
        <v>42052</v>
      </c>
      <c r="H3695" s="22" t="s">
        <v>74</v>
      </c>
      <c r="I3695" s="22" t="s">
        <v>10320</v>
      </c>
      <c r="J3695" s="37" t="s">
        <v>27574</v>
      </c>
      <c r="K3695" s="37" t="s">
        <v>27575</v>
      </c>
      <c r="L3695" s="37" t="s">
        <v>27575</v>
      </c>
      <c r="M3695" s="37" t="s">
        <v>42053</v>
      </c>
      <c r="N3695" s="37" t="s">
        <v>10321</v>
      </c>
      <c r="O3695" s="37" t="s">
        <v>10322</v>
      </c>
      <c r="P3695" s="22" t="s">
        <v>42054</v>
      </c>
      <c r="Q3695" s="22" t="s">
        <v>42055</v>
      </c>
      <c r="R3695" s="38">
        <v>0</v>
      </c>
    </row>
    <row r="3696" spans="1:18" ht="12.75">
      <c r="A3696" s="22" t="s">
        <v>60</v>
      </c>
      <c r="B3696" s="22" t="s">
        <v>367</v>
      </c>
      <c r="C3696" s="22" t="s">
        <v>63</v>
      </c>
      <c r="D3696" s="22" t="s">
        <v>61</v>
      </c>
      <c r="E3696" s="31">
        <v>42951.522233796291</v>
      </c>
      <c r="F3696" s="22" t="s">
        <v>27572</v>
      </c>
      <c r="G3696" s="22" t="s">
        <v>42056</v>
      </c>
      <c r="H3696" s="22" t="s">
        <v>74</v>
      </c>
      <c r="I3696" s="22" t="s">
        <v>10697</v>
      </c>
      <c r="J3696" s="37" t="s">
        <v>27574</v>
      </c>
      <c r="K3696" s="37" t="s">
        <v>27575</v>
      </c>
      <c r="L3696" s="37" t="s">
        <v>27575</v>
      </c>
      <c r="M3696" s="37" t="s">
        <v>42057</v>
      </c>
      <c r="N3696" s="37" t="s">
        <v>10321</v>
      </c>
      <c r="O3696" s="37" t="s">
        <v>10322</v>
      </c>
      <c r="P3696" s="22" t="s">
        <v>42054</v>
      </c>
      <c r="Q3696" s="22" t="s">
        <v>42055</v>
      </c>
      <c r="R3696" s="38">
        <v>0</v>
      </c>
    </row>
    <row r="3697" spans="1:18" ht="12.75">
      <c r="A3697" s="22" t="s">
        <v>60</v>
      </c>
      <c r="B3697" s="22" t="s">
        <v>367</v>
      </c>
      <c r="C3697" s="22" t="s">
        <v>63</v>
      </c>
      <c r="D3697" s="22" t="s">
        <v>61</v>
      </c>
      <c r="E3697" s="31">
        <v>42951.567754629628</v>
      </c>
      <c r="F3697" s="22" t="s">
        <v>27572</v>
      </c>
      <c r="G3697" s="22" t="s">
        <v>42058</v>
      </c>
      <c r="H3697" s="22" t="s">
        <v>74</v>
      </c>
      <c r="I3697" s="22" t="s">
        <v>4747</v>
      </c>
      <c r="J3697" s="37" t="s">
        <v>27574</v>
      </c>
      <c r="K3697" s="37" t="s">
        <v>27575</v>
      </c>
      <c r="L3697" s="37" t="s">
        <v>27575</v>
      </c>
      <c r="M3697" s="37" t="s">
        <v>42059</v>
      </c>
      <c r="N3697" s="37" t="s">
        <v>999</v>
      </c>
      <c r="O3697" s="37" t="s">
        <v>1000</v>
      </c>
      <c r="P3697" s="22" t="s">
        <v>42060</v>
      </c>
      <c r="Q3697" s="22" t="s">
        <v>42060</v>
      </c>
      <c r="R3697" s="38">
        <v>0</v>
      </c>
    </row>
    <row r="3698" spans="1:18" ht="12.75">
      <c r="A3698" s="22" t="s">
        <v>60</v>
      </c>
      <c r="B3698" s="22" t="s">
        <v>367</v>
      </c>
      <c r="C3698" s="22" t="s">
        <v>63</v>
      </c>
      <c r="D3698" s="22" t="s">
        <v>61</v>
      </c>
      <c r="E3698" s="31">
        <v>42951.61614583333</v>
      </c>
      <c r="F3698" s="22" t="s">
        <v>27572</v>
      </c>
      <c r="G3698" s="22" t="s">
        <v>42061</v>
      </c>
      <c r="H3698" s="22" t="s">
        <v>74</v>
      </c>
      <c r="I3698" s="22" t="s">
        <v>5159</v>
      </c>
      <c r="J3698" s="37" t="s">
        <v>27574</v>
      </c>
      <c r="K3698" s="37" t="s">
        <v>27575</v>
      </c>
      <c r="L3698" s="37" t="s">
        <v>27575</v>
      </c>
      <c r="M3698" s="37" t="s">
        <v>42062</v>
      </c>
      <c r="N3698" s="37" t="s">
        <v>5160</v>
      </c>
      <c r="O3698" s="37" t="s">
        <v>5161</v>
      </c>
      <c r="P3698" s="22" t="s">
        <v>42063</v>
      </c>
      <c r="Q3698" s="22" t="s">
        <v>42064</v>
      </c>
      <c r="R3698" s="38">
        <v>0</v>
      </c>
    </row>
    <row r="3699" spans="1:18" ht="12.75">
      <c r="A3699" s="22" t="s">
        <v>60</v>
      </c>
      <c r="B3699" s="22" t="s">
        <v>367</v>
      </c>
      <c r="C3699" s="22" t="s">
        <v>63</v>
      </c>
      <c r="D3699" s="22" t="s">
        <v>61</v>
      </c>
      <c r="E3699" s="31">
        <v>42954.494224537033</v>
      </c>
      <c r="F3699" s="22" t="s">
        <v>27572</v>
      </c>
      <c r="G3699" s="22" t="s">
        <v>42065</v>
      </c>
      <c r="H3699" s="22" t="s">
        <v>74</v>
      </c>
      <c r="I3699" s="22" t="s">
        <v>6853</v>
      </c>
      <c r="J3699" s="37" t="s">
        <v>27574</v>
      </c>
      <c r="K3699" s="37" t="s">
        <v>27575</v>
      </c>
      <c r="L3699" s="37" t="s">
        <v>27575</v>
      </c>
      <c r="M3699" s="37" t="s">
        <v>42066</v>
      </c>
      <c r="N3699" s="37" t="s">
        <v>6854</v>
      </c>
      <c r="O3699" s="37" t="s">
        <v>6855</v>
      </c>
      <c r="P3699" s="22" t="s">
        <v>42067</v>
      </c>
      <c r="Q3699" s="22" t="s">
        <v>42068</v>
      </c>
      <c r="R3699" s="38">
        <v>0</v>
      </c>
    </row>
    <row r="3700" spans="1:18" ht="12.75">
      <c r="A3700" s="22" t="s">
        <v>60</v>
      </c>
      <c r="B3700" s="22" t="s">
        <v>367</v>
      </c>
      <c r="C3700" s="22" t="s">
        <v>63</v>
      </c>
      <c r="D3700" s="22" t="s">
        <v>61</v>
      </c>
      <c r="E3700" s="31">
        <v>42954.607303240737</v>
      </c>
      <c r="F3700" s="22" t="s">
        <v>27572</v>
      </c>
      <c r="G3700" s="22" t="s">
        <v>42069</v>
      </c>
      <c r="H3700" s="22" t="s">
        <v>74</v>
      </c>
      <c r="I3700" s="22" t="s">
        <v>10753</v>
      </c>
      <c r="J3700" s="37" t="s">
        <v>27574</v>
      </c>
      <c r="K3700" s="37" t="s">
        <v>27575</v>
      </c>
      <c r="L3700" s="37" t="s">
        <v>27575</v>
      </c>
      <c r="M3700" s="37" t="s">
        <v>42070</v>
      </c>
      <c r="N3700" s="37" t="s">
        <v>594</v>
      </c>
      <c r="O3700" s="37" t="s">
        <v>595</v>
      </c>
      <c r="P3700" s="22" t="s">
        <v>42071</v>
      </c>
      <c r="Q3700" s="22" t="s">
        <v>42072</v>
      </c>
      <c r="R3700" s="38">
        <v>0</v>
      </c>
    </row>
    <row r="3701" spans="1:18" ht="12.75">
      <c r="A3701" s="22" t="s">
        <v>60</v>
      </c>
      <c r="B3701" s="22" t="s">
        <v>367</v>
      </c>
      <c r="C3701" s="22" t="s">
        <v>63</v>
      </c>
      <c r="D3701" s="22" t="s">
        <v>61</v>
      </c>
      <c r="E3701" s="31">
        <v>42954.61755787037</v>
      </c>
      <c r="F3701" s="22" t="s">
        <v>27572</v>
      </c>
      <c r="G3701" s="22" t="s">
        <v>42073</v>
      </c>
      <c r="H3701" s="22" t="s">
        <v>74</v>
      </c>
      <c r="I3701" s="22" t="s">
        <v>7233</v>
      </c>
      <c r="J3701" s="37" t="s">
        <v>27574</v>
      </c>
      <c r="K3701" s="37" t="s">
        <v>27575</v>
      </c>
      <c r="L3701" s="37" t="s">
        <v>27575</v>
      </c>
      <c r="M3701" s="37" t="s">
        <v>42074</v>
      </c>
      <c r="N3701" s="37" t="s">
        <v>5507</v>
      </c>
      <c r="O3701" s="37" t="s">
        <v>5508</v>
      </c>
      <c r="P3701" s="22" t="s">
        <v>42075</v>
      </c>
      <c r="Q3701" s="22" t="s">
        <v>42076</v>
      </c>
      <c r="R3701" s="38">
        <v>0</v>
      </c>
    </row>
    <row r="3702" spans="1:18" ht="12.75">
      <c r="A3702" s="22" t="s">
        <v>60</v>
      </c>
      <c r="B3702" s="22" t="s">
        <v>367</v>
      </c>
      <c r="C3702" s="22" t="s">
        <v>63</v>
      </c>
      <c r="D3702" s="22" t="s">
        <v>61</v>
      </c>
      <c r="E3702" s="31">
        <v>42955.46875</v>
      </c>
      <c r="F3702" s="22" t="s">
        <v>27572</v>
      </c>
      <c r="G3702" s="22" t="s">
        <v>42077</v>
      </c>
      <c r="H3702" s="22" t="s">
        <v>74</v>
      </c>
      <c r="I3702" s="22" t="s">
        <v>9243</v>
      </c>
      <c r="J3702" s="37" t="s">
        <v>27574</v>
      </c>
      <c r="K3702" s="37" t="s">
        <v>27575</v>
      </c>
      <c r="L3702" s="37" t="s">
        <v>27575</v>
      </c>
      <c r="M3702" s="37" t="s">
        <v>42078</v>
      </c>
      <c r="N3702" s="37" t="s">
        <v>217</v>
      </c>
      <c r="O3702" s="37" t="s">
        <v>218</v>
      </c>
      <c r="P3702" s="22" t="s">
        <v>42079</v>
      </c>
      <c r="Q3702" s="22" t="s">
        <v>42080</v>
      </c>
      <c r="R3702" s="38">
        <v>0</v>
      </c>
    </row>
    <row r="3703" spans="1:18" ht="12.75">
      <c r="A3703" s="22" t="s">
        <v>60</v>
      </c>
      <c r="B3703" s="22" t="s">
        <v>367</v>
      </c>
      <c r="C3703" s="22" t="s">
        <v>63</v>
      </c>
      <c r="D3703" s="22" t="s">
        <v>61</v>
      </c>
      <c r="E3703" s="31">
        <v>42955.520127314812</v>
      </c>
      <c r="F3703" s="22" t="s">
        <v>27572</v>
      </c>
      <c r="G3703" s="22" t="s">
        <v>42081</v>
      </c>
      <c r="H3703" s="22" t="s">
        <v>74</v>
      </c>
      <c r="I3703" s="22" t="s">
        <v>8102</v>
      </c>
      <c r="J3703" s="37" t="s">
        <v>27574</v>
      </c>
      <c r="K3703" s="37" t="s">
        <v>27575</v>
      </c>
      <c r="L3703" s="37" t="s">
        <v>27575</v>
      </c>
      <c r="M3703" s="37" t="s">
        <v>42082</v>
      </c>
      <c r="N3703" s="37" t="s">
        <v>412</v>
      </c>
      <c r="O3703" s="37" t="s">
        <v>413</v>
      </c>
      <c r="P3703" s="22" t="s">
        <v>42083</v>
      </c>
      <c r="Q3703" s="22" t="s">
        <v>42084</v>
      </c>
      <c r="R3703" s="38">
        <v>0</v>
      </c>
    </row>
    <row r="3704" spans="1:18" ht="12.75">
      <c r="A3704" s="22" t="s">
        <v>60</v>
      </c>
      <c r="B3704" s="22" t="s">
        <v>367</v>
      </c>
      <c r="C3704" s="22" t="s">
        <v>63</v>
      </c>
      <c r="D3704" s="22" t="s">
        <v>61</v>
      </c>
      <c r="E3704" s="31">
        <v>42955.585381944446</v>
      </c>
      <c r="F3704" s="22" t="s">
        <v>27572</v>
      </c>
      <c r="G3704" s="22" t="s">
        <v>42085</v>
      </c>
      <c r="H3704" s="22" t="s">
        <v>74</v>
      </c>
      <c r="I3704" s="22" t="s">
        <v>4149</v>
      </c>
      <c r="J3704" s="37" t="s">
        <v>27574</v>
      </c>
      <c r="K3704" s="37" t="s">
        <v>27575</v>
      </c>
      <c r="L3704" s="37" t="s">
        <v>27575</v>
      </c>
      <c r="M3704" s="37" t="s">
        <v>42086</v>
      </c>
      <c r="N3704" s="37" t="s">
        <v>3546</v>
      </c>
      <c r="O3704" s="37" t="s">
        <v>3547</v>
      </c>
      <c r="P3704" s="22" t="s">
        <v>42087</v>
      </c>
      <c r="Q3704" s="22" t="s">
        <v>42088</v>
      </c>
      <c r="R3704" s="38">
        <v>0</v>
      </c>
    </row>
    <row r="3705" spans="1:18" ht="12.75">
      <c r="A3705" s="22" t="s">
        <v>60</v>
      </c>
      <c r="B3705" s="22" t="s">
        <v>367</v>
      </c>
      <c r="C3705" s="22" t="s">
        <v>63</v>
      </c>
      <c r="D3705" s="22" t="s">
        <v>61</v>
      </c>
      <c r="E3705" s="31">
        <v>42955.639340277776</v>
      </c>
      <c r="F3705" s="22" t="s">
        <v>27572</v>
      </c>
      <c r="G3705" s="22" t="s">
        <v>42089</v>
      </c>
      <c r="H3705" s="22" t="s">
        <v>74</v>
      </c>
      <c r="I3705" s="22" t="s">
        <v>42090</v>
      </c>
      <c r="J3705" s="37" t="s">
        <v>27574</v>
      </c>
      <c r="K3705" s="37" t="s">
        <v>27575</v>
      </c>
      <c r="L3705" s="37" t="s">
        <v>27575</v>
      </c>
      <c r="M3705" s="37" t="s">
        <v>42091</v>
      </c>
      <c r="N3705" s="37" t="s">
        <v>217</v>
      </c>
      <c r="O3705" s="37" t="s">
        <v>218</v>
      </c>
      <c r="P3705" s="22" t="s">
        <v>42092</v>
      </c>
      <c r="Q3705" s="22" t="s">
        <v>42093</v>
      </c>
      <c r="R3705" s="38">
        <v>0</v>
      </c>
    </row>
    <row r="3706" spans="1:18" ht="12.75">
      <c r="A3706" s="22" t="s">
        <v>60</v>
      </c>
      <c r="B3706" s="22" t="s">
        <v>367</v>
      </c>
      <c r="C3706" s="22" t="s">
        <v>63</v>
      </c>
      <c r="D3706" s="22" t="s">
        <v>61</v>
      </c>
      <c r="E3706" s="31">
        <v>42956.426053240742</v>
      </c>
      <c r="F3706" s="22" t="s">
        <v>27572</v>
      </c>
      <c r="G3706" s="22" t="s">
        <v>42094</v>
      </c>
      <c r="H3706" s="22" t="s">
        <v>74</v>
      </c>
      <c r="I3706" s="22" t="s">
        <v>2543</v>
      </c>
      <c r="J3706" s="37" t="s">
        <v>27574</v>
      </c>
      <c r="K3706" s="37" t="s">
        <v>27575</v>
      </c>
      <c r="L3706" s="37" t="s">
        <v>27575</v>
      </c>
      <c r="M3706" s="37" t="s">
        <v>42095</v>
      </c>
      <c r="N3706" s="37" t="s">
        <v>1217</v>
      </c>
      <c r="O3706" s="37" t="s">
        <v>1218</v>
      </c>
      <c r="P3706" s="22" t="s">
        <v>42096</v>
      </c>
      <c r="Q3706" s="22" t="s">
        <v>42097</v>
      </c>
      <c r="R3706" s="38">
        <v>0</v>
      </c>
    </row>
    <row r="3707" spans="1:18" ht="12.75">
      <c r="A3707" s="22" t="s">
        <v>60</v>
      </c>
      <c r="B3707" s="22" t="s">
        <v>367</v>
      </c>
      <c r="C3707" s="22" t="s">
        <v>63</v>
      </c>
      <c r="D3707" s="22" t="s">
        <v>61</v>
      </c>
      <c r="E3707" s="31">
        <v>42957.589803240742</v>
      </c>
      <c r="F3707" s="22" t="s">
        <v>27572</v>
      </c>
      <c r="G3707" s="22" t="s">
        <v>42098</v>
      </c>
      <c r="H3707" s="22" t="s">
        <v>74</v>
      </c>
      <c r="I3707" s="22" t="s">
        <v>1940</v>
      </c>
      <c r="J3707" s="37" t="s">
        <v>27574</v>
      </c>
      <c r="K3707" s="37" t="s">
        <v>27575</v>
      </c>
      <c r="L3707" s="37" t="s">
        <v>27575</v>
      </c>
      <c r="M3707" s="37" t="s">
        <v>42099</v>
      </c>
      <c r="N3707" s="37" t="s">
        <v>1376</v>
      </c>
      <c r="O3707" s="37" t="s">
        <v>1377</v>
      </c>
      <c r="P3707" s="22" t="s">
        <v>42100</v>
      </c>
      <c r="Q3707" s="22" t="s">
        <v>42101</v>
      </c>
      <c r="R3707" s="38">
        <v>0</v>
      </c>
    </row>
    <row r="3708" spans="1:18" ht="12.75">
      <c r="A3708" s="22" t="s">
        <v>60</v>
      </c>
      <c r="B3708" s="22" t="s">
        <v>367</v>
      </c>
      <c r="C3708" s="22" t="s">
        <v>63</v>
      </c>
      <c r="D3708" s="22" t="s">
        <v>61</v>
      </c>
      <c r="E3708" s="31">
        <v>42958.554456018515</v>
      </c>
      <c r="F3708" s="22" t="s">
        <v>27572</v>
      </c>
      <c r="G3708" s="22" t="s">
        <v>42102</v>
      </c>
      <c r="H3708" s="22" t="s">
        <v>74</v>
      </c>
      <c r="I3708" s="22" t="s">
        <v>8053</v>
      </c>
      <c r="J3708" s="37" t="s">
        <v>27574</v>
      </c>
      <c r="K3708" s="37" t="s">
        <v>27575</v>
      </c>
      <c r="L3708" s="37" t="s">
        <v>27575</v>
      </c>
      <c r="M3708" s="37" t="s">
        <v>42103</v>
      </c>
      <c r="N3708" s="37" t="s">
        <v>750</v>
      </c>
      <c r="O3708" s="37" t="s">
        <v>751</v>
      </c>
      <c r="P3708" s="22" t="s">
        <v>42104</v>
      </c>
      <c r="Q3708" s="22" t="s">
        <v>42105</v>
      </c>
      <c r="R3708" s="38">
        <v>0</v>
      </c>
    </row>
    <row r="3709" spans="1:18" ht="12.75">
      <c r="A3709" s="22" t="s">
        <v>60</v>
      </c>
      <c r="B3709" s="22" t="s">
        <v>367</v>
      </c>
      <c r="C3709" s="22" t="s">
        <v>63</v>
      </c>
      <c r="D3709" s="22" t="s">
        <v>61</v>
      </c>
      <c r="E3709" s="31">
        <v>42958.603692129625</v>
      </c>
      <c r="F3709" s="22" t="s">
        <v>27572</v>
      </c>
      <c r="G3709" s="22" t="s">
        <v>42106</v>
      </c>
      <c r="H3709" s="22" t="s">
        <v>74</v>
      </c>
      <c r="I3709" s="22" t="s">
        <v>7825</v>
      </c>
      <c r="J3709" s="37" t="s">
        <v>27574</v>
      </c>
      <c r="K3709" s="37" t="s">
        <v>27575</v>
      </c>
      <c r="L3709" s="37" t="s">
        <v>27575</v>
      </c>
      <c r="M3709" s="37" t="s">
        <v>42107</v>
      </c>
      <c r="N3709" s="37" t="s">
        <v>101</v>
      </c>
      <c r="O3709" s="37" t="s">
        <v>102</v>
      </c>
      <c r="P3709" s="22" t="s">
        <v>42108</v>
      </c>
      <c r="Q3709" s="22" t="s">
        <v>42109</v>
      </c>
      <c r="R3709" s="38">
        <v>0</v>
      </c>
    </row>
    <row r="3710" spans="1:18" ht="12.75">
      <c r="A3710" s="22" t="s">
        <v>60</v>
      </c>
      <c r="B3710" s="22" t="s">
        <v>367</v>
      </c>
      <c r="C3710" s="22" t="s">
        <v>63</v>
      </c>
      <c r="D3710" s="22" t="s">
        <v>61</v>
      </c>
      <c r="E3710" s="31">
        <v>42961.845312500001</v>
      </c>
      <c r="F3710" s="22" t="s">
        <v>27572</v>
      </c>
      <c r="G3710" s="22" t="s">
        <v>42110</v>
      </c>
      <c r="H3710" s="22" t="s">
        <v>74</v>
      </c>
      <c r="I3710" s="22" t="s">
        <v>42111</v>
      </c>
      <c r="J3710" s="37" t="s">
        <v>27574</v>
      </c>
      <c r="K3710" s="37" t="s">
        <v>27575</v>
      </c>
      <c r="L3710" s="37" t="s">
        <v>27575</v>
      </c>
      <c r="M3710" s="37" t="s">
        <v>42112</v>
      </c>
      <c r="N3710" s="37" t="s">
        <v>5077</v>
      </c>
      <c r="O3710" s="37" t="s">
        <v>5078</v>
      </c>
      <c r="P3710" s="22" t="s">
        <v>42113</v>
      </c>
      <c r="Q3710" s="22" t="s">
        <v>42114</v>
      </c>
      <c r="R3710" s="38">
        <v>0</v>
      </c>
    </row>
    <row r="3711" spans="1:18" ht="12.75">
      <c r="A3711" s="22" t="s">
        <v>60</v>
      </c>
      <c r="B3711" s="22" t="s">
        <v>367</v>
      </c>
      <c r="C3711" s="22" t="s">
        <v>63</v>
      </c>
      <c r="D3711" s="22" t="s">
        <v>61</v>
      </c>
      <c r="E3711" s="31">
        <v>42961.851226851853</v>
      </c>
      <c r="F3711" s="22" t="s">
        <v>27572</v>
      </c>
      <c r="G3711" s="22" t="s">
        <v>42115</v>
      </c>
      <c r="H3711" s="22" t="s">
        <v>74</v>
      </c>
      <c r="I3711" s="22" t="s">
        <v>42116</v>
      </c>
      <c r="J3711" s="37" t="s">
        <v>27574</v>
      </c>
      <c r="K3711" s="37" t="s">
        <v>27575</v>
      </c>
      <c r="L3711" s="37" t="s">
        <v>27575</v>
      </c>
      <c r="M3711" s="37" t="s">
        <v>42117</v>
      </c>
      <c r="N3711" s="37" t="s">
        <v>5077</v>
      </c>
      <c r="O3711" s="37" t="s">
        <v>5078</v>
      </c>
      <c r="P3711" s="22" t="s">
        <v>42113</v>
      </c>
      <c r="Q3711" s="22" t="s">
        <v>42114</v>
      </c>
      <c r="R3711" s="38">
        <v>0</v>
      </c>
    </row>
    <row r="3712" spans="1:18" ht="12.75">
      <c r="A3712" s="22" t="s">
        <v>60</v>
      </c>
      <c r="B3712" s="22" t="s">
        <v>367</v>
      </c>
      <c r="C3712" s="22" t="s">
        <v>63</v>
      </c>
      <c r="D3712" s="22" t="s">
        <v>61</v>
      </c>
      <c r="E3712" s="31">
        <v>42963.408402777779</v>
      </c>
      <c r="F3712" s="22" t="s">
        <v>27572</v>
      </c>
      <c r="G3712" s="22" t="s">
        <v>42118</v>
      </c>
      <c r="H3712" s="22" t="s">
        <v>74</v>
      </c>
      <c r="I3712" s="22" t="s">
        <v>1029</v>
      </c>
      <c r="J3712" s="37" t="s">
        <v>27574</v>
      </c>
      <c r="K3712" s="37" t="s">
        <v>27575</v>
      </c>
      <c r="L3712" s="37" t="s">
        <v>27575</v>
      </c>
      <c r="M3712" s="37" t="s">
        <v>42119</v>
      </c>
      <c r="N3712" s="37" t="s">
        <v>1030</v>
      </c>
      <c r="O3712" s="37" t="s">
        <v>1031</v>
      </c>
      <c r="P3712" s="22" t="s">
        <v>42120</v>
      </c>
      <c r="Q3712" s="22" t="s">
        <v>42121</v>
      </c>
      <c r="R3712" s="38">
        <v>0</v>
      </c>
    </row>
    <row r="3713" spans="1:18" ht="12.75">
      <c r="A3713" s="22" t="s">
        <v>60</v>
      </c>
      <c r="B3713" s="22" t="s">
        <v>367</v>
      </c>
      <c r="C3713" s="22" t="s">
        <v>63</v>
      </c>
      <c r="D3713" s="22" t="s">
        <v>61</v>
      </c>
      <c r="E3713" s="31">
        <v>42963.516273148147</v>
      </c>
      <c r="F3713" s="22" t="s">
        <v>27572</v>
      </c>
      <c r="G3713" s="22" t="s">
        <v>42122</v>
      </c>
      <c r="H3713" s="22" t="s">
        <v>74</v>
      </c>
      <c r="I3713" s="22" t="s">
        <v>4196</v>
      </c>
      <c r="J3713" s="37" t="s">
        <v>27574</v>
      </c>
      <c r="K3713" s="37" t="s">
        <v>27575</v>
      </c>
      <c r="L3713" s="37" t="s">
        <v>27575</v>
      </c>
      <c r="M3713" s="37" t="s">
        <v>42123</v>
      </c>
      <c r="N3713" s="37" t="s">
        <v>625</v>
      </c>
      <c r="O3713" s="37" t="s">
        <v>626</v>
      </c>
      <c r="P3713" s="22" t="s">
        <v>42124</v>
      </c>
      <c r="Q3713" s="22" t="s">
        <v>42125</v>
      </c>
      <c r="R3713" s="38">
        <v>0</v>
      </c>
    </row>
    <row r="3714" spans="1:18" ht="12.75">
      <c r="A3714" s="22" t="s">
        <v>60</v>
      </c>
      <c r="B3714" s="22" t="s">
        <v>367</v>
      </c>
      <c r="C3714" s="22" t="s">
        <v>63</v>
      </c>
      <c r="D3714" s="22" t="s">
        <v>61</v>
      </c>
      <c r="E3714" s="31">
        <v>42965.591736111106</v>
      </c>
      <c r="F3714" s="22" t="s">
        <v>27572</v>
      </c>
      <c r="G3714" s="22" t="s">
        <v>42126</v>
      </c>
      <c r="H3714" s="22" t="s">
        <v>74</v>
      </c>
      <c r="I3714" s="22" t="s">
        <v>7678</v>
      </c>
      <c r="J3714" s="37" t="s">
        <v>27574</v>
      </c>
      <c r="K3714" s="37" t="s">
        <v>27575</v>
      </c>
      <c r="L3714" s="37" t="s">
        <v>27575</v>
      </c>
      <c r="M3714" s="37" t="s">
        <v>42127</v>
      </c>
      <c r="N3714" s="37" t="s">
        <v>1034</v>
      </c>
      <c r="O3714" s="37" t="s">
        <v>1035</v>
      </c>
      <c r="P3714" s="22" t="s">
        <v>42128</v>
      </c>
      <c r="Q3714" s="22" t="s">
        <v>42129</v>
      </c>
      <c r="R3714" s="38">
        <v>0</v>
      </c>
    </row>
    <row r="3715" spans="1:18" ht="12.75">
      <c r="A3715" s="22" t="s">
        <v>60</v>
      </c>
      <c r="B3715" s="22" t="s">
        <v>367</v>
      </c>
      <c r="C3715" s="22" t="s">
        <v>63</v>
      </c>
      <c r="D3715" s="22" t="s">
        <v>61</v>
      </c>
      <c r="E3715" s="31">
        <v>42968.617083333331</v>
      </c>
      <c r="F3715" s="22" t="s">
        <v>27572</v>
      </c>
      <c r="G3715" s="22" t="s">
        <v>42130</v>
      </c>
      <c r="H3715" s="22" t="s">
        <v>74</v>
      </c>
      <c r="I3715" s="22" t="s">
        <v>2304</v>
      </c>
      <c r="J3715" s="37" t="s">
        <v>27574</v>
      </c>
      <c r="K3715" s="37" t="s">
        <v>27575</v>
      </c>
      <c r="L3715" s="37" t="s">
        <v>27575</v>
      </c>
      <c r="M3715" s="37" t="s">
        <v>42131</v>
      </c>
      <c r="N3715" s="37" t="s">
        <v>97</v>
      </c>
      <c r="O3715" s="37" t="s">
        <v>98</v>
      </c>
      <c r="P3715" s="22" t="s">
        <v>42132</v>
      </c>
      <c r="Q3715" s="22" t="s">
        <v>42133</v>
      </c>
      <c r="R3715" s="38">
        <v>0</v>
      </c>
    </row>
    <row r="3716" spans="1:18" ht="12.75">
      <c r="A3716" s="22" t="s">
        <v>60</v>
      </c>
      <c r="B3716" s="22" t="s">
        <v>367</v>
      </c>
      <c r="C3716" s="22" t="s">
        <v>63</v>
      </c>
      <c r="D3716" s="22" t="s">
        <v>61</v>
      </c>
      <c r="E3716" s="31">
        <v>42970.349791666667</v>
      </c>
      <c r="F3716" s="22" t="s">
        <v>27572</v>
      </c>
      <c r="G3716" s="22" t="s">
        <v>42134</v>
      </c>
      <c r="H3716" s="22" t="s">
        <v>74</v>
      </c>
      <c r="I3716" s="22" t="s">
        <v>4417</v>
      </c>
      <c r="J3716" s="37" t="s">
        <v>27574</v>
      </c>
      <c r="K3716" s="37" t="s">
        <v>27575</v>
      </c>
      <c r="L3716" s="37" t="s">
        <v>27575</v>
      </c>
      <c r="M3716" s="37" t="s">
        <v>42135</v>
      </c>
      <c r="N3716" s="37" t="s">
        <v>4418</v>
      </c>
      <c r="O3716" s="37" t="s">
        <v>4419</v>
      </c>
      <c r="P3716" s="22" t="s">
        <v>42136</v>
      </c>
      <c r="Q3716" s="22" t="s">
        <v>42137</v>
      </c>
      <c r="R3716" s="38">
        <v>0</v>
      </c>
    </row>
    <row r="3717" spans="1:18" ht="12.75">
      <c r="A3717" s="22" t="s">
        <v>60</v>
      </c>
      <c r="B3717" s="22" t="s">
        <v>367</v>
      </c>
      <c r="C3717" s="22" t="s">
        <v>63</v>
      </c>
      <c r="D3717" s="22" t="s">
        <v>61</v>
      </c>
      <c r="E3717" s="31">
        <v>42970.450601851851</v>
      </c>
      <c r="F3717" s="22" t="s">
        <v>27572</v>
      </c>
      <c r="G3717" s="22" t="s">
        <v>42138</v>
      </c>
      <c r="H3717" s="22" t="s">
        <v>74</v>
      </c>
      <c r="I3717" s="22" t="s">
        <v>4053</v>
      </c>
      <c r="J3717" s="37" t="s">
        <v>27574</v>
      </c>
      <c r="K3717" s="37" t="s">
        <v>27575</v>
      </c>
      <c r="L3717" s="37" t="s">
        <v>27575</v>
      </c>
      <c r="M3717" s="37" t="s">
        <v>42139</v>
      </c>
      <c r="N3717" s="37" t="s">
        <v>101</v>
      </c>
      <c r="O3717" s="37" t="s">
        <v>102</v>
      </c>
      <c r="P3717" s="22" t="s">
        <v>42140</v>
      </c>
      <c r="Q3717" s="22" t="s">
        <v>42141</v>
      </c>
      <c r="R3717" s="38">
        <v>0</v>
      </c>
    </row>
    <row r="3718" spans="1:18" ht="12.75">
      <c r="A3718" s="22" t="s">
        <v>60</v>
      </c>
      <c r="B3718" s="22" t="s">
        <v>367</v>
      </c>
      <c r="C3718" s="22" t="s">
        <v>63</v>
      </c>
      <c r="D3718" s="22" t="s">
        <v>61</v>
      </c>
      <c r="E3718" s="31">
        <v>42970.537118055552</v>
      </c>
      <c r="F3718" s="22" t="s">
        <v>27572</v>
      </c>
      <c r="G3718" s="22" t="s">
        <v>42142</v>
      </c>
      <c r="H3718" s="22" t="s">
        <v>74</v>
      </c>
      <c r="I3718" s="22" t="s">
        <v>42143</v>
      </c>
      <c r="J3718" s="37" t="s">
        <v>27574</v>
      </c>
      <c r="K3718" s="37" t="s">
        <v>27575</v>
      </c>
      <c r="L3718" s="37" t="s">
        <v>27575</v>
      </c>
      <c r="M3718" s="37" t="s">
        <v>42144</v>
      </c>
      <c r="N3718" s="37" t="s">
        <v>1644</v>
      </c>
      <c r="O3718" s="37" t="s">
        <v>1645</v>
      </c>
      <c r="P3718" s="22" t="s">
        <v>28528</v>
      </c>
      <c r="Q3718" s="22" t="s">
        <v>42145</v>
      </c>
      <c r="R3718" s="38">
        <v>0</v>
      </c>
    </row>
    <row r="3719" spans="1:18" ht="12.75">
      <c r="A3719" s="22" t="s">
        <v>60</v>
      </c>
      <c r="B3719" s="22" t="s">
        <v>367</v>
      </c>
      <c r="C3719" s="22" t="s">
        <v>63</v>
      </c>
      <c r="D3719" s="22" t="s">
        <v>61</v>
      </c>
      <c r="E3719" s="31">
        <v>42971.802395833329</v>
      </c>
      <c r="F3719" s="22" t="s">
        <v>27572</v>
      </c>
      <c r="G3719" s="22" t="s">
        <v>42146</v>
      </c>
      <c r="H3719" s="22" t="s">
        <v>74</v>
      </c>
      <c r="I3719" s="22" t="s">
        <v>1631</v>
      </c>
      <c r="J3719" s="37" t="s">
        <v>27574</v>
      </c>
      <c r="K3719" s="37" t="s">
        <v>27575</v>
      </c>
      <c r="L3719" s="37" t="s">
        <v>27575</v>
      </c>
      <c r="M3719" s="37" t="s">
        <v>42147</v>
      </c>
      <c r="N3719" s="37" t="s">
        <v>1632</v>
      </c>
      <c r="O3719" s="37" t="s">
        <v>1633</v>
      </c>
      <c r="P3719" s="22" t="s">
        <v>42148</v>
      </c>
      <c r="Q3719" s="22" t="s">
        <v>42149</v>
      </c>
      <c r="R3719" s="38">
        <v>0</v>
      </c>
    </row>
    <row r="3720" spans="1:18" ht="12.75">
      <c r="A3720" s="22" t="s">
        <v>60</v>
      </c>
      <c r="B3720" s="22" t="s">
        <v>367</v>
      </c>
      <c r="C3720" s="22" t="s">
        <v>63</v>
      </c>
      <c r="D3720" s="22" t="s">
        <v>61</v>
      </c>
      <c r="E3720" s="31">
        <v>42971.872395833328</v>
      </c>
      <c r="F3720" s="22" t="s">
        <v>27572</v>
      </c>
      <c r="G3720" s="22" t="s">
        <v>42150</v>
      </c>
      <c r="H3720" s="22" t="s">
        <v>74</v>
      </c>
      <c r="I3720" s="22" t="s">
        <v>42151</v>
      </c>
      <c r="J3720" s="37" t="s">
        <v>27574</v>
      </c>
      <c r="K3720" s="37" t="s">
        <v>27575</v>
      </c>
      <c r="L3720" s="37" t="s">
        <v>27575</v>
      </c>
      <c r="M3720" s="37" t="s">
        <v>42152</v>
      </c>
      <c r="N3720" s="37" t="s">
        <v>42153</v>
      </c>
      <c r="O3720" s="37" t="s">
        <v>42154</v>
      </c>
      <c r="P3720" s="22" t="s">
        <v>42155</v>
      </c>
      <c r="Q3720" s="22" t="s">
        <v>42156</v>
      </c>
      <c r="R3720" s="38">
        <v>0</v>
      </c>
    </row>
    <row r="3721" spans="1:18" ht="12.75">
      <c r="A3721" s="22" t="s">
        <v>60</v>
      </c>
      <c r="B3721" s="22" t="s">
        <v>367</v>
      </c>
      <c r="C3721" s="22" t="s">
        <v>63</v>
      </c>
      <c r="D3721" s="22" t="s">
        <v>61</v>
      </c>
      <c r="E3721" s="31">
        <v>42972.527962962959</v>
      </c>
      <c r="F3721" s="22" t="s">
        <v>27572</v>
      </c>
      <c r="G3721" s="22" t="s">
        <v>42157</v>
      </c>
      <c r="H3721" s="22" t="s">
        <v>74</v>
      </c>
      <c r="I3721" s="22" t="s">
        <v>6462</v>
      </c>
      <c r="J3721" s="37" t="s">
        <v>27574</v>
      </c>
      <c r="K3721" s="37" t="s">
        <v>27575</v>
      </c>
      <c r="L3721" s="37" t="s">
        <v>27575</v>
      </c>
      <c r="M3721" s="37" t="s">
        <v>42158</v>
      </c>
      <c r="N3721" s="37" t="s">
        <v>1311</v>
      </c>
      <c r="O3721" s="37" t="s">
        <v>1312</v>
      </c>
      <c r="P3721" s="22" t="s">
        <v>42159</v>
      </c>
      <c r="Q3721" s="22" t="s">
        <v>42160</v>
      </c>
      <c r="R3721" s="38">
        <v>0</v>
      </c>
    </row>
    <row r="3722" spans="1:18" ht="12.75">
      <c r="A3722" s="22" t="s">
        <v>60</v>
      </c>
      <c r="B3722" s="22" t="s">
        <v>367</v>
      </c>
      <c r="C3722" s="22" t="s">
        <v>63</v>
      </c>
      <c r="D3722" s="22" t="s">
        <v>61</v>
      </c>
      <c r="E3722" s="31">
        <v>42972.672037037039</v>
      </c>
      <c r="F3722" s="22" t="s">
        <v>27572</v>
      </c>
      <c r="G3722" s="22" t="s">
        <v>42161</v>
      </c>
      <c r="H3722" s="22" t="s">
        <v>74</v>
      </c>
      <c r="I3722" s="22" t="s">
        <v>10259</v>
      </c>
      <c r="J3722" s="37" t="s">
        <v>27574</v>
      </c>
      <c r="K3722" s="37" t="s">
        <v>27575</v>
      </c>
      <c r="L3722" s="37" t="s">
        <v>27575</v>
      </c>
      <c r="M3722" s="37" t="s">
        <v>42162</v>
      </c>
      <c r="N3722" s="37" t="s">
        <v>10260</v>
      </c>
      <c r="O3722" s="37" t="s">
        <v>10261</v>
      </c>
      <c r="P3722" s="22" t="s">
        <v>42163</v>
      </c>
      <c r="Q3722" s="22" t="s">
        <v>42164</v>
      </c>
      <c r="R3722" s="38">
        <v>0</v>
      </c>
    </row>
    <row r="3723" spans="1:18" ht="12.75">
      <c r="A3723" s="22" t="s">
        <v>60</v>
      </c>
      <c r="B3723" s="22" t="s">
        <v>367</v>
      </c>
      <c r="C3723" s="22" t="s">
        <v>63</v>
      </c>
      <c r="D3723" s="22" t="s">
        <v>61</v>
      </c>
      <c r="E3723" s="31">
        <v>42976.592453703699</v>
      </c>
      <c r="F3723" s="22" t="s">
        <v>27572</v>
      </c>
      <c r="G3723" s="22" t="s">
        <v>42165</v>
      </c>
      <c r="H3723" s="22" t="s">
        <v>74</v>
      </c>
      <c r="I3723" s="22" t="s">
        <v>2336</v>
      </c>
      <c r="J3723" s="37" t="s">
        <v>27574</v>
      </c>
      <c r="K3723" s="37" t="s">
        <v>27575</v>
      </c>
      <c r="L3723" s="37" t="s">
        <v>27575</v>
      </c>
      <c r="M3723" s="37" t="s">
        <v>42166</v>
      </c>
      <c r="N3723" s="37" t="s">
        <v>2337</v>
      </c>
      <c r="O3723" s="37" t="s">
        <v>2338</v>
      </c>
      <c r="P3723" s="22" t="s">
        <v>42167</v>
      </c>
      <c r="Q3723" s="22" t="s">
        <v>42168</v>
      </c>
      <c r="R3723" s="38">
        <v>0</v>
      </c>
    </row>
    <row r="3724" spans="1:18" ht="12.75">
      <c r="A3724" s="22" t="s">
        <v>60</v>
      </c>
      <c r="B3724" s="22" t="s">
        <v>367</v>
      </c>
      <c r="C3724" s="22" t="s">
        <v>63</v>
      </c>
      <c r="D3724" s="22" t="s">
        <v>61</v>
      </c>
      <c r="E3724" s="31">
        <v>42976.599386574075</v>
      </c>
      <c r="F3724" s="22" t="s">
        <v>27572</v>
      </c>
      <c r="G3724" s="22" t="s">
        <v>42169</v>
      </c>
      <c r="H3724" s="22" t="s">
        <v>74</v>
      </c>
      <c r="I3724" s="22" t="s">
        <v>5421</v>
      </c>
      <c r="J3724" s="37" t="s">
        <v>27574</v>
      </c>
      <c r="K3724" s="37" t="s">
        <v>27575</v>
      </c>
      <c r="L3724" s="37" t="s">
        <v>27575</v>
      </c>
      <c r="M3724" s="37" t="s">
        <v>42170</v>
      </c>
      <c r="N3724" s="37" t="s">
        <v>5422</v>
      </c>
      <c r="O3724" s="37" t="s">
        <v>5423</v>
      </c>
      <c r="P3724" s="22" t="s">
        <v>42171</v>
      </c>
      <c r="Q3724" s="22" t="s">
        <v>42172</v>
      </c>
      <c r="R3724" s="38">
        <v>0</v>
      </c>
    </row>
    <row r="3725" spans="1:18" ht="12.75">
      <c r="A3725" s="22" t="s">
        <v>60</v>
      </c>
      <c r="B3725" s="22" t="s">
        <v>367</v>
      </c>
      <c r="C3725" s="22" t="s">
        <v>63</v>
      </c>
      <c r="D3725" s="22" t="s">
        <v>61</v>
      </c>
      <c r="E3725" s="31">
        <v>42977.56523148148</v>
      </c>
      <c r="F3725" s="22" t="s">
        <v>27572</v>
      </c>
      <c r="G3725" s="22" t="s">
        <v>42173</v>
      </c>
      <c r="H3725" s="22" t="s">
        <v>74</v>
      </c>
      <c r="I3725" s="22" t="s">
        <v>5313</v>
      </c>
      <c r="J3725" s="37" t="s">
        <v>27574</v>
      </c>
      <c r="K3725" s="37" t="s">
        <v>27575</v>
      </c>
      <c r="L3725" s="37" t="s">
        <v>27575</v>
      </c>
      <c r="M3725" s="37" t="s">
        <v>42174</v>
      </c>
      <c r="N3725" s="37" t="s">
        <v>5314</v>
      </c>
      <c r="O3725" s="37" t="s">
        <v>5315</v>
      </c>
      <c r="P3725" s="22" t="s">
        <v>42175</v>
      </c>
      <c r="Q3725" s="22" t="s">
        <v>42176</v>
      </c>
      <c r="R3725" s="38">
        <v>0</v>
      </c>
    </row>
    <row r="3726" spans="1:18" ht="12.75">
      <c r="A3726" s="22" t="s">
        <v>60</v>
      </c>
      <c r="B3726" s="22" t="s">
        <v>367</v>
      </c>
      <c r="C3726" s="22" t="s">
        <v>63</v>
      </c>
      <c r="D3726" s="22" t="s">
        <v>61</v>
      </c>
      <c r="E3726" s="31">
        <v>42978.672337962962</v>
      </c>
      <c r="F3726" s="22" t="s">
        <v>27572</v>
      </c>
      <c r="G3726" s="22" t="s">
        <v>42177</v>
      </c>
      <c r="H3726" s="22" t="s">
        <v>74</v>
      </c>
      <c r="I3726" s="22" t="s">
        <v>4544</v>
      </c>
      <c r="J3726" s="37" t="s">
        <v>27574</v>
      </c>
      <c r="K3726" s="37" t="s">
        <v>27575</v>
      </c>
      <c r="L3726" s="37" t="s">
        <v>27575</v>
      </c>
      <c r="M3726" s="37" t="s">
        <v>42178</v>
      </c>
      <c r="N3726" s="37" t="s">
        <v>2564</v>
      </c>
      <c r="O3726" s="37" t="s">
        <v>2565</v>
      </c>
      <c r="P3726" s="22" t="s">
        <v>42179</v>
      </c>
      <c r="Q3726" s="22" t="s">
        <v>42180</v>
      </c>
      <c r="R3726" s="38">
        <v>0</v>
      </c>
    </row>
    <row r="3727" spans="1:18" ht="12.75">
      <c r="A3727" s="22" t="s">
        <v>60</v>
      </c>
      <c r="B3727" s="22" t="s">
        <v>367</v>
      </c>
      <c r="C3727" s="22" t="s">
        <v>63</v>
      </c>
      <c r="D3727" s="22" t="s">
        <v>61</v>
      </c>
      <c r="E3727" s="31">
        <v>42978.731064814812</v>
      </c>
      <c r="F3727" s="22" t="s">
        <v>27572</v>
      </c>
      <c r="G3727" s="22" t="s">
        <v>42181</v>
      </c>
      <c r="H3727" s="22" t="s">
        <v>74</v>
      </c>
      <c r="I3727" s="22" t="s">
        <v>7545</v>
      </c>
      <c r="J3727" s="37" t="s">
        <v>27574</v>
      </c>
      <c r="K3727" s="37" t="s">
        <v>27575</v>
      </c>
      <c r="L3727" s="37" t="s">
        <v>27575</v>
      </c>
      <c r="M3727" s="37" t="s">
        <v>42182</v>
      </c>
      <c r="N3727" s="37" t="s">
        <v>101</v>
      </c>
      <c r="O3727" s="37" t="s">
        <v>102</v>
      </c>
      <c r="P3727" s="22" t="s">
        <v>42183</v>
      </c>
      <c r="Q3727" s="22" t="s">
        <v>42183</v>
      </c>
      <c r="R3727" s="38">
        <v>0</v>
      </c>
    </row>
    <row r="3728" spans="1:18" ht="12.75">
      <c r="A3728" s="22" t="s">
        <v>60</v>
      </c>
      <c r="B3728" s="22" t="s">
        <v>11750</v>
      </c>
      <c r="C3728" s="22" t="s">
        <v>65</v>
      </c>
      <c r="D3728" s="22" t="s">
        <v>61</v>
      </c>
      <c r="E3728" s="31">
        <v>42949.760960648149</v>
      </c>
      <c r="F3728" s="22" t="s">
        <v>27572</v>
      </c>
      <c r="G3728" s="22" t="s">
        <v>42184</v>
      </c>
      <c r="H3728" s="22" t="s">
        <v>74</v>
      </c>
      <c r="I3728" s="22" t="s">
        <v>14995</v>
      </c>
      <c r="J3728" s="37" t="s">
        <v>27574</v>
      </c>
      <c r="K3728" s="37" t="s">
        <v>27575</v>
      </c>
      <c r="L3728" s="37" t="s">
        <v>27575</v>
      </c>
      <c r="M3728" s="37" t="s">
        <v>42185</v>
      </c>
      <c r="N3728" s="37" t="s">
        <v>399</v>
      </c>
      <c r="O3728" s="37" t="s">
        <v>400</v>
      </c>
      <c r="P3728" s="22" t="s">
        <v>42186</v>
      </c>
      <c r="Q3728" s="22" t="s">
        <v>42187</v>
      </c>
      <c r="R3728" s="38">
        <v>0</v>
      </c>
    </row>
    <row r="3729" spans="1:18" ht="12.75">
      <c r="A3729" s="22" t="s">
        <v>60</v>
      </c>
      <c r="B3729" s="22" t="s">
        <v>11750</v>
      </c>
      <c r="C3729" s="22" t="s">
        <v>65</v>
      </c>
      <c r="D3729" s="22" t="s">
        <v>61</v>
      </c>
      <c r="E3729" s="31">
        <v>42950.578240740739</v>
      </c>
      <c r="F3729" s="22" t="s">
        <v>27572</v>
      </c>
      <c r="G3729" s="22" t="s">
        <v>42188</v>
      </c>
      <c r="H3729" s="22" t="s">
        <v>74</v>
      </c>
      <c r="I3729" s="22" t="s">
        <v>14072</v>
      </c>
      <c r="J3729" s="37" t="s">
        <v>27574</v>
      </c>
      <c r="K3729" s="37" t="s">
        <v>27575</v>
      </c>
      <c r="L3729" s="37" t="s">
        <v>27575</v>
      </c>
      <c r="M3729" s="37" t="s">
        <v>42189</v>
      </c>
      <c r="N3729" s="37" t="s">
        <v>5308</v>
      </c>
      <c r="O3729" s="37" t="s">
        <v>5309</v>
      </c>
      <c r="P3729" s="22" t="s">
        <v>42190</v>
      </c>
      <c r="Q3729" s="22" t="s">
        <v>42191</v>
      </c>
      <c r="R3729" s="38">
        <v>0</v>
      </c>
    </row>
    <row r="3730" spans="1:18" ht="12.75">
      <c r="A3730" s="22" t="s">
        <v>60</v>
      </c>
      <c r="B3730" s="22" t="s">
        <v>11750</v>
      </c>
      <c r="C3730" s="22" t="s">
        <v>65</v>
      </c>
      <c r="D3730" s="22" t="s">
        <v>61</v>
      </c>
      <c r="E3730" s="31">
        <v>42951.676180555551</v>
      </c>
      <c r="F3730" s="22" t="s">
        <v>27572</v>
      </c>
      <c r="G3730" s="22" t="s">
        <v>42192</v>
      </c>
      <c r="H3730" s="22" t="s">
        <v>74</v>
      </c>
      <c r="I3730" s="22" t="s">
        <v>14161</v>
      </c>
      <c r="J3730" s="37" t="s">
        <v>27574</v>
      </c>
      <c r="K3730" s="37" t="s">
        <v>27575</v>
      </c>
      <c r="L3730" s="37" t="s">
        <v>27575</v>
      </c>
      <c r="M3730" s="37" t="s">
        <v>42193</v>
      </c>
      <c r="N3730" s="37" t="s">
        <v>6045</v>
      </c>
      <c r="O3730" s="37" t="s">
        <v>6046</v>
      </c>
      <c r="P3730" s="22" t="s">
        <v>42194</v>
      </c>
      <c r="Q3730" s="22" t="s">
        <v>42195</v>
      </c>
      <c r="R3730" s="38">
        <v>0</v>
      </c>
    </row>
    <row r="3731" spans="1:18" ht="12.75">
      <c r="A3731" s="22" t="s">
        <v>60</v>
      </c>
      <c r="B3731" s="22" t="s">
        <v>11750</v>
      </c>
      <c r="C3731" s="22" t="s">
        <v>65</v>
      </c>
      <c r="D3731" s="22" t="s">
        <v>61</v>
      </c>
      <c r="E3731" s="31">
        <v>42954.452476851853</v>
      </c>
      <c r="F3731" s="22" t="s">
        <v>27572</v>
      </c>
      <c r="G3731" s="22" t="s">
        <v>42196</v>
      </c>
      <c r="H3731" s="22" t="s">
        <v>74</v>
      </c>
      <c r="I3731" s="22" t="s">
        <v>42197</v>
      </c>
      <c r="J3731" s="37" t="s">
        <v>27574</v>
      </c>
      <c r="K3731" s="37" t="s">
        <v>27575</v>
      </c>
      <c r="L3731" s="37" t="s">
        <v>27575</v>
      </c>
      <c r="M3731" s="37" t="s">
        <v>42198</v>
      </c>
      <c r="N3731" s="37" t="s">
        <v>87</v>
      </c>
      <c r="O3731" s="37" t="s">
        <v>88</v>
      </c>
      <c r="P3731" s="22" t="s">
        <v>42199</v>
      </c>
      <c r="Q3731" s="22" t="s">
        <v>42200</v>
      </c>
      <c r="R3731" s="38">
        <v>0</v>
      </c>
    </row>
    <row r="3732" spans="1:18" ht="12.75">
      <c r="A3732" s="22" t="s">
        <v>60</v>
      </c>
      <c r="B3732" s="22" t="s">
        <v>11750</v>
      </c>
      <c r="C3732" s="22" t="s">
        <v>65</v>
      </c>
      <c r="D3732" s="22" t="s">
        <v>61</v>
      </c>
      <c r="E3732" s="31">
        <v>42954.663298611107</v>
      </c>
      <c r="F3732" s="22" t="s">
        <v>27572</v>
      </c>
      <c r="G3732" s="22" t="s">
        <v>42201</v>
      </c>
      <c r="H3732" s="22" t="s">
        <v>74</v>
      </c>
      <c r="I3732" s="22" t="s">
        <v>12372</v>
      </c>
      <c r="J3732" s="37" t="s">
        <v>27574</v>
      </c>
      <c r="K3732" s="37" t="s">
        <v>27575</v>
      </c>
      <c r="L3732" s="37" t="s">
        <v>27575</v>
      </c>
      <c r="M3732" s="37" t="s">
        <v>42202</v>
      </c>
      <c r="N3732" s="37" t="s">
        <v>12373</v>
      </c>
      <c r="O3732" s="37" t="s">
        <v>12374</v>
      </c>
      <c r="P3732" s="22" t="s">
        <v>42203</v>
      </c>
      <c r="Q3732" s="22" t="s">
        <v>42204</v>
      </c>
      <c r="R3732" s="38">
        <v>0</v>
      </c>
    </row>
    <row r="3733" spans="1:18" ht="12.75">
      <c r="A3733" s="22" t="s">
        <v>60</v>
      </c>
      <c r="B3733" s="22" t="s">
        <v>11750</v>
      </c>
      <c r="C3733" s="22" t="s">
        <v>65</v>
      </c>
      <c r="D3733" s="22" t="s">
        <v>61</v>
      </c>
      <c r="E3733" s="31">
        <v>42955.943541666667</v>
      </c>
      <c r="F3733" s="22" t="s">
        <v>27572</v>
      </c>
      <c r="G3733" s="22" t="s">
        <v>42205</v>
      </c>
      <c r="H3733" s="22" t="s">
        <v>74</v>
      </c>
      <c r="I3733" s="22" t="s">
        <v>13239</v>
      </c>
      <c r="J3733" s="37" t="s">
        <v>27574</v>
      </c>
      <c r="K3733" s="37" t="s">
        <v>27575</v>
      </c>
      <c r="L3733" s="37" t="s">
        <v>27575</v>
      </c>
      <c r="M3733" s="37" t="s">
        <v>42206</v>
      </c>
      <c r="N3733" s="37" t="s">
        <v>8237</v>
      </c>
      <c r="O3733" s="37" t="s">
        <v>8238</v>
      </c>
      <c r="P3733" s="22" t="s">
        <v>42207</v>
      </c>
      <c r="Q3733" s="22" t="s">
        <v>42208</v>
      </c>
      <c r="R3733" s="38">
        <v>0</v>
      </c>
    </row>
    <row r="3734" spans="1:18" ht="12.75">
      <c r="A3734" s="22" t="s">
        <v>60</v>
      </c>
      <c r="B3734" s="22" t="s">
        <v>11750</v>
      </c>
      <c r="C3734" s="22" t="s">
        <v>65</v>
      </c>
      <c r="D3734" s="22" t="s">
        <v>61</v>
      </c>
      <c r="E3734" s="31">
        <v>42956.515405092592</v>
      </c>
      <c r="F3734" s="22" t="s">
        <v>27572</v>
      </c>
      <c r="G3734" s="22" t="s">
        <v>42209</v>
      </c>
      <c r="H3734" s="22" t="s">
        <v>74</v>
      </c>
      <c r="I3734" s="22" t="s">
        <v>14912</v>
      </c>
      <c r="J3734" s="37" t="s">
        <v>27574</v>
      </c>
      <c r="K3734" s="37" t="s">
        <v>27575</v>
      </c>
      <c r="L3734" s="37" t="s">
        <v>27575</v>
      </c>
      <c r="M3734" s="37" t="s">
        <v>42210</v>
      </c>
      <c r="N3734" s="37" t="s">
        <v>14913</v>
      </c>
      <c r="O3734" s="37" t="s">
        <v>14914</v>
      </c>
      <c r="P3734" s="22" t="s">
        <v>42211</v>
      </c>
      <c r="Q3734" s="22" t="s">
        <v>42212</v>
      </c>
      <c r="R3734" s="38">
        <v>0</v>
      </c>
    </row>
    <row r="3735" spans="1:18" ht="12.75">
      <c r="A3735" s="22" t="s">
        <v>60</v>
      </c>
      <c r="B3735" s="22" t="s">
        <v>11750</v>
      </c>
      <c r="C3735" s="22" t="s">
        <v>65</v>
      </c>
      <c r="D3735" s="22" t="s">
        <v>61</v>
      </c>
      <c r="E3735" s="31">
        <v>42956.521018518513</v>
      </c>
      <c r="F3735" s="22" t="s">
        <v>27572</v>
      </c>
      <c r="G3735" s="22" t="s">
        <v>42213</v>
      </c>
      <c r="H3735" s="22" t="s">
        <v>74</v>
      </c>
      <c r="I3735" s="22" t="s">
        <v>14136</v>
      </c>
      <c r="J3735" s="37" t="s">
        <v>27574</v>
      </c>
      <c r="K3735" s="37" t="s">
        <v>27575</v>
      </c>
      <c r="L3735" s="37" t="s">
        <v>27575</v>
      </c>
      <c r="M3735" s="37" t="s">
        <v>42214</v>
      </c>
      <c r="N3735" s="37" t="s">
        <v>636</v>
      </c>
      <c r="O3735" s="37" t="s">
        <v>637</v>
      </c>
      <c r="P3735" s="22" t="s">
        <v>34513</v>
      </c>
      <c r="Q3735" s="22" t="s">
        <v>34514</v>
      </c>
      <c r="R3735" s="38">
        <v>0</v>
      </c>
    </row>
    <row r="3736" spans="1:18" ht="12.75">
      <c r="A3736" s="22" t="s">
        <v>60</v>
      </c>
      <c r="B3736" s="22" t="s">
        <v>11750</v>
      </c>
      <c r="C3736" s="22" t="s">
        <v>65</v>
      </c>
      <c r="D3736" s="22" t="s">
        <v>61</v>
      </c>
      <c r="E3736" s="31">
        <v>42956.541516203702</v>
      </c>
      <c r="F3736" s="22" t="s">
        <v>27572</v>
      </c>
      <c r="G3736" s="22" t="s">
        <v>42215</v>
      </c>
      <c r="H3736" s="22" t="s">
        <v>74</v>
      </c>
      <c r="I3736" s="22" t="s">
        <v>12085</v>
      </c>
      <c r="J3736" s="37" t="s">
        <v>27574</v>
      </c>
      <c r="K3736" s="37" t="s">
        <v>27575</v>
      </c>
      <c r="L3736" s="37" t="s">
        <v>27575</v>
      </c>
      <c r="M3736" s="37" t="s">
        <v>42216</v>
      </c>
      <c r="N3736" s="37" t="s">
        <v>746</v>
      </c>
      <c r="O3736" s="37" t="s">
        <v>747</v>
      </c>
      <c r="P3736" s="22" t="s">
        <v>42217</v>
      </c>
      <c r="Q3736" s="22" t="s">
        <v>42218</v>
      </c>
      <c r="R3736" s="38">
        <v>0</v>
      </c>
    </row>
    <row r="3737" spans="1:18" ht="12.75">
      <c r="A3737" s="22" t="s">
        <v>60</v>
      </c>
      <c r="B3737" s="22" t="s">
        <v>11750</v>
      </c>
      <c r="C3737" s="22" t="s">
        <v>65</v>
      </c>
      <c r="D3737" s="22" t="s">
        <v>61</v>
      </c>
      <c r="E3737" s="31">
        <v>42957.592731481476</v>
      </c>
      <c r="F3737" s="22" t="s">
        <v>27572</v>
      </c>
      <c r="G3737" s="22" t="s">
        <v>42219</v>
      </c>
      <c r="H3737" s="22" t="s">
        <v>74</v>
      </c>
      <c r="I3737" s="22" t="s">
        <v>13710</v>
      </c>
      <c r="J3737" s="37" t="s">
        <v>27574</v>
      </c>
      <c r="K3737" s="37" t="s">
        <v>27575</v>
      </c>
      <c r="L3737" s="37" t="s">
        <v>27575</v>
      </c>
      <c r="M3737" s="37" t="s">
        <v>42220</v>
      </c>
      <c r="N3737" s="37" t="s">
        <v>2666</v>
      </c>
      <c r="O3737" s="37" t="s">
        <v>2667</v>
      </c>
      <c r="P3737" s="22" t="s">
        <v>42221</v>
      </c>
      <c r="Q3737" s="22" t="s">
        <v>42222</v>
      </c>
      <c r="R3737" s="38">
        <v>0</v>
      </c>
    </row>
    <row r="3738" spans="1:18" ht="12.75">
      <c r="A3738" s="22" t="s">
        <v>60</v>
      </c>
      <c r="B3738" s="22" t="s">
        <v>11750</v>
      </c>
      <c r="C3738" s="22" t="s">
        <v>65</v>
      </c>
      <c r="D3738" s="22" t="s">
        <v>61</v>
      </c>
      <c r="E3738" s="31">
        <v>42957.603472222218</v>
      </c>
      <c r="F3738" s="22" t="s">
        <v>27572</v>
      </c>
      <c r="G3738" s="22" t="s">
        <v>42223</v>
      </c>
      <c r="H3738" s="22" t="s">
        <v>74</v>
      </c>
      <c r="I3738" s="22" t="s">
        <v>42224</v>
      </c>
      <c r="J3738" s="37" t="s">
        <v>27574</v>
      </c>
      <c r="K3738" s="37" t="s">
        <v>27575</v>
      </c>
      <c r="L3738" s="37" t="s">
        <v>27575</v>
      </c>
      <c r="M3738" s="37" t="s">
        <v>42225</v>
      </c>
      <c r="N3738" s="37" t="s">
        <v>7872</v>
      </c>
      <c r="O3738" s="37" t="s">
        <v>7873</v>
      </c>
      <c r="P3738" s="22" t="s">
        <v>42226</v>
      </c>
      <c r="Q3738" s="22" t="s">
        <v>42227</v>
      </c>
      <c r="R3738" s="38">
        <v>0</v>
      </c>
    </row>
    <row r="3739" spans="1:18" ht="12.75">
      <c r="A3739" s="22" t="s">
        <v>60</v>
      </c>
      <c r="B3739" s="22" t="s">
        <v>11750</v>
      </c>
      <c r="C3739" s="22" t="s">
        <v>65</v>
      </c>
      <c r="D3739" s="22" t="s">
        <v>61</v>
      </c>
      <c r="E3739" s="31">
        <v>42958.566354166665</v>
      </c>
      <c r="F3739" s="22" t="s">
        <v>27572</v>
      </c>
      <c r="G3739" s="22" t="s">
        <v>42228</v>
      </c>
      <c r="H3739" s="22" t="s">
        <v>74</v>
      </c>
      <c r="I3739" s="22" t="s">
        <v>15008</v>
      </c>
      <c r="J3739" s="37" t="s">
        <v>27574</v>
      </c>
      <c r="K3739" s="37" t="s">
        <v>27575</v>
      </c>
      <c r="L3739" s="37" t="s">
        <v>27575</v>
      </c>
      <c r="M3739" s="37" t="s">
        <v>42229</v>
      </c>
      <c r="N3739" s="37" t="s">
        <v>543</v>
      </c>
      <c r="O3739" s="37" t="s">
        <v>544</v>
      </c>
      <c r="P3739" s="22" t="s">
        <v>42230</v>
      </c>
      <c r="Q3739" s="22" t="s">
        <v>42230</v>
      </c>
      <c r="R3739" s="38">
        <v>0</v>
      </c>
    </row>
    <row r="3740" spans="1:18" ht="12.75">
      <c r="A3740" s="22" t="s">
        <v>60</v>
      </c>
      <c r="B3740" s="22" t="s">
        <v>11750</v>
      </c>
      <c r="C3740" s="22" t="s">
        <v>65</v>
      </c>
      <c r="D3740" s="22" t="s">
        <v>61</v>
      </c>
      <c r="E3740" s="31">
        <v>42958.610578703701</v>
      </c>
      <c r="F3740" s="22" t="s">
        <v>27572</v>
      </c>
      <c r="G3740" s="22" t="s">
        <v>42231</v>
      </c>
      <c r="H3740" s="22" t="s">
        <v>74</v>
      </c>
      <c r="I3740" s="22" t="s">
        <v>14979</v>
      </c>
      <c r="J3740" s="37" t="s">
        <v>27574</v>
      </c>
      <c r="K3740" s="37" t="s">
        <v>27575</v>
      </c>
      <c r="L3740" s="37" t="s">
        <v>27575</v>
      </c>
      <c r="M3740" s="37" t="s">
        <v>42232</v>
      </c>
      <c r="N3740" s="37" t="s">
        <v>9491</v>
      </c>
      <c r="O3740" s="37" t="s">
        <v>9492</v>
      </c>
      <c r="P3740" s="22" t="s">
        <v>42233</v>
      </c>
      <c r="Q3740" s="22" t="s">
        <v>42234</v>
      </c>
      <c r="R3740" s="38">
        <v>0</v>
      </c>
    </row>
    <row r="3741" spans="1:18" ht="12.75">
      <c r="A3741" s="22" t="s">
        <v>60</v>
      </c>
      <c r="B3741" s="22" t="s">
        <v>11750</v>
      </c>
      <c r="C3741" s="22" t="s">
        <v>65</v>
      </c>
      <c r="D3741" s="22" t="s">
        <v>61</v>
      </c>
      <c r="E3741" s="31">
        <v>42961.627569444441</v>
      </c>
      <c r="F3741" s="22" t="s">
        <v>27572</v>
      </c>
      <c r="G3741" s="22" t="s">
        <v>42235</v>
      </c>
      <c r="H3741" s="22" t="s">
        <v>74</v>
      </c>
      <c r="I3741" s="22" t="s">
        <v>14631</v>
      </c>
      <c r="J3741" s="37" t="s">
        <v>27574</v>
      </c>
      <c r="K3741" s="37" t="s">
        <v>27575</v>
      </c>
      <c r="L3741" s="37" t="s">
        <v>27575</v>
      </c>
      <c r="M3741" s="37" t="s">
        <v>42236</v>
      </c>
      <c r="N3741" s="37" t="s">
        <v>3320</v>
      </c>
      <c r="O3741" s="37" t="s">
        <v>3321</v>
      </c>
      <c r="P3741" s="22" t="s">
        <v>42237</v>
      </c>
      <c r="Q3741" s="22" t="s">
        <v>42237</v>
      </c>
      <c r="R3741" s="38">
        <v>0</v>
      </c>
    </row>
    <row r="3742" spans="1:18" ht="12.75">
      <c r="A3742" s="22" t="s">
        <v>60</v>
      </c>
      <c r="B3742" s="22" t="s">
        <v>11750</v>
      </c>
      <c r="C3742" s="22" t="s">
        <v>65</v>
      </c>
      <c r="D3742" s="22" t="s">
        <v>61</v>
      </c>
      <c r="E3742" s="31">
        <v>42963.479780092588</v>
      </c>
      <c r="F3742" s="22" t="s">
        <v>27572</v>
      </c>
      <c r="G3742" s="22" t="s">
        <v>42238</v>
      </c>
      <c r="H3742" s="22" t="s">
        <v>74</v>
      </c>
      <c r="I3742" s="22" t="s">
        <v>14016</v>
      </c>
      <c r="J3742" s="37" t="s">
        <v>27574</v>
      </c>
      <c r="K3742" s="37" t="s">
        <v>27575</v>
      </c>
      <c r="L3742" s="37" t="s">
        <v>27575</v>
      </c>
      <c r="M3742" s="37" t="s">
        <v>42239</v>
      </c>
      <c r="N3742" s="37" t="s">
        <v>144</v>
      </c>
      <c r="O3742" s="37" t="s">
        <v>145</v>
      </c>
      <c r="P3742" s="22" t="s">
        <v>34894</v>
      </c>
      <c r="Q3742" s="22" t="s">
        <v>27924</v>
      </c>
      <c r="R3742" s="38">
        <v>0</v>
      </c>
    </row>
    <row r="3743" spans="1:18" ht="12.75">
      <c r="A3743" s="22" t="s">
        <v>60</v>
      </c>
      <c r="B3743" s="22" t="s">
        <v>11750</v>
      </c>
      <c r="C3743" s="22" t="s">
        <v>65</v>
      </c>
      <c r="D3743" s="22" t="s">
        <v>61</v>
      </c>
      <c r="E3743" s="31">
        <v>42963.543969907405</v>
      </c>
      <c r="F3743" s="22" t="s">
        <v>27572</v>
      </c>
      <c r="G3743" s="22" t="s">
        <v>42240</v>
      </c>
      <c r="H3743" s="22" t="s">
        <v>74</v>
      </c>
      <c r="I3743" s="22" t="s">
        <v>14884</v>
      </c>
      <c r="J3743" s="37" t="s">
        <v>27574</v>
      </c>
      <c r="K3743" s="37" t="s">
        <v>27575</v>
      </c>
      <c r="L3743" s="37" t="s">
        <v>27575</v>
      </c>
      <c r="M3743" s="37" t="s">
        <v>42241</v>
      </c>
      <c r="N3743" s="37" t="s">
        <v>8765</v>
      </c>
      <c r="O3743" s="37" t="s">
        <v>8766</v>
      </c>
      <c r="P3743" s="22" t="s">
        <v>34894</v>
      </c>
      <c r="Q3743" s="22" t="s">
        <v>27924</v>
      </c>
      <c r="R3743" s="38">
        <v>0</v>
      </c>
    </row>
    <row r="3744" spans="1:18" ht="12.75">
      <c r="A3744" s="22" t="s">
        <v>60</v>
      </c>
      <c r="B3744" s="22" t="s">
        <v>11750</v>
      </c>
      <c r="C3744" s="22" t="s">
        <v>65</v>
      </c>
      <c r="D3744" s="22" t="s">
        <v>61</v>
      </c>
      <c r="E3744" s="31">
        <v>42965.394074074073</v>
      </c>
      <c r="F3744" s="22" t="s">
        <v>27572</v>
      </c>
      <c r="G3744" s="22" t="s">
        <v>42242</v>
      </c>
      <c r="H3744" s="22" t="s">
        <v>74</v>
      </c>
      <c r="I3744" s="22" t="s">
        <v>13014</v>
      </c>
      <c r="J3744" s="37" t="s">
        <v>27574</v>
      </c>
      <c r="K3744" s="37" t="s">
        <v>27575</v>
      </c>
      <c r="L3744" s="37" t="s">
        <v>27575</v>
      </c>
      <c r="M3744" s="37" t="s">
        <v>42243</v>
      </c>
      <c r="N3744" s="37" t="s">
        <v>750</v>
      </c>
      <c r="O3744" s="37" t="s">
        <v>751</v>
      </c>
      <c r="P3744" s="22" t="s">
        <v>42244</v>
      </c>
      <c r="Q3744" s="22" t="s">
        <v>42245</v>
      </c>
      <c r="R3744" s="38">
        <v>0</v>
      </c>
    </row>
    <row r="3745" spans="1:18" ht="12.75">
      <c r="A3745" s="22" t="s">
        <v>60</v>
      </c>
      <c r="B3745" s="22" t="s">
        <v>11750</v>
      </c>
      <c r="C3745" s="22" t="s">
        <v>65</v>
      </c>
      <c r="D3745" s="22" t="s">
        <v>61</v>
      </c>
      <c r="E3745" s="31">
        <v>42969.572175925925</v>
      </c>
      <c r="F3745" s="22" t="s">
        <v>27572</v>
      </c>
      <c r="G3745" s="22" t="s">
        <v>42246</v>
      </c>
      <c r="H3745" s="22" t="s">
        <v>74</v>
      </c>
      <c r="I3745" s="22" t="s">
        <v>14064</v>
      </c>
      <c r="J3745" s="37" t="s">
        <v>27574</v>
      </c>
      <c r="K3745" s="37" t="s">
        <v>27575</v>
      </c>
      <c r="L3745" s="37" t="s">
        <v>27575</v>
      </c>
      <c r="M3745" s="37" t="s">
        <v>42247</v>
      </c>
      <c r="N3745" s="37" t="s">
        <v>14065</v>
      </c>
      <c r="O3745" s="37" t="s">
        <v>14066</v>
      </c>
      <c r="P3745" s="22" t="s">
        <v>42248</v>
      </c>
      <c r="Q3745" s="22" t="s">
        <v>42249</v>
      </c>
      <c r="R3745" s="38">
        <v>0</v>
      </c>
    </row>
    <row r="3746" spans="1:18" ht="12.75">
      <c r="A3746" s="22" t="s">
        <v>60</v>
      </c>
      <c r="B3746" s="22" t="s">
        <v>11750</v>
      </c>
      <c r="C3746" s="22" t="s">
        <v>65</v>
      </c>
      <c r="D3746" s="22" t="s">
        <v>61</v>
      </c>
      <c r="E3746" s="31">
        <v>42970.417384259257</v>
      </c>
      <c r="F3746" s="22" t="s">
        <v>27572</v>
      </c>
      <c r="G3746" s="22" t="s">
        <v>42250</v>
      </c>
      <c r="H3746" s="22" t="s">
        <v>74</v>
      </c>
      <c r="I3746" s="22" t="s">
        <v>13636</v>
      </c>
      <c r="J3746" s="37" t="s">
        <v>27574</v>
      </c>
      <c r="K3746" s="37" t="s">
        <v>27575</v>
      </c>
      <c r="L3746" s="37" t="s">
        <v>27575</v>
      </c>
      <c r="M3746" s="37" t="s">
        <v>42251</v>
      </c>
      <c r="N3746" s="37" t="s">
        <v>4786</v>
      </c>
      <c r="O3746" s="37" t="s">
        <v>4787</v>
      </c>
      <c r="P3746" s="22" t="s">
        <v>42252</v>
      </c>
      <c r="Q3746" s="22" t="s">
        <v>42253</v>
      </c>
      <c r="R3746" s="38">
        <v>0</v>
      </c>
    </row>
    <row r="3747" spans="1:18" ht="12.75">
      <c r="A3747" s="22" t="s">
        <v>60</v>
      </c>
      <c r="B3747" s="22" t="s">
        <v>11750</v>
      </c>
      <c r="C3747" s="22" t="s">
        <v>65</v>
      </c>
      <c r="D3747" s="22" t="s">
        <v>61</v>
      </c>
      <c r="E3747" s="31">
        <v>42970.490335648145</v>
      </c>
      <c r="F3747" s="22" t="s">
        <v>27572</v>
      </c>
      <c r="G3747" s="22" t="s">
        <v>42254</v>
      </c>
      <c r="H3747" s="22" t="s">
        <v>74</v>
      </c>
      <c r="I3747" s="22" t="s">
        <v>12740</v>
      </c>
      <c r="J3747" s="37" t="s">
        <v>27574</v>
      </c>
      <c r="K3747" s="37" t="s">
        <v>27575</v>
      </c>
      <c r="L3747" s="37" t="s">
        <v>27575</v>
      </c>
      <c r="M3747" s="37" t="s">
        <v>42255</v>
      </c>
      <c r="N3747" s="37" t="s">
        <v>930</v>
      </c>
      <c r="O3747" s="37" t="s">
        <v>931</v>
      </c>
      <c r="P3747" s="22" t="s">
        <v>42256</v>
      </c>
      <c r="Q3747" s="22" t="s">
        <v>42257</v>
      </c>
      <c r="R3747" s="38">
        <v>0</v>
      </c>
    </row>
    <row r="3748" spans="1:18" ht="12.75">
      <c r="A3748" s="22" t="s">
        <v>60</v>
      </c>
      <c r="B3748" s="22" t="s">
        <v>11750</v>
      </c>
      <c r="C3748" s="22" t="s">
        <v>65</v>
      </c>
      <c r="D3748" s="22" t="s">
        <v>61</v>
      </c>
      <c r="E3748" s="31">
        <v>42970.575277777774</v>
      </c>
      <c r="F3748" s="22" t="s">
        <v>27572</v>
      </c>
      <c r="G3748" s="22" t="s">
        <v>42258</v>
      </c>
      <c r="H3748" s="22" t="s">
        <v>74</v>
      </c>
      <c r="I3748" s="22" t="s">
        <v>12539</v>
      </c>
      <c r="J3748" s="37" t="s">
        <v>27574</v>
      </c>
      <c r="K3748" s="37" t="s">
        <v>27575</v>
      </c>
      <c r="L3748" s="37" t="s">
        <v>27575</v>
      </c>
      <c r="M3748" s="37" t="s">
        <v>42259</v>
      </c>
      <c r="N3748" s="37" t="s">
        <v>5002</v>
      </c>
      <c r="O3748" s="37" t="s">
        <v>5003</v>
      </c>
      <c r="P3748" s="22" t="s">
        <v>42260</v>
      </c>
      <c r="Q3748" s="22" t="s">
        <v>42261</v>
      </c>
      <c r="R3748" s="38">
        <v>0</v>
      </c>
    </row>
    <row r="3749" spans="1:18" ht="12.75">
      <c r="A3749" s="22" t="s">
        <v>60</v>
      </c>
      <c r="B3749" s="22" t="s">
        <v>11750</v>
      </c>
      <c r="C3749" s="22" t="s">
        <v>65</v>
      </c>
      <c r="D3749" s="22" t="s">
        <v>61</v>
      </c>
      <c r="E3749" s="31">
        <v>42970.634363425925</v>
      </c>
      <c r="F3749" s="22" t="s">
        <v>27572</v>
      </c>
      <c r="G3749" s="22" t="s">
        <v>42262</v>
      </c>
      <c r="H3749" s="22" t="s">
        <v>74</v>
      </c>
      <c r="I3749" s="22" t="s">
        <v>15023</v>
      </c>
      <c r="J3749" s="37" t="s">
        <v>27574</v>
      </c>
      <c r="K3749" s="37" t="s">
        <v>27575</v>
      </c>
      <c r="L3749" s="37" t="s">
        <v>27575</v>
      </c>
      <c r="M3749" s="37" t="s">
        <v>42263</v>
      </c>
      <c r="N3749" s="37" t="s">
        <v>14065</v>
      </c>
      <c r="O3749" s="37" t="s">
        <v>14066</v>
      </c>
      <c r="P3749" s="22" t="s">
        <v>42248</v>
      </c>
      <c r="Q3749" s="22" t="s">
        <v>42249</v>
      </c>
      <c r="R3749" s="38">
        <v>0</v>
      </c>
    </row>
    <row r="3750" spans="1:18" ht="12.75">
      <c r="A3750" s="22" t="s">
        <v>60</v>
      </c>
      <c r="B3750" s="22" t="s">
        <v>11750</v>
      </c>
      <c r="C3750" s="22" t="s">
        <v>65</v>
      </c>
      <c r="D3750" s="22" t="s">
        <v>61</v>
      </c>
      <c r="E3750" s="31">
        <v>42970.702094907407</v>
      </c>
      <c r="F3750" s="22" t="s">
        <v>27572</v>
      </c>
      <c r="G3750" s="22" t="s">
        <v>42264</v>
      </c>
      <c r="H3750" s="22" t="s">
        <v>74</v>
      </c>
      <c r="I3750" s="22" t="s">
        <v>13834</v>
      </c>
      <c r="J3750" s="37" t="s">
        <v>27574</v>
      </c>
      <c r="K3750" s="37" t="s">
        <v>27575</v>
      </c>
      <c r="L3750" s="37" t="s">
        <v>27575</v>
      </c>
      <c r="M3750" s="37" t="s">
        <v>42265</v>
      </c>
      <c r="N3750" s="37" t="s">
        <v>13835</v>
      </c>
      <c r="O3750" s="37" t="s">
        <v>13836</v>
      </c>
      <c r="P3750" s="22" t="s">
        <v>34894</v>
      </c>
      <c r="Q3750" s="22" t="s">
        <v>27924</v>
      </c>
      <c r="R3750" s="38">
        <v>0</v>
      </c>
    </row>
    <row r="3751" spans="1:18" ht="12.75">
      <c r="A3751" s="22" t="s">
        <v>60</v>
      </c>
      <c r="B3751" s="22" t="s">
        <v>11750</v>
      </c>
      <c r="C3751" s="22" t="s">
        <v>65</v>
      </c>
      <c r="D3751" s="22" t="s">
        <v>61</v>
      </c>
      <c r="E3751" s="31">
        <v>42971.547268518516</v>
      </c>
      <c r="F3751" s="22" t="s">
        <v>27572</v>
      </c>
      <c r="G3751" s="22" t="s">
        <v>42266</v>
      </c>
      <c r="H3751" s="22" t="s">
        <v>74</v>
      </c>
      <c r="I3751" s="22" t="s">
        <v>13523</v>
      </c>
      <c r="J3751" s="37" t="s">
        <v>27574</v>
      </c>
      <c r="K3751" s="37" t="s">
        <v>27575</v>
      </c>
      <c r="L3751" s="37" t="s">
        <v>27575</v>
      </c>
      <c r="M3751" s="37" t="s">
        <v>42267</v>
      </c>
      <c r="N3751" s="37" t="s">
        <v>746</v>
      </c>
      <c r="O3751" s="37" t="s">
        <v>747</v>
      </c>
      <c r="P3751" s="22" t="s">
        <v>42268</v>
      </c>
      <c r="Q3751" s="22" t="s">
        <v>42269</v>
      </c>
      <c r="R3751" s="38">
        <v>0</v>
      </c>
    </row>
    <row r="3752" spans="1:18" ht="12.75">
      <c r="A3752" s="22" t="s">
        <v>60</v>
      </c>
      <c r="B3752" s="22" t="s">
        <v>11750</v>
      </c>
      <c r="C3752" s="22" t="s">
        <v>65</v>
      </c>
      <c r="D3752" s="22" t="s">
        <v>61</v>
      </c>
      <c r="E3752" s="31">
        <v>42971.587210648147</v>
      </c>
      <c r="F3752" s="22" t="s">
        <v>27572</v>
      </c>
      <c r="G3752" s="22" t="s">
        <v>42270</v>
      </c>
      <c r="H3752" s="22" t="s">
        <v>74</v>
      </c>
      <c r="I3752" s="22" t="s">
        <v>11752</v>
      </c>
      <c r="J3752" s="37" t="s">
        <v>27574</v>
      </c>
      <c r="K3752" s="37" t="s">
        <v>27575</v>
      </c>
      <c r="L3752" s="37" t="s">
        <v>27575</v>
      </c>
      <c r="M3752" s="37" t="s">
        <v>42271</v>
      </c>
      <c r="N3752" s="37" t="s">
        <v>6366</v>
      </c>
      <c r="O3752" s="37" t="s">
        <v>6367</v>
      </c>
      <c r="P3752" s="22" t="s">
        <v>42272</v>
      </c>
      <c r="Q3752" s="22" t="s">
        <v>42273</v>
      </c>
      <c r="R3752" s="38">
        <v>0</v>
      </c>
    </row>
    <row r="3753" spans="1:18" ht="12.75">
      <c r="A3753" s="22" t="s">
        <v>60</v>
      </c>
      <c r="B3753" s="22" t="s">
        <v>11750</v>
      </c>
      <c r="C3753" s="22" t="s">
        <v>65</v>
      </c>
      <c r="D3753" s="22" t="s">
        <v>61</v>
      </c>
      <c r="E3753" s="31">
        <v>42972.253831018519</v>
      </c>
      <c r="F3753" s="22" t="s">
        <v>27572</v>
      </c>
      <c r="G3753" s="22" t="s">
        <v>42274</v>
      </c>
      <c r="H3753" s="22" t="s">
        <v>74</v>
      </c>
      <c r="I3753" s="22" t="s">
        <v>13222</v>
      </c>
      <c r="J3753" s="37" t="s">
        <v>27574</v>
      </c>
      <c r="K3753" s="37" t="s">
        <v>27575</v>
      </c>
      <c r="L3753" s="37" t="s">
        <v>27575</v>
      </c>
      <c r="M3753" s="37" t="s">
        <v>42275</v>
      </c>
      <c r="N3753" s="37" t="s">
        <v>6713</v>
      </c>
      <c r="O3753" s="37" t="s">
        <v>6714</v>
      </c>
      <c r="P3753" s="22" t="s">
        <v>34894</v>
      </c>
      <c r="Q3753" s="22" t="s">
        <v>27924</v>
      </c>
      <c r="R3753" s="38">
        <v>0</v>
      </c>
    </row>
    <row r="3754" spans="1:18" ht="12.75">
      <c r="A3754" s="22" t="s">
        <v>60</v>
      </c>
      <c r="B3754" s="22" t="s">
        <v>11750</v>
      </c>
      <c r="C3754" s="22" t="s">
        <v>65</v>
      </c>
      <c r="D3754" s="22" t="s">
        <v>61</v>
      </c>
      <c r="E3754" s="31">
        <v>42974.896793981483</v>
      </c>
      <c r="F3754" s="22" t="s">
        <v>27572</v>
      </c>
      <c r="G3754" s="22" t="s">
        <v>42276</v>
      </c>
      <c r="H3754" s="22" t="s">
        <v>74</v>
      </c>
      <c r="I3754" s="22" t="s">
        <v>13026</v>
      </c>
      <c r="J3754" s="37" t="s">
        <v>27574</v>
      </c>
      <c r="K3754" s="37" t="s">
        <v>27575</v>
      </c>
      <c r="L3754" s="37" t="s">
        <v>27575</v>
      </c>
      <c r="M3754" s="37" t="s">
        <v>42277</v>
      </c>
      <c r="N3754" s="37" t="s">
        <v>13027</v>
      </c>
      <c r="O3754" s="37" t="s">
        <v>13028</v>
      </c>
      <c r="P3754" s="22" t="s">
        <v>42203</v>
      </c>
      <c r="Q3754" s="22" t="s">
        <v>42204</v>
      </c>
      <c r="R3754" s="38">
        <v>0</v>
      </c>
    </row>
    <row r="3755" spans="1:18" ht="12.75">
      <c r="A3755" s="22" t="s">
        <v>60</v>
      </c>
      <c r="B3755" s="22" t="s">
        <v>11750</v>
      </c>
      <c r="C3755" s="22" t="s">
        <v>65</v>
      </c>
      <c r="D3755" s="22" t="s">
        <v>61</v>
      </c>
      <c r="E3755" s="31">
        <v>42975.472881944443</v>
      </c>
      <c r="F3755" s="22" t="s">
        <v>27572</v>
      </c>
      <c r="G3755" s="22" t="s">
        <v>42278</v>
      </c>
      <c r="H3755" s="22" t="s">
        <v>74</v>
      </c>
      <c r="I3755" s="22" t="s">
        <v>14148</v>
      </c>
      <c r="J3755" s="37" t="s">
        <v>27574</v>
      </c>
      <c r="K3755" s="37" t="s">
        <v>27575</v>
      </c>
      <c r="L3755" s="37" t="s">
        <v>27575</v>
      </c>
      <c r="M3755" s="37" t="s">
        <v>42279</v>
      </c>
      <c r="N3755" s="37" t="s">
        <v>6161</v>
      </c>
      <c r="O3755" s="37" t="s">
        <v>6162</v>
      </c>
      <c r="P3755" s="22" t="s">
        <v>42280</v>
      </c>
      <c r="Q3755" s="22" t="s">
        <v>42281</v>
      </c>
      <c r="R3755" s="38">
        <v>0</v>
      </c>
    </row>
    <row r="3756" spans="1:18" ht="12.75">
      <c r="A3756" s="22" t="s">
        <v>60</v>
      </c>
      <c r="B3756" s="22" t="s">
        <v>11750</v>
      </c>
      <c r="C3756" s="22" t="s">
        <v>65</v>
      </c>
      <c r="D3756" s="22" t="s">
        <v>61</v>
      </c>
      <c r="E3756" s="31">
        <v>42975.681041666663</v>
      </c>
      <c r="F3756" s="22" t="s">
        <v>27572</v>
      </c>
      <c r="G3756" s="22" t="s">
        <v>42282</v>
      </c>
      <c r="H3756" s="22" t="s">
        <v>74</v>
      </c>
      <c r="I3756" s="22" t="s">
        <v>14130</v>
      </c>
      <c r="J3756" s="37" t="s">
        <v>27574</v>
      </c>
      <c r="K3756" s="37" t="s">
        <v>27575</v>
      </c>
      <c r="L3756" s="37" t="s">
        <v>27575</v>
      </c>
      <c r="M3756" s="37" t="s">
        <v>42283</v>
      </c>
      <c r="N3756" s="37" t="s">
        <v>217</v>
      </c>
      <c r="O3756" s="37" t="s">
        <v>218</v>
      </c>
      <c r="P3756" s="22" t="s">
        <v>42284</v>
      </c>
      <c r="Q3756" s="22" t="s">
        <v>42285</v>
      </c>
      <c r="R3756" s="38">
        <v>0</v>
      </c>
    </row>
    <row r="3757" spans="1:18" ht="12.75">
      <c r="A3757" s="22" t="s">
        <v>60</v>
      </c>
      <c r="B3757" s="22" t="s">
        <v>11750</v>
      </c>
      <c r="C3757" s="22" t="s">
        <v>65</v>
      </c>
      <c r="D3757" s="22" t="s">
        <v>61</v>
      </c>
      <c r="E3757" s="31">
        <v>42975.688796296294</v>
      </c>
      <c r="F3757" s="22" t="s">
        <v>27572</v>
      </c>
      <c r="G3757" s="22" t="s">
        <v>42286</v>
      </c>
      <c r="H3757" s="22" t="s">
        <v>74</v>
      </c>
      <c r="I3757" s="22" t="s">
        <v>14910</v>
      </c>
      <c r="J3757" s="37" t="s">
        <v>27574</v>
      </c>
      <c r="K3757" s="37" t="s">
        <v>27575</v>
      </c>
      <c r="L3757" s="37" t="s">
        <v>27575</v>
      </c>
      <c r="M3757" s="37" t="s">
        <v>42287</v>
      </c>
      <c r="N3757" s="37" t="s">
        <v>625</v>
      </c>
      <c r="O3757" s="37" t="s">
        <v>626</v>
      </c>
      <c r="P3757" s="22" t="s">
        <v>42288</v>
      </c>
      <c r="Q3757" s="22" t="s">
        <v>42289</v>
      </c>
      <c r="R3757" s="38">
        <v>0</v>
      </c>
    </row>
    <row r="3758" spans="1:18" ht="12.75">
      <c r="A3758" s="22" t="s">
        <v>60</v>
      </c>
      <c r="B3758" s="22" t="s">
        <v>11750</v>
      </c>
      <c r="C3758" s="22" t="s">
        <v>65</v>
      </c>
      <c r="D3758" s="22" t="s">
        <v>61</v>
      </c>
      <c r="E3758" s="31">
        <v>42976.62767361111</v>
      </c>
      <c r="F3758" s="22" t="s">
        <v>27572</v>
      </c>
      <c r="G3758" s="22" t="s">
        <v>42290</v>
      </c>
      <c r="H3758" s="22" t="s">
        <v>74</v>
      </c>
      <c r="I3758" s="22" t="s">
        <v>12003</v>
      </c>
      <c r="J3758" s="37" t="s">
        <v>27574</v>
      </c>
      <c r="K3758" s="37" t="s">
        <v>27575</v>
      </c>
      <c r="L3758" s="37" t="s">
        <v>27575</v>
      </c>
      <c r="M3758" s="37" t="s">
        <v>42291</v>
      </c>
      <c r="N3758" s="37" t="s">
        <v>386</v>
      </c>
      <c r="O3758" s="37" t="s">
        <v>387</v>
      </c>
      <c r="P3758" s="22" t="s">
        <v>42292</v>
      </c>
      <c r="Q3758" s="22" t="s">
        <v>42293</v>
      </c>
      <c r="R3758" s="38">
        <v>0</v>
      </c>
    </row>
    <row r="3759" spans="1:18" ht="12.75">
      <c r="A3759" s="22" t="s">
        <v>60</v>
      </c>
      <c r="B3759" s="22" t="s">
        <v>11750</v>
      </c>
      <c r="C3759" s="22" t="s">
        <v>65</v>
      </c>
      <c r="D3759" s="22" t="s">
        <v>61</v>
      </c>
      <c r="E3759" s="31">
        <v>42976.645462962959</v>
      </c>
      <c r="F3759" s="22" t="s">
        <v>27572</v>
      </c>
      <c r="G3759" s="22" t="s">
        <v>42294</v>
      </c>
      <c r="H3759" s="22" t="s">
        <v>74</v>
      </c>
      <c r="I3759" s="22" t="s">
        <v>12341</v>
      </c>
      <c r="J3759" s="37" t="s">
        <v>27574</v>
      </c>
      <c r="K3759" s="37" t="s">
        <v>27575</v>
      </c>
      <c r="L3759" s="37" t="s">
        <v>27575</v>
      </c>
      <c r="M3759" s="37" t="s">
        <v>42295</v>
      </c>
      <c r="N3759" s="37" t="s">
        <v>5422</v>
      </c>
      <c r="O3759" s="37" t="s">
        <v>5423</v>
      </c>
      <c r="P3759" s="22" t="s">
        <v>42292</v>
      </c>
      <c r="Q3759" s="22" t="s">
        <v>42293</v>
      </c>
      <c r="R3759" s="38">
        <v>0</v>
      </c>
    </row>
    <row r="3760" spans="1:18" ht="12.75">
      <c r="A3760" s="22" t="s">
        <v>60</v>
      </c>
      <c r="B3760" s="22" t="s">
        <v>11750</v>
      </c>
      <c r="C3760" s="22" t="s">
        <v>65</v>
      </c>
      <c r="D3760" s="22" t="s">
        <v>61</v>
      </c>
      <c r="E3760" s="31">
        <v>42976.672094907408</v>
      </c>
      <c r="F3760" s="22" t="s">
        <v>27572</v>
      </c>
      <c r="G3760" s="22" t="s">
        <v>42296</v>
      </c>
      <c r="H3760" s="22" t="s">
        <v>74</v>
      </c>
      <c r="I3760" s="22" t="s">
        <v>14049</v>
      </c>
      <c r="J3760" s="37" t="s">
        <v>27574</v>
      </c>
      <c r="K3760" s="37" t="s">
        <v>27575</v>
      </c>
      <c r="L3760" s="37" t="s">
        <v>27575</v>
      </c>
      <c r="M3760" s="37" t="s">
        <v>42297</v>
      </c>
      <c r="N3760" s="37" t="s">
        <v>5422</v>
      </c>
      <c r="O3760" s="37" t="s">
        <v>5423</v>
      </c>
      <c r="P3760" s="22" t="s">
        <v>42292</v>
      </c>
      <c r="Q3760" s="22" t="s">
        <v>42293</v>
      </c>
      <c r="R3760" s="38">
        <v>0</v>
      </c>
    </row>
    <row r="3761" spans="1:18" ht="12.75">
      <c r="A3761" s="22" t="s">
        <v>60</v>
      </c>
      <c r="B3761" s="22" t="s">
        <v>11750</v>
      </c>
      <c r="C3761" s="22" t="s">
        <v>65</v>
      </c>
      <c r="D3761" s="22" t="s">
        <v>61</v>
      </c>
      <c r="E3761" s="31">
        <v>42977.496932870366</v>
      </c>
      <c r="F3761" s="22" t="s">
        <v>27572</v>
      </c>
      <c r="G3761" s="22" t="s">
        <v>42298</v>
      </c>
      <c r="H3761" s="22" t="s">
        <v>74</v>
      </c>
      <c r="I3761" s="22" t="s">
        <v>14556</v>
      </c>
      <c r="J3761" s="37" t="s">
        <v>27574</v>
      </c>
      <c r="K3761" s="37" t="s">
        <v>27575</v>
      </c>
      <c r="L3761" s="37" t="s">
        <v>27575</v>
      </c>
      <c r="M3761" s="37" t="s">
        <v>42299</v>
      </c>
      <c r="N3761" s="37" t="s">
        <v>1721</v>
      </c>
      <c r="O3761" s="37" t="s">
        <v>1722</v>
      </c>
      <c r="P3761" s="22" t="s">
        <v>42300</v>
      </c>
      <c r="Q3761" s="22" t="s">
        <v>42301</v>
      </c>
      <c r="R3761" s="38">
        <v>0</v>
      </c>
    </row>
    <row r="3762" spans="1:18" ht="12.75">
      <c r="A3762" s="22" t="s">
        <v>60</v>
      </c>
      <c r="B3762" s="22" t="s">
        <v>11750</v>
      </c>
      <c r="C3762" s="22" t="s">
        <v>65</v>
      </c>
      <c r="D3762" s="22" t="s">
        <v>61</v>
      </c>
      <c r="E3762" s="31">
        <v>42977.554502314815</v>
      </c>
      <c r="F3762" s="22" t="s">
        <v>27572</v>
      </c>
      <c r="G3762" s="22" t="s">
        <v>42302</v>
      </c>
      <c r="H3762" s="22" t="s">
        <v>74</v>
      </c>
      <c r="I3762" s="22" t="s">
        <v>13622</v>
      </c>
      <c r="J3762" s="37" t="s">
        <v>27574</v>
      </c>
      <c r="K3762" s="37" t="s">
        <v>27575</v>
      </c>
      <c r="L3762" s="37" t="s">
        <v>27575</v>
      </c>
      <c r="M3762" s="37" t="s">
        <v>42303</v>
      </c>
      <c r="N3762" s="37" t="s">
        <v>1082</v>
      </c>
      <c r="O3762" s="37" t="s">
        <v>1083</v>
      </c>
      <c r="P3762" s="22" t="s">
        <v>42304</v>
      </c>
      <c r="Q3762" s="22" t="s">
        <v>42305</v>
      </c>
      <c r="R3762" s="38">
        <v>0</v>
      </c>
    </row>
    <row r="3763" spans="1:18" ht="12.75">
      <c r="A3763" s="22" t="s">
        <v>60</v>
      </c>
      <c r="B3763" s="22" t="s">
        <v>11750</v>
      </c>
      <c r="C3763" s="22" t="s">
        <v>65</v>
      </c>
      <c r="D3763" s="22" t="s">
        <v>61</v>
      </c>
      <c r="E3763" s="31">
        <v>42977.617268518516</v>
      </c>
      <c r="F3763" s="22" t="s">
        <v>27572</v>
      </c>
      <c r="G3763" s="22" t="s">
        <v>42306</v>
      </c>
      <c r="H3763" s="22" t="s">
        <v>74</v>
      </c>
      <c r="I3763" s="22" t="s">
        <v>11911</v>
      </c>
      <c r="J3763" s="37" t="s">
        <v>27574</v>
      </c>
      <c r="K3763" s="37" t="s">
        <v>27575</v>
      </c>
      <c r="L3763" s="37" t="s">
        <v>27575</v>
      </c>
      <c r="M3763" s="37" t="s">
        <v>42307</v>
      </c>
      <c r="N3763" s="37" t="s">
        <v>11912</v>
      </c>
      <c r="O3763" s="37" t="s">
        <v>11913</v>
      </c>
      <c r="P3763" s="22" t="s">
        <v>42308</v>
      </c>
      <c r="Q3763" s="22" t="s">
        <v>42309</v>
      </c>
      <c r="R3763" s="38">
        <v>0</v>
      </c>
    </row>
    <row r="3764" spans="1:18" ht="12.75">
      <c r="A3764" s="22" t="s">
        <v>60</v>
      </c>
      <c r="B3764" s="22" t="s">
        <v>11750</v>
      </c>
      <c r="C3764" s="22" t="s">
        <v>65</v>
      </c>
      <c r="D3764" s="22" t="s">
        <v>61</v>
      </c>
      <c r="E3764" s="31">
        <v>42977.642002314817</v>
      </c>
      <c r="F3764" s="22" t="s">
        <v>27572</v>
      </c>
      <c r="G3764" s="22" t="s">
        <v>42310</v>
      </c>
      <c r="H3764" s="22" t="s">
        <v>74</v>
      </c>
      <c r="I3764" s="22" t="s">
        <v>15006</v>
      </c>
      <c r="J3764" s="37" t="s">
        <v>27574</v>
      </c>
      <c r="K3764" s="37" t="s">
        <v>27575</v>
      </c>
      <c r="L3764" s="37" t="s">
        <v>27575</v>
      </c>
      <c r="M3764" s="37" t="s">
        <v>42311</v>
      </c>
      <c r="N3764" s="37" t="s">
        <v>681</v>
      </c>
      <c r="O3764" s="37" t="s">
        <v>682</v>
      </c>
      <c r="P3764" s="22" t="s">
        <v>42312</v>
      </c>
      <c r="Q3764" s="22" t="s">
        <v>42313</v>
      </c>
      <c r="R3764" s="38">
        <v>0</v>
      </c>
    </row>
    <row r="3765" spans="1:18" ht="12.75">
      <c r="A3765" s="22" t="s">
        <v>60</v>
      </c>
      <c r="B3765" s="22" t="s">
        <v>15096</v>
      </c>
      <c r="C3765" s="22" t="s">
        <v>66</v>
      </c>
      <c r="D3765" s="22" t="s">
        <v>61</v>
      </c>
      <c r="E3765" s="31">
        <v>42951.420254629629</v>
      </c>
      <c r="F3765" s="22" t="s">
        <v>27572</v>
      </c>
      <c r="G3765" s="22" t="s">
        <v>42314</v>
      </c>
      <c r="H3765" s="22" t="s">
        <v>74</v>
      </c>
      <c r="I3765" s="22" t="s">
        <v>15489</v>
      </c>
      <c r="J3765" s="37" t="s">
        <v>27574</v>
      </c>
      <c r="K3765" s="37" t="s">
        <v>27575</v>
      </c>
      <c r="L3765" s="37" t="s">
        <v>27575</v>
      </c>
      <c r="M3765" s="37" t="s">
        <v>42315</v>
      </c>
      <c r="N3765" s="37" t="s">
        <v>1768</v>
      </c>
      <c r="O3765" s="37" t="s">
        <v>1769</v>
      </c>
      <c r="P3765" s="22" t="s">
        <v>42316</v>
      </c>
      <c r="Q3765" s="22" t="s">
        <v>42317</v>
      </c>
      <c r="R3765" s="38">
        <v>0</v>
      </c>
    </row>
    <row r="3766" spans="1:18" ht="12.75">
      <c r="A3766" s="22" t="s">
        <v>60</v>
      </c>
      <c r="B3766" s="22" t="s">
        <v>15096</v>
      </c>
      <c r="C3766" s="22" t="s">
        <v>66</v>
      </c>
      <c r="D3766" s="22" t="s">
        <v>61</v>
      </c>
      <c r="E3766" s="31">
        <v>42955.467407407406</v>
      </c>
      <c r="F3766" s="22" t="s">
        <v>27572</v>
      </c>
      <c r="G3766" s="22" t="s">
        <v>42318</v>
      </c>
      <c r="H3766" s="22" t="s">
        <v>74</v>
      </c>
      <c r="I3766" s="22" t="s">
        <v>15250</v>
      </c>
      <c r="J3766" s="37" t="s">
        <v>27574</v>
      </c>
      <c r="K3766" s="37" t="s">
        <v>27575</v>
      </c>
      <c r="L3766" s="37" t="s">
        <v>27575</v>
      </c>
      <c r="M3766" s="37" t="s">
        <v>42319</v>
      </c>
      <c r="N3766" s="37" t="s">
        <v>1049</v>
      </c>
      <c r="O3766" s="37" t="s">
        <v>1050</v>
      </c>
      <c r="P3766" s="22" t="s">
        <v>42320</v>
      </c>
      <c r="Q3766" s="22" t="s">
        <v>42321</v>
      </c>
      <c r="R3766" s="38">
        <v>0</v>
      </c>
    </row>
    <row r="3767" spans="1:18" ht="12.75">
      <c r="A3767" s="22" t="s">
        <v>60</v>
      </c>
      <c r="B3767" s="22" t="s">
        <v>15096</v>
      </c>
      <c r="C3767" s="22" t="s">
        <v>66</v>
      </c>
      <c r="D3767" s="22" t="s">
        <v>61</v>
      </c>
      <c r="E3767" s="31">
        <v>42956.464548611111</v>
      </c>
      <c r="F3767" s="22" t="s">
        <v>27572</v>
      </c>
      <c r="G3767" s="22" t="s">
        <v>42322</v>
      </c>
      <c r="H3767" s="22" t="s">
        <v>74</v>
      </c>
      <c r="I3767" s="22" t="s">
        <v>15483</v>
      </c>
      <c r="J3767" s="37" t="s">
        <v>27574</v>
      </c>
      <c r="K3767" s="37" t="s">
        <v>27575</v>
      </c>
      <c r="L3767" s="37" t="s">
        <v>27575</v>
      </c>
      <c r="M3767" s="37" t="s">
        <v>42323</v>
      </c>
      <c r="N3767" s="37" t="s">
        <v>1066</v>
      </c>
      <c r="O3767" s="37" t="s">
        <v>1067</v>
      </c>
      <c r="P3767" s="22" t="s">
        <v>42324</v>
      </c>
      <c r="Q3767" s="22" t="s">
        <v>42325</v>
      </c>
      <c r="R3767" s="38">
        <v>0</v>
      </c>
    </row>
    <row r="3768" spans="1:18" ht="12.75">
      <c r="A3768" s="22" t="s">
        <v>60</v>
      </c>
      <c r="B3768" s="22" t="s">
        <v>15096</v>
      </c>
      <c r="C3768" s="22" t="s">
        <v>66</v>
      </c>
      <c r="D3768" s="22" t="s">
        <v>61</v>
      </c>
      <c r="E3768" s="31">
        <v>42975.491689814815</v>
      </c>
      <c r="F3768" s="22" t="s">
        <v>27572</v>
      </c>
      <c r="G3768" s="22" t="s">
        <v>42326</v>
      </c>
      <c r="H3768" s="22" t="s">
        <v>74</v>
      </c>
      <c r="I3768" s="22" t="s">
        <v>15098</v>
      </c>
      <c r="J3768" s="37" t="s">
        <v>27574</v>
      </c>
      <c r="K3768" s="37" t="s">
        <v>27575</v>
      </c>
      <c r="L3768" s="37" t="s">
        <v>27575</v>
      </c>
      <c r="M3768" s="37" t="s">
        <v>42327</v>
      </c>
      <c r="N3768" s="37" t="s">
        <v>3422</v>
      </c>
      <c r="O3768" s="37" t="s">
        <v>3423</v>
      </c>
      <c r="P3768" s="22" t="s">
        <v>42328</v>
      </c>
      <c r="Q3768" s="22" t="s">
        <v>42329</v>
      </c>
      <c r="R3768" s="38">
        <v>0</v>
      </c>
    </row>
    <row r="3769" spans="1:18" ht="12.75">
      <c r="A3769" s="22" t="s">
        <v>60</v>
      </c>
      <c r="B3769" s="22" t="s">
        <v>15598</v>
      </c>
      <c r="C3769" s="22" t="s">
        <v>67</v>
      </c>
      <c r="D3769" s="22" t="s">
        <v>61</v>
      </c>
      <c r="E3769" s="31">
        <v>42948.610393518517</v>
      </c>
      <c r="F3769" s="22" t="s">
        <v>27572</v>
      </c>
      <c r="G3769" s="22" t="s">
        <v>42330</v>
      </c>
      <c r="H3769" s="22" t="s">
        <v>74</v>
      </c>
      <c r="I3769" s="22" t="s">
        <v>16097</v>
      </c>
      <c r="J3769" s="37" t="s">
        <v>27574</v>
      </c>
      <c r="K3769" s="37" t="s">
        <v>27575</v>
      </c>
      <c r="L3769" s="37" t="s">
        <v>27575</v>
      </c>
      <c r="M3769" s="37" t="s">
        <v>42331</v>
      </c>
      <c r="N3769" s="37" t="s">
        <v>2885</v>
      </c>
      <c r="O3769" s="37" t="s">
        <v>2886</v>
      </c>
      <c r="P3769" s="22" t="s">
        <v>42332</v>
      </c>
      <c r="Q3769" s="22" t="s">
        <v>42333</v>
      </c>
      <c r="R3769" s="38">
        <v>0</v>
      </c>
    </row>
    <row r="3770" spans="1:18" ht="12.75">
      <c r="A3770" s="22" t="s">
        <v>60</v>
      </c>
      <c r="B3770" s="22" t="s">
        <v>15598</v>
      </c>
      <c r="C3770" s="22" t="s">
        <v>67</v>
      </c>
      <c r="D3770" s="22" t="s">
        <v>61</v>
      </c>
      <c r="E3770" s="31">
        <v>42954.806562500002</v>
      </c>
      <c r="F3770" s="22" t="s">
        <v>27572</v>
      </c>
      <c r="G3770" s="22" t="s">
        <v>42334</v>
      </c>
      <c r="H3770" s="22" t="s">
        <v>74</v>
      </c>
      <c r="I3770" s="22" t="s">
        <v>42335</v>
      </c>
      <c r="J3770" s="37" t="s">
        <v>27574</v>
      </c>
      <c r="K3770" s="37" t="s">
        <v>27575</v>
      </c>
      <c r="L3770" s="37" t="s">
        <v>27575</v>
      </c>
      <c r="M3770" s="37" t="s">
        <v>42336</v>
      </c>
      <c r="N3770" s="37" t="s">
        <v>625</v>
      </c>
      <c r="O3770" s="37" t="s">
        <v>626</v>
      </c>
      <c r="P3770" s="22" t="s">
        <v>42337</v>
      </c>
      <c r="Q3770" s="22" t="s">
        <v>42338</v>
      </c>
      <c r="R3770" s="38">
        <v>0</v>
      </c>
    </row>
    <row r="3771" spans="1:18" ht="12.75">
      <c r="A3771" s="22" t="s">
        <v>60</v>
      </c>
      <c r="B3771" s="22" t="s">
        <v>15598</v>
      </c>
      <c r="C3771" s="22" t="s">
        <v>67</v>
      </c>
      <c r="D3771" s="22" t="s">
        <v>61</v>
      </c>
      <c r="E3771" s="31">
        <v>42956.67633101852</v>
      </c>
      <c r="F3771" s="22" t="s">
        <v>27572</v>
      </c>
      <c r="G3771" s="22" t="s">
        <v>42339</v>
      </c>
      <c r="H3771" s="22" t="s">
        <v>74</v>
      </c>
      <c r="I3771" s="22" t="s">
        <v>16116</v>
      </c>
      <c r="J3771" s="37" t="s">
        <v>27574</v>
      </c>
      <c r="K3771" s="37" t="s">
        <v>27575</v>
      </c>
      <c r="L3771" s="37" t="s">
        <v>27575</v>
      </c>
      <c r="M3771" s="37" t="s">
        <v>42340</v>
      </c>
      <c r="N3771" s="37" t="s">
        <v>2238</v>
      </c>
      <c r="O3771" s="37" t="s">
        <v>2239</v>
      </c>
      <c r="P3771" s="22" t="s">
        <v>42341</v>
      </c>
      <c r="Q3771" s="22" t="s">
        <v>42342</v>
      </c>
      <c r="R3771" s="38">
        <v>0</v>
      </c>
    </row>
    <row r="3772" spans="1:18" ht="12.75">
      <c r="A3772" s="22" t="s">
        <v>60</v>
      </c>
      <c r="B3772" s="22" t="s">
        <v>15598</v>
      </c>
      <c r="C3772" s="22" t="s">
        <v>67</v>
      </c>
      <c r="D3772" s="22" t="s">
        <v>61</v>
      </c>
      <c r="E3772" s="31">
        <v>42958.354351851849</v>
      </c>
      <c r="F3772" s="22" t="s">
        <v>27572</v>
      </c>
      <c r="G3772" s="22" t="s">
        <v>42343</v>
      </c>
      <c r="H3772" s="22" t="s">
        <v>74</v>
      </c>
      <c r="I3772" s="22" t="s">
        <v>42344</v>
      </c>
      <c r="J3772" s="37" t="s">
        <v>27574</v>
      </c>
      <c r="K3772" s="37" t="s">
        <v>27575</v>
      </c>
      <c r="L3772" s="37" t="s">
        <v>27575</v>
      </c>
      <c r="M3772" s="37" t="s">
        <v>42345</v>
      </c>
      <c r="N3772" s="37" t="s">
        <v>42346</v>
      </c>
      <c r="O3772" s="37" t="s">
        <v>42347</v>
      </c>
      <c r="P3772" s="22" t="s">
        <v>42348</v>
      </c>
      <c r="Q3772" s="22" t="s">
        <v>42349</v>
      </c>
      <c r="R3772" s="38">
        <v>0</v>
      </c>
    </row>
    <row r="3773" spans="1:18" ht="12.75">
      <c r="A3773" s="22" t="s">
        <v>60</v>
      </c>
      <c r="B3773" s="22" t="s">
        <v>15598</v>
      </c>
      <c r="C3773" s="22" t="s">
        <v>67</v>
      </c>
      <c r="D3773" s="22" t="s">
        <v>61</v>
      </c>
      <c r="E3773" s="31">
        <v>42958.822546296295</v>
      </c>
      <c r="F3773" s="22" t="s">
        <v>27572</v>
      </c>
      <c r="G3773" s="22" t="s">
        <v>42350</v>
      </c>
      <c r="H3773" s="22" t="s">
        <v>74</v>
      </c>
      <c r="I3773" s="22" t="s">
        <v>15660</v>
      </c>
      <c r="J3773" s="37" t="s">
        <v>27574</v>
      </c>
      <c r="K3773" s="37" t="s">
        <v>27575</v>
      </c>
      <c r="L3773" s="37" t="s">
        <v>27575</v>
      </c>
      <c r="M3773" s="37" t="s">
        <v>42351</v>
      </c>
      <c r="N3773" s="37" t="s">
        <v>829</v>
      </c>
      <c r="O3773" s="37" t="s">
        <v>830</v>
      </c>
      <c r="P3773" s="22" t="s">
        <v>42352</v>
      </c>
      <c r="Q3773" s="22" t="s">
        <v>42353</v>
      </c>
      <c r="R3773" s="38">
        <v>0</v>
      </c>
    </row>
    <row r="3774" spans="1:18" ht="12.75">
      <c r="A3774" s="22" t="s">
        <v>60</v>
      </c>
      <c r="B3774" s="22" t="s">
        <v>15598</v>
      </c>
      <c r="C3774" s="22" t="s">
        <v>67</v>
      </c>
      <c r="D3774" s="22" t="s">
        <v>61</v>
      </c>
      <c r="E3774" s="31">
        <v>42962.596736111111</v>
      </c>
      <c r="F3774" s="22" t="s">
        <v>27572</v>
      </c>
      <c r="G3774" s="22" t="s">
        <v>42354</v>
      </c>
      <c r="H3774" s="22" t="s">
        <v>74</v>
      </c>
      <c r="I3774" s="22" t="s">
        <v>15877</v>
      </c>
      <c r="J3774" s="37" t="s">
        <v>27574</v>
      </c>
      <c r="K3774" s="37" t="s">
        <v>27575</v>
      </c>
      <c r="L3774" s="37" t="s">
        <v>27575</v>
      </c>
      <c r="M3774" s="37" t="s">
        <v>42355</v>
      </c>
      <c r="N3774" s="37" t="s">
        <v>8671</v>
      </c>
      <c r="O3774" s="37" t="s">
        <v>8672</v>
      </c>
      <c r="P3774" s="22" t="s">
        <v>42356</v>
      </c>
      <c r="Q3774" s="22" t="s">
        <v>42357</v>
      </c>
      <c r="R3774" s="38">
        <v>0</v>
      </c>
    </row>
    <row r="3775" spans="1:18" ht="12.75">
      <c r="A3775" s="22" t="s">
        <v>60</v>
      </c>
      <c r="B3775" s="22" t="s">
        <v>15598</v>
      </c>
      <c r="C3775" s="22" t="s">
        <v>67</v>
      </c>
      <c r="D3775" s="22" t="s">
        <v>61</v>
      </c>
      <c r="E3775" s="31">
        <v>42963.54887731481</v>
      </c>
      <c r="F3775" s="22" t="s">
        <v>27572</v>
      </c>
      <c r="G3775" s="22" t="s">
        <v>42358</v>
      </c>
      <c r="H3775" s="22" t="s">
        <v>74</v>
      </c>
      <c r="I3775" s="22" t="s">
        <v>15600</v>
      </c>
      <c r="J3775" s="37" t="s">
        <v>27574</v>
      </c>
      <c r="K3775" s="37" t="s">
        <v>27575</v>
      </c>
      <c r="L3775" s="37" t="s">
        <v>27575</v>
      </c>
      <c r="M3775" s="37" t="s">
        <v>42359</v>
      </c>
      <c r="N3775" s="37" t="s">
        <v>636</v>
      </c>
      <c r="O3775" s="37" t="s">
        <v>637</v>
      </c>
      <c r="P3775" s="22" t="s">
        <v>42360</v>
      </c>
      <c r="Q3775" s="22" t="s">
        <v>42361</v>
      </c>
      <c r="R3775" s="38">
        <v>0</v>
      </c>
    </row>
    <row r="3776" spans="1:18" ht="12.75">
      <c r="A3776" s="22" t="s">
        <v>60</v>
      </c>
      <c r="B3776" s="22" t="s">
        <v>15598</v>
      </c>
      <c r="C3776" s="22" t="s">
        <v>67</v>
      </c>
      <c r="D3776" s="22" t="s">
        <v>61</v>
      </c>
      <c r="E3776" s="31">
        <v>42964.454143518517</v>
      </c>
      <c r="F3776" s="22" t="s">
        <v>27572</v>
      </c>
      <c r="G3776" s="22" t="s">
        <v>42362</v>
      </c>
      <c r="H3776" s="22" t="s">
        <v>74</v>
      </c>
      <c r="I3776" s="22" t="s">
        <v>15863</v>
      </c>
      <c r="J3776" s="37" t="s">
        <v>27574</v>
      </c>
      <c r="K3776" s="37" t="s">
        <v>27575</v>
      </c>
      <c r="L3776" s="37" t="s">
        <v>27575</v>
      </c>
      <c r="M3776" s="37" t="s">
        <v>42363</v>
      </c>
      <c r="N3776" s="37" t="s">
        <v>1217</v>
      </c>
      <c r="O3776" s="37" t="s">
        <v>1218</v>
      </c>
      <c r="P3776" s="22" t="s">
        <v>42364</v>
      </c>
      <c r="Q3776" s="22" t="s">
        <v>42365</v>
      </c>
      <c r="R3776" s="38">
        <v>0</v>
      </c>
    </row>
    <row r="3777" spans="1:18" ht="12.75">
      <c r="A3777" s="22" t="s">
        <v>60</v>
      </c>
      <c r="B3777" s="22" t="s">
        <v>15598</v>
      </c>
      <c r="C3777" s="22" t="s">
        <v>67</v>
      </c>
      <c r="D3777" s="22" t="s">
        <v>61</v>
      </c>
      <c r="E3777" s="31">
        <v>42964.743645833332</v>
      </c>
      <c r="F3777" s="22" t="s">
        <v>27572</v>
      </c>
      <c r="G3777" s="22" t="s">
        <v>42366</v>
      </c>
      <c r="H3777" s="22" t="s">
        <v>74</v>
      </c>
      <c r="I3777" s="22" t="s">
        <v>42367</v>
      </c>
      <c r="J3777" s="37" t="s">
        <v>27574</v>
      </c>
      <c r="K3777" s="37" t="s">
        <v>27575</v>
      </c>
      <c r="L3777" s="37" t="s">
        <v>27575</v>
      </c>
      <c r="M3777" s="37" t="s">
        <v>42368</v>
      </c>
      <c r="N3777" s="37" t="s">
        <v>310</v>
      </c>
      <c r="O3777" s="37" t="s">
        <v>311</v>
      </c>
      <c r="P3777" s="22" t="s">
        <v>42369</v>
      </c>
      <c r="Q3777" s="22" t="s">
        <v>42370</v>
      </c>
      <c r="R3777" s="38">
        <v>0</v>
      </c>
    </row>
    <row r="3778" spans="1:18" ht="12.75">
      <c r="A3778" s="22" t="s">
        <v>60</v>
      </c>
      <c r="B3778" s="22" t="s">
        <v>15598</v>
      </c>
      <c r="C3778" s="22" t="s">
        <v>67</v>
      </c>
      <c r="D3778" s="22" t="s">
        <v>61</v>
      </c>
      <c r="E3778" s="31">
        <v>42968.504143518519</v>
      </c>
      <c r="F3778" s="22" t="s">
        <v>27572</v>
      </c>
      <c r="G3778" s="22" t="s">
        <v>42371</v>
      </c>
      <c r="H3778" s="22" t="s">
        <v>74</v>
      </c>
      <c r="I3778" s="22" t="s">
        <v>16021</v>
      </c>
      <c r="J3778" s="37" t="s">
        <v>27574</v>
      </c>
      <c r="K3778" s="37" t="s">
        <v>27575</v>
      </c>
      <c r="L3778" s="37" t="s">
        <v>27575</v>
      </c>
      <c r="M3778" s="37" t="s">
        <v>42372</v>
      </c>
      <c r="N3778" s="37" t="s">
        <v>2859</v>
      </c>
      <c r="O3778" s="37" t="s">
        <v>2860</v>
      </c>
      <c r="P3778" s="22" t="s">
        <v>42373</v>
      </c>
      <c r="Q3778" s="22" t="s">
        <v>42374</v>
      </c>
      <c r="R3778" s="38">
        <v>0</v>
      </c>
    </row>
    <row r="3779" spans="1:18" ht="12.75">
      <c r="A3779" s="22" t="s">
        <v>60</v>
      </c>
      <c r="B3779" s="22" t="s">
        <v>15598</v>
      </c>
      <c r="C3779" s="22" t="s">
        <v>67</v>
      </c>
      <c r="D3779" s="22" t="s">
        <v>61</v>
      </c>
      <c r="E3779" s="31">
        <v>42970.317280092589</v>
      </c>
      <c r="F3779" s="22" t="s">
        <v>27572</v>
      </c>
      <c r="G3779" s="22" t="s">
        <v>42375</v>
      </c>
      <c r="H3779" s="22" t="s">
        <v>74</v>
      </c>
      <c r="I3779" s="22" t="s">
        <v>42376</v>
      </c>
      <c r="J3779" s="37" t="s">
        <v>27574</v>
      </c>
      <c r="K3779" s="37" t="s">
        <v>27575</v>
      </c>
      <c r="L3779" s="37" t="s">
        <v>27575</v>
      </c>
      <c r="M3779" s="37" t="s">
        <v>42377</v>
      </c>
      <c r="N3779" s="37" t="s">
        <v>1603</v>
      </c>
      <c r="O3779" s="37" t="s">
        <v>1604</v>
      </c>
      <c r="P3779" s="22" t="s">
        <v>42348</v>
      </c>
      <c r="Q3779" s="22" t="s">
        <v>42349</v>
      </c>
      <c r="R3779" s="38">
        <v>0</v>
      </c>
    </row>
    <row r="3780" spans="1:18" ht="12.75">
      <c r="A3780" s="22" t="s">
        <v>60</v>
      </c>
      <c r="B3780" s="22" t="s">
        <v>15598</v>
      </c>
      <c r="C3780" s="22" t="s">
        <v>67</v>
      </c>
      <c r="D3780" s="22" t="s">
        <v>61</v>
      </c>
      <c r="E3780" s="31">
        <v>42972.519918981481</v>
      </c>
      <c r="F3780" s="22" t="s">
        <v>27572</v>
      </c>
      <c r="G3780" s="22" t="s">
        <v>42378</v>
      </c>
      <c r="H3780" s="22" t="s">
        <v>74</v>
      </c>
      <c r="I3780" s="22" t="s">
        <v>15951</v>
      </c>
      <c r="J3780" s="37" t="s">
        <v>27574</v>
      </c>
      <c r="K3780" s="37" t="s">
        <v>27575</v>
      </c>
      <c r="L3780" s="37" t="s">
        <v>27575</v>
      </c>
      <c r="M3780" s="37" t="s">
        <v>42379</v>
      </c>
      <c r="N3780" s="37" t="s">
        <v>611</v>
      </c>
      <c r="O3780" s="37" t="s">
        <v>612</v>
      </c>
      <c r="P3780" s="22" t="s">
        <v>42380</v>
      </c>
      <c r="Q3780" s="22" t="s">
        <v>42381</v>
      </c>
      <c r="R3780" s="38">
        <v>0</v>
      </c>
    </row>
    <row r="3781" spans="1:18" ht="12.75">
      <c r="A3781" s="22" t="s">
        <v>60</v>
      </c>
      <c r="B3781" s="22" t="s">
        <v>15598</v>
      </c>
      <c r="C3781" s="22" t="s">
        <v>67</v>
      </c>
      <c r="D3781" s="22" t="s">
        <v>61</v>
      </c>
      <c r="E3781" s="31">
        <v>42976.49046296296</v>
      </c>
      <c r="F3781" s="22" t="s">
        <v>27572</v>
      </c>
      <c r="G3781" s="22" t="s">
        <v>42382</v>
      </c>
      <c r="H3781" s="22" t="s">
        <v>74</v>
      </c>
      <c r="I3781" s="22" t="s">
        <v>16126</v>
      </c>
      <c r="J3781" s="37" t="s">
        <v>27574</v>
      </c>
      <c r="K3781" s="37" t="s">
        <v>27575</v>
      </c>
      <c r="L3781" s="37" t="s">
        <v>27575</v>
      </c>
      <c r="M3781" s="37" t="s">
        <v>42383</v>
      </c>
      <c r="N3781" s="37" t="s">
        <v>590</v>
      </c>
      <c r="O3781" s="37" t="s">
        <v>591</v>
      </c>
      <c r="P3781" s="22" t="s">
        <v>42384</v>
      </c>
      <c r="Q3781" s="22" t="s">
        <v>42385</v>
      </c>
      <c r="R3781" s="38">
        <v>0</v>
      </c>
    </row>
    <row r="3782" spans="1:18" ht="12.75">
      <c r="A3782" s="22" t="s">
        <v>60</v>
      </c>
      <c r="B3782" s="22" t="s">
        <v>15598</v>
      </c>
      <c r="C3782" s="22" t="s">
        <v>67</v>
      </c>
      <c r="D3782" s="22" t="s">
        <v>61</v>
      </c>
      <c r="E3782" s="31">
        <v>42976.499803240738</v>
      </c>
      <c r="F3782" s="22" t="s">
        <v>27572</v>
      </c>
      <c r="G3782" s="22" t="s">
        <v>42386</v>
      </c>
      <c r="H3782" s="22" t="s">
        <v>74</v>
      </c>
      <c r="I3782" s="22" t="s">
        <v>16065</v>
      </c>
      <c r="J3782" s="37" t="s">
        <v>27574</v>
      </c>
      <c r="K3782" s="37" t="s">
        <v>27575</v>
      </c>
      <c r="L3782" s="37" t="s">
        <v>27575</v>
      </c>
      <c r="M3782" s="37" t="s">
        <v>42387</v>
      </c>
      <c r="N3782" s="37" t="s">
        <v>533</v>
      </c>
      <c r="O3782" s="37" t="s">
        <v>534</v>
      </c>
      <c r="P3782" s="22" t="s">
        <v>42388</v>
      </c>
      <c r="Q3782" s="22" t="s">
        <v>42389</v>
      </c>
      <c r="R3782" s="38">
        <v>0</v>
      </c>
    </row>
    <row r="3783" spans="1:18" ht="12.75">
      <c r="A3783" s="22" t="s">
        <v>60</v>
      </c>
      <c r="B3783" s="22" t="s">
        <v>15598</v>
      </c>
      <c r="C3783" s="22" t="s">
        <v>67</v>
      </c>
      <c r="D3783" s="22" t="s">
        <v>61</v>
      </c>
      <c r="E3783" s="31">
        <v>42976.68069444444</v>
      </c>
      <c r="F3783" s="22" t="s">
        <v>27572</v>
      </c>
      <c r="G3783" s="22" t="s">
        <v>42390</v>
      </c>
      <c r="H3783" s="22" t="s">
        <v>74</v>
      </c>
      <c r="I3783" s="22" t="s">
        <v>42391</v>
      </c>
      <c r="J3783" s="37" t="s">
        <v>27574</v>
      </c>
      <c r="K3783" s="37" t="s">
        <v>27575</v>
      </c>
      <c r="L3783" s="37" t="s">
        <v>27575</v>
      </c>
      <c r="M3783" s="37" t="s">
        <v>42392</v>
      </c>
      <c r="N3783" s="37" t="s">
        <v>6176</v>
      </c>
      <c r="O3783" s="37" t="s">
        <v>6177</v>
      </c>
      <c r="P3783" s="22" t="s">
        <v>42393</v>
      </c>
      <c r="Q3783" s="22" t="s">
        <v>42394</v>
      </c>
      <c r="R3783" s="38">
        <v>0</v>
      </c>
    </row>
    <row r="3784" spans="1:18" ht="12.75">
      <c r="A3784" s="22" t="s">
        <v>60</v>
      </c>
      <c r="B3784" s="22" t="s">
        <v>16226</v>
      </c>
      <c r="C3784" s="22" t="s">
        <v>68</v>
      </c>
      <c r="D3784" s="22" t="s">
        <v>61</v>
      </c>
      <c r="E3784" s="31">
        <v>42948.313680555555</v>
      </c>
      <c r="F3784" s="22" t="s">
        <v>27572</v>
      </c>
      <c r="G3784" s="22" t="s">
        <v>42395</v>
      </c>
      <c r="H3784" s="22" t="s">
        <v>74</v>
      </c>
      <c r="I3784" s="22" t="s">
        <v>16626</v>
      </c>
      <c r="J3784" s="37" t="s">
        <v>27574</v>
      </c>
      <c r="K3784" s="37" t="s">
        <v>27575</v>
      </c>
      <c r="L3784" s="37" t="s">
        <v>27575</v>
      </c>
      <c r="M3784" s="37" t="s">
        <v>42396</v>
      </c>
      <c r="N3784" s="37" t="s">
        <v>1120</v>
      </c>
      <c r="O3784" s="37" t="s">
        <v>1121</v>
      </c>
      <c r="P3784" s="22" t="s">
        <v>42397</v>
      </c>
      <c r="Q3784" s="22" t="s">
        <v>42398</v>
      </c>
      <c r="R3784" s="38">
        <v>0</v>
      </c>
    </row>
    <row r="3785" spans="1:18" ht="12.75">
      <c r="A3785" s="22" t="s">
        <v>60</v>
      </c>
      <c r="B3785" s="22" t="s">
        <v>16226</v>
      </c>
      <c r="C3785" s="22" t="s">
        <v>68</v>
      </c>
      <c r="D3785" s="22" t="s">
        <v>61</v>
      </c>
      <c r="E3785" s="31">
        <v>42948.630659722221</v>
      </c>
      <c r="F3785" s="22" t="s">
        <v>27572</v>
      </c>
      <c r="G3785" s="22" t="s">
        <v>42399</v>
      </c>
      <c r="H3785" s="22" t="s">
        <v>74</v>
      </c>
      <c r="I3785" s="22" t="s">
        <v>17355</v>
      </c>
      <c r="J3785" s="37" t="s">
        <v>27574</v>
      </c>
      <c r="K3785" s="37" t="s">
        <v>27575</v>
      </c>
      <c r="L3785" s="37" t="s">
        <v>27575</v>
      </c>
      <c r="M3785" s="37" t="s">
        <v>42400</v>
      </c>
      <c r="N3785" s="37" t="s">
        <v>5422</v>
      </c>
      <c r="O3785" s="37" t="s">
        <v>5423</v>
      </c>
      <c r="P3785" s="22" t="s">
        <v>42401</v>
      </c>
      <c r="Q3785" s="22" t="s">
        <v>42402</v>
      </c>
      <c r="R3785" s="38">
        <v>0</v>
      </c>
    </row>
    <row r="3786" spans="1:18" ht="12.75">
      <c r="A3786" s="22" t="s">
        <v>60</v>
      </c>
      <c r="B3786" s="22" t="s">
        <v>16226</v>
      </c>
      <c r="C3786" s="22" t="s">
        <v>68</v>
      </c>
      <c r="D3786" s="22" t="s">
        <v>61</v>
      </c>
      <c r="E3786" s="31">
        <v>42948.775162037033</v>
      </c>
      <c r="F3786" s="22" t="s">
        <v>27572</v>
      </c>
      <c r="G3786" s="22" t="s">
        <v>42403</v>
      </c>
      <c r="H3786" s="22" t="s">
        <v>74</v>
      </c>
      <c r="I3786" s="22" t="s">
        <v>19910</v>
      </c>
      <c r="J3786" s="37" t="s">
        <v>27574</v>
      </c>
      <c r="K3786" s="37" t="s">
        <v>27575</v>
      </c>
      <c r="L3786" s="37" t="s">
        <v>27575</v>
      </c>
      <c r="M3786" s="37" t="s">
        <v>42404</v>
      </c>
      <c r="N3786" s="37" t="s">
        <v>19911</v>
      </c>
      <c r="O3786" s="37" t="s">
        <v>19912</v>
      </c>
      <c r="P3786" s="22" t="s">
        <v>42397</v>
      </c>
      <c r="Q3786" s="22" t="s">
        <v>42398</v>
      </c>
      <c r="R3786" s="38">
        <v>0</v>
      </c>
    </row>
    <row r="3787" spans="1:18" ht="12.75">
      <c r="A3787" s="22" t="s">
        <v>60</v>
      </c>
      <c r="B3787" s="22" t="s">
        <v>16226</v>
      </c>
      <c r="C3787" s="22" t="s">
        <v>68</v>
      </c>
      <c r="D3787" s="22" t="s">
        <v>61</v>
      </c>
      <c r="E3787" s="31">
        <v>42949.70511574074</v>
      </c>
      <c r="F3787" s="22" t="s">
        <v>27572</v>
      </c>
      <c r="G3787" s="22" t="s">
        <v>42405</v>
      </c>
      <c r="H3787" s="22" t="s">
        <v>74</v>
      </c>
      <c r="I3787" s="22" t="s">
        <v>17933</v>
      </c>
      <c r="J3787" s="37" t="s">
        <v>27574</v>
      </c>
      <c r="K3787" s="37" t="s">
        <v>27575</v>
      </c>
      <c r="L3787" s="37" t="s">
        <v>27575</v>
      </c>
      <c r="M3787" s="37" t="s">
        <v>42406</v>
      </c>
      <c r="N3787" s="37" t="s">
        <v>17934</v>
      </c>
      <c r="O3787" s="37" t="s">
        <v>17935</v>
      </c>
      <c r="P3787" s="22" t="s">
        <v>42407</v>
      </c>
      <c r="Q3787" s="22" t="s">
        <v>42408</v>
      </c>
      <c r="R3787" s="38">
        <v>0</v>
      </c>
    </row>
    <row r="3788" spans="1:18" ht="12.75">
      <c r="A3788" s="22" t="s">
        <v>60</v>
      </c>
      <c r="B3788" s="22" t="s">
        <v>16226</v>
      </c>
      <c r="C3788" s="22" t="s">
        <v>68</v>
      </c>
      <c r="D3788" s="22" t="s">
        <v>61</v>
      </c>
      <c r="E3788" s="31">
        <v>42950.461168981477</v>
      </c>
      <c r="F3788" s="22" t="s">
        <v>27572</v>
      </c>
      <c r="G3788" s="22" t="s">
        <v>42409</v>
      </c>
      <c r="H3788" s="22" t="s">
        <v>74</v>
      </c>
      <c r="I3788" s="22" t="s">
        <v>42410</v>
      </c>
      <c r="J3788" s="37" t="s">
        <v>27574</v>
      </c>
      <c r="K3788" s="37" t="s">
        <v>27575</v>
      </c>
      <c r="L3788" s="37" t="s">
        <v>27575</v>
      </c>
      <c r="M3788" s="37" t="s">
        <v>42411</v>
      </c>
      <c r="N3788" s="37" t="s">
        <v>144</v>
      </c>
      <c r="O3788" s="37" t="s">
        <v>145</v>
      </c>
      <c r="P3788" s="22" t="s">
        <v>42412</v>
      </c>
      <c r="Q3788" s="22" t="s">
        <v>42412</v>
      </c>
      <c r="R3788" s="38">
        <v>0</v>
      </c>
    </row>
    <row r="3789" spans="1:18" ht="12.75">
      <c r="A3789" s="22" t="s">
        <v>60</v>
      </c>
      <c r="B3789" s="22" t="s">
        <v>16226</v>
      </c>
      <c r="C3789" s="22" t="s">
        <v>68</v>
      </c>
      <c r="D3789" s="22" t="s">
        <v>61</v>
      </c>
      <c r="E3789" s="31">
        <v>42950.46429398148</v>
      </c>
      <c r="F3789" s="22" t="s">
        <v>27572</v>
      </c>
      <c r="G3789" s="22" t="s">
        <v>42413</v>
      </c>
      <c r="H3789" s="22" t="s">
        <v>74</v>
      </c>
      <c r="I3789" s="22" t="s">
        <v>42414</v>
      </c>
      <c r="J3789" s="37" t="s">
        <v>27574</v>
      </c>
      <c r="K3789" s="37" t="s">
        <v>27575</v>
      </c>
      <c r="L3789" s="37" t="s">
        <v>27575</v>
      </c>
      <c r="M3789" s="37" t="s">
        <v>42415</v>
      </c>
      <c r="N3789" s="37" t="s">
        <v>144</v>
      </c>
      <c r="O3789" s="37" t="s">
        <v>145</v>
      </c>
      <c r="P3789" s="22" t="s">
        <v>42412</v>
      </c>
      <c r="Q3789" s="22" t="s">
        <v>42412</v>
      </c>
      <c r="R3789" s="38">
        <v>0</v>
      </c>
    </row>
    <row r="3790" spans="1:18" ht="12.75">
      <c r="A3790" s="22" t="s">
        <v>60</v>
      </c>
      <c r="B3790" s="22" t="s">
        <v>16226</v>
      </c>
      <c r="C3790" s="22" t="s">
        <v>68</v>
      </c>
      <c r="D3790" s="22" t="s">
        <v>61</v>
      </c>
      <c r="E3790" s="31">
        <v>42950.497199074074</v>
      </c>
      <c r="F3790" s="22" t="s">
        <v>27572</v>
      </c>
      <c r="G3790" s="22" t="s">
        <v>42416</v>
      </c>
      <c r="H3790" s="22" t="s">
        <v>74</v>
      </c>
      <c r="I3790" s="22" t="s">
        <v>42417</v>
      </c>
      <c r="J3790" s="37" t="s">
        <v>27574</v>
      </c>
      <c r="K3790" s="37" t="s">
        <v>27575</v>
      </c>
      <c r="L3790" s="37" t="s">
        <v>27575</v>
      </c>
      <c r="M3790" s="37" t="s">
        <v>42418</v>
      </c>
      <c r="N3790" s="37" t="s">
        <v>42419</v>
      </c>
      <c r="O3790" s="37" t="s">
        <v>42420</v>
      </c>
      <c r="P3790" s="22" t="s">
        <v>42421</v>
      </c>
      <c r="Q3790" s="22" t="s">
        <v>42422</v>
      </c>
      <c r="R3790" s="38">
        <v>0</v>
      </c>
    </row>
    <row r="3791" spans="1:18" ht="12.75">
      <c r="A3791" s="22" t="s">
        <v>60</v>
      </c>
      <c r="B3791" s="22" t="s">
        <v>16226</v>
      </c>
      <c r="C3791" s="22" t="s">
        <v>68</v>
      </c>
      <c r="D3791" s="22" t="s">
        <v>61</v>
      </c>
      <c r="E3791" s="31">
        <v>42950.646006944444</v>
      </c>
      <c r="F3791" s="22" t="s">
        <v>29426</v>
      </c>
      <c r="G3791" s="22" t="s">
        <v>42423</v>
      </c>
      <c r="H3791" s="22" t="s">
        <v>74</v>
      </c>
      <c r="I3791" s="22" t="s">
        <v>42424</v>
      </c>
      <c r="J3791" s="37" t="s">
        <v>27574</v>
      </c>
      <c r="K3791" s="37" t="s">
        <v>27575</v>
      </c>
      <c r="L3791" s="37" t="s">
        <v>27575</v>
      </c>
      <c r="M3791" s="37" t="s">
        <v>42425</v>
      </c>
      <c r="N3791" s="37" t="s">
        <v>1162</v>
      </c>
      <c r="O3791" s="37" t="s">
        <v>1163</v>
      </c>
      <c r="P3791" s="22" t="s">
        <v>42426</v>
      </c>
      <c r="Q3791" s="22" t="s">
        <v>42427</v>
      </c>
      <c r="R3791" s="38">
        <v>0</v>
      </c>
    </row>
    <row r="3792" spans="1:18" ht="12.75">
      <c r="A3792" s="22" t="s">
        <v>60</v>
      </c>
      <c r="B3792" s="22" t="s">
        <v>16226</v>
      </c>
      <c r="C3792" s="22" t="s">
        <v>68</v>
      </c>
      <c r="D3792" s="22" t="s">
        <v>61</v>
      </c>
      <c r="E3792" s="31">
        <v>42950.662141203698</v>
      </c>
      <c r="F3792" s="22" t="s">
        <v>27572</v>
      </c>
      <c r="G3792" s="22" t="s">
        <v>42428</v>
      </c>
      <c r="H3792" s="22" t="s">
        <v>74</v>
      </c>
      <c r="I3792" s="22" t="s">
        <v>18123</v>
      </c>
      <c r="J3792" s="37" t="s">
        <v>27574</v>
      </c>
      <c r="K3792" s="37" t="s">
        <v>27575</v>
      </c>
      <c r="L3792" s="37" t="s">
        <v>27575</v>
      </c>
      <c r="M3792" s="37" t="s">
        <v>42429</v>
      </c>
      <c r="N3792" s="37" t="s">
        <v>144</v>
      </c>
      <c r="O3792" s="37" t="s">
        <v>145</v>
      </c>
      <c r="P3792" s="22" t="s">
        <v>42430</v>
      </c>
      <c r="Q3792" s="22" t="s">
        <v>42431</v>
      </c>
      <c r="R3792" s="38">
        <v>0</v>
      </c>
    </row>
    <row r="3793" spans="1:18" ht="12.75">
      <c r="A3793" s="22" t="s">
        <v>60</v>
      </c>
      <c r="B3793" s="22" t="s">
        <v>16226</v>
      </c>
      <c r="C3793" s="22" t="s">
        <v>68</v>
      </c>
      <c r="D3793" s="22" t="s">
        <v>61</v>
      </c>
      <c r="E3793" s="31">
        <v>42950.762256944443</v>
      </c>
      <c r="F3793" s="22" t="s">
        <v>27572</v>
      </c>
      <c r="G3793" s="22" t="s">
        <v>42432</v>
      </c>
      <c r="H3793" s="22" t="s">
        <v>74</v>
      </c>
      <c r="I3793" s="22" t="s">
        <v>22373</v>
      </c>
      <c r="J3793" s="37" t="s">
        <v>27574</v>
      </c>
      <c r="K3793" s="37" t="s">
        <v>27575</v>
      </c>
      <c r="L3793" s="37" t="s">
        <v>27575</v>
      </c>
      <c r="M3793" s="37" t="s">
        <v>42433</v>
      </c>
      <c r="N3793" s="37" t="s">
        <v>3897</v>
      </c>
      <c r="O3793" s="37" t="s">
        <v>3898</v>
      </c>
      <c r="P3793" s="22" t="s">
        <v>42434</v>
      </c>
      <c r="Q3793" s="22" t="s">
        <v>42435</v>
      </c>
      <c r="R3793" s="38">
        <v>0</v>
      </c>
    </row>
    <row r="3794" spans="1:18" ht="12.75">
      <c r="A3794" s="22" t="s">
        <v>60</v>
      </c>
      <c r="B3794" s="22" t="s">
        <v>16226</v>
      </c>
      <c r="C3794" s="22" t="s">
        <v>68</v>
      </c>
      <c r="D3794" s="22" t="s">
        <v>61</v>
      </c>
      <c r="E3794" s="31">
        <v>42950.777951388889</v>
      </c>
      <c r="F3794" s="22" t="s">
        <v>27572</v>
      </c>
      <c r="G3794" s="22" t="s">
        <v>42436</v>
      </c>
      <c r="H3794" s="22" t="s">
        <v>74</v>
      </c>
      <c r="I3794" s="22" t="s">
        <v>42437</v>
      </c>
      <c r="J3794" s="37" t="s">
        <v>27574</v>
      </c>
      <c r="K3794" s="37" t="s">
        <v>27575</v>
      </c>
      <c r="L3794" s="37" t="s">
        <v>27575</v>
      </c>
      <c r="M3794" s="37" t="s">
        <v>42438</v>
      </c>
      <c r="N3794" s="37" t="s">
        <v>101</v>
      </c>
      <c r="O3794" s="37" t="s">
        <v>102</v>
      </c>
      <c r="P3794" s="22" t="s">
        <v>42439</v>
      </c>
      <c r="Q3794" s="22" t="s">
        <v>42440</v>
      </c>
      <c r="R3794" s="38">
        <v>0</v>
      </c>
    </row>
    <row r="3795" spans="1:18" ht="12.75">
      <c r="A3795" s="22" t="s">
        <v>60</v>
      </c>
      <c r="B3795" s="22" t="s">
        <v>16226</v>
      </c>
      <c r="C3795" s="22" t="s">
        <v>68</v>
      </c>
      <c r="D3795" s="22" t="s">
        <v>61</v>
      </c>
      <c r="E3795" s="31">
        <v>42951.421226851853</v>
      </c>
      <c r="F3795" s="22" t="s">
        <v>27572</v>
      </c>
      <c r="G3795" s="22" t="s">
        <v>42441</v>
      </c>
      <c r="H3795" s="22" t="s">
        <v>74</v>
      </c>
      <c r="I3795" s="22" t="s">
        <v>24398</v>
      </c>
      <c r="J3795" s="37" t="s">
        <v>27574</v>
      </c>
      <c r="K3795" s="37" t="s">
        <v>27575</v>
      </c>
      <c r="L3795" s="37" t="s">
        <v>27575</v>
      </c>
      <c r="M3795" s="37" t="s">
        <v>42442</v>
      </c>
      <c r="N3795" s="37" t="s">
        <v>9863</v>
      </c>
      <c r="O3795" s="37" t="s">
        <v>9864</v>
      </c>
      <c r="P3795" s="22" t="s">
        <v>42443</v>
      </c>
      <c r="Q3795" s="22" t="s">
        <v>42444</v>
      </c>
      <c r="R3795" s="38">
        <v>0</v>
      </c>
    </row>
    <row r="3796" spans="1:18" ht="12.75">
      <c r="A3796" s="22" t="s">
        <v>60</v>
      </c>
      <c r="B3796" s="22" t="s">
        <v>16226</v>
      </c>
      <c r="C3796" s="22" t="s">
        <v>68</v>
      </c>
      <c r="D3796" s="22" t="s">
        <v>61</v>
      </c>
      <c r="E3796" s="31">
        <v>42951.42324074074</v>
      </c>
      <c r="F3796" s="22" t="s">
        <v>27572</v>
      </c>
      <c r="G3796" s="22" t="s">
        <v>42445</v>
      </c>
      <c r="H3796" s="22" t="s">
        <v>74</v>
      </c>
      <c r="I3796" s="22" t="s">
        <v>20027</v>
      </c>
      <c r="J3796" s="37" t="s">
        <v>27574</v>
      </c>
      <c r="K3796" s="37" t="s">
        <v>27575</v>
      </c>
      <c r="L3796" s="37" t="s">
        <v>27575</v>
      </c>
      <c r="M3796" s="37" t="s">
        <v>42446</v>
      </c>
      <c r="N3796" s="37" t="s">
        <v>8158</v>
      </c>
      <c r="O3796" s="37" t="s">
        <v>8159</v>
      </c>
      <c r="P3796" s="22" t="s">
        <v>42447</v>
      </c>
      <c r="Q3796" s="22" t="s">
        <v>42448</v>
      </c>
      <c r="R3796" s="38">
        <v>0</v>
      </c>
    </row>
    <row r="3797" spans="1:18" ht="12.75">
      <c r="A3797" s="22" t="s">
        <v>60</v>
      </c>
      <c r="B3797" s="22" t="s">
        <v>16226</v>
      </c>
      <c r="C3797" s="22" t="s">
        <v>68</v>
      </c>
      <c r="D3797" s="22" t="s">
        <v>61</v>
      </c>
      <c r="E3797" s="31">
        <v>42951.536979166667</v>
      </c>
      <c r="F3797" s="22" t="s">
        <v>27572</v>
      </c>
      <c r="G3797" s="22" t="s">
        <v>42449</v>
      </c>
      <c r="H3797" s="22" t="s">
        <v>74</v>
      </c>
      <c r="I3797" s="22" t="s">
        <v>21929</v>
      </c>
      <c r="J3797" s="37" t="s">
        <v>27574</v>
      </c>
      <c r="K3797" s="37" t="s">
        <v>27575</v>
      </c>
      <c r="L3797" s="37" t="s">
        <v>27575</v>
      </c>
      <c r="M3797" s="37" t="s">
        <v>42450</v>
      </c>
      <c r="N3797" s="37" t="s">
        <v>1450</v>
      </c>
      <c r="O3797" s="37" t="s">
        <v>1451</v>
      </c>
      <c r="P3797" s="22" t="s">
        <v>42451</v>
      </c>
      <c r="Q3797" s="22" t="s">
        <v>42452</v>
      </c>
      <c r="R3797" s="38">
        <v>0</v>
      </c>
    </row>
    <row r="3798" spans="1:18" ht="12.75">
      <c r="A3798" s="22" t="s">
        <v>60</v>
      </c>
      <c r="B3798" s="22" t="s">
        <v>16226</v>
      </c>
      <c r="C3798" s="22" t="s">
        <v>68</v>
      </c>
      <c r="D3798" s="22" t="s">
        <v>61</v>
      </c>
      <c r="E3798" s="31">
        <v>42954.341168981482</v>
      </c>
      <c r="F3798" s="22" t="s">
        <v>27572</v>
      </c>
      <c r="G3798" s="22" t="s">
        <v>42453</v>
      </c>
      <c r="H3798" s="22" t="s">
        <v>74</v>
      </c>
      <c r="I3798" s="22" t="s">
        <v>42454</v>
      </c>
      <c r="J3798" s="37" t="s">
        <v>27574</v>
      </c>
      <c r="K3798" s="37" t="s">
        <v>27575</v>
      </c>
      <c r="L3798" s="37" t="s">
        <v>27575</v>
      </c>
      <c r="M3798" s="37" t="s">
        <v>42455</v>
      </c>
      <c r="N3798" s="37" t="s">
        <v>42419</v>
      </c>
      <c r="O3798" s="37" t="s">
        <v>42420</v>
      </c>
      <c r="P3798" s="22" t="s">
        <v>42421</v>
      </c>
      <c r="Q3798" s="22" t="s">
        <v>42422</v>
      </c>
      <c r="R3798" s="38">
        <v>0</v>
      </c>
    </row>
    <row r="3799" spans="1:18" ht="12.75">
      <c r="A3799" s="22" t="s">
        <v>60</v>
      </c>
      <c r="B3799" s="22" t="s">
        <v>16226</v>
      </c>
      <c r="C3799" s="22" t="s">
        <v>68</v>
      </c>
      <c r="D3799" s="22" t="s">
        <v>61</v>
      </c>
      <c r="E3799" s="31">
        <v>42954.438692129625</v>
      </c>
      <c r="F3799" s="22" t="s">
        <v>27572</v>
      </c>
      <c r="G3799" s="22" t="s">
        <v>42456</v>
      </c>
      <c r="H3799" s="22" t="s">
        <v>74</v>
      </c>
      <c r="I3799" s="22" t="s">
        <v>16876</v>
      </c>
      <c r="J3799" s="37" t="s">
        <v>27574</v>
      </c>
      <c r="K3799" s="37" t="s">
        <v>27575</v>
      </c>
      <c r="L3799" s="37" t="s">
        <v>27575</v>
      </c>
      <c r="M3799" s="37" t="s">
        <v>42457</v>
      </c>
      <c r="N3799" s="37" t="s">
        <v>807</v>
      </c>
      <c r="O3799" s="37" t="s">
        <v>808</v>
      </c>
      <c r="P3799" s="22" t="s">
        <v>42458</v>
      </c>
      <c r="Q3799" s="22" t="s">
        <v>42459</v>
      </c>
      <c r="R3799" s="38">
        <v>0</v>
      </c>
    </row>
    <row r="3800" spans="1:18" ht="12.75">
      <c r="A3800" s="22" t="s">
        <v>60</v>
      </c>
      <c r="B3800" s="22" t="s">
        <v>16226</v>
      </c>
      <c r="C3800" s="22" t="s">
        <v>68</v>
      </c>
      <c r="D3800" s="22" t="s">
        <v>61</v>
      </c>
      <c r="E3800" s="31">
        <v>42954.474131944444</v>
      </c>
      <c r="F3800" s="22" t="s">
        <v>27572</v>
      </c>
      <c r="G3800" s="22" t="s">
        <v>42460</v>
      </c>
      <c r="H3800" s="22" t="s">
        <v>74</v>
      </c>
      <c r="I3800" s="22" t="s">
        <v>42461</v>
      </c>
      <c r="J3800" s="37" t="s">
        <v>27574</v>
      </c>
      <c r="K3800" s="37" t="s">
        <v>27575</v>
      </c>
      <c r="L3800" s="37" t="s">
        <v>27575</v>
      </c>
      <c r="M3800" s="37" t="s">
        <v>42462</v>
      </c>
      <c r="N3800" s="37" t="s">
        <v>16824</v>
      </c>
      <c r="O3800" s="37" t="s">
        <v>16825</v>
      </c>
      <c r="P3800" s="22" t="s">
        <v>42397</v>
      </c>
      <c r="Q3800" s="22" t="s">
        <v>42398</v>
      </c>
      <c r="R3800" s="38">
        <v>0</v>
      </c>
    </row>
    <row r="3801" spans="1:18" ht="12.75">
      <c r="A3801" s="22" t="s">
        <v>60</v>
      </c>
      <c r="B3801" s="22" t="s">
        <v>16226</v>
      </c>
      <c r="C3801" s="22" t="s">
        <v>68</v>
      </c>
      <c r="D3801" s="22" t="s">
        <v>61</v>
      </c>
      <c r="E3801" s="31">
        <v>42954.519849537035</v>
      </c>
      <c r="F3801" s="22" t="s">
        <v>27572</v>
      </c>
      <c r="G3801" s="22" t="s">
        <v>42463</v>
      </c>
      <c r="H3801" s="22" t="s">
        <v>74</v>
      </c>
      <c r="I3801" s="22" t="s">
        <v>20079</v>
      </c>
      <c r="J3801" s="37" t="s">
        <v>27574</v>
      </c>
      <c r="K3801" s="37" t="s">
        <v>27575</v>
      </c>
      <c r="L3801" s="37" t="s">
        <v>27575</v>
      </c>
      <c r="M3801" s="37" t="s">
        <v>42464</v>
      </c>
      <c r="N3801" s="37" t="s">
        <v>20080</v>
      </c>
      <c r="O3801" s="37" t="s">
        <v>20081</v>
      </c>
      <c r="P3801" s="22" t="s">
        <v>42465</v>
      </c>
      <c r="Q3801" s="22" t="s">
        <v>42466</v>
      </c>
      <c r="R3801" s="38">
        <v>0</v>
      </c>
    </row>
    <row r="3802" spans="1:18" ht="12.75">
      <c r="A3802" s="22" t="s">
        <v>60</v>
      </c>
      <c r="B3802" s="22" t="s">
        <v>16226</v>
      </c>
      <c r="C3802" s="22" t="s">
        <v>68</v>
      </c>
      <c r="D3802" s="22" t="s">
        <v>61</v>
      </c>
      <c r="E3802" s="31">
        <v>42954.604965277773</v>
      </c>
      <c r="F3802" s="22" t="s">
        <v>27572</v>
      </c>
      <c r="G3802" s="22" t="s">
        <v>42467</v>
      </c>
      <c r="H3802" s="22" t="s">
        <v>74</v>
      </c>
      <c r="I3802" s="22" t="s">
        <v>42468</v>
      </c>
      <c r="J3802" s="37" t="s">
        <v>27574</v>
      </c>
      <c r="K3802" s="37" t="s">
        <v>27575</v>
      </c>
      <c r="L3802" s="37" t="s">
        <v>27575</v>
      </c>
      <c r="M3802" s="37" t="s">
        <v>42469</v>
      </c>
      <c r="N3802" s="37" t="s">
        <v>833</v>
      </c>
      <c r="O3802" s="37" t="s">
        <v>834</v>
      </c>
      <c r="P3802" s="22" t="s">
        <v>42470</v>
      </c>
      <c r="Q3802" s="22" t="s">
        <v>42471</v>
      </c>
      <c r="R3802" s="38">
        <v>0</v>
      </c>
    </row>
    <row r="3803" spans="1:18" ht="12.75">
      <c r="A3803" s="22" t="s">
        <v>60</v>
      </c>
      <c r="B3803" s="22" t="s">
        <v>16226</v>
      </c>
      <c r="C3803" s="22" t="s">
        <v>68</v>
      </c>
      <c r="D3803" s="22" t="s">
        <v>61</v>
      </c>
      <c r="E3803" s="31">
        <v>42954.785254629627</v>
      </c>
      <c r="F3803" s="22" t="s">
        <v>27572</v>
      </c>
      <c r="G3803" s="22" t="s">
        <v>42472</v>
      </c>
      <c r="H3803" s="22" t="s">
        <v>74</v>
      </c>
      <c r="I3803" s="22" t="s">
        <v>42473</v>
      </c>
      <c r="J3803" s="37" t="s">
        <v>27574</v>
      </c>
      <c r="K3803" s="37" t="s">
        <v>27575</v>
      </c>
      <c r="L3803" s="37" t="s">
        <v>27575</v>
      </c>
      <c r="M3803" s="37" t="s">
        <v>42474</v>
      </c>
      <c r="N3803" s="37" t="s">
        <v>3962</v>
      </c>
      <c r="O3803" s="37" t="s">
        <v>3963</v>
      </c>
      <c r="P3803" s="22" t="s">
        <v>42407</v>
      </c>
      <c r="Q3803" s="22" t="s">
        <v>42408</v>
      </c>
      <c r="R3803" s="38">
        <v>0</v>
      </c>
    </row>
    <row r="3804" spans="1:18" ht="12.75">
      <c r="A3804" s="22" t="s">
        <v>60</v>
      </c>
      <c r="B3804" s="22" t="s">
        <v>16226</v>
      </c>
      <c r="C3804" s="22" t="s">
        <v>68</v>
      </c>
      <c r="D3804" s="22" t="s">
        <v>61</v>
      </c>
      <c r="E3804" s="31">
        <v>42954.785775462959</v>
      </c>
      <c r="F3804" s="22" t="s">
        <v>27572</v>
      </c>
      <c r="G3804" s="22" t="s">
        <v>42475</v>
      </c>
      <c r="H3804" s="22" t="s">
        <v>74</v>
      </c>
      <c r="I3804" s="22" t="s">
        <v>42476</v>
      </c>
      <c r="J3804" s="37" t="s">
        <v>27574</v>
      </c>
      <c r="K3804" s="37" t="s">
        <v>27575</v>
      </c>
      <c r="L3804" s="37" t="s">
        <v>27575</v>
      </c>
      <c r="M3804" s="37" t="s">
        <v>42477</v>
      </c>
      <c r="N3804" s="37" t="s">
        <v>3962</v>
      </c>
      <c r="O3804" s="37" t="s">
        <v>3963</v>
      </c>
      <c r="P3804" s="22" t="s">
        <v>42407</v>
      </c>
      <c r="Q3804" s="22" t="s">
        <v>42408</v>
      </c>
      <c r="R3804" s="38">
        <v>0</v>
      </c>
    </row>
    <row r="3805" spans="1:18" ht="12.75">
      <c r="A3805" s="22" t="s">
        <v>60</v>
      </c>
      <c r="B3805" s="22" t="s">
        <v>16226</v>
      </c>
      <c r="C3805" s="22" t="s">
        <v>68</v>
      </c>
      <c r="D3805" s="22" t="s">
        <v>61</v>
      </c>
      <c r="E3805" s="31">
        <v>42954.786793981482</v>
      </c>
      <c r="F3805" s="22" t="s">
        <v>27572</v>
      </c>
      <c r="G3805" s="22" t="s">
        <v>42478</v>
      </c>
      <c r="H3805" s="22" t="s">
        <v>74</v>
      </c>
      <c r="I3805" s="22" t="s">
        <v>18491</v>
      </c>
      <c r="J3805" s="37" t="s">
        <v>27574</v>
      </c>
      <c r="K3805" s="37" t="s">
        <v>27575</v>
      </c>
      <c r="L3805" s="37" t="s">
        <v>27575</v>
      </c>
      <c r="M3805" s="37" t="s">
        <v>42479</v>
      </c>
      <c r="N3805" s="37" t="s">
        <v>3962</v>
      </c>
      <c r="O3805" s="37" t="s">
        <v>3963</v>
      </c>
      <c r="P3805" s="22" t="s">
        <v>42407</v>
      </c>
      <c r="Q3805" s="22" t="s">
        <v>42408</v>
      </c>
      <c r="R3805" s="38">
        <v>0</v>
      </c>
    </row>
    <row r="3806" spans="1:18" ht="12.75">
      <c r="A3806" s="22" t="s">
        <v>60</v>
      </c>
      <c r="B3806" s="22" t="s">
        <v>16226</v>
      </c>
      <c r="C3806" s="22" t="s">
        <v>68</v>
      </c>
      <c r="D3806" s="22" t="s">
        <v>61</v>
      </c>
      <c r="E3806" s="31">
        <v>42955.391435185185</v>
      </c>
      <c r="F3806" s="22" t="s">
        <v>27572</v>
      </c>
      <c r="G3806" s="22" t="s">
        <v>42480</v>
      </c>
      <c r="H3806" s="22" t="s">
        <v>74</v>
      </c>
      <c r="I3806" s="22" t="s">
        <v>42481</v>
      </c>
      <c r="J3806" s="37" t="s">
        <v>27574</v>
      </c>
      <c r="K3806" s="37" t="s">
        <v>27575</v>
      </c>
      <c r="L3806" s="37" t="s">
        <v>27575</v>
      </c>
      <c r="M3806" s="37" t="s">
        <v>42482</v>
      </c>
      <c r="N3806" s="37" t="s">
        <v>16824</v>
      </c>
      <c r="O3806" s="37" t="s">
        <v>16825</v>
      </c>
      <c r="P3806" s="22" t="s">
        <v>42397</v>
      </c>
      <c r="Q3806" s="22" t="s">
        <v>42398</v>
      </c>
      <c r="R3806" s="38">
        <v>0</v>
      </c>
    </row>
    <row r="3807" spans="1:18" ht="12.75">
      <c r="A3807" s="22" t="s">
        <v>60</v>
      </c>
      <c r="B3807" s="22" t="s">
        <v>16226</v>
      </c>
      <c r="C3807" s="22" t="s">
        <v>68</v>
      </c>
      <c r="D3807" s="22" t="s">
        <v>61</v>
      </c>
      <c r="E3807" s="31">
        <v>42955.434918981482</v>
      </c>
      <c r="F3807" s="22" t="s">
        <v>27572</v>
      </c>
      <c r="G3807" s="22" t="s">
        <v>42483</v>
      </c>
      <c r="H3807" s="22" t="s">
        <v>74</v>
      </c>
      <c r="I3807" s="22" t="s">
        <v>21996</v>
      </c>
      <c r="J3807" s="37" t="s">
        <v>27574</v>
      </c>
      <c r="K3807" s="37" t="s">
        <v>27575</v>
      </c>
      <c r="L3807" s="37" t="s">
        <v>27575</v>
      </c>
      <c r="M3807" s="37" t="s">
        <v>42484</v>
      </c>
      <c r="N3807" s="37" t="s">
        <v>144</v>
      </c>
      <c r="O3807" s="37" t="s">
        <v>145</v>
      </c>
      <c r="P3807" s="22" t="s">
        <v>42412</v>
      </c>
      <c r="Q3807" s="22" t="s">
        <v>42412</v>
      </c>
      <c r="R3807" s="38">
        <v>0</v>
      </c>
    </row>
    <row r="3808" spans="1:18" ht="12.75">
      <c r="A3808" s="22" t="s">
        <v>60</v>
      </c>
      <c r="B3808" s="22" t="s">
        <v>16226</v>
      </c>
      <c r="C3808" s="22" t="s">
        <v>68</v>
      </c>
      <c r="D3808" s="22" t="s">
        <v>61</v>
      </c>
      <c r="E3808" s="31">
        <v>42955.561655092592</v>
      </c>
      <c r="F3808" s="22" t="s">
        <v>27572</v>
      </c>
      <c r="G3808" s="22" t="s">
        <v>42485</v>
      </c>
      <c r="H3808" s="22" t="s">
        <v>74</v>
      </c>
      <c r="I3808" s="22" t="s">
        <v>19781</v>
      </c>
      <c r="J3808" s="37" t="s">
        <v>27574</v>
      </c>
      <c r="K3808" s="37" t="s">
        <v>27575</v>
      </c>
      <c r="L3808" s="37" t="s">
        <v>27575</v>
      </c>
      <c r="M3808" s="37" t="s">
        <v>42486</v>
      </c>
      <c r="N3808" s="37" t="s">
        <v>1003</v>
      </c>
      <c r="O3808" s="37" t="s">
        <v>1004</v>
      </c>
      <c r="P3808" s="22" t="s">
        <v>42487</v>
      </c>
      <c r="Q3808" s="22" t="s">
        <v>42488</v>
      </c>
      <c r="R3808" s="38">
        <v>0</v>
      </c>
    </row>
    <row r="3809" spans="1:18" ht="12.75">
      <c r="A3809" s="22" t="s">
        <v>60</v>
      </c>
      <c r="B3809" s="22" t="s">
        <v>16226</v>
      </c>
      <c r="C3809" s="22" t="s">
        <v>68</v>
      </c>
      <c r="D3809" s="22" t="s">
        <v>61</v>
      </c>
      <c r="E3809" s="31">
        <v>42955.629826388889</v>
      </c>
      <c r="F3809" s="22" t="s">
        <v>29426</v>
      </c>
      <c r="G3809" s="22" t="s">
        <v>42489</v>
      </c>
      <c r="H3809" s="22" t="s">
        <v>74</v>
      </c>
      <c r="I3809" s="22" t="s">
        <v>42490</v>
      </c>
      <c r="J3809" s="37" t="s">
        <v>27574</v>
      </c>
      <c r="K3809" s="37" t="s">
        <v>27575</v>
      </c>
      <c r="L3809" s="37" t="s">
        <v>27575</v>
      </c>
      <c r="M3809" s="37" t="s">
        <v>42491</v>
      </c>
      <c r="N3809" s="37" t="s">
        <v>1162</v>
      </c>
      <c r="O3809" s="37" t="s">
        <v>1163</v>
      </c>
      <c r="P3809" s="22" t="s">
        <v>42426</v>
      </c>
      <c r="Q3809" s="22" t="s">
        <v>42427</v>
      </c>
      <c r="R3809" s="38">
        <v>0</v>
      </c>
    </row>
    <row r="3810" spans="1:18" ht="12.75">
      <c r="A3810" s="22" t="s">
        <v>60</v>
      </c>
      <c r="B3810" s="22" t="s">
        <v>16226</v>
      </c>
      <c r="C3810" s="22" t="s">
        <v>68</v>
      </c>
      <c r="D3810" s="22" t="s">
        <v>61</v>
      </c>
      <c r="E3810" s="31">
        <v>42955.665914351848</v>
      </c>
      <c r="F3810" s="22" t="s">
        <v>27572</v>
      </c>
      <c r="G3810" s="22" t="s">
        <v>42492</v>
      </c>
      <c r="H3810" s="22" t="s">
        <v>74</v>
      </c>
      <c r="I3810" s="22" t="s">
        <v>19386</v>
      </c>
      <c r="J3810" s="37" t="s">
        <v>27574</v>
      </c>
      <c r="K3810" s="37" t="s">
        <v>27575</v>
      </c>
      <c r="L3810" s="37" t="s">
        <v>27575</v>
      </c>
      <c r="M3810" s="37" t="s">
        <v>42493</v>
      </c>
      <c r="N3810" s="37" t="s">
        <v>144</v>
      </c>
      <c r="O3810" s="37" t="s">
        <v>145</v>
      </c>
      <c r="P3810" s="22" t="s">
        <v>42494</v>
      </c>
      <c r="Q3810" s="22" t="s">
        <v>42495</v>
      </c>
      <c r="R3810" s="38">
        <v>0</v>
      </c>
    </row>
    <row r="3811" spans="1:18" ht="12.75">
      <c r="A3811" s="22" t="s">
        <v>60</v>
      </c>
      <c r="B3811" s="22" t="s">
        <v>16226</v>
      </c>
      <c r="C3811" s="22" t="s">
        <v>68</v>
      </c>
      <c r="D3811" s="22" t="s">
        <v>61</v>
      </c>
      <c r="E3811" s="31">
        <v>42956.460648148146</v>
      </c>
      <c r="F3811" s="22" t="s">
        <v>27572</v>
      </c>
      <c r="G3811" s="22" t="s">
        <v>42496</v>
      </c>
      <c r="H3811" s="22" t="s">
        <v>74</v>
      </c>
      <c r="I3811" s="22" t="s">
        <v>22989</v>
      </c>
      <c r="J3811" s="37" t="s">
        <v>27574</v>
      </c>
      <c r="K3811" s="37" t="s">
        <v>27575</v>
      </c>
      <c r="L3811" s="37" t="s">
        <v>27575</v>
      </c>
      <c r="M3811" s="37" t="s">
        <v>42497</v>
      </c>
      <c r="N3811" s="37" t="s">
        <v>833</v>
      </c>
      <c r="O3811" s="37" t="s">
        <v>834</v>
      </c>
      <c r="P3811" s="22" t="s">
        <v>42470</v>
      </c>
      <c r="Q3811" s="22" t="s">
        <v>42471</v>
      </c>
      <c r="R3811" s="38">
        <v>0</v>
      </c>
    </row>
    <row r="3812" spans="1:18" ht="12.75">
      <c r="A3812" s="22" t="s">
        <v>60</v>
      </c>
      <c r="B3812" s="22" t="s">
        <v>16226</v>
      </c>
      <c r="C3812" s="22" t="s">
        <v>68</v>
      </c>
      <c r="D3812" s="22" t="s">
        <v>61</v>
      </c>
      <c r="E3812" s="31">
        <v>42956.54724537037</v>
      </c>
      <c r="F3812" s="22" t="s">
        <v>27572</v>
      </c>
      <c r="G3812" s="22" t="s">
        <v>42498</v>
      </c>
      <c r="H3812" s="22" t="s">
        <v>74</v>
      </c>
      <c r="I3812" s="22" t="s">
        <v>22840</v>
      </c>
      <c r="J3812" s="37" t="s">
        <v>27574</v>
      </c>
      <c r="K3812" s="37" t="s">
        <v>27575</v>
      </c>
      <c r="L3812" s="37" t="s">
        <v>27575</v>
      </c>
      <c r="M3812" s="37" t="s">
        <v>42499</v>
      </c>
      <c r="N3812" s="37" t="s">
        <v>101</v>
      </c>
      <c r="O3812" s="37" t="s">
        <v>102</v>
      </c>
      <c r="P3812" s="22" t="s">
        <v>42439</v>
      </c>
      <c r="Q3812" s="22" t="s">
        <v>42440</v>
      </c>
      <c r="R3812" s="38">
        <v>0</v>
      </c>
    </row>
    <row r="3813" spans="1:18" ht="12.75">
      <c r="A3813" s="22" t="s">
        <v>60</v>
      </c>
      <c r="B3813" s="22" t="s">
        <v>16226</v>
      </c>
      <c r="C3813" s="22" t="s">
        <v>68</v>
      </c>
      <c r="D3813" s="22" t="s">
        <v>61</v>
      </c>
      <c r="E3813" s="31">
        <v>42956.549571759257</v>
      </c>
      <c r="F3813" s="22" t="s">
        <v>27572</v>
      </c>
      <c r="G3813" s="22" t="s">
        <v>42500</v>
      </c>
      <c r="H3813" s="22" t="s">
        <v>74</v>
      </c>
      <c r="I3813" s="22" t="s">
        <v>42501</v>
      </c>
      <c r="J3813" s="37" t="s">
        <v>27574</v>
      </c>
      <c r="K3813" s="37" t="s">
        <v>27575</v>
      </c>
      <c r="L3813" s="37" t="s">
        <v>27575</v>
      </c>
      <c r="M3813" s="37" t="s">
        <v>42502</v>
      </c>
      <c r="N3813" s="37" t="s">
        <v>101</v>
      </c>
      <c r="O3813" s="37" t="s">
        <v>102</v>
      </c>
      <c r="P3813" s="22" t="s">
        <v>42439</v>
      </c>
      <c r="Q3813" s="22" t="s">
        <v>42440</v>
      </c>
      <c r="R3813" s="38">
        <v>0</v>
      </c>
    </row>
    <row r="3814" spans="1:18" ht="12.75">
      <c r="A3814" s="22" t="s">
        <v>60</v>
      </c>
      <c r="B3814" s="22" t="s">
        <v>16226</v>
      </c>
      <c r="C3814" s="22" t="s">
        <v>68</v>
      </c>
      <c r="D3814" s="22" t="s">
        <v>61</v>
      </c>
      <c r="E3814" s="31">
        <v>42957.389085648145</v>
      </c>
      <c r="F3814" s="22" t="s">
        <v>27572</v>
      </c>
      <c r="G3814" s="22" t="s">
        <v>42503</v>
      </c>
      <c r="H3814" s="22" t="s">
        <v>74</v>
      </c>
      <c r="I3814" s="22" t="s">
        <v>22101</v>
      </c>
      <c r="J3814" s="37" t="s">
        <v>27574</v>
      </c>
      <c r="K3814" s="37" t="s">
        <v>27575</v>
      </c>
      <c r="L3814" s="37" t="s">
        <v>27575</v>
      </c>
      <c r="M3814" s="37" t="s">
        <v>42504</v>
      </c>
      <c r="N3814" s="37" t="s">
        <v>703</v>
      </c>
      <c r="O3814" s="37" t="s">
        <v>704</v>
      </c>
      <c r="P3814" s="22" t="s">
        <v>42397</v>
      </c>
      <c r="Q3814" s="22" t="s">
        <v>42398</v>
      </c>
      <c r="R3814" s="38">
        <v>0</v>
      </c>
    </row>
    <row r="3815" spans="1:18" ht="12.75">
      <c r="A3815" s="22" t="s">
        <v>60</v>
      </c>
      <c r="B3815" s="22" t="s">
        <v>16226</v>
      </c>
      <c r="C3815" s="22" t="s">
        <v>68</v>
      </c>
      <c r="D3815" s="22" t="s">
        <v>61</v>
      </c>
      <c r="E3815" s="31">
        <v>42957.542118055557</v>
      </c>
      <c r="F3815" s="22" t="s">
        <v>27572</v>
      </c>
      <c r="G3815" s="22" t="s">
        <v>42505</v>
      </c>
      <c r="H3815" s="22" t="s">
        <v>74</v>
      </c>
      <c r="I3815" s="22" t="s">
        <v>21190</v>
      </c>
      <c r="J3815" s="37" t="s">
        <v>27574</v>
      </c>
      <c r="K3815" s="37" t="s">
        <v>27575</v>
      </c>
      <c r="L3815" s="37" t="s">
        <v>27575</v>
      </c>
      <c r="M3815" s="37" t="s">
        <v>42506</v>
      </c>
      <c r="N3815" s="37" t="s">
        <v>3320</v>
      </c>
      <c r="O3815" s="37" t="s">
        <v>3321</v>
      </c>
      <c r="P3815" s="22" t="s">
        <v>42397</v>
      </c>
      <c r="Q3815" s="22" t="s">
        <v>42398</v>
      </c>
      <c r="R3815" s="38">
        <v>0</v>
      </c>
    </row>
    <row r="3816" spans="1:18" ht="12.75">
      <c r="A3816" s="22" t="s">
        <v>60</v>
      </c>
      <c r="B3816" s="22" t="s">
        <v>16226</v>
      </c>
      <c r="C3816" s="22" t="s">
        <v>68</v>
      </c>
      <c r="D3816" s="22" t="s">
        <v>61</v>
      </c>
      <c r="E3816" s="31">
        <v>42957.547106481477</v>
      </c>
      <c r="F3816" s="22" t="s">
        <v>27572</v>
      </c>
      <c r="G3816" s="22" t="s">
        <v>42507</v>
      </c>
      <c r="H3816" s="22" t="s">
        <v>74</v>
      </c>
      <c r="I3816" s="22" t="s">
        <v>16393</v>
      </c>
      <c r="J3816" s="37" t="s">
        <v>27574</v>
      </c>
      <c r="K3816" s="37" t="s">
        <v>27575</v>
      </c>
      <c r="L3816" s="37" t="s">
        <v>27575</v>
      </c>
      <c r="M3816" s="37" t="s">
        <v>42508</v>
      </c>
      <c r="N3816" s="37" t="s">
        <v>6678</v>
      </c>
      <c r="O3816" s="37" t="s">
        <v>6679</v>
      </c>
      <c r="P3816" s="22" t="s">
        <v>42509</v>
      </c>
      <c r="Q3816" s="22" t="s">
        <v>42510</v>
      </c>
      <c r="R3816" s="38">
        <v>0</v>
      </c>
    </row>
    <row r="3817" spans="1:18" ht="12.75">
      <c r="A3817" s="22" t="s">
        <v>60</v>
      </c>
      <c r="B3817" s="22" t="s">
        <v>16226</v>
      </c>
      <c r="C3817" s="22" t="s">
        <v>68</v>
      </c>
      <c r="D3817" s="22" t="s">
        <v>61</v>
      </c>
      <c r="E3817" s="31">
        <v>42957.635821759257</v>
      </c>
      <c r="F3817" s="22" t="s">
        <v>27572</v>
      </c>
      <c r="G3817" s="22" t="s">
        <v>42511</v>
      </c>
      <c r="H3817" s="22" t="s">
        <v>74</v>
      </c>
      <c r="I3817" s="22" t="s">
        <v>42512</v>
      </c>
      <c r="J3817" s="37" t="s">
        <v>27574</v>
      </c>
      <c r="K3817" s="37" t="s">
        <v>27575</v>
      </c>
      <c r="L3817" s="37" t="s">
        <v>27575</v>
      </c>
      <c r="M3817" s="37" t="s">
        <v>42513</v>
      </c>
      <c r="N3817" s="37" t="s">
        <v>284</v>
      </c>
      <c r="O3817" s="37" t="s">
        <v>285</v>
      </c>
      <c r="P3817" s="22" t="s">
        <v>42514</v>
      </c>
      <c r="Q3817" s="22" t="s">
        <v>42515</v>
      </c>
      <c r="R3817" s="38">
        <v>0</v>
      </c>
    </row>
    <row r="3818" spans="1:18" ht="12.75">
      <c r="A3818" s="22" t="s">
        <v>60</v>
      </c>
      <c r="B3818" s="22" t="s">
        <v>16226</v>
      </c>
      <c r="C3818" s="22" t="s">
        <v>68</v>
      </c>
      <c r="D3818" s="22" t="s">
        <v>61</v>
      </c>
      <c r="E3818" s="31">
        <v>42957.933495370366</v>
      </c>
      <c r="F3818" s="22" t="s">
        <v>27572</v>
      </c>
      <c r="G3818" s="22" t="s">
        <v>42516</v>
      </c>
      <c r="H3818" s="22" t="s">
        <v>74</v>
      </c>
      <c r="I3818" s="22" t="s">
        <v>42517</v>
      </c>
      <c r="J3818" s="37" t="s">
        <v>27574</v>
      </c>
      <c r="K3818" s="37" t="s">
        <v>27575</v>
      </c>
      <c r="L3818" s="37" t="s">
        <v>27575</v>
      </c>
      <c r="M3818" s="37" t="s">
        <v>42518</v>
      </c>
      <c r="N3818" s="37" t="s">
        <v>625</v>
      </c>
      <c r="O3818" s="37" t="s">
        <v>626</v>
      </c>
      <c r="P3818" s="22" t="s">
        <v>42519</v>
      </c>
      <c r="Q3818" s="22" t="s">
        <v>42520</v>
      </c>
      <c r="R3818" s="38">
        <v>0</v>
      </c>
    </row>
    <row r="3819" spans="1:18" ht="12.75">
      <c r="A3819" s="22" t="s">
        <v>60</v>
      </c>
      <c r="B3819" s="22" t="s">
        <v>16226</v>
      </c>
      <c r="C3819" s="22" t="s">
        <v>68</v>
      </c>
      <c r="D3819" s="22" t="s">
        <v>61</v>
      </c>
      <c r="E3819" s="31">
        <v>42957.933645833335</v>
      </c>
      <c r="F3819" s="22" t="s">
        <v>27572</v>
      </c>
      <c r="G3819" s="22" t="s">
        <v>42521</v>
      </c>
      <c r="H3819" s="22" t="s">
        <v>74</v>
      </c>
      <c r="I3819" s="22" t="s">
        <v>24047</v>
      </c>
      <c r="J3819" s="37" t="s">
        <v>27574</v>
      </c>
      <c r="K3819" s="37" t="s">
        <v>27575</v>
      </c>
      <c r="L3819" s="37" t="s">
        <v>27575</v>
      </c>
      <c r="M3819" s="37" t="s">
        <v>42522</v>
      </c>
      <c r="N3819" s="37" t="s">
        <v>625</v>
      </c>
      <c r="O3819" s="37" t="s">
        <v>626</v>
      </c>
      <c r="P3819" s="22" t="s">
        <v>42519</v>
      </c>
      <c r="Q3819" s="22" t="s">
        <v>42520</v>
      </c>
      <c r="R3819" s="38">
        <v>0</v>
      </c>
    </row>
    <row r="3820" spans="1:18" ht="12.75">
      <c r="A3820" s="22" t="s">
        <v>60</v>
      </c>
      <c r="B3820" s="22" t="s">
        <v>16226</v>
      </c>
      <c r="C3820" s="22" t="s">
        <v>68</v>
      </c>
      <c r="D3820" s="22" t="s">
        <v>61</v>
      </c>
      <c r="E3820" s="31">
        <v>42958.412407407406</v>
      </c>
      <c r="F3820" s="22" t="s">
        <v>27572</v>
      </c>
      <c r="G3820" s="22" t="s">
        <v>42523</v>
      </c>
      <c r="H3820" s="22" t="s">
        <v>74</v>
      </c>
      <c r="I3820" s="22" t="s">
        <v>16942</v>
      </c>
      <c r="J3820" s="37" t="s">
        <v>27574</v>
      </c>
      <c r="K3820" s="37" t="s">
        <v>27575</v>
      </c>
      <c r="L3820" s="37" t="s">
        <v>27575</v>
      </c>
      <c r="M3820" s="37" t="s">
        <v>42524</v>
      </c>
      <c r="N3820" s="37" t="s">
        <v>16943</v>
      </c>
      <c r="O3820" s="37" t="s">
        <v>16944</v>
      </c>
      <c r="P3820" s="22" t="s">
        <v>42525</v>
      </c>
      <c r="Q3820" s="22" t="s">
        <v>42526</v>
      </c>
      <c r="R3820" s="38">
        <v>0</v>
      </c>
    </row>
    <row r="3821" spans="1:18" ht="12.75">
      <c r="A3821" s="22" t="s">
        <v>60</v>
      </c>
      <c r="B3821" s="22" t="s">
        <v>16226</v>
      </c>
      <c r="C3821" s="22" t="s">
        <v>68</v>
      </c>
      <c r="D3821" s="22" t="s">
        <v>61</v>
      </c>
      <c r="E3821" s="31">
        <v>42958.421932870369</v>
      </c>
      <c r="F3821" s="22" t="s">
        <v>27572</v>
      </c>
      <c r="G3821" s="22" t="s">
        <v>42527</v>
      </c>
      <c r="H3821" s="22" t="s">
        <v>74</v>
      </c>
      <c r="I3821" s="22" t="s">
        <v>42528</v>
      </c>
      <c r="J3821" s="37" t="s">
        <v>27574</v>
      </c>
      <c r="K3821" s="37" t="s">
        <v>27575</v>
      </c>
      <c r="L3821" s="37" t="s">
        <v>27575</v>
      </c>
      <c r="M3821" s="37" t="s">
        <v>42529</v>
      </c>
      <c r="N3821" s="37" t="s">
        <v>703</v>
      </c>
      <c r="O3821" s="37" t="s">
        <v>704</v>
      </c>
      <c r="P3821" s="22" t="s">
        <v>42530</v>
      </c>
      <c r="Q3821" s="22" t="s">
        <v>42531</v>
      </c>
      <c r="R3821" s="38">
        <v>0</v>
      </c>
    </row>
    <row r="3822" spans="1:18" ht="12.75">
      <c r="A3822" s="22" t="s">
        <v>60</v>
      </c>
      <c r="B3822" s="22" t="s">
        <v>16226</v>
      </c>
      <c r="C3822" s="22" t="s">
        <v>68</v>
      </c>
      <c r="D3822" s="22" t="s">
        <v>61</v>
      </c>
      <c r="E3822" s="31">
        <v>42958.422708333332</v>
      </c>
      <c r="F3822" s="22" t="s">
        <v>27572</v>
      </c>
      <c r="G3822" s="22" t="s">
        <v>42532</v>
      </c>
      <c r="H3822" s="22" t="s">
        <v>74</v>
      </c>
      <c r="I3822" s="22" t="s">
        <v>42533</v>
      </c>
      <c r="J3822" s="37" t="s">
        <v>27574</v>
      </c>
      <c r="K3822" s="37" t="s">
        <v>27575</v>
      </c>
      <c r="L3822" s="37" t="s">
        <v>27575</v>
      </c>
      <c r="M3822" s="37" t="s">
        <v>42534</v>
      </c>
      <c r="N3822" s="37" t="s">
        <v>703</v>
      </c>
      <c r="O3822" s="37" t="s">
        <v>704</v>
      </c>
      <c r="P3822" s="22" t="s">
        <v>42530</v>
      </c>
      <c r="Q3822" s="22" t="s">
        <v>42531</v>
      </c>
      <c r="R3822" s="38">
        <v>0</v>
      </c>
    </row>
    <row r="3823" spans="1:18" ht="12.75">
      <c r="A3823" s="22" t="s">
        <v>60</v>
      </c>
      <c r="B3823" s="22" t="s">
        <v>16226</v>
      </c>
      <c r="C3823" s="22" t="s">
        <v>68</v>
      </c>
      <c r="D3823" s="22" t="s">
        <v>61</v>
      </c>
      <c r="E3823" s="31">
        <v>42958.431354166663</v>
      </c>
      <c r="F3823" s="22" t="s">
        <v>27572</v>
      </c>
      <c r="G3823" s="22" t="s">
        <v>42535</v>
      </c>
      <c r="H3823" s="22" t="s">
        <v>74</v>
      </c>
      <c r="I3823" s="22" t="s">
        <v>22268</v>
      </c>
      <c r="J3823" s="37" t="s">
        <v>27574</v>
      </c>
      <c r="K3823" s="37" t="s">
        <v>27575</v>
      </c>
      <c r="L3823" s="37" t="s">
        <v>27575</v>
      </c>
      <c r="M3823" s="37" t="s">
        <v>42536</v>
      </c>
      <c r="N3823" s="37" t="s">
        <v>703</v>
      </c>
      <c r="O3823" s="37" t="s">
        <v>704</v>
      </c>
      <c r="P3823" s="22" t="s">
        <v>42530</v>
      </c>
      <c r="Q3823" s="22" t="s">
        <v>42531</v>
      </c>
      <c r="R3823" s="38">
        <v>0</v>
      </c>
    </row>
    <row r="3824" spans="1:18" ht="12.75">
      <c r="A3824" s="22" t="s">
        <v>60</v>
      </c>
      <c r="B3824" s="22" t="s">
        <v>16226</v>
      </c>
      <c r="C3824" s="22" t="s">
        <v>68</v>
      </c>
      <c r="D3824" s="22" t="s">
        <v>61</v>
      </c>
      <c r="E3824" s="31">
        <v>42958.639328703699</v>
      </c>
      <c r="F3824" s="22" t="s">
        <v>27572</v>
      </c>
      <c r="G3824" s="22" t="s">
        <v>42537</v>
      </c>
      <c r="H3824" s="22" t="s">
        <v>74</v>
      </c>
      <c r="I3824" s="22" t="s">
        <v>17390</v>
      </c>
      <c r="J3824" s="37" t="s">
        <v>27574</v>
      </c>
      <c r="K3824" s="37" t="s">
        <v>27575</v>
      </c>
      <c r="L3824" s="37" t="s">
        <v>27575</v>
      </c>
      <c r="M3824" s="37" t="s">
        <v>42538</v>
      </c>
      <c r="N3824" s="37" t="s">
        <v>5245</v>
      </c>
      <c r="O3824" s="37" t="s">
        <v>5246</v>
      </c>
      <c r="P3824" s="22" t="s">
        <v>42539</v>
      </c>
      <c r="Q3824" s="22" t="s">
        <v>42540</v>
      </c>
      <c r="R3824" s="38">
        <v>0</v>
      </c>
    </row>
    <row r="3825" spans="1:18" ht="12.75">
      <c r="A3825" s="22" t="s">
        <v>60</v>
      </c>
      <c r="B3825" s="22" t="s">
        <v>16226</v>
      </c>
      <c r="C3825" s="22" t="s">
        <v>68</v>
      </c>
      <c r="D3825" s="22" t="s">
        <v>61</v>
      </c>
      <c r="E3825" s="31">
        <v>42958.647696759261</v>
      </c>
      <c r="F3825" s="22" t="s">
        <v>27572</v>
      </c>
      <c r="G3825" s="22" t="s">
        <v>42541</v>
      </c>
      <c r="H3825" s="22" t="s">
        <v>74</v>
      </c>
      <c r="I3825" s="22" t="s">
        <v>18034</v>
      </c>
      <c r="J3825" s="37" t="s">
        <v>27574</v>
      </c>
      <c r="K3825" s="37" t="s">
        <v>27575</v>
      </c>
      <c r="L3825" s="37" t="s">
        <v>27575</v>
      </c>
      <c r="M3825" s="37" t="s">
        <v>42542</v>
      </c>
      <c r="N3825" s="37" t="s">
        <v>435</v>
      </c>
      <c r="O3825" s="37" t="s">
        <v>436</v>
      </c>
      <c r="P3825" s="22" t="s">
        <v>42543</v>
      </c>
      <c r="Q3825" s="22" t="s">
        <v>42544</v>
      </c>
      <c r="R3825" s="38">
        <v>0</v>
      </c>
    </row>
    <row r="3826" spans="1:18" ht="12.75">
      <c r="A3826" s="22" t="s">
        <v>60</v>
      </c>
      <c r="B3826" s="22" t="s">
        <v>16226</v>
      </c>
      <c r="C3826" s="22" t="s">
        <v>68</v>
      </c>
      <c r="D3826" s="22" t="s">
        <v>61</v>
      </c>
      <c r="E3826" s="31">
        <v>42961.4140625</v>
      </c>
      <c r="F3826" s="22" t="s">
        <v>27572</v>
      </c>
      <c r="G3826" s="22" t="s">
        <v>42545</v>
      </c>
      <c r="H3826" s="22" t="s">
        <v>74</v>
      </c>
      <c r="I3826" s="22" t="s">
        <v>21602</v>
      </c>
      <c r="J3826" s="37" t="s">
        <v>27574</v>
      </c>
      <c r="K3826" s="37" t="s">
        <v>27575</v>
      </c>
      <c r="L3826" s="37" t="s">
        <v>27575</v>
      </c>
      <c r="M3826" s="37" t="s">
        <v>42546</v>
      </c>
      <c r="N3826" s="37" t="s">
        <v>217</v>
      </c>
      <c r="O3826" s="37" t="s">
        <v>218</v>
      </c>
      <c r="P3826" s="22" t="s">
        <v>42547</v>
      </c>
      <c r="Q3826" s="22" t="s">
        <v>42548</v>
      </c>
      <c r="R3826" s="38">
        <v>0</v>
      </c>
    </row>
    <row r="3827" spans="1:18" ht="12.75">
      <c r="A3827" s="22" t="s">
        <v>60</v>
      </c>
      <c r="B3827" s="22" t="s">
        <v>16226</v>
      </c>
      <c r="C3827" s="22" t="s">
        <v>68</v>
      </c>
      <c r="D3827" s="22" t="s">
        <v>61</v>
      </c>
      <c r="E3827" s="31">
        <v>42961.43341435185</v>
      </c>
      <c r="F3827" s="22" t="s">
        <v>27572</v>
      </c>
      <c r="G3827" s="22" t="s">
        <v>42549</v>
      </c>
      <c r="H3827" s="22" t="s">
        <v>74</v>
      </c>
      <c r="I3827" s="22" t="s">
        <v>42550</v>
      </c>
      <c r="J3827" s="37" t="s">
        <v>27574</v>
      </c>
      <c r="K3827" s="37" t="s">
        <v>27575</v>
      </c>
      <c r="L3827" s="37" t="s">
        <v>27575</v>
      </c>
      <c r="M3827" s="37" t="s">
        <v>42551</v>
      </c>
      <c r="N3827" s="37" t="s">
        <v>625</v>
      </c>
      <c r="O3827" s="37" t="s">
        <v>626</v>
      </c>
      <c r="P3827" s="22" t="s">
        <v>42552</v>
      </c>
      <c r="Q3827" s="22" t="s">
        <v>42553</v>
      </c>
      <c r="R3827" s="38">
        <v>0</v>
      </c>
    </row>
    <row r="3828" spans="1:18" ht="12.75">
      <c r="A3828" s="22" t="s">
        <v>60</v>
      </c>
      <c r="B3828" s="22" t="s">
        <v>16226</v>
      </c>
      <c r="C3828" s="22" t="s">
        <v>68</v>
      </c>
      <c r="D3828" s="22" t="s">
        <v>61</v>
      </c>
      <c r="E3828" s="31">
        <v>42961.469664351847</v>
      </c>
      <c r="F3828" s="22" t="s">
        <v>27572</v>
      </c>
      <c r="G3828" s="22" t="s">
        <v>42554</v>
      </c>
      <c r="H3828" s="22" t="s">
        <v>74</v>
      </c>
      <c r="I3828" s="22" t="s">
        <v>42555</v>
      </c>
      <c r="J3828" s="37" t="s">
        <v>27574</v>
      </c>
      <c r="K3828" s="37" t="s">
        <v>27575</v>
      </c>
      <c r="L3828" s="37" t="s">
        <v>27575</v>
      </c>
      <c r="M3828" s="37" t="s">
        <v>42556</v>
      </c>
      <c r="N3828" s="37" t="s">
        <v>625</v>
      </c>
      <c r="O3828" s="37" t="s">
        <v>626</v>
      </c>
      <c r="P3828" s="22" t="s">
        <v>42552</v>
      </c>
      <c r="Q3828" s="22" t="s">
        <v>42553</v>
      </c>
      <c r="R3828" s="38">
        <v>0</v>
      </c>
    </row>
    <row r="3829" spans="1:18" ht="12.75">
      <c r="A3829" s="22" t="s">
        <v>60</v>
      </c>
      <c r="B3829" s="22" t="s">
        <v>16226</v>
      </c>
      <c r="C3829" s="22" t="s">
        <v>68</v>
      </c>
      <c r="D3829" s="22" t="s">
        <v>61</v>
      </c>
      <c r="E3829" s="31">
        <v>42961.563831018517</v>
      </c>
      <c r="F3829" s="22" t="s">
        <v>27572</v>
      </c>
      <c r="G3829" s="22" t="s">
        <v>42557</v>
      </c>
      <c r="H3829" s="22" t="s">
        <v>74</v>
      </c>
      <c r="I3829" s="22" t="s">
        <v>20875</v>
      </c>
      <c r="J3829" s="37" t="s">
        <v>27574</v>
      </c>
      <c r="K3829" s="37" t="s">
        <v>27575</v>
      </c>
      <c r="L3829" s="37" t="s">
        <v>27575</v>
      </c>
      <c r="M3829" s="37" t="s">
        <v>42558</v>
      </c>
      <c r="N3829" s="37" t="s">
        <v>3471</v>
      </c>
      <c r="O3829" s="37" t="s">
        <v>3472</v>
      </c>
      <c r="P3829" s="22" t="s">
        <v>42559</v>
      </c>
      <c r="Q3829" s="22" t="s">
        <v>42560</v>
      </c>
      <c r="R3829" s="38">
        <v>0</v>
      </c>
    </row>
    <row r="3830" spans="1:18" ht="12.75">
      <c r="A3830" s="22" t="s">
        <v>60</v>
      </c>
      <c r="B3830" s="22" t="s">
        <v>16226</v>
      </c>
      <c r="C3830" s="22" t="s">
        <v>68</v>
      </c>
      <c r="D3830" s="22" t="s">
        <v>61</v>
      </c>
      <c r="E3830" s="31">
        <v>42961.893506944441</v>
      </c>
      <c r="F3830" s="22" t="s">
        <v>27572</v>
      </c>
      <c r="G3830" s="22" t="s">
        <v>42561</v>
      </c>
      <c r="H3830" s="22" t="s">
        <v>74</v>
      </c>
      <c r="I3830" s="22" t="s">
        <v>17176</v>
      </c>
      <c r="J3830" s="37" t="s">
        <v>27574</v>
      </c>
      <c r="K3830" s="37" t="s">
        <v>27575</v>
      </c>
      <c r="L3830" s="37" t="s">
        <v>27575</v>
      </c>
      <c r="M3830" s="37" t="s">
        <v>42562</v>
      </c>
      <c r="N3830" s="37" t="s">
        <v>17177</v>
      </c>
      <c r="O3830" s="37" t="s">
        <v>17178</v>
      </c>
      <c r="P3830" s="22" t="s">
        <v>42563</v>
      </c>
      <c r="Q3830" s="22" t="s">
        <v>42564</v>
      </c>
      <c r="R3830" s="38">
        <v>0</v>
      </c>
    </row>
    <row r="3831" spans="1:18" ht="12.75">
      <c r="A3831" s="22" t="s">
        <v>60</v>
      </c>
      <c r="B3831" s="22" t="s">
        <v>16226</v>
      </c>
      <c r="C3831" s="22" t="s">
        <v>68</v>
      </c>
      <c r="D3831" s="22" t="s">
        <v>61</v>
      </c>
      <c r="E3831" s="31">
        <v>42961.904004629629</v>
      </c>
      <c r="F3831" s="22" t="s">
        <v>27572</v>
      </c>
      <c r="G3831" s="22" t="s">
        <v>42565</v>
      </c>
      <c r="H3831" s="22" t="s">
        <v>74</v>
      </c>
      <c r="I3831" s="22" t="s">
        <v>42566</v>
      </c>
      <c r="J3831" s="37" t="s">
        <v>27574</v>
      </c>
      <c r="K3831" s="37" t="s">
        <v>27575</v>
      </c>
      <c r="L3831" s="37" t="s">
        <v>27575</v>
      </c>
      <c r="M3831" s="37" t="s">
        <v>42567</v>
      </c>
      <c r="N3831" s="37" t="s">
        <v>1945</v>
      </c>
      <c r="O3831" s="37" t="s">
        <v>1946</v>
      </c>
      <c r="P3831" s="22" t="s">
        <v>42397</v>
      </c>
      <c r="Q3831" s="22" t="s">
        <v>42398</v>
      </c>
      <c r="R3831" s="38">
        <v>0</v>
      </c>
    </row>
    <row r="3832" spans="1:18" ht="12.75">
      <c r="A3832" s="22" t="s">
        <v>60</v>
      </c>
      <c r="B3832" s="22" t="s">
        <v>16226</v>
      </c>
      <c r="C3832" s="22" t="s">
        <v>68</v>
      </c>
      <c r="D3832" s="22" t="s">
        <v>61</v>
      </c>
      <c r="E3832" s="31">
        <v>42962.420254629629</v>
      </c>
      <c r="F3832" s="22" t="s">
        <v>27572</v>
      </c>
      <c r="G3832" s="22" t="s">
        <v>42568</v>
      </c>
      <c r="H3832" s="22" t="s">
        <v>74</v>
      </c>
      <c r="I3832" s="22" t="s">
        <v>22398</v>
      </c>
      <c r="J3832" s="37" t="s">
        <v>27574</v>
      </c>
      <c r="K3832" s="37" t="s">
        <v>27575</v>
      </c>
      <c r="L3832" s="37" t="s">
        <v>27575</v>
      </c>
      <c r="M3832" s="37" t="s">
        <v>42569</v>
      </c>
      <c r="N3832" s="37" t="s">
        <v>22399</v>
      </c>
      <c r="O3832" s="37" t="s">
        <v>22400</v>
      </c>
      <c r="P3832" s="22" t="s">
        <v>42570</v>
      </c>
      <c r="Q3832" s="22" t="s">
        <v>42571</v>
      </c>
      <c r="R3832" s="38">
        <v>0</v>
      </c>
    </row>
    <row r="3833" spans="1:18" ht="12.75">
      <c r="A3833" s="22" t="s">
        <v>60</v>
      </c>
      <c r="B3833" s="22" t="s">
        <v>16226</v>
      </c>
      <c r="C3833" s="22" t="s">
        <v>68</v>
      </c>
      <c r="D3833" s="22" t="s">
        <v>61</v>
      </c>
      <c r="E3833" s="31">
        <v>42962.458877314813</v>
      </c>
      <c r="F3833" s="22" t="s">
        <v>27572</v>
      </c>
      <c r="G3833" s="22" t="s">
        <v>42572</v>
      </c>
      <c r="H3833" s="22" t="s">
        <v>74</v>
      </c>
      <c r="I3833" s="22" t="s">
        <v>18833</v>
      </c>
      <c r="J3833" s="37" t="s">
        <v>27574</v>
      </c>
      <c r="K3833" s="37" t="s">
        <v>27575</v>
      </c>
      <c r="L3833" s="37" t="s">
        <v>27575</v>
      </c>
      <c r="M3833" s="37" t="s">
        <v>42573</v>
      </c>
      <c r="N3833" s="37" t="s">
        <v>4138</v>
      </c>
      <c r="O3833" s="37" t="s">
        <v>4139</v>
      </c>
      <c r="P3833" s="22" t="s">
        <v>42574</v>
      </c>
      <c r="Q3833" s="22" t="s">
        <v>42575</v>
      </c>
      <c r="R3833" s="38">
        <v>0</v>
      </c>
    </row>
    <row r="3834" spans="1:18" ht="12.75">
      <c r="A3834" s="22" t="s">
        <v>60</v>
      </c>
      <c r="B3834" s="22" t="s">
        <v>16226</v>
      </c>
      <c r="C3834" s="22" t="s">
        <v>68</v>
      </c>
      <c r="D3834" s="22" t="s">
        <v>61</v>
      </c>
      <c r="E3834" s="31">
        <v>42962.544363425921</v>
      </c>
      <c r="F3834" s="22" t="s">
        <v>27572</v>
      </c>
      <c r="G3834" s="22" t="s">
        <v>42576</v>
      </c>
      <c r="H3834" s="22" t="s">
        <v>74</v>
      </c>
      <c r="I3834" s="22" t="s">
        <v>22235</v>
      </c>
      <c r="J3834" s="37" t="s">
        <v>27574</v>
      </c>
      <c r="K3834" s="37" t="s">
        <v>27575</v>
      </c>
      <c r="L3834" s="37" t="s">
        <v>27575</v>
      </c>
      <c r="M3834" s="37" t="s">
        <v>42577</v>
      </c>
      <c r="N3834" s="37" t="s">
        <v>3844</v>
      </c>
      <c r="O3834" s="37" t="s">
        <v>3845</v>
      </c>
      <c r="P3834" s="22" t="s">
        <v>42578</v>
      </c>
      <c r="Q3834" s="22" t="s">
        <v>42579</v>
      </c>
      <c r="R3834" s="38">
        <v>0</v>
      </c>
    </row>
    <row r="3835" spans="1:18" ht="12.75">
      <c r="A3835" s="22" t="s">
        <v>60</v>
      </c>
      <c r="B3835" s="22" t="s">
        <v>16226</v>
      </c>
      <c r="C3835" s="22" t="s">
        <v>68</v>
      </c>
      <c r="D3835" s="22" t="s">
        <v>61</v>
      </c>
      <c r="E3835" s="31">
        <v>42962.589062499996</v>
      </c>
      <c r="F3835" s="22" t="s">
        <v>27572</v>
      </c>
      <c r="G3835" s="22" t="s">
        <v>42580</v>
      </c>
      <c r="H3835" s="22" t="s">
        <v>74</v>
      </c>
      <c r="I3835" s="22" t="s">
        <v>22995</v>
      </c>
      <c r="J3835" s="37" t="s">
        <v>27574</v>
      </c>
      <c r="K3835" s="37" t="s">
        <v>27575</v>
      </c>
      <c r="L3835" s="37" t="s">
        <v>27575</v>
      </c>
      <c r="M3835" s="37" t="s">
        <v>42581</v>
      </c>
      <c r="N3835" s="37" t="s">
        <v>1456</v>
      </c>
      <c r="O3835" s="37" t="s">
        <v>1457</v>
      </c>
      <c r="P3835" s="22" t="s">
        <v>42582</v>
      </c>
      <c r="Q3835" s="22" t="s">
        <v>30902</v>
      </c>
      <c r="R3835" s="38">
        <v>0</v>
      </c>
    </row>
    <row r="3836" spans="1:18" ht="12.75">
      <c r="A3836" s="22" t="s">
        <v>60</v>
      </c>
      <c r="B3836" s="22" t="s">
        <v>16226</v>
      </c>
      <c r="C3836" s="22" t="s">
        <v>68</v>
      </c>
      <c r="D3836" s="22" t="s">
        <v>61</v>
      </c>
      <c r="E3836" s="31">
        <v>42962.589907407404</v>
      </c>
      <c r="F3836" s="22" t="s">
        <v>27572</v>
      </c>
      <c r="G3836" s="22" t="s">
        <v>42583</v>
      </c>
      <c r="H3836" s="22" t="s">
        <v>74</v>
      </c>
      <c r="I3836" s="22" t="s">
        <v>42584</v>
      </c>
      <c r="J3836" s="37" t="s">
        <v>27574</v>
      </c>
      <c r="K3836" s="37" t="s">
        <v>27575</v>
      </c>
      <c r="L3836" s="37" t="s">
        <v>27575</v>
      </c>
      <c r="M3836" s="37" t="s">
        <v>42585</v>
      </c>
      <c r="N3836" s="37" t="s">
        <v>24455</v>
      </c>
      <c r="O3836" s="37" t="s">
        <v>24456</v>
      </c>
      <c r="P3836" s="22" t="s">
        <v>42586</v>
      </c>
      <c r="Q3836" s="22" t="s">
        <v>42587</v>
      </c>
      <c r="R3836" s="38">
        <v>0</v>
      </c>
    </row>
    <row r="3837" spans="1:18" ht="12.75">
      <c r="A3837" s="22" t="s">
        <v>60</v>
      </c>
      <c r="B3837" s="22" t="s">
        <v>16226</v>
      </c>
      <c r="C3837" s="22" t="s">
        <v>68</v>
      </c>
      <c r="D3837" s="22" t="s">
        <v>61</v>
      </c>
      <c r="E3837" s="31">
        <v>42962.615983796291</v>
      </c>
      <c r="F3837" s="22" t="s">
        <v>27572</v>
      </c>
      <c r="G3837" s="22" t="s">
        <v>42588</v>
      </c>
      <c r="H3837" s="22" t="s">
        <v>74</v>
      </c>
      <c r="I3837" s="22" t="s">
        <v>24236</v>
      </c>
      <c r="J3837" s="37" t="s">
        <v>27574</v>
      </c>
      <c r="K3837" s="37" t="s">
        <v>27575</v>
      </c>
      <c r="L3837" s="37" t="s">
        <v>27575</v>
      </c>
      <c r="M3837" s="37" t="s">
        <v>42589</v>
      </c>
      <c r="N3837" s="37" t="s">
        <v>5245</v>
      </c>
      <c r="O3837" s="37" t="s">
        <v>5246</v>
      </c>
      <c r="P3837" s="22" t="s">
        <v>42590</v>
      </c>
      <c r="Q3837" s="22" t="s">
        <v>42591</v>
      </c>
      <c r="R3837" s="38">
        <v>0</v>
      </c>
    </row>
    <row r="3838" spans="1:18" ht="12.75">
      <c r="A3838" s="22" t="s">
        <v>60</v>
      </c>
      <c r="B3838" s="22" t="s">
        <v>16226</v>
      </c>
      <c r="C3838" s="22" t="s">
        <v>68</v>
      </c>
      <c r="D3838" s="22" t="s">
        <v>61</v>
      </c>
      <c r="E3838" s="31">
        <v>42963.413124999999</v>
      </c>
      <c r="F3838" s="22" t="s">
        <v>27572</v>
      </c>
      <c r="G3838" s="22" t="s">
        <v>42592</v>
      </c>
      <c r="H3838" s="22" t="s">
        <v>74</v>
      </c>
      <c r="I3838" s="22" t="s">
        <v>18380</v>
      </c>
      <c r="J3838" s="37" t="s">
        <v>27574</v>
      </c>
      <c r="K3838" s="37" t="s">
        <v>27575</v>
      </c>
      <c r="L3838" s="37" t="s">
        <v>27575</v>
      </c>
      <c r="M3838" s="37" t="s">
        <v>42593</v>
      </c>
      <c r="N3838" s="37" t="s">
        <v>14797</v>
      </c>
      <c r="O3838" s="37" t="s">
        <v>14798</v>
      </c>
      <c r="P3838" s="22" t="s">
        <v>42594</v>
      </c>
      <c r="Q3838" s="22" t="s">
        <v>42595</v>
      </c>
      <c r="R3838" s="38">
        <v>0</v>
      </c>
    </row>
    <row r="3839" spans="1:18" ht="12.75">
      <c r="A3839" s="22" t="s">
        <v>60</v>
      </c>
      <c r="B3839" s="22" t="s">
        <v>16226</v>
      </c>
      <c r="C3839" s="22" t="s">
        <v>68</v>
      </c>
      <c r="D3839" s="22" t="s">
        <v>61</v>
      </c>
      <c r="E3839" s="31">
        <v>42963.6171412037</v>
      </c>
      <c r="F3839" s="22" t="s">
        <v>27572</v>
      </c>
      <c r="G3839" s="22" t="s">
        <v>42596</v>
      </c>
      <c r="H3839" s="22" t="s">
        <v>74</v>
      </c>
      <c r="I3839" s="22" t="s">
        <v>18898</v>
      </c>
      <c r="J3839" s="37" t="s">
        <v>27574</v>
      </c>
      <c r="K3839" s="37" t="s">
        <v>27575</v>
      </c>
      <c r="L3839" s="37" t="s">
        <v>27575</v>
      </c>
      <c r="M3839" s="37" t="s">
        <v>42597</v>
      </c>
      <c r="N3839" s="37" t="s">
        <v>320</v>
      </c>
      <c r="O3839" s="37" t="s">
        <v>321</v>
      </c>
      <c r="P3839" s="22" t="s">
        <v>42598</v>
      </c>
      <c r="Q3839" s="22" t="s">
        <v>42599</v>
      </c>
      <c r="R3839" s="38">
        <v>0</v>
      </c>
    </row>
    <row r="3840" spans="1:18" ht="12.75">
      <c r="A3840" s="22" t="s">
        <v>60</v>
      </c>
      <c r="B3840" s="22" t="s">
        <v>16226</v>
      </c>
      <c r="C3840" s="22" t="s">
        <v>68</v>
      </c>
      <c r="D3840" s="22" t="s">
        <v>61</v>
      </c>
      <c r="E3840" s="31">
        <v>42963.741712962961</v>
      </c>
      <c r="F3840" s="22" t="s">
        <v>27572</v>
      </c>
      <c r="G3840" s="22" t="s">
        <v>42600</v>
      </c>
      <c r="H3840" s="22" t="s">
        <v>74</v>
      </c>
      <c r="I3840" s="22" t="s">
        <v>19419</v>
      </c>
      <c r="J3840" s="37" t="s">
        <v>27574</v>
      </c>
      <c r="K3840" s="37" t="s">
        <v>27575</v>
      </c>
      <c r="L3840" s="37" t="s">
        <v>27575</v>
      </c>
      <c r="M3840" s="37" t="s">
        <v>42601</v>
      </c>
      <c r="N3840" s="37" t="s">
        <v>187</v>
      </c>
      <c r="O3840" s="37" t="s">
        <v>188</v>
      </c>
      <c r="P3840" s="22" t="s">
        <v>42602</v>
      </c>
      <c r="Q3840" s="22" t="s">
        <v>42603</v>
      </c>
      <c r="R3840" s="38">
        <v>0</v>
      </c>
    </row>
    <row r="3841" spans="1:18" ht="12.75">
      <c r="A3841" s="22" t="s">
        <v>60</v>
      </c>
      <c r="B3841" s="22" t="s">
        <v>16226</v>
      </c>
      <c r="C3841" s="22" t="s">
        <v>68</v>
      </c>
      <c r="D3841" s="22" t="s">
        <v>61</v>
      </c>
      <c r="E3841" s="31">
        <v>42964.518379629626</v>
      </c>
      <c r="F3841" s="22" t="s">
        <v>27572</v>
      </c>
      <c r="G3841" s="22" t="s">
        <v>42604</v>
      </c>
      <c r="H3841" s="22" t="s">
        <v>74</v>
      </c>
      <c r="I3841" s="22" t="s">
        <v>42605</v>
      </c>
      <c r="J3841" s="37" t="s">
        <v>27574</v>
      </c>
      <c r="K3841" s="37" t="s">
        <v>27575</v>
      </c>
      <c r="L3841" s="37" t="s">
        <v>27575</v>
      </c>
      <c r="M3841" s="37" t="s">
        <v>42606</v>
      </c>
      <c r="N3841" s="37" t="s">
        <v>625</v>
      </c>
      <c r="O3841" s="37" t="s">
        <v>626</v>
      </c>
      <c r="P3841" s="22" t="s">
        <v>42552</v>
      </c>
      <c r="Q3841" s="22" t="s">
        <v>42553</v>
      </c>
      <c r="R3841" s="38">
        <v>0</v>
      </c>
    </row>
    <row r="3842" spans="1:18" ht="12.75">
      <c r="A3842" s="22" t="s">
        <v>60</v>
      </c>
      <c r="B3842" s="22" t="s">
        <v>16226</v>
      </c>
      <c r="C3842" s="22" t="s">
        <v>68</v>
      </c>
      <c r="D3842" s="22" t="s">
        <v>61</v>
      </c>
      <c r="E3842" s="31">
        <v>42964.607002314813</v>
      </c>
      <c r="F3842" s="22" t="s">
        <v>27572</v>
      </c>
      <c r="G3842" s="22" t="s">
        <v>42607</v>
      </c>
      <c r="H3842" s="22" t="s">
        <v>74</v>
      </c>
      <c r="I3842" s="22" t="s">
        <v>24454</v>
      </c>
      <c r="J3842" s="37" t="s">
        <v>27574</v>
      </c>
      <c r="K3842" s="37" t="s">
        <v>27575</v>
      </c>
      <c r="L3842" s="37" t="s">
        <v>27575</v>
      </c>
      <c r="M3842" s="37" t="s">
        <v>42608</v>
      </c>
      <c r="N3842" s="37" t="s">
        <v>24455</v>
      </c>
      <c r="O3842" s="37" t="s">
        <v>24456</v>
      </c>
      <c r="P3842" s="22" t="s">
        <v>42586</v>
      </c>
      <c r="Q3842" s="22" t="s">
        <v>42587</v>
      </c>
      <c r="R3842" s="38">
        <v>0</v>
      </c>
    </row>
    <row r="3843" spans="1:18" ht="12.75">
      <c r="A3843" s="22" t="s">
        <v>60</v>
      </c>
      <c r="B3843" s="22" t="s">
        <v>16226</v>
      </c>
      <c r="C3843" s="22" t="s">
        <v>68</v>
      </c>
      <c r="D3843" s="22" t="s">
        <v>61</v>
      </c>
      <c r="E3843" s="31">
        <v>42964.619479166664</v>
      </c>
      <c r="F3843" s="22" t="s">
        <v>27572</v>
      </c>
      <c r="G3843" s="22" t="s">
        <v>42609</v>
      </c>
      <c r="H3843" s="22" t="s">
        <v>74</v>
      </c>
      <c r="I3843" s="22" t="s">
        <v>42610</v>
      </c>
      <c r="J3843" s="37" t="s">
        <v>27574</v>
      </c>
      <c r="K3843" s="37" t="s">
        <v>27575</v>
      </c>
      <c r="L3843" s="37" t="s">
        <v>27575</v>
      </c>
      <c r="M3843" s="37" t="s">
        <v>42611</v>
      </c>
      <c r="N3843" s="37" t="s">
        <v>2881</v>
      </c>
      <c r="O3843" s="37" t="s">
        <v>2882</v>
      </c>
      <c r="P3843" s="22" t="s">
        <v>38636</v>
      </c>
      <c r="Q3843" s="22" t="s">
        <v>42612</v>
      </c>
      <c r="R3843" s="38">
        <v>0</v>
      </c>
    </row>
    <row r="3844" spans="1:18" ht="12.75">
      <c r="A3844" s="22" t="s">
        <v>60</v>
      </c>
      <c r="B3844" s="22" t="s">
        <v>16226</v>
      </c>
      <c r="C3844" s="22" t="s">
        <v>68</v>
      </c>
      <c r="D3844" s="22" t="s">
        <v>61</v>
      </c>
      <c r="E3844" s="31">
        <v>42964.622314814813</v>
      </c>
      <c r="F3844" s="22" t="s">
        <v>27572</v>
      </c>
      <c r="G3844" s="22" t="s">
        <v>42613</v>
      </c>
      <c r="H3844" s="22" t="s">
        <v>74</v>
      </c>
      <c r="I3844" s="22" t="s">
        <v>42614</v>
      </c>
      <c r="J3844" s="37" t="s">
        <v>27574</v>
      </c>
      <c r="K3844" s="37" t="s">
        <v>27575</v>
      </c>
      <c r="L3844" s="37" t="s">
        <v>27575</v>
      </c>
      <c r="M3844" s="37" t="s">
        <v>42615</v>
      </c>
      <c r="N3844" s="37" t="s">
        <v>2881</v>
      </c>
      <c r="O3844" s="37" t="s">
        <v>2882</v>
      </c>
      <c r="P3844" s="22" t="s">
        <v>38636</v>
      </c>
      <c r="Q3844" s="22" t="s">
        <v>42612</v>
      </c>
      <c r="R3844" s="38">
        <v>0</v>
      </c>
    </row>
    <row r="3845" spans="1:18" ht="12.75">
      <c r="A3845" s="22" t="s">
        <v>60</v>
      </c>
      <c r="B3845" s="22" t="s">
        <v>16226</v>
      </c>
      <c r="C3845" s="22" t="s">
        <v>68</v>
      </c>
      <c r="D3845" s="22" t="s">
        <v>61</v>
      </c>
      <c r="E3845" s="31">
        <v>42964.722037037034</v>
      </c>
      <c r="F3845" s="22" t="s">
        <v>27572</v>
      </c>
      <c r="G3845" s="22" t="s">
        <v>42616</v>
      </c>
      <c r="H3845" s="22" t="s">
        <v>74</v>
      </c>
      <c r="I3845" s="22" t="s">
        <v>17739</v>
      </c>
      <c r="J3845" s="37" t="s">
        <v>27574</v>
      </c>
      <c r="K3845" s="37" t="s">
        <v>27575</v>
      </c>
      <c r="L3845" s="37" t="s">
        <v>27575</v>
      </c>
      <c r="M3845" s="37" t="s">
        <v>42617</v>
      </c>
      <c r="N3845" s="37" t="s">
        <v>1018</v>
      </c>
      <c r="O3845" s="37" t="s">
        <v>1019</v>
      </c>
      <c r="P3845" s="22" t="s">
        <v>42618</v>
      </c>
      <c r="Q3845" s="22" t="s">
        <v>42619</v>
      </c>
      <c r="R3845" s="38">
        <v>0</v>
      </c>
    </row>
    <row r="3846" spans="1:18" ht="12.75">
      <c r="A3846" s="22" t="s">
        <v>60</v>
      </c>
      <c r="B3846" s="22" t="s">
        <v>16226</v>
      </c>
      <c r="C3846" s="22" t="s">
        <v>68</v>
      </c>
      <c r="D3846" s="22" t="s">
        <v>61</v>
      </c>
      <c r="E3846" s="31">
        <v>42964.880011574074</v>
      </c>
      <c r="F3846" s="22" t="s">
        <v>27572</v>
      </c>
      <c r="G3846" s="22" t="s">
        <v>42620</v>
      </c>
      <c r="H3846" s="22" t="s">
        <v>74</v>
      </c>
      <c r="I3846" s="22" t="s">
        <v>24166</v>
      </c>
      <c r="J3846" s="37" t="s">
        <v>27574</v>
      </c>
      <c r="K3846" s="37" t="s">
        <v>27575</v>
      </c>
      <c r="L3846" s="37" t="s">
        <v>27575</v>
      </c>
      <c r="M3846" s="37" t="s">
        <v>42621</v>
      </c>
      <c r="N3846" s="37" t="s">
        <v>703</v>
      </c>
      <c r="O3846" s="37" t="s">
        <v>704</v>
      </c>
      <c r="P3846" s="22" t="s">
        <v>42622</v>
      </c>
      <c r="Q3846" s="22" t="s">
        <v>42623</v>
      </c>
      <c r="R3846" s="38">
        <v>0</v>
      </c>
    </row>
    <row r="3847" spans="1:18" ht="12.75">
      <c r="A3847" s="22" t="s">
        <v>60</v>
      </c>
      <c r="B3847" s="22" t="s">
        <v>16226</v>
      </c>
      <c r="C3847" s="22" t="s">
        <v>68</v>
      </c>
      <c r="D3847" s="22" t="s">
        <v>61</v>
      </c>
      <c r="E3847" s="31">
        <v>42965.454409722217</v>
      </c>
      <c r="F3847" s="22" t="s">
        <v>27572</v>
      </c>
      <c r="G3847" s="22" t="s">
        <v>42624</v>
      </c>
      <c r="H3847" s="22" t="s">
        <v>74</v>
      </c>
      <c r="I3847" s="22" t="s">
        <v>42625</v>
      </c>
      <c r="J3847" s="37" t="s">
        <v>27574</v>
      </c>
      <c r="K3847" s="37" t="s">
        <v>27575</v>
      </c>
      <c r="L3847" s="37" t="s">
        <v>27575</v>
      </c>
      <c r="M3847" s="37" t="s">
        <v>42626</v>
      </c>
      <c r="N3847" s="37" t="s">
        <v>19663</v>
      </c>
      <c r="O3847" s="37" t="s">
        <v>19664</v>
      </c>
      <c r="P3847" s="22" t="s">
        <v>42627</v>
      </c>
      <c r="Q3847" s="22" t="s">
        <v>42628</v>
      </c>
      <c r="R3847" s="38">
        <v>0</v>
      </c>
    </row>
    <row r="3848" spans="1:18" ht="12.75">
      <c r="A3848" s="22" t="s">
        <v>60</v>
      </c>
      <c r="B3848" s="22" t="s">
        <v>16226</v>
      </c>
      <c r="C3848" s="22" t="s">
        <v>68</v>
      </c>
      <c r="D3848" s="22" t="s">
        <v>61</v>
      </c>
      <c r="E3848" s="31">
        <v>42968.462222222217</v>
      </c>
      <c r="F3848" s="22" t="s">
        <v>27572</v>
      </c>
      <c r="G3848" s="22" t="s">
        <v>42629</v>
      </c>
      <c r="H3848" s="22" t="s">
        <v>74</v>
      </c>
      <c r="I3848" s="22" t="s">
        <v>21222</v>
      </c>
      <c r="J3848" s="37" t="s">
        <v>27574</v>
      </c>
      <c r="K3848" s="37" t="s">
        <v>27575</v>
      </c>
      <c r="L3848" s="37" t="s">
        <v>27575</v>
      </c>
      <c r="M3848" s="37" t="s">
        <v>42630</v>
      </c>
      <c r="N3848" s="37" t="s">
        <v>4167</v>
      </c>
      <c r="O3848" s="37" t="s">
        <v>4168</v>
      </c>
      <c r="P3848" s="22" t="s">
        <v>42631</v>
      </c>
      <c r="Q3848" s="22" t="s">
        <v>42632</v>
      </c>
      <c r="R3848" s="38">
        <v>0</v>
      </c>
    </row>
    <row r="3849" spans="1:18" ht="12.75">
      <c r="A3849" s="22" t="s">
        <v>60</v>
      </c>
      <c r="B3849" s="22" t="s">
        <v>16226</v>
      </c>
      <c r="C3849" s="22" t="s">
        <v>68</v>
      </c>
      <c r="D3849" s="22" t="s">
        <v>61</v>
      </c>
      <c r="E3849" s="31">
        <v>42968.653043981481</v>
      </c>
      <c r="F3849" s="22" t="s">
        <v>27572</v>
      </c>
      <c r="G3849" s="22" t="s">
        <v>42633</v>
      </c>
      <c r="H3849" s="22" t="s">
        <v>74</v>
      </c>
      <c r="I3849" s="22" t="s">
        <v>42634</v>
      </c>
      <c r="J3849" s="37" t="s">
        <v>27574</v>
      </c>
      <c r="K3849" s="37" t="s">
        <v>27575</v>
      </c>
      <c r="L3849" s="37" t="s">
        <v>27575</v>
      </c>
      <c r="M3849" s="37" t="s">
        <v>42635</v>
      </c>
      <c r="N3849" s="37" t="s">
        <v>625</v>
      </c>
      <c r="O3849" s="37" t="s">
        <v>626</v>
      </c>
      <c r="P3849" s="22" t="s">
        <v>42552</v>
      </c>
      <c r="Q3849" s="22" t="s">
        <v>42553</v>
      </c>
      <c r="R3849" s="38">
        <v>0</v>
      </c>
    </row>
    <row r="3850" spans="1:18" ht="12.75">
      <c r="A3850" s="22" t="s">
        <v>60</v>
      </c>
      <c r="B3850" s="22" t="s">
        <v>16226</v>
      </c>
      <c r="C3850" s="22" t="s">
        <v>68</v>
      </c>
      <c r="D3850" s="22" t="s">
        <v>61</v>
      </c>
      <c r="E3850" s="31">
        <v>42969.558611111112</v>
      </c>
      <c r="F3850" s="22" t="s">
        <v>27572</v>
      </c>
      <c r="G3850" s="22" t="s">
        <v>42636</v>
      </c>
      <c r="H3850" s="22" t="s">
        <v>74</v>
      </c>
      <c r="I3850" s="22" t="s">
        <v>23964</v>
      </c>
      <c r="J3850" s="37" t="s">
        <v>27574</v>
      </c>
      <c r="K3850" s="37" t="s">
        <v>27575</v>
      </c>
      <c r="L3850" s="37" t="s">
        <v>27575</v>
      </c>
      <c r="M3850" s="37" t="s">
        <v>42637</v>
      </c>
      <c r="N3850" s="37" t="s">
        <v>8173</v>
      </c>
      <c r="O3850" s="37" t="s">
        <v>8174</v>
      </c>
      <c r="P3850" s="22" t="s">
        <v>42638</v>
      </c>
      <c r="Q3850" s="22" t="s">
        <v>42639</v>
      </c>
      <c r="R3850" s="38">
        <v>0</v>
      </c>
    </row>
    <row r="3851" spans="1:18" ht="12.75">
      <c r="A3851" s="22" t="s">
        <v>60</v>
      </c>
      <c r="B3851" s="22" t="s">
        <v>16226</v>
      </c>
      <c r="C3851" s="22" t="s">
        <v>68</v>
      </c>
      <c r="D3851" s="22" t="s">
        <v>61</v>
      </c>
      <c r="E3851" s="31">
        <v>42969.747025462959</v>
      </c>
      <c r="F3851" s="22" t="s">
        <v>27572</v>
      </c>
      <c r="G3851" s="22" t="s">
        <v>42640</v>
      </c>
      <c r="H3851" s="22" t="s">
        <v>74</v>
      </c>
      <c r="I3851" s="22" t="s">
        <v>42641</v>
      </c>
      <c r="J3851" s="37" t="s">
        <v>27574</v>
      </c>
      <c r="K3851" s="37" t="s">
        <v>27575</v>
      </c>
      <c r="L3851" s="37" t="s">
        <v>27575</v>
      </c>
      <c r="M3851" s="37" t="s">
        <v>42642</v>
      </c>
      <c r="N3851" s="37" t="s">
        <v>42643</v>
      </c>
      <c r="O3851" s="37" t="s">
        <v>42644</v>
      </c>
      <c r="P3851" s="22" t="s">
        <v>42645</v>
      </c>
      <c r="Q3851" s="22" t="s">
        <v>42646</v>
      </c>
      <c r="R3851" s="38">
        <v>0</v>
      </c>
    </row>
    <row r="3852" spans="1:18" ht="12.75">
      <c r="A3852" s="22" t="s">
        <v>60</v>
      </c>
      <c r="B3852" s="22" t="s">
        <v>16226</v>
      </c>
      <c r="C3852" s="22" t="s">
        <v>68</v>
      </c>
      <c r="D3852" s="22" t="s">
        <v>61</v>
      </c>
      <c r="E3852" s="31">
        <v>42970.396215277775</v>
      </c>
      <c r="F3852" s="22" t="s">
        <v>27572</v>
      </c>
      <c r="G3852" s="22" t="s">
        <v>42647</v>
      </c>
      <c r="H3852" s="22" t="s">
        <v>74</v>
      </c>
      <c r="I3852" s="22" t="s">
        <v>24464</v>
      </c>
      <c r="J3852" s="37" t="s">
        <v>27574</v>
      </c>
      <c r="K3852" s="37" t="s">
        <v>27575</v>
      </c>
      <c r="L3852" s="37" t="s">
        <v>27575</v>
      </c>
      <c r="M3852" s="37" t="s">
        <v>42648</v>
      </c>
      <c r="N3852" s="37" t="s">
        <v>20562</v>
      </c>
      <c r="O3852" s="37" t="s">
        <v>20563</v>
      </c>
      <c r="P3852" s="22" t="s">
        <v>42649</v>
      </c>
      <c r="Q3852" s="22" t="s">
        <v>42650</v>
      </c>
      <c r="R3852" s="38">
        <v>0</v>
      </c>
    </row>
    <row r="3853" spans="1:18" ht="12.75">
      <c r="A3853" s="22" t="s">
        <v>60</v>
      </c>
      <c r="B3853" s="22" t="s">
        <v>16226</v>
      </c>
      <c r="C3853" s="22" t="s">
        <v>68</v>
      </c>
      <c r="D3853" s="22" t="s">
        <v>61</v>
      </c>
      <c r="E3853" s="31">
        <v>42970.409571759257</v>
      </c>
      <c r="F3853" s="22" t="s">
        <v>27572</v>
      </c>
      <c r="G3853" s="22" t="s">
        <v>42651</v>
      </c>
      <c r="H3853" s="22" t="s">
        <v>74</v>
      </c>
      <c r="I3853" s="22" t="s">
        <v>42652</v>
      </c>
      <c r="J3853" s="37" t="s">
        <v>27574</v>
      </c>
      <c r="K3853" s="37" t="s">
        <v>27575</v>
      </c>
      <c r="L3853" s="37" t="s">
        <v>27575</v>
      </c>
      <c r="M3853" s="37" t="s">
        <v>42653</v>
      </c>
      <c r="N3853" s="37" t="s">
        <v>2502</v>
      </c>
      <c r="O3853" s="37" t="s">
        <v>2503</v>
      </c>
      <c r="P3853" s="22" t="s">
        <v>42654</v>
      </c>
      <c r="Q3853" s="22" t="s">
        <v>42655</v>
      </c>
      <c r="R3853" s="38">
        <v>0</v>
      </c>
    </row>
    <row r="3854" spans="1:18" ht="12.75">
      <c r="A3854" s="22" t="s">
        <v>60</v>
      </c>
      <c r="B3854" s="22" t="s">
        <v>16226</v>
      </c>
      <c r="C3854" s="22" t="s">
        <v>68</v>
      </c>
      <c r="D3854" s="22" t="s">
        <v>61</v>
      </c>
      <c r="E3854" s="31">
        <v>42970.471377314811</v>
      </c>
      <c r="F3854" s="22" t="s">
        <v>27572</v>
      </c>
      <c r="G3854" s="22" t="s">
        <v>42656</v>
      </c>
      <c r="H3854" s="22" t="s">
        <v>74</v>
      </c>
      <c r="I3854" s="22" t="s">
        <v>23453</v>
      </c>
      <c r="J3854" s="37" t="s">
        <v>27574</v>
      </c>
      <c r="K3854" s="37" t="s">
        <v>27575</v>
      </c>
      <c r="L3854" s="37" t="s">
        <v>27575</v>
      </c>
      <c r="M3854" s="37" t="s">
        <v>42657</v>
      </c>
      <c r="N3854" s="37" t="s">
        <v>217</v>
      </c>
      <c r="O3854" s="37" t="s">
        <v>218</v>
      </c>
      <c r="P3854" s="22" t="s">
        <v>42658</v>
      </c>
      <c r="Q3854" s="22" t="s">
        <v>42659</v>
      </c>
      <c r="R3854" s="38">
        <v>0</v>
      </c>
    </row>
    <row r="3855" spans="1:18" ht="12.75">
      <c r="A3855" s="22" t="s">
        <v>60</v>
      </c>
      <c r="B3855" s="22" t="s">
        <v>16226</v>
      </c>
      <c r="C3855" s="22" t="s">
        <v>68</v>
      </c>
      <c r="D3855" s="22" t="s">
        <v>61</v>
      </c>
      <c r="E3855" s="31">
        <v>42970.485833333332</v>
      </c>
      <c r="F3855" s="22" t="s">
        <v>27572</v>
      </c>
      <c r="G3855" s="22" t="s">
        <v>42660</v>
      </c>
      <c r="H3855" s="22" t="s">
        <v>74</v>
      </c>
      <c r="I3855" s="22" t="s">
        <v>42661</v>
      </c>
      <c r="J3855" s="37" t="s">
        <v>27574</v>
      </c>
      <c r="K3855" s="37" t="s">
        <v>27575</v>
      </c>
      <c r="L3855" s="37" t="s">
        <v>27575</v>
      </c>
      <c r="M3855" s="37" t="s">
        <v>42662</v>
      </c>
      <c r="N3855" s="37" t="s">
        <v>4138</v>
      </c>
      <c r="O3855" s="37" t="s">
        <v>4139</v>
      </c>
      <c r="P3855" s="22" t="s">
        <v>42645</v>
      </c>
      <c r="Q3855" s="22" t="s">
        <v>42646</v>
      </c>
      <c r="R3855" s="38">
        <v>0</v>
      </c>
    </row>
    <row r="3856" spans="1:18" ht="12.75">
      <c r="A3856" s="22" t="s">
        <v>60</v>
      </c>
      <c r="B3856" s="22" t="s">
        <v>16226</v>
      </c>
      <c r="C3856" s="22" t="s">
        <v>68</v>
      </c>
      <c r="D3856" s="22" t="s">
        <v>61</v>
      </c>
      <c r="E3856" s="31">
        <v>42970.487118055556</v>
      </c>
      <c r="F3856" s="22" t="s">
        <v>27572</v>
      </c>
      <c r="G3856" s="22" t="s">
        <v>42663</v>
      </c>
      <c r="H3856" s="22" t="s">
        <v>74</v>
      </c>
      <c r="I3856" s="22" t="s">
        <v>24259</v>
      </c>
      <c r="J3856" s="37" t="s">
        <v>27574</v>
      </c>
      <c r="K3856" s="37" t="s">
        <v>27575</v>
      </c>
      <c r="L3856" s="37" t="s">
        <v>27575</v>
      </c>
      <c r="M3856" s="37" t="s">
        <v>42664</v>
      </c>
      <c r="N3856" s="37" t="s">
        <v>4138</v>
      </c>
      <c r="O3856" s="37" t="s">
        <v>4139</v>
      </c>
      <c r="P3856" s="22" t="s">
        <v>42645</v>
      </c>
      <c r="Q3856" s="22" t="s">
        <v>42646</v>
      </c>
      <c r="R3856" s="38">
        <v>0</v>
      </c>
    </row>
    <row r="3857" spans="1:18" ht="12.75">
      <c r="A3857" s="22" t="s">
        <v>60</v>
      </c>
      <c r="B3857" s="22" t="s">
        <v>16226</v>
      </c>
      <c r="C3857" s="22" t="s">
        <v>68</v>
      </c>
      <c r="D3857" s="22" t="s">
        <v>61</v>
      </c>
      <c r="E3857" s="31">
        <v>42970.622453703705</v>
      </c>
      <c r="F3857" s="22" t="s">
        <v>27572</v>
      </c>
      <c r="G3857" s="22" t="s">
        <v>42665</v>
      </c>
      <c r="H3857" s="22" t="s">
        <v>74</v>
      </c>
      <c r="I3857" s="22" t="s">
        <v>22143</v>
      </c>
      <c r="J3857" s="37" t="s">
        <v>27574</v>
      </c>
      <c r="K3857" s="37" t="s">
        <v>27575</v>
      </c>
      <c r="L3857" s="37" t="s">
        <v>27575</v>
      </c>
      <c r="M3857" s="37" t="s">
        <v>42666</v>
      </c>
      <c r="N3857" s="37" t="s">
        <v>22144</v>
      </c>
      <c r="O3857" s="37" t="s">
        <v>22145</v>
      </c>
      <c r="P3857" s="22" t="s">
        <v>42667</v>
      </c>
      <c r="Q3857" s="22" t="s">
        <v>42667</v>
      </c>
      <c r="R3857" s="38">
        <v>0</v>
      </c>
    </row>
    <row r="3858" spans="1:18" ht="12.75">
      <c r="A3858" s="22" t="s">
        <v>60</v>
      </c>
      <c r="B3858" s="22" t="s">
        <v>16226</v>
      </c>
      <c r="C3858" s="22" t="s">
        <v>68</v>
      </c>
      <c r="D3858" s="22" t="s">
        <v>61</v>
      </c>
      <c r="E3858" s="31">
        <v>42970.783576388887</v>
      </c>
      <c r="F3858" s="22" t="s">
        <v>27572</v>
      </c>
      <c r="G3858" s="22" t="s">
        <v>42668</v>
      </c>
      <c r="H3858" s="22" t="s">
        <v>74</v>
      </c>
      <c r="I3858" s="22" t="s">
        <v>42669</v>
      </c>
      <c r="J3858" s="37" t="s">
        <v>27574</v>
      </c>
      <c r="K3858" s="37" t="s">
        <v>27575</v>
      </c>
      <c r="L3858" s="37" t="s">
        <v>27575</v>
      </c>
      <c r="M3858" s="37" t="s">
        <v>42670</v>
      </c>
      <c r="N3858" s="37" t="s">
        <v>2025</v>
      </c>
      <c r="O3858" s="37" t="s">
        <v>2026</v>
      </c>
      <c r="P3858" s="22" t="s">
        <v>42671</v>
      </c>
      <c r="Q3858" s="22" t="s">
        <v>42672</v>
      </c>
      <c r="R3858" s="38">
        <v>0</v>
      </c>
    </row>
    <row r="3859" spans="1:18" ht="12.75">
      <c r="A3859" s="22" t="s">
        <v>60</v>
      </c>
      <c r="B3859" s="22" t="s">
        <v>16226</v>
      </c>
      <c r="C3859" s="22" t="s">
        <v>68</v>
      </c>
      <c r="D3859" s="22" t="s">
        <v>61</v>
      </c>
      <c r="E3859" s="31">
        <v>42971.004953703705</v>
      </c>
      <c r="F3859" s="22" t="s">
        <v>27572</v>
      </c>
      <c r="G3859" s="22" t="s">
        <v>42673</v>
      </c>
      <c r="H3859" s="22" t="s">
        <v>74</v>
      </c>
      <c r="I3859" s="22" t="s">
        <v>24442</v>
      </c>
      <c r="J3859" s="37" t="s">
        <v>27574</v>
      </c>
      <c r="K3859" s="37" t="s">
        <v>27575</v>
      </c>
      <c r="L3859" s="37" t="s">
        <v>27575</v>
      </c>
      <c r="M3859" s="37" t="s">
        <v>42674</v>
      </c>
      <c r="N3859" s="37" t="s">
        <v>12140</v>
      </c>
      <c r="O3859" s="37" t="s">
        <v>12141</v>
      </c>
      <c r="P3859" s="22" t="s">
        <v>42675</v>
      </c>
      <c r="Q3859" s="22" t="s">
        <v>42676</v>
      </c>
      <c r="R3859" s="38">
        <v>0</v>
      </c>
    </row>
    <row r="3860" spans="1:18" ht="12.75">
      <c r="A3860" s="22" t="s">
        <v>60</v>
      </c>
      <c r="B3860" s="22" t="s">
        <v>16226</v>
      </c>
      <c r="C3860" s="22" t="s">
        <v>68</v>
      </c>
      <c r="D3860" s="22" t="s">
        <v>61</v>
      </c>
      <c r="E3860" s="31">
        <v>42971.757337962961</v>
      </c>
      <c r="F3860" s="22" t="s">
        <v>27572</v>
      </c>
      <c r="G3860" s="22" t="s">
        <v>42677</v>
      </c>
      <c r="H3860" s="22" t="s">
        <v>74</v>
      </c>
      <c r="I3860" s="22" t="s">
        <v>23250</v>
      </c>
      <c r="J3860" s="37" t="s">
        <v>27574</v>
      </c>
      <c r="K3860" s="37" t="s">
        <v>27575</v>
      </c>
      <c r="L3860" s="37" t="s">
        <v>27575</v>
      </c>
      <c r="M3860" s="37" t="s">
        <v>42678</v>
      </c>
      <c r="N3860" s="37" t="s">
        <v>288</v>
      </c>
      <c r="O3860" s="37" t="s">
        <v>289</v>
      </c>
      <c r="P3860" s="22" t="s">
        <v>42397</v>
      </c>
      <c r="Q3860" s="22" t="s">
        <v>42398</v>
      </c>
      <c r="R3860" s="38">
        <v>0</v>
      </c>
    </row>
    <row r="3861" spans="1:18" ht="12.75">
      <c r="A3861" s="22" t="s">
        <v>60</v>
      </c>
      <c r="B3861" s="22" t="s">
        <v>16226</v>
      </c>
      <c r="C3861" s="22" t="s">
        <v>68</v>
      </c>
      <c r="D3861" s="22" t="s">
        <v>61</v>
      </c>
      <c r="E3861" s="31">
        <v>42972.591145833328</v>
      </c>
      <c r="F3861" s="22" t="s">
        <v>27572</v>
      </c>
      <c r="G3861" s="22" t="s">
        <v>42679</v>
      </c>
      <c r="H3861" s="22" t="s">
        <v>74</v>
      </c>
      <c r="I3861" s="22" t="s">
        <v>22179</v>
      </c>
      <c r="J3861" s="37" t="s">
        <v>27574</v>
      </c>
      <c r="K3861" s="37" t="s">
        <v>27575</v>
      </c>
      <c r="L3861" s="37" t="s">
        <v>27575</v>
      </c>
      <c r="M3861" s="37" t="s">
        <v>42680</v>
      </c>
      <c r="N3861" s="37" t="s">
        <v>22180</v>
      </c>
      <c r="O3861" s="37" t="s">
        <v>22181</v>
      </c>
      <c r="P3861" s="22" t="s">
        <v>42681</v>
      </c>
      <c r="Q3861" s="22" t="s">
        <v>42682</v>
      </c>
      <c r="R3861" s="38">
        <v>0</v>
      </c>
    </row>
    <row r="3862" spans="1:18" ht="12.75">
      <c r="A3862" s="22" t="s">
        <v>60</v>
      </c>
      <c r="B3862" s="22" t="s">
        <v>16226</v>
      </c>
      <c r="C3862" s="22" t="s">
        <v>68</v>
      </c>
      <c r="D3862" s="22" t="s">
        <v>61</v>
      </c>
      <c r="E3862" s="31">
        <v>42972.672858796293</v>
      </c>
      <c r="F3862" s="22" t="s">
        <v>27572</v>
      </c>
      <c r="G3862" s="22" t="s">
        <v>42683</v>
      </c>
      <c r="H3862" s="22" t="s">
        <v>74</v>
      </c>
      <c r="I3862" s="22" t="s">
        <v>42684</v>
      </c>
      <c r="J3862" s="37" t="s">
        <v>27574</v>
      </c>
      <c r="K3862" s="37" t="s">
        <v>27575</v>
      </c>
      <c r="L3862" s="37" t="s">
        <v>27575</v>
      </c>
      <c r="M3862" s="37" t="s">
        <v>42685</v>
      </c>
      <c r="N3862" s="37" t="s">
        <v>25772</v>
      </c>
      <c r="O3862" s="37" t="s">
        <v>25773</v>
      </c>
      <c r="P3862" s="22" t="s">
        <v>42686</v>
      </c>
      <c r="Q3862" s="22" t="s">
        <v>42687</v>
      </c>
      <c r="R3862" s="38">
        <v>0</v>
      </c>
    </row>
    <row r="3863" spans="1:18" ht="12.75">
      <c r="A3863" s="22" t="s">
        <v>60</v>
      </c>
      <c r="B3863" s="22" t="s">
        <v>16226</v>
      </c>
      <c r="C3863" s="22" t="s">
        <v>68</v>
      </c>
      <c r="D3863" s="22" t="s">
        <v>61</v>
      </c>
      <c r="E3863" s="31">
        <v>42972.705879629626</v>
      </c>
      <c r="F3863" s="22" t="s">
        <v>27572</v>
      </c>
      <c r="G3863" s="22" t="s">
        <v>42688</v>
      </c>
      <c r="H3863" s="22" t="s">
        <v>74</v>
      </c>
      <c r="I3863" s="22" t="s">
        <v>21226</v>
      </c>
      <c r="J3863" s="37" t="s">
        <v>27574</v>
      </c>
      <c r="K3863" s="37" t="s">
        <v>27575</v>
      </c>
      <c r="L3863" s="37" t="s">
        <v>27575</v>
      </c>
      <c r="M3863" s="37" t="s">
        <v>42689</v>
      </c>
      <c r="N3863" s="37" t="s">
        <v>6088</v>
      </c>
      <c r="O3863" s="37" t="s">
        <v>6089</v>
      </c>
      <c r="P3863" s="22" t="s">
        <v>42690</v>
      </c>
      <c r="Q3863" s="22" t="s">
        <v>42691</v>
      </c>
      <c r="R3863" s="38">
        <v>0</v>
      </c>
    </row>
    <row r="3864" spans="1:18" ht="12.75">
      <c r="A3864" s="22" t="s">
        <v>60</v>
      </c>
      <c r="B3864" s="22" t="s">
        <v>16226</v>
      </c>
      <c r="C3864" s="22" t="s">
        <v>68</v>
      </c>
      <c r="D3864" s="22" t="s">
        <v>61</v>
      </c>
      <c r="E3864" s="31">
        <v>42972.779247685183</v>
      </c>
      <c r="F3864" s="22" t="s">
        <v>27572</v>
      </c>
      <c r="G3864" s="22" t="s">
        <v>42692</v>
      </c>
      <c r="H3864" s="22" t="s">
        <v>74</v>
      </c>
      <c r="I3864" s="22" t="s">
        <v>18578</v>
      </c>
      <c r="J3864" s="37" t="s">
        <v>27574</v>
      </c>
      <c r="K3864" s="37" t="s">
        <v>27575</v>
      </c>
      <c r="L3864" s="37" t="s">
        <v>27575</v>
      </c>
      <c r="M3864" s="37" t="s">
        <v>42693</v>
      </c>
      <c r="N3864" s="37" t="s">
        <v>703</v>
      </c>
      <c r="O3864" s="37" t="s">
        <v>704</v>
      </c>
      <c r="P3864" s="22" t="s">
        <v>42622</v>
      </c>
      <c r="Q3864" s="22" t="s">
        <v>42623</v>
      </c>
      <c r="R3864" s="38">
        <v>0</v>
      </c>
    </row>
    <row r="3865" spans="1:18" ht="12.75">
      <c r="A3865" s="22" t="s">
        <v>60</v>
      </c>
      <c r="B3865" s="22" t="s">
        <v>16226</v>
      </c>
      <c r="C3865" s="22" t="s">
        <v>68</v>
      </c>
      <c r="D3865" s="22" t="s">
        <v>61</v>
      </c>
      <c r="E3865" s="31">
        <v>42975.423483796294</v>
      </c>
      <c r="F3865" s="22" t="s">
        <v>27572</v>
      </c>
      <c r="G3865" s="22" t="s">
        <v>42694</v>
      </c>
      <c r="H3865" s="22" t="s">
        <v>74</v>
      </c>
      <c r="I3865" s="22" t="s">
        <v>42695</v>
      </c>
      <c r="J3865" s="37" t="s">
        <v>27574</v>
      </c>
      <c r="K3865" s="37" t="s">
        <v>27575</v>
      </c>
      <c r="L3865" s="37" t="s">
        <v>27575</v>
      </c>
      <c r="M3865" s="37" t="s">
        <v>42696</v>
      </c>
      <c r="N3865" s="37" t="s">
        <v>140</v>
      </c>
      <c r="O3865" s="37" t="s">
        <v>141</v>
      </c>
      <c r="P3865" s="22" t="s">
        <v>42675</v>
      </c>
      <c r="Q3865" s="22" t="s">
        <v>42676</v>
      </c>
      <c r="R3865" s="38">
        <v>0</v>
      </c>
    </row>
    <row r="3866" spans="1:18" ht="12.75">
      <c r="A3866" s="22" t="s">
        <v>60</v>
      </c>
      <c r="B3866" s="22" t="s">
        <v>16226</v>
      </c>
      <c r="C3866" s="22" t="s">
        <v>68</v>
      </c>
      <c r="D3866" s="22" t="s">
        <v>61</v>
      </c>
      <c r="E3866" s="31">
        <v>42975.479224537034</v>
      </c>
      <c r="F3866" s="22" t="s">
        <v>27572</v>
      </c>
      <c r="G3866" s="22" t="s">
        <v>42697</v>
      </c>
      <c r="H3866" s="22" t="s">
        <v>74</v>
      </c>
      <c r="I3866" s="22" t="s">
        <v>19839</v>
      </c>
      <c r="J3866" s="37" t="s">
        <v>27574</v>
      </c>
      <c r="K3866" s="37" t="s">
        <v>27575</v>
      </c>
      <c r="L3866" s="37" t="s">
        <v>27575</v>
      </c>
      <c r="M3866" s="37" t="s">
        <v>42698</v>
      </c>
      <c r="N3866" s="37" t="s">
        <v>275</v>
      </c>
      <c r="O3866" s="37" t="s">
        <v>276</v>
      </c>
      <c r="P3866" s="22" t="s">
        <v>42638</v>
      </c>
      <c r="Q3866" s="22" t="s">
        <v>42639</v>
      </c>
      <c r="R3866" s="38">
        <v>0</v>
      </c>
    </row>
    <row r="3867" spans="1:18" ht="12.75">
      <c r="A3867" s="22" t="s">
        <v>60</v>
      </c>
      <c r="B3867" s="22" t="s">
        <v>16226</v>
      </c>
      <c r="C3867" s="22" t="s">
        <v>68</v>
      </c>
      <c r="D3867" s="22" t="s">
        <v>61</v>
      </c>
      <c r="E3867" s="31">
        <v>42975.494398148148</v>
      </c>
      <c r="F3867" s="22" t="s">
        <v>27572</v>
      </c>
      <c r="G3867" s="22" t="s">
        <v>42699</v>
      </c>
      <c r="H3867" s="22" t="s">
        <v>74</v>
      </c>
      <c r="I3867" s="22" t="s">
        <v>16598</v>
      </c>
      <c r="J3867" s="37" t="s">
        <v>27574</v>
      </c>
      <c r="K3867" s="37" t="s">
        <v>27575</v>
      </c>
      <c r="L3867" s="37" t="s">
        <v>27575</v>
      </c>
      <c r="M3867" s="37" t="s">
        <v>42700</v>
      </c>
      <c r="N3867" s="37" t="s">
        <v>156</v>
      </c>
      <c r="O3867" s="37" t="s">
        <v>157</v>
      </c>
      <c r="P3867" s="22" t="s">
        <v>42701</v>
      </c>
      <c r="Q3867" s="22" t="s">
        <v>42702</v>
      </c>
      <c r="R3867" s="38">
        <v>0</v>
      </c>
    </row>
    <row r="3868" spans="1:18" ht="12.75">
      <c r="A3868" s="22" t="s">
        <v>60</v>
      </c>
      <c r="B3868" s="22" t="s">
        <v>16226</v>
      </c>
      <c r="C3868" s="22" t="s">
        <v>68</v>
      </c>
      <c r="D3868" s="22" t="s">
        <v>61</v>
      </c>
      <c r="E3868" s="31">
        <v>42975.813171296293</v>
      </c>
      <c r="F3868" s="22" t="s">
        <v>27572</v>
      </c>
      <c r="G3868" s="22" t="s">
        <v>42703</v>
      </c>
      <c r="H3868" s="22" t="s">
        <v>74</v>
      </c>
      <c r="I3868" s="22" t="s">
        <v>42704</v>
      </c>
      <c r="J3868" s="37" t="s">
        <v>27574</v>
      </c>
      <c r="K3868" s="37" t="s">
        <v>27575</v>
      </c>
      <c r="L3868" s="37" t="s">
        <v>27575</v>
      </c>
      <c r="M3868" s="37" t="s">
        <v>42705</v>
      </c>
      <c r="N3868" s="37" t="s">
        <v>511</v>
      </c>
      <c r="O3868" s="37" t="s">
        <v>512</v>
      </c>
      <c r="P3868" s="22" t="s">
        <v>42706</v>
      </c>
      <c r="Q3868" s="22" t="s">
        <v>42707</v>
      </c>
      <c r="R3868" s="38">
        <v>0</v>
      </c>
    </row>
    <row r="3869" spans="1:18" ht="12.75">
      <c r="A3869" s="22" t="s">
        <v>60</v>
      </c>
      <c r="B3869" s="22" t="s">
        <v>16226</v>
      </c>
      <c r="C3869" s="22" t="s">
        <v>68</v>
      </c>
      <c r="D3869" s="22" t="s">
        <v>61</v>
      </c>
      <c r="E3869" s="31">
        <v>42975.815717592588</v>
      </c>
      <c r="F3869" s="22" t="s">
        <v>27572</v>
      </c>
      <c r="G3869" s="22" t="s">
        <v>42708</v>
      </c>
      <c r="H3869" s="22" t="s">
        <v>74</v>
      </c>
      <c r="I3869" s="22" t="s">
        <v>24173</v>
      </c>
      <c r="J3869" s="37" t="s">
        <v>27574</v>
      </c>
      <c r="K3869" s="37" t="s">
        <v>27575</v>
      </c>
      <c r="L3869" s="37" t="s">
        <v>27575</v>
      </c>
      <c r="M3869" s="37" t="s">
        <v>42709</v>
      </c>
      <c r="N3869" s="37" t="s">
        <v>511</v>
      </c>
      <c r="O3869" s="37" t="s">
        <v>512</v>
      </c>
      <c r="P3869" s="22" t="s">
        <v>42706</v>
      </c>
      <c r="Q3869" s="22" t="s">
        <v>42707</v>
      </c>
      <c r="R3869" s="38">
        <v>0</v>
      </c>
    </row>
    <row r="3870" spans="1:18" ht="12.75">
      <c r="A3870" s="22" t="s">
        <v>60</v>
      </c>
      <c r="B3870" s="22" t="s">
        <v>16226</v>
      </c>
      <c r="C3870" s="22" t="s">
        <v>68</v>
      </c>
      <c r="D3870" s="22" t="s">
        <v>61</v>
      </c>
      <c r="E3870" s="31">
        <v>42976.550023148149</v>
      </c>
      <c r="F3870" s="22" t="s">
        <v>27572</v>
      </c>
      <c r="G3870" s="22" t="s">
        <v>42710</v>
      </c>
      <c r="H3870" s="22" t="s">
        <v>74</v>
      </c>
      <c r="I3870" s="22" t="s">
        <v>18042</v>
      </c>
      <c r="J3870" s="37" t="s">
        <v>27574</v>
      </c>
      <c r="K3870" s="37" t="s">
        <v>27575</v>
      </c>
      <c r="L3870" s="37" t="s">
        <v>27575</v>
      </c>
      <c r="M3870" s="37" t="s">
        <v>42711</v>
      </c>
      <c r="N3870" s="37" t="s">
        <v>880</v>
      </c>
      <c r="O3870" s="37" t="s">
        <v>881</v>
      </c>
      <c r="P3870" s="22" t="s">
        <v>42712</v>
      </c>
      <c r="Q3870" s="22" t="s">
        <v>42713</v>
      </c>
      <c r="R3870" s="38">
        <v>0</v>
      </c>
    </row>
    <row r="3871" spans="1:18" ht="12.75">
      <c r="A3871" s="22" t="s">
        <v>60</v>
      </c>
      <c r="B3871" s="22" t="s">
        <v>16226</v>
      </c>
      <c r="C3871" s="22" t="s">
        <v>68</v>
      </c>
      <c r="D3871" s="22" t="s">
        <v>61</v>
      </c>
      <c r="E3871" s="31">
        <v>42977.568009259259</v>
      </c>
      <c r="F3871" s="22" t="s">
        <v>27572</v>
      </c>
      <c r="G3871" s="22" t="s">
        <v>42714</v>
      </c>
      <c r="H3871" s="22" t="s">
        <v>74</v>
      </c>
      <c r="I3871" s="22" t="s">
        <v>19921</v>
      </c>
      <c r="J3871" s="37" t="s">
        <v>27574</v>
      </c>
      <c r="K3871" s="37" t="s">
        <v>27575</v>
      </c>
      <c r="L3871" s="37" t="s">
        <v>27575</v>
      </c>
      <c r="M3871" s="37" t="s">
        <v>42715</v>
      </c>
      <c r="N3871" s="37" t="s">
        <v>703</v>
      </c>
      <c r="O3871" s="37" t="s">
        <v>704</v>
      </c>
      <c r="P3871" s="22" t="s">
        <v>42716</v>
      </c>
      <c r="Q3871" s="22" t="s">
        <v>42717</v>
      </c>
      <c r="R3871" s="38">
        <v>0</v>
      </c>
    </row>
    <row r="3872" spans="1:18" ht="12.75">
      <c r="A3872" s="22" t="s">
        <v>60</v>
      </c>
      <c r="B3872" s="22" t="s">
        <v>16226</v>
      </c>
      <c r="C3872" s="22" t="s">
        <v>68</v>
      </c>
      <c r="D3872" s="22" t="s">
        <v>61</v>
      </c>
      <c r="E3872" s="31">
        <v>42977.594270833331</v>
      </c>
      <c r="F3872" s="22" t="s">
        <v>29426</v>
      </c>
      <c r="G3872" s="22" t="s">
        <v>42718</v>
      </c>
      <c r="H3872" s="22" t="s">
        <v>74</v>
      </c>
      <c r="I3872" s="22" t="s">
        <v>42719</v>
      </c>
      <c r="J3872" s="37" t="s">
        <v>27574</v>
      </c>
      <c r="K3872" s="37" t="s">
        <v>27575</v>
      </c>
      <c r="L3872" s="37" t="s">
        <v>27575</v>
      </c>
      <c r="M3872" s="37" t="s">
        <v>42720</v>
      </c>
      <c r="N3872" s="37" t="s">
        <v>1162</v>
      </c>
      <c r="O3872" s="37" t="s">
        <v>1163</v>
      </c>
      <c r="P3872" s="22" t="s">
        <v>42426</v>
      </c>
      <c r="Q3872" s="22" t="s">
        <v>42427</v>
      </c>
      <c r="R3872" s="38">
        <v>0</v>
      </c>
    </row>
    <row r="3873" spans="1:18" ht="12.75">
      <c r="A3873" s="22" t="s">
        <v>60</v>
      </c>
      <c r="B3873" s="22" t="s">
        <v>16226</v>
      </c>
      <c r="C3873" s="22" t="s">
        <v>68</v>
      </c>
      <c r="D3873" s="22" t="s">
        <v>61</v>
      </c>
      <c r="E3873" s="31">
        <v>42977.604513888888</v>
      </c>
      <c r="F3873" s="22" t="s">
        <v>27572</v>
      </c>
      <c r="G3873" s="22" t="s">
        <v>42721</v>
      </c>
      <c r="H3873" s="22" t="s">
        <v>74</v>
      </c>
      <c r="I3873" s="22" t="s">
        <v>19957</v>
      </c>
      <c r="J3873" s="37" t="s">
        <v>27574</v>
      </c>
      <c r="K3873" s="37" t="s">
        <v>27575</v>
      </c>
      <c r="L3873" s="37" t="s">
        <v>27575</v>
      </c>
      <c r="M3873" s="37" t="s">
        <v>42722</v>
      </c>
      <c r="N3873" s="37" t="s">
        <v>5422</v>
      </c>
      <c r="O3873" s="37" t="s">
        <v>5423</v>
      </c>
      <c r="P3873" s="22" t="s">
        <v>42723</v>
      </c>
      <c r="Q3873" s="22" t="s">
        <v>42724</v>
      </c>
      <c r="R3873" s="38">
        <v>0</v>
      </c>
    </row>
    <row r="3874" spans="1:18" ht="12.75">
      <c r="A3874" s="22" t="s">
        <v>60</v>
      </c>
      <c r="B3874" s="22" t="s">
        <v>16226</v>
      </c>
      <c r="C3874" s="22" t="s">
        <v>68</v>
      </c>
      <c r="D3874" s="22" t="s">
        <v>61</v>
      </c>
      <c r="E3874" s="31">
        <v>42977.772893518515</v>
      </c>
      <c r="F3874" s="22" t="s">
        <v>27572</v>
      </c>
      <c r="G3874" s="22" t="s">
        <v>42725</v>
      </c>
      <c r="H3874" s="22" t="s">
        <v>74</v>
      </c>
      <c r="I3874" s="22" t="s">
        <v>19998</v>
      </c>
      <c r="J3874" s="37" t="s">
        <v>27574</v>
      </c>
      <c r="K3874" s="37" t="s">
        <v>27575</v>
      </c>
      <c r="L3874" s="37" t="s">
        <v>27575</v>
      </c>
      <c r="M3874" s="37" t="s">
        <v>42726</v>
      </c>
      <c r="N3874" s="37" t="s">
        <v>611</v>
      </c>
      <c r="O3874" s="37" t="s">
        <v>612</v>
      </c>
      <c r="P3874" s="22" t="s">
        <v>42727</v>
      </c>
      <c r="Q3874" s="22" t="s">
        <v>42728</v>
      </c>
      <c r="R3874" s="38">
        <v>0</v>
      </c>
    </row>
    <row r="3875" spans="1:18" ht="12.75">
      <c r="A3875" s="22" t="s">
        <v>60</v>
      </c>
      <c r="B3875" s="22" t="s">
        <v>16226</v>
      </c>
      <c r="C3875" s="22" t="s">
        <v>68</v>
      </c>
      <c r="D3875" s="22" t="s">
        <v>61</v>
      </c>
      <c r="E3875" s="31">
        <v>42978.412731481483</v>
      </c>
      <c r="F3875" s="22" t="s">
        <v>27572</v>
      </c>
      <c r="G3875" s="22" t="s">
        <v>42729</v>
      </c>
      <c r="H3875" s="22" t="s">
        <v>74</v>
      </c>
      <c r="I3875" s="22" t="s">
        <v>20273</v>
      </c>
      <c r="J3875" s="37" t="s">
        <v>27574</v>
      </c>
      <c r="K3875" s="37" t="s">
        <v>27575</v>
      </c>
      <c r="L3875" s="37" t="s">
        <v>27575</v>
      </c>
      <c r="M3875" s="37" t="s">
        <v>42730</v>
      </c>
      <c r="N3875" s="37" t="s">
        <v>5422</v>
      </c>
      <c r="O3875" s="37" t="s">
        <v>5423</v>
      </c>
      <c r="P3875" s="22" t="s">
        <v>42731</v>
      </c>
      <c r="Q3875" s="22" t="s">
        <v>42732</v>
      </c>
      <c r="R3875" s="38">
        <v>0</v>
      </c>
    </row>
    <row r="3876" spans="1:18" ht="12.75">
      <c r="A3876" s="22" t="s">
        <v>60</v>
      </c>
      <c r="B3876" s="22" t="s">
        <v>16226</v>
      </c>
      <c r="C3876" s="22" t="s">
        <v>68</v>
      </c>
      <c r="D3876" s="22" t="s">
        <v>61</v>
      </c>
      <c r="E3876" s="31">
        <v>42978.535613425927</v>
      </c>
      <c r="F3876" s="22" t="s">
        <v>27572</v>
      </c>
      <c r="G3876" s="22" t="s">
        <v>42733</v>
      </c>
      <c r="H3876" s="22" t="s">
        <v>74</v>
      </c>
      <c r="I3876" s="22" t="s">
        <v>20025</v>
      </c>
      <c r="J3876" s="37" t="s">
        <v>27574</v>
      </c>
      <c r="K3876" s="37" t="s">
        <v>27575</v>
      </c>
      <c r="L3876" s="37" t="s">
        <v>27575</v>
      </c>
      <c r="M3876" s="37" t="s">
        <v>42734</v>
      </c>
      <c r="N3876" s="37" t="s">
        <v>14797</v>
      </c>
      <c r="O3876" s="37" t="s">
        <v>14798</v>
      </c>
      <c r="P3876" s="22" t="s">
        <v>42735</v>
      </c>
      <c r="Q3876" s="22" t="s">
        <v>42736</v>
      </c>
      <c r="R3876" s="38">
        <v>0</v>
      </c>
    </row>
    <row r="3877" spans="1:18" ht="12.75">
      <c r="A3877" s="22" t="s">
        <v>60</v>
      </c>
      <c r="B3877" s="22" t="s">
        <v>16226</v>
      </c>
      <c r="C3877" s="22" t="s">
        <v>68</v>
      </c>
      <c r="D3877" s="22" t="s">
        <v>61</v>
      </c>
      <c r="E3877" s="31">
        <v>42978.570983796293</v>
      </c>
      <c r="F3877" s="22" t="s">
        <v>27572</v>
      </c>
      <c r="G3877" s="22" t="s">
        <v>42737</v>
      </c>
      <c r="H3877" s="22" t="s">
        <v>74</v>
      </c>
      <c r="I3877" s="22" t="s">
        <v>42738</v>
      </c>
      <c r="J3877" s="37" t="s">
        <v>27574</v>
      </c>
      <c r="K3877" s="37" t="s">
        <v>27575</v>
      </c>
      <c r="L3877" s="37" t="s">
        <v>27575</v>
      </c>
      <c r="M3877" s="37" t="s">
        <v>42739</v>
      </c>
      <c r="N3877" s="37" t="s">
        <v>920</v>
      </c>
      <c r="O3877" s="37" t="s">
        <v>921</v>
      </c>
      <c r="P3877" s="22" t="s">
        <v>42740</v>
      </c>
      <c r="Q3877" s="22" t="s">
        <v>42741</v>
      </c>
      <c r="R3877" s="38">
        <v>0</v>
      </c>
    </row>
    <row r="3878" spans="1:18" ht="12.75">
      <c r="A3878" s="22" t="s">
        <v>60</v>
      </c>
      <c r="B3878" s="22" t="s">
        <v>24683</v>
      </c>
      <c r="C3878" s="22" t="s">
        <v>69</v>
      </c>
      <c r="D3878" s="22" t="s">
        <v>61</v>
      </c>
      <c r="E3878" s="31">
        <v>42950.677233796298</v>
      </c>
      <c r="F3878" s="22" t="s">
        <v>27572</v>
      </c>
      <c r="G3878" s="22" t="s">
        <v>42742</v>
      </c>
      <c r="H3878" s="22" t="s">
        <v>74</v>
      </c>
      <c r="I3878" s="22" t="s">
        <v>25821</v>
      </c>
      <c r="J3878" s="37" t="s">
        <v>27574</v>
      </c>
      <c r="K3878" s="37" t="s">
        <v>27575</v>
      </c>
      <c r="L3878" s="37" t="s">
        <v>27575</v>
      </c>
      <c r="M3878" s="37" t="s">
        <v>42743</v>
      </c>
      <c r="N3878" s="37" t="s">
        <v>144</v>
      </c>
      <c r="O3878" s="37" t="s">
        <v>145</v>
      </c>
      <c r="P3878" s="22" t="s">
        <v>42744</v>
      </c>
      <c r="Q3878" s="22" t="s">
        <v>42745</v>
      </c>
      <c r="R3878" s="38">
        <v>0</v>
      </c>
    </row>
    <row r="3879" spans="1:18" ht="12.75">
      <c r="A3879" s="22" t="s">
        <v>60</v>
      </c>
      <c r="B3879" s="22" t="s">
        <v>24683</v>
      </c>
      <c r="C3879" s="22" t="s">
        <v>69</v>
      </c>
      <c r="D3879" s="22" t="s">
        <v>61</v>
      </c>
      <c r="E3879" s="31">
        <v>42954.569224537037</v>
      </c>
      <c r="F3879" s="22" t="s">
        <v>27572</v>
      </c>
      <c r="G3879" s="22" t="s">
        <v>42746</v>
      </c>
      <c r="H3879" s="22" t="s">
        <v>74</v>
      </c>
      <c r="I3879" s="22" t="s">
        <v>25519</v>
      </c>
      <c r="J3879" s="37" t="s">
        <v>27574</v>
      </c>
      <c r="K3879" s="37" t="s">
        <v>27575</v>
      </c>
      <c r="L3879" s="37" t="s">
        <v>27575</v>
      </c>
      <c r="M3879" s="37" t="s">
        <v>42747</v>
      </c>
      <c r="N3879" s="37" t="s">
        <v>17818</v>
      </c>
      <c r="O3879" s="37" t="s">
        <v>17819</v>
      </c>
      <c r="P3879" s="22" t="s">
        <v>42748</v>
      </c>
      <c r="Q3879" s="22" t="s">
        <v>42749</v>
      </c>
      <c r="R3879" s="38">
        <v>0</v>
      </c>
    </row>
    <row r="3880" spans="1:18" ht="12.75">
      <c r="A3880" s="22" t="s">
        <v>60</v>
      </c>
      <c r="B3880" s="22" t="s">
        <v>24683</v>
      </c>
      <c r="C3880" s="22" t="s">
        <v>69</v>
      </c>
      <c r="D3880" s="22" t="s">
        <v>61</v>
      </c>
      <c r="E3880" s="31">
        <v>42963.535405092589</v>
      </c>
      <c r="F3880" s="22" t="s">
        <v>27572</v>
      </c>
      <c r="G3880" s="22" t="s">
        <v>42750</v>
      </c>
      <c r="H3880" s="22" t="s">
        <v>74</v>
      </c>
      <c r="I3880" s="22" t="s">
        <v>26338</v>
      </c>
      <c r="J3880" s="37" t="s">
        <v>27574</v>
      </c>
      <c r="K3880" s="37" t="s">
        <v>27575</v>
      </c>
      <c r="L3880" s="37" t="s">
        <v>27575</v>
      </c>
      <c r="M3880" s="37" t="s">
        <v>42751</v>
      </c>
      <c r="N3880" s="37" t="s">
        <v>399</v>
      </c>
      <c r="O3880" s="37" t="s">
        <v>400</v>
      </c>
      <c r="P3880" s="22" t="s">
        <v>42752</v>
      </c>
      <c r="Q3880" s="22" t="s">
        <v>42753</v>
      </c>
      <c r="R3880" s="38">
        <v>0</v>
      </c>
    </row>
    <row r="3881" spans="1:18" ht="12.75">
      <c r="A3881" s="22" t="s">
        <v>60</v>
      </c>
      <c r="B3881" s="22" t="s">
        <v>24683</v>
      </c>
      <c r="C3881" s="22" t="s">
        <v>69</v>
      </c>
      <c r="D3881" s="22" t="s">
        <v>61</v>
      </c>
      <c r="E3881" s="31">
        <v>42964.472916666666</v>
      </c>
      <c r="F3881" s="22" t="s">
        <v>27572</v>
      </c>
      <c r="G3881" s="22" t="s">
        <v>42754</v>
      </c>
      <c r="H3881" s="22" t="s">
        <v>74</v>
      </c>
      <c r="I3881" s="22" t="s">
        <v>25239</v>
      </c>
      <c r="J3881" s="37" t="s">
        <v>27574</v>
      </c>
      <c r="K3881" s="37" t="s">
        <v>27575</v>
      </c>
      <c r="L3881" s="37" t="s">
        <v>27575</v>
      </c>
      <c r="M3881" s="37" t="s">
        <v>42755</v>
      </c>
      <c r="N3881" s="37" t="s">
        <v>1199</v>
      </c>
      <c r="O3881" s="37" t="s">
        <v>1200</v>
      </c>
      <c r="P3881" s="22" t="s">
        <v>42756</v>
      </c>
      <c r="Q3881" s="22" t="s">
        <v>42757</v>
      </c>
      <c r="R3881" s="38">
        <v>0</v>
      </c>
    </row>
    <row r="3882" spans="1:18" ht="12.75">
      <c r="A3882" s="22" t="s">
        <v>60</v>
      </c>
      <c r="B3882" s="22" t="s">
        <v>16802</v>
      </c>
      <c r="C3882" s="22" t="s">
        <v>68</v>
      </c>
      <c r="D3882" s="22" t="s">
        <v>61</v>
      </c>
      <c r="E3882" s="31">
        <v>42950.40625</v>
      </c>
      <c r="F3882" s="22" t="s">
        <v>27572</v>
      </c>
      <c r="G3882" s="22" t="s">
        <v>42758</v>
      </c>
      <c r="H3882" s="22" t="s">
        <v>74</v>
      </c>
      <c r="I3882" s="22" t="s">
        <v>16857</v>
      </c>
      <c r="J3882" s="37" t="s">
        <v>27574</v>
      </c>
      <c r="K3882" s="37" t="s">
        <v>27575</v>
      </c>
      <c r="L3882" s="37" t="s">
        <v>27575</v>
      </c>
      <c r="M3882" s="37" t="s">
        <v>42759</v>
      </c>
      <c r="N3882" s="37" t="s">
        <v>1049</v>
      </c>
      <c r="O3882" s="37" t="s">
        <v>1050</v>
      </c>
      <c r="P3882" s="22" t="s">
        <v>42760</v>
      </c>
      <c r="Q3882" s="22" t="s">
        <v>42760</v>
      </c>
      <c r="R3882" s="38">
        <v>0</v>
      </c>
    </row>
    <row r="3883" spans="1:18" ht="12.75">
      <c r="A3883" s="22" t="s">
        <v>60</v>
      </c>
      <c r="B3883" s="22" t="s">
        <v>16802</v>
      </c>
      <c r="C3883" s="22" t="s">
        <v>68</v>
      </c>
      <c r="D3883" s="22" t="s">
        <v>61</v>
      </c>
      <c r="E3883" s="31">
        <v>42950.426354166666</v>
      </c>
      <c r="F3883" s="22" t="s">
        <v>27572</v>
      </c>
      <c r="G3883" s="22" t="s">
        <v>42761</v>
      </c>
      <c r="H3883" s="22" t="s">
        <v>74</v>
      </c>
      <c r="I3883" s="22" t="s">
        <v>23198</v>
      </c>
      <c r="J3883" s="37" t="s">
        <v>27574</v>
      </c>
      <c r="K3883" s="37" t="s">
        <v>27575</v>
      </c>
      <c r="L3883" s="37" t="s">
        <v>27575</v>
      </c>
      <c r="M3883" s="37" t="s">
        <v>42762</v>
      </c>
      <c r="N3883" s="37" t="s">
        <v>8734</v>
      </c>
      <c r="O3883" s="37" t="s">
        <v>8735</v>
      </c>
      <c r="P3883" s="22" t="s">
        <v>27924</v>
      </c>
      <c r="Q3883" s="22" t="s">
        <v>27924</v>
      </c>
      <c r="R3883" s="38">
        <v>0</v>
      </c>
    </row>
    <row r="3884" spans="1:18" ht="12.75">
      <c r="A3884" s="22" t="s">
        <v>60</v>
      </c>
      <c r="B3884" s="22" t="s">
        <v>16802</v>
      </c>
      <c r="C3884" s="22" t="s">
        <v>68</v>
      </c>
      <c r="D3884" s="22" t="s">
        <v>61</v>
      </c>
      <c r="E3884" s="31">
        <v>42951.698101851849</v>
      </c>
      <c r="F3884" s="22" t="s">
        <v>27572</v>
      </c>
      <c r="G3884" s="22" t="s">
        <v>42763</v>
      </c>
      <c r="H3884" s="22" t="s">
        <v>74</v>
      </c>
      <c r="I3884" s="22" t="s">
        <v>24430</v>
      </c>
      <c r="J3884" s="37" t="s">
        <v>27574</v>
      </c>
      <c r="K3884" s="37" t="s">
        <v>27575</v>
      </c>
      <c r="L3884" s="37" t="s">
        <v>27575</v>
      </c>
      <c r="M3884" s="37" t="s">
        <v>42764</v>
      </c>
      <c r="N3884" s="37" t="s">
        <v>148</v>
      </c>
      <c r="O3884" s="37" t="s">
        <v>149</v>
      </c>
      <c r="P3884" s="22" t="s">
        <v>42765</v>
      </c>
      <c r="Q3884" s="22" t="s">
        <v>42766</v>
      </c>
      <c r="R3884" s="38">
        <v>0</v>
      </c>
    </row>
    <row r="3885" spans="1:18" ht="12.75">
      <c r="A3885" s="22" t="s">
        <v>60</v>
      </c>
      <c r="B3885" s="22" t="s">
        <v>16802</v>
      </c>
      <c r="C3885" s="22" t="s">
        <v>68</v>
      </c>
      <c r="D3885" s="22" t="s">
        <v>61</v>
      </c>
      <c r="E3885" s="31">
        <v>42955.643113425926</v>
      </c>
      <c r="F3885" s="22" t="s">
        <v>27572</v>
      </c>
      <c r="G3885" s="22" t="s">
        <v>42767</v>
      </c>
      <c r="H3885" s="22" t="s">
        <v>74</v>
      </c>
      <c r="I3885" s="22" t="s">
        <v>18417</v>
      </c>
      <c r="J3885" s="37" t="s">
        <v>27574</v>
      </c>
      <c r="K3885" s="37" t="s">
        <v>27575</v>
      </c>
      <c r="L3885" s="37" t="s">
        <v>27575</v>
      </c>
      <c r="M3885" s="37" t="s">
        <v>42768</v>
      </c>
      <c r="N3885" s="37" t="s">
        <v>105</v>
      </c>
      <c r="O3885" s="37" t="s">
        <v>106</v>
      </c>
      <c r="P3885" s="22" t="s">
        <v>42769</v>
      </c>
      <c r="Q3885" s="22" t="s">
        <v>42770</v>
      </c>
      <c r="R3885" s="38">
        <v>0</v>
      </c>
    </row>
    <row r="3886" spans="1:18" ht="12.75">
      <c r="A3886" s="22" t="s">
        <v>60</v>
      </c>
      <c r="B3886" s="22" t="s">
        <v>16802</v>
      </c>
      <c r="C3886" s="22" t="s">
        <v>68</v>
      </c>
      <c r="D3886" s="22" t="s">
        <v>61</v>
      </c>
      <c r="E3886" s="31">
        <v>42964.477106481478</v>
      </c>
      <c r="F3886" s="22" t="s">
        <v>27572</v>
      </c>
      <c r="G3886" s="22" t="s">
        <v>42771</v>
      </c>
      <c r="H3886" s="22" t="s">
        <v>74</v>
      </c>
      <c r="I3886" s="22" t="s">
        <v>17386</v>
      </c>
      <c r="J3886" s="37" t="s">
        <v>27574</v>
      </c>
      <c r="K3886" s="37" t="s">
        <v>27575</v>
      </c>
      <c r="L3886" s="37" t="s">
        <v>27575</v>
      </c>
      <c r="M3886" s="37" t="s">
        <v>42772</v>
      </c>
      <c r="N3886" s="37" t="s">
        <v>17387</v>
      </c>
      <c r="O3886" s="37" t="s">
        <v>17388</v>
      </c>
      <c r="P3886" s="22" t="s">
        <v>42773</v>
      </c>
      <c r="Q3886" s="22" t="s">
        <v>42774</v>
      </c>
      <c r="R3886" s="38">
        <v>0</v>
      </c>
    </row>
    <row r="3887" spans="1:18" ht="12.75">
      <c r="A3887" s="22" t="s">
        <v>60</v>
      </c>
      <c r="B3887" s="22" t="s">
        <v>16802</v>
      </c>
      <c r="C3887" s="22" t="s">
        <v>68</v>
      </c>
      <c r="D3887" s="22" t="s">
        <v>61</v>
      </c>
      <c r="E3887" s="31">
        <v>42965.468865740739</v>
      </c>
      <c r="F3887" s="22" t="s">
        <v>27572</v>
      </c>
      <c r="G3887" s="22" t="s">
        <v>42775</v>
      </c>
      <c r="H3887" s="22" t="s">
        <v>74</v>
      </c>
      <c r="I3887" s="22" t="s">
        <v>42776</v>
      </c>
      <c r="J3887" s="37" t="s">
        <v>27574</v>
      </c>
      <c r="K3887" s="37" t="s">
        <v>27575</v>
      </c>
      <c r="L3887" s="37" t="s">
        <v>27575</v>
      </c>
      <c r="M3887" s="37" t="s">
        <v>42777</v>
      </c>
      <c r="N3887" s="37" t="s">
        <v>156</v>
      </c>
      <c r="O3887" s="37" t="s">
        <v>157</v>
      </c>
      <c r="P3887" s="22" t="s">
        <v>42778</v>
      </c>
      <c r="Q3887" s="22" t="s">
        <v>42779</v>
      </c>
      <c r="R3887" s="38">
        <v>0</v>
      </c>
    </row>
    <row r="3888" spans="1:18" ht="12.75">
      <c r="A3888" s="22" t="s">
        <v>60</v>
      </c>
      <c r="B3888" s="22" t="s">
        <v>16802</v>
      </c>
      <c r="C3888" s="22" t="s">
        <v>68</v>
      </c>
      <c r="D3888" s="22" t="s">
        <v>61</v>
      </c>
      <c r="E3888" s="31">
        <v>42970.538831018515</v>
      </c>
      <c r="F3888" s="22" t="s">
        <v>27572</v>
      </c>
      <c r="G3888" s="22" t="s">
        <v>42780</v>
      </c>
      <c r="H3888" s="22" t="s">
        <v>74</v>
      </c>
      <c r="I3888" s="22" t="s">
        <v>23631</v>
      </c>
      <c r="J3888" s="37" t="s">
        <v>27574</v>
      </c>
      <c r="K3888" s="37" t="s">
        <v>27575</v>
      </c>
      <c r="L3888" s="37" t="s">
        <v>27575</v>
      </c>
      <c r="M3888" s="37" t="s">
        <v>42781</v>
      </c>
      <c r="N3888" s="37" t="s">
        <v>144</v>
      </c>
      <c r="O3888" s="37" t="s">
        <v>145</v>
      </c>
      <c r="P3888" s="22" t="s">
        <v>27924</v>
      </c>
      <c r="Q3888" s="22" t="s">
        <v>27924</v>
      </c>
      <c r="R3888" s="38">
        <v>0</v>
      </c>
    </row>
    <row r="3889" spans="1:18" ht="12.75">
      <c r="A3889" s="22" t="s">
        <v>60</v>
      </c>
      <c r="B3889" s="22" t="s">
        <v>12726</v>
      </c>
      <c r="C3889" s="22" t="s">
        <v>65</v>
      </c>
      <c r="D3889" s="22" t="s">
        <v>61</v>
      </c>
      <c r="E3889" s="31">
        <v>42957.453344907408</v>
      </c>
      <c r="F3889" s="22" t="s">
        <v>27572</v>
      </c>
      <c r="G3889" s="22" t="s">
        <v>42782</v>
      </c>
      <c r="H3889" s="22" t="s">
        <v>74</v>
      </c>
      <c r="I3889" s="22" t="s">
        <v>42783</v>
      </c>
      <c r="J3889" s="37" t="s">
        <v>27574</v>
      </c>
      <c r="K3889" s="37" t="s">
        <v>27575</v>
      </c>
      <c r="L3889" s="37" t="s">
        <v>27575</v>
      </c>
      <c r="M3889" s="37" t="s">
        <v>42784</v>
      </c>
      <c r="N3889" s="37" t="s">
        <v>750</v>
      </c>
      <c r="O3889" s="37" t="s">
        <v>751</v>
      </c>
      <c r="P3889" s="22" t="s">
        <v>42785</v>
      </c>
      <c r="Q3889" s="22" t="s">
        <v>42786</v>
      </c>
      <c r="R3889" s="38">
        <v>0</v>
      </c>
    </row>
    <row r="3890" spans="1:18" ht="12.75">
      <c r="A3890" s="22" t="s">
        <v>60</v>
      </c>
      <c r="B3890" s="22" t="s">
        <v>12726</v>
      </c>
      <c r="C3890" s="22" t="s">
        <v>65</v>
      </c>
      <c r="D3890" s="22" t="s">
        <v>61</v>
      </c>
      <c r="E3890" s="31">
        <v>42957.517037037032</v>
      </c>
      <c r="F3890" s="22" t="s">
        <v>27572</v>
      </c>
      <c r="G3890" s="22" t="s">
        <v>42787</v>
      </c>
      <c r="H3890" s="22" t="s">
        <v>74</v>
      </c>
      <c r="I3890" s="22" t="s">
        <v>42788</v>
      </c>
      <c r="J3890" s="37" t="s">
        <v>27574</v>
      </c>
      <c r="K3890" s="37" t="s">
        <v>27575</v>
      </c>
      <c r="L3890" s="37" t="s">
        <v>27575</v>
      </c>
      <c r="M3890" s="37" t="s">
        <v>42789</v>
      </c>
      <c r="N3890" s="37" t="s">
        <v>156</v>
      </c>
      <c r="O3890" s="37" t="s">
        <v>157</v>
      </c>
      <c r="P3890" s="22" t="s">
        <v>42790</v>
      </c>
      <c r="Q3890" s="22" t="s">
        <v>42791</v>
      </c>
      <c r="R3890" s="38">
        <v>0</v>
      </c>
    </row>
    <row r="3891" spans="1:18" ht="12.75">
      <c r="A3891" s="22" t="s">
        <v>60</v>
      </c>
      <c r="B3891" s="22" t="s">
        <v>12726</v>
      </c>
      <c r="C3891" s="22" t="s">
        <v>65</v>
      </c>
      <c r="D3891" s="22" t="s">
        <v>61</v>
      </c>
      <c r="E3891" s="31">
        <v>42958.331388888888</v>
      </c>
      <c r="F3891" s="22" t="s">
        <v>27572</v>
      </c>
      <c r="G3891" s="22" t="s">
        <v>42792</v>
      </c>
      <c r="H3891" s="22" t="s">
        <v>74</v>
      </c>
      <c r="I3891" s="22" t="s">
        <v>12728</v>
      </c>
      <c r="J3891" s="37" t="s">
        <v>27574</v>
      </c>
      <c r="K3891" s="37" t="s">
        <v>27575</v>
      </c>
      <c r="L3891" s="37" t="s">
        <v>27575</v>
      </c>
      <c r="M3891" s="37" t="s">
        <v>42793</v>
      </c>
      <c r="N3891" s="37" t="s">
        <v>156</v>
      </c>
      <c r="O3891" s="37" t="s">
        <v>157</v>
      </c>
      <c r="P3891" s="22" t="s">
        <v>42790</v>
      </c>
      <c r="Q3891" s="22" t="s">
        <v>42791</v>
      </c>
      <c r="R3891" s="38">
        <v>0</v>
      </c>
    </row>
    <row r="3892" spans="1:18" ht="12.75">
      <c r="A3892" s="22" t="s">
        <v>60</v>
      </c>
      <c r="B3892" s="22" t="s">
        <v>12726</v>
      </c>
      <c r="C3892" s="22" t="s">
        <v>65</v>
      </c>
      <c r="D3892" s="22" t="s">
        <v>61</v>
      </c>
      <c r="E3892" s="31">
        <v>42958.377395833333</v>
      </c>
      <c r="F3892" s="22" t="s">
        <v>27572</v>
      </c>
      <c r="G3892" s="22" t="s">
        <v>42794</v>
      </c>
      <c r="H3892" s="22" t="s">
        <v>74</v>
      </c>
      <c r="I3892" s="22" t="s">
        <v>13830</v>
      </c>
      <c r="J3892" s="37" t="s">
        <v>27574</v>
      </c>
      <c r="K3892" s="37" t="s">
        <v>27575</v>
      </c>
      <c r="L3892" s="37" t="s">
        <v>27575</v>
      </c>
      <c r="M3892" s="37" t="s">
        <v>42795</v>
      </c>
      <c r="N3892" s="37" t="s">
        <v>750</v>
      </c>
      <c r="O3892" s="37" t="s">
        <v>751</v>
      </c>
      <c r="P3892" s="22" t="s">
        <v>42785</v>
      </c>
      <c r="Q3892" s="22" t="s">
        <v>42786</v>
      </c>
      <c r="R3892" s="38">
        <v>0</v>
      </c>
    </row>
    <row r="3893" spans="1:18" ht="12.75">
      <c r="A3893" s="22" t="s">
        <v>60</v>
      </c>
      <c r="B3893" s="22" t="s">
        <v>16185</v>
      </c>
      <c r="C3893" s="22" t="s">
        <v>68</v>
      </c>
      <c r="D3893" s="22" t="s">
        <v>61</v>
      </c>
      <c r="E3893" s="31">
        <v>42948.478680555556</v>
      </c>
      <c r="F3893" s="22" t="s">
        <v>27572</v>
      </c>
      <c r="G3893" s="22" t="s">
        <v>42796</v>
      </c>
      <c r="H3893" s="22" t="s">
        <v>74</v>
      </c>
      <c r="I3893" s="22" t="s">
        <v>16187</v>
      </c>
      <c r="J3893" s="37" t="s">
        <v>27574</v>
      </c>
      <c r="K3893" s="37" t="s">
        <v>27575</v>
      </c>
      <c r="L3893" s="37" t="s">
        <v>27575</v>
      </c>
      <c r="M3893" s="37" t="s">
        <v>42797</v>
      </c>
      <c r="N3893" s="37" t="s">
        <v>547</v>
      </c>
      <c r="O3893" s="37" t="s">
        <v>548</v>
      </c>
      <c r="P3893" s="22" t="s">
        <v>34780</v>
      </c>
      <c r="Q3893" s="22" t="s">
        <v>28587</v>
      </c>
      <c r="R3893" s="38">
        <v>0</v>
      </c>
    </row>
    <row r="3894" spans="1:18" ht="12.75">
      <c r="A3894" s="22" t="s">
        <v>60</v>
      </c>
      <c r="B3894" s="22" t="s">
        <v>16185</v>
      </c>
      <c r="C3894" s="22" t="s">
        <v>68</v>
      </c>
      <c r="D3894" s="22" t="s">
        <v>61</v>
      </c>
      <c r="E3894" s="31">
        <v>42949.394120370365</v>
      </c>
      <c r="F3894" s="22" t="s">
        <v>27572</v>
      </c>
      <c r="G3894" s="22" t="s">
        <v>42798</v>
      </c>
      <c r="H3894" s="22" t="s">
        <v>74</v>
      </c>
      <c r="I3894" s="22" t="s">
        <v>42799</v>
      </c>
      <c r="J3894" s="37" t="s">
        <v>27574</v>
      </c>
      <c r="K3894" s="37" t="s">
        <v>27575</v>
      </c>
      <c r="L3894" s="37" t="s">
        <v>27575</v>
      </c>
      <c r="M3894" s="37" t="s">
        <v>42800</v>
      </c>
      <c r="N3894" s="37" t="s">
        <v>101</v>
      </c>
      <c r="O3894" s="37" t="s">
        <v>102</v>
      </c>
      <c r="P3894" s="22" t="s">
        <v>42801</v>
      </c>
      <c r="Q3894" s="22" t="s">
        <v>42802</v>
      </c>
      <c r="R3894" s="38">
        <v>0</v>
      </c>
    </row>
    <row r="3895" spans="1:18" ht="12.75">
      <c r="A3895" s="22" t="s">
        <v>60</v>
      </c>
      <c r="B3895" s="22" t="s">
        <v>16185</v>
      </c>
      <c r="C3895" s="22" t="s">
        <v>68</v>
      </c>
      <c r="D3895" s="22" t="s">
        <v>61</v>
      </c>
      <c r="E3895" s="31">
        <v>42955.470787037033</v>
      </c>
      <c r="F3895" s="22" t="s">
        <v>27572</v>
      </c>
      <c r="G3895" s="22" t="s">
        <v>42803</v>
      </c>
      <c r="H3895" s="22" t="s">
        <v>74</v>
      </c>
      <c r="I3895" s="22" t="s">
        <v>42804</v>
      </c>
      <c r="J3895" s="37" t="s">
        <v>27574</v>
      </c>
      <c r="K3895" s="37" t="s">
        <v>27575</v>
      </c>
      <c r="L3895" s="37" t="s">
        <v>27575</v>
      </c>
      <c r="M3895" s="37" t="s">
        <v>42805</v>
      </c>
      <c r="N3895" s="37" t="s">
        <v>42806</v>
      </c>
      <c r="O3895" s="37" t="s">
        <v>42807</v>
      </c>
      <c r="P3895" s="22" t="s">
        <v>42808</v>
      </c>
      <c r="Q3895" s="22" t="s">
        <v>42809</v>
      </c>
      <c r="R3895" s="38">
        <v>0</v>
      </c>
    </row>
    <row r="3896" spans="1:18" ht="12.75">
      <c r="A3896" s="22" t="s">
        <v>60</v>
      </c>
      <c r="B3896" s="22" t="s">
        <v>16185</v>
      </c>
      <c r="C3896" s="22" t="s">
        <v>68</v>
      </c>
      <c r="D3896" s="22" t="s">
        <v>61</v>
      </c>
      <c r="E3896" s="31">
        <v>42956.453877314816</v>
      </c>
      <c r="F3896" s="22" t="s">
        <v>27572</v>
      </c>
      <c r="G3896" s="22" t="s">
        <v>42810</v>
      </c>
      <c r="H3896" s="22" t="s">
        <v>74</v>
      </c>
      <c r="I3896" s="22" t="s">
        <v>23898</v>
      </c>
      <c r="J3896" s="37" t="s">
        <v>27574</v>
      </c>
      <c r="K3896" s="37" t="s">
        <v>27575</v>
      </c>
      <c r="L3896" s="37" t="s">
        <v>27575</v>
      </c>
      <c r="M3896" s="37" t="s">
        <v>42811</v>
      </c>
      <c r="N3896" s="37" t="s">
        <v>1199</v>
      </c>
      <c r="O3896" s="37" t="s">
        <v>1200</v>
      </c>
      <c r="P3896" s="22" t="s">
        <v>42812</v>
      </c>
      <c r="Q3896" s="22" t="s">
        <v>42813</v>
      </c>
      <c r="R3896" s="38">
        <v>0</v>
      </c>
    </row>
    <row r="3897" spans="1:18" ht="12.75">
      <c r="A3897" s="22" t="s">
        <v>60</v>
      </c>
      <c r="B3897" s="22" t="s">
        <v>16185</v>
      </c>
      <c r="C3897" s="22" t="s">
        <v>68</v>
      </c>
      <c r="D3897" s="22" t="s">
        <v>61</v>
      </c>
      <c r="E3897" s="31">
        <v>42957.46366898148</v>
      </c>
      <c r="F3897" s="22" t="s">
        <v>27572</v>
      </c>
      <c r="G3897" s="22" t="s">
        <v>42814</v>
      </c>
      <c r="H3897" s="22" t="s">
        <v>74</v>
      </c>
      <c r="I3897" s="22" t="s">
        <v>42815</v>
      </c>
      <c r="J3897" s="37" t="s">
        <v>27574</v>
      </c>
      <c r="K3897" s="37" t="s">
        <v>27575</v>
      </c>
      <c r="L3897" s="37" t="s">
        <v>27575</v>
      </c>
      <c r="M3897" s="37" t="s">
        <v>42816</v>
      </c>
      <c r="N3897" s="37" t="s">
        <v>2467</v>
      </c>
      <c r="O3897" s="37" t="s">
        <v>2468</v>
      </c>
      <c r="P3897" s="22" t="s">
        <v>42817</v>
      </c>
      <c r="Q3897" s="22" t="s">
        <v>42818</v>
      </c>
      <c r="R3897" s="38">
        <v>0</v>
      </c>
    </row>
    <row r="3898" spans="1:18" ht="12.75">
      <c r="A3898" s="22" t="s">
        <v>60</v>
      </c>
      <c r="B3898" s="22" t="s">
        <v>16185</v>
      </c>
      <c r="C3898" s="22" t="s">
        <v>68</v>
      </c>
      <c r="D3898" s="22" t="s">
        <v>61</v>
      </c>
      <c r="E3898" s="31">
        <v>42970.477731481478</v>
      </c>
      <c r="F3898" s="22" t="s">
        <v>27572</v>
      </c>
      <c r="G3898" s="22" t="s">
        <v>42819</v>
      </c>
      <c r="H3898" s="22" t="s">
        <v>74</v>
      </c>
      <c r="I3898" s="22" t="s">
        <v>16921</v>
      </c>
      <c r="J3898" s="37" t="s">
        <v>27574</v>
      </c>
      <c r="K3898" s="37" t="s">
        <v>27575</v>
      </c>
      <c r="L3898" s="37" t="s">
        <v>27575</v>
      </c>
      <c r="M3898" s="37" t="s">
        <v>42820</v>
      </c>
      <c r="N3898" s="37" t="s">
        <v>999</v>
      </c>
      <c r="O3898" s="37" t="s">
        <v>1000</v>
      </c>
      <c r="P3898" s="22" t="s">
        <v>42821</v>
      </c>
      <c r="Q3898" s="22" t="s">
        <v>42822</v>
      </c>
      <c r="R3898" s="38">
        <v>0</v>
      </c>
    </row>
    <row r="3899" spans="1:18" ht="12.75">
      <c r="A3899" s="22" t="s">
        <v>60</v>
      </c>
      <c r="B3899" s="22" t="s">
        <v>16185</v>
      </c>
      <c r="C3899" s="22" t="s">
        <v>68</v>
      </c>
      <c r="D3899" s="22" t="s">
        <v>61</v>
      </c>
      <c r="E3899" s="31">
        <v>42978.631643518514</v>
      </c>
      <c r="F3899" s="22" t="s">
        <v>27572</v>
      </c>
      <c r="G3899" s="22" t="s">
        <v>42823</v>
      </c>
      <c r="H3899" s="22" t="s">
        <v>74</v>
      </c>
      <c r="I3899" s="22" t="s">
        <v>19167</v>
      </c>
      <c r="J3899" s="37" t="s">
        <v>27574</v>
      </c>
      <c r="K3899" s="37" t="s">
        <v>27575</v>
      </c>
      <c r="L3899" s="37" t="s">
        <v>27575</v>
      </c>
      <c r="M3899" s="37" t="s">
        <v>42824</v>
      </c>
      <c r="N3899" s="37" t="s">
        <v>750</v>
      </c>
      <c r="O3899" s="37" t="s">
        <v>751</v>
      </c>
      <c r="P3899" s="22" t="s">
        <v>42825</v>
      </c>
      <c r="Q3899" s="22" t="s">
        <v>42826</v>
      </c>
      <c r="R3899" s="38">
        <v>0</v>
      </c>
    </row>
    <row r="3900" spans="1:18" ht="12.75">
      <c r="A3900" s="22" t="s">
        <v>60</v>
      </c>
      <c r="B3900" s="22" t="s">
        <v>16385</v>
      </c>
      <c r="C3900" s="22" t="s">
        <v>68</v>
      </c>
      <c r="D3900" s="22" t="s">
        <v>61</v>
      </c>
      <c r="E3900" s="31">
        <v>42975.587523148148</v>
      </c>
      <c r="F3900" s="22" t="s">
        <v>27572</v>
      </c>
      <c r="G3900" s="22" t="s">
        <v>42827</v>
      </c>
      <c r="H3900" s="22" t="s">
        <v>74</v>
      </c>
      <c r="I3900" s="22" t="s">
        <v>16801</v>
      </c>
      <c r="J3900" s="37" t="s">
        <v>27574</v>
      </c>
      <c r="K3900" s="37" t="s">
        <v>27575</v>
      </c>
      <c r="L3900" s="37" t="s">
        <v>27575</v>
      </c>
      <c r="M3900" s="37" t="s">
        <v>42828</v>
      </c>
      <c r="N3900" s="37" t="s">
        <v>279</v>
      </c>
      <c r="O3900" s="37" t="s">
        <v>280</v>
      </c>
      <c r="P3900" s="22" t="s">
        <v>42829</v>
      </c>
      <c r="Q3900" s="22" t="s">
        <v>42830</v>
      </c>
      <c r="R3900" s="38">
        <v>0</v>
      </c>
    </row>
    <row r="3901" spans="1:18" ht="12.75">
      <c r="A3901" s="22" t="s">
        <v>60</v>
      </c>
      <c r="B3901" s="22" t="s">
        <v>16385</v>
      </c>
      <c r="C3901" s="22" t="s">
        <v>68</v>
      </c>
      <c r="D3901" s="22" t="s">
        <v>61</v>
      </c>
      <c r="E3901" s="31">
        <v>42975.61414351852</v>
      </c>
      <c r="F3901" s="22" t="s">
        <v>27572</v>
      </c>
      <c r="G3901" s="22" t="s">
        <v>42831</v>
      </c>
      <c r="H3901" s="22" t="s">
        <v>74</v>
      </c>
      <c r="I3901" s="22" t="s">
        <v>17030</v>
      </c>
      <c r="J3901" s="37" t="s">
        <v>27574</v>
      </c>
      <c r="K3901" s="37" t="s">
        <v>27575</v>
      </c>
      <c r="L3901" s="37" t="s">
        <v>27575</v>
      </c>
      <c r="M3901" s="37" t="s">
        <v>42832</v>
      </c>
      <c r="N3901" s="37" t="s">
        <v>7365</v>
      </c>
      <c r="O3901" s="37" t="s">
        <v>7366</v>
      </c>
      <c r="P3901" s="22" t="s">
        <v>42833</v>
      </c>
      <c r="Q3901" s="22" t="s">
        <v>42834</v>
      </c>
      <c r="R3901" s="38">
        <v>0</v>
      </c>
    </row>
    <row r="3902" spans="1:18" ht="12.75">
      <c r="A3902" s="22" t="s">
        <v>60</v>
      </c>
      <c r="B3902" s="22" t="s">
        <v>16385</v>
      </c>
      <c r="C3902" s="22" t="s">
        <v>68</v>
      </c>
      <c r="D3902" s="22" t="s">
        <v>61</v>
      </c>
      <c r="E3902" s="31">
        <v>42976.396689814814</v>
      </c>
      <c r="F3902" s="22" t="s">
        <v>27572</v>
      </c>
      <c r="G3902" s="22" t="s">
        <v>42835</v>
      </c>
      <c r="H3902" s="22" t="s">
        <v>74</v>
      </c>
      <c r="I3902" s="22" t="s">
        <v>23274</v>
      </c>
      <c r="J3902" s="37" t="s">
        <v>27574</v>
      </c>
      <c r="K3902" s="37" t="s">
        <v>27575</v>
      </c>
      <c r="L3902" s="37" t="s">
        <v>27575</v>
      </c>
      <c r="M3902" s="37" t="s">
        <v>42836</v>
      </c>
      <c r="N3902" s="37" t="s">
        <v>2416</v>
      </c>
      <c r="O3902" s="37" t="s">
        <v>2417</v>
      </c>
      <c r="P3902" s="22" t="s">
        <v>42837</v>
      </c>
      <c r="Q3902" s="22" t="s">
        <v>42838</v>
      </c>
      <c r="R3902" s="38">
        <v>0</v>
      </c>
    </row>
    <row r="3903" spans="1:18" ht="12.75">
      <c r="A3903" s="22" t="s">
        <v>60</v>
      </c>
      <c r="B3903" s="22" t="s">
        <v>16385</v>
      </c>
      <c r="C3903" s="22" t="s">
        <v>68</v>
      </c>
      <c r="D3903" s="22" t="s">
        <v>61</v>
      </c>
      <c r="E3903" s="31">
        <v>42978.706990740742</v>
      </c>
      <c r="F3903" s="22" t="s">
        <v>27572</v>
      </c>
      <c r="G3903" s="22" t="s">
        <v>42839</v>
      </c>
      <c r="H3903" s="22" t="s">
        <v>74</v>
      </c>
      <c r="I3903" s="22" t="s">
        <v>42840</v>
      </c>
      <c r="J3903" s="37" t="s">
        <v>27574</v>
      </c>
      <c r="K3903" s="37" t="s">
        <v>27575</v>
      </c>
      <c r="L3903" s="37" t="s">
        <v>27575</v>
      </c>
      <c r="M3903" s="37" t="s">
        <v>42841</v>
      </c>
      <c r="N3903" s="37" t="s">
        <v>399</v>
      </c>
      <c r="O3903" s="37" t="s">
        <v>400</v>
      </c>
      <c r="P3903" s="22" t="s">
        <v>42842</v>
      </c>
      <c r="Q3903" s="22" t="s">
        <v>42843</v>
      </c>
      <c r="R3903" s="38">
        <v>0</v>
      </c>
    </row>
    <row r="3904" spans="1:18" ht="12.75">
      <c r="A3904" s="22" t="s">
        <v>60</v>
      </c>
      <c r="B3904" s="22" t="s">
        <v>2779</v>
      </c>
      <c r="C3904" s="22" t="s">
        <v>63</v>
      </c>
      <c r="D3904" s="22" t="s">
        <v>61</v>
      </c>
      <c r="E3904" s="31">
        <v>42957.522569444445</v>
      </c>
      <c r="F3904" s="22" t="s">
        <v>27572</v>
      </c>
      <c r="G3904" s="22" t="s">
        <v>42844</v>
      </c>
      <c r="H3904" s="22" t="s">
        <v>74</v>
      </c>
      <c r="I3904" s="22" t="s">
        <v>2781</v>
      </c>
      <c r="J3904" s="37" t="s">
        <v>27574</v>
      </c>
      <c r="K3904" s="37" t="s">
        <v>27575</v>
      </c>
      <c r="L3904" s="37" t="s">
        <v>27575</v>
      </c>
      <c r="M3904" s="37" t="s">
        <v>42845</v>
      </c>
      <c r="N3904" s="37" t="s">
        <v>2782</v>
      </c>
      <c r="O3904" s="37" t="s">
        <v>2783</v>
      </c>
      <c r="P3904" s="22" t="s">
        <v>42846</v>
      </c>
      <c r="Q3904" s="22" t="s">
        <v>42847</v>
      </c>
      <c r="R3904" s="38">
        <v>0</v>
      </c>
    </row>
    <row r="3905" spans="1:18" ht="12.75">
      <c r="A3905" s="22" t="s">
        <v>60</v>
      </c>
      <c r="B3905" s="22" t="s">
        <v>2779</v>
      </c>
      <c r="C3905" s="22" t="s">
        <v>63</v>
      </c>
      <c r="D3905" s="22" t="s">
        <v>61</v>
      </c>
      <c r="E3905" s="31">
        <v>42962.517777777779</v>
      </c>
      <c r="F3905" s="22" t="s">
        <v>27572</v>
      </c>
      <c r="G3905" s="22" t="s">
        <v>42848</v>
      </c>
      <c r="H3905" s="22" t="s">
        <v>74</v>
      </c>
      <c r="I3905" s="22" t="s">
        <v>6333</v>
      </c>
      <c r="J3905" s="37" t="s">
        <v>27574</v>
      </c>
      <c r="K3905" s="37" t="s">
        <v>27575</v>
      </c>
      <c r="L3905" s="37" t="s">
        <v>27575</v>
      </c>
      <c r="M3905" s="37" t="s">
        <v>42849</v>
      </c>
      <c r="N3905" s="37" t="s">
        <v>320</v>
      </c>
      <c r="O3905" s="37" t="s">
        <v>321</v>
      </c>
      <c r="P3905" s="22" t="s">
        <v>42850</v>
      </c>
      <c r="Q3905" s="22" t="s">
        <v>42851</v>
      </c>
      <c r="R3905" s="38">
        <v>0</v>
      </c>
    </row>
    <row r="3906" spans="1:18" ht="12.75">
      <c r="A3906" s="22" t="s">
        <v>60</v>
      </c>
      <c r="B3906" s="22" t="s">
        <v>2779</v>
      </c>
      <c r="C3906" s="22" t="s">
        <v>63</v>
      </c>
      <c r="D3906" s="22" t="s">
        <v>61</v>
      </c>
      <c r="E3906" s="31">
        <v>42964.393842592588</v>
      </c>
      <c r="F3906" s="22" t="s">
        <v>27572</v>
      </c>
      <c r="G3906" s="22" t="s">
        <v>42852</v>
      </c>
      <c r="H3906" s="22" t="s">
        <v>74</v>
      </c>
      <c r="I3906" s="22" t="s">
        <v>6243</v>
      </c>
      <c r="J3906" s="37" t="s">
        <v>27574</v>
      </c>
      <c r="K3906" s="37" t="s">
        <v>27575</v>
      </c>
      <c r="L3906" s="37" t="s">
        <v>27575</v>
      </c>
      <c r="M3906" s="37" t="s">
        <v>42853</v>
      </c>
      <c r="N3906" s="37" t="s">
        <v>320</v>
      </c>
      <c r="O3906" s="37" t="s">
        <v>321</v>
      </c>
      <c r="P3906" s="22" t="s">
        <v>42850</v>
      </c>
      <c r="Q3906" s="22" t="s">
        <v>42851</v>
      </c>
      <c r="R3906" s="38">
        <v>0</v>
      </c>
    </row>
    <row r="3907" spans="1:18" ht="12.75">
      <c r="A3907" s="22" t="s">
        <v>60</v>
      </c>
      <c r="B3907" s="22" t="s">
        <v>2779</v>
      </c>
      <c r="C3907" s="22" t="s">
        <v>63</v>
      </c>
      <c r="D3907" s="22" t="s">
        <v>61</v>
      </c>
      <c r="E3907" s="31">
        <v>42969.467256944445</v>
      </c>
      <c r="F3907" s="22" t="s">
        <v>27572</v>
      </c>
      <c r="G3907" s="22" t="s">
        <v>42854</v>
      </c>
      <c r="H3907" s="22" t="s">
        <v>74</v>
      </c>
      <c r="I3907" s="22" t="s">
        <v>3023</v>
      </c>
      <c r="J3907" s="37" t="s">
        <v>27574</v>
      </c>
      <c r="K3907" s="37" t="s">
        <v>27575</v>
      </c>
      <c r="L3907" s="37" t="s">
        <v>27575</v>
      </c>
      <c r="M3907" s="37" t="s">
        <v>42855</v>
      </c>
      <c r="N3907" s="37" t="s">
        <v>3024</v>
      </c>
      <c r="O3907" s="37" t="s">
        <v>3025</v>
      </c>
      <c r="P3907" s="22" t="s">
        <v>42856</v>
      </c>
      <c r="Q3907" s="22" t="s">
        <v>42851</v>
      </c>
      <c r="R3907" s="38">
        <v>0</v>
      </c>
    </row>
    <row r="3908" spans="1:18" ht="12.75">
      <c r="A3908" s="22" t="s">
        <v>60</v>
      </c>
      <c r="B3908" s="22" t="s">
        <v>2779</v>
      </c>
      <c r="C3908" s="22" t="s">
        <v>63</v>
      </c>
      <c r="D3908" s="22" t="s">
        <v>61</v>
      </c>
      <c r="E3908" s="31">
        <v>42975.489571759259</v>
      </c>
      <c r="F3908" s="22" t="s">
        <v>27572</v>
      </c>
      <c r="G3908" s="22" t="s">
        <v>42857</v>
      </c>
      <c r="H3908" s="22" t="s">
        <v>74</v>
      </c>
      <c r="I3908" s="22" t="s">
        <v>42858</v>
      </c>
      <c r="J3908" s="37" t="s">
        <v>27574</v>
      </c>
      <c r="K3908" s="37" t="s">
        <v>27575</v>
      </c>
      <c r="L3908" s="37" t="s">
        <v>27575</v>
      </c>
      <c r="M3908" s="37" t="s">
        <v>42859</v>
      </c>
      <c r="N3908" s="37" t="s">
        <v>4596</v>
      </c>
      <c r="O3908" s="37" t="s">
        <v>4597</v>
      </c>
      <c r="P3908" s="22" t="s">
        <v>42846</v>
      </c>
      <c r="Q3908" s="22" t="s">
        <v>42847</v>
      </c>
      <c r="R3908" s="38">
        <v>0</v>
      </c>
    </row>
    <row r="3909" spans="1:18" ht="12.75">
      <c r="A3909" s="22" t="s">
        <v>60</v>
      </c>
      <c r="B3909" s="22" t="s">
        <v>1344</v>
      </c>
      <c r="C3909" s="22" t="s">
        <v>63</v>
      </c>
      <c r="D3909" s="22" t="s">
        <v>61</v>
      </c>
      <c r="E3909" s="31">
        <v>42949.513090277775</v>
      </c>
      <c r="F3909" s="22" t="s">
        <v>27572</v>
      </c>
      <c r="G3909" s="22" t="s">
        <v>42860</v>
      </c>
      <c r="H3909" s="22" t="s">
        <v>74</v>
      </c>
      <c r="I3909" s="22" t="s">
        <v>6756</v>
      </c>
      <c r="J3909" s="37" t="s">
        <v>27574</v>
      </c>
      <c r="K3909" s="37" t="s">
        <v>27575</v>
      </c>
      <c r="L3909" s="37" t="s">
        <v>27575</v>
      </c>
      <c r="M3909" s="37" t="s">
        <v>42861</v>
      </c>
      <c r="N3909" s="37" t="s">
        <v>87</v>
      </c>
      <c r="O3909" s="37" t="s">
        <v>88</v>
      </c>
      <c r="P3909" s="22" t="s">
        <v>42862</v>
      </c>
      <c r="Q3909" s="22" t="s">
        <v>42863</v>
      </c>
      <c r="R3909" s="38">
        <v>0</v>
      </c>
    </row>
    <row r="3910" spans="1:18" ht="12.75">
      <c r="A3910" s="22" t="s">
        <v>60</v>
      </c>
      <c r="B3910" s="22" t="s">
        <v>1344</v>
      </c>
      <c r="C3910" s="22" t="s">
        <v>63</v>
      </c>
      <c r="D3910" s="22" t="s">
        <v>61</v>
      </c>
      <c r="E3910" s="31">
        <v>42949.602129629631</v>
      </c>
      <c r="F3910" s="22" t="s">
        <v>27572</v>
      </c>
      <c r="G3910" s="22" t="s">
        <v>42864</v>
      </c>
      <c r="H3910" s="22" t="s">
        <v>74</v>
      </c>
      <c r="I3910" s="22" t="s">
        <v>9329</v>
      </c>
      <c r="J3910" s="37" t="s">
        <v>27574</v>
      </c>
      <c r="K3910" s="37" t="s">
        <v>27575</v>
      </c>
      <c r="L3910" s="37" t="s">
        <v>27575</v>
      </c>
      <c r="M3910" s="37" t="s">
        <v>42865</v>
      </c>
      <c r="N3910" s="37" t="s">
        <v>636</v>
      </c>
      <c r="O3910" s="37" t="s">
        <v>637</v>
      </c>
      <c r="P3910" s="22" t="s">
        <v>42866</v>
      </c>
      <c r="Q3910" s="22" t="s">
        <v>42867</v>
      </c>
      <c r="R3910" s="38">
        <v>0</v>
      </c>
    </row>
    <row r="3911" spans="1:18" ht="12.75">
      <c r="A3911" s="22" t="s">
        <v>60</v>
      </c>
      <c r="B3911" s="22" t="s">
        <v>1344</v>
      </c>
      <c r="C3911" s="22" t="s">
        <v>63</v>
      </c>
      <c r="D3911" s="22" t="s">
        <v>61</v>
      </c>
      <c r="E3911" s="31">
        <v>42954.672662037032</v>
      </c>
      <c r="F3911" s="22" t="s">
        <v>27572</v>
      </c>
      <c r="G3911" s="22" t="s">
        <v>42868</v>
      </c>
      <c r="H3911" s="22" t="s">
        <v>74</v>
      </c>
      <c r="I3911" s="22" t="s">
        <v>4435</v>
      </c>
      <c r="J3911" s="37" t="s">
        <v>27574</v>
      </c>
      <c r="K3911" s="37" t="s">
        <v>27575</v>
      </c>
      <c r="L3911" s="37" t="s">
        <v>27575</v>
      </c>
      <c r="M3911" s="37" t="s">
        <v>42869</v>
      </c>
      <c r="N3911" s="37" t="s">
        <v>543</v>
      </c>
      <c r="O3911" s="37" t="s">
        <v>544</v>
      </c>
      <c r="P3911" s="22" t="s">
        <v>42870</v>
      </c>
      <c r="Q3911" s="22" t="s">
        <v>42871</v>
      </c>
      <c r="R3911" s="38">
        <v>0</v>
      </c>
    </row>
    <row r="3912" spans="1:18" ht="12.75">
      <c r="A3912" s="22" t="s">
        <v>60</v>
      </c>
      <c r="B3912" s="22" t="s">
        <v>1344</v>
      </c>
      <c r="C3912" s="22" t="s">
        <v>63</v>
      </c>
      <c r="D3912" s="22" t="s">
        <v>61</v>
      </c>
      <c r="E3912" s="31">
        <v>42961.660462962958</v>
      </c>
      <c r="F3912" s="22" t="s">
        <v>27572</v>
      </c>
      <c r="G3912" s="22" t="s">
        <v>42872</v>
      </c>
      <c r="H3912" s="22" t="s">
        <v>74</v>
      </c>
      <c r="I3912" s="22" t="s">
        <v>1346</v>
      </c>
      <c r="J3912" s="37" t="s">
        <v>27574</v>
      </c>
      <c r="K3912" s="37" t="s">
        <v>27575</v>
      </c>
      <c r="L3912" s="37" t="s">
        <v>27575</v>
      </c>
      <c r="M3912" s="37" t="s">
        <v>42873</v>
      </c>
      <c r="N3912" s="37" t="s">
        <v>1347</v>
      </c>
      <c r="O3912" s="37" t="s">
        <v>1348</v>
      </c>
      <c r="P3912" s="22" t="s">
        <v>42874</v>
      </c>
      <c r="Q3912" s="22" t="s">
        <v>42875</v>
      </c>
      <c r="R3912" s="38">
        <v>0</v>
      </c>
    </row>
    <row r="3913" spans="1:18" ht="12.75">
      <c r="A3913" s="22" t="s">
        <v>60</v>
      </c>
      <c r="B3913" s="22" t="s">
        <v>1344</v>
      </c>
      <c r="C3913" s="22" t="s">
        <v>63</v>
      </c>
      <c r="D3913" s="22" t="s">
        <v>61</v>
      </c>
      <c r="E3913" s="31">
        <v>42962.573067129626</v>
      </c>
      <c r="F3913" s="22" t="s">
        <v>27572</v>
      </c>
      <c r="G3913" s="22" t="s">
        <v>42876</v>
      </c>
      <c r="H3913" s="22" t="s">
        <v>74</v>
      </c>
      <c r="I3913" s="22" t="s">
        <v>3614</v>
      </c>
      <c r="J3913" s="37" t="s">
        <v>27574</v>
      </c>
      <c r="K3913" s="37" t="s">
        <v>27575</v>
      </c>
      <c r="L3913" s="37" t="s">
        <v>27575</v>
      </c>
      <c r="M3913" s="37" t="s">
        <v>42877</v>
      </c>
      <c r="N3913" s="37" t="s">
        <v>3615</v>
      </c>
      <c r="O3913" s="37" t="s">
        <v>3616</v>
      </c>
      <c r="P3913" s="22" t="s">
        <v>42866</v>
      </c>
      <c r="Q3913" s="22" t="s">
        <v>42867</v>
      </c>
      <c r="R3913" s="38">
        <v>0</v>
      </c>
    </row>
    <row r="3914" spans="1:18" ht="12.75">
      <c r="A3914" s="22" t="s">
        <v>60</v>
      </c>
      <c r="B3914" s="22" t="s">
        <v>1344</v>
      </c>
      <c r="C3914" s="22" t="s">
        <v>63</v>
      </c>
      <c r="D3914" s="22" t="s">
        <v>61</v>
      </c>
      <c r="E3914" s="31">
        <v>42962.678807870368</v>
      </c>
      <c r="F3914" s="22" t="s">
        <v>27572</v>
      </c>
      <c r="G3914" s="22" t="s">
        <v>42878</v>
      </c>
      <c r="H3914" s="22" t="s">
        <v>74</v>
      </c>
      <c r="I3914" s="22" t="s">
        <v>10327</v>
      </c>
      <c r="J3914" s="37" t="s">
        <v>27574</v>
      </c>
      <c r="K3914" s="37" t="s">
        <v>27575</v>
      </c>
      <c r="L3914" s="37" t="s">
        <v>27575</v>
      </c>
      <c r="M3914" s="37" t="s">
        <v>42879</v>
      </c>
      <c r="N3914" s="37" t="s">
        <v>3615</v>
      </c>
      <c r="O3914" s="37" t="s">
        <v>3616</v>
      </c>
      <c r="P3914" s="22" t="s">
        <v>42866</v>
      </c>
      <c r="Q3914" s="22" t="s">
        <v>42867</v>
      </c>
      <c r="R3914" s="38">
        <v>0</v>
      </c>
    </row>
    <row r="3915" spans="1:18" ht="12.75">
      <c r="A3915" s="22" t="s">
        <v>60</v>
      </c>
      <c r="B3915" s="22" t="s">
        <v>1344</v>
      </c>
      <c r="C3915" s="22" t="s">
        <v>63</v>
      </c>
      <c r="D3915" s="22" t="s">
        <v>61</v>
      </c>
      <c r="E3915" s="31">
        <v>42970.528715277775</v>
      </c>
      <c r="F3915" s="22" t="s">
        <v>27572</v>
      </c>
      <c r="G3915" s="22" t="s">
        <v>42880</v>
      </c>
      <c r="H3915" s="22" t="s">
        <v>74</v>
      </c>
      <c r="I3915" s="22" t="s">
        <v>5297</v>
      </c>
      <c r="J3915" s="37" t="s">
        <v>27574</v>
      </c>
      <c r="K3915" s="37" t="s">
        <v>27575</v>
      </c>
      <c r="L3915" s="37" t="s">
        <v>27575</v>
      </c>
      <c r="M3915" s="37" t="s">
        <v>42881</v>
      </c>
      <c r="N3915" s="37" t="s">
        <v>105</v>
      </c>
      <c r="O3915" s="37" t="s">
        <v>106</v>
      </c>
      <c r="P3915" s="22" t="s">
        <v>42882</v>
      </c>
      <c r="Q3915" s="22" t="s">
        <v>42883</v>
      </c>
      <c r="R3915" s="38">
        <v>0</v>
      </c>
    </row>
    <row r="3916" spans="1:18" ht="12.75">
      <c r="A3916" s="22" t="s">
        <v>60</v>
      </c>
      <c r="B3916" s="22" t="s">
        <v>1344</v>
      </c>
      <c r="C3916" s="22" t="s">
        <v>63</v>
      </c>
      <c r="D3916" s="22" t="s">
        <v>61</v>
      </c>
      <c r="E3916" s="31">
        <v>42970.602673611109</v>
      </c>
      <c r="F3916" s="22" t="s">
        <v>27572</v>
      </c>
      <c r="G3916" s="22" t="s">
        <v>42884</v>
      </c>
      <c r="H3916" s="22" t="s">
        <v>74</v>
      </c>
      <c r="I3916" s="22" t="s">
        <v>5183</v>
      </c>
      <c r="J3916" s="37" t="s">
        <v>27574</v>
      </c>
      <c r="K3916" s="37" t="s">
        <v>27575</v>
      </c>
      <c r="L3916" s="37" t="s">
        <v>27575</v>
      </c>
      <c r="M3916" s="37" t="s">
        <v>42885</v>
      </c>
      <c r="N3916" s="37" t="s">
        <v>1120</v>
      </c>
      <c r="O3916" s="37" t="s">
        <v>1121</v>
      </c>
      <c r="P3916" s="22" t="s">
        <v>42886</v>
      </c>
      <c r="Q3916" s="22" t="s">
        <v>42887</v>
      </c>
      <c r="R3916" s="38">
        <v>0</v>
      </c>
    </row>
    <row r="3917" spans="1:18" ht="12.75">
      <c r="A3917" s="22" t="s">
        <v>60</v>
      </c>
      <c r="B3917" s="22" t="s">
        <v>2685</v>
      </c>
      <c r="C3917" s="22" t="s">
        <v>63</v>
      </c>
      <c r="D3917" s="22" t="s">
        <v>61</v>
      </c>
      <c r="E3917" s="31">
        <v>42956.540486111109</v>
      </c>
      <c r="F3917" s="22" t="s">
        <v>27572</v>
      </c>
      <c r="G3917" s="22" t="s">
        <v>42888</v>
      </c>
      <c r="H3917" s="22" t="s">
        <v>74</v>
      </c>
      <c r="I3917" s="22" t="s">
        <v>42889</v>
      </c>
      <c r="J3917" s="37" t="s">
        <v>27574</v>
      </c>
      <c r="K3917" s="37" t="s">
        <v>27575</v>
      </c>
      <c r="L3917" s="37" t="s">
        <v>27575</v>
      </c>
      <c r="M3917" s="37" t="s">
        <v>42890</v>
      </c>
      <c r="N3917" s="37" t="s">
        <v>570</v>
      </c>
      <c r="O3917" s="37" t="s">
        <v>571</v>
      </c>
      <c r="P3917" s="22" t="s">
        <v>42891</v>
      </c>
      <c r="Q3917" s="22" t="s">
        <v>42892</v>
      </c>
      <c r="R3917" s="38">
        <v>0</v>
      </c>
    </row>
    <row r="3918" spans="1:18" ht="12.75">
      <c r="A3918" s="22" t="s">
        <v>60</v>
      </c>
      <c r="B3918" s="22" t="s">
        <v>2685</v>
      </c>
      <c r="C3918" s="22" t="s">
        <v>63</v>
      </c>
      <c r="D3918" s="22" t="s">
        <v>61</v>
      </c>
      <c r="E3918" s="31">
        <v>42977.54137731481</v>
      </c>
      <c r="F3918" s="22" t="s">
        <v>27572</v>
      </c>
      <c r="G3918" s="22" t="s">
        <v>42893</v>
      </c>
      <c r="H3918" s="22" t="s">
        <v>74</v>
      </c>
      <c r="I3918" s="22" t="s">
        <v>3263</v>
      </c>
      <c r="J3918" s="37" t="s">
        <v>27574</v>
      </c>
      <c r="K3918" s="37" t="s">
        <v>27575</v>
      </c>
      <c r="L3918" s="37" t="s">
        <v>27575</v>
      </c>
      <c r="M3918" s="37" t="s">
        <v>42894</v>
      </c>
      <c r="N3918" s="37" t="s">
        <v>3264</v>
      </c>
      <c r="O3918" s="37" t="s">
        <v>3265</v>
      </c>
      <c r="P3918" s="22" t="s">
        <v>42895</v>
      </c>
      <c r="Q3918" s="22" t="s">
        <v>42896</v>
      </c>
      <c r="R3918" s="38">
        <v>0</v>
      </c>
    </row>
    <row r="3919" spans="1:18" ht="12.75">
      <c r="A3919" s="22" t="s">
        <v>60</v>
      </c>
      <c r="B3919" s="22" t="s">
        <v>2685</v>
      </c>
      <c r="C3919" s="22" t="s">
        <v>63</v>
      </c>
      <c r="D3919" s="22" t="s">
        <v>61</v>
      </c>
      <c r="E3919" s="31">
        <v>42977.658263888887</v>
      </c>
      <c r="F3919" s="22" t="s">
        <v>27572</v>
      </c>
      <c r="G3919" s="22" t="s">
        <v>42897</v>
      </c>
      <c r="H3919" s="22" t="s">
        <v>74</v>
      </c>
      <c r="I3919" s="22" t="s">
        <v>9216</v>
      </c>
      <c r="J3919" s="37" t="s">
        <v>27574</v>
      </c>
      <c r="K3919" s="37" t="s">
        <v>27575</v>
      </c>
      <c r="L3919" s="37" t="s">
        <v>27575</v>
      </c>
      <c r="M3919" s="37" t="s">
        <v>42898</v>
      </c>
      <c r="N3919" s="37" t="s">
        <v>144</v>
      </c>
      <c r="O3919" s="37" t="s">
        <v>145</v>
      </c>
      <c r="P3919" s="22" t="s">
        <v>42899</v>
      </c>
      <c r="Q3919" s="22" t="s">
        <v>42900</v>
      </c>
      <c r="R3919" s="38">
        <v>0</v>
      </c>
    </row>
    <row r="3920" spans="1:18" ht="12.75">
      <c r="A3920" s="22" t="s">
        <v>60</v>
      </c>
      <c r="B3920" s="22" t="s">
        <v>11744</v>
      </c>
      <c r="C3920" s="22" t="s">
        <v>65</v>
      </c>
      <c r="D3920" s="22" t="s">
        <v>61</v>
      </c>
      <c r="E3920" s="31">
        <v>42956.425150462965</v>
      </c>
      <c r="F3920" s="22" t="s">
        <v>27572</v>
      </c>
      <c r="G3920" s="22" t="s">
        <v>42901</v>
      </c>
      <c r="H3920" s="22" t="s">
        <v>74</v>
      </c>
      <c r="I3920" s="22" t="s">
        <v>14347</v>
      </c>
      <c r="J3920" s="37" t="s">
        <v>27574</v>
      </c>
      <c r="K3920" s="37" t="s">
        <v>27575</v>
      </c>
      <c r="L3920" s="37" t="s">
        <v>27575</v>
      </c>
      <c r="M3920" s="37" t="s">
        <v>42902</v>
      </c>
      <c r="N3920" s="37" t="s">
        <v>1120</v>
      </c>
      <c r="O3920" s="37" t="s">
        <v>1121</v>
      </c>
      <c r="P3920" s="22" t="s">
        <v>42903</v>
      </c>
      <c r="Q3920" s="22" t="s">
        <v>42904</v>
      </c>
      <c r="R3920" s="38">
        <v>0</v>
      </c>
    </row>
    <row r="3921" spans="1:18" ht="12.75">
      <c r="A3921" s="22" t="s">
        <v>60</v>
      </c>
      <c r="B3921" s="22" t="s">
        <v>11744</v>
      </c>
      <c r="C3921" s="22" t="s">
        <v>65</v>
      </c>
      <c r="D3921" s="22" t="s">
        <v>61</v>
      </c>
      <c r="E3921" s="31">
        <v>42956.687442129631</v>
      </c>
      <c r="F3921" s="22" t="s">
        <v>27572</v>
      </c>
      <c r="G3921" s="22" t="s">
        <v>42905</v>
      </c>
      <c r="H3921" s="22" t="s">
        <v>74</v>
      </c>
      <c r="I3921" s="22" t="s">
        <v>13704</v>
      </c>
      <c r="J3921" s="37" t="s">
        <v>27574</v>
      </c>
      <c r="K3921" s="37" t="s">
        <v>27575</v>
      </c>
      <c r="L3921" s="37" t="s">
        <v>27575</v>
      </c>
      <c r="M3921" s="37" t="s">
        <v>42906</v>
      </c>
      <c r="N3921" s="37" t="s">
        <v>13705</v>
      </c>
      <c r="O3921" s="37" t="s">
        <v>13706</v>
      </c>
      <c r="P3921" s="22" t="s">
        <v>42907</v>
      </c>
      <c r="Q3921" s="22" t="s">
        <v>42908</v>
      </c>
      <c r="R3921" s="38">
        <v>0</v>
      </c>
    </row>
    <row r="3922" spans="1:18" ht="12.75">
      <c r="A3922" s="22" t="s">
        <v>60</v>
      </c>
      <c r="B3922" s="22" t="s">
        <v>11744</v>
      </c>
      <c r="C3922" s="22" t="s">
        <v>65</v>
      </c>
      <c r="D3922" s="22" t="s">
        <v>61</v>
      </c>
      <c r="E3922" s="31">
        <v>42957.494131944441</v>
      </c>
      <c r="F3922" s="22" t="s">
        <v>27572</v>
      </c>
      <c r="G3922" s="22" t="s">
        <v>42909</v>
      </c>
      <c r="H3922" s="22" t="s">
        <v>74</v>
      </c>
      <c r="I3922" s="22" t="s">
        <v>14482</v>
      </c>
      <c r="J3922" s="37" t="s">
        <v>27574</v>
      </c>
      <c r="K3922" s="37" t="s">
        <v>27575</v>
      </c>
      <c r="L3922" s="37" t="s">
        <v>27575</v>
      </c>
      <c r="M3922" s="37" t="s">
        <v>42910</v>
      </c>
      <c r="N3922" s="37" t="s">
        <v>7510</v>
      </c>
      <c r="O3922" s="37" t="s">
        <v>7511</v>
      </c>
      <c r="P3922" s="22" t="s">
        <v>42911</v>
      </c>
      <c r="Q3922" s="22" t="s">
        <v>42912</v>
      </c>
      <c r="R3922" s="38">
        <v>0</v>
      </c>
    </row>
    <row r="3923" spans="1:18" ht="12.75">
      <c r="A3923" s="22" t="s">
        <v>60</v>
      </c>
      <c r="B3923" s="22" t="s">
        <v>11744</v>
      </c>
      <c r="C3923" s="22" t="s">
        <v>65</v>
      </c>
      <c r="D3923" s="22" t="s">
        <v>61</v>
      </c>
      <c r="E3923" s="31">
        <v>42969.648541666662</v>
      </c>
      <c r="F3923" s="22" t="s">
        <v>27572</v>
      </c>
      <c r="G3923" s="22" t="s">
        <v>42913</v>
      </c>
      <c r="H3923" s="22" t="s">
        <v>74</v>
      </c>
      <c r="I3923" s="22" t="s">
        <v>11746</v>
      </c>
      <c r="J3923" s="37" t="s">
        <v>27574</v>
      </c>
      <c r="K3923" s="37" t="s">
        <v>27575</v>
      </c>
      <c r="L3923" s="37" t="s">
        <v>27575</v>
      </c>
      <c r="M3923" s="37" t="s">
        <v>42914</v>
      </c>
      <c r="N3923" s="37" t="s">
        <v>4426</v>
      </c>
      <c r="O3923" s="37" t="s">
        <v>4427</v>
      </c>
      <c r="P3923" s="22" t="s">
        <v>42915</v>
      </c>
      <c r="Q3923" s="22" t="s">
        <v>42916</v>
      </c>
      <c r="R3923" s="38">
        <v>0</v>
      </c>
    </row>
    <row r="3924" spans="1:18" ht="12.75">
      <c r="A3924" s="22" t="s">
        <v>60</v>
      </c>
      <c r="B3924" s="22" t="s">
        <v>6903</v>
      </c>
      <c r="C3924" s="22" t="s">
        <v>63</v>
      </c>
      <c r="D3924" s="22" t="s">
        <v>61</v>
      </c>
      <c r="E3924" s="31">
        <v>42971.391875000001</v>
      </c>
      <c r="F3924" s="22" t="s">
        <v>27572</v>
      </c>
      <c r="G3924" s="22" t="s">
        <v>42917</v>
      </c>
      <c r="H3924" s="22" t="s">
        <v>74</v>
      </c>
      <c r="I3924" s="22" t="s">
        <v>8057</v>
      </c>
      <c r="J3924" s="37" t="s">
        <v>27574</v>
      </c>
      <c r="K3924" s="37" t="s">
        <v>27575</v>
      </c>
      <c r="L3924" s="37" t="s">
        <v>27575</v>
      </c>
      <c r="M3924" s="37" t="s">
        <v>42918</v>
      </c>
      <c r="N3924" s="37" t="s">
        <v>750</v>
      </c>
      <c r="O3924" s="37" t="s">
        <v>751</v>
      </c>
      <c r="P3924" s="22" t="s">
        <v>42919</v>
      </c>
      <c r="Q3924" s="22" t="s">
        <v>42920</v>
      </c>
      <c r="R3924" s="38">
        <v>0</v>
      </c>
    </row>
    <row r="3925" spans="1:18" ht="12.75">
      <c r="A3925" s="22" t="s">
        <v>60</v>
      </c>
      <c r="B3925" s="22" t="s">
        <v>11955</v>
      </c>
      <c r="C3925" s="22" t="s">
        <v>65</v>
      </c>
      <c r="D3925" s="22" t="s">
        <v>61</v>
      </c>
      <c r="E3925" s="31">
        <v>42950.554236111107</v>
      </c>
      <c r="F3925" s="22" t="s">
        <v>27572</v>
      </c>
      <c r="G3925" s="22" t="s">
        <v>42921</v>
      </c>
      <c r="H3925" s="22" t="s">
        <v>74</v>
      </c>
      <c r="I3925" s="22" t="s">
        <v>11957</v>
      </c>
      <c r="J3925" s="37" t="s">
        <v>27574</v>
      </c>
      <c r="K3925" s="37" t="s">
        <v>27575</v>
      </c>
      <c r="L3925" s="37" t="s">
        <v>27575</v>
      </c>
      <c r="M3925" s="37" t="s">
        <v>42922</v>
      </c>
      <c r="N3925" s="37" t="s">
        <v>11958</v>
      </c>
      <c r="O3925" s="37" t="s">
        <v>11959</v>
      </c>
      <c r="P3925" s="22" t="s">
        <v>42923</v>
      </c>
      <c r="Q3925" s="22" t="s">
        <v>42924</v>
      </c>
      <c r="R3925" s="38">
        <v>0</v>
      </c>
    </row>
    <row r="3926" spans="1:18" ht="12.75">
      <c r="A3926" s="22" t="s">
        <v>60</v>
      </c>
      <c r="B3926" s="22" t="s">
        <v>11955</v>
      </c>
      <c r="C3926" s="22" t="s">
        <v>65</v>
      </c>
      <c r="D3926" s="22" t="s">
        <v>61</v>
      </c>
      <c r="E3926" s="31">
        <v>42954.479131944441</v>
      </c>
      <c r="F3926" s="22" t="s">
        <v>27572</v>
      </c>
      <c r="G3926" s="22" t="s">
        <v>42925</v>
      </c>
      <c r="H3926" s="22" t="s">
        <v>74</v>
      </c>
      <c r="I3926" s="22" t="s">
        <v>13057</v>
      </c>
      <c r="J3926" s="37" t="s">
        <v>27574</v>
      </c>
      <c r="K3926" s="37" t="s">
        <v>27575</v>
      </c>
      <c r="L3926" s="37" t="s">
        <v>27575</v>
      </c>
      <c r="M3926" s="37" t="s">
        <v>42926</v>
      </c>
      <c r="N3926" s="37" t="s">
        <v>2079</v>
      </c>
      <c r="O3926" s="37" t="s">
        <v>2080</v>
      </c>
      <c r="P3926" s="22" t="s">
        <v>42927</v>
      </c>
      <c r="Q3926" s="22" t="s">
        <v>42928</v>
      </c>
      <c r="R3926" s="38">
        <v>0</v>
      </c>
    </row>
    <row r="3927" spans="1:18" ht="12.75">
      <c r="A3927" s="22" t="s">
        <v>60</v>
      </c>
      <c r="B3927" s="22" t="s">
        <v>11955</v>
      </c>
      <c r="C3927" s="22" t="s">
        <v>65</v>
      </c>
      <c r="D3927" s="22" t="s">
        <v>61</v>
      </c>
      <c r="E3927" s="31">
        <v>42975.461354166662</v>
      </c>
      <c r="F3927" s="22" t="s">
        <v>27572</v>
      </c>
      <c r="G3927" s="22" t="s">
        <v>42929</v>
      </c>
      <c r="H3927" s="22" t="s">
        <v>74</v>
      </c>
      <c r="I3927" s="22" t="s">
        <v>42930</v>
      </c>
      <c r="J3927" s="37" t="s">
        <v>27574</v>
      </c>
      <c r="K3927" s="37" t="s">
        <v>27575</v>
      </c>
      <c r="L3927" s="37" t="s">
        <v>27575</v>
      </c>
      <c r="M3927" s="37" t="s">
        <v>42931</v>
      </c>
      <c r="N3927" s="37" t="s">
        <v>423</v>
      </c>
      <c r="O3927" s="37" t="s">
        <v>424</v>
      </c>
      <c r="P3927" s="22" t="s">
        <v>42932</v>
      </c>
      <c r="Q3927" s="22" t="s">
        <v>42933</v>
      </c>
      <c r="R3927" s="38">
        <v>0</v>
      </c>
    </row>
    <row r="3928" spans="1:18" ht="12.75">
      <c r="A3928" s="22" t="s">
        <v>60</v>
      </c>
      <c r="B3928" s="22" t="s">
        <v>11955</v>
      </c>
      <c r="C3928" s="22" t="s">
        <v>65</v>
      </c>
      <c r="D3928" s="22" t="s">
        <v>61</v>
      </c>
      <c r="E3928" s="31">
        <v>42975.676655092589</v>
      </c>
      <c r="F3928" s="22" t="s">
        <v>27572</v>
      </c>
      <c r="G3928" s="22" t="s">
        <v>42934</v>
      </c>
      <c r="H3928" s="22" t="s">
        <v>74</v>
      </c>
      <c r="I3928" s="22" t="s">
        <v>12273</v>
      </c>
      <c r="J3928" s="37" t="s">
        <v>27574</v>
      </c>
      <c r="K3928" s="37" t="s">
        <v>27575</v>
      </c>
      <c r="L3928" s="37" t="s">
        <v>27575</v>
      </c>
      <c r="M3928" s="37" t="s">
        <v>42935</v>
      </c>
      <c r="N3928" s="37" t="s">
        <v>5002</v>
      </c>
      <c r="O3928" s="37" t="s">
        <v>5003</v>
      </c>
      <c r="P3928" s="22" t="s">
        <v>42936</v>
      </c>
      <c r="Q3928" s="22" t="s">
        <v>42937</v>
      </c>
      <c r="R3928" s="38">
        <v>0</v>
      </c>
    </row>
    <row r="3929" spans="1:18" ht="12.75">
      <c r="A3929" s="22" t="s">
        <v>60</v>
      </c>
      <c r="B3929" s="22" t="s">
        <v>11955</v>
      </c>
      <c r="C3929" s="22" t="s">
        <v>65</v>
      </c>
      <c r="D3929" s="22" t="s">
        <v>61</v>
      </c>
      <c r="E3929" s="31">
        <v>42976.470023148147</v>
      </c>
      <c r="F3929" s="22" t="s">
        <v>27572</v>
      </c>
      <c r="G3929" s="22" t="s">
        <v>42938</v>
      </c>
      <c r="H3929" s="22" t="s">
        <v>74</v>
      </c>
      <c r="I3929" s="22" t="s">
        <v>13642</v>
      </c>
      <c r="J3929" s="37" t="s">
        <v>27574</v>
      </c>
      <c r="K3929" s="37" t="s">
        <v>27575</v>
      </c>
      <c r="L3929" s="37" t="s">
        <v>27575</v>
      </c>
      <c r="M3929" s="37" t="s">
        <v>42939</v>
      </c>
      <c r="N3929" s="37" t="s">
        <v>2162</v>
      </c>
      <c r="O3929" s="37" t="s">
        <v>2163</v>
      </c>
      <c r="P3929" s="22" t="s">
        <v>42940</v>
      </c>
      <c r="Q3929" s="22" t="s">
        <v>42941</v>
      </c>
      <c r="R3929" s="38">
        <v>0</v>
      </c>
    </row>
    <row r="3930" spans="1:18" ht="12.75">
      <c r="A3930" s="22" t="s">
        <v>60</v>
      </c>
      <c r="B3930" s="22" t="s">
        <v>11955</v>
      </c>
      <c r="C3930" s="22" t="s">
        <v>65</v>
      </c>
      <c r="D3930" s="22" t="s">
        <v>61</v>
      </c>
      <c r="E3930" s="31">
        <v>42976.474074074074</v>
      </c>
      <c r="F3930" s="22" t="s">
        <v>27572</v>
      </c>
      <c r="G3930" s="22" t="s">
        <v>42942</v>
      </c>
      <c r="H3930" s="22" t="s">
        <v>74</v>
      </c>
      <c r="I3930" s="22" t="s">
        <v>12779</v>
      </c>
      <c r="J3930" s="37" t="s">
        <v>27574</v>
      </c>
      <c r="K3930" s="37" t="s">
        <v>27575</v>
      </c>
      <c r="L3930" s="37" t="s">
        <v>27575</v>
      </c>
      <c r="M3930" s="37" t="s">
        <v>42943</v>
      </c>
      <c r="N3930" s="37" t="s">
        <v>558</v>
      </c>
      <c r="O3930" s="37" t="s">
        <v>559</v>
      </c>
      <c r="P3930" s="22" t="s">
        <v>42944</v>
      </c>
      <c r="Q3930" s="22" t="s">
        <v>42945</v>
      </c>
      <c r="R3930" s="38">
        <v>0</v>
      </c>
    </row>
    <row r="3931" spans="1:18" ht="12.75">
      <c r="A3931" s="22" t="s">
        <v>60</v>
      </c>
      <c r="B3931" s="22" t="s">
        <v>16164</v>
      </c>
      <c r="C3931" s="22" t="s">
        <v>68</v>
      </c>
      <c r="D3931" s="22" t="s">
        <v>61</v>
      </c>
      <c r="E3931" s="31">
        <v>42948.547708333332</v>
      </c>
      <c r="F3931" s="22" t="s">
        <v>27572</v>
      </c>
      <c r="G3931" s="22" t="s">
        <v>42946</v>
      </c>
      <c r="H3931" s="22" t="s">
        <v>74</v>
      </c>
      <c r="I3931" s="22" t="s">
        <v>42947</v>
      </c>
      <c r="J3931" s="37" t="s">
        <v>27574</v>
      </c>
      <c r="K3931" s="37" t="s">
        <v>27575</v>
      </c>
      <c r="L3931" s="37" t="s">
        <v>27575</v>
      </c>
      <c r="M3931" s="37" t="s">
        <v>42948</v>
      </c>
      <c r="N3931" s="37" t="s">
        <v>2859</v>
      </c>
      <c r="O3931" s="37" t="s">
        <v>2860</v>
      </c>
      <c r="P3931" s="22" t="s">
        <v>42949</v>
      </c>
      <c r="Q3931" s="22" t="s">
        <v>42949</v>
      </c>
      <c r="R3931" s="38">
        <v>0</v>
      </c>
    </row>
    <row r="3932" spans="1:18" ht="12.75">
      <c r="A3932" s="22" t="s">
        <v>60</v>
      </c>
      <c r="B3932" s="22" t="s">
        <v>16164</v>
      </c>
      <c r="C3932" s="22" t="s">
        <v>68</v>
      </c>
      <c r="D3932" s="22" t="s">
        <v>61</v>
      </c>
      <c r="E3932" s="31">
        <v>42948.670081018514</v>
      </c>
      <c r="F3932" s="22" t="s">
        <v>27572</v>
      </c>
      <c r="G3932" s="22" t="s">
        <v>42950</v>
      </c>
      <c r="H3932" s="22" t="s">
        <v>74</v>
      </c>
      <c r="I3932" s="22" t="s">
        <v>22083</v>
      </c>
      <c r="J3932" s="37" t="s">
        <v>27574</v>
      </c>
      <c r="K3932" s="37" t="s">
        <v>27575</v>
      </c>
      <c r="L3932" s="37" t="s">
        <v>27575</v>
      </c>
      <c r="M3932" s="37" t="s">
        <v>42951</v>
      </c>
      <c r="N3932" s="37" t="s">
        <v>5043</v>
      </c>
      <c r="O3932" s="37" t="s">
        <v>5044</v>
      </c>
      <c r="P3932" s="22" t="s">
        <v>42952</v>
      </c>
      <c r="Q3932" s="22" t="s">
        <v>42952</v>
      </c>
      <c r="R3932" s="38">
        <v>0</v>
      </c>
    </row>
    <row r="3933" spans="1:18" ht="12.75">
      <c r="A3933" s="22" t="s">
        <v>60</v>
      </c>
      <c r="B3933" s="22" t="s">
        <v>16164</v>
      </c>
      <c r="C3933" s="22" t="s">
        <v>68</v>
      </c>
      <c r="D3933" s="22" t="s">
        <v>61</v>
      </c>
      <c r="E3933" s="31">
        <v>42951.767847222218</v>
      </c>
      <c r="F3933" s="22" t="s">
        <v>27572</v>
      </c>
      <c r="G3933" s="22" t="s">
        <v>42953</v>
      </c>
      <c r="H3933" s="22" t="s">
        <v>74</v>
      </c>
      <c r="I3933" s="22" t="s">
        <v>21515</v>
      </c>
      <c r="J3933" s="37" t="s">
        <v>27574</v>
      </c>
      <c r="K3933" s="37" t="s">
        <v>27575</v>
      </c>
      <c r="L3933" s="37" t="s">
        <v>27575</v>
      </c>
      <c r="M3933" s="37" t="s">
        <v>42954</v>
      </c>
      <c r="N3933" s="37" t="s">
        <v>7953</v>
      </c>
      <c r="O3933" s="37" t="s">
        <v>7954</v>
      </c>
      <c r="P3933" s="22" t="s">
        <v>42955</v>
      </c>
      <c r="Q3933" s="22" t="s">
        <v>42955</v>
      </c>
      <c r="R3933" s="38">
        <v>0</v>
      </c>
    </row>
    <row r="3934" spans="1:18" ht="12.75">
      <c r="A3934" s="22" t="s">
        <v>60</v>
      </c>
      <c r="B3934" s="22" t="s">
        <v>16164</v>
      </c>
      <c r="C3934" s="22" t="s">
        <v>68</v>
      </c>
      <c r="D3934" s="22" t="s">
        <v>61</v>
      </c>
      <c r="E3934" s="31">
        <v>42958.737777777773</v>
      </c>
      <c r="F3934" s="22" t="s">
        <v>27572</v>
      </c>
      <c r="G3934" s="22" t="s">
        <v>42956</v>
      </c>
      <c r="H3934" s="22" t="s">
        <v>74</v>
      </c>
      <c r="I3934" s="22" t="s">
        <v>42957</v>
      </c>
      <c r="J3934" s="37" t="s">
        <v>27574</v>
      </c>
      <c r="K3934" s="37" t="s">
        <v>27575</v>
      </c>
      <c r="L3934" s="37" t="s">
        <v>27575</v>
      </c>
      <c r="M3934" s="37" t="s">
        <v>42958</v>
      </c>
      <c r="N3934" s="37" t="s">
        <v>636</v>
      </c>
      <c r="O3934" s="37" t="s">
        <v>637</v>
      </c>
      <c r="P3934" s="22" t="s">
        <v>42959</v>
      </c>
      <c r="Q3934" s="22" t="s">
        <v>42959</v>
      </c>
      <c r="R3934" s="38">
        <v>0</v>
      </c>
    </row>
    <row r="3935" spans="1:18" ht="12.75">
      <c r="A3935" s="22" t="s">
        <v>60</v>
      </c>
      <c r="B3935" s="22" t="s">
        <v>16164</v>
      </c>
      <c r="C3935" s="22" t="s">
        <v>68</v>
      </c>
      <c r="D3935" s="22" t="s">
        <v>61</v>
      </c>
      <c r="E3935" s="31">
        <v>42961.635243055556</v>
      </c>
      <c r="F3935" s="22" t="s">
        <v>27572</v>
      </c>
      <c r="G3935" s="22" t="s">
        <v>42960</v>
      </c>
      <c r="H3935" s="22" t="s">
        <v>74</v>
      </c>
      <c r="I3935" s="22" t="s">
        <v>22064</v>
      </c>
      <c r="J3935" s="37" t="s">
        <v>27574</v>
      </c>
      <c r="K3935" s="37" t="s">
        <v>27575</v>
      </c>
      <c r="L3935" s="37" t="s">
        <v>27575</v>
      </c>
      <c r="M3935" s="37" t="s">
        <v>42961</v>
      </c>
      <c r="N3935" s="37" t="s">
        <v>2347</v>
      </c>
      <c r="O3935" s="37" t="s">
        <v>2348</v>
      </c>
      <c r="P3935" s="22" t="s">
        <v>42962</v>
      </c>
      <c r="Q3935" s="22" t="s">
        <v>42962</v>
      </c>
      <c r="R3935" s="38">
        <v>0</v>
      </c>
    </row>
    <row r="3936" spans="1:18" ht="12.75">
      <c r="A3936" s="22" t="s">
        <v>60</v>
      </c>
      <c r="B3936" s="22" t="s">
        <v>16164</v>
      </c>
      <c r="C3936" s="22" t="s">
        <v>68</v>
      </c>
      <c r="D3936" s="22" t="s">
        <v>61</v>
      </c>
      <c r="E3936" s="31">
        <v>42961.981562499997</v>
      </c>
      <c r="F3936" s="22" t="s">
        <v>27572</v>
      </c>
      <c r="G3936" s="22" t="s">
        <v>42963</v>
      </c>
      <c r="H3936" s="22" t="s">
        <v>74</v>
      </c>
      <c r="I3936" s="22" t="s">
        <v>17510</v>
      </c>
      <c r="J3936" s="37" t="s">
        <v>27574</v>
      </c>
      <c r="K3936" s="37" t="s">
        <v>27575</v>
      </c>
      <c r="L3936" s="37" t="s">
        <v>27575</v>
      </c>
      <c r="M3936" s="37" t="s">
        <v>42964</v>
      </c>
      <c r="N3936" s="37" t="s">
        <v>636</v>
      </c>
      <c r="O3936" s="37" t="s">
        <v>637</v>
      </c>
      <c r="P3936" s="22" t="s">
        <v>42965</v>
      </c>
      <c r="Q3936" s="22" t="s">
        <v>42966</v>
      </c>
      <c r="R3936" s="38">
        <v>0</v>
      </c>
    </row>
    <row r="3937" spans="1:18" ht="12.75">
      <c r="A3937" s="22" t="s">
        <v>60</v>
      </c>
      <c r="B3937" s="22" t="s">
        <v>16164</v>
      </c>
      <c r="C3937" s="22" t="s">
        <v>68</v>
      </c>
      <c r="D3937" s="22" t="s">
        <v>61</v>
      </c>
      <c r="E3937" s="31">
        <v>42962.702280092592</v>
      </c>
      <c r="F3937" s="22" t="s">
        <v>27572</v>
      </c>
      <c r="G3937" s="22" t="s">
        <v>42967</v>
      </c>
      <c r="H3937" s="22" t="s">
        <v>74</v>
      </c>
      <c r="I3937" s="22" t="s">
        <v>42968</v>
      </c>
      <c r="J3937" s="37" t="s">
        <v>27574</v>
      </c>
      <c r="K3937" s="37" t="s">
        <v>27575</v>
      </c>
      <c r="L3937" s="37" t="s">
        <v>27575</v>
      </c>
      <c r="M3937" s="37" t="s">
        <v>42969</v>
      </c>
      <c r="N3937" s="37" t="s">
        <v>386</v>
      </c>
      <c r="O3937" s="37" t="s">
        <v>387</v>
      </c>
      <c r="P3937" s="22" t="s">
        <v>42970</v>
      </c>
      <c r="Q3937" s="22" t="s">
        <v>42970</v>
      </c>
      <c r="R3937" s="38">
        <v>0</v>
      </c>
    </row>
    <row r="3938" spans="1:18" ht="12.75">
      <c r="A3938" s="22" t="s">
        <v>60</v>
      </c>
      <c r="B3938" s="22" t="s">
        <v>16164</v>
      </c>
      <c r="C3938" s="22" t="s">
        <v>68</v>
      </c>
      <c r="D3938" s="22" t="s">
        <v>61</v>
      </c>
      <c r="E3938" s="31">
        <v>42963.569537037038</v>
      </c>
      <c r="F3938" s="22" t="s">
        <v>27572</v>
      </c>
      <c r="G3938" s="22" t="s">
        <v>42971</v>
      </c>
      <c r="H3938" s="22" t="s">
        <v>74</v>
      </c>
      <c r="I3938" s="22" t="s">
        <v>42972</v>
      </c>
      <c r="J3938" s="37" t="s">
        <v>27574</v>
      </c>
      <c r="K3938" s="37" t="s">
        <v>27575</v>
      </c>
      <c r="L3938" s="37" t="s">
        <v>27575</v>
      </c>
      <c r="M3938" s="37" t="s">
        <v>42973</v>
      </c>
      <c r="N3938" s="37" t="s">
        <v>320</v>
      </c>
      <c r="O3938" s="37" t="s">
        <v>321</v>
      </c>
      <c r="P3938" s="22" t="s">
        <v>42974</v>
      </c>
      <c r="Q3938" s="22" t="s">
        <v>42974</v>
      </c>
      <c r="R3938" s="38">
        <v>0</v>
      </c>
    </row>
    <row r="3939" spans="1:18" ht="12.75">
      <c r="A3939" s="22" t="s">
        <v>60</v>
      </c>
      <c r="B3939" s="22" t="s">
        <v>16164</v>
      </c>
      <c r="C3939" s="22" t="s">
        <v>68</v>
      </c>
      <c r="D3939" s="22" t="s">
        <v>61</v>
      </c>
      <c r="E3939" s="31">
        <v>42963.656863425924</v>
      </c>
      <c r="F3939" s="22" t="s">
        <v>27572</v>
      </c>
      <c r="G3939" s="22" t="s">
        <v>42975</v>
      </c>
      <c r="H3939" s="22" t="s">
        <v>74</v>
      </c>
      <c r="I3939" s="22" t="s">
        <v>42976</v>
      </c>
      <c r="J3939" s="37" t="s">
        <v>27574</v>
      </c>
      <c r="K3939" s="37" t="s">
        <v>27575</v>
      </c>
      <c r="L3939" s="37" t="s">
        <v>27575</v>
      </c>
      <c r="M3939" s="37" t="s">
        <v>42977</v>
      </c>
      <c r="N3939" s="37" t="s">
        <v>386</v>
      </c>
      <c r="O3939" s="37" t="s">
        <v>387</v>
      </c>
      <c r="P3939" s="22" t="s">
        <v>42970</v>
      </c>
      <c r="Q3939" s="22" t="s">
        <v>42970</v>
      </c>
      <c r="R3939" s="38">
        <v>0</v>
      </c>
    </row>
    <row r="3940" spans="1:18" ht="12.75">
      <c r="A3940" s="22" t="s">
        <v>60</v>
      </c>
      <c r="B3940" s="22" t="s">
        <v>16164</v>
      </c>
      <c r="C3940" s="22" t="s">
        <v>68</v>
      </c>
      <c r="D3940" s="22" t="s">
        <v>61</v>
      </c>
      <c r="E3940" s="31">
        <v>42964.627233796295</v>
      </c>
      <c r="F3940" s="22" t="s">
        <v>27572</v>
      </c>
      <c r="G3940" s="22" t="s">
        <v>42978</v>
      </c>
      <c r="H3940" s="22" t="s">
        <v>74</v>
      </c>
      <c r="I3940" s="22" t="s">
        <v>42979</v>
      </c>
      <c r="J3940" s="37" t="s">
        <v>27574</v>
      </c>
      <c r="K3940" s="37" t="s">
        <v>27575</v>
      </c>
      <c r="L3940" s="37" t="s">
        <v>27575</v>
      </c>
      <c r="M3940" s="37" t="s">
        <v>42980</v>
      </c>
      <c r="N3940" s="37" t="s">
        <v>386</v>
      </c>
      <c r="O3940" s="37" t="s">
        <v>387</v>
      </c>
      <c r="P3940" s="22" t="s">
        <v>42970</v>
      </c>
      <c r="Q3940" s="22" t="s">
        <v>42970</v>
      </c>
      <c r="R3940" s="38">
        <v>0</v>
      </c>
    </row>
    <row r="3941" spans="1:18" ht="12.75">
      <c r="A3941" s="22" t="s">
        <v>60</v>
      </c>
      <c r="B3941" s="22" t="s">
        <v>16164</v>
      </c>
      <c r="C3941" s="22" t="s">
        <v>68</v>
      </c>
      <c r="D3941" s="22" t="s">
        <v>61</v>
      </c>
      <c r="E3941" s="31">
        <v>42969.670949074076</v>
      </c>
      <c r="F3941" s="22" t="s">
        <v>27572</v>
      </c>
      <c r="G3941" s="22" t="s">
        <v>42981</v>
      </c>
      <c r="H3941" s="22" t="s">
        <v>74</v>
      </c>
      <c r="I3941" s="22" t="s">
        <v>16956</v>
      </c>
      <c r="J3941" s="37" t="s">
        <v>27574</v>
      </c>
      <c r="K3941" s="37" t="s">
        <v>27575</v>
      </c>
      <c r="L3941" s="37" t="s">
        <v>27575</v>
      </c>
      <c r="M3941" s="37" t="s">
        <v>42982</v>
      </c>
      <c r="N3941" s="37" t="s">
        <v>5077</v>
      </c>
      <c r="O3941" s="37" t="s">
        <v>5078</v>
      </c>
      <c r="P3941" s="22" t="s">
        <v>42983</v>
      </c>
      <c r="Q3941" s="22" t="s">
        <v>42983</v>
      </c>
      <c r="R3941" s="38">
        <v>0</v>
      </c>
    </row>
    <row r="3942" spans="1:18" ht="12.75">
      <c r="A3942" s="22" t="s">
        <v>60</v>
      </c>
      <c r="B3942" s="22" t="s">
        <v>11724</v>
      </c>
      <c r="C3942" s="22" t="s">
        <v>65</v>
      </c>
      <c r="D3942" s="22" t="s">
        <v>61</v>
      </c>
      <c r="E3942" s="31">
        <v>42948.366527777776</v>
      </c>
      <c r="F3942" s="22" t="s">
        <v>27572</v>
      </c>
      <c r="G3942" s="22" t="s">
        <v>42984</v>
      </c>
      <c r="H3942" s="22" t="s">
        <v>74</v>
      </c>
      <c r="I3942" s="22" t="s">
        <v>11869</v>
      </c>
      <c r="J3942" s="37" t="s">
        <v>27574</v>
      </c>
      <c r="K3942" s="37" t="s">
        <v>27575</v>
      </c>
      <c r="L3942" s="37" t="s">
        <v>27575</v>
      </c>
      <c r="M3942" s="37" t="s">
        <v>42985</v>
      </c>
      <c r="N3942" s="37" t="s">
        <v>625</v>
      </c>
      <c r="O3942" s="37" t="s">
        <v>626</v>
      </c>
      <c r="P3942" s="22" t="s">
        <v>42986</v>
      </c>
      <c r="Q3942" s="22" t="s">
        <v>42987</v>
      </c>
      <c r="R3942" s="38">
        <v>0</v>
      </c>
    </row>
    <row r="3943" spans="1:18" ht="12.75">
      <c r="A3943" s="22" t="s">
        <v>60</v>
      </c>
      <c r="B3943" s="22" t="s">
        <v>11724</v>
      </c>
      <c r="C3943" s="22" t="s">
        <v>65</v>
      </c>
      <c r="D3943" s="22" t="s">
        <v>61</v>
      </c>
      <c r="E3943" s="31">
        <v>42950.381851851853</v>
      </c>
      <c r="F3943" s="22" t="s">
        <v>27572</v>
      </c>
      <c r="G3943" s="22" t="s">
        <v>42988</v>
      </c>
      <c r="H3943" s="22" t="s">
        <v>74</v>
      </c>
      <c r="I3943" s="22" t="s">
        <v>12601</v>
      </c>
      <c r="J3943" s="37" t="s">
        <v>27574</v>
      </c>
      <c r="K3943" s="37" t="s">
        <v>27575</v>
      </c>
      <c r="L3943" s="37" t="s">
        <v>27575</v>
      </c>
      <c r="M3943" s="37" t="s">
        <v>42989</v>
      </c>
      <c r="N3943" s="37" t="s">
        <v>2467</v>
      </c>
      <c r="O3943" s="37" t="s">
        <v>2468</v>
      </c>
      <c r="P3943" s="22" t="s">
        <v>42990</v>
      </c>
      <c r="Q3943" s="22" t="s">
        <v>42991</v>
      </c>
      <c r="R3943" s="38">
        <v>0</v>
      </c>
    </row>
    <row r="3944" spans="1:18" ht="12.75">
      <c r="A3944" s="22" t="s">
        <v>60</v>
      </c>
      <c r="B3944" s="22" t="s">
        <v>11724</v>
      </c>
      <c r="C3944" s="22" t="s">
        <v>65</v>
      </c>
      <c r="D3944" s="22" t="s">
        <v>61</v>
      </c>
      <c r="E3944" s="31">
        <v>42950.605995370366</v>
      </c>
      <c r="F3944" s="22" t="s">
        <v>27572</v>
      </c>
      <c r="G3944" s="22" t="s">
        <v>42992</v>
      </c>
      <c r="H3944" s="22" t="s">
        <v>74</v>
      </c>
      <c r="I3944" s="22" t="s">
        <v>14772</v>
      </c>
      <c r="J3944" s="37" t="s">
        <v>27574</v>
      </c>
      <c r="K3944" s="37" t="s">
        <v>27575</v>
      </c>
      <c r="L3944" s="37" t="s">
        <v>27575</v>
      </c>
      <c r="M3944" s="37" t="s">
        <v>42993</v>
      </c>
      <c r="N3944" s="37" t="s">
        <v>14773</v>
      </c>
      <c r="O3944" s="37" t="s">
        <v>14774</v>
      </c>
      <c r="P3944" s="22" t="s">
        <v>42994</v>
      </c>
      <c r="Q3944" s="22" t="s">
        <v>42995</v>
      </c>
      <c r="R3944" s="38">
        <v>0</v>
      </c>
    </row>
    <row r="3945" spans="1:18" ht="12.75">
      <c r="A3945" s="22" t="s">
        <v>60</v>
      </c>
      <c r="B3945" s="22" t="s">
        <v>11724</v>
      </c>
      <c r="C3945" s="22" t="s">
        <v>65</v>
      </c>
      <c r="D3945" s="22" t="s">
        <v>61</v>
      </c>
      <c r="E3945" s="31">
        <v>42950.608541666668</v>
      </c>
      <c r="F3945" s="22" t="s">
        <v>27572</v>
      </c>
      <c r="G3945" s="22" t="s">
        <v>42996</v>
      </c>
      <c r="H3945" s="22" t="s">
        <v>74</v>
      </c>
      <c r="I3945" s="22" t="s">
        <v>13140</v>
      </c>
      <c r="J3945" s="37" t="s">
        <v>27574</v>
      </c>
      <c r="K3945" s="37" t="s">
        <v>27575</v>
      </c>
      <c r="L3945" s="37" t="s">
        <v>27575</v>
      </c>
      <c r="M3945" s="37" t="s">
        <v>42997</v>
      </c>
      <c r="N3945" s="37" t="s">
        <v>926</v>
      </c>
      <c r="O3945" s="37" t="s">
        <v>927</v>
      </c>
      <c r="P3945" s="22" t="s">
        <v>42998</v>
      </c>
      <c r="Q3945" s="22" t="s">
        <v>42999</v>
      </c>
      <c r="R3945" s="38">
        <v>0</v>
      </c>
    </row>
    <row r="3946" spans="1:18" ht="12.75">
      <c r="A3946" s="22" t="s">
        <v>60</v>
      </c>
      <c r="B3946" s="22" t="s">
        <v>11724</v>
      </c>
      <c r="C3946" s="22" t="s">
        <v>65</v>
      </c>
      <c r="D3946" s="22" t="s">
        <v>61</v>
      </c>
      <c r="E3946" s="31">
        <v>42950.696388888886</v>
      </c>
      <c r="F3946" s="22" t="s">
        <v>27572</v>
      </c>
      <c r="G3946" s="22" t="s">
        <v>43000</v>
      </c>
      <c r="H3946" s="22" t="s">
        <v>74</v>
      </c>
      <c r="I3946" s="22" t="s">
        <v>43001</v>
      </c>
      <c r="J3946" s="37" t="s">
        <v>27574</v>
      </c>
      <c r="K3946" s="37" t="s">
        <v>27575</v>
      </c>
      <c r="L3946" s="37" t="s">
        <v>27575</v>
      </c>
      <c r="M3946" s="37" t="s">
        <v>43002</v>
      </c>
      <c r="N3946" s="37" t="s">
        <v>2859</v>
      </c>
      <c r="O3946" s="37" t="s">
        <v>2860</v>
      </c>
      <c r="P3946" s="22" t="s">
        <v>43003</v>
      </c>
      <c r="Q3946" s="22" t="s">
        <v>43004</v>
      </c>
      <c r="R3946" s="38">
        <v>0</v>
      </c>
    </row>
    <row r="3947" spans="1:18" ht="12.75">
      <c r="A3947" s="22" t="s">
        <v>60</v>
      </c>
      <c r="B3947" s="22" t="s">
        <v>11724</v>
      </c>
      <c r="C3947" s="22" t="s">
        <v>65</v>
      </c>
      <c r="D3947" s="22" t="s">
        <v>61</v>
      </c>
      <c r="E3947" s="31">
        <v>42950.704351851848</v>
      </c>
      <c r="F3947" s="22" t="s">
        <v>27572</v>
      </c>
      <c r="G3947" s="22" t="s">
        <v>43005</v>
      </c>
      <c r="H3947" s="22" t="s">
        <v>74</v>
      </c>
      <c r="I3947" s="22" t="s">
        <v>13924</v>
      </c>
      <c r="J3947" s="37" t="s">
        <v>27574</v>
      </c>
      <c r="K3947" s="37" t="s">
        <v>27575</v>
      </c>
      <c r="L3947" s="37" t="s">
        <v>27575</v>
      </c>
      <c r="M3947" s="37" t="s">
        <v>43006</v>
      </c>
      <c r="N3947" s="37" t="s">
        <v>2859</v>
      </c>
      <c r="O3947" s="37" t="s">
        <v>2860</v>
      </c>
      <c r="P3947" s="22" t="s">
        <v>43003</v>
      </c>
      <c r="Q3947" s="22" t="s">
        <v>43004</v>
      </c>
      <c r="R3947" s="38">
        <v>0</v>
      </c>
    </row>
    <row r="3948" spans="1:18" ht="12.75">
      <c r="A3948" s="22" t="s">
        <v>60</v>
      </c>
      <c r="B3948" s="22" t="s">
        <v>11724</v>
      </c>
      <c r="C3948" s="22" t="s">
        <v>65</v>
      </c>
      <c r="D3948" s="22" t="s">
        <v>61</v>
      </c>
      <c r="E3948" s="31">
        <v>42950.70711805555</v>
      </c>
      <c r="F3948" s="22" t="s">
        <v>27572</v>
      </c>
      <c r="G3948" s="22" t="s">
        <v>43007</v>
      </c>
      <c r="H3948" s="22" t="s">
        <v>74</v>
      </c>
      <c r="I3948" s="22" t="s">
        <v>12725</v>
      </c>
      <c r="J3948" s="37" t="s">
        <v>27574</v>
      </c>
      <c r="K3948" s="37" t="s">
        <v>27575</v>
      </c>
      <c r="L3948" s="37" t="s">
        <v>27575</v>
      </c>
      <c r="M3948" s="37" t="s">
        <v>43008</v>
      </c>
      <c r="N3948" s="37" t="s">
        <v>2323</v>
      </c>
      <c r="O3948" s="37" t="s">
        <v>2324</v>
      </c>
      <c r="P3948" s="22" t="s">
        <v>43009</v>
      </c>
      <c r="Q3948" s="22" t="s">
        <v>43010</v>
      </c>
      <c r="R3948" s="38">
        <v>0</v>
      </c>
    </row>
    <row r="3949" spans="1:18" ht="12.75">
      <c r="A3949" s="22" t="s">
        <v>60</v>
      </c>
      <c r="B3949" s="22" t="s">
        <v>11724</v>
      </c>
      <c r="C3949" s="22" t="s">
        <v>65</v>
      </c>
      <c r="D3949" s="22" t="s">
        <v>61</v>
      </c>
      <c r="E3949" s="31">
        <v>42954.402939814812</v>
      </c>
      <c r="F3949" s="22" t="s">
        <v>27572</v>
      </c>
      <c r="G3949" s="22" t="s">
        <v>43011</v>
      </c>
      <c r="H3949" s="22" t="s">
        <v>74</v>
      </c>
      <c r="I3949" s="22" t="s">
        <v>12993</v>
      </c>
      <c r="J3949" s="37" t="s">
        <v>27574</v>
      </c>
      <c r="K3949" s="37" t="s">
        <v>27575</v>
      </c>
      <c r="L3949" s="37" t="s">
        <v>27575</v>
      </c>
      <c r="M3949" s="37" t="s">
        <v>43012</v>
      </c>
      <c r="N3949" s="37" t="s">
        <v>267</v>
      </c>
      <c r="O3949" s="37" t="s">
        <v>268</v>
      </c>
      <c r="P3949" s="22" t="s">
        <v>43013</v>
      </c>
      <c r="Q3949" s="22" t="s">
        <v>43014</v>
      </c>
      <c r="R3949" s="38">
        <v>0</v>
      </c>
    </row>
    <row r="3950" spans="1:18" ht="12.75">
      <c r="A3950" s="22" t="s">
        <v>60</v>
      </c>
      <c r="B3950" s="22" t="s">
        <v>11724</v>
      </c>
      <c r="C3950" s="22" t="s">
        <v>65</v>
      </c>
      <c r="D3950" s="22" t="s">
        <v>61</v>
      </c>
      <c r="E3950" s="31">
        <v>42954.419803240737</v>
      </c>
      <c r="F3950" s="22" t="s">
        <v>27572</v>
      </c>
      <c r="G3950" s="22" t="s">
        <v>43015</v>
      </c>
      <c r="H3950" s="22" t="s">
        <v>74</v>
      </c>
      <c r="I3950" s="22" t="s">
        <v>13573</v>
      </c>
      <c r="J3950" s="37" t="s">
        <v>27574</v>
      </c>
      <c r="K3950" s="37" t="s">
        <v>27575</v>
      </c>
      <c r="L3950" s="37" t="s">
        <v>27575</v>
      </c>
      <c r="M3950" s="37" t="s">
        <v>43016</v>
      </c>
      <c r="N3950" s="37" t="s">
        <v>144</v>
      </c>
      <c r="O3950" s="37" t="s">
        <v>145</v>
      </c>
      <c r="P3950" s="22" t="s">
        <v>43017</v>
      </c>
      <c r="Q3950" s="22" t="s">
        <v>43018</v>
      </c>
      <c r="R3950" s="38">
        <v>0</v>
      </c>
    </row>
    <row r="3951" spans="1:18" ht="12.75">
      <c r="A3951" s="22" t="s">
        <v>60</v>
      </c>
      <c r="B3951" s="22" t="s">
        <v>11724</v>
      </c>
      <c r="C3951" s="22" t="s">
        <v>65</v>
      </c>
      <c r="D3951" s="22" t="s">
        <v>61</v>
      </c>
      <c r="E3951" s="31">
        <v>42954.464016203703</v>
      </c>
      <c r="F3951" s="22" t="s">
        <v>27572</v>
      </c>
      <c r="G3951" s="22" t="s">
        <v>43019</v>
      </c>
      <c r="H3951" s="22" t="s">
        <v>74</v>
      </c>
      <c r="I3951" s="22" t="s">
        <v>43020</v>
      </c>
      <c r="J3951" s="37" t="s">
        <v>27574</v>
      </c>
      <c r="K3951" s="37" t="s">
        <v>27575</v>
      </c>
      <c r="L3951" s="37" t="s">
        <v>27575</v>
      </c>
      <c r="M3951" s="37" t="s">
        <v>43021</v>
      </c>
      <c r="N3951" s="37" t="s">
        <v>625</v>
      </c>
      <c r="O3951" s="37" t="s">
        <v>626</v>
      </c>
      <c r="P3951" s="22" t="s">
        <v>43022</v>
      </c>
      <c r="Q3951" s="22" t="s">
        <v>43023</v>
      </c>
      <c r="R3951" s="38">
        <v>0</v>
      </c>
    </row>
    <row r="3952" spans="1:18" ht="12.75">
      <c r="A3952" s="22" t="s">
        <v>60</v>
      </c>
      <c r="B3952" s="22" t="s">
        <v>11724</v>
      </c>
      <c r="C3952" s="22" t="s">
        <v>65</v>
      </c>
      <c r="D3952" s="22" t="s">
        <v>61</v>
      </c>
      <c r="E3952" s="31">
        <v>42955.668495370366</v>
      </c>
      <c r="F3952" s="22" t="s">
        <v>27572</v>
      </c>
      <c r="G3952" s="22" t="s">
        <v>43024</v>
      </c>
      <c r="H3952" s="22" t="s">
        <v>74</v>
      </c>
      <c r="I3952" s="22" t="s">
        <v>13168</v>
      </c>
      <c r="J3952" s="37" t="s">
        <v>27574</v>
      </c>
      <c r="K3952" s="37" t="s">
        <v>27575</v>
      </c>
      <c r="L3952" s="37" t="s">
        <v>27575</v>
      </c>
      <c r="M3952" s="37" t="s">
        <v>43025</v>
      </c>
      <c r="N3952" s="37" t="s">
        <v>4418</v>
      </c>
      <c r="O3952" s="37" t="s">
        <v>4419</v>
      </c>
      <c r="P3952" s="22" t="s">
        <v>43026</v>
      </c>
      <c r="Q3952" s="22" t="s">
        <v>43027</v>
      </c>
      <c r="R3952" s="38">
        <v>0</v>
      </c>
    </row>
    <row r="3953" spans="1:18" ht="12.75">
      <c r="A3953" s="22" t="s">
        <v>60</v>
      </c>
      <c r="B3953" s="22" t="s">
        <v>11724</v>
      </c>
      <c r="C3953" s="22" t="s">
        <v>65</v>
      </c>
      <c r="D3953" s="22" t="s">
        <v>61</v>
      </c>
      <c r="E3953" s="31">
        <v>42955.681608796294</v>
      </c>
      <c r="F3953" s="22" t="s">
        <v>27572</v>
      </c>
      <c r="G3953" s="22" t="s">
        <v>43028</v>
      </c>
      <c r="H3953" s="22" t="s">
        <v>74</v>
      </c>
      <c r="I3953" s="22" t="s">
        <v>13426</v>
      </c>
      <c r="J3953" s="37" t="s">
        <v>27574</v>
      </c>
      <c r="K3953" s="37" t="s">
        <v>27575</v>
      </c>
      <c r="L3953" s="37" t="s">
        <v>27575</v>
      </c>
      <c r="M3953" s="37" t="s">
        <v>43029</v>
      </c>
      <c r="N3953" s="37" t="s">
        <v>13427</v>
      </c>
      <c r="O3953" s="37" t="s">
        <v>13428</v>
      </c>
      <c r="P3953" s="22" t="s">
        <v>43030</v>
      </c>
      <c r="Q3953" s="22" t="s">
        <v>43031</v>
      </c>
      <c r="R3953" s="38">
        <v>0</v>
      </c>
    </row>
    <row r="3954" spans="1:18" ht="12.75">
      <c r="A3954" s="22" t="s">
        <v>60</v>
      </c>
      <c r="B3954" s="22" t="s">
        <v>11724</v>
      </c>
      <c r="C3954" s="22" t="s">
        <v>65</v>
      </c>
      <c r="D3954" s="22" t="s">
        <v>61</v>
      </c>
      <c r="E3954" s="31">
        <v>42957.412754629629</v>
      </c>
      <c r="F3954" s="22" t="s">
        <v>27572</v>
      </c>
      <c r="G3954" s="22" t="s">
        <v>43032</v>
      </c>
      <c r="H3954" s="22" t="s">
        <v>74</v>
      </c>
      <c r="I3954" s="22" t="s">
        <v>12388</v>
      </c>
      <c r="J3954" s="37" t="s">
        <v>27574</v>
      </c>
      <c r="K3954" s="37" t="s">
        <v>27575</v>
      </c>
      <c r="L3954" s="37" t="s">
        <v>27575</v>
      </c>
      <c r="M3954" s="37" t="s">
        <v>43033</v>
      </c>
      <c r="N3954" s="37" t="s">
        <v>5245</v>
      </c>
      <c r="O3954" s="37" t="s">
        <v>5246</v>
      </c>
      <c r="P3954" s="22" t="s">
        <v>43034</v>
      </c>
      <c r="Q3954" s="22" t="s">
        <v>43035</v>
      </c>
      <c r="R3954" s="38">
        <v>0</v>
      </c>
    </row>
    <row r="3955" spans="1:18" ht="12.75">
      <c r="A3955" s="22" t="s">
        <v>60</v>
      </c>
      <c r="B3955" s="22" t="s">
        <v>11724</v>
      </c>
      <c r="C3955" s="22" t="s">
        <v>65</v>
      </c>
      <c r="D3955" s="22" t="s">
        <v>61</v>
      </c>
      <c r="E3955" s="31">
        <v>42957.421388888884</v>
      </c>
      <c r="F3955" s="22" t="s">
        <v>27572</v>
      </c>
      <c r="G3955" s="22" t="s">
        <v>43036</v>
      </c>
      <c r="H3955" s="22" t="s">
        <v>74</v>
      </c>
      <c r="I3955" s="22" t="s">
        <v>43037</v>
      </c>
      <c r="J3955" s="37" t="s">
        <v>27574</v>
      </c>
      <c r="K3955" s="37" t="s">
        <v>27575</v>
      </c>
      <c r="L3955" s="37" t="s">
        <v>27575</v>
      </c>
      <c r="M3955" s="37" t="s">
        <v>43038</v>
      </c>
      <c r="N3955" s="37" t="s">
        <v>399</v>
      </c>
      <c r="O3955" s="37" t="s">
        <v>400</v>
      </c>
      <c r="P3955" s="22" t="s">
        <v>43039</v>
      </c>
      <c r="Q3955" s="22" t="s">
        <v>43040</v>
      </c>
      <c r="R3955" s="38">
        <v>0</v>
      </c>
    </row>
    <row r="3956" spans="1:18" ht="12.75">
      <c r="A3956" s="22" t="s">
        <v>60</v>
      </c>
      <c r="B3956" s="22" t="s">
        <v>11724</v>
      </c>
      <c r="C3956" s="22" t="s">
        <v>65</v>
      </c>
      <c r="D3956" s="22" t="s">
        <v>61</v>
      </c>
      <c r="E3956" s="31">
        <v>42957.438032407408</v>
      </c>
      <c r="F3956" s="22" t="s">
        <v>27572</v>
      </c>
      <c r="G3956" s="22" t="s">
        <v>43041</v>
      </c>
      <c r="H3956" s="22" t="s">
        <v>74</v>
      </c>
      <c r="I3956" s="22" t="s">
        <v>12939</v>
      </c>
      <c r="J3956" s="37" t="s">
        <v>27574</v>
      </c>
      <c r="K3956" s="37" t="s">
        <v>27575</v>
      </c>
      <c r="L3956" s="37" t="s">
        <v>27575</v>
      </c>
      <c r="M3956" s="37" t="s">
        <v>43042</v>
      </c>
      <c r="N3956" s="37" t="s">
        <v>399</v>
      </c>
      <c r="O3956" s="37" t="s">
        <v>400</v>
      </c>
      <c r="P3956" s="22" t="s">
        <v>43039</v>
      </c>
      <c r="Q3956" s="22" t="s">
        <v>43040</v>
      </c>
      <c r="R3956" s="38">
        <v>0</v>
      </c>
    </row>
    <row r="3957" spans="1:18" ht="12.75">
      <c r="A3957" s="22" t="s">
        <v>60</v>
      </c>
      <c r="B3957" s="22" t="s">
        <v>11724</v>
      </c>
      <c r="C3957" s="22" t="s">
        <v>65</v>
      </c>
      <c r="D3957" s="22" t="s">
        <v>61</v>
      </c>
      <c r="E3957" s="31">
        <v>42957.53570601852</v>
      </c>
      <c r="F3957" s="22" t="s">
        <v>27572</v>
      </c>
      <c r="G3957" s="22" t="s">
        <v>43043</v>
      </c>
      <c r="H3957" s="22" t="s">
        <v>74</v>
      </c>
      <c r="I3957" s="22" t="s">
        <v>13800</v>
      </c>
      <c r="J3957" s="37" t="s">
        <v>27574</v>
      </c>
      <c r="K3957" s="37" t="s">
        <v>27575</v>
      </c>
      <c r="L3957" s="37" t="s">
        <v>27575</v>
      </c>
      <c r="M3957" s="37" t="s">
        <v>43044</v>
      </c>
      <c r="N3957" s="37" t="s">
        <v>13801</v>
      </c>
      <c r="O3957" s="37" t="s">
        <v>13802</v>
      </c>
      <c r="P3957" s="22" t="s">
        <v>43045</v>
      </c>
      <c r="Q3957" s="22" t="s">
        <v>43046</v>
      </c>
      <c r="R3957" s="38">
        <v>0</v>
      </c>
    </row>
    <row r="3958" spans="1:18" ht="12.75">
      <c r="A3958" s="22" t="s">
        <v>60</v>
      </c>
      <c r="B3958" s="22" t="s">
        <v>11724</v>
      </c>
      <c r="C3958" s="22" t="s">
        <v>65</v>
      </c>
      <c r="D3958" s="22" t="s">
        <v>61</v>
      </c>
      <c r="E3958" s="31">
        <v>42958.539502314816</v>
      </c>
      <c r="F3958" s="22" t="s">
        <v>27572</v>
      </c>
      <c r="G3958" s="22" t="s">
        <v>43047</v>
      </c>
      <c r="H3958" s="22" t="s">
        <v>74</v>
      </c>
      <c r="I3958" s="22" t="s">
        <v>14672</v>
      </c>
      <c r="J3958" s="37" t="s">
        <v>27574</v>
      </c>
      <c r="K3958" s="37" t="s">
        <v>27575</v>
      </c>
      <c r="L3958" s="37" t="s">
        <v>27575</v>
      </c>
      <c r="M3958" s="37" t="s">
        <v>43048</v>
      </c>
      <c r="N3958" s="37" t="s">
        <v>1538</v>
      </c>
      <c r="O3958" s="37" t="s">
        <v>1539</v>
      </c>
      <c r="P3958" s="22" t="s">
        <v>43049</v>
      </c>
      <c r="Q3958" s="22" t="s">
        <v>43050</v>
      </c>
      <c r="R3958" s="38">
        <v>0</v>
      </c>
    </row>
    <row r="3959" spans="1:18" ht="12.75">
      <c r="A3959" s="22" t="s">
        <v>60</v>
      </c>
      <c r="B3959" s="22" t="s">
        <v>11724</v>
      </c>
      <c r="C3959" s="22" t="s">
        <v>65</v>
      </c>
      <c r="D3959" s="22" t="s">
        <v>61</v>
      </c>
      <c r="E3959" s="31">
        <v>42958.586226851847</v>
      </c>
      <c r="F3959" s="22" t="s">
        <v>27572</v>
      </c>
      <c r="G3959" s="22" t="s">
        <v>43051</v>
      </c>
      <c r="H3959" s="22" t="s">
        <v>74</v>
      </c>
      <c r="I3959" s="22" t="s">
        <v>13402</v>
      </c>
      <c r="J3959" s="37" t="s">
        <v>27574</v>
      </c>
      <c r="K3959" s="37" t="s">
        <v>27575</v>
      </c>
      <c r="L3959" s="37" t="s">
        <v>27575</v>
      </c>
      <c r="M3959" s="37" t="s">
        <v>43052</v>
      </c>
      <c r="N3959" s="37" t="s">
        <v>9143</v>
      </c>
      <c r="O3959" s="37" t="s">
        <v>9144</v>
      </c>
      <c r="P3959" s="22" t="s">
        <v>43053</v>
      </c>
      <c r="Q3959" s="22" t="s">
        <v>43054</v>
      </c>
      <c r="R3959" s="38">
        <v>0</v>
      </c>
    </row>
    <row r="3960" spans="1:18" ht="12.75">
      <c r="A3960" s="22" t="s">
        <v>60</v>
      </c>
      <c r="B3960" s="22" t="s">
        <v>11724</v>
      </c>
      <c r="C3960" s="22" t="s">
        <v>65</v>
      </c>
      <c r="D3960" s="22" t="s">
        <v>61</v>
      </c>
      <c r="E3960" s="31">
        <v>42961.458020833328</v>
      </c>
      <c r="F3960" s="22" t="s">
        <v>27572</v>
      </c>
      <c r="G3960" s="22" t="s">
        <v>43055</v>
      </c>
      <c r="H3960" s="22" t="s">
        <v>74</v>
      </c>
      <c r="I3960" s="22" t="s">
        <v>12345</v>
      </c>
      <c r="J3960" s="37" t="s">
        <v>27574</v>
      </c>
      <c r="K3960" s="37" t="s">
        <v>27575</v>
      </c>
      <c r="L3960" s="37" t="s">
        <v>27575</v>
      </c>
      <c r="M3960" s="37" t="s">
        <v>43056</v>
      </c>
      <c r="N3960" s="37" t="s">
        <v>5002</v>
      </c>
      <c r="O3960" s="37" t="s">
        <v>5003</v>
      </c>
      <c r="P3960" s="22" t="s">
        <v>43057</v>
      </c>
      <c r="Q3960" s="22" t="s">
        <v>43058</v>
      </c>
      <c r="R3960" s="38">
        <v>0</v>
      </c>
    </row>
    <row r="3961" spans="1:18" ht="12.75">
      <c r="A3961" s="22" t="s">
        <v>60</v>
      </c>
      <c r="B3961" s="22" t="s">
        <v>11724</v>
      </c>
      <c r="C3961" s="22" t="s">
        <v>65</v>
      </c>
      <c r="D3961" s="22" t="s">
        <v>61</v>
      </c>
      <c r="E3961" s="31">
        <v>42961.568541666667</v>
      </c>
      <c r="F3961" s="22" t="s">
        <v>27572</v>
      </c>
      <c r="G3961" s="22" t="s">
        <v>43059</v>
      </c>
      <c r="H3961" s="22" t="s">
        <v>74</v>
      </c>
      <c r="I3961" s="22" t="s">
        <v>14194</v>
      </c>
      <c r="J3961" s="37" t="s">
        <v>27574</v>
      </c>
      <c r="K3961" s="37" t="s">
        <v>27575</v>
      </c>
      <c r="L3961" s="37" t="s">
        <v>27575</v>
      </c>
      <c r="M3961" s="37" t="s">
        <v>43060</v>
      </c>
      <c r="N3961" s="37" t="s">
        <v>4549</v>
      </c>
      <c r="O3961" s="37" t="s">
        <v>4550</v>
      </c>
      <c r="P3961" s="22" t="s">
        <v>43061</v>
      </c>
      <c r="Q3961" s="22" t="s">
        <v>43062</v>
      </c>
      <c r="R3961" s="38">
        <v>0</v>
      </c>
    </row>
    <row r="3962" spans="1:18" ht="12.75">
      <c r="A3962" s="22" t="s">
        <v>60</v>
      </c>
      <c r="B3962" s="22" t="s">
        <v>11724</v>
      </c>
      <c r="C3962" s="22" t="s">
        <v>65</v>
      </c>
      <c r="D3962" s="22" t="s">
        <v>61</v>
      </c>
      <c r="E3962" s="31">
        <v>42961.636203703703</v>
      </c>
      <c r="F3962" s="22" t="s">
        <v>27572</v>
      </c>
      <c r="G3962" s="22" t="s">
        <v>43063</v>
      </c>
      <c r="H3962" s="22" t="s">
        <v>74</v>
      </c>
      <c r="I3962" s="22" t="s">
        <v>13416</v>
      </c>
      <c r="J3962" s="37" t="s">
        <v>27574</v>
      </c>
      <c r="K3962" s="37" t="s">
        <v>27575</v>
      </c>
      <c r="L3962" s="37" t="s">
        <v>27575</v>
      </c>
      <c r="M3962" s="37" t="s">
        <v>43064</v>
      </c>
      <c r="N3962" s="37" t="s">
        <v>13417</v>
      </c>
      <c r="O3962" s="37" t="s">
        <v>13418</v>
      </c>
      <c r="P3962" s="22" t="s">
        <v>43065</v>
      </c>
      <c r="Q3962" s="22" t="s">
        <v>43066</v>
      </c>
      <c r="R3962" s="38">
        <v>0</v>
      </c>
    </row>
    <row r="3963" spans="1:18" ht="12.75">
      <c r="A3963" s="22" t="s">
        <v>60</v>
      </c>
      <c r="B3963" s="22" t="s">
        <v>11724</v>
      </c>
      <c r="C3963" s="22" t="s">
        <v>65</v>
      </c>
      <c r="D3963" s="22" t="s">
        <v>61</v>
      </c>
      <c r="E3963" s="31">
        <v>42962.386493055557</v>
      </c>
      <c r="F3963" s="22" t="s">
        <v>27572</v>
      </c>
      <c r="G3963" s="22" t="s">
        <v>43067</v>
      </c>
      <c r="H3963" s="22" t="s">
        <v>74</v>
      </c>
      <c r="I3963" s="22" t="s">
        <v>14266</v>
      </c>
      <c r="J3963" s="37" t="s">
        <v>27574</v>
      </c>
      <c r="K3963" s="37" t="s">
        <v>27575</v>
      </c>
      <c r="L3963" s="37" t="s">
        <v>27575</v>
      </c>
      <c r="M3963" s="37" t="s">
        <v>43068</v>
      </c>
      <c r="N3963" s="37" t="s">
        <v>543</v>
      </c>
      <c r="O3963" s="37" t="s">
        <v>544</v>
      </c>
      <c r="P3963" s="22" t="s">
        <v>43069</v>
      </c>
      <c r="Q3963" s="22" t="s">
        <v>43070</v>
      </c>
      <c r="R3963" s="38">
        <v>0</v>
      </c>
    </row>
    <row r="3964" spans="1:18" ht="12.75">
      <c r="A3964" s="22" t="s">
        <v>60</v>
      </c>
      <c r="B3964" s="22" t="s">
        <v>11724</v>
      </c>
      <c r="C3964" s="22" t="s">
        <v>65</v>
      </c>
      <c r="D3964" s="22" t="s">
        <v>61</v>
      </c>
      <c r="E3964" s="31">
        <v>42962.390567129631</v>
      </c>
      <c r="F3964" s="22" t="s">
        <v>27572</v>
      </c>
      <c r="G3964" s="22" t="s">
        <v>43071</v>
      </c>
      <c r="H3964" s="22" t="s">
        <v>74</v>
      </c>
      <c r="I3964" s="22" t="s">
        <v>12240</v>
      </c>
      <c r="J3964" s="37" t="s">
        <v>27574</v>
      </c>
      <c r="K3964" s="37" t="s">
        <v>27575</v>
      </c>
      <c r="L3964" s="37" t="s">
        <v>27575</v>
      </c>
      <c r="M3964" s="37" t="s">
        <v>43072</v>
      </c>
      <c r="N3964" s="37" t="s">
        <v>235</v>
      </c>
      <c r="O3964" s="37" t="s">
        <v>236</v>
      </c>
      <c r="P3964" s="22" t="s">
        <v>43073</v>
      </c>
      <c r="Q3964" s="22" t="s">
        <v>43074</v>
      </c>
      <c r="R3964" s="38">
        <v>0</v>
      </c>
    </row>
    <row r="3965" spans="1:18" ht="12.75">
      <c r="A3965" s="22" t="s">
        <v>60</v>
      </c>
      <c r="B3965" s="22" t="s">
        <v>11724</v>
      </c>
      <c r="C3965" s="22" t="s">
        <v>65</v>
      </c>
      <c r="D3965" s="22" t="s">
        <v>61</v>
      </c>
      <c r="E3965" s="31">
        <v>42962.455578703702</v>
      </c>
      <c r="F3965" s="22" t="s">
        <v>27572</v>
      </c>
      <c r="G3965" s="22" t="s">
        <v>43075</v>
      </c>
      <c r="H3965" s="22" t="s">
        <v>74</v>
      </c>
      <c r="I3965" s="22" t="s">
        <v>13612</v>
      </c>
      <c r="J3965" s="37" t="s">
        <v>27574</v>
      </c>
      <c r="K3965" s="37" t="s">
        <v>27575</v>
      </c>
      <c r="L3965" s="37" t="s">
        <v>27575</v>
      </c>
      <c r="M3965" s="37" t="s">
        <v>43076</v>
      </c>
      <c r="N3965" s="37" t="s">
        <v>454</v>
      </c>
      <c r="O3965" s="37" t="s">
        <v>455</v>
      </c>
      <c r="P3965" s="22" t="s">
        <v>43077</v>
      </c>
      <c r="Q3965" s="22" t="s">
        <v>43078</v>
      </c>
      <c r="R3965" s="38">
        <v>0</v>
      </c>
    </row>
    <row r="3966" spans="1:18" ht="12.75">
      <c r="A3966" s="22" t="s">
        <v>60</v>
      </c>
      <c r="B3966" s="22" t="s">
        <v>11724</v>
      </c>
      <c r="C3966" s="22" t="s">
        <v>65</v>
      </c>
      <c r="D3966" s="22" t="s">
        <v>61</v>
      </c>
      <c r="E3966" s="31">
        <v>42962.463761574072</v>
      </c>
      <c r="F3966" s="22" t="s">
        <v>27572</v>
      </c>
      <c r="G3966" s="22" t="s">
        <v>43079</v>
      </c>
      <c r="H3966" s="22" t="s">
        <v>74</v>
      </c>
      <c r="I3966" s="22" t="s">
        <v>14566</v>
      </c>
      <c r="J3966" s="37" t="s">
        <v>27574</v>
      </c>
      <c r="K3966" s="37" t="s">
        <v>27575</v>
      </c>
      <c r="L3966" s="37" t="s">
        <v>27575</v>
      </c>
      <c r="M3966" s="37" t="s">
        <v>43080</v>
      </c>
      <c r="N3966" s="37" t="s">
        <v>533</v>
      </c>
      <c r="O3966" s="37" t="s">
        <v>534</v>
      </c>
      <c r="P3966" s="22" t="s">
        <v>43081</v>
      </c>
      <c r="Q3966" s="22" t="s">
        <v>43082</v>
      </c>
      <c r="R3966" s="38">
        <v>0</v>
      </c>
    </row>
    <row r="3967" spans="1:18" ht="12.75">
      <c r="A3967" s="22" t="s">
        <v>60</v>
      </c>
      <c r="B3967" s="22" t="s">
        <v>11724</v>
      </c>
      <c r="C3967" s="22" t="s">
        <v>65</v>
      </c>
      <c r="D3967" s="22" t="s">
        <v>61</v>
      </c>
      <c r="E3967" s="31">
        <v>42964.410763888889</v>
      </c>
      <c r="F3967" s="22" t="s">
        <v>27572</v>
      </c>
      <c r="G3967" s="22" t="s">
        <v>43083</v>
      </c>
      <c r="H3967" s="22" t="s">
        <v>74</v>
      </c>
      <c r="I3967" s="22" t="s">
        <v>13850</v>
      </c>
      <c r="J3967" s="37" t="s">
        <v>27574</v>
      </c>
      <c r="K3967" s="37" t="s">
        <v>27575</v>
      </c>
      <c r="L3967" s="37" t="s">
        <v>27575</v>
      </c>
      <c r="M3967" s="37" t="s">
        <v>43084</v>
      </c>
      <c r="N3967" s="37" t="s">
        <v>880</v>
      </c>
      <c r="O3967" s="37" t="s">
        <v>881</v>
      </c>
      <c r="P3967" s="22" t="s">
        <v>43085</v>
      </c>
      <c r="Q3967" s="22" t="s">
        <v>43086</v>
      </c>
      <c r="R3967" s="38">
        <v>0</v>
      </c>
    </row>
    <row r="3968" spans="1:18" ht="12.75">
      <c r="A3968" s="22" t="s">
        <v>60</v>
      </c>
      <c r="B3968" s="22" t="s">
        <v>11724</v>
      </c>
      <c r="C3968" s="22" t="s">
        <v>65</v>
      </c>
      <c r="D3968" s="22" t="s">
        <v>61</v>
      </c>
      <c r="E3968" s="31">
        <v>42964.41737268518</v>
      </c>
      <c r="F3968" s="22" t="s">
        <v>27572</v>
      </c>
      <c r="G3968" s="22" t="s">
        <v>43087</v>
      </c>
      <c r="H3968" s="22" t="s">
        <v>74</v>
      </c>
      <c r="I3968" s="22" t="s">
        <v>11827</v>
      </c>
      <c r="J3968" s="37" t="s">
        <v>27574</v>
      </c>
      <c r="K3968" s="37" t="s">
        <v>27575</v>
      </c>
      <c r="L3968" s="37" t="s">
        <v>27575</v>
      </c>
      <c r="M3968" s="37" t="s">
        <v>43088</v>
      </c>
      <c r="N3968" s="37" t="s">
        <v>160</v>
      </c>
      <c r="O3968" s="37" t="s">
        <v>161</v>
      </c>
      <c r="P3968" s="22" t="s">
        <v>43089</v>
      </c>
      <c r="Q3968" s="22" t="s">
        <v>43090</v>
      </c>
      <c r="R3968" s="38">
        <v>0</v>
      </c>
    </row>
    <row r="3969" spans="1:18" ht="12.75">
      <c r="A3969" s="22" t="s">
        <v>60</v>
      </c>
      <c r="B3969" s="22" t="s">
        <v>11724</v>
      </c>
      <c r="C3969" s="22" t="s">
        <v>65</v>
      </c>
      <c r="D3969" s="22" t="s">
        <v>61</v>
      </c>
      <c r="E3969" s="31">
        <v>42964.601157407407</v>
      </c>
      <c r="F3969" s="22" t="s">
        <v>27572</v>
      </c>
      <c r="G3969" s="22" t="s">
        <v>43091</v>
      </c>
      <c r="H3969" s="22" t="s">
        <v>74</v>
      </c>
      <c r="I3969" s="22" t="s">
        <v>11985</v>
      </c>
      <c r="J3969" s="37" t="s">
        <v>27574</v>
      </c>
      <c r="K3969" s="37" t="s">
        <v>27575</v>
      </c>
      <c r="L3969" s="37" t="s">
        <v>27575</v>
      </c>
      <c r="M3969" s="37" t="s">
        <v>43092</v>
      </c>
      <c r="N3969" s="37" t="s">
        <v>2481</v>
      </c>
      <c r="O3969" s="37" t="s">
        <v>2482</v>
      </c>
      <c r="P3969" s="22" t="s">
        <v>43093</v>
      </c>
      <c r="Q3969" s="22" t="s">
        <v>43094</v>
      </c>
      <c r="R3969" s="38">
        <v>0</v>
      </c>
    </row>
    <row r="3970" spans="1:18" ht="12.75">
      <c r="A3970" s="22" t="s">
        <v>60</v>
      </c>
      <c r="B3970" s="22" t="s">
        <v>11724</v>
      </c>
      <c r="C3970" s="22" t="s">
        <v>65</v>
      </c>
      <c r="D3970" s="22" t="s">
        <v>61</v>
      </c>
      <c r="E3970" s="31">
        <v>42964.70413194444</v>
      </c>
      <c r="F3970" s="22" t="s">
        <v>27572</v>
      </c>
      <c r="G3970" s="22" t="s">
        <v>43095</v>
      </c>
      <c r="H3970" s="22" t="s">
        <v>74</v>
      </c>
      <c r="I3970" s="22" t="s">
        <v>13778</v>
      </c>
      <c r="J3970" s="37" t="s">
        <v>27574</v>
      </c>
      <c r="K3970" s="37" t="s">
        <v>27575</v>
      </c>
      <c r="L3970" s="37" t="s">
        <v>27575</v>
      </c>
      <c r="M3970" s="37" t="s">
        <v>43096</v>
      </c>
      <c r="N3970" s="37" t="s">
        <v>533</v>
      </c>
      <c r="O3970" s="37" t="s">
        <v>534</v>
      </c>
      <c r="P3970" s="22" t="s">
        <v>43097</v>
      </c>
      <c r="Q3970" s="22" t="s">
        <v>43098</v>
      </c>
      <c r="R3970" s="38">
        <v>0</v>
      </c>
    </row>
    <row r="3971" spans="1:18" ht="12.75">
      <c r="A3971" s="22" t="s">
        <v>60</v>
      </c>
      <c r="B3971" s="22" t="s">
        <v>11724</v>
      </c>
      <c r="C3971" s="22" t="s">
        <v>65</v>
      </c>
      <c r="D3971" s="22" t="s">
        <v>61</v>
      </c>
      <c r="E3971" s="31">
        <v>42965.33699074074</v>
      </c>
      <c r="F3971" s="22" t="s">
        <v>27572</v>
      </c>
      <c r="G3971" s="22" t="s">
        <v>43099</v>
      </c>
      <c r="H3971" s="22" t="s">
        <v>74</v>
      </c>
      <c r="I3971" s="22" t="s">
        <v>43100</v>
      </c>
      <c r="J3971" s="37" t="s">
        <v>27574</v>
      </c>
      <c r="K3971" s="37" t="s">
        <v>27575</v>
      </c>
      <c r="L3971" s="37" t="s">
        <v>27575</v>
      </c>
      <c r="M3971" s="37" t="s">
        <v>43101</v>
      </c>
      <c r="N3971" s="37" t="s">
        <v>880</v>
      </c>
      <c r="O3971" s="37" t="s">
        <v>881</v>
      </c>
      <c r="P3971" s="22" t="s">
        <v>43102</v>
      </c>
      <c r="Q3971" s="22" t="s">
        <v>43103</v>
      </c>
      <c r="R3971" s="38">
        <v>0</v>
      </c>
    </row>
    <row r="3972" spans="1:18" ht="12.75">
      <c r="A3972" s="22" t="s">
        <v>60</v>
      </c>
      <c r="B3972" s="22" t="s">
        <v>11724</v>
      </c>
      <c r="C3972" s="22" t="s">
        <v>65</v>
      </c>
      <c r="D3972" s="22" t="s">
        <v>61</v>
      </c>
      <c r="E3972" s="31">
        <v>42965.514178240737</v>
      </c>
      <c r="F3972" s="22" t="s">
        <v>27572</v>
      </c>
      <c r="G3972" s="22" t="s">
        <v>43104</v>
      </c>
      <c r="H3972" s="22" t="s">
        <v>74</v>
      </c>
      <c r="I3972" s="22" t="s">
        <v>14470</v>
      </c>
      <c r="J3972" s="37" t="s">
        <v>27574</v>
      </c>
      <c r="K3972" s="37" t="s">
        <v>27575</v>
      </c>
      <c r="L3972" s="37" t="s">
        <v>27575</v>
      </c>
      <c r="M3972" s="37" t="s">
        <v>43105</v>
      </c>
      <c r="N3972" s="37" t="s">
        <v>3186</v>
      </c>
      <c r="O3972" s="37" t="s">
        <v>3187</v>
      </c>
      <c r="P3972" s="22" t="s">
        <v>43106</v>
      </c>
      <c r="Q3972" s="22" t="s">
        <v>43107</v>
      </c>
      <c r="R3972" s="38">
        <v>0</v>
      </c>
    </row>
    <row r="3973" spans="1:18" ht="12.75">
      <c r="A3973" s="22" t="s">
        <v>60</v>
      </c>
      <c r="B3973" s="22" t="s">
        <v>11724</v>
      </c>
      <c r="C3973" s="22" t="s">
        <v>65</v>
      </c>
      <c r="D3973" s="22" t="s">
        <v>61</v>
      </c>
      <c r="E3973" s="31">
        <v>42965.551678240736</v>
      </c>
      <c r="F3973" s="22" t="s">
        <v>27572</v>
      </c>
      <c r="G3973" s="22" t="s">
        <v>43108</v>
      </c>
      <c r="H3973" s="22" t="s">
        <v>74</v>
      </c>
      <c r="I3973" s="22" t="s">
        <v>13385</v>
      </c>
      <c r="J3973" s="37" t="s">
        <v>27574</v>
      </c>
      <c r="K3973" s="37" t="s">
        <v>27575</v>
      </c>
      <c r="L3973" s="37" t="s">
        <v>27575</v>
      </c>
      <c r="M3973" s="37" t="s">
        <v>43109</v>
      </c>
      <c r="N3973" s="37" t="s">
        <v>880</v>
      </c>
      <c r="O3973" s="37" t="s">
        <v>881</v>
      </c>
      <c r="P3973" s="22" t="s">
        <v>43102</v>
      </c>
      <c r="Q3973" s="22" t="s">
        <v>43103</v>
      </c>
      <c r="R3973" s="38">
        <v>0</v>
      </c>
    </row>
    <row r="3974" spans="1:18" ht="12.75">
      <c r="A3974" s="22" t="s">
        <v>60</v>
      </c>
      <c r="B3974" s="22" t="s">
        <v>11724</v>
      </c>
      <c r="C3974" s="22" t="s">
        <v>65</v>
      </c>
      <c r="D3974" s="22" t="s">
        <v>61</v>
      </c>
      <c r="E3974" s="31">
        <v>42965.588171296295</v>
      </c>
      <c r="F3974" s="22" t="s">
        <v>27572</v>
      </c>
      <c r="G3974" s="22" t="s">
        <v>43110</v>
      </c>
      <c r="H3974" s="22" t="s">
        <v>74</v>
      </c>
      <c r="I3974" s="22" t="s">
        <v>13661</v>
      </c>
      <c r="J3974" s="37" t="s">
        <v>27574</v>
      </c>
      <c r="K3974" s="37" t="s">
        <v>27575</v>
      </c>
      <c r="L3974" s="37" t="s">
        <v>27575</v>
      </c>
      <c r="M3974" s="37" t="s">
        <v>43111</v>
      </c>
      <c r="N3974" s="37" t="s">
        <v>144</v>
      </c>
      <c r="O3974" s="37" t="s">
        <v>145</v>
      </c>
      <c r="P3974" s="22" t="s">
        <v>43112</v>
      </c>
      <c r="Q3974" s="22" t="s">
        <v>43113</v>
      </c>
      <c r="R3974" s="38">
        <v>0</v>
      </c>
    </row>
    <row r="3975" spans="1:18" ht="12.75">
      <c r="A3975" s="22" t="s">
        <v>60</v>
      </c>
      <c r="B3975" s="22" t="s">
        <v>11724</v>
      </c>
      <c r="C3975" s="22" t="s">
        <v>65</v>
      </c>
      <c r="D3975" s="22" t="s">
        <v>61</v>
      </c>
      <c r="E3975" s="31">
        <v>42965.690891203703</v>
      </c>
      <c r="F3975" s="22" t="s">
        <v>27572</v>
      </c>
      <c r="G3975" s="22" t="s">
        <v>43114</v>
      </c>
      <c r="H3975" s="22" t="s">
        <v>74</v>
      </c>
      <c r="I3975" s="22" t="s">
        <v>14878</v>
      </c>
      <c r="J3975" s="37" t="s">
        <v>27574</v>
      </c>
      <c r="K3975" s="37" t="s">
        <v>27575</v>
      </c>
      <c r="L3975" s="37" t="s">
        <v>27575</v>
      </c>
      <c r="M3975" s="37" t="s">
        <v>43115</v>
      </c>
      <c r="N3975" s="37" t="s">
        <v>14879</v>
      </c>
      <c r="O3975" s="37" t="s">
        <v>14880</v>
      </c>
      <c r="P3975" s="22" t="s">
        <v>43116</v>
      </c>
      <c r="Q3975" s="22" t="s">
        <v>43117</v>
      </c>
      <c r="R3975" s="38">
        <v>0</v>
      </c>
    </row>
    <row r="3976" spans="1:18" ht="12.75">
      <c r="A3976" s="22" t="s">
        <v>60</v>
      </c>
      <c r="B3976" s="22" t="s">
        <v>11724</v>
      </c>
      <c r="C3976" s="22" t="s">
        <v>65</v>
      </c>
      <c r="D3976" s="22" t="s">
        <v>61</v>
      </c>
      <c r="E3976" s="31">
        <v>42968.490671296291</v>
      </c>
      <c r="F3976" s="22" t="s">
        <v>27572</v>
      </c>
      <c r="G3976" s="22" t="s">
        <v>43118</v>
      </c>
      <c r="H3976" s="22" t="s">
        <v>74</v>
      </c>
      <c r="I3976" s="22" t="s">
        <v>14768</v>
      </c>
      <c r="J3976" s="37" t="s">
        <v>27574</v>
      </c>
      <c r="K3976" s="37" t="s">
        <v>27575</v>
      </c>
      <c r="L3976" s="37" t="s">
        <v>27575</v>
      </c>
      <c r="M3976" s="37" t="s">
        <v>43119</v>
      </c>
      <c r="N3976" s="37" t="s">
        <v>101</v>
      </c>
      <c r="O3976" s="37" t="s">
        <v>102</v>
      </c>
      <c r="P3976" s="22" t="s">
        <v>43120</v>
      </c>
      <c r="Q3976" s="22" t="s">
        <v>43121</v>
      </c>
      <c r="R3976" s="38">
        <v>0</v>
      </c>
    </row>
    <row r="3977" spans="1:18" ht="12.75">
      <c r="A3977" s="22" t="s">
        <v>60</v>
      </c>
      <c r="B3977" s="22" t="s">
        <v>11724</v>
      </c>
      <c r="C3977" s="22" t="s">
        <v>65</v>
      </c>
      <c r="D3977" s="22" t="s">
        <v>61</v>
      </c>
      <c r="E3977" s="31">
        <v>42969.600810185184</v>
      </c>
      <c r="F3977" s="22" t="s">
        <v>27572</v>
      </c>
      <c r="G3977" s="22" t="s">
        <v>43122</v>
      </c>
      <c r="H3977" s="22" t="s">
        <v>74</v>
      </c>
      <c r="I3977" s="22" t="s">
        <v>13456</v>
      </c>
      <c r="J3977" s="37" t="s">
        <v>27574</v>
      </c>
      <c r="K3977" s="37" t="s">
        <v>27575</v>
      </c>
      <c r="L3977" s="37" t="s">
        <v>27575</v>
      </c>
      <c r="M3977" s="37" t="s">
        <v>43123</v>
      </c>
      <c r="N3977" s="37" t="s">
        <v>5362</v>
      </c>
      <c r="O3977" s="37" t="s">
        <v>5363</v>
      </c>
      <c r="P3977" s="22" t="s">
        <v>43124</v>
      </c>
      <c r="Q3977" s="22" t="s">
        <v>43125</v>
      </c>
      <c r="R3977" s="38">
        <v>0</v>
      </c>
    </row>
    <row r="3978" spans="1:18" ht="12.75">
      <c r="A3978" s="22" t="s">
        <v>60</v>
      </c>
      <c r="B3978" s="22" t="s">
        <v>11724</v>
      </c>
      <c r="C3978" s="22" t="s">
        <v>65</v>
      </c>
      <c r="D3978" s="22" t="s">
        <v>61</v>
      </c>
      <c r="E3978" s="31">
        <v>42969.616701388884</v>
      </c>
      <c r="F3978" s="22" t="s">
        <v>27572</v>
      </c>
      <c r="G3978" s="22" t="s">
        <v>43126</v>
      </c>
      <c r="H3978" s="22" t="s">
        <v>74</v>
      </c>
      <c r="I3978" s="22" t="s">
        <v>12041</v>
      </c>
      <c r="J3978" s="37" t="s">
        <v>27574</v>
      </c>
      <c r="K3978" s="37" t="s">
        <v>27575</v>
      </c>
      <c r="L3978" s="37" t="s">
        <v>27575</v>
      </c>
      <c r="M3978" s="37" t="s">
        <v>43127</v>
      </c>
      <c r="N3978" s="37" t="s">
        <v>5362</v>
      </c>
      <c r="O3978" s="37" t="s">
        <v>5363</v>
      </c>
      <c r="P3978" s="22" t="s">
        <v>43124</v>
      </c>
      <c r="Q3978" s="22" t="s">
        <v>43125</v>
      </c>
      <c r="R3978" s="38">
        <v>0</v>
      </c>
    </row>
    <row r="3979" spans="1:18" ht="12.75">
      <c r="A3979" s="22" t="s">
        <v>60</v>
      </c>
      <c r="B3979" s="22" t="s">
        <v>11724</v>
      </c>
      <c r="C3979" s="22" t="s">
        <v>65</v>
      </c>
      <c r="D3979" s="22" t="s">
        <v>61</v>
      </c>
      <c r="E3979" s="31">
        <v>42970.425347222219</v>
      </c>
      <c r="F3979" s="22" t="s">
        <v>27572</v>
      </c>
      <c r="G3979" s="22" t="s">
        <v>43128</v>
      </c>
      <c r="H3979" s="22" t="s">
        <v>74</v>
      </c>
      <c r="I3979" s="22" t="s">
        <v>14226</v>
      </c>
      <c r="J3979" s="37" t="s">
        <v>27574</v>
      </c>
      <c r="K3979" s="37" t="s">
        <v>27575</v>
      </c>
      <c r="L3979" s="37" t="s">
        <v>27575</v>
      </c>
      <c r="M3979" s="37" t="s">
        <v>43129</v>
      </c>
      <c r="N3979" s="37" t="s">
        <v>2991</v>
      </c>
      <c r="O3979" s="37" t="s">
        <v>2992</v>
      </c>
      <c r="P3979" s="22" t="s">
        <v>43130</v>
      </c>
      <c r="Q3979" s="22" t="s">
        <v>43131</v>
      </c>
      <c r="R3979" s="38">
        <v>0</v>
      </c>
    </row>
    <row r="3980" spans="1:18" ht="12.75">
      <c r="A3980" s="22" t="s">
        <v>60</v>
      </c>
      <c r="B3980" s="22" t="s">
        <v>11724</v>
      </c>
      <c r="C3980" s="22" t="s">
        <v>65</v>
      </c>
      <c r="D3980" s="22" t="s">
        <v>61</v>
      </c>
      <c r="E3980" s="31">
        <v>42970.63690972222</v>
      </c>
      <c r="F3980" s="22" t="s">
        <v>27572</v>
      </c>
      <c r="G3980" s="22" t="s">
        <v>43132</v>
      </c>
      <c r="H3980" s="22" t="s">
        <v>74</v>
      </c>
      <c r="I3980" s="22" t="s">
        <v>11802</v>
      </c>
      <c r="J3980" s="37" t="s">
        <v>27574</v>
      </c>
      <c r="K3980" s="37" t="s">
        <v>27575</v>
      </c>
      <c r="L3980" s="37" t="s">
        <v>27575</v>
      </c>
      <c r="M3980" s="37" t="s">
        <v>43133</v>
      </c>
      <c r="N3980" s="37" t="s">
        <v>11803</v>
      </c>
      <c r="O3980" s="37" t="s">
        <v>11804</v>
      </c>
      <c r="P3980" s="22" t="s">
        <v>43134</v>
      </c>
      <c r="Q3980" s="22" t="s">
        <v>43135</v>
      </c>
      <c r="R3980" s="38">
        <v>0</v>
      </c>
    </row>
    <row r="3981" spans="1:18" ht="12.75">
      <c r="A3981" s="22" t="s">
        <v>60</v>
      </c>
      <c r="B3981" s="22" t="s">
        <v>11724</v>
      </c>
      <c r="C3981" s="22" t="s">
        <v>65</v>
      </c>
      <c r="D3981" s="22" t="s">
        <v>61</v>
      </c>
      <c r="E3981" s="31">
        <v>42970.66710648148</v>
      </c>
      <c r="F3981" s="22" t="s">
        <v>27572</v>
      </c>
      <c r="G3981" s="22" t="s">
        <v>43136</v>
      </c>
      <c r="H3981" s="22" t="s">
        <v>74</v>
      </c>
      <c r="I3981" s="22" t="s">
        <v>13838</v>
      </c>
      <c r="J3981" s="37" t="s">
        <v>27574</v>
      </c>
      <c r="K3981" s="37" t="s">
        <v>27575</v>
      </c>
      <c r="L3981" s="37" t="s">
        <v>27575</v>
      </c>
      <c r="M3981" s="37" t="s">
        <v>43137</v>
      </c>
      <c r="N3981" s="37" t="s">
        <v>533</v>
      </c>
      <c r="O3981" s="37" t="s">
        <v>534</v>
      </c>
      <c r="P3981" s="22" t="s">
        <v>43138</v>
      </c>
      <c r="Q3981" s="22" t="s">
        <v>43139</v>
      </c>
      <c r="R3981" s="38">
        <v>0</v>
      </c>
    </row>
    <row r="3982" spans="1:18" ht="12.75">
      <c r="A3982" s="22" t="s">
        <v>60</v>
      </c>
      <c r="B3982" s="22" t="s">
        <v>11724</v>
      </c>
      <c r="C3982" s="22" t="s">
        <v>65</v>
      </c>
      <c r="D3982" s="22" t="s">
        <v>61</v>
      </c>
      <c r="E3982" s="31">
        <v>42971.405960648146</v>
      </c>
      <c r="F3982" s="22" t="s">
        <v>27572</v>
      </c>
      <c r="G3982" s="22" t="s">
        <v>43140</v>
      </c>
      <c r="H3982" s="22" t="s">
        <v>74</v>
      </c>
      <c r="I3982" s="22" t="s">
        <v>14607</v>
      </c>
      <c r="J3982" s="37" t="s">
        <v>27574</v>
      </c>
      <c r="K3982" s="37" t="s">
        <v>27575</v>
      </c>
      <c r="L3982" s="37" t="s">
        <v>27575</v>
      </c>
      <c r="M3982" s="37" t="s">
        <v>43141</v>
      </c>
      <c r="N3982" s="37" t="s">
        <v>399</v>
      </c>
      <c r="O3982" s="37" t="s">
        <v>400</v>
      </c>
      <c r="P3982" s="22" t="s">
        <v>43142</v>
      </c>
      <c r="Q3982" s="22" t="s">
        <v>43143</v>
      </c>
      <c r="R3982" s="38">
        <v>0</v>
      </c>
    </row>
    <row r="3983" spans="1:18" ht="12.75">
      <c r="A3983" s="22" t="s">
        <v>60</v>
      </c>
      <c r="B3983" s="22" t="s">
        <v>11724</v>
      </c>
      <c r="C3983" s="22" t="s">
        <v>65</v>
      </c>
      <c r="D3983" s="22" t="s">
        <v>61</v>
      </c>
      <c r="E3983" s="31">
        <v>42971.523310185185</v>
      </c>
      <c r="F3983" s="22" t="s">
        <v>27572</v>
      </c>
      <c r="G3983" s="22" t="s">
        <v>43144</v>
      </c>
      <c r="H3983" s="22" t="s">
        <v>74</v>
      </c>
      <c r="I3983" s="22" t="s">
        <v>13166</v>
      </c>
      <c r="J3983" s="37" t="s">
        <v>27574</v>
      </c>
      <c r="K3983" s="37" t="s">
        <v>27575</v>
      </c>
      <c r="L3983" s="37" t="s">
        <v>27575</v>
      </c>
      <c r="M3983" s="37" t="s">
        <v>43145</v>
      </c>
      <c r="N3983" s="37" t="s">
        <v>1644</v>
      </c>
      <c r="O3983" s="37" t="s">
        <v>1645</v>
      </c>
      <c r="P3983" s="22" t="s">
        <v>43146</v>
      </c>
      <c r="Q3983" s="22" t="s">
        <v>43147</v>
      </c>
      <c r="R3983" s="38">
        <v>0</v>
      </c>
    </row>
    <row r="3984" spans="1:18" ht="12.75">
      <c r="A3984" s="22" t="s">
        <v>60</v>
      </c>
      <c r="B3984" s="22" t="s">
        <v>11724</v>
      </c>
      <c r="C3984" s="22" t="s">
        <v>65</v>
      </c>
      <c r="D3984" s="22" t="s">
        <v>61</v>
      </c>
      <c r="E3984" s="31">
        <v>42971.557129629626</v>
      </c>
      <c r="F3984" s="22" t="s">
        <v>27572</v>
      </c>
      <c r="G3984" s="22" t="s">
        <v>43148</v>
      </c>
      <c r="H3984" s="22" t="s">
        <v>74</v>
      </c>
      <c r="I3984" s="22" t="s">
        <v>14786</v>
      </c>
      <c r="J3984" s="37" t="s">
        <v>27574</v>
      </c>
      <c r="K3984" s="37" t="s">
        <v>27575</v>
      </c>
      <c r="L3984" s="37" t="s">
        <v>27575</v>
      </c>
      <c r="M3984" s="37" t="s">
        <v>43149</v>
      </c>
      <c r="N3984" s="37" t="s">
        <v>2416</v>
      </c>
      <c r="O3984" s="37" t="s">
        <v>2417</v>
      </c>
      <c r="P3984" s="22" t="s">
        <v>43150</v>
      </c>
      <c r="Q3984" s="22" t="s">
        <v>43151</v>
      </c>
      <c r="R3984" s="38">
        <v>0</v>
      </c>
    </row>
    <row r="3985" spans="1:18" ht="12.75">
      <c r="A3985" s="22" t="s">
        <v>60</v>
      </c>
      <c r="B3985" s="22" t="s">
        <v>11724</v>
      </c>
      <c r="C3985" s="22" t="s">
        <v>65</v>
      </c>
      <c r="D3985" s="22" t="s">
        <v>61</v>
      </c>
      <c r="E3985" s="31">
        <v>42971.562118055554</v>
      </c>
      <c r="F3985" s="22" t="s">
        <v>27572</v>
      </c>
      <c r="G3985" s="22" t="s">
        <v>43152</v>
      </c>
      <c r="H3985" s="22" t="s">
        <v>74</v>
      </c>
      <c r="I3985" s="22" t="s">
        <v>14815</v>
      </c>
      <c r="J3985" s="37" t="s">
        <v>27574</v>
      </c>
      <c r="K3985" s="37" t="s">
        <v>27575</v>
      </c>
      <c r="L3985" s="37" t="s">
        <v>27575</v>
      </c>
      <c r="M3985" s="37" t="s">
        <v>43153</v>
      </c>
      <c r="N3985" s="37" t="s">
        <v>2416</v>
      </c>
      <c r="O3985" s="37" t="s">
        <v>2417</v>
      </c>
      <c r="P3985" s="22" t="s">
        <v>43150</v>
      </c>
      <c r="Q3985" s="22" t="s">
        <v>43151</v>
      </c>
      <c r="R3985" s="38">
        <v>0</v>
      </c>
    </row>
    <row r="3986" spans="1:18" ht="12.75">
      <c r="A3986" s="22" t="s">
        <v>60</v>
      </c>
      <c r="B3986" s="22" t="s">
        <v>11724</v>
      </c>
      <c r="C3986" s="22" t="s">
        <v>65</v>
      </c>
      <c r="D3986" s="22" t="s">
        <v>61</v>
      </c>
      <c r="E3986" s="31">
        <v>42971.615381944444</v>
      </c>
      <c r="F3986" s="22" t="s">
        <v>27572</v>
      </c>
      <c r="G3986" s="22" t="s">
        <v>43154</v>
      </c>
      <c r="H3986" s="22" t="s">
        <v>74</v>
      </c>
      <c r="I3986" s="22" t="s">
        <v>12597</v>
      </c>
      <c r="J3986" s="37" t="s">
        <v>27574</v>
      </c>
      <c r="K3986" s="37" t="s">
        <v>27575</v>
      </c>
      <c r="L3986" s="37" t="s">
        <v>27575</v>
      </c>
      <c r="M3986" s="37" t="s">
        <v>43155</v>
      </c>
      <c r="N3986" s="37" t="s">
        <v>11803</v>
      </c>
      <c r="O3986" s="37" t="s">
        <v>11804</v>
      </c>
      <c r="P3986" s="22" t="s">
        <v>43134</v>
      </c>
      <c r="Q3986" s="22" t="s">
        <v>43135</v>
      </c>
      <c r="R3986" s="38">
        <v>0</v>
      </c>
    </row>
    <row r="3987" spans="1:18" ht="12.75">
      <c r="A3987" s="22" t="s">
        <v>60</v>
      </c>
      <c r="B3987" s="22" t="s">
        <v>11724</v>
      </c>
      <c r="C3987" s="22" t="s">
        <v>65</v>
      </c>
      <c r="D3987" s="22" t="s">
        <v>61</v>
      </c>
      <c r="E3987" s="31">
        <v>42971.62290509259</v>
      </c>
      <c r="F3987" s="22" t="s">
        <v>27572</v>
      </c>
      <c r="G3987" s="22" t="s">
        <v>43156</v>
      </c>
      <c r="H3987" s="22" t="s">
        <v>74</v>
      </c>
      <c r="I3987" s="22" t="s">
        <v>14234</v>
      </c>
      <c r="J3987" s="37" t="s">
        <v>27574</v>
      </c>
      <c r="K3987" s="37" t="s">
        <v>27575</v>
      </c>
      <c r="L3987" s="37" t="s">
        <v>27575</v>
      </c>
      <c r="M3987" s="37" t="s">
        <v>43157</v>
      </c>
      <c r="N3987" s="37" t="s">
        <v>101</v>
      </c>
      <c r="O3987" s="37" t="s">
        <v>102</v>
      </c>
      <c r="P3987" s="22" t="s">
        <v>43158</v>
      </c>
      <c r="Q3987" s="22" t="s">
        <v>43159</v>
      </c>
      <c r="R3987" s="38">
        <v>0</v>
      </c>
    </row>
    <row r="3988" spans="1:18" ht="12.75">
      <c r="A3988" s="22" t="s">
        <v>60</v>
      </c>
      <c r="B3988" s="22" t="s">
        <v>11724</v>
      </c>
      <c r="C3988" s="22" t="s">
        <v>65</v>
      </c>
      <c r="D3988" s="22" t="s">
        <v>61</v>
      </c>
      <c r="E3988" s="31">
        <v>42971.655428240738</v>
      </c>
      <c r="F3988" s="22" t="s">
        <v>27572</v>
      </c>
      <c r="G3988" s="22" t="s">
        <v>43160</v>
      </c>
      <c r="H3988" s="22" t="s">
        <v>74</v>
      </c>
      <c r="I3988" s="22" t="s">
        <v>13436</v>
      </c>
      <c r="J3988" s="37" t="s">
        <v>27574</v>
      </c>
      <c r="K3988" s="37" t="s">
        <v>27575</v>
      </c>
      <c r="L3988" s="37" t="s">
        <v>27575</v>
      </c>
      <c r="M3988" s="37" t="s">
        <v>43161</v>
      </c>
      <c r="N3988" s="37" t="s">
        <v>101</v>
      </c>
      <c r="O3988" s="37" t="s">
        <v>102</v>
      </c>
      <c r="P3988" s="22" t="s">
        <v>43162</v>
      </c>
      <c r="Q3988" s="22" t="s">
        <v>43163</v>
      </c>
      <c r="R3988" s="38">
        <v>0</v>
      </c>
    </row>
    <row r="3989" spans="1:18" ht="12.75">
      <c r="A3989" s="22" t="s">
        <v>60</v>
      </c>
      <c r="B3989" s="22" t="s">
        <v>11724</v>
      </c>
      <c r="C3989" s="22" t="s">
        <v>65</v>
      </c>
      <c r="D3989" s="22" t="s">
        <v>61</v>
      </c>
      <c r="E3989" s="31">
        <v>42972.505914351852</v>
      </c>
      <c r="F3989" s="22" t="s">
        <v>27572</v>
      </c>
      <c r="G3989" s="22" t="s">
        <v>43164</v>
      </c>
      <c r="H3989" s="22" t="s">
        <v>74</v>
      </c>
      <c r="I3989" s="22" t="s">
        <v>11918</v>
      </c>
      <c r="J3989" s="37" t="s">
        <v>27574</v>
      </c>
      <c r="K3989" s="37" t="s">
        <v>27575</v>
      </c>
      <c r="L3989" s="37" t="s">
        <v>27575</v>
      </c>
      <c r="M3989" s="37" t="s">
        <v>43165</v>
      </c>
      <c r="N3989" s="37" t="s">
        <v>101</v>
      </c>
      <c r="O3989" s="37" t="s">
        <v>102</v>
      </c>
      <c r="P3989" s="22" t="s">
        <v>43166</v>
      </c>
      <c r="Q3989" s="22" t="s">
        <v>43167</v>
      </c>
      <c r="R3989" s="38">
        <v>0</v>
      </c>
    </row>
    <row r="3990" spans="1:18" ht="12.75">
      <c r="A3990" s="22" t="s">
        <v>60</v>
      </c>
      <c r="B3990" s="22" t="s">
        <v>11724</v>
      </c>
      <c r="C3990" s="22" t="s">
        <v>65</v>
      </c>
      <c r="D3990" s="22" t="s">
        <v>61</v>
      </c>
      <c r="E3990" s="31">
        <v>42976.554259259261</v>
      </c>
      <c r="F3990" s="22" t="s">
        <v>27572</v>
      </c>
      <c r="G3990" s="22" t="s">
        <v>43168</v>
      </c>
      <c r="H3990" s="22" t="s">
        <v>74</v>
      </c>
      <c r="I3990" s="22" t="s">
        <v>12831</v>
      </c>
      <c r="J3990" s="37" t="s">
        <v>27574</v>
      </c>
      <c r="K3990" s="37" t="s">
        <v>27575</v>
      </c>
      <c r="L3990" s="37" t="s">
        <v>27575</v>
      </c>
      <c r="M3990" s="37" t="s">
        <v>43169</v>
      </c>
      <c r="N3990" s="37" t="s">
        <v>750</v>
      </c>
      <c r="O3990" s="37" t="s">
        <v>751</v>
      </c>
      <c r="P3990" s="22" t="s">
        <v>43170</v>
      </c>
      <c r="Q3990" s="22" t="s">
        <v>43171</v>
      </c>
      <c r="R3990" s="38">
        <v>0</v>
      </c>
    </row>
    <row r="3991" spans="1:18" ht="12.75">
      <c r="A3991" s="22" t="s">
        <v>60</v>
      </c>
      <c r="B3991" s="22" t="s">
        <v>11724</v>
      </c>
      <c r="C3991" s="22" t="s">
        <v>65</v>
      </c>
      <c r="D3991" s="22" t="s">
        <v>61</v>
      </c>
      <c r="E3991" s="31">
        <v>42976.56349537037</v>
      </c>
      <c r="F3991" s="22" t="s">
        <v>27572</v>
      </c>
      <c r="G3991" s="22" t="s">
        <v>43172</v>
      </c>
      <c r="H3991" s="22" t="s">
        <v>74</v>
      </c>
      <c r="I3991" s="22" t="s">
        <v>13674</v>
      </c>
      <c r="J3991" s="37" t="s">
        <v>27574</v>
      </c>
      <c r="K3991" s="37" t="s">
        <v>27575</v>
      </c>
      <c r="L3991" s="37" t="s">
        <v>27575</v>
      </c>
      <c r="M3991" s="37" t="s">
        <v>43173</v>
      </c>
      <c r="N3991" s="37" t="s">
        <v>1199</v>
      </c>
      <c r="O3991" s="37" t="s">
        <v>1200</v>
      </c>
      <c r="P3991" s="22" t="s">
        <v>43174</v>
      </c>
      <c r="Q3991" s="22" t="s">
        <v>43175</v>
      </c>
      <c r="R3991" s="38">
        <v>0</v>
      </c>
    </row>
    <row r="3992" spans="1:18" ht="12.75">
      <c r="A3992" s="22" t="s">
        <v>60</v>
      </c>
      <c r="B3992" s="22" t="s">
        <v>11724</v>
      </c>
      <c r="C3992" s="22" t="s">
        <v>65</v>
      </c>
      <c r="D3992" s="22" t="s">
        <v>61</v>
      </c>
      <c r="E3992" s="31">
        <v>42976.584664351853</v>
      </c>
      <c r="F3992" s="22" t="s">
        <v>27572</v>
      </c>
      <c r="G3992" s="22" t="s">
        <v>43176</v>
      </c>
      <c r="H3992" s="22" t="s">
        <v>74</v>
      </c>
      <c r="I3992" s="22" t="s">
        <v>14652</v>
      </c>
      <c r="J3992" s="37" t="s">
        <v>27574</v>
      </c>
      <c r="K3992" s="37" t="s">
        <v>27575</v>
      </c>
      <c r="L3992" s="37" t="s">
        <v>27575</v>
      </c>
      <c r="M3992" s="37" t="s">
        <v>43177</v>
      </c>
      <c r="N3992" s="37" t="s">
        <v>144</v>
      </c>
      <c r="O3992" s="37" t="s">
        <v>145</v>
      </c>
      <c r="P3992" s="22" t="s">
        <v>43174</v>
      </c>
      <c r="Q3992" s="22" t="s">
        <v>43175</v>
      </c>
      <c r="R3992" s="38">
        <v>0</v>
      </c>
    </row>
    <row r="3993" spans="1:18" ht="12.75">
      <c r="A3993" s="22" t="s">
        <v>60</v>
      </c>
      <c r="B3993" s="22" t="s">
        <v>11724</v>
      </c>
      <c r="C3993" s="22" t="s">
        <v>65</v>
      </c>
      <c r="D3993" s="22" t="s">
        <v>61</v>
      </c>
      <c r="E3993" s="31">
        <v>42976.602962962963</v>
      </c>
      <c r="F3993" s="22" t="s">
        <v>27572</v>
      </c>
      <c r="G3993" s="22" t="s">
        <v>43178</v>
      </c>
      <c r="H3993" s="22" t="s">
        <v>74</v>
      </c>
      <c r="I3993" s="22" t="s">
        <v>14307</v>
      </c>
      <c r="J3993" s="37" t="s">
        <v>27574</v>
      </c>
      <c r="K3993" s="37" t="s">
        <v>27575</v>
      </c>
      <c r="L3993" s="37" t="s">
        <v>27575</v>
      </c>
      <c r="M3993" s="37" t="s">
        <v>43179</v>
      </c>
      <c r="N3993" s="37" t="s">
        <v>156</v>
      </c>
      <c r="O3993" s="37" t="s">
        <v>157</v>
      </c>
      <c r="P3993" s="22" t="s">
        <v>43174</v>
      </c>
      <c r="Q3993" s="22" t="s">
        <v>43175</v>
      </c>
      <c r="R3993" s="38">
        <v>0</v>
      </c>
    </row>
    <row r="3994" spans="1:18" ht="12.75">
      <c r="A3994" s="22" t="s">
        <v>60</v>
      </c>
      <c r="B3994" s="22" t="s">
        <v>11724</v>
      </c>
      <c r="C3994" s="22" t="s">
        <v>65</v>
      </c>
      <c r="D3994" s="22" t="s">
        <v>61</v>
      </c>
      <c r="E3994" s="31">
        <v>42976.645844907405</v>
      </c>
      <c r="F3994" s="22" t="s">
        <v>27572</v>
      </c>
      <c r="G3994" s="22" t="s">
        <v>43180</v>
      </c>
      <c r="H3994" s="22" t="s">
        <v>74</v>
      </c>
      <c r="I3994" s="22" t="s">
        <v>14702</v>
      </c>
      <c r="J3994" s="37" t="s">
        <v>27574</v>
      </c>
      <c r="K3994" s="37" t="s">
        <v>27575</v>
      </c>
      <c r="L3994" s="37" t="s">
        <v>27575</v>
      </c>
      <c r="M3994" s="37" t="s">
        <v>43181</v>
      </c>
      <c r="N3994" s="37" t="s">
        <v>3067</v>
      </c>
      <c r="O3994" s="37" t="s">
        <v>3068</v>
      </c>
      <c r="P3994" s="22" t="s">
        <v>43182</v>
      </c>
      <c r="Q3994" s="22" t="s">
        <v>43183</v>
      </c>
      <c r="R3994" s="38">
        <v>0</v>
      </c>
    </row>
    <row r="3995" spans="1:18" ht="12.75">
      <c r="A3995" s="22" t="s">
        <v>60</v>
      </c>
      <c r="B3995" s="22" t="s">
        <v>11724</v>
      </c>
      <c r="C3995" s="22" t="s">
        <v>65</v>
      </c>
      <c r="D3995" s="22" t="s">
        <v>61</v>
      </c>
      <c r="E3995" s="31">
        <v>42977.457939814813</v>
      </c>
      <c r="F3995" s="22" t="s">
        <v>27572</v>
      </c>
      <c r="G3995" s="22" t="s">
        <v>43184</v>
      </c>
      <c r="H3995" s="22" t="s">
        <v>74</v>
      </c>
      <c r="I3995" s="22" t="s">
        <v>12814</v>
      </c>
      <c r="J3995" s="37" t="s">
        <v>27574</v>
      </c>
      <c r="K3995" s="37" t="s">
        <v>27575</v>
      </c>
      <c r="L3995" s="37" t="s">
        <v>27575</v>
      </c>
      <c r="M3995" s="37" t="s">
        <v>43185</v>
      </c>
      <c r="N3995" s="37" t="s">
        <v>217</v>
      </c>
      <c r="O3995" s="37" t="s">
        <v>218</v>
      </c>
      <c r="P3995" s="22" t="s">
        <v>43186</v>
      </c>
      <c r="Q3995" s="22" t="s">
        <v>43187</v>
      </c>
      <c r="R3995" s="38">
        <v>0</v>
      </c>
    </row>
    <row r="3996" spans="1:18" ht="12.75">
      <c r="A3996" s="22" t="s">
        <v>60</v>
      </c>
      <c r="B3996" s="22" t="s">
        <v>11724</v>
      </c>
      <c r="C3996" s="22" t="s">
        <v>65</v>
      </c>
      <c r="D3996" s="22" t="s">
        <v>61</v>
      </c>
      <c r="E3996" s="31">
        <v>42977.60083333333</v>
      </c>
      <c r="F3996" s="22" t="s">
        <v>27572</v>
      </c>
      <c r="G3996" s="22" t="s">
        <v>43188</v>
      </c>
      <c r="H3996" s="22" t="s">
        <v>74</v>
      </c>
      <c r="I3996" s="22" t="s">
        <v>14478</v>
      </c>
      <c r="J3996" s="37" t="s">
        <v>27574</v>
      </c>
      <c r="K3996" s="37" t="s">
        <v>27575</v>
      </c>
      <c r="L3996" s="37" t="s">
        <v>27575</v>
      </c>
      <c r="M3996" s="37" t="s">
        <v>43189</v>
      </c>
      <c r="N3996" s="37" t="s">
        <v>9143</v>
      </c>
      <c r="O3996" s="37" t="s">
        <v>9144</v>
      </c>
      <c r="P3996" s="22" t="s">
        <v>43190</v>
      </c>
      <c r="Q3996" s="22" t="s">
        <v>43191</v>
      </c>
      <c r="R3996" s="38">
        <v>0</v>
      </c>
    </row>
    <row r="3997" spans="1:18" ht="12.75">
      <c r="A3997" s="22" t="s">
        <v>60</v>
      </c>
      <c r="B3997" s="22" t="s">
        <v>11724</v>
      </c>
      <c r="C3997" s="22" t="s">
        <v>65</v>
      </c>
      <c r="D3997" s="22" t="s">
        <v>61</v>
      </c>
      <c r="E3997" s="31">
        <v>42977.637719907405</v>
      </c>
      <c r="F3997" s="22" t="s">
        <v>27572</v>
      </c>
      <c r="G3997" s="22" t="s">
        <v>43192</v>
      </c>
      <c r="H3997" s="22" t="s">
        <v>74</v>
      </c>
      <c r="I3997" s="22" t="s">
        <v>13785</v>
      </c>
      <c r="J3997" s="37" t="s">
        <v>27574</v>
      </c>
      <c r="K3997" s="37" t="s">
        <v>27575</v>
      </c>
      <c r="L3997" s="37" t="s">
        <v>27575</v>
      </c>
      <c r="M3997" s="37" t="s">
        <v>43193</v>
      </c>
      <c r="N3997" s="37" t="s">
        <v>792</v>
      </c>
      <c r="O3997" s="37" t="s">
        <v>793</v>
      </c>
      <c r="P3997" s="22" t="s">
        <v>43194</v>
      </c>
      <c r="Q3997" s="22" t="s">
        <v>43195</v>
      </c>
      <c r="R3997" s="38">
        <v>0</v>
      </c>
    </row>
    <row r="3998" spans="1:18" ht="12.75">
      <c r="A3998" s="22" t="s">
        <v>60</v>
      </c>
      <c r="B3998" s="22" t="s">
        <v>11724</v>
      </c>
      <c r="C3998" s="22" t="s">
        <v>65</v>
      </c>
      <c r="D3998" s="22" t="s">
        <v>61</v>
      </c>
      <c r="E3998" s="31">
        <v>42977.670694444445</v>
      </c>
      <c r="F3998" s="22" t="s">
        <v>27572</v>
      </c>
      <c r="G3998" s="22" t="s">
        <v>43196</v>
      </c>
      <c r="H3998" s="22" t="s">
        <v>74</v>
      </c>
      <c r="I3998" s="22" t="s">
        <v>12277</v>
      </c>
      <c r="J3998" s="37" t="s">
        <v>27574</v>
      </c>
      <c r="K3998" s="37" t="s">
        <v>27575</v>
      </c>
      <c r="L3998" s="37" t="s">
        <v>27575</v>
      </c>
      <c r="M3998" s="37" t="s">
        <v>43197</v>
      </c>
      <c r="N3998" s="37" t="s">
        <v>5422</v>
      </c>
      <c r="O3998" s="37" t="s">
        <v>5423</v>
      </c>
      <c r="P3998" s="22" t="s">
        <v>43198</v>
      </c>
      <c r="Q3998" s="22" t="s">
        <v>43199</v>
      </c>
      <c r="R3998" s="38">
        <v>0</v>
      </c>
    </row>
    <row r="3999" spans="1:18" ht="12.75">
      <c r="A3999" s="22" t="s">
        <v>60</v>
      </c>
      <c r="B3999" s="22" t="s">
        <v>11724</v>
      </c>
      <c r="C3999" s="22" t="s">
        <v>65</v>
      </c>
      <c r="D3999" s="22" t="s">
        <v>61</v>
      </c>
      <c r="E3999" s="31">
        <v>42978.375081018516</v>
      </c>
      <c r="F3999" s="22" t="s">
        <v>27572</v>
      </c>
      <c r="G3999" s="22" t="s">
        <v>43200</v>
      </c>
      <c r="H3999" s="22" t="s">
        <v>74</v>
      </c>
      <c r="I3999" s="22" t="s">
        <v>13494</v>
      </c>
      <c r="J3999" s="37" t="s">
        <v>27574</v>
      </c>
      <c r="K3999" s="37" t="s">
        <v>27575</v>
      </c>
      <c r="L3999" s="37" t="s">
        <v>27575</v>
      </c>
      <c r="M3999" s="37" t="s">
        <v>43201</v>
      </c>
      <c r="N3999" s="37" t="s">
        <v>288</v>
      </c>
      <c r="O3999" s="37" t="s">
        <v>289</v>
      </c>
      <c r="P3999" s="22" t="s">
        <v>43202</v>
      </c>
      <c r="Q3999" s="22" t="s">
        <v>43203</v>
      </c>
      <c r="R3999" s="38">
        <v>0</v>
      </c>
    </row>
    <row r="4000" spans="1:18" ht="12.75">
      <c r="A4000" s="22" t="s">
        <v>60</v>
      </c>
      <c r="B4000" s="22" t="s">
        <v>11724</v>
      </c>
      <c r="C4000" s="22" t="s">
        <v>65</v>
      </c>
      <c r="D4000" s="22" t="s">
        <v>61</v>
      </c>
      <c r="E4000" s="31">
        <v>42978.412777777776</v>
      </c>
      <c r="F4000" s="22" t="s">
        <v>27572</v>
      </c>
      <c r="G4000" s="22" t="s">
        <v>43204</v>
      </c>
      <c r="H4000" s="22" t="s">
        <v>74</v>
      </c>
      <c r="I4000" s="22" t="s">
        <v>13142</v>
      </c>
      <c r="J4000" s="37" t="s">
        <v>27574</v>
      </c>
      <c r="K4000" s="37" t="s">
        <v>27575</v>
      </c>
      <c r="L4000" s="37" t="s">
        <v>27575</v>
      </c>
      <c r="M4000" s="37" t="s">
        <v>43205</v>
      </c>
      <c r="N4000" s="37" t="s">
        <v>13143</v>
      </c>
      <c r="O4000" s="37" t="s">
        <v>13144</v>
      </c>
      <c r="P4000" s="22" t="s">
        <v>43206</v>
      </c>
      <c r="Q4000" s="22" t="s">
        <v>43207</v>
      </c>
      <c r="R4000" s="38">
        <v>0</v>
      </c>
    </row>
    <row r="4001" spans="1:18" ht="12.75">
      <c r="A4001" s="22" t="s">
        <v>60</v>
      </c>
      <c r="B4001" s="22" t="s">
        <v>11724</v>
      </c>
      <c r="C4001" s="22" t="s">
        <v>65</v>
      </c>
      <c r="D4001" s="22" t="s">
        <v>61</v>
      </c>
      <c r="E4001" s="31">
        <v>42978.506331018514</v>
      </c>
      <c r="F4001" s="22" t="s">
        <v>27572</v>
      </c>
      <c r="G4001" s="22" t="s">
        <v>43208</v>
      </c>
      <c r="H4001" s="22" t="s">
        <v>74</v>
      </c>
      <c r="I4001" s="22" t="s">
        <v>14415</v>
      </c>
      <c r="J4001" s="37" t="s">
        <v>27574</v>
      </c>
      <c r="K4001" s="37" t="s">
        <v>27575</v>
      </c>
      <c r="L4001" s="37" t="s">
        <v>27575</v>
      </c>
      <c r="M4001" s="37" t="s">
        <v>43209</v>
      </c>
      <c r="N4001" s="37" t="s">
        <v>8943</v>
      </c>
      <c r="O4001" s="37" t="s">
        <v>8944</v>
      </c>
      <c r="P4001" s="22" t="s">
        <v>43210</v>
      </c>
      <c r="Q4001" s="22" t="s">
        <v>43211</v>
      </c>
      <c r="R4001" s="38">
        <v>0</v>
      </c>
    </row>
    <row r="4002" spans="1:18" ht="12.75">
      <c r="A4002" s="22" t="s">
        <v>60</v>
      </c>
      <c r="B4002" s="22" t="s">
        <v>11724</v>
      </c>
      <c r="C4002" s="22" t="s">
        <v>65</v>
      </c>
      <c r="D4002" s="22" t="s">
        <v>61</v>
      </c>
      <c r="E4002" s="31">
        <v>42978.687210648146</v>
      </c>
      <c r="F4002" s="22" t="s">
        <v>27572</v>
      </c>
      <c r="G4002" s="22" t="s">
        <v>43212</v>
      </c>
      <c r="H4002" s="22" t="s">
        <v>74</v>
      </c>
      <c r="I4002" s="22" t="s">
        <v>13396</v>
      </c>
      <c r="J4002" s="37" t="s">
        <v>27574</v>
      </c>
      <c r="K4002" s="37" t="s">
        <v>27575</v>
      </c>
      <c r="L4002" s="37" t="s">
        <v>27575</v>
      </c>
      <c r="M4002" s="37" t="s">
        <v>43213</v>
      </c>
      <c r="N4002" s="37" t="s">
        <v>13397</v>
      </c>
      <c r="O4002" s="37" t="s">
        <v>13398</v>
      </c>
      <c r="P4002" s="22" t="s">
        <v>43214</v>
      </c>
      <c r="Q4002" s="22" t="s">
        <v>43215</v>
      </c>
      <c r="R4002" s="38">
        <v>0</v>
      </c>
    </row>
    <row r="4003" spans="1:18" ht="12.75">
      <c r="A4003" s="22" t="s">
        <v>60</v>
      </c>
      <c r="B4003" s="22" t="s">
        <v>11724</v>
      </c>
      <c r="C4003" s="22" t="s">
        <v>65</v>
      </c>
      <c r="D4003" s="22" t="s">
        <v>61</v>
      </c>
      <c r="E4003" s="31">
        <v>42978.721990740742</v>
      </c>
      <c r="F4003" s="22" t="s">
        <v>27572</v>
      </c>
      <c r="G4003" s="22" t="s">
        <v>43216</v>
      </c>
      <c r="H4003" s="22" t="s">
        <v>74</v>
      </c>
      <c r="I4003" s="22" t="s">
        <v>12746</v>
      </c>
      <c r="J4003" s="37" t="s">
        <v>27574</v>
      </c>
      <c r="K4003" s="37" t="s">
        <v>27575</v>
      </c>
      <c r="L4003" s="37" t="s">
        <v>27575</v>
      </c>
      <c r="M4003" s="37" t="s">
        <v>43217</v>
      </c>
      <c r="N4003" s="37" t="s">
        <v>1376</v>
      </c>
      <c r="O4003" s="37" t="s">
        <v>1377</v>
      </c>
      <c r="P4003" s="22" t="s">
        <v>43218</v>
      </c>
      <c r="Q4003" s="22" t="s">
        <v>43219</v>
      </c>
      <c r="R4003" s="38">
        <v>0</v>
      </c>
    </row>
    <row r="4004" spans="1:18" ht="12.75">
      <c r="A4004" s="22" t="s">
        <v>60</v>
      </c>
      <c r="B4004" s="22" t="s">
        <v>24500</v>
      </c>
      <c r="C4004" s="22" t="s">
        <v>69</v>
      </c>
      <c r="D4004" s="22" t="s">
        <v>61</v>
      </c>
      <c r="E4004" s="31">
        <v>42948.431458333333</v>
      </c>
      <c r="F4004" s="22" t="s">
        <v>29426</v>
      </c>
      <c r="G4004" s="22" t="s">
        <v>43220</v>
      </c>
      <c r="H4004" s="22" t="s">
        <v>74</v>
      </c>
      <c r="I4004" s="22" t="s">
        <v>43221</v>
      </c>
      <c r="J4004" s="37" t="s">
        <v>27574</v>
      </c>
      <c r="K4004" s="37" t="s">
        <v>27575</v>
      </c>
      <c r="L4004" s="37" t="s">
        <v>27575</v>
      </c>
      <c r="M4004" s="37" t="s">
        <v>43222</v>
      </c>
      <c r="N4004" s="37" t="s">
        <v>110</v>
      </c>
      <c r="O4004" s="37" t="s">
        <v>111</v>
      </c>
      <c r="P4004" s="22" t="s">
        <v>43223</v>
      </c>
      <c r="Q4004" s="22" t="s">
        <v>43224</v>
      </c>
      <c r="R4004" s="38">
        <v>0</v>
      </c>
    </row>
    <row r="4005" spans="1:18" ht="12.75">
      <c r="A4005" s="22" t="s">
        <v>60</v>
      </c>
      <c r="B4005" s="22" t="s">
        <v>24500</v>
      </c>
      <c r="C4005" s="22" t="s">
        <v>69</v>
      </c>
      <c r="D4005" s="22" t="s">
        <v>61</v>
      </c>
      <c r="E4005" s="31">
        <v>42948.6171412037</v>
      </c>
      <c r="F4005" s="22" t="s">
        <v>29426</v>
      </c>
      <c r="G4005" s="22" t="s">
        <v>43225</v>
      </c>
      <c r="H4005" s="22" t="s">
        <v>74</v>
      </c>
      <c r="I4005" s="22" t="s">
        <v>43226</v>
      </c>
      <c r="J4005" s="37" t="s">
        <v>27574</v>
      </c>
      <c r="K4005" s="37" t="s">
        <v>27575</v>
      </c>
      <c r="L4005" s="37" t="s">
        <v>27575</v>
      </c>
      <c r="M4005" s="37" t="s">
        <v>43227</v>
      </c>
      <c r="N4005" s="37" t="s">
        <v>110</v>
      </c>
      <c r="O4005" s="37" t="s">
        <v>111</v>
      </c>
      <c r="P4005" s="22" t="s">
        <v>43223</v>
      </c>
      <c r="Q4005" s="22" t="s">
        <v>43224</v>
      </c>
      <c r="R4005" s="38">
        <v>0</v>
      </c>
    </row>
    <row r="4006" spans="1:18" ht="12.75">
      <c r="A4006" s="22" t="s">
        <v>60</v>
      </c>
      <c r="B4006" s="22" t="s">
        <v>24500</v>
      </c>
      <c r="C4006" s="22" t="s">
        <v>69</v>
      </c>
      <c r="D4006" s="22" t="s">
        <v>61</v>
      </c>
      <c r="E4006" s="31">
        <v>42949.495613425926</v>
      </c>
      <c r="F4006" s="22" t="s">
        <v>27572</v>
      </c>
      <c r="G4006" s="22" t="s">
        <v>43228</v>
      </c>
      <c r="H4006" s="22" t="s">
        <v>74</v>
      </c>
      <c r="I4006" s="22" t="s">
        <v>26013</v>
      </c>
      <c r="J4006" s="37" t="s">
        <v>27574</v>
      </c>
      <c r="K4006" s="37" t="s">
        <v>27575</v>
      </c>
      <c r="L4006" s="37" t="s">
        <v>27575</v>
      </c>
      <c r="M4006" s="37" t="s">
        <v>43229</v>
      </c>
      <c r="N4006" s="37" t="s">
        <v>3890</v>
      </c>
      <c r="O4006" s="37" t="s">
        <v>3891</v>
      </c>
      <c r="P4006" s="22" t="s">
        <v>43230</v>
      </c>
      <c r="Q4006" s="22" t="s">
        <v>43231</v>
      </c>
      <c r="R4006" s="38">
        <v>0</v>
      </c>
    </row>
    <row r="4007" spans="1:18" ht="12.75">
      <c r="A4007" s="22" t="s">
        <v>60</v>
      </c>
      <c r="B4007" s="22" t="s">
        <v>24500</v>
      </c>
      <c r="C4007" s="22" t="s">
        <v>69</v>
      </c>
      <c r="D4007" s="22" t="s">
        <v>61</v>
      </c>
      <c r="E4007" s="31">
        <v>42949.679212962961</v>
      </c>
      <c r="F4007" s="22" t="s">
        <v>27572</v>
      </c>
      <c r="G4007" s="22" t="s">
        <v>43232</v>
      </c>
      <c r="H4007" s="22" t="s">
        <v>74</v>
      </c>
      <c r="I4007" s="22" t="s">
        <v>25288</v>
      </c>
      <c r="J4007" s="37" t="s">
        <v>27574</v>
      </c>
      <c r="K4007" s="37" t="s">
        <v>27575</v>
      </c>
      <c r="L4007" s="37" t="s">
        <v>27575</v>
      </c>
      <c r="M4007" s="37" t="s">
        <v>43233</v>
      </c>
      <c r="N4007" s="37" t="s">
        <v>399</v>
      </c>
      <c r="O4007" s="37" t="s">
        <v>400</v>
      </c>
      <c r="P4007" s="22" t="s">
        <v>43234</v>
      </c>
      <c r="Q4007" s="22" t="s">
        <v>43235</v>
      </c>
      <c r="R4007" s="38">
        <v>0</v>
      </c>
    </row>
    <row r="4008" spans="1:18" ht="12.75">
      <c r="A4008" s="22" t="s">
        <v>60</v>
      </c>
      <c r="B4008" s="22" t="s">
        <v>24500</v>
      </c>
      <c r="C4008" s="22" t="s">
        <v>69</v>
      </c>
      <c r="D4008" s="22" t="s">
        <v>61</v>
      </c>
      <c r="E4008" s="31">
        <v>42949.680995370371</v>
      </c>
      <c r="F4008" s="22" t="s">
        <v>27572</v>
      </c>
      <c r="G4008" s="22" t="s">
        <v>43236</v>
      </c>
      <c r="H4008" s="22" t="s">
        <v>74</v>
      </c>
      <c r="I4008" s="22" t="s">
        <v>43237</v>
      </c>
      <c r="J4008" s="37" t="s">
        <v>27574</v>
      </c>
      <c r="K4008" s="37" t="s">
        <v>27575</v>
      </c>
      <c r="L4008" s="37" t="s">
        <v>27575</v>
      </c>
      <c r="M4008" s="37" t="s">
        <v>43238</v>
      </c>
      <c r="N4008" s="37" t="s">
        <v>4549</v>
      </c>
      <c r="O4008" s="37" t="s">
        <v>4550</v>
      </c>
      <c r="P4008" s="22" t="s">
        <v>43239</v>
      </c>
      <c r="Q4008" s="22" t="s">
        <v>43240</v>
      </c>
      <c r="R4008" s="38">
        <v>0</v>
      </c>
    </row>
    <row r="4009" spans="1:18" ht="12.75">
      <c r="A4009" s="22" t="s">
        <v>60</v>
      </c>
      <c r="B4009" s="22" t="s">
        <v>24500</v>
      </c>
      <c r="C4009" s="22" t="s">
        <v>69</v>
      </c>
      <c r="D4009" s="22" t="s">
        <v>61</v>
      </c>
      <c r="E4009" s="31">
        <v>42949.719872685186</v>
      </c>
      <c r="F4009" s="22" t="s">
        <v>27572</v>
      </c>
      <c r="G4009" s="22" t="s">
        <v>43241</v>
      </c>
      <c r="H4009" s="22" t="s">
        <v>74</v>
      </c>
      <c r="I4009" s="22" t="s">
        <v>43242</v>
      </c>
      <c r="J4009" s="37" t="s">
        <v>27574</v>
      </c>
      <c r="K4009" s="37" t="s">
        <v>27575</v>
      </c>
      <c r="L4009" s="37" t="s">
        <v>27575</v>
      </c>
      <c r="M4009" s="37" t="s">
        <v>43243</v>
      </c>
      <c r="N4009" s="37" t="s">
        <v>217</v>
      </c>
      <c r="O4009" s="37" t="s">
        <v>218</v>
      </c>
      <c r="P4009" s="22" t="s">
        <v>43244</v>
      </c>
      <c r="Q4009" s="22" t="s">
        <v>43245</v>
      </c>
      <c r="R4009" s="38">
        <v>0</v>
      </c>
    </row>
    <row r="4010" spans="1:18" ht="12.75">
      <c r="A4010" s="22" t="s">
        <v>60</v>
      </c>
      <c r="B4010" s="22" t="s">
        <v>24500</v>
      </c>
      <c r="C4010" s="22" t="s">
        <v>69</v>
      </c>
      <c r="D4010" s="22" t="s">
        <v>61</v>
      </c>
      <c r="E4010" s="31">
        <v>42950.537048611106</v>
      </c>
      <c r="F4010" s="22" t="s">
        <v>27572</v>
      </c>
      <c r="G4010" s="22" t="s">
        <v>43246</v>
      </c>
      <c r="H4010" s="22" t="s">
        <v>74</v>
      </c>
      <c r="I4010" s="22" t="s">
        <v>24946</v>
      </c>
      <c r="J4010" s="37" t="s">
        <v>27574</v>
      </c>
      <c r="K4010" s="37" t="s">
        <v>27575</v>
      </c>
      <c r="L4010" s="37" t="s">
        <v>27575</v>
      </c>
      <c r="M4010" s="37" t="s">
        <v>43247</v>
      </c>
      <c r="N4010" s="37" t="s">
        <v>338</v>
      </c>
      <c r="O4010" s="37" t="s">
        <v>339</v>
      </c>
      <c r="P4010" s="22" t="s">
        <v>43248</v>
      </c>
      <c r="Q4010" s="22" t="s">
        <v>43249</v>
      </c>
      <c r="R4010" s="38">
        <v>0</v>
      </c>
    </row>
    <row r="4011" spans="1:18" ht="12.75">
      <c r="A4011" s="22" t="s">
        <v>60</v>
      </c>
      <c r="B4011" s="22" t="s">
        <v>24500</v>
      </c>
      <c r="C4011" s="22" t="s">
        <v>69</v>
      </c>
      <c r="D4011" s="22" t="s">
        <v>61</v>
      </c>
      <c r="E4011" s="31">
        <v>42950.562893518516</v>
      </c>
      <c r="F4011" s="22" t="s">
        <v>27572</v>
      </c>
      <c r="G4011" s="22" t="s">
        <v>43250</v>
      </c>
      <c r="H4011" s="22" t="s">
        <v>74</v>
      </c>
      <c r="I4011" s="22" t="s">
        <v>26910</v>
      </c>
      <c r="J4011" s="37" t="s">
        <v>27574</v>
      </c>
      <c r="K4011" s="37" t="s">
        <v>27575</v>
      </c>
      <c r="L4011" s="37" t="s">
        <v>27575</v>
      </c>
      <c r="M4011" s="37" t="s">
        <v>43251</v>
      </c>
      <c r="N4011" s="37" t="s">
        <v>1120</v>
      </c>
      <c r="O4011" s="37" t="s">
        <v>1121</v>
      </c>
      <c r="P4011" s="22" t="s">
        <v>43252</v>
      </c>
      <c r="Q4011" s="22" t="s">
        <v>43253</v>
      </c>
      <c r="R4011" s="38">
        <v>0</v>
      </c>
    </row>
    <row r="4012" spans="1:18" ht="12.75">
      <c r="A4012" s="22" t="s">
        <v>60</v>
      </c>
      <c r="B4012" s="22" t="s">
        <v>24500</v>
      </c>
      <c r="C4012" s="22" t="s">
        <v>69</v>
      </c>
      <c r="D4012" s="22" t="s">
        <v>61</v>
      </c>
      <c r="E4012" s="31">
        <v>42950.599444444444</v>
      </c>
      <c r="F4012" s="22" t="s">
        <v>27572</v>
      </c>
      <c r="G4012" s="22" t="s">
        <v>43254</v>
      </c>
      <c r="H4012" s="22" t="s">
        <v>74</v>
      </c>
      <c r="I4012" s="22" t="s">
        <v>24502</v>
      </c>
      <c r="J4012" s="37" t="s">
        <v>27574</v>
      </c>
      <c r="K4012" s="37" t="s">
        <v>27575</v>
      </c>
      <c r="L4012" s="37" t="s">
        <v>27575</v>
      </c>
      <c r="M4012" s="37" t="s">
        <v>43255</v>
      </c>
      <c r="N4012" s="37" t="s">
        <v>10717</v>
      </c>
      <c r="O4012" s="37" t="s">
        <v>10718</v>
      </c>
      <c r="P4012" s="22" t="s">
        <v>43256</v>
      </c>
      <c r="Q4012" s="22" t="s">
        <v>27925</v>
      </c>
      <c r="R4012" s="38">
        <v>0</v>
      </c>
    </row>
    <row r="4013" spans="1:18" ht="12.75">
      <c r="A4013" s="22" t="s">
        <v>60</v>
      </c>
      <c r="B4013" s="22" t="s">
        <v>24500</v>
      </c>
      <c r="C4013" s="22" t="s">
        <v>69</v>
      </c>
      <c r="D4013" s="22" t="s">
        <v>61</v>
      </c>
      <c r="E4013" s="31">
        <v>42951.522407407407</v>
      </c>
      <c r="F4013" s="22" t="s">
        <v>27572</v>
      </c>
      <c r="G4013" s="22" t="s">
        <v>43257</v>
      </c>
      <c r="H4013" s="22" t="s">
        <v>74</v>
      </c>
      <c r="I4013" s="22" t="s">
        <v>25319</v>
      </c>
      <c r="J4013" s="37" t="s">
        <v>27574</v>
      </c>
      <c r="K4013" s="37" t="s">
        <v>27575</v>
      </c>
      <c r="L4013" s="37" t="s">
        <v>27575</v>
      </c>
      <c r="M4013" s="37" t="s">
        <v>43258</v>
      </c>
      <c r="N4013" s="37" t="s">
        <v>25320</v>
      </c>
      <c r="O4013" s="37" t="s">
        <v>25321</v>
      </c>
      <c r="P4013" s="22" t="s">
        <v>43259</v>
      </c>
      <c r="Q4013" s="22" t="s">
        <v>43260</v>
      </c>
      <c r="R4013" s="38">
        <v>0</v>
      </c>
    </row>
    <row r="4014" spans="1:18" ht="12.75">
      <c r="A4014" s="22" t="s">
        <v>60</v>
      </c>
      <c r="B4014" s="22" t="s">
        <v>24500</v>
      </c>
      <c r="C4014" s="22" t="s">
        <v>69</v>
      </c>
      <c r="D4014" s="22" t="s">
        <v>61</v>
      </c>
      <c r="E4014" s="31">
        <v>42951.53392361111</v>
      </c>
      <c r="F4014" s="22" t="s">
        <v>27572</v>
      </c>
      <c r="G4014" s="22" t="s">
        <v>43261</v>
      </c>
      <c r="H4014" s="22" t="s">
        <v>74</v>
      </c>
      <c r="I4014" s="22" t="s">
        <v>25050</v>
      </c>
      <c r="J4014" s="37" t="s">
        <v>27574</v>
      </c>
      <c r="K4014" s="37" t="s">
        <v>27575</v>
      </c>
      <c r="L4014" s="37" t="s">
        <v>27575</v>
      </c>
      <c r="M4014" s="37" t="s">
        <v>43262</v>
      </c>
      <c r="N4014" s="37" t="s">
        <v>1438</v>
      </c>
      <c r="O4014" s="37" t="s">
        <v>1439</v>
      </c>
      <c r="P4014" s="22" t="s">
        <v>43263</v>
      </c>
      <c r="Q4014" s="22" t="s">
        <v>43264</v>
      </c>
      <c r="R4014" s="38">
        <v>0</v>
      </c>
    </row>
    <row r="4015" spans="1:18" ht="12.75">
      <c r="A4015" s="22" t="s">
        <v>60</v>
      </c>
      <c r="B4015" s="22" t="s">
        <v>24500</v>
      </c>
      <c r="C4015" s="22" t="s">
        <v>69</v>
      </c>
      <c r="D4015" s="22" t="s">
        <v>61</v>
      </c>
      <c r="E4015" s="31">
        <v>42951.603043981479</v>
      </c>
      <c r="F4015" s="22" t="s">
        <v>27572</v>
      </c>
      <c r="G4015" s="22" t="s">
        <v>43265</v>
      </c>
      <c r="H4015" s="22" t="s">
        <v>74</v>
      </c>
      <c r="I4015" s="22" t="s">
        <v>24940</v>
      </c>
      <c r="J4015" s="37" t="s">
        <v>27574</v>
      </c>
      <c r="K4015" s="37" t="s">
        <v>27575</v>
      </c>
      <c r="L4015" s="37" t="s">
        <v>27575</v>
      </c>
      <c r="M4015" s="37" t="s">
        <v>43266</v>
      </c>
      <c r="N4015" s="37" t="s">
        <v>399</v>
      </c>
      <c r="O4015" s="37" t="s">
        <v>400</v>
      </c>
      <c r="P4015" s="22" t="s">
        <v>43234</v>
      </c>
      <c r="Q4015" s="22" t="s">
        <v>43235</v>
      </c>
      <c r="R4015" s="38">
        <v>0</v>
      </c>
    </row>
    <row r="4016" spans="1:18" ht="12.75">
      <c r="A4016" s="22" t="s">
        <v>60</v>
      </c>
      <c r="B4016" s="22" t="s">
        <v>24500</v>
      </c>
      <c r="C4016" s="22" t="s">
        <v>69</v>
      </c>
      <c r="D4016" s="22" t="s">
        <v>61</v>
      </c>
      <c r="E4016" s="31">
        <v>42951.624918981477</v>
      </c>
      <c r="F4016" s="22" t="s">
        <v>27572</v>
      </c>
      <c r="G4016" s="22" t="s">
        <v>43267</v>
      </c>
      <c r="H4016" s="22" t="s">
        <v>74</v>
      </c>
      <c r="I4016" s="22" t="s">
        <v>24559</v>
      </c>
      <c r="J4016" s="37" t="s">
        <v>27574</v>
      </c>
      <c r="K4016" s="37" t="s">
        <v>27575</v>
      </c>
      <c r="L4016" s="37" t="s">
        <v>27575</v>
      </c>
      <c r="M4016" s="37" t="s">
        <v>43268</v>
      </c>
      <c r="N4016" s="37" t="s">
        <v>1695</v>
      </c>
      <c r="O4016" s="37" t="s">
        <v>1696</v>
      </c>
      <c r="P4016" s="22" t="s">
        <v>43269</v>
      </c>
      <c r="Q4016" s="22" t="s">
        <v>43270</v>
      </c>
      <c r="R4016" s="38">
        <v>0</v>
      </c>
    </row>
    <row r="4017" spans="1:18" ht="12.75">
      <c r="A4017" s="22" t="s">
        <v>60</v>
      </c>
      <c r="B4017" s="22" t="s">
        <v>24500</v>
      </c>
      <c r="C4017" s="22" t="s">
        <v>69</v>
      </c>
      <c r="D4017" s="22" t="s">
        <v>61</v>
      </c>
      <c r="E4017" s="31">
        <v>42954.660162037035</v>
      </c>
      <c r="F4017" s="22" t="s">
        <v>27572</v>
      </c>
      <c r="G4017" s="22" t="s">
        <v>43271</v>
      </c>
      <c r="H4017" s="22" t="s">
        <v>74</v>
      </c>
      <c r="I4017" s="22" t="s">
        <v>25145</v>
      </c>
      <c r="J4017" s="37" t="s">
        <v>27574</v>
      </c>
      <c r="K4017" s="37" t="s">
        <v>27575</v>
      </c>
      <c r="L4017" s="37" t="s">
        <v>27575</v>
      </c>
      <c r="M4017" s="37" t="s">
        <v>43272</v>
      </c>
      <c r="N4017" s="37" t="s">
        <v>25146</v>
      </c>
      <c r="O4017" s="37" t="s">
        <v>25147</v>
      </c>
      <c r="P4017" s="22" t="s">
        <v>43273</v>
      </c>
      <c r="Q4017" s="22" t="s">
        <v>43274</v>
      </c>
      <c r="R4017" s="38">
        <v>0</v>
      </c>
    </row>
    <row r="4018" spans="1:18" ht="12.75">
      <c r="A4018" s="22" t="s">
        <v>60</v>
      </c>
      <c r="B4018" s="22" t="s">
        <v>24500</v>
      </c>
      <c r="C4018" s="22" t="s">
        <v>69</v>
      </c>
      <c r="D4018" s="22" t="s">
        <v>61</v>
      </c>
      <c r="E4018" s="31">
        <v>42954.716423611106</v>
      </c>
      <c r="F4018" s="22" t="s">
        <v>27572</v>
      </c>
      <c r="G4018" s="22" t="s">
        <v>43275</v>
      </c>
      <c r="H4018" s="22" t="s">
        <v>74</v>
      </c>
      <c r="I4018" s="22" t="s">
        <v>25767</v>
      </c>
      <c r="J4018" s="37" t="s">
        <v>27574</v>
      </c>
      <c r="K4018" s="37" t="s">
        <v>27575</v>
      </c>
      <c r="L4018" s="37" t="s">
        <v>27575</v>
      </c>
      <c r="M4018" s="37" t="s">
        <v>43276</v>
      </c>
      <c r="N4018" s="37" t="s">
        <v>25768</v>
      </c>
      <c r="O4018" s="37" t="s">
        <v>25769</v>
      </c>
      <c r="P4018" s="22" t="s">
        <v>43277</v>
      </c>
      <c r="Q4018" s="22" t="s">
        <v>43278</v>
      </c>
      <c r="R4018" s="38">
        <v>0</v>
      </c>
    </row>
    <row r="4019" spans="1:18" ht="12.75">
      <c r="A4019" s="22" t="s">
        <v>60</v>
      </c>
      <c r="B4019" s="22" t="s">
        <v>24500</v>
      </c>
      <c r="C4019" s="22" t="s">
        <v>69</v>
      </c>
      <c r="D4019" s="22" t="s">
        <v>61</v>
      </c>
      <c r="E4019" s="31">
        <v>42955.41097222222</v>
      </c>
      <c r="F4019" s="22" t="s">
        <v>27572</v>
      </c>
      <c r="G4019" s="22" t="s">
        <v>43279</v>
      </c>
      <c r="H4019" s="22" t="s">
        <v>74</v>
      </c>
      <c r="I4019" s="22" t="s">
        <v>26503</v>
      </c>
      <c r="J4019" s="37" t="s">
        <v>27574</v>
      </c>
      <c r="K4019" s="37" t="s">
        <v>27575</v>
      </c>
      <c r="L4019" s="37" t="s">
        <v>27575</v>
      </c>
      <c r="M4019" s="37" t="s">
        <v>43280</v>
      </c>
      <c r="N4019" s="37" t="s">
        <v>386</v>
      </c>
      <c r="O4019" s="37" t="s">
        <v>387</v>
      </c>
      <c r="P4019" s="22" t="s">
        <v>43281</v>
      </c>
      <c r="Q4019" s="22" t="s">
        <v>43282</v>
      </c>
      <c r="R4019" s="38">
        <v>0</v>
      </c>
    </row>
    <row r="4020" spans="1:18" ht="12.75">
      <c r="A4020" s="22" t="s">
        <v>60</v>
      </c>
      <c r="B4020" s="22" t="s">
        <v>24500</v>
      </c>
      <c r="C4020" s="22" t="s">
        <v>69</v>
      </c>
      <c r="D4020" s="22" t="s">
        <v>61</v>
      </c>
      <c r="E4020" s="31">
        <v>42955.535960648143</v>
      </c>
      <c r="F4020" s="22" t="s">
        <v>27572</v>
      </c>
      <c r="G4020" s="22" t="s">
        <v>43283</v>
      </c>
      <c r="H4020" s="22" t="s">
        <v>74</v>
      </c>
      <c r="I4020" s="22" t="s">
        <v>25021</v>
      </c>
      <c r="J4020" s="37" t="s">
        <v>27574</v>
      </c>
      <c r="K4020" s="37" t="s">
        <v>27575</v>
      </c>
      <c r="L4020" s="37" t="s">
        <v>27575</v>
      </c>
      <c r="M4020" s="37" t="s">
        <v>43284</v>
      </c>
      <c r="N4020" s="37" t="s">
        <v>9863</v>
      </c>
      <c r="O4020" s="37" t="s">
        <v>9864</v>
      </c>
      <c r="P4020" s="22" t="s">
        <v>43285</v>
      </c>
      <c r="Q4020" s="22" t="s">
        <v>43286</v>
      </c>
      <c r="R4020" s="38">
        <v>0</v>
      </c>
    </row>
    <row r="4021" spans="1:18" ht="12.75">
      <c r="A4021" s="22" t="s">
        <v>60</v>
      </c>
      <c r="B4021" s="22" t="s">
        <v>24500</v>
      </c>
      <c r="C4021" s="22" t="s">
        <v>69</v>
      </c>
      <c r="D4021" s="22" t="s">
        <v>61</v>
      </c>
      <c r="E4021" s="31">
        <v>42955.674791666665</v>
      </c>
      <c r="F4021" s="22" t="s">
        <v>27572</v>
      </c>
      <c r="G4021" s="22" t="s">
        <v>43287</v>
      </c>
      <c r="H4021" s="22" t="s">
        <v>74</v>
      </c>
      <c r="I4021" s="22" t="s">
        <v>24948</v>
      </c>
      <c r="J4021" s="37" t="s">
        <v>27574</v>
      </c>
      <c r="K4021" s="37" t="s">
        <v>27575</v>
      </c>
      <c r="L4021" s="37" t="s">
        <v>27575</v>
      </c>
      <c r="M4021" s="37" t="s">
        <v>43288</v>
      </c>
      <c r="N4021" s="37" t="s">
        <v>24949</v>
      </c>
      <c r="O4021" s="37" t="s">
        <v>24950</v>
      </c>
      <c r="P4021" s="22" t="s">
        <v>43289</v>
      </c>
      <c r="Q4021" s="22" t="s">
        <v>43290</v>
      </c>
      <c r="R4021" s="38">
        <v>0</v>
      </c>
    </row>
    <row r="4022" spans="1:18" ht="12.75">
      <c r="A4022" s="22" t="s">
        <v>60</v>
      </c>
      <c r="B4022" s="22" t="s">
        <v>24500</v>
      </c>
      <c r="C4022" s="22" t="s">
        <v>69</v>
      </c>
      <c r="D4022" s="22" t="s">
        <v>61</v>
      </c>
      <c r="E4022" s="31">
        <v>42956.745405092588</v>
      </c>
      <c r="F4022" s="22" t="s">
        <v>27572</v>
      </c>
      <c r="G4022" s="22" t="s">
        <v>43291</v>
      </c>
      <c r="H4022" s="22" t="s">
        <v>74</v>
      </c>
      <c r="I4022" s="22" t="s">
        <v>25621</v>
      </c>
      <c r="J4022" s="37" t="s">
        <v>27574</v>
      </c>
      <c r="K4022" s="37" t="s">
        <v>27575</v>
      </c>
      <c r="L4022" s="37" t="s">
        <v>27575</v>
      </c>
      <c r="M4022" s="37" t="s">
        <v>43292</v>
      </c>
      <c r="N4022" s="37" t="s">
        <v>140</v>
      </c>
      <c r="O4022" s="37" t="s">
        <v>141</v>
      </c>
      <c r="P4022" s="22" t="s">
        <v>43293</v>
      </c>
      <c r="Q4022" s="22" t="s">
        <v>43294</v>
      </c>
      <c r="R4022" s="38">
        <v>0</v>
      </c>
    </row>
    <row r="4023" spans="1:18" ht="12.75">
      <c r="A4023" s="22" t="s">
        <v>60</v>
      </c>
      <c r="B4023" s="22" t="s">
        <v>24500</v>
      </c>
      <c r="C4023" s="22" t="s">
        <v>69</v>
      </c>
      <c r="D4023" s="22" t="s">
        <v>61</v>
      </c>
      <c r="E4023" s="31">
        <v>42957.401631944442</v>
      </c>
      <c r="F4023" s="22" t="s">
        <v>27572</v>
      </c>
      <c r="G4023" s="22" t="s">
        <v>43295</v>
      </c>
      <c r="H4023" s="22" t="s">
        <v>74</v>
      </c>
      <c r="I4023" s="22" t="s">
        <v>25389</v>
      </c>
      <c r="J4023" s="37" t="s">
        <v>27574</v>
      </c>
      <c r="K4023" s="37" t="s">
        <v>27575</v>
      </c>
      <c r="L4023" s="37" t="s">
        <v>27575</v>
      </c>
      <c r="M4023" s="37" t="s">
        <v>43296</v>
      </c>
      <c r="N4023" s="37" t="s">
        <v>2881</v>
      </c>
      <c r="O4023" s="37" t="s">
        <v>2882</v>
      </c>
      <c r="P4023" s="22" t="s">
        <v>43297</v>
      </c>
      <c r="Q4023" s="22" t="s">
        <v>43298</v>
      </c>
      <c r="R4023" s="38">
        <v>0</v>
      </c>
    </row>
    <row r="4024" spans="1:18" ht="12.75">
      <c r="A4024" s="22" t="s">
        <v>60</v>
      </c>
      <c r="B4024" s="22" t="s">
        <v>24500</v>
      </c>
      <c r="C4024" s="22" t="s">
        <v>69</v>
      </c>
      <c r="D4024" s="22" t="s">
        <v>61</v>
      </c>
      <c r="E4024" s="31">
        <v>42957.693032407406</v>
      </c>
      <c r="F4024" s="22" t="s">
        <v>27572</v>
      </c>
      <c r="G4024" s="22" t="s">
        <v>43299</v>
      </c>
      <c r="H4024" s="22" t="s">
        <v>74</v>
      </c>
      <c r="I4024" s="22" t="s">
        <v>26154</v>
      </c>
      <c r="J4024" s="37" t="s">
        <v>27574</v>
      </c>
      <c r="K4024" s="37" t="s">
        <v>27575</v>
      </c>
      <c r="L4024" s="37" t="s">
        <v>27575</v>
      </c>
      <c r="M4024" s="37" t="s">
        <v>43300</v>
      </c>
      <c r="N4024" s="37" t="s">
        <v>427</v>
      </c>
      <c r="O4024" s="37" t="s">
        <v>428</v>
      </c>
      <c r="P4024" s="22" t="s">
        <v>43301</v>
      </c>
      <c r="Q4024" s="22" t="s">
        <v>43302</v>
      </c>
      <c r="R4024" s="38">
        <v>0</v>
      </c>
    </row>
    <row r="4025" spans="1:18" ht="12.75">
      <c r="A4025" s="22" t="s">
        <v>60</v>
      </c>
      <c r="B4025" s="22" t="s">
        <v>24500</v>
      </c>
      <c r="C4025" s="22" t="s">
        <v>69</v>
      </c>
      <c r="D4025" s="22" t="s">
        <v>61</v>
      </c>
      <c r="E4025" s="31">
        <v>42957.6952662037</v>
      </c>
      <c r="F4025" s="22" t="s">
        <v>27572</v>
      </c>
      <c r="G4025" s="22" t="s">
        <v>43303</v>
      </c>
      <c r="H4025" s="22" t="s">
        <v>74</v>
      </c>
      <c r="I4025" s="22" t="s">
        <v>43304</v>
      </c>
      <c r="J4025" s="37" t="s">
        <v>27574</v>
      </c>
      <c r="K4025" s="37" t="s">
        <v>27575</v>
      </c>
      <c r="L4025" s="37" t="s">
        <v>27575</v>
      </c>
      <c r="M4025" s="37" t="s">
        <v>43305</v>
      </c>
      <c r="N4025" s="37" t="s">
        <v>87</v>
      </c>
      <c r="O4025" s="37" t="s">
        <v>88</v>
      </c>
      <c r="P4025" s="22" t="s">
        <v>43306</v>
      </c>
      <c r="Q4025" s="22" t="s">
        <v>43306</v>
      </c>
      <c r="R4025" s="38">
        <v>0</v>
      </c>
    </row>
    <row r="4026" spans="1:18" ht="12.75">
      <c r="A4026" s="22" t="s">
        <v>60</v>
      </c>
      <c r="B4026" s="22" t="s">
        <v>24500</v>
      </c>
      <c r="C4026" s="22" t="s">
        <v>69</v>
      </c>
      <c r="D4026" s="22" t="s">
        <v>61</v>
      </c>
      <c r="E4026" s="31">
        <v>42957.704189814816</v>
      </c>
      <c r="F4026" s="22" t="s">
        <v>27572</v>
      </c>
      <c r="G4026" s="22" t="s">
        <v>43307</v>
      </c>
      <c r="H4026" s="22" t="s">
        <v>74</v>
      </c>
      <c r="I4026" s="22" t="s">
        <v>25602</v>
      </c>
      <c r="J4026" s="37" t="s">
        <v>27574</v>
      </c>
      <c r="K4026" s="37" t="s">
        <v>27575</v>
      </c>
      <c r="L4026" s="37" t="s">
        <v>27575</v>
      </c>
      <c r="M4026" s="37" t="s">
        <v>43308</v>
      </c>
      <c r="N4026" s="37" t="s">
        <v>1217</v>
      </c>
      <c r="O4026" s="37" t="s">
        <v>1218</v>
      </c>
      <c r="P4026" s="22" t="s">
        <v>43309</v>
      </c>
      <c r="Q4026" s="22" t="s">
        <v>43310</v>
      </c>
      <c r="R4026" s="38">
        <v>0</v>
      </c>
    </row>
    <row r="4027" spans="1:18" ht="12.75">
      <c r="A4027" s="22" t="s">
        <v>60</v>
      </c>
      <c r="B4027" s="22" t="s">
        <v>24500</v>
      </c>
      <c r="C4027" s="22" t="s">
        <v>69</v>
      </c>
      <c r="D4027" s="22" t="s">
        <v>61</v>
      </c>
      <c r="E4027" s="31">
        <v>42957.727326388886</v>
      </c>
      <c r="F4027" s="22" t="s">
        <v>27572</v>
      </c>
      <c r="G4027" s="22" t="s">
        <v>43311</v>
      </c>
      <c r="H4027" s="22" t="s">
        <v>74</v>
      </c>
      <c r="I4027" s="22" t="s">
        <v>24758</v>
      </c>
      <c r="J4027" s="37" t="s">
        <v>27574</v>
      </c>
      <c r="K4027" s="37" t="s">
        <v>27575</v>
      </c>
      <c r="L4027" s="37" t="s">
        <v>27575</v>
      </c>
      <c r="M4027" s="37" t="s">
        <v>43312</v>
      </c>
      <c r="N4027" s="37" t="s">
        <v>87</v>
      </c>
      <c r="O4027" s="37" t="s">
        <v>88</v>
      </c>
      <c r="P4027" s="22" t="s">
        <v>43306</v>
      </c>
      <c r="Q4027" s="22" t="s">
        <v>43306</v>
      </c>
      <c r="R4027" s="38">
        <v>0</v>
      </c>
    </row>
    <row r="4028" spans="1:18" ht="12.75">
      <c r="A4028" s="22" t="s">
        <v>60</v>
      </c>
      <c r="B4028" s="22" t="s">
        <v>24500</v>
      </c>
      <c r="C4028" s="22" t="s">
        <v>69</v>
      </c>
      <c r="D4028" s="22" t="s">
        <v>61</v>
      </c>
      <c r="E4028" s="31">
        <v>42961.606504629628</v>
      </c>
      <c r="F4028" s="22" t="s">
        <v>27572</v>
      </c>
      <c r="G4028" s="22" t="s">
        <v>43313</v>
      </c>
      <c r="H4028" s="22" t="s">
        <v>74</v>
      </c>
      <c r="I4028" s="22" t="s">
        <v>25372</v>
      </c>
      <c r="J4028" s="37" t="s">
        <v>27574</v>
      </c>
      <c r="K4028" s="37" t="s">
        <v>27575</v>
      </c>
      <c r="L4028" s="37" t="s">
        <v>27575</v>
      </c>
      <c r="M4028" s="37" t="s">
        <v>43314</v>
      </c>
      <c r="N4028" s="37" t="s">
        <v>7510</v>
      </c>
      <c r="O4028" s="37" t="s">
        <v>7511</v>
      </c>
      <c r="P4028" s="22" t="s">
        <v>43315</v>
      </c>
      <c r="Q4028" s="22" t="s">
        <v>43316</v>
      </c>
      <c r="R4028" s="38">
        <v>0</v>
      </c>
    </row>
    <row r="4029" spans="1:18" ht="12.75">
      <c r="A4029" s="22" t="s">
        <v>60</v>
      </c>
      <c r="B4029" s="22" t="s">
        <v>24500</v>
      </c>
      <c r="C4029" s="22" t="s">
        <v>69</v>
      </c>
      <c r="D4029" s="22" t="s">
        <v>61</v>
      </c>
      <c r="E4029" s="31">
        <v>42961.778287037036</v>
      </c>
      <c r="F4029" s="22" t="s">
        <v>27572</v>
      </c>
      <c r="G4029" s="22" t="s">
        <v>43317</v>
      </c>
      <c r="H4029" s="22" t="s">
        <v>74</v>
      </c>
      <c r="I4029" s="22" t="s">
        <v>26949</v>
      </c>
      <c r="J4029" s="37" t="s">
        <v>27574</v>
      </c>
      <c r="K4029" s="37" t="s">
        <v>27575</v>
      </c>
      <c r="L4029" s="37" t="s">
        <v>27575</v>
      </c>
      <c r="M4029" s="37" t="s">
        <v>43318</v>
      </c>
      <c r="N4029" s="37" t="s">
        <v>9839</v>
      </c>
      <c r="O4029" s="37" t="s">
        <v>9840</v>
      </c>
      <c r="P4029" s="22" t="s">
        <v>43319</v>
      </c>
      <c r="Q4029" s="22" t="s">
        <v>43320</v>
      </c>
      <c r="R4029" s="38">
        <v>0</v>
      </c>
    </row>
    <row r="4030" spans="1:18" ht="12.75">
      <c r="A4030" s="22" t="s">
        <v>60</v>
      </c>
      <c r="B4030" s="22" t="s">
        <v>24500</v>
      </c>
      <c r="C4030" s="22" t="s">
        <v>69</v>
      </c>
      <c r="D4030" s="22" t="s">
        <v>61</v>
      </c>
      <c r="E4030" s="31">
        <v>42962.727916666663</v>
      </c>
      <c r="F4030" s="22" t="s">
        <v>27572</v>
      </c>
      <c r="G4030" s="22" t="s">
        <v>43321</v>
      </c>
      <c r="H4030" s="22" t="s">
        <v>74</v>
      </c>
      <c r="I4030" s="22" t="s">
        <v>26423</v>
      </c>
      <c r="J4030" s="37" t="s">
        <v>27574</v>
      </c>
      <c r="K4030" s="37" t="s">
        <v>27575</v>
      </c>
      <c r="L4030" s="37" t="s">
        <v>27575</v>
      </c>
      <c r="M4030" s="37" t="s">
        <v>43322</v>
      </c>
      <c r="N4030" s="37" t="s">
        <v>288</v>
      </c>
      <c r="O4030" s="37" t="s">
        <v>289</v>
      </c>
      <c r="P4030" s="22" t="s">
        <v>43323</v>
      </c>
      <c r="Q4030" s="22" t="s">
        <v>43324</v>
      </c>
      <c r="R4030" s="38">
        <v>0</v>
      </c>
    </row>
    <row r="4031" spans="1:18" ht="12.75">
      <c r="A4031" s="22" t="s">
        <v>60</v>
      </c>
      <c r="B4031" s="22" t="s">
        <v>24500</v>
      </c>
      <c r="C4031" s="22" t="s">
        <v>69</v>
      </c>
      <c r="D4031" s="22" t="s">
        <v>61</v>
      </c>
      <c r="E4031" s="31">
        <v>42962.748993055553</v>
      </c>
      <c r="F4031" s="22" t="s">
        <v>27572</v>
      </c>
      <c r="G4031" s="22" t="s">
        <v>43325</v>
      </c>
      <c r="H4031" s="22" t="s">
        <v>74</v>
      </c>
      <c r="I4031" s="22" t="s">
        <v>25611</v>
      </c>
      <c r="J4031" s="37" t="s">
        <v>27574</v>
      </c>
      <c r="K4031" s="37" t="s">
        <v>27575</v>
      </c>
      <c r="L4031" s="37" t="s">
        <v>27575</v>
      </c>
      <c r="M4031" s="37" t="s">
        <v>43326</v>
      </c>
      <c r="N4031" s="37" t="s">
        <v>25612</v>
      </c>
      <c r="O4031" s="37" t="s">
        <v>25613</v>
      </c>
      <c r="P4031" s="22" t="s">
        <v>43327</v>
      </c>
      <c r="Q4031" s="22" t="s">
        <v>43328</v>
      </c>
      <c r="R4031" s="38">
        <v>0</v>
      </c>
    </row>
    <row r="4032" spans="1:18" ht="12.75">
      <c r="A4032" s="22" t="s">
        <v>60</v>
      </c>
      <c r="B4032" s="22" t="s">
        <v>24500</v>
      </c>
      <c r="C4032" s="22" t="s">
        <v>69</v>
      </c>
      <c r="D4032" s="22" t="s">
        <v>61</v>
      </c>
      <c r="E4032" s="31">
        <v>42964.706030092588</v>
      </c>
      <c r="F4032" s="22" t="s">
        <v>27572</v>
      </c>
      <c r="G4032" s="22" t="s">
        <v>43329</v>
      </c>
      <c r="H4032" s="22" t="s">
        <v>74</v>
      </c>
      <c r="I4032" s="22" t="s">
        <v>25399</v>
      </c>
      <c r="J4032" s="37" t="s">
        <v>27574</v>
      </c>
      <c r="K4032" s="37" t="s">
        <v>27575</v>
      </c>
      <c r="L4032" s="37" t="s">
        <v>27575</v>
      </c>
      <c r="M4032" s="37" t="s">
        <v>43330</v>
      </c>
      <c r="N4032" s="37" t="s">
        <v>1199</v>
      </c>
      <c r="O4032" s="37" t="s">
        <v>1200</v>
      </c>
      <c r="P4032" s="22" t="s">
        <v>43331</v>
      </c>
      <c r="Q4032" s="22" t="s">
        <v>43332</v>
      </c>
      <c r="R4032" s="38">
        <v>0</v>
      </c>
    </row>
    <row r="4033" spans="1:18" ht="12.75">
      <c r="A4033" s="22" t="s">
        <v>60</v>
      </c>
      <c r="B4033" s="22" t="s">
        <v>24500</v>
      </c>
      <c r="C4033" s="22" t="s">
        <v>69</v>
      </c>
      <c r="D4033" s="22" t="s">
        <v>61</v>
      </c>
      <c r="E4033" s="31">
        <v>42965.368275462963</v>
      </c>
      <c r="F4033" s="22" t="s">
        <v>27572</v>
      </c>
      <c r="G4033" s="22" t="s">
        <v>43333</v>
      </c>
      <c r="H4033" s="22" t="s">
        <v>74</v>
      </c>
      <c r="I4033" s="22" t="s">
        <v>24676</v>
      </c>
      <c r="J4033" s="37" t="s">
        <v>27574</v>
      </c>
      <c r="K4033" s="37" t="s">
        <v>27575</v>
      </c>
      <c r="L4033" s="37" t="s">
        <v>27575</v>
      </c>
      <c r="M4033" s="37" t="s">
        <v>43334</v>
      </c>
      <c r="N4033" s="37" t="s">
        <v>11500</v>
      </c>
      <c r="O4033" s="37" t="s">
        <v>11501</v>
      </c>
      <c r="P4033" s="22" t="s">
        <v>43335</v>
      </c>
      <c r="Q4033" s="22" t="s">
        <v>43336</v>
      </c>
      <c r="R4033" s="38">
        <v>0</v>
      </c>
    </row>
    <row r="4034" spans="1:18" ht="12.75">
      <c r="A4034" s="22" t="s">
        <v>60</v>
      </c>
      <c r="B4034" s="22" t="s">
        <v>24500</v>
      </c>
      <c r="C4034" s="22" t="s">
        <v>69</v>
      </c>
      <c r="D4034" s="22" t="s">
        <v>61</v>
      </c>
      <c r="E4034" s="31">
        <v>42965.653391203705</v>
      </c>
      <c r="F4034" s="22" t="s">
        <v>27572</v>
      </c>
      <c r="G4034" s="22" t="s">
        <v>43337</v>
      </c>
      <c r="H4034" s="22" t="s">
        <v>74</v>
      </c>
      <c r="I4034" s="22" t="s">
        <v>25844</v>
      </c>
      <c r="J4034" s="37" t="s">
        <v>27574</v>
      </c>
      <c r="K4034" s="37" t="s">
        <v>27575</v>
      </c>
      <c r="L4034" s="37" t="s">
        <v>27575</v>
      </c>
      <c r="M4034" s="37" t="s">
        <v>43338</v>
      </c>
      <c r="N4034" s="37" t="s">
        <v>1311</v>
      </c>
      <c r="O4034" s="37" t="s">
        <v>1312</v>
      </c>
      <c r="P4034" s="22" t="s">
        <v>43339</v>
      </c>
      <c r="Q4034" s="22" t="s">
        <v>43340</v>
      </c>
      <c r="R4034" s="38">
        <v>0</v>
      </c>
    </row>
    <row r="4035" spans="1:18" ht="12.75">
      <c r="A4035" s="22" t="s">
        <v>60</v>
      </c>
      <c r="B4035" s="22" t="s">
        <v>24500</v>
      </c>
      <c r="C4035" s="22" t="s">
        <v>69</v>
      </c>
      <c r="D4035" s="22" t="s">
        <v>61</v>
      </c>
      <c r="E4035" s="31">
        <v>42965.656747685185</v>
      </c>
      <c r="F4035" s="22" t="s">
        <v>27572</v>
      </c>
      <c r="G4035" s="22" t="s">
        <v>43341</v>
      </c>
      <c r="H4035" s="22" t="s">
        <v>74</v>
      </c>
      <c r="I4035" s="22" t="s">
        <v>43342</v>
      </c>
      <c r="J4035" s="37" t="s">
        <v>27574</v>
      </c>
      <c r="K4035" s="37" t="s">
        <v>27575</v>
      </c>
      <c r="L4035" s="37" t="s">
        <v>27575</v>
      </c>
      <c r="M4035" s="37" t="s">
        <v>43343</v>
      </c>
      <c r="N4035" s="37" t="s">
        <v>101</v>
      </c>
      <c r="O4035" s="37" t="s">
        <v>102</v>
      </c>
      <c r="P4035" s="22" t="s">
        <v>43344</v>
      </c>
      <c r="Q4035" s="22" t="s">
        <v>43345</v>
      </c>
      <c r="R4035" s="38">
        <v>0</v>
      </c>
    </row>
    <row r="4036" spans="1:18" ht="12.75">
      <c r="A4036" s="22" t="s">
        <v>60</v>
      </c>
      <c r="B4036" s="22" t="s">
        <v>24500</v>
      </c>
      <c r="C4036" s="22" t="s">
        <v>69</v>
      </c>
      <c r="D4036" s="22" t="s">
        <v>61</v>
      </c>
      <c r="E4036" s="31">
        <v>42965.775787037033</v>
      </c>
      <c r="F4036" s="22" t="s">
        <v>27572</v>
      </c>
      <c r="G4036" s="22" t="s">
        <v>43346</v>
      </c>
      <c r="H4036" s="22" t="s">
        <v>74</v>
      </c>
      <c r="I4036" s="22" t="s">
        <v>24733</v>
      </c>
      <c r="J4036" s="37" t="s">
        <v>27574</v>
      </c>
      <c r="K4036" s="37" t="s">
        <v>27575</v>
      </c>
      <c r="L4036" s="37" t="s">
        <v>27575</v>
      </c>
      <c r="M4036" s="37" t="s">
        <v>43347</v>
      </c>
      <c r="N4036" s="37" t="s">
        <v>11073</v>
      </c>
      <c r="O4036" s="37" t="s">
        <v>11074</v>
      </c>
      <c r="P4036" s="22" t="s">
        <v>43348</v>
      </c>
      <c r="Q4036" s="22" t="s">
        <v>43349</v>
      </c>
      <c r="R4036" s="38">
        <v>0</v>
      </c>
    </row>
    <row r="4037" spans="1:18" ht="12.75">
      <c r="A4037" s="22" t="s">
        <v>60</v>
      </c>
      <c r="B4037" s="22" t="s">
        <v>24500</v>
      </c>
      <c r="C4037" s="22" t="s">
        <v>69</v>
      </c>
      <c r="D4037" s="22" t="s">
        <v>61</v>
      </c>
      <c r="E4037" s="31">
        <v>42968.63417824074</v>
      </c>
      <c r="F4037" s="22" t="s">
        <v>27572</v>
      </c>
      <c r="G4037" s="22" t="s">
        <v>43350</v>
      </c>
      <c r="H4037" s="22" t="s">
        <v>74</v>
      </c>
      <c r="I4037" s="22" t="s">
        <v>43351</v>
      </c>
      <c r="J4037" s="37" t="s">
        <v>27574</v>
      </c>
      <c r="K4037" s="37" t="s">
        <v>27575</v>
      </c>
      <c r="L4037" s="37" t="s">
        <v>27575</v>
      </c>
      <c r="M4037" s="37" t="s">
        <v>43352</v>
      </c>
      <c r="N4037" s="37" t="s">
        <v>1066</v>
      </c>
      <c r="O4037" s="37" t="s">
        <v>1067</v>
      </c>
      <c r="P4037" s="22" t="s">
        <v>43353</v>
      </c>
      <c r="Q4037" s="22" t="s">
        <v>43354</v>
      </c>
      <c r="R4037" s="38">
        <v>0</v>
      </c>
    </row>
    <row r="4038" spans="1:18" ht="12.75">
      <c r="A4038" s="22" t="s">
        <v>60</v>
      </c>
      <c r="B4038" s="22" t="s">
        <v>24500</v>
      </c>
      <c r="C4038" s="22" t="s">
        <v>69</v>
      </c>
      <c r="D4038" s="22" t="s">
        <v>61</v>
      </c>
      <c r="E4038" s="31">
        <v>42969.608807870369</v>
      </c>
      <c r="F4038" s="22" t="s">
        <v>27572</v>
      </c>
      <c r="G4038" s="22" t="s">
        <v>43355</v>
      </c>
      <c r="H4038" s="22" t="s">
        <v>74</v>
      </c>
      <c r="I4038" s="22" t="s">
        <v>25409</v>
      </c>
      <c r="J4038" s="37" t="s">
        <v>27574</v>
      </c>
      <c r="K4038" s="37" t="s">
        <v>27575</v>
      </c>
      <c r="L4038" s="37" t="s">
        <v>27575</v>
      </c>
      <c r="M4038" s="37" t="s">
        <v>43356</v>
      </c>
      <c r="N4038" s="37" t="s">
        <v>24070</v>
      </c>
      <c r="O4038" s="37" t="s">
        <v>24071</v>
      </c>
      <c r="P4038" s="22" t="s">
        <v>43357</v>
      </c>
      <c r="Q4038" s="22" t="s">
        <v>43358</v>
      </c>
      <c r="R4038" s="38">
        <v>0</v>
      </c>
    </row>
    <row r="4039" spans="1:18" ht="12.75">
      <c r="A4039" s="22" t="s">
        <v>60</v>
      </c>
      <c r="B4039" s="22" t="s">
        <v>24500</v>
      </c>
      <c r="C4039" s="22" t="s">
        <v>69</v>
      </c>
      <c r="D4039" s="22" t="s">
        <v>61</v>
      </c>
      <c r="E4039" s="31">
        <v>42969.648402777777</v>
      </c>
      <c r="F4039" s="22" t="s">
        <v>27572</v>
      </c>
      <c r="G4039" s="22" t="s">
        <v>43359</v>
      </c>
      <c r="H4039" s="22" t="s">
        <v>74</v>
      </c>
      <c r="I4039" s="22" t="s">
        <v>26890</v>
      </c>
      <c r="J4039" s="37" t="s">
        <v>27574</v>
      </c>
      <c r="K4039" s="37" t="s">
        <v>27575</v>
      </c>
      <c r="L4039" s="37" t="s">
        <v>27575</v>
      </c>
      <c r="M4039" s="37" t="s">
        <v>43360</v>
      </c>
      <c r="N4039" s="37" t="s">
        <v>26891</v>
      </c>
      <c r="O4039" s="37" t="s">
        <v>26892</v>
      </c>
      <c r="P4039" s="22" t="s">
        <v>43361</v>
      </c>
      <c r="Q4039" s="22" t="s">
        <v>43362</v>
      </c>
      <c r="R4039" s="38">
        <v>0</v>
      </c>
    </row>
    <row r="4040" spans="1:18" ht="12.75">
      <c r="A4040" s="22" t="s">
        <v>60</v>
      </c>
      <c r="B4040" s="22" t="s">
        <v>24500</v>
      </c>
      <c r="C4040" s="22" t="s">
        <v>69</v>
      </c>
      <c r="D4040" s="22" t="s">
        <v>61</v>
      </c>
      <c r="E4040" s="31">
        <v>42970.489722222221</v>
      </c>
      <c r="F4040" s="22" t="s">
        <v>27572</v>
      </c>
      <c r="G4040" s="22" t="s">
        <v>43363</v>
      </c>
      <c r="H4040" s="22" t="s">
        <v>74</v>
      </c>
      <c r="I4040" s="22" t="s">
        <v>25413</v>
      </c>
      <c r="J4040" s="37" t="s">
        <v>27574</v>
      </c>
      <c r="K4040" s="37" t="s">
        <v>27575</v>
      </c>
      <c r="L4040" s="37" t="s">
        <v>27575</v>
      </c>
      <c r="M4040" s="37" t="s">
        <v>43364</v>
      </c>
      <c r="N4040" s="37" t="s">
        <v>101</v>
      </c>
      <c r="O4040" s="37" t="s">
        <v>102</v>
      </c>
      <c r="P4040" s="22" t="s">
        <v>43365</v>
      </c>
      <c r="Q4040" s="22" t="s">
        <v>43366</v>
      </c>
      <c r="R4040" s="38">
        <v>0</v>
      </c>
    </row>
    <row r="4041" spans="1:18" ht="12.75">
      <c r="A4041" s="22" t="s">
        <v>60</v>
      </c>
      <c r="B4041" s="22" t="s">
        <v>24500</v>
      </c>
      <c r="C4041" s="22" t="s">
        <v>69</v>
      </c>
      <c r="D4041" s="22" t="s">
        <v>61</v>
      </c>
      <c r="E4041" s="31">
        <v>42970.674525462964</v>
      </c>
      <c r="F4041" s="22" t="s">
        <v>27572</v>
      </c>
      <c r="G4041" s="22" t="s">
        <v>43367</v>
      </c>
      <c r="H4041" s="22" t="s">
        <v>74</v>
      </c>
      <c r="I4041" s="22" t="s">
        <v>25347</v>
      </c>
      <c r="J4041" s="37" t="s">
        <v>27574</v>
      </c>
      <c r="K4041" s="37" t="s">
        <v>27575</v>
      </c>
      <c r="L4041" s="37" t="s">
        <v>27575</v>
      </c>
      <c r="M4041" s="37" t="s">
        <v>43368</v>
      </c>
      <c r="N4041" s="37" t="s">
        <v>3320</v>
      </c>
      <c r="O4041" s="37" t="s">
        <v>3321</v>
      </c>
      <c r="P4041" s="22" t="s">
        <v>43369</v>
      </c>
      <c r="Q4041" s="22" t="s">
        <v>43370</v>
      </c>
      <c r="R4041" s="38">
        <v>0</v>
      </c>
    </row>
    <row r="4042" spans="1:18" ht="12.75">
      <c r="A4042" s="22" t="s">
        <v>60</v>
      </c>
      <c r="B4042" s="22" t="s">
        <v>24500</v>
      </c>
      <c r="C4042" s="22" t="s">
        <v>69</v>
      </c>
      <c r="D4042" s="22" t="s">
        <v>61</v>
      </c>
      <c r="E4042" s="31">
        <v>42971.350844907407</v>
      </c>
      <c r="F4042" s="22" t="s">
        <v>27572</v>
      </c>
      <c r="G4042" s="22" t="s">
        <v>43371</v>
      </c>
      <c r="H4042" s="22" t="s">
        <v>74</v>
      </c>
      <c r="I4042" s="22" t="s">
        <v>25858</v>
      </c>
      <c r="J4042" s="37" t="s">
        <v>27574</v>
      </c>
      <c r="K4042" s="37" t="s">
        <v>27575</v>
      </c>
      <c r="L4042" s="37" t="s">
        <v>27575</v>
      </c>
      <c r="M4042" s="37" t="s">
        <v>43372</v>
      </c>
      <c r="N4042" s="37" t="s">
        <v>2079</v>
      </c>
      <c r="O4042" s="37" t="s">
        <v>2080</v>
      </c>
      <c r="P4042" s="22" t="s">
        <v>43373</v>
      </c>
      <c r="Q4042" s="22" t="s">
        <v>43374</v>
      </c>
      <c r="R4042" s="38">
        <v>0</v>
      </c>
    </row>
    <row r="4043" spans="1:18" ht="12.75">
      <c r="A4043" s="22" t="s">
        <v>60</v>
      </c>
      <c r="B4043" s="22" t="s">
        <v>24500</v>
      </c>
      <c r="C4043" s="22" t="s">
        <v>69</v>
      </c>
      <c r="D4043" s="22" t="s">
        <v>61</v>
      </c>
      <c r="E4043" s="31">
        <v>42971.627199074072</v>
      </c>
      <c r="F4043" s="22" t="s">
        <v>27572</v>
      </c>
      <c r="G4043" s="22" t="s">
        <v>43375</v>
      </c>
      <c r="H4043" s="22" t="s">
        <v>74</v>
      </c>
      <c r="I4043" s="22" t="s">
        <v>25596</v>
      </c>
      <c r="J4043" s="37" t="s">
        <v>27574</v>
      </c>
      <c r="K4043" s="37" t="s">
        <v>27575</v>
      </c>
      <c r="L4043" s="37" t="s">
        <v>27575</v>
      </c>
      <c r="M4043" s="37" t="s">
        <v>43376</v>
      </c>
      <c r="N4043" s="37" t="s">
        <v>1813</v>
      </c>
      <c r="O4043" s="37" t="s">
        <v>1814</v>
      </c>
      <c r="P4043" s="22" t="s">
        <v>43377</v>
      </c>
      <c r="Q4043" s="22" t="s">
        <v>43378</v>
      </c>
      <c r="R4043" s="38">
        <v>0</v>
      </c>
    </row>
    <row r="4044" spans="1:18" ht="12.75">
      <c r="A4044" s="22" t="s">
        <v>60</v>
      </c>
      <c r="B4044" s="22" t="s">
        <v>24500</v>
      </c>
      <c r="C4044" s="22" t="s">
        <v>69</v>
      </c>
      <c r="D4044" s="22" t="s">
        <v>61</v>
      </c>
      <c r="E4044" s="31">
        <v>42971.6796875</v>
      </c>
      <c r="F4044" s="22" t="s">
        <v>27572</v>
      </c>
      <c r="G4044" s="22" t="s">
        <v>43379</v>
      </c>
      <c r="H4044" s="22" t="s">
        <v>74</v>
      </c>
      <c r="I4044" s="22" t="s">
        <v>25590</v>
      </c>
      <c r="J4044" s="37" t="s">
        <v>27574</v>
      </c>
      <c r="K4044" s="37" t="s">
        <v>27575</v>
      </c>
      <c r="L4044" s="37" t="s">
        <v>27575</v>
      </c>
      <c r="M4044" s="37" t="s">
        <v>43380</v>
      </c>
      <c r="N4044" s="37" t="s">
        <v>101</v>
      </c>
      <c r="O4044" s="37" t="s">
        <v>102</v>
      </c>
      <c r="P4044" s="22" t="s">
        <v>43381</v>
      </c>
      <c r="Q4044" s="22" t="s">
        <v>43382</v>
      </c>
      <c r="R4044" s="38">
        <v>0</v>
      </c>
    </row>
    <row r="4045" spans="1:18" ht="12.75">
      <c r="A4045" s="22" t="s">
        <v>60</v>
      </c>
      <c r="B4045" s="22" t="s">
        <v>24500</v>
      </c>
      <c r="C4045" s="22" t="s">
        <v>69</v>
      </c>
      <c r="D4045" s="22" t="s">
        <v>61</v>
      </c>
      <c r="E4045" s="31">
        <v>42972.550567129627</v>
      </c>
      <c r="F4045" s="22" t="s">
        <v>27572</v>
      </c>
      <c r="G4045" s="22" t="s">
        <v>43383</v>
      </c>
      <c r="H4045" s="22" t="s">
        <v>74</v>
      </c>
      <c r="I4045" s="22" t="s">
        <v>24857</v>
      </c>
      <c r="J4045" s="37" t="s">
        <v>27574</v>
      </c>
      <c r="K4045" s="37" t="s">
        <v>27575</v>
      </c>
      <c r="L4045" s="37" t="s">
        <v>27575</v>
      </c>
      <c r="M4045" s="37" t="s">
        <v>43384</v>
      </c>
      <c r="N4045" s="37" t="s">
        <v>2666</v>
      </c>
      <c r="O4045" s="37" t="s">
        <v>2667</v>
      </c>
      <c r="P4045" s="22" t="s">
        <v>43385</v>
      </c>
      <c r="Q4045" s="22" t="s">
        <v>43386</v>
      </c>
      <c r="R4045" s="38">
        <v>0</v>
      </c>
    </row>
    <row r="4046" spans="1:18" ht="12.75">
      <c r="A4046" s="22" t="s">
        <v>60</v>
      </c>
      <c r="B4046" s="22" t="s">
        <v>24500</v>
      </c>
      <c r="C4046" s="22" t="s">
        <v>69</v>
      </c>
      <c r="D4046" s="22" t="s">
        <v>61</v>
      </c>
      <c r="E4046" s="31">
        <v>42972.571655092594</v>
      </c>
      <c r="F4046" s="22" t="s">
        <v>27572</v>
      </c>
      <c r="G4046" s="22" t="s">
        <v>43387</v>
      </c>
      <c r="H4046" s="22" t="s">
        <v>74</v>
      </c>
      <c r="I4046" s="22" t="s">
        <v>43388</v>
      </c>
      <c r="J4046" s="37" t="s">
        <v>27574</v>
      </c>
      <c r="K4046" s="37" t="s">
        <v>27575</v>
      </c>
      <c r="L4046" s="37" t="s">
        <v>27575</v>
      </c>
      <c r="M4046" s="37" t="s">
        <v>43389</v>
      </c>
      <c r="N4046" s="37" t="s">
        <v>5292</v>
      </c>
      <c r="O4046" s="37" t="s">
        <v>5293</v>
      </c>
      <c r="P4046" s="22" t="s">
        <v>43390</v>
      </c>
      <c r="Q4046" s="22" t="s">
        <v>43391</v>
      </c>
      <c r="R4046" s="38">
        <v>0</v>
      </c>
    </row>
    <row r="4047" spans="1:18" ht="12.75">
      <c r="A4047" s="22" t="s">
        <v>60</v>
      </c>
      <c r="B4047" s="22" t="s">
        <v>24500</v>
      </c>
      <c r="C4047" s="22" t="s">
        <v>69</v>
      </c>
      <c r="D4047" s="22" t="s">
        <v>61</v>
      </c>
      <c r="E4047" s="31">
        <v>42972.598912037036</v>
      </c>
      <c r="F4047" s="22" t="s">
        <v>27572</v>
      </c>
      <c r="G4047" s="22" t="s">
        <v>43392</v>
      </c>
      <c r="H4047" s="22" t="s">
        <v>74</v>
      </c>
      <c r="I4047" s="22" t="s">
        <v>24997</v>
      </c>
      <c r="J4047" s="37" t="s">
        <v>27574</v>
      </c>
      <c r="K4047" s="37" t="s">
        <v>27575</v>
      </c>
      <c r="L4047" s="37" t="s">
        <v>27575</v>
      </c>
      <c r="M4047" s="37" t="s">
        <v>43393</v>
      </c>
      <c r="N4047" s="37" t="s">
        <v>3320</v>
      </c>
      <c r="O4047" s="37" t="s">
        <v>3321</v>
      </c>
      <c r="P4047" s="22" t="s">
        <v>43394</v>
      </c>
      <c r="Q4047" s="22" t="s">
        <v>43395</v>
      </c>
      <c r="R4047" s="38">
        <v>0</v>
      </c>
    </row>
    <row r="4048" spans="1:18" ht="12.75">
      <c r="A4048" s="22" t="s">
        <v>60</v>
      </c>
      <c r="B4048" s="22" t="s">
        <v>24500</v>
      </c>
      <c r="C4048" s="22" t="s">
        <v>69</v>
      </c>
      <c r="D4048" s="22" t="s">
        <v>61</v>
      </c>
      <c r="E4048" s="31">
        <v>42972.681585648148</v>
      </c>
      <c r="F4048" s="22" t="s">
        <v>27572</v>
      </c>
      <c r="G4048" s="22" t="s">
        <v>43396</v>
      </c>
      <c r="H4048" s="22" t="s">
        <v>74</v>
      </c>
      <c r="I4048" s="22" t="s">
        <v>26354</v>
      </c>
      <c r="J4048" s="37" t="s">
        <v>27574</v>
      </c>
      <c r="K4048" s="37" t="s">
        <v>27575</v>
      </c>
      <c r="L4048" s="37" t="s">
        <v>27575</v>
      </c>
      <c r="M4048" s="37" t="s">
        <v>43397</v>
      </c>
      <c r="N4048" s="37" t="s">
        <v>2570</v>
      </c>
      <c r="O4048" s="37" t="s">
        <v>2571</v>
      </c>
      <c r="P4048" s="22" t="s">
        <v>43398</v>
      </c>
      <c r="Q4048" s="22" t="s">
        <v>43399</v>
      </c>
      <c r="R4048" s="38">
        <v>0</v>
      </c>
    </row>
    <row r="4049" spans="1:18" ht="12.75">
      <c r="A4049" s="22" t="s">
        <v>60</v>
      </c>
      <c r="B4049" s="22" t="s">
        <v>24500</v>
      </c>
      <c r="C4049" s="22" t="s">
        <v>69</v>
      </c>
      <c r="D4049" s="22" t="s">
        <v>61</v>
      </c>
      <c r="E4049" s="31">
        <v>42976.525092592594</v>
      </c>
      <c r="F4049" s="22" t="s">
        <v>28240</v>
      </c>
      <c r="G4049" s="22" t="s">
        <v>43400</v>
      </c>
      <c r="H4049" s="22" t="s">
        <v>74</v>
      </c>
      <c r="I4049" s="22" t="s">
        <v>26980</v>
      </c>
      <c r="J4049" s="37" t="s">
        <v>27574</v>
      </c>
      <c r="K4049" s="37" t="s">
        <v>27575</v>
      </c>
      <c r="L4049" s="37" t="s">
        <v>27575</v>
      </c>
      <c r="M4049" s="37" t="s">
        <v>43401</v>
      </c>
      <c r="N4049" s="37" t="s">
        <v>1351</v>
      </c>
      <c r="O4049" s="37" t="s">
        <v>1352</v>
      </c>
      <c r="P4049" s="22" t="s">
        <v>43402</v>
      </c>
      <c r="Q4049" s="22" t="s">
        <v>43403</v>
      </c>
      <c r="R4049" s="38">
        <v>0</v>
      </c>
    </row>
    <row r="4050" spans="1:18" ht="12.75">
      <c r="A4050" s="22" t="s">
        <v>60</v>
      </c>
      <c r="B4050" s="22" t="s">
        <v>24500</v>
      </c>
      <c r="C4050" s="22" t="s">
        <v>69</v>
      </c>
      <c r="D4050" s="22" t="s">
        <v>61</v>
      </c>
      <c r="E4050" s="31">
        <v>42976.601435185185</v>
      </c>
      <c r="F4050" s="22" t="s">
        <v>27572</v>
      </c>
      <c r="G4050" s="22" t="s">
        <v>43404</v>
      </c>
      <c r="H4050" s="22" t="s">
        <v>74</v>
      </c>
      <c r="I4050" s="22" t="s">
        <v>43405</v>
      </c>
      <c r="J4050" s="37" t="s">
        <v>27574</v>
      </c>
      <c r="K4050" s="37" t="s">
        <v>27575</v>
      </c>
      <c r="L4050" s="37" t="s">
        <v>27575</v>
      </c>
      <c r="M4050" s="37" t="s">
        <v>43406</v>
      </c>
      <c r="N4050" s="37" t="s">
        <v>1351</v>
      </c>
      <c r="O4050" s="37" t="s">
        <v>1352</v>
      </c>
      <c r="P4050" s="22" t="s">
        <v>43402</v>
      </c>
      <c r="Q4050" s="22" t="s">
        <v>43403</v>
      </c>
      <c r="R4050" s="38">
        <v>0</v>
      </c>
    </row>
    <row r="4051" spans="1:18" ht="12.75">
      <c r="A4051" s="22" t="s">
        <v>60</v>
      </c>
      <c r="B4051" s="22" t="s">
        <v>24500</v>
      </c>
      <c r="C4051" s="22" t="s">
        <v>69</v>
      </c>
      <c r="D4051" s="22" t="s">
        <v>61</v>
      </c>
      <c r="E4051" s="31">
        <v>42976.604097222218</v>
      </c>
      <c r="F4051" s="22" t="s">
        <v>27572</v>
      </c>
      <c r="G4051" s="22" t="s">
        <v>43407</v>
      </c>
      <c r="H4051" s="22" t="s">
        <v>74</v>
      </c>
      <c r="I4051" s="22" t="s">
        <v>25125</v>
      </c>
      <c r="J4051" s="37" t="s">
        <v>27574</v>
      </c>
      <c r="K4051" s="37" t="s">
        <v>27575</v>
      </c>
      <c r="L4051" s="37" t="s">
        <v>27575</v>
      </c>
      <c r="M4051" s="37" t="s">
        <v>43408</v>
      </c>
      <c r="N4051" s="37" t="s">
        <v>4040</v>
      </c>
      <c r="O4051" s="37" t="s">
        <v>4041</v>
      </c>
      <c r="P4051" s="22" t="s">
        <v>43409</v>
      </c>
      <c r="Q4051" s="22" t="s">
        <v>43410</v>
      </c>
      <c r="R4051" s="38">
        <v>0</v>
      </c>
    </row>
    <row r="4052" spans="1:18" ht="12.75">
      <c r="A4052" s="22" t="s">
        <v>60</v>
      </c>
      <c r="B4052" s="22" t="s">
        <v>24500</v>
      </c>
      <c r="C4052" s="22" t="s">
        <v>69</v>
      </c>
      <c r="D4052" s="22" t="s">
        <v>61</v>
      </c>
      <c r="E4052" s="31">
        <v>42976.632361111107</v>
      </c>
      <c r="F4052" s="22" t="s">
        <v>27572</v>
      </c>
      <c r="G4052" s="22" t="s">
        <v>43411</v>
      </c>
      <c r="H4052" s="22" t="s">
        <v>74</v>
      </c>
      <c r="I4052" s="22" t="s">
        <v>25594</v>
      </c>
      <c r="J4052" s="37" t="s">
        <v>27574</v>
      </c>
      <c r="K4052" s="37" t="s">
        <v>27575</v>
      </c>
      <c r="L4052" s="37" t="s">
        <v>27575</v>
      </c>
      <c r="M4052" s="37" t="s">
        <v>43412</v>
      </c>
      <c r="N4052" s="37" t="s">
        <v>2112</v>
      </c>
      <c r="O4052" s="37" t="s">
        <v>2113</v>
      </c>
      <c r="P4052" s="22" t="s">
        <v>43413</v>
      </c>
      <c r="Q4052" s="22" t="s">
        <v>43414</v>
      </c>
      <c r="R4052" s="38">
        <v>0</v>
      </c>
    </row>
    <row r="4053" spans="1:18" ht="12.75">
      <c r="A4053" s="22" t="s">
        <v>60</v>
      </c>
      <c r="B4053" s="22" t="s">
        <v>24500</v>
      </c>
      <c r="C4053" s="22" t="s">
        <v>69</v>
      </c>
      <c r="D4053" s="22" t="s">
        <v>61</v>
      </c>
      <c r="E4053" s="31">
        <v>42977.41201388889</v>
      </c>
      <c r="F4053" s="22" t="s">
        <v>27572</v>
      </c>
      <c r="G4053" s="22" t="s">
        <v>43415</v>
      </c>
      <c r="H4053" s="22" t="s">
        <v>74</v>
      </c>
      <c r="I4053" s="22" t="s">
        <v>27016</v>
      </c>
      <c r="J4053" s="37" t="s">
        <v>27574</v>
      </c>
      <c r="K4053" s="37" t="s">
        <v>27575</v>
      </c>
      <c r="L4053" s="37" t="s">
        <v>27575</v>
      </c>
      <c r="M4053" s="37" t="s">
        <v>43416</v>
      </c>
      <c r="N4053" s="37" t="s">
        <v>446</v>
      </c>
      <c r="O4053" s="37" t="s">
        <v>447</v>
      </c>
      <c r="P4053" s="22" t="s">
        <v>43417</v>
      </c>
      <c r="Q4053" s="22" t="s">
        <v>43418</v>
      </c>
      <c r="R4053" s="38">
        <v>0</v>
      </c>
    </row>
    <row r="4054" spans="1:18" ht="12.75">
      <c r="A4054" s="22" t="s">
        <v>60</v>
      </c>
      <c r="B4054" s="22" t="s">
        <v>24500</v>
      </c>
      <c r="C4054" s="22" t="s">
        <v>69</v>
      </c>
      <c r="D4054" s="22" t="s">
        <v>61</v>
      </c>
      <c r="E4054" s="31">
        <v>42978.386388888888</v>
      </c>
      <c r="F4054" s="22" t="s">
        <v>27572</v>
      </c>
      <c r="G4054" s="22" t="s">
        <v>43419</v>
      </c>
      <c r="H4054" s="22" t="s">
        <v>74</v>
      </c>
      <c r="I4054" s="22" t="s">
        <v>25336</v>
      </c>
      <c r="J4054" s="37" t="s">
        <v>27574</v>
      </c>
      <c r="K4054" s="37" t="s">
        <v>27575</v>
      </c>
      <c r="L4054" s="37" t="s">
        <v>27575</v>
      </c>
      <c r="M4054" s="37" t="s">
        <v>43420</v>
      </c>
      <c r="N4054" s="37" t="s">
        <v>1351</v>
      </c>
      <c r="O4054" s="37" t="s">
        <v>1352</v>
      </c>
      <c r="P4054" s="22" t="s">
        <v>43402</v>
      </c>
      <c r="Q4054" s="22" t="s">
        <v>43403</v>
      </c>
      <c r="R4054" s="38">
        <v>0</v>
      </c>
    </row>
    <row r="4055" spans="1:18" ht="12.75">
      <c r="A4055" s="22" t="s">
        <v>60</v>
      </c>
      <c r="B4055" s="22" t="s">
        <v>24500</v>
      </c>
      <c r="C4055" s="22" t="s">
        <v>69</v>
      </c>
      <c r="D4055" s="22" t="s">
        <v>61</v>
      </c>
      <c r="E4055" s="31">
        <v>42978.605254629627</v>
      </c>
      <c r="F4055" s="22" t="s">
        <v>27572</v>
      </c>
      <c r="G4055" s="22" t="s">
        <v>43421</v>
      </c>
      <c r="H4055" s="22" t="s">
        <v>74</v>
      </c>
      <c r="I4055" s="22" t="s">
        <v>26044</v>
      </c>
      <c r="J4055" s="37" t="s">
        <v>27574</v>
      </c>
      <c r="K4055" s="37" t="s">
        <v>27575</v>
      </c>
      <c r="L4055" s="37" t="s">
        <v>27575</v>
      </c>
      <c r="M4055" s="37" t="s">
        <v>43422</v>
      </c>
      <c r="N4055" s="37" t="s">
        <v>9578</v>
      </c>
      <c r="O4055" s="37" t="s">
        <v>9579</v>
      </c>
      <c r="P4055" s="22" t="s">
        <v>43402</v>
      </c>
      <c r="Q4055" s="22" t="s">
        <v>43403</v>
      </c>
      <c r="R4055" s="38">
        <v>0</v>
      </c>
    </row>
    <row r="4056" spans="1:18" ht="12.75">
      <c r="A4056" s="22" t="s">
        <v>60</v>
      </c>
      <c r="B4056" s="22" t="s">
        <v>24500</v>
      </c>
      <c r="C4056" s="22" t="s">
        <v>69</v>
      </c>
      <c r="D4056" s="22" t="s">
        <v>61</v>
      </c>
      <c r="E4056" s="31">
        <v>42978.611608796295</v>
      </c>
      <c r="F4056" s="22" t="s">
        <v>27572</v>
      </c>
      <c r="G4056" s="22" t="s">
        <v>43423</v>
      </c>
      <c r="H4056" s="22" t="s">
        <v>74</v>
      </c>
      <c r="I4056" s="22" t="s">
        <v>26676</v>
      </c>
      <c r="J4056" s="37" t="s">
        <v>27574</v>
      </c>
      <c r="K4056" s="37" t="s">
        <v>27575</v>
      </c>
      <c r="L4056" s="37" t="s">
        <v>27575</v>
      </c>
      <c r="M4056" s="37" t="s">
        <v>43424</v>
      </c>
      <c r="N4056" s="37" t="s">
        <v>16475</v>
      </c>
      <c r="O4056" s="37" t="s">
        <v>16476</v>
      </c>
      <c r="P4056" s="22" t="s">
        <v>43425</v>
      </c>
      <c r="Q4056" s="22" t="s">
        <v>43426</v>
      </c>
      <c r="R4056" s="38">
        <v>0</v>
      </c>
    </row>
    <row r="4057" spans="1:18" ht="12.75">
      <c r="A4057" s="22" t="s">
        <v>60</v>
      </c>
      <c r="B4057" s="22" t="s">
        <v>24500</v>
      </c>
      <c r="C4057" s="22" t="s">
        <v>69</v>
      </c>
      <c r="D4057" s="22" t="s">
        <v>61</v>
      </c>
      <c r="E4057" s="31">
        <v>42978.625231481477</v>
      </c>
      <c r="F4057" s="22" t="s">
        <v>27572</v>
      </c>
      <c r="G4057" s="22" t="s">
        <v>43427</v>
      </c>
      <c r="H4057" s="22" t="s">
        <v>74</v>
      </c>
      <c r="I4057" s="22" t="s">
        <v>43428</v>
      </c>
      <c r="J4057" s="37" t="s">
        <v>27574</v>
      </c>
      <c r="K4057" s="37" t="s">
        <v>27575</v>
      </c>
      <c r="L4057" s="37" t="s">
        <v>27575</v>
      </c>
      <c r="M4057" s="37" t="s">
        <v>43429</v>
      </c>
      <c r="N4057" s="37" t="s">
        <v>5422</v>
      </c>
      <c r="O4057" s="37" t="s">
        <v>5423</v>
      </c>
      <c r="P4057" s="22" t="s">
        <v>43430</v>
      </c>
      <c r="Q4057" s="22" t="s">
        <v>43431</v>
      </c>
      <c r="R4057" s="38">
        <v>0</v>
      </c>
    </row>
    <row r="4058" spans="1:18" ht="12.75">
      <c r="A4058" s="22" t="s">
        <v>60</v>
      </c>
      <c r="B4058" s="22" t="s">
        <v>24500</v>
      </c>
      <c r="C4058" s="22" t="s">
        <v>69</v>
      </c>
      <c r="D4058" s="22" t="s">
        <v>61</v>
      </c>
      <c r="E4058" s="31">
        <v>42978.628611111111</v>
      </c>
      <c r="F4058" s="22" t="s">
        <v>27572</v>
      </c>
      <c r="G4058" s="22" t="s">
        <v>43432</v>
      </c>
      <c r="H4058" s="22" t="s">
        <v>74</v>
      </c>
      <c r="I4058" s="22" t="s">
        <v>25138</v>
      </c>
      <c r="J4058" s="37" t="s">
        <v>27574</v>
      </c>
      <c r="K4058" s="37" t="s">
        <v>27575</v>
      </c>
      <c r="L4058" s="37" t="s">
        <v>27575</v>
      </c>
      <c r="M4058" s="37" t="s">
        <v>43433</v>
      </c>
      <c r="N4058" s="37" t="s">
        <v>5422</v>
      </c>
      <c r="O4058" s="37" t="s">
        <v>5423</v>
      </c>
      <c r="P4058" s="22" t="s">
        <v>43430</v>
      </c>
      <c r="Q4058" s="22" t="s">
        <v>43431</v>
      </c>
      <c r="R4058" s="38">
        <v>0</v>
      </c>
    </row>
    <row r="4059" spans="1:18" ht="12.75">
      <c r="A4059" s="22" t="s">
        <v>60</v>
      </c>
      <c r="B4059" s="22" t="s">
        <v>24500</v>
      </c>
      <c r="C4059" s="22" t="s">
        <v>69</v>
      </c>
      <c r="D4059" s="22" t="s">
        <v>61</v>
      </c>
      <c r="E4059" s="31">
        <v>42978.666446759256</v>
      </c>
      <c r="F4059" s="22" t="s">
        <v>27572</v>
      </c>
      <c r="G4059" s="22" t="s">
        <v>43434</v>
      </c>
      <c r="H4059" s="22" t="s">
        <v>74</v>
      </c>
      <c r="I4059" s="22" t="s">
        <v>25632</v>
      </c>
      <c r="J4059" s="37" t="s">
        <v>27574</v>
      </c>
      <c r="K4059" s="37" t="s">
        <v>27575</v>
      </c>
      <c r="L4059" s="37" t="s">
        <v>27575</v>
      </c>
      <c r="M4059" s="37" t="s">
        <v>43435</v>
      </c>
      <c r="N4059" s="37" t="s">
        <v>25633</v>
      </c>
      <c r="O4059" s="37" t="s">
        <v>25634</v>
      </c>
      <c r="P4059" s="22" t="s">
        <v>43436</v>
      </c>
      <c r="Q4059" s="22" t="s">
        <v>43437</v>
      </c>
      <c r="R4059" s="38">
        <v>0</v>
      </c>
    </row>
    <row r="4060" spans="1:18" ht="12.75">
      <c r="A4060" s="22" t="s">
        <v>60</v>
      </c>
      <c r="B4060" s="22" t="s">
        <v>24500</v>
      </c>
      <c r="C4060" s="22" t="s">
        <v>69</v>
      </c>
      <c r="D4060" s="22" t="s">
        <v>61</v>
      </c>
      <c r="E4060" s="31">
        <v>42978.752812499995</v>
      </c>
      <c r="F4060" s="22" t="s">
        <v>27572</v>
      </c>
      <c r="G4060" s="22" t="s">
        <v>43438</v>
      </c>
      <c r="H4060" s="22" t="s">
        <v>74</v>
      </c>
      <c r="I4060" s="22" t="s">
        <v>24660</v>
      </c>
      <c r="J4060" s="37" t="s">
        <v>27574</v>
      </c>
      <c r="K4060" s="37" t="s">
        <v>27575</v>
      </c>
      <c r="L4060" s="37" t="s">
        <v>27575</v>
      </c>
      <c r="M4060" s="37" t="s">
        <v>43439</v>
      </c>
      <c r="N4060" s="37" t="s">
        <v>423</v>
      </c>
      <c r="O4060" s="37" t="s">
        <v>424</v>
      </c>
      <c r="P4060" s="22" t="s">
        <v>43440</v>
      </c>
      <c r="Q4060" s="22" t="s">
        <v>43441</v>
      </c>
      <c r="R4060" s="38">
        <v>0</v>
      </c>
    </row>
    <row r="4061" spans="1:18" ht="12.75">
      <c r="A4061" s="22" t="s">
        <v>60</v>
      </c>
      <c r="B4061" s="22" t="s">
        <v>264</v>
      </c>
      <c r="C4061" s="22" t="s">
        <v>63</v>
      </c>
      <c r="D4061" s="22" t="s">
        <v>61</v>
      </c>
      <c r="E4061" s="31">
        <v>42948.46199074074</v>
      </c>
      <c r="F4061" s="22" t="s">
        <v>27572</v>
      </c>
      <c r="G4061" s="22" t="s">
        <v>43442</v>
      </c>
      <c r="H4061" s="22" t="s">
        <v>74</v>
      </c>
      <c r="I4061" s="22" t="s">
        <v>2016</v>
      </c>
      <c r="J4061" s="37" t="s">
        <v>27574</v>
      </c>
      <c r="K4061" s="37" t="s">
        <v>27575</v>
      </c>
      <c r="L4061" s="37" t="s">
        <v>27575</v>
      </c>
      <c r="M4061" s="37" t="s">
        <v>43443</v>
      </c>
      <c r="N4061" s="37" t="s">
        <v>1762</v>
      </c>
      <c r="O4061" s="37" t="s">
        <v>1763</v>
      </c>
      <c r="P4061" s="22" t="s">
        <v>43444</v>
      </c>
      <c r="Q4061" s="22" t="s">
        <v>43445</v>
      </c>
      <c r="R4061" s="38">
        <v>0</v>
      </c>
    </row>
    <row r="4062" spans="1:18" ht="12.75">
      <c r="A4062" s="22" t="s">
        <v>60</v>
      </c>
      <c r="B4062" s="22" t="s">
        <v>264</v>
      </c>
      <c r="C4062" s="22" t="s">
        <v>63</v>
      </c>
      <c r="D4062" s="22" t="s">
        <v>61</v>
      </c>
      <c r="E4062" s="31">
        <v>42948.482002314813</v>
      </c>
      <c r="F4062" s="22" t="s">
        <v>27572</v>
      </c>
      <c r="G4062" s="22" t="s">
        <v>43446</v>
      </c>
      <c r="H4062" s="22" t="s">
        <v>74</v>
      </c>
      <c r="I4062" s="22" t="s">
        <v>43447</v>
      </c>
      <c r="J4062" s="37" t="s">
        <v>27574</v>
      </c>
      <c r="K4062" s="37" t="s">
        <v>27575</v>
      </c>
      <c r="L4062" s="37" t="s">
        <v>27575</v>
      </c>
      <c r="M4062" s="37" t="s">
        <v>43448</v>
      </c>
      <c r="N4062" s="37" t="s">
        <v>935</v>
      </c>
      <c r="O4062" s="37" t="s">
        <v>936</v>
      </c>
      <c r="P4062" s="22" t="s">
        <v>43449</v>
      </c>
      <c r="Q4062" s="22" t="s">
        <v>43450</v>
      </c>
      <c r="R4062" s="38">
        <v>0</v>
      </c>
    </row>
    <row r="4063" spans="1:18" ht="12.75">
      <c r="A4063" s="22" t="s">
        <v>60</v>
      </c>
      <c r="B4063" s="22" t="s">
        <v>264</v>
      </c>
      <c r="C4063" s="22" t="s">
        <v>63</v>
      </c>
      <c r="D4063" s="22" t="s">
        <v>61</v>
      </c>
      <c r="E4063" s="31">
        <v>42948.514884259261</v>
      </c>
      <c r="F4063" s="22" t="s">
        <v>27572</v>
      </c>
      <c r="G4063" s="22" t="s">
        <v>43451</v>
      </c>
      <c r="H4063" s="22" t="s">
        <v>74</v>
      </c>
      <c r="I4063" s="22" t="s">
        <v>43452</v>
      </c>
      <c r="J4063" s="37" t="s">
        <v>27574</v>
      </c>
      <c r="K4063" s="37" t="s">
        <v>27575</v>
      </c>
      <c r="L4063" s="37" t="s">
        <v>27575</v>
      </c>
      <c r="M4063" s="37" t="s">
        <v>43453</v>
      </c>
      <c r="N4063" s="37" t="s">
        <v>371</v>
      </c>
      <c r="O4063" s="37" t="s">
        <v>372</v>
      </c>
      <c r="P4063" s="22" t="s">
        <v>43454</v>
      </c>
      <c r="Q4063" s="22" t="s">
        <v>43455</v>
      </c>
      <c r="R4063" s="38">
        <v>0</v>
      </c>
    </row>
    <row r="4064" spans="1:18" ht="12.75">
      <c r="A4064" s="22" t="s">
        <v>60</v>
      </c>
      <c r="B4064" s="22" t="s">
        <v>264</v>
      </c>
      <c r="C4064" s="22" t="s">
        <v>63</v>
      </c>
      <c r="D4064" s="22" t="s">
        <v>61</v>
      </c>
      <c r="E4064" s="31">
        <v>42948.514884259261</v>
      </c>
      <c r="F4064" s="22" t="s">
        <v>27572</v>
      </c>
      <c r="G4064" s="22" t="s">
        <v>43456</v>
      </c>
      <c r="H4064" s="22" t="s">
        <v>74</v>
      </c>
      <c r="I4064" s="22" t="s">
        <v>11406</v>
      </c>
      <c r="J4064" s="37" t="s">
        <v>27574</v>
      </c>
      <c r="K4064" s="37" t="s">
        <v>27575</v>
      </c>
      <c r="L4064" s="37" t="s">
        <v>27575</v>
      </c>
      <c r="M4064" s="37" t="s">
        <v>43457</v>
      </c>
      <c r="N4064" s="37" t="s">
        <v>11407</v>
      </c>
      <c r="O4064" s="37" t="s">
        <v>11408</v>
      </c>
      <c r="P4064" s="22" t="s">
        <v>43458</v>
      </c>
      <c r="Q4064" s="22" t="s">
        <v>43459</v>
      </c>
      <c r="R4064" s="38">
        <v>0</v>
      </c>
    </row>
    <row r="4065" spans="1:18" ht="12.75">
      <c r="A4065" s="22" t="s">
        <v>60</v>
      </c>
      <c r="B4065" s="22" t="s">
        <v>264</v>
      </c>
      <c r="C4065" s="22" t="s">
        <v>63</v>
      </c>
      <c r="D4065" s="22" t="s">
        <v>61</v>
      </c>
      <c r="E4065" s="31">
        <v>42948.52438657407</v>
      </c>
      <c r="F4065" s="22" t="s">
        <v>28240</v>
      </c>
      <c r="G4065" s="22" t="s">
        <v>43460</v>
      </c>
      <c r="H4065" s="22" t="s">
        <v>74</v>
      </c>
      <c r="I4065" s="22" t="s">
        <v>43461</v>
      </c>
      <c r="J4065" s="37" t="s">
        <v>27574</v>
      </c>
      <c r="K4065" s="37" t="s">
        <v>27575</v>
      </c>
      <c r="L4065" s="37" t="s">
        <v>27575</v>
      </c>
      <c r="M4065" s="37" t="s">
        <v>43462</v>
      </c>
      <c r="N4065" s="37" t="s">
        <v>6564</v>
      </c>
      <c r="O4065" s="37" t="s">
        <v>6565</v>
      </c>
      <c r="P4065" s="22" t="s">
        <v>43463</v>
      </c>
      <c r="Q4065" s="22" t="s">
        <v>43464</v>
      </c>
      <c r="R4065" s="38">
        <v>0</v>
      </c>
    </row>
    <row r="4066" spans="1:18" ht="12.75">
      <c r="A4066" s="22" t="s">
        <v>60</v>
      </c>
      <c r="B4066" s="22" t="s">
        <v>264</v>
      </c>
      <c r="C4066" s="22" t="s">
        <v>63</v>
      </c>
      <c r="D4066" s="22" t="s">
        <v>61</v>
      </c>
      <c r="E4066" s="31">
        <v>42948.529409722221</v>
      </c>
      <c r="F4066" s="22" t="s">
        <v>27572</v>
      </c>
      <c r="G4066" s="22" t="s">
        <v>43465</v>
      </c>
      <c r="H4066" s="22" t="s">
        <v>74</v>
      </c>
      <c r="I4066" s="22" t="s">
        <v>2920</v>
      </c>
      <c r="J4066" s="37" t="s">
        <v>27574</v>
      </c>
      <c r="K4066" s="37" t="s">
        <v>27575</v>
      </c>
      <c r="L4066" s="37" t="s">
        <v>27575</v>
      </c>
      <c r="M4066" s="37" t="s">
        <v>43466</v>
      </c>
      <c r="N4066" s="37" t="s">
        <v>1538</v>
      </c>
      <c r="O4066" s="37" t="s">
        <v>1539</v>
      </c>
      <c r="P4066" s="22" t="s">
        <v>43467</v>
      </c>
      <c r="Q4066" s="22" t="s">
        <v>43468</v>
      </c>
      <c r="R4066" s="38">
        <v>0</v>
      </c>
    </row>
    <row r="4067" spans="1:18" ht="12.75">
      <c r="A4067" s="22" t="s">
        <v>60</v>
      </c>
      <c r="B4067" s="22" t="s">
        <v>264</v>
      </c>
      <c r="C4067" s="22" t="s">
        <v>63</v>
      </c>
      <c r="D4067" s="22" t="s">
        <v>61</v>
      </c>
      <c r="E4067" s="31">
        <v>42948.54278935185</v>
      </c>
      <c r="F4067" s="22" t="s">
        <v>27572</v>
      </c>
      <c r="G4067" s="22" t="s">
        <v>43469</v>
      </c>
      <c r="H4067" s="22" t="s">
        <v>74</v>
      </c>
      <c r="I4067" s="22" t="s">
        <v>8764</v>
      </c>
      <c r="J4067" s="37" t="s">
        <v>27574</v>
      </c>
      <c r="K4067" s="37" t="s">
        <v>27575</v>
      </c>
      <c r="L4067" s="37" t="s">
        <v>27575</v>
      </c>
      <c r="M4067" s="37" t="s">
        <v>43470</v>
      </c>
      <c r="N4067" s="37" t="s">
        <v>8765</v>
      </c>
      <c r="O4067" s="37" t="s">
        <v>8766</v>
      </c>
      <c r="P4067" s="22" t="s">
        <v>43471</v>
      </c>
      <c r="Q4067" s="22" t="s">
        <v>43472</v>
      </c>
      <c r="R4067" s="38">
        <v>0</v>
      </c>
    </row>
    <row r="4068" spans="1:18" ht="12.75">
      <c r="A4068" s="22" t="s">
        <v>60</v>
      </c>
      <c r="B4068" s="22" t="s">
        <v>264</v>
      </c>
      <c r="C4068" s="22" t="s">
        <v>63</v>
      </c>
      <c r="D4068" s="22" t="s">
        <v>61</v>
      </c>
      <c r="E4068" s="31">
        <v>42948.545381944445</v>
      </c>
      <c r="F4068" s="22" t="s">
        <v>27572</v>
      </c>
      <c r="G4068" s="22" t="s">
        <v>43473</v>
      </c>
      <c r="H4068" s="22" t="s">
        <v>74</v>
      </c>
      <c r="I4068" s="22" t="s">
        <v>9304</v>
      </c>
      <c r="J4068" s="37" t="s">
        <v>27574</v>
      </c>
      <c r="K4068" s="37" t="s">
        <v>27575</v>
      </c>
      <c r="L4068" s="37" t="s">
        <v>27575</v>
      </c>
      <c r="M4068" s="37" t="s">
        <v>43474</v>
      </c>
      <c r="N4068" s="37" t="s">
        <v>82</v>
      </c>
      <c r="O4068" s="37" t="s">
        <v>83</v>
      </c>
      <c r="P4068" s="22" t="s">
        <v>43475</v>
      </c>
      <c r="Q4068" s="22" t="s">
        <v>43476</v>
      </c>
      <c r="R4068" s="38">
        <v>0</v>
      </c>
    </row>
    <row r="4069" spans="1:18" ht="12.75">
      <c r="A4069" s="22" t="s">
        <v>60</v>
      </c>
      <c r="B4069" s="22" t="s">
        <v>264</v>
      </c>
      <c r="C4069" s="22" t="s">
        <v>63</v>
      </c>
      <c r="D4069" s="22" t="s">
        <v>61</v>
      </c>
      <c r="E4069" s="31">
        <v>42948.556238425925</v>
      </c>
      <c r="F4069" s="22" t="s">
        <v>27572</v>
      </c>
      <c r="G4069" s="22" t="s">
        <v>43477</v>
      </c>
      <c r="H4069" s="22" t="s">
        <v>74</v>
      </c>
      <c r="I4069" s="22" t="s">
        <v>4935</v>
      </c>
      <c r="J4069" s="37" t="s">
        <v>27574</v>
      </c>
      <c r="K4069" s="37" t="s">
        <v>27575</v>
      </c>
      <c r="L4069" s="37" t="s">
        <v>27575</v>
      </c>
      <c r="M4069" s="37" t="s">
        <v>43478</v>
      </c>
      <c r="N4069" s="37" t="s">
        <v>4936</v>
      </c>
      <c r="O4069" s="37" t="s">
        <v>4937</v>
      </c>
      <c r="P4069" s="22" t="s">
        <v>43479</v>
      </c>
      <c r="Q4069" s="22" t="s">
        <v>43480</v>
      </c>
      <c r="R4069" s="38">
        <v>0</v>
      </c>
    </row>
    <row r="4070" spans="1:18" ht="12.75">
      <c r="A4070" s="22" t="s">
        <v>60</v>
      </c>
      <c r="B4070" s="22" t="s">
        <v>264</v>
      </c>
      <c r="C4070" s="22" t="s">
        <v>63</v>
      </c>
      <c r="D4070" s="22" t="s">
        <v>61</v>
      </c>
      <c r="E4070" s="31">
        <v>42948.584780092591</v>
      </c>
      <c r="F4070" s="22" t="s">
        <v>27572</v>
      </c>
      <c r="G4070" s="22" t="s">
        <v>43481</v>
      </c>
      <c r="H4070" s="22" t="s">
        <v>74</v>
      </c>
      <c r="I4070" s="22" t="s">
        <v>43482</v>
      </c>
      <c r="J4070" s="37" t="s">
        <v>27574</v>
      </c>
      <c r="K4070" s="37" t="s">
        <v>27575</v>
      </c>
      <c r="L4070" s="37" t="s">
        <v>27575</v>
      </c>
      <c r="M4070" s="37" t="s">
        <v>43483</v>
      </c>
      <c r="N4070" s="37" t="s">
        <v>11101</v>
      </c>
      <c r="O4070" s="37" t="s">
        <v>11102</v>
      </c>
      <c r="P4070" s="22" t="s">
        <v>43484</v>
      </c>
      <c r="Q4070" s="22" t="s">
        <v>43485</v>
      </c>
      <c r="R4070" s="38">
        <v>0</v>
      </c>
    </row>
    <row r="4071" spans="1:18" ht="12.75">
      <c r="A4071" s="22" t="s">
        <v>60</v>
      </c>
      <c r="B4071" s="22" t="s">
        <v>264</v>
      </c>
      <c r="C4071" s="22" t="s">
        <v>63</v>
      </c>
      <c r="D4071" s="22" t="s">
        <v>61</v>
      </c>
      <c r="E4071" s="31">
        <v>42948.586793981478</v>
      </c>
      <c r="F4071" s="22" t="s">
        <v>27572</v>
      </c>
      <c r="G4071" s="22" t="s">
        <v>43486</v>
      </c>
      <c r="H4071" s="22" t="s">
        <v>74</v>
      </c>
      <c r="I4071" s="22" t="s">
        <v>11100</v>
      </c>
      <c r="J4071" s="37" t="s">
        <v>27574</v>
      </c>
      <c r="K4071" s="37" t="s">
        <v>27575</v>
      </c>
      <c r="L4071" s="37" t="s">
        <v>27575</v>
      </c>
      <c r="M4071" s="37" t="s">
        <v>43487</v>
      </c>
      <c r="N4071" s="37" t="s">
        <v>11101</v>
      </c>
      <c r="O4071" s="37" t="s">
        <v>11102</v>
      </c>
      <c r="P4071" s="22" t="s">
        <v>43484</v>
      </c>
      <c r="Q4071" s="22" t="s">
        <v>43485</v>
      </c>
      <c r="R4071" s="38">
        <v>0</v>
      </c>
    </row>
    <row r="4072" spans="1:18" ht="12.75">
      <c r="A4072" s="22" t="s">
        <v>60</v>
      </c>
      <c r="B4072" s="22" t="s">
        <v>264</v>
      </c>
      <c r="C4072" s="22" t="s">
        <v>63</v>
      </c>
      <c r="D4072" s="22" t="s">
        <v>61</v>
      </c>
      <c r="E4072" s="31">
        <v>42948.627118055556</v>
      </c>
      <c r="F4072" s="22" t="s">
        <v>27572</v>
      </c>
      <c r="G4072" s="22" t="s">
        <v>43488</v>
      </c>
      <c r="H4072" s="22" t="s">
        <v>74</v>
      </c>
      <c r="I4072" s="22" t="s">
        <v>11004</v>
      </c>
      <c r="J4072" s="37" t="s">
        <v>27574</v>
      </c>
      <c r="K4072" s="37" t="s">
        <v>27575</v>
      </c>
      <c r="L4072" s="37" t="s">
        <v>27575</v>
      </c>
      <c r="M4072" s="37" t="s">
        <v>43489</v>
      </c>
      <c r="N4072" s="37" t="s">
        <v>4566</v>
      </c>
      <c r="O4072" s="37" t="s">
        <v>4567</v>
      </c>
      <c r="P4072" s="22" t="s">
        <v>43490</v>
      </c>
      <c r="Q4072" s="22" t="s">
        <v>43491</v>
      </c>
      <c r="R4072" s="38">
        <v>0</v>
      </c>
    </row>
    <row r="4073" spans="1:18" ht="12.75">
      <c r="A4073" s="22" t="s">
        <v>60</v>
      </c>
      <c r="B4073" s="22" t="s">
        <v>264</v>
      </c>
      <c r="C4073" s="22" t="s">
        <v>63</v>
      </c>
      <c r="D4073" s="22" t="s">
        <v>61</v>
      </c>
      <c r="E4073" s="31">
        <v>42948.628009259257</v>
      </c>
      <c r="F4073" s="22" t="s">
        <v>27572</v>
      </c>
      <c r="G4073" s="22" t="s">
        <v>43492</v>
      </c>
      <c r="H4073" s="22" t="s">
        <v>74</v>
      </c>
      <c r="I4073" s="22" t="s">
        <v>5800</v>
      </c>
      <c r="J4073" s="37" t="s">
        <v>27574</v>
      </c>
      <c r="K4073" s="37" t="s">
        <v>27575</v>
      </c>
      <c r="L4073" s="37" t="s">
        <v>27575</v>
      </c>
      <c r="M4073" s="37" t="s">
        <v>43493</v>
      </c>
      <c r="N4073" s="37" t="s">
        <v>1227</v>
      </c>
      <c r="O4073" s="37" t="s">
        <v>1228</v>
      </c>
      <c r="P4073" s="22" t="s">
        <v>43494</v>
      </c>
      <c r="Q4073" s="22" t="s">
        <v>43495</v>
      </c>
      <c r="R4073" s="38">
        <v>0</v>
      </c>
    </row>
    <row r="4074" spans="1:18" ht="12.75">
      <c r="A4074" s="22" t="s">
        <v>60</v>
      </c>
      <c r="B4074" s="22" t="s">
        <v>264</v>
      </c>
      <c r="C4074" s="22" t="s">
        <v>63</v>
      </c>
      <c r="D4074" s="22" t="s">
        <v>61</v>
      </c>
      <c r="E4074" s="31">
        <v>42948.637233796297</v>
      </c>
      <c r="F4074" s="22" t="s">
        <v>27572</v>
      </c>
      <c r="G4074" s="22" t="s">
        <v>43496</v>
      </c>
      <c r="H4074" s="22" t="s">
        <v>74</v>
      </c>
      <c r="I4074" s="22" t="s">
        <v>9707</v>
      </c>
      <c r="J4074" s="37" t="s">
        <v>27574</v>
      </c>
      <c r="K4074" s="37" t="s">
        <v>27575</v>
      </c>
      <c r="L4074" s="37" t="s">
        <v>27575</v>
      </c>
      <c r="M4074" s="37" t="s">
        <v>43497</v>
      </c>
      <c r="N4074" s="37" t="s">
        <v>750</v>
      </c>
      <c r="O4074" s="37" t="s">
        <v>751</v>
      </c>
      <c r="P4074" s="22" t="s">
        <v>43498</v>
      </c>
      <c r="Q4074" s="22" t="s">
        <v>43499</v>
      </c>
      <c r="R4074" s="38">
        <v>0</v>
      </c>
    </row>
    <row r="4075" spans="1:18" ht="12.75">
      <c r="A4075" s="22" t="s">
        <v>60</v>
      </c>
      <c r="B4075" s="22" t="s">
        <v>264</v>
      </c>
      <c r="C4075" s="22" t="s">
        <v>63</v>
      </c>
      <c r="D4075" s="22" t="s">
        <v>61</v>
      </c>
      <c r="E4075" s="31">
        <v>42948.644456018519</v>
      </c>
      <c r="F4075" s="22" t="s">
        <v>27572</v>
      </c>
      <c r="G4075" s="22" t="s">
        <v>43500</v>
      </c>
      <c r="H4075" s="22" t="s">
        <v>74</v>
      </c>
      <c r="I4075" s="22" t="s">
        <v>43501</v>
      </c>
      <c r="J4075" s="37" t="s">
        <v>27574</v>
      </c>
      <c r="K4075" s="37" t="s">
        <v>27575</v>
      </c>
      <c r="L4075" s="37" t="s">
        <v>27575</v>
      </c>
      <c r="M4075" s="37" t="s">
        <v>43502</v>
      </c>
      <c r="N4075" s="37" t="s">
        <v>1099</v>
      </c>
      <c r="O4075" s="37" t="s">
        <v>1100</v>
      </c>
      <c r="P4075" s="22" t="s">
        <v>43503</v>
      </c>
      <c r="Q4075" s="22" t="s">
        <v>43504</v>
      </c>
      <c r="R4075" s="38">
        <v>0</v>
      </c>
    </row>
    <row r="4076" spans="1:18" ht="12.75">
      <c r="A4076" s="22" t="s">
        <v>60</v>
      </c>
      <c r="B4076" s="22" t="s">
        <v>264</v>
      </c>
      <c r="C4076" s="22" t="s">
        <v>63</v>
      </c>
      <c r="D4076" s="22" t="s">
        <v>61</v>
      </c>
      <c r="E4076" s="31">
        <v>42948.6562037037</v>
      </c>
      <c r="F4076" s="22" t="s">
        <v>27572</v>
      </c>
      <c r="G4076" s="22" t="s">
        <v>43505</v>
      </c>
      <c r="H4076" s="22" t="s">
        <v>74</v>
      </c>
      <c r="I4076" s="22" t="s">
        <v>8022</v>
      </c>
      <c r="J4076" s="37" t="s">
        <v>27574</v>
      </c>
      <c r="K4076" s="37" t="s">
        <v>27575</v>
      </c>
      <c r="L4076" s="37" t="s">
        <v>27575</v>
      </c>
      <c r="M4076" s="37" t="s">
        <v>43506</v>
      </c>
      <c r="N4076" s="37" t="s">
        <v>101</v>
      </c>
      <c r="O4076" s="37" t="s">
        <v>102</v>
      </c>
      <c r="P4076" s="22" t="s">
        <v>43507</v>
      </c>
      <c r="Q4076" s="22" t="s">
        <v>43508</v>
      </c>
      <c r="R4076" s="38">
        <v>0</v>
      </c>
    </row>
    <row r="4077" spans="1:18" ht="12.75">
      <c r="A4077" s="22" t="s">
        <v>60</v>
      </c>
      <c r="B4077" s="22" t="s">
        <v>264</v>
      </c>
      <c r="C4077" s="22" t="s">
        <v>63</v>
      </c>
      <c r="D4077" s="22" t="s">
        <v>61</v>
      </c>
      <c r="E4077" s="31">
        <v>42948.662766203699</v>
      </c>
      <c r="F4077" s="22" t="s">
        <v>27572</v>
      </c>
      <c r="G4077" s="22" t="s">
        <v>43509</v>
      </c>
      <c r="H4077" s="22" t="s">
        <v>74</v>
      </c>
      <c r="I4077" s="22" t="s">
        <v>4808</v>
      </c>
      <c r="J4077" s="37" t="s">
        <v>27574</v>
      </c>
      <c r="K4077" s="37" t="s">
        <v>27575</v>
      </c>
      <c r="L4077" s="37" t="s">
        <v>27575</v>
      </c>
      <c r="M4077" s="37" t="s">
        <v>43510</v>
      </c>
      <c r="N4077" s="37" t="s">
        <v>4362</v>
      </c>
      <c r="O4077" s="37" t="s">
        <v>4363</v>
      </c>
      <c r="P4077" s="22" t="s">
        <v>43511</v>
      </c>
      <c r="Q4077" s="22" t="s">
        <v>43512</v>
      </c>
      <c r="R4077" s="38">
        <v>0</v>
      </c>
    </row>
    <row r="4078" spans="1:18" ht="12.75">
      <c r="A4078" s="22" t="s">
        <v>60</v>
      </c>
      <c r="B4078" s="22" t="s">
        <v>264</v>
      </c>
      <c r="C4078" s="22" t="s">
        <v>63</v>
      </c>
      <c r="D4078" s="22" t="s">
        <v>61</v>
      </c>
      <c r="E4078" s="31">
        <v>42948.673657407402</v>
      </c>
      <c r="F4078" s="22" t="s">
        <v>27572</v>
      </c>
      <c r="G4078" s="22" t="s">
        <v>43513</v>
      </c>
      <c r="H4078" s="22" t="s">
        <v>74</v>
      </c>
      <c r="I4078" s="22" t="s">
        <v>1285</v>
      </c>
      <c r="J4078" s="37" t="s">
        <v>27574</v>
      </c>
      <c r="K4078" s="37" t="s">
        <v>27575</v>
      </c>
      <c r="L4078" s="37" t="s">
        <v>27575</v>
      </c>
      <c r="M4078" s="37" t="s">
        <v>43514</v>
      </c>
      <c r="N4078" s="37" t="s">
        <v>935</v>
      </c>
      <c r="O4078" s="37" t="s">
        <v>936</v>
      </c>
      <c r="P4078" s="22" t="s">
        <v>43449</v>
      </c>
      <c r="Q4078" s="22" t="s">
        <v>43450</v>
      </c>
      <c r="R4078" s="38">
        <v>0</v>
      </c>
    </row>
    <row r="4079" spans="1:18" ht="12.75">
      <c r="A4079" s="22" t="s">
        <v>60</v>
      </c>
      <c r="B4079" s="22" t="s">
        <v>264</v>
      </c>
      <c r="C4079" s="22" t="s">
        <v>63</v>
      </c>
      <c r="D4079" s="22" t="s">
        <v>61</v>
      </c>
      <c r="E4079" s="31">
        <v>42948.725046296291</v>
      </c>
      <c r="F4079" s="22" t="s">
        <v>27572</v>
      </c>
      <c r="G4079" s="22" t="s">
        <v>43515</v>
      </c>
      <c r="H4079" s="22" t="s">
        <v>74</v>
      </c>
      <c r="I4079" s="22" t="s">
        <v>8157</v>
      </c>
      <c r="J4079" s="37" t="s">
        <v>27574</v>
      </c>
      <c r="K4079" s="37" t="s">
        <v>27575</v>
      </c>
      <c r="L4079" s="37" t="s">
        <v>27575</v>
      </c>
      <c r="M4079" s="37" t="s">
        <v>43516</v>
      </c>
      <c r="N4079" s="37" t="s">
        <v>8158</v>
      </c>
      <c r="O4079" s="37" t="s">
        <v>8159</v>
      </c>
      <c r="P4079" s="22" t="s">
        <v>43517</v>
      </c>
      <c r="Q4079" s="22" t="s">
        <v>43518</v>
      </c>
      <c r="R4079" s="38">
        <v>0</v>
      </c>
    </row>
    <row r="4080" spans="1:18" ht="12.75">
      <c r="A4080" s="22" t="s">
        <v>60</v>
      </c>
      <c r="B4080" s="22" t="s">
        <v>264</v>
      </c>
      <c r="C4080" s="22" t="s">
        <v>63</v>
      </c>
      <c r="D4080" s="22" t="s">
        <v>61</v>
      </c>
      <c r="E4080" s="31">
        <v>42948.755578703705</v>
      </c>
      <c r="F4080" s="22" t="s">
        <v>27572</v>
      </c>
      <c r="G4080" s="22" t="s">
        <v>43519</v>
      </c>
      <c r="H4080" s="22" t="s">
        <v>74</v>
      </c>
      <c r="I4080" s="22" t="s">
        <v>5189</v>
      </c>
      <c r="J4080" s="37" t="s">
        <v>27574</v>
      </c>
      <c r="K4080" s="37" t="s">
        <v>27575</v>
      </c>
      <c r="L4080" s="37" t="s">
        <v>27575</v>
      </c>
      <c r="M4080" s="37" t="s">
        <v>43520</v>
      </c>
      <c r="N4080" s="37" t="s">
        <v>101</v>
      </c>
      <c r="O4080" s="37" t="s">
        <v>102</v>
      </c>
      <c r="P4080" s="22" t="s">
        <v>43521</v>
      </c>
      <c r="Q4080" s="22" t="s">
        <v>43522</v>
      </c>
      <c r="R4080" s="38">
        <v>0</v>
      </c>
    </row>
    <row r="4081" spans="1:18" ht="12.75">
      <c r="A4081" s="22" t="s">
        <v>60</v>
      </c>
      <c r="B4081" s="22" t="s">
        <v>264</v>
      </c>
      <c r="C4081" s="22" t="s">
        <v>63</v>
      </c>
      <c r="D4081" s="22" t="s">
        <v>61</v>
      </c>
      <c r="E4081" s="31">
        <v>42949.387835648144</v>
      </c>
      <c r="F4081" s="22" t="s">
        <v>27572</v>
      </c>
      <c r="G4081" s="22" t="s">
        <v>43523</v>
      </c>
      <c r="H4081" s="22" t="s">
        <v>74</v>
      </c>
      <c r="I4081" s="22" t="s">
        <v>4159</v>
      </c>
      <c r="J4081" s="37" t="s">
        <v>27574</v>
      </c>
      <c r="K4081" s="37" t="s">
        <v>27575</v>
      </c>
      <c r="L4081" s="37" t="s">
        <v>27575</v>
      </c>
      <c r="M4081" s="37" t="s">
        <v>43524</v>
      </c>
      <c r="N4081" s="37" t="s">
        <v>1099</v>
      </c>
      <c r="O4081" s="37" t="s">
        <v>1100</v>
      </c>
      <c r="P4081" s="22" t="s">
        <v>43503</v>
      </c>
      <c r="Q4081" s="22" t="s">
        <v>43504</v>
      </c>
      <c r="R4081" s="38">
        <v>0</v>
      </c>
    </row>
    <row r="4082" spans="1:18" ht="12.75">
      <c r="A4082" s="22" t="s">
        <v>60</v>
      </c>
      <c r="B4082" s="22" t="s">
        <v>264</v>
      </c>
      <c r="C4082" s="22" t="s">
        <v>63</v>
      </c>
      <c r="D4082" s="22" t="s">
        <v>61</v>
      </c>
      <c r="E4082" s="31">
        <v>42949.411435185182</v>
      </c>
      <c r="F4082" s="22" t="s">
        <v>27572</v>
      </c>
      <c r="G4082" s="22" t="s">
        <v>43525</v>
      </c>
      <c r="H4082" s="22" t="s">
        <v>74</v>
      </c>
      <c r="I4082" s="22" t="s">
        <v>43526</v>
      </c>
      <c r="J4082" s="37" t="s">
        <v>27574</v>
      </c>
      <c r="K4082" s="37" t="s">
        <v>27575</v>
      </c>
      <c r="L4082" s="37" t="s">
        <v>27575</v>
      </c>
      <c r="M4082" s="37" t="s">
        <v>43527</v>
      </c>
      <c r="N4082" s="37" t="s">
        <v>371</v>
      </c>
      <c r="O4082" s="37" t="s">
        <v>372</v>
      </c>
      <c r="P4082" s="22" t="s">
        <v>43454</v>
      </c>
      <c r="Q4082" s="22" t="s">
        <v>43455</v>
      </c>
      <c r="R4082" s="38">
        <v>0</v>
      </c>
    </row>
    <row r="4083" spans="1:18" ht="12.75">
      <c r="A4083" s="22" t="s">
        <v>60</v>
      </c>
      <c r="B4083" s="22" t="s">
        <v>264</v>
      </c>
      <c r="C4083" s="22" t="s">
        <v>63</v>
      </c>
      <c r="D4083" s="22" t="s">
        <v>61</v>
      </c>
      <c r="E4083" s="31">
        <v>42949.422789351847</v>
      </c>
      <c r="F4083" s="22" t="s">
        <v>27572</v>
      </c>
      <c r="G4083" s="22" t="s">
        <v>43528</v>
      </c>
      <c r="H4083" s="22" t="s">
        <v>74</v>
      </c>
      <c r="I4083" s="22" t="s">
        <v>43529</v>
      </c>
      <c r="J4083" s="37" t="s">
        <v>27574</v>
      </c>
      <c r="K4083" s="37" t="s">
        <v>27575</v>
      </c>
      <c r="L4083" s="37" t="s">
        <v>27575</v>
      </c>
      <c r="M4083" s="37" t="s">
        <v>43530</v>
      </c>
      <c r="N4083" s="37" t="s">
        <v>872</v>
      </c>
      <c r="O4083" s="37" t="s">
        <v>873</v>
      </c>
      <c r="P4083" s="22" t="s">
        <v>43531</v>
      </c>
      <c r="Q4083" s="22" t="s">
        <v>43532</v>
      </c>
      <c r="R4083" s="38">
        <v>0</v>
      </c>
    </row>
    <row r="4084" spans="1:18" ht="12.75">
      <c r="A4084" s="22" t="s">
        <v>60</v>
      </c>
      <c r="B4084" s="22" t="s">
        <v>264</v>
      </c>
      <c r="C4084" s="22" t="s">
        <v>63</v>
      </c>
      <c r="D4084" s="22" t="s">
        <v>61</v>
      </c>
      <c r="E4084" s="31">
        <v>42949.441423611112</v>
      </c>
      <c r="F4084" s="22" t="s">
        <v>27572</v>
      </c>
      <c r="G4084" s="22" t="s">
        <v>43533</v>
      </c>
      <c r="H4084" s="22" t="s">
        <v>74</v>
      </c>
      <c r="I4084" s="22" t="s">
        <v>3392</v>
      </c>
      <c r="J4084" s="37" t="s">
        <v>27574</v>
      </c>
      <c r="K4084" s="37" t="s">
        <v>27575</v>
      </c>
      <c r="L4084" s="37" t="s">
        <v>27575</v>
      </c>
      <c r="M4084" s="37" t="s">
        <v>43534</v>
      </c>
      <c r="N4084" s="37" t="s">
        <v>750</v>
      </c>
      <c r="O4084" s="37" t="s">
        <v>751</v>
      </c>
      <c r="P4084" s="22" t="s">
        <v>43535</v>
      </c>
      <c r="Q4084" s="22" t="s">
        <v>43536</v>
      </c>
      <c r="R4084" s="38">
        <v>0</v>
      </c>
    </row>
    <row r="4085" spans="1:18" ht="12.75">
      <c r="A4085" s="22" t="s">
        <v>60</v>
      </c>
      <c r="B4085" s="22" t="s">
        <v>264</v>
      </c>
      <c r="C4085" s="22" t="s">
        <v>63</v>
      </c>
      <c r="D4085" s="22" t="s">
        <v>61</v>
      </c>
      <c r="E4085" s="31">
        <v>42949.483240740738</v>
      </c>
      <c r="F4085" s="22" t="s">
        <v>27572</v>
      </c>
      <c r="G4085" s="22" t="s">
        <v>43537</v>
      </c>
      <c r="H4085" s="22" t="s">
        <v>74</v>
      </c>
      <c r="I4085" s="22" t="s">
        <v>43538</v>
      </c>
      <c r="J4085" s="37" t="s">
        <v>27574</v>
      </c>
      <c r="K4085" s="37" t="s">
        <v>27575</v>
      </c>
      <c r="L4085" s="37" t="s">
        <v>27575</v>
      </c>
      <c r="M4085" s="37" t="s">
        <v>43539</v>
      </c>
      <c r="N4085" s="37" t="s">
        <v>13084</v>
      </c>
      <c r="O4085" s="37" t="s">
        <v>13085</v>
      </c>
      <c r="P4085" s="22" t="s">
        <v>43540</v>
      </c>
      <c r="Q4085" s="22" t="s">
        <v>43541</v>
      </c>
      <c r="R4085" s="38">
        <v>0</v>
      </c>
    </row>
    <row r="4086" spans="1:18" ht="12.75">
      <c r="A4086" s="22" t="s">
        <v>60</v>
      </c>
      <c r="B4086" s="22" t="s">
        <v>264</v>
      </c>
      <c r="C4086" s="22" t="s">
        <v>63</v>
      </c>
      <c r="D4086" s="22" t="s">
        <v>61</v>
      </c>
      <c r="E4086" s="31">
        <v>42949.562384259254</v>
      </c>
      <c r="F4086" s="22" t="s">
        <v>27572</v>
      </c>
      <c r="G4086" s="22" t="s">
        <v>43542</v>
      </c>
      <c r="H4086" s="22" t="s">
        <v>74</v>
      </c>
      <c r="I4086" s="22" t="s">
        <v>43543</v>
      </c>
      <c r="J4086" s="37" t="s">
        <v>27574</v>
      </c>
      <c r="K4086" s="37" t="s">
        <v>27575</v>
      </c>
      <c r="L4086" s="37" t="s">
        <v>27575</v>
      </c>
      <c r="M4086" s="37" t="s">
        <v>43544</v>
      </c>
      <c r="N4086" s="37" t="s">
        <v>20562</v>
      </c>
      <c r="O4086" s="37" t="s">
        <v>20563</v>
      </c>
      <c r="P4086" s="22" t="s">
        <v>43545</v>
      </c>
      <c r="Q4086" s="22" t="s">
        <v>43546</v>
      </c>
      <c r="R4086" s="38">
        <v>0</v>
      </c>
    </row>
    <row r="4087" spans="1:18" ht="12.75">
      <c r="A4087" s="22" t="s">
        <v>60</v>
      </c>
      <c r="B4087" s="22" t="s">
        <v>264</v>
      </c>
      <c r="C4087" s="22" t="s">
        <v>63</v>
      </c>
      <c r="D4087" s="22" t="s">
        <v>61</v>
      </c>
      <c r="E4087" s="31">
        <v>42949.587534722217</v>
      </c>
      <c r="F4087" s="22" t="s">
        <v>27572</v>
      </c>
      <c r="G4087" s="22" t="s">
        <v>43547</v>
      </c>
      <c r="H4087" s="22" t="s">
        <v>74</v>
      </c>
      <c r="I4087" s="22" t="s">
        <v>2733</v>
      </c>
      <c r="J4087" s="37" t="s">
        <v>27574</v>
      </c>
      <c r="K4087" s="37" t="s">
        <v>27575</v>
      </c>
      <c r="L4087" s="37" t="s">
        <v>27575</v>
      </c>
      <c r="M4087" s="37" t="s">
        <v>43548</v>
      </c>
      <c r="N4087" s="37" t="s">
        <v>245</v>
      </c>
      <c r="O4087" s="37" t="s">
        <v>246</v>
      </c>
      <c r="P4087" s="22" t="s">
        <v>43549</v>
      </c>
      <c r="Q4087" s="22" t="s">
        <v>43550</v>
      </c>
      <c r="R4087" s="38">
        <v>0</v>
      </c>
    </row>
    <row r="4088" spans="1:18" ht="12.75">
      <c r="A4088" s="22" t="s">
        <v>60</v>
      </c>
      <c r="B4088" s="22" t="s">
        <v>264</v>
      </c>
      <c r="C4088" s="22" t="s">
        <v>63</v>
      </c>
      <c r="D4088" s="22" t="s">
        <v>61</v>
      </c>
      <c r="E4088" s="31">
        <v>42949.598032407404</v>
      </c>
      <c r="F4088" s="22" t="s">
        <v>27572</v>
      </c>
      <c r="G4088" s="22" t="s">
        <v>43551</v>
      </c>
      <c r="H4088" s="22" t="s">
        <v>74</v>
      </c>
      <c r="I4088" s="22" t="s">
        <v>43552</v>
      </c>
      <c r="J4088" s="37" t="s">
        <v>27574</v>
      </c>
      <c r="K4088" s="37" t="s">
        <v>27575</v>
      </c>
      <c r="L4088" s="37" t="s">
        <v>27575</v>
      </c>
      <c r="M4088" s="37" t="s">
        <v>43553</v>
      </c>
      <c r="N4088" s="37" t="s">
        <v>2047</v>
      </c>
      <c r="O4088" s="37" t="s">
        <v>2048</v>
      </c>
      <c r="P4088" s="22" t="s">
        <v>43554</v>
      </c>
      <c r="Q4088" s="22" t="s">
        <v>43555</v>
      </c>
      <c r="R4088" s="38">
        <v>0</v>
      </c>
    </row>
    <row r="4089" spans="1:18" ht="12.75">
      <c r="A4089" s="22" t="s">
        <v>60</v>
      </c>
      <c r="B4089" s="22" t="s">
        <v>264</v>
      </c>
      <c r="C4089" s="22" t="s">
        <v>63</v>
      </c>
      <c r="D4089" s="22" t="s">
        <v>61</v>
      </c>
      <c r="E4089" s="31">
        <v>42949.599745370368</v>
      </c>
      <c r="F4089" s="22" t="s">
        <v>27572</v>
      </c>
      <c r="G4089" s="22" t="s">
        <v>43556</v>
      </c>
      <c r="H4089" s="22" t="s">
        <v>74</v>
      </c>
      <c r="I4089" s="22" t="s">
        <v>9521</v>
      </c>
      <c r="J4089" s="37" t="s">
        <v>27574</v>
      </c>
      <c r="K4089" s="37" t="s">
        <v>27575</v>
      </c>
      <c r="L4089" s="37" t="s">
        <v>27575</v>
      </c>
      <c r="M4089" s="37" t="s">
        <v>43557</v>
      </c>
      <c r="N4089" s="37" t="s">
        <v>2047</v>
      </c>
      <c r="O4089" s="37" t="s">
        <v>2048</v>
      </c>
      <c r="P4089" s="22" t="s">
        <v>43554</v>
      </c>
      <c r="Q4089" s="22" t="s">
        <v>43555</v>
      </c>
      <c r="R4089" s="38">
        <v>0</v>
      </c>
    </row>
    <row r="4090" spans="1:18" ht="12.75">
      <c r="A4090" s="22" t="s">
        <v>60</v>
      </c>
      <c r="B4090" s="22" t="s">
        <v>264</v>
      </c>
      <c r="C4090" s="22" t="s">
        <v>63</v>
      </c>
      <c r="D4090" s="22" t="s">
        <v>61</v>
      </c>
      <c r="E4090" s="31">
        <v>42949.610254629624</v>
      </c>
      <c r="F4090" s="22" t="s">
        <v>27572</v>
      </c>
      <c r="G4090" s="22" t="s">
        <v>43558</v>
      </c>
      <c r="H4090" s="22" t="s">
        <v>74</v>
      </c>
      <c r="I4090" s="22" t="s">
        <v>4082</v>
      </c>
      <c r="J4090" s="37" t="s">
        <v>27574</v>
      </c>
      <c r="K4090" s="37" t="s">
        <v>27575</v>
      </c>
      <c r="L4090" s="37" t="s">
        <v>27575</v>
      </c>
      <c r="M4090" s="37" t="s">
        <v>43559</v>
      </c>
      <c r="N4090" s="37" t="s">
        <v>144</v>
      </c>
      <c r="O4090" s="37" t="s">
        <v>145</v>
      </c>
      <c r="P4090" s="22" t="s">
        <v>43560</v>
      </c>
      <c r="Q4090" s="22" t="s">
        <v>43561</v>
      </c>
      <c r="R4090" s="38">
        <v>0</v>
      </c>
    </row>
    <row r="4091" spans="1:18" ht="12.75">
      <c r="A4091" s="22" t="s">
        <v>60</v>
      </c>
      <c r="B4091" s="22" t="s">
        <v>264</v>
      </c>
      <c r="C4091" s="22" t="s">
        <v>63</v>
      </c>
      <c r="D4091" s="22" t="s">
        <v>61</v>
      </c>
      <c r="E4091" s="31">
        <v>42949.664259259254</v>
      </c>
      <c r="F4091" s="22" t="s">
        <v>27572</v>
      </c>
      <c r="G4091" s="22" t="s">
        <v>43562</v>
      </c>
      <c r="H4091" s="22" t="s">
        <v>74</v>
      </c>
      <c r="I4091" s="22" t="s">
        <v>7001</v>
      </c>
      <c r="J4091" s="37" t="s">
        <v>27574</v>
      </c>
      <c r="K4091" s="37" t="s">
        <v>27575</v>
      </c>
      <c r="L4091" s="37" t="s">
        <v>27575</v>
      </c>
      <c r="M4091" s="37" t="s">
        <v>43563</v>
      </c>
      <c r="N4091" s="37" t="s">
        <v>1311</v>
      </c>
      <c r="O4091" s="37" t="s">
        <v>1312</v>
      </c>
      <c r="P4091" s="22" t="s">
        <v>43564</v>
      </c>
      <c r="Q4091" s="22" t="s">
        <v>43565</v>
      </c>
      <c r="R4091" s="38">
        <v>0</v>
      </c>
    </row>
    <row r="4092" spans="1:18" ht="12.75">
      <c r="A4092" s="22" t="s">
        <v>60</v>
      </c>
      <c r="B4092" s="22" t="s">
        <v>264</v>
      </c>
      <c r="C4092" s="22" t="s">
        <v>63</v>
      </c>
      <c r="D4092" s="22" t="s">
        <v>61</v>
      </c>
      <c r="E4092" s="31">
        <v>42949.674999999996</v>
      </c>
      <c r="F4092" s="22" t="s">
        <v>27572</v>
      </c>
      <c r="G4092" s="22" t="s">
        <v>43566</v>
      </c>
      <c r="H4092" s="22" t="s">
        <v>74</v>
      </c>
      <c r="I4092" s="22" t="s">
        <v>43567</v>
      </c>
      <c r="J4092" s="37" t="s">
        <v>27574</v>
      </c>
      <c r="K4092" s="37" t="s">
        <v>27575</v>
      </c>
      <c r="L4092" s="37" t="s">
        <v>27575</v>
      </c>
      <c r="M4092" s="37" t="s">
        <v>43568</v>
      </c>
      <c r="N4092" s="37" t="s">
        <v>13084</v>
      </c>
      <c r="O4092" s="37" t="s">
        <v>13085</v>
      </c>
      <c r="P4092" s="22" t="s">
        <v>43540</v>
      </c>
      <c r="Q4092" s="22" t="s">
        <v>43541</v>
      </c>
      <c r="R4092" s="38">
        <v>0</v>
      </c>
    </row>
    <row r="4093" spans="1:18" ht="12.75">
      <c r="A4093" s="22" t="s">
        <v>60</v>
      </c>
      <c r="B4093" s="22" t="s">
        <v>264</v>
      </c>
      <c r="C4093" s="22" t="s">
        <v>63</v>
      </c>
      <c r="D4093" s="22" t="s">
        <v>61</v>
      </c>
      <c r="E4093" s="31">
        <v>42949.707650462959</v>
      </c>
      <c r="F4093" s="22" t="s">
        <v>27572</v>
      </c>
      <c r="G4093" s="22" t="s">
        <v>43569</v>
      </c>
      <c r="H4093" s="22" t="s">
        <v>74</v>
      </c>
      <c r="I4093" s="22" t="s">
        <v>603</v>
      </c>
      <c r="J4093" s="37" t="s">
        <v>27574</v>
      </c>
      <c r="K4093" s="37" t="s">
        <v>27575</v>
      </c>
      <c r="L4093" s="37" t="s">
        <v>27575</v>
      </c>
      <c r="M4093" s="37" t="s">
        <v>43570</v>
      </c>
      <c r="N4093" s="37" t="s">
        <v>275</v>
      </c>
      <c r="O4093" s="37" t="s">
        <v>276</v>
      </c>
      <c r="P4093" s="22" t="s">
        <v>43571</v>
      </c>
      <c r="Q4093" s="22" t="s">
        <v>43572</v>
      </c>
      <c r="R4093" s="38">
        <v>0</v>
      </c>
    </row>
    <row r="4094" spans="1:18" ht="12.75">
      <c r="A4094" s="22" t="s">
        <v>60</v>
      </c>
      <c r="B4094" s="22" t="s">
        <v>264</v>
      </c>
      <c r="C4094" s="22" t="s">
        <v>63</v>
      </c>
      <c r="D4094" s="22" t="s">
        <v>61</v>
      </c>
      <c r="E4094" s="31">
        <v>42949.708564814813</v>
      </c>
      <c r="F4094" s="22" t="s">
        <v>27572</v>
      </c>
      <c r="G4094" s="22" t="s">
        <v>43573</v>
      </c>
      <c r="H4094" s="22" t="s">
        <v>74</v>
      </c>
      <c r="I4094" s="22" t="s">
        <v>3206</v>
      </c>
      <c r="J4094" s="37" t="s">
        <v>27574</v>
      </c>
      <c r="K4094" s="37" t="s">
        <v>27575</v>
      </c>
      <c r="L4094" s="37" t="s">
        <v>27575</v>
      </c>
      <c r="M4094" s="37" t="s">
        <v>43574</v>
      </c>
      <c r="N4094" s="37" t="s">
        <v>2112</v>
      </c>
      <c r="O4094" s="37" t="s">
        <v>2113</v>
      </c>
      <c r="P4094" s="22" t="s">
        <v>43575</v>
      </c>
      <c r="Q4094" s="22" t="s">
        <v>43576</v>
      </c>
      <c r="R4094" s="38">
        <v>0</v>
      </c>
    </row>
    <row r="4095" spans="1:18" ht="12.75">
      <c r="A4095" s="22" t="s">
        <v>60</v>
      </c>
      <c r="B4095" s="22" t="s">
        <v>264</v>
      </c>
      <c r="C4095" s="22" t="s">
        <v>63</v>
      </c>
      <c r="D4095" s="22" t="s">
        <v>61</v>
      </c>
      <c r="E4095" s="31">
        <v>42950.434988425921</v>
      </c>
      <c r="F4095" s="22" t="s">
        <v>27572</v>
      </c>
      <c r="G4095" s="22" t="s">
        <v>43577</v>
      </c>
      <c r="H4095" s="22" t="s">
        <v>74</v>
      </c>
      <c r="I4095" s="22" t="s">
        <v>11088</v>
      </c>
      <c r="J4095" s="37" t="s">
        <v>27574</v>
      </c>
      <c r="K4095" s="37" t="s">
        <v>27575</v>
      </c>
      <c r="L4095" s="37" t="s">
        <v>27575</v>
      </c>
      <c r="M4095" s="37" t="s">
        <v>43578</v>
      </c>
      <c r="N4095" s="37" t="s">
        <v>11089</v>
      </c>
      <c r="O4095" s="37" t="s">
        <v>11090</v>
      </c>
      <c r="P4095" s="22" t="s">
        <v>43579</v>
      </c>
      <c r="Q4095" s="22" t="s">
        <v>43580</v>
      </c>
      <c r="R4095" s="38">
        <v>0</v>
      </c>
    </row>
    <row r="4096" spans="1:18" ht="12.75">
      <c r="A4096" s="22" t="s">
        <v>60</v>
      </c>
      <c r="B4096" s="22" t="s">
        <v>264</v>
      </c>
      <c r="C4096" s="22" t="s">
        <v>63</v>
      </c>
      <c r="D4096" s="22" t="s">
        <v>61</v>
      </c>
      <c r="E4096" s="31">
        <v>42950.439456018517</v>
      </c>
      <c r="F4096" s="22" t="s">
        <v>27572</v>
      </c>
      <c r="G4096" s="22" t="s">
        <v>43581</v>
      </c>
      <c r="H4096" s="22" t="s">
        <v>74</v>
      </c>
      <c r="I4096" s="22" t="s">
        <v>10734</v>
      </c>
      <c r="J4096" s="37" t="s">
        <v>27574</v>
      </c>
      <c r="K4096" s="37" t="s">
        <v>27575</v>
      </c>
      <c r="L4096" s="37" t="s">
        <v>27575</v>
      </c>
      <c r="M4096" s="37" t="s">
        <v>43582</v>
      </c>
      <c r="N4096" s="37" t="s">
        <v>999</v>
      </c>
      <c r="O4096" s="37" t="s">
        <v>1000</v>
      </c>
      <c r="P4096" s="22" t="s">
        <v>43583</v>
      </c>
      <c r="Q4096" s="22" t="s">
        <v>43584</v>
      </c>
      <c r="R4096" s="38">
        <v>0</v>
      </c>
    </row>
    <row r="4097" spans="1:18" ht="12.75">
      <c r="A4097" s="22" t="s">
        <v>60</v>
      </c>
      <c r="B4097" s="22" t="s">
        <v>264</v>
      </c>
      <c r="C4097" s="22" t="s">
        <v>63</v>
      </c>
      <c r="D4097" s="22" t="s">
        <v>61</v>
      </c>
      <c r="E4097" s="31">
        <v>42950.451053240737</v>
      </c>
      <c r="F4097" s="22" t="s">
        <v>27572</v>
      </c>
      <c r="G4097" s="22" t="s">
        <v>43585</v>
      </c>
      <c r="H4097" s="22" t="s">
        <v>74</v>
      </c>
      <c r="I4097" s="22" t="s">
        <v>43586</v>
      </c>
      <c r="J4097" s="37" t="s">
        <v>27574</v>
      </c>
      <c r="K4097" s="37" t="s">
        <v>27575</v>
      </c>
      <c r="L4097" s="37" t="s">
        <v>27575</v>
      </c>
      <c r="M4097" s="37" t="s">
        <v>43587</v>
      </c>
      <c r="N4097" s="37" t="s">
        <v>144</v>
      </c>
      <c r="O4097" s="37" t="s">
        <v>145</v>
      </c>
      <c r="P4097" s="22" t="s">
        <v>43588</v>
      </c>
      <c r="Q4097" s="22" t="s">
        <v>43589</v>
      </c>
      <c r="R4097" s="38">
        <v>0</v>
      </c>
    </row>
    <row r="4098" spans="1:18" ht="12.75">
      <c r="A4098" s="22" t="s">
        <v>60</v>
      </c>
      <c r="B4098" s="22" t="s">
        <v>264</v>
      </c>
      <c r="C4098" s="22" t="s">
        <v>63</v>
      </c>
      <c r="D4098" s="22" t="s">
        <v>61</v>
      </c>
      <c r="E4098" s="31">
        <v>42950.451898148145</v>
      </c>
      <c r="F4098" s="22" t="s">
        <v>27572</v>
      </c>
      <c r="G4098" s="22" t="s">
        <v>43590</v>
      </c>
      <c r="H4098" s="22" t="s">
        <v>74</v>
      </c>
      <c r="I4098" s="22" t="s">
        <v>11469</v>
      </c>
      <c r="J4098" s="37" t="s">
        <v>27574</v>
      </c>
      <c r="K4098" s="37" t="s">
        <v>27575</v>
      </c>
      <c r="L4098" s="37" t="s">
        <v>27575</v>
      </c>
      <c r="M4098" s="37" t="s">
        <v>43591</v>
      </c>
      <c r="N4098" s="37" t="s">
        <v>144</v>
      </c>
      <c r="O4098" s="37" t="s">
        <v>145</v>
      </c>
      <c r="P4098" s="22" t="s">
        <v>43588</v>
      </c>
      <c r="Q4098" s="22" t="s">
        <v>43589</v>
      </c>
      <c r="R4098" s="38">
        <v>0</v>
      </c>
    </row>
    <row r="4099" spans="1:18" ht="12.75">
      <c r="A4099" s="22" t="s">
        <v>60</v>
      </c>
      <c r="B4099" s="22" t="s">
        <v>264</v>
      </c>
      <c r="C4099" s="22" t="s">
        <v>63</v>
      </c>
      <c r="D4099" s="22" t="s">
        <v>61</v>
      </c>
      <c r="E4099" s="31">
        <v>42950.498101851852</v>
      </c>
      <c r="F4099" s="22" t="s">
        <v>27572</v>
      </c>
      <c r="G4099" s="22" t="s">
        <v>43592</v>
      </c>
      <c r="H4099" s="22" t="s">
        <v>74</v>
      </c>
      <c r="I4099" s="22" t="s">
        <v>43593</v>
      </c>
      <c r="J4099" s="37" t="s">
        <v>27574</v>
      </c>
      <c r="K4099" s="37" t="s">
        <v>27575</v>
      </c>
      <c r="L4099" s="37" t="s">
        <v>27575</v>
      </c>
      <c r="M4099" s="37" t="s">
        <v>43594</v>
      </c>
      <c r="N4099" s="37" t="s">
        <v>1082</v>
      </c>
      <c r="O4099" s="37" t="s">
        <v>1083</v>
      </c>
      <c r="P4099" s="22" t="s">
        <v>43595</v>
      </c>
      <c r="Q4099" s="22" t="s">
        <v>43596</v>
      </c>
      <c r="R4099" s="38">
        <v>0</v>
      </c>
    </row>
    <row r="4100" spans="1:18" ht="12.75">
      <c r="A4100" s="22" t="s">
        <v>60</v>
      </c>
      <c r="B4100" s="22" t="s">
        <v>264</v>
      </c>
      <c r="C4100" s="22" t="s">
        <v>63</v>
      </c>
      <c r="D4100" s="22" t="s">
        <v>61</v>
      </c>
      <c r="E4100" s="31">
        <v>42950.512743055551</v>
      </c>
      <c r="F4100" s="22" t="s">
        <v>27572</v>
      </c>
      <c r="G4100" s="22" t="s">
        <v>43597</v>
      </c>
      <c r="H4100" s="22" t="s">
        <v>74</v>
      </c>
      <c r="I4100" s="22" t="s">
        <v>43598</v>
      </c>
      <c r="J4100" s="37" t="s">
        <v>27574</v>
      </c>
      <c r="K4100" s="37" t="s">
        <v>27575</v>
      </c>
      <c r="L4100" s="37" t="s">
        <v>27575</v>
      </c>
      <c r="M4100" s="37" t="s">
        <v>43599</v>
      </c>
      <c r="N4100" s="37" t="s">
        <v>1624</v>
      </c>
      <c r="O4100" s="37" t="s">
        <v>1625</v>
      </c>
      <c r="P4100" s="22" t="s">
        <v>43600</v>
      </c>
      <c r="Q4100" s="22" t="s">
        <v>43601</v>
      </c>
      <c r="R4100" s="38">
        <v>0</v>
      </c>
    </row>
    <row r="4101" spans="1:18" ht="12.75">
      <c r="A4101" s="22" t="s">
        <v>60</v>
      </c>
      <c r="B4101" s="22" t="s">
        <v>264</v>
      </c>
      <c r="C4101" s="22" t="s">
        <v>63</v>
      </c>
      <c r="D4101" s="22" t="s">
        <v>61</v>
      </c>
      <c r="E4101" s="31">
        <v>42950.515844907408</v>
      </c>
      <c r="F4101" s="22" t="s">
        <v>27572</v>
      </c>
      <c r="G4101" s="22" t="s">
        <v>43602</v>
      </c>
      <c r="H4101" s="22" t="s">
        <v>74</v>
      </c>
      <c r="I4101" s="22" t="s">
        <v>3463</v>
      </c>
      <c r="J4101" s="37" t="s">
        <v>27574</v>
      </c>
      <c r="K4101" s="37" t="s">
        <v>27575</v>
      </c>
      <c r="L4101" s="37" t="s">
        <v>27575</v>
      </c>
      <c r="M4101" s="37" t="s">
        <v>43603</v>
      </c>
      <c r="N4101" s="37" t="s">
        <v>1120</v>
      </c>
      <c r="O4101" s="37" t="s">
        <v>1121</v>
      </c>
      <c r="P4101" s="22" t="s">
        <v>43604</v>
      </c>
      <c r="Q4101" s="22" t="s">
        <v>43605</v>
      </c>
      <c r="R4101" s="38">
        <v>0</v>
      </c>
    </row>
    <row r="4102" spans="1:18" ht="12.75">
      <c r="A4102" s="22" t="s">
        <v>60</v>
      </c>
      <c r="B4102" s="22" t="s">
        <v>264</v>
      </c>
      <c r="C4102" s="22" t="s">
        <v>63</v>
      </c>
      <c r="D4102" s="22" t="s">
        <v>61</v>
      </c>
      <c r="E4102" s="31">
        <v>42950.519456018519</v>
      </c>
      <c r="F4102" s="22" t="s">
        <v>27572</v>
      </c>
      <c r="G4102" s="22" t="s">
        <v>43606</v>
      </c>
      <c r="H4102" s="22" t="s">
        <v>74</v>
      </c>
      <c r="I4102" s="22" t="s">
        <v>8424</v>
      </c>
      <c r="J4102" s="37" t="s">
        <v>27574</v>
      </c>
      <c r="K4102" s="37" t="s">
        <v>27575</v>
      </c>
      <c r="L4102" s="37" t="s">
        <v>27575</v>
      </c>
      <c r="M4102" s="37" t="s">
        <v>43607</v>
      </c>
      <c r="N4102" s="37" t="s">
        <v>8425</v>
      </c>
      <c r="O4102" s="37" t="s">
        <v>8426</v>
      </c>
      <c r="P4102" s="22" t="s">
        <v>43608</v>
      </c>
      <c r="Q4102" s="22" t="s">
        <v>43609</v>
      </c>
      <c r="R4102" s="38">
        <v>0</v>
      </c>
    </row>
    <row r="4103" spans="1:18" ht="12.75">
      <c r="A4103" s="22" t="s">
        <v>60</v>
      </c>
      <c r="B4103" s="22" t="s">
        <v>264</v>
      </c>
      <c r="C4103" s="22" t="s">
        <v>63</v>
      </c>
      <c r="D4103" s="22" t="s">
        <v>61</v>
      </c>
      <c r="E4103" s="31">
        <v>42950.557407407403</v>
      </c>
      <c r="F4103" s="22" t="s">
        <v>27572</v>
      </c>
      <c r="G4103" s="22" t="s">
        <v>43610</v>
      </c>
      <c r="H4103" s="22" t="s">
        <v>74</v>
      </c>
      <c r="I4103" s="22" t="s">
        <v>8491</v>
      </c>
      <c r="J4103" s="37" t="s">
        <v>27574</v>
      </c>
      <c r="K4103" s="37" t="s">
        <v>27575</v>
      </c>
      <c r="L4103" s="37" t="s">
        <v>27575</v>
      </c>
      <c r="M4103" s="37" t="s">
        <v>43611</v>
      </c>
      <c r="N4103" s="37" t="s">
        <v>1450</v>
      </c>
      <c r="O4103" s="37" t="s">
        <v>1451</v>
      </c>
      <c r="P4103" s="22" t="s">
        <v>43612</v>
      </c>
      <c r="Q4103" s="22" t="s">
        <v>43613</v>
      </c>
      <c r="R4103" s="38">
        <v>0</v>
      </c>
    </row>
    <row r="4104" spans="1:18" ht="12.75">
      <c r="A4104" s="22" t="s">
        <v>60</v>
      </c>
      <c r="B4104" s="22" t="s">
        <v>264</v>
      </c>
      <c r="C4104" s="22" t="s">
        <v>63</v>
      </c>
      <c r="D4104" s="22" t="s">
        <v>61</v>
      </c>
      <c r="E4104" s="31">
        <v>42950.567696759259</v>
      </c>
      <c r="F4104" s="22" t="s">
        <v>27572</v>
      </c>
      <c r="G4104" s="22" t="s">
        <v>43614</v>
      </c>
      <c r="H4104" s="22" t="s">
        <v>74</v>
      </c>
      <c r="I4104" s="22" t="s">
        <v>7255</v>
      </c>
      <c r="J4104" s="37" t="s">
        <v>27574</v>
      </c>
      <c r="K4104" s="37" t="s">
        <v>27575</v>
      </c>
      <c r="L4104" s="37" t="s">
        <v>27575</v>
      </c>
      <c r="M4104" s="37" t="s">
        <v>43615</v>
      </c>
      <c r="N4104" s="37" t="s">
        <v>101</v>
      </c>
      <c r="O4104" s="37" t="s">
        <v>102</v>
      </c>
      <c r="P4104" s="22" t="s">
        <v>43616</v>
      </c>
      <c r="Q4104" s="22" t="s">
        <v>43617</v>
      </c>
      <c r="R4104" s="38">
        <v>0</v>
      </c>
    </row>
    <row r="4105" spans="1:18" ht="12.75">
      <c r="A4105" s="22" t="s">
        <v>60</v>
      </c>
      <c r="B4105" s="22" t="s">
        <v>264</v>
      </c>
      <c r="C4105" s="22" t="s">
        <v>63</v>
      </c>
      <c r="D4105" s="22" t="s">
        <v>61</v>
      </c>
      <c r="E4105" s="31">
        <v>42950.575624999998</v>
      </c>
      <c r="F4105" s="22" t="s">
        <v>27572</v>
      </c>
      <c r="G4105" s="22" t="s">
        <v>43618</v>
      </c>
      <c r="H4105" s="22" t="s">
        <v>74</v>
      </c>
      <c r="I4105" s="22" t="s">
        <v>43619</v>
      </c>
      <c r="J4105" s="37" t="s">
        <v>27574</v>
      </c>
      <c r="K4105" s="37" t="s">
        <v>27575</v>
      </c>
      <c r="L4105" s="37" t="s">
        <v>27575</v>
      </c>
      <c r="M4105" s="37" t="s">
        <v>43620</v>
      </c>
      <c r="N4105" s="37" t="s">
        <v>97</v>
      </c>
      <c r="O4105" s="37" t="s">
        <v>98</v>
      </c>
      <c r="P4105" s="22" t="s">
        <v>43621</v>
      </c>
      <c r="Q4105" s="22" t="s">
        <v>43622</v>
      </c>
      <c r="R4105" s="38">
        <v>0</v>
      </c>
    </row>
    <row r="4106" spans="1:18" ht="12.75">
      <c r="A4106" s="22" t="s">
        <v>60</v>
      </c>
      <c r="B4106" s="22" t="s">
        <v>264</v>
      </c>
      <c r="C4106" s="22" t="s">
        <v>63</v>
      </c>
      <c r="D4106" s="22" t="s">
        <v>61</v>
      </c>
      <c r="E4106" s="31">
        <v>42950.613923611112</v>
      </c>
      <c r="F4106" s="22" t="s">
        <v>27572</v>
      </c>
      <c r="G4106" s="22" t="s">
        <v>43623</v>
      </c>
      <c r="H4106" s="22" t="s">
        <v>74</v>
      </c>
      <c r="I4106" s="22" t="s">
        <v>3238</v>
      </c>
      <c r="J4106" s="37" t="s">
        <v>27574</v>
      </c>
      <c r="K4106" s="37" t="s">
        <v>27575</v>
      </c>
      <c r="L4106" s="37" t="s">
        <v>27575</v>
      </c>
      <c r="M4106" s="37" t="s">
        <v>43624</v>
      </c>
      <c r="N4106" s="37" t="s">
        <v>144</v>
      </c>
      <c r="O4106" s="37" t="s">
        <v>145</v>
      </c>
      <c r="P4106" s="22" t="s">
        <v>43625</v>
      </c>
      <c r="Q4106" s="22" t="s">
        <v>43626</v>
      </c>
      <c r="R4106" s="38">
        <v>0</v>
      </c>
    </row>
    <row r="4107" spans="1:18" ht="12.75">
      <c r="A4107" s="22" t="s">
        <v>60</v>
      </c>
      <c r="B4107" s="22" t="s">
        <v>264</v>
      </c>
      <c r="C4107" s="22" t="s">
        <v>63</v>
      </c>
      <c r="D4107" s="22" t="s">
        <v>61</v>
      </c>
      <c r="E4107" s="31">
        <v>42950.624849537038</v>
      </c>
      <c r="F4107" s="22" t="s">
        <v>27572</v>
      </c>
      <c r="G4107" s="22" t="s">
        <v>43627</v>
      </c>
      <c r="H4107" s="22" t="s">
        <v>74</v>
      </c>
      <c r="I4107" s="22" t="s">
        <v>43628</v>
      </c>
      <c r="J4107" s="37" t="s">
        <v>27574</v>
      </c>
      <c r="K4107" s="37" t="s">
        <v>27575</v>
      </c>
      <c r="L4107" s="37" t="s">
        <v>27575</v>
      </c>
      <c r="M4107" s="37" t="s">
        <v>43629</v>
      </c>
      <c r="N4107" s="37" t="s">
        <v>2079</v>
      </c>
      <c r="O4107" s="37" t="s">
        <v>2080</v>
      </c>
      <c r="P4107" s="22" t="s">
        <v>43630</v>
      </c>
      <c r="Q4107" s="22" t="s">
        <v>43631</v>
      </c>
      <c r="R4107" s="38">
        <v>0</v>
      </c>
    </row>
    <row r="4108" spans="1:18" ht="12.75">
      <c r="A4108" s="22" t="s">
        <v>60</v>
      </c>
      <c r="B4108" s="22" t="s">
        <v>264</v>
      </c>
      <c r="C4108" s="22" t="s">
        <v>63</v>
      </c>
      <c r="D4108" s="22" t="s">
        <v>61</v>
      </c>
      <c r="E4108" s="31">
        <v>42950.669583333329</v>
      </c>
      <c r="F4108" s="22" t="s">
        <v>27572</v>
      </c>
      <c r="G4108" s="22" t="s">
        <v>43632</v>
      </c>
      <c r="H4108" s="22" t="s">
        <v>74</v>
      </c>
      <c r="I4108" s="22" t="s">
        <v>43633</v>
      </c>
      <c r="J4108" s="37" t="s">
        <v>27574</v>
      </c>
      <c r="K4108" s="37" t="s">
        <v>27575</v>
      </c>
      <c r="L4108" s="37" t="s">
        <v>27575</v>
      </c>
      <c r="M4108" s="37" t="s">
        <v>43634</v>
      </c>
      <c r="N4108" s="37" t="s">
        <v>160</v>
      </c>
      <c r="O4108" s="37" t="s">
        <v>161</v>
      </c>
      <c r="P4108" s="22" t="s">
        <v>43635</v>
      </c>
      <c r="Q4108" s="22" t="s">
        <v>43636</v>
      </c>
      <c r="R4108" s="38">
        <v>0</v>
      </c>
    </row>
    <row r="4109" spans="1:18" ht="12.75">
      <c r="A4109" s="22" t="s">
        <v>60</v>
      </c>
      <c r="B4109" s="22" t="s">
        <v>264</v>
      </c>
      <c r="C4109" s="22" t="s">
        <v>63</v>
      </c>
      <c r="D4109" s="22" t="s">
        <v>61</v>
      </c>
      <c r="E4109" s="31">
        <v>42950.670335648145</v>
      </c>
      <c r="F4109" s="22" t="s">
        <v>27572</v>
      </c>
      <c r="G4109" s="22" t="s">
        <v>43637</v>
      </c>
      <c r="H4109" s="22" t="s">
        <v>74</v>
      </c>
      <c r="I4109" s="22" t="s">
        <v>6793</v>
      </c>
      <c r="J4109" s="37" t="s">
        <v>27574</v>
      </c>
      <c r="K4109" s="37" t="s">
        <v>27575</v>
      </c>
      <c r="L4109" s="37" t="s">
        <v>27575</v>
      </c>
      <c r="M4109" s="37" t="s">
        <v>43638</v>
      </c>
      <c r="N4109" s="37" t="s">
        <v>144</v>
      </c>
      <c r="O4109" s="37" t="s">
        <v>145</v>
      </c>
      <c r="P4109" s="22" t="s">
        <v>43639</v>
      </c>
      <c r="Q4109" s="22" t="s">
        <v>43640</v>
      </c>
      <c r="R4109" s="38">
        <v>0</v>
      </c>
    </row>
    <row r="4110" spans="1:18" ht="12.75">
      <c r="A4110" s="22" t="s">
        <v>60</v>
      </c>
      <c r="B4110" s="22" t="s">
        <v>264</v>
      </c>
      <c r="C4110" s="22" t="s">
        <v>63</v>
      </c>
      <c r="D4110" s="22" t="s">
        <v>61</v>
      </c>
      <c r="E4110" s="31">
        <v>42950.755636574075</v>
      </c>
      <c r="F4110" s="22" t="s">
        <v>27572</v>
      </c>
      <c r="G4110" s="22" t="s">
        <v>43641</v>
      </c>
      <c r="H4110" s="22" t="s">
        <v>74</v>
      </c>
      <c r="I4110" s="22" t="s">
        <v>43642</v>
      </c>
      <c r="J4110" s="37" t="s">
        <v>27574</v>
      </c>
      <c r="K4110" s="37" t="s">
        <v>27575</v>
      </c>
      <c r="L4110" s="37" t="s">
        <v>27575</v>
      </c>
      <c r="M4110" s="37" t="s">
        <v>43643</v>
      </c>
      <c r="N4110" s="37" t="s">
        <v>2805</v>
      </c>
      <c r="O4110" s="37" t="s">
        <v>2806</v>
      </c>
      <c r="P4110" s="22" t="s">
        <v>43644</v>
      </c>
      <c r="Q4110" s="22" t="s">
        <v>43645</v>
      </c>
      <c r="R4110" s="38">
        <v>0</v>
      </c>
    </row>
    <row r="4111" spans="1:18" ht="12.75">
      <c r="A4111" s="22" t="s">
        <v>60</v>
      </c>
      <c r="B4111" s="22" t="s">
        <v>264</v>
      </c>
      <c r="C4111" s="22" t="s">
        <v>63</v>
      </c>
      <c r="D4111" s="22" t="s">
        <v>61</v>
      </c>
      <c r="E4111" s="31">
        <v>42951.395219907405</v>
      </c>
      <c r="F4111" s="22" t="s">
        <v>27572</v>
      </c>
      <c r="G4111" s="22" t="s">
        <v>43646</v>
      </c>
      <c r="H4111" s="22" t="s">
        <v>74</v>
      </c>
      <c r="I4111" s="22" t="s">
        <v>10712</v>
      </c>
      <c r="J4111" s="37" t="s">
        <v>27574</v>
      </c>
      <c r="K4111" s="37" t="s">
        <v>27575</v>
      </c>
      <c r="L4111" s="37" t="s">
        <v>27575</v>
      </c>
      <c r="M4111" s="37" t="s">
        <v>43647</v>
      </c>
      <c r="N4111" s="37" t="s">
        <v>10713</v>
      </c>
      <c r="O4111" s="37" t="s">
        <v>10714</v>
      </c>
      <c r="P4111" s="22" t="s">
        <v>43648</v>
      </c>
      <c r="Q4111" s="22" t="s">
        <v>43649</v>
      </c>
      <c r="R4111" s="38">
        <v>0</v>
      </c>
    </row>
    <row r="4112" spans="1:18" ht="12.75">
      <c r="A4112" s="22" t="s">
        <v>60</v>
      </c>
      <c r="B4112" s="22" t="s">
        <v>264</v>
      </c>
      <c r="C4112" s="22" t="s">
        <v>63</v>
      </c>
      <c r="D4112" s="22" t="s">
        <v>61</v>
      </c>
      <c r="E4112" s="31">
        <v>42951.458796296298</v>
      </c>
      <c r="F4112" s="22" t="s">
        <v>27572</v>
      </c>
      <c r="G4112" s="22" t="s">
        <v>43650</v>
      </c>
      <c r="H4112" s="22" t="s">
        <v>74</v>
      </c>
      <c r="I4112" s="22" t="s">
        <v>1724</v>
      </c>
      <c r="J4112" s="37" t="s">
        <v>27574</v>
      </c>
      <c r="K4112" s="37" t="s">
        <v>27575</v>
      </c>
      <c r="L4112" s="37" t="s">
        <v>27575</v>
      </c>
      <c r="M4112" s="37" t="s">
        <v>43651</v>
      </c>
      <c r="N4112" s="37" t="s">
        <v>1725</v>
      </c>
      <c r="O4112" s="37" t="s">
        <v>1726</v>
      </c>
      <c r="P4112" s="22" t="s">
        <v>43652</v>
      </c>
      <c r="Q4112" s="22" t="s">
        <v>43653</v>
      </c>
      <c r="R4112" s="38">
        <v>0</v>
      </c>
    </row>
    <row r="4113" spans="1:18" ht="12.75">
      <c r="A4113" s="22" t="s">
        <v>60</v>
      </c>
      <c r="B4113" s="22" t="s">
        <v>264</v>
      </c>
      <c r="C4113" s="22" t="s">
        <v>63</v>
      </c>
      <c r="D4113" s="22" t="s">
        <v>61</v>
      </c>
      <c r="E4113" s="31">
        <v>42951.466284722221</v>
      </c>
      <c r="F4113" s="22" t="s">
        <v>27572</v>
      </c>
      <c r="G4113" s="22" t="s">
        <v>43654</v>
      </c>
      <c r="H4113" s="22" t="s">
        <v>74</v>
      </c>
      <c r="I4113" s="22" t="s">
        <v>10318</v>
      </c>
      <c r="J4113" s="37" t="s">
        <v>27574</v>
      </c>
      <c r="K4113" s="37" t="s">
        <v>27575</v>
      </c>
      <c r="L4113" s="37" t="s">
        <v>27575</v>
      </c>
      <c r="M4113" s="37" t="s">
        <v>43655</v>
      </c>
      <c r="N4113" s="37" t="s">
        <v>144</v>
      </c>
      <c r="O4113" s="37" t="s">
        <v>145</v>
      </c>
      <c r="P4113" s="22" t="s">
        <v>43656</v>
      </c>
      <c r="Q4113" s="22" t="s">
        <v>43657</v>
      </c>
      <c r="R4113" s="38">
        <v>0</v>
      </c>
    </row>
    <row r="4114" spans="1:18" ht="12.75">
      <c r="A4114" s="22" t="s">
        <v>60</v>
      </c>
      <c r="B4114" s="22" t="s">
        <v>264</v>
      </c>
      <c r="C4114" s="22" t="s">
        <v>63</v>
      </c>
      <c r="D4114" s="22" t="s">
        <v>61</v>
      </c>
      <c r="E4114" s="31">
        <v>42951.5309375</v>
      </c>
      <c r="F4114" s="22" t="s">
        <v>27572</v>
      </c>
      <c r="G4114" s="22" t="s">
        <v>43658</v>
      </c>
      <c r="H4114" s="22" t="s">
        <v>74</v>
      </c>
      <c r="I4114" s="22" t="s">
        <v>43659</v>
      </c>
      <c r="J4114" s="37" t="s">
        <v>27574</v>
      </c>
      <c r="K4114" s="37" t="s">
        <v>27575</v>
      </c>
      <c r="L4114" s="37" t="s">
        <v>27575</v>
      </c>
      <c r="M4114" s="37" t="s">
        <v>43660</v>
      </c>
      <c r="N4114" s="37" t="s">
        <v>1194</v>
      </c>
      <c r="O4114" s="37" t="s">
        <v>1195</v>
      </c>
      <c r="P4114" s="22" t="s">
        <v>43661</v>
      </c>
      <c r="Q4114" s="22" t="s">
        <v>43662</v>
      </c>
      <c r="R4114" s="38">
        <v>0</v>
      </c>
    </row>
    <row r="4115" spans="1:18" ht="12.75">
      <c r="A4115" s="22" t="s">
        <v>60</v>
      </c>
      <c r="B4115" s="22" t="s">
        <v>264</v>
      </c>
      <c r="C4115" s="22" t="s">
        <v>63</v>
      </c>
      <c r="D4115" s="22" t="s">
        <v>61</v>
      </c>
      <c r="E4115" s="31">
        <v>42951.546215277776</v>
      </c>
      <c r="F4115" s="22" t="s">
        <v>27572</v>
      </c>
      <c r="G4115" s="22" t="s">
        <v>43663</v>
      </c>
      <c r="H4115" s="22" t="s">
        <v>74</v>
      </c>
      <c r="I4115" s="22" t="s">
        <v>7773</v>
      </c>
      <c r="J4115" s="37" t="s">
        <v>27574</v>
      </c>
      <c r="K4115" s="37" t="s">
        <v>27575</v>
      </c>
      <c r="L4115" s="37" t="s">
        <v>27575</v>
      </c>
      <c r="M4115" s="37" t="s">
        <v>43664</v>
      </c>
      <c r="N4115" s="37" t="s">
        <v>7774</v>
      </c>
      <c r="O4115" s="37" t="s">
        <v>7775</v>
      </c>
      <c r="P4115" s="22" t="s">
        <v>43665</v>
      </c>
      <c r="Q4115" s="22" t="s">
        <v>43666</v>
      </c>
      <c r="R4115" s="38">
        <v>0</v>
      </c>
    </row>
    <row r="4116" spans="1:18" ht="12.75">
      <c r="A4116" s="22" t="s">
        <v>60</v>
      </c>
      <c r="B4116" s="22" t="s">
        <v>264</v>
      </c>
      <c r="C4116" s="22" t="s">
        <v>63</v>
      </c>
      <c r="D4116" s="22" t="s">
        <v>61</v>
      </c>
      <c r="E4116" s="31">
        <v>42951.552858796298</v>
      </c>
      <c r="F4116" s="22" t="s">
        <v>27572</v>
      </c>
      <c r="G4116" s="22" t="s">
        <v>43667</v>
      </c>
      <c r="H4116" s="22" t="s">
        <v>74</v>
      </c>
      <c r="I4116" s="22" t="s">
        <v>10139</v>
      </c>
      <c r="J4116" s="37" t="s">
        <v>27574</v>
      </c>
      <c r="K4116" s="37" t="s">
        <v>27575</v>
      </c>
      <c r="L4116" s="37" t="s">
        <v>27575</v>
      </c>
      <c r="M4116" s="37" t="s">
        <v>43668</v>
      </c>
      <c r="N4116" s="37" t="s">
        <v>386</v>
      </c>
      <c r="O4116" s="37" t="s">
        <v>387</v>
      </c>
      <c r="P4116" s="22" t="s">
        <v>43669</v>
      </c>
      <c r="Q4116" s="22" t="s">
        <v>43670</v>
      </c>
      <c r="R4116" s="38">
        <v>0</v>
      </c>
    </row>
    <row r="4117" spans="1:18" ht="12.75">
      <c r="A4117" s="22" t="s">
        <v>60</v>
      </c>
      <c r="B4117" s="22" t="s">
        <v>264</v>
      </c>
      <c r="C4117" s="22" t="s">
        <v>63</v>
      </c>
      <c r="D4117" s="22" t="s">
        <v>61</v>
      </c>
      <c r="E4117" s="31">
        <v>42951.571666666663</v>
      </c>
      <c r="F4117" s="22" t="s">
        <v>27572</v>
      </c>
      <c r="G4117" s="22" t="s">
        <v>43671</v>
      </c>
      <c r="H4117" s="22" t="s">
        <v>74</v>
      </c>
      <c r="I4117" s="22" t="s">
        <v>6425</v>
      </c>
      <c r="J4117" s="37" t="s">
        <v>27574</v>
      </c>
      <c r="K4117" s="37" t="s">
        <v>27575</v>
      </c>
      <c r="L4117" s="37" t="s">
        <v>27575</v>
      </c>
      <c r="M4117" s="37" t="s">
        <v>43672</v>
      </c>
      <c r="N4117" s="37" t="s">
        <v>1194</v>
      </c>
      <c r="O4117" s="37" t="s">
        <v>1195</v>
      </c>
      <c r="P4117" s="22" t="s">
        <v>43661</v>
      </c>
      <c r="Q4117" s="22" t="s">
        <v>43662</v>
      </c>
      <c r="R4117" s="38">
        <v>0</v>
      </c>
    </row>
    <row r="4118" spans="1:18" ht="12.75">
      <c r="A4118" s="22" t="s">
        <v>60</v>
      </c>
      <c r="B4118" s="22" t="s">
        <v>264</v>
      </c>
      <c r="C4118" s="22" t="s">
        <v>63</v>
      </c>
      <c r="D4118" s="22" t="s">
        <v>61</v>
      </c>
      <c r="E4118" s="31">
        <v>42951.595613425925</v>
      </c>
      <c r="F4118" s="22" t="s">
        <v>27572</v>
      </c>
      <c r="G4118" s="22" t="s">
        <v>43673</v>
      </c>
      <c r="H4118" s="22" t="s">
        <v>74</v>
      </c>
      <c r="I4118" s="22" t="s">
        <v>6097</v>
      </c>
      <c r="J4118" s="37" t="s">
        <v>27574</v>
      </c>
      <c r="K4118" s="37" t="s">
        <v>27575</v>
      </c>
      <c r="L4118" s="37" t="s">
        <v>27575</v>
      </c>
      <c r="M4118" s="37" t="s">
        <v>43674</v>
      </c>
      <c r="N4118" s="37" t="s">
        <v>267</v>
      </c>
      <c r="O4118" s="37" t="s">
        <v>268</v>
      </c>
      <c r="P4118" s="22" t="s">
        <v>43675</v>
      </c>
      <c r="Q4118" s="22" t="s">
        <v>43676</v>
      </c>
      <c r="R4118" s="38">
        <v>0</v>
      </c>
    </row>
    <row r="4119" spans="1:18" ht="12.75">
      <c r="A4119" s="22" t="s">
        <v>60</v>
      </c>
      <c r="B4119" s="22" t="s">
        <v>264</v>
      </c>
      <c r="C4119" s="22" t="s">
        <v>63</v>
      </c>
      <c r="D4119" s="22" t="s">
        <v>61</v>
      </c>
      <c r="E4119" s="31">
        <v>42951.599120370367</v>
      </c>
      <c r="F4119" s="22" t="s">
        <v>27572</v>
      </c>
      <c r="G4119" s="22" t="s">
        <v>43677</v>
      </c>
      <c r="H4119" s="22" t="s">
        <v>74</v>
      </c>
      <c r="I4119" s="22" t="s">
        <v>8946</v>
      </c>
      <c r="J4119" s="37" t="s">
        <v>27574</v>
      </c>
      <c r="K4119" s="37" t="s">
        <v>27575</v>
      </c>
      <c r="L4119" s="37" t="s">
        <v>27575</v>
      </c>
      <c r="M4119" s="37" t="s">
        <v>43678</v>
      </c>
      <c r="N4119" s="37" t="s">
        <v>4430</v>
      </c>
      <c r="O4119" s="37" t="s">
        <v>4431</v>
      </c>
      <c r="P4119" s="22" t="s">
        <v>43679</v>
      </c>
      <c r="Q4119" s="22" t="s">
        <v>43680</v>
      </c>
      <c r="R4119" s="38">
        <v>0</v>
      </c>
    </row>
    <row r="4120" spans="1:18" ht="12.75">
      <c r="A4120" s="22" t="s">
        <v>60</v>
      </c>
      <c r="B4120" s="22" t="s">
        <v>264</v>
      </c>
      <c r="C4120" s="22" t="s">
        <v>63</v>
      </c>
      <c r="D4120" s="22" t="s">
        <v>61</v>
      </c>
      <c r="E4120" s="31">
        <v>42951.64539351852</v>
      </c>
      <c r="F4120" s="22" t="s">
        <v>27572</v>
      </c>
      <c r="G4120" s="22" t="s">
        <v>43681</v>
      </c>
      <c r="H4120" s="22" t="s">
        <v>74</v>
      </c>
      <c r="I4120" s="22" t="s">
        <v>426</v>
      </c>
      <c r="J4120" s="37" t="s">
        <v>27574</v>
      </c>
      <c r="K4120" s="37" t="s">
        <v>27575</v>
      </c>
      <c r="L4120" s="37" t="s">
        <v>27575</v>
      </c>
      <c r="M4120" s="37" t="s">
        <v>43682</v>
      </c>
      <c r="N4120" s="37" t="s">
        <v>427</v>
      </c>
      <c r="O4120" s="37" t="s">
        <v>428</v>
      </c>
      <c r="P4120" s="22" t="s">
        <v>43683</v>
      </c>
      <c r="Q4120" s="22" t="s">
        <v>43684</v>
      </c>
      <c r="R4120" s="38">
        <v>0</v>
      </c>
    </row>
    <row r="4121" spans="1:18" ht="12.75">
      <c r="A4121" s="22" t="s">
        <v>60</v>
      </c>
      <c r="B4121" s="22" t="s">
        <v>264</v>
      </c>
      <c r="C4121" s="22" t="s">
        <v>63</v>
      </c>
      <c r="D4121" s="22" t="s">
        <v>61</v>
      </c>
      <c r="E4121" s="31">
        <v>42951.666446759256</v>
      </c>
      <c r="F4121" s="22" t="s">
        <v>27572</v>
      </c>
      <c r="G4121" s="22" t="s">
        <v>43685</v>
      </c>
      <c r="H4121" s="22" t="s">
        <v>74</v>
      </c>
      <c r="I4121" s="22" t="s">
        <v>43686</v>
      </c>
      <c r="J4121" s="37" t="s">
        <v>27574</v>
      </c>
      <c r="K4121" s="37" t="s">
        <v>27575</v>
      </c>
      <c r="L4121" s="37" t="s">
        <v>27575</v>
      </c>
      <c r="M4121" s="37" t="s">
        <v>43687</v>
      </c>
      <c r="N4121" s="37" t="s">
        <v>2242</v>
      </c>
      <c r="O4121" s="37" t="s">
        <v>2243</v>
      </c>
      <c r="P4121" s="22" t="s">
        <v>43688</v>
      </c>
      <c r="Q4121" s="22" t="s">
        <v>43689</v>
      </c>
      <c r="R4121" s="38">
        <v>0</v>
      </c>
    </row>
    <row r="4122" spans="1:18" ht="12.75">
      <c r="A4122" s="22" t="s">
        <v>60</v>
      </c>
      <c r="B4122" s="22" t="s">
        <v>264</v>
      </c>
      <c r="C4122" s="22" t="s">
        <v>63</v>
      </c>
      <c r="D4122" s="22" t="s">
        <v>61</v>
      </c>
      <c r="E4122" s="31">
        <v>42951.687442129631</v>
      </c>
      <c r="F4122" s="22" t="s">
        <v>27572</v>
      </c>
      <c r="G4122" s="22" t="s">
        <v>43690</v>
      </c>
      <c r="H4122" s="22" t="s">
        <v>74</v>
      </c>
      <c r="I4122" s="22" t="s">
        <v>1077</v>
      </c>
      <c r="J4122" s="37" t="s">
        <v>27574</v>
      </c>
      <c r="K4122" s="37" t="s">
        <v>27575</v>
      </c>
      <c r="L4122" s="37" t="s">
        <v>27575</v>
      </c>
      <c r="M4122" s="37" t="s">
        <v>43691</v>
      </c>
      <c r="N4122" s="37" t="s">
        <v>1078</v>
      </c>
      <c r="O4122" s="37" t="s">
        <v>1079</v>
      </c>
      <c r="P4122" s="22" t="s">
        <v>43692</v>
      </c>
      <c r="Q4122" s="22" t="s">
        <v>43693</v>
      </c>
      <c r="R4122" s="38">
        <v>0</v>
      </c>
    </row>
    <row r="4123" spans="1:18" ht="12.75">
      <c r="A4123" s="22" t="s">
        <v>60</v>
      </c>
      <c r="B4123" s="22" t="s">
        <v>264</v>
      </c>
      <c r="C4123" s="22" t="s">
        <v>63</v>
      </c>
      <c r="D4123" s="22" t="s">
        <v>61</v>
      </c>
      <c r="E4123" s="31">
        <v>42951.704328703701</v>
      </c>
      <c r="F4123" s="22" t="s">
        <v>27572</v>
      </c>
      <c r="G4123" s="22" t="s">
        <v>43694</v>
      </c>
      <c r="H4123" s="22" t="s">
        <v>74</v>
      </c>
      <c r="I4123" s="22" t="s">
        <v>43695</v>
      </c>
      <c r="J4123" s="37" t="s">
        <v>27574</v>
      </c>
      <c r="K4123" s="37" t="s">
        <v>27575</v>
      </c>
      <c r="L4123" s="37" t="s">
        <v>27575</v>
      </c>
      <c r="M4123" s="37" t="s">
        <v>43696</v>
      </c>
      <c r="N4123" s="37" t="s">
        <v>1644</v>
      </c>
      <c r="O4123" s="37" t="s">
        <v>1645</v>
      </c>
      <c r="P4123" s="22" t="s">
        <v>43697</v>
      </c>
      <c r="Q4123" s="22" t="s">
        <v>43698</v>
      </c>
      <c r="R4123" s="38">
        <v>0</v>
      </c>
    </row>
    <row r="4124" spans="1:18" ht="12.75">
      <c r="A4124" s="22" t="s">
        <v>60</v>
      </c>
      <c r="B4124" s="22" t="s">
        <v>264</v>
      </c>
      <c r="C4124" s="22" t="s">
        <v>63</v>
      </c>
      <c r="D4124" s="22" t="s">
        <v>61</v>
      </c>
      <c r="E4124" s="31">
        <v>42954.434282407405</v>
      </c>
      <c r="F4124" s="22" t="s">
        <v>27572</v>
      </c>
      <c r="G4124" s="22" t="s">
        <v>43699</v>
      </c>
      <c r="H4124" s="22" t="s">
        <v>74</v>
      </c>
      <c r="I4124" s="22" t="s">
        <v>1568</v>
      </c>
      <c r="J4124" s="37" t="s">
        <v>27574</v>
      </c>
      <c r="K4124" s="37" t="s">
        <v>27575</v>
      </c>
      <c r="L4124" s="37" t="s">
        <v>27575</v>
      </c>
      <c r="M4124" s="37" t="s">
        <v>43700</v>
      </c>
      <c r="N4124" s="37" t="s">
        <v>1569</v>
      </c>
      <c r="O4124" s="37" t="s">
        <v>1570</v>
      </c>
      <c r="P4124" s="22" t="s">
        <v>43701</v>
      </c>
      <c r="Q4124" s="22" t="s">
        <v>43702</v>
      </c>
      <c r="R4124" s="38">
        <v>0</v>
      </c>
    </row>
    <row r="4125" spans="1:18" ht="12.75">
      <c r="A4125" s="22" t="s">
        <v>60</v>
      </c>
      <c r="B4125" s="22" t="s">
        <v>264</v>
      </c>
      <c r="C4125" s="22" t="s">
        <v>63</v>
      </c>
      <c r="D4125" s="22" t="s">
        <v>61</v>
      </c>
      <c r="E4125" s="31">
        <v>42954.469328703701</v>
      </c>
      <c r="F4125" s="22" t="s">
        <v>27572</v>
      </c>
      <c r="G4125" s="22" t="s">
        <v>43703</v>
      </c>
      <c r="H4125" s="22" t="s">
        <v>74</v>
      </c>
      <c r="I4125" s="22" t="s">
        <v>9486</v>
      </c>
      <c r="J4125" s="37" t="s">
        <v>27574</v>
      </c>
      <c r="K4125" s="37" t="s">
        <v>27575</v>
      </c>
      <c r="L4125" s="37" t="s">
        <v>27575</v>
      </c>
      <c r="M4125" s="37" t="s">
        <v>43704</v>
      </c>
      <c r="N4125" s="37" t="s">
        <v>2242</v>
      </c>
      <c r="O4125" s="37" t="s">
        <v>2243</v>
      </c>
      <c r="P4125" s="22" t="s">
        <v>43688</v>
      </c>
      <c r="Q4125" s="22" t="s">
        <v>43689</v>
      </c>
      <c r="R4125" s="38">
        <v>0</v>
      </c>
    </row>
    <row r="4126" spans="1:18" ht="12.75">
      <c r="A4126" s="22" t="s">
        <v>60</v>
      </c>
      <c r="B4126" s="22" t="s">
        <v>264</v>
      </c>
      <c r="C4126" s="22" t="s">
        <v>63</v>
      </c>
      <c r="D4126" s="22" t="s">
        <v>61</v>
      </c>
      <c r="E4126" s="31">
        <v>42954.474374999998</v>
      </c>
      <c r="F4126" s="22" t="s">
        <v>27572</v>
      </c>
      <c r="G4126" s="22" t="s">
        <v>43705</v>
      </c>
      <c r="H4126" s="22" t="s">
        <v>74</v>
      </c>
      <c r="I4126" s="22" t="s">
        <v>8608</v>
      </c>
      <c r="J4126" s="37" t="s">
        <v>27574</v>
      </c>
      <c r="K4126" s="37" t="s">
        <v>27575</v>
      </c>
      <c r="L4126" s="37" t="s">
        <v>27575</v>
      </c>
      <c r="M4126" s="37" t="s">
        <v>43706</v>
      </c>
      <c r="N4126" s="37" t="s">
        <v>703</v>
      </c>
      <c r="O4126" s="37" t="s">
        <v>704</v>
      </c>
      <c r="P4126" s="22" t="s">
        <v>43707</v>
      </c>
      <c r="Q4126" s="22" t="s">
        <v>43708</v>
      </c>
      <c r="R4126" s="38">
        <v>0</v>
      </c>
    </row>
    <row r="4127" spans="1:18" ht="12.75">
      <c r="A4127" s="22" t="s">
        <v>60</v>
      </c>
      <c r="B4127" s="22" t="s">
        <v>264</v>
      </c>
      <c r="C4127" s="22" t="s">
        <v>63</v>
      </c>
      <c r="D4127" s="22" t="s">
        <v>61</v>
      </c>
      <c r="E4127" s="31">
        <v>42954.483240740738</v>
      </c>
      <c r="F4127" s="22" t="s">
        <v>27572</v>
      </c>
      <c r="G4127" s="22" t="s">
        <v>43709</v>
      </c>
      <c r="H4127" s="22" t="s">
        <v>74</v>
      </c>
      <c r="I4127" s="22" t="s">
        <v>2288</v>
      </c>
      <c r="J4127" s="37" t="s">
        <v>27574</v>
      </c>
      <c r="K4127" s="37" t="s">
        <v>27575</v>
      </c>
      <c r="L4127" s="37" t="s">
        <v>27575</v>
      </c>
      <c r="M4127" s="37" t="s">
        <v>43710</v>
      </c>
      <c r="N4127" s="37" t="s">
        <v>2289</v>
      </c>
      <c r="O4127" s="37" t="s">
        <v>2290</v>
      </c>
      <c r="P4127" s="22" t="s">
        <v>43711</v>
      </c>
      <c r="Q4127" s="22" t="s">
        <v>43712</v>
      </c>
      <c r="R4127" s="38">
        <v>0</v>
      </c>
    </row>
    <row r="4128" spans="1:18" ht="12.75">
      <c r="A4128" s="22" t="s">
        <v>60</v>
      </c>
      <c r="B4128" s="22" t="s">
        <v>264</v>
      </c>
      <c r="C4128" s="22" t="s">
        <v>63</v>
      </c>
      <c r="D4128" s="22" t="s">
        <v>61</v>
      </c>
      <c r="E4128" s="31">
        <v>42954.511516203704</v>
      </c>
      <c r="F4128" s="22" t="s">
        <v>27572</v>
      </c>
      <c r="G4128" s="22" t="s">
        <v>43713</v>
      </c>
      <c r="H4128" s="22" t="s">
        <v>74</v>
      </c>
      <c r="I4128" s="22" t="s">
        <v>5425</v>
      </c>
      <c r="J4128" s="37" t="s">
        <v>27574</v>
      </c>
      <c r="K4128" s="37" t="s">
        <v>27575</v>
      </c>
      <c r="L4128" s="37" t="s">
        <v>27575</v>
      </c>
      <c r="M4128" s="37" t="s">
        <v>43714</v>
      </c>
      <c r="N4128" s="37" t="s">
        <v>5426</v>
      </c>
      <c r="O4128" s="37" t="s">
        <v>5427</v>
      </c>
      <c r="P4128" s="22" t="s">
        <v>43715</v>
      </c>
      <c r="Q4128" s="22" t="s">
        <v>43716</v>
      </c>
      <c r="R4128" s="38">
        <v>0</v>
      </c>
    </row>
    <row r="4129" spans="1:18" ht="12.75">
      <c r="A4129" s="22" t="s">
        <v>60</v>
      </c>
      <c r="B4129" s="22" t="s">
        <v>264</v>
      </c>
      <c r="C4129" s="22" t="s">
        <v>63</v>
      </c>
      <c r="D4129" s="22" t="s">
        <v>61</v>
      </c>
      <c r="E4129" s="31">
        <v>42954.525289351848</v>
      </c>
      <c r="F4129" s="22" t="s">
        <v>27572</v>
      </c>
      <c r="G4129" s="22" t="s">
        <v>43717</v>
      </c>
      <c r="H4129" s="22" t="s">
        <v>74</v>
      </c>
      <c r="I4129" s="22" t="s">
        <v>43718</v>
      </c>
      <c r="J4129" s="37" t="s">
        <v>27574</v>
      </c>
      <c r="K4129" s="37" t="s">
        <v>27575</v>
      </c>
      <c r="L4129" s="37" t="s">
        <v>27575</v>
      </c>
      <c r="M4129" s="37" t="s">
        <v>43719</v>
      </c>
      <c r="N4129" s="37" t="s">
        <v>3422</v>
      </c>
      <c r="O4129" s="37" t="s">
        <v>3423</v>
      </c>
      <c r="P4129" s="22" t="s">
        <v>43720</v>
      </c>
      <c r="Q4129" s="22" t="s">
        <v>43721</v>
      </c>
      <c r="R4129" s="38">
        <v>0</v>
      </c>
    </row>
    <row r="4130" spans="1:18" ht="12.75">
      <c r="A4130" s="22" t="s">
        <v>60</v>
      </c>
      <c r="B4130" s="22" t="s">
        <v>264</v>
      </c>
      <c r="C4130" s="22" t="s">
        <v>63</v>
      </c>
      <c r="D4130" s="22" t="s">
        <v>61</v>
      </c>
      <c r="E4130" s="31">
        <v>42954.533148148148</v>
      </c>
      <c r="F4130" s="22" t="s">
        <v>27572</v>
      </c>
      <c r="G4130" s="22" t="s">
        <v>43722</v>
      </c>
      <c r="H4130" s="22" t="s">
        <v>74</v>
      </c>
      <c r="I4130" s="22" t="s">
        <v>5395</v>
      </c>
      <c r="J4130" s="37" t="s">
        <v>27574</v>
      </c>
      <c r="K4130" s="37" t="s">
        <v>27575</v>
      </c>
      <c r="L4130" s="37" t="s">
        <v>27575</v>
      </c>
      <c r="M4130" s="37" t="s">
        <v>43723</v>
      </c>
      <c r="N4130" s="37" t="s">
        <v>2079</v>
      </c>
      <c r="O4130" s="37" t="s">
        <v>2080</v>
      </c>
      <c r="P4130" s="22" t="s">
        <v>43724</v>
      </c>
      <c r="Q4130" s="22" t="s">
        <v>43725</v>
      </c>
      <c r="R4130" s="38">
        <v>0</v>
      </c>
    </row>
    <row r="4131" spans="1:18" ht="12.75">
      <c r="A4131" s="22" t="s">
        <v>60</v>
      </c>
      <c r="B4131" s="22" t="s">
        <v>264</v>
      </c>
      <c r="C4131" s="22" t="s">
        <v>63</v>
      </c>
      <c r="D4131" s="22" t="s">
        <v>61</v>
      </c>
      <c r="E4131" s="31">
        <v>42954.534039351849</v>
      </c>
      <c r="F4131" s="22" t="s">
        <v>27572</v>
      </c>
      <c r="G4131" s="22" t="s">
        <v>43726</v>
      </c>
      <c r="H4131" s="22" t="s">
        <v>74</v>
      </c>
      <c r="I4131" s="22" t="s">
        <v>9433</v>
      </c>
      <c r="J4131" s="37" t="s">
        <v>27574</v>
      </c>
      <c r="K4131" s="37" t="s">
        <v>27575</v>
      </c>
      <c r="L4131" s="37" t="s">
        <v>27575</v>
      </c>
      <c r="M4131" s="37" t="s">
        <v>43727</v>
      </c>
      <c r="N4131" s="37" t="s">
        <v>5426</v>
      </c>
      <c r="O4131" s="37" t="s">
        <v>5427</v>
      </c>
      <c r="P4131" s="22" t="s">
        <v>43728</v>
      </c>
      <c r="Q4131" s="22" t="s">
        <v>43729</v>
      </c>
      <c r="R4131" s="38">
        <v>0</v>
      </c>
    </row>
    <row r="4132" spans="1:18" ht="12.75">
      <c r="A4132" s="22" t="s">
        <v>60</v>
      </c>
      <c r="B4132" s="22" t="s">
        <v>264</v>
      </c>
      <c r="C4132" s="22" t="s">
        <v>63</v>
      </c>
      <c r="D4132" s="22" t="s">
        <v>61</v>
      </c>
      <c r="E4132" s="31">
        <v>42954.58153935185</v>
      </c>
      <c r="F4132" s="22" t="s">
        <v>27572</v>
      </c>
      <c r="G4132" s="22" t="s">
        <v>43730</v>
      </c>
      <c r="H4132" s="22" t="s">
        <v>74</v>
      </c>
      <c r="I4132" s="22" t="s">
        <v>1289</v>
      </c>
      <c r="J4132" s="37" t="s">
        <v>27574</v>
      </c>
      <c r="K4132" s="37" t="s">
        <v>27575</v>
      </c>
      <c r="L4132" s="37" t="s">
        <v>27575</v>
      </c>
      <c r="M4132" s="37" t="s">
        <v>43731</v>
      </c>
      <c r="N4132" s="37" t="s">
        <v>1290</v>
      </c>
      <c r="O4132" s="37" t="s">
        <v>1291</v>
      </c>
      <c r="P4132" s="22" t="s">
        <v>43732</v>
      </c>
      <c r="Q4132" s="22" t="s">
        <v>43733</v>
      </c>
      <c r="R4132" s="38">
        <v>0</v>
      </c>
    </row>
    <row r="4133" spans="1:18" ht="12.75">
      <c r="A4133" s="22" t="s">
        <v>60</v>
      </c>
      <c r="B4133" s="22" t="s">
        <v>264</v>
      </c>
      <c r="C4133" s="22" t="s">
        <v>63</v>
      </c>
      <c r="D4133" s="22" t="s">
        <v>61</v>
      </c>
      <c r="E4133" s="31">
        <v>42954.594456018516</v>
      </c>
      <c r="F4133" s="22" t="s">
        <v>27572</v>
      </c>
      <c r="G4133" s="22" t="s">
        <v>43734</v>
      </c>
      <c r="H4133" s="22" t="s">
        <v>74</v>
      </c>
      <c r="I4133" s="22" t="s">
        <v>7106</v>
      </c>
      <c r="J4133" s="37" t="s">
        <v>27574</v>
      </c>
      <c r="K4133" s="37" t="s">
        <v>27575</v>
      </c>
      <c r="L4133" s="37" t="s">
        <v>27575</v>
      </c>
      <c r="M4133" s="37" t="s">
        <v>43735</v>
      </c>
      <c r="N4133" s="37" t="s">
        <v>899</v>
      </c>
      <c r="O4133" s="37" t="s">
        <v>900</v>
      </c>
      <c r="P4133" s="22" t="s">
        <v>43736</v>
      </c>
      <c r="Q4133" s="22" t="s">
        <v>43737</v>
      </c>
      <c r="R4133" s="38">
        <v>0</v>
      </c>
    </row>
    <row r="4134" spans="1:18" ht="12.75">
      <c r="A4134" s="22" t="s">
        <v>60</v>
      </c>
      <c r="B4134" s="22" t="s">
        <v>264</v>
      </c>
      <c r="C4134" s="22" t="s">
        <v>63</v>
      </c>
      <c r="D4134" s="22" t="s">
        <v>61</v>
      </c>
      <c r="E4134" s="31">
        <v>42954.598032407404</v>
      </c>
      <c r="F4134" s="22" t="s">
        <v>27572</v>
      </c>
      <c r="G4134" s="22" t="s">
        <v>43738</v>
      </c>
      <c r="H4134" s="22" t="s">
        <v>74</v>
      </c>
      <c r="I4134" s="22" t="s">
        <v>43739</v>
      </c>
      <c r="J4134" s="37" t="s">
        <v>27574</v>
      </c>
      <c r="K4134" s="37" t="s">
        <v>27575</v>
      </c>
      <c r="L4134" s="37" t="s">
        <v>27575</v>
      </c>
      <c r="M4134" s="37" t="s">
        <v>43740</v>
      </c>
      <c r="N4134" s="37" t="s">
        <v>3044</v>
      </c>
      <c r="O4134" s="37" t="s">
        <v>3045</v>
      </c>
      <c r="P4134" s="22" t="s">
        <v>43741</v>
      </c>
      <c r="Q4134" s="22" t="s">
        <v>43742</v>
      </c>
      <c r="R4134" s="38">
        <v>0</v>
      </c>
    </row>
    <row r="4135" spans="1:18" ht="12.75">
      <c r="A4135" s="22" t="s">
        <v>60</v>
      </c>
      <c r="B4135" s="22" t="s">
        <v>264</v>
      </c>
      <c r="C4135" s="22" t="s">
        <v>63</v>
      </c>
      <c r="D4135" s="22" t="s">
        <v>61</v>
      </c>
      <c r="E4135" s="31">
        <v>42954.60423611111</v>
      </c>
      <c r="F4135" s="22" t="s">
        <v>27572</v>
      </c>
      <c r="G4135" s="22" t="s">
        <v>43743</v>
      </c>
      <c r="H4135" s="22" t="s">
        <v>74</v>
      </c>
      <c r="I4135" s="22" t="s">
        <v>11252</v>
      </c>
      <c r="J4135" s="37" t="s">
        <v>27574</v>
      </c>
      <c r="K4135" s="37" t="s">
        <v>27575</v>
      </c>
      <c r="L4135" s="37" t="s">
        <v>27575</v>
      </c>
      <c r="M4135" s="37" t="s">
        <v>43744</v>
      </c>
      <c r="N4135" s="37" t="s">
        <v>320</v>
      </c>
      <c r="O4135" s="37" t="s">
        <v>321</v>
      </c>
      <c r="P4135" s="22" t="s">
        <v>43715</v>
      </c>
      <c r="Q4135" s="22" t="s">
        <v>43716</v>
      </c>
      <c r="R4135" s="38">
        <v>0</v>
      </c>
    </row>
    <row r="4136" spans="1:18" ht="12.75">
      <c r="A4136" s="22" t="s">
        <v>60</v>
      </c>
      <c r="B4136" s="22" t="s">
        <v>264</v>
      </c>
      <c r="C4136" s="22" t="s">
        <v>63</v>
      </c>
      <c r="D4136" s="22" t="s">
        <v>61</v>
      </c>
      <c r="E4136" s="31">
        <v>42954.614768518513</v>
      </c>
      <c r="F4136" s="22" t="s">
        <v>27572</v>
      </c>
      <c r="G4136" s="22" t="s">
        <v>43745</v>
      </c>
      <c r="H4136" s="22" t="s">
        <v>74</v>
      </c>
      <c r="I4136" s="22" t="s">
        <v>11345</v>
      </c>
      <c r="J4136" s="37" t="s">
        <v>27574</v>
      </c>
      <c r="K4136" s="37" t="s">
        <v>27575</v>
      </c>
      <c r="L4136" s="37" t="s">
        <v>27575</v>
      </c>
      <c r="M4136" s="37" t="s">
        <v>43746</v>
      </c>
      <c r="N4136" s="37" t="s">
        <v>4924</v>
      </c>
      <c r="O4136" s="37" t="s">
        <v>4925</v>
      </c>
      <c r="P4136" s="22" t="s">
        <v>43747</v>
      </c>
      <c r="Q4136" s="22" t="s">
        <v>43748</v>
      </c>
      <c r="R4136" s="38">
        <v>0</v>
      </c>
    </row>
    <row r="4137" spans="1:18" ht="12.75">
      <c r="A4137" s="22" t="s">
        <v>60</v>
      </c>
      <c r="B4137" s="22" t="s">
        <v>264</v>
      </c>
      <c r="C4137" s="22" t="s">
        <v>63</v>
      </c>
      <c r="D4137" s="22" t="s">
        <v>61</v>
      </c>
      <c r="E4137" s="31">
        <v>42954.622627314813</v>
      </c>
      <c r="F4137" s="22" t="s">
        <v>27572</v>
      </c>
      <c r="G4137" s="22" t="s">
        <v>43749</v>
      </c>
      <c r="H4137" s="22" t="s">
        <v>74</v>
      </c>
      <c r="I4137" s="22" t="s">
        <v>43750</v>
      </c>
      <c r="J4137" s="37" t="s">
        <v>27574</v>
      </c>
      <c r="K4137" s="37" t="s">
        <v>27575</v>
      </c>
      <c r="L4137" s="37" t="s">
        <v>27575</v>
      </c>
      <c r="M4137" s="37" t="s">
        <v>43751</v>
      </c>
      <c r="N4137" s="37" t="s">
        <v>144</v>
      </c>
      <c r="O4137" s="37" t="s">
        <v>145</v>
      </c>
      <c r="P4137" s="22" t="s">
        <v>43752</v>
      </c>
      <c r="Q4137" s="22" t="s">
        <v>43753</v>
      </c>
      <c r="R4137" s="38">
        <v>0</v>
      </c>
    </row>
    <row r="4138" spans="1:18" ht="12.75">
      <c r="A4138" s="22" t="s">
        <v>60</v>
      </c>
      <c r="B4138" s="22" t="s">
        <v>264</v>
      </c>
      <c r="C4138" s="22" t="s">
        <v>63</v>
      </c>
      <c r="D4138" s="22" t="s">
        <v>61</v>
      </c>
      <c r="E4138" s="31">
        <v>42954.641909722217</v>
      </c>
      <c r="F4138" s="22" t="s">
        <v>27572</v>
      </c>
      <c r="G4138" s="22" t="s">
        <v>43754</v>
      </c>
      <c r="H4138" s="22" t="s">
        <v>74</v>
      </c>
      <c r="I4138" s="22" t="s">
        <v>7635</v>
      </c>
      <c r="J4138" s="37" t="s">
        <v>27574</v>
      </c>
      <c r="K4138" s="37" t="s">
        <v>27575</v>
      </c>
      <c r="L4138" s="37" t="s">
        <v>27575</v>
      </c>
      <c r="M4138" s="37" t="s">
        <v>43755</v>
      </c>
      <c r="N4138" s="37" t="s">
        <v>7636</v>
      </c>
      <c r="O4138" s="37" t="s">
        <v>7637</v>
      </c>
      <c r="P4138" s="22" t="s">
        <v>43756</v>
      </c>
      <c r="Q4138" s="22" t="s">
        <v>43757</v>
      </c>
      <c r="R4138" s="38">
        <v>0</v>
      </c>
    </row>
    <row r="4139" spans="1:18" ht="12.75">
      <c r="A4139" s="22" t="s">
        <v>60</v>
      </c>
      <c r="B4139" s="22" t="s">
        <v>264</v>
      </c>
      <c r="C4139" s="22" t="s">
        <v>63</v>
      </c>
      <c r="D4139" s="22" t="s">
        <v>61</v>
      </c>
      <c r="E4139" s="31">
        <v>42954.644432870366</v>
      </c>
      <c r="F4139" s="22" t="s">
        <v>27572</v>
      </c>
      <c r="G4139" s="22" t="s">
        <v>43758</v>
      </c>
      <c r="H4139" s="22" t="s">
        <v>74</v>
      </c>
      <c r="I4139" s="22" t="s">
        <v>4735</v>
      </c>
      <c r="J4139" s="37" t="s">
        <v>27574</v>
      </c>
      <c r="K4139" s="37" t="s">
        <v>27575</v>
      </c>
      <c r="L4139" s="37" t="s">
        <v>27575</v>
      </c>
      <c r="M4139" s="37" t="s">
        <v>43759</v>
      </c>
      <c r="N4139" s="37" t="s">
        <v>1624</v>
      </c>
      <c r="O4139" s="37" t="s">
        <v>1625</v>
      </c>
      <c r="P4139" s="22" t="s">
        <v>43600</v>
      </c>
      <c r="Q4139" s="22" t="s">
        <v>43601</v>
      </c>
      <c r="R4139" s="38">
        <v>0</v>
      </c>
    </row>
    <row r="4140" spans="1:18" ht="12.75">
      <c r="A4140" s="22" t="s">
        <v>60</v>
      </c>
      <c r="B4140" s="22" t="s">
        <v>264</v>
      </c>
      <c r="C4140" s="22" t="s">
        <v>63</v>
      </c>
      <c r="D4140" s="22" t="s">
        <v>61</v>
      </c>
      <c r="E4140" s="31">
        <v>42954.652962962959</v>
      </c>
      <c r="F4140" s="22" t="s">
        <v>27572</v>
      </c>
      <c r="G4140" s="22" t="s">
        <v>43760</v>
      </c>
      <c r="H4140" s="22" t="s">
        <v>74</v>
      </c>
      <c r="I4140" s="22" t="s">
        <v>43761</v>
      </c>
      <c r="J4140" s="37" t="s">
        <v>27574</v>
      </c>
      <c r="K4140" s="37" t="s">
        <v>27575</v>
      </c>
      <c r="L4140" s="37" t="s">
        <v>27575</v>
      </c>
      <c r="M4140" s="37" t="s">
        <v>43762</v>
      </c>
      <c r="N4140" s="37" t="s">
        <v>8277</v>
      </c>
      <c r="O4140" s="37" t="s">
        <v>8278</v>
      </c>
      <c r="P4140" s="22" t="s">
        <v>43763</v>
      </c>
      <c r="Q4140" s="22" t="s">
        <v>43764</v>
      </c>
      <c r="R4140" s="38">
        <v>0</v>
      </c>
    </row>
    <row r="4141" spans="1:18" ht="12.75">
      <c r="A4141" s="22" t="s">
        <v>60</v>
      </c>
      <c r="B4141" s="22" t="s">
        <v>264</v>
      </c>
      <c r="C4141" s="22" t="s">
        <v>63</v>
      </c>
      <c r="D4141" s="22" t="s">
        <v>61</v>
      </c>
      <c r="E4141" s="31">
        <v>42954.654513888891</v>
      </c>
      <c r="F4141" s="22" t="s">
        <v>27572</v>
      </c>
      <c r="G4141" s="22" t="s">
        <v>43765</v>
      </c>
      <c r="H4141" s="22" t="s">
        <v>74</v>
      </c>
      <c r="I4141" s="22" t="s">
        <v>43766</v>
      </c>
      <c r="J4141" s="37" t="s">
        <v>27574</v>
      </c>
      <c r="K4141" s="37" t="s">
        <v>27575</v>
      </c>
      <c r="L4141" s="37" t="s">
        <v>27575</v>
      </c>
      <c r="M4141" s="37" t="s">
        <v>43767</v>
      </c>
      <c r="N4141" s="37" t="s">
        <v>8277</v>
      </c>
      <c r="O4141" s="37" t="s">
        <v>8278</v>
      </c>
      <c r="P4141" s="22" t="s">
        <v>43763</v>
      </c>
      <c r="Q4141" s="22" t="s">
        <v>43764</v>
      </c>
      <c r="R4141" s="38">
        <v>0</v>
      </c>
    </row>
    <row r="4142" spans="1:18" ht="12.75">
      <c r="A4142" s="22" t="s">
        <v>60</v>
      </c>
      <c r="B4142" s="22" t="s">
        <v>264</v>
      </c>
      <c r="C4142" s="22" t="s">
        <v>63</v>
      </c>
      <c r="D4142" s="22" t="s">
        <v>61</v>
      </c>
      <c r="E4142" s="31">
        <v>42954.681087962963</v>
      </c>
      <c r="F4142" s="22" t="s">
        <v>27572</v>
      </c>
      <c r="G4142" s="22" t="s">
        <v>43768</v>
      </c>
      <c r="H4142" s="22" t="s">
        <v>74</v>
      </c>
      <c r="I4142" s="22" t="s">
        <v>4674</v>
      </c>
      <c r="J4142" s="37" t="s">
        <v>27574</v>
      </c>
      <c r="K4142" s="37" t="s">
        <v>27575</v>
      </c>
      <c r="L4142" s="37" t="s">
        <v>27575</v>
      </c>
      <c r="M4142" s="37" t="s">
        <v>43769</v>
      </c>
      <c r="N4142" s="37" t="s">
        <v>1376</v>
      </c>
      <c r="O4142" s="37" t="s">
        <v>1377</v>
      </c>
      <c r="P4142" s="22" t="s">
        <v>43770</v>
      </c>
      <c r="Q4142" s="22" t="s">
        <v>43771</v>
      </c>
      <c r="R4142" s="38">
        <v>0</v>
      </c>
    </row>
    <row r="4143" spans="1:18" ht="12.75">
      <c r="A4143" s="22" t="s">
        <v>60</v>
      </c>
      <c r="B4143" s="22" t="s">
        <v>264</v>
      </c>
      <c r="C4143" s="22" t="s">
        <v>63</v>
      </c>
      <c r="D4143" s="22" t="s">
        <v>61</v>
      </c>
      <c r="E4143" s="31">
        <v>42954.693819444445</v>
      </c>
      <c r="F4143" s="22" t="s">
        <v>27572</v>
      </c>
      <c r="G4143" s="22" t="s">
        <v>43772</v>
      </c>
      <c r="H4143" s="22" t="s">
        <v>74</v>
      </c>
      <c r="I4143" s="22" t="s">
        <v>8456</v>
      </c>
      <c r="J4143" s="37" t="s">
        <v>27574</v>
      </c>
      <c r="K4143" s="37" t="s">
        <v>27575</v>
      </c>
      <c r="L4143" s="37" t="s">
        <v>27575</v>
      </c>
      <c r="M4143" s="37" t="s">
        <v>43773</v>
      </c>
      <c r="N4143" s="37" t="s">
        <v>399</v>
      </c>
      <c r="O4143" s="37" t="s">
        <v>400</v>
      </c>
      <c r="P4143" s="22" t="s">
        <v>43560</v>
      </c>
      <c r="Q4143" s="22" t="s">
        <v>43561</v>
      </c>
      <c r="R4143" s="38">
        <v>0</v>
      </c>
    </row>
    <row r="4144" spans="1:18" ht="12.75">
      <c r="A4144" s="22" t="s">
        <v>60</v>
      </c>
      <c r="B4144" s="22" t="s">
        <v>264</v>
      </c>
      <c r="C4144" s="22" t="s">
        <v>63</v>
      </c>
      <c r="D4144" s="22" t="s">
        <v>61</v>
      </c>
      <c r="E4144" s="31">
        <v>42954.703009259254</v>
      </c>
      <c r="F4144" s="22" t="s">
        <v>27572</v>
      </c>
      <c r="G4144" s="22" t="s">
        <v>43774</v>
      </c>
      <c r="H4144" s="22" t="s">
        <v>74</v>
      </c>
      <c r="I4144" s="22" t="s">
        <v>2501</v>
      </c>
      <c r="J4144" s="37" t="s">
        <v>27574</v>
      </c>
      <c r="K4144" s="37" t="s">
        <v>27575</v>
      </c>
      <c r="L4144" s="37" t="s">
        <v>27575</v>
      </c>
      <c r="M4144" s="37" t="s">
        <v>43775</v>
      </c>
      <c r="N4144" s="37" t="s">
        <v>2502</v>
      </c>
      <c r="O4144" s="37" t="s">
        <v>2503</v>
      </c>
      <c r="P4144" s="22" t="s">
        <v>43776</v>
      </c>
      <c r="Q4144" s="22" t="s">
        <v>43777</v>
      </c>
      <c r="R4144" s="38">
        <v>0</v>
      </c>
    </row>
    <row r="4145" spans="1:18" ht="12.75">
      <c r="A4145" s="22" t="s">
        <v>60</v>
      </c>
      <c r="B4145" s="22" t="s">
        <v>264</v>
      </c>
      <c r="C4145" s="22" t="s">
        <v>63</v>
      </c>
      <c r="D4145" s="22" t="s">
        <v>61</v>
      </c>
      <c r="E4145" s="31">
        <v>42954.740011574075</v>
      </c>
      <c r="F4145" s="22" t="s">
        <v>27572</v>
      </c>
      <c r="G4145" s="22" t="s">
        <v>43778</v>
      </c>
      <c r="H4145" s="22" t="s">
        <v>74</v>
      </c>
      <c r="I4145" s="22" t="s">
        <v>6975</v>
      </c>
      <c r="J4145" s="37" t="s">
        <v>27574</v>
      </c>
      <c r="K4145" s="37" t="s">
        <v>27575</v>
      </c>
      <c r="L4145" s="37" t="s">
        <v>27575</v>
      </c>
      <c r="M4145" s="37" t="s">
        <v>43779</v>
      </c>
      <c r="N4145" s="37" t="s">
        <v>543</v>
      </c>
      <c r="O4145" s="37" t="s">
        <v>544</v>
      </c>
      <c r="P4145" s="22" t="s">
        <v>43780</v>
      </c>
      <c r="Q4145" s="22" t="s">
        <v>43781</v>
      </c>
      <c r="R4145" s="38">
        <v>0</v>
      </c>
    </row>
    <row r="4146" spans="1:18" ht="12.75">
      <c r="A4146" s="22" t="s">
        <v>60</v>
      </c>
      <c r="B4146" s="22" t="s">
        <v>264</v>
      </c>
      <c r="C4146" s="22" t="s">
        <v>63</v>
      </c>
      <c r="D4146" s="22" t="s">
        <v>61</v>
      </c>
      <c r="E4146" s="31">
        <v>42954.763807870368</v>
      </c>
      <c r="F4146" s="22" t="s">
        <v>27572</v>
      </c>
      <c r="G4146" s="22" t="s">
        <v>43782</v>
      </c>
      <c r="H4146" s="22" t="s">
        <v>74</v>
      </c>
      <c r="I4146" s="22" t="s">
        <v>43783</v>
      </c>
      <c r="J4146" s="37" t="s">
        <v>27574</v>
      </c>
      <c r="K4146" s="37" t="s">
        <v>27575</v>
      </c>
      <c r="L4146" s="37" t="s">
        <v>27575</v>
      </c>
      <c r="M4146" s="37" t="s">
        <v>43784</v>
      </c>
      <c r="N4146" s="37" t="s">
        <v>1120</v>
      </c>
      <c r="O4146" s="37" t="s">
        <v>1121</v>
      </c>
      <c r="P4146" s="22" t="s">
        <v>43785</v>
      </c>
      <c r="Q4146" s="22" t="s">
        <v>43786</v>
      </c>
      <c r="R4146" s="38">
        <v>0</v>
      </c>
    </row>
    <row r="4147" spans="1:18" ht="12.75">
      <c r="A4147" s="22" t="s">
        <v>60</v>
      </c>
      <c r="B4147" s="22" t="s">
        <v>264</v>
      </c>
      <c r="C4147" s="22" t="s">
        <v>63</v>
      </c>
      <c r="D4147" s="22" t="s">
        <v>61</v>
      </c>
      <c r="E4147" s="31">
        <v>42954.767777777779</v>
      </c>
      <c r="F4147" s="22" t="s">
        <v>27572</v>
      </c>
      <c r="G4147" s="22" t="s">
        <v>43787</v>
      </c>
      <c r="H4147" s="22" t="s">
        <v>74</v>
      </c>
      <c r="I4147" s="22" t="s">
        <v>43788</v>
      </c>
      <c r="J4147" s="37" t="s">
        <v>27574</v>
      </c>
      <c r="K4147" s="37" t="s">
        <v>27575</v>
      </c>
      <c r="L4147" s="37" t="s">
        <v>27575</v>
      </c>
      <c r="M4147" s="37" t="s">
        <v>43789</v>
      </c>
      <c r="N4147" s="37" t="s">
        <v>10256</v>
      </c>
      <c r="O4147" s="37" t="s">
        <v>10257</v>
      </c>
      <c r="P4147" s="22" t="s">
        <v>43790</v>
      </c>
      <c r="Q4147" s="22" t="s">
        <v>43791</v>
      </c>
      <c r="R4147" s="38">
        <v>0</v>
      </c>
    </row>
    <row r="4148" spans="1:18" ht="12.75">
      <c r="A4148" s="22" t="s">
        <v>60</v>
      </c>
      <c r="B4148" s="22" t="s">
        <v>264</v>
      </c>
      <c r="C4148" s="22" t="s">
        <v>63</v>
      </c>
      <c r="D4148" s="22" t="s">
        <v>61</v>
      </c>
      <c r="E4148" s="31">
        <v>42954.768749999996</v>
      </c>
      <c r="F4148" s="22" t="s">
        <v>27572</v>
      </c>
      <c r="G4148" s="22" t="s">
        <v>43792</v>
      </c>
      <c r="H4148" s="22" t="s">
        <v>74</v>
      </c>
      <c r="I4148" s="22" t="s">
        <v>10255</v>
      </c>
      <c r="J4148" s="37" t="s">
        <v>27574</v>
      </c>
      <c r="K4148" s="37" t="s">
        <v>27575</v>
      </c>
      <c r="L4148" s="37" t="s">
        <v>27575</v>
      </c>
      <c r="M4148" s="37" t="s">
        <v>43793</v>
      </c>
      <c r="N4148" s="37" t="s">
        <v>10256</v>
      </c>
      <c r="O4148" s="37" t="s">
        <v>10257</v>
      </c>
      <c r="P4148" s="22" t="s">
        <v>43790</v>
      </c>
      <c r="Q4148" s="22" t="s">
        <v>43791</v>
      </c>
      <c r="R4148" s="38">
        <v>0</v>
      </c>
    </row>
    <row r="4149" spans="1:18" ht="12.75">
      <c r="A4149" s="22" t="s">
        <v>60</v>
      </c>
      <c r="B4149" s="22" t="s">
        <v>264</v>
      </c>
      <c r="C4149" s="22" t="s">
        <v>63</v>
      </c>
      <c r="D4149" s="22" t="s">
        <v>61</v>
      </c>
      <c r="E4149" s="31">
        <v>42955.314166666663</v>
      </c>
      <c r="F4149" s="22" t="s">
        <v>27572</v>
      </c>
      <c r="G4149" s="22" t="s">
        <v>43794</v>
      </c>
      <c r="H4149" s="22" t="s">
        <v>74</v>
      </c>
      <c r="I4149" s="22" t="s">
        <v>43795</v>
      </c>
      <c r="J4149" s="37" t="s">
        <v>27574</v>
      </c>
      <c r="K4149" s="37" t="s">
        <v>27575</v>
      </c>
      <c r="L4149" s="37" t="s">
        <v>27575</v>
      </c>
      <c r="M4149" s="37" t="s">
        <v>43796</v>
      </c>
      <c r="N4149" s="37" t="s">
        <v>144</v>
      </c>
      <c r="O4149" s="37" t="s">
        <v>145</v>
      </c>
      <c r="P4149" s="22" t="s">
        <v>43797</v>
      </c>
      <c r="Q4149" s="22" t="s">
        <v>43798</v>
      </c>
      <c r="R4149" s="38">
        <v>0</v>
      </c>
    </row>
    <row r="4150" spans="1:18" ht="12.75">
      <c r="A4150" s="22" t="s">
        <v>60</v>
      </c>
      <c r="B4150" s="22" t="s">
        <v>264</v>
      </c>
      <c r="C4150" s="22" t="s">
        <v>63</v>
      </c>
      <c r="D4150" s="22" t="s">
        <v>61</v>
      </c>
      <c r="E4150" s="31">
        <v>42955.381967592592</v>
      </c>
      <c r="F4150" s="22" t="s">
        <v>27572</v>
      </c>
      <c r="G4150" s="22" t="s">
        <v>43799</v>
      </c>
      <c r="H4150" s="22" t="s">
        <v>74</v>
      </c>
      <c r="I4150" s="22" t="s">
        <v>9853</v>
      </c>
      <c r="J4150" s="37" t="s">
        <v>27574</v>
      </c>
      <c r="K4150" s="37" t="s">
        <v>27575</v>
      </c>
      <c r="L4150" s="37" t="s">
        <v>27575</v>
      </c>
      <c r="M4150" s="37" t="s">
        <v>43800</v>
      </c>
      <c r="N4150" s="37" t="s">
        <v>144</v>
      </c>
      <c r="O4150" s="37" t="s">
        <v>145</v>
      </c>
      <c r="P4150" s="22" t="s">
        <v>43797</v>
      </c>
      <c r="Q4150" s="22" t="s">
        <v>43798</v>
      </c>
      <c r="R4150" s="38">
        <v>0</v>
      </c>
    </row>
    <row r="4151" spans="1:18" ht="12.75">
      <c r="A4151" s="22" t="s">
        <v>60</v>
      </c>
      <c r="B4151" s="22" t="s">
        <v>264</v>
      </c>
      <c r="C4151" s="22" t="s">
        <v>63</v>
      </c>
      <c r="D4151" s="22" t="s">
        <v>61</v>
      </c>
      <c r="E4151" s="31">
        <v>42955.406064814815</v>
      </c>
      <c r="F4151" s="22" t="s">
        <v>27572</v>
      </c>
      <c r="G4151" s="22" t="s">
        <v>43801</v>
      </c>
      <c r="H4151" s="22" t="s">
        <v>74</v>
      </c>
      <c r="I4151" s="22" t="s">
        <v>43802</v>
      </c>
      <c r="J4151" s="37" t="s">
        <v>27574</v>
      </c>
      <c r="K4151" s="37" t="s">
        <v>27575</v>
      </c>
      <c r="L4151" s="37" t="s">
        <v>27575</v>
      </c>
      <c r="M4151" s="37" t="s">
        <v>43803</v>
      </c>
      <c r="N4151" s="37" t="s">
        <v>10062</v>
      </c>
      <c r="O4151" s="37" t="s">
        <v>10063</v>
      </c>
      <c r="P4151" s="22" t="s">
        <v>43804</v>
      </c>
      <c r="Q4151" s="22" t="s">
        <v>43805</v>
      </c>
      <c r="R4151" s="38">
        <v>0</v>
      </c>
    </row>
    <row r="4152" spans="1:18" ht="12.75">
      <c r="A4152" s="22" t="s">
        <v>60</v>
      </c>
      <c r="B4152" s="22" t="s">
        <v>264</v>
      </c>
      <c r="C4152" s="22" t="s">
        <v>63</v>
      </c>
      <c r="D4152" s="22" t="s">
        <v>61</v>
      </c>
      <c r="E4152" s="31">
        <v>42955.409224537034</v>
      </c>
      <c r="F4152" s="22" t="s">
        <v>27572</v>
      </c>
      <c r="G4152" s="22" t="s">
        <v>43806</v>
      </c>
      <c r="H4152" s="22" t="s">
        <v>74</v>
      </c>
      <c r="I4152" s="22" t="s">
        <v>10061</v>
      </c>
      <c r="J4152" s="37" t="s">
        <v>27574</v>
      </c>
      <c r="K4152" s="37" t="s">
        <v>27575</v>
      </c>
      <c r="L4152" s="37" t="s">
        <v>27575</v>
      </c>
      <c r="M4152" s="37" t="s">
        <v>43807</v>
      </c>
      <c r="N4152" s="37" t="s">
        <v>10062</v>
      </c>
      <c r="O4152" s="37" t="s">
        <v>10063</v>
      </c>
      <c r="P4152" s="22" t="s">
        <v>43804</v>
      </c>
      <c r="Q4152" s="22" t="s">
        <v>43805</v>
      </c>
      <c r="R4152" s="38">
        <v>0</v>
      </c>
    </row>
    <row r="4153" spans="1:18" ht="12.75">
      <c r="A4153" s="22" t="s">
        <v>60</v>
      </c>
      <c r="B4153" s="22" t="s">
        <v>264</v>
      </c>
      <c r="C4153" s="22" t="s">
        <v>63</v>
      </c>
      <c r="D4153" s="22" t="s">
        <v>61</v>
      </c>
      <c r="E4153" s="31">
        <v>42955.426747685182</v>
      </c>
      <c r="F4153" s="22" t="s">
        <v>27572</v>
      </c>
      <c r="G4153" s="22" t="s">
        <v>43808</v>
      </c>
      <c r="H4153" s="22" t="s">
        <v>74</v>
      </c>
      <c r="I4153" s="22" t="s">
        <v>6530</v>
      </c>
      <c r="J4153" s="37" t="s">
        <v>27574</v>
      </c>
      <c r="K4153" s="37" t="s">
        <v>27575</v>
      </c>
      <c r="L4153" s="37" t="s">
        <v>27575</v>
      </c>
      <c r="M4153" s="37" t="s">
        <v>43809</v>
      </c>
      <c r="N4153" s="37" t="s">
        <v>6531</v>
      </c>
      <c r="O4153" s="37" t="s">
        <v>6532</v>
      </c>
      <c r="P4153" s="22" t="s">
        <v>43810</v>
      </c>
      <c r="Q4153" s="22" t="s">
        <v>43811</v>
      </c>
      <c r="R4153" s="38">
        <v>0</v>
      </c>
    </row>
    <row r="4154" spans="1:18" ht="12.75">
      <c r="A4154" s="22" t="s">
        <v>60</v>
      </c>
      <c r="B4154" s="22" t="s">
        <v>264</v>
      </c>
      <c r="C4154" s="22" t="s">
        <v>63</v>
      </c>
      <c r="D4154" s="22" t="s">
        <v>61</v>
      </c>
      <c r="E4154" s="31">
        <v>42955.447615740741</v>
      </c>
      <c r="F4154" s="22" t="s">
        <v>27572</v>
      </c>
      <c r="G4154" s="22" t="s">
        <v>43812</v>
      </c>
      <c r="H4154" s="22" t="s">
        <v>74</v>
      </c>
      <c r="I4154" s="22" t="s">
        <v>2910</v>
      </c>
      <c r="J4154" s="37" t="s">
        <v>27574</v>
      </c>
      <c r="K4154" s="37" t="s">
        <v>27575</v>
      </c>
      <c r="L4154" s="37" t="s">
        <v>27575</v>
      </c>
      <c r="M4154" s="37" t="s">
        <v>43813</v>
      </c>
      <c r="N4154" s="37" t="s">
        <v>2911</v>
      </c>
      <c r="O4154" s="37" t="s">
        <v>2912</v>
      </c>
      <c r="P4154" s="22" t="s">
        <v>43814</v>
      </c>
      <c r="Q4154" s="22" t="s">
        <v>43815</v>
      </c>
      <c r="R4154" s="38">
        <v>0</v>
      </c>
    </row>
    <row r="4155" spans="1:18" ht="12.75">
      <c r="A4155" s="22" t="s">
        <v>60</v>
      </c>
      <c r="B4155" s="22" t="s">
        <v>264</v>
      </c>
      <c r="C4155" s="22" t="s">
        <v>63</v>
      </c>
      <c r="D4155" s="22" t="s">
        <v>61</v>
      </c>
      <c r="E4155" s="31">
        <v>42955.451203703698</v>
      </c>
      <c r="F4155" s="22" t="s">
        <v>27572</v>
      </c>
      <c r="G4155" s="22" t="s">
        <v>43816</v>
      </c>
      <c r="H4155" s="22" t="s">
        <v>74</v>
      </c>
      <c r="I4155" s="22" t="s">
        <v>43817</v>
      </c>
      <c r="J4155" s="37" t="s">
        <v>27574</v>
      </c>
      <c r="K4155" s="37" t="s">
        <v>27575</v>
      </c>
      <c r="L4155" s="37" t="s">
        <v>27575</v>
      </c>
      <c r="M4155" s="37" t="s">
        <v>43818</v>
      </c>
      <c r="N4155" s="37" t="s">
        <v>9129</v>
      </c>
      <c r="O4155" s="37" t="s">
        <v>9130</v>
      </c>
      <c r="P4155" s="22" t="s">
        <v>43819</v>
      </c>
      <c r="Q4155" s="22" t="s">
        <v>43820</v>
      </c>
      <c r="R4155" s="38">
        <v>0</v>
      </c>
    </row>
    <row r="4156" spans="1:18" ht="12.75">
      <c r="A4156" s="22" t="s">
        <v>60</v>
      </c>
      <c r="B4156" s="22" t="s">
        <v>264</v>
      </c>
      <c r="C4156" s="22" t="s">
        <v>63</v>
      </c>
      <c r="D4156" s="22" t="s">
        <v>61</v>
      </c>
      <c r="E4156" s="31">
        <v>42955.47792824074</v>
      </c>
      <c r="F4156" s="22" t="s">
        <v>27572</v>
      </c>
      <c r="G4156" s="22" t="s">
        <v>43821</v>
      </c>
      <c r="H4156" s="22" t="s">
        <v>74</v>
      </c>
      <c r="I4156" s="22" t="s">
        <v>8276</v>
      </c>
      <c r="J4156" s="37" t="s">
        <v>27574</v>
      </c>
      <c r="K4156" s="37" t="s">
        <v>27575</v>
      </c>
      <c r="L4156" s="37" t="s">
        <v>27575</v>
      </c>
      <c r="M4156" s="37" t="s">
        <v>43822</v>
      </c>
      <c r="N4156" s="37" t="s">
        <v>8277</v>
      </c>
      <c r="O4156" s="37" t="s">
        <v>8278</v>
      </c>
      <c r="P4156" s="22" t="s">
        <v>43763</v>
      </c>
      <c r="Q4156" s="22" t="s">
        <v>43764</v>
      </c>
      <c r="R4156" s="38">
        <v>0</v>
      </c>
    </row>
    <row r="4157" spans="1:18" ht="12.75">
      <c r="A4157" s="22" t="s">
        <v>60</v>
      </c>
      <c r="B4157" s="22" t="s">
        <v>264</v>
      </c>
      <c r="C4157" s="22" t="s">
        <v>63</v>
      </c>
      <c r="D4157" s="22" t="s">
        <v>61</v>
      </c>
      <c r="E4157" s="31">
        <v>42955.489502314813</v>
      </c>
      <c r="F4157" s="22" t="s">
        <v>27572</v>
      </c>
      <c r="G4157" s="22" t="s">
        <v>43823</v>
      </c>
      <c r="H4157" s="22" t="s">
        <v>74</v>
      </c>
      <c r="I4157" s="22" t="s">
        <v>266</v>
      </c>
      <c r="J4157" s="37" t="s">
        <v>27574</v>
      </c>
      <c r="K4157" s="37" t="s">
        <v>27575</v>
      </c>
      <c r="L4157" s="37" t="s">
        <v>27575</v>
      </c>
      <c r="M4157" s="37" t="s">
        <v>43824</v>
      </c>
      <c r="N4157" s="37" t="s">
        <v>267</v>
      </c>
      <c r="O4157" s="37" t="s">
        <v>268</v>
      </c>
      <c r="P4157" s="22" t="s">
        <v>43825</v>
      </c>
      <c r="Q4157" s="22" t="s">
        <v>43826</v>
      </c>
      <c r="R4157" s="38">
        <v>0</v>
      </c>
    </row>
    <row r="4158" spans="1:18" ht="12.75">
      <c r="A4158" s="22" t="s">
        <v>60</v>
      </c>
      <c r="B4158" s="22" t="s">
        <v>264</v>
      </c>
      <c r="C4158" s="22" t="s">
        <v>63</v>
      </c>
      <c r="D4158" s="22" t="s">
        <v>61</v>
      </c>
      <c r="E4158" s="31">
        <v>42955.513240740736</v>
      </c>
      <c r="F4158" s="22" t="s">
        <v>27572</v>
      </c>
      <c r="G4158" s="22" t="s">
        <v>43827</v>
      </c>
      <c r="H4158" s="22" t="s">
        <v>74</v>
      </c>
      <c r="I4158" s="22" t="s">
        <v>1379</v>
      </c>
      <c r="J4158" s="37" t="s">
        <v>27574</v>
      </c>
      <c r="K4158" s="37" t="s">
        <v>27575</v>
      </c>
      <c r="L4158" s="37" t="s">
        <v>27575</v>
      </c>
      <c r="M4158" s="37" t="s">
        <v>43828</v>
      </c>
      <c r="N4158" s="37" t="s">
        <v>990</v>
      </c>
      <c r="O4158" s="37" t="s">
        <v>991</v>
      </c>
      <c r="P4158" s="22" t="s">
        <v>43829</v>
      </c>
      <c r="Q4158" s="22" t="s">
        <v>43830</v>
      </c>
      <c r="R4158" s="38">
        <v>0</v>
      </c>
    </row>
    <row r="4159" spans="1:18" ht="12.75">
      <c r="A4159" s="22" t="s">
        <v>60</v>
      </c>
      <c r="B4159" s="22" t="s">
        <v>264</v>
      </c>
      <c r="C4159" s="22" t="s">
        <v>63</v>
      </c>
      <c r="D4159" s="22" t="s">
        <v>61</v>
      </c>
      <c r="E4159" s="31">
        <v>42955.617615740739</v>
      </c>
      <c r="F4159" s="22" t="s">
        <v>27572</v>
      </c>
      <c r="G4159" s="22" t="s">
        <v>43831</v>
      </c>
      <c r="H4159" s="22" t="s">
        <v>74</v>
      </c>
      <c r="I4159" s="22" t="s">
        <v>43832</v>
      </c>
      <c r="J4159" s="37" t="s">
        <v>27574</v>
      </c>
      <c r="K4159" s="37" t="s">
        <v>27575</v>
      </c>
      <c r="L4159" s="37" t="s">
        <v>27575</v>
      </c>
      <c r="M4159" s="37" t="s">
        <v>43833</v>
      </c>
      <c r="N4159" s="37" t="s">
        <v>1066</v>
      </c>
      <c r="O4159" s="37" t="s">
        <v>1067</v>
      </c>
      <c r="P4159" s="22" t="s">
        <v>43834</v>
      </c>
      <c r="Q4159" s="22" t="s">
        <v>43835</v>
      </c>
      <c r="R4159" s="38">
        <v>0</v>
      </c>
    </row>
    <row r="4160" spans="1:18" ht="12.75">
      <c r="A4160" s="22" t="s">
        <v>60</v>
      </c>
      <c r="B4160" s="22" t="s">
        <v>264</v>
      </c>
      <c r="C4160" s="22" t="s">
        <v>63</v>
      </c>
      <c r="D4160" s="22" t="s">
        <v>61</v>
      </c>
      <c r="E4160" s="31">
        <v>42955.644895833335</v>
      </c>
      <c r="F4160" s="22" t="s">
        <v>27572</v>
      </c>
      <c r="G4160" s="22" t="s">
        <v>43836</v>
      </c>
      <c r="H4160" s="22" t="s">
        <v>74</v>
      </c>
      <c r="I4160" s="22" t="s">
        <v>6805</v>
      </c>
      <c r="J4160" s="37" t="s">
        <v>27574</v>
      </c>
      <c r="K4160" s="37" t="s">
        <v>27575</v>
      </c>
      <c r="L4160" s="37" t="s">
        <v>27575</v>
      </c>
      <c r="M4160" s="37" t="s">
        <v>43837</v>
      </c>
      <c r="N4160" s="37" t="s">
        <v>2254</v>
      </c>
      <c r="O4160" s="37" t="s">
        <v>2255</v>
      </c>
      <c r="P4160" s="22" t="s">
        <v>43838</v>
      </c>
      <c r="Q4160" s="22" t="s">
        <v>43839</v>
      </c>
      <c r="R4160" s="38">
        <v>0</v>
      </c>
    </row>
    <row r="4161" spans="1:18" ht="12.75">
      <c r="A4161" s="22" t="s">
        <v>60</v>
      </c>
      <c r="B4161" s="22" t="s">
        <v>264</v>
      </c>
      <c r="C4161" s="22" t="s">
        <v>63</v>
      </c>
      <c r="D4161" s="22" t="s">
        <v>61</v>
      </c>
      <c r="E4161" s="31">
        <v>42955.666956018518</v>
      </c>
      <c r="F4161" s="22" t="s">
        <v>27572</v>
      </c>
      <c r="G4161" s="22" t="s">
        <v>43840</v>
      </c>
      <c r="H4161" s="22" t="s">
        <v>74</v>
      </c>
      <c r="I4161" s="22" t="s">
        <v>7690</v>
      </c>
      <c r="J4161" s="37" t="s">
        <v>27574</v>
      </c>
      <c r="K4161" s="37" t="s">
        <v>27575</v>
      </c>
      <c r="L4161" s="37" t="s">
        <v>27575</v>
      </c>
      <c r="M4161" s="37" t="s">
        <v>43841</v>
      </c>
      <c r="N4161" s="37" t="s">
        <v>4874</v>
      </c>
      <c r="O4161" s="37" t="s">
        <v>4875</v>
      </c>
      <c r="P4161" s="22" t="s">
        <v>43842</v>
      </c>
      <c r="Q4161" s="22" t="s">
        <v>43843</v>
      </c>
      <c r="R4161" s="38">
        <v>0</v>
      </c>
    </row>
    <row r="4162" spans="1:18" ht="12.75">
      <c r="A4162" s="22" t="s">
        <v>60</v>
      </c>
      <c r="B4162" s="22" t="s">
        <v>264</v>
      </c>
      <c r="C4162" s="22" t="s">
        <v>63</v>
      </c>
      <c r="D4162" s="22" t="s">
        <v>61</v>
      </c>
      <c r="E4162" s="31">
        <v>42955.682037037033</v>
      </c>
      <c r="F4162" s="22" t="s">
        <v>27572</v>
      </c>
      <c r="G4162" s="22" t="s">
        <v>43844</v>
      </c>
      <c r="H4162" s="22" t="s">
        <v>74</v>
      </c>
      <c r="I4162" s="22" t="s">
        <v>9617</v>
      </c>
      <c r="J4162" s="37" t="s">
        <v>27574</v>
      </c>
      <c r="K4162" s="37" t="s">
        <v>27575</v>
      </c>
      <c r="L4162" s="37" t="s">
        <v>27575</v>
      </c>
      <c r="M4162" s="37" t="s">
        <v>43845</v>
      </c>
      <c r="N4162" s="37" t="s">
        <v>8158</v>
      </c>
      <c r="O4162" s="37" t="s">
        <v>8159</v>
      </c>
      <c r="P4162" s="22" t="s">
        <v>43846</v>
      </c>
      <c r="Q4162" s="22" t="s">
        <v>43847</v>
      </c>
      <c r="R4162" s="38">
        <v>0</v>
      </c>
    </row>
    <row r="4163" spans="1:18" ht="12.75">
      <c r="A4163" s="22" t="s">
        <v>60</v>
      </c>
      <c r="B4163" s="22" t="s">
        <v>264</v>
      </c>
      <c r="C4163" s="22" t="s">
        <v>63</v>
      </c>
      <c r="D4163" s="22" t="s">
        <v>61</v>
      </c>
      <c r="E4163" s="31">
        <v>42955.704907407402</v>
      </c>
      <c r="F4163" s="22" t="s">
        <v>27572</v>
      </c>
      <c r="G4163" s="22" t="s">
        <v>43848</v>
      </c>
      <c r="H4163" s="22" t="s">
        <v>74</v>
      </c>
      <c r="I4163" s="22" t="s">
        <v>8005</v>
      </c>
      <c r="J4163" s="37" t="s">
        <v>27574</v>
      </c>
      <c r="K4163" s="37" t="s">
        <v>27575</v>
      </c>
      <c r="L4163" s="37" t="s">
        <v>27575</v>
      </c>
      <c r="M4163" s="37" t="s">
        <v>43849</v>
      </c>
      <c r="N4163" s="37" t="s">
        <v>8006</v>
      </c>
      <c r="O4163" s="37" t="s">
        <v>8007</v>
      </c>
      <c r="P4163" s="22" t="s">
        <v>43850</v>
      </c>
      <c r="Q4163" s="22" t="s">
        <v>43851</v>
      </c>
      <c r="R4163" s="38">
        <v>0</v>
      </c>
    </row>
    <row r="4164" spans="1:18" ht="12.75">
      <c r="A4164" s="22" t="s">
        <v>60</v>
      </c>
      <c r="B4164" s="22" t="s">
        <v>264</v>
      </c>
      <c r="C4164" s="22" t="s">
        <v>63</v>
      </c>
      <c r="D4164" s="22" t="s">
        <v>61</v>
      </c>
      <c r="E4164" s="31">
        <v>42955.733553240738</v>
      </c>
      <c r="F4164" s="22" t="s">
        <v>27572</v>
      </c>
      <c r="G4164" s="22" t="s">
        <v>43852</v>
      </c>
      <c r="H4164" s="22" t="s">
        <v>74</v>
      </c>
      <c r="I4164" s="22" t="s">
        <v>11151</v>
      </c>
      <c r="J4164" s="37" t="s">
        <v>27574</v>
      </c>
      <c r="K4164" s="37" t="s">
        <v>27575</v>
      </c>
      <c r="L4164" s="37" t="s">
        <v>27575</v>
      </c>
      <c r="M4164" s="37" t="s">
        <v>43853</v>
      </c>
      <c r="N4164" s="37" t="s">
        <v>4924</v>
      </c>
      <c r="O4164" s="37" t="s">
        <v>4925</v>
      </c>
      <c r="P4164" s="22" t="s">
        <v>43854</v>
      </c>
      <c r="Q4164" s="22" t="s">
        <v>43855</v>
      </c>
      <c r="R4164" s="38">
        <v>0</v>
      </c>
    </row>
    <row r="4165" spans="1:18" ht="12.75">
      <c r="A4165" s="22" t="s">
        <v>60</v>
      </c>
      <c r="B4165" s="22" t="s">
        <v>264</v>
      </c>
      <c r="C4165" s="22" t="s">
        <v>63</v>
      </c>
      <c r="D4165" s="22" t="s">
        <v>61</v>
      </c>
      <c r="E4165" s="31">
        <v>42956.307905092588</v>
      </c>
      <c r="F4165" s="22" t="s">
        <v>27572</v>
      </c>
      <c r="G4165" s="22" t="s">
        <v>43856</v>
      </c>
      <c r="H4165" s="22" t="s">
        <v>74</v>
      </c>
      <c r="I4165" s="22" t="s">
        <v>43857</v>
      </c>
      <c r="J4165" s="37" t="s">
        <v>27574</v>
      </c>
      <c r="K4165" s="37" t="s">
        <v>27575</v>
      </c>
      <c r="L4165" s="37" t="s">
        <v>27575</v>
      </c>
      <c r="M4165" s="37" t="s">
        <v>43858</v>
      </c>
      <c r="N4165" s="37" t="s">
        <v>1120</v>
      </c>
      <c r="O4165" s="37" t="s">
        <v>1121</v>
      </c>
      <c r="P4165" s="22" t="s">
        <v>43785</v>
      </c>
      <c r="Q4165" s="22" t="s">
        <v>43786</v>
      </c>
      <c r="R4165" s="38">
        <v>0</v>
      </c>
    </row>
    <row r="4166" spans="1:18" ht="12.75">
      <c r="A4166" s="22" t="s">
        <v>60</v>
      </c>
      <c r="B4166" s="22" t="s">
        <v>264</v>
      </c>
      <c r="C4166" s="22" t="s">
        <v>63</v>
      </c>
      <c r="D4166" s="22" t="s">
        <v>61</v>
      </c>
      <c r="E4166" s="31">
        <v>42956.460335648146</v>
      </c>
      <c r="F4166" s="22" t="s">
        <v>27572</v>
      </c>
      <c r="G4166" s="22" t="s">
        <v>43859</v>
      </c>
      <c r="H4166" s="22" t="s">
        <v>74</v>
      </c>
      <c r="I4166" s="22" t="s">
        <v>2977</v>
      </c>
      <c r="J4166" s="37" t="s">
        <v>27574</v>
      </c>
      <c r="K4166" s="37" t="s">
        <v>27575</v>
      </c>
      <c r="L4166" s="37" t="s">
        <v>27575</v>
      </c>
      <c r="M4166" s="37" t="s">
        <v>43860</v>
      </c>
      <c r="N4166" s="37" t="s">
        <v>1078</v>
      </c>
      <c r="O4166" s="37" t="s">
        <v>1079</v>
      </c>
      <c r="P4166" s="22" t="s">
        <v>43861</v>
      </c>
      <c r="Q4166" s="22" t="s">
        <v>43862</v>
      </c>
      <c r="R4166" s="38">
        <v>0</v>
      </c>
    </row>
    <row r="4167" spans="1:18" ht="12.75">
      <c r="A4167" s="22" t="s">
        <v>60</v>
      </c>
      <c r="B4167" s="22" t="s">
        <v>264</v>
      </c>
      <c r="C4167" s="22" t="s">
        <v>63</v>
      </c>
      <c r="D4167" s="22" t="s">
        <v>61</v>
      </c>
      <c r="E4167" s="31">
        <v>42956.468784722223</v>
      </c>
      <c r="F4167" s="22" t="s">
        <v>27572</v>
      </c>
      <c r="G4167" s="22" t="s">
        <v>43863</v>
      </c>
      <c r="H4167" s="22" t="s">
        <v>74</v>
      </c>
      <c r="I4167" s="22" t="s">
        <v>11365</v>
      </c>
      <c r="J4167" s="37" t="s">
        <v>27574</v>
      </c>
      <c r="K4167" s="37" t="s">
        <v>27575</v>
      </c>
      <c r="L4167" s="37" t="s">
        <v>27575</v>
      </c>
      <c r="M4167" s="37" t="s">
        <v>43864</v>
      </c>
      <c r="N4167" s="37" t="s">
        <v>5002</v>
      </c>
      <c r="O4167" s="37" t="s">
        <v>5003</v>
      </c>
      <c r="P4167" s="22" t="s">
        <v>43865</v>
      </c>
      <c r="Q4167" s="22" t="s">
        <v>43866</v>
      </c>
      <c r="R4167" s="38">
        <v>0</v>
      </c>
    </row>
    <row r="4168" spans="1:18" ht="12.75">
      <c r="A4168" s="22" t="s">
        <v>60</v>
      </c>
      <c r="B4168" s="22" t="s">
        <v>264</v>
      </c>
      <c r="C4168" s="22" t="s">
        <v>63</v>
      </c>
      <c r="D4168" s="22" t="s">
        <v>61</v>
      </c>
      <c r="E4168" s="31">
        <v>42956.490567129629</v>
      </c>
      <c r="F4168" s="22" t="s">
        <v>27572</v>
      </c>
      <c r="G4168" s="22" t="s">
        <v>43867</v>
      </c>
      <c r="H4168" s="22" t="s">
        <v>74</v>
      </c>
      <c r="I4168" s="22" t="s">
        <v>2180</v>
      </c>
      <c r="J4168" s="37" t="s">
        <v>27574</v>
      </c>
      <c r="K4168" s="37" t="s">
        <v>27575</v>
      </c>
      <c r="L4168" s="37" t="s">
        <v>27575</v>
      </c>
      <c r="M4168" s="37" t="s">
        <v>43868</v>
      </c>
      <c r="N4168" s="37" t="s">
        <v>750</v>
      </c>
      <c r="O4168" s="37" t="s">
        <v>751</v>
      </c>
      <c r="P4168" s="22" t="s">
        <v>43869</v>
      </c>
      <c r="Q4168" s="22" t="s">
        <v>43870</v>
      </c>
      <c r="R4168" s="38">
        <v>0</v>
      </c>
    </row>
    <row r="4169" spans="1:18" ht="12.75">
      <c r="A4169" s="22" t="s">
        <v>60</v>
      </c>
      <c r="B4169" s="22" t="s">
        <v>264</v>
      </c>
      <c r="C4169" s="22" t="s">
        <v>63</v>
      </c>
      <c r="D4169" s="22" t="s">
        <v>61</v>
      </c>
      <c r="E4169" s="31">
        <v>42956.491180555553</v>
      </c>
      <c r="F4169" s="22" t="s">
        <v>27572</v>
      </c>
      <c r="G4169" s="22" t="s">
        <v>43871</v>
      </c>
      <c r="H4169" s="22" t="s">
        <v>74</v>
      </c>
      <c r="I4169" s="22" t="s">
        <v>43872</v>
      </c>
      <c r="J4169" s="37" t="s">
        <v>27574</v>
      </c>
      <c r="K4169" s="37" t="s">
        <v>27575</v>
      </c>
      <c r="L4169" s="37" t="s">
        <v>27575</v>
      </c>
      <c r="M4169" s="37" t="s">
        <v>43873</v>
      </c>
      <c r="N4169" s="37" t="s">
        <v>136</v>
      </c>
      <c r="O4169" s="37" t="s">
        <v>137</v>
      </c>
      <c r="P4169" s="22" t="s">
        <v>43874</v>
      </c>
      <c r="Q4169" s="22" t="s">
        <v>43875</v>
      </c>
      <c r="R4169" s="38">
        <v>0</v>
      </c>
    </row>
    <row r="4170" spans="1:18" ht="12.75">
      <c r="A4170" s="22" t="s">
        <v>60</v>
      </c>
      <c r="B4170" s="22" t="s">
        <v>264</v>
      </c>
      <c r="C4170" s="22" t="s">
        <v>63</v>
      </c>
      <c r="D4170" s="22" t="s">
        <v>61</v>
      </c>
      <c r="E4170" s="31">
        <v>42956.496249999997</v>
      </c>
      <c r="F4170" s="22" t="s">
        <v>27572</v>
      </c>
      <c r="G4170" s="22" t="s">
        <v>43876</v>
      </c>
      <c r="H4170" s="22" t="s">
        <v>74</v>
      </c>
      <c r="I4170" s="22" t="s">
        <v>5670</v>
      </c>
      <c r="J4170" s="37" t="s">
        <v>27574</v>
      </c>
      <c r="K4170" s="37" t="s">
        <v>27575</v>
      </c>
      <c r="L4170" s="37" t="s">
        <v>27575</v>
      </c>
      <c r="M4170" s="37" t="s">
        <v>43877</v>
      </c>
      <c r="N4170" s="37" t="s">
        <v>999</v>
      </c>
      <c r="O4170" s="37" t="s">
        <v>1000</v>
      </c>
      <c r="P4170" s="22" t="s">
        <v>43878</v>
      </c>
      <c r="Q4170" s="22" t="s">
        <v>43879</v>
      </c>
      <c r="R4170" s="38">
        <v>0</v>
      </c>
    </row>
    <row r="4171" spans="1:18" ht="12.75">
      <c r="A4171" s="22" t="s">
        <v>60</v>
      </c>
      <c r="B4171" s="22" t="s">
        <v>264</v>
      </c>
      <c r="C4171" s="22" t="s">
        <v>63</v>
      </c>
      <c r="D4171" s="22" t="s">
        <v>61</v>
      </c>
      <c r="E4171" s="31">
        <v>42956.49759259259</v>
      </c>
      <c r="F4171" s="22" t="s">
        <v>27572</v>
      </c>
      <c r="G4171" s="22" t="s">
        <v>43880</v>
      </c>
      <c r="H4171" s="22" t="s">
        <v>74</v>
      </c>
      <c r="I4171" s="22" t="s">
        <v>8762</v>
      </c>
      <c r="J4171" s="37" t="s">
        <v>27574</v>
      </c>
      <c r="K4171" s="37" t="s">
        <v>27575</v>
      </c>
      <c r="L4171" s="37" t="s">
        <v>27575</v>
      </c>
      <c r="M4171" s="37" t="s">
        <v>43881</v>
      </c>
      <c r="N4171" s="37" t="s">
        <v>750</v>
      </c>
      <c r="O4171" s="37" t="s">
        <v>751</v>
      </c>
      <c r="P4171" s="22" t="s">
        <v>43882</v>
      </c>
      <c r="Q4171" s="22" t="s">
        <v>43883</v>
      </c>
      <c r="R4171" s="38">
        <v>0</v>
      </c>
    </row>
    <row r="4172" spans="1:18" ht="12.75">
      <c r="A4172" s="22" t="s">
        <v>60</v>
      </c>
      <c r="B4172" s="22" t="s">
        <v>264</v>
      </c>
      <c r="C4172" s="22" t="s">
        <v>63</v>
      </c>
      <c r="D4172" s="22" t="s">
        <v>61</v>
      </c>
      <c r="E4172" s="31">
        <v>42956.513888888891</v>
      </c>
      <c r="F4172" s="22" t="s">
        <v>27572</v>
      </c>
      <c r="G4172" s="22" t="s">
        <v>43884</v>
      </c>
      <c r="H4172" s="22" t="s">
        <v>74</v>
      </c>
      <c r="I4172" s="22" t="s">
        <v>9703</v>
      </c>
      <c r="J4172" s="37" t="s">
        <v>27574</v>
      </c>
      <c r="K4172" s="37" t="s">
        <v>27575</v>
      </c>
      <c r="L4172" s="37" t="s">
        <v>27575</v>
      </c>
      <c r="M4172" s="37" t="s">
        <v>43885</v>
      </c>
      <c r="N4172" s="37" t="s">
        <v>144</v>
      </c>
      <c r="O4172" s="37" t="s">
        <v>145</v>
      </c>
      <c r="P4172" s="22" t="s">
        <v>43625</v>
      </c>
      <c r="Q4172" s="22" t="s">
        <v>43626</v>
      </c>
      <c r="R4172" s="38">
        <v>0</v>
      </c>
    </row>
    <row r="4173" spans="1:18" ht="12.75">
      <c r="A4173" s="22" t="s">
        <v>60</v>
      </c>
      <c r="B4173" s="22" t="s">
        <v>264</v>
      </c>
      <c r="C4173" s="22" t="s">
        <v>63</v>
      </c>
      <c r="D4173" s="22" t="s">
        <v>61</v>
      </c>
      <c r="E4173" s="31">
        <v>42956.594259259255</v>
      </c>
      <c r="F4173" s="22" t="s">
        <v>27572</v>
      </c>
      <c r="G4173" s="22" t="s">
        <v>43886</v>
      </c>
      <c r="H4173" s="22" t="s">
        <v>74</v>
      </c>
      <c r="I4173" s="22" t="s">
        <v>43887</v>
      </c>
      <c r="J4173" s="37" t="s">
        <v>27574</v>
      </c>
      <c r="K4173" s="37" t="s">
        <v>27575</v>
      </c>
      <c r="L4173" s="37" t="s">
        <v>27575</v>
      </c>
      <c r="M4173" s="37" t="s">
        <v>43888</v>
      </c>
      <c r="N4173" s="37" t="s">
        <v>160</v>
      </c>
      <c r="O4173" s="37" t="s">
        <v>161</v>
      </c>
      <c r="P4173" s="22" t="s">
        <v>43889</v>
      </c>
      <c r="Q4173" s="22" t="s">
        <v>43890</v>
      </c>
      <c r="R4173" s="38">
        <v>0</v>
      </c>
    </row>
    <row r="4174" spans="1:18" ht="12.75">
      <c r="A4174" s="22" t="s">
        <v>60</v>
      </c>
      <c r="B4174" s="22" t="s">
        <v>264</v>
      </c>
      <c r="C4174" s="22" t="s">
        <v>63</v>
      </c>
      <c r="D4174" s="22" t="s">
        <v>61</v>
      </c>
      <c r="E4174" s="31">
        <v>42956.597430555557</v>
      </c>
      <c r="F4174" s="22" t="s">
        <v>27572</v>
      </c>
      <c r="G4174" s="22" t="s">
        <v>43891</v>
      </c>
      <c r="H4174" s="22" t="s">
        <v>74</v>
      </c>
      <c r="I4174" s="22" t="s">
        <v>10684</v>
      </c>
      <c r="J4174" s="37" t="s">
        <v>27574</v>
      </c>
      <c r="K4174" s="37" t="s">
        <v>27575</v>
      </c>
      <c r="L4174" s="37" t="s">
        <v>27575</v>
      </c>
      <c r="M4174" s="37" t="s">
        <v>43892</v>
      </c>
      <c r="N4174" s="37" t="s">
        <v>144</v>
      </c>
      <c r="O4174" s="37" t="s">
        <v>145</v>
      </c>
      <c r="P4174" s="22" t="s">
        <v>43893</v>
      </c>
      <c r="Q4174" s="22" t="s">
        <v>43894</v>
      </c>
      <c r="R4174" s="38">
        <v>0</v>
      </c>
    </row>
    <row r="4175" spans="1:18" ht="12.75">
      <c r="A4175" s="22" t="s">
        <v>60</v>
      </c>
      <c r="B4175" s="22" t="s">
        <v>264</v>
      </c>
      <c r="C4175" s="22" t="s">
        <v>63</v>
      </c>
      <c r="D4175" s="22" t="s">
        <v>61</v>
      </c>
      <c r="E4175" s="31">
        <v>42956.627916666665</v>
      </c>
      <c r="F4175" s="22" t="s">
        <v>27572</v>
      </c>
      <c r="G4175" s="22" t="s">
        <v>43895</v>
      </c>
      <c r="H4175" s="22" t="s">
        <v>74</v>
      </c>
      <c r="I4175" s="22" t="s">
        <v>43896</v>
      </c>
      <c r="J4175" s="37" t="s">
        <v>27574</v>
      </c>
      <c r="K4175" s="37" t="s">
        <v>27575</v>
      </c>
      <c r="L4175" s="37" t="s">
        <v>27575</v>
      </c>
      <c r="M4175" s="37" t="s">
        <v>43897</v>
      </c>
      <c r="N4175" s="37" t="s">
        <v>2031</v>
      </c>
      <c r="O4175" s="37" t="s">
        <v>2032</v>
      </c>
      <c r="P4175" s="22" t="s">
        <v>43898</v>
      </c>
      <c r="Q4175" s="22" t="s">
        <v>43899</v>
      </c>
      <c r="R4175" s="38">
        <v>0</v>
      </c>
    </row>
    <row r="4176" spans="1:18" ht="12.75">
      <c r="A4176" s="22" t="s">
        <v>60</v>
      </c>
      <c r="B4176" s="22" t="s">
        <v>264</v>
      </c>
      <c r="C4176" s="22" t="s">
        <v>63</v>
      </c>
      <c r="D4176" s="22" t="s">
        <v>61</v>
      </c>
      <c r="E4176" s="31">
        <v>42956.640486111108</v>
      </c>
      <c r="F4176" s="22" t="s">
        <v>27572</v>
      </c>
      <c r="G4176" s="22" t="s">
        <v>43900</v>
      </c>
      <c r="H4176" s="22" t="s">
        <v>74</v>
      </c>
      <c r="I4176" s="22" t="s">
        <v>1576</v>
      </c>
      <c r="J4176" s="37" t="s">
        <v>27574</v>
      </c>
      <c r="K4176" s="37" t="s">
        <v>27575</v>
      </c>
      <c r="L4176" s="37" t="s">
        <v>27575</v>
      </c>
      <c r="M4176" s="37" t="s">
        <v>43901</v>
      </c>
      <c r="N4176" s="37" t="s">
        <v>144</v>
      </c>
      <c r="O4176" s="37" t="s">
        <v>145</v>
      </c>
      <c r="P4176" s="22" t="s">
        <v>43902</v>
      </c>
      <c r="Q4176" s="22" t="s">
        <v>43903</v>
      </c>
      <c r="R4176" s="38">
        <v>0</v>
      </c>
    </row>
    <row r="4177" spans="1:18" ht="12.75">
      <c r="A4177" s="22" t="s">
        <v>60</v>
      </c>
      <c r="B4177" s="22" t="s">
        <v>264</v>
      </c>
      <c r="C4177" s="22" t="s">
        <v>63</v>
      </c>
      <c r="D4177" s="22" t="s">
        <v>61</v>
      </c>
      <c r="E4177" s="31">
        <v>42956.6405787037</v>
      </c>
      <c r="F4177" s="22" t="s">
        <v>27572</v>
      </c>
      <c r="G4177" s="22" t="s">
        <v>43904</v>
      </c>
      <c r="H4177" s="22" t="s">
        <v>74</v>
      </c>
      <c r="I4177" s="22" t="s">
        <v>11034</v>
      </c>
      <c r="J4177" s="37" t="s">
        <v>27574</v>
      </c>
      <c r="K4177" s="37" t="s">
        <v>27575</v>
      </c>
      <c r="L4177" s="37" t="s">
        <v>27575</v>
      </c>
      <c r="M4177" s="37" t="s">
        <v>43905</v>
      </c>
      <c r="N4177" s="37" t="s">
        <v>750</v>
      </c>
      <c r="O4177" s="37" t="s">
        <v>751</v>
      </c>
      <c r="P4177" s="22" t="s">
        <v>43906</v>
      </c>
      <c r="Q4177" s="22" t="s">
        <v>43907</v>
      </c>
      <c r="R4177" s="38">
        <v>0</v>
      </c>
    </row>
    <row r="4178" spans="1:18" ht="12.75">
      <c r="A4178" s="22" t="s">
        <v>60</v>
      </c>
      <c r="B4178" s="22" t="s">
        <v>264</v>
      </c>
      <c r="C4178" s="22" t="s">
        <v>63</v>
      </c>
      <c r="D4178" s="22" t="s">
        <v>61</v>
      </c>
      <c r="E4178" s="31">
        <v>42956.641666666663</v>
      </c>
      <c r="F4178" s="22" t="s">
        <v>27572</v>
      </c>
      <c r="G4178" s="22" t="s">
        <v>43908</v>
      </c>
      <c r="H4178" s="22" t="s">
        <v>74</v>
      </c>
      <c r="I4178" s="22" t="s">
        <v>5688</v>
      </c>
      <c r="J4178" s="37" t="s">
        <v>27574</v>
      </c>
      <c r="K4178" s="37" t="s">
        <v>27575</v>
      </c>
      <c r="L4178" s="37" t="s">
        <v>27575</v>
      </c>
      <c r="M4178" s="37" t="s">
        <v>43909</v>
      </c>
      <c r="N4178" s="37" t="s">
        <v>144</v>
      </c>
      <c r="O4178" s="37" t="s">
        <v>145</v>
      </c>
      <c r="P4178" s="22" t="s">
        <v>43910</v>
      </c>
      <c r="Q4178" s="22" t="s">
        <v>43911</v>
      </c>
      <c r="R4178" s="38">
        <v>0</v>
      </c>
    </row>
    <row r="4179" spans="1:18" ht="12.75">
      <c r="A4179" s="22" t="s">
        <v>60</v>
      </c>
      <c r="B4179" s="22" t="s">
        <v>264</v>
      </c>
      <c r="C4179" s="22" t="s">
        <v>63</v>
      </c>
      <c r="D4179" s="22" t="s">
        <v>61</v>
      </c>
      <c r="E4179" s="31">
        <v>42956.643217592587</v>
      </c>
      <c r="F4179" s="22" t="s">
        <v>27572</v>
      </c>
      <c r="G4179" s="22" t="s">
        <v>43912</v>
      </c>
      <c r="H4179" s="22" t="s">
        <v>74</v>
      </c>
      <c r="I4179" s="22" t="s">
        <v>43913</v>
      </c>
      <c r="J4179" s="37" t="s">
        <v>27574</v>
      </c>
      <c r="K4179" s="37" t="s">
        <v>27575</v>
      </c>
      <c r="L4179" s="37" t="s">
        <v>27575</v>
      </c>
      <c r="M4179" s="37" t="s">
        <v>43914</v>
      </c>
      <c r="N4179" s="37" t="s">
        <v>3844</v>
      </c>
      <c r="O4179" s="37" t="s">
        <v>3845</v>
      </c>
      <c r="P4179" s="22" t="s">
        <v>43898</v>
      </c>
      <c r="Q4179" s="22" t="s">
        <v>43899</v>
      </c>
      <c r="R4179" s="38">
        <v>0</v>
      </c>
    </row>
    <row r="4180" spans="1:18" ht="12.75">
      <c r="A4180" s="22" t="s">
        <v>60</v>
      </c>
      <c r="B4180" s="22" t="s">
        <v>264</v>
      </c>
      <c r="C4180" s="22" t="s">
        <v>63</v>
      </c>
      <c r="D4180" s="22" t="s">
        <v>61</v>
      </c>
      <c r="E4180" s="31">
        <v>42956.657951388886</v>
      </c>
      <c r="F4180" s="22" t="s">
        <v>27572</v>
      </c>
      <c r="G4180" s="22" t="s">
        <v>43915</v>
      </c>
      <c r="H4180" s="22" t="s">
        <v>74</v>
      </c>
      <c r="I4180" s="22" t="s">
        <v>5359</v>
      </c>
      <c r="J4180" s="37" t="s">
        <v>27574</v>
      </c>
      <c r="K4180" s="37" t="s">
        <v>27575</v>
      </c>
      <c r="L4180" s="37" t="s">
        <v>27575</v>
      </c>
      <c r="M4180" s="37" t="s">
        <v>43916</v>
      </c>
      <c r="N4180" s="37" t="s">
        <v>750</v>
      </c>
      <c r="O4180" s="37" t="s">
        <v>751</v>
      </c>
      <c r="P4180" s="22" t="s">
        <v>43906</v>
      </c>
      <c r="Q4180" s="22" t="s">
        <v>43907</v>
      </c>
      <c r="R4180" s="38">
        <v>0</v>
      </c>
    </row>
    <row r="4181" spans="1:18" ht="12.75">
      <c r="A4181" s="22" t="s">
        <v>60</v>
      </c>
      <c r="B4181" s="22" t="s">
        <v>264</v>
      </c>
      <c r="C4181" s="22" t="s">
        <v>63</v>
      </c>
      <c r="D4181" s="22" t="s">
        <v>61</v>
      </c>
      <c r="E4181" s="31">
        <v>42956.665798611109</v>
      </c>
      <c r="F4181" s="22" t="s">
        <v>27572</v>
      </c>
      <c r="G4181" s="22" t="s">
        <v>43917</v>
      </c>
      <c r="H4181" s="22" t="s">
        <v>74</v>
      </c>
      <c r="I4181" s="22" t="s">
        <v>8444</v>
      </c>
      <c r="J4181" s="37" t="s">
        <v>27574</v>
      </c>
      <c r="K4181" s="37" t="s">
        <v>27575</v>
      </c>
      <c r="L4181" s="37" t="s">
        <v>27575</v>
      </c>
      <c r="M4181" s="37" t="s">
        <v>43918</v>
      </c>
      <c r="N4181" s="37" t="s">
        <v>97</v>
      </c>
      <c r="O4181" s="37" t="s">
        <v>98</v>
      </c>
      <c r="P4181" s="22" t="s">
        <v>43919</v>
      </c>
      <c r="Q4181" s="22" t="s">
        <v>43920</v>
      </c>
      <c r="R4181" s="38">
        <v>0</v>
      </c>
    </row>
    <row r="4182" spans="1:18" ht="12.75">
      <c r="A4182" s="22" t="s">
        <v>60</v>
      </c>
      <c r="B4182" s="22" t="s">
        <v>264</v>
      </c>
      <c r="C4182" s="22" t="s">
        <v>63</v>
      </c>
      <c r="D4182" s="22" t="s">
        <v>61</v>
      </c>
      <c r="E4182" s="31">
        <v>42956.696423611109</v>
      </c>
      <c r="F4182" s="22" t="s">
        <v>27572</v>
      </c>
      <c r="G4182" s="22" t="s">
        <v>43921</v>
      </c>
      <c r="H4182" s="22" t="s">
        <v>74</v>
      </c>
      <c r="I4182" s="22" t="s">
        <v>43922</v>
      </c>
      <c r="J4182" s="37" t="s">
        <v>27574</v>
      </c>
      <c r="K4182" s="37" t="s">
        <v>27575</v>
      </c>
      <c r="L4182" s="37" t="s">
        <v>27575</v>
      </c>
      <c r="M4182" s="37" t="s">
        <v>43923</v>
      </c>
      <c r="N4182" s="37" t="s">
        <v>43924</v>
      </c>
      <c r="O4182" s="37" t="s">
        <v>43925</v>
      </c>
      <c r="P4182" s="22" t="s">
        <v>43926</v>
      </c>
      <c r="Q4182" s="22" t="s">
        <v>43927</v>
      </c>
      <c r="R4182" s="38">
        <v>0</v>
      </c>
    </row>
    <row r="4183" spans="1:18" ht="12.75">
      <c r="A4183" s="22" t="s">
        <v>60</v>
      </c>
      <c r="B4183" s="22" t="s">
        <v>264</v>
      </c>
      <c r="C4183" s="22" t="s">
        <v>63</v>
      </c>
      <c r="D4183" s="22" t="s">
        <v>61</v>
      </c>
      <c r="E4183" s="31">
        <v>42956.714074074072</v>
      </c>
      <c r="F4183" s="22" t="s">
        <v>27572</v>
      </c>
      <c r="G4183" s="22" t="s">
        <v>43928</v>
      </c>
      <c r="H4183" s="22" t="s">
        <v>74</v>
      </c>
      <c r="I4183" s="22" t="s">
        <v>43929</v>
      </c>
      <c r="J4183" s="37" t="s">
        <v>27574</v>
      </c>
      <c r="K4183" s="37" t="s">
        <v>27575</v>
      </c>
      <c r="L4183" s="37" t="s">
        <v>27575</v>
      </c>
      <c r="M4183" s="37" t="s">
        <v>43930</v>
      </c>
      <c r="N4183" s="37" t="s">
        <v>2095</v>
      </c>
      <c r="O4183" s="37" t="s">
        <v>2096</v>
      </c>
      <c r="P4183" s="22" t="s">
        <v>43931</v>
      </c>
      <c r="Q4183" s="22" t="s">
        <v>43932</v>
      </c>
      <c r="R4183" s="38">
        <v>0</v>
      </c>
    </row>
    <row r="4184" spans="1:18" ht="12.75">
      <c r="A4184" s="22" t="s">
        <v>60</v>
      </c>
      <c r="B4184" s="22" t="s">
        <v>264</v>
      </c>
      <c r="C4184" s="22" t="s">
        <v>63</v>
      </c>
      <c r="D4184" s="22" t="s">
        <v>61</v>
      </c>
      <c r="E4184" s="31">
        <v>42957.424432870372</v>
      </c>
      <c r="F4184" s="22" t="s">
        <v>27572</v>
      </c>
      <c r="G4184" s="22" t="s">
        <v>43933</v>
      </c>
      <c r="H4184" s="22" t="s">
        <v>74</v>
      </c>
      <c r="I4184" s="22" t="s">
        <v>43934</v>
      </c>
      <c r="J4184" s="37" t="s">
        <v>27574</v>
      </c>
      <c r="K4184" s="37" t="s">
        <v>27575</v>
      </c>
      <c r="L4184" s="37" t="s">
        <v>27575</v>
      </c>
      <c r="M4184" s="37" t="s">
        <v>43935</v>
      </c>
      <c r="N4184" s="37" t="s">
        <v>13084</v>
      </c>
      <c r="O4184" s="37" t="s">
        <v>13085</v>
      </c>
      <c r="P4184" s="22" t="s">
        <v>43540</v>
      </c>
      <c r="Q4184" s="22" t="s">
        <v>43541</v>
      </c>
      <c r="R4184" s="38">
        <v>0</v>
      </c>
    </row>
    <row r="4185" spans="1:18" ht="12.75">
      <c r="A4185" s="22" t="s">
        <v>60</v>
      </c>
      <c r="B4185" s="22" t="s">
        <v>264</v>
      </c>
      <c r="C4185" s="22" t="s">
        <v>63</v>
      </c>
      <c r="D4185" s="22" t="s">
        <v>61</v>
      </c>
      <c r="E4185" s="31">
        <v>42957.437743055554</v>
      </c>
      <c r="F4185" s="22" t="s">
        <v>27572</v>
      </c>
      <c r="G4185" s="22" t="s">
        <v>43936</v>
      </c>
      <c r="H4185" s="22" t="s">
        <v>74</v>
      </c>
      <c r="I4185" s="22" t="s">
        <v>10800</v>
      </c>
      <c r="J4185" s="37" t="s">
        <v>27574</v>
      </c>
      <c r="K4185" s="37" t="s">
        <v>27575</v>
      </c>
      <c r="L4185" s="37" t="s">
        <v>27575</v>
      </c>
      <c r="M4185" s="37" t="s">
        <v>43937</v>
      </c>
      <c r="N4185" s="37" t="s">
        <v>136</v>
      </c>
      <c r="O4185" s="37" t="s">
        <v>137</v>
      </c>
      <c r="P4185" s="22" t="s">
        <v>43874</v>
      </c>
      <c r="Q4185" s="22" t="s">
        <v>43875</v>
      </c>
      <c r="R4185" s="38">
        <v>0</v>
      </c>
    </row>
    <row r="4186" spans="1:18" ht="12.75">
      <c r="A4186" s="22" t="s">
        <v>60</v>
      </c>
      <c r="B4186" s="22" t="s">
        <v>264</v>
      </c>
      <c r="C4186" s="22" t="s">
        <v>63</v>
      </c>
      <c r="D4186" s="22" t="s">
        <v>61</v>
      </c>
      <c r="E4186" s="31">
        <v>42957.466354166667</v>
      </c>
      <c r="F4186" s="22" t="s">
        <v>27572</v>
      </c>
      <c r="G4186" s="22" t="s">
        <v>43938</v>
      </c>
      <c r="H4186" s="22" t="s">
        <v>74</v>
      </c>
      <c r="I4186" s="22" t="s">
        <v>43939</v>
      </c>
      <c r="J4186" s="37" t="s">
        <v>27574</v>
      </c>
      <c r="K4186" s="37" t="s">
        <v>27575</v>
      </c>
      <c r="L4186" s="37" t="s">
        <v>27575</v>
      </c>
      <c r="M4186" s="37" t="s">
        <v>43940</v>
      </c>
      <c r="N4186" s="37" t="s">
        <v>543</v>
      </c>
      <c r="O4186" s="37" t="s">
        <v>544</v>
      </c>
      <c r="P4186" s="22" t="s">
        <v>43941</v>
      </c>
      <c r="Q4186" s="22" t="s">
        <v>43942</v>
      </c>
      <c r="R4186" s="38">
        <v>0</v>
      </c>
    </row>
    <row r="4187" spans="1:18" ht="12.75">
      <c r="A4187" s="22" t="s">
        <v>60</v>
      </c>
      <c r="B4187" s="22" t="s">
        <v>264</v>
      </c>
      <c r="C4187" s="22" t="s">
        <v>63</v>
      </c>
      <c r="D4187" s="22" t="s">
        <v>61</v>
      </c>
      <c r="E4187" s="31">
        <v>42957.492546296293</v>
      </c>
      <c r="F4187" s="22" t="s">
        <v>27572</v>
      </c>
      <c r="G4187" s="22" t="s">
        <v>43943</v>
      </c>
      <c r="H4187" s="22" t="s">
        <v>74</v>
      </c>
      <c r="I4187" s="22" t="s">
        <v>10103</v>
      </c>
      <c r="J4187" s="37" t="s">
        <v>27574</v>
      </c>
      <c r="K4187" s="37" t="s">
        <v>27575</v>
      </c>
      <c r="L4187" s="37" t="s">
        <v>27575</v>
      </c>
      <c r="M4187" s="37" t="s">
        <v>43944</v>
      </c>
      <c r="N4187" s="37" t="s">
        <v>10104</v>
      </c>
      <c r="O4187" s="37" t="s">
        <v>10105</v>
      </c>
      <c r="P4187" s="22" t="s">
        <v>43945</v>
      </c>
      <c r="Q4187" s="22" t="s">
        <v>43946</v>
      </c>
      <c r="R4187" s="38">
        <v>0</v>
      </c>
    </row>
    <row r="4188" spans="1:18" ht="12.75">
      <c r="A4188" s="22" t="s">
        <v>60</v>
      </c>
      <c r="B4188" s="22" t="s">
        <v>264</v>
      </c>
      <c r="C4188" s="22" t="s">
        <v>63</v>
      </c>
      <c r="D4188" s="22" t="s">
        <v>61</v>
      </c>
      <c r="E4188" s="31">
        <v>42957.493726851848</v>
      </c>
      <c r="F4188" s="22" t="s">
        <v>27572</v>
      </c>
      <c r="G4188" s="22" t="s">
        <v>43947</v>
      </c>
      <c r="H4188" s="22" t="s">
        <v>74</v>
      </c>
      <c r="I4188" s="22" t="s">
        <v>5864</v>
      </c>
      <c r="J4188" s="37" t="s">
        <v>27574</v>
      </c>
      <c r="K4188" s="37" t="s">
        <v>27575</v>
      </c>
      <c r="L4188" s="37" t="s">
        <v>27575</v>
      </c>
      <c r="M4188" s="37" t="s">
        <v>43948</v>
      </c>
      <c r="N4188" s="37" t="s">
        <v>1082</v>
      </c>
      <c r="O4188" s="37" t="s">
        <v>1083</v>
      </c>
      <c r="P4188" s="22" t="s">
        <v>43949</v>
      </c>
      <c r="Q4188" s="22" t="s">
        <v>43950</v>
      </c>
      <c r="R4188" s="38">
        <v>0</v>
      </c>
    </row>
    <row r="4189" spans="1:18" ht="12.75">
      <c r="A4189" s="22" t="s">
        <v>60</v>
      </c>
      <c r="B4189" s="22" t="s">
        <v>264</v>
      </c>
      <c r="C4189" s="22" t="s">
        <v>63</v>
      </c>
      <c r="D4189" s="22" t="s">
        <v>61</v>
      </c>
      <c r="E4189" s="31">
        <v>42957.495405092588</v>
      </c>
      <c r="F4189" s="22" t="s">
        <v>27572</v>
      </c>
      <c r="G4189" s="22" t="s">
        <v>43951</v>
      </c>
      <c r="H4189" s="22" t="s">
        <v>74</v>
      </c>
      <c r="I4189" s="22" t="s">
        <v>1054</v>
      </c>
      <c r="J4189" s="37" t="s">
        <v>27574</v>
      </c>
      <c r="K4189" s="37" t="s">
        <v>27575</v>
      </c>
      <c r="L4189" s="37" t="s">
        <v>27575</v>
      </c>
      <c r="M4189" s="37" t="s">
        <v>43952</v>
      </c>
      <c r="N4189" s="37" t="s">
        <v>371</v>
      </c>
      <c r="O4189" s="37" t="s">
        <v>372</v>
      </c>
      <c r="P4189" s="22" t="s">
        <v>43953</v>
      </c>
      <c r="Q4189" s="22" t="s">
        <v>43954</v>
      </c>
      <c r="R4189" s="38">
        <v>0</v>
      </c>
    </row>
    <row r="4190" spans="1:18" ht="12.75">
      <c r="A4190" s="22" t="s">
        <v>60</v>
      </c>
      <c r="B4190" s="22" t="s">
        <v>264</v>
      </c>
      <c r="C4190" s="22" t="s">
        <v>63</v>
      </c>
      <c r="D4190" s="22" t="s">
        <v>61</v>
      </c>
      <c r="E4190" s="31">
        <v>42957.525393518517</v>
      </c>
      <c r="F4190" s="22" t="s">
        <v>27572</v>
      </c>
      <c r="G4190" s="22" t="s">
        <v>43955</v>
      </c>
      <c r="H4190" s="22" t="s">
        <v>74</v>
      </c>
      <c r="I4190" s="22" t="s">
        <v>10413</v>
      </c>
      <c r="J4190" s="37" t="s">
        <v>27574</v>
      </c>
      <c r="K4190" s="37" t="s">
        <v>27575</v>
      </c>
      <c r="L4190" s="37" t="s">
        <v>27575</v>
      </c>
      <c r="M4190" s="37" t="s">
        <v>43956</v>
      </c>
      <c r="N4190" s="37" t="s">
        <v>1898</v>
      </c>
      <c r="O4190" s="37" t="s">
        <v>1899</v>
      </c>
      <c r="P4190" s="22" t="s">
        <v>43957</v>
      </c>
      <c r="Q4190" s="22" t="s">
        <v>43958</v>
      </c>
      <c r="R4190" s="38">
        <v>0</v>
      </c>
    </row>
    <row r="4191" spans="1:18" ht="12.75">
      <c r="A4191" s="22" t="s">
        <v>60</v>
      </c>
      <c r="B4191" s="22" t="s">
        <v>264</v>
      </c>
      <c r="C4191" s="22" t="s">
        <v>63</v>
      </c>
      <c r="D4191" s="22" t="s">
        <v>61</v>
      </c>
      <c r="E4191" s="31">
        <v>42957.56581018518</v>
      </c>
      <c r="F4191" s="22" t="s">
        <v>27572</v>
      </c>
      <c r="G4191" s="22" t="s">
        <v>43959</v>
      </c>
      <c r="H4191" s="22" t="s">
        <v>74</v>
      </c>
      <c r="I4191" s="22" t="s">
        <v>11549</v>
      </c>
      <c r="J4191" s="37" t="s">
        <v>27574</v>
      </c>
      <c r="K4191" s="37" t="s">
        <v>27575</v>
      </c>
      <c r="L4191" s="37" t="s">
        <v>27575</v>
      </c>
      <c r="M4191" s="37" t="s">
        <v>43960</v>
      </c>
      <c r="N4191" s="37" t="s">
        <v>144</v>
      </c>
      <c r="O4191" s="37" t="s">
        <v>145</v>
      </c>
      <c r="P4191" s="22" t="s">
        <v>43961</v>
      </c>
      <c r="Q4191" s="22" t="s">
        <v>43962</v>
      </c>
      <c r="R4191" s="38">
        <v>0</v>
      </c>
    </row>
    <row r="4192" spans="1:18" ht="12.75">
      <c r="A4192" s="22" t="s">
        <v>60</v>
      </c>
      <c r="B4192" s="22" t="s">
        <v>264</v>
      </c>
      <c r="C4192" s="22" t="s">
        <v>63</v>
      </c>
      <c r="D4192" s="22" t="s">
        <v>61</v>
      </c>
      <c r="E4192" s="31">
        <v>42957.5933912037</v>
      </c>
      <c r="F4192" s="22" t="s">
        <v>27572</v>
      </c>
      <c r="G4192" s="22" t="s">
        <v>43963</v>
      </c>
      <c r="H4192" s="22" t="s">
        <v>74</v>
      </c>
      <c r="I4192" s="22" t="s">
        <v>43964</v>
      </c>
      <c r="J4192" s="37" t="s">
        <v>27574</v>
      </c>
      <c r="K4192" s="37" t="s">
        <v>27575</v>
      </c>
      <c r="L4192" s="37" t="s">
        <v>27575</v>
      </c>
      <c r="M4192" s="37" t="s">
        <v>43965</v>
      </c>
      <c r="N4192" s="37" t="s">
        <v>1082</v>
      </c>
      <c r="O4192" s="37" t="s">
        <v>1083</v>
      </c>
      <c r="P4192" s="22" t="s">
        <v>43966</v>
      </c>
      <c r="Q4192" s="22" t="s">
        <v>43967</v>
      </c>
      <c r="R4192" s="38">
        <v>0</v>
      </c>
    </row>
    <row r="4193" spans="1:18" ht="12.75">
      <c r="A4193" s="22" t="s">
        <v>60</v>
      </c>
      <c r="B4193" s="22" t="s">
        <v>264</v>
      </c>
      <c r="C4193" s="22" t="s">
        <v>63</v>
      </c>
      <c r="D4193" s="22" t="s">
        <v>61</v>
      </c>
      <c r="E4193" s="31">
        <v>42957.594398148147</v>
      </c>
      <c r="F4193" s="22" t="s">
        <v>27572</v>
      </c>
      <c r="G4193" s="22" t="s">
        <v>43968</v>
      </c>
      <c r="H4193" s="22" t="s">
        <v>74</v>
      </c>
      <c r="I4193" s="22" t="s">
        <v>6205</v>
      </c>
      <c r="J4193" s="37" t="s">
        <v>27574</v>
      </c>
      <c r="K4193" s="37" t="s">
        <v>27575</v>
      </c>
      <c r="L4193" s="37" t="s">
        <v>27575</v>
      </c>
      <c r="M4193" s="37" t="s">
        <v>43969</v>
      </c>
      <c r="N4193" s="37" t="s">
        <v>1082</v>
      </c>
      <c r="O4193" s="37" t="s">
        <v>1083</v>
      </c>
      <c r="P4193" s="22" t="s">
        <v>43966</v>
      </c>
      <c r="Q4193" s="22" t="s">
        <v>43967</v>
      </c>
      <c r="R4193" s="38">
        <v>0</v>
      </c>
    </row>
    <row r="4194" spans="1:18" ht="12.75">
      <c r="A4194" s="22" t="s">
        <v>60</v>
      </c>
      <c r="B4194" s="22" t="s">
        <v>264</v>
      </c>
      <c r="C4194" s="22" t="s">
        <v>63</v>
      </c>
      <c r="D4194" s="22" t="s">
        <v>61</v>
      </c>
      <c r="E4194" s="31">
        <v>42957.644050925926</v>
      </c>
      <c r="F4194" s="22" t="s">
        <v>27572</v>
      </c>
      <c r="G4194" s="22" t="s">
        <v>43970</v>
      </c>
      <c r="H4194" s="22" t="s">
        <v>74</v>
      </c>
      <c r="I4194" s="22" t="s">
        <v>2151</v>
      </c>
      <c r="J4194" s="37" t="s">
        <v>27574</v>
      </c>
      <c r="K4194" s="37" t="s">
        <v>27575</v>
      </c>
      <c r="L4194" s="37" t="s">
        <v>27575</v>
      </c>
      <c r="M4194" s="37" t="s">
        <v>43971</v>
      </c>
      <c r="N4194" s="37" t="s">
        <v>1199</v>
      </c>
      <c r="O4194" s="37" t="s">
        <v>1200</v>
      </c>
      <c r="P4194" s="22" t="s">
        <v>43972</v>
      </c>
      <c r="Q4194" s="22" t="s">
        <v>43973</v>
      </c>
      <c r="R4194" s="38">
        <v>0</v>
      </c>
    </row>
    <row r="4195" spans="1:18" ht="12.75">
      <c r="A4195" s="22" t="s">
        <v>60</v>
      </c>
      <c r="B4195" s="22" t="s">
        <v>264</v>
      </c>
      <c r="C4195" s="22" t="s">
        <v>63</v>
      </c>
      <c r="D4195" s="22" t="s">
        <v>61</v>
      </c>
      <c r="E4195" s="31">
        <v>42957.646145833329</v>
      </c>
      <c r="F4195" s="22" t="s">
        <v>27572</v>
      </c>
      <c r="G4195" s="22" t="s">
        <v>43974</v>
      </c>
      <c r="H4195" s="22" t="s">
        <v>74</v>
      </c>
      <c r="I4195" s="22" t="s">
        <v>7286</v>
      </c>
      <c r="J4195" s="37" t="s">
        <v>27574</v>
      </c>
      <c r="K4195" s="37" t="s">
        <v>27575</v>
      </c>
      <c r="L4195" s="37" t="s">
        <v>27575</v>
      </c>
      <c r="M4195" s="37" t="s">
        <v>43975</v>
      </c>
      <c r="N4195" s="37" t="s">
        <v>2805</v>
      </c>
      <c r="O4195" s="37" t="s">
        <v>2806</v>
      </c>
      <c r="P4195" s="22" t="s">
        <v>43644</v>
      </c>
      <c r="Q4195" s="22" t="s">
        <v>43645</v>
      </c>
      <c r="R4195" s="38">
        <v>0</v>
      </c>
    </row>
    <row r="4196" spans="1:18" ht="12.75">
      <c r="A4196" s="22" t="s">
        <v>60</v>
      </c>
      <c r="B4196" s="22" t="s">
        <v>264</v>
      </c>
      <c r="C4196" s="22" t="s">
        <v>63</v>
      </c>
      <c r="D4196" s="22" t="s">
        <v>61</v>
      </c>
      <c r="E4196" s="31">
        <v>42957.660601851851</v>
      </c>
      <c r="F4196" s="22" t="s">
        <v>27572</v>
      </c>
      <c r="G4196" s="22" t="s">
        <v>43976</v>
      </c>
      <c r="H4196" s="22" t="s">
        <v>74</v>
      </c>
      <c r="I4196" s="22" t="s">
        <v>8411</v>
      </c>
      <c r="J4196" s="37" t="s">
        <v>27574</v>
      </c>
      <c r="K4196" s="37" t="s">
        <v>27575</v>
      </c>
      <c r="L4196" s="37" t="s">
        <v>27575</v>
      </c>
      <c r="M4196" s="37" t="s">
        <v>43977</v>
      </c>
      <c r="N4196" s="37" t="s">
        <v>217</v>
      </c>
      <c r="O4196" s="37" t="s">
        <v>218</v>
      </c>
      <c r="P4196" s="22" t="s">
        <v>43978</v>
      </c>
      <c r="Q4196" s="22" t="s">
        <v>43979</v>
      </c>
      <c r="R4196" s="38">
        <v>0</v>
      </c>
    </row>
    <row r="4197" spans="1:18" ht="12.75">
      <c r="A4197" s="22" t="s">
        <v>60</v>
      </c>
      <c r="B4197" s="22" t="s">
        <v>264</v>
      </c>
      <c r="C4197" s="22" t="s">
        <v>63</v>
      </c>
      <c r="D4197" s="22" t="s">
        <v>61</v>
      </c>
      <c r="E4197" s="31">
        <v>42957.687407407408</v>
      </c>
      <c r="F4197" s="22" t="s">
        <v>27572</v>
      </c>
      <c r="G4197" s="22" t="s">
        <v>43980</v>
      </c>
      <c r="H4197" s="22" t="s">
        <v>74</v>
      </c>
      <c r="I4197" s="22" t="s">
        <v>6000</v>
      </c>
      <c r="J4197" s="37" t="s">
        <v>27574</v>
      </c>
      <c r="K4197" s="37" t="s">
        <v>27575</v>
      </c>
      <c r="L4197" s="37" t="s">
        <v>27575</v>
      </c>
      <c r="M4197" s="37" t="s">
        <v>43981</v>
      </c>
      <c r="N4197" s="37" t="s">
        <v>144</v>
      </c>
      <c r="O4197" s="37" t="s">
        <v>145</v>
      </c>
      <c r="P4197" s="22" t="s">
        <v>43982</v>
      </c>
      <c r="Q4197" s="22" t="s">
        <v>43983</v>
      </c>
      <c r="R4197" s="38">
        <v>0</v>
      </c>
    </row>
    <row r="4198" spans="1:18" ht="12.75">
      <c r="A4198" s="22" t="s">
        <v>60</v>
      </c>
      <c r="B4198" s="22" t="s">
        <v>264</v>
      </c>
      <c r="C4198" s="22" t="s">
        <v>63</v>
      </c>
      <c r="D4198" s="22" t="s">
        <v>61</v>
      </c>
      <c r="E4198" s="31">
        <v>42957.747152777774</v>
      </c>
      <c r="F4198" s="22" t="s">
        <v>27572</v>
      </c>
      <c r="G4198" s="22" t="s">
        <v>43984</v>
      </c>
      <c r="H4198" s="22" t="s">
        <v>74</v>
      </c>
      <c r="I4198" s="22" t="s">
        <v>11256</v>
      </c>
      <c r="J4198" s="37" t="s">
        <v>27574</v>
      </c>
      <c r="K4198" s="37" t="s">
        <v>27575</v>
      </c>
      <c r="L4198" s="37" t="s">
        <v>27575</v>
      </c>
      <c r="M4198" s="37" t="s">
        <v>43985</v>
      </c>
      <c r="N4198" s="37" t="s">
        <v>7953</v>
      </c>
      <c r="O4198" s="37" t="s">
        <v>7954</v>
      </c>
      <c r="P4198" s="22" t="s">
        <v>43986</v>
      </c>
      <c r="Q4198" s="22" t="s">
        <v>43987</v>
      </c>
      <c r="R4198" s="38">
        <v>0</v>
      </c>
    </row>
    <row r="4199" spans="1:18" ht="12.75">
      <c r="A4199" s="22" t="s">
        <v>60</v>
      </c>
      <c r="B4199" s="22" t="s">
        <v>264</v>
      </c>
      <c r="C4199" s="22" t="s">
        <v>63</v>
      </c>
      <c r="D4199" s="22" t="s">
        <v>61</v>
      </c>
      <c r="E4199" s="31">
        <v>42958.405277777776</v>
      </c>
      <c r="F4199" s="22" t="s">
        <v>27572</v>
      </c>
      <c r="G4199" s="22" t="s">
        <v>43988</v>
      </c>
      <c r="H4199" s="22" t="s">
        <v>74</v>
      </c>
      <c r="I4199" s="22" t="s">
        <v>7418</v>
      </c>
      <c r="J4199" s="37" t="s">
        <v>27574</v>
      </c>
      <c r="K4199" s="37" t="s">
        <v>27575</v>
      </c>
      <c r="L4199" s="37" t="s">
        <v>27575</v>
      </c>
      <c r="M4199" s="37" t="s">
        <v>43989</v>
      </c>
      <c r="N4199" s="37" t="s">
        <v>543</v>
      </c>
      <c r="O4199" s="37" t="s">
        <v>544</v>
      </c>
      <c r="P4199" s="22" t="s">
        <v>43990</v>
      </c>
      <c r="Q4199" s="22" t="s">
        <v>43991</v>
      </c>
      <c r="R4199" s="38">
        <v>0</v>
      </c>
    </row>
    <row r="4200" spans="1:18" ht="12.75">
      <c r="A4200" s="22" t="s">
        <v>60</v>
      </c>
      <c r="B4200" s="22" t="s">
        <v>264</v>
      </c>
      <c r="C4200" s="22" t="s">
        <v>63</v>
      </c>
      <c r="D4200" s="22" t="s">
        <v>61</v>
      </c>
      <c r="E4200" s="31">
        <v>42958.455925925926</v>
      </c>
      <c r="F4200" s="22" t="s">
        <v>27572</v>
      </c>
      <c r="G4200" s="22" t="s">
        <v>43992</v>
      </c>
      <c r="H4200" s="22" t="s">
        <v>74</v>
      </c>
      <c r="I4200" s="22" t="s">
        <v>11044</v>
      </c>
      <c r="J4200" s="37" t="s">
        <v>27574</v>
      </c>
      <c r="K4200" s="37" t="s">
        <v>27575</v>
      </c>
      <c r="L4200" s="37" t="s">
        <v>27575</v>
      </c>
      <c r="M4200" s="37" t="s">
        <v>43993</v>
      </c>
      <c r="N4200" s="37" t="s">
        <v>935</v>
      </c>
      <c r="O4200" s="37" t="s">
        <v>936</v>
      </c>
      <c r="P4200" s="22" t="s">
        <v>43994</v>
      </c>
      <c r="Q4200" s="22" t="s">
        <v>43995</v>
      </c>
      <c r="R4200" s="38">
        <v>0</v>
      </c>
    </row>
    <row r="4201" spans="1:18" ht="12.75">
      <c r="A4201" s="22" t="s">
        <v>60</v>
      </c>
      <c r="B4201" s="22" t="s">
        <v>264</v>
      </c>
      <c r="C4201" s="22" t="s">
        <v>63</v>
      </c>
      <c r="D4201" s="22" t="s">
        <v>61</v>
      </c>
      <c r="E4201" s="31">
        <v>42958.471215277779</v>
      </c>
      <c r="F4201" s="22" t="s">
        <v>27572</v>
      </c>
      <c r="G4201" s="22" t="s">
        <v>43996</v>
      </c>
      <c r="H4201" s="22" t="s">
        <v>74</v>
      </c>
      <c r="I4201" s="22" t="s">
        <v>6091</v>
      </c>
      <c r="J4201" s="37" t="s">
        <v>27574</v>
      </c>
      <c r="K4201" s="37" t="s">
        <v>27575</v>
      </c>
      <c r="L4201" s="37" t="s">
        <v>27575</v>
      </c>
      <c r="M4201" s="37" t="s">
        <v>43997</v>
      </c>
      <c r="N4201" s="37" t="s">
        <v>386</v>
      </c>
      <c r="O4201" s="37" t="s">
        <v>387</v>
      </c>
      <c r="P4201" s="22" t="s">
        <v>43998</v>
      </c>
      <c r="Q4201" s="22" t="s">
        <v>43999</v>
      </c>
      <c r="R4201" s="38">
        <v>0</v>
      </c>
    </row>
    <row r="4202" spans="1:18" ht="12.75">
      <c r="A4202" s="22" t="s">
        <v>60</v>
      </c>
      <c r="B4202" s="22" t="s">
        <v>264</v>
      </c>
      <c r="C4202" s="22" t="s">
        <v>63</v>
      </c>
      <c r="D4202" s="22" t="s">
        <v>61</v>
      </c>
      <c r="E4202" s="31">
        <v>42958.473564814813</v>
      </c>
      <c r="F4202" s="22" t="s">
        <v>27572</v>
      </c>
      <c r="G4202" s="22" t="s">
        <v>44000</v>
      </c>
      <c r="H4202" s="22" t="s">
        <v>74</v>
      </c>
      <c r="I4202" s="22" t="s">
        <v>8974</v>
      </c>
      <c r="J4202" s="37" t="s">
        <v>27574</v>
      </c>
      <c r="K4202" s="37" t="s">
        <v>27575</v>
      </c>
      <c r="L4202" s="37" t="s">
        <v>27575</v>
      </c>
      <c r="M4202" s="37" t="s">
        <v>44001</v>
      </c>
      <c r="N4202" s="37" t="s">
        <v>316</v>
      </c>
      <c r="O4202" s="37" t="s">
        <v>317</v>
      </c>
      <c r="P4202" s="22" t="s">
        <v>44002</v>
      </c>
      <c r="Q4202" s="22" t="s">
        <v>44003</v>
      </c>
      <c r="R4202" s="38">
        <v>0</v>
      </c>
    </row>
    <row r="4203" spans="1:18" ht="12.75">
      <c r="A4203" s="22" t="s">
        <v>60</v>
      </c>
      <c r="B4203" s="22" t="s">
        <v>264</v>
      </c>
      <c r="C4203" s="22" t="s">
        <v>63</v>
      </c>
      <c r="D4203" s="22" t="s">
        <v>61</v>
      </c>
      <c r="E4203" s="31">
        <v>42958.475624999999</v>
      </c>
      <c r="F4203" s="22" t="s">
        <v>27572</v>
      </c>
      <c r="G4203" s="22" t="s">
        <v>44004</v>
      </c>
      <c r="H4203" s="22" t="s">
        <v>74</v>
      </c>
      <c r="I4203" s="22" t="s">
        <v>3171</v>
      </c>
      <c r="J4203" s="37" t="s">
        <v>27574</v>
      </c>
      <c r="K4203" s="37" t="s">
        <v>27575</v>
      </c>
      <c r="L4203" s="37" t="s">
        <v>27575</v>
      </c>
      <c r="M4203" s="37" t="s">
        <v>44005</v>
      </c>
      <c r="N4203" s="37" t="s">
        <v>2896</v>
      </c>
      <c r="O4203" s="37" t="s">
        <v>2897</v>
      </c>
      <c r="P4203" s="22" t="s">
        <v>44006</v>
      </c>
      <c r="Q4203" s="22" t="s">
        <v>44007</v>
      </c>
      <c r="R4203" s="38">
        <v>0</v>
      </c>
    </row>
    <row r="4204" spans="1:18" ht="12.75">
      <c r="A4204" s="22" t="s">
        <v>60</v>
      </c>
      <c r="B4204" s="22" t="s">
        <v>264</v>
      </c>
      <c r="C4204" s="22" t="s">
        <v>63</v>
      </c>
      <c r="D4204" s="22" t="s">
        <v>61</v>
      </c>
      <c r="E4204" s="31">
        <v>42958.502245370371</v>
      </c>
      <c r="F4204" s="22" t="s">
        <v>27572</v>
      </c>
      <c r="G4204" s="22" t="s">
        <v>44008</v>
      </c>
      <c r="H4204" s="22" t="s">
        <v>74</v>
      </c>
      <c r="I4204" s="22" t="s">
        <v>5022</v>
      </c>
      <c r="J4204" s="37" t="s">
        <v>27574</v>
      </c>
      <c r="K4204" s="37" t="s">
        <v>27575</v>
      </c>
      <c r="L4204" s="37" t="s">
        <v>27575</v>
      </c>
      <c r="M4204" s="37" t="s">
        <v>44009</v>
      </c>
      <c r="N4204" s="37" t="s">
        <v>3962</v>
      </c>
      <c r="O4204" s="37" t="s">
        <v>3963</v>
      </c>
      <c r="P4204" s="22" t="s">
        <v>44010</v>
      </c>
      <c r="Q4204" s="22" t="s">
        <v>44011</v>
      </c>
      <c r="R4204" s="38">
        <v>0</v>
      </c>
    </row>
    <row r="4205" spans="1:18" ht="12.75">
      <c r="A4205" s="22" t="s">
        <v>60</v>
      </c>
      <c r="B4205" s="22" t="s">
        <v>264</v>
      </c>
      <c r="C4205" s="22" t="s">
        <v>63</v>
      </c>
      <c r="D4205" s="22" t="s">
        <v>61</v>
      </c>
      <c r="E4205" s="31">
        <v>42958.531018518515</v>
      </c>
      <c r="F4205" s="22" t="s">
        <v>27572</v>
      </c>
      <c r="G4205" s="22" t="s">
        <v>44012</v>
      </c>
      <c r="H4205" s="22" t="s">
        <v>74</v>
      </c>
      <c r="I4205" s="22" t="s">
        <v>10547</v>
      </c>
      <c r="J4205" s="37" t="s">
        <v>27574</v>
      </c>
      <c r="K4205" s="37" t="s">
        <v>27575</v>
      </c>
      <c r="L4205" s="37" t="s">
        <v>27575</v>
      </c>
      <c r="M4205" s="37" t="s">
        <v>44013</v>
      </c>
      <c r="N4205" s="37" t="s">
        <v>1311</v>
      </c>
      <c r="O4205" s="37" t="s">
        <v>1312</v>
      </c>
      <c r="P4205" s="22" t="s">
        <v>44014</v>
      </c>
      <c r="Q4205" s="22" t="s">
        <v>44015</v>
      </c>
      <c r="R4205" s="38">
        <v>0</v>
      </c>
    </row>
    <row r="4206" spans="1:18" ht="12.75">
      <c r="A4206" s="22" t="s">
        <v>60</v>
      </c>
      <c r="B4206" s="22" t="s">
        <v>264</v>
      </c>
      <c r="C4206" s="22" t="s">
        <v>63</v>
      </c>
      <c r="D4206" s="22" t="s">
        <v>61</v>
      </c>
      <c r="E4206" s="31">
        <v>42958.598738425921</v>
      </c>
      <c r="F4206" s="22" t="s">
        <v>27572</v>
      </c>
      <c r="G4206" s="22" t="s">
        <v>44016</v>
      </c>
      <c r="H4206" s="22" t="s">
        <v>74</v>
      </c>
      <c r="I4206" s="22" t="s">
        <v>44017</v>
      </c>
      <c r="J4206" s="37" t="s">
        <v>27574</v>
      </c>
      <c r="K4206" s="37" t="s">
        <v>27575</v>
      </c>
      <c r="L4206" s="37" t="s">
        <v>27575</v>
      </c>
      <c r="M4206" s="37" t="s">
        <v>44018</v>
      </c>
      <c r="N4206" s="37" t="s">
        <v>3611</v>
      </c>
      <c r="O4206" s="37" t="s">
        <v>3612</v>
      </c>
      <c r="P4206" s="22" t="s">
        <v>43898</v>
      </c>
      <c r="Q4206" s="22" t="s">
        <v>43899</v>
      </c>
      <c r="R4206" s="38">
        <v>0</v>
      </c>
    </row>
    <row r="4207" spans="1:18" ht="12.75">
      <c r="A4207" s="22" t="s">
        <v>60</v>
      </c>
      <c r="B4207" s="22" t="s">
        <v>264</v>
      </c>
      <c r="C4207" s="22" t="s">
        <v>63</v>
      </c>
      <c r="D4207" s="22" t="s">
        <v>61</v>
      </c>
      <c r="E4207" s="31">
        <v>42958.627280092594</v>
      </c>
      <c r="F4207" s="22" t="s">
        <v>27572</v>
      </c>
      <c r="G4207" s="22" t="s">
        <v>44019</v>
      </c>
      <c r="H4207" s="22" t="s">
        <v>74</v>
      </c>
      <c r="I4207" s="22" t="s">
        <v>44020</v>
      </c>
      <c r="J4207" s="37" t="s">
        <v>27574</v>
      </c>
      <c r="K4207" s="37" t="s">
        <v>27575</v>
      </c>
      <c r="L4207" s="37" t="s">
        <v>27575</v>
      </c>
      <c r="M4207" s="37" t="s">
        <v>44021</v>
      </c>
      <c r="N4207" s="37" t="s">
        <v>1681</v>
      </c>
      <c r="O4207" s="37" t="s">
        <v>1682</v>
      </c>
      <c r="P4207" s="22" t="s">
        <v>44022</v>
      </c>
      <c r="Q4207" s="22" t="s">
        <v>44023</v>
      </c>
      <c r="R4207" s="38">
        <v>0</v>
      </c>
    </row>
    <row r="4208" spans="1:18" ht="12.75">
      <c r="A4208" s="22" t="s">
        <v>60</v>
      </c>
      <c r="B4208" s="22" t="s">
        <v>264</v>
      </c>
      <c r="C4208" s="22" t="s">
        <v>63</v>
      </c>
      <c r="D4208" s="22" t="s">
        <v>61</v>
      </c>
      <c r="E4208" s="31">
        <v>42958.645810185182</v>
      </c>
      <c r="F4208" s="22" t="s">
        <v>27572</v>
      </c>
      <c r="G4208" s="22" t="s">
        <v>44024</v>
      </c>
      <c r="H4208" s="22" t="s">
        <v>74</v>
      </c>
      <c r="I4208" s="22" t="s">
        <v>1680</v>
      </c>
      <c r="J4208" s="37" t="s">
        <v>27574</v>
      </c>
      <c r="K4208" s="37" t="s">
        <v>27575</v>
      </c>
      <c r="L4208" s="37" t="s">
        <v>27575</v>
      </c>
      <c r="M4208" s="37" t="s">
        <v>44025</v>
      </c>
      <c r="N4208" s="37" t="s">
        <v>1681</v>
      </c>
      <c r="O4208" s="37" t="s">
        <v>1682</v>
      </c>
      <c r="P4208" s="22" t="s">
        <v>44022</v>
      </c>
      <c r="Q4208" s="22" t="s">
        <v>44023</v>
      </c>
      <c r="R4208" s="38">
        <v>0</v>
      </c>
    </row>
    <row r="4209" spans="1:18" ht="12.75">
      <c r="A4209" s="22" t="s">
        <v>60</v>
      </c>
      <c r="B4209" s="22" t="s">
        <v>264</v>
      </c>
      <c r="C4209" s="22" t="s">
        <v>63</v>
      </c>
      <c r="D4209" s="22" t="s">
        <v>61</v>
      </c>
      <c r="E4209" s="31">
        <v>42958.647233796291</v>
      </c>
      <c r="F4209" s="22" t="s">
        <v>27572</v>
      </c>
      <c r="G4209" s="22" t="s">
        <v>44026</v>
      </c>
      <c r="H4209" s="22" t="s">
        <v>74</v>
      </c>
      <c r="I4209" s="22" t="s">
        <v>6959</v>
      </c>
      <c r="J4209" s="37" t="s">
        <v>27574</v>
      </c>
      <c r="K4209" s="37" t="s">
        <v>27575</v>
      </c>
      <c r="L4209" s="37" t="s">
        <v>27575</v>
      </c>
      <c r="M4209" s="37" t="s">
        <v>44027</v>
      </c>
      <c r="N4209" s="37" t="s">
        <v>6960</v>
      </c>
      <c r="O4209" s="37" t="s">
        <v>6961</v>
      </c>
      <c r="P4209" s="22" t="s">
        <v>44028</v>
      </c>
      <c r="Q4209" s="22" t="s">
        <v>44029</v>
      </c>
      <c r="R4209" s="38">
        <v>0</v>
      </c>
    </row>
    <row r="4210" spans="1:18" ht="12.75">
      <c r="A4210" s="22" t="s">
        <v>60</v>
      </c>
      <c r="B4210" s="22" t="s">
        <v>264</v>
      </c>
      <c r="C4210" s="22" t="s">
        <v>63</v>
      </c>
      <c r="D4210" s="22" t="s">
        <v>61</v>
      </c>
      <c r="E4210" s="31">
        <v>42958.666493055556</v>
      </c>
      <c r="F4210" s="22" t="s">
        <v>27572</v>
      </c>
      <c r="G4210" s="22" t="s">
        <v>44030</v>
      </c>
      <c r="H4210" s="22" t="s">
        <v>74</v>
      </c>
      <c r="I4210" s="22" t="s">
        <v>1411</v>
      </c>
      <c r="J4210" s="37" t="s">
        <v>27574</v>
      </c>
      <c r="K4210" s="37" t="s">
        <v>27575</v>
      </c>
      <c r="L4210" s="37" t="s">
        <v>27575</v>
      </c>
      <c r="M4210" s="37" t="s">
        <v>44031</v>
      </c>
      <c r="N4210" s="37" t="s">
        <v>1412</v>
      </c>
      <c r="O4210" s="37" t="s">
        <v>1413</v>
      </c>
      <c r="P4210" s="22" t="s">
        <v>44032</v>
      </c>
      <c r="Q4210" s="22" t="s">
        <v>44033</v>
      </c>
      <c r="R4210" s="38">
        <v>0</v>
      </c>
    </row>
    <row r="4211" spans="1:18" ht="12.75">
      <c r="A4211" s="22" t="s">
        <v>60</v>
      </c>
      <c r="B4211" s="22" t="s">
        <v>264</v>
      </c>
      <c r="C4211" s="22" t="s">
        <v>63</v>
      </c>
      <c r="D4211" s="22" t="s">
        <v>61</v>
      </c>
      <c r="E4211" s="31">
        <v>42958.735659722217</v>
      </c>
      <c r="F4211" s="22" t="s">
        <v>27572</v>
      </c>
      <c r="G4211" s="22" t="s">
        <v>44034</v>
      </c>
      <c r="H4211" s="22" t="s">
        <v>74</v>
      </c>
      <c r="I4211" s="22" t="s">
        <v>10251</v>
      </c>
      <c r="J4211" s="37" t="s">
        <v>27574</v>
      </c>
      <c r="K4211" s="37" t="s">
        <v>27575</v>
      </c>
      <c r="L4211" s="37" t="s">
        <v>27575</v>
      </c>
      <c r="M4211" s="37" t="s">
        <v>44035</v>
      </c>
      <c r="N4211" s="37" t="s">
        <v>1412</v>
      </c>
      <c r="O4211" s="37" t="s">
        <v>1413</v>
      </c>
      <c r="P4211" s="22" t="s">
        <v>44032</v>
      </c>
      <c r="Q4211" s="22" t="s">
        <v>44033</v>
      </c>
      <c r="R4211" s="38">
        <v>0</v>
      </c>
    </row>
    <row r="4212" spans="1:18" ht="12.75">
      <c r="A4212" s="22" t="s">
        <v>60</v>
      </c>
      <c r="B4212" s="22" t="s">
        <v>264</v>
      </c>
      <c r="C4212" s="22" t="s">
        <v>63</v>
      </c>
      <c r="D4212" s="22" t="s">
        <v>61</v>
      </c>
      <c r="E4212" s="31">
        <v>42958.816388888888</v>
      </c>
      <c r="F4212" s="22" t="s">
        <v>27572</v>
      </c>
      <c r="G4212" s="22" t="s">
        <v>44036</v>
      </c>
      <c r="H4212" s="22" t="s">
        <v>74</v>
      </c>
      <c r="I4212" s="22" t="s">
        <v>44037</v>
      </c>
      <c r="J4212" s="37" t="s">
        <v>27574</v>
      </c>
      <c r="K4212" s="37" t="s">
        <v>27575</v>
      </c>
      <c r="L4212" s="37" t="s">
        <v>27575</v>
      </c>
      <c r="M4212" s="37" t="s">
        <v>44038</v>
      </c>
      <c r="N4212" s="37" t="s">
        <v>144</v>
      </c>
      <c r="O4212" s="37" t="s">
        <v>145</v>
      </c>
      <c r="P4212" s="22" t="s">
        <v>44039</v>
      </c>
      <c r="Q4212" s="22" t="s">
        <v>44040</v>
      </c>
      <c r="R4212" s="38">
        <v>0</v>
      </c>
    </row>
    <row r="4213" spans="1:18" ht="12.75">
      <c r="A4213" s="22" t="s">
        <v>60</v>
      </c>
      <c r="B4213" s="22" t="s">
        <v>264</v>
      </c>
      <c r="C4213" s="22" t="s">
        <v>63</v>
      </c>
      <c r="D4213" s="22" t="s">
        <v>61</v>
      </c>
      <c r="E4213" s="31">
        <v>42958.817546296297</v>
      </c>
      <c r="F4213" s="22" t="s">
        <v>27572</v>
      </c>
      <c r="G4213" s="22" t="s">
        <v>44041</v>
      </c>
      <c r="H4213" s="22" t="s">
        <v>74</v>
      </c>
      <c r="I4213" s="22" t="s">
        <v>6736</v>
      </c>
      <c r="J4213" s="37" t="s">
        <v>27574</v>
      </c>
      <c r="K4213" s="37" t="s">
        <v>27575</v>
      </c>
      <c r="L4213" s="37" t="s">
        <v>27575</v>
      </c>
      <c r="M4213" s="37" t="s">
        <v>44042</v>
      </c>
      <c r="N4213" s="37" t="s">
        <v>144</v>
      </c>
      <c r="O4213" s="37" t="s">
        <v>145</v>
      </c>
      <c r="P4213" s="22" t="s">
        <v>44039</v>
      </c>
      <c r="Q4213" s="22" t="s">
        <v>44040</v>
      </c>
      <c r="R4213" s="38">
        <v>0</v>
      </c>
    </row>
    <row r="4214" spans="1:18" ht="12.75">
      <c r="A4214" s="22" t="s">
        <v>60</v>
      </c>
      <c r="B4214" s="22" t="s">
        <v>264</v>
      </c>
      <c r="C4214" s="22" t="s">
        <v>63</v>
      </c>
      <c r="D4214" s="22" t="s">
        <v>61</v>
      </c>
      <c r="E4214" s="31">
        <v>42958.821493055555</v>
      </c>
      <c r="F4214" s="22" t="s">
        <v>27572</v>
      </c>
      <c r="G4214" s="22" t="s">
        <v>44043</v>
      </c>
      <c r="H4214" s="22" t="s">
        <v>74</v>
      </c>
      <c r="I4214" s="22" t="s">
        <v>6557</v>
      </c>
      <c r="J4214" s="37" t="s">
        <v>27574</v>
      </c>
      <c r="K4214" s="37" t="s">
        <v>27575</v>
      </c>
      <c r="L4214" s="37" t="s">
        <v>27575</v>
      </c>
      <c r="M4214" s="37" t="s">
        <v>44044</v>
      </c>
      <c r="N4214" s="37" t="s">
        <v>6558</v>
      </c>
      <c r="O4214" s="37" t="s">
        <v>6559</v>
      </c>
      <c r="P4214" s="22" t="s">
        <v>44045</v>
      </c>
      <c r="Q4214" s="22" t="s">
        <v>44046</v>
      </c>
      <c r="R4214" s="38">
        <v>0</v>
      </c>
    </row>
    <row r="4215" spans="1:18" ht="12.75">
      <c r="A4215" s="22" t="s">
        <v>60</v>
      </c>
      <c r="B4215" s="22" t="s">
        <v>264</v>
      </c>
      <c r="C4215" s="22" t="s">
        <v>63</v>
      </c>
      <c r="D4215" s="22" t="s">
        <v>61</v>
      </c>
      <c r="E4215" s="31">
        <v>42958.826018518514</v>
      </c>
      <c r="F4215" s="22" t="s">
        <v>27572</v>
      </c>
      <c r="G4215" s="22" t="s">
        <v>44047</v>
      </c>
      <c r="H4215" s="22" t="s">
        <v>74</v>
      </c>
      <c r="I4215" s="22" t="s">
        <v>44048</v>
      </c>
      <c r="J4215" s="37" t="s">
        <v>27574</v>
      </c>
      <c r="K4215" s="37" t="s">
        <v>27575</v>
      </c>
      <c r="L4215" s="37" t="s">
        <v>27575</v>
      </c>
      <c r="M4215" s="37" t="s">
        <v>44049</v>
      </c>
      <c r="N4215" s="37" t="s">
        <v>42346</v>
      </c>
      <c r="O4215" s="37" t="s">
        <v>42347</v>
      </c>
      <c r="P4215" s="22" t="s">
        <v>44050</v>
      </c>
      <c r="Q4215" s="22" t="s">
        <v>44051</v>
      </c>
      <c r="R4215" s="38">
        <v>0</v>
      </c>
    </row>
    <row r="4216" spans="1:18" ht="12.75">
      <c r="A4216" s="22" t="s">
        <v>60</v>
      </c>
      <c r="B4216" s="22" t="s">
        <v>264</v>
      </c>
      <c r="C4216" s="22" t="s">
        <v>63</v>
      </c>
      <c r="D4216" s="22" t="s">
        <v>61</v>
      </c>
      <c r="E4216" s="31">
        <v>42958.82744212963</v>
      </c>
      <c r="F4216" s="22" t="s">
        <v>27572</v>
      </c>
      <c r="G4216" s="22" t="s">
        <v>44052</v>
      </c>
      <c r="H4216" s="22" t="s">
        <v>74</v>
      </c>
      <c r="I4216" s="22" t="s">
        <v>44053</v>
      </c>
      <c r="J4216" s="37" t="s">
        <v>27574</v>
      </c>
      <c r="K4216" s="37" t="s">
        <v>27575</v>
      </c>
      <c r="L4216" s="37" t="s">
        <v>27575</v>
      </c>
      <c r="M4216" s="37" t="s">
        <v>44054</v>
      </c>
      <c r="N4216" s="37" t="s">
        <v>10922</v>
      </c>
      <c r="O4216" s="37" t="s">
        <v>10923</v>
      </c>
      <c r="P4216" s="22" t="s">
        <v>44050</v>
      </c>
      <c r="Q4216" s="22" t="s">
        <v>44051</v>
      </c>
      <c r="R4216" s="38">
        <v>0</v>
      </c>
    </row>
    <row r="4217" spans="1:18" ht="12.75">
      <c r="A4217" s="22" t="s">
        <v>60</v>
      </c>
      <c r="B4217" s="22" t="s">
        <v>264</v>
      </c>
      <c r="C4217" s="22" t="s">
        <v>63</v>
      </c>
      <c r="D4217" s="22" t="s">
        <v>61</v>
      </c>
      <c r="E4217" s="31">
        <v>42958.82949074074</v>
      </c>
      <c r="F4217" s="22" t="s">
        <v>27572</v>
      </c>
      <c r="G4217" s="22" t="s">
        <v>44055</v>
      </c>
      <c r="H4217" s="22" t="s">
        <v>74</v>
      </c>
      <c r="I4217" s="22" t="s">
        <v>10921</v>
      </c>
      <c r="J4217" s="37" t="s">
        <v>27574</v>
      </c>
      <c r="K4217" s="37" t="s">
        <v>27575</v>
      </c>
      <c r="L4217" s="37" t="s">
        <v>27575</v>
      </c>
      <c r="M4217" s="37" t="s">
        <v>44056</v>
      </c>
      <c r="N4217" s="37" t="s">
        <v>10922</v>
      </c>
      <c r="O4217" s="37" t="s">
        <v>10923</v>
      </c>
      <c r="P4217" s="22" t="s">
        <v>44050</v>
      </c>
      <c r="Q4217" s="22" t="s">
        <v>44051</v>
      </c>
      <c r="R4217" s="38">
        <v>0</v>
      </c>
    </row>
    <row r="4218" spans="1:18" ht="12.75">
      <c r="A4218" s="22" t="s">
        <v>60</v>
      </c>
      <c r="B4218" s="22" t="s">
        <v>264</v>
      </c>
      <c r="C4218" s="22" t="s">
        <v>63</v>
      </c>
      <c r="D4218" s="22" t="s">
        <v>61</v>
      </c>
      <c r="E4218" s="31">
        <v>42958.852314814816</v>
      </c>
      <c r="F4218" s="22" t="s">
        <v>27572</v>
      </c>
      <c r="G4218" s="22" t="s">
        <v>44057</v>
      </c>
      <c r="H4218" s="22" t="s">
        <v>74</v>
      </c>
      <c r="I4218" s="22" t="s">
        <v>6022</v>
      </c>
      <c r="J4218" s="37" t="s">
        <v>27574</v>
      </c>
      <c r="K4218" s="37" t="s">
        <v>27575</v>
      </c>
      <c r="L4218" s="37" t="s">
        <v>27575</v>
      </c>
      <c r="M4218" s="37" t="s">
        <v>44058</v>
      </c>
      <c r="N4218" s="37" t="s">
        <v>6023</v>
      </c>
      <c r="O4218" s="37" t="s">
        <v>6024</v>
      </c>
      <c r="P4218" s="22" t="s">
        <v>44059</v>
      </c>
      <c r="Q4218" s="22" t="s">
        <v>44060</v>
      </c>
      <c r="R4218" s="38">
        <v>0</v>
      </c>
    </row>
    <row r="4219" spans="1:18" ht="12.75">
      <c r="A4219" s="22" t="s">
        <v>60</v>
      </c>
      <c r="B4219" s="22" t="s">
        <v>264</v>
      </c>
      <c r="C4219" s="22" t="s">
        <v>63</v>
      </c>
      <c r="D4219" s="22" t="s">
        <v>61</v>
      </c>
      <c r="E4219" s="31">
        <v>42960.599004629628</v>
      </c>
      <c r="F4219" s="22" t="s">
        <v>27572</v>
      </c>
      <c r="G4219" s="22" t="s">
        <v>44061</v>
      </c>
      <c r="H4219" s="22" t="s">
        <v>74</v>
      </c>
      <c r="I4219" s="22" t="s">
        <v>9423</v>
      </c>
      <c r="J4219" s="37" t="s">
        <v>27574</v>
      </c>
      <c r="K4219" s="37" t="s">
        <v>27575</v>
      </c>
      <c r="L4219" s="37" t="s">
        <v>27575</v>
      </c>
      <c r="M4219" s="37" t="s">
        <v>44062</v>
      </c>
      <c r="N4219" s="37" t="s">
        <v>120</v>
      </c>
      <c r="O4219" s="37" t="s">
        <v>121</v>
      </c>
      <c r="P4219" s="22" t="s">
        <v>44063</v>
      </c>
      <c r="Q4219" s="22" t="s">
        <v>44064</v>
      </c>
      <c r="R4219" s="38">
        <v>0</v>
      </c>
    </row>
    <row r="4220" spans="1:18" ht="12.75">
      <c r="A4220" s="22" t="s">
        <v>60</v>
      </c>
      <c r="B4220" s="22" t="s">
        <v>264</v>
      </c>
      <c r="C4220" s="22" t="s">
        <v>63</v>
      </c>
      <c r="D4220" s="22" t="s">
        <v>61</v>
      </c>
      <c r="E4220" s="31">
        <v>42960.818807870368</v>
      </c>
      <c r="F4220" s="22" t="s">
        <v>27572</v>
      </c>
      <c r="G4220" s="22" t="s">
        <v>44065</v>
      </c>
      <c r="H4220" s="22" t="s">
        <v>74</v>
      </c>
      <c r="I4220" s="22" t="s">
        <v>44066</v>
      </c>
      <c r="J4220" s="37" t="s">
        <v>27574</v>
      </c>
      <c r="K4220" s="37" t="s">
        <v>27575</v>
      </c>
      <c r="L4220" s="37" t="s">
        <v>27575</v>
      </c>
      <c r="M4220" s="37" t="s">
        <v>44067</v>
      </c>
      <c r="N4220" s="37" t="s">
        <v>750</v>
      </c>
      <c r="O4220" s="37" t="s">
        <v>751</v>
      </c>
      <c r="P4220" s="22" t="s">
        <v>44068</v>
      </c>
      <c r="Q4220" s="22" t="s">
        <v>44069</v>
      </c>
      <c r="R4220" s="38">
        <v>0</v>
      </c>
    </row>
    <row r="4221" spans="1:18" ht="12.75">
      <c r="A4221" s="22" t="s">
        <v>60</v>
      </c>
      <c r="B4221" s="22" t="s">
        <v>264</v>
      </c>
      <c r="C4221" s="22" t="s">
        <v>63</v>
      </c>
      <c r="D4221" s="22" t="s">
        <v>61</v>
      </c>
      <c r="E4221" s="31">
        <v>42960.821828703702</v>
      </c>
      <c r="F4221" s="22" t="s">
        <v>27572</v>
      </c>
      <c r="G4221" s="22" t="s">
        <v>44070</v>
      </c>
      <c r="H4221" s="22" t="s">
        <v>74</v>
      </c>
      <c r="I4221" s="22" t="s">
        <v>3155</v>
      </c>
      <c r="J4221" s="37" t="s">
        <v>27574</v>
      </c>
      <c r="K4221" s="37" t="s">
        <v>27575</v>
      </c>
      <c r="L4221" s="37" t="s">
        <v>27575</v>
      </c>
      <c r="M4221" s="37" t="s">
        <v>44071</v>
      </c>
      <c r="N4221" s="37" t="s">
        <v>750</v>
      </c>
      <c r="O4221" s="37" t="s">
        <v>751</v>
      </c>
      <c r="P4221" s="22" t="s">
        <v>44068</v>
      </c>
      <c r="Q4221" s="22" t="s">
        <v>44069</v>
      </c>
      <c r="R4221" s="38">
        <v>0</v>
      </c>
    </row>
    <row r="4222" spans="1:18" ht="12.75">
      <c r="A4222" s="22" t="s">
        <v>60</v>
      </c>
      <c r="B4222" s="22" t="s">
        <v>264</v>
      </c>
      <c r="C4222" s="22" t="s">
        <v>63</v>
      </c>
      <c r="D4222" s="22" t="s">
        <v>61</v>
      </c>
      <c r="E4222" s="31">
        <v>42961.437905092593</v>
      </c>
      <c r="F4222" s="22" t="s">
        <v>27572</v>
      </c>
      <c r="G4222" s="22" t="s">
        <v>44072</v>
      </c>
      <c r="H4222" s="22" t="s">
        <v>74</v>
      </c>
      <c r="I4222" s="22" t="s">
        <v>44073</v>
      </c>
      <c r="J4222" s="37" t="s">
        <v>27574</v>
      </c>
      <c r="K4222" s="37" t="s">
        <v>27575</v>
      </c>
      <c r="L4222" s="37" t="s">
        <v>27575</v>
      </c>
      <c r="M4222" s="37" t="s">
        <v>44074</v>
      </c>
      <c r="N4222" s="37" t="s">
        <v>1199</v>
      </c>
      <c r="O4222" s="37" t="s">
        <v>1200</v>
      </c>
      <c r="P4222" s="22" t="s">
        <v>44075</v>
      </c>
      <c r="Q4222" s="22" t="s">
        <v>44076</v>
      </c>
      <c r="R4222" s="38">
        <v>0</v>
      </c>
    </row>
    <row r="4223" spans="1:18" ht="12.75">
      <c r="A4223" s="22" t="s">
        <v>60</v>
      </c>
      <c r="B4223" s="22" t="s">
        <v>264</v>
      </c>
      <c r="C4223" s="22" t="s">
        <v>63</v>
      </c>
      <c r="D4223" s="22" t="s">
        <v>61</v>
      </c>
      <c r="E4223" s="31">
        <v>42961.441770833335</v>
      </c>
      <c r="F4223" s="22" t="s">
        <v>27572</v>
      </c>
      <c r="G4223" s="22" t="s">
        <v>44077</v>
      </c>
      <c r="H4223" s="22" t="s">
        <v>74</v>
      </c>
      <c r="I4223" s="22" t="s">
        <v>6249</v>
      </c>
      <c r="J4223" s="37" t="s">
        <v>27574</v>
      </c>
      <c r="K4223" s="37" t="s">
        <v>27575</v>
      </c>
      <c r="L4223" s="37" t="s">
        <v>27575</v>
      </c>
      <c r="M4223" s="37" t="s">
        <v>44078</v>
      </c>
      <c r="N4223" s="37" t="s">
        <v>1199</v>
      </c>
      <c r="O4223" s="37" t="s">
        <v>1200</v>
      </c>
      <c r="P4223" s="22" t="s">
        <v>44075</v>
      </c>
      <c r="Q4223" s="22" t="s">
        <v>44076</v>
      </c>
      <c r="R4223" s="38">
        <v>0</v>
      </c>
    </row>
    <row r="4224" spans="1:18" ht="12.75">
      <c r="A4224" s="22" t="s">
        <v>60</v>
      </c>
      <c r="B4224" s="22" t="s">
        <v>264</v>
      </c>
      <c r="C4224" s="22" t="s">
        <v>63</v>
      </c>
      <c r="D4224" s="22" t="s">
        <v>61</v>
      </c>
      <c r="E4224" s="31">
        <v>42961.492719907408</v>
      </c>
      <c r="F4224" s="22" t="s">
        <v>27572</v>
      </c>
      <c r="G4224" s="22" t="s">
        <v>44079</v>
      </c>
      <c r="H4224" s="22" t="s">
        <v>74</v>
      </c>
      <c r="I4224" s="22" t="s">
        <v>3525</v>
      </c>
      <c r="J4224" s="37" t="s">
        <v>27574</v>
      </c>
      <c r="K4224" s="37" t="s">
        <v>27575</v>
      </c>
      <c r="L4224" s="37" t="s">
        <v>27575</v>
      </c>
      <c r="M4224" s="37" t="s">
        <v>44080</v>
      </c>
      <c r="N4224" s="37" t="s">
        <v>3526</v>
      </c>
      <c r="O4224" s="37" t="s">
        <v>3527</v>
      </c>
      <c r="P4224" s="22" t="s">
        <v>44081</v>
      </c>
      <c r="Q4224" s="22" t="s">
        <v>44082</v>
      </c>
      <c r="R4224" s="38">
        <v>0</v>
      </c>
    </row>
    <row r="4225" spans="1:18" ht="12.75">
      <c r="A4225" s="22" t="s">
        <v>60</v>
      </c>
      <c r="B4225" s="22" t="s">
        <v>264</v>
      </c>
      <c r="C4225" s="22" t="s">
        <v>63</v>
      </c>
      <c r="D4225" s="22" t="s">
        <v>61</v>
      </c>
      <c r="E4225" s="31">
        <v>42961.493611111109</v>
      </c>
      <c r="F4225" s="22" t="s">
        <v>27572</v>
      </c>
      <c r="G4225" s="22" t="s">
        <v>44083</v>
      </c>
      <c r="H4225" s="22" t="s">
        <v>74</v>
      </c>
      <c r="I4225" s="22" t="s">
        <v>2499</v>
      </c>
      <c r="J4225" s="37" t="s">
        <v>27574</v>
      </c>
      <c r="K4225" s="37" t="s">
        <v>27575</v>
      </c>
      <c r="L4225" s="37" t="s">
        <v>27575</v>
      </c>
      <c r="M4225" s="37" t="s">
        <v>44084</v>
      </c>
      <c r="N4225" s="37" t="s">
        <v>160</v>
      </c>
      <c r="O4225" s="37" t="s">
        <v>161</v>
      </c>
      <c r="P4225" s="22" t="s">
        <v>44085</v>
      </c>
      <c r="Q4225" s="22" t="s">
        <v>44086</v>
      </c>
      <c r="R4225" s="38">
        <v>0</v>
      </c>
    </row>
    <row r="4226" spans="1:18" ht="12.75">
      <c r="A4226" s="22" t="s">
        <v>60</v>
      </c>
      <c r="B4226" s="22" t="s">
        <v>264</v>
      </c>
      <c r="C4226" s="22" t="s">
        <v>63</v>
      </c>
      <c r="D4226" s="22" t="s">
        <v>61</v>
      </c>
      <c r="E4226" s="31">
        <v>42961.534398148149</v>
      </c>
      <c r="F4226" s="22" t="s">
        <v>27572</v>
      </c>
      <c r="G4226" s="22" t="s">
        <v>44087</v>
      </c>
      <c r="H4226" s="22" t="s">
        <v>74</v>
      </c>
      <c r="I4226" s="22" t="s">
        <v>7480</v>
      </c>
      <c r="J4226" s="37" t="s">
        <v>27574</v>
      </c>
      <c r="K4226" s="37" t="s">
        <v>27575</v>
      </c>
      <c r="L4226" s="37" t="s">
        <v>27575</v>
      </c>
      <c r="M4226" s="37" t="s">
        <v>44088</v>
      </c>
      <c r="N4226" s="37" t="s">
        <v>7481</v>
      </c>
      <c r="O4226" s="37" t="s">
        <v>7482</v>
      </c>
      <c r="P4226" s="22" t="s">
        <v>44089</v>
      </c>
      <c r="Q4226" s="22" t="s">
        <v>44090</v>
      </c>
      <c r="R4226" s="38">
        <v>0</v>
      </c>
    </row>
    <row r="4227" spans="1:18" ht="12.75">
      <c r="A4227" s="22" t="s">
        <v>60</v>
      </c>
      <c r="B4227" s="22" t="s">
        <v>264</v>
      </c>
      <c r="C4227" s="22" t="s">
        <v>63</v>
      </c>
      <c r="D4227" s="22" t="s">
        <v>61</v>
      </c>
      <c r="E4227" s="31">
        <v>42961.562708333331</v>
      </c>
      <c r="F4227" s="22" t="s">
        <v>27572</v>
      </c>
      <c r="G4227" s="22" t="s">
        <v>44091</v>
      </c>
      <c r="H4227" s="22" t="s">
        <v>74</v>
      </c>
      <c r="I4227" s="22" t="s">
        <v>44092</v>
      </c>
      <c r="J4227" s="37" t="s">
        <v>27574</v>
      </c>
      <c r="K4227" s="37" t="s">
        <v>27575</v>
      </c>
      <c r="L4227" s="37" t="s">
        <v>27575</v>
      </c>
      <c r="M4227" s="37" t="s">
        <v>44093</v>
      </c>
      <c r="N4227" s="37" t="s">
        <v>101</v>
      </c>
      <c r="O4227" s="37" t="s">
        <v>102</v>
      </c>
      <c r="P4227" s="22" t="s">
        <v>44094</v>
      </c>
      <c r="Q4227" s="22" t="s">
        <v>44095</v>
      </c>
      <c r="R4227" s="38">
        <v>0</v>
      </c>
    </row>
    <row r="4228" spans="1:18" ht="12.75">
      <c r="A4228" s="22" t="s">
        <v>60</v>
      </c>
      <c r="B4228" s="22" t="s">
        <v>264</v>
      </c>
      <c r="C4228" s="22" t="s">
        <v>63</v>
      </c>
      <c r="D4228" s="22" t="s">
        <v>61</v>
      </c>
      <c r="E4228" s="31">
        <v>42961.563564814816</v>
      </c>
      <c r="F4228" s="22" t="s">
        <v>27572</v>
      </c>
      <c r="G4228" s="22" t="s">
        <v>44096</v>
      </c>
      <c r="H4228" s="22" t="s">
        <v>74</v>
      </c>
      <c r="I4228" s="22" t="s">
        <v>11195</v>
      </c>
      <c r="J4228" s="37" t="s">
        <v>27574</v>
      </c>
      <c r="K4228" s="37" t="s">
        <v>27575</v>
      </c>
      <c r="L4228" s="37" t="s">
        <v>27575</v>
      </c>
      <c r="M4228" s="37" t="s">
        <v>44097</v>
      </c>
      <c r="N4228" s="37" t="s">
        <v>101</v>
      </c>
      <c r="O4228" s="37" t="s">
        <v>102</v>
      </c>
      <c r="P4228" s="22" t="s">
        <v>44094</v>
      </c>
      <c r="Q4228" s="22" t="s">
        <v>44095</v>
      </c>
      <c r="R4228" s="38">
        <v>0</v>
      </c>
    </row>
    <row r="4229" spans="1:18" ht="12.75">
      <c r="A4229" s="22" t="s">
        <v>60</v>
      </c>
      <c r="B4229" s="22" t="s">
        <v>264</v>
      </c>
      <c r="C4229" s="22" t="s">
        <v>63</v>
      </c>
      <c r="D4229" s="22" t="s">
        <v>61</v>
      </c>
      <c r="E4229" s="31">
        <v>42961.597187499996</v>
      </c>
      <c r="F4229" s="22" t="s">
        <v>27572</v>
      </c>
      <c r="G4229" s="22" t="s">
        <v>44098</v>
      </c>
      <c r="H4229" s="22" t="s">
        <v>74</v>
      </c>
      <c r="I4229" s="22" t="s">
        <v>5094</v>
      </c>
      <c r="J4229" s="37" t="s">
        <v>27574</v>
      </c>
      <c r="K4229" s="37" t="s">
        <v>27575</v>
      </c>
      <c r="L4229" s="37" t="s">
        <v>27575</v>
      </c>
      <c r="M4229" s="37" t="s">
        <v>44099</v>
      </c>
      <c r="N4229" s="37" t="s">
        <v>1937</v>
      </c>
      <c r="O4229" s="37" t="s">
        <v>1938</v>
      </c>
      <c r="P4229" s="22" t="s">
        <v>44100</v>
      </c>
      <c r="Q4229" s="22" t="s">
        <v>44101</v>
      </c>
      <c r="R4229" s="38">
        <v>0</v>
      </c>
    </row>
    <row r="4230" spans="1:18" ht="12.75">
      <c r="A4230" s="22" t="s">
        <v>60</v>
      </c>
      <c r="B4230" s="22" t="s">
        <v>264</v>
      </c>
      <c r="C4230" s="22" t="s">
        <v>63</v>
      </c>
      <c r="D4230" s="22" t="s">
        <v>61</v>
      </c>
      <c r="E4230" s="31">
        <v>42961.623043981483</v>
      </c>
      <c r="F4230" s="22" t="s">
        <v>27572</v>
      </c>
      <c r="G4230" s="22" t="s">
        <v>44102</v>
      </c>
      <c r="H4230" s="22" t="s">
        <v>74</v>
      </c>
      <c r="I4230" s="22" t="s">
        <v>44103</v>
      </c>
      <c r="J4230" s="37" t="s">
        <v>27574</v>
      </c>
      <c r="K4230" s="37" t="s">
        <v>27575</v>
      </c>
      <c r="L4230" s="37" t="s">
        <v>27575</v>
      </c>
      <c r="M4230" s="37" t="s">
        <v>44104</v>
      </c>
      <c r="N4230" s="37" t="s">
        <v>44105</v>
      </c>
      <c r="O4230" s="37" t="s">
        <v>44106</v>
      </c>
      <c r="P4230" s="22" t="s">
        <v>44107</v>
      </c>
      <c r="Q4230" s="22" t="s">
        <v>44108</v>
      </c>
      <c r="R4230" s="38">
        <v>0</v>
      </c>
    </row>
    <row r="4231" spans="1:18" ht="12.75">
      <c r="A4231" s="22" t="s">
        <v>60</v>
      </c>
      <c r="B4231" s="22" t="s">
        <v>264</v>
      </c>
      <c r="C4231" s="22" t="s">
        <v>63</v>
      </c>
      <c r="D4231" s="22" t="s">
        <v>61</v>
      </c>
      <c r="E4231" s="31">
        <v>42961.628182870365</v>
      </c>
      <c r="F4231" s="22" t="s">
        <v>27572</v>
      </c>
      <c r="G4231" s="22" t="s">
        <v>44109</v>
      </c>
      <c r="H4231" s="22" t="s">
        <v>74</v>
      </c>
      <c r="I4231" s="22" t="s">
        <v>7861</v>
      </c>
      <c r="J4231" s="37" t="s">
        <v>27574</v>
      </c>
      <c r="K4231" s="37" t="s">
        <v>27575</v>
      </c>
      <c r="L4231" s="37" t="s">
        <v>27575</v>
      </c>
      <c r="M4231" s="37" t="s">
        <v>44110</v>
      </c>
      <c r="N4231" s="37" t="s">
        <v>423</v>
      </c>
      <c r="O4231" s="37" t="s">
        <v>424</v>
      </c>
      <c r="P4231" s="22" t="s">
        <v>44111</v>
      </c>
      <c r="Q4231" s="22" t="s">
        <v>44112</v>
      </c>
      <c r="R4231" s="38">
        <v>0</v>
      </c>
    </row>
    <row r="4232" spans="1:18" ht="12.75">
      <c r="A4232" s="22" t="s">
        <v>60</v>
      </c>
      <c r="B4232" s="22" t="s">
        <v>264</v>
      </c>
      <c r="C4232" s="22" t="s">
        <v>63</v>
      </c>
      <c r="D4232" s="22" t="s">
        <v>61</v>
      </c>
      <c r="E4232" s="31">
        <v>42961.645173611112</v>
      </c>
      <c r="F4232" s="22" t="s">
        <v>27572</v>
      </c>
      <c r="G4232" s="22" t="s">
        <v>44113</v>
      </c>
      <c r="H4232" s="22" t="s">
        <v>74</v>
      </c>
      <c r="I4232" s="22" t="s">
        <v>11325</v>
      </c>
      <c r="J4232" s="37" t="s">
        <v>27574</v>
      </c>
      <c r="K4232" s="37" t="s">
        <v>27575</v>
      </c>
      <c r="L4232" s="37" t="s">
        <v>27575</v>
      </c>
      <c r="M4232" s="37" t="s">
        <v>44114</v>
      </c>
      <c r="N4232" s="37" t="s">
        <v>10982</v>
      </c>
      <c r="O4232" s="37" t="s">
        <v>10983</v>
      </c>
      <c r="P4232" s="22" t="s">
        <v>44115</v>
      </c>
      <c r="Q4232" s="22" t="s">
        <v>44116</v>
      </c>
      <c r="R4232" s="38">
        <v>0</v>
      </c>
    </row>
    <row r="4233" spans="1:18" ht="12.75">
      <c r="A4233" s="22" t="s">
        <v>60</v>
      </c>
      <c r="B4233" s="22" t="s">
        <v>264</v>
      </c>
      <c r="C4233" s="22" t="s">
        <v>63</v>
      </c>
      <c r="D4233" s="22" t="s">
        <v>61</v>
      </c>
      <c r="E4233" s="31">
        <v>42961.689999999995</v>
      </c>
      <c r="F4233" s="22" t="s">
        <v>27572</v>
      </c>
      <c r="G4233" s="22" t="s">
        <v>44117</v>
      </c>
      <c r="H4233" s="22" t="s">
        <v>74</v>
      </c>
      <c r="I4233" s="22" t="s">
        <v>4983</v>
      </c>
      <c r="J4233" s="37" t="s">
        <v>27574</v>
      </c>
      <c r="K4233" s="37" t="s">
        <v>27575</v>
      </c>
      <c r="L4233" s="37" t="s">
        <v>27575</v>
      </c>
      <c r="M4233" s="37" t="s">
        <v>44118</v>
      </c>
      <c r="N4233" s="37" t="s">
        <v>2183</v>
      </c>
      <c r="O4233" s="37" t="s">
        <v>2184</v>
      </c>
      <c r="P4233" s="22" t="s">
        <v>44119</v>
      </c>
      <c r="Q4233" s="22" t="s">
        <v>44120</v>
      </c>
      <c r="R4233" s="38">
        <v>0</v>
      </c>
    </row>
    <row r="4234" spans="1:18" ht="12.75">
      <c r="A4234" s="22" t="s">
        <v>60</v>
      </c>
      <c r="B4234" s="22" t="s">
        <v>264</v>
      </c>
      <c r="C4234" s="22" t="s">
        <v>63</v>
      </c>
      <c r="D4234" s="22" t="s">
        <v>61</v>
      </c>
      <c r="E4234" s="31">
        <v>42961.700682870367</v>
      </c>
      <c r="F4234" s="22" t="s">
        <v>27572</v>
      </c>
      <c r="G4234" s="22" t="s">
        <v>44121</v>
      </c>
      <c r="H4234" s="22" t="s">
        <v>74</v>
      </c>
      <c r="I4234" s="22" t="s">
        <v>44122</v>
      </c>
      <c r="J4234" s="37" t="s">
        <v>27574</v>
      </c>
      <c r="K4234" s="37" t="s">
        <v>27575</v>
      </c>
      <c r="L4234" s="37" t="s">
        <v>27575</v>
      </c>
      <c r="M4234" s="37" t="s">
        <v>44123</v>
      </c>
      <c r="N4234" s="37" t="s">
        <v>796</v>
      </c>
      <c r="O4234" s="37" t="s">
        <v>797</v>
      </c>
      <c r="P4234" s="22" t="s">
        <v>44107</v>
      </c>
      <c r="Q4234" s="22" t="s">
        <v>44108</v>
      </c>
      <c r="R4234" s="38">
        <v>0</v>
      </c>
    </row>
    <row r="4235" spans="1:18" ht="12.75">
      <c r="A4235" s="22" t="s">
        <v>60</v>
      </c>
      <c r="B4235" s="22" t="s">
        <v>264</v>
      </c>
      <c r="C4235" s="22" t="s">
        <v>63</v>
      </c>
      <c r="D4235" s="22" t="s">
        <v>61</v>
      </c>
      <c r="E4235" s="31">
        <v>42961.709224537037</v>
      </c>
      <c r="F4235" s="22" t="s">
        <v>27572</v>
      </c>
      <c r="G4235" s="22" t="s">
        <v>44124</v>
      </c>
      <c r="H4235" s="22" t="s">
        <v>74</v>
      </c>
      <c r="I4235" s="22" t="s">
        <v>3789</v>
      </c>
      <c r="J4235" s="37" t="s">
        <v>27574</v>
      </c>
      <c r="K4235" s="37" t="s">
        <v>27575</v>
      </c>
      <c r="L4235" s="37" t="s">
        <v>27575</v>
      </c>
      <c r="M4235" s="37" t="s">
        <v>44125</v>
      </c>
      <c r="N4235" s="37" t="s">
        <v>279</v>
      </c>
      <c r="O4235" s="37" t="s">
        <v>280</v>
      </c>
      <c r="P4235" s="22" t="s">
        <v>44126</v>
      </c>
      <c r="Q4235" s="22" t="s">
        <v>44127</v>
      </c>
      <c r="R4235" s="38">
        <v>0</v>
      </c>
    </row>
    <row r="4236" spans="1:18" ht="12.75">
      <c r="A4236" s="22" t="s">
        <v>60</v>
      </c>
      <c r="B4236" s="22" t="s">
        <v>264</v>
      </c>
      <c r="C4236" s="22" t="s">
        <v>63</v>
      </c>
      <c r="D4236" s="22" t="s">
        <v>61</v>
      </c>
      <c r="E4236" s="31">
        <v>42961.709386574075</v>
      </c>
      <c r="F4236" s="22" t="s">
        <v>29426</v>
      </c>
      <c r="G4236" s="22" t="s">
        <v>44128</v>
      </c>
      <c r="H4236" s="22" t="s">
        <v>74</v>
      </c>
      <c r="I4236" s="22" t="s">
        <v>44129</v>
      </c>
      <c r="J4236" s="37" t="s">
        <v>27574</v>
      </c>
      <c r="K4236" s="37" t="s">
        <v>27575</v>
      </c>
      <c r="L4236" s="37" t="s">
        <v>27575</v>
      </c>
      <c r="M4236" s="37" t="s">
        <v>44130</v>
      </c>
      <c r="N4236" s="37" t="s">
        <v>10166</v>
      </c>
      <c r="O4236" s="37" t="s">
        <v>10167</v>
      </c>
      <c r="P4236" s="22" t="s">
        <v>44131</v>
      </c>
      <c r="Q4236" s="22" t="s">
        <v>44132</v>
      </c>
      <c r="R4236" s="38">
        <v>0</v>
      </c>
    </row>
    <row r="4237" spans="1:18" ht="12.75">
      <c r="A4237" s="22" t="s">
        <v>60</v>
      </c>
      <c r="B4237" s="22" t="s">
        <v>264</v>
      </c>
      <c r="C4237" s="22" t="s">
        <v>63</v>
      </c>
      <c r="D4237" s="22" t="s">
        <v>61</v>
      </c>
      <c r="E4237" s="31">
        <v>42961.732592592591</v>
      </c>
      <c r="F4237" s="22" t="s">
        <v>27572</v>
      </c>
      <c r="G4237" s="22" t="s">
        <v>44133</v>
      </c>
      <c r="H4237" s="22" t="s">
        <v>74</v>
      </c>
      <c r="I4237" s="22" t="s">
        <v>3705</v>
      </c>
      <c r="J4237" s="37" t="s">
        <v>27574</v>
      </c>
      <c r="K4237" s="37" t="s">
        <v>27575</v>
      </c>
      <c r="L4237" s="37" t="s">
        <v>27575</v>
      </c>
      <c r="M4237" s="37" t="s">
        <v>44134</v>
      </c>
      <c r="N4237" s="37" t="s">
        <v>3706</v>
      </c>
      <c r="O4237" s="37" t="s">
        <v>3707</v>
      </c>
      <c r="P4237" s="22" t="s">
        <v>44135</v>
      </c>
      <c r="Q4237" s="22" t="s">
        <v>44136</v>
      </c>
      <c r="R4237" s="38">
        <v>0</v>
      </c>
    </row>
    <row r="4238" spans="1:18" ht="12.75">
      <c r="A4238" s="22" t="s">
        <v>60</v>
      </c>
      <c r="B4238" s="22" t="s">
        <v>264</v>
      </c>
      <c r="C4238" s="22" t="s">
        <v>63</v>
      </c>
      <c r="D4238" s="22" t="s">
        <v>61</v>
      </c>
      <c r="E4238" s="31">
        <v>42961.749606481477</v>
      </c>
      <c r="F4238" s="22" t="s">
        <v>27572</v>
      </c>
      <c r="G4238" s="22" t="s">
        <v>44137</v>
      </c>
      <c r="H4238" s="22" t="s">
        <v>74</v>
      </c>
      <c r="I4238" s="22" t="s">
        <v>2739</v>
      </c>
      <c r="J4238" s="37" t="s">
        <v>27574</v>
      </c>
      <c r="K4238" s="37" t="s">
        <v>27575</v>
      </c>
      <c r="L4238" s="37" t="s">
        <v>27575</v>
      </c>
      <c r="M4238" s="37" t="s">
        <v>44138</v>
      </c>
      <c r="N4238" s="37" t="s">
        <v>926</v>
      </c>
      <c r="O4238" s="37" t="s">
        <v>927</v>
      </c>
      <c r="P4238" s="22" t="s">
        <v>44139</v>
      </c>
      <c r="Q4238" s="22" t="s">
        <v>44140</v>
      </c>
      <c r="R4238" s="38">
        <v>0</v>
      </c>
    </row>
    <row r="4239" spans="1:18" ht="12.75">
      <c r="A4239" s="22" t="s">
        <v>60</v>
      </c>
      <c r="B4239" s="22" t="s">
        <v>264</v>
      </c>
      <c r="C4239" s="22" t="s">
        <v>63</v>
      </c>
      <c r="D4239" s="22" t="s">
        <v>61</v>
      </c>
      <c r="E4239" s="31">
        <v>42962.362187499995</v>
      </c>
      <c r="F4239" s="22" t="s">
        <v>27572</v>
      </c>
      <c r="G4239" s="22" t="s">
        <v>44141</v>
      </c>
      <c r="H4239" s="22" t="s">
        <v>74</v>
      </c>
      <c r="I4239" s="22" t="s">
        <v>8301</v>
      </c>
      <c r="J4239" s="37" t="s">
        <v>27574</v>
      </c>
      <c r="K4239" s="37" t="s">
        <v>27575</v>
      </c>
      <c r="L4239" s="37" t="s">
        <v>27575</v>
      </c>
      <c r="M4239" s="37" t="s">
        <v>44142</v>
      </c>
      <c r="N4239" s="37" t="s">
        <v>1762</v>
      </c>
      <c r="O4239" s="37" t="s">
        <v>1763</v>
      </c>
      <c r="P4239" s="22" t="s">
        <v>44143</v>
      </c>
      <c r="Q4239" s="22" t="s">
        <v>44144</v>
      </c>
      <c r="R4239" s="38">
        <v>0</v>
      </c>
    </row>
    <row r="4240" spans="1:18" ht="12.75">
      <c r="A4240" s="22" t="s">
        <v>60</v>
      </c>
      <c r="B4240" s="22" t="s">
        <v>264</v>
      </c>
      <c r="C4240" s="22" t="s">
        <v>63</v>
      </c>
      <c r="D4240" s="22" t="s">
        <v>61</v>
      </c>
      <c r="E4240" s="31">
        <v>42962.393819444442</v>
      </c>
      <c r="F4240" s="22" t="s">
        <v>27572</v>
      </c>
      <c r="G4240" s="22" t="s">
        <v>44145</v>
      </c>
      <c r="H4240" s="22" t="s">
        <v>74</v>
      </c>
      <c r="I4240" s="22" t="s">
        <v>7952</v>
      </c>
      <c r="J4240" s="37" t="s">
        <v>27574</v>
      </c>
      <c r="K4240" s="37" t="s">
        <v>27575</v>
      </c>
      <c r="L4240" s="37" t="s">
        <v>27575</v>
      </c>
      <c r="M4240" s="37" t="s">
        <v>44146</v>
      </c>
      <c r="N4240" s="37" t="s">
        <v>7953</v>
      </c>
      <c r="O4240" s="37" t="s">
        <v>7954</v>
      </c>
      <c r="P4240" s="22" t="s">
        <v>44147</v>
      </c>
      <c r="Q4240" s="22" t="s">
        <v>44148</v>
      </c>
      <c r="R4240" s="38">
        <v>0</v>
      </c>
    </row>
    <row r="4241" spans="1:18" ht="12.75">
      <c r="A4241" s="22" t="s">
        <v>60</v>
      </c>
      <c r="B4241" s="22" t="s">
        <v>264</v>
      </c>
      <c r="C4241" s="22" t="s">
        <v>63</v>
      </c>
      <c r="D4241" s="22" t="s">
        <v>61</v>
      </c>
      <c r="E4241" s="31">
        <v>42962.415312500001</v>
      </c>
      <c r="F4241" s="22" t="s">
        <v>27572</v>
      </c>
      <c r="G4241" s="22" t="s">
        <v>44149</v>
      </c>
      <c r="H4241" s="22" t="s">
        <v>74</v>
      </c>
      <c r="I4241" s="22" t="s">
        <v>4618</v>
      </c>
      <c r="J4241" s="37" t="s">
        <v>27574</v>
      </c>
      <c r="K4241" s="37" t="s">
        <v>27575</v>
      </c>
      <c r="L4241" s="37" t="s">
        <v>27575</v>
      </c>
      <c r="M4241" s="37" t="s">
        <v>44150</v>
      </c>
      <c r="N4241" s="37" t="s">
        <v>4619</v>
      </c>
      <c r="O4241" s="37" t="s">
        <v>4620</v>
      </c>
      <c r="P4241" s="22" t="s">
        <v>44151</v>
      </c>
      <c r="Q4241" s="22" t="s">
        <v>44152</v>
      </c>
      <c r="R4241" s="38">
        <v>0</v>
      </c>
    </row>
    <row r="4242" spans="1:18" ht="12.75">
      <c r="A4242" s="22" t="s">
        <v>60</v>
      </c>
      <c r="B4242" s="22" t="s">
        <v>264</v>
      </c>
      <c r="C4242" s="22" t="s">
        <v>63</v>
      </c>
      <c r="D4242" s="22" t="s">
        <v>61</v>
      </c>
      <c r="E4242" s="31">
        <v>42962.449502314812</v>
      </c>
      <c r="F4242" s="22" t="s">
        <v>27572</v>
      </c>
      <c r="G4242" s="22" t="s">
        <v>44153</v>
      </c>
      <c r="H4242" s="22" t="s">
        <v>74</v>
      </c>
      <c r="I4242" s="22" t="s">
        <v>44154</v>
      </c>
      <c r="J4242" s="37" t="s">
        <v>27574</v>
      </c>
      <c r="K4242" s="37" t="s">
        <v>27575</v>
      </c>
      <c r="L4242" s="37" t="s">
        <v>27575</v>
      </c>
      <c r="M4242" s="37" t="s">
        <v>44155</v>
      </c>
      <c r="N4242" s="37" t="s">
        <v>5002</v>
      </c>
      <c r="O4242" s="37" t="s">
        <v>5003</v>
      </c>
      <c r="P4242" s="22" t="s">
        <v>44156</v>
      </c>
      <c r="Q4242" s="22" t="s">
        <v>44157</v>
      </c>
      <c r="R4242" s="38">
        <v>0</v>
      </c>
    </row>
    <row r="4243" spans="1:18" ht="12.75">
      <c r="A4243" s="22" t="s">
        <v>60</v>
      </c>
      <c r="B4243" s="22" t="s">
        <v>264</v>
      </c>
      <c r="C4243" s="22" t="s">
        <v>63</v>
      </c>
      <c r="D4243" s="22" t="s">
        <v>61</v>
      </c>
      <c r="E4243" s="31">
        <v>42962.463113425925</v>
      </c>
      <c r="F4243" s="22" t="s">
        <v>27572</v>
      </c>
      <c r="G4243" s="22" t="s">
        <v>44158</v>
      </c>
      <c r="H4243" s="22" t="s">
        <v>74</v>
      </c>
      <c r="I4243" s="22" t="s">
        <v>6295</v>
      </c>
      <c r="J4243" s="37" t="s">
        <v>27574</v>
      </c>
      <c r="K4243" s="37" t="s">
        <v>27575</v>
      </c>
      <c r="L4243" s="37" t="s">
        <v>27575</v>
      </c>
      <c r="M4243" s="37" t="s">
        <v>44159</v>
      </c>
      <c r="N4243" s="37" t="s">
        <v>101</v>
      </c>
      <c r="O4243" s="37" t="s">
        <v>102</v>
      </c>
      <c r="P4243" s="22" t="s">
        <v>44160</v>
      </c>
      <c r="Q4243" s="22" t="s">
        <v>44161</v>
      </c>
      <c r="R4243" s="38">
        <v>0</v>
      </c>
    </row>
    <row r="4244" spans="1:18" ht="12.75">
      <c r="A4244" s="22" t="s">
        <v>60</v>
      </c>
      <c r="B4244" s="22" t="s">
        <v>264</v>
      </c>
      <c r="C4244" s="22" t="s">
        <v>63</v>
      </c>
      <c r="D4244" s="22" t="s">
        <v>61</v>
      </c>
      <c r="E4244" s="31">
        <v>42962.465937499997</v>
      </c>
      <c r="F4244" s="22" t="s">
        <v>27572</v>
      </c>
      <c r="G4244" s="22" t="s">
        <v>44162</v>
      </c>
      <c r="H4244" s="22" t="s">
        <v>74</v>
      </c>
      <c r="I4244" s="22" t="s">
        <v>9785</v>
      </c>
      <c r="J4244" s="37" t="s">
        <v>27574</v>
      </c>
      <c r="K4244" s="37" t="s">
        <v>27575</v>
      </c>
      <c r="L4244" s="37" t="s">
        <v>27575</v>
      </c>
      <c r="M4244" s="37" t="s">
        <v>44163</v>
      </c>
      <c r="N4244" s="37" t="s">
        <v>9786</v>
      </c>
      <c r="O4244" s="37" t="s">
        <v>9787</v>
      </c>
      <c r="P4244" s="22" t="s">
        <v>44164</v>
      </c>
      <c r="Q4244" s="22" t="s">
        <v>44165</v>
      </c>
      <c r="R4244" s="38">
        <v>0</v>
      </c>
    </row>
    <row r="4245" spans="1:18" ht="12.75">
      <c r="A4245" s="22" t="s">
        <v>60</v>
      </c>
      <c r="B4245" s="22" t="s">
        <v>264</v>
      </c>
      <c r="C4245" s="22" t="s">
        <v>63</v>
      </c>
      <c r="D4245" s="22" t="s">
        <v>61</v>
      </c>
      <c r="E4245" s="31">
        <v>42962.50136574074</v>
      </c>
      <c r="F4245" s="22" t="s">
        <v>27572</v>
      </c>
      <c r="G4245" s="22" t="s">
        <v>44166</v>
      </c>
      <c r="H4245" s="22" t="s">
        <v>74</v>
      </c>
      <c r="I4245" s="22" t="s">
        <v>2727</v>
      </c>
      <c r="J4245" s="37" t="s">
        <v>27574</v>
      </c>
      <c r="K4245" s="37" t="s">
        <v>27575</v>
      </c>
      <c r="L4245" s="37" t="s">
        <v>27575</v>
      </c>
      <c r="M4245" s="37" t="s">
        <v>44167</v>
      </c>
      <c r="N4245" s="37" t="s">
        <v>750</v>
      </c>
      <c r="O4245" s="37" t="s">
        <v>751</v>
      </c>
      <c r="P4245" s="22" t="s">
        <v>44168</v>
      </c>
      <c r="Q4245" s="22" t="s">
        <v>42920</v>
      </c>
      <c r="R4245" s="38">
        <v>0</v>
      </c>
    </row>
    <row r="4246" spans="1:18" ht="12.75">
      <c r="A4246" s="22" t="s">
        <v>60</v>
      </c>
      <c r="B4246" s="22" t="s">
        <v>264</v>
      </c>
      <c r="C4246" s="22" t="s">
        <v>63</v>
      </c>
      <c r="D4246" s="22" t="s">
        <v>61</v>
      </c>
      <c r="E4246" s="31">
        <v>42962.511759259258</v>
      </c>
      <c r="F4246" s="22" t="s">
        <v>27572</v>
      </c>
      <c r="G4246" s="22" t="s">
        <v>44169</v>
      </c>
      <c r="H4246" s="22" t="s">
        <v>74</v>
      </c>
      <c r="I4246" s="22" t="s">
        <v>8409</v>
      </c>
      <c r="J4246" s="37" t="s">
        <v>27574</v>
      </c>
      <c r="K4246" s="37" t="s">
        <v>27575</v>
      </c>
      <c r="L4246" s="37" t="s">
        <v>27575</v>
      </c>
      <c r="M4246" s="37" t="s">
        <v>44170</v>
      </c>
      <c r="N4246" s="37" t="s">
        <v>6229</v>
      </c>
      <c r="O4246" s="37" t="s">
        <v>6230</v>
      </c>
      <c r="P4246" s="22" t="s">
        <v>44171</v>
      </c>
      <c r="Q4246" s="22" t="s">
        <v>44172</v>
      </c>
      <c r="R4246" s="38">
        <v>0</v>
      </c>
    </row>
    <row r="4247" spans="1:18" ht="12.75">
      <c r="A4247" s="22" t="s">
        <v>60</v>
      </c>
      <c r="B4247" s="22" t="s">
        <v>264</v>
      </c>
      <c r="C4247" s="22" t="s">
        <v>63</v>
      </c>
      <c r="D4247" s="22" t="s">
        <v>61</v>
      </c>
      <c r="E4247" s="31">
        <v>42962.531712962962</v>
      </c>
      <c r="F4247" s="22" t="s">
        <v>27572</v>
      </c>
      <c r="G4247" s="22" t="s">
        <v>44173</v>
      </c>
      <c r="H4247" s="22" t="s">
        <v>74</v>
      </c>
      <c r="I4247" s="22" t="s">
        <v>10474</v>
      </c>
      <c r="J4247" s="37" t="s">
        <v>27574</v>
      </c>
      <c r="K4247" s="37" t="s">
        <v>27575</v>
      </c>
      <c r="L4247" s="37" t="s">
        <v>27575</v>
      </c>
      <c r="M4247" s="37" t="s">
        <v>44174</v>
      </c>
      <c r="N4247" s="37" t="s">
        <v>101</v>
      </c>
      <c r="O4247" s="37" t="s">
        <v>102</v>
      </c>
      <c r="P4247" s="22" t="s">
        <v>44175</v>
      </c>
      <c r="Q4247" s="22" t="s">
        <v>44176</v>
      </c>
      <c r="R4247" s="38">
        <v>0</v>
      </c>
    </row>
    <row r="4248" spans="1:18" ht="12.75">
      <c r="A4248" s="22" t="s">
        <v>60</v>
      </c>
      <c r="B4248" s="22" t="s">
        <v>264</v>
      </c>
      <c r="C4248" s="22" t="s">
        <v>63</v>
      </c>
      <c r="D4248" s="22" t="s">
        <v>61</v>
      </c>
      <c r="E4248" s="31">
        <v>42962.532222222224</v>
      </c>
      <c r="F4248" s="22" t="s">
        <v>27572</v>
      </c>
      <c r="G4248" s="22" t="s">
        <v>44177</v>
      </c>
      <c r="H4248" s="22" t="s">
        <v>74</v>
      </c>
      <c r="I4248" s="22" t="s">
        <v>8489</v>
      </c>
      <c r="J4248" s="37" t="s">
        <v>27574</v>
      </c>
      <c r="K4248" s="37" t="s">
        <v>27575</v>
      </c>
      <c r="L4248" s="37" t="s">
        <v>27575</v>
      </c>
      <c r="M4248" s="37" t="s">
        <v>44178</v>
      </c>
      <c r="N4248" s="37" t="s">
        <v>417</v>
      </c>
      <c r="O4248" s="37" t="s">
        <v>418</v>
      </c>
      <c r="P4248" s="22" t="s">
        <v>44179</v>
      </c>
      <c r="Q4248" s="22" t="s">
        <v>44180</v>
      </c>
      <c r="R4248" s="38">
        <v>0</v>
      </c>
    </row>
    <row r="4249" spans="1:18" ht="12.75">
      <c r="A4249" s="22" t="s">
        <v>60</v>
      </c>
      <c r="B4249" s="22" t="s">
        <v>264</v>
      </c>
      <c r="C4249" s="22" t="s">
        <v>63</v>
      </c>
      <c r="D4249" s="22" t="s">
        <v>61</v>
      </c>
      <c r="E4249" s="31">
        <v>42962.551805555551</v>
      </c>
      <c r="F4249" s="22" t="s">
        <v>27572</v>
      </c>
      <c r="G4249" s="22" t="s">
        <v>44181</v>
      </c>
      <c r="H4249" s="22" t="s">
        <v>74</v>
      </c>
      <c r="I4249" s="22" t="s">
        <v>1323</v>
      </c>
      <c r="J4249" s="37" t="s">
        <v>27574</v>
      </c>
      <c r="K4249" s="37" t="s">
        <v>27575</v>
      </c>
      <c r="L4249" s="37" t="s">
        <v>27575</v>
      </c>
      <c r="M4249" s="37" t="s">
        <v>44182</v>
      </c>
      <c r="N4249" s="37" t="s">
        <v>1324</v>
      </c>
      <c r="O4249" s="37" t="s">
        <v>1325</v>
      </c>
      <c r="P4249" s="22" t="s">
        <v>44183</v>
      </c>
      <c r="Q4249" s="22" t="s">
        <v>44184</v>
      </c>
      <c r="R4249" s="38">
        <v>0</v>
      </c>
    </row>
    <row r="4250" spans="1:18" ht="12.75">
      <c r="A4250" s="22" t="s">
        <v>60</v>
      </c>
      <c r="B4250" s="22" t="s">
        <v>264</v>
      </c>
      <c r="C4250" s="22" t="s">
        <v>63</v>
      </c>
      <c r="D4250" s="22" t="s">
        <v>61</v>
      </c>
      <c r="E4250" s="31">
        <v>42962.571979166663</v>
      </c>
      <c r="F4250" s="22" t="s">
        <v>27572</v>
      </c>
      <c r="G4250" s="22" t="s">
        <v>44185</v>
      </c>
      <c r="H4250" s="22" t="s">
        <v>74</v>
      </c>
      <c r="I4250" s="22" t="s">
        <v>1517</v>
      </c>
      <c r="J4250" s="37" t="s">
        <v>27574</v>
      </c>
      <c r="K4250" s="37" t="s">
        <v>27575</v>
      </c>
      <c r="L4250" s="37" t="s">
        <v>27575</v>
      </c>
      <c r="M4250" s="37" t="s">
        <v>44186</v>
      </c>
      <c r="N4250" s="37" t="s">
        <v>1518</v>
      </c>
      <c r="O4250" s="37" t="s">
        <v>1519</v>
      </c>
      <c r="P4250" s="22" t="s">
        <v>44187</v>
      </c>
      <c r="Q4250" s="22" t="s">
        <v>44188</v>
      </c>
      <c r="R4250" s="38">
        <v>0</v>
      </c>
    </row>
    <row r="4251" spans="1:18" ht="12.75">
      <c r="A4251" s="22" t="s">
        <v>60</v>
      </c>
      <c r="B4251" s="22" t="s">
        <v>264</v>
      </c>
      <c r="C4251" s="22" t="s">
        <v>63</v>
      </c>
      <c r="D4251" s="22" t="s">
        <v>61</v>
      </c>
      <c r="E4251" s="31">
        <v>42962.582465277774</v>
      </c>
      <c r="F4251" s="22" t="s">
        <v>27572</v>
      </c>
      <c r="G4251" s="22" t="s">
        <v>44189</v>
      </c>
      <c r="H4251" s="22" t="s">
        <v>74</v>
      </c>
      <c r="I4251" s="22" t="s">
        <v>4599</v>
      </c>
      <c r="J4251" s="37" t="s">
        <v>27574</v>
      </c>
      <c r="K4251" s="37" t="s">
        <v>27575</v>
      </c>
      <c r="L4251" s="37" t="s">
        <v>27575</v>
      </c>
      <c r="M4251" s="37" t="s">
        <v>44190</v>
      </c>
      <c r="N4251" s="37" t="s">
        <v>4600</v>
      </c>
      <c r="O4251" s="37" t="s">
        <v>4601</v>
      </c>
      <c r="P4251" s="22" t="s">
        <v>44191</v>
      </c>
      <c r="Q4251" s="22" t="s">
        <v>44192</v>
      </c>
      <c r="R4251" s="38">
        <v>0</v>
      </c>
    </row>
    <row r="4252" spans="1:18" ht="12.75">
      <c r="A4252" s="22" t="s">
        <v>60</v>
      </c>
      <c r="B4252" s="22" t="s">
        <v>264</v>
      </c>
      <c r="C4252" s="22" t="s">
        <v>63</v>
      </c>
      <c r="D4252" s="22" t="s">
        <v>61</v>
      </c>
      <c r="E4252" s="31">
        <v>42962.608807870369</v>
      </c>
      <c r="F4252" s="22" t="s">
        <v>27572</v>
      </c>
      <c r="G4252" s="22" t="s">
        <v>44193</v>
      </c>
      <c r="H4252" s="22" t="s">
        <v>74</v>
      </c>
      <c r="I4252" s="22" t="s">
        <v>2561</v>
      </c>
      <c r="J4252" s="37" t="s">
        <v>27574</v>
      </c>
      <c r="K4252" s="37" t="s">
        <v>27575</v>
      </c>
      <c r="L4252" s="37" t="s">
        <v>27575</v>
      </c>
      <c r="M4252" s="37" t="s">
        <v>44194</v>
      </c>
      <c r="N4252" s="37" t="s">
        <v>435</v>
      </c>
      <c r="O4252" s="37" t="s">
        <v>436</v>
      </c>
      <c r="P4252" s="22" t="s">
        <v>44195</v>
      </c>
      <c r="Q4252" s="22" t="s">
        <v>44196</v>
      </c>
      <c r="R4252" s="38">
        <v>0</v>
      </c>
    </row>
    <row r="4253" spans="1:18" ht="12.75">
      <c r="A4253" s="22" t="s">
        <v>60</v>
      </c>
      <c r="B4253" s="22" t="s">
        <v>264</v>
      </c>
      <c r="C4253" s="22" t="s">
        <v>63</v>
      </c>
      <c r="D4253" s="22" t="s">
        <v>61</v>
      </c>
      <c r="E4253" s="31">
        <v>42962.650104166663</v>
      </c>
      <c r="F4253" s="22" t="s">
        <v>27572</v>
      </c>
      <c r="G4253" s="22" t="s">
        <v>44197</v>
      </c>
      <c r="H4253" s="22" t="s">
        <v>74</v>
      </c>
      <c r="I4253" s="22" t="s">
        <v>44198</v>
      </c>
      <c r="J4253" s="37" t="s">
        <v>27574</v>
      </c>
      <c r="K4253" s="37" t="s">
        <v>27575</v>
      </c>
      <c r="L4253" s="37" t="s">
        <v>27575</v>
      </c>
      <c r="M4253" s="37" t="s">
        <v>44199</v>
      </c>
      <c r="N4253" s="37" t="s">
        <v>217</v>
      </c>
      <c r="O4253" s="37" t="s">
        <v>218</v>
      </c>
      <c r="P4253" s="22" t="s">
        <v>44200</v>
      </c>
      <c r="Q4253" s="22" t="s">
        <v>44201</v>
      </c>
      <c r="R4253" s="38">
        <v>0</v>
      </c>
    </row>
    <row r="4254" spans="1:18" ht="12.75">
      <c r="A4254" s="22" t="s">
        <v>60</v>
      </c>
      <c r="B4254" s="22" t="s">
        <v>264</v>
      </c>
      <c r="C4254" s="22" t="s">
        <v>63</v>
      </c>
      <c r="D4254" s="22" t="s">
        <v>61</v>
      </c>
      <c r="E4254" s="31">
        <v>42962.677569444444</v>
      </c>
      <c r="F4254" s="22" t="s">
        <v>27572</v>
      </c>
      <c r="G4254" s="22" t="s">
        <v>44202</v>
      </c>
      <c r="H4254" s="22" t="s">
        <v>74</v>
      </c>
      <c r="I4254" s="22" t="s">
        <v>11399</v>
      </c>
      <c r="J4254" s="37" t="s">
        <v>27574</v>
      </c>
      <c r="K4254" s="37" t="s">
        <v>27575</v>
      </c>
      <c r="L4254" s="37" t="s">
        <v>27575</v>
      </c>
      <c r="M4254" s="37" t="s">
        <v>44203</v>
      </c>
      <c r="N4254" s="37" t="s">
        <v>4032</v>
      </c>
      <c r="O4254" s="37" t="s">
        <v>4033</v>
      </c>
      <c r="P4254" s="22" t="s">
        <v>44204</v>
      </c>
      <c r="Q4254" s="22" t="s">
        <v>44205</v>
      </c>
      <c r="R4254" s="38">
        <v>0</v>
      </c>
    </row>
    <row r="4255" spans="1:18" ht="12.75">
      <c r="A4255" s="22" t="s">
        <v>60</v>
      </c>
      <c r="B4255" s="22" t="s">
        <v>264</v>
      </c>
      <c r="C4255" s="22" t="s">
        <v>63</v>
      </c>
      <c r="D4255" s="22" t="s">
        <v>61</v>
      </c>
      <c r="E4255" s="31">
        <v>42962.681180555555</v>
      </c>
      <c r="F4255" s="22" t="s">
        <v>27572</v>
      </c>
      <c r="G4255" s="22" t="s">
        <v>44206</v>
      </c>
      <c r="H4255" s="22" t="s">
        <v>74</v>
      </c>
      <c r="I4255" s="22" t="s">
        <v>10489</v>
      </c>
      <c r="J4255" s="37" t="s">
        <v>27574</v>
      </c>
      <c r="K4255" s="37" t="s">
        <v>27575</v>
      </c>
      <c r="L4255" s="37" t="s">
        <v>27575</v>
      </c>
      <c r="M4255" s="37" t="s">
        <v>44207</v>
      </c>
      <c r="N4255" s="37" t="s">
        <v>8734</v>
      </c>
      <c r="O4255" s="37" t="s">
        <v>8735</v>
      </c>
      <c r="P4255" s="22" t="s">
        <v>44208</v>
      </c>
      <c r="Q4255" s="22" t="s">
        <v>44209</v>
      </c>
      <c r="R4255" s="38">
        <v>0</v>
      </c>
    </row>
    <row r="4256" spans="1:18" ht="12.75">
      <c r="A4256" s="22" t="s">
        <v>60</v>
      </c>
      <c r="B4256" s="22" t="s">
        <v>264</v>
      </c>
      <c r="C4256" s="22" t="s">
        <v>63</v>
      </c>
      <c r="D4256" s="22" t="s">
        <v>61</v>
      </c>
      <c r="E4256" s="31">
        <v>42962.686261574076</v>
      </c>
      <c r="F4256" s="22" t="s">
        <v>27572</v>
      </c>
      <c r="G4256" s="22" t="s">
        <v>44210</v>
      </c>
      <c r="H4256" s="22" t="s">
        <v>74</v>
      </c>
      <c r="I4256" s="22" t="s">
        <v>6344</v>
      </c>
      <c r="J4256" s="37" t="s">
        <v>27574</v>
      </c>
      <c r="K4256" s="37" t="s">
        <v>27575</v>
      </c>
      <c r="L4256" s="37" t="s">
        <v>27575</v>
      </c>
      <c r="M4256" s="37" t="s">
        <v>44211</v>
      </c>
      <c r="N4256" s="37" t="s">
        <v>2421</v>
      </c>
      <c r="O4256" s="37" t="s">
        <v>2422</v>
      </c>
      <c r="P4256" s="22" t="s">
        <v>44212</v>
      </c>
      <c r="Q4256" s="22" t="s">
        <v>44213</v>
      </c>
      <c r="R4256" s="38">
        <v>0</v>
      </c>
    </row>
    <row r="4257" spans="1:18" ht="12.75">
      <c r="A4257" s="22" t="s">
        <v>60</v>
      </c>
      <c r="B4257" s="22" t="s">
        <v>264</v>
      </c>
      <c r="C4257" s="22" t="s">
        <v>63</v>
      </c>
      <c r="D4257" s="22" t="s">
        <v>61</v>
      </c>
      <c r="E4257" s="31">
        <v>42962.697766203702</v>
      </c>
      <c r="F4257" s="22" t="s">
        <v>27572</v>
      </c>
      <c r="G4257" s="22" t="s">
        <v>44214</v>
      </c>
      <c r="H4257" s="22" t="s">
        <v>74</v>
      </c>
      <c r="I4257" s="22" t="s">
        <v>44215</v>
      </c>
      <c r="J4257" s="37" t="s">
        <v>27574</v>
      </c>
      <c r="K4257" s="37" t="s">
        <v>27575</v>
      </c>
      <c r="L4257" s="37" t="s">
        <v>27575</v>
      </c>
      <c r="M4257" s="37" t="s">
        <v>44216</v>
      </c>
      <c r="N4257" s="37" t="s">
        <v>144</v>
      </c>
      <c r="O4257" s="37" t="s">
        <v>145</v>
      </c>
      <c r="P4257" s="22" t="s">
        <v>44217</v>
      </c>
      <c r="Q4257" s="22" t="s">
        <v>44218</v>
      </c>
      <c r="R4257" s="38">
        <v>0</v>
      </c>
    </row>
    <row r="4258" spans="1:18" ht="12.75">
      <c r="A4258" s="22" t="s">
        <v>60</v>
      </c>
      <c r="B4258" s="22" t="s">
        <v>264</v>
      </c>
      <c r="C4258" s="22" t="s">
        <v>63</v>
      </c>
      <c r="D4258" s="22" t="s">
        <v>61</v>
      </c>
      <c r="E4258" s="31">
        <v>42962.698506944442</v>
      </c>
      <c r="F4258" s="22" t="s">
        <v>27572</v>
      </c>
      <c r="G4258" s="22" t="s">
        <v>44219</v>
      </c>
      <c r="H4258" s="22" t="s">
        <v>74</v>
      </c>
      <c r="I4258" s="22" t="s">
        <v>769</v>
      </c>
      <c r="J4258" s="37" t="s">
        <v>27574</v>
      </c>
      <c r="K4258" s="37" t="s">
        <v>27575</v>
      </c>
      <c r="L4258" s="37" t="s">
        <v>27575</v>
      </c>
      <c r="M4258" s="37" t="s">
        <v>44220</v>
      </c>
      <c r="N4258" s="37" t="s">
        <v>144</v>
      </c>
      <c r="O4258" s="37" t="s">
        <v>145</v>
      </c>
      <c r="P4258" s="22" t="s">
        <v>44217</v>
      </c>
      <c r="Q4258" s="22" t="s">
        <v>44218</v>
      </c>
      <c r="R4258" s="38">
        <v>0</v>
      </c>
    </row>
    <row r="4259" spans="1:18" ht="12.75">
      <c r="A4259" s="22" t="s">
        <v>60</v>
      </c>
      <c r="B4259" s="22" t="s">
        <v>264</v>
      </c>
      <c r="C4259" s="22" t="s">
        <v>63</v>
      </c>
      <c r="D4259" s="22" t="s">
        <v>61</v>
      </c>
      <c r="E4259" s="31">
        <v>42962.842951388884</v>
      </c>
      <c r="F4259" s="22" t="s">
        <v>27572</v>
      </c>
      <c r="G4259" s="22" t="s">
        <v>44221</v>
      </c>
      <c r="H4259" s="22" t="s">
        <v>74</v>
      </c>
      <c r="I4259" s="22" t="s">
        <v>44222</v>
      </c>
      <c r="J4259" s="37" t="s">
        <v>27574</v>
      </c>
      <c r="K4259" s="37" t="s">
        <v>27575</v>
      </c>
      <c r="L4259" s="37" t="s">
        <v>27575</v>
      </c>
      <c r="M4259" s="37" t="s">
        <v>44223</v>
      </c>
      <c r="N4259" s="37" t="s">
        <v>5245</v>
      </c>
      <c r="O4259" s="37" t="s">
        <v>5246</v>
      </c>
      <c r="P4259" s="22" t="s">
        <v>44224</v>
      </c>
      <c r="Q4259" s="22" t="s">
        <v>44225</v>
      </c>
      <c r="R4259" s="38">
        <v>0</v>
      </c>
    </row>
    <row r="4260" spans="1:18" ht="12.75">
      <c r="A4260" s="22" t="s">
        <v>60</v>
      </c>
      <c r="B4260" s="22" t="s">
        <v>264</v>
      </c>
      <c r="C4260" s="22" t="s">
        <v>63</v>
      </c>
      <c r="D4260" s="22" t="s">
        <v>61</v>
      </c>
      <c r="E4260" s="31">
        <v>42963.399884259255</v>
      </c>
      <c r="F4260" s="22" t="s">
        <v>27572</v>
      </c>
      <c r="G4260" s="22" t="s">
        <v>44226</v>
      </c>
      <c r="H4260" s="22" t="s">
        <v>74</v>
      </c>
      <c r="I4260" s="22" t="s">
        <v>3433</v>
      </c>
      <c r="J4260" s="37" t="s">
        <v>27574</v>
      </c>
      <c r="K4260" s="37" t="s">
        <v>27575</v>
      </c>
      <c r="L4260" s="37" t="s">
        <v>27575</v>
      </c>
      <c r="M4260" s="37" t="s">
        <v>44227</v>
      </c>
      <c r="N4260" s="37" t="s">
        <v>1030</v>
      </c>
      <c r="O4260" s="37" t="s">
        <v>1031</v>
      </c>
      <c r="P4260" s="22" t="s">
        <v>44228</v>
      </c>
      <c r="Q4260" s="22" t="s">
        <v>44229</v>
      </c>
      <c r="R4260" s="38">
        <v>0</v>
      </c>
    </row>
    <row r="4261" spans="1:18" ht="12.75">
      <c r="A4261" s="22" t="s">
        <v>60</v>
      </c>
      <c r="B4261" s="22" t="s">
        <v>264</v>
      </c>
      <c r="C4261" s="22" t="s">
        <v>63</v>
      </c>
      <c r="D4261" s="22" t="s">
        <v>61</v>
      </c>
      <c r="E4261" s="31">
        <v>42963.40006944444</v>
      </c>
      <c r="F4261" s="22" t="s">
        <v>27572</v>
      </c>
      <c r="G4261" s="22" t="s">
        <v>44230</v>
      </c>
      <c r="H4261" s="22" t="s">
        <v>74</v>
      </c>
      <c r="I4261" s="22" t="s">
        <v>10286</v>
      </c>
      <c r="J4261" s="37" t="s">
        <v>27574</v>
      </c>
      <c r="K4261" s="37" t="s">
        <v>27575</v>
      </c>
      <c r="L4261" s="37" t="s">
        <v>27575</v>
      </c>
      <c r="M4261" s="37" t="s">
        <v>44231</v>
      </c>
      <c r="N4261" s="37" t="s">
        <v>105</v>
      </c>
      <c r="O4261" s="37" t="s">
        <v>106</v>
      </c>
      <c r="P4261" s="22" t="s">
        <v>44232</v>
      </c>
      <c r="Q4261" s="22" t="s">
        <v>44233</v>
      </c>
      <c r="R4261" s="38">
        <v>0</v>
      </c>
    </row>
    <row r="4262" spans="1:18" ht="12.75">
      <c r="A4262" s="22" t="s">
        <v>60</v>
      </c>
      <c r="B4262" s="22" t="s">
        <v>264</v>
      </c>
      <c r="C4262" s="22" t="s">
        <v>63</v>
      </c>
      <c r="D4262" s="22" t="s">
        <v>61</v>
      </c>
      <c r="E4262" s="31">
        <v>42963.409432870365</v>
      </c>
      <c r="F4262" s="22" t="s">
        <v>27572</v>
      </c>
      <c r="G4262" s="22" t="s">
        <v>44234</v>
      </c>
      <c r="H4262" s="22" t="s">
        <v>74</v>
      </c>
      <c r="I4262" s="22" t="s">
        <v>2872</v>
      </c>
      <c r="J4262" s="37" t="s">
        <v>27574</v>
      </c>
      <c r="K4262" s="37" t="s">
        <v>27575</v>
      </c>
      <c r="L4262" s="37" t="s">
        <v>27575</v>
      </c>
      <c r="M4262" s="37" t="s">
        <v>44235</v>
      </c>
      <c r="N4262" s="37" t="s">
        <v>590</v>
      </c>
      <c r="O4262" s="37" t="s">
        <v>591</v>
      </c>
      <c r="P4262" s="22" t="s">
        <v>44236</v>
      </c>
      <c r="Q4262" s="22" t="s">
        <v>44237</v>
      </c>
      <c r="R4262" s="38">
        <v>0</v>
      </c>
    </row>
    <row r="4263" spans="1:18" ht="12.75">
      <c r="A4263" s="22" t="s">
        <v>60</v>
      </c>
      <c r="B4263" s="22" t="s">
        <v>264</v>
      </c>
      <c r="C4263" s="22" t="s">
        <v>63</v>
      </c>
      <c r="D4263" s="22" t="s">
        <v>61</v>
      </c>
      <c r="E4263" s="31">
        <v>42963.466180555552</v>
      </c>
      <c r="F4263" s="22" t="s">
        <v>27572</v>
      </c>
      <c r="G4263" s="22" t="s">
        <v>44238</v>
      </c>
      <c r="H4263" s="22" t="s">
        <v>74</v>
      </c>
      <c r="I4263" s="22" t="s">
        <v>11132</v>
      </c>
      <c r="J4263" s="37" t="s">
        <v>27574</v>
      </c>
      <c r="K4263" s="37" t="s">
        <v>27575</v>
      </c>
      <c r="L4263" s="37" t="s">
        <v>27575</v>
      </c>
      <c r="M4263" s="37" t="s">
        <v>44239</v>
      </c>
      <c r="N4263" s="37" t="s">
        <v>766</v>
      </c>
      <c r="O4263" s="37" t="s">
        <v>767</v>
      </c>
      <c r="P4263" s="22" t="s">
        <v>44240</v>
      </c>
      <c r="Q4263" s="22" t="s">
        <v>44241</v>
      </c>
      <c r="R4263" s="38">
        <v>0</v>
      </c>
    </row>
    <row r="4264" spans="1:18" ht="12.75">
      <c r="A4264" s="22" t="s">
        <v>60</v>
      </c>
      <c r="B4264" s="22" t="s">
        <v>264</v>
      </c>
      <c r="C4264" s="22" t="s">
        <v>63</v>
      </c>
      <c r="D4264" s="22" t="s">
        <v>61</v>
      </c>
      <c r="E4264" s="31">
        <v>42963.54005787037</v>
      </c>
      <c r="F4264" s="22" t="s">
        <v>27572</v>
      </c>
      <c r="G4264" s="22" t="s">
        <v>44242</v>
      </c>
      <c r="H4264" s="22" t="s">
        <v>74</v>
      </c>
      <c r="I4264" s="22" t="s">
        <v>5862</v>
      </c>
      <c r="J4264" s="37" t="s">
        <v>27574</v>
      </c>
      <c r="K4264" s="37" t="s">
        <v>27575</v>
      </c>
      <c r="L4264" s="37" t="s">
        <v>27575</v>
      </c>
      <c r="M4264" s="37" t="s">
        <v>44243</v>
      </c>
      <c r="N4264" s="37" t="s">
        <v>76</v>
      </c>
      <c r="O4264" s="37" t="s">
        <v>77</v>
      </c>
      <c r="P4264" s="22" t="s">
        <v>44244</v>
      </c>
      <c r="Q4264" s="22" t="s">
        <v>44245</v>
      </c>
      <c r="R4264" s="38">
        <v>0</v>
      </c>
    </row>
    <row r="4265" spans="1:18" ht="12.75">
      <c r="A4265" s="22" t="s">
        <v>60</v>
      </c>
      <c r="B4265" s="22" t="s">
        <v>264</v>
      </c>
      <c r="C4265" s="22" t="s">
        <v>63</v>
      </c>
      <c r="D4265" s="22" t="s">
        <v>61</v>
      </c>
      <c r="E4265" s="31">
        <v>42963.545127314814</v>
      </c>
      <c r="F4265" s="22" t="s">
        <v>27572</v>
      </c>
      <c r="G4265" s="22" t="s">
        <v>44246</v>
      </c>
      <c r="H4265" s="22" t="s">
        <v>74</v>
      </c>
      <c r="I4265" s="22" t="s">
        <v>10281</v>
      </c>
      <c r="J4265" s="37" t="s">
        <v>27574</v>
      </c>
      <c r="K4265" s="37" t="s">
        <v>27575</v>
      </c>
      <c r="L4265" s="37" t="s">
        <v>27575</v>
      </c>
      <c r="M4265" s="37" t="s">
        <v>44247</v>
      </c>
      <c r="N4265" s="37" t="s">
        <v>2242</v>
      </c>
      <c r="O4265" s="37" t="s">
        <v>2243</v>
      </c>
      <c r="P4265" s="22" t="s">
        <v>44248</v>
      </c>
      <c r="Q4265" s="22" t="s">
        <v>44249</v>
      </c>
      <c r="R4265" s="38">
        <v>0</v>
      </c>
    </row>
    <row r="4266" spans="1:18" ht="12.75">
      <c r="A4266" s="22" t="s">
        <v>60</v>
      </c>
      <c r="B4266" s="22" t="s">
        <v>264</v>
      </c>
      <c r="C4266" s="22" t="s">
        <v>63</v>
      </c>
      <c r="D4266" s="22" t="s">
        <v>61</v>
      </c>
      <c r="E4266" s="31">
        <v>42963.618611111109</v>
      </c>
      <c r="F4266" s="22" t="s">
        <v>27572</v>
      </c>
      <c r="G4266" s="22" t="s">
        <v>44250</v>
      </c>
      <c r="H4266" s="22" t="s">
        <v>74</v>
      </c>
      <c r="I4266" s="22" t="s">
        <v>2621</v>
      </c>
      <c r="J4266" s="37" t="s">
        <v>27574</v>
      </c>
      <c r="K4266" s="37" t="s">
        <v>27575</v>
      </c>
      <c r="L4266" s="37" t="s">
        <v>27575</v>
      </c>
      <c r="M4266" s="37" t="s">
        <v>44251</v>
      </c>
      <c r="N4266" s="37" t="s">
        <v>1120</v>
      </c>
      <c r="O4266" s="37" t="s">
        <v>1121</v>
      </c>
      <c r="P4266" s="22" t="s">
        <v>44252</v>
      </c>
      <c r="Q4266" s="22" t="s">
        <v>44253</v>
      </c>
      <c r="R4266" s="38">
        <v>0</v>
      </c>
    </row>
    <row r="4267" spans="1:18" ht="12.75">
      <c r="A4267" s="22" t="s">
        <v>60</v>
      </c>
      <c r="B4267" s="22" t="s">
        <v>264</v>
      </c>
      <c r="C4267" s="22" t="s">
        <v>63</v>
      </c>
      <c r="D4267" s="22" t="s">
        <v>61</v>
      </c>
      <c r="E4267" s="31">
        <v>42963.683067129627</v>
      </c>
      <c r="F4267" s="22" t="s">
        <v>27572</v>
      </c>
      <c r="G4267" s="22" t="s">
        <v>44254</v>
      </c>
      <c r="H4267" s="22" t="s">
        <v>74</v>
      </c>
      <c r="I4267" s="22" t="s">
        <v>10605</v>
      </c>
      <c r="J4267" s="37" t="s">
        <v>27574</v>
      </c>
      <c r="K4267" s="37" t="s">
        <v>27575</v>
      </c>
      <c r="L4267" s="37" t="s">
        <v>27575</v>
      </c>
      <c r="M4267" s="37" t="s">
        <v>44255</v>
      </c>
      <c r="N4267" s="37" t="s">
        <v>10606</v>
      </c>
      <c r="O4267" s="37" t="s">
        <v>10607</v>
      </c>
      <c r="P4267" s="22" t="s">
        <v>44256</v>
      </c>
      <c r="Q4267" s="22" t="s">
        <v>44257</v>
      </c>
      <c r="R4267" s="38">
        <v>0</v>
      </c>
    </row>
    <row r="4268" spans="1:18" ht="12.75">
      <c r="A4268" s="22" t="s">
        <v>60</v>
      </c>
      <c r="B4268" s="22" t="s">
        <v>264</v>
      </c>
      <c r="C4268" s="22" t="s">
        <v>63</v>
      </c>
      <c r="D4268" s="22" t="s">
        <v>61</v>
      </c>
      <c r="E4268" s="31">
        <v>42963.730115740742</v>
      </c>
      <c r="F4268" s="22" t="s">
        <v>27572</v>
      </c>
      <c r="G4268" s="22" t="s">
        <v>44258</v>
      </c>
      <c r="H4268" s="22" t="s">
        <v>74</v>
      </c>
      <c r="I4268" s="22" t="s">
        <v>5275</v>
      </c>
      <c r="J4268" s="37" t="s">
        <v>27574</v>
      </c>
      <c r="K4268" s="37" t="s">
        <v>27575</v>
      </c>
      <c r="L4268" s="37" t="s">
        <v>27575</v>
      </c>
      <c r="M4268" s="37" t="s">
        <v>44259</v>
      </c>
      <c r="N4268" s="37" t="s">
        <v>4237</v>
      </c>
      <c r="O4268" s="37" t="s">
        <v>4238</v>
      </c>
      <c r="P4268" s="22" t="s">
        <v>44260</v>
      </c>
      <c r="Q4268" s="22" t="s">
        <v>44261</v>
      </c>
      <c r="R4268" s="38">
        <v>0</v>
      </c>
    </row>
    <row r="4269" spans="1:18" ht="12.75">
      <c r="A4269" s="22" t="s">
        <v>60</v>
      </c>
      <c r="B4269" s="22" t="s">
        <v>264</v>
      </c>
      <c r="C4269" s="22" t="s">
        <v>63</v>
      </c>
      <c r="D4269" s="22" t="s">
        <v>61</v>
      </c>
      <c r="E4269" s="31">
        <v>42963.957187499997</v>
      </c>
      <c r="F4269" s="22" t="s">
        <v>27572</v>
      </c>
      <c r="G4269" s="22" t="s">
        <v>44262</v>
      </c>
      <c r="H4269" s="22" t="s">
        <v>74</v>
      </c>
      <c r="I4269" s="22" t="s">
        <v>44263</v>
      </c>
      <c r="J4269" s="37" t="s">
        <v>27574</v>
      </c>
      <c r="K4269" s="37" t="s">
        <v>27575</v>
      </c>
      <c r="L4269" s="37" t="s">
        <v>27575</v>
      </c>
      <c r="M4269" s="37" t="s">
        <v>44264</v>
      </c>
      <c r="N4269" s="37" t="s">
        <v>543</v>
      </c>
      <c r="O4269" s="37" t="s">
        <v>544</v>
      </c>
      <c r="P4269" s="22" t="s">
        <v>44265</v>
      </c>
      <c r="Q4269" s="22" t="s">
        <v>44266</v>
      </c>
      <c r="R4269" s="38">
        <v>0</v>
      </c>
    </row>
    <row r="4270" spans="1:18" ht="12.75">
      <c r="A4270" s="22" t="s">
        <v>60</v>
      </c>
      <c r="B4270" s="22" t="s">
        <v>264</v>
      </c>
      <c r="C4270" s="22" t="s">
        <v>63</v>
      </c>
      <c r="D4270" s="22" t="s">
        <v>61</v>
      </c>
      <c r="E4270" s="31">
        <v>42964.46298611111</v>
      </c>
      <c r="F4270" s="22" t="s">
        <v>27572</v>
      </c>
      <c r="G4270" s="22" t="s">
        <v>44267</v>
      </c>
      <c r="H4270" s="22" t="s">
        <v>74</v>
      </c>
      <c r="I4270" s="22" t="s">
        <v>9801</v>
      </c>
      <c r="J4270" s="37" t="s">
        <v>27574</v>
      </c>
      <c r="K4270" s="37" t="s">
        <v>27575</v>
      </c>
      <c r="L4270" s="37" t="s">
        <v>27575</v>
      </c>
      <c r="M4270" s="37" t="s">
        <v>44268</v>
      </c>
      <c r="N4270" s="37" t="s">
        <v>9802</v>
      </c>
      <c r="O4270" s="37" t="s">
        <v>9803</v>
      </c>
      <c r="P4270" s="22" t="s">
        <v>44269</v>
      </c>
      <c r="Q4270" s="22" t="s">
        <v>44270</v>
      </c>
      <c r="R4270" s="38">
        <v>0</v>
      </c>
    </row>
    <row r="4271" spans="1:18" ht="12.75">
      <c r="A4271" s="22" t="s">
        <v>60</v>
      </c>
      <c r="B4271" s="22" t="s">
        <v>264</v>
      </c>
      <c r="C4271" s="22" t="s">
        <v>63</v>
      </c>
      <c r="D4271" s="22" t="s">
        <v>61</v>
      </c>
      <c r="E4271" s="31">
        <v>42964.4680787037</v>
      </c>
      <c r="F4271" s="22" t="s">
        <v>29426</v>
      </c>
      <c r="G4271" s="22" t="s">
        <v>44271</v>
      </c>
      <c r="H4271" s="22" t="s">
        <v>74</v>
      </c>
      <c r="I4271" s="22" t="s">
        <v>44272</v>
      </c>
      <c r="J4271" s="37" t="s">
        <v>27574</v>
      </c>
      <c r="K4271" s="37" t="s">
        <v>27575</v>
      </c>
      <c r="L4271" s="37" t="s">
        <v>27575</v>
      </c>
      <c r="M4271" s="37" t="s">
        <v>44273</v>
      </c>
      <c r="N4271" s="37" t="s">
        <v>10166</v>
      </c>
      <c r="O4271" s="37" t="s">
        <v>10167</v>
      </c>
      <c r="P4271" s="22" t="s">
        <v>44131</v>
      </c>
      <c r="Q4271" s="22" t="s">
        <v>44132</v>
      </c>
      <c r="R4271" s="38">
        <v>0</v>
      </c>
    </row>
    <row r="4272" spans="1:18" ht="12.75">
      <c r="A4272" s="22" t="s">
        <v>60</v>
      </c>
      <c r="B4272" s="22" t="s">
        <v>264</v>
      </c>
      <c r="C4272" s="22" t="s">
        <v>63</v>
      </c>
      <c r="D4272" s="22" t="s">
        <v>61</v>
      </c>
      <c r="E4272" s="31">
        <v>42964.493055555555</v>
      </c>
      <c r="F4272" s="22" t="s">
        <v>27572</v>
      </c>
      <c r="G4272" s="22" t="s">
        <v>44274</v>
      </c>
      <c r="H4272" s="22" t="s">
        <v>74</v>
      </c>
      <c r="I4272" s="22" t="s">
        <v>5642</v>
      </c>
      <c r="J4272" s="37" t="s">
        <v>27574</v>
      </c>
      <c r="K4272" s="37" t="s">
        <v>27575</v>
      </c>
      <c r="L4272" s="37" t="s">
        <v>27575</v>
      </c>
      <c r="M4272" s="37" t="s">
        <v>44275</v>
      </c>
      <c r="N4272" s="37" t="s">
        <v>284</v>
      </c>
      <c r="O4272" s="37" t="s">
        <v>285</v>
      </c>
      <c r="P4272" s="22" t="s">
        <v>44276</v>
      </c>
      <c r="Q4272" s="22" t="s">
        <v>44277</v>
      </c>
      <c r="R4272" s="38">
        <v>0</v>
      </c>
    </row>
    <row r="4273" spans="1:18" ht="12.75">
      <c r="A4273" s="22" t="s">
        <v>60</v>
      </c>
      <c r="B4273" s="22" t="s">
        <v>264</v>
      </c>
      <c r="C4273" s="22" t="s">
        <v>63</v>
      </c>
      <c r="D4273" s="22" t="s">
        <v>61</v>
      </c>
      <c r="E4273" s="31">
        <v>42964.511944444443</v>
      </c>
      <c r="F4273" s="22" t="s">
        <v>27572</v>
      </c>
      <c r="G4273" s="22" t="s">
        <v>44278</v>
      </c>
      <c r="H4273" s="22" t="s">
        <v>74</v>
      </c>
      <c r="I4273" s="22" t="s">
        <v>4546</v>
      </c>
      <c r="J4273" s="37" t="s">
        <v>27574</v>
      </c>
      <c r="K4273" s="37" t="s">
        <v>27575</v>
      </c>
      <c r="L4273" s="37" t="s">
        <v>27575</v>
      </c>
      <c r="M4273" s="37" t="s">
        <v>44279</v>
      </c>
      <c r="N4273" s="37" t="s">
        <v>1721</v>
      </c>
      <c r="O4273" s="37" t="s">
        <v>1722</v>
      </c>
      <c r="P4273" s="22" t="s">
        <v>44280</v>
      </c>
      <c r="Q4273" s="22" t="s">
        <v>44281</v>
      </c>
      <c r="R4273" s="38">
        <v>0</v>
      </c>
    </row>
    <row r="4274" spans="1:18" ht="12.75">
      <c r="A4274" s="22" t="s">
        <v>60</v>
      </c>
      <c r="B4274" s="22" t="s">
        <v>264</v>
      </c>
      <c r="C4274" s="22" t="s">
        <v>63</v>
      </c>
      <c r="D4274" s="22" t="s">
        <v>61</v>
      </c>
      <c r="E4274" s="31">
        <v>42964.532291666663</v>
      </c>
      <c r="F4274" s="22" t="s">
        <v>27572</v>
      </c>
      <c r="G4274" s="22" t="s">
        <v>44282</v>
      </c>
      <c r="H4274" s="22" t="s">
        <v>74</v>
      </c>
      <c r="I4274" s="22" t="s">
        <v>10905</v>
      </c>
      <c r="J4274" s="37" t="s">
        <v>27574</v>
      </c>
      <c r="K4274" s="37" t="s">
        <v>27575</v>
      </c>
      <c r="L4274" s="37" t="s">
        <v>27575</v>
      </c>
      <c r="M4274" s="37" t="s">
        <v>44283</v>
      </c>
      <c r="N4274" s="37" t="s">
        <v>1217</v>
      </c>
      <c r="O4274" s="37" t="s">
        <v>1218</v>
      </c>
      <c r="P4274" s="22" t="s">
        <v>44284</v>
      </c>
      <c r="Q4274" s="22" t="s">
        <v>44285</v>
      </c>
      <c r="R4274" s="38">
        <v>0</v>
      </c>
    </row>
    <row r="4275" spans="1:18" ht="12.75">
      <c r="A4275" s="22" t="s">
        <v>60</v>
      </c>
      <c r="B4275" s="22" t="s">
        <v>264</v>
      </c>
      <c r="C4275" s="22" t="s">
        <v>63</v>
      </c>
      <c r="D4275" s="22" t="s">
        <v>61</v>
      </c>
      <c r="E4275" s="31">
        <v>42964.538726851853</v>
      </c>
      <c r="F4275" s="22" t="s">
        <v>27572</v>
      </c>
      <c r="G4275" s="22" t="s">
        <v>44286</v>
      </c>
      <c r="H4275" s="22" t="s">
        <v>74</v>
      </c>
      <c r="I4275" s="22" t="s">
        <v>8510</v>
      </c>
      <c r="J4275" s="37" t="s">
        <v>27574</v>
      </c>
      <c r="K4275" s="37" t="s">
        <v>27575</v>
      </c>
      <c r="L4275" s="37" t="s">
        <v>27575</v>
      </c>
      <c r="M4275" s="37" t="s">
        <v>44287</v>
      </c>
      <c r="N4275" s="37" t="s">
        <v>1199</v>
      </c>
      <c r="O4275" s="37" t="s">
        <v>1200</v>
      </c>
      <c r="P4275" s="22" t="s">
        <v>44288</v>
      </c>
      <c r="Q4275" s="22" t="s">
        <v>44289</v>
      </c>
      <c r="R4275" s="38">
        <v>0</v>
      </c>
    </row>
    <row r="4276" spans="1:18" ht="12.75">
      <c r="A4276" s="22" t="s">
        <v>60</v>
      </c>
      <c r="B4276" s="22" t="s">
        <v>264</v>
      </c>
      <c r="C4276" s="22" t="s">
        <v>63</v>
      </c>
      <c r="D4276" s="22" t="s">
        <v>61</v>
      </c>
      <c r="E4276" s="31">
        <v>42964.549374999995</v>
      </c>
      <c r="F4276" s="22" t="s">
        <v>27572</v>
      </c>
      <c r="G4276" s="22" t="s">
        <v>44290</v>
      </c>
      <c r="H4276" s="22" t="s">
        <v>74</v>
      </c>
      <c r="I4276" s="22" t="s">
        <v>44291</v>
      </c>
      <c r="J4276" s="37" t="s">
        <v>27574</v>
      </c>
      <c r="K4276" s="37" t="s">
        <v>27575</v>
      </c>
      <c r="L4276" s="37" t="s">
        <v>27575</v>
      </c>
      <c r="M4276" s="37" t="s">
        <v>44292</v>
      </c>
      <c r="N4276" s="37" t="s">
        <v>1656</v>
      </c>
      <c r="O4276" s="37" t="s">
        <v>1657</v>
      </c>
      <c r="P4276" s="22" t="s">
        <v>44293</v>
      </c>
      <c r="Q4276" s="22" t="s">
        <v>44294</v>
      </c>
      <c r="R4276" s="38">
        <v>0</v>
      </c>
    </row>
    <row r="4277" spans="1:18" ht="12.75">
      <c r="A4277" s="22" t="s">
        <v>60</v>
      </c>
      <c r="B4277" s="22" t="s">
        <v>264</v>
      </c>
      <c r="C4277" s="22" t="s">
        <v>63</v>
      </c>
      <c r="D4277" s="22" t="s">
        <v>61</v>
      </c>
      <c r="E4277" s="31">
        <v>42964.553032407406</v>
      </c>
      <c r="F4277" s="22" t="s">
        <v>27572</v>
      </c>
      <c r="G4277" s="22" t="s">
        <v>44295</v>
      </c>
      <c r="H4277" s="22" t="s">
        <v>74</v>
      </c>
      <c r="I4277" s="22" t="s">
        <v>1106</v>
      </c>
      <c r="J4277" s="37" t="s">
        <v>27574</v>
      </c>
      <c r="K4277" s="37" t="s">
        <v>27575</v>
      </c>
      <c r="L4277" s="37" t="s">
        <v>27575</v>
      </c>
      <c r="M4277" s="37" t="s">
        <v>44296</v>
      </c>
      <c r="N4277" s="37" t="s">
        <v>746</v>
      </c>
      <c r="O4277" s="37" t="s">
        <v>747</v>
      </c>
      <c r="P4277" s="22" t="s">
        <v>44297</v>
      </c>
      <c r="Q4277" s="22" t="s">
        <v>44298</v>
      </c>
      <c r="R4277" s="38">
        <v>0</v>
      </c>
    </row>
    <row r="4278" spans="1:18" ht="12.75">
      <c r="A4278" s="22" t="s">
        <v>60</v>
      </c>
      <c r="B4278" s="22" t="s">
        <v>264</v>
      </c>
      <c r="C4278" s="22" t="s">
        <v>63</v>
      </c>
      <c r="D4278" s="22" t="s">
        <v>61</v>
      </c>
      <c r="E4278" s="31">
        <v>42964.57603009259</v>
      </c>
      <c r="F4278" s="22" t="s">
        <v>27572</v>
      </c>
      <c r="G4278" s="22" t="s">
        <v>44299</v>
      </c>
      <c r="H4278" s="22" t="s">
        <v>74</v>
      </c>
      <c r="I4278" s="22" t="s">
        <v>44300</v>
      </c>
      <c r="J4278" s="37" t="s">
        <v>27574</v>
      </c>
      <c r="K4278" s="37" t="s">
        <v>27575</v>
      </c>
      <c r="L4278" s="37" t="s">
        <v>27575</v>
      </c>
      <c r="M4278" s="37" t="s">
        <v>44301</v>
      </c>
      <c r="N4278" s="37" t="s">
        <v>9129</v>
      </c>
      <c r="O4278" s="37" t="s">
        <v>9130</v>
      </c>
      <c r="P4278" s="22" t="s">
        <v>44302</v>
      </c>
      <c r="Q4278" s="22" t="s">
        <v>44303</v>
      </c>
      <c r="R4278" s="38">
        <v>0</v>
      </c>
    </row>
    <row r="4279" spans="1:18" ht="12.75">
      <c r="A4279" s="22" t="s">
        <v>60</v>
      </c>
      <c r="B4279" s="22" t="s">
        <v>264</v>
      </c>
      <c r="C4279" s="22" t="s">
        <v>63</v>
      </c>
      <c r="D4279" s="22" t="s">
        <v>61</v>
      </c>
      <c r="E4279" s="31">
        <v>42964.579583333332</v>
      </c>
      <c r="F4279" s="22" t="s">
        <v>27572</v>
      </c>
      <c r="G4279" s="22" t="s">
        <v>44304</v>
      </c>
      <c r="H4279" s="22" t="s">
        <v>74</v>
      </c>
      <c r="I4279" s="22" t="s">
        <v>2318</v>
      </c>
      <c r="J4279" s="37" t="s">
        <v>27574</v>
      </c>
      <c r="K4279" s="37" t="s">
        <v>27575</v>
      </c>
      <c r="L4279" s="37" t="s">
        <v>27575</v>
      </c>
      <c r="M4279" s="37" t="s">
        <v>44305</v>
      </c>
      <c r="N4279" s="37" t="s">
        <v>2319</v>
      </c>
      <c r="O4279" s="37" t="s">
        <v>2320</v>
      </c>
      <c r="P4279" s="22" t="s">
        <v>44302</v>
      </c>
      <c r="Q4279" s="22" t="s">
        <v>44303</v>
      </c>
      <c r="R4279" s="38">
        <v>0</v>
      </c>
    </row>
    <row r="4280" spans="1:18" ht="12.75">
      <c r="A4280" s="22" t="s">
        <v>60</v>
      </c>
      <c r="B4280" s="22" t="s">
        <v>264</v>
      </c>
      <c r="C4280" s="22" t="s">
        <v>63</v>
      </c>
      <c r="D4280" s="22" t="s">
        <v>61</v>
      </c>
      <c r="E4280" s="31">
        <v>42964.607395833329</v>
      </c>
      <c r="F4280" s="22" t="s">
        <v>27572</v>
      </c>
      <c r="G4280" s="22" t="s">
        <v>44306</v>
      </c>
      <c r="H4280" s="22" t="s">
        <v>74</v>
      </c>
      <c r="I4280" s="22" t="s">
        <v>688</v>
      </c>
      <c r="J4280" s="37" t="s">
        <v>27574</v>
      </c>
      <c r="K4280" s="37" t="s">
        <v>27575</v>
      </c>
      <c r="L4280" s="37" t="s">
        <v>27575</v>
      </c>
      <c r="M4280" s="37" t="s">
        <v>44307</v>
      </c>
      <c r="N4280" s="37" t="s">
        <v>689</v>
      </c>
      <c r="O4280" s="37" t="s">
        <v>690</v>
      </c>
      <c r="P4280" s="22" t="s">
        <v>44308</v>
      </c>
      <c r="Q4280" s="22" t="s">
        <v>44309</v>
      </c>
      <c r="R4280" s="38">
        <v>0</v>
      </c>
    </row>
    <row r="4281" spans="1:18" ht="12.75">
      <c r="A4281" s="22" t="s">
        <v>60</v>
      </c>
      <c r="B4281" s="22" t="s">
        <v>264</v>
      </c>
      <c r="C4281" s="22" t="s">
        <v>63</v>
      </c>
      <c r="D4281" s="22" t="s">
        <v>61</v>
      </c>
      <c r="E4281" s="31">
        <v>42964.684699074074</v>
      </c>
      <c r="F4281" s="22" t="s">
        <v>27572</v>
      </c>
      <c r="G4281" s="22" t="s">
        <v>44310</v>
      </c>
      <c r="H4281" s="22" t="s">
        <v>74</v>
      </c>
      <c r="I4281" s="22" t="s">
        <v>1655</v>
      </c>
      <c r="J4281" s="37" t="s">
        <v>27574</v>
      </c>
      <c r="K4281" s="37" t="s">
        <v>27575</v>
      </c>
      <c r="L4281" s="37" t="s">
        <v>27575</v>
      </c>
      <c r="M4281" s="37" t="s">
        <v>44311</v>
      </c>
      <c r="N4281" s="37" t="s">
        <v>1656</v>
      </c>
      <c r="O4281" s="37" t="s">
        <v>1657</v>
      </c>
      <c r="P4281" s="22" t="s">
        <v>44312</v>
      </c>
      <c r="Q4281" s="22" t="s">
        <v>44313</v>
      </c>
      <c r="R4281" s="38">
        <v>0</v>
      </c>
    </row>
    <row r="4282" spans="1:18" ht="12.75">
      <c r="A4282" s="22" t="s">
        <v>60</v>
      </c>
      <c r="B4282" s="22" t="s">
        <v>264</v>
      </c>
      <c r="C4282" s="22" t="s">
        <v>63</v>
      </c>
      <c r="D4282" s="22" t="s">
        <v>61</v>
      </c>
      <c r="E4282" s="31">
        <v>42964.695520833331</v>
      </c>
      <c r="F4282" s="22" t="s">
        <v>27572</v>
      </c>
      <c r="G4282" s="22" t="s">
        <v>44314</v>
      </c>
      <c r="H4282" s="22" t="s">
        <v>74</v>
      </c>
      <c r="I4282" s="22" t="s">
        <v>5018</v>
      </c>
      <c r="J4282" s="37" t="s">
        <v>27574</v>
      </c>
      <c r="K4282" s="37" t="s">
        <v>27575</v>
      </c>
      <c r="L4282" s="37" t="s">
        <v>27575</v>
      </c>
      <c r="M4282" s="37" t="s">
        <v>44315</v>
      </c>
      <c r="N4282" s="37" t="s">
        <v>5019</v>
      </c>
      <c r="O4282" s="37" t="s">
        <v>5020</v>
      </c>
      <c r="P4282" s="22" t="s">
        <v>44316</v>
      </c>
      <c r="Q4282" s="22" t="s">
        <v>44317</v>
      </c>
      <c r="R4282" s="38">
        <v>0</v>
      </c>
    </row>
    <row r="4283" spans="1:18" ht="12.75">
      <c r="A4283" s="22" t="s">
        <v>60</v>
      </c>
      <c r="B4283" s="22" t="s">
        <v>264</v>
      </c>
      <c r="C4283" s="22" t="s">
        <v>63</v>
      </c>
      <c r="D4283" s="22" t="s">
        <v>61</v>
      </c>
      <c r="E4283" s="31">
        <v>42964.703240740739</v>
      </c>
      <c r="F4283" s="22" t="s">
        <v>27572</v>
      </c>
      <c r="G4283" s="22" t="s">
        <v>44318</v>
      </c>
      <c r="H4283" s="22" t="s">
        <v>74</v>
      </c>
      <c r="I4283" s="22" t="s">
        <v>4855</v>
      </c>
      <c r="J4283" s="37" t="s">
        <v>27574</v>
      </c>
      <c r="K4283" s="37" t="s">
        <v>27575</v>
      </c>
      <c r="L4283" s="37" t="s">
        <v>27575</v>
      </c>
      <c r="M4283" s="37" t="s">
        <v>44319</v>
      </c>
      <c r="N4283" s="37" t="s">
        <v>76</v>
      </c>
      <c r="O4283" s="37" t="s">
        <v>77</v>
      </c>
      <c r="P4283" s="22" t="s">
        <v>44320</v>
      </c>
      <c r="Q4283" s="22" t="s">
        <v>44321</v>
      </c>
      <c r="R4283" s="38">
        <v>0</v>
      </c>
    </row>
    <row r="4284" spans="1:18" ht="12.75">
      <c r="A4284" s="22" t="s">
        <v>60</v>
      </c>
      <c r="B4284" s="22" t="s">
        <v>264</v>
      </c>
      <c r="C4284" s="22" t="s">
        <v>63</v>
      </c>
      <c r="D4284" s="22" t="s">
        <v>61</v>
      </c>
      <c r="E4284" s="31">
        <v>42964.734236111108</v>
      </c>
      <c r="F4284" s="22" t="s">
        <v>27572</v>
      </c>
      <c r="G4284" s="22" t="s">
        <v>44322</v>
      </c>
      <c r="H4284" s="22" t="s">
        <v>74</v>
      </c>
      <c r="I4284" s="22" t="s">
        <v>7243</v>
      </c>
      <c r="J4284" s="37" t="s">
        <v>27574</v>
      </c>
      <c r="K4284" s="37" t="s">
        <v>27575</v>
      </c>
      <c r="L4284" s="37" t="s">
        <v>27575</v>
      </c>
      <c r="M4284" s="37" t="s">
        <v>44323</v>
      </c>
      <c r="N4284" s="37" t="s">
        <v>5015</v>
      </c>
      <c r="O4284" s="37" t="s">
        <v>5016</v>
      </c>
      <c r="P4284" s="22" t="s">
        <v>44324</v>
      </c>
      <c r="Q4284" s="22" t="s">
        <v>44325</v>
      </c>
      <c r="R4284" s="38">
        <v>0</v>
      </c>
    </row>
    <row r="4285" spans="1:18" ht="12.75">
      <c r="A4285" s="22" t="s">
        <v>60</v>
      </c>
      <c r="B4285" s="22" t="s">
        <v>264</v>
      </c>
      <c r="C4285" s="22" t="s">
        <v>63</v>
      </c>
      <c r="D4285" s="22" t="s">
        <v>61</v>
      </c>
      <c r="E4285" s="31">
        <v>42965.379016203704</v>
      </c>
      <c r="F4285" s="22" t="s">
        <v>27572</v>
      </c>
      <c r="G4285" s="22" t="s">
        <v>44326</v>
      </c>
      <c r="H4285" s="22" t="s">
        <v>74</v>
      </c>
      <c r="I4285" s="22" t="s">
        <v>5967</v>
      </c>
      <c r="J4285" s="37" t="s">
        <v>27574</v>
      </c>
      <c r="K4285" s="37" t="s">
        <v>27575</v>
      </c>
      <c r="L4285" s="37" t="s">
        <v>27575</v>
      </c>
      <c r="M4285" s="37" t="s">
        <v>44327</v>
      </c>
      <c r="N4285" s="37" t="s">
        <v>1977</v>
      </c>
      <c r="O4285" s="37" t="s">
        <v>1978</v>
      </c>
      <c r="P4285" s="22" t="s">
        <v>44328</v>
      </c>
      <c r="Q4285" s="22" t="s">
        <v>44329</v>
      </c>
      <c r="R4285" s="38">
        <v>0</v>
      </c>
    </row>
    <row r="4286" spans="1:18" ht="12.75">
      <c r="A4286" s="22" t="s">
        <v>60</v>
      </c>
      <c r="B4286" s="22" t="s">
        <v>264</v>
      </c>
      <c r="C4286" s="22" t="s">
        <v>63</v>
      </c>
      <c r="D4286" s="22" t="s">
        <v>61</v>
      </c>
      <c r="E4286" s="31">
        <v>42965.416944444441</v>
      </c>
      <c r="F4286" s="22" t="s">
        <v>27572</v>
      </c>
      <c r="G4286" s="22" t="s">
        <v>44330</v>
      </c>
      <c r="H4286" s="22" t="s">
        <v>74</v>
      </c>
      <c r="I4286" s="22" t="s">
        <v>44331</v>
      </c>
      <c r="J4286" s="37" t="s">
        <v>27574</v>
      </c>
      <c r="K4286" s="37" t="s">
        <v>27575</v>
      </c>
      <c r="L4286" s="37" t="s">
        <v>27575</v>
      </c>
      <c r="M4286" s="37" t="s">
        <v>44332</v>
      </c>
      <c r="N4286" s="37" t="s">
        <v>1049</v>
      </c>
      <c r="O4286" s="37" t="s">
        <v>1050</v>
      </c>
      <c r="P4286" s="22" t="s">
        <v>44333</v>
      </c>
      <c r="Q4286" s="22" t="s">
        <v>44334</v>
      </c>
      <c r="R4286" s="38">
        <v>0</v>
      </c>
    </row>
    <row r="4287" spans="1:18" ht="12.75">
      <c r="A4287" s="22" t="s">
        <v>60</v>
      </c>
      <c r="B4287" s="22" t="s">
        <v>264</v>
      </c>
      <c r="C4287" s="22" t="s">
        <v>63</v>
      </c>
      <c r="D4287" s="22" t="s">
        <v>61</v>
      </c>
      <c r="E4287" s="31">
        <v>42965.422407407408</v>
      </c>
      <c r="F4287" s="22" t="s">
        <v>27572</v>
      </c>
      <c r="G4287" s="22" t="s">
        <v>44335</v>
      </c>
      <c r="H4287" s="22" t="s">
        <v>74</v>
      </c>
      <c r="I4287" s="22" t="s">
        <v>3015</v>
      </c>
      <c r="J4287" s="37" t="s">
        <v>27574</v>
      </c>
      <c r="K4287" s="37" t="s">
        <v>27575</v>
      </c>
      <c r="L4287" s="37" t="s">
        <v>27575</v>
      </c>
      <c r="M4287" s="37" t="s">
        <v>44336</v>
      </c>
      <c r="N4287" s="37" t="s">
        <v>681</v>
      </c>
      <c r="O4287" s="37" t="s">
        <v>682</v>
      </c>
      <c r="P4287" s="22" t="s">
        <v>44333</v>
      </c>
      <c r="Q4287" s="22" t="s">
        <v>44334</v>
      </c>
      <c r="R4287" s="38">
        <v>0</v>
      </c>
    </row>
    <row r="4288" spans="1:18" ht="12.75">
      <c r="A4288" s="22" t="s">
        <v>60</v>
      </c>
      <c r="B4288" s="22" t="s">
        <v>264</v>
      </c>
      <c r="C4288" s="22" t="s">
        <v>63</v>
      </c>
      <c r="D4288" s="22" t="s">
        <v>61</v>
      </c>
      <c r="E4288" s="31">
        <v>42965.435914351852</v>
      </c>
      <c r="F4288" s="22" t="s">
        <v>27572</v>
      </c>
      <c r="G4288" s="22" t="s">
        <v>44337</v>
      </c>
      <c r="H4288" s="22" t="s">
        <v>74</v>
      </c>
      <c r="I4288" s="22" t="s">
        <v>7474</v>
      </c>
      <c r="J4288" s="37" t="s">
        <v>27574</v>
      </c>
      <c r="K4288" s="37" t="s">
        <v>27575</v>
      </c>
      <c r="L4288" s="37" t="s">
        <v>27575</v>
      </c>
      <c r="M4288" s="37" t="s">
        <v>44338</v>
      </c>
      <c r="N4288" s="37" t="s">
        <v>7475</v>
      </c>
      <c r="O4288" s="37" t="s">
        <v>7476</v>
      </c>
      <c r="P4288" s="22" t="s">
        <v>44339</v>
      </c>
      <c r="Q4288" s="22" t="s">
        <v>44340</v>
      </c>
      <c r="R4288" s="38">
        <v>0</v>
      </c>
    </row>
    <row r="4289" spans="1:18" ht="12.75">
      <c r="A4289" s="22" t="s">
        <v>60</v>
      </c>
      <c r="B4289" s="22" t="s">
        <v>264</v>
      </c>
      <c r="C4289" s="22" t="s">
        <v>63</v>
      </c>
      <c r="D4289" s="22" t="s">
        <v>61</v>
      </c>
      <c r="E4289" s="31">
        <v>42965.439872685187</v>
      </c>
      <c r="F4289" s="22" t="s">
        <v>27572</v>
      </c>
      <c r="G4289" s="22" t="s">
        <v>44341</v>
      </c>
      <c r="H4289" s="22" t="s">
        <v>74</v>
      </c>
      <c r="I4289" s="22" t="s">
        <v>10165</v>
      </c>
      <c r="J4289" s="37" t="s">
        <v>27574</v>
      </c>
      <c r="K4289" s="37" t="s">
        <v>27575</v>
      </c>
      <c r="L4289" s="37" t="s">
        <v>27575</v>
      </c>
      <c r="M4289" s="37" t="s">
        <v>44342</v>
      </c>
      <c r="N4289" s="37" t="s">
        <v>10166</v>
      </c>
      <c r="O4289" s="37" t="s">
        <v>10167</v>
      </c>
      <c r="P4289" s="22" t="s">
        <v>44131</v>
      </c>
      <c r="Q4289" s="22" t="s">
        <v>44132</v>
      </c>
      <c r="R4289" s="38">
        <v>0</v>
      </c>
    </row>
    <row r="4290" spans="1:18" ht="12.75">
      <c r="A4290" s="22" t="s">
        <v>60</v>
      </c>
      <c r="B4290" s="22" t="s">
        <v>264</v>
      </c>
      <c r="C4290" s="22" t="s">
        <v>63</v>
      </c>
      <c r="D4290" s="22" t="s">
        <v>61</v>
      </c>
      <c r="E4290" s="31">
        <v>42965.446875000001</v>
      </c>
      <c r="F4290" s="22" t="s">
        <v>27572</v>
      </c>
      <c r="G4290" s="22" t="s">
        <v>44343</v>
      </c>
      <c r="H4290" s="22" t="s">
        <v>74</v>
      </c>
      <c r="I4290" s="22" t="s">
        <v>44344</v>
      </c>
      <c r="J4290" s="37" t="s">
        <v>27574</v>
      </c>
      <c r="K4290" s="37" t="s">
        <v>27575</v>
      </c>
      <c r="L4290" s="37" t="s">
        <v>27575</v>
      </c>
      <c r="M4290" s="37" t="s">
        <v>44345</v>
      </c>
      <c r="N4290" s="37" t="s">
        <v>3611</v>
      </c>
      <c r="O4290" s="37" t="s">
        <v>3612</v>
      </c>
      <c r="P4290" s="22" t="s">
        <v>43898</v>
      </c>
      <c r="Q4290" s="22" t="s">
        <v>44346</v>
      </c>
      <c r="R4290" s="38">
        <v>0</v>
      </c>
    </row>
    <row r="4291" spans="1:18" ht="12.75">
      <c r="A4291" s="22" t="s">
        <v>60</v>
      </c>
      <c r="B4291" s="22" t="s">
        <v>264</v>
      </c>
      <c r="C4291" s="22" t="s">
        <v>63</v>
      </c>
      <c r="D4291" s="22" t="s">
        <v>61</v>
      </c>
      <c r="E4291" s="31">
        <v>42965.518472222218</v>
      </c>
      <c r="F4291" s="22" t="s">
        <v>27572</v>
      </c>
      <c r="G4291" s="22" t="s">
        <v>44347</v>
      </c>
      <c r="H4291" s="22" t="s">
        <v>74</v>
      </c>
      <c r="I4291" s="22" t="s">
        <v>3394</v>
      </c>
      <c r="J4291" s="37" t="s">
        <v>27574</v>
      </c>
      <c r="K4291" s="37" t="s">
        <v>27575</v>
      </c>
      <c r="L4291" s="37" t="s">
        <v>27575</v>
      </c>
      <c r="M4291" s="37" t="s">
        <v>44348</v>
      </c>
      <c r="N4291" s="37" t="s">
        <v>1120</v>
      </c>
      <c r="O4291" s="37" t="s">
        <v>1121</v>
      </c>
      <c r="P4291" s="22" t="s">
        <v>44349</v>
      </c>
      <c r="Q4291" s="22" t="s">
        <v>44350</v>
      </c>
      <c r="R4291" s="38">
        <v>0</v>
      </c>
    </row>
    <row r="4292" spans="1:18" ht="12.75">
      <c r="A4292" s="22" t="s">
        <v>60</v>
      </c>
      <c r="B4292" s="22" t="s">
        <v>264</v>
      </c>
      <c r="C4292" s="22" t="s">
        <v>63</v>
      </c>
      <c r="D4292" s="22" t="s">
        <v>61</v>
      </c>
      <c r="E4292" s="31">
        <v>42965.530138888884</v>
      </c>
      <c r="F4292" s="22" t="s">
        <v>27572</v>
      </c>
      <c r="G4292" s="22" t="s">
        <v>44351</v>
      </c>
      <c r="H4292" s="22" t="s">
        <v>74</v>
      </c>
      <c r="I4292" s="22" t="s">
        <v>7431</v>
      </c>
      <c r="J4292" s="37" t="s">
        <v>27574</v>
      </c>
      <c r="K4292" s="37" t="s">
        <v>27575</v>
      </c>
      <c r="L4292" s="37" t="s">
        <v>27575</v>
      </c>
      <c r="M4292" s="37" t="s">
        <v>44352</v>
      </c>
      <c r="N4292" s="37" t="s">
        <v>160</v>
      </c>
      <c r="O4292" s="37" t="s">
        <v>161</v>
      </c>
      <c r="P4292" s="22" t="s">
        <v>44353</v>
      </c>
      <c r="Q4292" s="22" t="s">
        <v>44354</v>
      </c>
      <c r="R4292" s="38">
        <v>0</v>
      </c>
    </row>
    <row r="4293" spans="1:18" ht="12.75">
      <c r="A4293" s="22" t="s">
        <v>60</v>
      </c>
      <c r="B4293" s="22" t="s">
        <v>264</v>
      </c>
      <c r="C4293" s="22" t="s">
        <v>63</v>
      </c>
      <c r="D4293" s="22" t="s">
        <v>61</v>
      </c>
      <c r="E4293" s="31">
        <v>42965.543553240735</v>
      </c>
      <c r="F4293" s="22" t="s">
        <v>27572</v>
      </c>
      <c r="G4293" s="22" t="s">
        <v>44355</v>
      </c>
      <c r="H4293" s="22" t="s">
        <v>74</v>
      </c>
      <c r="I4293" s="22" t="s">
        <v>5155</v>
      </c>
      <c r="J4293" s="37" t="s">
        <v>27574</v>
      </c>
      <c r="K4293" s="37" t="s">
        <v>27575</v>
      </c>
      <c r="L4293" s="37" t="s">
        <v>27575</v>
      </c>
      <c r="M4293" s="37" t="s">
        <v>44356</v>
      </c>
      <c r="N4293" s="37" t="s">
        <v>1376</v>
      </c>
      <c r="O4293" s="37" t="s">
        <v>1377</v>
      </c>
      <c r="P4293" s="22" t="s">
        <v>44357</v>
      </c>
      <c r="Q4293" s="22" t="s">
        <v>44358</v>
      </c>
      <c r="R4293" s="38">
        <v>0</v>
      </c>
    </row>
    <row r="4294" spans="1:18" ht="12.75">
      <c r="A4294" s="22" t="s">
        <v>60</v>
      </c>
      <c r="B4294" s="22" t="s">
        <v>264</v>
      </c>
      <c r="C4294" s="22" t="s">
        <v>63</v>
      </c>
      <c r="D4294" s="22" t="s">
        <v>61</v>
      </c>
      <c r="E4294" s="31">
        <v>42965.62054398148</v>
      </c>
      <c r="F4294" s="22" t="s">
        <v>27572</v>
      </c>
      <c r="G4294" s="22" t="s">
        <v>44359</v>
      </c>
      <c r="H4294" s="22" t="s">
        <v>74</v>
      </c>
      <c r="I4294" s="22" t="s">
        <v>11424</v>
      </c>
      <c r="J4294" s="37" t="s">
        <v>27574</v>
      </c>
      <c r="K4294" s="37" t="s">
        <v>27575</v>
      </c>
      <c r="L4294" s="37" t="s">
        <v>27575</v>
      </c>
      <c r="M4294" s="37" t="s">
        <v>44360</v>
      </c>
      <c r="N4294" s="37" t="s">
        <v>343</v>
      </c>
      <c r="O4294" s="37" t="s">
        <v>344</v>
      </c>
      <c r="P4294" s="22" t="s">
        <v>44361</v>
      </c>
      <c r="Q4294" s="22" t="s">
        <v>44362</v>
      </c>
      <c r="R4294" s="38">
        <v>0</v>
      </c>
    </row>
    <row r="4295" spans="1:18" ht="12.75">
      <c r="A4295" s="22" t="s">
        <v>60</v>
      </c>
      <c r="B4295" s="22" t="s">
        <v>264</v>
      </c>
      <c r="C4295" s="22" t="s">
        <v>63</v>
      </c>
      <c r="D4295" s="22" t="s">
        <v>61</v>
      </c>
      <c r="E4295" s="31">
        <v>42965.624363425923</v>
      </c>
      <c r="F4295" s="22" t="s">
        <v>27572</v>
      </c>
      <c r="G4295" s="22" t="s">
        <v>44363</v>
      </c>
      <c r="H4295" s="22" t="s">
        <v>74</v>
      </c>
      <c r="I4295" s="22" t="s">
        <v>44364</v>
      </c>
      <c r="J4295" s="37" t="s">
        <v>27574</v>
      </c>
      <c r="K4295" s="37" t="s">
        <v>27575</v>
      </c>
      <c r="L4295" s="37" t="s">
        <v>27575</v>
      </c>
      <c r="M4295" s="37" t="s">
        <v>44365</v>
      </c>
      <c r="N4295" s="37" t="s">
        <v>7118</v>
      </c>
      <c r="O4295" s="37" t="s">
        <v>7119</v>
      </c>
      <c r="P4295" s="22" t="s">
        <v>44366</v>
      </c>
      <c r="Q4295" s="22" t="s">
        <v>44367</v>
      </c>
      <c r="R4295" s="38">
        <v>0</v>
      </c>
    </row>
    <row r="4296" spans="1:18" ht="12.75">
      <c r="A4296" s="22" t="s">
        <v>60</v>
      </c>
      <c r="B4296" s="22" t="s">
        <v>264</v>
      </c>
      <c r="C4296" s="22" t="s">
        <v>63</v>
      </c>
      <c r="D4296" s="22" t="s">
        <v>61</v>
      </c>
      <c r="E4296" s="31">
        <v>42965.652222222219</v>
      </c>
      <c r="F4296" s="22" t="s">
        <v>27572</v>
      </c>
      <c r="G4296" s="22" t="s">
        <v>44368</v>
      </c>
      <c r="H4296" s="22" t="s">
        <v>74</v>
      </c>
      <c r="I4296" s="22" t="s">
        <v>44369</v>
      </c>
      <c r="J4296" s="37" t="s">
        <v>27574</v>
      </c>
      <c r="K4296" s="37" t="s">
        <v>27575</v>
      </c>
      <c r="L4296" s="37" t="s">
        <v>27575</v>
      </c>
      <c r="M4296" s="37" t="s">
        <v>44370</v>
      </c>
      <c r="N4296" s="37" t="s">
        <v>3355</v>
      </c>
      <c r="O4296" s="37" t="s">
        <v>3356</v>
      </c>
      <c r="P4296" s="22" t="s">
        <v>44371</v>
      </c>
      <c r="Q4296" s="22" t="s">
        <v>44372</v>
      </c>
      <c r="R4296" s="38">
        <v>0</v>
      </c>
    </row>
    <row r="4297" spans="1:18" ht="12.75">
      <c r="A4297" s="22" t="s">
        <v>60</v>
      </c>
      <c r="B4297" s="22" t="s">
        <v>264</v>
      </c>
      <c r="C4297" s="22" t="s">
        <v>63</v>
      </c>
      <c r="D4297" s="22" t="s">
        <v>61</v>
      </c>
      <c r="E4297" s="31">
        <v>42965.661712962959</v>
      </c>
      <c r="F4297" s="22" t="s">
        <v>27572</v>
      </c>
      <c r="G4297" s="22" t="s">
        <v>44373</v>
      </c>
      <c r="H4297" s="22" t="s">
        <v>74</v>
      </c>
      <c r="I4297" s="22" t="s">
        <v>2633</v>
      </c>
      <c r="J4297" s="37" t="s">
        <v>27574</v>
      </c>
      <c r="K4297" s="37" t="s">
        <v>27575</v>
      </c>
      <c r="L4297" s="37" t="s">
        <v>27575</v>
      </c>
      <c r="M4297" s="37" t="s">
        <v>44374</v>
      </c>
      <c r="N4297" s="37" t="s">
        <v>2634</v>
      </c>
      <c r="O4297" s="37" t="s">
        <v>2635</v>
      </c>
      <c r="P4297" s="22" t="s">
        <v>44375</v>
      </c>
      <c r="Q4297" s="22" t="s">
        <v>44376</v>
      </c>
      <c r="R4297" s="38">
        <v>0</v>
      </c>
    </row>
    <row r="4298" spans="1:18" ht="12.75">
      <c r="A4298" s="22" t="s">
        <v>60</v>
      </c>
      <c r="B4298" s="22" t="s">
        <v>264</v>
      </c>
      <c r="C4298" s="22" t="s">
        <v>63</v>
      </c>
      <c r="D4298" s="22" t="s">
        <v>61</v>
      </c>
      <c r="E4298" s="31">
        <v>42965.730196759258</v>
      </c>
      <c r="F4298" s="22" t="s">
        <v>27572</v>
      </c>
      <c r="G4298" s="22" t="s">
        <v>44377</v>
      </c>
      <c r="H4298" s="22" t="s">
        <v>74</v>
      </c>
      <c r="I4298" s="22" t="s">
        <v>44378</v>
      </c>
      <c r="J4298" s="37" t="s">
        <v>27574</v>
      </c>
      <c r="K4298" s="37" t="s">
        <v>27575</v>
      </c>
      <c r="L4298" s="37" t="s">
        <v>27575</v>
      </c>
      <c r="M4298" s="37" t="s">
        <v>44379</v>
      </c>
      <c r="N4298" s="37" t="s">
        <v>5002</v>
      </c>
      <c r="O4298" s="37" t="s">
        <v>5003</v>
      </c>
      <c r="P4298" s="22" t="s">
        <v>44156</v>
      </c>
      <c r="Q4298" s="22" t="s">
        <v>44157</v>
      </c>
      <c r="R4298" s="38">
        <v>0</v>
      </c>
    </row>
    <row r="4299" spans="1:18" ht="12.75">
      <c r="A4299" s="22" t="s">
        <v>60</v>
      </c>
      <c r="B4299" s="22" t="s">
        <v>264</v>
      </c>
      <c r="C4299" s="22" t="s">
        <v>63</v>
      </c>
      <c r="D4299" s="22" t="s">
        <v>61</v>
      </c>
      <c r="E4299" s="31">
        <v>42965.743703703702</v>
      </c>
      <c r="F4299" s="22" t="s">
        <v>27572</v>
      </c>
      <c r="G4299" s="22" t="s">
        <v>44380</v>
      </c>
      <c r="H4299" s="22" t="s">
        <v>74</v>
      </c>
      <c r="I4299" s="22" t="s">
        <v>5773</v>
      </c>
      <c r="J4299" s="37" t="s">
        <v>27574</v>
      </c>
      <c r="K4299" s="37" t="s">
        <v>27575</v>
      </c>
      <c r="L4299" s="37" t="s">
        <v>27575</v>
      </c>
      <c r="M4299" s="37" t="s">
        <v>44381</v>
      </c>
      <c r="N4299" s="37" t="s">
        <v>5002</v>
      </c>
      <c r="O4299" s="37" t="s">
        <v>5003</v>
      </c>
      <c r="P4299" s="22" t="s">
        <v>44156</v>
      </c>
      <c r="Q4299" s="22" t="s">
        <v>44157</v>
      </c>
      <c r="R4299" s="38">
        <v>0</v>
      </c>
    </row>
    <row r="4300" spans="1:18" ht="12.75">
      <c r="A4300" s="22" t="s">
        <v>60</v>
      </c>
      <c r="B4300" s="22" t="s">
        <v>264</v>
      </c>
      <c r="C4300" s="22" t="s">
        <v>63</v>
      </c>
      <c r="D4300" s="22" t="s">
        <v>61</v>
      </c>
      <c r="E4300" s="31">
        <v>42966.37636574074</v>
      </c>
      <c r="F4300" s="22" t="s">
        <v>28240</v>
      </c>
      <c r="G4300" s="22" t="s">
        <v>44382</v>
      </c>
      <c r="H4300" s="22" t="s">
        <v>74</v>
      </c>
      <c r="I4300" s="22" t="s">
        <v>7131</v>
      </c>
      <c r="J4300" s="37" t="s">
        <v>27574</v>
      </c>
      <c r="K4300" s="37" t="s">
        <v>27575</v>
      </c>
      <c r="L4300" s="37" t="s">
        <v>27575</v>
      </c>
      <c r="M4300" s="37" t="s">
        <v>44383</v>
      </c>
      <c r="N4300" s="37" t="s">
        <v>533</v>
      </c>
      <c r="O4300" s="37" t="s">
        <v>534</v>
      </c>
      <c r="P4300" s="22" t="s">
        <v>44384</v>
      </c>
      <c r="Q4300" s="22" t="s">
        <v>44385</v>
      </c>
      <c r="R4300" s="38">
        <v>0</v>
      </c>
    </row>
    <row r="4301" spans="1:18" ht="12.75">
      <c r="A4301" s="22" t="s">
        <v>60</v>
      </c>
      <c r="B4301" s="22" t="s">
        <v>264</v>
      </c>
      <c r="C4301" s="22" t="s">
        <v>63</v>
      </c>
      <c r="D4301" s="22" t="s">
        <v>61</v>
      </c>
      <c r="E4301" s="31">
        <v>42967.451203703698</v>
      </c>
      <c r="F4301" s="22" t="s">
        <v>27572</v>
      </c>
      <c r="G4301" s="22" t="s">
        <v>44386</v>
      </c>
      <c r="H4301" s="22" t="s">
        <v>74</v>
      </c>
      <c r="I4301" s="22" t="s">
        <v>5630</v>
      </c>
      <c r="J4301" s="37" t="s">
        <v>27574</v>
      </c>
      <c r="K4301" s="37" t="s">
        <v>27575</v>
      </c>
      <c r="L4301" s="37" t="s">
        <v>27575</v>
      </c>
      <c r="M4301" s="37" t="s">
        <v>44387</v>
      </c>
      <c r="N4301" s="37" t="s">
        <v>5631</v>
      </c>
      <c r="O4301" s="37" t="s">
        <v>5632</v>
      </c>
      <c r="P4301" s="22" t="s">
        <v>44388</v>
      </c>
      <c r="Q4301" s="22" t="s">
        <v>44389</v>
      </c>
      <c r="R4301" s="38">
        <v>0</v>
      </c>
    </row>
    <row r="4302" spans="1:18" ht="12.75">
      <c r="A4302" s="22" t="s">
        <v>60</v>
      </c>
      <c r="B4302" s="22" t="s">
        <v>264</v>
      </c>
      <c r="C4302" s="22" t="s">
        <v>63</v>
      </c>
      <c r="D4302" s="22" t="s">
        <v>61</v>
      </c>
      <c r="E4302" s="31">
        <v>42968.432430555556</v>
      </c>
      <c r="F4302" s="22" t="s">
        <v>27572</v>
      </c>
      <c r="G4302" s="22" t="s">
        <v>44390</v>
      </c>
      <c r="H4302" s="22" t="s">
        <v>74</v>
      </c>
      <c r="I4302" s="22" t="s">
        <v>3232</v>
      </c>
      <c r="J4302" s="37" t="s">
        <v>27574</v>
      </c>
      <c r="K4302" s="37" t="s">
        <v>27575</v>
      </c>
      <c r="L4302" s="37" t="s">
        <v>27575</v>
      </c>
      <c r="M4302" s="37" t="s">
        <v>44391</v>
      </c>
      <c r="N4302" s="37" t="s">
        <v>3233</v>
      </c>
      <c r="O4302" s="37" t="s">
        <v>3234</v>
      </c>
      <c r="P4302" s="22" t="s">
        <v>44392</v>
      </c>
      <c r="Q4302" s="22" t="s">
        <v>44393</v>
      </c>
      <c r="R4302" s="38">
        <v>0</v>
      </c>
    </row>
    <row r="4303" spans="1:18" ht="12.75">
      <c r="A4303" s="22" t="s">
        <v>60</v>
      </c>
      <c r="B4303" s="22" t="s">
        <v>264</v>
      </c>
      <c r="C4303" s="22" t="s">
        <v>63</v>
      </c>
      <c r="D4303" s="22" t="s">
        <v>61</v>
      </c>
      <c r="E4303" s="31">
        <v>42968.471631944441</v>
      </c>
      <c r="F4303" s="22" t="s">
        <v>27572</v>
      </c>
      <c r="G4303" s="22" t="s">
        <v>44394</v>
      </c>
      <c r="H4303" s="22" t="s">
        <v>74</v>
      </c>
      <c r="I4303" s="22" t="s">
        <v>3531</v>
      </c>
      <c r="J4303" s="37" t="s">
        <v>27574</v>
      </c>
      <c r="K4303" s="37" t="s">
        <v>27575</v>
      </c>
      <c r="L4303" s="37" t="s">
        <v>27575</v>
      </c>
      <c r="M4303" s="37" t="s">
        <v>44395</v>
      </c>
      <c r="N4303" s="37" t="s">
        <v>1049</v>
      </c>
      <c r="O4303" s="37" t="s">
        <v>1050</v>
      </c>
      <c r="P4303" s="22" t="s">
        <v>44396</v>
      </c>
      <c r="Q4303" s="22" t="s">
        <v>44397</v>
      </c>
      <c r="R4303" s="38">
        <v>0</v>
      </c>
    </row>
    <row r="4304" spans="1:18" ht="12.75">
      <c r="A4304" s="22" t="s">
        <v>60</v>
      </c>
      <c r="B4304" s="22" t="s">
        <v>264</v>
      </c>
      <c r="C4304" s="22" t="s">
        <v>63</v>
      </c>
      <c r="D4304" s="22" t="s">
        <v>61</v>
      </c>
      <c r="E4304" s="31">
        <v>42968.493252314816</v>
      </c>
      <c r="F4304" s="22" t="s">
        <v>27572</v>
      </c>
      <c r="G4304" s="22" t="s">
        <v>44398</v>
      </c>
      <c r="H4304" s="22" t="s">
        <v>74</v>
      </c>
      <c r="I4304" s="22" t="s">
        <v>2964</v>
      </c>
      <c r="J4304" s="37" t="s">
        <v>27574</v>
      </c>
      <c r="K4304" s="37" t="s">
        <v>27575</v>
      </c>
      <c r="L4304" s="37" t="s">
        <v>27575</v>
      </c>
      <c r="M4304" s="37" t="s">
        <v>44399</v>
      </c>
      <c r="N4304" s="37" t="s">
        <v>2965</v>
      </c>
      <c r="O4304" s="37" t="s">
        <v>2966</v>
      </c>
      <c r="P4304" s="22" t="s">
        <v>44400</v>
      </c>
      <c r="Q4304" s="22" t="s">
        <v>44401</v>
      </c>
      <c r="R4304" s="38">
        <v>0</v>
      </c>
    </row>
    <row r="4305" spans="1:18" ht="12.75">
      <c r="A4305" s="22" t="s">
        <v>60</v>
      </c>
      <c r="B4305" s="22" t="s">
        <v>264</v>
      </c>
      <c r="C4305" s="22" t="s">
        <v>63</v>
      </c>
      <c r="D4305" s="22" t="s">
        <v>61</v>
      </c>
      <c r="E4305" s="31">
        <v>42968.52380787037</v>
      </c>
      <c r="F4305" s="22" t="s">
        <v>27572</v>
      </c>
      <c r="G4305" s="22" t="s">
        <v>44402</v>
      </c>
      <c r="H4305" s="22" t="s">
        <v>74</v>
      </c>
      <c r="I4305" s="22" t="s">
        <v>9894</v>
      </c>
      <c r="J4305" s="37" t="s">
        <v>27574</v>
      </c>
      <c r="K4305" s="37" t="s">
        <v>27575</v>
      </c>
      <c r="L4305" s="37" t="s">
        <v>27575</v>
      </c>
      <c r="M4305" s="37" t="s">
        <v>44403</v>
      </c>
      <c r="N4305" s="37" t="s">
        <v>625</v>
      </c>
      <c r="O4305" s="37" t="s">
        <v>626</v>
      </c>
      <c r="P4305" s="22" t="s">
        <v>44404</v>
      </c>
      <c r="Q4305" s="22" t="s">
        <v>44405</v>
      </c>
      <c r="R4305" s="38">
        <v>0</v>
      </c>
    </row>
    <row r="4306" spans="1:18" ht="12.75">
      <c r="A4306" s="22" t="s">
        <v>60</v>
      </c>
      <c r="B4306" s="22" t="s">
        <v>264</v>
      </c>
      <c r="C4306" s="22" t="s">
        <v>63</v>
      </c>
      <c r="D4306" s="22" t="s">
        <v>61</v>
      </c>
      <c r="E4306" s="31">
        <v>42968.526412037034</v>
      </c>
      <c r="F4306" s="22" t="s">
        <v>27572</v>
      </c>
      <c r="G4306" s="22" t="s">
        <v>44406</v>
      </c>
      <c r="H4306" s="22" t="s">
        <v>74</v>
      </c>
      <c r="I4306" s="22" t="s">
        <v>9555</v>
      </c>
      <c r="J4306" s="37" t="s">
        <v>27574</v>
      </c>
      <c r="K4306" s="37" t="s">
        <v>27575</v>
      </c>
      <c r="L4306" s="37" t="s">
        <v>27575</v>
      </c>
      <c r="M4306" s="37" t="s">
        <v>44407</v>
      </c>
      <c r="N4306" s="37" t="s">
        <v>750</v>
      </c>
      <c r="O4306" s="37" t="s">
        <v>751</v>
      </c>
      <c r="P4306" s="22" t="s">
        <v>44408</v>
      </c>
      <c r="Q4306" s="22" t="s">
        <v>44409</v>
      </c>
      <c r="R4306" s="38">
        <v>0</v>
      </c>
    </row>
    <row r="4307" spans="1:18" ht="12.75">
      <c r="A4307" s="22" t="s">
        <v>60</v>
      </c>
      <c r="B4307" s="22" t="s">
        <v>264</v>
      </c>
      <c r="C4307" s="22" t="s">
        <v>63</v>
      </c>
      <c r="D4307" s="22" t="s">
        <v>61</v>
      </c>
      <c r="E4307" s="31">
        <v>42968.577222222222</v>
      </c>
      <c r="F4307" s="22" t="s">
        <v>27572</v>
      </c>
      <c r="G4307" s="22" t="s">
        <v>44410</v>
      </c>
      <c r="H4307" s="22" t="s">
        <v>74</v>
      </c>
      <c r="I4307" s="22" t="s">
        <v>10948</v>
      </c>
      <c r="J4307" s="37" t="s">
        <v>27574</v>
      </c>
      <c r="K4307" s="37" t="s">
        <v>27575</v>
      </c>
      <c r="L4307" s="37" t="s">
        <v>27575</v>
      </c>
      <c r="M4307" s="37" t="s">
        <v>44411</v>
      </c>
      <c r="N4307" s="37" t="s">
        <v>10949</v>
      </c>
      <c r="O4307" s="37" t="s">
        <v>10950</v>
      </c>
      <c r="P4307" s="22" t="s">
        <v>44412</v>
      </c>
      <c r="Q4307" s="22" t="s">
        <v>44413</v>
      </c>
      <c r="R4307" s="38">
        <v>0</v>
      </c>
    </row>
    <row r="4308" spans="1:18" ht="12.75">
      <c r="A4308" s="22" t="s">
        <v>60</v>
      </c>
      <c r="B4308" s="22" t="s">
        <v>264</v>
      </c>
      <c r="C4308" s="22" t="s">
        <v>63</v>
      </c>
      <c r="D4308" s="22" t="s">
        <v>61</v>
      </c>
      <c r="E4308" s="31">
        <v>42968.578796296293</v>
      </c>
      <c r="F4308" s="22" t="s">
        <v>27572</v>
      </c>
      <c r="G4308" s="22" t="s">
        <v>44414</v>
      </c>
      <c r="H4308" s="22" t="s">
        <v>74</v>
      </c>
      <c r="I4308" s="22" t="s">
        <v>6832</v>
      </c>
      <c r="J4308" s="37" t="s">
        <v>27574</v>
      </c>
      <c r="K4308" s="37" t="s">
        <v>27575</v>
      </c>
      <c r="L4308" s="37" t="s">
        <v>27575</v>
      </c>
      <c r="M4308" s="37" t="s">
        <v>44415</v>
      </c>
      <c r="N4308" s="37" t="s">
        <v>1026</v>
      </c>
      <c r="O4308" s="37" t="s">
        <v>1027</v>
      </c>
      <c r="P4308" s="22" t="s">
        <v>44416</v>
      </c>
      <c r="Q4308" s="22" t="s">
        <v>44417</v>
      </c>
      <c r="R4308" s="38">
        <v>0</v>
      </c>
    </row>
    <row r="4309" spans="1:18" ht="12.75">
      <c r="A4309" s="22" t="s">
        <v>60</v>
      </c>
      <c r="B4309" s="22" t="s">
        <v>264</v>
      </c>
      <c r="C4309" s="22" t="s">
        <v>63</v>
      </c>
      <c r="D4309" s="22" t="s">
        <v>61</v>
      </c>
      <c r="E4309" s="31">
        <v>42968.604456018518</v>
      </c>
      <c r="F4309" s="22" t="s">
        <v>27572</v>
      </c>
      <c r="G4309" s="22" t="s">
        <v>44418</v>
      </c>
      <c r="H4309" s="22" t="s">
        <v>74</v>
      </c>
      <c r="I4309" s="22" t="s">
        <v>1688</v>
      </c>
      <c r="J4309" s="37" t="s">
        <v>27574</v>
      </c>
      <c r="K4309" s="37" t="s">
        <v>27575</v>
      </c>
      <c r="L4309" s="37" t="s">
        <v>27575</v>
      </c>
      <c r="M4309" s="37" t="s">
        <v>44419</v>
      </c>
      <c r="N4309" s="37" t="s">
        <v>144</v>
      </c>
      <c r="O4309" s="37" t="s">
        <v>145</v>
      </c>
      <c r="P4309" s="22" t="s">
        <v>44420</v>
      </c>
      <c r="Q4309" s="22" t="s">
        <v>44421</v>
      </c>
      <c r="R4309" s="38">
        <v>0</v>
      </c>
    </row>
    <row r="4310" spans="1:18" ht="12.75">
      <c r="A4310" s="22" t="s">
        <v>60</v>
      </c>
      <c r="B4310" s="22" t="s">
        <v>264</v>
      </c>
      <c r="C4310" s="22" t="s">
        <v>63</v>
      </c>
      <c r="D4310" s="22" t="s">
        <v>61</v>
      </c>
      <c r="E4310" s="31">
        <v>42968.624699074069</v>
      </c>
      <c r="F4310" s="22" t="s">
        <v>27572</v>
      </c>
      <c r="G4310" s="22" t="s">
        <v>44422</v>
      </c>
      <c r="H4310" s="22" t="s">
        <v>74</v>
      </c>
      <c r="I4310" s="22" t="s">
        <v>3791</v>
      </c>
      <c r="J4310" s="37" t="s">
        <v>27574</v>
      </c>
      <c r="K4310" s="37" t="s">
        <v>27575</v>
      </c>
      <c r="L4310" s="37" t="s">
        <v>27575</v>
      </c>
      <c r="M4310" s="37" t="s">
        <v>44423</v>
      </c>
      <c r="N4310" s="37" t="s">
        <v>3792</v>
      </c>
      <c r="O4310" s="37" t="s">
        <v>3793</v>
      </c>
      <c r="P4310" s="22" t="s">
        <v>44424</v>
      </c>
      <c r="Q4310" s="22" t="s">
        <v>44425</v>
      </c>
      <c r="R4310" s="38">
        <v>0</v>
      </c>
    </row>
    <row r="4311" spans="1:18" ht="12.75">
      <c r="A4311" s="22" t="s">
        <v>60</v>
      </c>
      <c r="B4311" s="22" t="s">
        <v>264</v>
      </c>
      <c r="C4311" s="22" t="s">
        <v>63</v>
      </c>
      <c r="D4311" s="22" t="s">
        <v>61</v>
      </c>
      <c r="E4311" s="31">
        <v>42968.632430555554</v>
      </c>
      <c r="F4311" s="22" t="s">
        <v>27572</v>
      </c>
      <c r="G4311" s="22" t="s">
        <v>44426</v>
      </c>
      <c r="H4311" s="22" t="s">
        <v>74</v>
      </c>
      <c r="I4311" s="22" t="s">
        <v>4349</v>
      </c>
      <c r="J4311" s="37" t="s">
        <v>27574</v>
      </c>
      <c r="K4311" s="37" t="s">
        <v>27575</v>
      </c>
      <c r="L4311" s="37" t="s">
        <v>27575</v>
      </c>
      <c r="M4311" s="37" t="s">
        <v>44427</v>
      </c>
      <c r="N4311" s="37" t="s">
        <v>2666</v>
      </c>
      <c r="O4311" s="37" t="s">
        <v>2667</v>
      </c>
      <c r="P4311" s="22" t="s">
        <v>44428</v>
      </c>
      <c r="Q4311" s="22" t="s">
        <v>44429</v>
      </c>
      <c r="R4311" s="38">
        <v>0</v>
      </c>
    </row>
    <row r="4312" spans="1:18" ht="12.75">
      <c r="A4312" s="22" t="s">
        <v>60</v>
      </c>
      <c r="B4312" s="22" t="s">
        <v>264</v>
      </c>
      <c r="C4312" s="22" t="s">
        <v>63</v>
      </c>
      <c r="D4312" s="22" t="s">
        <v>61</v>
      </c>
      <c r="E4312" s="31">
        <v>42968.651666666665</v>
      </c>
      <c r="F4312" s="22" t="s">
        <v>27572</v>
      </c>
      <c r="G4312" s="22" t="s">
        <v>44430</v>
      </c>
      <c r="H4312" s="22" t="s">
        <v>74</v>
      </c>
      <c r="I4312" s="22" t="s">
        <v>44431</v>
      </c>
      <c r="J4312" s="37" t="s">
        <v>27574</v>
      </c>
      <c r="K4312" s="37" t="s">
        <v>27575</v>
      </c>
      <c r="L4312" s="37" t="s">
        <v>27575</v>
      </c>
      <c r="M4312" s="37" t="s">
        <v>44432</v>
      </c>
      <c r="N4312" s="37" t="s">
        <v>4045</v>
      </c>
      <c r="O4312" s="37" t="s">
        <v>4046</v>
      </c>
      <c r="P4312" s="22" t="s">
        <v>44433</v>
      </c>
      <c r="Q4312" s="22" t="s">
        <v>44434</v>
      </c>
      <c r="R4312" s="38">
        <v>0</v>
      </c>
    </row>
    <row r="4313" spans="1:18" ht="12.75">
      <c r="A4313" s="22" t="s">
        <v>60</v>
      </c>
      <c r="B4313" s="22" t="s">
        <v>264</v>
      </c>
      <c r="C4313" s="22" t="s">
        <v>63</v>
      </c>
      <c r="D4313" s="22" t="s">
        <v>61</v>
      </c>
      <c r="E4313" s="31">
        <v>42968.665486111109</v>
      </c>
      <c r="F4313" s="22" t="s">
        <v>27572</v>
      </c>
      <c r="G4313" s="22" t="s">
        <v>44435</v>
      </c>
      <c r="H4313" s="22" t="s">
        <v>74</v>
      </c>
      <c r="I4313" s="22" t="s">
        <v>5963</v>
      </c>
      <c r="J4313" s="37" t="s">
        <v>27574</v>
      </c>
      <c r="K4313" s="37" t="s">
        <v>27575</v>
      </c>
      <c r="L4313" s="37" t="s">
        <v>27575</v>
      </c>
      <c r="M4313" s="37" t="s">
        <v>44436</v>
      </c>
      <c r="N4313" s="37" t="s">
        <v>984</v>
      </c>
      <c r="O4313" s="37" t="s">
        <v>985</v>
      </c>
      <c r="P4313" s="22" t="s">
        <v>44437</v>
      </c>
      <c r="Q4313" s="22" t="s">
        <v>44438</v>
      </c>
      <c r="R4313" s="38">
        <v>0</v>
      </c>
    </row>
    <row r="4314" spans="1:18" ht="12.75">
      <c r="A4314" s="22" t="s">
        <v>60</v>
      </c>
      <c r="B4314" s="22" t="s">
        <v>264</v>
      </c>
      <c r="C4314" s="22" t="s">
        <v>63</v>
      </c>
      <c r="D4314" s="22" t="s">
        <v>61</v>
      </c>
      <c r="E4314" s="31">
        <v>42968.669074074074</v>
      </c>
      <c r="F4314" s="22" t="s">
        <v>27572</v>
      </c>
      <c r="G4314" s="22" t="s">
        <v>44439</v>
      </c>
      <c r="H4314" s="22" t="s">
        <v>74</v>
      </c>
      <c r="I4314" s="22" t="s">
        <v>9528</v>
      </c>
      <c r="J4314" s="37" t="s">
        <v>27574</v>
      </c>
      <c r="K4314" s="37" t="s">
        <v>27575</v>
      </c>
      <c r="L4314" s="37" t="s">
        <v>27575</v>
      </c>
      <c r="M4314" s="37" t="s">
        <v>44440</v>
      </c>
      <c r="N4314" s="37" t="s">
        <v>1644</v>
      </c>
      <c r="O4314" s="37" t="s">
        <v>1645</v>
      </c>
      <c r="P4314" s="22" t="s">
        <v>44441</v>
      </c>
      <c r="Q4314" s="22" t="s">
        <v>44442</v>
      </c>
      <c r="R4314" s="38">
        <v>0</v>
      </c>
    </row>
    <row r="4315" spans="1:18" ht="12.75">
      <c r="A4315" s="22" t="s">
        <v>60</v>
      </c>
      <c r="B4315" s="22" t="s">
        <v>264</v>
      </c>
      <c r="C4315" s="22" t="s">
        <v>63</v>
      </c>
      <c r="D4315" s="22" t="s">
        <v>61</v>
      </c>
      <c r="E4315" s="31">
        <v>42968.694143518514</v>
      </c>
      <c r="F4315" s="22" t="s">
        <v>27572</v>
      </c>
      <c r="G4315" s="22" t="s">
        <v>44443</v>
      </c>
      <c r="H4315" s="22" t="s">
        <v>74</v>
      </c>
      <c r="I4315" s="22" t="s">
        <v>8434</v>
      </c>
      <c r="J4315" s="37" t="s">
        <v>27574</v>
      </c>
      <c r="K4315" s="37" t="s">
        <v>27575</v>
      </c>
      <c r="L4315" s="37" t="s">
        <v>27575</v>
      </c>
      <c r="M4315" s="37" t="s">
        <v>44444</v>
      </c>
      <c r="N4315" s="37" t="s">
        <v>1026</v>
      </c>
      <c r="O4315" s="37" t="s">
        <v>1027</v>
      </c>
      <c r="P4315" s="22" t="s">
        <v>44445</v>
      </c>
      <c r="Q4315" s="22" t="s">
        <v>44446</v>
      </c>
      <c r="R4315" s="38">
        <v>0</v>
      </c>
    </row>
    <row r="4316" spans="1:18" ht="12.75">
      <c r="A4316" s="22" t="s">
        <v>60</v>
      </c>
      <c r="B4316" s="22" t="s">
        <v>264</v>
      </c>
      <c r="C4316" s="22" t="s">
        <v>63</v>
      </c>
      <c r="D4316" s="22" t="s">
        <v>61</v>
      </c>
      <c r="E4316" s="31">
        <v>42968.703530092593</v>
      </c>
      <c r="F4316" s="22" t="s">
        <v>27572</v>
      </c>
      <c r="G4316" s="22" t="s">
        <v>44447</v>
      </c>
      <c r="H4316" s="22" t="s">
        <v>74</v>
      </c>
      <c r="I4316" s="22" t="s">
        <v>44448</v>
      </c>
      <c r="J4316" s="37" t="s">
        <v>27574</v>
      </c>
      <c r="K4316" s="37" t="s">
        <v>27575</v>
      </c>
      <c r="L4316" s="37" t="s">
        <v>27575</v>
      </c>
      <c r="M4316" s="37" t="s">
        <v>44449</v>
      </c>
      <c r="N4316" s="37" t="s">
        <v>44450</v>
      </c>
      <c r="O4316" s="37" t="s">
        <v>44451</v>
      </c>
      <c r="P4316" s="22" t="s">
        <v>44452</v>
      </c>
      <c r="Q4316" s="22" t="s">
        <v>44453</v>
      </c>
      <c r="R4316" s="38">
        <v>0</v>
      </c>
    </row>
    <row r="4317" spans="1:18" ht="12.75">
      <c r="A4317" s="22" t="s">
        <v>60</v>
      </c>
      <c r="B4317" s="22" t="s">
        <v>264</v>
      </c>
      <c r="C4317" s="22" t="s">
        <v>63</v>
      </c>
      <c r="D4317" s="22" t="s">
        <v>61</v>
      </c>
      <c r="E4317" s="31">
        <v>42968.747106481482</v>
      </c>
      <c r="F4317" s="22" t="s">
        <v>27572</v>
      </c>
      <c r="G4317" s="22" t="s">
        <v>44454</v>
      </c>
      <c r="H4317" s="22" t="s">
        <v>74</v>
      </c>
      <c r="I4317" s="22" t="s">
        <v>10028</v>
      </c>
      <c r="J4317" s="37" t="s">
        <v>27574</v>
      </c>
      <c r="K4317" s="37" t="s">
        <v>27575</v>
      </c>
      <c r="L4317" s="37" t="s">
        <v>27575</v>
      </c>
      <c r="M4317" s="37" t="s">
        <v>44455</v>
      </c>
      <c r="N4317" s="37" t="s">
        <v>10029</v>
      </c>
      <c r="O4317" s="37" t="s">
        <v>10030</v>
      </c>
      <c r="P4317" s="22" t="s">
        <v>44456</v>
      </c>
      <c r="Q4317" s="22" t="s">
        <v>44457</v>
      </c>
      <c r="R4317" s="38">
        <v>0</v>
      </c>
    </row>
    <row r="4318" spans="1:18" ht="12.75">
      <c r="A4318" s="22" t="s">
        <v>60</v>
      </c>
      <c r="B4318" s="22" t="s">
        <v>264</v>
      </c>
      <c r="C4318" s="22" t="s">
        <v>63</v>
      </c>
      <c r="D4318" s="22" t="s">
        <v>61</v>
      </c>
      <c r="E4318" s="31">
        <v>42968.789768518516</v>
      </c>
      <c r="F4318" s="22" t="s">
        <v>27572</v>
      </c>
      <c r="G4318" s="22" t="s">
        <v>44458</v>
      </c>
      <c r="H4318" s="22" t="s">
        <v>74</v>
      </c>
      <c r="I4318" s="22" t="s">
        <v>8524</v>
      </c>
      <c r="J4318" s="37" t="s">
        <v>27574</v>
      </c>
      <c r="K4318" s="37" t="s">
        <v>27575</v>
      </c>
      <c r="L4318" s="37" t="s">
        <v>27575</v>
      </c>
      <c r="M4318" s="37" t="s">
        <v>44459</v>
      </c>
      <c r="N4318" s="37" t="s">
        <v>1311</v>
      </c>
      <c r="O4318" s="37" t="s">
        <v>1312</v>
      </c>
      <c r="P4318" s="22" t="s">
        <v>44460</v>
      </c>
      <c r="Q4318" s="22" t="s">
        <v>44461</v>
      </c>
      <c r="R4318" s="38">
        <v>0</v>
      </c>
    </row>
    <row r="4319" spans="1:18" ht="12.75">
      <c r="A4319" s="22" t="s">
        <v>60</v>
      </c>
      <c r="B4319" s="22" t="s">
        <v>264</v>
      </c>
      <c r="C4319" s="22" t="s">
        <v>63</v>
      </c>
      <c r="D4319" s="22" t="s">
        <v>61</v>
      </c>
      <c r="E4319" s="31">
        <v>42969.398622685185</v>
      </c>
      <c r="F4319" s="22" t="s">
        <v>27572</v>
      </c>
      <c r="G4319" s="22" t="s">
        <v>44462</v>
      </c>
      <c r="H4319" s="22" t="s">
        <v>74</v>
      </c>
      <c r="I4319" s="22" t="s">
        <v>8957</v>
      </c>
      <c r="J4319" s="37" t="s">
        <v>27574</v>
      </c>
      <c r="K4319" s="37" t="s">
        <v>27575</v>
      </c>
      <c r="L4319" s="37" t="s">
        <v>27575</v>
      </c>
      <c r="M4319" s="37" t="s">
        <v>44463</v>
      </c>
      <c r="N4319" s="37" t="s">
        <v>1282</v>
      </c>
      <c r="O4319" s="37" t="s">
        <v>1283</v>
      </c>
      <c r="P4319" s="22" t="s">
        <v>44464</v>
      </c>
      <c r="Q4319" s="22" t="s">
        <v>44465</v>
      </c>
      <c r="R4319" s="38">
        <v>0</v>
      </c>
    </row>
    <row r="4320" spans="1:18" ht="12.75">
      <c r="A4320" s="22" t="s">
        <v>60</v>
      </c>
      <c r="B4320" s="22" t="s">
        <v>264</v>
      </c>
      <c r="C4320" s="22" t="s">
        <v>63</v>
      </c>
      <c r="D4320" s="22" t="s">
        <v>61</v>
      </c>
      <c r="E4320" s="31">
        <v>42969.429756944446</v>
      </c>
      <c r="F4320" s="22" t="s">
        <v>27572</v>
      </c>
      <c r="G4320" s="22" t="s">
        <v>44466</v>
      </c>
      <c r="H4320" s="22" t="s">
        <v>74</v>
      </c>
      <c r="I4320" s="22" t="s">
        <v>6126</v>
      </c>
      <c r="J4320" s="37" t="s">
        <v>27574</v>
      </c>
      <c r="K4320" s="37" t="s">
        <v>27575</v>
      </c>
      <c r="L4320" s="37" t="s">
        <v>27575</v>
      </c>
      <c r="M4320" s="37" t="s">
        <v>44467</v>
      </c>
      <c r="N4320" s="37" t="s">
        <v>435</v>
      </c>
      <c r="O4320" s="37" t="s">
        <v>436</v>
      </c>
      <c r="P4320" s="22" t="s">
        <v>44468</v>
      </c>
      <c r="Q4320" s="22" t="s">
        <v>44469</v>
      </c>
      <c r="R4320" s="38">
        <v>0</v>
      </c>
    </row>
    <row r="4321" spans="1:18" ht="12.75">
      <c r="A4321" s="22" t="s">
        <v>60</v>
      </c>
      <c r="B4321" s="22" t="s">
        <v>264</v>
      </c>
      <c r="C4321" s="22" t="s">
        <v>63</v>
      </c>
      <c r="D4321" s="22" t="s">
        <v>61</v>
      </c>
      <c r="E4321" s="31">
        <v>42969.450474537036</v>
      </c>
      <c r="F4321" s="22" t="s">
        <v>27572</v>
      </c>
      <c r="G4321" s="22" t="s">
        <v>44470</v>
      </c>
      <c r="H4321" s="22" t="s">
        <v>74</v>
      </c>
      <c r="I4321" s="22" t="s">
        <v>3354</v>
      </c>
      <c r="J4321" s="37" t="s">
        <v>27574</v>
      </c>
      <c r="K4321" s="37" t="s">
        <v>27575</v>
      </c>
      <c r="L4321" s="37" t="s">
        <v>27575</v>
      </c>
      <c r="M4321" s="37" t="s">
        <v>44471</v>
      </c>
      <c r="N4321" s="37" t="s">
        <v>3355</v>
      </c>
      <c r="O4321" s="37" t="s">
        <v>3356</v>
      </c>
      <c r="P4321" s="22" t="s">
        <v>44371</v>
      </c>
      <c r="Q4321" s="22" t="s">
        <v>44372</v>
      </c>
      <c r="R4321" s="38">
        <v>0</v>
      </c>
    </row>
    <row r="4322" spans="1:18" ht="12.75">
      <c r="A4322" s="22" t="s">
        <v>60</v>
      </c>
      <c r="B4322" s="22" t="s">
        <v>264</v>
      </c>
      <c r="C4322" s="22" t="s">
        <v>63</v>
      </c>
      <c r="D4322" s="22" t="s">
        <v>61</v>
      </c>
      <c r="E4322" s="31">
        <v>42969.46497685185</v>
      </c>
      <c r="F4322" s="22" t="s">
        <v>27572</v>
      </c>
      <c r="G4322" s="22" t="s">
        <v>44472</v>
      </c>
      <c r="H4322" s="22" t="s">
        <v>74</v>
      </c>
      <c r="I4322" s="22" t="s">
        <v>5992</v>
      </c>
      <c r="J4322" s="37" t="s">
        <v>27574</v>
      </c>
      <c r="K4322" s="37" t="s">
        <v>27575</v>
      </c>
      <c r="L4322" s="37" t="s">
        <v>27575</v>
      </c>
      <c r="M4322" s="37" t="s">
        <v>44473</v>
      </c>
      <c r="N4322" s="37" t="s">
        <v>636</v>
      </c>
      <c r="O4322" s="37" t="s">
        <v>637</v>
      </c>
      <c r="P4322" s="22" t="s">
        <v>44474</v>
      </c>
      <c r="Q4322" s="22" t="s">
        <v>44475</v>
      </c>
      <c r="R4322" s="38">
        <v>0</v>
      </c>
    </row>
    <row r="4323" spans="1:18" ht="12.75">
      <c r="A4323" s="22" t="s">
        <v>60</v>
      </c>
      <c r="B4323" s="22" t="s">
        <v>264</v>
      </c>
      <c r="C4323" s="22" t="s">
        <v>63</v>
      </c>
      <c r="D4323" s="22" t="s">
        <v>61</v>
      </c>
      <c r="E4323" s="31">
        <v>42969.490474537037</v>
      </c>
      <c r="F4323" s="22" t="s">
        <v>27572</v>
      </c>
      <c r="G4323" s="22" t="s">
        <v>44476</v>
      </c>
      <c r="H4323" s="22" t="s">
        <v>74</v>
      </c>
      <c r="I4323" s="22" t="s">
        <v>5529</v>
      </c>
      <c r="J4323" s="37" t="s">
        <v>27574</v>
      </c>
      <c r="K4323" s="37" t="s">
        <v>27575</v>
      </c>
      <c r="L4323" s="37" t="s">
        <v>27575</v>
      </c>
      <c r="M4323" s="37" t="s">
        <v>44477</v>
      </c>
      <c r="N4323" s="37" t="s">
        <v>5530</v>
      </c>
      <c r="O4323" s="37" t="s">
        <v>5531</v>
      </c>
      <c r="P4323" s="22" t="s">
        <v>44478</v>
      </c>
      <c r="Q4323" s="22" t="s">
        <v>44479</v>
      </c>
      <c r="R4323" s="38">
        <v>0</v>
      </c>
    </row>
    <row r="4324" spans="1:18" ht="12.75">
      <c r="A4324" s="22" t="s">
        <v>60</v>
      </c>
      <c r="B4324" s="22" t="s">
        <v>264</v>
      </c>
      <c r="C4324" s="22" t="s">
        <v>63</v>
      </c>
      <c r="D4324" s="22" t="s">
        <v>61</v>
      </c>
      <c r="E4324" s="31">
        <v>42969.51394675926</v>
      </c>
      <c r="F4324" s="22" t="s">
        <v>27572</v>
      </c>
      <c r="G4324" s="22" t="s">
        <v>44480</v>
      </c>
      <c r="H4324" s="22" t="s">
        <v>74</v>
      </c>
      <c r="I4324" s="22" t="s">
        <v>6691</v>
      </c>
      <c r="J4324" s="37" t="s">
        <v>27574</v>
      </c>
      <c r="K4324" s="37" t="s">
        <v>27575</v>
      </c>
      <c r="L4324" s="37" t="s">
        <v>27575</v>
      </c>
      <c r="M4324" s="37" t="s">
        <v>44481</v>
      </c>
      <c r="N4324" s="37" t="s">
        <v>97</v>
      </c>
      <c r="O4324" s="37" t="s">
        <v>98</v>
      </c>
      <c r="P4324" s="22" t="s">
        <v>44482</v>
      </c>
      <c r="Q4324" s="22" t="s">
        <v>44483</v>
      </c>
      <c r="R4324" s="38">
        <v>0</v>
      </c>
    </row>
    <row r="4325" spans="1:18" ht="12.75">
      <c r="A4325" s="22" t="s">
        <v>60</v>
      </c>
      <c r="B4325" s="22" t="s">
        <v>264</v>
      </c>
      <c r="C4325" s="22" t="s">
        <v>63</v>
      </c>
      <c r="D4325" s="22" t="s">
        <v>61</v>
      </c>
      <c r="E4325" s="31">
        <v>42969.521886574075</v>
      </c>
      <c r="F4325" s="22" t="s">
        <v>27572</v>
      </c>
      <c r="G4325" s="22" t="s">
        <v>44484</v>
      </c>
      <c r="H4325" s="22" t="s">
        <v>74</v>
      </c>
      <c r="I4325" s="22" t="s">
        <v>6665</v>
      </c>
      <c r="J4325" s="37" t="s">
        <v>27574</v>
      </c>
      <c r="K4325" s="37" t="s">
        <v>27575</v>
      </c>
      <c r="L4325" s="37" t="s">
        <v>27575</v>
      </c>
      <c r="M4325" s="37" t="s">
        <v>44485</v>
      </c>
      <c r="N4325" s="37" t="s">
        <v>399</v>
      </c>
      <c r="O4325" s="37" t="s">
        <v>400</v>
      </c>
      <c r="P4325" s="22" t="s">
        <v>44486</v>
      </c>
      <c r="Q4325" s="22" t="s">
        <v>44487</v>
      </c>
      <c r="R4325" s="38">
        <v>0</v>
      </c>
    </row>
    <row r="4326" spans="1:18" ht="12.75">
      <c r="A4326" s="22" t="s">
        <v>60</v>
      </c>
      <c r="B4326" s="22" t="s">
        <v>264</v>
      </c>
      <c r="C4326" s="22" t="s">
        <v>63</v>
      </c>
      <c r="D4326" s="22" t="s">
        <v>61</v>
      </c>
      <c r="E4326" s="31">
        <v>42969.526412037034</v>
      </c>
      <c r="F4326" s="22" t="s">
        <v>27572</v>
      </c>
      <c r="G4326" s="22" t="s">
        <v>44488</v>
      </c>
      <c r="H4326" s="22" t="s">
        <v>74</v>
      </c>
      <c r="I4326" s="22" t="s">
        <v>44489</v>
      </c>
      <c r="J4326" s="37" t="s">
        <v>27574</v>
      </c>
      <c r="K4326" s="37" t="s">
        <v>27575</v>
      </c>
      <c r="L4326" s="37" t="s">
        <v>27575</v>
      </c>
      <c r="M4326" s="37" t="s">
        <v>44490</v>
      </c>
      <c r="N4326" s="37" t="s">
        <v>343</v>
      </c>
      <c r="O4326" s="37" t="s">
        <v>344</v>
      </c>
      <c r="P4326" s="22" t="s">
        <v>44491</v>
      </c>
      <c r="Q4326" s="22" t="s">
        <v>44492</v>
      </c>
      <c r="R4326" s="38">
        <v>0</v>
      </c>
    </row>
    <row r="4327" spans="1:18" ht="12.75">
      <c r="A4327" s="22" t="s">
        <v>60</v>
      </c>
      <c r="B4327" s="22" t="s">
        <v>264</v>
      </c>
      <c r="C4327" s="22" t="s">
        <v>63</v>
      </c>
      <c r="D4327" s="22" t="s">
        <v>61</v>
      </c>
      <c r="E4327" s="31">
        <v>42969.599247685182</v>
      </c>
      <c r="F4327" s="22" t="s">
        <v>27572</v>
      </c>
      <c r="G4327" s="22" t="s">
        <v>44493</v>
      </c>
      <c r="H4327" s="22" t="s">
        <v>74</v>
      </c>
      <c r="I4327" s="22" t="s">
        <v>4096</v>
      </c>
      <c r="J4327" s="37" t="s">
        <v>27574</v>
      </c>
      <c r="K4327" s="37" t="s">
        <v>27575</v>
      </c>
      <c r="L4327" s="37" t="s">
        <v>27575</v>
      </c>
      <c r="M4327" s="37" t="s">
        <v>44494</v>
      </c>
      <c r="N4327" s="37" t="s">
        <v>4097</v>
      </c>
      <c r="O4327" s="37" t="s">
        <v>4098</v>
      </c>
      <c r="P4327" s="22" t="s">
        <v>44495</v>
      </c>
      <c r="Q4327" s="22" t="s">
        <v>44496</v>
      </c>
      <c r="R4327" s="38">
        <v>0</v>
      </c>
    </row>
    <row r="4328" spans="1:18" ht="12.75">
      <c r="A4328" s="22" t="s">
        <v>60</v>
      </c>
      <c r="B4328" s="22" t="s">
        <v>264</v>
      </c>
      <c r="C4328" s="22" t="s">
        <v>63</v>
      </c>
      <c r="D4328" s="22" t="s">
        <v>61</v>
      </c>
      <c r="E4328" s="31">
        <v>42969.611076388886</v>
      </c>
      <c r="F4328" s="22" t="s">
        <v>27572</v>
      </c>
      <c r="G4328" s="22" t="s">
        <v>44497</v>
      </c>
      <c r="H4328" s="22" t="s">
        <v>74</v>
      </c>
      <c r="I4328" s="22" t="s">
        <v>1132</v>
      </c>
      <c r="J4328" s="37" t="s">
        <v>27574</v>
      </c>
      <c r="K4328" s="37" t="s">
        <v>27575</v>
      </c>
      <c r="L4328" s="37" t="s">
        <v>27575</v>
      </c>
      <c r="M4328" s="37" t="s">
        <v>44498</v>
      </c>
      <c r="N4328" s="37" t="s">
        <v>1133</v>
      </c>
      <c r="O4328" s="37" t="s">
        <v>1134</v>
      </c>
      <c r="P4328" s="22" t="s">
        <v>44499</v>
      </c>
      <c r="Q4328" s="22" t="s">
        <v>44500</v>
      </c>
      <c r="R4328" s="38">
        <v>0</v>
      </c>
    </row>
    <row r="4329" spans="1:18" ht="12.75">
      <c r="A4329" s="22" t="s">
        <v>60</v>
      </c>
      <c r="B4329" s="22" t="s">
        <v>264</v>
      </c>
      <c r="C4329" s="22" t="s">
        <v>63</v>
      </c>
      <c r="D4329" s="22" t="s">
        <v>61</v>
      </c>
      <c r="E4329" s="31">
        <v>42969.627719907403</v>
      </c>
      <c r="F4329" s="22" t="s">
        <v>27572</v>
      </c>
      <c r="G4329" s="22" t="s">
        <v>44501</v>
      </c>
      <c r="H4329" s="22" t="s">
        <v>74</v>
      </c>
      <c r="I4329" s="22" t="s">
        <v>2360</v>
      </c>
      <c r="J4329" s="37" t="s">
        <v>27574</v>
      </c>
      <c r="K4329" s="37" t="s">
        <v>27575</v>
      </c>
      <c r="L4329" s="37" t="s">
        <v>27575</v>
      </c>
      <c r="M4329" s="37" t="s">
        <v>44502</v>
      </c>
      <c r="N4329" s="37" t="s">
        <v>160</v>
      </c>
      <c r="O4329" s="37" t="s">
        <v>161</v>
      </c>
      <c r="P4329" s="22" t="s">
        <v>44503</v>
      </c>
      <c r="Q4329" s="22" t="s">
        <v>44504</v>
      </c>
      <c r="R4329" s="38">
        <v>0</v>
      </c>
    </row>
    <row r="4330" spans="1:18" ht="12.75">
      <c r="A4330" s="22" t="s">
        <v>60</v>
      </c>
      <c r="B4330" s="22" t="s">
        <v>264</v>
      </c>
      <c r="C4330" s="22" t="s">
        <v>63</v>
      </c>
      <c r="D4330" s="22" t="s">
        <v>61</v>
      </c>
      <c r="E4330" s="31">
        <v>42969.638298611106</v>
      </c>
      <c r="F4330" s="22" t="s">
        <v>27572</v>
      </c>
      <c r="G4330" s="22" t="s">
        <v>44505</v>
      </c>
      <c r="H4330" s="22" t="s">
        <v>74</v>
      </c>
      <c r="I4330" s="22" t="s">
        <v>44506</v>
      </c>
      <c r="J4330" s="37" t="s">
        <v>27574</v>
      </c>
      <c r="K4330" s="37" t="s">
        <v>27575</v>
      </c>
      <c r="L4330" s="37" t="s">
        <v>27575</v>
      </c>
      <c r="M4330" s="37" t="s">
        <v>44507</v>
      </c>
      <c r="N4330" s="37" t="s">
        <v>1438</v>
      </c>
      <c r="O4330" s="37" t="s">
        <v>1439</v>
      </c>
      <c r="P4330" s="22" t="s">
        <v>44508</v>
      </c>
      <c r="Q4330" s="22" t="s">
        <v>44509</v>
      </c>
      <c r="R4330" s="38">
        <v>0</v>
      </c>
    </row>
    <row r="4331" spans="1:18" ht="12.75">
      <c r="A4331" s="22" t="s">
        <v>60</v>
      </c>
      <c r="B4331" s="22" t="s">
        <v>264</v>
      </c>
      <c r="C4331" s="22" t="s">
        <v>63</v>
      </c>
      <c r="D4331" s="22" t="s">
        <v>61</v>
      </c>
      <c r="E4331" s="31">
        <v>42969.644837962958</v>
      </c>
      <c r="F4331" s="22" t="s">
        <v>27572</v>
      </c>
      <c r="G4331" s="22" t="s">
        <v>44510</v>
      </c>
      <c r="H4331" s="22" t="s">
        <v>74</v>
      </c>
      <c r="I4331" s="22" t="s">
        <v>9484</v>
      </c>
      <c r="J4331" s="37" t="s">
        <v>27574</v>
      </c>
      <c r="K4331" s="37" t="s">
        <v>27575</v>
      </c>
      <c r="L4331" s="37" t="s">
        <v>27575</v>
      </c>
      <c r="M4331" s="37" t="s">
        <v>44511</v>
      </c>
      <c r="N4331" s="37" t="s">
        <v>1624</v>
      </c>
      <c r="O4331" s="37" t="s">
        <v>1625</v>
      </c>
      <c r="P4331" s="22" t="s">
        <v>44512</v>
      </c>
      <c r="Q4331" s="22" t="s">
        <v>44513</v>
      </c>
      <c r="R4331" s="38">
        <v>0</v>
      </c>
    </row>
    <row r="4332" spans="1:18" ht="12.75">
      <c r="A4332" s="22" t="s">
        <v>60</v>
      </c>
      <c r="B4332" s="22" t="s">
        <v>264</v>
      </c>
      <c r="C4332" s="22" t="s">
        <v>63</v>
      </c>
      <c r="D4332" s="22" t="s">
        <v>61</v>
      </c>
      <c r="E4332" s="31">
        <v>42969.64644675926</v>
      </c>
      <c r="F4332" s="22" t="s">
        <v>27572</v>
      </c>
      <c r="G4332" s="22" t="s">
        <v>44514</v>
      </c>
      <c r="H4332" s="22" t="s">
        <v>74</v>
      </c>
      <c r="I4332" s="22" t="s">
        <v>5628</v>
      </c>
      <c r="J4332" s="37" t="s">
        <v>27574</v>
      </c>
      <c r="K4332" s="37" t="s">
        <v>27575</v>
      </c>
      <c r="L4332" s="37" t="s">
        <v>27575</v>
      </c>
      <c r="M4332" s="37" t="s">
        <v>44515</v>
      </c>
      <c r="N4332" s="37" t="s">
        <v>930</v>
      </c>
      <c r="O4332" s="37" t="s">
        <v>931</v>
      </c>
      <c r="P4332" s="22" t="s">
        <v>44516</v>
      </c>
      <c r="Q4332" s="22" t="s">
        <v>44517</v>
      </c>
      <c r="R4332" s="38">
        <v>0</v>
      </c>
    </row>
    <row r="4333" spans="1:18" ht="12.75">
      <c r="A4333" s="22" t="s">
        <v>60</v>
      </c>
      <c r="B4333" s="22" t="s">
        <v>264</v>
      </c>
      <c r="C4333" s="22" t="s">
        <v>63</v>
      </c>
      <c r="D4333" s="22" t="s">
        <v>61</v>
      </c>
      <c r="E4333" s="31">
        <v>42969.686666666668</v>
      </c>
      <c r="F4333" s="22" t="s">
        <v>27572</v>
      </c>
      <c r="G4333" s="22" t="s">
        <v>44518</v>
      </c>
      <c r="H4333" s="22" t="s">
        <v>74</v>
      </c>
      <c r="I4333" s="22" t="s">
        <v>5832</v>
      </c>
      <c r="J4333" s="37" t="s">
        <v>27574</v>
      </c>
      <c r="K4333" s="37" t="s">
        <v>27575</v>
      </c>
      <c r="L4333" s="37" t="s">
        <v>27575</v>
      </c>
      <c r="M4333" s="37" t="s">
        <v>44519</v>
      </c>
      <c r="N4333" s="37" t="s">
        <v>101</v>
      </c>
      <c r="O4333" s="37" t="s">
        <v>102</v>
      </c>
      <c r="P4333" s="22" t="s">
        <v>44520</v>
      </c>
      <c r="Q4333" s="22" t="s">
        <v>44521</v>
      </c>
      <c r="R4333" s="38">
        <v>0</v>
      </c>
    </row>
    <row r="4334" spans="1:18" ht="12.75">
      <c r="A4334" s="22" t="s">
        <v>60</v>
      </c>
      <c r="B4334" s="22" t="s">
        <v>264</v>
      </c>
      <c r="C4334" s="22" t="s">
        <v>63</v>
      </c>
      <c r="D4334" s="22" t="s">
        <v>61</v>
      </c>
      <c r="E4334" s="31">
        <v>42969.740995370368</v>
      </c>
      <c r="F4334" s="22" t="s">
        <v>27572</v>
      </c>
      <c r="G4334" s="22" t="s">
        <v>44522</v>
      </c>
      <c r="H4334" s="22" t="s">
        <v>74</v>
      </c>
      <c r="I4334" s="22" t="s">
        <v>3102</v>
      </c>
      <c r="J4334" s="37" t="s">
        <v>27574</v>
      </c>
      <c r="K4334" s="37" t="s">
        <v>27575</v>
      </c>
      <c r="L4334" s="37" t="s">
        <v>27575</v>
      </c>
      <c r="M4334" s="37" t="s">
        <v>44523</v>
      </c>
      <c r="N4334" s="37" t="s">
        <v>3103</v>
      </c>
      <c r="O4334" s="37" t="s">
        <v>3104</v>
      </c>
      <c r="P4334" s="22" t="s">
        <v>44524</v>
      </c>
      <c r="Q4334" s="22" t="s">
        <v>44525</v>
      </c>
      <c r="R4334" s="38">
        <v>0</v>
      </c>
    </row>
    <row r="4335" spans="1:18" ht="12.75">
      <c r="A4335" s="22" t="s">
        <v>60</v>
      </c>
      <c r="B4335" s="22" t="s">
        <v>264</v>
      </c>
      <c r="C4335" s="22" t="s">
        <v>63</v>
      </c>
      <c r="D4335" s="22" t="s">
        <v>61</v>
      </c>
      <c r="E4335" s="31">
        <v>42970.343564814815</v>
      </c>
      <c r="F4335" s="22" t="s">
        <v>27572</v>
      </c>
      <c r="G4335" s="22" t="s">
        <v>44526</v>
      </c>
      <c r="H4335" s="22" t="s">
        <v>74</v>
      </c>
      <c r="I4335" s="22" t="s">
        <v>10726</v>
      </c>
      <c r="J4335" s="37" t="s">
        <v>27574</v>
      </c>
      <c r="K4335" s="37" t="s">
        <v>27575</v>
      </c>
      <c r="L4335" s="37" t="s">
        <v>27575</v>
      </c>
      <c r="M4335" s="37" t="s">
        <v>44527</v>
      </c>
      <c r="N4335" s="37" t="s">
        <v>3811</v>
      </c>
      <c r="O4335" s="37" t="s">
        <v>3812</v>
      </c>
      <c r="P4335" s="22" t="s">
        <v>44528</v>
      </c>
      <c r="Q4335" s="22" t="s">
        <v>44529</v>
      </c>
      <c r="R4335" s="38">
        <v>0</v>
      </c>
    </row>
    <row r="4336" spans="1:18" ht="12.75">
      <c r="A4336" s="22" t="s">
        <v>60</v>
      </c>
      <c r="B4336" s="22" t="s">
        <v>264</v>
      </c>
      <c r="C4336" s="22" t="s">
        <v>63</v>
      </c>
      <c r="D4336" s="22" t="s">
        <v>61</v>
      </c>
      <c r="E4336" s="31">
        <v>42970.377662037034</v>
      </c>
      <c r="F4336" s="22" t="s">
        <v>27572</v>
      </c>
      <c r="G4336" s="22" t="s">
        <v>44530</v>
      </c>
      <c r="H4336" s="22" t="s">
        <v>74</v>
      </c>
      <c r="I4336" s="22" t="s">
        <v>44531</v>
      </c>
      <c r="J4336" s="37" t="s">
        <v>27574</v>
      </c>
      <c r="K4336" s="37" t="s">
        <v>27575</v>
      </c>
      <c r="L4336" s="37" t="s">
        <v>27575</v>
      </c>
      <c r="M4336" s="37" t="s">
        <v>44532</v>
      </c>
      <c r="N4336" s="37" t="s">
        <v>279</v>
      </c>
      <c r="O4336" s="37" t="s">
        <v>280</v>
      </c>
      <c r="P4336" s="22" t="s">
        <v>44533</v>
      </c>
      <c r="Q4336" s="22" t="s">
        <v>44534</v>
      </c>
      <c r="R4336" s="38">
        <v>0</v>
      </c>
    </row>
    <row r="4337" spans="1:18" ht="12.75">
      <c r="A4337" s="22" t="s">
        <v>60</v>
      </c>
      <c r="B4337" s="22" t="s">
        <v>264</v>
      </c>
      <c r="C4337" s="22" t="s">
        <v>63</v>
      </c>
      <c r="D4337" s="22" t="s">
        <v>61</v>
      </c>
      <c r="E4337" s="31">
        <v>42970.386469907404</v>
      </c>
      <c r="F4337" s="22" t="s">
        <v>27572</v>
      </c>
      <c r="G4337" s="22" t="s">
        <v>44535</v>
      </c>
      <c r="H4337" s="22" t="s">
        <v>74</v>
      </c>
      <c r="I4337" s="22" t="s">
        <v>44536</v>
      </c>
      <c r="J4337" s="37" t="s">
        <v>27574</v>
      </c>
      <c r="K4337" s="37" t="s">
        <v>27575</v>
      </c>
      <c r="L4337" s="37" t="s">
        <v>27575</v>
      </c>
      <c r="M4337" s="37" t="s">
        <v>44537</v>
      </c>
      <c r="N4337" s="37" t="s">
        <v>160</v>
      </c>
      <c r="O4337" s="37" t="s">
        <v>161</v>
      </c>
      <c r="P4337" s="22" t="s">
        <v>44538</v>
      </c>
      <c r="Q4337" s="22" t="s">
        <v>44539</v>
      </c>
      <c r="R4337" s="38">
        <v>0</v>
      </c>
    </row>
    <row r="4338" spans="1:18" ht="12.75">
      <c r="A4338" s="22" t="s">
        <v>60</v>
      </c>
      <c r="B4338" s="22" t="s">
        <v>264</v>
      </c>
      <c r="C4338" s="22" t="s">
        <v>63</v>
      </c>
      <c r="D4338" s="22" t="s">
        <v>61</v>
      </c>
      <c r="E4338" s="31">
        <v>42970.386701388888</v>
      </c>
      <c r="F4338" s="22" t="s">
        <v>27572</v>
      </c>
      <c r="G4338" s="22" t="s">
        <v>44540</v>
      </c>
      <c r="H4338" s="22" t="s">
        <v>74</v>
      </c>
      <c r="I4338" s="22" t="s">
        <v>9613</v>
      </c>
      <c r="J4338" s="37" t="s">
        <v>27574</v>
      </c>
      <c r="K4338" s="37" t="s">
        <v>27575</v>
      </c>
      <c r="L4338" s="37" t="s">
        <v>27575</v>
      </c>
      <c r="M4338" s="37" t="s">
        <v>44541</v>
      </c>
      <c r="N4338" s="37" t="s">
        <v>160</v>
      </c>
      <c r="O4338" s="37" t="s">
        <v>161</v>
      </c>
      <c r="P4338" s="22" t="s">
        <v>44538</v>
      </c>
      <c r="Q4338" s="22" t="s">
        <v>44539</v>
      </c>
      <c r="R4338" s="38">
        <v>0</v>
      </c>
    </row>
    <row r="4339" spans="1:18" ht="12.75">
      <c r="A4339" s="22" t="s">
        <v>60</v>
      </c>
      <c r="B4339" s="22" t="s">
        <v>264</v>
      </c>
      <c r="C4339" s="22" t="s">
        <v>63</v>
      </c>
      <c r="D4339" s="22" t="s">
        <v>61</v>
      </c>
      <c r="E4339" s="31">
        <v>42970.401030092587</v>
      </c>
      <c r="F4339" s="22" t="s">
        <v>27572</v>
      </c>
      <c r="G4339" s="22" t="s">
        <v>44542</v>
      </c>
      <c r="H4339" s="22" t="s">
        <v>74</v>
      </c>
      <c r="I4339" s="22" t="s">
        <v>9709</v>
      </c>
      <c r="J4339" s="37" t="s">
        <v>27574</v>
      </c>
      <c r="K4339" s="37" t="s">
        <v>27575</v>
      </c>
      <c r="L4339" s="37" t="s">
        <v>27575</v>
      </c>
      <c r="M4339" s="37" t="s">
        <v>44543</v>
      </c>
      <c r="N4339" s="37" t="s">
        <v>6651</v>
      </c>
      <c r="O4339" s="37" t="s">
        <v>6652</v>
      </c>
      <c r="P4339" s="22" t="s">
        <v>44544</v>
      </c>
      <c r="Q4339" s="22" t="s">
        <v>44545</v>
      </c>
      <c r="R4339" s="38">
        <v>0</v>
      </c>
    </row>
    <row r="4340" spans="1:18" ht="12.75">
      <c r="A4340" s="22" t="s">
        <v>60</v>
      </c>
      <c r="B4340" s="22" t="s">
        <v>264</v>
      </c>
      <c r="C4340" s="22" t="s">
        <v>63</v>
      </c>
      <c r="D4340" s="22" t="s">
        <v>61</v>
      </c>
      <c r="E4340" s="31">
        <v>42970.415937500002</v>
      </c>
      <c r="F4340" s="22" t="s">
        <v>27572</v>
      </c>
      <c r="G4340" s="22" t="s">
        <v>44546</v>
      </c>
      <c r="H4340" s="22" t="s">
        <v>74</v>
      </c>
      <c r="I4340" s="22" t="s">
        <v>9777</v>
      </c>
      <c r="J4340" s="37" t="s">
        <v>27574</v>
      </c>
      <c r="K4340" s="37" t="s">
        <v>27575</v>
      </c>
      <c r="L4340" s="37" t="s">
        <v>27575</v>
      </c>
      <c r="M4340" s="37" t="s">
        <v>44547</v>
      </c>
      <c r="N4340" s="37" t="s">
        <v>9778</v>
      </c>
      <c r="O4340" s="37" t="s">
        <v>9779</v>
      </c>
      <c r="P4340" s="22" t="s">
        <v>44548</v>
      </c>
      <c r="Q4340" s="22" t="s">
        <v>44549</v>
      </c>
      <c r="R4340" s="38">
        <v>0</v>
      </c>
    </row>
    <row r="4341" spans="1:18" ht="12.75">
      <c r="A4341" s="22" t="s">
        <v>60</v>
      </c>
      <c r="B4341" s="22" t="s">
        <v>264</v>
      </c>
      <c r="C4341" s="22" t="s">
        <v>63</v>
      </c>
      <c r="D4341" s="22" t="s">
        <v>61</v>
      </c>
      <c r="E4341" s="31">
        <v>42970.472395833334</v>
      </c>
      <c r="F4341" s="22" t="s">
        <v>28240</v>
      </c>
      <c r="G4341" s="22" t="s">
        <v>44550</v>
      </c>
      <c r="H4341" s="22" t="s">
        <v>74</v>
      </c>
      <c r="I4341" s="22" t="s">
        <v>44551</v>
      </c>
      <c r="J4341" s="37" t="s">
        <v>27574</v>
      </c>
      <c r="K4341" s="37" t="s">
        <v>27575</v>
      </c>
      <c r="L4341" s="37" t="s">
        <v>27575</v>
      </c>
      <c r="M4341" s="37" t="s">
        <v>44552</v>
      </c>
      <c r="N4341" s="37" t="s">
        <v>431</v>
      </c>
      <c r="O4341" s="37" t="s">
        <v>432</v>
      </c>
      <c r="P4341" s="22" t="s">
        <v>44553</v>
      </c>
      <c r="Q4341" s="22" t="s">
        <v>44554</v>
      </c>
      <c r="R4341" s="38">
        <v>0</v>
      </c>
    </row>
    <row r="4342" spans="1:18" ht="12.75">
      <c r="A4342" s="22" t="s">
        <v>60</v>
      </c>
      <c r="B4342" s="22" t="s">
        <v>264</v>
      </c>
      <c r="C4342" s="22" t="s">
        <v>63</v>
      </c>
      <c r="D4342" s="22" t="s">
        <v>61</v>
      </c>
      <c r="E4342" s="31">
        <v>42970.503425925926</v>
      </c>
      <c r="F4342" s="22" t="s">
        <v>27572</v>
      </c>
      <c r="G4342" s="22" t="s">
        <v>44555</v>
      </c>
      <c r="H4342" s="22" t="s">
        <v>74</v>
      </c>
      <c r="I4342" s="22" t="s">
        <v>44556</v>
      </c>
      <c r="J4342" s="37" t="s">
        <v>27574</v>
      </c>
      <c r="K4342" s="37" t="s">
        <v>27575</v>
      </c>
      <c r="L4342" s="37" t="s">
        <v>27575</v>
      </c>
      <c r="M4342" s="37" t="s">
        <v>44557</v>
      </c>
      <c r="N4342" s="37" t="s">
        <v>1311</v>
      </c>
      <c r="O4342" s="37" t="s">
        <v>1312</v>
      </c>
      <c r="P4342" s="22" t="s">
        <v>44558</v>
      </c>
      <c r="Q4342" s="22" t="s">
        <v>44559</v>
      </c>
      <c r="R4342" s="38">
        <v>0</v>
      </c>
    </row>
    <row r="4343" spans="1:18" ht="12.75">
      <c r="A4343" s="22" t="s">
        <v>60</v>
      </c>
      <c r="B4343" s="22" t="s">
        <v>264</v>
      </c>
      <c r="C4343" s="22" t="s">
        <v>63</v>
      </c>
      <c r="D4343" s="22" t="s">
        <v>61</v>
      </c>
      <c r="E4343" s="31">
        <v>42970.504618055551</v>
      </c>
      <c r="F4343" s="22" t="s">
        <v>27572</v>
      </c>
      <c r="G4343" s="22" t="s">
        <v>44560</v>
      </c>
      <c r="H4343" s="22" t="s">
        <v>74</v>
      </c>
      <c r="I4343" s="22" t="s">
        <v>4542</v>
      </c>
      <c r="J4343" s="37" t="s">
        <v>27574</v>
      </c>
      <c r="K4343" s="37" t="s">
        <v>27575</v>
      </c>
      <c r="L4343" s="37" t="s">
        <v>27575</v>
      </c>
      <c r="M4343" s="37" t="s">
        <v>44561</v>
      </c>
      <c r="N4343" s="37" t="s">
        <v>1311</v>
      </c>
      <c r="O4343" s="37" t="s">
        <v>1312</v>
      </c>
      <c r="P4343" s="22" t="s">
        <v>44558</v>
      </c>
      <c r="Q4343" s="22" t="s">
        <v>44559</v>
      </c>
      <c r="R4343" s="38">
        <v>0</v>
      </c>
    </row>
    <row r="4344" spans="1:18" ht="12.75">
      <c r="A4344" s="22" t="s">
        <v>60</v>
      </c>
      <c r="B4344" s="22" t="s">
        <v>264</v>
      </c>
      <c r="C4344" s="22" t="s">
        <v>63</v>
      </c>
      <c r="D4344" s="22" t="s">
        <v>61</v>
      </c>
      <c r="E4344" s="31">
        <v>42970.550277777773</v>
      </c>
      <c r="F4344" s="22" t="s">
        <v>27572</v>
      </c>
      <c r="G4344" s="22" t="s">
        <v>44562</v>
      </c>
      <c r="H4344" s="22" t="s">
        <v>74</v>
      </c>
      <c r="I4344" s="22" t="s">
        <v>6175</v>
      </c>
      <c r="J4344" s="37" t="s">
        <v>27574</v>
      </c>
      <c r="K4344" s="37" t="s">
        <v>27575</v>
      </c>
      <c r="L4344" s="37" t="s">
        <v>27575</v>
      </c>
      <c r="M4344" s="37" t="s">
        <v>44563</v>
      </c>
      <c r="N4344" s="37" t="s">
        <v>6176</v>
      </c>
      <c r="O4344" s="37" t="s">
        <v>6177</v>
      </c>
      <c r="P4344" s="22" t="s">
        <v>44564</v>
      </c>
      <c r="Q4344" s="22" t="s">
        <v>44565</v>
      </c>
      <c r="R4344" s="38">
        <v>0</v>
      </c>
    </row>
    <row r="4345" spans="1:18" ht="12.75">
      <c r="A4345" s="22" t="s">
        <v>60</v>
      </c>
      <c r="B4345" s="22" t="s">
        <v>264</v>
      </c>
      <c r="C4345" s="22" t="s">
        <v>63</v>
      </c>
      <c r="D4345" s="22" t="s">
        <v>61</v>
      </c>
      <c r="E4345" s="31">
        <v>42970.577581018515</v>
      </c>
      <c r="F4345" s="22" t="s">
        <v>27572</v>
      </c>
      <c r="G4345" s="22" t="s">
        <v>44566</v>
      </c>
      <c r="H4345" s="22" t="s">
        <v>74</v>
      </c>
      <c r="I4345" s="22" t="s">
        <v>44567</v>
      </c>
      <c r="J4345" s="37" t="s">
        <v>27574</v>
      </c>
      <c r="K4345" s="37" t="s">
        <v>27575</v>
      </c>
      <c r="L4345" s="37" t="s">
        <v>27575</v>
      </c>
      <c r="M4345" s="37" t="s">
        <v>44568</v>
      </c>
      <c r="N4345" s="37" t="s">
        <v>275</v>
      </c>
      <c r="O4345" s="37" t="s">
        <v>276</v>
      </c>
      <c r="P4345" s="22" t="s">
        <v>44569</v>
      </c>
      <c r="Q4345" s="22" t="s">
        <v>44570</v>
      </c>
      <c r="R4345" s="38">
        <v>0</v>
      </c>
    </row>
    <row r="4346" spans="1:18" ht="12.75">
      <c r="A4346" s="22" t="s">
        <v>60</v>
      </c>
      <c r="B4346" s="22" t="s">
        <v>264</v>
      </c>
      <c r="C4346" s="22" t="s">
        <v>63</v>
      </c>
      <c r="D4346" s="22" t="s">
        <v>61</v>
      </c>
      <c r="E4346" s="31">
        <v>42970.64157407407</v>
      </c>
      <c r="F4346" s="22" t="s">
        <v>27572</v>
      </c>
      <c r="G4346" s="22" t="s">
        <v>44571</v>
      </c>
      <c r="H4346" s="22" t="s">
        <v>74</v>
      </c>
      <c r="I4346" s="22" t="s">
        <v>7932</v>
      </c>
      <c r="J4346" s="37" t="s">
        <v>27574</v>
      </c>
      <c r="K4346" s="37" t="s">
        <v>27575</v>
      </c>
      <c r="L4346" s="37" t="s">
        <v>27575</v>
      </c>
      <c r="M4346" s="37" t="s">
        <v>44572</v>
      </c>
      <c r="N4346" s="37" t="s">
        <v>101</v>
      </c>
      <c r="O4346" s="37" t="s">
        <v>102</v>
      </c>
      <c r="P4346" s="22" t="s">
        <v>44573</v>
      </c>
      <c r="Q4346" s="22" t="s">
        <v>44574</v>
      </c>
      <c r="R4346" s="38">
        <v>0</v>
      </c>
    </row>
    <row r="4347" spans="1:18" ht="12.75">
      <c r="A4347" s="22" t="s">
        <v>60</v>
      </c>
      <c r="B4347" s="22" t="s">
        <v>264</v>
      </c>
      <c r="C4347" s="22" t="s">
        <v>63</v>
      </c>
      <c r="D4347" s="22" t="s">
        <v>61</v>
      </c>
      <c r="E4347" s="31">
        <v>42970.679618055554</v>
      </c>
      <c r="F4347" s="22" t="s">
        <v>27572</v>
      </c>
      <c r="G4347" s="22" t="s">
        <v>44575</v>
      </c>
      <c r="H4347" s="22" t="s">
        <v>74</v>
      </c>
      <c r="I4347" s="22" t="s">
        <v>4135</v>
      </c>
      <c r="J4347" s="37" t="s">
        <v>27574</v>
      </c>
      <c r="K4347" s="37" t="s">
        <v>27575</v>
      </c>
      <c r="L4347" s="37" t="s">
        <v>27575</v>
      </c>
      <c r="M4347" s="37" t="s">
        <v>44576</v>
      </c>
      <c r="N4347" s="37" t="s">
        <v>1656</v>
      </c>
      <c r="O4347" s="37" t="s">
        <v>1657</v>
      </c>
      <c r="P4347" s="22" t="s">
        <v>44577</v>
      </c>
      <c r="Q4347" s="22" t="s">
        <v>44578</v>
      </c>
      <c r="R4347" s="38">
        <v>0</v>
      </c>
    </row>
    <row r="4348" spans="1:18" ht="12.75">
      <c r="A4348" s="22" t="s">
        <v>60</v>
      </c>
      <c r="B4348" s="22" t="s">
        <v>264</v>
      </c>
      <c r="C4348" s="22" t="s">
        <v>63</v>
      </c>
      <c r="D4348" s="22" t="s">
        <v>61</v>
      </c>
      <c r="E4348" s="31">
        <v>42970.821956018517</v>
      </c>
      <c r="F4348" s="22" t="s">
        <v>27572</v>
      </c>
      <c r="G4348" s="22" t="s">
        <v>44579</v>
      </c>
      <c r="H4348" s="22" t="s">
        <v>74</v>
      </c>
      <c r="I4348" s="22" t="s">
        <v>5652</v>
      </c>
      <c r="J4348" s="37" t="s">
        <v>27574</v>
      </c>
      <c r="K4348" s="37" t="s">
        <v>27575</v>
      </c>
      <c r="L4348" s="37" t="s">
        <v>27575</v>
      </c>
      <c r="M4348" s="37" t="s">
        <v>44580</v>
      </c>
      <c r="N4348" s="37" t="s">
        <v>1867</v>
      </c>
      <c r="O4348" s="37" t="s">
        <v>1868</v>
      </c>
      <c r="P4348" s="22" t="s">
        <v>44581</v>
      </c>
      <c r="Q4348" s="22" t="s">
        <v>44582</v>
      </c>
      <c r="R4348" s="38">
        <v>0</v>
      </c>
    </row>
    <row r="4349" spans="1:18" ht="12.75">
      <c r="A4349" s="22" t="s">
        <v>60</v>
      </c>
      <c r="B4349" s="22" t="s">
        <v>264</v>
      </c>
      <c r="C4349" s="22" t="s">
        <v>63</v>
      </c>
      <c r="D4349" s="22" t="s">
        <v>61</v>
      </c>
      <c r="E4349" s="31">
        <v>42971.38481481481</v>
      </c>
      <c r="F4349" s="22" t="s">
        <v>27572</v>
      </c>
      <c r="G4349" s="22" t="s">
        <v>44583</v>
      </c>
      <c r="H4349" s="22" t="s">
        <v>74</v>
      </c>
      <c r="I4349" s="22" t="s">
        <v>11126</v>
      </c>
      <c r="J4349" s="37" t="s">
        <v>27574</v>
      </c>
      <c r="K4349" s="37" t="s">
        <v>27575</v>
      </c>
      <c r="L4349" s="37" t="s">
        <v>27575</v>
      </c>
      <c r="M4349" s="37" t="s">
        <v>44584</v>
      </c>
      <c r="N4349" s="37" t="s">
        <v>2047</v>
      </c>
      <c r="O4349" s="37" t="s">
        <v>2048</v>
      </c>
      <c r="P4349" s="22" t="s">
        <v>44585</v>
      </c>
      <c r="Q4349" s="22" t="s">
        <v>44586</v>
      </c>
      <c r="R4349" s="38">
        <v>0</v>
      </c>
    </row>
    <row r="4350" spans="1:18" ht="12.75">
      <c r="A4350" s="22" t="s">
        <v>60</v>
      </c>
      <c r="B4350" s="22" t="s">
        <v>264</v>
      </c>
      <c r="C4350" s="22" t="s">
        <v>63</v>
      </c>
      <c r="D4350" s="22" t="s">
        <v>61</v>
      </c>
      <c r="E4350" s="31">
        <v>42971.416724537034</v>
      </c>
      <c r="F4350" s="22" t="s">
        <v>27572</v>
      </c>
      <c r="G4350" s="22" t="s">
        <v>44587</v>
      </c>
      <c r="H4350" s="22" t="s">
        <v>74</v>
      </c>
      <c r="I4350" s="22" t="s">
        <v>7754</v>
      </c>
      <c r="J4350" s="37" t="s">
        <v>27574</v>
      </c>
      <c r="K4350" s="37" t="s">
        <v>27575</v>
      </c>
      <c r="L4350" s="37" t="s">
        <v>27575</v>
      </c>
      <c r="M4350" s="37" t="s">
        <v>44588</v>
      </c>
      <c r="N4350" s="37" t="s">
        <v>533</v>
      </c>
      <c r="O4350" s="37" t="s">
        <v>534</v>
      </c>
      <c r="P4350" s="22" t="s">
        <v>44589</v>
      </c>
      <c r="Q4350" s="22" t="s">
        <v>44590</v>
      </c>
      <c r="R4350" s="38">
        <v>0</v>
      </c>
    </row>
    <row r="4351" spans="1:18" ht="12.75">
      <c r="A4351" s="22" t="s">
        <v>60</v>
      </c>
      <c r="B4351" s="22" t="s">
        <v>264</v>
      </c>
      <c r="C4351" s="22" t="s">
        <v>63</v>
      </c>
      <c r="D4351" s="22" t="s">
        <v>61</v>
      </c>
      <c r="E4351" s="31">
        <v>42971.429305555554</v>
      </c>
      <c r="F4351" s="22" t="s">
        <v>27572</v>
      </c>
      <c r="G4351" s="22" t="s">
        <v>44591</v>
      </c>
      <c r="H4351" s="22" t="s">
        <v>74</v>
      </c>
      <c r="I4351" s="22" t="s">
        <v>3703</v>
      </c>
      <c r="J4351" s="37" t="s">
        <v>27574</v>
      </c>
      <c r="K4351" s="37" t="s">
        <v>27575</v>
      </c>
      <c r="L4351" s="37" t="s">
        <v>27575</v>
      </c>
      <c r="M4351" s="37" t="s">
        <v>44592</v>
      </c>
      <c r="N4351" s="37" t="s">
        <v>533</v>
      </c>
      <c r="O4351" s="37" t="s">
        <v>534</v>
      </c>
      <c r="P4351" s="22" t="s">
        <v>44593</v>
      </c>
      <c r="Q4351" s="22" t="s">
        <v>44594</v>
      </c>
      <c r="R4351" s="38">
        <v>0</v>
      </c>
    </row>
    <row r="4352" spans="1:18" ht="12.75">
      <c r="A4352" s="22" t="s">
        <v>60</v>
      </c>
      <c r="B4352" s="22" t="s">
        <v>264</v>
      </c>
      <c r="C4352" s="22" t="s">
        <v>63</v>
      </c>
      <c r="D4352" s="22" t="s">
        <v>61</v>
      </c>
      <c r="E4352" s="31">
        <v>42971.430520833332</v>
      </c>
      <c r="F4352" s="22" t="s">
        <v>27572</v>
      </c>
      <c r="G4352" s="22" t="s">
        <v>44595</v>
      </c>
      <c r="H4352" s="22" t="s">
        <v>74</v>
      </c>
      <c r="I4352" s="22" t="s">
        <v>8842</v>
      </c>
      <c r="J4352" s="37" t="s">
        <v>27574</v>
      </c>
      <c r="K4352" s="37" t="s">
        <v>27575</v>
      </c>
      <c r="L4352" s="37" t="s">
        <v>27575</v>
      </c>
      <c r="M4352" s="37" t="s">
        <v>44596</v>
      </c>
      <c r="N4352" s="37" t="s">
        <v>275</v>
      </c>
      <c r="O4352" s="37" t="s">
        <v>276</v>
      </c>
      <c r="P4352" s="22" t="s">
        <v>44569</v>
      </c>
      <c r="Q4352" s="22" t="s">
        <v>44570</v>
      </c>
      <c r="R4352" s="38">
        <v>0</v>
      </c>
    </row>
    <row r="4353" spans="1:18" ht="12.75">
      <c r="A4353" s="22" t="s">
        <v>60</v>
      </c>
      <c r="B4353" s="22" t="s">
        <v>264</v>
      </c>
      <c r="C4353" s="22" t="s">
        <v>63</v>
      </c>
      <c r="D4353" s="22" t="s">
        <v>61</v>
      </c>
      <c r="E4353" s="31">
        <v>42971.462071759255</v>
      </c>
      <c r="F4353" s="22" t="s">
        <v>27572</v>
      </c>
      <c r="G4353" s="22" t="s">
        <v>44597</v>
      </c>
      <c r="H4353" s="22" t="s">
        <v>74</v>
      </c>
      <c r="I4353" s="22" t="s">
        <v>4489</v>
      </c>
      <c r="J4353" s="37" t="s">
        <v>27574</v>
      </c>
      <c r="K4353" s="37" t="s">
        <v>27575</v>
      </c>
      <c r="L4353" s="37" t="s">
        <v>27575</v>
      </c>
      <c r="M4353" s="37" t="s">
        <v>44598</v>
      </c>
      <c r="N4353" s="37" t="s">
        <v>275</v>
      </c>
      <c r="O4353" s="37" t="s">
        <v>276</v>
      </c>
      <c r="P4353" s="22" t="s">
        <v>44599</v>
      </c>
      <c r="Q4353" s="22" t="s">
        <v>44600</v>
      </c>
      <c r="R4353" s="38">
        <v>0</v>
      </c>
    </row>
    <row r="4354" spans="1:18" ht="12.75">
      <c r="A4354" s="22" t="s">
        <v>60</v>
      </c>
      <c r="B4354" s="22" t="s">
        <v>264</v>
      </c>
      <c r="C4354" s="22" t="s">
        <v>63</v>
      </c>
      <c r="D4354" s="22" t="s">
        <v>61</v>
      </c>
      <c r="E4354" s="31">
        <v>42971.472719907404</v>
      </c>
      <c r="F4354" s="22" t="s">
        <v>27572</v>
      </c>
      <c r="G4354" s="22" t="s">
        <v>44601</v>
      </c>
      <c r="H4354" s="22" t="s">
        <v>74</v>
      </c>
      <c r="I4354" s="22" t="s">
        <v>3253</v>
      </c>
      <c r="J4354" s="37" t="s">
        <v>27574</v>
      </c>
      <c r="K4354" s="37" t="s">
        <v>27575</v>
      </c>
      <c r="L4354" s="37" t="s">
        <v>27575</v>
      </c>
      <c r="M4354" s="37" t="s">
        <v>44602</v>
      </c>
      <c r="N4354" s="37" t="s">
        <v>543</v>
      </c>
      <c r="O4354" s="37" t="s">
        <v>544</v>
      </c>
      <c r="P4354" s="22" t="s">
        <v>44603</v>
      </c>
      <c r="Q4354" s="22" t="s">
        <v>44604</v>
      </c>
      <c r="R4354" s="38">
        <v>0</v>
      </c>
    </row>
    <row r="4355" spans="1:18" ht="12.75">
      <c r="A4355" s="22" t="s">
        <v>60</v>
      </c>
      <c r="B4355" s="22" t="s">
        <v>264</v>
      </c>
      <c r="C4355" s="22" t="s">
        <v>63</v>
      </c>
      <c r="D4355" s="22" t="s">
        <v>61</v>
      </c>
      <c r="E4355" s="31">
        <v>42971.508171296293</v>
      </c>
      <c r="F4355" s="22" t="s">
        <v>27572</v>
      </c>
      <c r="G4355" s="22" t="s">
        <v>44605</v>
      </c>
      <c r="H4355" s="22" t="s">
        <v>74</v>
      </c>
      <c r="I4355" s="22" t="s">
        <v>7328</v>
      </c>
      <c r="J4355" s="37" t="s">
        <v>27574</v>
      </c>
      <c r="K4355" s="37" t="s">
        <v>27575</v>
      </c>
      <c r="L4355" s="37" t="s">
        <v>27575</v>
      </c>
      <c r="M4355" s="37" t="s">
        <v>44606</v>
      </c>
      <c r="N4355" s="37" t="s">
        <v>7329</v>
      </c>
      <c r="O4355" s="37" t="s">
        <v>7330</v>
      </c>
      <c r="P4355" s="22" t="s">
        <v>44607</v>
      </c>
      <c r="Q4355" s="22" t="s">
        <v>44608</v>
      </c>
      <c r="R4355" s="38">
        <v>0</v>
      </c>
    </row>
    <row r="4356" spans="1:18" ht="12.75">
      <c r="A4356" s="22" t="s">
        <v>60</v>
      </c>
      <c r="B4356" s="22" t="s">
        <v>264</v>
      </c>
      <c r="C4356" s="22" t="s">
        <v>63</v>
      </c>
      <c r="D4356" s="22" t="s">
        <v>61</v>
      </c>
      <c r="E4356" s="31">
        <v>42971.518900462965</v>
      </c>
      <c r="F4356" s="22" t="s">
        <v>27572</v>
      </c>
      <c r="G4356" s="22" t="s">
        <v>44609</v>
      </c>
      <c r="H4356" s="22" t="s">
        <v>74</v>
      </c>
      <c r="I4356" s="22" t="s">
        <v>7880</v>
      </c>
      <c r="J4356" s="37" t="s">
        <v>27574</v>
      </c>
      <c r="K4356" s="37" t="s">
        <v>27575</v>
      </c>
      <c r="L4356" s="37" t="s">
        <v>27575</v>
      </c>
      <c r="M4356" s="37" t="s">
        <v>44610</v>
      </c>
      <c r="N4356" s="37" t="s">
        <v>4079</v>
      </c>
      <c r="O4356" s="37" t="s">
        <v>4080</v>
      </c>
      <c r="P4356" s="22" t="s">
        <v>44611</v>
      </c>
      <c r="Q4356" s="22" t="s">
        <v>44612</v>
      </c>
      <c r="R4356" s="38">
        <v>0</v>
      </c>
    </row>
    <row r="4357" spans="1:18" ht="12.75">
      <c r="A4357" s="22" t="s">
        <v>60</v>
      </c>
      <c r="B4357" s="22" t="s">
        <v>264</v>
      </c>
      <c r="C4357" s="22" t="s">
        <v>63</v>
      </c>
      <c r="D4357" s="22" t="s">
        <v>61</v>
      </c>
      <c r="E4357" s="31">
        <v>42971.529756944445</v>
      </c>
      <c r="F4357" s="22" t="s">
        <v>27572</v>
      </c>
      <c r="G4357" s="22" t="s">
        <v>44613</v>
      </c>
      <c r="H4357" s="22" t="s">
        <v>74</v>
      </c>
      <c r="I4357" s="22" t="s">
        <v>6949</v>
      </c>
      <c r="J4357" s="37" t="s">
        <v>27574</v>
      </c>
      <c r="K4357" s="37" t="s">
        <v>27575</v>
      </c>
      <c r="L4357" s="37" t="s">
        <v>27575</v>
      </c>
      <c r="M4357" s="37" t="s">
        <v>44614</v>
      </c>
      <c r="N4357" s="37" t="s">
        <v>320</v>
      </c>
      <c r="O4357" s="37" t="s">
        <v>321</v>
      </c>
      <c r="P4357" s="22" t="s">
        <v>44615</v>
      </c>
      <c r="Q4357" s="22" t="s">
        <v>44616</v>
      </c>
      <c r="R4357" s="38">
        <v>0</v>
      </c>
    </row>
    <row r="4358" spans="1:18" ht="12.75">
      <c r="A4358" s="22" t="s">
        <v>60</v>
      </c>
      <c r="B4358" s="22" t="s">
        <v>264</v>
      </c>
      <c r="C4358" s="22" t="s">
        <v>63</v>
      </c>
      <c r="D4358" s="22" t="s">
        <v>61</v>
      </c>
      <c r="E4358" s="31">
        <v>42971.550439814811</v>
      </c>
      <c r="F4358" s="22" t="s">
        <v>27572</v>
      </c>
      <c r="G4358" s="22" t="s">
        <v>44617</v>
      </c>
      <c r="H4358" s="22" t="s">
        <v>74</v>
      </c>
      <c r="I4358" s="22" t="s">
        <v>11404</v>
      </c>
      <c r="J4358" s="37" t="s">
        <v>27574</v>
      </c>
      <c r="K4358" s="37" t="s">
        <v>27575</v>
      </c>
      <c r="L4358" s="37" t="s">
        <v>27575</v>
      </c>
      <c r="M4358" s="37" t="s">
        <v>44618</v>
      </c>
      <c r="N4358" s="37" t="s">
        <v>6198</v>
      </c>
      <c r="O4358" s="37" t="s">
        <v>6199</v>
      </c>
      <c r="P4358" s="22" t="s">
        <v>44619</v>
      </c>
      <c r="Q4358" s="22" t="s">
        <v>44620</v>
      </c>
      <c r="R4358" s="38">
        <v>0</v>
      </c>
    </row>
    <row r="4359" spans="1:18" ht="12.75">
      <c r="A4359" s="22" t="s">
        <v>60</v>
      </c>
      <c r="B4359" s="22" t="s">
        <v>264</v>
      </c>
      <c r="C4359" s="22" t="s">
        <v>63</v>
      </c>
      <c r="D4359" s="22" t="s">
        <v>61</v>
      </c>
      <c r="E4359" s="31">
        <v>42971.564594907402</v>
      </c>
      <c r="F4359" s="22" t="s">
        <v>27572</v>
      </c>
      <c r="G4359" s="22" t="s">
        <v>44621</v>
      </c>
      <c r="H4359" s="22" t="s">
        <v>74</v>
      </c>
      <c r="I4359" s="22" t="s">
        <v>11055</v>
      </c>
      <c r="J4359" s="37" t="s">
        <v>27574</v>
      </c>
      <c r="K4359" s="37" t="s">
        <v>27575</v>
      </c>
      <c r="L4359" s="37" t="s">
        <v>27575</v>
      </c>
      <c r="M4359" s="37" t="s">
        <v>44622</v>
      </c>
      <c r="N4359" s="37" t="s">
        <v>2859</v>
      </c>
      <c r="O4359" s="37" t="s">
        <v>2860</v>
      </c>
      <c r="P4359" s="22" t="s">
        <v>44623</v>
      </c>
      <c r="Q4359" s="22" t="s">
        <v>44624</v>
      </c>
      <c r="R4359" s="38">
        <v>0</v>
      </c>
    </row>
    <row r="4360" spans="1:18" ht="12.75">
      <c r="A4360" s="22" t="s">
        <v>60</v>
      </c>
      <c r="B4360" s="22" t="s">
        <v>264</v>
      </c>
      <c r="C4360" s="22" t="s">
        <v>63</v>
      </c>
      <c r="D4360" s="22" t="s">
        <v>61</v>
      </c>
      <c r="E4360" s="31">
        <v>42971.59710648148</v>
      </c>
      <c r="F4360" s="22" t="s">
        <v>27572</v>
      </c>
      <c r="G4360" s="22" t="s">
        <v>44625</v>
      </c>
      <c r="H4360" s="22" t="s">
        <v>74</v>
      </c>
      <c r="I4360" s="22" t="s">
        <v>2826</v>
      </c>
      <c r="J4360" s="37" t="s">
        <v>27574</v>
      </c>
      <c r="K4360" s="37" t="s">
        <v>27575</v>
      </c>
      <c r="L4360" s="37" t="s">
        <v>27575</v>
      </c>
      <c r="M4360" s="37" t="s">
        <v>44626</v>
      </c>
      <c r="N4360" s="37" t="s">
        <v>2827</v>
      </c>
      <c r="O4360" s="37" t="s">
        <v>2828</v>
      </c>
      <c r="P4360" s="22" t="s">
        <v>44627</v>
      </c>
      <c r="Q4360" s="22" t="s">
        <v>44628</v>
      </c>
      <c r="R4360" s="38">
        <v>0</v>
      </c>
    </row>
    <row r="4361" spans="1:18" ht="12.75">
      <c r="A4361" s="22" t="s">
        <v>60</v>
      </c>
      <c r="B4361" s="22" t="s">
        <v>264</v>
      </c>
      <c r="C4361" s="22" t="s">
        <v>63</v>
      </c>
      <c r="D4361" s="22" t="s">
        <v>61</v>
      </c>
      <c r="E4361" s="31">
        <v>42971.615555555552</v>
      </c>
      <c r="F4361" s="22" t="s">
        <v>27572</v>
      </c>
      <c r="G4361" s="22" t="s">
        <v>44629</v>
      </c>
      <c r="H4361" s="22" t="s">
        <v>74</v>
      </c>
      <c r="I4361" s="22" t="s">
        <v>8846</v>
      </c>
      <c r="J4361" s="37" t="s">
        <v>27574</v>
      </c>
      <c r="K4361" s="37" t="s">
        <v>27575</v>
      </c>
      <c r="L4361" s="37" t="s">
        <v>27575</v>
      </c>
      <c r="M4361" s="37" t="s">
        <v>44630</v>
      </c>
      <c r="N4361" s="37" t="s">
        <v>288</v>
      </c>
      <c r="O4361" s="37" t="s">
        <v>289</v>
      </c>
      <c r="P4361" s="22" t="s">
        <v>44631</v>
      </c>
      <c r="Q4361" s="22" t="s">
        <v>44632</v>
      </c>
      <c r="R4361" s="38">
        <v>0</v>
      </c>
    </row>
    <row r="4362" spans="1:18" ht="12.75">
      <c r="A4362" s="22" t="s">
        <v>60</v>
      </c>
      <c r="B4362" s="22" t="s">
        <v>264</v>
      </c>
      <c r="C4362" s="22" t="s">
        <v>63</v>
      </c>
      <c r="D4362" s="22" t="s">
        <v>61</v>
      </c>
      <c r="E4362" s="31">
        <v>42971.628217592588</v>
      </c>
      <c r="F4362" s="22" t="s">
        <v>27572</v>
      </c>
      <c r="G4362" s="22" t="s">
        <v>44633</v>
      </c>
      <c r="H4362" s="22" t="s">
        <v>74</v>
      </c>
      <c r="I4362" s="22" t="s">
        <v>10985</v>
      </c>
      <c r="J4362" s="37" t="s">
        <v>27574</v>
      </c>
      <c r="K4362" s="37" t="s">
        <v>27575</v>
      </c>
      <c r="L4362" s="37" t="s">
        <v>27575</v>
      </c>
      <c r="M4362" s="37" t="s">
        <v>44634</v>
      </c>
      <c r="N4362" s="37" t="s">
        <v>4130</v>
      </c>
      <c r="O4362" s="37" t="s">
        <v>4131</v>
      </c>
      <c r="P4362" s="22" t="s">
        <v>44635</v>
      </c>
      <c r="Q4362" s="22" t="s">
        <v>44636</v>
      </c>
      <c r="R4362" s="38">
        <v>0</v>
      </c>
    </row>
    <row r="4363" spans="1:18" ht="12.75">
      <c r="A4363" s="22" t="s">
        <v>60</v>
      </c>
      <c r="B4363" s="22" t="s">
        <v>264</v>
      </c>
      <c r="C4363" s="22" t="s">
        <v>63</v>
      </c>
      <c r="D4363" s="22" t="s">
        <v>61</v>
      </c>
      <c r="E4363" s="31">
        <v>42971.628344907404</v>
      </c>
      <c r="F4363" s="22" t="s">
        <v>27572</v>
      </c>
      <c r="G4363" s="22" t="s">
        <v>44637</v>
      </c>
      <c r="H4363" s="22" t="s">
        <v>74</v>
      </c>
      <c r="I4363" s="22" t="s">
        <v>10087</v>
      </c>
      <c r="J4363" s="37" t="s">
        <v>27574</v>
      </c>
      <c r="K4363" s="37" t="s">
        <v>27575</v>
      </c>
      <c r="L4363" s="37" t="s">
        <v>27575</v>
      </c>
      <c r="M4363" s="37" t="s">
        <v>44638</v>
      </c>
      <c r="N4363" s="37" t="s">
        <v>144</v>
      </c>
      <c r="O4363" s="37" t="s">
        <v>145</v>
      </c>
      <c r="P4363" s="22" t="s">
        <v>44639</v>
      </c>
      <c r="Q4363" s="22" t="s">
        <v>44640</v>
      </c>
      <c r="R4363" s="38">
        <v>0</v>
      </c>
    </row>
    <row r="4364" spans="1:18" ht="12.75">
      <c r="A4364" s="22" t="s">
        <v>60</v>
      </c>
      <c r="B4364" s="22" t="s">
        <v>264</v>
      </c>
      <c r="C4364" s="22" t="s">
        <v>63</v>
      </c>
      <c r="D4364" s="22" t="s">
        <v>61</v>
      </c>
      <c r="E4364" s="31">
        <v>42971.63076388889</v>
      </c>
      <c r="F4364" s="22" t="s">
        <v>27572</v>
      </c>
      <c r="G4364" s="22" t="s">
        <v>44641</v>
      </c>
      <c r="H4364" s="22" t="s">
        <v>74</v>
      </c>
      <c r="I4364" s="22" t="s">
        <v>8379</v>
      </c>
      <c r="J4364" s="37" t="s">
        <v>27574</v>
      </c>
      <c r="K4364" s="37" t="s">
        <v>27575</v>
      </c>
      <c r="L4364" s="37" t="s">
        <v>27575</v>
      </c>
      <c r="M4364" s="37" t="s">
        <v>44642</v>
      </c>
      <c r="N4364" s="37" t="s">
        <v>543</v>
      </c>
      <c r="O4364" s="37" t="s">
        <v>544</v>
      </c>
      <c r="P4364" s="22" t="s">
        <v>44643</v>
      </c>
      <c r="Q4364" s="22" t="s">
        <v>44644</v>
      </c>
      <c r="R4364" s="38">
        <v>0</v>
      </c>
    </row>
    <row r="4365" spans="1:18" ht="12.75">
      <c r="A4365" s="22" t="s">
        <v>60</v>
      </c>
      <c r="B4365" s="22" t="s">
        <v>264</v>
      </c>
      <c r="C4365" s="22" t="s">
        <v>63</v>
      </c>
      <c r="D4365" s="22" t="s">
        <v>61</v>
      </c>
      <c r="E4365" s="31">
        <v>42971.64099537037</v>
      </c>
      <c r="F4365" s="22" t="s">
        <v>27572</v>
      </c>
      <c r="G4365" s="22" t="s">
        <v>44645</v>
      </c>
      <c r="H4365" s="22" t="s">
        <v>74</v>
      </c>
      <c r="I4365" s="22" t="s">
        <v>44646</v>
      </c>
      <c r="J4365" s="37" t="s">
        <v>27574</v>
      </c>
      <c r="K4365" s="37" t="s">
        <v>27575</v>
      </c>
      <c r="L4365" s="37" t="s">
        <v>27575</v>
      </c>
      <c r="M4365" s="37" t="s">
        <v>44647</v>
      </c>
      <c r="N4365" s="37" t="s">
        <v>1120</v>
      </c>
      <c r="O4365" s="37" t="s">
        <v>1121</v>
      </c>
      <c r="P4365" s="22" t="s">
        <v>44648</v>
      </c>
      <c r="Q4365" s="22" t="s">
        <v>44649</v>
      </c>
      <c r="R4365" s="38">
        <v>0</v>
      </c>
    </row>
    <row r="4366" spans="1:18" ht="12.75">
      <c r="A4366" s="22" t="s">
        <v>60</v>
      </c>
      <c r="B4366" s="22" t="s">
        <v>264</v>
      </c>
      <c r="C4366" s="22" t="s">
        <v>63</v>
      </c>
      <c r="D4366" s="22" t="s">
        <v>61</v>
      </c>
      <c r="E4366" s="31">
        <v>42971.643414351849</v>
      </c>
      <c r="F4366" s="22" t="s">
        <v>27572</v>
      </c>
      <c r="G4366" s="22" t="s">
        <v>44650</v>
      </c>
      <c r="H4366" s="22" t="s">
        <v>74</v>
      </c>
      <c r="I4366" s="22" t="s">
        <v>44651</v>
      </c>
      <c r="J4366" s="37" t="s">
        <v>27574</v>
      </c>
      <c r="K4366" s="37" t="s">
        <v>27575</v>
      </c>
      <c r="L4366" s="37" t="s">
        <v>27575</v>
      </c>
      <c r="M4366" s="37" t="s">
        <v>44652</v>
      </c>
      <c r="N4366" s="37" t="s">
        <v>1120</v>
      </c>
      <c r="O4366" s="37" t="s">
        <v>1121</v>
      </c>
      <c r="P4366" s="22" t="s">
        <v>44648</v>
      </c>
      <c r="Q4366" s="22" t="s">
        <v>44649</v>
      </c>
      <c r="R4366" s="38">
        <v>0</v>
      </c>
    </row>
    <row r="4367" spans="1:18" ht="12.75">
      <c r="A4367" s="22" t="s">
        <v>60</v>
      </c>
      <c r="B4367" s="22" t="s">
        <v>264</v>
      </c>
      <c r="C4367" s="22" t="s">
        <v>63</v>
      </c>
      <c r="D4367" s="22" t="s">
        <v>61</v>
      </c>
      <c r="E4367" s="31">
        <v>42971.652303240742</v>
      </c>
      <c r="F4367" s="22" t="s">
        <v>27572</v>
      </c>
      <c r="G4367" s="22" t="s">
        <v>44653</v>
      </c>
      <c r="H4367" s="22" t="s">
        <v>74</v>
      </c>
      <c r="I4367" s="22" t="s">
        <v>8236</v>
      </c>
      <c r="J4367" s="37" t="s">
        <v>27574</v>
      </c>
      <c r="K4367" s="37" t="s">
        <v>27575</v>
      </c>
      <c r="L4367" s="37" t="s">
        <v>27575</v>
      </c>
      <c r="M4367" s="37" t="s">
        <v>44654</v>
      </c>
      <c r="N4367" s="37" t="s">
        <v>8237</v>
      </c>
      <c r="O4367" s="37" t="s">
        <v>8238</v>
      </c>
      <c r="P4367" s="22" t="s">
        <v>44655</v>
      </c>
      <c r="Q4367" s="22" t="s">
        <v>44656</v>
      </c>
      <c r="R4367" s="38">
        <v>0</v>
      </c>
    </row>
    <row r="4368" spans="1:18" ht="12.75">
      <c r="A4368" s="22" t="s">
        <v>60</v>
      </c>
      <c r="B4368" s="22" t="s">
        <v>264</v>
      </c>
      <c r="C4368" s="22" t="s">
        <v>63</v>
      </c>
      <c r="D4368" s="22" t="s">
        <v>61</v>
      </c>
      <c r="E4368" s="31">
        <v>42971.68173611111</v>
      </c>
      <c r="F4368" s="22" t="s">
        <v>27572</v>
      </c>
      <c r="G4368" s="22" t="s">
        <v>44657</v>
      </c>
      <c r="H4368" s="22" t="s">
        <v>74</v>
      </c>
      <c r="I4368" s="22" t="s">
        <v>7017</v>
      </c>
      <c r="J4368" s="37" t="s">
        <v>27574</v>
      </c>
      <c r="K4368" s="37" t="s">
        <v>27575</v>
      </c>
      <c r="L4368" s="37" t="s">
        <v>27575</v>
      </c>
      <c r="M4368" s="37" t="s">
        <v>44658</v>
      </c>
      <c r="N4368" s="37" t="s">
        <v>399</v>
      </c>
      <c r="O4368" s="37" t="s">
        <v>400</v>
      </c>
      <c r="P4368" s="22" t="s">
        <v>44659</v>
      </c>
      <c r="Q4368" s="22" t="s">
        <v>44660</v>
      </c>
      <c r="R4368" s="38">
        <v>0</v>
      </c>
    </row>
    <row r="4369" spans="1:18" ht="12.75">
      <c r="A4369" s="22" t="s">
        <v>60</v>
      </c>
      <c r="B4369" s="22" t="s">
        <v>264</v>
      </c>
      <c r="C4369" s="22" t="s">
        <v>63</v>
      </c>
      <c r="D4369" s="22" t="s">
        <v>61</v>
      </c>
      <c r="E4369" s="31">
        <v>42971.699027777773</v>
      </c>
      <c r="F4369" s="22" t="s">
        <v>27572</v>
      </c>
      <c r="G4369" s="22" t="s">
        <v>44661</v>
      </c>
      <c r="H4369" s="22" t="s">
        <v>74</v>
      </c>
      <c r="I4369" s="22" t="s">
        <v>11104</v>
      </c>
      <c r="J4369" s="37" t="s">
        <v>27574</v>
      </c>
      <c r="K4369" s="37" t="s">
        <v>27575</v>
      </c>
      <c r="L4369" s="37" t="s">
        <v>27575</v>
      </c>
      <c r="M4369" s="37" t="s">
        <v>44662</v>
      </c>
      <c r="N4369" s="37" t="s">
        <v>267</v>
      </c>
      <c r="O4369" s="37" t="s">
        <v>268</v>
      </c>
      <c r="P4369" s="22" t="s">
        <v>44663</v>
      </c>
      <c r="Q4369" s="22" t="s">
        <v>44664</v>
      </c>
      <c r="R4369" s="38">
        <v>0</v>
      </c>
    </row>
    <row r="4370" spans="1:18" ht="12.75">
      <c r="A4370" s="22" t="s">
        <v>60</v>
      </c>
      <c r="B4370" s="22" t="s">
        <v>264</v>
      </c>
      <c r="C4370" s="22" t="s">
        <v>63</v>
      </c>
      <c r="D4370" s="22" t="s">
        <v>61</v>
      </c>
      <c r="E4370" s="31">
        <v>42972.361261574071</v>
      </c>
      <c r="F4370" s="22" t="s">
        <v>27572</v>
      </c>
      <c r="G4370" s="22" t="s">
        <v>44665</v>
      </c>
      <c r="H4370" s="22" t="s">
        <v>74</v>
      </c>
      <c r="I4370" s="22" t="s">
        <v>4476</v>
      </c>
      <c r="J4370" s="37" t="s">
        <v>27574</v>
      </c>
      <c r="K4370" s="37" t="s">
        <v>27575</v>
      </c>
      <c r="L4370" s="37" t="s">
        <v>27575</v>
      </c>
      <c r="M4370" s="37" t="s">
        <v>44666</v>
      </c>
      <c r="N4370" s="37" t="s">
        <v>101</v>
      </c>
      <c r="O4370" s="37" t="s">
        <v>102</v>
      </c>
      <c r="P4370" s="22" t="s">
        <v>44667</v>
      </c>
      <c r="Q4370" s="22" t="s">
        <v>44668</v>
      </c>
      <c r="R4370" s="38">
        <v>0</v>
      </c>
    </row>
    <row r="4371" spans="1:18" ht="12.75">
      <c r="A4371" s="22" t="s">
        <v>60</v>
      </c>
      <c r="B4371" s="22" t="s">
        <v>264</v>
      </c>
      <c r="C4371" s="22" t="s">
        <v>63</v>
      </c>
      <c r="D4371" s="22" t="s">
        <v>61</v>
      </c>
      <c r="E4371" s="31">
        <v>42972.390104166661</v>
      </c>
      <c r="F4371" s="22" t="s">
        <v>27572</v>
      </c>
      <c r="G4371" s="22" t="s">
        <v>44669</v>
      </c>
      <c r="H4371" s="22" t="s">
        <v>74</v>
      </c>
      <c r="I4371" s="22" t="s">
        <v>8670</v>
      </c>
      <c r="J4371" s="37" t="s">
        <v>27574</v>
      </c>
      <c r="K4371" s="37" t="s">
        <v>27575</v>
      </c>
      <c r="L4371" s="37" t="s">
        <v>27575</v>
      </c>
      <c r="M4371" s="37" t="s">
        <v>44670</v>
      </c>
      <c r="N4371" s="37" t="s">
        <v>8671</v>
      </c>
      <c r="O4371" s="37" t="s">
        <v>8672</v>
      </c>
      <c r="P4371" s="22" t="s">
        <v>44671</v>
      </c>
      <c r="Q4371" s="22" t="s">
        <v>44672</v>
      </c>
      <c r="R4371" s="38">
        <v>0</v>
      </c>
    </row>
    <row r="4372" spans="1:18" ht="12.75">
      <c r="A4372" s="22" t="s">
        <v>60</v>
      </c>
      <c r="B4372" s="22" t="s">
        <v>264</v>
      </c>
      <c r="C4372" s="22" t="s">
        <v>63</v>
      </c>
      <c r="D4372" s="22" t="s">
        <v>61</v>
      </c>
      <c r="E4372" s="31">
        <v>42972.41438657407</v>
      </c>
      <c r="F4372" s="22" t="s">
        <v>27572</v>
      </c>
      <c r="G4372" s="22" t="s">
        <v>44673</v>
      </c>
      <c r="H4372" s="22" t="s">
        <v>74</v>
      </c>
      <c r="I4372" s="22" t="s">
        <v>11287</v>
      </c>
      <c r="J4372" s="37" t="s">
        <v>27574</v>
      </c>
      <c r="K4372" s="37" t="s">
        <v>27575</v>
      </c>
      <c r="L4372" s="37" t="s">
        <v>27575</v>
      </c>
      <c r="M4372" s="37" t="s">
        <v>44674</v>
      </c>
      <c r="N4372" s="37" t="s">
        <v>76</v>
      </c>
      <c r="O4372" s="37" t="s">
        <v>77</v>
      </c>
      <c r="P4372" s="22" t="s">
        <v>44675</v>
      </c>
      <c r="Q4372" s="22" t="s">
        <v>44676</v>
      </c>
      <c r="R4372" s="38">
        <v>0</v>
      </c>
    </row>
    <row r="4373" spans="1:18" ht="12.75">
      <c r="A4373" s="22" t="s">
        <v>60</v>
      </c>
      <c r="B4373" s="22" t="s">
        <v>264</v>
      </c>
      <c r="C4373" s="22" t="s">
        <v>63</v>
      </c>
      <c r="D4373" s="22" t="s">
        <v>61</v>
      </c>
      <c r="E4373" s="31">
        <v>42972.419988425921</v>
      </c>
      <c r="F4373" s="22" t="s">
        <v>27572</v>
      </c>
      <c r="G4373" s="22" t="s">
        <v>44677</v>
      </c>
      <c r="H4373" s="22" t="s">
        <v>74</v>
      </c>
      <c r="I4373" s="22" t="s">
        <v>2314</v>
      </c>
      <c r="J4373" s="37" t="s">
        <v>27574</v>
      </c>
      <c r="K4373" s="37" t="s">
        <v>27575</v>
      </c>
      <c r="L4373" s="37" t="s">
        <v>27575</v>
      </c>
      <c r="M4373" s="37" t="s">
        <v>44678</v>
      </c>
      <c r="N4373" s="37" t="s">
        <v>750</v>
      </c>
      <c r="O4373" s="37" t="s">
        <v>751</v>
      </c>
      <c r="P4373" s="22" t="s">
        <v>44679</v>
      </c>
      <c r="Q4373" s="22" t="s">
        <v>44680</v>
      </c>
      <c r="R4373" s="38">
        <v>0</v>
      </c>
    </row>
    <row r="4374" spans="1:18" ht="12.75">
      <c r="A4374" s="22" t="s">
        <v>60</v>
      </c>
      <c r="B4374" s="22" t="s">
        <v>264</v>
      </c>
      <c r="C4374" s="22" t="s">
        <v>63</v>
      </c>
      <c r="D4374" s="22" t="s">
        <v>61</v>
      </c>
      <c r="E4374" s="31">
        <v>42972.433055555557</v>
      </c>
      <c r="F4374" s="22" t="s">
        <v>27572</v>
      </c>
      <c r="G4374" s="22" t="s">
        <v>44681</v>
      </c>
      <c r="H4374" s="22" t="s">
        <v>74</v>
      </c>
      <c r="I4374" s="22" t="s">
        <v>389</v>
      </c>
      <c r="J4374" s="37" t="s">
        <v>27574</v>
      </c>
      <c r="K4374" s="37" t="s">
        <v>27575</v>
      </c>
      <c r="L4374" s="37" t="s">
        <v>27575</v>
      </c>
      <c r="M4374" s="37" t="s">
        <v>44682</v>
      </c>
      <c r="N4374" s="37" t="s">
        <v>390</v>
      </c>
      <c r="O4374" s="37" t="s">
        <v>391</v>
      </c>
      <c r="P4374" s="22" t="s">
        <v>44339</v>
      </c>
      <c r="Q4374" s="22" t="s">
        <v>44340</v>
      </c>
      <c r="R4374" s="38">
        <v>0</v>
      </c>
    </row>
    <row r="4375" spans="1:18" ht="12.75">
      <c r="A4375" s="22" t="s">
        <v>60</v>
      </c>
      <c r="B4375" s="22" t="s">
        <v>264</v>
      </c>
      <c r="C4375" s="22" t="s">
        <v>63</v>
      </c>
      <c r="D4375" s="22" t="s">
        <v>61</v>
      </c>
      <c r="E4375" s="31">
        <v>42972.441145833334</v>
      </c>
      <c r="F4375" s="22" t="s">
        <v>27572</v>
      </c>
      <c r="G4375" s="22" t="s">
        <v>44683</v>
      </c>
      <c r="H4375" s="22" t="s">
        <v>74</v>
      </c>
      <c r="I4375" s="22" t="s">
        <v>8469</v>
      </c>
      <c r="J4375" s="37" t="s">
        <v>27574</v>
      </c>
      <c r="K4375" s="37" t="s">
        <v>27575</v>
      </c>
      <c r="L4375" s="37" t="s">
        <v>27575</v>
      </c>
      <c r="M4375" s="37" t="s">
        <v>44684</v>
      </c>
      <c r="N4375" s="37" t="s">
        <v>5422</v>
      </c>
      <c r="O4375" s="37" t="s">
        <v>5423</v>
      </c>
      <c r="P4375" s="22" t="s">
        <v>44685</v>
      </c>
      <c r="Q4375" s="22" t="s">
        <v>44686</v>
      </c>
      <c r="R4375" s="38">
        <v>0</v>
      </c>
    </row>
    <row r="4376" spans="1:18" ht="12.75">
      <c r="A4376" s="22" t="s">
        <v>60</v>
      </c>
      <c r="B4376" s="22" t="s">
        <v>264</v>
      </c>
      <c r="C4376" s="22" t="s">
        <v>63</v>
      </c>
      <c r="D4376" s="22" t="s">
        <v>61</v>
      </c>
      <c r="E4376" s="31">
        <v>42972.507696759254</v>
      </c>
      <c r="F4376" s="22" t="s">
        <v>27572</v>
      </c>
      <c r="G4376" s="22" t="s">
        <v>44687</v>
      </c>
      <c r="H4376" s="22" t="s">
        <v>74</v>
      </c>
      <c r="I4376" s="22" t="s">
        <v>2735</v>
      </c>
      <c r="J4376" s="37" t="s">
        <v>27574</v>
      </c>
      <c r="K4376" s="37" t="s">
        <v>27575</v>
      </c>
      <c r="L4376" s="37" t="s">
        <v>27575</v>
      </c>
      <c r="M4376" s="37" t="s">
        <v>44688</v>
      </c>
      <c r="N4376" s="37" t="s">
        <v>2736</v>
      </c>
      <c r="O4376" s="37" t="s">
        <v>2737</v>
      </c>
      <c r="P4376" s="22" t="s">
        <v>44689</v>
      </c>
      <c r="Q4376" s="22" t="s">
        <v>44690</v>
      </c>
      <c r="R4376" s="38">
        <v>0</v>
      </c>
    </row>
    <row r="4377" spans="1:18" ht="12.75">
      <c r="A4377" s="22" t="s">
        <v>60</v>
      </c>
      <c r="B4377" s="22" t="s">
        <v>264</v>
      </c>
      <c r="C4377" s="22" t="s">
        <v>63</v>
      </c>
      <c r="D4377" s="22" t="s">
        <v>61</v>
      </c>
      <c r="E4377" s="31">
        <v>42972.569814814815</v>
      </c>
      <c r="F4377" s="22" t="s">
        <v>27572</v>
      </c>
      <c r="G4377" s="22" t="s">
        <v>44691</v>
      </c>
      <c r="H4377" s="22" t="s">
        <v>74</v>
      </c>
      <c r="I4377" s="22" t="s">
        <v>44692</v>
      </c>
      <c r="J4377" s="37" t="s">
        <v>27574</v>
      </c>
      <c r="K4377" s="37" t="s">
        <v>27575</v>
      </c>
      <c r="L4377" s="37" t="s">
        <v>27575</v>
      </c>
      <c r="M4377" s="37" t="s">
        <v>44693</v>
      </c>
      <c r="N4377" s="37" t="s">
        <v>2204</v>
      </c>
      <c r="O4377" s="37" t="s">
        <v>2205</v>
      </c>
      <c r="P4377" s="22" t="s">
        <v>44694</v>
      </c>
      <c r="Q4377" s="22" t="s">
        <v>44695</v>
      </c>
      <c r="R4377" s="38">
        <v>0</v>
      </c>
    </row>
    <row r="4378" spans="1:18" ht="12.75">
      <c r="A4378" s="22" t="s">
        <v>60</v>
      </c>
      <c r="B4378" s="22" t="s">
        <v>264</v>
      </c>
      <c r="C4378" s="22" t="s">
        <v>63</v>
      </c>
      <c r="D4378" s="22" t="s">
        <v>61</v>
      </c>
      <c r="E4378" s="31">
        <v>42972.639594907407</v>
      </c>
      <c r="F4378" s="22" t="s">
        <v>27572</v>
      </c>
      <c r="G4378" s="22" t="s">
        <v>44696</v>
      </c>
      <c r="H4378" s="22" t="s">
        <v>74</v>
      </c>
      <c r="I4378" s="22" t="s">
        <v>6468</v>
      </c>
      <c r="J4378" s="37" t="s">
        <v>27574</v>
      </c>
      <c r="K4378" s="37" t="s">
        <v>27575</v>
      </c>
      <c r="L4378" s="37" t="s">
        <v>27575</v>
      </c>
      <c r="M4378" s="37" t="s">
        <v>44697</v>
      </c>
      <c r="N4378" s="37" t="s">
        <v>128</v>
      </c>
      <c r="O4378" s="37" t="s">
        <v>129</v>
      </c>
      <c r="P4378" s="22" t="s">
        <v>44698</v>
      </c>
      <c r="Q4378" s="22" t="s">
        <v>44699</v>
      </c>
      <c r="R4378" s="38">
        <v>0</v>
      </c>
    </row>
    <row r="4379" spans="1:18" ht="12.75">
      <c r="A4379" s="22" t="s">
        <v>60</v>
      </c>
      <c r="B4379" s="22" t="s">
        <v>264</v>
      </c>
      <c r="C4379" s="22" t="s">
        <v>63</v>
      </c>
      <c r="D4379" s="22" t="s">
        <v>61</v>
      </c>
      <c r="E4379" s="31">
        <v>42972.64194444444</v>
      </c>
      <c r="F4379" s="22" t="s">
        <v>27572</v>
      </c>
      <c r="G4379" s="22" t="s">
        <v>44700</v>
      </c>
      <c r="H4379" s="22" t="s">
        <v>74</v>
      </c>
      <c r="I4379" s="22" t="s">
        <v>11440</v>
      </c>
      <c r="J4379" s="37" t="s">
        <v>27574</v>
      </c>
      <c r="K4379" s="37" t="s">
        <v>27575</v>
      </c>
      <c r="L4379" s="37" t="s">
        <v>27575</v>
      </c>
      <c r="M4379" s="37" t="s">
        <v>44701</v>
      </c>
      <c r="N4379" s="37" t="s">
        <v>2079</v>
      </c>
      <c r="O4379" s="37" t="s">
        <v>2080</v>
      </c>
      <c r="P4379" s="22" t="s">
        <v>44702</v>
      </c>
      <c r="Q4379" s="22" t="s">
        <v>44703</v>
      </c>
      <c r="R4379" s="38">
        <v>0</v>
      </c>
    </row>
    <row r="4380" spans="1:18" ht="12.75">
      <c r="A4380" s="22" t="s">
        <v>60</v>
      </c>
      <c r="B4380" s="22" t="s">
        <v>264</v>
      </c>
      <c r="C4380" s="22" t="s">
        <v>63</v>
      </c>
      <c r="D4380" s="22" t="s">
        <v>61</v>
      </c>
      <c r="E4380" s="31">
        <v>42972.671481481477</v>
      </c>
      <c r="F4380" s="22" t="s">
        <v>27572</v>
      </c>
      <c r="G4380" s="22" t="s">
        <v>44704</v>
      </c>
      <c r="H4380" s="22" t="s">
        <v>74</v>
      </c>
      <c r="I4380" s="22" t="s">
        <v>11049</v>
      </c>
      <c r="J4380" s="37" t="s">
        <v>27574</v>
      </c>
      <c r="K4380" s="37" t="s">
        <v>27575</v>
      </c>
      <c r="L4380" s="37" t="s">
        <v>27575</v>
      </c>
      <c r="M4380" s="37" t="s">
        <v>44705</v>
      </c>
      <c r="N4380" s="37" t="s">
        <v>3996</v>
      </c>
      <c r="O4380" s="37" t="s">
        <v>3997</v>
      </c>
      <c r="P4380" s="22" t="s">
        <v>44706</v>
      </c>
      <c r="Q4380" s="22" t="s">
        <v>44707</v>
      </c>
      <c r="R4380" s="38">
        <v>0</v>
      </c>
    </row>
    <row r="4381" spans="1:18" ht="12.75">
      <c r="A4381" s="22" t="s">
        <v>60</v>
      </c>
      <c r="B4381" s="22" t="s">
        <v>264</v>
      </c>
      <c r="C4381" s="22" t="s">
        <v>63</v>
      </c>
      <c r="D4381" s="22" t="s">
        <v>61</v>
      </c>
      <c r="E4381" s="31">
        <v>42972.763113425921</v>
      </c>
      <c r="F4381" s="22" t="s">
        <v>27572</v>
      </c>
      <c r="G4381" s="22" t="s">
        <v>44708</v>
      </c>
      <c r="H4381" s="22" t="s">
        <v>74</v>
      </c>
      <c r="I4381" s="22" t="s">
        <v>5882</v>
      </c>
      <c r="J4381" s="37" t="s">
        <v>27574</v>
      </c>
      <c r="K4381" s="37" t="s">
        <v>27575</v>
      </c>
      <c r="L4381" s="37" t="s">
        <v>27575</v>
      </c>
      <c r="M4381" s="37" t="s">
        <v>44709</v>
      </c>
      <c r="N4381" s="37" t="s">
        <v>2885</v>
      </c>
      <c r="O4381" s="37" t="s">
        <v>2886</v>
      </c>
      <c r="P4381" s="22" t="s">
        <v>44710</v>
      </c>
      <c r="Q4381" s="22" t="s">
        <v>44711</v>
      </c>
      <c r="R4381" s="38">
        <v>0</v>
      </c>
    </row>
    <row r="4382" spans="1:18" ht="12.75">
      <c r="A4382" s="22" t="s">
        <v>60</v>
      </c>
      <c r="B4382" s="22" t="s">
        <v>264</v>
      </c>
      <c r="C4382" s="22" t="s">
        <v>63</v>
      </c>
      <c r="D4382" s="22" t="s">
        <v>61</v>
      </c>
      <c r="E4382" s="31">
        <v>42975.437523148146</v>
      </c>
      <c r="F4382" s="22" t="s">
        <v>27572</v>
      </c>
      <c r="G4382" s="22" t="s">
        <v>44712</v>
      </c>
      <c r="H4382" s="22" t="s">
        <v>74</v>
      </c>
      <c r="I4382" s="22" t="s">
        <v>2722</v>
      </c>
      <c r="J4382" s="37" t="s">
        <v>27574</v>
      </c>
      <c r="K4382" s="37" t="s">
        <v>27575</v>
      </c>
      <c r="L4382" s="37" t="s">
        <v>27575</v>
      </c>
      <c r="M4382" s="37" t="s">
        <v>44713</v>
      </c>
      <c r="N4382" s="37" t="s">
        <v>1768</v>
      </c>
      <c r="O4382" s="37" t="s">
        <v>1769</v>
      </c>
      <c r="P4382" s="22" t="s">
        <v>44714</v>
      </c>
      <c r="Q4382" s="22" t="s">
        <v>44715</v>
      </c>
      <c r="R4382" s="38">
        <v>0</v>
      </c>
    </row>
    <row r="4383" spans="1:18" ht="12.75">
      <c r="A4383" s="22" t="s">
        <v>60</v>
      </c>
      <c r="B4383" s="22" t="s">
        <v>264</v>
      </c>
      <c r="C4383" s="22" t="s">
        <v>63</v>
      </c>
      <c r="D4383" s="22" t="s">
        <v>61</v>
      </c>
      <c r="E4383" s="31">
        <v>42975.477673611109</v>
      </c>
      <c r="F4383" s="22" t="s">
        <v>27572</v>
      </c>
      <c r="G4383" s="22" t="s">
        <v>44716</v>
      </c>
      <c r="H4383" s="22" t="s">
        <v>74</v>
      </c>
      <c r="I4383" s="22" t="s">
        <v>2778</v>
      </c>
      <c r="J4383" s="37" t="s">
        <v>27574</v>
      </c>
      <c r="K4383" s="37" t="s">
        <v>27575</v>
      </c>
      <c r="L4383" s="37" t="s">
        <v>27575</v>
      </c>
      <c r="M4383" s="37" t="s">
        <v>44717</v>
      </c>
      <c r="N4383" s="37" t="s">
        <v>101</v>
      </c>
      <c r="O4383" s="37" t="s">
        <v>102</v>
      </c>
      <c r="P4383" s="22" t="s">
        <v>44667</v>
      </c>
      <c r="Q4383" s="22" t="s">
        <v>44668</v>
      </c>
      <c r="R4383" s="38">
        <v>0</v>
      </c>
    </row>
    <row r="4384" spans="1:18" ht="12.75">
      <c r="A4384" s="22" t="s">
        <v>60</v>
      </c>
      <c r="B4384" s="22" t="s">
        <v>264</v>
      </c>
      <c r="C4384" s="22" t="s">
        <v>63</v>
      </c>
      <c r="D4384" s="22" t="s">
        <v>61</v>
      </c>
      <c r="E4384" s="31">
        <v>42975.555266203701</v>
      </c>
      <c r="F4384" s="22" t="s">
        <v>27572</v>
      </c>
      <c r="G4384" s="22" t="s">
        <v>44718</v>
      </c>
      <c r="H4384" s="22" t="s">
        <v>74</v>
      </c>
      <c r="I4384" s="22" t="s">
        <v>1617</v>
      </c>
      <c r="J4384" s="37" t="s">
        <v>27574</v>
      </c>
      <c r="K4384" s="37" t="s">
        <v>27575</v>
      </c>
      <c r="L4384" s="37" t="s">
        <v>27575</v>
      </c>
      <c r="M4384" s="37" t="s">
        <v>44719</v>
      </c>
      <c r="N4384" s="37" t="s">
        <v>1618</v>
      </c>
      <c r="O4384" s="37" t="s">
        <v>1619</v>
      </c>
      <c r="P4384" s="22" t="s">
        <v>44720</v>
      </c>
      <c r="Q4384" s="22" t="s">
        <v>44721</v>
      </c>
      <c r="R4384" s="38">
        <v>0</v>
      </c>
    </row>
    <row r="4385" spans="1:18" ht="12.75">
      <c r="A4385" s="22" t="s">
        <v>60</v>
      </c>
      <c r="B4385" s="22" t="s">
        <v>264</v>
      </c>
      <c r="C4385" s="22" t="s">
        <v>63</v>
      </c>
      <c r="D4385" s="22" t="s">
        <v>61</v>
      </c>
      <c r="E4385" s="31">
        <v>42975.58189814815</v>
      </c>
      <c r="F4385" s="22" t="s">
        <v>27572</v>
      </c>
      <c r="G4385" s="22" t="s">
        <v>44722</v>
      </c>
      <c r="H4385" s="22" t="s">
        <v>74</v>
      </c>
      <c r="I4385" s="22" t="s">
        <v>8176</v>
      </c>
      <c r="J4385" s="37" t="s">
        <v>27574</v>
      </c>
      <c r="K4385" s="37" t="s">
        <v>27575</v>
      </c>
      <c r="L4385" s="37" t="s">
        <v>27575</v>
      </c>
      <c r="M4385" s="37" t="s">
        <v>44723</v>
      </c>
      <c r="N4385" s="37" t="s">
        <v>101</v>
      </c>
      <c r="O4385" s="37" t="s">
        <v>102</v>
      </c>
      <c r="P4385" s="22" t="s">
        <v>44724</v>
      </c>
      <c r="Q4385" s="22" t="s">
        <v>44725</v>
      </c>
      <c r="R4385" s="38">
        <v>0</v>
      </c>
    </row>
    <row r="4386" spans="1:18" ht="12.75">
      <c r="A4386" s="22" t="s">
        <v>60</v>
      </c>
      <c r="B4386" s="22" t="s">
        <v>264</v>
      </c>
      <c r="C4386" s="22" t="s">
        <v>63</v>
      </c>
      <c r="D4386" s="22" t="s">
        <v>61</v>
      </c>
      <c r="E4386" s="31">
        <v>42975.663159722222</v>
      </c>
      <c r="F4386" s="22" t="s">
        <v>27572</v>
      </c>
      <c r="G4386" s="22" t="s">
        <v>44726</v>
      </c>
      <c r="H4386" s="22" t="s">
        <v>74</v>
      </c>
      <c r="I4386" s="22" t="s">
        <v>9156</v>
      </c>
      <c r="J4386" s="37" t="s">
        <v>27574</v>
      </c>
      <c r="K4386" s="37" t="s">
        <v>27575</v>
      </c>
      <c r="L4386" s="37" t="s">
        <v>27575</v>
      </c>
      <c r="M4386" s="37" t="s">
        <v>44727</v>
      </c>
      <c r="N4386" s="37" t="s">
        <v>9157</v>
      </c>
      <c r="O4386" s="37" t="s">
        <v>9158</v>
      </c>
      <c r="P4386" s="22" t="s">
        <v>44728</v>
      </c>
      <c r="Q4386" s="22" t="s">
        <v>44729</v>
      </c>
      <c r="R4386" s="38">
        <v>0</v>
      </c>
    </row>
    <row r="4387" spans="1:18" ht="12.75">
      <c r="A4387" s="22" t="s">
        <v>60</v>
      </c>
      <c r="B4387" s="22" t="s">
        <v>264</v>
      </c>
      <c r="C4387" s="22" t="s">
        <v>63</v>
      </c>
      <c r="D4387" s="22" t="s">
        <v>61</v>
      </c>
      <c r="E4387" s="31">
        <v>42975.66337962963</v>
      </c>
      <c r="F4387" s="22" t="s">
        <v>27572</v>
      </c>
      <c r="G4387" s="22" t="s">
        <v>44730</v>
      </c>
      <c r="H4387" s="22" t="s">
        <v>74</v>
      </c>
      <c r="I4387" s="22" t="s">
        <v>44731</v>
      </c>
      <c r="J4387" s="37" t="s">
        <v>27574</v>
      </c>
      <c r="K4387" s="37" t="s">
        <v>27575</v>
      </c>
      <c r="L4387" s="37" t="s">
        <v>27575</v>
      </c>
      <c r="M4387" s="37" t="s">
        <v>44732</v>
      </c>
      <c r="N4387" s="37" t="s">
        <v>611</v>
      </c>
      <c r="O4387" s="37" t="s">
        <v>612</v>
      </c>
      <c r="P4387" s="22" t="s">
        <v>44733</v>
      </c>
      <c r="Q4387" s="22" t="s">
        <v>44734</v>
      </c>
      <c r="R4387" s="38">
        <v>0</v>
      </c>
    </row>
    <row r="4388" spans="1:18" ht="12.75">
      <c r="A4388" s="22" t="s">
        <v>60</v>
      </c>
      <c r="B4388" s="22" t="s">
        <v>264</v>
      </c>
      <c r="C4388" s="22" t="s">
        <v>63</v>
      </c>
      <c r="D4388" s="22" t="s">
        <v>61</v>
      </c>
      <c r="E4388" s="31">
        <v>42975.666261574072</v>
      </c>
      <c r="F4388" s="22" t="s">
        <v>27572</v>
      </c>
      <c r="G4388" s="22" t="s">
        <v>44735</v>
      </c>
      <c r="H4388" s="22" t="s">
        <v>74</v>
      </c>
      <c r="I4388" s="22" t="s">
        <v>11505</v>
      </c>
      <c r="J4388" s="37" t="s">
        <v>27574</v>
      </c>
      <c r="K4388" s="37" t="s">
        <v>27575</v>
      </c>
      <c r="L4388" s="37" t="s">
        <v>27575</v>
      </c>
      <c r="M4388" s="37" t="s">
        <v>44736</v>
      </c>
      <c r="N4388" s="37" t="s">
        <v>5245</v>
      </c>
      <c r="O4388" s="37" t="s">
        <v>5246</v>
      </c>
      <c r="P4388" s="22" t="s">
        <v>44737</v>
      </c>
      <c r="Q4388" s="22" t="s">
        <v>44738</v>
      </c>
      <c r="R4388" s="38">
        <v>0</v>
      </c>
    </row>
    <row r="4389" spans="1:18" ht="12.75">
      <c r="A4389" s="22" t="s">
        <v>60</v>
      </c>
      <c r="B4389" s="22" t="s">
        <v>264</v>
      </c>
      <c r="C4389" s="22" t="s">
        <v>63</v>
      </c>
      <c r="D4389" s="22" t="s">
        <v>61</v>
      </c>
      <c r="E4389" s="31">
        <v>42975.674479166664</v>
      </c>
      <c r="F4389" s="22" t="s">
        <v>27572</v>
      </c>
      <c r="G4389" s="22" t="s">
        <v>44739</v>
      </c>
      <c r="H4389" s="22" t="s">
        <v>74</v>
      </c>
      <c r="I4389" s="22" t="s">
        <v>8234</v>
      </c>
      <c r="J4389" s="37" t="s">
        <v>27574</v>
      </c>
      <c r="K4389" s="37" t="s">
        <v>27575</v>
      </c>
      <c r="L4389" s="37" t="s">
        <v>27575</v>
      </c>
      <c r="M4389" s="37" t="s">
        <v>44740</v>
      </c>
      <c r="N4389" s="37" t="s">
        <v>2009</v>
      </c>
      <c r="O4389" s="37" t="s">
        <v>2010</v>
      </c>
      <c r="P4389" s="22" t="s">
        <v>44741</v>
      </c>
      <c r="Q4389" s="22" t="s">
        <v>44742</v>
      </c>
      <c r="R4389" s="38">
        <v>0</v>
      </c>
    </row>
    <row r="4390" spans="1:18" ht="12.75">
      <c r="A4390" s="22" t="s">
        <v>60</v>
      </c>
      <c r="B4390" s="22" t="s">
        <v>264</v>
      </c>
      <c r="C4390" s="22" t="s">
        <v>63</v>
      </c>
      <c r="D4390" s="22" t="s">
        <v>61</v>
      </c>
      <c r="E4390" s="31">
        <v>42975.678090277775</v>
      </c>
      <c r="F4390" s="22" t="s">
        <v>27572</v>
      </c>
      <c r="G4390" s="22" t="s">
        <v>44743</v>
      </c>
      <c r="H4390" s="22" t="s">
        <v>74</v>
      </c>
      <c r="I4390" s="22" t="s">
        <v>44744</v>
      </c>
      <c r="J4390" s="37" t="s">
        <v>27574</v>
      </c>
      <c r="K4390" s="37" t="s">
        <v>27575</v>
      </c>
      <c r="L4390" s="37" t="s">
        <v>27575</v>
      </c>
      <c r="M4390" s="37" t="s">
        <v>44745</v>
      </c>
      <c r="N4390" s="37" t="s">
        <v>13581</v>
      </c>
      <c r="O4390" s="37" t="s">
        <v>13582</v>
      </c>
      <c r="P4390" s="22" t="s">
        <v>44746</v>
      </c>
      <c r="Q4390" s="22" t="s">
        <v>44747</v>
      </c>
      <c r="R4390" s="38">
        <v>0</v>
      </c>
    </row>
    <row r="4391" spans="1:18" ht="12.75">
      <c r="A4391" s="22" t="s">
        <v>60</v>
      </c>
      <c r="B4391" s="22" t="s">
        <v>264</v>
      </c>
      <c r="C4391" s="22" t="s">
        <v>63</v>
      </c>
      <c r="D4391" s="22" t="s">
        <v>61</v>
      </c>
      <c r="E4391" s="31">
        <v>42975.688321759255</v>
      </c>
      <c r="F4391" s="22" t="s">
        <v>27572</v>
      </c>
      <c r="G4391" s="22" t="s">
        <v>44748</v>
      </c>
      <c r="H4391" s="22" t="s">
        <v>74</v>
      </c>
      <c r="I4391" s="22" t="s">
        <v>2008</v>
      </c>
      <c r="J4391" s="37" t="s">
        <v>27574</v>
      </c>
      <c r="K4391" s="37" t="s">
        <v>27575</v>
      </c>
      <c r="L4391" s="37" t="s">
        <v>27575</v>
      </c>
      <c r="M4391" s="37" t="s">
        <v>44749</v>
      </c>
      <c r="N4391" s="37" t="s">
        <v>2009</v>
      </c>
      <c r="O4391" s="37" t="s">
        <v>2010</v>
      </c>
      <c r="P4391" s="22" t="s">
        <v>44741</v>
      </c>
      <c r="Q4391" s="22" t="s">
        <v>44742</v>
      </c>
      <c r="R4391" s="38">
        <v>0</v>
      </c>
    </row>
    <row r="4392" spans="1:18" ht="12.75">
      <c r="A4392" s="22" t="s">
        <v>60</v>
      </c>
      <c r="B4392" s="22" t="s">
        <v>264</v>
      </c>
      <c r="C4392" s="22" t="s">
        <v>63</v>
      </c>
      <c r="D4392" s="22" t="s">
        <v>61</v>
      </c>
      <c r="E4392" s="31">
        <v>42975.696828703702</v>
      </c>
      <c r="F4392" s="22" t="s">
        <v>27572</v>
      </c>
      <c r="G4392" s="22" t="s">
        <v>44750</v>
      </c>
      <c r="H4392" s="22" t="s">
        <v>74</v>
      </c>
      <c r="I4392" s="22" t="s">
        <v>6645</v>
      </c>
      <c r="J4392" s="37" t="s">
        <v>27574</v>
      </c>
      <c r="K4392" s="37" t="s">
        <v>27575</v>
      </c>
      <c r="L4392" s="37" t="s">
        <v>27575</v>
      </c>
      <c r="M4392" s="37" t="s">
        <v>44751</v>
      </c>
      <c r="N4392" s="37" t="s">
        <v>5387</v>
      </c>
      <c r="O4392" s="37" t="s">
        <v>5388</v>
      </c>
      <c r="P4392" s="22" t="s">
        <v>44752</v>
      </c>
      <c r="Q4392" s="22" t="s">
        <v>44753</v>
      </c>
      <c r="R4392" s="38">
        <v>0</v>
      </c>
    </row>
    <row r="4393" spans="1:18" ht="12.75">
      <c r="A4393" s="22" t="s">
        <v>60</v>
      </c>
      <c r="B4393" s="22" t="s">
        <v>264</v>
      </c>
      <c r="C4393" s="22" t="s">
        <v>63</v>
      </c>
      <c r="D4393" s="22" t="s">
        <v>61</v>
      </c>
      <c r="E4393" s="31">
        <v>42975.742465277777</v>
      </c>
      <c r="F4393" s="22" t="s">
        <v>27572</v>
      </c>
      <c r="G4393" s="22" t="s">
        <v>44754</v>
      </c>
      <c r="H4393" s="22" t="s">
        <v>74</v>
      </c>
      <c r="I4393" s="22" t="s">
        <v>5460</v>
      </c>
      <c r="J4393" s="37" t="s">
        <v>27574</v>
      </c>
      <c r="K4393" s="37" t="s">
        <v>27575</v>
      </c>
      <c r="L4393" s="37" t="s">
        <v>27575</v>
      </c>
      <c r="M4393" s="37" t="s">
        <v>44755</v>
      </c>
      <c r="N4393" s="37" t="s">
        <v>5461</v>
      </c>
      <c r="O4393" s="37" t="s">
        <v>5462</v>
      </c>
      <c r="P4393" s="22" t="s">
        <v>44756</v>
      </c>
      <c r="Q4393" s="22" t="s">
        <v>44757</v>
      </c>
      <c r="R4393" s="38">
        <v>0</v>
      </c>
    </row>
    <row r="4394" spans="1:18" ht="12.75">
      <c r="A4394" s="22" t="s">
        <v>60</v>
      </c>
      <c r="B4394" s="22" t="s">
        <v>264</v>
      </c>
      <c r="C4394" s="22" t="s">
        <v>63</v>
      </c>
      <c r="D4394" s="22" t="s">
        <v>61</v>
      </c>
      <c r="E4394" s="31">
        <v>42975.752372685187</v>
      </c>
      <c r="F4394" s="22" t="s">
        <v>27572</v>
      </c>
      <c r="G4394" s="22" t="s">
        <v>44758</v>
      </c>
      <c r="H4394" s="22" t="s">
        <v>74</v>
      </c>
      <c r="I4394" s="22" t="s">
        <v>5476</v>
      </c>
      <c r="J4394" s="37" t="s">
        <v>27574</v>
      </c>
      <c r="K4394" s="37" t="s">
        <v>27575</v>
      </c>
      <c r="L4394" s="37" t="s">
        <v>27575</v>
      </c>
      <c r="M4394" s="37" t="s">
        <v>44759</v>
      </c>
      <c r="N4394" s="37" t="s">
        <v>5477</v>
      </c>
      <c r="O4394" s="37" t="s">
        <v>5478</v>
      </c>
      <c r="P4394" s="22" t="s">
        <v>44760</v>
      </c>
      <c r="Q4394" s="22" t="s">
        <v>44761</v>
      </c>
      <c r="R4394" s="38">
        <v>0</v>
      </c>
    </row>
    <row r="4395" spans="1:18" ht="12.75">
      <c r="A4395" s="22" t="s">
        <v>60</v>
      </c>
      <c r="B4395" s="22" t="s">
        <v>264</v>
      </c>
      <c r="C4395" s="22" t="s">
        <v>63</v>
      </c>
      <c r="D4395" s="22" t="s">
        <v>61</v>
      </c>
      <c r="E4395" s="31">
        <v>42975.768252314811</v>
      </c>
      <c r="F4395" s="22" t="s">
        <v>27572</v>
      </c>
      <c r="G4395" s="22" t="s">
        <v>44762</v>
      </c>
      <c r="H4395" s="22" t="s">
        <v>74</v>
      </c>
      <c r="I4395" s="22" t="s">
        <v>6818</v>
      </c>
      <c r="J4395" s="37" t="s">
        <v>27574</v>
      </c>
      <c r="K4395" s="37" t="s">
        <v>27575</v>
      </c>
      <c r="L4395" s="37" t="s">
        <v>27575</v>
      </c>
      <c r="M4395" s="37" t="s">
        <v>44763</v>
      </c>
      <c r="N4395" s="37" t="s">
        <v>101</v>
      </c>
      <c r="O4395" s="37" t="s">
        <v>102</v>
      </c>
      <c r="P4395" s="22" t="s">
        <v>44764</v>
      </c>
      <c r="Q4395" s="22" t="s">
        <v>44765</v>
      </c>
      <c r="R4395" s="38">
        <v>0</v>
      </c>
    </row>
    <row r="4396" spans="1:18" ht="12.75">
      <c r="A4396" s="22" t="s">
        <v>60</v>
      </c>
      <c r="B4396" s="22" t="s">
        <v>264</v>
      </c>
      <c r="C4396" s="22" t="s">
        <v>63</v>
      </c>
      <c r="D4396" s="22" t="s">
        <v>61</v>
      </c>
      <c r="E4396" s="31">
        <v>42976.413275462961</v>
      </c>
      <c r="F4396" s="22" t="s">
        <v>27572</v>
      </c>
      <c r="G4396" s="22" t="s">
        <v>44766</v>
      </c>
      <c r="H4396" s="22" t="s">
        <v>74</v>
      </c>
      <c r="I4396" s="22" t="s">
        <v>8307</v>
      </c>
      <c r="J4396" s="37" t="s">
        <v>27574</v>
      </c>
      <c r="K4396" s="37" t="s">
        <v>27575</v>
      </c>
      <c r="L4396" s="37" t="s">
        <v>27575</v>
      </c>
      <c r="M4396" s="37" t="s">
        <v>44767</v>
      </c>
      <c r="N4396" s="37" t="s">
        <v>6045</v>
      </c>
      <c r="O4396" s="37" t="s">
        <v>6046</v>
      </c>
      <c r="P4396" s="22" t="s">
        <v>44768</v>
      </c>
      <c r="Q4396" s="22" t="s">
        <v>44769</v>
      </c>
      <c r="R4396" s="38">
        <v>0</v>
      </c>
    </row>
    <row r="4397" spans="1:18" ht="12.75">
      <c r="A4397" s="22" t="s">
        <v>60</v>
      </c>
      <c r="B4397" s="22" t="s">
        <v>264</v>
      </c>
      <c r="C4397" s="22" t="s">
        <v>63</v>
      </c>
      <c r="D4397" s="22" t="s">
        <v>61</v>
      </c>
      <c r="E4397" s="31">
        <v>42976.43478009259</v>
      </c>
      <c r="F4397" s="22" t="s">
        <v>27572</v>
      </c>
      <c r="G4397" s="22" t="s">
        <v>44770</v>
      </c>
      <c r="H4397" s="22" t="s">
        <v>74</v>
      </c>
      <c r="I4397" s="22" t="s">
        <v>346</v>
      </c>
      <c r="J4397" s="37" t="s">
        <v>27574</v>
      </c>
      <c r="K4397" s="37" t="s">
        <v>27575</v>
      </c>
      <c r="L4397" s="37" t="s">
        <v>27575</v>
      </c>
      <c r="M4397" s="37" t="s">
        <v>44771</v>
      </c>
      <c r="N4397" s="37" t="s">
        <v>284</v>
      </c>
      <c r="O4397" s="37" t="s">
        <v>285</v>
      </c>
      <c r="P4397" s="22" t="s">
        <v>44772</v>
      </c>
      <c r="Q4397" s="22" t="s">
        <v>44773</v>
      </c>
      <c r="R4397" s="38">
        <v>0</v>
      </c>
    </row>
    <row r="4398" spans="1:18" ht="12.75">
      <c r="A4398" s="22" t="s">
        <v>60</v>
      </c>
      <c r="B4398" s="22" t="s">
        <v>264</v>
      </c>
      <c r="C4398" s="22" t="s">
        <v>63</v>
      </c>
      <c r="D4398" s="22" t="s">
        <v>61</v>
      </c>
      <c r="E4398" s="31">
        <v>42976.462662037033</v>
      </c>
      <c r="F4398" s="22" t="s">
        <v>27572</v>
      </c>
      <c r="G4398" s="22" t="s">
        <v>44774</v>
      </c>
      <c r="H4398" s="22" t="s">
        <v>74</v>
      </c>
      <c r="I4398" s="22" t="s">
        <v>2424</v>
      </c>
      <c r="J4398" s="37" t="s">
        <v>27574</v>
      </c>
      <c r="K4398" s="37" t="s">
        <v>27575</v>
      </c>
      <c r="L4398" s="37" t="s">
        <v>27575</v>
      </c>
      <c r="M4398" s="37" t="s">
        <v>44775</v>
      </c>
      <c r="N4398" s="37" t="s">
        <v>2425</v>
      </c>
      <c r="O4398" s="37" t="s">
        <v>2426</v>
      </c>
      <c r="P4398" s="22" t="s">
        <v>44776</v>
      </c>
      <c r="Q4398" s="22" t="s">
        <v>44777</v>
      </c>
      <c r="R4398" s="38">
        <v>0</v>
      </c>
    </row>
    <row r="4399" spans="1:18" ht="12.75">
      <c r="A4399" s="22" t="s">
        <v>60</v>
      </c>
      <c r="B4399" s="22" t="s">
        <v>264</v>
      </c>
      <c r="C4399" s="22" t="s">
        <v>63</v>
      </c>
      <c r="D4399" s="22" t="s">
        <v>61</v>
      </c>
      <c r="E4399" s="31">
        <v>42976.582199074073</v>
      </c>
      <c r="F4399" s="22" t="s">
        <v>27572</v>
      </c>
      <c r="G4399" s="22" t="s">
        <v>44778</v>
      </c>
      <c r="H4399" s="22" t="s">
        <v>74</v>
      </c>
      <c r="I4399" s="22" t="s">
        <v>6828</v>
      </c>
      <c r="J4399" s="37" t="s">
        <v>27574</v>
      </c>
      <c r="K4399" s="37" t="s">
        <v>27575</v>
      </c>
      <c r="L4399" s="37" t="s">
        <v>27575</v>
      </c>
      <c r="M4399" s="37" t="s">
        <v>44779</v>
      </c>
      <c r="N4399" s="37" t="s">
        <v>1199</v>
      </c>
      <c r="O4399" s="37" t="s">
        <v>1200</v>
      </c>
      <c r="P4399" s="22" t="s">
        <v>44780</v>
      </c>
      <c r="Q4399" s="22" t="s">
        <v>44781</v>
      </c>
      <c r="R4399" s="38">
        <v>0</v>
      </c>
    </row>
    <row r="4400" spans="1:18" ht="12.75">
      <c r="A4400" s="22" t="s">
        <v>60</v>
      </c>
      <c r="B4400" s="22" t="s">
        <v>264</v>
      </c>
      <c r="C4400" s="22" t="s">
        <v>63</v>
      </c>
      <c r="D4400" s="22" t="s">
        <v>61</v>
      </c>
      <c r="E4400" s="31">
        <v>42976.622256944444</v>
      </c>
      <c r="F4400" s="22" t="s">
        <v>27572</v>
      </c>
      <c r="G4400" s="22" t="s">
        <v>44782</v>
      </c>
      <c r="H4400" s="22" t="s">
        <v>74</v>
      </c>
      <c r="I4400" s="22" t="s">
        <v>10679</v>
      </c>
      <c r="J4400" s="37" t="s">
        <v>27574</v>
      </c>
      <c r="K4400" s="37" t="s">
        <v>27575</v>
      </c>
      <c r="L4400" s="37" t="s">
        <v>27575</v>
      </c>
      <c r="M4400" s="37" t="s">
        <v>44783</v>
      </c>
      <c r="N4400" s="37" t="s">
        <v>1538</v>
      </c>
      <c r="O4400" s="37" t="s">
        <v>1539</v>
      </c>
      <c r="P4400" s="22" t="s">
        <v>44784</v>
      </c>
      <c r="Q4400" s="22" t="s">
        <v>44785</v>
      </c>
      <c r="R4400" s="38">
        <v>0</v>
      </c>
    </row>
    <row r="4401" spans="1:18" ht="12.75">
      <c r="A4401" s="22" t="s">
        <v>60</v>
      </c>
      <c r="B4401" s="22" t="s">
        <v>264</v>
      </c>
      <c r="C4401" s="22" t="s">
        <v>63</v>
      </c>
      <c r="D4401" s="22" t="s">
        <v>61</v>
      </c>
      <c r="E4401" s="31">
        <v>42976.622719907406</v>
      </c>
      <c r="F4401" s="22" t="s">
        <v>27572</v>
      </c>
      <c r="G4401" s="22" t="s">
        <v>44786</v>
      </c>
      <c r="H4401" s="22" t="s">
        <v>74</v>
      </c>
      <c r="I4401" s="22" t="s">
        <v>44787</v>
      </c>
      <c r="J4401" s="37" t="s">
        <v>27574</v>
      </c>
      <c r="K4401" s="37" t="s">
        <v>27575</v>
      </c>
      <c r="L4401" s="37" t="s">
        <v>27575</v>
      </c>
      <c r="M4401" s="37" t="s">
        <v>44788</v>
      </c>
      <c r="N4401" s="37" t="s">
        <v>101</v>
      </c>
      <c r="O4401" s="37" t="s">
        <v>102</v>
      </c>
      <c r="P4401" s="22" t="s">
        <v>44789</v>
      </c>
      <c r="Q4401" s="22" t="s">
        <v>44790</v>
      </c>
      <c r="R4401" s="38">
        <v>0</v>
      </c>
    </row>
    <row r="4402" spans="1:18" ht="12.75">
      <c r="A4402" s="22" t="s">
        <v>60</v>
      </c>
      <c r="B4402" s="22" t="s">
        <v>264</v>
      </c>
      <c r="C4402" s="22" t="s">
        <v>63</v>
      </c>
      <c r="D4402" s="22" t="s">
        <v>61</v>
      </c>
      <c r="E4402" s="31">
        <v>42976.624201388884</v>
      </c>
      <c r="F4402" s="22" t="s">
        <v>27572</v>
      </c>
      <c r="G4402" s="22" t="s">
        <v>44791</v>
      </c>
      <c r="H4402" s="22" t="s">
        <v>74</v>
      </c>
      <c r="I4402" s="22" t="s">
        <v>10740</v>
      </c>
      <c r="J4402" s="37" t="s">
        <v>27574</v>
      </c>
      <c r="K4402" s="37" t="s">
        <v>27575</v>
      </c>
      <c r="L4402" s="37" t="s">
        <v>27575</v>
      </c>
      <c r="M4402" s="37" t="s">
        <v>44792</v>
      </c>
      <c r="N4402" s="37" t="s">
        <v>101</v>
      </c>
      <c r="O4402" s="37" t="s">
        <v>102</v>
      </c>
      <c r="P4402" s="22" t="s">
        <v>44789</v>
      </c>
      <c r="Q4402" s="22" t="s">
        <v>44790</v>
      </c>
      <c r="R4402" s="38">
        <v>0</v>
      </c>
    </row>
    <row r="4403" spans="1:18" ht="12.75">
      <c r="A4403" s="22" t="s">
        <v>60</v>
      </c>
      <c r="B4403" s="22" t="s">
        <v>264</v>
      </c>
      <c r="C4403" s="22" t="s">
        <v>63</v>
      </c>
      <c r="D4403" s="22" t="s">
        <v>61</v>
      </c>
      <c r="E4403" s="31">
        <v>42976.644444444442</v>
      </c>
      <c r="F4403" s="22" t="s">
        <v>27572</v>
      </c>
      <c r="G4403" s="22" t="s">
        <v>44793</v>
      </c>
      <c r="H4403" s="22" t="s">
        <v>74</v>
      </c>
      <c r="I4403" s="22" t="s">
        <v>3521</v>
      </c>
      <c r="J4403" s="37" t="s">
        <v>27574</v>
      </c>
      <c r="K4403" s="37" t="s">
        <v>27575</v>
      </c>
      <c r="L4403" s="37" t="s">
        <v>27575</v>
      </c>
      <c r="M4403" s="37" t="s">
        <v>44794</v>
      </c>
      <c r="N4403" s="37" t="s">
        <v>105</v>
      </c>
      <c r="O4403" s="37" t="s">
        <v>106</v>
      </c>
      <c r="P4403" s="22" t="s">
        <v>44795</v>
      </c>
      <c r="Q4403" s="22" t="s">
        <v>44796</v>
      </c>
      <c r="R4403" s="38">
        <v>0</v>
      </c>
    </row>
    <row r="4404" spans="1:18" ht="12.75">
      <c r="A4404" s="22" t="s">
        <v>60</v>
      </c>
      <c r="B4404" s="22" t="s">
        <v>264</v>
      </c>
      <c r="C4404" s="22" t="s">
        <v>63</v>
      </c>
      <c r="D4404" s="22" t="s">
        <v>61</v>
      </c>
      <c r="E4404" s="31">
        <v>42976.665775462963</v>
      </c>
      <c r="F4404" s="22" t="s">
        <v>27572</v>
      </c>
      <c r="G4404" s="22" t="s">
        <v>44797</v>
      </c>
      <c r="H4404" s="22" t="s">
        <v>74</v>
      </c>
      <c r="I4404" s="22" t="s">
        <v>9274</v>
      </c>
      <c r="J4404" s="37" t="s">
        <v>27574</v>
      </c>
      <c r="K4404" s="37" t="s">
        <v>27575</v>
      </c>
      <c r="L4404" s="37" t="s">
        <v>27575</v>
      </c>
      <c r="M4404" s="37" t="s">
        <v>44798</v>
      </c>
      <c r="N4404" s="37" t="s">
        <v>1644</v>
      </c>
      <c r="O4404" s="37" t="s">
        <v>1645</v>
      </c>
      <c r="P4404" s="22" t="s">
        <v>44799</v>
      </c>
      <c r="Q4404" s="22" t="s">
        <v>44800</v>
      </c>
      <c r="R4404" s="38">
        <v>0</v>
      </c>
    </row>
    <row r="4405" spans="1:18" ht="12.75">
      <c r="A4405" s="22" t="s">
        <v>60</v>
      </c>
      <c r="B4405" s="22" t="s">
        <v>264</v>
      </c>
      <c r="C4405" s="22" t="s">
        <v>63</v>
      </c>
      <c r="D4405" s="22" t="s">
        <v>61</v>
      </c>
      <c r="E4405" s="31">
        <v>42976.717187499999</v>
      </c>
      <c r="F4405" s="22" t="s">
        <v>27572</v>
      </c>
      <c r="G4405" s="22" t="s">
        <v>44801</v>
      </c>
      <c r="H4405" s="22" t="s">
        <v>74</v>
      </c>
      <c r="I4405" s="22" t="s">
        <v>1602</v>
      </c>
      <c r="J4405" s="37" t="s">
        <v>27574</v>
      </c>
      <c r="K4405" s="37" t="s">
        <v>27575</v>
      </c>
      <c r="L4405" s="37" t="s">
        <v>27575</v>
      </c>
      <c r="M4405" s="37" t="s">
        <v>44802</v>
      </c>
      <c r="N4405" s="37" t="s">
        <v>1603</v>
      </c>
      <c r="O4405" s="37" t="s">
        <v>1604</v>
      </c>
      <c r="P4405" s="22" t="s">
        <v>44803</v>
      </c>
      <c r="Q4405" s="22" t="s">
        <v>44804</v>
      </c>
      <c r="R4405" s="38">
        <v>0</v>
      </c>
    </row>
    <row r="4406" spans="1:18" ht="12.75">
      <c r="A4406" s="22" t="s">
        <v>60</v>
      </c>
      <c r="B4406" s="22" t="s">
        <v>264</v>
      </c>
      <c r="C4406" s="22" t="s">
        <v>63</v>
      </c>
      <c r="D4406" s="22" t="s">
        <v>61</v>
      </c>
      <c r="E4406" s="31">
        <v>42977.484548611108</v>
      </c>
      <c r="F4406" s="22" t="s">
        <v>27572</v>
      </c>
      <c r="G4406" s="22" t="s">
        <v>44805</v>
      </c>
      <c r="H4406" s="22" t="s">
        <v>74</v>
      </c>
      <c r="I4406" s="22" t="s">
        <v>44806</v>
      </c>
      <c r="J4406" s="37" t="s">
        <v>27574</v>
      </c>
      <c r="K4406" s="37" t="s">
        <v>27575</v>
      </c>
      <c r="L4406" s="37" t="s">
        <v>27575</v>
      </c>
      <c r="M4406" s="37" t="s">
        <v>44807</v>
      </c>
      <c r="N4406" s="37" t="s">
        <v>2972</v>
      </c>
      <c r="O4406" s="37" t="s">
        <v>2973</v>
      </c>
      <c r="P4406" s="22" t="s">
        <v>44808</v>
      </c>
      <c r="Q4406" s="22" t="s">
        <v>44809</v>
      </c>
      <c r="R4406" s="38">
        <v>0</v>
      </c>
    </row>
    <row r="4407" spans="1:18" ht="12.75">
      <c r="A4407" s="22" t="s">
        <v>60</v>
      </c>
      <c r="B4407" s="22" t="s">
        <v>264</v>
      </c>
      <c r="C4407" s="22" t="s">
        <v>63</v>
      </c>
      <c r="D4407" s="22" t="s">
        <v>61</v>
      </c>
      <c r="E4407" s="31">
        <v>42977.485868055555</v>
      </c>
      <c r="F4407" s="22" t="s">
        <v>27572</v>
      </c>
      <c r="G4407" s="22" t="s">
        <v>44810</v>
      </c>
      <c r="H4407" s="22" t="s">
        <v>74</v>
      </c>
      <c r="I4407" s="22" t="s">
        <v>9677</v>
      </c>
      <c r="J4407" s="37" t="s">
        <v>27574</v>
      </c>
      <c r="K4407" s="37" t="s">
        <v>27575</v>
      </c>
      <c r="L4407" s="37" t="s">
        <v>27575</v>
      </c>
      <c r="M4407" s="37" t="s">
        <v>44811</v>
      </c>
      <c r="N4407" s="37" t="s">
        <v>399</v>
      </c>
      <c r="O4407" s="37" t="s">
        <v>400</v>
      </c>
      <c r="P4407" s="22" t="s">
        <v>44812</v>
      </c>
      <c r="Q4407" s="22" t="s">
        <v>44813</v>
      </c>
      <c r="R4407" s="38">
        <v>0</v>
      </c>
    </row>
    <row r="4408" spans="1:18" ht="12.75">
      <c r="A4408" s="22" t="s">
        <v>60</v>
      </c>
      <c r="B4408" s="22" t="s">
        <v>264</v>
      </c>
      <c r="C4408" s="22" t="s">
        <v>63</v>
      </c>
      <c r="D4408" s="22" t="s">
        <v>61</v>
      </c>
      <c r="E4408" s="31">
        <v>42977.518634259257</v>
      </c>
      <c r="F4408" s="22" t="s">
        <v>27572</v>
      </c>
      <c r="G4408" s="22" t="s">
        <v>44814</v>
      </c>
      <c r="H4408" s="22" t="s">
        <v>74</v>
      </c>
      <c r="I4408" s="22" t="s">
        <v>44815</v>
      </c>
      <c r="J4408" s="37" t="s">
        <v>27574</v>
      </c>
      <c r="K4408" s="37" t="s">
        <v>27575</v>
      </c>
      <c r="L4408" s="37" t="s">
        <v>27575</v>
      </c>
      <c r="M4408" s="37" t="s">
        <v>44816</v>
      </c>
      <c r="N4408" s="37" t="s">
        <v>6913</v>
      </c>
      <c r="O4408" s="37" t="s">
        <v>6914</v>
      </c>
      <c r="P4408" s="22" t="s">
        <v>44817</v>
      </c>
      <c r="Q4408" s="22" t="s">
        <v>44818</v>
      </c>
      <c r="R4408" s="38">
        <v>0</v>
      </c>
    </row>
    <row r="4409" spans="1:18" ht="12.75">
      <c r="A4409" s="22" t="s">
        <v>60</v>
      </c>
      <c r="B4409" s="22" t="s">
        <v>264</v>
      </c>
      <c r="C4409" s="22" t="s">
        <v>63</v>
      </c>
      <c r="D4409" s="22" t="s">
        <v>61</v>
      </c>
      <c r="E4409" s="31">
        <v>42977.519479166665</v>
      </c>
      <c r="F4409" s="22" t="s">
        <v>27572</v>
      </c>
      <c r="G4409" s="22" t="s">
        <v>44819</v>
      </c>
      <c r="H4409" s="22" t="s">
        <v>74</v>
      </c>
      <c r="I4409" s="22" t="s">
        <v>8932</v>
      </c>
      <c r="J4409" s="37" t="s">
        <v>27574</v>
      </c>
      <c r="K4409" s="37" t="s">
        <v>27575</v>
      </c>
      <c r="L4409" s="37" t="s">
        <v>27575</v>
      </c>
      <c r="M4409" s="37" t="s">
        <v>44820</v>
      </c>
      <c r="N4409" s="37" t="s">
        <v>6913</v>
      </c>
      <c r="O4409" s="37" t="s">
        <v>6914</v>
      </c>
      <c r="P4409" s="22" t="s">
        <v>44817</v>
      </c>
      <c r="Q4409" s="22" t="s">
        <v>44818</v>
      </c>
      <c r="R4409" s="38">
        <v>0</v>
      </c>
    </row>
    <row r="4410" spans="1:18" ht="12.75">
      <c r="A4410" s="22" t="s">
        <v>60</v>
      </c>
      <c r="B4410" s="22" t="s">
        <v>264</v>
      </c>
      <c r="C4410" s="22" t="s">
        <v>63</v>
      </c>
      <c r="D4410" s="22" t="s">
        <v>61</v>
      </c>
      <c r="E4410" s="31">
        <v>42977.575057870366</v>
      </c>
      <c r="F4410" s="22" t="s">
        <v>27572</v>
      </c>
      <c r="G4410" s="22" t="s">
        <v>44821</v>
      </c>
      <c r="H4410" s="22" t="s">
        <v>74</v>
      </c>
      <c r="I4410" s="22" t="s">
        <v>5203</v>
      </c>
      <c r="J4410" s="37" t="s">
        <v>27574</v>
      </c>
      <c r="K4410" s="37" t="s">
        <v>27575</v>
      </c>
      <c r="L4410" s="37" t="s">
        <v>27575</v>
      </c>
      <c r="M4410" s="37" t="s">
        <v>44822</v>
      </c>
      <c r="N4410" s="37" t="s">
        <v>5204</v>
      </c>
      <c r="O4410" s="37" t="s">
        <v>5205</v>
      </c>
      <c r="P4410" s="22" t="s">
        <v>44823</v>
      </c>
      <c r="Q4410" s="22" t="s">
        <v>44824</v>
      </c>
      <c r="R4410" s="38">
        <v>0</v>
      </c>
    </row>
    <row r="4411" spans="1:18" ht="12.75">
      <c r="A4411" s="22" t="s">
        <v>60</v>
      </c>
      <c r="B4411" s="22" t="s">
        <v>264</v>
      </c>
      <c r="C4411" s="22" t="s">
        <v>63</v>
      </c>
      <c r="D4411" s="22" t="s">
        <v>61</v>
      </c>
      <c r="E4411" s="31">
        <v>42977.664988425924</v>
      </c>
      <c r="F4411" s="22" t="s">
        <v>27572</v>
      </c>
      <c r="G4411" s="22" t="s">
        <v>44825</v>
      </c>
      <c r="H4411" s="22" t="s">
        <v>74</v>
      </c>
      <c r="I4411" s="22" t="s">
        <v>3169</v>
      </c>
      <c r="J4411" s="37" t="s">
        <v>27574</v>
      </c>
      <c r="K4411" s="37" t="s">
        <v>27575</v>
      </c>
      <c r="L4411" s="37" t="s">
        <v>27575</v>
      </c>
      <c r="M4411" s="37" t="s">
        <v>44826</v>
      </c>
      <c r="N4411" s="37" t="s">
        <v>101</v>
      </c>
      <c r="O4411" s="37" t="s">
        <v>102</v>
      </c>
      <c r="P4411" s="22" t="s">
        <v>44827</v>
      </c>
      <c r="Q4411" s="22" t="s">
        <v>44828</v>
      </c>
      <c r="R4411" s="38">
        <v>0</v>
      </c>
    </row>
    <row r="4412" spans="1:18" ht="12.75">
      <c r="A4412" s="22" t="s">
        <v>60</v>
      </c>
      <c r="B4412" s="22" t="s">
        <v>264</v>
      </c>
      <c r="C4412" s="22" t="s">
        <v>63</v>
      </c>
      <c r="D4412" s="22" t="s">
        <v>61</v>
      </c>
      <c r="E4412" s="31">
        <v>42977.685196759259</v>
      </c>
      <c r="F4412" s="22" t="s">
        <v>27572</v>
      </c>
      <c r="G4412" s="22" t="s">
        <v>44829</v>
      </c>
      <c r="H4412" s="22" t="s">
        <v>74</v>
      </c>
      <c r="I4412" s="22" t="s">
        <v>1765</v>
      </c>
      <c r="J4412" s="37" t="s">
        <v>27574</v>
      </c>
      <c r="K4412" s="37" t="s">
        <v>27575</v>
      </c>
      <c r="L4412" s="37" t="s">
        <v>27575</v>
      </c>
      <c r="M4412" s="37" t="s">
        <v>44830</v>
      </c>
      <c r="N4412" s="37" t="s">
        <v>1538</v>
      </c>
      <c r="O4412" s="37" t="s">
        <v>1539</v>
      </c>
      <c r="P4412" s="22" t="s">
        <v>44831</v>
      </c>
      <c r="Q4412" s="22" t="s">
        <v>44832</v>
      </c>
      <c r="R4412" s="38">
        <v>0</v>
      </c>
    </row>
    <row r="4413" spans="1:18" ht="12.75">
      <c r="A4413" s="22" t="s">
        <v>60</v>
      </c>
      <c r="B4413" s="22" t="s">
        <v>264</v>
      </c>
      <c r="C4413" s="22" t="s">
        <v>63</v>
      </c>
      <c r="D4413" s="22" t="s">
        <v>61</v>
      </c>
      <c r="E4413" s="31">
        <v>42978.432696759257</v>
      </c>
      <c r="F4413" s="22" t="s">
        <v>27572</v>
      </c>
      <c r="G4413" s="22" t="s">
        <v>44833</v>
      </c>
      <c r="H4413" s="22" t="s">
        <v>74</v>
      </c>
      <c r="I4413" s="22" t="s">
        <v>11489</v>
      </c>
      <c r="J4413" s="37" t="s">
        <v>27574</v>
      </c>
      <c r="K4413" s="37" t="s">
        <v>27575</v>
      </c>
      <c r="L4413" s="37" t="s">
        <v>27575</v>
      </c>
      <c r="M4413" s="37" t="s">
        <v>44834</v>
      </c>
      <c r="N4413" s="37" t="s">
        <v>1656</v>
      </c>
      <c r="O4413" s="37" t="s">
        <v>1657</v>
      </c>
      <c r="P4413" s="22" t="s">
        <v>44835</v>
      </c>
      <c r="Q4413" s="22" t="s">
        <v>44836</v>
      </c>
      <c r="R4413" s="38">
        <v>0</v>
      </c>
    </row>
    <row r="4414" spans="1:18" ht="12.75">
      <c r="A4414" s="22" t="s">
        <v>60</v>
      </c>
      <c r="B4414" s="22" t="s">
        <v>264</v>
      </c>
      <c r="C4414" s="22" t="s">
        <v>63</v>
      </c>
      <c r="D4414" s="22" t="s">
        <v>61</v>
      </c>
      <c r="E4414" s="31">
        <v>42978.466203703705</v>
      </c>
      <c r="F4414" s="22" t="s">
        <v>27572</v>
      </c>
      <c r="G4414" s="22" t="s">
        <v>44837</v>
      </c>
      <c r="H4414" s="22" t="s">
        <v>74</v>
      </c>
      <c r="I4414" s="22" t="s">
        <v>1891</v>
      </c>
      <c r="J4414" s="37" t="s">
        <v>27574</v>
      </c>
      <c r="K4414" s="37" t="s">
        <v>27575</v>
      </c>
      <c r="L4414" s="37" t="s">
        <v>27575</v>
      </c>
      <c r="M4414" s="37" t="s">
        <v>44838</v>
      </c>
      <c r="N4414" s="37" t="s">
        <v>279</v>
      </c>
      <c r="O4414" s="37" t="s">
        <v>280</v>
      </c>
      <c r="P4414" s="22" t="s">
        <v>44839</v>
      </c>
      <c r="Q4414" s="22" t="s">
        <v>44840</v>
      </c>
      <c r="R4414" s="38">
        <v>0</v>
      </c>
    </row>
    <row r="4415" spans="1:18" ht="12.75">
      <c r="A4415" s="22" t="s">
        <v>60</v>
      </c>
      <c r="B4415" s="22" t="s">
        <v>264</v>
      </c>
      <c r="C4415" s="22" t="s">
        <v>63</v>
      </c>
      <c r="D4415" s="22" t="s">
        <v>61</v>
      </c>
      <c r="E4415" s="31">
        <v>42978.474328703705</v>
      </c>
      <c r="F4415" s="22" t="s">
        <v>28240</v>
      </c>
      <c r="G4415" s="22" t="s">
        <v>44841</v>
      </c>
      <c r="H4415" s="22" t="s">
        <v>74</v>
      </c>
      <c r="I4415" s="22" t="s">
        <v>44842</v>
      </c>
      <c r="J4415" s="37" t="s">
        <v>27574</v>
      </c>
      <c r="K4415" s="37" t="s">
        <v>27575</v>
      </c>
      <c r="L4415" s="37" t="s">
        <v>27575</v>
      </c>
      <c r="M4415" s="37" t="s">
        <v>44843</v>
      </c>
      <c r="N4415" s="37" t="s">
        <v>1603</v>
      </c>
      <c r="O4415" s="37" t="s">
        <v>1604</v>
      </c>
      <c r="P4415" s="22" t="s">
        <v>44844</v>
      </c>
      <c r="Q4415" s="22" t="s">
        <v>44845</v>
      </c>
      <c r="R4415" s="38">
        <v>0</v>
      </c>
    </row>
    <row r="4416" spans="1:18" ht="12.75">
      <c r="A4416" s="22" t="s">
        <v>60</v>
      </c>
      <c r="B4416" s="22" t="s">
        <v>264</v>
      </c>
      <c r="C4416" s="22" t="s">
        <v>63</v>
      </c>
      <c r="D4416" s="22" t="s">
        <v>61</v>
      </c>
      <c r="E4416" s="31">
        <v>42978.47483796296</v>
      </c>
      <c r="F4416" s="22" t="s">
        <v>28240</v>
      </c>
      <c r="G4416" s="22" t="s">
        <v>44846</v>
      </c>
      <c r="H4416" s="22" t="s">
        <v>74</v>
      </c>
      <c r="I4416" s="22" t="s">
        <v>44847</v>
      </c>
      <c r="J4416" s="37" t="s">
        <v>27574</v>
      </c>
      <c r="K4416" s="37" t="s">
        <v>27575</v>
      </c>
      <c r="L4416" s="37" t="s">
        <v>27575</v>
      </c>
      <c r="M4416" s="37" t="s">
        <v>44848</v>
      </c>
      <c r="N4416" s="37" t="s">
        <v>1603</v>
      </c>
      <c r="O4416" s="37" t="s">
        <v>1604</v>
      </c>
      <c r="P4416" s="22" t="s">
        <v>44844</v>
      </c>
      <c r="Q4416" s="22" t="s">
        <v>44845</v>
      </c>
      <c r="R4416" s="38">
        <v>0</v>
      </c>
    </row>
    <row r="4417" spans="1:18" ht="12.75">
      <c r="A4417" s="22" t="s">
        <v>60</v>
      </c>
      <c r="B4417" s="22" t="s">
        <v>264</v>
      </c>
      <c r="C4417" s="22" t="s">
        <v>63</v>
      </c>
      <c r="D4417" s="22" t="s">
        <v>61</v>
      </c>
      <c r="E4417" s="31">
        <v>42978.478576388887</v>
      </c>
      <c r="F4417" s="22" t="s">
        <v>27572</v>
      </c>
      <c r="G4417" s="22" t="s">
        <v>44849</v>
      </c>
      <c r="H4417" s="22" t="s">
        <v>74</v>
      </c>
      <c r="I4417" s="22" t="s">
        <v>10637</v>
      </c>
      <c r="J4417" s="37" t="s">
        <v>27574</v>
      </c>
      <c r="K4417" s="37" t="s">
        <v>27575</v>
      </c>
      <c r="L4417" s="37" t="s">
        <v>27575</v>
      </c>
      <c r="M4417" s="37" t="s">
        <v>44850</v>
      </c>
      <c r="N4417" s="37" t="s">
        <v>101</v>
      </c>
      <c r="O4417" s="37" t="s">
        <v>102</v>
      </c>
      <c r="P4417" s="22" t="s">
        <v>44851</v>
      </c>
      <c r="Q4417" s="22" t="s">
        <v>44852</v>
      </c>
      <c r="R4417" s="38">
        <v>0</v>
      </c>
    </row>
    <row r="4418" spans="1:18" ht="12.75">
      <c r="A4418" s="22" t="s">
        <v>60</v>
      </c>
      <c r="B4418" s="22" t="s">
        <v>264</v>
      </c>
      <c r="C4418" s="22" t="s">
        <v>63</v>
      </c>
      <c r="D4418" s="22" t="s">
        <v>61</v>
      </c>
      <c r="E4418" s="31">
        <v>42978.562743055554</v>
      </c>
      <c r="F4418" s="22" t="s">
        <v>27572</v>
      </c>
      <c r="G4418" s="22" t="s">
        <v>44853</v>
      </c>
      <c r="H4418" s="22" t="s">
        <v>74</v>
      </c>
      <c r="I4418" s="22" t="s">
        <v>3739</v>
      </c>
      <c r="J4418" s="37" t="s">
        <v>27574</v>
      </c>
      <c r="K4418" s="37" t="s">
        <v>27575</v>
      </c>
      <c r="L4418" s="37" t="s">
        <v>27575</v>
      </c>
      <c r="M4418" s="37" t="s">
        <v>44854</v>
      </c>
      <c r="N4418" s="37" t="s">
        <v>2229</v>
      </c>
      <c r="O4418" s="37" t="s">
        <v>2230</v>
      </c>
      <c r="P4418" s="22" t="s">
        <v>44855</v>
      </c>
      <c r="Q4418" s="22" t="s">
        <v>44856</v>
      </c>
      <c r="R4418" s="38">
        <v>0</v>
      </c>
    </row>
    <row r="4419" spans="1:18" ht="12.75">
      <c r="A4419" s="22" t="s">
        <v>60</v>
      </c>
      <c r="B4419" s="22" t="s">
        <v>264</v>
      </c>
      <c r="C4419" s="22" t="s">
        <v>63</v>
      </c>
      <c r="D4419" s="22" t="s">
        <v>61</v>
      </c>
      <c r="E4419" s="31">
        <v>42978.631157407406</v>
      </c>
      <c r="F4419" s="22" t="s">
        <v>27572</v>
      </c>
      <c r="G4419" s="22" t="s">
        <v>44857</v>
      </c>
      <c r="H4419" s="22" t="s">
        <v>74</v>
      </c>
      <c r="I4419" s="22" t="s">
        <v>10038</v>
      </c>
      <c r="J4419" s="37" t="s">
        <v>27574</v>
      </c>
      <c r="K4419" s="37" t="s">
        <v>27575</v>
      </c>
      <c r="L4419" s="37" t="s">
        <v>27575</v>
      </c>
      <c r="M4419" s="37" t="s">
        <v>44858</v>
      </c>
      <c r="N4419" s="37" t="s">
        <v>6184</v>
      </c>
      <c r="O4419" s="37" t="s">
        <v>6185</v>
      </c>
      <c r="P4419" s="22" t="s">
        <v>44859</v>
      </c>
      <c r="Q4419" s="22" t="s">
        <v>44860</v>
      </c>
      <c r="R4419" s="38">
        <v>0</v>
      </c>
    </row>
    <row r="4420" spans="1:18" ht="12.75">
      <c r="A4420" s="22" t="s">
        <v>60</v>
      </c>
      <c r="B4420" s="22" t="s">
        <v>15045</v>
      </c>
      <c r="C4420" s="22" t="s">
        <v>66</v>
      </c>
      <c r="D4420" s="22" t="s">
        <v>61</v>
      </c>
      <c r="E4420" s="31">
        <v>42961.483622685184</v>
      </c>
      <c r="F4420" s="22" t="s">
        <v>27572</v>
      </c>
      <c r="G4420" s="22" t="s">
        <v>44861</v>
      </c>
      <c r="H4420" s="22" t="s">
        <v>74</v>
      </c>
      <c r="I4420" s="22" t="s">
        <v>15453</v>
      </c>
      <c r="J4420" s="37" t="s">
        <v>27574</v>
      </c>
      <c r="K4420" s="37" t="s">
        <v>27575</v>
      </c>
      <c r="L4420" s="37" t="s">
        <v>27575</v>
      </c>
      <c r="M4420" s="37" t="s">
        <v>44862</v>
      </c>
      <c r="N4420" s="37" t="s">
        <v>2216</v>
      </c>
      <c r="O4420" s="37" t="s">
        <v>2217</v>
      </c>
      <c r="P4420" s="22" t="s">
        <v>44863</v>
      </c>
      <c r="Q4420" s="22" t="s">
        <v>44864</v>
      </c>
      <c r="R4420" s="38">
        <v>0</v>
      </c>
    </row>
    <row r="4421" spans="1:18" ht="12.75">
      <c r="A4421" s="22" t="s">
        <v>60</v>
      </c>
      <c r="B4421" s="22" t="s">
        <v>15045</v>
      </c>
      <c r="C4421" s="22" t="s">
        <v>66</v>
      </c>
      <c r="D4421" s="22" t="s">
        <v>61</v>
      </c>
      <c r="E4421" s="31">
        <v>42961.487118055556</v>
      </c>
      <c r="F4421" s="22" t="s">
        <v>27572</v>
      </c>
      <c r="G4421" s="22" t="s">
        <v>44865</v>
      </c>
      <c r="H4421" s="22" t="s">
        <v>74</v>
      </c>
      <c r="I4421" s="22" t="s">
        <v>15047</v>
      </c>
      <c r="J4421" s="37" t="s">
        <v>27574</v>
      </c>
      <c r="K4421" s="37" t="s">
        <v>27575</v>
      </c>
      <c r="L4421" s="37" t="s">
        <v>27575</v>
      </c>
      <c r="M4421" s="37" t="s">
        <v>44866</v>
      </c>
      <c r="N4421" s="37" t="s">
        <v>2216</v>
      </c>
      <c r="O4421" s="37" t="s">
        <v>2217</v>
      </c>
      <c r="P4421" s="22" t="s">
        <v>44863</v>
      </c>
      <c r="Q4421" s="22" t="s">
        <v>44864</v>
      </c>
      <c r="R4421" s="38">
        <v>0</v>
      </c>
    </row>
    <row r="4422" spans="1:18" ht="12.75">
      <c r="A4422" s="22" t="s">
        <v>60</v>
      </c>
      <c r="B4422" s="22" t="s">
        <v>15045</v>
      </c>
      <c r="C4422" s="22" t="s">
        <v>66</v>
      </c>
      <c r="D4422" s="22" t="s">
        <v>61</v>
      </c>
      <c r="E4422" s="31">
        <v>42968.498229166667</v>
      </c>
      <c r="F4422" s="22" t="s">
        <v>27572</v>
      </c>
      <c r="G4422" s="22" t="s">
        <v>44867</v>
      </c>
      <c r="H4422" s="22" t="s">
        <v>74</v>
      </c>
      <c r="I4422" s="22" t="s">
        <v>15473</v>
      </c>
      <c r="J4422" s="37" t="s">
        <v>27574</v>
      </c>
      <c r="K4422" s="37" t="s">
        <v>27575</v>
      </c>
      <c r="L4422" s="37" t="s">
        <v>27575</v>
      </c>
      <c r="M4422" s="37" t="s">
        <v>44868</v>
      </c>
      <c r="N4422" s="37" t="s">
        <v>101</v>
      </c>
      <c r="O4422" s="37" t="s">
        <v>102</v>
      </c>
      <c r="P4422" s="22" t="s">
        <v>44869</v>
      </c>
      <c r="Q4422" s="22" t="s">
        <v>44870</v>
      </c>
      <c r="R4422" s="38">
        <v>0</v>
      </c>
    </row>
    <row r="4423" spans="1:18" ht="12.75">
      <c r="A4423" s="22" t="s">
        <v>60</v>
      </c>
      <c r="B4423" s="22" t="s">
        <v>15045</v>
      </c>
      <c r="C4423" s="22" t="s">
        <v>66</v>
      </c>
      <c r="D4423" s="22" t="s">
        <v>61</v>
      </c>
      <c r="E4423" s="31">
        <v>42975.574016203704</v>
      </c>
      <c r="F4423" s="22" t="s">
        <v>27572</v>
      </c>
      <c r="G4423" s="22" t="s">
        <v>44871</v>
      </c>
      <c r="H4423" s="22" t="s">
        <v>74</v>
      </c>
      <c r="I4423" s="22" t="s">
        <v>15174</v>
      </c>
      <c r="J4423" s="37" t="s">
        <v>27574</v>
      </c>
      <c r="K4423" s="37" t="s">
        <v>27575</v>
      </c>
      <c r="L4423" s="37" t="s">
        <v>27575</v>
      </c>
      <c r="M4423" s="37" t="s">
        <v>44872</v>
      </c>
      <c r="N4423" s="37" t="s">
        <v>101</v>
      </c>
      <c r="O4423" s="37" t="s">
        <v>102</v>
      </c>
      <c r="P4423" s="22" t="s">
        <v>44873</v>
      </c>
      <c r="Q4423" s="22" t="s">
        <v>44874</v>
      </c>
      <c r="R4423" s="38">
        <v>0</v>
      </c>
    </row>
    <row r="4424" spans="1:18" ht="12.75">
      <c r="A4424" s="22" t="s">
        <v>60</v>
      </c>
      <c r="B4424" s="22" t="s">
        <v>25979</v>
      </c>
      <c r="C4424" s="22" t="s">
        <v>69</v>
      </c>
      <c r="D4424" s="22" t="s">
        <v>61</v>
      </c>
      <c r="E4424" s="31">
        <v>42957.512129629627</v>
      </c>
      <c r="F4424" s="22" t="s">
        <v>27572</v>
      </c>
      <c r="G4424" s="22" t="s">
        <v>44875</v>
      </c>
      <c r="H4424" s="22" t="s">
        <v>74</v>
      </c>
      <c r="I4424" s="22" t="s">
        <v>44876</v>
      </c>
      <c r="J4424" s="37" t="s">
        <v>27574</v>
      </c>
      <c r="K4424" s="37" t="s">
        <v>27575</v>
      </c>
      <c r="L4424" s="37" t="s">
        <v>27575</v>
      </c>
      <c r="M4424" s="37" t="s">
        <v>44877</v>
      </c>
      <c r="N4424" s="37" t="s">
        <v>5879</v>
      </c>
      <c r="O4424" s="37" t="s">
        <v>5880</v>
      </c>
      <c r="P4424" s="22" t="s">
        <v>44878</v>
      </c>
      <c r="Q4424" s="22" t="s">
        <v>44879</v>
      </c>
      <c r="R4424" s="38">
        <v>0</v>
      </c>
    </row>
    <row r="4425" spans="1:18" ht="12.75">
      <c r="A4425" s="22" t="s">
        <v>60</v>
      </c>
      <c r="B4425" s="22" t="s">
        <v>25979</v>
      </c>
      <c r="C4425" s="22" t="s">
        <v>69</v>
      </c>
      <c r="D4425" s="22" t="s">
        <v>61</v>
      </c>
      <c r="E4425" s="31">
        <v>42963.636712962958</v>
      </c>
      <c r="F4425" s="22" t="s">
        <v>27572</v>
      </c>
      <c r="G4425" s="22" t="s">
        <v>44880</v>
      </c>
      <c r="H4425" s="22" t="s">
        <v>74</v>
      </c>
      <c r="I4425" s="22" t="s">
        <v>25981</v>
      </c>
      <c r="J4425" s="37" t="s">
        <v>27574</v>
      </c>
      <c r="K4425" s="37" t="s">
        <v>27575</v>
      </c>
      <c r="L4425" s="37" t="s">
        <v>27575</v>
      </c>
      <c r="M4425" s="37" t="s">
        <v>44881</v>
      </c>
      <c r="N4425" s="37" t="s">
        <v>13592</v>
      </c>
      <c r="O4425" s="37" t="s">
        <v>13593</v>
      </c>
      <c r="P4425" s="22" t="s">
        <v>44882</v>
      </c>
      <c r="Q4425" s="22" t="s">
        <v>44883</v>
      </c>
      <c r="R4425" s="38">
        <v>0</v>
      </c>
    </row>
    <row r="4426" spans="1:18" ht="12.75">
      <c r="A4426" s="22" t="s">
        <v>60</v>
      </c>
      <c r="B4426" s="22" t="s">
        <v>16291</v>
      </c>
      <c r="C4426" s="22" t="s">
        <v>68</v>
      </c>
      <c r="D4426" s="22" t="s">
        <v>61</v>
      </c>
      <c r="E4426" s="31">
        <v>42976.746111111112</v>
      </c>
      <c r="F4426" s="22" t="s">
        <v>27572</v>
      </c>
      <c r="G4426" s="22" t="s">
        <v>44884</v>
      </c>
      <c r="H4426" s="22" t="s">
        <v>74</v>
      </c>
      <c r="I4426" s="22" t="s">
        <v>16293</v>
      </c>
      <c r="J4426" s="37" t="s">
        <v>27574</v>
      </c>
      <c r="K4426" s="37" t="s">
        <v>27575</v>
      </c>
      <c r="L4426" s="37" t="s">
        <v>27575</v>
      </c>
      <c r="M4426" s="37" t="s">
        <v>44885</v>
      </c>
      <c r="N4426" s="37" t="s">
        <v>16294</v>
      </c>
      <c r="O4426" s="37" t="s">
        <v>16295</v>
      </c>
      <c r="P4426" s="22" t="s">
        <v>44886</v>
      </c>
      <c r="Q4426" s="22" t="s">
        <v>44887</v>
      </c>
      <c r="R4426" s="38">
        <v>0</v>
      </c>
    </row>
    <row r="4427" spans="1:18" ht="12.75">
      <c r="A4427" s="22" t="s">
        <v>60</v>
      </c>
      <c r="B4427" s="22" t="s">
        <v>1745</v>
      </c>
      <c r="C4427" s="22" t="s">
        <v>63</v>
      </c>
      <c r="D4427" s="22" t="s">
        <v>61</v>
      </c>
      <c r="E4427" s="31">
        <v>42955.693923611107</v>
      </c>
      <c r="F4427" s="22" t="s">
        <v>27572</v>
      </c>
      <c r="G4427" s="22" t="s">
        <v>44888</v>
      </c>
      <c r="H4427" s="22" t="s">
        <v>74</v>
      </c>
      <c r="I4427" s="22" t="s">
        <v>44889</v>
      </c>
      <c r="J4427" s="37" t="s">
        <v>27574</v>
      </c>
      <c r="K4427" s="37" t="s">
        <v>27575</v>
      </c>
      <c r="L4427" s="37" t="s">
        <v>27575</v>
      </c>
      <c r="M4427" s="37" t="s">
        <v>44890</v>
      </c>
      <c r="N4427" s="37" t="s">
        <v>1082</v>
      </c>
      <c r="O4427" s="37" t="s">
        <v>1083</v>
      </c>
      <c r="P4427" s="22" t="s">
        <v>44891</v>
      </c>
      <c r="Q4427" s="22" t="s">
        <v>44892</v>
      </c>
      <c r="R4427" s="38">
        <v>0</v>
      </c>
    </row>
    <row r="4428" spans="1:18" ht="12.75">
      <c r="A4428" s="22" t="s">
        <v>60</v>
      </c>
      <c r="B4428" s="22" t="s">
        <v>1745</v>
      </c>
      <c r="C4428" s="22" t="s">
        <v>63</v>
      </c>
      <c r="D4428" s="22" t="s">
        <v>61</v>
      </c>
      <c r="E4428" s="31">
        <v>42958.546435185184</v>
      </c>
      <c r="F4428" s="22" t="s">
        <v>27572</v>
      </c>
      <c r="G4428" s="22" t="s">
        <v>44893</v>
      </c>
      <c r="H4428" s="22" t="s">
        <v>74</v>
      </c>
      <c r="I4428" s="22" t="s">
        <v>44894</v>
      </c>
      <c r="J4428" s="37" t="s">
        <v>27574</v>
      </c>
      <c r="K4428" s="37" t="s">
        <v>27575</v>
      </c>
      <c r="L4428" s="37" t="s">
        <v>27575</v>
      </c>
      <c r="M4428" s="37" t="s">
        <v>44895</v>
      </c>
      <c r="N4428" s="37" t="s">
        <v>750</v>
      </c>
      <c r="O4428" s="37" t="s">
        <v>751</v>
      </c>
      <c r="P4428" s="22" t="s">
        <v>44896</v>
      </c>
      <c r="Q4428" s="22" t="s">
        <v>44897</v>
      </c>
      <c r="R4428" s="38">
        <v>0</v>
      </c>
    </row>
    <row r="4429" spans="1:18" ht="12.75">
      <c r="A4429" s="22" t="s">
        <v>60</v>
      </c>
      <c r="B4429" s="22" t="s">
        <v>1745</v>
      </c>
      <c r="C4429" s="22" t="s">
        <v>63</v>
      </c>
      <c r="D4429" s="22" t="s">
        <v>61</v>
      </c>
      <c r="E4429" s="31">
        <v>42968.450474537036</v>
      </c>
      <c r="F4429" s="22" t="s">
        <v>27572</v>
      </c>
      <c r="G4429" s="22" t="s">
        <v>44898</v>
      </c>
      <c r="H4429" s="22" t="s">
        <v>74</v>
      </c>
      <c r="I4429" s="22" t="s">
        <v>2044</v>
      </c>
      <c r="J4429" s="37" t="s">
        <v>27574</v>
      </c>
      <c r="K4429" s="37" t="s">
        <v>27575</v>
      </c>
      <c r="L4429" s="37" t="s">
        <v>27575</v>
      </c>
      <c r="M4429" s="37" t="s">
        <v>44899</v>
      </c>
      <c r="N4429" s="37" t="s">
        <v>1082</v>
      </c>
      <c r="O4429" s="37" t="s">
        <v>1083</v>
      </c>
      <c r="P4429" s="22" t="s">
        <v>44900</v>
      </c>
      <c r="Q4429" s="22" t="s">
        <v>44901</v>
      </c>
      <c r="R4429" s="38">
        <v>0</v>
      </c>
    </row>
    <row r="4430" spans="1:18" ht="12.75">
      <c r="A4430" s="22" t="s">
        <v>60</v>
      </c>
      <c r="B4430" s="22" t="s">
        <v>16172</v>
      </c>
      <c r="C4430" s="22" t="s">
        <v>68</v>
      </c>
      <c r="D4430" s="22" t="s">
        <v>61</v>
      </c>
      <c r="E4430" s="31">
        <v>42949.457488425927</v>
      </c>
      <c r="F4430" s="22" t="s">
        <v>27572</v>
      </c>
      <c r="G4430" s="22" t="s">
        <v>44902</v>
      </c>
      <c r="H4430" s="22" t="s">
        <v>74</v>
      </c>
      <c r="I4430" s="22" t="s">
        <v>21851</v>
      </c>
      <c r="J4430" s="37" t="s">
        <v>27574</v>
      </c>
      <c r="K4430" s="37" t="s">
        <v>27575</v>
      </c>
      <c r="L4430" s="37" t="s">
        <v>27575</v>
      </c>
      <c r="M4430" s="37" t="s">
        <v>44903</v>
      </c>
      <c r="N4430" s="37" t="s">
        <v>9143</v>
      </c>
      <c r="O4430" s="37" t="s">
        <v>9144</v>
      </c>
      <c r="P4430" s="22" t="s">
        <v>44904</v>
      </c>
      <c r="Q4430" s="22" t="s">
        <v>44905</v>
      </c>
      <c r="R4430" s="38">
        <v>0</v>
      </c>
    </row>
    <row r="4431" spans="1:18" ht="12.75">
      <c r="A4431" s="22" t="s">
        <v>60</v>
      </c>
      <c r="B4431" s="22" t="s">
        <v>16172</v>
      </c>
      <c r="C4431" s="22" t="s">
        <v>68</v>
      </c>
      <c r="D4431" s="22" t="s">
        <v>61</v>
      </c>
      <c r="E4431" s="31">
        <v>42949.697164351848</v>
      </c>
      <c r="F4431" s="22" t="s">
        <v>27572</v>
      </c>
      <c r="G4431" s="22" t="s">
        <v>44906</v>
      </c>
      <c r="H4431" s="22" t="s">
        <v>74</v>
      </c>
      <c r="I4431" s="22" t="s">
        <v>44907</v>
      </c>
      <c r="J4431" s="37" t="s">
        <v>27574</v>
      </c>
      <c r="K4431" s="37" t="s">
        <v>27575</v>
      </c>
      <c r="L4431" s="37" t="s">
        <v>27575</v>
      </c>
      <c r="M4431" s="37" t="s">
        <v>44908</v>
      </c>
      <c r="N4431" s="37" t="s">
        <v>4724</v>
      </c>
      <c r="O4431" s="37" t="s">
        <v>4725</v>
      </c>
      <c r="P4431" s="22" t="s">
        <v>44909</v>
      </c>
      <c r="Q4431" s="22" t="s">
        <v>44910</v>
      </c>
      <c r="R4431" s="38">
        <v>0</v>
      </c>
    </row>
    <row r="4432" spans="1:18" ht="12.75">
      <c r="A4432" s="22" t="s">
        <v>60</v>
      </c>
      <c r="B4432" s="22" t="s">
        <v>16172</v>
      </c>
      <c r="C4432" s="22" t="s">
        <v>68</v>
      </c>
      <c r="D4432" s="22" t="s">
        <v>61</v>
      </c>
      <c r="E4432" s="31">
        <v>42951.680243055554</v>
      </c>
      <c r="F4432" s="22" t="s">
        <v>27572</v>
      </c>
      <c r="G4432" s="22" t="s">
        <v>44911</v>
      </c>
      <c r="H4432" s="22" t="s">
        <v>74</v>
      </c>
      <c r="I4432" s="22" t="s">
        <v>19856</v>
      </c>
      <c r="J4432" s="37" t="s">
        <v>27574</v>
      </c>
      <c r="K4432" s="37" t="s">
        <v>27575</v>
      </c>
      <c r="L4432" s="37" t="s">
        <v>27575</v>
      </c>
      <c r="M4432" s="37" t="s">
        <v>44912</v>
      </c>
      <c r="N4432" s="37" t="s">
        <v>625</v>
      </c>
      <c r="O4432" s="37" t="s">
        <v>626</v>
      </c>
      <c r="P4432" s="22" t="s">
        <v>44909</v>
      </c>
      <c r="Q4432" s="22" t="s">
        <v>44910</v>
      </c>
      <c r="R4432" s="38">
        <v>0</v>
      </c>
    </row>
    <row r="4433" spans="1:18" ht="12.75">
      <c r="A4433" s="22" t="s">
        <v>60</v>
      </c>
      <c r="B4433" s="22" t="s">
        <v>16172</v>
      </c>
      <c r="C4433" s="22" t="s">
        <v>68</v>
      </c>
      <c r="D4433" s="22" t="s">
        <v>61</v>
      </c>
      <c r="E4433" s="31">
        <v>42956.618321759255</v>
      </c>
      <c r="F4433" s="22" t="s">
        <v>27572</v>
      </c>
      <c r="G4433" s="22" t="s">
        <v>44913</v>
      </c>
      <c r="H4433" s="22" t="s">
        <v>74</v>
      </c>
      <c r="I4433" s="22" t="s">
        <v>44914</v>
      </c>
      <c r="J4433" s="37" t="s">
        <v>27574</v>
      </c>
      <c r="K4433" s="37" t="s">
        <v>27575</v>
      </c>
      <c r="L4433" s="37" t="s">
        <v>27575</v>
      </c>
      <c r="M4433" s="37" t="s">
        <v>44915</v>
      </c>
      <c r="N4433" s="37" t="s">
        <v>880</v>
      </c>
      <c r="O4433" s="37" t="s">
        <v>881</v>
      </c>
      <c r="P4433" s="22" t="s">
        <v>44916</v>
      </c>
      <c r="Q4433" s="22" t="s">
        <v>44917</v>
      </c>
      <c r="R4433" s="38">
        <v>0</v>
      </c>
    </row>
    <row r="4434" spans="1:18" ht="12.75">
      <c r="A4434" s="22" t="s">
        <v>60</v>
      </c>
      <c r="B4434" s="22" t="s">
        <v>16172</v>
      </c>
      <c r="C4434" s="22" t="s">
        <v>68</v>
      </c>
      <c r="D4434" s="22" t="s">
        <v>61</v>
      </c>
      <c r="E4434" s="31">
        <v>42962.67628472222</v>
      </c>
      <c r="F4434" s="22" t="s">
        <v>27572</v>
      </c>
      <c r="G4434" s="22" t="s">
        <v>44918</v>
      </c>
      <c r="H4434" s="22" t="s">
        <v>74</v>
      </c>
      <c r="I4434" s="22" t="s">
        <v>23396</v>
      </c>
      <c r="J4434" s="37" t="s">
        <v>27574</v>
      </c>
      <c r="K4434" s="37" t="s">
        <v>27575</v>
      </c>
      <c r="L4434" s="37" t="s">
        <v>27575</v>
      </c>
      <c r="M4434" s="37" t="s">
        <v>44919</v>
      </c>
      <c r="N4434" s="37" t="s">
        <v>880</v>
      </c>
      <c r="O4434" s="37" t="s">
        <v>881</v>
      </c>
      <c r="P4434" s="22" t="s">
        <v>44920</v>
      </c>
      <c r="Q4434" s="22" t="s">
        <v>44921</v>
      </c>
      <c r="R4434" s="38">
        <v>0</v>
      </c>
    </row>
    <row r="4435" spans="1:18" ht="12.75">
      <c r="A4435" s="22" t="s">
        <v>60</v>
      </c>
      <c r="B4435" s="22" t="s">
        <v>16172</v>
      </c>
      <c r="C4435" s="22" t="s">
        <v>68</v>
      </c>
      <c r="D4435" s="22" t="s">
        <v>61</v>
      </c>
      <c r="E4435" s="31">
        <v>42964.663252314815</v>
      </c>
      <c r="F4435" s="22" t="s">
        <v>27572</v>
      </c>
      <c r="G4435" s="22" t="s">
        <v>44922</v>
      </c>
      <c r="H4435" s="22" t="s">
        <v>74</v>
      </c>
      <c r="I4435" s="22" t="s">
        <v>16859</v>
      </c>
      <c r="J4435" s="37" t="s">
        <v>27574</v>
      </c>
      <c r="K4435" s="37" t="s">
        <v>27575</v>
      </c>
      <c r="L4435" s="37" t="s">
        <v>27575</v>
      </c>
      <c r="M4435" s="37" t="s">
        <v>44923</v>
      </c>
      <c r="N4435" s="37" t="s">
        <v>241</v>
      </c>
      <c r="O4435" s="37" t="s">
        <v>242</v>
      </c>
      <c r="P4435" s="22" t="s">
        <v>44924</v>
      </c>
      <c r="Q4435" s="22" t="s">
        <v>44925</v>
      </c>
      <c r="R4435" s="38">
        <v>0</v>
      </c>
    </row>
    <row r="4436" spans="1:18" ht="12.75">
      <c r="A4436" s="22" t="s">
        <v>60</v>
      </c>
      <c r="B4436" s="22" t="s">
        <v>16172</v>
      </c>
      <c r="C4436" s="22" t="s">
        <v>68</v>
      </c>
      <c r="D4436" s="22" t="s">
        <v>61</v>
      </c>
      <c r="E4436" s="31">
        <v>42968.554340277777</v>
      </c>
      <c r="F4436" s="22" t="s">
        <v>27572</v>
      </c>
      <c r="G4436" s="22" t="s">
        <v>44926</v>
      </c>
      <c r="H4436" s="22" t="s">
        <v>74</v>
      </c>
      <c r="I4436" s="22" t="s">
        <v>44927</v>
      </c>
      <c r="J4436" s="37" t="s">
        <v>27574</v>
      </c>
      <c r="K4436" s="37" t="s">
        <v>27575</v>
      </c>
      <c r="L4436" s="37" t="s">
        <v>27575</v>
      </c>
      <c r="M4436" s="37" t="s">
        <v>44928</v>
      </c>
      <c r="N4436" s="37" t="s">
        <v>880</v>
      </c>
      <c r="O4436" s="37" t="s">
        <v>881</v>
      </c>
      <c r="P4436" s="22" t="s">
        <v>44929</v>
      </c>
      <c r="Q4436" s="22" t="s">
        <v>44930</v>
      </c>
      <c r="R4436" s="38">
        <v>0</v>
      </c>
    </row>
    <row r="4437" spans="1:18" ht="12.75">
      <c r="A4437" s="22" t="s">
        <v>60</v>
      </c>
      <c r="B4437" s="22" t="s">
        <v>16172</v>
      </c>
      <c r="C4437" s="22" t="s">
        <v>68</v>
      </c>
      <c r="D4437" s="22" t="s">
        <v>61</v>
      </c>
      <c r="E4437" s="31">
        <v>42968.656307870369</v>
      </c>
      <c r="F4437" s="22" t="s">
        <v>27572</v>
      </c>
      <c r="G4437" s="22" t="s">
        <v>44931</v>
      </c>
      <c r="H4437" s="22" t="s">
        <v>74</v>
      </c>
      <c r="I4437" s="22" t="s">
        <v>17737</v>
      </c>
      <c r="J4437" s="37" t="s">
        <v>27574</v>
      </c>
      <c r="K4437" s="37" t="s">
        <v>27575</v>
      </c>
      <c r="L4437" s="37" t="s">
        <v>27575</v>
      </c>
      <c r="M4437" s="37" t="s">
        <v>44932</v>
      </c>
      <c r="N4437" s="37" t="s">
        <v>1120</v>
      </c>
      <c r="O4437" s="37" t="s">
        <v>1121</v>
      </c>
      <c r="P4437" s="22" t="s">
        <v>44933</v>
      </c>
      <c r="Q4437" s="22" t="s">
        <v>44934</v>
      </c>
      <c r="R4437" s="38">
        <v>0</v>
      </c>
    </row>
    <row r="4438" spans="1:18" ht="12.75">
      <c r="A4438" s="22" t="s">
        <v>60</v>
      </c>
      <c r="B4438" s="22" t="s">
        <v>16172</v>
      </c>
      <c r="C4438" s="22" t="s">
        <v>68</v>
      </c>
      <c r="D4438" s="22" t="s">
        <v>61</v>
      </c>
      <c r="E4438" s="31">
        <v>42969.396979166668</v>
      </c>
      <c r="F4438" s="22" t="s">
        <v>27572</v>
      </c>
      <c r="G4438" s="22" t="s">
        <v>44935</v>
      </c>
      <c r="H4438" s="22" t="s">
        <v>74</v>
      </c>
      <c r="I4438" s="22" t="s">
        <v>19799</v>
      </c>
      <c r="J4438" s="37" t="s">
        <v>27574</v>
      </c>
      <c r="K4438" s="37" t="s">
        <v>27575</v>
      </c>
      <c r="L4438" s="37" t="s">
        <v>27575</v>
      </c>
      <c r="M4438" s="37" t="s">
        <v>44936</v>
      </c>
      <c r="N4438" s="37" t="s">
        <v>880</v>
      </c>
      <c r="O4438" s="37" t="s">
        <v>881</v>
      </c>
      <c r="P4438" s="22" t="s">
        <v>44929</v>
      </c>
      <c r="Q4438" s="22" t="s">
        <v>44930</v>
      </c>
      <c r="R4438" s="38">
        <v>0</v>
      </c>
    </row>
    <row r="4439" spans="1:18" ht="12.75">
      <c r="A4439" s="22" t="s">
        <v>60</v>
      </c>
      <c r="B4439" s="22" t="s">
        <v>16172</v>
      </c>
      <c r="C4439" s="22" t="s">
        <v>68</v>
      </c>
      <c r="D4439" s="22" t="s">
        <v>61</v>
      </c>
      <c r="E4439" s="31">
        <v>42971.456909722219</v>
      </c>
      <c r="F4439" s="22" t="s">
        <v>27572</v>
      </c>
      <c r="G4439" s="22" t="s">
        <v>44937</v>
      </c>
      <c r="H4439" s="22" t="s">
        <v>74</v>
      </c>
      <c r="I4439" s="22" t="s">
        <v>19415</v>
      </c>
      <c r="J4439" s="37" t="s">
        <v>27574</v>
      </c>
      <c r="K4439" s="37" t="s">
        <v>27575</v>
      </c>
      <c r="L4439" s="37" t="s">
        <v>27575</v>
      </c>
      <c r="M4439" s="37" t="s">
        <v>44938</v>
      </c>
      <c r="N4439" s="37" t="s">
        <v>9578</v>
      </c>
      <c r="O4439" s="37" t="s">
        <v>9579</v>
      </c>
      <c r="P4439" s="22" t="s">
        <v>44939</v>
      </c>
      <c r="Q4439" s="22" t="s">
        <v>38421</v>
      </c>
      <c r="R4439" s="38">
        <v>0</v>
      </c>
    </row>
    <row r="4440" spans="1:18" ht="12.75">
      <c r="A4440" s="22" t="s">
        <v>60</v>
      </c>
      <c r="B4440" s="22" t="s">
        <v>16172</v>
      </c>
      <c r="C4440" s="22" t="s">
        <v>68</v>
      </c>
      <c r="D4440" s="22" t="s">
        <v>61</v>
      </c>
      <c r="E4440" s="31">
        <v>42975.484201388885</v>
      </c>
      <c r="F4440" s="22" t="s">
        <v>27572</v>
      </c>
      <c r="G4440" s="22" t="s">
        <v>44940</v>
      </c>
      <c r="H4440" s="22" t="s">
        <v>74</v>
      </c>
      <c r="I4440" s="22" t="s">
        <v>17472</v>
      </c>
      <c r="J4440" s="37" t="s">
        <v>27574</v>
      </c>
      <c r="K4440" s="37" t="s">
        <v>27575</v>
      </c>
      <c r="L4440" s="37" t="s">
        <v>27575</v>
      </c>
      <c r="M4440" s="37" t="s">
        <v>44941</v>
      </c>
      <c r="N4440" s="37" t="s">
        <v>101</v>
      </c>
      <c r="O4440" s="37" t="s">
        <v>102</v>
      </c>
      <c r="P4440" s="22" t="s">
        <v>44942</v>
      </c>
      <c r="Q4440" s="22" t="s">
        <v>44943</v>
      </c>
      <c r="R4440" s="38">
        <v>0</v>
      </c>
    </row>
    <row r="4441" spans="1:18" ht="12.75">
      <c r="A4441" s="22" t="s">
        <v>60</v>
      </c>
      <c r="B4441" s="22" t="s">
        <v>16172</v>
      </c>
      <c r="C4441" s="22" t="s">
        <v>68</v>
      </c>
      <c r="D4441" s="22" t="s">
        <v>61</v>
      </c>
      <c r="E4441" s="31">
        <v>42976.664641203701</v>
      </c>
      <c r="F4441" s="22" t="s">
        <v>27572</v>
      </c>
      <c r="G4441" s="22" t="s">
        <v>44944</v>
      </c>
      <c r="H4441" s="22" t="s">
        <v>74</v>
      </c>
      <c r="I4441" s="22" t="s">
        <v>23034</v>
      </c>
      <c r="J4441" s="37" t="s">
        <v>27574</v>
      </c>
      <c r="K4441" s="37" t="s">
        <v>27575</v>
      </c>
      <c r="L4441" s="37" t="s">
        <v>27575</v>
      </c>
      <c r="M4441" s="37" t="s">
        <v>44945</v>
      </c>
      <c r="N4441" s="37" t="s">
        <v>144</v>
      </c>
      <c r="O4441" s="37" t="s">
        <v>145</v>
      </c>
      <c r="P4441" s="22" t="s">
        <v>44946</v>
      </c>
      <c r="Q4441" s="22" t="s">
        <v>44947</v>
      </c>
      <c r="R4441" s="38">
        <v>0</v>
      </c>
    </row>
    <row r="4442" spans="1:18" ht="12.75">
      <c r="A4442" s="22" t="s">
        <v>60</v>
      </c>
      <c r="B4442" s="22" t="s">
        <v>16172</v>
      </c>
      <c r="C4442" s="22" t="s">
        <v>68</v>
      </c>
      <c r="D4442" s="22" t="s">
        <v>61</v>
      </c>
      <c r="E4442" s="31">
        <v>42976.689317129625</v>
      </c>
      <c r="F4442" s="22" t="s">
        <v>27572</v>
      </c>
      <c r="G4442" s="22" t="s">
        <v>44948</v>
      </c>
      <c r="H4442" s="22" t="s">
        <v>74</v>
      </c>
      <c r="I4442" s="22" t="s">
        <v>19626</v>
      </c>
      <c r="J4442" s="37" t="s">
        <v>27574</v>
      </c>
      <c r="K4442" s="37" t="s">
        <v>27575</v>
      </c>
      <c r="L4442" s="37" t="s">
        <v>27575</v>
      </c>
      <c r="M4442" s="37" t="s">
        <v>44949</v>
      </c>
      <c r="N4442" s="37" t="s">
        <v>19627</v>
      </c>
      <c r="O4442" s="37" t="s">
        <v>19628</v>
      </c>
      <c r="P4442" s="22" t="s">
        <v>44950</v>
      </c>
      <c r="Q4442" s="22" t="s">
        <v>44951</v>
      </c>
      <c r="R4442" s="38">
        <v>0</v>
      </c>
    </row>
    <row r="4443" spans="1:18" ht="12.75">
      <c r="A4443" s="22" t="s">
        <v>60</v>
      </c>
      <c r="B4443" s="22" t="s">
        <v>16172</v>
      </c>
      <c r="C4443" s="22" t="s">
        <v>68</v>
      </c>
      <c r="D4443" s="22" t="s">
        <v>61</v>
      </c>
      <c r="E4443" s="31">
        <v>42977.616921296292</v>
      </c>
      <c r="F4443" s="22" t="s">
        <v>27572</v>
      </c>
      <c r="G4443" s="22" t="s">
        <v>44952</v>
      </c>
      <c r="H4443" s="22" t="s">
        <v>74</v>
      </c>
      <c r="I4443" s="22" t="s">
        <v>17674</v>
      </c>
      <c r="J4443" s="37" t="s">
        <v>27574</v>
      </c>
      <c r="K4443" s="37" t="s">
        <v>27575</v>
      </c>
      <c r="L4443" s="37" t="s">
        <v>27575</v>
      </c>
      <c r="M4443" s="37" t="s">
        <v>44953</v>
      </c>
      <c r="N4443" s="37" t="s">
        <v>930</v>
      </c>
      <c r="O4443" s="37" t="s">
        <v>931</v>
      </c>
      <c r="P4443" s="22" t="s">
        <v>44954</v>
      </c>
      <c r="Q4443" s="22" t="s">
        <v>44955</v>
      </c>
      <c r="R4443" s="38">
        <v>0</v>
      </c>
    </row>
    <row r="4444" spans="1:18" ht="12.75">
      <c r="A4444" s="22" t="s">
        <v>60</v>
      </c>
      <c r="B4444" s="22" t="s">
        <v>24524</v>
      </c>
      <c r="C4444" s="22" t="s">
        <v>69</v>
      </c>
      <c r="D4444" s="22" t="s">
        <v>61</v>
      </c>
      <c r="E4444" s="31">
        <v>42948.533946759257</v>
      </c>
      <c r="F4444" s="22" t="s">
        <v>27572</v>
      </c>
      <c r="G4444" s="22" t="s">
        <v>44956</v>
      </c>
      <c r="H4444" s="22" t="s">
        <v>74</v>
      </c>
      <c r="I4444" s="22" t="s">
        <v>24526</v>
      </c>
      <c r="J4444" s="37" t="s">
        <v>27574</v>
      </c>
      <c r="K4444" s="37" t="s">
        <v>27575</v>
      </c>
      <c r="L4444" s="37" t="s">
        <v>27575</v>
      </c>
      <c r="M4444" s="37" t="s">
        <v>44957</v>
      </c>
      <c r="N4444" s="37" t="s">
        <v>6913</v>
      </c>
      <c r="O4444" s="37" t="s">
        <v>6914</v>
      </c>
      <c r="P4444" s="22" t="s">
        <v>44958</v>
      </c>
      <c r="Q4444" s="22" t="s">
        <v>44959</v>
      </c>
      <c r="R4444" s="38">
        <v>0</v>
      </c>
    </row>
    <row r="4445" spans="1:18" ht="12.75">
      <c r="A4445" s="22" t="s">
        <v>60</v>
      </c>
      <c r="B4445" s="22" t="s">
        <v>24524</v>
      </c>
      <c r="C4445" s="22" t="s">
        <v>69</v>
      </c>
      <c r="D4445" s="22" t="s">
        <v>61</v>
      </c>
      <c r="E4445" s="31">
        <v>42957.605231481481</v>
      </c>
      <c r="F4445" s="22" t="s">
        <v>27572</v>
      </c>
      <c r="G4445" s="22" t="s">
        <v>44960</v>
      </c>
      <c r="H4445" s="22" t="s">
        <v>74</v>
      </c>
      <c r="I4445" s="22" t="s">
        <v>44961</v>
      </c>
      <c r="J4445" s="37" t="s">
        <v>27574</v>
      </c>
      <c r="K4445" s="37" t="s">
        <v>27575</v>
      </c>
      <c r="L4445" s="37" t="s">
        <v>27575</v>
      </c>
      <c r="M4445" s="37" t="s">
        <v>44962</v>
      </c>
      <c r="N4445" s="37" t="s">
        <v>4138</v>
      </c>
      <c r="O4445" s="37" t="s">
        <v>4139</v>
      </c>
      <c r="P4445" s="22" t="s">
        <v>44963</v>
      </c>
      <c r="Q4445" s="22" t="s">
        <v>44964</v>
      </c>
      <c r="R4445" s="38">
        <v>0</v>
      </c>
    </row>
    <row r="4446" spans="1:18" ht="12.75">
      <c r="A4446" s="22" t="s">
        <v>60</v>
      </c>
      <c r="B4446" s="22" t="s">
        <v>24524</v>
      </c>
      <c r="C4446" s="22" t="s">
        <v>69</v>
      </c>
      <c r="D4446" s="22" t="s">
        <v>61</v>
      </c>
      <c r="E4446" s="31">
        <v>42957.785682870366</v>
      </c>
      <c r="F4446" s="22" t="s">
        <v>27572</v>
      </c>
      <c r="G4446" s="22" t="s">
        <v>44965</v>
      </c>
      <c r="H4446" s="22" t="s">
        <v>74</v>
      </c>
      <c r="I4446" s="22" t="s">
        <v>25235</v>
      </c>
      <c r="J4446" s="37" t="s">
        <v>27574</v>
      </c>
      <c r="K4446" s="37" t="s">
        <v>27575</v>
      </c>
      <c r="L4446" s="37" t="s">
        <v>27575</v>
      </c>
      <c r="M4446" s="37" t="s">
        <v>44966</v>
      </c>
      <c r="N4446" s="37" t="s">
        <v>11166</v>
      </c>
      <c r="O4446" s="37" t="s">
        <v>11167</v>
      </c>
      <c r="P4446" s="22" t="s">
        <v>44967</v>
      </c>
      <c r="Q4446" s="22" t="s">
        <v>44968</v>
      </c>
      <c r="R4446" s="38">
        <v>0</v>
      </c>
    </row>
    <row r="4447" spans="1:18" ht="12.75">
      <c r="A4447" s="22" t="s">
        <v>60</v>
      </c>
      <c r="B4447" s="22" t="s">
        <v>24524</v>
      </c>
      <c r="C4447" s="22" t="s">
        <v>69</v>
      </c>
      <c r="D4447" s="22" t="s">
        <v>61</v>
      </c>
      <c r="E4447" s="31">
        <v>42963.433148148149</v>
      </c>
      <c r="F4447" s="22" t="s">
        <v>27572</v>
      </c>
      <c r="G4447" s="22" t="s">
        <v>44969</v>
      </c>
      <c r="H4447" s="22" t="s">
        <v>74</v>
      </c>
      <c r="I4447" s="22" t="s">
        <v>24640</v>
      </c>
      <c r="J4447" s="37" t="s">
        <v>27574</v>
      </c>
      <c r="K4447" s="37" t="s">
        <v>27575</v>
      </c>
      <c r="L4447" s="37" t="s">
        <v>27575</v>
      </c>
      <c r="M4447" s="37" t="s">
        <v>44970</v>
      </c>
      <c r="N4447" s="37" t="s">
        <v>24641</v>
      </c>
      <c r="O4447" s="37" t="s">
        <v>24642</v>
      </c>
      <c r="P4447" s="22" t="s">
        <v>44971</v>
      </c>
      <c r="Q4447" s="22" t="s">
        <v>44972</v>
      </c>
      <c r="R4447" s="38">
        <v>0</v>
      </c>
    </row>
    <row r="4448" spans="1:18" ht="12.75">
      <c r="A4448" s="22" t="s">
        <v>60</v>
      </c>
      <c r="B4448" s="22" t="s">
        <v>24524</v>
      </c>
      <c r="C4448" s="22" t="s">
        <v>69</v>
      </c>
      <c r="D4448" s="22" t="s">
        <v>61</v>
      </c>
      <c r="E4448" s="31">
        <v>42963.72106481481</v>
      </c>
      <c r="F4448" s="22" t="s">
        <v>27572</v>
      </c>
      <c r="G4448" s="22" t="s">
        <v>44973</v>
      </c>
      <c r="H4448" s="22" t="s">
        <v>74</v>
      </c>
      <c r="I4448" s="22" t="s">
        <v>25452</v>
      </c>
      <c r="J4448" s="37" t="s">
        <v>27574</v>
      </c>
      <c r="K4448" s="37" t="s">
        <v>27575</v>
      </c>
      <c r="L4448" s="37" t="s">
        <v>27575</v>
      </c>
      <c r="M4448" s="37" t="s">
        <v>44974</v>
      </c>
      <c r="N4448" s="37" t="s">
        <v>25453</v>
      </c>
      <c r="O4448" s="37" t="s">
        <v>25454</v>
      </c>
      <c r="P4448" s="22" t="s">
        <v>44975</v>
      </c>
      <c r="Q4448" s="22" t="s">
        <v>44976</v>
      </c>
      <c r="R4448" s="38">
        <v>0</v>
      </c>
    </row>
    <row r="4449" spans="1:18" ht="12.75">
      <c r="A4449" s="22" t="s">
        <v>60</v>
      </c>
      <c r="B4449" s="22" t="s">
        <v>24524</v>
      </c>
      <c r="C4449" s="22" t="s">
        <v>69</v>
      </c>
      <c r="D4449" s="22" t="s">
        <v>61</v>
      </c>
      <c r="E4449" s="31">
        <v>42963.788680555554</v>
      </c>
      <c r="F4449" s="22" t="s">
        <v>27572</v>
      </c>
      <c r="G4449" s="22" t="s">
        <v>44977</v>
      </c>
      <c r="H4449" s="22" t="s">
        <v>74</v>
      </c>
      <c r="I4449" s="22" t="s">
        <v>26595</v>
      </c>
      <c r="J4449" s="37" t="s">
        <v>27574</v>
      </c>
      <c r="K4449" s="37" t="s">
        <v>27575</v>
      </c>
      <c r="L4449" s="37" t="s">
        <v>27575</v>
      </c>
      <c r="M4449" s="37" t="s">
        <v>44978</v>
      </c>
      <c r="N4449" s="37" t="s">
        <v>1871</v>
      </c>
      <c r="O4449" s="37" t="s">
        <v>1872</v>
      </c>
      <c r="P4449" s="22" t="s">
        <v>44979</v>
      </c>
      <c r="Q4449" s="22" t="s">
        <v>44980</v>
      </c>
      <c r="R4449" s="38">
        <v>0</v>
      </c>
    </row>
    <row r="4450" spans="1:18" ht="12.75">
      <c r="A4450" s="22" t="s">
        <v>60</v>
      </c>
      <c r="B4450" s="22" t="s">
        <v>24524</v>
      </c>
      <c r="C4450" s="22" t="s">
        <v>69</v>
      </c>
      <c r="D4450" s="22" t="s">
        <v>61</v>
      </c>
      <c r="E4450" s="31">
        <v>42968.719722222224</v>
      </c>
      <c r="F4450" s="22" t="s">
        <v>27572</v>
      </c>
      <c r="G4450" s="22" t="s">
        <v>44981</v>
      </c>
      <c r="H4450" s="22" t="s">
        <v>74</v>
      </c>
      <c r="I4450" s="22" t="s">
        <v>24622</v>
      </c>
      <c r="J4450" s="37" t="s">
        <v>27574</v>
      </c>
      <c r="K4450" s="37" t="s">
        <v>27575</v>
      </c>
      <c r="L4450" s="37" t="s">
        <v>27575</v>
      </c>
      <c r="M4450" s="37" t="s">
        <v>44982</v>
      </c>
      <c r="N4450" s="37" t="s">
        <v>1711</v>
      </c>
      <c r="O4450" s="37" t="s">
        <v>1712</v>
      </c>
      <c r="P4450" s="22" t="s">
        <v>44983</v>
      </c>
      <c r="Q4450" s="22" t="s">
        <v>44984</v>
      </c>
      <c r="R4450" s="38">
        <v>0</v>
      </c>
    </row>
    <row r="4451" spans="1:18" ht="12.75">
      <c r="A4451" s="22" t="s">
        <v>60</v>
      </c>
      <c r="B4451" s="22" t="s">
        <v>24524</v>
      </c>
      <c r="C4451" s="22" t="s">
        <v>69</v>
      </c>
      <c r="D4451" s="22" t="s">
        <v>61</v>
      </c>
      <c r="E4451" s="31">
        <v>42969.738738425927</v>
      </c>
      <c r="F4451" s="22" t="s">
        <v>27572</v>
      </c>
      <c r="G4451" s="22" t="s">
        <v>44985</v>
      </c>
      <c r="H4451" s="22" t="s">
        <v>74</v>
      </c>
      <c r="I4451" s="22" t="s">
        <v>26406</v>
      </c>
      <c r="J4451" s="37" t="s">
        <v>27574</v>
      </c>
      <c r="K4451" s="37" t="s">
        <v>27575</v>
      </c>
      <c r="L4451" s="37" t="s">
        <v>27575</v>
      </c>
      <c r="M4451" s="37" t="s">
        <v>44986</v>
      </c>
      <c r="N4451" s="37" t="s">
        <v>97</v>
      </c>
      <c r="O4451" s="37" t="s">
        <v>98</v>
      </c>
      <c r="P4451" s="22" t="s">
        <v>44987</v>
      </c>
      <c r="Q4451" s="22" t="s">
        <v>44988</v>
      </c>
      <c r="R4451" s="38">
        <v>0</v>
      </c>
    </row>
    <row r="4452" spans="1:18" ht="12.75">
      <c r="A4452" s="22" t="s">
        <v>60</v>
      </c>
      <c r="B4452" s="22" t="s">
        <v>24524</v>
      </c>
      <c r="C4452" s="22" t="s">
        <v>69</v>
      </c>
      <c r="D4452" s="22" t="s">
        <v>61</v>
      </c>
      <c r="E4452" s="31">
        <v>42971.742476851847</v>
      </c>
      <c r="F4452" s="22" t="s">
        <v>27572</v>
      </c>
      <c r="G4452" s="22" t="s">
        <v>44989</v>
      </c>
      <c r="H4452" s="22" t="s">
        <v>74</v>
      </c>
      <c r="I4452" s="22" t="s">
        <v>25523</v>
      </c>
      <c r="J4452" s="37" t="s">
        <v>27574</v>
      </c>
      <c r="K4452" s="37" t="s">
        <v>27575</v>
      </c>
      <c r="L4452" s="37" t="s">
        <v>27575</v>
      </c>
      <c r="M4452" s="37" t="s">
        <v>44990</v>
      </c>
      <c r="N4452" s="37" t="s">
        <v>5120</v>
      </c>
      <c r="O4452" s="37" t="s">
        <v>5121</v>
      </c>
      <c r="P4452" s="22" t="s">
        <v>44991</v>
      </c>
      <c r="Q4452" s="22" t="s">
        <v>44992</v>
      </c>
      <c r="R4452" s="38">
        <v>0</v>
      </c>
    </row>
    <row r="4453" spans="1:18" ht="12.75">
      <c r="A4453" s="22" t="s">
        <v>60</v>
      </c>
      <c r="B4453" s="22" t="s">
        <v>24524</v>
      </c>
      <c r="C4453" s="22" t="s">
        <v>69</v>
      </c>
      <c r="D4453" s="22" t="s">
        <v>61</v>
      </c>
      <c r="E4453" s="31">
        <v>42975.686354166668</v>
      </c>
      <c r="F4453" s="22" t="s">
        <v>27572</v>
      </c>
      <c r="G4453" s="22" t="s">
        <v>44993</v>
      </c>
      <c r="H4453" s="22" t="s">
        <v>74</v>
      </c>
      <c r="I4453" s="22" t="s">
        <v>44994</v>
      </c>
      <c r="J4453" s="37" t="s">
        <v>27574</v>
      </c>
      <c r="K4453" s="37" t="s">
        <v>27575</v>
      </c>
      <c r="L4453" s="37" t="s">
        <v>27575</v>
      </c>
      <c r="M4453" s="37" t="s">
        <v>44995</v>
      </c>
      <c r="N4453" s="37" t="s">
        <v>4177</v>
      </c>
      <c r="O4453" s="37" t="s">
        <v>4178</v>
      </c>
      <c r="P4453" s="22" t="s">
        <v>44996</v>
      </c>
      <c r="Q4453" s="22" t="s">
        <v>44997</v>
      </c>
      <c r="R4453" s="38">
        <v>0</v>
      </c>
    </row>
    <row r="4454" spans="1:18" ht="12.75">
      <c r="A4454" s="22" t="s">
        <v>60</v>
      </c>
      <c r="B4454" s="22" t="s">
        <v>24524</v>
      </c>
      <c r="C4454" s="22" t="s">
        <v>69</v>
      </c>
      <c r="D4454" s="22" t="s">
        <v>61</v>
      </c>
      <c r="E4454" s="31">
        <v>42975.730509259258</v>
      </c>
      <c r="F4454" s="22" t="s">
        <v>27572</v>
      </c>
      <c r="G4454" s="22" t="s">
        <v>44998</v>
      </c>
      <c r="H4454" s="22" t="s">
        <v>74</v>
      </c>
      <c r="I4454" s="22" t="s">
        <v>25241</v>
      </c>
      <c r="J4454" s="37" t="s">
        <v>27574</v>
      </c>
      <c r="K4454" s="37" t="s">
        <v>27575</v>
      </c>
      <c r="L4454" s="37" t="s">
        <v>27575</v>
      </c>
      <c r="M4454" s="37" t="s">
        <v>44999</v>
      </c>
      <c r="N4454" s="37" t="s">
        <v>3080</v>
      </c>
      <c r="O4454" s="37" t="s">
        <v>3081</v>
      </c>
      <c r="P4454" s="22" t="s">
        <v>45000</v>
      </c>
      <c r="Q4454" s="22" t="s">
        <v>45001</v>
      </c>
      <c r="R4454" s="38">
        <v>0</v>
      </c>
    </row>
    <row r="4455" spans="1:18" ht="12.75">
      <c r="A4455" s="22" t="s">
        <v>60</v>
      </c>
      <c r="B4455" s="22" t="s">
        <v>1055</v>
      </c>
      <c r="C4455" s="22" t="s">
        <v>63</v>
      </c>
      <c r="D4455" s="22" t="s">
        <v>61</v>
      </c>
      <c r="E4455" s="31">
        <v>42951.555439814816</v>
      </c>
      <c r="F4455" s="22" t="s">
        <v>27572</v>
      </c>
      <c r="G4455" s="22" t="s">
        <v>45002</v>
      </c>
      <c r="H4455" s="22" t="s">
        <v>74</v>
      </c>
      <c r="I4455" s="22" t="s">
        <v>11363</v>
      </c>
      <c r="J4455" s="37" t="s">
        <v>27574</v>
      </c>
      <c r="K4455" s="37" t="s">
        <v>27575</v>
      </c>
      <c r="L4455" s="37" t="s">
        <v>27575</v>
      </c>
      <c r="M4455" s="37" t="s">
        <v>45003</v>
      </c>
      <c r="N4455" s="37" t="s">
        <v>101</v>
      </c>
      <c r="O4455" s="37" t="s">
        <v>102</v>
      </c>
      <c r="P4455" s="22" t="s">
        <v>45004</v>
      </c>
      <c r="Q4455" s="22" t="s">
        <v>45005</v>
      </c>
      <c r="R4455" s="38">
        <v>0</v>
      </c>
    </row>
    <row r="4456" spans="1:18" ht="12.75">
      <c r="A4456" s="22" t="s">
        <v>60</v>
      </c>
      <c r="B4456" s="22" t="s">
        <v>1055</v>
      </c>
      <c r="C4456" s="22" t="s">
        <v>63</v>
      </c>
      <c r="D4456" s="22" t="s">
        <v>61</v>
      </c>
      <c r="E4456" s="31">
        <v>42956.576701388884</v>
      </c>
      <c r="F4456" s="22" t="s">
        <v>27572</v>
      </c>
      <c r="G4456" s="22" t="s">
        <v>45006</v>
      </c>
      <c r="H4456" s="22" t="s">
        <v>74</v>
      </c>
      <c r="I4456" s="22" t="s">
        <v>45007</v>
      </c>
      <c r="J4456" s="37" t="s">
        <v>27574</v>
      </c>
      <c r="K4456" s="37" t="s">
        <v>27575</v>
      </c>
      <c r="L4456" s="37" t="s">
        <v>27575</v>
      </c>
      <c r="M4456" s="37" t="s">
        <v>45008</v>
      </c>
      <c r="N4456" s="37" t="s">
        <v>10246</v>
      </c>
      <c r="O4456" s="37" t="s">
        <v>10247</v>
      </c>
      <c r="P4456" s="22" t="s">
        <v>45009</v>
      </c>
      <c r="Q4456" s="22" t="s">
        <v>45010</v>
      </c>
      <c r="R4456" s="38">
        <v>0</v>
      </c>
    </row>
    <row r="4457" spans="1:18" ht="12.75">
      <c r="A4457" s="22" t="s">
        <v>60</v>
      </c>
      <c r="B4457" s="22" t="s">
        <v>1055</v>
      </c>
      <c r="C4457" s="22" t="s">
        <v>63</v>
      </c>
      <c r="D4457" s="22" t="s">
        <v>61</v>
      </c>
      <c r="E4457" s="31">
        <v>42968.755023148144</v>
      </c>
      <c r="F4457" s="22" t="s">
        <v>27572</v>
      </c>
      <c r="G4457" s="22" t="s">
        <v>45011</v>
      </c>
      <c r="H4457" s="22" t="s">
        <v>74</v>
      </c>
      <c r="I4457" s="22" t="s">
        <v>45012</v>
      </c>
      <c r="J4457" s="37" t="s">
        <v>27574</v>
      </c>
      <c r="K4457" s="37" t="s">
        <v>27575</v>
      </c>
      <c r="L4457" s="37" t="s">
        <v>27575</v>
      </c>
      <c r="M4457" s="37" t="s">
        <v>45013</v>
      </c>
      <c r="N4457" s="37" t="s">
        <v>5126</v>
      </c>
      <c r="O4457" s="37" t="s">
        <v>5127</v>
      </c>
      <c r="P4457" s="22" t="s">
        <v>45014</v>
      </c>
      <c r="Q4457" s="22" t="s">
        <v>45015</v>
      </c>
      <c r="R4457" s="38">
        <v>0</v>
      </c>
    </row>
    <row r="4458" spans="1:18" ht="12.75">
      <c r="A4458" s="22" t="s">
        <v>60</v>
      </c>
      <c r="B4458" s="22" t="s">
        <v>1055</v>
      </c>
      <c r="C4458" s="22" t="s">
        <v>63</v>
      </c>
      <c r="D4458" s="22" t="s">
        <v>61</v>
      </c>
      <c r="E4458" s="31">
        <v>42978.511817129627</v>
      </c>
      <c r="F4458" s="22" t="s">
        <v>27572</v>
      </c>
      <c r="G4458" s="22" t="s">
        <v>45016</v>
      </c>
      <c r="H4458" s="22" t="s">
        <v>74</v>
      </c>
      <c r="I4458" s="22" t="s">
        <v>5480</v>
      </c>
      <c r="J4458" s="37" t="s">
        <v>27574</v>
      </c>
      <c r="K4458" s="37" t="s">
        <v>27575</v>
      </c>
      <c r="L4458" s="37" t="s">
        <v>27575</v>
      </c>
      <c r="M4458" s="37" t="s">
        <v>45017</v>
      </c>
      <c r="N4458" s="37" t="s">
        <v>880</v>
      </c>
      <c r="O4458" s="37" t="s">
        <v>881</v>
      </c>
      <c r="P4458" s="22" t="s">
        <v>45018</v>
      </c>
      <c r="Q4458" s="22" t="s">
        <v>45019</v>
      </c>
      <c r="R4458" s="38">
        <v>0</v>
      </c>
    </row>
    <row r="4459" spans="1:18" ht="12.75">
      <c r="A4459" s="22" t="s">
        <v>60</v>
      </c>
      <c r="B4459" s="22" t="s">
        <v>2978</v>
      </c>
      <c r="C4459" s="22" t="s">
        <v>63</v>
      </c>
      <c r="D4459" s="22" t="s">
        <v>61</v>
      </c>
      <c r="E4459" s="31">
        <v>42969.43236111111</v>
      </c>
      <c r="F4459" s="22" t="s">
        <v>27572</v>
      </c>
      <c r="G4459" s="22" t="s">
        <v>45020</v>
      </c>
      <c r="H4459" s="22" t="s">
        <v>74</v>
      </c>
      <c r="I4459" s="22" t="s">
        <v>4741</v>
      </c>
      <c r="J4459" s="37" t="s">
        <v>27574</v>
      </c>
      <c r="K4459" s="37" t="s">
        <v>27575</v>
      </c>
      <c r="L4459" s="37" t="s">
        <v>27575</v>
      </c>
      <c r="M4459" s="37" t="s">
        <v>45021</v>
      </c>
      <c r="N4459" s="37" t="s">
        <v>4374</v>
      </c>
      <c r="O4459" s="37" t="s">
        <v>4375</v>
      </c>
      <c r="P4459" s="22" t="s">
        <v>45022</v>
      </c>
      <c r="Q4459" s="22" t="s">
        <v>45023</v>
      </c>
      <c r="R4459" s="38">
        <v>0</v>
      </c>
    </row>
    <row r="4460" spans="1:18" ht="12.75">
      <c r="A4460" s="22" t="s">
        <v>60</v>
      </c>
      <c r="B4460" s="22" t="s">
        <v>2978</v>
      </c>
      <c r="C4460" s="22" t="s">
        <v>63</v>
      </c>
      <c r="D4460" s="22" t="s">
        <v>61</v>
      </c>
      <c r="E4460" s="31">
        <v>42969.562199074069</v>
      </c>
      <c r="F4460" s="22" t="s">
        <v>27572</v>
      </c>
      <c r="G4460" s="22" t="s">
        <v>45024</v>
      </c>
      <c r="H4460" s="22" t="s">
        <v>74</v>
      </c>
      <c r="I4460" s="22" t="s">
        <v>4519</v>
      </c>
      <c r="J4460" s="37" t="s">
        <v>27574</v>
      </c>
      <c r="K4460" s="37" t="s">
        <v>27575</v>
      </c>
      <c r="L4460" s="37" t="s">
        <v>27575</v>
      </c>
      <c r="M4460" s="37" t="s">
        <v>45025</v>
      </c>
      <c r="N4460" s="37" t="s">
        <v>4520</v>
      </c>
      <c r="O4460" s="37" t="s">
        <v>4521</v>
      </c>
      <c r="P4460" s="22" t="s">
        <v>45026</v>
      </c>
      <c r="Q4460" s="22" t="s">
        <v>45027</v>
      </c>
      <c r="R4460" s="38">
        <v>0</v>
      </c>
    </row>
    <row r="4461" spans="1:18" ht="12.75">
      <c r="A4461" s="22" t="s">
        <v>60</v>
      </c>
      <c r="B4461" s="22" t="s">
        <v>2978</v>
      </c>
      <c r="C4461" s="22" t="s">
        <v>63</v>
      </c>
      <c r="D4461" s="22" t="s">
        <v>61</v>
      </c>
      <c r="E4461" s="31">
        <v>42970.70511574074</v>
      </c>
      <c r="F4461" s="22" t="s">
        <v>27572</v>
      </c>
      <c r="G4461" s="22" t="s">
        <v>45028</v>
      </c>
      <c r="H4461" s="22" t="s">
        <v>74</v>
      </c>
      <c r="I4461" s="22" t="s">
        <v>45029</v>
      </c>
      <c r="J4461" s="37" t="s">
        <v>27574</v>
      </c>
      <c r="K4461" s="37" t="s">
        <v>27575</v>
      </c>
      <c r="L4461" s="37" t="s">
        <v>27575</v>
      </c>
      <c r="M4461" s="37" t="s">
        <v>45030</v>
      </c>
      <c r="N4461" s="37" t="s">
        <v>3844</v>
      </c>
      <c r="O4461" s="37" t="s">
        <v>3845</v>
      </c>
      <c r="P4461" s="22" t="s">
        <v>45031</v>
      </c>
      <c r="Q4461" s="22" t="s">
        <v>45032</v>
      </c>
      <c r="R4461" s="38">
        <v>0</v>
      </c>
    </row>
    <row r="4462" spans="1:18" ht="12.75">
      <c r="A4462" s="22" t="s">
        <v>60</v>
      </c>
      <c r="B4462" s="22" t="s">
        <v>2978</v>
      </c>
      <c r="C4462" s="22" t="s">
        <v>63</v>
      </c>
      <c r="D4462" s="22" t="s">
        <v>61</v>
      </c>
      <c r="E4462" s="31">
        <v>42971.424884259257</v>
      </c>
      <c r="F4462" s="22" t="s">
        <v>27572</v>
      </c>
      <c r="G4462" s="22" t="s">
        <v>45033</v>
      </c>
      <c r="H4462" s="22" t="s">
        <v>74</v>
      </c>
      <c r="I4462" s="22" t="s">
        <v>2980</v>
      </c>
      <c r="J4462" s="37" t="s">
        <v>27574</v>
      </c>
      <c r="K4462" s="37" t="s">
        <v>27575</v>
      </c>
      <c r="L4462" s="37" t="s">
        <v>27575</v>
      </c>
      <c r="M4462" s="37" t="s">
        <v>45034</v>
      </c>
      <c r="N4462" s="37" t="s">
        <v>2981</v>
      </c>
      <c r="O4462" s="37" t="s">
        <v>2982</v>
      </c>
      <c r="P4462" s="22" t="s">
        <v>45031</v>
      </c>
      <c r="Q4462" s="22" t="s">
        <v>45032</v>
      </c>
      <c r="R4462" s="38">
        <v>0</v>
      </c>
    </row>
    <row r="4463" spans="1:18" ht="12.75">
      <c r="A4463" s="22" t="s">
        <v>60</v>
      </c>
      <c r="B4463" s="22" t="s">
        <v>2978</v>
      </c>
      <c r="C4463" s="22" t="s">
        <v>63</v>
      </c>
      <c r="D4463" s="22" t="s">
        <v>61</v>
      </c>
      <c r="E4463" s="31">
        <v>42977.552349537036</v>
      </c>
      <c r="F4463" s="22" t="s">
        <v>27572</v>
      </c>
      <c r="G4463" s="22" t="s">
        <v>45035</v>
      </c>
      <c r="H4463" s="22" t="s">
        <v>74</v>
      </c>
      <c r="I4463" s="22" t="s">
        <v>45036</v>
      </c>
      <c r="J4463" s="37" t="s">
        <v>27574</v>
      </c>
      <c r="K4463" s="37" t="s">
        <v>27575</v>
      </c>
      <c r="L4463" s="37" t="s">
        <v>27575</v>
      </c>
      <c r="M4463" s="37" t="s">
        <v>45037</v>
      </c>
      <c r="N4463" s="37" t="s">
        <v>586</v>
      </c>
      <c r="O4463" s="37" t="s">
        <v>587</v>
      </c>
      <c r="P4463" s="22" t="s">
        <v>45026</v>
      </c>
      <c r="Q4463" s="22" t="s">
        <v>45027</v>
      </c>
      <c r="R4463" s="38">
        <v>0</v>
      </c>
    </row>
    <row r="4464" spans="1:18" ht="12.75">
      <c r="A4464" s="22" t="s">
        <v>60</v>
      </c>
      <c r="B4464" s="22" t="s">
        <v>2978</v>
      </c>
      <c r="C4464" s="22" t="s">
        <v>63</v>
      </c>
      <c r="D4464" s="22" t="s">
        <v>61</v>
      </c>
      <c r="E4464" s="31">
        <v>42978.649826388886</v>
      </c>
      <c r="F4464" s="22" t="s">
        <v>27572</v>
      </c>
      <c r="G4464" s="22" t="s">
        <v>45038</v>
      </c>
      <c r="H4464" s="22" t="s">
        <v>74</v>
      </c>
      <c r="I4464" s="22" t="s">
        <v>3959</v>
      </c>
      <c r="J4464" s="37" t="s">
        <v>27574</v>
      </c>
      <c r="K4464" s="37" t="s">
        <v>27575</v>
      </c>
      <c r="L4464" s="37" t="s">
        <v>27575</v>
      </c>
      <c r="M4464" s="37" t="s">
        <v>45039</v>
      </c>
      <c r="N4464" s="37" t="s">
        <v>586</v>
      </c>
      <c r="O4464" s="37" t="s">
        <v>587</v>
      </c>
      <c r="P4464" s="22" t="s">
        <v>45026</v>
      </c>
      <c r="Q4464" s="22" t="s">
        <v>45027</v>
      </c>
      <c r="R4464" s="38">
        <v>0</v>
      </c>
    </row>
    <row r="4465" spans="1:18" ht="12.75">
      <c r="A4465" s="22" t="s">
        <v>60</v>
      </c>
      <c r="B4465" s="22" t="s">
        <v>535</v>
      </c>
      <c r="C4465" s="22" t="s">
        <v>63</v>
      </c>
      <c r="D4465" s="22" t="s">
        <v>61</v>
      </c>
      <c r="E4465" s="31">
        <v>42948.662719907406</v>
      </c>
      <c r="F4465" s="22" t="s">
        <v>27572</v>
      </c>
      <c r="G4465" s="22" t="s">
        <v>45040</v>
      </c>
      <c r="H4465" s="22" t="s">
        <v>74</v>
      </c>
      <c r="I4465" s="22" t="s">
        <v>45041</v>
      </c>
      <c r="J4465" s="37" t="s">
        <v>27574</v>
      </c>
      <c r="K4465" s="37" t="s">
        <v>27575</v>
      </c>
      <c r="L4465" s="37" t="s">
        <v>27575</v>
      </c>
      <c r="M4465" s="37" t="s">
        <v>45042</v>
      </c>
      <c r="N4465" s="37" t="s">
        <v>217</v>
      </c>
      <c r="O4465" s="37" t="s">
        <v>218</v>
      </c>
      <c r="P4465" s="22" t="s">
        <v>45043</v>
      </c>
      <c r="Q4465" s="22" t="s">
        <v>45044</v>
      </c>
      <c r="R4465" s="38">
        <v>0</v>
      </c>
    </row>
    <row r="4466" spans="1:18" ht="12.75">
      <c r="A4466" s="22" t="s">
        <v>60</v>
      </c>
      <c r="B4466" s="22" t="s">
        <v>535</v>
      </c>
      <c r="C4466" s="22" t="s">
        <v>63</v>
      </c>
      <c r="D4466" s="22" t="s">
        <v>61</v>
      </c>
      <c r="E4466" s="31">
        <v>42949.59542824074</v>
      </c>
      <c r="F4466" s="22" t="s">
        <v>27572</v>
      </c>
      <c r="G4466" s="22" t="s">
        <v>45045</v>
      </c>
      <c r="H4466" s="22" t="s">
        <v>74</v>
      </c>
      <c r="I4466" s="22" t="s">
        <v>45046</v>
      </c>
      <c r="J4466" s="37" t="s">
        <v>27574</v>
      </c>
      <c r="K4466" s="37" t="s">
        <v>27575</v>
      </c>
      <c r="L4466" s="37" t="s">
        <v>27575</v>
      </c>
      <c r="M4466" s="37" t="s">
        <v>45047</v>
      </c>
      <c r="N4466" s="37" t="s">
        <v>10017</v>
      </c>
      <c r="O4466" s="37" t="s">
        <v>10018</v>
      </c>
      <c r="P4466" s="22" t="s">
        <v>45048</v>
      </c>
      <c r="Q4466" s="22" t="s">
        <v>45049</v>
      </c>
      <c r="R4466" s="38">
        <v>0</v>
      </c>
    </row>
    <row r="4467" spans="1:18" ht="12.75">
      <c r="A4467" s="22" t="s">
        <v>60</v>
      </c>
      <c r="B4467" s="22" t="s">
        <v>535</v>
      </c>
      <c r="C4467" s="22" t="s">
        <v>63</v>
      </c>
      <c r="D4467" s="22" t="s">
        <v>61</v>
      </c>
      <c r="E4467" s="31">
        <v>42949.710520833331</v>
      </c>
      <c r="F4467" s="22" t="s">
        <v>27572</v>
      </c>
      <c r="G4467" s="22" t="s">
        <v>45050</v>
      </c>
      <c r="H4467" s="22" t="s">
        <v>74</v>
      </c>
      <c r="I4467" s="22" t="s">
        <v>11096</v>
      </c>
      <c r="J4467" s="37" t="s">
        <v>27574</v>
      </c>
      <c r="K4467" s="37" t="s">
        <v>27575</v>
      </c>
      <c r="L4467" s="37" t="s">
        <v>27575</v>
      </c>
      <c r="M4467" s="37" t="s">
        <v>45051</v>
      </c>
      <c r="N4467" s="37" t="s">
        <v>5718</v>
      </c>
      <c r="O4467" s="37" t="s">
        <v>5719</v>
      </c>
      <c r="P4467" s="22" t="s">
        <v>45052</v>
      </c>
      <c r="Q4467" s="22" t="s">
        <v>45053</v>
      </c>
      <c r="R4467" s="38">
        <v>0</v>
      </c>
    </row>
    <row r="4468" spans="1:18" ht="12.75">
      <c r="A4468" s="22" t="s">
        <v>60</v>
      </c>
      <c r="B4468" s="22" t="s">
        <v>535</v>
      </c>
      <c r="C4468" s="22" t="s">
        <v>63</v>
      </c>
      <c r="D4468" s="22" t="s">
        <v>61</v>
      </c>
      <c r="E4468" s="31">
        <v>42950.726354166662</v>
      </c>
      <c r="F4468" s="22" t="s">
        <v>27572</v>
      </c>
      <c r="G4468" s="22" t="s">
        <v>45054</v>
      </c>
      <c r="H4468" s="22" t="s">
        <v>74</v>
      </c>
      <c r="I4468" s="22" t="s">
        <v>5048</v>
      </c>
      <c r="J4468" s="37" t="s">
        <v>27574</v>
      </c>
      <c r="K4468" s="37" t="s">
        <v>27575</v>
      </c>
      <c r="L4468" s="37" t="s">
        <v>27575</v>
      </c>
      <c r="M4468" s="37" t="s">
        <v>45055</v>
      </c>
      <c r="N4468" s="37" t="s">
        <v>5049</v>
      </c>
      <c r="O4468" s="37" t="s">
        <v>5050</v>
      </c>
      <c r="P4468" s="22" t="s">
        <v>45056</v>
      </c>
      <c r="Q4468" s="22" t="s">
        <v>45057</v>
      </c>
      <c r="R4468" s="38">
        <v>0</v>
      </c>
    </row>
    <row r="4469" spans="1:18" ht="12.75">
      <c r="A4469" s="22" t="s">
        <v>60</v>
      </c>
      <c r="B4469" s="22" t="s">
        <v>535</v>
      </c>
      <c r="C4469" s="22" t="s">
        <v>63</v>
      </c>
      <c r="D4469" s="22" t="s">
        <v>61</v>
      </c>
      <c r="E4469" s="31">
        <v>42951.54550925926</v>
      </c>
      <c r="F4469" s="22" t="s">
        <v>27572</v>
      </c>
      <c r="G4469" s="22" t="s">
        <v>45058</v>
      </c>
      <c r="H4469" s="22" t="s">
        <v>74</v>
      </c>
      <c r="I4469" s="22" t="s">
        <v>2818</v>
      </c>
      <c r="J4469" s="37" t="s">
        <v>27574</v>
      </c>
      <c r="K4469" s="37" t="s">
        <v>27575</v>
      </c>
      <c r="L4469" s="37" t="s">
        <v>27575</v>
      </c>
      <c r="M4469" s="37" t="s">
        <v>45059</v>
      </c>
      <c r="N4469" s="37" t="s">
        <v>1009</v>
      </c>
      <c r="O4469" s="37" t="s">
        <v>1010</v>
      </c>
      <c r="P4469" s="22" t="s">
        <v>45060</v>
      </c>
      <c r="Q4469" s="22" t="s">
        <v>45061</v>
      </c>
      <c r="R4469" s="38">
        <v>0</v>
      </c>
    </row>
    <row r="4470" spans="1:18" ht="12.75">
      <c r="A4470" s="22" t="s">
        <v>60</v>
      </c>
      <c r="B4470" s="22" t="s">
        <v>535</v>
      </c>
      <c r="C4470" s="22" t="s">
        <v>63</v>
      </c>
      <c r="D4470" s="22" t="s">
        <v>61</v>
      </c>
      <c r="E4470" s="31">
        <v>42951.609583333331</v>
      </c>
      <c r="F4470" s="22" t="s">
        <v>27572</v>
      </c>
      <c r="G4470" s="22" t="s">
        <v>45062</v>
      </c>
      <c r="H4470" s="22" t="s">
        <v>74</v>
      </c>
      <c r="I4470" s="22" t="s">
        <v>45063</v>
      </c>
      <c r="J4470" s="37" t="s">
        <v>27574</v>
      </c>
      <c r="K4470" s="37" t="s">
        <v>27575</v>
      </c>
      <c r="L4470" s="37" t="s">
        <v>27575</v>
      </c>
      <c r="M4470" s="37" t="s">
        <v>45064</v>
      </c>
      <c r="N4470" s="37" t="s">
        <v>10982</v>
      </c>
      <c r="O4470" s="37" t="s">
        <v>10983</v>
      </c>
      <c r="P4470" s="22" t="s">
        <v>45065</v>
      </c>
      <c r="Q4470" s="22" t="s">
        <v>45066</v>
      </c>
      <c r="R4470" s="38">
        <v>0</v>
      </c>
    </row>
    <row r="4471" spans="1:18" ht="12.75">
      <c r="A4471" s="22" t="s">
        <v>60</v>
      </c>
      <c r="B4471" s="22" t="s">
        <v>535</v>
      </c>
      <c r="C4471" s="22" t="s">
        <v>63</v>
      </c>
      <c r="D4471" s="22" t="s">
        <v>61</v>
      </c>
      <c r="E4471" s="31">
        <v>42954.469143518516</v>
      </c>
      <c r="F4471" s="22" t="s">
        <v>27572</v>
      </c>
      <c r="G4471" s="22" t="s">
        <v>45067</v>
      </c>
      <c r="H4471" s="22" t="s">
        <v>74</v>
      </c>
      <c r="I4471" s="22" t="s">
        <v>45068</v>
      </c>
      <c r="J4471" s="37" t="s">
        <v>27574</v>
      </c>
      <c r="K4471" s="37" t="s">
        <v>27575</v>
      </c>
      <c r="L4471" s="37" t="s">
        <v>27575</v>
      </c>
      <c r="M4471" s="37" t="s">
        <v>45069</v>
      </c>
      <c r="N4471" s="37" t="s">
        <v>101</v>
      </c>
      <c r="O4471" s="37" t="s">
        <v>102</v>
      </c>
      <c r="P4471" s="22" t="s">
        <v>45070</v>
      </c>
      <c r="Q4471" s="22" t="s">
        <v>45071</v>
      </c>
      <c r="R4471" s="38">
        <v>0</v>
      </c>
    </row>
    <row r="4472" spans="1:18" ht="12.75">
      <c r="A4472" s="22" t="s">
        <v>60</v>
      </c>
      <c r="B4472" s="22" t="s">
        <v>535</v>
      </c>
      <c r="C4472" s="22" t="s">
        <v>63</v>
      </c>
      <c r="D4472" s="22" t="s">
        <v>61</v>
      </c>
      <c r="E4472" s="31">
        <v>42954.470625000002</v>
      </c>
      <c r="F4472" s="22" t="s">
        <v>27572</v>
      </c>
      <c r="G4472" s="22" t="s">
        <v>45072</v>
      </c>
      <c r="H4472" s="22" t="s">
        <v>74</v>
      </c>
      <c r="I4472" s="22" t="s">
        <v>7094</v>
      </c>
      <c r="J4472" s="37" t="s">
        <v>27574</v>
      </c>
      <c r="K4472" s="37" t="s">
        <v>27575</v>
      </c>
      <c r="L4472" s="37" t="s">
        <v>27575</v>
      </c>
      <c r="M4472" s="37" t="s">
        <v>45073</v>
      </c>
      <c r="N4472" s="37" t="s">
        <v>101</v>
      </c>
      <c r="O4472" s="37" t="s">
        <v>102</v>
      </c>
      <c r="P4472" s="22" t="s">
        <v>45070</v>
      </c>
      <c r="Q4472" s="22" t="s">
        <v>45071</v>
      </c>
      <c r="R4472" s="38">
        <v>0</v>
      </c>
    </row>
    <row r="4473" spans="1:18" ht="12.75">
      <c r="A4473" s="22" t="s">
        <v>60</v>
      </c>
      <c r="B4473" s="22" t="s">
        <v>535</v>
      </c>
      <c r="C4473" s="22" t="s">
        <v>63</v>
      </c>
      <c r="D4473" s="22" t="s">
        <v>61</v>
      </c>
      <c r="E4473" s="31">
        <v>42955.607025462959</v>
      </c>
      <c r="F4473" s="22" t="s">
        <v>27572</v>
      </c>
      <c r="G4473" s="22" t="s">
        <v>45074</v>
      </c>
      <c r="H4473" s="22" t="s">
        <v>74</v>
      </c>
      <c r="I4473" s="22" t="s">
        <v>45075</v>
      </c>
      <c r="J4473" s="37" t="s">
        <v>27574</v>
      </c>
      <c r="K4473" s="37" t="s">
        <v>27575</v>
      </c>
      <c r="L4473" s="37" t="s">
        <v>27575</v>
      </c>
      <c r="M4473" s="37" t="s">
        <v>45076</v>
      </c>
      <c r="N4473" s="37" t="s">
        <v>746</v>
      </c>
      <c r="O4473" s="37" t="s">
        <v>747</v>
      </c>
      <c r="P4473" s="22" t="s">
        <v>45077</v>
      </c>
      <c r="Q4473" s="22" t="s">
        <v>45078</v>
      </c>
      <c r="R4473" s="38">
        <v>0</v>
      </c>
    </row>
    <row r="4474" spans="1:18" ht="12.75">
      <c r="A4474" s="22" t="s">
        <v>60</v>
      </c>
      <c r="B4474" s="22" t="s">
        <v>535</v>
      </c>
      <c r="C4474" s="22" t="s">
        <v>63</v>
      </c>
      <c r="D4474" s="22" t="s">
        <v>61</v>
      </c>
      <c r="E4474" s="31">
        <v>42955.735104166662</v>
      </c>
      <c r="F4474" s="22" t="s">
        <v>27572</v>
      </c>
      <c r="G4474" s="22" t="s">
        <v>45079</v>
      </c>
      <c r="H4474" s="22" t="s">
        <v>74</v>
      </c>
      <c r="I4474" s="22" t="s">
        <v>9150</v>
      </c>
      <c r="J4474" s="37" t="s">
        <v>27574</v>
      </c>
      <c r="K4474" s="37" t="s">
        <v>27575</v>
      </c>
      <c r="L4474" s="37" t="s">
        <v>27575</v>
      </c>
      <c r="M4474" s="37" t="s">
        <v>45080</v>
      </c>
      <c r="N4474" s="37" t="s">
        <v>6330</v>
      </c>
      <c r="O4474" s="37" t="s">
        <v>6331</v>
      </c>
      <c r="P4474" s="22" t="s">
        <v>45081</v>
      </c>
      <c r="Q4474" s="22" t="s">
        <v>45082</v>
      </c>
      <c r="R4474" s="38">
        <v>0</v>
      </c>
    </row>
    <row r="4475" spans="1:18" ht="12.75">
      <c r="A4475" s="22" t="s">
        <v>60</v>
      </c>
      <c r="B4475" s="22" t="s">
        <v>535</v>
      </c>
      <c r="C4475" s="22" t="s">
        <v>63</v>
      </c>
      <c r="D4475" s="22" t="s">
        <v>61</v>
      </c>
      <c r="E4475" s="31">
        <v>42956.406921296293</v>
      </c>
      <c r="F4475" s="22" t="s">
        <v>27572</v>
      </c>
      <c r="G4475" s="22" t="s">
        <v>45083</v>
      </c>
      <c r="H4475" s="22" t="s">
        <v>74</v>
      </c>
      <c r="I4475" s="22" t="s">
        <v>11352</v>
      </c>
      <c r="J4475" s="37" t="s">
        <v>27574</v>
      </c>
      <c r="K4475" s="37" t="s">
        <v>27575</v>
      </c>
      <c r="L4475" s="37" t="s">
        <v>27575</v>
      </c>
      <c r="M4475" s="37" t="s">
        <v>45084</v>
      </c>
      <c r="N4475" s="37" t="s">
        <v>101</v>
      </c>
      <c r="O4475" s="37" t="s">
        <v>102</v>
      </c>
      <c r="P4475" s="22" t="s">
        <v>45085</v>
      </c>
      <c r="Q4475" s="22" t="s">
        <v>45086</v>
      </c>
      <c r="R4475" s="38">
        <v>0</v>
      </c>
    </row>
    <row r="4476" spans="1:18" ht="12.75">
      <c r="A4476" s="22" t="s">
        <v>60</v>
      </c>
      <c r="B4476" s="22" t="s">
        <v>535</v>
      </c>
      <c r="C4476" s="22" t="s">
        <v>63</v>
      </c>
      <c r="D4476" s="22" t="s">
        <v>61</v>
      </c>
      <c r="E4476" s="31">
        <v>42956.468935185185</v>
      </c>
      <c r="F4476" s="22" t="s">
        <v>27572</v>
      </c>
      <c r="G4476" s="22" t="s">
        <v>45087</v>
      </c>
      <c r="H4476" s="22" t="s">
        <v>74</v>
      </c>
      <c r="I4476" s="22" t="s">
        <v>45088</v>
      </c>
      <c r="J4476" s="37" t="s">
        <v>27574</v>
      </c>
      <c r="K4476" s="37" t="s">
        <v>27575</v>
      </c>
      <c r="L4476" s="37" t="s">
        <v>27575</v>
      </c>
      <c r="M4476" s="37" t="s">
        <v>45089</v>
      </c>
      <c r="N4476" s="37" t="s">
        <v>399</v>
      </c>
      <c r="O4476" s="37" t="s">
        <v>400</v>
      </c>
      <c r="P4476" s="22" t="s">
        <v>45077</v>
      </c>
      <c r="Q4476" s="22" t="s">
        <v>45078</v>
      </c>
      <c r="R4476" s="38">
        <v>0</v>
      </c>
    </row>
    <row r="4477" spans="1:18" ht="12.75">
      <c r="A4477" s="22" t="s">
        <v>60</v>
      </c>
      <c r="B4477" s="22" t="s">
        <v>535</v>
      </c>
      <c r="C4477" s="22" t="s">
        <v>63</v>
      </c>
      <c r="D4477" s="22" t="s">
        <v>61</v>
      </c>
      <c r="E4477" s="31">
        <v>42956.470254629625</v>
      </c>
      <c r="F4477" s="22" t="s">
        <v>27572</v>
      </c>
      <c r="G4477" s="22" t="s">
        <v>45090</v>
      </c>
      <c r="H4477" s="22" t="s">
        <v>74</v>
      </c>
      <c r="I4477" s="22" t="s">
        <v>45091</v>
      </c>
      <c r="J4477" s="37" t="s">
        <v>27574</v>
      </c>
      <c r="K4477" s="37" t="s">
        <v>27575</v>
      </c>
      <c r="L4477" s="37" t="s">
        <v>27575</v>
      </c>
      <c r="M4477" s="37" t="s">
        <v>45092</v>
      </c>
      <c r="N4477" s="37" t="s">
        <v>1768</v>
      </c>
      <c r="O4477" s="37" t="s">
        <v>1769</v>
      </c>
      <c r="P4477" s="22" t="s">
        <v>45093</v>
      </c>
      <c r="Q4477" s="22" t="s">
        <v>45094</v>
      </c>
      <c r="R4477" s="38">
        <v>0</v>
      </c>
    </row>
    <row r="4478" spans="1:18" ht="12.75">
      <c r="A4478" s="22" t="s">
        <v>60</v>
      </c>
      <c r="B4478" s="22" t="s">
        <v>535</v>
      </c>
      <c r="C4478" s="22" t="s">
        <v>63</v>
      </c>
      <c r="D4478" s="22" t="s">
        <v>61</v>
      </c>
      <c r="E4478" s="31">
        <v>42956.471712962964</v>
      </c>
      <c r="F4478" s="22" t="s">
        <v>27572</v>
      </c>
      <c r="G4478" s="22" t="s">
        <v>45095</v>
      </c>
      <c r="H4478" s="22" t="s">
        <v>74</v>
      </c>
      <c r="I4478" s="22" t="s">
        <v>7727</v>
      </c>
      <c r="J4478" s="37" t="s">
        <v>27574</v>
      </c>
      <c r="K4478" s="37" t="s">
        <v>27575</v>
      </c>
      <c r="L4478" s="37" t="s">
        <v>27575</v>
      </c>
      <c r="M4478" s="37" t="s">
        <v>45096</v>
      </c>
      <c r="N4478" s="37" t="s">
        <v>1768</v>
      </c>
      <c r="O4478" s="37" t="s">
        <v>1769</v>
      </c>
      <c r="P4478" s="22" t="s">
        <v>45093</v>
      </c>
      <c r="Q4478" s="22" t="s">
        <v>45094</v>
      </c>
      <c r="R4478" s="38">
        <v>0</v>
      </c>
    </row>
    <row r="4479" spans="1:18" ht="12.75">
      <c r="A4479" s="22" t="s">
        <v>60</v>
      </c>
      <c r="B4479" s="22" t="s">
        <v>535</v>
      </c>
      <c r="C4479" s="22" t="s">
        <v>63</v>
      </c>
      <c r="D4479" s="22" t="s">
        <v>61</v>
      </c>
      <c r="E4479" s="31">
        <v>42956.668391203704</v>
      </c>
      <c r="F4479" s="22" t="s">
        <v>27572</v>
      </c>
      <c r="G4479" s="22" t="s">
        <v>45097</v>
      </c>
      <c r="H4479" s="22" t="s">
        <v>74</v>
      </c>
      <c r="I4479" s="22" t="s">
        <v>45098</v>
      </c>
      <c r="J4479" s="37" t="s">
        <v>27574</v>
      </c>
      <c r="K4479" s="37" t="s">
        <v>27575</v>
      </c>
      <c r="L4479" s="37" t="s">
        <v>27575</v>
      </c>
      <c r="M4479" s="37" t="s">
        <v>45099</v>
      </c>
      <c r="N4479" s="37" t="s">
        <v>101</v>
      </c>
      <c r="O4479" s="37" t="s">
        <v>102</v>
      </c>
      <c r="P4479" s="22" t="s">
        <v>45100</v>
      </c>
      <c r="Q4479" s="22" t="s">
        <v>45101</v>
      </c>
      <c r="R4479" s="38">
        <v>0</v>
      </c>
    </row>
    <row r="4480" spans="1:18" ht="12.75">
      <c r="A4480" s="22" t="s">
        <v>60</v>
      </c>
      <c r="B4480" s="22" t="s">
        <v>535</v>
      </c>
      <c r="C4480" s="22" t="s">
        <v>63</v>
      </c>
      <c r="D4480" s="22" t="s">
        <v>61</v>
      </c>
      <c r="E4480" s="31">
        <v>42957.389143518514</v>
      </c>
      <c r="F4480" s="22" t="s">
        <v>27572</v>
      </c>
      <c r="G4480" s="22" t="s">
        <v>45102</v>
      </c>
      <c r="H4480" s="22" t="s">
        <v>74</v>
      </c>
      <c r="I4480" s="22" t="s">
        <v>945</v>
      </c>
      <c r="J4480" s="37" t="s">
        <v>27574</v>
      </c>
      <c r="K4480" s="37" t="s">
        <v>27575</v>
      </c>
      <c r="L4480" s="37" t="s">
        <v>27575</v>
      </c>
      <c r="M4480" s="37" t="s">
        <v>45103</v>
      </c>
      <c r="N4480" s="37" t="s">
        <v>399</v>
      </c>
      <c r="O4480" s="37" t="s">
        <v>400</v>
      </c>
      <c r="P4480" s="22" t="s">
        <v>45077</v>
      </c>
      <c r="Q4480" s="22" t="s">
        <v>45078</v>
      </c>
      <c r="R4480" s="38">
        <v>0</v>
      </c>
    </row>
    <row r="4481" spans="1:18" ht="12.75">
      <c r="A4481" s="22" t="s">
        <v>60</v>
      </c>
      <c r="B4481" s="22" t="s">
        <v>535</v>
      </c>
      <c r="C4481" s="22" t="s">
        <v>63</v>
      </c>
      <c r="D4481" s="22" t="s">
        <v>61</v>
      </c>
      <c r="E4481" s="31">
        <v>42957.427407407406</v>
      </c>
      <c r="F4481" s="22" t="s">
        <v>27572</v>
      </c>
      <c r="G4481" s="22" t="s">
        <v>45104</v>
      </c>
      <c r="H4481" s="22" t="s">
        <v>74</v>
      </c>
      <c r="I4481" s="22" t="s">
        <v>6277</v>
      </c>
      <c r="J4481" s="37" t="s">
        <v>27574</v>
      </c>
      <c r="K4481" s="37" t="s">
        <v>27575</v>
      </c>
      <c r="L4481" s="37" t="s">
        <v>27575</v>
      </c>
      <c r="M4481" s="37" t="s">
        <v>45105</v>
      </c>
      <c r="N4481" s="37" t="s">
        <v>2766</v>
      </c>
      <c r="O4481" s="37" t="s">
        <v>2767</v>
      </c>
      <c r="P4481" s="22" t="s">
        <v>45106</v>
      </c>
      <c r="Q4481" s="22" t="s">
        <v>45107</v>
      </c>
      <c r="R4481" s="38">
        <v>0</v>
      </c>
    </row>
    <row r="4482" spans="1:18" ht="12.75">
      <c r="A4482" s="22" t="s">
        <v>60</v>
      </c>
      <c r="B4482" s="22" t="s">
        <v>535</v>
      </c>
      <c r="C4482" s="22" t="s">
        <v>63</v>
      </c>
      <c r="D4482" s="22" t="s">
        <v>61</v>
      </c>
      <c r="E4482" s="31">
        <v>42957.559247685182</v>
      </c>
      <c r="F4482" s="22" t="s">
        <v>27572</v>
      </c>
      <c r="G4482" s="22" t="s">
        <v>45108</v>
      </c>
      <c r="H4482" s="22" t="s">
        <v>74</v>
      </c>
      <c r="I4482" s="22" t="s">
        <v>45109</v>
      </c>
      <c r="J4482" s="37" t="s">
        <v>27574</v>
      </c>
      <c r="K4482" s="37" t="s">
        <v>27575</v>
      </c>
      <c r="L4482" s="37" t="s">
        <v>27575</v>
      </c>
      <c r="M4482" s="37" t="s">
        <v>45110</v>
      </c>
      <c r="N4482" s="37" t="s">
        <v>4549</v>
      </c>
      <c r="O4482" s="37" t="s">
        <v>4550</v>
      </c>
      <c r="P4482" s="22" t="s">
        <v>45111</v>
      </c>
      <c r="Q4482" s="22" t="s">
        <v>45112</v>
      </c>
      <c r="R4482" s="38">
        <v>0</v>
      </c>
    </row>
    <row r="4483" spans="1:18" ht="12.75">
      <c r="A4483" s="22" t="s">
        <v>60</v>
      </c>
      <c r="B4483" s="22" t="s">
        <v>535</v>
      </c>
      <c r="C4483" s="22" t="s">
        <v>63</v>
      </c>
      <c r="D4483" s="22" t="s">
        <v>61</v>
      </c>
      <c r="E4483" s="31">
        <v>42958.465486111112</v>
      </c>
      <c r="F4483" s="22" t="s">
        <v>27572</v>
      </c>
      <c r="G4483" s="22" t="s">
        <v>45113</v>
      </c>
      <c r="H4483" s="22" t="s">
        <v>74</v>
      </c>
      <c r="I4483" s="22" t="s">
        <v>6359</v>
      </c>
      <c r="J4483" s="37" t="s">
        <v>27574</v>
      </c>
      <c r="K4483" s="37" t="s">
        <v>27575</v>
      </c>
      <c r="L4483" s="37" t="s">
        <v>27575</v>
      </c>
      <c r="M4483" s="37" t="s">
        <v>45114</v>
      </c>
      <c r="N4483" s="37" t="s">
        <v>746</v>
      </c>
      <c r="O4483" s="37" t="s">
        <v>747</v>
      </c>
      <c r="P4483" s="22" t="s">
        <v>45115</v>
      </c>
      <c r="Q4483" s="22" t="s">
        <v>45116</v>
      </c>
      <c r="R4483" s="38">
        <v>0</v>
      </c>
    </row>
    <row r="4484" spans="1:18" ht="12.75">
      <c r="A4484" s="22" t="s">
        <v>60</v>
      </c>
      <c r="B4484" s="22" t="s">
        <v>535</v>
      </c>
      <c r="C4484" s="22" t="s">
        <v>63</v>
      </c>
      <c r="D4484" s="22" t="s">
        <v>61</v>
      </c>
      <c r="E4484" s="31">
        <v>42958.53219907407</v>
      </c>
      <c r="F4484" s="22" t="s">
        <v>27572</v>
      </c>
      <c r="G4484" s="22" t="s">
        <v>45117</v>
      </c>
      <c r="H4484" s="22" t="s">
        <v>74</v>
      </c>
      <c r="I4484" s="22" t="s">
        <v>11395</v>
      </c>
      <c r="J4484" s="37" t="s">
        <v>27574</v>
      </c>
      <c r="K4484" s="37" t="s">
        <v>27575</v>
      </c>
      <c r="L4484" s="37" t="s">
        <v>27575</v>
      </c>
      <c r="M4484" s="37" t="s">
        <v>45118</v>
      </c>
      <c r="N4484" s="37" t="s">
        <v>1026</v>
      </c>
      <c r="O4484" s="37" t="s">
        <v>1027</v>
      </c>
      <c r="P4484" s="22" t="s">
        <v>45119</v>
      </c>
      <c r="Q4484" s="22" t="s">
        <v>45120</v>
      </c>
      <c r="R4484" s="38">
        <v>0</v>
      </c>
    </row>
    <row r="4485" spans="1:18" ht="12.75">
      <c r="A4485" s="22" t="s">
        <v>60</v>
      </c>
      <c r="B4485" s="22" t="s">
        <v>535</v>
      </c>
      <c r="C4485" s="22" t="s">
        <v>63</v>
      </c>
      <c r="D4485" s="22" t="s">
        <v>61</v>
      </c>
      <c r="E4485" s="31">
        <v>42961.398842592593</v>
      </c>
      <c r="F4485" s="22" t="s">
        <v>27572</v>
      </c>
      <c r="G4485" s="22" t="s">
        <v>45121</v>
      </c>
      <c r="H4485" s="22" t="s">
        <v>74</v>
      </c>
      <c r="I4485" s="22" t="s">
        <v>45122</v>
      </c>
      <c r="J4485" s="37" t="s">
        <v>27574</v>
      </c>
      <c r="K4485" s="37" t="s">
        <v>27575</v>
      </c>
      <c r="L4485" s="37" t="s">
        <v>27575</v>
      </c>
      <c r="M4485" s="37" t="s">
        <v>45123</v>
      </c>
      <c r="N4485" s="37" t="s">
        <v>7443</v>
      </c>
      <c r="O4485" s="37" t="s">
        <v>7444</v>
      </c>
      <c r="P4485" s="22" t="s">
        <v>45124</v>
      </c>
      <c r="Q4485" s="22" t="s">
        <v>45125</v>
      </c>
      <c r="R4485" s="38">
        <v>0</v>
      </c>
    </row>
    <row r="4486" spans="1:18" ht="12.75">
      <c r="A4486" s="22" t="s">
        <v>60</v>
      </c>
      <c r="B4486" s="22" t="s">
        <v>535</v>
      </c>
      <c r="C4486" s="22" t="s">
        <v>63</v>
      </c>
      <c r="D4486" s="22" t="s">
        <v>61</v>
      </c>
      <c r="E4486" s="31">
        <v>42961.590729166666</v>
      </c>
      <c r="F4486" s="22" t="s">
        <v>27572</v>
      </c>
      <c r="G4486" s="22" t="s">
        <v>45126</v>
      </c>
      <c r="H4486" s="22" t="s">
        <v>74</v>
      </c>
      <c r="I4486" s="22" t="s">
        <v>2824</v>
      </c>
      <c r="J4486" s="37" t="s">
        <v>27574</v>
      </c>
      <c r="K4486" s="37" t="s">
        <v>27575</v>
      </c>
      <c r="L4486" s="37" t="s">
        <v>27575</v>
      </c>
      <c r="M4486" s="37" t="s">
        <v>45127</v>
      </c>
      <c r="N4486" s="37" t="s">
        <v>505</v>
      </c>
      <c r="O4486" s="37" t="s">
        <v>506</v>
      </c>
      <c r="P4486" s="22" t="s">
        <v>45128</v>
      </c>
      <c r="Q4486" s="22" t="s">
        <v>45129</v>
      </c>
      <c r="R4486" s="38">
        <v>0</v>
      </c>
    </row>
    <row r="4487" spans="1:18" ht="12.75">
      <c r="A4487" s="22" t="s">
        <v>60</v>
      </c>
      <c r="B4487" s="22" t="s">
        <v>535</v>
      </c>
      <c r="C4487" s="22" t="s">
        <v>63</v>
      </c>
      <c r="D4487" s="22" t="s">
        <v>61</v>
      </c>
      <c r="E4487" s="31">
        <v>42961.626921296294</v>
      </c>
      <c r="F4487" s="22" t="s">
        <v>27572</v>
      </c>
      <c r="G4487" s="22" t="s">
        <v>45130</v>
      </c>
      <c r="H4487" s="22" t="s">
        <v>74</v>
      </c>
      <c r="I4487" s="22" t="s">
        <v>45131</v>
      </c>
      <c r="J4487" s="37" t="s">
        <v>27574</v>
      </c>
      <c r="K4487" s="37" t="s">
        <v>27575</v>
      </c>
      <c r="L4487" s="37" t="s">
        <v>27575</v>
      </c>
      <c r="M4487" s="37" t="s">
        <v>45132</v>
      </c>
      <c r="N4487" s="37" t="s">
        <v>7443</v>
      </c>
      <c r="O4487" s="37" t="s">
        <v>7444</v>
      </c>
      <c r="P4487" s="22" t="s">
        <v>45124</v>
      </c>
      <c r="Q4487" s="22" t="s">
        <v>45125</v>
      </c>
      <c r="R4487" s="38">
        <v>0</v>
      </c>
    </row>
    <row r="4488" spans="1:18" ht="12.75">
      <c r="A4488" s="22" t="s">
        <v>60</v>
      </c>
      <c r="B4488" s="22" t="s">
        <v>535</v>
      </c>
      <c r="C4488" s="22" t="s">
        <v>63</v>
      </c>
      <c r="D4488" s="22" t="s">
        <v>61</v>
      </c>
      <c r="E4488" s="31">
        <v>42962.407465277778</v>
      </c>
      <c r="F4488" s="22" t="s">
        <v>27572</v>
      </c>
      <c r="G4488" s="22" t="s">
        <v>45133</v>
      </c>
      <c r="H4488" s="22" t="s">
        <v>74</v>
      </c>
      <c r="I4488" s="22" t="s">
        <v>2000</v>
      </c>
      <c r="J4488" s="37" t="s">
        <v>27574</v>
      </c>
      <c r="K4488" s="37" t="s">
        <v>27575</v>
      </c>
      <c r="L4488" s="37" t="s">
        <v>27575</v>
      </c>
      <c r="M4488" s="37" t="s">
        <v>45134</v>
      </c>
      <c r="N4488" s="37" t="s">
        <v>101</v>
      </c>
      <c r="O4488" s="37" t="s">
        <v>102</v>
      </c>
      <c r="P4488" s="22" t="s">
        <v>45135</v>
      </c>
      <c r="Q4488" s="22" t="s">
        <v>45136</v>
      </c>
      <c r="R4488" s="38">
        <v>0</v>
      </c>
    </row>
    <row r="4489" spans="1:18" ht="12.75">
      <c r="A4489" s="22" t="s">
        <v>60</v>
      </c>
      <c r="B4489" s="22" t="s">
        <v>535</v>
      </c>
      <c r="C4489" s="22" t="s">
        <v>63</v>
      </c>
      <c r="D4489" s="22" t="s">
        <v>61</v>
      </c>
      <c r="E4489" s="31">
        <v>42962.531087962961</v>
      </c>
      <c r="F4489" s="22" t="s">
        <v>27572</v>
      </c>
      <c r="G4489" s="22" t="s">
        <v>45137</v>
      </c>
      <c r="H4489" s="22" t="s">
        <v>74</v>
      </c>
      <c r="I4489" s="22" t="s">
        <v>6965</v>
      </c>
      <c r="J4489" s="37" t="s">
        <v>27574</v>
      </c>
      <c r="K4489" s="37" t="s">
        <v>27575</v>
      </c>
      <c r="L4489" s="37" t="s">
        <v>27575</v>
      </c>
      <c r="M4489" s="37" t="s">
        <v>45138</v>
      </c>
      <c r="N4489" s="37" t="s">
        <v>6966</v>
      </c>
      <c r="O4489" s="37" t="s">
        <v>6967</v>
      </c>
      <c r="P4489" s="22" t="s">
        <v>45139</v>
      </c>
      <c r="Q4489" s="22" t="s">
        <v>45140</v>
      </c>
      <c r="R4489" s="38">
        <v>0</v>
      </c>
    </row>
    <row r="4490" spans="1:18" ht="12.75">
      <c r="A4490" s="22" t="s">
        <v>60</v>
      </c>
      <c r="B4490" s="22" t="s">
        <v>535</v>
      </c>
      <c r="C4490" s="22" t="s">
        <v>63</v>
      </c>
      <c r="D4490" s="22" t="s">
        <v>61</v>
      </c>
      <c r="E4490" s="31">
        <v>42962.62699074074</v>
      </c>
      <c r="F4490" s="22" t="s">
        <v>27572</v>
      </c>
      <c r="G4490" s="22" t="s">
        <v>45141</v>
      </c>
      <c r="H4490" s="22" t="s">
        <v>74</v>
      </c>
      <c r="I4490" s="22" t="s">
        <v>1495</v>
      </c>
      <c r="J4490" s="37" t="s">
        <v>27574</v>
      </c>
      <c r="K4490" s="37" t="s">
        <v>27575</v>
      </c>
      <c r="L4490" s="37" t="s">
        <v>27575</v>
      </c>
      <c r="M4490" s="37" t="s">
        <v>45142</v>
      </c>
      <c r="N4490" s="37" t="s">
        <v>101</v>
      </c>
      <c r="O4490" s="37" t="s">
        <v>102</v>
      </c>
      <c r="P4490" s="22" t="s">
        <v>45143</v>
      </c>
      <c r="Q4490" s="22" t="s">
        <v>45144</v>
      </c>
      <c r="R4490" s="38">
        <v>0</v>
      </c>
    </row>
    <row r="4491" spans="1:18" ht="12.75">
      <c r="A4491" s="22" t="s">
        <v>60</v>
      </c>
      <c r="B4491" s="22" t="s">
        <v>535</v>
      </c>
      <c r="C4491" s="22" t="s">
        <v>63</v>
      </c>
      <c r="D4491" s="22" t="s">
        <v>61</v>
      </c>
      <c r="E4491" s="31">
        <v>42963.6949537037</v>
      </c>
      <c r="F4491" s="22" t="s">
        <v>27572</v>
      </c>
      <c r="G4491" s="22" t="s">
        <v>45145</v>
      </c>
      <c r="H4491" s="22" t="s">
        <v>74</v>
      </c>
      <c r="I4491" s="22" t="s">
        <v>7442</v>
      </c>
      <c r="J4491" s="37" t="s">
        <v>27574</v>
      </c>
      <c r="K4491" s="37" t="s">
        <v>27575</v>
      </c>
      <c r="L4491" s="37" t="s">
        <v>27575</v>
      </c>
      <c r="M4491" s="37" t="s">
        <v>45146</v>
      </c>
      <c r="N4491" s="37" t="s">
        <v>7443</v>
      </c>
      <c r="O4491" s="37" t="s">
        <v>7444</v>
      </c>
      <c r="P4491" s="22" t="s">
        <v>45124</v>
      </c>
      <c r="Q4491" s="22" t="s">
        <v>45125</v>
      </c>
      <c r="R4491" s="38">
        <v>0</v>
      </c>
    </row>
    <row r="4492" spans="1:18" ht="12.75">
      <c r="A4492" s="22" t="s">
        <v>60</v>
      </c>
      <c r="B4492" s="22" t="s">
        <v>535</v>
      </c>
      <c r="C4492" s="22" t="s">
        <v>63</v>
      </c>
      <c r="D4492" s="22" t="s">
        <v>61</v>
      </c>
      <c r="E4492" s="31">
        <v>42965.614039351851</v>
      </c>
      <c r="F4492" s="22" t="s">
        <v>27572</v>
      </c>
      <c r="G4492" s="22" t="s">
        <v>45147</v>
      </c>
      <c r="H4492" s="22" t="s">
        <v>74</v>
      </c>
      <c r="I4492" s="22" t="s">
        <v>45148</v>
      </c>
      <c r="J4492" s="37" t="s">
        <v>27574</v>
      </c>
      <c r="K4492" s="37" t="s">
        <v>27575</v>
      </c>
      <c r="L4492" s="37" t="s">
        <v>27575</v>
      </c>
      <c r="M4492" s="37" t="s">
        <v>45149</v>
      </c>
      <c r="N4492" s="37" t="s">
        <v>6088</v>
      </c>
      <c r="O4492" s="37" t="s">
        <v>6089</v>
      </c>
      <c r="P4492" s="22" t="s">
        <v>45150</v>
      </c>
      <c r="Q4492" s="22" t="s">
        <v>45151</v>
      </c>
      <c r="R4492" s="38">
        <v>0</v>
      </c>
    </row>
    <row r="4493" spans="1:18" ht="12.75">
      <c r="A4493" s="22" t="s">
        <v>60</v>
      </c>
      <c r="B4493" s="22" t="s">
        <v>535</v>
      </c>
      <c r="C4493" s="22" t="s">
        <v>63</v>
      </c>
      <c r="D4493" s="22" t="s">
        <v>61</v>
      </c>
      <c r="E4493" s="31">
        <v>42966.3984375</v>
      </c>
      <c r="F4493" s="22" t="s">
        <v>27572</v>
      </c>
      <c r="G4493" s="22" t="s">
        <v>45152</v>
      </c>
      <c r="H4493" s="22" t="s">
        <v>74</v>
      </c>
      <c r="I4493" s="22" t="s">
        <v>6087</v>
      </c>
      <c r="J4493" s="37" t="s">
        <v>27574</v>
      </c>
      <c r="K4493" s="37" t="s">
        <v>27575</v>
      </c>
      <c r="L4493" s="37" t="s">
        <v>27575</v>
      </c>
      <c r="M4493" s="37" t="s">
        <v>45153</v>
      </c>
      <c r="N4493" s="37" t="s">
        <v>6088</v>
      </c>
      <c r="O4493" s="37" t="s">
        <v>6089</v>
      </c>
      <c r="P4493" s="22" t="s">
        <v>45150</v>
      </c>
      <c r="Q4493" s="22" t="s">
        <v>45151</v>
      </c>
      <c r="R4493" s="38">
        <v>0</v>
      </c>
    </row>
    <row r="4494" spans="1:18" ht="12.75">
      <c r="A4494" s="22" t="s">
        <v>60</v>
      </c>
      <c r="B4494" s="22" t="s">
        <v>535</v>
      </c>
      <c r="C4494" s="22" t="s">
        <v>63</v>
      </c>
      <c r="D4494" s="22" t="s">
        <v>61</v>
      </c>
      <c r="E4494" s="31">
        <v>42968.685162037036</v>
      </c>
      <c r="F4494" s="22" t="s">
        <v>27572</v>
      </c>
      <c r="G4494" s="22" t="s">
        <v>45154</v>
      </c>
      <c r="H4494" s="22" t="s">
        <v>74</v>
      </c>
      <c r="I4494" s="22" t="s">
        <v>45155</v>
      </c>
      <c r="J4494" s="37" t="s">
        <v>27574</v>
      </c>
      <c r="K4494" s="37" t="s">
        <v>27575</v>
      </c>
      <c r="L4494" s="37" t="s">
        <v>27575</v>
      </c>
      <c r="M4494" s="37" t="s">
        <v>45156</v>
      </c>
      <c r="N4494" s="37" t="s">
        <v>1049</v>
      </c>
      <c r="O4494" s="37" t="s">
        <v>1050</v>
      </c>
      <c r="P4494" s="22" t="s">
        <v>45157</v>
      </c>
      <c r="Q4494" s="22" t="s">
        <v>45158</v>
      </c>
      <c r="R4494" s="38">
        <v>0</v>
      </c>
    </row>
    <row r="4495" spans="1:18" ht="12.75">
      <c r="A4495" s="22" t="s">
        <v>60</v>
      </c>
      <c r="B4495" s="22" t="s">
        <v>535</v>
      </c>
      <c r="C4495" s="22" t="s">
        <v>63</v>
      </c>
      <c r="D4495" s="22" t="s">
        <v>61</v>
      </c>
      <c r="E4495" s="31">
        <v>42968.688275462962</v>
      </c>
      <c r="F4495" s="22" t="s">
        <v>27572</v>
      </c>
      <c r="G4495" s="22" t="s">
        <v>45159</v>
      </c>
      <c r="H4495" s="22" t="s">
        <v>74</v>
      </c>
      <c r="I4495" s="22" t="s">
        <v>45160</v>
      </c>
      <c r="J4495" s="37" t="s">
        <v>27574</v>
      </c>
      <c r="K4495" s="37" t="s">
        <v>27575</v>
      </c>
      <c r="L4495" s="37" t="s">
        <v>27575</v>
      </c>
      <c r="M4495" s="37" t="s">
        <v>45161</v>
      </c>
      <c r="N4495" s="37" t="s">
        <v>1049</v>
      </c>
      <c r="O4495" s="37" t="s">
        <v>1050</v>
      </c>
      <c r="P4495" s="22" t="s">
        <v>45157</v>
      </c>
      <c r="Q4495" s="22" t="s">
        <v>45158</v>
      </c>
      <c r="R4495" s="38">
        <v>0</v>
      </c>
    </row>
    <row r="4496" spans="1:18" ht="12.75">
      <c r="A4496" s="22" t="s">
        <v>60</v>
      </c>
      <c r="B4496" s="22" t="s">
        <v>535</v>
      </c>
      <c r="C4496" s="22" t="s">
        <v>63</v>
      </c>
      <c r="D4496" s="22" t="s">
        <v>61</v>
      </c>
      <c r="E4496" s="31">
        <v>42969.609814814816</v>
      </c>
      <c r="F4496" s="22" t="s">
        <v>27572</v>
      </c>
      <c r="G4496" s="22" t="s">
        <v>45162</v>
      </c>
      <c r="H4496" s="22" t="s">
        <v>74</v>
      </c>
      <c r="I4496" s="22" t="s">
        <v>45163</v>
      </c>
      <c r="J4496" s="37" t="s">
        <v>27574</v>
      </c>
      <c r="K4496" s="37" t="s">
        <v>27575</v>
      </c>
      <c r="L4496" s="37" t="s">
        <v>27575</v>
      </c>
      <c r="M4496" s="37" t="s">
        <v>45164</v>
      </c>
      <c r="N4496" s="37" t="s">
        <v>20435</v>
      </c>
      <c r="O4496" s="37" t="s">
        <v>20436</v>
      </c>
      <c r="P4496" s="22" t="s">
        <v>45165</v>
      </c>
      <c r="Q4496" s="22" t="s">
        <v>45166</v>
      </c>
      <c r="R4496" s="38">
        <v>0</v>
      </c>
    </row>
    <row r="4497" spans="1:18" ht="12.75">
      <c r="A4497" s="22" t="s">
        <v>60</v>
      </c>
      <c r="B4497" s="22" t="s">
        <v>535</v>
      </c>
      <c r="C4497" s="22" t="s">
        <v>63</v>
      </c>
      <c r="D4497" s="22" t="s">
        <v>61</v>
      </c>
      <c r="E4497" s="31">
        <v>42970.478344907402</v>
      </c>
      <c r="F4497" s="22" t="s">
        <v>27572</v>
      </c>
      <c r="G4497" s="22" t="s">
        <v>45167</v>
      </c>
      <c r="H4497" s="22" t="s">
        <v>74</v>
      </c>
      <c r="I4497" s="22" t="s">
        <v>45168</v>
      </c>
      <c r="J4497" s="37" t="s">
        <v>27574</v>
      </c>
      <c r="K4497" s="37" t="s">
        <v>27575</v>
      </c>
      <c r="L4497" s="37" t="s">
        <v>27575</v>
      </c>
      <c r="M4497" s="37" t="s">
        <v>45169</v>
      </c>
      <c r="N4497" s="37" t="s">
        <v>20435</v>
      </c>
      <c r="O4497" s="37" t="s">
        <v>20436</v>
      </c>
      <c r="P4497" s="22" t="s">
        <v>45165</v>
      </c>
      <c r="Q4497" s="22" t="s">
        <v>45166</v>
      </c>
      <c r="R4497" s="38">
        <v>0</v>
      </c>
    </row>
    <row r="4498" spans="1:18" ht="12.75">
      <c r="A4498" s="22" t="s">
        <v>60</v>
      </c>
      <c r="B4498" s="22" t="s">
        <v>535</v>
      </c>
      <c r="C4498" s="22" t="s">
        <v>63</v>
      </c>
      <c r="D4498" s="22" t="s">
        <v>61</v>
      </c>
      <c r="E4498" s="31">
        <v>42971.53702546296</v>
      </c>
      <c r="F4498" s="22" t="s">
        <v>27572</v>
      </c>
      <c r="G4498" s="22" t="s">
        <v>45170</v>
      </c>
      <c r="H4498" s="22" t="s">
        <v>74</v>
      </c>
      <c r="I4498" s="22" t="s">
        <v>2586</v>
      </c>
      <c r="J4498" s="37" t="s">
        <v>27574</v>
      </c>
      <c r="K4498" s="37" t="s">
        <v>27575</v>
      </c>
      <c r="L4498" s="37" t="s">
        <v>27575</v>
      </c>
      <c r="M4498" s="37" t="s">
        <v>45171</v>
      </c>
      <c r="N4498" s="37" t="s">
        <v>2587</v>
      </c>
      <c r="O4498" s="37" t="s">
        <v>2588</v>
      </c>
      <c r="P4498" s="22" t="s">
        <v>45172</v>
      </c>
      <c r="Q4498" s="22" t="s">
        <v>45173</v>
      </c>
      <c r="R4498" s="38">
        <v>0</v>
      </c>
    </row>
    <row r="4499" spans="1:18" ht="12.75">
      <c r="A4499" s="22" t="s">
        <v>60</v>
      </c>
      <c r="B4499" s="22" t="s">
        <v>535</v>
      </c>
      <c r="C4499" s="22" t="s">
        <v>63</v>
      </c>
      <c r="D4499" s="22" t="s">
        <v>61</v>
      </c>
      <c r="E4499" s="31">
        <v>42971.553414351853</v>
      </c>
      <c r="F4499" s="22" t="s">
        <v>27572</v>
      </c>
      <c r="G4499" s="22" t="s">
        <v>45174</v>
      </c>
      <c r="H4499" s="22" t="s">
        <v>74</v>
      </c>
      <c r="I4499" s="22" t="s">
        <v>2098</v>
      </c>
      <c r="J4499" s="37" t="s">
        <v>27574</v>
      </c>
      <c r="K4499" s="37" t="s">
        <v>27575</v>
      </c>
      <c r="L4499" s="37" t="s">
        <v>27575</v>
      </c>
      <c r="M4499" s="37" t="s">
        <v>45175</v>
      </c>
      <c r="N4499" s="37" t="s">
        <v>1624</v>
      </c>
      <c r="O4499" s="37" t="s">
        <v>1625</v>
      </c>
      <c r="P4499" s="22" t="s">
        <v>45176</v>
      </c>
      <c r="Q4499" s="22" t="s">
        <v>45177</v>
      </c>
      <c r="R4499" s="38">
        <v>0</v>
      </c>
    </row>
    <row r="4500" spans="1:18" ht="12.75">
      <c r="A4500" s="22" t="s">
        <v>60</v>
      </c>
      <c r="B4500" s="22" t="s">
        <v>535</v>
      </c>
      <c r="C4500" s="22" t="s">
        <v>63</v>
      </c>
      <c r="D4500" s="22" t="s">
        <v>61</v>
      </c>
      <c r="E4500" s="31">
        <v>42971.645798611113</v>
      </c>
      <c r="F4500" s="22" t="s">
        <v>27572</v>
      </c>
      <c r="G4500" s="22" t="s">
        <v>45178</v>
      </c>
      <c r="H4500" s="22" t="s">
        <v>74</v>
      </c>
      <c r="I4500" s="22" t="s">
        <v>9547</v>
      </c>
      <c r="J4500" s="37" t="s">
        <v>27574</v>
      </c>
      <c r="K4500" s="37" t="s">
        <v>27575</v>
      </c>
      <c r="L4500" s="37" t="s">
        <v>27575</v>
      </c>
      <c r="M4500" s="37" t="s">
        <v>45179</v>
      </c>
      <c r="N4500" s="37" t="s">
        <v>1199</v>
      </c>
      <c r="O4500" s="37" t="s">
        <v>1200</v>
      </c>
      <c r="P4500" s="22" t="s">
        <v>45180</v>
      </c>
      <c r="Q4500" s="22" t="s">
        <v>45181</v>
      </c>
      <c r="R4500" s="38">
        <v>0</v>
      </c>
    </row>
    <row r="4501" spans="1:18" ht="12.75">
      <c r="A4501" s="22" t="s">
        <v>60</v>
      </c>
      <c r="B4501" s="22" t="s">
        <v>535</v>
      </c>
      <c r="C4501" s="22" t="s">
        <v>63</v>
      </c>
      <c r="D4501" s="22" t="s">
        <v>61</v>
      </c>
      <c r="E4501" s="31">
        <v>42972.687685185185</v>
      </c>
      <c r="F4501" s="22" t="s">
        <v>27572</v>
      </c>
      <c r="G4501" s="22" t="s">
        <v>45182</v>
      </c>
      <c r="H4501" s="22" t="s">
        <v>74</v>
      </c>
      <c r="I4501" s="22" t="s">
        <v>11169</v>
      </c>
      <c r="J4501" s="37" t="s">
        <v>27574</v>
      </c>
      <c r="K4501" s="37" t="s">
        <v>27575</v>
      </c>
      <c r="L4501" s="37" t="s">
        <v>27575</v>
      </c>
      <c r="M4501" s="37" t="s">
        <v>45183</v>
      </c>
      <c r="N4501" s="37" t="s">
        <v>284</v>
      </c>
      <c r="O4501" s="37" t="s">
        <v>285</v>
      </c>
      <c r="P4501" s="22" t="s">
        <v>45184</v>
      </c>
      <c r="Q4501" s="22" t="s">
        <v>45185</v>
      </c>
      <c r="R4501" s="38">
        <v>0</v>
      </c>
    </row>
    <row r="4502" spans="1:18" ht="12.75">
      <c r="A4502" s="22" t="s">
        <v>60</v>
      </c>
      <c r="B4502" s="22" t="s">
        <v>535</v>
      </c>
      <c r="C4502" s="22" t="s">
        <v>63</v>
      </c>
      <c r="D4502" s="22" t="s">
        <v>61</v>
      </c>
      <c r="E4502" s="31">
        <v>42973.594768518517</v>
      </c>
      <c r="F4502" s="22" t="s">
        <v>27572</v>
      </c>
      <c r="G4502" s="22" t="s">
        <v>45186</v>
      </c>
      <c r="H4502" s="22" t="s">
        <v>74</v>
      </c>
      <c r="I4502" s="22" t="s">
        <v>6329</v>
      </c>
      <c r="J4502" s="37" t="s">
        <v>27574</v>
      </c>
      <c r="K4502" s="37" t="s">
        <v>27575</v>
      </c>
      <c r="L4502" s="37" t="s">
        <v>27575</v>
      </c>
      <c r="M4502" s="37" t="s">
        <v>45187</v>
      </c>
      <c r="N4502" s="37" t="s">
        <v>6330</v>
      </c>
      <c r="O4502" s="37" t="s">
        <v>6331</v>
      </c>
      <c r="P4502" s="22" t="s">
        <v>45188</v>
      </c>
      <c r="Q4502" s="22" t="s">
        <v>45189</v>
      </c>
      <c r="R4502" s="38">
        <v>0</v>
      </c>
    </row>
    <row r="4503" spans="1:18" ht="12.75">
      <c r="A4503" s="22" t="s">
        <v>60</v>
      </c>
      <c r="B4503" s="22" t="s">
        <v>535</v>
      </c>
      <c r="C4503" s="22" t="s">
        <v>63</v>
      </c>
      <c r="D4503" s="22" t="s">
        <v>61</v>
      </c>
      <c r="E4503" s="31">
        <v>42977.611342592594</v>
      </c>
      <c r="F4503" s="22" t="s">
        <v>27572</v>
      </c>
      <c r="G4503" s="22" t="s">
        <v>45190</v>
      </c>
      <c r="H4503" s="22" t="s">
        <v>74</v>
      </c>
      <c r="I4503" s="22" t="s">
        <v>9263</v>
      </c>
      <c r="J4503" s="37" t="s">
        <v>27574</v>
      </c>
      <c r="K4503" s="37" t="s">
        <v>27575</v>
      </c>
      <c r="L4503" s="37" t="s">
        <v>27575</v>
      </c>
      <c r="M4503" s="37" t="s">
        <v>45191</v>
      </c>
      <c r="N4503" s="37" t="s">
        <v>5037</v>
      </c>
      <c r="O4503" s="37" t="s">
        <v>5038</v>
      </c>
      <c r="P4503" s="22" t="s">
        <v>45192</v>
      </c>
      <c r="Q4503" s="22" t="s">
        <v>45193</v>
      </c>
      <c r="R4503" s="38">
        <v>0</v>
      </c>
    </row>
    <row r="4504" spans="1:18" ht="12.75">
      <c r="A4504" s="22" t="s">
        <v>60</v>
      </c>
      <c r="B4504" s="22" t="s">
        <v>535</v>
      </c>
      <c r="C4504" s="22" t="s">
        <v>63</v>
      </c>
      <c r="D4504" s="22" t="s">
        <v>61</v>
      </c>
      <c r="E4504" s="31">
        <v>42977.651817129627</v>
      </c>
      <c r="F4504" s="22" t="s">
        <v>27572</v>
      </c>
      <c r="G4504" s="22" t="s">
        <v>45194</v>
      </c>
      <c r="H4504" s="22" t="s">
        <v>74</v>
      </c>
      <c r="I4504" s="22" t="s">
        <v>537</v>
      </c>
      <c r="J4504" s="37" t="s">
        <v>27574</v>
      </c>
      <c r="K4504" s="37" t="s">
        <v>27575</v>
      </c>
      <c r="L4504" s="37" t="s">
        <v>27575</v>
      </c>
      <c r="M4504" s="37" t="s">
        <v>45195</v>
      </c>
      <c r="N4504" s="37" t="s">
        <v>279</v>
      </c>
      <c r="O4504" s="37" t="s">
        <v>280</v>
      </c>
      <c r="P4504" s="22" t="s">
        <v>45196</v>
      </c>
      <c r="Q4504" s="22" t="s">
        <v>45197</v>
      </c>
      <c r="R4504" s="38">
        <v>0</v>
      </c>
    </row>
    <row r="4505" spans="1:18" ht="12.75">
      <c r="A4505" s="22" t="s">
        <v>60</v>
      </c>
      <c r="B4505" s="22" t="s">
        <v>535</v>
      </c>
      <c r="C4505" s="22" t="s">
        <v>63</v>
      </c>
      <c r="D4505" s="22" t="s">
        <v>61</v>
      </c>
      <c r="E4505" s="31">
        <v>42978.317094907405</v>
      </c>
      <c r="F4505" s="22" t="s">
        <v>27572</v>
      </c>
      <c r="G4505" s="22" t="s">
        <v>45198</v>
      </c>
      <c r="H4505" s="22" t="s">
        <v>74</v>
      </c>
      <c r="I4505" s="22" t="s">
        <v>9699</v>
      </c>
      <c r="J4505" s="37" t="s">
        <v>27574</v>
      </c>
      <c r="K4505" s="37" t="s">
        <v>27575</v>
      </c>
      <c r="L4505" s="37" t="s">
        <v>27575</v>
      </c>
      <c r="M4505" s="37" t="s">
        <v>45199</v>
      </c>
      <c r="N4505" s="37" t="s">
        <v>681</v>
      </c>
      <c r="O4505" s="37" t="s">
        <v>682</v>
      </c>
      <c r="P4505" s="22" t="s">
        <v>45200</v>
      </c>
      <c r="Q4505" s="22" t="s">
        <v>45201</v>
      </c>
      <c r="R4505" s="38">
        <v>0</v>
      </c>
    </row>
    <row r="4506" spans="1:18" ht="12.75">
      <c r="A4506" s="22" t="s">
        <v>60</v>
      </c>
      <c r="B4506" s="22" t="s">
        <v>535</v>
      </c>
      <c r="C4506" s="22" t="s">
        <v>63</v>
      </c>
      <c r="D4506" s="22" t="s">
        <v>61</v>
      </c>
      <c r="E4506" s="31">
        <v>42978.609884259255</v>
      </c>
      <c r="F4506" s="22" t="s">
        <v>27572</v>
      </c>
      <c r="G4506" s="22" t="s">
        <v>45202</v>
      </c>
      <c r="H4506" s="22" t="s">
        <v>74</v>
      </c>
      <c r="I4506" s="22" t="s">
        <v>11305</v>
      </c>
      <c r="J4506" s="37" t="s">
        <v>27574</v>
      </c>
      <c r="K4506" s="37" t="s">
        <v>27575</v>
      </c>
      <c r="L4506" s="37" t="s">
        <v>27575</v>
      </c>
      <c r="M4506" s="37" t="s">
        <v>45203</v>
      </c>
      <c r="N4506" s="37" t="s">
        <v>399</v>
      </c>
      <c r="O4506" s="37" t="s">
        <v>400</v>
      </c>
      <c r="P4506" s="22" t="s">
        <v>45204</v>
      </c>
      <c r="Q4506" s="22" t="s">
        <v>45205</v>
      </c>
      <c r="R4506" s="38">
        <v>0</v>
      </c>
    </row>
    <row r="4507" spans="1:18" ht="12.75">
      <c r="A4507" s="22" t="s">
        <v>60</v>
      </c>
      <c r="B4507" s="22" t="s">
        <v>16328</v>
      </c>
      <c r="C4507" s="22" t="s">
        <v>68</v>
      </c>
      <c r="D4507" s="22" t="s">
        <v>61</v>
      </c>
      <c r="E4507" s="31">
        <v>42948.413055555553</v>
      </c>
      <c r="F4507" s="22" t="s">
        <v>27572</v>
      </c>
      <c r="G4507" s="22" t="s">
        <v>45206</v>
      </c>
      <c r="H4507" s="22" t="s">
        <v>74</v>
      </c>
      <c r="I4507" s="22" t="s">
        <v>45207</v>
      </c>
      <c r="J4507" s="37" t="s">
        <v>27574</v>
      </c>
      <c r="K4507" s="37" t="s">
        <v>27575</v>
      </c>
      <c r="L4507" s="37" t="s">
        <v>27575</v>
      </c>
      <c r="M4507" s="37" t="s">
        <v>45208</v>
      </c>
      <c r="N4507" s="37" t="s">
        <v>5457</v>
      </c>
      <c r="O4507" s="37" t="s">
        <v>5458</v>
      </c>
      <c r="P4507" s="22" t="s">
        <v>45209</v>
      </c>
      <c r="Q4507" s="22" t="s">
        <v>45210</v>
      </c>
      <c r="R4507" s="38">
        <v>0</v>
      </c>
    </row>
    <row r="4508" spans="1:18" ht="12.75">
      <c r="A4508" s="22" t="s">
        <v>60</v>
      </c>
      <c r="B4508" s="22" t="s">
        <v>16328</v>
      </c>
      <c r="C4508" s="22" t="s">
        <v>68</v>
      </c>
      <c r="D4508" s="22" t="s">
        <v>61</v>
      </c>
      <c r="E4508" s="31">
        <v>42948.518206018518</v>
      </c>
      <c r="F4508" s="22" t="s">
        <v>27572</v>
      </c>
      <c r="G4508" s="22" t="s">
        <v>45211</v>
      </c>
      <c r="H4508" s="22" t="s">
        <v>74</v>
      </c>
      <c r="I4508" s="22" t="s">
        <v>18159</v>
      </c>
      <c r="J4508" s="37" t="s">
        <v>27574</v>
      </c>
      <c r="K4508" s="37" t="s">
        <v>27575</v>
      </c>
      <c r="L4508" s="37" t="s">
        <v>27575</v>
      </c>
      <c r="M4508" s="37" t="s">
        <v>45212</v>
      </c>
      <c r="N4508" s="37" t="s">
        <v>703</v>
      </c>
      <c r="O4508" s="37" t="s">
        <v>704</v>
      </c>
      <c r="P4508" s="22" t="s">
        <v>45213</v>
      </c>
      <c r="Q4508" s="22" t="s">
        <v>45214</v>
      </c>
      <c r="R4508" s="38">
        <v>0</v>
      </c>
    </row>
    <row r="4509" spans="1:18" ht="12.75">
      <c r="A4509" s="22" t="s">
        <v>60</v>
      </c>
      <c r="B4509" s="22" t="s">
        <v>16328</v>
      </c>
      <c r="C4509" s="22" t="s">
        <v>68</v>
      </c>
      <c r="D4509" s="22" t="s">
        <v>61</v>
      </c>
      <c r="E4509" s="31">
        <v>42949.58699074074</v>
      </c>
      <c r="F4509" s="22" t="s">
        <v>27572</v>
      </c>
      <c r="G4509" s="22" t="s">
        <v>45215</v>
      </c>
      <c r="H4509" s="22" t="s">
        <v>74</v>
      </c>
      <c r="I4509" s="22" t="s">
        <v>22848</v>
      </c>
      <c r="J4509" s="37" t="s">
        <v>27574</v>
      </c>
      <c r="K4509" s="37" t="s">
        <v>27575</v>
      </c>
      <c r="L4509" s="37" t="s">
        <v>27575</v>
      </c>
      <c r="M4509" s="37" t="s">
        <v>45216</v>
      </c>
      <c r="N4509" s="37" t="s">
        <v>703</v>
      </c>
      <c r="O4509" s="37" t="s">
        <v>704</v>
      </c>
      <c r="P4509" s="22" t="s">
        <v>45217</v>
      </c>
      <c r="Q4509" s="22" t="s">
        <v>45218</v>
      </c>
      <c r="R4509" s="38">
        <v>0</v>
      </c>
    </row>
    <row r="4510" spans="1:18" ht="12.75">
      <c r="A4510" s="22" t="s">
        <v>60</v>
      </c>
      <c r="B4510" s="22" t="s">
        <v>16328</v>
      </c>
      <c r="C4510" s="22" t="s">
        <v>68</v>
      </c>
      <c r="D4510" s="22" t="s">
        <v>61</v>
      </c>
      <c r="E4510" s="31">
        <v>42954.32331018518</v>
      </c>
      <c r="F4510" s="22" t="s">
        <v>27572</v>
      </c>
      <c r="G4510" s="22" t="s">
        <v>45219</v>
      </c>
      <c r="H4510" s="22" t="s">
        <v>74</v>
      </c>
      <c r="I4510" s="22" t="s">
        <v>18762</v>
      </c>
      <c r="J4510" s="37" t="s">
        <v>27574</v>
      </c>
      <c r="K4510" s="37" t="s">
        <v>27575</v>
      </c>
      <c r="L4510" s="37" t="s">
        <v>27575</v>
      </c>
      <c r="M4510" s="37" t="s">
        <v>45220</v>
      </c>
      <c r="N4510" s="37" t="s">
        <v>110</v>
      </c>
      <c r="O4510" s="37" t="s">
        <v>111</v>
      </c>
      <c r="P4510" s="22" t="s">
        <v>45221</v>
      </c>
      <c r="Q4510" s="22" t="s">
        <v>45222</v>
      </c>
      <c r="R4510" s="38">
        <v>0</v>
      </c>
    </row>
    <row r="4511" spans="1:18" ht="12.75">
      <c r="A4511" s="22" t="s">
        <v>60</v>
      </c>
      <c r="B4511" s="22" t="s">
        <v>16328</v>
      </c>
      <c r="C4511" s="22" t="s">
        <v>68</v>
      </c>
      <c r="D4511" s="22" t="s">
        <v>61</v>
      </c>
      <c r="E4511" s="31">
        <v>42955.577418981477</v>
      </c>
      <c r="F4511" s="22" t="s">
        <v>27572</v>
      </c>
      <c r="G4511" s="22" t="s">
        <v>45223</v>
      </c>
      <c r="H4511" s="22" t="s">
        <v>74</v>
      </c>
      <c r="I4511" s="22" t="s">
        <v>16888</v>
      </c>
      <c r="J4511" s="37" t="s">
        <v>27574</v>
      </c>
      <c r="K4511" s="37" t="s">
        <v>27575</v>
      </c>
      <c r="L4511" s="37" t="s">
        <v>27575</v>
      </c>
      <c r="M4511" s="37" t="s">
        <v>45224</v>
      </c>
      <c r="N4511" s="37" t="s">
        <v>16889</v>
      </c>
      <c r="O4511" s="37" t="s">
        <v>16890</v>
      </c>
      <c r="P4511" s="22" t="s">
        <v>45225</v>
      </c>
      <c r="Q4511" s="22" t="s">
        <v>45226</v>
      </c>
      <c r="R4511" s="38">
        <v>0</v>
      </c>
    </row>
    <row r="4512" spans="1:18" ht="12.75">
      <c r="A4512" s="22" t="s">
        <v>60</v>
      </c>
      <c r="B4512" s="22" t="s">
        <v>16328</v>
      </c>
      <c r="C4512" s="22" t="s">
        <v>68</v>
      </c>
      <c r="D4512" s="22" t="s">
        <v>61</v>
      </c>
      <c r="E4512" s="31">
        <v>42955.642835648148</v>
      </c>
      <c r="F4512" s="22" t="s">
        <v>27572</v>
      </c>
      <c r="G4512" s="22" t="s">
        <v>45227</v>
      </c>
      <c r="H4512" s="22" t="s">
        <v>74</v>
      </c>
      <c r="I4512" s="22" t="s">
        <v>18930</v>
      </c>
      <c r="J4512" s="37" t="s">
        <v>27574</v>
      </c>
      <c r="K4512" s="37" t="s">
        <v>27575</v>
      </c>
      <c r="L4512" s="37" t="s">
        <v>27575</v>
      </c>
      <c r="M4512" s="37" t="s">
        <v>45228</v>
      </c>
      <c r="N4512" s="37" t="s">
        <v>217</v>
      </c>
      <c r="O4512" s="37" t="s">
        <v>218</v>
      </c>
      <c r="P4512" s="22" t="s">
        <v>45221</v>
      </c>
      <c r="Q4512" s="22" t="s">
        <v>45222</v>
      </c>
      <c r="R4512" s="38">
        <v>0</v>
      </c>
    </row>
    <row r="4513" spans="1:18" ht="12.75">
      <c r="A4513" s="22" t="s">
        <v>60</v>
      </c>
      <c r="B4513" s="22" t="s">
        <v>16328</v>
      </c>
      <c r="C4513" s="22" t="s">
        <v>68</v>
      </c>
      <c r="D4513" s="22" t="s">
        <v>61</v>
      </c>
      <c r="E4513" s="31">
        <v>42956.673252314817</v>
      </c>
      <c r="F4513" s="22" t="s">
        <v>27572</v>
      </c>
      <c r="G4513" s="22" t="s">
        <v>45229</v>
      </c>
      <c r="H4513" s="22" t="s">
        <v>74</v>
      </c>
      <c r="I4513" s="22" t="s">
        <v>45230</v>
      </c>
      <c r="J4513" s="37" t="s">
        <v>27574</v>
      </c>
      <c r="K4513" s="37" t="s">
        <v>27575</v>
      </c>
      <c r="L4513" s="37" t="s">
        <v>27575</v>
      </c>
      <c r="M4513" s="37" t="s">
        <v>45231</v>
      </c>
      <c r="N4513" s="37" t="s">
        <v>101</v>
      </c>
      <c r="O4513" s="37" t="s">
        <v>102</v>
      </c>
      <c r="P4513" s="22" t="s">
        <v>45232</v>
      </c>
      <c r="Q4513" s="22" t="s">
        <v>45233</v>
      </c>
      <c r="R4513" s="38">
        <v>0</v>
      </c>
    </row>
    <row r="4514" spans="1:18" ht="12.75">
      <c r="A4514" s="22" t="s">
        <v>60</v>
      </c>
      <c r="B4514" s="22" t="s">
        <v>16328</v>
      </c>
      <c r="C4514" s="22" t="s">
        <v>68</v>
      </c>
      <c r="D4514" s="22" t="s">
        <v>61</v>
      </c>
      <c r="E4514" s="31">
        <v>42962.360775462963</v>
      </c>
      <c r="F4514" s="22" t="s">
        <v>27572</v>
      </c>
      <c r="G4514" s="22" t="s">
        <v>45234</v>
      </c>
      <c r="H4514" s="22" t="s">
        <v>74</v>
      </c>
      <c r="I4514" s="22" t="s">
        <v>19942</v>
      </c>
      <c r="J4514" s="37" t="s">
        <v>27574</v>
      </c>
      <c r="K4514" s="37" t="s">
        <v>27575</v>
      </c>
      <c r="L4514" s="37" t="s">
        <v>27575</v>
      </c>
      <c r="M4514" s="37" t="s">
        <v>45235</v>
      </c>
      <c r="N4514" s="37" t="s">
        <v>105</v>
      </c>
      <c r="O4514" s="37" t="s">
        <v>106</v>
      </c>
      <c r="P4514" s="22" t="s">
        <v>45236</v>
      </c>
      <c r="Q4514" s="22" t="s">
        <v>45237</v>
      </c>
      <c r="R4514" s="38">
        <v>0</v>
      </c>
    </row>
    <row r="4515" spans="1:18" ht="12.75">
      <c r="A4515" s="22" t="s">
        <v>60</v>
      </c>
      <c r="B4515" s="22" t="s">
        <v>16328</v>
      </c>
      <c r="C4515" s="22" t="s">
        <v>68</v>
      </c>
      <c r="D4515" s="22" t="s">
        <v>61</v>
      </c>
      <c r="E4515" s="31">
        <v>42962.361527777779</v>
      </c>
      <c r="F4515" s="22" t="s">
        <v>27572</v>
      </c>
      <c r="G4515" s="22" t="s">
        <v>45238</v>
      </c>
      <c r="H4515" s="22" t="s">
        <v>74</v>
      </c>
      <c r="I4515" s="22" t="s">
        <v>24179</v>
      </c>
      <c r="J4515" s="37" t="s">
        <v>27574</v>
      </c>
      <c r="K4515" s="37" t="s">
        <v>27575</v>
      </c>
      <c r="L4515" s="37" t="s">
        <v>27575</v>
      </c>
      <c r="M4515" s="37" t="s">
        <v>45239</v>
      </c>
      <c r="N4515" s="37" t="s">
        <v>636</v>
      </c>
      <c r="O4515" s="37" t="s">
        <v>637</v>
      </c>
      <c r="P4515" s="22" t="s">
        <v>45240</v>
      </c>
      <c r="Q4515" s="22" t="s">
        <v>45241</v>
      </c>
      <c r="R4515" s="38">
        <v>0</v>
      </c>
    </row>
    <row r="4516" spans="1:18" ht="12.75">
      <c r="A4516" s="22" t="s">
        <v>60</v>
      </c>
      <c r="B4516" s="22" t="s">
        <v>16328</v>
      </c>
      <c r="C4516" s="22" t="s">
        <v>68</v>
      </c>
      <c r="D4516" s="22" t="s">
        <v>61</v>
      </c>
      <c r="E4516" s="31">
        <v>42962.386736111112</v>
      </c>
      <c r="F4516" s="22" t="s">
        <v>27572</v>
      </c>
      <c r="G4516" s="22" t="s">
        <v>45242</v>
      </c>
      <c r="H4516" s="22" t="s">
        <v>74</v>
      </c>
      <c r="I4516" s="22" t="s">
        <v>21450</v>
      </c>
      <c r="J4516" s="37" t="s">
        <v>27574</v>
      </c>
      <c r="K4516" s="37" t="s">
        <v>27575</v>
      </c>
      <c r="L4516" s="37" t="s">
        <v>27575</v>
      </c>
      <c r="M4516" s="37" t="s">
        <v>45243</v>
      </c>
      <c r="N4516" s="37" t="s">
        <v>21451</v>
      </c>
      <c r="O4516" s="37" t="s">
        <v>21452</v>
      </c>
      <c r="P4516" s="22" t="s">
        <v>45244</v>
      </c>
      <c r="Q4516" s="22" t="s">
        <v>45245</v>
      </c>
      <c r="R4516" s="38">
        <v>0</v>
      </c>
    </row>
    <row r="4517" spans="1:18" ht="12.75">
      <c r="A4517" s="22" t="s">
        <v>60</v>
      </c>
      <c r="B4517" s="22" t="s">
        <v>16328</v>
      </c>
      <c r="C4517" s="22" t="s">
        <v>68</v>
      </c>
      <c r="D4517" s="22" t="s">
        <v>61</v>
      </c>
      <c r="E4517" s="31">
        <v>42962.570613425924</v>
      </c>
      <c r="F4517" s="22" t="s">
        <v>27572</v>
      </c>
      <c r="G4517" s="22" t="s">
        <v>45246</v>
      </c>
      <c r="H4517" s="22" t="s">
        <v>74</v>
      </c>
      <c r="I4517" s="22" t="s">
        <v>45247</v>
      </c>
      <c r="J4517" s="37" t="s">
        <v>27574</v>
      </c>
      <c r="K4517" s="37" t="s">
        <v>27575</v>
      </c>
      <c r="L4517" s="37" t="s">
        <v>27575</v>
      </c>
      <c r="M4517" s="37" t="s">
        <v>45248</v>
      </c>
      <c r="N4517" s="37" t="s">
        <v>1199</v>
      </c>
      <c r="O4517" s="37" t="s">
        <v>1200</v>
      </c>
      <c r="P4517" s="22" t="s">
        <v>45249</v>
      </c>
      <c r="Q4517" s="22" t="s">
        <v>45250</v>
      </c>
      <c r="R4517" s="38">
        <v>0</v>
      </c>
    </row>
    <row r="4518" spans="1:18" ht="12.75">
      <c r="A4518" s="22" t="s">
        <v>60</v>
      </c>
      <c r="B4518" s="22" t="s">
        <v>16328</v>
      </c>
      <c r="C4518" s="22" t="s">
        <v>68</v>
      </c>
      <c r="D4518" s="22" t="s">
        <v>61</v>
      </c>
      <c r="E4518" s="31">
        <v>42962.595717592594</v>
      </c>
      <c r="F4518" s="22" t="s">
        <v>27572</v>
      </c>
      <c r="G4518" s="22" t="s">
        <v>45251</v>
      </c>
      <c r="H4518" s="22" t="s">
        <v>74</v>
      </c>
      <c r="I4518" s="22" t="s">
        <v>20073</v>
      </c>
      <c r="J4518" s="37" t="s">
        <v>27574</v>
      </c>
      <c r="K4518" s="37" t="s">
        <v>27575</v>
      </c>
      <c r="L4518" s="37" t="s">
        <v>27575</v>
      </c>
      <c r="M4518" s="37" t="s">
        <v>45252</v>
      </c>
      <c r="N4518" s="37" t="s">
        <v>101</v>
      </c>
      <c r="O4518" s="37" t="s">
        <v>102</v>
      </c>
      <c r="P4518" s="22" t="s">
        <v>45253</v>
      </c>
      <c r="Q4518" s="22" t="s">
        <v>45254</v>
      </c>
      <c r="R4518" s="38">
        <v>0</v>
      </c>
    </row>
    <row r="4519" spans="1:18" ht="12.75">
      <c r="A4519" s="22" t="s">
        <v>60</v>
      </c>
      <c r="B4519" s="22" t="s">
        <v>16328</v>
      </c>
      <c r="C4519" s="22" t="s">
        <v>68</v>
      </c>
      <c r="D4519" s="22" t="s">
        <v>61</v>
      </c>
      <c r="E4519" s="31">
        <v>42963.532187500001</v>
      </c>
      <c r="F4519" s="22" t="s">
        <v>27572</v>
      </c>
      <c r="G4519" s="22" t="s">
        <v>45255</v>
      </c>
      <c r="H4519" s="22" t="s">
        <v>74</v>
      </c>
      <c r="I4519" s="22" t="s">
        <v>22526</v>
      </c>
      <c r="J4519" s="37" t="s">
        <v>27574</v>
      </c>
      <c r="K4519" s="37" t="s">
        <v>27575</v>
      </c>
      <c r="L4519" s="37" t="s">
        <v>27575</v>
      </c>
      <c r="M4519" s="37" t="s">
        <v>45256</v>
      </c>
      <c r="N4519" s="37" t="s">
        <v>5695</v>
      </c>
      <c r="O4519" s="37" t="s">
        <v>5696</v>
      </c>
      <c r="P4519" s="22" t="s">
        <v>45257</v>
      </c>
      <c r="Q4519" s="22" t="s">
        <v>45258</v>
      </c>
      <c r="R4519" s="38">
        <v>0</v>
      </c>
    </row>
    <row r="4520" spans="1:18" ht="12.75">
      <c r="A4520" s="22" t="s">
        <v>60</v>
      </c>
      <c r="B4520" s="22" t="s">
        <v>16328</v>
      </c>
      <c r="C4520" s="22" t="s">
        <v>68</v>
      </c>
      <c r="D4520" s="22" t="s">
        <v>61</v>
      </c>
      <c r="E4520" s="31">
        <v>42964.343715277777</v>
      </c>
      <c r="F4520" s="22" t="s">
        <v>27572</v>
      </c>
      <c r="G4520" s="22" t="s">
        <v>45259</v>
      </c>
      <c r="H4520" s="22" t="s">
        <v>74</v>
      </c>
      <c r="I4520" s="22" t="s">
        <v>20323</v>
      </c>
      <c r="J4520" s="37" t="s">
        <v>27574</v>
      </c>
      <c r="K4520" s="37" t="s">
        <v>27575</v>
      </c>
      <c r="L4520" s="37" t="s">
        <v>27575</v>
      </c>
      <c r="M4520" s="37" t="s">
        <v>45260</v>
      </c>
      <c r="N4520" s="37" t="s">
        <v>1109</v>
      </c>
      <c r="O4520" s="37" t="s">
        <v>1110</v>
      </c>
      <c r="P4520" s="22" t="s">
        <v>45261</v>
      </c>
      <c r="Q4520" s="22" t="s">
        <v>45262</v>
      </c>
      <c r="R4520" s="38">
        <v>0</v>
      </c>
    </row>
    <row r="4521" spans="1:18" ht="12.75">
      <c r="A4521" s="22" t="s">
        <v>60</v>
      </c>
      <c r="B4521" s="22" t="s">
        <v>16328</v>
      </c>
      <c r="C4521" s="22" t="s">
        <v>68</v>
      </c>
      <c r="D4521" s="22" t="s">
        <v>61</v>
      </c>
      <c r="E4521" s="31">
        <v>42964.44731481481</v>
      </c>
      <c r="F4521" s="22" t="s">
        <v>27572</v>
      </c>
      <c r="G4521" s="22" t="s">
        <v>45263</v>
      </c>
      <c r="H4521" s="22" t="s">
        <v>74</v>
      </c>
      <c r="I4521" s="22" t="s">
        <v>45264</v>
      </c>
      <c r="J4521" s="37" t="s">
        <v>27574</v>
      </c>
      <c r="K4521" s="37" t="s">
        <v>27575</v>
      </c>
      <c r="L4521" s="37" t="s">
        <v>27575</v>
      </c>
      <c r="M4521" s="37" t="s">
        <v>45265</v>
      </c>
      <c r="N4521" s="37" t="s">
        <v>101</v>
      </c>
      <c r="O4521" s="37" t="s">
        <v>102</v>
      </c>
      <c r="P4521" s="22" t="s">
        <v>45266</v>
      </c>
      <c r="Q4521" s="22" t="s">
        <v>45267</v>
      </c>
      <c r="R4521" s="38">
        <v>0</v>
      </c>
    </row>
    <row r="4522" spans="1:18" ht="12.75">
      <c r="A4522" s="22" t="s">
        <v>60</v>
      </c>
      <c r="B4522" s="22" t="s">
        <v>16328</v>
      </c>
      <c r="C4522" s="22" t="s">
        <v>68</v>
      </c>
      <c r="D4522" s="22" t="s">
        <v>61</v>
      </c>
      <c r="E4522" s="31">
        <v>42964.898043981477</v>
      </c>
      <c r="F4522" s="22" t="s">
        <v>27572</v>
      </c>
      <c r="G4522" s="22" t="s">
        <v>45268</v>
      </c>
      <c r="H4522" s="22" t="s">
        <v>74</v>
      </c>
      <c r="I4522" s="22" t="s">
        <v>45269</v>
      </c>
      <c r="J4522" s="37" t="s">
        <v>27574</v>
      </c>
      <c r="K4522" s="37" t="s">
        <v>27575</v>
      </c>
      <c r="L4522" s="37" t="s">
        <v>27575</v>
      </c>
      <c r="M4522" s="37" t="s">
        <v>45270</v>
      </c>
      <c r="N4522" s="37" t="s">
        <v>144</v>
      </c>
      <c r="O4522" s="37" t="s">
        <v>145</v>
      </c>
      <c r="P4522" s="22" t="s">
        <v>45221</v>
      </c>
      <c r="Q4522" s="22" t="s">
        <v>45222</v>
      </c>
      <c r="R4522" s="38">
        <v>0</v>
      </c>
    </row>
    <row r="4523" spans="1:18" ht="12.75">
      <c r="A4523" s="22" t="s">
        <v>60</v>
      </c>
      <c r="B4523" s="22" t="s">
        <v>16328</v>
      </c>
      <c r="C4523" s="22" t="s">
        <v>68</v>
      </c>
      <c r="D4523" s="22" t="s">
        <v>61</v>
      </c>
      <c r="E4523" s="31">
        <v>42968.581261574072</v>
      </c>
      <c r="F4523" s="22" t="s">
        <v>27572</v>
      </c>
      <c r="G4523" s="22" t="s">
        <v>45271</v>
      </c>
      <c r="H4523" s="22" t="s">
        <v>74</v>
      </c>
      <c r="I4523" s="22" t="s">
        <v>17632</v>
      </c>
      <c r="J4523" s="37" t="s">
        <v>27574</v>
      </c>
      <c r="K4523" s="37" t="s">
        <v>27575</v>
      </c>
      <c r="L4523" s="37" t="s">
        <v>27575</v>
      </c>
      <c r="M4523" s="37" t="s">
        <v>45272</v>
      </c>
      <c r="N4523" s="37" t="s">
        <v>101</v>
      </c>
      <c r="O4523" s="37" t="s">
        <v>102</v>
      </c>
      <c r="P4523" s="22" t="s">
        <v>45273</v>
      </c>
      <c r="Q4523" s="22" t="s">
        <v>45274</v>
      </c>
      <c r="R4523" s="38">
        <v>0</v>
      </c>
    </row>
    <row r="4524" spans="1:18" ht="12.75">
      <c r="A4524" s="22" t="s">
        <v>60</v>
      </c>
      <c r="B4524" s="22" t="s">
        <v>16328</v>
      </c>
      <c r="C4524" s="22" t="s">
        <v>68</v>
      </c>
      <c r="D4524" s="22" t="s">
        <v>61</v>
      </c>
      <c r="E4524" s="31">
        <v>42968.682071759256</v>
      </c>
      <c r="F4524" s="22" t="s">
        <v>27572</v>
      </c>
      <c r="G4524" s="22" t="s">
        <v>45275</v>
      </c>
      <c r="H4524" s="22" t="s">
        <v>74</v>
      </c>
      <c r="I4524" s="22" t="s">
        <v>45276</v>
      </c>
      <c r="J4524" s="37" t="s">
        <v>27574</v>
      </c>
      <c r="K4524" s="37" t="s">
        <v>27575</v>
      </c>
      <c r="L4524" s="37" t="s">
        <v>27575</v>
      </c>
      <c r="M4524" s="37" t="s">
        <v>45277</v>
      </c>
      <c r="N4524" s="37" t="s">
        <v>144</v>
      </c>
      <c r="O4524" s="37" t="s">
        <v>145</v>
      </c>
      <c r="P4524" s="22" t="s">
        <v>45221</v>
      </c>
      <c r="Q4524" s="22" t="s">
        <v>45222</v>
      </c>
      <c r="R4524" s="38">
        <v>0</v>
      </c>
    </row>
    <row r="4525" spans="1:18" ht="12.75">
      <c r="A4525" s="22" t="s">
        <v>60</v>
      </c>
      <c r="B4525" s="22" t="s">
        <v>16328</v>
      </c>
      <c r="C4525" s="22" t="s">
        <v>68</v>
      </c>
      <c r="D4525" s="22" t="s">
        <v>61</v>
      </c>
      <c r="E4525" s="31">
        <v>42969.68378472222</v>
      </c>
      <c r="F4525" s="22" t="s">
        <v>27572</v>
      </c>
      <c r="G4525" s="22" t="s">
        <v>45278</v>
      </c>
      <c r="H4525" s="22" t="s">
        <v>74</v>
      </c>
      <c r="I4525" s="22" t="s">
        <v>22355</v>
      </c>
      <c r="J4525" s="37" t="s">
        <v>27574</v>
      </c>
      <c r="K4525" s="37" t="s">
        <v>27575</v>
      </c>
      <c r="L4525" s="37" t="s">
        <v>27575</v>
      </c>
      <c r="M4525" s="37" t="s">
        <v>45279</v>
      </c>
      <c r="N4525" s="37" t="s">
        <v>101</v>
      </c>
      <c r="O4525" s="37" t="s">
        <v>102</v>
      </c>
      <c r="P4525" s="22" t="s">
        <v>45280</v>
      </c>
      <c r="Q4525" s="22" t="s">
        <v>45281</v>
      </c>
      <c r="R4525" s="38">
        <v>0</v>
      </c>
    </row>
    <row r="4526" spans="1:18" ht="12.75">
      <c r="A4526" s="22" t="s">
        <v>60</v>
      </c>
      <c r="B4526" s="22" t="s">
        <v>16328</v>
      </c>
      <c r="C4526" s="22" t="s">
        <v>68</v>
      </c>
      <c r="D4526" s="22" t="s">
        <v>61</v>
      </c>
      <c r="E4526" s="31">
        <v>42970.446203703701</v>
      </c>
      <c r="F4526" s="22" t="s">
        <v>27572</v>
      </c>
      <c r="G4526" s="22" t="s">
        <v>45282</v>
      </c>
      <c r="H4526" s="22" t="s">
        <v>74</v>
      </c>
      <c r="I4526" s="22" t="s">
        <v>22002</v>
      </c>
      <c r="J4526" s="37" t="s">
        <v>27574</v>
      </c>
      <c r="K4526" s="37" t="s">
        <v>27575</v>
      </c>
      <c r="L4526" s="37" t="s">
        <v>27575</v>
      </c>
      <c r="M4526" s="37" t="s">
        <v>45283</v>
      </c>
      <c r="N4526" s="37" t="s">
        <v>1199</v>
      </c>
      <c r="O4526" s="37" t="s">
        <v>1200</v>
      </c>
      <c r="P4526" s="22" t="s">
        <v>45284</v>
      </c>
      <c r="Q4526" s="22" t="s">
        <v>45285</v>
      </c>
      <c r="R4526" s="38">
        <v>0</v>
      </c>
    </row>
    <row r="4527" spans="1:18" ht="12.75">
      <c r="A4527" s="22" t="s">
        <v>60</v>
      </c>
      <c r="B4527" s="22" t="s">
        <v>16328</v>
      </c>
      <c r="C4527" s="22" t="s">
        <v>68</v>
      </c>
      <c r="D4527" s="22" t="s">
        <v>61</v>
      </c>
      <c r="E4527" s="31">
        <v>42970.49050925926</v>
      </c>
      <c r="F4527" s="22" t="s">
        <v>27572</v>
      </c>
      <c r="G4527" s="22" t="s">
        <v>45286</v>
      </c>
      <c r="H4527" s="22" t="s">
        <v>74</v>
      </c>
      <c r="I4527" s="22" t="s">
        <v>45287</v>
      </c>
      <c r="J4527" s="37" t="s">
        <v>27574</v>
      </c>
      <c r="K4527" s="37" t="s">
        <v>27575</v>
      </c>
      <c r="L4527" s="37" t="s">
        <v>27575</v>
      </c>
      <c r="M4527" s="37" t="s">
        <v>45288</v>
      </c>
      <c r="N4527" s="37" t="s">
        <v>20311</v>
      </c>
      <c r="O4527" s="37" t="s">
        <v>20312</v>
      </c>
      <c r="P4527" s="22" t="s">
        <v>45289</v>
      </c>
      <c r="Q4527" s="22" t="s">
        <v>45290</v>
      </c>
      <c r="R4527" s="38">
        <v>0</v>
      </c>
    </row>
    <row r="4528" spans="1:18" ht="12.75">
      <c r="A4528" s="22" t="s">
        <v>60</v>
      </c>
      <c r="B4528" s="22" t="s">
        <v>16328</v>
      </c>
      <c r="C4528" s="22" t="s">
        <v>68</v>
      </c>
      <c r="D4528" s="22" t="s">
        <v>61</v>
      </c>
      <c r="E4528" s="31">
        <v>42971.349097222221</v>
      </c>
      <c r="F4528" s="22" t="s">
        <v>27572</v>
      </c>
      <c r="G4528" s="22" t="s">
        <v>45291</v>
      </c>
      <c r="H4528" s="22" t="s">
        <v>74</v>
      </c>
      <c r="I4528" s="22" t="s">
        <v>19901</v>
      </c>
      <c r="J4528" s="37" t="s">
        <v>27574</v>
      </c>
      <c r="K4528" s="37" t="s">
        <v>27575</v>
      </c>
      <c r="L4528" s="37" t="s">
        <v>27575</v>
      </c>
      <c r="M4528" s="37" t="s">
        <v>45292</v>
      </c>
      <c r="N4528" s="37" t="s">
        <v>3962</v>
      </c>
      <c r="O4528" s="37" t="s">
        <v>3963</v>
      </c>
      <c r="P4528" s="22" t="s">
        <v>45293</v>
      </c>
      <c r="Q4528" s="22" t="s">
        <v>45294</v>
      </c>
      <c r="R4528" s="38">
        <v>0</v>
      </c>
    </row>
    <row r="4529" spans="1:18" ht="12.75">
      <c r="A4529" s="22" t="s">
        <v>60</v>
      </c>
      <c r="B4529" s="22" t="s">
        <v>16328</v>
      </c>
      <c r="C4529" s="22" t="s">
        <v>68</v>
      </c>
      <c r="D4529" s="22" t="s">
        <v>61</v>
      </c>
      <c r="E4529" s="31">
        <v>42971.478298611109</v>
      </c>
      <c r="F4529" s="22" t="s">
        <v>27572</v>
      </c>
      <c r="G4529" s="22" t="s">
        <v>45295</v>
      </c>
      <c r="H4529" s="22" t="s">
        <v>74</v>
      </c>
      <c r="I4529" s="22" t="s">
        <v>17610</v>
      </c>
      <c r="J4529" s="37" t="s">
        <v>27574</v>
      </c>
      <c r="K4529" s="37" t="s">
        <v>27575</v>
      </c>
      <c r="L4529" s="37" t="s">
        <v>27575</v>
      </c>
      <c r="M4529" s="37" t="s">
        <v>45296</v>
      </c>
      <c r="N4529" s="37" t="s">
        <v>101</v>
      </c>
      <c r="O4529" s="37" t="s">
        <v>102</v>
      </c>
      <c r="P4529" s="22" t="s">
        <v>45297</v>
      </c>
      <c r="Q4529" s="22" t="s">
        <v>45298</v>
      </c>
      <c r="R4529" s="38">
        <v>0</v>
      </c>
    </row>
    <row r="4530" spans="1:18" ht="12.75">
      <c r="A4530" s="22" t="s">
        <v>60</v>
      </c>
      <c r="B4530" s="22" t="s">
        <v>16328</v>
      </c>
      <c r="C4530" s="22" t="s">
        <v>68</v>
      </c>
      <c r="D4530" s="22" t="s">
        <v>61</v>
      </c>
      <c r="E4530" s="31">
        <v>42971.655104166668</v>
      </c>
      <c r="F4530" s="22" t="s">
        <v>27572</v>
      </c>
      <c r="G4530" s="22" t="s">
        <v>45299</v>
      </c>
      <c r="H4530" s="22" t="s">
        <v>74</v>
      </c>
      <c r="I4530" s="22" t="s">
        <v>23938</v>
      </c>
      <c r="J4530" s="37" t="s">
        <v>27574</v>
      </c>
      <c r="K4530" s="37" t="s">
        <v>27575</v>
      </c>
      <c r="L4530" s="37" t="s">
        <v>27575</v>
      </c>
      <c r="M4530" s="37" t="s">
        <v>45300</v>
      </c>
      <c r="N4530" s="37" t="s">
        <v>23939</v>
      </c>
      <c r="O4530" s="37" t="s">
        <v>23940</v>
      </c>
      <c r="P4530" s="22" t="s">
        <v>45221</v>
      </c>
      <c r="Q4530" s="22" t="s">
        <v>45222</v>
      </c>
      <c r="R4530" s="38">
        <v>0</v>
      </c>
    </row>
    <row r="4531" spans="1:18" ht="12.75">
      <c r="A4531" s="22" t="s">
        <v>60</v>
      </c>
      <c r="B4531" s="22" t="s">
        <v>16328</v>
      </c>
      <c r="C4531" s="22" t="s">
        <v>68</v>
      </c>
      <c r="D4531" s="22" t="s">
        <v>61</v>
      </c>
      <c r="E4531" s="31">
        <v>42972.46702546296</v>
      </c>
      <c r="F4531" s="22" t="s">
        <v>27572</v>
      </c>
      <c r="G4531" s="22" t="s">
        <v>45301</v>
      </c>
      <c r="H4531" s="22" t="s">
        <v>74</v>
      </c>
      <c r="I4531" s="22" t="s">
        <v>18818</v>
      </c>
      <c r="J4531" s="37" t="s">
        <v>27574</v>
      </c>
      <c r="K4531" s="37" t="s">
        <v>27575</v>
      </c>
      <c r="L4531" s="37" t="s">
        <v>27575</v>
      </c>
      <c r="M4531" s="37" t="s">
        <v>45302</v>
      </c>
      <c r="N4531" s="37" t="s">
        <v>101</v>
      </c>
      <c r="O4531" s="37" t="s">
        <v>102</v>
      </c>
      <c r="P4531" s="22" t="s">
        <v>45303</v>
      </c>
      <c r="Q4531" s="22" t="s">
        <v>45304</v>
      </c>
      <c r="R4531" s="38">
        <v>0</v>
      </c>
    </row>
    <row r="4532" spans="1:18" ht="12.75">
      <c r="A4532" s="22" t="s">
        <v>60</v>
      </c>
      <c r="B4532" s="22" t="s">
        <v>16328</v>
      </c>
      <c r="C4532" s="22" t="s">
        <v>68</v>
      </c>
      <c r="D4532" s="22" t="s">
        <v>61</v>
      </c>
      <c r="E4532" s="31">
        <v>42972.524895833332</v>
      </c>
      <c r="F4532" s="22" t="s">
        <v>27572</v>
      </c>
      <c r="G4532" s="22" t="s">
        <v>45305</v>
      </c>
      <c r="H4532" s="22" t="s">
        <v>74</v>
      </c>
      <c r="I4532" s="22" t="s">
        <v>19194</v>
      </c>
      <c r="J4532" s="37" t="s">
        <v>27574</v>
      </c>
      <c r="K4532" s="37" t="s">
        <v>27575</v>
      </c>
      <c r="L4532" s="37" t="s">
        <v>27575</v>
      </c>
      <c r="M4532" s="37" t="s">
        <v>45306</v>
      </c>
      <c r="N4532" s="37" t="s">
        <v>533</v>
      </c>
      <c r="O4532" s="37" t="s">
        <v>534</v>
      </c>
      <c r="P4532" s="22" t="s">
        <v>45307</v>
      </c>
      <c r="Q4532" s="22" t="s">
        <v>45308</v>
      </c>
      <c r="R4532" s="38">
        <v>0</v>
      </c>
    </row>
    <row r="4533" spans="1:18" ht="12.75">
      <c r="A4533" s="22" t="s">
        <v>60</v>
      </c>
      <c r="B4533" s="22" t="s">
        <v>16328</v>
      </c>
      <c r="C4533" s="22" t="s">
        <v>68</v>
      </c>
      <c r="D4533" s="22" t="s">
        <v>61</v>
      </c>
      <c r="E4533" s="31">
        <v>42975.523622685185</v>
      </c>
      <c r="F4533" s="22" t="s">
        <v>27572</v>
      </c>
      <c r="G4533" s="22" t="s">
        <v>45309</v>
      </c>
      <c r="H4533" s="22" t="s">
        <v>74</v>
      </c>
      <c r="I4533" s="22" t="s">
        <v>45310</v>
      </c>
      <c r="J4533" s="37" t="s">
        <v>27574</v>
      </c>
      <c r="K4533" s="37" t="s">
        <v>27575</v>
      </c>
      <c r="L4533" s="37" t="s">
        <v>27575</v>
      </c>
      <c r="M4533" s="37" t="s">
        <v>45311</v>
      </c>
      <c r="N4533" s="37" t="s">
        <v>935</v>
      </c>
      <c r="O4533" s="37" t="s">
        <v>936</v>
      </c>
      <c r="P4533" s="22" t="s">
        <v>45312</v>
      </c>
      <c r="Q4533" s="22" t="s">
        <v>45313</v>
      </c>
      <c r="R4533" s="38">
        <v>0</v>
      </c>
    </row>
    <row r="4534" spans="1:18" ht="12.75">
      <c r="A4534" s="22" t="s">
        <v>60</v>
      </c>
      <c r="B4534" s="22" t="s">
        <v>16328</v>
      </c>
      <c r="C4534" s="22" t="s">
        <v>68</v>
      </c>
      <c r="D4534" s="22" t="s">
        <v>61</v>
      </c>
      <c r="E4534" s="31">
        <v>42975.637106481481</v>
      </c>
      <c r="F4534" s="22" t="s">
        <v>27572</v>
      </c>
      <c r="G4534" s="22" t="s">
        <v>45314</v>
      </c>
      <c r="H4534" s="22" t="s">
        <v>74</v>
      </c>
      <c r="I4534" s="22" t="s">
        <v>18637</v>
      </c>
      <c r="J4534" s="37" t="s">
        <v>27574</v>
      </c>
      <c r="K4534" s="37" t="s">
        <v>27575</v>
      </c>
      <c r="L4534" s="37" t="s">
        <v>27575</v>
      </c>
      <c r="M4534" s="37" t="s">
        <v>45315</v>
      </c>
      <c r="N4534" s="37" t="s">
        <v>935</v>
      </c>
      <c r="O4534" s="37" t="s">
        <v>936</v>
      </c>
      <c r="P4534" s="22" t="s">
        <v>45312</v>
      </c>
      <c r="Q4534" s="22" t="s">
        <v>45313</v>
      </c>
      <c r="R4534" s="38">
        <v>0</v>
      </c>
    </row>
    <row r="4535" spans="1:18" ht="12.75">
      <c r="A4535" s="22" t="s">
        <v>60</v>
      </c>
      <c r="B4535" s="22" t="s">
        <v>16328</v>
      </c>
      <c r="C4535" s="22" t="s">
        <v>68</v>
      </c>
      <c r="D4535" s="22" t="s">
        <v>61</v>
      </c>
      <c r="E4535" s="31">
        <v>42975.64231481481</v>
      </c>
      <c r="F4535" s="22" t="s">
        <v>27572</v>
      </c>
      <c r="G4535" s="22" t="s">
        <v>45316</v>
      </c>
      <c r="H4535" s="22" t="s">
        <v>74</v>
      </c>
      <c r="I4535" s="22" t="s">
        <v>23706</v>
      </c>
      <c r="J4535" s="37" t="s">
        <v>27574</v>
      </c>
      <c r="K4535" s="37" t="s">
        <v>27575</v>
      </c>
      <c r="L4535" s="37" t="s">
        <v>27575</v>
      </c>
      <c r="M4535" s="37" t="s">
        <v>45317</v>
      </c>
      <c r="N4535" s="37" t="s">
        <v>482</v>
      </c>
      <c r="O4535" s="37" t="s">
        <v>483</v>
      </c>
      <c r="P4535" s="22" t="s">
        <v>45318</v>
      </c>
      <c r="Q4535" s="22" t="s">
        <v>45319</v>
      </c>
      <c r="R4535" s="38">
        <v>0</v>
      </c>
    </row>
    <row r="4536" spans="1:18" ht="12.75">
      <c r="A4536" s="22" t="s">
        <v>60</v>
      </c>
      <c r="B4536" s="22" t="s">
        <v>16328</v>
      </c>
      <c r="C4536" s="22" t="s">
        <v>68</v>
      </c>
      <c r="D4536" s="22" t="s">
        <v>61</v>
      </c>
      <c r="E4536" s="31">
        <v>42976.768206018518</v>
      </c>
      <c r="F4536" s="22" t="s">
        <v>27572</v>
      </c>
      <c r="G4536" s="22" t="s">
        <v>45320</v>
      </c>
      <c r="H4536" s="22" t="s">
        <v>74</v>
      </c>
      <c r="I4536" s="22" t="s">
        <v>22173</v>
      </c>
      <c r="J4536" s="37" t="s">
        <v>27574</v>
      </c>
      <c r="K4536" s="37" t="s">
        <v>27575</v>
      </c>
      <c r="L4536" s="37" t="s">
        <v>27575</v>
      </c>
      <c r="M4536" s="37" t="s">
        <v>45321</v>
      </c>
      <c r="N4536" s="37" t="s">
        <v>5308</v>
      </c>
      <c r="O4536" s="37" t="s">
        <v>5309</v>
      </c>
      <c r="P4536" s="22" t="s">
        <v>45322</v>
      </c>
      <c r="Q4536" s="22" t="s">
        <v>45323</v>
      </c>
      <c r="R4536" s="38">
        <v>0</v>
      </c>
    </row>
    <row r="4537" spans="1:18" ht="12.75">
      <c r="A4537" s="22" t="s">
        <v>60</v>
      </c>
      <c r="B4537" s="22" t="s">
        <v>16328</v>
      </c>
      <c r="C4537" s="22" t="s">
        <v>68</v>
      </c>
      <c r="D4537" s="22" t="s">
        <v>61</v>
      </c>
      <c r="E4537" s="31">
        <v>42977.442083333335</v>
      </c>
      <c r="F4537" s="22" t="s">
        <v>27572</v>
      </c>
      <c r="G4537" s="22" t="s">
        <v>45324</v>
      </c>
      <c r="H4537" s="22" t="s">
        <v>74</v>
      </c>
      <c r="I4537" s="22" t="s">
        <v>45325</v>
      </c>
      <c r="J4537" s="37" t="s">
        <v>27574</v>
      </c>
      <c r="K4537" s="37" t="s">
        <v>27575</v>
      </c>
      <c r="L4537" s="37" t="s">
        <v>27575</v>
      </c>
      <c r="M4537" s="37" t="s">
        <v>45326</v>
      </c>
      <c r="N4537" s="37" t="s">
        <v>1082</v>
      </c>
      <c r="O4537" s="37" t="s">
        <v>1083</v>
      </c>
      <c r="P4537" s="22" t="s">
        <v>45327</v>
      </c>
      <c r="Q4537" s="22" t="s">
        <v>45328</v>
      </c>
      <c r="R4537" s="38">
        <v>0</v>
      </c>
    </row>
    <row r="4538" spans="1:18" ht="12.75">
      <c r="A4538" s="22" t="s">
        <v>60</v>
      </c>
      <c r="B4538" s="22" t="s">
        <v>16328</v>
      </c>
      <c r="C4538" s="22" t="s">
        <v>68</v>
      </c>
      <c r="D4538" s="22" t="s">
        <v>61</v>
      </c>
      <c r="E4538" s="31">
        <v>42977.699953703705</v>
      </c>
      <c r="F4538" s="22" t="s">
        <v>27572</v>
      </c>
      <c r="G4538" s="22" t="s">
        <v>45329</v>
      </c>
      <c r="H4538" s="22" t="s">
        <v>74</v>
      </c>
      <c r="I4538" s="22" t="s">
        <v>16644</v>
      </c>
      <c r="J4538" s="37" t="s">
        <v>27574</v>
      </c>
      <c r="K4538" s="37" t="s">
        <v>27575</v>
      </c>
      <c r="L4538" s="37" t="s">
        <v>27575</v>
      </c>
      <c r="M4538" s="37" t="s">
        <v>45330</v>
      </c>
      <c r="N4538" s="37" t="s">
        <v>16645</v>
      </c>
      <c r="O4538" s="37" t="s">
        <v>16646</v>
      </c>
      <c r="P4538" s="22" t="s">
        <v>45331</v>
      </c>
      <c r="Q4538" s="22" t="s">
        <v>45332</v>
      </c>
      <c r="R4538" s="38">
        <v>0</v>
      </c>
    </row>
    <row r="4539" spans="1:18" ht="12.75">
      <c r="A4539" s="22" t="s">
        <v>60</v>
      </c>
      <c r="B4539" s="22" t="s">
        <v>16328</v>
      </c>
      <c r="C4539" s="22" t="s">
        <v>68</v>
      </c>
      <c r="D4539" s="22" t="s">
        <v>61</v>
      </c>
      <c r="E4539" s="31">
        <v>42978.534537037034</v>
      </c>
      <c r="F4539" s="22" t="s">
        <v>27572</v>
      </c>
      <c r="G4539" s="22" t="s">
        <v>45333</v>
      </c>
      <c r="H4539" s="22" t="s">
        <v>74</v>
      </c>
      <c r="I4539" s="22" t="s">
        <v>24299</v>
      </c>
      <c r="J4539" s="37" t="s">
        <v>27574</v>
      </c>
      <c r="K4539" s="37" t="s">
        <v>27575</v>
      </c>
      <c r="L4539" s="37" t="s">
        <v>27575</v>
      </c>
      <c r="M4539" s="37" t="s">
        <v>45334</v>
      </c>
      <c r="N4539" s="37" t="s">
        <v>24300</v>
      </c>
      <c r="O4539" s="37" t="s">
        <v>24301</v>
      </c>
      <c r="P4539" s="22" t="s">
        <v>45335</v>
      </c>
      <c r="Q4539" s="22" t="s">
        <v>45336</v>
      </c>
      <c r="R4539" s="38">
        <v>0</v>
      </c>
    </row>
    <row r="4540" spans="1:18" ht="12.75">
      <c r="A4540" s="22" t="s">
        <v>60</v>
      </c>
      <c r="B4540" s="22" t="s">
        <v>489</v>
      </c>
      <c r="C4540" s="22" t="s">
        <v>63</v>
      </c>
      <c r="D4540" s="22" t="s">
        <v>61</v>
      </c>
      <c r="E4540" s="31">
        <v>42948.436793981477</v>
      </c>
      <c r="F4540" s="22" t="s">
        <v>27572</v>
      </c>
      <c r="G4540" s="22" t="s">
        <v>45337</v>
      </c>
      <c r="H4540" s="22" t="s">
        <v>74</v>
      </c>
      <c r="I4540" s="22" t="s">
        <v>5384</v>
      </c>
      <c r="J4540" s="37" t="s">
        <v>27574</v>
      </c>
      <c r="K4540" s="37" t="s">
        <v>27575</v>
      </c>
      <c r="L4540" s="37" t="s">
        <v>27575</v>
      </c>
      <c r="M4540" s="37" t="s">
        <v>45338</v>
      </c>
      <c r="N4540" s="37" t="s">
        <v>999</v>
      </c>
      <c r="O4540" s="37" t="s">
        <v>1000</v>
      </c>
      <c r="P4540" s="22" t="s">
        <v>45339</v>
      </c>
      <c r="Q4540" s="22" t="s">
        <v>45340</v>
      </c>
      <c r="R4540" s="38">
        <v>0</v>
      </c>
    </row>
    <row r="4541" spans="1:18" ht="12.75">
      <c r="A4541" s="22" t="s">
        <v>60</v>
      </c>
      <c r="B4541" s="22" t="s">
        <v>489</v>
      </c>
      <c r="C4541" s="22" t="s">
        <v>63</v>
      </c>
      <c r="D4541" s="22" t="s">
        <v>61</v>
      </c>
      <c r="E4541" s="31">
        <v>42948.692523148144</v>
      </c>
      <c r="F4541" s="22" t="s">
        <v>27572</v>
      </c>
      <c r="G4541" s="22" t="s">
        <v>45341</v>
      </c>
      <c r="H4541" s="22" t="s">
        <v>74</v>
      </c>
      <c r="I4541" s="22" t="s">
        <v>6454</v>
      </c>
      <c r="J4541" s="37" t="s">
        <v>27574</v>
      </c>
      <c r="K4541" s="37" t="s">
        <v>27575</v>
      </c>
      <c r="L4541" s="37" t="s">
        <v>27575</v>
      </c>
      <c r="M4541" s="37" t="s">
        <v>45342</v>
      </c>
      <c r="N4541" s="37" t="s">
        <v>331</v>
      </c>
      <c r="O4541" s="37" t="s">
        <v>332</v>
      </c>
      <c r="P4541" s="22" t="s">
        <v>45343</v>
      </c>
      <c r="Q4541" s="22" t="s">
        <v>45344</v>
      </c>
      <c r="R4541" s="38">
        <v>0</v>
      </c>
    </row>
    <row r="4542" spans="1:18" ht="12.75">
      <c r="A4542" s="22" t="s">
        <v>60</v>
      </c>
      <c r="B4542" s="22" t="s">
        <v>489</v>
      </c>
      <c r="C4542" s="22" t="s">
        <v>63</v>
      </c>
      <c r="D4542" s="22" t="s">
        <v>61</v>
      </c>
      <c r="E4542" s="31">
        <v>42949.663182870368</v>
      </c>
      <c r="F4542" s="22" t="s">
        <v>27572</v>
      </c>
      <c r="G4542" s="22" t="s">
        <v>45345</v>
      </c>
      <c r="H4542" s="22" t="s">
        <v>74</v>
      </c>
      <c r="I4542" s="22" t="s">
        <v>9177</v>
      </c>
      <c r="J4542" s="37" t="s">
        <v>27574</v>
      </c>
      <c r="K4542" s="37" t="s">
        <v>27575</v>
      </c>
      <c r="L4542" s="37" t="s">
        <v>27575</v>
      </c>
      <c r="M4542" s="37" t="s">
        <v>45346</v>
      </c>
      <c r="N4542" s="37" t="s">
        <v>8734</v>
      </c>
      <c r="O4542" s="37" t="s">
        <v>8735</v>
      </c>
      <c r="P4542" s="22" t="s">
        <v>45347</v>
      </c>
      <c r="Q4542" s="22" t="s">
        <v>45348</v>
      </c>
      <c r="R4542" s="38">
        <v>0</v>
      </c>
    </row>
    <row r="4543" spans="1:18" ht="12.75">
      <c r="A4543" s="22" t="s">
        <v>60</v>
      </c>
      <c r="B4543" s="22" t="s">
        <v>489</v>
      </c>
      <c r="C4543" s="22" t="s">
        <v>63</v>
      </c>
      <c r="D4543" s="22" t="s">
        <v>61</v>
      </c>
      <c r="E4543" s="31">
        <v>42950.707094907404</v>
      </c>
      <c r="F4543" s="22" t="s">
        <v>27572</v>
      </c>
      <c r="G4543" s="22" t="s">
        <v>45349</v>
      </c>
      <c r="H4543" s="22" t="s">
        <v>74</v>
      </c>
      <c r="I4543" s="22" t="s">
        <v>45350</v>
      </c>
      <c r="J4543" s="37" t="s">
        <v>27574</v>
      </c>
      <c r="K4543" s="37" t="s">
        <v>27575</v>
      </c>
      <c r="L4543" s="37" t="s">
        <v>27575</v>
      </c>
      <c r="M4543" s="37" t="s">
        <v>45351</v>
      </c>
      <c r="N4543" s="37" t="s">
        <v>3600</v>
      </c>
      <c r="O4543" s="37" t="s">
        <v>3601</v>
      </c>
      <c r="P4543" s="22" t="s">
        <v>45352</v>
      </c>
      <c r="Q4543" s="22" t="s">
        <v>45353</v>
      </c>
      <c r="R4543" s="38">
        <v>0</v>
      </c>
    </row>
    <row r="4544" spans="1:18" ht="12.75">
      <c r="A4544" s="22" t="s">
        <v>60</v>
      </c>
      <c r="B4544" s="22" t="s">
        <v>489</v>
      </c>
      <c r="C4544" s="22" t="s">
        <v>63</v>
      </c>
      <c r="D4544" s="22" t="s">
        <v>61</v>
      </c>
      <c r="E4544" s="31">
        <v>42954.476608796293</v>
      </c>
      <c r="F4544" s="22" t="s">
        <v>27572</v>
      </c>
      <c r="G4544" s="22" t="s">
        <v>45354</v>
      </c>
      <c r="H4544" s="22" t="s">
        <v>74</v>
      </c>
      <c r="I4544" s="22" t="s">
        <v>1916</v>
      </c>
      <c r="J4544" s="37" t="s">
        <v>27574</v>
      </c>
      <c r="K4544" s="37" t="s">
        <v>27575</v>
      </c>
      <c r="L4544" s="37" t="s">
        <v>27575</v>
      </c>
      <c r="M4544" s="37" t="s">
        <v>45355</v>
      </c>
      <c r="N4544" s="37" t="s">
        <v>543</v>
      </c>
      <c r="O4544" s="37" t="s">
        <v>544</v>
      </c>
      <c r="P4544" s="22" t="s">
        <v>45356</v>
      </c>
      <c r="Q4544" s="22" t="s">
        <v>45357</v>
      </c>
      <c r="R4544" s="38">
        <v>0</v>
      </c>
    </row>
    <row r="4545" spans="1:18" ht="12.75">
      <c r="A4545" s="22" t="s">
        <v>60</v>
      </c>
      <c r="B4545" s="22" t="s">
        <v>489</v>
      </c>
      <c r="C4545" s="22" t="s">
        <v>63</v>
      </c>
      <c r="D4545" s="22" t="s">
        <v>61</v>
      </c>
      <c r="E4545" s="31">
        <v>42954.490844907406</v>
      </c>
      <c r="F4545" s="22" t="s">
        <v>27572</v>
      </c>
      <c r="G4545" s="22" t="s">
        <v>45358</v>
      </c>
      <c r="H4545" s="22" t="s">
        <v>74</v>
      </c>
      <c r="I4545" s="22" t="s">
        <v>45359</v>
      </c>
      <c r="J4545" s="37" t="s">
        <v>27574</v>
      </c>
      <c r="K4545" s="37" t="s">
        <v>27575</v>
      </c>
      <c r="L4545" s="37" t="s">
        <v>27575</v>
      </c>
      <c r="M4545" s="37" t="s">
        <v>45360</v>
      </c>
      <c r="N4545" s="37" t="s">
        <v>3600</v>
      </c>
      <c r="O4545" s="37" t="s">
        <v>3601</v>
      </c>
      <c r="P4545" s="22" t="s">
        <v>45352</v>
      </c>
      <c r="Q4545" s="22" t="s">
        <v>45353</v>
      </c>
      <c r="R4545" s="38">
        <v>0</v>
      </c>
    </row>
    <row r="4546" spans="1:18" ht="12.75">
      <c r="A4546" s="22" t="s">
        <v>60</v>
      </c>
      <c r="B4546" s="22" t="s">
        <v>489</v>
      </c>
      <c r="C4546" s="22" t="s">
        <v>63</v>
      </c>
      <c r="D4546" s="22" t="s">
        <v>61</v>
      </c>
      <c r="E4546" s="31">
        <v>42956.412881944445</v>
      </c>
      <c r="F4546" s="22" t="s">
        <v>27572</v>
      </c>
      <c r="G4546" s="22" t="s">
        <v>45361</v>
      </c>
      <c r="H4546" s="22" t="s">
        <v>74</v>
      </c>
      <c r="I4546" s="22" t="s">
        <v>9818</v>
      </c>
      <c r="J4546" s="37" t="s">
        <v>27574</v>
      </c>
      <c r="K4546" s="37" t="s">
        <v>27575</v>
      </c>
      <c r="L4546" s="37" t="s">
        <v>27575</v>
      </c>
      <c r="M4546" s="37" t="s">
        <v>45362</v>
      </c>
      <c r="N4546" s="37" t="s">
        <v>3600</v>
      </c>
      <c r="O4546" s="37" t="s">
        <v>3601</v>
      </c>
      <c r="P4546" s="22" t="s">
        <v>45352</v>
      </c>
      <c r="Q4546" s="22" t="s">
        <v>45353</v>
      </c>
      <c r="R4546" s="38">
        <v>0</v>
      </c>
    </row>
    <row r="4547" spans="1:18" ht="12.75">
      <c r="A4547" s="22" t="s">
        <v>60</v>
      </c>
      <c r="B4547" s="22" t="s">
        <v>489</v>
      </c>
      <c r="C4547" s="22" t="s">
        <v>63</v>
      </c>
      <c r="D4547" s="22" t="s">
        <v>61</v>
      </c>
      <c r="E4547" s="31">
        <v>42958.627141203702</v>
      </c>
      <c r="F4547" s="22" t="s">
        <v>27572</v>
      </c>
      <c r="G4547" s="22" t="s">
        <v>45363</v>
      </c>
      <c r="H4547" s="22" t="s">
        <v>74</v>
      </c>
      <c r="I4547" s="22" t="s">
        <v>7930</v>
      </c>
      <c r="J4547" s="37" t="s">
        <v>27574</v>
      </c>
      <c r="K4547" s="37" t="s">
        <v>27575</v>
      </c>
      <c r="L4547" s="37" t="s">
        <v>27575</v>
      </c>
      <c r="M4547" s="37" t="s">
        <v>45364</v>
      </c>
      <c r="N4547" s="37" t="s">
        <v>1656</v>
      </c>
      <c r="O4547" s="37" t="s">
        <v>1657</v>
      </c>
      <c r="P4547" s="22" t="s">
        <v>45365</v>
      </c>
      <c r="Q4547" s="22" t="s">
        <v>45366</v>
      </c>
      <c r="R4547" s="38">
        <v>0</v>
      </c>
    </row>
    <row r="4548" spans="1:18" ht="12.75">
      <c r="A4548" s="22" t="s">
        <v>60</v>
      </c>
      <c r="B4548" s="22" t="s">
        <v>489</v>
      </c>
      <c r="C4548" s="22" t="s">
        <v>63</v>
      </c>
      <c r="D4548" s="22" t="s">
        <v>61</v>
      </c>
      <c r="E4548" s="31">
        <v>42961.674050925925</v>
      </c>
      <c r="F4548" s="22" t="s">
        <v>27572</v>
      </c>
      <c r="G4548" s="22" t="s">
        <v>45367</v>
      </c>
      <c r="H4548" s="22" t="s">
        <v>74</v>
      </c>
      <c r="I4548" s="22" t="s">
        <v>45368</v>
      </c>
      <c r="J4548" s="37" t="s">
        <v>27574</v>
      </c>
      <c r="K4548" s="37" t="s">
        <v>27575</v>
      </c>
      <c r="L4548" s="37" t="s">
        <v>27575</v>
      </c>
      <c r="M4548" s="37" t="s">
        <v>45369</v>
      </c>
      <c r="N4548" s="37" t="s">
        <v>3134</v>
      </c>
      <c r="O4548" s="37" t="s">
        <v>3135</v>
      </c>
      <c r="P4548" s="22" t="s">
        <v>45370</v>
      </c>
      <c r="Q4548" s="22" t="s">
        <v>45371</v>
      </c>
      <c r="R4548" s="38">
        <v>0</v>
      </c>
    </row>
    <row r="4549" spans="1:18" ht="12.75">
      <c r="A4549" s="22" t="s">
        <v>60</v>
      </c>
      <c r="B4549" s="22" t="s">
        <v>489</v>
      </c>
      <c r="C4549" s="22" t="s">
        <v>63</v>
      </c>
      <c r="D4549" s="22" t="s">
        <v>61</v>
      </c>
      <c r="E4549" s="31">
        <v>42963.500127314815</v>
      </c>
      <c r="F4549" s="22" t="s">
        <v>27572</v>
      </c>
      <c r="G4549" s="22" t="s">
        <v>45372</v>
      </c>
      <c r="H4549" s="22" t="s">
        <v>74</v>
      </c>
      <c r="I4549" s="22" t="s">
        <v>1281</v>
      </c>
      <c r="J4549" s="37" t="s">
        <v>27574</v>
      </c>
      <c r="K4549" s="37" t="s">
        <v>27575</v>
      </c>
      <c r="L4549" s="37" t="s">
        <v>27575</v>
      </c>
      <c r="M4549" s="37" t="s">
        <v>45373</v>
      </c>
      <c r="N4549" s="37" t="s">
        <v>1282</v>
      </c>
      <c r="O4549" s="37" t="s">
        <v>1283</v>
      </c>
      <c r="P4549" s="22" t="s">
        <v>45374</v>
      </c>
      <c r="Q4549" s="22" t="s">
        <v>45375</v>
      </c>
      <c r="R4549" s="38">
        <v>0</v>
      </c>
    </row>
    <row r="4550" spans="1:18" ht="12.75">
      <c r="A4550" s="22" t="s">
        <v>60</v>
      </c>
      <c r="B4550" s="22" t="s">
        <v>489</v>
      </c>
      <c r="C4550" s="22" t="s">
        <v>63</v>
      </c>
      <c r="D4550" s="22" t="s">
        <v>61</v>
      </c>
      <c r="E4550" s="31">
        <v>42963.630787037036</v>
      </c>
      <c r="F4550" s="22" t="s">
        <v>27572</v>
      </c>
      <c r="G4550" s="22" t="s">
        <v>45376</v>
      </c>
      <c r="H4550" s="22" t="s">
        <v>74</v>
      </c>
      <c r="I4550" s="22" t="s">
        <v>6526</v>
      </c>
      <c r="J4550" s="37" t="s">
        <v>27574</v>
      </c>
      <c r="K4550" s="37" t="s">
        <v>27575</v>
      </c>
      <c r="L4550" s="37" t="s">
        <v>27575</v>
      </c>
      <c r="M4550" s="37" t="s">
        <v>45377</v>
      </c>
      <c r="N4550" s="37" t="s">
        <v>1762</v>
      </c>
      <c r="O4550" s="37" t="s">
        <v>1763</v>
      </c>
      <c r="P4550" s="22" t="s">
        <v>45378</v>
      </c>
      <c r="Q4550" s="22" t="s">
        <v>45379</v>
      </c>
      <c r="R4550" s="38">
        <v>0</v>
      </c>
    </row>
    <row r="4551" spans="1:18" ht="12.75">
      <c r="A4551" s="22" t="s">
        <v>60</v>
      </c>
      <c r="B4551" s="22" t="s">
        <v>489</v>
      </c>
      <c r="C4551" s="22" t="s">
        <v>63</v>
      </c>
      <c r="D4551" s="22" t="s">
        <v>61</v>
      </c>
      <c r="E4551" s="31">
        <v>42963.662928240738</v>
      </c>
      <c r="F4551" s="22" t="s">
        <v>27572</v>
      </c>
      <c r="G4551" s="22" t="s">
        <v>45380</v>
      </c>
      <c r="H4551" s="22" t="s">
        <v>74</v>
      </c>
      <c r="I4551" s="22" t="s">
        <v>869</v>
      </c>
      <c r="J4551" s="37" t="s">
        <v>27574</v>
      </c>
      <c r="K4551" s="37" t="s">
        <v>27575</v>
      </c>
      <c r="L4551" s="37" t="s">
        <v>27575</v>
      </c>
      <c r="M4551" s="37" t="s">
        <v>45381</v>
      </c>
      <c r="N4551" s="37" t="s">
        <v>288</v>
      </c>
      <c r="O4551" s="37" t="s">
        <v>289</v>
      </c>
      <c r="P4551" s="22" t="s">
        <v>45382</v>
      </c>
      <c r="Q4551" s="22" t="s">
        <v>45383</v>
      </c>
      <c r="R4551" s="38">
        <v>0</v>
      </c>
    </row>
    <row r="4552" spans="1:18" ht="12.75">
      <c r="A4552" s="22" t="s">
        <v>60</v>
      </c>
      <c r="B4552" s="22" t="s">
        <v>489</v>
      </c>
      <c r="C4552" s="22" t="s">
        <v>63</v>
      </c>
      <c r="D4552" s="22" t="s">
        <v>61</v>
      </c>
      <c r="E4552" s="31">
        <v>42963.71597222222</v>
      </c>
      <c r="F4552" s="22" t="s">
        <v>27572</v>
      </c>
      <c r="G4552" s="22" t="s">
        <v>45384</v>
      </c>
      <c r="H4552" s="22" t="s">
        <v>74</v>
      </c>
      <c r="I4552" s="22" t="s">
        <v>1708</v>
      </c>
      <c r="J4552" s="37" t="s">
        <v>27574</v>
      </c>
      <c r="K4552" s="37" t="s">
        <v>27575</v>
      </c>
      <c r="L4552" s="37" t="s">
        <v>27575</v>
      </c>
      <c r="M4552" s="37" t="s">
        <v>45385</v>
      </c>
      <c r="N4552" s="37" t="s">
        <v>1227</v>
      </c>
      <c r="O4552" s="37" t="s">
        <v>1228</v>
      </c>
      <c r="P4552" s="22" t="s">
        <v>45386</v>
      </c>
      <c r="Q4552" s="22" t="s">
        <v>45387</v>
      </c>
      <c r="R4552" s="38">
        <v>0</v>
      </c>
    </row>
    <row r="4553" spans="1:18" ht="12.75">
      <c r="A4553" s="22" t="s">
        <v>60</v>
      </c>
      <c r="B4553" s="22" t="s">
        <v>489</v>
      </c>
      <c r="C4553" s="22" t="s">
        <v>63</v>
      </c>
      <c r="D4553" s="22" t="s">
        <v>61</v>
      </c>
      <c r="E4553" s="31">
        <v>42964.424004629625</v>
      </c>
      <c r="F4553" s="22" t="s">
        <v>27572</v>
      </c>
      <c r="G4553" s="22" t="s">
        <v>45388</v>
      </c>
      <c r="H4553" s="22" t="s">
        <v>74</v>
      </c>
      <c r="I4553" s="22" t="s">
        <v>491</v>
      </c>
      <c r="J4553" s="37" t="s">
        <v>27574</v>
      </c>
      <c r="K4553" s="37" t="s">
        <v>27575</v>
      </c>
      <c r="L4553" s="37" t="s">
        <v>27575</v>
      </c>
      <c r="M4553" s="37" t="s">
        <v>45389</v>
      </c>
      <c r="N4553" s="37" t="s">
        <v>492</v>
      </c>
      <c r="O4553" s="37" t="s">
        <v>493</v>
      </c>
      <c r="P4553" s="22" t="s">
        <v>45390</v>
      </c>
      <c r="Q4553" s="22" t="s">
        <v>45391</v>
      </c>
      <c r="R4553" s="38">
        <v>0</v>
      </c>
    </row>
    <row r="4554" spans="1:18" ht="12.75">
      <c r="A4554" s="22" t="s">
        <v>60</v>
      </c>
      <c r="B4554" s="22" t="s">
        <v>489</v>
      </c>
      <c r="C4554" s="22" t="s">
        <v>63</v>
      </c>
      <c r="D4554" s="22" t="s">
        <v>61</v>
      </c>
      <c r="E4554" s="31">
        <v>42964.564664351848</v>
      </c>
      <c r="F4554" s="22" t="s">
        <v>27572</v>
      </c>
      <c r="G4554" s="22" t="s">
        <v>45392</v>
      </c>
      <c r="H4554" s="22" t="s">
        <v>74</v>
      </c>
      <c r="I4554" s="22" t="s">
        <v>6450</v>
      </c>
      <c r="J4554" s="37" t="s">
        <v>27574</v>
      </c>
      <c r="K4554" s="37" t="s">
        <v>27575</v>
      </c>
      <c r="L4554" s="37" t="s">
        <v>27575</v>
      </c>
      <c r="M4554" s="37" t="s">
        <v>45393</v>
      </c>
      <c r="N4554" s="37" t="s">
        <v>435</v>
      </c>
      <c r="O4554" s="37" t="s">
        <v>436</v>
      </c>
      <c r="P4554" s="22" t="s">
        <v>45394</v>
      </c>
      <c r="Q4554" s="22" t="s">
        <v>45395</v>
      </c>
      <c r="R4554" s="38">
        <v>0</v>
      </c>
    </row>
    <row r="4555" spans="1:18" ht="12.75">
      <c r="A4555" s="22" t="s">
        <v>60</v>
      </c>
      <c r="B4555" s="22" t="s">
        <v>489</v>
      </c>
      <c r="C4555" s="22" t="s">
        <v>63</v>
      </c>
      <c r="D4555" s="22" t="s">
        <v>61</v>
      </c>
      <c r="E4555" s="31">
        <v>42968.457418981481</v>
      </c>
      <c r="F4555" s="22" t="s">
        <v>27572</v>
      </c>
      <c r="G4555" s="22" t="s">
        <v>45396</v>
      </c>
      <c r="H4555" s="22" t="s">
        <v>74</v>
      </c>
      <c r="I4555" s="22" t="s">
        <v>45397</v>
      </c>
      <c r="J4555" s="37" t="s">
        <v>27574</v>
      </c>
      <c r="K4555" s="37" t="s">
        <v>27575</v>
      </c>
      <c r="L4555" s="37" t="s">
        <v>27575</v>
      </c>
      <c r="M4555" s="37" t="s">
        <v>45398</v>
      </c>
      <c r="N4555" s="37" t="s">
        <v>235</v>
      </c>
      <c r="O4555" s="37" t="s">
        <v>236</v>
      </c>
      <c r="P4555" s="22" t="s">
        <v>45399</v>
      </c>
      <c r="Q4555" s="22" t="s">
        <v>45400</v>
      </c>
      <c r="R4555" s="38">
        <v>0</v>
      </c>
    </row>
    <row r="4556" spans="1:18" ht="12.75">
      <c r="A4556" s="22" t="s">
        <v>60</v>
      </c>
      <c r="B4556" s="22" t="s">
        <v>489</v>
      </c>
      <c r="C4556" s="22" t="s">
        <v>63</v>
      </c>
      <c r="D4556" s="22" t="s">
        <v>61</v>
      </c>
      <c r="E4556" s="31">
        <v>42975.40284722222</v>
      </c>
      <c r="F4556" s="22" t="s">
        <v>27572</v>
      </c>
      <c r="G4556" s="22" t="s">
        <v>45401</v>
      </c>
      <c r="H4556" s="22" t="s">
        <v>74</v>
      </c>
      <c r="I4556" s="22" t="s">
        <v>10253</v>
      </c>
      <c r="J4556" s="37" t="s">
        <v>27574</v>
      </c>
      <c r="K4556" s="37" t="s">
        <v>27575</v>
      </c>
      <c r="L4556" s="37" t="s">
        <v>27575</v>
      </c>
      <c r="M4556" s="37" t="s">
        <v>45402</v>
      </c>
      <c r="N4556" s="37" t="s">
        <v>1618</v>
      </c>
      <c r="O4556" s="37" t="s">
        <v>1619</v>
      </c>
      <c r="P4556" s="22" t="s">
        <v>45403</v>
      </c>
      <c r="Q4556" s="22" t="s">
        <v>45404</v>
      </c>
      <c r="R4556" s="38">
        <v>0</v>
      </c>
    </row>
    <row r="4557" spans="1:18" ht="12.75">
      <c r="A4557" s="22" t="s">
        <v>60</v>
      </c>
      <c r="B4557" s="22" t="s">
        <v>489</v>
      </c>
      <c r="C4557" s="22" t="s">
        <v>63</v>
      </c>
      <c r="D4557" s="22" t="s">
        <v>61</v>
      </c>
      <c r="E4557" s="31">
        <v>42977.687662037039</v>
      </c>
      <c r="F4557" s="22" t="s">
        <v>27572</v>
      </c>
      <c r="G4557" s="22" t="s">
        <v>45405</v>
      </c>
      <c r="H4557" s="22" t="s">
        <v>74</v>
      </c>
      <c r="I4557" s="22" t="s">
        <v>8055</v>
      </c>
      <c r="J4557" s="37" t="s">
        <v>27574</v>
      </c>
      <c r="K4557" s="37" t="s">
        <v>27575</v>
      </c>
      <c r="L4557" s="37" t="s">
        <v>27575</v>
      </c>
      <c r="M4557" s="37" t="s">
        <v>45406</v>
      </c>
      <c r="N4557" s="37" t="s">
        <v>1217</v>
      </c>
      <c r="O4557" s="37" t="s">
        <v>1218</v>
      </c>
      <c r="P4557" s="22" t="s">
        <v>45407</v>
      </c>
      <c r="Q4557" s="22" t="s">
        <v>45408</v>
      </c>
      <c r="R4557" s="38">
        <v>0</v>
      </c>
    </row>
    <row r="4558" spans="1:18" ht="12.75">
      <c r="A4558" s="22" t="s">
        <v>60</v>
      </c>
      <c r="B4558" s="22" t="s">
        <v>489</v>
      </c>
      <c r="C4558" s="22" t="s">
        <v>63</v>
      </c>
      <c r="D4558" s="22" t="s">
        <v>61</v>
      </c>
      <c r="E4558" s="31">
        <v>42978.661666666667</v>
      </c>
      <c r="F4558" s="22" t="s">
        <v>27572</v>
      </c>
      <c r="G4558" s="22" t="s">
        <v>45409</v>
      </c>
      <c r="H4558" s="22" t="s">
        <v>74</v>
      </c>
      <c r="I4558" s="22" t="s">
        <v>1976</v>
      </c>
      <c r="J4558" s="37" t="s">
        <v>27574</v>
      </c>
      <c r="K4558" s="37" t="s">
        <v>27575</v>
      </c>
      <c r="L4558" s="37" t="s">
        <v>27575</v>
      </c>
      <c r="M4558" s="37" t="s">
        <v>45410</v>
      </c>
      <c r="N4558" s="37" t="s">
        <v>1977</v>
      </c>
      <c r="O4558" s="37" t="s">
        <v>1978</v>
      </c>
      <c r="P4558" s="22" t="s">
        <v>45411</v>
      </c>
      <c r="Q4558" s="22" t="s">
        <v>45412</v>
      </c>
      <c r="R4558" s="38">
        <v>0</v>
      </c>
    </row>
    <row r="4559" spans="1:18" ht="12.75">
      <c r="A4559" s="22" t="s">
        <v>60</v>
      </c>
      <c r="B4559" s="22" t="s">
        <v>14324</v>
      </c>
      <c r="C4559" s="22" t="s">
        <v>65</v>
      </c>
      <c r="D4559" s="22" t="s">
        <v>61</v>
      </c>
      <c r="E4559" s="31">
        <v>42970.385277777779</v>
      </c>
      <c r="F4559" s="22" t="s">
        <v>27572</v>
      </c>
      <c r="G4559" s="22" t="s">
        <v>45413</v>
      </c>
      <c r="H4559" s="22" t="s">
        <v>74</v>
      </c>
      <c r="I4559" s="22" t="s">
        <v>45414</v>
      </c>
      <c r="J4559" s="37" t="s">
        <v>27574</v>
      </c>
      <c r="K4559" s="37" t="s">
        <v>27575</v>
      </c>
      <c r="L4559" s="37" t="s">
        <v>27575</v>
      </c>
      <c r="M4559" s="37" t="s">
        <v>45415</v>
      </c>
      <c r="N4559" s="37" t="s">
        <v>10108</v>
      </c>
      <c r="O4559" s="37" t="s">
        <v>10109</v>
      </c>
      <c r="P4559" s="22" t="s">
        <v>45416</v>
      </c>
      <c r="Q4559" s="22" t="s">
        <v>45417</v>
      </c>
      <c r="R4559" s="38">
        <v>0</v>
      </c>
    </row>
    <row r="4560" spans="1:18" ht="12.75">
      <c r="A4560" s="22" t="s">
        <v>60</v>
      </c>
      <c r="B4560" s="22" t="s">
        <v>494</v>
      </c>
      <c r="C4560" s="22" t="s">
        <v>63</v>
      </c>
      <c r="D4560" s="22" t="s">
        <v>61</v>
      </c>
      <c r="E4560" s="31">
        <v>42949.582025462958</v>
      </c>
      <c r="F4560" s="22" t="s">
        <v>27572</v>
      </c>
      <c r="G4560" s="22" t="s">
        <v>45418</v>
      </c>
      <c r="H4560" s="22" t="s">
        <v>74</v>
      </c>
      <c r="I4560" s="22" t="s">
        <v>45419</v>
      </c>
      <c r="J4560" s="37" t="s">
        <v>27574</v>
      </c>
      <c r="K4560" s="37" t="s">
        <v>27575</v>
      </c>
      <c r="L4560" s="37" t="s">
        <v>27575</v>
      </c>
      <c r="M4560" s="37" t="s">
        <v>45420</v>
      </c>
      <c r="N4560" s="37" t="s">
        <v>6184</v>
      </c>
      <c r="O4560" s="37" t="s">
        <v>6185</v>
      </c>
      <c r="P4560" s="22" t="s">
        <v>45421</v>
      </c>
      <c r="Q4560" s="22" t="s">
        <v>45422</v>
      </c>
      <c r="R4560" s="38">
        <v>0</v>
      </c>
    </row>
    <row r="4561" spans="1:18" ht="12.75">
      <c r="A4561" s="22" t="s">
        <v>60</v>
      </c>
      <c r="B4561" s="22" t="s">
        <v>494</v>
      </c>
      <c r="C4561" s="22" t="s">
        <v>63</v>
      </c>
      <c r="D4561" s="22" t="s">
        <v>61</v>
      </c>
      <c r="E4561" s="31">
        <v>42950.594988425924</v>
      </c>
      <c r="F4561" s="22" t="s">
        <v>27572</v>
      </c>
      <c r="G4561" s="22" t="s">
        <v>45423</v>
      </c>
      <c r="H4561" s="22" t="s">
        <v>74</v>
      </c>
      <c r="I4561" s="22" t="s">
        <v>45424</v>
      </c>
      <c r="J4561" s="37" t="s">
        <v>27574</v>
      </c>
      <c r="K4561" s="37" t="s">
        <v>27575</v>
      </c>
      <c r="L4561" s="37" t="s">
        <v>27575</v>
      </c>
      <c r="M4561" s="37" t="s">
        <v>45425</v>
      </c>
      <c r="N4561" s="37" t="s">
        <v>1074</v>
      </c>
      <c r="O4561" s="37" t="s">
        <v>1075</v>
      </c>
      <c r="P4561" s="22" t="s">
        <v>45426</v>
      </c>
      <c r="Q4561" s="22" t="s">
        <v>45427</v>
      </c>
      <c r="R4561" s="38">
        <v>0</v>
      </c>
    </row>
    <row r="4562" spans="1:18" ht="12.75">
      <c r="A4562" s="22" t="s">
        <v>60</v>
      </c>
      <c r="B4562" s="22" t="s">
        <v>494</v>
      </c>
      <c r="C4562" s="22" t="s">
        <v>63</v>
      </c>
      <c r="D4562" s="22" t="s">
        <v>61</v>
      </c>
      <c r="E4562" s="31">
        <v>42951.453564814816</v>
      </c>
      <c r="F4562" s="22" t="s">
        <v>27572</v>
      </c>
      <c r="G4562" s="22" t="s">
        <v>45428</v>
      </c>
      <c r="H4562" s="22" t="s">
        <v>74</v>
      </c>
      <c r="I4562" s="22" t="s">
        <v>1017</v>
      </c>
      <c r="J4562" s="37" t="s">
        <v>27574</v>
      </c>
      <c r="K4562" s="37" t="s">
        <v>27575</v>
      </c>
      <c r="L4562" s="37" t="s">
        <v>27575</v>
      </c>
      <c r="M4562" s="37" t="s">
        <v>45429</v>
      </c>
      <c r="N4562" s="37" t="s">
        <v>1018</v>
      </c>
      <c r="O4562" s="37" t="s">
        <v>1019</v>
      </c>
      <c r="P4562" s="22" t="s">
        <v>45430</v>
      </c>
      <c r="Q4562" s="22" t="s">
        <v>45431</v>
      </c>
      <c r="R4562" s="38">
        <v>0</v>
      </c>
    </row>
    <row r="4563" spans="1:18" ht="12.75">
      <c r="A4563" s="22" t="s">
        <v>60</v>
      </c>
      <c r="B4563" s="22" t="s">
        <v>494</v>
      </c>
      <c r="C4563" s="22" t="s">
        <v>63</v>
      </c>
      <c r="D4563" s="22" t="s">
        <v>61</v>
      </c>
      <c r="E4563" s="31">
        <v>42954.521909722222</v>
      </c>
      <c r="F4563" s="22" t="s">
        <v>27572</v>
      </c>
      <c r="G4563" s="22" t="s">
        <v>45432</v>
      </c>
      <c r="H4563" s="22" t="s">
        <v>74</v>
      </c>
      <c r="I4563" s="22" t="s">
        <v>6930</v>
      </c>
      <c r="J4563" s="37" t="s">
        <v>27574</v>
      </c>
      <c r="K4563" s="37" t="s">
        <v>27575</v>
      </c>
      <c r="L4563" s="37" t="s">
        <v>27575</v>
      </c>
      <c r="M4563" s="37" t="s">
        <v>45433</v>
      </c>
      <c r="N4563" s="37" t="s">
        <v>3122</v>
      </c>
      <c r="O4563" s="37" t="s">
        <v>3123</v>
      </c>
      <c r="P4563" s="22" t="s">
        <v>45434</v>
      </c>
      <c r="Q4563" s="22" t="s">
        <v>45435</v>
      </c>
      <c r="R4563" s="38">
        <v>0</v>
      </c>
    </row>
    <row r="4564" spans="1:18" ht="12.75">
      <c r="A4564" s="22" t="s">
        <v>60</v>
      </c>
      <c r="B4564" s="22" t="s">
        <v>494</v>
      </c>
      <c r="C4564" s="22" t="s">
        <v>63</v>
      </c>
      <c r="D4564" s="22" t="s">
        <v>61</v>
      </c>
      <c r="E4564" s="31">
        <v>42956.388321759259</v>
      </c>
      <c r="F4564" s="22" t="s">
        <v>27572</v>
      </c>
      <c r="G4564" s="22" t="s">
        <v>45436</v>
      </c>
      <c r="H4564" s="22" t="s">
        <v>74</v>
      </c>
      <c r="I4564" s="22" t="s">
        <v>656</v>
      </c>
      <c r="J4564" s="37" t="s">
        <v>27574</v>
      </c>
      <c r="K4564" s="37" t="s">
        <v>27575</v>
      </c>
      <c r="L4564" s="37" t="s">
        <v>27575</v>
      </c>
      <c r="M4564" s="37" t="s">
        <v>45437</v>
      </c>
      <c r="N4564" s="37" t="s">
        <v>657</v>
      </c>
      <c r="O4564" s="37" t="s">
        <v>658</v>
      </c>
      <c r="P4564" s="22" t="s">
        <v>45438</v>
      </c>
      <c r="Q4564" s="22" t="s">
        <v>45439</v>
      </c>
      <c r="R4564" s="38">
        <v>0</v>
      </c>
    </row>
    <row r="4565" spans="1:18" ht="12.75">
      <c r="A4565" s="22" t="s">
        <v>60</v>
      </c>
      <c r="B4565" s="22" t="s">
        <v>494</v>
      </c>
      <c r="C4565" s="22" t="s">
        <v>63</v>
      </c>
      <c r="D4565" s="22" t="s">
        <v>61</v>
      </c>
      <c r="E4565" s="31">
        <v>42956.424293981479</v>
      </c>
      <c r="F4565" s="22" t="s">
        <v>27572</v>
      </c>
      <c r="G4565" s="22" t="s">
        <v>45440</v>
      </c>
      <c r="H4565" s="22" t="s">
        <v>74</v>
      </c>
      <c r="I4565" s="22" t="s">
        <v>5213</v>
      </c>
      <c r="J4565" s="37" t="s">
        <v>27574</v>
      </c>
      <c r="K4565" s="37" t="s">
        <v>27575</v>
      </c>
      <c r="L4565" s="37" t="s">
        <v>27575</v>
      </c>
      <c r="M4565" s="37" t="s">
        <v>45441</v>
      </c>
      <c r="N4565" s="37" t="s">
        <v>1078</v>
      </c>
      <c r="O4565" s="37" t="s">
        <v>1079</v>
      </c>
      <c r="P4565" s="22" t="s">
        <v>45442</v>
      </c>
      <c r="Q4565" s="22" t="s">
        <v>45443</v>
      </c>
      <c r="R4565" s="38">
        <v>0</v>
      </c>
    </row>
    <row r="4566" spans="1:18" ht="12.75">
      <c r="A4566" s="22" t="s">
        <v>60</v>
      </c>
      <c r="B4566" s="22" t="s">
        <v>494</v>
      </c>
      <c r="C4566" s="22" t="s">
        <v>63</v>
      </c>
      <c r="D4566" s="22" t="s">
        <v>61</v>
      </c>
      <c r="E4566" s="31">
        <v>42957.533668981479</v>
      </c>
      <c r="F4566" s="22" t="s">
        <v>27572</v>
      </c>
      <c r="G4566" s="22" t="s">
        <v>45444</v>
      </c>
      <c r="H4566" s="22" t="s">
        <v>74</v>
      </c>
      <c r="I4566" s="22" t="s">
        <v>5111</v>
      </c>
      <c r="J4566" s="37" t="s">
        <v>27574</v>
      </c>
      <c r="K4566" s="37" t="s">
        <v>27575</v>
      </c>
      <c r="L4566" s="37" t="s">
        <v>27575</v>
      </c>
      <c r="M4566" s="37" t="s">
        <v>45445</v>
      </c>
      <c r="N4566" s="37" t="s">
        <v>275</v>
      </c>
      <c r="O4566" s="37" t="s">
        <v>276</v>
      </c>
      <c r="P4566" s="22" t="s">
        <v>45446</v>
      </c>
      <c r="Q4566" s="22" t="s">
        <v>45447</v>
      </c>
      <c r="R4566" s="38">
        <v>0</v>
      </c>
    </row>
    <row r="4567" spans="1:18" ht="12.75">
      <c r="A4567" s="22" t="s">
        <v>60</v>
      </c>
      <c r="B4567" s="22" t="s">
        <v>494</v>
      </c>
      <c r="C4567" s="22" t="s">
        <v>63</v>
      </c>
      <c r="D4567" s="22" t="s">
        <v>61</v>
      </c>
      <c r="E4567" s="31">
        <v>42957.69626157407</v>
      </c>
      <c r="F4567" s="22" t="s">
        <v>27572</v>
      </c>
      <c r="G4567" s="22" t="s">
        <v>45448</v>
      </c>
      <c r="H4567" s="22" t="s">
        <v>74</v>
      </c>
      <c r="I4567" s="22" t="s">
        <v>45449</v>
      </c>
      <c r="J4567" s="37" t="s">
        <v>27574</v>
      </c>
      <c r="K4567" s="37" t="s">
        <v>27575</v>
      </c>
      <c r="L4567" s="37" t="s">
        <v>27575</v>
      </c>
      <c r="M4567" s="37" t="s">
        <v>45450</v>
      </c>
      <c r="N4567" s="37" t="s">
        <v>2805</v>
      </c>
      <c r="O4567" s="37" t="s">
        <v>2806</v>
      </c>
      <c r="P4567" s="22" t="s">
        <v>45451</v>
      </c>
      <c r="Q4567" s="22" t="s">
        <v>45452</v>
      </c>
      <c r="R4567" s="38">
        <v>0</v>
      </c>
    </row>
    <row r="4568" spans="1:18" ht="12.75">
      <c r="A4568" s="22" t="s">
        <v>60</v>
      </c>
      <c r="B4568" s="22" t="s">
        <v>494</v>
      </c>
      <c r="C4568" s="22" t="s">
        <v>63</v>
      </c>
      <c r="D4568" s="22" t="s">
        <v>61</v>
      </c>
      <c r="E4568" s="31">
        <v>42957.697534722218</v>
      </c>
      <c r="F4568" s="22" t="s">
        <v>27572</v>
      </c>
      <c r="G4568" s="22" t="s">
        <v>45453</v>
      </c>
      <c r="H4568" s="22" t="s">
        <v>74</v>
      </c>
      <c r="I4568" s="22" t="s">
        <v>9797</v>
      </c>
      <c r="J4568" s="37" t="s">
        <v>27574</v>
      </c>
      <c r="K4568" s="37" t="s">
        <v>27575</v>
      </c>
      <c r="L4568" s="37" t="s">
        <v>27575</v>
      </c>
      <c r="M4568" s="37" t="s">
        <v>45454</v>
      </c>
      <c r="N4568" s="37" t="s">
        <v>2805</v>
      </c>
      <c r="O4568" s="37" t="s">
        <v>2806</v>
      </c>
      <c r="P4568" s="22" t="s">
        <v>45451</v>
      </c>
      <c r="Q4568" s="22" t="s">
        <v>45452</v>
      </c>
      <c r="R4568" s="38">
        <v>0</v>
      </c>
    </row>
    <row r="4569" spans="1:18" ht="12.75">
      <c r="A4569" s="22" t="s">
        <v>60</v>
      </c>
      <c r="B4569" s="22" t="s">
        <v>494</v>
      </c>
      <c r="C4569" s="22" t="s">
        <v>63</v>
      </c>
      <c r="D4569" s="22" t="s">
        <v>61</v>
      </c>
      <c r="E4569" s="31">
        <v>42964.553877314815</v>
      </c>
      <c r="F4569" s="22" t="s">
        <v>27572</v>
      </c>
      <c r="G4569" s="22" t="s">
        <v>45455</v>
      </c>
      <c r="H4569" s="22" t="s">
        <v>74</v>
      </c>
      <c r="I4569" s="22" t="s">
        <v>45456</v>
      </c>
      <c r="J4569" s="37" t="s">
        <v>27574</v>
      </c>
      <c r="K4569" s="37" t="s">
        <v>27575</v>
      </c>
      <c r="L4569" s="37" t="s">
        <v>27575</v>
      </c>
      <c r="M4569" s="37" t="s">
        <v>45457</v>
      </c>
      <c r="N4569" s="37" t="s">
        <v>1009</v>
      </c>
      <c r="O4569" s="37" t="s">
        <v>1010</v>
      </c>
      <c r="P4569" s="22" t="s">
        <v>45458</v>
      </c>
      <c r="Q4569" s="22" t="s">
        <v>45459</v>
      </c>
      <c r="R4569" s="38">
        <v>0</v>
      </c>
    </row>
    <row r="4570" spans="1:18" ht="12.75">
      <c r="A4570" s="22" t="s">
        <v>60</v>
      </c>
      <c r="B4570" s="22" t="s">
        <v>494</v>
      </c>
      <c r="C4570" s="22" t="s">
        <v>63</v>
      </c>
      <c r="D4570" s="22" t="s">
        <v>61</v>
      </c>
      <c r="E4570" s="31">
        <v>42964.556585648148</v>
      </c>
      <c r="F4570" s="22" t="s">
        <v>27572</v>
      </c>
      <c r="G4570" s="22" t="s">
        <v>45460</v>
      </c>
      <c r="H4570" s="22" t="s">
        <v>74</v>
      </c>
      <c r="I4570" s="22" t="s">
        <v>1008</v>
      </c>
      <c r="J4570" s="37" t="s">
        <v>27574</v>
      </c>
      <c r="K4570" s="37" t="s">
        <v>27575</v>
      </c>
      <c r="L4570" s="37" t="s">
        <v>27575</v>
      </c>
      <c r="M4570" s="37" t="s">
        <v>45461</v>
      </c>
      <c r="N4570" s="37" t="s">
        <v>1009</v>
      </c>
      <c r="O4570" s="37" t="s">
        <v>1010</v>
      </c>
      <c r="P4570" s="22" t="s">
        <v>45458</v>
      </c>
      <c r="Q4570" s="22" t="s">
        <v>45459</v>
      </c>
      <c r="R4570" s="38">
        <v>0</v>
      </c>
    </row>
    <row r="4571" spans="1:18" ht="12.75">
      <c r="A4571" s="22" t="s">
        <v>60</v>
      </c>
      <c r="B4571" s="22" t="s">
        <v>494</v>
      </c>
      <c r="C4571" s="22" t="s">
        <v>63</v>
      </c>
      <c r="D4571" s="22" t="s">
        <v>61</v>
      </c>
      <c r="E4571" s="31">
        <v>42965.549942129626</v>
      </c>
      <c r="F4571" s="22" t="s">
        <v>27572</v>
      </c>
      <c r="G4571" s="22" t="s">
        <v>45462</v>
      </c>
      <c r="H4571" s="22" t="s">
        <v>74</v>
      </c>
      <c r="I4571" s="22" t="s">
        <v>902</v>
      </c>
      <c r="J4571" s="37" t="s">
        <v>27574</v>
      </c>
      <c r="K4571" s="37" t="s">
        <v>27575</v>
      </c>
      <c r="L4571" s="37" t="s">
        <v>27575</v>
      </c>
      <c r="M4571" s="37" t="s">
        <v>45463</v>
      </c>
      <c r="N4571" s="37" t="s">
        <v>625</v>
      </c>
      <c r="O4571" s="37" t="s">
        <v>626</v>
      </c>
      <c r="P4571" s="22" t="s">
        <v>45464</v>
      </c>
      <c r="Q4571" s="22" t="s">
        <v>45465</v>
      </c>
      <c r="R4571" s="38">
        <v>0</v>
      </c>
    </row>
    <row r="4572" spans="1:18" ht="12.75">
      <c r="A4572" s="22" t="s">
        <v>60</v>
      </c>
      <c r="B4572" s="22" t="s">
        <v>494</v>
      </c>
      <c r="C4572" s="22" t="s">
        <v>63</v>
      </c>
      <c r="D4572" s="22" t="s">
        <v>61</v>
      </c>
      <c r="E4572" s="31">
        <v>42965.561840277776</v>
      </c>
      <c r="F4572" s="22" t="s">
        <v>27572</v>
      </c>
      <c r="G4572" s="22" t="s">
        <v>45466</v>
      </c>
      <c r="H4572" s="22" t="s">
        <v>74</v>
      </c>
      <c r="I4572" s="22" t="s">
        <v>4365</v>
      </c>
      <c r="J4572" s="37" t="s">
        <v>27574</v>
      </c>
      <c r="K4572" s="37" t="s">
        <v>27575</v>
      </c>
      <c r="L4572" s="37" t="s">
        <v>27575</v>
      </c>
      <c r="M4572" s="37" t="s">
        <v>45467</v>
      </c>
      <c r="N4572" s="37" t="s">
        <v>1681</v>
      </c>
      <c r="O4572" s="37" t="s">
        <v>1682</v>
      </c>
      <c r="P4572" s="22" t="s">
        <v>45468</v>
      </c>
      <c r="Q4572" s="22" t="s">
        <v>45469</v>
      </c>
      <c r="R4572" s="38">
        <v>0</v>
      </c>
    </row>
    <row r="4573" spans="1:18" ht="12.75">
      <c r="A4573" s="22" t="s">
        <v>60</v>
      </c>
      <c r="B4573" s="22" t="s">
        <v>494</v>
      </c>
      <c r="C4573" s="22" t="s">
        <v>63</v>
      </c>
      <c r="D4573" s="22" t="s">
        <v>61</v>
      </c>
      <c r="E4573" s="31">
        <v>42969.571701388886</v>
      </c>
      <c r="F4573" s="22" t="s">
        <v>27572</v>
      </c>
      <c r="G4573" s="22" t="s">
        <v>45470</v>
      </c>
      <c r="H4573" s="22" t="s">
        <v>74</v>
      </c>
      <c r="I4573" s="22" t="s">
        <v>7844</v>
      </c>
      <c r="J4573" s="37" t="s">
        <v>27574</v>
      </c>
      <c r="K4573" s="37" t="s">
        <v>27575</v>
      </c>
      <c r="L4573" s="37" t="s">
        <v>27575</v>
      </c>
      <c r="M4573" s="37" t="s">
        <v>45471</v>
      </c>
      <c r="N4573" s="37" t="s">
        <v>750</v>
      </c>
      <c r="O4573" s="37" t="s">
        <v>751</v>
      </c>
      <c r="P4573" s="22" t="s">
        <v>45472</v>
      </c>
      <c r="Q4573" s="22" t="s">
        <v>45473</v>
      </c>
      <c r="R4573" s="38">
        <v>0</v>
      </c>
    </row>
    <row r="4574" spans="1:18" ht="12.75">
      <c r="A4574" s="22" t="s">
        <v>60</v>
      </c>
      <c r="B4574" s="22" t="s">
        <v>494</v>
      </c>
      <c r="C4574" s="22" t="s">
        <v>63</v>
      </c>
      <c r="D4574" s="22" t="s">
        <v>61</v>
      </c>
      <c r="E4574" s="31">
        <v>42969.614699074074</v>
      </c>
      <c r="F4574" s="22" t="s">
        <v>27572</v>
      </c>
      <c r="G4574" s="22" t="s">
        <v>45474</v>
      </c>
      <c r="H4574" s="22" t="s">
        <v>74</v>
      </c>
      <c r="I4574" s="22" t="s">
        <v>5344</v>
      </c>
      <c r="J4574" s="37" t="s">
        <v>27574</v>
      </c>
      <c r="K4574" s="37" t="s">
        <v>27575</v>
      </c>
      <c r="L4574" s="37" t="s">
        <v>27575</v>
      </c>
      <c r="M4574" s="37" t="s">
        <v>45475</v>
      </c>
      <c r="N4574" s="37" t="s">
        <v>412</v>
      </c>
      <c r="O4574" s="37" t="s">
        <v>413</v>
      </c>
      <c r="P4574" s="22" t="s">
        <v>45476</v>
      </c>
      <c r="Q4574" s="22" t="s">
        <v>45477</v>
      </c>
      <c r="R4574" s="38">
        <v>0</v>
      </c>
    </row>
    <row r="4575" spans="1:18" ht="12.75">
      <c r="A4575" s="22" t="s">
        <v>60</v>
      </c>
      <c r="B4575" s="22" t="s">
        <v>494</v>
      </c>
      <c r="C4575" s="22" t="s">
        <v>63</v>
      </c>
      <c r="D4575" s="22" t="s">
        <v>61</v>
      </c>
      <c r="E4575" s="31">
        <v>42969.672754629624</v>
      </c>
      <c r="F4575" s="22" t="s">
        <v>28240</v>
      </c>
      <c r="G4575" s="22" t="s">
        <v>45478</v>
      </c>
      <c r="H4575" s="22" t="s">
        <v>74</v>
      </c>
      <c r="I4575" s="22" t="s">
        <v>7942</v>
      </c>
      <c r="J4575" s="37" t="s">
        <v>27574</v>
      </c>
      <c r="K4575" s="37" t="s">
        <v>27575</v>
      </c>
      <c r="L4575" s="37" t="s">
        <v>27575</v>
      </c>
      <c r="M4575" s="37" t="s">
        <v>45479</v>
      </c>
      <c r="N4575" s="37" t="s">
        <v>148</v>
      </c>
      <c r="O4575" s="37" t="s">
        <v>149</v>
      </c>
      <c r="P4575" s="22" t="s">
        <v>45480</v>
      </c>
      <c r="Q4575" s="22" t="s">
        <v>45481</v>
      </c>
      <c r="R4575" s="38">
        <v>0</v>
      </c>
    </row>
    <row r="4576" spans="1:18" ht="12.75">
      <c r="A4576" s="22" t="s">
        <v>60</v>
      </c>
      <c r="B4576" s="22" t="s">
        <v>494</v>
      </c>
      <c r="C4576" s="22" t="s">
        <v>63</v>
      </c>
      <c r="D4576" s="22" t="s">
        <v>61</v>
      </c>
      <c r="E4576" s="31">
        <v>42970.392488425925</v>
      </c>
      <c r="F4576" s="22" t="s">
        <v>27572</v>
      </c>
      <c r="G4576" s="22" t="s">
        <v>45482</v>
      </c>
      <c r="H4576" s="22" t="s">
        <v>74</v>
      </c>
      <c r="I4576" s="22" t="s">
        <v>10075</v>
      </c>
      <c r="J4576" s="37" t="s">
        <v>27574</v>
      </c>
      <c r="K4576" s="37" t="s">
        <v>27575</v>
      </c>
      <c r="L4576" s="37" t="s">
        <v>27575</v>
      </c>
      <c r="M4576" s="37" t="s">
        <v>45483</v>
      </c>
      <c r="N4576" s="37" t="s">
        <v>2813</v>
      </c>
      <c r="O4576" s="37" t="s">
        <v>2814</v>
      </c>
      <c r="P4576" s="22" t="s">
        <v>45484</v>
      </c>
      <c r="Q4576" s="22" t="s">
        <v>45485</v>
      </c>
      <c r="R4576" s="38">
        <v>0</v>
      </c>
    </row>
    <row r="4577" spans="1:18" ht="12.75">
      <c r="A4577" s="22" t="s">
        <v>60</v>
      </c>
      <c r="B4577" s="22" t="s">
        <v>494</v>
      </c>
      <c r="C4577" s="22" t="s">
        <v>63</v>
      </c>
      <c r="D4577" s="22" t="s">
        <v>61</v>
      </c>
      <c r="E4577" s="31">
        <v>42970.428240740737</v>
      </c>
      <c r="F4577" s="22" t="s">
        <v>27572</v>
      </c>
      <c r="G4577" s="22" t="s">
        <v>45486</v>
      </c>
      <c r="H4577" s="22" t="s">
        <v>74</v>
      </c>
      <c r="I4577" s="22" t="s">
        <v>10861</v>
      </c>
      <c r="J4577" s="37" t="s">
        <v>27574</v>
      </c>
      <c r="K4577" s="37" t="s">
        <v>27575</v>
      </c>
      <c r="L4577" s="37" t="s">
        <v>27575</v>
      </c>
      <c r="M4577" s="37" t="s">
        <v>45487</v>
      </c>
      <c r="N4577" s="37" t="s">
        <v>880</v>
      </c>
      <c r="O4577" s="37" t="s">
        <v>881</v>
      </c>
      <c r="P4577" s="22" t="s">
        <v>45488</v>
      </c>
      <c r="Q4577" s="22" t="s">
        <v>45489</v>
      </c>
      <c r="R4577" s="38">
        <v>0</v>
      </c>
    </row>
    <row r="4578" spans="1:18" ht="12.75">
      <c r="A4578" s="22" t="s">
        <v>60</v>
      </c>
      <c r="B4578" s="22" t="s">
        <v>494</v>
      </c>
      <c r="C4578" s="22" t="s">
        <v>63</v>
      </c>
      <c r="D4578" s="22" t="s">
        <v>61</v>
      </c>
      <c r="E4578" s="31">
        <v>42975.420115740737</v>
      </c>
      <c r="F4578" s="22" t="s">
        <v>27572</v>
      </c>
      <c r="G4578" s="22" t="s">
        <v>45490</v>
      </c>
      <c r="H4578" s="22" t="s">
        <v>74</v>
      </c>
      <c r="I4578" s="22" t="s">
        <v>2262</v>
      </c>
      <c r="J4578" s="37" t="s">
        <v>27574</v>
      </c>
      <c r="K4578" s="37" t="s">
        <v>27575</v>
      </c>
      <c r="L4578" s="37" t="s">
        <v>27575</v>
      </c>
      <c r="M4578" s="37" t="s">
        <v>45491</v>
      </c>
      <c r="N4578" s="37" t="s">
        <v>2263</v>
      </c>
      <c r="O4578" s="37" t="s">
        <v>2264</v>
      </c>
      <c r="P4578" s="22" t="s">
        <v>45492</v>
      </c>
      <c r="Q4578" s="22" t="s">
        <v>45493</v>
      </c>
      <c r="R4578" s="38">
        <v>0</v>
      </c>
    </row>
    <row r="4579" spans="1:18" ht="12.75">
      <c r="A4579" s="22" t="s">
        <v>60</v>
      </c>
      <c r="B4579" s="22" t="s">
        <v>494</v>
      </c>
      <c r="C4579" s="22" t="s">
        <v>63</v>
      </c>
      <c r="D4579" s="22" t="s">
        <v>61</v>
      </c>
      <c r="E4579" s="31">
        <v>42976.721898148149</v>
      </c>
      <c r="F4579" s="22" t="s">
        <v>27572</v>
      </c>
      <c r="G4579" s="22" t="s">
        <v>45494</v>
      </c>
      <c r="H4579" s="22" t="s">
        <v>74</v>
      </c>
      <c r="I4579" s="22" t="s">
        <v>4939</v>
      </c>
      <c r="J4579" s="37" t="s">
        <v>27574</v>
      </c>
      <c r="K4579" s="37" t="s">
        <v>27575</v>
      </c>
      <c r="L4579" s="37" t="s">
        <v>27575</v>
      </c>
      <c r="M4579" s="37" t="s">
        <v>45495</v>
      </c>
      <c r="N4579" s="37" t="s">
        <v>4940</v>
      </c>
      <c r="O4579" s="37" t="s">
        <v>4941</v>
      </c>
      <c r="P4579" s="22" t="s">
        <v>45496</v>
      </c>
      <c r="Q4579" s="22" t="s">
        <v>45497</v>
      </c>
      <c r="R4579" s="38">
        <v>0</v>
      </c>
    </row>
    <row r="4580" spans="1:18" ht="12.75">
      <c r="A4580" s="22" t="s">
        <v>60</v>
      </c>
      <c r="B4580" s="22" t="s">
        <v>494</v>
      </c>
      <c r="C4580" s="22" t="s">
        <v>63</v>
      </c>
      <c r="D4580" s="22" t="s">
        <v>61</v>
      </c>
      <c r="E4580" s="31">
        <v>42977.348252314812</v>
      </c>
      <c r="F4580" s="22" t="s">
        <v>27572</v>
      </c>
      <c r="G4580" s="22" t="s">
        <v>45498</v>
      </c>
      <c r="H4580" s="22" t="s">
        <v>74</v>
      </c>
      <c r="I4580" s="22" t="s">
        <v>45499</v>
      </c>
      <c r="J4580" s="37" t="s">
        <v>27574</v>
      </c>
      <c r="K4580" s="37" t="s">
        <v>27575</v>
      </c>
      <c r="L4580" s="37" t="s">
        <v>27575</v>
      </c>
      <c r="M4580" s="37" t="s">
        <v>45500</v>
      </c>
      <c r="N4580" s="37" t="s">
        <v>1557</v>
      </c>
      <c r="O4580" s="37" t="s">
        <v>1558</v>
      </c>
      <c r="P4580" s="22" t="s">
        <v>45501</v>
      </c>
      <c r="Q4580" s="22" t="s">
        <v>45502</v>
      </c>
      <c r="R4580" s="38">
        <v>0</v>
      </c>
    </row>
    <row r="4581" spans="1:18" ht="12.75">
      <c r="A4581" s="22" t="s">
        <v>60</v>
      </c>
      <c r="B4581" s="22" t="s">
        <v>494</v>
      </c>
      <c r="C4581" s="22" t="s">
        <v>63</v>
      </c>
      <c r="D4581" s="22" t="s">
        <v>61</v>
      </c>
      <c r="E4581" s="31">
        <v>42977.348923611113</v>
      </c>
      <c r="F4581" s="22" t="s">
        <v>27572</v>
      </c>
      <c r="G4581" s="22" t="s">
        <v>45503</v>
      </c>
      <c r="H4581" s="22" t="s">
        <v>74</v>
      </c>
      <c r="I4581" s="22" t="s">
        <v>4386</v>
      </c>
      <c r="J4581" s="37" t="s">
        <v>27574</v>
      </c>
      <c r="K4581" s="37" t="s">
        <v>27575</v>
      </c>
      <c r="L4581" s="37" t="s">
        <v>27575</v>
      </c>
      <c r="M4581" s="37" t="s">
        <v>45504</v>
      </c>
      <c r="N4581" s="37" t="s">
        <v>1557</v>
      </c>
      <c r="O4581" s="37" t="s">
        <v>1558</v>
      </c>
      <c r="P4581" s="22" t="s">
        <v>45501</v>
      </c>
      <c r="Q4581" s="22" t="s">
        <v>45502</v>
      </c>
      <c r="R4581" s="38">
        <v>0</v>
      </c>
    </row>
    <row r="4582" spans="1:18" ht="12.75">
      <c r="A4582" s="22" t="s">
        <v>60</v>
      </c>
      <c r="B4582" s="22" t="s">
        <v>494</v>
      </c>
      <c r="C4582" s="22" t="s">
        <v>63</v>
      </c>
      <c r="D4582" s="22" t="s">
        <v>61</v>
      </c>
      <c r="E4582" s="31">
        <v>42977.696493055555</v>
      </c>
      <c r="F4582" s="22" t="s">
        <v>27572</v>
      </c>
      <c r="G4582" s="22" t="s">
        <v>45505</v>
      </c>
      <c r="H4582" s="22" t="s">
        <v>74</v>
      </c>
      <c r="I4582" s="22" t="s">
        <v>4120</v>
      </c>
      <c r="J4582" s="37" t="s">
        <v>27574</v>
      </c>
      <c r="K4582" s="37" t="s">
        <v>27575</v>
      </c>
      <c r="L4582" s="37" t="s">
        <v>27575</v>
      </c>
      <c r="M4582" s="37" t="s">
        <v>45506</v>
      </c>
      <c r="N4582" s="37" t="s">
        <v>4121</v>
      </c>
      <c r="O4582" s="37" t="s">
        <v>4122</v>
      </c>
      <c r="P4582" s="22" t="s">
        <v>45507</v>
      </c>
      <c r="Q4582" s="22" t="s">
        <v>45508</v>
      </c>
      <c r="R4582" s="38">
        <v>0</v>
      </c>
    </row>
    <row r="4583" spans="1:18" ht="12.75">
      <c r="A4583" s="22" t="s">
        <v>60</v>
      </c>
      <c r="B4583" s="22" t="s">
        <v>15348</v>
      </c>
      <c r="C4583" s="22" t="s">
        <v>66</v>
      </c>
      <c r="D4583" s="22" t="s">
        <v>61</v>
      </c>
      <c r="E4583" s="31">
        <v>42968.665671296294</v>
      </c>
      <c r="F4583" s="22" t="s">
        <v>27572</v>
      </c>
      <c r="G4583" s="22" t="s">
        <v>45509</v>
      </c>
      <c r="H4583" s="22" t="s">
        <v>74</v>
      </c>
      <c r="I4583" s="22" t="s">
        <v>45510</v>
      </c>
      <c r="J4583" s="37" t="s">
        <v>27574</v>
      </c>
      <c r="K4583" s="37" t="s">
        <v>27575</v>
      </c>
      <c r="L4583" s="37" t="s">
        <v>27575</v>
      </c>
      <c r="M4583" s="37" t="s">
        <v>45511</v>
      </c>
      <c r="N4583" s="37" t="s">
        <v>91</v>
      </c>
      <c r="O4583" s="37" t="s">
        <v>92</v>
      </c>
      <c r="P4583" s="22" t="s">
        <v>45512</v>
      </c>
      <c r="Q4583" s="22" t="s">
        <v>45513</v>
      </c>
      <c r="R4583" s="38">
        <v>0</v>
      </c>
    </row>
    <row r="4584" spans="1:18" ht="12.75">
      <c r="A4584" s="22" t="s">
        <v>60</v>
      </c>
      <c r="B4584" s="22" t="s">
        <v>15348</v>
      </c>
      <c r="C4584" s="22" t="s">
        <v>66</v>
      </c>
      <c r="D4584" s="22" t="s">
        <v>61</v>
      </c>
      <c r="E4584" s="31">
        <v>42971.459675925922</v>
      </c>
      <c r="F4584" s="22" t="s">
        <v>27572</v>
      </c>
      <c r="G4584" s="22" t="s">
        <v>45514</v>
      </c>
      <c r="H4584" s="22" t="s">
        <v>74</v>
      </c>
      <c r="I4584" s="22" t="s">
        <v>15350</v>
      </c>
      <c r="J4584" s="37" t="s">
        <v>27574</v>
      </c>
      <c r="K4584" s="37" t="s">
        <v>27575</v>
      </c>
      <c r="L4584" s="37" t="s">
        <v>27575</v>
      </c>
      <c r="M4584" s="37" t="s">
        <v>45515</v>
      </c>
      <c r="N4584" s="37" t="s">
        <v>91</v>
      </c>
      <c r="O4584" s="37" t="s">
        <v>92</v>
      </c>
      <c r="P4584" s="22" t="s">
        <v>45512</v>
      </c>
      <c r="Q4584" s="22" t="s">
        <v>45513</v>
      </c>
      <c r="R4584" s="38">
        <v>0</v>
      </c>
    </row>
    <row r="4585" spans="1:18" ht="12.75">
      <c r="A4585" s="22" t="s">
        <v>60</v>
      </c>
      <c r="B4585" s="22" t="s">
        <v>16656</v>
      </c>
      <c r="C4585" s="22" t="s">
        <v>68</v>
      </c>
      <c r="D4585" s="22" t="s">
        <v>61</v>
      </c>
      <c r="E4585" s="31">
        <v>42948.563402777778</v>
      </c>
      <c r="F4585" s="22" t="s">
        <v>27572</v>
      </c>
      <c r="G4585" s="22" t="s">
        <v>45516</v>
      </c>
      <c r="H4585" s="22" t="s">
        <v>74</v>
      </c>
      <c r="I4585" s="22" t="s">
        <v>24054</v>
      </c>
      <c r="J4585" s="37" t="s">
        <v>27574</v>
      </c>
      <c r="K4585" s="37" t="s">
        <v>27575</v>
      </c>
      <c r="L4585" s="37" t="s">
        <v>27575</v>
      </c>
      <c r="M4585" s="37" t="s">
        <v>45517</v>
      </c>
      <c r="N4585" s="37" t="s">
        <v>4224</v>
      </c>
      <c r="O4585" s="37" t="s">
        <v>4225</v>
      </c>
      <c r="P4585" s="22" t="s">
        <v>45518</v>
      </c>
      <c r="Q4585" s="22" t="s">
        <v>45519</v>
      </c>
      <c r="R4585" s="38">
        <v>0</v>
      </c>
    </row>
    <row r="4586" spans="1:18" ht="12.75">
      <c r="A4586" s="22" t="s">
        <v>60</v>
      </c>
      <c r="B4586" s="22" t="s">
        <v>16656</v>
      </c>
      <c r="C4586" s="22" t="s">
        <v>68</v>
      </c>
      <c r="D4586" s="22" t="s">
        <v>61</v>
      </c>
      <c r="E4586" s="31">
        <v>42948.718773148146</v>
      </c>
      <c r="F4586" s="22" t="s">
        <v>27572</v>
      </c>
      <c r="G4586" s="22" t="s">
        <v>45520</v>
      </c>
      <c r="H4586" s="22" t="s">
        <v>74</v>
      </c>
      <c r="I4586" s="22" t="s">
        <v>22308</v>
      </c>
      <c r="J4586" s="37" t="s">
        <v>27574</v>
      </c>
      <c r="K4586" s="37" t="s">
        <v>27575</v>
      </c>
      <c r="L4586" s="37" t="s">
        <v>27575</v>
      </c>
      <c r="M4586" s="37" t="s">
        <v>45521</v>
      </c>
      <c r="N4586" s="37" t="s">
        <v>1711</v>
      </c>
      <c r="O4586" s="37" t="s">
        <v>1712</v>
      </c>
      <c r="P4586" s="22" t="s">
        <v>45522</v>
      </c>
      <c r="Q4586" s="22" t="s">
        <v>45523</v>
      </c>
      <c r="R4586" s="38">
        <v>0</v>
      </c>
    </row>
    <row r="4587" spans="1:18" ht="12.75">
      <c r="A4587" s="22" t="s">
        <v>60</v>
      </c>
      <c r="B4587" s="22" t="s">
        <v>16656</v>
      </c>
      <c r="C4587" s="22" t="s">
        <v>68</v>
      </c>
      <c r="D4587" s="22" t="s">
        <v>61</v>
      </c>
      <c r="E4587" s="31">
        <v>42950.459201388891</v>
      </c>
      <c r="F4587" s="22" t="s">
        <v>27572</v>
      </c>
      <c r="G4587" s="22" t="s">
        <v>45524</v>
      </c>
      <c r="H4587" s="22" t="s">
        <v>74</v>
      </c>
      <c r="I4587" s="22" t="s">
        <v>17646</v>
      </c>
      <c r="J4587" s="37" t="s">
        <v>27574</v>
      </c>
      <c r="K4587" s="37" t="s">
        <v>27575</v>
      </c>
      <c r="L4587" s="37" t="s">
        <v>27575</v>
      </c>
      <c r="M4587" s="37" t="s">
        <v>45525</v>
      </c>
      <c r="N4587" s="37" t="s">
        <v>235</v>
      </c>
      <c r="O4587" s="37" t="s">
        <v>236</v>
      </c>
      <c r="P4587" s="22" t="s">
        <v>45526</v>
      </c>
      <c r="Q4587" s="22" t="s">
        <v>45527</v>
      </c>
      <c r="R4587" s="38">
        <v>0</v>
      </c>
    </row>
    <row r="4588" spans="1:18" ht="12.75">
      <c r="A4588" s="22" t="s">
        <v>60</v>
      </c>
      <c r="B4588" s="22" t="s">
        <v>16656</v>
      </c>
      <c r="C4588" s="22" t="s">
        <v>68</v>
      </c>
      <c r="D4588" s="22" t="s">
        <v>61</v>
      </c>
      <c r="E4588" s="31">
        <v>42950.485243055555</v>
      </c>
      <c r="F4588" s="22" t="s">
        <v>27572</v>
      </c>
      <c r="G4588" s="22" t="s">
        <v>45528</v>
      </c>
      <c r="H4588" s="22" t="s">
        <v>74</v>
      </c>
      <c r="I4588" s="22" t="s">
        <v>22092</v>
      </c>
      <c r="J4588" s="37" t="s">
        <v>27574</v>
      </c>
      <c r="K4588" s="37" t="s">
        <v>27575</v>
      </c>
      <c r="L4588" s="37" t="s">
        <v>27575</v>
      </c>
      <c r="M4588" s="37" t="s">
        <v>45529</v>
      </c>
      <c r="N4588" s="37" t="s">
        <v>5679</v>
      </c>
      <c r="O4588" s="37" t="s">
        <v>5680</v>
      </c>
      <c r="P4588" s="22" t="s">
        <v>45530</v>
      </c>
      <c r="Q4588" s="22" t="s">
        <v>45519</v>
      </c>
      <c r="R4588" s="38">
        <v>0</v>
      </c>
    </row>
    <row r="4589" spans="1:18" ht="12.75">
      <c r="A4589" s="22" t="s">
        <v>60</v>
      </c>
      <c r="B4589" s="22" t="s">
        <v>16656</v>
      </c>
      <c r="C4589" s="22" t="s">
        <v>68</v>
      </c>
      <c r="D4589" s="22" t="s">
        <v>61</v>
      </c>
      <c r="E4589" s="31">
        <v>42950.600011574075</v>
      </c>
      <c r="F4589" s="22" t="s">
        <v>27572</v>
      </c>
      <c r="G4589" s="22" t="s">
        <v>45531</v>
      </c>
      <c r="H4589" s="22" t="s">
        <v>74</v>
      </c>
      <c r="I4589" s="22" t="s">
        <v>45532</v>
      </c>
      <c r="J4589" s="37" t="s">
        <v>27574</v>
      </c>
      <c r="K4589" s="37" t="s">
        <v>27575</v>
      </c>
      <c r="L4589" s="37" t="s">
        <v>27575</v>
      </c>
      <c r="M4589" s="37" t="s">
        <v>45533</v>
      </c>
      <c r="N4589" s="37" t="s">
        <v>18903</v>
      </c>
      <c r="O4589" s="37" t="s">
        <v>18904</v>
      </c>
      <c r="P4589" s="22" t="s">
        <v>45534</v>
      </c>
      <c r="Q4589" s="22" t="s">
        <v>45535</v>
      </c>
      <c r="R4589" s="38">
        <v>0</v>
      </c>
    </row>
    <row r="4590" spans="1:18" ht="12.75">
      <c r="A4590" s="22" t="s">
        <v>60</v>
      </c>
      <c r="B4590" s="22" t="s">
        <v>16656</v>
      </c>
      <c r="C4590" s="22" t="s">
        <v>68</v>
      </c>
      <c r="D4590" s="22" t="s">
        <v>61</v>
      </c>
      <c r="E4590" s="31">
        <v>42950.622523148144</v>
      </c>
      <c r="F4590" s="22" t="s">
        <v>27572</v>
      </c>
      <c r="G4590" s="22" t="s">
        <v>45536</v>
      </c>
      <c r="H4590" s="22" t="s">
        <v>74</v>
      </c>
      <c r="I4590" s="22" t="s">
        <v>18902</v>
      </c>
      <c r="J4590" s="37" t="s">
        <v>27574</v>
      </c>
      <c r="K4590" s="37" t="s">
        <v>27575</v>
      </c>
      <c r="L4590" s="37" t="s">
        <v>27575</v>
      </c>
      <c r="M4590" s="37" t="s">
        <v>45537</v>
      </c>
      <c r="N4590" s="37" t="s">
        <v>18903</v>
      </c>
      <c r="O4590" s="37" t="s">
        <v>18904</v>
      </c>
      <c r="P4590" s="22" t="s">
        <v>45534</v>
      </c>
      <c r="Q4590" s="22" t="s">
        <v>45535</v>
      </c>
      <c r="R4590" s="38">
        <v>0</v>
      </c>
    </row>
    <row r="4591" spans="1:18" ht="12.75">
      <c r="A4591" s="22" t="s">
        <v>60</v>
      </c>
      <c r="B4591" s="22" t="s">
        <v>16656</v>
      </c>
      <c r="C4591" s="22" t="s">
        <v>68</v>
      </c>
      <c r="D4591" s="22" t="s">
        <v>61</v>
      </c>
      <c r="E4591" s="31">
        <v>42951.481840277775</v>
      </c>
      <c r="F4591" s="22" t="s">
        <v>27572</v>
      </c>
      <c r="G4591" s="22" t="s">
        <v>45538</v>
      </c>
      <c r="H4591" s="22" t="s">
        <v>74</v>
      </c>
      <c r="I4591" s="22" t="s">
        <v>20580</v>
      </c>
      <c r="J4591" s="37" t="s">
        <v>27574</v>
      </c>
      <c r="K4591" s="37" t="s">
        <v>27575</v>
      </c>
      <c r="L4591" s="37" t="s">
        <v>27575</v>
      </c>
      <c r="M4591" s="37" t="s">
        <v>45539</v>
      </c>
      <c r="N4591" s="37" t="s">
        <v>2254</v>
      </c>
      <c r="O4591" s="37" t="s">
        <v>2255</v>
      </c>
      <c r="P4591" s="22" t="s">
        <v>45540</v>
      </c>
      <c r="Q4591" s="22" t="s">
        <v>45541</v>
      </c>
      <c r="R4591" s="38">
        <v>0</v>
      </c>
    </row>
    <row r="4592" spans="1:18" ht="12.75">
      <c r="A4592" s="22" t="s">
        <v>60</v>
      </c>
      <c r="B4592" s="22" t="s">
        <v>16656</v>
      </c>
      <c r="C4592" s="22" t="s">
        <v>68</v>
      </c>
      <c r="D4592" s="22" t="s">
        <v>61</v>
      </c>
      <c r="E4592" s="31">
        <v>42953.691458333335</v>
      </c>
      <c r="F4592" s="22" t="s">
        <v>27572</v>
      </c>
      <c r="G4592" s="22" t="s">
        <v>45542</v>
      </c>
      <c r="H4592" s="22" t="s">
        <v>74</v>
      </c>
      <c r="I4592" s="22" t="s">
        <v>22298</v>
      </c>
      <c r="J4592" s="37" t="s">
        <v>27574</v>
      </c>
      <c r="K4592" s="37" t="s">
        <v>27575</v>
      </c>
      <c r="L4592" s="37" t="s">
        <v>27575</v>
      </c>
      <c r="M4592" s="37" t="s">
        <v>45543</v>
      </c>
      <c r="N4592" s="37" t="s">
        <v>2885</v>
      </c>
      <c r="O4592" s="37" t="s">
        <v>2886</v>
      </c>
      <c r="P4592" s="22" t="s">
        <v>45530</v>
      </c>
      <c r="Q4592" s="22" t="s">
        <v>45519</v>
      </c>
      <c r="R4592" s="38">
        <v>0</v>
      </c>
    </row>
    <row r="4593" spans="1:18" ht="12.75">
      <c r="A4593" s="22" t="s">
        <v>60</v>
      </c>
      <c r="B4593" s="22" t="s">
        <v>16656</v>
      </c>
      <c r="C4593" s="22" t="s">
        <v>68</v>
      </c>
      <c r="D4593" s="22" t="s">
        <v>61</v>
      </c>
      <c r="E4593" s="31">
        <v>42954.450601851851</v>
      </c>
      <c r="F4593" s="22" t="s">
        <v>27572</v>
      </c>
      <c r="G4593" s="22" t="s">
        <v>45544</v>
      </c>
      <c r="H4593" s="22" t="s">
        <v>74</v>
      </c>
      <c r="I4593" s="22" t="s">
        <v>23627</v>
      </c>
      <c r="J4593" s="37" t="s">
        <v>27574</v>
      </c>
      <c r="K4593" s="37" t="s">
        <v>27575</v>
      </c>
      <c r="L4593" s="37" t="s">
        <v>27575</v>
      </c>
      <c r="M4593" s="37" t="s">
        <v>45545</v>
      </c>
      <c r="N4593" s="37" t="s">
        <v>1030</v>
      </c>
      <c r="O4593" s="37" t="s">
        <v>1031</v>
      </c>
      <c r="P4593" s="22" t="s">
        <v>45546</v>
      </c>
      <c r="Q4593" s="22" t="s">
        <v>45519</v>
      </c>
      <c r="R4593" s="38">
        <v>0</v>
      </c>
    </row>
    <row r="4594" spans="1:18" ht="12.75">
      <c r="A4594" s="22" t="s">
        <v>60</v>
      </c>
      <c r="B4594" s="22" t="s">
        <v>16656</v>
      </c>
      <c r="C4594" s="22" t="s">
        <v>68</v>
      </c>
      <c r="D4594" s="22" t="s">
        <v>61</v>
      </c>
      <c r="E4594" s="31">
        <v>42954.465833333328</v>
      </c>
      <c r="F4594" s="22" t="s">
        <v>27572</v>
      </c>
      <c r="G4594" s="22" t="s">
        <v>45547</v>
      </c>
      <c r="H4594" s="22" t="s">
        <v>74</v>
      </c>
      <c r="I4594" s="22" t="s">
        <v>17931</v>
      </c>
      <c r="J4594" s="37" t="s">
        <v>27574</v>
      </c>
      <c r="K4594" s="37" t="s">
        <v>27575</v>
      </c>
      <c r="L4594" s="37" t="s">
        <v>27575</v>
      </c>
      <c r="M4594" s="37" t="s">
        <v>45548</v>
      </c>
      <c r="N4594" s="37" t="s">
        <v>1049</v>
      </c>
      <c r="O4594" s="37" t="s">
        <v>1050</v>
      </c>
      <c r="P4594" s="22" t="s">
        <v>45549</v>
      </c>
      <c r="Q4594" s="22" t="s">
        <v>45550</v>
      </c>
      <c r="R4594" s="38">
        <v>0</v>
      </c>
    </row>
    <row r="4595" spans="1:18" ht="12.75">
      <c r="A4595" s="22" t="s">
        <v>60</v>
      </c>
      <c r="B4595" s="22" t="s">
        <v>16656</v>
      </c>
      <c r="C4595" s="22" t="s">
        <v>68</v>
      </c>
      <c r="D4595" s="22" t="s">
        <v>61</v>
      </c>
      <c r="E4595" s="31">
        <v>42955.645821759259</v>
      </c>
      <c r="F4595" s="22" t="s">
        <v>27572</v>
      </c>
      <c r="G4595" s="22" t="s">
        <v>45551</v>
      </c>
      <c r="H4595" s="22" t="s">
        <v>74</v>
      </c>
      <c r="I4595" s="22" t="s">
        <v>18113</v>
      </c>
      <c r="J4595" s="37" t="s">
        <v>27574</v>
      </c>
      <c r="K4595" s="37" t="s">
        <v>27575</v>
      </c>
      <c r="L4595" s="37" t="s">
        <v>27575</v>
      </c>
      <c r="M4595" s="37" t="s">
        <v>45552</v>
      </c>
      <c r="N4595" s="37" t="s">
        <v>187</v>
      </c>
      <c r="O4595" s="37" t="s">
        <v>188</v>
      </c>
      <c r="P4595" s="22" t="s">
        <v>45553</v>
      </c>
      <c r="Q4595" s="22" t="s">
        <v>45519</v>
      </c>
      <c r="R4595" s="38">
        <v>0</v>
      </c>
    </row>
    <row r="4596" spans="1:18" ht="12.75">
      <c r="A4596" s="22" t="s">
        <v>60</v>
      </c>
      <c r="B4596" s="22" t="s">
        <v>16656</v>
      </c>
      <c r="C4596" s="22" t="s">
        <v>68</v>
      </c>
      <c r="D4596" s="22" t="s">
        <v>61</v>
      </c>
      <c r="E4596" s="31">
        <v>42955.662881944445</v>
      </c>
      <c r="F4596" s="22" t="s">
        <v>27572</v>
      </c>
      <c r="G4596" s="22" t="s">
        <v>45554</v>
      </c>
      <c r="H4596" s="22" t="s">
        <v>74</v>
      </c>
      <c r="I4596" s="22" t="s">
        <v>17397</v>
      </c>
      <c r="J4596" s="37" t="s">
        <v>27574</v>
      </c>
      <c r="K4596" s="37" t="s">
        <v>27575</v>
      </c>
      <c r="L4596" s="37" t="s">
        <v>27575</v>
      </c>
      <c r="M4596" s="37" t="s">
        <v>45555</v>
      </c>
      <c r="N4596" s="37" t="s">
        <v>703</v>
      </c>
      <c r="O4596" s="37" t="s">
        <v>704</v>
      </c>
      <c r="P4596" s="22" t="s">
        <v>45556</v>
      </c>
      <c r="Q4596" s="22" t="s">
        <v>45557</v>
      </c>
      <c r="R4596" s="38">
        <v>0</v>
      </c>
    </row>
    <row r="4597" spans="1:18" ht="12.75">
      <c r="A4597" s="22" t="s">
        <v>60</v>
      </c>
      <c r="B4597" s="22" t="s">
        <v>16656</v>
      </c>
      <c r="C4597" s="22" t="s">
        <v>68</v>
      </c>
      <c r="D4597" s="22" t="s">
        <v>61</v>
      </c>
      <c r="E4597" s="31">
        <v>42956.695925925924</v>
      </c>
      <c r="F4597" s="22" t="s">
        <v>27572</v>
      </c>
      <c r="G4597" s="22" t="s">
        <v>45558</v>
      </c>
      <c r="H4597" s="22" t="s">
        <v>74</v>
      </c>
      <c r="I4597" s="22" t="s">
        <v>17838</v>
      </c>
      <c r="J4597" s="37" t="s">
        <v>27574</v>
      </c>
      <c r="K4597" s="37" t="s">
        <v>27575</v>
      </c>
      <c r="L4597" s="37" t="s">
        <v>27575</v>
      </c>
      <c r="M4597" s="37" t="s">
        <v>45559</v>
      </c>
      <c r="N4597" s="37" t="s">
        <v>267</v>
      </c>
      <c r="O4597" s="37" t="s">
        <v>268</v>
      </c>
      <c r="P4597" s="22" t="s">
        <v>45549</v>
      </c>
      <c r="Q4597" s="22" t="s">
        <v>45550</v>
      </c>
      <c r="R4597" s="38">
        <v>0</v>
      </c>
    </row>
    <row r="4598" spans="1:18" ht="12.75">
      <c r="A4598" s="22" t="s">
        <v>60</v>
      </c>
      <c r="B4598" s="22" t="s">
        <v>16656</v>
      </c>
      <c r="C4598" s="22" t="s">
        <v>68</v>
      </c>
      <c r="D4598" s="22" t="s">
        <v>61</v>
      </c>
      <c r="E4598" s="31">
        <v>42958.468935185185</v>
      </c>
      <c r="F4598" s="22" t="s">
        <v>27572</v>
      </c>
      <c r="G4598" s="22" t="s">
        <v>45560</v>
      </c>
      <c r="H4598" s="22" t="s">
        <v>74</v>
      </c>
      <c r="I4598" s="22" t="s">
        <v>18026</v>
      </c>
      <c r="J4598" s="37" t="s">
        <v>27574</v>
      </c>
      <c r="K4598" s="37" t="s">
        <v>27575</v>
      </c>
      <c r="L4598" s="37" t="s">
        <v>27575</v>
      </c>
      <c r="M4598" s="37" t="s">
        <v>45561</v>
      </c>
      <c r="N4598" s="37" t="s">
        <v>1049</v>
      </c>
      <c r="O4598" s="37" t="s">
        <v>1050</v>
      </c>
      <c r="P4598" s="22" t="s">
        <v>45562</v>
      </c>
      <c r="Q4598" s="22" t="s">
        <v>45563</v>
      </c>
      <c r="R4598" s="38">
        <v>0</v>
      </c>
    </row>
    <row r="4599" spans="1:18" ht="12.75">
      <c r="A4599" s="22" t="s">
        <v>60</v>
      </c>
      <c r="B4599" s="22" t="s">
        <v>16656</v>
      </c>
      <c r="C4599" s="22" t="s">
        <v>68</v>
      </c>
      <c r="D4599" s="22" t="s">
        <v>61</v>
      </c>
      <c r="E4599" s="31">
        <v>42961.540671296294</v>
      </c>
      <c r="F4599" s="22" t="s">
        <v>27572</v>
      </c>
      <c r="G4599" s="22" t="s">
        <v>45564</v>
      </c>
      <c r="H4599" s="22" t="s">
        <v>74</v>
      </c>
      <c r="I4599" s="22" t="s">
        <v>19747</v>
      </c>
      <c r="J4599" s="37" t="s">
        <v>27574</v>
      </c>
      <c r="K4599" s="37" t="s">
        <v>27575</v>
      </c>
      <c r="L4599" s="37" t="s">
        <v>27575</v>
      </c>
      <c r="M4599" s="37" t="s">
        <v>45565</v>
      </c>
      <c r="N4599" s="37" t="s">
        <v>2229</v>
      </c>
      <c r="O4599" s="37" t="s">
        <v>2230</v>
      </c>
      <c r="P4599" s="22" t="s">
        <v>45566</v>
      </c>
      <c r="Q4599" s="22" t="s">
        <v>45567</v>
      </c>
      <c r="R4599" s="38">
        <v>0</v>
      </c>
    </row>
    <row r="4600" spans="1:18" ht="12.75">
      <c r="A4600" s="22" t="s">
        <v>60</v>
      </c>
      <c r="B4600" s="22" t="s">
        <v>16656</v>
      </c>
      <c r="C4600" s="22" t="s">
        <v>68</v>
      </c>
      <c r="D4600" s="22" t="s">
        <v>61</v>
      </c>
      <c r="E4600" s="31">
        <v>42962.594849537032</v>
      </c>
      <c r="F4600" s="22" t="s">
        <v>27572</v>
      </c>
      <c r="G4600" s="22" t="s">
        <v>45568</v>
      </c>
      <c r="H4600" s="22" t="s">
        <v>74</v>
      </c>
      <c r="I4600" s="22" t="s">
        <v>23214</v>
      </c>
      <c r="J4600" s="37" t="s">
        <v>27574</v>
      </c>
      <c r="K4600" s="37" t="s">
        <v>27575</v>
      </c>
      <c r="L4600" s="37" t="s">
        <v>27575</v>
      </c>
      <c r="M4600" s="37" t="s">
        <v>45569</v>
      </c>
      <c r="N4600" s="37" t="s">
        <v>275</v>
      </c>
      <c r="O4600" s="37" t="s">
        <v>276</v>
      </c>
      <c r="P4600" s="22" t="s">
        <v>45570</v>
      </c>
      <c r="Q4600" s="22" t="s">
        <v>45571</v>
      </c>
      <c r="R4600" s="38">
        <v>0</v>
      </c>
    </row>
    <row r="4601" spans="1:18" ht="12.75">
      <c r="A4601" s="22" t="s">
        <v>60</v>
      </c>
      <c r="B4601" s="22" t="s">
        <v>16656</v>
      </c>
      <c r="C4601" s="22" t="s">
        <v>68</v>
      </c>
      <c r="D4601" s="22" t="s">
        <v>61</v>
      </c>
      <c r="E4601" s="31">
        <v>42964.70444444444</v>
      </c>
      <c r="F4601" s="22" t="s">
        <v>27572</v>
      </c>
      <c r="G4601" s="22" t="s">
        <v>45572</v>
      </c>
      <c r="H4601" s="22" t="s">
        <v>74</v>
      </c>
      <c r="I4601" s="22" t="s">
        <v>21486</v>
      </c>
      <c r="J4601" s="37" t="s">
        <v>27574</v>
      </c>
      <c r="K4601" s="37" t="s">
        <v>27575</v>
      </c>
      <c r="L4601" s="37" t="s">
        <v>27575</v>
      </c>
      <c r="M4601" s="37" t="s">
        <v>45573</v>
      </c>
      <c r="N4601" s="37" t="s">
        <v>21487</v>
      </c>
      <c r="O4601" s="37" t="s">
        <v>21488</v>
      </c>
      <c r="P4601" s="22" t="s">
        <v>45574</v>
      </c>
      <c r="Q4601" s="22" t="s">
        <v>45575</v>
      </c>
      <c r="R4601" s="38">
        <v>0</v>
      </c>
    </row>
    <row r="4602" spans="1:18" ht="12.75">
      <c r="A4602" s="22" t="s">
        <v>60</v>
      </c>
      <c r="B4602" s="22" t="s">
        <v>16656</v>
      </c>
      <c r="C4602" s="22" t="s">
        <v>68</v>
      </c>
      <c r="D4602" s="22" t="s">
        <v>61</v>
      </c>
      <c r="E4602" s="31">
        <v>42968.454675925925</v>
      </c>
      <c r="F4602" s="22" t="s">
        <v>27572</v>
      </c>
      <c r="G4602" s="22" t="s">
        <v>45576</v>
      </c>
      <c r="H4602" s="22" t="s">
        <v>74</v>
      </c>
      <c r="I4602" s="22" t="s">
        <v>45577</v>
      </c>
      <c r="J4602" s="37" t="s">
        <v>27574</v>
      </c>
      <c r="K4602" s="37" t="s">
        <v>27575</v>
      </c>
      <c r="L4602" s="37" t="s">
        <v>27575</v>
      </c>
      <c r="M4602" s="37" t="s">
        <v>45578</v>
      </c>
      <c r="N4602" s="37" t="s">
        <v>475</v>
      </c>
      <c r="O4602" s="37" t="s">
        <v>476</v>
      </c>
      <c r="P4602" s="22" t="s">
        <v>45579</v>
      </c>
      <c r="Q4602" s="22" t="s">
        <v>45580</v>
      </c>
      <c r="R4602" s="38">
        <v>0</v>
      </c>
    </row>
    <row r="4603" spans="1:18" ht="12.75">
      <c r="A4603" s="22" t="s">
        <v>60</v>
      </c>
      <c r="B4603" s="22" t="s">
        <v>16656</v>
      </c>
      <c r="C4603" s="22" t="s">
        <v>68</v>
      </c>
      <c r="D4603" s="22" t="s">
        <v>61</v>
      </c>
      <c r="E4603" s="31">
        <v>42968.665960648148</v>
      </c>
      <c r="F4603" s="22" t="s">
        <v>27572</v>
      </c>
      <c r="G4603" s="22" t="s">
        <v>45581</v>
      </c>
      <c r="H4603" s="22" t="s">
        <v>74</v>
      </c>
      <c r="I4603" s="22" t="s">
        <v>45582</v>
      </c>
      <c r="J4603" s="37" t="s">
        <v>27574</v>
      </c>
      <c r="K4603" s="37" t="s">
        <v>27575</v>
      </c>
      <c r="L4603" s="37" t="s">
        <v>27575</v>
      </c>
      <c r="M4603" s="37" t="s">
        <v>45583</v>
      </c>
      <c r="N4603" s="37" t="s">
        <v>9129</v>
      </c>
      <c r="O4603" s="37" t="s">
        <v>9130</v>
      </c>
      <c r="P4603" s="22" t="s">
        <v>45534</v>
      </c>
      <c r="Q4603" s="22" t="s">
        <v>45535</v>
      </c>
      <c r="R4603" s="38">
        <v>0</v>
      </c>
    </row>
    <row r="4604" spans="1:18" ht="12.75">
      <c r="A4604" s="22" t="s">
        <v>60</v>
      </c>
      <c r="B4604" s="22" t="s">
        <v>16656</v>
      </c>
      <c r="C4604" s="22" t="s">
        <v>68</v>
      </c>
      <c r="D4604" s="22" t="s">
        <v>61</v>
      </c>
      <c r="E4604" s="31">
        <v>42968.674629629626</v>
      </c>
      <c r="F4604" s="22" t="s">
        <v>27572</v>
      </c>
      <c r="G4604" s="22" t="s">
        <v>45584</v>
      </c>
      <c r="H4604" s="22" t="s">
        <v>74</v>
      </c>
      <c r="I4604" s="22" t="s">
        <v>24206</v>
      </c>
      <c r="J4604" s="37" t="s">
        <v>27574</v>
      </c>
      <c r="K4604" s="37" t="s">
        <v>27575</v>
      </c>
      <c r="L4604" s="37" t="s">
        <v>27575</v>
      </c>
      <c r="M4604" s="37" t="s">
        <v>45585</v>
      </c>
      <c r="N4604" s="37" t="s">
        <v>9129</v>
      </c>
      <c r="O4604" s="37" t="s">
        <v>9130</v>
      </c>
      <c r="P4604" s="22" t="s">
        <v>45534</v>
      </c>
      <c r="Q4604" s="22" t="s">
        <v>45535</v>
      </c>
      <c r="R4604" s="38">
        <v>0</v>
      </c>
    </row>
    <row r="4605" spans="1:18" ht="12.75">
      <c r="A4605" s="22" t="s">
        <v>60</v>
      </c>
      <c r="B4605" s="22" t="s">
        <v>16656</v>
      </c>
      <c r="C4605" s="22" t="s">
        <v>68</v>
      </c>
      <c r="D4605" s="22" t="s">
        <v>61</v>
      </c>
      <c r="E4605" s="31">
        <v>42968.681250000001</v>
      </c>
      <c r="F4605" s="22" t="s">
        <v>27572</v>
      </c>
      <c r="G4605" s="22" t="s">
        <v>45586</v>
      </c>
      <c r="H4605" s="22" t="s">
        <v>74</v>
      </c>
      <c r="I4605" s="22" t="s">
        <v>18801</v>
      </c>
      <c r="J4605" s="37" t="s">
        <v>27574</v>
      </c>
      <c r="K4605" s="37" t="s">
        <v>27575</v>
      </c>
      <c r="L4605" s="37" t="s">
        <v>27575</v>
      </c>
      <c r="M4605" s="37" t="s">
        <v>45587</v>
      </c>
      <c r="N4605" s="37" t="s">
        <v>18802</v>
      </c>
      <c r="O4605" s="37" t="s">
        <v>18803</v>
      </c>
      <c r="P4605" s="22" t="s">
        <v>45549</v>
      </c>
      <c r="Q4605" s="22" t="s">
        <v>45550</v>
      </c>
      <c r="R4605" s="38">
        <v>0</v>
      </c>
    </row>
    <row r="4606" spans="1:18" ht="12.75">
      <c r="A4606" s="22" t="s">
        <v>60</v>
      </c>
      <c r="B4606" s="22" t="s">
        <v>16656</v>
      </c>
      <c r="C4606" s="22" t="s">
        <v>68</v>
      </c>
      <c r="D4606" s="22" t="s">
        <v>61</v>
      </c>
      <c r="E4606" s="31">
        <v>42968.700509259259</v>
      </c>
      <c r="F4606" s="22" t="s">
        <v>27572</v>
      </c>
      <c r="G4606" s="22" t="s">
        <v>45588</v>
      </c>
      <c r="H4606" s="22" t="s">
        <v>74</v>
      </c>
      <c r="I4606" s="22" t="s">
        <v>24116</v>
      </c>
      <c r="J4606" s="37" t="s">
        <v>27574</v>
      </c>
      <c r="K4606" s="37" t="s">
        <v>27575</v>
      </c>
      <c r="L4606" s="37" t="s">
        <v>27575</v>
      </c>
      <c r="M4606" s="37" t="s">
        <v>45589</v>
      </c>
      <c r="N4606" s="37" t="s">
        <v>23388</v>
      </c>
      <c r="O4606" s="37" t="s">
        <v>23389</v>
      </c>
      <c r="P4606" s="22" t="s">
        <v>45546</v>
      </c>
      <c r="Q4606" s="22" t="s">
        <v>45519</v>
      </c>
      <c r="R4606" s="38">
        <v>0</v>
      </c>
    </row>
    <row r="4607" spans="1:18" ht="12.75">
      <c r="A4607" s="22" t="s">
        <v>60</v>
      </c>
      <c r="B4607" s="22" t="s">
        <v>16656</v>
      </c>
      <c r="C4607" s="22" t="s">
        <v>68</v>
      </c>
      <c r="D4607" s="22" t="s">
        <v>61</v>
      </c>
      <c r="E4607" s="31">
        <v>42970.507094907407</v>
      </c>
      <c r="F4607" s="22" t="s">
        <v>27572</v>
      </c>
      <c r="G4607" s="22" t="s">
        <v>45590</v>
      </c>
      <c r="H4607" s="22" t="s">
        <v>74</v>
      </c>
      <c r="I4607" s="22" t="s">
        <v>18150</v>
      </c>
      <c r="J4607" s="37" t="s">
        <v>27574</v>
      </c>
      <c r="K4607" s="37" t="s">
        <v>27575</v>
      </c>
      <c r="L4607" s="37" t="s">
        <v>27575</v>
      </c>
      <c r="M4607" s="37" t="s">
        <v>45591</v>
      </c>
      <c r="N4607" s="37" t="s">
        <v>1711</v>
      </c>
      <c r="O4607" s="37" t="s">
        <v>1712</v>
      </c>
      <c r="P4607" s="22" t="s">
        <v>45546</v>
      </c>
      <c r="Q4607" s="22" t="s">
        <v>45519</v>
      </c>
      <c r="R4607" s="38">
        <v>0</v>
      </c>
    </row>
    <row r="4608" spans="1:18" ht="12.75">
      <c r="A4608" s="22" t="s">
        <v>60</v>
      </c>
      <c r="B4608" s="22" t="s">
        <v>16656</v>
      </c>
      <c r="C4608" s="22" t="s">
        <v>68</v>
      </c>
      <c r="D4608" s="22" t="s">
        <v>61</v>
      </c>
      <c r="E4608" s="31">
        <v>42971.457685185182</v>
      </c>
      <c r="F4608" s="22" t="s">
        <v>27572</v>
      </c>
      <c r="G4608" s="22" t="s">
        <v>45592</v>
      </c>
      <c r="H4608" s="22" t="s">
        <v>74</v>
      </c>
      <c r="I4608" s="22" t="s">
        <v>17363</v>
      </c>
      <c r="J4608" s="37" t="s">
        <v>27574</v>
      </c>
      <c r="K4608" s="37" t="s">
        <v>27575</v>
      </c>
      <c r="L4608" s="37" t="s">
        <v>27575</v>
      </c>
      <c r="M4608" s="37" t="s">
        <v>45593</v>
      </c>
      <c r="N4608" s="37" t="s">
        <v>547</v>
      </c>
      <c r="O4608" s="37" t="s">
        <v>548</v>
      </c>
      <c r="P4608" s="22" t="s">
        <v>45546</v>
      </c>
      <c r="Q4608" s="22" t="s">
        <v>45519</v>
      </c>
      <c r="R4608" s="38">
        <v>0</v>
      </c>
    </row>
    <row r="4609" spans="1:18" ht="12.75">
      <c r="A4609" s="22" t="s">
        <v>60</v>
      </c>
      <c r="B4609" s="22" t="s">
        <v>16656</v>
      </c>
      <c r="C4609" s="22" t="s">
        <v>68</v>
      </c>
      <c r="D4609" s="22" t="s">
        <v>61</v>
      </c>
      <c r="E4609" s="31">
        <v>42971.492280092592</v>
      </c>
      <c r="F4609" s="22" t="s">
        <v>27572</v>
      </c>
      <c r="G4609" s="22" t="s">
        <v>45594</v>
      </c>
      <c r="H4609" s="22" t="s">
        <v>74</v>
      </c>
      <c r="I4609" s="22" t="s">
        <v>23918</v>
      </c>
      <c r="J4609" s="37" t="s">
        <v>27574</v>
      </c>
      <c r="K4609" s="37" t="s">
        <v>27575</v>
      </c>
      <c r="L4609" s="37" t="s">
        <v>27575</v>
      </c>
      <c r="M4609" s="37" t="s">
        <v>45595</v>
      </c>
      <c r="N4609" s="37" t="s">
        <v>22625</v>
      </c>
      <c r="O4609" s="37" t="s">
        <v>22626</v>
      </c>
      <c r="P4609" s="22" t="s">
        <v>45596</v>
      </c>
      <c r="Q4609" s="22" t="s">
        <v>45597</v>
      </c>
      <c r="R4609" s="38">
        <v>0</v>
      </c>
    </row>
    <row r="4610" spans="1:18" ht="12.75">
      <c r="A4610" s="22" t="s">
        <v>60</v>
      </c>
      <c r="B4610" s="22" t="s">
        <v>16656</v>
      </c>
      <c r="C4610" s="22" t="s">
        <v>68</v>
      </c>
      <c r="D4610" s="22" t="s">
        <v>61</v>
      </c>
      <c r="E4610" s="31">
        <v>42971.505972222221</v>
      </c>
      <c r="F4610" s="22" t="s">
        <v>27572</v>
      </c>
      <c r="G4610" s="22" t="s">
        <v>45598</v>
      </c>
      <c r="H4610" s="22" t="s">
        <v>74</v>
      </c>
      <c r="I4610" s="22" t="s">
        <v>45599</v>
      </c>
      <c r="J4610" s="37" t="s">
        <v>27574</v>
      </c>
      <c r="K4610" s="37" t="s">
        <v>27575</v>
      </c>
      <c r="L4610" s="37" t="s">
        <v>27575</v>
      </c>
      <c r="M4610" s="37" t="s">
        <v>45600</v>
      </c>
      <c r="N4610" s="37" t="s">
        <v>703</v>
      </c>
      <c r="O4610" s="37" t="s">
        <v>704</v>
      </c>
      <c r="P4610" s="22" t="s">
        <v>45549</v>
      </c>
      <c r="Q4610" s="22" t="s">
        <v>45550</v>
      </c>
      <c r="R4610" s="38">
        <v>0</v>
      </c>
    </row>
    <row r="4611" spans="1:18" ht="12.75">
      <c r="A4611" s="22" t="s">
        <v>60</v>
      </c>
      <c r="B4611" s="22" t="s">
        <v>16656</v>
      </c>
      <c r="C4611" s="22" t="s">
        <v>68</v>
      </c>
      <c r="D4611" s="22" t="s">
        <v>61</v>
      </c>
      <c r="E4611" s="31">
        <v>42971.508310185185</v>
      </c>
      <c r="F4611" s="22" t="s">
        <v>27572</v>
      </c>
      <c r="G4611" s="22" t="s">
        <v>45601</v>
      </c>
      <c r="H4611" s="22" t="s">
        <v>74</v>
      </c>
      <c r="I4611" s="22" t="s">
        <v>21086</v>
      </c>
      <c r="J4611" s="37" t="s">
        <v>27574</v>
      </c>
      <c r="K4611" s="37" t="s">
        <v>27575</v>
      </c>
      <c r="L4611" s="37" t="s">
        <v>27575</v>
      </c>
      <c r="M4611" s="37" t="s">
        <v>45602</v>
      </c>
      <c r="N4611" s="37" t="s">
        <v>703</v>
      </c>
      <c r="O4611" s="37" t="s">
        <v>704</v>
      </c>
      <c r="P4611" s="22" t="s">
        <v>45549</v>
      </c>
      <c r="Q4611" s="22" t="s">
        <v>45550</v>
      </c>
      <c r="R4611" s="38">
        <v>0</v>
      </c>
    </row>
    <row r="4612" spans="1:18" ht="12.75">
      <c r="A4612" s="22" t="s">
        <v>60</v>
      </c>
      <c r="B4612" s="22" t="s">
        <v>16656</v>
      </c>
      <c r="C4612" s="22" t="s">
        <v>68</v>
      </c>
      <c r="D4612" s="22" t="s">
        <v>61</v>
      </c>
      <c r="E4612" s="31">
        <v>42976.4687037037</v>
      </c>
      <c r="F4612" s="22" t="s">
        <v>27572</v>
      </c>
      <c r="G4612" s="22" t="s">
        <v>45603</v>
      </c>
      <c r="H4612" s="22" t="s">
        <v>74</v>
      </c>
      <c r="I4612" s="22" t="s">
        <v>45604</v>
      </c>
      <c r="J4612" s="37" t="s">
        <v>27574</v>
      </c>
      <c r="K4612" s="37" t="s">
        <v>27575</v>
      </c>
      <c r="L4612" s="37" t="s">
        <v>27575</v>
      </c>
      <c r="M4612" s="37" t="s">
        <v>45605</v>
      </c>
      <c r="N4612" s="37" t="s">
        <v>4233</v>
      </c>
      <c r="O4612" s="37" t="s">
        <v>4234</v>
      </c>
      <c r="P4612" s="22" t="s">
        <v>45606</v>
      </c>
      <c r="Q4612" s="22" t="s">
        <v>45607</v>
      </c>
      <c r="R4612" s="38">
        <v>0</v>
      </c>
    </row>
    <row r="4613" spans="1:18" ht="12.75">
      <c r="A4613" s="22" t="s">
        <v>60</v>
      </c>
      <c r="B4613" s="22" t="s">
        <v>16656</v>
      </c>
      <c r="C4613" s="22" t="s">
        <v>68</v>
      </c>
      <c r="D4613" s="22" t="s">
        <v>61</v>
      </c>
      <c r="E4613" s="31">
        <v>42976.507476851853</v>
      </c>
      <c r="F4613" s="22" t="s">
        <v>27572</v>
      </c>
      <c r="G4613" s="22" t="s">
        <v>45608</v>
      </c>
      <c r="H4613" s="22" t="s">
        <v>74</v>
      </c>
      <c r="I4613" s="22" t="s">
        <v>24094</v>
      </c>
      <c r="J4613" s="37" t="s">
        <v>27574</v>
      </c>
      <c r="K4613" s="37" t="s">
        <v>27575</v>
      </c>
      <c r="L4613" s="37" t="s">
        <v>27575</v>
      </c>
      <c r="M4613" s="37" t="s">
        <v>45609</v>
      </c>
      <c r="N4613" s="37" t="s">
        <v>275</v>
      </c>
      <c r="O4613" s="37" t="s">
        <v>276</v>
      </c>
      <c r="P4613" s="22" t="s">
        <v>45610</v>
      </c>
      <c r="Q4613" s="22" t="s">
        <v>45611</v>
      </c>
      <c r="R4613" s="38">
        <v>0</v>
      </c>
    </row>
    <row r="4614" spans="1:18" ht="12.75">
      <c r="A4614" s="22" t="s">
        <v>60</v>
      </c>
      <c r="B4614" s="22" t="s">
        <v>16656</v>
      </c>
      <c r="C4614" s="22" t="s">
        <v>68</v>
      </c>
      <c r="D4614" s="22" t="s">
        <v>61</v>
      </c>
      <c r="E4614" s="31">
        <v>42978.694340277776</v>
      </c>
      <c r="F4614" s="22" t="s">
        <v>27572</v>
      </c>
      <c r="G4614" s="22" t="s">
        <v>45612</v>
      </c>
      <c r="H4614" s="22" t="s">
        <v>74</v>
      </c>
      <c r="I4614" s="22" t="s">
        <v>45613</v>
      </c>
      <c r="J4614" s="37" t="s">
        <v>27574</v>
      </c>
      <c r="K4614" s="37" t="s">
        <v>27575</v>
      </c>
      <c r="L4614" s="37" t="s">
        <v>27575</v>
      </c>
      <c r="M4614" s="37" t="s">
        <v>45614</v>
      </c>
      <c r="N4614" s="37" t="s">
        <v>533</v>
      </c>
      <c r="O4614" s="37" t="s">
        <v>534</v>
      </c>
      <c r="P4614" s="22" t="s">
        <v>45615</v>
      </c>
      <c r="Q4614" s="22" t="s">
        <v>45616</v>
      </c>
      <c r="R4614" s="38">
        <v>0</v>
      </c>
    </row>
    <row r="4615" spans="1:18" ht="12.75">
      <c r="A4615" s="22" t="s">
        <v>60</v>
      </c>
      <c r="B4615" s="22" t="s">
        <v>12010</v>
      </c>
      <c r="C4615" s="22" t="s">
        <v>65</v>
      </c>
      <c r="D4615" s="22" t="s">
        <v>61</v>
      </c>
      <c r="E4615" s="31">
        <v>42951.535694444443</v>
      </c>
      <c r="F4615" s="22" t="s">
        <v>27572</v>
      </c>
      <c r="G4615" s="22" t="s">
        <v>45617</v>
      </c>
      <c r="H4615" s="22" t="s">
        <v>74</v>
      </c>
      <c r="I4615" s="22" t="s">
        <v>12012</v>
      </c>
      <c r="J4615" s="37" t="s">
        <v>27574</v>
      </c>
      <c r="K4615" s="37" t="s">
        <v>27575</v>
      </c>
      <c r="L4615" s="37" t="s">
        <v>27575</v>
      </c>
      <c r="M4615" s="37" t="s">
        <v>45618</v>
      </c>
      <c r="N4615" s="37" t="s">
        <v>2481</v>
      </c>
      <c r="O4615" s="37" t="s">
        <v>2482</v>
      </c>
      <c r="P4615" s="22" t="s">
        <v>45619</v>
      </c>
      <c r="Q4615" s="22" t="s">
        <v>45620</v>
      </c>
      <c r="R4615" s="38">
        <v>0</v>
      </c>
    </row>
    <row r="4616" spans="1:18" ht="12.75">
      <c r="A4616" s="22" t="s">
        <v>60</v>
      </c>
      <c r="B4616" s="22" t="s">
        <v>362</v>
      </c>
      <c r="C4616" s="22" t="s">
        <v>63</v>
      </c>
      <c r="D4616" s="22" t="s">
        <v>61</v>
      </c>
      <c r="E4616" s="31">
        <v>42949.605613425927</v>
      </c>
      <c r="F4616" s="22" t="s">
        <v>27572</v>
      </c>
      <c r="G4616" s="22" t="s">
        <v>45621</v>
      </c>
      <c r="H4616" s="22" t="s">
        <v>74</v>
      </c>
      <c r="I4616" s="22" t="s">
        <v>4743</v>
      </c>
      <c r="J4616" s="37" t="s">
        <v>27574</v>
      </c>
      <c r="K4616" s="37" t="s">
        <v>27575</v>
      </c>
      <c r="L4616" s="37" t="s">
        <v>27575</v>
      </c>
      <c r="M4616" s="37" t="s">
        <v>45622</v>
      </c>
      <c r="N4616" s="37" t="s">
        <v>101</v>
      </c>
      <c r="O4616" s="37" t="s">
        <v>102</v>
      </c>
      <c r="P4616" s="22" t="s">
        <v>45623</v>
      </c>
      <c r="Q4616" s="22" t="s">
        <v>45624</v>
      </c>
      <c r="R4616" s="38">
        <v>0</v>
      </c>
    </row>
    <row r="4617" spans="1:18" ht="12.75">
      <c r="A4617" s="22" t="s">
        <v>60</v>
      </c>
      <c r="B4617" s="22" t="s">
        <v>362</v>
      </c>
      <c r="C4617" s="22" t="s">
        <v>63</v>
      </c>
      <c r="D4617" s="22" t="s">
        <v>61</v>
      </c>
      <c r="E4617" s="31">
        <v>42964.614976851852</v>
      </c>
      <c r="F4617" s="22" t="s">
        <v>27572</v>
      </c>
      <c r="G4617" s="22" t="s">
        <v>45625</v>
      </c>
      <c r="H4617" s="22" t="s">
        <v>74</v>
      </c>
      <c r="I4617" s="22" t="s">
        <v>8112</v>
      </c>
      <c r="J4617" s="37" t="s">
        <v>27574</v>
      </c>
      <c r="K4617" s="37" t="s">
        <v>27575</v>
      </c>
      <c r="L4617" s="37" t="s">
        <v>27575</v>
      </c>
      <c r="M4617" s="37" t="s">
        <v>45626</v>
      </c>
      <c r="N4617" s="37" t="s">
        <v>8113</v>
      </c>
      <c r="O4617" s="37" t="s">
        <v>8114</v>
      </c>
      <c r="P4617" s="22" t="s">
        <v>45627</v>
      </c>
      <c r="Q4617" s="22" t="s">
        <v>45628</v>
      </c>
      <c r="R4617" s="38">
        <v>0</v>
      </c>
    </row>
    <row r="4618" spans="1:18" ht="12.75">
      <c r="A4618" s="22" t="s">
        <v>60</v>
      </c>
      <c r="B4618" s="22" t="s">
        <v>362</v>
      </c>
      <c r="C4618" s="22" t="s">
        <v>63</v>
      </c>
      <c r="D4618" s="22" t="s">
        <v>61</v>
      </c>
      <c r="E4618" s="31">
        <v>42971.612118055556</v>
      </c>
      <c r="F4618" s="22" t="s">
        <v>27572</v>
      </c>
      <c r="G4618" s="22" t="s">
        <v>45629</v>
      </c>
      <c r="H4618" s="22" t="s">
        <v>74</v>
      </c>
      <c r="I4618" s="22" t="s">
        <v>9551</v>
      </c>
      <c r="J4618" s="37" t="s">
        <v>27574</v>
      </c>
      <c r="K4618" s="37" t="s">
        <v>27575</v>
      </c>
      <c r="L4618" s="37" t="s">
        <v>27575</v>
      </c>
      <c r="M4618" s="37" t="s">
        <v>45630</v>
      </c>
      <c r="N4618" s="37" t="s">
        <v>880</v>
      </c>
      <c r="O4618" s="37" t="s">
        <v>881</v>
      </c>
      <c r="P4618" s="22" t="s">
        <v>45631</v>
      </c>
      <c r="Q4618" s="22" t="s">
        <v>45632</v>
      </c>
      <c r="R4618" s="38">
        <v>0</v>
      </c>
    </row>
    <row r="4619" spans="1:18" ht="12.75">
      <c r="A4619" s="22" t="s">
        <v>60</v>
      </c>
      <c r="B4619" s="22" t="s">
        <v>362</v>
      </c>
      <c r="C4619" s="22" t="s">
        <v>63</v>
      </c>
      <c r="D4619" s="22" t="s">
        <v>61</v>
      </c>
      <c r="E4619" s="31">
        <v>42976.451550925922</v>
      </c>
      <c r="F4619" s="22" t="s">
        <v>27572</v>
      </c>
      <c r="G4619" s="22" t="s">
        <v>45633</v>
      </c>
      <c r="H4619" s="22" t="s">
        <v>74</v>
      </c>
      <c r="I4619" s="22" t="s">
        <v>45634</v>
      </c>
      <c r="J4619" s="37" t="s">
        <v>27574</v>
      </c>
      <c r="K4619" s="37" t="s">
        <v>27575</v>
      </c>
      <c r="L4619" s="37" t="s">
        <v>27575</v>
      </c>
      <c r="M4619" s="37" t="s">
        <v>45635</v>
      </c>
      <c r="N4619" s="37" t="s">
        <v>2187</v>
      </c>
      <c r="O4619" s="37" t="s">
        <v>2188</v>
      </c>
      <c r="P4619" s="22" t="s">
        <v>45636</v>
      </c>
      <c r="Q4619" s="22" t="s">
        <v>45637</v>
      </c>
      <c r="R4619" s="38">
        <v>0</v>
      </c>
    </row>
    <row r="4620" spans="1:18" ht="12.75">
      <c r="A4620" s="22" t="s">
        <v>60</v>
      </c>
      <c r="B4620" s="22" t="s">
        <v>24607</v>
      </c>
      <c r="C4620" s="22" t="s">
        <v>69</v>
      </c>
      <c r="D4620" s="22" t="s">
        <v>61</v>
      </c>
      <c r="E4620" s="31">
        <v>42957.676423611112</v>
      </c>
      <c r="F4620" s="22" t="s">
        <v>27572</v>
      </c>
      <c r="G4620" s="22" t="s">
        <v>45638</v>
      </c>
      <c r="H4620" s="22" t="s">
        <v>74</v>
      </c>
      <c r="I4620" s="22" t="s">
        <v>26984</v>
      </c>
      <c r="J4620" s="37" t="s">
        <v>27574</v>
      </c>
      <c r="K4620" s="37" t="s">
        <v>27575</v>
      </c>
      <c r="L4620" s="37" t="s">
        <v>27575</v>
      </c>
      <c r="M4620" s="37" t="s">
        <v>45639</v>
      </c>
      <c r="N4620" s="37" t="s">
        <v>10062</v>
      </c>
      <c r="O4620" s="37" t="s">
        <v>10063</v>
      </c>
      <c r="P4620" s="22" t="s">
        <v>45640</v>
      </c>
      <c r="Q4620" s="22" t="s">
        <v>45641</v>
      </c>
      <c r="R4620" s="38">
        <v>0</v>
      </c>
    </row>
    <row r="4621" spans="1:18" ht="12.75">
      <c r="A4621" s="22" t="s">
        <v>60</v>
      </c>
      <c r="B4621" s="22" t="s">
        <v>24607</v>
      </c>
      <c r="C4621" s="22" t="s">
        <v>69</v>
      </c>
      <c r="D4621" s="22" t="s">
        <v>61</v>
      </c>
      <c r="E4621" s="31">
        <v>42958.57545138889</v>
      </c>
      <c r="F4621" s="22" t="s">
        <v>27572</v>
      </c>
      <c r="G4621" s="22" t="s">
        <v>45642</v>
      </c>
      <c r="H4621" s="22" t="s">
        <v>74</v>
      </c>
      <c r="I4621" s="22" t="s">
        <v>26505</v>
      </c>
      <c r="J4621" s="37" t="s">
        <v>27574</v>
      </c>
      <c r="K4621" s="37" t="s">
        <v>27575</v>
      </c>
      <c r="L4621" s="37" t="s">
        <v>27575</v>
      </c>
      <c r="M4621" s="37" t="s">
        <v>45643</v>
      </c>
      <c r="N4621" s="37" t="s">
        <v>156</v>
      </c>
      <c r="O4621" s="37" t="s">
        <v>157</v>
      </c>
      <c r="P4621" s="22" t="s">
        <v>45644</v>
      </c>
      <c r="Q4621" s="22" t="s">
        <v>45645</v>
      </c>
      <c r="R4621" s="38">
        <v>0</v>
      </c>
    </row>
    <row r="4622" spans="1:18" ht="12.75">
      <c r="A4622" s="22" t="s">
        <v>60</v>
      </c>
      <c r="B4622" s="22" t="s">
        <v>24607</v>
      </c>
      <c r="C4622" s="22" t="s">
        <v>69</v>
      </c>
      <c r="D4622" s="22" t="s">
        <v>61</v>
      </c>
      <c r="E4622" s="31">
        <v>42961.553495370368</v>
      </c>
      <c r="F4622" s="22" t="s">
        <v>27572</v>
      </c>
      <c r="G4622" s="22" t="s">
        <v>45646</v>
      </c>
      <c r="H4622" s="22" t="s">
        <v>74</v>
      </c>
      <c r="I4622" s="22" t="s">
        <v>45647</v>
      </c>
      <c r="J4622" s="37" t="s">
        <v>27574</v>
      </c>
      <c r="K4622" s="37" t="s">
        <v>27575</v>
      </c>
      <c r="L4622" s="37" t="s">
        <v>27575</v>
      </c>
      <c r="M4622" s="37" t="s">
        <v>45648</v>
      </c>
      <c r="N4622" s="37" t="s">
        <v>8441</v>
      </c>
      <c r="O4622" s="37" t="s">
        <v>8442</v>
      </c>
      <c r="P4622" s="22" t="s">
        <v>45649</v>
      </c>
      <c r="Q4622" s="22" t="s">
        <v>45650</v>
      </c>
      <c r="R4622" s="38">
        <v>0</v>
      </c>
    </row>
    <row r="4623" spans="1:18" ht="12.75">
      <c r="A4623" s="22" t="s">
        <v>60</v>
      </c>
      <c r="B4623" s="22" t="s">
        <v>24607</v>
      </c>
      <c r="C4623" s="22" t="s">
        <v>69</v>
      </c>
      <c r="D4623" s="22" t="s">
        <v>61</v>
      </c>
      <c r="E4623" s="31">
        <v>42961.784374999996</v>
      </c>
      <c r="F4623" s="22" t="s">
        <v>27572</v>
      </c>
      <c r="G4623" s="22" t="s">
        <v>45651</v>
      </c>
      <c r="H4623" s="22" t="s">
        <v>74</v>
      </c>
      <c r="I4623" s="22" t="s">
        <v>25600</v>
      </c>
      <c r="J4623" s="37" t="s">
        <v>27574</v>
      </c>
      <c r="K4623" s="37" t="s">
        <v>27575</v>
      </c>
      <c r="L4623" s="37" t="s">
        <v>27575</v>
      </c>
      <c r="M4623" s="37" t="s">
        <v>45652</v>
      </c>
      <c r="N4623" s="37" t="s">
        <v>97</v>
      </c>
      <c r="O4623" s="37" t="s">
        <v>98</v>
      </c>
      <c r="P4623" s="22" t="s">
        <v>36334</v>
      </c>
      <c r="Q4623" s="22" t="s">
        <v>45653</v>
      </c>
      <c r="R4623" s="38">
        <v>0</v>
      </c>
    </row>
    <row r="4624" spans="1:18" ht="12.75">
      <c r="A4624" s="22" t="s">
        <v>60</v>
      </c>
      <c r="B4624" s="22" t="s">
        <v>24607</v>
      </c>
      <c r="C4624" s="22" t="s">
        <v>69</v>
      </c>
      <c r="D4624" s="22" t="s">
        <v>61</v>
      </c>
      <c r="E4624" s="31">
        <v>42971.509004629625</v>
      </c>
      <c r="F4624" s="22" t="s">
        <v>27572</v>
      </c>
      <c r="G4624" s="22" t="s">
        <v>45654</v>
      </c>
      <c r="H4624" s="22" t="s">
        <v>74</v>
      </c>
      <c r="I4624" s="22" t="s">
        <v>25779</v>
      </c>
      <c r="J4624" s="37" t="s">
        <v>27574</v>
      </c>
      <c r="K4624" s="37" t="s">
        <v>27575</v>
      </c>
      <c r="L4624" s="37" t="s">
        <v>27575</v>
      </c>
      <c r="M4624" s="37" t="s">
        <v>45655</v>
      </c>
      <c r="N4624" s="37" t="s">
        <v>87</v>
      </c>
      <c r="O4624" s="37" t="s">
        <v>88</v>
      </c>
      <c r="P4624" s="22" t="s">
        <v>45644</v>
      </c>
      <c r="Q4624" s="22" t="s">
        <v>45645</v>
      </c>
      <c r="R4624" s="38">
        <v>0</v>
      </c>
    </row>
    <row r="4625" spans="1:18" ht="12.75">
      <c r="A4625" s="22" t="s">
        <v>60</v>
      </c>
      <c r="B4625" s="22" t="s">
        <v>24607</v>
      </c>
      <c r="C4625" s="22" t="s">
        <v>69</v>
      </c>
      <c r="D4625" s="22" t="s">
        <v>61</v>
      </c>
      <c r="E4625" s="31">
        <v>42975.71126157407</v>
      </c>
      <c r="F4625" s="22" t="s">
        <v>27572</v>
      </c>
      <c r="G4625" s="22" t="s">
        <v>45656</v>
      </c>
      <c r="H4625" s="22" t="s">
        <v>74</v>
      </c>
      <c r="I4625" s="22" t="s">
        <v>45657</v>
      </c>
      <c r="J4625" s="37" t="s">
        <v>27574</v>
      </c>
      <c r="K4625" s="37" t="s">
        <v>27575</v>
      </c>
      <c r="L4625" s="37" t="s">
        <v>27575</v>
      </c>
      <c r="M4625" s="37" t="s">
        <v>45658</v>
      </c>
      <c r="N4625" s="37" t="s">
        <v>625</v>
      </c>
      <c r="O4625" s="37" t="s">
        <v>626</v>
      </c>
      <c r="P4625" s="22" t="s">
        <v>45659</v>
      </c>
      <c r="Q4625" s="22" t="s">
        <v>45660</v>
      </c>
      <c r="R4625" s="38">
        <v>0</v>
      </c>
    </row>
    <row r="4626" spans="1:18" ht="12.75">
      <c r="A4626" s="22" t="s">
        <v>60</v>
      </c>
      <c r="B4626" s="22" t="s">
        <v>16272</v>
      </c>
      <c r="C4626" s="22" t="s">
        <v>68</v>
      </c>
      <c r="D4626" s="22" t="s">
        <v>61</v>
      </c>
      <c r="E4626" s="31">
        <v>42949.446377314816</v>
      </c>
      <c r="F4626" s="22" t="s">
        <v>27572</v>
      </c>
      <c r="G4626" s="22" t="s">
        <v>45661</v>
      </c>
      <c r="H4626" s="22" t="s">
        <v>74</v>
      </c>
      <c r="I4626" s="22" t="s">
        <v>20294</v>
      </c>
      <c r="J4626" s="37" t="s">
        <v>27574</v>
      </c>
      <c r="K4626" s="37" t="s">
        <v>27575</v>
      </c>
      <c r="L4626" s="37" t="s">
        <v>27575</v>
      </c>
      <c r="M4626" s="37" t="s">
        <v>45662</v>
      </c>
      <c r="N4626" s="37" t="s">
        <v>2416</v>
      </c>
      <c r="O4626" s="37" t="s">
        <v>2417</v>
      </c>
      <c r="P4626" s="22" t="s">
        <v>45663</v>
      </c>
      <c r="Q4626" s="22" t="s">
        <v>45519</v>
      </c>
      <c r="R4626" s="38">
        <v>0</v>
      </c>
    </row>
    <row r="4627" spans="1:18" ht="12.75">
      <c r="A4627" s="22" t="s">
        <v>60</v>
      </c>
      <c r="B4627" s="22" t="s">
        <v>16272</v>
      </c>
      <c r="C4627" s="22" t="s">
        <v>68</v>
      </c>
      <c r="D4627" s="22" t="s">
        <v>61</v>
      </c>
      <c r="E4627" s="31">
        <v>42949.452384259261</v>
      </c>
      <c r="F4627" s="22" t="s">
        <v>27572</v>
      </c>
      <c r="G4627" s="22" t="s">
        <v>45664</v>
      </c>
      <c r="H4627" s="22" t="s">
        <v>74</v>
      </c>
      <c r="I4627" s="22" t="s">
        <v>20494</v>
      </c>
      <c r="J4627" s="37" t="s">
        <v>27574</v>
      </c>
      <c r="K4627" s="37" t="s">
        <v>27575</v>
      </c>
      <c r="L4627" s="37" t="s">
        <v>27575</v>
      </c>
      <c r="M4627" s="37" t="s">
        <v>45665</v>
      </c>
      <c r="N4627" s="37" t="s">
        <v>114</v>
      </c>
      <c r="O4627" s="37" t="s">
        <v>115</v>
      </c>
      <c r="P4627" s="22" t="s">
        <v>45663</v>
      </c>
      <c r="Q4627" s="22" t="s">
        <v>45519</v>
      </c>
      <c r="R4627" s="38">
        <v>0</v>
      </c>
    </row>
    <row r="4628" spans="1:18" ht="12.75">
      <c r="A4628" s="22" t="s">
        <v>60</v>
      </c>
      <c r="B4628" s="22" t="s">
        <v>16272</v>
      </c>
      <c r="C4628" s="22" t="s">
        <v>68</v>
      </c>
      <c r="D4628" s="22" t="s">
        <v>61</v>
      </c>
      <c r="E4628" s="31">
        <v>42949.568032407406</v>
      </c>
      <c r="F4628" s="22" t="s">
        <v>27572</v>
      </c>
      <c r="G4628" s="22" t="s">
        <v>45666</v>
      </c>
      <c r="H4628" s="22" t="s">
        <v>74</v>
      </c>
      <c r="I4628" s="22" t="s">
        <v>24407</v>
      </c>
      <c r="J4628" s="37" t="s">
        <v>27574</v>
      </c>
      <c r="K4628" s="37" t="s">
        <v>27575</v>
      </c>
      <c r="L4628" s="37" t="s">
        <v>27575</v>
      </c>
      <c r="M4628" s="37" t="s">
        <v>45667</v>
      </c>
      <c r="N4628" s="37" t="s">
        <v>2357</v>
      </c>
      <c r="O4628" s="37" t="s">
        <v>2358</v>
      </c>
      <c r="P4628" s="22" t="s">
        <v>45668</v>
      </c>
      <c r="Q4628" s="22" t="s">
        <v>45669</v>
      </c>
      <c r="R4628" s="38">
        <v>0</v>
      </c>
    </row>
    <row r="4629" spans="1:18" ht="12.75">
      <c r="A4629" s="22" t="s">
        <v>60</v>
      </c>
      <c r="B4629" s="22" t="s">
        <v>16272</v>
      </c>
      <c r="C4629" s="22" t="s">
        <v>68</v>
      </c>
      <c r="D4629" s="22" t="s">
        <v>61</v>
      </c>
      <c r="E4629" s="31">
        <v>42954.451111111106</v>
      </c>
      <c r="F4629" s="22" t="s">
        <v>27572</v>
      </c>
      <c r="G4629" s="22" t="s">
        <v>45670</v>
      </c>
      <c r="H4629" s="22" t="s">
        <v>74</v>
      </c>
      <c r="I4629" s="22" t="s">
        <v>45671</v>
      </c>
      <c r="J4629" s="37" t="s">
        <v>27574</v>
      </c>
      <c r="K4629" s="37" t="s">
        <v>27575</v>
      </c>
      <c r="L4629" s="37" t="s">
        <v>27575</v>
      </c>
      <c r="M4629" s="37" t="s">
        <v>45672</v>
      </c>
      <c r="N4629" s="37" t="s">
        <v>10330</v>
      </c>
      <c r="O4629" s="37" t="s">
        <v>10331</v>
      </c>
      <c r="P4629" s="22" t="s">
        <v>45673</v>
      </c>
      <c r="Q4629" s="22" t="s">
        <v>45674</v>
      </c>
      <c r="R4629" s="38">
        <v>0</v>
      </c>
    </row>
    <row r="4630" spans="1:18" ht="12.75">
      <c r="A4630" s="22" t="s">
        <v>60</v>
      </c>
      <c r="B4630" s="22" t="s">
        <v>16272</v>
      </c>
      <c r="C4630" s="22" t="s">
        <v>68</v>
      </c>
      <c r="D4630" s="22" t="s">
        <v>61</v>
      </c>
      <c r="E4630" s="31">
        <v>42954.618807870371</v>
      </c>
      <c r="F4630" s="22" t="s">
        <v>27572</v>
      </c>
      <c r="G4630" s="22" t="s">
        <v>45675</v>
      </c>
      <c r="H4630" s="22" t="s">
        <v>74</v>
      </c>
      <c r="I4630" s="22" t="s">
        <v>18532</v>
      </c>
      <c r="J4630" s="37" t="s">
        <v>27574</v>
      </c>
      <c r="K4630" s="37" t="s">
        <v>27575</v>
      </c>
      <c r="L4630" s="37" t="s">
        <v>27575</v>
      </c>
      <c r="M4630" s="37" t="s">
        <v>45676</v>
      </c>
      <c r="N4630" s="37" t="s">
        <v>703</v>
      </c>
      <c r="O4630" s="37" t="s">
        <v>704</v>
      </c>
      <c r="P4630" s="22" t="s">
        <v>45677</v>
      </c>
      <c r="Q4630" s="22" t="s">
        <v>45519</v>
      </c>
      <c r="R4630" s="38">
        <v>0</v>
      </c>
    </row>
    <row r="4631" spans="1:18" ht="12.75">
      <c r="A4631" s="22" t="s">
        <v>60</v>
      </c>
      <c r="B4631" s="22" t="s">
        <v>16272</v>
      </c>
      <c r="C4631" s="22" t="s">
        <v>68</v>
      </c>
      <c r="D4631" s="22" t="s">
        <v>61</v>
      </c>
      <c r="E4631" s="31">
        <v>42954.638518518514</v>
      </c>
      <c r="F4631" s="22" t="s">
        <v>27572</v>
      </c>
      <c r="G4631" s="22" t="s">
        <v>45678</v>
      </c>
      <c r="H4631" s="22" t="s">
        <v>74</v>
      </c>
      <c r="I4631" s="22" t="s">
        <v>24200</v>
      </c>
      <c r="J4631" s="37" t="s">
        <v>27574</v>
      </c>
      <c r="K4631" s="37" t="s">
        <v>27575</v>
      </c>
      <c r="L4631" s="37" t="s">
        <v>27575</v>
      </c>
      <c r="M4631" s="37" t="s">
        <v>45679</v>
      </c>
      <c r="N4631" s="37" t="s">
        <v>10330</v>
      </c>
      <c r="O4631" s="37" t="s">
        <v>10331</v>
      </c>
      <c r="P4631" s="22" t="s">
        <v>45673</v>
      </c>
      <c r="Q4631" s="22" t="s">
        <v>45674</v>
      </c>
      <c r="R4631" s="38">
        <v>0</v>
      </c>
    </row>
    <row r="4632" spans="1:18" ht="12.75">
      <c r="A4632" s="22" t="s">
        <v>60</v>
      </c>
      <c r="B4632" s="22" t="s">
        <v>16272</v>
      </c>
      <c r="C4632" s="22" t="s">
        <v>68</v>
      </c>
      <c r="D4632" s="22" t="s">
        <v>61</v>
      </c>
      <c r="E4632" s="31">
        <v>42955.509907407402</v>
      </c>
      <c r="F4632" s="22" t="s">
        <v>27572</v>
      </c>
      <c r="G4632" s="22" t="s">
        <v>45680</v>
      </c>
      <c r="H4632" s="22" t="s">
        <v>74</v>
      </c>
      <c r="I4632" s="22" t="s">
        <v>45681</v>
      </c>
      <c r="J4632" s="37" t="s">
        <v>27574</v>
      </c>
      <c r="K4632" s="37" t="s">
        <v>27575</v>
      </c>
      <c r="L4632" s="37" t="s">
        <v>27575</v>
      </c>
      <c r="M4632" s="37" t="s">
        <v>45682</v>
      </c>
      <c r="N4632" s="37" t="s">
        <v>1026</v>
      </c>
      <c r="O4632" s="37" t="s">
        <v>1027</v>
      </c>
      <c r="P4632" s="22" t="s">
        <v>45683</v>
      </c>
      <c r="Q4632" s="22" t="s">
        <v>45684</v>
      </c>
      <c r="R4632" s="38">
        <v>0</v>
      </c>
    </row>
    <row r="4633" spans="1:18" ht="12.75">
      <c r="A4633" s="22" t="s">
        <v>60</v>
      </c>
      <c r="B4633" s="22" t="s">
        <v>16272</v>
      </c>
      <c r="C4633" s="22" t="s">
        <v>68</v>
      </c>
      <c r="D4633" s="22" t="s">
        <v>61</v>
      </c>
      <c r="E4633" s="31">
        <v>42955.625243055554</v>
      </c>
      <c r="F4633" s="22" t="s">
        <v>27572</v>
      </c>
      <c r="G4633" s="22" t="s">
        <v>45685</v>
      </c>
      <c r="H4633" s="22" t="s">
        <v>74</v>
      </c>
      <c r="I4633" s="22" t="s">
        <v>20038</v>
      </c>
      <c r="J4633" s="37" t="s">
        <v>27574</v>
      </c>
      <c r="K4633" s="37" t="s">
        <v>27575</v>
      </c>
      <c r="L4633" s="37" t="s">
        <v>27575</v>
      </c>
      <c r="M4633" s="37" t="s">
        <v>45686</v>
      </c>
      <c r="N4633" s="37" t="s">
        <v>9802</v>
      </c>
      <c r="O4633" s="37" t="s">
        <v>9803</v>
      </c>
      <c r="P4633" s="22" t="s">
        <v>45687</v>
      </c>
      <c r="Q4633" s="22" t="s">
        <v>45687</v>
      </c>
      <c r="R4633" s="38">
        <v>0</v>
      </c>
    </row>
    <row r="4634" spans="1:18" ht="12.75">
      <c r="A4634" s="22" t="s">
        <v>60</v>
      </c>
      <c r="B4634" s="22" t="s">
        <v>16272</v>
      </c>
      <c r="C4634" s="22" t="s">
        <v>68</v>
      </c>
      <c r="D4634" s="22" t="s">
        <v>61</v>
      </c>
      <c r="E4634" s="31">
        <v>42956.647673611107</v>
      </c>
      <c r="F4634" s="22" t="s">
        <v>27572</v>
      </c>
      <c r="G4634" s="22" t="s">
        <v>45688</v>
      </c>
      <c r="H4634" s="22" t="s">
        <v>74</v>
      </c>
      <c r="I4634" s="22" t="s">
        <v>17207</v>
      </c>
      <c r="J4634" s="37" t="s">
        <v>27574</v>
      </c>
      <c r="K4634" s="37" t="s">
        <v>27575</v>
      </c>
      <c r="L4634" s="37" t="s">
        <v>27575</v>
      </c>
      <c r="M4634" s="37" t="s">
        <v>45689</v>
      </c>
      <c r="N4634" s="37" t="s">
        <v>1120</v>
      </c>
      <c r="O4634" s="37" t="s">
        <v>1121</v>
      </c>
      <c r="P4634" s="22" t="s">
        <v>45690</v>
      </c>
      <c r="Q4634" s="22" t="s">
        <v>45691</v>
      </c>
      <c r="R4634" s="38">
        <v>0</v>
      </c>
    </row>
    <row r="4635" spans="1:18" ht="12.75">
      <c r="A4635" s="22" t="s">
        <v>60</v>
      </c>
      <c r="B4635" s="22" t="s">
        <v>16272</v>
      </c>
      <c r="C4635" s="22" t="s">
        <v>68</v>
      </c>
      <c r="D4635" s="22" t="s">
        <v>61</v>
      </c>
      <c r="E4635" s="31">
        <v>42957.539108796293</v>
      </c>
      <c r="F4635" s="22" t="s">
        <v>27572</v>
      </c>
      <c r="G4635" s="22" t="s">
        <v>45692</v>
      </c>
      <c r="H4635" s="22" t="s">
        <v>74</v>
      </c>
      <c r="I4635" s="22" t="s">
        <v>22225</v>
      </c>
      <c r="J4635" s="37" t="s">
        <v>27574</v>
      </c>
      <c r="K4635" s="37" t="s">
        <v>27575</v>
      </c>
      <c r="L4635" s="37" t="s">
        <v>27575</v>
      </c>
      <c r="M4635" s="37" t="s">
        <v>45693</v>
      </c>
      <c r="N4635" s="37" t="s">
        <v>101</v>
      </c>
      <c r="O4635" s="37" t="s">
        <v>102</v>
      </c>
      <c r="P4635" s="22" t="s">
        <v>45694</v>
      </c>
      <c r="Q4635" s="22" t="s">
        <v>45695</v>
      </c>
      <c r="R4635" s="38">
        <v>0</v>
      </c>
    </row>
    <row r="4636" spans="1:18" ht="12.75">
      <c r="A4636" s="22" t="s">
        <v>60</v>
      </c>
      <c r="B4636" s="22" t="s">
        <v>16272</v>
      </c>
      <c r="C4636" s="22" t="s">
        <v>68</v>
      </c>
      <c r="D4636" s="22" t="s">
        <v>61</v>
      </c>
      <c r="E4636" s="31">
        <v>42957.585289351853</v>
      </c>
      <c r="F4636" s="22" t="s">
        <v>27572</v>
      </c>
      <c r="G4636" s="22" t="s">
        <v>45696</v>
      </c>
      <c r="H4636" s="22" t="s">
        <v>74</v>
      </c>
      <c r="I4636" s="22" t="s">
        <v>18698</v>
      </c>
      <c r="J4636" s="37" t="s">
        <v>27574</v>
      </c>
      <c r="K4636" s="37" t="s">
        <v>27575</v>
      </c>
      <c r="L4636" s="37" t="s">
        <v>27575</v>
      </c>
      <c r="M4636" s="37" t="s">
        <v>45697</v>
      </c>
      <c r="N4636" s="37" t="s">
        <v>625</v>
      </c>
      <c r="O4636" s="37" t="s">
        <v>626</v>
      </c>
      <c r="P4636" s="22" t="s">
        <v>45698</v>
      </c>
      <c r="Q4636" s="22" t="s">
        <v>45699</v>
      </c>
      <c r="R4636" s="38">
        <v>0</v>
      </c>
    </row>
    <row r="4637" spans="1:18" ht="12.75">
      <c r="A4637" s="22" t="s">
        <v>60</v>
      </c>
      <c r="B4637" s="22" t="s">
        <v>16272</v>
      </c>
      <c r="C4637" s="22" t="s">
        <v>68</v>
      </c>
      <c r="D4637" s="22" t="s">
        <v>61</v>
      </c>
      <c r="E4637" s="31">
        <v>42957.617384259254</v>
      </c>
      <c r="F4637" s="22" t="s">
        <v>27572</v>
      </c>
      <c r="G4637" s="22" t="s">
        <v>45700</v>
      </c>
      <c r="H4637" s="22" t="s">
        <v>74</v>
      </c>
      <c r="I4637" s="22" t="s">
        <v>17823</v>
      </c>
      <c r="J4637" s="37" t="s">
        <v>27574</v>
      </c>
      <c r="K4637" s="37" t="s">
        <v>27575</v>
      </c>
      <c r="L4637" s="37" t="s">
        <v>27575</v>
      </c>
      <c r="M4637" s="37" t="s">
        <v>45701</v>
      </c>
      <c r="N4637" s="37" t="s">
        <v>625</v>
      </c>
      <c r="O4637" s="37" t="s">
        <v>626</v>
      </c>
      <c r="P4637" s="22" t="s">
        <v>45698</v>
      </c>
      <c r="Q4637" s="22" t="s">
        <v>45699</v>
      </c>
      <c r="R4637" s="38">
        <v>0</v>
      </c>
    </row>
    <row r="4638" spans="1:18" ht="12.75">
      <c r="A4638" s="22" t="s">
        <v>60</v>
      </c>
      <c r="B4638" s="22" t="s">
        <v>16272</v>
      </c>
      <c r="C4638" s="22" t="s">
        <v>68</v>
      </c>
      <c r="D4638" s="22" t="s">
        <v>61</v>
      </c>
      <c r="E4638" s="31">
        <v>42958.620659722219</v>
      </c>
      <c r="F4638" s="22" t="s">
        <v>27572</v>
      </c>
      <c r="G4638" s="22" t="s">
        <v>45702</v>
      </c>
      <c r="H4638" s="22" t="s">
        <v>74</v>
      </c>
      <c r="I4638" s="22" t="s">
        <v>45703</v>
      </c>
      <c r="J4638" s="37" t="s">
        <v>27574</v>
      </c>
      <c r="K4638" s="37" t="s">
        <v>27575</v>
      </c>
      <c r="L4638" s="37" t="s">
        <v>27575</v>
      </c>
      <c r="M4638" s="37" t="s">
        <v>45704</v>
      </c>
      <c r="N4638" s="37" t="s">
        <v>101</v>
      </c>
      <c r="O4638" s="37" t="s">
        <v>102</v>
      </c>
      <c r="P4638" s="22" t="s">
        <v>45705</v>
      </c>
      <c r="Q4638" s="22" t="s">
        <v>45706</v>
      </c>
      <c r="R4638" s="38">
        <v>0</v>
      </c>
    </row>
    <row r="4639" spans="1:18" ht="12.75">
      <c r="A4639" s="22" t="s">
        <v>60</v>
      </c>
      <c r="B4639" s="22" t="s">
        <v>16272</v>
      </c>
      <c r="C4639" s="22" t="s">
        <v>68</v>
      </c>
      <c r="D4639" s="22" t="s">
        <v>61</v>
      </c>
      <c r="E4639" s="31">
        <v>42961.40043981481</v>
      </c>
      <c r="F4639" s="22" t="s">
        <v>27572</v>
      </c>
      <c r="G4639" s="22" t="s">
        <v>45707</v>
      </c>
      <c r="H4639" s="22" t="s">
        <v>74</v>
      </c>
      <c r="I4639" s="22" t="s">
        <v>21660</v>
      </c>
      <c r="J4639" s="37" t="s">
        <v>27574</v>
      </c>
      <c r="K4639" s="37" t="s">
        <v>27575</v>
      </c>
      <c r="L4639" s="37" t="s">
        <v>27575</v>
      </c>
      <c r="M4639" s="37" t="s">
        <v>45708</v>
      </c>
      <c r="N4639" s="37" t="s">
        <v>16336</v>
      </c>
      <c r="O4639" s="37" t="s">
        <v>16337</v>
      </c>
      <c r="P4639" s="22" t="s">
        <v>45687</v>
      </c>
      <c r="Q4639" s="22" t="s">
        <v>45687</v>
      </c>
      <c r="R4639" s="38">
        <v>0</v>
      </c>
    </row>
    <row r="4640" spans="1:18" ht="12.75">
      <c r="A4640" s="22" t="s">
        <v>60</v>
      </c>
      <c r="B4640" s="22" t="s">
        <v>16272</v>
      </c>
      <c r="C4640" s="22" t="s">
        <v>68</v>
      </c>
      <c r="D4640" s="22" t="s">
        <v>61</v>
      </c>
      <c r="E4640" s="31">
        <v>42961.501469907409</v>
      </c>
      <c r="F4640" s="22" t="s">
        <v>27572</v>
      </c>
      <c r="G4640" s="22" t="s">
        <v>45709</v>
      </c>
      <c r="H4640" s="22" t="s">
        <v>74</v>
      </c>
      <c r="I4640" s="22" t="s">
        <v>24357</v>
      </c>
      <c r="J4640" s="37" t="s">
        <v>27574</v>
      </c>
      <c r="K4640" s="37" t="s">
        <v>27575</v>
      </c>
      <c r="L4640" s="37" t="s">
        <v>27575</v>
      </c>
      <c r="M4640" s="37" t="s">
        <v>45710</v>
      </c>
      <c r="N4640" s="37" t="s">
        <v>24358</v>
      </c>
      <c r="O4640" s="37" t="s">
        <v>24359</v>
      </c>
      <c r="P4640" s="22" t="s">
        <v>45711</v>
      </c>
      <c r="Q4640" s="22" t="s">
        <v>45519</v>
      </c>
      <c r="R4640" s="38">
        <v>0</v>
      </c>
    </row>
    <row r="4641" spans="1:18" ht="12.75">
      <c r="A4641" s="22" t="s">
        <v>60</v>
      </c>
      <c r="B4641" s="22" t="s">
        <v>16272</v>
      </c>
      <c r="C4641" s="22" t="s">
        <v>68</v>
      </c>
      <c r="D4641" s="22" t="s">
        <v>61</v>
      </c>
      <c r="E4641" s="31">
        <v>42961.538831018515</v>
      </c>
      <c r="F4641" s="22" t="s">
        <v>27572</v>
      </c>
      <c r="G4641" s="22" t="s">
        <v>45712</v>
      </c>
      <c r="H4641" s="22" t="s">
        <v>74</v>
      </c>
      <c r="I4641" s="22" t="s">
        <v>17910</v>
      </c>
      <c r="J4641" s="37" t="s">
        <v>27574</v>
      </c>
      <c r="K4641" s="37" t="s">
        <v>27575</v>
      </c>
      <c r="L4641" s="37" t="s">
        <v>27575</v>
      </c>
      <c r="M4641" s="37" t="s">
        <v>45713</v>
      </c>
      <c r="N4641" s="37" t="s">
        <v>3615</v>
      </c>
      <c r="O4641" s="37" t="s">
        <v>3616</v>
      </c>
      <c r="P4641" s="22" t="s">
        <v>45714</v>
      </c>
      <c r="Q4641" s="22" t="s">
        <v>45715</v>
      </c>
      <c r="R4641" s="38">
        <v>0</v>
      </c>
    </row>
    <row r="4642" spans="1:18" ht="12.75">
      <c r="A4642" s="22" t="s">
        <v>60</v>
      </c>
      <c r="B4642" s="22" t="s">
        <v>16272</v>
      </c>
      <c r="C4642" s="22" t="s">
        <v>68</v>
      </c>
      <c r="D4642" s="22" t="s">
        <v>61</v>
      </c>
      <c r="E4642" s="31">
        <v>42961.587812500002</v>
      </c>
      <c r="F4642" s="22" t="s">
        <v>27572</v>
      </c>
      <c r="G4642" s="22" t="s">
        <v>45716</v>
      </c>
      <c r="H4642" s="22" t="s">
        <v>74</v>
      </c>
      <c r="I4642" s="22" t="s">
        <v>24293</v>
      </c>
      <c r="J4642" s="37" t="s">
        <v>27574</v>
      </c>
      <c r="K4642" s="37" t="s">
        <v>27575</v>
      </c>
      <c r="L4642" s="37" t="s">
        <v>27575</v>
      </c>
      <c r="M4642" s="37" t="s">
        <v>45717</v>
      </c>
      <c r="N4642" s="37" t="s">
        <v>2709</v>
      </c>
      <c r="O4642" s="37" t="s">
        <v>2710</v>
      </c>
      <c r="P4642" s="22" t="s">
        <v>45718</v>
      </c>
      <c r="Q4642" s="22" t="s">
        <v>45719</v>
      </c>
      <c r="R4642" s="38">
        <v>0</v>
      </c>
    </row>
    <row r="4643" spans="1:18" ht="12.75">
      <c r="A4643" s="22" t="s">
        <v>60</v>
      </c>
      <c r="B4643" s="22" t="s">
        <v>16272</v>
      </c>
      <c r="C4643" s="22" t="s">
        <v>68</v>
      </c>
      <c r="D4643" s="22" t="s">
        <v>61</v>
      </c>
      <c r="E4643" s="31">
        <v>42962.382222222222</v>
      </c>
      <c r="F4643" s="22" t="s">
        <v>27572</v>
      </c>
      <c r="G4643" s="22" t="s">
        <v>45720</v>
      </c>
      <c r="H4643" s="22" t="s">
        <v>74</v>
      </c>
      <c r="I4643" s="22" t="s">
        <v>18553</v>
      </c>
      <c r="J4643" s="37" t="s">
        <v>27574</v>
      </c>
      <c r="K4643" s="37" t="s">
        <v>27575</v>
      </c>
      <c r="L4643" s="37" t="s">
        <v>27575</v>
      </c>
      <c r="M4643" s="37" t="s">
        <v>45721</v>
      </c>
      <c r="N4643" s="37" t="s">
        <v>18554</v>
      </c>
      <c r="O4643" s="37" t="s">
        <v>18555</v>
      </c>
      <c r="P4643" s="22" t="s">
        <v>45722</v>
      </c>
      <c r="Q4643" s="22" t="s">
        <v>45723</v>
      </c>
      <c r="R4643" s="38">
        <v>0</v>
      </c>
    </row>
    <row r="4644" spans="1:18" ht="12.75">
      <c r="A4644" s="22" t="s">
        <v>60</v>
      </c>
      <c r="B4644" s="22" t="s">
        <v>16272</v>
      </c>
      <c r="C4644" s="22" t="s">
        <v>68</v>
      </c>
      <c r="D4644" s="22" t="s">
        <v>61</v>
      </c>
      <c r="E4644" s="31">
        <v>42964.539178240739</v>
      </c>
      <c r="F4644" s="22" t="s">
        <v>27572</v>
      </c>
      <c r="G4644" s="22" t="s">
        <v>45724</v>
      </c>
      <c r="H4644" s="22" t="s">
        <v>74</v>
      </c>
      <c r="I4644" s="22" t="s">
        <v>17916</v>
      </c>
      <c r="J4644" s="37" t="s">
        <v>27574</v>
      </c>
      <c r="K4644" s="37" t="s">
        <v>27575</v>
      </c>
      <c r="L4644" s="37" t="s">
        <v>27575</v>
      </c>
      <c r="M4644" s="37" t="s">
        <v>45725</v>
      </c>
      <c r="N4644" s="37" t="s">
        <v>1026</v>
      </c>
      <c r="O4644" s="37" t="s">
        <v>1027</v>
      </c>
      <c r="P4644" s="22" t="s">
        <v>45677</v>
      </c>
      <c r="Q4644" s="22" t="s">
        <v>45519</v>
      </c>
      <c r="R4644" s="38">
        <v>0</v>
      </c>
    </row>
    <row r="4645" spans="1:18" ht="12.75">
      <c r="A4645" s="22" t="s">
        <v>60</v>
      </c>
      <c r="B4645" s="22" t="s">
        <v>16272</v>
      </c>
      <c r="C4645" s="22" t="s">
        <v>68</v>
      </c>
      <c r="D4645" s="22" t="s">
        <v>61</v>
      </c>
      <c r="E4645" s="31">
        <v>42965.413101851853</v>
      </c>
      <c r="F4645" s="22" t="s">
        <v>27572</v>
      </c>
      <c r="G4645" s="22" t="s">
        <v>45726</v>
      </c>
      <c r="H4645" s="22" t="s">
        <v>74</v>
      </c>
      <c r="I4645" s="22" t="s">
        <v>23572</v>
      </c>
      <c r="J4645" s="37" t="s">
        <v>27574</v>
      </c>
      <c r="K4645" s="37" t="s">
        <v>27575</v>
      </c>
      <c r="L4645" s="37" t="s">
        <v>27575</v>
      </c>
      <c r="M4645" s="37" t="s">
        <v>45727</v>
      </c>
      <c r="N4645" s="37" t="s">
        <v>23573</v>
      </c>
      <c r="O4645" s="37" t="s">
        <v>23574</v>
      </c>
      <c r="P4645" s="22" t="s">
        <v>45728</v>
      </c>
      <c r="Q4645" s="22" t="s">
        <v>45729</v>
      </c>
      <c r="R4645" s="38">
        <v>0</v>
      </c>
    </row>
    <row r="4646" spans="1:18" ht="12.75">
      <c r="A4646" s="22" t="s">
        <v>60</v>
      </c>
      <c r="B4646" s="22" t="s">
        <v>16272</v>
      </c>
      <c r="C4646" s="22" t="s">
        <v>68</v>
      </c>
      <c r="D4646" s="22" t="s">
        <v>61</v>
      </c>
      <c r="E4646" s="31">
        <v>42965.650729166664</v>
      </c>
      <c r="F4646" s="22" t="s">
        <v>27572</v>
      </c>
      <c r="G4646" s="22" t="s">
        <v>45730</v>
      </c>
      <c r="H4646" s="22" t="s">
        <v>74</v>
      </c>
      <c r="I4646" s="22" t="s">
        <v>20228</v>
      </c>
      <c r="J4646" s="37" t="s">
        <v>27574</v>
      </c>
      <c r="K4646" s="37" t="s">
        <v>27575</v>
      </c>
      <c r="L4646" s="37" t="s">
        <v>27575</v>
      </c>
      <c r="M4646" s="37" t="s">
        <v>45731</v>
      </c>
      <c r="N4646" s="37" t="s">
        <v>10062</v>
      </c>
      <c r="O4646" s="37" t="s">
        <v>10063</v>
      </c>
      <c r="P4646" s="22" t="s">
        <v>45732</v>
      </c>
      <c r="Q4646" s="22" t="s">
        <v>45733</v>
      </c>
      <c r="R4646" s="38">
        <v>0</v>
      </c>
    </row>
    <row r="4647" spans="1:18" ht="12.75">
      <c r="A4647" s="22" t="s">
        <v>60</v>
      </c>
      <c r="B4647" s="22" t="s">
        <v>16272</v>
      </c>
      <c r="C4647" s="22" t="s">
        <v>68</v>
      </c>
      <c r="D4647" s="22" t="s">
        <v>61</v>
      </c>
      <c r="E4647" s="31">
        <v>42968.656979166662</v>
      </c>
      <c r="F4647" s="22" t="s">
        <v>27572</v>
      </c>
      <c r="G4647" s="22" t="s">
        <v>45734</v>
      </c>
      <c r="H4647" s="22" t="s">
        <v>74</v>
      </c>
      <c r="I4647" s="22" t="s">
        <v>21966</v>
      </c>
      <c r="J4647" s="37" t="s">
        <v>27574</v>
      </c>
      <c r="K4647" s="37" t="s">
        <v>27575</v>
      </c>
      <c r="L4647" s="37" t="s">
        <v>27575</v>
      </c>
      <c r="M4647" s="37" t="s">
        <v>45735</v>
      </c>
      <c r="N4647" s="37" t="s">
        <v>4566</v>
      </c>
      <c r="O4647" s="37" t="s">
        <v>4567</v>
      </c>
      <c r="P4647" s="22" t="s">
        <v>45736</v>
      </c>
      <c r="Q4647" s="22" t="s">
        <v>45737</v>
      </c>
      <c r="R4647" s="38">
        <v>0</v>
      </c>
    </row>
    <row r="4648" spans="1:18" ht="12.75">
      <c r="A4648" s="22" t="s">
        <v>60</v>
      </c>
      <c r="B4648" s="22" t="s">
        <v>16272</v>
      </c>
      <c r="C4648" s="22" t="s">
        <v>68</v>
      </c>
      <c r="D4648" s="22" t="s">
        <v>61</v>
      </c>
      <c r="E4648" s="31">
        <v>42969.498437499999</v>
      </c>
      <c r="F4648" s="22" t="s">
        <v>27572</v>
      </c>
      <c r="G4648" s="22" t="s">
        <v>45738</v>
      </c>
      <c r="H4648" s="22" t="s">
        <v>74</v>
      </c>
      <c r="I4648" s="22" t="s">
        <v>45739</v>
      </c>
      <c r="J4648" s="37" t="s">
        <v>27574</v>
      </c>
      <c r="K4648" s="37" t="s">
        <v>27575</v>
      </c>
      <c r="L4648" s="37" t="s">
        <v>27575</v>
      </c>
      <c r="M4648" s="37" t="s">
        <v>45740</v>
      </c>
      <c r="N4648" s="37" t="s">
        <v>1721</v>
      </c>
      <c r="O4648" s="37" t="s">
        <v>1722</v>
      </c>
      <c r="P4648" s="22" t="s">
        <v>45741</v>
      </c>
      <c r="Q4648" s="22" t="s">
        <v>45742</v>
      </c>
      <c r="R4648" s="38">
        <v>0</v>
      </c>
    </row>
    <row r="4649" spans="1:18" ht="12.75">
      <c r="A4649" s="22" t="s">
        <v>60</v>
      </c>
      <c r="B4649" s="22" t="s">
        <v>16272</v>
      </c>
      <c r="C4649" s="22" t="s">
        <v>68</v>
      </c>
      <c r="D4649" s="22" t="s">
        <v>61</v>
      </c>
      <c r="E4649" s="31">
        <v>42969.49962962963</v>
      </c>
      <c r="F4649" s="22" t="s">
        <v>27572</v>
      </c>
      <c r="G4649" s="22" t="s">
        <v>45743</v>
      </c>
      <c r="H4649" s="22" t="s">
        <v>74</v>
      </c>
      <c r="I4649" s="22" t="s">
        <v>22187</v>
      </c>
      <c r="J4649" s="37" t="s">
        <v>27574</v>
      </c>
      <c r="K4649" s="37" t="s">
        <v>27575</v>
      </c>
      <c r="L4649" s="37" t="s">
        <v>27575</v>
      </c>
      <c r="M4649" s="37" t="s">
        <v>45744</v>
      </c>
      <c r="N4649" s="37" t="s">
        <v>1721</v>
      </c>
      <c r="O4649" s="37" t="s">
        <v>1722</v>
      </c>
      <c r="P4649" s="22" t="s">
        <v>45741</v>
      </c>
      <c r="Q4649" s="22" t="s">
        <v>45742</v>
      </c>
      <c r="R4649" s="38">
        <v>0</v>
      </c>
    </row>
    <row r="4650" spans="1:18" ht="12.75">
      <c r="A4650" s="22" t="s">
        <v>60</v>
      </c>
      <c r="B4650" s="22" t="s">
        <v>16272</v>
      </c>
      <c r="C4650" s="22" t="s">
        <v>68</v>
      </c>
      <c r="D4650" s="22" t="s">
        <v>61</v>
      </c>
      <c r="E4650" s="31">
        <v>42969.533090277779</v>
      </c>
      <c r="F4650" s="22" t="s">
        <v>27572</v>
      </c>
      <c r="G4650" s="22" t="s">
        <v>45745</v>
      </c>
      <c r="H4650" s="22" t="s">
        <v>74</v>
      </c>
      <c r="I4650" s="22" t="s">
        <v>21052</v>
      </c>
      <c r="J4650" s="37" t="s">
        <v>27574</v>
      </c>
      <c r="K4650" s="37" t="s">
        <v>27575</v>
      </c>
      <c r="L4650" s="37" t="s">
        <v>27575</v>
      </c>
      <c r="M4650" s="37" t="s">
        <v>45746</v>
      </c>
      <c r="N4650" s="37" t="s">
        <v>101</v>
      </c>
      <c r="O4650" s="37" t="s">
        <v>102</v>
      </c>
      <c r="P4650" s="22" t="s">
        <v>45747</v>
      </c>
      <c r="Q4650" s="22" t="s">
        <v>45748</v>
      </c>
      <c r="R4650" s="38">
        <v>0</v>
      </c>
    </row>
    <row r="4651" spans="1:18" ht="12.75">
      <c r="A4651" s="22" t="s">
        <v>60</v>
      </c>
      <c r="B4651" s="22" t="s">
        <v>16272</v>
      </c>
      <c r="C4651" s="22" t="s">
        <v>68</v>
      </c>
      <c r="D4651" s="22" t="s">
        <v>61</v>
      </c>
      <c r="E4651" s="31">
        <v>42970.409143518518</v>
      </c>
      <c r="F4651" s="22" t="s">
        <v>27572</v>
      </c>
      <c r="G4651" s="22" t="s">
        <v>45749</v>
      </c>
      <c r="H4651" s="22" t="s">
        <v>74</v>
      </c>
      <c r="I4651" s="22" t="s">
        <v>17693</v>
      </c>
      <c r="J4651" s="37" t="s">
        <v>27574</v>
      </c>
      <c r="K4651" s="37" t="s">
        <v>27575</v>
      </c>
      <c r="L4651" s="37" t="s">
        <v>27575</v>
      </c>
      <c r="M4651" s="37" t="s">
        <v>45750</v>
      </c>
      <c r="N4651" s="37" t="s">
        <v>3058</v>
      </c>
      <c r="O4651" s="37" t="s">
        <v>3059</v>
      </c>
      <c r="P4651" s="22" t="s">
        <v>45751</v>
      </c>
      <c r="Q4651" s="22" t="s">
        <v>45752</v>
      </c>
      <c r="R4651" s="38">
        <v>0</v>
      </c>
    </row>
    <row r="4652" spans="1:18" ht="12.75">
      <c r="A4652" s="22" t="s">
        <v>60</v>
      </c>
      <c r="B4652" s="22" t="s">
        <v>16272</v>
      </c>
      <c r="C4652" s="22" t="s">
        <v>68</v>
      </c>
      <c r="D4652" s="22" t="s">
        <v>61</v>
      </c>
      <c r="E4652" s="31">
        <v>42970.732303240737</v>
      </c>
      <c r="F4652" s="22" t="s">
        <v>27572</v>
      </c>
      <c r="G4652" s="22" t="s">
        <v>45753</v>
      </c>
      <c r="H4652" s="22" t="s">
        <v>74</v>
      </c>
      <c r="I4652" s="22" t="s">
        <v>17556</v>
      </c>
      <c r="J4652" s="37" t="s">
        <v>27574</v>
      </c>
      <c r="K4652" s="37" t="s">
        <v>27575</v>
      </c>
      <c r="L4652" s="37" t="s">
        <v>27575</v>
      </c>
      <c r="M4652" s="37" t="s">
        <v>45754</v>
      </c>
      <c r="N4652" s="37" t="s">
        <v>160</v>
      </c>
      <c r="O4652" s="37" t="s">
        <v>161</v>
      </c>
      <c r="P4652" s="22" t="s">
        <v>45677</v>
      </c>
      <c r="Q4652" s="22" t="s">
        <v>45519</v>
      </c>
      <c r="R4652" s="38">
        <v>0</v>
      </c>
    </row>
    <row r="4653" spans="1:18" ht="12.75">
      <c r="A4653" s="22" t="s">
        <v>60</v>
      </c>
      <c r="B4653" s="22" t="s">
        <v>16272</v>
      </c>
      <c r="C4653" s="22" t="s">
        <v>68</v>
      </c>
      <c r="D4653" s="22" t="s">
        <v>61</v>
      </c>
      <c r="E4653" s="31">
        <v>42975.724363425921</v>
      </c>
      <c r="F4653" s="22" t="s">
        <v>28240</v>
      </c>
      <c r="G4653" s="22" t="s">
        <v>45755</v>
      </c>
      <c r="H4653" s="22" t="s">
        <v>74</v>
      </c>
      <c r="I4653" s="22" t="s">
        <v>45756</v>
      </c>
      <c r="J4653" s="37" t="s">
        <v>27574</v>
      </c>
      <c r="K4653" s="37" t="s">
        <v>27575</v>
      </c>
      <c r="L4653" s="37" t="s">
        <v>27575</v>
      </c>
      <c r="M4653" s="37" t="s">
        <v>45757</v>
      </c>
      <c r="N4653" s="37" t="s">
        <v>101</v>
      </c>
      <c r="O4653" s="37" t="s">
        <v>102</v>
      </c>
      <c r="P4653" s="22" t="s">
        <v>45758</v>
      </c>
      <c r="Q4653" s="22" t="s">
        <v>45759</v>
      </c>
      <c r="R4653" s="38">
        <v>0</v>
      </c>
    </row>
    <row r="4654" spans="1:18" ht="12.75">
      <c r="A4654" s="22" t="s">
        <v>60</v>
      </c>
      <c r="B4654" s="22" t="s">
        <v>16272</v>
      </c>
      <c r="C4654" s="22" t="s">
        <v>68</v>
      </c>
      <c r="D4654" s="22" t="s">
        <v>61</v>
      </c>
      <c r="E4654" s="31">
        <v>42976.73636574074</v>
      </c>
      <c r="F4654" s="22" t="s">
        <v>27572</v>
      </c>
      <c r="G4654" s="22" t="s">
        <v>45760</v>
      </c>
      <c r="H4654" s="22" t="s">
        <v>74</v>
      </c>
      <c r="I4654" s="22" t="s">
        <v>20282</v>
      </c>
      <c r="J4654" s="37" t="s">
        <v>27574</v>
      </c>
      <c r="K4654" s="37" t="s">
        <v>27575</v>
      </c>
      <c r="L4654" s="37" t="s">
        <v>27575</v>
      </c>
      <c r="M4654" s="37" t="s">
        <v>45761</v>
      </c>
      <c r="N4654" s="37" t="s">
        <v>4596</v>
      </c>
      <c r="O4654" s="37" t="s">
        <v>4597</v>
      </c>
      <c r="P4654" s="22" t="s">
        <v>45762</v>
      </c>
      <c r="Q4654" s="22" t="s">
        <v>45763</v>
      </c>
      <c r="R4654" s="38">
        <v>0</v>
      </c>
    </row>
    <row r="4655" spans="1:18" ht="12.75">
      <c r="A4655" s="22" t="s">
        <v>60</v>
      </c>
      <c r="B4655" s="22" t="s">
        <v>16272</v>
      </c>
      <c r="C4655" s="22" t="s">
        <v>68</v>
      </c>
      <c r="D4655" s="22" t="s">
        <v>61</v>
      </c>
      <c r="E4655" s="31">
        <v>42977.588634259257</v>
      </c>
      <c r="F4655" s="22" t="s">
        <v>28240</v>
      </c>
      <c r="G4655" s="22" t="s">
        <v>45764</v>
      </c>
      <c r="H4655" s="22" t="s">
        <v>74</v>
      </c>
      <c r="I4655" s="22" t="s">
        <v>45765</v>
      </c>
      <c r="J4655" s="37" t="s">
        <v>27574</v>
      </c>
      <c r="K4655" s="37" t="s">
        <v>27575</v>
      </c>
      <c r="L4655" s="37" t="s">
        <v>27575</v>
      </c>
      <c r="M4655" s="37" t="s">
        <v>45766</v>
      </c>
      <c r="N4655" s="37" t="s">
        <v>1945</v>
      </c>
      <c r="O4655" s="37" t="s">
        <v>1946</v>
      </c>
      <c r="P4655" s="22" t="s">
        <v>45767</v>
      </c>
      <c r="Q4655" s="22" t="s">
        <v>45768</v>
      </c>
      <c r="R4655" s="38">
        <v>0</v>
      </c>
    </row>
    <row r="4656" spans="1:18" ht="12.75">
      <c r="A4656" s="22" t="s">
        <v>60</v>
      </c>
      <c r="B4656" s="22" t="s">
        <v>16272</v>
      </c>
      <c r="C4656" s="22" t="s">
        <v>68</v>
      </c>
      <c r="D4656" s="22" t="s">
        <v>61</v>
      </c>
      <c r="E4656" s="31">
        <v>42978.368796296294</v>
      </c>
      <c r="F4656" s="22" t="s">
        <v>28240</v>
      </c>
      <c r="G4656" s="22" t="s">
        <v>45769</v>
      </c>
      <c r="H4656" s="22" t="s">
        <v>74</v>
      </c>
      <c r="I4656" s="22" t="s">
        <v>19670</v>
      </c>
      <c r="J4656" s="37" t="s">
        <v>27574</v>
      </c>
      <c r="K4656" s="37" t="s">
        <v>27575</v>
      </c>
      <c r="L4656" s="37" t="s">
        <v>27575</v>
      </c>
      <c r="M4656" s="37" t="s">
        <v>45770</v>
      </c>
      <c r="N4656" s="37" t="s">
        <v>101</v>
      </c>
      <c r="O4656" s="37" t="s">
        <v>102</v>
      </c>
      <c r="P4656" s="22" t="s">
        <v>45758</v>
      </c>
      <c r="Q4656" s="22" t="s">
        <v>45759</v>
      </c>
      <c r="R4656" s="38">
        <v>0</v>
      </c>
    </row>
    <row r="4657" spans="1:18" ht="12.75">
      <c r="A4657" s="22" t="s">
        <v>60</v>
      </c>
      <c r="B4657" s="22" t="s">
        <v>1757</v>
      </c>
      <c r="C4657" s="22" t="s">
        <v>63</v>
      </c>
      <c r="D4657" s="22" t="s">
        <v>61</v>
      </c>
      <c r="E4657" s="31">
        <v>42950.48065972222</v>
      </c>
      <c r="F4657" s="22" t="s">
        <v>27572</v>
      </c>
      <c r="G4657" s="22" t="s">
        <v>45771</v>
      </c>
      <c r="H4657" s="22" t="s">
        <v>74</v>
      </c>
      <c r="I4657" s="22" t="s">
        <v>8682</v>
      </c>
      <c r="J4657" s="37" t="s">
        <v>27574</v>
      </c>
      <c r="K4657" s="37" t="s">
        <v>27575</v>
      </c>
      <c r="L4657" s="37" t="s">
        <v>27575</v>
      </c>
      <c r="M4657" s="37" t="s">
        <v>45772</v>
      </c>
      <c r="N4657" s="37" t="s">
        <v>217</v>
      </c>
      <c r="O4657" s="37" t="s">
        <v>218</v>
      </c>
      <c r="P4657" s="22" t="s">
        <v>45773</v>
      </c>
      <c r="Q4657" s="22" t="s">
        <v>45774</v>
      </c>
      <c r="R4657" s="38">
        <v>0</v>
      </c>
    </row>
    <row r="4658" spans="1:18" ht="12.75">
      <c r="A4658" s="22" t="s">
        <v>60</v>
      </c>
      <c r="B4658" s="22" t="s">
        <v>1757</v>
      </c>
      <c r="C4658" s="22" t="s">
        <v>63</v>
      </c>
      <c r="D4658" s="22" t="s">
        <v>61</v>
      </c>
      <c r="E4658" s="31">
        <v>42957.47415509259</v>
      </c>
      <c r="F4658" s="22" t="s">
        <v>27572</v>
      </c>
      <c r="G4658" s="22" t="s">
        <v>45775</v>
      </c>
      <c r="H4658" s="22" t="s">
        <v>74</v>
      </c>
      <c r="I4658" s="22" t="s">
        <v>45776</v>
      </c>
      <c r="J4658" s="37" t="s">
        <v>27574</v>
      </c>
      <c r="K4658" s="37" t="s">
        <v>27575</v>
      </c>
      <c r="L4658" s="37" t="s">
        <v>27575</v>
      </c>
      <c r="M4658" s="37" t="s">
        <v>45777</v>
      </c>
      <c r="N4658" s="37" t="s">
        <v>110</v>
      </c>
      <c r="O4658" s="37" t="s">
        <v>111</v>
      </c>
      <c r="P4658" s="22" t="s">
        <v>45778</v>
      </c>
      <c r="Q4658" s="22" t="s">
        <v>45779</v>
      </c>
      <c r="R4658" s="38">
        <v>0</v>
      </c>
    </row>
    <row r="4659" spans="1:18" ht="12.75">
      <c r="A4659" s="22" t="s">
        <v>60</v>
      </c>
      <c r="B4659" s="22" t="s">
        <v>1757</v>
      </c>
      <c r="C4659" s="22" t="s">
        <v>63</v>
      </c>
      <c r="D4659" s="22" t="s">
        <v>61</v>
      </c>
      <c r="E4659" s="31">
        <v>42961.666412037033</v>
      </c>
      <c r="F4659" s="22" t="s">
        <v>27572</v>
      </c>
      <c r="G4659" s="22" t="s">
        <v>45780</v>
      </c>
      <c r="H4659" s="22" t="s">
        <v>74</v>
      </c>
      <c r="I4659" s="22" t="s">
        <v>3957</v>
      </c>
      <c r="J4659" s="37" t="s">
        <v>27574</v>
      </c>
      <c r="K4659" s="37" t="s">
        <v>27575</v>
      </c>
      <c r="L4659" s="37" t="s">
        <v>27575</v>
      </c>
      <c r="M4659" s="37" t="s">
        <v>45781</v>
      </c>
      <c r="N4659" s="37" t="s">
        <v>101</v>
      </c>
      <c r="O4659" s="37" t="s">
        <v>102</v>
      </c>
      <c r="P4659" s="22" t="s">
        <v>45782</v>
      </c>
      <c r="Q4659" s="22" t="s">
        <v>45783</v>
      </c>
      <c r="R4659" s="38">
        <v>0</v>
      </c>
    </row>
    <row r="4660" spans="1:18" ht="12.75">
      <c r="A4660" s="22" t="s">
        <v>60</v>
      </c>
      <c r="B4660" s="22" t="s">
        <v>1757</v>
      </c>
      <c r="C4660" s="22" t="s">
        <v>63</v>
      </c>
      <c r="D4660" s="22" t="s">
        <v>61</v>
      </c>
      <c r="E4660" s="31">
        <v>42964.574571759258</v>
      </c>
      <c r="F4660" s="22" t="s">
        <v>27572</v>
      </c>
      <c r="G4660" s="22" t="s">
        <v>45784</v>
      </c>
      <c r="H4660" s="22" t="s">
        <v>74</v>
      </c>
      <c r="I4660" s="22" t="s">
        <v>7539</v>
      </c>
      <c r="J4660" s="37" t="s">
        <v>27574</v>
      </c>
      <c r="K4660" s="37" t="s">
        <v>27575</v>
      </c>
      <c r="L4660" s="37" t="s">
        <v>27575</v>
      </c>
      <c r="M4660" s="37" t="s">
        <v>45785</v>
      </c>
      <c r="N4660" s="37" t="s">
        <v>880</v>
      </c>
      <c r="O4660" s="37" t="s">
        <v>881</v>
      </c>
      <c r="P4660" s="22" t="s">
        <v>45786</v>
      </c>
      <c r="Q4660" s="22" t="s">
        <v>45787</v>
      </c>
      <c r="R4660" s="38">
        <v>0</v>
      </c>
    </row>
    <row r="4661" spans="1:18" ht="12.75">
      <c r="A4661" s="22" t="s">
        <v>60</v>
      </c>
      <c r="B4661" s="22" t="s">
        <v>1757</v>
      </c>
      <c r="C4661" s="22" t="s">
        <v>63</v>
      </c>
      <c r="D4661" s="22" t="s">
        <v>61</v>
      </c>
      <c r="E4661" s="31">
        <v>42965.479155092587</v>
      </c>
      <c r="F4661" s="22" t="s">
        <v>27572</v>
      </c>
      <c r="G4661" s="22" t="s">
        <v>45788</v>
      </c>
      <c r="H4661" s="22" t="s">
        <v>74</v>
      </c>
      <c r="I4661" s="22" t="s">
        <v>3438</v>
      </c>
      <c r="J4661" s="37" t="s">
        <v>27574</v>
      </c>
      <c r="K4661" s="37" t="s">
        <v>27575</v>
      </c>
      <c r="L4661" s="37" t="s">
        <v>27575</v>
      </c>
      <c r="M4661" s="37" t="s">
        <v>45789</v>
      </c>
      <c r="N4661" s="37" t="s">
        <v>661</v>
      </c>
      <c r="O4661" s="37" t="s">
        <v>662</v>
      </c>
      <c r="P4661" s="22" t="s">
        <v>45790</v>
      </c>
      <c r="Q4661" s="22" t="s">
        <v>45791</v>
      </c>
      <c r="R4661" s="38">
        <v>0</v>
      </c>
    </row>
    <row r="4662" spans="1:18" ht="12.75">
      <c r="A4662" s="22" t="s">
        <v>60</v>
      </c>
      <c r="B4662" s="22" t="s">
        <v>1757</v>
      </c>
      <c r="C4662" s="22" t="s">
        <v>63</v>
      </c>
      <c r="D4662" s="22" t="s">
        <v>61</v>
      </c>
      <c r="E4662" s="31">
        <v>42965.628217592588</v>
      </c>
      <c r="F4662" s="22" t="s">
        <v>27572</v>
      </c>
      <c r="G4662" s="22" t="s">
        <v>45792</v>
      </c>
      <c r="H4662" s="22" t="s">
        <v>74</v>
      </c>
      <c r="I4662" s="22" t="s">
        <v>7903</v>
      </c>
      <c r="J4662" s="37" t="s">
        <v>27574</v>
      </c>
      <c r="K4662" s="37" t="s">
        <v>27575</v>
      </c>
      <c r="L4662" s="37" t="s">
        <v>27575</v>
      </c>
      <c r="M4662" s="37" t="s">
        <v>45793</v>
      </c>
      <c r="N4662" s="37" t="s">
        <v>7904</v>
      </c>
      <c r="O4662" s="37" t="s">
        <v>7905</v>
      </c>
      <c r="P4662" s="22" t="s">
        <v>45794</v>
      </c>
      <c r="Q4662" s="22" t="s">
        <v>45795</v>
      </c>
      <c r="R4662" s="38">
        <v>0</v>
      </c>
    </row>
    <row r="4663" spans="1:18" ht="12.75">
      <c r="A4663" s="22" t="s">
        <v>60</v>
      </c>
      <c r="B4663" s="22" t="s">
        <v>1757</v>
      </c>
      <c r="C4663" s="22" t="s">
        <v>63</v>
      </c>
      <c r="D4663" s="22" t="s">
        <v>61</v>
      </c>
      <c r="E4663" s="31">
        <v>42969.509328703702</v>
      </c>
      <c r="F4663" s="22" t="s">
        <v>27572</v>
      </c>
      <c r="G4663" s="22" t="s">
        <v>45796</v>
      </c>
      <c r="H4663" s="22" t="s">
        <v>74</v>
      </c>
      <c r="I4663" s="22" t="s">
        <v>8032</v>
      </c>
      <c r="J4663" s="37" t="s">
        <v>27574</v>
      </c>
      <c r="K4663" s="37" t="s">
        <v>27575</v>
      </c>
      <c r="L4663" s="37" t="s">
        <v>27575</v>
      </c>
      <c r="M4663" s="37" t="s">
        <v>45797</v>
      </c>
      <c r="N4663" s="37" t="s">
        <v>1958</v>
      </c>
      <c r="O4663" s="37" t="s">
        <v>1959</v>
      </c>
      <c r="P4663" s="22" t="s">
        <v>45798</v>
      </c>
      <c r="Q4663" s="22" t="s">
        <v>45799</v>
      </c>
      <c r="R4663" s="38">
        <v>0</v>
      </c>
    </row>
    <row r="4664" spans="1:18" ht="12.75">
      <c r="A4664" s="22" t="s">
        <v>60</v>
      </c>
      <c r="B4664" s="22" t="s">
        <v>1757</v>
      </c>
      <c r="C4664" s="22" t="s">
        <v>63</v>
      </c>
      <c r="D4664" s="22" t="s">
        <v>61</v>
      </c>
      <c r="E4664" s="31">
        <v>42969.511666666665</v>
      </c>
      <c r="F4664" s="22" t="s">
        <v>27572</v>
      </c>
      <c r="G4664" s="22" t="s">
        <v>45800</v>
      </c>
      <c r="H4664" s="22" t="s">
        <v>74</v>
      </c>
      <c r="I4664" s="22" t="s">
        <v>11124</v>
      </c>
      <c r="J4664" s="37" t="s">
        <v>27574</v>
      </c>
      <c r="K4664" s="37" t="s">
        <v>27575</v>
      </c>
      <c r="L4664" s="37" t="s">
        <v>27575</v>
      </c>
      <c r="M4664" s="37" t="s">
        <v>45801</v>
      </c>
      <c r="N4664" s="37" t="s">
        <v>1958</v>
      </c>
      <c r="O4664" s="37" t="s">
        <v>1959</v>
      </c>
      <c r="P4664" s="22" t="s">
        <v>45798</v>
      </c>
      <c r="Q4664" s="22" t="s">
        <v>45799</v>
      </c>
      <c r="R4664" s="38">
        <v>0</v>
      </c>
    </row>
    <row r="4665" spans="1:18" ht="12.75">
      <c r="A4665" s="22" t="s">
        <v>60</v>
      </c>
      <c r="B4665" s="22" t="s">
        <v>1757</v>
      </c>
      <c r="C4665" s="22" t="s">
        <v>63</v>
      </c>
      <c r="D4665" s="22" t="s">
        <v>61</v>
      </c>
      <c r="E4665" s="31">
        <v>42970.536562499998</v>
      </c>
      <c r="F4665" s="22" t="s">
        <v>27572</v>
      </c>
      <c r="G4665" s="22" t="s">
        <v>45802</v>
      </c>
      <c r="H4665" s="22" t="s">
        <v>74</v>
      </c>
      <c r="I4665" s="22" t="s">
        <v>2844</v>
      </c>
      <c r="J4665" s="37" t="s">
        <v>27574</v>
      </c>
      <c r="K4665" s="37" t="s">
        <v>27575</v>
      </c>
      <c r="L4665" s="37" t="s">
        <v>27575</v>
      </c>
      <c r="M4665" s="37" t="s">
        <v>45803</v>
      </c>
      <c r="N4665" s="37" t="s">
        <v>2845</v>
      </c>
      <c r="O4665" s="37" t="s">
        <v>2846</v>
      </c>
      <c r="P4665" s="22" t="s">
        <v>45804</v>
      </c>
      <c r="Q4665" s="22" t="s">
        <v>45805</v>
      </c>
      <c r="R4665" s="38">
        <v>0</v>
      </c>
    </row>
    <row r="4666" spans="1:18" ht="12.75">
      <c r="A4666" s="22" t="s">
        <v>60</v>
      </c>
      <c r="B4666" s="22" t="s">
        <v>1757</v>
      </c>
      <c r="C4666" s="22" t="s">
        <v>63</v>
      </c>
      <c r="D4666" s="22" t="s">
        <v>61</v>
      </c>
      <c r="E4666" s="31">
        <v>42971.582337962958</v>
      </c>
      <c r="F4666" s="22" t="s">
        <v>27572</v>
      </c>
      <c r="G4666" s="22" t="s">
        <v>45806</v>
      </c>
      <c r="H4666" s="22" t="s">
        <v>74</v>
      </c>
      <c r="I4666" s="22" t="s">
        <v>4129</v>
      </c>
      <c r="J4666" s="37" t="s">
        <v>27574</v>
      </c>
      <c r="K4666" s="37" t="s">
        <v>27575</v>
      </c>
      <c r="L4666" s="37" t="s">
        <v>27575</v>
      </c>
      <c r="M4666" s="37" t="s">
        <v>45807</v>
      </c>
      <c r="N4666" s="37" t="s">
        <v>4130</v>
      </c>
      <c r="O4666" s="37" t="s">
        <v>4131</v>
      </c>
      <c r="P4666" s="22" t="s">
        <v>45808</v>
      </c>
      <c r="Q4666" s="22" t="s">
        <v>45809</v>
      </c>
      <c r="R4666" s="38">
        <v>0</v>
      </c>
    </row>
    <row r="4667" spans="1:18" ht="12.75">
      <c r="A4667" s="22" t="s">
        <v>60</v>
      </c>
      <c r="B4667" s="22" t="s">
        <v>1757</v>
      </c>
      <c r="C4667" s="22" t="s">
        <v>63</v>
      </c>
      <c r="D4667" s="22" t="s">
        <v>61</v>
      </c>
      <c r="E4667" s="31">
        <v>42971.632743055554</v>
      </c>
      <c r="F4667" s="22" t="s">
        <v>27572</v>
      </c>
      <c r="G4667" s="22" t="s">
        <v>45810</v>
      </c>
      <c r="H4667" s="22" t="s">
        <v>74</v>
      </c>
      <c r="I4667" s="22" t="s">
        <v>9701</v>
      </c>
      <c r="J4667" s="37" t="s">
        <v>27574</v>
      </c>
      <c r="K4667" s="37" t="s">
        <v>27575</v>
      </c>
      <c r="L4667" s="37" t="s">
        <v>27575</v>
      </c>
      <c r="M4667" s="37" t="s">
        <v>45811</v>
      </c>
      <c r="N4667" s="37" t="s">
        <v>1867</v>
      </c>
      <c r="O4667" s="37" t="s">
        <v>1868</v>
      </c>
      <c r="P4667" s="22" t="s">
        <v>45812</v>
      </c>
      <c r="Q4667" s="22" t="s">
        <v>45813</v>
      </c>
      <c r="R4667" s="38">
        <v>0</v>
      </c>
    </row>
    <row r="4668" spans="1:18" ht="12.75">
      <c r="A4668" s="22" t="s">
        <v>60</v>
      </c>
      <c r="B4668" s="22" t="s">
        <v>1757</v>
      </c>
      <c r="C4668" s="22" t="s">
        <v>63</v>
      </c>
      <c r="D4668" s="22" t="s">
        <v>61</v>
      </c>
      <c r="E4668" s="31">
        <v>42972.464641203704</v>
      </c>
      <c r="F4668" s="22" t="s">
        <v>27572</v>
      </c>
      <c r="G4668" s="22" t="s">
        <v>45814</v>
      </c>
      <c r="H4668" s="22" t="s">
        <v>74</v>
      </c>
      <c r="I4668" s="22" t="s">
        <v>3402</v>
      </c>
      <c r="J4668" s="37" t="s">
        <v>27574</v>
      </c>
      <c r="K4668" s="37" t="s">
        <v>27575</v>
      </c>
      <c r="L4668" s="37" t="s">
        <v>27575</v>
      </c>
      <c r="M4668" s="37" t="s">
        <v>45815</v>
      </c>
      <c r="N4668" s="37" t="s">
        <v>3403</v>
      </c>
      <c r="O4668" s="37" t="s">
        <v>3404</v>
      </c>
      <c r="P4668" s="22" t="s">
        <v>45816</v>
      </c>
      <c r="Q4668" s="22" t="s">
        <v>45817</v>
      </c>
      <c r="R4668" s="38">
        <v>0</v>
      </c>
    </row>
    <row r="4669" spans="1:18" ht="12.75">
      <c r="A4669" s="22" t="s">
        <v>60</v>
      </c>
      <c r="B4669" s="22" t="s">
        <v>1757</v>
      </c>
      <c r="C4669" s="22" t="s">
        <v>63</v>
      </c>
      <c r="D4669" s="22" t="s">
        <v>61</v>
      </c>
      <c r="E4669" s="31">
        <v>42975.427233796298</v>
      </c>
      <c r="F4669" s="22" t="s">
        <v>27572</v>
      </c>
      <c r="G4669" s="22" t="s">
        <v>45818</v>
      </c>
      <c r="H4669" s="22" t="s">
        <v>74</v>
      </c>
      <c r="I4669" s="22" t="s">
        <v>4355</v>
      </c>
      <c r="J4669" s="37" t="s">
        <v>27574</v>
      </c>
      <c r="K4669" s="37" t="s">
        <v>27575</v>
      </c>
      <c r="L4669" s="37" t="s">
        <v>27575</v>
      </c>
      <c r="M4669" s="37" t="s">
        <v>45819</v>
      </c>
      <c r="N4669" s="37" t="s">
        <v>625</v>
      </c>
      <c r="O4669" s="37" t="s">
        <v>626</v>
      </c>
      <c r="P4669" s="22" t="s">
        <v>45820</v>
      </c>
      <c r="Q4669" s="22" t="s">
        <v>45821</v>
      </c>
      <c r="R4669" s="38">
        <v>0</v>
      </c>
    </row>
    <row r="4670" spans="1:18" ht="12.75">
      <c r="A4670" s="22" t="s">
        <v>60</v>
      </c>
      <c r="B4670" s="22" t="s">
        <v>1757</v>
      </c>
      <c r="C4670" s="22" t="s">
        <v>63</v>
      </c>
      <c r="D4670" s="22" t="s">
        <v>61</v>
      </c>
      <c r="E4670" s="31">
        <v>42975.438206018516</v>
      </c>
      <c r="F4670" s="22" t="s">
        <v>27572</v>
      </c>
      <c r="G4670" s="22" t="s">
        <v>45822</v>
      </c>
      <c r="H4670" s="22" t="s">
        <v>74</v>
      </c>
      <c r="I4670" s="22" t="s">
        <v>4826</v>
      </c>
      <c r="J4670" s="37" t="s">
        <v>27574</v>
      </c>
      <c r="K4670" s="37" t="s">
        <v>27575</v>
      </c>
      <c r="L4670" s="37" t="s">
        <v>27575</v>
      </c>
      <c r="M4670" s="37" t="s">
        <v>45823</v>
      </c>
      <c r="N4670" s="37" t="s">
        <v>4827</v>
      </c>
      <c r="O4670" s="37" t="s">
        <v>4828</v>
      </c>
      <c r="P4670" s="22" t="s">
        <v>45824</v>
      </c>
      <c r="Q4670" s="22" t="s">
        <v>45825</v>
      </c>
      <c r="R4670" s="38">
        <v>0</v>
      </c>
    </row>
    <row r="4671" spans="1:18" ht="12.75">
      <c r="A4671" s="22" t="s">
        <v>60</v>
      </c>
      <c r="B4671" s="22" t="s">
        <v>1757</v>
      </c>
      <c r="C4671" s="22" t="s">
        <v>63</v>
      </c>
      <c r="D4671" s="22" t="s">
        <v>61</v>
      </c>
      <c r="E4671" s="31">
        <v>42976.439594907402</v>
      </c>
      <c r="F4671" s="22" t="s">
        <v>27572</v>
      </c>
      <c r="G4671" s="22" t="s">
        <v>45826</v>
      </c>
      <c r="H4671" s="22" t="s">
        <v>74</v>
      </c>
      <c r="I4671" s="22" t="s">
        <v>45827</v>
      </c>
      <c r="J4671" s="37" t="s">
        <v>27574</v>
      </c>
      <c r="K4671" s="37" t="s">
        <v>27575</v>
      </c>
      <c r="L4671" s="37" t="s">
        <v>27575</v>
      </c>
      <c r="M4671" s="37" t="s">
        <v>45828</v>
      </c>
      <c r="N4671" s="37" t="s">
        <v>1199</v>
      </c>
      <c r="O4671" s="37" t="s">
        <v>1200</v>
      </c>
      <c r="P4671" s="22" t="s">
        <v>45820</v>
      </c>
      <c r="Q4671" s="22" t="s">
        <v>45821</v>
      </c>
      <c r="R4671" s="38">
        <v>0</v>
      </c>
    </row>
    <row r="4672" spans="1:18" ht="12.75">
      <c r="A4672" s="22" t="s">
        <v>60</v>
      </c>
      <c r="B4672" s="22" t="s">
        <v>1757</v>
      </c>
      <c r="C4672" s="22" t="s">
        <v>63</v>
      </c>
      <c r="D4672" s="22" t="s">
        <v>61</v>
      </c>
      <c r="E4672" s="31">
        <v>42976.466319444444</v>
      </c>
      <c r="F4672" s="22" t="s">
        <v>27572</v>
      </c>
      <c r="G4672" s="22" t="s">
        <v>45829</v>
      </c>
      <c r="H4672" s="22" t="s">
        <v>74</v>
      </c>
      <c r="I4672" s="22" t="s">
        <v>1759</v>
      </c>
      <c r="J4672" s="37" t="s">
        <v>27574</v>
      </c>
      <c r="K4672" s="37" t="s">
        <v>27575</v>
      </c>
      <c r="L4672" s="37" t="s">
        <v>27575</v>
      </c>
      <c r="M4672" s="37" t="s">
        <v>45830</v>
      </c>
      <c r="N4672" s="37" t="s">
        <v>625</v>
      </c>
      <c r="O4672" s="37" t="s">
        <v>626</v>
      </c>
      <c r="P4672" s="22" t="s">
        <v>45831</v>
      </c>
      <c r="Q4672" s="22" t="s">
        <v>45832</v>
      </c>
      <c r="R4672" s="38">
        <v>0</v>
      </c>
    </row>
    <row r="4673" spans="1:18" ht="12.75">
      <c r="A4673" s="22" t="s">
        <v>60</v>
      </c>
      <c r="B4673" s="22" t="s">
        <v>1757</v>
      </c>
      <c r="C4673" s="22" t="s">
        <v>63</v>
      </c>
      <c r="D4673" s="22" t="s">
        <v>61</v>
      </c>
      <c r="E4673" s="31">
        <v>42976.526006944441</v>
      </c>
      <c r="F4673" s="22" t="s">
        <v>27572</v>
      </c>
      <c r="G4673" s="22" t="s">
        <v>45833</v>
      </c>
      <c r="H4673" s="22" t="s">
        <v>74</v>
      </c>
      <c r="I4673" s="22" t="s">
        <v>3754</v>
      </c>
      <c r="J4673" s="37" t="s">
        <v>27574</v>
      </c>
      <c r="K4673" s="37" t="s">
        <v>27575</v>
      </c>
      <c r="L4673" s="37" t="s">
        <v>27575</v>
      </c>
      <c r="M4673" s="37" t="s">
        <v>45834</v>
      </c>
      <c r="N4673" s="37" t="s">
        <v>3755</v>
      </c>
      <c r="O4673" s="37" t="s">
        <v>3756</v>
      </c>
      <c r="P4673" s="22" t="s">
        <v>45835</v>
      </c>
      <c r="Q4673" s="22" t="s">
        <v>45836</v>
      </c>
      <c r="R4673" s="38">
        <v>0</v>
      </c>
    </row>
    <row r="4674" spans="1:18" ht="12.75">
      <c r="A4674" s="22" t="s">
        <v>60</v>
      </c>
      <c r="B4674" s="22" t="s">
        <v>1757</v>
      </c>
      <c r="C4674" s="22" t="s">
        <v>63</v>
      </c>
      <c r="D4674" s="22" t="s">
        <v>61</v>
      </c>
      <c r="E4674" s="31">
        <v>42976.677476851852</v>
      </c>
      <c r="F4674" s="22" t="s">
        <v>27572</v>
      </c>
      <c r="G4674" s="22" t="s">
        <v>45837</v>
      </c>
      <c r="H4674" s="22" t="s">
        <v>74</v>
      </c>
      <c r="I4674" s="22" t="s">
        <v>11315</v>
      </c>
      <c r="J4674" s="37" t="s">
        <v>27574</v>
      </c>
      <c r="K4674" s="37" t="s">
        <v>27575</v>
      </c>
      <c r="L4674" s="37" t="s">
        <v>27575</v>
      </c>
      <c r="M4674" s="37" t="s">
        <v>45838</v>
      </c>
      <c r="N4674" s="37" t="s">
        <v>2357</v>
      </c>
      <c r="O4674" s="37" t="s">
        <v>2358</v>
      </c>
      <c r="P4674" s="22" t="s">
        <v>45839</v>
      </c>
      <c r="Q4674" s="22" t="s">
        <v>45840</v>
      </c>
      <c r="R4674" s="38">
        <v>0</v>
      </c>
    </row>
    <row r="4675" spans="1:18" ht="12.75">
      <c r="A4675" s="22" t="s">
        <v>60</v>
      </c>
      <c r="B4675" s="22" t="s">
        <v>1757</v>
      </c>
      <c r="C4675" s="22" t="s">
        <v>63</v>
      </c>
      <c r="D4675" s="22" t="s">
        <v>61</v>
      </c>
      <c r="E4675" s="31">
        <v>42977.627037037033</v>
      </c>
      <c r="F4675" s="22" t="s">
        <v>27572</v>
      </c>
      <c r="G4675" s="22" t="s">
        <v>45841</v>
      </c>
      <c r="H4675" s="22" t="s">
        <v>74</v>
      </c>
      <c r="I4675" s="22" t="s">
        <v>11622</v>
      </c>
      <c r="J4675" s="37" t="s">
        <v>27574</v>
      </c>
      <c r="K4675" s="37" t="s">
        <v>27575</v>
      </c>
      <c r="L4675" s="37" t="s">
        <v>27575</v>
      </c>
      <c r="M4675" s="37" t="s">
        <v>45842</v>
      </c>
      <c r="N4675" s="37" t="s">
        <v>1199</v>
      </c>
      <c r="O4675" s="37" t="s">
        <v>1200</v>
      </c>
      <c r="P4675" s="22" t="s">
        <v>45820</v>
      </c>
      <c r="Q4675" s="22" t="s">
        <v>45821</v>
      </c>
      <c r="R4675" s="38">
        <v>0</v>
      </c>
    </row>
    <row r="4676" spans="1:18" ht="12.75">
      <c r="A4676" s="22" t="s">
        <v>60</v>
      </c>
      <c r="B4676" s="22" t="s">
        <v>1757</v>
      </c>
      <c r="C4676" s="22" t="s">
        <v>63</v>
      </c>
      <c r="D4676" s="22" t="s">
        <v>61</v>
      </c>
      <c r="E4676" s="31">
        <v>42977.679803240739</v>
      </c>
      <c r="F4676" s="22" t="s">
        <v>27572</v>
      </c>
      <c r="G4676" s="22" t="s">
        <v>45843</v>
      </c>
      <c r="H4676" s="22" t="s">
        <v>74</v>
      </c>
      <c r="I4676" s="22" t="s">
        <v>4273</v>
      </c>
      <c r="J4676" s="37" t="s">
        <v>27574</v>
      </c>
      <c r="K4676" s="37" t="s">
        <v>27575</v>
      </c>
      <c r="L4676" s="37" t="s">
        <v>27575</v>
      </c>
      <c r="M4676" s="37" t="s">
        <v>45844</v>
      </c>
      <c r="N4676" s="37" t="s">
        <v>935</v>
      </c>
      <c r="O4676" s="37" t="s">
        <v>936</v>
      </c>
      <c r="P4676" s="22" t="s">
        <v>45845</v>
      </c>
      <c r="Q4676" s="22" t="s">
        <v>45846</v>
      </c>
      <c r="R4676" s="38">
        <v>0</v>
      </c>
    </row>
    <row r="4677" spans="1:18" ht="12.75">
      <c r="A4677" s="22" t="s">
        <v>60</v>
      </c>
      <c r="B4677" s="22" t="s">
        <v>11900</v>
      </c>
      <c r="C4677" s="22" t="s">
        <v>65</v>
      </c>
      <c r="D4677" s="22" t="s">
        <v>61</v>
      </c>
      <c r="E4677" s="31">
        <v>42954.557581018518</v>
      </c>
      <c r="F4677" s="22" t="s">
        <v>27572</v>
      </c>
      <c r="G4677" s="22" t="s">
        <v>45847</v>
      </c>
      <c r="H4677" s="22" t="s">
        <v>74</v>
      </c>
      <c r="I4677" s="22" t="s">
        <v>14613</v>
      </c>
      <c r="J4677" s="37" t="s">
        <v>27574</v>
      </c>
      <c r="K4677" s="37" t="s">
        <v>27575</v>
      </c>
      <c r="L4677" s="37" t="s">
        <v>27575</v>
      </c>
      <c r="M4677" s="37" t="s">
        <v>45848</v>
      </c>
      <c r="N4677" s="37" t="s">
        <v>284</v>
      </c>
      <c r="O4677" s="37" t="s">
        <v>285</v>
      </c>
      <c r="P4677" s="22" t="s">
        <v>45849</v>
      </c>
      <c r="Q4677" s="22" t="s">
        <v>45850</v>
      </c>
      <c r="R4677" s="38">
        <v>0</v>
      </c>
    </row>
    <row r="4678" spans="1:18" ht="12.75">
      <c r="A4678" s="22" t="s">
        <v>60</v>
      </c>
      <c r="B4678" s="22" t="s">
        <v>11900</v>
      </c>
      <c r="C4678" s="22" t="s">
        <v>65</v>
      </c>
      <c r="D4678" s="22" t="s">
        <v>61</v>
      </c>
      <c r="E4678" s="31">
        <v>42955.56690972222</v>
      </c>
      <c r="F4678" s="22" t="s">
        <v>27572</v>
      </c>
      <c r="G4678" s="22" t="s">
        <v>45851</v>
      </c>
      <c r="H4678" s="22" t="s">
        <v>74</v>
      </c>
      <c r="I4678" s="22" t="s">
        <v>14855</v>
      </c>
      <c r="J4678" s="37" t="s">
        <v>27574</v>
      </c>
      <c r="K4678" s="37" t="s">
        <v>27575</v>
      </c>
      <c r="L4678" s="37" t="s">
        <v>27575</v>
      </c>
      <c r="M4678" s="37" t="s">
        <v>45852</v>
      </c>
      <c r="N4678" s="37" t="s">
        <v>14856</v>
      </c>
      <c r="O4678" s="37" t="s">
        <v>14857</v>
      </c>
      <c r="P4678" s="22" t="s">
        <v>45853</v>
      </c>
      <c r="Q4678" s="22" t="s">
        <v>45854</v>
      </c>
      <c r="R4678" s="38">
        <v>0</v>
      </c>
    </row>
    <row r="4679" spans="1:18" ht="12.75">
      <c r="A4679" s="22" t="s">
        <v>60</v>
      </c>
      <c r="B4679" s="22" t="s">
        <v>11900</v>
      </c>
      <c r="C4679" s="22" t="s">
        <v>65</v>
      </c>
      <c r="D4679" s="22" t="s">
        <v>61</v>
      </c>
      <c r="E4679" s="31">
        <v>42955.597951388889</v>
      </c>
      <c r="F4679" s="22" t="s">
        <v>27572</v>
      </c>
      <c r="G4679" s="22" t="s">
        <v>45855</v>
      </c>
      <c r="H4679" s="22" t="s">
        <v>74</v>
      </c>
      <c r="I4679" s="22" t="s">
        <v>13083</v>
      </c>
      <c r="J4679" s="37" t="s">
        <v>27574</v>
      </c>
      <c r="K4679" s="37" t="s">
        <v>27575</v>
      </c>
      <c r="L4679" s="37" t="s">
        <v>27575</v>
      </c>
      <c r="M4679" s="37" t="s">
        <v>45856</v>
      </c>
      <c r="N4679" s="37" t="s">
        <v>13084</v>
      </c>
      <c r="O4679" s="37" t="s">
        <v>13085</v>
      </c>
      <c r="P4679" s="22" t="s">
        <v>45857</v>
      </c>
      <c r="Q4679" s="22" t="s">
        <v>45858</v>
      </c>
      <c r="R4679" s="38">
        <v>0</v>
      </c>
    </row>
    <row r="4680" spans="1:18" ht="12.75">
      <c r="A4680" s="22" t="s">
        <v>60</v>
      </c>
      <c r="B4680" s="22" t="s">
        <v>11900</v>
      </c>
      <c r="C4680" s="22" t="s">
        <v>65</v>
      </c>
      <c r="D4680" s="22" t="s">
        <v>61</v>
      </c>
      <c r="E4680" s="31">
        <v>42957.49496527778</v>
      </c>
      <c r="F4680" s="22" t="s">
        <v>27572</v>
      </c>
      <c r="G4680" s="22" t="s">
        <v>45859</v>
      </c>
      <c r="H4680" s="22" t="s">
        <v>74</v>
      </c>
      <c r="I4680" s="22" t="s">
        <v>14423</v>
      </c>
      <c r="J4680" s="37" t="s">
        <v>27574</v>
      </c>
      <c r="K4680" s="37" t="s">
        <v>27575</v>
      </c>
      <c r="L4680" s="37" t="s">
        <v>27575</v>
      </c>
      <c r="M4680" s="37" t="s">
        <v>45860</v>
      </c>
      <c r="N4680" s="37" t="s">
        <v>750</v>
      </c>
      <c r="O4680" s="37" t="s">
        <v>751</v>
      </c>
      <c r="P4680" s="22" t="s">
        <v>45861</v>
      </c>
      <c r="Q4680" s="22" t="s">
        <v>45861</v>
      </c>
      <c r="R4680" s="38">
        <v>0</v>
      </c>
    </row>
    <row r="4681" spans="1:18" ht="12.75">
      <c r="A4681" s="22" t="s">
        <v>60</v>
      </c>
      <c r="B4681" s="22" t="s">
        <v>11900</v>
      </c>
      <c r="C4681" s="22" t="s">
        <v>65</v>
      </c>
      <c r="D4681" s="22" t="s">
        <v>61</v>
      </c>
      <c r="E4681" s="31">
        <v>42958.761828703704</v>
      </c>
      <c r="F4681" s="22" t="s">
        <v>27572</v>
      </c>
      <c r="G4681" s="22" t="s">
        <v>45862</v>
      </c>
      <c r="H4681" s="22" t="s">
        <v>74</v>
      </c>
      <c r="I4681" s="22" t="s">
        <v>13448</v>
      </c>
      <c r="J4681" s="37" t="s">
        <v>27574</v>
      </c>
      <c r="K4681" s="37" t="s">
        <v>27575</v>
      </c>
      <c r="L4681" s="37" t="s">
        <v>27575</v>
      </c>
      <c r="M4681" s="37" t="s">
        <v>45863</v>
      </c>
      <c r="N4681" s="37" t="s">
        <v>2666</v>
      </c>
      <c r="O4681" s="37" t="s">
        <v>2667</v>
      </c>
      <c r="P4681" s="22" t="s">
        <v>45864</v>
      </c>
      <c r="Q4681" s="22" t="s">
        <v>45865</v>
      </c>
      <c r="R4681" s="38">
        <v>0</v>
      </c>
    </row>
    <row r="4682" spans="1:18" ht="12.75">
      <c r="A4682" s="22" t="s">
        <v>60</v>
      </c>
      <c r="B4682" s="22" t="s">
        <v>11900</v>
      </c>
      <c r="C4682" s="22" t="s">
        <v>65</v>
      </c>
      <c r="D4682" s="22" t="s">
        <v>61</v>
      </c>
      <c r="E4682" s="31">
        <v>42962.515717592592</v>
      </c>
      <c r="F4682" s="22" t="s">
        <v>27572</v>
      </c>
      <c r="G4682" s="22" t="s">
        <v>45866</v>
      </c>
      <c r="H4682" s="22" t="s">
        <v>74</v>
      </c>
      <c r="I4682" s="22" t="s">
        <v>15029</v>
      </c>
      <c r="J4682" s="37" t="s">
        <v>27574</v>
      </c>
      <c r="K4682" s="37" t="s">
        <v>27575</v>
      </c>
      <c r="L4682" s="37" t="s">
        <v>27575</v>
      </c>
      <c r="M4682" s="37" t="s">
        <v>45867</v>
      </c>
      <c r="N4682" s="37" t="s">
        <v>2859</v>
      </c>
      <c r="O4682" s="37" t="s">
        <v>2860</v>
      </c>
      <c r="P4682" s="22" t="s">
        <v>45868</v>
      </c>
      <c r="Q4682" s="22" t="s">
        <v>45869</v>
      </c>
      <c r="R4682" s="38">
        <v>0</v>
      </c>
    </row>
    <row r="4683" spans="1:18" ht="12.75">
      <c r="A4683" s="22" t="s">
        <v>60</v>
      </c>
      <c r="B4683" s="22" t="s">
        <v>11900</v>
      </c>
      <c r="C4683" s="22" t="s">
        <v>65</v>
      </c>
      <c r="D4683" s="22" t="s">
        <v>61</v>
      </c>
      <c r="E4683" s="31">
        <v>42962.680428240739</v>
      </c>
      <c r="F4683" s="22" t="s">
        <v>27572</v>
      </c>
      <c r="G4683" s="22" t="s">
        <v>45870</v>
      </c>
      <c r="H4683" s="22" t="s">
        <v>74</v>
      </c>
      <c r="I4683" s="22" t="s">
        <v>14928</v>
      </c>
      <c r="J4683" s="37" t="s">
        <v>27574</v>
      </c>
      <c r="K4683" s="37" t="s">
        <v>27575</v>
      </c>
      <c r="L4683" s="37" t="s">
        <v>27575</v>
      </c>
      <c r="M4683" s="37" t="s">
        <v>45871</v>
      </c>
      <c r="N4683" s="37" t="s">
        <v>1311</v>
      </c>
      <c r="O4683" s="37" t="s">
        <v>1312</v>
      </c>
      <c r="P4683" s="22" t="s">
        <v>45872</v>
      </c>
      <c r="Q4683" s="22" t="s">
        <v>45873</v>
      </c>
      <c r="R4683" s="38">
        <v>0</v>
      </c>
    </row>
    <row r="4684" spans="1:18" ht="12.75">
      <c r="A4684" s="22" t="s">
        <v>60</v>
      </c>
      <c r="B4684" s="22" t="s">
        <v>11900</v>
      </c>
      <c r="C4684" s="22" t="s">
        <v>65</v>
      </c>
      <c r="D4684" s="22" t="s">
        <v>61</v>
      </c>
      <c r="E4684" s="31">
        <v>42970.404745370368</v>
      </c>
      <c r="F4684" s="22" t="s">
        <v>27572</v>
      </c>
      <c r="G4684" s="22" t="s">
        <v>45874</v>
      </c>
      <c r="H4684" s="22" t="s">
        <v>74</v>
      </c>
      <c r="I4684" s="22" t="s">
        <v>11902</v>
      </c>
      <c r="J4684" s="37" t="s">
        <v>27574</v>
      </c>
      <c r="K4684" s="37" t="s">
        <v>27575</v>
      </c>
      <c r="L4684" s="37" t="s">
        <v>27575</v>
      </c>
      <c r="M4684" s="37" t="s">
        <v>45875</v>
      </c>
      <c r="N4684" s="37" t="s">
        <v>625</v>
      </c>
      <c r="O4684" s="37" t="s">
        <v>626</v>
      </c>
      <c r="P4684" s="22" t="s">
        <v>45861</v>
      </c>
      <c r="Q4684" s="22" t="s">
        <v>45861</v>
      </c>
      <c r="R4684" s="38">
        <v>0</v>
      </c>
    </row>
    <row r="4685" spans="1:18" ht="12.75">
      <c r="A4685" s="22" t="s">
        <v>60</v>
      </c>
      <c r="B4685" s="22" t="s">
        <v>11900</v>
      </c>
      <c r="C4685" s="22" t="s">
        <v>65</v>
      </c>
      <c r="D4685" s="22" t="s">
        <v>61</v>
      </c>
      <c r="E4685" s="31">
        <v>42972.38957175926</v>
      </c>
      <c r="F4685" s="22" t="s">
        <v>27572</v>
      </c>
      <c r="G4685" s="22" t="s">
        <v>45876</v>
      </c>
      <c r="H4685" s="22" t="s">
        <v>74</v>
      </c>
      <c r="I4685" s="22" t="s">
        <v>13322</v>
      </c>
      <c r="J4685" s="37" t="s">
        <v>27574</v>
      </c>
      <c r="K4685" s="37" t="s">
        <v>27575</v>
      </c>
      <c r="L4685" s="37" t="s">
        <v>27575</v>
      </c>
      <c r="M4685" s="37" t="s">
        <v>45877</v>
      </c>
      <c r="N4685" s="37" t="s">
        <v>156</v>
      </c>
      <c r="O4685" s="37" t="s">
        <v>157</v>
      </c>
      <c r="P4685" s="22" t="s">
        <v>45878</v>
      </c>
      <c r="Q4685" s="22" t="s">
        <v>45879</v>
      </c>
      <c r="R4685" s="38">
        <v>0</v>
      </c>
    </row>
    <row r="4686" spans="1:18" ht="12.75">
      <c r="A4686" s="22" t="s">
        <v>60</v>
      </c>
      <c r="B4686" s="22" t="s">
        <v>11900</v>
      </c>
      <c r="C4686" s="22" t="s">
        <v>65</v>
      </c>
      <c r="D4686" s="22" t="s">
        <v>61</v>
      </c>
      <c r="E4686" s="31">
        <v>42975.483217592591</v>
      </c>
      <c r="F4686" s="22" t="s">
        <v>27572</v>
      </c>
      <c r="G4686" s="22" t="s">
        <v>45880</v>
      </c>
      <c r="H4686" s="22" t="s">
        <v>74</v>
      </c>
      <c r="I4686" s="22" t="s">
        <v>45881</v>
      </c>
      <c r="J4686" s="37" t="s">
        <v>27574</v>
      </c>
      <c r="K4686" s="37" t="s">
        <v>27575</v>
      </c>
      <c r="L4686" s="37" t="s">
        <v>27575</v>
      </c>
      <c r="M4686" s="37" t="s">
        <v>45882</v>
      </c>
      <c r="N4686" s="37" t="s">
        <v>12477</v>
      </c>
      <c r="O4686" s="37" t="s">
        <v>12478</v>
      </c>
      <c r="P4686" s="22" t="s">
        <v>45883</v>
      </c>
      <c r="Q4686" s="22" t="s">
        <v>45884</v>
      </c>
      <c r="R4686" s="38">
        <v>0</v>
      </c>
    </row>
    <row r="4687" spans="1:18" ht="12.75">
      <c r="A4687" s="22" t="s">
        <v>60</v>
      </c>
      <c r="B4687" s="22" t="s">
        <v>11900</v>
      </c>
      <c r="C4687" s="22" t="s">
        <v>65</v>
      </c>
      <c r="D4687" s="22" t="s">
        <v>61</v>
      </c>
      <c r="E4687" s="31">
        <v>42975.484432870369</v>
      </c>
      <c r="F4687" s="22" t="s">
        <v>27572</v>
      </c>
      <c r="G4687" s="22" t="s">
        <v>45885</v>
      </c>
      <c r="H4687" s="22" t="s">
        <v>74</v>
      </c>
      <c r="I4687" s="22" t="s">
        <v>45886</v>
      </c>
      <c r="J4687" s="37" t="s">
        <v>27574</v>
      </c>
      <c r="K4687" s="37" t="s">
        <v>27575</v>
      </c>
      <c r="L4687" s="37" t="s">
        <v>27575</v>
      </c>
      <c r="M4687" s="37" t="s">
        <v>45887</v>
      </c>
      <c r="N4687" s="37" t="s">
        <v>12477</v>
      </c>
      <c r="O4687" s="37" t="s">
        <v>12478</v>
      </c>
      <c r="P4687" s="22" t="s">
        <v>45883</v>
      </c>
      <c r="Q4687" s="22" t="s">
        <v>45884</v>
      </c>
      <c r="R4687" s="38">
        <v>0</v>
      </c>
    </row>
    <row r="4688" spans="1:18" ht="12.75">
      <c r="A4688" s="22" t="s">
        <v>60</v>
      </c>
      <c r="B4688" s="22" t="s">
        <v>11900</v>
      </c>
      <c r="C4688" s="22" t="s">
        <v>65</v>
      </c>
      <c r="D4688" s="22" t="s">
        <v>61</v>
      </c>
      <c r="E4688" s="31">
        <v>42975.493460648147</v>
      </c>
      <c r="F4688" s="22" t="s">
        <v>27572</v>
      </c>
      <c r="G4688" s="22" t="s">
        <v>45888</v>
      </c>
      <c r="H4688" s="22" t="s">
        <v>74</v>
      </c>
      <c r="I4688" s="22" t="s">
        <v>12549</v>
      </c>
      <c r="J4688" s="37" t="s">
        <v>27574</v>
      </c>
      <c r="K4688" s="37" t="s">
        <v>27575</v>
      </c>
      <c r="L4688" s="37" t="s">
        <v>27575</v>
      </c>
      <c r="M4688" s="37" t="s">
        <v>45889</v>
      </c>
      <c r="N4688" s="37" t="s">
        <v>12477</v>
      </c>
      <c r="O4688" s="37" t="s">
        <v>12478</v>
      </c>
      <c r="P4688" s="22" t="s">
        <v>45883</v>
      </c>
      <c r="Q4688" s="22" t="s">
        <v>45884</v>
      </c>
      <c r="R4688" s="38">
        <v>0</v>
      </c>
    </row>
    <row r="4689" spans="1:18" ht="12.75">
      <c r="A4689" s="22" t="s">
        <v>60</v>
      </c>
      <c r="B4689" s="22" t="s">
        <v>11900</v>
      </c>
      <c r="C4689" s="22" t="s">
        <v>65</v>
      </c>
      <c r="D4689" s="22" t="s">
        <v>61</v>
      </c>
      <c r="E4689" s="31">
        <v>42975.502164351848</v>
      </c>
      <c r="F4689" s="22" t="s">
        <v>27572</v>
      </c>
      <c r="G4689" s="22" t="s">
        <v>45890</v>
      </c>
      <c r="H4689" s="22" t="s">
        <v>74</v>
      </c>
      <c r="I4689" s="22" t="s">
        <v>13210</v>
      </c>
      <c r="J4689" s="37" t="s">
        <v>27574</v>
      </c>
      <c r="K4689" s="37" t="s">
        <v>27575</v>
      </c>
      <c r="L4689" s="37" t="s">
        <v>27575</v>
      </c>
      <c r="M4689" s="37" t="s">
        <v>45891</v>
      </c>
      <c r="N4689" s="37" t="s">
        <v>12477</v>
      </c>
      <c r="O4689" s="37" t="s">
        <v>12478</v>
      </c>
      <c r="P4689" s="22" t="s">
        <v>45892</v>
      </c>
      <c r="Q4689" s="22" t="s">
        <v>45893</v>
      </c>
      <c r="R4689" s="38">
        <v>0</v>
      </c>
    </row>
    <row r="4690" spans="1:18" ht="12.75">
      <c r="A4690" s="22" t="s">
        <v>60</v>
      </c>
      <c r="B4690" s="22" t="s">
        <v>11900</v>
      </c>
      <c r="C4690" s="22" t="s">
        <v>65</v>
      </c>
      <c r="D4690" s="22" t="s">
        <v>61</v>
      </c>
      <c r="E4690" s="31">
        <v>42975.515648148146</v>
      </c>
      <c r="F4690" s="22" t="s">
        <v>27572</v>
      </c>
      <c r="G4690" s="22" t="s">
        <v>45894</v>
      </c>
      <c r="H4690" s="22" t="s">
        <v>74</v>
      </c>
      <c r="I4690" s="22" t="s">
        <v>12476</v>
      </c>
      <c r="J4690" s="37" t="s">
        <v>27574</v>
      </c>
      <c r="K4690" s="37" t="s">
        <v>27575</v>
      </c>
      <c r="L4690" s="37" t="s">
        <v>27575</v>
      </c>
      <c r="M4690" s="37" t="s">
        <v>45895</v>
      </c>
      <c r="N4690" s="37" t="s">
        <v>12477</v>
      </c>
      <c r="O4690" s="37" t="s">
        <v>12478</v>
      </c>
      <c r="P4690" s="22" t="s">
        <v>45896</v>
      </c>
      <c r="Q4690" s="22" t="s">
        <v>45897</v>
      </c>
      <c r="R4690" s="38">
        <v>0</v>
      </c>
    </row>
    <row r="4691" spans="1:18" ht="12.75">
      <c r="A4691" s="22" t="s">
        <v>60</v>
      </c>
      <c r="B4691" s="22" t="s">
        <v>11900</v>
      </c>
      <c r="C4691" s="22" t="s">
        <v>65</v>
      </c>
      <c r="D4691" s="22" t="s">
        <v>61</v>
      </c>
      <c r="E4691" s="31">
        <v>42975.520740740736</v>
      </c>
      <c r="F4691" s="22" t="s">
        <v>27572</v>
      </c>
      <c r="G4691" s="22" t="s">
        <v>45898</v>
      </c>
      <c r="H4691" s="22" t="s">
        <v>74</v>
      </c>
      <c r="I4691" s="22" t="s">
        <v>14076</v>
      </c>
      <c r="J4691" s="37" t="s">
        <v>27574</v>
      </c>
      <c r="K4691" s="37" t="s">
        <v>27575</v>
      </c>
      <c r="L4691" s="37" t="s">
        <v>27575</v>
      </c>
      <c r="M4691" s="37" t="s">
        <v>45899</v>
      </c>
      <c r="N4691" s="37" t="s">
        <v>12477</v>
      </c>
      <c r="O4691" s="37" t="s">
        <v>12478</v>
      </c>
      <c r="P4691" s="22" t="s">
        <v>45900</v>
      </c>
      <c r="Q4691" s="22" t="s">
        <v>45901</v>
      </c>
      <c r="R4691" s="38">
        <v>0</v>
      </c>
    </row>
    <row r="4692" spans="1:18" ht="12.75">
      <c r="A4692" s="22" t="s">
        <v>60</v>
      </c>
      <c r="B4692" s="22" t="s">
        <v>11900</v>
      </c>
      <c r="C4692" s="22" t="s">
        <v>65</v>
      </c>
      <c r="D4692" s="22" t="s">
        <v>61</v>
      </c>
      <c r="E4692" s="31">
        <v>42975.527326388888</v>
      </c>
      <c r="F4692" s="22" t="s">
        <v>27572</v>
      </c>
      <c r="G4692" s="22" t="s">
        <v>45902</v>
      </c>
      <c r="H4692" s="22" t="s">
        <v>74</v>
      </c>
      <c r="I4692" s="22" t="s">
        <v>13363</v>
      </c>
      <c r="J4692" s="37" t="s">
        <v>27574</v>
      </c>
      <c r="K4692" s="37" t="s">
        <v>27575</v>
      </c>
      <c r="L4692" s="37" t="s">
        <v>27575</v>
      </c>
      <c r="M4692" s="37" t="s">
        <v>45903</v>
      </c>
      <c r="N4692" s="37" t="s">
        <v>12477</v>
      </c>
      <c r="O4692" s="37" t="s">
        <v>12478</v>
      </c>
      <c r="P4692" s="22" t="s">
        <v>45904</v>
      </c>
      <c r="Q4692" s="22" t="s">
        <v>45905</v>
      </c>
      <c r="R4692" s="38">
        <v>0</v>
      </c>
    </row>
    <row r="4693" spans="1:18" ht="12.75">
      <c r="A4693" s="22" t="s">
        <v>60</v>
      </c>
      <c r="B4693" s="22" t="s">
        <v>11900</v>
      </c>
      <c r="C4693" s="22" t="s">
        <v>65</v>
      </c>
      <c r="D4693" s="22" t="s">
        <v>61</v>
      </c>
      <c r="E4693" s="31">
        <v>42975.537280092591</v>
      </c>
      <c r="F4693" s="22" t="s">
        <v>27572</v>
      </c>
      <c r="G4693" s="22" t="s">
        <v>45906</v>
      </c>
      <c r="H4693" s="22" t="s">
        <v>74</v>
      </c>
      <c r="I4693" s="22" t="s">
        <v>14070</v>
      </c>
      <c r="J4693" s="37" t="s">
        <v>27574</v>
      </c>
      <c r="K4693" s="37" t="s">
        <v>27575</v>
      </c>
      <c r="L4693" s="37" t="s">
        <v>27575</v>
      </c>
      <c r="M4693" s="37" t="s">
        <v>45907</v>
      </c>
      <c r="N4693" s="37" t="s">
        <v>12477</v>
      </c>
      <c r="O4693" s="37" t="s">
        <v>12478</v>
      </c>
      <c r="P4693" s="22" t="s">
        <v>45908</v>
      </c>
      <c r="Q4693" s="22" t="s">
        <v>45909</v>
      </c>
      <c r="R4693" s="38">
        <v>0</v>
      </c>
    </row>
    <row r="4694" spans="1:18" ht="12.75">
      <c r="A4694" s="22" t="s">
        <v>60</v>
      </c>
      <c r="B4694" s="22" t="s">
        <v>11900</v>
      </c>
      <c r="C4694" s="22" t="s">
        <v>65</v>
      </c>
      <c r="D4694" s="22" t="s">
        <v>61</v>
      </c>
      <c r="E4694" s="31">
        <v>42975.543379629627</v>
      </c>
      <c r="F4694" s="22" t="s">
        <v>27572</v>
      </c>
      <c r="G4694" s="22" t="s">
        <v>45910</v>
      </c>
      <c r="H4694" s="22" t="s">
        <v>74</v>
      </c>
      <c r="I4694" s="22" t="s">
        <v>14090</v>
      </c>
      <c r="J4694" s="37" t="s">
        <v>27574</v>
      </c>
      <c r="K4694" s="37" t="s">
        <v>27575</v>
      </c>
      <c r="L4694" s="37" t="s">
        <v>27575</v>
      </c>
      <c r="M4694" s="37" t="s">
        <v>45911</v>
      </c>
      <c r="N4694" s="37" t="s">
        <v>12477</v>
      </c>
      <c r="O4694" s="37" t="s">
        <v>12478</v>
      </c>
      <c r="P4694" s="22" t="s">
        <v>45912</v>
      </c>
      <c r="Q4694" s="22" t="s">
        <v>45913</v>
      </c>
      <c r="R4694" s="38">
        <v>0</v>
      </c>
    </row>
    <row r="4695" spans="1:18" ht="12.75">
      <c r="A4695" s="22" t="s">
        <v>60</v>
      </c>
      <c r="B4695" s="22" t="s">
        <v>11790</v>
      </c>
      <c r="C4695" s="22" t="s">
        <v>65</v>
      </c>
      <c r="D4695" s="22" t="s">
        <v>61</v>
      </c>
      <c r="E4695" s="31">
        <v>42949.687581018516</v>
      </c>
      <c r="F4695" s="22" t="s">
        <v>27572</v>
      </c>
      <c r="G4695" s="22" t="s">
        <v>45914</v>
      </c>
      <c r="H4695" s="22" t="s">
        <v>74</v>
      </c>
      <c r="I4695" s="22" t="s">
        <v>14445</v>
      </c>
      <c r="J4695" s="37" t="s">
        <v>27574</v>
      </c>
      <c r="K4695" s="37" t="s">
        <v>27575</v>
      </c>
      <c r="L4695" s="37" t="s">
        <v>27575</v>
      </c>
      <c r="M4695" s="37" t="s">
        <v>45915</v>
      </c>
      <c r="N4695" s="37" t="s">
        <v>144</v>
      </c>
      <c r="O4695" s="37" t="s">
        <v>145</v>
      </c>
      <c r="P4695" s="22" t="s">
        <v>45916</v>
      </c>
      <c r="Q4695" s="22" t="s">
        <v>45917</v>
      </c>
      <c r="R4695" s="38">
        <v>0</v>
      </c>
    </row>
    <row r="4696" spans="1:18" ht="12.75">
      <c r="A4696" s="22" t="s">
        <v>60</v>
      </c>
      <c r="B4696" s="22" t="s">
        <v>11790</v>
      </c>
      <c r="C4696" s="22" t="s">
        <v>65</v>
      </c>
      <c r="D4696" s="22" t="s">
        <v>61</v>
      </c>
      <c r="E4696" s="31">
        <v>42951.404664351852</v>
      </c>
      <c r="F4696" s="22" t="s">
        <v>27572</v>
      </c>
      <c r="G4696" s="22" t="s">
        <v>45918</v>
      </c>
      <c r="H4696" s="22" t="s">
        <v>74</v>
      </c>
      <c r="I4696" s="22" t="s">
        <v>13630</v>
      </c>
      <c r="J4696" s="37" t="s">
        <v>27574</v>
      </c>
      <c r="K4696" s="37" t="s">
        <v>27575</v>
      </c>
      <c r="L4696" s="37" t="s">
        <v>27575</v>
      </c>
      <c r="M4696" s="37" t="s">
        <v>45919</v>
      </c>
      <c r="N4696" s="37" t="s">
        <v>1199</v>
      </c>
      <c r="O4696" s="37" t="s">
        <v>1200</v>
      </c>
      <c r="P4696" s="22" t="s">
        <v>41609</v>
      </c>
      <c r="Q4696" s="22" t="s">
        <v>45920</v>
      </c>
      <c r="R4696" s="38">
        <v>0</v>
      </c>
    </row>
    <row r="4697" spans="1:18" ht="12.75">
      <c r="A4697" s="22" t="s">
        <v>60</v>
      </c>
      <c r="B4697" s="22" t="s">
        <v>11790</v>
      </c>
      <c r="C4697" s="22" t="s">
        <v>65</v>
      </c>
      <c r="D4697" s="22" t="s">
        <v>61</v>
      </c>
      <c r="E4697" s="31">
        <v>42955.595393518517</v>
      </c>
      <c r="F4697" s="22" t="s">
        <v>27572</v>
      </c>
      <c r="G4697" s="22" t="s">
        <v>45921</v>
      </c>
      <c r="H4697" s="22" t="s">
        <v>74</v>
      </c>
      <c r="I4697" s="22" t="s">
        <v>13271</v>
      </c>
      <c r="J4697" s="37" t="s">
        <v>27574</v>
      </c>
      <c r="K4697" s="37" t="s">
        <v>27575</v>
      </c>
      <c r="L4697" s="37" t="s">
        <v>27575</v>
      </c>
      <c r="M4697" s="37" t="s">
        <v>45922</v>
      </c>
      <c r="N4697" s="37" t="s">
        <v>1538</v>
      </c>
      <c r="O4697" s="37" t="s">
        <v>1539</v>
      </c>
      <c r="P4697" s="22" t="s">
        <v>45923</v>
      </c>
      <c r="Q4697" s="22" t="s">
        <v>45924</v>
      </c>
      <c r="R4697" s="38">
        <v>0</v>
      </c>
    </row>
    <row r="4698" spans="1:18" ht="12.75">
      <c r="A4698" s="22" t="s">
        <v>60</v>
      </c>
      <c r="B4698" s="22" t="s">
        <v>11790</v>
      </c>
      <c r="C4698" s="22" t="s">
        <v>65</v>
      </c>
      <c r="D4698" s="22" t="s">
        <v>61</v>
      </c>
      <c r="E4698" s="31">
        <v>42957.441886574074</v>
      </c>
      <c r="F4698" s="22" t="s">
        <v>27572</v>
      </c>
      <c r="G4698" s="22" t="s">
        <v>45925</v>
      </c>
      <c r="H4698" s="22" t="s">
        <v>74</v>
      </c>
      <c r="I4698" s="22" t="s">
        <v>45926</v>
      </c>
      <c r="J4698" s="37" t="s">
        <v>27574</v>
      </c>
      <c r="K4698" s="37" t="s">
        <v>27575</v>
      </c>
      <c r="L4698" s="37" t="s">
        <v>27575</v>
      </c>
      <c r="M4698" s="37" t="s">
        <v>45927</v>
      </c>
      <c r="N4698" s="37" t="s">
        <v>144</v>
      </c>
      <c r="O4698" s="37" t="s">
        <v>145</v>
      </c>
      <c r="P4698" s="22" t="s">
        <v>45928</v>
      </c>
      <c r="Q4698" s="22" t="s">
        <v>45929</v>
      </c>
      <c r="R4698" s="38">
        <v>0</v>
      </c>
    </row>
    <row r="4699" spans="1:18" ht="12.75">
      <c r="A4699" s="22" t="s">
        <v>60</v>
      </c>
      <c r="B4699" s="22" t="s">
        <v>11790</v>
      </c>
      <c r="C4699" s="22" t="s">
        <v>65</v>
      </c>
      <c r="D4699" s="22" t="s">
        <v>61</v>
      </c>
      <c r="E4699" s="31">
        <v>42958.358900462961</v>
      </c>
      <c r="F4699" s="22" t="s">
        <v>27572</v>
      </c>
      <c r="G4699" s="22" t="s">
        <v>45930</v>
      </c>
      <c r="H4699" s="22" t="s">
        <v>74</v>
      </c>
      <c r="I4699" s="22" t="s">
        <v>12874</v>
      </c>
      <c r="J4699" s="37" t="s">
        <v>27574</v>
      </c>
      <c r="K4699" s="37" t="s">
        <v>27575</v>
      </c>
      <c r="L4699" s="37" t="s">
        <v>27575</v>
      </c>
      <c r="M4699" s="37" t="s">
        <v>45931</v>
      </c>
      <c r="N4699" s="37" t="s">
        <v>10246</v>
      </c>
      <c r="O4699" s="37" t="s">
        <v>10247</v>
      </c>
      <c r="P4699" s="22" t="s">
        <v>45932</v>
      </c>
      <c r="Q4699" s="22" t="s">
        <v>36758</v>
      </c>
      <c r="R4699" s="38">
        <v>0</v>
      </c>
    </row>
    <row r="4700" spans="1:18" ht="12.75">
      <c r="A4700" s="22" t="s">
        <v>60</v>
      </c>
      <c r="B4700" s="22" t="s">
        <v>11790</v>
      </c>
      <c r="C4700" s="22" t="s">
        <v>65</v>
      </c>
      <c r="D4700" s="22" t="s">
        <v>61</v>
      </c>
      <c r="E4700" s="31">
        <v>42958.507071759261</v>
      </c>
      <c r="F4700" s="22" t="s">
        <v>27572</v>
      </c>
      <c r="G4700" s="22" t="s">
        <v>45933</v>
      </c>
      <c r="H4700" s="22" t="s">
        <v>74</v>
      </c>
      <c r="I4700" s="22" t="s">
        <v>13901</v>
      </c>
      <c r="J4700" s="37" t="s">
        <v>27574</v>
      </c>
      <c r="K4700" s="37" t="s">
        <v>27575</v>
      </c>
      <c r="L4700" s="37" t="s">
        <v>27575</v>
      </c>
      <c r="M4700" s="37" t="s">
        <v>45934</v>
      </c>
      <c r="N4700" s="37" t="s">
        <v>2901</v>
      </c>
      <c r="O4700" s="37" t="s">
        <v>2902</v>
      </c>
      <c r="P4700" s="22" t="s">
        <v>45935</v>
      </c>
      <c r="Q4700" s="22" t="s">
        <v>45936</v>
      </c>
      <c r="R4700" s="38">
        <v>0</v>
      </c>
    </row>
    <row r="4701" spans="1:18" ht="12.75">
      <c r="A4701" s="22" t="s">
        <v>60</v>
      </c>
      <c r="B4701" s="22" t="s">
        <v>11790</v>
      </c>
      <c r="C4701" s="22" t="s">
        <v>65</v>
      </c>
      <c r="D4701" s="22" t="s">
        <v>61</v>
      </c>
      <c r="E4701" s="31">
        <v>42962.522152777776</v>
      </c>
      <c r="F4701" s="22" t="s">
        <v>27572</v>
      </c>
      <c r="G4701" s="22" t="s">
        <v>45937</v>
      </c>
      <c r="H4701" s="22" t="s">
        <v>74</v>
      </c>
      <c r="I4701" s="22" t="s">
        <v>14922</v>
      </c>
      <c r="J4701" s="37" t="s">
        <v>27574</v>
      </c>
      <c r="K4701" s="37" t="s">
        <v>27575</v>
      </c>
      <c r="L4701" s="37" t="s">
        <v>27575</v>
      </c>
      <c r="M4701" s="37" t="s">
        <v>45938</v>
      </c>
      <c r="N4701" s="37" t="s">
        <v>6372</v>
      </c>
      <c r="O4701" s="37" t="s">
        <v>6373</v>
      </c>
      <c r="P4701" s="22" t="s">
        <v>45939</v>
      </c>
      <c r="Q4701" s="22" t="s">
        <v>45940</v>
      </c>
      <c r="R4701" s="38">
        <v>0</v>
      </c>
    </row>
    <row r="4702" spans="1:18" ht="12.75">
      <c r="A4702" s="22" t="s">
        <v>60</v>
      </c>
      <c r="B4702" s="22" t="s">
        <v>11790</v>
      </c>
      <c r="C4702" s="22" t="s">
        <v>65</v>
      </c>
      <c r="D4702" s="22" t="s">
        <v>61</v>
      </c>
      <c r="E4702" s="31">
        <v>42963.371076388888</v>
      </c>
      <c r="F4702" s="22" t="s">
        <v>27572</v>
      </c>
      <c r="G4702" s="22" t="s">
        <v>45941</v>
      </c>
      <c r="H4702" s="22" t="s">
        <v>74</v>
      </c>
      <c r="I4702" s="22" t="s">
        <v>12907</v>
      </c>
      <c r="J4702" s="37" t="s">
        <v>27574</v>
      </c>
      <c r="K4702" s="37" t="s">
        <v>27575</v>
      </c>
      <c r="L4702" s="37" t="s">
        <v>27575</v>
      </c>
      <c r="M4702" s="37" t="s">
        <v>45942</v>
      </c>
      <c r="N4702" s="37" t="s">
        <v>12908</v>
      </c>
      <c r="O4702" s="37" t="s">
        <v>12909</v>
      </c>
      <c r="P4702" s="22" t="s">
        <v>45943</v>
      </c>
      <c r="Q4702" s="22" t="s">
        <v>45944</v>
      </c>
      <c r="R4702" s="38">
        <v>0</v>
      </c>
    </row>
    <row r="4703" spans="1:18" ht="12.75">
      <c r="A4703" s="22" t="s">
        <v>60</v>
      </c>
      <c r="B4703" s="22" t="s">
        <v>11790</v>
      </c>
      <c r="C4703" s="22" t="s">
        <v>65</v>
      </c>
      <c r="D4703" s="22" t="s">
        <v>61</v>
      </c>
      <c r="E4703" s="31">
        <v>42965.339259259257</v>
      </c>
      <c r="F4703" s="22" t="s">
        <v>28240</v>
      </c>
      <c r="G4703" s="22" t="s">
        <v>45945</v>
      </c>
      <c r="H4703" s="22" t="s">
        <v>74</v>
      </c>
      <c r="I4703" s="22" t="s">
        <v>45946</v>
      </c>
      <c r="J4703" s="37" t="s">
        <v>27574</v>
      </c>
      <c r="K4703" s="37" t="s">
        <v>27575</v>
      </c>
      <c r="L4703" s="37" t="s">
        <v>27575</v>
      </c>
      <c r="M4703" s="37" t="s">
        <v>45947</v>
      </c>
      <c r="N4703" s="37" t="s">
        <v>14207</v>
      </c>
      <c r="O4703" s="37" t="s">
        <v>14208</v>
      </c>
      <c r="P4703" s="22" t="s">
        <v>45948</v>
      </c>
      <c r="Q4703" s="22" t="s">
        <v>45949</v>
      </c>
      <c r="R4703" s="38">
        <v>0</v>
      </c>
    </row>
    <row r="4704" spans="1:18" ht="12.75">
      <c r="A4704" s="22" t="s">
        <v>60</v>
      </c>
      <c r="B4704" s="22" t="s">
        <v>11790</v>
      </c>
      <c r="C4704" s="22" t="s">
        <v>65</v>
      </c>
      <c r="D4704" s="22" t="s">
        <v>61</v>
      </c>
      <c r="E4704" s="31">
        <v>42965.397997685184</v>
      </c>
      <c r="F4704" s="22" t="s">
        <v>27572</v>
      </c>
      <c r="G4704" s="22" t="s">
        <v>45950</v>
      </c>
      <c r="H4704" s="22" t="s">
        <v>74</v>
      </c>
      <c r="I4704" s="22" t="s">
        <v>45951</v>
      </c>
      <c r="J4704" s="37" t="s">
        <v>27574</v>
      </c>
      <c r="K4704" s="37" t="s">
        <v>27575</v>
      </c>
      <c r="L4704" s="37" t="s">
        <v>27575</v>
      </c>
      <c r="M4704" s="37" t="s">
        <v>45952</v>
      </c>
      <c r="N4704" s="37" t="s">
        <v>144</v>
      </c>
      <c r="O4704" s="37" t="s">
        <v>145</v>
      </c>
      <c r="P4704" s="22" t="s">
        <v>45928</v>
      </c>
      <c r="Q4704" s="22" t="s">
        <v>45929</v>
      </c>
      <c r="R4704" s="38">
        <v>0</v>
      </c>
    </row>
    <row r="4705" spans="1:18" ht="12.75">
      <c r="A4705" s="22" t="s">
        <v>60</v>
      </c>
      <c r="B4705" s="22" t="s">
        <v>11790</v>
      </c>
      <c r="C4705" s="22" t="s">
        <v>65</v>
      </c>
      <c r="D4705" s="22" t="s">
        <v>61</v>
      </c>
      <c r="E4705" s="31">
        <v>42965.584444444445</v>
      </c>
      <c r="F4705" s="22" t="s">
        <v>27572</v>
      </c>
      <c r="G4705" s="22" t="s">
        <v>45953</v>
      </c>
      <c r="H4705" s="22" t="s">
        <v>74</v>
      </c>
      <c r="I4705" s="22" t="s">
        <v>45954</v>
      </c>
      <c r="J4705" s="37" t="s">
        <v>27574</v>
      </c>
      <c r="K4705" s="37" t="s">
        <v>27575</v>
      </c>
      <c r="L4705" s="37" t="s">
        <v>27575</v>
      </c>
      <c r="M4705" s="37" t="s">
        <v>45955</v>
      </c>
      <c r="N4705" s="37" t="s">
        <v>399</v>
      </c>
      <c r="O4705" s="37" t="s">
        <v>400</v>
      </c>
      <c r="P4705" s="22" t="s">
        <v>45928</v>
      </c>
      <c r="Q4705" s="22" t="s">
        <v>45929</v>
      </c>
      <c r="R4705" s="38">
        <v>0</v>
      </c>
    </row>
    <row r="4706" spans="1:18" ht="12.75">
      <c r="A4706" s="22" t="s">
        <v>60</v>
      </c>
      <c r="B4706" s="22" t="s">
        <v>11790</v>
      </c>
      <c r="C4706" s="22" t="s">
        <v>65</v>
      </c>
      <c r="D4706" s="22" t="s">
        <v>61</v>
      </c>
      <c r="E4706" s="31">
        <v>42965.590567129628</v>
      </c>
      <c r="F4706" s="22" t="s">
        <v>27572</v>
      </c>
      <c r="G4706" s="22" t="s">
        <v>45956</v>
      </c>
      <c r="H4706" s="22" t="s">
        <v>74</v>
      </c>
      <c r="I4706" s="22" t="s">
        <v>45957</v>
      </c>
      <c r="J4706" s="37" t="s">
        <v>27574</v>
      </c>
      <c r="K4706" s="37" t="s">
        <v>27575</v>
      </c>
      <c r="L4706" s="37" t="s">
        <v>27575</v>
      </c>
      <c r="M4706" s="37" t="s">
        <v>45958</v>
      </c>
      <c r="N4706" s="37" t="s">
        <v>399</v>
      </c>
      <c r="O4706" s="37" t="s">
        <v>400</v>
      </c>
      <c r="P4706" s="22" t="s">
        <v>45928</v>
      </c>
      <c r="Q4706" s="22" t="s">
        <v>45929</v>
      </c>
      <c r="R4706" s="38">
        <v>0</v>
      </c>
    </row>
    <row r="4707" spans="1:18" ht="12.75">
      <c r="A4707" s="22" t="s">
        <v>60</v>
      </c>
      <c r="B4707" s="22" t="s">
        <v>11790</v>
      </c>
      <c r="C4707" s="22" t="s">
        <v>65</v>
      </c>
      <c r="D4707" s="22" t="s">
        <v>61</v>
      </c>
      <c r="E4707" s="31">
        <v>42970.409537037034</v>
      </c>
      <c r="F4707" s="22" t="s">
        <v>27572</v>
      </c>
      <c r="G4707" s="22" t="s">
        <v>45959</v>
      </c>
      <c r="H4707" s="22" t="s">
        <v>74</v>
      </c>
      <c r="I4707" s="22" t="s">
        <v>13245</v>
      </c>
      <c r="J4707" s="37" t="s">
        <v>27574</v>
      </c>
      <c r="K4707" s="37" t="s">
        <v>27575</v>
      </c>
      <c r="L4707" s="37" t="s">
        <v>27575</v>
      </c>
      <c r="M4707" s="37" t="s">
        <v>45960</v>
      </c>
      <c r="N4707" s="37" t="s">
        <v>13246</v>
      </c>
      <c r="O4707" s="37" t="s">
        <v>13247</v>
      </c>
      <c r="P4707" s="22" t="s">
        <v>45961</v>
      </c>
      <c r="Q4707" s="22" t="s">
        <v>45962</v>
      </c>
      <c r="R4707" s="38">
        <v>0</v>
      </c>
    </row>
    <row r="4708" spans="1:18" ht="12.75">
      <c r="A4708" s="22" t="s">
        <v>60</v>
      </c>
      <c r="B4708" s="22" t="s">
        <v>11790</v>
      </c>
      <c r="C4708" s="22" t="s">
        <v>65</v>
      </c>
      <c r="D4708" s="22" t="s">
        <v>61</v>
      </c>
      <c r="E4708" s="31">
        <v>42970.507280092592</v>
      </c>
      <c r="F4708" s="22" t="s">
        <v>27572</v>
      </c>
      <c r="G4708" s="22" t="s">
        <v>45963</v>
      </c>
      <c r="H4708" s="22" t="s">
        <v>74</v>
      </c>
      <c r="I4708" s="22" t="s">
        <v>11859</v>
      </c>
      <c r="J4708" s="37" t="s">
        <v>27574</v>
      </c>
      <c r="K4708" s="37" t="s">
        <v>27575</v>
      </c>
      <c r="L4708" s="37" t="s">
        <v>27575</v>
      </c>
      <c r="M4708" s="37" t="s">
        <v>45964</v>
      </c>
      <c r="N4708" s="37" t="s">
        <v>1199</v>
      </c>
      <c r="O4708" s="37" t="s">
        <v>1200</v>
      </c>
      <c r="P4708" s="22" t="s">
        <v>45965</v>
      </c>
      <c r="Q4708" s="22" t="s">
        <v>45966</v>
      </c>
      <c r="R4708" s="38">
        <v>0</v>
      </c>
    </row>
    <row r="4709" spans="1:18" ht="12.75">
      <c r="A4709" s="22" t="s">
        <v>60</v>
      </c>
      <c r="B4709" s="22" t="s">
        <v>11790</v>
      </c>
      <c r="C4709" s="22" t="s">
        <v>65</v>
      </c>
      <c r="D4709" s="22" t="s">
        <v>61</v>
      </c>
      <c r="E4709" s="31">
        <v>42970.523148148146</v>
      </c>
      <c r="F4709" s="22" t="s">
        <v>27572</v>
      </c>
      <c r="G4709" s="22" t="s">
        <v>45967</v>
      </c>
      <c r="H4709" s="22" t="s">
        <v>74</v>
      </c>
      <c r="I4709" s="22" t="s">
        <v>13861</v>
      </c>
      <c r="J4709" s="37" t="s">
        <v>27574</v>
      </c>
      <c r="K4709" s="37" t="s">
        <v>27575</v>
      </c>
      <c r="L4709" s="37" t="s">
        <v>27575</v>
      </c>
      <c r="M4709" s="37" t="s">
        <v>45968</v>
      </c>
      <c r="N4709" s="37" t="s">
        <v>750</v>
      </c>
      <c r="O4709" s="37" t="s">
        <v>751</v>
      </c>
      <c r="P4709" s="22" t="s">
        <v>45932</v>
      </c>
      <c r="Q4709" s="22" t="s">
        <v>36758</v>
      </c>
      <c r="R4709" s="38">
        <v>0</v>
      </c>
    </row>
    <row r="4710" spans="1:18" ht="12.75">
      <c r="A4710" s="22" t="s">
        <v>60</v>
      </c>
      <c r="B4710" s="22" t="s">
        <v>11790</v>
      </c>
      <c r="C4710" s="22" t="s">
        <v>65</v>
      </c>
      <c r="D4710" s="22" t="s">
        <v>61</v>
      </c>
      <c r="E4710" s="31">
        <v>42972.424016203702</v>
      </c>
      <c r="F4710" s="22" t="s">
        <v>27572</v>
      </c>
      <c r="G4710" s="22" t="s">
        <v>45969</v>
      </c>
      <c r="H4710" s="22" t="s">
        <v>74</v>
      </c>
      <c r="I4710" s="22" t="s">
        <v>12514</v>
      </c>
      <c r="J4710" s="37" t="s">
        <v>27574</v>
      </c>
      <c r="K4710" s="37" t="s">
        <v>27575</v>
      </c>
      <c r="L4710" s="37" t="s">
        <v>27575</v>
      </c>
      <c r="M4710" s="37" t="s">
        <v>45970</v>
      </c>
      <c r="N4710" s="37" t="s">
        <v>1450</v>
      </c>
      <c r="O4710" s="37" t="s">
        <v>1451</v>
      </c>
      <c r="P4710" s="22" t="s">
        <v>41609</v>
      </c>
      <c r="Q4710" s="22" t="s">
        <v>45920</v>
      </c>
      <c r="R4710" s="38">
        <v>0</v>
      </c>
    </row>
    <row r="4711" spans="1:18" ht="12.75">
      <c r="A4711" s="22" t="s">
        <v>60</v>
      </c>
      <c r="B4711" s="22" t="s">
        <v>11790</v>
      </c>
      <c r="C4711" s="22" t="s">
        <v>65</v>
      </c>
      <c r="D4711" s="22" t="s">
        <v>61</v>
      </c>
      <c r="E4711" s="31">
        <v>42975.510185185187</v>
      </c>
      <c r="F4711" s="22" t="s">
        <v>27572</v>
      </c>
      <c r="G4711" s="22" t="s">
        <v>45971</v>
      </c>
      <c r="H4711" s="22" t="s">
        <v>74</v>
      </c>
      <c r="I4711" s="22" t="s">
        <v>13647</v>
      </c>
      <c r="J4711" s="37" t="s">
        <v>27574</v>
      </c>
      <c r="K4711" s="37" t="s">
        <v>27575</v>
      </c>
      <c r="L4711" s="37" t="s">
        <v>27575</v>
      </c>
      <c r="M4711" s="37" t="s">
        <v>45972</v>
      </c>
      <c r="N4711" s="37" t="s">
        <v>101</v>
      </c>
      <c r="O4711" s="37" t="s">
        <v>102</v>
      </c>
      <c r="P4711" s="22" t="s">
        <v>45973</v>
      </c>
      <c r="Q4711" s="22" t="s">
        <v>45974</v>
      </c>
      <c r="R4711" s="38">
        <v>0</v>
      </c>
    </row>
    <row r="4712" spans="1:18" ht="12.75">
      <c r="A4712" s="22" t="s">
        <v>60</v>
      </c>
      <c r="B4712" s="22" t="s">
        <v>11790</v>
      </c>
      <c r="C4712" s="22" t="s">
        <v>65</v>
      </c>
      <c r="D4712" s="22" t="s">
        <v>61</v>
      </c>
      <c r="E4712" s="31">
        <v>42975.524560185186</v>
      </c>
      <c r="F4712" s="22" t="s">
        <v>27572</v>
      </c>
      <c r="G4712" s="22" t="s">
        <v>45975</v>
      </c>
      <c r="H4712" s="22" t="s">
        <v>74</v>
      </c>
      <c r="I4712" s="22" t="s">
        <v>14924</v>
      </c>
      <c r="J4712" s="37" t="s">
        <v>27574</v>
      </c>
      <c r="K4712" s="37" t="s">
        <v>27575</v>
      </c>
      <c r="L4712" s="37" t="s">
        <v>27575</v>
      </c>
      <c r="M4712" s="37" t="s">
        <v>45976</v>
      </c>
      <c r="N4712" s="37" t="s">
        <v>533</v>
      </c>
      <c r="O4712" s="37" t="s">
        <v>534</v>
      </c>
      <c r="P4712" s="22" t="s">
        <v>45973</v>
      </c>
      <c r="Q4712" s="22" t="s">
        <v>45974</v>
      </c>
      <c r="R4712" s="38">
        <v>0</v>
      </c>
    </row>
    <row r="4713" spans="1:18" ht="12.75">
      <c r="A4713" s="22" t="s">
        <v>60</v>
      </c>
      <c r="B4713" s="22" t="s">
        <v>11790</v>
      </c>
      <c r="C4713" s="22" t="s">
        <v>65</v>
      </c>
      <c r="D4713" s="22" t="s">
        <v>61</v>
      </c>
      <c r="E4713" s="31">
        <v>42976.366273148145</v>
      </c>
      <c r="F4713" s="22" t="s">
        <v>27572</v>
      </c>
      <c r="G4713" s="22" t="s">
        <v>45977</v>
      </c>
      <c r="H4713" s="22" t="s">
        <v>74</v>
      </c>
      <c r="I4713" s="22" t="s">
        <v>13300</v>
      </c>
      <c r="J4713" s="37" t="s">
        <v>27574</v>
      </c>
      <c r="K4713" s="37" t="s">
        <v>27575</v>
      </c>
      <c r="L4713" s="37" t="s">
        <v>27575</v>
      </c>
      <c r="M4713" s="37" t="s">
        <v>45978</v>
      </c>
      <c r="N4713" s="37" t="s">
        <v>101</v>
      </c>
      <c r="O4713" s="37" t="s">
        <v>102</v>
      </c>
      <c r="P4713" s="22" t="s">
        <v>45973</v>
      </c>
      <c r="Q4713" s="22" t="s">
        <v>45974</v>
      </c>
      <c r="R4713" s="38">
        <v>0</v>
      </c>
    </row>
    <row r="4714" spans="1:18" ht="12.75">
      <c r="A4714" s="22" t="s">
        <v>60</v>
      </c>
      <c r="B4714" s="22" t="s">
        <v>11790</v>
      </c>
      <c r="C4714" s="22" t="s">
        <v>65</v>
      </c>
      <c r="D4714" s="22" t="s">
        <v>61</v>
      </c>
      <c r="E4714" s="31">
        <v>42977.600081018514</v>
      </c>
      <c r="F4714" s="22" t="s">
        <v>27572</v>
      </c>
      <c r="G4714" s="22" t="s">
        <v>45979</v>
      </c>
      <c r="H4714" s="22" t="s">
        <v>74</v>
      </c>
      <c r="I4714" s="22" t="s">
        <v>45980</v>
      </c>
      <c r="J4714" s="37" t="s">
        <v>27574</v>
      </c>
      <c r="K4714" s="37" t="s">
        <v>27575</v>
      </c>
      <c r="L4714" s="37" t="s">
        <v>27575</v>
      </c>
      <c r="M4714" s="37" t="s">
        <v>45981</v>
      </c>
      <c r="N4714" s="37" t="s">
        <v>2327</v>
      </c>
      <c r="O4714" s="37" t="s">
        <v>2328</v>
      </c>
      <c r="P4714" s="22" t="s">
        <v>45982</v>
      </c>
      <c r="Q4714" s="22" t="s">
        <v>45983</v>
      </c>
      <c r="R4714" s="38">
        <v>0</v>
      </c>
    </row>
    <row r="4715" spans="1:18" ht="12.75">
      <c r="A4715" s="22" t="s">
        <v>60</v>
      </c>
      <c r="B4715" s="22" t="s">
        <v>15562</v>
      </c>
      <c r="C4715" s="22" t="s">
        <v>67</v>
      </c>
      <c r="D4715" s="22" t="s">
        <v>61</v>
      </c>
      <c r="E4715" s="31">
        <v>42948.549976851849</v>
      </c>
      <c r="F4715" s="22" t="s">
        <v>27572</v>
      </c>
      <c r="G4715" s="22" t="s">
        <v>45984</v>
      </c>
      <c r="H4715" s="22" t="s">
        <v>74</v>
      </c>
      <c r="I4715" s="22" t="s">
        <v>15564</v>
      </c>
      <c r="J4715" s="37" t="s">
        <v>27574</v>
      </c>
      <c r="K4715" s="37" t="s">
        <v>27575</v>
      </c>
      <c r="L4715" s="37" t="s">
        <v>27575</v>
      </c>
      <c r="M4715" s="37" t="s">
        <v>45985</v>
      </c>
      <c r="N4715" s="37" t="s">
        <v>1175</v>
      </c>
      <c r="O4715" s="37" t="s">
        <v>1176</v>
      </c>
      <c r="P4715" s="22" t="s">
        <v>45986</v>
      </c>
      <c r="Q4715" s="22" t="s">
        <v>45987</v>
      </c>
      <c r="R4715" s="38">
        <v>0</v>
      </c>
    </row>
    <row r="4716" spans="1:18" ht="12.75">
      <c r="A4716" s="22" t="s">
        <v>60</v>
      </c>
      <c r="B4716" s="22" t="s">
        <v>15562</v>
      </c>
      <c r="C4716" s="22" t="s">
        <v>67</v>
      </c>
      <c r="D4716" s="22" t="s">
        <v>61</v>
      </c>
      <c r="E4716" s="31">
        <v>42948.558472222219</v>
      </c>
      <c r="F4716" s="22" t="s">
        <v>27572</v>
      </c>
      <c r="G4716" s="22" t="s">
        <v>45988</v>
      </c>
      <c r="H4716" s="22" t="s">
        <v>74</v>
      </c>
      <c r="I4716" s="22" t="s">
        <v>16101</v>
      </c>
      <c r="J4716" s="37" t="s">
        <v>27574</v>
      </c>
      <c r="K4716" s="37" t="s">
        <v>27575</v>
      </c>
      <c r="L4716" s="37" t="s">
        <v>27575</v>
      </c>
      <c r="M4716" s="37" t="s">
        <v>45989</v>
      </c>
      <c r="N4716" s="37" t="s">
        <v>3962</v>
      </c>
      <c r="O4716" s="37" t="s">
        <v>3963</v>
      </c>
      <c r="P4716" s="22" t="s">
        <v>45990</v>
      </c>
      <c r="Q4716" s="22" t="s">
        <v>45991</v>
      </c>
      <c r="R4716" s="38">
        <v>0</v>
      </c>
    </row>
    <row r="4717" spans="1:18" ht="12.75">
      <c r="A4717" s="22" t="s">
        <v>60</v>
      </c>
      <c r="B4717" s="22" t="s">
        <v>15562</v>
      </c>
      <c r="C4717" s="22" t="s">
        <v>67</v>
      </c>
      <c r="D4717" s="22" t="s">
        <v>61</v>
      </c>
      <c r="E4717" s="31">
        <v>42948.613020833334</v>
      </c>
      <c r="F4717" s="22" t="s">
        <v>27572</v>
      </c>
      <c r="G4717" s="22" t="s">
        <v>45992</v>
      </c>
      <c r="H4717" s="22" t="s">
        <v>74</v>
      </c>
      <c r="I4717" s="22" t="s">
        <v>45993</v>
      </c>
      <c r="J4717" s="37" t="s">
        <v>27574</v>
      </c>
      <c r="K4717" s="37" t="s">
        <v>27575</v>
      </c>
      <c r="L4717" s="37" t="s">
        <v>27575</v>
      </c>
      <c r="M4717" s="37" t="s">
        <v>45994</v>
      </c>
      <c r="N4717" s="37" t="s">
        <v>2075</v>
      </c>
      <c r="O4717" s="37" t="s">
        <v>2076</v>
      </c>
      <c r="P4717" s="22" t="s">
        <v>45995</v>
      </c>
      <c r="Q4717" s="22" t="s">
        <v>45996</v>
      </c>
      <c r="R4717" s="38">
        <v>0</v>
      </c>
    </row>
    <row r="4718" spans="1:18" ht="12.75">
      <c r="A4718" s="22" t="s">
        <v>60</v>
      </c>
      <c r="B4718" s="22" t="s">
        <v>15562</v>
      </c>
      <c r="C4718" s="22" t="s">
        <v>67</v>
      </c>
      <c r="D4718" s="22" t="s">
        <v>61</v>
      </c>
      <c r="E4718" s="31">
        <v>42948.685254629629</v>
      </c>
      <c r="F4718" s="22" t="s">
        <v>27572</v>
      </c>
      <c r="G4718" s="22" t="s">
        <v>45997</v>
      </c>
      <c r="H4718" s="22" t="s">
        <v>74</v>
      </c>
      <c r="I4718" s="22" t="s">
        <v>15602</v>
      </c>
      <c r="J4718" s="37" t="s">
        <v>27574</v>
      </c>
      <c r="K4718" s="37" t="s">
        <v>27575</v>
      </c>
      <c r="L4718" s="37" t="s">
        <v>27575</v>
      </c>
      <c r="M4718" s="37" t="s">
        <v>45998</v>
      </c>
      <c r="N4718" s="37" t="s">
        <v>15603</v>
      </c>
      <c r="O4718" s="37" t="s">
        <v>15604</v>
      </c>
      <c r="P4718" s="22" t="s">
        <v>45999</v>
      </c>
      <c r="Q4718" s="22" t="s">
        <v>46000</v>
      </c>
      <c r="R4718" s="38">
        <v>0</v>
      </c>
    </row>
    <row r="4719" spans="1:18" ht="12.75">
      <c r="A4719" s="22" t="s">
        <v>60</v>
      </c>
      <c r="B4719" s="22" t="s">
        <v>15562</v>
      </c>
      <c r="C4719" s="22" t="s">
        <v>67</v>
      </c>
      <c r="D4719" s="22" t="s">
        <v>61</v>
      </c>
      <c r="E4719" s="31">
        <v>42948.731516203705</v>
      </c>
      <c r="F4719" s="22" t="s">
        <v>27572</v>
      </c>
      <c r="G4719" s="22" t="s">
        <v>46001</v>
      </c>
      <c r="H4719" s="22" t="s">
        <v>74</v>
      </c>
      <c r="I4719" s="22" t="s">
        <v>15889</v>
      </c>
      <c r="J4719" s="37" t="s">
        <v>27574</v>
      </c>
      <c r="K4719" s="37" t="s">
        <v>27575</v>
      </c>
      <c r="L4719" s="37" t="s">
        <v>27575</v>
      </c>
      <c r="M4719" s="37" t="s">
        <v>46002</v>
      </c>
      <c r="N4719" s="37" t="s">
        <v>750</v>
      </c>
      <c r="O4719" s="37" t="s">
        <v>751</v>
      </c>
      <c r="P4719" s="22" t="s">
        <v>46003</v>
      </c>
      <c r="Q4719" s="22" t="s">
        <v>46004</v>
      </c>
      <c r="R4719" s="38">
        <v>0</v>
      </c>
    </row>
    <row r="4720" spans="1:18" ht="12.75">
      <c r="A4720" s="22" t="s">
        <v>60</v>
      </c>
      <c r="B4720" s="22" t="s">
        <v>15562</v>
      </c>
      <c r="C4720" s="22" t="s">
        <v>67</v>
      </c>
      <c r="D4720" s="22" t="s">
        <v>61</v>
      </c>
      <c r="E4720" s="31">
        <v>42949.4533912037</v>
      </c>
      <c r="F4720" s="22" t="s">
        <v>27572</v>
      </c>
      <c r="G4720" s="22" t="s">
        <v>46005</v>
      </c>
      <c r="H4720" s="22" t="s">
        <v>74</v>
      </c>
      <c r="I4720" s="22" t="s">
        <v>16112</v>
      </c>
      <c r="J4720" s="37" t="s">
        <v>27574</v>
      </c>
      <c r="K4720" s="37" t="s">
        <v>27575</v>
      </c>
      <c r="L4720" s="37" t="s">
        <v>27575</v>
      </c>
      <c r="M4720" s="37" t="s">
        <v>46006</v>
      </c>
      <c r="N4720" s="37" t="s">
        <v>533</v>
      </c>
      <c r="O4720" s="37" t="s">
        <v>534</v>
      </c>
      <c r="P4720" s="22" t="s">
        <v>46007</v>
      </c>
      <c r="Q4720" s="22" t="s">
        <v>46008</v>
      </c>
      <c r="R4720" s="38">
        <v>0</v>
      </c>
    </row>
    <row r="4721" spans="1:18" ht="12.75">
      <c r="A4721" s="22" t="s">
        <v>60</v>
      </c>
      <c r="B4721" s="22" t="s">
        <v>15562</v>
      </c>
      <c r="C4721" s="22" t="s">
        <v>67</v>
      </c>
      <c r="D4721" s="22" t="s">
        <v>61</v>
      </c>
      <c r="E4721" s="31">
        <v>42949.516296296293</v>
      </c>
      <c r="F4721" s="22" t="s">
        <v>27572</v>
      </c>
      <c r="G4721" s="22" t="s">
        <v>46009</v>
      </c>
      <c r="H4721" s="22" t="s">
        <v>74</v>
      </c>
      <c r="I4721" s="22" t="s">
        <v>46010</v>
      </c>
      <c r="J4721" s="37" t="s">
        <v>27574</v>
      </c>
      <c r="K4721" s="37" t="s">
        <v>27575</v>
      </c>
      <c r="L4721" s="37" t="s">
        <v>27575</v>
      </c>
      <c r="M4721" s="37" t="s">
        <v>46011</v>
      </c>
      <c r="N4721" s="37" t="s">
        <v>1120</v>
      </c>
      <c r="O4721" s="37" t="s">
        <v>1121</v>
      </c>
      <c r="P4721" s="22" t="s">
        <v>46012</v>
      </c>
      <c r="Q4721" s="22" t="s">
        <v>46013</v>
      </c>
      <c r="R4721" s="38">
        <v>0</v>
      </c>
    </row>
    <row r="4722" spans="1:18" ht="12.75">
      <c r="A4722" s="22" t="s">
        <v>60</v>
      </c>
      <c r="B4722" s="22" t="s">
        <v>15562</v>
      </c>
      <c r="C4722" s="22" t="s">
        <v>67</v>
      </c>
      <c r="D4722" s="22" t="s">
        <v>61</v>
      </c>
      <c r="E4722" s="31">
        <v>42950.430266203701</v>
      </c>
      <c r="F4722" s="22" t="s">
        <v>27572</v>
      </c>
      <c r="G4722" s="22" t="s">
        <v>46014</v>
      </c>
      <c r="H4722" s="22" t="s">
        <v>74</v>
      </c>
      <c r="I4722" s="22" t="s">
        <v>15838</v>
      </c>
      <c r="J4722" s="37" t="s">
        <v>27574</v>
      </c>
      <c r="K4722" s="37" t="s">
        <v>27575</v>
      </c>
      <c r="L4722" s="37" t="s">
        <v>27575</v>
      </c>
      <c r="M4722" s="37" t="s">
        <v>46015</v>
      </c>
      <c r="N4722" s="37" t="s">
        <v>750</v>
      </c>
      <c r="O4722" s="37" t="s">
        <v>751</v>
      </c>
      <c r="P4722" s="22" t="s">
        <v>46016</v>
      </c>
      <c r="Q4722" s="22" t="s">
        <v>46017</v>
      </c>
      <c r="R4722" s="38">
        <v>0</v>
      </c>
    </row>
    <row r="4723" spans="1:18" ht="12.75">
      <c r="A4723" s="22" t="s">
        <v>60</v>
      </c>
      <c r="B4723" s="22" t="s">
        <v>15562</v>
      </c>
      <c r="C4723" s="22" t="s">
        <v>67</v>
      </c>
      <c r="D4723" s="22" t="s">
        <v>61</v>
      </c>
      <c r="E4723" s="31">
        <v>42950.484953703701</v>
      </c>
      <c r="F4723" s="22" t="s">
        <v>27572</v>
      </c>
      <c r="G4723" s="22" t="s">
        <v>46018</v>
      </c>
      <c r="H4723" s="22" t="s">
        <v>74</v>
      </c>
      <c r="I4723" s="22" t="s">
        <v>16011</v>
      </c>
      <c r="J4723" s="37" t="s">
        <v>27574</v>
      </c>
      <c r="K4723" s="37" t="s">
        <v>27575</v>
      </c>
      <c r="L4723" s="37" t="s">
        <v>27575</v>
      </c>
      <c r="M4723" s="37" t="s">
        <v>46019</v>
      </c>
      <c r="N4723" s="37" t="s">
        <v>533</v>
      </c>
      <c r="O4723" s="37" t="s">
        <v>534</v>
      </c>
      <c r="P4723" s="22" t="s">
        <v>46020</v>
      </c>
      <c r="Q4723" s="22" t="s">
        <v>46021</v>
      </c>
      <c r="R4723" s="38">
        <v>0</v>
      </c>
    </row>
    <row r="4724" spans="1:18" ht="12.75">
      <c r="A4724" s="22" t="s">
        <v>60</v>
      </c>
      <c r="B4724" s="22" t="s">
        <v>15562</v>
      </c>
      <c r="C4724" s="22" t="s">
        <v>67</v>
      </c>
      <c r="D4724" s="22" t="s">
        <v>61</v>
      </c>
      <c r="E4724" s="31">
        <v>42951.367002314815</v>
      </c>
      <c r="F4724" s="22" t="s">
        <v>27572</v>
      </c>
      <c r="G4724" s="22" t="s">
        <v>46022</v>
      </c>
      <c r="H4724" s="22" t="s">
        <v>74</v>
      </c>
      <c r="I4724" s="22" t="s">
        <v>15684</v>
      </c>
      <c r="J4724" s="37" t="s">
        <v>27574</v>
      </c>
      <c r="K4724" s="37" t="s">
        <v>27575</v>
      </c>
      <c r="L4724" s="37" t="s">
        <v>27575</v>
      </c>
      <c r="M4724" s="37" t="s">
        <v>46023</v>
      </c>
      <c r="N4724" s="37" t="s">
        <v>279</v>
      </c>
      <c r="O4724" s="37" t="s">
        <v>280</v>
      </c>
      <c r="P4724" s="22" t="s">
        <v>46024</v>
      </c>
      <c r="Q4724" s="22" t="s">
        <v>46025</v>
      </c>
      <c r="R4724" s="38">
        <v>0</v>
      </c>
    </row>
    <row r="4725" spans="1:18" ht="12.75">
      <c r="A4725" s="22" t="s">
        <v>60</v>
      </c>
      <c r="B4725" s="22" t="s">
        <v>15562</v>
      </c>
      <c r="C4725" s="22" t="s">
        <v>67</v>
      </c>
      <c r="D4725" s="22" t="s">
        <v>61</v>
      </c>
      <c r="E4725" s="31">
        <v>42951.555509259255</v>
      </c>
      <c r="F4725" s="22" t="s">
        <v>27572</v>
      </c>
      <c r="G4725" s="22" t="s">
        <v>46026</v>
      </c>
      <c r="H4725" s="22" t="s">
        <v>74</v>
      </c>
      <c r="I4725" s="22" t="s">
        <v>46027</v>
      </c>
      <c r="J4725" s="37" t="s">
        <v>27574</v>
      </c>
      <c r="K4725" s="37" t="s">
        <v>27575</v>
      </c>
      <c r="L4725" s="37" t="s">
        <v>27575</v>
      </c>
      <c r="M4725" s="37" t="s">
        <v>46028</v>
      </c>
      <c r="N4725" s="37" t="s">
        <v>11328</v>
      </c>
      <c r="O4725" s="37" t="s">
        <v>11329</v>
      </c>
      <c r="P4725" s="22" t="s">
        <v>46029</v>
      </c>
      <c r="Q4725" s="22" t="s">
        <v>46030</v>
      </c>
      <c r="R4725" s="38">
        <v>0</v>
      </c>
    </row>
    <row r="4726" spans="1:18" ht="12.75">
      <c r="A4726" s="22" t="s">
        <v>60</v>
      </c>
      <c r="B4726" s="22" t="s">
        <v>15562</v>
      </c>
      <c r="C4726" s="22" t="s">
        <v>67</v>
      </c>
      <c r="D4726" s="22" t="s">
        <v>61</v>
      </c>
      <c r="E4726" s="31">
        <v>42951.654664351852</v>
      </c>
      <c r="F4726" s="22" t="s">
        <v>27572</v>
      </c>
      <c r="G4726" s="22" t="s">
        <v>46031</v>
      </c>
      <c r="H4726" s="22" t="s">
        <v>74</v>
      </c>
      <c r="I4726" s="22" t="s">
        <v>15857</v>
      </c>
      <c r="J4726" s="37" t="s">
        <v>27574</v>
      </c>
      <c r="K4726" s="37" t="s">
        <v>27575</v>
      </c>
      <c r="L4726" s="37" t="s">
        <v>27575</v>
      </c>
      <c r="M4726" s="37" t="s">
        <v>46032</v>
      </c>
      <c r="N4726" s="37" t="s">
        <v>2859</v>
      </c>
      <c r="O4726" s="37" t="s">
        <v>2860</v>
      </c>
      <c r="P4726" s="22" t="s">
        <v>46033</v>
      </c>
      <c r="Q4726" s="22" t="s">
        <v>46034</v>
      </c>
      <c r="R4726" s="38">
        <v>0</v>
      </c>
    </row>
    <row r="4727" spans="1:18" ht="12.75">
      <c r="A4727" s="22" t="s">
        <v>60</v>
      </c>
      <c r="B4727" s="22" t="s">
        <v>15562</v>
      </c>
      <c r="C4727" s="22" t="s">
        <v>67</v>
      </c>
      <c r="D4727" s="22" t="s">
        <v>61</v>
      </c>
      <c r="E4727" s="31">
        <v>42954.437268518515</v>
      </c>
      <c r="F4727" s="22" t="s">
        <v>27572</v>
      </c>
      <c r="G4727" s="22" t="s">
        <v>46035</v>
      </c>
      <c r="H4727" s="22" t="s">
        <v>74</v>
      </c>
      <c r="I4727" s="22" t="s">
        <v>46036</v>
      </c>
      <c r="J4727" s="37" t="s">
        <v>27574</v>
      </c>
      <c r="K4727" s="37" t="s">
        <v>27575</v>
      </c>
      <c r="L4727" s="37" t="s">
        <v>27575</v>
      </c>
      <c r="M4727" s="37" t="s">
        <v>46037</v>
      </c>
      <c r="N4727" s="37" t="s">
        <v>101</v>
      </c>
      <c r="O4727" s="37" t="s">
        <v>102</v>
      </c>
      <c r="P4727" s="22" t="s">
        <v>46038</v>
      </c>
      <c r="Q4727" s="22" t="s">
        <v>46039</v>
      </c>
      <c r="R4727" s="38">
        <v>0</v>
      </c>
    </row>
    <row r="4728" spans="1:18" ht="12.75">
      <c r="A4728" s="22" t="s">
        <v>60</v>
      </c>
      <c r="B4728" s="22" t="s">
        <v>15562</v>
      </c>
      <c r="C4728" s="22" t="s">
        <v>67</v>
      </c>
      <c r="D4728" s="22" t="s">
        <v>61</v>
      </c>
      <c r="E4728" s="31">
        <v>42954.438344907408</v>
      </c>
      <c r="F4728" s="22" t="s">
        <v>27572</v>
      </c>
      <c r="G4728" s="22" t="s">
        <v>46040</v>
      </c>
      <c r="H4728" s="22" t="s">
        <v>74</v>
      </c>
      <c r="I4728" s="22" t="s">
        <v>46041</v>
      </c>
      <c r="J4728" s="37" t="s">
        <v>27574</v>
      </c>
      <c r="K4728" s="37" t="s">
        <v>27575</v>
      </c>
      <c r="L4728" s="37" t="s">
        <v>27575</v>
      </c>
      <c r="M4728" s="37" t="s">
        <v>46042</v>
      </c>
      <c r="N4728" s="37" t="s">
        <v>101</v>
      </c>
      <c r="O4728" s="37" t="s">
        <v>102</v>
      </c>
      <c r="P4728" s="22" t="s">
        <v>46038</v>
      </c>
      <c r="Q4728" s="22" t="s">
        <v>46039</v>
      </c>
      <c r="R4728" s="38">
        <v>0</v>
      </c>
    </row>
    <row r="4729" spans="1:18" ht="12.75">
      <c r="A4729" s="22" t="s">
        <v>60</v>
      </c>
      <c r="B4729" s="22" t="s">
        <v>15562</v>
      </c>
      <c r="C4729" s="22" t="s">
        <v>67</v>
      </c>
      <c r="D4729" s="22" t="s">
        <v>61</v>
      </c>
      <c r="E4729" s="31">
        <v>42954.440381944441</v>
      </c>
      <c r="F4729" s="22" t="s">
        <v>27572</v>
      </c>
      <c r="G4729" s="22" t="s">
        <v>46043</v>
      </c>
      <c r="H4729" s="22" t="s">
        <v>74</v>
      </c>
      <c r="I4729" s="22" t="s">
        <v>16130</v>
      </c>
      <c r="J4729" s="37" t="s">
        <v>27574</v>
      </c>
      <c r="K4729" s="37" t="s">
        <v>27575</v>
      </c>
      <c r="L4729" s="37" t="s">
        <v>27575</v>
      </c>
      <c r="M4729" s="37" t="s">
        <v>46044</v>
      </c>
      <c r="N4729" s="37" t="s">
        <v>101</v>
      </c>
      <c r="O4729" s="37" t="s">
        <v>102</v>
      </c>
      <c r="P4729" s="22" t="s">
        <v>46038</v>
      </c>
      <c r="Q4729" s="22" t="s">
        <v>46039</v>
      </c>
      <c r="R4729" s="38">
        <v>0</v>
      </c>
    </row>
    <row r="4730" spans="1:18" ht="12.75">
      <c r="A4730" s="22" t="s">
        <v>60</v>
      </c>
      <c r="B4730" s="22" t="s">
        <v>15562</v>
      </c>
      <c r="C4730" s="22" t="s">
        <v>67</v>
      </c>
      <c r="D4730" s="22" t="s">
        <v>61</v>
      </c>
      <c r="E4730" s="31">
        <v>42954.445960648147</v>
      </c>
      <c r="F4730" s="22" t="s">
        <v>27572</v>
      </c>
      <c r="G4730" s="22" t="s">
        <v>46045</v>
      </c>
      <c r="H4730" s="22" t="s">
        <v>74</v>
      </c>
      <c r="I4730" s="22" t="s">
        <v>15935</v>
      </c>
      <c r="J4730" s="37" t="s">
        <v>27574</v>
      </c>
      <c r="K4730" s="37" t="s">
        <v>27575</v>
      </c>
      <c r="L4730" s="37" t="s">
        <v>27575</v>
      </c>
      <c r="M4730" s="37" t="s">
        <v>46046</v>
      </c>
      <c r="N4730" s="37" t="s">
        <v>505</v>
      </c>
      <c r="O4730" s="37" t="s">
        <v>506</v>
      </c>
      <c r="P4730" s="22" t="s">
        <v>46047</v>
      </c>
      <c r="Q4730" s="22" t="s">
        <v>46048</v>
      </c>
      <c r="R4730" s="38">
        <v>0</v>
      </c>
    </row>
    <row r="4731" spans="1:18" ht="12.75">
      <c r="A4731" s="22" t="s">
        <v>60</v>
      </c>
      <c r="B4731" s="22" t="s">
        <v>15562</v>
      </c>
      <c r="C4731" s="22" t="s">
        <v>67</v>
      </c>
      <c r="D4731" s="22" t="s">
        <v>61</v>
      </c>
      <c r="E4731" s="31">
        <v>42954.70784722222</v>
      </c>
      <c r="F4731" s="22" t="s">
        <v>27572</v>
      </c>
      <c r="G4731" s="22" t="s">
        <v>46049</v>
      </c>
      <c r="H4731" s="22" t="s">
        <v>74</v>
      </c>
      <c r="I4731" s="22" t="s">
        <v>15985</v>
      </c>
      <c r="J4731" s="37" t="s">
        <v>27574</v>
      </c>
      <c r="K4731" s="37" t="s">
        <v>27575</v>
      </c>
      <c r="L4731" s="37" t="s">
        <v>27575</v>
      </c>
      <c r="M4731" s="37" t="s">
        <v>46050</v>
      </c>
      <c r="N4731" s="37" t="s">
        <v>15986</v>
      </c>
      <c r="O4731" s="37" t="s">
        <v>15987</v>
      </c>
      <c r="P4731" s="22" t="s">
        <v>46051</v>
      </c>
      <c r="Q4731" s="22" t="s">
        <v>46052</v>
      </c>
      <c r="R4731" s="38">
        <v>0</v>
      </c>
    </row>
    <row r="4732" spans="1:18" ht="12.75">
      <c r="A4732" s="22" t="s">
        <v>60</v>
      </c>
      <c r="B4732" s="22" t="s">
        <v>15562</v>
      </c>
      <c r="C4732" s="22" t="s">
        <v>67</v>
      </c>
      <c r="D4732" s="22" t="s">
        <v>61</v>
      </c>
      <c r="E4732" s="31">
        <v>42955.387384259258</v>
      </c>
      <c r="F4732" s="22" t="s">
        <v>27572</v>
      </c>
      <c r="G4732" s="22" t="s">
        <v>46053</v>
      </c>
      <c r="H4732" s="22" t="s">
        <v>74</v>
      </c>
      <c r="I4732" s="22" t="s">
        <v>16033</v>
      </c>
      <c r="J4732" s="37" t="s">
        <v>27574</v>
      </c>
      <c r="K4732" s="37" t="s">
        <v>27575</v>
      </c>
      <c r="L4732" s="37" t="s">
        <v>27575</v>
      </c>
      <c r="M4732" s="37" t="s">
        <v>46054</v>
      </c>
      <c r="N4732" s="37" t="s">
        <v>1395</v>
      </c>
      <c r="O4732" s="37" t="s">
        <v>1396</v>
      </c>
      <c r="P4732" s="22" t="s">
        <v>46055</v>
      </c>
      <c r="Q4732" s="22" t="s">
        <v>46056</v>
      </c>
      <c r="R4732" s="38">
        <v>0</v>
      </c>
    </row>
    <row r="4733" spans="1:18" ht="12.75">
      <c r="A4733" s="22" t="s">
        <v>60</v>
      </c>
      <c r="B4733" s="22" t="s">
        <v>15562</v>
      </c>
      <c r="C4733" s="22" t="s">
        <v>67</v>
      </c>
      <c r="D4733" s="22" t="s">
        <v>61</v>
      </c>
      <c r="E4733" s="31">
        <v>42955.560034722221</v>
      </c>
      <c r="F4733" s="22" t="s">
        <v>27572</v>
      </c>
      <c r="G4733" s="22" t="s">
        <v>46057</v>
      </c>
      <c r="H4733" s="22" t="s">
        <v>74</v>
      </c>
      <c r="I4733" s="22" t="s">
        <v>16124</v>
      </c>
      <c r="J4733" s="37" t="s">
        <v>27574</v>
      </c>
      <c r="K4733" s="37" t="s">
        <v>27575</v>
      </c>
      <c r="L4733" s="37" t="s">
        <v>27575</v>
      </c>
      <c r="M4733" s="37" t="s">
        <v>46058</v>
      </c>
      <c r="N4733" s="37" t="s">
        <v>5262</v>
      </c>
      <c r="O4733" s="37" t="s">
        <v>5263</v>
      </c>
      <c r="P4733" s="22" t="s">
        <v>46059</v>
      </c>
      <c r="Q4733" s="22" t="s">
        <v>46060</v>
      </c>
      <c r="R4733" s="38">
        <v>0</v>
      </c>
    </row>
    <row r="4734" spans="1:18" ht="12.75">
      <c r="A4734" s="22" t="s">
        <v>60</v>
      </c>
      <c r="B4734" s="22" t="s">
        <v>15562</v>
      </c>
      <c r="C4734" s="22" t="s">
        <v>67</v>
      </c>
      <c r="D4734" s="22" t="s">
        <v>61</v>
      </c>
      <c r="E4734" s="31">
        <v>42955.609675925924</v>
      </c>
      <c r="F4734" s="22" t="s">
        <v>27572</v>
      </c>
      <c r="G4734" s="22" t="s">
        <v>46061</v>
      </c>
      <c r="H4734" s="22" t="s">
        <v>74</v>
      </c>
      <c r="I4734" s="22" t="s">
        <v>15811</v>
      </c>
      <c r="J4734" s="37" t="s">
        <v>27574</v>
      </c>
      <c r="K4734" s="37" t="s">
        <v>27575</v>
      </c>
      <c r="L4734" s="37" t="s">
        <v>27575</v>
      </c>
      <c r="M4734" s="37" t="s">
        <v>46062</v>
      </c>
      <c r="N4734" s="37" t="s">
        <v>101</v>
      </c>
      <c r="O4734" s="37" t="s">
        <v>102</v>
      </c>
      <c r="P4734" s="22" t="s">
        <v>46063</v>
      </c>
      <c r="Q4734" s="22" t="s">
        <v>46064</v>
      </c>
      <c r="R4734" s="38">
        <v>0</v>
      </c>
    </row>
    <row r="4735" spans="1:18" ht="12.75">
      <c r="A4735" s="22" t="s">
        <v>60</v>
      </c>
      <c r="B4735" s="22" t="s">
        <v>15562</v>
      </c>
      <c r="C4735" s="22" t="s">
        <v>67</v>
      </c>
      <c r="D4735" s="22" t="s">
        <v>61</v>
      </c>
      <c r="E4735" s="31">
        <v>42955.714490740742</v>
      </c>
      <c r="F4735" s="22" t="s">
        <v>27572</v>
      </c>
      <c r="G4735" s="22" t="s">
        <v>46065</v>
      </c>
      <c r="H4735" s="22" t="s">
        <v>74</v>
      </c>
      <c r="I4735" s="22" t="s">
        <v>15829</v>
      </c>
      <c r="J4735" s="37" t="s">
        <v>27574</v>
      </c>
      <c r="K4735" s="37" t="s">
        <v>27575</v>
      </c>
      <c r="L4735" s="37" t="s">
        <v>27575</v>
      </c>
      <c r="M4735" s="37" t="s">
        <v>46066</v>
      </c>
      <c r="N4735" s="37" t="s">
        <v>13327</v>
      </c>
      <c r="O4735" s="37" t="s">
        <v>13328</v>
      </c>
      <c r="P4735" s="22" t="s">
        <v>46067</v>
      </c>
      <c r="Q4735" s="22" t="s">
        <v>46068</v>
      </c>
      <c r="R4735" s="38">
        <v>0</v>
      </c>
    </row>
    <row r="4736" spans="1:18" ht="12.75">
      <c r="A4736" s="22" t="s">
        <v>60</v>
      </c>
      <c r="B4736" s="22" t="s">
        <v>15562</v>
      </c>
      <c r="C4736" s="22" t="s">
        <v>67</v>
      </c>
      <c r="D4736" s="22" t="s">
        <v>61</v>
      </c>
      <c r="E4736" s="31">
        <v>42956.448680555557</v>
      </c>
      <c r="F4736" s="22" t="s">
        <v>27572</v>
      </c>
      <c r="G4736" s="22" t="s">
        <v>46069</v>
      </c>
      <c r="H4736" s="22" t="s">
        <v>74</v>
      </c>
      <c r="I4736" s="22" t="s">
        <v>15855</v>
      </c>
      <c r="J4736" s="37" t="s">
        <v>27574</v>
      </c>
      <c r="K4736" s="37" t="s">
        <v>27575</v>
      </c>
      <c r="L4736" s="37" t="s">
        <v>27575</v>
      </c>
      <c r="M4736" s="37" t="s">
        <v>46070</v>
      </c>
      <c r="N4736" s="37" t="s">
        <v>586</v>
      </c>
      <c r="O4736" s="37" t="s">
        <v>587</v>
      </c>
      <c r="P4736" s="22" t="s">
        <v>46071</v>
      </c>
      <c r="Q4736" s="22" t="s">
        <v>46072</v>
      </c>
      <c r="R4736" s="38">
        <v>0</v>
      </c>
    </row>
    <row r="4737" spans="1:18" ht="12.75">
      <c r="A4737" s="22" t="s">
        <v>60</v>
      </c>
      <c r="B4737" s="22" t="s">
        <v>15562</v>
      </c>
      <c r="C4737" s="22" t="s">
        <v>67</v>
      </c>
      <c r="D4737" s="22" t="s">
        <v>61</v>
      </c>
      <c r="E4737" s="31">
        <v>42956.467314814814</v>
      </c>
      <c r="F4737" s="22" t="s">
        <v>27572</v>
      </c>
      <c r="G4737" s="22" t="s">
        <v>46073</v>
      </c>
      <c r="H4737" s="22" t="s">
        <v>74</v>
      </c>
      <c r="I4737" s="22" t="s">
        <v>15672</v>
      </c>
      <c r="J4737" s="37" t="s">
        <v>27574</v>
      </c>
      <c r="K4737" s="37" t="s">
        <v>27575</v>
      </c>
      <c r="L4737" s="37" t="s">
        <v>27575</v>
      </c>
      <c r="M4737" s="37" t="s">
        <v>46074</v>
      </c>
      <c r="N4737" s="37" t="s">
        <v>15673</v>
      </c>
      <c r="O4737" s="37" t="s">
        <v>15674</v>
      </c>
      <c r="P4737" s="22" t="s">
        <v>46075</v>
      </c>
      <c r="Q4737" s="22" t="s">
        <v>46076</v>
      </c>
      <c r="R4737" s="38">
        <v>0</v>
      </c>
    </row>
    <row r="4738" spans="1:18" ht="12.75">
      <c r="A4738" s="22" t="s">
        <v>60</v>
      </c>
      <c r="B4738" s="22" t="s">
        <v>15562</v>
      </c>
      <c r="C4738" s="22" t="s">
        <v>67</v>
      </c>
      <c r="D4738" s="22" t="s">
        <v>61</v>
      </c>
      <c r="E4738" s="31">
        <v>42956.508483796293</v>
      </c>
      <c r="F4738" s="22" t="s">
        <v>27572</v>
      </c>
      <c r="G4738" s="22" t="s">
        <v>46077</v>
      </c>
      <c r="H4738" s="22" t="s">
        <v>74</v>
      </c>
      <c r="I4738" s="22" t="s">
        <v>15656</v>
      </c>
      <c r="J4738" s="37" t="s">
        <v>27574</v>
      </c>
      <c r="K4738" s="37" t="s">
        <v>27575</v>
      </c>
      <c r="L4738" s="37" t="s">
        <v>27575</v>
      </c>
      <c r="M4738" s="37" t="s">
        <v>46078</v>
      </c>
      <c r="N4738" s="37" t="s">
        <v>2885</v>
      </c>
      <c r="O4738" s="37" t="s">
        <v>2886</v>
      </c>
      <c r="P4738" s="22" t="s">
        <v>46079</v>
      </c>
      <c r="Q4738" s="22" t="s">
        <v>46080</v>
      </c>
      <c r="R4738" s="38">
        <v>0</v>
      </c>
    </row>
    <row r="4739" spans="1:18" ht="12.75">
      <c r="A4739" s="22" t="s">
        <v>60</v>
      </c>
      <c r="B4739" s="22" t="s">
        <v>15562</v>
      </c>
      <c r="C4739" s="22" t="s">
        <v>67</v>
      </c>
      <c r="D4739" s="22" t="s">
        <v>61</v>
      </c>
      <c r="E4739" s="31">
        <v>42957.436180555553</v>
      </c>
      <c r="F4739" s="22" t="s">
        <v>27572</v>
      </c>
      <c r="G4739" s="22" t="s">
        <v>46081</v>
      </c>
      <c r="H4739" s="22" t="s">
        <v>74</v>
      </c>
      <c r="I4739" s="22" t="s">
        <v>15953</v>
      </c>
      <c r="J4739" s="37" t="s">
        <v>27574</v>
      </c>
      <c r="K4739" s="37" t="s">
        <v>27575</v>
      </c>
      <c r="L4739" s="37" t="s">
        <v>27575</v>
      </c>
      <c r="M4739" s="37" t="s">
        <v>46082</v>
      </c>
      <c r="N4739" s="37" t="s">
        <v>105</v>
      </c>
      <c r="O4739" s="37" t="s">
        <v>106</v>
      </c>
      <c r="P4739" s="22" t="s">
        <v>46083</v>
      </c>
      <c r="Q4739" s="22" t="s">
        <v>46084</v>
      </c>
      <c r="R4739" s="38">
        <v>0</v>
      </c>
    </row>
    <row r="4740" spans="1:18" ht="12.75">
      <c r="A4740" s="22" t="s">
        <v>60</v>
      </c>
      <c r="B4740" s="22" t="s">
        <v>15562</v>
      </c>
      <c r="C4740" s="22" t="s">
        <v>67</v>
      </c>
      <c r="D4740" s="22" t="s">
        <v>61</v>
      </c>
      <c r="E4740" s="31">
        <v>42957.441643518519</v>
      </c>
      <c r="F4740" s="22" t="s">
        <v>27572</v>
      </c>
      <c r="G4740" s="22" t="s">
        <v>46085</v>
      </c>
      <c r="H4740" s="22" t="s">
        <v>74</v>
      </c>
      <c r="I4740" s="22" t="s">
        <v>15593</v>
      </c>
      <c r="J4740" s="37" t="s">
        <v>27574</v>
      </c>
      <c r="K4740" s="37" t="s">
        <v>27575</v>
      </c>
      <c r="L4740" s="37" t="s">
        <v>27575</v>
      </c>
      <c r="M4740" s="37" t="s">
        <v>46086</v>
      </c>
      <c r="N4740" s="37" t="s">
        <v>101</v>
      </c>
      <c r="O4740" s="37" t="s">
        <v>102</v>
      </c>
      <c r="P4740" s="22" t="s">
        <v>46087</v>
      </c>
      <c r="Q4740" s="22" t="s">
        <v>46088</v>
      </c>
      <c r="R4740" s="38">
        <v>0</v>
      </c>
    </row>
    <row r="4741" spans="1:18" ht="12.75">
      <c r="A4741" s="22" t="s">
        <v>60</v>
      </c>
      <c r="B4741" s="22" t="s">
        <v>15562</v>
      </c>
      <c r="C4741" s="22" t="s">
        <v>67</v>
      </c>
      <c r="D4741" s="22" t="s">
        <v>61</v>
      </c>
      <c r="E4741" s="31">
        <v>42957.442164351851</v>
      </c>
      <c r="F4741" s="22" t="s">
        <v>27572</v>
      </c>
      <c r="G4741" s="22" t="s">
        <v>46089</v>
      </c>
      <c r="H4741" s="22" t="s">
        <v>74</v>
      </c>
      <c r="I4741" s="22" t="s">
        <v>15587</v>
      </c>
      <c r="J4741" s="37" t="s">
        <v>27574</v>
      </c>
      <c r="K4741" s="37" t="s">
        <v>27575</v>
      </c>
      <c r="L4741" s="37" t="s">
        <v>27575</v>
      </c>
      <c r="M4741" s="37" t="s">
        <v>46090</v>
      </c>
      <c r="N4741" s="37" t="s">
        <v>12974</v>
      </c>
      <c r="O4741" s="37" t="s">
        <v>12975</v>
      </c>
      <c r="P4741" s="22" t="s">
        <v>46091</v>
      </c>
      <c r="Q4741" s="22" t="s">
        <v>46092</v>
      </c>
      <c r="R4741" s="38">
        <v>0</v>
      </c>
    </row>
    <row r="4742" spans="1:18" ht="12.75">
      <c r="A4742" s="22" t="s">
        <v>60</v>
      </c>
      <c r="B4742" s="22" t="s">
        <v>15562</v>
      </c>
      <c r="C4742" s="22" t="s">
        <v>67</v>
      </c>
      <c r="D4742" s="22" t="s">
        <v>61</v>
      </c>
      <c r="E4742" s="31">
        <v>42957.443206018514</v>
      </c>
      <c r="F4742" s="22" t="s">
        <v>27572</v>
      </c>
      <c r="G4742" s="22" t="s">
        <v>46093</v>
      </c>
      <c r="H4742" s="22" t="s">
        <v>74</v>
      </c>
      <c r="I4742" s="22" t="s">
        <v>15778</v>
      </c>
      <c r="J4742" s="37" t="s">
        <v>27574</v>
      </c>
      <c r="K4742" s="37" t="s">
        <v>27575</v>
      </c>
      <c r="L4742" s="37" t="s">
        <v>27575</v>
      </c>
      <c r="M4742" s="37" t="s">
        <v>46094</v>
      </c>
      <c r="N4742" s="37" t="s">
        <v>144</v>
      </c>
      <c r="O4742" s="37" t="s">
        <v>145</v>
      </c>
      <c r="P4742" s="22" t="s">
        <v>46095</v>
      </c>
      <c r="Q4742" s="22" t="s">
        <v>46096</v>
      </c>
      <c r="R4742" s="38">
        <v>0</v>
      </c>
    </row>
    <row r="4743" spans="1:18" ht="12.75">
      <c r="A4743" s="22" t="s">
        <v>60</v>
      </c>
      <c r="B4743" s="22" t="s">
        <v>15562</v>
      </c>
      <c r="C4743" s="22" t="s">
        <v>67</v>
      </c>
      <c r="D4743" s="22" t="s">
        <v>61</v>
      </c>
      <c r="E4743" s="31">
        <v>42957.483287037037</v>
      </c>
      <c r="F4743" s="22" t="s">
        <v>27572</v>
      </c>
      <c r="G4743" s="22" t="s">
        <v>46097</v>
      </c>
      <c r="H4743" s="22" t="s">
        <v>74</v>
      </c>
      <c r="I4743" s="22" t="s">
        <v>16106</v>
      </c>
      <c r="J4743" s="37" t="s">
        <v>27574</v>
      </c>
      <c r="K4743" s="37" t="s">
        <v>27575</v>
      </c>
      <c r="L4743" s="37" t="s">
        <v>27575</v>
      </c>
      <c r="M4743" s="37" t="s">
        <v>46098</v>
      </c>
      <c r="N4743" s="37" t="s">
        <v>1721</v>
      </c>
      <c r="O4743" s="37" t="s">
        <v>1722</v>
      </c>
      <c r="P4743" s="22" t="s">
        <v>46099</v>
      </c>
      <c r="Q4743" s="22" t="s">
        <v>46100</v>
      </c>
      <c r="R4743" s="38">
        <v>0</v>
      </c>
    </row>
    <row r="4744" spans="1:18" ht="12.75">
      <c r="A4744" s="22" t="s">
        <v>60</v>
      </c>
      <c r="B4744" s="22" t="s">
        <v>15562</v>
      </c>
      <c r="C4744" s="22" t="s">
        <v>67</v>
      </c>
      <c r="D4744" s="22" t="s">
        <v>61</v>
      </c>
      <c r="E4744" s="31">
        <v>42957.603634259256</v>
      </c>
      <c r="F4744" s="22" t="s">
        <v>27572</v>
      </c>
      <c r="G4744" s="22" t="s">
        <v>46101</v>
      </c>
      <c r="H4744" s="22" t="s">
        <v>74</v>
      </c>
      <c r="I4744" s="22" t="s">
        <v>15891</v>
      </c>
      <c r="J4744" s="37" t="s">
        <v>27574</v>
      </c>
      <c r="K4744" s="37" t="s">
        <v>27575</v>
      </c>
      <c r="L4744" s="37" t="s">
        <v>27575</v>
      </c>
      <c r="M4744" s="37" t="s">
        <v>46102</v>
      </c>
      <c r="N4744" s="37" t="s">
        <v>533</v>
      </c>
      <c r="O4744" s="37" t="s">
        <v>534</v>
      </c>
      <c r="P4744" s="22" t="s">
        <v>46103</v>
      </c>
      <c r="Q4744" s="22" t="s">
        <v>46104</v>
      </c>
      <c r="R4744" s="38">
        <v>0</v>
      </c>
    </row>
    <row r="4745" spans="1:18" ht="12.75">
      <c r="A4745" s="22" t="s">
        <v>60</v>
      </c>
      <c r="B4745" s="22" t="s">
        <v>15562</v>
      </c>
      <c r="C4745" s="22" t="s">
        <v>67</v>
      </c>
      <c r="D4745" s="22" t="s">
        <v>61</v>
      </c>
      <c r="E4745" s="31">
        <v>42957.610787037032</v>
      </c>
      <c r="F4745" s="22" t="s">
        <v>27572</v>
      </c>
      <c r="G4745" s="22" t="s">
        <v>46105</v>
      </c>
      <c r="H4745" s="22" t="s">
        <v>74</v>
      </c>
      <c r="I4745" s="22" t="s">
        <v>15945</v>
      </c>
      <c r="J4745" s="37" t="s">
        <v>27574</v>
      </c>
      <c r="K4745" s="37" t="s">
        <v>27575</v>
      </c>
      <c r="L4745" s="37" t="s">
        <v>27575</v>
      </c>
      <c r="M4745" s="37" t="s">
        <v>46106</v>
      </c>
      <c r="N4745" s="37" t="s">
        <v>101</v>
      </c>
      <c r="O4745" s="37" t="s">
        <v>102</v>
      </c>
      <c r="P4745" s="22" t="s">
        <v>46107</v>
      </c>
      <c r="Q4745" s="22" t="s">
        <v>46108</v>
      </c>
      <c r="R4745" s="38">
        <v>0</v>
      </c>
    </row>
    <row r="4746" spans="1:18" ht="12.75">
      <c r="A4746" s="22" t="s">
        <v>60</v>
      </c>
      <c r="B4746" s="22" t="s">
        <v>15562</v>
      </c>
      <c r="C4746" s="22" t="s">
        <v>67</v>
      </c>
      <c r="D4746" s="22" t="s">
        <v>61</v>
      </c>
      <c r="E4746" s="31">
        <v>42958.460787037038</v>
      </c>
      <c r="F4746" s="22" t="s">
        <v>27572</v>
      </c>
      <c r="G4746" s="22" t="s">
        <v>46109</v>
      </c>
      <c r="H4746" s="22" t="s">
        <v>74</v>
      </c>
      <c r="I4746" s="22" t="s">
        <v>16140</v>
      </c>
      <c r="J4746" s="37" t="s">
        <v>27574</v>
      </c>
      <c r="K4746" s="37" t="s">
        <v>27575</v>
      </c>
      <c r="L4746" s="37" t="s">
        <v>27575</v>
      </c>
      <c r="M4746" s="37" t="s">
        <v>46110</v>
      </c>
      <c r="N4746" s="37" t="s">
        <v>16141</v>
      </c>
      <c r="O4746" s="37" t="s">
        <v>16142</v>
      </c>
      <c r="P4746" s="22" t="s">
        <v>46111</v>
      </c>
      <c r="Q4746" s="22" t="s">
        <v>46112</v>
      </c>
      <c r="R4746" s="38">
        <v>0</v>
      </c>
    </row>
    <row r="4747" spans="1:18" ht="12.75">
      <c r="A4747" s="22" t="s">
        <v>60</v>
      </c>
      <c r="B4747" s="22" t="s">
        <v>15562</v>
      </c>
      <c r="C4747" s="22" t="s">
        <v>67</v>
      </c>
      <c r="D4747" s="22" t="s">
        <v>61</v>
      </c>
      <c r="E4747" s="31">
        <v>42958.485567129625</v>
      </c>
      <c r="F4747" s="22" t="s">
        <v>27572</v>
      </c>
      <c r="G4747" s="22" t="s">
        <v>46113</v>
      </c>
      <c r="H4747" s="22" t="s">
        <v>74</v>
      </c>
      <c r="I4747" s="22" t="s">
        <v>15621</v>
      </c>
      <c r="J4747" s="37" t="s">
        <v>27574</v>
      </c>
      <c r="K4747" s="37" t="s">
        <v>27575</v>
      </c>
      <c r="L4747" s="37" t="s">
        <v>27575</v>
      </c>
      <c r="M4747" s="37" t="s">
        <v>46114</v>
      </c>
      <c r="N4747" s="37" t="s">
        <v>15622</v>
      </c>
      <c r="O4747" s="37" t="s">
        <v>15623</v>
      </c>
      <c r="P4747" s="22" t="s">
        <v>46115</v>
      </c>
      <c r="Q4747" s="22" t="s">
        <v>46116</v>
      </c>
      <c r="R4747" s="38">
        <v>0</v>
      </c>
    </row>
    <row r="4748" spans="1:18" ht="12.75">
      <c r="A4748" s="22" t="s">
        <v>60</v>
      </c>
      <c r="B4748" s="22" t="s">
        <v>15562</v>
      </c>
      <c r="C4748" s="22" t="s">
        <v>67</v>
      </c>
      <c r="D4748" s="22" t="s">
        <v>61</v>
      </c>
      <c r="E4748" s="31">
        <v>42958.605254629627</v>
      </c>
      <c r="F4748" s="22" t="s">
        <v>27572</v>
      </c>
      <c r="G4748" s="22" t="s">
        <v>46117</v>
      </c>
      <c r="H4748" s="22" t="s">
        <v>74</v>
      </c>
      <c r="I4748" s="22" t="s">
        <v>16091</v>
      </c>
      <c r="J4748" s="37" t="s">
        <v>27574</v>
      </c>
      <c r="K4748" s="37" t="s">
        <v>27575</v>
      </c>
      <c r="L4748" s="37" t="s">
        <v>27575</v>
      </c>
      <c r="M4748" s="37" t="s">
        <v>46118</v>
      </c>
      <c r="N4748" s="37" t="s">
        <v>144</v>
      </c>
      <c r="O4748" s="37" t="s">
        <v>145</v>
      </c>
      <c r="P4748" s="22" t="s">
        <v>46119</v>
      </c>
      <c r="Q4748" s="22" t="s">
        <v>46120</v>
      </c>
      <c r="R4748" s="38">
        <v>0</v>
      </c>
    </row>
    <row r="4749" spans="1:18" ht="12.75">
      <c r="A4749" s="22" t="s">
        <v>60</v>
      </c>
      <c r="B4749" s="22" t="s">
        <v>15562</v>
      </c>
      <c r="C4749" s="22" t="s">
        <v>67</v>
      </c>
      <c r="D4749" s="22" t="s">
        <v>61</v>
      </c>
      <c r="E4749" s="31">
        <v>42958.651238425926</v>
      </c>
      <c r="F4749" s="22" t="s">
        <v>27572</v>
      </c>
      <c r="G4749" s="22" t="s">
        <v>46121</v>
      </c>
      <c r="H4749" s="22" t="s">
        <v>74</v>
      </c>
      <c r="I4749" s="22" t="s">
        <v>16108</v>
      </c>
      <c r="J4749" s="37" t="s">
        <v>27574</v>
      </c>
      <c r="K4749" s="37" t="s">
        <v>27575</v>
      </c>
      <c r="L4749" s="37" t="s">
        <v>27575</v>
      </c>
      <c r="M4749" s="37" t="s">
        <v>46122</v>
      </c>
      <c r="N4749" s="37" t="s">
        <v>144</v>
      </c>
      <c r="O4749" s="37" t="s">
        <v>145</v>
      </c>
      <c r="P4749" s="22" t="s">
        <v>46123</v>
      </c>
      <c r="Q4749" s="22" t="s">
        <v>46124</v>
      </c>
      <c r="R4749" s="38">
        <v>0</v>
      </c>
    </row>
    <row r="4750" spans="1:18" ht="12.75">
      <c r="A4750" s="22" t="s">
        <v>60</v>
      </c>
      <c r="B4750" s="22" t="s">
        <v>15562</v>
      </c>
      <c r="C4750" s="22" t="s">
        <v>67</v>
      </c>
      <c r="D4750" s="22" t="s">
        <v>61</v>
      </c>
      <c r="E4750" s="31">
        <v>42958.678680555553</v>
      </c>
      <c r="F4750" s="22" t="s">
        <v>27572</v>
      </c>
      <c r="G4750" s="22" t="s">
        <v>46125</v>
      </c>
      <c r="H4750" s="22" t="s">
        <v>74</v>
      </c>
      <c r="I4750" s="22" t="s">
        <v>46126</v>
      </c>
      <c r="J4750" s="37" t="s">
        <v>27574</v>
      </c>
      <c r="K4750" s="37" t="s">
        <v>27575</v>
      </c>
      <c r="L4750" s="37" t="s">
        <v>27575</v>
      </c>
      <c r="M4750" s="37" t="s">
        <v>46127</v>
      </c>
      <c r="N4750" s="37" t="s">
        <v>144</v>
      </c>
      <c r="O4750" s="37" t="s">
        <v>145</v>
      </c>
      <c r="P4750" s="22" t="s">
        <v>46123</v>
      </c>
      <c r="Q4750" s="22" t="s">
        <v>46124</v>
      </c>
      <c r="R4750" s="38">
        <v>0</v>
      </c>
    </row>
    <row r="4751" spans="1:18" ht="12.75">
      <c r="A4751" s="22" t="s">
        <v>60</v>
      </c>
      <c r="B4751" s="22" t="s">
        <v>15562</v>
      </c>
      <c r="C4751" s="22" t="s">
        <v>67</v>
      </c>
      <c r="D4751" s="22" t="s">
        <v>61</v>
      </c>
      <c r="E4751" s="31">
        <v>42961.389293981483</v>
      </c>
      <c r="F4751" s="22" t="s">
        <v>27572</v>
      </c>
      <c r="G4751" s="22" t="s">
        <v>46128</v>
      </c>
      <c r="H4751" s="22" t="s">
        <v>74</v>
      </c>
      <c r="I4751" s="22" t="s">
        <v>15859</v>
      </c>
      <c r="J4751" s="37" t="s">
        <v>27574</v>
      </c>
      <c r="K4751" s="37" t="s">
        <v>27575</v>
      </c>
      <c r="L4751" s="37" t="s">
        <v>27575</v>
      </c>
      <c r="M4751" s="37" t="s">
        <v>46129</v>
      </c>
      <c r="N4751" s="37" t="s">
        <v>899</v>
      </c>
      <c r="O4751" s="37" t="s">
        <v>900</v>
      </c>
      <c r="P4751" s="22" t="s">
        <v>46075</v>
      </c>
      <c r="Q4751" s="22" t="s">
        <v>46076</v>
      </c>
      <c r="R4751" s="38">
        <v>0</v>
      </c>
    </row>
    <row r="4752" spans="1:18" ht="12.75">
      <c r="A4752" s="22" t="s">
        <v>60</v>
      </c>
      <c r="B4752" s="22" t="s">
        <v>15562</v>
      </c>
      <c r="C4752" s="22" t="s">
        <v>67</v>
      </c>
      <c r="D4752" s="22" t="s">
        <v>61</v>
      </c>
      <c r="E4752" s="31">
        <v>42961.607349537036</v>
      </c>
      <c r="F4752" s="22" t="s">
        <v>27572</v>
      </c>
      <c r="G4752" s="22" t="s">
        <v>46130</v>
      </c>
      <c r="H4752" s="22" t="s">
        <v>74</v>
      </c>
      <c r="I4752" s="22" t="s">
        <v>15591</v>
      </c>
      <c r="J4752" s="37" t="s">
        <v>27574</v>
      </c>
      <c r="K4752" s="37" t="s">
        <v>27575</v>
      </c>
      <c r="L4752" s="37" t="s">
        <v>27575</v>
      </c>
      <c r="M4752" s="37" t="s">
        <v>46131</v>
      </c>
      <c r="N4752" s="37" t="s">
        <v>101</v>
      </c>
      <c r="O4752" s="37" t="s">
        <v>102</v>
      </c>
      <c r="P4752" s="22" t="s">
        <v>46132</v>
      </c>
      <c r="Q4752" s="22" t="s">
        <v>46133</v>
      </c>
      <c r="R4752" s="38">
        <v>0</v>
      </c>
    </row>
    <row r="4753" spans="1:18" ht="12.75">
      <c r="A4753" s="22" t="s">
        <v>60</v>
      </c>
      <c r="B4753" s="22" t="s">
        <v>15562</v>
      </c>
      <c r="C4753" s="22" t="s">
        <v>67</v>
      </c>
      <c r="D4753" s="22" t="s">
        <v>61</v>
      </c>
      <c r="E4753" s="31">
        <v>42961.636041666665</v>
      </c>
      <c r="F4753" s="22" t="s">
        <v>27572</v>
      </c>
      <c r="G4753" s="22" t="s">
        <v>46134</v>
      </c>
      <c r="H4753" s="22" t="s">
        <v>74</v>
      </c>
      <c r="I4753" s="22" t="s">
        <v>15612</v>
      </c>
      <c r="J4753" s="37" t="s">
        <v>27574</v>
      </c>
      <c r="K4753" s="37" t="s">
        <v>27575</v>
      </c>
      <c r="L4753" s="37" t="s">
        <v>27575</v>
      </c>
      <c r="M4753" s="37" t="s">
        <v>46135</v>
      </c>
      <c r="N4753" s="37" t="s">
        <v>15613</v>
      </c>
      <c r="O4753" s="37" t="s">
        <v>15614</v>
      </c>
      <c r="P4753" s="22" t="s">
        <v>46136</v>
      </c>
      <c r="Q4753" s="22" t="s">
        <v>46137</v>
      </c>
      <c r="R4753" s="38">
        <v>0</v>
      </c>
    </row>
    <row r="4754" spans="1:18" ht="12.75">
      <c r="A4754" s="22" t="s">
        <v>60</v>
      </c>
      <c r="B4754" s="22" t="s">
        <v>15562</v>
      </c>
      <c r="C4754" s="22" t="s">
        <v>67</v>
      </c>
      <c r="D4754" s="22" t="s">
        <v>61</v>
      </c>
      <c r="E4754" s="31">
        <v>42962.378171296295</v>
      </c>
      <c r="F4754" s="22" t="s">
        <v>27572</v>
      </c>
      <c r="G4754" s="22" t="s">
        <v>46138</v>
      </c>
      <c r="H4754" s="22" t="s">
        <v>74</v>
      </c>
      <c r="I4754" s="22" t="s">
        <v>15668</v>
      </c>
      <c r="J4754" s="37" t="s">
        <v>27574</v>
      </c>
      <c r="K4754" s="37" t="s">
        <v>27575</v>
      </c>
      <c r="L4754" s="37" t="s">
        <v>27575</v>
      </c>
      <c r="M4754" s="37" t="s">
        <v>46139</v>
      </c>
      <c r="N4754" s="37" t="s">
        <v>1768</v>
      </c>
      <c r="O4754" s="37" t="s">
        <v>1769</v>
      </c>
      <c r="P4754" s="22" t="s">
        <v>46140</v>
      </c>
      <c r="Q4754" s="22" t="s">
        <v>46141</v>
      </c>
      <c r="R4754" s="38">
        <v>0</v>
      </c>
    </row>
    <row r="4755" spans="1:18" ht="12.75">
      <c r="A4755" s="22" t="s">
        <v>60</v>
      </c>
      <c r="B4755" s="22" t="s">
        <v>15562</v>
      </c>
      <c r="C4755" s="22" t="s">
        <v>67</v>
      </c>
      <c r="D4755" s="22" t="s">
        <v>61</v>
      </c>
      <c r="E4755" s="31">
        <v>42962.482361111106</v>
      </c>
      <c r="F4755" s="22" t="s">
        <v>27572</v>
      </c>
      <c r="G4755" s="22" t="s">
        <v>46142</v>
      </c>
      <c r="H4755" s="22" t="s">
        <v>74</v>
      </c>
      <c r="I4755" s="22" t="s">
        <v>15915</v>
      </c>
      <c r="J4755" s="37" t="s">
        <v>27574</v>
      </c>
      <c r="K4755" s="37" t="s">
        <v>27575</v>
      </c>
      <c r="L4755" s="37" t="s">
        <v>27575</v>
      </c>
      <c r="M4755" s="37" t="s">
        <v>46143</v>
      </c>
      <c r="N4755" s="37" t="s">
        <v>920</v>
      </c>
      <c r="O4755" s="37" t="s">
        <v>921</v>
      </c>
      <c r="P4755" s="22" t="s">
        <v>46144</v>
      </c>
      <c r="Q4755" s="22" t="s">
        <v>46145</v>
      </c>
      <c r="R4755" s="38">
        <v>0</v>
      </c>
    </row>
    <row r="4756" spans="1:18" ht="12.75">
      <c r="A4756" s="22" t="s">
        <v>60</v>
      </c>
      <c r="B4756" s="22" t="s">
        <v>15562</v>
      </c>
      <c r="C4756" s="22" t="s">
        <v>67</v>
      </c>
      <c r="D4756" s="22" t="s">
        <v>61</v>
      </c>
      <c r="E4756" s="31">
        <v>42962.613310185181</v>
      </c>
      <c r="F4756" s="22" t="s">
        <v>27572</v>
      </c>
      <c r="G4756" s="22" t="s">
        <v>46146</v>
      </c>
      <c r="H4756" s="22" t="s">
        <v>74</v>
      </c>
      <c r="I4756" s="22" t="s">
        <v>16081</v>
      </c>
      <c r="J4756" s="37" t="s">
        <v>27574</v>
      </c>
      <c r="K4756" s="37" t="s">
        <v>27575</v>
      </c>
      <c r="L4756" s="37" t="s">
        <v>27575</v>
      </c>
      <c r="M4756" s="37" t="s">
        <v>46147</v>
      </c>
      <c r="N4756" s="37" t="s">
        <v>4138</v>
      </c>
      <c r="O4756" s="37" t="s">
        <v>4139</v>
      </c>
      <c r="P4756" s="22" t="s">
        <v>46148</v>
      </c>
      <c r="Q4756" s="22" t="s">
        <v>46149</v>
      </c>
      <c r="R4756" s="38">
        <v>0</v>
      </c>
    </row>
    <row r="4757" spans="1:18" ht="12.75">
      <c r="A4757" s="22" t="s">
        <v>60</v>
      </c>
      <c r="B4757" s="22" t="s">
        <v>15562</v>
      </c>
      <c r="C4757" s="22" t="s">
        <v>67</v>
      </c>
      <c r="D4757" s="22" t="s">
        <v>61</v>
      </c>
      <c r="E4757" s="31">
        <v>42962.702002314814</v>
      </c>
      <c r="F4757" s="22" t="s">
        <v>27572</v>
      </c>
      <c r="G4757" s="22" t="s">
        <v>46150</v>
      </c>
      <c r="H4757" s="22" t="s">
        <v>74</v>
      </c>
      <c r="I4757" s="22" t="s">
        <v>16067</v>
      </c>
      <c r="J4757" s="37" t="s">
        <v>27574</v>
      </c>
      <c r="K4757" s="37" t="s">
        <v>27575</v>
      </c>
      <c r="L4757" s="37" t="s">
        <v>27575</v>
      </c>
      <c r="M4757" s="37" t="s">
        <v>46151</v>
      </c>
      <c r="N4757" s="37" t="s">
        <v>1311</v>
      </c>
      <c r="O4757" s="37" t="s">
        <v>1312</v>
      </c>
      <c r="P4757" s="22" t="s">
        <v>46152</v>
      </c>
      <c r="Q4757" s="22" t="s">
        <v>46153</v>
      </c>
      <c r="R4757" s="38">
        <v>0</v>
      </c>
    </row>
    <row r="4758" spans="1:18" ht="12.75">
      <c r="A4758" s="22" t="s">
        <v>60</v>
      </c>
      <c r="B4758" s="22" t="s">
        <v>15562</v>
      </c>
      <c r="C4758" s="22" t="s">
        <v>67</v>
      </c>
      <c r="D4758" s="22" t="s">
        <v>61</v>
      </c>
      <c r="E4758" s="31">
        <v>42962.71665509259</v>
      </c>
      <c r="F4758" s="22" t="s">
        <v>27572</v>
      </c>
      <c r="G4758" s="22" t="s">
        <v>46154</v>
      </c>
      <c r="H4758" s="22" t="s">
        <v>74</v>
      </c>
      <c r="I4758" s="22" t="s">
        <v>46155</v>
      </c>
      <c r="J4758" s="37" t="s">
        <v>27574</v>
      </c>
      <c r="K4758" s="37" t="s">
        <v>27575</v>
      </c>
      <c r="L4758" s="37" t="s">
        <v>27575</v>
      </c>
      <c r="M4758" s="37" t="s">
        <v>46156</v>
      </c>
      <c r="N4758" s="37" t="s">
        <v>10848</v>
      </c>
      <c r="O4758" s="37" t="s">
        <v>10849</v>
      </c>
      <c r="P4758" s="22" t="s">
        <v>46157</v>
      </c>
      <c r="Q4758" s="22" t="s">
        <v>46158</v>
      </c>
      <c r="R4758" s="38">
        <v>0</v>
      </c>
    </row>
    <row r="4759" spans="1:18" ht="12.75">
      <c r="A4759" s="22" t="s">
        <v>60</v>
      </c>
      <c r="B4759" s="22" t="s">
        <v>15562</v>
      </c>
      <c r="C4759" s="22" t="s">
        <v>67</v>
      </c>
      <c r="D4759" s="22" t="s">
        <v>61</v>
      </c>
      <c r="E4759" s="31">
        <v>42963.427673611106</v>
      </c>
      <c r="F4759" s="22" t="s">
        <v>27572</v>
      </c>
      <c r="G4759" s="22" t="s">
        <v>46159</v>
      </c>
      <c r="H4759" s="22" t="s">
        <v>74</v>
      </c>
      <c r="I4759" s="22" t="s">
        <v>15797</v>
      </c>
      <c r="J4759" s="37" t="s">
        <v>27574</v>
      </c>
      <c r="K4759" s="37" t="s">
        <v>27575</v>
      </c>
      <c r="L4759" s="37" t="s">
        <v>27575</v>
      </c>
      <c r="M4759" s="37" t="s">
        <v>46160</v>
      </c>
      <c r="N4759" s="37" t="s">
        <v>144</v>
      </c>
      <c r="O4759" s="37" t="s">
        <v>145</v>
      </c>
      <c r="P4759" s="22" t="s">
        <v>46161</v>
      </c>
      <c r="Q4759" s="22" t="s">
        <v>46162</v>
      </c>
      <c r="R4759" s="38">
        <v>0</v>
      </c>
    </row>
    <row r="4760" spans="1:18" ht="12.75">
      <c r="A4760" s="22" t="s">
        <v>60</v>
      </c>
      <c r="B4760" s="22" t="s">
        <v>15562</v>
      </c>
      <c r="C4760" s="22" t="s">
        <v>67</v>
      </c>
      <c r="D4760" s="22" t="s">
        <v>61</v>
      </c>
      <c r="E4760" s="31">
        <v>42963.446435185186</v>
      </c>
      <c r="F4760" s="22" t="s">
        <v>27572</v>
      </c>
      <c r="G4760" s="22" t="s">
        <v>46163</v>
      </c>
      <c r="H4760" s="22" t="s">
        <v>74</v>
      </c>
      <c r="I4760" s="22" t="s">
        <v>16099</v>
      </c>
      <c r="J4760" s="37" t="s">
        <v>27574</v>
      </c>
      <c r="K4760" s="37" t="s">
        <v>27575</v>
      </c>
      <c r="L4760" s="37" t="s">
        <v>27575</v>
      </c>
      <c r="M4760" s="37" t="s">
        <v>46164</v>
      </c>
      <c r="N4760" s="37" t="s">
        <v>5037</v>
      </c>
      <c r="O4760" s="37" t="s">
        <v>5038</v>
      </c>
      <c r="P4760" s="22" t="s">
        <v>46165</v>
      </c>
      <c r="Q4760" s="22" t="s">
        <v>46166</v>
      </c>
      <c r="R4760" s="38">
        <v>0</v>
      </c>
    </row>
    <row r="4761" spans="1:18" ht="12.75">
      <c r="A4761" s="22" t="s">
        <v>60</v>
      </c>
      <c r="B4761" s="22" t="s">
        <v>15562</v>
      </c>
      <c r="C4761" s="22" t="s">
        <v>67</v>
      </c>
      <c r="D4761" s="22" t="s">
        <v>61</v>
      </c>
      <c r="E4761" s="31">
        <v>42963.468344907407</v>
      </c>
      <c r="F4761" s="22" t="s">
        <v>27572</v>
      </c>
      <c r="G4761" s="22" t="s">
        <v>46167</v>
      </c>
      <c r="H4761" s="22" t="s">
        <v>74</v>
      </c>
      <c r="I4761" s="22" t="s">
        <v>15979</v>
      </c>
      <c r="J4761" s="37" t="s">
        <v>27574</v>
      </c>
      <c r="K4761" s="37" t="s">
        <v>27575</v>
      </c>
      <c r="L4761" s="37" t="s">
        <v>27575</v>
      </c>
      <c r="M4761" s="37" t="s">
        <v>46168</v>
      </c>
      <c r="N4761" s="37" t="s">
        <v>376</v>
      </c>
      <c r="O4761" s="37" t="s">
        <v>377</v>
      </c>
      <c r="P4761" s="22" t="s">
        <v>46169</v>
      </c>
      <c r="Q4761" s="22" t="s">
        <v>46170</v>
      </c>
      <c r="R4761" s="38">
        <v>0</v>
      </c>
    </row>
    <row r="4762" spans="1:18" ht="12.75">
      <c r="A4762" s="22" t="s">
        <v>60</v>
      </c>
      <c r="B4762" s="22" t="s">
        <v>15562</v>
      </c>
      <c r="C4762" s="22" t="s">
        <v>67</v>
      </c>
      <c r="D4762" s="22" t="s">
        <v>61</v>
      </c>
      <c r="E4762" s="31">
        <v>42963.651944444442</v>
      </c>
      <c r="F4762" s="22" t="s">
        <v>27572</v>
      </c>
      <c r="G4762" s="22" t="s">
        <v>46171</v>
      </c>
      <c r="H4762" s="22" t="s">
        <v>74</v>
      </c>
      <c r="I4762" s="22" t="s">
        <v>16035</v>
      </c>
      <c r="J4762" s="37" t="s">
        <v>27574</v>
      </c>
      <c r="K4762" s="37" t="s">
        <v>27575</v>
      </c>
      <c r="L4762" s="37" t="s">
        <v>27575</v>
      </c>
      <c r="M4762" s="37" t="s">
        <v>46172</v>
      </c>
      <c r="N4762" s="37" t="s">
        <v>4050</v>
      </c>
      <c r="O4762" s="37" t="s">
        <v>4051</v>
      </c>
      <c r="P4762" s="22" t="s">
        <v>46173</v>
      </c>
      <c r="Q4762" s="22" t="s">
        <v>46174</v>
      </c>
      <c r="R4762" s="38">
        <v>0</v>
      </c>
    </row>
    <row r="4763" spans="1:18" ht="12.75">
      <c r="A4763" s="22" t="s">
        <v>60</v>
      </c>
      <c r="B4763" s="22" t="s">
        <v>15562</v>
      </c>
      <c r="C4763" s="22" t="s">
        <v>67</v>
      </c>
      <c r="D4763" s="22" t="s">
        <v>61</v>
      </c>
      <c r="E4763" s="31">
        <v>42964.350312499999</v>
      </c>
      <c r="F4763" s="22" t="s">
        <v>27572</v>
      </c>
      <c r="G4763" s="22" t="s">
        <v>46175</v>
      </c>
      <c r="H4763" s="22" t="s">
        <v>74</v>
      </c>
      <c r="I4763" s="22" t="s">
        <v>15670</v>
      </c>
      <c r="J4763" s="37" t="s">
        <v>27574</v>
      </c>
      <c r="K4763" s="37" t="s">
        <v>27575</v>
      </c>
      <c r="L4763" s="37" t="s">
        <v>27575</v>
      </c>
      <c r="M4763" s="37" t="s">
        <v>46176</v>
      </c>
      <c r="N4763" s="37" t="s">
        <v>6184</v>
      </c>
      <c r="O4763" s="37" t="s">
        <v>6185</v>
      </c>
      <c r="P4763" s="22" t="s">
        <v>46177</v>
      </c>
      <c r="Q4763" s="22" t="s">
        <v>46178</v>
      </c>
      <c r="R4763" s="38">
        <v>0</v>
      </c>
    </row>
    <row r="4764" spans="1:18" ht="12.75">
      <c r="A4764" s="22" t="s">
        <v>60</v>
      </c>
      <c r="B4764" s="22" t="s">
        <v>15562</v>
      </c>
      <c r="C4764" s="22" t="s">
        <v>67</v>
      </c>
      <c r="D4764" s="22" t="s">
        <v>61</v>
      </c>
      <c r="E4764" s="31">
        <v>42964.412233796298</v>
      </c>
      <c r="F4764" s="22" t="s">
        <v>27572</v>
      </c>
      <c r="G4764" s="22" t="s">
        <v>46179</v>
      </c>
      <c r="H4764" s="22" t="s">
        <v>74</v>
      </c>
      <c r="I4764" s="22" t="s">
        <v>15706</v>
      </c>
      <c r="J4764" s="37" t="s">
        <v>27574</v>
      </c>
      <c r="K4764" s="37" t="s">
        <v>27575</v>
      </c>
      <c r="L4764" s="37" t="s">
        <v>27575</v>
      </c>
      <c r="M4764" s="37" t="s">
        <v>46180</v>
      </c>
      <c r="N4764" s="37" t="s">
        <v>15707</v>
      </c>
      <c r="O4764" s="37" t="s">
        <v>15708</v>
      </c>
      <c r="P4764" s="22" t="s">
        <v>46181</v>
      </c>
      <c r="Q4764" s="22" t="s">
        <v>46182</v>
      </c>
      <c r="R4764" s="38">
        <v>0</v>
      </c>
    </row>
    <row r="4765" spans="1:18" ht="12.75">
      <c r="A4765" s="22" t="s">
        <v>60</v>
      </c>
      <c r="B4765" s="22" t="s">
        <v>15562</v>
      </c>
      <c r="C4765" s="22" t="s">
        <v>67</v>
      </c>
      <c r="D4765" s="22" t="s">
        <v>61</v>
      </c>
      <c r="E4765" s="31">
        <v>42964.667916666665</v>
      </c>
      <c r="F4765" s="22" t="s">
        <v>27572</v>
      </c>
      <c r="G4765" s="22" t="s">
        <v>46183</v>
      </c>
      <c r="H4765" s="22" t="s">
        <v>74</v>
      </c>
      <c r="I4765" s="22" t="s">
        <v>15678</v>
      </c>
      <c r="J4765" s="37" t="s">
        <v>27574</v>
      </c>
      <c r="K4765" s="37" t="s">
        <v>27575</v>
      </c>
      <c r="L4765" s="37" t="s">
        <v>27575</v>
      </c>
      <c r="M4765" s="37" t="s">
        <v>46184</v>
      </c>
      <c r="N4765" s="37" t="s">
        <v>15679</v>
      </c>
      <c r="O4765" s="37" t="s">
        <v>15680</v>
      </c>
      <c r="P4765" s="22" t="s">
        <v>46185</v>
      </c>
      <c r="Q4765" s="22" t="s">
        <v>46186</v>
      </c>
      <c r="R4765" s="38">
        <v>0</v>
      </c>
    </row>
    <row r="4766" spans="1:18" ht="12.75">
      <c r="A4766" s="22" t="s">
        <v>60</v>
      </c>
      <c r="B4766" s="22" t="s">
        <v>15562</v>
      </c>
      <c r="C4766" s="22" t="s">
        <v>67</v>
      </c>
      <c r="D4766" s="22" t="s">
        <v>61</v>
      </c>
      <c r="E4766" s="31">
        <v>42964.815254629626</v>
      </c>
      <c r="F4766" s="22" t="s">
        <v>27572</v>
      </c>
      <c r="G4766" s="22" t="s">
        <v>46187</v>
      </c>
      <c r="H4766" s="22" t="s">
        <v>74</v>
      </c>
      <c r="I4766" s="22" t="s">
        <v>46188</v>
      </c>
      <c r="J4766" s="37" t="s">
        <v>27574</v>
      </c>
      <c r="K4766" s="37" t="s">
        <v>27575</v>
      </c>
      <c r="L4766" s="37" t="s">
        <v>27575</v>
      </c>
      <c r="M4766" s="37" t="s">
        <v>46189</v>
      </c>
      <c r="N4766" s="37" t="s">
        <v>16046</v>
      </c>
      <c r="O4766" s="37" t="s">
        <v>16047</v>
      </c>
      <c r="P4766" s="22" t="s">
        <v>46190</v>
      </c>
      <c r="Q4766" s="22" t="s">
        <v>46191</v>
      </c>
      <c r="R4766" s="38">
        <v>0</v>
      </c>
    </row>
    <row r="4767" spans="1:18" ht="12.75">
      <c r="A4767" s="22" t="s">
        <v>60</v>
      </c>
      <c r="B4767" s="22" t="s">
        <v>15562</v>
      </c>
      <c r="C4767" s="22" t="s">
        <v>67</v>
      </c>
      <c r="D4767" s="22" t="s">
        <v>61</v>
      </c>
      <c r="E4767" s="31">
        <v>42965.403043981481</v>
      </c>
      <c r="F4767" s="22" t="s">
        <v>27572</v>
      </c>
      <c r="G4767" s="22" t="s">
        <v>46192</v>
      </c>
      <c r="H4767" s="22" t="s">
        <v>74</v>
      </c>
      <c r="I4767" s="22" t="s">
        <v>15895</v>
      </c>
      <c r="J4767" s="37" t="s">
        <v>27574</v>
      </c>
      <c r="K4767" s="37" t="s">
        <v>27575</v>
      </c>
      <c r="L4767" s="37" t="s">
        <v>27575</v>
      </c>
      <c r="M4767" s="37" t="s">
        <v>46193</v>
      </c>
      <c r="N4767" s="37" t="s">
        <v>930</v>
      </c>
      <c r="O4767" s="37" t="s">
        <v>931</v>
      </c>
      <c r="P4767" s="22" t="s">
        <v>46194</v>
      </c>
      <c r="Q4767" s="22" t="s">
        <v>46195</v>
      </c>
      <c r="R4767" s="38">
        <v>0</v>
      </c>
    </row>
    <row r="4768" spans="1:18" ht="12.75">
      <c r="A4768" s="22" t="s">
        <v>60</v>
      </c>
      <c r="B4768" s="22" t="s">
        <v>15562</v>
      </c>
      <c r="C4768" s="22" t="s">
        <v>67</v>
      </c>
      <c r="D4768" s="22" t="s">
        <v>61</v>
      </c>
      <c r="E4768" s="31">
        <v>42965.508657407408</v>
      </c>
      <c r="F4768" s="22" t="s">
        <v>27572</v>
      </c>
      <c r="G4768" s="22" t="s">
        <v>46196</v>
      </c>
      <c r="H4768" s="22" t="s">
        <v>74</v>
      </c>
      <c r="I4768" s="22" t="s">
        <v>16059</v>
      </c>
      <c r="J4768" s="37" t="s">
        <v>27574</v>
      </c>
      <c r="K4768" s="37" t="s">
        <v>27575</v>
      </c>
      <c r="L4768" s="37" t="s">
        <v>27575</v>
      </c>
      <c r="M4768" s="37" t="s">
        <v>46197</v>
      </c>
      <c r="N4768" s="37" t="s">
        <v>774</v>
      </c>
      <c r="O4768" s="37" t="s">
        <v>775</v>
      </c>
      <c r="P4768" s="22" t="s">
        <v>46198</v>
      </c>
      <c r="Q4768" s="22" t="s">
        <v>46199</v>
      </c>
      <c r="R4768" s="38">
        <v>0</v>
      </c>
    </row>
    <row r="4769" spans="1:18" ht="12.75">
      <c r="A4769" s="22" t="s">
        <v>60</v>
      </c>
      <c r="B4769" s="22" t="s">
        <v>15562</v>
      </c>
      <c r="C4769" s="22" t="s">
        <v>67</v>
      </c>
      <c r="D4769" s="22" t="s">
        <v>61</v>
      </c>
      <c r="E4769" s="31">
        <v>42965.65420138889</v>
      </c>
      <c r="F4769" s="22" t="s">
        <v>27572</v>
      </c>
      <c r="G4769" s="22" t="s">
        <v>46200</v>
      </c>
      <c r="H4769" s="22" t="s">
        <v>74</v>
      </c>
      <c r="I4769" s="22" t="s">
        <v>16045</v>
      </c>
      <c r="J4769" s="37" t="s">
        <v>27574</v>
      </c>
      <c r="K4769" s="37" t="s">
        <v>27575</v>
      </c>
      <c r="L4769" s="37" t="s">
        <v>27575</v>
      </c>
      <c r="M4769" s="37" t="s">
        <v>46201</v>
      </c>
      <c r="N4769" s="37" t="s">
        <v>16046</v>
      </c>
      <c r="O4769" s="37" t="s">
        <v>16047</v>
      </c>
      <c r="P4769" s="22" t="s">
        <v>46190</v>
      </c>
      <c r="Q4769" s="22" t="s">
        <v>46191</v>
      </c>
      <c r="R4769" s="38">
        <v>0</v>
      </c>
    </row>
    <row r="4770" spans="1:18" ht="12.75">
      <c r="A4770" s="22" t="s">
        <v>60</v>
      </c>
      <c r="B4770" s="22" t="s">
        <v>15562</v>
      </c>
      <c r="C4770" s="22" t="s">
        <v>67</v>
      </c>
      <c r="D4770" s="22" t="s">
        <v>61</v>
      </c>
      <c r="E4770" s="31">
        <v>42968.580960648149</v>
      </c>
      <c r="F4770" s="22" t="s">
        <v>27572</v>
      </c>
      <c r="G4770" s="22" t="s">
        <v>46202</v>
      </c>
      <c r="H4770" s="22" t="s">
        <v>74</v>
      </c>
      <c r="I4770" s="22" t="s">
        <v>15957</v>
      </c>
      <c r="J4770" s="37" t="s">
        <v>27574</v>
      </c>
      <c r="K4770" s="37" t="s">
        <v>27575</v>
      </c>
      <c r="L4770" s="37" t="s">
        <v>27575</v>
      </c>
      <c r="M4770" s="37" t="s">
        <v>46203</v>
      </c>
      <c r="N4770" s="37" t="s">
        <v>15958</v>
      </c>
      <c r="O4770" s="37" t="s">
        <v>15959</v>
      </c>
      <c r="P4770" s="22" t="s">
        <v>46204</v>
      </c>
      <c r="Q4770" s="22" t="s">
        <v>46205</v>
      </c>
      <c r="R4770" s="38">
        <v>0</v>
      </c>
    </row>
    <row r="4771" spans="1:18" ht="12.75">
      <c r="A4771" s="22" t="s">
        <v>60</v>
      </c>
      <c r="B4771" s="22" t="s">
        <v>15562</v>
      </c>
      <c r="C4771" s="22" t="s">
        <v>67</v>
      </c>
      <c r="D4771" s="22" t="s">
        <v>61</v>
      </c>
      <c r="E4771" s="31">
        <v>42968.623449074075</v>
      </c>
      <c r="F4771" s="22" t="s">
        <v>27572</v>
      </c>
      <c r="G4771" s="22" t="s">
        <v>46206</v>
      </c>
      <c r="H4771" s="22" t="s">
        <v>74</v>
      </c>
      <c r="I4771" s="22" t="s">
        <v>46207</v>
      </c>
      <c r="J4771" s="37" t="s">
        <v>27574</v>
      </c>
      <c r="K4771" s="37" t="s">
        <v>27575</v>
      </c>
      <c r="L4771" s="37" t="s">
        <v>27575</v>
      </c>
      <c r="M4771" s="37" t="s">
        <v>46208</v>
      </c>
      <c r="N4771" s="37" t="s">
        <v>750</v>
      </c>
      <c r="O4771" s="37" t="s">
        <v>751</v>
      </c>
      <c r="P4771" s="22" t="s">
        <v>46209</v>
      </c>
      <c r="Q4771" s="22" t="s">
        <v>46210</v>
      </c>
      <c r="R4771" s="38">
        <v>0</v>
      </c>
    </row>
    <row r="4772" spans="1:18" ht="12.75">
      <c r="A4772" s="22" t="s">
        <v>60</v>
      </c>
      <c r="B4772" s="22" t="s">
        <v>15562</v>
      </c>
      <c r="C4772" s="22" t="s">
        <v>67</v>
      </c>
      <c r="D4772" s="22" t="s">
        <v>61</v>
      </c>
      <c r="E4772" s="31">
        <v>42968.678437499999</v>
      </c>
      <c r="F4772" s="22" t="s">
        <v>27572</v>
      </c>
      <c r="G4772" s="22" t="s">
        <v>46211</v>
      </c>
      <c r="H4772" s="22" t="s">
        <v>74</v>
      </c>
      <c r="I4772" s="22" t="s">
        <v>15999</v>
      </c>
      <c r="J4772" s="37" t="s">
        <v>27574</v>
      </c>
      <c r="K4772" s="37" t="s">
        <v>27575</v>
      </c>
      <c r="L4772" s="37" t="s">
        <v>27575</v>
      </c>
      <c r="M4772" s="37" t="s">
        <v>46212</v>
      </c>
      <c r="N4772" s="37" t="s">
        <v>16000</v>
      </c>
      <c r="O4772" s="37" t="s">
        <v>16001</v>
      </c>
      <c r="P4772" s="22" t="s">
        <v>46213</v>
      </c>
      <c r="Q4772" s="22" t="s">
        <v>46214</v>
      </c>
      <c r="R4772" s="38">
        <v>0</v>
      </c>
    </row>
    <row r="4773" spans="1:18" ht="12.75">
      <c r="A4773" s="22" t="s">
        <v>60</v>
      </c>
      <c r="B4773" s="22" t="s">
        <v>15562</v>
      </c>
      <c r="C4773" s="22" t="s">
        <v>67</v>
      </c>
      <c r="D4773" s="22" t="s">
        <v>61</v>
      </c>
      <c r="E4773" s="31">
        <v>42968.682974537034</v>
      </c>
      <c r="F4773" s="22" t="s">
        <v>27572</v>
      </c>
      <c r="G4773" s="22" t="s">
        <v>46215</v>
      </c>
      <c r="H4773" s="22" t="s">
        <v>74</v>
      </c>
      <c r="I4773" s="22" t="s">
        <v>15577</v>
      </c>
      <c r="J4773" s="37" t="s">
        <v>27574</v>
      </c>
      <c r="K4773" s="37" t="s">
        <v>27575</v>
      </c>
      <c r="L4773" s="37" t="s">
        <v>27575</v>
      </c>
      <c r="M4773" s="37" t="s">
        <v>46216</v>
      </c>
      <c r="N4773" s="37" t="s">
        <v>785</v>
      </c>
      <c r="O4773" s="37" t="s">
        <v>786</v>
      </c>
      <c r="P4773" s="22" t="s">
        <v>46217</v>
      </c>
      <c r="Q4773" s="22" t="s">
        <v>46218</v>
      </c>
      <c r="R4773" s="38">
        <v>0</v>
      </c>
    </row>
    <row r="4774" spans="1:18" ht="12.75">
      <c r="A4774" s="22" t="s">
        <v>60</v>
      </c>
      <c r="B4774" s="22" t="s">
        <v>15562</v>
      </c>
      <c r="C4774" s="22" t="s">
        <v>67</v>
      </c>
      <c r="D4774" s="22" t="s">
        <v>61</v>
      </c>
      <c r="E4774" s="31">
        <v>42969.385439814811</v>
      </c>
      <c r="F4774" s="22" t="s">
        <v>27572</v>
      </c>
      <c r="G4774" s="22" t="s">
        <v>46219</v>
      </c>
      <c r="H4774" s="22" t="s">
        <v>74</v>
      </c>
      <c r="I4774" s="22" t="s">
        <v>15697</v>
      </c>
      <c r="J4774" s="37" t="s">
        <v>27574</v>
      </c>
      <c r="K4774" s="37" t="s">
        <v>27575</v>
      </c>
      <c r="L4774" s="37" t="s">
        <v>27575</v>
      </c>
      <c r="M4774" s="37" t="s">
        <v>46220</v>
      </c>
      <c r="N4774" s="37" t="s">
        <v>15698</v>
      </c>
      <c r="O4774" s="37" t="s">
        <v>15699</v>
      </c>
      <c r="P4774" s="22" t="s">
        <v>46221</v>
      </c>
      <c r="Q4774" s="22" t="s">
        <v>46222</v>
      </c>
      <c r="R4774" s="38">
        <v>0</v>
      </c>
    </row>
    <row r="4775" spans="1:18" ht="12.75">
      <c r="A4775" s="22" t="s">
        <v>60</v>
      </c>
      <c r="B4775" s="22" t="s">
        <v>15562</v>
      </c>
      <c r="C4775" s="22" t="s">
        <v>67</v>
      </c>
      <c r="D4775" s="22" t="s">
        <v>61</v>
      </c>
      <c r="E4775" s="31">
        <v>42969.483877314815</v>
      </c>
      <c r="F4775" s="22" t="s">
        <v>27572</v>
      </c>
      <c r="G4775" s="22" t="s">
        <v>46223</v>
      </c>
      <c r="H4775" s="22" t="s">
        <v>74</v>
      </c>
      <c r="I4775" s="22" t="s">
        <v>15949</v>
      </c>
      <c r="J4775" s="37" t="s">
        <v>27574</v>
      </c>
      <c r="K4775" s="37" t="s">
        <v>27575</v>
      </c>
      <c r="L4775" s="37" t="s">
        <v>27575</v>
      </c>
      <c r="M4775" s="37" t="s">
        <v>46224</v>
      </c>
      <c r="N4775" s="37" t="s">
        <v>8113</v>
      </c>
      <c r="O4775" s="37" t="s">
        <v>8114</v>
      </c>
      <c r="P4775" s="22" t="s">
        <v>46225</v>
      </c>
      <c r="Q4775" s="22" t="s">
        <v>46226</v>
      </c>
      <c r="R4775" s="38">
        <v>0</v>
      </c>
    </row>
    <row r="4776" spans="1:18" ht="12.75">
      <c r="A4776" s="22" t="s">
        <v>60</v>
      </c>
      <c r="B4776" s="22" t="s">
        <v>15562</v>
      </c>
      <c r="C4776" s="22" t="s">
        <v>67</v>
      </c>
      <c r="D4776" s="22" t="s">
        <v>61</v>
      </c>
      <c r="E4776" s="31">
        <v>42969.566863425927</v>
      </c>
      <c r="F4776" s="22" t="s">
        <v>27572</v>
      </c>
      <c r="G4776" s="22" t="s">
        <v>46227</v>
      </c>
      <c r="H4776" s="22" t="s">
        <v>74</v>
      </c>
      <c r="I4776" s="22" t="s">
        <v>15827</v>
      </c>
      <c r="J4776" s="37" t="s">
        <v>27574</v>
      </c>
      <c r="K4776" s="37" t="s">
        <v>27575</v>
      </c>
      <c r="L4776" s="37" t="s">
        <v>27575</v>
      </c>
      <c r="M4776" s="37" t="s">
        <v>46228</v>
      </c>
      <c r="N4776" s="37" t="s">
        <v>6229</v>
      </c>
      <c r="O4776" s="37" t="s">
        <v>6230</v>
      </c>
      <c r="P4776" s="22" t="s">
        <v>46229</v>
      </c>
      <c r="Q4776" s="22" t="s">
        <v>46230</v>
      </c>
      <c r="R4776" s="38">
        <v>0</v>
      </c>
    </row>
    <row r="4777" spans="1:18" ht="12.75">
      <c r="A4777" s="22" t="s">
        <v>60</v>
      </c>
      <c r="B4777" s="22" t="s">
        <v>15562</v>
      </c>
      <c r="C4777" s="22" t="s">
        <v>67</v>
      </c>
      <c r="D4777" s="22" t="s">
        <v>61</v>
      </c>
      <c r="E4777" s="31">
        <v>42969.65960648148</v>
      </c>
      <c r="F4777" s="22" t="s">
        <v>27572</v>
      </c>
      <c r="G4777" s="22" t="s">
        <v>46231</v>
      </c>
      <c r="H4777" s="22" t="s">
        <v>74</v>
      </c>
      <c r="I4777" s="22" t="s">
        <v>15682</v>
      </c>
      <c r="J4777" s="37" t="s">
        <v>27574</v>
      </c>
      <c r="K4777" s="37" t="s">
        <v>27575</v>
      </c>
      <c r="L4777" s="37" t="s">
        <v>27575</v>
      </c>
      <c r="M4777" s="37" t="s">
        <v>46232</v>
      </c>
      <c r="N4777" s="37" t="s">
        <v>636</v>
      </c>
      <c r="O4777" s="37" t="s">
        <v>637</v>
      </c>
      <c r="P4777" s="22" t="s">
        <v>46233</v>
      </c>
      <c r="Q4777" s="22" t="s">
        <v>46234</v>
      </c>
      <c r="R4777" s="38">
        <v>0</v>
      </c>
    </row>
    <row r="4778" spans="1:18" ht="12.75">
      <c r="A4778" s="22" t="s">
        <v>60</v>
      </c>
      <c r="B4778" s="22" t="s">
        <v>15562</v>
      </c>
      <c r="C4778" s="22" t="s">
        <v>67</v>
      </c>
      <c r="D4778" s="22" t="s">
        <v>61</v>
      </c>
      <c r="E4778" s="31">
        <v>42969.685057870367</v>
      </c>
      <c r="F4778" s="22" t="s">
        <v>27572</v>
      </c>
      <c r="G4778" s="22" t="s">
        <v>46235</v>
      </c>
      <c r="H4778" s="22" t="s">
        <v>74</v>
      </c>
      <c r="I4778" s="22" t="s">
        <v>15847</v>
      </c>
      <c r="J4778" s="37" t="s">
        <v>27574</v>
      </c>
      <c r="K4778" s="37" t="s">
        <v>27575</v>
      </c>
      <c r="L4778" s="37" t="s">
        <v>27575</v>
      </c>
      <c r="M4778" s="37" t="s">
        <v>46236</v>
      </c>
      <c r="N4778" s="37" t="s">
        <v>101</v>
      </c>
      <c r="O4778" s="37" t="s">
        <v>102</v>
      </c>
      <c r="P4778" s="22" t="s">
        <v>46237</v>
      </c>
      <c r="Q4778" s="22" t="s">
        <v>46238</v>
      </c>
      <c r="R4778" s="38">
        <v>0</v>
      </c>
    </row>
    <row r="4779" spans="1:18" ht="12.75">
      <c r="A4779" s="22" t="s">
        <v>60</v>
      </c>
      <c r="B4779" s="22" t="s">
        <v>15562</v>
      </c>
      <c r="C4779" s="22" t="s">
        <v>67</v>
      </c>
      <c r="D4779" s="22" t="s">
        <v>61</v>
      </c>
      <c r="E4779" s="31">
        <v>42969.690729166665</v>
      </c>
      <c r="F4779" s="22" t="s">
        <v>27572</v>
      </c>
      <c r="G4779" s="22" t="s">
        <v>46239</v>
      </c>
      <c r="H4779" s="22" t="s">
        <v>74</v>
      </c>
      <c r="I4779" s="22" t="s">
        <v>16007</v>
      </c>
      <c r="J4779" s="37" t="s">
        <v>27574</v>
      </c>
      <c r="K4779" s="37" t="s">
        <v>27575</v>
      </c>
      <c r="L4779" s="37" t="s">
        <v>27575</v>
      </c>
      <c r="M4779" s="37" t="s">
        <v>46240</v>
      </c>
      <c r="N4779" s="37" t="s">
        <v>3418</v>
      </c>
      <c r="O4779" s="37" t="s">
        <v>3419</v>
      </c>
      <c r="P4779" s="22" t="s">
        <v>46241</v>
      </c>
      <c r="Q4779" s="22" t="s">
        <v>46242</v>
      </c>
      <c r="R4779" s="38">
        <v>0</v>
      </c>
    </row>
    <row r="4780" spans="1:18" ht="12.75">
      <c r="A4780" s="22" t="s">
        <v>60</v>
      </c>
      <c r="B4780" s="22" t="s">
        <v>15562</v>
      </c>
      <c r="C4780" s="22" t="s">
        <v>67</v>
      </c>
      <c r="D4780" s="22" t="s">
        <v>61</v>
      </c>
      <c r="E4780" s="31">
        <v>42969.691423611112</v>
      </c>
      <c r="F4780" s="22" t="s">
        <v>27572</v>
      </c>
      <c r="G4780" s="22" t="s">
        <v>46243</v>
      </c>
      <c r="H4780" s="22" t="s">
        <v>74</v>
      </c>
      <c r="I4780" s="22" t="s">
        <v>15686</v>
      </c>
      <c r="J4780" s="37" t="s">
        <v>27574</v>
      </c>
      <c r="K4780" s="37" t="s">
        <v>27575</v>
      </c>
      <c r="L4780" s="37" t="s">
        <v>27575</v>
      </c>
      <c r="M4780" s="37" t="s">
        <v>46244</v>
      </c>
      <c r="N4780" s="37" t="s">
        <v>6372</v>
      </c>
      <c r="O4780" s="37" t="s">
        <v>6373</v>
      </c>
      <c r="P4780" s="22" t="s">
        <v>46245</v>
      </c>
      <c r="Q4780" s="22" t="s">
        <v>46246</v>
      </c>
      <c r="R4780" s="38">
        <v>0</v>
      </c>
    </row>
    <row r="4781" spans="1:18" ht="12.75">
      <c r="A4781" s="22" t="s">
        <v>60</v>
      </c>
      <c r="B4781" s="22" t="s">
        <v>15562</v>
      </c>
      <c r="C4781" s="22" t="s">
        <v>67</v>
      </c>
      <c r="D4781" s="22" t="s">
        <v>61</v>
      </c>
      <c r="E4781" s="31">
        <v>42970.555671296293</v>
      </c>
      <c r="F4781" s="22" t="s">
        <v>27572</v>
      </c>
      <c r="G4781" s="22" t="s">
        <v>46247</v>
      </c>
      <c r="H4781" s="22" t="s">
        <v>74</v>
      </c>
      <c r="I4781" s="22" t="s">
        <v>15688</v>
      </c>
      <c r="J4781" s="37" t="s">
        <v>27574</v>
      </c>
      <c r="K4781" s="37" t="s">
        <v>27575</v>
      </c>
      <c r="L4781" s="37" t="s">
        <v>27575</v>
      </c>
      <c r="M4781" s="37" t="s">
        <v>46248</v>
      </c>
      <c r="N4781" s="37" t="s">
        <v>533</v>
      </c>
      <c r="O4781" s="37" t="s">
        <v>534</v>
      </c>
      <c r="P4781" s="22" t="s">
        <v>46249</v>
      </c>
      <c r="Q4781" s="22" t="s">
        <v>46250</v>
      </c>
      <c r="R4781" s="38">
        <v>0</v>
      </c>
    </row>
    <row r="4782" spans="1:18" ht="12.75">
      <c r="A4782" s="22" t="s">
        <v>60</v>
      </c>
      <c r="B4782" s="22" t="s">
        <v>15562</v>
      </c>
      <c r="C4782" s="22" t="s">
        <v>67</v>
      </c>
      <c r="D4782" s="22" t="s">
        <v>61</v>
      </c>
      <c r="E4782" s="31">
        <v>42970.574432870366</v>
      </c>
      <c r="F4782" s="22" t="s">
        <v>27572</v>
      </c>
      <c r="G4782" s="22" t="s">
        <v>46251</v>
      </c>
      <c r="H4782" s="22" t="s">
        <v>74</v>
      </c>
      <c r="I4782" s="22" t="s">
        <v>15867</v>
      </c>
      <c r="J4782" s="37" t="s">
        <v>27574</v>
      </c>
      <c r="K4782" s="37" t="s">
        <v>27575</v>
      </c>
      <c r="L4782" s="37" t="s">
        <v>27575</v>
      </c>
      <c r="M4782" s="37" t="s">
        <v>46252</v>
      </c>
      <c r="N4782" s="37" t="s">
        <v>3058</v>
      </c>
      <c r="O4782" s="37" t="s">
        <v>3059</v>
      </c>
      <c r="P4782" s="22" t="s">
        <v>46253</v>
      </c>
      <c r="Q4782" s="22" t="s">
        <v>46254</v>
      </c>
      <c r="R4782" s="38">
        <v>0</v>
      </c>
    </row>
    <row r="4783" spans="1:18" ht="12.75">
      <c r="A4783" s="22" t="s">
        <v>60</v>
      </c>
      <c r="B4783" s="22" t="s">
        <v>15562</v>
      </c>
      <c r="C4783" s="22" t="s">
        <v>67</v>
      </c>
      <c r="D4783" s="22" t="s">
        <v>61</v>
      </c>
      <c r="E4783" s="31">
        <v>42970.687673611108</v>
      </c>
      <c r="F4783" s="22" t="s">
        <v>27572</v>
      </c>
      <c r="G4783" s="22" t="s">
        <v>46255</v>
      </c>
      <c r="H4783" s="22" t="s">
        <v>74</v>
      </c>
      <c r="I4783" s="22" t="s">
        <v>15969</v>
      </c>
      <c r="J4783" s="37" t="s">
        <v>27574</v>
      </c>
      <c r="K4783" s="37" t="s">
        <v>27575</v>
      </c>
      <c r="L4783" s="37" t="s">
        <v>27575</v>
      </c>
      <c r="M4783" s="37" t="s">
        <v>46256</v>
      </c>
      <c r="N4783" s="37" t="s">
        <v>386</v>
      </c>
      <c r="O4783" s="37" t="s">
        <v>387</v>
      </c>
      <c r="P4783" s="22" t="s">
        <v>46257</v>
      </c>
      <c r="Q4783" s="22" t="s">
        <v>46258</v>
      </c>
      <c r="R4783" s="38">
        <v>0</v>
      </c>
    </row>
    <row r="4784" spans="1:18" ht="12.75">
      <c r="A4784" s="22" t="s">
        <v>60</v>
      </c>
      <c r="B4784" s="22" t="s">
        <v>15562</v>
      </c>
      <c r="C4784" s="22" t="s">
        <v>67</v>
      </c>
      <c r="D4784" s="22" t="s">
        <v>61</v>
      </c>
      <c r="E4784" s="31">
        <v>42971.487071759257</v>
      </c>
      <c r="F4784" s="22" t="s">
        <v>27572</v>
      </c>
      <c r="G4784" s="22" t="s">
        <v>46259</v>
      </c>
      <c r="H4784" s="22" t="s">
        <v>74</v>
      </c>
      <c r="I4784" s="22" t="s">
        <v>15955</v>
      </c>
      <c r="J4784" s="37" t="s">
        <v>27574</v>
      </c>
      <c r="K4784" s="37" t="s">
        <v>27575</v>
      </c>
      <c r="L4784" s="37" t="s">
        <v>27575</v>
      </c>
      <c r="M4784" s="37" t="s">
        <v>46260</v>
      </c>
      <c r="N4784" s="37" t="s">
        <v>1290</v>
      </c>
      <c r="O4784" s="37" t="s">
        <v>1291</v>
      </c>
      <c r="P4784" s="22" t="s">
        <v>46261</v>
      </c>
      <c r="Q4784" s="22" t="s">
        <v>46262</v>
      </c>
      <c r="R4784" s="38">
        <v>0</v>
      </c>
    </row>
    <row r="4785" spans="1:18" ht="12.75">
      <c r="A4785" s="22" t="s">
        <v>60</v>
      </c>
      <c r="B4785" s="22" t="s">
        <v>15562</v>
      </c>
      <c r="C4785" s="22" t="s">
        <v>67</v>
      </c>
      <c r="D4785" s="22" t="s">
        <v>61</v>
      </c>
      <c r="E4785" s="31">
        <v>42971.519606481481</v>
      </c>
      <c r="F4785" s="22" t="s">
        <v>27572</v>
      </c>
      <c r="G4785" s="22" t="s">
        <v>46263</v>
      </c>
      <c r="H4785" s="22" t="s">
        <v>74</v>
      </c>
      <c r="I4785" s="22" t="s">
        <v>15701</v>
      </c>
      <c r="J4785" s="37" t="s">
        <v>27574</v>
      </c>
      <c r="K4785" s="37" t="s">
        <v>27575</v>
      </c>
      <c r="L4785" s="37" t="s">
        <v>27575</v>
      </c>
      <c r="M4785" s="37" t="s">
        <v>46264</v>
      </c>
      <c r="N4785" s="37" t="s">
        <v>110</v>
      </c>
      <c r="O4785" s="37" t="s">
        <v>111</v>
      </c>
      <c r="P4785" s="22" t="s">
        <v>46265</v>
      </c>
      <c r="Q4785" s="22" t="s">
        <v>46266</v>
      </c>
      <c r="R4785" s="38">
        <v>0</v>
      </c>
    </row>
    <row r="4786" spans="1:18" ht="12.75">
      <c r="A4786" s="22" t="s">
        <v>60</v>
      </c>
      <c r="B4786" s="22" t="s">
        <v>15562</v>
      </c>
      <c r="C4786" s="22" t="s">
        <v>67</v>
      </c>
      <c r="D4786" s="22" t="s">
        <v>61</v>
      </c>
      <c r="E4786" s="31">
        <v>42971.610092592593</v>
      </c>
      <c r="F4786" s="22" t="s">
        <v>27572</v>
      </c>
      <c r="G4786" s="22" t="s">
        <v>46267</v>
      </c>
      <c r="H4786" s="22" t="s">
        <v>74</v>
      </c>
      <c r="I4786" s="22" t="s">
        <v>15734</v>
      </c>
      <c r="J4786" s="37" t="s">
        <v>27574</v>
      </c>
      <c r="K4786" s="37" t="s">
        <v>27575</v>
      </c>
      <c r="L4786" s="37" t="s">
        <v>27575</v>
      </c>
      <c r="M4786" s="37" t="s">
        <v>46268</v>
      </c>
      <c r="N4786" s="37" t="s">
        <v>3209</v>
      </c>
      <c r="O4786" s="37" t="s">
        <v>3210</v>
      </c>
      <c r="P4786" s="22" t="s">
        <v>46269</v>
      </c>
      <c r="Q4786" s="22" t="s">
        <v>46270</v>
      </c>
      <c r="R4786" s="38">
        <v>0</v>
      </c>
    </row>
    <row r="4787" spans="1:18" ht="12.75">
      <c r="A4787" s="22" t="s">
        <v>60</v>
      </c>
      <c r="B4787" s="22" t="s">
        <v>15562</v>
      </c>
      <c r="C4787" s="22" t="s">
        <v>67</v>
      </c>
      <c r="D4787" s="22" t="s">
        <v>61</v>
      </c>
      <c r="E4787" s="31">
        <v>42971.643287037034</v>
      </c>
      <c r="F4787" s="22" t="s">
        <v>27572</v>
      </c>
      <c r="G4787" s="22" t="s">
        <v>46271</v>
      </c>
      <c r="H4787" s="22" t="s">
        <v>74</v>
      </c>
      <c r="I4787" s="22" t="s">
        <v>46272</v>
      </c>
      <c r="J4787" s="37" t="s">
        <v>27574</v>
      </c>
      <c r="K4787" s="37" t="s">
        <v>27575</v>
      </c>
      <c r="L4787" s="37" t="s">
        <v>27575</v>
      </c>
      <c r="M4787" s="37" t="s">
        <v>46273</v>
      </c>
      <c r="N4787" s="37" t="s">
        <v>2075</v>
      </c>
      <c r="O4787" s="37" t="s">
        <v>2076</v>
      </c>
      <c r="P4787" s="22" t="s">
        <v>45995</v>
      </c>
      <c r="Q4787" s="22" t="s">
        <v>45996</v>
      </c>
      <c r="R4787" s="38">
        <v>0</v>
      </c>
    </row>
    <row r="4788" spans="1:18" ht="12.75">
      <c r="A4788" s="22" t="s">
        <v>60</v>
      </c>
      <c r="B4788" s="22" t="s">
        <v>15562</v>
      </c>
      <c r="C4788" s="22" t="s">
        <v>67</v>
      </c>
      <c r="D4788" s="22" t="s">
        <v>61</v>
      </c>
      <c r="E4788" s="31">
        <v>42972.398645833331</v>
      </c>
      <c r="F4788" s="22" t="s">
        <v>27572</v>
      </c>
      <c r="G4788" s="22" t="s">
        <v>46274</v>
      </c>
      <c r="H4788" s="22" t="s">
        <v>74</v>
      </c>
      <c r="I4788" s="22" t="s">
        <v>15853</v>
      </c>
      <c r="J4788" s="37" t="s">
        <v>27574</v>
      </c>
      <c r="K4788" s="37" t="s">
        <v>27575</v>
      </c>
      <c r="L4788" s="37" t="s">
        <v>27575</v>
      </c>
      <c r="M4788" s="37" t="s">
        <v>46275</v>
      </c>
      <c r="N4788" s="37" t="s">
        <v>279</v>
      </c>
      <c r="O4788" s="37" t="s">
        <v>280</v>
      </c>
      <c r="P4788" s="22" t="s">
        <v>46276</v>
      </c>
      <c r="Q4788" s="22" t="s">
        <v>46277</v>
      </c>
      <c r="R4788" s="38">
        <v>0</v>
      </c>
    </row>
    <row r="4789" spans="1:18" ht="12.75">
      <c r="A4789" s="22" t="s">
        <v>60</v>
      </c>
      <c r="B4789" s="22" t="s">
        <v>15562</v>
      </c>
      <c r="C4789" s="22" t="s">
        <v>67</v>
      </c>
      <c r="D4789" s="22" t="s">
        <v>61</v>
      </c>
      <c r="E4789" s="31">
        <v>42972.550335648149</v>
      </c>
      <c r="F4789" s="22" t="s">
        <v>27572</v>
      </c>
      <c r="G4789" s="22" t="s">
        <v>46278</v>
      </c>
      <c r="H4789" s="22" t="s">
        <v>74</v>
      </c>
      <c r="I4789" s="22" t="s">
        <v>46279</v>
      </c>
      <c r="J4789" s="37" t="s">
        <v>27574</v>
      </c>
      <c r="K4789" s="37" t="s">
        <v>27575</v>
      </c>
      <c r="L4789" s="37" t="s">
        <v>27575</v>
      </c>
      <c r="M4789" s="37" t="s">
        <v>46280</v>
      </c>
      <c r="N4789" s="37" t="s">
        <v>10848</v>
      </c>
      <c r="O4789" s="37" t="s">
        <v>10849</v>
      </c>
      <c r="P4789" s="22" t="s">
        <v>46157</v>
      </c>
      <c r="Q4789" s="22" t="s">
        <v>46158</v>
      </c>
      <c r="R4789" s="38">
        <v>0</v>
      </c>
    </row>
    <row r="4790" spans="1:18" ht="12.75">
      <c r="A4790" s="22" t="s">
        <v>60</v>
      </c>
      <c r="B4790" s="22" t="s">
        <v>15562</v>
      </c>
      <c r="C4790" s="22" t="s">
        <v>67</v>
      </c>
      <c r="D4790" s="22" t="s">
        <v>61</v>
      </c>
      <c r="E4790" s="31">
        <v>42972.605381944442</v>
      </c>
      <c r="F4790" s="22" t="s">
        <v>27572</v>
      </c>
      <c r="G4790" s="22" t="s">
        <v>46281</v>
      </c>
      <c r="H4790" s="22" t="s">
        <v>74</v>
      </c>
      <c r="I4790" s="22" t="s">
        <v>15893</v>
      </c>
      <c r="J4790" s="37" t="s">
        <v>27574</v>
      </c>
      <c r="K4790" s="37" t="s">
        <v>27575</v>
      </c>
      <c r="L4790" s="37" t="s">
        <v>27575</v>
      </c>
      <c r="M4790" s="37" t="s">
        <v>46282</v>
      </c>
      <c r="N4790" s="37" t="s">
        <v>866</v>
      </c>
      <c r="O4790" s="37" t="s">
        <v>867</v>
      </c>
      <c r="P4790" s="22" t="s">
        <v>46283</v>
      </c>
      <c r="Q4790" s="22" t="s">
        <v>46284</v>
      </c>
      <c r="R4790" s="38">
        <v>0</v>
      </c>
    </row>
    <row r="4791" spans="1:18" ht="12.75">
      <c r="A4791" s="22" t="s">
        <v>60</v>
      </c>
      <c r="B4791" s="22" t="s">
        <v>15562</v>
      </c>
      <c r="C4791" s="22" t="s">
        <v>67</v>
      </c>
      <c r="D4791" s="22" t="s">
        <v>61</v>
      </c>
      <c r="E4791" s="31">
        <v>42975.372928240737</v>
      </c>
      <c r="F4791" s="22" t="s">
        <v>27572</v>
      </c>
      <c r="G4791" s="22" t="s">
        <v>46285</v>
      </c>
      <c r="H4791" s="22" t="s">
        <v>74</v>
      </c>
      <c r="I4791" s="22" t="s">
        <v>15610</v>
      </c>
      <c r="J4791" s="37" t="s">
        <v>27574</v>
      </c>
      <c r="K4791" s="37" t="s">
        <v>27575</v>
      </c>
      <c r="L4791" s="37" t="s">
        <v>27575</v>
      </c>
      <c r="M4791" s="37" t="s">
        <v>46286</v>
      </c>
      <c r="N4791" s="37" t="s">
        <v>10848</v>
      </c>
      <c r="O4791" s="37" t="s">
        <v>10849</v>
      </c>
      <c r="P4791" s="22" t="s">
        <v>46157</v>
      </c>
      <c r="Q4791" s="22" t="s">
        <v>46158</v>
      </c>
      <c r="R4791" s="38">
        <v>0</v>
      </c>
    </row>
    <row r="4792" spans="1:18" ht="12.75">
      <c r="A4792" s="22" t="s">
        <v>60</v>
      </c>
      <c r="B4792" s="22" t="s">
        <v>15562</v>
      </c>
      <c r="C4792" s="22" t="s">
        <v>67</v>
      </c>
      <c r="D4792" s="22" t="s">
        <v>61</v>
      </c>
      <c r="E4792" s="31">
        <v>42975.556979166664</v>
      </c>
      <c r="F4792" s="22" t="s">
        <v>27572</v>
      </c>
      <c r="G4792" s="22" t="s">
        <v>46287</v>
      </c>
      <c r="H4792" s="22" t="s">
        <v>74</v>
      </c>
      <c r="I4792" s="22" t="s">
        <v>16051</v>
      </c>
      <c r="J4792" s="37" t="s">
        <v>27574</v>
      </c>
      <c r="K4792" s="37" t="s">
        <v>27575</v>
      </c>
      <c r="L4792" s="37" t="s">
        <v>27575</v>
      </c>
      <c r="M4792" s="37" t="s">
        <v>46288</v>
      </c>
      <c r="N4792" s="37" t="s">
        <v>101</v>
      </c>
      <c r="O4792" s="37" t="s">
        <v>102</v>
      </c>
      <c r="P4792" s="22" t="s">
        <v>46289</v>
      </c>
      <c r="Q4792" s="22" t="s">
        <v>46290</v>
      </c>
      <c r="R4792" s="38">
        <v>0</v>
      </c>
    </row>
    <row r="4793" spans="1:18" ht="12.75">
      <c r="A4793" s="22" t="s">
        <v>60</v>
      </c>
      <c r="B4793" s="22" t="s">
        <v>15562</v>
      </c>
      <c r="C4793" s="22" t="s">
        <v>67</v>
      </c>
      <c r="D4793" s="22" t="s">
        <v>61</v>
      </c>
      <c r="E4793" s="31">
        <v>42975.605196759258</v>
      </c>
      <c r="F4793" s="22" t="s">
        <v>27572</v>
      </c>
      <c r="G4793" s="22" t="s">
        <v>46291</v>
      </c>
      <c r="H4793" s="22" t="s">
        <v>74</v>
      </c>
      <c r="I4793" s="22" t="s">
        <v>15961</v>
      </c>
      <c r="J4793" s="37" t="s">
        <v>27574</v>
      </c>
      <c r="K4793" s="37" t="s">
        <v>27575</v>
      </c>
      <c r="L4793" s="37" t="s">
        <v>27575</v>
      </c>
      <c r="M4793" s="37" t="s">
        <v>46292</v>
      </c>
      <c r="N4793" s="37" t="s">
        <v>4032</v>
      </c>
      <c r="O4793" s="37" t="s">
        <v>4033</v>
      </c>
      <c r="P4793" s="22" t="s">
        <v>46293</v>
      </c>
      <c r="Q4793" s="22" t="s">
        <v>46294</v>
      </c>
      <c r="R4793" s="38">
        <v>0</v>
      </c>
    </row>
    <row r="4794" spans="1:18" ht="12.75">
      <c r="A4794" s="22" t="s">
        <v>60</v>
      </c>
      <c r="B4794" s="22" t="s">
        <v>15562</v>
      </c>
      <c r="C4794" s="22" t="s">
        <v>67</v>
      </c>
      <c r="D4794" s="22" t="s">
        <v>61</v>
      </c>
      <c r="E4794" s="31">
        <v>42975.704363425924</v>
      </c>
      <c r="F4794" s="22" t="s">
        <v>27572</v>
      </c>
      <c r="G4794" s="22" t="s">
        <v>46295</v>
      </c>
      <c r="H4794" s="22" t="s">
        <v>74</v>
      </c>
      <c r="I4794" s="22" t="s">
        <v>16019</v>
      </c>
      <c r="J4794" s="37" t="s">
        <v>27574</v>
      </c>
      <c r="K4794" s="37" t="s">
        <v>27575</v>
      </c>
      <c r="L4794" s="37" t="s">
        <v>27575</v>
      </c>
      <c r="M4794" s="37" t="s">
        <v>46296</v>
      </c>
      <c r="N4794" s="37" t="s">
        <v>7915</v>
      </c>
      <c r="O4794" s="37" t="s">
        <v>7916</v>
      </c>
      <c r="P4794" s="22" t="s">
        <v>46297</v>
      </c>
      <c r="Q4794" s="22" t="s">
        <v>46298</v>
      </c>
      <c r="R4794" s="38">
        <v>0</v>
      </c>
    </row>
    <row r="4795" spans="1:18" ht="12.75">
      <c r="A4795" s="22" t="s">
        <v>60</v>
      </c>
      <c r="B4795" s="22" t="s">
        <v>15562</v>
      </c>
      <c r="C4795" s="22" t="s">
        <v>67</v>
      </c>
      <c r="D4795" s="22" t="s">
        <v>61</v>
      </c>
      <c r="E4795" s="31">
        <v>42975.889918981477</v>
      </c>
      <c r="F4795" s="22" t="s">
        <v>27572</v>
      </c>
      <c r="G4795" s="22" t="s">
        <v>46299</v>
      </c>
      <c r="H4795" s="22" t="s">
        <v>74</v>
      </c>
      <c r="I4795" s="22" t="s">
        <v>15666</v>
      </c>
      <c r="J4795" s="37" t="s">
        <v>27574</v>
      </c>
      <c r="K4795" s="37" t="s">
        <v>27575</v>
      </c>
      <c r="L4795" s="37" t="s">
        <v>27575</v>
      </c>
      <c r="M4795" s="37" t="s">
        <v>46300</v>
      </c>
      <c r="N4795" s="37" t="s">
        <v>1945</v>
      </c>
      <c r="O4795" s="37" t="s">
        <v>1946</v>
      </c>
      <c r="P4795" s="22" t="s">
        <v>46301</v>
      </c>
      <c r="Q4795" s="22" t="s">
        <v>46302</v>
      </c>
      <c r="R4795" s="38">
        <v>0</v>
      </c>
    </row>
    <row r="4796" spans="1:18" ht="12.75">
      <c r="A4796" s="22" t="s">
        <v>60</v>
      </c>
      <c r="B4796" s="22" t="s">
        <v>15562</v>
      </c>
      <c r="C4796" s="22" t="s">
        <v>67</v>
      </c>
      <c r="D4796" s="22" t="s">
        <v>61</v>
      </c>
      <c r="E4796" s="31">
        <v>42976.398240740738</v>
      </c>
      <c r="F4796" s="22" t="s">
        <v>27572</v>
      </c>
      <c r="G4796" s="22" t="s">
        <v>46303</v>
      </c>
      <c r="H4796" s="22" t="s">
        <v>74</v>
      </c>
      <c r="I4796" s="22" t="s">
        <v>46304</v>
      </c>
      <c r="J4796" s="37" t="s">
        <v>27574</v>
      </c>
      <c r="K4796" s="37" t="s">
        <v>27575</v>
      </c>
      <c r="L4796" s="37" t="s">
        <v>27575</v>
      </c>
      <c r="M4796" s="37" t="s">
        <v>46305</v>
      </c>
      <c r="N4796" s="37" t="s">
        <v>1009</v>
      </c>
      <c r="O4796" s="37" t="s">
        <v>1010</v>
      </c>
      <c r="P4796" s="22" t="s">
        <v>46306</v>
      </c>
      <c r="Q4796" s="22" t="s">
        <v>46307</v>
      </c>
      <c r="R4796" s="38">
        <v>0</v>
      </c>
    </row>
    <row r="4797" spans="1:18" ht="12.75">
      <c r="A4797" s="22" t="s">
        <v>60</v>
      </c>
      <c r="B4797" s="22" t="s">
        <v>15562</v>
      </c>
      <c r="C4797" s="22" t="s">
        <v>67</v>
      </c>
      <c r="D4797" s="22" t="s">
        <v>61</v>
      </c>
      <c r="E4797" s="31">
        <v>42976.530497685184</v>
      </c>
      <c r="F4797" s="22" t="s">
        <v>27572</v>
      </c>
      <c r="G4797" s="22" t="s">
        <v>46308</v>
      </c>
      <c r="H4797" s="22" t="s">
        <v>74</v>
      </c>
      <c r="I4797" s="22" t="s">
        <v>15633</v>
      </c>
      <c r="J4797" s="37" t="s">
        <v>27574</v>
      </c>
      <c r="K4797" s="37" t="s">
        <v>27575</v>
      </c>
      <c r="L4797" s="37" t="s">
        <v>27575</v>
      </c>
      <c r="M4797" s="37" t="s">
        <v>46309</v>
      </c>
      <c r="N4797" s="37" t="s">
        <v>10136</v>
      </c>
      <c r="O4797" s="37" t="s">
        <v>10137</v>
      </c>
      <c r="P4797" s="22" t="s">
        <v>46310</v>
      </c>
      <c r="Q4797" s="22" t="s">
        <v>46311</v>
      </c>
      <c r="R4797" s="38">
        <v>0</v>
      </c>
    </row>
    <row r="4798" spans="1:18" ht="12.75">
      <c r="A4798" s="22" t="s">
        <v>60</v>
      </c>
      <c r="B4798" s="22" t="s">
        <v>15562</v>
      </c>
      <c r="C4798" s="22" t="s">
        <v>67</v>
      </c>
      <c r="D4798" s="22" t="s">
        <v>61</v>
      </c>
      <c r="E4798" s="31">
        <v>42976.583912037036</v>
      </c>
      <c r="F4798" s="22" t="s">
        <v>27572</v>
      </c>
      <c r="G4798" s="22" t="s">
        <v>46312</v>
      </c>
      <c r="H4798" s="22" t="s">
        <v>74</v>
      </c>
      <c r="I4798" s="22" t="s">
        <v>15865</v>
      </c>
      <c r="J4798" s="37" t="s">
        <v>27574</v>
      </c>
      <c r="K4798" s="37" t="s">
        <v>27575</v>
      </c>
      <c r="L4798" s="37" t="s">
        <v>27575</v>
      </c>
      <c r="M4798" s="37" t="s">
        <v>46313</v>
      </c>
      <c r="N4798" s="37" t="s">
        <v>101</v>
      </c>
      <c r="O4798" s="37" t="s">
        <v>102</v>
      </c>
      <c r="P4798" s="22" t="s">
        <v>46314</v>
      </c>
      <c r="Q4798" s="22" t="s">
        <v>46315</v>
      </c>
      <c r="R4798" s="38">
        <v>0</v>
      </c>
    </row>
    <row r="4799" spans="1:18" ht="12.75">
      <c r="A4799" s="22" t="s">
        <v>60</v>
      </c>
      <c r="B4799" s="22" t="s">
        <v>15562</v>
      </c>
      <c r="C4799" s="22" t="s">
        <v>67</v>
      </c>
      <c r="D4799" s="22" t="s">
        <v>61</v>
      </c>
      <c r="E4799" s="31">
        <v>42976.595706018517</v>
      </c>
      <c r="F4799" s="22" t="s">
        <v>27572</v>
      </c>
      <c r="G4799" s="22" t="s">
        <v>46316</v>
      </c>
      <c r="H4799" s="22" t="s">
        <v>74</v>
      </c>
      <c r="I4799" s="22" t="s">
        <v>15662</v>
      </c>
      <c r="J4799" s="37" t="s">
        <v>27574</v>
      </c>
      <c r="K4799" s="37" t="s">
        <v>27575</v>
      </c>
      <c r="L4799" s="37" t="s">
        <v>27575</v>
      </c>
      <c r="M4799" s="37" t="s">
        <v>46317</v>
      </c>
      <c r="N4799" s="37" t="s">
        <v>15663</v>
      </c>
      <c r="O4799" s="37" t="s">
        <v>15664</v>
      </c>
      <c r="P4799" s="22" t="s">
        <v>46318</v>
      </c>
      <c r="Q4799" s="22" t="s">
        <v>46319</v>
      </c>
      <c r="R4799" s="38">
        <v>0</v>
      </c>
    </row>
    <row r="4800" spans="1:18" ht="12.75">
      <c r="A4800" s="22" t="s">
        <v>60</v>
      </c>
      <c r="B4800" s="22" t="s">
        <v>15562</v>
      </c>
      <c r="C4800" s="22" t="s">
        <v>67</v>
      </c>
      <c r="D4800" s="22" t="s">
        <v>61</v>
      </c>
      <c r="E4800" s="31">
        <v>42976.617476851847</v>
      </c>
      <c r="F4800" s="22" t="s">
        <v>27572</v>
      </c>
      <c r="G4800" s="22" t="s">
        <v>46320</v>
      </c>
      <c r="H4800" s="22" t="s">
        <v>74</v>
      </c>
      <c r="I4800" s="22" t="s">
        <v>15654</v>
      </c>
      <c r="J4800" s="37" t="s">
        <v>27574</v>
      </c>
      <c r="K4800" s="37" t="s">
        <v>27575</v>
      </c>
      <c r="L4800" s="37" t="s">
        <v>27575</v>
      </c>
      <c r="M4800" s="37" t="s">
        <v>46321</v>
      </c>
      <c r="N4800" s="37" t="s">
        <v>12661</v>
      </c>
      <c r="O4800" s="37" t="s">
        <v>12662</v>
      </c>
      <c r="P4800" s="22" t="s">
        <v>46322</v>
      </c>
      <c r="Q4800" s="22" t="s">
        <v>46323</v>
      </c>
      <c r="R4800" s="38">
        <v>0</v>
      </c>
    </row>
    <row r="4801" spans="1:18" ht="12.75">
      <c r="A4801" s="22" t="s">
        <v>60</v>
      </c>
      <c r="B4801" s="22" t="s">
        <v>15562</v>
      </c>
      <c r="C4801" s="22" t="s">
        <v>67</v>
      </c>
      <c r="D4801" s="22" t="s">
        <v>61</v>
      </c>
      <c r="E4801" s="31">
        <v>42976.677615740737</v>
      </c>
      <c r="F4801" s="22" t="s">
        <v>27572</v>
      </c>
      <c r="G4801" s="22" t="s">
        <v>46324</v>
      </c>
      <c r="H4801" s="22" t="s">
        <v>74</v>
      </c>
      <c r="I4801" s="22" t="s">
        <v>15597</v>
      </c>
      <c r="J4801" s="37" t="s">
        <v>27574</v>
      </c>
      <c r="K4801" s="37" t="s">
        <v>27575</v>
      </c>
      <c r="L4801" s="37" t="s">
        <v>27575</v>
      </c>
      <c r="M4801" s="37" t="s">
        <v>46325</v>
      </c>
      <c r="N4801" s="37" t="s">
        <v>1026</v>
      </c>
      <c r="O4801" s="37" t="s">
        <v>1027</v>
      </c>
      <c r="P4801" s="22" t="s">
        <v>46326</v>
      </c>
      <c r="Q4801" s="22" t="s">
        <v>46327</v>
      </c>
      <c r="R4801" s="38">
        <v>0</v>
      </c>
    </row>
    <row r="4802" spans="1:18" ht="12.75">
      <c r="A4802" s="22" t="s">
        <v>60</v>
      </c>
      <c r="B4802" s="22" t="s">
        <v>15562</v>
      </c>
      <c r="C4802" s="22" t="s">
        <v>67</v>
      </c>
      <c r="D4802" s="22" t="s">
        <v>61</v>
      </c>
      <c r="E4802" s="31">
        <v>42977.477997685186</v>
      </c>
      <c r="F4802" s="22" t="s">
        <v>27572</v>
      </c>
      <c r="G4802" s="22" t="s">
        <v>46328</v>
      </c>
      <c r="H4802" s="22" t="s">
        <v>74</v>
      </c>
      <c r="I4802" s="22" t="s">
        <v>15809</v>
      </c>
      <c r="J4802" s="37" t="s">
        <v>27574</v>
      </c>
      <c r="K4802" s="37" t="s">
        <v>27575</v>
      </c>
      <c r="L4802" s="37" t="s">
        <v>27575</v>
      </c>
      <c r="M4802" s="37" t="s">
        <v>46329</v>
      </c>
      <c r="N4802" s="37" t="s">
        <v>279</v>
      </c>
      <c r="O4802" s="37" t="s">
        <v>280</v>
      </c>
      <c r="P4802" s="22" t="s">
        <v>46330</v>
      </c>
      <c r="Q4802" s="22" t="s">
        <v>46331</v>
      </c>
      <c r="R4802" s="38">
        <v>0</v>
      </c>
    </row>
    <row r="4803" spans="1:18" ht="12.75">
      <c r="A4803" s="22" t="s">
        <v>60</v>
      </c>
      <c r="B4803" s="22" t="s">
        <v>15562</v>
      </c>
      <c r="C4803" s="22" t="s">
        <v>67</v>
      </c>
      <c r="D4803" s="22" t="s">
        <v>61</v>
      </c>
      <c r="E4803" s="31">
        <v>42977.516180555554</v>
      </c>
      <c r="F4803" s="22" t="s">
        <v>27572</v>
      </c>
      <c r="G4803" s="22" t="s">
        <v>46332</v>
      </c>
      <c r="H4803" s="22" t="s">
        <v>74</v>
      </c>
      <c r="I4803" s="22" t="s">
        <v>15913</v>
      </c>
      <c r="J4803" s="37" t="s">
        <v>27574</v>
      </c>
      <c r="K4803" s="37" t="s">
        <v>27575</v>
      </c>
      <c r="L4803" s="37" t="s">
        <v>27575</v>
      </c>
      <c r="M4803" s="37" t="s">
        <v>46333</v>
      </c>
      <c r="N4803" s="37" t="s">
        <v>1538</v>
      </c>
      <c r="O4803" s="37" t="s">
        <v>1539</v>
      </c>
      <c r="P4803" s="22" t="s">
        <v>46334</v>
      </c>
      <c r="Q4803" s="22" t="s">
        <v>46335</v>
      </c>
      <c r="R4803" s="38">
        <v>0</v>
      </c>
    </row>
    <row r="4804" spans="1:18" ht="12.75">
      <c r="A4804" s="22" t="s">
        <v>60</v>
      </c>
      <c r="B4804" s="22" t="s">
        <v>15562</v>
      </c>
      <c r="C4804" s="22" t="s">
        <v>67</v>
      </c>
      <c r="D4804" s="22" t="s">
        <v>61</v>
      </c>
      <c r="E4804" s="31">
        <v>42977.583391203705</v>
      </c>
      <c r="F4804" s="22" t="s">
        <v>27572</v>
      </c>
      <c r="G4804" s="22" t="s">
        <v>46336</v>
      </c>
      <c r="H4804" s="22" t="s">
        <v>74</v>
      </c>
      <c r="I4804" s="22" t="s">
        <v>46337</v>
      </c>
      <c r="J4804" s="37" t="s">
        <v>27574</v>
      </c>
      <c r="K4804" s="37" t="s">
        <v>27575</v>
      </c>
      <c r="L4804" s="37" t="s">
        <v>27575</v>
      </c>
      <c r="M4804" s="37" t="s">
        <v>46338</v>
      </c>
      <c r="N4804" s="37" t="s">
        <v>505</v>
      </c>
      <c r="O4804" s="37" t="s">
        <v>506</v>
      </c>
      <c r="P4804" s="22" t="s">
        <v>46339</v>
      </c>
      <c r="Q4804" s="22" t="s">
        <v>46340</v>
      </c>
      <c r="R4804" s="38">
        <v>0</v>
      </c>
    </row>
    <row r="4805" spans="1:18" ht="12.75">
      <c r="A4805" s="22" t="s">
        <v>60</v>
      </c>
      <c r="B4805" s="22" t="s">
        <v>15562</v>
      </c>
      <c r="C4805" s="22" t="s">
        <v>67</v>
      </c>
      <c r="D4805" s="22" t="s">
        <v>61</v>
      </c>
      <c r="E4805" s="31">
        <v>42977.590300925927</v>
      </c>
      <c r="F4805" s="22" t="s">
        <v>27572</v>
      </c>
      <c r="G4805" s="22" t="s">
        <v>46341</v>
      </c>
      <c r="H4805" s="22" t="s">
        <v>74</v>
      </c>
      <c r="I4805" s="22" t="s">
        <v>16093</v>
      </c>
      <c r="J4805" s="37" t="s">
        <v>27574</v>
      </c>
      <c r="K4805" s="37" t="s">
        <v>27575</v>
      </c>
      <c r="L4805" s="37" t="s">
        <v>27575</v>
      </c>
      <c r="M4805" s="37" t="s">
        <v>46342</v>
      </c>
      <c r="N4805" s="37" t="s">
        <v>101</v>
      </c>
      <c r="O4805" s="37" t="s">
        <v>102</v>
      </c>
      <c r="P4805" s="22" t="s">
        <v>46339</v>
      </c>
      <c r="Q4805" s="22" t="s">
        <v>46340</v>
      </c>
      <c r="R4805" s="38">
        <v>0</v>
      </c>
    </row>
    <row r="4806" spans="1:18" ht="12.75">
      <c r="A4806" s="22" t="s">
        <v>60</v>
      </c>
      <c r="B4806" s="22" t="s">
        <v>15562</v>
      </c>
      <c r="C4806" s="22" t="s">
        <v>67</v>
      </c>
      <c r="D4806" s="22" t="s">
        <v>61</v>
      </c>
      <c r="E4806" s="31">
        <v>42977.625231481477</v>
      </c>
      <c r="F4806" s="22" t="s">
        <v>27572</v>
      </c>
      <c r="G4806" s="22" t="s">
        <v>46343</v>
      </c>
      <c r="H4806" s="22" t="s">
        <v>74</v>
      </c>
      <c r="I4806" s="22" t="s">
        <v>16095</v>
      </c>
      <c r="J4806" s="37" t="s">
        <v>27574</v>
      </c>
      <c r="K4806" s="37" t="s">
        <v>27575</v>
      </c>
      <c r="L4806" s="37" t="s">
        <v>27575</v>
      </c>
      <c r="M4806" s="37" t="s">
        <v>46344</v>
      </c>
      <c r="N4806" s="37" t="s">
        <v>3526</v>
      </c>
      <c r="O4806" s="37" t="s">
        <v>3527</v>
      </c>
      <c r="P4806" s="22" t="s">
        <v>46345</v>
      </c>
      <c r="Q4806" s="22" t="s">
        <v>46346</v>
      </c>
      <c r="R4806" s="38">
        <v>0</v>
      </c>
    </row>
    <row r="4807" spans="1:18" ht="12.75">
      <c r="A4807" s="22" t="s">
        <v>60</v>
      </c>
      <c r="B4807" s="22" t="s">
        <v>15562</v>
      </c>
      <c r="C4807" s="22" t="s">
        <v>67</v>
      </c>
      <c r="D4807" s="22" t="s">
        <v>61</v>
      </c>
      <c r="E4807" s="31">
        <v>42977.634768518517</v>
      </c>
      <c r="F4807" s="22" t="s">
        <v>27572</v>
      </c>
      <c r="G4807" s="22" t="s">
        <v>46347</v>
      </c>
      <c r="H4807" s="22" t="s">
        <v>74</v>
      </c>
      <c r="I4807" s="22" t="s">
        <v>15738</v>
      </c>
      <c r="J4807" s="37" t="s">
        <v>27574</v>
      </c>
      <c r="K4807" s="37" t="s">
        <v>27575</v>
      </c>
      <c r="L4807" s="37" t="s">
        <v>27575</v>
      </c>
      <c r="M4807" s="37" t="s">
        <v>46348</v>
      </c>
      <c r="N4807" s="37" t="s">
        <v>1049</v>
      </c>
      <c r="O4807" s="37" t="s">
        <v>1050</v>
      </c>
      <c r="P4807" s="22" t="s">
        <v>46349</v>
      </c>
      <c r="Q4807" s="22" t="s">
        <v>46350</v>
      </c>
      <c r="R4807" s="38">
        <v>0</v>
      </c>
    </row>
    <row r="4808" spans="1:18" ht="12.75">
      <c r="A4808" s="22" t="s">
        <v>60</v>
      </c>
      <c r="B4808" s="22" t="s">
        <v>15562</v>
      </c>
      <c r="C4808" s="22" t="s">
        <v>67</v>
      </c>
      <c r="D4808" s="22" t="s">
        <v>61</v>
      </c>
      <c r="E4808" s="31">
        <v>42977.666527777779</v>
      </c>
      <c r="F4808" s="22" t="s">
        <v>27572</v>
      </c>
      <c r="G4808" s="22" t="s">
        <v>46351</v>
      </c>
      <c r="H4808" s="22" t="s">
        <v>74</v>
      </c>
      <c r="I4808" s="22" t="s">
        <v>15748</v>
      </c>
      <c r="J4808" s="37" t="s">
        <v>27574</v>
      </c>
      <c r="K4808" s="37" t="s">
        <v>27575</v>
      </c>
      <c r="L4808" s="37" t="s">
        <v>27575</v>
      </c>
      <c r="M4808" s="37" t="s">
        <v>46352</v>
      </c>
      <c r="N4808" s="37" t="s">
        <v>254</v>
      </c>
      <c r="O4808" s="37" t="s">
        <v>255</v>
      </c>
      <c r="P4808" s="22" t="s">
        <v>46353</v>
      </c>
      <c r="Q4808" s="22" t="s">
        <v>46354</v>
      </c>
      <c r="R4808" s="38">
        <v>0</v>
      </c>
    </row>
    <row r="4809" spans="1:18" ht="12.75">
      <c r="A4809" s="22" t="s">
        <v>60</v>
      </c>
      <c r="B4809" s="22" t="s">
        <v>15562</v>
      </c>
      <c r="C4809" s="22" t="s">
        <v>67</v>
      </c>
      <c r="D4809" s="22" t="s">
        <v>61</v>
      </c>
      <c r="E4809" s="31">
        <v>42978.442118055551</v>
      </c>
      <c r="F4809" s="22" t="s">
        <v>27572</v>
      </c>
      <c r="G4809" s="22" t="s">
        <v>46355</v>
      </c>
      <c r="H4809" s="22" t="s">
        <v>74</v>
      </c>
      <c r="I4809" s="22" t="s">
        <v>16069</v>
      </c>
      <c r="J4809" s="37" t="s">
        <v>27574</v>
      </c>
      <c r="K4809" s="37" t="s">
        <v>27575</v>
      </c>
      <c r="L4809" s="37" t="s">
        <v>27575</v>
      </c>
      <c r="M4809" s="37" t="s">
        <v>46356</v>
      </c>
      <c r="N4809" s="37" t="s">
        <v>293</v>
      </c>
      <c r="O4809" s="37" t="s">
        <v>294</v>
      </c>
      <c r="P4809" s="22" t="s">
        <v>46177</v>
      </c>
      <c r="Q4809" s="22" t="s">
        <v>46178</v>
      </c>
      <c r="R4809" s="38">
        <v>0</v>
      </c>
    </row>
    <row r="4810" spans="1:18" ht="12.75">
      <c r="A4810" s="22" t="s">
        <v>60</v>
      </c>
      <c r="B4810" s="22" t="s">
        <v>15562</v>
      </c>
      <c r="C4810" s="22" t="s">
        <v>67</v>
      </c>
      <c r="D4810" s="22" t="s">
        <v>61</v>
      </c>
      <c r="E4810" s="31">
        <v>42978.536157407405</v>
      </c>
      <c r="F4810" s="22" t="s">
        <v>27572</v>
      </c>
      <c r="G4810" s="22" t="s">
        <v>46357</v>
      </c>
      <c r="H4810" s="22" t="s">
        <v>74</v>
      </c>
      <c r="I4810" s="22" t="s">
        <v>15813</v>
      </c>
      <c r="J4810" s="37" t="s">
        <v>27574</v>
      </c>
      <c r="K4810" s="37" t="s">
        <v>27575</v>
      </c>
      <c r="L4810" s="37" t="s">
        <v>27575</v>
      </c>
      <c r="M4810" s="37" t="s">
        <v>46358</v>
      </c>
      <c r="N4810" s="37" t="s">
        <v>2885</v>
      </c>
      <c r="O4810" s="37" t="s">
        <v>2886</v>
      </c>
      <c r="P4810" s="22" t="s">
        <v>46359</v>
      </c>
      <c r="Q4810" s="22" t="s">
        <v>46360</v>
      </c>
      <c r="R4810" s="38">
        <v>0</v>
      </c>
    </row>
    <row r="4811" spans="1:18" ht="12.75">
      <c r="A4811" s="22" t="s">
        <v>60</v>
      </c>
      <c r="B4811" s="22" t="s">
        <v>11727</v>
      </c>
      <c r="C4811" s="22" t="s">
        <v>65</v>
      </c>
      <c r="D4811" s="22" t="s">
        <v>61</v>
      </c>
      <c r="E4811" s="31">
        <v>42951.419270833328</v>
      </c>
      <c r="F4811" s="22" t="s">
        <v>27572</v>
      </c>
      <c r="G4811" s="22" t="s">
        <v>46361</v>
      </c>
      <c r="H4811" s="22" t="s">
        <v>74</v>
      </c>
      <c r="I4811" s="22" t="s">
        <v>14250</v>
      </c>
      <c r="J4811" s="37" t="s">
        <v>27574</v>
      </c>
      <c r="K4811" s="37" t="s">
        <v>27575</v>
      </c>
      <c r="L4811" s="37" t="s">
        <v>27575</v>
      </c>
      <c r="M4811" s="37" t="s">
        <v>46362</v>
      </c>
      <c r="N4811" s="37" t="s">
        <v>6176</v>
      </c>
      <c r="O4811" s="37" t="s">
        <v>6177</v>
      </c>
      <c r="P4811" s="22" t="s">
        <v>46363</v>
      </c>
      <c r="Q4811" s="22" t="s">
        <v>46364</v>
      </c>
      <c r="R4811" s="38">
        <v>0</v>
      </c>
    </row>
    <row r="4812" spans="1:18" ht="12.75">
      <c r="A4812" s="22" t="s">
        <v>60</v>
      </c>
      <c r="B4812" s="22" t="s">
        <v>11727</v>
      </c>
      <c r="C4812" s="22" t="s">
        <v>65</v>
      </c>
      <c r="D4812" s="22" t="s">
        <v>61</v>
      </c>
      <c r="E4812" s="31">
        <v>42951.468622685185</v>
      </c>
      <c r="F4812" s="22" t="s">
        <v>27572</v>
      </c>
      <c r="G4812" s="22" t="s">
        <v>46365</v>
      </c>
      <c r="H4812" s="22" t="s">
        <v>74</v>
      </c>
      <c r="I4812" s="22" t="s">
        <v>46366</v>
      </c>
      <c r="J4812" s="37" t="s">
        <v>27574</v>
      </c>
      <c r="K4812" s="37" t="s">
        <v>27575</v>
      </c>
      <c r="L4812" s="37" t="s">
        <v>27575</v>
      </c>
      <c r="M4812" s="37" t="s">
        <v>46367</v>
      </c>
      <c r="N4812" s="37" t="s">
        <v>4426</v>
      </c>
      <c r="O4812" s="37" t="s">
        <v>4427</v>
      </c>
      <c r="P4812" s="22" t="s">
        <v>46368</v>
      </c>
      <c r="Q4812" s="22" t="s">
        <v>46369</v>
      </c>
      <c r="R4812" s="38">
        <v>0</v>
      </c>
    </row>
    <row r="4813" spans="1:18" ht="12.75">
      <c r="A4813" s="22" t="s">
        <v>60</v>
      </c>
      <c r="B4813" s="22" t="s">
        <v>11727</v>
      </c>
      <c r="C4813" s="22" t="s">
        <v>65</v>
      </c>
      <c r="D4813" s="22" t="s">
        <v>61</v>
      </c>
      <c r="E4813" s="31">
        <v>42951.641319444439</v>
      </c>
      <c r="F4813" s="22" t="s">
        <v>27572</v>
      </c>
      <c r="G4813" s="22" t="s">
        <v>46370</v>
      </c>
      <c r="H4813" s="22" t="s">
        <v>74</v>
      </c>
      <c r="I4813" s="22" t="s">
        <v>46371</v>
      </c>
      <c r="J4813" s="37" t="s">
        <v>27574</v>
      </c>
      <c r="K4813" s="37" t="s">
        <v>27575</v>
      </c>
      <c r="L4813" s="37" t="s">
        <v>27575</v>
      </c>
      <c r="M4813" s="37" t="s">
        <v>46372</v>
      </c>
      <c r="N4813" s="37" t="s">
        <v>703</v>
      </c>
      <c r="O4813" s="37" t="s">
        <v>704</v>
      </c>
      <c r="P4813" s="22" t="s">
        <v>46373</v>
      </c>
      <c r="Q4813" s="22" t="s">
        <v>46374</v>
      </c>
      <c r="R4813" s="38">
        <v>0</v>
      </c>
    </row>
    <row r="4814" spans="1:18" ht="12.75">
      <c r="A4814" s="22" t="s">
        <v>60</v>
      </c>
      <c r="B4814" s="22" t="s">
        <v>11727</v>
      </c>
      <c r="C4814" s="22" t="s">
        <v>65</v>
      </c>
      <c r="D4814" s="22" t="s">
        <v>61</v>
      </c>
      <c r="E4814" s="31">
        <v>42954.501782407402</v>
      </c>
      <c r="F4814" s="22" t="s">
        <v>27572</v>
      </c>
      <c r="G4814" s="22" t="s">
        <v>46375</v>
      </c>
      <c r="H4814" s="22" t="s">
        <v>74</v>
      </c>
      <c r="I4814" s="22" t="s">
        <v>12418</v>
      </c>
      <c r="J4814" s="37" t="s">
        <v>27574</v>
      </c>
      <c r="K4814" s="37" t="s">
        <v>27575</v>
      </c>
      <c r="L4814" s="37" t="s">
        <v>27575</v>
      </c>
      <c r="M4814" s="37" t="s">
        <v>46376</v>
      </c>
      <c r="N4814" s="37" t="s">
        <v>3939</v>
      </c>
      <c r="O4814" s="37" t="s">
        <v>3940</v>
      </c>
      <c r="P4814" s="22" t="s">
        <v>46377</v>
      </c>
      <c r="Q4814" s="22" t="s">
        <v>46378</v>
      </c>
      <c r="R4814" s="38">
        <v>0</v>
      </c>
    </row>
    <row r="4815" spans="1:18" ht="12.75">
      <c r="A4815" s="22" t="s">
        <v>60</v>
      </c>
      <c r="B4815" s="22" t="s">
        <v>11727</v>
      </c>
      <c r="C4815" s="22" t="s">
        <v>65</v>
      </c>
      <c r="D4815" s="22" t="s">
        <v>61</v>
      </c>
      <c r="E4815" s="31">
        <v>42956.525856481479</v>
      </c>
      <c r="F4815" s="22" t="s">
        <v>27572</v>
      </c>
      <c r="G4815" s="22" t="s">
        <v>46379</v>
      </c>
      <c r="H4815" s="22" t="s">
        <v>74</v>
      </c>
      <c r="I4815" s="22" t="s">
        <v>13826</v>
      </c>
      <c r="J4815" s="37" t="s">
        <v>27574</v>
      </c>
      <c r="K4815" s="37" t="s">
        <v>27575</v>
      </c>
      <c r="L4815" s="37" t="s">
        <v>27575</v>
      </c>
      <c r="M4815" s="37" t="s">
        <v>46380</v>
      </c>
      <c r="N4815" s="37" t="s">
        <v>1538</v>
      </c>
      <c r="O4815" s="37" t="s">
        <v>1539</v>
      </c>
      <c r="P4815" s="22" t="s">
        <v>46381</v>
      </c>
      <c r="Q4815" s="22" t="s">
        <v>46382</v>
      </c>
      <c r="R4815" s="38">
        <v>0</v>
      </c>
    </row>
    <row r="4816" spans="1:18" ht="12.75">
      <c r="A4816" s="22" t="s">
        <v>60</v>
      </c>
      <c r="B4816" s="22" t="s">
        <v>11727</v>
      </c>
      <c r="C4816" s="22" t="s">
        <v>65</v>
      </c>
      <c r="D4816" s="22" t="s">
        <v>61</v>
      </c>
      <c r="E4816" s="31">
        <v>42956.608576388884</v>
      </c>
      <c r="F4816" s="22" t="s">
        <v>27572</v>
      </c>
      <c r="G4816" s="22" t="s">
        <v>46383</v>
      </c>
      <c r="H4816" s="22" t="s">
        <v>74</v>
      </c>
      <c r="I4816" s="22" t="s">
        <v>14989</v>
      </c>
      <c r="J4816" s="37" t="s">
        <v>27574</v>
      </c>
      <c r="K4816" s="37" t="s">
        <v>27575</v>
      </c>
      <c r="L4816" s="37" t="s">
        <v>27575</v>
      </c>
      <c r="M4816" s="37" t="s">
        <v>46384</v>
      </c>
      <c r="N4816" s="37" t="s">
        <v>4374</v>
      </c>
      <c r="O4816" s="37" t="s">
        <v>4375</v>
      </c>
      <c r="P4816" s="22" t="s">
        <v>46385</v>
      </c>
      <c r="Q4816" s="22" t="s">
        <v>46386</v>
      </c>
      <c r="R4816" s="38">
        <v>0</v>
      </c>
    </row>
    <row r="4817" spans="1:18" ht="12.75">
      <c r="A4817" s="22" t="s">
        <v>60</v>
      </c>
      <c r="B4817" s="22" t="s">
        <v>11727</v>
      </c>
      <c r="C4817" s="22" t="s">
        <v>65</v>
      </c>
      <c r="D4817" s="22" t="s">
        <v>61</v>
      </c>
      <c r="E4817" s="31">
        <v>42957.363402777773</v>
      </c>
      <c r="F4817" s="22" t="s">
        <v>27572</v>
      </c>
      <c r="G4817" s="22" t="s">
        <v>46387</v>
      </c>
      <c r="H4817" s="22" t="s">
        <v>74</v>
      </c>
      <c r="I4817" s="22" t="s">
        <v>15019</v>
      </c>
      <c r="J4817" s="37" t="s">
        <v>27574</v>
      </c>
      <c r="K4817" s="37" t="s">
        <v>27575</v>
      </c>
      <c r="L4817" s="37" t="s">
        <v>27575</v>
      </c>
      <c r="M4817" s="37" t="s">
        <v>46388</v>
      </c>
      <c r="N4817" s="37" t="s">
        <v>15020</v>
      </c>
      <c r="O4817" s="37" t="s">
        <v>15021</v>
      </c>
      <c r="P4817" s="22" t="s">
        <v>46389</v>
      </c>
      <c r="Q4817" s="22" t="s">
        <v>46390</v>
      </c>
      <c r="R4817" s="38">
        <v>0</v>
      </c>
    </row>
    <row r="4818" spans="1:18" ht="12.75">
      <c r="A4818" s="22" t="s">
        <v>60</v>
      </c>
      <c r="B4818" s="22" t="s">
        <v>11727</v>
      </c>
      <c r="C4818" s="22" t="s">
        <v>65</v>
      </c>
      <c r="D4818" s="22" t="s">
        <v>61</v>
      </c>
      <c r="E4818" s="31">
        <v>42957.43074074074</v>
      </c>
      <c r="F4818" s="22" t="s">
        <v>27572</v>
      </c>
      <c r="G4818" s="22" t="s">
        <v>46391</v>
      </c>
      <c r="H4818" s="22" t="s">
        <v>74</v>
      </c>
      <c r="I4818" s="22" t="s">
        <v>15031</v>
      </c>
      <c r="J4818" s="37" t="s">
        <v>27574</v>
      </c>
      <c r="K4818" s="37" t="s">
        <v>27575</v>
      </c>
      <c r="L4818" s="37" t="s">
        <v>27575</v>
      </c>
      <c r="M4818" s="37" t="s">
        <v>46392</v>
      </c>
      <c r="N4818" s="37" t="s">
        <v>543</v>
      </c>
      <c r="O4818" s="37" t="s">
        <v>544</v>
      </c>
      <c r="P4818" s="22" t="s">
        <v>46393</v>
      </c>
      <c r="Q4818" s="22" t="s">
        <v>46394</v>
      </c>
      <c r="R4818" s="38">
        <v>0</v>
      </c>
    </row>
    <row r="4819" spans="1:18" ht="12.75">
      <c r="A4819" s="22" t="s">
        <v>60</v>
      </c>
      <c r="B4819" s="22" t="s">
        <v>11727</v>
      </c>
      <c r="C4819" s="22" t="s">
        <v>65</v>
      </c>
      <c r="D4819" s="22" t="s">
        <v>61</v>
      </c>
      <c r="E4819" s="31">
        <v>42957.595706018517</v>
      </c>
      <c r="F4819" s="22" t="s">
        <v>27572</v>
      </c>
      <c r="G4819" s="22" t="s">
        <v>46395</v>
      </c>
      <c r="H4819" s="22" t="s">
        <v>74</v>
      </c>
      <c r="I4819" s="22" t="s">
        <v>11867</v>
      </c>
      <c r="J4819" s="37" t="s">
        <v>27574</v>
      </c>
      <c r="K4819" s="37" t="s">
        <v>27575</v>
      </c>
      <c r="L4819" s="37" t="s">
        <v>27575</v>
      </c>
      <c r="M4819" s="37" t="s">
        <v>46396</v>
      </c>
      <c r="N4819" s="37" t="s">
        <v>880</v>
      </c>
      <c r="O4819" s="37" t="s">
        <v>881</v>
      </c>
      <c r="P4819" s="22" t="s">
        <v>46397</v>
      </c>
      <c r="Q4819" s="22" t="s">
        <v>46398</v>
      </c>
      <c r="R4819" s="38">
        <v>0</v>
      </c>
    </row>
    <row r="4820" spans="1:18" ht="12.75">
      <c r="A4820" s="22" t="s">
        <v>60</v>
      </c>
      <c r="B4820" s="22" t="s">
        <v>11727</v>
      </c>
      <c r="C4820" s="22" t="s">
        <v>65</v>
      </c>
      <c r="D4820" s="22" t="s">
        <v>61</v>
      </c>
      <c r="E4820" s="31">
        <v>42958.484097222223</v>
      </c>
      <c r="F4820" s="22" t="s">
        <v>27572</v>
      </c>
      <c r="G4820" s="22" t="s">
        <v>46399</v>
      </c>
      <c r="H4820" s="22" t="s">
        <v>74</v>
      </c>
      <c r="I4820" s="22" t="s">
        <v>12313</v>
      </c>
      <c r="J4820" s="37" t="s">
        <v>27574</v>
      </c>
      <c r="K4820" s="37" t="s">
        <v>27575</v>
      </c>
      <c r="L4820" s="37" t="s">
        <v>27575</v>
      </c>
      <c r="M4820" s="37" t="s">
        <v>46400</v>
      </c>
      <c r="N4820" s="37" t="s">
        <v>3939</v>
      </c>
      <c r="O4820" s="37" t="s">
        <v>3940</v>
      </c>
      <c r="P4820" s="22" t="s">
        <v>46401</v>
      </c>
      <c r="Q4820" s="22" t="s">
        <v>46402</v>
      </c>
      <c r="R4820" s="38">
        <v>0</v>
      </c>
    </row>
    <row r="4821" spans="1:18" ht="12.75">
      <c r="A4821" s="22" t="s">
        <v>60</v>
      </c>
      <c r="B4821" s="22" t="s">
        <v>11727</v>
      </c>
      <c r="C4821" s="22" t="s">
        <v>65</v>
      </c>
      <c r="D4821" s="22" t="s">
        <v>61</v>
      </c>
      <c r="E4821" s="31">
        <v>42961.386504629627</v>
      </c>
      <c r="F4821" s="22" t="s">
        <v>27572</v>
      </c>
      <c r="G4821" s="22" t="s">
        <v>46403</v>
      </c>
      <c r="H4821" s="22" t="s">
        <v>74</v>
      </c>
      <c r="I4821" s="22" t="s">
        <v>12424</v>
      </c>
      <c r="J4821" s="37" t="s">
        <v>27574</v>
      </c>
      <c r="K4821" s="37" t="s">
        <v>27575</v>
      </c>
      <c r="L4821" s="37" t="s">
        <v>27575</v>
      </c>
      <c r="M4821" s="37" t="s">
        <v>46404</v>
      </c>
      <c r="N4821" s="37" t="s">
        <v>12114</v>
      </c>
      <c r="O4821" s="37" t="s">
        <v>12115</v>
      </c>
      <c r="P4821" s="22" t="s">
        <v>46405</v>
      </c>
      <c r="Q4821" s="22" t="s">
        <v>46406</v>
      </c>
      <c r="R4821" s="38">
        <v>0</v>
      </c>
    </row>
    <row r="4822" spans="1:18" ht="12.75">
      <c r="A4822" s="22" t="s">
        <v>60</v>
      </c>
      <c r="B4822" s="22" t="s">
        <v>11727</v>
      </c>
      <c r="C4822" s="22" t="s">
        <v>65</v>
      </c>
      <c r="D4822" s="22" t="s">
        <v>61</v>
      </c>
      <c r="E4822" s="31">
        <v>42961.458495370367</v>
      </c>
      <c r="F4822" s="22" t="s">
        <v>27572</v>
      </c>
      <c r="G4822" s="22" t="s">
        <v>46407</v>
      </c>
      <c r="H4822" s="22" t="s">
        <v>74</v>
      </c>
      <c r="I4822" s="22" t="s">
        <v>13496</v>
      </c>
      <c r="J4822" s="37" t="s">
        <v>27574</v>
      </c>
      <c r="K4822" s="37" t="s">
        <v>27575</v>
      </c>
      <c r="L4822" s="37" t="s">
        <v>27575</v>
      </c>
      <c r="M4822" s="37" t="s">
        <v>46408</v>
      </c>
      <c r="N4822" s="37" t="s">
        <v>13497</v>
      </c>
      <c r="O4822" s="37" t="s">
        <v>13498</v>
      </c>
      <c r="P4822" s="22" t="s">
        <v>46409</v>
      </c>
      <c r="Q4822" s="22" t="s">
        <v>46410</v>
      </c>
      <c r="R4822" s="38">
        <v>0</v>
      </c>
    </row>
    <row r="4823" spans="1:18" ht="12.75">
      <c r="A4823" s="22" t="s">
        <v>60</v>
      </c>
      <c r="B4823" s="22" t="s">
        <v>11727</v>
      </c>
      <c r="C4823" s="22" t="s">
        <v>65</v>
      </c>
      <c r="D4823" s="22" t="s">
        <v>61</v>
      </c>
      <c r="E4823" s="31">
        <v>42961.651608796295</v>
      </c>
      <c r="F4823" s="22" t="s">
        <v>27572</v>
      </c>
      <c r="G4823" s="22" t="s">
        <v>46411</v>
      </c>
      <c r="H4823" s="22" t="s">
        <v>74</v>
      </c>
      <c r="I4823" s="22" t="s">
        <v>14918</v>
      </c>
      <c r="J4823" s="37" t="s">
        <v>27574</v>
      </c>
      <c r="K4823" s="37" t="s">
        <v>27575</v>
      </c>
      <c r="L4823" s="37" t="s">
        <v>27575</v>
      </c>
      <c r="M4823" s="37" t="s">
        <v>46412</v>
      </c>
      <c r="N4823" s="37" t="s">
        <v>533</v>
      </c>
      <c r="O4823" s="37" t="s">
        <v>534</v>
      </c>
      <c r="P4823" s="22" t="s">
        <v>46413</v>
      </c>
      <c r="Q4823" s="22" t="s">
        <v>46414</v>
      </c>
      <c r="R4823" s="38">
        <v>0</v>
      </c>
    </row>
    <row r="4824" spans="1:18" ht="12.75">
      <c r="A4824" s="22" t="s">
        <v>60</v>
      </c>
      <c r="B4824" s="22" t="s">
        <v>11727</v>
      </c>
      <c r="C4824" s="22" t="s">
        <v>65</v>
      </c>
      <c r="D4824" s="22" t="s">
        <v>61</v>
      </c>
      <c r="E4824" s="31">
        <v>42961.686759259261</v>
      </c>
      <c r="F4824" s="22" t="s">
        <v>27572</v>
      </c>
      <c r="G4824" s="22" t="s">
        <v>46415</v>
      </c>
      <c r="H4824" s="22" t="s">
        <v>74</v>
      </c>
      <c r="I4824" s="22" t="s">
        <v>14973</v>
      </c>
      <c r="J4824" s="37" t="s">
        <v>27574</v>
      </c>
      <c r="K4824" s="37" t="s">
        <v>27575</v>
      </c>
      <c r="L4824" s="37" t="s">
        <v>27575</v>
      </c>
      <c r="M4824" s="37" t="s">
        <v>46416</v>
      </c>
      <c r="N4824" s="37" t="s">
        <v>110</v>
      </c>
      <c r="O4824" s="37" t="s">
        <v>111</v>
      </c>
      <c r="P4824" s="22" t="s">
        <v>46417</v>
      </c>
      <c r="Q4824" s="22" t="s">
        <v>46418</v>
      </c>
      <c r="R4824" s="38">
        <v>0</v>
      </c>
    </row>
    <row r="4825" spans="1:18" ht="12.75">
      <c r="A4825" s="22" t="s">
        <v>60</v>
      </c>
      <c r="B4825" s="22" t="s">
        <v>11727</v>
      </c>
      <c r="C4825" s="22" t="s">
        <v>65</v>
      </c>
      <c r="D4825" s="22" t="s">
        <v>61</v>
      </c>
      <c r="E4825" s="31">
        <v>42961.689259259256</v>
      </c>
      <c r="F4825" s="22" t="s">
        <v>27572</v>
      </c>
      <c r="G4825" s="22" t="s">
        <v>46419</v>
      </c>
      <c r="H4825" s="22" t="s">
        <v>74</v>
      </c>
      <c r="I4825" s="22" t="s">
        <v>13976</v>
      </c>
      <c r="J4825" s="37" t="s">
        <v>27574</v>
      </c>
      <c r="K4825" s="37" t="s">
        <v>27575</v>
      </c>
      <c r="L4825" s="37" t="s">
        <v>27575</v>
      </c>
      <c r="M4825" s="37" t="s">
        <v>46420</v>
      </c>
      <c r="N4825" s="37" t="s">
        <v>3996</v>
      </c>
      <c r="O4825" s="37" t="s">
        <v>3997</v>
      </c>
      <c r="P4825" s="22" t="s">
        <v>46421</v>
      </c>
      <c r="Q4825" s="22" t="s">
        <v>46422</v>
      </c>
      <c r="R4825" s="38">
        <v>0</v>
      </c>
    </row>
    <row r="4826" spans="1:18" ht="12.75">
      <c r="A4826" s="22" t="s">
        <v>60</v>
      </c>
      <c r="B4826" s="22" t="s">
        <v>11727</v>
      </c>
      <c r="C4826" s="22" t="s">
        <v>65</v>
      </c>
      <c r="D4826" s="22" t="s">
        <v>61</v>
      </c>
      <c r="E4826" s="31">
        <v>42962.521180555552</v>
      </c>
      <c r="F4826" s="22" t="s">
        <v>27572</v>
      </c>
      <c r="G4826" s="22" t="s">
        <v>46423</v>
      </c>
      <c r="H4826" s="22" t="s">
        <v>74</v>
      </c>
      <c r="I4826" s="22" t="s">
        <v>12535</v>
      </c>
      <c r="J4826" s="37" t="s">
        <v>27574</v>
      </c>
      <c r="K4826" s="37" t="s">
        <v>27575</v>
      </c>
      <c r="L4826" s="37" t="s">
        <v>27575</v>
      </c>
      <c r="M4826" s="37" t="s">
        <v>46424</v>
      </c>
      <c r="N4826" s="37" t="s">
        <v>750</v>
      </c>
      <c r="O4826" s="37" t="s">
        <v>751</v>
      </c>
      <c r="P4826" s="22" t="s">
        <v>46425</v>
      </c>
      <c r="Q4826" s="22" t="s">
        <v>46426</v>
      </c>
      <c r="R4826" s="38">
        <v>0</v>
      </c>
    </row>
    <row r="4827" spans="1:18" ht="12.75">
      <c r="A4827" s="22" t="s">
        <v>60</v>
      </c>
      <c r="B4827" s="22" t="s">
        <v>11727</v>
      </c>
      <c r="C4827" s="22" t="s">
        <v>65</v>
      </c>
      <c r="D4827" s="22" t="s">
        <v>61</v>
      </c>
      <c r="E4827" s="31">
        <v>42962.54278935185</v>
      </c>
      <c r="F4827" s="22" t="s">
        <v>27572</v>
      </c>
      <c r="G4827" s="22" t="s">
        <v>46427</v>
      </c>
      <c r="H4827" s="22" t="s">
        <v>74</v>
      </c>
      <c r="I4827" s="22" t="s">
        <v>14542</v>
      </c>
      <c r="J4827" s="37" t="s">
        <v>27574</v>
      </c>
      <c r="K4827" s="37" t="s">
        <v>27575</v>
      </c>
      <c r="L4827" s="37" t="s">
        <v>27575</v>
      </c>
      <c r="M4827" s="37" t="s">
        <v>46428</v>
      </c>
      <c r="N4827" s="37" t="s">
        <v>217</v>
      </c>
      <c r="O4827" s="37" t="s">
        <v>218</v>
      </c>
      <c r="P4827" s="22" t="s">
        <v>46429</v>
      </c>
      <c r="Q4827" s="22" t="s">
        <v>46430</v>
      </c>
      <c r="R4827" s="38">
        <v>0</v>
      </c>
    </row>
    <row r="4828" spans="1:18" ht="12.75">
      <c r="A4828" s="22" t="s">
        <v>60</v>
      </c>
      <c r="B4828" s="22" t="s">
        <v>11727</v>
      </c>
      <c r="C4828" s="22" t="s">
        <v>65</v>
      </c>
      <c r="D4828" s="22" t="s">
        <v>61</v>
      </c>
      <c r="E4828" s="31">
        <v>42963.457650462959</v>
      </c>
      <c r="F4828" s="22" t="s">
        <v>27572</v>
      </c>
      <c r="G4828" s="22" t="s">
        <v>46431</v>
      </c>
      <c r="H4828" s="22" t="s">
        <v>74</v>
      </c>
      <c r="I4828" s="22" t="s">
        <v>12069</v>
      </c>
      <c r="J4828" s="37" t="s">
        <v>27574</v>
      </c>
      <c r="K4828" s="37" t="s">
        <v>27575</v>
      </c>
      <c r="L4828" s="37" t="s">
        <v>27575</v>
      </c>
      <c r="M4828" s="37" t="s">
        <v>46432</v>
      </c>
      <c r="N4828" s="37" t="s">
        <v>3721</v>
      </c>
      <c r="O4828" s="37" t="s">
        <v>3722</v>
      </c>
      <c r="P4828" s="22" t="s">
        <v>46409</v>
      </c>
      <c r="Q4828" s="22" t="s">
        <v>46410</v>
      </c>
      <c r="R4828" s="38">
        <v>0</v>
      </c>
    </row>
    <row r="4829" spans="1:18" ht="12.75">
      <c r="A4829" s="22" t="s">
        <v>60</v>
      </c>
      <c r="B4829" s="22" t="s">
        <v>11727</v>
      </c>
      <c r="C4829" s="22" t="s">
        <v>65</v>
      </c>
      <c r="D4829" s="22" t="s">
        <v>61</v>
      </c>
      <c r="E4829" s="31">
        <v>42964.478009259255</v>
      </c>
      <c r="F4829" s="22" t="s">
        <v>27572</v>
      </c>
      <c r="G4829" s="22" t="s">
        <v>46433</v>
      </c>
      <c r="H4829" s="22" t="s">
        <v>74</v>
      </c>
      <c r="I4829" s="22" t="s">
        <v>13055</v>
      </c>
      <c r="J4829" s="37" t="s">
        <v>27574</v>
      </c>
      <c r="K4829" s="37" t="s">
        <v>27575</v>
      </c>
      <c r="L4829" s="37" t="s">
        <v>27575</v>
      </c>
      <c r="M4829" s="37" t="s">
        <v>46434</v>
      </c>
      <c r="N4829" s="37" t="s">
        <v>1082</v>
      </c>
      <c r="O4829" s="37" t="s">
        <v>1083</v>
      </c>
      <c r="P4829" s="22" t="s">
        <v>46435</v>
      </c>
      <c r="Q4829" s="22" t="s">
        <v>46436</v>
      </c>
      <c r="R4829" s="38">
        <v>0</v>
      </c>
    </row>
    <row r="4830" spans="1:18" ht="12.75">
      <c r="A4830" s="22" t="s">
        <v>60</v>
      </c>
      <c r="B4830" s="22" t="s">
        <v>11727</v>
      </c>
      <c r="C4830" s="22" t="s">
        <v>65</v>
      </c>
      <c r="D4830" s="22" t="s">
        <v>61</v>
      </c>
      <c r="E4830" s="31">
        <v>42964.481805555552</v>
      </c>
      <c r="F4830" s="22" t="s">
        <v>27572</v>
      </c>
      <c r="G4830" s="22" t="s">
        <v>46437</v>
      </c>
      <c r="H4830" s="22" t="s">
        <v>74</v>
      </c>
      <c r="I4830" s="22" t="s">
        <v>12897</v>
      </c>
      <c r="J4830" s="37" t="s">
        <v>27574</v>
      </c>
      <c r="K4830" s="37" t="s">
        <v>27575</v>
      </c>
      <c r="L4830" s="37" t="s">
        <v>27575</v>
      </c>
      <c r="M4830" s="37" t="s">
        <v>46438</v>
      </c>
      <c r="N4830" s="37" t="s">
        <v>2353</v>
      </c>
      <c r="O4830" s="37" t="s">
        <v>2354</v>
      </c>
      <c r="P4830" s="22" t="s">
        <v>46439</v>
      </c>
      <c r="Q4830" s="22" t="s">
        <v>46440</v>
      </c>
      <c r="R4830" s="38">
        <v>0</v>
      </c>
    </row>
    <row r="4831" spans="1:18" ht="12.75">
      <c r="A4831" s="22" t="s">
        <v>60</v>
      </c>
      <c r="B4831" s="22" t="s">
        <v>11727</v>
      </c>
      <c r="C4831" s="22" t="s">
        <v>65</v>
      </c>
      <c r="D4831" s="22" t="s">
        <v>61</v>
      </c>
      <c r="E4831" s="31">
        <v>42964.605763888889</v>
      </c>
      <c r="F4831" s="22" t="s">
        <v>27572</v>
      </c>
      <c r="G4831" s="22" t="s">
        <v>46441</v>
      </c>
      <c r="H4831" s="22" t="s">
        <v>74</v>
      </c>
      <c r="I4831" s="22" t="s">
        <v>14441</v>
      </c>
      <c r="J4831" s="37" t="s">
        <v>27574</v>
      </c>
      <c r="K4831" s="37" t="s">
        <v>27575</v>
      </c>
      <c r="L4831" s="37" t="s">
        <v>27575</v>
      </c>
      <c r="M4831" s="37" t="s">
        <v>46442</v>
      </c>
      <c r="N4831" s="37" t="s">
        <v>101</v>
      </c>
      <c r="O4831" s="37" t="s">
        <v>102</v>
      </c>
      <c r="P4831" s="22" t="s">
        <v>46443</v>
      </c>
      <c r="Q4831" s="22" t="s">
        <v>46444</v>
      </c>
      <c r="R4831" s="38">
        <v>0</v>
      </c>
    </row>
    <row r="4832" spans="1:18" ht="12.75">
      <c r="A4832" s="22" t="s">
        <v>60</v>
      </c>
      <c r="B4832" s="22" t="s">
        <v>11727</v>
      </c>
      <c r="C4832" s="22" t="s">
        <v>65</v>
      </c>
      <c r="D4832" s="22" t="s">
        <v>61</v>
      </c>
      <c r="E4832" s="31">
        <v>42968.432071759256</v>
      </c>
      <c r="F4832" s="22" t="s">
        <v>27572</v>
      </c>
      <c r="G4832" s="22" t="s">
        <v>46445</v>
      </c>
      <c r="H4832" s="22" t="s">
        <v>74</v>
      </c>
      <c r="I4832" s="22" t="s">
        <v>13340</v>
      </c>
      <c r="J4832" s="37" t="s">
        <v>27574</v>
      </c>
      <c r="K4832" s="37" t="s">
        <v>27575</v>
      </c>
      <c r="L4832" s="37" t="s">
        <v>27575</v>
      </c>
      <c r="M4832" s="37" t="s">
        <v>46446</v>
      </c>
      <c r="N4832" s="37" t="s">
        <v>1082</v>
      </c>
      <c r="O4832" s="37" t="s">
        <v>1083</v>
      </c>
      <c r="P4832" s="22" t="s">
        <v>46435</v>
      </c>
      <c r="Q4832" s="22" t="s">
        <v>46436</v>
      </c>
      <c r="R4832" s="38">
        <v>0</v>
      </c>
    </row>
    <row r="4833" spans="1:18" ht="12.75">
      <c r="A4833" s="22" t="s">
        <v>60</v>
      </c>
      <c r="B4833" s="22" t="s">
        <v>11727</v>
      </c>
      <c r="C4833" s="22" t="s">
        <v>65</v>
      </c>
      <c r="D4833" s="22" t="s">
        <v>61</v>
      </c>
      <c r="E4833" s="31">
        <v>42968.451562499999</v>
      </c>
      <c r="F4833" s="22" t="s">
        <v>27572</v>
      </c>
      <c r="G4833" s="22" t="s">
        <v>46447</v>
      </c>
      <c r="H4833" s="22" t="s">
        <v>74</v>
      </c>
      <c r="I4833" s="22" t="s">
        <v>14947</v>
      </c>
      <c r="J4833" s="37" t="s">
        <v>27574</v>
      </c>
      <c r="K4833" s="37" t="s">
        <v>27575</v>
      </c>
      <c r="L4833" s="37" t="s">
        <v>27575</v>
      </c>
      <c r="M4833" s="37" t="s">
        <v>46448</v>
      </c>
      <c r="N4833" s="37" t="s">
        <v>2083</v>
      </c>
      <c r="O4833" s="37" t="s">
        <v>2084</v>
      </c>
      <c r="P4833" s="22" t="s">
        <v>46449</v>
      </c>
      <c r="Q4833" s="22" t="s">
        <v>46450</v>
      </c>
      <c r="R4833" s="38">
        <v>0</v>
      </c>
    </row>
    <row r="4834" spans="1:18" ht="12.75">
      <c r="A4834" s="22" t="s">
        <v>60</v>
      </c>
      <c r="B4834" s="22" t="s">
        <v>11727</v>
      </c>
      <c r="C4834" s="22" t="s">
        <v>65</v>
      </c>
      <c r="D4834" s="22" t="s">
        <v>61</v>
      </c>
      <c r="E4834" s="31">
        <v>42968.875856481478</v>
      </c>
      <c r="F4834" s="22" t="s">
        <v>27572</v>
      </c>
      <c r="G4834" s="22" t="s">
        <v>46451</v>
      </c>
      <c r="H4834" s="22" t="s">
        <v>74</v>
      </c>
      <c r="I4834" s="22" t="s">
        <v>13747</v>
      </c>
      <c r="J4834" s="37" t="s">
        <v>27574</v>
      </c>
      <c r="K4834" s="37" t="s">
        <v>27575</v>
      </c>
      <c r="L4834" s="37" t="s">
        <v>27575</v>
      </c>
      <c r="M4834" s="37" t="s">
        <v>46452</v>
      </c>
      <c r="N4834" s="37" t="s">
        <v>235</v>
      </c>
      <c r="O4834" s="37" t="s">
        <v>236</v>
      </c>
      <c r="P4834" s="22" t="s">
        <v>46453</v>
      </c>
      <c r="Q4834" s="22" t="s">
        <v>46454</v>
      </c>
      <c r="R4834" s="38">
        <v>0</v>
      </c>
    </row>
    <row r="4835" spans="1:18" ht="12.75">
      <c r="A4835" s="22" t="s">
        <v>60</v>
      </c>
      <c r="B4835" s="22" t="s">
        <v>11727</v>
      </c>
      <c r="C4835" s="22" t="s">
        <v>65</v>
      </c>
      <c r="D4835" s="22" t="s">
        <v>61</v>
      </c>
      <c r="E4835" s="31">
        <v>42969.426828703705</v>
      </c>
      <c r="F4835" s="22" t="s">
        <v>27572</v>
      </c>
      <c r="G4835" s="22" t="s">
        <v>46455</v>
      </c>
      <c r="H4835" s="22" t="s">
        <v>74</v>
      </c>
      <c r="I4835" s="22" t="s">
        <v>14409</v>
      </c>
      <c r="J4835" s="37" t="s">
        <v>27574</v>
      </c>
      <c r="K4835" s="37" t="s">
        <v>27575</v>
      </c>
      <c r="L4835" s="37" t="s">
        <v>27575</v>
      </c>
      <c r="M4835" s="37" t="s">
        <v>46456</v>
      </c>
      <c r="N4835" s="37" t="s">
        <v>5245</v>
      </c>
      <c r="O4835" s="37" t="s">
        <v>5246</v>
      </c>
      <c r="P4835" s="22" t="s">
        <v>46457</v>
      </c>
      <c r="Q4835" s="22" t="s">
        <v>46458</v>
      </c>
      <c r="R4835" s="38">
        <v>0</v>
      </c>
    </row>
    <row r="4836" spans="1:18" ht="12.75">
      <c r="A4836" s="22" t="s">
        <v>60</v>
      </c>
      <c r="B4836" s="22" t="s">
        <v>11727</v>
      </c>
      <c r="C4836" s="22" t="s">
        <v>65</v>
      </c>
      <c r="D4836" s="22" t="s">
        <v>61</v>
      </c>
      <c r="E4836" s="31">
        <v>42969.509236111109</v>
      </c>
      <c r="F4836" s="22" t="s">
        <v>27572</v>
      </c>
      <c r="G4836" s="22" t="s">
        <v>46459</v>
      </c>
      <c r="H4836" s="22" t="s">
        <v>74</v>
      </c>
      <c r="I4836" s="22" t="s">
        <v>13344</v>
      </c>
      <c r="J4836" s="37" t="s">
        <v>27574</v>
      </c>
      <c r="K4836" s="37" t="s">
        <v>27575</v>
      </c>
      <c r="L4836" s="37" t="s">
        <v>27575</v>
      </c>
      <c r="M4836" s="37" t="s">
        <v>46460</v>
      </c>
      <c r="N4836" s="37" t="s">
        <v>2766</v>
      </c>
      <c r="O4836" s="37" t="s">
        <v>2767</v>
      </c>
      <c r="P4836" s="22" t="s">
        <v>46461</v>
      </c>
      <c r="Q4836" s="22" t="s">
        <v>46462</v>
      </c>
      <c r="R4836" s="38">
        <v>0</v>
      </c>
    </row>
    <row r="4837" spans="1:18" ht="12.75">
      <c r="A4837" s="22" t="s">
        <v>60</v>
      </c>
      <c r="B4837" s="22" t="s">
        <v>11727</v>
      </c>
      <c r="C4837" s="22" t="s">
        <v>65</v>
      </c>
      <c r="D4837" s="22" t="s">
        <v>61</v>
      </c>
      <c r="E4837" s="31">
        <v>42969.617939814816</v>
      </c>
      <c r="F4837" s="22" t="s">
        <v>27572</v>
      </c>
      <c r="G4837" s="22" t="s">
        <v>46463</v>
      </c>
      <c r="H4837" s="22" t="s">
        <v>74</v>
      </c>
      <c r="I4837" s="22" t="s">
        <v>12563</v>
      </c>
      <c r="J4837" s="37" t="s">
        <v>27574</v>
      </c>
      <c r="K4837" s="37" t="s">
        <v>27575</v>
      </c>
      <c r="L4837" s="37" t="s">
        <v>27575</v>
      </c>
      <c r="M4837" s="37" t="s">
        <v>46464</v>
      </c>
      <c r="N4837" s="37" t="s">
        <v>160</v>
      </c>
      <c r="O4837" s="37" t="s">
        <v>161</v>
      </c>
      <c r="P4837" s="22" t="s">
        <v>46465</v>
      </c>
      <c r="Q4837" s="22" t="s">
        <v>46466</v>
      </c>
      <c r="R4837" s="38">
        <v>0</v>
      </c>
    </row>
    <row r="4838" spans="1:18" ht="12.75">
      <c r="A4838" s="22" t="s">
        <v>60</v>
      </c>
      <c r="B4838" s="22" t="s">
        <v>11727</v>
      </c>
      <c r="C4838" s="22" t="s">
        <v>65</v>
      </c>
      <c r="D4838" s="22" t="s">
        <v>61</v>
      </c>
      <c r="E4838" s="31">
        <v>42969.690266203703</v>
      </c>
      <c r="F4838" s="22" t="s">
        <v>27572</v>
      </c>
      <c r="G4838" s="22" t="s">
        <v>46467</v>
      </c>
      <c r="H4838" s="22" t="s">
        <v>74</v>
      </c>
      <c r="I4838" s="22" t="s">
        <v>12640</v>
      </c>
      <c r="J4838" s="37" t="s">
        <v>27574</v>
      </c>
      <c r="K4838" s="37" t="s">
        <v>27575</v>
      </c>
      <c r="L4838" s="37" t="s">
        <v>27575</v>
      </c>
      <c r="M4838" s="37" t="s">
        <v>46468</v>
      </c>
      <c r="N4838" s="37" t="s">
        <v>8045</v>
      </c>
      <c r="O4838" s="37" t="s">
        <v>8046</v>
      </c>
      <c r="P4838" s="22" t="s">
        <v>46469</v>
      </c>
      <c r="Q4838" s="22" t="s">
        <v>46470</v>
      </c>
      <c r="R4838" s="38">
        <v>0</v>
      </c>
    </row>
    <row r="4839" spans="1:18" ht="12.75">
      <c r="A4839" s="22" t="s">
        <v>60</v>
      </c>
      <c r="B4839" s="22" t="s">
        <v>11727</v>
      </c>
      <c r="C4839" s="22" t="s">
        <v>65</v>
      </c>
      <c r="D4839" s="22" t="s">
        <v>61</v>
      </c>
      <c r="E4839" s="31">
        <v>42970.520590277774</v>
      </c>
      <c r="F4839" s="22" t="s">
        <v>27572</v>
      </c>
      <c r="G4839" s="22" t="s">
        <v>46471</v>
      </c>
      <c r="H4839" s="22" t="s">
        <v>74</v>
      </c>
      <c r="I4839" s="22" t="s">
        <v>13132</v>
      </c>
      <c r="J4839" s="37" t="s">
        <v>27574</v>
      </c>
      <c r="K4839" s="37" t="s">
        <v>27575</v>
      </c>
      <c r="L4839" s="37" t="s">
        <v>27575</v>
      </c>
      <c r="M4839" s="37" t="s">
        <v>46472</v>
      </c>
      <c r="N4839" s="37" t="s">
        <v>13133</v>
      </c>
      <c r="O4839" s="37" t="s">
        <v>13134</v>
      </c>
      <c r="P4839" s="22" t="s">
        <v>46473</v>
      </c>
      <c r="Q4839" s="22" t="s">
        <v>46474</v>
      </c>
      <c r="R4839" s="38">
        <v>0</v>
      </c>
    </row>
    <row r="4840" spans="1:18" ht="12.75">
      <c r="A4840" s="22" t="s">
        <v>60</v>
      </c>
      <c r="B4840" s="22" t="s">
        <v>11727</v>
      </c>
      <c r="C4840" s="22" t="s">
        <v>65</v>
      </c>
      <c r="D4840" s="22" t="s">
        <v>61</v>
      </c>
      <c r="E4840" s="31">
        <v>42971.40116898148</v>
      </c>
      <c r="F4840" s="22" t="s">
        <v>27572</v>
      </c>
      <c r="G4840" s="22" t="s">
        <v>46475</v>
      </c>
      <c r="H4840" s="22" t="s">
        <v>74</v>
      </c>
      <c r="I4840" s="22" t="s">
        <v>14022</v>
      </c>
      <c r="J4840" s="37" t="s">
        <v>27574</v>
      </c>
      <c r="K4840" s="37" t="s">
        <v>27575</v>
      </c>
      <c r="L4840" s="37" t="s">
        <v>27575</v>
      </c>
      <c r="M4840" s="37" t="s">
        <v>46476</v>
      </c>
      <c r="N4840" s="37" t="s">
        <v>1162</v>
      </c>
      <c r="O4840" s="37" t="s">
        <v>1163</v>
      </c>
      <c r="P4840" s="22" t="s">
        <v>46477</v>
      </c>
      <c r="Q4840" s="22" t="s">
        <v>46478</v>
      </c>
      <c r="R4840" s="38">
        <v>0</v>
      </c>
    </row>
    <row r="4841" spans="1:18" ht="12.75">
      <c r="A4841" s="22" t="s">
        <v>60</v>
      </c>
      <c r="B4841" s="22" t="s">
        <v>11727</v>
      </c>
      <c r="C4841" s="22" t="s">
        <v>65</v>
      </c>
      <c r="D4841" s="22" t="s">
        <v>61</v>
      </c>
      <c r="E4841" s="31">
        <v>42971.479745370365</v>
      </c>
      <c r="F4841" s="22" t="s">
        <v>27572</v>
      </c>
      <c r="G4841" s="22" t="s">
        <v>46479</v>
      </c>
      <c r="H4841" s="22" t="s">
        <v>74</v>
      </c>
      <c r="I4841" s="22" t="s">
        <v>13224</v>
      </c>
      <c r="J4841" s="37" t="s">
        <v>27574</v>
      </c>
      <c r="K4841" s="37" t="s">
        <v>27575</v>
      </c>
      <c r="L4841" s="37" t="s">
        <v>27575</v>
      </c>
      <c r="M4841" s="37" t="s">
        <v>46480</v>
      </c>
      <c r="N4841" s="37" t="s">
        <v>399</v>
      </c>
      <c r="O4841" s="37" t="s">
        <v>400</v>
      </c>
      <c r="P4841" s="22" t="s">
        <v>46481</v>
      </c>
      <c r="Q4841" s="22" t="s">
        <v>46482</v>
      </c>
      <c r="R4841" s="38">
        <v>0</v>
      </c>
    </row>
    <row r="4842" spans="1:18" ht="12.75">
      <c r="A4842" s="22" t="s">
        <v>60</v>
      </c>
      <c r="B4842" s="22" t="s">
        <v>11727</v>
      </c>
      <c r="C4842" s="22" t="s">
        <v>65</v>
      </c>
      <c r="D4842" s="22" t="s">
        <v>61</v>
      </c>
      <c r="E4842" s="31">
        <v>42971.524224537032</v>
      </c>
      <c r="F4842" s="22" t="s">
        <v>27572</v>
      </c>
      <c r="G4842" s="22" t="s">
        <v>46483</v>
      </c>
      <c r="H4842" s="22" t="s">
        <v>74</v>
      </c>
      <c r="I4842" s="22" t="s">
        <v>14096</v>
      </c>
      <c r="J4842" s="37" t="s">
        <v>27574</v>
      </c>
      <c r="K4842" s="37" t="s">
        <v>27575</v>
      </c>
      <c r="L4842" s="37" t="s">
        <v>27575</v>
      </c>
      <c r="M4842" s="37" t="s">
        <v>46484</v>
      </c>
      <c r="N4842" s="37" t="s">
        <v>1120</v>
      </c>
      <c r="O4842" s="37" t="s">
        <v>1121</v>
      </c>
      <c r="P4842" s="22" t="s">
        <v>46485</v>
      </c>
      <c r="Q4842" s="22" t="s">
        <v>46486</v>
      </c>
      <c r="R4842" s="38">
        <v>0</v>
      </c>
    </row>
    <row r="4843" spans="1:18" ht="12.75">
      <c r="A4843" s="22" t="s">
        <v>60</v>
      </c>
      <c r="B4843" s="22" t="s">
        <v>11727</v>
      </c>
      <c r="C4843" s="22" t="s">
        <v>65</v>
      </c>
      <c r="D4843" s="22" t="s">
        <v>61</v>
      </c>
      <c r="E4843" s="31">
        <v>42971.662175925921</v>
      </c>
      <c r="F4843" s="22" t="s">
        <v>27572</v>
      </c>
      <c r="G4843" s="22" t="s">
        <v>46487</v>
      </c>
      <c r="H4843" s="22" t="s">
        <v>74</v>
      </c>
      <c r="I4843" s="22" t="s">
        <v>11892</v>
      </c>
      <c r="J4843" s="37" t="s">
        <v>27574</v>
      </c>
      <c r="K4843" s="37" t="s">
        <v>27575</v>
      </c>
      <c r="L4843" s="37" t="s">
        <v>27575</v>
      </c>
      <c r="M4843" s="37" t="s">
        <v>46488</v>
      </c>
      <c r="N4843" s="37" t="s">
        <v>11893</v>
      </c>
      <c r="O4843" s="37" t="s">
        <v>11894</v>
      </c>
      <c r="P4843" s="22" t="s">
        <v>46489</v>
      </c>
      <c r="Q4843" s="22" t="s">
        <v>46490</v>
      </c>
      <c r="R4843" s="38">
        <v>0</v>
      </c>
    </row>
    <row r="4844" spans="1:18" ht="12.75">
      <c r="A4844" s="22" t="s">
        <v>60</v>
      </c>
      <c r="B4844" s="22" t="s">
        <v>11727</v>
      </c>
      <c r="C4844" s="22" t="s">
        <v>65</v>
      </c>
      <c r="D4844" s="22" t="s">
        <v>61</v>
      </c>
      <c r="E4844" s="31">
        <v>42971.696423611109</v>
      </c>
      <c r="F4844" s="22" t="s">
        <v>27572</v>
      </c>
      <c r="G4844" s="22" t="s">
        <v>46491</v>
      </c>
      <c r="H4844" s="22" t="s">
        <v>74</v>
      </c>
      <c r="I4844" s="22" t="s">
        <v>46492</v>
      </c>
      <c r="J4844" s="37" t="s">
        <v>27574</v>
      </c>
      <c r="K4844" s="37" t="s">
        <v>27575</v>
      </c>
      <c r="L4844" s="37" t="s">
        <v>27575</v>
      </c>
      <c r="M4844" s="37" t="s">
        <v>46493</v>
      </c>
      <c r="N4844" s="37" t="s">
        <v>661</v>
      </c>
      <c r="O4844" s="37" t="s">
        <v>662</v>
      </c>
      <c r="P4844" s="22" t="s">
        <v>46494</v>
      </c>
      <c r="Q4844" s="22" t="s">
        <v>46495</v>
      </c>
      <c r="R4844" s="38">
        <v>0</v>
      </c>
    </row>
    <row r="4845" spans="1:18" ht="12.75">
      <c r="A4845" s="22" t="s">
        <v>60</v>
      </c>
      <c r="B4845" s="22" t="s">
        <v>11727</v>
      </c>
      <c r="C4845" s="22" t="s">
        <v>65</v>
      </c>
      <c r="D4845" s="22" t="s">
        <v>61</v>
      </c>
      <c r="E4845" s="31">
        <v>42971.697476851848</v>
      </c>
      <c r="F4845" s="22" t="s">
        <v>27572</v>
      </c>
      <c r="G4845" s="22" t="s">
        <v>46496</v>
      </c>
      <c r="H4845" s="22" t="s">
        <v>74</v>
      </c>
      <c r="I4845" s="22" t="s">
        <v>13812</v>
      </c>
      <c r="J4845" s="37" t="s">
        <v>27574</v>
      </c>
      <c r="K4845" s="37" t="s">
        <v>27575</v>
      </c>
      <c r="L4845" s="37" t="s">
        <v>27575</v>
      </c>
      <c r="M4845" s="37" t="s">
        <v>46497</v>
      </c>
      <c r="N4845" s="37" t="s">
        <v>661</v>
      </c>
      <c r="O4845" s="37" t="s">
        <v>662</v>
      </c>
      <c r="P4845" s="22" t="s">
        <v>46494</v>
      </c>
      <c r="Q4845" s="22" t="s">
        <v>46495</v>
      </c>
      <c r="R4845" s="38">
        <v>0</v>
      </c>
    </row>
    <row r="4846" spans="1:18" ht="12.75">
      <c r="A4846" s="22" t="s">
        <v>60</v>
      </c>
      <c r="B4846" s="22" t="s">
        <v>11727</v>
      </c>
      <c r="C4846" s="22" t="s">
        <v>65</v>
      </c>
      <c r="D4846" s="22" t="s">
        <v>61</v>
      </c>
      <c r="E4846" s="31">
        <v>42972.455381944441</v>
      </c>
      <c r="F4846" s="22" t="s">
        <v>27572</v>
      </c>
      <c r="G4846" s="22" t="s">
        <v>46498</v>
      </c>
      <c r="H4846" s="22" t="s">
        <v>74</v>
      </c>
      <c r="I4846" s="22" t="s">
        <v>13754</v>
      </c>
      <c r="J4846" s="37" t="s">
        <v>27574</v>
      </c>
      <c r="K4846" s="37" t="s">
        <v>27575</v>
      </c>
      <c r="L4846" s="37" t="s">
        <v>27575</v>
      </c>
      <c r="M4846" s="37" t="s">
        <v>46499</v>
      </c>
      <c r="N4846" s="37" t="s">
        <v>1538</v>
      </c>
      <c r="O4846" s="37" t="s">
        <v>1539</v>
      </c>
      <c r="P4846" s="22" t="s">
        <v>46381</v>
      </c>
      <c r="Q4846" s="22" t="s">
        <v>46382</v>
      </c>
      <c r="R4846" s="38">
        <v>0</v>
      </c>
    </row>
    <row r="4847" spans="1:18" ht="12.75">
      <c r="A4847" s="22" t="s">
        <v>60</v>
      </c>
      <c r="B4847" s="22" t="s">
        <v>11727</v>
      </c>
      <c r="C4847" s="22" t="s">
        <v>65</v>
      </c>
      <c r="D4847" s="22" t="s">
        <v>61</v>
      </c>
      <c r="E4847" s="31">
        <v>42972.46806712963</v>
      </c>
      <c r="F4847" s="22" t="s">
        <v>27572</v>
      </c>
      <c r="G4847" s="22" t="s">
        <v>46500</v>
      </c>
      <c r="H4847" s="22" t="s">
        <v>74</v>
      </c>
      <c r="I4847" s="22" t="s">
        <v>12005</v>
      </c>
      <c r="J4847" s="37" t="s">
        <v>27574</v>
      </c>
      <c r="K4847" s="37" t="s">
        <v>27575</v>
      </c>
      <c r="L4847" s="37" t="s">
        <v>27575</v>
      </c>
      <c r="M4847" s="37" t="s">
        <v>46501</v>
      </c>
      <c r="N4847" s="37" t="s">
        <v>10246</v>
      </c>
      <c r="O4847" s="37" t="s">
        <v>10247</v>
      </c>
      <c r="P4847" s="22" t="s">
        <v>46461</v>
      </c>
      <c r="Q4847" s="22" t="s">
        <v>46462</v>
      </c>
      <c r="R4847" s="38">
        <v>0</v>
      </c>
    </row>
    <row r="4848" spans="1:18" ht="12.75">
      <c r="A4848" s="22" t="s">
        <v>60</v>
      </c>
      <c r="B4848" s="22" t="s">
        <v>11727</v>
      </c>
      <c r="C4848" s="22" t="s">
        <v>65</v>
      </c>
      <c r="D4848" s="22" t="s">
        <v>61</v>
      </c>
      <c r="E4848" s="31">
        <v>42972.564999999995</v>
      </c>
      <c r="F4848" s="22" t="s">
        <v>27572</v>
      </c>
      <c r="G4848" s="22" t="s">
        <v>46502</v>
      </c>
      <c r="H4848" s="22" t="s">
        <v>74</v>
      </c>
      <c r="I4848" s="22" t="s">
        <v>13317</v>
      </c>
      <c r="J4848" s="37" t="s">
        <v>27574</v>
      </c>
      <c r="K4848" s="37" t="s">
        <v>27575</v>
      </c>
      <c r="L4848" s="37" t="s">
        <v>27575</v>
      </c>
      <c r="M4848" s="37" t="s">
        <v>46503</v>
      </c>
      <c r="N4848" s="37" t="s">
        <v>76</v>
      </c>
      <c r="O4848" s="37" t="s">
        <v>77</v>
      </c>
      <c r="P4848" s="22" t="s">
        <v>46504</v>
      </c>
      <c r="Q4848" s="22" t="s">
        <v>46505</v>
      </c>
      <c r="R4848" s="38">
        <v>0</v>
      </c>
    </row>
    <row r="4849" spans="1:18" ht="12.75">
      <c r="A4849" s="22" t="s">
        <v>60</v>
      </c>
      <c r="B4849" s="22" t="s">
        <v>11727</v>
      </c>
      <c r="C4849" s="22" t="s">
        <v>65</v>
      </c>
      <c r="D4849" s="22" t="s">
        <v>61</v>
      </c>
      <c r="E4849" s="31">
        <v>42972.588136574072</v>
      </c>
      <c r="F4849" s="22" t="s">
        <v>27572</v>
      </c>
      <c r="G4849" s="22" t="s">
        <v>46506</v>
      </c>
      <c r="H4849" s="22" t="s">
        <v>74</v>
      </c>
      <c r="I4849" s="22" t="s">
        <v>46507</v>
      </c>
      <c r="J4849" s="37" t="s">
        <v>27574</v>
      </c>
      <c r="K4849" s="37" t="s">
        <v>27575</v>
      </c>
      <c r="L4849" s="37" t="s">
        <v>27575</v>
      </c>
      <c r="M4849" s="37" t="s">
        <v>46508</v>
      </c>
      <c r="N4849" s="37" t="s">
        <v>101</v>
      </c>
      <c r="O4849" s="37" t="s">
        <v>102</v>
      </c>
      <c r="P4849" s="22" t="s">
        <v>46509</v>
      </c>
      <c r="Q4849" s="22" t="s">
        <v>46510</v>
      </c>
      <c r="R4849" s="38">
        <v>0</v>
      </c>
    </row>
    <row r="4850" spans="1:18" ht="12.75">
      <c r="A4850" s="22" t="s">
        <v>60</v>
      </c>
      <c r="B4850" s="22" t="s">
        <v>11727</v>
      </c>
      <c r="C4850" s="22" t="s">
        <v>65</v>
      </c>
      <c r="D4850" s="22" t="s">
        <v>61</v>
      </c>
      <c r="E4850" s="31">
        <v>42972.684467592589</v>
      </c>
      <c r="F4850" s="22" t="s">
        <v>27572</v>
      </c>
      <c r="G4850" s="22" t="s">
        <v>46511</v>
      </c>
      <c r="H4850" s="22" t="s">
        <v>74</v>
      </c>
      <c r="I4850" s="22" t="s">
        <v>13535</v>
      </c>
      <c r="J4850" s="37" t="s">
        <v>27574</v>
      </c>
      <c r="K4850" s="37" t="s">
        <v>27575</v>
      </c>
      <c r="L4850" s="37" t="s">
        <v>27575</v>
      </c>
      <c r="M4850" s="37" t="s">
        <v>46512</v>
      </c>
      <c r="N4850" s="37" t="s">
        <v>617</v>
      </c>
      <c r="O4850" s="37" t="s">
        <v>618</v>
      </c>
      <c r="P4850" s="22" t="s">
        <v>46513</v>
      </c>
      <c r="Q4850" s="22" t="s">
        <v>46514</v>
      </c>
      <c r="R4850" s="38">
        <v>0</v>
      </c>
    </row>
    <row r="4851" spans="1:18" ht="12.75">
      <c r="A4851" s="22" t="s">
        <v>60</v>
      </c>
      <c r="B4851" s="22" t="s">
        <v>11727</v>
      </c>
      <c r="C4851" s="22" t="s">
        <v>65</v>
      </c>
      <c r="D4851" s="22" t="s">
        <v>61</v>
      </c>
      <c r="E4851" s="31">
        <v>42972.691377314812</v>
      </c>
      <c r="F4851" s="22" t="s">
        <v>27572</v>
      </c>
      <c r="G4851" s="22" t="s">
        <v>46515</v>
      </c>
      <c r="H4851" s="22" t="s">
        <v>74</v>
      </c>
      <c r="I4851" s="22" t="s">
        <v>46516</v>
      </c>
      <c r="J4851" s="37" t="s">
        <v>27574</v>
      </c>
      <c r="K4851" s="37" t="s">
        <v>27575</v>
      </c>
      <c r="L4851" s="37" t="s">
        <v>27575</v>
      </c>
      <c r="M4851" s="37" t="s">
        <v>46517</v>
      </c>
      <c r="N4851" s="37" t="s">
        <v>101</v>
      </c>
      <c r="O4851" s="37" t="s">
        <v>102</v>
      </c>
      <c r="P4851" s="22" t="s">
        <v>46509</v>
      </c>
      <c r="Q4851" s="22" t="s">
        <v>46510</v>
      </c>
      <c r="R4851" s="38">
        <v>0</v>
      </c>
    </row>
    <row r="4852" spans="1:18" ht="12.75">
      <c r="A4852" s="22" t="s">
        <v>60</v>
      </c>
      <c r="B4852" s="22" t="s">
        <v>11727</v>
      </c>
      <c r="C4852" s="22" t="s">
        <v>65</v>
      </c>
      <c r="D4852" s="22" t="s">
        <v>61</v>
      </c>
      <c r="E4852" s="31">
        <v>42972.744421296295</v>
      </c>
      <c r="F4852" s="22" t="s">
        <v>29426</v>
      </c>
      <c r="G4852" s="22" t="s">
        <v>46518</v>
      </c>
      <c r="H4852" s="22" t="s">
        <v>74</v>
      </c>
      <c r="I4852" s="22" t="s">
        <v>13387</v>
      </c>
      <c r="J4852" s="37" t="s">
        <v>27574</v>
      </c>
      <c r="K4852" s="37" t="s">
        <v>27575</v>
      </c>
      <c r="L4852" s="37" t="s">
        <v>27575</v>
      </c>
      <c r="M4852" s="37" t="s">
        <v>46519</v>
      </c>
      <c r="N4852" s="37" t="s">
        <v>3706</v>
      </c>
      <c r="O4852" s="37" t="s">
        <v>3707</v>
      </c>
      <c r="P4852" s="22" t="s">
        <v>46520</v>
      </c>
      <c r="Q4852" s="22" t="s">
        <v>46521</v>
      </c>
      <c r="R4852" s="38">
        <v>0</v>
      </c>
    </row>
    <row r="4853" spans="1:18" ht="12.75">
      <c r="A4853" s="22" t="s">
        <v>60</v>
      </c>
      <c r="B4853" s="22" t="s">
        <v>11727</v>
      </c>
      <c r="C4853" s="22" t="s">
        <v>65</v>
      </c>
      <c r="D4853" s="22" t="s">
        <v>61</v>
      </c>
      <c r="E4853" s="31">
        <v>42975.386828703704</v>
      </c>
      <c r="F4853" s="22" t="s">
        <v>27572</v>
      </c>
      <c r="G4853" s="22" t="s">
        <v>46522</v>
      </c>
      <c r="H4853" s="22" t="s">
        <v>74</v>
      </c>
      <c r="I4853" s="22" t="s">
        <v>12016</v>
      </c>
      <c r="J4853" s="37" t="s">
        <v>27574</v>
      </c>
      <c r="K4853" s="37" t="s">
        <v>27575</v>
      </c>
      <c r="L4853" s="37" t="s">
        <v>27575</v>
      </c>
      <c r="M4853" s="37" t="s">
        <v>46523</v>
      </c>
      <c r="N4853" s="37" t="s">
        <v>12017</v>
      </c>
      <c r="O4853" s="37" t="s">
        <v>12018</v>
      </c>
      <c r="P4853" s="22" t="s">
        <v>46524</v>
      </c>
      <c r="Q4853" s="22" t="s">
        <v>46525</v>
      </c>
      <c r="R4853" s="38">
        <v>0</v>
      </c>
    </row>
    <row r="4854" spans="1:18" ht="12.75">
      <c r="A4854" s="22" t="s">
        <v>60</v>
      </c>
      <c r="B4854" s="22" t="s">
        <v>11727</v>
      </c>
      <c r="C4854" s="22" t="s">
        <v>65</v>
      </c>
      <c r="D4854" s="22" t="s">
        <v>61</v>
      </c>
      <c r="E4854" s="31">
        <v>42975.581585648149</v>
      </c>
      <c r="F4854" s="22" t="s">
        <v>27572</v>
      </c>
      <c r="G4854" s="22" t="s">
        <v>46526</v>
      </c>
      <c r="H4854" s="22" t="s">
        <v>74</v>
      </c>
      <c r="I4854" s="22" t="s">
        <v>14427</v>
      </c>
      <c r="J4854" s="37" t="s">
        <v>27574</v>
      </c>
      <c r="K4854" s="37" t="s">
        <v>27575</v>
      </c>
      <c r="L4854" s="37" t="s">
        <v>27575</v>
      </c>
      <c r="M4854" s="37" t="s">
        <v>46527</v>
      </c>
      <c r="N4854" s="37" t="s">
        <v>3996</v>
      </c>
      <c r="O4854" s="37" t="s">
        <v>3997</v>
      </c>
      <c r="P4854" s="22" t="s">
        <v>46528</v>
      </c>
      <c r="Q4854" s="22" t="s">
        <v>46529</v>
      </c>
      <c r="R4854" s="38">
        <v>0</v>
      </c>
    </row>
    <row r="4855" spans="1:18" ht="12.75">
      <c r="A4855" s="22" t="s">
        <v>60</v>
      </c>
      <c r="B4855" s="22" t="s">
        <v>11727</v>
      </c>
      <c r="C4855" s="22" t="s">
        <v>65</v>
      </c>
      <c r="D4855" s="22" t="s">
        <v>61</v>
      </c>
      <c r="E4855" s="31">
        <v>42975.698252314811</v>
      </c>
      <c r="F4855" s="22" t="s">
        <v>27572</v>
      </c>
      <c r="G4855" s="22" t="s">
        <v>46530</v>
      </c>
      <c r="H4855" s="22" t="s">
        <v>74</v>
      </c>
      <c r="I4855" s="22" t="s">
        <v>14060</v>
      </c>
      <c r="J4855" s="37" t="s">
        <v>27574</v>
      </c>
      <c r="K4855" s="37" t="s">
        <v>27575</v>
      </c>
      <c r="L4855" s="37" t="s">
        <v>27575</v>
      </c>
      <c r="M4855" s="37" t="s">
        <v>46531</v>
      </c>
      <c r="N4855" s="37" t="s">
        <v>14061</v>
      </c>
      <c r="O4855" s="37" t="s">
        <v>14062</v>
      </c>
      <c r="P4855" s="22" t="s">
        <v>46532</v>
      </c>
      <c r="Q4855" s="22" t="s">
        <v>46533</v>
      </c>
      <c r="R4855" s="38">
        <v>0</v>
      </c>
    </row>
    <row r="4856" spans="1:18" ht="12.75">
      <c r="A4856" s="22" t="s">
        <v>60</v>
      </c>
      <c r="B4856" s="22" t="s">
        <v>11727</v>
      </c>
      <c r="C4856" s="22" t="s">
        <v>65</v>
      </c>
      <c r="D4856" s="22" t="s">
        <v>61</v>
      </c>
      <c r="E4856" s="31">
        <v>42976.377650462964</v>
      </c>
      <c r="F4856" s="22" t="s">
        <v>27572</v>
      </c>
      <c r="G4856" s="22" t="s">
        <v>46534</v>
      </c>
      <c r="H4856" s="22" t="s">
        <v>74</v>
      </c>
      <c r="I4856" s="22" t="s">
        <v>46535</v>
      </c>
      <c r="J4856" s="37" t="s">
        <v>27574</v>
      </c>
      <c r="K4856" s="37" t="s">
        <v>27575</v>
      </c>
      <c r="L4856" s="37" t="s">
        <v>27575</v>
      </c>
      <c r="M4856" s="37" t="s">
        <v>46536</v>
      </c>
      <c r="N4856" s="37" t="s">
        <v>101</v>
      </c>
      <c r="O4856" s="37" t="s">
        <v>102</v>
      </c>
      <c r="P4856" s="22" t="s">
        <v>46509</v>
      </c>
      <c r="Q4856" s="22" t="s">
        <v>46510</v>
      </c>
      <c r="R4856" s="38">
        <v>0</v>
      </c>
    </row>
    <row r="4857" spans="1:18" ht="12.75">
      <c r="A4857" s="22" t="s">
        <v>60</v>
      </c>
      <c r="B4857" s="22" t="s">
        <v>11727</v>
      </c>
      <c r="C4857" s="22" t="s">
        <v>65</v>
      </c>
      <c r="D4857" s="22" t="s">
        <v>61</v>
      </c>
      <c r="E4857" s="31">
        <v>42976.57576388889</v>
      </c>
      <c r="F4857" s="22" t="s">
        <v>27572</v>
      </c>
      <c r="G4857" s="22" t="s">
        <v>46537</v>
      </c>
      <c r="H4857" s="22" t="s">
        <v>74</v>
      </c>
      <c r="I4857" s="22" t="s">
        <v>46538</v>
      </c>
      <c r="J4857" s="37" t="s">
        <v>27574</v>
      </c>
      <c r="K4857" s="37" t="s">
        <v>27575</v>
      </c>
      <c r="L4857" s="37" t="s">
        <v>27575</v>
      </c>
      <c r="M4857" s="37" t="s">
        <v>46539</v>
      </c>
      <c r="N4857" s="37" t="s">
        <v>101</v>
      </c>
      <c r="O4857" s="37" t="s">
        <v>102</v>
      </c>
      <c r="P4857" s="22" t="s">
        <v>46509</v>
      </c>
      <c r="Q4857" s="22" t="s">
        <v>46510</v>
      </c>
      <c r="R4857" s="38">
        <v>0</v>
      </c>
    </row>
    <row r="4858" spans="1:18" ht="12.75">
      <c r="A4858" s="22" t="s">
        <v>60</v>
      </c>
      <c r="B4858" s="22" t="s">
        <v>11727</v>
      </c>
      <c r="C4858" s="22" t="s">
        <v>65</v>
      </c>
      <c r="D4858" s="22" t="s">
        <v>61</v>
      </c>
      <c r="E4858" s="31">
        <v>42976.630497685182</v>
      </c>
      <c r="F4858" s="22" t="s">
        <v>27572</v>
      </c>
      <c r="G4858" s="22" t="s">
        <v>46540</v>
      </c>
      <c r="H4858" s="22" t="s">
        <v>74</v>
      </c>
      <c r="I4858" s="22" t="s">
        <v>13394</v>
      </c>
      <c r="J4858" s="37" t="s">
        <v>27574</v>
      </c>
      <c r="K4858" s="37" t="s">
        <v>27575</v>
      </c>
      <c r="L4858" s="37" t="s">
        <v>27575</v>
      </c>
      <c r="M4858" s="37" t="s">
        <v>46541</v>
      </c>
      <c r="N4858" s="37" t="s">
        <v>101</v>
      </c>
      <c r="O4858" s="37" t="s">
        <v>102</v>
      </c>
      <c r="P4858" s="22" t="s">
        <v>46542</v>
      </c>
      <c r="Q4858" s="22" t="s">
        <v>46543</v>
      </c>
      <c r="R4858" s="38">
        <v>0</v>
      </c>
    </row>
    <row r="4859" spans="1:18" ht="12.75">
      <c r="A4859" s="22" t="s">
        <v>60</v>
      </c>
      <c r="B4859" s="22" t="s">
        <v>11727</v>
      </c>
      <c r="C4859" s="22" t="s">
        <v>65</v>
      </c>
      <c r="D4859" s="22" t="s">
        <v>61</v>
      </c>
      <c r="E4859" s="31">
        <v>42976.686643518515</v>
      </c>
      <c r="F4859" s="22" t="s">
        <v>27572</v>
      </c>
      <c r="G4859" s="22" t="s">
        <v>46544</v>
      </c>
      <c r="H4859" s="22" t="s">
        <v>74</v>
      </c>
      <c r="I4859" s="22" t="s">
        <v>13936</v>
      </c>
      <c r="J4859" s="37" t="s">
        <v>27574</v>
      </c>
      <c r="K4859" s="37" t="s">
        <v>27575</v>
      </c>
      <c r="L4859" s="37" t="s">
        <v>27575</v>
      </c>
      <c r="M4859" s="37" t="s">
        <v>46545</v>
      </c>
      <c r="N4859" s="37" t="s">
        <v>13937</v>
      </c>
      <c r="O4859" s="37" t="s">
        <v>13938</v>
      </c>
      <c r="P4859" s="22" t="s">
        <v>46546</v>
      </c>
      <c r="Q4859" s="22" t="s">
        <v>46547</v>
      </c>
      <c r="R4859" s="38">
        <v>0</v>
      </c>
    </row>
    <row r="4860" spans="1:18" ht="12.75">
      <c r="A4860" s="22" t="s">
        <v>60</v>
      </c>
      <c r="B4860" s="22" t="s">
        <v>11727</v>
      </c>
      <c r="C4860" s="22" t="s">
        <v>65</v>
      </c>
      <c r="D4860" s="22" t="s">
        <v>61</v>
      </c>
      <c r="E4860" s="31">
        <v>42978.534374999996</v>
      </c>
      <c r="F4860" s="22" t="s">
        <v>27572</v>
      </c>
      <c r="G4860" s="22" t="s">
        <v>46548</v>
      </c>
      <c r="H4860" s="22" t="s">
        <v>74</v>
      </c>
      <c r="I4860" s="22" t="s">
        <v>12638</v>
      </c>
      <c r="J4860" s="37" t="s">
        <v>27574</v>
      </c>
      <c r="K4860" s="37" t="s">
        <v>27575</v>
      </c>
      <c r="L4860" s="37" t="s">
        <v>27575</v>
      </c>
      <c r="M4860" s="37" t="s">
        <v>46549</v>
      </c>
      <c r="N4860" s="37" t="s">
        <v>1644</v>
      </c>
      <c r="O4860" s="37" t="s">
        <v>1645</v>
      </c>
      <c r="P4860" s="22" t="s">
        <v>46550</v>
      </c>
      <c r="Q4860" s="22" t="s">
        <v>46551</v>
      </c>
      <c r="R4860" s="38">
        <v>0</v>
      </c>
    </row>
    <row r="4861" spans="1:18" ht="12.75">
      <c r="A4861" s="22" t="s">
        <v>60</v>
      </c>
      <c r="B4861" s="22" t="s">
        <v>16917</v>
      </c>
      <c r="C4861" s="22" t="s">
        <v>68</v>
      </c>
      <c r="D4861" s="22" t="s">
        <v>61</v>
      </c>
      <c r="E4861" s="31">
        <v>42957.393587962964</v>
      </c>
      <c r="F4861" s="22" t="s">
        <v>27572</v>
      </c>
      <c r="G4861" s="22" t="s">
        <v>46552</v>
      </c>
      <c r="H4861" s="22" t="s">
        <v>74</v>
      </c>
      <c r="I4861" s="22" t="s">
        <v>20100</v>
      </c>
      <c r="J4861" s="37" t="s">
        <v>27574</v>
      </c>
      <c r="K4861" s="37" t="s">
        <v>27575</v>
      </c>
      <c r="L4861" s="37" t="s">
        <v>27575</v>
      </c>
      <c r="M4861" s="37" t="s">
        <v>46553</v>
      </c>
      <c r="N4861" s="37" t="s">
        <v>703</v>
      </c>
      <c r="O4861" s="37" t="s">
        <v>704</v>
      </c>
      <c r="P4861" s="22" t="s">
        <v>46554</v>
      </c>
      <c r="Q4861" s="22" t="s">
        <v>46555</v>
      </c>
      <c r="R4861" s="38">
        <v>0</v>
      </c>
    </row>
    <row r="4862" spans="1:18" ht="12.75">
      <c r="A4862" s="22" t="s">
        <v>60</v>
      </c>
      <c r="B4862" s="22" t="s">
        <v>17266</v>
      </c>
      <c r="C4862" s="22" t="s">
        <v>68</v>
      </c>
      <c r="D4862" s="22" t="s">
        <v>61</v>
      </c>
      <c r="E4862" s="31">
        <v>42977.702326388884</v>
      </c>
      <c r="F4862" s="22" t="s">
        <v>27572</v>
      </c>
      <c r="G4862" s="22" t="s">
        <v>46556</v>
      </c>
      <c r="H4862" s="22" t="s">
        <v>74</v>
      </c>
      <c r="I4862" s="22" t="s">
        <v>46557</v>
      </c>
      <c r="J4862" s="37" t="s">
        <v>27574</v>
      </c>
      <c r="K4862" s="37" t="s">
        <v>27575</v>
      </c>
      <c r="L4862" s="37" t="s">
        <v>27575</v>
      </c>
      <c r="M4862" s="37" t="s">
        <v>46558</v>
      </c>
      <c r="N4862" s="37" t="s">
        <v>371</v>
      </c>
      <c r="O4862" s="37" t="s">
        <v>372</v>
      </c>
      <c r="P4862" s="22" t="s">
        <v>46559</v>
      </c>
      <c r="Q4862" s="22" t="s">
        <v>46560</v>
      </c>
      <c r="R4862" s="38">
        <v>0</v>
      </c>
    </row>
    <row r="4863" spans="1:18" ht="12.75">
      <c r="A4863" s="22" t="s">
        <v>60</v>
      </c>
      <c r="B4863" s="22" t="s">
        <v>517</v>
      </c>
      <c r="C4863" s="22" t="s">
        <v>63</v>
      </c>
      <c r="D4863" s="22" t="s">
        <v>61</v>
      </c>
      <c r="E4863" s="31">
        <v>42948.36824074074</v>
      </c>
      <c r="F4863" s="22" t="s">
        <v>27572</v>
      </c>
      <c r="G4863" s="22" t="s">
        <v>46561</v>
      </c>
      <c r="H4863" s="22" t="s">
        <v>74</v>
      </c>
      <c r="I4863" s="22" t="s">
        <v>46562</v>
      </c>
      <c r="J4863" s="37" t="s">
        <v>27574</v>
      </c>
      <c r="K4863" s="37" t="s">
        <v>27575</v>
      </c>
      <c r="L4863" s="37" t="s">
        <v>27575</v>
      </c>
      <c r="M4863" s="37" t="s">
        <v>46563</v>
      </c>
      <c r="N4863" s="37" t="s">
        <v>6568</v>
      </c>
      <c r="O4863" s="37" t="s">
        <v>6569</v>
      </c>
      <c r="P4863" s="22" t="s">
        <v>46564</v>
      </c>
      <c r="Q4863" s="22" t="s">
        <v>46565</v>
      </c>
      <c r="R4863" s="38">
        <v>0</v>
      </c>
    </row>
    <row r="4864" spans="1:18" ht="12.75">
      <c r="A4864" s="22" t="s">
        <v>60</v>
      </c>
      <c r="B4864" s="22" t="s">
        <v>517</v>
      </c>
      <c r="C4864" s="22" t="s">
        <v>63</v>
      </c>
      <c r="D4864" s="22" t="s">
        <v>61</v>
      </c>
      <c r="E4864" s="31">
        <v>42955.36954861111</v>
      </c>
      <c r="F4864" s="22" t="s">
        <v>27572</v>
      </c>
      <c r="G4864" s="22" t="s">
        <v>46566</v>
      </c>
      <c r="H4864" s="22" t="s">
        <v>74</v>
      </c>
      <c r="I4864" s="22" t="s">
        <v>519</v>
      </c>
      <c r="J4864" s="37" t="s">
        <v>27574</v>
      </c>
      <c r="K4864" s="37" t="s">
        <v>27575</v>
      </c>
      <c r="L4864" s="37" t="s">
        <v>27575</v>
      </c>
      <c r="M4864" s="37" t="s">
        <v>46567</v>
      </c>
      <c r="N4864" s="37" t="s">
        <v>148</v>
      </c>
      <c r="O4864" s="37" t="s">
        <v>149</v>
      </c>
      <c r="P4864" s="22" t="s">
        <v>46568</v>
      </c>
      <c r="Q4864" s="22" t="s">
        <v>46569</v>
      </c>
      <c r="R4864" s="38">
        <v>0</v>
      </c>
    </row>
    <row r="4865" spans="1:18" ht="12.75">
      <c r="A4865" s="22" t="s">
        <v>60</v>
      </c>
      <c r="B4865" s="22" t="s">
        <v>517</v>
      </c>
      <c r="C4865" s="22" t="s">
        <v>63</v>
      </c>
      <c r="D4865" s="22" t="s">
        <v>61</v>
      </c>
      <c r="E4865" s="31">
        <v>42962.752569444441</v>
      </c>
      <c r="F4865" s="22" t="s">
        <v>27572</v>
      </c>
      <c r="G4865" s="22" t="s">
        <v>46570</v>
      </c>
      <c r="H4865" s="22" t="s">
        <v>74</v>
      </c>
      <c r="I4865" s="22" t="s">
        <v>4190</v>
      </c>
      <c r="J4865" s="37" t="s">
        <v>27574</v>
      </c>
      <c r="K4865" s="37" t="s">
        <v>27575</v>
      </c>
      <c r="L4865" s="37" t="s">
        <v>27575</v>
      </c>
      <c r="M4865" s="37" t="s">
        <v>46571</v>
      </c>
      <c r="N4865" s="37" t="s">
        <v>1162</v>
      </c>
      <c r="O4865" s="37" t="s">
        <v>1163</v>
      </c>
      <c r="P4865" s="22" t="s">
        <v>46572</v>
      </c>
      <c r="Q4865" s="22" t="s">
        <v>46573</v>
      </c>
      <c r="R4865" s="38">
        <v>0</v>
      </c>
    </row>
    <row r="4866" spans="1:18" ht="12.75">
      <c r="A4866" s="22" t="s">
        <v>60</v>
      </c>
      <c r="B4866" s="22" t="s">
        <v>517</v>
      </c>
      <c r="C4866" s="22" t="s">
        <v>63</v>
      </c>
      <c r="D4866" s="22" t="s">
        <v>61</v>
      </c>
      <c r="E4866" s="31">
        <v>42968.784791666665</v>
      </c>
      <c r="F4866" s="22" t="s">
        <v>27572</v>
      </c>
      <c r="G4866" s="22" t="s">
        <v>46574</v>
      </c>
      <c r="H4866" s="22" t="s">
        <v>74</v>
      </c>
      <c r="I4866" s="22" t="s">
        <v>46575</v>
      </c>
      <c r="J4866" s="37" t="s">
        <v>27574</v>
      </c>
      <c r="K4866" s="37" t="s">
        <v>27575</v>
      </c>
      <c r="L4866" s="37" t="s">
        <v>27575</v>
      </c>
      <c r="M4866" s="37" t="s">
        <v>46576</v>
      </c>
      <c r="N4866" s="37" t="s">
        <v>101</v>
      </c>
      <c r="O4866" s="37" t="s">
        <v>102</v>
      </c>
      <c r="P4866" s="22" t="s">
        <v>46577</v>
      </c>
      <c r="Q4866" s="22" t="s">
        <v>46578</v>
      </c>
      <c r="R4866" s="38">
        <v>0</v>
      </c>
    </row>
    <row r="4867" spans="1:18" ht="12.75">
      <c r="A4867" s="22" t="s">
        <v>60</v>
      </c>
      <c r="B4867" s="22" t="s">
        <v>517</v>
      </c>
      <c r="C4867" s="22" t="s">
        <v>63</v>
      </c>
      <c r="D4867" s="22" t="s">
        <v>61</v>
      </c>
      <c r="E4867" s="31">
        <v>42970.695254629631</v>
      </c>
      <c r="F4867" s="22" t="s">
        <v>27572</v>
      </c>
      <c r="G4867" s="22" t="s">
        <v>46579</v>
      </c>
      <c r="H4867" s="22" t="s">
        <v>74</v>
      </c>
      <c r="I4867" s="22" t="s">
        <v>1128</v>
      </c>
      <c r="J4867" s="37" t="s">
        <v>27574</v>
      </c>
      <c r="K4867" s="37" t="s">
        <v>27575</v>
      </c>
      <c r="L4867" s="37" t="s">
        <v>27575</v>
      </c>
      <c r="M4867" s="37" t="s">
        <v>46580</v>
      </c>
      <c r="N4867" s="37" t="s">
        <v>1082</v>
      </c>
      <c r="O4867" s="37" t="s">
        <v>1083</v>
      </c>
      <c r="P4867" s="22" t="s">
        <v>46581</v>
      </c>
      <c r="Q4867" s="22" t="s">
        <v>46582</v>
      </c>
      <c r="R4867" s="38">
        <v>0</v>
      </c>
    </row>
    <row r="4868" spans="1:18" ht="12.75">
      <c r="A4868" s="22" t="s">
        <v>60</v>
      </c>
      <c r="B4868" s="22" t="s">
        <v>517</v>
      </c>
      <c r="C4868" s="22" t="s">
        <v>63</v>
      </c>
      <c r="D4868" s="22" t="s">
        <v>61</v>
      </c>
      <c r="E4868" s="31">
        <v>42971.453680555554</v>
      </c>
      <c r="F4868" s="22" t="s">
        <v>27572</v>
      </c>
      <c r="G4868" s="22" t="s">
        <v>46583</v>
      </c>
      <c r="H4868" s="22" t="s">
        <v>74</v>
      </c>
      <c r="I4868" s="22" t="s">
        <v>1692</v>
      </c>
      <c r="J4868" s="37" t="s">
        <v>27574</v>
      </c>
      <c r="K4868" s="37" t="s">
        <v>27575</v>
      </c>
      <c r="L4868" s="37" t="s">
        <v>27575</v>
      </c>
      <c r="M4868" s="37" t="s">
        <v>46584</v>
      </c>
      <c r="N4868" s="37" t="s">
        <v>750</v>
      </c>
      <c r="O4868" s="37" t="s">
        <v>751</v>
      </c>
      <c r="P4868" s="22" t="s">
        <v>46585</v>
      </c>
      <c r="Q4868" s="22" t="s">
        <v>46586</v>
      </c>
      <c r="R4868" s="38">
        <v>0</v>
      </c>
    </row>
    <row r="4869" spans="1:18" ht="12.75">
      <c r="A4869" s="22" t="s">
        <v>60</v>
      </c>
      <c r="B4869" s="22" t="s">
        <v>517</v>
      </c>
      <c r="C4869" s="22" t="s">
        <v>63</v>
      </c>
      <c r="D4869" s="22" t="s">
        <v>61</v>
      </c>
      <c r="E4869" s="31">
        <v>42971.548171296294</v>
      </c>
      <c r="F4869" s="22" t="s">
        <v>27572</v>
      </c>
      <c r="G4869" s="22" t="s">
        <v>46587</v>
      </c>
      <c r="H4869" s="22" t="s">
        <v>74</v>
      </c>
      <c r="I4869" s="22" t="s">
        <v>2171</v>
      </c>
      <c r="J4869" s="37" t="s">
        <v>27574</v>
      </c>
      <c r="K4869" s="37" t="s">
        <v>27575</v>
      </c>
      <c r="L4869" s="37" t="s">
        <v>27575</v>
      </c>
      <c r="M4869" s="37" t="s">
        <v>46588</v>
      </c>
      <c r="N4869" s="37" t="s">
        <v>2172</v>
      </c>
      <c r="O4869" s="37" t="s">
        <v>2173</v>
      </c>
      <c r="P4869" s="22" t="s">
        <v>46589</v>
      </c>
      <c r="Q4869" s="22" t="s">
        <v>46590</v>
      </c>
      <c r="R4869" s="38">
        <v>0</v>
      </c>
    </row>
    <row r="4870" spans="1:18" ht="12.75">
      <c r="A4870" s="22" t="s">
        <v>60</v>
      </c>
      <c r="B4870" s="22" t="s">
        <v>517</v>
      </c>
      <c r="C4870" s="22" t="s">
        <v>63</v>
      </c>
      <c r="D4870" s="22" t="s">
        <v>61</v>
      </c>
      <c r="E4870" s="31">
        <v>42972.643067129626</v>
      </c>
      <c r="F4870" s="22" t="s">
        <v>27572</v>
      </c>
      <c r="G4870" s="22" t="s">
        <v>46591</v>
      </c>
      <c r="H4870" s="22" t="s">
        <v>74</v>
      </c>
      <c r="I4870" s="22" t="s">
        <v>5472</v>
      </c>
      <c r="J4870" s="37" t="s">
        <v>27574</v>
      </c>
      <c r="K4870" s="37" t="s">
        <v>27575</v>
      </c>
      <c r="L4870" s="37" t="s">
        <v>27575</v>
      </c>
      <c r="M4870" s="37" t="s">
        <v>46592</v>
      </c>
      <c r="N4870" s="37" t="s">
        <v>2706</v>
      </c>
      <c r="O4870" s="37" t="s">
        <v>2707</v>
      </c>
      <c r="P4870" s="22" t="s">
        <v>46593</v>
      </c>
      <c r="Q4870" s="22" t="s">
        <v>46594</v>
      </c>
      <c r="R4870" s="38">
        <v>0</v>
      </c>
    </row>
    <row r="4871" spans="1:18" ht="12.75">
      <c r="A4871" s="22" t="s">
        <v>60</v>
      </c>
      <c r="B4871" s="22" t="s">
        <v>517</v>
      </c>
      <c r="C4871" s="22" t="s">
        <v>63</v>
      </c>
      <c r="D4871" s="22" t="s">
        <v>61</v>
      </c>
      <c r="E4871" s="31">
        <v>42978.626585648148</v>
      </c>
      <c r="F4871" s="22" t="s">
        <v>27572</v>
      </c>
      <c r="G4871" s="22" t="s">
        <v>46595</v>
      </c>
      <c r="H4871" s="22" t="s">
        <v>74</v>
      </c>
      <c r="I4871" s="22" t="s">
        <v>4859</v>
      </c>
      <c r="J4871" s="37" t="s">
        <v>27574</v>
      </c>
      <c r="K4871" s="37" t="s">
        <v>27575</v>
      </c>
      <c r="L4871" s="37" t="s">
        <v>27575</v>
      </c>
      <c r="M4871" s="37" t="s">
        <v>46596</v>
      </c>
      <c r="N4871" s="37" t="s">
        <v>750</v>
      </c>
      <c r="O4871" s="37" t="s">
        <v>751</v>
      </c>
      <c r="P4871" s="22" t="s">
        <v>46597</v>
      </c>
      <c r="Q4871" s="22" t="s">
        <v>46598</v>
      </c>
      <c r="R4871" s="38">
        <v>0</v>
      </c>
    </row>
    <row r="4872" spans="1:18" ht="12.75">
      <c r="A4872" s="22" t="s">
        <v>60</v>
      </c>
      <c r="B4872" s="22" t="s">
        <v>15615</v>
      </c>
      <c r="C4872" s="22" t="s">
        <v>67</v>
      </c>
      <c r="D4872" s="22" t="s">
        <v>61</v>
      </c>
      <c r="E4872" s="31">
        <v>42957.633125</v>
      </c>
      <c r="F4872" s="22" t="s">
        <v>27572</v>
      </c>
      <c r="G4872" s="22" t="s">
        <v>46599</v>
      </c>
      <c r="H4872" s="22" t="s">
        <v>74</v>
      </c>
      <c r="I4872" s="22" t="s">
        <v>15903</v>
      </c>
      <c r="J4872" s="37" t="s">
        <v>27574</v>
      </c>
      <c r="K4872" s="37" t="s">
        <v>27575</v>
      </c>
      <c r="L4872" s="37" t="s">
        <v>27575</v>
      </c>
      <c r="M4872" s="37" t="s">
        <v>46600</v>
      </c>
      <c r="N4872" s="37" t="s">
        <v>15904</v>
      </c>
      <c r="O4872" s="37" t="s">
        <v>15905</v>
      </c>
      <c r="P4872" s="22" t="s">
        <v>46601</v>
      </c>
      <c r="Q4872" s="22" t="s">
        <v>46602</v>
      </c>
      <c r="R4872" s="38">
        <v>0</v>
      </c>
    </row>
    <row r="4873" spans="1:18" ht="12.75">
      <c r="A4873" s="22" t="s">
        <v>60</v>
      </c>
      <c r="B4873" s="22" t="s">
        <v>15615</v>
      </c>
      <c r="C4873" s="22" t="s">
        <v>67</v>
      </c>
      <c r="D4873" s="22" t="s">
        <v>61</v>
      </c>
      <c r="E4873" s="31">
        <v>42972.692083333335</v>
      </c>
      <c r="F4873" s="22" t="s">
        <v>27572</v>
      </c>
      <c r="G4873" s="22" t="s">
        <v>46603</v>
      </c>
      <c r="H4873" s="22" t="s">
        <v>74</v>
      </c>
      <c r="I4873" s="22" t="s">
        <v>15929</v>
      </c>
      <c r="J4873" s="37" t="s">
        <v>27574</v>
      </c>
      <c r="K4873" s="37" t="s">
        <v>27575</v>
      </c>
      <c r="L4873" s="37" t="s">
        <v>27575</v>
      </c>
      <c r="M4873" s="37" t="s">
        <v>46604</v>
      </c>
      <c r="N4873" s="37" t="s">
        <v>101</v>
      </c>
      <c r="O4873" s="37" t="s">
        <v>102</v>
      </c>
      <c r="P4873" s="22" t="s">
        <v>34442</v>
      </c>
      <c r="Q4873" s="22" t="s">
        <v>46605</v>
      </c>
      <c r="R4873" s="38">
        <v>0</v>
      </c>
    </row>
    <row r="4874" spans="1:18" ht="12.75">
      <c r="A4874" s="22" t="s">
        <v>60</v>
      </c>
      <c r="B4874" s="22" t="s">
        <v>15615</v>
      </c>
      <c r="C4874" s="22" t="s">
        <v>67</v>
      </c>
      <c r="D4874" s="22" t="s">
        <v>61</v>
      </c>
      <c r="E4874" s="31">
        <v>42975.54960648148</v>
      </c>
      <c r="F4874" s="22" t="s">
        <v>27572</v>
      </c>
      <c r="G4874" s="22" t="s">
        <v>46606</v>
      </c>
      <c r="H4874" s="22" t="s">
        <v>74</v>
      </c>
      <c r="I4874" s="22" t="s">
        <v>46607</v>
      </c>
      <c r="J4874" s="37" t="s">
        <v>27574</v>
      </c>
      <c r="K4874" s="37" t="s">
        <v>27575</v>
      </c>
      <c r="L4874" s="37" t="s">
        <v>27575</v>
      </c>
      <c r="M4874" s="37" t="s">
        <v>46608</v>
      </c>
      <c r="N4874" s="37" t="s">
        <v>279</v>
      </c>
      <c r="O4874" s="37" t="s">
        <v>280</v>
      </c>
      <c r="P4874" s="22" t="s">
        <v>46609</v>
      </c>
      <c r="Q4874" s="22" t="s">
        <v>46610</v>
      </c>
      <c r="R4874" s="38">
        <v>0</v>
      </c>
    </row>
    <row r="4875" spans="1:18" ht="12.75">
      <c r="A4875" s="22" t="s">
        <v>60</v>
      </c>
      <c r="B4875" s="22" t="s">
        <v>15615</v>
      </c>
      <c r="C4875" s="22" t="s">
        <v>67</v>
      </c>
      <c r="D4875" s="22" t="s">
        <v>61</v>
      </c>
      <c r="E4875" s="31">
        <v>42975.554097222222</v>
      </c>
      <c r="F4875" s="22" t="s">
        <v>27572</v>
      </c>
      <c r="G4875" s="22" t="s">
        <v>46611</v>
      </c>
      <c r="H4875" s="22" t="s">
        <v>74</v>
      </c>
      <c r="I4875" s="22" t="s">
        <v>16017</v>
      </c>
      <c r="J4875" s="37" t="s">
        <v>27574</v>
      </c>
      <c r="K4875" s="37" t="s">
        <v>27575</v>
      </c>
      <c r="L4875" s="37" t="s">
        <v>27575</v>
      </c>
      <c r="M4875" s="37" t="s">
        <v>46612</v>
      </c>
      <c r="N4875" s="37" t="s">
        <v>279</v>
      </c>
      <c r="O4875" s="37" t="s">
        <v>280</v>
      </c>
      <c r="P4875" s="22" t="s">
        <v>46609</v>
      </c>
      <c r="Q4875" s="22" t="s">
        <v>46610</v>
      </c>
      <c r="R4875" s="38">
        <v>0</v>
      </c>
    </row>
    <row r="4876" spans="1:18" ht="12.75">
      <c r="A4876" s="22" t="s">
        <v>60</v>
      </c>
      <c r="B4876" s="22" t="s">
        <v>15615</v>
      </c>
      <c r="C4876" s="22" t="s">
        <v>67</v>
      </c>
      <c r="D4876" s="22" t="s">
        <v>61</v>
      </c>
      <c r="E4876" s="31">
        <v>42975.635983796295</v>
      </c>
      <c r="F4876" s="22" t="s">
        <v>27572</v>
      </c>
      <c r="G4876" s="22" t="s">
        <v>46613</v>
      </c>
      <c r="H4876" s="22" t="s">
        <v>74</v>
      </c>
      <c r="I4876" s="22" t="s">
        <v>15617</v>
      </c>
      <c r="J4876" s="37" t="s">
        <v>27574</v>
      </c>
      <c r="K4876" s="37" t="s">
        <v>27575</v>
      </c>
      <c r="L4876" s="37" t="s">
        <v>27575</v>
      </c>
      <c r="M4876" s="37" t="s">
        <v>46614</v>
      </c>
      <c r="N4876" s="37" t="s">
        <v>15618</v>
      </c>
      <c r="O4876" s="37" t="s">
        <v>15619</v>
      </c>
      <c r="P4876" s="22" t="s">
        <v>46601</v>
      </c>
      <c r="Q4876" s="22" t="s">
        <v>42408</v>
      </c>
      <c r="R4876" s="38">
        <v>0</v>
      </c>
    </row>
    <row r="4877" spans="1:18" ht="12.75">
      <c r="A4877" s="22" t="s">
        <v>60</v>
      </c>
      <c r="B4877" s="22" t="s">
        <v>1873</v>
      </c>
      <c r="C4877" s="22" t="s">
        <v>63</v>
      </c>
      <c r="D4877" s="22" t="s">
        <v>61</v>
      </c>
      <c r="E4877" s="31">
        <v>42969.453240740739</v>
      </c>
      <c r="F4877" s="22" t="s">
        <v>27572</v>
      </c>
      <c r="G4877" s="22" t="s">
        <v>46615</v>
      </c>
      <c r="H4877" s="22" t="s">
        <v>74</v>
      </c>
      <c r="I4877" s="22" t="s">
        <v>8952</v>
      </c>
      <c r="J4877" s="37" t="s">
        <v>27574</v>
      </c>
      <c r="K4877" s="37" t="s">
        <v>27575</v>
      </c>
      <c r="L4877" s="37" t="s">
        <v>27575</v>
      </c>
      <c r="M4877" s="37" t="s">
        <v>46616</v>
      </c>
      <c r="N4877" s="37" t="s">
        <v>1376</v>
      </c>
      <c r="O4877" s="37" t="s">
        <v>1377</v>
      </c>
      <c r="P4877" s="22" t="s">
        <v>46617</v>
      </c>
      <c r="Q4877" s="22" t="s">
        <v>46618</v>
      </c>
      <c r="R4877" s="38">
        <v>0</v>
      </c>
    </row>
    <row r="4878" spans="1:18" ht="12.75">
      <c r="A4878" s="22" t="s">
        <v>60</v>
      </c>
      <c r="B4878" s="22" t="s">
        <v>1873</v>
      </c>
      <c r="C4878" s="22" t="s">
        <v>63</v>
      </c>
      <c r="D4878" s="22" t="s">
        <v>61</v>
      </c>
      <c r="E4878" s="31">
        <v>42970.626712962963</v>
      </c>
      <c r="F4878" s="22" t="s">
        <v>27572</v>
      </c>
      <c r="G4878" s="22" t="s">
        <v>46619</v>
      </c>
      <c r="H4878" s="22" t="s">
        <v>74</v>
      </c>
      <c r="I4878" s="22" t="s">
        <v>11193</v>
      </c>
      <c r="J4878" s="37" t="s">
        <v>27574</v>
      </c>
      <c r="K4878" s="37" t="s">
        <v>27575</v>
      </c>
      <c r="L4878" s="37" t="s">
        <v>27575</v>
      </c>
      <c r="M4878" s="37" t="s">
        <v>46620</v>
      </c>
      <c r="N4878" s="37" t="s">
        <v>1376</v>
      </c>
      <c r="O4878" s="37" t="s">
        <v>1377</v>
      </c>
      <c r="P4878" s="22" t="s">
        <v>46617</v>
      </c>
      <c r="Q4878" s="22" t="s">
        <v>46618</v>
      </c>
      <c r="R4878" s="38">
        <v>0</v>
      </c>
    </row>
    <row r="4879" spans="1:18" ht="12.75">
      <c r="A4879" s="22" t="s">
        <v>60</v>
      </c>
      <c r="B4879" s="22" t="s">
        <v>16549</v>
      </c>
      <c r="C4879" s="22" t="s">
        <v>68</v>
      </c>
      <c r="D4879" s="22" t="s">
        <v>61</v>
      </c>
      <c r="E4879" s="31">
        <v>42962.604884259257</v>
      </c>
      <c r="F4879" s="22" t="s">
        <v>27572</v>
      </c>
      <c r="G4879" s="22" t="s">
        <v>46621</v>
      </c>
      <c r="H4879" s="22" t="s">
        <v>74</v>
      </c>
      <c r="I4879" s="22" t="s">
        <v>16551</v>
      </c>
      <c r="J4879" s="37" t="s">
        <v>27574</v>
      </c>
      <c r="K4879" s="37" t="s">
        <v>27575</v>
      </c>
      <c r="L4879" s="37" t="s">
        <v>27575</v>
      </c>
      <c r="M4879" s="37" t="s">
        <v>46622</v>
      </c>
      <c r="N4879" s="37" t="s">
        <v>1644</v>
      </c>
      <c r="O4879" s="37" t="s">
        <v>1645</v>
      </c>
      <c r="P4879" s="22" t="s">
        <v>46623</v>
      </c>
      <c r="Q4879" s="22" t="s">
        <v>46624</v>
      </c>
      <c r="R4879" s="38">
        <v>0</v>
      </c>
    </row>
    <row r="4880" spans="1:18" ht="12.75">
      <c r="A4880" s="22" t="s">
        <v>60</v>
      </c>
      <c r="B4880" s="22" t="s">
        <v>16549</v>
      </c>
      <c r="C4880" s="22" t="s">
        <v>68</v>
      </c>
      <c r="D4880" s="22" t="s">
        <v>61</v>
      </c>
      <c r="E4880" s="31">
        <v>42962.710694444446</v>
      </c>
      <c r="F4880" s="22" t="s">
        <v>27572</v>
      </c>
      <c r="G4880" s="22" t="s">
        <v>46625</v>
      </c>
      <c r="H4880" s="22" t="s">
        <v>74</v>
      </c>
      <c r="I4880" s="22" t="s">
        <v>19436</v>
      </c>
      <c r="J4880" s="37" t="s">
        <v>27574</v>
      </c>
      <c r="K4880" s="37" t="s">
        <v>27575</v>
      </c>
      <c r="L4880" s="37" t="s">
        <v>27575</v>
      </c>
      <c r="M4880" s="37" t="s">
        <v>46626</v>
      </c>
      <c r="N4880" s="37" t="s">
        <v>10330</v>
      </c>
      <c r="O4880" s="37" t="s">
        <v>10331</v>
      </c>
      <c r="P4880" s="22" t="s">
        <v>46627</v>
      </c>
      <c r="Q4880" s="22" t="s">
        <v>46628</v>
      </c>
      <c r="R4880" s="38">
        <v>0</v>
      </c>
    </row>
    <row r="4881" spans="1:18" ht="12.75">
      <c r="A4881" s="22" t="s">
        <v>60</v>
      </c>
      <c r="B4881" s="22" t="s">
        <v>456</v>
      </c>
      <c r="C4881" s="22" t="s">
        <v>63</v>
      </c>
      <c r="D4881" s="22" t="s">
        <v>61</v>
      </c>
      <c r="E4881" s="31">
        <v>42949.691921296297</v>
      </c>
      <c r="F4881" s="22" t="s">
        <v>27572</v>
      </c>
      <c r="G4881" s="22" t="s">
        <v>46629</v>
      </c>
      <c r="H4881" s="22" t="s">
        <v>74</v>
      </c>
      <c r="I4881" s="22" t="s">
        <v>6693</v>
      </c>
      <c r="J4881" s="37" t="s">
        <v>27574</v>
      </c>
      <c r="K4881" s="37" t="s">
        <v>27575</v>
      </c>
      <c r="L4881" s="37" t="s">
        <v>27575</v>
      </c>
      <c r="M4881" s="37" t="s">
        <v>46630</v>
      </c>
      <c r="N4881" s="37" t="s">
        <v>3062</v>
      </c>
      <c r="O4881" s="37" t="s">
        <v>3063</v>
      </c>
      <c r="P4881" s="22" t="s">
        <v>46631</v>
      </c>
      <c r="Q4881" s="22" t="s">
        <v>46632</v>
      </c>
      <c r="R4881" s="38">
        <v>0</v>
      </c>
    </row>
    <row r="4882" spans="1:18" ht="12.75">
      <c r="A4882" s="22" t="s">
        <v>60</v>
      </c>
      <c r="B4882" s="22" t="s">
        <v>456</v>
      </c>
      <c r="C4882" s="22" t="s">
        <v>63</v>
      </c>
      <c r="D4882" s="22" t="s">
        <v>61</v>
      </c>
      <c r="E4882" s="31">
        <v>42954.585277777776</v>
      </c>
      <c r="F4882" s="22" t="s">
        <v>27572</v>
      </c>
      <c r="G4882" s="22" t="s">
        <v>46633</v>
      </c>
      <c r="H4882" s="22" t="s">
        <v>74</v>
      </c>
      <c r="I4882" s="22" t="s">
        <v>46634</v>
      </c>
      <c r="J4882" s="37" t="s">
        <v>27574</v>
      </c>
      <c r="K4882" s="37" t="s">
        <v>27575</v>
      </c>
      <c r="L4882" s="37" t="s">
        <v>27575</v>
      </c>
      <c r="M4882" s="37" t="s">
        <v>46635</v>
      </c>
      <c r="N4882" s="37" t="s">
        <v>598</v>
      </c>
      <c r="O4882" s="37" t="s">
        <v>599</v>
      </c>
      <c r="P4882" s="22" t="s">
        <v>46636</v>
      </c>
      <c r="Q4882" s="22" t="s">
        <v>46637</v>
      </c>
      <c r="R4882" s="38">
        <v>0</v>
      </c>
    </row>
    <row r="4883" spans="1:18" ht="12.75">
      <c r="A4883" s="22" t="s">
        <v>60</v>
      </c>
      <c r="B4883" s="22" t="s">
        <v>456</v>
      </c>
      <c r="C4883" s="22" t="s">
        <v>63</v>
      </c>
      <c r="D4883" s="22" t="s">
        <v>61</v>
      </c>
      <c r="E4883" s="31">
        <v>42954.587106481478</v>
      </c>
      <c r="F4883" s="22" t="s">
        <v>27572</v>
      </c>
      <c r="G4883" s="22" t="s">
        <v>46638</v>
      </c>
      <c r="H4883" s="22" t="s">
        <v>74</v>
      </c>
      <c r="I4883" s="22" t="s">
        <v>597</v>
      </c>
      <c r="J4883" s="37" t="s">
        <v>27574</v>
      </c>
      <c r="K4883" s="37" t="s">
        <v>27575</v>
      </c>
      <c r="L4883" s="37" t="s">
        <v>27575</v>
      </c>
      <c r="M4883" s="37" t="s">
        <v>46639</v>
      </c>
      <c r="N4883" s="37" t="s">
        <v>598</v>
      </c>
      <c r="O4883" s="37" t="s">
        <v>599</v>
      </c>
      <c r="P4883" s="22" t="s">
        <v>46636</v>
      </c>
      <c r="Q4883" s="22" t="s">
        <v>46637</v>
      </c>
      <c r="R4883" s="38">
        <v>0</v>
      </c>
    </row>
    <row r="4884" spans="1:18" ht="12.75">
      <c r="A4884" s="22" t="s">
        <v>60</v>
      </c>
      <c r="B4884" s="22" t="s">
        <v>456</v>
      </c>
      <c r="C4884" s="22" t="s">
        <v>63</v>
      </c>
      <c r="D4884" s="22" t="s">
        <v>61</v>
      </c>
      <c r="E4884" s="31">
        <v>42955.521099537036</v>
      </c>
      <c r="F4884" s="22" t="s">
        <v>27572</v>
      </c>
      <c r="G4884" s="22" t="s">
        <v>46640</v>
      </c>
      <c r="H4884" s="22" t="s">
        <v>74</v>
      </c>
      <c r="I4884" s="22" t="s">
        <v>46641</v>
      </c>
      <c r="J4884" s="37" t="s">
        <v>27574</v>
      </c>
      <c r="K4884" s="37" t="s">
        <v>27575</v>
      </c>
      <c r="L4884" s="37" t="s">
        <v>27575</v>
      </c>
      <c r="M4884" s="37" t="s">
        <v>46642</v>
      </c>
      <c r="N4884" s="37" t="s">
        <v>144</v>
      </c>
      <c r="O4884" s="37" t="s">
        <v>145</v>
      </c>
      <c r="P4884" s="22" t="s">
        <v>46643</v>
      </c>
      <c r="Q4884" s="22" t="s">
        <v>46644</v>
      </c>
      <c r="R4884" s="38">
        <v>0</v>
      </c>
    </row>
    <row r="4885" spans="1:18" ht="12.75">
      <c r="A4885" s="22" t="s">
        <v>60</v>
      </c>
      <c r="B4885" s="22" t="s">
        <v>456</v>
      </c>
      <c r="C4885" s="22" t="s">
        <v>63</v>
      </c>
      <c r="D4885" s="22" t="s">
        <v>61</v>
      </c>
      <c r="E4885" s="31">
        <v>42955.53802083333</v>
      </c>
      <c r="F4885" s="22" t="s">
        <v>27572</v>
      </c>
      <c r="G4885" s="22" t="s">
        <v>46645</v>
      </c>
      <c r="H4885" s="22" t="s">
        <v>74</v>
      </c>
      <c r="I4885" s="22" t="s">
        <v>46646</v>
      </c>
      <c r="J4885" s="37" t="s">
        <v>27574</v>
      </c>
      <c r="K4885" s="37" t="s">
        <v>27575</v>
      </c>
      <c r="L4885" s="37" t="s">
        <v>27575</v>
      </c>
      <c r="M4885" s="37" t="s">
        <v>46647</v>
      </c>
      <c r="N4885" s="37" t="s">
        <v>144</v>
      </c>
      <c r="O4885" s="37" t="s">
        <v>145</v>
      </c>
      <c r="P4885" s="22" t="s">
        <v>46643</v>
      </c>
      <c r="Q4885" s="22" t="s">
        <v>46644</v>
      </c>
      <c r="R4885" s="38">
        <v>0</v>
      </c>
    </row>
    <row r="4886" spans="1:18" ht="12.75">
      <c r="A4886" s="22" t="s">
        <v>60</v>
      </c>
      <c r="B4886" s="22" t="s">
        <v>456</v>
      </c>
      <c r="C4886" s="22" t="s">
        <v>63</v>
      </c>
      <c r="D4886" s="22" t="s">
        <v>61</v>
      </c>
      <c r="E4886" s="31">
        <v>42955.55972222222</v>
      </c>
      <c r="F4886" s="22" t="s">
        <v>27572</v>
      </c>
      <c r="G4886" s="22" t="s">
        <v>46648</v>
      </c>
      <c r="H4886" s="22" t="s">
        <v>74</v>
      </c>
      <c r="I4886" s="22" t="s">
        <v>46649</v>
      </c>
      <c r="J4886" s="37" t="s">
        <v>27574</v>
      </c>
      <c r="K4886" s="37" t="s">
        <v>27575</v>
      </c>
      <c r="L4886" s="37" t="s">
        <v>27575</v>
      </c>
      <c r="M4886" s="37" t="s">
        <v>46650</v>
      </c>
      <c r="N4886" s="37" t="s">
        <v>144</v>
      </c>
      <c r="O4886" s="37" t="s">
        <v>145</v>
      </c>
      <c r="P4886" s="22" t="s">
        <v>46643</v>
      </c>
      <c r="Q4886" s="22" t="s">
        <v>46644</v>
      </c>
      <c r="R4886" s="38">
        <v>0</v>
      </c>
    </row>
    <row r="4887" spans="1:18" ht="12.75">
      <c r="A4887" s="22" t="s">
        <v>60</v>
      </c>
      <c r="B4887" s="22" t="s">
        <v>456</v>
      </c>
      <c r="C4887" s="22" t="s">
        <v>63</v>
      </c>
      <c r="D4887" s="22" t="s">
        <v>61</v>
      </c>
      <c r="E4887" s="31">
        <v>42956.867928240739</v>
      </c>
      <c r="F4887" s="22" t="s">
        <v>27572</v>
      </c>
      <c r="G4887" s="22" t="s">
        <v>46651</v>
      </c>
      <c r="H4887" s="22" t="s">
        <v>74</v>
      </c>
      <c r="I4887" s="22" t="s">
        <v>9367</v>
      </c>
      <c r="J4887" s="37" t="s">
        <v>27574</v>
      </c>
      <c r="K4887" s="37" t="s">
        <v>27575</v>
      </c>
      <c r="L4887" s="37" t="s">
        <v>27575</v>
      </c>
      <c r="M4887" s="37" t="s">
        <v>46652</v>
      </c>
      <c r="N4887" s="37" t="s">
        <v>1120</v>
      </c>
      <c r="O4887" s="37" t="s">
        <v>1121</v>
      </c>
      <c r="P4887" s="22" t="s">
        <v>46653</v>
      </c>
      <c r="Q4887" s="22" t="s">
        <v>46654</v>
      </c>
      <c r="R4887" s="38">
        <v>0</v>
      </c>
    </row>
    <row r="4888" spans="1:18" ht="12.75">
      <c r="A4888" s="22" t="s">
        <v>60</v>
      </c>
      <c r="B4888" s="22" t="s">
        <v>456</v>
      </c>
      <c r="C4888" s="22" t="s">
        <v>63</v>
      </c>
      <c r="D4888" s="22" t="s">
        <v>61</v>
      </c>
      <c r="E4888" s="31">
        <v>42959.395671296297</v>
      </c>
      <c r="F4888" s="22" t="s">
        <v>27572</v>
      </c>
      <c r="G4888" s="22" t="s">
        <v>46655</v>
      </c>
      <c r="H4888" s="22" t="s">
        <v>74</v>
      </c>
      <c r="I4888" s="22" t="s">
        <v>46656</v>
      </c>
      <c r="J4888" s="37" t="s">
        <v>27574</v>
      </c>
      <c r="K4888" s="37" t="s">
        <v>27575</v>
      </c>
      <c r="L4888" s="37" t="s">
        <v>27575</v>
      </c>
      <c r="M4888" s="37" t="s">
        <v>46657</v>
      </c>
      <c r="N4888" s="37" t="s">
        <v>6045</v>
      </c>
      <c r="O4888" s="37" t="s">
        <v>6046</v>
      </c>
      <c r="P4888" s="22" t="s">
        <v>46658</v>
      </c>
      <c r="Q4888" s="22" t="s">
        <v>46659</v>
      </c>
      <c r="R4888" s="38">
        <v>0</v>
      </c>
    </row>
    <row r="4889" spans="1:18" ht="12.75">
      <c r="A4889" s="22" t="s">
        <v>60</v>
      </c>
      <c r="B4889" s="22" t="s">
        <v>456</v>
      </c>
      <c r="C4889" s="22" t="s">
        <v>63</v>
      </c>
      <c r="D4889" s="22" t="s">
        <v>61</v>
      </c>
      <c r="E4889" s="31">
        <v>42968.595266203702</v>
      </c>
      <c r="F4889" s="22" t="s">
        <v>27572</v>
      </c>
      <c r="G4889" s="22" t="s">
        <v>46660</v>
      </c>
      <c r="H4889" s="22" t="s">
        <v>74</v>
      </c>
      <c r="I4889" s="22" t="s">
        <v>3111</v>
      </c>
      <c r="J4889" s="37" t="s">
        <v>27574</v>
      </c>
      <c r="K4889" s="37" t="s">
        <v>27575</v>
      </c>
      <c r="L4889" s="37" t="s">
        <v>27575</v>
      </c>
      <c r="M4889" s="37" t="s">
        <v>46661</v>
      </c>
      <c r="N4889" s="37" t="s">
        <v>3112</v>
      </c>
      <c r="O4889" s="37" t="s">
        <v>3113</v>
      </c>
      <c r="P4889" s="22" t="s">
        <v>46662</v>
      </c>
      <c r="Q4889" s="22" t="s">
        <v>46663</v>
      </c>
      <c r="R4889" s="38">
        <v>0</v>
      </c>
    </row>
    <row r="4890" spans="1:18" ht="12.75">
      <c r="A4890" s="22" t="s">
        <v>60</v>
      </c>
      <c r="B4890" s="22" t="s">
        <v>456</v>
      </c>
      <c r="C4890" s="22" t="s">
        <v>63</v>
      </c>
      <c r="D4890" s="22" t="s">
        <v>61</v>
      </c>
      <c r="E4890" s="31">
        <v>42972.609502314815</v>
      </c>
      <c r="F4890" s="22" t="s">
        <v>27572</v>
      </c>
      <c r="G4890" s="22" t="s">
        <v>46664</v>
      </c>
      <c r="H4890" s="22" t="s">
        <v>74</v>
      </c>
      <c r="I4890" s="22" t="s">
        <v>1398</v>
      </c>
      <c r="J4890" s="37" t="s">
        <v>27574</v>
      </c>
      <c r="K4890" s="37" t="s">
        <v>27575</v>
      </c>
      <c r="L4890" s="37" t="s">
        <v>27575</v>
      </c>
      <c r="M4890" s="37" t="s">
        <v>46665</v>
      </c>
      <c r="N4890" s="37" t="s">
        <v>1399</v>
      </c>
      <c r="O4890" s="37" t="s">
        <v>1400</v>
      </c>
      <c r="P4890" s="22" t="s">
        <v>46666</v>
      </c>
      <c r="Q4890" s="22" t="s">
        <v>46667</v>
      </c>
      <c r="R4890" s="38">
        <v>0</v>
      </c>
    </row>
    <row r="4891" spans="1:18" ht="12.75">
      <c r="A4891" s="22" t="s">
        <v>60</v>
      </c>
      <c r="B4891" s="22" t="s">
        <v>456</v>
      </c>
      <c r="C4891" s="22" t="s">
        <v>63</v>
      </c>
      <c r="D4891" s="22" t="s">
        <v>61</v>
      </c>
      <c r="E4891" s="31">
        <v>42972.7033912037</v>
      </c>
      <c r="F4891" s="22" t="s">
        <v>27572</v>
      </c>
      <c r="G4891" s="22" t="s">
        <v>46668</v>
      </c>
      <c r="H4891" s="22" t="s">
        <v>74</v>
      </c>
      <c r="I4891" s="22" t="s">
        <v>46669</v>
      </c>
      <c r="J4891" s="37" t="s">
        <v>27574</v>
      </c>
      <c r="K4891" s="37" t="s">
        <v>27575</v>
      </c>
      <c r="L4891" s="37" t="s">
        <v>27575</v>
      </c>
      <c r="M4891" s="37" t="s">
        <v>46670</v>
      </c>
      <c r="N4891" s="37" t="s">
        <v>144</v>
      </c>
      <c r="O4891" s="37" t="s">
        <v>145</v>
      </c>
      <c r="P4891" s="22" t="s">
        <v>46643</v>
      </c>
      <c r="Q4891" s="22" t="s">
        <v>46644</v>
      </c>
      <c r="R4891" s="38">
        <v>0</v>
      </c>
    </row>
    <row r="4892" spans="1:18" ht="12.75">
      <c r="A4892" s="22" t="s">
        <v>60</v>
      </c>
      <c r="B4892" s="22" t="s">
        <v>456</v>
      </c>
      <c r="C4892" s="22" t="s">
        <v>63</v>
      </c>
      <c r="D4892" s="22" t="s">
        <v>61</v>
      </c>
      <c r="E4892" s="31">
        <v>42978.483622685184</v>
      </c>
      <c r="F4892" s="22" t="s">
        <v>27572</v>
      </c>
      <c r="G4892" s="22" t="s">
        <v>46671</v>
      </c>
      <c r="H4892" s="22" t="s">
        <v>74</v>
      </c>
      <c r="I4892" s="22" t="s">
        <v>9870</v>
      </c>
      <c r="J4892" s="37" t="s">
        <v>27574</v>
      </c>
      <c r="K4892" s="37" t="s">
        <v>27575</v>
      </c>
      <c r="L4892" s="37" t="s">
        <v>27575</v>
      </c>
      <c r="M4892" s="37" t="s">
        <v>46672</v>
      </c>
      <c r="N4892" s="37" t="s">
        <v>144</v>
      </c>
      <c r="O4892" s="37" t="s">
        <v>145</v>
      </c>
      <c r="P4892" s="22" t="s">
        <v>46643</v>
      </c>
      <c r="Q4892" s="22" t="s">
        <v>46644</v>
      </c>
      <c r="R4892" s="38">
        <v>0</v>
      </c>
    </row>
    <row r="4893" spans="1:18" ht="12.75">
      <c r="A4893" s="22" t="s">
        <v>60</v>
      </c>
      <c r="B4893" s="22" t="s">
        <v>11849</v>
      </c>
      <c r="C4893" s="22" t="s">
        <v>65</v>
      </c>
      <c r="D4893" s="22" t="s">
        <v>61</v>
      </c>
      <c r="E4893" s="31">
        <v>42948.481782407405</v>
      </c>
      <c r="F4893" s="22" t="s">
        <v>27572</v>
      </c>
      <c r="G4893" s="22" t="s">
        <v>46673</v>
      </c>
      <c r="H4893" s="22" t="s">
        <v>74</v>
      </c>
      <c r="I4893" s="22" t="s">
        <v>12067</v>
      </c>
      <c r="J4893" s="37" t="s">
        <v>27574</v>
      </c>
      <c r="K4893" s="37" t="s">
        <v>27575</v>
      </c>
      <c r="L4893" s="37" t="s">
        <v>27575</v>
      </c>
      <c r="M4893" s="37" t="s">
        <v>46674</v>
      </c>
      <c r="N4893" s="37" t="s">
        <v>920</v>
      </c>
      <c r="O4893" s="37" t="s">
        <v>921</v>
      </c>
      <c r="P4893" s="22" t="s">
        <v>46675</v>
      </c>
      <c r="Q4893" s="22" t="s">
        <v>46676</v>
      </c>
      <c r="R4893" s="38">
        <v>0</v>
      </c>
    </row>
    <row r="4894" spans="1:18" ht="12.75">
      <c r="A4894" s="22" t="s">
        <v>60</v>
      </c>
      <c r="B4894" s="22" t="s">
        <v>11849</v>
      </c>
      <c r="C4894" s="22" t="s">
        <v>65</v>
      </c>
      <c r="D4894" s="22" t="s">
        <v>61</v>
      </c>
      <c r="E4894" s="31">
        <v>42948.521354166667</v>
      </c>
      <c r="F4894" s="22" t="s">
        <v>27572</v>
      </c>
      <c r="G4894" s="22" t="s">
        <v>46677</v>
      </c>
      <c r="H4894" s="22" t="s">
        <v>74</v>
      </c>
      <c r="I4894" s="22" t="s">
        <v>14364</v>
      </c>
      <c r="J4894" s="37" t="s">
        <v>27574</v>
      </c>
      <c r="K4894" s="37" t="s">
        <v>27575</v>
      </c>
      <c r="L4894" s="37" t="s">
        <v>27575</v>
      </c>
      <c r="M4894" s="37" t="s">
        <v>46678</v>
      </c>
      <c r="N4894" s="37" t="s">
        <v>14365</v>
      </c>
      <c r="O4894" s="37" t="s">
        <v>14366</v>
      </c>
      <c r="P4894" s="22" t="s">
        <v>46679</v>
      </c>
      <c r="Q4894" s="22" t="s">
        <v>46680</v>
      </c>
      <c r="R4894" s="38">
        <v>0</v>
      </c>
    </row>
    <row r="4895" spans="1:18" ht="12.75">
      <c r="A4895" s="22" t="s">
        <v>60</v>
      </c>
      <c r="B4895" s="22" t="s">
        <v>11849</v>
      </c>
      <c r="C4895" s="22" t="s">
        <v>65</v>
      </c>
      <c r="D4895" s="22" t="s">
        <v>61</v>
      </c>
      <c r="E4895" s="31">
        <v>42949.600185185183</v>
      </c>
      <c r="F4895" s="22" t="s">
        <v>27572</v>
      </c>
      <c r="G4895" s="22" t="s">
        <v>46681</v>
      </c>
      <c r="H4895" s="22" t="s">
        <v>74</v>
      </c>
      <c r="I4895" s="22" t="s">
        <v>13708</v>
      </c>
      <c r="J4895" s="37" t="s">
        <v>27574</v>
      </c>
      <c r="K4895" s="37" t="s">
        <v>27575</v>
      </c>
      <c r="L4895" s="37" t="s">
        <v>27575</v>
      </c>
      <c r="M4895" s="37" t="s">
        <v>46682</v>
      </c>
      <c r="N4895" s="37" t="s">
        <v>9391</v>
      </c>
      <c r="O4895" s="37" t="s">
        <v>9392</v>
      </c>
      <c r="P4895" s="22" t="s">
        <v>46683</v>
      </c>
      <c r="Q4895" s="22" t="s">
        <v>46684</v>
      </c>
      <c r="R4895" s="38">
        <v>0</v>
      </c>
    </row>
    <row r="4896" spans="1:18" ht="12.75">
      <c r="A4896" s="22" t="s">
        <v>60</v>
      </c>
      <c r="B4896" s="22" t="s">
        <v>11849</v>
      </c>
      <c r="C4896" s="22" t="s">
        <v>65</v>
      </c>
      <c r="D4896" s="22" t="s">
        <v>61</v>
      </c>
      <c r="E4896" s="31">
        <v>42950.609861111108</v>
      </c>
      <c r="F4896" s="22" t="s">
        <v>27572</v>
      </c>
      <c r="G4896" s="22" t="s">
        <v>46685</v>
      </c>
      <c r="H4896" s="22" t="s">
        <v>74</v>
      </c>
      <c r="I4896" s="22" t="s">
        <v>12888</v>
      </c>
      <c r="J4896" s="37" t="s">
        <v>27574</v>
      </c>
      <c r="K4896" s="37" t="s">
        <v>27575</v>
      </c>
      <c r="L4896" s="37" t="s">
        <v>27575</v>
      </c>
      <c r="M4896" s="37" t="s">
        <v>46686</v>
      </c>
      <c r="N4896" s="37" t="s">
        <v>529</v>
      </c>
      <c r="O4896" s="37" t="s">
        <v>530</v>
      </c>
      <c r="P4896" s="22" t="s">
        <v>46687</v>
      </c>
      <c r="Q4896" s="22" t="s">
        <v>46688</v>
      </c>
      <c r="R4896" s="38">
        <v>0</v>
      </c>
    </row>
    <row r="4897" spans="1:18" ht="12.75">
      <c r="A4897" s="22" t="s">
        <v>60</v>
      </c>
      <c r="B4897" s="22" t="s">
        <v>11849</v>
      </c>
      <c r="C4897" s="22" t="s">
        <v>65</v>
      </c>
      <c r="D4897" s="22" t="s">
        <v>61</v>
      </c>
      <c r="E4897" s="31">
        <v>42954.463541666664</v>
      </c>
      <c r="F4897" s="22" t="s">
        <v>27572</v>
      </c>
      <c r="G4897" s="22" t="s">
        <v>46689</v>
      </c>
      <c r="H4897" s="22" t="s">
        <v>74</v>
      </c>
      <c r="I4897" s="22" t="s">
        <v>14297</v>
      </c>
      <c r="J4897" s="37" t="s">
        <v>27574</v>
      </c>
      <c r="K4897" s="37" t="s">
        <v>27575</v>
      </c>
      <c r="L4897" s="37" t="s">
        <v>27575</v>
      </c>
      <c r="M4897" s="37" t="s">
        <v>46690</v>
      </c>
      <c r="N4897" s="37" t="s">
        <v>160</v>
      </c>
      <c r="O4897" s="37" t="s">
        <v>161</v>
      </c>
      <c r="P4897" s="22" t="s">
        <v>46691</v>
      </c>
      <c r="Q4897" s="22" t="s">
        <v>46691</v>
      </c>
      <c r="R4897" s="38">
        <v>0</v>
      </c>
    </row>
    <row r="4898" spans="1:18" ht="12.75">
      <c r="A4898" s="22" t="s">
        <v>60</v>
      </c>
      <c r="B4898" s="22" t="s">
        <v>11849</v>
      </c>
      <c r="C4898" s="22" t="s">
        <v>65</v>
      </c>
      <c r="D4898" s="22" t="s">
        <v>61</v>
      </c>
      <c r="E4898" s="31">
        <v>42956.590138888889</v>
      </c>
      <c r="F4898" s="22" t="s">
        <v>27572</v>
      </c>
      <c r="G4898" s="22" t="s">
        <v>46692</v>
      </c>
      <c r="H4898" s="22" t="s">
        <v>74</v>
      </c>
      <c r="I4898" s="22" t="s">
        <v>46693</v>
      </c>
      <c r="J4898" s="37" t="s">
        <v>27574</v>
      </c>
      <c r="K4898" s="37" t="s">
        <v>27575</v>
      </c>
      <c r="L4898" s="37" t="s">
        <v>27575</v>
      </c>
      <c r="M4898" s="37" t="s">
        <v>46694</v>
      </c>
      <c r="N4898" s="37" t="s">
        <v>4032</v>
      </c>
      <c r="O4898" s="37" t="s">
        <v>4033</v>
      </c>
      <c r="P4898" s="22" t="s">
        <v>46695</v>
      </c>
      <c r="Q4898" s="22" t="s">
        <v>46696</v>
      </c>
      <c r="R4898" s="38">
        <v>0</v>
      </c>
    </row>
    <row r="4899" spans="1:18" ht="12.75">
      <c r="A4899" s="22" t="s">
        <v>60</v>
      </c>
      <c r="B4899" s="22" t="s">
        <v>11849</v>
      </c>
      <c r="C4899" s="22" t="s">
        <v>65</v>
      </c>
      <c r="D4899" s="22" t="s">
        <v>61</v>
      </c>
      <c r="E4899" s="31">
        <v>42956.627615740741</v>
      </c>
      <c r="F4899" s="22" t="s">
        <v>27572</v>
      </c>
      <c r="G4899" s="22" t="s">
        <v>46697</v>
      </c>
      <c r="H4899" s="22" t="s">
        <v>74</v>
      </c>
      <c r="I4899" s="22" t="s">
        <v>46698</v>
      </c>
      <c r="J4899" s="37" t="s">
        <v>27574</v>
      </c>
      <c r="K4899" s="37" t="s">
        <v>27575</v>
      </c>
      <c r="L4899" s="37" t="s">
        <v>27575</v>
      </c>
      <c r="M4899" s="37" t="s">
        <v>46699</v>
      </c>
      <c r="N4899" s="37" t="s">
        <v>217</v>
      </c>
      <c r="O4899" s="37" t="s">
        <v>218</v>
      </c>
      <c r="P4899" s="22" t="s">
        <v>46700</v>
      </c>
      <c r="Q4899" s="22" t="s">
        <v>46701</v>
      </c>
      <c r="R4899" s="38">
        <v>0</v>
      </c>
    </row>
    <row r="4900" spans="1:18" ht="12.75">
      <c r="A4900" s="22" t="s">
        <v>60</v>
      </c>
      <c r="B4900" s="22" t="s">
        <v>11849</v>
      </c>
      <c r="C4900" s="22" t="s">
        <v>65</v>
      </c>
      <c r="D4900" s="22" t="s">
        <v>61</v>
      </c>
      <c r="E4900" s="31">
        <v>42957.473692129628</v>
      </c>
      <c r="F4900" s="22" t="s">
        <v>27572</v>
      </c>
      <c r="G4900" s="22" t="s">
        <v>46702</v>
      </c>
      <c r="H4900" s="22" t="s">
        <v>74</v>
      </c>
      <c r="I4900" s="22" t="s">
        <v>14389</v>
      </c>
      <c r="J4900" s="37" t="s">
        <v>27574</v>
      </c>
      <c r="K4900" s="37" t="s">
        <v>27575</v>
      </c>
      <c r="L4900" s="37" t="s">
        <v>27575</v>
      </c>
      <c r="M4900" s="37" t="s">
        <v>46703</v>
      </c>
      <c r="N4900" s="37" t="s">
        <v>2079</v>
      </c>
      <c r="O4900" s="37" t="s">
        <v>2080</v>
      </c>
      <c r="P4900" s="22" t="s">
        <v>46704</v>
      </c>
      <c r="Q4900" s="22" t="s">
        <v>46705</v>
      </c>
      <c r="R4900" s="38">
        <v>0</v>
      </c>
    </row>
    <row r="4901" spans="1:18" ht="12.75">
      <c r="A4901" s="22" t="s">
        <v>60</v>
      </c>
      <c r="B4901" s="22" t="s">
        <v>11849</v>
      </c>
      <c r="C4901" s="22" t="s">
        <v>65</v>
      </c>
      <c r="D4901" s="22" t="s">
        <v>61</v>
      </c>
      <c r="E4901" s="31">
        <v>42957.634456018517</v>
      </c>
      <c r="F4901" s="22" t="s">
        <v>27572</v>
      </c>
      <c r="G4901" s="22" t="s">
        <v>46706</v>
      </c>
      <c r="H4901" s="22" t="s">
        <v>74</v>
      </c>
      <c r="I4901" s="22" t="s">
        <v>46707</v>
      </c>
      <c r="J4901" s="37" t="s">
        <v>27574</v>
      </c>
      <c r="K4901" s="37" t="s">
        <v>27575</v>
      </c>
      <c r="L4901" s="37" t="s">
        <v>27575</v>
      </c>
      <c r="M4901" s="37" t="s">
        <v>46708</v>
      </c>
      <c r="N4901" s="37" t="s">
        <v>2301</v>
      </c>
      <c r="O4901" s="37" t="s">
        <v>2302</v>
      </c>
      <c r="P4901" s="22" t="s">
        <v>46709</v>
      </c>
      <c r="Q4901" s="22" t="s">
        <v>46710</v>
      </c>
      <c r="R4901" s="38">
        <v>0</v>
      </c>
    </row>
    <row r="4902" spans="1:18" ht="12.75">
      <c r="A4902" s="22" t="s">
        <v>60</v>
      </c>
      <c r="B4902" s="22" t="s">
        <v>11849</v>
      </c>
      <c r="C4902" s="22" t="s">
        <v>65</v>
      </c>
      <c r="D4902" s="22" t="s">
        <v>61</v>
      </c>
      <c r="E4902" s="31">
        <v>42957.635775462964</v>
      </c>
      <c r="F4902" s="22" t="s">
        <v>27572</v>
      </c>
      <c r="G4902" s="22" t="s">
        <v>46711</v>
      </c>
      <c r="H4902" s="22" t="s">
        <v>74</v>
      </c>
      <c r="I4902" s="22" t="s">
        <v>14460</v>
      </c>
      <c r="J4902" s="37" t="s">
        <v>27574</v>
      </c>
      <c r="K4902" s="37" t="s">
        <v>27575</v>
      </c>
      <c r="L4902" s="37" t="s">
        <v>27575</v>
      </c>
      <c r="M4902" s="37" t="s">
        <v>46712</v>
      </c>
      <c r="N4902" s="37" t="s">
        <v>2301</v>
      </c>
      <c r="O4902" s="37" t="s">
        <v>2302</v>
      </c>
      <c r="P4902" s="22" t="s">
        <v>46709</v>
      </c>
      <c r="Q4902" s="22" t="s">
        <v>46710</v>
      </c>
      <c r="R4902" s="38">
        <v>0</v>
      </c>
    </row>
    <row r="4903" spans="1:18" ht="12.75">
      <c r="A4903" s="22" t="s">
        <v>60</v>
      </c>
      <c r="B4903" s="22" t="s">
        <v>11849</v>
      </c>
      <c r="C4903" s="22" t="s">
        <v>65</v>
      </c>
      <c r="D4903" s="22" t="s">
        <v>61</v>
      </c>
      <c r="E4903" s="31">
        <v>42964.373935185184</v>
      </c>
      <c r="F4903" s="22" t="s">
        <v>27572</v>
      </c>
      <c r="G4903" s="22" t="s">
        <v>46713</v>
      </c>
      <c r="H4903" s="22" t="s">
        <v>74</v>
      </c>
      <c r="I4903" s="22" t="s">
        <v>46714</v>
      </c>
      <c r="J4903" s="37" t="s">
        <v>27574</v>
      </c>
      <c r="K4903" s="37" t="s">
        <v>27575</v>
      </c>
      <c r="L4903" s="37" t="s">
        <v>27575</v>
      </c>
      <c r="M4903" s="37" t="s">
        <v>46715</v>
      </c>
      <c r="N4903" s="37" t="s">
        <v>4606</v>
      </c>
      <c r="O4903" s="37" t="s">
        <v>4607</v>
      </c>
      <c r="P4903" s="22" t="s">
        <v>46716</v>
      </c>
      <c r="Q4903" s="22" t="s">
        <v>46717</v>
      </c>
      <c r="R4903" s="38">
        <v>0</v>
      </c>
    </row>
    <row r="4904" spans="1:18" ht="12.75">
      <c r="A4904" s="22" t="s">
        <v>60</v>
      </c>
      <c r="B4904" s="22" t="s">
        <v>11849</v>
      </c>
      <c r="C4904" s="22" t="s">
        <v>65</v>
      </c>
      <c r="D4904" s="22" t="s">
        <v>61</v>
      </c>
      <c r="E4904" s="31">
        <v>42964.427858796298</v>
      </c>
      <c r="F4904" s="22" t="s">
        <v>27572</v>
      </c>
      <c r="G4904" s="22" t="s">
        <v>46718</v>
      </c>
      <c r="H4904" s="22" t="s">
        <v>74</v>
      </c>
      <c r="I4904" s="22" t="s">
        <v>13776</v>
      </c>
      <c r="J4904" s="37" t="s">
        <v>27574</v>
      </c>
      <c r="K4904" s="37" t="s">
        <v>27575</v>
      </c>
      <c r="L4904" s="37" t="s">
        <v>27575</v>
      </c>
      <c r="M4904" s="37" t="s">
        <v>46719</v>
      </c>
      <c r="N4904" s="37" t="s">
        <v>1049</v>
      </c>
      <c r="O4904" s="37" t="s">
        <v>1050</v>
      </c>
      <c r="P4904" s="22" t="s">
        <v>46720</v>
      </c>
      <c r="Q4904" s="22" t="s">
        <v>46721</v>
      </c>
      <c r="R4904" s="38">
        <v>0</v>
      </c>
    </row>
    <row r="4905" spans="1:18" ht="12.75">
      <c r="A4905" s="22" t="s">
        <v>60</v>
      </c>
      <c r="B4905" s="22" t="s">
        <v>11849</v>
      </c>
      <c r="C4905" s="22" t="s">
        <v>65</v>
      </c>
      <c r="D4905" s="22" t="s">
        <v>61</v>
      </c>
      <c r="E4905" s="31">
        <v>42965.400312500002</v>
      </c>
      <c r="F4905" s="22" t="s">
        <v>27572</v>
      </c>
      <c r="G4905" s="22" t="s">
        <v>46722</v>
      </c>
      <c r="H4905" s="22" t="s">
        <v>74</v>
      </c>
      <c r="I4905" s="22" t="s">
        <v>14617</v>
      </c>
      <c r="J4905" s="37" t="s">
        <v>27574</v>
      </c>
      <c r="K4905" s="37" t="s">
        <v>27575</v>
      </c>
      <c r="L4905" s="37" t="s">
        <v>27575</v>
      </c>
      <c r="M4905" s="37" t="s">
        <v>46723</v>
      </c>
      <c r="N4905" s="37" t="s">
        <v>12373</v>
      </c>
      <c r="O4905" s="37" t="s">
        <v>12374</v>
      </c>
      <c r="P4905" s="22" t="s">
        <v>46709</v>
      </c>
      <c r="Q4905" s="22" t="s">
        <v>46710</v>
      </c>
      <c r="R4905" s="38">
        <v>0</v>
      </c>
    </row>
    <row r="4906" spans="1:18" ht="12.75">
      <c r="A4906" s="22" t="s">
        <v>60</v>
      </c>
      <c r="B4906" s="22" t="s">
        <v>11849</v>
      </c>
      <c r="C4906" s="22" t="s">
        <v>65</v>
      </c>
      <c r="D4906" s="22" t="s">
        <v>61</v>
      </c>
      <c r="E4906" s="31">
        <v>42965.634687500002</v>
      </c>
      <c r="F4906" s="22" t="s">
        <v>27572</v>
      </c>
      <c r="G4906" s="22" t="s">
        <v>46724</v>
      </c>
      <c r="H4906" s="22" t="s">
        <v>74</v>
      </c>
      <c r="I4906" s="22" t="s">
        <v>13964</v>
      </c>
      <c r="J4906" s="37" t="s">
        <v>27574</v>
      </c>
      <c r="K4906" s="37" t="s">
        <v>27575</v>
      </c>
      <c r="L4906" s="37" t="s">
        <v>27575</v>
      </c>
      <c r="M4906" s="37" t="s">
        <v>46725</v>
      </c>
      <c r="N4906" s="37" t="s">
        <v>160</v>
      </c>
      <c r="O4906" s="37" t="s">
        <v>161</v>
      </c>
      <c r="P4906" s="22" t="s">
        <v>46726</v>
      </c>
      <c r="Q4906" s="22" t="s">
        <v>46727</v>
      </c>
      <c r="R4906" s="38">
        <v>0</v>
      </c>
    </row>
    <row r="4907" spans="1:18" ht="12.75">
      <c r="A4907" s="22" t="s">
        <v>60</v>
      </c>
      <c r="B4907" s="22" t="s">
        <v>11849</v>
      </c>
      <c r="C4907" s="22" t="s">
        <v>65</v>
      </c>
      <c r="D4907" s="22" t="s">
        <v>61</v>
      </c>
      <c r="E4907" s="31">
        <v>42968.604085648149</v>
      </c>
      <c r="F4907" s="22" t="s">
        <v>27572</v>
      </c>
      <c r="G4907" s="22" t="s">
        <v>46728</v>
      </c>
      <c r="H4907" s="22" t="s">
        <v>74</v>
      </c>
      <c r="I4907" s="22" t="s">
        <v>46729</v>
      </c>
      <c r="J4907" s="37" t="s">
        <v>27574</v>
      </c>
      <c r="K4907" s="37" t="s">
        <v>27575</v>
      </c>
      <c r="L4907" s="37" t="s">
        <v>27575</v>
      </c>
      <c r="M4907" s="37" t="s">
        <v>46730</v>
      </c>
      <c r="N4907" s="37" t="s">
        <v>1030</v>
      </c>
      <c r="O4907" s="37" t="s">
        <v>1031</v>
      </c>
      <c r="P4907" s="22" t="s">
        <v>46709</v>
      </c>
      <c r="Q4907" s="22" t="s">
        <v>46710</v>
      </c>
      <c r="R4907" s="38">
        <v>0</v>
      </c>
    </row>
    <row r="4908" spans="1:18" ht="12.75">
      <c r="A4908" s="22" t="s">
        <v>60</v>
      </c>
      <c r="B4908" s="22" t="s">
        <v>11849</v>
      </c>
      <c r="C4908" s="22" t="s">
        <v>65</v>
      </c>
      <c r="D4908" s="22" t="s">
        <v>61</v>
      </c>
      <c r="E4908" s="31">
        <v>42968.605960648143</v>
      </c>
      <c r="F4908" s="22" t="s">
        <v>27572</v>
      </c>
      <c r="G4908" s="22" t="s">
        <v>46731</v>
      </c>
      <c r="H4908" s="22" t="s">
        <v>74</v>
      </c>
      <c r="I4908" s="22" t="s">
        <v>12167</v>
      </c>
      <c r="J4908" s="37" t="s">
        <v>27574</v>
      </c>
      <c r="K4908" s="37" t="s">
        <v>27575</v>
      </c>
      <c r="L4908" s="37" t="s">
        <v>27575</v>
      </c>
      <c r="M4908" s="37" t="s">
        <v>46732</v>
      </c>
      <c r="N4908" s="37" t="s">
        <v>6523</v>
      </c>
      <c r="O4908" s="37" t="s">
        <v>6524</v>
      </c>
      <c r="P4908" s="22" t="s">
        <v>46709</v>
      </c>
      <c r="Q4908" s="22" t="s">
        <v>46710</v>
      </c>
      <c r="R4908" s="38">
        <v>0</v>
      </c>
    </row>
    <row r="4909" spans="1:18" ht="12.75">
      <c r="A4909" s="22" t="s">
        <v>60</v>
      </c>
      <c r="B4909" s="22" t="s">
        <v>11849</v>
      </c>
      <c r="C4909" s="22" t="s">
        <v>65</v>
      </c>
      <c r="D4909" s="22" t="s">
        <v>61</v>
      </c>
      <c r="E4909" s="31">
        <v>42969.534641203703</v>
      </c>
      <c r="F4909" s="22" t="s">
        <v>27572</v>
      </c>
      <c r="G4909" s="22" t="s">
        <v>46733</v>
      </c>
      <c r="H4909" s="22" t="s">
        <v>74</v>
      </c>
      <c r="I4909" s="22" t="s">
        <v>14425</v>
      </c>
      <c r="J4909" s="37" t="s">
        <v>27574</v>
      </c>
      <c r="K4909" s="37" t="s">
        <v>27575</v>
      </c>
      <c r="L4909" s="37" t="s">
        <v>27575</v>
      </c>
      <c r="M4909" s="37" t="s">
        <v>46734</v>
      </c>
      <c r="N4909" s="37" t="s">
        <v>661</v>
      </c>
      <c r="O4909" s="37" t="s">
        <v>662</v>
      </c>
      <c r="P4909" s="22" t="s">
        <v>46735</v>
      </c>
      <c r="Q4909" s="22" t="s">
        <v>46736</v>
      </c>
      <c r="R4909" s="38">
        <v>0</v>
      </c>
    </row>
    <row r="4910" spans="1:18" ht="12.75">
      <c r="A4910" s="22" t="s">
        <v>60</v>
      </c>
      <c r="B4910" s="22" t="s">
        <v>11849</v>
      </c>
      <c r="C4910" s="22" t="s">
        <v>65</v>
      </c>
      <c r="D4910" s="22" t="s">
        <v>61</v>
      </c>
      <c r="E4910" s="31">
        <v>42970.627604166664</v>
      </c>
      <c r="F4910" s="22" t="s">
        <v>27572</v>
      </c>
      <c r="G4910" s="22" t="s">
        <v>46737</v>
      </c>
      <c r="H4910" s="22" t="s">
        <v>74</v>
      </c>
      <c r="I4910" s="22" t="s">
        <v>12194</v>
      </c>
      <c r="J4910" s="37" t="s">
        <v>27574</v>
      </c>
      <c r="K4910" s="37" t="s">
        <v>27575</v>
      </c>
      <c r="L4910" s="37" t="s">
        <v>27575</v>
      </c>
      <c r="M4910" s="37" t="s">
        <v>46738</v>
      </c>
      <c r="N4910" s="37" t="s">
        <v>217</v>
      </c>
      <c r="O4910" s="37" t="s">
        <v>218</v>
      </c>
      <c r="P4910" s="22" t="s">
        <v>46739</v>
      </c>
      <c r="Q4910" s="22" t="s">
        <v>46740</v>
      </c>
      <c r="R4910" s="38">
        <v>0</v>
      </c>
    </row>
    <row r="4911" spans="1:18" ht="12.75">
      <c r="A4911" s="22" t="s">
        <v>60</v>
      </c>
      <c r="B4911" s="22" t="s">
        <v>11849</v>
      </c>
      <c r="C4911" s="22" t="s">
        <v>65</v>
      </c>
      <c r="D4911" s="22" t="s">
        <v>61</v>
      </c>
      <c r="E4911" s="31">
        <v>42971.593495370369</v>
      </c>
      <c r="F4911" s="22" t="s">
        <v>27572</v>
      </c>
      <c r="G4911" s="22" t="s">
        <v>46741</v>
      </c>
      <c r="H4911" s="22" t="s">
        <v>74</v>
      </c>
      <c r="I4911" s="22" t="s">
        <v>46742</v>
      </c>
      <c r="J4911" s="37" t="s">
        <v>27574</v>
      </c>
      <c r="K4911" s="37" t="s">
        <v>27575</v>
      </c>
      <c r="L4911" s="37" t="s">
        <v>27575</v>
      </c>
      <c r="M4911" s="37" t="s">
        <v>46743</v>
      </c>
      <c r="N4911" s="37" t="s">
        <v>101</v>
      </c>
      <c r="O4911" s="37" t="s">
        <v>102</v>
      </c>
      <c r="P4911" s="22" t="s">
        <v>46744</v>
      </c>
      <c r="Q4911" s="22" t="s">
        <v>46745</v>
      </c>
      <c r="R4911" s="38">
        <v>0</v>
      </c>
    </row>
    <row r="4912" spans="1:18" ht="12.75">
      <c r="A4912" s="22" t="s">
        <v>60</v>
      </c>
      <c r="B4912" s="22" t="s">
        <v>11849</v>
      </c>
      <c r="C4912" s="22" t="s">
        <v>65</v>
      </c>
      <c r="D4912" s="22" t="s">
        <v>61</v>
      </c>
      <c r="E4912" s="31">
        <v>42971.597395833334</v>
      </c>
      <c r="F4912" s="22" t="s">
        <v>27572</v>
      </c>
      <c r="G4912" s="22" t="s">
        <v>46746</v>
      </c>
      <c r="H4912" s="22" t="s">
        <v>74</v>
      </c>
      <c r="I4912" s="22" t="s">
        <v>46747</v>
      </c>
      <c r="J4912" s="37" t="s">
        <v>27574</v>
      </c>
      <c r="K4912" s="37" t="s">
        <v>27575</v>
      </c>
      <c r="L4912" s="37" t="s">
        <v>27575</v>
      </c>
      <c r="M4912" s="37" t="s">
        <v>46748</v>
      </c>
      <c r="N4912" s="37" t="s">
        <v>101</v>
      </c>
      <c r="O4912" s="37" t="s">
        <v>102</v>
      </c>
      <c r="P4912" s="22" t="s">
        <v>46744</v>
      </c>
      <c r="Q4912" s="22" t="s">
        <v>46745</v>
      </c>
      <c r="R4912" s="38">
        <v>0</v>
      </c>
    </row>
    <row r="4913" spans="1:18" ht="12.75">
      <c r="A4913" s="22" t="s">
        <v>60</v>
      </c>
      <c r="B4913" s="22" t="s">
        <v>11849</v>
      </c>
      <c r="C4913" s="22" t="s">
        <v>65</v>
      </c>
      <c r="D4913" s="22" t="s">
        <v>61</v>
      </c>
      <c r="E4913" s="31">
        <v>42971.603275462963</v>
      </c>
      <c r="F4913" s="22" t="s">
        <v>27572</v>
      </c>
      <c r="G4913" s="22" t="s">
        <v>46749</v>
      </c>
      <c r="H4913" s="22" t="s">
        <v>74</v>
      </c>
      <c r="I4913" s="22" t="s">
        <v>14843</v>
      </c>
      <c r="J4913" s="37" t="s">
        <v>27574</v>
      </c>
      <c r="K4913" s="37" t="s">
        <v>27575</v>
      </c>
      <c r="L4913" s="37" t="s">
        <v>27575</v>
      </c>
      <c r="M4913" s="37" t="s">
        <v>46750</v>
      </c>
      <c r="N4913" s="37" t="s">
        <v>12631</v>
      </c>
      <c r="O4913" s="37" t="s">
        <v>12632</v>
      </c>
      <c r="P4913" s="22" t="s">
        <v>46751</v>
      </c>
      <c r="Q4913" s="22" t="s">
        <v>46752</v>
      </c>
      <c r="R4913" s="38">
        <v>0</v>
      </c>
    </row>
    <row r="4914" spans="1:18" ht="12.75">
      <c r="A4914" s="22" t="s">
        <v>60</v>
      </c>
      <c r="B4914" s="22" t="s">
        <v>11849</v>
      </c>
      <c r="C4914" s="22" t="s">
        <v>65</v>
      </c>
      <c r="D4914" s="22" t="s">
        <v>61</v>
      </c>
      <c r="E4914" s="31">
        <v>42971.611608796295</v>
      </c>
      <c r="F4914" s="22" t="s">
        <v>27572</v>
      </c>
      <c r="G4914" s="22" t="s">
        <v>46753</v>
      </c>
      <c r="H4914" s="22" t="s">
        <v>74</v>
      </c>
      <c r="I4914" s="22" t="s">
        <v>46754</v>
      </c>
      <c r="J4914" s="37" t="s">
        <v>27574</v>
      </c>
      <c r="K4914" s="37" t="s">
        <v>27575</v>
      </c>
      <c r="L4914" s="37" t="s">
        <v>27575</v>
      </c>
      <c r="M4914" s="37" t="s">
        <v>46755</v>
      </c>
      <c r="N4914" s="37" t="s">
        <v>2805</v>
      </c>
      <c r="O4914" s="37" t="s">
        <v>2806</v>
      </c>
      <c r="P4914" s="22" t="s">
        <v>46756</v>
      </c>
      <c r="Q4914" s="22" t="s">
        <v>46757</v>
      </c>
      <c r="R4914" s="38">
        <v>0</v>
      </c>
    </row>
    <row r="4915" spans="1:18" ht="12.75">
      <c r="A4915" s="22" t="s">
        <v>60</v>
      </c>
      <c r="B4915" s="22" t="s">
        <v>11849</v>
      </c>
      <c r="C4915" s="22" t="s">
        <v>65</v>
      </c>
      <c r="D4915" s="22" t="s">
        <v>61</v>
      </c>
      <c r="E4915" s="31">
        <v>42975.606956018513</v>
      </c>
      <c r="F4915" s="22" t="s">
        <v>27572</v>
      </c>
      <c r="G4915" s="22" t="s">
        <v>46758</v>
      </c>
      <c r="H4915" s="22" t="s">
        <v>74</v>
      </c>
      <c r="I4915" s="22" t="s">
        <v>13855</v>
      </c>
      <c r="J4915" s="37" t="s">
        <v>27574</v>
      </c>
      <c r="K4915" s="37" t="s">
        <v>27575</v>
      </c>
      <c r="L4915" s="37" t="s">
        <v>27575</v>
      </c>
      <c r="M4915" s="37" t="s">
        <v>46759</v>
      </c>
      <c r="N4915" s="37" t="s">
        <v>320</v>
      </c>
      <c r="O4915" s="37" t="s">
        <v>321</v>
      </c>
      <c r="P4915" s="22" t="s">
        <v>46709</v>
      </c>
      <c r="Q4915" s="22" t="s">
        <v>46710</v>
      </c>
      <c r="R4915" s="38">
        <v>0</v>
      </c>
    </row>
    <row r="4916" spans="1:18" ht="12.75">
      <c r="A4916" s="22" t="s">
        <v>60</v>
      </c>
      <c r="B4916" s="22" t="s">
        <v>11849</v>
      </c>
      <c r="C4916" s="22" t="s">
        <v>65</v>
      </c>
      <c r="D4916" s="22" t="s">
        <v>61</v>
      </c>
      <c r="E4916" s="31">
        <v>42977.394456018519</v>
      </c>
      <c r="F4916" s="22" t="s">
        <v>27572</v>
      </c>
      <c r="G4916" s="22" t="s">
        <v>46760</v>
      </c>
      <c r="H4916" s="22" t="s">
        <v>74</v>
      </c>
      <c r="I4916" s="22" t="s">
        <v>14520</v>
      </c>
      <c r="J4916" s="37" t="s">
        <v>27574</v>
      </c>
      <c r="K4916" s="37" t="s">
        <v>27575</v>
      </c>
      <c r="L4916" s="37" t="s">
        <v>27575</v>
      </c>
      <c r="M4916" s="37" t="s">
        <v>46761</v>
      </c>
      <c r="N4916" s="37" t="s">
        <v>144</v>
      </c>
      <c r="O4916" s="37" t="s">
        <v>145</v>
      </c>
      <c r="P4916" s="22" t="s">
        <v>46762</v>
      </c>
      <c r="Q4916" s="22" t="s">
        <v>46763</v>
      </c>
      <c r="R4916" s="38">
        <v>0</v>
      </c>
    </row>
    <row r="4917" spans="1:18" ht="12.75">
      <c r="A4917" s="22" t="s">
        <v>60</v>
      </c>
      <c r="B4917" s="22" t="s">
        <v>11849</v>
      </c>
      <c r="C4917" s="22" t="s">
        <v>65</v>
      </c>
      <c r="D4917" s="22" t="s">
        <v>61</v>
      </c>
      <c r="E4917" s="31">
        <v>42977.510162037033</v>
      </c>
      <c r="F4917" s="22" t="s">
        <v>27572</v>
      </c>
      <c r="G4917" s="22" t="s">
        <v>46764</v>
      </c>
      <c r="H4917" s="22" t="s">
        <v>74</v>
      </c>
      <c r="I4917" s="22" t="s">
        <v>13828</v>
      </c>
      <c r="J4917" s="37" t="s">
        <v>27574</v>
      </c>
      <c r="K4917" s="37" t="s">
        <v>27575</v>
      </c>
      <c r="L4917" s="37" t="s">
        <v>27575</v>
      </c>
      <c r="M4917" s="37" t="s">
        <v>46765</v>
      </c>
      <c r="N4917" s="37" t="s">
        <v>1049</v>
      </c>
      <c r="O4917" s="37" t="s">
        <v>1050</v>
      </c>
      <c r="P4917" s="22" t="s">
        <v>46691</v>
      </c>
      <c r="Q4917" s="22" t="s">
        <v>46691</v>
      </c>
      <c r="R4917" s="38">
        <v>0</v>
      </c>
    </row>
    <row r="4918" spans="1:18" ht="12.75">
      <c r="A4918" s="22" t="s">
        <v>60</v>
      </c>
      <c r="B4918" s="22" t="s">
        <v>11849</v>
      </c>
      <c r="C4918" s="22" t="s">
        <v>65</v>
      </c>
      <c r="D4918" s="22" t="s">
        <v>61</v>
      </c>
      <c r="E4918" s="31">
        <v>42977.548344907409</v>
      </c>
      <c r="F4918" s="22" t="s">
        <v>27572</v>
      </c>
      <c r="G4918" s="22" t="s">
        <v>46766</v>
      </c>
      <c r="H4918" s="22" t="s">
        <v>74</v>
      </c>
      <c r="I4918" s="22" t="s">
        <v>14345</v>
      </c>
      <c r="J4918" s="37" t="s">
        <v>27574</v>
      </c>
      <c r="K4918" s="37" t="s">
        <v>27575</v>
      </c>
      <c r="L4918" s="37" t="s">
        <v>27575</v>
      </c>
      <c r="M4918" s="37" t="s">
        <v>46767</v>
      </c>
      <c r="N4918" s="37" t="s">
        <v>267</v>
      </c>
      <c r="O4918" s="37" t="s">
        <v>268</v>
      </c>
      <c r="P4918" s="22" t="s">
        <v>46768</v>
      </c>
      <c r="Q4918" s="22" t="s">
        <v>46769</v>
      </c>
      <c r="R4918" s="38">
        <v>0</v>
      </c>
    </row>
    <row r="4919" spans="1:18" ht="12.75">
      <c r="A4919" s="22" t="s">
        <v>60</v>
      </c>
      <c r="B4919" s="22" t="s">
        <v>11716</v>
      </c>
      <c r="C4919" s="22" t="s">
        <v>65</v>
      </c>
      <c r="D4919" s="22" t="s">
        <v>61</v>
      </c>
      <c r="E4919" s="31">
        <v>42948.433599537035</v>
      </c>
      <c r="F4919" s="22" t="s">
        <v>27572</v>
      </c>
      <c r="G4919" s="22" t="s">
        <v>46770</v>
      </c>
      <c r="H4919" s="22" t="s">
        <v>74</v>
      </c>
      <c r="I4919" s="22" t="s">
        <v>13943</v>
      </c>
      <c r="J4919" s="37" t="s">
        <v>27574</v>
      </c>
      <c r="K4919" s="37" t="s">
        <v>27575</v>
      </c>
      <c r="L4919" s="37" t="s">
        <v>27575</v>
      </c>
      <c r="M4919" s="37" t="s">
        <v>46771</v>
      </c>
      <c r="N4919" s="37" t="s">
        <v>101</v>
      </c>
      <c r="O4919" s="37" t="s">
        <v>102</v>
      </c>
      <c r="P4919" s="22" t="s">
        <v>46772</v>
      </c>
      <c r="Q4919" s="22" t="s">
        <v>46773</v>
      </c>
      <c r="R4919" s="38">
        <v>0</v>
      </c>
    </row>
    <row r="4920" spans="1:18" ht="12.75">
      <c r="A4920" s="22" t="s">
        <v>60</v>
      </c>
      <c r="B4920" s="22" t="s">
        <v>11716</v>
      </c>
      <c r="C4920" s="22" t="s">
        <v>65</v>
      </c>
      <c r="D4920" s="22" t="s">
        <v>61</v>
      </c>
      <c r="E4920" s="31">
        <v>42948.466215277775</v>
      </c>
      <c r="F4920" s="22" t="s">
        <v>27572</v>
      </c>
      <c r="G4920" s="22" t="s">
        <v>46774</v>
      </c>
      <c r="H4920" s="22" t="s">
        <v>74</v>
      </c>
      <c r="I4920" s="22" t="s">
        <v>12202</v>
      </c>
      <c r="J4920" s="37" t="s">
        <v>27574</v>
      </c>
      <c r="K4920" s="37" t="s">
        <v>27575</v>
      </c>
      <c r="L4920" s="37" t="s">
        <v>27575</v>
      </c>
      <c r="M4920" s="37" t="s">
        <v>46775</v>
      </c>
      <c r="N4920" s="37" t="s">
        <v>2773</v>
      </c>
      <c r="O4920" s="37" t="s">
        <v>2774</v>
      </c>
      <c r="P4920" s="22" t="s">
        <v>46776</v>
      </c>
      <c r="Q4920" s="22" t="s">
        <v>46777</v>
      </c>
      <c r="R4920" s="38">
        <v>0</v>
      </c>
    </row>
    <row r="4921" spans="1:18" ht="12.75">
      <c r="A4921" s="22" t="s">
        <v>60</v>
      </c>
      <c r="B4921" s="22" t="s">
        <v>11716</v>
      </c>
      <c r="C4921" s="22" t="s">
        <v>65</v>
      </c>
      <c r="D4921" s="22" t="s">
        <v>61</v>
      </c>
      <c r="E4921" s="31">
        <v>42949.516469907408</v>
      </c>
      <c r="F4921" s="22" t="s">
        <v>27572</v>
      </c>
      <c r="G4921" s="22" t="s">
        <v>46778</v>
      </c>
      <c r="H4921" s="22" t="s">
        <v>74</v>
      </c>
      <c r="I4921" s="22" t="s">
        <v>11906</v>
      </c>
      <c r="J4921" s="37" t="s">
        <v>27574</v>
      </c>
      <c r="K4921" s="37" t="s">
        <v>27575</v>
      </c>
      <c r="L4921" s="37" t="s">
        <v>27575</v>
      </c>
      <c r="M4921" s="37" t="s">
        <v>46779</v>
      </c>
      <c r="N4921" s="37" t="s">
        <v>110</v>
      </c>
      <c r="O4921" s="37" t="s">
        <v>111</v>
      </c>
      <c r="P4921" s="22" t="s">
        <v>46780</v>
      </c>
      <c r="Q4921" s="22" t="s">
        <v>46781</v>
      </c>
      <c r="R4921" s="38">
        <v>0</v>
      </c>
    </row>
    <row r="4922" spans="1:18" ht="12.75">
      <c r="A4922" s="22" t="s">
        <v>60</v>
      </c>
      <c r="B4922" s="22" t="s">
        <v>11716</v>
      </c>
      <c r="C4922" s="22" t="s">
        <v>65</v>
      </c>
      <c r="D4922" s="22" t="s">
        <v>61</v>
      </c>
      <c r="E4922" s="31">
        <v>42949.588634259257</v>
      </c>
      <c r="F4922" s="22" t="s">
        <v>27572</v>
      </c>
      <c r="G4922" s="22" t="s">
        <v>46782</v>
      </c>
      <c r="H4922" s="22" t="s">
        <v>74</v>
      </c>
      <c r="I4922" s="22" t="s">
        <v>14000</v>
      </c>
      <c r="J4922" s="37" t="s">
        <v>27574</v>
      </c>
      <c r="K4922" s="37" t="s">
        <v>27575</v>
      </c>
      <c r="L4922" s="37" t="s">
        <v>27575</v>
      </c>
      <c r="M4922" s="37" t="s">
        <v>46783</v>
      </c>
      <c r="N4922" s="37" t="s">
        <v>144</v>
      </c>
      <c r="O4922" s="37" t="s">
        <v>145</v>
      </c>
      <c r="P4922" s="22" t="s">
        <v>46784</v>
      </c>
      <c r="Q4922" s="22" t="s">
        <v>46785</v>
      </c>
      <c r="R4922" s="38">
        <v>0</v>
      </c>
    </row>
    <row r="4923" spans="1:18" ht="12.75">
      <c r="A4923" s="22" t="s">
        <v>60</v>
      </c>
      <c r="B4923" s="22" t="s">
        <v>11716</v>
      </c>
      <c r="C4923" s="22" t="s">
        <v>65</v>
      </c>
      <c r="D4923" s="22" t="s">
        <v>61</v>
      </c>
      <c r="E4923" s="31">
        <v>42956.499791666662</v>
      </c>
      <c r="F4923" s="22" t="s">
        <v>27572</v>
      </c>
      <c r="G4923" s="22" t="s">
        <v>46786</v>
      </c>
      <c r="H4923" s="22" t="s">
        <v>74</v>
      </c>
      <c r="I4923" s="22" t="s">
        <v>12872</v>
      </c>
      <c r="J4923" s="37" t="s">
        <v>27574</v>
      </c>
      <c r="K4923" s="37" t="s">
        <v>27575</v>
      </c>
      <c r="L4923" s="37" t="s">
        <v>27575</v>
      </c>
      <c r="M4923" s="37" t="s">
        <v>46787</v>
      </c>
      <c r="N4923" s="37" t="s">
        <v>1175</v>
      </c>
      <c r="O4923" s="37" t="s">
        <v>1176</v>
      </c>
      <c r="P4923" s="22" t="s">
        <v>46788</v>
      </c>
      <c r="Q4923" s="22" t="s">
        <v>46789</v>
      </c>
      <c r="R4923" s="38">
        <v>0</v>
      </c>
    </row>
    <row r="4924" spans="1:18" ht="12.75">
      <c r="A4924" s="22" t="s">
        <v>60</v>
      </c>
      <c r="B4924" s="22" t="s">
        <v>11716</v>
      </c>
      <c r="C4924" s="22" t="s">
        <v>65</v>
      </c>
      <c r="D4924" s="22" t="s">
        <v>61</v>
      </c>
      <c r="E4924" s="31">
        <v>42964.460081018515</v>
      </c>
      <c r="F4924" s="22" t="s">
        <v>27572</v>
      </c>
      <c r="G4924" s="22" t="s">
        <v>46790</v>
      </c>
      <c r="H4924" s="22" t="s">
        <v>74</v>
      </c>
      <c r="I4924" s="22" t="s">
        <v>14224</v>
      </c>
      <c r="J4924" s="37" t="s">
        <v>27574</v>
      </c>
      <c r="K4924" s="37" t="s">
        <v>27575</v>
      </c>
      <c r="L4924" s="37" t="s">
        <v>27575</v>
      </c>
      <c r="M4924" s="37" t="s">
        <v>46791</v>
      </c>
      <c r="N4924" s="37" t="s">
        <v>110</v>
      </c>
      <c r="O4924" s="37" t="s">
        <v>111</v>
      </c>
      <c r="P4924" s="22" t="s">
        <v>46792</v>
      </c>
      <c r="Q4924" s="22" t="s">
        <v>46793</v>
      </c>
      <c r="R4924" s="38">
        <v>0</v>
      </c>
    </row>
    <row r="4925" spans="1:18" ht="12.75">
      <c r="A4925" s="22" t="s">
        <v>60</v>
      </c>
      <c r="B4925" s="22" t="s">
        <v>11716</v>
      </c>
      <c r="C4925" s="22" t="s">
        <v>65</v>
      </c>
      <c r="D4925" s="22" t="s">
        <v>61</v>
      </c>
      <c r="E4925" s="31">
        <v>42968.658541666664</v>
      </c>
      <c r="F4925" s="22" t="s">
        <v>27572</v>
      </c>
      <c r="G4925" s="22" t="s">
        <v>46794</v>
      </c>
      <c r="H4925" s="22" t="s">
        <v>74</v>
      </c>
      <c r="I4925" s="22" t="s">
        <v>13020</v>
      </c>
      <c r="J4925" s="37" t="s">
        <v>27574</v>
      </c>
      <c r="K4925" s="37" t="s">
        <v>27575</v>
      </c>
      <c r="L4925" s="37" t="s">
        <v>27575</v>
      </c>
      <c r="M4925" s="37" t="s">
        <v>46795</v>
      </c>
      <c r="N4925" s="37" t="s">
        <v>13021</v>
      </c>
      <c r="O4925" s="37" t="s">
        <v>13022</v>
      </c>
      <c r="P4925" s="22" t="s">
        <v>46796</v>
      </c>
      <c r="Q4925" s="22" t="s">
        <v>46797</v>
      </c>
      <c r="R4925" s="38">
        <v>0</v>
      </c>
    </row>
    <row r="4926" spans="1:18" ht="12.75">
      <c r="A4926" s="22" t="s">
        <v>60</v>
      </c>
      <c r="B4926" s="22" t="s">
        <v>11716</v>
      </c>
      <c r="C4926" s="22" t="s">
        <v>65</v>
      </c>
      <c r="D4926" s="22" t="s">
        <v>61</v>
      </c>
      <c r="E4926" s="31">
        <v>42970.523217592592</v>
      </c>
      <c r="F4926" s="22" t="s">
        <v>27572</v>
      </c>
      <c r="G4926" s="22" t="s">
        <v>46798</v>
      </c>
      <c r="H4926" s="22" t="s">
        <v>74</v>
      </c>
      <c r="I4926" s="22" t="s">
        <v>12105</v>
      </c>
      <c r="J4926" s="37" t="s">
        <v>27574</v>
      </c>
      <c r="K4926" s="37" t="s">
        <v>27575</v>
      </c>
      <c r="L4926" s="37" t="s">
        <v>27575</v>
      </c>
      <c r="M4926" s="37" t="s">
        <v>46799</v>
      </c>
      <c r="N4926" s="37" t="s">
        <v>6229</v>
      </c>
      <c r="O4926" s="37" t="s">
        <v>6230</v>
      </c>
      <c r="P4926" s="22" t="s">
        <v>46800</v>
      </c>
      <c r="Q4926" s="22" t="s">
        <v>46801</v>
      </c>
      <c r="R4926" s="38">
        <v>0</v>
      </c>
    </row>
    <row r="4927" spans="1:18" ht="12.75">
      <c r="A4927" s="22" t="s">
        <v>60</v>
      </c>
      <c r="B4927" s="22" t="s">
        <v>11716</v>
      </c>
      <c r="C4927" s="22" t="s">
        <v>65</v>
      </c>
      <c r="D4927" s="22" t="s">
        <v>61</v>
      </c>
      <c r="E4927" s="31">
        <v>42970.672858796293</v>
      </c>
      <c r="F4927" s="22" t="s">
        <v>27572</v>
      </c>
      <c r="G4927" s="22" t="s">
        <v>46802</v>
      </c>
      <c r="H4927" s="22" t="s">
        <v>74</v>
      </c>
      <c r="I4927" s="22" t="s">
        <v>11989</v>
      </c>
      <c r="J4927" s="37" t="s">
        <v>27574</v>
      </c>
      <c r="K4927" s="37" t="s">
        <v>27575</v>
      </c>
      <c r="L4927" s="37" t="s">
        <v>27575</v>
      </c>
      <c r="M4927" s="37" t="s">
        <v>46803</v>
      </c>
      <c r="N4927" s="37" t="s">
        <v>1721</v>
      </c>
      <c r="O4927" s="37" t="s">
        <v>1722</v>
      </c>
      <c r="P4927" s="22" t="s">
        <v>46804</v>
      </c>
      <c r="Q4927" s="22" t="s">
        <v>46805</v>
      </c>
      <c r="R4927" s="38">
        <v>0</v>
      </c>
    </row>
    <row r="4928" spans="1:18" ht="12.75">
      <c r="A4928" s="22" t="s">
        <v>60</v>
      </c>
      <c r="B4928" s="22" t="s">
        <v>11716</v>
      </c>
      <c r="C4928" s="22" t="s">
        <v>65</v>
      </c>
      <c r="D4928" s="22" t="s">
        <v>61</v>
      </c>
      <c r="E4928" s="31">
        <v>42971.453020833331</v>
      </c>
      <c r="F4928" s="22" t="s">
        <v>27572</v>
      </c>
      <c r="G4928" s="22" t="s">
        <v>46806</v>
      </c>
      <c r="H4928" s="22" t="s">
        <v>74</v>
      </c>
      <c r="I4928" s="22" t="s">
        <v>14666</v>
      </c>
      <c r="J4928" s="37" t="s">
        <v>27574</v>
      </c>
      <c r="K4928" s="37" t="s">
        <v>27575</v>
      </c>
      <c r="L4928" s="37" t="s">
        <v>27575</v>
      </c>
      <c r="M4928" s="37" t="s">
        <v>46807</v>
      </c>
      <c r="N4928" s="37" t="s">
        <v>533</v>
      </c>
      <c r="O4928" s="37" t="s">
        <v>534</v>
      </c>
      <c r="P4928" s="22" t="s">
        <v>46808</v>
      </c>
      <c r="Q4928" s="22" t="s">
        <v>46809</v>
      </c>
      <c r="R4928" s="38">
        <v>0</v>
      </c>
    </row>
    <row r="4929" spans="1:18" ht="12.75">
      <c r="A4929" s="22" t="s">
        <v>60</v>
      </c>
      <c r="B4929" s="22" t="s">
        <v>11716</v>
      </c>
      <c r="C4929" s="22" t="s">
        <v>65</v>
      </c>
      <c r="D4929" s="22" t="s">
        <v>61</v>
      </c>
      <c r="E4929" s="31">
        <v>42972.498981481476</v>
      </c>
      <c r="F4929" s="22" t="s">
        <v>27572</v>
      </c>
      <c r="G4929" s="22" t="s">
        <v>46810</v>
      </c>
      <c r="H4929" s="22" t="s">
        <v>74</v>
      </c>
      <c r="I4929" s="22" t="s">
        <v>11817</v>
      </c>
      <c r="J4929" s="37" t="s">
        <v>27574</v>
      </c>
      <c r="K4929" s="37" t="s">
        <v>27575</v>
      </c>
      <c r="L4929" s="37" t="s">
        <v>27575</v>
      </c>
      <c r="M4929" s="37" t="s">
        <v>46811</v>
      </c>
      <c r="N4929" s="37" t="s">
        <v>11818</v>
      </c>
      <c r="O4929" s="37" t="s">
        <v>11819</v>
      </c>
      <c r="P4929" s="22" t="s">
        <v>46812</v>
      </c>
      <c r="Q4929" s="22" t="s">
        <v>46813</v>
      </c>
      <c r="R4929" s="38">
        <v>0</v>
      </c>
    </row>
    <row r="4930" spans="1:18" ht="12.75">
      <c r="A4930" s="22" t="s">
        <v>60</v>
      </c>
      <c r="B4930" s="22" t="s">
        <v>11716</v>
      </c>
      <c r="C4930" s="22" t="s">
        <v>65</v>
      </c>
      <c r="D4930" s="22" t="s">
        <v>61</v>
      </c>
      <c r="E4930" s="31">
        <v>42975.625752314816</v>
      </c>
      <c r="F4930" s="22" t="s">
        <v>27572</v>
      </c>
      <c r="G4930" s="22" t="s">
        <v>46814</v>
      </c>
      <c r="H4930" s="22" t="s">
        <v>74</v>
      </c>
      <c r="I4930" s="22" t="s">
        <v>14393</v>
      </c>
      <c r="J4930" s="37" t="s">
        <v>27574</v>
      </c>
      <c r="K4930" s="37" t="s">
        <v>27575</v>
      </c>
      <c r="L4930" s="37" t="s">
        <v>27575</v>
      </c>
      <c r="M4930" s="37" t="s">
        <v>46815</v>
      </c>
      <c r="N4930" s="37" t="s">
        <v>101</v>
      </c>
      <c r="O4930" s="37" t="s">
        <v>102</v>
      </c>
      <c r="P4930" s="22" t="s">
        <v>46816</v>
      </c>
      <c r="Q4930" s="22" t="s">
        <v>46817</v>
      </c>
      <c r="R4930" s="38">
        <v>0</v>
      </c>
    </row>
    <row r="4931" spans="1:18" ht="12.75">
      <c r="A4931" s="22" t="s">
        <v>60</v>
      </c>
      <c r="B4931" s="22" t="s">
        <v>11716</v>
      </c>
      <c r="C4931" s="22" t="s">
        <v>65</v>
      </c>
      <c r="D4931" s="22" t="s">
        <v>61</v>
      </c>
      <c r="E4931" s="31">
        <v>42976.589340277773</v>
      </c>
      <c r="F4931" s="22" t="s">
        <v>27572</v>
      </c>
      <c r="G4931" s="22" t="s">
        <v>46818</v>
      </c>
      <c r="H4931" s="22" t="s">
        <v>74</v>
      </c>
      <c r="I4931" s="22" t="s">
        <v>14859</v>
      </c>
      <c r="J4931" s="37" t="s">
        <v>27574</v>
      </c>
      <c r="K4931" s="37" t="s">
        <v>27575</v>
      </c>
      <c r="L4931" s="37" t="s">
        <v>27575</v>
      </c>
      <c r="M4931" s="37" t="s">
        <v>46819</v>
      </c>
      <c r="N4931" s="37" t="s">
        <v>160</v>
      </c>
      <c r="O4931" s="37" t="s">
        <v>161</v>
      </c>
      <c r="P4931" s="22" t="s">
        <v>46820</v>
      </c>
      <c r="Q4931" s="22" t="s">
        <v>46821</v>
      </c>
      <c r="R4931" s="38">
        <v>0</v>
      </c>
    </row>
    <row r="4932" spans="1:18" ht="12.75">
      <c r="A4932" s="22" t="s">
        <v>60</v>
      </c>
      <c r="B4932" s="22" t="s">
        <v>705</v>
      </c>
      <c r="C4932" s="22" t="s">
        <v>63</v>
      </c>
      <c r="D4932" s="22" t="s">
        <v>61</v>
      </c>
      <c r="E4932" s="31">
        <v>42948.45517361111</v>
      </c>
      <c r="F4932" s="22" t="s">
        <v>27572</v>
      </c>
      <c r="G4932" s="22" t="s">
        <v>46822</v>
      </c>
      <c r="H4932" s="22" t="s">
        <v>74</v>
      </c>
      <c r="I4932" s="22" t="s">
        <v>6504</v>
      </c>
      <c r="J4932" s="37" t="s">
        <v>27574</v>
      </c>
      <c r="K4932" s="37" t="s">
        <v>27575</v>
      </c>
      <c r="L4932" s="37" t="s">
        <v>27575</v>
      </c>
      <c r="M4932" s="37" t="s">
        <v>46823</v>
      </c>
      <c r="N4932" s="37" t="s">
        <v>399</v>
      </c>
      <c r="O4932" s="37" t="s">
        <v>400</v>
      </c>
      <c r="P4932" s="22" t="s">
        <v>46824</v>
      </c>
      <c r="Q4932" s="22" t="s">
        <v>46825</v>
      </c>
      <c r="R4932" s="38">
        <v>0</v>
      </c>
    </row>
    <row r="4933" spans="1:18" ht="12.75">
      <c r="A4933" s="22" t="s">
        <v>60</v>
      </c>
      <c r="B4933" s="22" t="s">
        <v>705</v>
      </c>
      <c r="C4933" s="22" t="s">
        <v>63</v>
      </c>
      <c r="D4933" s="22" t="s">
        <v>61</v>
      </c>
      <c r="E4933" s="31">
        <v>42949.46769675926</v>
      </c>
      <c r="F4933" s="22" t="s">
        <v>27572</v>
      </c>
      <c r="G4933" s="22" t="s">
        <v>46826</v>
      </c>
      <c r="H4933" s="22" t="s">
        <v>74</v>
      </c>
      <c r="I4933" s="22" t="s">
        <v>8642</v>
      </c>
      <c r="J4933" s="37" t="s">
        <v>27574</v>
      </c>
      <c r="K4933" s="37" t="s">
        <v>27575</v>
      </c>
      <c r="L4933" s="37" t="s">
        <v>27575</v>
      </c>
      <c r="M4933" s="37" t="s">
        <v>46827</v>
      </c>
      <c r="N4933" s="37" t="s">
        <v>4724</v>
      </c>
      <c r="O4933" s="37" t="s">
        <v>4725</v>
      </c>
      <c r="P4933" s="22" t="s">
        <v>46828</v>
      </c>
      <c r="Q4933" s="22" t="s">
        <v>46829</v>
      </c>
      <c r="R4933" s="38">
        <v>0</v>
      </c>
    </row>
    <row r="4934" spans="1:18" ht="12.75">
      <c r="A4934" s="22" t="s">
        <v>60</v>
      </c>
      <c r="B4934" s="22" t="s">
        <v>705</v>
      </c>
      <c r="C4934" s="22" t="s">
        <v>63</v>
      </c>
      <c r="D4934" s="22" t="s">
        <v>61</v>
      </c>
      <c r="E4934" s="31">
        <v>42958.423321759255</v>
      </c>
      <c r="F4934" s="22" t="s">
        <v>27572</v>
      </c>
      <c r="G4934" s="22" t="s">
        <v>46830</v>
      </c>
      <c r="H4934" s="22" t="s">
        <v>74</v>
      </c>
      <c r="I4934" s="22" t="s">
        <v>5012</v>
      </c>
      <c r="J4934" s="37" t="s">
        <v>27574</v>
      </c>
      <c r="K4934" s="37" t="s">
        <v>27575</v>
      </c>
      <c r="L4934" s="37" t="s">
        <v>27575</v>
      </c>
      <c r="M4934" s="37" t="s">
        <v>46831</v>
      </c>
      <c r="N4934" s="37" t="s">
        <v>4955</v>
      </c>
      <c r="O4934" s="37" t="s">
        <v>4956</v>
      </c>
      <c r="P4934" s="22" t="s">
        <v>46832</v>
      </c>
      <c r="Q4934" s="22" t="s">
        <v>46833</v>
      </c>
      <c r="R4934" s="38">
        <v>0</v>
      </c>
    </row>
    <row r="4935" spans="1:18" ht="12.75">
      <c r="A4935" s="22" t="s">
        <v>60</v>
      </c>
      <c r="B4935" s="22" t="s">
        <v>705</v>
      </c>
      <c r="C4935" s="22" t="s">
        <v>63</v>
      </c>
      <c r="D4935" s="22" t="s">
        <v>61</v>
      </c>
      <c r="E4935" s="31">
        <v>42961.644699074073</v>
      </c>
      <c r="F4935" s="22" t="s">
        <v>27572</v>
      </c>
      <c r="G4935" s="22" t="s">
        <v>46834</v>
      </c>
      <c r="H4935" s="22" t="s">
        <v>74</v>
      </c>
      <c r="I4935" s="22" t="s">
        <v>4954</v>
      </c>
      <c r="J4935" s="37" t="s">
        <v>27574</v>
      </c>
      <c r="K4935" s="37" t="s">
        <v>27575</v>
      </c>
      <c r="L4935" s="37" t="s">
        <v>27575</v>
      </c>
      <c r="M4935" s="37" t="s">
        <v>46835</v>
      </c>
      <c r="N4935" s="37" t="s">
        <v>4955</v>
      </c>
      <c r="O4935" s="37" t="s">
        <v>4956</v>
      </c>
      <c r="P4935" s="22" t="s">
        <v>46832</v>
      </c>
      <c r="Q4935" s="22" t="s">
        <v>46833</v>
      </c>
      <c r="R4935" s="38">
        <v>0</v>
      </c>
    </row>
    <row r="4936" spans="1:18" ht="12.75">
      <c r="A4936" s="22" t="s">
        <v>60</v>
      </c>
      <c r="B4936" s="22" t="s">
        <v>705</v>
      </c>
      <c r="C4936" s="22" t="s">
        <v>63</v>
      </c>
      <c r="D4936" s="22" t="s">
        <v>61</v>
      </c>
      <c r="E4936" s="31">
        <v>42963.432974537034</v>
      </c>
      <c r="F4936" s="22" t="s">
        <v>27572</v>
      </c>
      <c r="G4936" s="22" t="s">
        <v>46836</v>
      </c>
      <c r="H4936" s="22" t="s">
        <v>74</v>
      </c>
      <c r="I4936" s="22" t="s">
        <v>11128</v>
      </c>
      <c r="J4936" s="37" t="s">
        <v>27574</v>
      </c>
      <c r="K4936" s="37" t="s">
        <v>27575</v>
      </c>
      <c r="L4936" s="37" t="s">
        <v>27575</v>
      </c>
      <c r="M4936" s="37" t="s">
        <v>46837</v>
      </c>
      <c r="N4936" s="37" t="s">
        <v>235</v>
      </c>
      <c r="O4936" s="37" t="s">
        <v>236</v>
      </c>
      <c r="P4936" s="22" t="s">
        <v>46838</v>
      </c>
      <c r="Q4936" s="22" t="s">
        <v>46839</v>
      </c>
      <c r="R4936" s="38">
        <v>0</v>
      </c>
    </row>
    <row r="4937" spans="1:18" ht="12.75">
      <c r="A4937" s="22" t="s">
        <v>60</v>
      </c>
      <c r="B4937" s="22" t="s">
        <v>705</v>
      </c>
      <c r="C4937" s="22" t="s">
        <v>63</v>
      </c>
      <c r="D4937" s="22" t="s">
        <v>61</v>
      </c>
      <c r="E4937" s="31">
        <v>42964.54184027778</v>
      </c>
      <c r="F4937" s="22" t="s">
        <v>27572</v>
      </c>
      <c r="G4937" s="22" t="s">
        <v>46840</v>
      </c>
      <c r="H4937" s="22" t="s">
        <v>74</v>
      </c>
      <c r="I4937" s="22" t="s">
        <v>10882</v>
      </c>
      <c r="J4937" s="37" t="s">
        <v>27574</v>
      </c>
      <c r="K4937" s="37" t="s">
        <v>27575</v>
      </c>
      <c r="L4937" s="37" t="s">
        <v>27575</v>
      </c>
      <c r="M4937" s="37" t="s">
        <v>46841</v>
      </c>
      <c r="N4937" s="37" t="s">
        <v>101</v>
      </c>
      <c r="O4937" s="37" t="s">
        <v>102</v>
      </c>
      <c r="P4937" s="22" t="s">
        <v>46842</v>
      </c>
      <c r="Q4937" s="22" t="s">
        <v>46843</v>
      </c>
      <c r="R4937" s="38">
        <v>0</v>
      </c>
    </row>
    <row r="4938" spans="1:18" ht="12.75">
      <c r="A4938" s="22" t="s">
        <v>60</v>
      </c>
      <c r="B4938" s="22" t="s">
        <v>705</v>
      </c>
      <c r="C4938" s="22" t="s">
        <v>63</v>
      </c>
      <c r="D4938" s="22" t="s">
        <v>61</v>
      </c>
      <c r="E4938" s="31">
        <v>42964.721342592587</v>
      </c>
      <c r="F4938" s="22" t="s">
        <v>27572</v>
      </c>
      <c r="G4938" s="22" t="s">
        <v>46844</v>
      </c>
      <c r="H4938" s="22" t="s">
        <v>74</v>
      </c>
      <c r="I4938" s="22" t="s">
        <v>46845</v>
      </c>
      <c r="J4938" s="37" t="s">
        <v>27574</v>
      </c>
      <c r="K4938" s="37" t="s">
        <v>27575</v>
      </c>
      <c r="L4938" s="37" t="s">
        <v>27575</v>
      </c>
      <c r="M4938" s="37" t="s">
        <v>46846</v>
      </c>
      <c r="N4938" s="37" t="s">
        <v>101</v>
      </c>
      <c r="O4938" s="37" t="s">
        <v>102</v>
      </c>
      <c r="P4938" s="22" t="s">
        <v>46847</v>
      </c>
      <c r="Q4938" s="22" t="s">
        <v>46848</v>
      </c>
      <c r="R4938" s="38">
        <v>0</v>
      </c>
    </row>
    <row r="4939" spans="1:18" ht="12.75">
      <c r="A4939" s="22" t="s">
        <v>60</v>
      </c>
      <c r="B4939" s="22" t="s">
        <v>705</v>
      </c>
      <c r="C4939" s="22" t="s">
        <v>63</v>
      </c>
      <c r="D4939" s="22" t="s">
        <v>61</v>
      </c>
      <c r="E4939" s="31">
        <v>42965.64025462963</v>
      </c>
      <c r="F4939" s="22" t="s">
        <v>27572</v>
      </c>
      <c r="G4939" s="22" t="s">
        <v>46849</v>
      </c>
      <c r="H4939" s="22" t="s">
        <v>74</v>
      </c>
      <c r="I4939" s="22" t="s">
        <v>707</v>
      </c>
      <c r="J4939" s="37" t="s">
        <v>27574</v>
      </c>
      <c r="K4939" s="37" t="s">
        <v>27575</v>
      </c>
      <c r="L4939" s="37" t="s">
        <v>27575</v>
      </c>
      <c r="M4939" s="37" t="s">
        <v>46850</v>
      </c>
      <c r="N4939" s="37" t="s">
        <v>101</v>
      </c>
      <c r="O4939" s="37" t="s">
        <v>102</v>
      </c>
      <c r="P4939" s="22" t="s">
        <v>46847</v>
      </c>
      <c r="Q4939" s="22" t="s">
        <v>46848</v>
      </c>
      <c r="R4939" s="38">
        <v>0</v>
      </c>
    </row>
    <row r="4940" spans="1:18" ht="12.75">
      <c r="A4940" s="22" t="s">
        <v>60</v>
      </c>
      <c r="B4940" s="22" t="s">
        <v>705</v>
      </c>
      <c r="C4940" s="22" t="s">
        <v>63</v>
      </c>
      <c r="D4940" s="22" t="s">
        <v>61</v>
      </c>
      <c r="E4940" s="31">
        <v>42976.42695601852</v>
      </c>
      <c r="F4940" s="22" t="s">
        <v>27572</v>
      </c>
      <c r="G4940" s="22" t="s">
        <v>46851</v>
      </c>
      <c r="H4940" s="22" t="s">
        <v>74</v>
      </c>
      <c r="I4940" s="22" t="s">
        <v>11159</v>
      </c>
      <c r="J4940" s="37" t="s">
        <v>27574</v>
      </c>
      <c r="K4940" s="37" t="s">
        <v>27575</v>
      </c>
      <c r="L4940" s="37" t="s">
        <v>27575</v>
      </c>
      <c r="M4940" s="37" t="s">
        <v>46852</v>
      </c>
      <c r="N4940" s="37" t="s">
        <v>144</v>
      </c>
      <c r="O4940" s="37" t="s">
        <v>145</v>
      </c>
      <c r="P4940" s="22" t="s">
        <v>46853</v>
      </c>
      <c r="Q4940" s="22" t="s">
        <v>46854</v>
      </c>
      <c r="R4940" s="38">
        <v>0</v>
      </c>
    </row>
    <row r="4941" spans="1:18" ht="12.75">
      <c r="A4941" s="22" t="s">
        <v>60</v>
      </c>
      <c r="B4941" s="22" t="s">
        <v>705</v>
      </c>
      <c r="C4941" s="22" t="s">
        <v>63</v>
      </c>
      <c r="D4941" s="22" t="s">
        <v>61</v>
      </c>
      <c r="E4941" s="31">
        <v>42978.677129629628</v>
      </c>
      <c r="F4941" s="22" t="s">
        <v>27572</v>
      </c>
      <c r="G4941" s="22" t="s">
        <v>46855</v>
      </c>
      <c r="H4941" s="22" t="s">
        <v>74</v>
      </c>
      <c r="I4941" s="22" t="s">
        <v>5676</v>
      </c>
      <c r="J4941" s="37" t="s">
        <v>27574</v>
      </c>
      <c r="K4941" s="37" t="s">
        <v>27575</v>
      </c>
      <c r="L4941" s="37" t="s">
        <v>27575</v>
      </c>
      <c r="M4941" s="37" t="s">
        <v>46856</v>
      </c>
      <c r="N4941" s="37" t="s">
        <v>3844</v>
      </c>
      <c r="O4941" s="37" t="s">
        <v>3845</v>
      </c>
      <c r="P4941" s="22" t="s">
        <v>46857</v>
      </c>
      <c r="Q4941" s="22" t="s">
        <v>46858</v>
      </c>
      <c r="R4941" s="38">
        <v>0</v>
      </c>
    </row>
    <row r="4942" spans="1:18" ht="12.75">
      <c r="A4942" s="22" t="s">
        <v>60</v>
      </c>
      <c r="B4942" s="22" t="s">
        <v>11700</v>
      </c>
      <c r="C4942" s="22" t="s">
        <v>65</v>
      </c>
      <c r="D4942" s="22" t="s">
        <v>61</v>
      </c>
      <c r="E4942" s="31">
        <v>42948.428854166668</v>
      </c>
      <c r="F4942" s="22" t="s">
        <v>27572</v>
      </c>
      <c r="G4942" s="22" t="s">
        <v>46859</v>
      </c>
      <c r="H4942" s="22" t="s">
        <v>74</v>
      </c>
      <c r="I4942" s="22" t="s">
        <v>11978</v>
      </c>
      <c r="J4942" s="37" t="s">
        <v>27574</v>
      </c>
      <c r="K4942" s="37" t="s">
        <v>27575</v>
      </c>
      <c r="L4942" s="37" t="s">
        <v>27575</v>
      </c>
      <c r="M4942" s="37" t="s">
        <v>46860</v>
      </c>
      <c r="N4942" s="37" t="s">
        <v>935</v>
      </c>
      <c r="O4942" s="37" t="s">
        <v>936</v>
      </c>
      <c r="P4942" s="22" t="s">
        <v>46861</v>
      </c>
      <c r="Q4942" s="22" t="s">
        <v>46862</v>
      </c>
      <c r="R4942" s="38">
        <v>0</v>
      </c>
    </row>
    <row r="4943" spans="1:18" ht="12.75">
      <c r="A4943" s="22" t="s">
        <v>60</v>
      </c>
      <c r="B4943" s="22" t="s">
        <v>11700</v>
      </c>
      <c r="C4943" s="22" t="s">
        <v>65</v>
      </c>
      <c r="D4943" s="22" t="s">
        <v>61</v>
      </c>
      <c r="E4943" s="31">
        <v>42948.509953703702</v>
      </c>
      <c r="F4943" s="22" t="s">
        <v>27572</v>
      </c>
      <c r="G4943" s="22" t="s">
        <v>46863</v>
      </c>
      <c r="H4943" s="22" t="s">
        <v>74</v>
      </c>
      <c r="I4943" s="22" t="s">
        <v>46864</v>
      </c>
      <c r="J4943" s="37" t="s">
        <v>27574</v>
      </c>
      <c r="K4943" s="37" t="s">
        <v>27575</v>
      </c>
      <c r="L4943" s="37" t="s">
        <v>27575</v>
      </c>
      <c r="M4943" s="37" t="s">
        <v>46865</v>
      </c>
      <c r="N4943" s="37" t="s">
        <v>543</v>
      </c>
      <c r="O4943" s="37" t="s">
        <v>544</v>
      </c>
      <c r="P4943" s="22" t="s">
        <v>46866</v>
      </c>
      <c r="Q4943" s="22" t="s">
        <v>46867</v>
      </c>
      <c r="R4943" s="38">
        <v>0</v>
      </c>
    </row>
    <row r="4944" spans="1:18" ht="12.75">
      <c r="A4944" s="22" t="s">
        <v>60</v>
      </c>
      <c r="B4944" s="22" t="s">
        <v>11700</v>
      </c>
      <c r="C4944" s="22" t="s">
        <v>65</v>
      </c>
      <c r="D4944" s="22" t="s">
        <v>61</v>
      </c>
      <c r="E4944" s="31">
        <v>42948.656805555554</v>
      </c>
      <c r="F4944" s="22" t="s">
        <v>27572</v>
      </c>
      <c r="G4944" s="22" t="s">
        <v>46868</v>
      </c>
      <c r="H4944" s="22" t="s">
        <v>74</v>
      </c>
      <c r="I4944" s="22" t="s">
        <v>46869</v>
      </c>
      <c r="J4944" s="37" t="s">
        <v>27574</v>
      </c>
      <c r="K4944" s="37" t="s">
        <v>27575</v>
      </c>
      <c r="L4944" s="37" t="s">
        <v>27575</v>
      </c>
      <c r="M4944" s="37" t="s">
        <v>46870</v>
      </c>
      <c r="N4944" s="37" t="s">
        <v>1082</v>
      </c>
      <c r="O4944" s="37" t="s">
        <v>1083</v>
      </c>
      <c r="P4944" s="22" t="s">
        <v>46871</v>
      </c>
      <c r="Q4944" s="22" t="s">
        <v>46872</v>
      </c>
      <c r="R4944" s="38">
        <v>0</v>
      </c>
    </row>
    <row r="4945" spans="1:18" ht="12.75">
      <c r="A4945" s="22" t="s">
        <v>60</v>
      </c>
      <c r="B4945" s="22" t="s">
        <v>11700</v>
      </c>
      <c r="C4945" s="22" t="s">
        <v>65</v>
      </c>
      <c r="D4945" s="22" t="s">
        <v>61</v>
      </c>
      <c r="E4945" s="31">
        <v>42948.682106481479</v>
      </c>
      <c r="F4945" s="22" t="s">
        <v>27572</v>
      </c>
      <c r="G4945" s="22" t="s">
        <v>46873</v>
      </c>
      <c r="H4945" s="22" t="s">
        <v>74</v>
      </c>
      <c r="I4945" s="22" t="s">
        <v>13199</v>
      </c>
      <c r="J4945" s="37" t="s">
        <v>27574</v>
      </c>
      <c r="K4945" s="37" t="s">
        <v>27575</v>
      </c>
      <c r="L4945" s="37" t="s">
        <v>27575</v>
      </c>
      <c r="M4945" s="37" t="s">
        <v>46874</v>
      </c>
      <c r="N4945" s="37" t="s">
        <v>2047</v>
      </c>
      <c r="O4945" s="37" t="s">
        <v>2048</v>
      </c>
      <c r="P4945" s="22" t="s">
        <v>46875</v>
      </c>
      <c r="Q4945" s="22" t="s">
        <v>46876</v>
      </c>
      <c r="R4945" s="38">
        <v>0</v>
      </c>
    </row>
    <row r="4946" spans="1:18" ht="12.75">
      <c r="A4946" s="22" t="s">
        <v>60</v>
      </c>
      <c r="B4946" s="22" t="s">
        <v>11700</v>
      </c>
      <c r="C4946" s="22" t="s">
        <v>65</v>
      </c>
      <c r="D4946" s="22" t="s">
        <v>61</v>
      </c>
      <c r="E4946" s="31">
        <v>42949.477708333332</v>
      </c>
      <c r="F4946" s="22" t="s">
        <v>27572</v>
      </c>
      <c r="G4946" s="22" t="s">
        <v>46877</v>
      </c>
      <c r="H4946" s="22" t="s">
        <v>74</v>
      </c>
      <c r="I4946" s="22" t="s">
        <v>46878</v>
      </c>
      <c r="J4946" s="37" t="s">
        <v>27574</v>
      </c>
      <c r="K4946" s="37" t="s">
        <v>27575</v>
      </c>
      <c r="L4946" s="37" t="s">
        <v>27575</v>
      </c>
      <c r="M4946" s="37" t="s">
        <v>46879</v>
      </c>
      <c r="N4946" s="37" t="s">
        <v>101</v>
      </c>
      <c r="O4946" s="37" t="s">
        <v>102</v>
      </c>
      <c r="P4946" s="22" t="s">
        <v>46880</v>
      </c>
      <c r="Q4946" s="22" t="s">
        <v>46881</v>
      </c>
      <c r="R4946" s="38">
        <v>0</v>
      </c>
    </row>
    <row r="4947" spans="1:18" ht="12.75">
      <c r="A4947" s="22" t="s">
        <v>60</v>
      </c>
      <c r="B4947" s="22" t="s">
        <v>11700</v>
      </c>
      <c r="C4947" s="22" t="s">
        <v>65</v>
      </c>
      <c r="D4947" s="22" t="s">
        <v>61</v>
      </c>
      <c r="E4947" s="31">
        <v>42949.501527777778</v>
      </c>
      <c r="F4947" s="22" t="s">
        <v>27572</v>
      </c>
      <c r="G4947" s="22" t="s">
        <v>46882</v>
      </c>
      <c r="H4947" s="22" t="s">
        <v>74</v>
      </c>
      <c r="I4947" s="22" t="s">
        <v>46883</v>
      </c>
      <c r="J4947" s="37" t="s">
        <v>27574</v>
      </c>
      <c r="K4947" s="37" t="s">
        <v>27575</v>
      </c>
      <c r="L4947" s="37" t="s">
        <v>27575</v>
      </c>
      <c r="M4947" s="37" t="s">
        <v>46884</v>
      </c>
      <c r="N4947" s="37" t="s">
        <v>101</v>
      </c>
      <c r="O4947" s="37" t="s">
        <v>102</v>
      </c>
      <c r="P4947" s="22" t="s">
        <v>46880</v>
      </c>
      <c r="Q4947" s="22" t="s">
        <v>46881</v>
      </c>
      <c r="R4947" s="38">
        <v>0</v>
      </c>
    </row>
    <row r="4948" spans="1:18" ht="12.75">
      <c r="A4948" s="22" t="s">
        <v>60</v>
      </c>
      <c r="B4948" s="22" t="s">
        <v>11700</v>
      </c>
      <c r="C4948" s="22" t="s">
        <v>65</v>
      </c>
      <c r="D4948" s="22" t="s">
        <v>61</v>
      </c>
      <c r="E4948" s="31">
        <v>42949.577152777776</v>
      </c>
      <c r="F4948" s="22" t="s">
        <v>27572</v>
      </c>
      <c r="G4948" s="22" t="s">
        <v>46885</v>
      </c>
      <c r="H4948" s="22" t="s">
        <v>74</v>
      </c>
      <c r="I4948" s="22" t="s">
        <v>14660</v>
      </c>
      <c r="J4948" s="37" t="s">
        <v>27574</v>
      </c>
      <c r="K4948" s="37" t="s">
        <v>27575</v>
      </c>
      <c r="L4948" s="37" t="s">
        <v>27575</v>
      </c>
      <c r="M4948" s="37" t="s">
        <v>46886</v>
      </c>
      <c r="N4948" s="37" t="s">
        <v>14661</v>
      </c>
      <c r="O4948" s="37" t="s">
        <v>14662</v>
      </c>
      <c r="P4948" s="22" t="s">
        <v>46887</v>
      </c>
      <c r="Q4948" s="22" t="s">
        <v>46888</v>
      </c>
      <c r="R4948" s="38">
        <v>0</v>
      </c>
    </row>
    <row r="4949" spans="1:18" ht="12.75">
      <c r="A4949" s="22" t="s">
        <v>60</v>
      </c>
      <c r="B4949" s="22" t="s">
        <v>11700</v>
      </c>
      <c r="C4949" s="22" t="s">
        <v>65</v>
      </c>
      <c r="D4949" s="22" t="s">
        <v>61</v>
      </c>
      <c r="E4949" s="31">
        <v>42950.421099537038</v>
      </c>
      <c r="F4949" s="22" t="s">
        <v>27572</v>
      </c>
      <c r="G4949" s="22" t="s">
        <v>46889</v>
      </c>
      <c r="H4949" s="22" t="s">
        <v>74</v>
      </c>
      <c r="I4949" s="22" t="s">
        <v>14419</v>
      </c>
      <c r="J4949" s="37" t="s">
        <v>27574</v>
      </c>
      <c r="K4949" s="37" t="s">
        <v>27575</v>
      </c>
      <c r="L4949" s="37" t="s">
        <v>27575</v>
      </c>
      <c r="M4949" s="37" t="s">
        <v>46890</v>
      </c>
      <c r="N4949" s="37" t="s">
        <v>533</v>
      </c>
      <c r="O4949" s="37" t="s">
        <v>534</v>
      </c>
      <c r="P4949" s="22" t="s">
        <v>46891</v>
      </c>
      <c r="Q4949" s="22" t="s">
        <v>46892</v>
      </c>
      <c r="R4949" s="38">
        <v>0</v>
      </c>
    </row>
    <row r="4950" spans="1:18" ht="12.75">
      <c r="A4950" s="22" t="s">
        <v>60</v>
      </c>
      <c r="B4950" s="22" t="s">
        <v>11700</v>
      </c>
      <c r="C4950" s="22" t="s">
        <v>65</v>
      </c>
      <c r="D4950" s="22" t="s">
        <v>61</v>
      </c>
      <c r="E4950" s="31">
        <v>42950.67597222222</v>
      </c>
      <c r="F4950" s="22" t="s">
        <v>27572</v>
      </c>
      <c r="G4950" s="22" t="s">
        <v>46893</v>
      </c>
      <c r="H4950" s="22" t="s">
        <v>74</v>
      </c>
      <c r="I4950" s="22" t="s">
        <v>12057</v>
      </c>
      <c r="J4950" s="37" t="s">
        <v>27574</v>
      </c>
      <c r="K4950" s="37" t="s">
        <v>27575</v>
      </c>
      <c r="L4950" s="37" t="s">
        <v>27575</v>
      </c>
      <c r="M4950" s="37" t="s">
        <v>46894</v>
      </c>
      <c r="N4950" s="37" t="s">
        <v>872</v>
      </c>
      <c r="O4950" s="37" t="s">
        <v>873</v>
      </c>
      <c r="P4950" s="22" t="s">
        <v>46895</v>
      </c>
      <c r="Q4950" s="22" t="s">
        <v>46896</v>
      </c>
      <c r="R4950" s="38">
        <v>0</v>
      </c>
    </row>
    <row r="4951" spans="1:18" ht="12.75">
      <c r="A4951" s="22" t="s">
        <v>60</v>
      </c>
      <c r="B4951" s="22" t="s">
        <v>11700</v>
      </c>
      <c r="C4951" s="22" t="s">
        <v>65</v>
      </c>
      <c r="D4951" s="22" t="s">
        <v>61</v>
      </c>
      <c r="E4951" s="31">
        <v>42954.61613425926</v>
      </c>
      <c r="F4951" s="22" t="s">
        <v>27572</v>
      </c>
      <c r="G4951" s="22" t="s">
        <v>46897</v>
      </c>
      <c r="H4951" s="22" t="s">
        <v>74</v>
      </c>
      <c r="I4951" s="22" t="s">
        <v>12941</v>
      </c>
      <c r="J4951" s="37" t="s">
        <v>27574</v>
      </c>
      <c r="K4951" s="37" t="s">
        <v>27575</v>
      </c>
      <c r="L4951" s="37" t="s">
        <v>27575</v>
      </c>
      <c r="M4951" s="37" t="s">
        <v>46898</v>
      </c>
      <c r="N4951" s="37" t="s">
        <v>12942</v>
      </c>
      <c r="O4951" s="37" t="s">
        <v>12943</v>
      </c>
      <c r="P4951" s="22" t="s">
        <v>46899</v>
      </c>
      <c r="Q4951" s="22" t="s">
        <v>46900</v>
      </c>
      <c r="R4951" s="38">
        <v>0</v>
      </c>
    </row>
    <row r="4952" spans="1:18" ht="12.75">
      <c r="A4952" s="22" t="s">
        <v>60</v>
      </c>
      <c r="B4952" s="22" t="s">
        <v>11700</v>
      </c>
      <c r="C4952" s="22" t="s">
        <v>65</v>
      </c>
      <c r="D4952" s="22" t="s">
        <v>61</v>
      </c>
      <c r="E4952" s="31">
        <v>42955.519756944443</v>
      </c>
      <c r="F4952" s="22" t="s">
        <v>27572</v>
      </c>
      <c r="G4952" s="22" t="s">
        <v>46901</v>
      </c>
      <c r="H4952" s="22" t="s">
        <v>74</v>
      </c>
      <c r="I4952" s="22" t="s">
        <v>12091</v>
      </c>
      <c r="J4952" s="37" t="s">
        <v>27574</v>
      </c>
      <c r="K4952" s="37" t="s">
        <v>27575</v>
      </c>
      <c r="L4952" s="37" t="s">
        <v>27575</v>
      </c>
      <c r="M4952" s="37" t="s">
        <v>46902</v>
      </c>
      <c r="N4952" s="37" t="s">
        <v>5043</v>
      </c>
      <c r="O4952" s="37" t="s">
        <v>5044</v>
      </c>
      <c r="P4952" s="22" t="s">
        <v>46903</v>
      </c>
      <c r="Q4952" s="22" t="s">
        <v>46904</v>
      </c>
      <c r="R4952" s="38">
        <v>0</v>
      </c>
    </row>
    <row r="4953" spans="1:18" ht="12.75">
      <c r="A4953" s="22" t="s">
        <v>60</v>
      </c>
      <c r="B4953" s="22" t="s">
        <v>11700</v>
      </c>
      <c r="C4953" s="22" t="s">
        <v>65</v>
      </c>
      <c r="D4953" s="22" t="s">
        <v>61</v>
      </c>
      <c r="E4953" s="31">
        <v>42956.450636574074</v>
      </c>
      <c r="F4953" s="22" t="s">
        <v>27572</v>
      </c>
      <c r="G4953" s="22" t="s">
        <v>46905</v>
      </c>
      <c r="H4953" s="22" t="s">
        <v>74</v>
      </c>
      <c r="I4953" s="22" t="s">
        <v>13883</v>
      </c>
      <c r="J4953" s="37" t="s">
        <v>27574</v>
      </c>
      <c r="K4953" s="37" t="s">
        <v>27575</v>
      </c>
      <c r="L4953" s="37" t="s">
        <v>27575</v>
      </c>
      <c r="M4953" s="37" t="s">
        <v>46906</v>
      </c>
      <c r="N4953" s="37" t="s">
        <v>750</v>
      </c>
      <c r="O4953" s="37" t="s">
        <v>751</v>
      </c>
      <c r="P4953" s="22" t="s">
        <v>46907</v>
      </c>
      <c r="Q4953" s="22" t="s">
        <v>46908</v>
      </c>
      <c r="R4953" s="38">
        <v>0</v>
      </c>
    </row>
    <row r="4954" spans="1:18" ht="12.75">
      <c r="A4954" s="22" t="s">
        <v>60</v>
      </c>
      <c r="B4954" s="22" t="s">
        <v>11700</v>
      </c>
      <c r="C4954" s="22" t="s">
        <v>65</v>
      </c>
      <c r="D4954" s="22" t="s">
        <v>61</v>
      </c>
      <c r="E4954" s="31">
        <v>42956.54451388889</v>
      </c>
      <c r="F4954" s="22" t="s">
        <v>27572</v>
      </c>
      <c r="G4954" s="22" t="s">
        <v>46909</v>
      </c>
      <c r="H4954" s="22" t="s">
        <v>74</v>
      </c>
      <c r="I4954" s="22" t="s">
        <v>12945</v>
      </c>
      <c r="J4954" s="37" t="s">
        <v>27574</v>
      </c>
      <c r="K4954" s="37" t="s">
        <v>27575</v>
      </c>
      <c r="L4954" s="37" t="s">
        <v>27575</v>
      </c>
      <c r="M4954" s="37" t="s">
        <v>46910</v>
      </c>
      <c r="N4954" s="37" t="s">
        <v>399</v>
      </c>
      <c r="O4954" s="37" t="s">
        <v>400</v>
      </c>
      <c r="P4954" s="22" t="s">
        <v>46911</v>
      </c>
      <c r="Q4954" s="22" t="s">
        <v>46912</v>
      </c>
      <c r="R4954" s="38">
        <v>0</v>
      </c>
    </row>
    <row r="4955" spans="1:18" ht="12.75">
      <c r="A4955" s="22" t="s">
        <v>60</v>
      </c>
      <c r="B4955" s="22" t="s">
        <v>11700</v>
      </c>
      <c r="C4955" s="22" t="s">
        <v>65</v>
      </c>
      <c r="D4955" s="22" t="s">
        <v>61</v>
      </c>
      <c r="E4955" s="31">
        <v>42957.600590277776</v>
      </c>
      <c r="F4955" s="22" t="s">
        <v>27572</v>
      </c>
      <c r="G4955" s="22" t="s">
        <v>46913</v>
      </c>
      <c r="H4955" s="22" t="s">
        <v>74</v>
      </c>
      <c r="I4955" s="22" t="s">
        <v>14391</v>
      </c>
      <c r="J4955" s="37" t="s">
        <v>27574</v>
      </c>
      <c r="K4955" s="37" t="s">
        <v>27575</v>
      </c>
      <c r="L4955" s="37" t="s">
        <v>27575</v>
      </c>
      <c r="M4955" s="37" t="s">
        <v>46914</v>
      </c>
      <c r="N4955" s="37" t="s">
        <v>750</v>
      </c>
      <c r="O4955" s="37" t="s">
        <v>751</v>
      </c>
      <c r="P4955" s="22" t="s">
        <v>46915</v>
      </c>
      <c r="Q4955" s="22" t="s">
        <v>46916</v>
      </c>
      <c r="R4955" s="38">
        <v>0</v>
      </c>
    </row>
    <row r="4956" spans="1:18" ht="12.75">
      <c r="A4956" s="22" t="s">
        <v>60</v>
      </c>
      <c r="B4956" s="22" t="s">
        <v>11700</v>
      </c>
      <c r="C4956" s="22" t="s">
        <v>65</v>
      </c>
      <c r="D4956" s="22" t="s">
        <v>61</v>
      </c>
      <c r="E4956" s="31">
        <v>42961.370300925926</v>
      </c>
      <c r="F4956" s="22" t="s">
        <v>27572</v>
      </c>
      <c r="G4956" s="22" t="s">
        <v>46917</v>
      </c>
      <c r="H4956" s="22" t="s">
        <v>74</v>
      </c>
      <c r="I4956" s="22" t="s">
        <v>46918</v>
      </c>
      <c r="J4956" s="37" t="s">
        <v>27574</v>
      </c>
      <c r="K4956" s="37" t="s">
        <v>27575</v>
      </c>
      <c r="L4956" s="37" t="s">
        <v>27575</v>
      </c>
      <c r="M4956" s="37" t="s">
        <v>46919</v>
      </c>
      <c r="N4956" s="37" t="s">
        <v>2047</v>
      </c>
      <c r="O4956" s="37" t="s">
        <v>2048</v>
      </c>
      <c r="P4956" s="22" t="s">
        <v>46920</v>
      </c>
      <c r="Q4956" s="22" t="s">
        <v>46921</v>
      </c>
      <c r="R4956" s="38">
        <v>0</v>
      </c>
    </row>
    <row r="4957" spans="1:18" ht="12.75">
      <c r="A4957" s="22" t="s">
        <v>60</v>
      </c>
      <c r="B4957" s="22" t="s">
        <v>11700</v>
      </c>
      <c r="C4957" s="22" t="s">
        <v>65</v>
      </c>
      <c r="D4957" s="22" t="s">
        <v>61</v>
      </c>
      <c r="E4957" s="31">
        <v>42961.669537037036</v>
      </c>
      <c r="F4957" s="22" t="s">
        <v>27572</v>
      </c>
      <c r="G4957" s="22" t="s">
        <v>46922</v>
      </c>
      <c r="H4957" s="22" t="s">
        <v>74</v>
      </c>
      <c r="I4957" s="22" t="s">
        <v>13430</v>
      </c>
      <c r="J4957" s="37" t="s">
        <v>27574</v>
      </c>
      <c r="K4957" s="37" t="s">
        <v>27575</v>
      </c>
      <c r="L4957" s="37" t="s">
        <v>27575</v>
      </c>
      <c r="M4957" s="37" t="s">
        <v>46923</v>
      </c>
      <c r="N4957" s="37" t="s">
        <v>101</v>
      </c>
      <c r="O4957" s="37" t="s">
        <v>102</v>
      </c>
      <c r="P4957" s="22" t="s">
        <v>46924</v>
      </c>
      <c r="Q4957" s="22" t="s">
        <v>46925</v>
      </c>
      <c r="R4957" s="38">
        <v>0</v>
      </c>
    </row>
    <row r="4958" spans="1:18" ht="12.75">
      <c r="A4958" s="22" t="s">
        <v>60</v>
      </c>
      <c r="B4958" s="22" t="s">
        <v>11700</v>
      </c>
      <c r="C4958" s="22" t="s">
        <v>65</v>
      </c>
      <c r="D4958" s="22" t="s">
        <v>61</v>
      </c>
      <c r="E4958" s="31">
        <v>42961.67827546296</v>
      </c>
      <c r="F4958" s="22" t="s">
        <v>27572</v>
      </c>
      <c r="G4958" s="22" t="s">
        <v>46926</v>
      </c>
      <c r="H4958" s="22" t="s">
        <v>74</v>
      </c>
      <c r="I4958" s="22" t="s">
        <v>12580</v>
      </c>
      <c r="J4958" s="37" t="s">
        <v>27574</v>
      </c>
      <c r="K4958" s="37" t="s">
        <v>27575</v>
      </c>
      <c r="L4958" s="37" t="s">
        <v>27575</v>
      </c>
      <c r="M4958" s="37" t="s">
        <v>46927</v>
      </c>
      <c r="N4958" s="37" t="s">
        <v>2047</v>
      </c>
      <c r="O4958" s="37" t="s">
        <v>2048</v>
      </c>
      <c r="P4958" s="22" t="s">
        <v>46928</v>
      </c>
      <c r="Q4958" s="22" t="s">
        <v>46929</v>
      </c>
      <c r="R4958" s="38">
        <v>0</v>
      </c>
    </row>
    <row r="4959" spans="1:18" ht="12.75">
      <c r="A4959" s="22" t="s">
        <v>60</v>
      </c>
      <c r="B4959" s="22" t="s">
        <v>11700</v>
      </c>
      <c r="C4959" s="22" t="s">
        <v>65</v>
      </c>
      <c r="D4959" s="22" t="s">
        <v>61</v>
      </c>
      <c r="E4959" s="31">
        <v>42962.379675925928</v>
      </c>
      <c r="F4959" s="22" t="s">
        <v>27572</v>
      </c>
      <c r="G4959" s="22" t="s">
        <v>46930</v>
      </c>
      <c r="H4959" s="22" t="s">
        <v>74</v>
      </c>
      <c r="I4959" s="22" t="s">
        <v>46931</v>
      </c>
      <c r="J4959" s="37" t="s">
        <v>27574</v>
      </c>
      <c r="K4959" s="37" t="s">
        <v>27575</v>
      </c>
      <c r="L4959" s="37" t="s">
        <v>27575</v>
      </c>
      <c r="M4959" s="37" t="s">
        <v>46932</v>
      </c>
      <c r="N4959" s="37" t="s">
        <v>2047</v>
      </c>
      <c r="O4959" s="37" t="s">
        <v>2048</v>
      </c>
      <c r="P4959" s="22" t="s">
        <v>46933</v>
      </c>
      <c r="Q4959" s="22" t="s">
        <v>46934</v>
      </c>
      <c r="R4959" s="38">
        <v>0</v>
      </c>
    </row>
    <row r="4960" spans="1:18" ht="12.75">
      <c r="A4960" s="22" t="s">
        <v>60</v>
      </c>
      <c r="B4960" s="22" t="s">
        <v>11700</v>
      </c>
      <c r="C4960" s="22" t="s">
        <v>65</v>
      </c>
      <c r="D4960" s="22" t="s">
        <v>61</v>
      </c>
      <c r="E4960" s="31">
        <v>42962.479687499996</v>
      </c>
      <c r="F4960" s="22" t="s">
        <v>27572</v>
      </c>
      <c r="G4960" s="22" t="s">
        <v>46935</v>
      </c>
      <c r="H4960" s="22" t="s">
        <v>74</v>
      </c>
      <c r="I4960" s="22" t="s">
        <v>46936</v>
      </c>
      <c r="J4960" s="37" t="s">
        <v>27574</v>
      </c>
      <c r="K4960" s="37" t="s">
        <v>27575</v>
      </c>
      <c r="L4960" s="37" t="s">
        <v>27575</v>
      </c>
      <c r="M4960" s="37" t="s">
        <v>46937</v>
      </c>
      <c r="N4960" s="37" t="s">
        <v>338</v>
      </c>
      <c r="O4960" s="37" t="s">
        <v>339</v>
      </c>
      <c r="P4960" s="22" t="s">
        <v>41578</v>
      </c>
      <c r="Q4960" s="22" t="s">
        <v>46938</v>
      </c>
      <c r="R4960" s="38">
        <v>0</v>
      </c>
    </row>
    <row r="4961" spans="1:18" ht="12.75">
      <c r="A4961" s="22" t="s">
        <v>60</v>
      </c>
      <c r="B4961" s="22" t="s">
        <v>11700</v>
      </c>
      <c r="C4961" s="22" t="s">
        <v>65</v>
      </c>
      <c r="D4961" s="22" t="s">
        <v>61</v>
      </c>
      <c r="E4961" s="31">
        <v>42962.49181712963</v>
      </c>
      <c r="F4961" s="22" t="s">
        <v>27572</v>
      </c>
      <c r="G4961" s="22" t="s">
        <v>46939</v>
      </c>
      <c r="H4961" s="22" t="s">
        <v>74</v>
      </c>
      <c r="I4961" s="22" t="s">
        <v>13998</v>
      </c>
      <c r="J4961" s="37" t="s">
        <v>27574</v>
      </c>
      <c r="K4961" s="37" t="s">
        <v>27575</v>
      </c>
      <c r="L4961" s="37" t="s">
        <v>27575</v>
      </c>
      <c r="M4961" s="37" t="s">
        <v>46940</v>
      </c>
      <c r="N4961" s="37" t="s">
        <v>338</v>
      </c>
      <c r="O4961" s="37" t="s">
        <v>339</v>
      </c>
      <c r="P4961" s="22" t="s">
        <v>41578</v>
      </c>
      <c r="Q4961" s="22" t="s">
        <v>46938</v>
      </c>
      <c r="R4961" s="38">
        <v>0</v>
      </c>
    </row>
    <row r="4962" spans="1:18" ht="12.75">
      <c r="A4962" s="22" t="s">
        <v>60</v>
      </c>
      <c r="B4962" s="22" t="s">
        <v>11700</v>
      </c>
      <c r="C4962" s="22" t="s">
        <v>65</v>
      </c>
      <c r="D4962" s="22" t="s">
        <v>61</v>
      </c>
      <c r="E4962" s="31">
        <v>42964.632777777777</v>
      </c>
      <c r="F4962" s="22" t="s">
        <v>27572</v>
      </c>
      <c r="G4962" s="22" t="s">
        <v>46941</v>
      </c>
      <c r="H4962" s="22" t="s">
        <v>74</v>
      </c>
      <c r="I4962" s="22" t="s">
        <v>46942</v>
      </c>
      <c r="J4962" s="37" t="s">
        <v>27574</v>
      </c>
      <c r="K4962" s="37" t="s">
        <v>27575</v>
      </c>
      <c r="L4962" s="37" t="s">
        <v>27575</v>
      </c>
      <c r="M4962" s="37" t="s">
        <v>46943</v>
      </c>
      <c r="N4962" s="37" t="s">
        <v>11885</v>
      </c>
      <c r="O4962" s="37" t="s">
        <v>11886</v>
      </c>
      <c r="P4962" s="22" t="s">
        <v>46944</v>
      </c>
      <c r="Q4962" s="22" t="s">
        <v>46945</v>
      </c>
      <c r="R4962" s="38">
        <v>0</v>
      </c>
    </row>
    <row r="4963" spans="1:18" ht="12.75">
      <c r="A4963" s="22" t="s">
        <v>60</v>
      </c>
      <c r="B4963" s="22" t="s">
        <v>11700</v>
      </c>
      <c r="C4963" s="22" t="s">
        <v>65</v>
      </c>
      <c r="D4963" s="22" t="s">
        <v>61</v>
      </c>
      <c r="E4963" s="31">
        <v>42964.634085648147</v>
      </c>
      <c r="F4963" s="22" t="s">
        <v>27572</v>
      </c>
      <c r="G4963" s="22" t="s">
        <v>46946</v>
      </c>
      <c r="H4963" s="22" t="s">
        <v>74</v>
      </c>
      <c r="I4963" s="22" t="s">
        <v>46947</v>
      </c>
      <c r="J4963" s="37" t="s">
        <v>27574</v>
      </c>
      <c r="K4963" s="37" t="s">
        <v>27575</v>
      </c>
      <c r="L4963" s="37" t="s">
        <v>27575</v>
      </c>
      <c r="M4963" s="37" t="s">
        <v>46948</v>
      </c>
      <c r="N4963" s="37" t="s">
        <v>11885</v>
      </c>
      <c r="O4963" s="37" t="s">
        <v>11886</v>
      </c>
      <c r="P4963" s="22" t="s">
        <v>46944</v>
      </c>
      <c r="Q4963" s="22" t="s">
        <v>46945</v>
      </c>
      <c r="R4963" s="38">
        <v>0</v>
      </c>
    </row>
    <row r="4964" spans="1:18" ht="12.75">
      <c r="A4964" s="22" t="s">
        <v>60</v>
      </c>
      <c r="B4964" s="22" t="s">
        <v>11700</v>
      </c>
      <c r="C4964" s="22" t="s">
        <v>65</v>
      </c>
      <c r="D4964" s="22" t="s">
        <v>61</v>
      </c>
      <c r="E4964" s="31">
        <v>42964.634699074071</v>
      </c>
      <c r="F4964" s="22" t="s">
        <v>27572</v>
      </c>
      <c r="G4964" s="22" t="s">
        <v>46949</v>
      </c>
      <c r="H4964" s="22" t="s">
        <v>74</v>
      </c>
      <c r="I4964" s="22" t="s">
        <v>46950</v>
      </c>
      <c r="J4964" s="37" t="s">
        <v>27574</v>
      </c>
      <c r="K4964" s="37" t="s">
        <v>27575</v>
      </c>
      <c r="L4964" s="37" t="s">
        <v>27575</v>
      </c>
      <c r="M4964" s="37" t="s">
        <v>46951</v>
      </c>
      <c r="N4964" s="37" t="s">
        <v>11885</v>
      </c>
      <c r="O4964" s="37" t="s">
        <v>11886</v>
      </c>
      <c r="P4964" s="22" t="s">
        <v>46944</v>
      </c>
      <c r="Q4964" s="22" t="s">
        <v>46945</v>
      </c>
      <c r="R4964" s="38">
        <v>0</v>
      </c>
    </row>
    <row r="4965" spans="1:18" ht="12.75">
      <c r="A4965" s="22" t="s">
        <v>60</v>
      </c>
      <c r="B4965" s="22" t="s">
        <v>11700</v>
      </c>
      <c r="C4965" s="22" t="s">
        <v>65</v>
      </c>
      <c r="D4965" s="22" t="s">
        <v>61</v>
      </c>
      <c r="E4965" s="31">
        <v>42964.635150462964</v>
      </c>
      <c r="F4965" s="22" t="s">
        <v>27572</v>
      </c>
      <c r="G4965" s="22" t="s">
        <v>46952</v>
      </c>
      <c r="H4965" s="22" t="s">
        <v>74</v>
      </c>
      <c r="I4965" s="22" t="s">
        <v>46953</v>
      </c>
      <c r="J4965" s="37" t="s">
        <v>27574</v>
      </c>
      <c r="K4965" s="37" t="s">
        <v>27575</v>
      </c>
      <c r="L4965" s="37" t="s">
        <v>27575</v>
      </c>
      <c r="M4965" s="37" t="s">
        <v>46954</v>
      </c>
      <c r="N4965" s="37" t="s">
        <v>11885</v>
      </c>
      <c r="O4965" s="37" t="s">
        <v>11886</v>
      </c>
      <c r="P4965" s="22" t="s">
        <v>46944</v>
      </c>
      <c r="Q4965" s="22" t="s">
        <v>46945</v>
      </c>
      <c r="R4965" s="38">
        <v>0</v>
      </c>
    </row>
    <row r="4966" spans="1:18" ht="12.75">
      <c r="A4966" s="22" t="s">
        <v>60</v>
      </c>
      <c r="B4966" s="22" t="s">
        <v>11700</v>
      </c>
      <c r="C4966" s="22" t="s">
        <v>65</v>
      </c>
      <c r="D4966" s="22" t="s">
        <v>61</v>
      </c>
      <c r="E4966" s="31">
        <v>42964.653784722221</v>
      </c>
      <c r="F4966" s="22" t="s">
        <v>27572</v>
      </c>
      <c r="G4966" s="22" t="s">
        <v>46955</v>
      </c>
      <c r="H4966" s="22" t="s">
        <v>74</v>
      </c>
      <c r="I4966" s="22" t="s">
        <v>13634</v>
      </c>
      <c r="J4966" s="37" t="s">
        <v>27574</v>
      </c>
      <c r="K4966" s="37" t="s">
        <v>27575</v>
      </c>
      <c r="L4966" s="37" t="s">
        <v>27575</v>
      </c>
      <c r="M4966" s="37" t="s">
        <v>46956</v>
      </c>
      <c r="N4966" s="37" t="s">
        <v>101</v>
      </c>
      <c r="O4966" s="37" t="s">
        <v>102</v>
      </c>
      <c r="P4966" s="22" t="s">
        <v>46957</v>
      </c>
      <c r="Q4966" s="22" t="s">
        <v>46958</v>
      </c>
      <c r="R4966" s="38">
        <v>0</v>
      </c>
    </row>
    <row r="4967" spans="1:18" ht="12.75">
      <c r="A4967" s="22" t="s">
        <v>60</v>
      </c>
      <c r="B4967" s="22" t="s">
        <v>11700</v>
      </c>
      <c r="C4967" s="22" t="s">
        <v>65</v>
      </c>
      <c r="D4967" s="22" t="s">
        <v>61</v>
      </c>
      <c r="E4967" s="31">
        <v>42964.655729166661</v>
      </c>
      <c r="F4967" s="22" t="s">
        <v>27572</v>
      </c>
      <c r="G4967" s="22" t="s">
        <v>46959</v>
      </c>
      <c r="H4967" s="22" t="s">
        <v>74</v>
      </c>
      <c r="I4967" s="22" t="s">
        <v>11884</v>
      </c>
      <c r="J4967" s="37" t="s">
        <v>27574</v>
      </c>
      <c r="K4967" s="37" t="s">
        <v>27575</v>
      </c>
      <c r="L4967" s="37" t="s">
        <v>27575</v>
      </c>
      <c r="M4967" s="37" t="s">
        <v>46960</v>
      </c>
      <c r="N4967" s="37" t="s">
        <v>11885</v>
      </c>
      <c r="O4967" s="37" t="s">
        <v>11886</v>
      </c>
      <c r="P4967" s="22" t="s">
        <v>46944</v>
      </c>
      <c r="Q4967" s="22" t="s">
        <v>46945</v>
      </c>
      <c r="R4967" s="38">
        <v>0</v>
      </c>
    </row>
    <row r="4968" spans="1:18" ht="12.75">
      <c r="A4968" s="22" t="s">
        <v>60</v>
      </c>
      <c r="B4968" s="22" t="s">
        <v>11700</v>
      </c>
      <c r="C4968" s="22" t="s">
        <v>65</v>
      </c>
      <c r="D4968" s="22" t="s">
        <v>61</v>
      </c>
      <c r="E4968" s="31">
        <v>42964.693668981483</v>
      </c>
      <c r="F4968" s="22" t="s">
        <v>27572</v>
      </c>
      <c r="G4968" s="22" t="s">
        <v>46961</v>
      </c>
      <c r="H4968" s="22" t="s">
        <v>74</v>
      </c>
      <c r="I4968" s="22" t="s">
        <v>14006</v>
      </c>
      <c r="J4968" s="37" t="s">
        <v>27574</v>
      </c>
      <c r="K4968" s="37" t="s">
        <v>27575</v>
      </c>
      <c r="L4968" s="37" t="s">
        <v>27575</v>
      </c>
      <c r="M4968" s="37" t="s">
        <v>46962</v>
      </c>
      <c r="N4968" s="37" t="s">
        <v>2047</v>
      </c>
      <c r="O4968" s="37" t="s">
        <v>2048</v>
      </c>
      <c r="P4968" s="22" t="s">
        <v>46963</v>
      </c>
      <c r="Q4968" s="22" t="s">
        <v>46964</v>
      </c>
      <c r="R4968" s="38">
        <v>0</v>
      </c>
    </row>
    <row r="4969" spans="1:18" ht="12.75">
      <c r="A4969" s="22" t="s">
        <v>60</v>
      </c>
      <c r="B4969" s="22" t="s">
        <v>11700</v>
      </c>
      <c r="C4969" s="22" t="s">
        <v>65</v>
      </c>
      <c r="D4969" s="22" t="s">
        <v>61</v>
      </c>
      <c r="E4969" s="31">
        <v>42965.64980324074</v>
      </c>
      <c r="F4969" s="22" t="s">
        <v>27572</v>
      </c>
      <c r="G4969" s="22" t="s">
        <v>46965</v>
      </c>
      <c r="H4969" s="22" t="s">
        <v>74</v>
      </c>
      <c r="I4969" s="22" t="s">
        <v>12928</v>
      </c>
      <c r="J4969" s="37" t="s">
        <v>27574</v>
      </c>
      <c r="K4969" s="37" t="s">
        <v>27575</v>
      </c>
      <c r="L4969" s="37" t="s">
        <v>27575</v>
      </c>
      <c r="M4969" s="37" t="s">
        <v>46966</v>
      </c>
      <c r="N4969" s="37" t="s">
        <v>101</v>
      </c>
      <c r="O4969" s="37" t="s">
        <v>102</v>
      </c>
      <c r="P4969" s="22" t="s">
        <v>46967</v>
      </c>
      <c r="Q4969" s="22" t="s">
        <v>46968</v>
      </c>
      <c r="R4969" s="38">
        <v>0</v>
      </c>
    </row>
    <row r="4970" spans="1:18" ht="12.75">
      <c r="A4970" s="22" t="s">
        <v>60</v>
      </c>
      <c r="B4970" s="22" t="s">
        <v>11700</v>
      </c>
      <c r="C4970" s="22" t="s">
        <v>65</v>
      </c>
      <c r="D4970" s="22" t="s">
        <v>61</v>
      </c>
      <c r="E4970" s="31">
        <v>42969.63313657407</v>
      </c>
      <c r="F4970" s="22" t="s">
        <v>29426</v>
      </c>
      <c r="G4970" s="22" t="s">
        <v>46969</v>
      </c>
      <c r="H4970" s="22" t="s">
        <v>74</v>
      </c>
      <c r="I4970" s="22" t="s">
        <v>46970</v>
      </c>
      <c r="J4970" s="37" t="s">
        <v>27574</v>
      </c>
      <c r="K4970" s="37" t="s">
        <v>27575</v>
      </c>
      <c r="L4970" s="37" t="s">
        <v>27575</v>
      </c>
      <c r="M4970" s="37" t="s">
        <v>46971</v>
      </c>
      <c r="N4970" s="37" t="s">
        <v>101</v>
      </c>
      <c r="O4970" s="37" t="s">
        <v>102</v>
      </c>
      <c r="P4970" s="22" t="s">
        <v>46972</v>
      </c>
      <c r="Q4970" s="22" t="s">
        <v>46973</v>
      </c>
      <c r="R4970" s="38">
        <v>0</v>
      </c>
    </row>
    <row r="4971" spans="1:18" ht="12.75">
      <c r="A4971" s="22" t="s">
        <v>60</v>
      </c>
      <c r="B4971" s="22" t="s">
        <v>11700</v>
      </c>
      <c r="C4971" s="22" t="s">
        <v>65</v>
      </c>
      <c r="D4971" s="22" t="s">
        <v>61</v>
      </c>
      <c r="E4971" s="31">
        <v>42969.639085648145</v>
      </c>
      <c r="F4971" s="22" t="s">
        <v>27572</v>
      </c>
      <c r="G4971" s="22" t="s">
        <v>46974</v>
      </c>
      <c r="H4971" s="22" t="s">
        <v>74</v>
      </c>
      <c r="I4971" s="22" t="s">
        <v>46975</v>
      </c>
      <c r="J4971" s="37" t="s">
        <v>27574</v>
      </c>
      <c r="K4971" s="37" t="s">
        <v>27575</v>
      </c>
      <c r="L4971" s="37" t="s">
        <v>27575</v>
      </c>
      <c r="M4971" s="37" t="s">
        <v>46976</v>
      </c>
      <c r="N4971" s="37" t="s">
        <v>543</v>
      </c>
      <c r="O4971" s="37" t="s">
        <v>544</v>
      </c>
      <c r="P4971" s="22" t="s">
        <v>46977</v>
      </c>
      <c r="Q4971" s="22" t="s">
        <v>46978</v>
      </c>
      <c r="R4971" s="38">
        <v>0</v>
      </c>
    </row>
    <row r="4972" spans="1:18" ht="12.75">
      <c r="A4972" s="22" t="s">
        <v>60</v>
      </c>
      <c r="B4972" s="22" t="s">
        <v>11700</v>
      </c>
      <c r="C4972" s="22" t="s">
        <v>65</v>
      </c>
      <c r="D4972" s="22" t="s">
        <v>61</v>
      </c>
      <c r="E4972" s="31">
        <v>42969.653680555552</v>
      </c>
      <c r="F4972" s="22" t="s">
        <v>27572</v>
      </c>
      <c r="G4972" s="22" t="s">
        <v>46979</v>
      </c>
      <c r="H4972" s="22" t="s">
        <v>74</v>
      </c>
      <c r="I4972" s="22" t="s">
        <v>46980</v>
      </c>
      <c r="J4972" s="37" t="s">
        <v>27574</v>
      </c>
      <c r="K4972" s="37" t="s">
        <v>27575</v>
      </c>
      <c r="L4972" s="37" t="s">
        <v>27575</v>
      </c>
      <c r="M4972" s="37" t="s">
        <v>46981</v>
      </c>
      <c r="N4972" s="37" t="s">
        <v>543</v>
      </c>
      <c r="O4972" s="37" t="s">
        <v>544</v>
      </c>
      <c r="P4972" s="22" t="s">
        <v>46982</v>
      </c>
      <c r="Q4972" s="22" t="s">
        <v>46983</v>
      </c>
      <c r="R4972" s="38">
        <v>0</v>
      </c>
    </row>
    <row r="4973" spans="1:18" ht="12.75">
      <c r="A4973" s="22" t="s">
        <v>60</v>
      </c>
      <c r="B4973" s="22" t="s">
        <v>11700</v>
      </c>
      <c r="C4973" s="22" t="s">
        <v>65</v>
      </c>
      <c r="D4973" s="22" t="s">
        <v>61</v>
      </c>
      <c r="E4973" s="31">
        <v>42970.301620370366</v>
      </c>
      <c r="F4973" s="22" t="s">
        <v>27572</v>
      </c>
      <c r="G4973" s="22" t="s">
        <v>46984</v>
      </c>
      <c r="H4973" s="22" t="s">
        <v>74</v>
      </c>
      <c r="I4973" s="22" t="s">
        <v>14435</v>
      </c>
      <c r="J4973" s="37" t="s">
        <v>27574</v>
      </c>
      <c r="K4973" s="37" t="s">
        <v>27575</v>
      </c>
      <c r="L4973" s="37" t="s">
        <v>27575</v>
      </c>
      <c r="M4973" s="37" t="s">
        <v>46985</v>
      </c>
      <c r="N4973" s="37" t="s">
        <v>2047</v>
      </c>
      <c r="O4973" s="37" t="s">
        <v>2048</v>
      </c>
      <c r="P4973" s="22" t="s">
        <v>46986</v>
      </c>
      <c r="Q4973" s="22" t="s">
        <v>46987</v>
      </c>
      <c r="R4973" s="38">
        <v>0</v>
      </c>
    </row>
    <row r="4974" spans="1:18" ht="12.75">
      <c r="A4974" s="22" t="s">
        <v>60</v>
      </c>
      <c r="B4974" s="22" t="s">
        <v>11700</v>
      </c>
      <c r="C4974" s="22" t="s">
        <v>65</v>
      </c>
      <c r="D4974" s="22" t="s">
        <v>61</v>
      </c>
      <c r="E4974" s="31">
        <v>42970.446435185186</v>
      </c>
      <c r="F4974" s="22" t="s">
        <v>27572</v>
      </c>
      <c r="G4974" s="22" t="s">
        <v>46988</v>
      </c>
      <c r="H4974" s="22" t="s">
        <v>74</v>
      </c>
      <c r="I4974" s="22" t="s">
        <v>11841</v>
      </c>
      <c r="J4974" s="37" t="s">
        <v>27574</v>
      </c>
      <c r="K4974" s="37" t="s">
        <v>27575</v>
      </c>
      <c r="L4974" s="37" t="s">
        <v>27575</v>
      </c>
      <c r="M4974" s="37" t="s">
        <v>46989</v>
      </c>
      <c r="N4974" s="37" t="s">
        <v>5422</v>
      </c>
      <c r="O4974" s="37" t="s">
        <v>5423</v>
      </c>
      <c r="P4974" s="22" t="s">
        <v>46990</v>
      </c>
      <c r="Q4974" s="22" t="s">
        <v>46991</v>
      </c>
      <c r="R4974" s="38">
        <v>0</v>
      </c>
    </row>
    <row r="4975" spans="1:18" ht="12.75">
      <c r="A4975" s="22" t="s">
        <v>60</v>
      </c>
      <c r="B4975" s="22" t="s">
        <v>11700</v>
      </c>
      <c r="C4975" s="22" t="s">
        <v>65</v>
      </c>
      <c r="D4975" s="22" t="s">
        <v>61</v>
      </c>
      <c r="E4975" s="31">
        <v>42970.449328703704</v>
      </c>
      <c r="F4975" s="22" t="s">
        <v>27572</v>
      </c>
      <c r="G4975" s="22" t="s">
        <v>46992</v>
      </c>
      <c r="H4975" s="22" t="s">
        <v>74</v>
      </c>
      <c r="I4975" s="22" t="s">
        <v>14439</v>
      </c>
      <c r="J4975" s="37" t="s">
        <v>27574</v>
      </c>
      <c r="K4975" s="37" t="s">
        <v>27575</v>
      </c>
      <c r="L4975" s="37" t="s">
        <v>27575</v>
      </c>
      <c r="M4975" s="37" t="s">
        <v>46993</v>
      </c>
      <c r="N4975" s="37" t="s">
        <v>2047</v>
      </c>
      <c r="O4975" s="37" t="s">
        <v>2048</v>
      </c>
      <c r="P4975" s="22" t="s">
        <v>46994</v>
      </c>
      <c r="Q4975" s="22" t="s">
        <v>46995</v>
      </c>
      <c r="R4975" s="38">
        <v>0</v>
      </c>
    </row>
    <row r="4976" spans="1:18" ht="12.75">
      <c r="A4976" s="22" t="s">
        <v>60</v>
      </c>
      <c r="B4976" s="22" t="s">
        <v>11700</v>
      </c>
      <c r="C4976" s="22" t="s">
        <v>65</v>
      </c>
      <c r="D4976" s="22" t="s">
        <v>61</v>
      </c>
      <c r="E4976" s="31">
        <v>42970.487083333333</v>
      </c>
      <c r="F4976" s="22" t="s">
        <v>27572</v>
      </c>
      <c r="G4976" s="22" t="s">
        <v>46996</v>
      </c>
      <c r="H4976" s="22" t="s">
        <v>74</v>
      </c>
      <c r="I4976" s="22" t="s">
        <v>14338</v>
      </c>
      <c r="J4976" s="37" t="s">
        <v>27574</v>
      </c>
      <c r="K4976" s="37" t="s">
        <v>27575</v>
      </c>
      <c r="L4976" s="37" t="s">
        <v>27575</v>
      </c>
      <c r="M4976" s="37" t="s">
        <v>46997</v>
      </c>
      <c r="N4976" s="37" t="s">
        <v>543</v>
      </c>
      <c r="O4976" s="37" t="s">
        <v>544</v>
      </c>
      <c r="P4976" s="22" t="s">
        <v>46977</v>
      </c>
      <c r="Q4976" s="22" t="s">
        <v>46978</v>
      </c>
      <c r="R4976" s="38">
        <v>0</v>
      </c>
    </row>
    <row r="4977" spans="1:18" ht="12.75">
      <c r="A4977" s="22" t="s">
        <v>60</v>
      </c>
      <c r="B4977" s="22" t="s">
        <v>11700</v>
      </c>
      <c r="C4977" s="22" t="s">
        <v>65</v>
      </c>
      <c r="D4977" s="22" t="s">
        <v>61</v>
      </c>
      <c r="E4977" s="31">
        <v>42971.360335648147</v>
      </c>
      <c r="F4977" s="22" t="s">
        <v>27572</v>
      </c>
      <c r="G4977" s="22" t="s">
        <v>46998</v>
      </c>
      <c r="H4977" s="22" t="s">
        <v>74</v>
      </c>
      <c r="I4977" s="22" t="s">
        <v>14589</v>
      </c>
      <c r="J4977" s="37" t="s">
        <v>27574</v>
      </c>
      <c r="K4977" s="37" t="s">
        <v>27575</v>
      </c>
      <c r="L4977" s="37" t="s">
        <v>27575</v>
      </c>
      <c r="M4977" s="37" t="s">
        <v>46999</v>
      </c>
      <c r="N4977" s="37" t="s">
        <v>10062</v>
      </c>
      <c r="O4977" s="37" t="s">
        <v>10063</v>
      </c>
      <c r="P4977" s="22" t="s">
        <v>46967</v>
      </c>
      <c r="Q4977" s="22" t="s">
        <v>46968</v>
      </c>
      <c r="R4977" s="38">
        <v>0</v>
      </c>
    </row>
    <row r="4978" spans="1:18" ht="12.75">
      <c r="A4978" s="22" t="s">
        <v>60</v>
      </c>
      <c r="B4978" s="22" t="s">
        <v>11700</v>
      </c>
      <c r="C4978" s="22" t="s">
        <v>65</v>
      </c>
      <c r="D4978" s="22" t="s">
        <v>61</v>
      </c>
      <c r="E4978" s="31">
        <v>42972.441365740742</v>
      </c>
      <c r="F4978" s="22" t="s">
        <v>29426</v>
      </c>
      <c r="G4978" s="22" t="s">
        <v>47000</v>
      </c>
      <c r="H4978" s="22" t="s">
        <v>74</v>
      </c>
      <c r="I4978" s="22" t="s">
        <v>47001</v>
      </c>
      <c r="J4978" s="37" t="s">
        <v>27574</v>
      </c>
      <c r="K4978" s="37" t="s">
        <v>27575</v>
      </c>
      <c r="L4978" s="37" t="s">
        <v>27575</v>
      </c>
      <c r="M4978" s="37" t="s">
        <v>47002</v>
      </c>
      <c r="N4978" s="37" t="s">
        <v>101</v>
      </c>
      <c r="O4978" s="37" t="s">
        <v>102</v>
      </c>
      <c r="P4978" s="22" t="s">
        <v>46972</v>
      </c>
      <c r="Q4978" s="22" t="s">
        <v>46973</v>
      </c>
      <c r="R4978" s="38">
        <v>0</v>
      </c>
    </row>
    <row r="4979" spans="1:18" ht="12.75">
      <c r="A4979" s="22" t="s">
        <v>60</v>
      </c>
      <c r="B4979" s="22" t="s">
        <v>11700</v>
      </c>
      <c r="C4979" s="22" t="s">
        <v>65</v>
      </c>
      <c r="D4979" s="22" t="s">
        <v>61</v>
      </c>
      <c r="E4979" s="31">
        <v>42976.390381944446</v>
      </c>
      <c r="F4979" s="22" t="s">
        <v>27572</v>
      </c>
      <c r="G4979" s="22" t="s">
        <v>47003</v>
      </c>
      <c r="H4979" s="22" t="s">
        <v>74</v>
      </c>
      <c r="I4979" s="22" t="s">
        <v>12671</v>
      </c>
      <c r="J4979" s="37" t="s">
        <v>27574</v>
      </c>
      <c r="K4979" s="37" t="s">
        <v>27575</v>
      </c>
      <c r="L4979" s="37" t="s">
        <v>27575</v>
      </c>
      <c r="M4979" s="37" t="s">
        <v>47004</v>
      </c>
      <c r="N4979" s="37" t="s">
        <v>636</v>
      </c>
      <c r="O4979" s="37" t="s">
        <v>637</v>
      </c>
      <c r="P4979" s="22" t="s">
        <v>47005</v>
      </c>
      <c r="Q4979" s="22" t="s">
        <v>47006</v>
      </c>
      <c r="R4979" s="38">
        <v>0</v>
      </c>
    </row>
    <row r="4980" spans="1:18" ht="12.75">
      <c r="A4980" s="22" t="s">
        <v>60</v>
      </c>
      <c r="B4980" s="22" t="s">
        <v>11700</v>
      </c>
      <c r="C4980" s="22" t="s">
        <v>65</v>
      </c>
      <c r="D4980" s="22" t="s">
        <v>61</v>
      </c>
      <c r="E4980" s="31">
        <v>42977.31009259259</v>
      </c>
      <c r="F4980" s="22" t="s">
        <v>27572</v>
      </c>
      <c r="G4980" s="22" t="s">
        <v>47007</v>
      </c>
      <c r="H4980" s="22" t="s">
        <v>74</v>
      </c>
      <c r="I4980" s="22" t="s">
        <v>13907</v>
      </c>
      <c r="J4980" s="37" t="s">
        <v>27574</v>
      </c>
      <c r="K4980" s="37" t="s">
        <v>27575</v>
      </c>
      <c r="L4980" s="37" t="s">
        <v>27575</v>
      </c>
      <c r="M4980" s="37" t="s">
        <v>47008</v>
      </c>
      <c r="N4980" s="37" t="s">
        <v>2285</v>
      </c>
      <c r="O4980" s="37" t="s">
        <v>2286</v>
      </c>
      <c r="P4980" s="22" t="s">
        <v>47009</v>
      </c>
      <c r="Q4980" s="22" t="s">
        <v>47010</v>
      </c>
      <c r="R4980" s="38">
        <v>0</v>
      </c>
    </row>
    <row r="4981" spans="1:18" ht="12.75">
      <c r="A4981" s="22" t="s">
        <v>60</v>
      </c>
      <c r="B4981" s="22" t="s">
        <v>11700</v>
      </c>
      <c r="C4981" s="22" t="s">
        <v>65</v>
      </c>
      <c r="D4981" s="22" t="s">
        <v>61</v>
      </c>
      <c r="E4981" s="31">
        <v>42977.416076388887</v>
      </c>
      <c r="F4981" s="22" t="s">
        <v>27572</v>
      </c>
      <c r="G4981" s="22" t="s">
        <v>47011</v>
      </c>
      <c r="H4981" s="22" t="s">
        <v>74</v>
      </c>
      <c r="I4981" s="22" t="s">
        <v>12895</v>
      </c>
      <c r="J4981" s="37" t="s">
        <v>27574</v>
      </c>
      <c r="K4981" s="37" t="s">
        <v>27575</v>
      </c>
      <c r="L4981" s="37" t="s">
        <v>27575</v>
      </c>
      <c r="M4981" s="37" t="s">
        <v>47012</v>
      </c>
      <c r="N4981" s="37" t="s">
        <v>2648</v>
      </c>
      <c r="O4981" s="37" t="s">
        <v>2649</v>
      </c>
      <c r="P4981" s="22" t="s">
        <v>47013</v>
      </c>
      <c r="Q4981" s="22" t="s">
        <v>47014</v>
      </c>
      <c r="R4981" s="38">
        <v>0</v>
      </c>
    </row>
    <row r="4982" spans="1:18" ht="12.75">
      <c r="A4982" s="22" t="s">
        <v>60</v>
      </c>
      <c r="B4982" s="22" t="s">
        <v>11700</v>
      </c>
      <c r="C4982" s="22" t="s">
        <v>65</v>
      </c>
      <c r="D4982" s="22" t="s">
        <v>61</v>
      </c>
      <c r="E4982" s="31">
        <v>42977.663148148145</v>
      </c>
      <c r="F4982" s="22" t="s">
        <v>27572</v>
      </c>
      <c r="G4982" s="22" t="s">
        <v>47015</v>
      </c>
      <c r="H4982" s="22" t="s">
        <v>74</v>
      </c>
      <c r="I4982" s="22" t="s">
        <v>13521</v>
      </c>
      <c r="J4982" s="37" t="s">
        <v>27574</v>
      </c>
      <c r="K4982" s="37" t="s">
        <v>27575</v>
      </c>
      <c r="L4982" s="37" t="s">
        <v>27575</v>
      </c>
      <c r="M4982" s="37" t="s">
        <v>47016</v>
      </c>
      <c r="N4982" s="37" t="s">
        <v>2047</v>
      </c>
      <c r="O4982" s="37" t="s">
        <v>2048</v>
      </c>
      <c r="P4982" s="22" t="s">
        <v>47017</v>
      </c>
      <c r="Q4982" s="22" t="s">
        <v>47018</v>
      </c>
      <c r="R4982" s="38">
        <v>0</v>
      </c>
    </row>
    <row r="4983" spans="1:18" ht="12.75">
      <c r="A4983" s="22" t="s">
        <v>60</v>
      </c>
      <c r="B4983" s="22" t="s">
        <v>11700</v>
      </c>
      <c r="C4983" s="22" t="s">
        <v>65</v>
      </c>
      <c r="D4983" s="22" t="s">
        <v>61</v>
      </c>
      <c r="E4983" s="31">
        <v>42978.541192129625</v>
      </c>
      <c r="F4983" s="22" t="s">
        <v>27572</v>
      </c>
      <c r="G4983" s="22" t="s">
        <v>47019</v>
      </c>
      <c r="H4983" s="22" t="s">
        <v>74</v>
      </c>
      <c r="I4983" s="22" t="s">
        <v>13700</v>
      </c>
      <c r="J4983" s="37" t="s">
        <v>27574</v>
      </c>
      <c r="K4983" s="37" t="s">
        <v>27575</v>
      </c>
      <c r="L4983" s="37" t="s">
        <v>27575</v>
      </c>
      <c r="M4983" s="37" t="s">
        <v>47020</v>
      </c>
      <c r="N4983" s="37" t="s">
        <v>3976</v>
      </c>
      <c r="O4983" s="37" t="s">
        <v>3977</v>
      </c>
      <c r="P4983" s="22" t="s">
        <v>47021</v>
      </c>
      <c r="Q4983" s="22" t="s">
        <v>47022</v>
      </c>
      <c r="R4983" s="38">
        <v>0</v>
      </c>
    </row>
    <row r="4984" spans="1:18" ht="12.75">
      <c r="A4984" s="22" t="s">
        <v>60</v>
      </c>
      <c r="B4984" s="22" t="s">
        <v>1535</v>
      </c>
      <c r="C4984" s="22" t="s">
        <v>63</v>
      </c>
      <c r="D4984" s="22" t="s">
        <v>61</v>
      </c>
      <c r="E4984" s="31">
        <v>42949.590381944443</v>
      </c>
      <c r="F4984" s="22" t="s">
        <v>27572</v>
      </c>
      <c r="G4984" s="22" t="s">
        <v>47023</v>
      </c>
      <c r="H4984" s="22" t="s">
        <v>74</v>
      </c>
      <c r="I4984" s="22" t="s">
        <v>5086</v>
      </c>
      <c r="J4984" s="37" t="s">
        <v>27574</v>
      </c>
      <c r="K4984" s="37" t="s">
        <v>27575</v>
      </c>
      <c r="L4984" s="37" t="s">
        <v>27575</v>
      </c>
      <c r="M4984" s="37" t="s">
        <v>47024</v>
      </c>
      <c r="N4984" s="37" t="s">
        <v>3844</v>
      </c>
      <c r="O4984" s="37" t="s">
        <v>3845</v>
      </c>
      <c r="P4984" s="22" t="s">
        <v>47025</v>
      </c>
      <c r="Q4984" s="22" t="s">
        <v>47026</v>
      </c>
      <c r="R4984" s="38">
        <v>0</v>
      </c>
    </row>
    <row r="4985" spans="1:18" ht="12.75">
      <c r="A4985" s="22" t="s">
        <v>60</v>
      </c>
      <c r="B4985" s="22" t="s">
        <v>1535</v>
      </c>
      <c r="C4985" s="22" t="s">
        <v>63</v>
      </c>
      <c r="D4985" s="22" t="s">
        <v>61</v>
      </c>
      <c r="E4985" s="31">
        <v>42949.599780092591</v>
      </c>
      <c r="F4985" s="22" t="s">
        <v>27572</v>
      </c>
      <c r="G4985" s="22" t="s">
        <v>47027</v>
      </c>
      <c r="H4985" s="22" t="s">
        <v>74</v>
      </c>
      <c r="I4985" s="22" t="s">
        <v>1537</v>
      </c>
      <c r="J4985" s="37" t="s">
        <v>27574</v>
      </c>
      <c r="K4985" s="37" t="s">
        <v>27575</v>
      </c>
      <c r="L4985" s="37" t="s">
        <v>27575</v>
      </c>
      <c r="M4985" s="37" t="s">
        <v>47028</v>
      </c>
      <c r="N4985" s="37" t="s">
        <v>1538</v>
      </c>
      <c r="O4985" s="37" t="s">
        <v>1539</v>
      </c>
      <c r="P4985" s="22" t="s">
        <v>93</v>
      </c>
      <c r="Q4985" s="22" t="s">
        <v>47029</v>
      </c>
      <c r="R4985" s="38">
        <v>0</v>
      </c>
    </row>
    <row r="4986" spans="1:18" ht="12.75">
      <c r="A4986" s="22" t="s">
        <v>60</v>
      </c>
      <c r="B4986" s="22" t="s">
        <v>1535</v>
      </c>
      <c r="C4986" s="22" t="s">
        <v>63</v>
      </c>
      <c r="D4986" s="22" t="s">
        <v>61</v>
      </c>
      <c r="E4986" s="31">
        <v>42949.625</v>
      </c>
      <c r="F4986" s="22" t="s">
        <v>27572</v>
      </c>
      <c r="G4986" s="22" t="s">
        <v>47030</v>
      </c>
      <c r="H4986" s="22" t="s">
        <v>74</v>
      </c>
      <c r="I4986" s="22" t="s">
        <v>8821</v>
      </c>
      <c r="J4986" s="37" t="s">
        <v>27574</v>
      </c>
      <c r="K4986" s="37" t="s">
        <v>27575</v>
      </c>
      <c r="L4986" s="37" t="s">
        <v>27575</v>
      </c>
      <c r="M4986" s="37" t="s">
        <v>47031</v>
      </c>
      <c r="N4986" s="37" t="s">
        <v>1538</v>
      </c>
      <c r="O4986" s="37" t="s">
        <v>1539</v>
      </c>
      <c r="P4986" s="22" t="s">
        <v>47032</v>
      </c>
      <c r="Q4986" s="22" t="s">
        <v>47033</v>
      </c>
      <c r="R4986" s="38">
        <v>0</v>
      </c>
    </row>
    <row r="4987" spans="1:18" ht="12.75">
      <c r="A4987" s="22" t="s">
        <v>60</v>
      </c>
      <c r="B4987" s="22" t="s">
        <v>1535</v>
      </c>
      <c r="C4987" s="22" t="s">
        <v>63</v>
      </c>
      <c r="D4987" s="22" t="s">
        <v>61</v>
      </c>
      <c r="E4987" s="31">
        <v>42951.660891203705</v>
      </c>
      <c r="F4987" s="22" t="s">
        <v>27572</v>
      </c>
      <c r="G4987" s="22" t="s">
        <v>47034</v>
      </c>
      <c r="H4987" s="22" t="s">
        <v>74</v>
      </c>
      <c r="I4987" s="22" t="s">
        <v>47035</v>
      </c>
      <c r="J4987" s="37" t="s">
        <v>27574</v>
      </c>
      <c r="K4987" s="37" t="s">
        <v>27575</v>
      </c>
      <c r="L4987" s="37" t="s">
        <v>27575</v>
      </c>
      <c r="M4987" s="37" t="s">
        <v>47036</v>
      </c>
      <c r="N4987" s="37" t="s">
        <v>144</v>
      </c>
      <c r="O4987" s="37" t="s">
        <v>145</v>
      </c>
      <c r="P4987" s="22" t="s">
        <v>47037</v>
      </c>
      <c r="Q4987" s="22" t="s">
        <v>47038</v>
      </c>
      <c r="R4987" s="38">
        <v>0</v>
      </c>
    </row>
    <row r="4988" spans="1:18" ht="12.75">
      <c r="A4988" s="22" t="s">
        <v>60</v>
      </c>
      <c r="B4988" s="22" t="s">
        <v>1535</v>
      </c>
      <c r="C4988" s="22" t="s">
        <v>63</v>
      </c>
      <c r="D4988" s="22" t="s">
        <v>61</v>
      </c>
      <c r="E4988" s="31">
        <v>42954.630810185183</v>
      </c>
      <c r="F4988" s="22" t="s">
        <v>27572</v>
      </c>
      <c r="G4988" s="22" t="s">
        <v>47039</v>
      </c>
      <c r="H4988" s="22" t="s">
        <v>74</v>
      </c>
      <c r="I4988" s="22" t="s">
        <v>10429</v>
      </c>
      <c r="J4988" s="37" t="s">
        <v>27574</v>
      </c>
      <c r="K4988" s="37" t="s">
        <v>27575</v>
      </c>
      <c r="L4988" s="37" t="s">
        <v>27575</v>
      </c>
      <c r="M4988" s="37" t="s">
        <v>47040</v>
      </c>
      <c r="N4988" s="37" t="s">
        <v>1049</v>
      </c>
      <c r="O4988" s="37" t="s">
        <v>1050</v>
      </c>
      <c r="P4988" s="22" t="s">
        <v>47041</v>
      </c>
      <c r="Q4988" s="22" t="s">
        <v>47042</v>
      </c>
      <c r="R4988" s="38">
        <v>0</v>
      </c>
    </row>
    <row r="4989" spans="1:18" ht="12.75">
      <c r="A4989" s="22" t="s">
        <v>60</v>
      </c>
      <c r="B4989" s="22" t="s">
        <v>1535</v>
      </c>
      <c r="C4989" s="22" t="s">
        <v>63</v>
      </c>
      <c r="D4989" s="22" t="s">
        <v>61</v>
      </c>
      <c r="E4989" s="31">
        <v>42957.520567129628</v>
      </c>
      <c r="F4989" s="22" t="s">
        <v>27572</v>
      </c>
      <c r="G4989" s="22" t="s">
        <v>47043</v>
      </c>
      <c r="H4989" s="22" t="s">
        <v>74</v>
      </c>
      <c r="I4989" s="22" t="s">
        <v>47044</v>
      </c>
      <c r="J4989" s="37" t="s">
        <v>27574</v>
      </c>
      <c r="K4989" s="37" t="s">
        <v>27575</v>
      </c>
      <c r="L4989" s="37" t="s">
        <v>27575</v>
      </c>
      <c r="M4989" s="37" t="s">
        <v>47045</v>
      </c>
      <c r="N4989" s="37" t="s">
        <v>8397</v>
      </c>
      <c r="O4989" s="37" t="s">
        <v>8398</v>
      </c>
      <c r="P4989" s="22" t="s">
        <v>47046</v>
      </c>
      <c r="Q4989" s="22" t="s">
        <v>47047</v>
      </c>
      <c r="R4989" s="38">
        <v>0</v>
      </c>
    </row>
    <row r="4990" spans="1:18" ht="12.75">
      <c r="A4990" s="22" t="s">
        <v>60</v>
      </c>
      <c r="B4990" s="22" t="s">
        <v>1535</v>
      </c>
      <c r="C4990" s="22" t="s">
        <v>63</v>
      </c>
      <c r="D4990" s="22" t="s">
        <v>61</v>
      </c>
      <c r="E4990" s="31">
        <v>42957.52380787037</v>
      </c>
      <c r="F4990" s="22" t="s">
        <v>27572</v>
      </c>
      <c r="G4990" s="22" t="s">
        <v>47048</v>
      </c>
      <c r="H4990" s="22" t="s">
        <v>74</v>
      </c>
      <c r="I4990" s="22" t="s">
        <v>3938</v>
      </c>
      <c r="J4990" s="37" t="s">
        <v>27574</v>
      </c>
      <c r="K4990" s="37" t="s">
        <v>27575</v>
      </c>
      <c r="L4990" s="37" t="s">
        <v>27575</v>
      </c>
      <c r="M4990" s="37" t="s">
        <v>47049</v>
      </c>
      <c r="N4990" s="37" t="s">
        <v>3939</v>
      </c>
      <c r="O4990" s="37" t="s">
        <v>3940</v>
      </c>
      <c r="P4990" s="22" t="s">
        <v>47046</v>
      </c>
      <c r="Q4990" s="22" t="s">
        <v>47047</v>
      </c>
      <c r="R4990" s="38">
        <v>0</v>
      </c>
    </row>
    <row r="4991" spans="1:18" ht="12.75">
      <c r="A4991" s="22" t="s">
        <v>60</v>
      </c>
      <c r="B4991" s="22" t="s">
        <v>1535</v>
      </c>
      <c r="C4991" s="22" t="s">
        <v>63</v>
      </c>
      <c r="D4991" s="22" t="s">
        <v>61</v>
      </c>
      <c r="E4991" s="31">
        <v>42965.608923611107</v>
      </c>
      <c r="F4991" s="22" t="s">
        <v>27572</v>
      </c>
      <c r="G4991" s="22" t="s">
        <v>47050</v>
      </c>
      <c r="H4991" s="22" t="s">
        <v>74</v>
      </c>
      <c r="I4991" s="22" t="s">
        <v>47051</v>
      </c>
      <c r="J4991" s="37" t="s">
        <v>27574</v>
      </c>
      <c r="K4991" s="37" t="s">
        <v>27575</v>
      </c>
      <c r="L4991" s="37" t="s">
        <v>27575</v>
      </c>
      <c r="M4991" s="37" t="s">
        <v>47052</v>
      </c>
      <c r="N4991" s="37" t="s">
        <v>101</v>
      </c>
      <c r="O4991" s="37" t="s">
        <v>102</v>
      </c>
      <c r="P4991" s="22" t="s">
        <v>47053</v>
      </c>
      <c r="Q4991" s="22" t="s">
        <v>47054</v>
      </c>
      <c r="R4991" s="38">
        <v>0</v>
      </c>
    </row>
    <row r="4992" spans="1:18" ht="12.75">
      <c r="A4992" s="22" t="s">
        <v>60</v>
      </c>
      <c r="B4992" s="22" t="s">
        <v>1535</v>
      </c>
      <c r="C4992" s="22" t="s">
        <v>63</v>
      </c>
      <c r="D4992" s="22" t="s">
        <v>61</v>
      </c>
      <c r="E4992" s="31">
        <v>42969.638078703705</v>
      </c>
      <c r="F4992" s="22" t="s">
        <v>27572</v>
      </c>
      <c r="G4992" s="22" t="s">
        <v>47055</v>
      </c>
      <c r="H4992" s="22" t="s">
        <v>74</v>
      </c>
      <c r="I4992" s="22" t="s">
        <v>4236</v>
      </c>
      <c r="J4992" s="37" t="s">
        <v>27574</v>
      </c>
      <c r="K4992" s="37" t="s">
        <v>27575</v>
      </c>
      <c r="L4992" s="37" t="s">
        <v>27575</v>
      </c>
      <c r="M4992" s="37" t="s">
        <v>47056</v>
      </c>
      <c r="N4992" s="37" t="s">
        <v>4237</v>
      </c>
      <c r="O4992" s="37" t="s">
        <v>4238</v>
      </c>
      <c r="P4992" s="22" t="s">
        <v>47057</v>
      </c>
      <c r="Q4992" s="22" t="s">
        <v>47058</v>
      </c>
      <c r="R4992" s="38">
        <v>0</v>
      </c>
    </row>
    <row r="4993" spans="1:18" ht="12.75">
      <c r="A4993" s="22" t="s">
        <v>60</v>
      </c>
      <c r="B4993" s="22" t="s">
        <v>1535</v>
      </c>
      <c r="C4993" s="22" t="s">
        <v>63</v>
      </c>
      <c r="D4993" s="22" t="s">
        <v>61</v>
      </c>
      <c r="E4993" s="31">
        <v>42969.639479166668</v>
      </c>
      <c r="F4993" s="22" t="s">
        <v>27572</v>
      </c>
      <c r="G4993" s="22" t="s">
        <v>47059</v>
      </c>
      <c r="H4993" s="22" t="s">
        <v>74</v>
      </c>
      <c r="I4993" s="22" t="s">
        <v>47060</v>
      </c>
      <c r="J4993" s="37" t="s">
        <v>27574</v>
      </c>
      <c r="K4993" s="37" t="s">
        <v>27575</v>
      </c>
      <c r="L4993" s="37" t="s">
        <v>27575</v>
      </c>
      <c r="M4993" s="37" t="s">
        <v>47061</v>
      </c>
      <c r="N4993" s="37" t="s">
        <v>101</v>
      </c>
      <c r="O4993" s="37" t="s">
        <v>102</v>
      </c>
      <c r="P4993" s="22" t="s">
        <v>47053</v>
      </c>
      <c r="Q4993" s="22" t="s">
        <v>47054</v>
      </c>
      <c r="R4993" s="38">
        <v>0</v>
      </c>
    </row>
    <row r="4994" spans="1:18" ht="12.75">
      <c r="A4994" s="22" t="s">
        <v>60</v>
      </c>
      <c r="B4994" s="22" t="s">
        <v>11870</v>
      </c>
      <c r="C4994" s="22" t="s">
        <v>65</v>
      </c>
      <c r="D4994" s="22" t="s">
        <v>61</v>
      </c>
      <c r="E4994" s="31">
        <v>42950.437094907407</v>
      </c>
      <c r="F4994" s="22" t="s">
        <v>27572</v>
      </c>
      <c r="G4994" s="22" t="s">
        <v>47062</v>
      </c>
      <c r="H4994" s="22" t="s">
        <v>74</v>
      </c>
      <c r="I4994" s="22" t="s">
        <v>12113</v>
      </c>
      <c r="J4994" s="37" t="s">
        <v>27574</v>
      </c>
      <c r="K4994" s="37" t="s">
        <v>27575</v>
      </c>
      <c r="L4994" s="37" t="s">
        <v>27575</v>
      </c>
      <c r="M4994" s="37" t="s">
        <v>47063</v>
      </c>
      <c r="N4994" s="37" t="s">
        <v>12114</v>
      </c>
      <c r="O4994" s="37" t="s">
        <v>12115</v>
      </c>
      <c r="P4994" s="22" t="s">
        <v>47064</v>
      </c>
      <c r="Q4994" s="22" t="s">
        <v>47065</v>
      </c>
      <c r="R4994" s="38">
        <v>0</v>
      </c>
    </row>
    <row r="4995" spans="1:18" ht="12.75">
      <c r="A4995" s="22" t="s">
        <v>60</v>
      </c>
      <c r="B4995" s="22" t="s">
        <v>11870</v>
      </c>
      <c r="C4995" s="22" t="s">
        <v>65</v>
      </c>
      <c r="D4995" s="22" t="s">
        <v>61</v>
      </c>
      <c r="E4995" s="31">
        <v>42954.515856481477</v>
      </c>
      <c r="F4995" s="22" t="s">
        <v>27572</v>
      </c>
      <c r="G4995" s="22" t="s">
        <v>47066</v>
      </c>
      <c r="H4995" s="22" t="s">
        <v>74</v>
      </c>
      <c r="I4995" s="22" t="s">
        <v>14377</v>
      </c>
      <c r="J4995" s="37" t="s">
        <v>27574</v>
      </c>
      <c r="K4995" s="37" t="s">
        <v>27575</v>
      </c>
      <c r="L4995" s="37" t="s">
        <v>27575</v>
      </c>
      <c r="M4995" s="37" t="s">
        <v>47067</v>
      </c>
      <c r="N4995" s="37" t="s">
        <v>1644</v>
      </c>
      <c r="O4995" s="37" t="s">
        <v>1645</v>
      </c>
      <c r="P4995" s="22" t="s">
        <v>47068</v>
      </c>
      <c r="Q4995" s="22" t="s">
        <v>47069</v>
      </c>
      <c r="R4995" s="38">
        <v>0</v>
      </c>
    </row>
    <row r="4996" spans="1:18" ht="12.75">
      <c r="A4996" s="22" t="s">
        <v>60</v>
      </c>
      <c r="B4996" s="22" t="s">
        <v>11870</v>
      </c>
      <c r="C4996" s="22" t="s">
        <v>65</v>
      </c>
      <c r="D4996" s="22" t="s">
        <v>61</v>
      </c>
      <c r="E4996" s="31">
        <v>42961.650520833333</v>
      </c>
      <c r="F4996" s="22" t="s">
        <v>27572</v>
      </c>
      <c r="G4996" s="22" t="s">
        <v>47070</v>
      </c>
      <c r="H4996" s="22" t="s">
        <v>74</v>
      </c>
      <c r="I4996" s="22" t="s">
        <v>14314</v>
      </c>
      <c r="J4996" s="37" t="s">
        <v>27574</v>
      </c>
      <c r="K4996" s="37" t="s">
        <v>27575</v>
      </c>
      <c r="L4996" s="37" t="s">
        <v>27575</v>
      </c>
      <c r="M4996" s="37" t="s">
        <v>47071</v>
      </c>
      <c r="N4996" s="37" t="s">
        <v>562</v>
      </c>
      <c r="O4996" s="37" t="s">
        <v>563</v>
      </c>
      <c r="P4996" s="22" t="s">
        <v>47072</v>
      </c>
      <c r="Q4996" s="22" t="s">
        <v>47073</v>
      </c>
      <c r="R4996" s="38">
        <v>0</v>
      </c>
    </row>
    <row r="4997" spans="1:18" ht="12.75">
      <c r="A4997" s="22" t="s">
        <v>60</v>
      </c>
      <c r="B4997" s="22" t="s">
        <v>11870</v>
      </c>
      <c r="C4997" s="22" t="s">
        <v>65</v>
      </c>
      <c r="D4997" s="22" t="s">
        <v>61</v>
      </c>
      <c r="E4997" s="31">
        <v>42965.678888888884</v>
      </c>
      <c r="F4997" s="22" t="s">
        <v>27572</v>
      </c>
      <c r="G4997" s="22" t="s">
        <v>47074</v>
      </c>
      <c r="H4997" s="22" t="s">
        <v>74</v>
      </c>
      <c r="I4997" s="22" t="s">
        <v>14387</v>
      </c>
      <c r="J4997" s="37" t="s">
        <v>27574</v>
      </c>
      <c r="K4997" s="37" t="s">
        <v>27575</v>
      </c>
      <c r="L4997" s="37" t="s">
        <v>27575</v>
      </c>
      <c r="M4997" s="37" t="s">
        <v>47075</v>
      </c>
      <c r="N4997" s="37" t="s">
        <v>6229</v>
      </c>
      <c r="O4997" s="37" t="s">
        <v>6230</v>
      </c>
      <c r="P4997" s="22" t="s">
        <v>47076</v>
      </c>
      <c r="Q4997" s="22" t="s">
        <v>47077</v>
      </c>
      <c r="R4997" s="38">
        <v>0</v>
      </c>
    </row>
    <row r="4998" spans="1:18" ht="12.75">
      <c r="A4998" s="22" t="s">
        <v>60</v>
      </c>
      <c r="B4998" s="22" t="s">
        <v>11870</v>
      </c>
      <c r="C4998" s="22" t="s">
        <v>65</v>
      </c>
      <c r="D4998" s="22" t="s">
        <v>61</v>
      </c>
      <c r="E4998" s="31">
        <v>42970.459131944444</v>
      </c>
      <c r="F4998" s="22" t="s">
        <v>27572</v>
      </c>
      <c r="G4998" s="22" t="s">
        <v>47078</v>
      </c>
      <c r="H4998" s="22" t="s">
        <v>74</v>
      </c>
      <c r="I4998" s="22" t="s">
        <v>11872</v>
      </c>
      <c r="J4998" s="37" t="s">
        <v>27574</v>
      </c>
      <c r="K4998" s="37" t="s">
        <v>27575</v>
      </c>
      <c r="L4998" s="37" t="s">
        <v>27575</v>
      </c>
      <c r="M4998" s="37" t="s">
        <v>47079</v>
      </c>
      <c r="N4998" s="37" t="s">
        <v>3615</v>
      </c>
      <c r="O4998" s="37" t="s">
        <v>3616</v>
      </c>
      <c r="P4998" s="22" t="s">
        <v>47080</v>
      </c>
      <c r="Q4998" s="22" t="s">
        <v>47081</v>
      </c>
      <c r="R4998" s="38">
        <v>0</v>
      </c>
    </row>
    <row r="4999" spans="1:18" ht="12.75">
      <c r="A4999" s="22" t="s">
        <v>60</v>
      </c>
      <c r="B4999" s="22" t="s">
        <v>11870</v>
      </c>
      <c r="C4999" s="22" t="s">
        <v>65</v>
      </c>
      <c r="D4999" s="22" t="s">
        <v>61</v>
      </c>
      <c r="E4999" s="31">
        <v>42971.580092592594</v>
      </c>
      <c r="F4999" s="22" t="s">
        <v>27572</v>
      </c>
      <c r="G4999" s="22" t="s">
        <v>47082</v>
      </c>
      <c r="H4999" s="22" t="s">
        <v>74</v>
      </c>
      <c r="I4999" s="22" t="s">
        <v>12660</v>
      </c>
      <c r="J4999" s="37" t="s">
        <v>27574</v>
      </c>
      <c r="K4999" s="37" t="s">
        <v>27575</v>
      </c>
      <c r="L4999" s="37" t="s">
        <v>27575</v>
      </c>
      <c r="M4999" s="37" t="s">
        <v>47083</v>
      </c>
      <c r="N4999" s="37" t="s">
        <v>12661</v>
      </c>
      <c r="O4999" s="37" t="s">
        <v>12662</v>
      </c>
      <c r="P4999" s="22" t="s">
        <v>47084</v>
      </c>
      <c r="Q4999" s="22" t="s">
        <v>47085</v>
      </c>
      <c r="R4999" s="38">
        <v>0</v>
      </c>
    </row>
    <row r="5000" spans="1:18" ht="12.75">
      <c r="A5000" s="22" t="s">
        <v>60</v>
      </c>
      <c r="B5000" s="22" t="s">
        <v>11870</v>
      </c>
      <c r="C5000" s="22" t="s">
        <v>65</v>
      </c>
      <c r="D5000" s="22" t="s">
        <v>61</v>
      </c>
      <c r="E5000" s="31">
        <v>42975.644120370365</v>
      </c>
      <c r="F5000" s="22" t="s">
        <v>27572</v>
      </c>
      <c r="G5000" s="22" t="s">
        <v>47086</v>
      </c>
      <c r="H5000" s="22" t="s">
        <v>74</v>
      </c>
      <c r="I5000" s="22" t="s">
        <v>47087</v>
      </c>
      <c r="J5000" s="37" t="s">
        <v>27574</v>
      </c>
      <c r="K5000" s="37" t="s">
        <v>27575</v>
      </c>
      <c r="L5000" s="37" t="s">
        <v>27575</v>
      </c>
      <c r="M5000" s="37" t="s">
        <v>47088</v>
      </c>
      <c r="N5000" s="37" t="s">
        <v>9839</v>
      </c>
      <c r="O5000" s="37" t="s">
        <v>9840</v>
      </c>
      <c r="P5000" s="22" t="s">
        <v>47089</v>
      </c>
      <c r="Q5000" s="22" t="s">
        <v>47090</v>
      </c>
      <c r="R5000" s="38">
        <v>0</v>
      </c>
    </row>
    <row r="5001" spans="1:18" ht="12.75">
      <c r="A5001" s="22" t="s">
        <v>60</v>
      </c>
      <c r="B5001" s="22" t="s">
        <v>11870</v>
      </c>
      <c r="C5001" s="22" t="s">
        <v>65</v>
      </c>
      <c r="D5001" s="22" t="s">
        <v>61</v>
      </c>
      <c r="E5001" s="31">
        <v>42976.613599537035</v>
      </c>
      <c r="F5001" s="22" t="s">
        <v>27572</v>
      </c>
      <c r="G5001" s="22" t="s">
        <v>47091</v>
      </c>
      <c r="H5001" s="22" t="s">
        <v>74</v>
      </c>
      <c r="I5001" s="22" t="s">
        <v>14727</v>
      </c>
      <c r="J5001" s="37" t="s">
        <v>27574</v>
      </c>
      <c r="K5001" s="37" t="s">
        <v>27575</v>
      </c>
      <c r="L5001" s="37" t="s">
        <v>27575</v>
      </c>
      <c r="M5001" s="37" t="s">
        <v>47092</v>
      </c>
      <c r="N5001" s="37" t="s">
        <v>9839</v>
      </c>
      <c r="O5001" s="37" t="s">
        <v>9840</v>
      </c>
      <c r="P5001" s="22" t="s">
        <v>47089</v>
      </c>
      <c r="Q5001" s="22" t="s">
        <v>47090</v>
      </c>
      <c r="R5001" s="38">
        <v>0</v>
      </c>
    </row>
    <row r="5002" spans="1:18" ht="12.75">
      <c r="A5002" s="22" t="s">
        <v>60</v>
      </c>
      <c r="B5002" s="22" t="s">
        <v>11870</v>
      </c>
      <c r="C5002" s="22" t="s">
        <v>65</v>
      </c>
      <c r="D5002" s="22" t="s">
        <v>61</v>
      </c>
      <c r="E5002" s="31">
        <v>42977.494456018518</v>
      </c>
      <c r="F5002" s="22" t="s">
        <v>28240</v>
      </c>
      <c r="G5002" s="22" t="s">
        <v>47093</v>
      </c>
      <c r="H5002" s="22" t="s">
        <v>74</v>
      </c>
      <c r="I5002" s="22" t="s">
        <v>47094</v>
      </c>
      <c r="J5002" s="37" t="s">
        <v>27574</v>
      </c>
      <c r="K5002" s="37" t="s">
        <v>27575</v>
      </c>
      <c r="L5002" s="37" t="s">
        <v>27575</v>
      </c>
      <c r="M5002" s="37" t="s">
        <v>47095</v>
      </c>
      <c r="N5002" s="37" t="s">
        <v>1644</v>
      </c>
      <c r="O5002" s="37" t="s">
        <v>1645</v>
      </c>
      <c r="P5002" s="22" t="s">
        <v>47096</v>
      </c>
      <c r="Q5002" s="22" t="s">
        <v>47097</v>
      </c>
      <c r="R5002" s="38">
        <v>0</v>
      </c>
    </row>
    <row r="5003" spans="1:18" ht="12.75">
      <c r="A5003" s="22" t="s">
        <v>60</v>
      </c>
      <c r="B5003" s="22" t="s">
        <v>11870</v>
      </c>
      <c r="C5003" s="22" t="s">
        <v>65</v>
      </c>
      <c r="D5003" s="22" t="s">
        <v>61</v>
      </c>
      <c r="E5003" s="31">
        <v>42978.629733796297</v>
      </c>
      <c r="F5003" s="22" t="s">
        <v>27572</v>
      </c>
      <c r="G5003" s="22" t="s">
        <v>47098</v>
      </c>
      <c r="H5003" s="22" t="s">
        <v>74</v>
      </c>
      <c r="I5003" s="22" t="s">
        <v>13136</v>
      </c>
      <c r="J5003" s="37" t="s">
        <v>27574</v>
      </c>
      <c r="K5003" s="37" t="s">
        <v>27575</v>
      </c>
      <c r="L5003" s="37" t="s">
        <v>27575</v>
      </c>
      <c r="M5003" s="37" t="s">
        <v>47099</v>
      </c>
      <c r="N5003" s="37" t="s">
        <v>636</v>
      </c>
      <c r="O5003" s="37" t="s">
        <v>637</v>
      </c>
      <c r="P5003" s="22" t="s">
        <v>47100</v>
      </c>
      <c r="Q5003" s="22" t="s">
        <v>47101</v>
      </c>
      <c r="R5003" s="38">
        <v>0</v>
      </c>
    </row>
    <row r="5004" spans="1:18" ht="12.75">
      <c r="A5004" s="22" t="s">
        <v>60</v>
      </c>
      <c r="B5004" s="22" t="s">
        <v>17085</v>
      </c>
      <c r="C5004" s="22" t="s">
        <v>68</v>
      </c>
      <c r="D5004" s="22" t="s">
        <v>61</v>
      </c>
      <c r="E5004" s="31">
        <v>42948.521273148144</v>
      </c>
      <c r="F5004" s="22" t="s">
        <v>27572</v>
      </c>
      <c r="G5004" s="22" t="s">
        <v>47102</v>
      </c>
      <c r="H5004" s="22" t="s">
        <v>74</v>
      </c>
      <c r="I5004" s="22" t="s">
        <v>19361</v>
      </c>
      <c r="J5004" s="37" t="s">
        <v>27574</v>
      </c>
      <c r="K5004" s="37" t="s">
        <v>27575</v>
      </c>
      <c r="L5004" s="37" t="s">
        <v>27575</v>
      </c>
      <c r="M5004" s="37" t="s">
        <v>47103</v>
      </c>
      <c r="N5004" s="37" t="s">
        <v>3792</v>
      </c>
      <c r="O5004" s="37" t="s">
        <v>3793</v>
      </c>
      <c r="P5004" s="22" t="s">
        <v>47104</v>
      </c>
      <c r="Q5004" s="22" t="s">
        <v>47105</v>
      </c>
      <c r="R5004" s="38">
        <v>0</v>
      </c>
    </row>
    <row r="5005" spans="1:18" ht="12.75">
      <c r="A5005" s="22" t="s">
        <v>60</v>
      </c>
      <c r="B5005" s="22" t="s">
        <v>17085</v>
      </c>
      <c r="C5005" s="22" t="s">
        <v>68</v>
      </c>
      <c r="D5005" s="22" t="s">
        <v>61</v>
      </c>
      <c r="E5005" s="31">
        <v>42954.476643518516</v>
      </c>
      <c r="F5005" s="22" t="s">
        <v>27572</v>
      </c>
      <c r="G5005" s="22" t="s">
        <v>47106</v>
      </c>
      <c r="H5005" s="22" t="s">
        <v>74</v>
      </c>
      <c r="I5005" s="22" t="s">
        <v>20421</v>
      </c>
      <c r="J5005" s="37" t="s">
        <v>27574</v>
      </c>
      <c r="K5005" s="37" t="s">
        <v>27575</v>
      </c>
      <c r="L5005" s="37" t="s">
        <v>27575</v>
      </c>
      <c r="M5005" s="37" t="s">
        <v>47107</v>
      </c>
      <c r="N5005" s="37" t="s">
        <v>785</v>
      </c>
      <c r="O5005" s="37" t="s">
        <v>786</v>
      </c>
      <c r="P5005" s="22" t="s">
        <v>47108</v>
      </c>
      <c r="Q5005" s="22" t="s">
        <v>47109</v>
      </c>
      <c r="R5005" s="38">
        <v>0</v>
      </c>
    </row>
    <row r="5006" spans="1:18" ht="12.75">
      <c r="A5006" s="22" t="s">
        <v>60</v>
      </c>
      <c r="B5006" s="22" t="s">
        <v>17085</v>
      </c>
      <c r="C5006" s="22" t="s">
        <v>68</v>
      </c>
      <c r="D5006" s="22" t="s">
        <v>61</v>
      </c>
      <c r="E5006" s="31">
        <v>42964.5465625</v>
      </c>
      <c r="F5006" s="22" t="s">
        <v>27572</v>
      </c>
      <c r="G5006" s="22" t="s">
        <v>47110</v>
      </c>
      <c r="H5006" s="22" t="s">
        <v>74</v>
      </c>
      <c r="I5006" s="22" t="s">
        <v>47111</v>
      </c>
      <c r="J5006" s="37" t="s">
        <v>27574</v>
      </c>
      <c r="K5006" s="37" t="s">
        <v>27575</v>
      </c>
      <c r="L5006" s="37" t="s">
        <v>27575</v>
      </c>
      <c r="M5006" s="37" t="s">
        <v>47112</v>
      </c>
      <c r="N5006" s="37" t="s">
        <v>3600</v>
      </c>
      <c r="O5006" s="37" t="s">
        <v>3601</v>
      </c>
      <c r="P5006" s="22" t="s">
        <v>47113</v>
      </c>
      <c r="Q5006" s="22" t="s">
        <v>47114</v>
      </c>
      <c r="R5006" s="38">
        <v>0</v>
      </c>
    </row>
    <row r="5007" spans="1:18" ht="12.75">
      <c r="A5007" s="22" t="s">
        <v>60</v>
      </c>
      <c r="B5007" s="22" t="s">
        <v>18078</v>
      </c>
      <c r="C5007" s="22" t="s">
        <v>68</v>
      </c>
      <c r="D5007" s="22" t="s">
        <v>61</v>
      </c>
      <c r="E5007" s="31">
        <v>42949.358807870369</v>
      </c>
      <c r="F5007" s="22" t="s">
        <v>27572</v>
      </c>
      <c r="G5007" s="22" t="s">
        <v>47115</v>
      </c>
      <c r="H5007" s="22" t="s">
        <v>74</v>
      </c>
      <c r="I5007" s="22" t="s">
        <v>19301</v>
      </c>
      <c r="J5007" s="37" t="s">
        <v>27574</v>
      </c>
      <c r="K5007" s="37" t="s">
        <v>27575</v>
      </c>
      <c r="L5007" s="37" t="s">
        <v>27575</v>
      </c>
      <c r="M5007" s="37" t="s">
        <v>47116</v>
      </c>
      <c r="N5007" s="37" t="s">
        <v>19302</v>
      </c>
      <c r="O5007" s="37" t="s">
        <v>19303</v>
      </c>
      <c r="P5007" s="22" t="s">
        <v>47117</v>
      </c>
      <c r="Q5007" s="22" t="s">
        <v>47117</v>
      </c>
      <c r="R5007" s="38">
        <v>0</v>
      </c>
    </row>
    <row r="5008" spans="1:18" ht="12.75">
      <c r="A5008" s="22" t="s">
        <v>60</v>
      </c>
      <c r="B5008" s="22" t="s">
        <v>18078</v>
      </c>
      <c r="C5008" s="22" t="s">
        <v>68</v>
      </c>
      <c r="D5008" s="22" t="s">
        <v>61</v>
      </c>
      <c r="E5008" s="31">
        <v>42954.686238425922</v>
      </c>
      <c r="F5008" s="22" t="s">
        <v>27572</v>
      </c>
      <c r="G5008" s="22" t="s">
        <v>47118</v>
      </c>
      <c r="H5008" s="22" t="s">
        <v>74</v>
      </c>
      <c r="I5008" s="22" t="s">
        <v>18080</v>
      </c>
      <c r="J5008" s="37" t="s">
        <v>27574</v>
      </c>
      <c r="K5008" s="37" t="s">
        <v>27575</v>
      </c>
      <c r="L5008" s="37" t="s">
        <v>27575</v>
      </c>
      <c r="M5008" s="37" t="s">
        <v>47119</v>
      </c>
      <c r="N5008" s="37" t="s">
        <v>533</v>
      </c>
      <c r="O5008" s="37" t="s">
        <v>534</v>
      </c>
      <c r="P5008" s="22" t="s">
        <v>47120</v>
      </c>
      <c r="Q5008" s="22" t="s">
        <v>47121</v>
      </c>
      <c r="R5008" s="38">
        <v>0</v>
      </c>
    </row>
    <row r="5009" spans="1:18" ht="12.75">
      <c r="A5009" s="22" t="s">
        <v>60</v>
      </c>
      <c r="B5009" s="22" t="s">
        <v>18078</v>
      </c>
      <c r="C5009" s="22" t="s">
        <v>68</v>
      </c>
      <c r="D5009" s="22" t="s">
        <v>61</v>
      </c>
      <c r="E5009" s="31">
        <v>42968.500081018516</v>
      </c>
      <c r="F5009" s="22" t="s">
        <v>27572</v>
      </c>
      <c r="G5009" s="22" t="s">
        <v>47122</v>
      </c>
      <c r="H5009" s="22" t="s">
        <v>74</v>
      </c>
      <c r="I5009" s="22" t="s">
        <v>21749</v>
      </c>
      <c r="J5009" s="37" t="s">
        <v>27574</v>
      </c>
      <c r="K5009" s="37" t="s">
        <v>27575</v>
      </c>
      <c r="L5009" s="37" t="s">
        <v>27575</v>
      </c>
      <c r="M5009" s="37" t="s">
        <v>47123</v>
      </c>
      <c r="N5009" s="37" t="s">
        <v>2025</v>
      </c>
      <c r="O5009" s="37" t="s">
        <v>2026</v>
      </c>
      <c r="P5009" s="22" t="s">
        <v>47124</v>
      </c>
      <c r="Q5009" s="22" t="s">
        <v>47125</v>
      </c>
      <c r="R5009" s="38">
        <v>0</v>
      </c>
    </row>
    <row r="5010" spans="1:18" ht="12.75">
      <c r="A5010" s="22" t="s">
        <v>60</v>
      </c>
      <c r="B5010" s="22" t="s">
        <v>24549</v>
      </c>
      <c r="C5010" s="22" t="s">
        <v>69</v>
      </c>
      <c r="D5010" s="22" t="s">
        <v>61</v>
      </c>
      <c r="E5010" s="31">
        <v>42949.487615740742</v>
      </c>
      <c r="F5010" s="22" t="s">
        <v>27572</v>
      </c>
      <c r="G5010" s="22" t="s">
        <v>47126</v>
      </c>
      <c r="H5010" s="22" t="s">
        <v>74</v>
      </c>
      <c r="I5010" s="22" t="s">
        <v>26686</v>
      </c>
      <c r="J5010" s="37" t="s">
        <v>27574</v>
      </c>
      <c r="K5010" s="37" t="s">
        <v>27575</v>
      </c>
      <c r="L5010" s="37" t="s">
        <v>27575</v>
      </c>
      <c r="M5010" s="37" t="s">
        <v>47127</v>
      </c>
      <c r="N5010" s="37" t="s">
        <v>570</v>
      </c>
      <c r="O5010" s="37" t="s">
        <v>571</v>
      </c>
      <c r="P5010" s="22" t="s">
        <v>47128</v>
      </c>
      <c r="Q5010" s="22" t="s">
        <v>47129</v>
      </c>
      <c r="R5010" s="38">
        <v>0</v>
      </c>
    </row>
    <row r="5011" spans="1:18" ht="12.75">
      <c r="A5011" s="22" t="s">
        <v>60</v>
      </c>
      <c r="B5011" s="22" t="s">
        <v>24549</v>
      </c>
      <c r="C5011" s="22" t="s">
        <v>69</v>
      </c>
      <c r="D5011" s="22" t="s">
        <v>61</v>
      </c>
      <c r="E5011" s="31">
        <v>42954.774027777778</v>
      </c>
      <c r="F5011" s="22" t="s">
        <v>27572</v>
      </c>
      <c r="G5011" s="22" t="s">
        <v>47130</v>
      </c>
      <c r="H5011" s="22" t="s">
        <v>74</v>
      </c>
      <c r="I5011" s="22" t="s">
        <v>24576</v>
      </c>
      <c r="J5011" s="37" t="s">
        <v>27574</v>
      </c>
      <c r="K5011" s="37" t="s">
        <v>27575</v>
      </c>
      <c r="L5011" s="37" t="s">
        <v>27575</v>
      </c>
      <c r="M5011" s="37" t="s">
        <v>47131</v>
      </c>
      <c r="N5011" s="37" t="s">
        <v>144</v>
      </c>
      <c r="O5011" s="37" t="s">
        <v>145</v>
      </c>
      <c r="P5011" s="22" t="s">
        <v>47132</v>
      </c>
      <c r="Q5011" s="22" t="s">
        <v>47133</v>
      </c>
      <c r="R5011" s="38">
        <v>0</v>
      </c>
    </row>
    <row r="5012" spans="1:18" ht="12.75">
      <c r="A5012" s="22" t="s">
        <v>60</v>
      </c>
      <c r="B5012" s="22" t="s">
        <v>24549</v>
      </c>
      <c r="C5012" s="22" t="s">
        <v>69</v>
      </c>
      <c r="D5012" s="22" t="s">
        <v>61</v>
      </c>
      <c r="E5012" s="31">
        <v>42955.536747685182</v>
      </c>
      <c r="F5012" s="22" t="s">
        <v>27572</v>
      </c>
      <c r="G5012" s="22" t="s">
        <v>47134</v>
      </c>
      <c r="H5012" s="22" t="s">
        <v>74</v>
      </c>
      <c r="I5012" s="22" t="s">
        <v>25270</v>
      </c>
      <c r="J5012" s="37" t="s">
        <v>27574</v>
      </c>
      <c r="K5012" s="37" t="s">
        <v>27575</v>
      </c>
      <c r="L5012" s="37" t="s">
        <v>27575</v>
      </c>
      <c r="M5012" s="37" t="s">
        <v>47135</v>
      </c>
      <c r="N5012" s="37" t="s">
        <v>25271</v>
      </c>
      <c r="O5012" s="37" t="s">
        <v>25272</v>
      </c>
      <c r="P5012" s="22" t="s">
        <v>47136</v>
      </c>
      <c r="Q5012" s="22" t="s">
        <v>47137</v>
      </c>
      <c r="R5012" s="38">
        <v>0</v>
      </c>
    </row>
    <row r="5013" spans="1:18" ht="12.75">
      <c r="A5013" s="22" t="s">
        <v>60</v>
      </c>
      <c r="B5013" s="22" t="s">
        <v>24549</v>
      </c>
      <c r="C5013" s="22" t="s">
        <v>69</v>
      </c>
      <c r="D5013" s="22" t="s">
        <v>61</v>
      </c>
      <c r="E5013" s="31">
        <v>42956.505590277775</v>
      </c>
      <c r="F5013" s="22" t="s">
        <v>27572</v>
      </c>
      <c r="G5013" s="22" t="s">
        <v>47138</v>
      </c>
      <c r="H5013" s="22" t="s">
        <v>74</v>
      </c>
      <c r="I5013" s="22" t="s">
        <v>26090</v>
      </c>
      <c r="J5013" s="37" t="s">
        <v>27574</v>
      </c>
      <c r="K5013" s="37" t="s">
        <v>27575</v>
      </c>
      <c r="L5013" s="37" t="s">
        <v>27575</v>
      </c>
      <c r="M5013" s="37" t="s">
        <v>47139</v>
      </c>
      <c r="N5013" s="37" t="s">
        <v>11958</v>
      </c>
      <c r="O5013" s="37" t="s">
        <v>11959</v>
      </c>
      <c r="P5013" s="22" t="s">
        <v>47140</v>
      </c>
      <c r="Q5013" s="22" t="s">
        <v>47141</v>
      </c>
      <c r="R5013" s="38">
        <v>0</v>
      </c>
    </row>
    <row r="5014" spans="1:18" ht="12.75">
      <c r="A5014" s="22" t="s">
        <v>60</v>
      </c>
      <c r="B5014" s="22" t="s">
        <v>24549</v>
      </c>
      <c r="C5014" s="22" t="s">
        <v>69</v>
      </c>
      <c r="D5014" s="22" t="s">
        <v>61</v>
      </c>
      <c r="E5014" s="31">
        <v>42956.591932870368</v>
      </c>
      <c r="F5014" s="22" t="s">
        <v>27572</v>
      </c>
      <c r="G5014" s="22" t="s">
        <v>47142</v>
      </c>
      <c r="H5014" s="22" t="s">
        <v>74</v>
      </c>
      <c r="I5014" s="22" t="s">
        <v>25250</v>
      </c>
      <c r="J5014" s="37" t="s">
        <v>27574</v>
      </c>
      <c r="K5014" s="37" t="s">
        <v>27575</v>
      </c>
      <c r="L5014" s="37" t="s">
        <v>27575</v>
      </c>
      <c r="M5014" s="37" t="s">
        <v>47143</v>
      </c>
      <c r="N5014" s="37" t="s">
        <v>6176</v>
      </c>
      <c r="O5014" s="37" t="s">
        <v>6177</v>
      </c>
      <c r="P5014" s="22" t="s">
        <v>36758</v>
      </c>
      <c r="Q5014" s="22" t="s">
        <v>29621</v>
      </c>
      <c r="R5014" s="38">
        <v>0</v>
      </c>
    </row>
    <row r="5015" spans="1:18" ht="12.75">
      <c r="A5015" s="22" t="s">
        <v>60</v>
      </c>
      <c r="B5015" s="22" t="s">
        <v>24549</v>
      </c>
      <c r="C5015" s="22" t="s">
        <v>69</v>
      </c>
      <c r="D5015" s="22" t="s">
        <v>61</v>
      </c>
      <c r="E5015" s="31">
        <v>42956.814421296294</v>
      </c>
      <c r="F5015" s="22" t="s">
        <v>27572</v>
      </c>
      <c r="G5015" s="22" t="s">
        <v>47144</v>
      </c>
      <c r="H5015" s="22" t="s">
        <v>74</v>
      </c>
      <c r="I5015" s="22" t="s">
        <v>26408</v>
      </c>
      <c r="J5015" s="37" t="s">
        <v>27574</v>
      </c>
      <c r="K5015" s="37" t="s">
        <v>27575</v>
      </c>
      <c r="L5015" s="37" t="s">
        <v>27575</v>
      </c>
      <c r="M5015" s="37" t="s">
        <v>47145</v>
      </c>
      <c r="N5015" s="37" t="s">
        <v>1199</v>
      </c>
      <c r="O5015" s="37" t="s">
        <v>1200</v>
      </c>
      <c r="P5015" s="22" t="s">
        <v>47146</v>
      </c>
      <c r="Q5015" s="22" t="s">
        <v>47147</v>
      </c>
      <c r="R5015" s="38">
        <v>0</v>
      </c>
    </row>
    <row r="5016" spans="1:18" ht="12.75">
      <c r="A5016" s="22" t="s">
        <v>60</v>
      </c>
      <c r="B5016" s="22" t="s">
        <v>24549</v>
      </c>
      <c r="C5016" s="22" t="s">
        <v>69</v>
      </c>
      <c r="D5016" s="22" t="s">
        <v>61</v>
      </c>
      <c r="E5016" s="31">
        <v>42961.873240740737</v>
      </c>
      <c r="F5016" s="22" t="s">
        <v>27572</v>
      </c>
      <c r="G5016" s="22" t="s">
        <v>47148</v>
      </c>
      <c r="H5016" s="22" t="s">
        <v>74</v>
      </c>
      <c r="I5016" s="22" t="s">
        <v>26968</v>
      </c>
      <c r="J5016" s="37" t="s">
        <v>27574</v>
      </c>
      <c r="K5016" s="37" t="s">
        <v>27575</v>
      </c>
      <c r="L5016" s="37" t="s">
        <v>27575</v>
      </c>
      <c r="M5016" s="37" t="s">
        <v>47149</v>
      </c>
      <c r="N5016" s="37" t="s">
        <v>2216</v>
      </c>
      <c r="O5016" s="37" t="s">
        <v>2217</v>
      </c>
      <c r="P5016" s="22" t="s">
        <v>47150</v>
      </c>
      <c r="Q5016" s="22" t="s">
        <v>47151</v>
      </c>
      <c r="R5016" s="38">
        <v>0</v>
      </c>
    </row>
    <row r="5017" spans="1:18" ht="12.75">
      <c r="A5017" s="22" t="s">
        <v>60</v>
      </c>
      <c r="B5017" s="22" t="s">
        <v>24549</v>
      </c>
      <c r="C5017" s="22" t="s">
        <v>69</v>
      </c>
      <c r="D5017" s="22" t="s">
        <v>61</v>
      </c>
      <c r="E5017" s="31">
        <v>42961.966782407406</v>
      </c>
      <c r="F5017" s="22" t="s">
        <v>27572</v>
      </c>
      <c r="G5017" s="22" t="s">
        <v>47152</v>
      </c>
      <c r="H5017" s="22" t="s">
        <v>74</v>
      </c>
      <c r="I5017" s="22" t="s">
        <v>26764</v>
      </c>
      <c r="J5017" s="37" t="s">
        <v>27574</v>
      </c>
      <c r="K5017" s="37" t="s">
        <v>27575</v>
      </c>
      <c r="L5017" s="37" t="s">
        <v>27575</v>
      </c>
      <c r="M5017" s="37" t="s">
        <v>47153</v>
      </c>
      <c r="N5017" s="37" t="s">
        <v>6176</v>
      </c>
      <c r="O5017" s="37" t="s">
        <v>6177</v>
      </c>
      <c r="P5017" s="22" t="s">
        <v>47154</v>
      </c>
      <c r="Q5017" s="22" t="s">
        <v>47155</v>
      </c>
      <c r="R5017" s="38">
        <v>0</v>
      </c>
    </row>
    <row r="5018" spans="1:18" ht="12.75">
      <c r="A5018" s="22" t="s">
        <v>60</v>
      </c>
      <c r="B5018" s="22" t="s">
        <v>24549</v>
      </c>
      <c r="C5018" s="22" t="s">
        <v>69</v>
      </c>
      <c r="D5018" s="22" t="s">
        <v>61</v>
      </c>
      <c r="E5018" s="31">
        <v>42962.506840277776</v>
      </c>
      <c r="F5018" s="22" t="s">
        <v>27572</v>
      </c>
      <c r="G5018" s="22" t="s">
        <v>47156</v>
      </c>
      <c r="H5018" s="22" t="s">
        <v>74</v>
      </c>
      <c r="I5018" s="22" t="s">
        <v>24861</v>
      </c>
      <c r="J5018" s="37" t="s">
        <v>27574</v>
      </c>
      <c r="K5018" s="37" t="s">
        <v>27575</v>
      </c>
      <c r="L5018" s="37" t="s">
        <v>27575</v>
      </c>
      <c r="M5018" s="37" t="s">
        <v>47157</v>
      </c>
      <c r="N5018" s="37" t="s">
        <v>101</v>
      </c>
      <c r="O5018" s="37" t="s">
        <v>102</v>
      </c>
      <c r="P5018" s="22" t="s">
        <v>47158</v>
      </c>
      <c r="Q5018" s="22" t="s">
        <v>47159</v>
      </c>
      <c r="R5018" s="38">
        <v>0</v>
      </c>
    </row>
    <row r="5019" spans="1:18" ht="12.75">
      <c r="A5019" s="22" t="s">
        <v>60</v>
      </c>
      <c r="B5019" s="22" t="s">
        <v>24549</v>
      </c>
      <c r="C5019" s="22" t="s">
        <v>69</v>
      </c>
      <c r="D5019" s="22" t="s">
        <v>61</v>
      </c>
      <c r="E5019" s="31">
        <v>42969.585543981477</v>
      </c>
      <c r="F5019" s="22" t="s">
        <v>27572</v>
      </c>
      <c r="G5019" s="22" t="s">
        <v>47160</v>
      </c>
      <c r="H5019" s="22" t="s">
        <v>74</v>
      </c>
      <c r="I5019" s="22" t="s">
        <v>25886</v>
      </c>
      <c r="J5019" s="37" t="s">
        <v>27574</v>
      </c>
      <c r="K5019" s="37" t="s">
        <v>27575</v>
      </c>
      <c r="L5019" s="37" t="s">
        <v>27575</v>
      </c>
      <c r="M5019" s="37" t="s">
        <v>47161</v>
      </c>
      <c r="N5019" s="37" t="s">
        <v>25887</v>
      </c>
      <c r="O5019" s="37" t="s">
        <v>25888</v>
      </c>
      <c r="P5019" s="22" t="s">
        <v>47162</v>
      </c>
      <c r="Q5019" s="22" t="s">
        <v>47163</v>
      </c>
      <c r="R5019" s="38">
        <v>0</v>
      </c>
    </row>
    <row r="5020" spans="1:18" ht="12.75">
      <c r="A5020" s="22" t="s">
        <v>60</v>
      </c>
      <c r="B5020" s="22" t="s">
        <v>24549</v>
      </c>
      <c r="C5020" s="22" t="s">
        <v>69</v>
      </c>
      <c r="D5020" s="22" t="s">
        <v>61</v>
      </c>
      <c r="E5020" s="31">
        <v>42972.711412037039</v>
      </c>
      <c r="F5020" s="22" t="s">
        <v>27572</v>
      </c>
      <c r="G5020" s="22" t="s">
        <v>47164</v>
      </c>
      <c r="H5020" s="22" t="s">
        <v>74</v>
      </c>
      <c r="I5020" s="22" t="s">
        <v>24644</v>
      </c>
      <c r="J5020" s="37" t="s">
        <v>27574</v>
      </c>
      <c r="K5020" s="37" t="s">
        <v>27575</v>
      </c>
      <c r="L5020" s="37" t="s">
        <v>27575</v>
      </c>
      <c r="M5020" s="37" t="s">
        <v>47165</v>
      </c>
      <c r="N5020" s="37" t="s">
        <v>144</v>
      </c>
      <c r="O5020" s="37" t="s">
        <v>145</v>
      </c>
      <c r="P5020" s="22" t="s">
        <v>47166</v>
      </c>
      <c r="Q5020" s="22" t="s">
        <v>47167</v>
      </c>
      <c r="R5020" s="38">
        <v>0</v>
      </c>
    </row>
    <row r="5021" spans="1:18" ht="12.75">
      <c r="A5021" s="22" t="s">
        <v>60</v>
      </c>
      <c r="B5021" s="22" t="s">
        <v>24549</v>
      </c>
      <c r="C5021" s="22" t="s">
        <v>69</v>
      </c>
      <c r="D5021" s="22" t="s">
        <v>61</v>
      </c>
      <c r="E5021" s="31">
        <v>42977.657800925925</v>
      </c>
      <c r="F5021" s="22" t="s">
        <v>27572</v>
      </c>
      <c r="G5021" s="22" t="s">
        <v>47168</v>
      </c>
      <c r="H5021" s="22" t="s">
        <v>74</v>
      </c>
      <c r="I5021" s="22" t="s">
        <v>26440</v>
      </c>
      <c r="J5021" s="37" t="s">
        <v>27574</v>
      </c>
      <c r="K5021" s="37" t="s">
        <v>27575</v>
      </c>
      <c r="L5021" s="37" t="s">
        <v>27575</v>
      </c>
      <c r="M5021" s="37" t="s">
        <v>47169</v>
      </c>
      <c r="N5021" s="37" t="s">
        <v>2051</v>
      </c>
      <c r="O5021" s="37" t="s">
        <v>2052</v>
      </c>
      <c r="P5021" s="22" t="s">
        <v>47170</v>
      </c>
      <c r="Q5021" s="22" t="s">
        <v>47171</v>
      </c>
      <c r="R5021" s="38">
        <v>0</v>
      </c>
    </row>
    <row r="5022" spans="1:18" ht="12.75">
      <c r="A5022" s="22" t="s">
        <v>60</v>
      </c>
      <c r="B5022" s="22" t="s">
        <v>24549</v>
      </c>
      <c r="C5022" s="22" t="s">
        <v>69</v>
      </c>
      <c r="D5022" s="22" t="s">
        <v>61</v>
      </c>
      <c r="E5022" s="31">
        <v>42978.806423611109</v>
      </c>
      <c r="F5022" s="22" t="s">
        <v>27572</v>
      </c>
      <c r="G5022" s="22" t="s">
        <v>47172</v>
      </c>
      <c r="H5022" s="22" t="s">
        <v>74</v>
      </c>
      <c r="I5022" s="22" t="s">
        <v>26722</v>
      </c>
      <c r="J5022" s="37" t="s">
        <v>27574</v>
      </c>
      <c r="K5022" s="37" t="s">
        <v>27575</v>
      </c>
      <c r="L5022" s="37" t="s">
        <v>27575</v>
      </c>
      <c r="M5022" s="37" t="s">
        <v>47173</v>
      </c>
      <c r="N5022" s="37" t="s">
        <v>5366</v>
      </c>
      <c r="O5022" s="37" t="s">
        <v>5367</v>
      </c>
      <c r="P5022" s="22" t="s">
        <v>47174</v>
      </c>
      <c r="Q5022" s="22" t="s">
        <v>47175</v>
      </c>
      <c r="R5022" s="38">
        <v>0</v>
      </c>
    </row>
    <row r="5023" spans="1:18" ht="12.75">
      <c r="A5023" s="22" t="s">
        <v>60</v>
      </c>
      <c r="B5023" s="22" t="s">
        <v>16263</v>
      </c>
      <c r="C5023" s="22" t="s">
        <v>68</v>
      </c>
      <c r="D5023" s="22" t="s">
        <v>61</v>
      </c>
      <c r="E5023" s="31">
        <v>42948.48768518518</v>
      </c>
      <c r="F5023" s="22" t="s">
        <v>27572</v>
      </c>
      <c r="G5023" s="22" t="s">
        <v>47176</v>
      </c>
      <c r="H5023" s="22" t="s">
        <v>74</v>
      </c>
      <c r="I5023" s="22" t="s">
        <v>47177</v>
      </c>
      <c r="J5023" s="37" t="s">
        <v>27574</v>
      </c>
      <c r="K5023" s="37" t="s">
        <v>27575</v>
      </c>
      <c r="L5023" s="37" t="s">
        <v>27575</v>
      </c>
      <c r="M5023" s="37" t="s">
        <v>47178</v>
      </c>
      <c r="N5023" s="37" t="s">
        <v>2625</v>
      </c>
      <c r="O5023" s="37" t="s">
        <v>2626</v>
      </c>
      <c r="P5023" s="22" t="s">
        <v>47179</v>
      </c>
      <c r="Q5023" s="22" t="s">
        <v>47180</v>
      </c>
      <c r="R5023" s="38">
        <v>0</v>
      </c>
    </row>
    <row r="5024" spans="1:18" ht="12.75">
      <c r="A5024" s="22" t="s">
        <v>60</v>
      </c>
      <c r="B5024" s="22" t="s">
        <v>16263</v>
      </c>
      <c r="C5024" s="22" t="s">
        <v>68</v>
      </c>
      <c r="D5024" s="22" t="s">
        <v>61</v>
      </c>
      <c r="E5024" s="31">
        <v>42948.521307870367</v>
      </c>
      <c r="F5024" s="22" t="s">
        <v>27572</v>
      </c>
      <c r="G5024" s="22" t="s">
        <v>47181</v>
      </c>
      <c r="H5024" s="22" t="s">
        <v>74</v>
      </c>
      <c r="I5024" s="22" t="s">
        <v>47182</v>
      </c>
      <c r="J5024" s="37" t="s">
        <v>27574</v>
      </c>
      <c r="K5024" s="37" t="s">
        <v>27575</v>
      </c>
      <c r="L5024" s="37" t="s">
        <v>27575</v>
      </c>
      <c r="M5024" s="37" t="s">
        <v>47183</v>
      </c>
      <c r="N5024" s="37" t="s">
        <v>2625</v>
      </c>
      <c r="O5024" s="37" t="s">
        <v>2626</v>
      </c>
      <c r="P5024" s="22" t="s">
        <v>47179</v>
      </c>
      <c r="Q5024" s="22" t="s">
        <v>47180</v>
      </c>
      <c r="R5024" s="38">
        <v>0</v>
      </c>
    </row>
    <row r="5025" spans="1:18" ht="12.75">
      <c r="A5025" s="22" t="s">
        <v>60</v>
      </c>
      <c r="B5025" s="22" t="s">
        <v>16263</v>
      </c>
      <c r="C5025" s="22" t="s">
        <v>68</v>
      </c>
      <c r="D5025" s="22" t="s">
        <v>61</v>
      </c>
      <c r="E5025" s="31">
        <v>42948.521319444444</v>
      </c>
      <c r="F5025" s="22" t="s">
        <v>27572</v>
      </c>
      <c r="G5025" s="22" t="s">
        <v>47184</v>
      </c>
      <c r="H5025" s="22" t="s">
        <v>74</v>
      </c>
      <c r="I5025" s="22" t="s">
        <v>22507</v>
      </c>
      <c r="J5025" s="37" t="s">
        <v>27574</v>
      </c>
      <c r="K5025" s="37" t="s">
        <v>27575</v>
      </c>
      <c r="L5025" s="37" t="s">
        <v>27575</v>
      </c>
      <c r="M5025" s="37" t="s">
        <v>47185</v>
      </c>
      <c r="N5025" s="37" t="s">
        <v>144</v>
      </c>
      <c r="O5025" s="37" t="s">
        <v>145</v>
      </c>
      <c r="P5025" s="22" t="s">
        <v>47186</v>
      </c>
      <c r="Q5025" s="22" t="s">
        <v>47187</v>
      </c>
      <c r="R5025" s="38">
        <v>0</v>
      </c>
    </row>
    <row r="5026" spans="1:18" ht="12.75">
      <c r="A5026" s="22" t="s">
        <v>60</v>
      </c>
      <c r="B5026" s="22" t="s">
        <v>16263</v>
      </c>
      <c r="C5026" s="22" t="s">
        <v>68</v>
      </c>
      <c r="D5026" s="22" t="s">
        <v>61</v>
      </c>
      <c r="E5026" s="31">
        <v>42948.86347222222</v>
      </c>
      <c r="F5026" s="22" t="s">
        <v>27572</v>
      </c>
      <c r="G5026" s="22" t="s">
        <v>47188</v>
      </c>
      <c r="H5026" s="22" t="s">
        <v>74</v>
      </c>
      <c r="I5026" s="22" t="s">
        <v>47189</v>
      </c>
      <c r="J5026" s="37" t="s">
        <v>27574</v>
      </c>
      <c r="K5026" s="37" t="s">
        <v>27575</v>
      </c>
      <c r="L5026" s="37" t="s">
        <v>27575</v>
      </c>
      <c r="M5026" s="37" t="s">
        <v>47190</v>
      </c>
      <c r="N5026" s="37" t="s">
        <v>547</v>
      </c>
      <c r="O5026" s="37" t="s">
        <v>548</v>
      </c>
      <c r="P5026" s="22" t="s">
        <v>47191</v>
      </c>
      <c r="Q5026" s="22" t="s">
        <v>47192</v>
      </c>
      <c r="R5026" s="38">
        <v>0</v>
      </c>
    </row>
    <row r="5027" spans="1:18" ht="12.75">
      <c r="A5027" s="22" t="s">
        <v>60</v>
      </c>
      <c r="B5027" s="22" t="s">
        <v>16263</v>
      </c>
      <c r="C5027" s="22" t="s">
        <v>68</v>
      </c>
      <c r="D5027" s="22" t="s">
        <v>61</v>
      </c>
      <c r="E5027" s="31">
        <v>42949.526956018519</v>
      </c>
      <c r="F5027" s="22" t="s">
        <v>27572</v>
      </c>
      <c r="G5027" s="22" t="s">
        <v>47193</v>
      </c>
      <c r="H5027" s="22" t="s">
        <v>74</v>
      </c>
      <c r="I5027" s="22" t="s">
        <v>19450</v>
      </c>
      <c r="J5027" s="37" t="s">
        <v>27574</v>
      </c>
      <c r="K5027" s="37" t="s">
        <v>27575</v>
      </c>
      <c r="L5027" s="37" t="s">
        <v>27575</v>
      </c>
      <c r="M5027" s="37" t="s">
        <v>47194</v>
      </c>
      <c r="N5027" s="37" t="s">
        <v>8671</v>
      </c>
      <c r="O5027" s="37" t="s">
        <v>8672</v>
      </c>
      <c r="P5027" s="22" t="s">
        <v>47195</v>
      </c>
      <c r="Q5027" s="22" t="s">
        <v>47196</v>
      </c>
      <c r="R5027" s="38">
        <v>0</v>
      </c>
    </row>
    <row r="5028" spans="1:18" ht="12.75">
      <c r="A5028" s="22" t="s">
        <v>60</v>
      </c>
      <c r="B5028" s="22" t="s">
        <v>16263</v>
      </c>
      <c r="C5028" s="22" t="s">
        <v>68</v>
      </c>
      <c r="D5028" s="22" t="s">
        <v>61</v>
      </c>
      <c r="E5028" s="31">
        <v>42949.680173611108</v>
      </c>
      <c r="F5028" s="22" t="s">
        <v>27572</v>
      </c>
      <c r="G5028" s="22" t="s">
        <v>47197</v>
      </c>
      <c r="H5028" s="22" t="s">
        <v>74</v>
      </c>
      <c r="I5028" s="22" t="s">
        <v>24037</v>
      </c>
      <c r="J5028" s="37" t="s">
        <v>27574</v>
      </c>
      <c r="K5028" s="37" t="s">
        <v>27575</v>
      </c>
      <c r="L5028" s="37" t="s">
        <v>27575</v>
      </c>
      <c r="M5028" s="37" t="s">
        <v>47198</v>
      </c>
      <c r="N5028" s="37" t="s">
        <v>371</v>
      </c>
      <c r="O5028" s="37" t="s">
        <v>372</v>
      </c>
      <c r="P5028" s="22" t="s">
        <v>47199</v>
      </c>
      <c r="Q5028" s="22" t="s">
        <v>47200</v>
      </c>
      <c r="R5028" s="38">
        <v>0</v>
      </c>
    </row>
    <row r="5029" spans="1:18" ht="12.75">
      <c r="A5029" s="22" t="s">
        <v>60</v>
      </c>
      <c r="B5029" s="22" t="s">
        <v>16263</v>
      </c>
      <c r="C5029" s="22" t="s">
        <v>68</v>
      </c>
      <c r="D5029" s="22" t="s">
        <v>61</v>
      </c>
      <c r="E5029" s="31">
        <v>42951.480173611111</v>
      </c>
      <c r="F5029" s="22" t="s">
        <v>28240</v>
      </c>
      <c r="G5029" s="22" t="s">
        <v>47201</v>
      </c>
      <c r="H5029" s="22" t="s">
        <v>74</v>
      </c>
      <c r="I5029" s="22" t="s">
        <v>47202</v>
      </c>
      <c r="J5029" s="37" t="s">
        <v>27574</v>
      </c>
      <c r="K5029" s="37" t="s">
        <v>27575</v>
      </c>
      <c r="L5029" s="37" t="s">
        <v>27575</v>
      </c>
      <c r="M5029" s="37" t="s">
        <v>47203</v>
      </c>
      <c r="N5029" s="37" t="s">
        <v>920</v>
      </c>
      <c r="O5029" s="37" t="s">
        <v>921</v>
      </c>
      <c r="P5029" s="22" t="s">
        <v>47204</v>
      </c>
      <c r="Q5029" s="22" t="s">
        <v>47205</v>
      </c>
      <c r="R5029" s="38">
        <v>0</v>
      </c>
    </row>
    <row r="5030" spans="1:18" ht="12.75">
      <c r="A5030" s="22" t="s">
        <v>60</v>
      </c>
      <c r="B5030" s="22" t="s">
        <v>16263</v>
      </c>
      <c r="C5030" s="22" t="s">
        <v>68</v>
      </c>
      <c r="D5030" s="22" t="s">
        <v>61</v>
      </c>
      <c r="E5030" s="31">
        <v>42951.734247685185</v>
      </c>
      <c r="F5030" s="22" t="s">
        <v>28240</v>
      </c>
      <c r="G5030" s="22" t="s">
        <v>47206</v>
      </c>
      <c r="H5030" s="22" t="s">
        <v>74</v>
      </c>
      <c r="I5030" s="22" t="s">
        <v>16265</v>
      </c>
      <c r="J5030" s="37" t="s">
        <v>27574</v>
      </c>
      <c r="K5030" s="37" t="s">
        <v>27575</v>
      </c>
      <c r="L5030" s="37" t="s">
        <v>27575</v>
      </c>
      <c r="M5030" s="37" t="s">
        <v>47207</v>
      </c>
      <c r="N5030" s="37" t="s">
        <v>920</v>
      </c>
      <c r="O5030" s="37" t="s">
        <v>921</v>
      </c>
      <c r="P5030" s="22" t="s">
        <v>47204</v>
      </c>
      <c r="Q5030" s="22" t="s">
        <v>47205</v>
      </c>
      <c r="R5030" s="38">
        <v>0</v>
      </c>
    </row>
    <row r="5031" spans="1:18" ht="12.75">
      <c r="A5031" s="22" t="s">
        <v>60</v>
      </c>
      <c r="B5031" s="22" t="s">
        <v>16263</v>
      </c>
      <c r="C5031" s="22" t="s">
        <v>68</v>
      </c>
      <c r="D5031" s="22" t="s">
        <v>61</v>
      </c>
      <c r="E5031" s="31">
        <v>42956.383796296293</v>
      </c>
      <c r="F5031" s="22" t="s">
        <v>28240</v>
      </c>
      <c r="G5031" s="22" t="s">
        <v>47208</v>
      </c>
      <c r="H5031" s="22" t="s">
        <v>74</v>
      </c>
      <c r="I5031" s="22" t="s">
        <v>21021</v>
      </c>
      <c r="J5031" s="37" t="s">
        <v>27574</v>
      </c>
      <c r="K5031" s="37" t="s">
        <v>27575</v>
      </c>
      <c r="L5031" s="37" t="s">
        <v>27575</v>
      </c>
      <c r="M5031" s="37" t="s">
        <v>47209</v>
      </c>
      <c r="N5031" s="37" t="s">
        <v>2404</v>
      </c>
      <c r="O5031" s="37" t="s">
        <v>2405</v>
      </c>
      <c r="P5031" s="22" t="s">
        <v>47210</v>
      </c>
      <c r="Q5031" s="22" t="s">
        <v>47211</v>
      </c>
      <c r="R5031" s="38">
        <v>0</v>
      </c>
    </row>
    <row r="5032" spans="1:18" ht="12.75">
      <c r="A5032" s="22" t="s">
        <v>60</v>
      </c>
      <c r="B5032" s="22" t="s">
        <v>16263</v>
      </c>
      <c r="C5032" s="22" t="s">
        <v>68</v>
      </c>
      <c r="D5032" s="22" t="s">
        <v>61</v>
      </c>
      <c r="E5032" s="31">
        <v>42956.703148148146</v>
      </c>
      <c r="F5032" s="22" t="s">
        <v>27572</v>
      </c>
      <c r="G5032" s="22" t="s">
        <v>47212</v>
      </c>
      <c r="H5032" s="22" t="s">
        <v>74</v>
      </c>
      <c r="I5032" s="22" t="s">
        <v>22498</v>
      </c>
      <c r="J5032" s="37" t="s">
        <v>27574</v>
      </c>
      <c r="K5032" s="37" t="s">
        <v>27575</v>
      </c>
      <c r="L5032" s="37" t="s">
        <v>27575</v>
      </c>
      <c r="M5032" s="37" t="s">
        <v>47213</v>
      </c>
      <c r="N5032" s="37" t="s">
        <v>144</v>
      </c>
      <c r="O5032" s="37" t="s">
        <v>145</v>
      </c>
      <c r="P5032" s="22" t="s">
        <v>47214</v>
      </c>
      <c r="Q5032" s="22" t="s">
        <v>47215</v>
      </c>
      <c r="R5032" s="38">
        <v>0</v>
      </c>
    </row>
    <row r="5033" spans="1:18" ht="12.75">
      <c r="A5033" s="22" t="s">
        <v>60</v>
      </c>
      <c r="B5033" s="22" t="s">
        <v>16263</v>
      </c>
      <c r="C5033" s="22" t="s">
        <v>68</v>
      </c>
      <c r="D5033" s="22" t="s">
        <v>61</v>
      </c>
      <c r="E5033" s="31">
        <v>42957.57975694444</v>
      </c>
      <c r="F5033" s="22" t="s">
        <v>27572</v>
      </c>
      <c r="G5033" s="22" t="s">
        <v>47216</v>
      </c>
      <c r="H5033" s="22" t="s">
        <v>74</v>
      </c>
      <c r="I5033" s="22" t="s">
        <v>18054</v>
      </c>
      <c r="J5033" s="37" t="s">
        <v>27574</v>
      </c>
      <c r="K5033" s="37" t="s">
        <v>27575</v>
      </c>
      <c r="L5033" s="37" t="s">
        <v>27575</v>
      </c>
      <c r="M5033" s="37" t="s">
        <v>47217</v>
      </c>
      <c r="N5033" s="37" t="s">
        <v>18055</v>
      </c>
      <c r="O5033" s="37" t="s">
        <v>18056</v>
      </c>
      <c r="P5033" s="22" t="s">
        <v>47218</v>
      </c>
      <c r="Q5033" s="22" t="s">
        <v>47219</v>
      </c>
      <c r="R5033" s="38">
        <v>0</v>
      </c>
    </row>
    <row r="5034" spans="1:18" ht="12.75">
      <c r="A5034" s="22" t="s">
        <v>60</v>
      </c>
      <c r="B5034" s="22" t="s">
        <v>16263</v>
      </c>
      <c r="C5034" s="22" t="s">
        <v>68</v>
      </c>
      <c r="D5034" s="22" t="s">
        <v>61</v>
      </c>
      <c r="E5034" s="31">
        <v>42964.555555555555</v>
      </c>
      <c r="F5034" s="22" t="s">
        <v>27572</v>
      </c>
      <c r="G5034" s="22" t="s">
        <v>47220</v>
      </c>
      <c r="H5034" s="22" t="s">
        <v>74</v>
      </c>
      <c r="I5034" s="22" t="s">
        <v>19946</v>
      </c>
      <c r="J5034" s="37" t="s">
        <v>27574</v>
      </c>
      <c r="K5034" s="37" t="s">
        <v>27575</v>
      </c>
      <c r="L5034" s="37" t="s">
        <v>27575</v>
      </c>
      <c r="M5034" s="37" t="s">
        <v>47221</v>
      </c>
      <c r="N5034" s="37" t="s">
        <v>625</v>
      </c>
      <c r="O5034" s="37" t="s">
        <v>626</v>
      </c>
      <c r="P5034" s="22" t="s">
        <v>47222</v>
      </c>
      <c r="Q5034" s="22" t="s">
        <v>47223</v>
      </c>
      <c r="R5034" s="38">
        <v>0</v>
      </c>
    </row>
    <row r="5035" spans="1:18" ht="12.75">
      <c r="A5035" s="22" t="s">
        <v>60</v>
      </c>
      <c r="B5035" s="22" t="s">
        <v>16263</v>
      </c>
      <c r="C5035" s="22" t="s">
        <v>68</v>
      </c>
      <c r="D5035" s="22" t="s">
        <v>61</v>
      </c>
      <c r="E5035" s="31">
        <v>42968.462638888886</v>
      </c>
      <c r="F5035" s="22" t="s">
        <v>27572</v>
      </c>
      <c r="G5035" s="22" t="s">
        <v>47224</v>
      </c>
      <c r="H5035" s="22" t="s">
        <v>74</v>
      </c>
      <c r="I5035" s="22" t="s">
        <v>19157</v>
      </c>
      <c r="J5035" s="37" t="s">
        <v>27574</v>
      </c>
      <c r="K5035" s="37" t="s">
        <v>27575</v>
      </c>
      <c r="L5035" s="37" t="s">
        <v>27575</v>
      </c>
      <c r="M5035" s="37" t="s">
        <v>47225</v>
      </c>
      <c r="N5035" s="37" t="s">
        <v>1644</v>
      </c>
      <c r="O5035" s="37" t="s">
        <v>1645</v>
      </c>
      <c r="P5035" s="22" t="s">
        <v>47226</v>
      </c>
      <c r="Q5035" s="22" t="s">
        <v>47227</v>
      </c>
      <c r="R5035" s="38">
        <v>0</v>
      </c>
    </row>
    <row r="5036" spans="1:18" ht="12.75">
      <c r="A5036" s="22" t="s">
        <v>60</v>
      </c>
      <c r="B5036" s="22" t="s">
        <v>16263</v>
      </c>
      <c r="C5036" s="22" t="s">
        <v>68</v>
      </c>
      <c r="D5036" s="22" t="s">
        <v>61</v>
      </c>
      <c r="E5036" s="31">
        <v>42969.602650462963</v>
      </c>
      <c r="F5036" s="22" t="s">
        <v>27572</v>
      </c>
      <c r="G5036" s="22" t="s">
        <v>47228</v>
      </c>
      <c r="H5036" s="22" t="s">
        <v>74</v>
      </c>
      <c r="I5036" s="22" t="s">
        <v>47229</v>
      </c>
      <c r="J5036" s="37" t="s">
        <v>27574</v>
      </c>
      <c r="K5036" s="37" t="s">
        <v>27575</v>
      </c>
      <c r="L5036" s="37" t="s">
        <v>27575</v>
      </c>
      <c r="M5036" s="37" t="s">
        <v>47230</v>
      </c>
      <c r="N5036" s="37" t="s">
        <v>4138</v>
      </c>
      <c r="O5036" s="37" t="s">
        <v>4139</v>
      </c>
      <c r="P5036" s="22" t="s">
        <v>47231</v>
      </c>
      <c r="Q5036" s="22" t="s">
        <v>47232</v>
      </c>
      <c r="R5036" s="38">
        <v>0</v>
      </c>
    </row>
    <row r="5037" spans="1:18" ht="12.75">
      <c r="A5037" s="22" t="s">
        <v>60</v>
      </c>
      <c r="B5037" s="22" t="s">
        <v>16263</v>
      </c>
      <c r="C5037" s="22" t="s">
        <v>68</v>
      </c>
      <c r="D5037" s="22" t="s">
        <v>61</v>
      </c>
      <c r="E5037" s="31">
        <v>42969.616493055553</v>
      </c>
      <c r="F5037" s="22" t="s">
        <v>27572</v>
      </c>
      <c r="G5037" s="22" t="s">
        <v>47233</v>
      </c>
      <c r="H5037" s="22" t="s">
        <v>74</v>
      </c>
      <c r="I5037" s="22" t="s">
        <v>24122</v>
      </c>
      <c r="J5037" s="37" t="s">
        <v>27574</v>
      </c>
      <c r="K5037" s="37" t="s">
        <v>27575</v>
      </c>
      <c r="L5037" s="37" t="s">
        <v>27575</v>
      </c>
      <c r="M5037" s="37" t="s">
        <v>47234</v>
      </c>
      <c r="N5037" s="37" t="s">
        <v>24123</v>
      </c>
      <c r="O5037" s="37" t="s">
        <v>24124</v>
      </c>
      <c r="P5037" s="22" t="s">
        <v>47235</v>
      </c>
      <c r="Q5037" s="22" t="s">
        <v>47236</v>
      </c>
      <c r="R5037" s="38">
        <v>0</v>
      </c>
    </row>
    <row r="5038" spans="1:18" ht="12.75">
      <c r="A5038" s="22" t="s">
        <v>60</v>
      </c>
      <c r="B5038" s="22" t="s">
        <v>16263</v>
      </c>
      <c r="C5038" s="22" t="s">
        <v>68</v>
      </c>
      <c r="D5038" s="22" t="s">
        <v>61</v>
      </c>
      <c r="E5038" s="31">
        <v>42969.633738425924</v>
      </c>
      <c r="F5038" s="22" t="s">
        <v>27572</v>
      </c>
      <c r="G5038" s="22" t="s">
        <v>47237</v>
      </c>
      <c r="H5038" s="22" t="s">
        <v>74</v>
      </c>
      <c r="I5038" s="22" t="s">
        <v>22169</v>
      </c>
      <c r="J5038" s="37" t="s">
        <v>27574</v>
      </c>
      <c r="K5038" s="37" t="s">
        <v>27575</v>
      </c>
      <c r="L5038" s="37" t="s">
        <v>27575</v>
      </c>
      <c r="M5038" s="37" t="s">
        <v>47238</v>
      </c>
      <c r="N5038" s="37" t="s">
        <v>1644</v>
      </c>
      <c r="O5038" s="37" t="s">
        <v>1645</v>
      </c>
      <c r="P5038" s="22" t="s">
        <v>47239</v>
      </c>
      <c r="Q5038" s="22" t="s">
        <v>47240</v>
      </c>
      <c r="R5038" s="38">
        <v>0</v>
      </c>
    </row>
    <row r="5039" spans="1:18" ht="12.75">
      <c r="A5039" s="22" t="s">
        <v>60</v>
      </c>
      <c r="B5039" s="22" t="s">
        <v>16263</v>
      </c>
      <c r="C5039" s="22" t="s">
        <v>68</v>
      </c>
      <c r="D5039" s="22" t="s">
        <v>61</v>
      </c>
      <c r="E5039" s="31">
        <v>42970.616030092591</v>
      </c>
      <c r="F5039" s="22" t="s">
        <v>27572</v>
      </c>
      <c r="G5039" s="22" t="s">
        <v>47241</v>
      </c>
      <c r="H5039" s="22" t="s">
        <v>74</v>
      </c>
      <c r="I5039" s="22" t="s">
        <v>47242</v>
      </c>
      <c r="J5039" s="37" t="s">
        <v>27574</v>
      </c>
      <c r="K5039" s="37" t="s">
        <v>27575</v>
      </c>
      <c r="L5039" s="37" t="s">
        <v>27575</v>
      </c>
      <c r="M5039" s="37" t="s">
        <v>47243</v>
      </c>
      <c r="N5039" s="37" t="s">
        <v>15679</v>
      </c>
      <c r="O5039" s="37" t="s">
        <v>15680</v>
      </c>
      <c r="P5039" s="22" t="s">
        <v>47244</v>
      </c>
      <c r="Q5039" s="22" t="s">
        <v>47245</v>
      </c>
      <c r="R5039" s="38">
        <v>0</v>
      </c>
    </row>
    <row r="5040" spans="1:18" ht="12.75">
      <c r="A5040" s="22" t="s">
        <v>60</v>
      </c>
      <c r="B5040" s="22" t="s">
        <v>16263</v>
      </c>
      <c r="C5040" s="22" t="s">
        <v>68</v>
      </c>
      <c r="D5040" s="22" t="s">
        <v>61</v>
      </c>
      <c r="E5040" s="31">
        <v>42970.64230324074</v>
      </c>
      <c r="F5040" s="22" t="s">
        <v>27572</v>
      </c>
      <c r="G5040" s="22" t="s">
        <v>47246</v>
      </c>
      <c r="H5040" s="22" t="s">
        <v>74</v>
      </c>
      <c r="I5040" s="22" t="s">
        <v>47247</v>
      </c>
      <c r="J5040" s="37" t="s">
        <v>27574</v>
      </c>
      <c r="K5040" s="37" t="s">
        <v>27575</v>
      </c>
      <c r="L5040" s="37" t="s">
        <v>27575</v>
      </c>
      <c r="M5040" s="37" t="s">
        <v>47248</v>
      </c>
      <c r="N5040" s="37" t="s">
        <v>2648</v>
      </c>
      <c r="O5040" s="37" t="s">
        <v>2649</v>
      </c>
      <c r="P5040" s="22" t="s">
        <v>47249</v>
      </c>
      <c r="Q5040" s="22" t="s">
        <v>47250</v>
      </c>
      <c r="R5040" s="38">
        <v>0</v>
      </c>
    </row>
    <row r="5041" spans="1:18" ht="12.75">
      <c r="A5041" s="22" t="s">
        <v>60</v>
      </c>
      <c r="B5041" s="22" t="s">
        <v>16263</v>
      </c>
      <c r="C5041" s="22" t="s">
        <v>68</v>
      </c>
      <c r="D5041" s="22" t="s">
        <v>61</v>
      </c>
      <c r="E5041" s="31">
        <v>42971.645173611112</v>
      </c>
      <c r="F5041" s="22" t="s">
        <v>27572</v>
      </c>
      <c r="G5041" s="22" t="s">
        <v>47251</v>
      </c>
      <c r="H5041" s="22" t="s">
        <v>74</v>
      </c>
      <c r="I5041" s="22" t="s">
        <v>20141</v>
      </c>
      <c r="J5041" s="37" t="s">
        <v>27574</v>
      </c>
      <c r="K5041" s="37" t="s">
        <v>27575</v>
      </c>
      <c r="L5041" s="37" t="s">
        <v>27575</v>
      </c>
      <c r="M5041" s="37" t="s">
        <v>47252</v>
      </c>
      <c r="N5041" s="37" t="s">
        <v>582</v>
      </c>
      <c r="O5041" s="37" t="s">
        <v>583</v>
      </c>
      <c r="P5041" s="22" t="s">
        <v>47253</v>
      </c>
      <c r="Q5041" s="22" t="s">
        <v>47254</v>
      </c>
      <c r="R5041" s="38">
        <v>0</v>
      </c>
    </row>
    <row r="5042" spans="1:18" ht="12.75">
      <c r="A5042" s="22" t="s">
        <v>60</v>
      </c>
      <c r="B5042" s="22" t="s">
        <v>16263</v>
      </c>
      <c r="C5042" s="22" t="s">
        <v>68</v>
      </c>
      <c r="D5042" s="22" t="s">
        <v>61</v>
      </c>
      <c r="E5042" s="31">
        <v>42975.486493055556</v>
      </c>
      <c r="F5042" s="22" t="s">
        <v>27572</v>
      </c>
      <c r="G5042" s="22" t="s">
        <v>47255</v>
      </c>
      <c r="H5042" s="22" t="s">
        <v>74</v>
      </c>
      <c r="I5042" s="22" t="s">
        <v>18334</v>
      </c>
      <c r="J5042" s="37" t="s">
        <v>27574</v>
      </c>
      <c r="K5042" s="37" t="s">
        <v>27575</v>
      </c>
      <c r="L5042" s="37" t="s">
        <v>27575</v>
      </c>
      <c r="M5042" s="37" t="s">
        <v>47256</v>
      </c>
      <c r="N5042" s="37" t="s">
        <v>144</v>
      </c>
      <c r="O5042" s="37" t="s">
        <v>145</v>
      </c>
      <c r="P5042" s="22" t="s">
        <v>47257</v>
      </c>
      <c r="Q5042" s="22" t="s">
        <v>47258</v>
      </c>
      <c r="R5042" s="38">
        <v>0</v>
      </c>
    </row>
    <row r="5043" spans="1:18" ht="12.75">
      <c r="A5043" s="22" t="s">
        <v>60</v>
      </c>
      <c r="B5043" s="22" t="s">
        <v>16842</v>
      </c>
      <c r="C5043" s="22" t="s">
        <v>68</v>
      </c>
      <c r="D5043" s="22" t="s">
        <v>61</v>
      </c>
      <c r="E5043" s="31">
        <v>42951.685868055552</v>
      </c>
      <c r="F5043" s="22" t="s">
        <v>27572</v>
      </c>
      <c r="G5043" s="22" t="s">
        <v>47259</v>
      </c>
      <c r="H5043" s="22" t="s">
        <v>74</v>
      </c>
      <c r="I5043" s="22" t="s">
        <v>20331</v>
      </c>
      <c r="J5043" s="37" t="s">
        <v>27574</v>
      </c>
      <c r="K5043" s="37" t="s">
        <v>27575</v>
      </c>
      <c r="L5043" s="37" t="s">
        <v>27575</v>
      </c>
      <c r="M5043" s="37" t="s">
        <v>47260</v>
      </c>
      <c r="N5043" s="37" t="s">
        <v>1066</v>
      </c>
      <c r="O5043" s="37" t="s">
        <v>1067</v>
      </c>
      <c r="P5043" s="22" t="s">
        <v>47261</v>
      </c>
      <c r="Q5043" s="22" t="s">
        <v>47262</v>
      </c>
      <c r="R5043" s="38">
        <v>0</v>
      </c>
    </row>
    <row r="5044" spans="1:18" ht="12.75">
      <c r="A5044" s="22" t="s">
        <v>60</v>
      </c>
      <c r="B5044" s="22" t="s">
        <v>16842</v>
      </c>
      <c r="C5044" s="22" t="s">
        <v>68</v>
      </c>
      <c r="D5044" s="22" t="s">
        <v>61</v>
      </c>
      <c r="E5044" s="31">
        <v>42956.746967592589</v>
      </c>
      <c r="F5044" s="22" t="s">
        <v>27572</v>
      </c>
      <c r="G5044" s="22" t="s">
        <v>47263</v>
      </c>
      <c r="H5044" s="22" t="s">
        <v>74</v>
      </c>
      <c r="I5044" s="22" t="s">
        <v>17625</v>
      </c>
      <c r="J5044" s="37" t="s">
        <v>27574</v>
      </c>
      <c r="K5044" s="37" t="s">
        <v>27575</v>
      </c>
      <c r="L5044" s="37" t="s">
        <v>27575</v>
      </c>
      <c r="M5044" s="37" t="s">
        <v>47264</v>
      </c>
      <c r="N5044" s="37" t="s">
        <v>160</v>
      </c>
      <c r="O5044" s="37" t="s">
        <v>161</v>
      </c>
      <c r="P5044" s="22" t="s">
        <v>47265</v>
      </c>
      <c r="Q5044" s="22" t="s">
        <v>47266</v>
      </c>
      <c r="R5044" s="38">
        <v>0</v>
      </c>
    </row>
    <row r="5045" spans="1:18" ht="12.75">
      <c r="A5045" s="22" t="s">
        <v>60</v>
      </c>
      <c r="B5045" s="22" t="s">
        <v>16842</v>
      </c>
      <c r="C5045" s="22" t="s">
        <v>68</v>
      </c>
      <c r="D5045" s="22" t="s">
        <v>61</v>
      </c>
      <c r="E5045" s="31">
        <v>42957.514074074075</v>
      </c>
      <c r="F5045" s="22" t="s">
        <v>27572</v>
      </c>
      <c r="G5045" s="22" t="s">
        <v>47267</v>
      </c>
      <c r="H5045" s="22" t="s">
        <v>74</v>
      </c>
      <c r="I5045" s="22" t="s">
        <v>24460</v>
      </c>
      <c r="J5045" s="37" t="s">
        <v>27574</v>
      </c>
      <c r="K5045" s="37" t="s">
        <v>27575</v>
      </c>
      <c r="L5045" s="37" t="s">
        <v>27575</v>
      </c>
      <c r="M5045" s="37" t="s">
        <v>47268</v>
      </c>
      <c r="N5045" s="37" t="s">
        <v>24461</v>
      </c>
      <c r="O5045" s="37" t="s">
        <v>24462</v>
      </c>
      <c r="P5045" s="22" t="s">
        <v>47269</v>
      </c>
      <c r="Q5045" s="22" t="s">
        <v>47270</v>
      </c>
      <c r="R5045" s="38">
        <v>0</v>
      </c>
    </row>
    <row r="5046" spans="1:18" ht="12.75">
      <c r="A5046" s="22" t="s">
        <v>60</v>
      </c>
      <c r="B5046" s="22" t="s">
        <v>16842</v>
      </c>
      <c r="C5046" s="22" t="s">
        <v>68</v>
      </c>
      <c r="D5046" s="22" t="s">
        <v>61</v>
      </c>
      <c r="E5046" s="31">
        <v>42963.411354166667</v>
      </c>
      <c r="F5046" s="22" t="s">
        <v>27572</v>
      </c>
      <c r="G5046" s="22" t="s">
        <v>47271</v>
      </c>
      <c r="H5046" s="22" t="s">
        <v>74</v>
      </c>
      <c r="I5046" s="22" t="s">
        <v>18853</v>
      </c>
      <c r="J5046" s="37" t="s">
        <v>27574</v>
      </c>
      <c r="K5046" s="37" t="s">
        <v>27575</v>
      </c>
      <c r="L5046" s="37" t="s">
        <v>27575</v>
      </c>
      <c r="M5046" s="37" t="s">
        <v>47272</v>
      </c>
      <c r="N5046" s="37" t="s">
        <v>144</v>
      </c>
      <c r="O5046" s="37" t="s">
        <v>145</v>
      </c>
      <c r="P5046" s="22" t="s">
        <v>47273</v>
      </c>
      <c r="Q5046" s="22" t="s">
        <v>47274</v>
      </c>
      <c r="R5046" s="38">
        <v>0</v>
      </c>
    </row>
    <row r="5047" spans="1:18" ht="12.75">
      <c r="A5047" s="22" t="s">
        <v>60</v>
      </c>
      <c r="B5047" s="22" t="s">
        <v>16842</v>
      </c>
      <c r="C5047" s="22" t="s">
        <v>68</v>
      </c>
      <c r="D5047" s="22" t="s">
        <v>61</v>
      </c>
      <c r="E5047" s="31">
        <v>42964.509629629625</v>
      </c>
      <c r="F5047" s="22" t="s">
        <v>27572</v>
      </c>
      <c r="G5047" s="22" t="s">
        <v>47275</v>
      </c>
      <c r="H5047" s="22" t="s">
        <v>74</v>
      </c>
      <c r="I5047" s="22" t="s">
        <v>18092</v>
      </c>
      <c r="J5047" s="37" t="s">
        <v>27574</v>
      </c>
      <c r="K5047" s="37" t="s">
        <v>27575</v>
      </c>
      <c r="L5047" s="37" t="s">
        <v>27575</v>
      </c>
      <c r="M5047" s="37" t="s">
        <v>47276</v>
      </c>
      <c r="N5047" s="37" t="s">
        <v>1644</v>
      </c>
      <c r="O5047" s="37" t="s">
        <v>1645</v>
      </c>
      <c r="P5047" s="22" t="s">
        <v>47277</v>
      </c>
      <c r="Q5047" s="22" t="s">
        <v>47278</v>
      </c>
      <c r="R5047" s="38">
        <v>0</v>
      </c>
    </row>
    <row r="5048" spans="1:18" ht="12.75">
      <c r="A5048" s="22" t="s">
        <v>60</v>
      </c>
      <c r="B5048" s="22" t="s">
        <v>16842</v>
      </c>
      <c r="C5048" s="22" t="s">
        <v>68</v>
      </c>
      <c r="D5048" s="22" t="s">
        <v>61</v>
      </c>
      <c r="E5048" s="31">
        <v>42978.518518518518</v>
      </c>
      <c r="F5048" s="22" t="s">
        <v>27572</v>
      </c>
      <c r="G5048" s="22" t="s">
        <v>47279</v>
      </c>
      <c r="H5048" s="22" t="s">
        <v>74</v>
      </c>
      <c r="I5048" s="22" t="s">
        <v>19810</v>
      </c>
      <c r="J5048" s="37" t="s">
        <v>27574</v>
      </c>
      <c r="K5048" s="37" t="s">
        <v>27575</v>
      </c>
      <c r="L5048" s="37" t="s">
        <v>27575</v>
      </c>
      <c r="M5048" s="37" t="s">
        <v>47280</v>
      </c>
      <c r="N5048" s="37" t="s">
        <v>245</v>
      </c>
      <c r="O5048" s="37" t="s">
        <v>246</v>
      </c>
      <c r="P5048" s="22" t="s">
        <v>47281</v>
      </c>
      <c r="Q5048" s="22" t="s">
        <v>47282</v>
      </c>
      <c r="R5048" s="38">
        <v>0</v>
      </c>
    </row>
    <row r="5049" spans="1:18" ht="12.75">
      <c r="A5049" s="22" t="s">
        <v>60</v>
      </c>
      <c r="B5049" s="22" t="s">
        <v>16161</v>
      </c>
      <c r="C5049" s="22" t="s">
        <v>68</v>
      </c>
      <c r="D5049" s="22" t="s">
        <v>61</v>
      </c>
      <c r="E5049" s="31">
        <v>42948.300324074073</v>
      </c>
      <c r="F5049" s="22" t="s">
        <v>27572</v>
      </c>
      <c r="G5049" s="22" t="s">
        <v>47283</v>
      </c>
      <c r="H5049" s="22" t="s">
        <v>74</v>
      </c>
      <c r="I5049" s="22" t="s">
        <v>47284</v>
      </c>
      <c r="J5049" s="37" t="s">
        <v>27574</v>
      </c>
      <c r="K5049" s="37" t="s">
        <v>27575</v>
      </c>
      <c r="L5049" s="37" t="s">
        <v>27575</v>
      </c>
      <c r="M5049" s="37" t="s">
        <v>47285</v>
      </c>
      <c r="N5049" s="37" t="s">
        <v>661</v>
      </c>
      <c r="O5049" s="37" t="s">
        <v>662</v>
      </c>
      <c r="P5049" s="22" t="s">
        <v>47286</v>
      </c>
      <c r="Q5049" s="22" t="s">
        <v>47287</v>
      </c>
      <c r="R5049" s="38">
        <v>0</v>
      </c>
    </row>
    <row r="5050" spans="1:18" ht="12.75">
      <c r="A5050" s="22" t="s">
        <v>60</v>
      </c>
      <c r="B5050" s="22" t="s">
        <v>16161</v>
      </c>
      <c r="C5050" s="22" t="s">
        <v>68</v>
      </c>
      <c r="D5050" s="22" t="s">
        <v>61</v>
      </c>
      <c r="E5050" s="31">
        <v>42948.327002314814</v>
      </c>
      <c r="F5050" s="22" t="s">
        <v>27572</v>
      </c>
      <c r="G5050" s="22" t="s">
        <v>47288</v>
      </c>
      <c r="H5050" s="22" t="s">
        <v>74</v>
      </c>
      <c r="I5050" s="22" t="s">
        <v>21521</v>
      </c>
      <c r="J5050" s="37" t="s">
        <v>27574</v>
      </c>
      <c r="K5050" s="37" t="s">
        <v>27575</v>
      </c>
      <c r="L5050" s="37" t="s">
        <v>27575</v>
      </c>
      <c r="M5050" s="37" t="s">
        <v>47289</v>
      </c>
      <c r="N5050" s="37" t="s">
        <v>2813</v>
      </c>
      <c r="O5050" s="37" t="s">
        <v>2814</v>
      </c>
      <c r="P5050" s="22" t="s">
        <v>47290</v>
      </c>
      <c r="Q5050" s="22" t="s">
        <v>47291</v>
      </c>
      <c r="R5050" s="38">
        <v>0</v>
      </c>
    </row>
    <row r="5051" spans="1:18" ht="12.75">
      <c r="A5051" s="22" t="s">
        <v>60</v>
      </c>
      <c r="B5051" s="22" t="s">
        <v>16161</v>
      </c>
      <c r="C5051" s="22" t="s">
        <v>68</v>
      </c>
      <c r="D5051" s="22" t="s">
        <v>61</v>
      </c>
      <c r="E5051" s="31">
        <v>42948.431064814817</v>
      </c>
      <c r="F5051" s="22" t="s">
        <v>27572</v>
      </c>
      <c r="G5051" s="22" t="s">
        <v>47292</v>
      </c>
      <c r="H5051" s="22" t="s">
        <v>74</v>
      </c>
      <c r="I5051" s="22" t="s">
        <v>20515</v>
      </c>
      <c r="J5051" s="37" t="s">
        <v>27574</v>
      </c>
      <c r="K5051" s="37" t="s">
        <v>27575</v>
      </c>
      <c r="L5051" s="37" t="s">
        <v>27575</v>
      </c>
      <c r="M5051" s="37" t="s">
        <v>47293</v>
      </c>
      <c r="N5051" s="37" t="s">
        <v>2112</v>
      </c>
      <c r="O5051" s="37" t="s">
        <v>2113</v>
      </c>
      <c r="P5051" s="22" t="s">
        <v>47294</v>
      </c>
      <c r="Q5051" s="22" t="s">
        <v>47295</v>
      </c>
      <c r="R5051" s="38">
        <v>0</v>
      </c>
    </row>
    <row r="5052" spans="1:18" ht="12.75">
      <c r="A5052" s="22" t="s">
        <v>60</v>
      </c>
      <c r="B5052" s="22" t="s">
        <v>16161</v>
      </c>
      <c r="C5052" s="22" t="s">
        <v>68</v>
      </c>
      <c r="D5052" s="22" t="s">
        <v>61</v>
      </c>
      <c r="E5052" s="31">
        <v>42948.442777777775</v>
      </c>
      <c r="F5052" s="22" t="s">
        <v>27572</v>
      </c>
      <c r="G5052" s="22" t="s">
        <v>47296</v>
      </c>
      <c r="H5052" s="22" t="s">
        <v>74</v>
      </c>
      <c r="I5052" s="22" t="s">
        <v>17367</v>
      </c>
      <c r="J5052" s="37" t="s">
        <v>27574</v>
      </c>
      <c r="K5052" s="37" t="s">
        <v>27575</v>
      </c>
      <c r="L5052" s="37" t="s">
        <v>27575</v>
      </c>
      <c r="M5052" s="37" t="s">
        <v>47297</v>
      </c>
      <c r="N5052" s="37" t="s">
        <v>750</v>
      </c>
      <c r="O5052" s="37" t="s">
        <v>751</v>
      </c>
      <c r="P5052" s="22" t="s">
        <v>47298</v>
      </c>
      <c r="Q5052" s="22" t="s">
        <v>47299</v>
      </c>
      <c r="R5052" s="38">
        <v>0</v>
      </c>
    </row>
    <row r="5053" spans="1:18" ht="12.75">
      <c r="A5053" s="22" t="s">
        <v>60</v>
      </c>
      <c r="B5053" s="22" t="s">
        <v>16161</v>
      </c>
      <c r="C5053" s="22" t="s">
        <v>68</v>
      </c>
      <c r="D5053" s="22" t="s">
        <v>61</v>
      </c>
      <c r="E5053" s="31">
        <v>42948.447187500002</v>
      </c>
      <c r="F5053" s="22" t="s">
        <v>27572</v>
      </c>
      <c r="G5053" s="22" t="s">
        <v>47300</v>
      </c>
      <c r="H5053" s="22" t="s">
        <v>74</v>
      </c>
      <c r="I5053" s="22" t="s">
        <v>22441</v>
      </c>
      <c r="J5053" s="37" t="s">
        <v>27574</v>
      </c>
      <c r="K5053" s="37" t="s">
        <v>27575</v>
      </c>
      <c r="L5053" s="37" t="s">
        <v>27575</v>
      </c>
      <c r="M5053" s="37" t="s">
        <v>47301</v>
      </c>
      <c r="N5053" s="37" t="s">
        <v>750</v>
      </c>
      <c r="O5053" s="37" t="s">
        <v>751</v>
      </c>
      <c r="P5053" s="22" t="s">
        <v>47298</v>
      </c>
      <c r="Q5053" s="22" t="s">
        <v>47299</v>
      </c>
      <c r="R5053" s="38">
        <v>0</v>
      </c>
    </row>
    <row r="5054" spans="1:18" ht="12.75">
      <c r="A5054" s="22" t="s">
        <v>60</v>
      </c>
      <c r="B5054" s="22" t="s">
        <v>16161</v>
      </c>
      <c r="C5054" s="22" t="s">
        <v>68</v>
      </c>
      <c r="D5054" s="22" t="s">
        <v>61</v>
      </c>
      <c r="E5054" s="31">
        <v>42948.472870370366</v>
      </c>
      <c r="F5054" s="22" t="s">
        <v>27572</v>
      </c>
      <c r="G5054" s="22" t="s">
        <v>47302</v>
      </c>
      <c r="H5054" s="22" t="s">
        <v>74</v>
      </c>
      <c r="I5054" s="22" t="s">
        <v>47303</v>
      </c>
      <c r="J5054" s="37" t="s">
        <v>27574</v>
      </c>
      <c r="K5054" s="37" t="s">
        <v>27575</v>
      </c>
      <c r="L5054" s="37" t="s">
        <v>27575</v>
      </c>
      <c r="M5054" s="37" t="s">
        <v>47304</v>
      </c>
      <c r="N5054" s="37" t="s">
        <v>105</v>
      </c>
      <c r="O5054" s="37" t="s">
        <v>106</v>
      </c>
      <c r="P5054" s="22" t="s">
        <v>47305</v>
      </c>
      <c r="Q5054" s="22" t="s">
        <v>47306</v>
      </c>
      <c r="R5054" s="38">
        <v>0</v>
      </c>
    </row>
    <row r="5055" spans="1:18" ht="12.75">
      <c r="A5055" s="22" t="s">
        <v>60</v>
      </c>
      <c r="B5055" s="22" t="s">
        <v>16161</v>
      </c>
      <c r="C5055" s="22" t="s">
        <v>68</v>
      </c>
      <c r="D5055" s="22" t="s">
        <v>61</v>
      </c>
      <c r="E5055" s="31">
        <v>42948.482175925921</v>
      </c>
      <c r="F5055" s="22" t="s">
        <v>27572</v>
      </c>
      <c r="G5055" s="22" t="s">
        <v>47307</v>
      </c>
      <c r="H5055" s="22" t="s">
        <v>74</v>
      </c>
      <c r="I5055" s="22" t="s">
        <v>19473</v>
      </c>
      <c r="J5055" s="37" t="s">
        <v>27574</v>
      </c>
      <c r="K5055" s="37" t="s">
        <v>27575</v>
      </c>
      <c r="L5055" s="37" t="s">
        <v>27575</v>
      </c>
      <c r="M5055" s="37" t="s">
        <v>47308</v>
      </c>
      <c r="N5055" s="37" t="s">
        <v>1049</v>
      </c>
      <c r="O5055" s="37" t="s">
        <v>1050</v>
      </c>
      <c r="P5055" s="22" t="s">
        <v>47309</v>
      </c>
      <c r="Q5055" s="22" t="s">
        <v>47310</v>
      </c>
      <c r="R5055" s="38">
        <v>0</v>
      </c>
    </row>
    <row r="5056" spans="1:18" ht="12.75">
      <c r="A5056" s="22" t="s">
        <v>60</v>
      </c>
      <c r="B5056" s="22" t="s">
        <v>16161</v>
      </c>
      <c r="C5056" s="22" t="s">
        <v>68</v>
      </c>
      <c r="D5056" s="22" t="s">
        <v>61</v>
      </c>
      <c r="E5056" s="31">
        <v>42948.521331018514</v>
      </c>
      <c r="F5056" s="22" t="s">
        <v>27572</v>
      </c>
      <c r="G5056" s="22" t="s">
        <v>47311</v>
      </c>
      <c r="H5056" s="22" t="s">
        <v>74</v>
      </c>
      <c r="I5056" s="22" t="s">
        <v>47312</v>
      </c>
      <c r="J5056" s="37" t="s">
        <v>27574</v>
      </c>
      <c r="K5056" s="37" t="s">
        <v>27575</v>
      </c>
      <c r="L5056" s="37" t="s">
        <v>27575</v>
      </c>
      <c r="M5056" s="37" t="s">
        <v>47313</v>
      </c>
      <c r="N5056" s="37" t="s">
        <v>880</v>
      </c>
      <c r="O5056" s="37" t="s">
        <v>881</v>
      </c>
      <c r="P5056" s="22" t="s">
        <v>47314</v>
      </c>
      <c r="Q5056" s="22" t="s">
        <v>47315</v>
      </c>
      <c r="R5056" s="38">
        <v>0</v>
      </c>
    </row>
    <row r="5057" spans="1:18" ht="12.75">
      <c r="A5057" s="22" t="s">
        <v>60</v>
      </c>
      <c r="B5057" s="22" t="s">
        <v>16161</v>
      </c>
      <c r="C5057" s="22" t="s">
        <v>68</v>
      </c>
      <c r="D5057" s="22" t="s">
        <v>61</v>
      </c>
      <c r="E5057" s="31">
        <v>42948.544930555552</v>
      </c>
      <c r="F5057" s="22" t="s">
        <v>27572</v>
      </c>
      <c r="G5057" s="22" t="s">
        <v>47316</v>
      </c>
      <c r="H5057" s="22" t="s">
        <v>74</v>
      </c>
      <c r="I5057" s="22" t="s">
        <v>47317</v>
      </c>
      <c r="J5057" s="37" t="s">
        <v>27574</v>
      </c>
      <c r="K5057" s="37" t="s">
        <v>27575</v>
      </c>
      <c r="L5057" s="37" t="s">
        <v>27575</v>
      </c>
      <c r="M5057" s="37" t="s">
        <v>47318</v>
      </c>
      <c r="N5057" s="37" t="s">
        <v>5339</v>
      </c>
      <c r="O5057" s="37" t="s">
        <v>5340</v>
      </c>
      <c r="P5057" s="22" t="s">
        <v>47314</v>
      </c>
      <c r="Q5057" s="22" t="s">
        <v>47315</v>
      </c>
      <c r="R5057" s="38">
        <v>0</v>
      </c>
    </row>
    <row r="5058" spans="1:18" ht="12.75">
      <c r="A5058" s="22" t="s">
        <v>60</v>
      </c>
      <c r="B5058" s="22" t="s">
        <v>16161</v>
      </c>
      <c r="C5058" s="22" t="s">
        <v>68</v>
      </c>
      <c r="D5058" s="22" t="s">
        <v>61</v>
      </c>
      <c r="E5058" s="31">
        <v>42948.554166666661</v>
      </c>
      <c r="F5058" s="22" t="s">
        <v>27572</v>
      </c>
      <c r="G5058" s="22" t="s">
        <v>47319</v>
      </c>
      <c r="H5058" s="22" t="s">
        <v>74</v>
      </c>
      <c r="I5058" s="22" t="s">
        <v>18411</v>
      </c>
      <c r="J5058" s="37" t="s">
        <v>27574</v>
      </c>
      <c r="K5058" s="37" t="s">
        <v>27575</v>
      </c>
      <c r="L5058" s="37" t="s">
        <v>27575</v>
      </c>
      <c r="M5058" s="37" t="s">
        <v>47320</v>
      </c>
      <c r="N5058" s="37" t="s">
        <v>11742</v>
      </c>
      <c r="O5058" s="37" t="s">
        <v>11743</v>
      </c>
      <c r="P5058" s="22" t="s">
        <v>47321</v>
      </c>
      <c r="Q5058" s="22" t="s">
        <v>47322</v>
      </c>
      <c r="R5058" s="38">
        <v>0</v>
      </c>
    </row>
    <row r="5059" spans="1:18" ht="12.75">
      <c r="A5059" s="22" t="s">
        <v>60</v>
      </c>
      <c r="B5059" s="22" t="s">
        <v>16161</v>
      </c>
      <c r="C5059" s="22" t="s">
        <v>68</v>
      </c>
      <c r="D5059" s="22" t="s">
        <v>61</v>
      </c>
      <c r="E5059" s="31">
        <v>42948.557499999995</v>
      </c>
      <c r="F5059" s="22" t="s">
        <v>27572</v>
      </c>
      <c r="G5059" s="22" t="s">
        <v>47323</v>
      </c>
      <c r="H5059" s="22" t="s">
        <v>74</v>
      </c>
      <c r="I5059" s="22" t="s">
        <v>47324</v>
      </c>
      <c r="J5059" s="37" t="s">
        <v>27574</v>
      </c>
      <c r="K5059" s="37" t="s">
        <v>27575</v>
      </c>
      <c r="L5059" s="37" t="s">
        <v>27575</v>
      </c>
      <c r="M5059" s="37" t="s">
        <v>47325</v>
      </c>
      <c r="N5059" s="37" t="s">
        <v>399</v>
      </c>
      <c r="O5059" s="37" t="s">
        <v>400</v>
      </c>
      <c r="P5059" s="22" t="s">
        <v>47326</v>
      </c>
      <c r="Q5059" s="22" t="s">
        <v>47327</v>
      </c>
      <c r="R5059" s="38">
        <v>0</v>
      </c>
    </row>
    <row r="5060" spans="1:18" ht="12.75">
      <c r="A5060" s="22" t="s">
        <v>60</v>
      </c>
      <c r="B5060" s="22" t="s">
        <v>16161</v>
      </c>
      <c r="C5060" s="22" t="s">
        <v>68</v>
      </c>
      <c r="D5060" s="22" t="s">
        <v>61</v>
      </c>
      <c r="E5060" s="31">
        <v>42948.591446759259</v>
      </c>
      <c r="F5060" s="22" t="s">
        <v>27572</v>
      </c>
      <c r="G5060" s="22" t="s">
        <v>47328</v>
      </c>
      <c r="H5060" s="22" t="s">
        <v>74</v>
      </c>
      <c r="I5060" s="22" t="s">
        <v>47329</v>
      </c>
      <c r="J5060" s="37" t="s">
        <v>27574</v>
      </c>
      <c r="K5060" s="37" t="s">
        <v>27575</v>
      </c>
      <c r="L5060" s="37" t="s">
        <v>27575</v>
      </c>
      <c r="M5060" s="37" t="s">
        <v>47330</v>
      </c>
      <c r="N5060" s="37" t="s">
        <v>376</v>
      </c>
      <c r="O5060" s="37" t="s">
        <v>377</v>
      </c>
      <c r="P5060" s="22" t="s">
        <v>47331</v>
      </c>
      <c r="Q5060" s="22" t="s">
        <v>47332</v>
      </c>
      <c r="R5060" s="38">
        <v>0</v>
      </c>
    </row>
    <row r="5061" spans="1:18" ht="12.75">
      <c r="A5061" s="22" t="s">
        <v>60</v>
      </c>
      <c r="B5061" s="22" t="s">
        <v>16161</v>
      </c>
      <c r="C5061" s="22" t="s">
        <v>68</v>
      </c>
      <c r="D5061" s="22" t="s">
        <v>61</v>
      </c>
      <c r="E5061" s="31">
        <v>42948.626840277779</v>
      </c>
      <c r="F5061" s="22" t="s">
        <v>27572</v>
      </c>
      <c r="G5061" s="22" t="s">
        <v>47333</v>
      </c>
      <c r="H5061" s="22" t="s">
        <v>74</v>
      </c>
      <c r="I5061" s="22" t="s">
        <v>21138</v>
      </c>
      <c r="J5061" s="37" t="s">
        <v>27574</v>
      </c>
      <c r="K5061" s="37" t="s">
        <v>27575</v>
      </c>
      <c r="L5061" s="37" t="s">
        <v>27575</v>
      </c>
      <c r="M5061" s="37" t="s">
        <v>47334</v>
      </c>
      <c r="N5061" s="37" t="s">
        <v>105</v>
      </c>
      <c r="O5061" s="37" t="s">
        <v>106</v>
      </c>
      <c r="P5061" s="22" t="s">
        <v>47305</v>
      </c>
      <c r="Q5061" s="22" t="s">
        <v>47335</v>
      </c>
      <c r="R5061" s="38">
        <v>0</v>
      </c>
    </row>
    <row r="5062" spans="1:18" ht="12.75">
      <c r="A5062" s="22" t="s">
        <v>60</v>
      </c>
      <c r="B5062" s="22" t="s">
        <v>16161</v>
      </c>
      <c r="C5062" s="22" t="s">
        <v>68</v>
      </c>
      <c r="D5062" s="22" t="s">
        <v>61</v>
      </c>
      <c r="E5062" s="31">
        <v>42948.643703703703</v>
      </c>
      <c r="F5062" s="22" t="s">
        <v>27572</v>
      </c>
      <c r="G5062" s="22" t="s">
        <v>47336</v>
      </c>
      <c r="H5062" s="22" t="s">
        <v>74</v>
      </c>
      <c r="I5062" s="22" t="s">
        <v>21202</v>
      </c>
      <c r="J5062" s="37" t="s">
        <v>27574</v>
      </c>
      <c r="K5062" s="37" t="s">
        <v>27575</v>
      </c>
      <c r="L5062" s="37" t="s">
        <v>27575</v>
      </c>
      <c r="M5062" s="37" t="s">
        <v>47337</v>
      </c>
      <c r="N5062" s="37" t="s">
        <v>21203</v>
      </c>
      <c r="O5062" s="37" t="s">
        <v>21204</v>
      </c>
      <c r="P5062" s="22" t="s">
        <v>47338</v>
      </c>
      <c r="Q5062" s="22" t="s">
        <v>47339</v>
      </c>
      <c r="R5062" s="38">
        <v>0</v>
      </c>
    </row>
    <row r="5063" spans="1:18" ht="12.75">
      <c r="A5063" s="22" t="s">
        <v>60</v>
      </c>
      <c r="B5063" s="22" t="s">
        <v>16161</v>
      </c>
      <c r="C5063" s="22" t="s">
        <v>68</v>
      </c>
      <c r="D5063" s="22" t="s">
        <v>61</v>
      </c>
      <c r="E5063" s="31">
        <v>42948.680474537032</v>
      </c>
      <c r="F5063" s="22" t="s">
        <v>27572</v>
      </c>
      <c r="G5063" s="22" t="s">
        <v>47340</v>
      </c>
      <c r="H5063" s="22" t="s">
        <v>74</v>
      </c>
      <c r="I5063" s="22" t="s">
        <v>17464</v>
      </c>
      <c r="J5063" s="37" t="s">
        <v>27574</v>
      </c>
      <c r="K5063" s="37" t="s">
        <v>27575</v>
      </c>
      <c r="L5063" s="37" t="s">
        <v>27575</v>
      </c>
      <c r="M5063" s="37" t="s">
        <v>47341</v>
      </c>
      <c r="N5063" s="37" t="s">
        <v>10606</v>
      </c>
      <c r="O5063" s="37" t="s">
        <v>10607</v>
      </c>
      <c r="P5063" s="22" t="s">
        <v>47342</v>
      </c>
      <c r="Q5063" s="22" t="s">
        <v>47343</v>
      </c>
      <c r="R5063" s="38">
        <v>0</v>
      </c>
    </row>
    <row r="5064" spans="1:18" ht="12.75">
      <c r="A5064" s="22" t="s">
        <v>60</v>
      </c>
      <c r="B5064" s="22" t="s">
        <v>16161</v>
      </c>
      <c r="C5064" s="22" t="s">
        <v>68</v>
      </c>
      <c r="D5064" s="22" t="s">
        <v>61</v>
      </c>
      <c r="E5064" s="31">
        <v>42948.690798611111</v>
      </c>
      <c r="F5064" s="22" t="s">
        <v>27572</v>
      </c>
      <c r="G5064" s="22" t="s">
        <v>47344</v>
      </c>
      <c r="H5064" s="22" t="s">
        <v>74</v>
      </c>
      <c r="I5064" s="22" t="s">
        <v>20213</v>
      </c>
      <c r="J5064" s="37" t="s">
        <v>27574</v>
      </c>
      <c r="K5064" s="37" t="s">
        <v>27575</v>
      </c>
      <c r="L5064" s="37" t="s">
        <v>27575</v>
      </c>
      <c r="M5064" s="37" t="s">
        <v>47345</v>
      </c>
      <c r="N5064" s="37" t="s">
        <v>320</v>
      </c>
      <c r="O5064" s="37" t="s">
        <v>321</v>
      </c>
      <c r="P5064" s="22" t="s">
        <v>47346</v>
      </c>
      <c r="Q5064" s="22" t="s">
        <v>47347</v>
      </c>
      <c r="R5064" s="38">
        <v>0</v>
      </c>
    </row>
    <row r="5065" spans="1:18" ht="12.75">
      <c r="A5065" s="22" t="s">
        <v>60</v>
      </c>
      <c r="B5065" s="22" t="s">
        <v>16161</v>
      </c>
      <c r="C5065" s="22" t="s">
        <v>68</v>
      </c>
      <c r="D5065" s="22" t="s">
        <v>61</v>
      </c>
      <c r="E5065" s="31">
        <v>42948.699108796296</v>
      </c>
      <c r="F5065" s="22" t="s">
        <v>27572</v>
      </c>
      <c r="G5065" s="22" t="s">
        <v>47348</v>
      </c>
      <c r="H5065" s="22" t="s">
        <v>74</v>
      </c>
      <c r="I5065" s="22" t="s">
        <v>17164</v>
      </c>
      <c r="J5065" s="37" t="s">
        <v>27574</v>
      </c>
      <c r="K5065" s="37" t="s">
        <v>27575</v>
      </c>
      <c r="L5065" s="37" t="s">
        <v>27575</v>
      </c>
      <c r="M5065" s="37" t="s">
        <v>47349</v>
      </c>
      <c r="N5065" s="37" t="s">
        <v>17165</v>
      </c>
      <c r="O5065" s="37" t="s">
        <v>17166</v>
      </c>
      <c r="P5065" s="22" t="s">
        <v>47350</v>
      </c>
      <c r="Q5065" s="22" t="s">
        <v>47351</v>
      </c>
      <c r="R5065" s="38">
        <v>0</v>
      </c>
    </row>
    <row r="5066" spans="1:18" ht="12.75">
      <c r="A5066" s="22" t="s">
        <v>60</v>
      </c>
      <c r="B5066" s="22" t="s">
        <v>16161</v>
      </c>
      <c r="C5066" s="22" t="s">
        <v>68</v>
      </c>
      <c r="D5066" s="22" t="s">
        <v>61</v>
      </c>
      <c r="E5066" s="31">
        <v>42948.779560185183</v>
      </c>
      <c r="F5066" s="22" t="s">
        <v>27572</v>
      </c>
      <c r="G5066" s="22" t="s">
        <v>47352</v>
      </c>
      <c r="H5066" s="22" t="s">
        <v>74</v>
      </c>
      <c r="I5066" s="22" t="s">
        <v>47353</v>
      </c>
      <c r="J5066" s="37" t="s">
        <v>27574</v>
      </c>
      <c r="K5066" s="37" t="s">
        <v>27575</v>
      </c>
      <c r="L5066" s="37" t="s">
        <v>27575</v>
      </c>
      <c r="M5066" s="37" t="s">
        <v>47354</v>
      </c>
      <c r="N5066" s="37" t="s">
        <v>19512</v>
      </c>
      <c r="O5066" s="37" t="s">
        <v>19513</v>
      </c>
      <c r="P5066" s="22" t="s">
        <v>47355</v>
      </c>
      <c r="Q5066" s="22" t="s">
        <v>47356</v>
      </c>
      <c r="R5066" s="38">
        <v>0</v>
      </c>
    </row>
    <row r="5067" spans="1:18" ht="12.75">
      <c r="A5067" s="22" t="s">
        <v>60</v>
      </c>
      <c r="B5067" s="22" t="s">
        <v>16161</v>
      </c>
      <c r="C5067" s="22" t="s">
        <v>68</v>
      </c>
      <c r="D5067" s="22" t="s">
        <v>61</v>
      </c>
      <c r="E5067" s="31">
        <v>42949.3203125</v>
      </c>
      <c r="F5067" s="22" t="s">
        <v>27572</v>
      </c>
      <c r="G5067" s="22" t="s">
        <v>47357</v>
      </c>
      <c r="H5067" s="22" t="s">
        <v>74</v>
      </c>
      <c r="I5067" s="22" t="s">
        <v>24411</v>
      </c>
      <c r="J5067" s="37" t="s">
        <v>27574</v>
      </c>
      <c r="K5067" s="37" t="s">
        <v>27575</v>
      </c>
      <c r="L5067" s="37" t="s">
        <v>27575</v>
      </c>
      <c r="M5067" s="37" t="s">
        <v>47358</v>
      </c>
      <c r="N5067" s="37" t="s">
        <v>2927</v>
      </c>
      <c r="O5067" s="37" t="s">
        <v>2928</v>
      </c>
      <c r="P5067" s="22" t="s">
        <v>47359</v>
      </c>
      <c r="Q5067" s="22" t="s">
        <v>47360</v>
      </c>
      <c r="R5067" s="38">
        <v>0</v>
      </c>
    </row>
    <row r="5068" spans="1:18" ht="12.75">
      <c r="A5068" s="22" t="s">
        <v>60</v>
      </c>
      <c r="B5068" s="22" t="s">
        <v>16161</v>
      </c>
      <c r="C5068" s="22" t="s">
        <v>68</v>
      </c>
      <c r="D5068" s="22" t="s">
        <v>61</v>
      </c>
      <c r="E5068" s="31">
        <v>42949.32917824074</v>
      </c>
      <c r="F5068" s="22" t="s">
        <v>27572</v>
      </c>
      <c r="G5068" s="22" t="s">
        <v>47361</v>
      </c>
      <c r="H5068" s="22" t="s">
        <v>74</v>
      </c>
      <c r="I5068" s="22" t="s">
        <v>47362</v>
      </c>
      <c r="J5068" s="37" t="s">
        <v>27574</v>
      </c>
      <c r="K5068" s="37" t="s">
        <v>27575</v>
      </c>
      <c r="L5068" s="37" t="s">
        <v>27575</v>
      </c>
      <c r="M5068" s="37" t="s">
        <v>47363</v>
      </c>
      <c r="N5068" s="37" t="s">
        <v>23620</v>
      </c>
      <c r="O5068" s="37" t="s">
        <v>23621</v>
      </c>
      <c r="P5068" s="22" t="s">
        <v>47364</v>
      </c>
      <c r="Q5068" s="22" t="s">
        <v>47365</v>
      </c>
      <c r="R5068" s="38">
        <v>0</v>
      </c>
    </row>
    <row r="5069" spans="1:18" ht="12.75">
      <c r="A5069" s="22" t="s">
        <v>60</v>
      </c>
      <c r="B5069" s="22" t="s">
        <v>16161</v>
      </c>
      <c r="C5069" s="22" t="s">
        <v>68</v>
      </c>
      <c r="D5069" s="22" t="s">
        <v>61</v>
      </c>
      <c r="E5069" s="31">
        <v>42949.373310185183</v>
      </c>
      <c r="F5069" s="22" t="s">
        <v>27572</v>
      </c>
      <c r="G5069" s="22" t="s">
        <v>47366</v>
      </c>
      <c r="H5069" s="22" t="s">
        <v>74</v>
      </c>
      <c r="I5069" s="22" t="s">
        <v>47367</v>
      </c>
      <c r="J5069" s="37" t="s">
        <v>27574</v>
      </c>
      <c r="K5069" s="37" t="s">
        <v>27575</v>
      </c>
      <c r="L5069" s="37" t="s">
        <v>27575</v>
      </c>
      <c r="M5069" s="37" t="s">
        <v>47368</v>
      </c>
      <c r="N5069" s="37" t="s">
        <v>1049</v>
      </c>
      <c r="O5069" s="37" t="s">
        <v>1050</v>
      </c>
      <c r="P5069" s="22" t="s">
        <v>47369</v>
      </c>
      <c r="Q5069" s="22" t="s">
        <v>47370</v>
      </c>
      <c r="R5069" s="38">
        <v>0</v>
      </c>
    </row>
    <row r="5070" spans="1:18" ht="12.75">
      <c r="A5070" s="22" t="s">
        <v>60</v>
      </c>
      <c r="B5070" s="22" t="s">
        <v>16161</v>
      </c>
      <c r="C5070" s="22" t="s">
        <v>68</v>
      </c>
      <c r="D5070" s="22" t="s">
        <v>61</v>
      </c>
      <c r="E5070" s="31">
        <v>42949.40111111111</v>
      </c>
      <c r="F5070" s="22" t="s">
        <v>27572</v>
      </c>
      <c r="G5070" s="22" t="s">
        <v>47371</v>
      </c>
      <c r="H5070" s="22" t="s">
        <v>74</v>
      </c>
      <c r="I5070" s="22" t="s">
        <v>47372</v>
      </c>
      <c r="J5070" s="37" t="s">
        <v>27574</v>
      </c>
      <c r="K5070" s="37" t="s">
        <v>27575</v>
      </c>
      <c r="L5070" s="37" t="s">
        <v>27575</v>
      </c>
      <c r="M5070" s="37" t="s">
        <v>47373</v>
      </c>
      <c r="N5070" s="37" t="s">
        <v>3320</v>
      </c>
      <c r="O5070" s="37" t="s">
        <v>3321</v>
      </c>
      <c r="P5070" s="22" t="s">
        <v>47374</v>
      </c>
      <c r="Q5070" s="22" t="s">
        <v>47375</v>
      </c>
      <c r="R5070" s="38">
        <v>0</v>
      </c>
    </row>
    <row r="5071" spans="1:18" ht="12.75">
      <c r="A5071" s="22" t="s">
        <v>60</v>
      </c>
      <c r="B5071" s="22" t="s">
        <v>16161</v>
      </c>
      <c r="C5071" s="22" t="s">
        <v>68</v>
      </c>
      <c r="D5071" s="22" t="s">
        <v>61</v>
      </c>
      <c r="E5071" s="31">
        <v>42949.404583333329</v>
      </c>
      <c r="F5071" s="22" t="s">
        <v>27572</v>
      </c>
      <c r="G5071" s="22" t="s">
        <v>47376</v>
      </c>
      <c r="H5071" s="22" t="s">
        <v>74</v>
      </c>
      <c r="I5071" s="22" t="s">
        <v>47377</v>
      </c>
      <c r="J5071" s="37" t="s">
        <v>27574</v>
      </c>
      <c r="K5071" s="37" t="s">
        <v>27575</v>
      </c>
      <c r="L5071" s="37" t="s">
        <v>27575</v>
      </c>
      <c r="M5071" s="37" t="s">
        <v>47378</v>
      </c>
      <c r="N5071" s="37" t="s">
        <v>241</v>
      </c>
      <c r="O5071" s="37" t="s">
        <v>242</v>
      </c>
      <c r="P5071" s="22" t="s">
        <v>47379</v>
      </c>
      <c r="Q5071" s="22" t="s">
        <v>47380</v>
      </c>
      <c r="R5071" s="38">
        <v>0</v>
      </c>
    </row>
    <row r="5072" spans="1:18" ht="12.75">
      <c r="A5072" s="22" t="s">
        <v>60</v>
      </c>
      <c r="B5072" s="22" t="s">
        <v>16161</v>
      </c>
      <c r="C5072" s="22" t="s">
        <v>68</v>
      </c>
      <c r="D5072" s="22" t="s">
        <v>61</v>
      </c>
      <c r="E5072" s="31">
        <v>42949.40587962963</v>
      </c>
      <c r="F5072" s="22" t="s">
        <v>27572</v>
      </c>
      <c r="G5072" s="22" t="s">
        <v>47381</v>
      </c>
      <c r="H5072" s="22" t="s">
        <v>74</v>
      </c>
      <c r="I5072" s="22" t="s">
        <v>24186</v>
      </c>
      <c r="J5072" s="37" t="s">
        <v>27574</v>
      </c>
      <c r="K5072" s="37" t="s">
        <v>27575</v>
      </c>
      <c r="L5072" s="37" t="s">
        <v>27575</v>
      </c>
      <c r="M5072" s="37" t="s">
        <v>47382</v>
      </c>
      <c r="N5072" s="37" t="s">
        <v>241</v>
      </c>
      <c r="O5072" s="37" t="s">
        <v>242</v>
      </c>
      <c r="P5072" s="22" t="s">
        <v>47379</v>
      </c>
      <c r="Q5072" s="22" t="s">
        <v>47380</v>
      </c>
      <c r="R5072" s="38">
        <v>0</v>
      </c>
    </row>
    <row r="5073" spans="1:18" ht="12.75">
      <c r="A5073" s="22" t="s">
        <v>60</v>
      </c>
      <c r="B5073" s="22" t="s">
        <v>16161</v>
      </c>
      <c r="C5073" s="22" t="s">
        <v>68</v>
      </c>
      <c r="D5073" s="22" t="s">
        <v>61</v>
      </c>
      <c r="E5073" s="31">
        <v>42949.415162037032</v>
      </c>
      <c r="F5073" s="22" t="s">
        <v>27572</v>
      </c>
      <c r="G5073" s="22" t="s">
        <v>47383</v>
      </c>
      <c r="H5073" s="22" t="s">
        <v>74</v>
      </c>
      <c r="I5073" s="22" t="s">
        <v>18010</v>
      </c>
      <c r="J5073" s="37" t="s">
        <v>27574</v>
      </c>
      <c r="K5073" s="37" t="s">
        <v>27575</v>
      </c>
      <c r="L5073" s="37" t="s">
        <v>27575</v>
      </c>
      <c r="M5073" s="37" t="s">
        <v>47384</v>
      </c>
      <c r="N5073" s="37" t="s">
        <v>101</v>
      </c>
      <c r="O5073" s="37" t="s">
        <v>102</v>
      </c>
      <c r="P5073" s="22" t="s">
        <v>47385</v>
      </c>
      <c r="Q5073" s="22" t="s">
        <v>47386</v>
      </c>
      <c r="R5073" s="38">
        <v>0</v>
      </c>
    </row>
    <row r="5074" spans="1:18" ht="12.75">
      <c r="A5074" s="22" t="s">
        <v>60</v>
      </c>
      <c r="B5074" s="22" t="s">
        <v>16161</v>
      </c>
      <c r="C5074" s="22" t="s">
        <v>68</v>
      </c>
      <c r="D5074" s="22" t="s">
        <v>61</v>
      </c>
      <c r="E5074" s="31">
        <v>42949.415879629625</v>
      </c>
      <c r="F5074" s="22" t="s">
        <v>27572</v>
      </c>
      <c r="G5074" s="22" t="s">
        <v>47387</v>
      </c>
      <c r="H5074" s="22" t="s">
        <v>74</v>
      </c>
      <c r="I5074" s="22" t="s">
        <v>47388</v>
      </c>
      <c r="J5074" s="37" t="s">
        <v>27574</v>
      </c>
      <c r="K5074" s="37" t="s">
        <v>27575</v>
      </c>
      <c r="L5074" s="37" t="s">
        <v>27575</v>
      </c>
      <c r="M5074" s="37" t="s">
        <v>47389</v>
      </c>
      <c r="N5074" s="37" t="s">
        <v>435</v>
      </c>
      <c r="O5074" s="37" t="s">
        <v>436</v>
      </c>
      <c r="P5074" s="22" t="s">
        <v>47374</v>
      </c>
      <c r="Q5074" s="22" t="s">
        <v>47375</v>
      </c>
      <c r="R5074" s="38">
        <v>0</v>
      </c>
    </row>
    <row r="5075" spans="1:18" ht="12.75">
      <c r="A5075" s="22" t="s">
        <v>60</v>
      </c>
      <c r="B5075" s="22" t="s">
        <v>16161</v>
      </c>
      <c r="C5075" s="22" t="s">
        <v>68</v>
      </c>
      <c r="D5075" s="22" t="s">
        <v>61</v>
      </c>
      <c r="E5075" s="31">
        <v>42949.416712962964</v>
      </c>
      <c r="F5075" s="22" t="s">
        <v>27572</v>
      </c>
      <c r="G5075" s="22" t="s">
        <v>47390</v>
      </c>
      <c r="H5075" s="22" t="s">
        <v>74</v>
      </c>
      <c r="I5075" s="22" t="s">
        <v>47391</v>
      </c>
      <c r="J5075" s="37" t="s">
        <v>27574</v>
      </c>
      <c r="K5075" s="37" t="s">
        <v>27575</v>
      </c>
      <c r="L5075" s="37" t="s">
        <v>27575</v>
      </c>
      <c r="M5075" s="37" t="s">
        <v>47392</v>
      </c>
      <c r="N5075" s="37" t="s">
        <v>435</v>
      </c>
      <c r="O5075" s="37" t="s">
        <v>436</v>
      </c>
      <c r="P5075" s="22" t="s">
        <v>47374</v>
      </c>
      <c r="Q5075" s="22" t="s">
        <v>47375</v>
      </c>
      <c r="R5075" s="38">
        <v>0</v>
      </c>
    </row>
    <row r="5076" spans="1:18" ht="12.75">
      <c r="A5076" s="22" t="s">
        <v>60</v>
      </c>
      <c r="B5076" s="22" t="s">
        <v>16161</v>
      </c>
      <c r="C5076" s="22" t="s">
        <v>68</v>
      </c>
      <c r="D5076" s="22" t="s">
        <v>61</v>
      </c>
      <c r="E5076" s="31">
        <v>42949.417731481481</v>
      </c>
      <c r="F5076" s="22" t="s">
        <v>27572</v>
      </c>
      <c r="G5076" s="22" t="s">
        <v>47393</v>
      </c>
      <c r="H5076" s="22" t="s">
        <v>74</v>
      </c>
      <c r="I5076" s="22" t="s">
        <v>20736</v>
      </c>
      <c r="J5076" s="37" t="s">
        <v>27574</v>
      </c>
      <c r="K5076" s="37" t="s">
        <v>27575</v>
      </c>
      <c r="L5076" s="37" t="s">
        <v>27575</v>
      </c>
      <c r="M5076" s="37" t="s">
        <v>47394</v>
      </c>
      <c r="N5076" s="37" t="s">
        <v>82</v>
      </c>
      <c r="O5076" s="37" t="s">
        <v>83</v>
      </c>
      <c r="P5076" s="22" t="s">
        <v>47395</v>
      </c>
      <c r="Q5076" s="22" t="s">
        <v>47396</v>
      </c>
      <c r="R5076" s="38">
        <v>0</v>
      </c>
    </row>
    <row r="5077" spans="1:18" ht="12.75">
      <c r="A5077" s="22" t="s">
        <v>60</v>
      </c>
      <c r="B5077" s="22" t="s">
        <v>16161</v>
      </c>
      <c r="C5077" s="22" t="s">
        <v>68</v>
      </c>
      <c r="D5077" s="22" t="s">
        <v>61</v>
      </c>
      <c r="E5077" s="31">
        <v>42949.41810185185</v>
      </c>
      <c r="F5077" s="22" t="s">
        <v>27572</v>
      </c>
      <c r="G5077" s="22" t="s">
        <v>47397</v>
      </c>
      <c r="H5077" s="22" t="s">
        <v>74</v>
      </c>
      <c r="I5077" s="22" t="s">
        <v>22390</v>
      </c>
      <c r="J5077" s="37" t="s">
        <v>27574</v>
      </c>
      <c r="K5077" s="37" t="s">
        <v>27575</v>
      </c>
      <c r="L5077" s="37" t="s">
        <v>27575</v>
      </c>
      <c r="M5077" s="37" t="s">
        <v>47398</v>
      </c>
      <c r="N5077" s="37" t="s">
        <v>435</v>
      </c>
      <c r="O5077" s="37" t="s">
        <v>436</v>
      </c>
      <c r="P5077" s="22" t="s">
        <v>47374</v>
      </c>
      <c r="Q5077" s="22" t="s">
        <v>47375</v>
      </c>
      <c r="R5077" s="38">
        <v>0</v>
      </c>
    </row>
    <row r="5078" spans="1:18" ht="12.75">
      <c r="A5078" s="22" t="s">
        <v>60</v>
      </c>
      <c r="B5078" s="22" t="s">
        <v>16161</v>
      </c>
      <c r="C5078" s="22" t="s">
        <v>68</v>
      </c>
      <c r="D5078" s="22" t="s">
        <v>61</v>
      </c>
      <c r="E5078" s="31">
        <v>42949.422453703701</v>
      </c>
      <c r="F5078" s="22" t="s">
        <v>27572</v>
      </c>
      <c r="G5078" s="22" t="s">
        <v>47399</v>
      </c>
      <c r="H5078" s="22" t="s">
        <v>74</v>
      </c>
      <c r="I5078" s="22" t="s">
        <v>23609</v>
      </c>
      <c r="J5078" s="37" t="s">
        <v>27574</v>
      </c>
      <c r="K5078" s="37" t="s">
        <v>27575</v>
      </c>
      <c r="L5078" s="37" t="s">
        <v>27575</v>
      </c>
      <c r="M5078" s="37" t="s">
        <v>47400</v>
      </c>
      <c r="N5078" s="37" t="s">
        <v>866</v>
      </c>
      <c r="O5078" s="37" t="s">
        <v>867</v>
      </c>
      <c r="P5078" s="22" t="s">
        <v>47401</v>
      </c>
      <c r="Q5078" s="22" t="s">
        <v>47402</v>
      </c>
      <c r="R5078" s="38">
        <v>0</v>
      </c>
    </row>
    <row r="5079" spans="1:18" ht="12.75">
      <c r="A5079" s="22" t="s">
        <v>60</v>
      </c>
      <c r="B5079" s="22" t="s">
        <v>16161</v>
      </c>
      <c r="C5079" s="22" t="s">
        <v>68</v>
      </c>
      <c r="D5079" s="22" t="s">
        <v>61</v>
      </c>
      <c r="E5079" s="31">
        <v>42949.424270833333</v>
      </c>
      <c r="F5079" s="22" t="s">
        <v>27572</v>
      </c>
      <c r="G5079" s="22" t="s">
        <v>47403</v>
      </c>
      <c r="H5079" s="22" t="s">
        <v>74</v>
      </c>
      <c r="I5079" s="22" t="s">
        <v>47404</v>
      </c>
      <c r="J5079" s="37" t="s">
        <v>27574</v>
      </c>
      <c r="K5079" s="37" t="s">
        <v>27575</v>
      </c>
      <c r="L5079" s="37" t="s">
        <v>27575</v>
      </c>
      <c r="M5079" s="37" t="s">
        <v>47405</v>
      </c>
      <c r="N5079" s="37" t="s">
        <v>16521</v>
      </c>
      <c r="O5079" s="37" t="s">
        <v>16522</v>
      </c>
      <c r="P5079" s="22" t="s">
        <v>47355</v>
      </c>
      <c r="Q5079" s="22" t="s">
        <v>47356</v>
      </c>
      <c r="R5079" s="38">
        <v>0</v>
      </c>
    </row>
    <row r="5080" spans="1:18" ht="12.75">
      <c r="A5080" s="22" t="s">
        <v>60</v>
      </c>
      <c r="B5080" s="22" t="s">
        <v>16161</v>
      </c>
      <c r="C5080" s="22" t="s">
        <v>68</v>
      </c>
      <c r="D5080" s="22" t="s">
        <v>61</v>
      </c>
      <c r="E5080" s="31">
        <v>42949.439826388887</v>
      </c>
      <c r="F5080" s="22" t="s">
        <v>27572</v>
      </c>
      <c r="G5080" s="22" t="s">
        <v>47406</v>
      </c>
      <c r="H5080" s="22" t="s">
        <v>74</v>
      </c>
      <c r="I5080" s="22" t="s">
        <v>47407</v>
      </c>
      <c r="J5080" s="37" t="s">
        <v>27574</v>
      </c>
      <c r="K5080" s="37" t="s">
        <v>27575</v>
      </c>
      <c r="L5080" s="37" t="s">
        <v>27575</v>
      </c>
      <c r="M5080" s="37" t="s">
        <v>47408</v>
      </c>
      <c r="N5080" s="37" t="s">
        <v>34241</v>
      </c>
      <c r="O5080" s="37" t="s">
        <v>34242</v>
      </c>
      <c r="P5080" s="22" t="s">
        <v>47409</v>
      </c>
      <c r="Q5080" s="22" t="s">
        <v>47410</v>
      </c>
      <c r="R5080" s="38">
        <v>0</v>
      </c>
    </row>
    <row r="5081" spans="1:18" ht="12.75">
      <c r="A5081" s="22" t="s">
        <v>60</v>
      </c>
      <c r="B5081" s="22" t="s">
        <v>16161</v>
      </c>
      <c r="C5081" s="22" t="s">
        <v>68</v>
      </c>
      <c r="D5081" s="22" t="s">
        <v>61</v>
      </c>
      <c r="E5081" s="31">
        <v>42949.448819444442</v>
      </c>
      <c r="F5081" s="22" t="s">
        <v>27572</v>
      </c>
      <c r="G5081" s="22" t="s">
        <v>47411</v>
      </c>
      <c r="H5081" s="22" t="s">
        <v>74</v>
      </c>
      <c r="I5081" s="22" t="s">
        <v>22129</v>
      </c>
      <c r="J5081" s="37" t="s">
        <v>27574</v>
      </c>
      <c r="K5081" s="37" t="s">
        <v>27575</v>
      </c>
      <c r="L5081" s="37" t="s">
        <v>27575</v>
      </c>
      <c r="M5081" s="37" t="s">
        <v>47412</v>
      </c>
      <c r="N5081" s="37" t="s">
        <v>2965</v>
      </c>
      <c r="O5081" s="37" t="s">
        <v>2966</v>
      </c>
      <c r="P5081" s="22" t="s">
        <v>47413</v>
      </c>
      <c r="Q5081" s="22" t="s">
        <v>47414</v>
      </c>
      <c r="R5081" s="38">
        <v>0</v>
      </c>
    </row>
    <row r="5082" spans="1:18" ht="12.75">
      <c r="A5082" s="22" t="s">
        <v>60</v>
      </c>
      <c r="B5082" s="22" t="s">
        <v>16161</v>
      </c>
      <c r="C5082" s="22" t="s">
        <v>68</v>
      </c>
      <c r="D5082" s="22" t="s">
        <v>61</v>
      </c>
      <c r="E5082" s="31">
        <v>42949.476747685185</v>
      </c>
      <c r="F5082" s="22" t="s">
        <v>27572</v>
      </c>
      <c r="G5082" s="22" t="s">
        <v>47415</v>
      </c>
      <c r="H5082" s="22" t="s">
        <v>74</v>
      </c>
      <c r="I5082" s="22" t="s">
        <v>47416</v>
      </c>
      <c r="J5082" s="37" t="s">
        <v>27574</v>
      </c>
      <c r="K5082" s="37" t="s">
        <v>27575</v>
      </c>
      <c r="L5082" s="37" t="s">
        <v>27575</v>
      </c>
      <c r="M5082" s="37" t="s">
        <v>47417</v>
      </c>
      <c r="N5082" s="37" t="s">
        <v>2025</v>
      </c>
      <c r="O5082" s="37" t="s">
        <v>2026</v>
      </c>
      <c r="P5082" s="22" t="s">
        <v>47418</v>
      </c>
      <c r="Q5082" s="22" t="s">
        <v>47419</v>
      </c>
      <c r="R5082" s="38">
        <v>0</v>
      </c>
    </row>
    <row r="5083" spans="1:18" ht="12.75">
      <c r="A5083" s="22" t="s">
        <v>60</v>
      </c>
      <c r="B5083" s="22" t="s">
        <v>16161</v>
      </c>
      <c r="C5083" s="22" t="s">
        <v>68</v>
      </c>
      <c r="D5083" s="22" t="s">
        <v>61</v>
      </c>
      <c r="E5083" s="31">
        <v>42949.478321759256</v>
      </c>
      <c r="F5083" s="22" t="s">
        <v>27572</v>
      </c>
      <c r="G5083" s="22" t="s">
        <v>47420</v>
      </c>
      <c r="H5083" s="22" t="s">
        <v>74</v>
      </c>
      <c r="I5083" s="22" t="s">
        <v>16722</v>
      </c>
      <c r="J5083" s="37" t="s">
        <v>27574</v>
      </c>
      <c r="K5083" s="37" t="s">
        <v>27575</v>
      </c>
      <c r="L5083" s="37" t="s">
        <v>27575</v>
      </c>
      <c r="M5083" s="37" t="s">
        <v>47421</v>
      </c>
      <c r="N5083" s="37" t="s">
        <v>2025</v>
      </c>
      <c r="O5083" s="37" t="s">
        <v>2026</v>
      </c>
      <c r="P5083" s="22" t="s">
        <v>47418</v>
      </c>
      <c r="Q5083" s="22" t="s">
        <v>47419</v>
      </c>
      <c r="R5083" s="38">
        <v>0</v>
      </c>
    </row>
    <row r="5084" spans="1:18" ht="12.75">
      <c r="A5084" s="22" t="s">
        <v>60</v>
      </c>
      <c r="B5084" s="22" t="s">
        <v>16161</v>
      </c>
      <c r="C5084" s="22" t="s">
        <v>68</v>
      </c>
      <c r="D5084" s="22" t="s">
        <v>61</v>
      </c>
      <c r="E5084" s="31">
        <v>42949.489918981482</v>
      </c>
      <c r="F5084" s="22" t="s">
        <v>27572</v>
      </c>
      <c r="G5084" s="22" t="s">
        <v>47422</v>
      </c>
      <c r="H5084" s="22" t="s">
        <v>74</v>
      </c>
      <c r="I5084" s="22" t="s">
        <v>22198</v>
      </c>
      <c r="J5084" s="37" t="s">
        <v>27574</v>
      </c>
      <c r="K5084" s="37" t="s">
        <v>27575</v>
      </c>
      <c r="L5084" s="37" t="s">
        <v>27575</v>
      </c>
      <c r="M5084" s="37" t="s">
        <v>47423</v>
      </c>
      <c r="N5084" s="37" t="s">
        <v>2766</v>
      </c>
      <c r="O5084" s="37" t="s">
        <v>2767</v>
      </c>
      <c r="P5084" s="22" t="s">
        <v>47424</v>
      </c>
      <c r="Q5084" s="22" t="s">
        <v>47425</v>
      </c>
      <c r="R5084" s="38">
        <v>0</v>
      </c>
    </row>
    <row r="5085" spans="1:18" ht="12.75">
      <c r="A5085" s="22" t="s">
        <v>60</v>
      </c>
      <c r="B5085" s="22" t="s">
        <v>16161</v>
      </c>
      <c r="C5085" s="22" t="s">
        <v>68</v>
      </c>
      <c r="D5085" s="22" t="s">
        <v>61</v>
      </c>
      <c r="E5085" s="31">
        <v>42949.505914351852</v>
      </c>
      <c r="F5085" s="22" t="s">
        <v>27572</v>
      </c>
      <c r="G5085" s="22" t="s">
        <v>47426</v>
      </c>
      <c r="H5085" s="22" t="s">
        <v>74</v>
      </c>
      <c r="I5085" s="22" t="s">
        <v>47427</v>
      </c>
      <c r="J5085" s="37" t="s">
        <v>27574</v>
      </c>
      <c r="K5085" s="37" t="s">
        <v>27575</v>
      </c>
      <c r="L5085" s="37" t="s">
        <v>27575</v>
      </c>
      <c r="M5085" s="37" t="s">
        <v>47428</v>
      </c>
      <c r="N5085" s="37" t="s">
        <v>9558</v>
      </c>
      <c r="O5085" s="37" t="s">
        <v>9559</v>
      </c>
      <c r="P5085" s="22" t="s">
        <v>47364</v>
      </c>
      <c r="Q5085" s="22" t="s">
        <v>47365</v>
      </c>
      <c r="R5085" s="38">
        <v>0</v>
      </c>
    </row>
    <row r="5086" spans="1:18" ht="12.75">
      <c r="A5086" s="22" t="s">
        <v>60</v>
      </c>
      <c r="B5086" s="22" t="s">
        <v>16161</v>
      </c>
      <c r="C5086" s="22" t="s">
        <v>68</v>
      </c>
      <c r="D5086" s="22" t="s">
        <v>61</v>
      </c>
      <c r="E5086" s="31">
        <v>42949.563668981478</v>
      </c>
      <c r="F5086" s="22" t="s">
        <v>27572</v>
      </c>
      <c r="G5086" s="22" t="s">
        <v>47429</v>
      </c>
      <c r="H5086" s="22" t="s">
        <v>74</v>
      </c>
      <c r="I5086" s="22" t="s">
        <v>20646</v>
      </c>
      <c r="J5086" s="37" t="s">
        <v>27574</v>
      </c>
      <c r="K5086" s="37" t="s">
        <v>27575</v>
      </c>
      <c r="L5086" s="37" t="s">
        <v>27575</v>
      </c>
      <c r="M5086" s="37" t="s">
        <v>47430</v>
      </c>
      <c r="N5086" s="37" t="s">
        <v>5673</v>
      </c>
      <c r="O5086" s="37" t="s">
        <v>5674</v>
      </c>
      <c r="P5086" s="22" t="s">
        <v>47290</v>
      </c>
      <c r="Q5086" s="22" t="s">
        <v>47291</v>
      </c>
      <c r="R5086" s="38">
        <v>0</v>
      </c>
    </row>
    <row r="5087" spans="1:18" ht="12.75">
      <c r="A5087" s="22" t="s">
        <v>60</v>
      </c>
      <c r="B5087" s="22" t="s">
        <v>16161</v>
      </c>
      <c r="C5087" s="22" t="s">
        <v>68</v>
      </c>
      <c r="D5087" s="22" t="s">
        <v>61</v>
      </c>
      <c r="E5087" s="31">
        <v>42949.606828703705</v>
      </c>
      <c r="F5087" s="22" t="s">
        <v>27572</v>
      </c>
      <c r="G5087" s="22" t="s">
        <v>47431</v>
      </c>
      <c r="H5087" s="22" t="s">
        <v>74</v>
      </c>
      <c r="I5087" s="22" t="s">
        <v>47432</v>
      </c>
      <c r="J5087" s="37" t="s">
        <v>27574</v>
      </c>
      <c r="K5087" s="37" t="s">
        <v>27575</v>
      </c>
      <c r="L5087" s="37" t="s">
        <v>27575</v>
      </c>
      <c r="M5087" s="37" t="s">
        <v>47433</v>
      </c>
      <c r="N5087" s="37" t="s">
        <v>4138</v>
      </c>
      <c r="O5087" s="37" t="s">
        <v>4139</v>
      </c>
      <c r="P5087" s="22" t="s">
        <v>47364</v>
      </c>
      <c r="Q5087" s="22" t="s">
        <v>47365</v>
      </c>
      <c r="R5087" s="38">
        <v>0</v>
      </c>
    </row>
    <row r="5088" spans="1:18" ht="12.75">
      <c r="A5088" s="22" t="s">
        <v>60</v>
      </c>
      <c r="B5088" s="22" t="s">
        <v>16161</v>
      </c>
      <c r="C5088" s="22" t="s">
        <v>68</v>
      </c>
      <c r="D5088" s="22" t="s">
        <v>61</v>
      </c>
      <c r="E5088" s="31">
        <v>42949.633657407408</v>
      </c>
      <c r="F5088" s="22" t="s">
        <v>27572</v>
      </c>
      <c r="G5088" s="22" t="s">
        <v>47434</v>
      </c>
      <c r="H5088" s="22" t="s">
        <v>74</v>
      </c>
      <c r="I5088" s="22" t="s">
        <v>16520</v>
      </c>
      <c r="J5088" s="37" t="s">
        <v>27574</v>
      </c>
      <c r="K5088" s="37" t="s">
        <v>27575</v>
      </c>
      <c r="L5088" s="37" t="s">
        <v>27575</v>
      </c>
      <c r="M5088" s="37" t="s">
        <v>47435</v>
      </c>
      <c r="N5088" s="37" t="s">
        <v>16521</v>
      </c>
      <c r="O5088" s="37" t="s">
        <v>16522</v>
      </c>
      <c r="P5088" s="22" t="s">
        <v>47355</v>
      </c>
      <c r="Q5088" s="22" t="s">
        <v>47356</v>
      </c>
      <c r="R5088" s="38">
        <v>0</v>
      </c>
    </row>
    <row r="5089" spans="1:18" ht="12.75">
      <c r="A5089" s="22" t="s">
        <v>60</v>
      </c>
      <c r="B5089" s="22" t="s">
        <v>16161</v>
      </c>
      <c r="C5089" s="22" t="s">
        <v>68</v>
      </c>
      <c r="D5089" s="22" t="s">
        <v>61</v>
      </c>
      <c r="E5089" s="31">
        <v>42949.640034722222</v>
      </c>
      <c r="F5089" s="22" t="s">
        <v>27572</v>
      </c>
      <c r="G5089" s="22" t="s">
        <v>47436</v>
      </c>
      <c r="H5089" s="22" t="s">
        <v>74</v>
      </c>
      <c r="I5089" s="22" t="s">
        <v>22730</v>
      </c>
      <c r="J5089" s="37" t="s">
        <v>27574</v>
      </c>
      <c r="K5089" s="37" t="s">
        <v>27575</v>
      </c>
      <c r="L5089" s="37" t="s">
        <v>27575</v>
      </c>
      <c r="M5089" s="37" t="s">
        <v>47437</v>
      </c>
      <c r="N5089" s="37" t="s">
        <v>217</v>
      </c>
      <c r="O5089" s="37" t="s">
        <v>218</v>
      </c>
      <c r="P5089" s="22" t="s">
        <v>47438</v>
      </c>
      <c r="Q5089" s="22" t="s">
        <v>47439</v>
      </c>
      <c r="R5089" s="38">
        <v>0</v>
      </c>
    </row>
    <row r="5090" spans="1:18" ht="12.75">
      <c r="A5090" s="22" t="s">
        <v>60</v>
      </c>
      <c r="B5090" s="22" t="s">
        <v>16161</v>
      </c>
      <c r="C5090" s="22" t="s">
        <v>68</v>
      </c>
      <c r="D5090" s="22" t="s">
        <v>61</v>
      </c>
      <c r="E5090" s="31">
        <v>42949.659317129626</v>
      </c>
      <c r="F5090" s="22" t="s">
        <v>27572</v>
      </c>
      <c r="G5090" s="22" t="s">
        <v>47440</v>
      </c>
      <c r="H5090" s="22" t="s">
        <v>74</v>
      </c>
      <c r="I5090" s="22" t="s">
        <v>47441</v>
      </c>
      <c r="J5090" s="37" t="s">
        <v>27574</v>
      </c>
      <c r="K5090" s="37" t="s">
        <v>27575</v>
      </c>
      <c r="L5090" s="37" t="s">
        <v>27575</v>
      </c>
      <c r="M5090" s="37" t="s">
        <v>47442</v>
      </c>
      <c r="N5090" s="37" t="s">
        <v>21655</v>
      </c>
      <c r="O5090" s="37" t="s">
        <v>21656</v>
      </c>
      <c r="P5090" s="22" t="s">
        <v>47443</v>
      </c>
      <c r="Q5090" s="22" t="s">
        <v>47444</v>
      </c>
      <c r="R5090" s="38">
        <v>0</v>
      </c>
    </row>
    <row r="5091" spans="1:18" ht="12.75">
      <c r="A5091" s="22" t="s">
        <v>60</v>
      </c>
      <c r="B5091" s="22" t="s">
        <v>16161</v>
      </c>
      <c r="C5091" s="22" t="s">
        <v>68</v>
      </c>
      <c r="D5091" s="22" t="s">
        <v>61</v>
      </c>
      <c r="E5091" s="31">
        <v>42949.660231481481</v>
      </c>
      <c r="F5091" s="22" t="s">
        <v>27572</v>
      </c>
      <c r="G5091" s="22" t="s">
        <v>47445</v>
      </c>
      <c r="H5091" s="22" t="s">
        <v>74</v>
      </c>
      <c r="I5091" s="22" t="s">
        <v>47446</v>
      </c>
      <c r="J5091" s="37" t="s">
        <v>27574</v>
      </c>
      <c r="K5091" s="37" t="s">
        <v>27575</v>
      </c>
      <c r="L5091" s="37" t="s">
        <v>27575</v>
      </c>
      <c r="M5091" s="37" t="s">
        <v>47447</v>
      </c>
      <c r="N5091" s="37" t="s">
        <v>21655</v>
      </c>
      <c r="O5091" s="37" t="s">
        <v>21656</v>
      </c>
      <c r="P5091" s="22" t="s">
        <v>47443</v>
      </c>
      <c r="Q5091" s="22" t="s">
        <v>47444</v>
      </c>
      <c r="R5091" s="38">
        <v>0</v>
      </c>
    </row>
    <row r="5092" spans="1:18" ht="12.75">
      <c r="A5092" s="22" t="s">
        <v>60</v>
      </c>
      <c r="B5092" s="22" t="s">
        <v>16161</v>
      </c>
      <c r="C5092" s="22" t="s">
        <v>68</v>
      </c>
      <c r="D5092" s="22" t="s">
        <v>61</v>
      </c>
      <c r="E5092" s="31">
        <v>42949.662824074076</v>
      </c>
      <c r="F5092" s="22" t="s">
        <v>27572</v>
      </c>
      <c r="G5092" s="22" t="s">
        <v>47448</v>
      </c>
      <c r="H5092" s="22" t="s">
        <v>74</v>
      </c>
      <c r="I5092" s="22" t="s">
        <v>47449</v>
      </c>
      <c r="J5092" s="37" t="s">
        <v>27574</v>
      </c>
      <c r="K5092" s="37" t="s">
        <v>27575</v>
      </c>
      <c r="L5092" s="37" t="s">
        <v>27575</v>
      </c>
      <c r="M5092" s="37" t="s">
        <v>47450</v>
      </c>
      <c r="N5092" s="37" t="s">
        <v>1376</v>
      </c>
      <c r="O5092" s="37" t="s">
        <v>1377</v>
      </c>
      <c r="P5092" s="22" t="s">
        <v>47451</v>
      </c>
      <c r="Q5092" s="22" t="s">
        <v>47452</v>
      </c>
      <c r="R5092" s="38">
        <v>0</v>
      </c>
    </row>
    <row r="5093" spans="1:18" ht="12.75">
      <c r="A5093" s="22" t="s">
        <v>60</v>
      </c>
      <c r="B5093" s="22" t="s">
        <v>16161</v>
      </c>
      <c r="C5093" s="22" t="s">
        <v>68</v>
      </c>
      <c r="D5093" s="22" t="s">
        <v>61</v>
      </c>
      <c r="E5093" s="31">
        <v>42949.663587962961</v>
      </c>
      <c r="F5093" s="22" t="s">
        <v>27572</v>
      </c>
      <c r="G5093" s="22" t="s">
        <v>47453</v>
      </c>
      <c r="H5093" s="22" t="s">
        <v>74</v>
      </c>
      <c r="I5093" s="22" t="s">
        <v>47454</v>
      </c>
      <c r="J5093" s="37" t="s">
        <v>27574</v>
      </c>
      <c r="K5093" s="37" t="s">
        <v>27575</v>
      </c>
      <c r="L5093" s="37" t="s">
        <v>27575</v>
      </c>
      <c r="M5093" s="37" t="s">
        <v>47455</v>
      </c>
      <c r="N5093" s="37" t="s">
        <v>1376</v>
      </c>
      <c r="O5093" s="37" t="s">
        <v>1377</v>
      </c>
      <c r="P5093" s="22" t="s">
        <v>47451</v>
      </c>
      <c r="Q5093" s="22" t="s">
        <v>47452</v>
      </c>
      <c r="R5093" s="38">
        <v>0</v>
      </c>
    </row>
    <row r="5094" spans="1:18" ht="12.75">
      <c r="A5094" s="22" t="s">
        <v>60</v>
      </c>
      <c r="B5094" s="22" t="s">
        <v>16161</v>
      </c>
      <c r="C5094" s="22" t="s">
        <v>68</v>
      </c>
      <c r="D5094" s="22" t="s">
        <v>61</v>
      </c>
      <c r="E5094" s="31">
        <v>42949.664930555555</v>
      </c>
      <c r="F5094" s="22" t="s">
        <v>27572</v>
      </c>
      <c r="G5094" s="22" t="s">
        <v>47456</v>
      </c>
      <c r="H5094" s="22" t="s">
        <v>74</v>
      </c>
      <c r="I5094" s="22" t="s">
        <v>17810</v>
      </c>
      <c r="J5094" s="37" t="s">
        <v>27574</v>
      </c>
      <c r="K5094" s="37" t="s">
        <v>27575</v>
      </c>
      <c r="L5094" s="37" t="s">
        <v>27575</v>
      </c>
      <c r="M5094" s="37" t="s">
        <v>47457</v>
      </c>
      <c r="N5094" s="37" t="s">
        <v>1376</v>
      </c>
      <c r="O5094" s="37" t="s">
        <v>1377</v>
      </c>
      <c r="P5094" s="22" t="s">
        <v>47451</v>
      </c>
      <c r="Q5094" s="22" t="s">
        <v>47452</v>
      </c>
      <c r="R5094" s="38">
        <v>0</v>
      </c>
    </row>
    <row r="5095" spans="1:18" ht="12.75">
      <c r="A5095" s="22" t="s">
        <v>60</v>
      </c>
      <c r="B5095" s="22" t="s">
        <v>16161</v>
      </c>
      <c r="C5095" s="22" t="s">
        <v>68</v>
      </c>
      <c r="D5095" s="22" t="s">
        <v>61</v>
      </c>
      <c r="E5095" s="31">
        <v>42949.666203703702</v>
      </c>
      <c r="F5095" s="22" t="s">
        <v>27572</v>
      </c>
      <c r="G5095" s="22" t="s">
        <v>47458</v>
      </c>
      <c r="H5095" s="22" t="s">
        <v>74</v>
      </c>
      <c r="I5095" s="22" t="s">
        <v>47459</v>
      </c>
      <c r="J5095" s="37" t="s">
        <v>27574</v>
      </c>
      <c r="K5095" s="37" t="s">
        <v>27575</v>
      </c>
      <c r="L5095" s="37" t="s">
        <v>27575</v>
      </c>
      <c r="M5095" s="37" t="s">
        <v>47460</v>
      </c>
      <c r="N5095" s="37" t="s">
        <v>320</v>
      </c>
      <c r="O5095" s="37" t="s">
        <v>321</v>
      </c>
      <c r="P5095" s="22" t="s">
        <v>47461</v>
      </c>
      <c r="Q5095" s="22" t="s">
        <v>47462</v>
      </c>
      <c r="R5095" s="38">
        <v>0</v>
      </c>
    </row>
    <row r="5096" spans="1:18" ht="12.75">
      <c r="A5096" s="22" t="s">
        <v>60</v>
      </c>
      <c r="B5096" s="22" t="s">
        <v>16161</v>
      </c>
      <c r="C5096" s="22" t="s">
        <v>68</v>
      </c>
      <c r="D5096" s="22" t="s">
        <v>61</v>
      </c>
      <c r="E5096" s="31">
        <v>42949.673761574071</v>
      </c>
      <c r="F5096" s="22" t="s">
        <v>27572</v>
      </c>
      <c r="G5096" s="22" t="s">
        <v>47463</v>
      </c>
      <c r="H5096" s="22" t="s">
        <v>74</v>
      </c>
      <c r="I5096" s="22" t="s">
        <v>18594</v>
      </c>
      <c r="J5096" s="37" t="s">
        <v>27574</v>
      </c>
      <c r="K5096" s="37" t="s">
        <v>27575</v>
      </c>
      <c r="L5096" s="37" t="s">
        <v>27575</v>
      </c>
      <c r="M5096" s="37" t="s">
        <v>47464</v>
      </c>
      <c r="N5096" s="37" t="s">
        <v>16926</v>
      </c>
      <c r="O5096" s="37" t="s">
        <v>16927</v>
      </c>
      <c r="P5096" s="22" t="s">
        <v>47465</v>
      </c>
      <c r="Q5096" s="22" t="s">
        <v>47466</v>
      </c>
      <c r="R5096" s="38">
        <v>0</v>
      </c>
    </row>
    <row r="5097" spans="1:18" ht="12.75">
      <c r="A5097" s="22" t="s">
        <v>60</v>
      </c>
      <c r="B5097" s="22" t="s">
        <v>16161</v>
      </c>
      <c r="C5097" s="22" t="s">
        <v>68</v>
      </c>
      <c r="D5097" s="22" t="s">
        <v>61</v>
      </c>
      <c r="E5097" s="31">
        <v>42949.681840277779</v>
      </c>
      <c r="F5097" s="22" t="s">
        <v>27572</v>
      </c>
      <c r="G5097" s="22" t="s">
        <v>47467</v>
      </c>
      <c r="H5097" s="22" t="s">
        <v>74</v>
      </c>
      <c r="I5097" s="22" t="s">
        <v>19647</v>
      </c>
      <c r="J5097" s="37" t="s">
        <v>27574</v>
      </c>
      <c r="K5097" s="37" t="s">
        <v>27575</v>
      </c>
      <c r="L5097" s="37" t="s">
        <v>27575</v>
      </c>
      <c r="M5097" s="37" t="s">
        <v>47468</v>
      </c>
      <c r="N5097" s="37" t="s">
        <v>435</v>
      </c>
      <c r="O5097" s="37" t="s">
        <v>436</v>
      </c>
      <c r="P5097" s="22" t="s">
        <v>47469</v>
      </c>
      <c r="Q5097" s="22" t="s">
        <v>47470</v>
      </c>
      <c r="R5097" s="38">
        <v>0</v>
      </c>
    </row>
    <row r="5098" spans="1:18" ht="12.75">
      <c r="A5098" s="22" t="s">
        <v>60</v>
      </c>
      <c r="B5098" s="22" t="s">
        <v>16161</v>
      </c>
      <c r="C5098" s="22" t="s">
        <v>68</v>
      </c>
      <c r="D5098" s="22" t="s">
        <v>61</v>
      </c>
      <c r="E5098" s="31">
        <v>42949.691400462958</v>
      </c>
      <c r="F5098" s="22" t="s">
        <v>27572</v>
      </c>
      <c r="G5098" s="22" t="s">
        <v>47471</v>
      </c>
      <c r="H5098" s="22" t="s">
        <v>74</v>
      </c>
      <c r="I5098" s="22" t="s">
        <v>20075</v>
      </c>
      <c r="J5098" s="37" t="s">
        <v>27574</v>
      </c>
      <c r="K5098" s="37" t="s">
        <v>27575</v>
      </c>
      <c r="L5098" s="37" t="s">
        <v>27575</v>
      </c>
      <c r="M5098" s="37" t="s">
        <v>47472</v>
      </c>
      <c r="N5098" s="37" t="s">
        <v>12958</v>
      </c>
      <c r="O5098" s="37" t="s">
        <v>12959</v>
      </c>
      <c r="P5098" s="22" t="s">
        <v>47473</v>
      </c>
      <c r="Q5098" s="22" t="s">
        <v>47474</v>
      </c>
      <c r="R5098" s="38">
        <v>0</v>
      </c>
    </row>
    <row r="5099" spans="1:18" ht="12.75">
      <c r="A5099" s="22" t="s">
        <v>60</v>
      </c>
      <c r="B5099" s="22" t="s">
        <v>16161</v>
      </c>
      <c r="C5099" s="22" t="s">
        <v>68</v>
      </c>
      <c r="D5099" s="22" t="s">
        <v>61</v>
      </c>
      <c r="E5099" s="31">
        <v>42949.697025462963</v>
      </c>
      <c r="F5099" s="22" t="s">
        <v>27572</v>
      </c>
      <c r="G5099" s="22" t="s">
        <v>47475</v>
      </c>
      <c r="H5099" s="22" t="s">
        <v>74</v>
      </c>
      <c r="I5099" s="22" t="s">
        <v>47476</v>
      </c>
      <c r="J5099" s="37" t="s">
        <v>27574</v>
      </c>
      <c r="K5099" s="37" t="s">
        <v>27575</v>
      </c>
      <c r="L5099" s="37" t="s">
        <v>27575</v>
      </c>
      <c r="M5099" s="37" t="s">
        <v>47477</v>
      </c>
      <c r="N5099" s="37" t="s">
        <v>1456</v>
      </c>
      <c r="O5099" s="37" t="s">
        <v>1457</v>
      </c>
      <c r="P5099" s="22" t="s">
        <v>47478</v>
      </c>
      <c r="Q5099" s="22" t="s">
        <v>47479</v>
      </c>
      <c r="R5099" s="38">
        <v>0</v>
      </c>
    </row>
    <row r="5100" spans="1:18" ht="12.75">
      <c r="A5100" s="22" t="s">
        <v>60</v>
      </c>
      <c r="B5100" s="22" t="s">
        <v>16161</v>
      </c>
      <c r="C5100" s="22" t="s">
        <v>68</v>
      </c>
      <c r="D5100" s="22" t="s">
        <v>61</v>
      </c>
      <c r="E5100" s="31">
        <v>42949.698182870372</v>
      </c>
      <c r="F5100" s="22" t="s">
        <v>27572</v>
      </c>
      <c r="G5100" s="22" t="s">
        <v>47480</v>
      </c>
      <c r="H5100" s="22" t="s">
        <v>74</v>
      </c>
      <c r="I5100" s="22" t="s">
        <v>47481</v>
      </c>
      <c r="J5100" s="37" t="s">
        <v>27574</v>
      </c>
      <c r="K5100" s="37" t="s">
        <v>27575</v>
      </c>
      <c r="L5100" s="37" t="s">
        <v>27575</v>
      </c>
      <c r="M5100" s="37" t="s">
        <v>47482</v>
      </c>
      <c r="N5100" s="37" t="s">
        <v>1456</v>
      </c>
      <c r="O5100" s="37" t="s">
        <v>1457</v>
      </c>
      <c r="P5100" s="22" t="s">
        <v>47478</v>
      </c>
      <c r="Q5100" s="22" t="s">
        <v>47479</v>
      </c>
      <c r="R5100" s="38">
        <v>0</v>
      </c>
    </row>
    <row r="5101" spans="1:18" ht="12.75">
      <c r="A5101" s="22" t="s">
        <v>60</v>
      </c>
      <c r="B5101" s="22" t="s">
        <v>16161</v>
      </c>
      <c r="C5101" s="22" t="s">
        <v>68</v>
      </c>
      <c r="D5101" s="22" t="s">
        <v>61</v>
      </c>
      <c r="E5101" s="31">
        <v>42949.731296296297</v>
      </c>
      <c r="F5101" s="22" t="s">
        <v>27572</v>
      </c>
      <c r="G5101" s="22" t="s">
        <v>47483</v>
      </c>
      <c r="H5101" s="22" t="s">
        <v>74</v>
      </c>
      <c r="I5101" s="22" t="s">
        <v>47484</v>
      </c>
      <c r="J5101" s="37" t="s">
        <v>27574</v>
      </c>
      <c r="K5101" s="37" t="s">
        <v>27575</v>
      </c>
      <c r="L5101" s="37" t="s">
        <v>27575</v>
      </c>
      <c r="M5101" s="37" t="s">
        <v>47485</v>
      </c>
      <c r="N5101" s="37" t="s">
        <v>1082</v>
      </c>
      <c r="O5101" s="37" t="s">
        <v>1083</v>
      </c>
      <c r="P5101" s="22" t="s">
        <v>47486</v>
      </c>
      <c r="Q5101" s="22" t="s">
        <v>47487</v>
      </c>
      <c r="R5101" s="38">
        <v>0</v>
      </c>
    </row>
    <row r="5102" spans="1:18" ht="12.75">
      <c r="A5102" s="22" t="s">
        <v>60</v>
      </c>
      <c r="B5102" s="22" t="s">
        <v>16161</v>
      </c>
      <c r="C5102" s="22" t="s">
        <v>68</v>
      </c>
      <c r="D5102" s="22" t="s">
        <v>61</v>
      </c>
      <c r="E5102" s="31">
        <v>42949.748043981483</v>
      </c>
      <c r="F5102" s="22" t="s">
        <v>27572</v>
      </c>
      <c r="G5102" s="22" t="s">
        <v>47488</v>
      </c>
      <c r="H5102" s="22" t="s">
        <v>74</v>
      </c>
      <c r="I5102" s="22" t="s">
        <v>47489</v>
      </c>
      <c r="J5102" s="37" t="s">
        <v>27574</v>
      </c>
      <c r="K5102" s="37" t="s">
        <v>27575</v>
      </c>
      <c r="L5102" s="37" t="s">
        <v>27575</v>
      </c>
      <c r="M5102" s="37" t="s">
        <v>47490</v>
      </c>
      <c r="N5102" s="37" t="s">
        <v>10668</v>
      </c>
      <c r="O5102" s="37" t="s">
        <v>10669</v>
      </c>
      <c r="P5102" s="22" t="s">
        <v>47491</v>
      </c>
      <c r="Q5102" s="22" t="s">
        <v>47492</v>
      </c>
      <c r="R5102" s="38">
        <v>0</v>
      </c>
    </row>
    <row r="5103" spans="1:18" ht="12.75">
      <c r="A5103" s="22" t="s">
        <v>60</v>
      </c>
      <c r="B5103" s="22" t="s">
        <v>16161</v>
      </c>
      <c r="C5103" s="22" t="s">
        <v>68</v>
      </c>
      <c r="D5103" s="22" t="s">
        <v>61</v>
      </c>
      <c r="E5103" s="31">
        <v>42949.751516203702</v>
      </c>
      <c r="F5103" s="22" t="s">
        <v>27572</v>
      </c>
      <c r="G5103" s="22" t="s">
        <v>47493</v>
      </c>
      <c r="H5103" s="22" t="s">
        <v>74</v>
      </c>
      <c r="I5103" s="22" t="s">
        <v>47494</v>
      </c>
      <c r="J5103" s="37" t="s">
        <v>27574</v>
      </c>
      <c r="K5103" s="37" t="s">
        <v>27575</v>
      </c>
      <c r="L5103" s="37" t="s">
        <v>27575</v>
      </c>
      <c r="M5103" s="37" t="s">
        <v>47495</v>
      </c>
      <c r="N5103" s="37" t="s">
        <v>10668</v>
      </c>
      <c r="O5103" s="37" t="s">
        <v>10669</v>
      </c>
      <c r="P5103" s="22" t="s">
        <v>47491</v>
      </c>
      <c r="Q5103" s="22" t="s">
        <v>47492</v>
      </c>
      <c r="R5103" s="38">
        <v>0</v>
      </c>
    </row>
    <row r="5104" spans="1:18" ht="12.75">
      <c r="A5104" s="22" t="s">
        <v>60</v>
      </c>
      <c r="B5104" s="22" t="s">
        <v>16161</v>
      </c>
      <c r="C5104" s="22" t="s">
        <v>68</v>
      </c>
      <c r="D5104" s="22" t="s">
        <v>61</v>
      </c>
      <c r="E5104" s="31">
        <v>42949.956874999996</v>
      </c>
      <c r="F5104" s="22" t="s">
        <v>27572</v>
      </c>
      <c r="G5104" s="22" t="s">
        <v>47496</v>
      </c>
      <c r="H5104" s="22" t="s">
        <v>74</v>
      </c>
      <c r="I5104" s="22" t="s">
        <v>22738</v>
      </c>
      <c r="J5104" s="37" t="s">
        <v>27574</v>
      </c>
      <c r="K5104" s="37" t="s">
        <v>27575</v>
      </c>
      <c r="L5104" s="37" t="s">
        <v>27575</v>
      </c>
      <c r="M5104" s="37" t="s">
        <v>47497</v>
      </c>
      <c r="N5104" s="37" t="s">
        <v>5495</v>
      </c>
      <c r="O5104" s="37" t="s">
        <v>5496</v>
      </c>
      <c r="P5104" s="22" t="s">
        <v>47498</v>
      </c>
      <c r="Q5104" s="22" t="s">
        <v>47499</v>
      </c>
      <c r="R5104" s="38">
        <v>0</v>
      </c>
    </row>
    <row r="5105" spans="1:18" ht="12.75">
      <c r="A5105" s="22" t="s">
        <v>60</v>
      </c>
      <c r="B5105" s="22" t="s">
        <v>16161</v>
      </c>
      <c r="C5105" s="22" t="s">
        <v>68</v>
      </c>
      <c r="D5105" s="22" t="s">
        <v>61</v>
      </c>
      <c r="E5105" s="31">
        <v>42950.381331018514</v>
      </c>
      <c r="F5105" s="22" t="s">
        <v>27572</v>
      </c>
      <c r="G5105" s="22" t="s">
        <v>47500</v>
      </c>
      <c r="H5105" s="22" t="s">
        <v>74</v>
      </c>
      <c r="I5105" s="22" t="s">
        <v>17724</v>
      </c>
      <c r="J5105" s="37" t="s">
        <v>27574</v>
      </c>
      <c r="K5105" s="37" t="s">
        <v>27575</v>
      </c>
      <c r="L5105" s="37" t="s">
        <v>27575</v>
      </c>
      <c r="M5105" s="37" t="s">
        <v>47501</v>
      </c>
      <c r="N5105" s="37" t="s">
        <v>17725</v>
      </c>
      <c r="O5105" s="37" t="s">
        <v>17726</v>
      </c>
      <c r="P5105" s="22" t="s">
        <v>47502</v>
      </c>
      <c r="Q5105" s="22" t="s">
        <v>47503</v>
      </c>
      <c r="R5105" s="38">
        <v>0</v>
      </c>
    </row>
    <row r="5106" spans="1:18" ht="12.75">
      <c r="A5106" s="22" t="s">
        <v>60</v>
      </c>
      <c r="B5106" s="22" t="s">
        <v>16161</v>
      </c>
      <c r="C5106" s="22" t="s">
        <v>68</v>
      </c>
      <c r="D5106" s="22" t="s">
        <v>61</v>
      </c>
      <c r="E5106" s="31">
        <v>42950.407650462963</v>
      </c>
      <c r="F5106" s="22" t="s">
        <v>27572</v>
      </c>
      <c r="G5106" s="22" t="s">
        <v>47504</v>
      </c>
      <c r="H5106" s="22" t="s">
        <v>74</v>
      </c>
      <c r="I5106" s="22" t="s">
        <v>23492</v>
      </c>
      <c r="J5106" s="37" t="s">
        <v>27574</v>
      </c>
      <c r="K5106" s="37" t="s">
        <v>27575</v>
      </c>
      <c r="L5106" s="37" t="s">
        <v>27575</v>
      </c>
      <c r="M5106" s="37" t="s">
        <v>47505</v>
      </c>
      <c r="N5106" s="37" t="s">
        <v>13552</v>
      </c>
      <c r="O5106" s="37" t="s">
        <v>13553</v>
      </c>
      <c r="P5106" s="22" t="s">
        <v>47506</v>
      </c>
      <c r="Q5106" s="22" t="s">
        <v>47507</v>
      </c>
      <c r="R5106" s="38">
        <v>0</v>
      </c>
    </row>
    <row r="5107" spans="1:18" ht="12.75">
      <c r="A5107" s="22" t="s">
        <v>60</v>
      </c>
      <c r="B5107" s="22" t="s">
        <v>16161</v>
      </c>
      <c r="C5107" s="22" t="s">
        <v>68</v>
      </c>
      <c r="D5107" s="22" t="s">
        <v>61</v>
      </c>
      <c r="E5107" s="31">
        <v>42950.416087962964</v>
      </c>
      <c r="F5107" s="22" t="s">
        <v>27572</v>
      </c>
      <c r="G5107" s="22" t="s">
        <v>47508</v>
      </c>
      <c r="H5107" s="22" t="s">
        <v>74</v>
      </c>
      <c r="I5107" s="22" t="s">
        <v>47509</v>
      </c>
      <c r="J5107" s="37" t="s">
        <v>27574</v>
      </c>
      <c r="K5107" s="37" t="s">
        <v>27575</v>
      </c>
      <c r="L5107" s="37" t="s">
        <v>27575</v>
      </c>
      <c r="M5107" s="37" t="s">
        <v>47510</v>
      </c>
      <c r="N5107" s="37" t="s">
        <v>18659</v>
      </c>
      <c r="O5107" s="37" t="s">
        <v>18660</v>
      </c>
      <c r="P5107" s="22" t="s">
        <v>47511</v>
      </c>
      <c r="Q5107" s="22" t="s">
        <v>47512</v>
      </c>
      <c r="R5107" s="38">
        <v>0</v>
      </c>
    </row>
    <row r="5108" spans="1:18" ht="12.75">
      <c r="A5108" s="22" t="s">
        <v>60</v>
      </c>
      <c r="B5108" s="22" t="s">
        <v>16161</v>
      </c>
      <c r="C5108" s="22" t="s">
        <v>68</v>
      </c>
      <c r="D5108" s="22" t="s">
        <v>61</v>
      </c>
      <c r="E5108" s="31">
        <v>42950.416458333333</v>
      </c>
      <c r="F5108" s="22" t="s">
        <v>27572</v>
      </c>
      <c r="G5108" s="22" t="s">
        <v>47513</v>
      </c>
      <c r="H5108" s="22" t="s">
        <v>74</v>
      </c>
      <c r="I5108" s="22" t="s">
        <v>18658</v>
      </c>
      <c r="J5108" s="37" t="s">
        <v>27574</v>
      </c>
      <c r="K5108" s="37" t="s">
        <v>27575</v>
      </c>
      <c r="L5108" s="37" t="s">
        <v>27575</v>
      </c>
      <c r="M5108" s="37" t="s">
        <v>47514</v>
      </c>
      <c r="N5108" s="37" t="s">
        <v>18659</v>
      </c>
      <c r="O5108" s="37" t="s">
        <v>18660</v>
      </c>
      <c r="P5108" s="22" t="s">
        <v>47511</v>
      </c>
      <c r="Q5108" s="22" t="s">
        <v>47512</v>
      </c>
      <c r="R5108" s="38">
        <v>0</v>
      </c>
    </row>
    <row r="5109" spans="1:18" ht="12.75">
      <c r="A5109" s="22" t="s">
        <v>60</v>
      </c>
      <c r="B5109" s="22" t="s">
        <v>16161</v>
      </c>
      <c r="C5109" s="22" t="s">
        <v>68</v>
      </c>
      <c r="D5109" s="22" t="s">
        <v>61</v>
      </c>
      <c r="E5109" s="31">
        <v>42950.418657407405</v>
      </c>
      <c r="F5109" s="22" t="s">
        <v>27572</v>
      </c>
      <c r="G5109" s="22" t="s">
        <v>47515</v>
      </c>
      <c r="H5109" s="22" t="s">
        <v>74</v>
      </c>
      <c r="I5109" s="22" t="s">
        <v>47516</v>
      </c>
      <c r="J5109" s="37" t="s">
        <v>27574</v>
      </c>
      <c r="K5109" s="37" t="s">
        <v>27575</v>
      </c>
      <c r="L5109" s="37" t="s">
        <v>27575</v>
      </c>
      <c r="M5109" s="37" t="s">
        <v>47517</v>
      </c>
      <c r="N5109" s="37" t="s">
        <v>13552</v>
      </c>
      <c r="O5109" s="37" t="s">
        <v>13553</v>
      </c>
      <c r="P5109" s="22" t="s">
        <v>47374</v>
      </c>
      <c r="Q5109" s="22" t="s">
        <v>47375</v>
      </c>
      <c r="R5109" s="38">
        <v>0</v>
      </c>
    </row>
    <row r="5110" spans="1:18" ht="12.75">
      <c r="A5110" s="22" t="s">
        <v>60</v>
      </c>
      <c r="B5110" s="22" t="s">
        <v>16161</v>
      </c>
      <c r="C5110" s="22" t="s">
        <v>68</v>
      </c>
      <c r="D5110" s="22" t="s">
        <v>61</v>
      </c>
      <c r="E5110" s="31">
        <v>42950.44667824074</v>
      </c>
      <c r="F5110" s="22" t="s">
        <v>27572</v>
      </c>
      <c r="G5110" s="22" t="s">
        <v>47518</v>
      </c>
      <c r="H5110" s="22" t="s">
        <v>74</v>
      </c>
      <c r="I5110" s="22" t="s">
        <v>47519</v>
      </c>
      <c r="J5110" s="37" t="s">
        <v>27574</v>
      </c>
      <c r="K5110" s="37" t="s">
        <v>27575</v>
      </c>
      <c r="L5110" s="37" t="s">
        <v>27575</v>
      </c>
      <c r="M5110" s="37" t="s">
        <v>47520</v>
      </c>
      <c r="N5110" s="37" t="s">
        <v>427</v>
      </c>
      <c r="O5110" s="37" t="s">
        <v>428</v>
      </c>
      <c r="P5110" s="22" t="s">
        <v>47521</v>
      </c>
      <c r="Q5110" s="22" t="s">
        <v>47522</v>
      </c>
      <c r="R5110" s="38">
        <v>0</v>
      </c>
    </row>
    <row r="5111" spans="1:18" ht="12.75">
      <c r="A5111" s="22" t="s">
        <v>60</v>
      </c>
      <c r="B5111" s="22" t="s">
        <v>16161</v>
      </c>
      <c r="C5111" s="22" t="s">
        <v>68</v>
      </c>
      <c r="D5111" s="22" t="s">
        <v>61</v>
      </c>
      <c r="E5111" s="31">
        <v>42950.44730324074</v>
      </c>
      <c r="F5111" s="22" t="s">
        <v>27572</v>
      </c>
      <c r="G5111" s="22" t="s">
        <v>47523</v>
      </c>
      <c r="H5111" s="22" t="s">
        <v>74</v>
      </c>
      <c r="I5111" s="22" t="s">
        <v>20811</v>
      </c>
      <c r="J5111" s="37" t="s">
        <v>27574</v>
      </c>
      <c r="K5111" s="37" t="s">
        <v>27575</v>
      </c>
      <c r="L5111" s="37" t="s">
        <v>27575</v>
      </c>
      <c r="M5111" s="37" t="s">
        <v>47524</v>
      </c>
      <c r="N5111" s="37" t="s">
        <v>13542</v>
      </c>
      <c r="O5111" s="37" t="s">
        <v>13543</v>
      </c>
      <c r="P5111" s="22" t="s">
        <v>47525</v>
      </c>
      <c r="Q5111" s="22" t="s">
        <v>47526</v>
      </c>
      <c r="R5111" s="38">
        <v>0</v>
      </c>
    </row>
    <row r="5112" spans="1:18" ht="12.75">
      <c r="A5112" s="22" t="s">
        <v>60</v>
      </c>
      <c r="B5112" s="22" t="s">
        <v>16161</v>
      </c>
      <c r="C5112" s="22" t="s">
        <v>68</v>
      </c>
      <c r="D5112" s="22" t="s">
        <v>61</v>
      </c>
      <c r="E5112" s="31">
        <v>42950.447418981479</v>
      </c>
      <c r="F5112" s="22" t="s">
        <v>27572</v>
      </c>
      <c r="G5112" s="22" t="s">
        <v>47527</v>
      </c>
      <c r="H5112" s="22" t="s">
        <v>74</v>
      </c>
      <c r="I5112" s="22" t="s">
        <v>47528</v>
      </c>
      <c r="J5112" s="37" t="s">
        <v>27574</v>
      </c>
      <c r="K5112" s="37" t="s">
        <v>27575</v>
      </c>
      <c r="L5112" s="37" t="s">
        <v>27575</v>
      </c>
      <c r="M5112" s="37" t="s">
        <v>47529</v>
      </c>
      <c r="N5112" s="37" t="s">
        <v>4874</v>
      </c>
      <c r="O5112" s="37" t="s">
        <v>4875</v>
      </c>
      <c r="P5112" s="22" t="s">
        <v>47521</v>
      </c>
      <c r="Q5112" s="22" t="s">
        <v>47522</v>
      </c>
      <c r="R5112" s="38">
        <v>0</v>
      </c>
    </row>
    <row r="5113" spans="1:18" ht="12.75">
      <c r="A5113" s="22" t="s">
        <v>60</v>
      </c>
      <c r="B5113" s="22" t="s">
        <v>16161</v>
      </c>
      <c r="C5113" s="22" t="s">
        <v>68</v>
      </c>
      <c r="D5113" s="22" t="s">
        <v>61</v>
      </c>
      <c r="E5113" s="31">
        <v>42950.475358796291</v>
      </c>
      <c r="F5113" s="22" t="s">
        <v>27572</v>
      </c>
      <c r="G5113" s="22" t="s">
        <v>47530</v>
      </c>
      <c r="H5113" s="22" t="s">
        <v>74</v>
      </c>
      <c r="I5113" s="22" t="s">
        <v>47531</v>
      </c>
      <c r="J5113" s="37" t="s">
        <v>27574</v>
      </c>
      <c r="K5113" s="37" t="s">
        <v>27575</v>
      </c>
      <c r="L5113" s="37" t="s">
        <v>27575</v>
      </c>
      <c r="M5113" s="37" t="s">
        <v>47532</v>
      </c>
      <c r="N5113" s="37" t="s">
        <v>1109</v>
      </c>
      <c r="O5113" s="37" t="s">
        <v>1110</v>
      </c>
      <c r="P5113" s="22" t="s">
        <v>47533</v>
      </c>
      <c r="Q5113" s="22" t="s">
        <v>47534</v>
      </c>
      <c r="R5113" s="38">
        <v>0</v>
      </c>
    </row>
    <row r="5114" spans="1:18" ht="12.75">
      <c r="A5114" s="22" t="s">
        <v>60</v>
      </c>
      <c r="B5114" s="22" t="s">
        <v>16161</v>
      </c>
      <c r="C5114" s="22" t="s">
        <v>68</v>
      </c>
      <c r="D5114" s="22" t="s">
        <v>61</v>
      </c>
      <c r="E5114" s="31">
        <v>42950.485613425924</v>
      </c>
      <c r="F5114" s="22" t="s">
        <v>27572</v>
      </c>
      <c r="G5114" s="22" t="s">
        <v>47535</v>
      </c>
      <c r="H5114" s="22" t="s">
        <v>74</v>
      </c>
      <c r="I5114" s="22" t="s">
        <v>47536</v>
      </c>
      <c r="J5114" s="37" t="s">
        <v>27574</v>
      </c>
      <c r="K5114" s="37" t="s">
        <v>27575</v>
      </c>
      <c r="L5114" s="37" t="s">
        <v>27575</v>
      </c>
      <c r="M5114" s="37" t="s">
        <v>47537</v>
      </c>
      <c r="N5114" s="37" t="s">
        <v>703</v>
      </c>
      <c r="O5114" s="37" t="s">
        <v>704</v>
      </c>
      <c r="P5114" s="22" t="s">
        <v>47374</v>
      </c>
      <c r="Q5114" s="22" t="s">
        <v>47375</v>
      </c>
      <c r="R5114" s="38">
        <v>0</v>
      </c>
    </row>
    <row r="5115" spans="1:18" ht="12.75">
      <c r="A5115" s="22" t="s">
        <v>60</v>
      </c>
      <c r="B5115" s="22" t="s">
        <v>16161</v>
      </c>
      <c r="C5115" s="22" t="s">
        <v>68</v>
      </c>
      <c r="D5115" s="22" t="s">
        <v>61</v>
      </c>
      <c r="E5115" s="31">
        <v>42950.487465277773</v>
      </c>
      <c r="F5115" s="22" t="s">
        <v>27572</v>
      </c>
      <c r="G5115" s="22" t="s">
        <v>47538</v>
      </c>
      <c r="H5115" s="22" t="s">
        <v>74</v>
      </c>
      <c r="I5115" s="22" t="s">
        <v>47539</v>
      </c>
      <c r="J5115" s="37" t="s">
        <v>27574</v>
      </c>
      <c r="K5115" s="37" t="s">
        <v>27575</v>
      </c>
      <c r="L5115" s="37" t="s">
        <v>27575</v>
      </c>
      <c r="M5115" s="37" t="s">
        <v>47540</v>
      </c>
      <c r="N5115" s="37" t="s">
        <v>2467</v>
      </c>
      <c r="O5115" s="37" t="s">
        <v>2468</v>
      </c>
      <c r="P5115" s="22" t="s">
        <v>47541</v>
      </c>
      <c r="Q5115" s="22" t="s">
        <v>47542</v>
      </c>
      <c r="R5115" s="38">
        <v>0</v>
      </c>
    </row>
    <row r="5116" spans="1:18" ht="12.75">
      <c r="A5116" s="22" t="s">
        <v>60</v>
      </c>
      <c r="B5116" s="22" t="s">
        <v>16161</v>
      </c>
      <c r="C5116" s="22" t="s">
        <v>68</v>
      </c>
      <c r="D5116" s="22" t="s">
        <v>61</v>
      </c>
      <c r="E5116" s="31">
        <v>42950.489212962959</v>
      </c>
      <c r="F5116" s="22" t="s">
        <v>27572</v>
      </c>
      <c r="G5116" s="22" t="s">
        <v>47543</v>
      </c>
      <c r="H5116" s="22" t="s">
        <v>74</v>
      </c>
      <c r="I5116" s="22" t="s">
        <v>47544</v>
      </c>
      <c r="J5116" s="37" t="s">
        <v>27574</v>
      </c>
      <c r="K5116" s="37" t="s">
        <v>27575</v>
      </c>
      <c r="L5116" s="37" t="s">
        <v>27575</v>
      </c>
      <c r="M5116" s="37" t="s">
        <v>47545</v>
      </c>
      <c r="N5116" s="37" t="s">
        <v>703</v>
      </c>
      <c r="O5116" s="37" t="s">
        <v>704</v>
      </c>
      <c r="P5116" s="22" t="s">
        <v>47546</v>
      </c>
      <c r="Q5116" s="22" t="s">
        <v>47547</v>
      </c>
      <c r="R5116" s="38">
        <v>0</v>
      </c>
    </row>
    <row r="5117" spans="1:18" ht="12.75">
      <c r="A5117" s="22" t="s">
        <v>60</v>
      </c>
      <c r="B5117" s="22" t="s">
        <v>16161</v>
      </c>
      <c r="C5117" s="22" t="s">
        <v>68</v>
      </c>
      <c r="D5117" s="22" t="s">
        <v>61</v>
      </c>
      <c r="E5117" s="31">
        <v>42950.500023148146</v>
      </c>
      <c r="F5117" s="22" t="s">
        <v>27572</v>
      </c>
      <c r="G5117" s="22" t="s">
        <v>47548</v>
      </c>
      <c r="H5117" s="22" t="s">
        <v>74</v>
      </c>
      <c r="I5117" s="22" t="s">
        <v>16815</v>
      </c>
      <c r="J5117" s="37" t="s">
        <v>27574</v>
      </c>
      <c r="K5117" s="37" t="s">
        <v>27575</v>
      </c>
      <c r="L5117" s="37" t="s">
        <v>27575</v>
      </c>
      <c r="M5117" s="37" t="s">
        <v>47549</v>
      </c>
      <c r="N5117" s="37" t="s">
        <v>703</v>
      </c>
      <c r="O5117" s="37" t="s">
        <v>704</v>
      </c>
      <c r="P5117" s="22" t="s">
        <v>47546</v>
      </c>
      <c r="Q5117" s="22" t="s">
        <v>47547</v>
      </c>
      <c r="R5117" s="38">
        <v>0</v>
      </c>
    </row>
    <row r="5118" spans="1:18" ht="12.75">
      <c r="A5118" s="22" t="s">
        <v>60</v>
      </c>
      <c r="B5118" s="22" t="s">
        <v>16161</v>
      </c>
      <c r="C5118" s="22" t="s">
        <v>68</v>
      </c>
      <c r="D5118" s="22" t="s">
        <v>61</v>
      </c>
      <c r="E5118" s="31">
        <v>42950.501030092593</v>
      </c>
      <c r="F5118" s="22" t="s">
        <v>27572</v>
      </c>
      <c r="G5118" s="22" t="s">
        <v>47550</v>
      </c>
      <c r="H5118" s="22" t="s">
        <v>74</v>
      </c>
      <c r="I5118" s="22" t="s">
        <v>47551</v>
      </c>
      <c r="J5118" s="37" t="s">
        <v>27574</v>
      </c>
      <c r="K5118" s="37" t="s">
        <v>27575</v>
      </c>
      <c r="L5118" s="37" t="s">
        <v>27575</v>
      </c>
      <c r="M5118" s="37" t="s">
        <v>47552</v>
      </c>
      <c r="N5118" s="37" t="s">
        <v>999</v>
      </c>
      <c r="O5118" s="37" t="s">
        <v>1000</v>
      </c>
      <c r="P5118" s="22" t="s">
        <v>47553</v>
      </c>
      <c r="Q5118" s="22" t="s">
        <v>47554</v>
      </c>
      <c r="R5118" s="38">
        <v>0</v>
      </c>
    </row>
    <row r="5119" spans="1:18" ht="12.75">
      <c r="A5119" s="22" t="s">
        <v>60</v>
      </c>
      <c r="B5119" s="22" t="s">
        <v>16161</v>
      </c>
      <c r="C5119" s="22" t="s">
        <v>68</v>
      </c>
      <c r="D5119" s="22" t="s">
        <v>61</v>
      </c>
      <c r="E5119" s="31">
        <v>42950.53157407407</v>
      </c>
      <c r="F5119" s="22" t="s">
        <v>27572</v>
      </c>
      <c r="G5119" s="22" t="s">
        <v>47555</v>
      </c>
      <c r="H5119" s="22" t="s">
        <v>74</v>
      </c>
      <c r="I5119" s="22" t="s">
        <v>23635</v>
      </c>
      <c r="J5119" s="37" t="s">
        <v>27574</v>
      </c>
      <c r="K5119" s="37" t="s">
        <v>27575</v>
      </c>
      <c r="L5119" s="37" t="s">
        <v>27575</v>
      </c>
      <c r="M5119" s="37" t="s">
        <v>47556</v>
      </c>
      <c r="N5119" s="37" t="s">
        <v>101</v>
      </c>
      <c r="O5119" s="37" t="s">
        <v>102</v>
      </c>
      <c r="P5119" s="22" t="s">
        <v>47557</v>
      </c>
      <c r="Q5119" s="22" t="s">
        <v>47558</v>
      </c>
      <c r="R5119" s="38">
        <v>0</v>
      </c>
    </row>
    <row r="5120" spans="1:18" ht="12.75">
      <c r="A5120" s="22" t="s">
        <v>60</v>
      </c>
      <c r="B5120" s="22" t="s">
        <v>16161</v>
      </c>
      <c r="C5120" s="22" t="s">
        <v>68</v>
      </c>
      <c r="D5120" s="22" t="s">
        <v>61</v>
      </c>
      <c r="E5120" s="31">
        <v>42950.584918981476</v>
      </c>
      <c r="F5120" s="22" t="s">
        <v>27572</v>
      </c>
      <c r="G5120" s="22" t="s">
        <v>47559</v>
      </c>
      <c r="H5120" s="22" t="s">
        <v>74</v>
      </c>
      <c r="I5120" s="22" t="s">
        <v>18020</v>
      </c>
      <c r="J5120" s="37" t="s">
        <v>27574</v>
      </c>
      <c r="K5120" s="37" t="s">
        <v>27575</v>
      </c>
      <c r="L5120" s="37" t="s">
        <v>27575</v>
      </c>
      <c r="M5120" s="37" t="s">
        <v>47560</v>
      </c>
      <c r="N5120" s="37" t="s">
        <v>6651</v>
      </c>
      <c r="O5120" s="37" t="s">
        <v>6652</v>
      </c>
      <c r="P5120" s="22" t="s">
        <v>47561</v>
      </c>
      <c r="Q5120" s="22" t="s">
        <v>47562</v>
      </c>
      <c r="R5120" s="38">
        <v>0</v>
      </c>
    </row>
    <row r="5121" spans="1:18" ht="12.75">
      <c r="A5121" s="22" t="s">
        <v>60</v>
      </c>
      <c r="B5121" s="22" t="s">
        <v>16161</v>
      </c>
      <c r="C5121" s="22" t="s">
        <v>68</v>
      </c>
      <c r="D5121" s="22" t="s">
        <v>61</v>
      </c>
      <c r="E5121" s="31">
        <v>42950.598148148143</v>
      </c>
      <c r="F5121" s="22" t="s">
        <v>27572</v>
      </c>
      <c r="G5121" s="22" t="s">
        <v>47563</v>
      </c>
      <c r="H5121" s="22" t="s">
        <v>74</v>
      </c>
      <c r="I5121" s="22" t="s">
        <v>47564</v>
      </c>
      <c r="J5121" s="37" t="s">
        <v>27574</v>
      </c>
      <c r="K5121" s="37" t="s">
        <v>27575</v>
      </c>
      <c r="L5121" s="37" t="s">
        <v>27575</v>
      </c>
      <c r="M5121" s="37" t="s">
        <v>47565</v>
      </c>
      <c r="N5121" s="37" t="s">
        <v>450</v>
      </c>
      <c r="O5121" s="37" t="s">
        <v>451</v>
      </c>
      <c r="P5121" s="22" t="s">
        <v>47374</v>
      </c>
      <c r="Q5121" s="22" t="s">
        <v>47375</v>
      </c>
      <c r="R5121" s="38">
        <v>0</v>
      </c>
    </row>
    <row r="5122" spans="1:18" ht="12.75">
      <c r="A5122" s="22" t="s">
        <v>60</v>
      </c>
      <c r="B5122" s="22" t="s">
        <v>16161</v>
      </c>
      <c r="C5122" s="22" t="s">
        <v>68</v>
      </c>
      <c r="D5122" s="22" t="s">
        <v>61</v>
      </c>
      <c r="E5122" s="31">
        <v>42950.61819444444</v>
      </c>
      <c r="F5122" s="22" t="s">
        <v>27572</v>
      </c>
      <c r="G5122" s="22" t="s">
        <v>47566</v>
      </c>
      <c r="H5122" s="22" t="s">
        <v>74</v>
      </c>
      <c r="I5122" s="22" t="s">
        <v>19311</v>
      </c>
      <c r="J5122" s="37" t="s">
        <v>27574</v>
      </c>
      <c r="K5122" s="37" t="s">
        <v>27575</v>
      </c>
      <c r="L5122" s="37" t="s">
        <v>27575</v>
      </c>
      <c r="M5122" s="37" t="s">
        <v>47567</v>
      </c>
      <c r="N5122" s="37" t="s">
        <v>1049</v>
      </c>
      <c r="O5122" s="37" t="s">
        <v>1050</v>
      </c>
      <c r="P5122" s="22" t="s">
        <v>47568</v>
      </c>
      <c r="Q5122" s="22" t="s">
        <v>47569</v>
      </c>
      <c r="R5122" s="38">
        <v>0</v>
      </c>
    </row>
    <row r="5123" spans="1:18" ht="12.75">
      <c r="A5123" s="22" t="s">
        <v>60</v>
      </c>
      <c r="B5123" s="22" t="s">
        <v>16161</v>
      </c>
      <c r="C5123" s="22" t="s">
        <v>68</v>
      </c>
      <c r="D5123" s="22" t="s">
        <v>61</v>
      </c>
      <c r="E5123" s="31">
        <v>42950.623796296291</v>
      </c>
      <c r="F5123" s="22" t="s">
        <v>27572</v>
      </c>
      <c r="G5123" s="22" t="s">
        <v>47570</v>
      </c>
      <c r="H5123" s="22" t="s">
        <v>74</v>
      </c>
      <c r="I5123" s="22" t="s">
        <v>47571</v>
      </c>
      <c r="J5123" s="37" t="s">
        <v>27574</v>
      </c>
      <c r="K5123" s="37" t="s">
        <v>27575</v>
      </c>
      <c r="L5123" s="37" t="s">
        <v>27575</v>
      </c>
      <c r="M5123" s="37" t="s">
        <v>47572</v>
      </c>
      <c r="N5123" s="37" t="s">
        <v>320</v>
      </c>
      <c r="O5123" s="37" t="s">
        <v>321</v>
      </c>
      <c r="P5123" s="22" t="s">
        <v>47374</v>
      </c>
      <c r="Q5123" s="22" t="s">
        <v>47375</v>
      </c>
      <c r="R5123" s="38">
        <v>0</v>
      </c>
    </row>
    <row r="5124" spans="1:18" ht="12.75">
      <c r="A5124" s="22" t="s">
        <v>60</v>
      </c>
      <c r="B5124" s="22" t="s">
        <v>16161</v>
      </c>
      <c r="C5124" s="22" t="s">
        <v>68</v>
      </c>
      <c r="D5124" s="22" t="s">
        <v>61</v>
      </c>
      <c r="E5124" s="31">
        <v>42950.627511574072</v>
      </c>
      <c r="F5124" s="22" t="s">
        <v>27572</v>
      </c>
      <c r="G5124" s="22" t="s">
        <v>47573</v>
      </c>
      <c r="H5124" s="22" t="s">
        <v>74</v>
      </c>
      <c r="I5124" s="22" t="s">
        <v>47574</v>
      </c>
      <c r="J5124" s="37" t="s">
        <v>27574</v>
      </c>
      <c r="K5124" s="37" t="s">
        <v>27575</v>
      </c>
      <c r="L5124" s="37" t="s">
        <v>27575</v>
      </c>
      <c r="M5124" s="37" t="s">
        <v>47575</v>
      </c>
      <c r="N5124" s="37" t="s">
        <v>21655</v>
      </c>
      <c r="O5124" s="37" t="s">
        <v>21656</v>
      </c>
      <c r="P5124" s="22" t="s">
        <v>47443</v>
      </c>
      <c r="Q5124" s="22" t="s">
        <v>47576</v>
      </c>
      <c r="R5124" s="38">
        <v>0</v>
      </c>
    </row>
    <row r="5125" spans="1:18" ht="12.75">
      <c r="A5125" s="22" t="s">
        <v>60</v>
      </c>
      <c r="B5125" s="22" t="s">
        <v>16161</v>
      </c>
      <c r="C5125" s="22" t="s">
        <v>68</v>
      </c>
      <c r="D5125" s="22" t="s">
        <v>61</v>
      </c>
      <c r="E5125" s="31">
        <v>42950.629641203705</v>
      </c>
      <c r="F5125" s="22" t="s">
        <v>27572</v>
      </c>
      <c r="G5125" s="22" t="s">
        <v>47577</v>
      </c>
      <c r="H5125" s="22" t="s">
        <v>74</v>
      </c>
      <c r="I5125" s="22" t="s">
        <v>47578</v>
      </c>
      <c r="J5125" s="37" t="s">
        <v>27574</v>
      </c>
      <c r="K5125" s="37" t="s">
        <v>27575</v>
      </c>
      <c r="L5125" s="37" t="s">
        <v>27575</v>
      </c>
      <c r="M5125" s="37" t="s">
        <v>47579</v>
      </c>
      <c r="N5125" s="37" t="s">
        <v>320</v>
      </c>
      <c r="O5125" s="37" t="s">
        <v>321</v>
      </c>
      <c r="P5125" s="22" t="s">
        <v>47374</v>
      </c>
      <c r="Q5125" s="22" t="s">
        <v>47375</v>
      </c>
      <c r="R5125" s="38">
        <v>0</v>
      </c>
    </row>
    <row r="5126" spans="1:18" ht="12.75">
      <c r="A5126" s="22" t="s">
        <v>60</v>
      </c>
      <c r="B5126" s="22" t="s">
        <v>16161</v>
      </c>
      <c r="C5126" s="22" t="s">
        <v>68</v>
      </c>
      <c r="D5126" s="22" t="s">
        <v>61</v>
      </c>
      <c r="E5126" s="31">
        <v>42950.630347222221</v>
      </c>
      <c r="F5126" s="22" t="s">
        <v>27572</v>
      </c>
      <c r="G5126" s="22" t="s">
        <v>47580</v>
      </c>
      <c r="H5126" s="22" t="s">
        <v>74</v>
      </c>
      <c r="I5126" s="22" t="s">
        <v>47581</v>
      </c>
      <c r="J5126" s="37" t="s">
        <v>27574</v>
      </c>
      <c r="K5126" s="37" t="s">
        <v>27575</v>
      </c>
      <c r="L5126" s="37" t="s">
        <v>27575</v>
      </c>
      <c r="M5126" s="37" t="s">
        <v>47582</v>
      </c>
      <c r="N5126" s="37" t="s">
        <v>306</v>
      </c>
      <c r="O5126" s="37" t="s">
        <v>307</v>
      </c>
      <c r="P5126" s="22" t="s">
        <v>47290</v>
      </c>
      <c r="Q5126" s="22" t="s">
        <v>47291</v>
      </c>
      <c r="R5126" s="38">
        <v>0</v>
      </c>
    </row>
    <row r="5127" spans="1:18" ht="12.75">
      <c r="A5127" s="22" t="s">
        <v>60</v>
      </c>
      <c r="B5127" s="22" t="s">
        <v>16161</v>
      </c>
      <c r="C5127" s="22" t="s">
        <v>68</v>
      </c>
      <c r="D5127" s="22" t="s">
        <v>61</v>
      </c>
      <c r="E5127" s="31">
        <v>42950.631550925922</v>
      </c>
      <c r="F5127" s="22" t="s">
        <v>27572</v>
      </c>
      <c r="G5127" s="22" t="s">
        <v>47583</v>
      </c>
      <c r="H5127" s="22" t="s">
        <v>74</v>
      </c>
      <c r="I5127" s="22" t="s">
        <v>19641</v>
      </c>
      <c r="J5127" s="37" t="s">
        <v>27574</v>
      </c>
      <c r="K5127" s="37" t="s">
        <v>27575</v>
      </c>
      <c r="L5127" s="37" t="s">
        <v>27575</v>
      </c>
      <c r="M5127" s="37" t="s">
        <v>47584</v>
      </c>
      <c r="N5127" s="37" t="s">
        <v>306</v>
      </c>
      <c r="O5127" s="37" t="s">
        <v>307</v>
      </c>
      <c r="P5127" s="22" t="s">
        <v>47290</v>
      </c>
      <c r="Q5127" s="22" t="s">
        <v>47291</v>
      </c>
      <c r="R5127" s="38">
        <v>0</v>
      </c>
    </row>
    <row r="5128" spans="1:18" ht="12.75">
      <c r="A5128" s="22" t="s">
        <v>60</v>
      </c>
      <c r="B5128" s="22" t="s">
        <v>16161</v>
      </c>
      <c r="C5128" s="22" t="s">
        <v>68</v>
      </c>
      <c r="D5128" s="22" t="s">
        <v>61</v>
      </c>
      <c r="E5128" s="31">
        <v>42950.665775462963</v>
      </c>
      <c r="F5128" s="22" t="s">
        <v>27572</v>
      </c>
      <c r="G5128" s="22" t="s">
        <v>47585</v>
      </c>
      <c r="H5128" s="22" t="s">
        <v>74</v>
      </c>
      <c r="I5128" s="22" t="s">
        <v>16430</v>
      </c>
      <c r="J5128" s="37" t="s">
        <v>27574</v>
      </c>
      <c r="K5128" s="37" t="s">
        <v>27575</v>
      </c>
      <c r="L5128" s="37" t="s">
        <v>27575</v>
      </c>
      <c r="M5128" s="37" t="s">
        <v>47586</v>
      </c>
      <c r="N5128" s="37" t="s">
        <v>16431</v>
      </c>
      <c r="O5128" s="37" t="s">
        <v>16432</v>
      </c>
      <c r="P5128" s="22" t="s">
        <v>47587</v>
      </c>
      <c r="Q5128" s="22" t="s">
        <v>47588</v>
      </c>
      <c r="R5128" s="38">
        <v>0</v>
      </c>
    </row>
    <row r="5129" spans="1:18" ht="12.75">
      <c r="A5129" s="22" t="s">
        <v>60</v>
      </c>
      <c r="B5129" s="22" t="s">
        <v>16161</v>
      </c>
      <c r="C5129" s="22" t="s">
        <v>68</v>
      </c>
      <c r="D5129" s="22" t="s">
        <v>61</v>
      </c>
      <c r="E5129" s="31">
        <v>42950.702164351853</v>
      </c>
      <c r="F5129" s="22" t="s">
        <v>27572</v>
      </c>
      <c r="G5129" s="22" t="s">
        <v>47589</v>
      </c>
      <c r="H5129" s="22" t="s">
        <v>74</v>
      </c>
      <c r="I5129" s="22" t="s">
        <v>19933</v>
      </c>
      <c r="J5129" s="37" t="s">
        <v>27574</v>
      </c>
      <c r="K5129" s="37" t="s">
        <v>27575</v>
      </c>
      <c r="L5129" s="37" t="s">
        <v>27575</v>
      </c>
      <c r="M5129" s="37" t="s">
        <v>47590</v>
      </c>
      <c r="N5129" s="37" t="s">
        <v>320</v>
      </c>
      <c r="O5129" s="37" t="s">
        <v>321</v>
      </c>
      <c r="P5129" s="22" t="s">
        <v>47374</v>
      </c>
      <c r="Q5129" s="22" t="s">
        <v>47375</v>
      </c>
      <c r="R5129" s="38">
        <v>0</v>
      </c>
    </row>
    <row r="5130" spans="1:18" ht="12.75">
      <c r="A5130" s="22" t="s">
        <v>60</v>
      </c>
      <c r="B5130" s="22" t="s">
        <v>16161</v>
      </c>
      <c r="C5130" s="22" t="s">
        <v>68</v>
      </c>
      <c r="D5130" s="22" t="s">
        <v>61</v>
      </c>
      <c r="E5130" s="31">
        <v>42950.707604166666</v>
      </c>
      <c r="F5130" s="22" t="s">
        <v>27572</v>
      </c>
      <c r="G5130" s="22" t="s">
        <v>47591</v>
      </c>
      <c r="H5130" s="22" t="s">
        <v>74</v>
      </c>
      <c r="I5130" s="22" t="s">
        <v>47592</v>
      </c>
      <c r="J5130" s="37" t="s">
        <v>27574</v>
      </c>
      <c r="K5130" s="37" t="s">
        <v>27575</v>
      </c>
      <c r="L5130" s="37" t="s">
        <v>27575</v>
      </c>
      <c r="M5130" s="37" t="s">
        <v>47593</v>
      </c>
      <c r="N5130" s="37" t="s">
        <v>399</v>
      </c>
      <c r="O5130" s="37" t="s">
        <v>400</v>
      </c>
      <c r="P5130" s="22" t="s">
        <v>47594</v>
      </c>
      <c r="Q5130" s="22" t="s">
        <v>47595</v>
      </c>
      <c r="R5130" s="38">
        <v>0</v>
      </c>
    </row>
    <row r="5131" spans="1:18" ht="12.75">
      <c r="A5131" s="22" t="s">
        <v>60</v>
      </c>
      <c r="B5131" s="22" t="s">
        <v>16161</v>
      </c>
      <c r="C5131" s="22" t="s">
        <v>68</v>
      </c>
      <c r="D5131" s="22" t="s">
        <v>61</v>
      </c>
      <c r="E5131" s="31">
        <v>42950.708182870367</v>
      </c>
      <c r="F5131" s="22" t="s">
        <v>27572</v>
      </c>
      <c r="G5131" s="22" t="s">
        <v>47596</v>
      </c>
      <c r="H5131" s="22" t="s">
        <v>74</v>
      </c>
      <c r="I5131" s="22" t="s">
        <v>21218</v>
      </c>
      <c r="J5131" s="37" t="s">
        <v>27574</v>
      </c>
      <c r="K5131" s="37" t="s">
        <v>27575</v>
      </c>
      <c r="L5131" s="37" t="s">
        <v>27575</v>
      </c>
      <c r="M5131" s="37" t="s">
        <v>47597</v>
      </c>
      <c r="N5131" s="37" t="s">
        <v>399</v>
      </c>
      <c r="O5131" s="37" t="s">
        <v>400</v>
      </c>
      <c r="P5131" s="22" t="s">
        <v>47594</v>
      </c>
      <c r="Q5131" s="22" t="s">
        <v>47595</v>
      </c>
      <c r="R5131" s="38">
        <v>0</v>
      </c>
    </row>
    <row r="5132" spans="1:18" ht="12.75">
      <c r="A5132" s="22" t="s">
        <v>60</v>
      </c>
      <c r="B5132" s="22" t="s">
        <v>16161</v>
      </c>
      <c r="C5132" s="22" t="s">
        <v>68</v>
      </c>
      <c r="D5132" s="22" t="s">
        <v>61</v>
      </c>
      <c r="E5132" s="31">
        <v>42950.767268518517</v>
      </c>
      <c r="F5132" s="22" t="s">
        <v>27572</v>
      </c>
      <c r="G5132" s="22" t="s">
        <v>47598</v>
      </c>
      <c r="H5132" s="22" t="s">
        <v>74</v>
      </c>
      <c r="I5132" s="22" t="s">
        <v>20936</v>
      </c>
      <c r="J5132" s="37" t="s">
        <v>27574</v>
      </c>
      <c r="K5132" s="37" t="s">
        <v>27575</v>
      </c>
      <c r="L5132" s="37" t="s">
        <v>27575</v>
      </c>
      <c r="M5132" s="37" t="s">
        <v>47599</v>
      </c>
      <c r="N5132" s="37" t="s">
        <v>4874</v>
      </c>
      <c r="O5132" s="37" t="s">
        <v>4875</v>
      </c>
      <c r="P5132" s="22" t="s">
        <v>47521</v>
      </c>
      <c r="Q5132" s="22" t="s">
        <v>47522</v>
      </c>
      <c r="R5132" s="38">
        <v>0</v>
      </c>
    </row>
    <row r="5133" spans="1:18" ht="12.75">
      <c r="A5133" s="22" t="s">
        <v>60</v>
      </c>
      <c r="B5133" s="22" t="s">
        <v>16161</v>
      </c>
      <c r="C5133" s="22" t="s">
        <v>68</v>
      </c>
      <c r="D5133" s="22" t="s">
        <v>61</v>
      </c>
      <c r="E5133" s="31">
        <v>42950.910960648143</v>
      </c>
      <c r="F5133" s="22" t="s">
        <v>27572</v>
      </c>
      <c r="G5133" s="22" t="s">
        <v>47600</v>
      </c>
      <c r="H5133" s="22" t="s">
        <v>74</v>
      </c>
      <c r="I5133" s="22" t="s">
        <v>47601</v>
      </c>
      <c r="J5133" s="37" t="s">
        <v>27574</v>
      </c>
      <c r="K5133" s="37" t="s">
        <v>27575</v>
      </c>
      <c r="L5133" s="37" t="s">
        <v>27575</v>
      </c>
      <c r="M5133" s="37" t="s">
        <v>47602</v>
      </c>
      <c r="N5133" s="37" t="s">
        <v>2821</v>
      </c>
      <c r="O5133" s="37" t="s">
        <v>2822</v>
      </c>
      <c r="P5133" s="22" t="s">
        <v>47603</v>
      </c>
      <c r="Q5133" s="22" t="s">
        <v>47604</v>
      </c>
      <c r="R5133" s="38">
        <v>0</v>
      </c>
    </row>
    <row r="5134" spans="1:18" ht="12.75">
      <c r="A5134" s="22" t="s">
        <v>60</v>
      </c>
      <c r="B5134" s="22" t="s">
        <v>16161</v>
      </c>
      <c r="C5134" s="22" t="s">
        <v>68</v>
      </c>
      <c r="D5134" s="22" t="s">
        <v>61</v>
      </c>
      <c r="E5134" s="31">
        <v>42950.925405092588</v>
      </c>
      <c r="F5134" s="22" t="s">
        <v>27572</v>
      </c>
      <c r="G5134" s="22" t="s">
        <v>47605</v>
      </c>
      <c r="H5134" s="22" t="s">
        <v>74</v>
      </c>
      <c r="I5134" s="22" t="s">
        <v>47606</v>
      </c>
      <c r="J5134" s="37" t="s">
        <v>27574</v>
      </c>
      <c r="K5134" s="37" t="s">
        <v>27575</v>
      </c>
      <c r="L5134" s="37" t="s">
        <v>27575</v>
      </c>
      <c r="M5134" s="37" t="s">
        <v>47607</v>
      </c>
      <c r="N5134" s="37" t="s">
        <v>2821</v>
      </c>
      <c r="O5134" s="37" t="s">
        <v>2822</v>
      </c>
      <c r="P5134" s="22" t="s">
        <v>47603</v>
      </c>
      <c r="Q5134" s="22" t="s">
        <v>47604</v>
      </c>
      <c r="R5134" s="38">
        <v>0</v>
      </c>
    </row>
    <row r="5135" spans="1:18" ht="12.75">
      <c r="A5135" s="22" t="s">
        <v>60</v>
      </c>
      <c r="B5135" s="22" t="s">
        <v>16161</v>
      </c>
      <c r="C5135" s="22" t="s">
        <v>68</v>
      </c>
      <c r="D5135" s="22" t="s">
        <v>61</v>
      </c>
      <c r="E5135" s="31">
        <v>42951.313159722224</v>
      </c>
      <c r="F5135" s="22" t="s">
        <v>27572</v>
      </c>
      <c r="G5135" s="22" t="s">
        <v>47608</v>
      </c>
      <c r="H5135" s="22" t="s">
        <v>74</v>
      </c>
      <c r="I5135" s="22" t="s">
        <v>23619</v>
      </c>
      <c r="J5135" s="37" t="s">
        <v>27574</v>
      </c>
      <c r="K5135" s="37" t="s">
        <v>27575</v>
      </c>
      <c r="L5135" s="37" t="s">
        <v>27575</v>
      </c>
      <c r="M5135" s="37" t="s">
        <v>47609</v>
      </c>
      <c r="N5135" s="37" t="s">
        <v>23620</v>
      </c>
      <c r="O5135" s="37" t="s">
        <v>23621</v>
      </c>
      <c r="P5135" s="22" t="s">
        <v>47610</v>
      </c>
      <c r="Q5135" s="22" t="s">
        <v>47611</v>
      </c>
      <c r="R5135" s="38">
        <v>0</v>
      </c>
    </row>
    <row r="5136" spans="1:18" ht="12.75">
      <c r="A5136" s="22" t="s">
        <v>60</v>
      </c>
      <c r="B5136" s="22" t="s">
        <v>16161</v>
      </c>
      <c r="C5136" s="22" t="s">
        <v>68</v>
      </c>
      <c r="D5136" s="22" t="s">
        <v>61</v>
      </c>
      <c r="E5136" s="31">
        <v>42951.386643518519</v>
      </c>
      <c r="F5136" s="22" t="s">
        <v>27572</v>
      </c>
      <c r="G5136" s="22" t="s">
        <v>47612</v>
      </c>
      <c r="H5136" s="22" t="s">
        <v>74</v>
      </c>
      <c r="I5136" s="22" t="s">
        <v>47613</v>
      </c>
      <c r="J5136" s="37" t="s">
        <v>27574</v>
      </c>
      <c r="K5136" s="37" t="s">
        <v>27575</v>
      </c>
      <c r="L5136" s="37" t="s">
        <v>27575</v>
      </c>
      <c r="M5136" s="37" t="s">
        <v>47614</v>
      </c>
      <c r="N5136" s="37" t="s">
        <v>1049</v>
      </c>
      <c r="O5136" s="37" t="s">
        <v>1050</v>
      </c>
      <c r="P5136" s="22" t="s">
        <v>47615</v>
      </c>
      <c r="Q5136" s="22" t="s">
        <v>47616</v>
      </c>
      <c r="R5136" s="38">
        <v>0</v>
      </c>
    </row>
    <row r="5137" spans="1:18" ht="12.75">
      <c r="A5137" s="22" t="s">
        <v>60</v>
      </c>
      <c r="B5137" s="22" t="s">
        <v>16161</v>
      </c>
      <c r="C5137" s="22" t="s">
        <v>68</v>
      </c>
      <c r="D5137" s="22" t="s">
        <v>61</v>
      </c>
      <c r="E5137" s="31">
        <v>42951.410798611112</v>
      </c>
      <c r="F5137" s="22" t="s">
        <v>27572</v>
      </c>
      <c r="G5137" s="22" t="s">
        <v>47617</v>
      </c>
      <c r="H5137" s="22" t="s">
        <v>74</v>
      </c>
      <c r="I5137" s="22" t="s">
        <v>18627</v>
      </c>
      <c r="J5137" s="37" t="s">
        <v>27574</v>
      </c>
      <c r="K5137" s="37" t="s">
        <v>27575</v>
      </c>
      <c r="L5137" s="37" t="s">
        <v>27575</v>
      </c>
      <c r="M5137" s="37" t="s">
        <v>47618</v>
      </c>
      <c r="N5137" s="37" t="s">
        <v>5673</v>
      </c>
      <c r="O5137" s="37" t="s">
        <v>5674</v>
      </c>
      <c r="P5137" s="22" t="s">
        <v>47619</v>
      </c>
      <c r="Q5137" s="22" t="s">
        <v>47620</v>
      </c>
      <c r="R5137" s="38">
        <v>0</v>
      </c>
    </row>
    <row r="5138" spans="1:18" ht="12.75">
      <c r="A5138" s="22" t="s">
        <v>60</v>
      </c>
      <c r="B5138" s="22" t="s">
        <v>16161</v>
      </c>
      <c r="C5138" s="22" t="s">
        <v>68</v>
      </c>
      <c r="D5138" s="22" t="s">
        <v>61</v>
      </c>
      <c r="E5138" s="31">
        <v>42951.416215277779</v>
      </c>
      <c r="F5138" s="22" t="s">
        <v>27572</v>
      </c>
      <c r="G5138" s="22" t="s">
        <v>47621</v>
      </c>
      <c r="H5138" s="22" t="s">
        <v>74</v>
      </c>
      <c r="I5138" s="22" t="s">
        <v>23633</v>
      </c>
      <c r="J5138" s="37" t="s">
        <v>27574</v>
      </c>
      <c r="K5138" s="37" t="s">
        <v>27575</v>
      </c>
      <c r="L5138" s="37" t="s">
        <v>27575</v>
      </c>
      <c r="M5138" s="37" t="s">
        <v>47622</v>
      </c>
      <c r="N5138" s="37" t="s">
        <v>320</v>
      </c>
      <c r="O5138" s="37" t="s">
        <v>321</v>
      </c>
      <c r="P5138" s="22" t="s">
        <v>47623</v>
      </c>
      <c r="Q5138" s="22" t="s">
        <v>47624</v>
      </c>
      <c r="R5138" s="38">
        <v>0</v>
      </c>
    </row>
    <row r="5139" spans="1:18" ht="12.75">
      <c r="A5139" s="22" t="s">
        <v>60</v>
      </c>
      <c r="B5139" s="22" t="s">
        <v>16161</v>
      </c>
      <c r="C5139" s="22" t="s">
        <v>68</v>
      </c>
      <c r="D5139" s="22" t="s">
        <v>61</v>
      </c>
      <c r="E5139" s="31">
        <v>42951.435057870367</v>
      </c>
      <c r="F5139" s="22" t="s">
        <v>27572</v>
      </c>
      <c r="G5139" s="22" t="s">
        <v>47625</v>
      </c>
      <c r="H5139" s="22" t="s">
        <v>74</v>
      </c>
      <c r="I5139" s="22" t="s">
        <v>47626</v>
      </c>
      <c r="J5139" s="37" t="s">
        <v>27574</v>
      </c>
      <c r="K5139" s="37" t="s">
        <v>27575</v>
      </c>
      <c r="L5139" s="37" t="s">
        <v>27575</v>
      </c>
      <c r="M5139" s="37" t="s">
        <v>47627</v>
      </c>
      <c r="N5139" s="37" t="s">
        <v>156</v>
      </c>
      <c r="O5139" s="37" t="s">
        <v>157</v>
      </c>
      <c r="P5139" s="22" t="s">
        <v>47628</v>
      </c>
      <c r="Q5139" s="22" t="s">
        <v>47629</v>
      </c>
      <c r="R5139" s="38">
        <v>0</v>
      </c>
    </row>
    <row r="5140" spans="1:18" ht="12.75">
      <c r="A5140" s="22" t="s">
        <v>60</v>
      </c>
      <c r="B5140" s="22" t="s">
        <v>16161</v>
      </c>
      <c r="C5140" s="22" t="s">
        <v>68</v>
      </c>
      <c r="D5140" s="22" t="s">
        <v>61</v>
      </c>
      <c r="E5140" s="31">
        <v>42951.441215277773</v>
      </c>
      <c r="F5140" s="22" t="s">
        <v>27572</v>
      </c>
      <c r="G5140" s="22" t="s">
        <v>47630</v>
      </c>
      <c r="H5140" s="22" t="s">
        <v>74</v>
      </c>
      <c r="I5140" s="22" t="s">
        <v>21106</v>
      </c>
      <c r="J5140" s="37" t="s">
        <v>27574</v>
      </c>
      <c r="K5140" s="37" t="s">
        <v>27575</v>
      </c>
      <c r="L5140" s="37" t="s">
        <v>27575</v>
      </c>
      <c r="M5140" s="37" t="s">
        <v>47631</v>
      </c>
      <c r="N5140" s="37" t="s">
        <v>703</v>
      </c>
      <c r="O5140" s="37" t="s">
        <v>704</v>
      </c>
      <c r="P5140" s="22" t="s">
        <v>47632</v>
      </c>
      <c r="Q5140" s="22" t="s">
        <v>47633</v>
      </c>
      <c r="R5140" s="38">
        <v>0</v>
      </c>
    </row>
    <row r="5141" spans="1:18" ht="12.75">
      <c r="A5141" s="22" t="s">
        <v>60</v>
      </c>
      <c r="B5141" s="22" t="s">
        <v>16161</v>
      </c>
      <c r="C5141" s="22" t="s">
        <v>68</v>
      </c>
      <c r="D5141" s="22" t="s">
        <v>61</v>
      </c>
      <c r="E5141" s="31">
        <v>42951.49251157407</v>
      </c>
      <c r="F5141" s="22" t="s">
        <v>27572</v>
      </c>
      <c r="G5141" s="22" t="s">
        <v>47634</v>
      </c>
      <c r="H5141" s="22" t="s">
        <v>74</v>
      </c>
      <c r="I5141" s="22" t="s">
        <v>47635</v>
      </c>
      <c r="J5141" s="37" t="s">
        <v>27574</v>
      </c>
      <c r="K5141" s="37" t="s">
        <v>27575</v>
      </c>
      <c r="L5141" s="37" t="s">
        <v>27575</v>
      </c>
      <c r="M5141" s="37" t="s">
        <v>47636</v>
      </c>
      <c r="N5141" s="37" t="s">
        <v>288</v>
      </c>
      <c r="O5141" s="37" t="s">
        <v>289</v>
      </c>
      <c r="P5141" s="22" t="s">
        <v>47374</v>
      </c>
      <c r="Q5141" s="22" t="s">
        <v>47375</v>
      </c>
      <c r="R5141" s="38">
        <v>0</v>
      </c>
    </row>
    <row r="5142" spans="1:18" ht="12.75">
      <c r="A5142" s="22" t="s">
        <v>60</v>
      </c>
      <c r="B5142" s="22" t="s">
        <v>16161</v>
      </c>
      <c r="C5142" s="22" t="s">
        <v>68</v>
      </c>
      <c r="D5142" s="22" t="s">
        <v>61</v>
      </c>
      <c r="E5142" s="31">
        <v>42951.512766203705</v>
      </c>
      <c r="F5142" s="22" t="s">
        <v>27572</v>
      </c>
      <c r="G5142" s="22" t="s">
        <v>47637</v>
      </c>
      <c r="H5142" s="22" t="s">
        <v>74</v>
      </c>
      <c r="I5142" s="22" t="s">
        <v>47638</v>
      </c>
      <c r="J5142" s="37" t="s">
        <v>27574</v>
      </c>
      <c r="K5142" s="37" t="s">
        <v>27575</v>
      </c>
      <c r="L5142" s="37" t="s">
        <v>27575</v>
      </c>
      <c r="M5142" s="37" t="s">
        <v>47639</v>
      </c>
      <c r="N5142" s="37" t="s">
        <v>2485</v>
      </c>
      <c r="O5142" s="37" t="s">
        <v>2486</v>
      </c>
      <c r="P5142" s="22" t="s">
        <v>47640</v>
      </c>
      <c r="Q5142" s="22" t="s">
        <v>47641</v>
      </c>
      <c r="R5142" s="38">
        <v>0</v>
      </c>
    </row>
    <row r="5143" spans="1:18" ht="12.75">
      <c r="A5143" s="22" t="s">
        <v>60</v>
      </c>
      <c r="B5143" s="22" t="s">
        <v>16161</v>
      </c>
      <c r="C5143" s="22" t="s">
        <v>68</v>
      </c>
      <c r="D5143" s="22" t="s">
        <v>61</v>
      </c>
      <c r="E5143" s="31">
        <v>42951.555462962962</v>
      </c>
      <c r="F5143" s="22" t="s">
        <v>27572</v>
      </c>
      <c r="G5143" s="22" t="s">
        <v>47642</v>
      </c>
      <c r="H5143" s="22" t="s">
        <v>74</v>
      </c>
      <c r="I5143" s="22" t="s">
        <v>22478</v>
      </c>
      <c r="J5143" s="37" t="s">
        <v>27574</v>
      </c>
      <c r="K5143" s="37" t="s">
        <v>27575</v>
      </c>
      <c r="L5143" s="37" t="s">
        <v>27575</v>
      </c>
      <c r="M5143" s="37" t="s">
        <v>47643</v>
      </c>
      <c r="N5143" s="37" t="s">
        <v>2666</v>
      </c>
      <c r="O5143" s="37" t="s">
        <v>2667</v>
      </c>
      <c r="P5143" s="22" t="s">
        <v>47644</v>
      </c>
      <c r="Q5143" s="22" t="s">
        <v>47645</v>
      </c>
      <c r="R5143" s="38">
        <v>0</v>
      </c>
    </row>
    <row r="5144" spans="1:18" ht="12.75">
      <c r="A5144" s="22" t="s">
        <v>60</v>
      </c>
      <c r="B5144" s="22" t="s">
        <v>16161</v>
      </c>
      <c r="C5144" s="22" t="s">
        <v>68</v>
      </c>
      <c r="D5144" s="22" t="s">
        <v>61</v>
      </c>
      <c r="E5144" s="31">
        <v>42951.561527777776</v>
      </c>
      <c r="F5144" s="22" t="s">
        <v>27572</v>
      </c>
      <c r="G5144" s="22" t="s">
        <v>47646</v>
      </c>
      <c r="H5144" s="22" t="s">
        <v>74</v>
      </c>
      <c r="I5144" s="22" t="s">
        <v>47647</v>
      </c>
      <c r="J5144" s="37" t="s">
        <v>27574</v>
      </c>
      <c r="K5144" s="37" t="s">
        <v>27575</v>
      </c>
      <c r="L5144" s="37" t="s">
        <v>27575</v>
      </c>
      <c r="M5144" s="37" t="s">
        <v>47648</v>
      </c>
      <c r="N5144" s="37" t="s">
        <v>617</v>
      </c>
      <c r="O5144" s="37" t="s">
        <v>618</v>
      </c>
      <c r="P5144" s="22" t="s">
        <v>47587</v>
      </c>
      <c r="Q5144" s="22" t="s">
        <v>47588</v>
      </c>
      <c r="R5144" s="38">
        <v>0</v>
      </c>
    </row>
    <row r="5145" spans="1:18" ht="12.75">
      <c r="A5145" s="22" t="s">
        <v>60</v>
      </c>
      <c r="B5145" s="22" t="s">
        <v>16161</v>
      </c>
      <c r="C5145" s="22" t="s">
        <v>68</v>
      </c>
      <c r="D5145" s="22" t="s">
        <v>61</v>
      </c>
      <c r="E5145" s="31">
        <v>42951.563958333332</v>
      </c>
      <c r="F5145" s="22" t="s">
        <v>27572</v>
      </c>
      <c r="G5145" s="22" t="s">
        <v>47649</v>
      </c>
      <c r="H5145" s="22" t="s">
        <v>74</v>
      </c>
      <c r="I5145" s="22" t="s">
        <v>21262</v>
      </c>
      <c r="J5145" s="37" t="s">
        <v>27574</v>
      </c>
      <c r="K5145" s="37" t="s">
        <v>27575</v>
      </c>
      <c r="L5145" s="37" t="s">
        <v>27575</v>
      </c>
      <c r="M5145" s="37" t="s">
        <v>47650</v>
      </c>
      <c r="N5145" s="37" t="s">
        <v>21263</v>
      </c>
      <c r="O5145" s="37" t="s">
        <v>21264</v>
      </c>
      <c r="P5145" s="22" t="s">
        <v>47374</v>
      </c>
      <c r="Q5145" s="22" t="s">
        <v>47375</v>
      </c>
      <c r="R5145" s="38">
        <v>0</v>
      </c>
    </row>
    <row r="5146" spans="1:18" ht="12.75">
      <c r="A5146" s="22" t="s">
        <v>60</v>
      </c>
      <c r="B5146" s="22" t="s">
        <v>16161</v>
      </c>
      <c r="C5146" s="22" t="s">
        <v>68</v>
      </c>
      <c r="D5146" s="22" t="s">
        <v>61</v>
      </c>
      <c r="E5146" s="31">
        <v>42951.566446759258</v>
      </c>
      <c r="F5146" s="22" t="s">
        <v>27572</v>
      </c>
      <c r="G5146" s="22" t="s">
        <v>47651</v>
      </c>
      <c r="H5146" s="22" t="s">
        <v>74</v>
      </c>
      <c r="I5146" s="22" t="s">
        <v>47652</v>
      </c>
      <c r="J5146" s="37" t="s">
        <v>27574</v>
      </c>
      <c r="K5146" s="37" t="s">
        <v>27575</v>
      </c>
      <c r="L5146" s="37" t="s">
        <v>27575</v>
      </c>
      <c r="M5146" s="37" t="s">
        <v>47653</v>
      </c>
      <c r="N5146" s="37" t="s">
        <v>320</v>
      </c>
      <c r="O5146" s="37" t="s">
        <v>321</v>
      </c>
      <c r="P5146" s="22" t="s">
        <v>47654</v>
      </c>
      <c r="Q5146" s="22" t="s">
        <v>47655</v>
      </c>
      <c r="R5146" s="38">
        <v>0</v>
      </c>
    </row>
    <row r="5147" spans="1:18" ht="12.75">
      <c r="A5147" s="22" t="s">
        <v>60</v>
      </c>
      <c r="B5147" s="22" t="s">
        <v>16161</v>
      </c>
      <c r="C5147" s="22" t="s">
        <v>68</v>
      </c>
      <c r="D5147" s="22" t="s">
        <v>61</v>
      </c>
      <c r="E5147" s="31">
        <v>42951.567685185182</v>
      </c>
      <c r="F5147" s="22" t="s">
        <v>27572</v>
      </c>
      <c r="G5147" s="22" t="s">
        <v>47656</v>
      </c>
      <c r="H5147" s="22" t="s">
        <v>74</v>
      </c>
      <c r="I5147" s="22" t="s">
        <v>18526</v>
      </c>
      <c r="J5147" s="37" t="s">
        <v>27574</v>
      </c>
      <c r="K5147" s="37" t="s">
        <v>27575</v>
      </c>
      <c r="L5147" s="37" t="s">
        <v>27575</v>
      </c>
      <c r="M5147" s="37" t="s">
        <v>47657</v>
      </c>
      <c r="N5147" s="37" t="s">
        <v>617</v>
      </c>
      <c r="O5147" s="37" t="s">
        <v>618</v>
      </c>
      <c r="P5147" s="22" t="s">
        <v>47587</v>
      </c>
      <c r="Q5147" s="22" t="s">
        <v>47588</v>
      </c>
      <c r="R5147" s="38">
        <v>0</v>
      </c>
    </row>
    <row r="5148" spans="1:18" ht="12.75">
      <c r="A5148" s="22" t="s">
        <v>60</v>
      </c>
      <c r="B5148" s="22" t="s">
        <v>16161</v>
      </c>
      <c r="C5148" s="22" t="s">
        <v>68</v>
      </c>
      <c r="D5148" s="22" t="s">
        <v>61</v>
      </c>
      <c r="E5148" s="31">
        <v>42951.676365740735</v>
      </c>
      <c r="F5148" s="22" t="s">
        <v>27572</v>
      </c>
      <c r="G5148" s="22" t="s">
        <v>47658</v>
      </c>
      <c r="H5148" s="22" t="s">
        <v>74</v>
      </c>
      <c r="I5148" s="22" t="s">
        <v>17392</v>
      </c>
      <c r="J5148" s="37" t="s">
        <v>27574</v>
      </c>
      <c r="K5148" s="37" t="s">
        <v>27575</v>
      </c>
      <c r="L5148" s="37" t="s">
        <v>27575</v>
      </c>
      <c r="M5148" s="37" t="s">
        <v>47659</v>
      </c>
      <c r="N5148" s="37" t="s">
        <v>160</v>
      </c>
      <c r="O5148" s="37" t="s">
        <v>161</v>
      </c>
      <c r="P5148" s="22" t="s">
        <v>47660</v>
      </c>
      <c r="Q5148" s="22" t="s">
        <v>47661</v>
      </c>
      <c r="R5148" s="38">
        <v>0</v>
      </c>
    </row>
    <row r="5149" spans="1:18" ht="12.75">
      <c r="A5149" s="22" t="s">
        <v>60</v>
      </c>
      <c r="B5149" s="22" t="s">
        <v>16161</v>
      </c>
      <c r="C5149" s="22" t="s">
        <v>68</v>
      </c>
      <c r="D5149" s="22" t="s">
        <v>61</v>
      </c>
      <c r="E5149" s="31">
        <v>42954.360752314817</v>
      </c>
      <c r="F5149" s="22" t="s">
        <v>27572</v>
      </c>
      <c r="G5149" s="22" t="s">
        <v>47662</v>
      </c>
      <c r="H5149" s="22" t="s">
        <v>74</v>
      </c>
      <c r="I5149" s="22" t="s">
        <v>18253</v>
      </c>
      <c r="J5149" s="37" t="s">
        <v>27574</v>
      </c>
      <c r="K5149" s="37" t="s">
        <v>27575</v>
      </c>
      <c r="L5149" s="37" t="s">
        <v>27575</v>
      </c>
      <c r="M5149" s="37" t="s">
        <v>47663</v>
      </c>
      <c r="N5149" s="37" t="s">
        <v>16351</v>
      </c>
      <c r="O5149" s="37" t="s">
        <v>16352</v>
      </c>
      <c r="P5149" s="22" t="s">
        <v>47664</v>
      </c>
      <c r="Q5149" s="22" t="s">
        <v>47665</v>
      </c>
      <c r="R5149" s="38">
        <v>0</v>
      </c>
    </row>
    <row r="5150" spans="1:18" ht="12.75">
      <c r="A5150" s="22" t="s">
        <v>60</v>
      </c>
      <c r="B5150" s="22" t="s">
        <v>16161</v>
      </c>
      <c r="C5150" s="22" t="s">
        <v>68</v>
      </c>
      <c r="D5150" s="22" t="s">
        <v>61</v>
      </c>
      <c r="E5150" s="31">
        <v>42954.366122685184</v>
      </c>
      <c r="F5150" s="22" t="s">
        <v>27572</v>
      </c>
      <c r="G5150" s="22" t="s">
        <v>47666</v>
      </c>
      <c r="H5150" s="22" t="s">
        <v>74</v>
      </c>
      <c r="I5150" s="22" t="s">
        <v>47667</v>
      </c>
      <c r="J5150" s="37" t="s">
        <v>27574</v>
      </c>
      <c r="K5150" s="37" t="s">
        <v>27575</v>
      </c>
      <c r="L5150" s="37" t="s">
        <v>27575</v>
      </c>
      <c r="M5150" s="37" t="s">
        <v>47668</v>
      </c>
      <c r="N5150" s="37" t="s">
        <v>5015</v>
      </c>
      <c r="O5150" s="37" t="s">
        <v>5016</v>
      </c>
      <c r="P5150" s="22" t="s">
        <v>47669</v>
      </c>
      <c r="Q5150" s="22" t="s">
        <v>47670</v>
      </c>
      <c r="R5150" s="38">
        <v>0</v>
      </c>
    </row>
    <row r="5151" spans="1:18" ht="12.75">
      <c r="A5151" s="22" t="s">
        <v>60</v>
      </c>
      <c r="B5151" s="22" t="s">
        <v>16161</v>
      </c>
      <c r="C5151" s="22" t="s">
        <v>68</v>
      </c>
      <c r="D5151" s="22" t="s">
        <v>61</v>
      </c>
      <c r="E5151" s="31">
        <v>42954.41605324074</v>
      </c>
      <c r="F5151" s="22" t="s">
        <v>27572</v>
      </c>
      <c r="G5151" s="22" t="s">
        <v>47671</v>
      </c>
      <c r="H5151" s="22" t="s">
        <v>74</v>
      </c>
      <c r="I5151" s="22" t="s">
        <v>18805</v>
      </c>
      <c r="J5151" s="37" t="s">
        <v>27574</v>
      </c>
      <c r="K5151" s="37" t="s">
        <v>27575</v>
      </c>
      <c r="L5151" s="37" t="s">
        <v>27575</v>
      </c>
      <c r="M5151" s="37" t="s">
        <v>47672</v>
      </c>
      <c r="N5151" s="37" t="s">
        <v>2485</v>
      </c>
      <c r="O5151" s="37" t="s">
        <v>2486</v>
      </c>
      <c r="P5151" s="22" t="s">
        <v>47640</v>
      </c>
      <c r="Q5151" s="22" t="s">
        <v>47641</v>
      </c>
      <c r="R5151" s="38">
        <v>0</v>
      </c>
    </row>
    <row r="5152" spans="1:18" ht="12.75">
      <c r="A5152" s="22" t="s">
        <v>60</v>
      </c>
      <c r="B5152" s="22" t="s">
        <v>16161</v>
      </c>
      <c r="C5152" s="22" t="s">
        <v>68</v>
      </c>
      <c r="D5152" s="22" t="s">
        <v>61</v>
      </c>
      <c r="E5152" s="31">
        <v>42954.450509259259</v>
      </c>
      <c r="F5152" s="22" t="s">
        <v>27572</v>
      </c>
      <c r="G5152" s="22" t="s">
        <v>47673</v>
      </c>
      <c r="H5152" s="22" t="s">
        <v>74</v>
      </c>
      <c r="I5152" s="22" t="s">
        <v>47674</v>
      </c>
      <c r="J5152" s="37" t="s">
        <v>27574</v>
      </c>
      <c r="K5152" s="37" t="s">
        <v>27575</v>
      </c>
      <c r="L5152" s="37" t="s">
        <v>27575</v>
      </c>
      <c r="M5152" s="37" t="s">
        <v>47675</v>
      </c>
      <c r="N5152" s="37" t="s">
        <v>110</v>
      </c>
      <c r="O5152" s="37" t="s">
        <v>111</v>
      </c>
      <c r="P5152" s="22" t="s">
        <v>47676</v>
      </c>
      <c r="Q5152" s="22" t="s">
        <v>47677</v>
      </c>
      <c r="R5152" s="38">
        <v>0</v>
      </c>
    </row>
    <row r="5153" spans="1:18" ht="12.75">
      <c r="A5153" s="22" t="s">
        <v>60</v>
      </c>
      <c r="B5153" s="22" t="s">
        <v>16161</v>
      </c>
      <c r="C5153" s="22" t="s">
        <v>68</v>
      </c>
      <c r="D5153" s="22" t="s">
        <v>61</v>
      </c>
      <c r="E5153" s="31">
        <v>42954.454664351848</v>
      </c>
      <c r="F5153" s="22" t="s">
        <v>27572</v>
      </c>
      <c r="G5153" s="22" t="s">
        <v>47678</v>
      </c>
      <c r="H5153" s="22" t="s">
        <v>74</v>
      </c>
      <c r="I5153" s="22" t="s">
        <v>47679</v>
      </c>
      <c r="J5153" s="37" t="s">
        <v>27574</v>
      </c>
      <c r="K5153" s="37" t="s">
        <v>27575</v>
      </c>
      <c r="L5153" s="37" t="s">
        <v>27575</v>
      </c>
      <c r="M5153" s="37" t="s">
        <v>47680</v>
      </c>
      <c r="N5153" s="37" t="s">
        <v>87</v>
      </c>
      <c r="O5153" s="37" t="s">
        <v>88</v>
      </c>
      <c r="P5153" s="22" t="s">
        <v>47290</v>
      </c>
      <c r="Q5153" s="22" t="s">
        <v>47291</v>
      </c>
      <c r="R5153" s="38">
        <v>0</v>
      </c>
    </row>
    <row r="5154" spans="1:18" ht="12.75">
      <c r="A5154" s="22" t="s">
        <v>60</v>
      </c>
      <c r="B5154" s="22" t="s">
        <v>16161</v>
      </c>
      <c r="C5154" s="22" t="s">
        <v>68</v>
      </c>
      <c r="D5154" s="22" t="s">
        <v>61</v>
      </c>
      <c r="E5154" s="31">
        <v>42954.473668981482</v>
      </c>
      <c r="F5154" s="22" t="s">
        <v>27572</v>
      </c>
      <c r="G5154" s="22" t="s">
        <v>47681</v>
      </c>
      <c r="H5154" s="22" t="s">
        <v>74</v>
      </c>
      <c r="I5154" s="22" t="s">
        <v>47682</v>
      </c>
      <c r="J5154" s="37" t="s">
        <v>27574</v>
      </c>
      <c r="K5154" s="37" t="s">
        <v>27575</v>
      </c>
      <c r="L5154" s="37" t="s">
        <v>27575</v>
      </c>
      <c r="M5154" s="37" t="s">
        <v>47683</v>
      </c>
      <c r="N5154" s="37" t="s">
        <v>1311</v>
      </c>
      <c r="O5154" s="37" t="s">
        <v>1312</v>
      </c>
      <c r="P5154" s="22" t="s">
        <v>47290</v>
      </c>
      <c r="Q5154" s="22" t="s">
        <v>47291</v>
      </c>
      <c r="R5154" s="38">
        <v>0</v>
      </c>
    </row>
    <row r="5155" spans="1:18" ht="12.75">
      <c r="A5155" s="22" t="s">
        <v>60</v>
      </c>
      <c r="B5155" s="22" t="s">
        <v>16161</v>
      </c>
      <c r="C5155" s="22" t="s">
        <v>68</v>
      </c>
      <c r="D5155" s="22" t="s">
        <v>61</v>
      </c>
      <c r="E5155" s="31">
        <v>42954.474803240737</v>
      </c>
      <c r="F5155" s="22" t="s">
        <v>27572</v>
      </c>
      <c r="G5155" s="22" t="s">
        <v>47684</v>
      </c>
      <c r="H5155" s="22" t="s">
        <v>74</v>
      </c>
      <c r="I5155" s="22" t="s">
        <v>47685</v>
      </c>
      <c r="J5155" s="37" t="s">
        <v>27574</v>
      </c>
      <c r="K5155" s="37" t="s">
        <v>27575</v>
      </c>
      <c r="L5155" s="37" t="s">
        <v>27575</v>
      </c>
      <c r="M5155" s="37" t="s">
        <v>47686</v>
      </c>
      <c r="N5155" s="37" t="s">
        <v>1311</v>
      </c>
      <c r="O5155" s="37" t="s">
        <v>1312</v>
      </c>
      <c r="P5155" s="22" t="s">
        <v>47290</v>
      </c>
      <c r="Q5155" s="22" t="s">
        <v>47291</v>
      </c>
      <c r="R5155" s="38">
        <v>0</v>
      </c>
    </row>
    <row r="5156" spans="1:18" ht="12.75">
      <c r="A5156" s="22" t="s">
        <v>60</v>
      </c>
      <c r="B5156" s="22" t="s">
        <v>16161</v>
      </c>
      <c r="C5156" s="22" t="s">
        <v>68</v>
      </c>
      <c r="D5156" s="22" t="s">
        <v>61</v>
      </c>
      <c r="E5156" s="31">
        <v>42954.50540509259</v>
      </c>
      <c r="F5156" s="22" t="s">
        <v>27572</v>
      </c>
      <c r="G5156" s="22" t="s">
        <v>47687</v>
      </c>
      <c r="H5156" s="22" t="s">
        <v>74</v>
      </c>
      <c r="I5156" s="22" t="s">
        <v>47688</v>
      </c>
      <c r="J5156" s="37" t="s">
        <v>27574</v>
      </c>
      <c r="K5156" s="37" t="s">
        <v>27575</v>
      </c>
      <c r="L5156" s="37" t="s">
        <v>27575</v>
      </c>
      <c r="M5156" s="37" t="s">
        <v>47689</v>
      </c>
      <c r="N5156" s="37" t="s">
        <v>5339</v>
      </c>
      <c r="O5156" s="37" t="s">
        <v>5340</v>
      </c>
      <c r="P5156" s="22" t="s">
        <v>47690</v>
      </c>
      <c r="Q5156" s="22" t="s">
        <v>47691</v>
      </c>
      <c r="R5156" s="38">
        <v>0</v>
      </c>
    </row>
    <row r="5157" spans="1:18" ht="12.75">
      <c r="A5157" s="22" t="s">
        <v>60</v>
      </c>
      <c r="B5157" s="22" t="s">
        <v>16161</v>
      </c>
      <c r="C5157" s="22" t="s">
        <v>68</v>
      </c>
      <c r="D5157" s="22" t="s">
        <v>61</v>
      </c>
      <c r="E5157" s="31">
        <v>42954.508391203701</v>
      </c>
      <c r="F5157" s="22" t="s">
        <v>27572</v>
      </c>
      <c r="G5157" s="22" t="s">
        <v>47692</v>
      </c>
      <c r="H5157" s="22" t="s">
        <v>74</v>
      </c>
      <c r="I5157" s="22" t="s">
        <v>21132</v>
      </c>
      <c r="J5157" s="37" t="s">
        <v>27574</v>
      </c>
      <c r="K5157" s="37" t="s">
        <v>27575</v>
      </c>
      <c r="L5157" s="37" t="s">
        <v>27575</v>
      </c>
      <c r="M5157" s="37" t="s">
        <v>47693</v>
      </c>
      <c r="N5157" s="37" t="s">
        <v>5339</v>
      </c>
      <c r="O5157" s="37" t="s">
        <v>5340</v>
      </c>
      <c r="P5157" s="22" t="s">
        <v>47690</v>
      </c>
      <c r="Q5157" s="22" t="s">
        <v>47691</v>
      </c>
      <c r="R5157" s="38">
        <v>0</v>
      </c>
    </row>
    <row r="5158" spans="1:18" ht="12.75">
      <c r="A5158" s="22" t="s">
        <v>60</v>
      </c>
      <c r="B5158" s="22" t="s">
        <v>16161</v>
      </c>
      <c r="C5158" s="22" t="s">
        <v>68</v>
      </c>
      <c r="D5158" s="22" t="s">
        <v>61</v>
      </c>
      <c r="E5158" s="31">
        <v>42954.572129629625</v>
      </c>
      <c r="F5158" s="22" t="s">
        <v>27572</v>
      </c>
      <c r="G5158" s="22" t="s">
        <v>47694</v>
      </c>
      <c r="H5158" s="22" t="s">
        <v>74</v>
      </c>
      <c r="I5158" s="22" t="s">
        <v>47695</v>
      </c>
      <c r="J5158" s="37" t="s">
        <v>27574</v>
      </c>
      <c r="K5158" s="37" t="s">
        <v>27575</v>
      </c>
      <c r="L5158" s="37" t="s">
        <v>27575</v>
      </c>
      <c r="M5158" s="37" t="s">
        <v>47696</v>
      </c>
      <c r="N5158" s="37" t="s">
        <v>423</v>
      </c>
      <c r="O5158" s="37" t="s">
        <v>424</v>
      </c>
      <c r="P5158" s="22" t="s">
        <v>47491</v>
      </c>
      <c r="Q5158" s="22" t="s">
        <v>47492</v>
      </c>
      <c r="R5158" s="38">
        <v>0</v>
      </c>
    </row>
    <row r="5159" spans="1:18" ht="12.75">
      <c r="A5159" s="22" t="s">
        <v>60</v>
      </c>
      <c r="B5159" s="22" t="s">
        <v>16161</v>
      </c>
      <c r="C5159" s="22" t="s">
        <v>68</v>
      </c>
      <c r="D5159" s="22" t="s">
        <v>61</v>
      </c>
      <c r="E5159" s="31">
        <v>42954.572777777779</v>
      </c>
      <c r="F5159" s="22" t="s">
        <v>27572</v>
      </c>
      <c r="G5159" s="22" t="s">
        <v>47697</v>
      </c>
      <c r="H5159" s="22" t="s">
        <v>74</v>
      </c>
      <c r="I5159" s="22" t="s">
        <v>20044</v>
      </c>
      <c r="J5159" s="37" t="s">
        <v>27574</v>
      </c>
      <c r="K5159" s="37" t="s">
        <v>27575</v>
      </c>
      <c r="L5159" s="37" t="s">
        <v>27575</v>
      </c>
      <c r="M5159" s="37" t="s">
        <v>47698</v>
      </c>
      <c r="N5159" s="37" t="s">
        <v>423</v>
      </c>
      <c r="O5159" s="37" t="s">
        <v>424</v>
      </c>
      <c r="P5159" s="22" t="s">
        <v>47491</v>
      </c>
      <c r="Q5159" s="22" t="s">
        <v>47492</v>
      </c>
      <c r="R5159" s="38">
        <v>0</v>
      </c>
    </row>
    <row r="5160" spans="1:18" ht="12.75">
      <c r="A5160" s="22" t="s">
        <v>60</v>
      </c>
      <c r="B5160" s="22" t="s">
        <v>16161</v>
      </c>
      <c r="C5160" s="22" t="s">
        <v>68</v>
      </c>
      <c r="D5160" s="22" t="s">
        <v>61</v>
      </c>
      <c r="E5160" s="31">
        <v>42954.575520833328</v>
      </c>
      <c r="F5160" s="22" t="s">
        <v>27572</v>
      </c>
      <c r="G5160" s="22" t="s">
        <v>47699</v>
      </c>
      <c r="H5160" s="22" t="s">
        <v>74</v>
      </c>
      <c r="I5160" s="22" t="s">
        <v>24379</v>
      </c>
      <c r="J5160" s="37" t="s">
        <v>27574</v>
      </c>
      <c r="K5160" s="37" t="s">
        <v>27575</v>
      </c>
      <c r="L5160" s="37" t="s">
        <v>27575</v>
      </c>
      <c r="M5160" s="37" t="s">
        <v>47700</v>
      </c>
      <c r="N5160" s="37" t="s">
        <v>435</v>
      </c>
      <c r="O5160" s="37" t="s">
        <v>436</v>
      </c>
      <c r="P5160" s="22" t="s">
        <v>47701</v>
      </c>
      <c r="Q5160" s="22" t="s">
        <v>47702</v>
      </c>
      <c r="R5160" s="38">
        <v>0</v>
      </c>
    </row>
    <row r="5161" spans="1:18" ht="12.75">
      <c r="A5161" s="22" t="s">
        <v>60</v>
      </c>
      <c r="B5161" s="22" t="s">
        <v>16161</v>
      </c>
      <c r="C5161" s="22" t="s">
        <v>68</v>
      </c>
      <c r="D5161" s="22" t="s">
        <v>61</v>
      </c>
      <c r="E5161" s="31">
        <v>42954.621111111112</v>
      </c>
      <c r="F5161" s="22" t="s">
        <v>27572</v>
      </c>
      <c r="G5161" s="22" t="s">
        <v>47703</v>
      </c>
      <c r="H5161" s="22" t="s">
        <v>74</v>
      </c>
      <c r="I5161" s="22" t="s">
        <v>47704</v>
      </c>
      <c r="J5161" s="37" t="s">
        <v>27574</v>
      </c>
      <c r="K5161" s="37" t="s">
        <v>27575</v>
      </c>
      <c r="L5161" s="37" t="s">
        <v>27575</v>
      </c>
      <c r="M5161" s="37" t="s">
        <v>47705</v>
      </c>
      <c r="N5161" s="37" t="s">
        <v>6051</v>
      </c>
      <c r="O5161" s="37" t="s">
        <v>6052</v>
      </c>
      <c r="P5161" s="22" t="s">
        <v>47364</v>
      </c>
      <c r="Q5161" s="22" t="s">
        <v>47365</v>
      </c>
      <c r="R5161" s="38">
        <v>0</v>
      </c>
    </row>
    <row r="5162" spans="1:18" ht="12.75">
      <c r="A5162" s="22" t="s">
        <v>60</v>
      </c>
      <c r="B5162" s="22" t="s">
        <v>16161</v>
      </c>
      <c r="C5162" s="22" t="s">
        <v>68</v>
      </c>
      <c r="D5162" s="22" t="s">
        <v>61</v>
      </c>
      <c r="E5162" s="31">
        <v>42954.622511574074</v>
      </c>
      <c r="F5162" s="22" t="s">
        <v>27572</v>
      </c>
      <c r="G5162" s="22" t="s">
        <v>47706</v>
      </c>
      <c r="H5162" s="22" t="s">
        <v>74</v>
      </c>
      <c r="I5162" s="22" t="s">
        <v>47707</v>
      </c>
      <c r="J5162" s="37" t="s">
        <v>27574</v>
      </c>
      <c r="K5162" s="37" t="s">
        <v>27575</v>
      </c>
      <c r="L5162" s="37" t="s">
        <v>27575</v>
      </c>
      <c r="M5162" s="37" t="s">
        <v>47708</v>
      </c>
      <c r="N5162" s="37" t="s">
        <v>1227</v>
      </c>
      <c r="O5162" s="37" t="s">
        <v>1228</v>
      </c>
      <c r="P5162" s="22" t="s">
        <v>47364</v>
      </c>
      <c r="Q5162" s="22" t="s">
        <v>47365</v>
      </c>
      <c r="R5162" s="38">
        <v>0</v>
      </c>
    </row>
    <row r="5163" spans="1:18" ht="12.75">
      <c r="A5163" s="22" t="s">
        <v>60</v>
      </c>
      <c r="B5163" s="22" t="s">
        <v>16161</v>
      </c>
      <c r="C5163" s="22" t="s">
        <v>68</v>
      </c>
      <c r="D5163" s="22" t="s">
        <v>61</v>
      </c>
      <c r="E5163" s="31">
        <v>42954.646273148144</v>
      </c>
      <c r="F5163" s="22" t="s">
        <v>27572</v>
      </c>
      <c r="G5163" s="22" t="s">
        <v>47709</v>
      </c>
      <c r="H5163" s="22" t="s">
        <v>74</v>
      </c>
      <c r="I5163" s="22" t="s">
        <v>47710</v>
      </c>
      <c r="J5163" s="37" t="s">
        <v>27574</v>
      </c>
      <c r="K5163" s="37" t="s">
        <v>27575</v>
      </c>
      <c r="L5163" s="37" t="s">
        <v>27575</v>
      </c>
      <c r="M5163" s="37" t="s">
        <v>47711</v>
      </c>
      <c r="N5163" s="37" t="s">
        <v>47712</v>
      </c>
      <c r="O5163" s="37" t="s">
        <v>47713</v>
      </c>
      <c r="P5163" s="22" t="s">
        <v>47714</v>
      </c>
      <c r="Q5163" s="22" t="s">
        <v>47715</v>
      </c>
      <c r="R5163" s="38">
        <v>0</v>
      </c>
    </row>
    <row r="5164" spans="1:18" ht="12.75">
      <c r="A5164" s="22" t="s">
        <v>60</v>
      </c>
      <c r="B5164" s="22" t="s">
        <v>16161</v>
      </c>
      <c r="C5164" s="22" t="s">
        <v>68</v>
      </c>
      <c r="D5164" s="22" t="s">
        <v>61</v>
      </c>
      <c r="E5164" s="31">
        <v>42954.64738425926</v>
      </c>
      <c r="F5164" s="22" t="s">
        <v>27572</v>
      </c>
      <c r="G5164" s="22" t="s">
        <v>47716</v>
      </c>
      <c r="H5164" s="22" t="s">
        <v>74</v>
      </c>
      <c r="I5164" s="22" t="s">
        <v>20588</v>
      </c>
      <c r="J5164" s="37" t="s">
        <v>27574</v>
      </c>
      <c r="K5164" s="37" t="s">
        <v>27575</v>
      </c>
      <c r="L5164" s="37" t="s">
        <v>27575</v>
      </c>
      <c r="M5164" s="37" t="s">
        <v>47717</v>
      </c>
      <c r="N5164" s="37" t="s">
        <v>1311</v>
      </c>
      <c r="O5164" s="37" t="s">
        <v>1312</v>
      </c>
      <c r="P5164" s="22" t="s">
        <v>47718</v>
      </c>
      <c r="Q5164" s="22" t="s">
        <v>47719</v>
      </c>
      <c r="R5164" s="38">
        <v>0</v>
      </c>
    </row>
    <row r="5165" spans="1:18" ht="12.75">
      <c r="A5165" s="22" t="s">
        <v>60</v>
      </c>
      <c r="B5165" s="22" t="s">
        <v>16161</v>
      </c>
      <c r="C5165" s="22" t="s">
        <v>68</v>
      </c>
      <c r="D5165" s="22" t="s">
        <v>61</v>
      </c>
      <c r="E5165" s="31">
        <v>42954.657337962963</v>
      </c>
      <c r="F5165" s="22" t="s">
        <v>27572</v>
      </c>
      <c r="G5165" s="22" t="s">
        <v>47720</v>
      </c>
      <c r="H5165" s="22" t="s">
        <v>74</v>
      </c>
      <c r="I5165" s="22" t="s">
        <v>47721</v>
      </c>
      <c r="J5165" s="37" t="s">
        <v>27574</v>
      </c>
      <c r="K5165" s="37" t="s">
        <v>27575</v>
      </c>
      <c r="L5165" s="37" t="s">
        <v>27575</v>
      </c>
      <c r="M5165" s="37" t="s">
        <v>47722</v>
      </c>
      <c r="N5165" s="37" t="s">
        <v>132</v>
      </c>
      <c r="O5165" s="37" t="s">
        <v>133</v>
      </c>
      <c r="P5165" s="22" t="s">
        <v>47723</v>
      </c>
      <c r="Q5165" s="22" t="s">
        <v>47724</v>
      </c>
      <c r="R5165" s="38">
        <v>0</v>
      </c>
    </row>
    <row r="5166" spans="1:18" ht="12.75">
      <c r="A5166" s="22" t="s">
        <v>60</v>
      </c>
      <c r="B5166" s="22" t="s">
        <v>16161</v>
      </c>
      <c r="C5166" s="22" t="s">
        <v>68</v>
      </c>
      <c r="D5166" s="22" t="s">
        <v>61</v>
      </c>
      <c r="E5166" s="31">
        <v>42954.659594907404</v>
      </c>
      <c r="F5166" s="22" t="s">
        <v>27572</v>
      </c>
      <c r="G5166" s="22" t="s">
        <v>47725</v>
      </c>
      <c r="H5166" s="22" t="s">
        <v>74</v>
      </c>
      <c r="I5166" s="22" t="s">
        <v>47726</v>
      </c>
      <c r="J5166" s="37" t="s">
        <v>27574</v>
      </c>
      <c r="K5166" s="37" t="s">
        <v>27575</v>
      </c>
      <c r="L5166" s="37" t="s">
        <v>27575</v>
      </c>
      <c r="M5166" s="37" t="s">
        <v>47727</v>
      </c>
      <c r="N5166" s="37" t="s">
        <v>29951</v>
      </c>
      <c r="O5166" s="37" t="s">
        <v>29952</v>
      </c>
      <c r="P5166" s="22" t="s">
        <v>47723</v>
      </c>
      <c r="Q5166" s="22" t="s">
        <v>47724</v>
      </c>
      <c r="R5166" s="38">
        <v>0</v>
      </c>
    </row>
    <row r="5167" spans="1:18" ht="12.75">
      <c r="A5167" s="22" t="s">
        <v>60</v>
      </c>
      <c r="B5167" s="22" t="s">
        <v>16161</v>
      </c>
      <c r="C5167" s="22" t="s">
        <v>68</v>
      </c>
      <c r="D5167" s="22" t="s">
        <v>61</v>
      </c>
      <c r="E5167" s="31">
        <v>42955.341666666667</v>
      </c>
      <c r="F5167" s="22" t="s">
        <v>27572</v>
      </c>
      <c r="G5167" s="22" t="s">
        <v>47728</v>
      </c>
      <c r="H5167" s="22" t="s">
        <v>74</v>
      </c>
      <c r="I5167" s="22" t="s">
        <v>18036</v>
      </c>
      <c r="J5167" s="37" t="s">
        <v>27574</v>
      </c>
      <c r="K5167" s="37" t="s">
        <v>27575</v>
      </c>
      <c r="L5167" s="37" t="s">
        <v>27575</v>
      </c>
      <c r="M5167" s="37" t="s">
        <v>47729</v>
      </c>
      <c r="N5167" s="37" t="s">
        <v>543</v>
      </c>
      <c r="O5167" s="37" t="s">
        <v>544</v>
      </c>
      <c r="P5167" s="22" t="s">
        <v>47730</v>
      </c>
      <c r="Q5167" s="22" t="s">
        <v>47731</v>
      </c>
      <c r="R5167" s="38">
        <v>0</v>
      </c>
    </row>
    <row r="5168" spans="1:18" ht="12.75">
      <c r="A5168" s="22" t="s">
        <v>60</v>
      </c>
      <c r="B5168" s="22" t="s">
        <v>16161</v>
      </c>
      <c r="C5168" s="22" t="s">
        <v>68</v>
      </c>
      <c r="D5168" s="22" t="s">
        <v>61</v>
      </c>
      <c r="E5168" s="31">
        <v>42955.349687499998</v>
      </c>
      <c r="F5168" s="22" t="s">
        <v>27572</v>
      </c>
      <c r="G5168" s="22" t="s">
        <v>47732</v>
      </c>
      <c r="H5168" s="22" t="s">
        <v>74</v>
      </c>
      <c r="I5168" s="22" t="s">
        <v>20506</v>
      </c>
      <c r="J5168" s="37" t="s">
        <v>27574</v>
      </c>
      <c r="K5168" s="37" t="s">
        <v>27575</v>
      </c>
      <c r="L5168" s="37" t="s">
        <v>27575</v>
      </c>
      <c r="M5168" s="37" t="s">
        <v>47733</v>
      </c>
      <c r="N5168" s="37" t="s">
        <v>267</v>
      </c>
      <c r="O5168" s="37" t="s">
        <v>268</v>
      </c>
      <c r="P5168" s="22" t="s">
        <v>47734</v>
      </c>
      <c r="Q5168" s="22" t="s">
        <v>47735</v>
      </c>
      <c r="R5168" s="38">
        <v>0</v>
      </c>
    </row>
    <row r="5169" spans="1:18" ht="12.75">
      <c r="A5169" s="22" t="s">
        <v>60</v>
      </c>
      <c r="B5169" s="22" t="s">
        <v>16161</v>
      </c>
      <c r="C5169" s="22" t="s">
        <v>68</v>
      </c>
      <c r="D5169" s="22" t="s">
        <v>61</v>
      </c>
      <c r="E5169" s="31">
        <v>42955.371631944443</v>
      </c>
      <c r="F5169" s="22" t="s">
        <v>27572</v>
      </c>
      <c r="G5169" s="22" t="s">
        <v>47736</v>
      </c>
      <c r="H5169" s="22" t="s">
        <v>74</v>
      </c>
      <c r="I5169" s="22" t="s">
        <v>47737</v>
      </c>
      <c r="J5169" s="37" t="s">
        <v>27574</v>
      </c>
      <c r="K5169" s="37" t="s">
        <v>27575</v>
      </c>
      <c r="L5169" s="37" t="s">
        <v>27575</v>
      </c>
      <c r="M5169" s="37" t="s">
        <v>47738</v>
      </c>
      <c r="N5169" s="37" t="s">
        <v>11179</v>
      </c>
      <c r="O5169" s="37" t="s">
        <v>11180</v>
      </c>
      <c r="P5169" s="22" t="s">
        <v>47739</v>
      </c>
      <c r="Q5169" s="22" t="s">
        <v>47740</v>
      </c>
      <c r="R5169" s="38">
        <v>0</v>
      </c>
    </row>
    <row r="5170" spans="1:18" ht="12.75">
      <c r="A5170" s="22" t="s">
        <v>60</v>
      </c>
      <c r="B5170" s="22" t="s">
        <v>16161</v>
      </c>
      <c r="C5170" s="22" t="s">
        <v>68</v>
      </c>
      <c r="D5170" s="22" t="s">
        <v>61</v>
      </c>
      <c r="E5170" s="31">
        <v>42955.385891203703</v>
      </c>
      <c r="F5170" s="22" t="s">
        <v>27572</v>
      </c>
      <c r="G5170" s="22" t="s">
        <v>47741</v>
      </c>
      <c r="H5170" s="22" t="s">
        <v>74</v>
      </c>
      <c r="I5170" s="22" t="s">
        <v>18384</v>
      </c>
      <c r="J5170" s="37" t="s">
        <v>27574</v>
      </c>
      <c r="K5170" s="37" t="s">
        <v>27575</v>
      </c>
      <c r="L5170" s="37" t="s">
        <v>27575</v>
      </c>
      <c r="M5170" s="37" t="s">
        <v>47742</v>
      </c>
      <c r="N5170" s="37" t="s">
        <v>320</v>
      </c>
      <c r="O5170" s="37" t="s">
        <v>321</v>
      </c>
      <c r="P5170" s="22" t="s">
        <v>47743</v>
      </c>
      <c r="Q5170" s="22" t="s">
        <v>47744</v>
      </c>
      <c r="R5170" s="38">
        <v>0</v>
      </c>
    </row>
    <row r="5171" spans="1:18" ht="12.75">
      <c r="A5171" s="22" t="s">
        <v>60</v>
      </c>
      <c r="B5171" s="22" t="s">
        <v>16161</v>
      </c>
      <c r="C5171" s="22" t="s">
        <v>68</v>
      </c>
      <c r="D5171" s="22" t="s">
        <v>61</v>
      </c>
      <c r="E5171" s="31">
        <v>42955.400208333333</v>
      </c>
      <c r="F5171" s="22" t="s">
        <v>27572</v>
      </c>
      <c r="G5171" s="22" t="s">
        <v>47745</v>
      </c>
      <c r="H5171" s="22" t="s">
        <v>74</v>
      </c>
      <c r="I5171" s="22" t="s">
        <v>47746</v>
      </c>
      <c r="J5171" s="37" t="s">
        <v>27574</v>
      </c>
      <c r="K5171" s="37" t="s">
        <v>27575</v>
      </c>
      <c r="L5171" s="37" t="s">
        <v>27575</v>
      </c>
      <c r="M5171" s="37" t="s">
        <v>47747</v>
      </c>
      <c r="N5171" s="37" t="s">
        <v>47748</v>
      </c>
      <c r="O5171" s="37" t="s">
        <v>47749</v>
      </c>
      <c r="P5171" s="22" t="s">
        <v>47290</v>
      </c>
      <c r="Q5171" s="22" t="s">
        <v>47291</v>
      </c>
      <c r="R5171" s="38">
        <v>0</v>
      </c>
    </row>
    <row r="5172" spans="1:18" ht="12.75">
      <c r="A5172" s="22" t="s">
        <v>60</v>
      </c>
      <c r="B5172" s="22" t="s">
        <v>16161</v>
      </c>
      <c r="C5172" s="22" t="s">
        <v>68</v>
      </c>
      <c r="D5172" s="22" t="s">
        <v>61</v>
      </c>
      <c r="E5172" s="31">
        <v>42955.404236111106</v>
      </c>
      <c r="F5172" s="22" t="s">
        <v>27572</v>
      </c>
      <c r="G5172" s="22" t="s">
        <v>47750</v>
      </c>
      <c r="H5172" s="22" t="s">
        <v>74</v>
      </c>
      <c r="I5172" s="22" t="s">
        <v>16797</v>
      </c>
      <c r="J5172" s="37" t="s">
        <v>27574</v>
      </c>
      <c r="K5172" s="37" t="s">
        <v>27575</v>
      </c>
      <c r="L5172" s="37" t="s">
        <v>27575</v>
      </c>
      <c r="M5172" s="37" t="s">
        <v>47751</v>
      </c>
      <c r="N5172" s="37" t="s">
        <v>1632</v>
      </c>
      <c r="O5172" s="37" t="s">
        <v>1633</v>
      </c>
      <c r="P5172" s="22" t="s">
        <v>47752</v>
      </c>
      <c r="Q5172" s="22" t="s">
        <v>47753</v>
      </c>
      <c r="R5172" s="38">
        <v>0</v>
      </c>
    </row>
    <row r="5173" spans="1:18" ht="12.75">
      <c r="A5173" s="22" t="s">
        <v>60</v>
      </c>
      <c r="B5173" s="22" t="s">
        <v>16161</v>
      </c>
      <c r="C5173" s="22" t="s">
        <v>68</v>
      </c>
      <c r="D5173" s="22" t="s">
        <v>61</v>
      </c>
      <c r="E5173" s="31">
        <v>42955.406296296293</v>
      </c>
      <c r="F5173" s="22" t="s">
        <v>27572</v>
      </c>
      <c r="G5173" s="22" t="s">
        <v>47754</v>
      </c>
      <c r="H5173" s="22" t="s">
        <v>74</v>
      </c>
      <c r="I5173" s="22" t="s">
        <v>20980</v>
      </c>
      <c r="J5173" s="37" t="s">
        <v>27574</v>
      </c>
      <c r="K5173" s="37" t="s">
        <v>27575</v>
      </c>
      <c r="L5173" s="37" t="s">
        <v>27575</v>
      </c>
      <c r="M5173" s="37" t="s">
        <v>47755</v>
      </c>
      <c r="N5173" s="37" t="s">
        <v>1311</v>
      </c>
      <c r="O5173" s="37" t="s">
        <v>1312</v>
      </c>
      <c r="P5173" s="22" t="s">
        <v>47364</v>
      </c>
      <c r="Q5173" s="22" t="s">
        <v>47365</v>
      </c>
      <c r="R5173" s="38">
        <v>0</v>
      </c>
    </row>
    <row r="5174" spans="1:18" ht="12.75">
      <c r="A5174" s="22" t="s">
        <v>60</v>
      </c>
      <c r="B5174" s="22" t="s">
        <v>16161</v>
      </c>
      <c r="C5174" s="22" t="s">
        <v>68</v>
      </c>
      <c r="D5174" s="22" t="s">
        <v>61</v>
      </c>
      <c r="E5174" s="31">
        <v>42955.426874999997</v>
      </c>
      <c r="F5174" s="22" t="s">
        <v>27572</v>
      </c>
      <c r="G5174" s="22" t="s">
        <v>47756</v>
      </c>
      <c r="H5174" s="22" t="s">
        <v>74</v>
      </c>
      <c r="I5174" s="22" t="s">
        <v>47757</v>
      </c>
      <c r="J5174" s="37" t="s">
        <v>27574</v>
      </c>
      <c r="K5174" s="37" t="s">
        <v>27575</v>
      </c>
      <c r="L5174" s="37" t="s">
        <v>27575</v>
      </c>
      <c r="M5174" s="37" t="s">
        <v>47758</v>
      </c>
      <c r="N5174" s="37" t="s">
        <v>5015</v>
      </c>
      <c r="O5174" s="37" t="s">
        <v>5016</v>
      </c>
      <c r="P5174" s="22" t="s">
        <v>47374</v>
      </c>
      <c r="Q5174" s="22" t="s">
        <v>47375</v>
      </c>
      <c r="R5174" s="38">
        <v>0</v>
      </c>
    </row>
    <row r="5175" spans="1:18" ht="12.75">
      <c r="A5175" s="22" t="s">
        <v>60</v>
      </c>
      <c r="B5175" s="22" t="s">
        <v>16161</v>
      </c>
      <c r="C5175" s="22" t="s">
        <v>68</v>
      </c>
      <c r="D5175" s="22" t="s">
        <v>61</v>
      </c>
      <c r="E5175" s="31">
        <v>42955.457280092589</v>
      </c>
      <c r="F5175" s="22" t="s">
        <v>27572</v>
      </c>
      <c r="G5175" s="22" t="s">
        <v>47759</v>
      </c>
      <c r="H5175" s="22" t="s">
        <v>74</v>
      </c>
      <c r="I5175" s="22" t="s">
        <v>47760</v>
      </c>
      <c r="J5175" s="37" t="s">
        <v>27574</v>
      </c>
      <c r="K5175" s="37" t="s">
        <v>27575</v>
      </c>
      <c r="L5175" s="37" t="s">
        <v>27575</v>
      </c>
      <c r="M5175" s="37" t="s">
        <v>47761</v>
      </c>
      <c r="N5175" s="37" t="s">
        <v>101</v>
      </c>
      <c r="O5175" s="37" t="s">
        <v>102</v>
      </c>
      <c r="P5175" s="22" t="s">
        <v>47762</v>
      </c>
      <c r="Q5175" s="22" t="s">
        <v>47763</v>
      </c>
      <c r="R5175" s="38">
        <v>0</v>
      </c>
    </row>
    <row r="5176" spans="1:18" ht="12.75">
      <c r="A5176" s="22" t="s">
        <v>60</v>
      </c>
      <c r="B5176" s="22" t="s">
        <v>16161</v>
      </c>
      <c r="C5176" s="22" t="s">
        <v>68</v>
      </c>
      <c r="D5176" s="22" t="s">
        <v>61</v>
      </c>
      <c r="E5176" s="31">
        <v>42955.470960648148</v>
      </c>
      <c r="F5176" s="22" t="s">
        <v>27572</v>
      </c>
      <c r="G5176" s="22" t="s">
        <v>47764</v>
      </c>
      <c r="H5176" s="22" t="s">
        <v>74</v>
      </c>
      <c r="I5176" s="22" t="s">
        <v>18431</v>
      </c>
      <c r="J5176" s="37" t="s">
        <v>27574</v>
      </c>
      <c r="K5176" s="37" t="s">
        <v>27575</v>
      </c>
      <c r="L5176" s="37" t="s">
        <v>27575</v>
      </c>
      <c r="M5176" s="37" t="s">
        <v>47765</v>
      </c>
      <c r="N5176" s="37" t="s">
        <v>750</v>
      </c>
      <c r="O5176" s="37" t="s">
        <v>751</v>
      </c>
      <c r="P5176" s="22" t="s">
        <v>47766</v>
      </c>
      <c r="Q5176" s="22" t="s">
        <v>47767</v>
      </c>
      <c r="R5176" s="38">
        <v>0</v>
      </c>
    </row>
    <row r="5177" spans="1:18" ht="12.75">
      <c r="A5177" s="22" t="s">
        <v>60</v>
      </c>
      <c r="B5177" s="22" t="s">
        <v>16161</v>
      </c>
      <c r="C5177" s="22" t="s">
        <v>68</v>
      </c>
      <c r="D5177" s="22" t="s">
        <v>61</v>
      </c>
      <c r="E5177" s="31">
        <v>42955.472824074073</v>
      </c>
      <c r="F5177" s="22" t="s">
        <v>27572</v>
      </c>
      <c r="G5177" s="22" t="s">
        <v>47768</v>
      </c>
      <c r="H5177" s="22" t="s">
        <v>74</v>
      </c>
      <c r="I5177" s="22" t="s">
        <v>47769</v>
      </c>
      <c r="J5177" s="37" t="s">
        <v>27574</v>
      </c>
      <c r="K5177" s="37" t="s">
        <v>27575</v>
      </c>
      <c r="L5177" s="37" t="s">
        <v>27575</v>
      </c>
      <c r="M5177" s="37" t="s">
        <v>47770</v>
      </c>
      <c r="N5177" s="37" t="s">
        <v>217</v>
      </c>
      <c r="O5177" s="37" t="s">
        <v>218</v>
      </c>
      <c r="P5177" s="22" t="s">
        <v>47771</v>
      </c>
      <c r="Q5177" s="22" t="s">
        <v>47772</v>
      </c>
      <c r="R5177" s="38">
        <v>0</v>
      </c>
    </row>
    <row r="5178" spans="1:18" ht="12.75">
      <c r="A5178" s="22" t="s">
        <v>60</v>
      </c>
      <c r="B5178" s="22" t="s">
        <v>16161</v>
      </c>
      <c r="C5178" s="22" t="s">
        <v>68</v>
      </c>
      <c r="D5178" s="22" t="s">
        <v>61</v>
      </c>
      <c r="E5178" s="31">
        <v>42955.512245370366</v>
      </c>
      <c r="F5178" s="22" t="s">
        <v>27572</v>
      </c>
      <c r="G5178" s="22" t="s">
        <v>47773</v>
      </c>
      <c r="H5178" s="22" t="s">
        <v>74</v>
      </c>
      <c r="I5178" s="22" t="s">
        <v>18967</v>
      </c>
      <c r="J5178" s="37" t="s">
        <v>27574</v>
      </c>
      <c r="K5178" s="37" t="s">
        <v>27575</v>
      </c>
      <c r="L5178" s="37" t="s">
        <v>27575</v>
      </c>
      <c r="M5178" s="37" t="s">
        <v>47774</v>
      </c>
      <c r="N5178" s="37" t="s">
        <v>241</v>
      </c>
      <c r="O5178" s="37" t="s">
        <v>242</v>
      </c>
      <c r="P5178" s="22" t="s">
        <v>47775</v>
      </c>
      <c r="Q5178" s="22" t="s">
        <v>47776</v>
      </c>
      <c r="R5178" s="38">
        <v>0</v>
      </c>
    </row>
    <row r="5179" spans="1:18" ht="12.75">
      <c r="A5179" s="22" t="s">
        <v>60</v>
      </c>
      <c r="B5179" s="22" t="s">
        <v>16161</v>
      </c>
      <c r="C5179" s="22" t="s">
        <v>68</v>
      </c>
      <c r="D5179" s="22" t="s">
        <v>61</v>
      </c>
      <c r="E5179" s="31">
        <v>42955.514710648145</v>
      </c>
      <c r="F5179" s="22" t="s">
        <v>27572</v>
      </c>
      <c r="G5179" s="22" t="s">
        <v>47777</v>
      </c>
      <c r="H5179" s="22" t="s">
        <v>74</v>
      </c>
      <c r="I5179" s="22" t="s">
        <v>47778</v>
      </c>
      <c r="J5179" s="37" t="s">
        <v>27574</v>
      </c>
      <c r="K5179" s="37" t="s">
        <v>27575</v>
      </c>
      <c r="L5179" s="37" t="s">
        <v>27575</v>
      </c>
      <c r="M5179" s="37" t="s">
        <v>47779</v>
      </c>
      <c r="N5179" s="37" t="s">
        <v>529</v>
      </c>
      <c r="O5179" s="37" t="s">
        <v>530</v>
      </c>
      <c r="P5179" s="22" t="s">
        <v>47780</v>
      </c>
      <c r="Q5179" s="22" t="s">
        <v>47781</v>
      </c>
      <c r="R5179" s="38">
        <v>0</v>
      </c>
    </row>
    <row r="5180" spans="1:18" ht="12.75">
      <c r="A5180" s="22" t="s">
        <v>60</v>
      </c>
      <c r="B5180" s="22" t="s">
        <v>16161</v>
      </c>
      <c r="C5180" s="22" t="s">
        <v>68</v>
      </c>
      <c r="D5180" s="22" t="s">
        <v>61</v>
      </c>
      <c r="E5180" s="31">
        <v>42955.525150462963</v>
      </c>
      <c r="F5180" s="22" t="s">
        <v>27572</v>
      </c>
      <c r="G5180" s="22" t="s">
        <v>47782</v>
      </c>
      <c r="H5180" s="22" t="s">
        <v>74</v>
      </c>
      <c r="I5180" s="22" t="s">
        <v>47783</v>
      </c>
      <c r="J5180" s="37" t="s">
        <v>27574</v>
      </c>
      <c r="K5180" s="37" t="s">
        <v>27575</v>
      </c>
      <c r="L5180" s="37" t="s">
        <v>27575</v>
      </c>
      <c r="M5180" s="37" t="s">
        <v>47784</v>
      </c>
      <c r="N5180" s="37" t="s">
        <v>288</v>
      </c>
      <c r="O5180" s="37" t="s">
        <v>289</v>
      </c>
      <c r="P5180" s="22" t="s">
        <v>47785</v>
      </c>
      <c r="Q5180" s="22" t="s">
        <v>47786</v>
      </c>
      <c r="R5180" s="38">
        <v>0</v>
      </c>
    </row>
    <row r="5181" spans="1:18" ht="12.75">
      <c r="A5181" s="22" t="s">
        <v>60</v>
      </c>
      <c r="B5181" s="22" t="s">
        <v>16161</v>
      </c>
      <c r="C5181" s="22" t="s">
        <v>68</v>
      </c>
      <c r="D5181" s="22" t="s">
        <v>61</v>
      </c>
      <c r="E5181" s="31">
        <v>42955.537442129629</v>
      </c>
      <c r="F5181" s="22" t="s">
        <v>27572</v>
      </c>
      <c r="G5181" s="22" t="s">
        <v>47787</v>
      </c>
      <c r="H5181" s="22" t="s">
        <v>74</v>
      </c>
      <c r="I5181" s="22" t="s">
        <v>17519</v>
      </c>
      <c r="J5181" s="37" t="s">
        <v>27574</v>
      </c>
      <c r="K5181" s="37" t="s">
        <v>27575</v>
      </c>
      <c r="L5181" s="37" t="s">
        <v>27575</v>
      </c>
      <c r="M5181" s="37" t="s">
        <v>47788</v>
      </c>
      <c r="N5181" s="37" t="s">
        <v>10104</v>
      </c>
      <c r="O5181" s="37" t="s">
        <v>10105</v>
      </c>
      <c r="P5181" s="22" t="s">
        <v>47789</v>
      </c>
      <c r="Q5181" s="22" t="s">
        <v>47790</v>
      </c>
      <c r="R5181" s="38">
        <v>0</v>
      </c>
    </row>
    <row r="5182" spans="1:18" ht="12.75">
      <c r="A5182" s="22" t="s">
        <v>60</v>
      </c>
      <c r="B5182" s="22" t="s">
        <v>16161</v>
      </c>
      <c r="C5182" s="22" t="s">
        <v>68</v>
      </c>
      <c r="D5182" s="22" t="s">
        <v>61</v>
      </c>
      <c r="E5182" s="31">
        <v>42955.576157407406</v>
      </c>
      <c r="F5182" s="22" t="s">
        <v>27572</v>
      </c>
      <c r="G5182" s="22" t="s">
        <v>47791</v>
      </c>
      <c r="H5182" s="22" t="s">
        <v>74</v>
      </c>
      <c r="I5182" s="22" t="s">
        <v>19637</v>
      </c>
      <c r="J5182" s="37" t="s">
        <v>27574</v>
      </c>
      <c r="K5182" s="37" t="s">
        <v>27575</v>
      </c>
      <c r="L5182" s="37" t="s">
        <v>27575</v>
      </c>
      <c r="M5182" s="37" t="s">
        <v>47792</v>
      </c>
      <c r="N5182" s="37" t="s">
        <v>750</v>
      </c>
      <c r="O5182" s="37" t="s">
        <v>751</v>
      </c>
      <c r="P5182" s="22" t="s">
        <v>47793</v>
      </c>
      <c r="Q5182" s="22" t="s">
        <v>47794</v>
      </c>
      <c r="R5182" s="38">
        <v>0</v>
      </c>
    </row>
    <row r="5183" spans="1:18" ht="12.75">
      <c r="A5183" s="22" t="s">
        <v>60</v>
      </c>
      <c r="B5183" s="22" t="s">
        <v>16161</v>
      </c>
      <c r="C5183" s="22" t="s">
        <v>68</v>
      </c>
      <c r="D5183" s="22" t="s">
        <v>61</v>
      </c>
      <c r="E5183" s="31">
        <v>42955.585162037038</v>
      </c>
      <c r="F5183" s="22" t="s">
        <v>27572</v>
      </c>
      <c r="G5183" s="22" t="s">
        <v>47795</v>
      </c>
      <c r="H5183" s="22" t="s">
        <v>74</v>
      </c>
      <c r="I5183" s="22" t="s">
        <v>47796</v>
      </c>
      <c r="J5183" s="37" t="s">
        <v>27574</v>
      </c>
      <c r="K5183" s="37" t="s">
        <v>27575</v>
      </c>
      <c r="L5183" s="37" t="s">
        <v>27575</v>
      </c>
      <c r="M5183" s="37" t="s">
        <v>47797</v>
      </c>
      <c r="N5183" s="37" t="s">
        <v>114</v>
      </c>
      <c r="O5183" s="37" t="s">
        <v>115</v>
      </c>
      <c r="P5183" s="22" t="s">
        <v>47374</v>
      </c>
      <c r="Q5183" s="22" t="s">
        <v>47375</v>
      </c>
      <c r="R5183" s="38">
        <v>0</v>
      </c>
    </row>
    <row r="5184" spans="1:18" ht="12.75">
      <c r="A5184" s="22" t="s">
        <v>60</v>
      </c>
      <c r="B5184" s="22" t="s">
        <v>16161</v>
      </c>
      <c r="C5184" s="22" t="s">
        <v>68</v>
      </c>
      <c r="D5184" s="22" t="s">
        <v>61</v>
      </c>
      <c r="E5184" s="31">
        <v>42955.597812499997</v>
      </c>
      <c r="F5184" s="22" t="s">
        <v>28240</v>
      </c>
      <c r="G5184" s="22" t="s">
        <v>47798</v>
      </c>
      <c r="H5184" s="22" t="s">
        <v>74</v>
      </c>
      <c r="I5184" s="22" t="s">
        <v>47799</v>
      </c>
      <c r="J5184" s="37" t="s">
        <v>27574</v>
      </c>
      <c r="K5184" s="37" t="s">
        <v>27575</v>
      </c>
      <c r="L5184" s="37" t="s">
        <v>27575</v>
      </c>
      <c r="M5184" s="37" t="s">
        <v>47800</v>
      </c>
      <c r="N5184" s="37" t="s">
        <v>4576</v>
      </c>
      <c r="O5184" s="37" t="s">
        <v>4577</v>
      </c>
      <c r="P5184" s="22" t="s">
        <v>47801</v>
      </c>
      <c r="Q5184" s="22" t="s">
        <v>47802</v>
      </c>
      <c r="R5184" s="38">
        <v>0</v>
      </c>
    </row>
    <row r="5185" spans="1:18" ht="12.75">
      <c r="A5185" s="22" t="s">
        <v>60</v>
      </c>
      <c r="B5185" s="22" t="s">
        <v>16161</v>
      </c>
      <c r="C5185" s="22" t="s">
        <v>68</v>
      </c>
      <c r="D5185" s="22" t="s">
        <v>61</v>
      </c>
      <c r="E5185" s="31">
        <v>42955.613622685181</v>
      </c>
      <c r="F5185" s="22" t="s">
        <v>27572</v>
      </c>
      <c r="G5185" s="22" t="s">
        <v>47803</v>
      </c>
      <c r="H5185" s="22" t="s">
        <v>74</v>
      </c>
      <c r="I5185" s="22" t="s">
        <v>47804</v>
      </c>
      <c r="J5185" s="37" t="s">
        <v>27574</v>
      </c>
      <c r="K5185" s="37" t="s">
        <v>27575</v>
      </c>
      <c r="L5185" s="37" t="s">
        <v>27575</v>
      </c>
      <c r="M5185" s="37" t="s">
        <v>47805</v>
      </c>
      <c r="N5185" s="37" t="s">
        <v>144</v>
      </c>
      <c r="O5185" s="37" t="s">
        <v>145</v>
      </c>
      <c r="P5185" s="22" t="s">
        <v>47806</v>
      </c>
      <c r="Q5185" s="22" t="s">
        <v>47807</v>
      </c>
      <c r="R5185" s="38">
        <v>0</v>
      </c>
    </row>
    <row r="5186" spans="1:18" ht="12.75">
      <c r="A5186" s="22" t="s">
        <v>60</v>
      </c>
      <c r="B5186" s="22" t="s">
        <v>16161</v>
      </c>
      <c r="C5186" s="22" t="s">
        <v>68</v>
      </c>
      <c r="D5186" s="22" t="s">
        <v>61</v>
      </c>
      <c r="E5186" s="31">
        <v>42955.635937499996</v>
      </c>
      <c r="F5186" s="22" t="s">
        <v>27572</v>
      </c>
      <c r="G5186" s="22" t="s">
        <v>47808</v>
      </c>
      <c r="H5186" s="22" t="s">
        <v>74</v>
      </c>
      <c r="I5186" s="22" t="s">
        <v>47809</v>
      </c>
      <c r="J5186" s="37" t="s">
        <v>27574</v>
      </c>
      <c r="K5186" s="37" t="s">
        <v>27575</v>
      </c>
      <c r="L5186" s="37" t="s">
        <v>27575</v>
      </c>
      <c r="M5186" s="37" t="s">
        <v>47810</v>
      </c>
      <c r="N5186" s="37" t="s">
        <v>1311</v>
      </c>
      <c r="O5186" s="37" t="s">
        <v>1312</v>
      </c>
      <c r="P5186" s="22" t="s">
        <v>47811</v>
      </c>
      <c r="Q5186" s="22" t="s">
        <v>47812</v>
      </c>
      <c r="R5186" s="38">
        <v>0</v>
      </c>
    </row>
    <row r="5187" spans="1:18" ht="12.75">
      <c r="A5187" s="22" t="s">
        <v>60</v>
      </c>
      <c r="B5187" s="22" t="s">
        <v>16161</v>
      </c>
      <c r="C5187" s="22" t="s">
        <v>68</v>
      </c>
      <c r="D5187" s="22" t="s">
        <v>61</v>
      </c>
      <c r="E5187" s="31">
        <v>42955.644791666666</v>
      </c>
      <c r="F5187" s="22" t="s">
        <v>27572</v>
      </c>
      <c r="G5187" s="22" t="s">
        <v>47813</v>
      </c>
      <c r="H5187" s="22" t="s">
        <v>74</v>
      </c>
      <c r="I5187" s="22" t="s">
        <v>23157</v>
      </c>
      <c r="J5187" s="37" t="s">
        <v>27574</v>
      </c>
      <c r="K5187" s="37" t="s">
        <v>27575</v>
      </c>
      <c r="L5187" s="37" t="s">
        <v>27575</v>
      </c>
      <c r="M5187" s="37" t="s">
        <v>47814</v>
      </c>
      <c r="N5187" s="37" t="s">
        <v>404</v>
      </c>
      <c r="O5187" s="37" t="s">
        <v>405</v>
      </c>
      <c r="P5187" s="22" t="s">
        <v>47815</v>
      </c>
      <c r="Q5187" s="22" t="s">
        <v>47816</v>
      </c>
      <c r="R5187" s="38">
        <v>0</v>
      </c>
    </row>
    <row r="5188" spans="1:18" ht="12.75">
      <c r="A5188" s="22" t="s">
        <v>60</v>
      </c>
      <c r="B5188" s="22" t="s">
        <v>16161</v>
      </c>
      <c r="C5188" s="22" t="s">
        <v>68</v>
      </c>
      <c r="D5188" s="22" t="s">
        <v>61</v>
      </c>
      <c r="E5188" s="31">
        <v>42955.673125000001</v>
      </c>
      <c r="F5188" s="22" t="s">
        <v>27572</v>
      </c>
      <c r="G5188" s="22" t="s">
        <v>47817</v>
      </c>
      <c r="H5188" s="22" t="s">
        <v>74</v>
      </c>
      <c r="I5188" s="22" t="s">
        <v>17466</v>
      </c>
      <c r="J5188" s="37" t="s">
        <v>27574</v>
      </c>
      <c r="K5188" s="37" t="s">
        <v>27575</v>
      </c>
      <c r="L5188" s="37" t="s">
        <v>27575</v>
      </c>
      <c r="M5188" s="37" t="s">
        <v>47818</v>
      </c>
      <c r="N5188" s="37" t="s">
        <v>365</v>
      </c>
      <c r="O5188" s="37" t="s">
        <v>366</v>
      </c>
      <c r="P5188" s="22" t="s">
        <v>47374</v>
      </c>
      <c r="Q5188" s="22" t="s">
        <v>47375</v>
      </c>
      <c r="R5188" s="38">
        <v>0</v>
      </c>
    </row>
    <row r="5189" spans="1:18" ht="12.75">
      <c r="A5189" s="22" t="s">
        <v>60</v>
      </c>
      <c r="B5189" s="22" t="s">
        <v>16161</v>
      </c>
      <c r="C5189" s="22" t="s">
        <v>68</v>
      </c>
      <c r="D5189" s="22" t="s">
        <v>61</v>
      </c>
      <c r="E5189" s="31">
        <v>42956.348356481481</v>
      </c>
      <c r="F5189" s="22" t="s">
        <v>27572</v>
      </c>
      <c r="G5189" s="22" t="s">
        <v>47819</v>
      </c>
      <c r="H5189" s="22" t="s">
        <v>74</v>
      </c>
      <c r="I5189" s="22" t="s">
        <v>47820</v>
      </c>
      <c r="J5189" s="37" t="s">
        <v>27574</v>
      </c>
      <c r="K5189" s="37" t="s">
        <v>27575</v>
      </c>
      <c r="L5189" s="37" t="s">
        <v>27575</v>
      </c>
      <c r="M5189" s="37" t="s">
        <v>47821</v>
      </c>
      <c r="N5189" s="37" t="s">
        <v>16868</v>
      </c>
      <c r="O5189" s="37" t="s">
        <v>16869</v>
      </c>
      <c r="P5189" s="22" t="s">
        <v>47364</v>
      </c>
      <c r="Q5189" s="22" t="s">
        <v>47365</v>
      </c>
      <c r="R5189" s="38">
        <v>0</v>
      </c>
    </row>
    <row r="5190" spans="1:18" ht="12.75">
      <c r="A5190" s="22" t="s">
        <v>60</v>
      </c>
      <c r="B5190" s="22" t="s">
        <v>16161</v>
      </c>
      <c r="C5190" s="22" t="s">
        <v>68</v>
      </c>
      <c r="D5190" s="22" t="s">
        <v>61</v>
      </c>
      <c r="E5190" s="31">
        <v>42956.366261574076</v>
      </c>
      <c r="F5190" s="22" t="s">
        <v>27572</v>
      </c>
      <c r="G5190" s="22" t="s">
        <v>47822</v>
      </c>
      <c r="H5190" s="22" t="s">
        <v>74</v>
      </c>
      <c r="I5190" s="22" t="s">
        <v>16867</v>
      </c>
      <c r="J5190" s="37" t="s">
        <v>27574</v>
      </c>
      <c r="K5190" s="37" t="s">
        <v>27575</v>
      </c>
      <c r="L5190" s="37" t="s">
        <v>27575</v>
      </c>
      <c r="M5190" s="37" t="s">
        <v>47823</v>
      </c>
      <c r="N5190" s="37" t="s">
        <v>16868</v>
      </c>
      <c r="O5190" s="37" t="s">
        <v>16869</v>
      </c>
      <c r="P5190" s="22" t="s">
        <v>47364</v>
      </c>
      <c r="Q5190" s="22" t="s">
        <v>47365</v>
      </c>
      <c r="R5190" s="38">
        <v>0</v>
      </c>
    </row>
    <row r="5191" spans="1:18" ht="12.75">
      <c r="A5191" s="22" t="s">
        <v>60</v>
      </c>
      <c r="B5191" s="22" t="s">
        <v>16161</v>
      </c>
      <c r="C5191" s="22" t="s">
        <v>68</v>
      </c>
      <c r="D5191" s="22" t="s">
        <v>61</v>
      </c>
      <c r="E5191" s="31">
        <v>42956.380868055552</v>
      </c>
      <c r="F5191" s="22" t="s">
        <v>27572</v>
      </c>
      <c r="G5191" s="22" t="s">
        <v>47824</v>
      </c>
      <c r="H5191" s="22" t="s">
        <v>74</v>
      </c>
      <c r="I5191" s="22" t="s">
        <v>47825</v>
      </c>
      <c r="J5191" s="37" t="s">
        <v>27574</v>
      </c>
      <c r="K5191" s="37" t="s">
        <v>27575</v>
      </c>
      <c r="L5191" s="37" t="s">
        <v>27575</v>
      </c>
      <c r="M5191" s="37" t="s">
        <v>47826</v>
      </c>
      <c r="N5191" s="37" t="s">
        <v>2051</v>
      </c>
      <c r="O5191" s="37" t="s">
        <v>2052</v>
      </c>
      <c r="P5191" s="22" t="s">
        <v>47827</v>
      </c>
      <c r="Q5191" s="22" t="s">
        <v>47828</v>
      </c>
      <c r="R5191" s="38">
        <v>0</v>
      </c>
    </row>
    <row r="5192" spans="1:18" ht="12.75">
      <c r="A5192" s="22" t="s">
        <v>60</v>
      </c>
      <c r="B5192" s="22" t="s">
        <v>16161</v>
      </c>
      <c r="C5192" s="22" t="s">
        <v>68</v>
      </c>
      <c r="D5192" s="22" t="s">
        <v>61</v>
      </c>
      <c r="E5192" s="31">
        <v>42956.387314814812</v>
      </c>
      <c r="F5192" s="22" t="s">
        <v>27572</v>
      </c>
      <c r="G5192" s="22" t="s">
        <v>47829</v>
      </c>
      <c r="H5192" s="22" t="s">
        <v>74</v>
      </c>
      <c r="I5192" s="22" t="s">
        <v>47830</v>
      </c>
      <c r="J5192" s="37" t="s">
        <v>27574</v>
      </c>
      <c r="K5192" s="37" t="s">
        <v>27575</v>
      </c>
      <c r="L5192" s="37" t="s">
        <v>27575</v>
      </c>
      <c r="M5192" s="37" t="s">
        <v>47831</v>
      </c>
      <c r="N5192" s="37" t="s">
        <v>212</v>
      </c>
      <c r="O5192" s="37" t="s">
        <v>213</v>
      </c>
      <c r="P5192" s="22" t="s">
        <v>47771</v>
      </c>
      <c r="Q5192" s="22" t="s">
        <v>47772</v>
      </c>
      <c r="R5192" s="38">
        <v>0</v>
      </c>
    </row>
    <row r="5193" spans="1:18" ht="12.75">
      <c r="A5193" s="22" t="s">
        <v>60</v>
      </c>
      <c r="B5193" s="22" t="s">
        <v>16161</v>
      </c>
      <c r="C5193" s="22" t="s">
        <v>68</v>
      </c>
      <c r="D5193" s="22" t="s">
        <v>61</v>
      </c>
      <c r="E5193" s="31">
        <v>42956.464224537034</v>
      </c>
      <c r="F5193" s="22" t="s">
        <v>27572</v>
      </c>
      <c r="G5193" s="22" t="s">
        <v>47832</v>
      </c>
      <c r="H5193" s="22" t="s">
        <v>74</v>
      </c>
      <c r="I5193" s="22" t="s">
        <v>17876</v>
      </c>
      <c r="J5193" s="37" t="s">
        <v>27574</v>
      </c>
      <c r="K5193" s="37" t="s">
        <v>27575</v>
      </c>
      <c r="L5193" s="37" t="s">
        <v>27575</v>
      </c>
      <c r="M5193" s="37" t="s">
        <v>47833</v>
      </c>
      <c r="N5193" s="37" t="s">
        <v>1664</v>
      </c>
      <c r="O5193" s="37" t="s">
        <v>1665</v>
      </c>
      <c r="P5193" s="22" t="s">
        <v>47834</v>
      </c>
      <c r="Q5193" s="22" t="s">
        <v>47835</v>
      </c>
      <c r="R5193" s="38">
        <v>0</v>
      </c>
    </row>
    <row r="5194" spans="1:18" ht="12.75">
      <c r="A5194" s="22" t="s">
        <v>60</v>
      </c>
      <c r="B5194" s="22" t="s">
        <v>16161</v>
      </c>
      <c r="C5194" s="22" t="s">
        <v>68</v>
      </c>
      <c r="D5194" s="22" t="s">
        <v>61</v>
      </c>
      <c r="E5194" s="31">
        <v>42956.482592592591</v>
      </c>
      <c r="F5194" s="22" t="s">
        <v>27572</v>
      </c>
      <c r="G5194" s="22" t="s">
        <v>47836</v>
      </c>
      <c r="H5194" s="22" t="s">
        <v>74</v>
      </c>
      <c r="I5194" s="22" t="s">
        <v>21579</v>
      </c>
      <c r="J5194" s="37" t="s">
        <v>27574</v>
      </c>
      <c r="K5194" s="37" t="s">
        <v>27575</v>
      </c>
      <c r="L5194" s="37" t="s">
        <v>27575</v>
      </c>
      <c r="M5194" s="37" t="s">
        <v>47837</v>
      </c>
      <c r="N5194" s="37" t="s">
        <v>144</v>
      </c>
      <c r="O5194" s="37" t="s">
        <v>145</v>
      </c>
      <c r="P5194" s="22" t="s">
        <v>47838</v>
      </c>
      <c r="Q5194" s="22" t="s">
        <v>47839</v>
      </c>
      <c r="R5194" s="38">
        <v>0</v>
      </c>
    </row>
    <row r="5195" spans="1:18" ht="12.75">
      <c r="A5195" s="22" t="s">
        <v>60</v>
      </c>
      <c r="B5195" s="22" t="s">
        <v>16161</v>
      </c>
      <c r="C5195" s="22" t="s">
        <v>68</v>
      </c>
      <c r="D5195" s="22" t="s">
        <v>61</v>
      </c>
      <c r="E5195" s="31">
        <v>42956.490613425922</v>
      </c>
      <c r="F5195" s="22" t="s">
        <v>27572</v>
      </c>
      <c r="G5195" s="22" t="s">
        <v>47840</v>
      </c>
      <c r="H5195" s="22" t="s">
        <v>74</v>
      </c>
      <c r="I5195" s="22" t="s">
        <v>20155</v>
      </c>
      <c r="J5195" s="37" t="s">
        <v>27574</v>
      </c>
      <c r="K5195" s="37" t="s">
        <v>27575</v>
      </c>
      <c r="L5195" s="37" t="s">
        <v>27575</v>
      </c>
      <c r="M5195" s="37" t="s">
        <v>47841</v>
      </c>
      <c r="N5195" s="37" t="s">
        <v>5339</v>
      </c>
      <c r="O5195" s="37" t="s">
        <v>5340</v>
      </c>
      <c r="P5195" s="22" t="s">
        <v>47690</v>
      </c>
      <c r="Q5195" s="22" t="s">
        <v>47691</v>
      </c>
      <c r="R5195" s="38">
        <v>0</v>
      </c>
    </row>
    <row r="5196" spans="1:18" ht="12.75">
      <c r="A5196" s="22" t="s">
        <v>60</v>
      </c>
      <c r="B5196" s="22" t="s">
        <v>16161</v>
      </c>
      <c r="C5196" s="22" t="s">
        <v>68</v>
      </c>
      <c r="D5196" s="22" t="s">
        <v>61</v>
      </c>
      <c r="E5196" s="31">
        <v>42956.509895833333</v>
      </c>
      <c r="F5196" s="22" t="s">
        <v>27572</v>
      </c>
      <c r="G5196" s="22" t="s">
        <v>47842</v>
      </c>
      <c r="H5196" s="22" t="s">
        <v>74</v>
      </c>
      <c r="I5196" s="22" t="s">
        <v>47843</v>
      </c>
      <c r="J5196" s="37" t="s">
        <v>27574</v>
      </c>
      <c r="K5196" s="37" t="s">
        <v>27575</v>
      </c>
      <c r="L5196" s="37" t="s">
        <v>27575</v>
      </c>
      <c r="M5196" s="37" t="s">
        <v>47844</v>
      </c>
      <c r="N5196" s="37" t="s">
        <v>2805</v>
      </c>
      <c r="O5196" s="37" t="s">
        <v>2806</v>
      </c>
      <c r="P5196" s="22" t="s">
        <v>47845</v>
      </c>
      <c r="Q5196" s="22" t="s">
        <v>47846</v>
      </c>
      <c r="R5196" s="38">
        <v>0</v>
      </c>
    </row>
    <row r="5197" spans="1:18" ht="12.75">
      <c r="A5197" s="22" t="s">
        <v>60</v>
      </c>
      <c r="B5197" s="22" t="s">
        <v>16161</v>
      </c>
      <c r="C5197" s="22" t="s">
        <v>68</v>
      </c>
      <c r="D5197" s="22" t="s">
        <v>61</v>
      </c>
      <c r="E5197" s="31">
        <v>42956.553842592592</v>
      </c>
      <c r="F5197" s="22" t="s">
        <v>27572</v>
      </c>
      <c r="G5197" s="22" t="s">
        <v>47847</v>
      </c>
      <c r="H5197" s="22" t="s">
        <v>74</v>
      </c>
      <c r="I5197" s="22" t="s">
        <v>47848</v>
      </c>
      <c r="J5197" s="37" t="s">
        <v>27574</v>
      </c>
      <c r="K5197" s="37" t="s">
        <v>27575</v>
      </c>
      <c r="L5197" s="37" t="s">
        <v>27575</v>
      </c>
      <c r="M5197" s="37" t="s">
        <v>47849</v>
      </c>
      <c r="N5197" s="37" t="s">
        <v>9143</v>
      </c>
      <c r="O5197" s="37" t="s">
        <v>9144</v>
      </c>
      <c r="P5197" s="22" t="s">
        <v>47850</v>
      </c>
      <c r="Q5197" s="22" t="s">
        <v>47851</v>
      </c>
      <c r="R5197" s="38">
        <v>0</v>
      </c>
    </row>
    <row r="5198" spans="1:18" ht="12.75">
      <c r="A5198" s="22" t="s">
        <v>60</v>
      </c>
      <c r="B5198" s="22" t="s">
        <v>16161</v>
      </c>
      <c r="C5198" s="22" t="s">
        <v>68</v>
      </c>
      <c r="D5198" s="22" t="s">
        <v>61</v>
      </c>
      <c r="E5198" s="31">
        <v>42956.554432870369</v>
      </c>
      <c r="F5198" s="22" t="s">
        <v>27572</v>
      </c>
      <c r="G5198" s="22" t="s">
        <v>47852</v>
      </c>
      <c r="H5198" s="22" t="s">
        <v>74</v>
      </c>
      <c r="I5198" s="22" t="s">
        <v>47853</v>
      </c>
      <c r="J5198" s="37" t="s">
        <v>27574</v>
      </c>
      <c r="K5198" s="37" t="s">
        <v>27575</v>
      </c>
      <c r="L5198" s="37" t="s">
        <v>27575</v>
      </c>
      <c r="M5198" s="37" t="s">
        <v>47854</v>
      </c>
      <c r="N5198" s="37" t="s">
        <v>9143</v>
      </c>
      <c r="O5198" s="37" t="s">
        <v>9144</v>
      </c>
      <c r="P5198" s="22" t="s">
        <v>47850</v>
      </c>
      <c r="Q5198" s="22" t="s">
        <v>47851</v>
      </c>
      <c r="R5198" s="38">
        <v>0</v>
      </c>
    </row>
    <row r="5199" spans="1:18" ht="12.75">
      <c r="A5199" s="22" t="s">
        <v>60</v>
      </c>
      <c r="B5199" s="22" t="s">
        <v>16161</v>
      </c>
      <c r="C5199" s="22" t="s">
        <v>68</v>
      </c>
      <c r="D5199" s="22" t="s">
        <v>61</v>
      </c>
      <c r="E5199" s="31">
        <v>42956.564594907402</v>
      </c>
      <c r="F5199" s="22" t="s">
        <v>27572</v>
      </c>
      <c r="G5199" s="22" t="s">
        <v>47855</v>
      </c>
      <c r="H5199" s="22" t="s">
        <v>74</v>
      </c>
      <c r="I5199" s="22" t="s">
        <v>24045</v>
      </c>
      <c r="J5199" s="37" t="s">
        <v>27574</v>
      </c>
      <c r="K5199" s="37" t="s">
        <v>27575</v>
      </c>
      <c r="L5199" s="37" t="s">
        <v>27575</v>
      </c>
      <c r="M5199" s="37" t="s">
        <v>47856</v>
      </c>
      <c r="N5199" s="37" t="s">
        <v>894</v>
      </c>
      <c r="O5199" s="37" t="s">
        <v>895</v>
      </c>
      <c r="P5199" s="22" t="s">
        <v>47857</v>
      </c>
      <c r="Q5199" s="22" t="s">
        <v>47858</v>
      </c>
      <c r="R5199" s="38">
        <v>0</v>
      </c>
    </row>
    <row r="5200" spans="1:18" ht="12.75">
      <c r="A5200" s="22" t="s">
        <v>60</v>
      </c>
      <c r="B5200" s="22" t="s">
        <v>16161</v>
      </c>
      <c r="C5200" s="22" t="s">
        <v>68</v>
      </c>
      <c r="D5200" s="22" t="s">
        <v>61</v>
      </c>
      <c r="E5200" s="31">
        <v>42956.573749999996</v>
      </c>
      <c r="F5200" s="22" t="s">
        <v>27572</v>
      </c>
      <c r="G5200" s="22" t="s">
        <v>47859</v>
      </c>
      <c r="H5200" s="22" t="s">
        <v>74</v>
      </c>
      <c r="I5200" s="22" t="s">
        <v>22406</v>
      </c>
      <c r="J5200" s="37" t="s">
        <v>27574</v>
      </c>
      <c r="K5200" s="37" t="s">
        <v>27575</v>
      </c>
      <c r="L5200" s="37" t="s">
        <v>27575</v>
      </c>
      <c r="M5200" s="37" t="s">
        <v>47860</v>
      </c>
      <c r="N5200" s="37" t="s">
        <v>2229</v>
      </c>
      <c r="O5200" s="37" t="s">
        <v>2230</v>
      </c>
      <c r="P5200" s="22" t="s">
        <v>47850</v>
      </c>
      <c r="Q5200" s="22" t="s">
        <v>47851</v>
      </c>
      <c r="R5200" s="38">
        <v>0</v>
      </c>
    </row>
    <row r="5201" spans="1:18" ht="12.75">
      <c r="A5201" s="22" t="s">
        <v>60</v>
      </c>
      <c r="B5201" s="22" t="s">
        <v>16161</v>
      </c>
      <c r="C5201" s="22" t="s">
        <v>68</v>
      </c>
      <c r="D5201" s="22" t="s">
        <v>61</v>
      </c>
      <c r="E5201" s="31">
        <v>42956.587094907409</v>
      </c>
      <c r="F5201" s="22" t="s">
        <v>27572</v>
      </c>
      <c r="G5201" s="22" t="s">
        <v>47861</v>
      </c>
      <c r="H5201" s="22" t="s">
        <v>74</v>
      </c>
      <c r="I5201" s="22" t="s">
        <v>23484</v>
      </c>
      <c r="J5201" s="37" t="s">
        <v>27574</v>
      </c>
      <c r="K5201" s="37" t="s">
        <v>27575</v>
      </c>
      <c r="L5201" s="37" t="s">
        <v>27575</v>
      </c>
      <c r="M5201" s="37" t="s">
        <v>47862</v>
      </c>
      <c r="N5201" s="37" t="s">
        <v>1311</v>
      </c>
      <c r="O5201" s="37" t="s">
        <v>1312</v>
      </c>
      <c r="P5201" s="22" t="s">
        <v>47811</v>
      </c>
      <c r="Q5201" s="22" t="s">
        <v>47812</v>
      </c>
      <c r="R5201" s="38">
        <v>0</v>
      </c>
    </row>
    <row r="5202" spans="1:18" ht="12.75">
      <c r="A5202" s="22" t="s">
        <v>60</v>
      </c>
      <c r="B5202" s="22" t="s">
        <v>16161</v>
      </c>
      <c r="C5202" s="22" t="s">
        <v>68</v>
      </c>
      <c r="D5202" s="22" t="s">
        <v>61</v>
      </c>
      <c r="E5202" s="31">
        <v>42956.667314814811</v>
      </c>
      <c r="F5202" s="22" t="s">
        <v>27572</v>
      </c>
      <c r="G5202" s="22" t="s">
        <v>47863</v>
      </c>
      <c r="H5202" s="22" t="s">
        <v>74</v>
      </c>
      <c r="I5202" s="22" t="s">
        <v>47864</v>
      </c>
      <c r="J5202" s="37" t="s">
        <v>27574</v>
      </c>
      <c r="K5202" s="37" t="s">
        <v>27575</v>
      </c>
      <c r="L5202" s="37" t="s">
        <v>27575</v>
      </c>
      <c r="M5202" s="37" t="s">
        <v>47865</v>
      </c>
      <c r="N5202" s="37" t="s">
        <v>6235</v>
      </c>
      <c r="O5202" s="37" t="s">
        <v>6236</v>
      </c>
      <c r="P5202" s="22" t="s">
        <v>47866</v>
      </c>
      <c r="Q5202" s="22" t="s">
        <v>47867</v>
      </c>
      <c r="R5202" s="38">
        <v>0</v>
      </c>
    </row>
    <row r="5203" spans="1:18" ht="12.75">
      <c r="A5203" s="22" t="s">
        <v>60</v>
      </c>
      <c r="B5203" s="22" t="s">
        <v>16161</v>
      </c>
      <c r="C5203" s="22" t="s">
        <v>68</v>
      </c>
      <c r="D5203" s="22" t="s">
        <v>61</v>
      </c>
      <c r="E5203" s="31">
        <v>42956.694166666668</v>
      </c>
      <c r="F5203" s="22" t="s">
        <v>27572</v>
      </c>
      <c r="G5203" s="22" t="s">
        <v>47868</v>
      </c>
      <c r="H5203" s="22" t="s">
        <v>74</v>
      </c>
      <c r="I5203" s="22" t="s">
        <v>17454</v>
      </c>
      <c r="J5203" s="37" t="s">
        <v>27574</v>
      </c>
      <c r="K5203" s="37" t="s">
        <v>27575</v>
      </c>
      <c r="L5203" s="37" t="s">
        <v>27575</v>
      </c>
      <c r="M5203" s="37" t="s">
        <v>47869</v>
      </c>
      <c r="N5203" s="37" t="s">
        <v>661</v>
      </c>
      <c r="O5203" s="37" t="s">
        <v>662</v>
      </c>
      <c r="P5203" s="22" t="s">
        <v>47870</v>
      </c>
      <c r="Q5203" s="22" t="s">
        <v>47871</v>
      </c>
      <c r="R5203" s="38">
        <v>0</v>
      </c>
    </row>
    <row r="5204" spans="1:18" ht="12.75">
      <c r="A5204" s="22" t="s">
        <v>60</v>
      </c>
      <c r="B5204" s="22" t="s">
        <v>16161</v>
      </c>
      <c r="C5204" s="22" t="s">
        <v>68</v>
      </c>
      <c r="D5204" s="22" t="s">
        <v>61</v>
      </c>
      <c r="E5204" s="31">
        <v>42956.694976851853</v>
      </c>
      <c r="F5204" s="22" t="s">
        <v>27572</v>
      </c>
      <c r="G5204" s="22" t="s">
        <v>47872</v>
      </c>
      <c r="H5204" s="22" t="s">
        <v>74</v>
      </c>
      <c r="I5204" s="22" t="s">
        <v>47873</v>
      </c>
      <c r="J5204" s="37" t="s">
        <v>27574</v>
      </c>
      <c r="K5204" s="37" t="s">
        <v>27575</v>
      </c>
      <c r="L5204" s="37" t="s">
        <v>27575</v>
      </c>
      <c r="M5204" s="37" t="s">
        <v>47874</v>
      </c>
      <c r="N5204" s="37" t="s">
        <v>1003</v>
      </c>
      <c r="O5204" s="37" t="s">
        <v>1004</v>
      </c>
      <c r="P5204" s="22" t="s">
        <v>47875</v>
      </c>
      <c r="Q5204" s="22" t="s">
        <v>47876</v>
      </c>
      <c r="R5204" s="38">
        <v>0</v>
      </c>
    </row>
    <row r="5205" spans="1:18" ht="12.75">
      <c r="A5205" s="22" t="s">
        <v>60</v>
      </c>
      <c r="B5205" s="22" t="s">
        <v>16161</v>
      </c>
      <c r="C5205" s="22" t="s">
        <v>68</v>
      </c>
      <c r="D5205" s="22" t="s">
        <v>61</v>
      </c>
      <c r="E5205" s="31">
        <v>42956.725405092591</v>
      </c>
      <c r="F5205" s="22" t="s">
        <v>27572</v>
      </c>
      <c r="G5205" s="22" t="s">
        <v>47877</v>
      </c>
      <c r="H5205" s="22" t="s">
        <v>74</v>
      </c>
      <c r="I5205" s="22" t="s">
        <v>47878</v>
      </c>
      <c r="J5205" s="37" t="s">
        <v>27574</v>
      </c>
      <c r="K5205" s="37" t="s">
        <v>27575</v>
      </c>
      <c r="L5205" s="37" t="s">
        <v>27575</v>
      </c>
      <c r="M5205" s="37" t="s">
        <v>47879</v>
      </c>
      <c r="N5205" s="37" t="s">
        <v>3792</v>
      </c>
      <c r="O5205" s="37" t="s">
        <v>3793</v>
      </c>
      <c r="P5205" s="22" t="s">
        <v>47880</v>
      </c>
      <c r="Q5205" s="22" t="s">
        <v>47881</v>
      </c>
      <c r="R5205" s="38">
        <v>0</v>
      </c>
    </row>
    <row r="5206" spans="1:18" ht="12.75">
      <c r="A5206" s="22" t="s">
        <v>60</v>
      </c>
      <c r="B5206" s="22" t="s">
        <v>16161</v>
      </c>
      <c r="C5206" s="22" t="s">
        <v>68</v>
      </c>
      <c r="D5206" s="22" t="s">
        <v>61</v>
      </c>
      <c r="E5206" s="31">
        <v>42956.73265046296</v>
      </c>
      <c r="F5206" s="22" t="s">
        <v>27572</v>
      </c>
      <c r="G5206" s="22" t="s">
        <v>47882</v>
      </c>
      <c r="H5206" s="22" t="s">
        <v>74</v>
      </c>
      <c r="I5206" s="22" t="s">
        <v>47883</v>
      </c>
      <c r="J5206" s="37" t="s">
        <v>27574</v>
      </c>
      <c r="K5206" s="37" t="s">
        <v>27575</v>
      </c>
      <c r="L5206" s="37" t="s">
        <v>27575</v>
      </c>
      <c r="M5206" s="37" t="s">
        <v>47884</v>
      </c>
      <c r="N5206" s="37" t="s">
        <v>47885</v>
      </c>
      <c r="O5206" s="37" t="s">
        <v>47886</v>
      </c>
      <c r="P5206" s="22" t="s">
        <v>47887</v>
      </c>
      <c r="Q5206" s="22" t="s">
        <v>47888</v>
      </c>
      <c r="R5206" s="38">
        <v>0</v>
      </c>
    </row>
    <row r="5207" spans="1:18" ht="12.75">
      <c r="A5207" s="22" t="s">
        <v>60</v>
      </c>
      <c r="B5207" s="22" t="s">
        <v>16161</v>
      </c>
      <c r="C5207" s="22" t="s">
        <v>68</v>
      </c>
      <c r="D5207" s="22" t="s">
        <v>61</v>
      </c>
      <c r="E5207" s="31">
        <v>42956.733518518515</v>
      </c>
      <c r="F5207" s="22" t="s">
        <v>27572</v>
      </c>
      <c r="G5207" s="22" t="s">
        <v>47889</v>
      </c>
      <c r="H5207" s="22" t="s">
        <v>74</v>
      </c>
      <c r="I5207" s="22" t="s">
        <v>47890</v>
      </c>
      <c r="J5207" s="37" t="s">
        <v>27574</v>
      </c>
      <c r="K5207" s="37" t="s">
        <v>27575</v>
      </c>
      <c r="L5207" s="37" t="s">
        <v>27575</v>
      </c>
      <c r="M5207" s="37" t="s">
        <v>47891</v>
      </c>
      <c r="N5207" s="37" t="s">
        <v>47885</v>
      </c>
      <c r="O5207" s="37" t="s">
        <v>47886</v>
      </c>
      <c r="P5207" s="22" t="s">
        <v>47887</v>
      </c>
      <c r="Q5207" s="22" t="s">
        <v>47888</v>
      </c>
      <c r="R5207" s="38">
        <v>0</v>
      </c>
    </row>
    <row r="5208" spans="1:18" ht="12.75">
      <c r="A5208" s="22" t="s">
        <v>60</v>
      </c>
      <c r="B5208" s="22" t="s">
        <v>16161</v>
      </c>
      <c r="C5208" s="22" t="s">
        <v>68</v>
      </c>
      <c r="D5208" s="22" t="s">
        <v>61</v>
      </c>
      <c r="E5208" s="31">
        <v>42956.735636574071</v>
      </c>
      <c r="F5208" s="22" t="s">
        <v>27572</v>
      </c>
      <c r="G5208" s="22" t="s">
        <v>47892</v>
      </c>
      <c r="H5208" s="22" t="s">
        <v>74</v>
      </c>
      <c r="I5208" s="22" t="s">
        <v>47893</v>
      </c>
      <c r="J5208" s="37" t="s">
        <v>27574</v>
      </c>
      <c r="K5208" s="37" t="s">
        <v>27575</v>
      </c>
      <c r="L5208" s="37" t="s">
        <v>27575</v>
      </c>
      <c r="M5208" s="37" t="s">
        <v>47894</v>
      </c>
      <c r="N5208" s="37" t="s">
        <v>3792</v>
      </c>
      <c r="O5208" s="37" t="s">
        <v>3793</v>
      </c>
      <c r="P5208" s="22" t="s">
        <v>47880</v>
      </c>
      <c r="Q5208" s="22" t="s">
        <v>47881</v>
      </c>
      <c r="R5208" s="38">
        <v>0</v>
      </c>
    </row>
    <row r="5209" spans="1:18" ht="12.75">
      <c r="A5209" s="22" t="s">
        <v>60</v>
      </c>
      <c r="B5209" s="22" t="s">
        <v>16161</v>
      </c>
      <c r="C5209" s="22" t="s">
        <v>68</v>
      </c>
      <c r="D5209" s="22" t="s">
        <v>61</v>
      </c>
      <c r="E5209" s="31">
        <v>42956.735636574071</v>
      </c>
      <c r="F5209" s="22" t="s">
        <v>27572</v>
      </c>
      <c r="G5209" s="22" t="s">
        <v>47895</v>
      </c>
      <c r="H5209" s="22" t="s">
        <v>74</v>
      </c>
      <c r="I5209" s="22" t="s">
        <v>17379</v>
      </c>
      <c r="J5209" s="37" t="s">
        <v>27574</v>
      </c>
      <c r="K5209" s="37" t="s">
        <v>27575</v>
      </c>
      <c r="L5209" s="37" t="s">
        <v>27575</v>
      </c>
      <c r="M5209" s="37" t="s">
        <v>47896</v>
      </c>
      <c r="N5209" s="37" t="s">
        <v>16889</v>
      </c>
      <c r="O5209" s="37" t="s">
        <v>16890</v>
      </c>
      <c r="P5209" s="22" t="s">
        <v>47887</v>
      </c>
      <c r="Q5209" s="22" t="s">
        <v>47888</v>
      </c>
      <c r="R5209" s="38">
        <v>0</v>
      </c>
    </row>
    <row r="5210" spans="1:18" ht="12.75">
      <c r="A5210" s="22" t="s">
        <v>60</v>
      </c>
      <c r="B5210" s="22" t="s">
        <v>16161</v>
      </c>
      <c r="C5210" s="22" t="s">
        <v>68</v>
      </c>
      <c r="D5210" s="22" t="s">
        <v>61</v>
      </c>
      <c r="E5210" s="31">
        <v>42956.738113425927</v>
      </c>
      <c r="F5210" s="22" t="s">
        <v>27572</v>
      </c>
      <c r="G5210" s="22" t="s">
        <v>47897</v>
      </c>
      <c r="H5210" s="22" t="s">
        <v>74</v>
      </c>
      <c r="I5210" s="22" t="s">
        <v>20169</v>
      </c>
      <c r="J5210" s="37" t="s">
        <v>27574</v>
      </c>
      <c r="K5210" s="37" t="s">
        <v>27575</v>
      </c>
      <c r="L5210" s="37" t="s">
        <v>27575</v>
      </c>
      <c r="M5210" s="37" t="s">
        <v>47898</v>
      </c>
      <c r="N5210" s="37" t="s">
        <v>3792</v>
      </c>
      <c r="O5210" s="37" t="s">
        <v>3793</v>
      </c>
      <c r="P5210" s="22" t="s">
        <v>47880</v>
      </c>
      <c r="Q5210" s="22" t="s">
        <v>47881</v>
      </c>
      <c r="R5210" s="38">
        <v>0</v>
      </c>
    </row>
    <row r="5211" spans="1:18" ht="12.75">
      <c r="A5211" s="22" t="s">
        <v>60</v>
      </c>
      <c r="B5211" s="22" t="s">
        <v>16161</v>
      </c>
      <c r="C5211" s="22" t="s">
        <v>68</v>
      </c>
      <c r="D5211" s="22" t="s">
        <v>61</v>
      </c>
      <c r="E5211" s="31">
        <v>42956.756504629629</v>
      </c>
      <c r="F5211" s="22" t="s">
        <v>27572</v>
      </c>
      <c r="G5211" s="22" t="s">
        <v>47899</v>
      </c>
      <c r="H5211" s="22" t="s">
        <v>74</v>
      </c>
      <c r="I5211" s="22" t="s">
        <v>47900</v>
      </c>
      <c r="J5211" s="37" t="s">
        <v>27574</v>
      </c>
      <c r="K5211" s="37" t="s">
        <v>27575</v>
      </c>
      <c r="L5211" s="37" t="s">
        <v>27575</v>
      </c>
      <c r="M5211" s="37" t="s">
        <v>47901</v>
      </c>
      <c r="N5211" s="37" t="s">
        <v>3792</v>
      </c>
      <c r="O5211" s="37" t="s">
        <v>3793</v>
      </c>
      <c r="P5211" s="22" t="s">
        <v>47880</v>
      </c>
      <c r="Q5211" s="22" t="s">
        <v>47881</v>
      </c>
      <c r="R5211" s="38">
        <v>0</v>
      </c>
    </row>
    <row r="5212" spans="1:18" ht="12.75">
      <c r="A5212" s="22" t="s">
        <v>60</v>
      </c>
      <c r="B5212" s="22" t="s">
        <v>16161</v>
      </c>
      <c r="C5212" s="22" t="s">
        <v>68</v>
      </c>
      <c r="D5212" s="22" t="s">
        <v>61</v>
      </c>
      <c r="E5212" s="31">
        <v>42956.773877314816</v>
      </c>
      <c r="F5212" s="22" t="s">
        <v>27572</v>
      </c>
      <c r="G5212" s="22" t="s">
        <v>47902</v>
      </c>
      <c r="H5212" s="22" t="s">
        <v>74</v>
      </c>
      <c r="I5212" s="22" t="s">
        <v>47903</v>
      </c>
      <c r="J5212" s="37" t="s">
        <v>27574</v>
      </c>
      <c r="K5212" s="37" t="s">
        <v>27575</v>
      </c>
      <c r="L5212" s="37" t="s">
        <v>27575</v>
      </c>
      <c r="M5212" s="37" t="s">
        <v>47904</v>
      </c>
      <c r="N5212" s="37" t="s">
        <v>5649</v>
      </c>
      <c r="O5212" s="37" t="s">
        <v>5650</v>
      </c>
      <c r="P5212" s="22" t="s">
        <v>47905</v>
      </c>
      <c r="Q5212" s="22" t="s">
        <v>47906</v>
      </c>
      <c r="R5212" s="38">
        <v>0</v>
      </c>
    </row>
    <row r="5213" spans="1:18" ht="12.75">
      <c r="A5213" s="22" t="s">
        <v>60</v>
      </c>
      <c r="B5213" s="22" t="s">
        <v>16161</v>
      </c>
      <c r="C5213" s="22" t="s">
        <v>68</v>
      </c>
      <c r="D5213" s="22" t="s">
        <v>61</v>
      </c>
      <c r="E5213" s="31">
        <v>42956.845937499995</v>
      </c>
      <c r="F5213" s="22" t="s">
        <v>27572</v>
      </c>
      <c r="G5213" s="22" t="s">
        <v>47907</v>
      </c>
      <c r="H5213" s="22" t="s">
        <v>74</v>
      </c>
      <c r="I5213" s="22" t="s">
        <v>47908</v>
      </c>
      <c r="J5213" s="37" t="s">
        <v>27574</v>
      </c>
      <c r="K5213" s="37" t="s">
        <v>27575</v>
      </c>
      <c r="L5213" s="37" t="s">
        <v>27575</v>
      </c>
      <c r="M5213" s="37" t="s">
        <v>47909</v>
      </c>
      <c r="N5213" s="37" t="s">
        <v>178</v>
      </c>
      <c r="O5213" s="37" t="s">
        <v>179</v>
      </c>
      <c r="P5213" s="22" t="s">
        <v>47910</v>
      </c>
      <c r="Q5213" s="22" t="s">
        <v>47911</v>
      </c>
      <c r="R5213" s="38">
        <v>0</v>
      </c>
    </row>
    <row r="5214" spans="1:18" ht="12.75">
      <c r="A5214" s="22" t="s">
        <v>60</v>
      </c>
      <c r="B5214" s="22" t="s">
        <v>16161</v>
      </c>
      <c r="C5214" s="22" t="s">
        <v>68</v>
      </c>
      <c r="D5214" s="22" t="s">
        <v>61</v>
      </c>
      <c r="E5214" s="31">
        <v>42956.846759259257</v>
      </c>
      <c r="F5214" s="22" t="s">
        <v>27572</v>
      </c>
      <c r="G5214" s="22" t="s">
        <v>47912</v>
      </c>
      <c r="H5214" s="22" t="s">
        <v>74</v>
      </c>
      <c r="I5214" s="22" t="s">
        <v>47913</v>
      </c>
      <c r="J5214" s="37" t="s">
        <v>27574</v>
      </c>
      <c r="K5214" s="37" t="s">
        <v>27575</v>
      </c>
      <c r="L5214" s="37" t="s">
        <v>27575</v>
      </c>
      <c r="M5214" s="37" t="s">
        <v>47914</v>
      </c>
      <c r="N5214" s="37" t="s">
        <v>178</v>
      </c>
      <c r="O5214" s="37" t="s">
        <v>179</v>
      </c>
      <c r="P5214" s="22" t="s">
        <v>47910</v>
      </c>
      <c r="Q5214" s="22" t="s">
        <v>47911</v>
      </c>
      <c r="R5214" s="38">
        <v>0</v>
      </c>
    </row>
    <row r="5215" spans="1:18" ht="12.75">
      <c r="A5215" s="22" t="s">
        <v>60</v>
      </c>
      <c r="B5215" s="22" t="s">
        <v>16161</v>
      </c>
      <c r="C5215" s="22" t="s">
        <v>68</v>
      </c>
      <c r="D5215" s="22" t="s">
        <v>61</v>
      </c>
      <c r="E5215" s="31">
        <v>42957.334953703699</v>
      </c>
      <c r="F5215" s="22" t="s">
        <v>27572</v>
      </c>
      <c r="G5215" s="22" t="s">
        <v>47915</v>
      </c>
      <c r="H5215" s="22" t="s">
        <v>74</v>
      </c>
      <c r="I5215" s="22" t="s">
        <v>47916</v>
      </c>
      <c r="J5215" s="37" t="s">
        <v>27574</v>
      </c>
      <c r="K5215" s="37" t="s">
        <v>27575</v>
      </c>
      <c r="L5215" s="37" t="s">
        <v>27575</v>
      </c>
      <c r="M5215" s="37" t="s">
        <v>47917</v>
      </c>
      <c r="N5215" s="37" t="s">
        <v>661</v>
      </c>
      <c r="O5215" s="37" t="s">
        <v>662</v>
      </c>
      <c r="P5215" s="22" t="s">
        <v>47918</v>
      </c>
      <c r="Q5215" s="22" t="s">
        <v>47919</v>
      </c>
      <c r="R5215" s="38">
        <v>0</v>
      </c>
    </row>
    <row r="5216" spans="1:18" ht="12.75">
      <c r="A5216" s="22" t="s">
        <v>60</v>
      </c>
      <c r="B5216" s="22" t="s">
        <v>16161</v>
      </c>
      <c r="C5216" s="22" t="s">
        <v>68</v>
      </c>
      <c r="D5216" s="22" t="s">
        <v>61</v>
      </c>
      <c r="E5216" s="31">
        <v>42957.436759259261</v>
      </c>
      <c r="F5216" s="22" t="s">
        <v>27572</v>
      </c>
      <c r="G5216" s="22" t="s">
        <v>47920</v>
      </c>
      <c r="H5216" s="22" t="s">
        <v>74</v>
      </c>
      <c r="I5216" s="22" t="s">
        <v>47921</v>
      </c>
      <c r="J5216" s="37" t="s">
        <v>27574</v>
      </c>
      <c r="K5216" s="37" t="s">
        <v>27575</v>
      </c>
      <c r="L5216" s="37" t="s">
        <v>27575</v>
      </c>
      <c r="M5216" s="37" t="s">
        <v>47922</v>
      </c>
      <c r="N5216" s="37" t="s">
        <v>47923</v>
      </c>
      <c r="O5216" s="37" t="s">
        <v>47924</v>
      </c>
      <c r="P5216" s="22" t="s">
        <v>47925</v>
      </c>
      <c r="Q5216" s="22" t="s">
        <v>47926</v>
      </c>
      <c r="R5216" s="38">
        <v>0</v>
      </c>
    </row>
    <row r="5217" spans="1:18" ht="12.75">
      <c r="A5217" s="22" t="s">
        <v>60</v>
      </c>
      <c r="B5217" s="22" t="s">
        <v>16161</v>
      </c>
      <c r="C5217" s="22" t="s">
        <v>68</v>
      </c>
      <c r="D5217" s="22" t="s">
        <v>61</v>
      </c>
      <c r="E5217" s="31">
        <v>42957.439236111109</v>
      </c>
      <c r="F5217" s="22" t="s">
        <v>27572</v>
      </c>
      <c r="G5217" s="22" t="s">
        <v>47927</v>
      </c>
      <c r="H5217" s="22" t="s">
        <v>74</v>
      </c>
      <c r="I5217" s="22" t="s">
        <v>19908</v>
      </c>
      <c r="J5217" s="37" t="s">
        <v>27574</v>
      </c>
      <c r="K5217" s="37" t="s">
        <v>27575</v>
      </c>
      <c r="L5217" s="37" t="s">
        <v>27575</v>
      </c>
      <c r="M5217" s="37" t="s">
        <v>47928</v>
      </c>
      <c r="N5217" s="37" t="s">
        <v>5015</v>
      </c>
      <c r="O5217" s="37" t="s">
        <v>5016</v>
      </c>
      <c r="P5217" s="22" t="s">
        <v>47929</v>
      </c>
      <c r="Q5217" s="22" t="s">
        <v>47930</v>
      </c>
      <c r="R5217" s="38">
        <v>0</v>
      </c>
    </row>
    <row r="5218" spans="1:18" ht="12.75">
      <c r="A5218" s="22" t="s">
        <v>60</v>
      </c>
      <c r="B5218" s="22" t="s">
        <v>16161</v>
      </c>
      <c r="C5218" s="22" t="s">
        <v>68</v>
      </c>
      <c r="D5218" s="22" t="s">
        <v>61</v>
      </c>
      <c r="E5218" s="31">
        <v>42957.442696759259</v>
      </c>
      <c r="F5218" s="22" t="s">
        <v>27572</v>
      </c>
      <c r="G5218" s="22" t="s">
        <v>47931</v>
      </c>
      <c r="H5218" s="22" t="s">
        <v>74</v>
      </c>
      <c r="I5218" s="22" t="s">
        <v>19937</v>
      </c>
      <c r="J5218" s="37" t="s">
        <v>27574</v>
      </c>
      <c r="K5218" s="37" t="s">
        <v>27575</v>
      </c>
      <c r="L5218" s="37" t="s">
        <v>27575</v>
      </c>
      <c r="M5218" s="37" t="s">
        <v>47932</v>
      </c>
      <c r="N5218" s="37" t="s">
        <v>97</v>
      </c>
      <c r="O5218" s="37" t="s">
        <v>98</v>
      </c>
      <c r="P5218" s="22" t="s">
        <v>47925</v>
      </c>
      <c r="Q5218" s="22" t="s">
        <v>47926</v>
      </c>
      <c r="R5218" s="38">
        <v>0</v>
      </c>
    </row>
    <row r="5219" spans="1:18" ht="12.75">
      <c r="A5219" s="22" t="s">
        <v>60</v>
      </c>
      <c r="B5219" s="22" t="s">
        <v>16161</v>
      </c>
      <c r="C5219" s="22" t="s">
        <v>68</v>
      </c>
      <c r="D5219" s="22" t="s">
        <v>61</v>
      </c>
      <c r="E5219" s="31">
        <v>42957.449328703704</v>
      </c>
      <c r="F5219" s="22" t="s">
        <v>27572</v>
      </c>
      <c r="G5219" s="22" t="s">
        <v>47933</v>
      </c>
      <c r="H5219" s="22" t="s">
        <v>74</v>
      </c>
      <c r="I5219" s="22" t="s">
        <v>47934</v>
      </c>
      <c r="J5219" s="37" t="s">
        <v>27574</v>
      </c>
      <c r="K5219" s="37" t="s">
        <v>27575</v>
      </c>
      <c r="L5219" s="37" t="s">
        <v>27575</v>
      </c>
      <c r="M5219" s="37" t="s">
        <v>47935</v>
      </c>
      <c r="N5219" s="37" t="s">
        <v>427</v>
      </c>
      <c r="O5219" s="37" t="s">
        <v>428</v>
      </c>
      <c r="P5219" s="22" t="s">
        <v>47936</v>
      </c>
      <c r="Q5219" s="22" t="s">
        <v>47937</v>
      </c>
      <c r="R5219" s="38">
        <v>0</v>
      </c>
    </row>
    <row r="5220" spans="1:18" ht="12.75">
      <c r="A5220" s="22" t="s">
        <v>60</v>
      </c>
      <c r="B5220" s="22" t="s">
        <v>16161</v>
      </c>
      <c r="C5220" s="22" t="s">
        <v>68</v>
      </c>
      <c r="D5220" s="22" t="s">
        <v>61</v>
      </c>
      <c r="E5220" s="31">
        <v>42957.493067129624</v>
      </c>
      <c r="F5220" s="22" t="s">
        <v>27572</v>
      </c>
      <c r="G5220" s="22" t="s">
        <v>47938</v>
      </c>
      <c r="H5220" s="22" t="s">
        <v>74</v>
      </c>
      <c r="I5220" s="22" t="s">
        <v>22090</v>
      </c>
      <c r="J5220" s="37" t="s">
        <v>27574</v>
      </c>
      <c r="K5220" s="37" t="s">
        <v>27575</v>
      </c>
      <c r="L5220" s="37" t="s">
        <v>27575</v>
      </c>
      <c r="M5220" s="37" t="s">
        <v>47939</v>
      </c>
      <c r="N5220" s="37" t="s">
        <v>1644</v>
      </c>
      <c r="O5220" s="37" t="s">
        <v>1645</v>
      </c>
      <c r="P5220" s="22" t="s">
        <v>47940</v>
      </c>
      <c r="Q5220" s="22" t="s">
        <v>47941</v>
      </c>
      <c r="R5220" s="38">
        <v>0</v>
      </c>
    </row>
    <row r="5221" spans="1:18" ht="12.75">
      <c r="A5221" s="22" t="s">
        <v>60</v>
      </c>
      <c r="B5221" s="22" t="s">
        <v>16161</v>
      </c>
      <c r="C5221" s="22" t="s">
        <v>68</v>
      </c>
      <c r="D5221" s="22" t="s">
        <v>61</v>
      </c>
      <c r="E5221" s="31">
        <v>42957.512094907404</v>
      </c>
      <c r="F5221" s="22" t="s">
        <v>27572</v>
      </c>
      <c r="G5221" s="22" t="s">
        <v>47942</v>
      </c>
      <c r="H5221" s="22" t="s">
        <v>74</v>
      </c>
      <c r="I5221" s="22" t="s">
        <v>24291</v>
      </c>
      <c r="J5221" s="37" t="s">
        <v>27574</v>
      </c>
      <c r="K5221" s="37" t="s">
        <v>27575</v>
      </c>
      <c r="L5221" s="37" t="s">
        <v>27575</v>
      </c>
      <c r="M5221" s="37" t="s">
        <v>47943</v>
      </c>
      <c r="N5221" s="37" t="s">
        <v>365</v>
      </c>
      <c r="O5221" s="37" t="s">
        <v>366</v>
      </c>
      <c r="P5221" s="22" t="s">
        <v>47374</v>
      </c>
      <c r="Q5221" s="22" t="s">
        <v>47375</v>
      </c>
      <c r="R5221" s="38">
        <v>0</v>
      </c>
    </row>
    <row r="5222" spans="1:18" ht="12.75">
      <c r="A5222" s="22" t="s">
        <v>60</v>
      </c>
      <c r="B5222" s="22" t="s">
        <v>16161</v>
      </c>
      <c r="C5222" s="22" t="s">
        <v>68</v>
      </c>
      <c r="D5222" s="22" t="s">
        <v>61</v>
      </c>
      <c r="E5222" s="31">
        <v>42957.569618055553</v>
      </c>
      <c r="F5222" s="22" t="s">
        <v>27572</v>
      </c>
      <c r="G5222" s="22" t="s">
        <v>47944</v>
      </c>
      <c r="H5222" s="22" t="s">
        <v>74</v>
      </c>
      <c r="I5222" s="22" t="s">
        <v>23216</v>
      </c>
      <c r="J5222" s="37" t="s">
        <v>27574</v>
      </c>
      <c r="K5222" s="37" t="s">
        <v>27575</v>
      </c>
      <c r="L5222" s="37" t="s">
        <v>27575</v>
      </c>
      <c r="M5222" s="37" t="s">
        <v>47945</v>
      </c>
      <c r="N5222" s="37" t="s">
        <v>23217</v>
      </c>
      <c r="O5222" s="37" t="s">
        <v>23218</v>
      </c>
      <c r="P5222" s="22" t="s">
        <v>47946</v>
      </c>
      <c r="Q5222" s="22" t="s">
        <v>47947</v>
      </c>
      <c r="R5222" s="38">
        <v>0</v>
      </c>
    </row>
    <row r="5223" spans="1:18" ht="12.75">
      <c r="A5223" s="22" t="s">
        <v>60</v>
      </c>
      <c r="B5223" s="22" t="s">
        <v>16161</v>
      </c>
      <c r="C5223" s="22" t="s">
        <v>68</v>
      </c>
      <c r="D5223" s="22" t="s">
        <v>61</v>
      </c>
      <c r="E5223" s="31">
        <v>42957.576655092591</v>
      </c>
      <c r="F5223" s="22" t="s">
        <v>27572</v>
      </c>
      <c r="G5223" s="22" t="s">
        <v>47948</v>
      </c>
      <c r="H5223" s="22" t="s">
        <v>74</v>
      </c>
      <c r="I5223" s="22" t="s">
        <v>47949</v>
      </c>
      <c r="J5223" s="37" t="s">
        <v>27574</v>
      </c>
      <c r="K5223" s="37" t="s">
        <v>27575</v>
      </c>
      <c r="L5223" s="37" t="s">
        <v>27575</v>
      </c>
      <c r="M5223" s="37" t="s">
        <v>47950</v>
      </c>
      <c r="N5223" s="37" t="s">
        <v>23217</v>
      </c>
      <c r="O5223" s="37" t="s">
        <v>23218</v>
      </c>
      <c r="P5223" s="22" t="s">
        <v>47946</v>
      </c>
      <c r="Q5223" s="22" t="s">
        <v>47947</v>
      </c>
      <c r="R5223" s="38">
        <v>0</v>
      </c>
    </row>
    <row r="5224" spans="1:18" ht="12.75">
      <c r="A5224" s="22" t="s">
        <v>60</v>
      </c>
      <c r="B5224" s="22" t="s">
        <v>16161</v>
      </c>
      <c r="C5224" s="22" t="s">
        <v>68</v>
      </c>
      <c r="D5224" s="22" t="s">
        <v>61</v>
      </c>
      <c r="E5224" s="31">
        <v>42957.577951388885</v>
      </c>
      <c r="F5224" s="22" t="s">
        <v>27572</v>
      </c>
      <c r="G5224" s="22" t="s">
        <v>47951</v>
      </c>
      <c r="H5224" s="22" t="s">
        <v>74</v>
      </c>
      <c r="I5224" s="22" t="s">
        <v>47952</v>
      </c>
      <c r="J5224" s="37" t="s">
        <v>27574</v>
      </c>
      <c r="K5224" s="37" t="s">
        <v>27575</v>
      </c>
      <c r="L5224" s="37" t="s">
        <v>27575</v>
      </c>
      <c r="M5224" s="37" t="s">
        <v>47953</v>
      </c>
      <c r="N5224" s="37" t="s">
        <v>23217</v>
      </c>
      <c r="O5224" s="37" t="s">
        <v>23218</v>
      </c>
      <c r="P5224" s="22" t="s">
        <v>47946</v>
      </c>
      <c r="Q5224" s="22" t="s">
        <v>47947</v>
      </c>
      <c r="R5224" s="38">
        <v>0</v>
      </c>
    </row>
    <row r="5225" spans="1:18" ht="12.75">
      <c r="A5225" s="22" t="s">
        <v>60</v>
      </c>
      <c r="B5225" s="22" t="s">
        <v>16161</v>
      </c>
      <c r="C5225" s="22" t="s">
        <v>68</v>
      </c>
      <c r="D5225" s="22" t="s">
        <v>61</v>
      </c>
      <c r="E5225" s="31">
        <v>42957.580034722218</v>
      </c>
      <c r="F5225" s="22" t="s">
        <v>27572</v>
      </c>
      <c r="G5225" s="22" t="s">
        <v>47954</v>
      </c>
      <c r="H5225" s="22" t="s">
        <v>74</v>
      </c>
      <c r="I5225" s="22" t="s">
        <v>47955</v>
      </c>
      <c r="J5225" s="37" t="s">
        <v>27574</v>
      </c>
      <c r="K5225" s="37" t="s">
        <v>27575</v>
      </c>
      <c r="L5225" s="37" t="s">
        <v>27575</v>
      </c>
      <c r="M5225" s="37" t="s">
        <v>47956</v>
      </c>
      <c r="N5225" s="37" t="s">
        <v>16717</v>
      </c>
      <c r="O5225" s="37" t="s">
        <v>16718</v>
      </c>
      <c r="P5225" s="22" t="s">
        <v>47364</v>
      </c>
      <c r="Q5225" s="22" t="s">
        <v>47365</v>
      </c>
      <c r="R5225" s="38">
        <v>0</v>
      </c>
    </row>
    <row r="5226" spans="1:18" ht="12.75">
      <c r="A5226" s="22" t="s">
        <v>60</v>
      </c>
      <c r="B5226" s="22" t="s">
        <v>16161</v>
      </c>
      <c r="C5226" s="22" t="s">
        <v>68</v>
      </c>
      <c r="D5226" s="22" t="s">
        <v>61</v>
      </c>
      <c r="E5226" s="31">
        <v>42957.580844907403</v>
      </c>
      <c r="F5226" s="22" t="s">
        <v>27572</v>
      </c>
      <c r="G5226" s="22" t="s">
        <v>47957</v>
      </c>
      <c r="H5226" s="22" t="s">
        <v>74</v>
      </c>
      <c r="I5226" s="22" t="s">
        <v>16716</v>
      </c>
      <c r="J5226" s="37" t="s">
        <v>27574</v>
      </c>
      <c r="K5226" s="37" t="s">
        <v>27575</v>
      </c>
      <c r="L5226" s="37" t="s">
        <v>27575</v>
      </c>
      <c r="M5226" s="37" t="s">
        <v>47958</v>
      </c>
      <c r="N5226" s="37" t="s">
        <v>16717</v>
      </c>
      <c r="O5226" s="37" t="s">
        <v>16718</v>
      </c>
      <c r="P5226" s="22" t="s">
        <v>47364</v>
      </c>
      <c r="Q5226" s="22" t="s">
        <v>47365</v>
      </c>
      <c r="R5226" s="38">
        <v>0</v>
      </c>
    </row>
    <row r="5227" spans="1:18" ht="12.75">
      <c r="A5227" s="22" t="s">
        <v>60</v>
      </c>
      <c r="B5227" s="22" t="s">
        <v>16161</v>
      </c>
      <c r="C5227" s="22" t="s">
        <v>68</v>
      </c>
      <c r="D5227" s="22" t="s">
        <v>61</v>
      </c>
      <c r="E5227" s="31">
        <v>42957.584722222222</v>
      </c>
      <c r="F5227" s="22" t="s">
        <v>27572</v>
      </c>
      <c r="G5227" s="22" t="s">
        <v>47959</v>
      </c>
      <c r="H5227" s="22" t="s">
        <v>74</v>
      </c>
      <c r="I5227" s="22" t="s">
        <v>47960</v>
      </c>
      <c r="J5227" s="37" t="s">
        <v>27574</v>
      </c>
      <c r="K5227" s="37" t="s">
        <v>27575</v>
      </c>
      <c r="L5227" s="37" t="s">
        <v>27575</v>
      </c>
      <c r="M5227" s="37" t="s">
        <v>47961</v>
      </c>
      <c r="N5227" s="37" t="s">
        <v>2075</v>
      </c>
      <c r="O5227" s="37" t="s">
        <v>2076</v>
      </c>
      <c r="P5227" s="22" t="s">
        <v>47962</v>
      </c>
      <c r="Q5227" s="22" t="s">
        <v>47963</v>
      </c>
      <c r="R5227" s="38">
        <v>0</v>
      </c>
    </row>
    <row r="5228" spans="1:18" ht="12.75">
      <c r="A5228" s="22" t="s">
        <v>60</v>
      </c>
      <c r="B5228" s="22" t="s">
        <v>16161</v>
      </c>
      <c r="C5228" s="22" t="s">
        <v>68</v>
      </c>
      <c r="D5228" s="22" t="s">
        <v>61</v>
      </c>
      <c r="E5228" s="31">
        <v>42957.602731481478</v>
      </c>
      <c r="F5228" s="22" t="s">
        <v>27572</v>
      </c>
      <c r="G5228" s="22" t="s">
        <v>47964</v>
      </c>
      <c r="H5228" s="22" t="s">
        <v>74</v>
      </c>
      <c r="I5228" s="22" t="s">
        <v>21531</v>
      </c>
      <c r="J5228" s="37" t="s">
        <v>27574</v>
      </c>
      <c r="K5228" s="37" t="s">
        <v>27575</v>
      </c>
      <c r="L5228" s="37" t="s">
        <v>27575</v>
      </c>
      <c r="M5228" s="37" t="s">
        <v>47965</v>
      </c>
      <c r="N5228" s="37" t="s">
        <v>16649</v>
      </c>
      <c r="O5228" s="37" t="s">
        <v>16650</v>
      </c>
      <c r="P5228" s="22" t="s">
        <v>47714</v>
      </c>
      <c r="Q5228" s="22" t="s">
        <v>47715</v>
      </c>
      <c r="R5228" s="38">
        <v>0</v>
      </c>
    </row>
    <row r="5229" spans="1:18" ht="12.75">
      <c r="A5229" s="22" t="s">
        <v>60</v>
      </c>
      <c r="B5229" s="22" t="s">
        <v>16161</v>
      </c>
      <c r="C5229" s="22" t="s">
        <v>68</v>
      </c>
      <c r="D5229" s="22" t="s">
        <v>61</v>
      </c>
      <c r="E5229" s="31">
        <v>42957.61037037037</v>
      </c>
      <c r="F5229" s="22" t="s">
        <v>27572</v>
      </c>
      <c r="G5229" s="22" t="s">
        <v>47966</v>
      </c>
      <c r="H5229" s="22" t="s">
        <v>74</v>
      </c>
      <c r="I5229" s="22" t="s">
        <v>16648</v>
      </c>
      <c r="J5229" s="37" t="s">
        <v>27574</v>
      </c>
      <c r="K5229" s="37" t="s">
        <v>27575</v>
      </c>
      <c r="L5229" s="37" t="s">
        <v>27575</v>
      </c>
      <c r="M5229" s="37" t="s">
        <v>47967</v>
      </c>
      <c r="N5229" s="37" t="s">
        <v>16649</v>
      </c>
      <c r="O5229" s="37" t="s">
        <v>16650</v>
      </c>
      <c r="P5229" s="22" t="s">
        <v>47714</v>
      </c>
      <c r="Q5229" s="22" t="s">
        <v>47715</v>
      </c>
      <c r="R5229" s="38">
        <v>0</v>
      </c>
    </row>
    <row r="5230" spans="1:18" ht="12.75">
      <c r="A5230" s="22" t="s">
        <v>60</v>
      </c>
      <c r="B5230" s="22" t="s">
        <v>16161</v>
      </c>
      <c r="C5230" s="22" t="s">
        <v>68</v>
      </c>
      <c r="D5230" s="22" t="s">
        <v>61</v>
      </c>
      <c r="E5230" s="31">
        <v>42957.632071759261</v>
      </c>
      <c r="F5230" s="22" t="s">
        <v>28240</v>
      </c>
      <c r="G5230" s="22" t="s">
        <v>47968</v>
      </c>
      <c r="H5230" s="22" t="s">
        <v>74</v>
      </c>
      <c r="I5230" s="22" t="s">
        <v>47969</v>
      </c>
      <c r="J5230" s="37" t="s">
        <v>27574</v>
      </c>
      <c r="K5230" s="37" t="s">
        <v>27575</v>
      </c>
      <c r="L5230" s="37" t="s">
        <v>27575</v>
      </c>
      <c r="M5230" s="37" t="s">
        <v>47970</v>
      </c>
      <c r="N5230" s="37" t="s">
        <v>984</v>
      </c>
      <c r="O5230" s="37" t="s">
        <v>985</v>
      </c>
      <c r="P5230" s="22" t="s">
        <v>47971</v>
      </c>
      <c r="Q5230" s="22" t="s">
        <v>47972</v>
      </c>
      <c r="R5230" s="38">
        <v>0</v>
      </c>
    </row>
    <row r="5231" spans="1:18" ht="12.75">
      <c r="A5231" s="22" t="s">
        <v>60</v>
      </c>
      <c r="B5231" s="22" t="s">
        <v>16161</v>
      </c>
      <c r="C5231" s="22" t="s">
        <v>68</v>
      </c>
      <c r="D5231" s="22" t="s">
        <v>61</v>
      </c>
      <c r="E5231" s="31">
        <v>42957.636759259258</v>
      </c>
      <c r="F5231" s="22" t="s">
        <v>27572</v>
      </c>
      <c r="G5231" s="22" t="s">
        <v>47973</v>
      </c>
      <c r="H5231" s="22" t="s">
        <v>74</v>
      </c>
      <c r="I5231" s="22" t="s">
        <v>47974</v>
      </c>
      <c r="J5231" s="37" t="s">
        <v>27574</v>
      </c>
      <c r="K5231" s="37" t="s">
        <v>27575</v>
      </c>
      <c r="L5231" s="37" t="s">
        <v>27575</v>
      </c>
      <c r="M5231" s="37" t="s">
        <v>47975</v>
      </c>
      <c r="N5231" s="37" t="s">
        <v>1026</v>
      </c>
      <c r="O5231" s="37" t="s">
        <v>1027</v>
      </c>
      <c r="P5231" s="22" t="s">
        <v>47976</v>
      </c>
      <c r="Q5231" s="22" t="s">
        <v>47977</v>
      </c>
      <c r="R5231" s="38">
        <v>0</v>
      </c>
    </row>
    <row r="5232" spans="1:18" ht="12.75">
      <c r="A5232" s="22" t="s">
        <v>60</v>
      </c>
      <c r="B5232" s="22" t="s">
        <v>16161</v>
      </c>
      <c r="C5232" s="22" t="s">
        <v>68</v>
      </c>
      <c r="D5232" s="22" t="s">
        <v>61</v>
      </c>
      <c r="E5232" s="31">
        <v>42957.6403125</v>
      </c>
      <c r="F5232" s="22" t="s">
        <v>27572</v>
      </c>
      <c r="G5232" s="22" t="s">
        <v>47978</v>
      </c>
      <c r="H5232" s="22" t="s">
        <v>74</v>
      </c>
      <c r="I5232" s="22" t="s">
        <v>22041</v>
      </c>
      <c r="J5232" s="37" t="s">
        <v>27574</v>
      </c>
      <c r="K5232" s="37" t="s">
        <v>27575</v>
      </c>
      <c r="L5232" s="37" t="s">
        <v>27575</v>
      </c>
      <c r="M5232" s="37" t="s">
        <v>47979</v>
      </c>
      <c r="N5232" s="37" t="s">
        <v>1538</v>
      </c>
      <c r="O5232" s="37" t="s">
        <v>1539</v>
      </c>
      <c r="P5232" s="22" t="s">
        <v>47980</v>
      </c>
      <c r="Q5232" s="22" t="s">
        <v>47981</v>
      </c>
      <c r="R5232" s="38">
        <v>0</v>
      </c>
    </row>
    <row r="5233" spans="1:18" ht="12.75">
      <c r="A5233" s="22" t="s">
        <v>60</v>
      </c>
      <c r="B5233" s="22" t="s">
        <v>16161</v>
      </c>
      <c r="C5233" s="22" t="s">
        <v>68</v>
      </c>
      <c r="D5233" s="22" t="s">
        <v>61</v>
      </c>
      <c r="E5233" s="31">
        <v>42957.662581018514</v>
      </c>
      <c r="F5233" s="22" t="s">
        <v>27572</v>
      </c>
      <c r="G5233" s="22" t="s">
        <v>47982</v>
      </c>
      <c r="H5233" s="22" t="s">
        <v>74</v>
      </c>
      <c r="I5233" s="22" t="s">
        <v>47983</v>
      </c>
      <c r="J5233" s="37" t="s">
        <v>27574</v>
      </c>
      <c r="K5233" s="37" t="s">
        <v>27575</v>
      </c>
      <c r="L5233" s="37" t="s">
        <v>27575</v>
      </c>
      <c r="M5233" s="37" t="s">
        <v>47984</v>
      </c>
      <c r="N5233" s="37" t="s">
        <v>1855</v>
      </c>
      <c r="O5233" s="37" t="s">
        <v>1856</v>
      </c>
      <c r="P5233" s="22" t="s">
        <v>47985</v>
      </c>
      <c r="Q5233" s="22" t="s">
        <v>47986</v>
      </c>
      <c r="R5233" s="38">
        <v>0</v>
      </c>
    </row>
    <row r="5234" spans="1:18" ht="12.75">
      <c r="A5234" s="22" t="s">
        <v>60</v>
      </c>
      <c r="B5234" s="22" t="s">
        <v>16161</v>
      </c>
      <c r="C5234" s="22" t="s">
        <v>68</v>
      </c>
      <c r="D5234" s="22" t="s">
        <v>61</v>
      </c>
      <c r="E5234" s="31">
        <v>42957.66538194444</v>
      </c>
      <c r="F5234" s="22" t="s">
        <v>27572</v>
      </c>
      <c r="G5234" s="22" t="s">
        <v>47987</v>
      </c>
      <c r="H5234" s="22" t="s">
        <v>74</v>
      </c>
      <c r="I5234" s="22" t="s">
        <v>16512</v>
      </c>
      <c r="J5234" s="37" t="s">
        <v>27574</v>
      </c>
      <c r="K5234" s="37" t="s">
        <v>27575</v>
      </c>
      <c r="L5234" s="37" t="s">
        <v>27575</v>
      </c>
      <c r="M5234" s="37" t="s">
        <v>47988</v>
      </c>
      <c r="N5234" s="37" t="s">
        <v>9863</v>
      </c>
      <c r="O5234" s="37" t="s">
        <v>9864</v>
      </c>
      <c r="P5234" s="22" t="s">
        <v>47989</v>
      </c>
      <c r="Q5234" s="22" t="s">
        <v>47990</v>
      </c>
      <c r="R5234" s="38">
        <v>0</v>
      </c>
    </row>
    <row r="5235" spans="1:18" ht="12.75">
      <c r="A5235" s="22" t="s">
        <v>60</v>
      </c>
      <c r="B5235" s="22" t="s">
        <v>16161</v>
      </c>
      <c r="C5235" s="22" t="s">
        <v>68</v>
      </c>
      <c r="D5235" s="22" t="s">
        <v>61</v>
      </c>
      <c r="E5235" s="31">
        <v>42958.308171296296</v>
      </c>
      <c r="F5235" s="22" t="s">
        <v>27572</v>
      </c>
      <c r="G5235" s="22" t="s">
        <v>47991</v>
      </c>
      <c r="H5235" s="22" t="s">
        <v>74</v>
      </c>
      <c r="I5235" s="22" t="s">
        <v>47992</v>
      </c>
      <c r="J5235" s="37" t="s">
        <v>27574</v>
      </c>
      <c r="K5235" s="37" t="s">
        <v>27575</v>
      </c>
      <c r="L5235" s="37" t="s">
        <v>27575</v>
      </c>
      <c r="M5235" s="37" t="s">
        <v>47993</v>
      </c>
      <c r="N5235" s="37" t="s">
        <v>1582</v>
      </c>
      <c r="O5235" s="37" t="s">
        <v>1583</v>
      </c>
      <c r="P5235" s="22" t="s">
        <v>47364</v>
      </c>
      <c r="Q5235" s="22" t="s">
        <v>47365</v>
      </c>
      <c r="R5235" s="38">
        <v>0</v>
      </c>
    </row>
    <row r="5236" spans="1:18" ht="12.75">
      <c r="A5236" s="22" t="s">
        <v>60</v>
      </c>
      <c r="B5236" s="22" t="s">
        <v>16161</v>
      </c>
      <c r="C5236" s="22" t="s">
        <v>68</v>
      </c>
      <c r="D5236" s="22" t="s">
        <v>61</v>
      </c>
      <c r="E5236" s="31">
        <v>42958.309004629627</v>
      </c>
      <c r="F5236" s="22" t="s">
        <v>27572</v>
      </c>
      <c r="G5236" s="22" t="s">
        <v>47994</v>
      </c>
      <c r="H5236" s="22" t="s">
        <v>74</v>
      </c>
      <c r="I5236" s="22" t="s">
        <v>47995</v>
      </c>
      <c r="J5236" s="37" t="s">
        <v>27574</v>
      </c>
      <c r="K5236" s="37" t="s">
        <v>27575</v>
      </c>
      <c r="L5236" s="37" t="s">
        <v>27575</v>
      </c>
      <c r="M5236" s="37" t="s">
        <v>47996</v>
      </c>
      <c r="N5236" s="37" t="s">
        <v>1582</v>
      </c>
      <c r="O5236" s="37" t="s">
        <v>1583</v>
      </c>
      <c r="P5236" s="22" t="s">
        <v>47364</v>
      </c>
      <c r="Q5236" s="22" t="s">
        <v>47365</v>
      </c>
      <c r="R5236" s="38">
        <v>0</v>
      </c>
    </row>
    <row r="5237" spans="1:18" ht="12.75">
      <c r="A5237" s="22" t="s">
        <v>60</v>
      </c>
      <c r="B5237" s="22" t="s">
        <v>16161</v>
      </c>
      <c r="C5237" s="22" t="s">
        <v>68</v>
      </c>
      <c r="D5237" s="22" t="s">
        <v>61</v>
      </c>
      <c r="E5237" s="31">
        <v>42958.343252314815</v>
      </c>
      <c r="F5237" s="22" t="s">
        <v>27572</v>
      </c>
      <c r="G5237" s="22" t="s">
        <v>47997</v>
      </c>
      <c r="H5237" s="22" t="s">
        <v>74</v>
      </c>
      <c r="I5237" s="22" t="s">
        <v>47998</v>
      </c>
      <c r="J5237" s="37" t="s">
        <v>27574</v>
      </c>
      <c r="K5237" s="37" t="s">
        <v>27575</v>
      </c>
      <c r="L5237" s="37" t="s">
        <v>27575</v>
      </c>
      <c r="M5237" s="37" t="s">
        <v>47999</v>
      </c>
      <c r="N5237" s="37" t="s">
        <v>97</v>
      </c>
      <c r="O5237" s="37" t="s">
        <v>98</v>
      </c>
      <c r="P5237" s="22" t="s">
        <v>47364</v>
      </c>
      <c r="Q5237" s="22" t="s">
        <v>47365</v>
      </c>
      <c r="R5237" s="38">
        <v>0</v>
      </c>
    </row>
    <row r="5238" spans="1:18" ht="12.75">
      <c r="A5238" s="22" t="s">
        <v>60</v>
      </c>
      <c r="B5238" s="22" t="s">
        <v>16161</v>
      </c>
      <c r="C5238" s="22" t="s">
        <v>68</v>
      </c>
      <c r="D5238" s="22" t="s">
        <v>61</v>
      </c>
      <c r="E5238" s="31">
        <v>42958.431342592594</v>
      </c>
      <c r="F5238" s="22" t="s">
        <v>27572</v>
      </c>
      <c r="G5238" s="22" t="s">
        <v>48000</v>
      </c>
      <c r="H5238" s="22" t="s">
        <v>74</v>
      </c>
      <c r="I5238" s="22" t="s">
        <v>23536</v>
      </c>
      <c r="J5238" s="37" t="s">
        <v>27574</v>
      </c>
      <c r="K5238" s="37" t="s">
        <v>27575</v>
      </c>
      <c r="L5238" s="37" t="s">
        <v>27575</v>
      </c>
      <c r="M5238" s="37" t="s">
        <v>48001</v>
      </c>
      <c r="N5238" s="37" t="s">
        <v>217</v>
      </c>
      <c r="O5238" s="37" t="s">
        <v>218</v>
      </c>
      <c r="P5238" s="22" t="s">
        <v>48002</v>
      </c>
      <c r="Q5238" s="22" t="s">
        <v>48003</v>
      </c>
      <c r="R5238" s="38">
        <v>0</v>
      </c>
    </row>
    <row r="5239" spans="1:18" ht="12.75">
      <c r="A5239" s="22" t="s">
        <v>60</v>
      </c>
      <c r="B5239" s="22" t="s">
        <v>16161</v>
      </c>
      <c r="C5239" s="22" t="s">
        <v>68</v>
      </c>
      <c r="D5239" s="22" t="s">
        <v>61</v>
      </c>
      <c r="E5239" s="31">
        <v>42958.48909722222</v>
      </c>
      <c r="F5239" s="22" t="s">
        <v>27572</v>
      </c>
      <c r="G5239" s="22" t="s">
        <v>48004</v>
      </c>
      <c r="H5239" s="22" t="s">
        <v>74</v>
      </c>
      <c r="I5239" s="22" t="s">
        <v>17180</v>
      </c>
      <c r="J5239" s="37" t="s">
        <v>27574</v>
      </c>
      <c r="K5239" s="37" t="s">
        <v>27575</v>
      </c>
      <c r="L5239" s="37" t="s">
        <v>27575</v>
      </c>
      <c r="M5239" s="37" t="s">
        <v>48005</v>
      </c>
      <c r="N5239" s="37" t="s">
        <v>241</v>
      </c>
      <c r="O5239" s="37" t="s">
        <v>242</v>
      </c>
      <c r="P5239" s="22" t="s">
        <v>48006</v>
      </c>
      <c r="Q5239" s="22" t="s">
        <v>48007</v>
      </c>
      <c r="R5239" s="38">
        <v>0</v>
      </c>
    </row>
    <row r="5240" spans="1:18" ht="12.75">
      <c r="A5240" s="22" t="s">
        <v>60</v>
      </c>
      <c r="B5240" s="22" t="s">
        <v>16161</v>
      </c>
      <c r="C5240" s="22" t="s">
        <v>68</v>
      </c>
      <c r="D5240" s="22" t="s">
        <v>61</v>
      </c>
      <c r="E5240" s="31">
        <v>42958.491296296292</v>
      </c>
      <c r="F5240" s="22" t="s">
        <v>27572</v>
      </c>
      <c r="G5240" s="22" t="s">
        <v>48008</v>
      </c>
      <c r="H5240" s="22" t="s">
        <v>74</v>
      </c>
      <c r="I5240" s="22" t="s">
        <v>48009</v>
      </c>
      <c r="J5240" s="37" t="s">
        <v>27574</v>
      </c>
      <c r="K5240" s="37" t="s">
        <v>27575</v>
      </c>
      <c r="L5240" s="37" t="s">
        <v>27575</v>
      </c>
      <c r="M5240" s="37" t="s">
        <v>48010</v>
      </c>
      <c r="N5240" s="37" t="s">
        <v>12402</v>
      </c>
      <c r="O5240" s="37" t="s">
        <v>12403</v>
      </c>
      <c r="P5240" s="22" t="s">
        <v>47364</v>
      </c>
      <c r="Q5240" s="22" t="s">
        <v>47365</v>
      </c>
      <c r="R5240" s="38">
        <v>0</v>
      </c>
    </row>
    <row r="5241" spans="1:18" ht="12.75">
      <c r="A5241" s="22" t="s">
        <v>60</v>
      </c>
      <c r="B5241" s="22" t="s">
        <v>16161</v>
      </c>
      <c r="C5241" s="22" t="s">
        <v>68</v>
      </c>
      <c r="D5241" s="22" t="s">
        <v>61</v>
      </c>
      <c r="E5241" s="31">
        <v>42958.499432870369</v>
      </c>
      <c r="F5241" s="22" t="s">
        <v>27572</v>
      </c>
      <c r="G5241" s="22" t="s">
        <v>48011</v>
      </c>
      <c r="H5241" s="22" t="s">
        <v>74</v>
      </c>
      <c r="I5241" s="22" t="s">
        <v>48012</v>
      </c>
      <c r="J5241" s="37" t="s">
        <v>27574</v>
      </c>
      <c r="K5241" s="37" t="s">
        <v>27575</v>
      </c>
      <c r="L5241" s="37" t="s">
        <v>27575</v>
      </c>
      <c r="M5241" s="37" t="s">
        <v>48013</v>
      </c>
      <c r="N5241" s="37" t="s">
        <v>766</v>
      </c>
      <c r="O5241" s="37" t="s">
        <v>767</v>
      </c>
      <c r="P5241" s="22" t="s">
        <v>47364</v>
      </c>
      <c r="Q5241" s="22" t="s">
        <v>47365</v>
      </c>
      <c r="R5241" s="38">
        <v>0</v>
      </c>
    </row>
    <row r="5242" spans="1:18" ht="12.75">
      <c r="A5242" s="22" t="s">
        <v>60</v>
      </c>
      <c r="B5242" s="22" t="s">
        <v>16161</v>
      </c>
      <c r="C5242" s="22" t="s">
        <v>68</v>
      </c>
      <c r="D5242" s="22" t="s">
        <v>61</v>
      </c>
      <c r="E5242" s="31">
        <v>42958.500196759254</v>
      </c>
      <c r="F5242" s="22" t="s">
        <v>27572</v>
      </c>
      <c r="G5242" s="22" t="s">
        <v>48014</v>
      </c>
      <c r="H5242" s="22" t="s">
        <v>74</v>
      </c>
      <c r="I5242" s="22" t="s">
        <v>20071</v>
      </c>
      <c r="J5242" s="37" t="s">
        <v>27574</v>
      </c>
      <c r="K5242" s="37" t="s">
        <v>27575</v>
      </c>
      <c r="L5242" s="37" t="s">
        <v>27575</v>
      </c>
      <c r="M5242" s="37" t="s">
        <v>48015</v>
      </c>
      <c r="N5242" s="37" t="s">
        <v>766</v>
      </c>
      <c r="O5242" s="37" t="s">
        <v>767</v>
      </c>
      <c r="P5242" s="22" t="s">
        <v>47364</v>
      </c>
      <c r="Q5242" s="22" t="s">
        <v>47365</v>
      </c>
      <c r="R5242" s="38">
        <v>0</v>
      </c>
    </row>
    <row r="5243" spans="1:18" ht="12.75">
      <c r="A5243" s="22" t="s">
        <v>60</v>
      </c>
      <c r="B5243" s="22" t="s">
        <v>16161</v>
      </c>
      <c r="C5243" s="22" t="s">
        <v>68</v>
      </c>
      <c r="D5243" s="22" t="s">
        <v>61</v>
      </c>
      <c r="E5243" s="31">
        <v>42958.501736111109</v>
      </c>
      <c r="F5243" s="22" t="s">
        <v>27572</v>
      </c>
      <c r="G5243" s="22" t="s">
        <v>48016</v>
      </c>
      <c r="H5243" s="22" t="s">
        <v>74</v>
      </c>
      <c r="I5243" s="22" t="s">
        <v>17718</v>
      </c>
      <c r="J5243" s="37" t="s">
        <v>27574</v>
      </c>
      <c r="K5243" s="37" t="s">
        <v>27575</v>
      </c>
      <c r="L5243" s="37" t="s">
        <v>27575</v>
      </c>
      <c r="M5243" s="37" t="s">
        <v>48017</v>
      </c>
      <c r="N5243" s="37" t="s">
        <v>11893</v>
      </c>
      <c r="O5243" s="37" t="s">
        <v>11894</v>
      </c>
      <c r="P5243" s="22" t="s">
        <v>48018</v>
      </c>
      <c r="Q5243" s="22" t="s">
        <v>48019</v>
      </c>
      <c r="R5243" s="38">
        <v>0</v>
      </c>
    </row>
    <row r="5244" spans="1:18" ht="12.75">
      <c r="A5244" s="22" t="s">
        <v>60</v>
      </c>
      <c r="B5244" s="22" t="s">
        <v>16161</v>
      </c>
      <c r="C5244" s="22" t="s">
        <v>68</v>
      </c>
      <c r="D5244" s="22" t="s">
        <v>61</v>
      </c>
      <c r="E5244" s="31">
        <v>42958.511597222219</v>
      </c>
      <c r="F5244" s="22" t="s">
        <v>27572</v>
      </c>
      <c r="G5244" s="22" t="s">
        <v>48020</v>
      </c>
      <c r="H5244" s="22" t="s">
        <v>74</v>
      </c>
      <c r="I5244" s="22" t="s">
        <v>23400</v>
      </c>
      <c r="J5244" s="37" t="s">
        <v>27574</v>
      </c>
      <c r="K5244" s="37" t="s">
        <v>27575</v>
      </c>
      <c r="L5244" s="37" t="s">
        <v>27575</v>
      </c>
      <c r="M5244" s="37" t="s">
        <v>48021</v>
      </c>
      <c r="N5244" s="37" t="s">
        <v>1049</v>
      </c>
      <c r="O5244" s="37" t="s">
        <v>1050</v>
      </c>
      <c r="P5244" s="22" t="s">
        <v>48022</v>
      </c>
      <c r="Q5244" s="22" t="s">
        <v>48023</v>
      </c>
      <c r="R5244" s="38">
        <v>0</v>
      </c>
    </row>
    <row r="5245" spans="1:18" ht="12.75">
      <c r="A5245" s="22" t="s">
        <v>60</v>
      </c>
      <c r="B5245" s="22" t="s">
        <v>16161</v>
      </c>
      <c r="C5245" s="22" t="s">
        <v>68</v>
      </c>
      <c r="D5245" s="22" t="s">
        <v>61</v>
      </c>
      <c r="E5245" s="31">
        <v>42958.588831018518</v>
      </c>
      <c r="F5245" s="22" t="s">
        <v>27572</v>
      </c>
      <c r="G5245" s="22" t="s">
        <v>48024</v>
      </c>
      <c r="H5245" s="22" t="s">
        <v>74</v>
      </c>
      <c r="I5245" s="22" t="s">
        <v>48025</v>
      </c>
      <c r="J5245" s="37" t="s">
        <v>27574</v>
      </c>
      <c r="K5245" s="37" t="s">
        <v>27575</v>
      </c>
      <c r="L5245" s="37" t="s">
        <v>27575</v>
      </c>
      <c r="M5245" s="37" t="s">
        <v>48026</v>
      </c>
      <c r="N5245" s="37" t="s">
        <v>48027</v>
      </c>
      <c r="O5245" s="37" t="s">
        <v>48028</v>
      </c>
      <c r="P5245" s="22" t="s">
        <v>48029</v>
      </c>
      <c r="Q5245" s="22" t="s">
        <v>48030</v>
      </c>
      <c r="R5245" s="38">
        <v>0</v>
      </c>
    </row>
    <row r="5246" spans="1:18" ht="12.75">
      <c r="A5246" s="22" t="s">
        <v>60</v>
      </c>
      <c r="B5246" s="22" t="s">
        <v>16161</v>
      </c>
      <c r="C5246" s="22" t="s">
        <v>68</v>
      </c>
      <c r="D5246" s="22" t="s">
        <v>61</v>
      </c>
      <c r="E5246" s="31">
        <v>42958.652650462958</v>
      </c>
      <c r="F5246" s="22" t="s">
        <v>27572</v>
      </c>
      <c r="G5246" s="22" t="s">
        <v>48031</v>
      </c>
      <c r="H5246" s="22" t="s">
        <v>74</v>
      </c>
      <c r="I5246" s="22" t="s">
        <v>22981</v>
      </c>
      <c r="J5246" s="37" t="s">
        <v>27574</v>
      </c>
      <c r="K5246" s="37" t="s">
        <v>27575</v>
      </c>
      <c r="L5246" s="37" t="s">
        <v>27575</v>
      </c>
      <c r="M5246" s="37" t="s">
        <v>48032</v>
      </c>
      <c r="N5246" s="37" t="s">
        <v>450</v>
      </c>
      <c r="O5246" s="37" t="s">
        <v>451</v>
      </c>
      <c r="P5246" s="22" t="s">
        <v>48033</v>
      </c>
      <c r="Q5246" s="22" t="s">
        <v>48034</v>
      </c>
      <c r="R5246" s="38">
        <v>0</v>
      </c>
    </row>
    <row r="5247" spans="1:18" ht="12.75">
      <c r="A5247" s="22" t="s">
        <v>60</v>
      </c>
      <c r="B5247" s="22" t="s">
        <v>16161</v>
      </c>
      <c r="C5247" s="22" t="s">
        <v>68</v>
      </c>
      <c r="D5247" s="22" t="s">
        <v>61</v>
      </c>
      <c r="E5247" s="31">
        <v>42958.660486111112</v>
      </c>
      <c r="F5247" s="22" t="s">
        <v>27572</v>
      </c>
      <c r="G5247" s="22" t="s">
        <v>48035</v>
      </c>
      <c r="H5247" s="22" t="s">
        <v>74</v>
      </c>
      <c r="I5247" s="22" t="s">
        <v>48036</v>
      </c>
      <c r="J5247" s="37" t="s">
        <v>27574</v>
      </c>
      <c r="K5247" s="37" t="s">
        <v>27575</v>
      </c>
      <c r="L5247" s="37" t="s">
        <v>27575</v>
      </c>
      <c r="M5247" s="37" t="s">
        <v>48037</v>
      </c>
      <c r="N5247" s="37" t="s">
        <v>1311</v>
      </c>
      <c r="O5247" s="37" t="s">
        <v>1312</v>
      </c>
      <c r="P5247" s="22" t="s">
        <v>48038</v>
      </c>
      <c r="Q5247" s="22" t="s">
        <v>48039</v>
      </c>
      <c r="R5247" s="38">
        <v>0</v>
      </c>
    </row>
    <row r="5248" spans="1:18" ht="12.75">
      <c r="A5248" s="22" t="s">
        <v>60</v>
      </c>
      <c r="B5248" s="22" t="s">
        <v>16161</v>
      </c>
      <c r="C5248" s="22" t="s">
        <v>68</v>
      </c>
      <c r="D5248" s="22" t="s">
        <v>61</v>
      </c>
      <c r="E5248" s="31">
        <v>42958.661539351851</v>
      </c>
      <c r="F5248" s="22" t="s">
        <v>27572</v>
      </c>
      <c r="G5248" s="22" t="s">
        <v>48040</v>
      </c>
      <c r="H5248" s="22" t="s">
        <v>74</v>
      </c>
      <c r="I5248" s="22" t="s">
        <v>48041</v>
      </c>
      <c r="J5248" s="37" t="s">
        <v>27574</v>
      </c>
      <c r="K5248" s="37" t="s">
        <v>27575</v>
      </c>
      <c r="L5248" s="37" t="s">
        <v>27575</v>
      </c>
      <c r="M5248" s="37" t="s">
        <v>48042</v>
      </c>
      <c r="N5248" s="37" t="s">
        <v>1644</v>
      </c>
      <c r="O5248" s="37" t="s">
        <v>1645</v>
      </c>
      <c r="P5248" s="22" t="s">
        <v>47290</v>
      </c>
      <c r="Q5248" s="22" t="s">
        <v>47291</v>
      </c>
      <c r="R5248" s="38">
        <v>0</v>
      </c>
    </row>
    <row r="5249" spans="1:18" ht="12.75">
      <c r="A5249" s="22" t="s">
        <v>60</v>
      </c>
      <c r="B5249" s="22" t="s">
        <v>16161</v>
      </c>
      <c r="C5249" s="22" t="s">
        <v>68</v>
      </c>
      <c r="D5249" s="22" t="s">
        <v>61</v>
      </c>
      <c r="E5249" s="31">
        <v>42958.680520833332</v>
      </c>
      <c r="F5249" s="22" t="s">
        <v>27572</v>
      </c>
      <c r="G5249" s="22" t="s">
        <v>48043</v>
      </c>
      <c r="H5249" s="22" t="s">
        <v>74</v>
      </c>
      <c r="I5249" s="22" t="s">
        <v>23708</v>
      </c>
      <c r="J5249" s="37" t="s">
        <v>27574</v>
      </c>
      <c r="K5249" s="37" t="s">
        <v>27575</v>
      </c>
      <c r="L5249" s="37" t="s">
        <v>27575</v>
      </c>
      <c r="M5249" s="37" t="s">
        <v>48044</v>
      </c>
      <c r="N5249" s="37" t="s">
        <v>3320</v>
      </c>
      <c r="O5249" s="37" t="s">
        <v>3321</v>
      </c>
      <c r="P5249" s="22" t="s">
        <v>47374</v>
      </c>
      <c r="Q5249" s="22" t="s">
        <v>47375</v>
      </c>
      <c r="R5249" s="38">
        <v>0</v>
      </c>
    </row>
    <row r="5250" spans="1:18" ht="12.75">
      <c r="A5250" s="22" t="s">
        <v>60</v>
      </c>
      <c r="B5250" s="22" t="s">
        <v>16161</v>
      </c>
      <c r="C5250" s="22" t="s">
        <v>68</v>
      </c>
      <c r="D5250" s="22" t="s">
        <v>61</v>
      </c>
      <c r="E5250" s="31">
        <v>42960.700810185182</v>
      </c>
      <c r="F5250" s="22" t="s">
        <v>27572</v>
      </c>
      <c r="G5250" s="22" t="s">
        <v>48045</v>
      </c>
      <c r="H5250" s="22" t="s">
        <v>74</v>
      </c>
      <c r="I5250" s="22" t="s">
        <v>19923</v>
      </c>
      <c r="J5250" s="37" t="s">
        <v>27574</v>
      </c>
      <c r="K5250" s="37" t="s">
        <v>27575</v>
      </c>
      <c r="L5250" s="37" t="s">
        <v>27575</v>
      </c>
      <c r="M5250" s="37" t="s">
        <v>48046</v>
      </c>
      <c r="N5250" s="37" t="s">
        <v>1162</v>
      </c>
      <c r="O5250" s="37" t="s">
        <v>1163</v>
      </c>
      <c r="P5250" s="22" t="s">
        <v>48047</v>
      </c>
      <c r="Q5250" s="22" t="s">
        <v>48048</v>
      </c>
      <c r="R5250" s="38">
        <v>0</v>
      </c>
    </row>
    <row r="5251" spans="1:18" ht="12.75">
      <c r="A5251" s="22" t="s">
        <v>60</v>
      </c>
      <c r="B5251" s="22" t="s">
        <v>16161</v>
      </c>
      <c r="C5251" s="22" t="s">
        <v>68</v>
      </c>
      <c r="D5251" s="22" t="s">
        <v>61</v>
      </c>
      <c r="E5251" s="31">
        <v>42961.404097222221</v>
      </c>
      <c r="F5251" s="22" t="s">
        <v>27572</v>
      </c>
      <c r="G5251" s="22" t="s">
        <v>48049</v>
      </c>
      <c r="H5251" s="22" t="s">
        <v>74</v>
      </c>
      <c r="I5251" s="22" t="s">
        <v>48050</v>
      </c>
      <c r="J5251" s="37" t="s">
        <v>27574</v>
      </c>
      <c r="K5251" s="37" t="s">
        <v>27575</v>
      </c>
      <c r="L5251" s="37" t="s">
        <v>27575</v>
      </c>
      <c r="M5251" s="37" t="s">
        <v>48051</v>
      </c>
      <c r="N5251" s="37" t="s">
        <v>3320</v>
      </c>
      <c r="O5251" s="37" t="s">
        <v>3321</v>
      </c>
      <c r="P5251" s="22" t="s">
        <v>47374</v>
      </c>
      <c r="Q5251" s="22" t="s">
        <v>47375</v>
      </c>
      <c r="R5251" s="38">
        <v>0</v>
      </c>
    </row>
    <row r="5252" spans="1:18" ht="12.75">
      <c r="A5252" s="22" t="s">
        <v>60</v>
      </c>
      <c r="B5252" s="22" t="s">
        <v>16161</v>
      </c>
      <c r="C5252" s="22" t="s">
        <v>68</v>
      </c>
      <c r="D5252" s="22" t="s">
        <v>61</v>
      </c>
      <c r="E5252" s="31">
        <v>42961.427314814813</v>
      </c>
      <c r="F5252" s="22" t="s">
        <v>27572</v>
      </c>
      <c r="G5252" s="22" t="s">
        <v>48052</v>
      </c>
      <c r="H5252" s="22" t="s">
        <v>74</v>
      </c>
      <c r="I5252" s="22" t="s">
        <v>48053</v>
      </c>
      <c r="J5252" s="37" t="s">
        <v>27574</v>
      </c>
      <c r="K5252" s="37" t="s">
        <v>27575</v>
      </c>
      <c r="L5252" s="37" t="s">
        <v>27575</v>
      </c>
      <c r="M5252" s="37" t="s">
        <v>48054</v>
      </c>
      <c r="N5252" s="37" t="s">
        <v>3320</v>
      </c>
      <c r="O5252" s="37" t="s">
        <v>3321</v>
      </c>
      <c r="P5252" s="22" t="s">
        <v>48055</v>
      </c>
      <c r="Q5252" s="22" t="s">
        <v>48056</v>
      </c>
      <c r="R5252" s="38">
        <v>0</v>
      </c>
    </row>
    <row r="5253" spans="1:18" ht="12.75">
      <c r="A5253" s="22" t="s">
        <v>60</v>
      </c>
      <c r="B5253" s="22" t="s">
        <v>16161</v>
      </c>
      <c r="C5253" s="22" t="s">
        <v>68</v>
      </c>
      <c r="D5253" s="22" t="s">
        <v>61</v>
      </c>
      <c r="E5253" s="31">
        <v>42961.481469907405</v>
      </c>
      <c r="F5253" s="22" t="s">
        <v>27572</v>
      </c>
      <c r="G5253" s="22" t="s">
        <v>48057</v>
      </c>
      <c r="H5253" s="22" t="s">
        <v>74</v>
      </c>
      <c r="I5253" s="22" t="s">
        <v>17016</v>
      </c>
      <c r="J5253" s="37" t="s">
        <v>27574</v>
      </c>
      <c r="K5253" s="37" t="s">
        <v>27575</v>
      </c>
      <c r="L5253" s="37" t="s">
        <v>27575</v>
      </c>
      <c r="M5253" s="37" t="s">
        <v>48058</v>
      </c>
      <c r="N5253" s="37" t="s">
        <v>543</v>
      </c>
      <c r="O5253" s="37" t="s">
        <v>544</v>
      </c>
      <c r="P5253" s="22" t="s">
        <v>48059</v>
      </c>
      <c r="Q5253" s="22" t="s">
        <v>48060</v>
      </c>
      <c r="R5253" s="38">
        <v>0</v>
      </c>
    </row>
    <row r="5254" spans="1:18" ht="12.75">
      <c r="A5254" s="22" t="s">
        <v>60</v>
      </c>
      <c r="B5254" s="22" t="s">
        <v>16161</v>
      </c>
      <c r="C5254" s="22" t="s">
        <v>68</v>
      </c>
      <c r="D5254" s="22" t="s">
        <v>61</v>
      </c>
      <c r="E5254" s="31">
        <v>42961.494270833333</v>
      </c>
      <c r="F5254" s="22" t="s">
        <v>27572</v>
      </c>
      <c r="G5254" s="22" t="s">
        <v>48061</v>
      </c>
      <c r="H5254" s="22" t="s">
        <v>74</v>
      </c>
      <c r="I5254" s="22" t="s">
        <v>48062</v>
      </c>
      <c r="J5254" s="37" t="s">
        <v>27574</v>
      </c>
      <c r="K5254" s="37" t="s">
        <v>27575</v>
      </c>
      <c r="L5254" s="37" t="s">
        <v>27575</v>
      </c>
      <c r="M5254" s="37" t="s">
        <v>48063</v>
      </c>
      <c r="N5254" s="37" t="s">
        <v>1644</v>
      </c>
      <c r="O5254" s="37" t="s">
        <v>1645</v>
      </c>
      <c r="P5254" s="22" t="s">
        <v>47364</v>
      </c>
      <c r="Q5254" s="22" t="s">
        <v>47365</v>
      </c>
      <c r="R5254" s="38">
        <v>0</v>
      </c>
    </row>
    <row r="5255" spans="1:18" ht="12.75">
      <c r="A5255" s="22" t="s">
        <v>60</v>
      </c>
      <c r="B5255" s="22" t="s">
        <v>16161</v>
      </c>
      <c r="C5255" s="22" t="s">
        <v>68</v>
      </c>
      <c r="D5255" s="22" t="s">
        <v>61</v>
      </c>
      <c r="E5255" s="31">
        <v>42961.502708333333</v>
      </c>
      <c r="F5255" s="22" t="s">
        <v>27572</v>
      </c>
      <c r="G5255" s="22" t="s">
        <v>48064</v>
      </c>
      <c r="H5255" s="22" t="s">
        <v>74</v>
      </c>
      <c r="I5255" s="22" t="s">
        <v>19952</v>
      </c>
      <c r="J5255" s="37" t="s">
        <v>27574</v>
      </c>
      <c r="K5255" s="37" t="s">
        <v>27575</v>
      </c>
      <c r="L5255" s="37" t="s">
        <v>27575</v>
      </c>
      <c r="M5255" s="37" t="s">
        <v>48065</v>
      </c>
      <c r="N5255" s="37" t="s">
        <v>404</v>
      </c>
      <c r="O5255" s="37" t="s">
        <v>405</v>
      </c>
      <c r="P5255" s="22" t="s">
        <v>48066</v>
      </c>
      <c r="Q5255" s="22" t="s">
        <v>48067</v>
      </c>
      <c r="R5255" s="38">
        <v>0</v>
      </c>
    </row>
    <row r="5256" spans="1:18" ht="12.75">
      <c r="A5256" s="22" t="s">
        <v>60</v>
      </c>
      <c r="B5256" s="22" t="s">
        <v>16161</v>
      </c>
      <c r="C5256" s="22" t="s">
        <v>68</v>
      </c>
      <c r="D5256" s="22" t="s">
        <v>61</v>
      </c>
      <c r="E5256" s="31">
        <v>42961.511493055557</v>
      </c>
      <c r="F5256" s="22" t="s">
        <v>27572</v>
      </c>
      <c r="G5256" s="22" t="s">
        <v>48068</v>
      </c>
      <c r="H5256" s="22" t="s">
        <v>74</v>
      </c>
      <c r="I5256" s="22" t="s">
        <v>24196</v>
      </c>
      <c r="J5256" s="37" t="s">
        <v>27574</v>
      </c>
      <c r="K5256" s="37" t="s">
        <v>27575</v>
      </c>
      <c r="L5256" s="37" t="s">
        <v>27575</v>
      </c>
      <c r="M5256" s="37" t="s">
        <v>48069</v>
      </c>
      <c r="N5256" s="37" t="s">
        <v>1049</v>
      </c>
      <c r="O5256" s="37" t="s">
        <v>1050</v>
      </c>
      <c r="P5256" s="22" t="s">
        <v>48070</v>
      </c>
      <c r="Q5256" s="22" t="s">
        <v>48071</v>
      </c>
      <c r="R5256" s="38">
        <v>0</v>
      </c>
    </row>
    <row r="5257" spans="1:18" ht="12.75">
      <c r="A5257" s="22" t="s">
        <v>60</v>
      </c>
      <c r="B5257" s="22" t="s">
        <v>16161</v>
      </c>
      <c r="C5257" s="22" t="s">
        <v>68</v>
      </c>
      <c r="D5257" s="22" t="s">
        <v>61</v>
      </c>
      <c r="E5257" s="31">
        <v>42961.554675925923</v>
      </c>
      <c r="F5257" s="22" t="s">
        <v>27572</v>
      </c>
      <c r="G5257" s="22" t="s">
        <v>48072</v>
      </c>
      <c r="H5257" s="22" t="s">
        <v>74</v>
      </c>
      <c r="I5257" s="22" t="s">
        <v>48073</v>
      </c>
      <c r="J5257" s="37" t="s">
        <v>27574</v>
      </c>
      <c r="K5257" s="37" t="s">
        <v>27575</v>
      </c>
      <c r="L5257" s="37" t="s">
        <v>27575</v>
      </c>
      <c r="M5257" s="37" t="s">
        <v>48074</v>
      </c>
      <c r="N5257" s="37" t="s">
        <v>435</v>
      </c>
      <c r="O5257" s="37" t="s">
        <v>436</v>
      </c>
      <c r="P5257" s="22" t="s">
        <v>47290</v>
      </c>
      <c r="Q5257" s="22" t="s">
        <v>47291</v>
      </c>
      <c r="R5257" s="38">
        <v>0</v>
      </c>
    </row>
    <row r="5258" spans="1:18" ht="12.75">
      <c r="A5258" s="22" t="s">
        <v>60</v>
      </c>
      <c r="B5258" s="22" t="s">
        <v>16161</v>
      </c>
      <c r="C5258" s="22" t="s">
        <v>68</v>
      </c>
      <c r="D5258" s="22" t="s">
        <v>61</v>
      </c>
      <c r="E5258" s="31">
        <v>42961.57775462963</v>
      </c>
      <c r="F5258" s="22" t="s">
        <v>27572</v>
      </c>
      <c r="G5258" s="22" t="s">
        <v>48075</v>
      </c>
      <c r="H5258" s="22" t="s">
        <v>74</v>
      </c>
      <c r="I5258" s="22" t="s">
        <v>23437</v>
      </c>
      <c r="J5258" s="37" t="s">
        <v>27574</v>
      </c>
      <c r="K5258" s="37" t="s">
        <v>27575</v>
      </c>
      <c r="L5258" s="37" t="s">
        <v>27575</v>
      </c>
      <c r="M5258" s="37" t="s">
        <v>48076</v>
      </c>
      <c r="N5258" s="37" t="s">
        <v>1049</v>
      </c>
      <c r="O5258" s="37" t="s">
        <v>1050</v>
      </c>
      <c r="P5258" s="22" t="s">
        <v>48077</v>
      </c>
      <c r="Q5258" s="22" t="s">
        <v>48078</v>
      </c>
      <c r="R5258" s="38">
        <v>0</v>
      </c>
    </row>
    <row r="5259" spans="1:18" ht="12.75">
      <c r="A5259" s="22" t="s">
        <v>60</v>
      </c>
      <c r="B5259" s="22" t="s">
        <v>16161</v>
      </c>
      <c r="C5259" s="22" t="s">
        <v>68</v>
      </c>
      <c r="D5259" s="22" t="s">
        <v>61</v>
      </c>
      <c r="E5259" s="31">
        <v>42961.580960648149</v>
      </c>
      <c r="F5259" s="22" t="s">
        <v>27572</v>
      </c>
      <c r="G5259" s="22" t="s">
        <v>48079</v>
      </c>
      <c r="H5259" s="22" t="s">
        <v>74</v>
      </c>
      <c r="I5259" s="22" t="s">
        <v>48080</v>
      </c>
      <c r="J5259" s="37" t="s">
        <v>27574</v>
      </c>
      <c r="K5259" s="37" t="s">
        <v>27575</v>
      </c>
      <c r="L5259" s="37" t="s">
        <v>27575</v>
      </c>
      <c r="M5259" s="37" t="s">
        <v>48081</v>
      </c>
      <c r="N5259" s="37" t="s">
        <v>1049</v>
      </c>
      <c r="O5259" s="37" t="s">
        <v>1050</v>
      </c>
      <c r="P5259" s="22" t="s">
        <v>48082</v>
      </c>
      <c r="Q5259" s="22" t="s">
        <v>48083</v>
      </c>
      <c r="R5259" s="38">
        <v>0</v>
      </c>
    </row>
    <row r="5260" spans="1:18" ht="12.75">
      <c r="A5260" s="22" t="s">
        <v>60</v>
      </c>
      <c r="B5260" s="22" t="s">
        <v>16161</v>
      </c>
      <c r="C5260" s="22" t="s">
        <v>68</v>
      </c>
      <c r="D5260" s="22" t="s">
        <v>61</v>
      </c>
      <c r="E5260" s="31">
        <v>42961.58143518518</v>
      </c>
      <c r="F5260" s="22" t="s">
        <v>27572</v>
      </c>
      <c r="G5260" s="22" t="s">
        <v>48084</v>
      </c>
      <c r="H5260" s="22" t="s">
        <v>74</v>
      </c>
      <c r="I5260" s="22" t="s">
        <v>21768</v>
      </c>
      <c r="J5260" s="37" t="s">
        <v>27574</v>
      </c>
      <c r="K5260" s="37" t="s">
        <v>27575</v>
      </c>
      <c r="L5260" s="37" t="s">
        <v>27575</v>
      </c>
      <c r="M5260" s="37" t="s">
        <v>48085</v>
      </c>
      <c r="N5260" s="37" t="s">
        <v>1049</v>
      </c>
      <c r="O5260" s="37" t="s">
        <v>1050</v>
      </c>
      <c r="P5260" s="22" t="s">
        <v>48082</v>
      </c>
      <c r="Q5260" s="22" t="s">
        <v>48083</v>
      </c>
      <c r="R5260" s="38">
        <v>0</v>
      </c>
    </row>
    <row r="5261" spans="1:18" ht="12.75">
      <c r="A5261" s="22" t="s">
        <v>60</v>
      </c>
      <c r="B5261" s="22" t="s">
        <v>16161</v>
      </c>
      <c r="C5261" s="22" t="s">
        <v>68</v>
      </c>
      <c r="D5261" s="22" t="s">
        <v>61</v>
      </c>
      <c r="E5261" s="31">
        <v>42961.593414351853</v>
      </c>
      <c r="F5261" s="22" t="s">
        <v>27572</v>
      </c>
      <c r="G5261" s="22" t="s">
        <v>48086</v>
      </c>
      <c r="H5261" s="22" t="s">
        <v>74</v>
      </c>
      <c r="I5261" s="22" t="s">
        <v>16583</v>
      </c>
      <c r="J5261" s="37" t="s">
        <v>27574</v>
      </c>
      <c r="K5261" s="37" t="s">
        <v>27575</v>
      </c>
      <c r="L5261" s="37" t="s">
        <v>27575</v>
      </c>
      <c r="M5261" s="37" t="s">
        <v>48087</v>
      </c>
      <c r="N5261" s="37" t="s">
        <v>1644</v>
      </c>
      <c r="O5261" s="37" t="s">
        <v>1645</v>
      </c>
      <c r="P5261" s="22" t="s">
        <v>48088</v>
      </c>
      <c r="Q5261" s="22" t="s">
        <v>48089</v>
      </c>
      <c r="R5261" s="38">
        <v>0</v>
      </c>
    </row>
    <row r="5262" spans="1:18" ht="12.75">
      <c r="A5262" s="22" t="s">
        <v>60</v>
      </c>
      <c r="B5262" s="22" t="s">
        <v>16161</v>
      </c>
      <c r="C5262" s="22" t="s">
        <v>68</v>
      </c>
      <c r="D5262" s="22" t="s">
        <v>61</v>
      </c>
      <c r="E5262" s="31">
        <v>42961.655104166668</v>
      </c>
      <c r="F5262" s="22" t="s">
        <v>27572</v>
      </c>
      <c r="G5262" s="22" t="s">
        <v>48090</v>
      </c>
      <c r="H5262" s="22" t="s">
        <v>74</v>
      </c>
      <c r="I5262" s="22" t="s">
        <v>48091</v>
      </c>
      <c r="J5262" s="37" t="s">
        <v>27574</v>
      </c>
      <c r="K5262" s="37" t="s">
        <v>27575</v>
      </c>
      <c r="L5262" s="37" t="s">
        <v>27575</v>
      </c>
      <c r="M5262" s="37" t="s">
        <v>48092</v>
      </c>
      <c r="N5262" s="37" t="s">
        <v>271</v>
      </c>
      <c r="O5262" s="37" t="s">
        <v>272</v>
      </c>
      <c r="P5262" s="22" t="s">
        <v>47290</v>
      </c>
      <c r="Q5262" s="22" t="s">
        <v>47291</v>
      </c>
      <c r="R5262" s="38">
        <v>0</v>
      </c>
    </row>
    <row r="5263" spans="1:18" ht="12.75">
      <c r="A5263" s="22" t="s">
        <v>60</v>
      </c>
      <c r="B5263" s="22" t="s">
        <v>16161</v>
      </c>
      <c r="C5263" s="22" t="s">
        <v>68</v>
      </c>
      <c r="D5263" s="22" t="s">
        <v>61</v>
      </c>
      <c r="E5263" s="31">
        <v>42961.656388888885</v>
      </c>
      <c r="F5263" s="22" t="s">
        <v>27572</v>
      </c>
      <c r="G5263" s="22" t="s">
        <v>48093</v>
      </c>
      <c r="H5263" s="22" t="s">
        <v>74</v>
      </c>
      <c r="I5263" s="22" t="s">
        <v>48094</v>
      </c>
      <c r="J5263" s="37" t="s">
        <v>27574</v>
      </c>
      <c r="K5263" s="37" t="s">
        <v>27575</v>
      </c>
      <c r="L5263" s="37" t="s">
        <v>27575</v>
      </c>
      <c r="M5263" s="37" t="s">
        <v>48095</v>
      </c>
      <c r="N5263" s="37" t="s">
        <v>9491</v>
      </c>
      <c r="O5263" s="37" t="s">
        <v>9492</v>
      </c>
      <c r="P5263" s="22" t="s">
        <v>47290</v>
      </c>
      <c r="Q5263" s="22" t="s">
        <v>47291</v>
      </c>
      <c r="R5263" s="38">
        <v>0</v>
      </c>
    </row>
    <row r="5264" spans="1:18" ht="12.75">
      <c r="A5264" s="22" t="s">
        <v>60</v>
      </c>
      <c r="B5264" s="22" t="s">
        <v>16161</v>
      </c>
      <c r="C5264" s="22" t="s">
        <v>68</v>
      </c>
      <c r="D5264" s="22" t="s">
        <v>61</v>
      </c>
      <c r="E5264" s="31">
        <v>42961.659687499996</v>
      </c>
      <c r="F5264" s="22" t="s">
        <v>27572</v>
      </c>
      <c r="G5264" s="22" t="s">
        <v>48096</v>
      </c>
      <c r="H5264" s="22" t="s">
        <v>74</v>
      </c>
      <c r="I5264" s="22" t="s">
        <v>48097</v>
      </c>
      <c r="J5264" s="37" t="s">
        <v>27574</v>
      </c>
      <c r="K5264" s="37" t="s">
        <v>27575</v>
      </c>
      <c r="L5264" s="37" t="s">
        <v>27575</v>
      </c>
      <c r="M5264" s="37" t="s">
        <v>48098</v>
      </c>
      <c r="N5264" s="37" t="s">
        <v>87</v>
      </c>
      <c r="O5264" s="37" t="s">
        <v>88</v>
      </c>
      <c r="P5264" s="22" t="s">
        <v>47290</v>
      </c>
      <c r="Q5264" s="22" t="s">
        <v>47291</v>
      </c>
      <c r="R5264" s="38">
        <v>0</v>
      </c>
    </row>
    <row r="5265" spans="1:18" ht="12.75">
      <c r="A5265" s="22" t="s">
        <v>60</v>
      </c>
      <c r="B5265" s="22" t="s">
        <v>16161</v>
      </c>
      <c r="C5265" s="22" t="s">
        <v>68</v>
      </c>
      <c r="D5265" s="22" t="s">
        <v>61</v>
      </c>
      <c r="E5265" s="31">
        <v>42961.666006944441</v>
      </c>
      <c r="F5265" s="22" t="s">
        <v>27572</v>
      </c>
      <c r="G5265" s="22" t="s">
        <v>48099</v>
      </c>
      <c r="H5265" s="22" t="s">
        <v>74</v>
      </c>
      <c r="I5265" s="22" t="s">
        <v>48100</v>
      </c>
      <c r="J5265" s="37" t="s">
        <v>27574</v>
      </c>
      <c r="K5265" s="37" t="s">
        <v>27575</v>
      </c>
      <c r="L5265" s="37" t="s">
        <v>27575</v>
      </c>
      <c r="M5265" s="37" t="s">
        <v>48101</v>
      </c>
      <c r="N5265" s="37" t="s">
        <v>5422</v>
      </c>
      <c r="O5265" s="37" t="s">
        <v>5423</v>
      </c>
      <c r="P5265" s="22" t="s">
        <v>48102</v>
      </c>
      <c r="Q5265" s="22" t="s">
        <v>48103</v>
      </c>
      <c r="R5265" s="38">
        <v>0</v>
      </c>
    </row>
    <row r="5266" spans="1:18" ht="12.75">
      <c r="A5266" s="22" t="s">
        <v>60</v>
      </c>
      <c r="B5266" s="22" t="s">
        <v>16161</v>
      </c>
      <c r="C5266" s="22" t="s">
        <v>68</v>
      </c>
      <c r="D5266" s="22" t="s">
        <v>61</v>
      </c>
      <c r="E5266" s="31">
        <v>42961.673275462963</v>
      </c>
      <c r="F5266" s="22" t="s">
        <v>27572</v>
      </c>
      <c r="G5266" s="22" t="s">
        <v>48104</v>
      </c>
      <c r="H5266" s="22" t="s">
        <v>74</v>
      </c>
      <c r="I5266" s="22" t="s">
        <v>48105</v>
      </c>
      <c r="J5266" s="37" t="s">
        <v>27574</v>
      </c>
      <c r="K5266" s="37" t="s">
        <v>27575</v>
      </c>
      <c r="L5266" s="37" t="s">
        <v>27575</v>
      </c>
      <c r="M5266" s="37" t="s">
        <v>48106</v>
      </c>
      <c r="N5266" s="37" t="s">
        <v>1664</v>
      </c>
      <c r="O5266" s="37" t="s">
        <v>1665</v>
      </c>
      <c r="P5266" s="22" t="s">
        <v>47771</v>
      </c>
      <c r="Q5266" s="22" t="s">
        <v>47772</v>
      </c>
      <c r="R5266" s="38">
        <v>0</v>
      </c>
    </row>
    <row r="5267" spans="1:18" ht="12.75">
      <c r="A5267" s="22" t="s">
        <v>60</v>
      </c>
      <c r="B5267" s="22" t="s">
        <v>16161</v>
      </c>
      <c r="C5267" s="22" t="s">
        <v>68</v>
      </c>
      <c r="D5267" s="22" t="s">
        <v>61</v>
      </c>
      <c r="E5267" s="31">
        <v>42961.696493055555</v>
      </c>
      <c r="F5267" s="22" t="s">
        <v>27572</v>
      </c>
      <c r="G5267" s="22" t="s">
        <v>48107</v>
      </c>
      <c r="H5267" s="22" t="s">
        <v>74</v>
      </c>
      <c r="I5267" s="22" t="s">
        <v>48108</v>
      </c>
      <c r="J5267" s="37" t="s">
        <v>27574</v>
      </c>
      <c r="K5267" s="37" t="s">
        <v>27575</v>
      </c>
      <c r="L5267" s="37" t="s">
        <v>27575</v>
      </c>
      <c r="M5267" s="37" t="s">
        <v>48109</v>
      </c>
      <c r="N5267" s="37" t="s">
        <v>386</v>
      </c>
      <c r="O5267" s="37" t="s">
        <v>387</v>
      </c>
      <c r="P5267" s="22" t="s">
        <v>48110</v>
      </c>
      <c r="Q5267" s="22" t="s">
        <v>48111</v>
      </c>
      <c r="R5267" s="38">
        <v>0</v>
      </c>
    </row>
    <row r="5268" spans="1:18" ht="12.75">
      <c r="A5268" s="22" t="s">
        <v>60</v>
      </c>
      <c r="B5268" s="22" t="s">
        <v>16161</v>
      </c>
      <c r="C5268" s="22" t="s">
        <v>68</v>
      </c>
      <c r="D5268" s="22" t="s">
        <v>61</v>
      </c>
      <c r="E5268" s="31">
        <v>42962.347951388889</v>
      </c>
      <c r="F5268" s="22" t="s">
        <v>27572</v>
      </c>
      <c r="G5268" s="22" t="s">
        <v>48112</v>
      </c>
      <c r="H5268" s="22" t="s">
        <v>74</v>
      </c>
      <c r="I5268" s="22" t="s">
        <v>48113</v>
      </c>
      <c r="J5268" s="37" t="s">
        <v>27574</v>
      </c>
      <c r="K5268" s="37" t="s">
        <v>27575</v>
      </c>
      <c r="L5268" s="37" t="s">
        <v>27575</v>
      </c>
      <c r="M5268" s="37" t="s">
        <v>48114</v>
      </c>
      <c r="N5268" s="37" t="s">
        <v>1049</v>
      </c>
      <c r="O5268" s="37" t="s">
        <v>1050</v>
      </c>
      <c r="P5268" s="22" t="s">
        <v>48115</v>
      </c>
      <c r="Q5268" s="22" t="s">
        <v>48116</v>
      </c>
      <c r="R5268" s="38">
        <v>0</v>
      </c>
    </row>
    <row r="5269" spans="1:18" ht="12.75">
      <c r="A5269" s="22" t="s">
        <v>60</v>
      </c>
      <c r="B5269" s="22" t="s">
        <v>16161</v>
      </c>
      <c r="C5269" s="22" t="s">
        <v>68</v>
      </c>
      <c r="D5269" s="22" t="s">
        <v>61</v>
      </c>
      <c r="E5269" s="31">
        <v>42962.348067129627</v>
      </c>
      <c r="F5269" s="22" t="s">
        <v>27572</v>
      </c>
      <c r="G5269" s="22" t="s">
        <v>48117</v>
      </c>
      <c r="H5269" s="22" t="s">
        <v>74</v>
      </c>
      <c r="I5269" s="22" t="s">
        <v>17061</v>
      </c>
      <c r="J5269" s="37" t="s">
        <v>27574</v>
      </c>
      <c r="K5269" s="37" t="s">
        <v>27575</v>
      </c>
      <c r="L5269" s="37" t="s">
        <v>27575</v>
      </c>
      <c r="M5269" s="37" t="s">
        <v>48118</v>
      </c>
      <c r="N5269" s="37" t="s">
        <v>1695</v>
      </c>
      <c r="O5269" s="37" t="s">
        <v>1696</v>
      </c>
      <c r="P5269" s="22" t="s">
        <v>48119</v>
      </c>
      <c r="Q5269" s="22" t="s">
        <v>48120</v>
      </c>
      <c r="R5269" s="38">
        <v>0</v>
      </c>
    </row>
    <row r="5270" spans="1:18" ht="12.75">
      <c r="A5270" s="22" t="s">
        <v>60</v>
      </c>
      <c r="B5270" s="22" t="s">
        <v>16161</v>
      </c>
      <c r="C5270" s="22" t="s">
        <v>68</v>
      </c>
      <c r="D5270" s="22" t="s">
        <v>61</v>
      </c>
      <c r="E5270" s="31">
        <v>42962.350405092591</v>
      </c>
      <c r="F5270" s="22" t="s">
        <v>27572</v>
      </c>
      <c r="G5270" s="22" t="s">
        <v>48121</v>
      </c>
      <c r="H5270" s="22" t="s">
        <v>74</v>
      </c>
      <c r="I5270" s="22" t="s">
        <v>48122</v>
      </c>
      <c r="J5270" s="37" t="s">
        <v>27574</v>
      </c>
      <c r="K5270" s="37" t="s">
        <v>27575</v>
      </c>
      <c r="L5270" s="37" t="s">
        <v>27575</v>
      </c>
      <c r="M5270" s="37" t="s">
        <v>48123</v>
      </c>
      <c r="N5270" s="37" t="s">
        <v>48124</v>
      </c>
      <c r="O5270" s="37" t="s">
        <v>48125</v>
      </c>
      <c r="P5270" s="22" t="s">
        <v>47364</v>
      </c>
      <c r="Q5270" s="22" t="s">
        <v>47365</v>
      </c>
      <c r="R5270" s="38">
        <v>0</v>
      </c>
    </row>
    <row r="5271" spans="1:18" ht="12.75">
      <c r="A5271" s="22" t="s">
        <v>60</v>
      </c>
      <c r="B5271" s="22" t="s">
        <v>16161</v>
      </c>
      <c r="C5271" s="22" t="s">
        <v>68</v>
      </c>
      <c r="D5271" s="22" t="s">
        <v>61</v>
      </c>
      <c r="E5271" s="31">
        <v>42962.38318287037</v>
      </c>
      <c r="F5271" s="22" t="s">
        <v>27572</v>
      </c>
      <c r="G5271" s="22" t="s">
        <v>48126</v>
      </c>
      <c r="H5271" s="22" t="s">
        <v>74</v>
      </c>
      <c r="I5271" s="22" t="s">
        <v>23587</v>
      </c>
      <c r="J5271" s="37" t="s">
        <v>27574</v>
      </c>
      <c r="K5271" s="37" t="s">
        <v>27575</v>
      </c>
      <c r="L5271" s="37" t="s">
        <v>27575</v>
      </c>
      <c r="M5271" s="37" t="s">
        <v>48127</v>
      </c>
      <c r="N5271" s="37" t="s">
        <v>1049</v>
      </c>
      <c r="O5271" s="37" t="s">
        <v>1050</v>
      </c>
      <c r="P5271" s="22" t="s">
        <v>48128</v>
      </c>
      <c r="Q5271" s="22" t="s">
        <v>48129</v>
      </c>
      <c r="R5271" s="38">
        <v>0</v>
      </c>
    </row>
    <row r="5272" spans="1:18" ht="12.75">
      <c r="A5272" s="22" t="s">
        <v>60</v>
      </c>
      <c r="B5272" s="22" t="s">
        <v>16161</v>
      </c>
      <c r="C5272" s="22" t="s">
        <v>68</v>
      </c>
      <c r="D5272" s="22" t="s">
        <v>61</v>
      </c>
      <c r="E5272" s="31">
        <v>42962.395532407405</v>
      </c>
      <c r="F5272" s="22" t="s">
        <v>27572</v>
      </c>
      <c r="G5272" s="22" t="s">
        <v>48130</v>
      </c>
      <c r="H5272" s="22" t="s">
        <v>74</v>
      </c>
      <c r="I5272" s="22" t="s">
        <v>48131</v>
      </c>
      <c r="J5272" s="37" t="s">
        <v>27574</v>
      </c>
      <c r="K5272" s="37" t="s">
        <v>27575</v>
      </c>
      <c r="L5272" s="37" t="s">
        <v>27575</v>
      </c>
      <c r="M5272" s="37" t="s">
        <v>48132</v>
      </c>
      <c r="N5272" s="37" t="s">
        <v>872</v>
      </c>
      <c r="O5272" s="37" t="s">
        <v>873</v>
      </c>
      <c r="P5272" s="22" t="s">
        <v>47364</v>
      </c>
      <c r="Q5272" s="22" t="s">
        <v>47365</v>
      </c>
      <c r="R5272" s="38">
        <v>0</v>
      </c>
    </row>
    <row r="5273" spans="1:18" ht="12.75">
      <c r="A5273" s="22" t="s">
        <v>60</v>
      </c>
      <c r="B5273" s="22" t="s">
        <v>16161</v>
      </c>
      <c r="C5273" s="22" t="s">
        <v>68</v>
      </c>
      <c r="D5273" s="22" t="s">
        <v>61</v>
      </c>
      <c r="E5273" s="31">
        <v>42962.399525462963</v>
      </c>
      <c r="F5273" s="22" t="s">
        <v>27572</v>
      </c>
      <c r="G5273" s="22" t="s">
        <v>48133</v>
      </c>
      <c r="H5273" s="22" t="s">
        <v>74</v>
      </c>
      <c r="I5273" s="22" t="s">
        <v>48134</v>
      </c>
      <c r="J5273" s="37" t="s">
        <v>27574</v>
      </c>
      <c r="K5273" s="37" t="s">
        <v>27575</v>
      </c>
      <c r="L5273" s="37" t="s">
        <v>27575</v>
      </c>
      <c r="M5273" s="37" t="s">
        <v>48135</v>
      </c>
      <c r="N5273" s="37" t="s">
        <v>1644</v>
      </c>
      <c r="O5273" s="37" t="s">
        <v>1645</v>
      </c>
      <c r="P5273" s="22" t="s">
        <v>48136</v>
      </c>
      <c r="Q5273" s="22" t="s">
        <v>48137</v>
      </c>
      <c r="R5273" s="38">
        <v>0</v>
      </c>
    </row>
    <row r="5274" spans="1:18" ht="12.75">
      <c r="A5274" s="22" t="s">
        <v>60</v>
      </c>
      <c r="B5274" s="22" t="s">
        <v>16161</v>
      </c>
      <c r="C5274" s="22" t="s">
        <v>68</v>
      </c>
      <c r="D5274" s="22" t="s">
        <v>61</v>
      </c>
      <c r="E5274" s="31">
        <v>42962.401944444442</v>
      </c>
      <c r="F5274" s="22" t="s">
        <v>27572</v>
      </c>
      <c r="G5274" s="22" t="s">
        <v>48138</v>
      </c>
      <c r="H5274" s="22" t="s">
        <v>74</v>
      </c>
      <c r="I5274" s="22" t="s">
        <v>24190</v>
      </c>
      <c r="J5274" s="37" t="s">
        <v>27574</v>
      </c>
      <c r="K5274" s="37" t="s">
        <v>27575</v>
      </c>
      <c r="L5274" s="37" t="s">
        <v>27575</v>
      </c>
      <c r="M5274" s="37" t="s">
        <v>48139</v>
      </c>
      <c r="N5274" s="37" t="s">
        <v>24191</v>
      </c>
      <c r="O5274" s="37" t="s">
        <v>24192</v>
      </c>
      <c r="P5274" s="22" t="s">
        <v>48140</v>
      </c>
      <c r="Q5274" s="22" t="s">
        <v>48141</v>
      </c>
      <c r="R5274" s="38">
        <v>0</v>
      </c>
    </row>
    <row r="5275" spans="1:18" ht="12.75">
      <c r="A5275" s="22" t="s">
        <v>60</v>
      </c>
      <c r="B5275" s="22" t="s">
        <v>16161</v>
      </c>
      <c r="C5275" s="22" t="s">
        <v>68</v>
      </c>
      <c r="D5275" s="22" t="s">
        <v>61</v>
      </c>
      <c r="E5275" s="31">
        <v>42962.416446759256</v>
      </c>
      <c r="F5275" s="22" t="s">
        <v>27572</v>
      </c>
      <c r="G5275" s="22" t="s">
        <v>48142</v>
      </c>
      <c r="H5275" s="22" t="s">
        <v>74</v>
      </c>
      <c r="I5275" s="22" t="s">
        <v>24434</v>
      </c>
      <c r="J5275" s="37" t="s">
        <v>27574</v>
      </c>
      <c r="K5275" s="37" t="s">
        <v>27575</v>
      </c>
      <c r="L5275" s="37" t="s">
        <v>27575</v>
      </c>
      <c r="M5275" s="37" t="s">
        <v>48143</v>
      </c>
      <c r="N5275" s="37" t="s">
        <v>24435</v>
      </c>
      <c r="O5275" s="37" t="s">
        <v>24436</v>
      </c>
      <c r="P5275" s="22" t="s">
        <v>47364</v>
      </c>
      <c r="Q5275" s="22" t="s">
        <v>47365</v>
      </c>
      <c r="R5275" s="38">
        <v>0</v>
      </c>
    </row>
    <row r="5276" spans="1:18" ht="12.75">
      <c r="A5276" s="22" t="s">
        <v>60</v>
      </c>
      <c r="B5276" s="22" t="s">
        <v>16161</v>
      </c>
      <c r="C5276" s="22" t="s">
        <v>68</v>
      </c>
      <c r="D5276" s="22" t="s">
        <v>61</v>
      </c>
      <c r="E5276" s="31">
        <v>42962.422129629631</v>
      </c>
      <c r="F5276" s="22" t="s">
        <v>27572</v>
      </c>
      <c r="G5276" s="22" t="s">
        <v>48144</v>
      </c>
      <c r="H5276" s="22" t="s">
        <v>74</v>
      </c>
      <c r="I5276" s="22" t="s">
        <v>20792</v>
      </c>
      <c r="J5276" s="37" t="s">
        <v>27574</v>
      </c>
      <c r="K5276" s="37" t="s">
        <v>27575</v>
      </c>
      <c r="L5276" s="37" t="s">
        <v>27575</v>
      </c>
      <c r="M5276" s="37" t="s">
        <v>48145</v>
      </c>
      <c r="N5276" s="37" t="s">
        <v>1644</v>
      </c>
      <c r="O5276" s="37" t="s">
        <v>1645</v>
      </c>
      <c r="P5276" s="22" t="s">
        <v>48146</v>
      </c>
      <c r="Q5276" s="22" t="s">
        <v>48147</v>
      </c>
      <c r="R5276" s="38">
        <v>0</v>
      </c>
    </row>
    <row r="5277" spans="1:18" ht="12.75">
      <c r="A5277" s="22" t="s">
        <v>60</v>
      </c>
      <c r="B5277" s="22" t="s">
        <v>16161</v>
      </c>
      <c r="C5277" s="22" t="s">
        <v>68</v>
      </c>
      <c r="D5277" s="22" t="s">
        <v>61</v>
      </c>
      <c r="E5277" s="31">
        <v>42962.424664351849</v>
      </c>
      <c r="F5277" s="22" t="s">
        <v>27572</v>
      </c>
      <c r="G5277" s="22" t="s">
        <v>48148</v>
      </c>
      <c r="H5277" s="22" t="s">
        <v>74</v>
      </c>
      <c r="I5277" s="22" t="s">
        <v>48149</v>
      </c>
      <c r="J5277" s="37" t="s">
        <v>27574</v>
      </c>
      <c r="K5277" s="37" t="s">
        <v>27575</v>
      </c>
      <c r="L5277" s="37" t="s">
        <v>27575</v>
      </c>
      <c r="M5277" s="37" t="s">
        <v>48150</v>
      </c>
      <c r="N5277" s="37" t="s">
        <v>8421</v>
      </c>
      <c r="O5277" s="37" t="s">
        <v>8422</v>
      </c>
      <c r="P5277" s="22" t="s">
        <v>47364</v>
      </c>
      <c r="Q5277" s="22" t="s">
        <v>47365</v>
      </c>
      <c r="R5277" s="38">
        <v>0</v>
      </c>
    </row>
    <row r="5278" spans="1:18" ht="12.75">
      <c r="A5278" s="22" t="s">
        <v>60</v>
      </c>
      <c r="B5278" s="22" t="s">
        <v>16161</v>
      </c>
      <c r="C5278" s="22" t="s">
        <v>68</v>
      </c>
      <c r="D5278" s="22" t="s">
        <v>61</v>
      </c>
      <c r="E5278" s="31">
        <v>42962.460902777777</v>
      </c>
      <c r="F5278" s="22" t="s">
        <v>27572</v>
      </c>
      <c r="G5278" s="22" t="s">
        <v>48151</v>
      </c>
      <c r="H5278" s="22" t="s">
        <v>74</v>
      </c>
      <c r="I5278" s="22" t="s">
        <v>48152</v>
      </c>
      <c r="J5278" s="37" t="s">
        <v>27574</v>
      </c>
      <c r="K5278" s="37" t="s">
        <v>27575</v>
      </c>
      <c r="L5278" s="37" t="s">
        <v>27575</v>
      </c>
      <c r="M5278" s="37" t="s">
        <v>48153</v>
      </c>
      <c r="N5278" s="37" t="s">
        <v>5649</v>
      </c>
      <c r="O5278" s="37" t="s">
        <v>5650</v>
      </c>
      <c r="P5278" s="22" t="s">
        <v>47905</v>
      </c>
      <c r="Q5278" s="22" t="s">
        <v>47906</v>
      </c>
      <c r="R5278" s="38">
        <v>0</v>
      </c>
    </row>
    <row r="5279" spans="1:18" ht="12.75">
      <c r="A5279" s="22" t="s">
        <v>60</v>
      </c>
      <c r="B5279" s="22" t="s">
        <v>16161</v>
      </c>
      <c r="C5279" s="22" t="s">
        <v>68</v>
      </c>
      <c r="D5279" s="22" t="s">
        <v>61</v>
      </c>
      <c r="E5279" s="31">
        <v>42962.467627314814</v>
      </c>
      <c r="F5279" s="22" t="s">
        <v>27572</v>
      </c>
      <c r="G5279" s="22" t="s">
        <v>48154</v>
      </c>
      <c r="H5279" s="22" t="s">
        <v>74</v>
      </c>
      <c r="I5279" s="22" t="s">
        <v>48155</v>
      </c>
      <c r="J5279" s="37" t="s">
        <v>27574</v>
      </c>
      <c r="K5279" s="37" t="s">
        <v>27575</v>
      </c>
      <c r="L5279" s="37" t="s">
        <v>27575</v>
      </c>
      <c r="M5279" s="37" t="s">
        <v>48156</v>
      </c>
      <c r="N5279" s="37" t="s">
        <v>16717</v>
      </c>
      <c r="O5279" s="37" t="s">
        <v>16718</v>
      </c>
      <c r="P5279" s="22" t="s">
        <v>47364</v>
      </c>
      <c r="Q5279" s="22" t="s">
        <v>47365</v>
      </c>
      <c r="R5279" s="38">
        <v>0</v>
      </c>
    </row>
    <row r="5280" spans="1:18" ht="12.75">
      <c r="A5280" s="22" t="s">
        <v>60</v>
      </c>
      <c r="B5280" s="22" t="s">
        <v>16161</v>
      </c>
      <c r="C5280" s="22" t="s">
        <v>68</v>
      </c>
      <c r="D5280" s="22" t="s">
        <v>61</v>
      </c>
      <c r="E5280" s="31">
        <v>42962.471828703703</v>
      </c>
      <c r="F5280" s="22" t="s">
        <v>27572</v>
      </c>
      <c r="G5280" s="22" t="s">
        <v>48157</v>
      </c>
      <c r="H5280" s="22" t="s">
        <v>74</v>
      </c>
      <c r="I5280" s="22" t="s">
        <v>23232</v>
      </c>
      <c r="J5280" s="37" t="s">
        <v>27574</v>
      </c>
      <c r="K5280" s="37" t="s">
        <v>27575</v>
      </c>
      <c r="L5280" s="37" t="s">
        <v>27575</v>
      </c>
      <c r="M5280" s="37" t="s">
        <v>48158</v>
      </c>
      <c r="N5280" s="37" t="s">
        <v>320</v>
      </c>
      <c r="O5280" s="37" t="s">
        <v>321</v>
      </c>
      <c r="P5280" s="22" t="s">
        <v>48159</v>
      </c>
      <c r="Q5280" s="22" t="s">
        <v>48160</v>
      </c>
      <c r="R5280" s="38">
        <v>0</v>
      </c>
    </row>
    <row r="5281" spans="1:18" ht="12.75">
      <c r="A5281" s="22" t="s">
        <v>60</v>
      </c>
      <c r="B5281" s="22" t="s">
        <v>16161</v>
      </c>
      <c r="C5281" s="22" t="s">
        <v>68</v>
      </c>
      <c r="D5281" s="22" t="s">
        <v>61</v>
      </c>
      <c r="E5281" s="31">
        <v>42962.485196759255</v>
      </c>
      <c r="F5281" s="22" t="s">
        <v>27572</v>
      </c>
      <c r="G5281" s="22" t="s">
        <v>48161</v>
      </c>
      <c r="H5281" s="22" t="s">
        <v>74</v>
      </c>
      <c r="I5281" s="22" t="s">
        <v>48162</v>
      </c>
      <c r="J5281" s="37" t="s">
        <v>27574</v>
      </c>
      <c r="K5281" s="37" t="s">
        <v>27575</v>
      </c>
      <c r="L5281" s="37" t="s">
        <v>27575</v>
      </c>
      <c r="M5281" s="37" t="s">
        <v>48163</v>
      </c>
      <c r="N5281" s="37" t="s">
        <v>5002</v>
      </c>
      <c r="O5281" s="37" t="s">
        <v>5003</v>
      </c>
      <c r="P5281" s="22" t="s">
        <v>48164</v>
      </c>
      <c r="Q5281" s="22" t="s">
        <v>48165</v>
      </c>
      <c r="R5281" s="38">
        <v>0</v>
      </c>
    </row>
    <row r="5282" spans="1:18" ht="12.75">
      <c r="A5282" s="22" t="s">
        <v>60</v>
      </c>
      <c r="B5282" s="22" t="s">
        <v>16161</v>
      </c>
      <c r="C5282" s="22" t="s">
        <v>68</v>
      </c>
      <c r="D5282" s="22" t="s">
        <v>61</v>
      </c>
      <c r="E5282" s="31">
        <v>42962.486469907402</v>
      </c>
      <c r="F5282" s="22" t="s">
        <v>27572</v>
      </c>
      <c r="G5282" s="22" t="s">
        <v>48166</v>
      </c>
      <c r="H5282" s="22" t="s">
        <v>74</v>
      </c>
      <c r="I5282" s="22" t="s">
        <v>48167</v>
      </c>
      <c r="J5282" s="37" t="s">
        <v>27574</v>
      </c>
      <c r="K5282" s="37" t="s">
        <v>27575</v>
      </c>
      <c r="L5282" s="37" t="s">
        <v>27575</v>
      </c>
      <c r="M5282" s="37" t="s">
        <v>48168</v>
      </c>
      <c r="N5282" s="37" t="s">
        <v>9578</v>
      </c>
      <c r="O5282" s="37" t="s">
        <v>9579</v>
      </c>
      <c r="P5282" s="22" t="s">
        <v>48169</v>
      </c>
      <c r="Q5282" s="22" t="s">
        <v>48170</v>
      </c>
      <c r="R5282" s="38">
        <v>0</v>
      </c>
    </row>
    <row r="5283" spans="1:18" ht="12.75">
      <c r="A5283" s="22" t="s">
        <v>60</v>
      </c>
      <c r="B5283" s="22" t="s">
        <v>16161</v>
      </c>
      <c r="C5283" s="22" t="s">
        <v>68</v>
      </c>
      <c r="D5283" s="22" t="s">
        <v>61</v>
      </c>
      <c r="E5283" s="31">
        <v>42962.486574074072</v>
      </c>
      <c r="F5283" s="22" t="s">
        <v>27572</v>
      </c>
      <c r="G5283" s="22" t="s">
        <v>48171</v>
      </c>
      <c r="H5283" s="22" t="s">
        <v>74</v>
      </c>
      <c r="I5283" s="22" t="s">
        <v>48172</v>
      </c>
      <c r="J5283" s="37" t="s">
        <v>27574</v>
      </c>
      <c r="K5283" s="37" t="s">
        <v>27575</v>
      </c>
      <c r="L5283" s="37" t="s">
        <v>27575</v>
      </c>
      <c r="M5283" s="37" t="s">
        <v>48173</v>
      </c>
      <c r="N5283" s="37" t="s">
        <v>16852</v>
      </c>
      <c r="O5283" s="37" t="s">
        <v>16853</v>
      </c>
      <c r="P5283" s="22" t="s">
        <v>48174</v>
      </c>
      <c r="Q5283" s="22" t="s">
        <v>48175</v>
      </c>
      <c r="R5283" s="38">
        <v>0</v>
      </c>
    </row>
    <row r="5284" spans="1:18" ht="12.75">
      <c r="A5284" s="22" t="s">
        <v>60</v>
      </c>
      <c r="B5284" s="22" t="s">
        <v>16161</v>
      </c>
      <c r="C5284" s="22" t="s">
        <v>68</v>
      </c>
      <c r="D5284" s="22" t="s">
        <v>61</v>
      </c>
      <c r="E5284" s="31">
        <v>42962.487245370372</v>
      </c>
      <c r="F5284" s="22" t="s">
        <v>27572</v>
      </c>
      <c r="G5284" s="22" t="s">
        <v>48176</v>
      </c>
      <c r="H5284" s="22" t="s">
        <v>74</v>
      </c>
      <c r="I5284" s="22" t="s">
        <v>16851</v>
      </c>
      <c r="J5284" s="37" t="s">
        <v>27574</v>
      </c>
      <c r="K5284" s="37" t="s">
        <v>27575</v>
      </c>
      <c r="L5284" s="37" t="s">
        <v>27575</v>
      </c>
      <c r="M5284" s="37" t="s">
        <v>48177</v>
      </c>
      <c r="N5284" s="37" t="s">
        <v>16852</v>
      </c>
      <c r="O5284" s="37" t="s">
        <v>16853</v>
      </c>
      <c r="P5284" s="22" t="s">
        <v>48174</v>
      </c>
      <c r="Q5284" s="22" t="s">
        <v>48175</v>
      </c>
      <c r="R5284" s="38">
        <v>0</v>
      </c>
    </row>
    <row r="5285" spans="1:18" ht="12.75">
      <c r="A5285" s="22" t="s">
        <v>60</v>
      </c>
      <c r="B5285" s="22" t="s">
        <v>16161</v>
      </c>
      <c r="C5285" s="22" t="s">
        <v>68</v>
      </c>
      <c r="D5285" s="22" t="s">
        <v>61</v>
      </c>
      <c r="E5285" s="31">
        <v>42962.493900462963</v>
      </c>
      <c r="F5285" s="22" t="s">
        <v>27572</v>
      </c>
      <c r="G5285" s="22" t="s">
        <v>48178</v>
      </c>
      <c r="H5285" s="22" t="s">
        <v>74</v>
      </c>
      <c r="I5285" s="22" t="s">
        <v>48179</v>
      </c>
      <c r="J5285" s="37" t="s">
        <v>27574</v>
      </c>
      <c r="K5285" s="37" t="s">
        <v>27575</v>
      </c>
      <c r="L5285" s="37" t="s">
        <v>27575</v>
      </c>
      <c r="M5285" s="37" t="s">
        <v>48180</v>
      </c>
      <c r="N5285" s="37" t="s">
        <v>1603</v>
      </c>
      <c r="O5285" s="37" t="s">
        <v>1604</v>
      </c>
      <c r="P5285" s="22" t="s">
        <v>48181</v>
      </c>
      <c r="Q5285" s="22" t="s">
        <v>48182</v>
      </c>
      <c r="R5285" s="38">
        <v>0</v>
      </c>
    </row>
    <row r="5286" spans="1:18" ht="12.75">
      <c r="A5286" s="22" t="s">
        <v>60</v>
      </c>
      <c r="B5286" s="22" t="s">
        <v>16161</v>
      </c>
      <c r="C5286" s="22" t="s">
        <v>68</v>
      </c>
      <c r="D5286" s="22" t="s">
        <v>61</v>
      </c>
      <c r="E5286" s="31">
        <v>42962.496064814812</v>
      </c>
      <c r="F5286" s="22" t="s">
        <v>27572</v>
      </c>
      <c r="G5286" s="22" t="s">
        <v>48183</v>
      </c>
      <c r="H5286" s="22" t="s">
        <v>74</v>
      </c>
      <c r="I5286" s="22" t="s">
        <v>22219</v>
      </c>
      <c r="J5286" s="37" t="s">
        <v>27574</v>
      </c>
      <c r="K5286" s="37" t="s">
        <v>27575</v>
      </c>
      <c r="L5286" s="37" t="s">
        <v>27575</v>
      </c>
      <c r="M5286" s="37" t="s">
        <v>48184</v>
      </c>
      <c r="N5286" s="37" t="s">
        <v>101</v>
      </c>
      <c r="O5286" s="37" t="s">
        <v>102</v>
      </c>
      <c r="P5286" s="22" t="s">
        <v>48185</v>
      </c>
      <c r="Q5286" s="22" t="s">
        <v>48186</v>
      </c>
      <c r="R5286" s="38">
        <v>0</v>
      </c>
    </row>
    <row r="5287" spans="1:18" ht="12.75">
      <c r="A5287" s="22" t="s">
        <v>60</v>
      </c>
      <c r="B5287" s="22" t="s">
        <v>16161</v>
      </c>
      <c r="C5287" s="22" t="s">
        <v>68</v>
      </c>
      <c r="D5287" s="22" t="s">
        <v>61</v>
      </c>
      <c r="E5287" s="31">
        <v>42962.505590277775</v>
      </c>
      <c r="F5287" s="22" t="s">
        <v>27572</v>
      </c>
      <c r="G5287" s="22" t="s">
        <v>48187</v>
      </c>
      <c r="H5287" s="22" t="s">
        <v>74</v>
      </c>
      <c r="I5287" s="22" t="s">
        <v>17874</v>
      </c>
      <c r="J5287" s="37" t="s">
        <v>27574</v>
      </c>
      <c r="K5287" s="37" t="s">
        <v>27575</v>
      </c>
      <c r="L5287" s="37" t="s">
        <v>27575</v>
      </c>
      <c r="M5287" s="37" t="s">
        <v>48188</v>
      </c>
      <c r="N5287" s="37" t="s">
        <v>16717</v>
      </c>
      <c r="O5287" s="37" t="s">
        <v>16718</v>
      </c>
      <c r="P5287" s="22" t="s">
        <v>48189</v>
      </c>
      <c r="Q5287" s="22" t="s">
        <v>48190</v>
      </c>
      <c r="R5287" s="38">
        <v>0</v>
      </c>
    </row>
    <row r="5288" spans="1:18" ht="12.75">
      <c r="A5288" s="22" t="s">
        <v>60</v>
      </c>
      <c r="B5288" s="22" t="s">
        <v>16161</v>
      </c>
      <c r="C5288" s="22" t="s">
        <v>68</v>
      </c>
      <c r="D5288" s="22" t="s">
        <v>61</v>
      </c>
      <c r="E5288" s="31">
        <v>42962.508356481478</v>
      </c>
      <c r="F5288" s="22" t="s">
        <v>27572</v>
      </c>
      <c r="G5288" s="22" t="s">
        <v>48191</v>
      </c>
      <c r="H5288" s="22" t="s">
        <v>74</v>
      </c>
      <c r="I5288" s="22" t="s">
        <v>22800</v>
      </c>
      <c r="J5288" s="37" t="s">
        <v>27574</v>
      </c>
      <c r="K5288" s="37" t="s">
        <v>27575</v>
      </c>
      <c r="L5288" s="37" t="s">
        <v>27575</v>
      </c>
      <c r="M5288" s="37" t="s">
        <v>48192</v>
      </c>
      <c r="N5288" s="37" t="s">
        <v>1813</v>
      </c>
      <c r="O5288" s="37" t="s">
        <v>1814</v>
      </c>
      <c r="P5288" s="22" t="s">
        <v>48193</v>
      </c>
      <c r="Q5288" s="22" t="s">
        <v>48194</v>
      </c>
      <c r="R5288" s="38">
        <v>0</v>
      </c>
    </row>
    <row r="5289" spans="1:18" ht="12.75">
      <c r="A5289" s="22" t="s">
        <v>60</v>
      </c>
      <c r="B5289" s="22" t="s">
        <v>16161</v>
      </c>
      <c r="C5289" s="22" t="s">
        <v>68</v>
      </c>
      <c r="D5289" s="22" t="s">
        <v>61</v>
      </c>
      <c r="E5289" s="31">
        <v>42962.509270833332</v>
      </c>
      <c r="F5289" s="22" t="s">
        <v>27572</v>
      </c>
      <c r="G5289" s="22" t="s">
        <v>48195</v>
      </c>
      <c r="H5289" s="22" t="s">
        <v>74</v>
      </c>
      <c r="I5289" s="22" t="s">
        <v>23169</v>
      </c>
      <c r="J5289" s="37" t="s">
        <v>27574</v>
      </c>
      <c r="K5289" s="37" t="s">
        <v>27575</v>
      </c>
      <c r="L5289" s="37" t="s">
        <v>27575</v>
      </c>
      <c r="M5289" s="37" t="s">
        <v>48196</v>
      </c>
      <c r="N5289" s="37" t="s">
        <v>23170</v>
      </c>
      <c r="O5289" s="37" t="s">
        <v>23171</v>
      </c>
      <c r="P5289" s="22" t="s">
        <v>48197</v>
      </c>
      <c r="Q5289" s="22" t="s">
        <v>48198</v>
      </c>
      <c r="R5289" s="38">
        <v>0</v>
      </c>
    </row>
    <row r="5290" spans="1:18" ht="12.75">
      <c r="A5290" s="22" t="s">
        <v>60</v>
      </c>
      <c r="B5290" s="22" t="s">
        <v>16161</v>
      </c>
      <c r="C5290" s="22" t="s">
        <v>68</v>
      </c>
      <c r="D5290" s="22" t="s">
        <v>61</v>
      </c>
      <c r="E5290" s="31">
        <v>42962.515243055554</v>
      </c>
      <c r="F5290" s="22" t="s">
        <v>27572</v>
      </c>
      <c r="G5290" s="22" t="s">
        <v>48199</v>
      </c>
      <c r="H5290" s="22" t="s">
        <v>74</v>
      </c>
      <c r="I5290" s="22" t="s">
        <v>48200</v>
      </c>
      <c r="J5290" s="37" t="s">
        <v>27574</v>
      </c>
      <c r="K5290" s="37" t="s">
        <v>27575</v>
      </c>
      <c r="L5290" s="37" t="s">
        <v>27575</v>
      </c>
      <c r="M5290" s="37" t="s">
        <v>48201</v>
      </c>
      <c r="N5290" s="37" t="s">
        <v>1813</v>
      </c>
      <c r="O5290" s="37" t="s">
        <v>1814</v>
      </c>
      <c r="P5290" s="22" t="s">
        <v>48193</v>
      </c>
      <c r="Q5290" s="22" t="s">
        <v>48194</v>
      </c>
      <c r="R5290" s="38">
        <v>0</v>
      </c>
    </row>
    <row r="5291" spans="1:18" ht="12.75">
      <c r="A5291" s="22" t="s">
        <v>60</v>
      </c>
      <c r="B5291" s="22" t="s">
        <v>16161</v>
      </c>
      <c r="C5291" s="22" t="s">
        <v>68</v>
      </c>
      <c r="D5291" s="22" t="s">
        <v>61</v>
      </c>
      <c r="E5291" s="31">
        <v>42962.516041666662</v>
      </c>
      <c r="F5291" s="22" t="s">
        <v>27572</v>
      </c>
      <c r="G5291" s="22" t="s">
        <v>48202</v>
      </c>
      <c r="H5291" s="22" t="s">
        <v>74</v>
      </c>
      <c r="I5291" s="22" t="s">
        <v>18024</v>
      </c>
      <c r="J5291" s="37" t="s">
        <v>27574</v>
      </c>
      <c r="K5291" s="37" t="s">
        <v>27575</v>
      </c>
      <c r="L5291" s="37" t="s">
        <v>27575</v>
      </c>
      <c r="M5291" s="37" t="s">
        <v>48203</v>
      </c>
      <c r="N5291" s="37" t="s">
        <v>1813</v>
      </c>
      <c r="O5291" s="37" t="s">
        <v>1814</v>
      </c>
      <c r="P5291" s="22" t="s">
        <v>48193</v>
      </c>
      <c r="Q5291" s="22" t="s">
        <v>48194</v>
      </c>
      <c r="R5291" s="38">
        <v>0</v>
      </c>
    </row>
    <row r="5292" spans="1:18" ht="12.75">
      <c r="A5292" s="22" t="s">
        <v>60</v>
      </c>
      <c r="B5292" s="22" t="s">
        <v>16161</v>
      </c>
      <c r="C5292" s="22" t="s">
        <v>68</v>
      </c>
      <c r="D5292" s="22" t="s">
        <v>61</v>
      </c>
      <c r="E5292" s="31">
        <v>42962.599675925921</v>
      </c>
      <c r="F5292" s="22" t="s">
        <v>27572</v>
      </c>
      <c r="G5292" s="22" t="s">
        <v>48204</v>
      </c>
      <c r="H5292" s="22" t="s">
        <v>74</v>
      </c>
      <c r="I5292" s="22" t="s">
        <v>22933</v>
      </c>
      <c r="J5292" s="37" t="s">
        <v>27574</v>
      </c>
      <c r="K5292" s="37" t="s">
        <v>27575</v>
      </c>
      <c r="L5292" s="37" t="s">
        <v>27575</v>
      </c>
      <c r="M5292" s="37" t="s">
        <v>48205</v>
      </c>
      <c r="N5292" s="37" t="s">
        <v>8421</v>
      </c>
      <c r="O5292" s="37" t="s">
        <v>8422</v>
      </c>
      <c r="P5292" s="22" t="s">
        <v>47364</v>
      </c>
      <c r="Q5292" s="22" t="s">
        <v>47365</v>
      </c>
      <c r="R5292" s="38">
        <v>0</v>
      </c>
    </row>
    <row r="5293" spans="1:18" ht="12.75">
      <c r="A5293" s="22" t="s">
        <v>60</v>
      </c>
      <c r="B5293" s="22" t="s">
        <v>16161</v>
      </c>
      <c r="C5293" s="22" t="s">
        <v>68</v>
      </c>
      <c r="D5293" s="22" t="s">
        <v>61</v>
      </c>
      <c r="E5293" s="31">
        <v>42962.630266203705</v>
      </c>
      <c r="F5293" s="22" t="s">
        <v>27572</v>
      </c>
      <c r="G5293" s="22" t="s">
        <v>48206</v>
      </c>
      <c r="H5293" s="22" t="s">
        <v>74</v>
      </c>
      <c r="I5293" s="22" t="s">
        <v>48207</v>
      </c>
      <c r="J5293" s="37" t="s">
        <v>27574</v>
      </c>
      <c r="K5293" s="37" t="s">
        <v>27575</v>
      </c>
      <c r="L5293" s="37" t="s">
        <v>27575</v>
      </c>
      <c r="M5293" s="37" t="s">
        <v>48208</v>
      </c>
      <c r="N5293" s="37" t="s">
        <v>1510</v>
      </c>
      <c r="O5293" s="37" t="s">
        <v>1511</v>
      </c>
      <c r="P5293" s="22" t="s">
        <v>48209</v>
      </c>
      <c r="Q5293" s="22" t="s">
        <v>48210</v>
      </c>
      <c r="R5293" s="38">
        <v>0</v>
      </c>
    </row>
    <row r="5294" spans="1:18" ht="12.75">
      <c r="A5294" s="22" t="s">
        <v>60</v>
      </c>
      <c r="B5294" s="22" t="s">
        <v>16161</v>
      </c>
      <c r="C5294" s="22" t="s">
        <v>68</v>
      </c>
      <c r="D5294" s="22" t="s">
        <v>61</v>
      </c>
      <c r="E5294" s="31">
        <v>42962.642025462963</v>
      </c>
      <c r="F5294" s="22" t="s">
        <v>27572</v>
      </c>
      <c r="G5294" s="22" t="s">
        <v>48211</v>
      </c>
      <c r="H5294" s="22" t="s">
        <v>74</v>
      </c>
      <c r="I5294" s="22" t="s">
        <v>17221</v>
      </c>
      <c r="J5294" s="37" t="s">
        <v>27574</v>
      </c>
      <c r="K5294" s="37" t="s">
        <v>27575</v>
      </c>
      <c r="L5294" s="37" t="s">
        <v>27575</v>
      </c>
      <c r="M5294" s="37" t="s">
        <v>48212</v>
      </c>
      <c r="N5294" s="37" t="s">
        <v>1813</v>
      </c>
      <c r="O5294" s="37" t="s">
        <v>1814</v>
      </c>
      <c r="P5294" s="22" t="s">
        <v>48213</v>
      </c>
      <c r="Q5294" s="22" t="s">
        <v>48214</v>
      </c>
      <c r="R5294" s="38">
        <v>0</v>
      </c>
    </row>
    <row r="5295" spans="1:18" ht="12.75">
      <c r="A5295" s="22" t="s">
        <v>60</v>
      </c>
      <c r="B5295" s="22" t="s">
        <v>16161</v>
      </c>
      <c r="C5295" s="22" t="s">
        <v>68</v>
      </c>
      <c r="D5295" s="22" t="s">
        <v>61</v>
      </c>
      <c r="E5295" s="31">
        <v>42962.654062499998</v>
      </c>
      <c r="F5295" s="22" t="s">
        <v>27572</v>
      </c>
      <c r="G5295" s="22" t="s">
        <v>48215</v>
      </c>
      <c r="H5295" s="22" t="s">
        <v>74</v>
      </c>
      <c r="I5295" s="22" t="s">
        <v>18969</v>
      </c>
      <c r="J5295" s="37" t="s">
        <v>27574</v>
      </c>
      <c r="K5295" s="37" t="s">
        <v>27575</v>
      </c>
      <c r="L5295" s="37" t="s">
        <v>27575</v>
      </c>
      <c r="M5295" s="37" t="s">
        <v>48216</v>
      </c>
      <c r="N5295" s="37" t="s">
        <v>1644</v>
      </c>
      <c r="O5295" s="37" t="s">
        <v>1645</v>
      </c>
      <c r="P5295" s="22" t="s">
        <v>48217</v>
      </c>
      <c r="Q5295" s="22" t="s">
        <v>48218</v>
      </c>
      <c r="R5295" s="38">
        <v>0</v>
      </c>
    </row>
    <row r="5296" spans="1:18" ht="12.75">
      <c r="A5296" s="22" t="s">
        <v>60</v>
      </c>
      <c r="B5296" s="22" t="s">
        <v>16161</v>
      </c>
      <c r="C5296" s="22" t="s">
        <v>68</v>
      </c>
      <c r="D5296" s="22" t="s">
        <v>61</v>
      </c>
      <c r="E5296" s="31">
        <v>42962.654803240737</v>
      </c>
      <c r="F5296" s="22" t="s">
        <v>27572</v>
      </c>
      <c r="G5296" s="22" t="s">
        <v>48219</v>
      </c>
      <c r="H5296" s="22" t="s">
        <v>74</v>
      </c>
      <c r="I5296" s="22" t="s">
        <v>48220</v>
      </c>
      <c r="J5296" s="37" t="s">
        <v>27574</v>
      </c>
      <c r="K5296" s="37" t="s">
        <v>27575</v>
      </c>
      <c r="L5296" s="37" t="s">
        <v>27575</v>
      </c>
      <c r="M5296" s="37" t="s">
        <v>48221</v>
      </c>
      <c r="N5296" s="37" t="s">
        <v>178</v>
      </c>
      <c r="O5296" s="37" t="s">
        <v>179</v>
      </c>
      <c r="P5296" s="22" t="s">
        <v>47910</v>
      </c>
      <c r="Q5296" s="22" t="s">
        <v>47911</v>
      </c>
      <c r="R5296" s="38">
        <v>0</v>
      </c>
    </row>
    <row r="5297" spans="1:18" ht="12.75">
      <c r="A5297" s="22" t="s">
        <v>60</v>
      </c>
      <c r="B5297" s="22" t="s">
        <v>16161</v>
      </c>
      <c r="C5297" s="22" t="s">
        <v>68</v>
      </c>
      <c r="D5297" s="22" t="s">
        <v>61</v>
      </c>
      <c r="E5297" s="31">
        <v>42962.670370370368</v>
      </c>
      <c r="F5297" s="22" t="s">
        <v>27572</v>
      </c>
      <c r="G5297" s="22" t="s">
        <v>48222</v>
      </c>
      <c r="H5297" s="22" t="s">
        <v>74</v>
      </c>
      <c r="I5297" s="22" t="s">
        <v>18102</v>
      </c>
      <c r="J5297" s="37" t="s">
        <v>27574</v>
      </c>
      <c r="K5297" s="37" t="s">
        <v>27575</v>
      </c>
      <c r="L5297" s="37" t="s">
        <v>27575</v>
      </c>
      <c r="M5297" s="37" t="s">
        <v>48223</v>
      </c>
      <c r="N5297" s="37" t="s">
        <v>101</v>
      </c>
      <c r="O5297" s="37" t="s">
        <v>102</v>
      </c>
      <c r="P5297" s="22" t="s">
        <v>48224</v>
      </c>
      <c r="Q5297" s="22" t="s">
        <v>48225</v>
      </c>
      <c r="R5297" s="38">
        <v>0</v>
      </c>
    </row>
    <row r="5298" spans="1:18" ht="12.75">
      <c r="A5298" s="22" t="s">
        <v>60</v>
      </c>
      <c r="B5298" s="22" t="s">
        <v>16161</v>
      </c>
      <c r="C5298" s="22" t="s">
        <v>68</v>
      </c>
      <c r="D5298" s="22" t="s">
        <v>61</v>
      </c>
      <c r="E5298" s="31">
        <v>42962.677916666667</v>
      </c>
      <c r="F5298" s="22" t="s">
        <v>27572</v>
      </c>
      <c r="G5298" s="22" t="s">
        <v>48226</v>
      </c>
      <c r="H5298" s="22" t="s">
        <v>74</v>
      </c>
      <c r="I5298" s="22" t="s">
        <v>48227</v>
      </c>
      <c r="J5298" s="37" t="s">
        <v>27574</v>
      </c>
      <c r="K5298" s="37" t="s">
        <v>27575</v>
      </c>
      <c r="L5298" s="37" t="s">
        <v>27575</v>
      </c>
      <c r="M5298" s="37" t="s">
        <v>48228</v>
      </c>
      <c r="N5298" s="37" t="s">
        <v>178</v>
      </c>
      <c r="O5298" s="37" t="s">
        <v>179</v>
      </c>
      <c r="P5298" s="22" t="s">
        <v>47910</v>
      </c>
      <c r="Q5298" s="22" t="s">
        <v>47911</v>
      </c>
      <c r="R5298" s="38">
        <v>0</v>
      </c>
    </row>
    <row r="5299" spans="1:18" ht="12.75">
      <c r="A5299" s="22" t="s">
        <v>60</v>
      </c>
      <c r="B5299" s="22" t="s">
        <v>16161</v>
      </c>
      <c r="C5299" s="22" t="s">
        <v>68</v>
      </c>
      <c r="D5299" s="22" t="s">
        <v>61</v>
      </c>
      <c r="E5299" s="31">
        <v>42962.699212962958</v>
      </c>
      <c r="F5299" s="22" t="s">
        <v>27572</v>
      </c>
      <c r="G5299" s="22" t="s">
        <v>48229</v>
      </c>
      <c r="H5299" s="22" t="s">
        <v>74</v>
      </c>
      <c r="I5299" s="22" t="s">
        <v>18111</v>
      </c>
      <c r="J5299" s="37" t="s">
        <v>27574</v>
      </c>
      <c r="K5299" s="37" t="s">
        <v>27575</v>
      </c>
      <c r="L5299" s="37" t="s">
        <v>27575</v>
      </c>
      <c r="M5299" s="37" t="s">
        <v>48230</v>
      </c>
      <c r="N5299" s="37" t="s">
        <v>681</v>
      </c>
      <c r="O5299" s="37" t="s">
        <v>682</v>
      </c>
      <c r="P5299" s="22" t="s">
        <v>48231</v>
      </c>
      <c r="Q5299" s="22" t="s">
        <v>48232</v>
      </c>
      <c r="R5299" s="38">
        <v>0</v>
      </c>
    </row>
    <row r="5300" spans="1:18" ht="12.75">
      <c r="A5300" s="22" t="s">
        <v>60</v>
      </c>
      <c r="B5300" s="22" t="s">
        <v>16161</v>
      </c>
      <c r="C5300" s="22" t="s">
        <v>68</v>
      </c>
      <c r="D5300" s="22" t="s">
        <v>61</v>
      </c>
      <c r="E5300" s="31">
        <v>42963.380231481482</v>
      </c>
      <c r="F5300" s="22" t="s">
        <v>27572</v>
      </c>
      <c r="G5300" s="22" t="s">
        <v>48233</v>
      </c>
      <c r="H5300" s="22" t="s">
        <v>74</v>
      </c>
      <c r="I5300" s="22" t="s">
        <v>48234</v>
      </c>
      <c r="J5300" s="37" t="s">
        <v>27574</v>
      </c>
      <c r="K5300" s="37" t="s">
        <v>27575</v>
      </c>
      <c r="L5300" s="37" t="s">
        <v>27575</v>
      </c>
      <c r="M5300" s="37" t="s">
        <v>48235</v>
      </c>
      <c r="N5300" s="37" t="s">
        <v>10606</v>
      </c>
      <c r="O5300" s="37" t="s">
        <v>10607</v>
      </c>
      <c r="P5300" s="22" t="s">
        <v>47374</v>
      </c>
      <c r="Q5300" s="22" t="s">
        <v>47375</v>
      </c>
      <c r="R5300" s="38">
        <v>0</v>
      </c>
    </row>
    <row r="5301" spans="1:18" ht="12.75">
      <c r="A5301" s="22" t="s">
        <v>60</v>
      </c>
      <c r="B5301" s="22" t="s">
        <v>16161</v>
      </c>
      <c r="C5301" s="22" t="s">
        <v>68</v>
      </c>
      <c r="D5301" s="22" t="s">
        <v>61</v>
      </c>
      <c r="E5301" s="31">
        <v>42963.385347222218</v>
      </c>
      <c r="F5301" s="22" t="s">
        <v>27572</v>
      </c>
      <c r="G5301" s="22" t="s">
        <v>48236</v>
      </c>
      <c r="H5301" s="22" t="s">
        <v>74</v>
      </c>
      <c r="I5301" s="22" t="s">
        <v>48237</v>
      </c>
      <c r="J5301" s="37" t="s">
        <v>27574</v>
      </c>
      <c r="K5301" s="37" t="s">
        <v>27575</v>
      </c>
      <c r="L5301" s="37" t="s">
        <v>27575</v>
      </c>
      <c r="M5301" s="37" t="s">
        <v>48238</v>
      </c>
      <c r="N5301" s="37" t="s">
        <v>48239</v>
      </c>
      <c r="O5301" s="37" t="s">
        <v>48240</v>
      </c>
      <c r="P5301" s="22" t="s">
        <v>47364</v>
      </c>
      <c r="Q5301" s="22" t="s">
        <v>47365</v>
      </c>
      <c r="R5301" s="38">
        <v>0</v>
      </c>
    </row>
    <row r="5302" spans="1:18" ht="12.75">
      <c r="A5302" s="22" t="s">
        <v>60</v>
      </c>
      <c r="B5302" s="22" t="s">
        <v>16161</v>
      </c>
      <c r="C5302" s="22" t="s">
        <v>68</v>
      </c>
      <c r="D5302" s="22" t="s">
        <v>61</v>
      </c>
      <c r="E5302" s="31">
        <v>42963.38622685185</v>
      </c>
      <c r="F5302" s="22" t="s">
        <v>27572</v>
      </c>
      <c r="G5302" s="22" t="s">
        <v>48241</v>
      </c>
      <c r="H5302" s="22" t="s">
        <v>74</v>
      </c>
      <c r="I5302" s="22" t="s">
        <v>20135</v>
      </c>
      <c r="J5302" s="37" t="s">
        <v>27574</v>
      </c>
      <c r="K5302" s="37" t="s">
        <v>27575</v>
      </c>
      <c r="L5302" s="37" t="s">
        <v>27575</v>
      </c>
      <c r="M5302" s="37" t="s">
        <v>48242</v>
      </c>
      <c r="N5302" s="37" t="s">
        <v>20136</v>
      </c>
      <c r="O5302" s="37" t="s">
        <v>20137</v>
      </c>
      <c r="P5302" s="22" t="s">
        <v>47364</v>
      </c>
      <c r="Q5302" s="22" t="s">
        <v>47365</v>
      </c>
      <c r="R5302" s="38">
        <v>0</v>
      </c>
    </row>
    <row r="5303" spans="1:18" ht="12.75">
      <c r="A5303" s="22" t="s">
        <v>60</v>
      </c>
      <c r="B5303" s="22" t="s">
        <v>16161</v>
      </c>
      <c r="C5303" s="22" t="s">
        <v>68</v>
      </c>
      <c r="D5303" s="22" t="s">
        <v>61</v>
      </c>
      <c r="E5303" s="31">
        <v>42963.403182870366</v>
      </c>
      <c r="F5303" s="22" t="s">
        <v>27572</v>
      </c>
      <c r="G5303" s="22" t="s">
        <v>48243</v>
      </c>
      <c r="H5303" s="22" t="s">
        <v>74</v>
      </c>
      <c r="I5303" s="22" t="s">
        <v>48244</v>
      </c>
      <c r="J5303" s="37" t="s">
        <v>27574</v>
      </c>
      <c r="K5303" s="37" t="s">
        <v>27575</v>
      </c>
      <c r="L5303" s="37" t="s">
        <v>27575</v>
      </c>
      <c r="M5303" s="37" t="s">
        <v>48245</v>
      </c>
      <c r="N5303" s="37" t="s">
        <v>17041</v>
      </c>
      <c r="O5303" s="37" t="s">
        <v>17042</v>
      </c>
      <c r="P5303" s="22" t="s">
        <v>48246</v>
      </c>
      <c r="Q5303" s="22" t="s">
        <v>48247</v>
      </c>
      <c r="R5303" s="38">
        <v>0</v>
      </c>
    </row>
    <row r="5304" spans="1:18" ht="12.75">
      <c r="A5304" s="22" t="s">
        <v>60</v>
      </c>
      <c r="B5304" s="22" t="s">
        <v>16161</v>
      </c>
      <c r="C5304" s="22" t="s">
        <v>68</v>
      </c>
      <c r="D5304" s="22" t="s">
        <v>61</v>
      </c>
      <c r="E5304" s="31">
        <v>42963.434074074074</v>
      </c>
      <c r="F5304" s="22" t="s">
        <v>27572</v>
      </c>
      <c r="G5304" s="22" t="s">
        <v>48248</v>
      </c>
      <c r="H5304" s="22" t="s">
        <v>74</v>
      </c>
      <c r="I5304" s="22" t="s">
        <v>20759</v>
      </c>
      <c r="J5304" s="37" t="s">
        <v>27574</v>
      </c>
      <c r="K5304" s="37" t="s">
        <v>27575</v>
      </c>
      <c r="L5304" s="37" t="s">
        <v>27575</v>
      </c>
      <c r="M5304" s="37" t="s">
        <v>48249</v>
      </c>
      <c r="N5304" s="37" t="s">
        <v>20760</v>
      </c>
      <c r="O5304" s="37" t="s">
        <v>20761</v>
      </c>
      <c r="P5304" s="22" t="s">
        <v>48250</v>
      </c>
      <c r="Q5304" s="22" t="s">
        <v>48251</v>
      </c>
      <c r="R5304" s="38">
        <v>0</v>
      </c>
    </row>
    <row r="5305" spans="1:18" ht="12.75">
      <c r="A5305" s="22" t="s">
        <v>60</v>
      </c>
      <c r="B5305" s="22" t="s">
        <v>16161</v>
      </c>
      <c r="C5305" s="22" t="s">
        <v>68</v>
      </c>
      <c r="D5305" s="22" t="s">
        <v>61</v>
      </c>
      <c r="E5305" s="31">
        <v>42963.441435185181</v>
      </c>
      <c r="F5305" s="22" t="s">
        <v>27572</v>
      </c>
      <c r="G5305" s="22" t="s">
        <v>48252</v>
      </c>
      <c r="H5305" s="22" t="s">
        <v>74</v>
      </c>
      <c r="I5305" s="22" t="s">
        <v>48253</v>
      </c>
      <c r="J5305" s="37" t="s">
        <v>27574</v>
      </c>
      <c r="K5305" s="37" t="s">
        <v>27575</v>
      </c>
      <c r="L5305" s="37" t="s">
        <v>27575</v>
      </c>
      <c r="M5305" s="37" t="s">
        <v>48254</v>
      </c>
      <c r="N5305" s="37" t="s">
        <v>866</v>
      </c>
      <c r="O5305" s="37" t="s">
        <v>867</v>
      </c>
      <c r="P5305" s="22" t="s">
        <v>48255</v>
      </c>
      <c r="Q5305" s="22" t="s">
        <v>48256</v>
      </c>
      <c r="R5305" s="38">
        <v>0</v>
      </c>
    </row>
    <row r="5306" spans="1:18" ht="12.75">
      <c r="A5306" s="22" t="s">
        <v>60</v>
      </c>
      <c r="B5306" s="22" t="s">
        <v>16161</v>
      </c>
      <c r="C5306" s="22" t="s">
        <v>68</v>
      </c>
      <c r="D5306" s="22" t="s">
        <v>61</v>
      </c>
      <c r="E5306" s="31">
        <v>42963.481979166667</v>
      </c>
      <c r="F5306" s="22" t="s">
        <v>27572</v>
      </c>
      <c r="G5306" s="22" t="s">
        <v>48257</v>
      </c>
      <c r="H5306" s="22" t="s">
        <v>74</v>
      </c>
      <c r="I5306" s="22" t="s">
        <v>21419</v>
      </c>
      <c r="J5306" s="37" t="s">
        <v>27574</v>
      </c>
      <c r="K5306" s="37" t="s">
        <v>27575</v>
      </c>
      <c r="L5306" s="37" t="s">
        <v>27575</v>
      </c>
      <c r="M5306" s="37" t="s">
        <v>48258</v>
      </c>
      <c r="N5306" s="37" t="s">
        <v>386</v>
      </c>
      <c r="O5306" s="37" t="s">
        <v>387</v>
      </c>
      <c r="P5306" s="22" t="s">
        <v>48259</v>
      </c>
      <c r="Q5306" s="22" t="s">
        <v>48260</v>
      </c>
      <c r="R5306" s="38">
        <v>0</v>
      </c>
    </row>
    <row r="5307" spans="1:18" ht="12.75">
      <c r="A5307" s="22" t="s">
        <v>60</v>
      </c>
      <c r="B5307" s="22" t="s">
        <v>16161</v>
      </c>
      <c r="C5307" s="22" t="s">
        <v>68</v>
      </c>
      <c r="D5307" s="22" t="s">
        <v>61</v>
      </c>
      <c r="E5307" s="31">
        <v>42963.482800925922</v>
      </c>
      <c r="F5307" s="22" t="s">
        <v>27572</v>
      </c>
      <c r="G5307" s="22" t="s">
        <v>48261</v>
      </c>
      <c r="H5307" s="22" t="s">
        <v>74</v>
      </c>
      <c r="I5307" s="22" t="s">
        <v>48262</v>
      </c>
      <c r="J5307" s="37" t="s">
        <v>27574</v>
      </c>
      <c r="K5307" s="37" t="s">
        <v>27575</v>
      </c>
      <c r="L5307" s="37" t="s">
        <v>27575</v>
      </c>
      <c r="M5307" s="37" t="s">
        <v>48263</v>
      </c>
      <c r="N5307" s="37" t="s">
        <v>2867</v>
      </c>
      <c r="O5307" s="37" t="s">
        <v>2868</v>
      </c>
      <c r="P5307" s="22" t="s">
        <v>47364</v>
      </c>
      <c r="Q5307" s="22" t="s">
        <v>47365</v>
      </c>
      <c r="R5307" s="38">
        <v>0</v>
      </c>
    </row>
    <row r="5308" spans="1:18" ht="12.75">
      <c r="A5308" s="22" t="s">
        <v>60</v>
      </c>
      <c r="B5308" s="22" t="s">
        <v>16161</v>
      </c>
      <c r="C5308" s="22" t="s">
        <v>68</v>
      </c>
      <c r="D5308" s="22" t="s">
        <v>61</v>
      </c>
      <c r="E5308" s="31">
        <v>42963.488599537035</v>
      </c>
      <c r="F5308" s="22" t="s">
        <v>27572</v>
      </c>
      <c r="G5308" s="22" t="s">
        <v>48264</v>
      </c>
      <c r="H5308" s="22" t="s">
        <v>74</v>
      </c>
      <c r="I5308" s="22" t="s">
        <v>48265</v>
      </c>
      <c r="J5308" s="37" t="s">
        <v>27574</v>
      </c>
      <c r="K5308" s="37" t="s">
        <v>27575</v>
      </c>
      <c r="L5308" s="37" t="s">
        <v>27575</v>
      </c>
      <c r="M5308" s="37" t="s">
        <v>48266</v>
      </c>
      <c r="N5308" s="37" t="s">
        <v>1311</v>
      </c>
      <c r="O5308" s="37" t="s">
        <v>1312</v>
      </c>
      <c r="P5308" s="22" t="s">
        <v>47364</v>
      </c>
      <c r="Q5308" s="22" t="s">
        <v>47365</v>
      </c>
      <c r="R5308" s="38">
        <v>0</v>
      </c>
    </row>
    <row r="5309" spans="1:18" ht="12.75">
      <c r="A5309" s="22" t="s">
        <v>60</v>
      </c>
      <c r="B5309" s="22" t="s">
        <v>16161</v>
      </c>
      <c r="C5309" s="22" t="s">
        <v>68</v>
      </c>
      <c r="D5309" s="22" t="s">
        <v>61</v>
      </c>
      <c r="E5309" s="31">
        <v>42963.489849537036</v>
      </c>
      <c r="F5309" s="22" t="s">
        <v>27572</v>
      </c>
      <c r="G5309" s="22" t="s">
        <v>48267</v>
      </c>
      <c r="H5309" s="22" t="s">
        <v>74</v>
      </c>
      <c r="I5309" s="22" t="s">
        <v>48268</v>
      </c>
      <c r="J5309" s="37" t="s">
        <v>27574</v>
      </c>
      <c r="K5309" s="37" t="s">
        <v>27575</v>
      </c>
      <c r="L5309" s="37" t="s">
        <v>27575</v>
      </c>
      <c r="M5309" s="37" t="s">
        <v>48269</v>
      </c>
      <c r="N5309" s="37" t="s">
        <v>14065</v>
      </c>
      <c r="O5309" s="37" t="s">
        <v>14066</v>
      </c>
      <c r="P5309" s="22" t="s">
        <v>48270</v>
      </c>
      <c r="Q5309" s="22" t="s">
        <v>48271</v>
      </c>
      <c r="R5309" s="38">
        <v>0</v>
      </c>
    </row>
    <row r="5310" spans="1:18" ht="12.75">
      <c r="A5310" s="22" t="s">
        <v>60</v>
      </c>
      <c r="B5310" s="22" t="s">
        <v>16161</v>
      </c>
      <c r="C5310" s="22" t="s">
        <v>68</v>
      </c>
      <c r="D5310" s="22" t="s">
        <v>61</v>
      </c>
      <c r="E5310" s="31">
        <v>42963.491898148146</v>
      </c>
      <c r="F5310" s="22" t="s">
        <v>27572</v>
      </c>
      <c r="G5310" s="22" t="s">
        <v>48272</v>
      </c>
      <c r="H5310" s="22" t="s">
        <v>74</v>
      </c>
      <c r="I5310" s="22" t="s">
        <v>48273</v>
      </c>
      <c r="J5310" s="37" t="s">
        <v>27574</v>
      </c>
      <c r="K5310" s="37" t="s">
        <v>27575</v>
      </c>
      <c r="L5310" s="37" t="s">
        <v>27575</v>
      </c>
      <c r="M5310" s="37" t="s">
        <v>48274</v>
      </c>
      <c r="N5310" s="37" t="s">
        <v>2965</v>
      </c>
      <c r="O5310" s="37" t="s">
        <v>2966</v>
      </c>
      <c r="P5310" s="22" t="s">
        <v>48275</v>
      </c>
      <c r="Q5310" s="22" t="s">
        <v>48276</v>
      </c>
      <c r="R5310" s="38">
        <v>0</v>
      </c>
    </row>
    <row r="5311" spans="1:18" ht="12.75">
      <c r="A5311" s="22" t="s">
        <v>60</v>
      </c>
      <c r="B5311" s="22" t="s">
        <v>16161</v>
      </c>
      <c r="C5311" s="22" t="s">
        <v>68</v>
      </c>
      <c r="D5311" s="22" t="s">
        <v>61</v>
      </c>
      <c r="E5311" s="31">
        <v>42963.494155092594</v>
      </c>
      <c r="F5311" s="22" t="s">
        <v>27572</v>
      </c>
      <c r="G5311" s="22" t="s">
        <v>48277</v>
      </c>
      <c r="H5311" s="22" t="s">
        <v>74</v>
      </c>
      <c r="I5311" s="22" t="s">
        <v>48278</v>
      </c>
      <c r="J5311" s="37" t="s">
        <v>27574</v>
      </c>
      <c r="K5311" s="37" t="s">
        <v>27575</v>
      </c>
      <c r="L5311" s="37" t="s">
        <v>27575</v>
      </c>
      <c r="M5311" s="37" t="s">
        <v>48279</v>
      </c>
      <c r="N5311" s="37" t="s">
        <v>5015</v>
      </c>
      <c r="O5311" s="37" t="s">
        <v>5016</v>
      </c>
      <c r="P5311" s="22" t="s">
        <v>48280</v>
      </c>
      <c r="Q5311" s="22" t="s">
        <v>48281</v>
      </c>
      <c r="R5311" s="38">
        <v>0</v>
      </c>
    </row>
    <row r="5312" spans="1:18" ht="12.75">
      <c r="A5312" s="22" t="s">
        <v>60</v>
      </c>
      <c r="B5312" s="22" t="s">
        <v>16161</v>
      </c>
      <c r="C5312" s="22" t="s">
        <v>68</v>
      </c>
      <c r="D5312" s="22" t="s">
        <v>61</v>
      </c>
      <c r="E5312" s="31">
        <v>42963.496678240735</v>
      </c>
      <c r="F5312" s="22" t="s">
        <v>27572</v>
      </c>
      <c r="G5312" s="22" t="s">
        <v>48282</v>
      </c>
      <c r="H5312" s="22" t="s">
        <v>74</v>
      </c>
      <c r="I5312" s="22" t="s">
        <v>48283</v>
      </c>
      <c r="J5312" s="37" t="s">
        <v>27574</v>
      </c>
      <c r="K5312" s="37" t="s">
        <v>27575</v>
      </c>
      <c r="L5312" s="37" t="s">
        <v>27575</v>
      </c>
      <c r="M5312" s="37" t="s">
        <v>48284</v>
      </c>
      <c r="N5312" s="37" t="s">
        <v>101</v>
      </c>
      <c r="O5312" s="37" t="s">
        <v>102</v>
      </c>
      <c r="P5312" s="22" t="s">
        <v>48285</v>
      </c>
      <c r="Q5312" s="22" t="s">
        <v>48286</v>
      </c>
      <c r="R5312" s="38">
        <v>0</v>
      </c>
    </row>
    <row r="5313" spans="1:18" ht="12.75">
      <c r="A5313" s="22" t="s">
        <v>60</v>
      </c>
      <c r="B5313" s="22" t="s">
        <v>16161</v>
      </c>
      <c r="C5313" s="22" t="s">
        <v>68</v>
      </c>
      <c r="D5313" s="22" t="s">
        <v>61</v>
      </c>
      <c r="E5313" s="31">
        <v>42963.503078703703</v>
      </c>
      <c r="F5313" s="22" t="s">
        <v>27572</v>
      </c>
      <c r="G5313" s="22" t="s">
        <v>48287</v>
      </c>
      <c r="H5313" s="22" t="s">
        <v>74</v>
      </c>
      <c r="I5313" s="22" t="s">
        <v>48288</v>
      </c>
      <c r="J5313" s="37" t="s">
        <v>27574</v>
      </c>
      <c r="K5313" s="37" t="s">
        <v>27575</v>
      </c>
      <c r="L5313" s="37" t="s">
        <v>27575</v>
      </c>
      <c r="M5313" s="37" t="s">
        <v>48289</v>
      </c>
      <c r="N5313" s="37" t="s">
        <v>47748</v>
      </c>
      <c r="O5313" s="37" t="s">
        <v>47749</v>
      </c>
      <c r="P5313" s="22" t="s">
        <v>47290</v>
      </c>
      <c r="Q5313" s="22" t="s">
        <v>47291</v>
      </c>
      <c r="R5313" s="38">
        <v>0</v>
      </c>
    </row>
    <row r="5314" spans="1:18" ht="12.75">
      <c r="A5314" s="22" t="s">
        <v>60</v>
      </c>
      <c r="B5314" s="22" t="s">
        <v>16161</v>
      </c>
      <c r="C5314" s="22" t="s">
        <v>68</v>
      </c>
      <c r="D5314" s="22" t="s">
        <v>61</v>
      </c>
      <c r="E5314" s="31">
        <v>42963.512743055551</v>
      </c>
      <c r="F5314" s="22" t="s">
        <v>27572</v>
      </c>
      <c r="G5314" s="22" t="s">
        <v>48290</v>
      </c>
      <c r="H5314" s="22" t="s">
        <v>74</v>
      </c>
      <c r="I5314" s="22" t="s">
        <v>48291</v>
      </c>
      <c r="J5314" s="37" t="s">
        <v>27574</v>
      </c>
      <c r="K5314" s="37" t="s">
        <v>27575</v>
      </c>
      <c r="L5314" s="37" t="s">
        <v>27575</v>
      </c>
      <c r="M5314" s="37" t="s">
        <v>48292</v>
      </c>
      <c r="N5314" s="37" t="s">
        <v>961</v>
      </c>
      <c r="O5314" s="37" t="s">
        <v>962</v>
      </c>
      <c r="P5314" s="22" t="s">
        <v>48293</v>
      </c>
      <c r="Q5314" s="22" t="s">
        <v>48294</v>
      </c>
      <c r="R5314" s="38">
        <v>0</v>
      </c>
    </row>
    <row r="5315" spans="1:18" ht="12.75">
      <c r="A5315" s="22" t="s">
        <v>60</v>
      </c>
      <c r="B5315" s="22" t="s">
        <v>16161</v>
      </c>
      <c r="C5315" s="22" t="s">
        <v>68</v>
      </c>
      <c r="D5315" s="22" t="s">
        <v>61</v>
      </c>
      <c r="E5315" s="31">
        <v>42963.525405092594</v>
      </c>
      <c r="F5315" s="22" t="s">
        <v>27572</v>
      </c>
      <c r="G5315" s="22" t="s">
        <v>48295</v>
      </c>
      <c r="H5315" s="22" t="s">
        <v>74</v>
      </c>
      <c r="I5315" s="22" t="s">
        <v>48296</v>
      </c>
      <c r="J5315" s="37" t="s">
        <v>27574</v>
      </c>
      <c r="K5315" s="37" t="s">
        <v>27575</v>
      </c>
      <c r="L5315" s="37" t="s">
        <v>27575</v>
      </c>
      <c r="M5315" s="37" t="s">
        <v>48297</v>
      </c>
      <c r="N5315" s="37" t="s">
        <v>136</v>
      </c>
      <c r="O5315" s="37" t="s">
        <v>137</v>
      </c>
      <c r="P5315" s="22" t="s">
        <v>47771</v>
      </c>
      <c r="Q5315" s="22" t="s">
        <v>47772</v>
      </c>
      <c r="R5315" s="38">
        <v>0</v>
      </c>
    </row>
    <row r="5316" spans="1:18" ht="12.75">
      <c r="A5316" s="22" t="s">
        <v>60</v>
      </c>
      <c r="B5316" s="22" t="s">
        <v>16161</v>
      </c>
      <c r="C5316" s="22" t="s">
        <v>68</v>
      </c>
      <c r="D5316" s="22" t="s">
        <v>61</v>
      </c>
      <c r="E5316" s="31">
        <v>42963.563356481478</v>
      </c>
      <c r="F5316" s="22" t="s">
        <v>27572</v>
      </c>
      <c r="G5316" s="22" t="s">
        <v>48298</v>
      </c>
      <c r="H5316" s="22" t="s">
        <v>74</v>
      </c>
      <c r="I5316" s="22" t="s">
        <v>17188</v>
      </c>
      <c r="J5316" s="37" t="s">
        <v>27574</v>
      </c>
      <c r="K5316" s="37" t="s">
        <v>27575</v>
      </c>
      <c r="L5316" s="37" t="s">
        <v>27575</v>
      </c>
      <c r="M5316" s="37" t="s">
        <v>48299</v>
      </c>
      <c r="N5316" s="37" t="s">
        <v>178</v>
      </c>
      <c r="O5316" s="37" t="s">
        <v>179</v>
      </c>
      <c r="P5316" s="22" t="s">
        <v>47910</v>
      </c>
      <c r="Q5316" s="22" t="s">
        <v>47911</v>
      </c>
      <c r="R5316" s="38">
        <v>0</v>
      </c>
    </row>
    <row r="5317" spans="1:18" ht="12.75">
      <c r="A5317" s="22" t="s">
        <v>60</v>
      </c>
      <c r="B5317" s="22" t="s">
        <v>16161</v>
      </c>
      <c r="C5317" s="22" t="s">
        <v>68</v>
      </c>
      <c r="D5317" s="22" t="s">
        <v>61</v>
      </c>
      <c r="E5317" s="31">
        <v>42963.577777777777</v>
      </c>
      <c r="F5317" s="22" t="s">
        <v>27572</v>
      </c>
      <c r="G5317" s="22" t="s">
        <v>48300</v>
      </c>
      <c r="H5317" s="22" t="s">
        <v>74</v>
      </c>
      <c r="I5317" s="22" t="s">
        <v>48301</v>
      </c>
      <c r="J5317" s="37" t="s">
        <v>27574</v>
      </c>
      <c r="K5317" s="37" t="s">
        <v>27575</v>
      </c>
      <c r="L5317" s="37" t="s">
        <v>27575</v>
      </c>
      <c r="M5317" s="37" t="s">
        <v>48302</v>
      </c>
      <c r="N5317" s="37" t="s">
        <v>48303</v>
      </c>
      <c r="O5317" s="37" t="s">
        <v>48304</v>
      </c>
      <c r="P5317" s="22" t="s">
        <v>48305</v>
      </c>
      <c r="Q5317" s="22" t="s">
        <v>48306</v>
      </c>
      <c r="R5317" s="38">
        <v>0</v>
      </c>
    </row>
    <row r="5318" spans="1:18" ht="12.75">
      <c r="A5318" s="22" t="s">
        <v>60</v>
      </c>
      <c r="B5318" s="22" t="s">
        <v>16161</v>
      </c>
      <c r="C5318" s="22" t="s">
        <v>68</v>
      </c>
      <c r="D5318" s="22" t="s">
        <v>61</v>
      </c>
      <c r="E5318" s="31">
        <v>42963.602789351848</v>
      </c>
      <c r="F5318" s="22" t="s">
        <v>27572</v>
      </c>
      <c r="G5318" s="22" t="s">
        <v>48307</v>
      </c>
      <c r="H5318" s="22" t="s">
        <v>74</v>
      </c>
      <c r="I5318" s="22" t="s">
        <v>20603</v>
      </c>
      <c r="J5318" s="37" t="s">
        <v>27574</v>
      </c>
      <c r="K5318" s="37" t="s">
        <v>27575</v>
      </c>
      <c r="L5318" s="37" t="s">
        <v>27575</v>
      </c>
      <c r="M5318" s="37" t="s">
        <v>48308</v>
      </c>
      <c r="N5318" s="37" t="s">
        <v>101</v>
      </c>
      <c r="O5318" s="37" t="s">
        <v>102</v>
      </c>
      <c r="P5318" s="22" t="s">
        <v>48309</v>
      </c>
      <c r="Q5318" s="22" t="s">
        <v>48310</v>
      </c>
      <c r="R5318" s="38">
        <v>0</v>
      </c>
    </row>
    <row r="5319" spans="1:18" ht="12.75">
      <c r="A5319" s="22" t="s">
        <v>60</v>
      </c>
      <c r="B5319" s="22" t="s">
        <v>16161</v>
      </c>
      <c r="C5319" s="22" t="s">
        <v>68</v>
      </c>
      <c r="D5319" s="22" t="s">
        <v>61</v>
      </c>
      <c r="E5319" s="31">
        <v>42963.61310185185</v>
      </c>
      <c r="F5319" s="22" t="s">
        <v>27572</v>
      </c>
      <c r="G5319" s="22" t="s">
        <v>48311</v>
      </c>
      <c r="H5319" s="22" t="s">
        <v>74</v>
      </c>
      <c r="I5319" s="22" t="s">
        <v>48312</v>
      </c>
      <c r="J5319" s="37" t="s">
        <v>27574</v>
      </c>
      <c r="K5319" s="37" t="s">
        <v>27575</v>
      </c>
      <c r="L5319" s="37" t="s">
        <v>27575</v>
      </c>
      <c r="M5319" s="37" t="s">
        <v>48313</v>
      </c>
      <c r="N5319" s="37" t="s">
        <v>48314</v>
      </c>
      <c r="O5319" s="37" t="s">
        <v>48315</v>
      </c>
      <c r="P5319" s="22" t="s">
        <v>48316</v>
      </c>
      <c r="Q5319" s="22" t="s">
        <v>48317</v>
      </c>
      <c r="R5319" s="38">
        <v>0</v>
      </c>
    </row>
    <row r="5320" spans="1:18" ht="12.75">
      <c r="A5320" s="22" t="s">
        <v>60</v>
      </c>
      <c r="B5320" s="22" t="s">
        <v>16161</v>
      </c>
      <c r="C5320" s="22" t="s">
        <v>68</v>
      </c>
      <c r="D5320" s="22" t="s">
        <v>61</v>
      </c>
      <c r="E5320" s="31">
        <v>42963.621759259258</v>
      </c>
      <c r="F5320" s="22" t="s">
        <v>27572</v>
      </c>
      <c r="G5320" s="22" t="s">
        <v>48318</v>
      </c>
      <c r="H5320" s="22" t="s">
        <v>74</v>
      </c>
      <c r="I5320" s="22" t="s">
        <v>48319</v>
      </c>
      <c r="J5320" s="37" t="s">
        <v>27574</v>
      </c>
      <c r="K5320" s="37" t="s">
        <v>27575</v>
      </c>
      <c r="L5320" s="37" t="s">
        <v>27575</v>
      </c>
      <c r="M5320" s="37" t="s">
        <v>48320</v>
      </c>
      <c r="N5320" s="37" t="s">
        <v>9299</v>
      </c>
      <c r="O5320" s="37" t="s">
        <v>9300</v>
      </c>
      <c r="P5320" s="22" t="s">
        <v>47364</v>
      </c>
      <c r="Q5320" s="22" t="s">
        <v>47365</v>
      </c>
      <c r="R5320" s="38">
        <v>0</v>
      </c>
    </row>
    <row r="5321" spans="1:18" ht="12.75">
      <c r="A5321" s="22" t="s">
        <v>60</v>
      </c>
      <c r="B5321" s="22" t="s">
        <v>16161</v>
      </c>
      <c r="C5321" s="22" t="s">
        <v>68</v>
      </c>
      <c r="D5321" s="22" t="s">
        <v>61</v>
      </c>
      <c r="E5321" s="31">
        <v>42963.625752314816</v>
      </c>
      <c r="F5321" s="22" t="s">
        <v>27572</v>
      </c>
      <c r="G5321" s="22" t="s">
        <v>48321</v>
      </c>
      <c r="H5321" s="22" t="s">
        <v>74</v>
      </c>
      <c r="I5321" s="22" t="s">
        <v>18232</v>
      </c>
      <c r="J5321" s="37" t="s">
        <v>27574</v>
      </c>
      <c r="K5321" s="37" t="s">
        <v>27575</v>
      </c>
      <c r="L5321" s="37" t="s">
        <v>27575</v>
      </c>
      <c r="M5321" s="37" t="s">
        <v>48322</v>
      </c>
      <c r="N5321" s="37" t="s">
        <v>6023</v>
      </c>
      <c r="O5321" s="37" t="s">
        <v>6024</v>
      </c>
      <c r="P5321" s="22" t="s">
        <v>47290</v>
      </c>
      <c r="Q5321" s="22" t="s">
        <v>47291</v>
      </c>
      <c r="R5321" s="38">
        <v>0</v>
      </c>
    </row>
    <row r="5322" spans="1:18" ht="12.75">
      <c r="A5322" s="22" t="s">
        <v>60</v>
      </c>
      <c r="B5322" s="22" t="s">
        <v>16161</v>
      </c>
      <c r="C5322" s="22" t="s">
        <v>68</v>
      </c>
      <c r="D5322" s="22" t="s">
        <v>61</v>
      </c>
      <c r="E5322" s="31">
        <v>42963.633657407408</v>
      </c>
      <c r="F5322" s="22" t="s">
        <v>27572</v>
      </c>
      <c r="G5322" s="22" t="s">
        <v>48323</v>
      </c>
      <c r="H5322" s="22" t="s">
        <v>74</v>
      </c>
      <c r="I5322" s="22" t="s">
        <v>22752</v>
      </c>
      <c r="J5322" s="37" t="s">
        <v>27574</v>
      </c>
      <c r="K5322" s="37" t="s">
        <v>27575</v>
      </c>
      <c r="L5322" s="37" t="s">
        <v>27575</v>
      </c>
      <c r="M5322" s="37" t="s">
        <v>48324</v>
      </c>
      <c r="N5322" s="37" t="s">
        <v>1311</v>
      </c>
      <c r="O5322" s="37" t="s">
        <v>1312</v>
      </c>
      <c r="P5322" s="22" t="s">
        <v>47364</v>
      </c>
      <c r="Q5322" s="22" t="s">
        <v>47365</v>
      </c>
      <c r="R5322" s="38">
        <v>0</v>
      </c>
    </row>
    <row r="5323" spans="1:18" ht="12.75">
      <c r="A5323" s="22" t="s">
        <v>60</v>
      </c>
      <c r="B5323" s="22" t="s">
        <v>16161</v>
      </c>
      <c r="C5323" s="22" t="s">
        <v>68</v>
      </c>
      <c r="D5323" s="22" t="s">
        <v>61</v>
      </c>
      <c r="E5323" s="31">
        <v>42963.66238425926</v>
      </c>
      <c r="F5323" s="22" t="s">
        <v>27572</v>
      </c>
      <c r="G5323" s="22" t="s">
        <v>48325</v>
      </c>
      <c r="H5323" s="22" t="s">
        <v>74</v>
      </c>
      <c r="I5323" s="22" t="s">
        <v>48326</v>
      </c>
      <c r="J5323" s="37" t="s">
        <v>27574</v>
      </c>
      <c r="K5323" s="37" t="s">
        <v>27575</v>
      </c>
      <c r="L5323" s="37" t="s">
        <v>27575</v>
      </c>
      <c r="M5323" s="37" t="s">
        <v>48327</v>
      </c>
      <c r="N5323" s="37" t="s">
        <v>279</v>
      </c>
      <c r="O5323" s="37" t="s">
        <v>280</v>
      </c>
      <c r="P5323" s="22" t="s">
        <v>47771</v>
      </c>
      <c r="Q5323" s="22" t="s">
        <v>47772</v>
      </c>
      <c r="R5323" s="38">
        <v>0</v>
      </c>
    </row>
    <row r="5324" spans="1:18" ht="12.75">
      <c r="A5324" s="22" t="s">
        <v>60</v>
      </c>
      <c r="B5324" s="22" t="s">
        <v>16161</v>
      </c>
      <c r="C5324" s="22" t="s">
        <v>68</v>
      </c>
      <c r="D5324" s="22" t="s">
        <v>61</v>
      </c>
      <c r="E5324" s="31">
        <v>42963.68608796296</v>
      </c>
      <c r="F5324" s="22" t="s">
        <v>27572</v>
      </c>
      <c r="G5324" s="22" t="s">
        <v>48328</v>
      </c>
      <c r="H5324" s="22" t="s">
        <v>74</v>
      </c>
      <c r="I5324" s="22" t="s">
        <v>48329</v>
      </c>
      <c r="J5324" s="37" t="s">
        <v>27574</v>
      </c>
      <c r="K5324" s="37" t="s">
        <v>27575</v>
      </c>
      <c r="L5324" s="37" t="s">
        <v>27575</v>
      </c>
      <c r="M5324" s="37" t="s">
        <v>48330</v>
      </c>
      <c r="N5324" s="37" t="s">
        <v>24107</v>
      </c>
      <c r="O5324" s="37" t="s">
        <v>24108</v>
      </c>
      <c r="P5324" s="22" t="s">
        <v>48331</v>
      </c>
      <c r="Q5324" s="22" t="s">
        <v>48332</v>
      </c>
      <c r="R5324" s="38">
        <v>0</v>
      </c>
    </row>
    <row r="5325" spans="1:18" ht="12.75">
      <c r="A5325" s="22" t="s">
        <v>60</v>
      </c>
      <c r="B5325" s="22" t="s">
        <v>16161</v>
      </c>
      <c r="C5325" s="22" t="s">
        <v>68</v>
      </c>
      <c r="D5325" s="22" t="s">
        <v>61</v>
      </c>
      <c r="E5325" s="31">
        <v>42963.687627314815</v>
      </c>
      <c r="F5325" s="22" t="s">
        <v>27572</v>
      </c>
      <c r="G5325" s="22" t="s">
        <v>48333</v>
      </c>
      <c r="H5325" s="22" t="s">
        <v>74</v>
      </c>
      <c r="I5325" s="22" t="s">
        <v>48334</v>
      </c>
      <c r="J5325" s="37" t="s">
        <v>27574</v>
      </c>
      <c r="K5325" s="37" t="s">
        <v>27575</v>
      </c>
      <c r="L5325" s="37" t="s">
        <v>27575</v>
      </c>
      <c r="M5325" s="37" t="s">
        <v>48335</v>
      </c>
      <c r="N5325" s="37" t="s">
        <v>876</v>
      </c>
      <c r="O5325" s="37" t="s">
        <v>877</v>
      </c>
      <c r="P5325" s="22" t="s">
        <v>48331</v>
      </c>
      <c r="Q5325" s="22" t="s">
        <v>48332</v>
      </c>
      <c r="R5325" s="38">
        <v>0</v>
      </c>
    </row>
    <row r="5326" spans="1:18" ht="12.75">
      <c r="A5326" s="22" t="s">
        <v>60</v>
      </c>
      <c r="B5326" s="22" t="s">
        <v>16161</v>
      </c>
      <c r="C5326" s="22" t="s">
        <v>68</v>
      </c>
      <c r="D5326" s="22" t="s">
        <v>61</v>
      </c>
      <c r="E5326" s="31">
        <v>42963.698900462958</v>
      </c>
      <c r="F5326" s="22" t="s">
        <v>27572</v>
      </c>
      <c r="G5326" s="22" t="s">
        <v>48336</v>
      </c>
      <c r="H5326" s="22" t="s">
        <v>74</v>
      </c>
      <c r="I5326" s="22" t="s">
        <v>48337</v>
      </c>
      <c r="J5326" s="37" t="s">
        <v>27574</v>
      </c>
      <c r="K5326" s="37" t="s">
        <v>27575</v>
      </c>
      <c r="L5326" s="37" t="s">
        <v>27575</v>
      </c>
      <c r="M5326" s="37" t="s">
        <v>48338</v>
      </c>
      <c r="N5326" s="37" t="s">
        <v>101</v>
      </c>
      <c r="O5326" s="37" t="s">
        <v>102</v>
      </c>
      <c r="P5326" s="22" t="s">
        <v>48339</v>
      </c>
      <c r="Q5326" s="22" t="s">
        <v>48340</v>
      </c>
      <c r="R5326" s="38">
        <v>0</v>
      </c>
    </row>
    <row r="5327" spans="1:18" ht="12.75">
      <c r="A5327" s="22" t="s">
        <v>60</v>
      </c>
      <c r="B5327" s="22" t="s">
        <v>16161</v>
      </c>
      <c r="C5327" s="22" t="s">
        <v>68</v>
      </c>
      <c r="D5327" s="22" t="s">
        <v>61</v>
      </c>
      <c r="E5327" s="31">
        <v>42963.700173611112</v>
      </c>
      <c r="F5327" s="22" t="s">
        <v>27572</v>
      </c>
      <c r="G5327" s="22" t="s">
        <v>48341</v>
      </c>
      <c r="H5327" s="22" t="s">
        <v>74</v>
      </c>
      <c r="I5327" s="22" t="s">
        <v>48342</v>
      </c>
      <c r="J5327" s="37" t="s">
        <v>27574</v>
      </c>
      <c r="K5327" s="37" t="s">
        <v>27575</v>
      </c>
      <c r="L5327" s="37" t="s">
        <v>27575</v>
      </c>
      <c r="M5327" s="37" t="s">
        <v>48343</v>
      </c>
      <c r="N5327" s="37" t="s">
        <v>101</v>
      </c>
      <c r="O5327" s="37" t="s">
        <v>102</v>
      </c>
      <c r="P5327" s="22" t="s">
        <v>48339</v>
      </c>
      <c r="Q5327" s="22" t="s">
        <v>48340</v>
      </c>
      <c r="R5327" s="38">
        <v>0</v>
      </c>
    </row>
    <row r="5328" spans="1:18" ht="12.75">
      <c r="A5328" s="22" t="s">
        <v>60</v>
      </c>
      <c r="B5328" s="22" t="s">
        <v>16161</v>
      </c>
      <c r="C5328" s="22" t="s">
        <v>68</v>
      </c>
      <c r="D5328" s="22" t="s">
        <v>61</v>
      </c>
      <c r="E5328" s="31">
        <v>42963.701006944444</v>
      </c>
      <c r="F5328" s="22" t="s">
        <v>27572</v>
      </c>
      <c r="G5328" s="22" t="s">
        <v>48344</v>
      </c>
      <c r="H5328" s="22" t="s">
        <v>74</v>
      </c>
      <c r="I5328" s="22" t="s">
        <v>48345</v>
      </c>
      <c r="J5328" s="37" t="s">
        <v>27574</v>
      </c>
      <c r="K5328" s="37" t="s">
        <v>27575</v>
      </c>
      <c r="L5328" s="37" t="s">
        <v>27575</v>
      </c>
      <c r="M5328" s="37" t="s">
        <v>48346</v>
      </c>
      <c r="N5328" s="37" t="s">
        <v>101</v>
      </c>
      <c r="O5328" s="37" t="s">
        <v>102</v>
      </c>
      <c r="P5328" s="22" t="s">
        <v>48339</v>
      </c>
      <c r="Q5328" s="22" t="s">
        <v>48340</v>
      </c>
      <c r="R5328" s="38">
        <v>0</v>
      </c>
    </row>
    <row r="5329" spans="1:18" ht="12.75">
      <c r="A5329" s="22" t="s">
        <v>60</v>
      </c>
      <c r="B5329" s="22" t="s">
        <v>16161</v>
      </c>
      <c r="C5329" s="22" t="s">
        <v>68</v>
      </c>
      <c r="D5329" s="22" t="s">
        <v>61</v>
      </c>
      <c r="E5329" s="31">
        <v>42963.701967592591</v>
      </c>
      <c r="F5329" s="22" t="s">
        <v>27572</v>
      </c>
      <c r="G5329" s="22" t="s">
        <v>48347</v>
      </c>
      <c r="H5329" s="22" t="s">
        <v>74</v>
      </c>
      <c r="I5329" s="22" t="s">
        <v>48348</v>
      </c>
      <c r="J5329" s="37" t="s">
        <v>27574</v>
      </c>
      <c r="K5329" s="37" t="s">
        <v>27575</v>
      </c>
      <c r="L5329" s="37" t="s">
        <v>27575</v>
      </c>
      <c r="M5329" s="37" t="s">
        <v>48349</v>
      </c>
      <c r="N5329" s="37" t="s">
        <v>371</v>
      </c>
      <c r="O5329" s="37" t="s">
        <v>372</v>
      </c>
      <c r="P5329" s="22" t="s">
        <v>48350</v>
      </c>
      <c r="Q5329" s="22" t="s">
        <v>48351</v>
      </c>
      <c r="R5329" s="38">
        <v>0</v>
      </c>
    </row>
    <row r="5330" spans="1:18" ht="12.75">
      <c r="A5330" s="22" t="s">
        <v>60</v>
      </c>
      <c r="B5330" s="22" t="s">
        <v>16161</v>
      </c>
      <c r="C5330" s="22" t="s">
        <v>68</v>
      </c>
      <c r="D5330" s="22" t="s">
        <v>61</v>
      </c>
      <c r="E5330" s="31">
        <v>42963.704456018517</v>
      </c>
      <c r="F5330" s="22" t="s">
        <v>27572</v>
      </c>
      <c r="G5330" s="22" t="s">
        <v>48352</v>
      </c>
      <c r="H5330" s="22" t="s">
        <v>74</v>
      </c>
      <c r="I5330" s="22" t="s">
        <v>22670</v>
      </c>
      <c r="J5330" s="37" t="s">
        <v>27574</v>
      </c>
      <c r="K5330" s="37" t="s">
        <v>27575</v>
      </c>
      <c r="L5330" s="37" t="s">
        <v>27575</v>
      </c>
      <c r="M5330" s="37" t="s">
        <v>48353</v>
      </c>
      <c r="N5330" s="37" t="s">
        <v>101</v>
      </c>
      <c r="O5330" s="37" t="s">
        <v>102</v>
      </c>
      <c r="P5330" s="22" t="s">
        <v>48339</v>
      </c>
      <c r="Q5330" s="22" t="s">
        <v>48340</v>
      </c>
      <c r="R5330" s="38">
        <v>0</v>
      </c>
    </row>
    <row r="5331" spans="1:18" ht="12.75">
      <c r="A5331" s="22" t="s">
        <v>60</v>
      </c>
      <c r="B5331" s="22" t="s">
        <v>16161</v>
      </c>
      <c r="C5331" s="22" t="s">
        <v>68</v>
      </c>
      <c r="D5331" s="22" t="s">
        <v>61</v>
      </c>
      <c r="E5331" s="31">
        <v>42963.715289351851</v>
      </c>
      <c r="F5331" s="22" t="s">
        <v>27572</v>
      </c>
      <c r="G5331" s="22" t="s">
        <v>48354</v>
      </c>
      <c r="H5331" s="22" t="s">
        <v>74</v>
      </c>
      <c r="I5331" s="22" t="s">
        <v>48355</v>
      </c>
      <c r="J5331" s="37" t="s">
        <v>27574</v>
      </c>
      <c r="K5331" s="37" t="s">
        <v>27575</v>
      </c>
      <c r="L5331" s="37" t="s">
        <v>27575</v>
      </c>
      <c r="M5331" s="37" t="s">
        <v>48356</v>
      </c>
      <c r="N5331" s="37" t="s">
        <v>24107</v>
      </c>
      <c r="O5331" s="37" t="s">
        <v>24108</v>
      </c>
      <c r="P5331" s="22" t="s">
        <v>48331</v>
      </c>
      <c r="Q5331" s="22" t="s">
        <v>48332</v>
      </c>
      <c r="R5331" s="38">
        <v>0</v>
      </c>
    </row>
    <row r="5332" spans="1:18" ht="12.75">
      <c r="A5332" s="22" t="s">
        <v>60</v>
      </c>
      <c r="B5332" s="22" t="s">
        <v>16161</v>
      </c>
      <c r="C5332" s="22" t="s">
        <v>68</v>
      </c>
      <c r="D5332" s="22" t="s">
        <v>61</v>
      </c>
      <c r="E5332" s="31">
        <v>42964.350821759261</v>
      </c>
      <c r="F5332" s="22" t="s">
        <v>27572</v>
      </c>
      <c r="G5332" s="22" t="s">
        <v>48357</v>
      </c>
      <c r="H5332" s="22" t="s">
        <v>74</v>
      </c>
      <c r="I5332" s="22" t="s">
        <v>48358</v>
      </c>
      <c r="J5332" s="37" t="s">
        <v>27574</v>
      </c>
      <c r="K5332" s="37" t="s">
        <v>27575</v>
      </c>
      <c r="L5332" s="37" t="s">
        <v>27575</v>
      </c>
      <c r="M5332" s="37" t="s">
        <v>48359</v>
      </c>
      <c r="N5332" s="37" t="s">
        <v>423</v>
      </c>
      <c r="O5332" s="37" t="s">
        <v>424</v>
      </c>
      <c r="P5332" s="22" t="s">
        <v>47364</v>
      </c>
      <c r="Q5332" s="22" t="s">
        <v>47365</v>
      </c>
      <c r="R5332" s="38">
        <v>0</v>
      </c>
    </row>
    <row r="5333" spans="1:18" ht="12.75">
      <c r="A5333" s="22" t="s">
        <v>60</v>
      </c>
      <c r="B5333" s="22" t="s">
        <v>16161</v>
      </c>
      <c r="C5333" s="22" t="s">
        <v>68</v>
      </c>
      <c r="D5333" s="22" t="s">
        <v>61</v>
      </c>
      <c r="E5333" s="31">
        <v>42964.359872685185</v>
      </c>
      <c r="F5333" s="22" t="s">
        <v>27572</v>
      </c>
      <c r="G5333" s="22" t="s">
        <v>48360</v>
      </c>
      <c r="H5333" s="22" t="s">
        <v>74</v>
      </c>
      <c r="I5333" s="22" t="s">
        <v>48361</v>
      </c>
      <c r="J5333" s="37" t="s">
        <v>27574</v>
      </c>
      <c r="K5333" s="37" t="s">
        <v>27575</v>
      </c>
      <c r="L5333" s="37" t="s">
        <v>27575</v>
      </c>
      <c r="M5333" s="37" t="s">
        <v>48362</v>
      </c>
      <c r="N5333" s="37" t="s">
        <v>10321</v>
      </c>
      <c r="O5333" s="37" t="s">
        <v>10322</v>
      </c>
      <c r="P5333" s="22" t="s">
        <v>47364</v>
      </c>
      <c r="Q5333" s="22" t="s">
        <v>47365</v>
      </c>
      <c r="R5333" s="38">
        <v>0</v>
      </c>
    </row>
    <row r="5334" spans="1:18" ht="12.75">
      <c r="A5334" s="22" t="s">
        <v>60</v>
      </c>
      <c r="B5334" s="22" t="s">
        <v>16161</v>
      </c>
      <c r="C5334" s="22" t="s">
        <v>68</v>
      </c>
      <c r="D5334" s="22" t="s">
        <v>61</v>
      </c>
      <c r="E5334" s="31">
        <v>42964.407094907408</v>
      </c>
      <c r="F5334" s="22" t="s">
        <v>27572</v>
      </c>
      <c r="G5334" s="22" t="s">
        <v>48363</v>
      </c>
      <c r="H5334" s="22" t="s">
        <v>74</v>
      </c>
      <c r="I5334" s="22" t="s">
        <v>22417</v>
      </c>
      <c r="J5334" s="37" t="s">
        <v>27574</v>
      </c>
      <c r="K5334" s="37" t="s">
        <v>27575</v>
      </c>
      <c r="L5334" s="37" t="s">
        <v>27575</v>
      </c>
      <c r="M5334" s="37" t="s">
        <v>48364</v>
      </c>
      <c r="N5334" s="37" t="s">
        <v>105</v>
      </c>
      <c r="O5334" s="37" t="s">
        <v>106</v>
      </c>
      <c r="P5334" s="22" t="s">
        <v>48365</v>
      </c>
      <c r="Q5334" s="22" t="s">
        <v>48366</v>
      </c>
      <c r="R5334" s="38">
        <v>0</v>
      </c>
    </row>
    <row r="5335" spans="1:18" ht="12.75">
      <c r="A5335" s="22" t="s">
        <v>60</v>
      </c>
      <c r="B5335" s="22" t="s">
        <v>16161</v>
      </c>
      <c r="C5335" s="22" t="s">
        <v>68</v>
      </c>
      <c r="D5335" s="22" t="s">
        <v>61</v>
      </c>
      <c r="E5335" s="31">
        <v>42964.409768518519</v>
      </c>
      <c r="F5335" s="22" t="s">
        <v>27572</v>
      </c>
      <c r="G5335" s="22" t="s">
        <v>48367</v>
      </c>
      <c r="H5335" s="22" t="s">
        <v>74</v>
      </c>
      <c r="I5335" s="22" t="s">
        <v>22058</v>
      </c>
      <c r="J5335" s="37" t="s">
        <v>27574</v>
      </c>
      <c r="K5335" s="37" t="s">
        <v>27575</v>
      </c>
      <c r="L5335" s="37" t="s">
        <v>27575</v>
      </c>
      <c r="M5335" s="37" t="s">
        <v>48368</v>
      </c>
      <c r="N5335" s="37" t="s">
        <v>22059</v>
      </c>
      <c r="O5335" s="37" t="s">
        <v>22060</v>
      </c>
      <c r="P5335" s="22" t="s">
        <v>48369</v>
      </c>
      <c r="Q5335" s="22" t="s">
        <v>48370</v>
      </c>
      <c r="R5335" s="38">
        <v>0</v>
      </c>
    </row>
    <row r="5336" spans="1:18" ht="12.75">
      <c r="A5336" s="22" t="s">
        <v>60</v>
      </c>
      <c r="B5336" s="22" t="s">
        <v>16161</v>
      </c>
      <c r="C5336" s="22" t="s">
        <v>68</v>
      </c>
      <c r="D5336" s="22" t="s">
        <v>61</v>
      </c>
      <c r="E5336" s="31">
        <v>42964.43645833333</v>
      </c>
      <c r="F5336" s="22" t="s">
        <v>27572</v>
      </c>
      <c r="G5336" s="22" t="s">
        <v>48371</v>
      </c>
      <c r="H5336" s="22" t="s">
        <v>74</v>
      </c>
      <c r="I5336" s="22" t="s">
        <v>48372</v>
      </c>
      <c r="J5336" s="37" t="s">
        <v>27574</v>
      </c>
      <c r="K5336" s="37" t="s">
        <v>27575</v>
      </c>
      <c r="L5336" s="37" t="s">
        <v>27575</v>
      </c>
      <c r="M5336" s="37" t="s">
        <v>48373</v>
      </c>
      <c r="N5336" s="37" t="s">
        <v>48303</v>
      </c>
      <c r="O5336" s="37" t="s">
        <v>48304</v>
      </c>
      <c r="P5336" s="22" t="s">
        <v>48305</v>
      </c>
      <c r="Q5336" s="22" t="s">
        <v>48306</v>
      </c>
      <c r="R5336" s="38">
        <v>0</v>
      </c>
    </row>
    <row r="5337" spans="1:18" ht="12.75">
      <c r="A5337" s="22" t="s">
        <v>60</v>
      </c>
      <c r="B5337" s="22" t="s">
        <v>16161</v>
      </c>
      <c r="C5337" s="22" t="s">
        <v>68</v>
      </c>
      <c r="D5337" s="22" t="s">
        <v>61</v>
      </c>
      <c r="E5337" s="31">
        <v>42964.459675925922</v>
      </c>
      <c r="F5337" s="22" t="s">
        <v>27572</v>
      </c>
      <c r="G5337" s="22" t="s">
        <v>48374</v>
      </c>
      <c r="H5337" s="22" t="s">
        <v>74</v>
      </c>
      <c r="I5337" s="22" t="s">
        <v>48375</v>
      </c>
      <c r="J5337" s="37" t="s">
        <v>27574</v>
      </c>
      <c r="K5337" s="37" t="s">
        <v>27575</v>
      </c>
      <c r="L5337" s="37" t="s">
        <v>27575</v>
      </c>
      <c r="M5337" s="37" t="s">
        <v>48376</v>
      </c>
      <c r="N5337" s="37" t="s">
        <v>3706</v>
      </c>
      <c r="O5337" s="37" t="s">
        <v>3707</v>
      </c>
      <c r="P5337" s="22" t="s">
        <v>48377</v>
      </c>
      <c r="Q5337" s="22" t="s">
        <v>48378</v>
      </c>
      <c r="R5337" s="38">
        <v>0</v>
      </c>
    </row>
    <row r="5338" spans="1:18" ht="12.75">
      <c r="A5338" s="22" t="s">
        <v>60</v>
      </c>
      <c r="B5338" s="22" t="s">
        <v>16161</v>
      </c>
      <c r="C5338" s="22" t="s">
        <v>68</v>
      </c>
      <c r="D5338" s="22" t="s">
        <v>61</v>
      </c>
      <c r="E5338" s="31">
        <v>42964.46194444444</v>
      </c>
      <c r="F5338" s="22" t="s">
        <v>27572</v>
      </c>
      <c r="G5338" s="22" t="s">
        <v>48379</v>
      </c>
      <c r="H5338" s="22" t="s">
        <v>74</v>
      </c>
      <c r="I5338" s="22" t="s">
        <v>48380</v>
      </c>
      <c r="J5338" s="37" t="s">
        <v>27574</v>
      </c>
      <c r="K5338" s="37" t="s">
        <v>27575</v>
      </c>
      <c r="L5338" s="37" t="s">
        <v>27575</v>
      </c>
      <c r="M5338" s="37" t="s">
        <v>48381</v>
      </c>
      <c r="N5338" s="37" t="s">
        <v>1099</v>
      </c>
      <c r="O5338" s="37" t="s">
        <v>1100</v>
      </c>
      <c r="P5338" s="22" t="s">
        <v>47364</v>
      </c>
      <c r="Q5338" s="22" t="s">
        <v>47365</v>
      </c>
      <c r="R5338" s="38">
        <v>0</v>
      </c>
    </row>
    <row r="5339" spans="1:18" ht="12.75">
      <c r="A5339" s="22" t="s">
        <v>60</v>
      </c>
      <c r="B5339" s="22" t="s">
        <v>16161</v>
      </c>
      <c r="C5339" s="22" t="s">
        <v>68</v>
      </c>
      <c r="D5339" s="22" t="s">
        <v>61</v>
      </c>
      <c r="E5339" s="31">
        <v>42964.466608796298</v>
      </c>
      <c r="F5339" s="22" t="s">
        <v>27572</v>
      </c>
      <c r="G5339" s="22" t="s">
        <v>48382</v>
      </c>
      <c r="H5339" s="22" t="s">
        <v>74</v>
      </c>
      <c r="I5339" s="22" t="s">
        <v>20067</v>
      </c>
      <c r="J5339" s="37" t="s">
        <v>27574</v>
      </c>
      <c r="K5339" s="37" t="s">
        <v>27575</v>
      </c>
      <c r="L5339" s="37" t="s">
        <v>27575</v>
      </c>
      <c r="M5339" s="37" t="s">
        <v>48383</v>
      </c>
      <c r="N5339" s="37" t="s">
        <v>454</v>
      </c>
      <c r="O5339" s="37" t="s">
        <v>455</v>
      </c>
      <c r="P5339" s="22" t="s">
        <v>48384</v>
      </c>
      <c r="Q5339" s="22" t="s">
        <v>48385</v>
      </c>
      <c r="R5339" s="38">
        <v>0</v>
      </c>
    </row>
    <row r="5340" spans="1:18" ht="12.75">
      <c r="A5340" s="22" t="s">
        <v>60</v>
      </c>
      <c r="B5340" s="22" t="s">
        <v>16161</v>
      </c>
      <c r="C5340" s="22" t="s">
        <v>68</v>
      </c>
      <c r="D5340" s="22" t="s">
        <v>61</v>
      </c>
      <c r="E5340" s="31">
        <v>42964.467615740738</v>
      </c>
      <c r="F5340" s="22" t="s">
        <v>27572</v>
      </c>
      <c r="G5340" s="22" t="s">
        <v>48386</v>
      </c>
      <c r="H5340" s="22" t="s">
        <v>74</v>
      </c>
      <c r="I5340" s="22" t="s">
        <v>48387</v>
      </c>
      <c r="J5340" s="37" t="s">
        <v>27574</v>
      </c>
      <c r="K5340" s="37" t="s">
        <v>27575</v>
      </c>
      <c r="L5340" s="37" t="s">
        <v>27575</v>
      </c>
      <c r="M5340" s="37" t="s">
        <v>48388</v>
      </c>
      <c r="N5340" s="37" t="s">
        <v>3780</v>
      </c>
      <c r="O5340" s="37" t="s">
        <v>3781</v>
      </c>
      <c r="P5340" s="22" t="s">
        <v>47771</v>
      </c>
      <c r="Q5340" s="22" t="s">
        <v>47772</v>
      </c>
      <c r="R5340" s="38">
        <v>0</v>
      </c>
    </row>
    <row r="5341" spans="1:18" ht="12.75">
      <c r="A5341" s="22" t="s">
        <v>60</v>
      </c>
      <c r="B5341" s="22" t="s">
        <v>16161</v>
      </c>
      <c r="C5341" s="22" t="s">
        <v>68</v>
      </c>
      <c r="D5341" s="22" t="s">
        <v>61</v>
      </c>
      <c r="E5341" s="31">
        <v>42964.479421296295</v>
      </c>
      <c r="F5341" s="22" t="s">
        <v>27572</v>
      </c>
      <c r="G5341" s="22" t="s">
        <v>48389</v>
      </c>
      <c r="H5341" s="22" t="s">
        <v>74</v>
      </c>
      <c r="I5341" s="22" t="s">
        <v>24106</v>
      </c>
      <c r="J5341" s="37" t="s">
        <v>27574</v>
      </c>
      <c r="K5341" s="37" t="s">
        <v>27575</v>
      </c>
      <c r="L5341" s="37" t="s">
        <v>27575</v>
      </c>
      <c r="M5341" s="37" t="s">
        <v>48390</v>
      </c>
      <c r="N5341" s="37" t="s">
        <v>24107</v>
      </c>
      <c r="O5341" s="37" t="s">
        <v>24108</v>
      </c>
      <c r="P5341" s="22" t="s">
        <v>48331</v>
      </c>
      <c r="Q5341" s="22" t="s">
        <v>48332</v>
      </c>
      <c r="R5341" s="38">
        <v>0</v>
      </c>
    </row>
    <row r="5342" spans="1:18" ht="12.75">
      <c r="A5342" s="22" t="s">
        <v>60</v>
      </c>
      <c r="B5342" s="22" t="s">
        <v>16161</v>
      </c>
      <c r="C5342" s="22" t="s">
        <v>68</v>
      </c>
      <c r="D5342" s="22" t="s">
        <v>61</v>
      </c>
      <c r="E5342" s="31">
        <v>42964.501979166664</v>
      </c>
      <c r="F5342" s="22" t="s">
        <v>27572</v>
      </c>
      <c r="G5342" s="22" t="s">
        <v>48391</v>
      </c>
      <c r="H5342" s="22" t="s">
        <v>74</v>
      </c>
      <c r="I5342" s="22" t="s">
        <v>48392</v>
      </c>
      <c r="J5342" s="37" t="s">
        <v>27574</v>
      </c>
      <c r="K5342" s="37" t="s">
        <v>27575</v>
      </c>
      <c r="L5342" s="37" t="s">
        <v>27575</v>
      </c>
      <c r="M5342" s="37" t="s">
        <v>48393</v>
      </c>
      <c r="N5342" s="37" t="s">
        <v>785</v>
      </c>
      <c r="O5342" s="37" t="s">
        <v>786</v>
      </c>
      <c r="P5342" s="22" t="s">
        <v>48394</v>
      </c>
      <c r="Q5342" s="22" t="s">
        <v>48395</v>
      </c>
      <c r="R5342" s="38">
        <v>0</v>
      </c>
    </row>
    <row r="5343" spans="1:18" ht="12.75">
      <c r="A5343" s="22" t="s">
        <v>60</v>
      </c>
      <c r="B5343" s="22" t="s">
        <v>16161</v>
      </c>
      <c r="C5343" s="22" t="s">
        <v>68</v>
      </c>
      <c r="D5343" s="22" t="s">
        <v>61</v>
      </c>
      <c r="E5343" s="31">
        <v>42964.503622685181</v>
      </c>
      <c r="F5343" s="22" t="s">
        <v>27572</v>
      </c>
      <c r="G5343" s="22" t="s">
        <v>48396</v>
      </c>
      <c r="H5343" s="22" t="s">
        <v>74</v>
      </c>
      <c r="I5343" s="22" t="s">
        <v>48397</v>
      </c>
      <c r="J5343" s="37" t="s">
        <v>27574</v>
      </c>
      <c r="K5343" s="37" t="s">
        <v>27575</v>
      </c>
      <c r="L5343" s="37" t="s">
        <v>27575</v>
      </c>
      <c r="M5343" s="37" t="s">
        <v>48398</v>
      </c>
      <c r="N5343" s="37" t="s">
        <v>785</v>
      </c>
      <c r="O5343" s="37" t="s">
        <v>786</v>
      </c>
      <c r="P5343" s="22" t="s">
        <v>48394</v>
      </c>
      <c r="Q5343" s="22" t="s">
        <v>48395</v>
      </c>
      <c r="R5343" s="38">
        <v>0</v>
      </c>
    </row>
    <row r="5344" spans="1:18" ht="12.75">
      <c r="A5344" s="22" t="s">
        <v>60</v>
      </c>
      <c r="B5344" s="22" t="s">
        <v>16161</v>
      </c>
      <c r="C5344" s="22" t="s">
        <v>68</v>
      </c>
      <c r="D5344" s="22" t="s">
        <v>61</v>
      </c>
      <c r="E5344" s="31">
        <v>42964.526701388888</v>
      </c>
      <c r="F5344" s="22" t="s">
        <v>27572</v>
      </c>
      <c r="G5344" s="22" t="s">
        <v>48399</v>
      </c>
      <c r="H5344" s="22" t="s">
        <v>74</v>
      </c>
      <c r="I5344" s="22" t="s">
        <v>21973</v>
      </c>
      <c r="J5344" s="37" t="s">
        <v>27574</v>
      </c>
      <c r="K5344" s="37" t="s">
        <v>27575</v>
      </c>
      <c r="L5344" s="37" t="s">
        <v>27575</v>
      </c>
      <c r="M5344" s="37" t="s">
        <v>48400</v>
      </c>
      <c r="N5344" s="37" t="s">
        <v>435</v>
      </c>
      <c r="O5344" s="37" t="s">
        <v>436</v>
      </c>
      <c r="P5344" s="22" t="s">
        <v>48401</v>
      </c>
      <c r="Q5344" s="22" t="s">
        <v>48402</v>
      </c>
      <c r="R5344" s="38">
        <v>0</v>
      </c>
    </row>
    <row r="5345" spans="1:18" ht="12.75">
      <c r="A5345" s="22" t="s">
        <v>60</v>
      </c>
      <c r="B5345" s="22" t="s">
        <v>16161</v>
      </c>
      <c r="C5345" s="22" t="s">
        <v>68</v>
      </c>
      <c r="D5345" s="22" t="s">
        <v>61</v>
      </c>
      <c r="E5345" s="31">
        <v>42964.539907407408</v>
      </c>
      <c r="F5345" s="22" t="s">
        <v>27572</v>
      </c>
      <c r="G5345" s="22" t="s">
        <v>48403</v>
      </c>
      <c r="H5345" s="22" t="s">
        <v>74</v>
      </c>
      <c r="I5345" s="22" t="s">
        <v>18451</v>
      </c>
      <c r="J5345" s="37" t="s">
        <v>27574</v>
      </c>
      <c r="K5345" s="37" t="s">
        <v>27575</v>
      </c>
      <c r="L5345" s="37" t="s">
        <v>27575</v>
      </c>
      <c r="M5345" s="37" t="s">
        <v>48404</v>
      </c>
      <c r="N5345" s="37" t="s">
        <v>8622</v>
      </c>
      <c r="O5345" s="37" t="s">
        <v>8623</v>
      </c>
      <c r="P5345" s="22" t="s">
        <v>48305</v>
      </c>
      <c r="Q5345" s="22" t="s">
        <v>48306</v>
      </c>
      <c r="R5345" s="38">
        <v>0</v>
      </c>
    </row>
    <row r="5346" spans="1:18" ht="12.75">
      <c r="A5346" s="22" t="s">
        <v>60</v>
      </c>
      <c r="B5346" s="22" t="s">
        <v>16161</v>
      </c>
      <c r="C5346" s="22" t="s">
        <v>68</v>
      </c>
      <c r="D5346" s="22" t="s">
        <v>61</v>
      </c>
      <c r="E5346" s="31">
        <v>42964.590185185181</v>
      </c>
      <c r="F5346" s="22" t="s">
        <v>27572</v>
      </c>
      <c r="G5346" s="22" t="s">
        <v>48405</v>
      </c>
      <c r="H5346" s="22" t="s">
        <v>74</v>
      </c>
      <c r="I5346" s="22" t="s">
        <v>48406</v>
      </c>
      <c r="J5346" s="37" t="s">
        <v>27574</v>
      </c>
      <c r="K5346" s="37" t="s">
        <v>27575</v>
      </c>
      <c r="L5346" s="37" t="s">
        <v>27575</v>
      </c>
      <c r="M5346" s="37" t="s">
        <v>48407</v>
      </c>
      <c r="N5346" s="37" t="s">
        <v>1701</v>
      </c>
      <c r="O5346" s="37" t="s">
        <v>1702</v>
      </c>
      <c r="P5346" s="22" t="s">
        <v>47771</v>
      </c>
      <c r="Q5346" s="22" t="s">
        <v>47772</v>
      </c>
      <c r="R5346" s="38">
        <v>0</v>
      </c>
    </row>
    <row r="5347" spans="1:18" ht="12.75">
      <c r="A5347" s="22" t="s">
        <v>60</v>
      </c>
      <c r="B5347" s="22" t="s">
        <v>16161</v>
      </c>
      <c r="C5347" s="22" t="s">
        <v>68</v>
      </c>
      <c r="D5347" s="22" t="s">
        <v>61</v>
      </c>
      <c r="E5347" s="31">
        <v>42964.597083333334</v>
      </c>
      <c r="F5347" s="22" t="s">
        <v>27572</v>
      </c>
      <c r="G5347" s="22" t="s">
        <v>48408</v>
      </c>
      <c r="H5347" s="22" t="s">
        <v>74</v>
      </c>
      <c r="I5347" s="22" t="s">
        <v>48409</v>
      </c>
      <c r="J5347" s="37" t="s">
        <v>27574</v>
      </c>
      <c r="K5347" s="37" t="s">
        <v>27575</v>
      </c>
      <c r="L5347" s="37" t="s">
        <v>27575</v>
      </c>
      <c r="M5347" s="37" t="s">
        <v>48410</v>
      </c>
      <c r="N5347" s="37" t="s">
        <v>2216</v>
      </c>
      <c r="O5347" s="37" t="s">
        <v>2217</v>
      </c>
      <c r="P5347" s="22" t="s">
        <v>47290</v>
      </c>
      <c r="Q5347" s="22" t="s">
        <v>47291</v>
      </c>
      <c r="R5347" s="38">
        <v>0</v>
      </c>
    </row>
    <row r="5348" spans="1:18" ht="12.75">
      <c r="A5348" s="22" t="s">
        <v>60</v>
      </c>
      <c r="B5348" s="22" t="s">
        <v>16161</v>
      </c>
      <c r="C5348" s="22" t="s">
        <v>68</v>
      </c>
      <c r="D5348" s="22" t="s">
        <v>61</v>
      </c>
      <c r="E5348" s="31">
        <v>42964.612858796296</v>
      </c>
      <c r="F5348" s="22" t="s">
        <v>27572</v>
      </c>
      <c r="G5348" s="22" t="s">
        <v>48411</v>
      </c>
      <c r="H5348" s="22" t="s">
        <v>74</v>
      </c>
      <c r="I5348" s="22" t="s">
        <v>19854</v>
      </c>
      <c r="J5348" s="37" t="s">
        <v>27574</v>
      </c>
      <c r="K5348" s="37" t="s">
        <v>27575</v>
      </c>
      <c r="L5348" s="37" t="s">
        <v>27575</v>
      </c>
      <c r="M5348" s="37" t="s">
        <v>48412</v>
      </c>
      <c r="N5348" s="37" t="s">
        <v>2467</v>
      </c>
      <c r="O5348" s="37" t="s">
        <v>2468</v>
      </c>
      <c r="P5348" s="22" t="s">
        <v>48413</v>
      </c>
      <c r="Q5348" s="22" t="s">
        <v>48414</v>
      </c>
      <c r="R5348" s="38">
        <v>0</v>
      </c>
    </row>
    <row r="5349" spans="1:18" ht="12.75">
      <c r="A5349" s="22" t="s">
        <v>60</v>
      </c>
      <c r="B5349" s="22" t="s">
        <v>16161</v>
      </c>
      <c r="C5349" s="22" t="s">
        <v>68</v>
      </c>
      <c r="D5349" s="22" t="s">
        <v>61</v>
      </c>
      <c r="E5349" s="31">
        <v>42964.618634259255</v>
      </c>
      <c r="F5349" s="22" t="s">
        <v>27572</v>
      </c>
      <c r="G5349" s="22" t="s">
        <v>48415</v>
      </c>
      <c r="H5349" s="22" t="s">
        <v>74</v>
      </c>
      <c r="I5349" s="22" t="s">
        <v>20962</v>
      </c>
      <c r="J5349" s="37" t="s">
        <v>27574</v>
      </c>
      <c r="K5349" s="37" t="s">
        <v>27575</v>
      </c>
      <c r="L5349" s="37" t="s">
        <v>27575</v>
      </c>
      <c r="M5349" s="37" t="s">
        <v>48416</v>
      </c>
      <c r="N5349" s="37" t="s">
        <v>20963</v>
      </c>
      <c r="O5349" s="37" t="s">
        <v>20964</v>
      </c>
      <c r="P5349" s="22" t="s">
        <v>47290</v>
      </c>
      <c r="Q5349" s="22" t="s">
        <v>47291</v>
      </c>
      <c r="R5349" s="38">
        <v>0</v>
      </c>
    </row>
    <row r="5350" spans="1:18" ht="12.75">
      <c r="A5350" s="22" t="s">
        <v>60</v>
      </c>
      <c r="B5350" s="22" t="s">
        <v>16161</v>
      </c>
      <c r="C5350" s="22" t="s">
        <v>68</v>
      </c>
      <c r="D5350" s="22" t="s">
        <v>61</v>
      </c>
      <c r="E5350" s="31">
        <v>42964.629756944443</v>
      </c>
      <c r="F5350" s="22" t="s">
        <v>27572</v>
      </c>
      <c r="G5350" s="22" t="s">
        <v>48417</v>
      </c>
      <c r="H5350" s="22" t="s">
        <v>74</v>
      </c>
      <c r="I5350" s="22" t="s">
        <v>48418</v>
      </c>
      <c r="J5350" s="37" t="s">
        <v>27574</v>
      </c>
      <c r="K5350" s="37" t="s">
        <v>27575</v>
      </c>
      <c r="L5350" s="37" t="s">
        <v>27575</v>
      </c>
      <c r="M5350" s="37" t="s">
        <v>48419</v>
      </c>
      <c r="N5350" s="37" t="s">
        <v>16852</v>
      </c>
      <c r="O5350" s="37" t="s">
        <v>16853</v>
      </c>
      <c r="P5350" s="22" t="s">
        <v>48420</v>
      </c>
      <c r="Q5350" s="22" t="s">
        <v>48421</v>
      </c>
      <c r="R5350" s="38">
        <v>0</v>
      </c>
    </row>
    <row r="5351" spans="1:18" ht="12.75">
      <c r="A5351" s="22" t="s">
        <v>60</v>
      </c>
      <c r="B5351" s="22" t="s">
        <v>16161</v>
      </c>
      <c r="C5351" s="22" t="s">
        <v>68</v>
      </c>
      <c r="D5351" s="22" t="s">
        <v>61</v>
      </c>
      <c r="E5351" s="31">
        <v>42964.630173611113</v>
      </c>
      <c r="F5351" s="22" t="s">
        <v>27572</v>
      </c>
      <c r="G5351" s="22" t="s">
        <v>48422</v>
      </c>
      <c r="H5351" s="22" t="s">
        <v>74</v>
      </c>
      <c r="I5351" s="22" t="s">
        <v>48423</v>
      </c>
      <c r="J5351" s="37" t="s">
        <v>27574</v>
      </c>
      <c r="K5351" s="37" t="s">
        <v>27575</v>
      </c>
      <c r="L5351" s="37" t="s">
        <v>27575</v>
      </c>
      <c r="M5351" s="37" t="s">
        <v>48424</v>
      </c>
      <c r="N5351" s="37" t="s">
        <v>16852</v>
      </c>
      <c r="O5351" s="37" t="s">
        <v>16853</v>
      </c>
      <c r="P5351" s="22" t="s">
        <v>48420</v>
      </c>
      <c r="Q5351" s="22" t="s">
        <v>48421</v>
      </c>
      <c r="R5351" s="38">
        <v>0</v>
      </c>
    </row>
    <row r="5352" spans="1:18" ht="12.75">
      <c r="A5352" s="22" t="s">
        <v>60</v>
      </c>
      <c r="B5352" s="22" t="s">
        <v>16161</v>
      </c>
      <c r="C5352" s="22" t="s">
        <v>68</v>
      </c>
      <c r="D5352" s="22" t="s">
        <v>61</v>
      </c>
      <c r="E5352" s="31">
        <v>42964.630960648145</v>
      </c>
      <c r="F5352" s="22" t="s">
        <v>27572</v>
      </c>
      <c r="G5352" s="22" t="s">
        <v>48425</v>
      </c>
      <c r="H5352" s="22" t="s">
        <v>74</v>
      </c>
      <c r="I5352" s="22" t="s">
        <v>21343</v>
      </c>
      <c r="J5352" s="37" t="s">
        <v>27574</v>
      </c>
      <c r="K5352" s="37" t="s">
        <v>27575</v>
      </c>
      <c r="L5352" s="37" t="s">
        <v>27575</v>
      </c>
      <c r="M5352" s="37" t="s">
        <v>48426</v>
      </c>
      <c r="N5352" s="37" t="s">
        <v>16852</v>
      </c>
      <c r="O5352" s="37" t="s">
        <v>16853</v>
      </c>
      <c r="P5352" s="22" t="s">
        <v>48420</v>
      </c>
      <c r="Q5352" s="22" t="s">
        <v>48421</v>
      </c>
      <c r="R5352" s="38">
        <v>0</v>
      </c>
    </row>
    <row r="5353" spans="1:18" ht="12.75">
      <c r="A5353" s="22" t="s">
        <v>60</v>
      </c>
      <c r="B5353" s="22" t="s">
        <v>16161</v>
      </c>
      <c r="C5353" s="22" t="s">
        <v>68</v>
      </c>
      <c r="D5353" s="22" t="s">
        <v>61</v>
      </c>
      <c r="E5353" s="31">
        <v>42964.641377314816</v>
      </c>
      <c r="F5353" s="22" t="s">
        <v>27572</v>
      </c>
      <c r="G5353" s="22" t="s">
        <v>48427</v>
      </c>
      <c r="H5353" s="22" t="s">
        <v>74</v>
      </c>
      <c r="I5353" s="22" t="s">
        <v>16342</v>
      </c>
      <c r="J5353" s="37" t="s">
        <v>27574</v>
      </c>
      <c r="K5353" s="37" t="s">
        <v>27575</v>
      </c>
      <c r="L5353" s="37" t="s">
        <v>27575</v>
      </c>
      <c r="M5353" s="37" t="s">
        <v>48428</v>
      </c>
      <c r="N5353" s="37" t="s">
        <v>11500</v>
      </c>
      <c r="O5353" s="37" t="s">
        <v>11501</v>
      </c>
      <c r="P5353" s="22" t="s">
        <v>47374</v>
      </c>
      <c r="Q5353" s="22" t="s">
        <v>47375</v>
      </c>
      <c r="R5353" s="38">
        <v>0</v>
      </c>
    </row>
    <row r="5354" spans="1:18" ht="12.75">
      <c r="A5354" s="22" t="s">
        <v>60</v>
      </c>
      <c r="B5354" s="22" t="s">
        <v>16161</v>
      </c>
      <c r="C5354" s="22" t="s">
        <v>68</v>
      </c>
      <c r="D5354" s="22" t="s">
        <v>61</v>
      </c>
      <c r="E5354" s="31">
        <v>42965.357893518514</v>
      </c>
      <c r="F5354" s="22" t="s">
        <v>27572</v>
      </c>
      <c r="G5354" s="22" t="s">
        <v>48429</v>
      </c>
      <c r="H5354" s="22" t="s">
        <v>74</v>
      </c>
      <c r="I5354" s="22" t="s">
        <v>20248</v>
      </c>
      <c r="J5354" s="37" t="s">
        <v>27574</v>
      </c>
      <c r="K5354" s="37" t="s">
        <v>27575</v>
      </c>
      <c r="L5354" s="37" t="s">
        <v>27575</v>
      </c>
      <c r="M5354" s="37" t="s">
        <v>48430</v>
      </c>
      <c r="N5354" s="37" t="s">
        <v>17863</v>
      </c>
      <c r="O5354" s="37" t="s">
        <v>17864</v>
      </c>
      <c r="P5354" s="22" t="s">
        <v>47290</v>
      </c>
      <c r="Q5354" s="22" t="s">
        <v>47291</v>
      </c>
      <c r="R5354" s="38">
        <v>0</v>
      </c>
    </row>
    <row r="5355" spans="1:18" ht="12.75">
      <c r="A5355" s="22" t="s">
        <v>60</v>
      </c>
      <c r="B5355" s="22" t="s">
        <v>16161</v>
      </c>
      <c r="C5355" s="22" t="s">
        <v>68</v>
      </c>
      <c r="D5355" s="22" t="s">
        <v>61</v>
      </c>
      <c r="E5355" s="31">
        <v>42965.423587962963</v>
      </c>
      <c r="F5355" s="22" t="s">
        <v>27572</v>
      </c>
      <c r="G5355" s="22" t="s">
        <v>48431</v>
      </c>
      <c r="H5355" s="22" t="s">
        <v>74</v>
      </c>
      <c r="I5355" s="22" t="s">
        <v>24104</v>
      </c>
      <c r="J5355" s="37" t="s">
        <v>27574</v>
      </c>
      <c r="K5355" s="37" t="s">
        <v>27575</v>
      </c>
      <c r="L5355" s="37" t="s">
        <v>27575</v>
      </c>
      <c r="M5355" s="37" t="s">
        <v>48432</v>
      </c>
      <c r="N5355" s="37" t="s">
        <v>338</v>
      </c>
      <c r="O5355" s="37" t="s">
        <v>339</v>
      </c>
      <c r="P5355" s="22" t="s">
        <v>47771</v>
      </c>
      <c r="Q5355" s="22" t="s">
        <v>47772</v>
      </c>
      <c r="R5355" s="38">
        <v>0</v>
      </c>
    </row>
    <row r="5356" spans="1:18" ht="12.75">
      <c r="A5356" s="22" t="s">
        <v>60</v>
      </c>
      <c r="B5356" s="22" t="s">
        <v>16161</v>
      </c>
      <c r="C5356" s="22" t="s">
        <v>68</v>
      </c>
      <c r="D5356" s="22" t="s">
        <v>61</v>
      </c>
      <c r="E5356" s="31">
        <v>42965.478217592594</v>
      </c>
      <c r="F5356" s="22" t="s">
        <v>27572</v>
      </c>
      <c r="G5356" s="22" t="s">
        <v>48433</v>
      </c>
      <c r="H5356" s="22" t="s">
        <v>74</v>
      </c>
      <c r="I5356" s="22" t="s">
        <v>21198</v>
      </c>
      <c r="J5356" s="37" t="s">
        <v>27574</v>
      </c>
      <c r="K5356" s="37" t="s">
        <v>27575</v>
      </c>
      <c r="L5356" s="37" t="s">
        <v>27575</v>
      </c>
      <c r="M5356" s="37" t="s">
        <v>48434</v>
      </c>
      <c r="N5356" s="37" t="s">
        <v>320</v>
      </c>
      <c r="O5356" s="37" t="s">
        <v>321</v>
      </c>
      <c r="P5356" s="22" t="s">
        <v>48159</v>
      </c>
      <c r="Q5356" s="22" t="s">
        <v>48160</v>
      </c>
      <c r="R5356" s="38">
        <v>0</v>
      </c>
    </row>
    <row r="5357" spans="1:18" ht="12.75">
      <c r="A5357" s="22" t="s">
        <v>60</v>
      </c>
      <c r="B5357" s="22" t="s">
        <v>16161</v>
      </c>
      <c r="C5357" s="22" t="s">
        <v>68</v>
      </c>
      <c r="D5357" s="22" t="s">
        <v>61</v>
      </c>
      <c r="E5357" s="31">
        <v>42965.487395833334</v>
      </c>
      <c r="F5357" s="22" t="s">
        <v>27572</v>
      </c>
      <c r="G5357" s="22" t="s">
        <v>48435</v>
      </c>
      <c r="H5357" s="22" t="s">
        <v>74</v>
      </c>
      <c r="I5357" s="22" t="s">
        <v>48436</v>
      </c>
      <c r="J5357" s="37" t="s">
        <v>27574</v>
      </c>
      <c r="K5357" s="37" t="s">
        <v>27575</v>
      </c>
      <c r="L5357" s="37" t="s">
        <v>27575</v>
      </c>
      <c r="M5357" s="37" t="s">
        <v>48437</v>
      </c>
      <c r="N5357" s="37" t="s">
        <v>48438</v>
      </c>
      <c r="O5357" s="37" t="s">
        <v>48439</v>
      </c>
      <c r="P5357" s="22" t="s">
        <v>48440</v>
      </c>
      <c r="Q5357" s="22" t="s">
        <v>48441</v>
      </c>
      <c r="R5357" s="38">
        <v>0</v>
      </c>
    </row>
    <row r="5358" spans="1:18" ht="12.75">
      <c r="A5358" s="22" t="s">
        <v>60</v>
      </c>
      <c r="B5358" s="22" t="s">
        <v>16161</v>
      </c>
      <c r="C5358" s="22" t="s">
        <v>68</v>
      </c>
      <c r="D5358" s="22" t="s">
        <v>61</v>
      </c>
      <c r="E5358" s="31">
        <v>42965.488159722219</v>
      </c>
      <c r="F5358" s="22" t="s">
        <v>27572</v>
      </c>
      <c r="G5358" s="22" t="s">
        <v>48442</v>
      </c>
      <c r="H5358" s="22" t="s">
        <v>74</v>
      </c>
      <c r="I5358" s="22" t="s">
        <v>48443</v>
      </c>
      <c r="J5358" s="37" t="s">
        <v>27574</v>
      </c>
      <c r="K5358" s="37" t="s">
        <v>27575</v>
      </c>
      <c r="L5358" s="37" t="s">
        <v>27575</v>
      </c>
      <c r="M5358" s="37" t="s">
        <v>48444</v>
      </c>
      <c r="N5358" s="37" t="s">
        <v>245</v>
      </c>
      <c r="O5358" s="37" t="s">
        <v>246</v>
      </c>
      <c r="P5358" s="22" t="s">
        <v>47374</v>
      </c>
      <c r="Q5358" s="22" t="s">
        <v>47375</v>
      </c>
      <c r="R5358" s="38">
        <v>0</v>
      </c>
    </row>
    <row r="5359" spans="1:18" ht="12.75">
      <c r="A5359" s="22" t="s">
        <v>60</v>
      </c>
      <c r="B5359" s="22" t="s">
        <v>16161</v>
      </c>
      <c r="C5359" s="22" t="s">
        <v>68</v>
      </c>
      <c r="D5359" s="22" t="s">
        <v>61</v>
      </c>
      <c r="E5359" s="31">
        <v>42965.489872685182</v>
      </c>
      <c r="F5359" s="22" t="s">
        <v>27572</v>
      </c>
      <c r="G5359" s="22" t="s">
        <v>48445</v>
      </c>
      <c r="H5359" s="22" t="s">
        <v>74</v>
      </c>
      <c r="I5359" s="22" t="s">
        <v>16907</v>
      </c>
      <c r="J5359" s="37" t="s">
        <v>27574</v>
      </c>
      <c r="K5359" s="37" t="s">
        <v>27575</v>
      </c>
      <c r="L5359" s="37" t="s">
        <v>27575</v>
      </c>
      <c r="M5359" s="37" t="s">
        <v>48446</v>
      </c>
      <c r="N5359" s="37" t="s">
        <v>245</v>
      </c>
      <c r="O5359" s="37" t="s">
        <v>246</v>
      </c>
      <c r="P5359" s="22" t="s">
        <v>47374</v>
      </c>
      <c r="Q5359" s="22" t="s">
        <v>47375</v>
      </c>
      <c r="R5359" s="38">
        <v>0</v>
      </c>
    </row>
    <row r="5360" spans="1:18" ht="12.75">
      <c r="A5360" s="22" t="s">
        <v>60</v>
      </c>
      <c r="B5360" s="22" t="s">
        <v>16161</v>
      </c>
      <c r="C5360" s="22" t="s">
        <v>68</v>
      </c>
      <c r="D5360" s="22" t="s">
        <v>61</v>
      </c>
      <c r="E5360" s="31">
        <v>42965.495104166665</v>
      </c>
      <c r="F5360" s="22" t="s">
        <v>27572</v>
      </c>
      <c r="G5360" s="22" t="s">
        <v>48447</v>
      </c>
      <c r="H5360" s="22" t="s">
        <v>74</v>
      </c>
      <c r="I5360" s="22" t="s">
        <v>48448</v>
      </c>
      <c r="J5360" s="37" t="s">
        <v>27574</v>
      </c>
      <c r="K5360" s="37" t="s">
        <v>27575</v>
      </c>
      <c r="L5360" s="37" t="s">
        <v>27575</v>
      </c>
      <c r="M5360" s="37" t="s">
        <v>48449</v>
      </c>
      <c r="N5360" s="37" t="s">
        <v>48450</v>
      </c>
      <c r="O5360" s="37" t="s">
        <v>48451</v>
      </c>
      <c r="P5360" s="22" t="s">
        <v>48452</v>
      </c>
      <c r="Q5360" s="22" t="s">
        <v>32103</v>
      </c>
      <c r="R5360" s="38">
        <v>0</v>
      </c>
    </row>
    <row r="5361" spans="1:18" ht="12.75">
      <c r="A5361" s="22" t="s">
        <v>60</v>
      </c>
      <c r="B5361" s="22" t="s">
        <v>16161</v>
      </c>
      <c r="C5361" s="22" t="s">
        <v>68</v>
      </c>
      <c r="D5361" s="22" t="s">
        <v>61</v>
      </c>
      <c r="E5361" s="31">
        <v>42965.519467592589</v>
      </c>
      <c r="F5361" s="22" t="s">
        <v>27572</v>
      </c>
      <c r="G5361" s="22" t="s">
        <v>48453</v>
      </c>
      <c r="H5361" s="22" t="s">
        <v>74</v>
      </c>
      <c r="I5361" s="22" t="s">
        <v>17862</v>
      </c>
      <c r="J5361" s="37" t="s">
        <v>27574</v>
      </c>
      <c r="K5361" s="37" t="s">
        <v>27575</v>
      </c>
      <c r="L5361" s="37" t="s">
        <v>27575</v>
      </c>
      <c r="M5361" s="37" t="s">
        <v>48454</v>
      </c>
      <c r="N5361" s="37" t="s">
        <v>17863</v>
      </c>
      <c r="O5361" s="37" t="s">
        <v>17864</v>
      </c>
      <c r="P5361" s="22" t="s">
        <v>48455</v>
      </c>
      <c r="Q5361" s="22" t="s">
        <v>48456</v>
      </c>
      <c r="R5361" s="38">
        <v>0</v>
      </c>
    </row>
    <row r="5362" spans="1:18" ht="12.75">
      <c r="A5362" s="22" t="s">
        <v>60</v>
      </c>
      <c r="B5362" s="22" t="s">
        <v>16161</v>
      </c>
      <c r="C5362" s="22" t="s">
        <v>68</v>
      </c>
      <c r="D5362" s="22" t="s">
        <v>61</v>
      </c>
      <c r="E5362" s="31">
        <v>42965.57032407407</v>
      </c>
      <c r="F5362" s="22" t="s">
        <v>27572</v>
      </c>
      <c r="G5362" s="22" t="s">
        <v>48457</v>
      </c>
      <c r="H5362" s="22" t="s">
        <v>74</v>
      </c>
      <c r="I5362" s="22" t="s">
        <v>21992</v>
      </c>
      <c r="J5362" s="37" t="s">
        <v>27574</v>
      </c>
      <c r="K5362" s="37" t="s">
        <v>27575</v>
      </c>
      <c r="L5362" s="37" t="s">
        <v>27575</v>
      </c>
      <c r="M5362" s="37" t="s">
        <v>48458</v>
      </c>
      <c r="N5362" s="37" t="s">
        <v>235</v>
      </c>
      <c r="O5362" s="37" t="s">
        <v>236</v>
      </c>
      <c r="P5362" s="22" t="s">
        <v>48459</v>
      </c>
      <c r="Q5362" s="22" t="s">
        <v>48460</v>
      </c>
      <c r="R5362" s="38">
        <v>0</v>
      </c>
    </row>
    <row r="5363" spans="1:18" ht="12.75">
      <c r="A5363" s="22" t="s">
        <v>60</v>
      </c>
      <c r="B5363" s="22" t="s">
        <v>16161</v>
      </c>
      <c r="C5363" s="22" t="s">
        <v>68</v>
      </c>
      <c r="D5363" s="22" t="s">
        <v>61</v>
      </c>
      <c r="E5363" s="31">
        <v>42965.597048611111</v>
      </c>
      <c r="F5363" s="22" t="s">
        <v>27572</v>
      </c>
      <c r="G5363" s="22" t="s">
        <v>48461</v>
      </c>
      <c r="H5363" s="22" t="s">
        <v>74</v>
      </c>
      <c r="I5363" s="22" t="s">
        <v>20825</v>
      </c>
      <c r="J5363" s="37" t="s">
        <v>27574</v>
      </c>
      <c r="K5363" s="37" t="s">
        <v>27575</v>
      </c>
      <c r="L5363" s="37" t="s">
        <v>27575</v>
      </c>
      <c r="M5363" s="37" t="s">
        <v>48462</v>
      </c>
      <c r="N5363" s="37" t="s">
        <v>417</v>
      </c>
      <c r="O5363" s="37" t="s">
        <v>418</v>
      </c>
      <c r="P5363" s="22" t="s">
        <v>48463</v>
      </c>
      <c r="Q5363" s="22" t="s">
        <v>48464</v>
      </c>
      <c r="R5363" s="38">
        <v>0</v>
      </c>
    </row>
    <row r="5364" spans="1:18" ht="12.75">
      <c r="A5364" s="22" t="s">
        <v>60</v>
      </c>
      <c r="B5364" s="22" t="s">
        <v>16161</v>
      </c>
      <c r="C5364" s="22" t="s">
        <v>68</v>
      </c>
      <c r="D5364" s="22" t="s">
        <v>61</v>
      </c>
      <c r="E5364" s="31">
        <v>42965.598148148143</v>
      </c>
      <c r="F5364" s="22" t="s">
        <v>27572</v>
      </c>
      <c r="G5364" s="22" t="s">
        <v>48465</v>
      </c>
      <c r="H5364" s="22" t="s">
        <v>74</v>
      </c>
      <c r="I5364" s="22" t="s">
        <v>22248</v>
      </c>
      <c r="J5364" s="37" t="s">
        <v>27574</v>
      </c>
      <c r="K5364" s="37" t="s">
        <v>27575</v>
      </c>
      <c r="L5364" s="37" t="s">
        <v>27575</v>
      </c>
      <c r="M5364" s="37" t="s">
        <v>48466</v>
      </c>
      <c r="N5364" s="37" t="s">
        <v>241</v>
      </c>
      <c r="O5364" s="37" t="s">
        <v>242</v>
      </c>
      <c r="P5364" s="22" t="s">
        <v>48467</v>
      </c>
      <c r="Q5364" s="22" t="s">
        <v>48468</v>
      </c>
      <c r="R5364" s="38">
        <v>0</v>
      </c>
    </row>
    <row r="5365" spans="1:18" ht="12.75">
      <c r="A5365" s="22" t="s">
        <v>60</v>
      </c>
      <c r="B5365" s="22" t="s">
        <v>16161</v>
      </c>
      <c r="C5365" s="22" t="s">
        <v>68</v>
      </c>
      <c r="D5365" s="22" t="s">
        <v>61</v>
      </c>
      <c r="E5365" s="31">
        <v>42965.608159722222</v>
      </c>
      <c r="F5365" s="22" t="s">
        <v>27572</v>
      </c>
      <c r="G5365" s="22" t="s">
        <v>48469</v>
      </c>
      <c r="H5365" s="22" t="s">
        <v>74</v>
      </c>
      <c r="I5365" s="22" t="s">
        <v>21329</v>
      </c>
      <c r="J5365" s="37" t="s">
        <v>27574</v>
      </c>
      <c r="K5365" s="37" t="s">
        <v>27575</v>
      </c>
      <c r="L5365" s="37" t="s">
        <v>27575</v>
      </c>
      <c r="M5365" s="37" t="s">
        <v>48470</v>
      </c>
      <c r="N5365" s="37" t="s">
        <v>21330</v>
      </c>
      <c r="O5365" s="37" t="s">
        <v>21331</v>
      </c>
      <c r="P5365" s="22" t="s">
        <v>48471</v>
      </c>
      <c r="Q5365" s="22" t="s">
        <v>48472</v>
      </c>
      <c r="R5365" s="38">
        <v>0</v>
      </c>
    </row>
    <row r="5366" spans="1:18" ht="12.75">
      <c r="A5366" s="22" t="s">
        <v>60</v>
      </c>
      <c r="B5366" s="22" t="s">
        <v>16161</v>
      </c>
      <c r="C5366" s="22" t="s">
        <v>68</v>
      </c>
      <c r="D5366" s="22" t="s">
        <v>61</v>
      </c>
      <c r="E5366" s="31">
        <v>42965.640439814815</v>
      </c>
      <c r="F5366" s="22" t="s">
        <v>27572</v>
      </c>
      <c r="G5366" s="22" t="s">
        <v>48473</v>
      </c>
      <c r="H5366" s="22" t="s">
        <v>74</v>
      </c>
      <c r="I5366" s="22" t="s">
        <v>48474</v>
      </c>
      <c r="J5366" s="37" t="s">
        <v>27574</v>
      </c>
      <c r="K5366" s="37" t="s">
        <v>27575</v>
      </c>
      <c r="L5366" s="37" t="s">
        <v>27575</v>
      </c>
      <c r="M5366" s="37" t="s">
        <v>48475</v>
      </c>
      <c r="N5366" s="37" t="s">
        <v>4862</v>
      </c>
      <c r="O5366" s="37" t="s">
        <v>4863</v>
      </c>
      <c r="P5366" s="22" t="s">
        <v>48476</v>
      </c>
      <c r="Q5366" s="22" t="s">
        <v>48477</v>
      </c>
      <c r="R5366" s="38">
        <v>0</v>
      </c>
    </row>
    <row r="5367" spans="1:18" ht="12.75">
      <c r="A5367" s="22" t="s">
        <v>60</v>
      </c>
      <c r="B5367" s="22" t="s">
        <v>16161</v>
      </c>
      <c r="C5367" s="22" t="s">
        <v>68</v>
      </c>
      <c r="D5367" s="22" t="s">
        <v>61</v>
      </c>
      <c r="E5367" s="31">
        <v>42965.641134259255</v>
      </c>
      <c r="F5367" s="22" t="s">
        <v>27572</v>
      </c>
      <c r="G5367" s="22" t="s">
        <v>48478</v>
      </c>
      <c r="H5367" s="22" t="s">
        <v>74</v>
      </c>
      <c r="I5367" s="22" t="s">
        <v>48479</v>
      </c>
      <c r="J5367" s="37" t="s">
        <v>27574</v>
      </c>
      <c r="K5367" s="37" t="s">
        <v>27575</v>
      </c>
      <c r="L5367" s="37" t="s">
        <v>27575</v>
      </c>
      <c r="M5367" s="37" t="s">
        <v>48480</v>
      </c>
      <c r="N5367" s="37" t="s">
        <v>4862</v>
      </c>
      <c r="O5367" s="37" t="s">
        <v>4863</v>
      </c>
      <c r="P5367" s="22" t="s">
        <v>48476</v>
      </c>
      <c r="Q5367" s="22" t="s">
        <v>48477</v>
      </c>
      <c r="R5367" s="38">
        <v>0</v>
      </c>
    </row>
    <row r="5368" spans="1:18" ht="12.75">
      <c r="A5368" s="22" t="s">
        <v>60</v>
      </c>
      <c r="B5368" s="22" t="s">
        <v>16161</v>
      </c>
      <c r="C5368" s="22" t="s">
        <v>68</v>
      </c>
      <c r="D5368" s="22" t="s">
        <v>61</v>
      </c>
      <c r="E5368" s="31">
        <v>42965.657974537033</v>
      </c>
      <c r="F5368" s="22" t="s">
        <v>27572</v>
      </c>
      <c r="G5368" s="22" t="s">
        <v>48481</v>
      </c>
      <c r="H5368" s="22" t="s">
        <v>74</v>
      </c>
      <c r="I5368" s="22" t="s">
        <v>48482</v>
      </c>
      <c r="J5368" s="37" t="s">
        <v>27574</v>
      </c>
      <c r="K5368" s="37" t="s">
        <v>27575</v>
      </c>
      <c r="L5368" s="37" t="s">
        <v>27575</v>
      </c>
      <c r="M5368" s="37" t="s">
        <v>48483</v>
      </c>
      <c r="N5368" s="37" t="s">
        <v>6960</v>
      </c>
      <c r="O5368" s="37" t="s">
        <v>6961</v>
      </c>
      <c r="P5368" s="22" t="s">
        <v>48484</v>
      </c>
      <c r="Q5368" s="22" t="s">
        <v>48485</v>
      </c>
      <c r="R5368" s="38">
        <v>0</v>
      </c>
    </row>
    <row r="5369" spans="1:18" ht="12.75">
      <c r="A5369" s="22" t="s">
        <v>60</v>
      </c>
      <c r="B5369" s="22" t="s">
        <v>16161</v>
      </c>
      <c r="C5369" s="22" t="s">
        <v>68</v>
      </c>
      <c r="D5369" s="22" t="s">
        <v>61</v>
      </c>
      <c r="E5369" s="31">
        <v>42965.729328703703</v>
      </c>
      <c r="F5369" s="22" t="s">
        <v>27572</v>
      </c>
      <c r="G5369" s="22" t="s">
        <v>48486</v>
      </c>
      <c r="H5369" s="22" t="s">
        <v>74</v>
      </c>
      <c r="I5369" s="22" t="s">
        <v>20901</v>
      </c>
      <c r="J5369" s="37" t="s">
        <v>27574</v>
      </c>
      <c r="K5369" s="37" t="s">
        <v>27575</v>
      </c>
      <c r="L5369" s="37" t="s">
        <v>27575</v>
      </c>
      <c r="M5369" s="37" t="s">
        <v>48487</v>
      </c>
      <c r="N5369" s="37" t="s">
        <v>16000</v>
      </c>
      <c r="O5369" s="37" t="s">
        <v>16001</v>
      </c>
      <c r="P5369" s="22" t="s">
        <v>48488</v>
      </c>
      <c r="Q5369" s="22" t="s">
        <v>48489</v>
      </c>
      <c r="R5369" s="38">
        <v>0</v>
      </c>
    </row>
    <row r="5370" spans="1:18" ht="12.75">
      <c r="A5370" s="22" t="s">
        <v>60</v>
      </c>
      <c r="B5370" s="22" t="s">
        <v>16161</v>
      </c>
      <c r="C5370" s="22" t="s">
        <v>68</v>
      </c>
      <c r="D5370" s="22" t="s">
        <v>61</v>
      </c>
      <c r="E5370" s="31">
        <v>42965.91542824074</v>
      </c>
      <c r="F5370" s="22" t="s">
        <v>27572</v>
      </c>
      <c r="G5370" s="22" t="s">
        <v>48490</v>
      </c>
      <c r="H5370" s="22" t="s">
        <v>74</v>
      </c>
      <c r="I5370" s="22" t="s">
        <v>48491</v>
      </c>
      <c r="J5370" s="37" t="s">
        <v>27574</v>
      </c>
      <c r="K5370" s="37" t="s">
        <v>27575</v>
      </c>
      <c r="L5370" s="37" t="s">
        <v>27575</v>
      </c>
      <c r="M5370" s="37" t="s">
        <v>48492</v>
      </c>
      <c r="N5370" s="37" t="s">
        <v>5422</v>
      </c>
      <c r="O5370" s="37" t="s">
        <v>5423</v>
      </c>
      <c r="P5370" s="22" t="s">
        <v>48102</v>
      </c>
      <c r="Q5370" s="22" t="s">
        <v>48103</v>
      </c>
      <c r="R5370" s="38">
        <v>0</v>
      </c>
    </row>
    <row r="5371" spans="1:18" ht="12.75">
      <c r="A5371" s="22" t="s">
        <v>60</v>
      </c>
      <c r="B5371" s="22" t="s">
        <v>16161</v>
      </c>
      <c r="C5371" s="22" t="s">
        <v>68</v>
      </c>
      <c r="D5371" s="22" t="s">
        <v>61</v>
      </c>
      <c r="E5371" s="31">
        <v>42965.925324074073</v>
      </c>
      <c r="F5371" s="22" t="s">
        <v>27572</v>
      </c>
      <c r="G5371" s="22" t="s">
        <v>48493</v>
      </c>
      <c r="H5371" s="22" t="s">
        <v>74</v>
      </c>
      <c r="I5371" s="22" t="s">
        <v>48494</v>
      </c>
      <c r="J5371" s="37" t="s">
        <v>27574</v>
      </c>
      <c r="K5371" s="37" t="s">
        <v>27575</v>
      </c>
      <c r="L5371" s="37" t="s">
        <v>27575</v>
      </c>
      <c r="M5371" s="37" t="s">
        <v>48495</v>
      </c>
      <c r="N5371" s="37" t="s">
        <v>5422</v>
      </c>
      <c r="O5371" s="37" t="s">
        <v>5423</v>
      </c>
      <c r="P5371" s="22" t="s">
        <v>48102</v>
      </c>
      <c r="Q5371" s="22" t="s">
        <v>48103</v>
      </c>
      <c r="R5371" s="38">
        <v>0</v>
      </c>
    </row>
    <row r="5372" spans="1:18" ht="12.75">
      <c r="A5372" s="22" t="s">
        <v>60</v>
      </c>
      <c r="B5372" s="22" t="s">
        <v>16161</v>
      </c>
      <c r="C5372" s="22" t="s">
        <v>68</v>
      </c>
      <c r="D5372" s="22" t="s">
        <v>61</v>
      </c>
      <c r="E5372" s="31">
        <v>42965.925335648149</v>
      </c>
      <c r="F5372" s="22" t="s">
        <v>27572</v>
      </c>
      <c r="G5372" s="22" t="s">
        <v>48496</v>
      </c>
      <c r="H5372" s="22" t="s">
        <v>74</v>
      </c>
      <c r="I5372" s="22" t="s">
        <v>23191</v>
      </c>
      <c r="J5372" s="37" t="s">
        <v>27574</v>
      </c>
      <c r="K5372" s="37" t="s">
        <v>27575</v>
      </c>
      <c r="L5372" s="37" t="s">
        <v>27575</v>
      </c>
      <c r="M5372" s="37" t="s">
        <v>48497</v>
      </c>
      <c r="N5372" s="37" t="s">
        <v>5422</v>
      </c>
      <c r="O5372" s="37" t="s">
        <v>5423</v>
      </c>
      <c r="P5372" s="22" t="s">
        <v>48102</v>
      </c>
      <c r="Q5372" s="22" t="s">
        <v>48103</v>
      </c>
      <c r="R5372" s="38">
        <v>0</v>
      </c>
    </row>
    <row r="5373" spans="1:18" ht="12.75">
      <c r="A5373" s="22" t="s">
        <v>60</v>
      </c>
      <c r="B5373" s="22" t="s">
        <v>16161</v>
      </c>
      <c r="C5373" s="22" t="s">
        <v>68</v>
      </c>
      <c r="D5373" s="22" t="s">
        <v>61</v>
      </c>
      <c r="E5373" s="31">
        <v>42965.929212962961</v>
      </c>
      <c r="F5373" s="22" t="s">
        <v>27572</v>
      </c>
      <c r="G5373" s="22" t="s">
        <v>48498</v>
      </c>
      <c r="H5373" s="22" t="s">
        <v>74</v>
      </c>
      <c r="I5373" s="22" t="s">
        <v>18896</v>
      </c>
      <c r="J5373" s="37" t="s">
        <v>27574</v>
      </c>
      <c r="K5373" s="37" t="s">
        <v>27575</v>
      </c>
      <c r="L5373" s="37" t="s">
        <v>27575</v>
      </c>
      <c r="M5373" s="37" t="s">
        <v>48499</v>
      </c>
      <c r="N5373" s="37" t="s">
        <v>5422</v>
      </c>
      <c r="O5373" s="37" t="s">
        <v>5423</v>
      </c>
      <c r="P5373" s="22" t="s">
        <v>48102</v>
      </c>
      <c r="Q5373" s="22" t="s">
        <v>48103</v>
      </c>
      <c r="R5373" s="38">
        <v>0</v>
      </c>
    </row>
    <row r="5374" spans="1:18" ht="12.75">
      <c r="A5374" s="22" t="s">
        <v>60</v>
      </c>
      <c r="B5374" s="22" t="s">
        <v>16161</v>
      </c>
      <c r="C5374" s="22" t="s">
        <v>68</v>
      </c>
      <c r="D5374" s="22" t="s">
        <v>61</v>
      </c>
      <c r="E5374" s="31">
        <v>42966.516863425924</v>
      </c>
      <c r="F5374" s="22" t="s">
        <v>27572</v>
      </c>
      <c r="G5374" s="22" t="s">
        <v>48500</v>
      </c>
      <c r="H5374" s="22" t="s">
        <v>74</v>
      </c>
      <c r="I5374" s="22" t="s">
        <v>22792</v>
      </c>
      <c r="J5374" s="37" t="s">
        <v>27574</v>
      </c>
      <c r="K5374" s="37" t="s">
        <v>27575</v>
      </c>
      <c r="L5374" s="37" t="s">
        <v>27575</v>
      </c>
      <c r="M5374" s="37" t="s">
        <v>48501</v>
      </c>
      <c r="N5374" s="37" t="s">
        <v>2421</v>
      </c>
      <c r="O5374" s="37" t="s">
        <v>2422</v>
      </c>
      <c r="P5374" s="22" t="s">
        <v>48502</v>
      </c>
      <c r="Q5374" s="22" t="s">
        <v>48503</v>
      </c>
      <c r="R5374" s="38">
        <v>0</v>
      </c>
    </row>
    <row r="5375" spans="1:18" ht="12.75">
      <c r="A5375" s="22" t="s">
        <v>60</v>
      </c>
      <c r="B5375" s="22" t="s">
        <v>16161</v>
      </c>
      <c r="C5375" s="22" t="s">
        <v>68</v>
      </c>
      <c r="D5375" s="22" t="s">
        <v>61</v>
      </c>
      <c r="E5375" s="31">
        <v>42968.318935185183</v>
      </c>
      <c r="F5375" s="22" t="s">
        <v>27572</v>
      </c>
      <c r="G5375" s="22" t="s">
        <v>48504</v>
      </c>
      <c r="H5375" s="22" t="s">
        <v>74</v>
      </c>
      <c r="I5375" s="22" t="s">
        <v>21643</v>
      </c>
      <c r="J5375" s="37" t="s">
        <v>27574</v>
      </c>
      <c r="K5375" s="37" t="s">
        <v>27575</v>
      </c>
      <c r="L5375" s="37" t="s">
        <v>27575</v>
      </c>
      <c r="M5375" s="37" t="s">
        <v>48505</v>
      </c>
      <c r="N5375" s="37" t="s">
        <v>17651</v>
      </c>
      <c r="O5375" s="37" t="s">
        <v>17652</v>
      </c>
      <c r="P5375" s="22" t="s">
        <v>48506</v>
      </c>
      <c r="Q5375" s="22" t="s">
        <v>48507</v>
      </c>
      <c r="R5375" s="38">
        <v>0</v>
      </c>
    </row>
    <row r="5376" spans="1:18" ht="12.75">
      <c r="A5376" s="22" t="s">
        <v>60</v>
      </c>
      <c r="B5376" s="22" t="s">
        <v>16161</v>
      </c>
      <c r="C5376" s="22" t="s">
        <v>68</v>
      </c>
      <c r="D5376" s="22" t="s">
        <v>61</v>
      </c>
      <c r="E5376" s="31">
        <v>42968.329976851848</v>
      </c>
      <c r="F5376" s="22" t="s">
        <v>27572</v>
      </c>
      <c r="G5376" s="22" t="s">
        <v>48508</v>
      </c>
      <c r="H5376" s="22" t="s">
        <v>74</v>
      </c>
      <c r="I5376" s="22" t="s">
        <v>20938</v>
      </c>
      <c r="J5376" s="37" t="s">
        <v>27574</v>
      </c>
      <c r="K5376" s="37" t="s">
        <v>27575</v>
      </c>
      <c r="L5376" s="37" t="s">
        <v>27575</v>
      </c>
      <c r="M5376" s="37" t="s">
        <v>48509</v>
      </c>
      <c r="N5376" s="37" t="s">
        <v>17651</v>
      </c>
      <c r="O5376" s="37" t="s">
        <v>17652</v>
      </c>
      <c r="P5376" s="22" t="s">
        <v>48510</v>
      </c>
      <c r="Q5376" s="22" t="s">
        <v>48511</v>
      </c>
      <c r="R5376" s="38">
        <v>0</v>
      </c>
    </row>
    <row r="5377" spans="1:18" ht="12.75">
      <c r="A5377" s="22" t="s">
        <v>60</v>
      </c>
      <c r="B5377" s="22" t="s">
        <v>16161</v>
      </c>
      <c r="C5377" s="22" t="s">
        <v>68</v>
      </c>
      <c r="D5377" s="22" t="s">
        <v>61</v>
      </c>
      <c r="E5377" s="31">
        <v>42968.335104166668</v>
      </c>
      <c r="F5377" s="22" t="s">
        <v>27572</v>
      </c>
      <c r="G5377" s="22" t="s">
        <v>48512</v>
      </c>
      <c r="H5377" s="22" t="s">
        <v>74</v>
      </c>
      <c r="I5377" s="22" t="s">
        <v>48513</v>
      </c>
      <c r="J5377" s="37" t="s">
        <v>27574</v>
      </c>
      <c r="K5377" s="37" t="s">
        <v>27575</v>
      </c>
      <c r="L5377" s="37" t="s">
        <v>27575</v>
      </c>
      <c r="M5377" s="37" t="s">
        <v>48514</v>
      </c>
      <c r="N5377" s="37" t="s">
        <v>1311</v>
      </c>
      <c r="O5377" s="37" t="s">
        <v>1312</v>
      </c>
      <c r="P5377" s="22" t="s">
        <v>47290</v>
      </c>
      <c r="Q5377" s="22" t="s">
        <v>47291</v>
      </c>
      <c r="R5377" s="38">
        <v>0</v>
      </c>
    </row>
    <row r="5378" spans="1:18" ht="12.75">
      <c r="A5378" s="22" t="s">
        <v>60</v>
      </c>
      <c r="B5378" s="22" t="s">
        <v>16161</v>
      </c>
      <c r="C5378" s="22" t="s">
        <v>68</v>
      </c>
      <c r="D5378" s="22" t="s">
        <v>61</v>
      </c>
      <c r="E5378" s="31">
        <v>42968.341956018514</v>
      </c>
      <c r="F5378" s="22" t="s">
        <v>27572</v>
      </c>
      <c r="G5378" s="22" t="s">
        <v>48515</v>
      </c>
      <c r="H5378" s="22" t="s">
        <v>74</v>
      </c>
      <c r="I5378" s="22" t="s">
        <v>48516</v>
      </c>
      <c r="J5378" s="37" t="s">
        <v>27574</v>
      </c>
      <c r="K5378" s="37" t="s">
        <v>27575</v>
      </c>
      <c r="L5378" s="37" t="s">
        <v>27575</v>
      </c>
      <c r="M5378" s="37" t="s">
        <v>48517</v>
      </c>
      <c r="N5378" s="37" t="s">
        <v>1099</v>
      </c>
      <c r="O5378" s="37" t="s">
        <v>1100</v>
      </c>
      <c r="P5378" s="22" t="s">
        <v>47290</v>
      </c>
      <c r="Q5378" s="22" t="s">
        <v>47291</v>
      </c>
      <c r="R5378" s="38">
        <v>0</v>
      </c>
    </row>
    <row r="5379" spans="1:18" ht="12.75">
      <c r="A5379" s="22" t="s">
        <v>60</v>
      </c>
      <c r="B5379" s="22" t="s">
        <v>16161</v>
      </c>
      <c r="C5379" s="22" t="s">
        <v>68</v>
      </c>
      <c r="D5379" s="22" t="s">
        <v>61</v>
      </c>
      <c r="E5379" s="31">
        <v>42968.382893518516</v>
      </c>
      <c r="F5379" s="22" t="s">
        <v>27572</v>
      </c>
      <c r="G5379" s="22" t="s">
        <v>48518</v>
      </c>
      <c r="H5379" s="22" t="s">
        <v>74</v>
      </c>
      <c r="I5379" s="22" t="s">
        <v>48519</v>
      </c>
      <c r="J5379" s="37" t="s">
        <v>27574</v>
      </c>
      <c r="K5379" s="37" t="s">
        <v>27575</v>
      </c>
      <c r="L5379" s="37" t="s">
        <v>27575</v>
      </c>
      <c r="M5379" s="37" t="s">
        <v>48520</v>
      </c>
      <c r="N5379" s="37" t="s">
        <v>1644</v>
      </c>
      <c r="O5379" s="37" t="s">
        <v>1645</v>
      </c>
      <c r="P5379" s="22" t="s">
        <v>47290</v>
      </c>
      <c r="Q5379" s="22" t="s">
        <v>47291</v>
      </c>
      <c r="R5379" s="38">
        <v>0</v>
      </c>
    </row>
    <row r="5380" spans="1:18" ht="12.75">
      <c r="A5380" s="22" t="s">
        <v>60</v>
      </c>
      <c r="B5380" s="22" t="s">
        <v>16161</v>
      </c>
      <c r="C5380" s="22" t="s">
        <v>68</v>
      </c>
      <c r="D5380" s="22" t="s">
        <v>61</v>
      </c>
      <c r="E5380" s="31">
        <v>42968.407789351848</v>
      </c>
      <c r="F5380" s="22" t="s">
        <v>27572</v>
      </c>
      <c r="G5380" s="22" t="s">
        <v>48521</v>
      </c>
      <c r="H5380" s="22" t="s">
        <v>74</v>
      </c>
      <c r="I5380" s="22" t="s">
        <v>23794</v>
      </c>
      <c r="J5380" s="37" t="s">
        <v>27574</v>
      </c>
      <c r="K5380" s="37" t="s">
        <v>27575</v>
      </c>
      <c r="L5380" s="37" t="s">
        <v>27575</v>
      </c>
      <c r="M5380" s="37" t="s">
        <v>48522</v>
      </c>
      <c r="N5380" s="37" t="s">
        <v>6176</v>
      </c>
      <c r="O5380" s="37" t="s">
        <v>6177</v>
      </c>
      <c r="P5380" s="22" t="s">
        <v>48523</v>
      </c>
      <c r="Q5380" s="22" t="s">
        <v>48524</v>
      </c>
      <c r="R5380" s="38">
        <v>0</v>
      </c>
    </row>
    <row r="5381" spans="1:18" ht="12.75">
      <c r="A5381" s="22" t="s">
        <v>60</v>
      </c>
      <c r="B5381" s="22" t="s">
        <v>16161</v>
      </c>
      <c r="C5381" s="22" t="s">
        <v>68</v>
      </c>
      <c r="D5381" s="22" t="s">
        <v>61</v>
      </c>
      <c r="E5381" s="31">
        <v>42968.427314814813</v>
      </c>
      <c r="F5381" s="22" t="s">
        <v>27572</v>
      </c>
      <c r="G5381" s="22" t="s">
        <v>48525</v>
      </c>
      <c r="H5381" s="22" t="s">
        <v>74</v>
      </c>
      <c r="I5381" s="22" t="s">
        <v>48526</v>
      </c>
      <c r="J5381" s="37" t="s">
        <v>27574</v>
      </c>
      <c r="K5381" s="37" t="s">
        <v>27575</v>
      </c>
      <c r="L5381" s="37" t="s">
        <v>27575</v>
      </c>
      <c r="M5381" s="37" t="s">
        <v>48527</v>
      </c>
      <c r="N5381" s="37" t="s">
        <v>1582</v>
      </c>
      <c r="O5381" s="37" t="s">
        <v>1583</v>
      </c>
      <c r="P5381" s="22" t="s">
        <v>48528</v>
      </c>
      <c r="Q5381" s="22" t="s">
        <v>48529</v>
      </c>
      <c r="R5381" s="38">
        <v>0</v>
      </c>
    </row>
    <row r="5382" spans="1:18" ht="12.75">
      <c r="A5382" s="22" t="s">
        <v>60</v>
      </c>
      <c r="B5382" s="22" t="s">
        <v>16161</v>
      </c>
      <c r="C5382" s="22" t="s">
        <v>68</v>
      </c>
      <c r="D5382" s="22" t="s">
        <v>61</v>
      </c>
      <c r="E5382" s="31">
        <v>42968.429791666662</v>
      </c>
      <c r="F5382" s="22" t="s">
        <v>27572</v>
      </c>
      <c r="G5382" s="22" t="s">
        <v>48530</v>
      </c>
      <c r="H5382" s="22" t="s">
        <v>74</v>
      </c>
      <c r="I5382" s="22" t="s">
        <v>16508</v>
      </c>
      <c r="J5382" s="37" t="s">
        <v>27574</v>
      </c>
      <c r="K5382" s="37" t="s">
        <v>27575</v>
      </c>
      <c r="L5382" s="37" t="s">
        <v>27575</v>
      </c>
      <c r="M5382" s="37" t="s">
        <v>48531</v>
      </c>
      <c r="N5382" s="37" t="s">
        <v>1194</v>
      </c>
      <c r="O5382" s="37" t="s">
        <v>1195</v>
      </c>
      <c r="P5382" s="22" t="s">
        <v>48532</v>
      </c>
      <c r="Q5382" s="22" t="s">
        <v>48533</v>
      </c>
      <c r="R5382" s="38">
        <v>0</v>
      </c>
    </row>
    <row r="5383" spans="1:18" ht="12.75">
      <c r="A5383" s="22" t="s">
        <v>60</v>
      </c>
      <c r="B5383" s="22" t="s">
        <v>16161</v>
      </c>
      <c r="C5383" s="22" t="s">
        <v>68</v>
      </c>
      <c r="D5383" s="22" t="s">
        <v>61</v>
      </c>
      <c r="E5383" s="31">
        <v>42968.432916666665</v>
      </c>
      <c r="F5383" s="22" t="s">
        <v>27572</v>
      </c>
      <c r="G5383" s="22" t="s">
        <v>48534</v>
      </c>
      <c r="H5383" s="22" t="s">
        <v>74</v>
      </c>
      <c r="I5383" s="22" t="s">
        <v>22408</v>
      </c>
      <c r="J5383" s="37" t="s">
        <v>27574</v>
      </c>
      <c r="K5383" s="37" t="s">
        <v>27575</v>
      </c>
      <c r="L5383" s="37" t="s">
        <v>27575</v>
      </c>
      <c r="M5383" s="37" t="s">
        <v>48535</v>
      </c>
      <c r="N5383" s="37" t="s">
        <v>5245</v>
      </c>
      <c r="O5383" s="37" t="s">
        <v>5246</v>
      </c>
      <c r="P5383" s="22" t="s">
        <v>48532</v>
      </c>
      <c r="Q5383" s="22" t="s">
        <v>48533</v>
      </c>
      <c r="R5383" s="38">
        <v>0</v>
      </c>
    </row>
    <row r="5384" spans="1:18" ht="12.75">
      <c r="A5384" s="22" t="s">
        <v>60</v>
      </c>
      <c r="B5384" s="22" t="s">
        <v>16161</v>
      </c>
      <c r="C5384" s="22" t="s">
        <v>68</v>
      </c>
      <c r="D5384" s="22" t="s">
        <v>61</v>
      </c>
      <c r="E5384" s="31">
        <v>42968.438807870371</v>
      </c>
      <c r="F5384" s="22" t="s">
        <v>27572</v>
      </c>
      <c r="G5384" s="22" t="s">
        <v>48536</v>
      </c>
      <c r="H5384" s="22" t="s">
        <v>74</v>
      </c>
      <c r="I5384" s="22" t="s">
        <v>48537</v>
      </c>
      <c r="J5384" s="37" t="s">
        <v>27574</v>
      </c>
      <c r="K5384" s="37" t="s">
        <v>27575</v>
      </c>
      <c r="L5384" s="37" t="s">
        <v>27575</v>
      </c>
      <c r="M5384" s="37" t="s">
        <v>48538</v>
      </c>
      <c r="N5384" s="37" t="s">
        <v>16373</v>
      </c>
      <c r="O5384" s="37" t="s">
        <v>16374</v>
      </c>
      <c r="P5384" s="22" t="s">
        <v>47290</v>
      </c>
      <c r="Q5384" s="22" t="s">
        <v>47291</v>
      </c>
      <c r="R5384" s="38">
        <v>0</v>
      </c>
    </row>
    <row r="5385" spans="1:18" ht="12.75">
      <c r="A5385" s="22" t="s">
        <v>60</v>
      </c>
      <c r="B5385" s="22" t="s">
        <v>16161</v>
      </c>
      <c r="C5385" s="22" t="s">
        <v>68</v>
      </c>
      <c r="D5385" s="22" t="s">
        <v>61</v>
      </c>
      <c r="E5385" s="31">
        <v>42968.447754629626</v>
      </c>
      <c r="F5385" s="22" t="s">
        <v>27572</v>
      </c>
      <c r="G5385" s="22" t="s">
        <v>48539</v>
      </c>
      <c r="H5385" s="22" t="s">
        <v>74</v>
      </c>
      <c r="I5385" s="22" t="s">
        <v>48540</v>
      </c>
      <c r="J5385" s="37" t="s">
        <v>27574</v>
      </c>
      <c r="K5385" s="37" t="s">
        <v>27575</v>
      </c>
      <c r="L5385" s="37" t="s">
        <v>27575</v>
      </c>
      <c r="M5385" s="37" t="s">
        <v>48541</v>
      </c>
      <c r="N5385" s="37" t="s">
        <v>48542</v>
      </c>
      <c r="O5385" s="37" t="s">
        <v>48543</v>
      </c>
      <c r="P5385" s="22" t="s">
        <v>47290</v>
      </c>
      <c r="Q5385" s="22" t="s">
        <v>47291</v>
      </c>
      <c r="R5385" s="38">
        <v>0</v>
      </c>
    </row>
    <row r="5386" spans="1:18" ht="12.75">
      <c r="A5386" s="22" t="s">
        <v>60</v>
      </c>
      <c r="B5386" s="22" t="s">
        <v>16161</v>
      </c>
      <c r="C5386" s="22" t="s">
        <v>68</v>
      </c>
      <c r="D5386" s="22" t="s">
        <v>61</v>
      </c>
      <c r="E5386" s="31">
        <v>42968.476608796293</v>
      </c>
      <c r="F5386" s="22" t="s">
        <v>27572</v>
      </c>
      <c r="G5386" s="22" t="s">
        <v>48544</v>
      </c>
      <c r="H5386" s="22" t="s">
        <v>74</v>
      </c>
      <c r="I5386" s="22" t="s">
        <v>21583</v>
      </c>
      <c r="J5386" s="37" t="s">
        <v>27574</v>
      </c>
      <c r="K5386" s="37" t="s">
        <v>27575</v>
      </c>
      <c r="L5386" s="37" t="s">
        <v>27575</v>
      </c>
      <c r="M5386" s="37" t="s">
        <v>48545</v>
      </c>
      <c r="N5386" s="37" t="s">
        <v>2079</v>
      </c>
      <c r="O5386" s="37" t="s">
        <v>2080</v>
      </c>
      <c r="P5386" s="22" t="s">
        <v>48546</v>
      </c>
      <c r="Q5386" s="22" t="s">
        <v>48547</v>
      </c>
      <c r="R5386" s="38">
        <v>0</v>
      </c>
    </row>
    <row r="5387" spans="1:18" ht="12.75">
      <c r="A5387" s="22" t="s">
        <v>60</v>
      </c>
      <c r="B5387" s="22" t="s">
        <v>16161</v>
      </c>
      <c r="C5387" s="22" t="s">
        <v>68</v>
      </c>
      <c r="D5387" s="22" t="s">
        <v>61</v>
      </c>
      <c r="E5387" s="31">
        <v>42968.504305555551</v>
      </c>
      <c r="F5387" s="22" t="s">
        <v>27572</v>
      </c>
      <c r="G5387" s="22" t="s">
        <v>48548</v>
      </c>
      <c r="H5387" s="22" t="s">
        <v>74</v>
      </c>
      <c r="I5387" s="22" t="s">
        <v>48549</v>
      </c>
      <c r="J5387" s="37" t="s">
        <v>27574</v>
      </c>
      <c r="K5387" s="37" t="s">
        <v>27575</v>
      </c>
      <c r="L5387" s="37" t="s">
        <v>27575</v>
      </c>
      <c r="M5387" s="37" t="s">
        <v>48550</v>
      </c>
      <c r="N5387" s="37" t="s">
        <v>1664</v>
      </c>
      <c r="O5387" s="37" t="s">
        <v>1665</v>
      </c>
      <c r="P5387" s="22" t="s">
        <v>48551</v>
      </c>
      <c r="Q5387" s="22" t="s">
        <v>34780</v>
      </c>
      <c r="R5387" s="38">
        <v>0</v>
      </c>
    </row>
    <row r="5388" spans="1:18" ht="12.75">
      <c r="A5388" s="22" t="s">
        <v>60</v>
      </c>
      <c r="B5388" s="22" t="s">
        <v>16161</v>
      </c>
      <c r="C5388" s="22" t="s">
        <v>68</v>
      </c>
      <c r="D5388" s="22" t="s">
        <v>61</v>
      </c>
      <c r="E5388" s="31">
        <v>42968.517928240741</v>
      </c>
      <c r="F5388" s="22" t="s">
        <v>27572</v>
      </c>
      <c r="G5388" s="22" t="s">
        <v>48552</v>
      </c>
      <c r="H5388" s="22" t="s">
        <v>74</v>
      </c>
      <c r="I5388" s="22" t="s">
        <v>16221</v>
      </c>
      <c r="J5388" s="37" t="s">
        <v>27574</v>
      </c>
      <c r="K5388" s="37" t="s">
        <v>27575</v>
      </c>
      <c r="L5388" s="37" t="s">
        <v>27575</v>
      </c>
      <c r="M5388" s="37" t="s">
        <v>48553</v>
      </c>
      <c r="N5388" s="37" t="s">
        <v>5077</v>
      </c>
      <c r="O5388" s="37" t="s">
        <v>5078</v>
      </c>
      <c r="P5388" s="22" t="s">
        <v>48554</v>
      </c>
      <c r="Q5388" s="22" t="s">
        <v>48555</v>
      </c>
      <c r="R5388" s="38">
        <v>0</v>
      </c>
    </row>
    <row r="5389" spans="1:18" ht="12.75">
      <c r="A5389" s="22" t="s">
        <v>60</v>
      </c>
      <c r="B5389" s="22" t="s">
        <v>16161</v>
      </c>
      <c r="C5389" s="22" t="s">
        <v>68</v>
      </c>
      <c r="D5389" s="22" t="s">
        <v>61</v>
      </c>
      <c r="E5389" s="31">
        <v>42968.525266203702</v>
      </c>
      <c r="F5389" s="22" t="s">
        <v>27572</v>
      </c>
      <c r="G5389" s="22" t="s">
        <v>48556</v>
      </c>
      <c r="H5389" s="22" t="s">
        <v>74</v>
      </c>
      <c r="I5389" s="22" t="s">
        <v>48557</v>
      </c>
      <c r="J5389" s="37" t="s">
        <v>27574</v>
      </c>
      <c r="K5389" s="37" t="s">
        <v>27575</v>
      </c>
      <c r="L5389" s="37" t="s">
        <v>27575</v>
      </c>
      <c r="M5389" s="37" t="s">
        <v>48558</v>
      </c>
      <c r="N5389" s="37" t="s">
        <v>7652</v>
      </c>
      <c r="O5389" s="37" t="s">
        <v>7653</v>
      </c>
      <c r="P5389" s="22" t="s">
        <v>48559</v>
      </c>
      <c r="Q5389" s="22" t="s">
        <v>48560</v>
      </c>
      <c r="R5389" s="38">
        <v>0</v>
      </c>
    </row>
    <row r="5390" spans="1:18" ht="12.75">
      <c r="A5390" s="22" t="s">
        <v>60</v>
      </c>
      <c r="B5390" s="22" t="s">
        <v>16161</v>
      </c>
      <c r="C5390" s="22" t="s">
        <v>68</v>
      </c>
      <c r="D5390" s="22" t="s">
        <v>61</v>
      </c>
      <c r="E5390" s="31">
        <v>42968.529097222221</v>
      </c>
      <c r="F5390" s="22" t="s">
        <v>27572</v>
      </c>
      <c r="G5390" s="22" t="s">
        <v>48561</v>
      </c>
      <c r="H5390" s="22" t="s">
        <v>74</v>
      </c>
      <c r="I5390" s="22" t="s">
        <v>19413</v>
      </c>
      <c r="J5390" s="37" t="s">
        <v>27574</v>
      </c>
      <c r="K5390" s="37" t="s">
        <v>27575</v>
      </c>
      <c r="L5390" s="37" t="s">
        <v>27575</v>
      </c>
      <c r="M5390" s="37" t="s">
        <v>48562</v>
      </c>
      <c r="N5390" s="37" t="s">
        <v>241</v>
      </c>
      <c r="O5390" s="37" t="s">
        <v>242</v>
      </c>
      <c r="P5390" s="22" t="s">
        <v>48563</v>
      </c>
      <c r="Q5390" s="22" t="s">
        <v>48564</v>
      </c>
      <c r="R5390" s="38">
        <v>0</v>
      </c>
    </row>
    <row r="5391" spans="1:18" ht="12.75">
      <c r="A5391" s="22" t="s">
        <v>60</v>
      </c>
      <c r="B5391" s="22" t="s">
        <v>16161</v>
      </c>
      <c r="C5391" s="22" t="s">
        <v>68</v>
      </c>
      <c r="D5391" s="22" t="s">
        <v>61</v>
      </c>
      <c r="E5391" s="31">
        <v>42968.545844907407</v>
      </c>
      <c r="F5391" s="22" t="s">
        <v>27572</v>
      </c>
      <c r="G5391" s="22" t="s">
        <v>48565</v>
      </c>
      <c r="H5391" s="22" t="s">
        <v>74</v>
      </c>
      <c r="I5391" s="22" t="s">
        <v>48566</v>
      </c>
      <c r="J5391" s="37" t="s">
        <v>27574</v>
      </c>
      <c r="K5391" s="37" t="s">
        <v>27575</v>
      </c>
      <c r="L5391" s="37" t="s">
        <v>27575</v>
      </c>
      <c r="M5391" s="37" t="s">
        <v>48567</v>
      </c>
      <c r="N5391" s="37" t="s">
        <v>279</v>
      </c>
      <c r="O5391" s="37" t="s">
        <v>280</v>
      </c>
      <c r="P5391" s="22" t="s">
        <v>48568</v>
      </c>
      <c r="Q5391" s="22" t="s">
        <v>48569</v>
      </c>
      <c r="R5391" s="38">
        <v>0</v>
      </c>
    </row>
    <row r="5392" spans="1:18" ht="12.75">
      <c r="A5392" s="22" t="s">
        <v>60</v>
      </c>
      <c r="B5392" s="22" t="s">
        <v>16161</v>
      </c>
      <c r="C5392" s="22" t="s">
        <v>68</v>
      </c>
      <c r="D5392" s="22" t="s">
        <v>61</v>
      </c>
      <c r="E5392" s="31">
        <v>42968.558958333335</v>
      </c>
      <c r="F5392" s="22" t="s">
        <v>27572</v>
      </c>
      <c r="G5392" s="22" t="s">
        <v>48570</v>
      </c>
      <c r="H5392" s="22" t="s">
        <v>74</v>
      </c>
      <c r="I5392" s="22" t="s">
        <v>18764</v>
      </c>
      <c r="J5392" s="37" t="s">
        <v>27574</v>
      </c>
      <c r="K5392" s="37" t="s">
        <v>27575</v>
      </c>
      <c r="L5392" s="37" t="s">
        <v>27575</v>
      </c>
      <c r="M5392" s="37" t="s">
        <v>48571</v>
      </c>
      <c r="N5392" s="37" t="s">
        <v>8277</v>
      </c>
      <c r="O5392" s="37" t="s">
        <v>8278</v>
      </c>
      <c r="P5392" s="22" t="s">
        <v>48572</v>
      </c>
      <c r="Q5392" s="22" t="s">
        <v>48573</v>
      </c>
      <c r="R5392" s="38">
        <v>0</v>
      </c>
    </row>
    <row r="5393" spans="1:18" ht="12.75">
      <c r="A5393" s="22" t="s">
        <v>60</v>
      </c>
      <c r="B5393" s="22" t="s">
        <v>16161</v>
      </c>
      <c r="C5393" s="22" t="s">
        <v>68</v>
      </c>
      <c r="D5393" s="22" t="s">
        <v>61</v>
      </c>
      <c r="E5393" s="31">
        <v>42968.562418981477</v>
      </c>
      <c r="F5393" s="22" t="s">
        <v>27572</v>
      </c>
      <c r="G5393" s="22" t="s">
        <v>48574</v>
      </c>
      <c r="H5393" s="22" t="s">
        <v>74</v>
      </c>
      <c r="I5393" s="22" t="s">
        <v>48575</v>
      </c>
      <c r="J5393" s="37" t="s">
        <v>27574</v>
      </c>
      <c r="K5393" s="37" t="s">
        <v>27575</v>
      </c>
      <c r="L5393" s="37" t="s">
        <v>27575</v>
      </c>
      <c r="M5393" s="37" t="s">
        <v>48576</v>
      </c>
      <c r="N5393" s="37" t="s">
        <v>16373</v>
      </c>
      <c r="O5393" s="37" t="s">
        <v>16374</v>
      </c>
      <c r="P5393" s="22" t="s">
        <v>47290</v>
      </c>
      <c r="Q5393" s="22" t="s">
        <v>47291</v>
      </c>
      <c r="R5393" s="38">
        <v>0</v>
      </c>
    </row>
    <row r="5394" spans="1:18" ht="12.75">
      <c r="A5394" s="22" t="s">
        <v>60</v>
      </c>
      <c r="B5394" s="22" t="s">
        <v>16161</v>
      </c>
      <c r="C5394" s="22" t="s">
        <v>68</v>
      </c>
      <c r="D5394" s="22" t="s">
        <v>61</v>
      </c>
      <c r="E5394" s="31">
        <v>42968.571597222217</v>
      </c>
      <c r="F5394" s="22" t="s">
        <v>27572</v>
      </c>
      <c r="G5394" s="22" t="s">
        <v>48577</v>
      </c>
      <c r="H5394" s="22" t="s">
        <v>74</v>
      </c>
      <c r="I5394" s="22" t="s">
        <v>23968</v>
      </c>
      <c r="J5394" s="37" t="s">
        <v>27574</v>
      </c>
      <c r="K5394" s="37" t="s">
        <v>27575</v>
      </c>
      <c r="L5394" s="37" t="s">
        <v>27575</v>
      </c>
      <c r="M5394" s="37" t="s">
        <v>48578</v>
      </c>
      <c r="N5394" s="37" t="s">
        <v>376</v>
      </c>
      <c r="O5394" s="37" t="s">
        <v>377</v>
      </c>
      <c r="P5394" s="22" t="s">
        <v>48579</v>
      </c>
      <c r="Q5394" s="22" t="s">
        <v>48580</v>
      </c>
      <c r="R5394" s="38">
        <v>0</v>
      </c>
    </row>
    <row r="5395" spans="1:18" ht="12.75">
      <c r="A5395" s="22" t="s">
        <v>60</v>
      </c>
      <c r="B5395" s="22" t="s">
        <v>16161</v>
      </c>
      <c r="C5395" s="22" t="s">
        <v>68</v>
      </c>
      <c r="D5395" s="22" t="s">
        <v>61</v>
      </c>
      <c r="E5395" s="31">
        <v>42968.573749999996</v>
      </c>
      <c r="F5395" s="22" t="s">
        <v>27572</v>
      </c>
      <c r="G5395" s="22" t="s">
        <v>48581</v>
      </c>
      <c r="H5395" s="22" t="s">
        <v>74</v>
      </c>
      <c r="I5395" s="22" t="s">
        <v>18407</v>
      </c>
      <c r="J5395" s="37" t="s">
        <v>27574</v>
      </c>
      <c r="K5395" s="37" t="s">
        <v>27575</v>
      </c>
      <c r="L5395" s="37" t="s">
        <v>27575</v>
      </c>
      <c r="M5395" s="37" t="s">
        <v>48582</v>
      </c>
      <c r="N5395" s="37" t="s">
        <v>7365</v>
      </c>
      <c r="O5395" s="37" t="s">
        <v>7366</v>
      </c>
      <c r="P5395" s="22" t="s">
        <v>48583</v>
      </c>
      <c r="Q5395" s="22" t="s">
        <v>48584</v>
      </c>
      <c r="R5395" s="38">
        <v>0</v>
      </c>
    </row>
    <row r="5396" spans="1:18" ht="12.75">
      <c r="A5396" s="22" t="s">
        <v>60</v>
      </c>
      <c r="B5396" s="22" t="s">
        <v>16161</v>
      </c>
      <c r="C5396" s="22" t="s">
        <v>68</v>
      </c>
      <c r="D5396" s="22" t="s">
        <v>61</v>
      </c>
      <c r="E5396" s="31">
        <v>42968.583356481482</v>
      </c>
      <c r="F5396" s="22" t="s">
        <v>27572</v>
      </c>
      <c r="G5396" s="22" t="s">
        <v>48585</v>
      </c>
      <c r="H5396" s="22" t="s">
        <v>74</v>
      </c>
      <c r="I5396" s="22" t="s">
        <v>21785</v>
      </c>
      <c r="J5396" s="37" t="s">
        <v>27574</v>
      </c>
      <c r="K5396" s="37" t="s">
        <v>27575</v>
      </c>
      <c r="L5396" s="37" t="s">
        <v>27575</v>
      </c>
      <c r="M5396" s="37" t="s">
        <v>48586</v>
      </c>
      <c r="N5396" s="37" t="s">
        <v>16373</v>
      </c>
      <c r="O5396" s="37" t="s">
        <v>16374</v>
      </c>
      <c r="P5396" s="22" t="s">
        <v>48587</v>
      </c>
      <c r="Q5396" s="22" t="s">
        <v>48588</v>
      </c>
      <c r="R5396" s="38">
        <v>0</v>
      </c>
    </row>
    <row r="5397" spans="1:18" ht="12.75">
      <c r="A5397" s="22" t="s">
        <v>60</v>
      </c>
      <c r="B5397" s="22" t="s">
        <v>16161</v>
      </c>
      <c r="C5397" s="22" t="s">
        <v>68</v>
      </c>
      <c r="D5397" s="22" t="s">
        <v>61</v>
      </c>
      <c r="E5397" s="31">
        <v>42968.588807870372</v>
      </c>
      <c r="F5397" s="22" t="s">
        <v>27572</v>
      </c>
      <c r="G5397" s="22" t="s">
        <v>48589</v>
      </c>
      <c r="H5397" s="22" t="s">
        <v>74</v>
      </c>
      <c r="I5397" s="22" t="s">
        <v>22183</v>
      </c>
      <c r="J5397" s="37" t="s">
        <v>27574</v>
      </c>
      <c r="K5397" s="37" t="s">
        <v>27575</v>
      </c>
      <c r="L5397" s="37" t="s">
        <v>27575</v>
      </c>
      <c r="M5397" s="37" t="s">
        <v>48590</v>
      </c>
      <c r="N5397" s="37" t="s">
        <v>20991</v>
      </c>
      <c r="O5397" s="37" t="s">
        <v>20992</v>
      </c>
      <c r="P5397" s="22" t="s">
        <v>48591</v>
      </c>
      <c r="Q5397" s="22" t="s">
        <v>48592</v>
      </c>
      <c r="R5397" s="38">
        <v>0</v>
      </c>
    </row>
    <row r="5398" spans="1:18" ht="12.75">
      <c r="A5398" s="22" t="s">
        <v>60</v>
      </c>
      <c r="B5398" s="22" t="s">
        <v>16161</v>
      </c>
      <c r="C5398" s="22" t="s">
        <v>68</v>
      </c>
      <c r="D5398" s="22" t="s">
        <v>61</v>
      </c>
      <c r="E5398" s="31">
        <v>42968.613287037035</v>
      </c>
      <c r="F5398" s="22" t="s">
        <v>27572</v>
      </c>
      <c r="G5398" s="22" t="s">
        <v>48593</v>
      </c>
      <c r="H5398" s="22" t="s">
        <v>74</v>
      </c>
      <c r="I5398" s="22" t="s">
        <v>21799</v>
      </c>
      <c r="J5398" s="37" t="s">
        <v>27574</v>
      </c>
      <c r="K5398" s="37" t="s">
        <v>27575</v>
      </c>
      <c r="L5398" s="37" t="s">
        <v>27575</v>
      </c>
      <c r="M5398" s="37" t="s">
        <v>48594</v>
      </c>
      <c r="N5398" s="37" t="s">
        <v>2666</v>
      </c>
      <c r="O5398" s="37" t="s">
        <v>2667</v>
      </c>
      <c r="P5398" s="22" t="s">
        <v>48595</v>
      </c>
      <c r="Q5398" s="22" t="s">
        <v>48596</v>
      </c>
      <c r="R5398" s="38">
        <v>0</v>
      </c>
    </row>
    <row r="5399" spans="1:18" ht="12.75">
      <c r="A5399" s="22" t="s">
        <v>60</v>
      </c>
      <c r="B5399" s="22" t="s">
        <v>16161</v>
      </c>
      <c r="C5399" s="22" t="s">
        <v>68</v>
      </c>
      <c r="D5399" s="22" t="s">
        <v>61</v>
      </c>
      <c r="E5399" s="31">
        <v>42968.656875000001</v>
      </c>
      <c r="F5399" s="22" t="s">
        <v>27572</v>
      </c>
      <c r="G5399" s="22" t="s">
        <v>48597</v>
      </c>
      <c r="H5399" s="22" t="s">
        <v>74</v>
      </c>
      <c r="I5399" s="22" t="s">
        <v>18398</v>
      </c>
      <c r="J5399" s="37" t="s">
        <v>27574</v>
      </c>
      <c r="K5399" s="37" t="s">
        <v>27575</v>
      </c>
      <c r="L5399" s="37" t="s">
        <v>27575</v>
      </c>
      <c r="M5399" s="37" t="s">
        <v>48598</v>
      </c>
      <c r="N5399" s="37" t="s">
        <v>1644</v>
      </c>
      <c r="O5399" s="37" t="s">
        <v>1645</v>
      </c>
      <c r="P5399" s="22" t="s">
        <v>48599</v>
      </c>
      <c r="Q5399" s="22" t="s">
        <v>48600</v>
      </c>
      <c r="R5399" s="38">
        <v>0</v>
      </c>
    </row>
    <row r="5400" spans="1:18" ht="12.75">
      <c r="A5400" s="22" t="s">
        <v>60</v>
      </c>
      <c r="B5400" s="22" t="s">
        <v>16161</v>
      </c>
      <c r="C5400" s="22" t="s">
        <v>68</v>
      </c>
      <c r="D5400" s="22" t="s">
        <v>61</v>
      </c>
      <c r="E5400" s="31">
        <v>42968.667268518519</v>
      </c>
      <c r="F5400" s="22" t="s">
        <v>27572</v>
      </c>
      <c r="G5400" s="22" t="s">
        <v>48601</v>
      </c>
      <c r="H5400" s="22" t="s">
        <v>74</v>
      </c>
      <c r="I5400" s="22" t="s">
        <v>20934</v>
      </c>
      <c r="J5400" s="37" t="s">
        <v>27574</v>
      </c>
      <c r="K5400" s="37" t="s">
        <v>27575</v>
      </c>
      <c r="L5400" s="37" t="s">
        <v>27575</v>
      </c>
      <c r="M5400" s="37" t="s">
        <v>48602</v>
      </c>
      <c r="N5400" s="37" t="s">
        <v>5077</v>
      </c>
      <c r="O5400" s="37" t="s">
        <v>5078</v>
      </c>
      <c r="P5400" s="22" t="s">
        <v>47374</v>
      </c>
      <c r="Q5400" s="22" t="s">
        <v>47375</v>
      </c>
      <c r="R5400" s="38">
        <v>0</v>
      </c>
    </row>
    <row r="5401" spans="1:18" ht="12.75">
      <c r="A5401" s="22" t="s">
        <v>60</v>
      </c>
      <c r="B5401" s="22" t="s">
        <v>16161</v>
      </c>
      <c r="C5401" s="22" t="s">
        <v>68</v>
      </c>
      <c r="D5401" s="22" t="s">
        <v>61</v>
      </c>
      <c r="E5401" s="31">
        <v>42968.697638888887</v>
      </c>
      <c r="F5401" s="22" t="s">
        <v>27572</v>
      </c>
      <c r="G5401" s="22" t="s">
        <v>48603</v>
      </c>
      <c r="H5401" s="22" t="s">
        <v>74</v>
      </c>
      <c r="I5401" s="22" t="s">
        <v>17812</v>
      </c>
      <c r="J5401" s="37" t="s">
        <v>27574</v>
      </c>
      <c r="K5401" s="37" t="s">
        <v>27575</v>
      </c>
      <c r="L5401" s="37" t="s">
        <v>27575</v>
      </c>
      <c r="M5401" s="37" t="s">
        <v>48604</v>
      </c>
      <c r="N5401" s="37" t="s">
        <v>2438</v>
      </c>
      <c r="O5401" s="37" t="s">
        <v>2439</v>
      </c>
      <c r="P5401" s="22" t="s">
        <v>48605</v>
      </c>
      <c r="Q5401" s="22" t="s">
        <v>48606</v>
      </c>
      <c r="R5401" s="38">
        <v>0</v>
      </c>
    </row>
    <row r="5402" spans="1:18" ht="12.75">
      <c r="A5402" s="22" t="s">
        <v>60</v>
      </c>
      <c r="B5402" s="22" t="s">
        <v>16161</v>
      </c>
      <c r="C5402" s="22" t="s">
        <v>68</v>
      </c>
      <c r="D5402" s="22" t="s">
        <v>61</v>
      </c>
      <c r="E5402" s="31">
        <v>42968.721504629626</v>
      </c>
      <c r="F5402" s="22" t="s">
        <v>27572</v>
      </c>
      <c r="G5402" s="22" t="s">
        <v>48607</v>
      </c>
      <c r="H5402" s="22" t="s">
        <v>74</v>
      </c>
      <c r="I5402" s="22" t="s">
        <v>48608</v>
      </c>
      <c r="J5402" s="37" t="s">
        <v>27574</v>
      </c>
      <c r="K5402" s="37" t="s">
        <v>27575</v>
      </c>
      <c r="L5402" s="37" t="s">
        <v>27575</v>
      </c>
      <c r="M5402" s="37" t="s">
        <v>48609</v>
      </c>
      <c r="N5402" s="37" t="s">
        <v>279</v>
      </c>
      <c r="O5402" s="37" t="s">
        <v>280</v>
      </c>
      <c r="P5402" s="22" t="s">
        <v>48610</v>
      </c>
      <c r="Q5402" s="22" t="s">
        <v>48611</v>
      </c>
      <c r="R5402" s="38">
        <v>0</v>
      </c>
    </row>
    <row r="5403" spans="1:18" ht="12.75">
      <c r="A5403" s="22" t="s">
        <v>60</v>
      </c>
      <c r="B5403" s="22" t="s">
        <v>16161</v>
      </c>
      <c r="C5403" s="22" t="s">
        <v>68</v>
      </c>
      <c r="D5403" s="22" t="s">
        <v>61</v>
      </c>
      <c r="E5403" s="31">
        <v>42968.727604166663</v>
      </c>
      <c r="F5403" s="22" t="s">
        <v>27572</v>
      </c>
      <c r="G5403" s="22" t="s">
        <v>48612</v>
      </c>
      <c r="H5403" s="22" t="s">
        <v>74</v>
      </c>
      <c r="I5403" s="22" t="s">
        <v>48613</v>
      </c>
      <c r="J5403" s="37" t="s">
        <v>27574</v>
      </c>
      <c r="K5403" s="37" t="s">
        <v>27575</v>
      </c>
      <c r="L5403" s="37" t="s">
        <v>27575</v>
      </c>
      <c r="M5403" s="37" t="s">
        <v>48614</v>
      </c>
      <c r="N5403" s="37" t="s">
        <v>1603</v>
      </c>
      <c r="O5403" s="37" t="s">
        <v>1604</v>
      </c>
      <c r="P5403" s="22" t="s">
        <v>48181</v>
      </c>
      <c r="Q5403" s="22" t="s">
        <v>48182</v>
      </c>
      <c r="R5403" s="38">
        <v>0</v>
      </c>
    </row>
    <row r="5404" spans="1:18" ht="12.75">
      <c r="A5404" s="22" t="s">
        <v>60</v>
      </c>
      <c r="B5404" s="22" t="s">
        <v>16161</v>
      </c>
      <c r="C5404" s="22" t="s">
        <v>68</v>
      </c>
      <c r="D5404" s="22" t="s">
        <v>61</v>
      </c>
      <c r="E5404" s="31">
        <v>42968.729212962964</v>
      </c>
      <c r="F5404" s="22" t="s">
        <v>27572</v>
      </c>
      <c r="G5404" s="22" t="s">
        <v>48615</v>
      </c>
      <c r="H5404" s="22" t="s">
        <v>74</v>
      </c>
      <c r="I5404" s="22" t="s">
        <v>19666</v>
      </c>
      <c r="J5404" s="37" t="s">
        <v>27574</v>
      </c>
      <c r="K5404" s="37" t="s">
        <v>27575</v>
      </c>
      <c r="L5404" s="37" t="s">
        <v>27575</v>
      </c>
      <c r="M5404" s="37" t="s">
        <v>48616</v>
      </c>
      <c r="N5404" s="37" t="s">
        <v>1603</v>
      </c>
      <c r="O5404" s="37" t="s">
        <v>1604</v>
      </c>
      <c r="P5404" s="22" t="s">
        <v>48181</v>
      </c>
      <c r="Q5404" s="22" t="s">
        <v>48182</v>
      </c>
      <c r="R5404" s="38">
        <v>0</v>
      </c>
    </row>
    <row r="5405" spans="1:18" ht="12.75">
      <c r="A5405" s="22" t="s">
        <v>60</v>
      </c>
      <c r="B5405" s="22" t="s">
        <v>16161</v>
      </c>
      <c r="C5405" s="22" t="s">
        <v>68</v>
      </c>
      <c r="D5405" s="22" t="s">
        <v>61</v>
      </c>
      <c r="E5405" s="31">
        <v>42968.855868055551</v>
      </c>
      <c r="F5405" s="22" t="s">
        <v>27572</v>
      </c>
      <c r="G5405" s="22" t="s">
        <v>48617</v>
      </c>
      <c r="H5405" s="22" t="s">
        <v>74</v>
      </c>
      <c r="I5405" s="22" t="s">
        <v>48618</v>
      </c>
      <c r="J5405" s="37" t="s">
        <v>27574</v>
      </c>
      <c r="K5405" s="37" t="s">
        <v>27575</v>
      </c>
      <c r="L5405" s="37" t="s">
        <v>27575</v>
      </c>
      <c r="M5405" s="37" t="s">
        <v>48619</v>
      </c>
      <c r="N5405" s="37" t="s">
        <v>10606</v>
      </c>
      <c r="O5405" s="37" t="s">
        <v>10607</v>
      </c>
      <c r="P5405" s="22" t="s">
        <v>48620</v>
      </c>
      <c r="Q5405" s="22" t="s">
        <v>48182</v>
      </c>
      <c r="R5405" s="38">
        <v>0</v>
      </c>
    </row>
    <row r="5406" spans="1:18" ht="12.75">
      <c r="A5406" s="22" t="s">
        <v>60</v>
      </c>
      <c r="B5406" s="22" t="s">
        <v>16161</v>
      </c>
      <c r="C5406" s="22" t="s">
        <v>68</v>
      </c>
      <c r="D5406" s="22" t="s">
        <v>61</v>
      </c>
      <c r="E5406" s="31">
        <v>42968.885104166664</v>
      </c>
      <c r="F5406" s="22" t="s">
        <v>27572</v>
      </c>
      <c r="G5406" s="22" t="s">
        <v>48621</v>
      </c>
      <c r="H5406" s="22" t="s">
        <v>74</v>
      </c>
      <c r="I5406" s="22" t="s">
        <v>48622</v>
      </c>
      <c r="J5406" s="37" t="s">
        <v>27574</v>
      </c>
      <c r="K5406" s="37" t="s">
        <v>27575</v>
      </c>
      <c r="L5406" s="37" t="s">
        <v>27575</v>
      </c>
      <c r="M5406" s="37" t="s">
        <v>48623</v>
      </c>
      <c r="N5406" s="37" t="s">
        <v>10606</v>
      </c>
      <c r="O5406" s="37" t="s">
        <v>10607</v>
      </c>
      <c r="P5406" s="22" t="s">
        <v>48620</v>
      </c>
      <c r="Q5406" s="22" t="s">
        <v>48182</v>
      </c>
      <c r="R5406" s="38">
        <v>0</v>
      </c>
    </row>
    <row r="5407" spans="1:18" ht="12.75">
      <c r="A5407" s="22" t="s">
        <v>60</v>
      </c>
      <c r="B5407" s="22" t="s">
        <v>16161</v>
      </c>
      <c r="C5407" s="22" t="s">
        <v>68</v>
      </c>
      <c r="D5407" s="22" t="s">
        <v>61</v>
      </c>
      <c r="E5407" s="31">
        <v>42969.358865740738</v>
      </c>
      <c r="F5407" s="22" t="s">
        <v>27572</v>
      </c>
      <c r="G5407" s="22" t="s">
        <v>48624</v>
      </c>
      <c r="H5407" s="22" t="s">
        <v>74</v>
      </c>
      <c r="I5407" s="22" t="s">
        <v>24065</v>
      </c>
      <c r="J5407" s="37" t="s">
        <v>27574</v>
      </c>
      <c r="K5407" s="37" t="s">
        <v>27575</v>
      </c>
      <c r="L5407" s="37" t="s">
        <v>27575</v>
      </c>
      <c r="M5407" s="37" t="s">
        <v>48625</v>
      </c>
      <c r="N5407" s="37" t="s">
        <v>5300</v>
      </c>
      <c r="O5407" s="37" t="s">
        <v>5301</v>
      </c>
      <c r="P5407" s="22" t="s">
        <v>48626</v>
      </c>
      <c r="Q5407" s="22" t="s">
        <v>48627</v>
      </c>
      <c r="R5407" s="38">
        <v>0</v>
      </c>
    </row>
    <row r="5408" spans="1:18" ht="12.75">
      <c r="A5408" s="22" t="s">
        <v>60</v>
      </c>
      <c r="B5408" s="22" t="s">
        <v>16161</v>
      </c>
      <c r="C5408" s="22" t="s">
        <v>68</v>
      </c>
      <c r="D5408" s="22" t="s">
        <v>61</v>
      </c>
      <c r="E5408" s="31">
        <v>42969.368842592594</v>
      </c>
      <c r="F5408" s="22" t="s">
        <v>27572</v>
      </c>
      <c r="G5408" s="22" t="s">
        <v>48628</v>
      </c>
      <c r="H5408" s="22" t="s">
        <v>74</v>
      </c>
      <c r="I5408" s="22" t="s">
        <v>48629</v>
      </c>
      <c r="J5408" s="37" t="s">
        <v>27574</v>
      </c>
      <c r="K5408" s="37" t="s">
        <v>27575</v>
      </c>
      <c r="L5408" s="37" t="s">
        <v>27575</v>
      </c>
      <c r="M5408" s="37" t="s">
        <v>48630</v>
      </c>
      <c r="N5408" s="37" t="s">
        <v>21907</v>
      </c>
      <c r="O5408" s="37" t="s">
        <v>21908</v>
      </c>
      <c r="P5408" s="22" t="s">
        <v>48631</v>
      </c>
      <c r="Q5408" s="22" t="s">
        <v>48632</v>
      </c>
      <c r="R5408" s="38">
        <v>0</v>
      </c>
    </row>
    <row r="5409" spans="1:18" ht="12.75">
      <c r="A5409" s="22" t="s">
        <v>60</v>
      </c>
      <c r="B5409" s="22" t="s">
        <v>16161</v>
      </c>
      <c r="C5409" s="22" t="s">
        <v>68</v>
      </c>
      <c r="D5409" s="22" t="s">
        <v>61</v>
      </c>
      <c r="E5409" s="31">
        <v>42969.373703703699</v>
      </c>
      <c r="F5409" s="22" t="s">
        <v>27572</v>
      </c>
      <c r="G5409" s="22" t="s">
        <v>48633</v>
      </c>
      <c r="H5409" s="22" t="s">
        <v>74</v>
      </c>
      <c r="I5409" s="22" t="s">
        <v>48634</v>
      </c>
      <c r="J5409" s="37" t="s">
        <v>27574</v>
      </c>
      <c r="K5409" s="37" t="s">
        <v>27575</v>
      </c>
      <c r="L5409" s="37" t="s">
        <v>27575</v>
      </c>
      <c r="M5409" s="37" t="s">
        <v>48635</v>
      </c>
      <c r="N5409" s="37" t="s">
        <v>3382</v>
      </c>
      <c r="O5409" s="37" t="s">
        <v>3383</v>
      </c>
      <c r="P5409" s="22" t="s">
        <v>47374</v>
      </c>
      <c r="Q5409" s="22" t="s">
        <v>47375</v>
      </c>
      <c r="R5409" s="38">
        <v>0</v>
      </c>
    </row>
    <row r="5410" spans="1:18" ht="12.75">
      <c r="A5410" s="22" t="s">
        <v>60</v>
      </c>
      <c r="B5410" s="22" t="s">
        <v>16161</v>
      </c>
      <c r="C5410" s="22" t="s">
        <v>68</v>
      </c>
      <c r="D5410" s="22" t="s">
        <v>61</v>
      </c>
      <c r="E5410" s="31">
        <v>42969.382037037038</v>
      </c>
      <c r="F5410" s="22" t="s">
        <v>27572</v>
      </c>
      <c r="G5410" s="22" t="s">
        <v>48636</v>
      </c>
      <c r="H5410" s="22" t="s">
        <v>74</v>
      </c>
      <c r="I5410" s="22" t="s">
        <v>48637</v>
      </c>
      <c r="J5410" s="37" t="s">
        <v>27574</v>
      </c>
      <c r="K5410" s="37" t="s">
        <v>27575</v>
      </c>
      <c r="L5410" s="37" t="s">
        <v>27575</v>
      </c>
      <c r="M5410" s="37" t="s">
        <v>48638</v>
      </c>
      <c r="N5410" s="37" t="s">
        <v>3600</v>
      </c>
      <c r="O5410" s="37" t="s">
        <v>3601</v>
      </c>
      <c r="P5410" s="22" t="s">
        <v>47290</v>
      </c>
      <c r="Q5410" s="22" t="s">
        <v>47291</v>
      </c>
      <c r="R5410" s="38">
        <v>0</v>
      </c>
    </row>
    <row r="5411" spans="1:18" ht="12.75">
      <c r="A5411" s="22" t="s">
        <v>60</v>
      </c>
      <c r="B5411" s="22" t="s">
        <v>16161</v>
      </c>
      <c r="C5411" s="22" t="s">
        <v>68</v>
      </c>
      <c r="D5411" s="22" t="s">
        <v>61</v>
      </c>
      <c r="E5411" s="31">
        <v>42969.389756944445</v>
      </c>
      <c r="F5411" s="22" t="s">
        <v>27572</v>
      </c>
      <c r="G5411" s="22" t="s">
        <v>48639</v>
      </c>
      <c r="H5411" s="22" t="s">
        <v>74</v>
      </c>
      <c r="I5411" s="22" t="s">
        <v>18218</v>
      </c>
      <c r="J5411" s="37" t="s">
        <v>27574</v>
      </c>
      <c r="K5411" s="37" t="s">
        <v>27575</v>
      </c>
      <c r="L5411" s="37" t="s">
        <v>27575</v>
      </c>
      <c r="M5411" s="37" t="s">
        <v>48640</v>
      </c>
      <c r="N5411" s="37" t="s">
        <v>2079</v>
      </c>
      <c r="O5411" s="37" t="s">
        <v>2080</v>
      </c>
      <c r="P5411" s="22" t="s">
        <v>48546</v>
      </c>
      <c r="Q5411" s="22" t="s">
        <v>48547</v>
      </c>
      <c r="R5411" s="38">
        <v>0</v>
      </c>
    </row>
    <row r="5412" spans="1:18" ht="12.75">
      <c r="A5412" s="22" t="s">
        <v>60</v>
      </c>
      <c r="B5412" s="22" t="s">
        <v>16161</v>
      </c>
      <c r="C5412" s="22" t="s">
        <v>68</v>
      </c>
      <c r="D5412" s="22" t="s">
        <v>61</v>
      </c>
      <c r="E5412" s="31">
        <v>42969.413043981476</v>
      </c>
      <c r="F5412" s="22" t="s">
        <v>27572</v>
      </c>
      <c r="G5412" s="22" t="s">
        <v>48641</v>
      </c>
      <c r="H5412" s="22" t="s">
        <v>74</v>
      </c>
      <c r="I5412" s="22" t="s">
        <v>48642</v>
      </c>
      <c r="J5412" s="37" t="s">
        <v>27574</v>
      </c>
      <c r="K5412" s="37" t="s">
        <v>27575</v>
      </c>
      <c r="L5412" s="37" t="s">
        <v>27575</v>
      </c>
      <c r="M5412" s="37" t="s">
        <v>48643</v>
      </c>
      <c r="N5412" s="37" t="s">
        <v>48438</v>
      </c>
      <c r="O5412" s="37" t="s">
        <v>48439</v>
      </c>
      <c r="P5412" s="22" t="s">
        <v>48440</v>
      </c>
      <c r="Q5412" s="22" t="s">
        <v>48441</v>
      </c>
      <c r="R5412" s="38">
        <v>0</v>
      </c>
    </row>
    <row r="5413" spans="1:18" ht="12.75">
      <c r="A5413" s="22" t="s">
        <v>60</v>
      </c>
      <c r="B5413" s="22" t="s">
        <v>16161</v>
      </c>
      <c r="C5413" s="22" t="s">
        <v>68</v>
      </c>
      <c r="D5413" s="22" t="s">
        <v>61</v>
      </c>
      <c r="E5413" s="31">
        <v>42969.417094907403</v>
      </c>
      <c r="F5413" s="22" t="s">
        <v>27572</v>
      </c>
      <c r="G5413" s="22" t="s">
        <v>48644</v>
      </c>
      <c r="H5413" s="22" t="s">
        <v>74</v>
      </c>
      <c r="I5413" s="22" t="s">
        <v>48645</v>
      </c>
      <c r="J5413" s="37" t="s">
        <v>27574</v>
      </c>
      <c r="K5413" s="37" t="s">
        <v>27575</v>
      </c>
      <c r="L5413" s="37" t="s">
        <v>27575</v>
      </c>
      <c r="M5413" s="37" t="s">
        <v>48646</v>
      </c>
      <c r="N5413" s="37" t="s">
        <v>6960</v>
      </c>
      <c r="O5413" s="37" t="s">
        <v>6961</v>
      </c>
      <c r="P5413" s="22" t="s">
        <v>48484</v>
      </c>
      <c r="Q5413" s="22" t="s">
        <v>48485</v>
      </c>
      <c r="R5413" s="38">
        <v>0</v>
      </c>
    </row>
    <row r="5414" spans="1:18" ht="12.75">
      <c r="A5414" s="22" t="s">
        <v>60</v>
      </c>
      <c r="B5414" s="22" t="s">
        <v>16161</v>
      </c>
      <c r="C5414" s="22" t="s">
        <v>68</v>
      </c>
      <c r="D5414" s="22" t="s">
        <v>61</v>
      </c>
      <c r="E5414" s="31">
        <v>42969.465335648143</v>
      </c>
      <c r="F5414" s="22" t="s">
        <v>27572</v>
      </c>
      <c r="G5414" s="22" t="s">
        <v>48647</v>
      </c>
      <c r="H5414" s="22" t="s">
        <v>74</v>
      </c>
      <c r="I5414" s="22" t="s">
        <v>48648</v>
      </c>
      <c r="J5414" s="37" t="s">
        <v>27574</v>
      </c>
      <c r="K5414" s="37" t="s">
        <v>27575</v>
      </c>
      <c r="L5414" s="37" t="s">
        <v>27575</v>
      </c>
      <c r="M5414" s="37" t="s">
        <v>48649</v>
      </c>
      <c r="N5414" s="37" t="s">
        <v>4520</v>
      </c>
      <c r="O5414" s="37" t="s">
        <v>4521</v>
      </c>
      <c r="P5414" s="22" t="s">
        <v>48650</v>
      </c>
      <c r="Q5414" s="22" t="s">
        <v>48651</v>
      </c>
      <c r="R5414" s="38">
        <v>0</v>
      </c>
    </row>
    <row r="5415" spans="1:18" ht="12.75">
      <c r="A5415" s="22" t="s">
        <v>60</v>
      </c>
      <c r="B5415" s="22" t="s">
        <v>16161</v>
      </c>
      <c r="C5415" s="22" t="s">
        <v>68</v>
      </c>
      <c r="D5415" s="22" t="s">
        <v>61</v>
      </c>
      <c r="E5415" s="31">
        <v>42969.47142361111</v>
      </c>
      <c r="F5415" s="22" t="s">
        <v>27572</v>
      </c>
      <c r="G5415" s="22" t="s">
        <v>48652</v>
      </c>
      <c r="H5415" s="22" t="s">
        <v>74</v>
      </c>
      <c r="I5415" s="22" t="s">
        <v>48653</v>
      </c>
      <c r="J5415" s="37" t="s">
        <v>27574</v>
      </c>
      <c r="K5415" s="37" t="s">
        <v>27575</v>
      </c>
      <c r="L5415" s="37" t="s">
        <v>27575</v>
      </c>
      <c r="M5415" s="37" t="s">
        <v>48654</v>
      </c>
      <c r="N5415" s="37" t="s">
        <v>3615</v>
      </c>
      <c r="O5415" s="37" t="s">
        <v>3616</v>
      </c>
      <c r="P5415" s="22" t="s">
        <v>47364</v>
      </c>
      <c r="Q5415" s="22" t="s">
        <v>47365</v>
      </c>
      <c r="R5415" s="38">
        <v>0</v>
      </c>
    </row>
    <row r="5416" spans="1:18" ht="12.75">
      <c r="A5416" s="22" t="s">
        <v>60</v>
      </c>
      <c r="B5416" s="22" t="s">
        <v>16161</v>
      </c>
      <c r="C5416" s="22" t="s">
        <v>68</v>
      </c>
      <c r="D5416" s="22" t="s">
        <v>61</v>
      </c>
      <c r="E5416" s="31">
        <v>42969.472546296296</v>
      </c>
      <c r="F5416" s="22" t="s">
        <v>27572</v>
      </c>
      <c r="G5416" s="22" t="s">
        <v>48655</v>
      </c>
      <c r="H5416" s="22" t="s">
        <v>74</v>
      </c>
      <c r="I5416" s="22" t="s">
        <v>16573</v>
      </c>
      <c r="J5416" s="37" t="s">
        <v>27574</v>
      </c>
      <c r="K5416" s="37" t="s">
        <v>27575</v>
      </c>
      <c r="L5416" s="37" t="s">
        <v>27575</v>
      </c>
      <c r="M5416" s="37" t="s">
        <v>48656</v>
      </c>
      <c r="N5416" s="37" t="s">
        <v>3615</v>
      </c>
      <c r="O5416" s="37" t="s">
        <v>3616</v>
      </c>
      <c r="P5416" s="22" t="s">
        <v>47364</v>
      </c>
      <c r="Q5416" s="22" t="s">
        <v>47365</v>
      </c>
      <c r="R5416" s="38">
        <v>0</v>
      </c>
    </row>
    <row r="5417" spans="1:18" ht="12.75">
      <c r="A5417" s="22" t="s">
        <v>60</v>
      </c>
      <c r="B5417" s="22" t="s">
        <v>16161</v>
      </c>
      <c r="C5417" s="22" t="s">
        <v>68</v>
      </c>
      <c r="D5417" s="22" t="s">
        <v>61</v>
      </c>
      <c r="E5417" s="31">
        <v>42969.485104166662</v>
      </c>
      <c r="F5417" s="22" t="s">
        <v>27572</v>
      </c>
      <c r="G5417" s="22" t="s">
        <v>48657</v>
      </c>
      <c r="H5417" s="22" t="s">
        <v>74</v>
      </c>
      <c r="I5417" s="22" t="s">
        <v>48658</v>
      </c>
      <c r="J5417" s="37" t="s">
        <v>27574</v>
      </c>
      <c r="K5417" s="37" t="s">
        <v>27575</v>
      </c>
      <c r="L5417" s="37" t="s">
        <v>27575</v>
      </c>
      <c r="M5417" s="37" t="s">
        <v>48659</v>
      </c>
      <c r="N5417" s="37" t="s">
        <v>17149</v>
      </c>
      <c r="O5417" s="37" t="s">
        <v>17150</v>
      </c>
      <c r="P5417" s="22" t="s">
        <v>48660</v>
      </c>
      <c r="Q5417" s="22" t="s">
        <v>48661</v>
      </c>
      <c r="R5417" s="38">
        <v>0</v>
      </c>
    </row>
    <row r="5418" spans="1:18" ht="12.75">
      <c r="A5418" s="22" t="s">
        <v>60</v>
      </c>
      <c r="B5418" s="22" t="s">
        <v>16161</v>
      </c>
      <c r="C5418" s="22" t="s">
        <v>68</v>
      </c>
      <c r="D5418" s="22" t="s">
        <v>61</v>
      </c>
      <c r="E5418" s="31">
        <v>42969.497812499998</v>
      </c>
      <c r="F5418" s="22" t="s">
        <v>27572</v>
      </c>
      <c r="G5418" s="22" t="s">
        <v>48662</v>
      </c>
      <c r="H5418" s="22" t="s">
        <v>74</v>
      </c>
      <c r="I5418" s="22" t="s">
        <v>48663</v>
      </c>
      <c r="J5418" s="37" t="s">
        <v>27574</v>
      </c>
      <c r="K5418" s="37" t="s">
        <v>27575</v>
      </c>
      <c r="L5418" s="37" t="s">
        <v>27575</v>
      </c>
      <c r="M5418" s="37" t="s">
        <v>48664</v>
      </c>
      <c r="N5418" s="37" t="s">
        <v>1099</v>
      </c>
      <c r="O5418" s="37" t="s">
        <v>1100</v>
      </c>
      <c r="P5418" s="22" t="s">
        <v>47364</v>
      </c>
      <c r="Q5418" s="22" t="s">
        <v>47365</v>
      </c>
      <c r="R5418" s="38">
        <v>0</v>
      </c>
    </row>
    <row r="5419" spans="1:18" ht="12.75">
      <c r="A5419" s="22" t="s">
        <v>60</v>
      </c>
      <c r="B5419" s="22" t="s">
        <v>16161</v>
      </c>
      <c r="C5419" s="22" t="s">
        <v>68</v>
      </c>
      <c r="D5419" s="22" t="s">
        <v>61</v>
      </c>
      <c r="E5419" s="31">
        <v>42969.498668981483</v>
      </c>
      <c r="F5419" s="22" t="s">
        <v>27572</v>
      </c>
      <c r="G5419" s="22" t="s">
        <v>48665</v>
      </c>
      <c r="H5419" s="22" t="s">
        <v>74</v>
      </c>
      <c r="I5419" s="22" t="s">
        <v>48666</v>
      </c>
      <c r="J5419" s="37" t="s">
        <v>27574</v>
      </c>
      <c r="K5419" s="37" t="s">
        <v>27575</v>
      </c>
      <c r="L5419" s="37" t="s">
        <v>27575</v>
      </c>
      <c r="M5419" s="37" t="s">
        <v>48667</v>
      </c>
      <c r="N5419" s="37" t="s">
        <v>1099</v>
      </c>
      <c r="O5419" s="37" t="s">
        <v>1100</v>
      </c>
      <c r="P5419" s="22" t="s">
        <v>47364</v>
      </c>
      <c r="Q5419" s="22" t="s">
        <v>47365</v>
      </c>
      <c r="R5419" s="38">
        <v>0</v>
      </c>
    </row>
    <row r="5420" spans="1:18" ht="12.75">
      <c r="A5420" s="22" t="s">
        <v>60</v>
      </c>
      <c r="B5420" s="22" t="s">
        <v>16161</v>
      </c>
      <c r="C5420" s="22" t="s">
        <v>68</v>
      </c>
      <c r="D5420" s="22" t="s">
        <v>61</v>
      </c>
      <c r="E5420" s="31">
        <v>42969.538842592592</v>
      </c>
      <c r="F5420" s="22" t="s">
        <v>27572</v>
      </c>
      <c r="G5420" s="22" t="s">
        <v>48668</v>
      </c>
      <c r="H5420" s="22" t="s">
        <v>74</v>
      </c>
      <c r="I5420" s="22" t="s">
        <v>48669</v>
      </c>
      <c r="J5420" s="37" t="s">
        <v>27574</v>
      </c>
      <c r="K5420" s="37" t="s">
        <v>27575</v>
      </c>
      <c r="L5420" s="37" t="s">
        <v>27575</v>
      </c>
      <c r="M5420" s="37" t="s">
        <v>48670</v>
      </c>
      <c r="N5420" s="37" t="s">
        <v>48671</v>
      </c>
      <c r="O5420" s="37" t="s">
        <v>48672</v>
      </c>
      <c r="P5420" s="22" t="s">
        <v>48673</v>
      </c>
      <c r="Q5420" s="22" t="s">
        <v>48674</v>
      </c>
      <c r="R5420" s="38">
        <v>0</v>
      </c>
    </row>
    <row r="5421" spans="1:18" ht="12.75">
      <c r="A5421" s="22" t="s">
        <v>60</v>
      </c>
      <c r="B5421" s="22" t="s">
        <v>16161</v>
      </c>
      <c r="C5421" s="22" t="s">
        <v>68</v>
      </c>
      <c r="D5421" s="22" t="s">
        <v>61</v>
      </c>
      <c r="E5421" s="31">
        <v>42969.57331018518</v>
      </c>
      <c r="F5421" s="22" t="s">
        <v>27572</v>
      </c>
      <c r="G5421" s="22" t="s">
        <v>48675</v>
      </c>
      <c r="H5421" s="22" t="s">
        <v>74</v>
      </c>
      <c r="I5421" s="22" t="s">
        <v>17560</v>
      </c>
      <c r="J5421" s="37" t="s">
        <v>27574</v>
      </c>
      <c r="K5421" s="37" t="s">
        <v>27575</v>
      </c>
      <c r="L5421" s="37" t="s">
        <v>27575</v>
      </c>
      <c r="M5421" s="37" t="s">
        <v>48676</v>
      </c>
      <c r="N5421" s="37" t="s">
        <v>750</v>
      </c>
      <c r="O5421" s="37" t="s">
        <v>751</v>
      </c>
      <c r="P5421" s="22" t="s">
        <v>47465</v>
      </c>
      <c r="Q5421" s="22" t="s">
        <v>47466</v>
      </c>
      <c r="R5421" s="38">
        <v>0</v>
      </c>
    </row>
    <row r="5422" spans="1:18" ht="12.75">
      <c r="A5422" s="22" t="s">
        <v>60</v>
      </c>
      <c r="B5422" s="22" t="s">
        <v>16161</v>
      </c>
      <c r="C5422" s="22" t="s">
        <v>68</v>
      </c>
      <c r="D5422" s="22" t="s">
        <v>61</v>
      </c>
      <c r="E5422" s="31">
        <v>42969.591099537036</v>
      </c>
      <c r="F5422" s="22" t="s">
        <v>27572</v>
      </c>
      <c r="G5422" s="22" t="s">
        <v>48677</v>
      </c>
      <c r="H5422" s="22" t="s">
        <v>74</v>
      </c>
      <c r="I5422" s="22" t="s">
        <v>19330</v>
      </c>
      <c r="J5422" s="37" t="s">
        <v>27574</v>
      </c>
      <c r="K5422" s="37" t="s">
        <v>27575</v>
      </c>
      <c r="L5422" s="37" t="s">
        <v>27575</v>
      </c>
      <c r="M5422" s="37" t="s">
        <v>48678</v>
      </c>
      <c r="N5422" s="37" t="s">
        <v>2166</v>
      </c>
      <c r="O5422" s="37" t="s">
        <v>2167</v>
      </c>
      <c r="P5422" s="22" t="s">
        <v>47364</v>
      </c>
      <c r="Q5422" s="22" t="s">
        <v>47365</v>
      </c>
      <c r="R5422" s="38">
        <v>0</v>
      </c>
    </row>
    <row r="5423" spans="1:18" ht="12.75">
      <c r="A5423" s="22" t="s">
        <v>60</v>
      </c>
      <c r="B5423" s="22" t="s">
        <v>16161</v>
      </c>
      <c r="C5423" s="22" t="s">
        <v>68</v>
      </c>
      <c r="D5423" s="22" t="s">
        <v>61</v>
      </c>
      <c r="E5423" s="31">
        <v>42969.599236111106</v>
      </c>
      <c r="F5423" s="22" t="s">
        <v>27572</v>
      </c>
      <c r="G5423" s="22" t="s">
        <v>48679</v>
      </c>
      <c r="H5423" s="22" t="s">
        <v>74</v>
      </c>
      <c r="I5423" s="22" t="s">
        <v>48680</v>
      </c>
      <c r="J5423" s="37" t="s">
        <v>27574</v>
      </c>
      <c r="K5423" s="37" t="s">
        <v>27575</v>
      </c>
      <c r="L5423" s="37" t="s">
        <v>27575</v>
      </c>
      <c r="M5423" s="37" t="s">
        <v>48681</v>
      </c>
      <c r="N5423" s="37" t="s">
        <v>2347</v>
      </c>
      <c r="O5423" s="37" t="s">
        <v>2348</v>
      </c>
      <c r="P5423" s="22" t="s">
        <v>48682</v>
      </c>
      <c r="Q5423" s="22" t="s">
        <v>48683</v>
      </c>
      <c r="R5423" s="38">
        <v>0</v>
      </c>
    </row>
    <row r="5424" spans="1:18" ht="12.75">
      <c r="A5424" s="22" t="s">
        <v>60</v>
      </c>
      <c r="B5424" s="22" t="s">
        <v>16161</v>
      </c>
      <c r="C5424" s="22" t="s">
        <v>68</v>
      </c>
      <c r="D5424" s="22" t="s">
        <v>61</v>
      </c>
      <c r="E5424" s="31">
        <v>42969.617731481478</v>
      </c>
      <c r="F5424" s="22" t="s">
        <v>27572</v>
      </c>
      <c r="G5424" s="22" t="s">
        <v>48684</v>
      </c>
      <c r="H5424" s="22" t="s">
        <v>74</v>
      </c>
      <c r="I5424" s="22" t="s">
        <v>48685</v>
      </c>
      <c r="J5424" s="37" t="s">
        <v>27574</v>
      </c>
      <c r="K5424" s="37" t="s">
        <v>27575</v>
      </c>
      <c r="L5424" s="37" t="s">
        <v>27575</v>
      </c>
      <c r="M5424" s="37" t="s">
        <v>48686</v>
      </c>
      <c r="N5424" s="37" t="s">
        <v>703</v>
      </c>
      <c r="O5424" s="37" t="s">
        <v>704</v>
      </c>
      <c r="P5424" s="22" t="s">
        <v>47374</v>
      </c>
      <c r="Q5424" s="22" t="s">
        <v>47375</v>
      </c>
      <c r="R5424" s="38">
        <v>0</v>
      </c>
    </row>
    <row r="5425" spans="1:18" ht="12.75">
      <c r="A5425" s="22" t="s">
        <v>60</v>
      </c>
      <c r="B5425" s="22" t="s">
        <v>16161</v>
      </c>
      <c r="C5425" s="22" t="s">
        <v>68</v>
      </c>
      <c r="D5425" s="22" t="s">
        <v>61</v>
      </c>
      <c r="E5425" s="31">
        <v>42969.632303240738</v>
      </c>
      <c r="F5425" s="22" t="s">
        <v>27572</v>
      </c>
      <c r="G5425" s="22" t="s">
        <v>48687</v>
      </c>
      <c r="H5425" s="22" t="s">
        <v>74</v>
      </c>
      <c r="I5425" s="22" t="s">
        <v>48688</v>
      </c>
      <c r="J5425" s="37" t="s">
        <v>27574</v>
      </c>
      <c r="K5425" s="37" t="s">
        <v>27575</v>
      </c>
      <c r="L5425" s="37" t="s">
        <v>27575</v>
      </c>
      <c r="M5425" s="37" t="s">
        <v>48689</v>
      </c>
      <c r="N5425" s="37" t="s">
        <v>1898</v>
      </c>
      <c r="O5425" s="37" t="s">
        <v>1899</v>
      </c>
      <c r="P5425" s="22" t="s">
        <v>48690</v>
      </c>
      <c r="Q5425" s="22" t="s">
        <v>48691</v>
      </c>
      <c r="R5425" s="38">
        <v>0</v>
      </c>
    </row>
    <row r="5426" spans="1:18" ht="12.75">
      <c r="A5426" s="22" t="s">
        <v>60</v>
      </c>
      <c r="B5426" s="22" t="s">
        <v>16161</v>
      </c>
      <c r="C5426" s="22" t="s">
        <v>68</v>
      </c>
      <c r="D5426" s="22" t="s">
        <v>61</v>
      </c>
      <c r="E5426" s="31">
        <v>42969.63413194444</v>
      </c>
      <c r="F5426" s="22" t="s">
        <v>27572</v>
      </c>
      <c r="G5426" s="22" t="s">
        <v>48692</v>
      </c>
      <c r="H5426" s="22" t="s">
        <v>74</v>
      </c>
      <c r="I5426" s="22" t="s">
        <v>18674</v>
      </c>
      <c r="J5426" s="37" t="s">
        <v>27574</v>
      </c>
      <c r="K5426" s="37" t="s">
        <v>27575</v>
      </c>
      <c r="L5426" s="37" t="s">
        <v>27575</v>
      </c>
      <c r="M5426" s="37" t="s">
        <v>48693</v>
      </c>
      <c r="N5426" s="37" t="s">
        <v>1898</v>
      </c>
      <c r="O5426" s="37" t="s">
        <v>1899</v>
      </c>
      <c r="P5426" s="22" t="s">
        <v>48690</v>
      </c>
      <c r="Q5426" s="22" t="s">
        <v>48691</v>
      </c>
      <c r="R5426" s="38">
        <v>0</v>
      </c>
    </row>
    <row r="5427" spans="1:18" ht="12.75">
      <c r="A5427" s="22" t="s">
        <v>60</v>
      </c>
      <c r="B5427" s="22" t="s">
        <v>16161</v>
      </c>
      <c r="C5427" s="22" t="s">
        <v>68</v>
      </c>
      <c r="D5427" s="22" t="s">
        <v>61</v>
      </c>
      <c r="E5427" s="31">
        <v>42969.644976851851</v>
      </c>
      <c r="F5427" s="22" t="s">
        <v>27572</v>
      </c>
      <c r="G5427" s="22" t="s">
        <v>48694</v>
      </c>
      <c r="H5427" s="22" t="s">
        <v>74</v>
      </c>
      <c r="I5427" s="22" t="s">
        <v>24141</v>
      </c>
      <c r="J5427" s="37" t="s">
        <v>27574</v>
      </c>
      <c r="K5427" s="37" t="s">
        <v>27575</v>
      </c>
      <c r="L5427" s="37" t="s">
        <v>27575</v>
      </c>
      <c r="M5427" s="37" t="s">
        <v>48695</v>
      </c>
      <c r="N5427" s="37" t="s">
        <v>750</v>
      </c>
      <c r="O5427" s="37" t="s">
        <v>751</v>
      </c>
      <c r="P5427" s="22" t="s">
        <v>47465</v>
      </c>
      <c r="Q5427" s="22" t="s">
        <v>47466</v>
      </c>
      <c r="R5427" s="38">
        <v>0</v>
      </c>
    </row>
    <row r="5428" spans="1:18" ht="12.75">
      <c r="A5428" s="22" t="s">
        <v>60</v>
      </c>
      <c r="B5428" s="22" t="s">
        <v>16161</v>
      </c>
      <c r="C5428" s="22" t="s">
        <v>68</v>
      </c>
      <c r="D5428" s="22" t="s">
        <v>61</v>
      </c>
      <c r="E5428" s="31">
        <v>42969.661874999998</v>
      </c>
      <c r="F5428" s="22" t="s">
        <v>28240</v>
      </c>
      <c r="G5428" s="22" t="s">
        <v>48696</v>
      </c>
      <c r="H5428" s="22" t="s">
        <v>74</v>
      </c>
      <c r="I5428" s="22" t="s">
        <v>22578</v>
      </c>
      <c r="J5428" s="37" t="s">
        <v>27574</v>
      </c>
      <c r="K5428" s="37" t="s">
        <v>27575</v>
      </c>
      <c r="L5428" s="37" t="s">
        <v>27575</v>
      </c>
      <c r="M5428" s="37" t="s">
        <v>48697</v>
      </c>
      <c r="N5428" s="37" t="s">
        <v>2821</v>
      </c>
      <c r="O5428" s="37" t="s">
        <v>2822</v>
      </c>
      <c r="P5428" s="22" t="s">
        <v>47603</v>
      </c>
      <c r="Q5428" s="22" t="s">
        <v>47604</v>
      </c>
      <c r="R5428" s="38">
        <v>0</v>
      </c>
    </row>
    <row r="5429" spans="1:18" ht="12.75">
      <c r="A5429" s="22" t="s">
        <v>60</v>
      </c>
      <c r="B5429" s="22" t="s">
        <v>16161</v>
      </c>
      <c r="C5429" s="22" t="s">
        <v>68</v>
      </c>
      <c r="D5429" s="22" t="s">
        <v>61</v>
      </c>
      <c r="E5429" s="31">
        <v>42969.662569444445</v>
      </c>
      <c r="F5429" s="22" t="s">
        <v>27572</v>
      </c>
      <c r="G5429" s="22" t="s">
        <v>48698</v>
      </c>
      <c r="H5429" s="22" t="s">
        <v>74</v>
      </c>
      <c r="I5429" s="22" t="s">
        <v>48699</v>
      </c>
      <c r="J5429" s="37" t="s">
        <v>27574</v>
      </c>
      <c r="K5429" s="37" t="s">
        <v>27575</v>
      </c>
      <c r="L5429" s="37" t="s">
        <v>27575</v>
      </c>
      <c r="M5429" s="37" t="s">
        <v>48700</v>
      </c>
      <c r="N5429" s="37" t="s">
        <v>5236</v>
      </c>
      <c r="O5429" s="37" t="s">
        <v>5237</v>
      </c>
      <c r="P5429" s="22" t="s">
        <v>48701</v>
      </c>
      <c r="Q5429" s="22" t="s">
        <v>48702</v>
      </c>
      <c r="R5429" s="38">
        <v>0</v>
      </c>
    </row>
    <row r="5430" spans="1:18" ht="12.75">
      <c r="A5430" s="22" t="s">
        <v>60</v>
      </c>
      <c r="B5430" s="22" t="s">
        <v>16161</v>
      </c>
      <c r="C5430" s="22" t="s">
        <v>68</v>
      </c>
      <c r="D5430" s="22" t="s">
        <v>61</v>
      </c>
      <c r="E5430" s="31">
        <v>42969.663344907407</v>
      </c>
      <c r="F5430" s="22" t="s">
        <v>27572</v>
      </c>
      <c r="G5430" s="22" t="s">
        <v>48703</v>
      </c>
      <c r="H5430" s="22" t="s">
        <v>74</v>
      </c>
      <c r="I5430" s="22" t="s">
        <v>22022</v>
      </c>
      <c r="J5430" s="37" t="s">
        <v>27574</v>
      </c>
      <c r="K5430" s="37" t="s">
        <v>27575</v>
      </c>
      <c r="L5430" s="37" t="s">
        <v>27575</v>
      </c>
      <c r="M5430" s="37" t="s">
        <v>48704</v>
      </c>
      <c r="N5430" s="37" t="s">
        <v>6084</v>
      </c>
      <c r="O5430" s="37" t="s">
        <v>6085</v>
      </c>
      <c r="P5430" s="22" t="s">
        <v>48705</v>
      </c>
      <c r="Q5430" s="22" t="s">
        <v>48706</v>
      </c>
      <c r="R5430" s="38">
        <v>0</v>
      </c>
    </row>
    <row r="5431" spans="1:18" ht="12.75">
      <c r="A5431" s="22" t="s">
        <v>60</v>
      </c>
      <c r="B5431" s="22" t="s">
        <v>16161</v>
      </c>
      <c r="C5431" s="22" t="s">
        <v>68</v>
      </c>
      <c r="D5431" s="22" t="s">
        <v>61</v>
      </c>
      <c r="E5431" s="31">
        <v>42969.684733796297</v>
      </c>
      <c r="F5431" s="22" t="s">
        <v>27572</v>
      </c>
      <c r="G5431" s="22" t="s">
        <v>48707</v>
      </c>
      <c r="H5431" s="22" t="s">
        <v>74</v>
      </c>
      <c r="I5431" s="22" t="s">
        <v>19039</v>
      </c>
      <c r="J5431" s="37" t="s">
        <v>27574</v>
      </c>
      <c r="K5431" s="37" t="s">
        <v>27575</v>
      </c>
      <c r="L5431" s="37" t="s">
        <v>27575</v>
      </c>
      <c r="M5431" s="37" t="s">
        <v>48708</v>
      </c>
      <c r="N5431" s="37" t="s">
        <v>2481</v>
      </c>
      <c r="O5431" s="37" t="s">
        <v>2482</v>
      </c>
      <c r="P5431" s="22" t="s">
        <v>48709</v>
      </c>
      <c r="Q5431" s="22" t="s">
        <v>48710</v>
      </c>
      <c r="R5431" s="38">
        <v>0</v>
      </c>
    </row>
    <row r="5432" spans="1:18" ht="12.75">
      <c r="A5432" s="22" t="s">
        <v>60</v>
      </c>
      <c r="B5432" s="22" t="s">
        <v>16161</v>
      </c>
      <c r="C5432" s="22" t="s">
        <v>68</v>
      </c>
      <c r="D5432" s="22" t="s">
        <v>61</v>
      </c>
      <c r="E5432" s="31">
        <v>42969.763124999998</v>
      </c>
      <c r="F5432" s="22" t="s">
        <v>27572</v>
      </c>
      <c r="G5432" s="22" t="s">
        <v>48711</v>
      </c>
      <c r="H5432" s="22" t="s">
        <v>74</v>
      </c>
      <c r="I5432" s="22" t="s">
        <v>48712</v>
      </c>
      <c r="J5432" s="37" t="s">
        <v>27574</v>
      </c>
      <c r="K5432" s="37" t="s">
        <v>27575</v>
      </c>
      <c r="L5432" s="37" t="s">
        <v>27575</v>
      </c>
      <c r="M5432" s="37" t="s">
        <v>48713</v>
      </c>
      <c r="N5432" s="37" t="s">
        <v>17149</v>
      </c>
      <c r="O5432" s="37" t="s">
        <v>17150</v>
      </c>
      <c r="P5432" s="22" t="s">
        <v>48660</v>
      </c>
      <c r="Q5432" s="22" t="s">
        <v>48661</v>
      </c>
      <c r="R5432" s="38">
        <v>0</v>
      </c>
    </row>
    <row r="5433" spans="1:18" ht="12.75">
      <c r="A5433" s="22" t="s">
        <v>60</v>
      </c>
      <c r="B5433" s="22" t="s">
        <v>16161</v>
      </c>
      <c r="C5433" s="22" t="s">
        <v>68</v>
      </c>
      <c r="D5433" s="22" t="s">
        <v>61</v>
      </c>
      <c r="E5433" s="31">
        <v>42969.770358796297</v>
      </c>
      <c r="F5433" s="22" t="s">
        <v>27572</v>
      </c>
      <c r="G5433" s="22" t="s">
        <v>48714</v>
      </c>
      <c r="H5433" s="22" t="s">
        <v>74</v>
      </c>
      <c r="I5433" s="22" t="s">
        <v>17148</v>
      </c>
      <c r="J5433" s="37" t="s">
        <v>27574</v>
      </c>
      <c r="K5433" s="37" t="s">
        <v>27575</v>
      </c>
      <c r="L5433" s="37" t="s">
        <v>27575</v>
      </c>
      <c r="M5433" s="37" t="s">
        <v>48715</v>
      </c>
      <c r="N5433" s="37" t="s">
        <v>17149</v>
      </c>
      <c r="O5433" s="37" t="s">
        <v>17150</v>
      </c>
      <c r="P5433" s="22" t="s">
        <v>48660</v>
      </c>
      <c r="Q5433" s="22" t="s">
        <v>48661</v>
      </c>
      <c r="R5433" s="38">
        <v>0</v>
      </c>
    </row>
    <row r="5434" spans="1:18" ht="12.75">
      <c r="A5434" s="22" t="s">
        <v>60</v>
      </c>
      <c r="B5434" s="22" t="s">
        <v>16161</v>
      </c>
      <c r="C5434" s="22" t="s">
        <v>68</v>
      </c>
      <c r="D5434" s="22" t="s">
        <v>61</v>
      </c>
      <c r="E5434" s="31">
        <v>42970.408159722218</v>
      </c>
      <c r="F5434" s="22" t="s">
        <v>27572</v>
      </c>
      <c r="G5434" s="22" t="s">
        <v>48716</v>
      </c>
      <c r="H5434" s="22" t="s">
        <v>74</v>
      </c>
      <c r="I5434" s="22" t="s">
        <v>48717</v>
      </c>
      <c r="J5434" s="37" t="s">
        <v>27574</v>
      </c>
      <c r="K5434" s="37" t="s">
        <v>27575</v>
      </c>
      <c r="L5434" s="37" t="s">
        <v>27575</v>
      </c>
      <c r="M5434" s="37" t="s">
        <v>48718</v>
      </c>
      <c r="N5434" s="37" t="s">
        <v>47748</v>
      </c>
      <c r="O5434" s="37" t="s">
        <v>47749</v>
      </c>
      <c r="P5434" s="22" t="s">
        <v>47374</v>
      </c>
      <c r="Q5434" s="22" t="s">
        <v>47375</v>
      </c>
      <c r="R5434" s="38">
        <v>0</v>
      </c>
    </row>
    <row r="5435" spans="1:18" ht="12.75">
      <c r="A5435" s="22" t="s">
        <v>60</v>
      </c>
      <c r="B5435" s="22" t="s">
        <v>16161</v>
      </c>
      <c r="C5435" s="22" t="s">
        <v>68</v>
      </c>
      <c r="D5435" s="22" t="s">
        <v>61</v>
      </c>
      <c r="E5435" s="31">
        <v>42970.443171296298</v>
      </c>
      <c r="F5435" s="22" t="s">
        <v>27572</v>
      </c>
      <c r="G5435" s="22" t="s">
        <v>48719</v>
      </c>
      <c r="H5435" s="22" t="s">
        <v>74</v>
      </c>
      <c r="I5435" s="22" t="s">
        <v>20108</v>
      </c>
      <c r="J5435" s="37" t="s">
        <v>27574</v>
      </c>
      <c r="K5435" s="37" t="s">
        <v>27575</v>
      </c>
      <c r="L5435" s="37" t="s">
        <v>27575</v>
      </c>
      <c r="M5435" s="37" t="s">
        <v>48720</v>
      </c>
      <c r="N5435" s="37" t="s">
        <v>320</v>
      </c>
      <c r="O5435" s="37" t="s">
        <v>321</v>
      </c>
      <c r="P5435" s="22" t="s">
        <v>47654</v>
      </c>
      <c r="Q5435" s="22" t="s">
        <v>48721</v>
      </c>
      <c r="R5435" s="38">
        <v>0</v>
      </c>
    </row>
    <row r="5436" spans="1:18" ht="12.75">
      <c r="A5436" s="22" t="s">
        <v>60</v>
      </c>
      <c r="B5436" s="22" t="s">
        <v>16161</v>
      </c>
      <c r="C5436" s="22" t="s">
        <v>68</v>
      </c>
      <c r="D5436" s="22" t="s">
        <v>61</v>
      </c>
      <c r="E5436" s="31">
        <v>42970.444548611107</v>
      </c>
      <c r="F5436" s="22" t="s">
        <v>27572</v>
      </c>
      <c r="G5436" s="22" t="s">
        <v>48722</v>
      </c>
      <c r="H5436" s="22" t="s">
        <v>74</v>
      </c>
      <c r="I5436" s="22" t="s">
        <v>48723</v>
      </c>
      <c r="J5436" s="37" t="s">
        <v>27574</v>
      </c>
      <c r="K5436" s="37" t="s">
        <v>27575</v>
      </c>
      <c r="L5436" s="37" t="s">
        <v>27575</v>
      </c>
      <c r="M5436" s="37" t="s">
        <v>48724</v>
      </c>
      <c r="N5436" s="37" t="s">
        <v>371</v>
      </c>
      <c r="O5436" s="37" t="s">
        <v>372</v>
      </c>
      <c r="P5436" s="22" t="s">
        <v>48725</v>
      </c>
      <c r="Q5436" s="22" t="s">
        <v>48726</v>
      </c>
      <c r="R5436" s="38">
        <v>0</v>
      </c>
    </row>
    <row r="5437" spans="1:18" ht="12.75">
      <c r="A5437" s="22" t="s">
        <v>60</v>
      </c>
      <c r="B5437" s="22" t="s">
        <v>16161</v>
      </c>
      <c r="C5437" s="22" t="s">
        <v>68</v>
      </c>
      <c r="D5437" s="22" t="s">
        <v>61</v>
      </c>
      <c r="E5437" s="31">
        <v>42970.463344907403</v>
      </c>
      <c r="F5437" s="22" t="s">
        <v>27572</v>
      </c>
      <c r="G5437" s="22" t="s">
        <v>48727</v>
      </c>
      <c r="H5437" s="22" t="s">
        <v>74</v>
      </c>
      <c r="I5437" s="22" t="s">
        <v>48728</v>
      </c>
      <c r="J5437" s="37" t="s">
        <v>27574</v>
      </c>
      <c r="K5437" s="37" t="s">
        <v>27575</v>
      </c>
      <c r="L5437" s="37" t="s">
        <v>27575</v>
      </c>
      <c r="M5437" s="37" t="s">
        <v>48729</v>
      </c>
      <c r="N5437" s="37" t="s">
        <v>22107</v>
      </c>
      <c r="O5437" s="37" t="s">
        <v>22108</v>
      </c>
      <c r="P5437" s="22" t="s">
        <v>48730</v>
      </c>
      <c r="Q5437" s="22" t="s">
        <v>48731</v>
      </c>
      <c r="R5437" s="38">
        <v>0</v>
      </c>
    </row>
    <row r="5438" spans="1:18" ht="12.75">
      <c r="A5438" s="22" t="s">
        <v>60</v>
      </c>
      <c r="B5438" s="22" t="s">
        <v>16161</v>
      </c>
      <c r="C5438" s="22" t="s">
        <v>68</v>
      </c>
      <c r="D5438" s="22" t="s">
        <v>61</v>
      </c>
      <c r="E5438" s="31">
        <v>42970.46603009259</v>
      </c>
      <c r="F5438" s="22" t="s">
        <v>27572</v>
      </c>
      <c r="G5438" s="22" t="s">
        <v>48732</v>
      </c>
      <c r="H5438" s="22" t="s">
        <v>74</v>
      </c>
      <c r="I5438" s="22" t="s">
        <v>22106</v>
      </c>
      <c r="J5438" s="37" t="s">
        <v>27574</v>
      </c>
      <c r="K5438" s="37" t="s">
        <v>27575</v>
      </c>
      <c r="L5438" s="37" t="s">
        <v>27575</v>
      </c>
      <c r="M5438" s="37" t="s">
        <v>48733</v>
      </c>
      <c r="N5438" s="37" t="s">
        <v>22107</v>
      </c>
      <c r="O5438" s="37" t="s">
        <v>22108</v>
      </c>
      <c r="P5438" s="22" t="s">
        <v>48730</v>
      </c>
      <c r="Q5438" s="22" t="s">
        <v>48731</v>
      </c>
      <c r="R5438" s="38">
        <v>0</v>
      </c>
    </row>
    <row r="5439" spans="1:18" ht="12.75">
      <c r="A5439" s="22" t="s">
        <v>60</v>
      </c>
      <c r="B5439" s="22" t="s">
        <v>16161</v>
      </c>
      <c r="C5439" s="22" t="s">
        <v>68</v>
      </c>
      <c r="D5439" s="22" t="s">
        <v>61</v>
      </c>
      <c r="E5439" s="31">
        <v>42970.472037037034</v>
      </c>
      <c r="F5439" s="22" t="s">
        <v>27572</v>
      </c>
      <c r="G5439" s="22" t="s">
        <v>48734</v>
      </c>
      <c r="H5439" s="22" t="s">
        <v>74</v>
      </c>
      <c r="I5439" s="22" t="s">
        <v>48735</v>
      </c>
      <c r="J5439" s="37" t="s">
        <v>27574</v>
      </c>
      <c r="K5439" s="37" t="s">
        <v>27575</v>
      </c>
      <c r="L5439" s="37" t="s">
        <v>27575</v>
      </c>
      <c r="M5439" s="37" t="s">
        <v>48736</v>
      </c>
      <c r="N5439" s="37" t="s">
        <v>1664</v>
      </c>
      <c r="O5439" s="37" t="s">
        <v>1665</v>
      </c>
      <c r="P5439" s="22" t="s">
        <v>48737</v>
      </c>
      <c r="Q5439" s="22" t="s">
        <v>48738</v>
      </c>
      <c r="R5439" s="38">
        <v>0</v>
      </c>
    </row>
    <row r="5440" spans="1:18" ht="12.75">
      <c r="A5440" s="22" t="s">
        <v>60</v>
      </c>
      <c r="B5440" s="22" t="s">
        <v>16161</v>
      </c>
      <c r="C5440" s="22" t="s">
        <v>68</v>
      </c>
      <c r="D5440" s="22" t="s">
        <v>61</v>
      </c>
      <c r="E5440" s="31">
        <v>42970.494930555556</v>
      </c>
      <c r="F5440" s="22" t="s">
        <v>27572</v>
      </c>
      <c r="G5440" s="22" t="s">
        <v>48739</v>
      </c>
      <c r="H5440" s="22" t="s">
        <v>74</v>
      </c>
      <c r="I5440" s="22" t="s">
        <v>48740</v>
      </c>
      <c r="J5440" s="37" t="s">
        <v>27574</v>
      </c>
      <c r="K5440" s="37" t="s">
        <v>27575</v>
      </c>
      <c r="L5440" s="37" t="s">
        <v>27575</v>
      </c>
      <c r="M5440" s="37" t="s">
        <v>48741</v>
      </c>
      <c r="N5440" s="37" t="s">
        <v>750</v>
      </c>
      <c r="O5440" s="37" t="s">
        <v>751</v>
      </c>
      <c r="P5440" s="22" t="s">
        <v>48742</v>
      </c>
      <c r="Q5440" s="22" t="s">
        <v>48743</v>
      </c>
      <c r="R5440" s="38">
        <v>0</v>
      </c>
    </row>
    <row r="5441" spans="1:18" ht="12.75">
      <c r="A5441" s="22" t="s">
        <v>60</v>
      </c>
      <c r="B5441" s="22" t="s">
        <v>16161</v>
      </c>
      <c r="C5441" s="22" t="s">
        <v>68</v>
      </c>
      <c r="D5441" s="22" t="s">
        <v>61</v>
      </c>
      <c r="E5441" s="31">
        <v>42970.501412037032</v>
      </c>
      <c r="F5441" s="22" t="s">
        <v>27572</v>
      </c>
      <c r="G5441" s="22" t="s">
        <v>48744</v>
      </c>
      <c r="H5441" s="22" t="s">
        <v>74</v>
      </c>
      <c r="I5441" s="22" t="s">
        <v>24096</v>
      </c>
      <c r="J5441" s="37" t="s">
        <v>27574</v>
      </c>
      <c r="K5441" s="37" t="s">
        <v>27575</v>
      </c>
      <c r="L5441" s="37" t="s">
        <v>27575</v>
      </c>
      <c r="M5441" s="37" t="s">
        <v>48745</v>
      </c>
      <c r="N5441" s="37" t="s">
        <v>1049</v>
      </c>
      <c r="O5441" s="37" t="s">
        <v>1050</v>
      </c>
      <c r="P5441" s="22" t="s">
        <v>48746</v>
      </c>
      <c r="Q5441" s="22" t="s">
        <v>48747</v>
      </c>
      <c r="R5441" s="38">
        <v>0</v>
      </c>
    </row>
    <row r="5442" spans="1:18" ht="12.75">
      <c r="A5442" s="22" t="s">
        <v>60</v>
      </c>
      <c r="B5442" s="22" t="s">
        <v>16161</v>
      </c>
      <c r="C5442" s="22" t="s">
        <v>68</v>
      </c>
      <c r="D5442" s="22" t="s">
        <v>61</v>
      </c>
      <c r="E5442" s="31">
        <v>42970.527083333334</v>
      </c>
      <c r="F5442" s="22" t="s">
        <v>27572</v>
      </c>
      <c r="G5442" s="22" t="s">
        <v>48748</v>
      </c>
      <c r="H5442" s="22" t="s">
        <v>74</v>
      </c>
      <c r="I5442" s="22" t="s">
        <v>48749</v>
      </c>
      <c r="J5442" s="37" t="s">
        <v>27574</v>
      </c>
      <c r="K5442" s="37" t="s">
        <v>27575</v>
      </c>
      <c r="L5442" s="37" t="s">
        <v>27575</v>
      </c>
      <c r="M5442" s="37" t="s">
        <v>48750</v>
      </c>
      <c r="N5442" s="37" t="s">
        <v>17149</v>
      </c>
      <c r="O5442" s="37" t="s">
        <v>17150</v>
      </c>
      <c r="P5442" s="22" t="s">
        <v>48660</v>
      </c>
      <c r="Q5442" s="22" t="s">
        <v>48661</v>
      </c>
      <c r="R5442" s="38">
        <v>0</v>
      </c>
    </row>
    <row r="5443" spans="1:18" ht="12.75">
      <c r="A5443" s="22" t="s">
        <v>60</v>
      </c>
      <c r="B5443" s="22" t="s">
        <v>16161</v>
      </c>
      <c r="C5443" s="22" t="s">
        <v>68</v>
      </c>
      <c r="D5443" s="22" t="s">
        <v>61</v>
      </c>
      <c r="E5443" s="31">
        <v>42970.52988425926</v>
      </c>
      <c r="F5443" s="22" t="s">
        <v>27572</v>
      </c>
      <c r="G5443" s="22" t="s">
        <v>48751</v>
      </c>
      <c r="H5443" s="22" t="s">
        <v>74</v>
      </c>
      <c r="I5443" s="22" t="s">
        <v>21006</v>
      </c>
      <c r="J5443" s="37" t="s">
        <v>27574</v>
      </c>
      <c r="K5443" s="37" t="s">
        <v>27575</v>
      </c>
      <c r="L5443" s="37" t="s">
        <v>27575</v>
      </c>
      <c r="M5443" s="37" t="s">
        <v>48752</v>
      </c>
      <c r="N5443" s="37" t="s">
        <v>17149</v>
      </c>
      <c r="O5443" s="37" t="s">
        <v>17150</v>
      </c>
      <c r="P5443" s="22" t="s">
        <v>48660</v>
      </c>
      <c r="Q5443" s="22" t="s">
        <v>48661</v>
      </c>
      <c r="R5443" s="38">
        <v>0</v>
      </c>
    </row>
    <row r="5444" spans="1:18" ht="12.75">
      <c r="A5444" s="22" t="s">
        <v>60</v>
      </c>
      <c r="B5444" s="22" t="s">
        <v>16161</v>
      </c>
      <c r="C5444" s="22" t="s">
        <v>68</v>
      </c>
      <c r="D5444" s="22" t="s">
        <v>61</v>
      </c>
      <c r="E5444" s="31">
        <v>42970.533125000002</v>
      </c>
      <c r="F5444" s="22" t="s">
        <v>27572</v>
      </c>
      <c r="G5444" s="22" t="s">
        <v>48753</v>
      </c>
      <c r="H5444" s="22" t="s">
        <v>74</v>
      </c>
      <c r="I5444" s="22" t="s">
        <v>48754</v>
      </c>
      <c r="J5444" s="37" t="s">
        <v>27574</v>
      </c>
      <c r="K5444" s="37" t="s">
        <v>27575</v>
      </c>
      <c r="L5444" s="37" t="s">
        <v>27575</v>
      </c>
      <c r="M5444" s="37" t="s">
        <v>48755</v>
      </c>
      <c r="N5444" s="37" t="s">
        <v>144</v>
      </c>
      <c r="O5444" s="37" t="s">
        <v>145</v>
      </c>
      <c r="P5444" s="22" t="s">
        <v>48756</v>
      </c>
      <c r="Q5444" s="22" t="s">
        <v>48757</v>
      </c>
      <c r="R5444" s="38">
        <v>0</v>
      </c>
    </row>
    <row r="5445" spans="1:18" ht="12.75">
      <c r="A5445" s="22" t="s">
        <v>60</v>
      </c>
      <c r="B5445" s="22" t="s">
        <v>16161</v>
      </c>
      <c r="C5445" s="22" t="s">
        <v>68</v>
      </c>
      <c r="D5445" s="22" t="s">
        <v>61</v>
      </c>
      <c r="E5445" s="31">
        <v>42970.533993055556</v>
      </c>
      <c r="F5445" s="22" t="s">
        <v>27572</v>
      </c>
      <c r="G5445" s="22" t="s">
        <v>48758</v>
      </c>
      <c r="H5445" s="22" t="s">
        <v>74</v>
      </c>
      <c r="I5445" s="22" t="s">
        <v>48759</v>
      </c>
      <c r="J5445" s="37" t="s">
        <v>27574</v>
      </c>
      <c r="K5445" s="37" t="s">
        <v>27575</v>
      </c>
      <c r="L5445" s="37" t="s">
        <v>27575</v>
      </c>
      <c r="M5445" s="37" t="s">
        <v>48760</v>
      </c>
      <c r="N5445" s="37" t="s">
        <v>144</v>
      </c>
      <c r="O5445" s="37" t="s">
        <v>145</v>
      </c>
      <c r="P5445" s="22" t="s">
        <v>48756</v>
      </c>
      <c r="Q5445" s="22" t="s">
        <v>48757</v>
      </c>
      <c r="R5445" s="38">
        <v>0</v>
      </c>
    </row>
    <row r="5446" spans="1:18" ht="12.75">
      <c r="A5446" s="22" t="s">
        <v>60</v>
      </c>
      <c r="B5446" s="22" t="s">
        <v>16161</v>
      </c>
      <c r="C5446" s="22" t="s">
        <v>68</v>
      </c>
      <c r="D5446" s="22" t="s">
        <v>61</v>
      </c>
      <c r="E5446" s="31">
        <v>42970.544548611106</v>
      </c>
      <c r="F5446" s="22" t="s">
        <v>27572</v>
      </c>
      <c r="G5446" s="22" t="s">
        <v>48761</v>
      </c>
      <c r="H5446" s="22" t="s">
        <v>74</v>
      </c>
      <c r="I5446" s="22" t="s">
        <v>48762</v>
      </c>
      <c r="J5446" s="37" t="s">
        <v>27574</v>
      </c>
      <c r="K5446" s="37" t="s">
        <v>27575</v>
      </c>
      <c r="L5446" s="37" t="s">
        <v>27575</v>
      </c>
      <c r="M5446" s="37" t="s">
        <v>48763</v>
      </c>
      <c r="N5446" s="37" t="s">
        <v>48764</v>
      </c>
      <c r="O5446" s="37" t="s">
        <v>48765</v>
      </c>
      <c r="P5446" s="22" t="s">
        <v>47364</v>
      </c>
      <c r="Q5446" s="22" t="s">
        <v>47365</v>
      </c>
      <c r="R5446" s="38">
        <v>0</v>
      </c>
    </row>
    <row r="5447" spans="1:18" ht="12.75">
      <c r="A5447" s="22" t="s">
        <v>60</v>
      </c>
      <c r="B5447" s="22" t="s">
        <v>16161</v>
      </c>
      <c r="C5447" s="22" t="s">
        <v>68</v>
      </c>
      <c r="D5447" s="22" t="s">
        <v>61</v>
      </c>
      <c r="E5447" s="31">
        <v>42970.55159722222</v>
      </c>
      <c r="F5447" s="22" t="s">
        <v>27572</v>
      </c>
      <c r="G5447" s="22" t="s">
        <v>48766</v>
      </c>
      <c r="H5447" s="22" t="s">
        <v>74</v>
      </c>
      <c r="I5447" s="22" t="s">
        <v>48767</v>
      </c>
      <c r="J5447" s="37" t="s">
        <v>27574</v>
      </c>
      <c r="K5447" s="37" t="s">
        <v>27575</v>
      </c>
      <c r="L5447" s="37" t="s">
        <v>27575</v>
      </c>
      <c r="M5447" s="37" t="s">
        <v>48768</v>
      </c>
      <c r="N5447" s="37" t="s">
        <v>12017</v>
      </c>
      <c r="O5447" s="37" t="s">
        <v>12018</v>
      </c>
      <c r="P5447" s="22" t="s">
        <v>48769</v>
      </c>
      <c r="Q5447" s="22" t="s">
        <v>48770</v>
      </c>
      <c r="R5447" s="38">
        <v>0</v>
      </c>
    </row>
    <row r="5448" spans="1:18" ht="12.75">
      <c r="A5448" s="22" t="s">
        <v>60</v>
      </c>
      <c r="B5448" s="22" t="s">
        <v>16161</v>
      </c>
      <c r="C5448" s="22" t="s">
        <v>68</v>
      </c>
      <c r="D5448" s="22" t="s">
        <v>61</v>
      </c>
      <c r="E5448" s="31">
        <v>42970.553946759261</v>
      </c>
      <c r="F5448" s="22" t="s">
        <v>27572</v>
      </c>
      <c r="G5448" s="22" t="s">
        <v>48771</v>
      </c>
      <c r="H5448" s="22" t="s">
        <v>74</v>
      </c>
      <c r="I5448" s="22" t="s">
        <v>20327</v>
      </c>
      <c r="J5448" s="37" t="s">
        <v>27574</v>
      </c>
      <c r="K5448" s="37" t="s">
        <v>27575</v>
      </c>
      <c r="L5448" s="37" t="s">
        <v>27575</v>
      </c>
      <c r="M5448" s="37" t="s">
        <v>48772</v>
      </c>
      <c r="N5448" s="37" t="s">
        <v>12017</v>
      </c>
      <c r="O5448" s="37" t="s">
        <v>12018</v>
      </c>
      <c r="P5448" s="22" t="s">
        <v>48769</v>
      </c>
      <c r="Q5448" s="22" t="s">
        <v>48770</v>
      </c>
      <c r="R5448" s="38">
        <v>0</v>
      </c>
    </row>
    <row r="5449" spans="1:18" ht="12.75">
      <c r="A5449" s="22" t="s">
        <v>60</v>
      </c>
      <c r="B5449" s="22" t="s">
        <v>16161</v>
      </c>
      <c r="C5449" s="22" t="s">
        <v>68</v>
      </c>
      <c r="D5449" s="22" t="s">
        <v>61</v>
      </c>
      <c r="E5449" s="31">
        <v>42970.597303240742</v>
      </c>
      <c r="F5449" s="22" t="s">
        <v>27572</v>
      </c>
      <c r="G5449" s="22" t="s">
        <v>48773</v>
      </c>
      <c r="H5449" s="22" t="s">
        <v>74</v>
      </c>
      <c r="I5449" s="22" t="s">
        <v>48774</v>
      </c>
      <c r="J5449" s="37" t="s">
        <v>27574</v>
      </c>
      <c r="K5449" s="37" t="s">
        <v>27575</v>
      </c>
      <c r="L5449" s="37" t="s">
        <v>27575</v>
      </c>
      <c r="M5449" s="37" t="s">
        <v>48775</v>
      </c>
      <c r="N5449" s="37" t="s">
        <v>12017</v>
      </c>
      <c r="O5449" s="37" t="s">
        <v>12018</v>
      </c>
      <c r="P5449" s="22" t="s">
        <v>48776</v>
      </c>
      <c r="Q5449" s="22" t="s">
        <v>48777</v>
      </c>
      <c r="R5449" s="38">
        <v>0</v>
      </c>
    </row>
    <row r="5450" spans="1:18" ht="12.75">
      <c r="A5450" s="22" t="s">
        <v>60</v>
      </c>
      <c r="B5450" s="22" t="s">
        <v>16161</v>
      </c>
      <c r="C5450" s="22" t="s">
        <v>68</v>
      </c>
      <c r="D5450" s="22" t="s">
        <v>61</v>
      </c>
      <c r="E5450" s="31">
        <v>42970.599004629628</v>
      </c>
      <c r="F5450" s="22" t="s">
        <v>27572</v>
      </c>
      <c r="G5450" s="22" t="s">
        <v>48778</v>
      </c>
      <c r="H5450" s="22" t="s">
        <v>74</v>
      </c>
      <c r="I5450" s="22" t="s">
        <v>48779</v>
      </c>
      <c r="J5450" s="37" t="s">
        <v>27574</v>
      </c>
      <c r="K5450" s="37" t="s">
        <v>27575</v>
      </c>
      <c r="L5450" s="37" t="s">
        <v>27575</v>
      </c>
      <c r="M5450" s="37" t="s">
        <v>48780</v>
      </c>
      <c r="N5450" s="37" t="s">
        <v>12017</v>
      </c>
      <c r="O5450" s="37" t="s">
        <v>12018</v>
      </c>
      <c r="P5450" s="22" t="s">
        <v>48776</v>
      </c>
      <c r="Q5450" s="22" t="s">
        <v>48777</v>
      </c>
      <c r="R5450" s="38">
        <v>0</v>
      </c>
    </row>
    <row r="5451" spans="1:18" ht="12.75">
      <c r="A5451" s="22" t="s">
        <v>60</v>
      </c>
      <c r="B5451" s="22" t="s">
        <v>16161</v>
      </c>
      <c r="C5451" s="22" t="s">
        <v>68</v>
      </c>
      <c r="D5451" s="22" t="s">
        <v>61</v>
      </c>
      <c r="E5451" s="31">
        <v>42970.601331018515</v>
      </c>
      <c r="F5451" s="22" t="s">
        <v>27572</v>
      </c>
      <c r="G5451" s="22" t="s">
        <v>48781</v>
      </c>
      <c r="H5451" s="22" t="s">
        <v>74</v>
      </c>
      <c r="I5451" s="22" t="s">
        <v>20423</v>
      </c>
      <c r="J5451" s="37" t="s">
        <v>27574</v>
      </c>
      <c r="K5451" s="37" t="s">
        <v>27575</v>
      </c>
      <c r="L5451" s="37" t="s">
        <v>27575</v>
      </c>
      <c r="M5451" s="37" t="s">
        <v>48782</v>
      </c>
      <c r="N5451" s="37" t="s">
        <v>12017</v>
      </c>
      <c r="O5451" s="37" t="s">
        <v>12018</v>
      </c>
      <c r="P5451" s="22" t="s">
        <v>48776</v>
      </c>
      <c r="Q5451" s="22" t="s">
        <v>48777</v>
      </c>
      <c r="R5451" s="38">
        <v>0</v>
      </c>
    </row>
    <row r="5452" spans="1:18" ht="12.75">
      <c r="A5452" s="22" t="s">
        <v>60</v>
      </c>
      <c r="B5452" s="22" t="s">
        <v>16161</v>
      </c>
      <c r="C5452" s="22" t="s">
        <v>68</v>
      </c>
      <c r="D5452" s="22" t="s">
        <v>61</v>
      </c>
      <c r="E5452" s="31">
        <v>42970.602280092593</v>
      </c>
      <c r="F5452" s="22" t="s">
        <v>27572</v>
      </c>
      <c r="G5452" s="22" t="s">
        <v>48783</v>
      </c>
      <c r="H5452" s="22" t="s">
        <v>74</v>
      </c>
      <c r="I5452" s="22" t="s">
        <v>18332</v>
      </c>
      <c r="J5452" s="37" t="s">
        <v>27574</v>
      </c>
      <c r="K5452" s="37" t="s">
        <v>27575</v>
      </c>
      <c r="L5452" s="37" t="s">
        <v>27575</v>
      </c>
      <c r="M5452" s="37" t="s">
        <v>48784</v>
      </c>
      <c r="N5452" s="37" t="s">
        <v>703</v>
      </c>
      <c r="O5452" s="37" t="s">
        <v>704</v>
      </c>
      <c r="P5452" s="22" t="s">
        <v>48785</v>
      </c>
      <c r="Q5452" s="22" t="s">
        <v>48786</v>
      </c>
      <c r="R5452" s="38">
        <v>0</v>
      </c>
    </row>
    <row r="5453" spans="1:18" ht="12.75">
      <c r="A5453" s="22" t="s">
        <v>60</v>
      </c>
      <c r="B5453" s="22" t="s">
        <v>16161</v>
      </c>
      <c r="C5453" s="22" t="s">
        <v>68</v>
      </c>
      <c r="D5453" s="22" t="s">
        <v>61</v>
      </c>
      <c r="E5453" s="31">
        <v>42970.631944444445</v>
      </c>
      <c r="F5453" s="22" t="s">
        <v>27572</v>
      </c>
      <c r="G5453" s="22" t="s">
        <v>48787</v>
      </c>
      <c r="H5453" s="22" t="s">
        <v>74</v>
      </c>
      <c r="I5453" s="22" t="s">
        <v>18050</v>
      </c>
      <c r="J5453" s="37" t="s">
        <v>27574</v>
      </c>
      <c r="K5453" s="37" t="s">
        <v>27575</v>
      </c>
      <c r="L5453" s="37" t="s">
        <v>27575</v>
      </c>
      <c r="M5453" s="37" t="s">
        <v>48788</v>
      </c>
      <c r="N5453" s="37" t="s">
        <v>1099</v>
      </c>
      <c r="O5453" s="37" t="s">
        <v>1100</v>
      </c>
      <c r="P5453" s="22" t="s">
        <v>48789</v>
      </c>
      <c r="Q5453" s="22" t="s">
        <v>48790</v>
      </c>
      <c r="R5453" s="38">
        <v>0</v>
      </c>
    </row>
    <row r="5454" spans="1:18" ht="12.75">
      <c r="A5454" s="22" t="s">
        <v>60</v>
      </c>
      <c r="B5454" s="22" t="s">
        <v>16161</v>
      </c>
      <c r="C5454" s="22" t="s">
        <v>68</v>
      </c>
      <c r="D5454" s="22" t="s">
        <v>61</v>
      </c>
      <c r="E5454" s="31">
        <v>42970.64508101852</v>
      </c>
      <c r="F5454" s="22" t="s">
        <v>27572</v>
      </c>
      <c r="G5454" s="22" t="s">
        <v>48791</v>
      </c>
      <c r="H5454" s="22" t="s">
        <v>74</v>
      </c>
      <c r="I5454" s="22" t="s">
        <v>48792</v>
      </c>
      <c r="J5454" s="37" t="s">
        <v>27574</v>
      </c>
      <c r="K5454" s="37" t="s">
        <v>27575</v>
      </c>
      <c r="L5454" s="37" t="s">
        <v>27575</v>
      </c>
      <c r="M5454" s="37" t="s">
        <v>48793</v>
      </c>
      <c r="N5454" s="37" t="s">
        <v>3148</v>
      </c>
      <c r="O5454" s="37" t="s">
        <v>3149</v>
      </c>
      <c r="P5454" s="22" t="s">
        <v>48794</v>
      </c>
      <c r="Q5454" s="22" t="s">
        <v>48795</v>
      </c>
      <c r="R5454" s="38">
        <v>0</v>
      </c>
    </row>
    <row r="5455" spans="1:18" ht="12.75">
      <c r="A5455" s="22" t="s">
        <v>60</v>
      </c>
      <c r="B5455" s="22" t="s">
        <v>16161</v>
      </c>
      <c r="C5455" s="22" t="s">
        <v>68</v>
      </c>
      <c r="D5455" s="22" t="s">
        <v>61</v>
      </c>
      <c r="E5455" s="31">
        <v>42970.708726851852</v>
      </c>
      <c r="F5455" s="22" t="s">
        <v>27572</v>
      </c>
      <c r="G5455" s="22" t="s">
        <v>48796</v>
      </c>
      <c r="H5455" s="22" t="s">
        <v>74</v>
      </c>
      <c r="I5455" s="22" t="s">
        <v>19515</v>
      </c>
      <c r="J5455" s="37" t="s">
        <v>27574</v>
      </c>
      <c r="K5455" s="37" t="s">
        <v>27575</v>
      </c>
      <c r="L5455" s="37" t="s">
        <v>27575</v>
      </c>
      <c r="M5455" s="37" t="s">
        <v>48797</v>
      </c>
      <c r="N5455" s="37" t="s">
        <v>5077</v>
      </c>
      <c r="O5455" s="37" t="s">
        <v>5078</v>
      </c>
      <c r="P5455" s="22" t="s">
        <v>48798</v>
      </c>
      <c r="Q5455" s="22" t="s">
        <v>48799</v>
      </c>
      <c r="R5455" s="38">
        <v>0</v>
      </c>
    </row>
    <row r="5456" spans="1:18" ht="12.75">
      <c r="A5456" s="22" t="s">
        <v>60</v>
      </c>
      <c r="B5456" s="22" t="s">
        <v>16161</v>
      </c>
      <c r="C5456" s="22" t="s">
        <v>68</v>
      </c>
      <c r="D5456" s="22" t="s">
        <v>61</v>
      </c>
      <c r="E5456" s="31">
        <v>42970.724050925921</v>
      </c>
      <c r="F5456" s="22" t="s">
        <v>27572</v>
      </c>
      <c r="G5456" s="22" t="s">
        <v>48800</v>
      </c>
      <c r="H5456" s="22" t="s">
        <v>74</v>
      </c>
      <c r="I5456" s="22" t="s">
        <v>23599</v>
      </c>
      <c r="J5456" s="37" t="s">
        <v>27574</v>
      </c>
      <c r="K5456" s="37" t="s">
        <v>27575</v>
      </c>
      <c r="L5456" s="37" t="s">
        <v>27575</v>
      </c>
      <c r="M5456" s="37" t="s">
        <v>48801</v>
      </c>
      <c r="N5456" s="37" t="s">
        <v>5649</v>
      </c>
      <c r="O5456" s="37" t="s">
        <v>5650</v>
      </c>
      <c r="P5456" s="22" t="s">
        <v>47905</v>
      </c>
      <c r="Q5456" s="22" t="s">
        <v>47906</v>
      </c>
      <c r="R5456" s="38">
        <v>0</v>
      </c>
    </row>
    <row r="5457" spans="1:18" ht="12.75">
      <c r="A5457" s="22" t="s">
        <v>60</v>
      </c>
      <c r="B5457" s="22" t="s">
        <v>16161</v>
      </c>
      <c r="C5457" s="22" t="s">
        <v>68</v>
      </c>
      <c r="D5457" s="22" t="s">
        <v>61</v>
      </c>
      <c r="E5457" s="31">
        <v>42970.737581018519</v>
      </c>
      <c r="F5457" s="22" t="s">
        <v>27572</v>
      </c>
      <c r="G5457" s="22" t="s">
        <v>48802</v>
      </c>
      <c r="H5457" s="22" t="s">
        <v>74</v>
      </c>
      <c r="I5457" s="22" t="s">
        <v>21887</v>
      </c>
      <c r="J5457" s="37" t="s">
        <v>27574</v>
      </c>
      <c r="K5457" s="37" t="s">
        <v>27575</v>
      </c>
      <c r="L5457" s="37" t="s">
        <v>27575</v>
      </c>
      <c r="M5457" s="37" t="s">
        <v>48803</v>
      </c>
      <c r="N5457" s="37" t="s">
        <v>5649</v>
      </c>
      <c r="O5457" s="37" t="s">
        <v>5650</v>
      </c>
      <c r="P5457" s="22" t="s">
        <v>47905</v>
      </c>
      <c r="Q5457" s="22" t="s">
        <v>47906</v>
      </c>
      <c r="R5457" s="38">
        <v>0</v>
      </c>
    </row>
    <row r="5458" spans="1:18" ht="12.75">
      <c r="A5458" s="22" t="s">
        <v>60</v>
      </c>
      <c r="B5458" s="22" t="s">
        <v>16161</v>
      </c>
      <c r="C5458" s="22" t="s">
        <v>68</v>
      </c>
      <c r="D5458" s="22" t="s">
        <v>61</v>
      </c>
      <c r="E5458" s="31">
        <v>42970.739351851851</v>
      </c>
      <c r="F5458" s="22" t="s">
        <v>27572</v>
      </c>
      <c r="G5458" s="22" t="s">
        <v>48804</v>
      </c>
      <c r="H5458" s="22" t="s">
        <v>74</v>
      </c>
      <c r="I5458" s="22" t="s">
        <v>48805</v>
      </c>
      <c r="J5458" s="37" t="s">
        <v>27574</v>
      </c>
      <c r="K5458" s="37" t="s">
        <v>27575</v>
      </c>
      <c r="L5458" s="37" t="s">
        <v>27575</v>
      </c>
      <c r="M5458" s="37" t="s">
        <v>48806</v>
      </c>
      <c r="N5458" s="37" t="s">
        <v>543</v>
      </c>
      <c r="O5458" s="37" t="s">
        <v>544</v>
      </c>
      <c r="P5458" s="22" t="s">
        <v>48807</v>
      </c>
      <c r="Q5458" s="22" t="s">
        <v>48808</v>
      </c>
      <c r="R5458" s="38">
        <v>0</v>
      </c>
    </row>
    <row r="5459" spans="1:18" ht="12.75">
      <c r="A5459" s="22" t="s">
        <v>60</v>
      </c>
      <c r="B5459" s="22" t="s">
        <v>16161</v>
      </c>
      <c r="C5459" s="22" t="s">
        <v>68</v>
      </c>
      <c r="D5459" s="22" t="s">
        <v>61</v>
      </c>
      <c r="E5459" s="31">
        <v>42970.844409722224</v>
      </c>
      <c r="F5459" s="22" t="s">
        <v>27572</v>
      </c>
      <c r="G5459" s="22" t="s">
        <v>48809</v>
      </c>
      <c r="H5459" s="22" t="s">
        <v>74</v>
      </c>
      <c r="I5459" s="22" t="s">
        <v>48810</v>
      </c>
      <c r="J5459" s="37" t="s">
        <v>27574</v>
      </c>
      <c r="K5459" s="37" t="s">
        <v>27575</v>
      </c>
      <c r="L5459" s="37" t="s">
        <v>27575</v>
      </c>
      <c r="M5459" s="37" t="s">
        <v>48811</v>
      </c>
      <c r="N5459" s="37" t="s">
        <v>101</v>
      </c>
      <c r="O5459" s="37" t="s">
        <v>102</v>
      </c>
      <c r="P5459" s="22" t="s">
        <v>48812</v>
      </c>
      <c r="Q5459" s="22" t="s">
        <v>48813</v>
      </c>
      <c r="R5459" s="38">
        <v>0</v>
      </c>
    </row>
    <row r="5460" spans="1:18" ht="12.75">
      <c r="A5460" s="22" t="s">
        <v>60</v>
      </c>
      <c r="B5460" s="22" t="s">
        <v>16161</v>
      </c>
      <c r="C5460" s="22" t="s">
        <v>68</v>
      </c>
      <c r="D5460" s="22" t="s">
        <v>61</v>
      </c>
      <c r="E5460" s="31">
        <v>42971.336111111108</v>
      </c>
      <c r="F5460" s="22" t="s">
        <v>27572</v>
      </c>
      <c r="G5460" s="22" t="s">
        <v>48814</v>
      </c>
      <c r="H5460" s="22" t="s">
        <v>74</v>
      </c>
      <c r="I5460" s="22" t="s">
        <v>48815</v>
      </c>
      <c r="J5460" s="37" t="s">
        <v>27574</v>
      </c>
      <c r="K5460" s="37" t="s">
        <v>27575</v>
      </c>
      <c r="L5460" s="37" t="s">
        <v>27575</v>
      </c>
      <c r="M5460" s="37" t="s">
        <v>48816</v>
      </c>
      <c r="N5460" s="37" t="s">
        <v>5015</v>
      </c>
      <c r="O5460" s="37" t="s">
        <v>5016</v>
      </c>
      <c r="P5460" s="22" t="s">
        <v>47364</v>
      </c>
      <c r="Q5460" s="22" t="s">
        <v>47365</v>
      </c>
      <c r="R5460" s="38">
        <v>0</v>
      </c>
    </row>
    <row r="5461" spans="1:18" ht="12.75">
      <c r="A5461" s="22" t="s">
        <v>60</v>
      </c>
      <c r="B5461" s="22" t="s">
        <v>16161</v>
      </c>
      <c r="C5461" s="22" t="s">
        <v>68</v>
      </c>
      <c r="D5461" s="22" t="s">
        <v>61</v>
      </c>
      <c r="E5461" s="31">
        <v>42971.33699074074</v>
      </c>
      <c r="F5461" s="22" t="s">
        <v>27572</v>
      </c>
      <c r="G5461" s="22" t="s">
        <v>48817</v>
      </c>
      <c r="H5461" s="22" t="s">
        <v>74</v>
      </c>
      <c r="I5461" s="22" t="s">
        <v>48818</v>
      </c>
      <c r="J5461" s="37" t="s">
        <v>27574</v>
      </c>
      <c r="K5461" s="37" t="s">
        <v>27575</v>
      </c>
      <c r="L5461" s="37" t="s">
        <v>27575</v>
      </c>
      <c r="M5461" s="37" t="s">
        <v>48819</v>
      </c>
      <c r="N5461" s="37" t="s">
        <v>5015</v>
      </c>
      <c r="O5461" s="37" t="s">
        <v>5016</v>
      </c>
      <c r="P5461" s="22" t="s">
        <v>47364</v>
      </c>
      <c r="Q5461" s="22" t="s">
        <v>47365</v>
      </c>
      <c r="R5461" s="38">
        <v>0</v>
      </c>
    </row>
    <row r="5462" spans="1:18" ht="12.75">
      <c r="A5462" s="22" t="s">
        <v>60</v>
      </c>
      <c r="B5462" s="22" t="s">
        <v>16161</v>
      </c>
      <c r="C5462" s="22" t="s">
        <v>68</v>
      </c>
      <c r="D5462" s="22" t="s">
        <v>61</v>
      </c>
      <c r="E5462" s="31">
        <v>42971.359363425923</v>
      </c>
      <c r="F5462" s="22" t="s">
        <v>27572</v>
      </c>
      <c r="G5462" s="22" t="s">
        <v>48820</v>
      </c>
      <c r="H5462" s="22" t="s">
        <v>74</v>
      </c>
      <c r="I5462" s="22" t="s">
        <v>48821</v>
      </c>
      <c r="J5462" s="37" t="s">
        <v>27574</v>
      </c>
      <c r="K5462" s="37" t="s">
        <v>27575</v>
      </c>
      <c r="L5462" s="37" t="s">
        <v>27575</v>
      </c>
      <c r="M5462" s="37" t="s">
        <v>48822</v>
      </c>
      <c r="N5462" s="37" t="s">
        <v>48823</v>
      </c>
      <c r="O5462" s="37" t="s">
        <v>48824</v>
      </c>
      <c r="P5462" s="22" t="s">
        <v>47364</v>
      </c>
      <c r="Q5462" s="22" t="s">
        <v>47365</v>
      </c>
      <c r="R5462" s="38">
        <v>0</v>
      </c>
    </row>
    <row r="5463" spans="1:18" ht="12.75">
      <c r="A5463" s="22" t="s">
        <v>60</v>
      </c>
      <c r="B5463" s="22" t="s">
        <v>16161</v>
      </c>
      <c r="C5463" s="22" t="s">
        <v>68</v>
      </c>
      <c r="D5463" s="22" t="s">
        <v>61</v>
      </c>
      <c r="E5463" s="31">
        <v>42971.384456018517</v>
      </c>
      <c r="F5463" s="22" t="s">
        <v>27572</v>
      </c>
      <c r="G5463" s="22" t="s">
        <v>48825</v>
      </c>
      <c r="H5463" s="22" t="s">
        <v>74</v>
      </c>
      <c r="I5463" s="22" t="s">
        <v>48826</v>
      </c>
      <c r="J5463" s="37" t="s">
        <v>27574</v>
      </c>
      <c r="K5463" s="37" t="s">
        <v>27575</v>
      </c>
      <c r="L5463" s="37" t="s">
        <v>27575</v>
      </c>
      <c r="M5463" s="37" t="s">
        <v>48827</v>
      </c>
      <c r="N5463" s="37" t="s">
        <v>781</v>
      </c>
      <c r="O5463" s="37" t="s">
        <v>782</v>
      </c>
      <c r="P5463" s="22" t="s">
        <v>48828</v>
      </c>
      <c r="Q5463" s="22" t="s">
        <v>48829</v>
      </c>
      <c r="R5463" s="38">
        <v>0</v>
      </c>
    </row>
    <row r="5464" spans="1:18" ht="12.75">
      <c r="A5464" s="22" t="s">
        <v>60</v>
      </c>
      <c r="B5464" s="22" t="s">
        <v>16161</v>
      </c>
      <c r="C5464" s="22" t="s">
        <v>68</v>
      </c>
      <c r="D5464" s="22" t="s">
        <v>61</v>
      </c>
      <c r="E5464" s="31">
        <v>42971.40121527778</v>
      </c>
      <c r="F5464" s="22" t="s">
        <v>27572</v>
      </c>
      <c r="G5464" s="22" t="s">
        <v>48830</v>
      </c>
      <c r="H5464" s="22" t="s">
        <v>74</v>
      </c>
      <c r="I5464" s="22" t="s">
        <v>19521</v>
      </c>
      <c r="J5464" s="37" t="s">
        <v>27574</v>
      </c>
      <c r="K5464" s="37" t="s">
        <v>27575</v>
      </c>
      <c r="L5464" s="37" t="s">
        <v>27575</v>
      </c>
      <c r="M5464" s="37" t="s">
        <v>48831</v>
      </c>
      <c r="N5464" s="37" t="s">
        <v>19522</v>
      </c>
      <c r="O5464" s="37" t="s">
        <v>19523</v>
      </c>
      <c r="P5464" s="22" t="s">
        <v>48832</v>
      </c>
      <c r="Q5464" s="22" t="s">
        <v>48833</v>
      </c>
      <c r="R5464" s="38">
        <v>0</v>
      </c>
    </row>
    <row r="5465" spans="1:18" ht="12.75">
      <c r="A5465" s="22" t="s">
        <v>60</v>
      </c>
      <c r="B5465" s="22" t="s">
        <v>16161</v>
      </c>
      <c r="C5465" s="22" t="s">
        <v>68</v>
      </c>
      <c r="D5465" s="22" t="s">
        <v>61</v>
      </c>
      <c r="E5465" s="31">
        <v>42971.403784722221</v>
      </c>
      <c r="F5465" s="22" t="s">
        <v>27572</v>
      </c>
      <c r="G5465" s="22" t="s">
        <v>48834</v>
      </c>
      <c r="H5465" s="22" t="s">
        <v>74</v>
      </c>
      <c r="I5465" s="22" t="s">
        <v>24134</v>
      </c>
      <c r="J5465" s="37" t="s">
        <v>27574</v>
      </c>
      <c r="K5465" s="37" t="s">
        <v>27575</v>
      </c>
      <c r="L5465" s="37" t="s">
        <v>27575</v>
      </c>
      <c r="M5465" s="37" t="s">
        <v>48835</v>
      </c>
      <c r="N5465" s="37" t="s">
        <v>1664</v>
      </c>
      <c r="O5465" s="37" t="s">
        <v>1665</v>
      </c>
      <c r="P5465" s="22" t="s">
        <v>48737</v>
      </c>
      <c r="Q5465" s="22" t="s">
        <v>48738</v>
      </c>
      <c r="R5465" s="38">
        <v>0</v>
      </c>
    </row>
    <row r="5466" spans="1:18" ht="12.75">
      <c r="A5466" s="22" t="s">
        <v>60</v>
      </c>
      <c r="B5466" s="22" t="s">
        <v>16161</v>
      </c>
      <c r="C5466" s="22" t="s">
        <v>68</v>
      </c>
      <c r="D5466" s="22" t="s">
        <v>61</v>
      </c>
      <c r="E5466" s="31">
        <v>42971.447766203702</v>
      </c>
      <c r="F5466" s="22" t="s">
        <v>27572</v>
      </c>
      <c r="G5466" s="22" t="s">
        <v>48836</v>
      </c>
      <c r="H5466" s="22" t="s">
        <v>74</v>
      </c>
      <c r="I5466" s="22" t="s">
        <v>48837</v>
      </c>
      <c r="J5466" s="37" t="s">
        <v>27574</v>
      </c>
      <c r="K5466" s="37" t="s">
        <v>27575</v>
      </c>
      <c r="L5466" s="37" t="s">
        <v>27575</v>
      </c>
      <c r="M5466" s="37" t="s">
        <v>48838</v>
      </c>
      <c r="N5466" s="37" t="s">
        <v>1181</v>
      </c>
      <c r="O5466" s="37" t="s">
        <v>1182</v>
      </c>
      <c r="P5466" s="22" t="s">
        <v>48839</v>
      </c>
      <c r="Q5466" s="22" t="s">
        <v>48840</v>
      </c>
      <c r="R5466" s="38">
        <v>0</v>
      </c>
    </row>
    <row r="5467" spans="1:18" ht="12.75">
      <c r="A5467" s="22" t="s">
        <v>60</v>
      </c>
      <c r="B5467" s="22" t="s">
        <v>16161</v>
      </c>
      <c r="C5467" s="22" t="s">
        <v>68</v>
      </c>
      <c r="D5467" s="22" t="s">
        <v>61</v>
      </c>
      <c r="E5467" s="31">
        <v>42971.448055555556</v>
      </c>
      <c r="F5467" s="22" t="s">
        <v>27572</v>
      </c>
      <c r="G5467" s="22" t="s">
        <v>48841</v>
      </c>
      <c r="H5467" s="22" t="s">
        <v>74</v>
      </c>
      <c r="I5467" s="22" t="s">
        <v>48842</v>
      </c>
      <c r="J5467" s="37" t="s">
        <v>27574</v>
      </c>
      <c r="K5467" s="37" t="s">
        <v>27575</v>
      </c>
      <c r="L5467" s="37" t="s">
        <v>27575</v>
      </c>
      <c r="M5467" s="37" t="s">
        <v>48843</v>
      </c>
      <c r="N5467" s="37" t="s">
        <v>1181</v>
      </c>
      <c r="O5467" s="37" t="s">
        <v>1182</v>
      </c>
      <c r="P5467" s="22" t="s">
        <v>48839</v>
      </c>
      <c r="Q5467" s="22" t="s">
        <v>48840</v>
      </c>
      <c r="R5467" s="38">
        <v>0</v>
      </c>
    </row>
    <row r="5468" spans="1:18" ht="12.75">
      <c r="A5468" s="22" t="s">
        <v>60</v>
      </c>
      <c r="B5468" s="22" t="s">
        <v>16161</v>
      </c>
      <c r="C5468" s="22" t="s">
        <v>68</v>
      </c>
      <c r="D5468" s="22" t="s">
        <v>61</v>
      </c>
      <c r="E5468" s="31">
        <v>42971.451504629629</v>
      </c>
      <c r="F5468" s="22" t="s">
        <v>27572</v>
      </c>
      <c r="G5468" s="22" t="s">
        <v>48844</v>
      </c>
      <c r="H5468" s="22" t="s">
        <v>74</v>
      </c>
      <c r="I5468" s="22" t="s">
        <v>19268</v>
      </c>
      <c r="J5468" s="37" t="s">
        <v>27574</v>
      </c>
      <c r="K5468" s="37" t="s">
        <v>27575</v>
      </c>
      <c r="L5468" s="37" t="s">
        <v>27575</v>
      </c>
      <c r="M5468" s="37" t="s">
        <v>48845</v>
      </c>
      <c r="N5468" s="37" t="s">
        <v>1181</v>
      </c>
      <c r="O5468" s="37" t="s">
        <v>1182</v>
      </c>
      <c r="P5468" s="22" t="s">
        <v>48839</v>
      </c>
      <c r="Q5468" s="22" t="s">
        <v>48840</v>
      </c>
      <c r="R5468" s="38">
        <v>0</v>
      </c>
    </row>
    <row r="5469" spans="1:18" ht="12.75">
      <c r="A5469" s="22" t="s">
        <v>60</v>
      </c>
      <c r="B5469" s="22" t="s">
        <v>16161</v>
      </c>
      <c r="C5469" s="22" t="s">
        <v>68</v>
      </c>
      <c r="D5469" s="22" t="s">
        <v>61</v>
      </c>
      <c r="E5469" s="31">
        <v>42971.460787037038</v>
      </c>
      <c r="F5469" s="22" t="s">
        <v>27572</v>
      </c>
      <c r="G5469" s="22" t="s">
        <v>48846</v>
      </c>
      <c r="H5469" s="22" t="s">
        <v>74</v>
      </c>
      <c r="I5469" s="22" t="s">
        <v>48847</v>
      </c>
      <c r="J5469" s="37" t="s">
        <v>27574</v>
      </c>
      <c r="K5469" s="37" t="s">
        <v>27575</v>
      </c>
      <c r="L5469" s="37" t="s">
        <v>27575</v>
      </c>
      <c r="M5469" s="37" t="s">
        <v>48848</v>
      </c>
      <c r="N5469" s="37" t="s">
        <v>1603</v>
      </c>
      <c r="O5469" s="37" t="s">
        <v>1604</v>
      </c>
      <c r="P5469" s="22" t="s">
        <v>48181</v>
      </c>
      <c r="Q5469" s="22" t="s">
        <v>48849</v>
      </c>
      <c r="R5469" s="38">
        <v>0</v>
      </c>
    </row>
    <row r="5470" spans="1:18" ht="12.75">
      <c r="A5470" s="22" t="s">
        <v>60</v>
      </c>
      <c r="B5470" s="22" t="s">
        <v>16161</v>
      </c>
      <c r="C5470" s="22" t="s">
        <v>68</v>
      </c>
      <c r="D5470" s="22" t="s">
        <v>61</v>
      </c>
      <c r="E5470" s="31">
        <v>42971.462557870371</v>
      </c>
      <c r="F5470" s="22" t="s">
        <v>27572</v>
      </c>
      <c r="G5470" s="22" t="s">
        <v>48850</v>
      </c>
      <c r="H5470" s="22" t="s">
        <v>74</v>
      </c>
      <c r="I5470" s="22" t="s">
        <v>48851</v>
      </c>
      <c r="J5470" s="37" t="s">
        <v>27574</v>
      </c>
      <c r="K5470" s="37" t="s">
        <v>27575</v>
      </c>
      <c r="L5470" s="37" t="s">
        <v>27575</v>
      </c>
      <c r="M5470" s="37" t="s">
        <v>48852</v>
      </c>
      <c r="N5470" s="37" t="s">
        <v>1603</v>
      </c>
      <c r="O5470" s="37" t="s">
        <v>1604</v>
      </c>
      <c r="P5470" s="22" t="s">
        <v>48181</v>
      </c>
      <c r="Q5470" s="22" t="s">
        <v>48849</v>
      </c>
      <c r="R5470" s="38">
        <v>0</v>
      </c>
    </row>
    <row r="5471" spans="1:18" ht="12.75">
      <c r="A5471" s="22" t="s">
        <v>60</v>
      </c>
      <c r="B5471" s="22" t="s">
        <v>16161</v>
      </c>
      <c r="C5471" s="22" t="s">
        <v>68</v>
      </c>
      <c r="D5471" s="22" t="s">
        <v>61</v>
      </c>
      <c r="E5471" s="31">
        <v>42971.468090277776</v>
      </c>
      <c r="F5471" s="22" t="s">
        <v>27572</v>
      </c>
      <c r="G5471" s="22" t="s">
        <v>48853</v>
      </c>
      <c r="H5471" s="22" t="s">
        <v>74</v>
      </c>
      <c r="I5471" s="22" t="s">
        <v>48854</v>
      </c>
      <c r="J5471" s="37" t="s">
        <v>27574</v>
      </c>
      <c r="K5471" s="37" t="s">
        <v>27575</v>
      </c>
      <c r="L5471" s="37" t="s">
        <v>27575</v>
      </c>
      <c r="M5471" s="37" t="s">
        <v>48855</v>
      </c>
      <c r="N5471" s="37" t="s">
        <v>1603</v>
      </c>
      <c r="O5471" s="37" t="s">
        <v>1604</v>
      </c>
      <c r="P5471" s="22" t="s">
        <v>48181</v>
      </c>
      <c r="Q5471" s="22" t="s">
        <v>48849</v>
      </c>
      <c r="R5471" s="38">
        <v>0</v>
      </c>
    </row>
    <row r="5472" spans="1:18" ht="12.75">
      <c r="A5472" s="22" t="s">
        <v>60</v>
      </c>
      <c r="B5472" s="22" t="s">
        <v>16161</v>
      </c>
      <c r="C5472" s="22" t="s">
        <v>68</v>
      </c>
      <c r="D5472" s="22" t="s">
        <v>61</v>
      </c>
      <c r="E5472" s="31">
        <v>42971.472962962958</v>
      </c>
      <c r="F5472" s="22" t="s">
        <v>27572</v>
      </c>
      <c r="G5472" s="22" t="s">
        <v>48856</v>
      </c>
      <c r="H5472" s="22" t="s">
        <v>74</v>
      </c>
      <c r="I5472" s="22" t="s">
        <v>48857</v>
      </c>
      <c r="J5472" s="37" t="s">
        <v>27574</v>
      </c>
      <c r="K5472" s="37" t="s">
        <v>27575</v>
      </c>
      <c r="L5472" s="37" t="s">
        <v>27575</v>
      </c>
      <c r="M5472" s="37" t="s">
        <v>48858</v>
      </c>
      <c r="N5472" s="37" t="s">
        <v>19522</v>
      </c>
      <c r="O5472" s="37" t="s">
        <v>19523</v>
      </c>
      <c r="P5472" s="22" t="s">
        <v>47290</v>
      </c>
      <c r="Q5472" s="22" t="s">
        <v>47291</v>
      </c>
      <c r="R5472" s="38">
        <v>0</v>
      </c>
    </row>
    <row r="5473" spans="1:18" ht="12.75">
      <c r="A5473" s="22" t="s">
        <v>60</v>
      </c>
      <c r="B5473" s="22" t="s">
        <v>16161</v>
      </c>
      <c r="C5473" s="22" t="s">
        <v>68</v>
      </c>
      <c r="D5473" s="22" t="s">
        <v>61</v>
      </c>
      <c r="E5473" s="31">
        <v>42971.525706018518</v>
      </c>
      <c r="F5473" s="22" t="s">
        <v>27572</v>
      </c>
      <c r="G5473" s="22" t="s">
        <v>48859</v>
      </c>
      <c r="H5473" s="22" t="s">
        <v>74</v>
      </c>
      <c r="I5473" s="22" t="s">
        <v>48860</v>
      </c>
      <c r="J5473" s="37" t="s">
        <v>27574</v>
      </c>
      <c r="K5473" s="37" t="s">
        <v>27575</v>
      </c>
      <c r="L5473" s="37" t="s">
        <v>27575</v>
      </c>
      <c r="M5473" s="37" t="s">
        <v>48861</v>
      </c>
      <c r="N5473" s="37" t="s">
        <v>1438</v>
      </c>
      <c r="O5473" s="37" t="s">
        <v>1439</v>
      </c>
      <c r="P5473" s="22" t="s">
        <v>47364</v>
      </c>
      <c r="Q5473" s="22" t="s">
        <v>47365</v>
      </c>
      <c r="R5473" s="38">
        <v>0</v>
      </c>
    </row>
    <row r="5474" spans="1:18" ht="12.75">
      <c r="A5474" s="22" t="s">
        <v>60</v>
      </c>
      <c r="B5474" s="22" t="s">
        <v>16161</v>
      </c>
      <c r="C5474" s="22" t="s">
        <v>68</v>
      </c>
      <c r="D5474" s="22" t="s">
        <v>61</v>
      </c>
      <c r="E5474" s="31">
        <v>42971.59815972222</v>
      </c>
      <c r="F5474" s="22" t="s">
        <v>27572</v>
      </c>
      <c r="G5474" s="22" t="s">
        <v>48862</v>
      </c>
      <c r="H5474" s="22" t="s">
        <v>74</v>
      </c>
      <c r="I5474" s="22" t="s">
        <v>24325</v>
      </c>
      <c r="J5474" s="37" t="s">
        <v>27574</v>
      </c>
      <c r="K5474" s="37" t="s">
        <v>27575</v>
      </c>
      <c r="L5474" s="37" t="s">
        <v>27575</v>
      </c>
      <c r="M5474" s="37" t="s">
        <v>48863</v>
      </c>
      <c r="N5474" s="37" t="s">
        <v>3320</v>
      </c>
      <c r="O5474" s="37" t="s">
        <v>3321</v>
      </c>
      <c r="P5474" s="22" t="s">
        <v>48864</v>
      </c>
      <c r="Q5474" s="22" t="s">
        <v>48865</v>
      </c>
      <c r="R5474" s="38">
        <v>0</v>
      </c>
    </row>
    <row r="5475" spans="1:18" ht="12.75">
      <c r="A5475" s="22" t="s">
        <v>60</v>
      </c>
      <c r="B5475" s="22" t="s">
        <v>16161</v>
      </c>
      <c r="C5475" s="22" t="s">
        <v>68</v>
      </c>
      <c r="D5475" s="22" t="s">
        <v>61</v>
      </c>
      <c r="E5475" s="31">
        <v>42971.655011574076</v>
      </c>
      <c r="F5475" s="22" t="s">
        <v>27572</v>
      </c>
      <c r="G5475" s="22" t="s">
        <v>48866</v>
      </c>
      <c r="H5475" s="22" t="s">
        <v>74</v>
      </c>
      <c r="I5475" s="22" t="s">
        <v>18580</v>
      </c>
      <c r="J5475" s="37" t="s">
        <v>27574</v>
      </c>
      <c r="K5475" s="37" t="s">
        <v>27575</v>
      </c>
      <c r="L5475" s="37" t="s">
        <v>27575</v>
      </c>
      <c r="M5475" s="37" t="s">
        <v>48867</v>
      </c>
      <c r="N5475" s="37" t="s">
        <v>543</v>
      </c>
      <c r="O5475" s="37" t="s">
        <v>544</v>
      </c>
      <c r="P5475" s="22" t="s">
        <v>48868</v>
      </c>
      <c r="Q5475" s="22" t="s">
        <v>48869</v>
      </c>
      <c r="R5475" s="38">
        <v>0</v>
      </c>
    </row>
    <row r="5476" spans="1:18" ht="12.75">
      <c r="A5476" s="22" t="s">
        <v>60</v>
      </c>
      <c r="B5476" s="22" t="s">
        <v>16161</v>
      </c>
      <c r="C5476" s="22" t="s">
        <v>68</v>
      </c>
      <c r="D5476" s="22" t="s">
        <v>61</v>
      </c>
      <c r="E5476" s="31">
        <v>42971.675023148149</v>
      </c>
      <c r="F5476" s="22" t="s">
        <v>27572</v>
      </c>
      <c r="G5476" s="22" t="s">
        <v>48870</v>
      </c>
      <c r="H5476" s="22" t="s">
        <v>74</v>
      </c>
      <c r="I5476" s="22" t="s">
        <v>18094</v>
      </c>
      <c r="J5476" s="37" t="s">
        <v>27574</v>
      </c>
      <c r="K5476" s="37" t="s">
        <v>27575</v>
      </c>
      <c r="L5476" s="37" t="s">
        <v>27575</v>
      </c>
      <c r="M5476" s="37" t="s">
        <v>48871</v>
      </c>
      <c r="N5476" s="37" t="s">
        <v>750</v>
      </c>
      <c r="O5476" s="37" t="s">
        <v>751</v>
      </c>
      <c r="P5476" s="22" t="s">
        <v>48872</v>
      </c>
      <c r="Q5476" s="22" t="s">
        <v>48873</v>
      </c>
      <c r="R5476" s="38">
        <v>0</v>
      </c>
    </row>
    <row r="5477" spans="1:18" ht="12.75">
      <c r="A5477" s="22" t="s">
        <v>60</v>
      </c>
      <c r="B5477" s="22" t="s">
        <v>16161</v>
      </c>
      <c r="C5477" s="22" t="s">
        <v>68</v>
      </c>
      <c r="D5477" s="22" t="s">
        <v>61</v>
      </c>
      <c r="E5477" s="31">
        <v>42971.743668981479</v>
      </c>
      <c r="F5477" s="22" t="s">
        <v>27572</v>
      </c>
      <c r="G5477" s="22" t="s">
        <v>48874</v>
      </c>
      <c r="H5477" s="22" t="s">
        <v>74</v>
      </c>
      <c r="I5477" s="22" t="s">
        <v>20340</v>
      </c>
      <c r="J5477" s="37" t="s">
        <v>27574</v>
      </c>
      <c r="K5477" s="37" t="s">
        <v>27575</v>
      </c>
      <c r="L5477" s="37" t="s">
        <v>27575</v>
      </c>
      <c r="M5477" s="37" t="s">
        <v>48875</v>
      </c>
      <c r="N5477" s="37" t="s">
        <v>4874</v>
      </c>
      <c r="O5477" s="37" t="s">
        <v>4875</v>
      </c>
      <c r="P5477" s="22" t="s">
        <v>48876</v>
      </c>
      <c r="Q5477" s="22" t="s">
        <v>48877</v>
      </c>
      <c r="R5477" s="38">
        <v>0</v>
      </c>
    </row>
    <row r="5478" spans="1:18" ht="12.75">
      <c r="A5478" s="22" t="s">
        <v>60</v>
      </c>
      <c r="B5478" s="22" t="s">
        <v>16161</v>
      </c>
      <c r="C5478" s="22" t="s">
        <v>68</v>
      </c>
      <c r="D5478" s="22" t="s">
        <v>61</v>
      </c>
      <c r="E5478" s="31">
        <v>42971.784374999996</v>
      </c>
      <c r="F5478" s="22" t="s">
        <v>27572</v>
      </c>
      <c r="G5478" s="22" t="s">
        <v>48878</v>
      </c>
      <c r="H5478" s="22" t="s">
        <v>74</v>
      </c>
      <c r="I5478" s="22" t="s">
        <v>48879</v>
      </c>
      <c r="J5478" s="37" t="s">
        <v>27574</v>
      </c>
      <c r="K5478" s="37" t="s">
        <v>27575</v>
      </c>
      <c r="L5478" s="37" t="s">
        <v>27575</v>
      </c>
      <c r="M5478" s="37" t="s">
        <v>48880</v>
      </c>
      <c r="N5478" s="37" t="s">
        <v>5752</v>
      </c>
      <c r="O5478" s="37" t="s">
        <v>5753</v>
      </c>
      <c r="P5478" s="22" t="s">
        <v>48881</v>
      </c>
      <c r="Q5478" s="22" t="s">
        <v>48882</v>
      </c>
      <c r="R5478" s="38">
        <v>0</v>
      </c>
    </row>
    <row r="5479" spans="1:18" ht="12.75">
      <c r="A5479" s="22" t="s">
        <v>60</v>
      </c>
      <c r="B5479" s="22" t="s">
        <v>16161</v>
      </c>
      <c r="C5479" s="22" t="s">
        <v>68</v>
      </c>
      <c r="D5479" s="22" t="s">
        <v>61</v>
      </c>
      <c r="E5479" s="31">
        <v>42971.819606481477</v>
      </c>
      <c r="F5479" s="22" t="s">
        <v>27572</v>
      </c>
      <c r="G5479" s="22" t="s">
        <v>48883</v>
      </c>
      <c r="H5479" s="22" t="s">
        <v>74</v>
      </c>
      <c r="I5479" s="22" t="s">
        <v>48884</v>
      </c>
      <c r="J5479" s="37" t="s">
        <v>27574</v>
      </c>
      <c r="K5479" s="37" t="s">
        <v>27575</v>
      </c>
      <c r="L5479" s="37" t="s">
        <v>27575</v>
      </c>
      <c r="M5479" s="37" t="s">
        <v>48885</v>
      </c>
      <c r="N5479" s="37" t="s">
        <v>6176</v>
      </c>
      <c r="O5479" s="37" t="s">
        <v>6177</v>
      </c>
      <c r="P5479" s="22" t="s">
        <v>48886</v>
      </c>
      <c r="Q5479" s="22" t="s">
        <v>48887</v>
      </c>
      <c r="R5479" s="38">
        <v>0</v>
      </c>
    </row>
    <row r="5480" spans="1:18" ht="12.75">
      <c r="A5480" s="22" t="s">
        <v>60</v>
      </c>
      <c r="B5480" s="22" t="s">
        <v>16161</v>
      </c>
      <c r="C5480" s="22" t="s">
        <v>68</v>
      </c>
      <c r="D5480" s="22" t="s">
        <v>61</v>
      </c>
      <c r="E5480" s="31">
        <v>42971.860266203701</v>
      </c>
      <c r="F5480" s="22" t="s">
        <v>27572</v>
      </c>
      <c r="G5480" s="22" t="s">
        <v>48888</v>
      </c>
      <c r="H5480" s="22" t="s">
        <v>74</v>
      </c>
      <c r="I5480" s="22" t="s">
        <v>17158</v>
      </c>
      <c r="J5480" s="37" t="s">
        <v>27574</v>
      </c>
      <c r="K5480" s="37" t="s">
        <v>27575</v>
      </c>
      <c r="L5480" s="37" t="s">
        <v>27575</v>
      </c>
      <c r="M5480" s="37" t="s">
        <v>48889</v>
      </c>
      <c r="N5480" s="37" t="s">
        <v>6176</v>
      </c>
      <c r="O5480" s="37" t="s">
        <v>6177</v>
      </c>
      <c r="P5480" s="22" t="s">
        <v>48886</v>
      </c>
      <c r="Q5480" s="22" t="s">
        <v>48887</v>
      </c>
      <c r="R5480" s="38">
        <v>0</v>
      </c>
    </row>
    <row r="5481" spans="1:18" ht="12.75">
      <c r="A5481" s="22" t="s">
        <v>60</v>
      </c>
      <c r="B5481" s="22" t="s">
        <v>16161</v>
      </c>
      <c r="C5481" s="22" t="s">
        <v>68</v>
      </c>
      <c r="D5481" s="22" t="s">
        <v>61</v>
      </c>
      <c r="E5481" s="31">
        <v>42972.402581018519</v>
      </c>
      <c r="F5481" s="22" t="s">
        <v>27572</v>
      </c>
      <c r="G5481" s="22" t="s">
        <v>48890</v>
      </c>
      <c r="H5481" s="22" t="s">
        <v>74</v>
      </c>
      <c r="I5481" s="22" t="s">
        <v>23593</v>
      </c>
      <c r="J5481" s="37" t="s">
        <v>27574</v>
      </c>
      <c r="K5481" s="37" t="s">
        <v>27575</v>
      </c>
      <c r="L5481" s="37" t="s">
        <v>27575</v>
      </c>
      <c r="M5481" s="37" t="s">
        <v>48891</v>
      </c>
      <c r="N5481" s="37" t="s">
        <v>1603</v>
      </c>
      <c r="O5481" s="37" t="s">
        <v>1604</v>
      </c>
      <c r="P5481" s="22" t="s">
        <v>48181</v>
      </c>
      <c r="Q5481" s="22" t="s">
        <v>48849</v>
      </c>
      <c r="R5481" s="38">
        <v>0</v>
      </c>
    </row>
    <row r="5482" spans="1:18" ht="12.75">
      <c r="A5482" s="22" t="s">
        <v>60</v>
      </c>
      <c r="B5482" s="22" t="s">
        <v>16161</v>
      </c>
      <c r="C5482" s="22" t="s">
        <v>68</v>
      </c>
      <c r="D5482" s="22" t="s">
        <v>61</v>
      </c>
      <c r="E5482" s="31">
        <v>42972.405995370369</v>
      </c>
      <c r="F5482" s="22" t="s">
        <v>27572</v>
      </c>
      <c r="G5482" s="22" t="s">
        <v>48892</v>
      </c>
      <c r="H5482" s="22" t="s">
        <v>74</v>
      </c>
      <c r="I5482" s="22" t="s">
        <v>48893</v>
      </c>
      <c r="J5482" s="37" t="s">
        <v>27574</v>
      </c>
      <c r="K5482" s="37" t="s">
        <v>27575</v>
      </c>
      <c r="L5482" s="37" t="s">
        <v>27575</v>
      </c>
      <c r="M5482" s="37" t="s">
        <v>48894</v>
      </c>
      <c r="N5482" s="37" t="s">
        <v>17262</v>
      </c>
      <c r="O5482" s="37" t="s">
        <v>17263</v>
      </c>
      <c r="P5482" s="22" t="s">
        <v>48895</v>
      </c>
      <c r="Q5482" s="22" t="s">
        <v>48896</v>
      </c>
      <c r="R5482" s="38">
        <v>0</v>
      </c>
    </row>
    <row r="5483" spans="1:18" ht="12.75">
      <c r="A5483" s="22" t="s">
        <v>60</v>
      </c>
      <c r="B5483" s="22" t="s">
        <v>16161</v>
      </c>
      <c r="C5483" s="22" t="s">
        <v>68</v>
      </c>
      <c r="D5483" s="22" t="s">
        <v>61</v>
      </c>
      <c r="E5483" s="31">
        <v>42972.454525462963</v>
      </c>
      <c r="F5483" s="22" t="s">
        <v>27572</v>
      </c>
      <c r="G5483" s="22" t="s">
        <v>48897</v>
      </c>
      <c r="H5483" s="22" t="s">
        <v>74</v>
      </c>
      <c r="I5483" s="22" t="s">
        <v>18319</v>
      </c>
      <c r="J5483" s="37" t="s">
        <v>27574</v>
      </c>
      <c r="K5483" s="37" t="s">
        <v>27575</v>
      </c>
      <c r="L5483" s="37" t="s">
        <v>27575</v>
      </c>
      <c r="M5483" s="37" t="s">
        <v>48898</v>
      </c>
      <c r="N5483" s="37" t="s">
        <v>18320</v>
      </c>
      <c r="O5483" s="37" t="s">
        <v>18321</v>
      </c>
      <c r="P5483" s="22" t="s">
        <v>48899</v>
      </c>
      <c r="Q5483" s="22" t="s">
        <v>48900</v>
      </c>
      <c r="R5483" s="38">
        <v>0</v>
      </c>
    </row>
    <row r="5484" spans="1:18" ht="12.75">
      <c r="A5484" s="22" t="s">
        <v>60</v>
      </c>
      <c r="B5484" s="22" t="s">
        <v>16161</v>
      </c>
      <c r="C5484" s="22" t="s">
        <v>68</v>
      </c>
      <c r="D5484" s="22" t="s">
        <v>61</v>
      </c>
      <c r="E5484" s="31">
        <v>42972.457430555551</v>
      </c>
      <c r="F5484" s="22" t="s">
        <v>27572</v>
      </c>
      <c r="G5484" s="22" t="s">
        <v>48901</v>
      </c>
      <c r="H5484" s="22" t="s">
        <v>74</v>
      </c>
      <c r="I5484" s="22" t="s">
        <v>48902</v>
      </c>
      <c r="J5484" s="37" t="s">
        <v>27574</v>
      </c>
      <c r="K5484" s="37" t="s">
        <v>27575</v>
      </c>
      <c r="L5484" s="37" t="s">
        <v>27575</v>
      </c>
      <c r="M5484" s="37" t="s">
        <v>48903</v>
      </c>
      <c r="N5484" s="37" t="s">
        <v>14610</v>
      </c>
      <c r="O5484" s="37" t="s">
        <v>14611</v>
      </c>
      <c r="P5484" s="22" t="s">
        <v>48904</v>
      </c>
      <c r="Q5484" s="22" t="s">
        <v>48905</v>
      </c>
      <c r="R5484" s="38">
        <v>0</v>
      </c>
    </row>
    <row r="5485" spans="1:18" ht="12.75">
      <c r="A5485" s="22" t="s">
        <v>60</v>
      </c>
      <c r="B5485" s="22" t="s">
        <v>16161</v>
      </c>
      <c r="C5485" s="22" t="s">
        <v>68</v>
      </c>
      <c r="D5485" s="22" t="s">
        <v>61</v>
      </c>
      <c r="E5485" s="31">
        <v>42972.477893518517</v>
      </c>
      <c r="F5485" s="22" t="s">
        <v>27572</v>
      </c>
      <c r="G5485" s="22" t="s">
        <v>48906</v>
      </c>
      <c r="H5485" s="22" t="s">
        <v>74</v>
      </c>
      <c r="I5485" s="22" t="s">
        <v>16689</v>
      </c>
      <c r="J5485" s="37" t="s">
        <v>27574</v>
      </c>
      <c r="K5485" s="37" t="s">
        <v>27575</v>
      </c>
      <c r="L5485" s="37" t="s">
        <v>27575</v>
      </c>
      <c r="M5485" s="37" t="s">
        <v>48907</v>
      </c>
      <c r="N5485" s="37" t="s">
        <v>1049</v>
      </c>
      <c r="O5485" s="37" t="s">
        <v>1050</v>
      </c>
      <c r="P5485" s="22" t="s">
        <v>48908</v>
      </c>
      <c r="Q5485" s="22" t="s">
        <v>48909</v>
      </c>
      <c r="R5485" s="38">
        <v>0</v>
      </c>
    </row>
    <row r="5486" spans="1:18" ht="12.75">
      <c r="A5486" s="22" t="s">
        <v>60</v>
      </c>
      <c r="B5486" s="22" t="s">
        <v>16161</v>
      </c>
      <c r="C5486" s="22" t="s">
        <v>68</v>
      </c>
      <c r="D5486" s="22" t="s">
        <v>61</v>
      </c>
      <c r="E5486" s="31">
        <v>42972.491076388884</v>
      </c>
      <c r="F5486" s="22" t="s">
        <v>27572</v>
      </c>
      <c r="G5486" s="22" t="s">
        <v>48910</v>
      </c>
      <c r="H5486" s="22" t="s">
        <v>74</v>
      </c>
      <c r="I5486" s="22" t="s">
        <v>22893</v>
      </c>
      <c r="J5486" s="37" t="s">
        <v>27574</v>
      </c>
      <c r="K5486" s="37" t="s">
        <v>27575</v>
      </c>
      <c r="L5486" s="37" t="s">
        <v>27575</v>
      </c>
      <c r="M5486" s="37" t="s">
        <v>48911</v>
      </c>
      <c r="N5486" s="37" t="s">
        <v>114</v>
      </c>
      <c r="O5486" s="37" t="s">
        <v>115</v>
      </c>
      <c r="P5486" s="22" t="s">
        <v>48912</v>
      </c>
      <c r="Q5486" s="22" t="s">
        <v>48913</v>
      </c>
      <c r="R5486" s="38">
        <v>0</v>
      </c>
    </row>
    <row r="5487" spans="1:18" ht="12.75">
      <c r="A5487" s="22" t="s">
        <v>60</v>
      </c>
      <c r="B5487" s="22" t="s">
        <v>16161</v>
      </c>
      <c r="C5487" s="22" t="s">
        <v>68</v>
      </c>
      <c r="D5487" s="22" t="s">
        <v>61</v>
      </c>
      <c r="E5487" s="31">
        <v>42972.496747685182</v>
      </c>
      <c r="F5487" s="22" t="s">
        <v>27572</v>
      </c>
      <c r="G5487" s="22" t="s">
        <v>48914</v>
      </c>
      <c r="H5487" s="22" t="s">
        <v>74</v>
      </c>
      <c r="I5487" s="22" t="s">
        <v>20192</v>
      </c>
      <c r="J5487" s="37" t="s">
        <v>27574</v>
      </c>
      <c r="K5487" s="37" t="s">
        <v>27575</v>
      </c>
      <c r="L5487" s="37" t="s">
        <v>27575</v>
      </c>
      <c r="M5487" s="37" t="s">
        <v>48915</v>
      </c>
      <c r="N5487" s="37" t="s">
        <v>288</v>
      </c>
      <c r="O5487" s="37" t="s">
        <v>289</v>
      </c>
      <c r="P5487" s="22" t="s">
        <v>48916</v>
      </c>
      <c r="Q5487" s="22" t="s">
        <v>48917</v>
      </c>
      <c r="R5487" s="38">
        <v>0</v>
      </c>
    </row>
    <row r="5488" spans="1:18" ht="12.75">
      <c r="A5488" s="22" t="s">
        <v>60</v>
      </c>
      <c r="B5488" s="22" t="s">
        <v>16161</v>
      </c>
      <c r="C5488" s="22" t="s">
        <v>68</v>
      </c>
      <c r="D5488" s="22" t="s">
        <v>61</v>
      </c>
      <c r="E5488" s="31">
        <v>42972.506782407407</v>
      </c>
      <c r="F5488" s="22" t="s">
        <v>27572</v>
      </c>
      <c r="G5488" s="22" t="s">
        <v>48918</v>
      </c>
      <c r="H5488" s="22" t="s">
        <v>74</v>
      </c>
      <c r="I5488" s="22" t="s">
        <v>48919</v>
      </c>
      <c r="J5488" s="37" t="s">
        <v>27574</v>
      </c>
      <c r="K5488" s="37" t="s">
        <v>27575</v>
      </c>
      <c r="L5488" s="37" t="s">
        <v>27575</v>
      </c>
      <c r="M5488" s="37" t="s">
        <v>48920</v>
      </c>
      <c r="N5488" s="37" t="s">
        <v>3005</v>
      </c>
      <c r="O5488" s="37" t="s">
        <v>3006</v>
      </c>
      <c r="P5488" s="22" t="s">
        <v>48921</v>
      </c>
      <c r="Q5488" s="22" t="s">
        <v>48922</v>
      </c>
      <c r="R5488" s="38">
        <v>0</v>
      </c>
    </row>
    <row r="5489" spans="1:18" ht="12.75">
      <c r="A5489" s="22" t="s">
        <v>60</v>
      </c>
      <c r="B5489" s="22" t="s">
        <v>16161</v>
      </c>
      <c r="C5489" s="22" t="s">
        <v>68</v>
      </c>
      <c r="D5489" s="22" t="s">
        <v>61</v>
      </c>
      <c r="E5489" s="31">
        <v>42972.512303240735</v>
      </c>
      <c r="F5489" s="22" t="s">
        <v>27572</v>
      </c>
      <c r="G5489" s="22" t="s">
        <v>48923</v>
      </c>
      <c r="H5489" s="22" t="s">
        <v>74</v>
      </c>
      <c r="I5489" s="22" t="s">
        <v>20215</v>
      </c>
      <c r="J5489" s="37" t="s">
        <v>27574</v>
      </c>
      <c r="K5489" s="37" t="s">
        <v>27575</v>
      </c>
      <c r="L5489" s="37" t="s">
        <v>27575</v>
      </c>
      <c r="M5489" s="37" t="s">
        <v>48924</v>
      </c>
      <c r="N5489" s="37" t="s">
        <v>1573</v>
      </c>
      <c r="O5489" s="37" t="s">
        <v>1574</v>
      </c>
      <c r="P5489" s="22" t="s">
        <v>48921</v>
      </c>
      <c r="Q5489" s="22" t="s">
        <v>48922</v>
      </c>
      <c r="R5489" s="38">
        <v>0</v>
      </c>
    </row>
    <row r="5490" spans="1:18" ht="12.75">
      <c r="A5490" s="22" t="s">
        <v>60</v>
      </c>
      <c r="B5490" s="22" t="s">
        <v>16161</v>
      </c>
      <c r="C5490" s="22" t="s">
        <v>68</v>
      </c>
      <c r="D5490" s="22" t="s">
        <v>61</v>
      </c>
      <c r="E5490" s="31">
        <v>42972.547777777778</v>
      </c>
      <c r="F5490" s="22" t="s">
        <v>27572</v>
      </c>
      <c r="G5490" s="22" t="s">
        <v>48925</v>
      </c>
      <c r="H5490" s="22" t="s">
        <v>74</v>
      </c>
      <c r="I5490" s="22" t="s">
        <v>48926</v>
      </c>
      <c r="J5490" s="37" t="s">
        <v>27574</v>
      </c>
      <c r="K5490" s="37" t="s">
        <v>27575</v>
      </c>
      <c r="L5490" s="37" t="s">
        <v>27575</v>
      </c>
      <c r="M5490" s="37" t="s">
        <v>48927</v>
      </c>
      <c r="N5490" s="37" t="s">
        <v>15707</v>
      </c>
      <c r="O5490" s="37" t="s">
        <v>15708</v>
      </c>
      <c r="P5490" s="22" t="s">
        <v>48928</v>
      </c>
      <c r="Q5490" s="22" t="s">
        <v>48929</v>
      </c>
      <c r="R5490" s="38">
        <v>0</v>
      </c>
    </row>
    <row r="5491" spans="1:18" ht="12.75">
      <c r="A5491" s="22" t="s">
        <v>60</v>
      </c>
      <c r="B5491" s="22" t="s">
        <v>16161</v>
      </c>
      <c r="C5491" s="22" t="s">
        <v>68</v>
      </c>
      <c r="D5491" s="22" t="s">
        <v>61</v>
      </c>
      <c r="E5491" s="31">
        <v>42972.547858796293</v>
      </c>
      <c r="F5491" s="22" t="s">
        <v>27572</v>
      </c>
      <c r="G5491" s="22" t="s">
        <v>48930</v>
      </c>
      <c r="H5491" s="22" t="s">
        <v>74</v>
      </c>
      <c r="I5491" s="22" t="s">
        <v>22490</v>
      </c>
      <c r="J5491" s="37" t="s">
        <v>27574</v>
      </c>
      <c r="K5491" s="37" t="s">
        <v>27575</v>
      </c>
      <c r="L5491" s="37" t="s">
        <v>27575</v>
      </c>
      <c r="M5491" s="37" t="s">
        <v>48931</v>
      </c>
      <c r="N5491" s="37" t="s">
        <v>327</v>
      </c>
      <c r="O5491" s="37" t="s">
        <v>328</v>
      </c>
      <c r="P5491" s="22" t="s">
        <v>48932</v>
      </c>
      <c r="Q5491" s="22" t="s">
        <v>48933</v>
      </c>
      <c r="R5491" s="38">
        <v>0</v>
      </c>
    </row>
    <row r="5492" spans="1:18" ht="12.75">
      <c r="A5492" s="22" t="s">
        <v>60</v>
      </c>
      <c r="B5492" s="22" t="s">
        <v>16161</v>
      </c>
      <c r="C5492" s="22" t="s">
        <v>68</v>
      </c>
      <c r="D5492" s="22" t="s">
        <v>61</v>
      </c>
      <c r="E5492" s="31">
        <v>42972.551782407405</v>
      </c>
      <c r="F5492" s="22" t="s">
        <v>27572</v>
      </c>
      <c r="G5492" s="22" t="s">
        <v>48934</v>
      </c>
      <c r="H5492" s="22" t="s">
        <v>74</v>
      </c>
      <c r="I5492" s="22" t="s">
        <v>48935</v>
      </c>
      <c r="J5492" s="37" t="s">
        <v>27574</v>
      </c>
      <c r="K5492" s="37" t="s">
        <v>27575</v>
      </c>
      <c r="L5492" s="37" t="s">
        <v>27575</v>
      </c>
      <c r="M5492" s="37" t="s">
        <v>48936</v>
      </c>
      <c r="N5492" s="37" t="s">
        <v>15707</v>
      </c>
      <c r="O5492" s="37" t="s">
        <v>15708</v>
      </c>
      <c r="P5492" s="22" t="s">
        <v>48928</v>
      </c>
      <c r="Q5492" s="22" t="s">
        <v>48929</v>
      </c>
      <c r="R5492" s="38">
        <v>0</v>
      </c>
    </row>
    <row r="5493" spans="1:18" ht="12.75">
      <c r="A5493" s="22" t="s">
        <v>60</v>
      </c>
      <c r="B5493" s="22" t="s">
        <v>16161</v>
      </c>
      <c r="C5493" s="22" t="s">
        <v>68</v>
      </c>
      <c r="D5493" s="22" t="s">
        <v>61</v>
      </c>
      <c r="E5493" s="31">
        <v>42972.556712962964</v>
      </c>
      <c r="F5493" s="22" t="s">
        <v>27572</v>
      </c>
      <c r="G5493" s="22" t="s">
        <v>48937</v>
      </c>
      <c r="H5493" s="22" t="s">
        <v>74</v>
      </c>
      <c r="I5493" s="22" t="s">
        <v>22883</v>
      </c>
      <c r="J5493" s="37" t="s">
        <v>27574</v>
      </c>
      <c r="K5493" s="37" t="s">
        <v>27575</v>
      </c>
      <c r="L5493" s="37" t="s">
        <v>27575</v>
      </c>
      <c r="M5493" s="37" t="s">
        <v>48938</v>
      </c>
      <c r="N5493" s="37" t="s">
        <v>22884</v>
      </c>
      <c r="O5493" s="37" t="s">
        <v>22885</v>
      </c>
      <c r="P5493" s="22" t="s">
        <v>48939</v>
      </c>
      <c r="Q5493" s="22" t="s">
        <v>48940</v>
      </c>
      <c r="R5493" s="38">
        <v>0</v>
      </c>
    </row>
    <row r="5494" spans="1:18" ht="12.75">
      <c r="A5494" s="22" t="s">
        <v>60</v>
      </c>
      <c r="B5494" s="22" t="s">
        <v>16161</v>
      </c>
      <c r="C5494" s="22" t="s">
        <v>68</v>
      </c>
      <c r="D5494" s="22" t="s">
        <v>61</v>
      </c>
      <c r="E5494" s="31">
        <v>42972.565787037034</v>
      </c>
      <c r="F5494" s="22" t="s">
        <v>27572</v>
      </c>
      <c r="G5494" s="22" t="s">
        <v>48941</v>
      </c>
      <c r="H5494" s="22" t="s">
        <v>74</v>
      </c>
      <c r="I5494" s="22" t="s">
        <v>48942</v>
      </c>
      <c r="J5494" s="37" t="s">
        <v>27574</v>
      </c>
      <c r="K5494" s="37" t="s">
        <v>27575</v>
      </c>
      <c r="L5494" s="37" t="s">
        <v>27575</v>
      </c>
      <c r="M5494" s="37" t="s">
        <v>48943</v>
      </c>
      <c r="N5494" s="37" t="s">
        <v>12017</v>
      </c>
      <c r="O5494" s="37" t="s">
        <v>12018</v>
      </c>
      <c r="P5494" s="22" t="s">
        <v>48944</v>
      </c>
      <c r="Q5494" s="22" t="s">
        <v>46525</v>
      </c>
      <c r="R5494" s="38">
        <v>0</v>
      </c>
    </row>
    <row r="5495" spans="1:18" ht="12.75">
      <c r="A5495" s="22" t="s">
        <v>60</v>
      </c>
      <c r="B5495" s="22" t="s">
        <v>16161</v>
      </c>
      <c r="C5495" s="22" t="s">
        <v>68</v>
      </c>
      <c r="D5495" s="22" t="s">
        <v>61</v>
      </c>
      <c r="E5495" s="31">
        <v>42972.566620370366</v>
      </c>
      <c r="F5495" s="22" t="s">
        <v>27572</v>
      </c>
      <c r="G5495" s="22" t="s">
        <v>48945</v>
      </c>
      <c r="H5495" s="22" t="s">
        <v>74</v>
      </c>
      <c r="I5495" s="22" t="s">
        <v>48946</v>
      </c>
      <c r="J5495" s="37" t="s">
        <v>27574</v>
      </c>
      <c r="K5495" s="37" t="s">
        <v>27575</v>
      </c>
      <c r="L5495" s="37" t="s">
        <v>27575</v>
      </c>
      <c r="M5495" s="37" t="s">
        <v>48947</v>
      </c>
      <c r="N5495" s="37" t="s">
        <v>12017</v>
      </c>
      <c r="O5495" s="37" t="s">
        <v>12018</v>
      </c>
      <c r="P5495" s="22" t="s">
        <v>48944</v>
      </c>
      <c r="Q5495" s="22" t="s">
        <v>46525</v>
      </c>
      <c r="R5495" s="38">
        <v>0</v>
      </c>
    </row>
    <row r="5496" spans="1:18" ht="12.75">
      <c r="A5496" s="22" t="s">
        <v>60</v>
      </c>
      <c r="B5496" s="22" t="s">
        <v>16161</v>
      </c>
      <c r="C5496" s="22" t="s">
        <v>68</v>
      </c>
      <c r="D5496" s="22" t="s">
        <v>61</v>
      </c>
      <c r="E5496" s="31">
        <v>42972.567430555551</v>
      </c>
      <c r="F5496" s="22" t="s">
        <v>27572</v>
      </c>
      <c r="G5496" s="22" t="s">
        <v>48948</v>
      </c>
      <c r="H5496" s="22" t="s">
        <v>74</v>
      </c>
      <c r="I5496" s="22" t="s">
        <v>48949</v>
      </c>
      <c r="J5496" s="37" t="s">
        <v>27574</v>
      </c>
      <c r="K5496" s="37" t="s">
        <v>27575</v>
      </c>
      <c r="L5496" s="37" t="s">
        <v>27575</v>
      </c>
      <c r="M5496" s="37" t="s">
        <v>48950</v>
      </c>
      <c r="N5496" s="37" t="s">
        <v>12017</v>
      </c>
      <c r="O5496" s="37" t="s">
        <v>12018</v>
      </c>
      <c r="P5496" s="22" t="s">
        <v>48944</v>
      </c>
      <c r="Q5496" s="22" t="s">
        <v>46525</v>
      </c>
      <c r="R5496" s="38">
        <v>0</v>
      </c>
    </row>
    <row r="5497" spans="1:18" ht="12.75">
      <c r="A5497" s="22" t="s">
        <v>60</v>
      </c>
      <c r="B5497" s="22" t="s">
        <v>16161</v>
      </c>
      <c r="C5497" s="22" t="s">
        <v>68</v>
      </c>
      <c r="D5497" s="22" t="s">
        <v>61</v>
      </c>
      <c r="E5497" s="31">
        <v>42972.567800925921</v>
      </c>
      <c r="F5497" s="22" t="s">
        <v>27572</v>
      </c>
      <c r="G5497" s="22" t="s">
        <v>48951</v>
      </c>
      <c r="H5497" s="22" t="s">
        <v>74</v>
      </c>
      <c r="I5497" s="22" t="s">
        <v>48952</v>
      </c>
      <c r="J5497" s="37" t="s">
        <v>27574</v>
      </c>
      <c r="K5497" s="37" t="s">
        <v>27575</v>
      </c>
      <c r="L5497" s="37" t="s">
        <v>27575</v>
      </c>
      <c r="M5497" s="37" t="s">
        <v>48953</v>
      </c>
      <c r="N5497" s="37" t="s">
        <v>12017</v>
      </c>
      <c r="O5497" s="37" t="s">
        <v>12018</v>
      </c>
      <c r="P5497" s="22" t="s">
        <v>48944</v>
      </c>
      <c r="Q5497" s="22" t="s">
        <v>46525</v>
      </c>
      <c r="R5497" s="38">
        <v>0</v>
      </c>
    </row>
    <row r="5498" spans="1:18" ht="12.75">
      <c r="A5498" s="22" t="s">
        <v>60</v>
      </c>
      <c r="B5498" s="22" t="s">
        <v>16161</v>
      </c>
      <c r="C5498" s="22" t="s">
        <v>68</v>
      </c>
      <c r="D5498" s="22" t="s">
        <v>61</v>
      </c>
      <c r="E5498" s="31">
        <v>42972.568819444445</v>
      </c>
      <c r="F5498" s="22" t="s">
        <v>27572</v>
      </c>
      <c r="G5498" s="22" t="s">
        <v>48954</v>
      </c>
      <c r="H5498" s="22" t="s">
        <v>74</v>
      </c>
      <c r="I5498" s="22" t="s">
        <v>48955</v>
      </c>
      <c r="J5498" s="37" t="s">
        <v>27574</v>
      </c>
      <c r="K5498" s="37" t="s">
        <v>27575</v>
      </c>
      <c r="L5498" s="37" t="s">
        <v>27575</v>
      </c>
      <c r="M5498" s="37" t="s">
        <v>48956</v>
      </c>
      <c r="N5498" s="37" t="s">
        <v>12017</v>
      </c>
      <c r="O5498" s="37" t="s">
        <v>12018</v>
      </c>
      <c r="P5498" s="22" t="s">
        <v>48944</v>
      </c>
      <c r="Q5498" s="22" t="s">
        <v>46525</v>
      </c>
      <c r="R5498" s="38">
        <v>0</v>
      </c>
    </row>
    <row r="5499" spans="1:18" ht="12.75">
      <c r="A5499" s="22" t="s">
        <v>60</v>
      </c>
      <c r="B5499" s="22" t="s">
        <v>16161</v>
      </c>
      <c r="C5499" s="22" t="s">
        <v>68</v>
      </c>
      <c r="D5499" s="22" t="s">
        <v>61</v>
      </c>
      <c r="E5499" s="31">
        <v>42972.570011574069</v>
      </c>
      <c r="F5499" s="22" t="s">
        <v>27572</v>
      </c>
      <c r="G5499" s="22" t="s">
        <v>48957</v>
      </c>
      <c r="H5499" s="22" t="s">
        <v>74</v>
      </c>
      <c r="I5499" s="22" t="s">
        <v>48958</v>
      </c>
      <c r="J5499" s="37" t="s">
        <v>27574</v>
      </c>
      <c r="K5499" s="37" t="s">
        <v>27575</v>
      </c>
      <c r="L5499" s="37" t="s">
        <v>27575</v>
      </c>
      <c r="M5499" s="37" t="s">
        <v>48959</v>
      </c>
      <c r="N5499" s="37" t="s">
        <v>12017</v>
      </c>
      <c r="O5499" s="37" t="s">
        <v>12018</v>
      </c>
      <c r="P5499" s="22" t="s">
        <v>48944</v>
      </c>
      <c r="Q5499" s="22" t="s">
        <v>46525</v>
      </c>
      <c r="R5499" s="38">
        <v>0</v>
      </c>
    </row>
    <row r="5500" spans="1:18" ht="12.75">
      <c r="A5500" s="22" t="s">
        <v>60</v>
      </c>
      <c r="B5500" s="22" t="s">
        <v>16161</v>
      </c>
      <c r="C5500" s="22" t="s">
        <v>68</v>
      </c>
      <c r="D5500" s="22" t="s">
        <v>61</v>
      </c>
      <c r="E5500" s="31">
        <v>42972.571898148148</v>
      </c>
      <c r="F5500" s="22" t="s">
        <v>27572</v>
      </c>
      <c r="G5500" s="22" t="s">
        <v>48960</v>
      </c>
      <c r="H5500" s="22" t="s">
        <v>74</v>
      </c>
      <c r="I5500" s="22" t="s">
        <v>20143</v>
      </c>
      <c r="J5500" s="37" t="s">
        <v>27574</v>
      </c>
      <c r="K5500" s="37" t="s">
        <v>27575</v>
      </c>
      <c r="L5500" s="37" t="s">
        <v>27575</v>
      </c>
      <c r="M5500" s="37" t="s">
        <v>48961</v>
      </c>
      <c r="N5500" s="37" t="s">
        <v>12017</v>
      </c>
      <c r="O5500" s="37" t="s">
        <v>12018</v>
      </c>
      <c r="P5500" s="22" t="s">
        <v>48944</v>
      </c>
      <c r="Q5500" s="22" t="s">
        <v>46525</v>
      </c>
      <c r="R5500" s="38">
        <v>0</v>
      </c>
    </row>
    <row r="5501" spans="1:18" ht="12.75">
      <c r="A5501" s="22" t="s">
        <v>60</v>
      </c>
      <c r="B5501" s="22" t="s">
        <v>16161</v>
      </c>
      <c r="C5501" s="22" t="s">
        <v>68</v>
      </c>
      <c r="D5501" s="22" t="s">
        <v>61</v>
      </c>
      <c r="E5501" s="31">
        <v>42972.651840277773</v>
      </c>
      <c r="F5501" s="22" t="s">
        <v>27572</v>
      </c>
      <c r="G5501" s="22" t="s">
        <v>48962</v>
      </c>
      <c r="H5501" s="22" t="s">
        <v>74</v>
      </c>
      <c r="I5501" s="22" t="s">
        <v>22043</v>
      </c>
      <c r="J5501" s="37" t="s">
        <v>27574</v>
      </c>
      <c r="K5501" s="37" t="s">
        <v>27575</v>
      </c>
      <c r="L5501" s="37" t="s">
        <v>27575</v>
      </c>
      <c r="M5501" s="37" t="s">
        <v>48963</v>
      </c>
      <c r="N5501" s="37" t="s">
        <v>2051</v>
      </c>
      <c r="O5501" s="37" t="s">
        <v>2052</v>
      </c>
      <c r="P5501" s="22" t="s">
        <v>48964</v>
      </c>
      <c r="Q5501" s="22" t="s">
        <v>48965</v>
      </c>
      <c r="R5501" s="38">
        <v>0</v>
      </c>
    </row>
    <row r="5502" spans="1:18" ht="12.75">
      <c r="A5502" s="22" t="s">
        <v>60</v>
      </c>
      <c r="B5502" s="22" t="s">
        <v>16161</v>
      </c>
      <c r="C5502" s="22" t="s">
        <v>68</v>
      </c>
      <c r="D5502" s="22" t="s">
        <v>61</v>
      </c>
      <c r="E5502" s="31">
        <v>42972.660300925927</v>
      </c>
      <c r="F5502" s="22" t="s">
        <v>27572</v>
      </c>
      <c r="G5502" s="22" t="s">
        <v>48966</v>
      </c>
      <c r="H5502" s="22" t="s">
        <v>74</v>
      </c>
      <c r="I5502" s="22" t="s">
        <v>48967</v>
      </c>
      <c r="J5502" s="37" t="s">
        <v>27574</v>
      </c>
      <c r="K5502" s="37" t="s">
        <v>27575</v>
      </c>
      <c r="L5502" s="37" t="s">
        <v>27575</v>
      </c>
      <c r="M5502" s="37" t="s">
        <v>48968</v>
      </c>
      <c r="N5502" s="37" t="s">
        <v>48969</v>
      </c>
      <c r="O5502" s="37" t="s">
        <v>48970</v>
      </c>
      <c r="P5502" s="22" t="s">
        <v>47290</v>
      </c>
      <c r="Q5502" s="22" t="s">
        <v>47291</v>
      </c>
      <c r="R5502" s="38">
        <v>0</v>
      </c>
    </row>
    <row r="5503" spans="1:18" ht="12.75">
      <c r="A5503" s="22" t="s">
        <v>60</v>
      </c>
      <c r="B5503" s="22" t="s">
        <v>16161</v>
      </c>
      <c r="C5503" s="22" t="s">
        <v>68</v>
      </c>
      <c r="D5503" s="22" t="s">
        <v>61</v>
      </c>
      <c r="E5503" s="31">
        <v>42972.66501157407</v>
      </c>
      <c r="F5503" s="22" t="s">
        <v>27572</v>
      </c>
      <c r="G5503" s="22" t="s">
        <v>48971</v>
      </c>
      <c r="H5503" s="22" t="s">
        <v>74</v>
      </c>
      <c r="I5503" s="22" t="s">
        <v>21365</v>
      </c>
      <c r="J5503" s="37" t="s">
        <v>27574</v>
      </c>
      <c r="K5503" s="37" t="s">
        <v>27575</v>
      </c>
      <c r="L5503" s="37" t="s">
        <v>27575</v>
      </c>
      <c r="M5503" s="37" t="s">
        <v>48972</v>
      </c>
      <c r="N5503" s="37" t="s">
        <v>105</v>
      </c>
      <c r="O5503" s="37" t="s">
        <v>106</v>
      </c>
      <c r="P5503" s="22" t="s">
        <v>48964</v>
      </c>
      <c r="Q5503" s="22" t="s">
        <v>48965</v>
      </c>
      <c r="R5503" s="38">
        <v>0</v>
      </c>
    </row>
    <row r="5504" spans="1:18" ht="12.75">
      <c r="A5504" s="22" t="s">
        <v>60</v>
      </c>
      <c r="B5504" s="22" t="s">
        <v>16161</v>
      </c>
      <c r="C5504" s="22" t="s">
        <v>68</v>
      </c>
      <c r="D5504" s="22" t="s">
        <v>61</v>
      </c>
      <c r="E5504" s="31">
        <v>42972.689895833333</v>
      </c>
      <c r="F5504" s="22" t="s">
        <v>27572</v>
      </c>
      <c r="G5504" s="22" t="s">
        <v>48973</v>
      </c>
      <c r="H5504" s="22" t="s">
        <v>74</v>
      </c>
      <c r="I5504" s="22" t="s">
        <v>48974</v>
      </c>
      <c r="J5504" s="37" t="s">
        <v>27574</v>
      </c>
      <c r="K5504" s="37" t="s">
        <v>27575</v>
      </c>
      <c r="L5504" s="37" t="s">
        <v>27575</v>
      </c>
      <c r="M5504" s="37" t="s">
        <v>48975</v>
      </c>
      <c r="N5504" s="37" t="s">
        <v>105</v>
      </c>
      <c r="O5504" s="37" t="s">
        <v>106</v>
      </c>
      <c r="P5504" s="22" t="s">
        <v>48976</v>
      </c>
      <c r="Q5504" s="22" t="s">
        <v>48977</v>
      </c>
      <c r="R5504" s="38">
        <v>0</v>
      </c>
    </row>
    <row r="5505" spans="1:18" ht="12.75">
      <c r="A5505" s="22" t="s">
        <v>60</v>
      </c>
      <c r="B5505" s="22" t="s">
        <v>16161</v>
      </c>
      <c r="C5505" s="22" t="s">
        <v>68</v>
      </c>
      <c r="D5505" s="22" t="s">
        <v>61</v>
      </c>
      <c r="E5505" s="31">
        <v>42973.517858796295</v>
      </c>
      <c r="F5505" s="22" t="s">
        <v>27572</v>
      </c>
      <c r="G5505" s="22" t="s">
        <v>48978</v>
      </c>
      <c r="H5505" s="22" t="s">
        <v>74</v>
      </c>
      <c r="I5505" s="22" t="s">
        <v>24246</v>
      </c>
      <c r="J5505" s="37" t="s">
        <v>27574</v>
      </c>
      <c r="K5505" s="37" t="s">
        <v>27575</v>
      </c>
      <c r="L5505" s="37" t="s">
        <v>27575</v>
      </c>
      <c r="M5505" s="37" t="s">
        <v>48979</v>
      </c>
      <c r="N5505" s="37" t="s">
        <v>110</v>
      </c>
      <c r="O5505" s="37" t="s">
        <v>111</v>
      </c>
      <c r="P5505" s="22" t="s">
        <v>48980</v>
      </c>
      <c r="Q5505" s="22" t="s">
        <v>48981</v>
      </c>
      <c r="R5505" s="38">
        <v>0</v>
      </c>
    </row>
    <row r="5506" spans="1:18" ht="12.75">
      <c r="A5506" s="22" t="s">
        <v>60</v>
      </c>
      <c r="B5506" s="22" t="s">
        <v>16161</v>
      </c>
      <c r="C5506" s="22" t="s">
        <v>68</v>
      </c>
      <c r="D5506" s="22" t="s">
        <v>61</v>
      </c>
      <c r="E5506" s="31">
        <v>42975.366875</v>
      </c>
      <c r="F5506" s="22" t="s">
        <v>27572</v>
      </c>
      <c r="G5506" s="22" t="s">
        <v>48982</v>
      </c>
      <c r="H5506" s="22" t="s">
        <v>74</v>
      </c>
      <c r="I5506" s="22" t="s">
        <v>22155</v>
      </c>
      <c r="J5506" s="37" t="s">
        <v>27574</v>
      </c>
      <c r="K5506" s="37" t="s">
        <v>27575</v>
      </c>
      <c r="L5506" s="37" t="s">
        <v>27575</v>
      </c>
      <c r="M5506" s="37" t="s">
        <v>48983</v>
      </c>
      <c r="N5506" s="37" t="s">
        <v>320</v>
      </c>
      <c r="O5506" s="37" t="s">
        <v>321</v>
      </c>
      <c r="P5506" s="22" t="s">
        <v>48984</v>
      </c>
      <c r="Q5506" s="22" t="s">
        <v>48985</v>
      </c>
      <c r="R5506" s="38">
        <v>0</v>
      </c>
    </row>
    <row r="5507" spans="1:18" ht="12.75">
      <c r="A5507" s="22" t="s">
        <v>60</v>
      </c>
      <c r="B5507" s="22" t="s">
        <v>16161</v>
      </c>
      <c r="C5507" s="22" t="s">
        <v>68</v>
      </c>
      <c r="D5507" s="22" t="s">
        <v>61</v>
      </c>
      <c r="E5507" s="31">
        <v>42975.406273148146</v>
      </c>
      <c r="F5507" s="22" t="s">
        <v>27572</v>
      </c>
      <c r="G5507" s="22" t="s">
        <v>48986</v>
      </c>
      <c r="H5507" s="22" t="s">
        <v>74</v>
      </c>
      <c r="I5507" s="22" t="s">
        <v>48987</v>
      </c>
      <c r="J5507" s="37" t="s">
        <v>27574</v>
      </c>
      <c r="K5507" s="37" t="s">
        <v>27575</v>
      </c>
      <c r="L5507" s="37" t="s">
        <v>27575</v>
      </c>
      <c r="M5507" s="37" t="s">
        <v>48988</v>
      </c>
      <c r="N5507" s="37" t="s">
        <v>1181</v>
      </c>
      <c r="O5507" s="37" t="s">
        <v>1182</v>
      </c>
      <c r="P5507" s="22" t="s">
        <v>47374</v>
      </c>
      <c r="Q5507" s="22" t="s">
        <v>47375</v>
      </c>
      <c r="R5507" s="38">
        <v>0</v>
      </c>
    </row>
    <row r="5508" spans="1:18" ht="12.75">
      <c r="A5508" s="22" t="s">
        <v>60</v>
      </c>
      <c r="B5508" s="22" t="s">
        <v>16161</v>
      </c>
      <c r="C5508" s="22" t="s">
        <v>68</v>
      </c>
      <c r="D5508" s="22" t="s">
        <v>61</v>
      </c>
      <c r="E5508" s="31">
        <v>42975.411689814813</v>
      </c>
      <c r="F5508" s="22" t="s">
        <v>27572</v>
      </c>
      <c r="G5508" s="22" t="s">
        <v>48989</v>
      </c>
      <c r="H5508" s="22" t="s">
        <v>74</v>
      </c>
      <c r="I5508" s="22" t="s">
        <v>17829</v>
      </c>
      <c r="J5508" s="37" t="s">
        <v>27574</v>
      </c>
      <c r="K5508" s="37" t="s">
        <v>27575</v>
      </c>
      <c r="L5508" s="37" t="s">
        <v>27575</v>
      </c>
      <c r="M5508" s="37" t="s">
        <v>48990</v>
      </c>
      <c r="N5508" s="37" t="s">
        <v>17530</v>
      </c>
      <c r="O5508" s="37" t="s">
        <v>17531</v>
      </c>
      <c r="P5508" s="22" t="s">
        <v>48991</v>
      </c>
      <c r="Q5508" s="22" t="s">
        <v>48992</v>
      </c>
      <c r="R5508" s="38">
        <v>0</v>
      </c>
    </row>
    <row r="5509" spans="1:18" ht="12.75">
      <c r="A5509" s="22" t="s">
        <v>60</v>
      </c>
      <c r="B5509" s="22" t="s">
        <v>16161</v>
      </c>
      <c r="C5509" s="22" t="s">
        <v>68</v>
      </c>
      <c r="D5509" s="22" t="s">
        <v>61</v>
      </c>
      <c r="E5509" s="31">
        <v>42975.416134259256</v>
      </c>
      <c r="F5509" s="22" t="s">
        <v>27572</v>
      </c>
      <c r="G5509" s="22" t="s">
        <v>48993</v>
      </c>
      <c r="H5509" s="22" t="s">
        <v>74</v>
      </c>
      <c r="I5509" s="22" t="s">
        <v>22237</v>
      </c>
      <c r="J5509" s="37" t="s">
        <v>27574</v>
      </c>
      <c r="K5509" s="37" t="s">
        <v>27575</v>
      </c>
      <c r="L5509" s="37" t="s">
        <v>27575</v>
      </c>
      <c r="M5509" s="37" t="s">
        <v>48994</v>
      </c>
      <c r="N5509" s="37" t="s">
        <v>4819</v>
      </c>
      <c r="O5509" s="37" t="s">
        <v>4820</v>
      </c>
      <c r="P5509" s="22" t="s">
        <v>48995</v>
      </c>
      <c r="Q5509" s="22" t="s">
        <v>48996</v>
      </c>
      <c r="R5509" s="38">
        <v>0</v>
      </c>
    </row>
    <row r="5510" spans="1:18" ht="12.75">
      <c r="A5510" s="22" t="s">
        <v>60</v>
      </c>
      <c r="B5510" s="22" t="s">
        <v>16161</v>
      </c>
      <c r="C5510" s="22" t="s">
        <v>68</v>
      </c>
      <c r="D5510" s="22" t="s">
        <v>61</v>
      </c>
      <c r="E5510" s="31">
        <v>42975.429270833331</v>
      </c>
      <c r="F5510" s="22" t="s">
        <v>27572</v>
      </c>
      <c r="G5510" s="22" t="s">
        <v>48997</v>
      </c>
      <c r="H5510" s="22" t="s">
        <v>74</v>
      </c>
      <c r="I5510" s="22" t="s">
        <v>48998</v>
      </c>
      <c r="J5510" s="37" t="s">
        <v>27574</v>
      </c>
      <c r="K5510" s="37" t="s">
        <v>27575</v>
      </c>
      <c r="L5510" s="37" t="s">
        <v>27575</v>
      </c>
      <c r="M5510" s="37" t="s">
        <v>48999</v>
      </c>
      <c r="N5510" s="37" t="s">
        <v>399</v>
      </c>
      <c r="O5510" s="37" t="s">
        <v>400</v>
      </c>
      <c r="P5510" s="22" t="s">
        <v>49000</v>
      </c>
      <c r="Q5510" s="22" t="s">
        <v>49001</v>
      </c>
      <c r="R5510" s="38">
        <v>0</v>
      </c>
    </row>
    <row r="5511" spans="1:18" ht="12.75">
      <c r="A5511" s="22" t="s">
        <v>60</v>
      </c>
      <c r="B5511" s="22" t="s">
        <v>16161</v>
      </c>
      <c r="C5511" s="22" t="s">
        <v>68</v>
      </c>
      <c r="D5511" s="22" t="s">
        <v>61</v>
      </c>
      <c r="E5511" s="31">
        <v>42975.429872685185</v>
      </c>
      <c r="F5511" s="22" t="s">
        <v>27572</v>
      </c>
      <c r="G5511" s="22" t="s">
        <v>49002</v>
      </c>
      <c r="H5511" s="22" t="s">
        <v>74</v>
      </c>
      <c r="I5511" s="22" t="s">
        <v>49003</v>
      </c>
      <c r="J5511" s="37" t="s">
        <v>27574</v>
      </c>
      <c r="K5511" s="37" t="s">
        <v>27575</v>
      </c>
      <c r="L5511" s="37" t="s">
        <v>27575</v>
      </c>
      <c r="M5511" s="37" t="s">
        <v>49004</v>
      </c>
      <c r="N5511" s="37" t="s">
        <v>750</v>
      </c>
      <c r="O5511" s="37" t="s">
        <v>751</v>
      </c>
      <c r="P5511" s="22" t="s">
        <v>49005</v>
      </c>
      <c r="Q5511" s="22" t="s">
        <v>41417</v>
      </c>
      <c r="R5511" s="38">
        <v>0</v>
      </c>
    </row>
    <row r="5512" spans="1:18" ht="12.75">
      <c r="A5512" s="22" t="s">
        <v>60</v>
      </c>
      <c r="B5512" s="22" t="s">
        <v>16161</v>
      </c>
      <c r="C5512" s="22" t="s">
        <v>68</v>
      </c>
      <c r="D5512" s="22" t="s">
        <v>61</v>
      </c>
      <c r="E5512" s="31">
        <v>42975.429988425924</v>
      </c>
      <c r="F5512" s="22" t="s">
        <v>27572</v>
      </c>
      <c r="G5512" s="22" t="s">
        <v>49006</v>
      </c>
      <c r="H5512" s="22" t="s">
        <v>74</v>
      </c>
      <c r="I5512" s="22" t="s">
        <v>21351</v>
      </c>
      <c r="J5512" s="37" t="s">
        <v>27574</v>
      </c>
      <c r="K5512" s="37" t="s">
        <v>27575</v>
      </c>
      <c r="L5512" s="37" t="s">
        <v>27575</v>
      </c>
      <c r="M5512" s="37" t="s">
        <v>49007</v>
      </c>
      <c r="N5512" s="37" t="s">
        <v>399</v>
      </c>
      <c r="O5512" s="37" t="s">
        <v>400</v>
      </c>
      <c r="P5512" s="22" t="s">
        <v>49000</v>
      </c>
      <c r="Q5512" s="22" t="s">
        <v>49001</v>
      </c>
      <c r="R5512" s="38">
        <v>0</v>
      </c>
    </row>
    <row r="5513" spans="1:18" ht="12.75">
      <c r="A5513" s="22" t="s">
        <v>60</v>
      </c>
      <c r="B5513" s="22" t="s">
        <v>16161</v>
      </c>
      <c r="C5513" s="22" t="s">
        <v>68</v>
      </c>
      <c r="D5513" s="22" t="s">
        <v>61</v>
      </c>
      <c r="E5513" s="31">
        <v>42975.438148148147</v>
      </c>
      <c r="F5513" s="22" t="s">
        <v>27572</v>
      </c>
      <c r="G5513" s="22" t="s">
        <v>49008</v>
      </c>
      <c r="H5513" s="22" t="s">
        <v>74</v>
      </c>
      <c r="I5513" s="22" t="s">
        <v>20173</v>
      </c>
      <c r="J5513" s="37" t="s">
        <v>27574</v>
      </c>
      <c r="K5513" s="37" t="s">
        <v>27575</v>
      </c>
      <c r="L5513" s="37" t="s">
        <v>27575</v>
      </c>
      <c r="M5513" s="37" t="s">
        <v>49009</v>
      </c>
      <c r="N5513" s="37" t="s">
        <v>750</v>
      </c>
      <c r="O5513" s="37" t="s">
        <v>751</v>
      </c>
      <c r="P5513" s="22" t="s">
        <v>49005</v>
      </c>
      <c r="Q5513" s="22" t="s">
        <v>49010</v>
      </c>
      <c r="R5513" s="38">
        <v>0</v>
      </c>
    </row>
    <row r="5514" spans="1:18" ht="12.75">
      <c r="A5514" s="22" t="s">
        <v>60</v>
      </c>
      <c r="B5514" s="22" t="s">
        <v>16161</v>
      </c>
      <c r="C5514" s="22" t="s">
        <v>68</v>
      </c>
      <c r="D5514" s="22" t="s">
        <v>61</v>
      </c>
      <c r="E5514" s="31">
        <v>42975.445717592593</v>
      </c>
      <c r="F5514" s="22" t="s">
        <v>27572</v>
      </c>
      <c r="G5514" s="22" t="s">
        <v>49011</v>
      </c>
      <c r="H5514" s="22" t="s">
        <v>74</v>
      </c>
      <c r="I5514" s="22" t="s">
        <v>49012</v>
      </c>
      <c r="J5514" s="37" t="s">
        <v>27574</v>
      </c>
      <c r="K5514" s="37" t="s">
        <v>27575</v>
      </c>
      <c r="L5514" s="37" t="s">
        <v>27575</v>
      </c>
      <c r="M5514" s="37" t="s">
        <v>49013</v>
      </c>
      <c r="N5514" s="37" t="s">
        <v>49014</v>
      </c>
      <c r="O5514" s="37" t="s">
        <v>49015</v>
      </c>
      <c r="P5514" s="22" t="s">
        <v>47374</v>
      </c>
      <c r="Q5514" s="22" t="s">
        <v>47375</v>
      </c>
      <c r="R5514" s="38">
        <v>0</v>
      </c>
    </row>
    <row r="5515" spans="1:18" ht="12.75">
      <c r="A5515" s="22" t="s">
        <v>60</v>
      </c>
      <c r="B5515" s="22" t="s">
        <v>16161</v>
      </c>
      <c r="C5515" s="22" t="s">
        <v>68</v>
      </c>
      <c r="D5515" s="22" t="s">
        <v>61</v>
      </c>
      <c r="E5515" s="31">
        <v>42975.449120370366</v>
      </c>
      <c r="F5515" s="22" t="s">
        <v>27572</v>
      </c>
      <c r="G5515" s="22" t="s">
        <v>49016</v>
      </c>
      <c r="H5515" s="22" t="s">
        <v>74</v>
      </c>
      <c r="I5515" s="22" t="s">
        <v>49017</v>
      </c>
      <c r="J5515" s="37" t="s">
        <v>27574</v>
      </c>
      <c r="K5515" s="37" t="s">
        <v>27575</v>
      </c>
      <c r="L5515" s="37" t="s">
        <v>27575</v>
      </c>
      <c r="M5515" s="37" t="s">
        <v>49018</v>
      </c>
      <c r="N5515" s="37" t="s">
        <v>49014</v>
      </c>
      <c r="O5515" s="37" t="s">
        <v>49015</v>
      </c>
      <c r="P5515" s="22" t="s">
        <v>47374</v>
      </c>
      <c r="Q5515" s="22" t="s">
        <v>47375</v>
      </c>
      <c r="R5515" s="38">
        <v>0</v>
      </c>
    </row>
    <row r="5516" spans="1:18" ht="12.75">
      <c r="A5516" s="22" t="s">
        <v>60</v>
      </c>
      <c r="B5516" s="22" t="s">
        <v>16161</v>
      </c>
      <c r="C5516" s="22" t="s">
        <v>68</v>
      </c>
      <c r="D5516" s="22" t="s">
        <v>61</v>
      </c>
      <c r="E5516" s="31">
        <v>42975.455011574071</v>
      </c>
      <c r="F5516" s="22" t="s">
        <v>27572</v>
      </c>
      <c r="G5516" s="22" t="s">
        <v>49019</v>
      </c>
      <c r="H5516" s="22" t="s">
        <v>74</v>
      </c>
      <c r="I5516" s="22" t="s">
        <v>19367</v>
      </c>
      <c r="J5516" s="37" t="s">
        <v>27574</v>
      </c>
      <c r="K5516" s="37" t="s">
        <v>27575</v>
      </c>
      <c r="L5516" s="37" t="s">
        <v>27575</v>
      </c>
      <c r="M5516" s="37" t="s">
        <v>49020</v>
      </c>
      <c r="N5516" s="37" t="s">
        <v>404</v>
      </c>
      <c r="O5516" s="37" t="s">
        <v>405</v>
      </c>
      <c r="P5516" s="22" t="s">
        <v>49021</v>
      </c>
      <c r="Q5516" s="22" t="s">
        <v>49022</v>
      </c>
      <c r="R5516" s="38">
        <v>0</v>
      </c>
    </row>
    <row r="5517" spans="1:18" ht="12.75">
      <c r="A5517" s="22" t="s">
        <v>60</v>
      </c>
      <c r="B5517" s="22" t="s">
        <v>16161</v>
      </c>
      <c r="C5517" s="22" t="s">
        <v>68</v>
      </c>
      <c r="D5517" s="22" t="s">
        <v>61</v>
      </c>
      <c r="E5517" s="31">
        <v>42975.479432870372</v>
      </c>
      <c r="F5517" s="22" t="s">
        <v>27572</v>
      </c>
      <c r="G5517" s="22" t="s">
        <v>49023</v>
      </c>
      <c r="H5517" s="22" t="s">
        <v>74</v>
      </c>
      <c r="I5517" s="22" t="s">
        <v>24396</v>
      </c>
      <c r="J5517" s="37" t="s">
        <v>27574</v>
      </c>
      <c r="K5517" s="37" t="s">
        <v>27575</v>
      </c>
      <c r="L5517" s="37" t="s">
        <v>27575</v>
      </c>
      <c r="M5517" s="37" t="s">
        <v>49024</v>
      </c>
      <c r="N5517" s="37" t="s">
        <v>2051</v>
      </c>
      <c r="O5517" s="37" t="s">
        <v>2052</v>
      </c>
      <c r="P5517" s="22" t="s">
        <v>48964</v>
      </c>
      <c r="Q5517" s="22" t="s">
        <v>48965</v>
      </c>
      <c r="R5517" s="38">
        <v>0</v>
      </c>
    </row>
    <row r="5518" spans="1:18" ht="12.75">
      <c r="A5518" s="22" t="s">
        <v>60</v>
      </c>
      <c r="B5518" s="22" t="s">
        <v>16161</v>
      </c>
      <c r="C5518" s="22" t="s">
        <v>68</v>
      </c>
      <c r="D5518" s="22" t="s">
        <v>61</v>
      </c>
      <c r="E5518" s="31">
        <v>42975.48332175926</v>
      </c>
      <c r="F5518" s="22" t="s">
        <v>27572</v>
      </c>
      <c r="G5518" s="22" t="s">
        <v>49025</v>
      </c>
      <c r="H5518" s="22" t="s">
        <v>74</v>
      </c>
      <c r="I5518" s="22" t="s">
        <v>49026</v>
      </c>
      <c r="J5518" s="37" t="s">
        <v>27574</v>
      </c>
      <c r="K5518" s="37" t="s">
        <v>27575</v>
      </c>
      <c r="L5518" s="37" t="s">
        <v>27575</v>
      </c>
      <c r="M5518" s="37" t="s">
        <v>49027</v>
      </c>
      <c r="N5518" s="37" t="s">
        <v>288</v>
      </c>
      <c r="O5518" s="37" t="s">
        <v>289</v>
      </c>
      <c r="P5518" s="22" t="s">
        <v>47364</v>
      </c>
      <c r="Q5518" s="22" t="s">
        <v>47365</v>
      </c>
      <c r="R5518" s="38">
        <v>0</v>
      </c>
    </row>
    <row r="5519" spans="1:18" ht="12.75">
      <c r="A5519" s="22" t="s">
        <v>60</v>
      </c>
      <c r="B5519" s="22" t="s">
        <v>16161</v>
      </c>
      <c r="C5519" s="22" t="s">
        <v>68</v>
      </c>
      <c r="D5519" s="22" t="s">
        <v>61</v>
      </c>
      <c r="E5519" s="31">
        <v>42975.483773148146</v>
      </c>
      <c r="F5519" s="22" t="s">
        <v>27572</v>
      </c>
      <c r="G5519" s="22" t="s">
        <v>49028</v>
      </c>
      <c r="H5519" s="22" t="s">
        <v>74</v>
      </c>
      <c r="I5519" s="22" t="s">
        <v>49029</v>
      </c>
      <c r="J5519" s="37" t="s">
        <v>27574</v>
      </c>
      <c r="K5519" s="37" t="s">
        <v>27575</v>
      </c>
      <c r="L5519" s="37" t="s">
        <v>27575</v>
      </c>
      <c r="M5519" s="37" t="s">
        <v>49030</v>
      </c>
      <c r="N5519" s="37" t="s">
        <v>9129</v>
      </c>
      <c r="O5519" s="37" t="s">
        <v>9130</v>
      </c>
      <c r="P5519" s="22" t="s">
        <v>49031</v>
      </c>
      <c r="Q5519" s="22" t="s">
        <v>49032</v>
      </c>
      <c r="R5519" s="38">
        <v>0</v>
      </c>
    </row>
    <row r="5520" spans="1:18" ht="12.75">
      <c r="A5520" s="22" t="s">
        <v>60</v>
      </c>
      <c r="B5520" s="22" t="s">
        <v>16161</v>
      </c>
      <c r="C5520" s="22" t="s">
        <v>68</v>
      </c>
      <c r="D5520" s="22" t="s">
        <v>61</v>
      </c>
      <c r="E5520" s="31">
        <v>42975.483935185184</v>
      </c>
      <c r="F5520" s="22" t="s">
        <v>27572</v>
      </c>
      <c r="G5520" s="22" t="s">
        <v>49033</v>
      </c>
      <c r="H5520" s="22" t="s">
        <v>74</v>
      </c>
      <c r="I5520" s="22" t="s">
        <v>24112</v>
      </c>
      <c r="J5520" s="37" t="s">
        <v>27574</v>
      </c>
      <c r="K5520" s="37" t="s">
        <v>27575</v>
      </c>
      <c r="L5520" s="37" t="s">
        <v>27575</v>
      </c>
      <c r="M5520" s="37" t="s">
        <v>49034</v>
      </c>
      <c r="N5520" s="37" t="s">
        <v>288</v>
      </c>
      <c r="O5520" s="37" t="s">
        <v>289</v>
      </c>
      <c r="P5520" s="22" t="s">
        <v>47364</v>
      </c>
      <c r="Q5520" s="22" t="s">
        <v>47365</v>
      </c>
      <c r="R5520" s="38">
        <v>0</v>
      </c>
    </row>
    <row r="5521" spans="1:18" ht="12.75">
      <c r="A5521" s="22" t="s">
        <v>60</v>
      </c>
      <c r="B5521" s="22" t="s">
        <v>16161</v>
      </c>
      <c r="C5521" s="22" t="s">
        <v>68</v>
      </c>
      <c r="D5521" s="22" t="s">
        <v>61</v>
      </c>
      <c r="E5521" s="31">
        <v>42975.486504629625</v>
      </c>
      <c r="F5521" s="22" t="s">
        <v>27572</v>
      </c>
      <c r="G5521" s="22" t="s">
        <v>49035</v>
      </c>
      <c r="H5521" s="22" t="s">
        <v>74</v>
      </c>
      <c r="I5521" s="22" t="s">
        <v>19888</v>
      </c>
      <c r="J5521" s="37" t="s">
        <v>27574</v>
      </c>
      <c r="K5521" s="37" t="s">
        <v>27575</v>
      </c>
      <c r="L5521" s="37" t="s">
        <v>27575</v>
      </c>
      <c r="M5521" s="37" t="s">
        <v>49036</v>
      </c>
      <c r="N5521" s="37" t="s">
        <v>9129</v>
      </c>
      <c r="O5521" s="37" t="s">
        <v>9130</v>
      </c>
      <c r="P5521" s="22" t="s">
        <v>49031</v>
      </c>
      <c r="Q5521" s="22" t="s">
        <v>49032</v>
      </c>
      <c r="R5521" s="38">
        <v>0</v>
      </c>
    </row>
    <row r="5522" spans="1:18" ht="12.75">
      <c r="A5522" s="22" t="s">
        <v>60</v>
      </c>
      <c r="B5522" s="22" t="s">
        <v>16161</v>
      </c>
      <c r="C5522" s="22" t="s">
        <v>68</v>
      </c>
      <c r="D5522" s="22" t="s">
        <v>61</v>
      </c>
      <c r="E5522" s="31">
        <v>42975.493148148147</v>
      </c>
      <c r="F5522" s="22" t="s">
        <v>27572</v>
      </c>
      <c r="G5522" s="22" t="s">
        <v>49037</v>
      </c>
      <c r="H5522" s="22" t="s">
        <v>74</v>
      </c>
      <c r="I5522" s="22" t="s">
        <v>19645</v>
      </c>
      <c r="J5522" s="37" t="s">
        <v>27574</v>
      </c>
      <c r="K5522" s="37" t="s">
        <v>27575</v>
      </c>
      <c r="L5522" s="37" t="s">
        <v>27575</v>
      </c>
      <c r="M5522" s="37" t="s">
        <v>49038</v>
      </c>
      <c r="N5522" s="37" t="s">
        <v>105</v>
      </c>
      <c r="O5522" s="37" t="s">
        <v>106</v>
      </c>
      <c r="P5522" s="22" t="s">
        <v>48964</v>
      </c>
      <c r="Q5522" s="22" t="s">
        <v>48965</v>
      </c>
      <c r="R5522" s="38">
        <v>0</v>
      </c>
    </row>
    <row r="5523" spans="1:18" ht="12.75">
      <c r="A5523" s="22" t="s">
        <v>60</v>
      </c>
      <c r="B5523" s="22" t="s">
        <v>16161</v>
      </c>
      <c r="C5523" s="22" t="s">
        <v>68</v>
      </c>
      <c r="D5523" s="22" t="s">
        <v>61</v>
      </c>
      <c r="E5523" s="31">
        <v>42975.551134259258</v>
      </c>
      <c r="F5523" s="22" t="s">
        <v>27572</v>
      </c>
      <c r="G5523" s="22" t="s">
        <v>49039</v>
      </c>
      <c r="H5523" s="22" t="s">
        <v>74</v>
      </c>
      <c r="I5523" s="22" t="s">
        <v>18220</v>
      </c>
      <c r="J5523" s="37" t="s">
        <v>27574</v>
      </c>
      <c r="K5523" s="37" t="s">
        <v>27575</v>
      </c>
      <c r="L5523" s="37" t="s">
        <v>27575</v>
      </c>
      <c r="M5523" s="37" t="s">
        <v>49040</v>
      </c>
      <c r="N5523" s="37" t="s">
        <v>386</v>
      </c>
      <c r="O5523" s="37" t="s">
        <v>387</v>
      </c>
      <c r="P5523" s="22" t="s">
        <v>49041</v>
      </c>
      <c r="Q5523" s="22" t="s">
        <v>49042</v>
      </c>
      <c r="R5523" s="38">
        <v>0</v>
      </c>
    </row>
    <row r="5524" spans="1:18" ht="12.75">
      <c r="A5524" s="22" t="s">
        <v>60</v>
      </c>
      <c r="B5524" s="22" t="s">
        <v>16161</v>
      </c>
      <c r="C5524" s="22" t="s">
        <v>68</v>
      </c>
      <c r="D5524" s="22" t="s">
        <v>61</v>
      </c>
      <c r="E5524" s="31">
        <v>42975.575937499998</v>
      </c>
      <c r="F5524" s="22" t="s">
        <v>27572</v>
      </c>
      <c r="G5524" s="22" t="s">
        <v>49043</v>
      </c>
      <c r="H5524" s="22" t="s">
        <v>74</v>
      </c>
      <c r="I5524" s="22" t="s">
        <v>49044</v>
      </c>
      <c r="J5524" s="37" t="s">
        <v>27574</v>
      </c>
      <c r="K5524" s="37" t="s">
        <v>27575</v>
      </c>
      <c r="L5524" s="37" t="s">
        <v>27575</v>
      </c>
      <c r="M5524" s="37" t="s">
        <v>49045</v>
      </c>
      <c r="N5524" s="37" t="s">
        <v>17794</v>
      </c>
      <c r="O5524" s="37" t="s">
        <v>17795</v>
      </c>
      <c r="P5524" s="22" t="s">
        <v>47364</v>
      </c>
      <c r="Q5524" s="22" t="s">
        <v>47365</v>
      </c>
      <c r="R5524" s="38">
        <v>0</v>
      </c>
    </row>
    <row r="5525" spans="1:18" ht="12.75">
      <c r="A5525" s="22" t="s">
        <v>60</v>
      </c>
      <c r="B5525" s="22" t="s">
        <v>16161</v>
      </c>
      <c r="C5525" s="22" t="s">
        <v>68</v>
      </c>
      <c r="D5525" s="22" t="s">
        <v>61</v>
      </c>
      <c r="E5525" s="31">
        <v>42975.577291666668</v>
      </c>
      <c r="F5525" s="22" t="s">
        <v>27572</v>
      </c>
      <c r="G5525" s="22" t="s">
        <v>49046</v>
      </c>
      <c r="H5525" s="22" t="s">
        <v>74</v>
      </c>
      <c r="I5525" s="22" t="s">
        <v>17793</v>
      </c>
      <c r="J5525" s="37" t="s">
        <v>27574</v>
      </c>
      <c r="K5525" s="37" t="s">
        <v>27575</v>
      </c>
      <c r="L5525" s="37" t="s">
        <v>27575</v>
      </c>
      <c r="M5525" s="37" t="s">
        <v>49047</v>
      </c>
      <c r="N5525" s="37" t="s">
        <v>17794</v>
      </c>
      <c r="O5525" s="37" t="s">
        <v>17795</v>
      </c>
      <c r="P5525" s="22" t="s">
        <v>47364</v>
      </c>
      <c r="Q5525" s="22" t="s">
        <v>47365</v>
      </c>
      <c r="R5525" s="38">
        <v>0</v>
      </c>
    </row>
    <row r="5526" spans="1:18" ht="12.75">
      <c r="A5526" s="22" t="s">
        <v>60</v>
      </c>
      <c r="B5526" s="22" t="s">
        <v>16161</v>
      </c>
      <c r="C5526" s="22" t="s">
        <v>68</v>
      </c>
      <c r="D5526" s="22" t="s">
        <v>61</v>
      </c>
      <c r="E5526" s="31">
        <v>42975.580393518518</v>
      </c>
      <c r="F5526" s="22" t="s">
        <v>27572</v>
      </c>
      <c r="G5526" s="22" t="s">
        <v>49048</v>
      </c>
      <c r="H5526" s="22" t="s">
        <v>74</v>
      </c>
      <c r="I5526" s="22" t="s">
        <v>17963</v>
      </c>
      <c r="J5526" s="37" t="s">
        <v>27574</v>
      </c>
      <c r="K5526" s="37" t="s">
        <v>27575</v>
      </c>
      <c r="L5526" s="37" t="s">
        <v>27575</v>
      </c>
      <c r="M5526" s="37" t="s">
        <v>49049</v>
      </c>
      <c r="N5526" s="37" t="s">
        <v>2095</v>
      </c>
      <c r="O5526" s="37" t="s">
        <v>2096</v>
      </c>
      <c r="P5526" s="22" t="s">
        <v>49050</v>
      </c>
      <c r="Q5526" s="22" t="s">
        <v>49051</v>
      </c>
      <c r="R5526" s="38">
        <v>0</v>
      </c>
    </row>
    <row r="5527" spans="1:18" ht="12.75">
      <c r="A5527" s="22" t="s">
        <v>60</v>
      </c>
      <c r="B5527" s="22" t="s">
        <v>16161</v>
      </c>
      <c r="C5527" s="22" t="s">
        <v>68</v>
      </c>
      <c r="D5527" s="22" t="s">
        <v>61</v>
      </c>
      <c r="E5527" s="31">
        <v>42975.584502314814</v>
      </c>
      <c r="F5527" s="22" t="s">
        <v>27572</v>
      </c>
      <c r="G5527" s="22" t="s">
        <v>49052</v>
      </c>
      <c r="H5527" s="22" t="s">
        <v>74</v>
      </c>
      <c r="I5527" s="22" t="s">
        <v>16711</v>
      </c>
      <c r="J5527" s="37" t="s">
        <v>27574</v>
      </c>
      <c r="K5527" s="37" t="s">
        <v>27575</v>
      </c>
      <c r="L5527" s="37" t="s">
        <v>27575</v>
      </c>
      <c r="M5527" s="37" t="s">
        <v>49053</v>
      </c>
      <c r="N5527" s="37" t="s">
        <v>1632</v>
      </c>
      <c r="O5527" s="37" t="s">
        <v>1633</v>
      </c>
      <c r="P5527" s="22" t="s">
        <v>49054</v>
      </c>
      <c r="Q5527" s="22" t="s">
        <v>49055</v>
      </c>
      <c r="R5527" s="38">
        <v>0</v>
      </c>
    </row>
    <row r="5528" spans="1:18" ht="12.75">
      <c r="A5528" s="22" t="s">
        <v>60</v>
      </c>
      <c r="B5528" s="22" t="s">
        <v>16161</v>
      </c>
      <c r="C5528" s="22" t="s">
        <v>68</v>
      </c>
      <c r="D5528" s="22" t="s">
        <v>61</v>
      </c>
      <c r="E5528" s="31">
        <v>42975.585613425923</v>
      </c>
      <c r="F5528" s="22" t="s">
        <v>27572</v>
      </c>
      <c r="G5528" s="22" t="s">
        <v>49056</v>
      </c>
      <c r="H5528" s="22" t="s">
        <v>74</v>
      </c>
      <c r="I5528" s="22" t="s">
        <v>22333</v>
      </c>
      <c r="J5528" s="37" t="s">
        <v>27574</v>
      </c>
      <c r="K5528" s="37" t="s">
        <v>27575</v>
      </c>
      <c r="L5528" s="37" t="s">
        <v>27575</v>
      </c>
      <c r="M5528" s="37" t="s">
        <v>49057</v>
      </c>
      <c r="N5528" s="37" t="s">
        <v>17794</v>
      </c>
      <c r="O5528" s="37" t="s">
        <v>17795</v>
      </c>
      <c r="P5528" s="22" t="s">
        <v>49058</v>
      </c>
      <c r="Q5528" s="22" t="s">
        <v>49059</v>
      </c>
      <c r="R5528" s="38">
        <v>0</v>
      </c>
    </row>
    <row r="5529" spans="1:18" ht="12.75">
      <c r="A5529" s="22" t="s">
        <v>60</v>
      </c>
      <c r="B5529" s="22" t="s">
        <v>16161</v>
      </c>
      <c r="C5529" s="22" t="s">
        <v>68</v>
      </c>
      <c r="D5529" s="22" t="s">
        <v>61</v>
      </c>
      <c r="E5529" s="31">
        <v>42975.613043981481</v>
      </c>
      <c r="F5529" s="22" t="s">
        <v>27572</v>
      </c>
      <c r="G5529" s="22" t="s">
        <v>49060</v>
      </c>
      <c r="H5529" s="22" t="s">
        <v>74</v>
      </c>
      <c r="I5529" s="22" t="s">
        <v>23730</v>
      </c>
      <c r="J5529" s="37" t="s">
        <v>27574</v>
      </c>
      <c r="K5529" s="37" t="s">
        <v>27575</v>
      </c>
      <c r="L5529" s="37" t="s">
        <v>27575</v>
      </c>
      <c r="M5529" s="37" t="s">
        <v>49061</v>
      </c>
      <c r="N5529" s="37" t="s">
        <v>144</v>
      </c>
      <c r="O5529" s="37" t="s">
        <v>145</v>
      </c>
      <c r="P5529" s="22" t="s">
        <v>49062</v>
      </c>
      <c r="Q5529" s="22" t="s">
        <v>49063</v>
      </c>
      <c r="R5529" s="38">
        <v>0</v>
      </c>
    </row>
    <row r="5530" spans="1:18" ht="12.75">
      <c r="A5530" s="22" t="s">
        <v>60</v>
      </c>
      <c r="B5530" s="22" t="s">
        <v>16161</v>
      </c>
      <c r="C5530" s="22" t="s">
        <v>68</v>
      </c>
      <c r="D5530" s="22" t="s">
        <v>61</v>
      </c>
      <c r="E5530" s="31">
        <v>42975.629699074074</v>
      </c>
      <c r="F5530" s="22" t="s">
        <v>27572</v>
      </c>
      <c r="G5530" s="22" t="s">
        <v>49064</v>
      </c>
      <c r="H5530" s="22" t="s">
        <v>74</v>
      </c>
      <c r="I5530" s="22" t="s">
        <v>23064</v>
      </c>
      <c r="J5530" s="37" t="s">
        <v>27574</v>
      </c>
      <c r="K5530" s="37" t="s">
        <v>27575</v>
      </c>
      <c r="L5530" s="37" t="s">
        <v>27575</v>
      </c>
      <c r="M5530" s="37" t="s">
        <v>49065</v>
      </c>
      <c r="N5530" s="37" t="s">
        <v>12017</v>
      </c>
      <c r="O5530" s="37" t="s">
        <v>12018</v>
      </c>
      <c r="P5530" s="22" t="s">
        <v>49066</v>
      </c>
      <c r="Q5530" s="22" t="s">
        <v>49067</v>
      </c>
      <c r="R5530" s="38">
        <v>0</v>
      </c>
    </row>
    <row r="5531" spans="1:18" ht="12.75">
      <c r="A5531" s="22" t="s">
        <v>60</v>
      </c>
      <c r="B5531" s="22" t="s">
        <v>16161</v>
      </c>
      <c r="C5531" s="22" t="s">
        <v>68</v>
      </c>
      <c r="D5531" s="22" t="s">
        <v>61</v>
      </c>
      <c r="E5531" s="31">
        <v>42975.643009259256</v>
      </c>
      <c r="F5531" s="22" t="s">
        <v>27572</v>
      </c>
      <c r="G5531" s="22" t="s">
        <v>49068</v>
      </c>
      <c r="H5531" s="22" t="s">
        <v>74</v>
      </c>
      <c r="I5531" s="22" t="s">
        <v>18200</v>
      </c>
      <c r="J5531" s="37" t="s">
        <v>27574</v>
      </c>
      <c r="K5531" s="37" t="s">
        <v>27575</v>
      </c>
      <c r="L5531" s="37" t="s">
        <v>27575</v>
      </c>
      <c r="M5531" s="37" t="s">
        <v>49069</v>
      </c>
      <c r="N5531" s="37" t="s">
        <v>14610</v>
      </c>
      <c r="O5531" s="37" t="s">
        <v>14611</v>
      </c>
      <c r="P5531" s="22" t="s">
        <v>48904</v>
      </c>
      <c r="Q5531" s="22" t="s">
        <v>48905</v>
      </c>
      <c r="R5531" s="38">
        <v>0</v>
      </c>
    </row>
    <row r="5532" spans="1:18" ht="12.75">
      <c r="A5532" s="22" t="s">
        <v>60</v>
      </c>
      <c r="B5532" s="22" t="s">
        <v>16161</v>
      </c>
      <c r="C5532" s="22" t="s">
        <v>68</v>
      </c>
      <c r="D5532" s="22" t="s">
        <v>61</v>
      </c>
      <c r="E5532" s="31">
        <v>42975.710648148146</v>
      </c>
      <c r="F5532" s="22" t="s">
        <v>27572</v>
      </c>
      <c r="G5532" s="22" t="s">
        <v>49070</v>
      </c>
      <c r="H5532" s="22" t="s">
        <v>74</v>
      </c>
      <c r="I5532" s="22" t="s">
        <v>18778</v>
      </c>
      <c r="J5532" s="37" t="s">
        <v>27574</v>
      </c>
      <c r="K5532" s="37" t="s">
        <v>27575</v>
      </c>
      <c r="L5532" s="37" t="s">
        <v>27575</v>
      </c>
      <c r="M5532" s="37" t="s">
        <v>49071</v>
      </c>
      <c r="N5532" s="37" t="s">
        <v>1049</v>
      </c>
      <c r="O5532" s="37" t="s">
        <v>1050</v>
      </c>
      <c r="P5532" s="22" t="s">
        <v>49072</v>
      </c>
      <c r="Q5532" s="22" t="s">
        <v>49073</v>
      </c>
      <c r="R5532" s="38">
        <v>0</v>
      </c>
    </row>
    <row r="5533" spans="1:18" ht="12.75">
      <c r="A5533" s="22" t="s">
        <v>60</v>
      </c>
      <c r="B5533" s="22" t="s">
        <v>16161</v>
      </c>
      <c r="C5533" s="22" t="s">
        <v>68</v>
      </c>
      <c r="D5533" s="22" t="s">
        <v>61</v>
      </c>
      <c r="E5533" s="31">
        <v>42976.391250000001</v>
      </c>
      <c r="F5533" s="22" t="s">
        <v>27572</v>
      </c>
      <c r="G5533" s="22" t="s">
        <v>49074</v>
      </c>
      <c r="H5533" s="22" t="s">
        <v>74</v>
      </c>
      <c r="I5533" s="22" t="s">
        <v>24331</v>
      </c>
      <c r="J5533" s="37" t="s">
        <v>27574</v>
      </c>
      <c r="K5533" s="37" t="s">
        <v>27575</v>
      </c>
      <c r="L5533" s="37" t="s">
        <v>27575</v>
      </c>
      <c r="M5533" s="37" t="s">
        <v>49075</v>
      </c>
      <c r="N5533" s="37" t="s">
        <v>279</v>
      </c>
      <c r="O5533" s="37" t="s">
        <v>280</v>
      </c>
      <c r="P5533" s="22" t="s">
        <v>47364</v>
      </c>
      <c r="Q5533" s="22" t="s">
        <v>47365</v>
      </c>
      <c r="R5533" s="38">
        <v>0</v>
      </c>
    </row>
    <row r="5534" spans="1:18" ht="12.75">
      <c r="A5534" s="22" t="s">
        <v>60</v>
      </c>
      <c r="B5534" s="22" t="s">
        <v>16161</v>
      </c>
      <c r="C5534" s="22" t="s">
        <v>68</v>
      </c>
      <c r="D5534" s="22" t="s">
        <v>61</v>
      </c>
      <c r="E5534" s="31">
        <v>42976.408784722218</v>
      </c>
      <c r="F5534" s="22" t="s">
        <v>27572</v>
      </c>
      <c r="G5534" s="22" t="s">
        <v>49076</v>
      </c>
      <c r="H5534" s="22" t="s">
        <v>74</v>
      </c>
      <c r="I5534" s="22" t="s">
        <v>49077</v>
      </c>
      <c r="J5534" s="37" t="s">
        <v>27574</v>
      </c>
      <c r="K5534" s="37" t="s">
        <v>27575</v>
      </c>
      <c r="L5534" s="37" t="s">
        <v>27575</v>
      </c>
      <c r="M5534" s="37" t="s">
        <v>49078</v>
      </c>
      <c r="N5534" s="37" t="s">
        <v>386</v>
      </c>
      <c r="O5534" s="37" t="s">
        <v>387</v>
      </c>
      <c r="P5534" s="22" t="s">
        <v>49079</v>
      </c>
      <c r="Q5534" s="22" t="s">
        <v>49080</v>
      </c>
      <c r="R5534" s="38">
        <v>0</v>
      </c>
    </row>
    <row r="5535" spans="1:18" ht="12.75">
      <c r="A5535" s="22" t="s">
        <v>60</v>
      </c>
      <c r="B5535" s="22" t="s">
        <v>16161</v>
      </c>
      <c r="C5535" s="22" t="s">
        <v>68</v>
      </c>
      <c r="D5535" s="22" t="s">
        <v>61</v>
      </c>
      <c r="E5535" s="31">
        <v>42976.410694444443</v>
      </c>
      <c r="F5535" s="22" t="s">
        <v>27572</v>
      </c>
      <c r="G5535" s="22" t="s">
        <v>49081</v>
      </c>
      <c r="H5535" s="22" t="s">
        <v>74</v>
      </c>
      <c r="I5535" s="22" t="s">
        <v>20633</v>
      </c>
      <c r="J5535" s="37" t="s">
        <v>27574</v>
      </c>
      <c r="K5535" s="37" t="s">
        <v>27575</v>
      </c>
      <c r="L5535" s="37" t="s">
        <v>27575</v>
      </c>
      <c r="M5535" s="37" t="s">
        <v>49082</v>
      </c>
      <c r="N5535" s="37" t="s">
        <v>4121</v>
      </c>
      <c r="O5535" s="37" t="s">
        <v>4122</v>
      </c>
      <c r="P5535" s="22" t="s">
        <v>47374</v>
      </c>
      <c r="Q5535" s="22" t="s">
        <v>47375</v>
      </c>
      <c r="R5535" s="38">
        <v>0</v>
      </c>
    </row>
    <row r="5536" spans="1:18" ht="12.75">
      <c r="A5536" s="22" t="s">
        <v>60</v>
      </c>
      <c r="B5536" s="22" t="s">
        <v>16161</v>
      </c>
      <c r="C5536" s="22" t="s">
        <v>68</v>
      </c>
      <c r="D5536" s="22" t="s">
        <v>61</v>
      </c>
      <c r="E5536" s="31">
        <v>42976.429710648146</v>
      </c>
      <c r="F5536" s="22" t="s">
        <v>27572</v>
      </c>
      <c r="G5536" s="22" t="s">
        <v>49083</v>
      </c>
      <c r="H5536" s="22" t="s">
        <v>74</v>
      </c>
      <c r="I5536" s="22" t="s">
        <v>18785</v>
      </c>
      <c r="J5536" s="37" t="s">
        <v>27574</v>
      </c>
      <c r="K5536" s="37" t="s">
        <v>27575</v>
      </c>
      <c r="L5536" s="37" t="s">
        <v>27575</v>
      </c>
      <c r="M5536" s="37" t="s">
        <v>49084</v>
      </c>
      <c r="N5536" s="37" t="s">
        <v>6184</v>
      </c>
      <c r="O5536" s="37" t="s">
        <v>6185</v>
      </c>
      <c r="P5536" s="22" t="s">
        <v>49085</v>
      </c>
      <c r="Q5536" s="22" t="s">
        <v>49086</v>
      </c>
      <c r="R5536" s="38">
        <v>0</v>
      </c>
    </row>
    <row r="5537" spans="1:18" ht="12.75">
      <c r="A5537" s="22" t="s">
        <v>60</v>
      </c>
      <c r="B5537" s="22" t="s">
        <v>16161</v>
      </c>
      <c r="C5537" s="22" t="s">
        <v>68</v>
      </c>
      <c r="D5537" s="22" t="s">
        <v>61</v>
      </c>
      <c r="E5537" s="31">
        <v>42976.442847222221</v>
      </c>
      <c r="F5537" s="22" t="s">
        <v>27572</v>
      </c>
      <c r="G5537" s="22" t="s">
        <v>49087</v>
      </c>
      <c r="H5537" s="22" t="s">
        <v>74</v>
      </c>
      <c r="I5537" s="22" t="s">
        <v>23508</v>
      </c>
      <c r="J5537" s="37" t="s">
        <v>27574</v>
      </c>
      <c r="K5537" s="37" t="s">
        <v>27575</v>
      </c>
      <c r="L5537" s="37" t="s">
        <v>27575</v>
      </c>
      <c r="M5537" s="37" t="s">
        <v>49088</v>
      </c>
      <c r="N5537" s="37" t="s">
        <v>275</v>
      </c>
      <c r="O5537" s="37" t="s">
        <v>276</v>
      </c>
      <c r="P5537" s="22" t="s">
        <v>49089</v>
      </c>
      <c r="Q5537" s="22" t="s">
        <v>49090</v>
      </c>
      <c r="R5537" s="38">
        <v>0</v>
      </c>
    </row>
    <row r="5538" spans="1:18" ht="12.75">
      <c r="A5538" s="22" t="s">
        <v>60</v>
      </c>
      <c r="B5538" s="22" t="s">
        <v>16161</v>
      </c>
      <c r="C5538" s="22" t="s">
        <v>68</v>
      </c>
      <c r="D5538" s="22" t="s">
        <v>61</v>
      </c>
      <c r="E5538" s="31">
        <v>42976.451041666667</v>
      </c>
      <c r="F5538" s="22" t="s">
        <v>27572</v>
      </c>
      <c r="G5538" s="22" t="s">
        <v>49091</v>
      </c>
      <c r="H5538" s="22" t="s">
        <v>74</v>
      </c>
      <c r="I5538" s="22" t="s">
        <v>22781</v>
      </c>
      <c r="J5538" s="37" t="s">
        <v>27574</v>
      </c>
      <c r="K5538" s="37" t="s">
        <v>27575</v>
      </c>
      <c r="L5538" s="37" t="s">
        <v>27575</v>
      </c>
      <c r="M5538" s="37" t="s">
        <v>49092</v>
      </c>
      <c r="N5538" s="37" t="s">
        <v>5015</v>
      </c>
      <c r="O5538" s="37" t="s">
        <v>5016</v>
      </c>
      <c r="P5538" s="22" t="s">
        <v>49093</v>
      </c>
      <c r="Q5538" s="22" t="s">
        <v>49094</v>
      </c>
      <c r="R5538" s="38">
        <v>0</v>
      </c>
    </row>
    <row r="5539" spans="1:18" ht="12.75">
      <c r="A5539" s="22" t="s">
        <v>60</v>
      </c>
      <c r="B5539" s="22" t="s">
        <v>16161</v>
      </c>
      <c r="C5539" s="22" t="s">
        <v>68</v>
      </c>
      <c r="D5539" s="22" t="s">
        <v>61</v>
      </c>
      <c r="E5539" s="31">
        <v>42976.465682870366</v>
      </c>
      <c r="F5539" s="22" t="s">
        <v>27572</v>
      </c>
      <c r="G5539" s="22" t="s">
        <v>49095</v>
      </c>
      <c r="H5539" s="22" t="s">
        <v>74</v>
      </c>
      <c r="I5539" s="22" t="s">
        <v>18543</v>
      </c>
      <c r="J5539" s="37" t="s">
        <v>27574</v>
      </c>
      <c r="K5539" s="37" t="s">
        <v>27575</v>
      </c>
      <c r="L5539" s="37" t="s">
        <v>27575</v>
      </c>
      <c r="M5539" s="37" t="s">
        <v>49096</v>
      </c>
      <c r="N5539" s="37" t="s">
        <v>8359</v>
      </c>
      <c r="O5539" s="37" t="s">
        <v>8360</v>
      </c>
      <c r="P5539" s="22" t="s">
        <v>49097</v>
      </c>
      <c r="Q5539" s="22" t="s">
        <v>49098</v>
      </c>
      <c r="R5539" s="38">
        <v>0</v>
      </c>
    </row>
    <row r="5540" spans="1:18" ht="12.75">
      <c r="A5540" s="22" t="s">
        <v>60</v>
      </c>
      <c r="B5540" s="22" t="s">
        <v>16161</v>
      </c>
      <c r="C5540" s="22" t="s">
        <v>68</v>
      </c>
      <c r="D5540" s="22" t="s">
        <v>61</v>
      </c>
      <c r="E5540" s="31">
        <v>42976.4840162037</v>
      </c>
      <c r="F5540" s="22" t="s">
        <v>27572</v>
      </c>
      <c r="G5540" s="22" t="s">
        <v>49099</v>
      </c>
      <c r="H5540" s="22" t="s">
        <v>74</v>
      </c>
      <c r="I5540" s="22" t="s">
        <v>17922</v>
      </c>
      <c r="J5540" s="37" t="s">
        <v>27574</v>
      </c>
      <c r="K5540" s="37" t="s">
        <v>27575</v>
      </c>
      <c r="L5540" s="37" t="s">
        <v>27575</v>
      </c>
      <c r="M5540" s="37" t="s">
        <v>49100</v>
      </c>
      <c r="N5540" s="37" t="s">
        <v>3058</v>
      </c>
      <c r="O5540" s="37" t="s">
        <v>3059</v>
      </c>
      <c r="P5540" s="22" t="s">
        <v>49101</v>
      </c>
      <c r="Q5540" s="22" t="s">
        <v>49102</v>
      </c>
      <c r="R5540" s="38">
        <v>0</v>
      </c>
    </row>
    <row r="5541" spans="1:18" ht="12.75">
      <c r="A5541" s="22" t="s">
        <v>60</v>
      </c>
      <c r="B5541" s="22" t="s">
        <v>16161</v>
      </c>
      <c r="C5541" s="22" t="s">
        <v>68</v>
      </c>
      <c r="D5541" s="22" t="s">
        <v>61</v>
      </c>
      <c r="E5541" s="31">
        <v>42976.501597222217</v>
      </c>
      <c r="F5541" s="22" t="s">
        <v>27572</v>
      </c>
      <c r="G5541" s="22" t="s">
        <v>49103</v>
      </c>
      <c r="H5541" s="22" t="s">
        <v>74</v>
      </c>
      <c r="I5541" s="22" t="s">
        <v>49104</v>
      </c>
      <c r="J5541" s="37" t="s">
        <v>27574</v>
      </c>
      <c r="K5541" s="37" t="s">
        <v>27575</v>
      </c>
      <c r="L5541" s="37" t="s">
        <v>27575</v>
      </c>
      <c r="M5541" s="37" t="s">
        <v>49105</v>
      </c>
      <c r="N5541" s="37" t="s">
        <v>2570</v>
      </c>
      <c r="O5541" s="37" t="s">
        <v>2571</v>
      </c>
      <c r="P5541" s="22" t="s">
        <v>47364</v>
      </c>
      <c r="Q5541" s="22" t="s">
        <v>47365</v>
      </c>
      <c r="R5541" s="38">
        <v>0</v>
      </c>
    </row>
    <row r="5542" spans="1:18" ht="12.75">
      <c r="A5542" s="22" t="s">
        <v>60</v>
      </c>
      <c r="B5542" s="22" t="s">
        <v>16161</v>
      </c>
      <c r="C5542" s="22" t="s">
        <v>68</v>
      </c>
      <c r="D5542" s="22" t="s">
        <v>61</v>
      </c>
      <c r="E5542" s="31">
        <v>42976.504826388889</v>
      </c>
      <c r="F5542" s="22" t="s">
        <v>27572</v>
      </c>
      <c r="G5542" s="22" t="s">
        <v>49106</v>
      </c>
      <c r="H5542" s="22" t="s">
        <v>74</v>
      </c>
      <c r="I5542" s="22" t="s">
        <v>22337</v>
      </c>
      <c r="J5542" s="37" t="s">
        <v>27574</v>
      </c>
      <c r="K5542" s="37" t="s">
        <v>27575</v>
      </c>
      <c r="L5542" s="37" t="s">
        <v>27575</v>
      </c>
      <c r="M5542" s="37" t="s">
        <v>49107</v>
      </c>
      <c r="N5542" s="37" t="s">
        <v>5550</v>
      </c>
      <c r="O5542" s="37" t="s">
        <v>5551</v>
      </c>
      <c r="P5542" s="22" t="s">
        <v>49079</v>
      </c>
      <c r="Q5542" s="22" t="s">
        <v>49080</v>
      </c>
      <c r="R5542" s="38">
        <v>0</v>
      </c>
    </row>
    <row r="5543" spans="1:18" ht="12.75">
      <c r="A5543" s="22" t="s">
        <v>60</v>
      </c>
      <c r="B5543" s="22" t="s">
        <v>16161</v>
      </c>
      <c r="C5543" s="22" t="s">
        <v>68</v>
      </c>
      <c r="D5543" s="22" t="s">
        <v>61</v>
      </c>
      <c r="E5543" s="31">
        <v>42976.514178240737</v>
      </c>
      <c r="F5543" s="22" t="s">
        <v>27572</v>
      </c>
      <c r="G5543" s="22" t="s">
        <v>49108</v>
      </c>
      <c r="H5543" s="22" t="s">
        <v>74</v>
      </c>
      <c r="I5543" s="22" t="s">
        <v>49109</v>
      </c>
      <c r="J5543" s="37" t="s">
        <v>27574</v>
      </c>
      <c r="K5543" s="37" t="s">
        <v>27575</v>
      </c>
      <c r="L5543" s="37" t="s">
        <v>27575</v>
      </c>
      <c r="M5543" s="37" t="s">
        <v>49110</v>
      </c>
      <c r="N5543" s="37" t="s">
        <v>872</v>
      </c>
      <c r="O5543" s="37" t="s">
        <v>873</v>
      </c>
      <c r="P5543" s="22" t="s">
        <v>49111</v>
      </c>
      <c r="Q5543" s="22" t="s">
        <v>49112</v>
      </c>
      <c r="R5543" s="38">
        <v>0</v>
      </c>
    </row>
    <row r="5544" spans="1:18" ht="12.75">
      <c r="A5544" s="22" t="s">
        <v>60</v>
      </c>
      <c r="B5544" s="22" t="s">
        <v>16161</v>
      </c>
      <c r="C5544" s="22" t="s">
        <v>68</v>
      </c>
      <c r="D5544" s="22" t="s">
        <v>61</v>
      </c>
      <c r="E5544" s="31">
        <v>42976.516921296294</v>
      </c>
      <c r="F5544" s="22" t="s">
        <v>27572</v>
      </c>
      <c r="G5544" s="22" t="s">
        <v>49113</v>
      </c>
      <c r="H5544" s="22" t="s">
        <v>74</v>
      </c>
      <c r="I5544" s="22" t="s">
        <v>22217</v>
      </c>
      <c r="J5544" s="37" t="s">
        <v>27574</v>
      </c>
      <c r="K5544" s="37" t="s">
        <v>27575</v>
      </c>
      <c r="L5544" s="37" t="s">
        <v>27575</v>
      </c>
      <c r="M5544" s="37" t="s">
        <v>49114</v>
      </c>
      <c r="N5544" s="37" t="s">
        <v>872</v>
      </c>
      <c r="O5544" s="37" t="s">
        <v>873</v>
      </c>
      <c r="P5544" s="22" t="s">
        <v>49111</v>
      </c>
      <c r="Q5544" s="22" t="s">
        <v>49112</v>
      </c>
      <c r="R5544" s="38">
        <v>0</v>
      </c>
    </row>
    <row r="5545" spans="1:18" ht="12.75">
      <c r="A5545" s="22" t="s">
        <v>60</v>
      </c>
      <c r="B5545" s="22" t="s">
        <v>16161</v>
      </c>
      <c r="C5545" s="22" t="s">
        <v>68</v>
      </c>
      <c r="D5545" s="22" t="s">
        <v>61</v>
      </c>
      <c r="E5545" s="31">
        <v>42976.523981481478</v>
      </c>
      <c r="F5545" s="22" t="s">
        <v>27572</v>
      </c>
      <c r="G5545" s="22" t="s">
        <v>49115</v>
      </c>
      <c r="H5545" s="22" t="s">
        <v>74</v>
      </c>
      <c r="I5545" s="22" t="s">
        <v>20928</v>
      </c>
      <c r="J5545" s="37" t="s">
        <v>27574</v>
      </c>
      <c r="K5545" s="37" t="s">
        <v>27575</v>
      </c>
      <c r="L5545" s="37" t="s">
        <v>27575</v>
      </c>
      <c r="M5545" s="37" t="s">
        <v>49116</v>
      </c>
      <c r="N5545" s="37" t="s">
        <v>1049</v>
      </c>
      <c r="O5545" s="37" t="s">
        <v>1050</v>
      </c>
      <c r="P5545" s="22" t="s">
        <v>49117</v>
      </c>
      <c r="Q5545" s="22" t="s">
        <v>49118</v>
      </c>
      <c r="R5545" s="38">
        <v>0</v>
      </c>
    </row>
    <row r="5546" spans="1:18" ht="12.75">
      <c r="A5546" s="22" t="s">
        <v>60</v>
      </c>
      <c r="B5546" s="22" t="s">
        <v>16161</v>
      </c>
      <c r="C5546" s="22" t="s">
        <v>68</v>
      </c>
      <c r="D5546" s="22" t="s">
        <v>61</v>
      </c>
      <c r="E5546" s="31">
        <v>42976.530104166668</v>
      </c>
      <c r="F5546" s="22" t="s">
        <v>27572</v>
      </c>
      <c r="G5546" s="22" t="s">
        <v>49119</v>
      </c>
      <c r="H5546" s="22" t="s">
        <v>74</v>
      </c>
      <c r="I5546" s="22" t="s">
        <v>16795</v>
      </c>
      <c r="J5546" s="37" t="s">
        <v>27574</v>
      </c>
      <c r="K5546" s="37" t="s">
        <v>27575</v>
      </c>
      <c r="L5546" s="37" t="s">
        <v>27575</v>
      </c>
      <c r="M5546" s="37" t="s">
        <v>49120</v>
      </c>
      <c r="N5546" s="37" t="s">
        <v>404</v>
      </c>
      <c r="O5546" s="37" t="s">
        <v>405</v>
      </c>
      <c r="P5546" s="22" t="s">
        <v>49121</v>
      </c>
      <c r="Q5546" s="22" t="s">
        <v>49122</v>
      </c>
      <c r="R5546" s="38">
        <v>0</v>
      </c>
    </row>
    <row r="5547" spans="1:18" ht="12.75">
      <c r="A5547" s="22" t="s">
        <v>60</v>
      </c>
      <c r="B5547" s="22" t="s">
        <v>16161</v>
      </c>
      <c r="C5547" s="22" t="s">
        <v>68</v>
      </c>
      <c r="D5547" s="22" t="s">
        <v>61</v>
      </c>
      <c r="E5547" s="31">
        <v>42976.533958333333</v>
      </c>
      <c r="F5547" s="22" t="s">
        <v>27572</v>
      </c>
      <c r="G5547" s="22" t="s">
        <v>49123</v>
      </c>
      <c r="H5547" s="22" t="s">
        <v>74</v>
      </c>
      <c r="I5547" s="22" t="s">
        <v>21454</v>
      </c>
      <c r="J5547" s="37" t="s">
        <v>27574</v>
      </c>
      <c r="K5547" s="37" t="s">
        <v>27575</v>
      </c>
      <c r="L5547" s="37" t="s">
        <v>27575</v>
      </c>
      <c r="M5547" s="37" t="s">
        <v>49124</v>
      </c>
      <c r="N5547" s="37" t="s">
        <v>365</v>
      </c>
      <c r="O5547" s="37" t="s">
        <v>366</v>
      </c>
      <c r="P5547" s="22" t="s">
        <v>49125</v>
      </c>
      <c r="Q5547" s="22" t="s">
        <v>49126</v>
      </c>
      <c r="R5547" s="38">
        <v>0</v>
      </c>
    </row>
    <row r="5548" spans="1:18" ht="12.75">
      <c r="A5548" s="22" t="s">
        <v>60</v>
      </c>
      <c r="B5548" s="22" t="s">
        <v>16161</v>
      </c>
      <c r="C5548" s="22" t="s">
        <v>68</v>
      </c>
      <c r="D5548" s="22" t="s">
        <v>61</v>
      </c>
      <c r="E5548" s="31">
        <v>42976.536793981482</v>
      </c>
      <c r="F5548" s="22" t="s">
        <v>27572</v>
      </c>
      <c r="G5548" s="22" t="s">
        <v>49127</v>
      </c>
      <c r="H5548" s="22" t="s">
        <v>74</v>
      </c>
      <c r="I5548" s="22" t="s">
        <v>18983</v>
      </c>
      <c r="J5548" s="37" t="s">
        <v>27574</v>
      </c>
      <c r="K5548" s="37" t="s">
        <v>27575</v>
      </c>
      <c r="L5548" s="37" t="s">
        <v>27575</v>
      </c>
      <c r="M5548" s="37" t="s">
        <v>49128</v>
      </c>
      <c r="N5548" s="37" t="s">
        <v>4346</v>
      </c>
      <c r="O5548" s="37" t="s">
        <v>4347</v>
      </c>
      <c r="P5548" s="22" t="s">
        <v>49129</v>
      </c>
      <c r="Q5548" s="22" t="s">
        <v>49130</v>
      </c>
      <c r="R5548" s="38">
        <v>0</v>
      </c>
    </row>
    <row r="5549" spans="1:18" ht="12.75">
      <c r="A5549" s="22" t="s">
        <v>60</v>
      </c>
      <c r="B5549" s="22" t="s">
        <v>16161</v>
      </c>
      <c r="C5549" s="22" t="s">
        <v>68</v>
      </c>
      <c r="D5549" s="22" t="s">
        <v>61</v>
      </c>
      <c r="E5549" s="31">
        <v>42976.566574074073</v>
      </c>
      <c r="F5549" s="22" t="s">
        <v>27572</v>
      </c>
      <c r="G5549" s="22" t="s">
        <v>49131</v>
      </c>
      <c r="H5549" s="22" t="s">
        <v>74</v>
      </c>
      <c r="I5549" s="22" t="s">
        <v>49132</v>
      </c>
      <c r="J5549" s="37" t="s">
        <v>27574</v>
      </c>
      <c r="K5549" s="37" t="s">
        <v>27575</v>
      </c>
      <c r="L5549" s="37" t="s">
        <v>27575</v>
      </c>
      <c r="M5549" s="37" t="s">
        <v>49133</v>
      </c>
      <c r="N5549" s="37" t="s">
        <v>4121</v>
      </c>
      <c r="O5549" s="37" t="s">
        <v>4122</v>
      </c>
      <c r="P5549" s="22" t="s">
        <v>49134</v>
      </c>
      <c r="Q5549" s="22" t="s">
        <v>49135</v>
      </c>
      <c r="R5549" s="38">
        <v>0</v>
      </c>
    </row>
    <row r="5550" spans="1:18" ht="12.75">
      <c r="A5550" s="22" t="s">
        <v>60</v>
      </c>
      <c r="B5550" s="22" t="s">
        <v>16161</v>
      </c>
      <c r="C5550" s="22" t="s">
        <v>68</v>
      </c>
      <c r="D5550" s="22" t="s">
        <v>61</v>
      </c>
      <c r="E5550" s="31">
        <v>42976.567430555551</v>
      </c>
      <c r="F5550" s="22" t="s">
        <v>27572</v>
      </c>
      <c r="G5550" s="22" t="s">
        <v>49136</v>
      </c>
      <c r="H5550" s="22" t="s">
        <v>74</v>
      </c>
      <c r="I5550" s="22" t="s">
        <v>22171</v>
      </c>
      <c r="J5550" s="37" t="s">
        <v>27574</v>
      </c>
      <c r="K5550" s="37" t="s">
        <v>27575</v>
      </c>
      <c r="L5550" s="37" t="s">
        <v>27575</v>
      </c>
      <c r="M5550" s="37" t="s">
        <v>49137</v>
      </c>
      <c r="N5550" s="37" t="s">
        <v>4121</v>
      </c>
      <c r="O5550" s="37" t="s">
        <v>4122</v>
      </c>
      <c r="P5550" s="22" t="s">
        <v>49134</v>
      </c>
      <c r="Q5550" s="22" t="s">
        <v>49135</v>
      </c>
      <c r="R5550" s="38">
        <v>0</v>
      </c>
    </row>
    <row r="5551" spans="1:18" ht="12.75">
      <c r="A5551" s="22" t="s">
        <v>60</v>
      </c>
      <c r="B5551" s="22" t="s">
        <v>16161</v>
      </c>
      <c r="C5551" s="22" t="s">
        <v>68</v>
      </c>
      <c r="D5551" s="22" t="s">
        <v>61</v>
      </c>
      <c r="E5551" s="31">
        <v>42976.602106481478</v>
      </c>
      <c r="F5551" s="22" t="s">
        <v>27572</v>
      </c>
      <c r="G5551" s="22" t="s">
        <v>49138</v>
      </c>
      <c r="H5551" s="22" t="s">
        <v>74</v>
      </c>
      <c r="I5551" s="22" t="s">
        <v>22838</v>
      </c>
      <c r="J5551" s="37" t="s">
        <v>27574</v>
      </c>
      <c r="K5551" s="37" t="s">
        <v>27575</v>
      </c>
      <c r="L5551" s="37" t="s">
        <v>27575</v>
      </c>
      <c r="M5551" s="37" t="s">
        <v>49139</v>
      </c>
      <c r="N5551" s="37" t="s">
        <v>435</v>
      </c>
      <c r="O5551" s="37" t="s">
        <v>436</v>
      </c>
      <c r="P5551" s="22" t="s">
        <v>49140</v>
      </c>
      <c r="Q5551" s="22" t="s">
        <v>49141</v>
      </c>
      <c r="R5551" s="38">
        <v>0</v>
      </c>
    </row>
    <row r="5552" spans="1:18" ht="12.75">
      <c r="A5552" s="22" t="s">
        <v>60</v>
      </c>
      <c r="B5552" s="22" t="s">
        <v>16161</v>
      </c>
      <c r="C5552" s="22" t="s">
        <v>68</v>
      </c>
      <c r="D5552" s="22" t="s">
        <v>61</v>
      </c>
      <c r="E5552" s="31">
        <v>42976.609884259255</v>
      </c>
      <c r="F5552" s="22" t="s">
        <v>27572</v>
      </c>
      <c r="G5552" s="22" t="s">
        <v>49142</v>
      </c>
      <c r="H5552" s="22" t="s">
        <v>74</v>
      </c>
      <c r="I5552" s="22" t="s">
        <v>49143</v>
      </c>
      <c r="J5552" s="37" t="s">
        <v>27574</v>
      </c>
      <c r="K5552" s="37" t="s">
        <v>27575</v>
      </c>
      <c r="L5552" s="37" t="s">
        <v>27575</v>
      </c>
      <c r="M5552" s="37" t="s">
        <v>49144</v>
      </c>
      <c r="N5552" s="37" t="s">
        <v>101</v>
      </c>
      <c r="O5552" s="37" t="s">
        <v>102</v>
      </c>
      <c r="P5552" s="22" t="s">
        <v>49145</v>
      </c>
      <c r="Q5552" s="22" t="s">
        <v>49146</v>
      </c>
      <c r="R5552" s="38">
        <v>0</v>
      </c>
    </row>
    <row r="5553" spans="1:18" ht="12.75">
      <c r="A5553" s="22" t="s">
        <v>60</v>
      </c>
      <c r="B5553" s="22" t="s">
        <v>16161</v>
      </c>
      <c r="C5553" s="22" t="s">
        <v>68</v>
      </c>
      <c r="D5553" s="22" t="s">
        <v>61</v>
      </c>
      <c r="E5553" s="31">
        <v>42976.637962962959</v>
      </c>
      <c r="F5553" s="22" t="s">
        <v>27572</v>
      </c>
      <c r="G5553" s="22" t="s">
        <v>49147</v>
      </c>
      <c r="H5553" s="22" t="s">
        <v>74</v>
      </c>
      <c r="I5553" s="22" t="s">
        <v>49148</v>
      </c>
      <c r="J5553" s="37" t="s">
        <v>27574</v>
      </c>
      <c r="K5553" s="37" t="s">
        <v>27575</v>
      </c>
      <c r="L5553" s="37" t="s">
        <v>27575</v>
      </c>
      <c r="M5553" s="37" t="s">
        <v>49149</v>
      </c>
      <c r="N5553" s="37" t="s">
        <v>1290</v>
      </c>
      <c r="O5553" s="37" t="s">
        <v>1291</v>
      </c>
      <c r="P5553" s="22" t="s">
        <v>49150</v>
      </c>
      <c r="Q5553" s="22" t="s">
        <v>49151</v>
      </c>
      <c r="R5553" s="38">
        <v>0</v>
      </c>
    </row>
    <row r="5554" spans="1:18" ht="12.75">
      <c r="A5554" s="22" t="s">
        <v>60</v>
      </c>
      <c r="B5554" s="22" t="s">
        <v>16161</v>
      </c>
      <c r="C5554" s="22" t="s">
        <v>68</v>
      </c>
      <c r="D5554" s="22" t="s">
        <v>61</v>
      </c>
      <c r="E5554" s="31">
        <v>42976.804039351853</v>
      </c>
      <c r="F5554" s="22" t="s">
        <v>27572</v>
      </c>
      <c r="G5554" s="22" t="s">
        <v>49152</v>
      </c>
      <c r="H5554" s="22" t="s">
        <v>74</v>
      </c>
      <c r="I5554" s="22" t="s">
        <v>17937</v>
      </c>
      <c r="J5554" s="37" t="s">
        <v>27574</v>
      </c>
      <c r="K5554" s="37" t="s">
        <v>27575</v>
      </c>
      <c r="L5554" s="37" t="s">
        <v>27575</v>
      </c>
      <c r="M5554" s="37" t="s">
        <v>49153</v>
      </c>
      <c r="N5554" s="37" t="s">
        <v>2323</v>
      </c>
      <c r="O5554" s="37" t="s">
        <v>2324</v>
      </c>
      <c r="P5554" s="22" t="s">
        <v>49154</v>
      </c>
      <c r="Q5554" s="22" t="s">
        <v>49155</v>
      </c>
      <c r="R5554" s="38">
        <v>0</v>
      </c>
    </row>
    <row r="5555" spans="1:18" ht="12.75">
      <c r="A5555" s="22" t="s">
        <v>60</v>
      </c>
      <c r="B5555" s="22" t="s">
        <v>16161</v>
      </c>
      <c r="C5555" s="22" t="s">
        <v>68</v>
      </c>
      <c r="D5555" s="22" t="s">
        <v>61</v>
      </c>
      <c r="E5555" s="31">
        <v>42977.362546296295</v>
      </c>
      <c r="F5555" s="22" t="s">
        <v>27572</v>
      </c>
      <c r="G5555" s="22" t="s">
        <v>49156</v>
      </c>
      <c r="H5555" s="22" t="s">
        <v>74</v>
      </c>
      <c r="I5555" s="22" t="s">
        <v>21630</v>
      </c>
      <c r="J5555" s="37" t="s">
        <v>27574</v>
      </c>
      <c r="K5555" s="37" t="s">
        <v>27575</v>
      </c>
      <c r="L5555" s="37" t="s">
        <v>27575</v>
      </c>
      <c r="M5555" s="37" t="s">
        <v>49157</v>
      </c>
      <c r="N5555" s="37" t="s">
        <v>160</v>
      </c>
      <c r="O5555" s="37" t="s">
        <v>161</v>
      </c>
      <c r="P5555" s="22" t="s">
        <v>49158</v>
      </c>
      <c r="Q5555" s="22" t="s">
        <v>49159</v>
      </c>
      <c r="R5555" s="38">
        <v>0</v>
      </c>
    </row>
    <row r="5556" spans="1:18" ht="12.75">
      <c r="A5556" s="22" t="s">
        <v>60</v>
      </c>
      <c r="B5556" s="22" t="s">
        <v>16161</v>
      </c>
      <c r="C5556" s="22" t="s">
        <v>68</v>
      </c>
      <c r="D5556" s="22" t="s">
        <v>61</v>
      </c>
      <c r="E5556" s="31">
        <v>42977.379687499997</v>
      </c>
      <c r="F5556" s="22" t="s">
        <v>27572</v>
      </c>
      <c r="G5556" s="22" t="s">
        <v>49160</v>
      </c>
      <c r="H5556" s="22" t="s">
        <v>74</v>
      </c>
      <c r="I5556" s="22" t="s">
        <v>22472</v>
      </c>
      <c r="J5556" s="37" t="s">
        <v>27574</v>
      </c>
      <c r="K5556" s="37" t="s">
        <v>27575</v>
      </c>
      <c r="L5556" s="37" t="s">
        <v>27575</v>
      </c>
      <c r="M5556" s="37" t="s">
        <v>49161</v>
      </c>
      <c r="N5556" s="37" t="s">
        <v>288</v>
      </c>
      <c r="O5556" s="37" t="s">
        <v>289</v>
      </c>
      <c r="P5556" s="22" t="s">
        <v>49162</v>
      </c>
      <c r="Q5556" s="22" t="s">
        <v>49163</v>
      </c>
      <c r="R5556" s="38">
        <v>0</v>
      </c>
    </row>
    <row r="5557" spans="1:18" ht="12.75">
      <c r="A5557" s="22" t="s">
        <v>60</v>
      </c>
      <c r="B5557" s="22" t="s">
        <v>16161</v>
      </c>
      <c r="C5557" s="22" t="s">
        <v>68</v>
      </c>
      <c r="D5557" s="22" t="s">
        <v>61</v>
      </c>
      <c r="E5557" s="31">
        <v>42977.385763888888</v>
      </c>
      <c r="F5557" s="22" t="s">
        <v>27572</v>
      </c>
      <c r="G5557" s="22" t="s">
        <v>49164</v>
      </c>
      <c r="H5557" s="22" t="s">
        <v>74</v>
      </c>
      <c r="I5557" s="22" t="s">
        <v>49165</v>
      </c>
      <c r="J5557" s="37" t="s">
        <v>27574</v>
      </c>
      <c r="K5557" s="37" t="s">
        <v>27575</v>
      </c>
      <c r="L5557" s="37" t="s">
        <v>27575</v>
      </c>
      <c r="M5557" s="37" t="s">
        <v>49166</v>
      </c>
      <c r="N5557" s="37" t="s">
        <v>703</v>
      </c>
      <c r="O5557" s="37" t="s">
        <v>704</v>
      </c>
      <c r="P5557" s="22" t="s">
        <v>49167</v>
      </c>
      <c r="Q5557" s="22" t="s">
        <v>49168</v>
      </c>
      <c r="R5557" s="38">
        <v>0</v>
      </c>
    </row>
    <row r="5558" spans="1:18" ht="12.75">
      <c r="A5558" s="22" t="s">
        <v>60</v>
      </c>
      <c r="B5558" s="22" t="s">
        <v>16161</v>
      </c>
      <c r="C5558" s="22" t="s">
        <v>68</v>
      </c>
      <c r="D5558" s="22" t="s">
        <v>61</v>
      </c>
      <c r="E5558" s="31">
        <v>42977.386712962958</v>
      </c>
      <c r="F5558" s="22" t="s">
        <v>27572</v>
      </c>
      <c r="G5558" s="22" t="s">
        <v>49169</v>
      </c>
      <c r="H5558" s="22" t="s">
        <v>74</v>
      </c>
      <c r="I5558" s="22" t="s">
        <v>18072</v>
      </c>
      <c r="J5558" s="37" t="s">
        <v>27574</v>
      </c>
      <c r="K5558" s="37" t="s">
        <v>27575</v>
      </c>
      <c r="L5558" s="37" t="s">
        <v>27575</v>
      </c>
      <c r="M5558" s="37" t="s">
        <v>49170</v>
      </c>
      <c r="N5558" s="37" t="s">
        <v>703</v>
      </c>
      <c r="O5558" s="37" t="s">
        <v>704</v>
      </c>
      <c r="P5558" s="22" t="s">
        <v>49167</v>
      </c>
      <c r="Q5558" s="22" t="s">
        <v>49168</v>
      </c>
      <c r="R5558" s="38">
        <v>0</v>
      </c>
    </row>
    <row r="5559" spans="1:18" ht="12.75">
      <c r="A5559" s="22" t="s">
        <v>60</v>
      </c>
      <c r="B5559" s="22" t="s">
        <v>16161</v>
      </c>
      <c r="C5559" s="22" t="s">
        <v>68</v>
      </c>
      <c r="D5559" s="22" t="s">
        <v>61</v>
      </c>
      <c r="E5559" s="31">
        <v>42977.3984375</v>
      </c>
      <c r="F5559" s="22" t="s">
        <v>27572</v>
      </c>
      <c r="G5559" s="22" t="s">
        <v>49171</v>
      </c>
      <c r="H5559" s="22" t="s">
        <v>74</v>
      </c>
      <c r="I5559" s="22" t="s">
        <v>49172</v>
      </c>
      <c r="J5559" s="37" t="s">
        <v>27574</v>
      </c>
      <c r="K5559" s="37" t="s">
        <v>27575</v>
      </c>
      <c r="L5559" s="37" t="s">
        <v>27575</v>
      </c>
      <c r="M5559" s="37" t="s">
        <v>49173</v>
      </c>
      <c r="N5559" s="37" t="s">
        <v>1318</v>
      </c>
      <c r="O5559" s="37" t="s">
        <v>1319</v>
      </c>
      <c r="P5559" s="22" t="s">
        <v>49174</v>
      </c>
      <c r="Q5559" s="22" t="s">
        <v>49175</v>
      </c>
      <c r="R5559" s="38">
        <v>0</v>
      </c>
    </row>
    <row r="5560" spans="1:18" ht="12.75">
      <c r="A5560" s="22" t="s">
        <v>60</v>
      </c>
      <c r="B5560" s="22" t="s">
        <v>16161</v>
      </c>
      <c r="C5560" s="22" t="s">
        <v>68</v>
      </c>
      <c r="D5560" s="22" t="s">
        <v>61</v>
      </c>
      <c r="E5560" s="31">
        <v>42977.399293981478</v>
      </c>
      <c r="F5560" s="22" t="s">
        <v>27572</v>
      </c>
      <c r="G5560" s="22" t="s">
        <v>49176</v>
      </c>
      <c r="H5560" s="22" t="s">
        <v>74</v>
      </c>
      <c r="I5560" s="22" t="s">
        <v>49177</v>
      </c>
      <c r="J5560" s="37" t="s">
        <v>27574</v>
      </c>
      <c r="K5560" s="37" t="s">
        <v>27575</v>
      </c>
      <c r="L5560" s="37" t="s">
        <v>27575</v>
      </c>
      <c r="M5560" s="37" t="s">
        <v>49178</v>
      </c>
      <c r="N5560" s="37" t="s">
        <v>681</v>
      </c>
      <c r="O5560" s="37" t="s">
        <v>682</v>
      </c>
      <c r="P5560" s="22" t="s">
        <v>49174</v>
      </c>
      <c r="Q5560" s="22" t="s">
        <v>49175</v>
      </c>
      <c r="R5560" s="38">
        <v>0</v>
      </c>
    </row>
    <row r="5561" spans="1:18" ht="12.75">
      <c r="A5561" s="22" t="s">
        <v>60</v>
      </c>
      <c r="B5561" s="22" t="s">
        <v>16161</v>
      </c>
      <c r="C5561" s="22" t="s">
        <v>68</v>
      </c>
      <c r="D5561" s="22" t="s">
        <v>61</v>
      </c>
      <c r="E5561" s="31">
        <v>42977.404340277775</v>
      </c>
      <c r="F5561" s="22" t="s">
        <v>27572</v>
      </c>
      <c r="G5561" s="22" t="s">
        <v>49179</v>
      </c>
      <c r="H5561" s="22" t="s">
        <v>74</v>
      </c>
      <c r="I5561" s="22" t="s">
        <v>49180</v>
      </c>
      <c r="J5561" s="37" t="s">
        <v>27574</v>
      </c>
      <c r="K5561" s="37" t="s">
        <v>27575</v>
      </c>
      <c r="L5561" s="37" t="s">
        <v>27575</v>
      </c>
      <c r="M5561" s="37" t="s">
        <v>49181</v>
      </c>
      <c r="N5561" s="37" t="s">
        <v>681</v>
      </c>
      <c r="O5561" s="37" t="s">
        <v>682</v>
      </c>
      <c r="P5561" s="22" t="s">
        <v>49174</v>
      </c>
      <c r="Q5561" s="22" t="s">
        <v>49175</v>
      </c>
      <c r="R5561" s="38">
        <v>0</v>
      </c>
    </row>
    <row r="5562" spans="1:18" ht="12.75">
      <c r="A5562" s="22" t="s">
        <v>60</v>
      </c>
      <c r="B5562" s="22" t="s">
        <v>16161</v>
      </c>
      <c r="C5562" s="22" t="s">
        <v>68</v>
      </c>
      <c r="D5562" s="22" t="s">
        <v>61</v>
      </c>
      <c r="E5562" s="31">
        <v>42977.40525462963</v>
      </c>
      <c r="F5562" s="22" t="s">
        <v>27572</v>
      </c>
      <c r="G5562" s="22" t="s">
        <v>49182</v>
      </c>
      <c r="H5562" s="22" t="s">
        <v>74</v>
      </c>
      <c r="I5562" s="22" t="s">
        <v>20244</v>
      </c>
      <c r="J5562" s="37" t="s">
        <v>27574</v>
      </c>
      <c r="K5562" s="37" t="s">
        <v>27575</v>
      </c>
      <c r="L5562" s="37" t="s">
        <v>27575</v>
      </c>
      <c r="M5562" s="37" t="s">
        <v>49183</v>
      </c>
      <c r="N5562" s="37" t="s">
        <v>681</v>
      </c>
      <c r="O5562" s="37" t="s">
        <v>682</v>
      </c>
      <c r="P5562" s="22" t="s">
        <v>49174</v>
      </c>
      <c r="Q5562" s="22" t="s">
        <v>49175</v>
      </c>
      <c r="R5562" s="38">
        <v>0</v>
      </c>
    </row>
    <row r="5563" spans="1:18" ht="12.75">
      <c r="A5563" s="22" t="s">
        <v>60</v>
      </c>
      <c r="B5563" s="22" t="s">
        <v>16161</v>
      </c>
      <c r="C5563" s="22" t="s">
        <v>68</v>
      </c>
      <c r="D5563" s="22" t="s">
        <v>61</v>
      </c>
      <c r="E5563" s="31">
        <v>42977.417685185181</v>
      </c>
      <c r="F5563" s="22" t="s">
        <v>27572</v>
      </c>
      <c r="G5563" s="22" t="s">
        <v>49184</v>
      </c>
      <c r="H5563" s="22" t="s">
        <v>74</v>
      </c>
      <c r="I5563" s="22" t="s">
        <v>22153</v>
      </c>
      <c r="J5563" s="37" t="s">
        <v>27574</v>
      </c>
      <c r="K5563" s="37" t="s">
        <v>27575</v>
      </c>
      <c r="L5563" s="37" t="s">
        <v>27575</v>
      </c>
      <c r="M5563" s="37" t="s">
        <v>49185</v>
      </c>
      <c r="N5563" s="37" t="s">
        <v>14207</v>
      </c>
      <c r="O5563" s="37" t="s">
        <v>14208</v>
      </c>
      <c r="P5563" s="22" t="s">
        <v>49186</v>
      </c>
      <c r="Q5563" s="22" t="s">
        <v>49187</v>
      </c>
      <c r="R5563" s="38">
        <v>0</v>
      </c>
    </row>
    <row r="5564" spans="1:18" ht="12.75">
      <c r="A5564" s="22" t="s">
        <v>60</v>
      </c>
      <c r="B5564" s="22" t="s">
        <v>16161</v>
      </c>
      <c r="C5564" s="22" t="s">
        <v>68</v>
      </c>
      <c r="D5564" s="22" t="s">
        <v>61</v>
      </c>
      <c r="E5564" s="31">
        <v>42977.454537037032</v>
      </c>
      <c r="F5564" s="22" t="s">
        <v>27572</v>
      </c>
      <c r="G5564" s="22" t="s">
        <v>49188</v>
      </c>
      <c r="H5564" s="22" t="s">
        <v>74</v>
      </c>
      <c r="I5564" s="22" t="s">
        <v>18084</v>
      </c>
      <c r="J5564" s="37" t="s">
        <v>27574</v>
      </c>
      <c r="K5564" s="37" t="s">
        <v>27575</v>
      </c>
      <c r="L5564" s="37" t="s">
        <v>27575</v>
      </c>
      <c r="M5564" s="37" t="s">
        <v>49189</v>
      </c>
      <c r="N5564" s="37" t="s">
        <v>2570</v>
      </c>
      <c r="O5564" s="37" t="s">
        <v>2571</v>
      </c>
      <c r="P5564" s="22" t="s">
        <v>49190</v>
      </c>
      <c r="Q5564" s="22" t="s">
        <v>49191</v>
      </c>
      <c r="R5564" s="38">
        <v>0</v>
      </c>
    </row>
    <row r="5565" spans="1:18" ht="12.75">
      <c r="A5565" s="22" t="s">
        <v>60</v>
      </c>
      <c r="B5565" s="22" t="s">
        <v>16161</v>
      </c>
      <c r="C5565" s="22" t="s">
        <v>68</v>
      </c>
      <c r="D5565" s="22" t="s">
        <v>61</v>
      </c>
      <c r="E5565" s="31">
        <v>42977.457939814813</v>
      </c>
      <c r="F5565" s="22" t="s">
        <v>27572</v>
      </c>
      <c r="G5565" s="22" t="s">
        <v>49192</v>
      </c>
      <c r="H5565" s="22" t="s">
        <v>74</v>
      </c>
      <c r="I5565" s="22" t="s">
        <v>22304</v>
      </c>
      <c r="J5565" s="37" t="s">
        <v>27574</v>
      </c>
      <c r="K5565" s="37" t="s">
        <v>27575</v>
      </c>
      <c r="L5565" s="37" t="s">
        <v>27575</v>
      </c>
      <c r="M5565" s="37" t="s">
        <v>49193</v>
      </c>
      <c r="N5565" s="37" t="s">
        <v>4520</v>
      </c>
      <c r="O5565" s="37" t="s">
        <v>4521</v>
      </c>
      <c r="P5565" s="22" t="s">
        <v>48650</v>
      </c>
      <c r="Q5565" s="22" t="s">
        <v>48651</v>
      </c>
      <c r="R5565" s="38">
        <v>0</v>
      </c>
    </row>
    <row r="5566" spans="1:18" ht="12.75">
      <c r="A5566" s="22" t="s">
        <v>60</v>
      </c>
      <c r="B5566" s="22" t="s">
        <v>16161</v>
      </c>
      <c r="C5566" s="22" t="s">
        <v>68</v>
      </c>
      <c r="D5566" s="22" t="s">
        <v>61</v>
      </c>
      <c r="E5566" s="31">
        <v>42977.471261574072</v>
      </c>
      <c r="F5566" s="22" t="s">
        <v>27572</v>
      </c>
      <c r="G5566" s="22" t="s">
        <v>49194</v>
      </c>
      <c r="H5566" s="22" t="s">
        <v>74</v>
      </c>
      <c r="I5566" s="22" t="s">
        <v>49195</v>
      </c>
      <c r="J5566" s="37" t="s">
        <v>27574</v>
      </c>
      <c r="K5566" s="37" t="s">
        <v>27575</v>
      </c>
      <c r="L5566" s="37" t="s">
        <v>27575</v>
      </c>
      <c r="M5566" s="37" t="s">
        <v>49196</v>
      </c>
      <c r="N5566" s="37" t="s">
        <v>241</v>
      </c>
      <c r="O5566" s="37" t="s">
        <v>242</v>
      </c>
      <c r="P5566" s="22" t="s">
        <v>49197</v>
      </c>
      <c r="Q5566" s="22" t="s">
        <v>49198</v>
      </c>
      <c r="R5566" s="38">
        <v>0</v>
      </c>
    </row>
    <row r="5567" spans="1:18" ht="12.75">
      <c r="A5567" s="22" t="s">
        <v>60</v>
      </c>
      <c r="B5567" s="22" t="s">
        <v>16161</v>
      </c>
      <c r="C5567" s="22" t="s">
        <v>68</v>
      </c>
      <c r="D5567" s="22" t="s">
        <v>61</v>
      </c>
      <c r="E5567" s="31">
        <v>42977.474097222221</v>
      </c>
      <c r="F5567" s="22" t="s">
        <v>27572</v>
      </c>
      <c r="G5567" s="22" t="s">
        <v>49199</v>
      </c>
      <c r="H5567" s="22" t="s">
        <v>74</v>
      </c>
      <c r="I5567" s="22" t="s">
        <v>23962</v>
      </c>
      <c r="J5567" s="37" t="s">
        <v>27574</v>
      </c>
      <c r="K5567" s="37" t="s">
        <v>27575</v>
      </c>
      <c r="L5567" s="37" t="s">
        <v>27575</v>
      </c>
      <c r="M5567" s="37" t="s">
        <v>49200</v>
      </c>
      <c r="N5567" s="37" t="s">
        <v>241</v>
      </c>
      <c r="O5567" s="37" t="s">
        <v>242</v>
      </c>
      <c r="P5567" s="22" t="s">
        <v>49197</v>
      </c>
      <c r="Q5567" s="22" t="s">
        <v>49198</v>
      </c>
      <c r="R5567" s="38">
        <v>0</v>
      </c>
    </row>
    <row r="5568" spans="1:18" ht="12.75">
      <c r="A5568" s="22" t="s">
        <v>60</v>
      </c>
      <c r="B5568" s="22" t="s">
        <v>16161</v>
      </c>
      <c r="C5568" s="22" t="s">
        <v>68</v>
      </c>
      <c r="D5568" s="22" t="s">
        <v>61</v>
      </c>
      <c r="E5568" s="31">
        <v>42977.478854166664</v>
      </c>
      <c r="F5568" s="22" t="s">
        <v>27572</v>
      </c>
      <c r="G5568" s="22" t="s">
        <v>49201</v>
      </c>
      <c r="H5568" s="22" t="s">
        <v>74</v>
      </c>
      <c r="I5568" s="22" t="s">
        <v>49202</v>
      </c>
      <c r="J5568" s="37" t="s">
        <v>27574</v>
      </c>
      <c r="K5568" s="37" t="s">
        <v>27575</v>
      </c>
      <c r="L5568" s="37" t="s">
        <v>27575</v>
      </c>
      <c r="M5568" s="37" t="s">
        <v>49203</v>
      </c>
      <c r="N5568" s="37" t="s">
        <v>617</v>
      </c>
      <c r="O5568" s="37" t="s">
        <v>618</v>
      </c>
      <c r="P5568" s="22" t="s">
        <v>47364</v>
      </c>
      <c r="Q5568" s="22" t="s">
        <v>47365</v>
      </c>
      <c r="R5568" s="38">
        <v>0</v>
      </c>
    </row>
    <row r="5569" spans="1:18" ht="12.75">
      <c r="A5569" s="22" t="s">
        <v>60</v>
      </c>
      <c r="B5569" s="22" t="s">
        <v>16161</v>
      </c>
      <c r="C5569" s="22" t="s">
        <v>68</v>
      </c>
      <c r="D5569" s="22" t="s">
        <v>61</v>
      </c>
      <c r="E5569" s="31">
        <v>42977.565219907403</v>
      </c>
      <c r="F5569" s="22" t="s">
        <v>27572</v>
      </c>
      <c r="G5569" s="22" t="s">
        <v>49204</v>
      </c>
      <c r="H5569" s="22" t="s">
        <v>74</v>
      </c>
      <c r="I5569" s="22" t="s">
        <v>49205</v>
      </c>
      <c r="J5569" s="37" t="s">
        <v>27574</v>
      </c>
      <c r="K5569" s="37" t="s">
        <v>27575</v>
      </c>
      <c r="L5569" s="37" t="s">
        <v>27575</v>
      </c>
      <c r="M5569" s="37" t="s">
        <v>49206</v>
      </c>
      <c r="N5569" s="37" t="s">
        <v>681</v>
      </c>
      <c r="O5569" s="37" t="s">
        <v>682</v>
      </c>
      <c r="P5569" s="22" t="s">
        <v>47364</v>
      </c>
      <c r="Q5569" s="22" t="s">
        <v>47365</v>
      </c>
      <c r="R5569" s="38">
        <v>0</v>
      </c>
    </row>
    <row r="5570" spans="1:18" ht="12.75">
      <c r="A5570" s="22" t="s">
        <v>60</v>
      </c>
      <c r="B5570" s="22" t="s">
        <v>16161</v>
      </c>
      <c r="C5570" s="22" t="s">
        <v>68</v>
      </c>
      <c r="D5570" s="22" t="s">
        <v>61</v>
      </c>
      <c r="E5570" s="31">
        <v>42977.587210648147</v>
      </c>
      <c r="F5570" s="22" t="s">
        <v>27572</v>
      </c>
      <c r="G5570" s="22" t="s">
        <v>49207</v>
      </c>
      <c r="H5570" s="22" t="s">
        <v>74</v>
      </c>
      <c r="I5570" s="22" t="s">
        <v>20321</v>
      </c>
      <c r="J5570" s="37" t="s">
        <v>27574</v>
      </c>
      <c r="K5570" s="37" t="s">
        <v>27575</v>
      </c>
      <c r="L5570" s="37" t="s">
        <v>27575</v>
      </c>
      <c r="M5570" s="37" t="s">
        <v>49208</v>
      </c>
      <c r="N5570" s="37" t="s">
        <v>87</v>
      </c>
      <c r="O5570" s="37" t="s">
        <v>88</v>
      </c>
      <c r="P5570" s="22" t="s">
        <v>49209</v>
      </c>
      <c r="Q5570" s="22" t="s">
        <v>49210</v>
      </c>
      <c r="R5570" s="38">
        <v>0</v>
      </c>
    </row>
    <row r="5571" spans="1:18" ht="12.75">
      <c r="A5571" s="22" t="s">
        <v>60</v>
      </c>
      <c r="B5571" s="22" t="s">
        <v>16161</v>
      </c>
      <c r="C5571" s="22" t="s">
        <v>68</v>
      </c>
      <c r="D5571" s="22" t="s">
        <v>61</v>
      </c>
      <c r="E5571" s="31">
        <v>42977.658958333333</v>
      </c>
      <c r="F5571" s="22" t="s">
        <v>27572</v>
      </c>
      <c r="G5571" s="22" t="s">
        <v>49211</v>
      </c>
      <c r="H5571" s="22" t="s">
        <v>74</v>
      </c>
      <c r="I5571" s="22" t="s">
        <v>20388</v>
      </c>
      <c r="J5571" s="37" t="s">
        <v>27574</v>
      </c>
      <c r="K5571" s="37" t="s">
        <v>27575</v>
      </c>
      <c r="L5571" s="37" t="s">
        <v>27575</v>
      </c>
      <c r="M5571" s="37" t="s">
        <v>49212</v>
      </c>
      <c r="N5571" s="37" t="s">
        <v>12974</v>
      </c>
      <c r="O5571" s="37" t="s">
        <v>12975</v>
      </c>
      <c r="P5571" s="22" t="s">
        <v>49213</v>
      </c>
      <c r="Q5571" s="22" t="s">
        <v>49214</v>
      </c>
      <c r="R5571" s="38">
        <v>0</v>
      </c>
    </row>
    <row r="5572" spans="1:18" ht="12.75">
      <c r="A5572" s="22" t="s">
        <v>60</v>
      </c>
      <c r="B5572" s="22" t="s">
        <v>16161</v>
      </c>
      <c r="C5572" s="22" t="s">
        <v>68</v>
      </c>
      <c r="D5572" s="22" t="s">
        <v>61</v>
      </c>
      <c r="E5572" s="31">
        <v>42977.659305555557</v>
      </c>
      <c r="F5572" s="22" t="s">
        <v>27572</v>
      </c>
      <c r="G5572" s="22" t="s">
        <v>49215</v>
      </c>
      <c r="H5572" s="22" t="s">
        <v>74</v>
      </c>
      <c r="I5572" s="22" t="s">
        <v>23270</v>
      </c>
      <c r="J5572" s="37" t="s">
        <v>27574</v>
      </c>
      <c r="K5572" s="37" t="s">
        <v>27575</v>
      </c>
      <c r="L5572" s="37" t="s">
        <v>27575</v>
      </c>
      <c r="M5572" s="37" t="s">
        <v>49216</v>
      </c>
      <c r="N5572" s="37" t="s">
        <v>7091</v>
      </c>
      <c r="O5572" s="37" t="s">
        <v>7092</v>
      </c>
      <c r="P5572" s="22" t="s">
        <v>49217</v>
      </c>
      <c r="Q5572" s="22" t="s">
        <v>49218</v>
      </c>
      <c r="R5572" s="38">
        <v>0</v>
      </c>
    </row>
    <row r="5573" spans="1:18" ht="12.75">
      <c r="A5573" s="22" t="s">
        <v>60</v>
      </c>
      <c r="B5573" s="22" t="s">
        <v>16161</v>
      </c>
      <c r="C5573" s="22" t="s">
        <v>68</v>
      </c>
      <c r="D5573" s="22" t="s">
        <v>61</v>
      </c>
      <c r="E5573" s="31">
        <v>42977.672974537032</v>
      </c>
      <c r="F5573" s="22" t="s">
        <v>27572</v>
      </c>
      <c r="G5573" s="22" t="s">
        <v>49219</v>
      </c>
      <c r="H5573" s="22" t="s">
        <v>74</v>
      </c>
      <c r="I5573" s="22" t="s">
        <v>21984</v>
      </c>
      <c r="J5573" s="37" t="s">
        <v>27574</v>
      </c>
      <c r="K5573" s="37" t="s">
        <v>27575</v>
      </c>
      <c r="L5573" s="37" t="s">
        <v>27575</v>
      </c>
      <c r="M5573" s="37" t="s">
        <v>49220</v>
      </c>
      <c r="N5573" s="37" t="s">
        <v>18655</v>
      </c>
      <c r="O5573" s="37" t="s">
        <v>18656</v>
      </c>
      <c r="P5573" s="22" t="s">
        <v>49221</v>
      </c>
      <c r="Q5573" s="22" t="s">
        <v>49222</v>
      </c>
      <c r="R5573" s="38">
        <v>0</v>
      </c>
    </row>
    <row r="5574" spans="1:18" ht="12.75">
      <c r="A5574" s="22" t="s">
        <v>60</v>
      </c>
      <c r="B5574" s="22" t="s">
        <v>16161</v>
      </c>
      <c r="C5574" s="22" t="s">
        <v>68</v>
      </c>
      <c r="D5574" s="22" t="s">
        <v>61</v>
      </c>
      <c r="E5574" s="31">
        <v>42977.687152777777</v>
      </c>
      <c r="F5574" s="22" t="s">
        <v>27572</v>
      </c>
      <c r="G5574" s="22" t="s">
        <v>49223</v>
      </c>
      <c r="H5574" s="22" t="s">
        <v>74</v>
      </c>
      <c r="I5574" s="22" t="s">
        <v>22177</v>
      </c>
      <c r="J5574" s="37" t="s">
        <v>27574</v>
      </c>
      <c r="K5574" s="37" t="s">
        <v>27575</v>
      </c>
      <c r="L5574" s="37" t="s">
        <v>27575</v>
      </c>
      <c r="M5574" s="37" t="s">
        <v>49224</v>
      </c>
      <c r="N5574" s="37" t="s">
        <v>703</v>
      </c>
      <c r="O5574" s="37" t="s">
        <v>704</v>
      </c>
      <c r="P5574" s="22" t="s">
        <v>49225</v>
      </c>
      <c r="Q5574" s="22" t="s">
        <v>49226</v>
      </c>
      <c r="R5574" s="38">
        <v>0</v>
      </c>
    </row>
    <row r="5575" spans="1:18" ht="12.75">
      <c r="A5575" s="22" t="s">
        <v>60</v>
      </c>
      <c r="B5575" s="22" t="s">
        <v>16161</v>
      </c>
      <c r="C5575" s="22" t="s">
        <v>68</v>
      </c>
      <c r="D5575" s="22" t="s">
        <v>61</v>
      </c>
      <c r="E5575" s="31">
        <v>42977.706516203703</v>
      </c>
      <c r="F5575" s="22" t="s">
        <v>27572</v>
      </c>
      <c r="G5575" s="22" t="s">
        <v>49227</v>
      </c>
      <c r="H5575" s="22" t="s">
        <v>74</v>
      </c>
      <c r="I5575" s="22" t="s">
        <v>49228</v>
      </c>
      <c r="J5575" s="37" t="s">
        <v>27574</v>
      </c>
      <c r="K5575" s="37" t="s">
        <v>27575</v>
      </c>
      <c r="L5575" s="37" t="s">
        <v>27575</v>
      </c>
      <c r="M5575" s="37" t="s">
        <v>49229</v>
      </c>
      <c r="N5575" s="37" t="s">
        <v>105</v>
      </c>
      <c r="O5575" s="37" t="s">
        <v>106</v>
      </c>
      <c r="P5575" s="22" t="s">
        <v>49230</v>
      </c>
      <c r="Q5575" s="22" t="s">
        <v>49231</v>
      </c>
      <c r="R5575" s="38">
        <v>0</v>
      </c>
    </row>
    <row r="5576" spans="1:18" ht="12.75">
      <c r="A5576" s="22" t="s">
        <v>60</v>
      </c>
      <c r="B5576" s="22" t="s">
        <v>16161</v>
      </c>
      <c r="C5576" s="22" t="s">
        <v>68</v>
      </c>
      <c r="D5576" s="22" t="s">
        <v>61</v>
      </c>
      <c r="E5576" s="31">
        <v>42977.735243055555</v>
      </c>
      <c r="F5576" s="22" t="s">
        <v>27572</v>
      </c>
      <c r="G5576" s="22" t="s">
        <v>49232</v>
      </c>
      <c r="H5576" s="22" t="s">
        <v>74</v>
      </c>
      <c r="I5576" s="22" t="s">
        <v>24276</v>
      </c>
      <c r="J5576" s="37" t="s">
        <v>27574</v>
      </c>
      <c r="K5576" s="37" t="s">
        <v>27575</v>
      </c>
      <c r="L5576" s="37" t="s">
        <v>27575</v>
      </c>
      <c r="M5576" s="37" t="s">
        <v>49233</v>
      </c>
      <c r="N5576" s="37" t="s">
        <v>16170</v>
      </c>
      <c r="O5576" s="37" t="s">
        <v>16171</v>
      </c>
      <c r="P5576" s="22" t="s">
        <v>48484</v>
      </c>
      <c r="Q5576" s="22" t="s">
        <v>48485</v>
      </c>
      <c r="R5576" s="38">
        <v>0</v>
      </c>
    </row>
    <row r="5577" spans="1:18" ht="12.75">
      <c r="A5577" s="22" t="s">
        <v>60</v>
      </c>
      <c r="B5577" s="22" t="s">
        <v>16161</v>
      </c>
      <c r="C5577" s="22" t="s">
        <v>68</v>
      </c>
      <c r="D5577" s="22" t="s">
        <v>61</v>
      </c>
      <c r="E5577" s="31">
        <v>42977.801388888889</v>
      </c>
      <c r="F5577" s="22" t="s">
        <v>27572</v>
      </c>
      <c r="G5577" s="22" t="s">
        <v>49234</v>
      </c>
      <c r="H5577" s="22" t="s">
        <v>74</v>
      </c>
      <c r="I5577" s="22" t="s">
        <v>49235</v>
      </c>
      <c r="J5577" s="37" t="s">
        <v>27574</v>
      </c>
      <c r="K5577" s="37" t="s">
        <v>27575</v>
      </c>
      <c r="L5577" s="37" t="s">
        <v>27575</v>
      </c>
      <c r="M5577" s="37" t="s">
        <v>49236</v>
      </c>
      <c r="N5577" s="37" t="s">
        <v>935</v>
      </c>
      <c r="O5577" s="37" t="s">
        <v>936</v>
      </c>
      <c r="P5577" s="22" t="s">
        <v>49237</v>
      </c>
      <c r="Q5577" s="22" t="s">
        <v>49238</v>
      </c>
      <c r="R5577" s="38">
        <v>0</v>
      </c>
    </row>
    <row r="5578" spans="1:18" ht="12.75">
      <c r="A5578" s="22" t="s">
        <v>60</v>
      </c>
      <c r="B5578" s="22" t="s">
        <v>16161</v>
      </c>
      <c r="C5578" s="22" t="s">
        <v>68</v>
      </c>
      <c r="D5578" s="22" t="s">
        <v>61</v>
      </c>
      <c r="E5578" s="31">
        <v>42977.829050925924</v>
      </c>
      <c r="F5578" s="22" t="s">
        <v>27572</v>
      </c>
      <c r="G5578" s="22" t="s">
        <v>49239</v>
      </c>
      <c r="H5578" s="22" t="s">
        <v>74</v>
      </c>
      <c r="I5578" s="22" t="s">
        <v>49240</v>
      </c>
      <c r="J5578" s="37" t="s">
        <v>27574</v>
      </c>
      <c r="K5578" s="37" t="s">
        <v>27575</v>
      </c>
      <c r="L5578" s="37" t="s">
        <v>27575</v>
      </c>
      <c r="M5578" s="37" t="s">
        <v>49241</v>
      </c>
      <c r="N5578" s="37" t="s">
        <v>543</v>
      </c>
      <c r="O5578" s="37" t="s">
        <v>544</v>
      </c>
      <c r="P5578" s="22" t="s">
        <v>49242</v>
      </c>
      <c r="Q5578" s="22" t="s">
        <v>49243</v>
      </c>
      <c r="R5578" s="38">
        <v>0</v>
      </c>
    </row>
    <row r="5579" spans="1:18" ht="12.75">
      <c r="A5579" s="22" t="s">
        <v>60</v>
      </c>
      <c r="B5579" s="22" t="s">
        <v>16161</v>
      </c>
      <c r="C5579" s="22" t="s">
        <v>68</v>
      </c>
      <c r="D5579" s="22" t="s">
        <v>61</v>
      </c>
      <c r="E5579" s="31">
        <v>42978.381215277775</v>
      </c>
      <c r="F5579" s="22" t="s">
        <v>27572</v>
      </c>
      <c r="G5579" s="22" t="s">
        <v>49244</v>
      </c>
      <c r="H5579" s="22" t="s">
        <v>74</v>
      </c>
      <c r="I5579" s="22" t="s">
        <v>49245</v>
      </c>
      <c r="J5579" s="37" t="s">
        <v>27574</v>
      </c>
      <c r="K5579" s="37" t="s">
        <v>27575</v>
      </c>
      <c r="L5579" s="37" t="s">
        <v>27575</v>
      </c>
      <c r="M5579" s="37" t="s">
        <v>49246</v>
      </c>
      <c r="N5579" s="37" t="s">
        <v>1082</v>
      </c>
      <c r="O5579" s="37" t="s">
        <v>1083</v>
      </c>
      <c r="P5579" s="22" t="s">
        <v>49242</v>
      </c>
      <c r="Q5579" s="22" t="s">
        <v>49243</v>
      </c>
      <c r="R5579" s="38">
        <v>0</v>
      </c>
    </row>
    <row r="5580" spans="1:18" ht="12.75">
      <c r="A5580" s="22" t="s">
        <v>60</v>
      </c>
      <c r="B5580" s="22" t="s">
        <v>16161</v>
      </c>
      <c r="C5580" s="22" t="s">
        <v>68</v>
      </c>
      <c r="D5580" s="22" t="s">
        <v>61</v>
      </c>
      <c r="E5580" s="31">
        <v>42978.384016203701</v>
      </c>
      <c r="F5580" s="22" t="s">
        <v>27572</v>
      </c>
      <c r="G5580" s="22" t="s">
        <v>49247</v>
      </c>
      <c r="H5580" s="22" t="s">
        <v>74</v>
      </c>
      <c r="I5580" s="22" t="s">
        <v>49248</v>
      </c>
      <c r="J5580" s="37" t="s">
        <v>27574</v>
      </c>
      <c r="K5580" s="37" t="s">
        <v>27575</v>
      </c>
      <c r="L5580" s="37" t="s">
        <v>27575</v>
      </c>
      <c r="M5580" s="37" t="s">
        <v>49249</v>
      </c>
      <c r="N5580" s="37" t="s">
        <v>1082</v>
      </c>
      <c r="O5580" s="37" t="s">
        <v>1083</v>
      </c>
      <c r="P5580" s="22" t="s">
        <v>49242</v>
      </c>
      <c r="Q5580" s="22" t="s">
        <v>49243</v>
      </c>
      <c r="R5580" s="38">
        <v>0</v>
      </c>
    </row>
    <row r="5581" spans="1:18" ht="12.75">
      <c r="A5581" s="22" t="s">
        <v>60</v>
      </c>
      <c r="B5581" s="22" t="s">
        <v>16161</v>
      </c>
      <c r="C5581" s="22" t="s">
        <v>68</v>
      </c>
      <c r="D5581" s="22" t="s">
        <v>61</v>
      </c>
      <c r="E5581" s="31">
        <v>42978.384583333333</v>
      </c>
      <c r="F5581" s="22" t="s">
        <v>27572</v>
      </c>
      <c r="G5581" s="22" t="s">
        <v>49250</v>
      </c>
      <c r="H5581" s="22" t="s">
        <v>74</v>
      </c>
      <c r="I5581" s="22" t="s">
        <v>49251</v>
      </c>
      <c r="J5581" s="37" t="s">
        <v>27574</v>
      </c>
      <c r="K5581" s="37" t="s">
        <v>27575</v>
      </c>
      <c r="L5581" s="37" t="s">
        <v>27575</v>
      </c>
      <c r="M5581" s="37" t="s">
        <v>49252</v>
      </c>
      <c r="N5581" s="37" t="s">
        <v>1082</v>
      </c>
      <c r="O5581" s="37" t="s">
        <v>1083</v>
      </c>
      <c r="P5581" s="22" t="s">
        <v>49242</v>
      </c>
      <c r="Q5581" s="22" t="s">
        <v>49243</v>
      </c>
      <c r="R5581" s="38">
        <v>0</v>
      </c>
    </row>
    <row r="5582" spans="1:18" ht="12.75">
      <c r="A5582" s="22" t="s">
        <v>60</v>
      </c>
      <c r="B5582" s="22" t="s">
        <v>16161</v>
      </c>
      <c r="C5582" s="22" t="s">
        <v>68</v>
      </c>
      <c r="D5582" s="22" t="s">
        <v>61</v>
      </c>
      <c r="E5582" s="31">
        <v>42978.38616898148</v>
      </c>
      <c r="F5582" s="22" t="s">
        <v>27572</v>
      </c>
      <c r="G5582" s="22" t="s">
        <v>49253</v>
      </c>
      <c r="H5582" s="22" t="s">
        <v>74</v>
      </c>
      <c r="I5582" s="22" t="s">
        <v>23877</v>
      </c>
      <c r="J5582" s="37" t="s">
        <v>27574</v>
      </c>
      <c r="K5582" s="37" t="s">
        <v>27575</v>
      </c>
      <c r="L5582" s="37" t="s">
        <v>27575</v>
      </c>
      <c r="M5582" s="37" t="s">
        <v>49254</v>
      </c>
      <c r="N5582" s="37" t="s">
        <v>1082</v>
      </c>
      <c r="O5582" s="37" t="s">
        <v>1083</v>
      </c>
      <c r="P5582" s="22" t="s">
        <v>49242</v>
      </c>
      <c r="Q5582" s="22" t="s">
        <v>49243</v>
      </c>
      <c r="R5582" s="38">
        <v>0</v>
      </c>
    </row>
    <row r="5583" spans="1:18" ht="12.75">
      <c r="A5583" s="22" t="s">
        <v>60</v>
      </c>
      <c r="B5583" s="22" t="s">
        <v>16161</v>
      </c>
      <c r="C5583" s="22" t="s">
        <v>68</v>
      </c>
      <c r="D5583" s="22" t="s">
        <v>61</v>
      </c>
      <c r="E5583" s="31">
        <v>42978.425810185181</v>
      </c>
      <c r="F5583" s="22" t="s">
        <v>27572</v>
      </c>
      <c r="G5583" s="22" t="s">
        <v>49255</v>
      </c>
      <c r="H5583" s="22" t="s">
        <v>74</v>
      </c>
      <c r="I5583" s="22" t="s">
        <v>49256</v>
      </c>
      <c r="J5583" s="37" t="s">
        <v>27574</v>
      </c>
      <c r="K5583" s="37" t="s">
        <v>27575</v>
      </c>
      <c r="L5583" s="37" t="s">
        <v>27575</v>
      </c>
      <c r="M5583" s="37" t="s">
        <v>49257</v>
      </c>
      <c r="N5583" s="37" t="s">
        <v>920</v>
      </c>
      <c r="O5583" s="37" t="s">
        <v>921</v>
      </c>
      <c r="P5583" s="22" t="s">
        <v>47364</v>
      </c>
      <c r="Q5583" s="22" t="s">
        <v>47365</v>
      </c>
      <c r="R5583" s="38">
        <v>0</v>
      </c>
    </row>
    <row r="5584" spans="1:18" ht="12.75">
      <c r="A5584" s="22" t="s">
        <v>60</v>
      </c>
      <c r="B5584" s="22" t="s">
        <v>16161</v>
      </c>
      <c r="C5584" s="22" t="s">
        <v>68</v>
      </c>
      <c r="D5584" s="22" t="s">
        <v>61</v>
      </c>
      <c r="E5584" s="31">
        <v>42978.430706018517</v>
      </c>
      <c r="F5584" s="22" t="s">
        <v>27572</v>
      </c>
      <c r="G5584" s="22" t="s">
        <v>49258</v>
      </c>
      <c r="H5584" s="22" t="s">
        <v>74</v>
      </c>
      <c r="I5584" s="22" t="s">
        <v>49259</v>
      </c>
      <c r="J5584" s="37" t="s">
        <v>27574</v>
      </c>
      <c r="K5584" s="37" t="s">
        <v>27575</v>
      </c>
      <c r="L5584" s="37" t="s">
        <v>27575</v>
      </c>
      <c r="M5584" s="37" t="s">
        <v>49260</v>
      </c>
      <c r="N5584" s="37" t="s">
        <v>920</v>
      </c>
      <c r="O5584" s="37" t="s">
        <v>921</v>
      </c>
      <c r="P5584" s="22" t="s">
        <v>47364</v>
      </c>
      <c r="Q5584" s="22" t="s">
        <v>47365</v>
      </c>
      <c r="R5584" s="38">
        <v>0</v>
      </c>
    </row>
    <row r="5585" spans="1:18" ht="12.75">
      <c r="A5585" s="22" t="s">
        <v>60</v>
      </c>
      <c r="B5585" s="22" t="s">
        <v>16161</v>
      </c>
      <c r="C5585" s="22" t="s">
        <v>68</v>
      </c>
      <c r="D5585" s="22" t="s">
        <v>61</v>
      </c>
      <c r="E5585" s="31">
        <v>42978.44767361111</v>
      </c>
      <c r="F5585" s="22" t="s">
        <v>27572</v>
      </c>
      <c r="G5585" s="22" t="s">
        <v>49261</v>
      </c>
      <c r="H5585" s="22" t="s">
        <v>74</v>
      </c>
      <c r="I5585" s="22" t="s">
        <v>19155</v>
      </c>
      <c r="J5585" s="37" t="s">
        <v>27574</v>
      </c>
      <c r="K5585" s="37" t="s">
        <v>27575</v>
      </c>
      <c r="L5585" s="37" t="s">
        <v>27575</v>
      </c>
      <c r="M5585" s="37" t="s">
        <v>49262</v>
      </c>
      <c r="N5585" s="37" t="s">
        <v>1049</v>
      </c>
      <c r="O5585" s="37" t="s">
        <v>1050</v>
      </c>
      <c r="P5585" s="22" t="s">
        <v>49263</v>
      </c>
      <c r="Q5585" s="22" t="s">
        <v>49264</v>
      </c>
      <c r="R5585" s="38">
        <v>0</v>
      </c>
    </row>
    <row r="5586" spans="1:18" ht="12.75">
      <c r="A5586" s="22" t="s">
        <v>60</v>
      </c>
      <c r="B5586" s="22" t="s">
        <v>16161</v>
      </c>
      <c r="C5586" s="22" t="s">
        <v>68</v>
      </c>
      <c r="D5586" s="22" t="s">
        <v>61</v>
      </c>
      <c r="E5586" s="31">
        <v>42978.457824074074</v>
      </c>
      <c r="F5586" s="22" t="s">
        <v>27572</v>
      </c>
      <c r="G5586" s="22" t="s">
        <v>49265</v>
      </c>
      <c r="H5586" s="22" t="s">
        <v>74</v>
      </c>
      <c r="I5586" s="22" t="s">
        <v>49266</v>
      </c>
      <c r="J5586" s="37" t="s">
        <v>27574</v>
      </c>
      <c r="K5586" s="37" t="s">
        <v>27575</v>
      </c>
      <c r="L5586" s="37" t="s">
        <v>27575</v>
      </c>
      <c r="M5586" s="37" t="s">
        <v>49267</v>
      </c>
      <c r="N5586" s="37" t="s">
        <v>49268</v>
      </c>
      <c r="O5586" s="37" t="s">
        <v>49269</v>
      </c>
      <c r="P5586" s="22" t="s">
        <v>47364</v>
      </c>
      <c r="Q5586" s="22" t="s">
        <v>47365</v>
      </c>
      <c r="R5586" s="38">
        <v>0</v>
      </c>
    </row>
    <row r="5587" spans="1:18" ht="12.75">
      <c r="A5587" s="22" t="s">
        <v>60</v>
      </c>
      <c r="B5587" s="22" t="s">
        <v>16161</v>
      </c>
      <c r="C5587" s="22" t="s">
        <v>68</v>
      </c>
      <c r="D5587" s="22" t="s">
        <v>61</v>
      </c>
      <c r="E5587" s="31">
        <v>42978.503923611112</v>
      </c>
      <c r="F5587" s="22" t="s">
        <v>27572</v>
      </c>
      <c r="G5587" s="22" t="s">
        <v>49270</v>
      </c>
      <c r="H5587" s="22" t="s">
        <v>74</v>
      </c>
      <c r="I5587" s="22" t="s">
        <v>21355</v>
      </c>
      <c r="J5587" s="37" t="s">
        <v>27574</v>
      </c>
      <c r="K5587" s="37" t="s">
        <v>27575</v>
      </c>
      <c r="L5587" s="37" t="s">
        <v>27575</v>
      </c>
      <c r="M5587" s="37" t="s">
        <v>49271</v>
      </c>
      <c r="N5587" s="37" t="s">
        <v>1049</v>
      </c>
      <c r="O5587" s="37" t="s">
        <v>1050</v>
      </c>
      <c r="P5587" s="22" t="s">
        <v>47374</v>
      </c>
      <c r="Q5587" s="22" t="s">
        <v>47375</v>
      </c>
      <c r="R5587" s="38">
        <v>0</v>
      </c>
    </row>
    <row r="5588" spans="1:18" ht="12.75">
      <c r="A5588" s="22" t="s">
        <v>60</v>
      </c>
      <c r="B5588" s="22" t="s">
        <v>16161</v>
      </c>
      <c r="C5588" s="22" t="s">
        <v>68</v>
      </c>
      <c r="D5588" s="22" t="s">
        <v>61</v>
      </c>
      <c r="E5588" s="31">
        <v>42978.555648148147</v>
      </c>
      <c r="F5588" s="22" t="s">
        <v>27572</v>
      </c>
      <c r="G5588" s="22" t="s">
        <v>49272</v>
      </c>
      <c r="H5588" s="22" t="s">
        <v>74</v>
      </c>
      <c r="I5588" s="22" t="s">
        <v>22375</v>
      </c>
      <c r="J5588" s="37" t="s">
        <v>27574</v>
      </c>
      <c r="K5588" s="37" t="s">
        <v>27575</v>
      </c>
      <c r="L5588" s="37" t="s">
        <v>27575</v>
      </c>
      <c r="M5588" s="37" t="s">
        <v>49273</v>
      </c>
      <c r="N5588" s="37" t="s">
        <v>703</v>
      </c>
      <c r="O5588" s="37" t="s">
        <v>704</v>
      </c>
      <c r="P5588" s="22" t="s">
        <v>49167</v>
      </c>
      <c r="Q5588" s="22" t="s">
        <v>49168</v>
      </c>
      <c r="R5588" s="38">
        <v>0</v>
      </c>
    </row>
    <row r="5589" spans="1:18" ht="12.75">
      <c r="A5589" s="22" t="s">
        <v>60</v>
      </c>
      <c r="B5589" s="22" t="s">
        <v>16161</v>
      </c>
      <c r="C5589" s="22" t="s">
        <v>68</v>
      </c>
      <c r="D5589" s="22" t="s">
        <v>61</v>
      </c>
      <c r="E5589" s="31">
        <v>42978.584537037037</v>
      </c>
      <c r="F5589" s="22" t="s">
        <v>27572</v>
      </c>
      <c r="G5589" s="22" t="s">
        <v>49274</v>
      </c>
      <c r="H5589" s="22" t="s">
        <v>74</v>
      </c>
      <c r="I5589" s="22" t="s">
        <v>18749</v>
      </c>
      <c r="J5589" s="37" t="s">
        <v>27574</v>
      </c>
      <c r="K5589" s="37" t="s">
        <v>27575</v>
      </c>
      <c r="L5589" s="37" t="s">
        <v>27575</v>
      </c>
      <c r="M5589" s="37" t="s">
        <v>49275</v>
      </c>
      <c r="N5589" s="37" t="s">
        <v>18750</v>
      </c>
      <c r="O5589" s="37" t="s">
        <v>18751</v>
      </c>
      <c r="P5589" s="22" t="s">
        <v>49276</v>
      </c>
      <c r="Q5589" s="22" t="s">
        <v>49277</v>
      </c>
      <c r="R5589" s="38">
        <v>0</v>
      </c>
    </row>
    <row r="5590" spans="1:18" ht="12.75">
      <c r="A5590" s="22" t="s">
        <v>60</v>
      </c>
      <c r="B5590" s="22" t="s">
        <v>16161</v>
      </c>
      <c r="C5590" s="22" t="s">
        <v>68</v>
      </c>
      <c r="D5590" s="22" t="s">
        <v>61</v>
      </c>
      <c r="E5590" s="31">
        <v>42978.593194444446</v>
      </c>
      <c r="F5590" s="22" t="s">
        <v>27572</v>
      </c>
      <c r="G5590" s="22" t="s">
        <v>49278</v>
      </c>
      <c r="H5590" s="22" t="s">
        <v>74</v>
      </c>
      <c r="I5590" s="22" t="s">
        <v>49279</v>
      </c>
      <c r="J5590" s="37" t="s">
        <v>27574</v>
      </c>
      <c r="K5590" s="37" t="s">
        <v>27575</v>
      </c>
      <c r="L5590" s="37" t="s">
        <v>27575</v>
      </c>
      <c r="M5590" s="37" t="s">
        <v>49280</v>
      </c>
      <c r="N5590" s="37" t="s">
        <v>3663</v>
      </c>
      <c r="O5590" s="37" t="s">
        <v>3664</v>
      </c>
      <c r="P5590" s="22" t="s">
        <v>49281</v>
      </c>
      <c r="Q5590" s="22" t="s">
        <v>49282</v>
      </c>
      <c r="R5590" s="38">
        <v>0</v>
      </c>
    </row>
    <row r="5591" spans="1:18" ht="12.75">
      <c r="A5591" s="22" t="s">
        <v>60</v>
      </c>
      <c r="B5591" s="22" t="s">
        <v>16161</v>
      </c>
      <c r="C5591" s="22" t="s">
        <v>68</v>
      </c>
      <c r="D5591" s="22" t="s">
        <v>61</v>
      </c>
      <c r="E5591" s="31">
        <v>42978.605474537035</v>
      </c>
      <c r="F5591" s="22" t="s">
        <v>27572</v>
      </c>
      <c r="G5591" s="22" t="s">
        <v>49283</v>
      </c>
      <c r="H5591" s="22" t="s">
        <v>74</v>
      </c>
      <c r="I5591" s="22" t="s">
        <v>21979</v>
      </c>
      <c r="J5591" s="37" t="s">
        <v>27574</v>
      </c>
      <c r="K5591" s="37" t="s">
        <v>27575</v>
      </c>
      <c r="L5591" s="37" t="s">
        <v>27575</v>
      </c>
      <c r="M5591" s="37" t="s">
        <v>49284</v>
      </c>
      <c r="N5591" s="37" t="s">
        <v>1632</v>
      </c>
      <c r="O5591" s="37" t="s">
        <v>1633</v>
      </c>
      <c r="P5591" s="22" t="s">
        <v>49285</v>
      </c>
      <c r="Q5591" s="22" t="s">
        <v>49286</v>
      </c>
      <c r="R5591" s="38">
        <v>0</v>
      </c>
    </row>
    <row r="5592" spans="1:18" ht="12.75">
      <c r="A5592" s="22" t="s">
        <v>60</v>
      </c>
      <c r="B5592" s="22" t="s">
        <v>16161</v>
      </c>
      <c r="C5592" s="22" t="s">
        <v>68</v>
      </c>
      <c r="D5592" s="22" t="s">
        <v>61</v>
      </c>
      <c r="E5592" s="31">
        <v>42978.622129629628</v>
      </c>
      <c r="F5592" s="22" t="s">
        <v>27572</v>
      </c>
      <c r="G5592" s="22" t="s">
        <v>49287</v>
      </c>
      <c r="H5592" s="22" t="s">
        <v>74</v>
      </c>
      <c r="I5592" s="22" t="s">
        <v>22056</v>
      </c>
      <c r="J5592" s="37" t="s">
        <v>27574</v>
      </c>
      <c r="K5592" s="37" t="s">
        <v>27575</v>
      </c>
      <c r="L5592" s="37" t="s">
        <v>27575</v>
      </c>
      <c r="M5592" s="37" t="s">
        <v>49288</v>
      </c>
      <c r="N5592" s="37" t="s">
        <v>2867</v>
      </c>
      <c r="O5592" s="37" t="s">
        <v>2868</v>
      </c>
      <c r="P5592" s="22" t="s">
        <v>47364</v>
      </c>
      <c r="Q5592" s="22" t="s">
        <v>47365</v>
      </c>
      <c r="R5592" s="38">
        <v>0</v>
      </c>
    </row>
    <row r="5593" spans="1:18" ht="12.75">
      <c r="A5593" s="22" t="s">
        <v>60</v>
      </c>
      <c r="B5593" s="22" t="s">
        <v>16161</v>
      </c>
      <c r="C5593" s="22" t="s">
        <v>68</v>
      </c>
      <c r="D5593" s="22" t="s">
        <v>61</v>
      </c>
      <c r="E5593" s="31">
        <v>42978.639016203699</v>
      </c>
      <c r="F5593" s="22" t="s">
        <v>27572</v>
      </c>
      <c r="G5593" s="22" t="s">
        <v>49289</v>
      </c>
      <c r="H5593" s="22" t="s">
        <v>74</v>
      </c>
      <c r="I5593" s="22" t="s">
        <v>19023</v>
      </c>
      <c r="J5593" s="37" t="s">
        <v>27574</v>
      </c>
      <c r="K5593" s="37" t="s">
        <v>27575</v>
      </c>
      <c r="L5593" s="37" t="s">
        <v>27575</v>
      </c>
      <c r="M5593" s="37" t="s">
        <v>49290</v>
      </c>
      <c r="N5593" s="37" t="s">
        <v>8277</v>
      </c>
      <c r="O5593" s="37" t="s">
        <v>8278</v>
      </c>
      <c r="P5593" s="22" t="s">
        <v>49291</v>
      </c>
      <c r="Q5593" s="22" t="s">
        <v>49292</v>
      </c>
      <c r="R5593" s="38">
        <v>0</v>
      </c>
    </row>
    <row r="5594" spans="1:18" ht="12.75">
      <c r="A5594" s="22" t="s">
        <v>60</v>
      </c>
      <c r="B5594" s="22" t="s">
        <v>16161</v>
      </c>
      <c r="C5594" s="22" t="s">
        <v>68</v>
      </c>
      <c r="D5594" s="22" t="s">
        <v>61</v>
      </c>
      <c r="E5594" s="31">
        <v>42978.646990740737</v>
      </c>
      <c r="F5594" s="22" t="s">
        <v>27572</v>
      </c>
      <c r="G5594" s="22" t="s">
        <v>49293</v>
      </c>
      <c r="H5594" s="22" t="s">
        <v>74</v>
      </c>
      <c r="I5594" s="22" t="s">
        <v>49294</v>
      </c>
      <c r="J5594" s="37" t="s">
        <v>27574</v>
      </c>
      <c r="K5594" s="37" t="s">
        <v>27575</v>
      </c>
      <c r="L5594" s="37" t="s">
        <v>27575</v>
      </c>
      <c r="M5594" s="37" t="s">
        <v>49295</v>
      </c>
      <c r="N5594" s="37" t="s">
        <v>160</v>
      </c>
      <c r="O5594" s="37" t="s">
        <v>161</v>
      </c>
      <c r="P5594" s="22" t="s">
        <v>49296</v>
      </c>
      <c r="Q5594" s="22" t="s">
        <v>49297</v>
      </c>
      <c r="R5594" s="38">
        <v>0</v>
      </c>
    </row>
    <row r="5595" spans="1:18" ht="12.75">
      <c r="A5595" s="22" t="s">
        <v>60</v>
      </c>
      <c r="B5595" s="22" t="s">
        <v>16161</v>
      </c>
      <c r="C5595" s="22" t="s">
        <v>68</v>
      </c>
      <c r="D5595" s="22" t="s">
        <v>61</v>
      </c>
      <c r="E5595" s="31">
        <v>42978.648958333331</v>
      </c>
      <c r="F5595" s="22" t="s">
        <v>27572</v>
      </c>
      <c r="G5595" s="22" t="s">
        <v>49298</v>
      </c>
      <c r="H5595" s="22" t="s">
        <v>74</v>
      </c>
      <c r="I5595" s="22" t="s">
        <v>22572</v>
      </c>
      <c r="J5595" s="37" t="s">
        <v>27574</v>
      </c>
      <c r="K5595" s="37" t="s">
        <v>27575</v>
      </c>
      <c r="L5595" s="37" t="s">
        <v>27575</v>
      </c>
      <c r="M5595" s="37" t="s">
        <v>49299</v>
      </c>
      <c r="N5595" s="37" t="s">
        <v>5339</v>
      </c>
      <c r="O5595" s="37" t="s">
        <v>5340</v>
      </c>
      <c r="P5595" s="22" t="s">
        <v>49300</v>
      </c>
      <c r="Q5595" s="22" t="s">
        <v>49301</v>
      </c>
      <c r="R5595" s="38">
        <v>0</v>
      </c>
    </row>
    <row r="5596" spans="1:18" ht="12.75">
      <c r="A5596" s="22" t="s">
        <v>60</v>
      </c>
      <c r="B5596" s="22" t="s">
        <v>16161</v>
      </c>
      <c r="C5596" s="22" t="s">
        <v>68</v>
      </c>
      <c r="D5596" s="22" t="s">
        <v>61</v>
      </c>
      <c r="E5596" s="31">
        <v>42978.652407407404</v>
      </c>
      <c r="F5596" s="22" t="s">
        <v>27572</v>
      </c>
      <c r="G5596" s="22" t="s">
        <v>49302</v>
      </c>
      <c r="H5596" s="22" t="s">
        <v>74</v>
      </c>
      <c r="I5596" s="22" t="s">
        <v>19968</v>
      </c>
      <c r="J5596" s="37" t="s">
        <v>27574</v>
      </c>
      <c r="K5596" s="37" t="s">
        <v>27575</v>
      </c>
      <c r="L5596" s="37" t="s">
        <v>27575</v>
      </c>
      <c r="M5596" s="37" t="s">
        <v>49303</v>
      </c>
      <c r="N5596" s="37" t="s">
        <v>160</v>
      </c>
      <c r="O5596" s="37" t="s">
        <v>161</v>
      </c>
      <c r="P5596" s="22" t="s">
        <v>49296</v>
      </c>
      <c r="Q5596" s="22" t="s">
        <v>49297</v>
      </c>
      <c r="R5596" s="38">
        <v>0</v>
      </c>
    </row>
    <row r="5597" spans="1:18" ht="12.75">
      <c r="A5597" s="22" t="s">
        <v>60</v>
      </c>
      <c r="B5597" s="22" t="s">
        <v>16161</v>
      </c>
      <c r="C5597" s="22" t="s">
        <v>68</v>
      </c>
      <c r="D5597" s="22" t="s">
        <v>61</v>
      </c>
      <c r="E5597" s="31">
        <v>42978.676435185182</v>
      </c>
      <c r="F5597" s="22" t="s">
        <v>27572</v>
      </c>
      <c r="G5597" s="22" t="s">
        <v>49304</v>
      </c>
      <c r="H5597" s="22" t="s">
        <v>74</v>
      </c>
      <c r="I5597" s="22" t="s">
        <v>24389</v>
      </c>
      <c r="J5597" s="37" t="s">
        <v>27574</v>
      </c>
      <c r="K5597" s="37" t="s">
        <v>27575</v>
      </c>
      <c r="L5597" s="37" t="s">
        <v>27575</v>
      </c>
      <c r="M5597" s="37" t="s">
        <v>49305</v>
      </c>
      <c r="N5597" s="37" t="s">
        <v>16612</v>
      </c>
      <c r="O5597" s="37" t="s">
        <v>16613</v>
      </c>
      <c r="P5597" s="22" t="s">
        <v>49306</v>
      </c>
      <c r="Q5597" s="22" t="s">
        <v>49307</v>
      </c>
      <c r="R5597" s="38">
        <v>0</v>
      </c>
    </row>
    <row r="5598" spans="1:18" ht="12.75">
      <c r="A5598" s="22" t="s">
        <v>60</v>
      </c>
      <c r="B5598" s="22" t="s">
        <v>16161</v>
      </c>
      <c r="C5598" s="22" t="s">
        <v>68</v>
      </c>
      <c r="D5598" s="22" t="s">
        <v>61</v>
      </c>
      <c r="E5598" s="31">
        <v>42978.690960648149</v>
      </c>
      <c r="F5598" s="22" t="s">
        <v>27572</v>
      </c>
      <c r="G5598" s="22" t="s">
        <v>49308</v>
      </c>
      <c r="H5598" s="22" t="s">
        <v>74</v>
      </c>
      <c r="I5598" s="22" t="s">
        <v>19981</v>
      </c>
      <c r="J5598" s="37" t="s">
        <v>27574</v>
      </c>
      <c r="K5598" s="37" t="s">
        <v>27575</v>
      </c>
      <c r="L5598" s="37" t="s">
        <v>27575</v>
      </c>
      <c r="M5598" s="37" t="s">
        <v>49309</v>
      </c>
      <c r="N5598" s="37" t="s">
        <v>19982</v>
      </c>
      <c r="O5598" s="37" t="s">
        <v>19983</v>
      </c>
      <c r="P5598" s="22" t="s">
        <v>47364</v>
      </c>
      <c r="Q5598" s="22" t="s">
        <v>47365</v>
      </c>
      <c r="R5598" s="38">
        <v>0</v>
      </c>
    </row>
    <row r="5599" spans="1:18" ht="12.75">
      <c r="A5599" s="22" t="s">
        <v>60</v>
      </c>
      <c r="B5599" s="22" t="s">
        <v>16161</v>
      </c>
      <c r="C5599" s="22" t="s">
        <v>68</v>
      </c>
      <c r="D5599" s="22" t="s">
        <v>61</v>
      </c>
      <c r="E5599" s="31">
        <v>42978.725624999999</v>
      </c>
      <c r="F5599" s="22" t="s">
        <v>27572</v>
      </c>
      <c r="G5599" s="22" t="s">
        <v>49310</v>
      </c>
      <c r="H5599" s="22" t="s">
        <v>74</v>
      </c>
      <c r="I5599" s="22" t="s">
        <v>16318</v>
      </c>
      <c r="J5599" s="37" t="s">
        <v>27574</v>
      </c>
      <c r="K5599" s="37" t="s">
        <v>27575</v>
      </c>
      <c r="L5599" s="37" t="s">
        <v>27575</v>
      </c>
      <c r="M5599" s="37" t="s">
        <v>49311</v>
      </c>
      <c r="N5599" s="37" t="s">
        <v>3663</v>
      </c>
      <c r="O5599" s="37" t="s">
        <v>3664</v>
      </c>
      <c r="P5599" s="22" t="s">
        <v>49312</v>
      </c>
      <c r="Q5599" s="22" t="s">
        <v>49313</v>
      </c>
      <c r="R5599" s="38">
        <v>0</v>
      </c>
    </row>
    <row r="5600" spans="1:18" ht="12.75">
      <c r="A5600" s="22" t="s">
        <v>60</v>
      </c>
      <c r="B5600" s="22" t="s">
        <v>21165</v>
      </c>
      <c r="C5600" s="22" t="s">
        <v>68</v>
      </c>
      <c r="D5600" s="22" t="s">
        <v>61</v>
      </c>
      <c r="E5600" s="31">
        <v>42949.587870370371</v>
      </c>
      <c r="F5600" s="22" t="s">
        <v>27572</v>
      </c>
      <c r="G5600" s="22" t="s">
        <v>49314</v>
      </c>
      <c r="H5600" s="22" t="s">
        <v>74</v>
      </c>
      <c r="I5600" s="22" t="s">
        <v>24383</v>
      </c>
      <c r="J5600" s="37" t="s">
        <v>27574</v>
      </c>
      <c r="K5600" s="37" t="s">
        <v>27575</v>
      </c>
      <c r="L5600" s="37" t="s">
        <v>27575</v>
      </c>
      <c r="M5600" s="37" t="s">
        <v>49315</v>
      </c>
      <c r="N5600" s="37" t="s">
        <v>750</v>
      </c>
      <c r="O5600" s="37" t="s">
        <v>751</v>
      </c>
      <c r="P5600" s="22" t="s">
        <v>49316</v>
      </c>
      <c r="Q5600" s="22" t="s">
        <v>49317</v>
      </c>
      <c r="R5600" s="38">
        <v>0</v>
      </c>
    </row>
    <row r="5601" spans="1:18" ht="12.75">
      <c r="A5601" s="22" t="s">
        <v>60</v>
      </c>
      <c r="B5601" s="22" t="s">
        <v>21165</v>
      </c>
      <c r="C5601" s="22" t="s">
        <v>68</v>
      </c>
      <c r="D5601" s="22" t="s">
        <v>61</v>
      </c>
      <c r="E5601" s="31">
        <v>42949.606342592589</v>
      </c>
      <c r="F5601" s="22" t="s">
        <v>27572</v>
      </c>
      <c r="G5601" s="22" t="s">
        <v>49318</v>
      </c>
      <c r="H5601" s="22" t="s">
        <v>74</v>
      </c>
      <c r="I5601" s="22" t="s">
        <v>21167</v>
      </c>
      <c r="J5601" s="37" t="s">
        <v>27574</v>
      </c>
      <c r="K5601" s="37" t="s">
        <v>27575</v>
      </c>
      <c r="L5601" s="37" t="s">
        <v>27575</v>
      </c>
      <c r="M5601" s="37" t="s">
        <v>49319</v>
      </c>
      <c r="N5601" s="37" t="s">
        <v>144</v>
      </c>
      <c r="O5601" s="37" t="s">
        <v>145</v>
      </c>
      <c r="P5601" s="22" t="s">
        <v>49320</v>
      </c>
      <c r="Q5601" s="22" t="s">
        <v>49320</v>
      </c>
      <c r="R5601" s="38">
        <v>0</v>
      </c>
    </row>
    <row r="5602" spans="1:18" ht="12.75">
      <c r="A5602" s="22" t="s">
        <v>60</v>
      </c>
      <c r="B5602" s="22" t="s">
        <v>281</v>
      </c>
      <c r="C5602" s="22" t="s">
        <v>63</v>
      </c>
      <c r="D5602" s="22" t="s">
        <v>61</v>
      </c>
      <c r="E5602" s="31">
        <v>42949.61001157407</v>
      </c>
      <c r="F5602" s="22" t="s">
        <v>27572</v>
      </c>
      <c r="G5602" s="22" t="s">
        <v>49321</v>
      </c>
      <c r="H5602" s="22" t="s">
        <v>74</v>
      </c>
      <c r="I5602" s="22" t="s">
        <v>9211</v>
      </c>
      <c r="J5602" s="37" t="s">
        <v>27574</v>
      </c>
      <c r="K5602" s="37" t="s">
        <v>27575</v>
      </c>
      <c r="L5602" s="37" t="s">
        <v>27575</v>
      </c>
      <c r="M5602" s="37" t="s">
        <v>49322</v>
      </c>
      <c r="N5602" s="37" t="s">
        <v>866</v>
      </c>
      <c r="O5602" s="37" t="s">
        <v>867</v>
      </c>
      <c r="P5602" s="22" t="s">
        <v>49323</v>
      </c>
      <c r="Q5602" s="22" t="s">
        <v>49324</v>
      </c>
      <c r="R5602" s="38">
        <v>0</v>
      </c>
    </row>
    <row r="5603" spans="1:18" ht="12.75">
      <c r="A5603" s="22" t="s">
        <v>60</v>
      </c>
      <c r="B5603" s="22" t="s">
        <v>281</v>
      </c>
      <c r="C5603" s="22" t="s">
        <v>63</v>
      </c>
      <c r="D5603" s="22" t="s">
        <v>61</v>
      </c>
      <c r="E5603" s="31">
        <v>42949.647303240738</v>
      </c>
      <c r="F5603" s="22" t="s">
        <v>27572</v>
      </c>
      <c r="G5603" s="22" t="s">
        <v>49325</v>
      </c>
      <c r="H5603" s="22" t="s">
        <v>74</v>
      </c>
      <c r="I5603" s="22" t="s">
        <v>3639</v>
      </c>
      <c r="J5603" s="37" t="s">
        <v>27574</v>
      </c>
      <c r="K5603" s="37" t="s">
        <v>27575</v>
      </c>
      <c r="L5603" s="37" t="s">
        <v>27575</v>
      </c>
      <c r="M5603" s="37" t="s">
        <v>49326</v>
      </c>
      <c r="N5603" s="37" t="s">
        <v>1120</v>
      </c>
      <c r="O5603" s="37" t="s">
        <v>1121</v>
      </c>
      <c r="P5603" s="22" t="s">
        <v>49327</v>
      </c>
      <c r="Q5603" s="22" t="s">
        <v>49328</v>
      </c>
      <c r="R5603" s="38">
        <v>0</v>
      </c>
    </row>
    <row r="5604" spans="1:18" ht="12.75">
      <c r="A5604" s="22" t="s">
        <v>60</v>
      </c>
      <c r="B5604" s="22" t="s">
        <v>281</v>
      </c>
      <c r="C5604" s="22" t="s">
        <v>63</v>
      </c>
      <c r="D5604" s="22" t="s">
        <v>61</v>
      </c>
      <c r="E5604" s="31">
        <v>42950.659861111111</v>
      </c>
      <c r="F5604" s="22" t="s">
        <v>27572</v>
      </c>
      <c r="G5604" s="22" t="s">
        <v>49329</v>
      </c>
      <c r="H5604" s="22" t="s">
        <v>74</v>
      </c>
      <c r="I5604" s="22" t="s">
        <v>283</v>
      </c>
      <c r="J5604" s="37" t="s">
        <v>27574</v>
      </c>
      <c r="K5604" s="37" t="s">
        <v>27575</v>
      </c>
      <c r="L5604" s="37" t="s">
        <v>27575</v>
      </c>
      <c r="M5604" s="37" t="s">
        <v>49330</v>
      </c>
      <c r="N5604" s="37" t="s">
        <v>284</v>
      </c>
      <c r="O5604" s="37" t="s">
        <v>285</v>
      </c>
      <c r="P5604" s="22" t="s">
        <v>49331</v>
      </c>
      <c r="Q5604" s="22" t="s">
        <v>49332</v>
      </c>
      <c r="R5604" s="38">
        <v>0</v>
      </c>
    </row>
    <row r="5605" spans="1:18" ht="12.75">
      <c r="A5605" s="22" t="s">
        <v>60</v>
      </c>
      <c r="B5605" s="22" t="s">
        <v>281</v>
      </c>
      <c r="C5605" s="22" t="s">
        <v>63</v>
      </c>
      <c r="D5605" s="22" t="s">
        <v>61</v>
      </c>
      <c r="E5605" s="31">
        <v>42951.659456018519</v>
      </c>
      <c r="F5605" s="22" t="s">
        <v>27572</v>
      </c>
      <c r="G5605" s="22" t="s">
        <v>49333</v>
      </c>
      <c r="H5605" s="22" t="s">
        <v>74</v>
      </c>
      <c r="I5605" s="22" t="s">
        <v>5371</v>
      </c>
      <c r="J5605" s="37" t="s">
        <v>27574</v>
      </c>
      <c r="K5605" s="37" t="s">
        <v>27575</v>
      </c>
      <c r="L5605" s="37" t="s">
        <v>27575</v>
      </c>
      <c r="M5605" s="37" t="s">
        <v>49334</v>
      </c>
      <c r="N5605" s="37" t="s">
        <v>144</v>
      </c>
      <c r="O5605" s="37" t="s">
        <v>145</v>
      </c>
      <c r="P5605" s="22" t="s">
        <v>49335</v>
      </c>
      <c r="Q5605" s="22" t="s">
        <v>49336</v>
      </c>
      <c r="R5605" s="38">
        <v>0</v>
      </c>
    </row>
    <row r="5606" spans="1:18" ht="12.75">
      <c r="A5606" s="22" t="s">
        <v>60</v>
      </c>
      <c r="B5606" s="22" t="s">
        <v>281</v>
      </c>
      <c r="C5606" s="22" t="s">
        <v>63</v>
      </c>
      <c r="D5606" s="22" t="s">
        <v>61</v>
      </c>
      <c r="E5606" s="31">
        <v>42956.335590277777</v>
      </c>
      <c r="F5606" s="22" t="s">
        <v>27572</v>
      </c>
      <c r="G5606" s="22" t="s">
        <v>49337</v>
      </c>
      <c r="H5606" s="22" t="s">
        <v>74</v>
      </c>
      <c r="I5606" s="22" t="s">
        <v>3557</v>
      </c>
      <c r="J5606" s="37" t="s">
        <v>27574</v>
      </c>
      <c r="K5606" s="37" t="s">
        <v>27575</v>
      </c>
      <c r="L5606" s="37" t="s">
        <v>27575</v>
      </c>
      <c r="M5606" s="37" t="s">
        <v>49338</v>
      </c>
      <c r="N5606" s="37" t="s">
        <v>3558</v>
      </c>
      <c r="O5606" s="37" t="s">
        <v>3559</v>
      </c>
      <c r="P5606" s="22" t="s">
        <v>49339</v>
      </c>
      <c r="Q5606" s="22" t="s">
        <v>49340</v>
      </c>
      <c r="R5606" s="38">
        <v>0</v>
      </c>
    </row>
    <row r="5607" spans="1:18" ht="12.75">
      <c r="A5607" s="22" t="s">
        <v>60</v>
      </c>
      <c r="B5607" s="22" t="s">
        <v>281</v>
      </c>
      <c r="C5607" s="22" t="s">
        <v>63</v>
      </c>
      <c r="D5607" s="22" t="s">
        <v>61</v>
      </c>
      <c r="E5607" s="31">
        <v>42956.419664351852</v>
      </c>
      <c r="F5607" s="22" t="s">
        <v>27572</v>
      </c>
      <c r="G5607" s="22" t="s">
        <v>49341</v>
      </c>
      <c r="H5607" s="22" t="s">
        <v>74</v>
      </c>
      <c r="I5607" s="22" t="s">
        <v>49342</v>
      </c>
      <c r="J5607" s="37" t="s">
        <v>27574</v>
      </c>
      <c r="K5607" s="37" t="s">
        <v>27575</v>
      </c>
      <c r="L5607" s="37" t="s">
        <v>27575</v>
      </c>
      <c r="M5607" s="37" t="s">
        <v>49343</v>
      </c>
      <c r="N5607" s="37" t="s">
        <v>144</v>
      </c>
      <c r="O5607" s="37" t="s">
        <v>145</v>
      </c>
      <c r="P5607" s="22" t="s">
        <v>49344</v>
      </c>
      <c r="Q5607" s="22" t="s">
        <v>49345</v>
      </c>
      <c r="R5607" s="38">
        <v>0</v>
      </c>
    </row>
    <row r="5608" spans="1:18" ht="12.75">
      <c r="A5608" s="22" t="s">
        <v>60</v>
      </c>
      <c r="B5608" s="22" t="s">
        <v>281</v>
      </c>
      <c r="C5608" s="22" t="s">
        <v>63</v>
      </c>
      <c r="D5608" s="22" t="s">
        <v>61</v>
      </c>
      <c r="E5608" s="31">
        <v>42956.691481481481</v>
      </c>
      <c r="F5608" s="22" t="s">
        <v>27572</v>
      </c>
      <c r="G5608" s="22" t="s">
        <v>49346</v>
      </c>
      <c r="H5608" s="22" t="s">
        <v>74</v>
      </c>
      <c r="I5608" s="22" t="s">
        <v>9719</v>
      </c>
      <c r="J5608" s="37" t="s">
        <v>27574</v>
      </c>
      <c r="K5608" s="37" t="s">
        <v>27575</v>
      </c>
      <c r="L5608" s="37" t="s">
        <v>27575</v>
      </c>
      <c r="M5608" s="37" t="s">
        <v>49347</v>
      </c>
      <c r="N5608" s="37" t="s">
        <v>543</v>
      </c>
      <c r="O5608" s="37" t="s">
        <v>544</v>
      </c>
      <c r="P5608" s="22" t="s">
        <v>49348</v>
      </c>
      <c r="Q5608" s="22" t="s">
        <v>49349</v>
      </c>
      <c r="R5608" s="38">
        <v>0</v>
      </c>
    </row>
    <row r="5609" spans="1:18" ht="12.75">
      <c r="A5609" s="22" t="s">
        <v>60</v>
      </c>
      <c r="B5609" s="22" t="s">
        <v>281</v>
      </c>
      <c r="C5609" s="22" t="s">
        <v>63</v>
      </c>
      <c r="D5609" s="22" t="s">
        <v>61</v>
      </c>
      <c r="E5609" s="31">
        <v>42957.440381944441</v>
      </c>
      <c r="F5609" s="22" t="s">
        <v>27572</v>
      </c>
      <c r="G5609" s="22" t="s">
        <v>49350</v>
      </c>
      <c r="H5609" s="22" t="s">
        <v>74</v>
      </c>
      <c r="I5609" s="22" t="s">
        <v>9557</v>
      </c>
      <c r="J5609" s="37" t="s">
        <v>27574</v>
      </c>
      <c r="K5609" s="37" t="s">
        <v>27575</v>
      </c>
      <c r="L5609" s="37" t="s">
        <v>27575</v>
      </c>
      <c r="M5609" s="37" t="s">
        <v>49351</v>
      </c>
      <c r="N5609" s="37" t="s">
        <v>9558</v>
      </c>
      <c r="O5609" s="37" t="s">
        <v>9559</v>
      </c>
      <c r="P5609" s="22" t="s">
        <v>49352</v>
      </c>
      <c r="Q5609" s="22" t="s">
        <v>49353</v>
      </c>
      <c r="R5609" s="38">
        <v>0</v>
      </c>
    </row>
    <row r="5610" spans="1:18" ht="12.75">
      <c r="A5610" s="22" t="s">
        <v>60</v>
      </c>
      <c r="B5610" s="22" t="s">
        <v>281</v>
      </c>
      <c r="C5610" s="22" t="s">
        <v>63</v>
      </c>
      <c r="D5610" s="22" t="s">
        <v>61</v>
      </c>
      <c r="E5610" s="31">
        <v>42958.613055555557</v>
      </c>
      <c r="F5610" s="22" t="s">
        <v>27572</v>
      </c>
      <c r="G5610" s="22" t="s">
        <v>49354</v>
      </c>
      <c r="H5610" s="22" t="s">
        <v>74</v>
      </c>
      <c r="I5610" s="22" t="s">
        <v>49355</v>
      </c>
      <c r="J5610" s="37" t="s">
        <v>27574</v>
      </c>
      <c r="K5610" s="37" t="s">
        <v>27575</v>
      </c>
      <c r="L5610" s="37" t="s">
        <v>27575</v>
      </c>
      <c r="M5610" s="37" t="s">
        <v>49356</v>
      </c>
      <c r="N5610" s="37" t="s">
        <v>144</v>
      </c>
      <c r="O5610" s="37" t="s">
        <v>145</v>
      </c>
      <c r="P5610" s="22" t="s">
        <v>49344</v>
      </c>
      <c r="Q5610" s="22" t="s">
        <v>49345</v>
      </c>
      <c r="R5610" s="38">
        <v>0</v>
      </c>
    </row>
    <row r="5611" spans="1:18" ht="12.75">
      <c r="A5611" s="22" t="s">
        <v>60</v>
      </c>
      <c r="B5611" s="22" t="s">
        <v>281</v>
      </c>
      <c r="C5611" s="22" t="s">
        <v>63</v>
      </c>
      <c r="D5611" s="22" t="s">
        <v>61</v>
      </c>
      <c r="E5611" s="31">
        <v>42961.680567129624</v>
      </c>
      <c r="F5611" s="22" t="s">
        <v>27572</v>
      </c>
      <c r="G5611" s="22" t="s">
        <v>49357</v>
      </c>
      <c r="H5611" s="22" t="s">
        <v>74</v>
      </c>
      <c r="I5611" s="22" t="s">
        <v>49358</v>
      </c>
      <c r="J5611" s="37" t="s">
        <v>27574</v>
      </c>
      <c r="K5611" s="37" t="s">
        <v>27575</v>
      </c>
      <c r="L5611" s="37" t="s">
        <v>27575</v>
      </c>
      <c r="M5611" s="37" t="s">
        <v>49359</v>
      </c>
      <c r="N5611" s="37" t="s">
        <v>2709</v>
      </c>
      <c r="O5611" s="37" t="s">
        <v>2710</v>
      </c>
      <c r="P5611" s="22" t="s">
        <v>49360</v>
      </c>
      <c r="Q5611" s="22" t="s">
        <v>49361</v>
      </c>
      <c r="R5611" s="38">
        <v>0</v>
      </c>
    </row>
    <row r="5612" spans="1:18" ht="12.75">
      <c r="A5612" s="22" t="s">
        <v>60</v>
      </c>
      <c r="B5612" s="22" t="s">
        <v>281</v>
      </c>
      <c r="C5612" s="22" t="s">
        <v>63</v>
      </c>
      <c r="D5612" s="22" t="s">
        <v>61</v>
      </c>
      <c r="E5612" s="31">
        <v>42962.488541666666</v>
      </c>
      <c r="F5612" s="22" t="s">
        <v>27572</v>
      </c>
      <c r="G5612" s="22" t="s">
        <v>49362</v>
      </c>
      <c r="H5612" s="22" t="s">
        <v>74</v>
      </c>
      <c r="I5612" s="22" t="s">
        <v>1592</v>
      </c>
      <c r="J5612" s="37" t="s">
        <v>27574</v>
      </c>
      <c r="K5612" s="37" t="s">
        <v>27575</v>
      </c>
      <c r="L5612" s="37" t="s">
        <v>27575</v>
      </c>
      <c r="M5612" s="37" t="s">
        <v>49363</v>
      </c>
      <c r="N5612" s="37" t="s">
        <v>1593</v>
      </c>
      <c r="O5612" s="37" t="s">
        <v>1594</v>
      </c>
      <c r="P5612" s="22" t="s">
        <v>49364</v>
      </c>
      <c r="Q5612" s="22" t="s">
        <v>49365</v>
      </c>
      <c r="R5612" s="38">
        <v>0</v>
      </c>
    </row>
    <row r="5613" spans="1:18" ht="12.75">
      <c r="A5613" s="22" t="s">
        <v>60</v>
      </c>
      <c r="B5613" s="22" t="s">
        <v>281</v>
      </c>
      <c r="C5613" s="22" t="s">
        <v>63</v>
      </c>
      <c r="D5613" s="22" t="s">
        <v>61</v>
      </c>
      <c r="E5613" s="31">
        <v>42962.64739583333</v>
      </c>
      <c r="F5613" s="22" t="s">
        <v>27572</v>
      </c>
      <c r="G5613" s="22" t="s">
        <v>49366</v>
      </c>
      <c r="H5613" s="22" t="s">
        <v>74</v>
      </c>
      <c r="I5613" s="22" t="s">
        <v>49367</v>
      </c>
      <c r="J5613" s="37" t="s">
        <v>27574</v>
      </c>
      <c r="K5613" s="37" t="s">
        <v>27575</v>
      </c>
      <c r="L5613" s="37" t="s">
        <v>27575</v>
      </c>
      <c r="M5613" s="37" t="s">
        <v>49368</v>
      </c>
      <c r="N5613" s="37" t="s">
        <v>5995</v>
      </c>
      <c r="O5613" s="37" t="s">
        <v>5996</v>
      </c>
      <c r="P5613" s="22" t="s">
        <v>49369</v>
      </c>
      <c r="Q5613" s="22" t="s">
        <v>49370</v>
      </c>
      <c r="R5613" s="38">
        <v>0</v>
      </c>
    </row>
    <row r="5614" spans="1:18" ht="12.75">
      <c r="A5614" s="22" t="s">
        <v>60</v>
      </c>
      <c r="B5614" s="22" t="s">
        <v>281</v>
      </c>
      <c r="C5614" s="22" t="s">
        <v>63</v>
      </c>
      <c r="D5614" s="22" t="s">
        <v>61</v>
      </c>
      <c r="E5614" s="31">
        <v>42962.655266203699</v>
      </c>
      <c r="F5614" s="22" t="s">
        <v>27572</v>
      </c>
      <c r="G5614" s="22" t="s">
        <v>49371</v>
      </c>
      <c r="H5614" s="22" t="s">
        <v>74</v>
      </c>
      <c r="I5614" s="22" t="s">
        <v>49372</v>
      </c>
      <c r="J5614" s="37" t="s">
        <v>27574</v>
      </c>
      <c r="K5614" s="37" t="s">
        <v>27575</v>
      </c>
      <c r="L5614" s="37" t="s">
        <v>27575</v>
      </c>
      <c r="M5614" s="37" t="s">
        <v>49373</v>
      </c>
      <c r="N5614" s="37" t="s">
        <v>101</v>
      </c>
      <c r="O5614" s="37" t="s">
        <v>102</v>
      </c>
      <c r="P5614" s="22" t="s">
        <v>49374</v>
      </c>
      <c r="Q5614" s="22" t="s">
        <v>49375</v>
      </c>
      <c r="R5614" s="38">
        <v>0</v>
      </c>
    </row>
    <row r="5615" spans="1:18" ht="12.75">
      <c r="A5615" s="22" t="s">
        <v>60</v>
      </c>
      <c r="B5615" s="22" t="s">
        <v>281</v>
      </c>
      <c r="C5615" s="22" t="s">
        <v>63</v>
      </c>
      <c r="D5615" s="22" t="s">
        <v>61</v>
      </c>
      <c r="E5615" s="31">
        <v>42963.412245370368</v>
      </c>
      <c r="F5615" s="22" t="s">
        <v>27572</v>
      </c>
      <c r="G5615" s="22" t="s">
        <v>49376</v>
      </c>
      <c r="H5615" s="22" t="s">
        <v>74</v>
      </c>
      <c r="I5615" s="22" t="s">
        <v>2145</v>
      </c>
      <c r="J5615" s="37" t="s">
        <v>27574</v>
      </c>
      <c r="K5615" s="37" t="s">
        <v>27575</v>
      </c>
      <c r="L5615" s="37" t="s">
        <v>27575</v>
      </c>
      <c r="M5615" s="37" t="s">
        <v>49377</v>
      </c>
      <c r="N5615" s="37" t="s">
        <v>101</v>
      </c>
      <c r="O5615" s="37" t="s">
        <v>102</v>
      </c>
      <c r="P5615" s="22" t="s">
        <v>49378</v>
      </c>
      <c r="Q5615" s="22" t="s">
        <v>49379</v>
      </c>
      <c r="R5615" s="38">
        <v>0</v>
      </c>
    </row>
    <row r="5616" spans="1:18" ht="12.75">
      <c r="A5616" s="22" t="s">
        <v>60</v>
      </c>
      <c r="B5616" s="22" t="s">
        <v>281</v>
      </c>
      <c r="C5616" s="22" t="s">
        <v>63</v>
      </c>
      <c r="D5616" s="22" t="s">
        <v>61</v>
      </c>
      <c r="E5616" s="31">
        <v>42963.430821759255</v>
      </c>
      <c r="F5616" s="22" t="s">
        <v>27572</v>
      </c>
      <c r="G5616" s="22" t="s">
        <v>49380</v>
      </c>
      <c r="H5616" s="22" t="s">
        <v>74</v>
      </c>
      <c r="I5616" s="22" t="s">
        <v>3881</v>
      </c>
      <c r="J5616" s="37" t="s">
        <v>27574</v>
      </c>
      <c r="K5616" s="37" t="s">
        <v>27575</v>
      </c>
      <c r="L5616" s="37" t="s">
        <v>27575</v>
      </c>
      <c r="M5616" s="37" t="s">
        <v>49381</v>
      </c>
      <c r="N5616" s="37" t="s">
        <v>3882</v>
      </c>
      <c r="O5616" s="37" t="s">
        <v>3883</v>
      </c>
      <c r="P5616" s="22" t="s">
        <v>49382</v>
      </c>
      <c r="Q5616" s="22" t="s">
        <v>49383</v>
      </c>
      <c r="R5616" s="38">
        <v>0</v>
      </c>
    </row>
    <row r="5617" spans="1:18" ht="12.75">
      <c r="A5617" s="22" t="s">
        <v>60</v>
      </c>
      <c r="B5617" s="22" t="s">
        <v>281</v>
      </c>
      <c r="C5617" s="22" t="s">
        <v>63</v>
      </c>
      <c r="D5617" s="22" t="s">
        <v>61</v>
      </c>
      <c r="E5617" s="31">
        <v>42963.474710648145</v>
      </c>
      <c r="F5617" s="22" t="s">
        <v>27572</v>
      </c>
      <c r="G5617" s="22" t="s">
        <v>49384</v>
      </c>
      <c r="H5617" s="22" t="s">
        <v>74</v>
      </c>
      <c r="I5617" s="22" t="s">
        <v>49385</v>
      </c>
      <c r="J5617" s="37" t="s">
        <v>27574</v>
      </c>
      <c r="K5617" s="37" t="s">
        <v>27575</v>
      </c>
      <c r="L5617" s="37" t="s">
        <v>27575</v>
      </c>
      <c r="M5617" s="37" t="s">
        <v>49386</v>
      </c>
      <c r="N5617" s="37" t="s">
        <v>144</v>
      </c>
      <c r="O5617" s="37" t="s">
        <v>145</v>
      </c>
      <c r="P5617" s="22" t="s">
        <v>49344</v>
      </c>
      <c r="Q5617" s="22" t="s">
        <v>49345</v>
      </c>
      <c r="R5617" s="38">
        <v>0</v>
      </c>
    </row>
    <row r="5618" spans="1:18" ht="12.75">
      <c r="A5618" s="22" t="s">
        <v>60</v>
      </c>
      <c r="B5618" s="22" t="s">
        <v>281</v>
      </c>
      <c r="C5618" s="22" t="s">
        <v>63</v>
      </c>
      <c r="D5618" s="22" t="s">
        <v>61</v>
      </c>
      <c r="E5618" s="31">
        <v>42963.480763888889</v>
      </c>
      <c r="F5618" s="22" t="s">
        <v>27572</v>
      </c>
      <c r="G5618" s="22" t="s">
        <v>49387</v>
      </c>
      <c r="H5618" s="22" t="s">
        <v>74</v>
      </c>
      <c r="I5618" s="22" t="s">
        <v>49388</v>
      </c>
      <c r="J5618" s="37" t="s">
        <v>27574</v>
      </c>
      <c r="K5618" s="37" t="s">
        <v>27575</v>
      </c>
      <c r="L5618" s="37" t="s">
        <v>27575</v>
      </c>
      <c r="M5618" s="37" t="s">
        <v>49389</v>
      </c>
      <c r="N5618" s="37" t="s">
        <v>101</v>
      </c>
      <c r="O5618" s="37" t="s">
        <v>102</v>
      </c>
      <c r="P5618" s="22" t="s">
        <v>49390</v>
      </c>
      <c r="Q5618" s="22" t="s">
        <v>49391</v>
      </c>
      <c r="R5618" s="38">
        <v>0</v>
      </c>
    </row>
    <row r="5619" spans="1:18" ht="12.75">
      <c r="A5619" s="22" t="s">
        <v>60</v>
      </c>
      <c r="B5619" s="22" t="s">
        <v>281</v>
      </c>
      <c r="C5619" s="22" t="s">
        <v>63</v>
      </c>
      <c r="D5619" s="22" t="s">
        <v>61</v>
      </c>
      <c r="E5619" s="31">
        <v>42963.659131944441</v>
      </c>
      <c r="F5619" s="22" t="s">
        <v>27572</v>
      </c>
      <c r="G5619" s="22" t="s">
        <v>49392</v>
      </c>
      <c r="H5619" s="22" t="s">
        <v>74</v>
      </c>
      <c r="I5619" s="22" t="s">
        <v>4194</v>
      </c>
      <c r="J5619" s="37" t="s">
        <v>27574</v>
      </c>
      <c r="K5619" s="37" t="s">
        <v>27575</v>
      </c>
      <c r="L5619" s="37" t="s">
        <v>27575</v>
      </c>
      <c r="M5619" s="37" t="s">
        <v>49393</v>
      </c>
      <c r="N5619" s="37" t="s">
        <v>144</v>
      </c>
      <c r="O5619" s="37" t="s">
        <v>145</v>
      </c>
      <c r="P5619" s="22" t="s">
        <v>49344</v>
      </c>
      <c r="Q5619" s="22" t="s">
        <v>49345</v>
      </c>
      <c r="R5619" s="38">
        <v>0</v>
      </c>
    </row>
    <row r="5620" spans="1:18" ht="12.75">
      <c r="A5620" s="22" t="s">
        <v>60</v>
      </c>
      <c r="B5620" s="22" t="s">
        <v>281</v>
      </c>
      <c r="C5620" s="22" t="s">
        <v>63</v>
      </c>
      <c r="D5620" s="22" t="s">
        <v>61</v>
      </c>
      <c r="E5620" s="31">
        <v>42968.403217592589</v>
      </c>
      <c r="F5620" s="22" t="s">
        <v>27572</v>
      </c>
      <c r="G5620" s="22" t="s">
        <v>49394</v>
      </c>
      <c r="H5620" s="22" t="s">
        <v>74</v>
      </c>
      <c r="I5620" s="22" t="s">
        <v>7143</v>
      </c>
      <c r="J5620" s="37" t="s">
        <v>27574</v>
      </c>
      <c r="K5620" s="37" t="s">
        <v>27575</v>
      </c>
      <c r="L5620" s="37" t="s">
        <v>27575</v>
      </c>
      <c r="M5620" s="37" t="s">
        <v>49395</v>
      </c>
      <c r="N5620" s="37" t="s">
        <v>144</v>
      </c>
      <c r="O5620" s="37" t="s">
        <v>145</v>
      </c>
      <c r="P5620" s="22" t="s">
        <v>49396</v>
      </c>
      <c r="Q5620" s="22" t="s">
        <v>49397</v>
      </c>
      <c r="R5620" s="38">
        <v>0</v>
      </c>
    </row>
    <row r="5621" spans="1:18" ht="12.75">
      <c r="A5621" s="22" t="s">
        <v>60</v>
      </c>
      <c r="B5621" s="22" t="s">
        <v>281</v>
      </c>
      <c r="C5621" s="22" t="s">
        <v>63</v>
      </c>
      <c r="D5621" s="22" t="s">
        <v>61</v>
      </c>
      <c r="E5621" s="31">
        <v>42970.519687499997</v>
      </c>
      <c r="F5621" s="22" t="s">
        <v>27572</v>
      </c>
      <c r="G5621" s="22" t="s">
        <v>49398</v>
      </c>
      <c r="H5621" s="22" t="s">
        <v>74</v>
      </c>
      <c r="I5621" s="22" t="s">
        <v>49399</v>
      </c>
      <c r="J5621" s="37" t="s">
        <v>27574</v>
      </c>
      <c r="K5621" s="37" t="s">
        <v>27575</v>
      </c>
      <c r="L5621" s="37" t="s">
        <v>27575</v>
      </c>
      <c r="M5621" s="37" t="s">
        <v>49400</v>
      </c>
      <c r="N5621" s="37" t="s">
        <v>338</v>
      </c>
      <c r="O5621" s="37" t="s">
        <v>339</v>
      </c>
      <c r="P5621" s="22" t="s">
        <v>49401</v>
      </c>
      <c r="Q5621" s="22" t="s">
        <v>49402</v>
      </c>
      <c r="R5621" s="38">
        <v>0</v>
      </c>
    </row>
    <row r="5622" spans="1:18" ht="12.75">
      <c r="A5622" s="22" t="s">
        <v>60</v>
      </c>
      <c r="B5622" s="22" t="s">
        <v>281</v>
      </c>
      <c r="C5622" s="22" t="s">
        <v>63</v>
      </c>
      <c r="D5622" s="22" t="s">
        <v>61</v>
      </c>
      <c r="E5622" s="31">
        <v>42970.522094907406</v>
      </c>
      <c r="F5622" s="22" t="s">
        <v>27572</v>
      </c>
      <c r="G5622" s="22" t="s">
        <v>49403</v>
      </c>
      <c r="H5622" s="22" t="s">
        <v>74</v>
      </c>
      <c r="I5622" s="22" t="s">
        <v>49404</v>
      </c>
      <c r="J5622" s="37" t="s">
        <v>27574</v>
      </c>
      <c r="K5622" s="37" t="s">
        <v>27575</v>
      </c>
      <c r="L5622" s="37" t="s">
        <v>27575</v>
      </c>
      <c r="M5622" s="37" t="s">
        <v>49405</v>
      </c>
      <c r="N5622" s="37" t="s">
        <v>338</v>
      </c>
      <c r="O5622" s="37" t="s">
        <v>339</v>
      </c>
      <c r="P5622" s="22" t="s">
        <v>49401</v>
      </c>
      <c r="Q5622" s="22" t="s">
        <v>49402</v>
      </c>
      <c r="R5622" s="38">
        <v>0</v>
      </c>
    </row>
    <row r="5623" spans="1:18" ht="12.75">
      <c r="A5623" s="22" t="s">
        <v>60</v>
      </c>
      <c r="B5623" s="22" t="s">
        <v>281</v>
      </c>
      <c r="C5623" s="22" t="s">
        <v>63</v>
      </c>
      <c r="D5623" s="22" t="s">
        <v>61</v>
      </c>
      <c r="E5623" s="31">
        <v>42970.523784722223</v>
      </c>
      <c r="F5623" s="22" t="s">
        <v>27572</v>
      </c>
      <c r="G5623" s="22" t="s">
        <v>49406</v>
      </c>
      <c r="H5623" s="22" t="s">
        <v>74</v>
      </c>
      <c r="I5623" s="22" t="s">
        <v>7686</v>
      </c>
      <c r="J5623" s="37" t="s">
        <v>27574</v>
      </c>
      <c r="K5623" s="37" t="s">
        <v>27575</v>
      </c>
      <c r="L5623" s="37" t="s">
        <v>27575</v>
      </c>
      <c r="M5623" s="37" t="s">
        <v>49407</v>
      </c>
      <c r="N5623" s="37" t="s">
        <v>338</v>
      </c>
      <c r="O5623" s="37" t="s">
        <v>339</v>
      </c>
      <c r="P5623" s="22" t="s">
        <v>49401</v>
      </c>
      <c r="Q5623" s="22" t="s">
        <v>49402</v>
      </c>
      <c r="R5623" s="38">
        <v>0</v>
      </c>
    </row>
    <row r="5624" spans="1:18" ht="12.75">
      <c r="A5624" s="22" t="s">
        <v>60</v>
      </c>
      <c r="B5624" s="22" t="s">
        <v>281</v>
      </c>
      <c r="C5624" s="22" t="s">
        <v>63</v>
      </c>
      <c r="D5624" s="22" t="s">
        <v>61</v>
      </c>
      <c r="E5624" s="31">
        <v>42972.637928240736</v>
      </c>
      <c r="F5624" s="22" t="s">
        <v>27572</v>
      </c>
      <c r="G5624" s="22" t="s">
        <v>49408</v>
      </c>
      <c r="H5624" s="22" t="s">
        <v>74</v>
      </c>
      <c r="I5624" s="22" t="s">
        <v>1041</v>
      </c>
      <c r="J5624" s="37" t="s">
        <v>27574</v>
      </c>
      <c r="K5624" s="37" t="s">
        <v>27575</v>
      </c>
      <c r="L5624" s="37" t="s">
        <v>27575</v>
      </c>
      <c r="M5624" s="37" t="s">
        <v>49409</v>
      </c>
      <c r="N5624" s="37" t="s">
        <v>1042</v>
      </c>
      <c r="O5624" s="37" t="s">
        <v>1043</v>
      </c>
      <c r="P5624" s="22" t="s">
        <v>49410</v>
      </c>
      <c r="Q5624" s="22" t="s">
        <v>49411</v>
      </c>
      <c r="R5624" s="38">
        <v>0</v>
      </c>
    </row>
    <row r="5625" spans="1:18" ht="12.75">
      <c r="A5625" s="22" t="s">
        <v>60</v>
      </c>
      <c r="B5625" s="22" t="s">
        <v>281</v>
      </c>
      <c r="C5625" s="22" t="s">
        <v>63</v>
      </c>
      <c r="D5625" s="22" t="s">
        <v>61</v>
      </c>
      <c r="E5625" s="31">
        <v>42976.472511574073</v>
      </c>
      <c r="F5625" s="22" t="s">
        <v>27572</v>
      </c>
      <c r="G5625" s="22" t="s">
        <v>49412</v>
      </c>
      <c r="H5625" s="22" t="s">
        <v>74</v>
      </c>
      <c r="I5625" s="22" t="s">
        <v>5231</v>
      </c>
      <c r="J5625" s="37" t="s">
        <v>27574</v>
      </c>
      <c r="K5625" s="37" t="s">
        <v>27575</v>
      </c>
      <c r="L5625" s="37" t="s">
        <v>27575</v>
      </c>
      <c r="M5625" s="37" t="s">
        <v>49413</v>
      </c>
      <c r="N5625" s="37" t="s">
        <v>5232</v>
      </c>
      <c r="O5625" s="37" t="s">
        <v>5233</v>
      </c>
      <c r="P5625" s="22" t="s">
        <v>49414</v>
      </c>
      <c r="Q5625" s="22" t="s">
        <v>49415</v>
      </c>
      <c r="R5625" s="38">
        <v>0</v>
      </c>
    </row>
    <row r="5626" spans="1:18" ht="12.75">
      <c r="A5626" s="22" t="s">
        <v>60</v>
      </c>
      <c r="B5626" s="22" t="s">
        <v>281</v>
      </c>
      <c r="C5626" s="22" t="s">
        <v>63</v>
      </c>
      <c r="D5626" s="22" t="s">
        <v>61</v>
      </c>
      <c r="E5626" s="31">
        <v>42976.615023148144</v>
      </c>
      <c r="F5626" s="22" t="s">
        <v>27572</v>
      </c>
      <c r="G5626" s="22" t="s">
        <v>49416</v>
      </c>
      <c r="H5626" s="22" t="s">
        <v>74</v>
      </c>
      <c r="I5626" s="22" t="s">
        <v>6654</v>
      </c>
      <c r="J5626" s="37" t="s">
        <v>27574</v>
      </c>
      <c r="K5626" s="37" t="s">
        <v>27575</v>
      </c>
      <c r="L5626" s="37" t="s">
        <v>27575</v>
      </c>
      <c r="M5626" s="37" t="s">
        <v>49417</v>
      </c>
      <c r="N5626" s="37" t="s">
        <v>1042</v>
      </c>
      <c r="O5626" s="37" t="s">
        <v>1043</v>
      </c>
      <c r="P5626" s="22" t="s">
        <v>49410</v>
      </c>
      <c r="Q5626" s="22" t="s">
        <v>49411</v>
      </c>
      <c r="R5626" s="38">
        <v>0</v>
      </c>
    </row>
    <row r="5627" spans="1:18" ht="12.75">
      <c r="A5627" s="22" t="s">
        <v>60</v>
      </c>
      <c r="B5627" s="22" t="s">
        <v>229</v>
      </c>
      <c r="C5627" s="22" t="s">
        <v>63</v>
      </c>
      <c r="D5627" s="22" t="s">
        <v>61</v>
      </c>
      <c r="E5627" s="31">
        <v>42948.732303240737</v>
      </c>
      <c r="F5627" s="22" t="s">
        <v>27572</v>
      </c>
      <c r="G5627" s="22" t="s">
        <v>49418</v>
      </c>
      <c r="H5627" s="22" t="s">
        <v>74</v>
      </c>
      <c r="I5627" s="22" t="s">
        <v>49419</v>
      </c>
      <c r="J5627" s="37" t="s">
        <v>27574</v>
      </c>
      <c r="K5627" s="37" t="s">
        <v>27575</v>
      </c>
      <c r="L5627" s="37" t="s">
        <v>27575</v>
      </c>
      <c r="M5627" s="37" t="s">
        <v>49420</v>
      </c>
      <c r="N5627" s="37" t="s">
        <v>156</v>
      </c>
      <c r="O5627" s="37" t="s">
        <v>157</v>
      </c>
      <c r="P5627" s="22" t="s">
        <v>49421</v>
      </c>
      <c r="Q5627" s="22" t="s">
        <v>49422</v>
      </c>
      <c r="R5627" s="38">
        <v>0</v>
      </c>
    </row>
    <row r="5628" spans="1:18" ht="12.75">
      <c r="A5628" s="22" t="s">
        <v>60</v>
      </c>
      <c r="B5628" s="22" t="s">
        <v>229</v>
      </c>
      <c r="C5628" s="22" t="s">
        <v>63</v>
      </c>
      <c r="D5628" s="22" t="s">
        <v>61</v>
      </c>
      <c r="E5628" s="31">
        <v>42950.550682870366</v>
      </c>
      <c r="F5628" s="22" t="s">
        <v>27572</v>
      </c>
      <c r="G5628" s="22" t="s">
        <v>49423</v>
      </c>
      <c r="H5628" s="22" t="s">
        <v>74</v>
      </c>
      <c r="I5628" s="22" t="s">
        <v>7901</v>
      </c>
      <c r="J5628" s="37" t="s">
        <v>27574</v>
      </c>
      <c r="K5628" s="37" t="s">
        <v>27575</v>
      </c>
      <c r="L5628" s="37" t="s">
        <v>27575</v>
      </c>
      <c r="M5628" s="37" t="s">
        <v>49424</v>
      </c>
      <c r="N5628" s="37" t="s">
        <v>4940</v>
      </c>
      <c r="O5628" s="37" t="s">
        <v>4941</v>
      </c>
      <c r="P5628" s="22" t="s">
        <v>49425</v>
      </c>
      <c r="Q5628" s="22" t="s">
        <v>49426</v>
      </c>
      <c r="R5628" s="38">
        <v>0</v>
      </c>
    </row>
    <row r="5629" spans="1:18" ht="12.75">
      <c r="A5629" s="22" t="s">
        <v>60</v>
      </c>
      <c r="B5629" s="22" t="s">
        <v>229</v>
      </c>
      <c r="C5629" s="22" t="s">
        <v>63</v>
      </c>
      <c r="D5629" s="22" t="s">
        <v>61</v>
      </c>
      <c r="E5629" s="31">
        <v>42950.728206018517</v>
      </c>
      <c r="F5629" s="22" t="s">
        <v>27572</v>
      </c>
      <c r="G5629" s="22" t="s">
        <v>49427</v>
      </c>
      <c r="H5629" s="22" t="s">
        <v>74</v>
      </c>
      <c r="I5629" s="22" t="s">
        <v>3599</v>
      </c>
      <c r="J5629" s="37" t="s">
        <v>27574</v>
      </c>
      <c r="K5629" s="37" t="s">
        <v>27575</v>
      </c>
      <c r="L5629" s="37" t="s">
        <v>27575</v>
      </c>
      <c r="M5629" s="37" t="s">
        <v>49428</v>
      </c>
      <c r="N5629" s="37" t="s">
        <v>3600</v>
      </c>
      <c r="O5629" s="37" t="s">
        <v>3601</v>
      </c>
      <c r="P5629" s="22" t="s">
        <v>49429</v>
      </c>
      <c r="Q5629" s="22" t="s">
        <v>49430</v>
      </c>
      <c r="R5629" s="38">
        <v>0</v>
      </c>
    </row>
    <row r="5630" spans="1:18" ht="12.75">
      <c r="A5630" s="22" t="s">
        <v>60</v>
      </c>
      <c r="B5630" s="22" t="s">
        <v>229</v>
      </c>
      <c r="C5630" s="22" t="s">
        <v>63</v>
      </c>
      <c r="D5630" s="22" t="s">
        <v>61</v>
      </c>
      <c r="E5630" s="31">
        <v>42951.484050925923</v>
      </c>
      <c r="F5630" s="22" t="s">
        <v>27572</v>
      </c>
      <c r="G5630" s="22" t="s">
        <v>49431</v>
      </c>
      <c r="H5630" s="22" t="s">
        <v>74</v>
      </c>
      <c r="I5630" s="22" t="s">
        <v>10243</v>
      </c>
      <c r="J5630" s="37" t="s">
        <v>27574</v>
      </c>
      <c r="K5630" s="37" t="s">
        <v>27575</v>
      </c>
      <c r="L5630" s="37" t="s">
        <v>27575</v>
      </c>
      <c r="M5630" s="37" t="s">
        <v>49432</v>
      </c>
      <c r="N5630" s="37" t="s">
        <v>399</v>
      </c>
      <c r="O5630" s="37" t="s">
        <v>400</v>
      </c>
      <c r="P5630" s="22" t="s">
        <v>49433</v>
      </c>
      <c r="Q5630" s="22" t="s">
        <v>49434</v>
      </c>
      <c r="R5630" s="38">
        <v>0</v>
      </c>
    </row>
    <row r="5631" spans="1:18" ht="12.75">
      <c r="A5631" s="22" t="s">
        <v>60</v>
      </c>
      <c r="B5631" s="22" t="s">
        <v>229</v>
      </c>
      <c r="C5631" s="22" t="s">
        <v>63</v>
      </c>
      <c r="D5631" s="22" t="s">
        <v>61</v>
      </c>
      <c r="E5631" s="31">
        <v>42958.424861111111</v>
      </c>
      <c r="F5631" s="22" t="s">
        <v>27572</v>
      </c>
      <c r="G5631" s="22" t="s">
        <v>49435</v>
      </c>
      <c r="H5631" s="22" t="s">
        <v>74</v>
      </c>
      <c r="I5631" s="22" t="s">
        <v>49436</v>
      </c>
      <c r="J5631" s="37" t="s">
        <v>27574</v>
      </c>
      <c r="K5631" s="37" t="s">
        <v>27575</v>
      </c>
      <c r="L5631" s="37" t="s">
        <v>27575</v>
      </c>
      <c r="M5631" s="37" t="s">
        <v>49437</v>
      </c>
      <c r="N5631" s="37" t="s">
        <v>1199</v>
      </c>
      <c r="O5631" s="37" t="s">
        <v>1200</v>
      </c>
      <c r="P5631" s="22" t="s">
        <v>49438</v>
      </c>
      <c r="Q5631" s="22" t="s">
        <v>49439</v>
      </c>
      <c r="R5631" s="38">
        <v>0</v>
      </c>
    </row>
    <row r="5632" spans="1:18" ht="12.75">
      <c r="A5632" s="22" t="s">
        <v>60</v>
      </c>
      <c r="B5632" s="22" t="s">
        <v>229</v>
      </c>
      <c r="C5632" s="22" t="s">
        <v>63</v>
      </c>
      <c r="D5632" s="22" t="s">
        <v>61</v>
      </c>
      <c r="E5632" s="31">
        <v>42961.346342592587</v>
      </c>
      <c r="F5632" s="22" t="s">
        <v>27572</v>
      </c>
      <c r="G5632" s="22" t="s">
        <v>49440</v>
      </c>
      <c r="H5632" s="22" t="s">
        <v>74</v>
      </c>
      <c r="I5632" s="22" t="s">
        <v>9298</v>
      </c>
      <c r="J5632" s="37" t="s">
        <v>27574</v>
      </c>
      <c r="K5632" s="37" t="s">
        <v>27575</v>
      </c>
      <c r="L5632" s="37" t="s">
        <v>27575</v>
      </c>
      <c r="M5632" s="37" t="s">
        <v>49441</v>
      </c>
      <c r="N5632" s="37" t="s">
        <v>9299</v>
      </c>
      <c r="O5632" s="37" t="s">
        <v>9300</v>
      </c>
      <c r="P5632" s="22" t="s">
        <v>49442</v>
      </c>
      <c r="Q5632" s="22" t="s">
        <v>49443</v>
      </c>
      <c r="R5632" s="38">
        <v>0</v>
      </c>
    </row>
    <row r="5633" spans="1:18" ht="12.75">
      <c r="A5633" s="22" t="s">
        <v>60</v>
      </c>
      <c r="B5633" s="22" t="s">
        <v>229</v>
      </c>
      <c r="C5633" s="22" t="s">
        <v>63</v>
      </c>
      <c r="D5633" s="22" t="s">
        <v>61</v>
      </c>
      <c r="E5633" s="31">
        <v>42961.410775462959</v>
      </c>
      <c r="F5633" s="22" t="s">
        <v>27572</v>
      </c>
      <c r="G5633" s="22" t="s">
        <v>49444</v>
      </c>
      <c r="H5633" s="22" t="s">
        <v>74</v>
      </c>
      <c r="I5633" s="22" t="s">
        <v>231</v>
      </c>
      <c r="J5633" s="37" t="s">
        <v>27574</v>
      </c>
      <c r="K5633" s="37" t="s">
        <v>27575</v>
      </c>
      <c r="L5633" s="37" t="s">
        <v>27575</v>
      </c>
      <c r="M5633" s="37" t="s">
        <v>49445</v>
      </c>
      <c r="N5633" s="37" t="s">
        <v>101</v>
      </c>
      <c r="O5633" s="37" t="s">
        <v>102</v>
      </c>
      <c r="P5633" s="22" t="s">
        <v>49446</v>
      </c>
      <c r="Q5633" s="22" t="s">
        <v>49447</v>
      </c>
      <c r="R5633" s="38">
        <v>0</v>
      </c>
    </row>
    <row r="5634" spans="1:18" ht="12.75">
      <c r="A5634" s="22" t="s">
        <v>60</v>
      </c>
      <c r="B5634" s="22" t="s">
        <v>229</v>
      </c>
      <c r="C5634" s="22" t="s">
        <v>63</v>
      </c>
      <c r="D5634" s="22" t="s">
        <v>61</v>
      </c>
      <c r="E5634" s="31">
        <v>42964.463182870371</v>
      </c>
      <c r="F5634" s="22" t="s">
        <v>27572</v>
      </c>
      <c r="G5634" s="22" t="s">
        <v>49448</v>
      </c>
      <c r="H5634" s="22" t="s">
        <v>74</v>
      </c>
      <c r="I5634" s="22" t="s">
        <v>6738</v>
      </c>
      <c r="J5634" s="37" t="s">
        <v>27574</v>
      </c>
      <c r="K5634" s="37" t="s">
        <v>27575</v>
      </c>
      <c r="L5634" s="37" t="s">
        <v>27575</v>
      </c>
      <c r="M5634" s="37" t="s">
        <v>49449</v>
      </c>
      <c r="N5634" s="37" t="s">
        <v>101</v>
      </c>
      <c r="O5634" s="37" t="s">
        <v>102</v>
      </c>
      <c r="P5634" s="22" t="s">
        <v>49450</v>
      </c>
      <c r="Q5634" s="22" t="s">
        <v>49451</v>
      </c>
      <c r="R5634" s="38">
        <v>0</v>
      </c>
    </row>
    <row r="5635" spans="1:18" ht="12.75">
      <c r="A5635" s="22" t="s">
        <v>60</v>
      </c>
      <c r="B5635" s="22" t="s">
        <v>229</v>
      </c>
      <c r="C5635" s="22" t="s">
        <v>63</v>
      </c>
      <c r="D5635" s="22" t="s">
        <v>61</v>
      </c>
      <c r="E5635" s="31">
        <v>42964.576099537036</v>
      </c>
      <c r="F5635" s="22" t="s">
        <v>27572</v>
      </c>
      <c r="G5635" s="22" t="s">
        <v>49452</v>
      </c>
      <c r="H5635" s="22" t="s">
        <v>74</v>
      </c>
      <c r="I5635" s="22" t="s">
        <v>4559</v>
      </c>
      <c r="J5635" s="37" t="s">
        <v>27574</v>
      </c>
      <c r="K5635" s="37" t="s">
        <v>27575</v>
      </c>
      <c r="L5635" s="37" t="s">
        <v>27575</v>
      </c>
      <c r="M5635" s="37" t="s">
        <v>49453</v>
      </c>
      <c r="N5635" s="37" t="s">
        <v>144</v>
      </c>
      <c r="O5635" s="37" t="s">
        <v>145</v>
      </c>
      <c r="P5635" s="22" t="s">
        <v>49454</v>
      </c>
      <c r="Q5635" s="22" t="s">
        <v>49455</v>
      </c>
      <c r="R5635" s="38">
        <v>0</v>
      </c>
    </row>
    <row r="5636" spans="1:18" ht="12.75">
      <c r="A5636" s="22" t="s">
        <v>60</v>
      </c>
      <c r="B5636" s="22" t="s">
        <v>229</v>
      </c>
      <c r="C5636" s="22" t="s">
        <v>63</v>
      </c>
      <c r="D5636" s="22" t="s">
        <v>61</v>
      </c>
      <c r="E5636" s="31">
        <v>42964.716932870368</v>
      </c>
      <c r="F5636" s="22" t="s">
        <v>27572</v>
      </c>
      <c r="G5636" s="22" t="s">
        <v>49456</v>
      </c>
      <c r="H5636" s="22" t="s">
        <v>74</v>
      </c>
      <c r="I5636" s="22" t="s">
        <v>10232</v>
      </c>
      <c r="J5636" s="37" t="s">
        <v>27574</v>
      </c>
      <c r="K5636" s="37" t="s">
        <v>27575</v>
      </c>
      <c r="L5636" s="37" t="s">
        <v>27575</v>
      </c>
      <c r="M5636" s="37" t="s">
        <v>49457</v>
      </c>
      <c r="N5636" s="37" t="s">
        <v>750</v>
      </c>
      <c r="O5636" s="37" t="s">
        <v>751</v>
      </c>
      <c r="P5636" s="22" t="s">
        <v>49458</v>
      </c>
      <c r="Q5636" s="22" t="s">
        <v>49459</v>
      </c>
      <c r="R5636" s="38">
        <v>0</v>
      </c>
    </row>
    <row r="5637" spans="1:18" ht="12.75">
      <c r="A5637" s="22" t="s">
        <v>60</v>
      </c>
      <c r="B5637" s="22" t="s">
        <v>229</v>
      </c>
      <c r="C5637" s="22" t="s">
        <v>63</v>
      </c>
      <c r="D5637" s="22" t="s">
        <v>61</v>
      </c>
      <c r="E5637" s="31">
        <v>42969.400960648149</v>
      </c>
      <c r="F5637" s="22" t="s">
        <v>27572</v>
      </c>
      <c r="G5637" s="22" t="s">
        <v>49460</v>
      </c>
      <c r="H5637" s="22" t="s">
        <v>74</v>
      </c>
      <c r="I5637" s="22" t="s">
        <v>49461</v>
      </c>
      <c r="J5637" s="37" t="s">
        <v>27574</v>
      </c>
      <c r="K5637" s="37" t="s">
        <v>27575</v>
      </c>
      <c r="L5637" s="37" t="s">
        <v>27575</v>
      </c>
      <c r="M5637" s="37" t="s">
        <v>49462</v>
      </c>
      <c r="N5637" s="37" t="s">
        <v>703</v>
      </c>
      <c r="O5637" s="37" t="s">
        <v>704</v>
      </c>
      <c r="P5637" s="22" t="s">
        <v>49463</v>
      </c>
      <c r="Q5637" s="22" t="s">
        <v>49464</v>
      </c>
      <c r="R5637" s="38">
        <v>0</v>
      </c>
    </row>
    <row r="5638" spans="1:18" ht="12.75">
      <c r="A5638" s="22" t="s">
        <v>60</v>
      </c>
      <c r="B5638" s="22" t="s">
        <v>229</v>
      </c>
      <c r="C5638" s="22" t="s">
        <v>63</v>
      </c>
      <c r="D5638" s="22" t="s">
        <v>61</v>
      </c>
      <c r="E5638" s="31">
        <v>42970.598877314813</v>
      </c>
      <c r="F5638" s="22" t="s">
        <v>27572</v>
      </c>
      <c r="G5638" s="22" t="s">
        <v>49465</v>
      </c>
      <c r="H5638" s="22" t="s">
        <v>74</v>
      </c>
      <c r="I5638" s="22" t="s">
        <v>2249</v>
      </c>
      <c r="J5638" s="37" t="s">
        <v>27574</v>
      </c>
      <c r="K5638" s="37" t="s">
        <v>27575</v>
      </c>
      <c r="L5638" s="37" t="s">
        <v>27575</v>
      </c>
      <c r="M5638" s="37" t="s">
        <v>49466</v>
      </c>
      <c r="N5638" s="37" t="s">
        <v>543</v>
      </c>
      <c r="O5638" s="37" t="s">
        <v>544</v>
      </c>
      <c r="P5638" s="22" t="s">
        <v>49467</v>
      </c>
      <c r="Q5638" s="22" t="s">
        <v>49468</v>
      </c>
      <c r="R5638" s="38">
        <v>0</v>
      </c>
    </row>
    <row r="5639" spans="1:18" ht="12.75">
      <c r="A5639" s="22" t="s">
        <v>60</v>
      </c>
      <c r="B5639" s="22" t="s">
        <v>229</v>
      </c>
      <c r="C5639" s="22" t="s">
        <v>63</v>
      </c>
      <c r="D5639" s="22" t="s">
        <v>61</v>
      </c>
      <c r="E5639" s="31">
        <v>42971.547407407408</v>
      </c>
      <c r="F5639" s="22" t="s">
        <v>27572</v>
      </c>
      <c r="G5639" s="22" t="s">
        <v>49469</v>
      </c>
      <c r="H5639" s="22" t="s">
        <v>74</v>
      </c>
      <c r="I5639" s="22" t="s">
        <v>49470</v>
      </c>
      <c r="J5639" s="37" t="s">
        <v>27574</v>
      </c>
      <c r="K5639" s="37" t="s">
        <v>27575</v>
      </c>
      <c r="L5639" s="37" t="s">
        <v>27575</v>
      </c>
      <c r="M5639" s="37" t="s">
        <v>49471</v>
      </c>
      <c r="N5639" s="37" t="s">
        <v>101</v>
      </c>
      <c r="O5639" s="37" t="s">
        <v>102</v>
      </c>
      <c r="P5639" s="22" t="s">
        <v>49472</v>
      </c>
      <c r="Q5639" s="22" t="s">
        <v>49473</v>
      </c>
      <c r="R5639" s="38">
        <v>0</v>
      </c>
    </row>
    <row r="5640" spans="1:18" ht="12.75">
      <c r="A5640" s="22" t="s">
        <v>60</v>
      </c>
      <c r="B5640" s="22" t="s">
        <v>229</v>
      </c>
      <c r="C5640" s="22" t="s">
        <v>63</v>
      </c>
      <c r="D5640" s="22" t="s">
        <v>61</v>
      </c>
      <c r="E5640" s="31">
        <v>42971.550219907404</v>
      </c>
      <c r="F5640" s="22" t="s">
        <v>27572</v>
      </c>
      <c r="G5640" s="22" t="s">
        <v>49474</v>
      </c>
      <c r="H5640" s="22" t="s">
        <v>74</v>
      </c>
      <c r="I5640" s="22" t="s">
        <v>7077</v>
      </c>
      <c r="J5640" s="37" t="s">
        <v>27574</v>
      </c>
      <c r="K5640" s="37" t="s">
        <v>27575</v>
      </c>
      <c r="L5640" s="37" t="s">
        <v>27575</v>
      </c>
      <c r="M5640" s="37" t="s">
        <v>49475</v>
      </c>
      <c r="N5640" s="37" t="s">
        <v>101</v>
      </c>
      <c r="O5640" s="37" t="s">
        <v>102</v>
      </c>
      <c r="P5640" s="22" t="s">
        <v>49472</v>
      </c>
      <c r="Q5640" s="22" t="s">
        <v>49473</v>
      </c>
      <c r="R5640" s="38">
        <v>0</v>
      </c>
    </row>
    <row r="5641" spans="1:18" ht="12.75">
      <c r="A5641" s="22" t="s">
        <v>60</v>
      </c>
      <c r="B5641" s="22" t="s">
        <v>229</v>
      </c>
      <c r="C5641" s="22" t="s">
        <v>63</v>
      </c>
      <c r="D5641" s="22" t="s">
        <v>61</v>
      </c>
      <c r="E5641" s="31">
        <v>42971.72824074074</v>
      </c>
      <c r="F5641" s="22" t="s">
        <v>27572</v>
      </c>
      <c r="G5641" s="22" t="s">
        <v>49476</v>
      </c>
      <c r="H5641" s="22" t="s">
        <v>74</v>
      </c>
      <c r="I5641" s="22" t="s">
        <v>3533</v>
      </c>
      <c r="J5641" s="37" t="s">
        <v>27574</v>
      </c>
      <c r="K5641" s="37" t="s">
        <v>27575</v>
      </c>
      <c r="L5641" s="37" t="s">
        <v>27575</v>
      </c>
      <c r="M5641" s="37" t="s">
        <v>49477</v>
      </c>
      <c r="N5641" s="37" t="s">
        <v>1582</v>
      </c>
      <c r="O5641" s="37" t="s">
        <v>1583</v>
      </c>
      <c r="P5641" s="22" t="s">
        <v>49478</v>
      </c>
      <c r="Q5641" s="22" t="s">
        <v>49479</v>
      </c>
      <c r="R5641" s="38">
        <v>0</v>
      </c>
    </row>
    <row r="5642" spans="1:18" ht="12.75">
      <c r="A5642" s="22" t="s">
        <v>60</v>
      </c>
      <c r="B5642" s="22" t="s">
        <v>229</v>
      </c>
      <c r="C5642" s="22" t="s">
        <v>63</v>
      </c>
      <c r="D5642" s="22" t="s">
        <v>61</v>
      </c>
      <c r="E5642" s="31">
        <v>42975.580543981479</v>
      </c>
      <c r="F5642" s="22" t="s">
        <v>27572</v>
      </c>
      <c r="G5642" s="22" t="s">
        <v>49480</v>
      </c>
      <c r="H5642" s="22" t="s">
        <v>74</v>
      </c>
      <c r="I5642" s="22" t="s">
        <v>9933</v>
      </c>
      <c r="J5642" s="37" t="s">
        <v>27574</v>
      </c>
      <c r="K5642" s="37" t="s">
        <v>27575</v>
      </c>
      <c r="L5642" s="37" t="s">
        <v>27575</v>
      </c>
      <c r="M5642" s="37" t="s">
        <v>49481</v>
      </c>
      <c r="N5642" s="37" t="s">
        <v>399</v>
      </c>
      <c r="O5642" s="37" t="s">
        <v>400</v>
      </c>
      <c r="P5642" s="22" t="s">
        <v>49482</v>
      </c>
      <c r="Q5642" s="22" t="s">
        <v>49483</v>
      </c>
      <c r="R5642" s="38">
        <v>0</v>
      </c>
    </row>
    <row r="5643" spans="1:18" ht="12.75">
      <c r="A5643" s="22" t="s">
        <v>60</v>
      </c>
      <c r="B5643" s="22" t="s">
        <v>229</v>
      </c>
      <c r="C5643" s="22" t="s">
        <v>63</v>
      </c>
      <c r="D5643" s="22" t="s">
        <v>61</v>
      </c>
      <c r="E5643" s="31">
        <v>42975.607395833329</v>
      </c>
      <c r="F5643" s="22" t="s">
        <v>27572</v>
      </c>
      <c r="G5643" s="22" t="s">
        <v>49484</v>
      </c>
      <c r="H5643" s="22" t="s">
        <v>74</v>
      </c>
      <c r="I5643" s="22" t="s">
        <v>554</v>
      </c>
      <c r="J5643" s="37" t="s">
        <v>27574</v>
      </c>
      <c r="K5643" s="37" t="s">
        <v>27575</v>
      </c>
      <c r="L5643" s="37" t="s">
        <v>27575</v>
      </c>
      <c r="M5643" s="37" t="s">
        <v>49485</v>
      </c>
      <c r="N5643" s="37" t="s">
        <v>101</v>
      </c>
      <c r="O5643" s="37" t="s">
        <v>102</v>
      </c>
      <c r="P5643" s="22" t="s">
        <v>49482</v>
      </c>
      <c r="Q5643" s="22" t="s">
        <v>49483</v>
      </c>
      <c r="R5643" s="38">
        <v>0</v>
      </c>
    </row>
    <row r="5644" spans="1:18" ht="12.75">
      <c r="A5644" s="22" t="s">
        <v>60</v>
      </c>
      <c r="B5644" s="22" t="s">
        <v>229</v>
      </c>
      <c r="C5644" s="22" t="s">
        <v>63</v>
      </c>
      <c r="D5644" s="22" t="s">
        <v>61</v>
      </c>
      <c r="E5644" s="31">
        <v>42976.496307870366</v>
      </c>
      <c r="F5644" s="22" t="s">
        <v>27572</v>
      </c>
      <c r="G5644" s="22" t="s">
        <v>49486</v>
      </c>
      <c r="H5644" s="22" t="s">
        <v>74</v>
      </c>
      <c r="I5644" s="22" t="s">
        <v>10288</v>
      </c>
      <c r="J5644" s="37" t="s">
        <v>27574</v>
      </c>
      <c r="K5644" s="37" t="s">
        <v>27575</v>
      </c>
      <c r="L5644" s="37" t="s">
        <v>27575</v>
      </c>
      <c r="M5644" s="37" t="s">
        <v>49487</v>
      </c>
      <c r="N5644" s="37" t="s">
        <v>101</v>
      </c>
      <c r="O5644" s="37" t="s">
        <v>102</v>
      </c>
      <c r="P5644" s="22" t="s">
        <v>49488</v>
      </c>
      <c r="Q5644" s="22" t="s">
        <v>49489</v>
      </c>
      <c r="R5644" s="38">
        <v>0</v>
      </c>
    </row>
    <row r="5645" spans="1:18" ht="12.75">
      <c r="A5645" s="22" t="s">
        <v>60</v>
      </c>
      <c r="B5645" s="22" t="s">
        <v>229</v>
      </c>
      <c r="C5645" s="22" t="s">
        <v>63</v>
      </c>
      <c r="D5645" s="22" t="s">
        <v>61</v>
      </c>
      <c r="E5645" s="31">
        <v>42976.67487268518</v>
      </c>
      <c r="F5645" s="22" t="s">
        <v>27572</v>
      </c>
      <c r="G5645" s="22" t="s">
        <v>49490</v>
      </c>
      <c r="H5645" s="22" t="s">
        <v>74</v>
      </c>
      <c r="I5645" s="22" t="s">
        <v>1889</v>
      </c>
      <c r="J5645" s="37" t="s">
        <v>27574</v>
      </c>
      <c r="K5645" s="37" t="s">
        <v>27575</v>
      </c>
      <c r="L5645" s="37" t="s">
        <v>27575</v>
      </c>
      <c r="M5645" s="37" t="s">
        <v>49491</v>
      </c>
      <c r="N5645" s="37" t="s">
        <v>101</v>
      </c>
      <c r="O5645" s="37" t="s">
        <v>102</v>
      </c>
      <c r="P5645" s="22" t="s">
        <v>49492</v>
      </c>
      <c r="Q5645" s="22" t="s">
        <v>49493</v>
      </c>
      <c r="R5645" s="38">
        <v>0</v>
      </c>
    </row>
    <row r="5646" spans="1:18" ht="12.75">
      <c r="A5646" s="22" t="s">
        <v>60</v>
      </c>
      <c r="B5646" s="22" t="s">
        <v>229</v>
      </c>
      <c r="C5646" s="22" t="s">
        <v>63</v>
      </c>
      <c r="D5646" s="22" t="s">
        <v>61</v>
      </c>
      <c r="E5646" s="31">
        <v>42976.677615740737</v>
      </c>
      <c r="F5646" s="22" t="s">
        <v>27572</v>
      </c>
      <c r="G5646" s="22" t="s">
        <v>49494</v>
      </c>
      <c r="H5646" s="22" t="s">
        <v>74</v>
      </c>
      <c r="I5646" s="22" t="s">
        <v>7156</v>
      </c>
      <c r="J5646" s="37" t="s">
        <v>27574</v>
      </c>
      <c r="K5646" s="37" t="s">
        <v>27575</v>
      </c>
      <c r="L5646" s="37" t="s">
        <v>27575</v>
      </c>
      <c r="M5646" s="37" t="s">
        <v>49495</v>
      </c>
      <c r="N5646" s="37" t="s">
        <v>101</v>
      </c>
      <c r="O5646" s="37" t="s">
        <v>102</v>
      </c>
      <c r="P5646" s="22" t="s">
        <v>49492</v>
      </c>
      <c r="Q5646" s="22" t="s">
        <v>49493</v>
      </c>
      <c r="R5646" s="38">
        <v>0</v>
      </c>
    </row>
    <row r="5647" spans="1:18" ht="12.75">
      <c r="A5647" s="22" t="s">
        <v>60</v>
      </c>
      <c r="B5647" s="22" t="s">
        <v>229</v>
      </c>
      <c r="C5647" s="22" t="s">
        <v>63</v>
      </c>
      <c r="D5647" s="22" t="s">
        <v>61</v>
      </c>
      <c r="E5647" s="31">
        <v>42976.689340277779</v>
      </c>
      <c r="F5647" s="22" t="s">
        <v>27572</v>
      </c>
      <c r="G5647" s="22" t="s">
        <v>49496</v>
      </c>
      <c r="H5647" s="22" t="s">
        <v>74</v>
      </c>
      <c r="I5647" s="22" t="s">
        <v>10401</v>
      </c>
      <c r="J5647" s="37" t="s">
        <v>27574</v>
      </c>
      <c r="K5647" s="37" t="s">
        <v>27575</v>
      </c>
      <c r="L5647" s="37" t="s">
        <v>27575</v>
      </c>
      <c r="M5647" s="37" t="s">
        <v>49497</v>
      </c>
      <c r="N5647" s="37" t="s">
        <v>365</v>
      </c>
      <c r="O5647" s="37" t="s">
        <v>366</v>
      </c>
      <c r="P5647" s="22" t="s">
        <v>49498</v>
      </c>
      <c r="Q5647" s="22" t="s">
        <v>49499</v>
      </c>
      <c r="R5647" s="38">
        <v>0</v>
      </c>
    </row>
    <row r="5648" spans="1:18" ht="12.75">
      <c r="A5648" s="22" t="s">
        <v>60</v>
      </c>
      <c r="B5648" s="22" t="s">
        <v>15036</v>
      </c>
      <c r="C5648" s="22" t="s">
        <v>66</v>
      </c>
      <c r="D5648" s="22" t="s">
        <v>61</v>
      </c>
      <c r="E5648" s="31">
        <v>42948.395925925921</v>
      </c>
      <c r="F5648" s="22" t="s">
        <v>27572</v>
      </c>
      <c r="G5648" s="22" t="s">
        <v>49500</v>
      </c>
      <c r="H5648" s="22" t="s">
        <v>74</v>
      </c>
      <c r="I5648" s="22" t="s">
        <v>49501</v>
      </c>
      <c r="J5648" s="37" t="s">
        <v>27574</v>
      </c>
      <c r="K5648" s="37" t="s">
        <v>27575</v>
      </c>
      <c r="L5648" s="37" t="s">
        <v>27575</v>
      </c>
      <c r="M5648" s="37" t="s">
        <v>49502</v>
      </c>
      <c r="N5648" s="37" t="s">
        <v>1695</v>
      </c>
      <c r="O5648" s="37" t="s">
        <v>1696</v>
      </c>
      <c r="P5648" s="22" t="s">
        <v>49503</v>
      </c>
      <c r="Q5648" s="22" t="s">
        <v>49504</v>
      </c>
      <c r="R5648" s="38">
        <v>0</v>
      </c>
    </row>
    <row r="5649" spans="1:18" ht="12.75">
      <c r="A5649" s="22" t="s">
        <v>60</v>
      </c>
      <c r="B5649" s="22" t="s">
        <v>15036</v>
      </c>
      <c r="C5649" s="22" t="s">
        <v>66</v>
      </c>
      <c r="D5649" s="22" t="s">
        <v>61</v>
      </c>
      <c r="E5649" s="31">
        <v>42948.468657407408</v>
      </c>
      <c r="F5649" s="22" t="s">
        <v>27572</v>
      </c>
      <c r="G5649" s="22" t="s">
        <v>49505</v>
      </c>
      <c r="H5649" s="22" t="s">
        <v>74</v>
      </c>
      <c r="I5649" s="22" t="s">
        <v>15412</v>
      </c>
      <c r="J5649" s="37" t="s">
        <v>27574</v>
      </c>
      <c r="K5649" s="37" t="s">
        <v>27575</v>
      </c>
      <c r="L5649" s="37" t="s">
        <v>27575</v>
      </c>
      <c r="M5649" s="37" t="s">
        <v>49506</v>
      </c>
      <c r="N5649" s="37" t="s">
        <v>15413</v>
      </c>
      <c r="O5649" s="37" t="s">
        <v>15414</v>
      </c>
      <c r="P5649" s="22" t="s">
        <v>49507</v>
      </c>
      <c r="Q5649" s="22" t="s">
        <v>49508</v>
      </c>
      <c r="R5649" s="38">
        <v>0</v>
      </c>
    </row>
    <row r="5650" spans="1:18" ht="12.75">
      <c r="A5650" s="22" t="s">
        <v>60</v>
      </c>
      <c r="B5650" s="22" t="s">
        <v>15036</v>
      </c>
      <c r="C5650" s="22" t="s">
        <v>66</v>
      </c>
      <c r="D5650" s="22" t="s">
        <v>61</v>
      </c>
      <c r="E5650" s="31">
        <v>42948.498576388884</v>
      </c>
      <c r="F5650" s="22" t="s">
        <v>27572</v>
      </c>
      <c r="G5650" s="22" t="s">
        <v>49509</v>
      </c>
      <c r="H5650" s="22" t="s">
        <v>74</v>
      </c>
      <c r="I5650" s="22" t="s">
        <v>49510</v>
      </c>
      <c r="J5650" s="37" t="s">
        <v>27574</v>
      </c>
      <c r="K5650" s="37" t="s">
        <v>27575</v>
      </c>
      <c r="L5650" s="37" t="s">
        <v>27575</v>
      </c>
      <c r="M5650" s="37" t="s">
        <v>49511</v>
      </c>
      <c r="N5650" s="37" t="s">
        <v>1003</v>
      </c>
      <c r="O5650" s="37" t="s">
        <v>1004</v>
      </c>
      <c r="P5650" s="22" t="s">
        <v>49512</v>
      </c>
      <c r="Q5650" s="22" t="s">
        <v>49513</v>
      </c>
      <c r="R5650" s="38">
        <v>0</v>
      </c>
    </row>
    <row r="5651" spans="1:18" ht="12.75">
      <c r="A5651" s="22" t="s">
        <v>60</v>
      </c>
      <c r="B5651" s="22" t="s">
        <v>15036</v>
      </c>
      <c r="C5651" s="22" t="s">
        <v>66</v>
      </c>
      <c r="D5651" s="22" t="s">
        <v>61</v>
      </c>
      <c r="E5651" s="31">
        <v>42948.578900462962</v>
      </c>
      <c r="F5651" s="22" t="s">
        <v>27572</v>
      </c>
      <c r="G5651" s="22" t="s">
        <v>49514</v>
      </c>
      <c r="H5651" s="22" t="s">
        <v>74</v>
      </c>
      <c r="I5651" s="22" t="s">
        <v>15418</v>
      </c>
      <c r="J5651" s="37" t="s">
        <v>27574</v>
      </c>
      <c r="K5651" s="37" t="s">
        <v>27575</v>
      </c>
      <c r="L5651" s="37" t="s">
        <v>27575</v>
      </c>
      <c r="M5651" s="37" t="s">
        <v>49515</v>
      </c>
      <c r="N5651" s="37" t="s">
        <v>529</v>
      </c>
      <c r="O5651" s="37" t="s">
        <v>530</v>
      </c>
      <c r="P5651" s="22" t="s">
        <v>49516</v>
      </c>
      <c r="Q5651" s="22" t="s">
        <v>49517</v>
      </c>
      <c r="R5651" s="38">
        <v>0</v>
      </c>
    </row>
    <row r="5652" spans="1:18" ht="12.75">
      <c r="A5652" s="22" t="s">
        <v>60</v>
      </c>
      <c r="B5652" s="22" t="s">
        <v>15036</v>
      </c>
      <c r="C5652" s="22" t="s">
        <v>66</v>
      </c>
      <c r="D5652" s="22" t="s">
        <v>61</v>
      </c>
      <c r="E5652" s="31">
        <v>42949.565578703703</v>
      </c>
      <c r="F5652" s="22" t="s">
        <v>27572</v>
      </c>
      <c r="G5652" s="22" t="s">
        <v>49518</v>
      </c>
      <c r="H5652" s="22" t="s">
        <v>74</v>
      </c>
      <c r="I5652" s="22" t="s">
        <v>15195</v>
      </c>
      <c r="J5652" s="37" t="s">
        <v>27574</v>
      </c>
      <c r="K5652" s="37" t="s">
        <v>27575</v>
      </c>
      <c r="L5652" s="37" t="s">
        <v>27575</v>
      </c>
      <c r="M5652" s="37" t="s">
        <v>49519</v>
      </c>
      <c r="N5652" s="37" t="s">
        <v>15196</v>
      </c>
      <c r="O5652" s="37" t="s">
        <v>15197</v>
      </c>
      <c r="P5652" s="22" t="s">
        <v>49520</v>
      </c>
      <c r="Q5652" s="22" t="s">
        <v>49521</v>
      </c>
      <c r="R5652" s="38">
        <v>0</v>
      </c>
    </row>
    <row r="5653" spans="1:18" ht="12.75">
      <c r="A5653" s="22" t="s">
        <v>60</v>
      </c>
      <c r="B5653" s="22" t="s">
        <v>15036</v>
      </c>
      <c r="C5653" s="22" t="s">
        <v>66</v>
      </c>
      <c r="D5653" s="22" t="s">
        <v>61</v>
      </c>
      <c r="E5653" s="31">
        <v>42949.652997685182</v>
      </c>
      <c r="F5653" s="22" t="s">
        <v>27572</v>
      </c>
      <c r="G5653" s="22" t="s">
        <v>49522</v>
      </c>
      <c r="H5653" s="22" t="s">
        <v>74</v>
      </c>
      <c r="I5653" s="22" t="s">
        <v>15218</v>
      </c>
      <c r="J5653" s="37" t="s">
        <v>27574</v>
      </c>
      <c r="K5653" s="37" t="s">
        <v>27575</v>
      </c>
      <c r="L5653" s="37" t="s">
        <v>27575</v>
      </c>
      <c r="M5653" s="37" t="s">
        <v>49523</v>
      </c>
      <c r="N5653" s="37" t="s">
        <v>15219</v>
      </c>
      <c r="O5653" s="37" t="s">
        <v>15220</v>
      </c>
      <c r="P5653" s="22" t="s">
        <v>49524</v>
      </c>
      <c r="Q5653" s="22" t="s">
        <v>49525</v>
      </c>
      <c r="R5653" s="38">
        <v>0</v>
      </c>
    </row>
    <row r="5654" spans="1:18" ht="12.75">
      <c r="A5654" s="22" t="s">
        <v>60</v>
      </c>
      <c r="B5654" s="22" t="s">
        <v>15036</v>
      </c>
      <c r="C5654" s="22" t="s">
        <v>66</v>
      </c>
      <c r="D5654" s="22" t="s">
        <v>61</v>
      </c>
      <c r="E5654" s="31">
        <v>42954.583379629628</v>
      </c>
      <c r="F5654" s="22" t="s">
        <v>27572</v>
      </c>
      <c r="G5654" s="22" t="s">
        <v>49526</v>
      </c>
      <c r="H5654" s="22" t="s">
        <v>74</v>
      </c>
      <c r="I5654" s="22" t="s">
        <v>15241</v>
      </c>
      <c r="J5654" s="37" t="s">
        <v>27574</v>
      </c>
      <c r="K5654" s="37" t="s">
        <v>27575</v>
      </c>
      <c r="L5654" s="37" t="s">
        <v>27575</v>
      </c>
      <c r="M5654" s="37" t="s">
        <v>49527</v>
      </c>
      <c r="N5654" s="37" t="s">
        <v>14523</v>
      </c>
      <c r="O5654" s="37" t="s">
        <v>14524</v>
      </c>
      <c r="P5654" s="22" t="s">
        <v>49528</v>
      </c>
      <c r="Q5654" s="22" t="s">
        <v>49529</v>
      </c>
      <c r="R5654" s="38">
        <v>0</v>
      </c>
    </row>
    <row r="5655" spans="1:18" ht="12.75">
      <c r="A5655" s="22" t="s">
        <v>60</v>
      </c>
      <c r="B5655" s="22" t="s">
        <v>15036</v>
      </c>
      <c r="C5655" s="22" t="s">
        <v>66</v>
      </c>
      <c r="D5655" s="22" t="s">
        <v>61</v>
      </c>
      <c r="E5655" s="31">
        <v>42954.653773148144</v>
      </c>
      <c r="F5655" s="22" t="s">
        <v>27572</v>
      </c>
      <c r="G5655" s="22" t="s">
        <v>49530</v>
      </c>
      <c r="H5655" s="22" t="s">
        <v>74</v>
      </c>
      <c r="I5655" s="22" t="s">
        <v>15193</v>
      </c>
      <c r="J5655" s="37" t="s">
        <v>27574</v>
      </c>
      <c r="K5655" s="37" t="s">
        <v>27575</v>
      </c>
      <c r="L5655" s="37" t="s">
        <v>27575</v>
      </c>
      <c r="M5655" s="37" t="s">
        <v>49531</v>
      </c>
      <c r="N5655" s="37" t="s">
        <v>3882</v>
      </c>
      <c r="O5655" s="37" t="s">
        <v>3883</v>
      </c>
      <c r="P5655" s="22" t="s">
        <v>49532</v>
      </c>
      <c r="Q5655" s="22" t="s">
        <v>49533</v>
      </c>
      <c r="R5655" s="38">
        <v>0</v>
      </c>
    </row>
    <row r="5656" spans="1:18" ht="12.75">
      <c r="A5656" s="22" t="s">
        <v>60</v>
      </c>
      <c r="B5656" s="22" t="s">
        <v>15036</v>
      </c>
      <c r="C5656" s="22" t="s">
        <v>66</v>
      </c>
      <c r="D5656" s="22" t="s">
        <v>61</v>
      </c>
      <c r="E5656" s="31">
        <v>42956.487650462965</v>
      </c>
      <c r="F5656" s="22" t="s">
        <v>27572</v>
      </c>
      <c r="G5656" s="22" t="s">
        <v>49534</v>
      </c>
      <c r="H5656" s="22" t="s">
        <v>74</v>
      </c>
      <c r="I5656" s="22" t="s">
        <v>49535</v>
      </c>
      <c r="J5656" s="37" t="s">
        <v>27574</v>
      </c>
      <c r="K5656" s="37" t="s">
        <v>27575</v>
      </c>
      <c r="L5656" s="37" t="s">
        <v>27575</v>
      </c>
      <c r="M5656" s="37" t="s">
        <v>49536</v>
      </c>
      <c r="N5656" s="37" t="s">
        <v>625</v>
      </c>
      <c r="O5656" s="37" t="s">
        <v>626</v>
      </c>
      <c r="P5656" s="22" t="s">
        <v>49537</v>
      </c>
      <c r="Q5656" s="22" t="s">
        <v>49538</v>
      </c>
      <c r="R5656" s="38">
        <v>0</v>
      </c>
    </row>
    <row r="5657" spans="1:18" ht="12.75">
      <c r="A5657" s="22" t="s">
        <v>60</v>
      </c>
      <c r="B5657" s="22" t="s">
        <v>15036</v>
      </c>
      <c r="C5657" s="22" t="s">
        <v>66</v>
      </c>
      <c r="D5657" s="22" t="s">
        <v>61</v>
      </c>
      <c r="E5657" s="31">
        <v>42956.604930555557</v>
      </c>
      <c r="F5657" s="22" t="s">
        <v>27572</v>
      </c>
      <c r="G5657" s="22" t="s">
        <v>49539</v>
      </c>
      <c r="H5657" s="22" t="s">
        <v>74</v>
      </c>
      <c r="I5657" s="22" t="s">
        <v>49540</v>
      </c>
      <c r="J5657" s="37" t="s">
        <v>27574</v>
      </c>
      <c r="K5657" s="37" t="s">
        <v>27575</v>
      </c>
      <c r="L5657" s="37" t="s">
        <v>27575</v>
      </c>
      <c r="M5657" s="37" t="s">
        <v>49541</v>
      </c>
      <c r="N5657" s="37" t="s">
        <v>703</v>
      </c>
      <c r="O5657" s="37" t="s">
        <v>704</v>
      </c>
      <c r="P5657" s="22" t="s">
        <v>49542</v>
      </c>
      <c r="Q5657" s="22" t="s">
        <v>49543</v>
      </c>
      <c r="R5657" s="38">
        <v>0</v>
      </c>
    </row>
    <row r="5658" spans="1:18" ht="12.75">
      <c r="A5658" s="22" t="s">
        <v>60</v>
      </c>
      <c r="B5658" s="22" t="s">
        <v>15036</v>
      </c>
      <c r="C5658" s="22" t="s">
        <v>66</v>
      </c>
      <c r="D5658" s="22" t="s">
        <v>61</v>
      </c>
      <c r="E5658" s="31">
        <v>42962.465381944443</v>
      </c>
      <c r="F5658" s="22" t="s">
        <v>27572</v>
      </c>
      <c r="G5658" s="22" t="s">
        <v>49544</v>
      </c>
      <c r="H5658" s="22" t="s">
        <v>74</v>
      </c>
      <c r="I5658" s="22" t="s">
        <v>15276</v>
      </c>
      <c r="J5658" s="37" t="s">
        <v>27574</v>
      </c>
      <c r="K5658" s="37" t="s">
        <v>27575</v>
      </c>
      <c r="L5658" s="37" t="s">
        <v>27575</v>
      </c>
      <c r="M5658" s="37" t="s">
        <v>49545</v>
      </c>
      <c r="N5658" s="37" t="s">
        <v>3460</v>
      </c>
      <c r="O5658" s="37" t="s">
        <v>3461</v>
      </c>
      <c r="P5658" s="22" t="s">
        <v>49546</v>
      </c>
      <c r="Q5658" s="22" t="s">
        <v>49547</v>
      </c>
      <c r="R5658" s="38">
        <v>0</v>
      </c>
    </row>
    <row r="5659" spans="1:18" ht="12.75">
      <c r="A5659" s="22" t="s">
        <v>60</v>
      </c>
      <c r="B5659" s="22" t="s">
        <v>15036</v>
      </c>
      <c r="C5659" s="22" t="s">
        <v>66</v>
      </c>
      <c r="D5659" s="22" t="s">
        <v>61</v>
      </c>
      <c r="E5659" s="31">
        <v>42962.498252314814</v>
      </c>
      <c r="F5659" s="22" t="s">
        <v>27572</v>
      </c>
      <c r="G5659" s="22" t="s">
        <v>49548</v>
      </c>
      <c r="H5659" s="22" t="s">
        <v>74</v>
      </c>
      <c r="I5659" s="22" t="s">
        <v>15520</v>
      </c>
      <c r="J5659" s="37" t="s">
        <v>27574</v>
      </c>
      <c r="K5659" s="37" t="s">
        <v>27575</v>
      </c>
      <c r="L5659" s="37" t="s">
        <v>27575</v>
      </c>
      <c r="M5659" s="37" t="s">
        <v>49549</v>
      </c>
      <c r="N5659" s="37" t="s">
        <v>625</v>
      </c>
      <c r="O5659" s="37" t="s">
        <v>626</v>
      </c>
      <c r="P5659" s="22" t="s">
        <v>49537</v>
      </c>
      <c r="Q5659" s="22" t="s">
        <v>49538</v>
      </c>
      <c r="R5659" s="38">
        <v>0</v>
      </c>
    </row>
    <row r="5660" spans="1:18" ht="12.75">
      <c r="A5660" s="22" t="s">
        <v>60</v>
      </c>
      <c r="B5660" s="22" t="s">
        <v>15036</v>
      </c>
      <c r="C5660" s="22" t="s">
        <v>66</v>
      </c>
      <c r="D5660" s="22" t="s">
        <v>61</v>
      </c>
      <c r="E5660" s="31">
        <v>42968.424618055556</v>
      </c>
      <c r="F5660" s="22" t="s">
        <v>27572</v>
      </c>
      <c r="G5660" s="22" t="s">
        <v>49550</v>
      </c>
      <c r="H5660" s="22" t="s">
        <v>74</v>
      </c>
      <c r="I5660" s="22" t="s">
        <v>15076</v>
      </c>
      <c r="J5660" s="37" t="s">
        <v>27574</v>
      </c>
      <c r="K5660" s="37" t="s">
        <v>27575</v>
      </c>
      <c r="L5660" s="37" t="s">
        <v>27575</v>
      </c>
      <c r="M5660" s="37" t="s">
        <v>49551</v>
      </c>
      <c r="N5660" s="37" t="s">
        <v>6104</v>
      </c>
      <c r="O5660" s="37" t="s">
        <v>6105</v>
      </c>
      <c r="P5660" s="22" t="s">
        <v>49552</v>
      </c>
      <c r="Q5660" s="22" t="s">
        <v>49553</v>
      </c>
      <c r="R5660" s="38">
        <v>0</v>
      </c>
    </row>
    <row r="5661" spans="1:18" ht="12.75">
      <c r="A5661" s="22" t="s">
        <v>60</v>
      </c>
      <c r="B5661" s="22" t="s">
        <v>15036</v>
      </c>
      <c r="C5661" s="22" t="s">
        <v>66</v>
      </c>
      <c r="D5661" s="22" t="s">
        <v>61</v>
      </c>
      <c r="E5661" s="31">
        <v>42969.919722222221</v>
      </c>
      <c r="F5661" s="22" t="s">
        <v>27572</v>
      </c>
      <c r="G5661" s="22" t="s">
        <v>49554</v>
      </c>
      <c r="H5661" s="22" t="s">
        <v>74</v>
      </c>
      <c r="I5661" s="22" t="s">
        <v>49555</v>
      </c>
      <c r="J5661" s="37" t="s">
        <v>27574</v>
      </c>
      <c r="K5661" s="37" t="s">
        <v>27575</v>
      </c>
      <c r="L5661" s="37" t="s">
        <v>27575</v>
      </c>
      <c r="M5661" s="37" t="s">
        <v>49556</v>
      </c>
      <c r="N5661" s="37" t="s">
        <v>4539</v>
      </c>
      <c r="O5661" s="37" t="s">
        <v>4540</v>
      </c>
      <c r="P5661" s="22" t="s">
        <v>49557</v>
      </c>
      <c r="Q5661" s="22" t="s">
        <v>49558</v>
      </c>
      <c r="R5661" s="38">
        <v>0</v>
      </c>
    </row>
    <row r="5662" spans="1:18" ht="12.75">
      <c r="A5662" s="22" t="s">
        <v>60</v>
      </c>
      <c r="B5662" s="22" t="s">
        <v>15036</v>
      </c>
      <c r="C5662" s="22" t="s">
        <v>66</v>
      </c>
      <c r="D5662" s="22" t="s">
        <v>61</v>
      </c>
      <c r="E5662" s="31">
        <v>42970.462557870371</v>
      </c>
      <c r="F5662" s="22" t="s">
        <v>27572</v>
      </c>
      <c r="G5662" s="22" t="s">
        <v>49559</v>
      </c>
      <c r="H5662" s="22" t="s">
        <v>74</v>
      </c>
      <c r="I5662" s="22" t="s">
        <v>15406</v>
      </c>
      <c r="J5662" s="37" t="s">
        <v>27574</v>
      </c>
      <c r="K5662" s="37" t="s">
        <v>27575</v>
      </c>
      <c r="L5662" s="37" t="s">
        <v>27575</v>
      </c>
      <c r="M5662" s="37" t="s">
        <v>49560</v>
      </c>
      <c r="N5662" s="37" t="s">
        <v>533</v>
      </c>
      <c r="O5662" s="37" t="s">
        <v>534</v>
      </c>
      <c r="P5662" s="22" t="s">
        <v>49561</v>
      </c>
      <c r="Q5662" s="22" t="s">
        <v>49562</v>
      </c>
      <c r="R5662" s="38">
        <v>0</v>
      </c>
    </row>
    <row r="5663" spans="1:18" ht="12.75">
      <c r="A5663" s="22" t="s">
        <v>60</v>
      </c>
      <c r="B5663" s="22" t="s">
        <v>15036</v>
      </c>
      <c r="C5663" s="22" t="s">
        <v>66</v>
      </c>
      <c r="D5663" s="22" t="s">
        <v>61</v>
      </c>
      <c r="E5663" s="31">
        <v>42970.613321759258</v>
      </c>
      <c r="F5663" s="22" t="s">
        <v>27572</v>
      </c>
      <c r="G5663" s="22" t="s">
        <v>49563</v>
      </c>
      <c r="H5663" s="22" t="s">
        <v>74</v>
      </c>
      <c r="I5663" s="22" t="s">
        <v>15323</v>
      </c>
      <c r="J5663" s="37" t="s">
        <v>27574</v>
      </c>
      <c r="K5663" s="37" t="s">
        <v>27575</v>
      </c>
      <c r="L5663" s="37" t="s">
        <v>27575</v>
      </c>
      <c r="M5663" s="37" t="s">
        <v>49564</v>
      </c>
      <c r="N5663" s="37" t="s">
        <v>160</v>
      </c>
      <c r="O5663" s="37" t="s">
        <v>161</v>
      </c>
      <c r="P5663" s="22" t="s">
        <v>49565</v>
      </c>
      <c r="Q5663" s="22" t="s">
        <v>49566</v>
      </c>
      <c r="R5663" s="38">
        <v>0</v>
      </c>
    </row>
    <row r="5664" spans="1:18" ht="12.75">
      <c r="A5664" s="22" t="s">
        <v>60</v>
      </c>
      <c r="B5664" s="22" t="s">
        <v>15036</v>
      </c>
      <c r="C5664" s="22" t="s">
        <v>66</v>
      </c>
      <c r="D5664" s="22" t="s">
        <v>61</v>
      </c>
      <c r="E5664" s="31">
        <v>42975.512361111112</v>
      </c>
      <c r="F5664" s="22" t="s">
        <v>27572</v>
      </c>
      <c r="G5664" s="22" t="s">
        <v>49567</v>
      </c>
      <c r="H5664" s="22" t="s">
        <v>74</v>
      </c>
      <c r="I5664" s="22" t="s">
        <v>49568</v>
      </c>
      <c r="J5664" s="37" t="s">
        <v>27574</v>
      </c>
      <c r="K5664" s="37" t="s">
        <v>27575</v>
      </c>
      <c r="L5664" s="37" t="s">
        <v>27575</v>
      </c>
      <c r="M5664" s="37" t="s">
        <v>49569</v>
      </c>
      <c r="N5664" s="37" t="s">
        <v>1582</v>
      </c>
      <c r="O5664" s="37" t="s">
        <v>1583</v>
      </c>
      <c r="P5664" s="22" t="s">
        <v>49570</v>
      </c>
      <c r="Q5664" s="22" t="s">
        <v>49571</v>
      </c>
      <c r="R5664" s="38">
        <v>0</v>
      </c>
    </row>
    <row r="5665" spans="1:18" ht="12.75">
      <c r="A5665" s="22" t="s">
        <v>60</v>
      </c>
      <c r="B5665" s="22" t="s">
        <v>15036</v>
      </c>
      <c r="C5665" s="22" t="s">
        <v>66</v>
      </c>
      <c r="D5665" s="22" t="s">
        <v>61</v>
      </c>
      <c r="E5665" s="31">
        <v>42975.585648148146</v>
      </c>
      <c r="F5665" s="22" t="s">
        <v>27572</v>
      </c>
      <c r="G5665" s="22" t="s">
        <v>49572</v>
      </c>
      <c r="H5665" s="22" t="s">
        <v>74</v>
      </c>
      <c r="I5665" s="22" t="s">
        <v>49573</v>
      </c>
      <c r="J5665" s="37" t="s">
        <v>27574</v>
      </c>
      <c r="K5665" s="37" t="s">
        <v>27575</v>
      </c>
      <c r="L5665" s="37" t="s">
        <v>27575</v>
      </c>
      <c r="M5665" s="37" t="s">
        <v>49574</v>
      </c>
      <c r="N5665" s="37" t="s">
        <v>529</v>
      </c>
      <c r="O5665" s="37" t="s">
        <v>530</v>
      </c>
      <c r="P5665" s="22" t="s">
        <v>49575</v>
      </c>
      <c r="Q5665" s="22" t="s">
        <v>49576</v>
      </c>
      <c r="R5665" s="38">
        <v>0</v>
      </c>
    </row>
    <row r="5666" spans="1:18" ht="12.75">
      <c r="A5666" s="22" t="s">
        <v>60</v>
      </c>
      <c r="B5666" s="22" t="s">
        <v>15036</v>
      </c>
      <c r="C5666" s="22" t="s">
        <v>66</v>
      </c>
      <c r="D5666" s="22" t="s">
        <v>61</v>
      </c>
      <c r="E5666" s="31">
        <v>42976.588680555556</v>
      </c>
      <c r="F5666" s="22" t="s">
        <v>27572</v>
      </c>
      <c r="G5666" s="22" t="s">
        <v>49577</v>
      </c>
      <c r="H5666" s="22" t="s">
        <v>74</v>
      </c>
      <c r="I5666" s="22" t="s">
        <v>49578</v>
      </c>
      <c r="J5666" s="37" t="s">
        <v>27574</v>
      </c>
      <c r="K5666" s="37" t="s">
        <v>27575</v>
      </c>
      <c r="L5666" s="37" t="s">
        <v>27575</v>
      </c>
      <c r="M5666" s="37" t="s">
        <v>49579</v>
      </c>
      <c r="N5666" s="37" t="s">
        <v>1120</v>
      </c>
      <c r="O5666" s="37" t="s">
        <v>1121</v>
      </c>
      <c r="P5666" s="22" t="s">
        <v>49580</v>
      </c>
      <c r="Q5666" s="22" t="s">
        <v>49581</v>
      </c>
      <c r="R5666" s="38">
        <v>0</v>
      </c>
    </row>
    <row r="5667" spans="1:18" ht="12.75">
      <c r="A5667" s="22" t="s">
        <v>60</v>
      </c>
      <c r="B5667" s="22" t="s">
        <v>15036</v>
      </c>
      <c r="C5667" s="22" t="s">
        <v>66</v>
      </c>
      <c r="D5667" s="22" t="s">
        <v>61</v>
      </c>
      <c r="E5667" s="31">
        <v>42977.366296296292</v>
      </c>
      <c r="F5667" s="22" t="s">
        <v>27572</v>
      </c>
      <c r="G5667" s="22" t="s">
        <v>49582</v>
      </c>
      <c r="H5667" s="22" t="s">
        <v>74</v>
      </c>
      <c r="I5667" s="22" t="s">
        <v>15388</v>
      </c>
      <c r="J5667" s="37" t="s">
        <v>27574</v>
      </c>
      <c r="K5667" s="37" t="s">
        <v>27575</v>
      </c>
      <c r="L5667" s="37" t="s">
        <v>27575</v>
      </c>
      <c r="M5667" s="37" t="s">
        <v>49583</v>
      </c>
      <c r="N5667" s="37" t="s">
        <v>2254</v>
      </c>
      <c r="O5667" s="37" t="s">
        <v>2255</v>
      </c>
      <c r="P5667" s="22" t="s">
        <v>49584</v>
      </c>
      <c r="Q5667" s="22" t="s">
        <v>49585</v>
      </c>
      <c r="R5667" s="38">
        <v>0</v>
      </c>
    </row>
    <row r="5668" spans="1:18" ht="12.75">
      <c r="A5668" s="22" t="s">
        <v>60</v>
      </c>
      <c r="B5668" s="22" t="s">
        <v>219</v>
      </c>
      <c r="C5668" s="22" t="s">
        <v>63</v>
      </c>
      <c r="D5668" s="22" t="s">
        <v>61</v>
      </c>
      <c r="E5668" s="31">
        <v>42948.440983796296</v>
      </c>
      <c r="F5668" s="22" t="s">
        <v>27572</v>
      </c>
      <c r="G5668" s="22" t="s">
        <v>49586</v>
      </c>
      <c r="H5668" s="22" t="s">
        <v>74</v>
      </c>
      <c r="I5668" s="22" t="s">
        <v>49587</v>
      </c>
      <c r="J5668" s="37" t="s">
        <v>27574</v>
      </c>
      <c r="K5668" s="37" t="s">
        <v>27575</v>
      </c>
      <c r="L5668" s="37" t="s">
        <v>27575</v>
      </c>
      <c r="M5668" s="37" t="s">
        <v>49588</v>
      </c>
      <c r="N5668" s="37" t="s">
        <v>2357</v>
      </c>
      <c r="O5668" s="37" t="s">
        <v>2358</v>
      </c>
      <c r="P5668" s="22" t="s">
        <v>49589</v>
      </c>
      <c r="Q5668" s="22" t="s">
        <v>49590</v>
      </c>
      <c r="R5668" s="38">
        <v>0</v>
      </c>
    </row>
    <row r="5669" spans="1:18" ht="12.75">
      <c r="A5669" s="22" t="s">
        <v>60</v>
      </c>
      <c r="B5669" s="22" t="s">
        <v>219</v>
      </c>
      <c r="C5669" s="22" t="s">
        <v>63</v>
      </c>
      <c r="D5669" s="22" t="s">
        <v>61</v>
      </c>
      <c r="E5669" s="31">
        <v>42948.518969907404</v>
      </c>
      <c r="F5669" s="22" t="s">
        <v>27572</v>
      </c>
      <c r="G5669" s="22" t="s">
        <v>49591</v>
      </c>
      <c r="H5669" s="22" t="s">
        <v>74</v>
      </c>
      <c r="I5669" s="22" t="s">
        <v>6773</v>
      </c>
      <c r="J5669" s="37" t="s">
        <v>27574</v>
      </c>
      <c r="K5669" s="37" t="s">
        <v>27575</v>
      </c>
      <c r="L5669" s="37" t="s">
        <v>27575</v>
      </c>
      <c r="M5669" s="37" t="s">
        <v>49592</v>
      </c>
      <c r="N5669" s="37" t="s">
        <v>6045</v>
      </c>
      <c r="O5669" s="37" t="s">
        <v>6046</v>
      </c>
      <c r="P5669" s="22" t="s">
        <v>49593</v>
      </c>
      <c r="Q5669" s="22" t="s">
        <v>49594</v>
      </c>
      <c r="R5669" s="38">
        <v>0</v>
      </c>
    </row>
    <row r="5670" spans="1:18" ht="12.75">
      <c r="A5670" s="22" t="s">
        <v>60</v>
      </c>
      <c r="B5670" s="22" t="s">
        <v>219</v>
      </c>
      <c r="C5670" s="22" t="s">
        <v>63</v>
      </c>
      <c r="D5670" s="22" t="s">
        <v>61</v>
      </c>
      <c r="E5670" s="31">
        <v>42948.51898148148</v>
      </c>
      <c r="F5670" s="22" t="s">
        <v>27572</v>
      </c>
      <c r="G5670" s="22" t="s">
        <v>49595</v>
      </c>
      <c r="H5670" s="22" t="s">
        <v>74</v>
      </c>
      <c r="I5670" s="22" t="s">
        <v>49596</v>
      </c>
      <c r="J5670" s="37" t="s">
        <v>27574</v>
      </c>
      <c r="K5670" s="37" t="s">
        <v>27575</v>
      </c>
      <c r="L5670" s="37" t="s">
        <v>27575</v>
      </c>
      <c r="M5670" s="37" t="s">
        <v>49597</v>
      </c>
      <c r="N5670" s="37" t="s">
        <v>5745</v>
      </c>
      <c r="O5670" s="37" t="s">
        <v>5746</v>
      </c>
      <c r="P5670" s="22" t="s">
        <v>49598</v>
      </c>
      <c r="Q5670" s="22" t="s">
        <v>49599</v>
      </c>
      <c r="R5670" s="38">
        <v>0</v>
      </c>
    </row>
    <row r="5671" spans="1:18" ht="12.75">
      <c r="A5671" s="22" t="s">
        <v>60</v>
      </c>
      <c r="B5671" s="22" t="s">
        <v>219</v>
      </c>
      <c r="C5671" s="22" t="s">
        <v>63</v>
      </c>
      <c r="D5671" s="22" t="s">
        <v>61</v>
      </c>
      <c r="E5671" s="31">
        <v>42948.52202546296</v>
      </c>
      <c r="F5671" s="22" t="s">
        <v>27572</v>
      </c>
      <c r="G5671" s="22" t="s">
        <v>49600</v>
      </c>
      <c r="H5671" s="22" t="s">
        <v>74</v>
      </c>
      <c r="I5671" s="22" t="s">
        <v>49601</v>
      </c>
      <c r="J5671" s="37" t="s">
        <v>27574</v>
      </c>
      <c r="K5671" s="37" t="s">
        <v>27575</v>
      </c>
      <c r="L5671" s="37" t="s">
        <v>27575</v>
      </c>
      <c r="M5671" s="37" t="s">
        <v>49602</v>
      </c>
      <c r="N5671" s="37" t="s">
        <v>866</v>
      </c>
      <c r="O5671" s="37" t="s">
        <v>867</v>
      </c>
      <c r="P5671" s="22" t="s">
        <v>49603</v>
      </c>
      <c r="Q5671" s="22" t="s">
        <v>49604</v>
      </c>
      <c r="R5671" s="38">
        <v>0</v>
      </c>
    </row>
    <row r="5672" spans="1:18" ht="12.75">
      <c r="A5672" s="22" t="s">
        <v>60</v>
      </c>
      <c r="B5672" s="22" t="s">
        <v>219</v>
      </c>
      <c r="C5672" s="22" t="s">
        <v>63</v>
      </c>
      <c r="D5672" s="22" t="s">
        <v>61</v>
      </c>
      <c r="E5672" s="31">
        <v>42948.563252314816</v>
      </c>
      <c r="F5672" s="22" t="s">
        <v>27572</v>
      </c>
      <c r="G5672" s="22" t="s">
        <v>49605</v>
      </c>
      <c r="H5672" s="22" t="s">
        <v>74</v>
      </c>
      <c r="I5672" s="22" t="s">
        <v>49606</v>
      </c>
      <c r="J5672" s="37" t="s">
        <v>27574</v>
      </c>
      <c r="K5672" s="37" t="s">
        <v>27575</v>
      </c>
      <c r="L5672" s="37" t="s">
        <v>27575</v>
      </c>
      <c r="M5672" s="37" t="s">
        <v>49607</v>
      </c>
      <c r="N5672" s="37" t="s">
        <v>5241</v>
      </c>
      <c r="O5672" s="37" t="s">
        <v>5242</v>
      </c>
      <c r="P5672" s="22" t="s">
        <v>49608</v>
      </c>
      <c r="Q5672" s="22" t="s">
        <v>49609</v>
      </c>
      <c r="R5672" s="38">
        <v>0</v>
      </c>
    </row>
    <row r="5673" spans="1:18" ht="12.75">
      <c r="A5673" s="22" t="s">
        <v>60</v>
      </c>
      <c r="B5673" s="22" t="s">
        <v>219</v>
      </c>
      <c r="C5673" s="22" t="s">
        <v>63</v>
      </c>
      <c r="D5673" s="22" t="s">
        <v>61</v>
      </c>
      <c r="E5673" s="31">
        <v>42948.617974537032</v>
      </c>
      <c r="F5673" s="22" t="s">
        <v>27572</v>
      </c>
      <c r="G5673" s="22" t="s">
        <v>49610</v>
      </c>
      <c r="H5673" s="22" t="s">
        <v>74</v>
      </c>
      <c r="I5673" s="22" t="s">
        <v>49611</v>
      </c>
      <c r="J5673" s="37" t="s">
        <v>27574</v>
      </c>
      <c r="K5673" s="37" t="s">
        <v>27575</v>
      </c>
      <c r="L5673" s="37" t="s">
        <v>27575</v>
      </c>
      <c r="M5673" s="37" t="s">
        <v>49612</v>
      </c>
      <c r="N5673" s="37" t="s">
        <v>49613</v>
      </c>
      <c r="O5673" s="37" t="s">
        <v>49614</v>
      </c>
      <c r="P5673" s="22" t="s">
        <v>49615</v>
      </c>
      <c r="Q5673" s="22" t="s">
        <v>49616</v>
      </c>
      <c r="R5673" s="38">
        <v>0</v>
      </c>
    </row>
    <row r="5674" spans="1:18" ht="12.75">
      <c r="A5674" s="22" t="s">
        <v>60</v>
      </c>
      <c r="B5674" s="22" t="s">
        <v>219</v>
      </c>
      <c r="C5674" s="22" t="s">
        <v>63</v>
      </c>
      <c r="D5674" s="22" t="s">
        <v>61</v>
      </c>
      <c r="E5674" s="31">
        <v>42948.619398148148</v>
      </c>
      <c r="F5674" s="22" t="s">
        <v>27572</v>
      </c>
      <c r="G5674" s="22" t="s">
        <v>49617</v>
      </c>
      <c r="H5674" s="22" t="s">
        <v>74</v>
      </c>
      <c r="I5674" s="22" t="s">
        <v>10788</v>
      </c>
      <c r="J5674" s="37" t="s">
        <v>27574</v>
      </c>
      <c r="K5674" s="37" t="s">
        <v>27575</v>
      </c>
      <c r="L5674" s="37" t="s">
        <v>27575</v>
      </c>
      <c r="M5674" s="37" t="s">
        <v>49618</v>
      </c>
      <c r="N5674" s="37" t="s">
        <v>10789</v>
      </c>
      <c r="O5674" s="37" t="s">
        <v>10790</v>
      </c>
      <c r="P5674" s="22" t="s">
        <v>49619</v>
      </c>
      <c r="Q5674" s="22" t="s">
        <v>49620</v>
      </c>
      <c r="R5674" s="38">
        <v>0</v>
      </c>
    </row>
    <row r="5675" spans="1:18" ht="12.75">
      <c r="A5675" s="22" t="s">
        <v>60</v>
      </c>
      <c r="B5675" s="22" t="s">
        <v>219</v>
      </c>
      <c r="C5675" s="22" t="s">
        <v>63</v>
      </c>
      <c r="D5675" s="22" t="s">
        <v>61</v>
      </c>
      <c r="E5675" s="31">
        <v>42948.624803240738</v>
      </c>
      <c r="F5675" s="22" t="s">
        <v>27572</v>
      </c>
      <c r="G5675" s="22" t="s">
        <v>49621</v>
      </c>
      <c r="H5675" s="22" t="s">
        <v>74</v>
      </c>
      <c r="I5675" s="22" t="s">
        <v>49622</v>
      </c>
      <c r="J5675" s="37" t="s">
        <v>27574</v>
      </c>
      <c r="K5675" s="37" t="s">
        <v>27575</v>
      </c>
      <c r="L5675" s="37" t="s">
        <v>27575</v>
      </c>
      <c r="M5675" s="37" t="s">
        <v>49623</v>
      </c>
      <c r="N5675" s="37" t="s">
        <v>7227</v>
      </c>
      <c r="O5675" s="37" t="s">
        <v>7228</v>
      </c>
      <c r="P5675" s="22" t="s">
        <v>49615</v>
      </c>
      <c r="Q5675" s="22" t="s">
        <v>49616</v>
      </c>
      <c r="R5675" s="38">
        <v>0</v>
      </c>
    </row>
    <row r="5676" spans="1:18" ht="12.75">
      <c r="A5676" s="22" t="s">
        <v>60</v>
      </c>
      <c r="B5676" s="22" t="s">
        <v>219</v>
      </c>
      <c r="C5676" s="22" t="s">
        <v>63</v>
      </c>
      <c r="D5676" s="22" t="s">
        <v>61</v>
      </c>
      <c r="E5676" s="31">
        <v>42949.380127314813</v>
      </c>
      <c r="F5676" s="22" t="s">
        <v>27572</v>
      </c>
      <c r="G5676" s="22" t="s">
        <v>49624</v>
      </c>
      <c r="H5676" s="22" t="s">
        <v>74</v>
      </c>
      <c r="I5676" s="22" t="s">
        <v>7226</v>
      </c>
      <c r="J5676" s="37" t="s">
        <v>27574</v>
      </c>
      <c r="K5676" s="37" t="s">
        <v>27575</v>
      </c>
      <c r="L5676" s="37" t="s">
        <v>27575</v>
      </c>
      <c r="M5676" s="37" t="s">
        <v>49625</v>
      </c>
      <c r="N5676" s="37" t="s">
        <v>7227</v>
      </c>
      <c r="O5676" s="37" t="s">
        <v>7228</v>
      </c>
      <c r="P5676" s="22" t="s">
        <v>49615</v>
      </c>
      <c r="Q5676" s="22" t="s">
        <v>49616</v>
      </c>
      <c r="R5676" s="38">
        <v>0</v>
      </c>
    </row>
    <row r="5677" spans="1:18" ht="12.75">
      <c r="A5677" s="22" t="s">
        <v>60</v>
      </c>
      <c r="B5677" s="22" t="s">
        <v>219</v>
      </c>
      <c r="C5677" s="22" t="s">
        <v>63</v>
      </c>
      <c r="D5677" s="22" t="s">
        <v>61</v>
      </c>
      <c r="E5677" s="31">
        <v>42949.445555555554</v>
      </c>
      <c r="F5677" s="22" t="s">
        <v>27572</v>
      </c>
      <c r="G5677" s="22" t="s">
        <v>49626</v>
      </c>
      <c r="H5677" s="22" t="s">
        <v>74</v>
      </c>
      <c r="I5677" s="22" t="s">
        <v>10124</v>
      </c>
      <c r="J5677" s="37" t="s">
        <v>27574</v>
      </c>
      <c r="K5677" s="37" t="s">
        <v>27575</v>
      </c>
      <c r="L5677" s="37" t="s">
        <v>27575</v>
      </c>
      <c r="M5677" s="37" t="s">
        <v>49627</v>
      </c>
      <c r="N5677" s="37" t="s">
        <v>144</v>
      </c>
      <c r="O5677" s="37" t="s">
        <v>145</v>
      </c>
      <c r="P5677" s="22" t="s">
        <v>49628</v>
      </c>
      <c r="Q5677" s="22" t="s">
        <v>49629</v>
      </c>
      <c r="R5677" s="38">
        <v>0</v>
      </c>
    </row>
    <row r="5678" spans="1:18" ht="12.75">
      <c r="A5678" s="22" t="s">
        <v>60</v>
      </c>
      <c r="B5678" s="22" t="s">
        <v>219</v>
      </c>
      <c r="C5678" s="22" t="s">
        <v>63</v>
      </c>
      <c r="D5678" s="22" t="s">
        <v>61</v>
      </c>
      <c r="E5678" s="31">
        <v>42950.373171296298</v>
      </c>
      <c r="F5678" s="22" t="s">
        <v>27572</v>
      </c>
      <c r="G5678" s="22" t="s">
        <v>49630</v>
      </c>
      <c r="H5678" s="22" t="s">
        <v>74</v>
      </c>
      <c r="I5678" s="22" t="s">
        <v>49631</v>
      </c>
      <c r="J5678" s="37" t="s">
        <v>27574</v>
      </c>
      <c r="K5678" s="37" t="s">
        <v>27575</v>
      </c>
      <c r="L5678" s="37" t="s">
        <v>27575</v>
      </c>
      <c r="M5678" s="37" t="s">
        <v>49632</v>
      </c>
      <c r="N5678" s="37" t="s">
        <v>529</v>
      </c>
      <c r="O5678" s="37" t="s">
        <v>530</v>
      </c>
      <c r="P5678" s="22" t="s">
        <v>49633</v>
      </c>
      <c r="Q5678" s="22" t="s">
        <v>49634</v>
      </c>
      <c r="R5678" s="38">
        <v>0</v>
      </c>
    </row>
    <row r="5679" spans="1:18" ht="12.75">
      <c r="A5679" s="22" t="s">
        <v>60</v>
      </c>
      <c r="B5679" s="22" t="s">
        <v>219</v>
      </c>
      <c r="C5679" s="22" t="s">
        <v>63</v>
      </c>
      <c r="D5679" s="22" t="s">
        <v>61</v>
      </c>
      <c r="E5679" s="31">
        <v>42950.386284722219</v>
      </c>
      <c r="F5679" s="22" t="s">
        <v>27572</v>
      </c>
      <c r="G5679" s="22" t="s">
        <v>49635</v>
      </c>
      <c r="H5679" s="22" t="s">
        <v>74</v>
      </c>
      <c r="I5679" s="22" t="s">
        <v>1730</v>
      </c>
      <c r="J5679" s="37" t="s">
        <v>27574</v>
      </c>
      <c r="K5679" s="37" t="s">
        <v>27575</v>
      </c>
      <c r="L5679" s="37" t="s">
        <v>27575</v>
      </c>
      <c r="M5679" s="37" t="s">
        <v>49636</v>
      </c>
      <c r="N5679" s="37" t="s">
        <v>529</v>
      </c>
      <c r="O5679" s="37" t="s">
        <v>530</v>
      </c>
      <c r="P5679" s="22" t="s">
        <v>49633</v>
      </c>
      <c r="Q5679" s="22" t="s">
        <v>49634</v>
      </c>
      <c r="R5679" s="38">
        <v>0</v>
      </c>
    </row>
    <row r="5680" spans="1:18" ht="12.75">
      <c r="A5680" s="22" t="s">
        <v>60</v>
      </c>
      <c r="B5680" s="22" t="s">
        <v>219</v>
      </c>
      <c r="C5680" s="22" t="s">
        <v>63</v>
      </c>
      <c r="D5680" s="22" t="s">
        <v>61</v>
      </c>
      <c r="E5680" s="31">
        <v>42950.456064814811</v>
      </c>
      <c r="F5680" s="22" t="s">
        <v>27572</v>
      </c>
      <c r="G5680" s="22" t="s">
        <v>49637</v>
      </c>
      <c r="H5680" s="22" t="s">
        <v>74</v>
      </c>
      <c r="I5680" s="22" t="s">
        <v>6884</v>
      </c>
      <c r="J5680" s="37" t="s">
        <v>27574</v>
      </c>
      <c r="K5680" s="37" t="s">
        <v>27575</v>
      </c>
      <c r="L5680" s="37" t="s">
        <v>27575</v>
      </c>
      <c r="M5680" s="37" t="s">
        <v>49638</v>
      </c>
      <c r="N5680" s="37" t="s">
        <v>144</v>
      </c>
      <c r="O5680" s="37" t="s">
        <v>145</v>
      </c>
      <c r="P5680" s="22" t="s">
        <v>49639</v>
      </c>
      <c r="Q5680" s="22" t="s">
        <v>49640</v>
      </c>
      <c r="R5680" s="38">
        <v>0</v>
      </c>
    </row>
    <row r="5681" spans="1:18" ht="12.75">
      <c r="A5681" s="22" t="s">
        <v>60</v>
      </c>
      <c r="B5681" s="22" t="s">
        <v>219</v>
      </c>
      <c r="C5681" s="22" t="s">
        <v>63</v>
      </c>
      <c r="D5681" s="22" t="s">
        <v>61</v>
      </c>
      <c r="E5681" s="31">
        <v>42951.405671296292</v>
      </c>
      <c r="F5681" s="22" t="s">
        <v>27572</v>
      </c>
      <c r="G5681" s="22" t="s">
        <v>49641</v>
      </c>
      <c r="H5681" s="22" t="s">
        <v>74</v>
      </c>
      <c r="I5681" s="22" t="s">
        <v>1641</v>
      </c>
      <c r="J5681" s="37" t="s">
        <v>27574</v>
      </c>
      <c r="K5681" s="37" t="s">
        <v>27575</v>
      </c>
      <c r="L5681" s="37" t="s">
        <v>27575</v>
      </c>
      <c r="M5681" s="37" t="s">
        <v>49642</v>
      </c>
      <c r="N5681" s="37" t="s">
        <v>144</v>
      </c>
      <c r="O5681" s="37" t="s">
        <v>145</v>
      </c>
      <c r="P5681" s="22" t="s">
        <v>49643</v>
      </c>
      <c r="Q5681" s="22" t="s">
        <v>49644</v>
      </c>
      <c r="R5681" s="38">
        <v>0</v>
      </c>
    </row>
    <row r="5682" spans="1:18" ht="12.75">
      <c r="A5682" s="22" t="s">
        <v>60</v>
      </c>
      <c r="B5682" s="22" t="s">
        <v>219</v>
      </c>
      <c r="C5682" s="22" t="s">
        <v>63</v>
      </c>
      <c r="D5682" s="22" t="s">
        <v>61</v>
      </c>
      <c r="E5682" s="31">
        <v>42951.422916666663</v>
      </c>
      <c r="F5682" s="22" t="s">
        <v>27572</v>
      </c>
      <c r="G5682" s="22" t="s">
        <v>49645</v>
      </c>
      <c r="H5682" s="22" t="s">
        <v>74</v>
      </c>
      <c r="I5682" s="22" t="s">
        <v>1777</v>
      </c>
      <c r="J5682" s="37" t="s">
        <v>27574</v>
      </c>
      <c r="K5682" s="37" t="s">
        <v>27575</v>
      </c>
      <c r="L5682" s="37" t="s">
        <v>27575</v>
      </c>
      <c r="M5682" s="37" t="s">
        <v>49646</v>
      </c>
      <c r="N5682" s="37" t="s">
        <v>529</v>
      </c>
      <c r="O5682" s="37" t="s">
        <v>530</v>
      </c>
      <c r="P5682" s="22" t="s">
        <v>49647</v>
      </c>
      <c r="Q5682" s="22" t="s">
        <v>49648</v>
      </c>
      <c r="R5682" s="38">
        <v>0</v>
      </c>
    </row>
    <row r="5683" spans="1:18" ht="12.75">
      <c r="A5683" s="22" t="s">
        <v>60</v>
      </c>
      <c r="B5683" s="22" t="s">
        <v>219</v>
      </c>
      <c r="C5683" s="22" t="s">
        <v>63</v>
      </c>
      <c r="D5683" s="22" t="s">
        <v>61</v>
      </c>
      <c r="E5683" s="31">
        <v>42951.473726851851</v>
      </c>
      <c r="F5683" s="22" t="s">
        <v>27572</v>
      </c>
      <c r="G5683" s="22" t="s">
        <v>49649</v>
      </c>
      <c r="H5683" s="22" t="s">
        <v>74</v>
      </c>
      <c r="I5683" s="22" t="s">
        <v>1950</v>
      </c>
      <c r="J5683" s="37" t="s">
        <v>27574</v>
      </c>
      <c r="K5683" s="37" t="s">
        <v>27575</v>
      </c>
      <c r="L5683" s="37" t="s">
        <v>27575</v>
      </c>
      <c r="M5683" s="37" t="s">
        <v>49650</v>
      </c>
      <c r="N5683" s="37" t="s">
        <v>101</v>
      </c>
      <c r="O5683" s="37" t="s">
        <v>102</v>
      </c>
      <c r="P5683" s="22" t="s">
        <v>49643</v>
      </c>
      <c r="Q5683" s="22" t="s">
        <v>49644</v>
      </c>
      <c r="R5683" s="38">
        <v>0</v>
      </c>
    </row>
    <row r="5684" spans="1:18" ht="12.75">
      <c r="A5684" s="22" t="s">
        <v>60</v>
      </c>
      <c r="B5684" s="22" t="s">
        <v>219</v>
      </c>
      <c r="C5684" s="22" t="s">
        <v>63</v>
      </c>
      <c r="D5684" s="22" t="s">
        <v>61</v>
      </c>
      <c r="E5684" s="31">
        <v>42951.475613425922</v>
      </c>
      <c r="F5684" s="22" t="s">
        <v>27572</v>
      </c>
      <c r="G5684" s="22" t="s">
        <v>49651</v>
      </c>
      <c r="H5684" s="22" t="s">
        <v>74</v>
      </c>
      <c r="I5684" s="22" t="s">
        <v>49652</v>
      </c>
      <c r="J5684" s="37" t="s">
        <v>27574</v>
      </c>
      <c r="K5684" s="37" t="s">
        <v>27575</v>
      </c>
      <c r="L5684" s="37" t="s">
        <v>27575</v>
      </c>
      <c r="M5684" s="37" t="s">
        <v>49653</v>
      </c>
      <c r="N5684" s="37" t="s">
        <v>822</v>
      </c>
      <c r="O5684" s="37" t="s">
        <v>823</v>
      </c>
      <c r="P5684" s="22" t="s">
        <v>49654</v>
      </c>
      <c r="Q5684" s="22" t="s">
        <v>49655</v>
      </c>
      <c r="R5684" s="38">
        <v>0</v>
      </c>
    </row>
    <row r="5685" spans="1:18" ht="12.75">
      <c r="A5685" s="22" t="s">
        <v>60</v>
      </c>
      <c r="B5685" s="22" t="s">
        <v>219</v>
      </c>
      <c r="C5685" s="22" t="s">
        <v>63</v>
      </c>
      <c r="D5685" s="22" t="s">
        <v>61</v>
      </c>
      <c r="E5685" s="31">
        <v>42951.477395833332</v>
      </c>
      <c r="F5685" s="22" t="s">
        <v>27572</v>
      </c>
      <c r="G5685" s="22" t="s">
        <v>49656</v>
      </c>
      <c r="H5685" s="22" t="s">
        <v>74</v>
      </c>
      <c r="I5685" s="22" t="s">
        <v>1822</v>
      </c>
      <c r="J5685" s="37" t="s">
        <v>27574</v>
      </c>
      <c r="K5685" s="37" t="s">
        <v>27575</v>
      </c>
      <c r="L5685" s="37" t="s">
        <v>27575</v>
      </c>
      <c r="M5685" s="37" t="s">
        <v>49657</v>
      </c>
      <c r="N5685" s="37" t="s">
        <v>822</v>
      </c>
      <c r="O5685" s="37" t="s">
        <v>823</v>
      </c>
      <c r="P5685" s="22" t="s">
        <v>49654</v>
      </c>
      <c r="Q5685" s="22" t="s">
        <v>49655</v>
      </c>
      <c r="R5685" s="38">
        <v>0</v>
      </c>
    </row>
    <row r="5686" spans="1:18" ht="12.75">
      <c r="A5686" s="22" t="s">
        <v>60</v>
      </c>
      <c r="B5686" s="22" t="s">
        <v>219</v>
      </c>
      <c r="C5686" s="22" t="s">
        <v>63</v>
      </c>
      <c r="D5686" s="22" t="s">
        <v>61</v>
      </c>
      <c r="E5686" s="31">
        <v>42951.512604166666</v>
      </c>
      <c r="F5686" s="22" t="s">
        <v>27572</v>
      </c>
      <c r="G5686" s="22" t="s">
        <v>49658</v>
      </c>
      <c r="H5686" s="22" t="s">
        <v>74</v>
      </c>
      <c r="I5686" s="22" t="s">
        <v>49659</v>
      </c>
      <c r="J5686" s="37" t="s">
        <v>27574</v>
      </c>
      <c r="K5686" s="37" t="s">
        <v>27575</v>
      </c>
      <c r="L5686" s="37" t="s">
        <v>27575</v>
      </c>
      <c r="M5686" s="37" t="s">
        <v>49660</v>
      </c>
      <c r="N5686" s="37" t="s">
        <v>371</v>
      </c>
      <c r="O5686" s="37" t="s">
        <v>372</v>
      </c>
      <c r="P5686" s="22" t="s">
        <v>49661</v>
      </c>
      <c r="Q5686" s="22" t="s">
        <v>49662</v>
      </c>
      <c r="R5686" s="38">
        <v>0</v>
      </c>
    </row>
    <row r="5687" spans="1:18" ht="12.75">
      <c r="A5687" s="22" t="s">
        <v>60</v>
      </c>
      <c r="B5687" s="22" t="s">
        <v>219</v>
      </c>
      <c r="C5687" s="22" t="s">
        <v>63</v>
      </c>
      <c r="D5687" s="22" t="s">
        <v>61</v>
      </c>
      <c r="E5687" s="31">
        <v>42951.562569444446</v>
      </c>
      <c r="F5687" s="22" t="s">
        <v>27572</v>
      </c>
      <c r="G5687" s="22" t="s">
        <v>49663</v>
      </c>
      <c r="H5687" s="22" t="s">
        <v>74</v>
      </c>
      <c r="I5687" s="22" t="s">
        <v>6868</v>
      </c>
      <c r="J5687" s="37" t="s">
        <v>27574</v>
      </c>
      <c r="K5687" s="37" t="s">
        <v>27575</v>
      </c>
      <c r="L5687" s="37" t="s">
        <v>27575</v>
      </c>
      <c r="M5687" s="37" t="s">
        <v>49664</v>
      </c>
      <c r="N5687" s="37" t="s">
        <v>5015</v>
      </c>
      <c r="O5687" s="37" t="s">
        <v>5016</v>
      </c>
      <c r="P5687" s="22" t="s">
        <v>49665</v>
      </c>
      <c r="Q5687" s="22" t="s">
        <v>49666</v>
      </c>
      <c r="R5687" s="38">
        <v>0</v>
      </c>
    </row>
    <row r="5688" spans="1:18" ht="12.75">
      <c r="A5688" s="22" t="s">
        <v>60</v>
      </c>
      <c r="B5688" s="22" t="s">
        <v>219</v>
      </c>
      <c r="C5688" s="22" t="s">
        <v>63</v>
      </c>
      <c r="D5688" s="22" t="s">
        <v>61</v>
      </c>
      <c r="E5688" s="31">
        <v>42951.654999999999</v>
      </c>
      <c r="F5688" s="22" t="s">
        <v>27572</v>
      </c>
      <c r="G5688" s="22" t="s">
        <v>49667</v>
      </c>
      <c r="H5688" s="22" t="s">
        <v>74</v>
      </c>
      <c r="I5688" s="22" t="s">
        <v>8044</v>
      </c>
      <c r="J5688" s="37" t="s">
        <v>27574</v>
      </c>
      <c r="K5688" s="37" t="s">
        <v>27575</v>
      </c>
      <c r="L5688" s="37" t="s">
        <v>27575</v>
      </c>
      <c r="M5688" s="37" t="s">
        <v>49668</v>
      </c>
      <c r="N5688" s="37" t="s">
        <v>8045</v>
      </c>
      <c r="O5688" s="37" t="s">
        <v>8046</v>
      </c>
      <c r="P5688" s="22" t="s">
        <v>49669</v>
      </c>
      <c r="Q5688" s="22" t="s">
        <v>49670</v>
      </c>
      <c r="R5688" s="38">
        <v>0</v>
      </c>
    </row>
    <row r="5689" spans="1:18" ht="12.75">
      <c r="A5689" s="22" t="s">
        <v>60</v>
      </c>
      <c r="B5689" s="22" t="s">
        <v>219</v>
      </c>
      <c r="C5689" s="22" t="s">
        <v>63</v>
      </c>
      <c r="D5689" s="22" t="s">
        <v>61</v>
      </c>
      <c r="E5689" s="31">
        <v>42954.897812499999</v>
      </c>
      <c r="F5689" s="22" t="s">
        <v>27572</v>
      </c>
      <c r="G5689" s="22" t="s">
        <v>49671</v>
      </c>
      <c r="H5689" s="22" t="s">
        <v>74</v>
      </c>
      <c r="I5689" s="22" t="s">
        <v>49672</v>
      </c>
      <c r="J5689" s="37" t="s">
        <v>27574</v>
      </c>
      <c r="K5689" s="37" t="s">
        <v>27575</v>
      </c>
      <c r="L5689" s="37" t="s">
        <v>27575</v>
      </c>
      <c r="M5689" s="37" t="s">
        <v>49673</v>
      </c>
      <c r="N5689" s="37" t="s">
        <v>5015</v>
      </c>
      <c r="O5689" s="37" t="s">
        <v>5016</v>
      </c>
      <c r="P5689" s="22" t="s">
        <v>49674</v>
      </c>
      <c r="Q5689" s="22" t="s">
        <v>49675</v>
      </c>
      <c r="R5689" s="38">
        <v>0</v>
      </c>
    </row>
    <row r="5690" spans="1:18" ht="12.75">
      <c r="A5690" s="22" t="s">
        <v>60</v>
      </c>
      <c r="B5690" s="22" t="s">
        <v>219</v>
      </c>
      <c r="C5690" s="22" t="s">
        <v>63</v>
      </c>
      <c r="D5690" s="22" t="s">
        <v>61</v>
      </c>
      <c r="E5690" s="31">
        <v>42955.450949074075</v>
      </c>
      <c r="F5690" s="22" t="s">
        <v>27572</v>
      </c>
      <c r="G5690" s="22" t="s">
        <v>49676</v>
      </c>
      <c r="H5690" s="22" t="s">
        <v>74</v>
      </c>
      <c r="I5690" s="22" t="s">
        <v>49677</v>
      </c>
      <c r="J5690" s="37" t="s">
        <v>27574</v>
      </c>
      <c r="K5690" s="37" t="s">
        <v>27575</v>
      </c>
      <c r="L5690" s="37" t="s">
        <v>27575</v>
      </c>
      <c r="M5690" s="37" t="s">
        <v>49678</v>
      </c>
      <c r="N5690" s="37" t="s">
        <v>880</v>
      </c>
      <c r="O5690" s="37" t="s">
        <v>881</v>
      </c>
      <c r="P5690" s="22" t="s">
        <v>49679</v>
      </c>
      <c r="Q5690" s="22" t="s">
        <v>49680</v>
      </c>
      <c r="R5690" s="38">
        <v>0</v>
      </c>
    </row>
    <row r="5691" spans="1:18" ht="12.75">
      <c r="A5691" s="22" t="s">
        <v>60</v>
      </c>
      <c r="B5691" s="22" t="s">
        <v>219</v>
      </c>
      <c r="C5691" s="22" t="s">
        <v>63</v>
      </c>
      <c r="D5691" s="22" t="s">
        <v>61</v>
      </c>
      <c r="E5691" s="31">
        <v>42955.565439814811</v>
      </c>
      <c r="F5691" s="22" t="s">
        <v>27572</v>
      </c>
      <c r="G5691" s="22" t="s">
        <v>49681</v>
      </c>
      <c r="H5691" s="22" t="s">
        <v>74</v>
      </c>
      <c r="I5691" s="22" t="s">
        <v>49682</v>
      </c>
      <c r="J5691" s="37" t="s">
        <v>27574</v>
      </c>
      <c r="K5691" s="37" t="s">
        <v>27575</v>
      </c>
      <c r="L5691" s="37" t="s">
        <v>27575</v>
      </c>
      <c r="M5691" s="37" t="s">
        <v>49683</v>
      </c>
      <c r="N5691" s="37" t="s">
        <v>1501</v>
      </c>
      <c r="O5691" s="37" t="s">
        <v>1502</v>
      </c>
      <c r="P5691" s="22" t="s">
        <v>49684</v>
      </c>
      <c r="Q5691" s="22" t="s">
        <v>49685</v>
      </c>
      <c r="R5691" s="38">
        <v>0</v>
      </c>
    </row>
    <row r="5692" spans="1:18" ht="12.75">
      <c r="A5692" s="22" t="s">
        <v>60</v>
      </c>
      <c r="B5692" s="22" t="s">
        <v>219</v>
      </c>
      <c r="C5692" s="22" t="s">
        <v>63</v>
      </c>
      <c r="D5692" s="22" t="s">
        <v>61</v>
      </c>
      <c r="E5692" s="31">
        <v>42955.584965277776</v>
      </c>
      <c r="F5692" s="22" t="s">
        <v>27572</v>
      </c>
      <c r="G5692" s="22" t="s">
        <v>49686</v>
      </c>
      <c r="H5692" s="22" t="s">
        <v>74</v>
      </c>
      <c r="I5692" s="22" t="s">
        <v>1500</v>
      </c>
      <c r="J5692" s="37" t="s">
        <v>27574</v>
      </c>
      <c r="K5692" s="37" t="s">
        <v>27575</v>
      </c>
      <c r="L5692" s="37" t="s">
        <v>27575</v>
      </c>
      <c r="M5692" s="37" t="s">
        <v>49687</v>
      </c>
      <c r="N5692" s="37" t="s">
        <v>1501</v>
      </c>
      <c r="O5692" s="37" t="s">
        <v>1502</v>
      </c>
      <c r="P5692" s="22" t="s">
        <v>49684</v>
      </c>
      <c r="Q5692" s="22" t="s">
        <v>49685</v>
      </c>
      <c r="R5692" s="38">
        <v>0</v>
      </c>
    </row>
    <row r="5693" spans="1:18" ht="12.75">
      <c r="A5693" s="22" t="s">
        <v>60</v>
      </c>
      <c r="B5693" s="22" t="s">
        <v>219</v>
      </c>
      <c r="C5693" s="22" t="s">
        <v>63</v>
      </c>
      <c r="D5693" s="22" t="s">
        <v>61</v>
      </c>
      <c r="E5693" s="31">
        <v>42955.681435185186</v>
      </c>
      <c r="F5693" s="22" t="s">
        <v>27572</v>
      </c>
      <c r="G5693" s="22" t="s">
        <v>49688</v>
      </c>
      <c r="H5693" s="22" t="s">
        <v>74</v>
      </c>
      <c r="I5693" s="22" t="s">
        <v>9105</v>
      </c>
      <c r="J5693" s="37" t="s">
        <v>27574</v>
      </c>
      <c r="K5693" s="37" t="s">
        <v>27575</v>
      </c>
      <c r="L5693" s="37" t="s">
        <v>27575</v>
      </c>
      <c r="M5693" s="37" t="s">
        <v>49689</v>
      </c>
      <c r="N5693" s="37" t="s">
        <v>6996</v>
      </c>
      <c r="O5693" s="37" t="s">
        <v>6997</v>
      </c>
      <c r="P5693" s="22" t="s">
        <v>49690</v>
      </c>
      <c r="Q5693" s="22" t="s">
        <v>49691</v>
      </c>
      <c r="R5693" s="38">
        <v>0</v>
      </c>
    </row>
    <row r="5694" spans="1:18" ht="12.75">
      <c r="A5694" s="22" t="s">
        <v>60</v>
      </c>
      <c r="B5694" s="22" t="s">
        <v>219</v>
      </c>
      <c r="C5694" s="22" t="s">
        <v>63</v>
      </c>
      <c r="D5694" s="22" t="s">
        <v>61</v>
      </c>
      <c r="E5694" s="31">
        <v>42956.515868055554</v>
      </c>
      <c r="F5694" s="22" t="s">
        <v>27572</v>
      </c>
      <c r="G5694" s="22" t="s">
        <v>49692</v>
      </c>
      <c r="H5694" s="22" t="s">
        <v>74</v>
      </c>
      <c r="I5694" s="22" t="s">
        <v>4569</v>
      </c>
      <c r="J5694" s="37" t="s">
        <v>27574</v>
      </c>
      <c r="K5694" s="37" t="s">
        <v>27575</v>
      </c>
      <c r="L5694" s="37" t="s">
        <v>27575</v>
      </c>
      <c r="M5694" s="37" t="s">
        <v>49693</v>
      </c>
      <c r="N5694" s="37" t="s">
        <v>2357</v>
      </c>
      <c r="O5694" s="37" t="s">
        <v>2358</v>
      </c>
      <c r="P5694" s="22" t="s">
        <v>49589</v>
      </c>
      <c r="Q5694" s="22" t="s">
        <v>49590</v>
      </c>
      <c r="R5694" s="38">
        <v>0</v>
      </c>
    </row>
    <row r="5695" spans="1:18" ht="12.75">
      <c r="A5695" s="22" t="s">
        <v>60</v>
      </c>
      <c r="B5695" s="22" t="s">
        <v>219</v>
      </c>
      <c r="C5695" s="22" t="s">
        <v>63</v>
      </c>
      <c r="D5695" s="22" t="s">
        <v>61</v>
      </c>
      <c r="E5695" s="31">
        <v>42956.553611111107</v>
      </c>
      <c r="F5695" s="22" t="s">
        <v>27572</v>
      </c>
      <c r="G5695" s="22" t="s">
        <v>49694</v>
      </c>
      <c r="H5695" s="22" t="s">
        <v>74</v>
      </c>
      <c r="I5695" s="22" t="s">
        <v>9992</v>
      </c>
      <c r="J5695" s="37" t="s">
        <v>27574</v>
      </c>
      <c r="K5695" s="37" t="s">
        <v>27575</v>
      </c>
      <c r="L5695" s="37" t="s">
        <v>27575</v>
      </c>
      <c r="M5695" s="37" t="s">
        <v>49695</v>
      </c>
      <c r="N5695" s="37" t="s">
        <v>7118</v>
      </c>
      <c r="O5695" s="37" t="s">
        <v>7119</v>
      </c>
      <c r="P5695" s="22" t="s">
        <v>49696</v>
      </c>
      <c r="Q5695" s="22" t="s">
        <v>49697</v>
      </c>
      <c r="R5695" s="38">
        <v>0</v>
      </c>
    </row>
    <row r="5696" spans="1:18" ht="12.75">
      <c r="A5696" s="22" t="s">
        <v>60</v>
      </c>
      <c r="B5696" s="22" t="s">
        <v>219</v>
      </c>
      <c r="C5696" s="22" t="s">
        <v>63</v>
      </c>
      <c r="D5696" s="22" t="s">
        <v>61</v>
      </c>
      <c r="E5696" s="31">
        <v>42956.614212962959</v>
      </c>
      <c r="F5696" s="22" t="s">
        <v>27572</v>
      </c>
      <c r="G5696" s="22" t="s">
        <v>49698</v>
      </c>
      <c r="H5696" s="22" t="s">
        <v>74</v>
      </c>
      <c r="I5696" s="22" t="s">
        <v>6685</v>
      </c>
      <c r="J5696" s="37" t="s">
        <v>27574</v>
      </c>
      <c r="K5696" s="37" t="s">
        <v>27575</v>
      </c>
      <c r="L5696" s="37" t="s">
        <v>27575</v>
      </c>
      <c r="M5696" s="37" t="s">
        <v>49699</v>
      </c>
      <c r="N5696" s="37" t="s">
        <v>636</v>
      </c>
      <c r="O5696" s="37" t="s">
        <v>637</v>
      </c>
      <c r="P5696" s="22" t="s">
        <v>49700</v>
      </c>
      <c r="Q5696" s="22" t="s">
        <v>49701</v>
      </c>
      <c r="R5696" s="38">
        <v>0</v>
      </c>
    </row>
    <row r="5697" spans="1:18" ht="12.75">
      <c r="A5697" s="22" t="s">
        <v>60</v>
      </c>
      <c r="B5697" s="22" t="s">
        <v>219</v>
      </c>
      <c r="C5697" s="22" t="s">
        <v>63</v>
      </c>
      <c r="D5697" s="22" t="s">
        <v>61</v>
      </c>
      <c r="E5697" s="31">
        <v>42958.372743055552</v>
      </c>
      <c r="F5697" s="22" t="s">
        <v>27572</v>
      </c>
      <c r="G5697" s="22" t="s">
        <v>49702</v>
      </c>
      <c r="H5697" s="22" t="s">
        <v>74</v>
      </c>
      <c r="I5697" s="22" t="s">
        <v>947</v>
      </c>
      <c r="J5697" s="37" t="s">
        <v>27574</v>
      </c>
      <c r="K5697" s="37" t="s">
        <v>27575</v>
      </c>
      <c r="L5697" s="37" t="s">
        <v>27575</v>
      </c>
      <c r="M5697" s="37" t="s">
        <v>49703</v>
      </c>
      <c r="N5697" s="37" t="s">
        <v>529</v>
      </c>
      <c r="O5697" s="37" t="s">
        <v>530</v>
      </c>
      <c r="P5697" s="22" t="s">
        <v>49704</v>
      </c>
      <c r="Q5697" s="22" t="s">
        <v>49705</v>
      </c>
      <c r="R5697" s="38">
        <v>0</v>
      </c>
    </row>
    <row r="5698" spans="1:18" ht="12.75">
      <c r="A5698" s="22" t="s">
        <v>60</v>
      </c>
      <c r="B5698" s="22" t="s">
        <v>219</v>
      </c>
      <c r="C5698" s="22" t="s">
        <v>63</v>
      </c>
      <c r="D5698" s="22" t="s">
        <v>61</v>
      </c>
      <c r="E5698" s="31">
        <v>42958.417488425926</v>
      </c>
      <c r="F5698" s="22" t="s">
        <v>27572</v>
      </c>
      <c r="G5698" s="22" t="s">
        <v>49706</v>
      </c>
      <c r="H5698" s="22" t="s">
        <v>74</v>
      </c>
      <c r="I5698" s="22" t="s">
        <v>10077</v>
      </c>
      <c r="J5698" s="37" t="s">
        <v>27574</v>
      </c>
      <c r="K5698" s="37" t="s">
        <v>27575</v>
      </c>
      <c r="L5698" s="37" t="s">
        <v>27575</v>
      </c>
      <c r="M5698" s="37" t="s">
        <v>49707</v>
      </c>
      <c r="N5698" s="37" t="s">
        <v>6176</v>
      </c>
      <c r="O5698" s="37" t="s">
        <v>6177</v>
      </c>
      <c r="P5698" s="22" t="s">
        <v>49708</v>
      </c>
      <c r="Q5698" s="22" t="s">
        <v>49709</v>
      </c>
      <c r="R5698" s="38">
        <v>0</v>
      </c>
    </row>
    <row r="5699" spans="1:18" ht="12.75">
      <c r="A5699" s="22" t="s">
        <v>60</v>
      </c>
      <c r="B5699" s="22" t="s">
        <v>219</v>
      </c>
      <c r="C5699" s="22" t="s">
        <v>63</v>
      </c>
      <c r="D5699" s="22" t="s">
        <v>61</v>
      </c>
      <c r="E5699" s="31">
        <v>42958.461284722223</v>
      </c>
      <c r="F5699" s="22" t="s">
        <v>27572</v>
      </c>
      <c r="G5699" s="22" t="s">
        <v>49710</v>
      </c>
      <c r="H5699" s="22" t="s">
        <v>74</v>
      </c>
      <c r="I5699" s="22" t="s">
        <v>7997</v>
      </c>
      <c r="J5699" s="37" t="s">
        <v>27574</v>
      </c>
      <c r="K5699" s="37" t="s">
        <v>27575</v>
      </c>
      <c r="L5699" s="37" t="s">
        <v>27575</v>
      </c>
      <c r="M5699" s="37" t="s">
        <v>49711</v>
      </c>
      <c r="N5699" s="37" t="s">
        <v>101</v>
      </c>
      <c r="O5699" s="37" t="s">
        <v>102</v>
      </c>
      <c r="P5699" s="22" t="s">
        <v>49712</v>
      </c>
      <c r="Q5699" s="22" t="s">
        <v>49713</v>
      </c>
      <c r="R5699" s="38">
        <v>0</v>
      </c>
    </row>
    <row r="5700" spans="1:18" ht="12.75">
      <c r="A5700" s="22" t="s">
        <v>60</v>
      </c>
      <c r="B5700" s="22" t="s">
        <v>219</v>
      </c>
      <c r="C5700" s="22" t="s">
        <v>63</v>
      </c>
      <c r="D5700" s="22" t="s">
        <v>61</v>
      </c>
      <c r="E5700" s="31">
        <v>42958.509479166663</v>
      </c>
      <c r="F5700" s="22" t="s">
        <v>27572</v>
      </c>
      <c r="G5700" s="22" t="s">
        <v>49714</v>
      </c>
      <c r="H5700" s="22" t="s">
        <v>74</v>
      </c>
      <c r="I5700" s="22" t="s">
        <v>49715</v>
      </c>
      <c r="J5700" s="37" t="s">
        <v>27574</v>
      </c>
      <c r="K5700" s="37" t="s">
        <v>27575</v>
      </c>
      <c r="L5700" s="37" t="s">
        <v>27575</v>
      </c>
      <c r="M5700" s="37" t="s">
        <v>49716</v>
      </c>
      <c r="N5700" s="37" t="s">
        <v>49717</v>
      </c>
      <c r="O5700" s="37" t="s">
        <v>49718</v>
      </c>
      <c r="P5700" s="22" t="s">
        <v>49719</v>
      </c>
      <c r="Q5700" s="22" t="s">
        <v>49720</v>
      </c>
      <c r="R5700" s="38">
        <v>0</v>
      </c>
    </row>
    <row r="5701" spans="1:18" ht="12.75">
      <c r="A5701" s="22" t="s">
        <v>60</v>
      </c>
      <c r="B5701" s="22" t="s">
        <v>219</v>
      </c>
      <c r="C5701" s="22" t="s">
        <v>63</v>
      </c>
      <c r="D5701" s="22" t="s">
        <v>61</v>
      </c>
      <c r="E5701" s="31">
        <v>42958.599027777775</v>
      </c>
      <c r="F5701" s="22" t="s">
        <v>27572</v>
      </c>
      <c r="G5701" s="22" t="s">
        <v>49721</v>
      </c>
      <c r="H5701" s="22" t="s">
        <v>74</v>
      </c>
      <c r="I5701" s="22" t="s">
        <v>49722</v>
      </c>
      <c r="J5701" s="37" t="s">
        <v>27574</v>
      </c>
      <c r="K5701" s="37" t="s">
        <v>27575</v>
      </c>
      <c r="L5701" s="37" t="s">
        <v>27575</v>
      </c>
      <c r="M5701" s="37" t="s">
        <v>49723</v>
      </c>
      <c r="N5701" s="37" t="s">
        <v>866</v>
      </c>
      <c r="O5701" s="37" t="s">
        <v>867</v>
      </c>
      <c r="P5701" s="22" t="s">
        <v>49603</v>
      </c>
      <c r="Q5701" s="22" t="s">
        <v>49604</v>
      </c>
      <c r="R5701" s="38">
        <v>0</v>
      </c>
    </row>
    <row r="5702" spans="1:18" ht="12.75">
      <c r="A5702" s="22" t="s">
        <v>60</v>
      </c>
      <c r="B5702" s="22" t="s">
        <v>219</v>
      </c>
      <c r="C5702" s="22" t="s">
        <v>63</v>
      </c>
      <c r="D5702" s="22" t="s">
        <v>61</v>
      </c>
      <c r="E5702" s="31">
        <v>42958.663993055554</v>
      </c>
      <c r="F5702" s="22" t="s">
        <v>27572</v>
      </c>
      <c r="G5702" s="22" t="s">
        <v>49724</v>
      </c>
      <c r="H5702" s="22" t="s">
        <v>74</v>
      </c>
      <c r="I5702" s="22" t="s">
        <v>1065</v>
      </c>
      <c r="J5702" s="37" t="s">
        <v>27574</v>
      </c>
      <c r="K5702" s="37" t="s">
        <v>27575</v>
      </c>
      <c r="L5702" s="37" t="s">
        <v>27575</v>
      </c>
      <c r="M5702" s="37" t="s">
        <v>49725</v>
      </c>
      <c r="N5702" s="37" t="s">
        <v>1066</v>
      </c>
      <c r="O5702" s="37" t="s">
        <v>1067</v>
      </c>
      <c r="P5702" s="22" t="s">
        <v>49726</v>
      </c>
      <c r="Q5702" s="22" t="s">
        <v>49727</v>
      </c>
      <c r="R5702" s="38">
        <v>0</v>
      </c>
    </row>
    <row r="5703" spans="1:18" ht="12.75">
      <c r="A5703" s="22" t="s">
        <v>60</v>
      </c>
      <c r="B5703" s="22" t="s">
        <v>219</v>
      </c>
      <c r="C5703" s="22" t="s">
        <v>63</v>
      </c>
      <c r="D5703" s="22" t="s">
        <v>61</v>
      </c>
      <c r="E5703" s="31">
        <v>42958.694074074076</v>
      </c>
      <c r="F5703" s="22" t="s">
        <v>27572</v>
      </c>
      <c r="G5703" s="22" t="s">
        <v>49728</v>
      </c>
      <c r="H5703" s="22" t="s">
        <v>74</v>
      </c>
      <c r="I5703" s="22" t="s">
        <v>49729</v>
      </c>
      <c r="J5703" s="37" t="s">
        <v>27574</v>
      </c>
      <c r="K5703" s="37" t="s">
        <v>27575</v>
      </c>
      <c r="L5703" s="37" t="s">
        <v>27575</v>
      </c>
      <c r="M5703" s="37" t="s">
        <v>49730</v>
      </c>
      <c r="N5703" s="37" t="s">
        <v>1241</v>
      </c>
      <c r="O5703" s="37" t="s">
        <v>1242</v>
      </c>
      <c r="P5703" s="22" t="s">
        <v>49603</v>
      </c>
      <c r="Q5703" s="22" t="s">
        <v>49604</v>
      </c>
      <c r="R5703" s="38">
        <v>0</v>
      </c>
    </row>
    <row r="5704" spans="1:18" ht="12.75">
      <c r="A5704" s="22" t="s">
        <v>60</v>
      </c>
      <c r="B5704" s="22" t="s">
        <v>219</v>
      </c>
      <c r="C5704" s="22" t="s">
        <v>63</v>
      </c>
      <c r="D5704" s="22" t="s">
        <v>61</v>
      </c>
      <c r="E5704" s="31">
        <v>42961.540717592594</v>
      </c>
      <c r="F5704" s="22" t="s">
        <v>27572</v>
      </c>
      <c r="G5704" s="22" t="s">
        <v>49731</v>
      </c>
      <c r="H5704" s="22" t="s">
        <v>74</v>
      </c>
      <c r="I5704" s="22" t="s">
        <v>49732</v>
      </c>
      <c r="J5704" s="37" t="s">
        <v>27574</v>
      </c>
      <c r="K5704" s="37" t="s">
        <v>27575</v>
      </c>
      <c r="L5704" s="37" t="s">
        <v>27575</v>
      </c>
      <c r="M5704" s="37" t="s">
        <v>49733</v>
      </c>
      <c r="N5704" s="37" t="s">
        <v>14365</v>
      </c>
      <c r="O5704" s="37" t="s">
        <v>14366</v>
      </c>
      <c r="P5704" s="22" t="s">
        <v>49734</v>
      </c>
      <c r="Q5704" s="22" t="s">
        <v>49734</v>
      </c>
      <c r="R5704" s="38">
        <v>0</v>
      </c>
    </row>
    <row r="5705" spans="1:18" ht="12.75">
      <c r="A5705" s="22" t="s">
        <v>60</v>
      </c>
      <c r="B5705" s="22" t="s">
        <v>219</v>
      </c>
      <c r="C5705" s="22" t="s">
        <v>63</v>
      </c>
      <c r="D5705" s="22" t="s">
        <v>61</v>
      </c>
      <c r="E5705" s="31">
        <v>42961.545729166668</v>
      </c>
      <c r="F5705" s="22" t="s">
        <v>27572</v>
      </c>
      <c r="G5705" s="22" t="s">
        <v>49735</v>
      </c>
      <c r="H5705" s="22" t="s">
        <v>74</v>
      </c>
      <c r="I5705" s="22" t="s">
        <v>49736</v>
      </c>
      <c r="J5705" s="37" t="s">
        <v>27574</v>
      </c>
      <c r="K5705" s="37" t="s">
        <v>27575</v>
      </c>
      <c r="L5705" s="37" t="s">
        <v>27575</v>
      </c>
      <c r="M5705" s="37" t="s">
        <v>49737</v>
      </c>
      <c r="N5705" s="37" t="s">
        <v>49738</v>
      </c>
      <c r="O5705" s="37" t="s">
        <v>49739</v>
      </c>
      <c r="P5705" s="22" t="s">
        <v>49734</v>
      </c>
      <c r="Q5705" s="22" t="s">
        <v>49734</v>
      </c>
      <c r="R5705" s="38">
        <v>0</v>
      </c>
    </row>
    <row r="5706" spans="1:18" ht="12.75">
      <c r="A5706" s="22" t="s">
        <v>60</v>
      </c>
      <c r="B5706" s="22" t="s">
        <v>219</v>
      </c>
      <c r="C5706" s="22" t="s">
        <v>63</v>
      </c>
      <c r="D5706" s="22" t="s">
        <v>61</v>
      </c>
      <c r="E5706" s="31">
        <v>42961.629386574074</v>
      </c>
      <c r="F5706" s="22" t="s">
        <v>27572</v>
      </c>
      <c r="G5706" s="22" t="s">
        <v>49740</v>
      </c>
      <c r="H5706" s="22" t="s">
        <v>74</v>
      </c>
      <c r="I5706" s="22" t="s">
        <v>49741</v>
      </c>
      <c r="J5706" s="37" t="s">
        <v>27574</v>
      </c>
      <c r="K5706" s="37" t="s">
        <v>27575</v>
      </c>
      <c r="L5706" s="37" t="s">
        <v>27575</v>
      </c>
      <c r="M5706" s="37" t="s">
        <v>49742</v>
      </c>
      <c r="N5706" s="37" t="s">
        <v>7696</v>
      </c>
      <c r="O5706" s="37" t="s">
        <v>7697</v>
      </c>
      <c r="P5706" s="22" t="s">
        <v>49743</v>
      </c>
      <c r="Q5706" s="22" t="s">
        <v>49744</v>
      </c>
      <c r="R5706" s="38">
        <v>0</v>
      </c>
    </row>
    <row r="5707" spans="1:18" ht="12.75">
      <c r="A5707" s="22" t="s">
        <v>60</v>
      </c>
      <c r="B5707" s="22" t="s">
        <v>219</v>
      </c>
      <c r="C5707" s="22" t="s">
        <v>63</v>
      </c>
      <c r="D5707" s="22" t="s">
        <v>61</v>
      </c>
      <c r="E5707" s="31">
        <v>42961.633750000001</v>
      </c>
      <c r="F5707" s="22" t="s">
        <v>27572</v>
      </c>
      <c r="G5707" s="22" t="s">
        <v>49745</v>
      </c>
      <c r="H5707" s="22" t="s">
        <v>74</v>
      </c>
      <c r="I5707" s="22" t="s">
        <v>49746</v>
      </c>
      <c r="J5707" s="37" t="s">
        <v>27574</v>
      </c>
      <c r="K5707" s="37" t="s">
        <v>27575</v>
      </c>
      <c r="L5707" s="37" t="s">
        <v>27575</v>
      </c>
      <c r="M5707" s="37" t="s">
        <v>49747</v>
      </c>
      <c r="N5707" s="37" t="s">
        <v>11089</v>
      </c>
      <c r="O5707" s="37" t="s">
        <v>11090</v>
      </c>
      <c r="P5707" s="22" t="s">
        <v>49748</v>
      </c>
      <c r="Q5707" s="22" t="s">
        <v>49749</v>
      </c>
      <c r="R5707" s="38">
        <v>0</v>
      </c>
    </row>
    <row r="5708" spans="1:18" ht="12.75">
      <c r="A5708" s="22" t="s">
        <v>60</v>
      </c>
      <c r="B5708" s="22" t="s">
        <v>219</v>
      </c>
      <c r="C5708" s="22" t="s">
        <v>63</v>
      </c>
      <c r="D5708" s="22" t="s">
        <v>61</v>
      </c>
      <c r="E5708" s="31">
        <v>42961.673263888886</v>
      </c>
      <c r="F5708" s="22" t="s">
        <v>27572</v>
      </c>
      <c r="G5708" s="22" t="s">
        <v>49750</v>
      </c>
      <c r="H5708" s="22" t="s">
        <v>74</v>
      </c>
      <c r="I5708" s="22" t="s">
        <v>49751</v>
      </c>
      <c r="J5708" s="37" t="s">
        <v>27574</v>
      </c>
      <c r="K5708" s="37" t="s">
        <v>27575</v>
      </c>
      <c r="L5708" s="37" t="s">
        <v>27575</v>
      </c>
      <c r="M5708" s="37" t="s">
        <v>49752</v>
      </c>
      <c r="N5708" s="37" t="s">
        <v>5241</v>
      </c>
      <c r="O5708" s="37" t="s">
        <v>5242</v>
      </c>
      <c r="P5708" s="22" t="s">
        <v>49608</v>
      </c>
      <c r="Q5708" s="22" t="s">
        <v>49609</v>
      </c>
      <c r="R5708" s="38">
        <v>0</v>
      </c>
    </row>
    <row r="5709" spans="1:18" ht="12.75">
      <c r="A5709" s="22" t="s">
        <v>60</v>
      </c>
      <c r="B5709" s="22" t="s">
        <v>219</v>
      </c>
      <c r="C5709" s="22" t="s">
        <v>63</v>
      </c>
      <c r="D5709" s="22" t="s">
        <v>61</v>
      </c>
      <c r="E5709" s="31">
        <v>42961.69862268518</v>
      </c>
      <c r="F5709" s="22" t="s">
        <v>27572</v>
      </c>
      <c r="G5709" s="22" t="s">
        <v>49753</v>
      </c>
      <c r="H5709" s="22" t="s">
        <v>74</v>
      </c>
      <c r="I5709" s="22" t="s">
        <v>49754</v>
      </c>
      <c r="J5709" s="37" t="s">
        <v>27574</v>
      </c>
      <c r="K5709" s="37" t="s">
        <v>27575</v>
      </c>
      <c r="L5709" s="37" t="s">
        <v>27575</v>
      </c>
      <c r="M5709" s="37" t="s">
        <v>49755</v>
      </c>
      <c r="N5709" s="37" t="s">
        <v>681</v>
      </c>
      <c r="O5709" s="37" t="s">
        <v>682</v>
      </c>
      <c r="P5709" s="22" t="s">
        <v>49756</v>
      </c>
      <c r="Q5709" s="22" t="s">
        <v>49757</v>
      </c>
      <c r="R5709" s="38">
        <v>0</v>
      </c>
    </row>
    <row r="5710" spans="1:18" ht="12.75">
      <c r="A5710" s="22" t="s">
        <v>60</v>
      </c>
      <c r="B5710" s="22" t="s">
        <v>219</v>
      </c>
      <c r="C5710" s="22" t="s">
        <v>63</v>
      </c>
      <c r="D5710" s="22" t="s">
        <v>61</v>
      </c>
      <c r="E5710" s="31">
        <v>42961.864236111112</v>
      </c>
      <c r="F5710" s="22" t="s">
        <v>27572</v>
      </c>
      <c r="G5710" s="22" t="s">
        <v>49758</v>
      </c>
      <c r="H5710" s="22" t="s">
        <v>74</v>
      </c>
      <c r="I5710" s="22" t="s">
        <v>49759</v>
      </c>
      <c r="J5710" s="37" t="s">
        <v>27574</v>
      </c>
      <c r="K5710" s="37" t="s">
        <v>27575</v>
      </c>
      <c r="L5710" s="37" t="s">
        <v>27575</v>
      </c>
      <c r="M5710" s="37" t="s">
        <v>49760</v>
      </c>
      <c r="N5710" s="37" t="s">
        <v>7696</v>
      </c>
      <c r="O5710" s="37" t="s">
        <v>7697</v>
      </c>
      <c r="P5710" s="22" t="s">
        <v>49743</v>
      </c>
      <c r="Q5710" s="22" t="s">
        <v>49744</v>
      </c>
      <c r="R5710" s="38">
        <v>0</v>
      </c>
    </row>
    <row r="5711" spans="1:18" ht="12.75">
      <c r="A5711" s="22" t="s">
        <v>60</v>
      </c>
      <c r="B5711" s="22" t="s">
        <v>219</v>
      </c>
      <c r="C5711" s="22" t="s">
        <v>63</v>
      </c>
      <c r="D5711" s="22" t="s">
        <v>61</v>
      </c>
      <c r="E5711" s="31">
        <v>42962.395844907405</v>
      </c>
      <c r="F5711" s="22" t="s">
        <v>27572</v>
      </c>
      <c r="G5711" s="22" t="s">
        <v>49761</v>
      </c>
      <c r="H5711" s="22" t="s">
        <v>74</v>
      </c>
      <c r="I5711" s="22" t="s">
        <v>49762</v>
      </c>
      <c r="J5711" s="37" t="s">
        <v>27574</v>
      </c>
      <c r="K5711" s="37" t="s">
        <v>27575</v>
      </c>
      <c r="L5711" s="37" t="s">
        <v>27575</v>
      </c>
      <c r="M5711" s="37" t="s">
        <v>49763</v>
      </c>
      <c r="N5711" s="37" t="s">
        <v>681</v>
      </c>
      <c r="O5711" s="37" t="s">
        <v>682</v>
      </c>
      <c r="P5711" s="22" t="s">
        <v>49756</v>
      </c>
      <c r="Q5711" s="22" t="s">
        <v>49757</v>
      </c>
      <c r="R5711" s="38">
        <v>0</v>
      </c>
    </row>
    <row r="5712" spans="1:18" ht="12.75">
      <c r="A5712" s="22" t="s">
        <v>60</v>
      </c>
      <c r="B5712" s="22" t="s">
        <v>219</v>
      </c>
      <c r="C5712" s="22" t="s">
        <v>63</v>
      </c>
      <c r="D5712" s="22" t="s">
        <v>61</v>
      </c>
      <c r="E5712" s="31">
        <v>42962.594340277778</v>
      </c>
      <c r="F5712" s="22" t="s">
        <v>27572</v>
      </c>
      <c r="G5712" s="22" t="s">
        <v>49764</v>
      </c>
      <c r="H5712" s="22" t="s">
        <v>74</v>
      </c>
      <c r="I5712" s="22" t="s">
        <v>49765</v>
      </c>
      <c r="J5712" s="37" t="s">
        <v>27574</v>
      </c>
      <c r="K5712" s="37" t="s">
        <v>27575</v>
      </c>
      <c r="L5712" s="37" t="s">
        <v>27575</v>
      </c>
      <c r="M5712" s="37" t="s">
        <v>49766</v>
      </c>
      <c r="N5712" s="37" t="s">
        <v>2216</v>
      </c>
      <c r="O5712" s="37" t="s">
        <v>2217</v>
      </c>
      <c r="P5712" s="22" t="s">
        <v>49767</v>
      </c>
      <c r="Q5712" s="22" t="s">
        <v>49768</v>
      </c>
      <c r="R5712" s="38">
        <v>0</v>
      </c>
    </row>
    <row r="5713" spans="1:18" ht="12.75">
      <c r="A5713" s="22" t="s">
        <v>60</v>
      </c>
      <c r="B5713" s="22" t="s">
        <v>219</v>
      </c>
      <c r="C5713" s="22" t="s">
        <v>63</v>
      </c>
      <c r="D5713" s="22" t="s">
        <v>61</v>
      </c>
      <c r="E5713" s="31">
        <v>42962.595162037032</v>
      </c>
      <c r="F5713" s="22" t="s">
        <v>27572</v>
      </c>
      <c r="G5713" s="22" t="s">
        <v>49769</v>
      </c>
      <c r="H5713" s="22" t="s">
        <v>74</v>
      </c>
      <c r="I5713" s="22" t="s">
        <v>49770</v>
      </c>
      <c r="J5713" s="37" t="s">
        <v>27574</v>
      </c>
      <c r="K5713" s="37" t="s">
        <v>27575</v>
      </c>
      <c r="L5713" s="37" t="s">
        <v>27575</v>
      </c>
      <c r="M5713" s="37" t="s">
        <v>49771</v>
      </c>
      <c r="N5713" s="37" t="s">
        <v>2216</v>
      </c>
      <c r="O5713" s="37" t="s">
        <v>2217</v>
      </c>
      <c r="P5713" s="22" t="s">
        <v>49767</v>
      </c>
      <c r="Q5713" s="22" t="s">
        <v>49768</v>
      </c>
      <c r="R5713" s="38">
        <v>0</v>
      </c>
    </row>
    <row r="5714" spans="1:18" ht="12.75">
      <c r="A5714" s="22" t="s">
        <v>60</v>
      </c>
      <c r="B5714" s="22" t="s">
        <v>219</v>
      </c>
      <c r="C5714" s="22" t="s">
        <v>63</v>
      </c>
      <c r="D5714" s="22" t="s">
        <v>61</v>
      </c>
      <c r="E5714" s="31">
        <v>42962.655949074069</v>
      </c>
      <c r="F5714" s="22" t="s">
        <v>27572</v>
      </c>
      <c r="G5714" s="22" t="s">
        <v>49772</v>
      </c>
      <c r="H5714" s="22" t="s">
        <v>74</v>
      </c>
      <c r="I5714" s="22" t="s">
        <v>2201</v>
      </c>
      <c r="J5714" s="37" t="s">
        <v>27574</v>
      </c>
      <c r="K5714" s="37" t="s">
        <v>27575</v>
      </c>
      <c r="L5714" s="37" t="s">
        <v>27575</v>
      </c>
      <c r="M5714" s="37" t="s">
        <v>49773</v>
      </c>
      <c r="N5714" s="37" t="s">
        <v>101</v>
      </c>
      <c r="O5714" s="37" t="s">
        <v>102</v>
      </c>
      <c r="P5714" s="22" t="s">
        <v>49774</v>
      </c>
      <c r="Q5714" s="22" t="s">
        <v>49775</v>
      </c>
      <c r="R5714" s="38">
        <v>0</v>
      </c>
    </row>
    <row r="5715" spans="1:18" ht="12.75">
      <c r="A5715" s="22" t="s">
        <v>60</v>
      </c>
      <c r="B5715" s="22" t="s">
        <v>219</v>
      </c>
      <c r="C5715" s="22" t="s">
        <v>63</v>
      </c>
      <c r="D5715" s="22" t="s">
        <v>61</v>
      </c>
      <c r="E5715" s="31">
        <v>42962.663136574076</v>
      </c>
      <c r="F5715" s="22" t="s">
        <v>27572</v>
      </c>
      <c r="G5715" s="22" t="s">
        <v>49776</v>
      </c>
      <c r="H5715" s="22" t="s">
        <v>74</v>
      </c>
      <c r="I5715" s="22" t="s">
        <v>49777</v>
      </c>
      <c r="J5715" s="37" t="s">
        <v>27574</v>
      </c>
      <c r="K5715" s="37" t="s">
        <v>27575</v>
      </c>
      <c r="L5715" s="37" t="s">
        <v>27575</v>
      </c>
      <c r="M5715" s="37" t="s">
        <v>49778</v>
      </c>
      <c r="N5715" s="37" t="s">
        <v>1618</v>
      </c>
      <c r="O5715" s="37" t="s">
        <v>1619</v>
      </c>
      <c r="P5715" s="22" t="s">
        <v>49779</v>
      </c>
      <c r="Q5715" s="22" t="s">
        <v>49780</v>
      </c>
      <c r="R5715" s="38">
        <v>0</v>
      </c>
    </row>
    <row r="5716" spans="1:18" ht="12.75">
      <c r="A5716" s="22" t="s">
        <v>60</v>
      </c>
      <c r="B5716" s="22" t="s">
        <v>219</v>
      </c>
      <c r="C5716" s="22" t="s">
        <v>63</v>
      </c>
      <c r="D5716" s="22" t="s">
        <v>61</v>
      </c>
      <c r="E5716" s="31">
        <v>42962.665601851848</v>
      </c>
      <c r="F5716" s="22" t="s">
        <v>27572</v>
      </c>
      <c r="G5716" s="22" t="s">
        <v>49781</v>
      </c>
      <c r="H5716" s="22" t="s">
        <v>74</v>
      </c>
      <c r="I5716" s="22" t="s">
        <v>1669</v>
      </c>
      <c r="J5716" s="37" t="s">
        <v>27574</v>
      </c>
      <c r="K5716" s="37" t="s">
        <v>27575</v>
      </c>
      <c r="L5716" s="37" t="s">
        <v>27575</v>
      </c>
      <c r="M5716" s="37" t="s">
        <v>49782</v>
      </c>
      <c r="N5716" s="37" t="s">
        <v>1618</v>
      </c>
      <c r="O5716" s="37" t="s">
        <v>1619</v>
      </c>
      <c r="P5716" s="22" t="s">
        <v>49779</v>
      </c>
      <c r="Q5716" s="22" t="s">
        <v>49780</v>
      </c>
      <c r="R5716" s="38">
        <v>0</v>
      </c>
    </row>
    <row r="5717" spans="1:18" ht="12.75">
      <c r="A5717" s="22" t="s">
        <v>60</v>
      </c>
      <c r="B5717" s="22" t="s">
        <v>219</v>
      </c>
      <c r="C5717" s="22" t="s">
        <v>63</v>
      </c>
      <c r="D5717" s="22" t="s">
        <v>61</v>
      </c>
      <c r="E5717" s="31">
        <v>42962.894189814811</v>
      </c>
      <c r="F5717" s="22" t="s">
        <v>27572</v>
      </c>
      <c r="G5717" s="22" t="s">
        <v>49783</v>
      </c>
      <c r="H5717" s="22" t="s">
        <v>74</v>
      </c>
      <c r="I5717" s="22" t="s">
        <v>4727</v>
      </c>
      <c r="J5717" s="37" t="s">
        <v>27574</v>
      </c>
      <c r="K5717" s="37" t="s">
        <v>27575</v>
      </c>
      <c r="L5717" s="37" t="s">
        <v>27575</v>
      </c>
      <c r="M5717" s="37" t="s">
        <v>49784</v>
      </c>
      <c r="N5717" s="37" t="s">
        <v>636</v>
      </c>
      <c r="O5717" s="37" t="s">
        <v>637</v>
      </c>
      <c r="P5717" s="22" t="s">
        <v>49785</v>
      </c>
      <c r="Q5717" s="22" t="s">
        <v>49786</v>
      </c>
      <c r="R5717" s="38">
        <v>0</v>
      </c>
    </row>
    <row r="5718" spans="1:18" ht="12.75">
      <c r="A5718" s="22" t="s">
        <v>60</v>
      </c>
      <c r="B5718" s="22" t="s">
        <v>219</v>
      </c>
      <c r="C5718" s="22" t="s">
        <v>63</v>
      </c>
      <c r="D5718" s="22" t="s">
        <v>61</v>
      </c>
      <c r="E5718" s="31">
        <v>42963.38008101852</v>
      </c>
      <c r="F5718" s="22" t="s">
        <v>27572</v>
      </c>
      <c r="G5718" s="22" t="s">
        <v>49787</v>
      </c>
      <c r="H5718" s="22" t="s">
        <v>74</v>
      </c>
      <c r="I5718" s="22" t="s">
        <v>49788</v>
      </c>
      <c r="J5718" s="37" t="s">
        <v>27574</v>
      </c>
      <c r="K5718" s="37" t="s">
        <v>27575</v>
      </c>
      <c r="L5718" s="37" t="s">
        <v>27575</v>
      </c>
      <c r="M5718" s="37" t="s">
        <v>49789</v>
      </c>
      <c r="N5718" s="37" t="s">
        <v>2242</v>
      </c>
      <c r="O5718" s="37" t="s">
        <v>2243</v>
      </c>
      <c r="P5718" s="22" t="s">
        <v>49790</v>
      </c>
      <c r="Q5718" s="22" t="s">
        <v>49791</v>
      </c>
      <c r="R5718" s="38">
        <v>0</v>
      </c>
    </row>
    <row r="5719" spans="1:18" ht="12.75">
      <c r="A5719" s="22" t="s">
        <v>60</v>
      </c>
      <c r="B5719" s="22" t="s">
        <v>219</v>
      </c>
      <c r="C5719" s="22" t="s">
        <v>63</v>
      </c>
      <c r="D5719" s="22" t="s">
        <v>61</v>
      </c>
      <c r="E5719" s="31">
        <v>42963.411134259259</v>
      </c>
      <c r="F5719" s="22" t="s">
        <v>27572</v>
      </c>
      <c r="G5719" s="22" t="s">
        <v>49792</v>
      </c>
      <c r="H5719" s="22" t="s">
        <v>74</v>
      </c>
      <c r="I5719" s="22" t="s">
        <v>10417</v>
      </c>
      <c r="J5719" s="37" t="s">
        <v>27574</v>
      </c>
      <c r="K5719" s="37" t="s">
        <v>27575</v>
      </c>
      <c r="L5719" s="37" t="s">
        <v>27575</v>
      </c>
      <c r="M5719" s="37" t="s">
        <v>49793</v>
      </c>
      <c r="N5719" s="37" t="s">
        <v>7091</v>
      </c>
      <c r="O5719" s="37" t="s">
        <v>7092</v>
      </c>
      <c r="P5719" s="22" t="s">
        <v>49794</v>
      </c>
      <c r="Q5719" s="22" t="s">
        <v>49795</v>
      </c>
      <c r="R5719" s="38">
        <v>0</v>
      </c>
    </row>
    <row r="5720" spans="1:18" ht="12.75">
      <c r="A5720" s="22" t="s">
        <v>60</v>
      </c>
      <c r="B5720" s="22" t="s">
        <v>219</v>
      </c>
      <c r="C5720" s="22" t="s">
        <v>63</v>
      </c>
      <c r="D5720" s="22" t="s">
        <v>61</v>
      </c>
      <c r="E5720" s="31">
        <v>42963.429456018515</v>
      </c>
      <c r="F5720" s="22" t="s">
        <v>27572</v>
      </c>
      <c r="G5720" s="22" t="s">
        <v>49796</v>
      </c>
      <c r="H5720" s="22" t="s">
        <v>74</v>
      </c>
      <c r="I5720" s="22" t="s">
        <v>49797</v>
      </c>
      <c r="J5720" s="37" t="s">
        <v>27574</v>
      </c>
      <c r="K5720" s="37" t="s">
        <v>27575</v>
      </c>
      <c r="L5720" s="37" t="s">
        <v>27575</v>
      </c>
      <c r="M5720" s="37" t="s">
        <v>49798</v>
      </c>
      <c r="N5720" s="37" t="s">
        <v>543</v>
      </c>
      <c r="O5720" s="37" t="s">
        <v>544</v>
      </c>
      <c r="P5720" s="22" t="s">
        <v>49799</v>
      </c>
      <c r="Q5720" s="22" t="s">
        <v>49800</v>
      </c>
      <c r="R5720" s="38">
        <v>0</v>
      </c>
    </row>
    <row r="5721" spans="1:18" ht="12.75">
      <c r="A5721" s="22" t="s">
        <v>60</v>
      </c>
      <c r="B5721" s="22" t="s">
        <v>219</v>
      </c>
      <c r="C5721" s="22" t="s">
        <v>63</v>
      </c>
      <c r="D5721" s="22" t="s">
        <v>61</v>
      </c>
      <c r="E5721" s="31">
        <v>42963.44085648148</v>
      </c>
      <c r="F5721" s="22" t="s">
        <v>27572</v>
      </c>
      <c r="G5721" s="22" t="s">
        <v>49801</v>
      </c>
      <c r="H5721" s="22" t="s">
        <v>74</v>
      </c>
      <c r="I5721" s="22" t="s">
        <v>49802</v>
      </c>
      <c r="J5721" s="37" t="s">
        <v>27574</v>
      </c>
      <c r="K5721" s="37" t="s">
        <v>27575</v>
      </c>
      <c r="L5721" s="37" t="s">
        <v>27575</v>
      </c>
      <c r="M5721" s="37" t="s">
        <v>49803</v>
      </c>
      <c r="N5721" s="37" t="s">
        <v>543</v>
      </c>
      <c r="O5721" s="37" t="s">
        <v>544</v>
      </c>
      <c r="P5721" s="22" t="s">
        <v>49799</v>
      </c>
      <c r="Q5721" s="22" t="s">
        <v>49800</v>
      </c>
      <c r="R5721" s="38">
        <v>0</v>
      </c>
    </row>
    <row r="5722" spans="1:18" ht="12.75">
      <c r="A5722" s="22" t="s">
        <v>60</v>
      </c>
      <c r="B5722" s="22" t="s">
        <v>219</v>
      </c>
      <c r="C5722" s="22" t="s">
        <v>63</v>
      </c>
      <c r="D5722" s="22" t="s">
        <v>61</v>
      </c>
      <c r="E5722" s="31">
        <v>42963.444340277776</v>
      </c>
      <c r="F5722" s="22" t="s">
        <v>27572</v>
      </c>
      <c r="G5722" s="22" t="s">
        <v>49804</v>
      </c>
      <c r="H5722" s="22" t="s">
        <v>74</v>
      </c>
      <c r="I5722" s="22" t="s">
        <v>49805</v>
      </c>
      <c r="J5722" s="37" t="s">
        <v>27574</v>
      </c>
      <c r="K5722" s="37" t="s">
        <v>27575</v>
      </c>
      <c r="L5722" s="37" t="s">
        <v>27575</v>
      </c>
      <c r="M5722" s="37" t="s">
        <v>49806</v>
      </c>
      <c r="N5722" s="37" t="s">
        <v>5745</v>
      </c>
      <c r="O5722" s="37" t="s">
        <v>5746</v>
      </c>
      <c r="P5722" s="22" t="s">
        <v>49598</v>
      </c>
      <c r="Q5722" s="22" t="s">
        <v>49599</v>
      </c>
      <c r="R5722" s="38">
        <v>0</v>
      </c>
    </row>
    <row r="5723" spans="1:18" ht="12.75">
      <c r="A5723" s="22" t="s">
        <v>60</v>
      </c>
      <c r="B5723" s="22" t="s">
        <v>219</v>
      </c>
      <c r="C5723" s="22" t="s">
        <v>63</v>
      </c>
      <c r="D5723" s="22" t="s">
        <v>61</v>
      </c>
      <c r="E5723" s="31">
        <v>42963.495844907404</v>
      </c>
      <c r="F5723" s="22" t="s">
        <v>27572</v>
      </c>
      <c r="G5723" s="22" t="s">
        <v>49807</v>
      </c>
      <c r="H5723" s="22" t="s">
        <v>74</v>
      </c>
      <c r="I5723" s="22" t="s">
        <v>1250</v>
      </c>
      <c r="J5723" s="37" t="s">
        <v>27574</v>
      </c>
      <c r="K5723" s="37" t="s">
        <v>27575</v>
      </c>
      <c r="L5723" s="37" t="s">
        <v>27575</v>
      </c>
      <c r="M5723" s="37" t="s">
        <v>49808</v>
      </c>
      <c r="N5723" s="37" t="s">
        <v>120</v>
      </c>
      <c r="O5723" s="37" t="s">
        <v>121</v>
      </c>
      <c r="P5723" s="22" t="s">
        <v>49809</v>
      </c>
      <c r="Q5723" s="22" t="s">
        <v>49810</v>
      </c>
      <c r="R5723" s="38">
        <v>0</v>
      </c>
    </row>
    <row r="5724" spans="1:18" ht="12.75">
      <c r="A5724" s="22" t="s">
        <v>60</v>
      </c>
      <c r="B5724" s="22" t="s">
        <v>219</v>
      </c>
      <c r="C5724" s="22" t="s">
        <v>63</v>
      </c>
      <c r="D5724" s="22" t="s">
        <v>61</v>
      </c>
      <c r="E5724" s="31">
        <v>42963.662442129629</v>
      </c>
      <c r="F5724" s="22" t="s">
        <v>27572</v>
      </c>
      <c r="G5724" s="22" t="s">
        <v>49811</v>
      </c>
      <c r="H5724" s="22" t="s">
        <v>74</v>
      </c>
      <c r="I5724" s="22" t="s">
        <v>49812</v>
      </c>
      <c r="J5724" s="37" t="s">
        <v>27574</v>
      </c>
      <c r="K5724" s="37" t="s">
        <v>27575</v>
      </c>
      <c r="L5724" s="37" t="s">
        <v>27575</v>
      </c>
      <c r="M5724" s="37" t="s">
        <v>49813</v>
      </c>
      <c r="N5724" s="37" t="s">
        <v>5245</v>
      </c>
      <c r="O5724" s="37" t="s">
        <v>5246</v>
      </c>
      <c r="P5724" s="22" t="s">
        <v>49734</v>
      </c>
      <c r="Q5724" s="22" t="s">
        <v>49734</v>
      </c>
      <c r="R5724" s="38">
        <v>0</v>
      </c>
    </row>
    <row r="5725" spans="1:18" ht="12.75">
      <c r="A5725" s="22" t="s">
        <v>60</v>
      </c>
      <c r="B5725" s="22" t="s">
        <v>219</v>
      </c>
      <c r="C5725" s="22" t="s">
        <v>63</v>
      </c>
      <c r="D5725" s="22" t="s">
        <v>61</v>
      </c>
      <c r="E5725" s="31">
        <v>42963.717013888891</v>
      </c>
      <c r="F5725" s="22" t="s">
        <v>27572</v>
      </c>
      <c r="G5725" s="22" t="s">
        <v>49814</v>
      </c>
      <c r="H5725" s="22" t="s">
        <v>74</v>
      </c>
      <c r="I5725" s="22" t="s">
        <v>49815</v>
      </c>
      <c r="J5725" s="37" t="s">
        <v>27574</v>
      </c>
      <c r="K5725" s="37" t="s">
        <v>27575</v>
      </c>
      <c r="L5725" s="37" t="s">
        <v>27575</v>
      </c>
      <c r="M5725" s="37" t="s">
        <v>49816</v>
      </c>
      <c r="N5725" s="37" t="s">
        <v>454</v>
      </c>
      <c r="O5725" s="37" t="s">
        <v>455</v>
      </c>
      <c r="P5725" s="22" t="s">
        <v>49817</v>
      </c>
      <c r="Q5725" s="22" t="s">
        <v>49818</v>
      </c>
      <c r="R5725" s="38">
        <v>0</v>
      </c>
    </row>
    <row r="5726" spans="1:18" ht="12.75">
      <c r="A5726" s="22" t="s">
        <v>60</v>
      </c>
      <c r="B5726" s="22" t="s">
        <v>219</v>
      </c>
      <c r="C5726" s="22" t="s">
        <v>63</v>
      </c>
      <c r="D5726" s="22" t="s">
        <v>61</v>
      </c>
      <c r="E5726" s="31">
        <v>42964.291516203702</v>
      </c>
      <c r="F5726" s="22" t="s">
        <v>27572</v>
      </c>
      <c r="G5726" s="22" t="s">
        <v>49819</v>
      </c>
      <c r="H5726" s="22" t="s">
        <v>74</v>
      </c>
      <c r="I5726" s="22" t="s">
        <v>6912</v>
      </c>
      <c r="J5726" s="37" t="s">
        <v>27574</v>
      </c>
      <c r="K5726" s="37" t="s">
        <v>27575</v>
      </c>
      <c r="L5726" s="37" t="s">
        <v>27575</v>
      </c>
      <c r="M5726" s="37" t="s">
        <v>49820</v>
      </c>
      <c r="N5726" s="37" t="s">
        <v>6913</v>
      </c>
      <c r="O5726" s="37" t="s">
        <v>6914</v>
      </c>
      <c r="P5726" s="22" t="s">
        <v>49821</v>
      </c>
      <c r="Q5726" s="22" t="s">
        <v>49822</v>
      </c>
      <c r="R5726" s="38">
        <v>0</v>
      </c>
    </row>
    <row r="5727" spans="1:18" ht="12.75">
      <c r="A5727" s="22" t="s">
        <v>60</v>
      </c>
      <c r="B5727" s="22" t="s">
        <v>219</v>
      </c>
      <c r="C5727" s="22" t="s">
        <v>63</v>
      </c>
      <c r="D5727" s="22" t="s">
        <v>61</v>
      </c>
      <c r="E5727" s="31">
        <v>42964.345520833333</v>
      </c>
      <c r="F5727" s="22" t="s">
        <v>27572</v>
      </c>
      <c r="G5727" s="22" t="s">
        <v>49823</v>
      </c>
      <c r="H5727" s="22" t="s">
        <v>74</v>
      </c>
      <c r="I5727" s="22" t="s">
        <v>6699</v>
      </c>
      <c r="J5727" s="37" t="s">
        <v>27574</v>
      </c>
      <c r="K5727" s="37" t="s">
        <v>27575</v>
      </c>
      <c r="L5727" s="37" t="s">
        <v>27575</v>
      </c>
      <c r="M5727" s="37" t="s">
        <v>49824</v>
      </c>
      <c r="N5727" s="37" t="s">
        <v>3751</v>
      </c>
      <c r="O5727" s="37" t="s">
        <v>3752</v>
      </c>
      <c r="P5727" s="22" t="s">
        <v>49825</v>
      </c>
      <c r="Q5727" s="22" t="s">
        <v>49825</v>
      </c>
      <c r="R5727" s="38">
        <v>0</v>
      </c>
    </row>
    <row r="5728" spans="1:18" ht="12.75">
      <c r="A5728" s="22" t="s">
        <v>60</v>
      </c>
      <c r="B5728" s="22" t="s">
        <v>219</v>
      </c>
      <c r="C5728" s="22" t="s">
        <v>63</v>
      </c>
      <c r="D5728" s="22" t="s">
        <v>61</v>
      </c>
      <c r="E5728" s="31">
        <v>42964.394409722219</v>
      </c>
      <c r="F5728" s="22" t="s">
        <v>27572</v>
      </c>
      <c r="G5728" s="22" t="s">
        <v>49826</v>
      </c>
      <c r="H5728" s="22" t="s">
        <v>74</v>
      </c>
      <c r="I5728" s="22" t="s">
        <v>49827</v>
      </c>
      <c r="J5728" s="37" t="s">
        <v>27574</v>
      </c>
      <c r="K5728" s="37" t="s">
        <v>27575</v>
      </c>
      <c r="L5728" s="37" t="s">
        <v>27575</v>
      </c>
      <c r="M5728" s="37" t="s">
        <v>49828</v>
      </c>
      <c r="N5728" s="37" t="s">
        <v>15163</v>
      </c>
      <c r="O5728" s="37" t="s">
        <v>15164</v>
      </c>
      <c r="P5728" s="22" t="s">
        <v>49829</v>
      </c>
      <c r="Q5728" s="22" t="s">
        <v>49830</v>
      </c>
      <c r="R5728" s="38">
        <v>0</v>
      </c>
    </row>
    <row r="5729" spans="1:18" ht="12.75">
      <c r="A5729" s="22" t="s">
        <v>60</v>
      </c>
      <c r="B5729" s="22" t="s">
        <v>219</v>
      </c>
      <c r="C5729" s="22" t="s">
        <v>63</v>
      </c>
      <c r="D5729" s="22" t="s">
        <v>61</v>
      </c>
      <c r="E5729" s="31">
        <v>42964.566377314812</v>
      </c>
      <c r="F5729" s="22" t="s">
        <v>27572</v>
      </c>
      <c r="G5729" s="22" t="s">
        <v>49831</v>
      </c>
      <c r="H5729" s="22" t="s">
        <v>74</v>
      </c>
      <c r="I5729" s="22" t="s">
        <v>6908</v>
      </c>
      <c r="J5729" s="37" t="s">
        <v>27574</v>
      </c>
      <c r="K5729" s="37" t="s">
        <v>27575</v>
      </c>
      <c r="L5729" s="37" t="s">
        <v>27575</v>
      </c>
      <c r="M5729" s="37" t="s">
        <v>49832</v>
      </c>
      <c r="N5729" s="37" t="s">
        <v>327</v>
      </c>
      <c r="O5729" s="37" t="s">
        <v>328</v>
      </c>
      <c r="P5729" s="22" t="s">
        <v>49833</v>
      </c>
      <c r="Q5729" s="22" t="s">
        <v>49833</v>
      </c>
      <c r="R5729" s="38">
        <v>0</v>
      </c>
    </row>
    <row r="5730" spans="1:18" ht="12.75">
      <c r="A5730" s="22" t="s">
        <v>60</v>
      </c>
      <c r="B5730" s="22" t="s">
        <v>219</v>
      </c>
      <c r="C5730" s="22" t="s">
        <v>63</v>
      </c>
      <c r="D5730" s="22" t="s">
        <v>61</v>
      </c>
      <c r="E5730" s="31">
        <v>42964.568784722222</v>
      </c>
      <c r="F5730" s="22" t="s">
        <v>27572</v>
      </c>
      <c r="G5730" s="22" t="s">
        <v>49834</v>
      </c>
      <c r="H5730" s="22" t="s">
        <v>74</v>
      </c>
      <c r="I5730" s="22" t="s">
        <v>6411</v>
      </c>
      <c r="J5730" s="37" t="s">
        <v>27574</v>
      </c>
      <c r="K5730" s="37" t="s">
        <v>27575</v>
      </c>
      <c r="L5730" s="37" t="s">
        <v>27575</v>
      </c>
      <c r="M5730" s="37" t="s">
        <v>49835</v>
      </c>
      <c r="N5730" s="37" t="s">
        <v>5245</v>
      </c>
      <c r="O5730" s="37" t="s">
        <v>5246</v>
      </c>
      <c r="P5730" s="22" t="s">
        <v>49836</v>
      </c>
      <c r="Q5730" s="22" t="s">
        <v>49836</v>
      </c>
      <c r="R5730" s="38">
        <v>0</v>
      </c>
    </row>
    <row r="5731" spans="1:18" ht="12.75">
      <c r="A5731" s="22" t="s">
        <v>60</v>
      </c>
      <c r="B5731" s="22" t="s">
        <v>219</v>
      </c>
      <c r="C5731" s="22" t="s">
        <v>63</v>
      </c>
      <c r="D5731" s="22" t="s">
        <v>61</v>
      </c>
      <c r="E5731" s="31">
        <v>42964.69799768518</v>
      </c>
      <c r="F5731" s="22" t="s">
        <v>27572</v>
      </c>
      <c r="G5731" s="22" t="s">
        <v>49837</v>
      </c>
      <c r="H5731" s="22" t="s">
        <v>74</v>
      </c>
      <c r="I5731" s="22" t="s">
        <v>49838</v>
      </c>
      <c r="J5731" s="37" t="s">
        <v>27574</v>
      </c>
      <c r="K5731" s="37" t="s">
        <v>27575</v>
      </c>
      <c r="L5731" s="37" t="s">
        <v>27575</v>
      </c>
      <c r="M5731" s="37" t="s">
        <v>49839</v>
      </c>
      <c r="N5731" s="37" t="s">
        <v>454</v>
      </c>
      <c r="O5731" s="37" t="s">
        <v>455</v>
      </c>
      <c r="P5731" s="22" t="s">
        <v>49840</v>
      </c>
      <c r="Q5731" s="22" t="s">
        <v>49841</v>
      </c>
      <c r="R5731" s="38">
        <v>0</v>
      </c>
    </row>
    <row r="5732" spans="1:18" ht="12.75">
      <c r="A5732" s="22" t="s">
        <v>60</v>
      </c>
      <c r="B5732" s="22" t="s">
        <v>219</v>
      </c>
      <c r="C5732" s="22" t="s">
        <v>63</v>
      </c>
      <c r="D5732" s="22" t="s">
        <v>61</v>
      </c>
      <c r="E5732" s="31">
        <v>42964.698136574072</v>
      </c>
      <c r="F5732" s="22" t="s">
        <v>27572</v>
      </c>
      <c r="G5732" s="22" t="s">
        <v>49842</v>
      </c>
      <c r="H5732" s="22" t="s">
        <v>74</v>
      </c>
      <c r="I5732" s="22" t="s">
        <v>49843</v>
      </c>
      <c r="J5732" s="37" t="s">
        <v>27574</v>
      </c>
      <c r="K5732" s="37" t="s">
        <v>27575</v>
      </c>
      <c r="L5732" s="37" t="s">
        <v>27575</v>
      </c>
      <c r="M5732" s="37" t="s">
        <v>49844</v>
      </c>
      <c r="N5732" s="37" t="s">
        <v>5043</v>
      </c>
      <c r="O5732" s="37" t="s">
        <v>5044</v>
      </c>
      <c r="P5732" s="22" t="s">
        <v>49603</v>
      </c>
      <c r="Q5732" s="22" t="s">
        <v>49604</v>
      </c>
      <c r="R5732" s="38">
        <v>0</v>
      </c>
    </row>
    <row r="5733" spans="1:18" ht="12.75">
      <c r="A5733" s="22" t="s">
        <v>60</v>
      </c>
      <c r="B5733" s="22" t="s">
        <v>219</v>
      </c>
      <c r="C5733" s="22" t="s">
        <v>63</v>
      </c>
      <c r="D5733" s="22" t="s">
        <v>61</v>
      </c>
      <c r="E5733" s="31">
        <v>42964.701516203699</v>
      </c>
      <c r="F5733" s="22" t="s">
        <v>27572</v>
      </c>
      <c r="G5733" s="22" t="s">
        <v>49845</v>
      </c>
      <c r="H5733" s="22" t="s">
        <v>74</v>
      </c>
      <c r="I5733" s="22" t="s">
        <v>8130</v>
      </c>
      <c r="J5733" s="37" t="s">
        <v>27574</v>
      </c>
      <c r="K5733" s="37" t="s">
        <v>27575</v>
      </c>
      <c r="L5733" s="37" t="s">
        <v>27575</v>
      </c>
      <c r="M5733" s="37" t="s">
        <v>49846</v>
      </c>
      <c r="N5733" s="37" t="s">
        <v>5043</v>
      </c>
      <c r="O5733" s="37" t="s">
        <v>5044</v>
      </c>
      <c r="P5733" s="22" t="s">
        <v>49603</v>
      </c>
      <c r="Q5733" s="22" t="s">
        <v>49604</v>
      </c>
      <c r="R5733" s="38">
        <v>0</v>
      </c>
    </row>
    <row r="5734" spans="1:18" ht="12.75">
      <c r="A5734" s="22" t="s">
        <v>60</v>
      </c>
      <c r="B5734" s="22" t="s">
        <v>219</v>
      </c>
      <c r="C5734" s="22" t="s">
        <v>63</v>
      </c>
      <c r="D5734" s="22" t="s">
        <v>61</v>
      </c>
      <c r="E5734" s="31">
        <v>42964.733611111107</v>
      </c>
      <c r="F5734" s="22" t="s">
        <v>27572</v>
      </c>
      <c r="G5734" s="22" t="s">
        <v>49847</v>
      </c>
      <c r="H5734" s="22" t="s">
        <v>74</v>
      </c>
      <c r="I5734" s="22" t="s">
        <v>7312</v>
      </c>
      <c r="J5734" s="37" t="s">
        <v>27574</v>
      </c>
      <c r="K5734" s="37" t="s">
        <v>27575</v>
      </c>
      <c r="L5734" s="37" t="s">
        <v>27575</v>
      </c>
      <c r="M5734" s="37" t="s">
        <v>49848</v>
      </c>
      <c r="N5734" s="37" t="s">
        <v>999</v>
      </c>
      <c r="O5734" s="37" t="s">
        <v>1000</v>
      </c>
      <c r="P5734" s="22" t="s">
        <v>49603</v>
      </c>
      <c r="Q5734" s="22" t="s">
        <v>49604</v>
      </c>
      <c r="R5734" s="38">
        <v>0</v>
      </c>
    </row>
    <row r="5735" spans="1:18" ht="12.75">
      <c r="A5735" s="22" t="s">
        <v>60</v>
      </c>
      <c r="B5735" s="22" t="s">
        <v>219</v>
      </c>
      <c r="C5735" s="22" t="s">
        <v>63</v>
      </c>
      <c r="D5735" s="22" t="s">
        <v>61</v>
      </c>
      <c r="E5735" s="31">
        <v>42964.984675925924</v>
      </c>
      <c r="F5735" s="22" t="s">
        <v>27572</v>
      </c>
      <c r="G5735" s="22" t="s">
        <v>49849</v>
      </c>
      <c r="H5735" s="22" t="s">
        <v>74</v>
      </c>
      <c r="I5735" s="22" t="s">
        <v>49850</v>
      </c>
      <c r="J5735" s="37" t="s">
        <v>27574</v>
      </c>
      <c r="K5735" s="37" t="s">
        <v>27575</v>
      </c>
      <c r="L5735" s="37" t="s">
        <v>27575</v>
      </c>
      <c r="M5735" s="37" t="s">
        <v>49851</v>
      </c>
      <c r="N5735" s="37" t="s">
        <v>8109</v>
      </c>
      <c r="O5735" s="37" t="s">
        <v>8110</v>
      </c>
      <c r="P5735" s="22" t="s">
        <v>49852</v>
      </c>
      <c r="Q5735" s="22" t="s">
        <v>49853</v>
      </c>
      <c r="R5735" s="38">
        <v>0</v>
      </c>
    </row>
    <row r="5736" spans="1:18" ht="12.75">
      <c r="A5736" s="22" t="s">
        <v>60</v>
      </c>
      <c r="B5736" s="22" t="s">
        <v>219</v>
      </c>
      <c r="C5736" s="22" t="s">
        <v>63</v>
      </c>
      <c r="D5736" s="22" t="s">
        <v>61</v>
      </c>
      <c r="E5736" s="31">
        <v>42965.007094907407</v>
      </c>
      <c r="F5736" s="22" t="s">
        <v>27572</v>
      </c>
      <c r="G5736" s="22" t="s">
        <v>49854</v>
      </c>
      <c r="H5736" s="22" t="s">
        <v>74</v>
      </c>
      <c r="I5736" s="22" t="s">
        <v>49855</v>
      </c>
      <c r="J5736" s="37" t="s">
        <v>27574</v>
      </c>
      <c r="K5736" s="37" t="s">
        <v>27575</v>
      </c>
      <c r="L5736" s="37" t="s">
        <v>27575</v>
      </c>
      <c r="M5736" s="37" t="s">
        <v>49856</v>
      </c>
      <c r="N5736" s="37" t="s">
        <v>8109</v>
      </c>
      <c r="O5736" s="37" t="s">
        <v>8110</v>
      </c>
      <c r="P5736" s="22" t="s">
        <v>49852</v>
      </c>
      <c r="Q5736" s="22" t="s">
        <v>49853</v>
      </c>
      <c r="R5736" s="38">
        <v>0</v>
      </c>
    </row>
    <row r="5737" spans="1:18" ht="12.75">
      <c r="A5737" s="22" t="s">
        <v>60</v>
      </c>
      <c r="B5737" s="22" t="s">
        <v>219</v>
      </c>
      <c r="C5737" s="22" t="s">
        <v>63</v>
      </c>
      <c r="D5737" s="22" t="s">
        <v>61</v>
      </c>
      <c r="E5737" s="31">
        <v>42965.326412037037</v>
      </c>
      <c r="F5737" s="22" t="s">
        <v>27572</v>
      </c>
      <c r="G5737" s="22" t="s">
        <v>49857</v>
      </c>
      <c r="H5737" s="22" t="s">
        <v>74</v>
      </c>
      <c r="I5737" s="22" t="s">
        <v>49858</v>
      </c>
      <c r="J5737" s="37" t="s">
        <v>27574</v>
      </c>
      <c r="K5737" s="37" t="s">
        <v>27575</v>
      </c>
      <c r="L5737" s="37" t="s">
        <v>27575</v>
      </c>
      <c r="M5737" s="37" t="s">
        <v>49859</v>
      </c>
      <c r="N5737" s="37" t="s">
        <v>1867</v>
      </c>
      <c r="O5737" s="37" t="s">
        <v>1868</v>
      </c>
      <c r="P5737" s="22" t="s">
        <v>49860</v>
      </c>
      <c r="Q5737" s="22" t="s">
        <v>49861</v>
      </c>
      <c r="R5737" s="38">
        <v>0</v>
      </c>
    </row>
    <row r="5738" spans="1:18" ht="12.75">
      <c r="A5738" s="22" t="s">
        <v>60</v>
      </c>
      <c r="B5738" s="22" t="s">
        <v>219</v>
      </c>
      <c r="C5738" s="22" t="s">
        <v>63</v>
      </c>
      <c r="D5738" s="22" t="s">
        <v>61</v>
      </c>
      <c r="E5738" s="31">
        <v>42965.496805555551</v>
      </c>
      <c r="F5738" s="22" t="s">
        <v>27572</v>
      </c>
      <c r="G5738" s="22" t="s">
        <v>49862</v>
      </c>
      <c r="H5738" s="22" t="s">
        <v>74</v>
      </c>
      <c r="I5738" s="22" t="s">
        <v>1866</v>
      </c>
      <c r="J5738" s="37" t="s">
        <v>27574</v>
      </c>
      <c r="K5738" s="37" t="s">
        <v>27575</v>
      </c>
      <c r="L5738" s="37" t="s">
        <v>27575</v>
      </c>
      <c r="M5738" s="37" t="s">
        <v>49863</v>
      </c>
      <c r="N5738" s="37" t="s">
        <v>1867</v>
      </c>
      <c r="O5738" s="37" t="s">
        <v>1868</v>
      </c>
      <c r="P5738" s="22" t="s">
        <v>49860</v>
      </c>
      <c r="Q5738" s="22" t="s">
        <v>49861</v>
      </c>
      <c r="R5738" s="38">
        <v>0</v>
      </c>
    </row>
    <row r="5739" spans="1:18" ht="12.75">
      <c r="A5739" s="22" t="s">
        <v>60</v>
      </c>
      <c r="B5739" s="22" t="s">
        <v>219</v>
      </c>
      <c r="C5739" s="22" t="s">
        <v>63</v>
      </c>
      <c r="D5739" s="22" t="s">
        <v>61</v>
      </c>
      <c r="E5739" s="31">
        <v>42965.62018518518</v>
      </c>
      <c r="F5739" s="22" t="s">
        <v>27572</v>
      </c>
      <c r="G5739" s="22" t="s">
        <v>49864</v>
      </c>
      <c r="H5739" s="22" t="s">
        <v>74</v>
      </c>
      <c r="I5739" s="22" t="s">
        <v>7484</v>
      </c>
      <c r="J5739" s="37" t="s">
        <v>27574</v>
      </c>
      <c r="K5739" s="37" t="s">
        <v>27575</v>
      </c>
      <c r="L5739" s="37" t="s">
        <v>27575</v>
      </c>
      <c r="M5739" s="37" t="s">
        <v>49865</v>
      </c>
      <c r="N5739" s="37" t="s">
        <v>217</v>
      </c>
      <c r="O5739" s="37" t="s">
        <v>218</v>
      </c>
      <c r="P5739" s="22" t="s">
        <v>49866</v>
      </c>
      <c r="Q5739" s="22" t="s">
        <v>49867</v>
      </c>
      <c r="R5739" s="38">
        <v>0</v>
      </c>
    </row>
    <row r="5740" spans="1:18" ht="12.75">
      <c r="A5740" s="22" t="s">
        <v>60</v>
      </c>
      <c r="B5740" s="22" t="s">
        <v>219</v>
      </c>
      <c r="C5740" s="22" t="s">
        <v>63</v>
      </c>
      <c r="D5740" s="22" t="s">
        <v>61</v>
      </c>
      <c r="E5740" s="31">
        <v>42967.512974537036</v>
      </c>
      <c r="F5740" s="22" t="s">
        <v>27572</v>
      </c>
      <c r="G5740" s="22" t="s">
        <v>49868</v>
      </c>
      <c r="H5740" s="22" t="s">
        <v>74</v>
      </c>
      <c r="I5740" s="22" t="s">
        <v>5380</v>
      </c>
      <c r="J5740" s="37" t="s">
        <v>27574</v>
      </c>
      <c r="K5740" s="37" t="s">
        <v>27575</v>
      </c>
      <c r="L5740" s="37" t="s">
        <v>27575</v>
      </c>
      <c r="M5740" s="37" t="s">
        <v>49869</v>
      </c>
      <c r="N5740" s="37" t="s">
        <v>5381</v>
      </c>
      <c r="O5740" s="37" t="s">
        <v>5382</v>
      </c>
      <c r="P5740" s="22" t="s">
        <v>49870</v>
      </c>
      <c r="Q5740" s="22" t="s">
        <v>49871</v>
      </c>
      <c r="R5740" s="38">
        <v>0</v>
      </c>
    </row>
    <row r="5741" spans="1:18" ht="12.75">
      <c r="A5741" s="22" t="s">
        <v>60</v>
      </c>
      <c r="B5741" s="22" t="s">
        <v>219</v>
      </c>
      <c r="C5741" s="22" t="s">
        <v>63</v>
      </c>
      <c r="D5741" s="22" t="s">
        <v>61</v>
      </c>
      <c r="E5741" s="31">
        <v>42968.349166666667</v>
      </c>
      <c r="F5741" s="22" t="s">
        <v>27572</v>
      </c>
      <c r="G5741" s="22" t="s">
        <v>49872</v>
      </c>
      <c r="H5741" s="22" t="s">
        <v>74</v>
      </c>
      <c r="I5741" s="22" t="s">
        <v>10141</v>
      </c>
      <c r="J5741" s="37" t="s">
        <v>27574</v>
      </c>
      <c r="K5741" s="37" t="s">
        <v>27575</v>
      </c>
      <c r="L5741" s="37" t="s">
        <v>27575</v>
      </c>
      <c r="M5741" s="37" t="s">
        <v>49873</v>
      </c>
      <c r="N5741" s="37" t="s">
        <v>3962</v>
      </c>
      <c r="O5741" s="37" t="s">
        <v>3963</v>
      </c>
      <c r="P5741" s="22" t="s">
        <v>49874</v>
      </c>
      <c r="Q5741" s="22" t="s">
        <v>49875</v>
      </c>
      <c r="R5741" s="38">
        <v>0</v>
      </c>
    </row>
    <row r="5742" spans="1:18" ht="12.75">
      <c r="A5742" s="22" t="s">
        <v>60</v>
      </c>
      <c r="B5742" s="22" t="s">
        <v>219</v>
      </c>
      <c r="C5742" s="22" t="s">
        <v>63</v>
      </c>
      <c r="D5742" s="22" t="s">
        <v>61</v>
      </c>
      <c r="E5742" s="31">
        <v>42968.353310185186</v>
      </c>
      <c r="F5742" s="22" t="s">
        <v>27572</v>
      </c>
      <c r="G5742" s="22" t="s">
        <v>49876</v>
      </c>
      <c r="H5742" s="22" t="s">
        <v>74</v>
      </c>
      <c r="I5742" s="22" t="s">
        <v>7364</v>
      </c>
      <c r="J5742" s="37" t="s">
        <v>27574</v>
      </c>
      <c r="K5742" s="37" t="s">
        <v>27575</v>
      </c>
      <c r="L5742" s="37" t="s">
        <v>27575</v>
      </c>
      <c r="M5742" s="37" t="s">
        <v>49877</v>
      </c>
      <c r="N5742" s="37" t="s">
        <v>7365</v>
      </c>
      <c r="O5742" s="37" t="s">
        <v>7366</v>
      </c>
      <c r="P5742" s="22" t="s">
        <v>49878</v>
      </c>
      <c r="Q5742" s="22" t="s">
        <v>49879</v>
      </c>
      <c r="R5742" s="38">
        <v>0</v>
      </c>
    </row>
    <row r="5743" spans="1:18" ht="12.75">
      <c r="A5743" s="22" t="s">
        <v>60</v>
      </c>
      <c r="B5743" s="22" t="s">
        <v>219</v>
      </c>
      <c r="C5743" s="22" t="s">
        <v>63</v>
      </c>
      <c r="D5743" s="22" t="s">
        <v>61</v>
      </c>
      <c r="E5743" s="31">
        <v>42968.573171296295</v>
      </c>
      <c r="F5743" s="22" t="s">
        <v>27572</v>
      </c>
      <c r="G5743" s="22" t="s">
        <v>49880</v>
      </c>
      <c r="H5743" s="22" t="s">
        <v>74</v>
      </c>
      <c r="I5743" s="22" t="s">
        <v>49881</v>
      </c>
      <c r="J5743" s="37" t="s">
        <v>27574</v>
      </c>
      <c r="K5743" s="37" t="s">
        <v>27575</v>
      </c>
      <c r="L5743" s="37" t="s">
        <v>27575</v>
      </c>
      <c r="M5743" s="37" t="s">
        <v>49882</v>
      </c>
      <c r="N5743" s="37" t="s">
        <v>889</v>
      </c>
      <c r="O5743" s="37" t="s">
        <v>890</v>
      </c>
      <c r="P5743" s="22" t="s">
        <v>49883</v>
      </c>
      <c r="Q5743" s="22" t="s">
        <v>49884</v>
      </c>
      <c r="R5743" s="38">
        <v>0</v>
      </c>
    </row>
    <row r="5744" spans="1:18" ht="12.75">
      <c r="A5744" s="22" t="s">
        <v>60</v>
      </c>
      <c r="B5744" s="22" t="s">
        <v>219</v>
      </c>
      <c r="C5744" s="22" t="s">
        <v>63</v>
      </c>
      <c r="D5744" s="22" t="s">
        <v>61</v>
      </c>
      <c r="E5744" s="31">
        <v>42968.616157407407</v>
      </c>
      <c r="F5744" s="22" t="s">
        <v>27572</v>
      </c>
      <c r="G5744" s="22" t="s">
        <v>49885</v>
      </c>
      <c r="H5744" s="22" t="s">
        <v>74</v>
      </c>
      <c r="I5744" s="22" t="s">
        <v>7082</v>
      </c>
      <c r="J5744" s="37" t="s">
        <v>27574</v>
      </c>
      <c r="K5744" s="37" t="s">
        <v>27575</v>
      </c>
      <c r="L5744" s="37" t="s">
        <v>27575</v>
      </c>
      <c r="M5744" s="37" t="s">
        <v>49886</v>
      </c>
      <c r="N5744" s="37" t="s">
        <v>533</v>
      </c>
      <c r="O5744" s="37" t="s">
        <v>534</v>
      </c>
      <c r="P5744" s="22" t="s">
        <v>49643</v>
      </c>
      <c r="Q5744" s="22" t="s">
        <v>49644</v>
      </c>
      <c r="R5744" s="38">
        <v>0</v>
      </c>
    </row>
    <row r="5745" spans="1:18" ht="12.75">
      <c r="A5745" s="22" t="s">
        <v>60</v>
      </c>
      <c r="B5745" s="22" t="s">
        <v>219</v>
      </c>
      <c r="C5745" s="22" t="s">
        <v>63</v>
      </c>
      <c r="D5745" s="22" t="s">
        <v>61</v>
      </c>
      <c r="E5745" s="31">
        <v>42969.505682870367</v>
      </c>
      <c r="F5745" s="22" t="s">
        <v>27572</v>
      </c>
      <c r="G5745" s="22" t="s">
        <v>49887</v>
      </c>
      <c r="H5745" s="22" t="s">
        <v>74</v>
      </c>
      <c r="I5745" s="22" t="s">
        <v>2437</v>
      </c>
      <c r="J5745" s="37" t="s">
        <v>27574</v>
      </c>
      <c r="K5745" s="37" t="s">
        <v>27575</v>
      </c>
      <c r="L5745" s="37" t="s">
        <v>27575</v>
      </c>
      <c r="M5745" s="37" t="s">
        <v>49888</v>
      </c>
      <c r="N5745" s="37" t="s">
        <v>2438</v>
      </c>
      <c r="O5745" s="37" t="s">
        <v>2439</v>
      </c>
      <c r="P5745" s="22" t="s">
        <v>49889</v>
      </c>
      <c r="Q5745" s="22" t="s">
        <v>49890</v>
      </c>
      <c r="R5745" s="38">
        <v>0</v>
      </c>
    </row>
    <row r="5746" spans="1:18" ht="12.75">
      <c r="A5746" s="22" t="s">
        <v>60</v>
      </c>
      <c r="B5746" s="22" t="s">
        <v>219</v>
      </c>
      <c r="C5746" s="22" t="s">
        <v>63</v>
      </c>
      <c r="D5746" s="22" t="s">
        <v>61</v>
      </c>
      <c r="E5746" s="31">
        <v>42969.515648148146</v>
      </c>
      <c r="F5746" s="22" t="s">
        <v>27572</v>
      </c>
      <c r="G5746" s="22" t="s">
        <v>49891</v>
      </c>
      <c r="H5746" s="22" t="s">
        <v>74</v>
      </c>
      <c r="I5746" s="22" t="s">
        <v>49892</v>
      </c>
      <c r="J5746" s="37" t="s">
        <v>27574</v>
      </c>
      <c r="K5746" s="37" t="s">
        <v>27575</v>
      </c>
      <c r="L5746" s="37" t="s">
        <v>27575</v>
      </c>
      <c r="M5746" s="37" t="s">
        <v>49893</v>
      </c>
      <c r="N5746" s="37" t="s">
        <v>4795</v>
      </c>
      <c r="O5746" s="37" t="s">
        <v>4796</v>
      </c>
      <c r="P5746" s="22" t="s">
        <v>49894</v>
      </c>
      <c r="Q5746" s="22" t="s">
        <v>49895</v>
      </c>
      <c r="R5746" s="38">
        <v>0</v>
      </c>
    </row>
    <row r="5747" spans="1:18" ht="12.75">
      <c r="A5747" s="22" t="s">
        <v>60</v>
      </c>
      <c r="B5747" s="22" t="s">
        <v>219</v>
      </c>
      <c r="C5747" s="22" t="s">
        <v>63</v>
      </c>
      <c r="D5747" s="22" t="s">
        <v>61</v>
      </c>
      <c r="E5747" s="31">
        <v>42969.520624999997</v>
      </c>
      <c r="F5747" s="22" t="s">
        <v>27572</v>
      </c>
      <c r="G5747" s="22" t="s">
        <v>49896</v>
      </c>
      <c r="H5747" s="22" t="s">
        <v>74</v>
      </c>
      <c r="I5747" s="22" t="s">
        <v>49897</v>
      </c>
      <c r="J5747" s="37" t="s">
        <v>27574</v>
      </c>
      <c r="K5747" s="37" t="s">
        <v>27575</v>
      </c>
      <c r="L5747" s="37" t="s">
        <v>27575</v>
      </c>
      <c r="M5747" s="37" t="s">
        <v>49898</v>
      </c>
      <c r="N5747" s="37" t="s">
        <v>8109</v>
      </c>
      <c r="O5747" s="37" t="s">
        <v>8110</v>
      </c>
      <c r="P5747" s="22" t="s">
        <v>49852</v>
      </c>
      <c r="Q5747" s="22" t="s">
        <v>49853</v>
      </c>
      <c r="R5747" s="38">
        <v>0</v>
      </c>
    </row>
    <row r="5748" spans="1:18" ht="12.75">
      <c r="A5748" s="22" t="s">
        <v>60</v>
      </c>
      <c r="B5748" s="22" t="s">
        <v>219</v>
      </c>
      <c r="C5748" s="22" t="s">
        <v>63</v>
      </c>
      <c r="D5748" s="22" t="s">
        <v>61</v>
      </c>
      <c r="E5748" s="31">
        <v>42969.62364583333</v>
      </c>
      <c r="F5748" s="22" t="s">
        <v>27572</v>
      </c>
      <c r="G5748" s="22" t="s">
        <v>49899</v>
      </c>
      <c r="H5748" s="22" t="s">
        <v>74</v>
      </c>
      <c r="I5748" s="22" t="s">
        <v>7290</v>
      </c>
      <c r="J5748" s="37" t="s">
        <v>27574</v>
      </c>
      <c r="K5748" s="37" t="s">
        <v>27575</v>
      </c>
      <c r="L5748" s="37" t="s">
        <v>27575</v>
      </c>
      <c r="M5748" s="37" t="s">
        <v>49900</v>
      </c>
      <c r="N5748" s="37" t="s">
        <v>889</v>
      </c>
      <c r="O5748" s="37" t="s">
        <v>890</v>
      </c>
      <c r="P5748" s="22" t="s">
        <v>49883</v>
      </c>
      <c r="Q5748" s="22" t="s">
        <v>49884</v>
      </c>
      <c r="R5748" s="38">
        <v>0</v>
      </c>
    </row>
    <row r="5749" spans="1:18" ht="12.75">
      <c r="A5749" s="22" t="s">
        <v>60</v>
      </c>
      <c r="B5749" s="22" t="s">
        <v>219</v>
      </c>
      <c r="C5749" s="22" t="s">
        <v>63</v>
      </c>
      <c r="D5749" s="22" t="s">
        <v>61</v>
      </c>
      <c r="E5749" s="31">
        <v>42969.793703703705</v>
      </c>
      <c r="F5749" s="22" t="s">
        <v>27572</v>
      </c>
      <c r="G5749" s="22" t="s">
        <v>49901</v>
      </c>
      <c r="H5749" s="22" t="s">
        <v>74</v>
      </c>
      <c r="I5749" s="22" t="s">
        <v>49902</v>
      </c>
      <c r="J5749" s="37" t="s">
        <v>27574</v>
      </c>
      <c r="K5749" s="37" t="s">
        <v>27575</v>
      </c>
      <c r="L5749" s="37" t="s">
        <v>27575</v>
      </c>
      <c r="M5749" s="37" t="s">
        <v>49903</v>
      </c>
      <c r="N5749" s="37" t="s">
        <v>625</v>
      </c>
      <c r="O5749" s="37" t="s">
        <v>626</v>
      </c>
      <c r="P5749" s="22" t="s">
        <v>49904</v>
      </c>
      <c r="Q5749" s="22" t="s">
        <v>49905</v>
      </c>
      <c r="R5749" s="38">
        <v>0</v>
      </c>
    </row>
    <row r="5750" spans="1:18" ht="12.75">
      <c r="A5750" s="22" t="s">
        <v>60</v>
      </c>
      <c r="B5750" s="22" t="s">
        <v>219</v>
      </c>
      <c r="C5750" s="22" t="s">
        <v>63</v>
      </c>
      <c r="D5750" s="22" t="s">
        <v>61</v>
      </c>
      <c r="E5750" s="31">
        <v>42969.797766203701</v>
      </c>
      <c r="F5750" s="22" t="s">
        <v>27572</v>
      </c>
      <c r="G5750" s="22" t="s">
        <v>49906</v>
      </c>
      <c r="H5750" s="22" t="s">
        <v>74</v>
      </c>
      <c r="I5750" s="22" t="s">
        <v>49907</v>
      </c>
      <c r="J5750" s="37" t="s">
        <v>27574</v>
      </c>
      <c r="K5750" s="37" t="s">
        <v>27575</v>
      </c>
      <c r="L5750" s="37" t="s">
        <v>27575</v>
      </c>
      <c r="M5750" s="37" t="s">
        <v>49908</v>
      </c>
      <c r="N5750" s="37" t="s">
        <v>625</v>
      </c>
      <c r="O5750" s="37" t="s">
        <v>626</v>
      </c>
      <c r="P5750" s="22" t="s">
        <v>49904</v>
      </c>
      <c r="Q5750" s="22" t="s">
        <v>49905</v>
      </c>
      <c r="R5750" s="38">
        <v>0</v>
      </c>
    </row>
    <row r="5751" spans="1:18" ht="12.75">
      <c r="A5751" s="22" t="s">
        <v>60</v>
      </c>
      <c r="B5751" s="22" t="s">
        <v>219</v>
      </c>
      <c r="C5751" s="22" t="s">
        <v>63</v>
      </c>
      <c r="D5751" s="22" t="s">
        <v>61</v>
      </c>
      <c r="E5751" s="31">
        <v>42970.379583333335</v>
      </c>
      <c r="F5751" s="22" t="s">
        <v>27572</v>
      </c>
      <c r="G5751" s="22" t="s">
        <v>49909</v>
      </c>
      <c r="H5751" s="22" t="s">
        <v>74</v>
      </c>
      <c r="I5751" s="22" t="s">
        <v>4037</v>
      </c>
      <c r="J5751" s="37" t="s">
        <v>27574</v>
      </c>
      <c r="K5751" s="37" t="s">
        <v>27575</v>
      </c>
      <c r="L5751" s="37" t="s">
        <v>27575</v>
      </c>
      <c r="M5751" s="37" t="s">
        <v>49910</v>
      </c>
      <c r="N5751" s="37" t="s">
        <v>101</v>
      </c>
      <c r="O5751" s="37" t="s">
        <v>102</v>
      </c>
      <c r="P5751" s="22" t="s">
        <v>49911</v>
      </c>
      <c r="Q5751" s="22" t="s">
        <v>49912</v>
      </c>
      <c r="R5751" s="38">
        <v>0</v>
      </c>
    </row>
    <row r="5752" spans="1:18" ht="12.75">
      <c r="A5752" s="22" t="s">
        <v>60</v>
      </c>
      <c r="B5752" s="22" t="s">
        <v>219</v>
      </c>
      <c r="C5752" s="22" t="s">
        <v>63</v>
      </c>
      <c r="D5752" s="22" t="s">
        <v>61</v>
      </c>
      <c r="E5752" s="31">
        <v>42970.45045138889</v>
      </c>
      <c r="F5752" s="22" t="s">
        <v>27572</v>
      </c>
      <c r="G5752" s="22" t="s">
        <v>49913</v>
      </c>
      <c r="H5752" s="22" t="s">
        <v>74</v>
      </c>
      <c r="I5752" s="22" t="s">
        <v>49914</v>
      </c>
      <c r="J5752" s="37" t="s">
        <v>27574</v>
      </c>
      <c r="K5752" s="37" t="s">
        <v>27575</v>
      </c>
      <c r="L5752" s="37" t="s">
        <v>27575</v>
      </c>
      <c r="M5752" s="37" t="s">
        <v>49915</v>
      </c>
      <c r="N5752" s="37" t="s">
        <v>1399</v>
      </c>
      <c r="O5752" s="37" t="s">
        <v>1400</v>
      </c>
      <c r="P5752" s="22" t="s">
        <v>49916</v>
      </c>
      <c r="Q5752" s="22" t="s">
        <v>49917</v>
      </c>
      <c r="R5752" s="38">
        <v>0</v>
      </c>
    </row>
    <row r="5753" spans="1:18" ht="12.75">
      <c r="A5753" s="22" t="s">
        <v>60</v>
      </c>
      <c r="B5753" s="22" t="s">
        <v>219</v>
      </c>
      <c r="C5753" s="22" t="s">
        <v>63</v>
      </c>
      <c r="D5753" s="22" t="s">
        <v>61</v>
      </c>
      <c r="E5753" s="31">
        <v>42970.45212962963</v>
      </c>
      <c r="F5753" s="22" t="s">
        <v>27572</v>
      </c>
      <c r="G5753" s="22" t="s">
        <v>49918</v>
      </c>
      <c r="H5753" s="22" t="s">
        <v>74</v>
      </c>
      <c r="I5753" s="22" t="s">
        <v>2228</v>
      </c>
      <c r="J5753" s="37" t="s">
        <v>27574</v>
      </c>
      <c r="K5753" s="37" t="s">
        <v>27575</v>
      </c>
      <c r="L5753" s="37" t="s">
        <v>27575</v>
      </c>
      <c r="M5753" s="37" t="s">
        <v>49919</v>
      </c>
      <c r="N5753" s="37" t="s">
        <v>2229</v>
      </c>
      <c r="O5753" s="37" t="s">
        <v>2230</v>
      </c>
      <c r="P5753" s="22" t="s">
        <v>49920</v>
      </c>
      <c r="Q5753" s="22" t="s">
        <v>49921</v>
      </c>
      <c r="R5753" s="38">
        <v>0</v>
      </c>
    </row>
    <row r="5754" spans="1:18" ht="12.75">
      <c r="A5754" s="22" t="s">
        <v>60</v>
      </c>
      <c r="B5754" s="22" t="s">
        <v>219</v>
      </c>
      <c r="C5754" s="22" t="s">
        <v>63</v>
      </c>
      <c r="D5754" s="22" t="s">
        <v>61</v>
      </c>
      <c r="E5754" s="31">
        <v>42970.491319444445</v>
      </c>
      <c r="F5754" s="22" t="s">
        <v>27572</v>
      </c>
      <c r="G5754" s="22" t="s">
        <v>49922</v>
      </c>
      <c r="H5754" s="22" t="s">
        <v>74</v>
      </c>
      <c r="I5754" s="22" t="s">
        <v>7535</v>
      </c>
      <c r="J5754" s="37" t="s">
        <v>27574</v>
      </c>
      <c r="K5754" s="37" t="s">
        <v>27575</v>
      </c>
      <c r="L5754" s="37" t="s">
        <v>27575</v>
      </c>
      <c r="M5754" s="37" t="s">
        <v>49923</v>
      </c>
      <c r="N5754" s="37" t="s">
        <v>1049</v>
      </c>
      <c r="O5754" s="37" t="s">
        <v>1050</v>
      </c>
      <c r="P5754" s="22" t="s">
        <v>49924</v>
      </c>
      <c r="Q5754" s="22" t="s">
        <v>49925</v>
      </c>
      <c r="R5754" s="38">
        <v>0</v>
      </c>
    </row>
    <row r="5755" spans="1:18" ht="12.75">
      <c r="A5755" s="22" t="s">
        <v>60</v>
      </c>
      <c r="B5755" s="22" t="s">
        <v>219</v>
      </c>
      <c r="C5755" s="22" t="s">
        <v>63</v>
      </c>
      <c r="D5755" s="22" t="s">
        <v>61</v>
      </c>
      <c r="E5755" s="31">
        <v>42970.50105324074</v>
      </c>
      <c r="F5755" s="22" t="s">
        <v>27572</v>
      </c>
      <c r="G5755" s="22" t="s">
        <v>49926</v>
      </c>
      <c r="H5755" s="22" t="s">
        <v>74</v>
      </c>
      <c r="I5755" s="22" t="s">
        <v>49927</v>
      </c>
      <c r="J5755" s="37" t="s">
        <v>27574</v>
      </c>
      <c r="K5755" s="37" t="s">
        <v>27575</v>
      </c>
      <c r="L5755" s="37" t="s">
        <v>27575</v>
      </c>
      <c r="M5755" s="37" t="s">
        <v>49928</v>
      </c>
      <c r="N5755" s="37" t="s">
        <v>3444</v>
      </c>
      <c r="O5755" s="37" t="s">
        <v>3445</v>
      </c>
      <c r="P5755" s="22" t="s">
        <v>49929</v>
      </c>
      <c r="Q5755" s="22" t="s">
        <v>49930</v>
      </c>
      <c r="R5755" s="38">
        <v>0</v>
      </c>
    </row>
    <row r="5756" spans="1:18" ht="12.75">
      <c r="A5756" s="22" t="s">
        <v>60</v>
      </c>
      <c r="B5756" s="22" t="s">
        <v>219</v>
      </c>
      <c r="C5756" s="22" t="s">
        <v>63</v>
      </c>
      <c r="D5756" s="22" t="s">
        <v>61</v>
      </c>
      <c r="E5756" s="31">
        <v>42970.567499999997</v>
      </c>
      <c r="F5756" s="22" t="s">
        <v>27572</v>
      </c>
      <c r="G5756" s="22" t="s">
        <v>49931</v>
      </c>
      <c r="H5756" s="22" t="s">
        <v>74</v>
      </c>
      <c r="I5756" s="22" t="s">
        <v>2215</v>
      </c>
      <c r="J5756" s="37" t="s">
        <v>27574</v>
      </c>
      <c r="K5756" s="37" t="s">
        <v>27575</v>
      </c>
      <c r="L5756" s="37" t="s">
        <v>27575</v>
      </c>
      <c r="M5756" s="37" t="s">
        <v>49932</v>
      </c>
      <c r="N5756" s="37" t="s">
        <v>2216</v>
      </c>
      <c r="O5756" s="37" t="s">
        <v>2217</v>
      </c>
      <c r="P5756" s="22" t="s">
        <v>49767</v>
      </c>
      <c r="Q5756" s="22" t="s">
        <v>49768</v>
      </c>
      <c r="R5756" s="38">
        <v>0</v>
      </c>
    </row>
    <row r="5757" spans="1:18" ht="12.75">
      <c r="A5757" s="22" t="s">
        <v>60</v>
      </c>
      <c r="B5757" s="22" t="s">
        <v>219</v>
      </c>
      <c r="C5757" s="22" t="s">
        <v>63</v>
      </c>
      <c r="D5757" s="22" t="s">
        <v>61</v>
      </c>
      <c r="E5757" s="31">
        <v>42970.616365740738</v>
      </c>
      <c r="F5757" s="22" t="s">
        <v>27572</v>
      </c>
      <c r="G5757" s="22" t="s">
        <v>49933</v>
      </c>
      <c r="H5757" s="22" t="s">
        <v>74</v>
      </c>
      <c r="I5757" s="22" t="s">
        <v>49934</v>
      </c>
      <c r="J5757" s="37" t="s">
        <v>27574</v>
      </c>
      <c r="K5757" s="37" t="s">
        <v>27575</v>
      </c>
      <c r="L5757" s="37" t="s">
        <v>27575</v>
      </c>
      <c r="M5757" s="37" t="s">
        <v>49935</v>
      </c>
      <c r="N5757" s="37" t="s">
        <v>1618</v>
      </c>
      <c r="O5757" s="37" t="s">
        <v>1619</v>
      </c>
      <c r="P5757" s="22" t="s">
        <v>49779</v>
      </c>
      <c r="Q5757" s="22" t="s">
        <v>49780</v>
      </c>
      <c r="R5757" s="38">
        <v>0</v>
      </c>
    </row>
    <row r="5758" spans="1:18" ht="12.75">
      <c r="A5758" s="22" t="s">
        <v>60</v>
      </c>
      <c r="B5758" s="22" t="s">
        <v>219</v>
      </c>
      <c r="C5758" s="22" t="s">
        <v>63</v>
      </c>
      <c r="D5758" s="22" t="s">
        <v>61</v>
      </c>
      <c r="E5758" s="31">
        <v>42970.61986111111</v>
      </c>
      <c r="F5758" s="22" t="s">
        <v>27572</v>
      </c>
      <c r="G5758" s="22" t="s">
        <v>49936</v>
      </c>
      <c r="H5758" s="22" t="s">
        <v>74</v>
      </c>
      <c r="I5758" s="22" t="s">
        <v>5082</v>
      </c>
      <c r="J5758" s="37" t="s">
        <v>27574</v>
      </c>
      <c r="K5758" s="37" t="s">
        <v>27575</v>
      </c>
      <c r="L5758" s="37" t="s">
        <v>27575</v>
      </c>
      <c r="M5758" s="37" t="s">
        <v>49937</v>
      </c>
      <c r="N5758" s="37" t="s">
        <v>1618</v>
      </c>
      <c r="O5758" s="37" t="s">
        <v>1619</v>
      </c>
      <c r="P5758" s="22" t="s">
        <v>49779</v>
      </c>
      <c r="Q5758" s="22" t="s">
        <v>49780</v>
      </c>
      <c r="R5758" s="38">
        <v>0</v>
      </c>
    </row>
    <row r="5759" spans="1:18" ht="12.75">
      <c r="A5759" s="22" t="s">
        <v>60</v>
      </c>
      <c r="B5759" s="22" t="s">
        <v>219</v>
      </c>
      <c r="C5759" s="22" t="s">
        <v>63</v>
      </c>
      <c r="D5759" s="22" t="s">
        <v>61</v>
      </c>
      <c r="E5759" s="31">
        <v>42971.482002314813</v>
      </c>
      <c r="F5759" s="22" t="s">
        <v>27572</v>
      </c>
      <c r="G5759" s="22" t="s">
        <v>49938</v>
      </c>
      <c r="H5759" s="22" t="s">
        <v>74</v>
      </c>
      <c r="I5759" s="22" t="s">
        <v>4031</v>
      </c>
      <c r="J5759" s="37" t="s">
        <v>27574</v>
      </c>
      <c r="K5759" s="37" t="s">
        <v>27575</v>
      </c>
      <c r="L5759" s="37" t="s">
        <v>27575</v>
      </c>
      <c r="M5759" s="37" t="s">
        <v>49939</v>
      </c>
      <c r="N5759" s="37" t="s">
        <v>4032</v>
      </c>
      <c r="O5759" s="37" t="s">
        <v>4033</v>
      </c>
      <c r="P5759" s="22" t="s">
        <v>49940</v>
      </c>
      <c r="Q5759" s="22" t="s">
        <v>49941</v>
      </c>
      <c r="R5759" s="38">
        <v>0</v>
      </c>
    </row>
    <row r="5760" spans="1:18" ht="12.75">
      <c r="A5760" s="22" t="s">
        <v>60</v>
      </c>
      <c r="B5760" s="22" t="s">
        <v>219</v>
      </c>
      <c r="C5760" s="22" t="s">
        <v>63</v>
      </c>
      <c r="D5760" s="22" t="s">
        <v>61</v>
      </c>
      <c r="E5760" s="31">
        <v>42971.486828703702</v>
      </c>
      <c r="F5760" s="22" t="s">
        <v>27572</v>
      </c>
      <c r="G5760" s="22" t="s">
        <v>49942</v>
      </c>
      <c r="H5760" s="22" t="s">
        <v>74</v>
      </c>
      <c r="I5760" s="22" t="s">
        <v>5084</v>
      </c>
      <c r="J5760" s="37" t="s">
        <v>27574</v>
      </c>
      <c r="K5760" s="37" t="s">
        <v>27575</v>
      </c>
      <c r="L5760" s="37" t="s">
        <v>27575</v>
      </c>
      <c r="M5760" s="37" t="s">
        <v>49943</v>
      </c>
      <c r="N5760" s="37" t="s">
        <v>2809</v>
      </c>
      <c r="O5760" s="37" t="s">
        <v>2810</v>
      </c>
      <c r="P5760" s="22" t="s">
        <v>49944</v>
      </c>
      <c r="Q5760" s="22" t="s">
        <v>49945</v>
      </c>
      <c r="R5760" s="38">
        <v>0</v>
      </c>
    </row>
    <row r="5761" spans="1:18" ht="12.75">
      <c r="A5761" s="22" t="s">
        <v>60</v>
      </c>
      <c r="B5761" s="22" t="s">
        <v>219</v>
      </c>
      <c r="C5761" s="22" t="s">
        <v>63</v>
      </c>
      <c r="D5761" s="22" t="s">
        <v>61</v>
      </c>
      <c r="E5761" s="31">
        <v>42971.502592592587</v>
      </c>
      <c r="F5761" s="22" t="s">
        <v>27572</v>
      </c>
      <c r="G5761" s="22" t="s">
        <v>49946</v>
      </c>
      <c r="H5761" s="22" t="s">
        <v>74</v>
      </c>
      <c r="I5761" s="22" t="s">
        <v>9316</v>
      </c>
      <c r="J5761" s="37" t="s">
        <v>27574</v>
      </c>
      <c r="K5761" s="37" t="s">
        <v>27575</v>
      </c>
      <c r="L5761" s="37" t="s">
        <v>27575</v>
      </c>
      <c r="M5761" s="37" t="s">
        <v>49947</v>
      </c>
      <c r="N5761" s="37" t="s">
        <v>87</v>
      </c>
      <c r="O5761" s="37" t="s">
        <v>88</v>
      </c>
      <c r="P5761" s="22" t="s">
        <v>49948</v>
      </c>
      <c r="Q5761" s="22" t="s">
        <v>49949</v>
      </c>
      <c r="R5761" s="38">
        <v>0</v>
      </c>
    </row>
    <row r="5762" spans="1:18" ht="12.75">
      <c r="A5762" s="22" t="s">
        <v>60</v>
      </c>
      <c r="B5762" s="22" t="s">
        <v>219</v>
      </c>
      <c r="C5762" s="22" t="s">
        <v>63</v>
      </c>
      <c r="D5762" s="22" t="s">
        <v>61</v>
      </c>
      <c r="E5762" s="31">
        <v>42971.512824074074</v>
      </c>
      <c r="F5762" s="22" t="s">
        <v>27572</v>
      </c>
      <c r="G5762" s="22" t="s">
        <v>49950</v>
      </c>
      <c r="H5762" s="22" t="s">
        <v>74</v>
      </c>
      <c r="I5762" s="22" t="s">
        <v>49951</v>
      </c>
      <c r="J5762" s="37" t="s">
        <v>27574</v>
      </c>
      <c r="K5762" s="37" t="s">
        <v>27575</v>
      </c>
      <c r="L5762" s="37" t="s">
        <v>27575</v>
      </c>
      <c r="M5762" s="37" t="s">
        <v>49952</v>
      </c>
      <c r="N5762" s="37" t="s">
        <v>8109</v>
      </c>
      <c r="O5762" s="37" t="s">
        <v>8110</v>
      </c>
      <c r="P5762" s="22" t="s">
        <v>49852</v>
      </c>
      <c r="Q5762" s="22" t="s">
        <v>49853</v>
      </c>
      <c r="R5762" s="38">
        <v>0</v>
      </c>
    </row>
    <row r="5763" spans="1:18" ht="12.75">
      <c r="A5763" s="22" t="s">
        <v>60</v>
      </c>
      <c r="B5763" s="22" t="s">
        <v>219</v>
      </c>
      <c r="C5763" s="22" t="s">
        <v>63</v>
      </c>
      <c r="D5763" s="22" t="s">
        <v>61</v>
      </c>
      <c r="E5763" s="31">
        <v>42971.613958333335</v>
      </c>
      <c r="F5763" s="22" t="s">
        <v>29426</v>
      </c>
      <c r="G5763" s="22" t="s">
        <v>49953</v>
      </c>
      <c r="H5763" s="22" t="s">
        <v>74</v>
      </c>
      <c r="I5763" s="22" t="s">
        <v>49954</v>
      </c>
      <c r="J5763" s="37" t="s">
        <v>27574</v>
      </c>
      <c r="K5763" s="37" t="s">
        <v>27575</v>
      </c>
      <c r="L5763" s="37" t="s">
        <v>27575</v>
      </c>
      <c r="M5763" s="37" t="s">
        <v>49955</v>
      </c>
      <c r="N5763" s="37" t="s">
        <v>1199</v>
      </c>
      <c r="O5763" s="37" t="s">
        <v>1200</v>
      </c>
      <c r="P5763" s="22" t="s">
        <v>49956</v>
      </c>
      <c r="Q5763" s="22" t="s">
        <v>49957</v>
      </c>
      <c r="R5763" s="38">
        <v>0</v>
      </c>
    </row>
    <row r="5764" spans="1:18" ht="12.75">
      <c r="A5764" s="22" t="s">
        <v>60</v>
      </c>
      <c r="B5764" s="22" t="s">
        <v>219</v>
      </c>
      <c r="C5764" s="22" t="s">
        <v>63</v>
      </c>
      <c r="D5764" s="22" t="s">
        <v>61</v>
      </c>
      <c r="E5764" s="31">
        <v>42971.644270833334</v>
      </c>
      <c r="F5764" s="22" t="s">
        <v>27572</v>
      </c>
      <c r="G5764" s="22" t="s">
        <v>49958</v>
      </c>
      <c r="H5764" s="22" t="s">
        <v>74</v>
      </c>
      <c r="I5764" s="22" t="s">
        <v>49959</v>
      </c>
      <c r="J5764" s="37" t="s">
        <v>27574</v>
      </c>
      <c r="K5764" s="37" t="s">
        <v>27575</v>
      </c>
      <c r="L5764" s="37" t="s">
        <v>27575</v>
      </c>
      <c r="M5764" s="37" t="s">
        <v>49960</v>
      </c>
      <c r="N5764" s="37" t="s">
        <v>293</v>
      </c>
      <c r="O5764" s="37" t="s">
        <v>294</v>
      </c>
      <c r="P5764" s="22" t="s">
        <v>49961</v>
      </c>
      <c r="Q5764" s="22" t="s">
        <v>49962</v>
      </c>
      <c r="R5764" s="38">
        <v>0</v>
      </c>
    </row>
    <row r="5765" spans="1:18" ht="12.75">
      <c r="A5765" s="22" t="s">
        <v>60</v>
      </c>
      <c r="B5765" s="22" t="s">
        <v>219</v>
      </c>
      <c r="C5765" s="22" t="s">
        <v>63</v>
      </c>
      <c r="D5765" s="22" t="s">
        <v>61</v>
      </c>
      <c r="E5765" s="31">
        <v>42971.647361111107</v>
      </c>
      <c r="F5765" s="22" t="s">
        <v>27572</v>
      </c>
      <c r="G5765" s="22" t="s">
        <v>49963</v>
      </c>
      <c r="H5765" s="22" t="s">
        <v>74</v>
      </c>
      <c r="I5765" s="22" t="s">
        <v>2356</v>
      </c>
      <c r="J5765" s="37" t="s">
        <v>27574</v>
      </c>
      <c r="K5765" s="37" t="s">
        <v>27575</v>
      </c>
      <c r="L5765" s="37" t="s">
        <v>27575</v>
      </c>
      <c r="M5765" s="37" t="s">
        <v>49964</v>
      </c>
      <c r="N5765" s="37" t="s">
        <v>2357</v>
      </c>
      <c r="O5765" s="37" t="s">
        <v>2358</v>
      </c>
      <c r="P5765" s="22" t="s">
        <v>49961</v>
      </c>
      <c r="Q5765" s="22" t="s">
        <v>49962</v>
      </c>
      <c r="R5765" s="38">
        <v>0</v>
      </c>
    </row>
    <row r="5766" spans="1:18" ht="12.75">
      <c r="A5766" s="22" t="s">
        <v>60</v>
      </c>
      <c r="B5766" s="22" t="s">
        <v>219</v>
      </c>
      <c r="C5766" s="22" t="s">
        <v>63</v>
      </c>
      <c r="D5766" s="22" t="s">
        <v>61</v>
      </c>
      <c r="E5766" s="31">
        <v>42972.432453703703</v>
      </c>
      <c r="F5766" s="22" t="s">
        <v>27572</v>
      </c>
      <c r="G5766" s="22" t="s">
        <v>49965</v>
      </c>
      <c r="H5766" s="22" t="s">
        <v>74</v>
      </c>
      <c r="I5766" s="22" t="s">
        <v>49966</v>
      </c>
      <c r="J5766" s="37" t="s">
        <v>27574</v>
      </c>
      <c r="K5766" s="37" t="s">
        <v>27575</v>
      </c>
      <c r="L5766" s="37" t="s">
        <v>27575</v>
      </c>
      <c r="M5766" s="37" t="s">
        <v>49967</v>
      </c>
      <c r="N5766" s="37" t="s">
        <v>9620</v>
      </c>
      <c r="O5766" s="37" t="s">
        <v>9621</v>
      </c>
      <c r="P5766" s="22" t="s">
        <v>49968</v>
      </c>
      <c r="Q5766" s="22" t="s">
        <v>49969</v>
      </c>
      <c r="R5766" s="38">
        <v>0</v>
      </c>
    </row>
    <row r="5767" spans="1:18" ht="12.75">
      <c r="A5767" s="22" t="s">
        <v>60</v>
      </c>
      <c r="B5767" s="22" t="s">
        <v>219</v>
      </c>
      <c r="C5767" s="22" t="s">
        <v>63</v>
      </c>
      <c r="D5767" s="22" t="s">
        <v>61</v>
      </c>
      <c r="E5767" s="31">
        <v>42972.433333333334</v>
      </c>
      <c r="F5767" s="22" t="s">
        <v>27572</v>
      </c>
      <c r="G5767" s="22" t="s">
        <v>49970</v>
      </c>
      <c r="H5767" s="22" t="s">
        <v>74</v>
      </c>
      <c r="I5767" s="22" t="s">
        <v>9619</v>
      </c>
      <c r="J5767" s="37" t="s">
        <v>27574</v>
      </c>
      <c r="K5767" s="37" t="s">
        <v>27575</v>
      </c>
      <c r="L5767" s="37" t="s">
        <v>27575</v>
      </c>
      <c r="M5767" s="37" t="s">
        <v>49971</v>
      </c>
      <c r="N5767" s="37" t="s">
        <v>9620</v>
      </c>
      <c r="O5767" s="37" t="s">
        <v>9621</v>
      </c>
      <c r="P5767" s="22" t="s">
        <v>49968</v>
      </c>
      <c r="Q5767" s="22" t="s">
        <v>49969</v>
      </c>
      <c r="R5767" s="38">
        <v>0</v>
      </c>
    </row>
    <row r="5768" spans="1:18" ht="12.75">
      <c r="A5768" s="22" t="s">
        <v>60</v>
      </c>
      <c r="B5768" s="22" t="s">
        <v>219</v>
      </c>
      <c r="C5768" s="22" t="s">
        <v>63</v>
      </c>
      <c r="D5768" s="22" t="s">
        <v>61</v>
      </c>
      <c r="E5768" s="31">
        <v>42972.470289351848</v>
      </c>
      <c r="F5768" s="22" t="s">
        <v>27572</v>
      </c>
      <c r="G5768" s="22" t="s">
        <v>49972</v>
      </c>
      <c r="H5768" s="22" t="s">
        <v>74</v>
      </c>
      <c r="I5768" s="22" t="s">
        <v>49973</v>
      </c>
      <c r="J5768" s="37" t="s">
        <v>27574</v>
      </c>
      <c r="K5768" s="37" t="s">
        <v>27575</v>
      </c>
      <c r="L5768" s="37" t="s">
        <v>27575</v>
      </c>
      <c r="M5768" s="37" t="s">
        <v>49974</v>
      </c>
      <c r="N5768" s="37" t="s">
        <v>101</v>
      </c>
      <c r="O5768" s="37" t="s">
        <v>102</v>
      </c>
      <c r="P5768" s="22" t="s">
        <v>49975</v>
      </c>
      <c r="Q5768" s="22" t="s">
        <v>49976</v>
      </c>
      <c r="R5768" s="38">
        <v>0</v>
      </c>
    </row>
    <row r="5769" spans="1:18" ht="12.75">
      <c r="A5769" s="22" t="s">
        <v>60</v>
      </c>
      <c r="B5769" s="22" t="s">
        <v>219</v>
      </c>
      <c r="C5769" s="22" t="s">
        <v>63</v>
      </c>
      <c r="D5769" s="22" t="s">
        <v>61</v>
      </c>
      <c r="E5769" s="31">
        <v>42972.538090277776</v>
      </c>
      <c r="F5769" s="22" t="s">
        <v>27572</v>
      </c>
      <c r="G5769" s="22" t="s">
        <v>49977</v>
      </c>
      <c r="H5769" s="22" t="s">
        <v>74</v>
      </c>
      <c r="I5769" s="22" t="s">
        <v>8108</v>
      </c>
      <c r="J5769" s="37" t="s">
        <v>27574</v>
      </c>
      <c r="K5769" s="37" t="s">
        <v>27575</v>
      </c>
      <c r="L5769" s="37" t="s">
        <v>27575</v>
      </c>
      <c r="M5769" s="37" t="s">
        <v>49978</v>
      </c>
      <c r="N5769" s="37" t="s">
        <v>8109</v>
      </c>
      <c r="O5769" s="37" t="s">
        <v>8110</v>
      </c>
      <c r="P5769" s="22" t="s">
        <v>49852</v>
      </c>
      <c r="Q5769" s="22" t="s">
        <v>49853</v>
      </c>
      <c r="R5769" s="38">
        <v>0</v>
      </c>
    </row>
    <row r="5770" spans="1:18" ht="12.75">
      <c r="A5770" s="22" t="s">
        <v>60</v>
      </c>
      <c r="B5770" s="22" t="s">
        <v>219</v>
      </c>
      <c r="C5770" s="22" t="s">
        <v>63</v>
      </c>
      <c r="D5770" s="22" t="s">
        <v>61</v>
      </c>
      <c r="E5770" s="31">
        <v>42972.570694444439</v>
      </c>
      <c r="F5770" s="22" t="s">
        <v>27572</v>
      </c>
      <c r="G5770" s="22" t="s">
        <v>49979</v>
      </c>
      <c r="H5770" s="22" t="s">
        <v>74</v>
      </c>
      <c r="I5770" s="22" t="s">
        <v>49980</v>
      </c>
      <c r="J5770" s="37" t="s">
        <v>27574</v>
      </c>
      <c r="K5770" s="37" t="s">
        <v>27575</v>
      </c>
      <c r="L5770" s="37" t="s">
        <v>27575</v>
      </c>
      <c r="M5770" s="37" t="s">
        <v>49981</v>
      </c>
      <c r="N5770" s="37" t="s">
        <v>7128</v>
      </c>
      <c r="O5770" s="37" t="s">
        <v>7129</v>
      </c>
      <c r="P5770" s="22" t="s">
        <v>49982</v>
      </c>
      <c r="Q5770" s="22" t="s">
        <v>49983</v>
      </c>
      <c r="R5770" s="38">
        <v>0</v>
      </c>
    </row>
    <row r="5771" spans="1:18" ht="12.75">
      <c r="A5771" s="22" t="s">
        <v>60</v>
      </c>
      <c r="B5771" s="22" t="s">
        <v>219</v>
      </c>
      <c r="C5771" s="22" t="s">
        <v>63</v>
      </c>
      <c r="D5771" s="22" t="s">
        <v>61</v>
      </c>
      <c r="E5771" s="31">
        <v>42972.572025462963</v>
      </c>
      <c r="F5771" s="22" t="s">
        <v>27572</v>
      </c>
      <c r="G5771" s="22" t="s">
        <v>49984</v>
      </c>
      <c r="H5771" s="22" t="s">
        <v>74</v>
      </c>
      <c r="I5771" s="22" t="s">
        <v>49985</v>
      </c>
      <c r="J5771" s="37" t="s">
        <v>27574</v>
      </c>
      <c r="K5771" s="37" t="s">
        <v>27575</v>
      </c>
      <c r="L5771" s="37" t="s">
        <v>27575</v>
      </c>
      <c r="M5771" s="37" t="s">
        <v>49986</v>
      </c>
      <c r="N5771" s="37" t="s">
        <v>7128</v>
      </c>
      <c r="O5771" s="37" t="s">
        <v>7129</v>
      </c>
      <c r="P5771" s="22" t="s">
        <v>49982</v>
      </c>
      <c r="Q5771" s="22" t="s">
        <v>49983</v>
      </c>
      <c r="R5771" s="38">
        <v>0</v>
      </c>
    </row>
    <row r="5772" spans="1:18" ht="12.75">
      <c r="A5772" s="22" t="s">
        <v>60</v>
      </c>
      <c r="B5772" s="22" t="s">
        <v>219</v>
      </c>
      <c r="C5772" s="22" t="s">
        <v>63</v>
      </c>
      <c r="D5772" s="22" t="s">
        <v>61</v>
      </c>
      <c r="E5772" s="31">
        <v>42972.57299768518</v>
      </c>
      <c r="F5772" s="22" t="s">
        <v>27572</v>
      </c>
      <c r="G5772" s="22" t="s">
        <v>49987</v>
      </c>
      <c r="H5772" s="22" t="s">
        <v>74</v>
      </c>
      <c r="I5772" s="22" t="s">
        <v>7127</v>
      </c>
      <c r="J5772" s="37" t="s">
        <v>27574</v>
      </c>
      <c r="K5772" s="37" t="s">
        <v>27575</v>
      </c>
      <c r="L5772" s="37" t="s">
        <v>27575</v>
      </c>
      <c r="M5772" s="37" t="s">
        <v>49988</v>
      </c>
      <c r="N5772" s="37" t="s">
        <v>7128</v>
      </c>
      <c r="O5772" s="37" t="s">
        <v>7129</v>
      </c>
      <c r="P5772" s="22" t="s">
        <v>49982</v>
      </c>
      <c r="Q5772" s="22" t="s">
        <v>49983</v>
      </c>
      <c r="R5772" s="38">
        <v>0</v>
      </c>
    </row>
    <row r="5773" spans="1:18" ht="12.75">
      <c r="A5773" s="22" t="s">
        <v>60</v>
      </c>
      <c r="B5773" s="22" t="s">
        <v>219</v>
      </c>
      <c r="C5773" s="22" t="s">
        <v>63</v>
      </c>
      <c r="D5773" s="22" t="s">
        <v>61</v>
      </c>
      <c r="E5773" s="31">
        <v>42975.479398148149</v>
      </c>
      <c r="F5773" s="22" t="s">
        <v>27572</v>
      </c>
      <c r="G5773" s="22" t="s">
        <v>49989</v>
      </c>
      <c r="H5773" s="22" t="s">
        <v>74</v>
      </c>
      <c r="I5773" s="22" t="s">
        <v>4997</v>
      </c>
      <c r="J5773" s="37" t="s">
        <v>27574</v>
      </c>
      <c r="K5773" s="37" t="s">
        <v>27575</v>
      </c>
      <c r="L5773" s="37" t="s">
        <v>27575</v>
      </c>
      <c r="M5773" s="37" t="s">
        <v>49990</v>
      </c>
      <c r="N5773" s="37" t="s">
        <v>543</v>
      </c>
      <c r="O5773" s="37" t="s">
        <v>544</v>
      </c>
      <c r="P5773" s="22" t="s">
        <v>49991</v>
      </c>
      <c r="Q5773" s="22" t="s">
        <v>49992</v>
      </c>
      <c r="R5773" s="38">
        <v>0</v>
      </c>
    </row>
    <row r="5774" spans="1:18" ht="12.75">
      <c r="A5774" s="22" t="s">
        <v>60</v>
      </c>
      <c r="B5774" s="22" t="s">
        <v>219</v>
      </c>
      <c r="C5774" s="22" t="s">
        <v>63</v>
      </c>
      <c r="D5774" s="22" t="s">
        <v>61</v>
      </c>
      <c r="E5774" s="31">
        <v>42975.51048611111</v>
      </c>
      <c r="F5774" s="22" t="s">
        <v>27572</v>
      </c>
      <c r="G5774" s="22" t="s">
        <v>49993</v>
      </c>
      <c r="H5774" s="22" t="s">
        <v>74</v>
      </c>
      <c r="I5774" s="22" t="s">
        <v>4923</v>
      </c>
      <c r="J5774" s="37" t="s">
        <v>27574</v>
      </c>
      <c r="K5774" s="37" t="s">
        <v>27575</v>
      </c>
      <c r="L5774" s="37" t="s">
        <v>27575</v>
      </c>
      <c r="M5774" s="37" t="s">
        <v>49994</v>
      </c>
      <c r="N5774" s="37" t="s">
        <v>4924</v>
      </c>
      <c r="O5774" s="37" t="s">
        <v>4925</v>
      </c>
      <c r="P5774" s="22" t="s">
        <v>49719</v>
      </c>
      <c r="Q5774" s="22" t="s">
        <v>49720</v>
      </c>
      <c r="R5774" s="38">
        <v>0</v>
      </c>
    </row>
    <row r="5775" spans="1:18" ht="12.75">
      <c r="A5775" s="22" t="s">
        <v>60</v>
      </c>
      <c r="B5775" s="22" t="s">
        <v>219</v>
      </c>
      <c r="C5775" s="22" t="s">
        <v>63</v>
      </c>
      <c r="D5775" s="22" t="s">
        <v>61</v>
      </c>
      <c r="E5775" s="31">
        <v>42976.495289351849</v>
      </c>
      <c r="F5775" s="22" t="s">
        <v>27572</v>
      </c>
      <c r="G5775" s="22" t="s">
        <v>49995</v>
      </c>
      <c r="H5775" s="22" t="s">
        <v>74</v>
      </c>
      <c r="I5775" s="22" t="s">
        <v>2397</v>
      </c>
      <c r="J5775" s="37" t="s">
        <v>27574</v>
      </c>
      <c r="K5775" s="37" t="s">
        <v>27575</v>
      </c>
      <c r="L5775" s="37" t="s">
        <v>27575</v>
      </c>
      <c r="M5775" s="37" t="s">
        <v>49996</v>
      </c>
      <c r="N5775" s="37" t="s">
        <v>2398</v>
      </c>
      <c r="O5775" s="37" t="s">
        <v>2399</v>
      </c>
      <c r="P5775" s="22" t="s">
        <v>49997</v>
      </c>
      <c r="Q5775" s="22" t="s">
        <v>49998</v>
      </c>
      <c r="R5775" s="38">
        <v>0</v>
      </c>
    </row>
    <row r="5776" spans="1:18" ht="12.75">
      <c r="A5776" s="22" t="s">
        <v>60</v>
      </c>
      <c r="B5776" s="22" t="s">
        <v>219</v>
      </c>
      <c r="C5776" s="22" t="s">
        <v>63</v>
      </c>
      <c r="D5776" s="22" t="s">
        <v>61</v>
      </c>
      <c r="E5776" s="31">
        <v>42976.586145833331</v>
      </c>
      <c r="F5776" s="22" t="s">
        <v>27572</v>
      </c>
      <c r="G5776" s="22" t="s">
        <v>49999</v>
      </c>
      <c r="H5776" s="22" t="s">
        <v>74</v>
      </c>
      <c r="I5776" s="22" t="s">
        <v>3795</v>
      </c>
      <c r="J5776" s="37" t="s">
        <v>27574</v>
      </c>
      <c r="K5776" s="37" t="s">
        <v>27575</v>
      </c>
      <c r="L5776" s="37" t="s">
        <v>27575</v>
      </c>
      <c r="M5776" s="37" t="s">
        <v>50000</v>
      </c>
      <c r="N5776" s="37" t="s">
        <v>2821</v>
      </c>
      <c r="O5776" s="37" t="s">
        <v>2822</v>
      </c>
      <c r="P5776" s="22" t="s">
        <v>50001</v>
      </c>
      <c r="Q5776" s="22" t="s">
        <v>50002</v>
      </c>
      <c r="R5776" s="38">
        <v>0</v>
      </c>
    </row>
    <row r="5777" spans="1:18" ht="12.75">
      <c r="A5777" s="22" t="s">
        <v>60</v>
      </c>
      <c r="B5777" s="22" t="s">
        <v>219</v>
      </c>
      <c r="C5777" s="22" t="s">
        <v>63</v>
      </c>
      <c r="D5777" s="22" t="s">
        <v>61</v>
      </c>
      <c r="E5777" s="31">
        <v>42976.806967592594</v>
      </c>
      <c r="F5777" s="22" t="s">
        <v>27572</v>
      </c>
      <c r="G5777" s="22" t="s">
        <v>50003</v>
      </c>
      <c r="H5777" s="22" t="s">
        <v>74</v>
      </c>
      <c r="I5777" s="22" t="s">
        <v>1798</v>
      </c>
      <c r="J5777" s="37" t="s">
        <v>27574</v>
      </c>
      <c r="K5777" s="37" t="s">
        <v>27575</v>
      </c>
      <c r="L5777" s="37" t="s">
        <v>27575</v>
      </c>
      <c r="M5777" s="37" t="s">
        <v>50004</v>
      </c>
      <c r="N5777" s="37" t="s">
        <v>1799</v>
      </c>
      <c r="O5777" s="37" t="s">
        <v>1800</v>
      </c>
      <c r="P5777" s="22" t="s">
        <v>50005</v>
      </c>
      <c r="Q5777" s="22" t="s">
        <v>50006</v>
      </c>
      <c r="R5777" s="38">
        <v>0</v>
      </c>
    </row>
    <row r="5778" spans="1:18" ht="12.75">
      <c r="A5778" s="22" t="s">
        <v>60</v>
      </c>
      <c r="B5778" s="22" t="s">
        <v>219</v>
      </c>
      <c r="C5778" s="22" t="s">
        <v>63</v>
      </c>
      <c r="D5778" s="22" t="s">
        <v>61</v>
      </c>
      <c r="E5778" s="31">
        <v>42977.408159722218</v>
      </c>
      <c r="F5778" s="22" t="s">
        <v>27572</v>
      </c>
      <c r="G5778" s="22" t="s">
        <v>50007</v>
      </c>
      <c r="H5778" s="22" t="s">
        <v>74</v>
      </c>
      <c r="I5778" s="22" t="s">
        <v>7488</v>
      </c>
      <c r="J5778" s="37" t="s">
        <v>27574</v>
      </c>
      <c r="K5778" s="37" t="s">
        <v>27575</v>
      </c>
      <c r="L5778" s="37" t="s">
        <v>27575</v>
      </c>
      <c r="M5778" s="37" t="s">
        <v>50008</v>
      </c>
      <c r="N5778" s="37" t="s">
        <v>7489</v>
      </c>
      <c r="O5778" s="37" t="s">
        <v>7490</v>
      </c>
      <c r="P5778" s="22" t="s">
        <v>50009</v>
      </c>
      <c r="Q5778" s="22" t="s">
        <v>50010</v>
      </c>
      <c r="R5778" s="38">
        <v>0</v>
      </c>
    </row>
    <row r="5779" spans="1:18" ht="12.75">
      <c r="A5779" s="22" t="s">
        <v>60</v>
      </c>
      <c r="B5779" s="22" t="s">
        <v>219</v>
      </c>
      <c r="C5779" s="22" t="s">
        <v>63</v>
      </c>
      <c r="D5779" s="22" t="s">
        <v>61</v>
      </c>
      <c r="E5779" s="31">
        <v>42977.415150462963</v>
      </c>
      <c r="F5779" s="22" t="s">
        <v>27572</v>
      </c>
      <c r="G5779" s="22" t="s">
        <v>50011</v>
      </c>
      <c r="H5779" s="22" t="s">
        <v>74</v>
      </c>
      <c r="I5779" s="22" t="s">
        <v>2518</v>
      </c>
      <c r="J5779" s="37" t="s">
        <v>27574</v>
      </c>
      <c r="K5779" s="37" t="s">
        <v>27575</v>
      </c>
      <c r="L5779" s="37" t="s">
        <v>27575</v>
      </c>
      <c r="M5779" s="37" t="s">
        <v>50012</v>
      </c>
      <c r="N5779" s="37" t="s">
        <v>1644</v>
      </c>
      <c r="O5779" s="37" t="s">
        <v>1645</v>
      </c>
      <c r="P5779" s="22" t="s">
        <v>50013</v>
      </c>
      <c r="Q5779" s="22" t="s">
        <v>50014</v>
      </c>
      <c r="R5779" s="38">
        <v>0</v>
      </c>
    </row>
    <row r="5780" spans="1:18" ht="12.75">
      <c r="A5780" s="22" t="s">
        <v>60</v>
      </c>
      <c r="B5780" s="22" t="s">
        <v>219</v>
      </c>
      <c r="C5780" s="22" t="s">
        <v>63</v>
      </c>
      <c r="D5780" s="22" t="s">
        <v>61</v>
      </c>
      <c r="E5780" s="31">
        <v>42977.429976851847</v>
      </c>
      <c r="F5780" s="22" t="s">
        <v>27572</v>
      </c>
      <c r="G5780" s="22" t="s">
        <v>50015</v>
      </c>
      <c r="H5780" s="22" t="s">
        <v>74</v>
      </c>
      <c r="I5780" s="22" t="s">
        <v>9711</v>
      </c>
      <c r="J5780" s="37" t="s">
        <v>27574</v>
      </c>
      <c r="K5780" s="37" t="s">
        <v>27575</v>
      </c>
      <c r="L5780" s="37" t="s">
        <v>27575</v>
      </c>
      <c r="M5780" s="37" t="s">
        <v>50016</v>
      </c>
      <c r="N5780" s="37" t="s">
        <v>101</v>
      </c>
      <c r="O5780" s="37" t="s">
        <v>102</v>
      </c>
      <c r="P5780" s="22" t="s">
        <v>50017</v>
      </c>
      <c r="Q5780" s="22" t="s">
        <v>50018</v>
      </c>
      <c r="R5780" s="38">
        <v>0</v>
      </c>
    </row>
    <row r="5781" spans="1:18" ht="12.75">
      <c r="A5781" s="22" t="s">
        <v>60</v>
      </c>
      <c r="B5781" s="22" t="s">
        <v>219</v>
      </c>
      <c r="C5781" s="22" t="s">
        <v>63</v>
      </c>
      <c r="D5781" s="22" t="s">
        <v>61</v>
      </c>
      <c r="E5781" s="31">
        <v>42977.609560185185</v>
      </c>
      <c r="F5781" s="22" t="s">
        <v>27572</v>
      </c>
      <c r="G5781" s="22" t="s">
        <v>50019</v>
      </c>
      <c r="H5781" s="22" t="s">
        <v>74</v>
      </c>
      <c r="I5781" s="22" t="s">
        <v>6581</v>
      </c>
      <c r="J5781" s="37" t="s">
        <v>27574</v>
      </c>
      <c r="K5781" s="37" t="s">
        <v>27575</v>
      </c>
      <c r="L5781" s="37" t="s">
        <v>27575</v>
      </c>
      <c r="M5781" s="37" t="s">
        <v>50020</v>
      </c>
      <c r="N5781" s="37" t="s">
        <v>6582</v>
      </c>
      <c r="O5781" s="37" t="s">
        <v>6583</v>
      </c>
      <c r="P5781" s="22" t="s">
        <v>50021</v>
      </c>
      <c r="Q5781" s="22" t="s">
        <v>50022</v>
      </c>
      <c r="R5781" s="38">
        <v>0</v>
      </c>
    </row>
    <row r="5782" spans="1:18" ht="12.75">
      <c r="A5782" s="22" t="s">
        <v>60</v>
      </c>
      <c r="B5782" s="22" t="s">
        <v>219</v>
      </c>
      <c r="C5782" s="22" t="s">
        <v>63</v>
      </c>
      <c r="D5782" s="22" t="s">
        <v>61</v>
      </c>
      <c r="E5782" s="31">
        <v>42978.428171296291</v>
      </c>
      <c r="F5782" s="22" t="s">
        <v>27572</v>
      </c>
      <c r="G5782" s="22" t="s">
        <v>50023</v>
      </c>
      <c r="H5782" s="22" t="s">
        <v>74</v>
      </c>
      <c r="I5782" s="22" t="s">
        <v>1178</v>
      </c>
      <c r="J5782" s="37" t="s">
        <v>27574</v>
      </c>
      <c r="K5782" s="37" t="s">
        <v>27575</v>
      </c>
      <c r="L5782" s="37" t="s">
        <v>27575</v>
      </c>
      <c r="M5782" s="37" t="s">
        <v>50024</v>
      </c>
      <c r="N5782" s="37" t="s">
        <v>279</v>
      </c>
      <c r="O5782" s="37" t="s">
        <v>280</v>
      </c>
      <c r="P5782" s="22" t="s">
        <v>50025</v>
      </c>
      <c r="Q5782" s="22" t="s">
        <v>50026</v>
      </c>
      <c r="R5782" s="38">
        <v>0</v>
      </c>
    </row>
    <row r="5783" spans="1:18" ht="12.75">
      <c r="A5783" s="22" t="s">
        <v>60</v>
      </c>
      <c r="B5783" s="22" t="s">
        <v>219</v>
      </c>
      <c r="C5783" s="22" t="s">
        <v>63</v>
      </c>
      <c r="D5783" s="22" t="s">
        <v>61</v>
      </c>
      <c r="E5783" s="31">
        <v>42978.646273148144</v>
      </c>
      <c r="F5783" s="22" t="s">
        <v>27572</v>
      </c>
      <c r="G5783" s="22" t="s">
        <v>50027</v>
      </c>
      <c r="H5783" s="22" t="s">
        <v>74</v>
      </c>
      <c r="I5783" s="22" t="s">
        <v>50028</v>
      </c>
      <c r="J5783" s="37" t="s">
        <v>27574</v>
      </c>
      <c r="K5783" s="37" t="s">
        <v>27575</v>
      </c>
      <c r="L5783" s="37" t="s">
        <v>27575</v>
      </c>
      <c r="M5783" s="37" t="s">
        <v>50029</v>
      </c>
      <c r="N5783" s="37" t="s">
        <v>529</v>
      </c>
      <c r="O5783" s="37" t="s">
        <v>530</v>
      </c>
      <c r="P5783" s="22" t="s">
        <v>50030</v>
      </c>
      <c r="Q5783" s="22" t="s">
        <v>50031</v>
      </c>
      <c r="R5783" s="38">
        <v>0</v>
      </c>
    </row>
    <row r="5784" spans="1:18" ht="12.75">
      <c r="A5784" s="22" t="s">
        <v>60</v>
      </c>
      <c r="B5784" s="22" t="s">
        <v>219</v>
      </c>
      <c r="C5784" s="22" t="s">
        <v>63</v>
      </c>
      <c r="D5784" s="22" t="s">
        <v>61</v>
      </c>
      <c r="E5784" s="31">
        <v>42978.721689814811</v>
      </c>
      <c r="F5784" s="22" t="s">
        <v>27572</v>
      </c>
      <c r="G5784" s="22" t="s">
        <v>50032</v>
      </c>
      <c r="H5784" s="22" t="s">
        <v>74</v>
      </c>
      <c r="I5784" s="22" t="s">
        <v>6540</v>
      </c>
      <c r="J5784" s="37" t="s">
        <v>27574</v>
      </c>
      <c r="K5784" s="37" t="s">
        <v>27575</v>
      </c>
      <c r="L5784" s="37" t="s">
        <v>27575</v>
      </c>
      <c r="M5784" s="37" t="s">
        <v>50033</v>
      </c>
      <c r="N5784" s="37" t="s">
        <v>5879</v>
      </c>
      <c r="O5784" s="37" t="s">
        <v>5880</v>
      </c>
      <c r="P5784" s="22" t="s">
        <v>50034</v>
      </c>
      <c r="Q5784" s="22" t="s">
        <v>50035</v>
      </c>
      <c r="R5784" s="38">
        <v>0</v>
      </c>
    </row>
    <row r="5785" spans="1:18" ht="12.75">
      <c r="A5785" s="22" t="s">
        <v>60</v>
      </c>
      <c r="B5785" s="22" t="s">
        <v>11768</v>
      </c>
      <c r="C5785" s="22" t="s">
        <v>65</v>
      </c>
      <c r="D5785" s="22" t="s">
        <v>61</v>
      </c>
      <c r="E5785" s="31">
        <v>42948.428564814814</v>
      </c>
      <c r="F5785" s="22" t="s">
        <v>27572</v>
      </c>
      <c r="G5785" s="22" t="s">
        <v>50036</v>
      </c>
      <c r="H5785" s="22" t="s">
        <v>74</v>
      </c>
      <c r="I5785" s="22" t="s">
        <v>11770</v>
      </c>
      <c r="J5785" s="37" t="s">
        <v>27574</v>
      </c>
      <c r="K5785" s="37" t="s">
        <v>27575</v>
      </c>
      <c r="L5785" s="37" t="s">
        <v>27575</v>
      </c>
      <c r="M5785" s="37" t="s">
        <v>50037</v>
      </c>
      <c r="N5785" s="37" t="s">
        <v>7636</v>
      </c>
      <c r="O5785" s="37" t="s">
        <v>7637</v>
      </c>
      <c r="P5785" s="22" t="s">
        <v>50038</v>
      </c>
      <c r="Q5785" s="22" t="s">
        <v>50039</v>
      </c>
      <c r="R5785" s="38">
        <v>0</v>
      </c>
    </row>
    <row r="5786" spans="1:18" ht="12.75">
      <c r="A5786" s="22" t="s">
        <v>60</v>
      </c>
      <c r="B5786" s="22" t="s">
        <v>11768</v>
      </c>
      <c r="C5786" s="22" t="s">
        <v>65</v>
      </c>
      <c r="D5786" s="22" t="s">
        <v>61</v>
      </c>
      <c r="E5786" s="31">
        <v>42948.432766203703</v>
      </c>
      <c r="F5786" s="22" t="s">
        <v>27572</v>
      </c>
      <c r="G5786" s="22" t="s">
        <v>50040</v>
      </c>
      <c r="H5786" s="22" t="s">
        <v>74</v>
      </c>
      <c r="I5786" s="22" t="s">
        <v>50041</v>
      </c>
      <c r="J5786" s="37" t="s">
        <v>27574</v>
      </c>
      <c r="K5786" s="37" t="s">
        <v>27575</v>
      </c>
      <c r="L5786" s="37" t="s">
        <v>27575</v>
      </c>
      <c r="M5786" s="37" t="s">
        <v>50042</v>
      </c>
      <c r="N5786" s="37" t="s">
        <v>15712</v>
      </c>
      <c r="O5786" s="37" t="s">
        <v>15713</v>
      </c>
      <c r="P5786" s="22" t="s">
        <v>50043</v>
      </c>
      <c r="Q5786" s="22" t="s">
        <v>50044</v>
      </c>
      <c r="R5786" s="38">
        <v>0</v>
      </c>
    </row>
    <row r="5787" spans="1:18" ht="12.75">
      <c r="A5787" s="22" t="s">
        <v>60</v>
      </c>
      <c r="B5787" s="22" t="s">
        <v>11768</v>
      </c>
      <c r="C5787" s="22" t="s">
        <v>65</v>
      </c>
      <c r="D5787" s="22" t="s">
        <v>61</v>
      </c>
      <c r="E5787" s="31">
        <v>42948.459861111107</v>
      </c>
      <c r="F5787" s="22" t="s">
        <v>27572</v>
      </c>
      <c r="G5787" s="22" t="s">
        <v>50045</v>
      </c>
      <c r="H5787" s="22" t="s">
        <v>74</v>
      </c>
      <c r="I5787" s="22" t="s">
        <v>14466</v>
      </c>
      <c r="J5787" s="37" t="s">
        <v>27574</v>
      </c>
      <c r="K5787" s="37" t="s">
        <v>27575</v>
      </c>
      <c r="L5787" s="37" t="s">
        <v>27575</v>
      </c>
      <c r="M5787" s="37" t="s">
        <v>50046</v>
      </c>
      <c r="N5787" s="37" t="s">
        <v>14467</v>
      </c>
      <c r="O5787" s="37" t="s">
        <v>14468</v>
      </c>
      <c r="P5787" s="22" t="s">
        <v>50038</v>
      </c>
      <c r="Q5787" s="22" t="s">
        <v>50039</v>
      </c>
      <c r="R5787" s="38">
        <v>0</v>
      </c>
    </row>
    <row r="5788" spans="1:18" ht="12.75">
      <c r="A5788" s="22" t="s">
        <v>60</v>
      </c>
      <c r="B5788" s="22" t="s">
        <v>11768</v>
      </c>
      <c r="C5788" s="22" t="s">
        <v>65</v>
      </c>
      <c r="D5788" s="22" t="s">
        <v>61</v>
      </c>
      <c r="E5788" s="31">
        <v>42948.518958333334</v>
      </c>
      <c r="F5788" s="22" t="s">
        <v>27572</v>
      </c>
      <c r="G5788" s="22" t="s">
        <v>50047</v>
      </c>
      <c r="H5788" s="22" t="s">
        <v>74</v>
      </c>
      <c r="I5788" s="22" t="s">
        <v>50048</v>
      </c>
      <c r="J5788" s="37" t="s">
        <v>27574</v>
      </c>
      <c r="K5788" s="37" t="s">
        <v>27575</v>
      </c>
      <c r="L5788" s="37" t="s">
        <v>27575</v>
      </c>
      <c r="M5788" s="37" t="s">
        <v>50049</v>
      </c>
      <c r="N5788" s="37" t="s">
        <v>15712</v>
      </c>
      <c r="O5788" s="37" t="s">
        <v>15713</v>
      </c>
      <c r="P5788" s="22" t="s">
        <v>50043</v>
      </c>
      <c r="Q5788" s="22" t="s">
        <v>50044</v>
      </c>
      <c r="R5788" s="38">
        <v>0</v>
      </c>
    </row>
    <row r="5789" spans="1:18" ht="12.75">
      <c r="A5789" s="22" t="s">
        <v>60</v>
      </c>
      <c r="B5789" s="22" t="s">
        <v>11768</v>
      </c>
      <c r="C5789" s="22" t="s">
        <v>65</v>
      </c>
      <c r="D5789" s="22" t="s">
        <v>61</v>
      </c>
      <c r="E5789" s="31">
        <v>42948.580081018517</v>
      </c>
      <c r="F5789" s="22" t="s">
        <v>27572</v>
      </c>
      <c r="G5789" s="22" t="s">
        <v>50050</v>
      </c>
      <c r="H5789" s="22" t="s">
        <v>74</v>
      </c>
      <c r="I5789" s="22" t="s">
        <v>50051</v>
      </c>
      <c r="J5789" s="37" t="s">
        <v>27574</v>
      </c>
      <c r="K5789" s="37" t="s">
        <v>27575</v>
      </c>
      <c r="L5789" s="37" t="s">
        <v>27575</v>
      </c>
      <c r="M5789" s="37" t="s">
        <v>50052</v>
      </c>
      <c r="N5789" s="37" t="s">
        <v>7841</v>
      </c>
      <c r="O5789" s="37" t="s">
        <v>7842</v>
      </c>
      <c r="P5789" s="22" t="s">
        <v>50053</v>
      </c>
      <c r="Q5789" s="22" t="s">
        <v>50054</v>
      </c>
      <c r="R5789" s="38">
        <v>0</v>
      </c>
    </row>
    <row r="5790" spans="1:18" ht="12.75">
      <c r="A5790" s="22" t="s">
        <v>60</v>
      </c>
      <c r="B5790" s="22" t="s">
        <v>11768</v>
      </c>
      <c r="C5790" s="22" t="s">
        <v>65</v>
      </c>
      <c r="D5790" s="22" t="s">
        <v>61</v>
      </c>
      <c r="E5790" s="31">
        <v>42948.687581018516</v>
      </c>
      <c r="F5790" s="22" t="s">
        <v>27572</v>
      </c>
      <c r="G5790" s="22" t="s">
        <v>50055</v>
      </c>
      <c r="H5790" s="22" t="s">
        <v>74</v>
      </c>
      <c r="I5790" s="22" t="s">
        <v>12734</v>
      </c>
      <c r="J5790" s="37" t="s">
        <v>27574</v>
      </c>
      <c r="K5790" s="37" t="s">
        <v>27575</v>
      </c>
      <c r="L5790" s="37" t="s">
        <v>27575</v>
      </c>
      <c r="M5790" s="37" t="s">
        <v>50056</v>
      </c>
      <c r="N5790" s="37" t="s">
        <v>12735</v>
      </c>
      <c r="O5790" s="37" t="s">
        <v>12736</v>
      </c>
      <c r="P5790" s="22" t="s">
        <v>50057</v>
      </c>
      <c r="Q5790" s="22" t="s">
        <v>50058</v>
      </c>
      <c r="R5790" s="38">
        <v>0</v>
      </c>
    </row>
    <row r="5791" spans="1:18" ht="12.75">
      <c r="A5791" s="22" t="s">
        <v>60</v>
      </c>
      <c r="B5791" s="22" t="s">
        <v>11768</v>
      </c>
      <c r="C5791" s="22" t="s">
        <v>65</v>
      </c>
      <c r="D5791" s="22" t="s">
        <v>61</v>
      </c>
      <c r="E5791" s="31">
        <v>42949.287048611106</v>
      </c>
      <c r="F5791" s="22" t="s">
        <v>27572</v>
      </c>
      <c r="G5791" s="22" t="s">
        <v>50059</v>
      </c>
      <c r="H5791" s="22" t="s">
        <v>74</v>
      </c>
      <c r="I5791" s="22" t="s">
        <v>50060</v>
      </c>
      <c r="J5791" s="37" t="s">
        <v>27574</v>
      </c>
      <c r="K5791" s="37" t="s">
        <v>27575</v>
      </c>
      <c r="L5791" s="37" t="s">
        <v>27575</v>
      </c>
      <c r="M5791" s="37" t="s">
        <v>50061</v>
      </c>
      <c r="N5791" s="37" t="s">
        <v>2309</v>
      </c>
      <c r="O5791" s="37" t="s">
        <v>2310</v>
      </c>
      <c r="P5791" s="22" t="s">
        <v>50062</v>
      </c>
      <c r="Q5791" s="22" t="s">
        <v>50063</v>
      </c>
      <c r="R5791" s="38">
        <v>0</v>
      </c>
    </row>
    <row r="5792" spans="1:18" ht="12.75">
      <c r="A5792" s="22" t="s">
        <v>60</v>
      </c>
      <c r="B5792" s="22" t="s">
        <v>11768</v>
      </c>
      <c r="C5792" s="22" t="s">
        <v>65</v>
      </c>
      <c r="D5792" s="22" t="s">
        <v>61</v>
      </c>
      <c r="E5792" s="31">
        <v>42949.393518518518</v>
      </c>
      <c r="F5792" s="22" t="s">
        <v>27572</v>
      </c>
      <c r="G5792" s="22" t="s">
        <v>50064</v>
      </c>
      <c r="H5792" s="22" t="s">
        <v>74</v>
      </c>
      <c r="I5792" s="22" t="s">
        <v>12215</v>
      </c>
      <c r="J5792" s="37" t="s">
        <v>27574</v>
      </c>
      <c r="K5792" s="37" t="s">
        <v>27575</v>
      </c>
      <c r="L5792" s="37" t="s">
        <v>27575</v>
      </c>
      <c r="M5792" s="37" t="s">
        <v>50065</v>
      </c>
      <c r="N5792" s="37" t="s">
        <v>1752</v>
      </c>
      <c r="O5792" s="37" t="s">
        <v>1753</v>
      </c>
      <c r="P5792" s="22" t="s">
        <v>50066</v>
      </c>
      <c r="Q5792" s="22" t="s">
        <v>50067</v>
      </c>
      <c r="R5792" s="38">
        <v>0</v>
      </c>
    </row>
    <row r="5793" spans="1:18" ht="12.75">
      <c r="A5793" s="22" t="s">
        <v>60</v>
      </c>
      <c r="B5793" s="22" t="s">
        <v>11768</v>
      </c>
      <c r="C5793" s="22" t="s">
        <v>65</v>
      </c>
      <c r="D5793" s="22" t="s">
        <v>61</v>
      </c>
      <c r="E5793" s="31">
        <v>42949.680208333331</v>
      </c>
      <c r="F5793" s="22" t="s">
        <v>27572</v>
      </c>
      <c r="G5793" s="22" t="s">
        <v>50068</v>
      </c>
      <c r="H5793" s="22" t="s">
        <v>74</v>
      </c>
      <c r="I5793" s="22" t="s">
        <v>12222</v>
      </c>
      <c r="J5793" s="37" t="s">
        <v>27574</v>
      </c>
      <c r="K5793" s="37" t="s">
        <v>27575</v>
      </c>
      <c r="L5793" s="37" t="s">
        <v>27575</v>
      </c>
      <c r="M5793" s="37" t="s">
        <v>50069</v>
      </c>
      <c r="N5793" s="37" t="s">
        <v>12223</v>
      </c>
      <c r="O5793" s="37" t="s">
        <v>12224</v>
      </c>
      <c r="P5793" s="22" t="s">
        <v>50070</v>
      </c>
      <c r="Q5793" s="22" t="s">
        <v>50071</v>
      </c>
      <c r="R5793" s="38">
        <v>0</v>
      </c>
    </row>
    <row r="5794" spans="1:18" ht="12.75">
      <c r="A5794" s="22" t="s">
        <v>60</v>
      </c>
      <c r="B5794" s="22" t="s">
        <v>11768</v>
      </c>
      <c r="C5794" s="22" t="s">
        <v>65</v>
      </c>
      <c r="D5794" s="22" t="s">
        <v>61</v>
      </c>
      <c r="E5794" s="31">
        <v>42949.772465277776</v>
      </c>
      <c r="F5794" s="22" t="s">
        <v>27572</v>
      </c>
      <c r="G5794" s="22" t="s">
        <v>50072</v>
      </c>
      <c r="H5794" s="22" t="s">
        <v>74</v>
      </c>
      <c r="I5794" s="22" t="s">
        <v>11943</v>
      </c>
      <c r="J5794" s="37" t="s">
        <v>27574</v>
      </c>
      <c r="K5794" s="37" t="s">
        <v>27575</v>
      </c>
      <c r="L5794" s="37" t="s">
        <v>27575</v>
      </c>
      <c r="M5794" s="37" t="s">
        <v>50073</v>
      </c>
      <c r="N5794" s="37" t="s">
        <v>11944</v>
      </c>
      <c r="O5794" s="37" t="s">
        <v>11945</v>
      </c>
      <c r="P5794" s="22" t="s">
        <v>50074</v>
      </c>
      <c r="Q5794" s="22" t="s">
        <v>50075</v>
      </c>
      <c r="R5794" s="38">
        <v>0</v>
      </c>
    </row>
    <row r="5795" spans="1:18" ht="12.75">
      <c r="A5795" s="22" t="s">
        <v>60</v>
      </c>
      <c r="B5795" s="22" t="s">
        <v>11768</v>
      </c>
      <c r="C5795" s="22" t="s">
        <v>65</v>
      </c>
      <c r="D5795" s="22" t="s">
        <v>61</v>
      </c>
      <c r="E5795" s="31">
        <v>42950.39603009259</v>
      </c>
      <c r="F5795" s="22" t="s">
        <v>27572</v>
      </c>
      <c r="G5795" s="22" t="s">
        <v>50076</v>
      </c>
      <c r="H5795" s="22" t="s">
        <v>74</v>
      </c>
      <c r="I5795" s="22" t="s">
        <v>14248</v>
      </c>
      <c r="J5795" s="37" t="s">
        <v>27574</v>
      </c>
      <c r="K5795" s="37" t="s">
        <v>27575</v>
      </c>
      <c r="L5795" s="37" t="s">
        <v>27575</v>
      </c>
      <c r="M5795" s="37" t="s">
        <v>50077</v>
      </c>
      <c r="N5795" s="37" t="s">
        <v>3355</v>
      </c>
      <c r="O5795" s="37" t="s">
        <v>3356</v>
      </c>
      <c r="P5795" s="22" t="s">
        <v>50043</v>
      </c>
      <c r="Q5795" s="22" t="s">
        <v>50044</v>
      </c>
      <c r="R5795" s="38">
        <v>0</v>
      </c>
    </row>
    <row r="5796" spans="1:18" ht="12.75">
      <c r="A5796" s="22" t="s">
        <v>60</v>
      </c>
      <c r="B5796" s="22" t="s">
        <v>11768</v>
      </c>
      <c r="C5796" s="22" t="s">
        <v>65</v>
      </c>
      <c r="D5796" s="22" t="s">
        <v>61</v>
      </c>
      <c r="E5796" s="31">
        <v>42950.44390046296</v>
      </c>
      <c r="F5796" s="22" t="s">
        <v>27572</v>
      </c>
      <c r="G5796" s="22" t="s">
        <v>50078</v>
      </c>
      <c r="H5796" s="22" t="s">
        <v>74</v>
      </c>
      <c r="I5796" s="22" t="s">
        <v>13273</v>
      </c>
      <c r="J5796" s="37" t="s">
        <v>27574</v>
      </c>
      <c r="K5796" s="37" t="s">
        <v>27575</v>
      </c>
      <c r="L5796" s="37" t="s">
        <v>27575</v>
      </c>
      <c r="M5796" s="37" t="s">
        <v>50079</v>
      </c>
      <c r="N5796" s="37" t="s">
        <v>617</v>
      </c>
      <c r="O5796" s="37" t="s">
        <v>618</v>
      </c>
      <c r="P5796" s="22" t="s">
        <v>50080</v>
      </c>
      <c r="Q5796" s="22" t="s">
        <v>50081</v>
      </c>
      <c r="R5796" s="38">
        <v>0</v>
      </c>
    </row>
    <row r="5797" spans="1:18" ht="12.75">
      <c r="A5797" s="22" t="s">
        <v>60</v>
      </c>
      <c r="B5797" s="22" t="s">
        <v>11768</v>
      </c>
      <c r="C5797" s="22" t="s">
        <v>65</v>
      </c>
      <c r="D5797" s="22" t="s">
        <v>61</v>
      </c>
      <c r="E5797" s="31">
        <v>42950.476226851853</v>
      </c>
      <c r="F5797" s="22" t="s">
        <v>27572</v>
      </c>
      <c r="G5797" s="22" t="s">
        <v>50082</v>
      </c>
      <c r="H5797" s="22" t="s">
        <v>74</v>
      </c>
      <c r="I5797" s="22" t="s">
        <v>13651</v>
      </c>
      <c r="J5797" s="37" t="s">
        <v>27574</v>
      </c>
      <c r="K5797" s="37" t="s">
        <v>27575</v>
      </c>
      <c r="L5797" s="37" t="s">
        <v>27575</v>
      </c>
      <c r="M5797" s="37" t="s">
        <v>50083</v>
      </c>
      <c r="N5797" s="37" t="s">
        <v>13652</v>
      </c>
      <c r="O5797" s="37" t="s">
        <v>13653</v>
      </c>
      <c r="P5797" s="22" t="s">
        <v>50084</v>
      </c>
      <c r="Q5797" s="22" t="s">
        <v>50085</v>
      </c>
      <c r="R5797" s="38">
        <v>0</v>
      </c>
    </row>
    <row r="5798" spans="1:18" ht="12.75">
      <c r="A5798" s="22" t="s">
        <v>60</v>
      </c>
      <c r="B5798" s="22" t="s">
        <v>11768</v>
      </c>
      <c r="C5798" s="22" t="s">
        <v>65</v>
      </c>
      <c r="D5798" s="22" t="s">
        <v>61</v>
      </c>
      <c r="E5798" s="31">
        <v>42950.640069444446</v>
      </c>
      <c r="F5798" s="22" t="s">
        <v>27572</v>
      </c>
      <c r="G5798" s="22" t="s">
        <v>50086</v>
      </c>
      <c r="H5798" s="22" t="s">
        <v>74</v>
      </c>
      <c r="I5798" s="22" t="s">
        <v>50087</v>
      </c>
      <c r="J5798" s="37" t="s">
        <v>27574</v>
      </c>
      <c r="K5798" s="37" t="s">
        <v>27575</v>
      </c>
      <c r="L5798" s="37" t="s">
        <v>27575</v>
      </c>
      <c r="M5798" s="37" t="s">
        <v>50088</v>
      </c>
      <c r="N5798" s="37" t="s">
        <v>6572</v>
      </c>
      <c r="O5798" s="37" t="s">
        <v>6573</v>
      </c>
      <c r="P5798" s="22" t="s">
        <v>50089</v>
      </c>
      <c r="Q5798" s="22" t="s">
        <v>50090</v>
      </c>
      <c r="R5798" s="38">
        <v>0</v>
      </c>
    </row>
    <row r="5799" spans="1:18" ht="12.75">
      <c r="A5799" s="22" t="s">
        <v>60</v>
      </c>
      <c r="B5799" s="22" t="s">
        <v>11768</v>
      </c>
      <c r="C5799" s="22" t="s">
        <v>65</v>
      </c>
      <c r="D5799" s="22" t="s">
        <v>61</v>
      </c>
      <c r="E5799" s="31">
        <v>42951.253645833334</v>
      </c>
      <c r="F5799" s="22" t="s">
        <v>27572</v>
      </c>
      <c r="G5799" s="22" t="s">
        <v>50091</v>
      </c>
      <c r="H5799" s="22" t="s">
        <v>74</v>
      </c>
      <c r="I5799" s="22" t="s">
        <v>12438</v>
      </c>
      <c r="J5799" s="37" t="s">
        <v>27574</v>
      </c>
      <c r="K5799" s="37" t="s">
        <v>27575</v>
      </c>
      <c r="L5799" s="37" t="s">
        <v>27575</v>
      </c>
      <c r="M5799" s="37" t="s">
        <v>50092</v>
      </c>
      <c r="N5799" s="37" t="s">
        <v>316</v>
      </c>
      <c r="O5799" s="37" t="s">
        <v>317</v>
      </c>
      <c r="P5799" s="22" t="s">
        <v>50093</v>
      </c>
      <c r="Q5799" s="22" t="s">
        <v>50094</v>
      </c>
      <c r="R5799" s="38">
        <v>0</v>
      </c>
    </row>
    <row r="5800" spans="1:18" ht="12.75">
      <c r="A5800" s="22" t="s">
        <v>60</v>
      </c>
      <c r="B5800" s="22" t="s">
        <v>11768</v>
      </c>
      <c r="C5800" s="22" t="s">
        <v>65</v>
      </c>
      <c r="D5800" s="22" t="s">
        <v>61</v>
      </c>
      <c r="E5800" s="31">
        <v>42951.447222222218</v>
      </c>
      <c r="F5800" s="22" t="s">
        <v>27572</v>
      </c>
      <c r="G5800" s="22" t="s">
        <v>50095</v>
      </c>
      <c r="H5800" s="22" t="s">
        <v>74</v>
      </c>
      <c r="I5800" s="22" t="s">
        <v>13305</v>
      </c>
      <c r="J5800" s="37" t="s">
        <v>27574</v>
      </c>
      <c r="K5800" s="37" t="s">
        <v>27575</v>
      </c>
      <c r="L5800" s="37" t="s">
        <v>27575</v>
      </c>
      <c r="M5800" s="37" t="s">
        <v>50096</v>
      </c>
      <c r="N5800" s="37" t="s">
        <v>4955</v>
      </c>
      <c r="O5800" s="37" t="s">
        <v>4956</v>
      </c>
      <c r="P5800" s="22" t="s">
        <v>50097</v>
      </c>
      <c r="Q5800" s="22" t="s">
        <v>50098</v>
      </c>
      <c r="R5800" s="38">
        <v>0</v>
      </c>
    </row>
    <row r="5801" spans="1:18" ht="12.75">
      <c r="A5801" s="22" t="s">
        <v>60</v>
      </c>
      <c r="B5801" s="22" t="s">
        <v>11768</v>
      </c>
      <c r="C5801" s="22" t="s">
        <v>65</v>
      </c>
      <c r="D5801" s="22" t="s">
        <v>61</v>
      </c>
      <c r="E5801" s="31">
        <v>42951.53570601852</v>
      </c>
      <c r="F5801" s="22" t="s">
        <v>27572</v>
      </c>
      <c r="G5801" s="22" t="s">
        <v>50099</v>
      </c>
      <c r="H5801" s="22" t="s">
        <v>74</v>
      </c>
      <c r="I5801" s="22" t="s">
        <v>50100</v>
      </c>
      <c r="J5801" s="37" t="s">
        <v>27574</v>
      </c>
      <c r="K5801" s="37" t="s">
        <v>27575</v>
      </c>
      <c r="L5801" s="37" t="s">
        <v>27575</v>
      </c>
      <c r="M5801" s="37" t="s">
        <v>50101</v>
      </c>
      <c r="N5801" s="37" t="s">
        <v>128</v>
      </c>
      <c r="O5801" s="37" t="s">
        <v>129</v>
      </c>
      <c r="P5801" s="22" t="s">
        <v>50102</v>
      </c>
      <c r="Q5801" s="22" t="s">
        <v>50102</v>
      </c>
      <c r="R5801" s="38">
        <v>0</v>
      </c>
    </row>
    <row r="5802" spans="1:18" ht="12.75">
      <c r="A5802" s="22" t="s">
        <v>60</v>
      </c>
      <c r="B5802" s="22" t="s">
        <v>11768</v>
      </c>
      <c r="C5802" s="22" t="s">
        <v>65</v>
      </c>
      <c r="D5802" s="22" t="s">
        <v>61</v>
      </c>
      <c r="E5802" s="31">
        <v>42951.536192129628</v>
      </c>
      <c r="F5802" s="22" t="s">
        <v>27572</v>
      </c>
      <c r="G5802" s="22" t="s">
        <v>50103</v>
      </c>
      <c r="H5802" s="22" t="s">
        <v>74</v>
      </c>
      <c r="I5802" s="22" t="s">
        <v>12821</v>
      </c>
      <c r="J5802" s="37" t="s">
        <v>27574</v>
      </c>
      <c r="K5802" s="37" t="s">
        <v>27575</v>
      </c>
      <c r="L5802" s="37" t="s">
        <v>27575</v>
      </c>
      <c r="M5802" s="37" t="s">
        <v>50104</v>
      </c>
      <c r="N5802" s="37" t="s">
        <v>128</v>
      </c>
      <c r="O5802" s="37" t="s">
        <v>129</v>
      </c>
      <c r="P5802" s="22" t="s">
        <v>50102</v>
      </c>
      <c r="Q5802" s="22" t="s">
        <v>50102</v>
      </c>
      <c r="R5802" s="38">
        <v>0</v>
      </c>
    </row>
    <row r="5803" spans="1:18" ht="12.75">
      <c r="A5803" s="22" t="s">
        <v>60</v>
      </c>
      <c r="B5803" s="22" t="s">
        <v>11768</v>
      </c>
      <c r="C5803" s="22" t="s">
        <v>65</v>
      </c>
      <c r="D5803" s="22" t="s">
        <v>61</v>
      </c>
      <c r="E5803" s="31">
        <v>42951.56722222222</v>
      </c>
      <c r="F5803" s="22" t="s">
        <v>27572</v>
      </c>
      <c r="G5803" s="22" t="s">
        <v>50105</v>
      </c>
      <c r="H5803" s="22" t="s">
        <v>74</v>
      </c>
      <c r="I5803" s="22" t="s">
        <v>50106</v>
      </c>
      <c r="J5803" s="37" t="s">
        <v>27574</v>
      </c>
      <c r="K5803" s="37" t="s">
        <v>27575</v>
      </c>
      <c r="L5803" s="37" t="s">
        <v>27575</v>
      </c>
      <c r="M5803" s="37" t="s">
        <v>50107</v>
      </c>
      <c r="N5803" s="37" t="s">
        <v>279</v>
      </c>
      <c r="O5803" s="37" t="s">
        <v>280</v>
      </c>
      <c r="P5803" s="22" t="s">
        <v>50108</v>
      </c>
      <c r="Q5803" s="22" t="s">
        <v>50109</v>
      </c>
      <c r="R5803" s="38">
        <v>0</v>
      </c>
    </row>
    <row r="5804" spans="1:18" ht="12.75">
      <c r="A5804" s="22" t="s">
        <v>60</v>
      </c>
      <c r="B5804" s="22" t="s">
        <v>11768</v>
      </c>
      <c r="C5804" s="22" t="s">
        <v>65</v>
      </c>
      <c r="D5804" s="22" t="s">
        <v>61</v>
      </c>
      <c r="E5804" s="31">
        <v>42954.447499999995</v>
      </c>
      <c r="F5804" s="22" t="s">
        <v>27572</v>
      </c>
      <c r="G5804" s="22" t="s">
        <v>50110</v>
      </c>
      <c r="H5804" s="22" t="s">
        <v>74</v>
      </c>
      <c r="I5804" s="22" t="s">
        <v>13844</v>
      </c>
      <c r="J5804" s="37" t="s">
        <v>27574</v>
      </c>
      <c r="K5804" s="37" t="s">
        <v>27575</v>
      </c>
      <c r="L5804" s="37" t="s">
        <v>27575</v>
      </c>
      <c r="M5804" s="37" t="s">
        <v>50111</v>
      </c>
      <c r="N5804" s="37" t="s">
        <v>97</v>
      </c>
      <c r="O5804" s="37" t="s">
        <v>98</v>
      </c>
      <c r="P5804" s="22" t="s">
        <v>50112</v>
      </c>
      <c r="Q5804" s="22" t="s">
        <v>50113</v>
      </c>
      <c r="R5804" s="38">
        <v>0</v>
      </c>
    </row>
    <row r="5805" spans="1:18" ht="12.75">
      <c r="A5805" s="22" t="s">
        <v>60</v>
      </c>
      <c r="B5805" s="22" t="s">
        <v>11768</v>
      </c>
      <c r="C5805" s="22" t="s">
        <v>65</v>
      </c>
      <c r="D5805" s="22" t="s">
        <v>61</v>
      </c>
      <c r="E5805" s="31">
        <v>42954.484467592592</v>
      </c>
      <c r="F5805" s="22" t="s">
        <v>27572</v>
      </c>
      <c r="G5805" s="22" t="s">
        <v>50114</v>
      </c>
      <c r="H5805" s="22" t="s">
        <v>74</v>
      </c>
      <c r="I5805" s="22" t="s">
        <v>12518</v>
      </c>
      <c r="J5805" s="37" t="s">
        <v>27574</v>
      </c>
      <c r="K5805" s="37" t="s">
        <v>27575</v>
      </c>
      <c r="L5805" s="37" t="s">
        <v>27575</v>
      </c>
      <c r="M5805" s="37" t="s">
        <v>50115</v>
      </c>
      <c r="N5805" s="37" t="s">
        <v>284</v>
      </c>
      <c r="O5805" s="37" t="s">
        <v>285</v>
      </c>
      <c r="P5805" s="22" t="s">
        <v>50116</v>
      </c>
      <c r="Q5805" s="22" t="s">
        <v>50117</v>
      </c>
      <c r="R5805" s="38">
        <v>0</v>
      </c>
    </row>
    <row r="5806" spans="1:18" ht="12.75">
      <c r="A5806" s="22" t="s">
        <v>60</v>
      </c>
      <c r="B5806" s="22" t="s">
        <v>11768</v>
      </c>
      <c r="C5806" s="22" t="s">
        <v>65</v>
      </c>
      <c r="D5806" s="22" t="s">
        <v>61</v>
      </c>
      <c r="E5806" s="31">
        <v>42954.525601851848</v>
      </c>
      <c r="F5806" s="22" t="s">
        <v>27572</v>
      </c>
      <c r="G5806" s="22" t="s">
        <v>50118</v>
      </c>
      <c r="H5806" s="22" t="s">
        <v>74</v>
      </c>
      <c r="I5806" s="22" t="s">
        <v>12901</v>
      </c>
      <c r="J5806" s="37" t="s">
        <v>27574</v>
      </c>
      <c r="K5806" s="37" t="s">
        <v>27575</v>
      </c>
      <c r="L5806" s="37" t="s">
        <v>27575</v>
      </c>
      <c r="M5806" s="37" t="s">
        <v>50119</v>
      </c>
      <c r="N5806" s="37" t="s">
        <v>284</v>
      </c>
      <c r="O5806" s="37" t="s">
        <v>285</v>
      </c>
      <c r="P5806" s="22" t="s">
        <v>50116</v>
      </c>
      <c r="Q5806" s="22" t="s">
        <v>50117</v>
      </c>
      <c r="R5806" s="38">
        <v>0</v>
      </c>
    </row>
    <row r="5807" spans="1:18" ht="12.75">
      <c r="A5807" s="22" t="s">
        <v>60</v>
      </c>
      <c r="B5807" s="22" t="s">
        <v>11768</v>
      </c>
      <c r="C5807" s="22" t="s">
        <v>65</v>
      </c>
      <c r="D5807" s="22" t="s">
        <v>61</v>
      </c>
      <c r="E5807" s="31">
        <v>42955.732245370367</v>
      </c>
      <c r="F5807" s="22" t="s">
        <v>27572</v>
      </c>
      <c r="G5807" s="22" t="s">
        <v>50120</v>
      </c>
      <c r="H5807" s="22" t="s">
        <v>74</v>
      </c>
      <c r="I5807" s="22" t="s">
        <v>50121</v>
      </c>
      <c r="J5807" s="37" t="s">
        <v>27574</v>
      </c>
      <c r="K5807" s="37" t="s">
        <v>27575</v>
      </c>
      <c r="L5807" s="37" t="s">
        <v>27575</v>
      </c>
      <c r="M5807" s="37" t="s">
        <v>50122</v>
      </c>
      <c r="N5807" s="37" t="s">
        <v>279</v>
      </c>
      <c r="O5807" s="37" t="s">
        <v>280</v>
      </c>
      <c r="P5807" s="22" t="s">
        <v>50108</v>
      </c>
      <c r="Q5807" s="22" t="s">
        <v>50109</v>
      </c>
      <c r="R5807" s="38">
        <v>0</v>
      </c>
    </row>
    <row r="5808" spans="1:18" ht="12.75">
      <c r="A5808" s="22" t="s">
        <v>60</v>
      </c>
      <c r="B5808" s="22" t="s">
        <v>11768</v>
      </c>
      <c r="C5808" s="22" t="s">
        <v>65</v>
      </c>
      <c r="D5808" s="22" t="s">
        <v>61</v>
      </c>
      <c r="E5808" s="31">
        <v>42956.421608796292</v>
      </c>
      <c r="F5808" s="22" t="s">
        <v>27572</v>
      </c>
      <c r="G5808" s="22" t="s">
        <v>50123</v>
      </c>
      <c r="H5808" s="22" t="s">
        <v>74</v>
      </c>
      <c r="I5808" s="22" t="s">
        <v>50124</v>
      </c>
      <c r="J5808" s="37" t="s">
        <v>27574</v>
      </c>
      <c r="K5808" s="37" t="s">
        <v>27575</v>
      </c>
      <c r="L5808" s="37" t="s">
        <v>27575</v>
      </c>
      <c r="M5808" s="37" t="s">
        <v>50125</v>
      </c>
      <c r="N5808" s="37" t="s">
        <v>6572</v>
      </c>
      <c r="O5808" s="37" t="s">
        <v>6573</v>
      </c>
      <c r="P5808" s="22" t="s">
        <v>50089</v>
      </c>
      <c r="Q5808" s="22" t="s">
        <v>50090</v>
      </c>
      <c r="R5808" s="38">
        <v>0</v>
      </c>
    </row>
    <row r="5809" spans="1:18" ht="12.75">
      <c r="A5809" s="22" t="s">
        <v>60</v>
      </c>
      <c r="B5809" s="22" t="s">
        <v>11768</v>
      </c>
      <c r="C5809" s="22" t="s">
        <v>65</v>
      </c>
      <c r="D5809" s="22" t="s">
        <v>61</v>
      </c>
      <c r="E5809" s="31">
        <v>42956.500671296293</v>
      </c>
      <c r="F5809" s="22" t="s">
        <v>27572</v>
      </c>
      <c r="G5809" s="22" t="s">
        <v>50126</v>
      </c>
      <c r="H5809" s="22" t="s">
        <v>74</v>
      </c>
      <c r="I5809" s="22" t="s">
        <v>50127</v>
      </c>
      <c r="J5809" s="37" t="s">
        <v>27574</v>
      </c>
      <c r="K5809" s="37" t="s">
        <v>27575</v>
      </c>
      <c r="L5809" s="37" t="s">
        <v>27575</v>
      </c>
      <c r="M5809" s="37" t="s">
        <v>50128</v>
      </c>
      <c r="N5809" s="37" t="s">
        <v>10606</v>
      </c>
      <c r="O5809" s="37" t="s">
        <v>10607</v>
      </c>
      <c r="P5809" s="22" t="s">
        <v>50129</v>
      </c>
      <c r="Q5809" s="22" t="s">
        <v>50130</v>
      </c>
      <c r="R5809" s="38">
        <v>0</v>
      </c>
    </row>
    <row r="5810" spans="1:18" ht="12.75">
      <c r="A5810" s="22" t="s">
        <v>60</v>
      </c>
      <c r="B5810" s="22" t="s">
        <v>11768</v>
      </c>
      <c r="C5810" s="22" t="s">
        <v>65</v>
      </c>
      <c r="D5810" s="22" t="s">
        <v>61</v>
      </c>
      <c r="E5810" s="31">
        <v>42956.502268518518</v>
      </c>
      <c r="F5810" s="22" t="s">
        <v>27572</v>
      </c>
      <c r="G5810" s="22" t="s">
        <v>50131</v>
      </c>
      <c r="H5810" s="22" t="s">
        <v>74</v>
      </c>
      <c r="I5810" s="22" t="s">
        <v>14142</v>
      </c>
      <c r="J5810" s="37" t="s">
        <v>27574</v>
      </c>
      <c r="K5810" s="37" t="s">
        <v>27575</v>
      </c>
      <c r="L5810" s="37" t="s">
        <v>27575</v>
      </c>
      <c r="M5810" s="37" t="s">
        <v>50132</v>
      </c>
      <c r="N5810" s="37" t="s">
        <v>10606</v>
      </c>
      <c r="O5810" s="37" t="s">
        <v>10607</v>
      </c>
      <c r="P5810" s="22" t="s">
        <v>50129</v>
      </c>
      <c r="Q5810" s="22" t="s">
        <v>50130</v>
      </c>
      <c r="R5810" s="38">
        <v>0</v>
      </c>
    </row>
    <row r="5811" spans="1:18" ht="12.75">
      <c r="A5811" s="22" t="s">
        <v>60</v>
      </c>
      <c r="B5811" s="22" t="s">
        <v>11768</v>
      </c>
      <c r="C5811" s="22" t="s">
        <v>65</v>
      </c>
      <c r="D5811" s="22" t="s">
        <v>61</v>
      </c>
      <c r="E5811" s="31">
        <v>42957.2887037037</v>
      </c>
      <c r="F5811" s="22" t="s">
        <v>27572</v>
      </c>
      <c r="G5811" s="22" t="s">
        <v>50133</v>
      </c>
      <c r="H5811" s="22" t="s">
        <v>74</v>
      </c>
      <c r="I5811" s="22" t="s">
        <v>13128</v>
      </c>
      <c r="J5811" s="37" t="s">
        <v>27574</v>
      </c>
      <c r="K5811" s="37" t="s">
        <v>27575</v>
      </c>
      <c r="L5811" s="37" t="s">
        <v>27575</v>
      </c>
      <c r="M5811" s="37" t="s">
        <v>50134</v>
      </c>
      <c r="N5811" s="37" t="s">
        <v>144</v>
      </c>
      <c r="O5811" s="37" t="s">
        <v>145</v>
      </c>
      <c r="P5811" s="22" t="s">
        <v>50062</v>
      </c>
      <c r="Q5811" s="22" t="s">
        <v>50063</v>
      </c>
      <c r="R5811" s="38">
        <v>0</v>
      </c>
    </row>
    <row r="5812" spans="1:18" ht="12.75">
      <c r="A5812" s="22" t="s">
        <v>60</v>
      </c>
      <c r="B5812" s="22" t="s">
        <v>11768</v>
      </c>
      <c r="C5812" s="22" t="s">
        <v>65</v>
      </c>
      <c r="D5812" s="22" t="s">
        <v>61</v>
      </c>
      <c r="E5812" s="31">
        <v>42957.60429398148</v>
      </c>
      <c r="F5812" s="22" t="s">
        <v>27572</v>
      </c>
      <c r="G5812" s="22" t="s">
        <v>50135</v>
      </c>
      <c r="H5812" s="22" t="s">
        <v>74</v>
      </c>
      <c r="I5812" s="22" t="s">
        <v>50136</v>
      </c>
      <c r="J5812" s="37" t="s">
        <v>27574</v>
      </c>
      <c r="K5812" s="37" t="s">
        <v>27575</v>
      </c>
      <c r="L5812" s="37" t="s">
        <v>27575</v>
      </c>
      <c r="M5812" s="37" t="s">
        <v>50137</v>
      </c>
      <c r="N5812" s="37" t="s">
        <v>435</v>
      </c>
      <c r="O5812" s="37" t="s">
        <v>436</v>
      </c>
      <c r="P5812" s="22" t="s">
        <v>50138</v>
      </c>
      <c r="Q5812" s="22" t="s">
        <v>50139</v>
      </c>
      <c r="R5812" s="38">
        <v>0</v>
      </c>
    </row>
    <row r="5813" spans="1:18" ht="12.75">
      <c r="A5813" s="22" t="s">
        <v>60</v>
      </c>
      <c r="B5813" s="22" t="s">
        <v>11768</v>
      </c>
      <c r="C5813" s="22" t="s">
        <v>65</v>
      </c>
      <c r="D5813" s="22" t="s">
        <v>61</v>
      </c>
      <c r="E5813" s="31">
        <v>42958.241956018515</v>
      </c>
      <c r="F5813" s="22" t="s">
        <v>27572</v>
      </c>
      <c r="G5813" s="22" t="s">
        <v>50140</v>
      </c>
      <c r="H5813" s="22" t="s">
        <v>74</v>
      </c>
      <c r="I5813" s="22" t="s">
        <v>14955</v>
      </c>
      <c r="J5813" s="37" t="s">
        <v>27574</v>
      </c>
      <c r="K5813" s="37" t="s">
        <v>27575</v>
      </c>
      <c r="L5813" s="37" t="s">
        <v>27575</v>
      </c>
      <c r="M5813" s="37" t="s">
        <v>50141</v>
      </c>
      <c r="N5813" s="37" t="s">
        <v>13046</v>
      </c>
      <c r="O5813" s="37" t="s">
        <v>13047</v>
      </c>
      <c r="P5813" s="22" t="s">
        <v>50093</v>
      </c>
      <c r="Q5813" s="22" t="s">
        <v>50094</v>
      </c>
      <c r="R5813" s="38">
        <v>0</v>
      </c>
    </row>
    <row r="5814" spans="1:18" ht="12.75">
      <c r="A5814" s="22" t="s">
        <v>60</v>
      </c>
      <c r="B5814" s="22" t="s">
        <v>11768</v>
      </c>
      <c r="C5814" s="22" t="s">
        <v>65</v>
      </c>
      <c r="D5814" s="22" t="s">
        <v>61</v>
      </c>
      <c r="E5814" s="31">
        <v>42958.372094907405</v>
      </c>
      <c r="F5814" s="22" t="s">
        <v>27572</v>
      </c>
      <c r="G5814" s="22" t="s">
        <v>50142</v>
      </c>
      <c r="H5814" s="22" t="s">
        <v>74</v>
      </c>
      <c r="I5814" s="22" t="s">
        <v>12440</v>
      </c>
      <c r="J5814" s="37" t="s">
        <v>27574</v>
      </c>
      <c r="K5814" s="37" t="s">
        <v>27575</v>
      </c>
      <c r="L5814" s="37" t="s">
        <v>27575</v>
      </c>
      <c r="M5814" s="37" t="s">
        <v>50143</v>
      </c>
      <c r="N5814" s="37" t="s">
        <v>217</v>
      </c>
      <c r="O5814" s="37" t="s">
        <v>218</v>
      </c>
      <c r="P5814" s="22" t="s">
        <v>50144</v>
      </c>
      <c r="Q5814" s="22" t="s">
        <v>50145</v>
      </c>
      <c r="R5814" s="38">
        <v>0</v>
      </c>
    </row>
    <row r="5815" spans="1:18" ht="12.75">
      <c r="A5815" s="22" t="s">
        <v>60</v>
      </c>
      <c r="B5815" s="22" t="s">
        <v>11768</v>
      </c>
      <c r="C5815" s="22" t="s">
        <v>65</v>
      </c>
      <c r="D5815" s="22" t="s">
        <v>61</v>
      </c>
      <c r="E5815" s="31">
        <v>42958.446111111109</v>
      </c>
      <c r="F5815" s="22" t="s">
        <v>27572</v>
      </c>
      <c r="G5815" s="22" t="s">
        <v>50146</v>
      </c>
      <c r="H5815" s="22" t="s">
        <v>74</v>
      </c>
      <c r="I5815" s="22" t="s">
        <v>50147</v>
      </c>
      <c r="J5815" s="37" t="s">
        <v>27574</v>
      </c>
      <c r="K5815" s="37" t="s">
        <v>27575</v>
      </c>
      <c r="L5815" s="37" t="s">
        <v>27575</v>
      </c>
      <c r="M5815" s="37" t="s">
        <v>50148</v>
      </c>
      <c r="N5815" s="37" t="s">
        <v>611</v>
      </c>
      <c r="O5815" s="37" t="s">
        <v>612</v>
      </c>
      <c r="P5815" s="22" t="s">
        <v>50149</v>
      </c>
      <c r="Q5815" s="22" t="s">
        <v>50149</v>
      </c>
      <c r="R5815" s="38">
        <v>0</v>
      </c>
    </row>
    <row r="5816" spans="1:18" ht="12.75">
      <c r="A5816" s="22" t="s">
        <v>60</v>
      </c>
      <c r="B5816" s="22" t="s">
        <v>11768</v>
      </c>
      <c r="C5816" s="22" t="s">
        <v>65</v>
      </c>
      <c r="D5816" s="22" t="s">
        <v>61</v>
      </c>
      <c r="E5816" s="31">
        <v>42958.479074074072</v>
      </c>
      <c r="F5816" s="22" t="s">
        <v>27572</v>
      </c>
      <c r="G5816" s="22" t="s">
        <v>50150</v>
      </c>
      <c r="H5816" s="22" t="s">
        <v>74</v>
      </c>
      <c r="I5816" s="22" t="s">
        <v>50151</v>
      </c>
      <c r="J5816" s="37" t="s">
        <v>27574</v>
      </c>
      <c r="K5816" s="37" t="s">
        <v>27575</v>
      </c>
      <c r="L5816" s="37" t="s">
        <v>27575</v>
      </c>
      <c r="M5816" s="37" t="s">
        <v>50152</v>
      </c>
      <c r="N5816" s="37" t="s">
        <v>611</v>
      </c>
      <c r="O5816" s="37" t="s">
        <v>612</v>
      </c>
      <c r="P5816" s="22" t="s">
        <v>50149</v>
      </c>
      <c r="Q5816" s="22" t="s">
        <v>50149</v>
      </c>
      <c r="R5816" s="38">
        <v>0</v>
      </c>
    </row>
    <row r="5817" spans="1:18" ht="12.75">
      <c r="A5817" s="22" t="s">
        <v>60</v>
      </c>
      <c r="B5817" s="22" t="s">
        <v>11768</v>
      </c>
      <c r="C5817" s="22" t="s">
        <v>65</v>
      </c>
      <c r="D5817" s="22" t="s">
        <v>61</v>
      </c>
      <c r="E5817" s="31">
        <v>42958.48574074074</v>
      </c>
      <c r="F5817" s="22" t="s">
        <v>27572</v>
      </c>
      <c r="G5817" s="22" t="s">
        <v>50153</v>
      </c>
      <c r="H5817" s="22" t="s">
        <v>74</v>
      </c>
      <c r="I5817" s="22" t="s">
        <v>13472</v>
      </c>
      <c r="J5817" s="37" t="s">
        <v>27574</v>
      </c>
      <c r="K5817" s="37" t="s">
        <v>27575</v>
      </c>
      <c r="L5817" s="37" t="s">
        <v>27575</v>
      </c>
      <c r="M5817" s="37" t="s">
        <v>50154</v>
      </c>
      <c r="N5817" s="37" t="s">
        <v>547</v>
      </c>
      <c r="O5817" s="37" t="s">
        <v>548</v>
      </c>
      <c r="P5817" s="22" t="s">
        <v>50155</v>
      </c>
      <c r="Q5817" s="22" t="s">
        <v>50156</v>
      </c>
      <c r="R5817" s="38">
        <v>0</v>
      </c>
    </row>
    <row r="5818" spans="1:18" ht="12.75">
      <c r="A5818" s="22" t="s">
        <v>60</v>
      </c>
      <c r="B5818" s="22" t="s">
        <v>11768</v>
      </c>
      <c r="C5818" s="22" t="s">
        <v>65</v>
      </c>
      <c r="D5818" s="22" t="s">
        <v>61</v>
      </c>
      <c r="E5818" s="31">
        <v>42958.510914351849</v>
      </c>
      <c r="F5818" s="22" t="s">
        <v>27572</v>
      </c>
      <c r="G5818" s="22" t="s">
        <v>50157</v>
      </c>
      <c r="H5818" s="22" t="s">
        <v>74</v>
      </c>
      <c r="I5818" s="22" t="s">
        <v>50158</v>
      </c>
      <c r="J5818" s="37" t="s">
        <v>27574</v>
      </c>
      <c r="K5818" s="37" t="s">
        <v>27575</v>
      </c>
      <c r="L5818" s="37" t="s">
        <v>27575</v>
      </c>
      <c r="M5818" s="37" t="s">
        <v>50159</v>
      </c>
      <c r="N5818" s="37" t="s">
        <v>128</v>
      </c>
      <c r="O5818" s="37" t="s">
        <v>129</v>
      </c>
      <c r="P5818" s="22" t="s">
        <v>50149</v>
      </c>
      <c r="Q5818" s="22" t="s">
        <v>50149</v>
      </c>
      <c r="R5818" s="38">
        <v>0</v>
      </c>
    </row>
    <row r="5819" spans="1:18" ht="12.75">
      <c r="A5819" s="22" t="s">
        <v>60</v>
      </c>
      <c r="B5819" s="22" t="s">
        <v>11768</v>
      </c>
      <c r="C5819" s="22" t="s">
        <v>65</v>
      </c>
      <c r="D5819" s="22" t="s">
        <v>61</v>
      </c>
      <c r="E5819" s="31">
        <v>42958.52306712963</v>
      </c>
      <c r="F5819" s="22" t="s">
        <v>27572</v>
      </c>
      <c r="G5819" s="22" t="s">
        <v>50160</v>
      </c>
      <c r="H5819" s="22" t="s">
        <v>74</v>
      </c>
      <c r="I5819" s="22" t="s">
        <v>13045</v>
      </c>
      <c r="J5819" s="37" t="s">
        <v>27574</v>
      </c>
      <c r="K5819" s="37" t="s">
        <v>27575</v>
      </c>
      <c r="L5819" s="37" t="s">
        <v>27575</v>
      </c>
      <c r="M5819" s="37" t="s">
        <v>50161</v>
      </c>
      <c r="N5819" s="37" t="s">
        <v>13046</v>
      </c>
      <c r="O5819" s="37" t="s">
        <v>13047</v>
      </c>
      <c r="P5819" s="22" t="s">
        <v>50093</v>
      </c>
      <c r="Q5819" s="22" t="s">
        <v>50094</v>
      </c>
      <c r="R5819" s="38">
        <v>0</v>
      </c>
    </row>
    <row r="5820" spans="1:18" ht="12.75">
      <c r="A5820" s="22" t="s">
        <v>60</v>
      </c>
      <c r="B5820" s="22" t="s">
        <v>11768</v>
      </c>
      <c r="C5820" s="22" t="s">
        <v>65</v>
      </c>
      <c r="D5820" s="22" t="s">
        <v>61</v>
      </c>
      <c r="E5820" s="31">
        <v>42958.548842592594</v>
      </c>
      <c r="F5820" s="22" t="s">
        <v>27572</v>
      </c>
      <c r="G5820" s="22" t="s">
        <v>50162</v>
      </c>
      <c r="H5820" s="22" t="s">
        <v>74</v>
      </c>
      <c r="I5820" s="22" t="s">
        <v>12650</v>
      </c>
      <c r="J5820" s="37" t="s">
        <v>27574</v>
      </c>
      <c r="K5820" s="37" t="s">
        <v>27575</v>
      </c>
      <c r="L5820" s="37" t="s">
        <v>27575</v>
      </c>
      <c r="M5820" s="37" t="s">
        <v>50163</v>
      </c>
      <c r="N5820" s="37" t="s">
        <v>12651</v>
      </c>
      <c r="O5820" s="37" t="s">
        <v>12652</v>
      </c>
      <c r="P5820" s="22" t="s">
        <v>50164</v>
      </c>
      <c r="Q5820" s="22" t="s">
        <v>50165</v>
      </c>
      <c r="R5820" s="38">
        <v>0</v>
      </c>
    </row>
    <row r="5821" spans="1:18" ht="12.75">
      <c r="A5821" s="22" t="s">
        <v>60</v>
      </c>
      <c r="B5821" s="22" t="s">
        <v>11768</v>
      </c>
      <c r="C5821" s="22" t="s">
        <v>65</v>
      </c>
      <c r="D5821" s="22" t="s">
        <v>61</v>
      </c>
      <c r="E5821" s="31">
        <v>42958.622361111113</v>
      </c>
      <c r="F5821" s="22" t="s">
        <v>27572</v>
      </c>
      <c r="G5821" s="22" t="s">
        <v>50166</v>
      </c>
      <c r="H5821" s="22" t="s">
        <v>74</v>
      </c>
      <c r="I5821" s="22" t="s">
        <v>50167</v>
      </c>
      <c r="J5821" s="37" t="s">
        <v>27574</v>
      </c>
      <c r="K5821" s="37" t="s">
        <v>27575</v>
      </c>
      <c r="L5821" s="37" t="s">
        <v>27575</v>
      </c>
      <c r="M5821" s="37" t="s">
        <v>50168</v>
      </c>
      <c r="N5821" s="37" t="s">
        <v>8720</v>
      </c>
      <c r="O5821" s="37" t="s">
        <v>8721</v>
      </c>
      <c r="P5821" s="22" t="s">
        <v>50169</v>
      </c>
      <c r="Q5821" s="22" t="s">
        <v>50170</v>
      </c>
      <c r="R5821" s="38">
        <v>0</v>
      </c>
    </row>
    <row r="5822" spans="1:18" ht="12.75">
      <c r="A5822" s="22" t="s">
        <v>60</v>
      </c>
      <c r="B5822" s="22" t="s">
        <v>11768</v>
      </c>
      <c r="C5822" s="22" t="s">
        <v>65</v>
      </c>
      <c r="D5822" s="22" t="s">
        <v>61</v>
      </c>
      <c r="E5822" s="31">
        <v>42958.627372685187</v>
      </c>
      <c r="F5822" s="22" t="s">
        <v>27572</v>
      </c>
      <c r="G5822" s="22" t="s">
        <v>50171</v>
      </c>
      <c r="H5822" s="22" t="s">
        <v>74</v>
      </c>
      <c r="I5822" s="22" t="s">
        <v>50172</v>
      </c>
      <c r="J5822" s="37" t="s">
        <v>27574</v>
      </c>
      <c r="K5822" s="37" t="s">
        <v>27575</v>
      </c>
      <c r="L5822" s="37" t="s">
        <v>27575</v>
      </c>
      <c r="M5822" s="37" t="s">
        <v>50173</v>
      </c>
      <c r="N5822" s="37" t="s">
        <v>8720</v>
      </c>
      <c r="O5822" s="37" t="s">
        <v>8721</v>
      </c>
      <c r="P5822" s="22" t="s">
        <v>50169</v>
      </c>
      <c r="Q5822" s="22" t="s">
        <v>50170</v>
      </c>
      <c r="R5822" s="38">
        <v>0</v>
      </c>
    </row>
    <row r="5823" spans="1:18" ht="12.75">
      <c r="A5823" s="22" t="s">
        <v>60</v>
      </c>
      <c r="B5823" s="22" t="s">
        <v>11768</v>
      </c>
      <c r="C5823" s="22" t="s">
        <v>65</v>
      </c>
      <c r="D5823" s="22" t="s">
        <v>61</v>
      </c>
      <c r="E5823" s="31">
        <v>42958.628831018519</v>
      </c>
      <c r="F5823" s="22" t="s">
        <v>27572</v>
      </c>
      <c r="G5823" s="22" t="s">
        <v>50174</v>
      </c>
      <c r="H5823" s="22" t="s">
        <v>74</v>
      </c>
      <c r="I5823" s="22" t="s">
        <v>50175</v>
      </c>
      <c r="J5823" s="37" t="s">
        <v>27574</v>
      </c>
      <c r="K5823" s="37" t="s">
        <v>27575</v>
      </c>
      <c r="L5823" s="37" t="s">
        <v>27575</v>
      </c>
      <c r="M5823" s="37" t="s">
        <v>50176</v>
      </c>
      <c r="N5823" s="37" t="s">
        <v>8720</v>
      </c>
      <c r="O5823" s="37" t="s">
        <v>8721</v>
      </c>
      <c r="P5823" s="22" t="s">
        <v>50169</v>
      </c>
      <c r="Q5823" s="22" t="s">
        <v>50170</v>
      </c>
      <c r="R5823" s="38">
        <v>0</v>
      </c>
    </row>
    <row r="5824" spans="1:18" ht="12.75">
      <c r="A5824" s="22" t="s">
        <v>60</v>
      </c>
      <c r="B5824" s="22" t="s">
        <v>11768</v>
      </c>
      <c r="C5824" s="22" t="s">
        <v>65</v>
      </c>
      <c r="D5824" s="22" t="s">
        <v>61</v>
      </c>
      <c r="E5824" s="31">
        <v>42958.641099537039</v>
      </c>
      <c r="F5824" s="22" t="s">
        <v>27572</v>
      </c>
      <c r="G5824" s="22" t="s">
        <v>50177</v>
      </c>
      <c r="H5824" s="22" t="s">
        <v>74</v>
      </c>
      <c r="I5824" s="22" t="s">
        <v>14668</v>
      </c>
      <c r="J5824" s="37" t="s">
        <v>27574</v>
      </c>
      <c r="K5824" s="37" t="s">
        <v>27575</v>
      </c>
      <c r="L5824" s="37" t="s">
        <v>27575</v>
      </c>
      <c r="M5824" s="37" t="s">
        <v>50178</v>
      </c>
      <c r="N5824" s="37" t="s">
        <v>435</v>
      </c>
      <c r="O5824" s="37" t="s">
        <v>436</v>
      </c>
      <c r="P5824" s="22" t="s">
        <v>50169</v>
      </c>
      <c r="Q5824" s="22" t="s">
        <v>50170</v>
      </c>
      <c r="R5824" s="38">
        <v>0</v>
      </c>
    </row>
    <row r="5825" spans="1:18" ht="12.75">
      <c r="A5825" s="22" t="s">
        <v>60</v>
      </c>
      <c r="B5825" s="22" t="s">
        <v>11768</v>
      </c>
      <c r="C5825" s="22" t="s">
        <v>65</v>
      </c>
      <c r="D5825" s="22" t="s">
        <v>61</v>
      </c>
      <c r="E5825" s="31">
        <v>42961.576944444445</v>
      </c>
      <c r="F5825" s="22" t="s">
        <v>27572</v>
      </c>
      <c r="G5825" s="22" t="s">
        <v>50179</v>
      </c>
      <c r="H5825" s="22" t="s">
        <v>74</v>
      </c>
      <c r="I5825" s="22" t="s">
        <v>50180</v>
      </c>
      <c r="J5825" s="37" t="s">
        <v>27574</v>
      </c>
      <c r="K5825" s="37" t="s">
        <v>27575</v>
      </c>
      <c r="L5825" s="37" t="s">
        <v>27575</v>
      </c>
      <c r="M5825" s="37" t="s">
        <v>50181</v>
      </c>
      <c r="N5825" s="37" t="s">
        <v>144</v>
      </c>
      <c r="O5825" s="37" t="s">
        <v>145</v>
      </c>
      <c r="P5825" s="22" t="s">
        <v>50182</v>
      </c>
      <c r="Q5825" s="22" t="s">
        <v>50183</v>
      </c>
      <c r="R5825" s="38">
        <v>0</v>
      </c>
    </row>
    <row r="5826" spans="1:18" ht="12.75">
      <c r="A5826" s="22" t="s">
        <v>60</v>
      </c>
      <c r="B5826" s="22" t="s">
        <v>11768</v>
      </c>
      <c r="C5826" s="22" t="s">
        <v>65</v>
      </c>
      <c r="D5826" s="22" t="s">
        <v>61</v>
      </c>
      <c r="E5826" s="31">
        <v>42961.577430555553</v>
      </c>
      <c r="F5826" s="22" t="s">
        <v>27572</v>
      </c>
      <c r="G5826" s="22" t="s">
        <v>50184</v>
      </c>
      <c r="H5826" s="22" t="s">
        <v>74</v>
      </c>
      <c r="I5826" s="22" t="s">
        <v>50185</v>
      </c>
      <c r="J5826" s="37" t="s">
        <v>27574</v>
      </c>
      <c r="K5826" s="37" t="s">
        <v>27575</v>
      </c>
      <c r="L5826" s="37" t="s">
        <v>27575</v>
      </c>
      <c r="M5826" s="37" t="s">
        <v>50186</v>
      </c>
      <c r="N5826" s="37" t="s">
        <v>144</v>
      </c>
      <c r="O5826" s="37" t="s">
        <v>145</v>
      </c>
      <c r="P5826" s="22" t="s">
        <v>50182</v>
      </c>
      <c r="Q5826" s="22" t="s">
        <v>50183</v>
      </c>
      <c r="R5826" s="38">
        <v>0</v>
      </c>
    </row>
    <row r="5827" spans="1:18" ht="12.75">
      <c r="A5827" s="22" t="s">
        <v>60</v>
      </c>
      <c r="B5827" s="22" t="s">
        <v>11768</v>
      </c>
      <c r="C5827" s="22" t="s">
        <v>65</v>
      </c>
      <c r="D5827" s="22" t="s">
        <v>61</v>
      </c>
      <c r="E5827" s="31">
        <v>42961.735173611109</v>
      </c>
      <c r="F5827" s="22" t="s">
        <v>27572</v>
      </c>
      <c r="G5827" s="22" t="s">
        <v>50187</v>
      </c>
      <c r="H5827" s="22" t="s">
        <v>74</v>
      </c>
      <c r="I5827" s="22" t="s">
        <v>12451</v>
      </c>
      <c r="J5827" s="37" t="s">
        <v>27574</v>
      </c>
      <c r="K5827" s="37" t="s">
        <v>27575</v>
      </c>
      <c r="L5827" s="37" t="s">
        <v>27575</v>
      </c>
      <c r="M5827" s="37" t="s">
        <v>50188</v>
      </c>
      <c r="N5827" s="37" t="s">
        <v>105</v>
      </c>
      <c r="O5827" s="37" t="s">
        <v>106</v>
      </c>
      <c r="P5827" s="22" t="s">
        <v>50189</v>
      </c>
      <c r="Q5827" s="22" t="s">
        <v>50190</v>
      </c>
      <c r="R5827" s="38">
        <v>0</v>
      </c>
    </row>
    <row r="5828" spans="1:18" ht="12.75">
      <c r="A5828" s="22" t="s">
        <v>60</v>
      </c>
      <c r="B5828" s="22" t="s">
        <v>11768</v>
      </c>
      <c r="C5828" s="22" t="s">
        <v>65</v>
      </c>
      <c r="D5828" s="22" t="s">
        <v>61</v>
      </c>
      <c r="E5828" s="31">
        <v>42961.892743055556</v>
      </c>
      <c r="F5828" s="22" t="s">
        <v>27572</v>
      </c>
      <c r="G5828" s="22" t="s">
        <v>50191</v>
      </c>
      <c r="H5828" s="22" t="s">
        <v>74</v>
      </c>
      <c r="I5828" s="22" t="s">
        <v>13138</v>
      </c>
      <c r="J5828" s="37" t="s">
        <v>27574</v>
      </c>
      <c r="K5828" s="37" t="s">
        <v>27575</v>
      </c>
      <c r="L5828" s="37" t="s">
        <v>27575</v>
      </c>
      <c r="M5828" s="37" t="s">
        <v>50192</v>
      </c>
      <c r="N5828" s="37" t="s">
        <v>160</v>
      </c>
      <c r="O5828" s="37" t="s">
        <v>161</v>
      </c>
      <c r="P5828" s="22" t="s">
        <v>50193</v>
      </c>
      <c r="Q5828" s="22" t="s">
        <v>50194</v>
      </c>
      <c r="R5828" s="38">
        <v>0</v>
      </c>
    </row>
    <row r="5829" spans="1:18" ht="12.75">
      <c r="A5829" s="22" t="s">
        <v>60</v>
      </c>
      <c r="B5829" s="22" t="s">
        <v>11768</v>
      </c>
      <c r="C5829" s="22" t="s">
        <v>65</v>
      </c>
      <c r="D5829" s="22" t="s">
        <v>61</v>
      </c>
      <c r="E5829" s="31">
        <v>42962.450868055552</v>
      </c>
      <c r="F5829" s="22" t="s">
        <v>27572</v>
      </c>
      <c r="G5829" s="22" t="s">
        <v>50195</v>
      </c>
      <c r="H5829" s="22" t="s">
        <v>74</v>
      </c>
      <c r="I5829" s="22" t="s">
        <v>12837</v>
      </c>
      <c r="J5829" s="37" t="s">
        <v>27574</v>
      </c>
      <c r="K5829" s="37" t="s">
        <v>27575</v>
      </c>
      <c r="L5829" s="37" t="s">
        <v>27575</v>
      </c>
      <c r="M5829" s="37" t="s">
        <v>50196</v>
      </c>
      <c r="N5829" s="37" t="s">
        <v>2859</v>
      </c>
      <c r="O5829" s="37" t="s">
        <v>2860</v>
      </c>
      <c r="P5829" s="22" t="s">
        <v>50149</v>
      </c>
      <c r="Q5829" s="22" t="s">
        <v>50149</v>
      </c>
      <c r="R5829" s="38">
        <v>0</v>
      </c>
    </row>
    <row r="5830" spans="1:18" ht="12.75">
      <c r="A5830" s="22" t="s">
        <v>60</v>
      </c>
      <c r="B5830" s="22" t="s">
        <v>11768</v>
      </c>
      <c r="C5830" s="22" t="s">
        <v>65</v>
      </c>
      <c r="D5830" s="22" t="s">
        <v>61</v>
      </c>
      <c r="E5830" s="31">
        <v>42962.652129629627</v>
      </c>
      <c r="F5830" s="22" t="s">
        <v>27572</v>
      </c>
      <c r="G5830" s="22" t="s">
        <v>50197</v>
      </c>
      <c r="H5830" s="22" t="s">
        <v>74</v>
      </c>
      <c r="I5830" s="22" t="s">
        <v>12748</v>
      </c>
      <c r="J5830" s="37" t="s">
        <v>27574</v>
      </c>
      <c r="K5830" s="37" t="s">
        <v>27575</v>
      </c>
      <c r="L5830" s="37" t="s">
        <v>27575</v>
      </c>
      <c r="M5830" s="37" t="s">
        <v>50198</v>
      </c>
      <c r="N5830" s="37" t="s">
        <v>12749</v>
      </c>
      <c r="O5830" s="37" t="s">
        <v>12750</v>
      </c>
      <c r="P5830" s="22" t="s">
        <v>50199</v>
      </c>
      <c r="Q5830" s="22" t="s">
        <v>50200</v>
      </c>
      <c r="R5830" s="38">
        <v>0</v>
      </c>
    </row>
    <row r="5831" spans="1:18" ht="12.75">
      <c r="A5831" s="22" t="s">
        <v>60</v>
      </c>
      <c r="B5831" s="22" t="s">
        <v>11768</v>
      </c>
      <c r="C5831" s="22" t="s">
        <v>65</v>
      </c>
      <c r="D5831" s="22" t="s">
        <v>61</v>
      </c>
      <c r="E5831" s="31">
        <v>42962.663356481477</v>
      </c>
      <c r="F5831" s="22" t="s">
        <v>27572</v>
      </c>
      <c r="G5831" s="22" t="s">
        <v>50201</v>
      </c>
      <c r="H5831" s="22" t="s">
        <v>74</v>
      </c>
      <c r="I5831" s="22" t="s">
        <v>14462</v>
      </c>
      <c r="J5831" s="37" t="s">
        <v>27574</v>
      </c>
      <c r="K5831" s="37" t="s">
        <v>27575</v>
      </c>
      <c r="L5831" s="37" t="s">
        <v>27575</v>
      </c>
      <c r="M5831" s="37" t="s">
        <v>50202</v>
      </c>
      <c r="N5831" s="37" t="s">
        <v>275</v>
      </c>
      <c r="O5831" s="37" t="s">
        <v>276</v>
      </c>
      <c r="P5831" s="22" t="s">
        <v>50203</v>
      </c>
      <c r="Q5831" s="22" t="s">
        <v>50204</v>
      </c>
      <c r="R5831" s="38">
        <v>0</v>
      </c>
    </row>
    <row r="5832" spans="1:18" ht="12.75">
      <c r="A5832" s="22" t="s">
        <v>60</v>
      </c>
      <c r="B5832" s="22" t="s">
        <v>11768</v>
      </c>
      <c r="C5832" s="22" t="s">
        <v>65</v>
      </c>
      <c r="D5832" s="22" t="s">
        <v>61</v>
      </c>
      <c r="E5832" s="31">
        <v>42963.536076388889</v>
      </c>
      <c r="F5832" s="22" t="s">
        <v>27572</v>
      </c>
      <c r="G5832" s="22" t="s">
        <v>50205</v>
      </c>
      <c r="H5832" s="22" t="s">
        <v>74</v>
      </c>
      <c r="I5832" s="22" t="s">
        <v>50206</v>
      </c>
      <c r="J5832" s="37" t="s">
        <v>27574</v>
      </c>
      <c r="K5832" s="37" t="s">
        <v>27575</v>
      </c>
      <c r="L5832" s="37" t="s">
        <v>27575</v>
      </c>
      <c r="M5832" s="37" t="s">
        <v>50207</v>
      </c>
      <c r="N5832" s="37" t="s">
        <v>97</v>
      </c>
      <c r="O5832" s="37" t="s">
        <v>98</v>
      </c>
      <c r="P5832" s="22" t="s">
        <v>50208</v>
      </c>
      <c r="Q5832" s="22" t="s">
        <v>50209</v>
      </c>
      <c r="R5832" s="38">
        <v>0</v>
      </c>
    </row>
    <row r="5833" spans="1:18" ht="12.75">
      <c r="A5833" s="22" t="s">
        <v>60</v>
      </c>
      <c r="B5833" s="22" t="s">
        <v>11768</v>
      </c>
      <c r="C5833" s="22" t="s">
        <v>65</v>
      </c>
      <c r="D5833" s="22" t="s">
        <v>61</v>
      </c>
      <c r="E5833" s="31">
        <v>42964.459409722222</v>
      </c>
      <c r="F5833" s="22" t="s">
        <v>27572</v>
      </c>
      <c r="G5833" s="22" t="s">
        <v>50210</v>
      </c>
      <c r="H5833" s="22" t="s">
        <v>74</v>
      </c>
      <c r="I5833" s="22" t="s">
        <v>50211</v>
      </c>
      <c r="J5833" s="37" t="s">
        <v>27574</v>
      </c>
      <c r="K5833" s="37" t="s">
        <v>27575</v>
      </c>
      <c r="L5833" s="37" t="s">
        <v>27575</v>
      </c>
      <c r="M5833" s="37" t="s">
        <v>50212</v>
      </c>
      <c r="N5833" s="37" t="s">
        <v>8622</v>
      </c>
      <c r="O5833" s="37" t="s">
        <v>8623</v>
      </c>
      <c r="P5833" s="22" t="s">
        <v>50213</v>
      </c>
      <c r="Q5833" s="22" t="s">
        <v>50214</v>
      </c>
      <c r="R5833" s="38">
        <v>0</v>
      </c>
    </row>
    <row r="5834" spans="1:18" ht="12.75">
      <c r="A5834" s="22" t="s">
        <v>60</v>
      </c>
      <c r="B5834" s="22" t="s">
        <v>11768</v>
      </c>
      <c r="C5834" s="22" t="s">
        <v>65</v>
      </c>
      <c r="D5834" s="22" t="s">
        <v>61</v>
      </c>
      <c r="E5834" s="31">
        <v>42964.545277777775</v>
      </c>
      <c r="F5834" s="22" t="s">
        <v>27572</v>
      </c>
      <c r="G5834" s="22" t="s">
        <v>50215</v>
      </c>
      <c r="H5834" s="22" t="s">
        <v>74</v>
      </c>
      <c r="I5834" s="22" t="s">
        <v>12886</v>
      </c>
      <c r="J5834" s="37" t="s">
        <v>27574</v>
      </c>
      <c r="K5834" s="37" t="s">
        <v>27575</v>
      </c>
      <c r="L5834" s="37" t="s">
        <v>27575</v>
      </c>
      <c r="M5834" s="37" t="s">
        <v>50216</v>
      </c>
      <c r="N5834" s="37" t="s">
        <v>880</v>
      </c>
      <c r="O5834" s="37" t="s">
        <v>881</v>
      </c>
      <c r="P5834" s="22" t="s">
        <v>50217</v>
      </c>
      <c r="Q5834" s="22" t="s">
        <v>50218</v>
      </c>
      <c r="R5834" s="38">
        <v>0</v>
      </c>
    </row>
    <row r="5835" spans="1:18" ht="12.75">
      <c r="A5835" s="22" t="s">
        <v>60</v>
      </c>
      <c r="B5835" s="22" t="s">
        <v>11768</v>
      </c>
      <c r="C5835" s="22" t="s">
        <v>65</v>
      </c>
      <c r="D5835" s="22" t="s">
        <v>61</v>
      </c>
      <c r="E5835" s="31">
        <v>42968.341990740737</v>
      </c>
      <c r="F5835" s="22" t="s">
        <v>27572</v>
      </c>
      <c r="G5835" s="22" t="s">
        <v>50219</v>
      </c>
      <c r="H5835" s="22" t="s">
        <v>74</v>
      </c>
      <c r="I5835" s="22" t="s">
        <v>12432</v>
      </c>
      <c r="J5835" s="37" t="s">
        <v>27574</v>
      </c>
      <c r="K5835" s="37" t="s">
        <v>27575</v>
      </c>
      <c r="L5835" s="37" t="s">
        <v>27575</v>
      </c>
      <c r="M5835" s="37" t="s">
        <v>50220</v>
      </c>
      <c r="N5835" s="37" t="s">
        <v>217</v>
      </c>
      <c r="O5835" s="37" t="s">
        <v>218</v>
      </c>
      <c r="P5835" s="22" t="s">
        <v>50221</v>
      </c>
      <c r="Q5835" s="22" t="s">
        <v>50222</v>
      </c>
      <c r="R5835" s="38">
        <v>0</v>
      </c>
    </row>
    <row r="5836" spans="1:18" ht="12.75">
      <c r="A5836" s="22" t="s">
        <v>60</v>
      </c>
      <c r="B5836" s="22" t="s">
        <v>11768</v>
      </c>
      <c r="C5836" s="22" t="s">
        <v>65</v>
      </c>
      <c r="D5836" s="22" t="s">
        <v>61</v>
      </c>
      <c r="E5836" s="31">
        <v>42968.444849537038</v>
      </c>
      <c r="F5836" s="22" t="s">
        <v>27572</v>
      </c>
      <c r="G5836" s="22" t="s">
        <v>50223</v>
      </c>
      <c r="H5836" s="22" t="s">
        <v>74</v>
      </c>
      <c r="I5836" s="22" t="s">
        <v>50224</v>
      </c>
      <c r="J5836" s="37" t="s">
        <v>27574</v>
      </c>
      <c r="K5836" s="37" t="s">
        <v>27575</v>
      </c>
      <c r="L5836" s="37" t="s">
        <v>27575</v>
      </c>
      <c r="M5836" s="37" t="s">
        <v>50225</v>
      </c>
      <c r="N5836" s="37" t="s">
        <v>611</v>
      </c>
      <c r="O5836" s="37" t="s">
        <v>612</v>
      </c>
      <c r="P5836" s="22" t="s">
        <v>50226</v>
      </c>
      <c r="Q5836" s="22" t="s">
        <v>50226</v>
      </c>
      <c r="R5836" s="38">
        <v>0</v>
      </c>
    </row>
    <row r="5837" spans="1:18" ht="12.75">
      <c r="A5837" s="22" t="s">
        <v>60</v>
      </c>
      <c r="B5837" s="22" t="s">
        <v>11768</v>
      </c>
      <c r="C5837" s="22" t="s">
        <v>65</v>
      </c>
      <c r="D5837" s="22" t="s">
        <v>61</v>
      </c>
      <c r="E5837" s="31">
        <v>42968.54987268518</v>
      </c>
      <c r="F5837" s="22" t="s">
        <v>27572</v>
      </c>
      <c r="G5837" s="22" t="s">
        <v>50227</v>
      </c>
      <c r="H5837" s="22" t="s">
        <v>74</v>
      </c>
      <c r="I5837" s="22" t="s">
        <v>13212</v>
      </c>
      <c r="J5837" s="37" t="s">
        <v>27574</v>
      </c>
      <c r="K5837" s="37" t="s">
        <v>27575</v>
      </c>
      <c r="L5837" s="37" t="s">
        <v>27575</v>
      </c>
      <c r="M5837" s="37" t="s">
        <v>50228</v>
      </c>
      <c r="N5837" s="37" t="s">
        <v>13213</v>
      </c>
      <c r="O5837" s="37" t="s">
        <v>13214</v>
      </c>
      <c r="P5837" s="22" t="s">
        <v>50229</v>
      </c>
      <c r="Q5837" s="22" t="s">
        <v>50230</v>
      </c>
      <c r="R5837" s="38">
        <v>0</v>
      </c>
    </row>
    <row r="5838" spans="1:18" ht="12.75">
      <c r="A5838" s="22" t="s">
        <v>60</v>
      </c>
      <c r="B5838" s="22" t="s">
        <v>11768</v>
      </c>
      <c r="C5838" s="22" t="s">
        <v>65</v>
      </c>
      <c r="D5838" s="22" t="s">
        <v>61</v>
      </c>
      <c r="E5838" s="31">
        <v>42968.564710648148</v>
      </c>
      <c r="F5838" s="22" t="s">
        <v>27572</v>
      </c>
      <c r="G5838" s="22" t="s">
        <v>50231</v>
      </c>
      <c r="H5838" s="22" t="s">
        <v>74</v>
      </c>
      <c r="I5838" s="22" t="s">
        <v>50232</v>
      </c>
      <c r="J5838" s="37" t="s">
        <v>27574</v>
      </c>
      <c r="K5838" s="37" t="s">
        <v>27575</v>
      </c>
      <c r="L5838" s="37" t="s">
        <v>27575</v>
      </c>
      <c r="M5838" s="37" t="s">
        <v>50233</v>
      </c>
      <c r="N5838" s="37" t="s">
        <v>110</v>
      </c>
      <c r="O5838" s="37" t="s">
        <v>111</v>
      </c>
      <c r="P5838" s="22" t="s">
        <v>50234</v>
      </c>
      <c r="Q5838" s="22" t="s">
        <v>50235</v>
      </c>
      <c r="R5838" s="38">
        <v>0</v>
      </c>
    </row>
    <row r="5839" spans="1:18" ht="12.75">
      <c r="A5839" s="22" t="s">
        <v>60</v>
      </c>
      <c r="B5839" s="22" t="s">
        <v>11768</v>
      </c>
      <c r="C5839" s="22" t="s">
        <v>65</v>
      </c>
      <c r="D5839" s="22" t="s">
        <v>61</v>
      </c>
      <c r="E5839" s="31">
        <v>42969.487997685181</v>
      </c>
      <c r="F5839" s="22" t="s">
        <v>27572</v>
      </c>
      <c r="G5839" s="22" t="s">
        <v>50236</v>
      </c>
      <c r="H5839" s="22" t="s">
        <v>74</v>
      </c>
      <c r="I5839" s="22" t="s">
        <v>14282</v>
      </c>
      <c r="J5839" s="37" t="s">
        <v>27574</v>
      </c>
      <c r="K5839" s="37" t="s">
        <v>27575</v>
      </c>
      <c r="L5839" s="37" t="s">
        <v>27575</v>
      </c>
      <c r="M5839" s="37" t="s">
        <v>50237</v>
      </c>
      <c r="N5839" s="37" t="s">
        <v>14283</v>
      </c>
      <c r="O5839" s="37" t="s">
        <v>14284</v>
      </c>
      <c r="P5839" s="22" t="s">
        <v>50238</v>
      </c>
      <c r="Q5839" s="22" t="s">
        <v>50239</v>
      </c>
      <c r="R5839" s="38">
        <v>0</v>
      </c>
    </row>
    <row r="5840" spans="1:18" ht="12.75">
      <c r="A5840" s="22" t="s">
        <v>60</v>
      </c>
      <c r="B5840" s="22" t="s">
        <v>11768</v>
      </c>
      <c r="C5840" s="22" t="s">
        <v>65</v>
      </c>
      <c r="D5840" s="22" t="s">
        <v>61</v>
      </c>
      <c r="E5840" s="31">
        <v>42969.654629629629</v>
      </c>
      <c r="F5840" s="22" t="s">
        <v>27572</v>
      </c>
      <c r="G5840" s="22" t="s">
        <v>50240</v>
      </c>
      <c r="H5840" s="22" t="s">
        <v>74</v>
      </c>
      <c r="I5840" s="22" t="s">
        <v>13035</v>
      </c>
      <c r="J5840" s="37" t="s">
        <v>27574</v>
      </c>
      <c r="K5840" s="37" t="s">
        <v>27575</v>
      </c>
      <c r="L5840" s="37" t="s">
        <v>27575</v>
      </c>
      <c r="M5840" s="37" t="s">
        <v>50241</v>
      </c>
      <c r="N5840" s="37" t="s">
        <v>97</v>
      </c>
      <c r="O5840" s="37" t="s">
        <v>98</v>
      </c>
      <c r="P5840" s="22" t="s">
        <v>50208</v>
      </c>
      <c r="Q5840" s="22" t="s">
        <v>50209</v>
      </c>
      <c r="R5840" s="38">
        <v>0</v>
      </c>
    </row>
    <row r="5841" spans="1:18" ht="12.75">
      <c r="A5841" s="22" t="s">
        <v>60</v>
      </c>
      <c r="B5841" s="22" t="s">
        <v>11768</v>
      </c>
      <c r="C5841" s="22" t="s">
        <v>65</v>
      </c>
      <c r="D5841" s="22" t="s">
        <v>61</v>
      </c>
      <c r="E5841" s="31">
        <v>42970.51694444444</v>
      </c>
      <c r="F5841" s="22" t="s">
        <v>27572</v>
      </c>
      <c r="G5841" s="22" t="s">
        <v>50242</v>
      </c>
      <c r="H5841" s="22" t="s">
        <v>74</v>
      </c>
      <c r="I5841" s="22" t="s">
        <v>13712</v>
      </c>
      <c r="J5841" s="37" t="s">
        <v>27574</v>
      </c>
      <c r="K5841" s="37" t="s">
        <v>27575</v>
      </c>
      <c r="L5841" s="37" t="s">
        <v>27575</v>
      </c>
      <c r="M5841" s="37" t="s">
        <v>50243</v>
      </c>
      <c r="N5841" s="37" t="s">
        <v>5495</v>
      </c>
      <c r="O5841" s="37" t="s">
        <v>5496</v>
      </c>
      <c r="P5841" s="22" t="s">
        <v>50244</v>
      </c>
      <c r="Q5841" s="22" t="s">
        <v>50245</v>
      </c>
      <c r="R5841" s="38">
        <v>0</v>
      </c>
    </row>
    <row r="5842" spans="1:18" ht="12.75">
      <c r="A5842" s="22" t="s">
        <v>60</v>
      </c>
      <c r="B5842" s="22" t="s">
        <v>11768</v>
      </c>
      <c r="C5842" s="22" t="s">
        <v>65</v>
      </c>
      <c r="D5842" s="22" t="s">
        <v>61</v>
      </c>
      <c r="E5842" s="31">
        <v>42970.566944444443</v>
      </c>
      <c r="F5842" s="22" t="s">
        <v>27572</v>
      </c>
      <c r="G5842" s="22" t="s">
        <v>50246</v>
      </c>
      <c r="H5842" s="22" t="s">
        <v>74</v>
      </c>
      <c r="I5842" s="22" t="s">
        <v>50247</v>
      </c>
      <c r="J5842" s="37" t="s">
        <v>27574</v>
      </c>
      <c r="K5842" s="37" t="s">
        <v>27575</v>
      </c>
      <c r="L5842" s="37" t="s">
        <v>27575</v>
      </c>
      <c r="M5842" s="37" t="s">
        <v>50248</v>
      </c>
      <c r="N5842" s="37" t="s">
        <v>386</v>
      </c>
      <c r="O5842" s="37" t="s">
        <v>387</v>
      </c>
      <c r="P5842" s="22" t="s">
        <v>50249</v>
      </c>
      <c r="Q5842" s="22" t="s">
        <v>50250</v>
      </c>
      <c r="R5842" s="38">
        <v>0</v>
      </c>
    </row>
    <row r="5843" spans="1:18" ht="12.75">
      <c r="A5843" s="22" t="s">
        <v>60</v>
      </c>
      <c r="B5843" s="22" t="s">
        <v>11768</v>
      </c>
      <c r="C5843" s="22" t="s">
        <v>65</v>
      </c>
      <c r="D5843" s="22" t="s">
        <v>61</v>
      </c>
      <c r="E5843" s="31">
        <v>42970.66134259259</v>
      </c>
      <c r="F5843" s="22" t="s">
        <v>27572</v>
      </c>
      <c r="G5843" s="22" t="s">
        <v>50251</v>
      </c>
      <c r="H5843" s="22" t="s">
        <v>74</v>
      </c>
      <c r="I5843" s="22" t="s">
        <v>50252</v>
      </c>
      <c r="J5843" s="37" t="s">
        <v>27574</v>
      </c>
      <c r="K5843" s="37" t="s">
        <v>27575</v>
      </c>
      <c r="L5843" s="37" t="s">
        <v>27575</v>
      </c>
      <c r="M5843" s="37" t="s">
        <v>50253</v>
      </c>
      <c r="N5843" s="37" t="s">
        <v>327</v>
      </c>
      <c r="O5843" s="37" t="s">
        <v>328</v>
      </c>
      <c r="P5843" s="22" t="s">
        <v>50254</v>
      </c>
      <c r="Q5843" s="22" t="s">
        <v>50255</v>
      </c>
      <c r="R5843" s="38">
        <v>0</v>
      </c>
    </row>
    <row r="5844" spans="1:18" ht="12.75">
      <c r="A5844" s="22" t="s">
        <v>60</v>
      </c>
      <c r="B5844" s="22" t="s">
        <v>11768</v>
      </c>
      <c r="C5844" s="22" t="s">
        <v>65</v>
      </c>
      <c r="D5844" s="22" t="s">
        <v>61</v>
      </c>
      <c r="E5844" s="31">
        <v>42971.410034722219</v>
      </c>
      <c r="F5844" s="22" t="s">
        <v>27572</v>
      </c>
      <c r="G5844" s="22" t="s">
        <v>50256</v>
      </c>
      <c r="H5844" s="22" t="s">
        <v>74</v>
      </c>
      <c r="I5844" s="22" t="s">
        <v>13279</v>
      </c>
      <c r="J5844" s="37" t="s">
        <v>27574</v>
      </c>
      <c r="K5844" s="37" t="s">
        <v>27575</v>
      </c>
      <c r="L5844" s="37" t="s">
        <v>27575</v>
      </c>
      <c r="M5844" s="37" t="s">
        <v>50257</v>
      </c>
      <c r="N5844" s="37" t="s">
        <v>386</v>
      </c>
      <c r="O5844" s="37" t="s">
        <v>387</v>
      </c>
      <c r="P5844" s="22" t="s">
        <v>50249</v>
      </c>
      <c r="Q5844" s="22" t="s">
        <v>50250</v>
      </c>
      <c r="R5844" s="38">
        <v>0</v>
      </c>
    </row>
    <row r="5845" spans="1:18" ht="12.75">
      <c r="A5845" s="22" t="s">
        <v>60</v>
      </c>
      <c r="B5845" s="22" t="s">
        <v>11768</v>
      </c>
      <c r="C5845" s="22" t="s">
        <v>65</v>
      </c>
      <c r="D5845" s="22" t="s">
        <v>61</v>
      </c>
      <c r="E5845" s="31">
        <v>42971.441898148143</v>
      </c>
      <c r="F5845" s="22" t="s">
        <v>27572</v>
      </c>
      <c r="G5845" s="22" t="s">
        <v>50258</v>
      </c>
      <c r="H5845" s="22" t="s">
        <v>74</v>
      </c>
      <c r="I5845" s="22" t="s">
        <v>13112</v>
      </c>
      <c r="J5845" s="37" t="s">
        <v>27574</v>
      </c>
      <c r="K5845" s="37" t="s">
        <v>27575</v>
      </c>
      <c r="L5845" s="37" t="s">
        <v>27575</v>
      </c>
      <c r="M5845" s="37" t="s">
        <v>50259</v>
      </c>
      <c r="N5845" s="37" t="s">
        <v>9391</v>
      </c>
      <c r="O5845" s="37" t="s">
        <v>9392</v>
      </c>
      <c r="P5845" s="22" t="s">
        <v>50260</v>
      </c>
      <c r="Q5845" s="22" t="s">
        <v>50261</v>
      </c>
      <c r="R5845" s="38">
        <v>0</v>
      </c>
    </row>
    <row r="5846" spans="1:18" ht="12.75">
      <c r="A5846" s="22" t="s">
        <v>60</v>
      </c>
      <c r="B5846" s="22" t="s">
        <v>11768</v>
      </c>
      <c r="C5846" s="22" t="s">
        <v>65</v>
      </c>
      <c r="D5846" s="22" t="s">
        <v>61</v>
      </c>
      <c r="E5846" s="31">
        <v>42971.453738425924</v>
      </c>
      <c r="F5846" s="22" t="s">
        <v>27572</v>
      </c>
      <c r="G5846" s="22" t="s">
        <v>50262</v>
      </c>
      <c r="H5846" s="22" t="s">
        <v>74</v>
      </c>
      <c r="I5846" s="22" t="s">
        <v>12878</v>
      </c>
      <c r="J5846" s="37" t="s">
        <v>27574</v>
      </c>
      <c r="K5846" s="37" t="s">
        <v>27575</v>
      </c>
      <c r="L5846" s="37" t="s">
        <v>27575</v>
      </c>
      <c r="M5846" s="37" t="s">
        <v>50263</v>
      </c>
      <c r="N5846" s="37" t="s">
        <v>5766</v>
      </c>
      <c r="O5846" s="37" t="s">
        <v>5767</v>
      </c>
      <c r="P5846" s="22" t="s">
        <v>50264</v>
      </c>
      <c r="Q5846" s="22" t="s">
        <v>50265</v>
      </c>
      <c r="R5846" s="38">
        <v>0</v>
      </c>
    </row>
    <row r="5847" spans="1:18" ht="12.75">
      <c r="A5847" s="22" t="s">
        <v>60</v>
      </c>
      <c r="B5847" s="22" t="s">
        <v>11768</v>
      </c>
      <c r="C5847" s="22" t="s">
        <v>65</v>
      </c>
      <c r="D5847" s="22" t="s">
        <v>61</v>
      </c>
      <c r="E5847" s="31">
        <v>42971.50409722222</v>
      </c>
      <c r="F5847" s="22" t="s">
        <v>27572</v>
      </c>
      <c r="G5847" s="22" t="s">
        <v>50266</v>
      </c>
      <c r="H5847" s="22" t="s">
        <v>74</v>
      </c>
      <c r="I5847" s="22" t="s">
        <v>14654</v>
      </c>
      <c r="J5847" s="37" t="s">
        <v>27574</v>
      </c>
      <c r="K5847" s="37" t="s">
        <v>27575</v>
      </c>
      <c r="L5847" s="37" t="s">
        <v>27575</v>
      </c>
      <c r="M5847" s="37" t="s">
        <v>50267</v>
      </c>
      <c r="N5847" s="37" t="s">
        <v>14655</v>
      </c>
      <c r="O5847" s="37" t="s">
        <v>14656</v>
      </c>
      <c r="P5847" s="22" t="s">
        <v>50199</v>
      </c>
      <c r="Q5847" s="22" t="s">
        <v>50200</v>
      </c>
      <c r="R5847" s="38">
        <v>0</v>
      </c>
    </row>
    <row r="5848" spans="1:18" ht="12.75">
      <c r="A5848" s="22" t="s">
        <v>60</v>
      </c>
      <c r="B5848" s="22" t="s">
        <v>11768</v>
      </c>
      <c r="C5848" s="22" t="s">
        <v>65</v>
      </c>
      <c r="D5848" s="22" t="s">
        <v>61</v>
      </c>
      <c r="E5848" s="31">
        <v>42972.467546296291</v>
      </c>
      <c r="F5848" s="22" t="s">
        <v>27572</v>
      </c>
      <c r="G5848" s="22" t="s">
        <v>50268</v>
      </c>
      <c r="H5848" s="22" t="s">
        <v>74</v>
      </c>
      <c r="I5848" s="22" t="s">
        <v>13770</v>
      </c>
      <c r="J5848" s="37" t="s">
        <v>27574</v>
      </c>
      <c r="K5848" s="37" t="s">
        <v>27575</v>
      </c>
      <c r="L5848" s="37" t="s">
        <v>27575</v>
      </c>
      <c r="M5848" s="37" t="s">
        <v>50269</v>
      </c>
      <c r="N5848" s="37" t="s">
        <v>1237</v>
      </c>
      <c r="O5848" s="37" t="s">
        <v>1238</v>
      </c>
      <c r="P5848" s="22" t="s">
        <v>50270</v>
      </c>
      <c r="Q5848" s="22" t="s">
        <v>50271</v>
      </c>
      <c r="R5848" s="38">
        <v>0</v>
      </c>
    </row>
    <row r="5849" spans="1:18" ht="12.75">
      <c r="A5849" s="22" t="s">
        <v>60</v>
      </c>
      <c r="B5849" s="22" t="s">
        <v>11768</v>
      </c>
      <c r="C5849" s="22" t="s">
        <v>65</v>
      </c>
      <c r="D5849" s="22" t="s">
        <v>61</v>
      </c>
      <c r="E5849" s="31">
        <v>42972.469849537032</v>
      </c>
      <c r="F5849" s="22" t="s">
        <v>27572</v>
      </c>
      <c r="G5849" s="22" t="s">
        <v>50272</v>
      </c>
      <c r="H5849" s="22" t="s">
        <v>74</v>
      </c>
      <c r="I5849" s="22" t="s">
        <v>14714</v>
      </c>
      <c r="J5849" s="37" t="s">
        <v>27574</v>
      </c>
      <c r="K5849" s="37" t="s">
        <v>27575</v>
      </c>
      <c r="L5849" s="37" t="s">
        <v>27575</v>
      </c>
      <c r="M5849" s="37" t="s">
        <v>50273</v>
      </c>
      <c r="N5849" s="37" t="s">
        <v>10655</v>
      </c>
      <c r="O5849" s="37" t="s">
        <v>10656</v>
      </c>
      <c r="P5849" s="22" t="s">
        <v>50274</v>
      </c>
      <c r="Q5849" s="22" t="s">
        <v>50275</v>
      </c>
      <c r="R5849" s="38">
        <v>0</v>
      </c>
    </row>
    <row r="5850" spans="1:18" ht="12.75">
      <c r="A5850" s="22" t="s">
        <v>60</v>
      </c>
      <c r="B5850" s="22" t="s">
        <v>11768</v>
      </c>
      <c r="C5850" s="22" t="s">
        <v>65</v>
      </c>
      <c r="D5850" s="22" t="s">
        <v>61</v>
      </c>
      <c r="E5850" s="31">
        <v>42975.68513888889</v>
      </c>
      <c r="F5850" s="22" t="s">
        <v>27572</v>
      </c>
      <c r="G5850" s="22" t="s">
        <v>50276</v>
      </c>
      <c r="H5850" s="22" t="s">
        <v>74</v>
      </c>
      <c r="I5850" s="22" t="s">
        <v>13624</v>
      </c>
      <c r="J5850" s="37" t="s">
        <v>27574</v>
      </c>
      <c r="K5850" s="37" t="s">
        <v>27575</v>
      </c>
      <c r="L5850" s="37" t="s">
        <v>27575</v>
      </c>
      <c r="M5850" s="37" t="s">
        <v>50277</v>
      </c>
      <c r="N5850" s="37" t="s">
        <v>160</v>
      </c>
      <c r="O5850" s="37" t="s">
        <v>161</v>
      </c>
      <c r="P5850" s="22" t="s">
        <v>50278</v>
      </c>
      <c r="Q5850" s="22" t="s">
        <v>50279</v>
      </c>
      <c r="R5850" s="38">
        <v>0</v>
      </c>
    </row>
    <row r="5851" spans="1:18" ht="12.75">
      <c r="A5851" s="22" t="s">
        <v>60</v>
      </c>
      <c r="B5851" s="22" t="s">
        <v>11768</v>
      </c>
      <c r="C5851" s="22" t="s">
        <v>65</v>
      </c>
      <c r="D5851" s="22" t="s">
        <v>61</v>
      </c>
      <c r="E5851" s="31">
        <v>42976.353356481479</v>
      </c>
      <c r="F5851" s="22" t="s">
        <v>27572</v>
      </c>
      <c r="G5851" s="22" t="s">
        <v>50280</v>
      </c>
      <c r="H5851" s="22" t="s">
        <v>74</v>
      </c>
      <c r="I5851" s="22" t="s">
        <v>12159</v>
      </c>
      <c r="J5851" s="37" t="s">
        <v>27574</v>
      </c>
      <c r="K5851" s="37" t="s">
        <v>27575</v>
      </c>
      <c r="L5851" s="37" t="s">
        <v>27575</v>
      </c>
      <c r="M5851" s="37" t="s">
        <v>50281</v>
      </c>
      <c r="N5851" s="37" t="s">
        <v>275</v>
      </c>
      <c r="O5851" s="37" t="s">
        <v>276</v>
      </c>
      <c r="P5851" s="22" t="s">
        <v>50282</v>
      </c>
      <c r="Q5851" s="22" t="s">
        <v>50283</v>
      </c>
      <c r="R5851" s="38">
        <v>0</v>
      </c>
    </row>
    <row r="5852" spans="1:18" ht="12.75">
      <c r="A5852" s="22" t="s">
        <v>60</v>
      </c>
      <c r="B5852" s="22" t="s">
        <v>11768</v>
      </c>
      <c r="C5852" s="22" t="s">
        <v>65</v>
      </c>
      <c r="D5852" s="22" t="s">
        <v>61</v>
      </c>
      <c r="E5852" s="31">
        <v>42976.419363425921</v>
      </c>
      <c r="F5852" s="22" t="s">
        <v>27572</v>
      </c>
      <c r="G5852" s="22" t="s">
        <v>50284</v>
      </c>
      <c r="H5852" s="22" t="s">
        <v>74</v>
      </c>
      <c r="I5852" s="22" t="s">
        <v>50285</v>
      </c>
      <c r="J5852" s="37" t="s">
        <v>27574</v>
      </c>
      <c r="K5852" s="37" t="s">
        <v>27575</v>
      </c>
      <c r="L5852" s="37" t="s">
        <v>27575</v>
      </c>
      <c r="M5852" s="37" t="s">
        <v>50286</v>
      </c>
      <c r="N5852" s="37" t="s">
        <v>611</v>
      </c>
      <c r="O5852" s="37" t="s">
        <v>612</v>
      </c>
      <c r="P5852" s="22" t="s">
        <v>50287</v>
      </c>
      <c r="Q5852" s="22" t="s">
        <v>50287</v>
      </c>
      <c r="R5852" s="38">
        <v>0</v>
      </c>
    </row>
    <row r="5853" spans="1:18" ht="12.75">
      <c r="A5853" s="22" t="s">
        <v>60</v>
      </c>
      <c r="B5853" s="22" t="s">
        <v>11768</v>
      </c>
      <c r="C5853" s="22" t="s">
        <v>65</v>
      </c>
      <c r="D5853" s="22" t="s">
        <v>61</v>
      </c>
      <c r="E5853" s="31">
        <v>42976.43782407407</v>
      </c>
      <c r="F5853" s="22" t="s">
        <v>27572</v>
      </c>
      <c r="G5853" s="22" t="s">
        <v>50288</v>
      </c>
      <c r="H5853" s="22" t="s">
        <v>74</v>
      </c>
      <c r="I5853" s="22" t="s">
        <v>14157</v>
      </c>
      <c r="J5853" s="37" t="s">
        <v>27574</v>
      </c>
      <c r="K5853" s="37" t="s">
        <v>27575</v>
      </c>
      <c r="L5853" s="37" t="s">
        <v>27575</v>
      </c>
      <c r="M5853" s="37" t="s">
        <v>50289</v>
      </c>
      <c r="N5853" s="37" t="s">
        <v>2204</v>
      </c>
      <c r="O5853" s="37" t="s">
        <v>2205</v>
      </c>
      <c r="P5853" s="22" t="s">
        <v>50290</v>
      </c>
      <c r="Q5853" s="22" t="s">
        <v>50291</v>
      </c>
      <c r="R5853" s="38">
        <v>0</v>
      </c>
    </row>
    <row r="5854" spans="1:18" ht="12.75">
      <c r="A5854" s="22" t="s">
        <v>60</v>
      </c>
      <c r="B5854" s="22" t="s">
        <v>11768</v>
      </c>
      <c r="C5854" s="22" t="s">
        <v>65</v>
      </c>
      <c r="D5854" s="22" t="s">
        <v>61</v>
      </c>
      <c r="E5854" s="31">
        <v>42976.645104166666</v>
      </c>
      <c r="F5854" s="22" t="s">
        <v>27572</v>
      </c>
      <c r="G5854" s="22" t="s">
        <v>50292</v>
      </c>
      <c r="H5854" s="22" t="s">
        <v>74</v>
      </c>
      <c r="I5854" s="22" t="s">
        <v>13723</v>
      </c>
      <c r="J5854" s="37" t="s">
        <v>27574</v>
      </c>
      <c r="K5854" s="37" t="s">
        <v>27575</v>
      </c>
      <c r="L5854" s="37" t="s">
        <v>27575</v>
      </c>
      <c r="M5854" s="37" t="s">
        <v>50293</v>
      </c>
      <c r="N5854" s="37" t="s">
        <v>2127</v>
      </c>
      <c r="O5854" s="37" t="s">
        <v>2128</v>
      </c>
      <c r="P5854" s="22" t="s">
        <v>50294</v>
      </c>
      <c r="Q5854" s="22" t="s">
        <v>50295</v>
      </c>
      <c r="R5854" s="38">
        <v>0</v>
      </c>
    </row>
    <row r="5855" spans="1:18" ht="12.75">
      <c r="A5855" s="22" t="s">
        <v>60</v>
      </c>
      <c r="B5855" s="22" t="s">
        <v>11768</v>
      </c>
      <c r="C5855" s="22" t="s">
        <v>65</v>
      </c>
      <c r="D5855" s="22" t="s">
        <v>61</v>
      </c>
      <c r="E5855" s="31">
        <v>42977.453888888886</v>
      </c>
      <c r="F5855" s="22" t="s">
        <v>27572</v>
      </c>
      <c r="G5855" s="22" t="s">
        <v>50296</v>
      </c>
      <c r="H5855" s="22" t="s">
        <v>74</v>
      </c>
      <c r="I5855" s="22" t="s">
        <v>50297</v>
      </c>
      <c r="J5855" s="37" t="s">
        <v>27574</v>
      </c>
      <c r="K5855" s="37" t="s">
        <v>27575</v>
      </c>
      <c r="L5855" s="37" t="s">
        <v>27575</v>
      </c>
      <c r="M5855" s="37" t="s">
        <v>50298</v>
      </c>
      <c r="N5855" s="37" t="s">
        <v>386</v>
      </c>
      <c r="O5855" s="37" t="s">
        <v>387</v>
      </c>
      <c r="P5855" s="22" t="s">
        <v>50299</v>
      </c>
      <c r="Q5855" s="22" t="s">
        <v>50300</v>
      </c>
      <c r="R5855" s="38">
        <v>0</v>
      </c>
    </row>
    <row r="5856" spans="1:18" ht="12.75">
      <c r="A5856" s="22" t="s">
        <v>60</v>
      </c>
      <c r="B5856" s="22" t="s">
        <v>11768</v>
      </c>
      <c r="C5856" s="22" t="s">
        <v>65</v>
      </c>
      <c r="D5856" s="22" t="s">
        <v>61</v>
      </c>
      <c r="E5856" s="31">
        <v>42977.454525462963</v>
      </c>
      <c r="F5856" s="22" t="s">
        <v>27572</v>
      </c>
      <c r="G5856" s="22" t="s">
        <v>50301</v>
      </c>
      <c r="H5856" s="22" t="s">
        <v>74</v>
      </c>
      <c r="I5856" s="22" t="s">
        <v>13354</v>
      </c>
      <c r="J5856" s="37" t="s">
        <v>27574</v>
      </c>
      <c r="K5856" s="37" t="s">
        <v>27575</v>
      </c>
      <c r="L5856" s="37" t="s">
        <v>27575</v>
      </c>
      <c r="M5856" s="37" t="s">
        <v>50302</v>
      </c>
      <c r="N5856" s="37" t="s">
        <v>386</v>
      </c>
      <c r="O5856" s="37" t="s">
        <v>387</v>
      </c>
      <c r="P5856" s="22" t="s">
        <v>50299</v>
      </c>
      <c r="Q5856" s="22" t="s">
        <v>50300</v>
      </c>
      <c r="R5856" s="38">
        <v>0</v>
      </c>
    </row>
    <row r="5857" spans="1:18" ht="12.75">
      <c r="A5857" s="22" t="s">
        <v>60</v>
      </c>
      <c r="B5857" s="22" t="s">
        <v>11768</v>
      </c>
      <c r="C5857" s="22" t="s">
        <v>65</v>
      </c>
      <c r="D5857" s="22" t="s">
        <v>61</v>
      </c>
      <c r="E5857" s="31">
        <v>42977.587141203701</v>
      </c>
      <c r="F5857" s="22" t="s">
        <v>27572</v>
      </c>
      <c r="G5857" s="22" t="s">
        <v>50303</v>
      </c>
      <c r="H5857" s="22" t="s">
        <v>74</v>
      </c>
      <c r="I5857" s="22" t="s">
        <v>14107</v>
      </c>
      <c r="J5857" s="37" t="s">
        <v>27574</v>
      </c>
      <c r="K5857" s="37" t="s">
        <v>27575</v>
      </c>
      <c r="L5857" s="37" t="s">
        <v>27575</v>
      </c>
      <c r="M5857" s="37" t="s">
        <v>50304</v>
      </c>
      <c r="N5857" s="37" t="s">
        <v>327</v>
      </c>
      <c r="O5857" s="37" t="s">
        <v>328</v>
      </c>
      <c r="P5857" s="22" t="s">
        <v>50305</v>
      </c>
      <c r="Q5857" s="22" t="s">
        <v>50306</v>
      </c>
      <c r="R5857" s="38">
        <v>0</v>
      </c>
    </row>
    <row r="5858" spans="1:18" ht="12.75">
      <c r="A5858" s="22" t="s">
        <v>60</v>
      </c>
      <c r="B5858" s="22" t="s">
        <v>11768</v>
      </c>
      <c r="C5858" s="22" t="s">
        <v>65</v>
      </c>
      <c r="D5858" s="22" t="s">
        <v>61</v>
      </c>
      <c r="E5858" s="31">
        <v>42977.600682870368</v>
      </c>
      <c r="F5858" s="22" t="s">
        <v>27572</v>
      </c>
      <c r="G5858" s="22" t="s">
        <v>50307</v>
      </c>
      <c r="H5858" s="22" t="s">
        <v>74</v>
      </c>
      <c r="I5858" s="22" t="s">
        <v>12603</v>
      </c>
      <c r="J5858" s="37" t="s">
        <v>27574</v>
      </c>
      <c r="K5858" s="37" t="s">
        <v>27575</v>
      </c>
      <c r="L5858" s="37" t="s">
        <v>27575</v>
      </c>
      <c r="M5858" s="37" t="s">
        <v>50308</v>
      </c>
      <c r="N5858" s="37" t="s">
        <v>920</v>
      </c>
      <c r="O5858" s="37" t="s">
        <v>921</v>
      </c>
      <c r="P5858" s="22" t="s">
        <v>50309</v>
      </c>
      <c r="Q5858" s="22" t="s">
        <v>50310</v>
      </c>
      <c r="R5858" s="38">
        <v>0</v>
      </c>
    </row>
    <row r="5859" spans="1:18" ht="12.75">
      <c r="A5859" s="22" t="s">
        <v>60</v>
      </c>
      <c r="B5859" s="22" t="s">
        <v>11768</v>
      </c>
      <c r="C5859" s="22" t="s">
        <v>65</v>
      </c>
      <c r="D5859" s="22" t="s">
        <v>61</v>
      </c>
      <c r="E5859" s="31">
        <v>42978.43068287037</v>
      </c>
      <c r="F5859" s="22" t="s">
        <v>27572</v>
      </c>
      <c r="G5859" s="22" t="s">
        <v>50311</v>
      </c>
      <c r="H5859" s="22" t="s">
        <v>74</v>
      </c>
      <c r="I5859" s="22" t="s">
        <v>13182</v>
      </c>
      <c r="J5859" s="37" t="s">
        <v>27574</v>
      </c>
      <c r="K5859" s="37" t="s">
        <v>27575</v>
      </c>
      <c r="L5859" s="37" t="s">
        <v>27575</v>
      </c>
      <c r="M5859" s="37" t="s">
        <v>50312</v>
      </c>
      <c r="N5859" s="37" t="s">
        <v>288</v>
      </c>
      <c r="O5859" s="37" t="s">
        <v>289</v>
      </c>
      <c r="P5859" s="22" t="s">
        <v>50313</v>
      </c>
      <c r="Q5859" s="22" t="s">
        <v>50314</v>
      </c>
      <c r="R5859" s="38">
        <v>0</v>
      </c>
    </row>
    <row r="5860" spans="1:18" ht="12.75">
      <c r="A5860" s="22" t="s">
        <v>60</v>
      </c>
      <c r="B5860" s="22" t="s">
        <v>11768</v>
      </c>
      <c r="C5860" s="22" t="s">
        <v>65</v>
      </c>
      <c r="D5860" s="22" t="s">
        <v>61</v>
      </c>
      <c r="E5860" s="31">
        <v>42978.564363425925</v>
      </c>
      <c r="F5860" s="22" t="s">
        <v>27572</v>
      </c>
      <c r="G5860" s="22" t="s">
        <v>50315</v>
      </c>
      <c r="H5860" s="22" t="s">
        <v>74</v>
      </c>
      <c r="I5860" s="22" t="s">
        <v>12210</v>
      </c>
      <c r="J5860" s="37" t="s">
        <v>27574</v>
      </c>
      <c r="K5860" s="37" t="s">
        <v>27575</v>
      </c>
      <c r="L5860" s="37" t="s">
        <v>27575</v>
      </c>
      <c r="M5860" s="37" t="s">
        <v>50316</v>
      </c>
      <c r="N5860" s="37" t="s">
        <v>275</v>
      </c>
      <c r="O5860" s="37" t="s">
        <v>276</v>
      </c>
      <c r="P5860" s="22" t="s">
        <v>50317</v>
      </c>
      <c r="Q5860" s="22" t="s">
        <v>50318</v>
      </c>
      <c r="R5860" s="38">
        <v>0</v>
      </c>
    </row>
    <row r="5861" spans="1:18" ht="12.75">
      <c r="A5861" s="22" t="s">
        <v>60</v>
      </c>
      <c r="B5861" s="22" t="s">
        <v>11768</v>
      </c>
      <c r="C5861" s="22" t="s">
        <v>65</v>
      </c>
      <c r="D5861" s="22" t="s">
        <v>61</v>
      </c>
      <c r="E5861" s="31">
        <v>42978.687418981477</v>
      </c>
      <c r="F5861" s="22" t="s">
        <v>27572</v>
      </c>
      <c r="G5861" s="22" t="s">
        <v>50319</v>
      </c>
      <c r="H5861" s="22" t="s">
        <v>74</v>
      </c>
      <c r="I5861" s="22" t="s">
        <v>14578</v>
      </c>
      <c r="J5861" s="37" t="s">
        <v>27574</v>
      </c>
      <c r="K5861" s="37" t="s">
        <v>27575</v>
      </c>
      <c r="L5861" s="37" t="s">
        <v>27575</v>
      </c>
      <c r="M5861" s="37" t="s">
        <v>50320</v>
      </c>
      <c r="N5861" s="37" t="s">
        <v>2521</v>
      </c>
      <c r="O5861" s="37" t="s">
        <v>2522</v>
      </c>
      <c r="P5861" s="22" t="s">
        <v>50278</v>
      </c>
      <c r="Q5861" s="22" t="s">
        <v>50279</v>
      </c>
      <c r="R5861" s="38">
        <v>0</v>
      </c>
    </row>
    <row r="5862" spans="1:18" ht="12.75">
      <c r="A5862" s="22" t="s">
        <v>60</v>
      </c>
      <c r="B5862" s="22" t="s">
        <v>16282</v>
      </c>
      <c r="C5862" s="22" t="s">
        <v>68</v>
      </c>
      <c r="D5862" s="22" t="s">
        <v>61</v>
      </c>
      <c r="E5862" s="31">
        <v>42948.639224537037</v>
      </c>
      <c r="F5862" s="22" t="s">
        <v>27572</v>
      </c>
      <c r="G5862" s="22" t="s">
        <v>50321</v>
      </c>
      <c r="H5862" s="22" t="s">
        <v>74</v>
      </c>
      <c r="I5862" s="22" t="s">
        <v>50322</v>
      </c>
      <c r="J5862" s="37" t="s">
        <v>27574</v>
      </c>
      <c r="K5862" s="37" t="s">
        <v>27575</v>
      </c>
      <c r="L5862" s="37" t="s">
        <v>27575</v>
      </c>
      <c r="M5862" s="37" t="s">
        <v>50323</v>
      </c>
      <c r="N5862" s="37" t="s">
        <v>961</v>
      </c>
      <c r="O5862" s="37" t="s">
        <v>962</v>
      </c>
      <c r="P5862" s="22" t="s">
        <v>50324</v>
      </c>
      <c r="Q5862" s="22" t="s">
        <v>50325</v>
      </c>
      <c r="R5862" s="38">
        <v>0</v>
      </c>
    </row>
    <row r="5863" spans="1:18" ht="12.75">
      <c r="A5863" s="22" t="s">
        <v>60</v>
      </c>
      <c r="B5863" s="22" t="s">
        <v>16282</v>
      </c>
      <c r="C5863" s="22" t="s">
        <v>68</v>
      </c>
      <c r="D5863" s="22" t="s">
        <v>61</v>
      </c>
      <c r="E5863" s="31">
        <v>42948.645682870367</v>
      </c>
      <c r="F5863" s="22" t="s">
        <v>27572</v>
      </c>
      <c r="G5863" s="22" t="s">
        <v>50326</v>
      </c>
      <c r="H5863" s="22" t="s">
        <v>74</v>
      </c>
      <c r="I5863" s="22" t="s">
        <v>50327</v>
      </c>
      <c r="J5863" s="37" t="s">
        <v>27574</v>
      </c>
      <c r="K5863" s="37" t="s">
        <v>27575</v>
      </c>
      <c r="L5863" s="37" t="s">
        <v>27575</v>
      </c>
      <c r="M5863" s="37" t="s">
        <v>50328</v>
      </c>
      <c r="N5863" s="37" t="s">
        <v>961</v>
      </c>
      <c r="O5863" s="37" t="s">
        <v>962</v>
      </c>
      <c r="P5863" s="22" t="s">
        <v>50324</v>
      </c>
      <c r="Q5863" s="22" t="s">
        <v>50325</v>
      </c>
      <c r="R5863" s="38">
        <v>0</v>
      </c>
    </row>
    <row r="5864" spans="1:18" ht="12.75">
      <c r="A5864" s="22" t="s">
        <v>60</v>
      </c>
      <c r="B5864" s="22" t="s">
        <v>16282</v>
      </c>
      <c r="C5864" s="22" t="s">
        <v>68</v>
      </c>
      <c r="D5864" s="22" t="s">
        <v>61</v>
      </c>
      <c r="E5864" s="31">
        <v>42949.509340277778</v>
      </c>
      <c r="F5864" s="22" t="s">
        <v>27572</v>
      </c>
      <c r="G5864" s="22" t="s">
        <v>50329</v>
      </c>
      <c r="H5864" s="22" t="s">
        <v>74</v>
      </c>
      <c r="I5864" s="22" t="s">
        <v>19511</v>
      </c>
      <c r="J5864" s="37" t="s">
        <v>27574</v>
      </c>
      <c r="K5864" s="37" t="s">
        <v>27575</v>
      </c>
      <c r="L5864" s="37" t="s">
        <v>27575</v>
      </c>
      <c r="M5864" s="37" t="s">
        <v>50330</v>
      </c>
      <c r="N5864" s="37" t="s">
        <v>19512</v>
      </c>
      <c r="O5864" s="37" t="s">
        <v>19513</v>
      </c>
      <c r="P5864" s="22" t="s">
        <v>50331</v>
      </c>
      <c r="Q5864" s="22" t="s">
        <v>50332</v>
      </c>
      <c r="R5864" s="38">
        <v>0</v>
      </c>
    </row>
    <row r="5865" spans="1:18" ht="12.75">
      <c r="A5865" s="22" t="s">
        <v>60</v>
      </c>
      <c r="B5865" s="22" t="s">
        <v>16282</v>
      </c>
      <c r="C5865" s="22" t="s">
        <v>68</v>
      </c>
      <c r="D5865" s="22" t="s">
        <v>61</v>
      </c>
      <c r="E5865" s="31">
        <v>42949.51898148148</v>
      </c>
      <c r="F5865" s="22" t="s">
        <v>27572</v>
      </c>
      <c r="G5865" s="22" t="s">
        <v>50333</v>
      </c>
      <c r="H5865" s="22" t="s">
        <v>74</v>
      </c>
      <c r="I5865" s="22" t="s">
        <v>19320</v>
      </c>
      <c r="J5865" s="37" t="s">
        <v>27574</v>
      </c>
      <c r="K5865" s="37" t="s">
        <v>27575</v>
      </c>
      <c r="L5865" s="37" t="s">
        <v>27575</v>
      </c>
      <c r="M5865" s="37" t="s">
        <v>50334</v>
      </c>
      <c r="N5865" s="37" t="s">
        <v>18538</v>
      </c>
      <c r="O5865" s="37" t="s">
        <v>18539</v>
      </c>
      <c r="P5865" s="22" t="s">
        <v>50335</v>
      </c>
      <c r="Q5865" s="22" t="s">
        <v>50336</v>
      </c>
      <c r="R5865" s="38">
        <v>0</v>
      </c>
    </row>
    <row r="5866" spans="1:18" ht="12.75">
      <c r="A5866" s="22" t="s">
        <v>60</v>
      </c>
      <c r="B5866" s="22" t="s">
        <v>16282</v>
      </c>
      <c r="C5866" s="22" t="s">
        <v>68</v>
      </c>
      <c r="D5866" s="22" t="s">
        <v>61</v>
      </c>
      <c r="E5866" s="31">
        <v>42950.533333333333</v>
      </c>
      <c r="F5866" s="22" t="s">
        <v>27572</v>
      </c>
      <c r="G5866" s="22" t="s">
        <v>50337</v>
      </c>
      <c r="H5866" s="22" t="s">
        <v>74</v>
      </c>
      <c r="I5866" s="22" t="s">
        <v>21846</v>
      </c>
      <c r="J5866" s="37" t="s">
        <v>27574</v>
      </c>
      <c r="K5866" s="37" t="s">
        <v>27575</v>
      </c>
      <c r="L5866" s="37" t="s">
        <v>27575</v>
      </c>
      <c r="M5866" s="37" t="s">
        <v>50338</v>
      </c>
      <c r="N5866" s="37" t="s">
        <v>4566</v>
      </c>
      <c r="O5866" s="37" t="s">
        <v>4567</v>
      </c>
      <c r="P5866" s="22" t="s">
        <v>50339</v>
      </c>
      <c r="Q5866" s="22" t="s">
        <v>50340</v>
      </c>
      <c r="R5866" s="38">
        <v>0</v>
      </c>
    </row>
    <row r="5867" spans="1:18" ht="12.75">
      <c r="A5867" s="22" t="s">
        <v>60</v>
      </c>
      <c r="B5867" s="22" t="s">
        <v>16282</v>
      </c>
      <c r="C5867" s="22" t="s">
        <v>68</v>
      </c>
      <c r="D5867" s="22" t="s">
        <v>61</v>
      </c>
      <c r="E5867" s="31">
        <v>42950.788113425922</v>
      </c>
      <c r="F5867" s="22" t="s">
        <v>27572</v>
      </c>
      <c r="G5867" s="22" t="s">
        <v>50341</v>
      </c>
      <c r="H5867" s="22" t="s">
        <v>74</v>
      </c>
      <c r="I5867" s="22" t="s">
        <v>21327</v>
      </c>
      <c r="J5867" s="37" t="s">
        <v>27574</v>
      </c>
      <c r="K5867" s="37" t="s">
        <v>27575</v>
      </c>
      <c r="L5867" s="37" t="s">
        <v>27575</v>
      </c>
      <c r="M5867" s="37" t="s">
        <v>50342</v>
      </c>
      <c r="N5867" s="37" t="s">
        <v>606</v>
      </c>
      <c r="O5867" s="37" t="s">
        <v>607</v>
      </c>
      <c r="P5867" s="22" t="s">
        <v>50343</v>
      </c>
      <c r="Q5867" s="22" t="s">
        <v>33696</v>
      </c>
      <c r="R5867" s="38">
        <v>0</v>
      </c>
    </row>
    <row r="5868" spans="1:18" ht="12.75">
      <c r="A5868" s="22" t="s">
        <v>60</v>
      </c>
      <c r="B5868" s="22" t="s">
        <v>16282</v>
      </c>
      <c r="C5868" s="22" t="s">
        <v>68</v>
      </c>
      <c r="D5868" s="22" t="s">
        <v>61</v>
      </c>
      <c r="E5868" s="31">
        <v>42951.713333333333</v>
      </c>
      <c r="F5868" s="22" t="s">
        <v>27572</v>
      </c>
      <c r="G5868" s="22" t="s">
        <v>50344</v>
      </c>
      <c r="H5868" s="22" t="s">
        <v>74</v>
      </c>
      <c r="I5868" s="22" t="s">
        <v>16676</v>
      </c>
      <c r="J5868" s="37" t="s">
        <v>27574</v>
      </c>
      <c r="K5868" s="37" t="s">
        <v>27575</v>
      </c>
      <c r="L5868" s="37" t="s">
        <v>27575</v>
      </c>
      <c r="M5868" s="37" t="s">
        <v>50345</v>
      </c>
      <c r="N5868" s="37" t="s">
        <v>6229</v>
      </c>
      <c r="O5868" s="37" t="s">
        <v>6230</v>
      </c>
      <c r="P5868" s="22" t="s">
        <v>50346</v>
      </c>
      <c r="Q5868" s="22" t="s">
        <v>50347</v>
      </c>
      <c r="R5868" s="38">
        <v>0</v>
      </c>
    </row>
    <row r="5869" spans="1:18" ht="12.75">
      <c r="A5869" s="22" t="s">
        <v>60</v>
      </c>
      <c r="B5869" s="22" t="s">
        <v>16282</v>
      </c>
      <c r="C5869" s="22" t="s">
        <v>68</v>
      </c>
      <c r="D5869" s="22" t="s">
        <v>61</v>
      </c>
      <c r="E5869" s="31">
        <v>42955.502719907403</v>
      </c>
      <c r="F5869" s="22" t="s">
        <v>27572</v>
      </c>
      <c r="G5869" s="22" t="s">
        <v>50348</v>
      </c>
      <c r="H5869" s="22" t="s">
        <v>74</v>
      </c>
      <c r="I5869" s="22" t="s">
        <v>50349</v>
      </c>
      <c r="J5869" s="37" t="s">
        <v>27574</v>
      </c>
      <c r="K5869" s="37" t="s">
        <v>27575</v>
      </c>
      <c r="L5869" s="37" t="s">
        <v>27575</v>
      </c>
      <c r="M5869" s="37" t="s">
        <v>50350</v>
      </c>
      <c r="N5869" s="37" t="s">
        <v>101</v>
      </c>
      <c r="O5869" s="37" t="s">
        <v>102</v>
      </c>
      <c r="P5869" s="22" t="s">
        <v>50351</v>
      </c>
      <c r="Q5869" s="22" t="s">
        <v>50352</v>
      </c>
      <c r="R5869" s="38">
        <v>0</v>
      </c>
    </row>
    <row r="5870" spans="1:18" ht="12.75">
      <c r="A5870" s="22" t="s">
        <v>60</v>
      </c>
      <c r="B5870" s="22" t="s">
        <v>16282</v>
      </c>
      <c r="C5870" s="22" t="s">
        <v>68</v>
      </c>
      <c r="D5870" s="22" t="s">
        <v>61</v>
      </c>
      <c r="E5870" s="31">
        <v>42958.590624999997</v>
      </c>
      <c r="F5870" s="22" t="s">
        <v>27572</v>
      </c>
      <c r="G5870" s="22" t="s">
        <v>50353</v>
      </c>
      <c r="H5870" s="22" t="s">
        <v>74</v>
      </c>
      <c r="I5870" s="22" t="s">
        <v>50354</v>
      </c>
      <c r="J5870" s="37" t="s">
        <v>27574</v>
      </c>
      <c r="K5870" s="37" t="s">
        <v>27575</v>
      </c>
      <c r="L5870" s="37" t="s">
        <v>27575</v>
      </c>
      <c r="M5870" s="37" t="s">
        <v>50355</v>
      </c>
      <c r="N5870" s="37" t="s">
        <v>144</v>
      </c>
      <c r="O5870" s="37" t="s">
        <v>145</v>
      </c>
      <c r="P5870" s="22" t="s">
        <v>50356</v>
      </c>
      <c r="Q5870" s="22" t="s">
        <v>50357</v>
      </c>
      <c r="R5870" s="38">
        <v>0</v>
      </c>
    </row>
    <row r="5871" spans="1:18" ht="12.75">
      <c r="A5871" s="22" t="s">
        <v>60</v>
      </c>
      <c r="B5871" s="22" t="s">
        <v>16282</v>
      </c>
      <c r="C5871" s="22" t="s">
        <v>68</v>
      </c>
      <c r="D5871" s="22" t="s">
        <v>61</v>
      </c>
      <c r="E5871" s="31">
        <v>42958.593090277776</v>
      </c>
      <c r="F5871" s="22" t="s">
        <v>27572</v>
      </c>
      <c r="G5871" s="22" t="s">
        <v>50358</v>
      </c>
      <c r="H5871" s="22" t="s">
        <v>74</v>
      </c>
      <c r="I5871" s="22" t="s">
        <v>20369</v>
      </c>
      <c r="J5871" s="37" t="s">
        <v>27574</v>
      </c>
      <c r="K5871" s="37" t="s">
        <v>27575</v>
      </c>
      <c r="L5871" s="37" t="s">
        <v>27575</v>
      </c>
      <c r="M5871" s="37" t="s">
        <v>50359</v>
      </c>
      <c r="N5871" s="37" t="s">
        <v>144</v>
      </c>
      <c r="O5871" s="37" t="s">
        <v>145</v>
      </c>
      <c r="P5871" s="22" t="s">
        <v>50356</v>
      </c>
      <c r="Q5871" s="22" t="s">
        <v>50357</v>
      </c>
      <c r="R5871" s="38">
        <v>0</v>
      </c>
    </row>
    <row r="5872" spans="1:18" ht="12.75">
      <c r="A5872" s="22" t="s">
        <v>60</v>
      </c>
      <c r="B5872" s="22" t="s">
        <v>16282</v>
      </c>
      <c r="C5872" s="22" t="s">
        <v>68</v>
      </c>
      <c r="D5872" s="22" t="s">
        <v>61</v>
      </c>
      <c r="E5872" s="31">
        <v>42961.616469907407</v>
      </c>
      <c r="F5872" s="22" t="s">
        <v>27572</v>
      </c>
      <c r="G5872" s="22" t="s">
        <v>50360</v>
      </c>
      <c r="H5872" s="22" t="s">
        <v>74</v>
      </c>
      <c r="I5872" s="22" t="s">
        <v>50361</v>
      </c>
      <c r="J5872" s="37" t="s">
        <v>27574</v>
      </c>
      <c r="K5872" s="37" t="s">
        <v>27575</v>
      </c>
      <c r="L5872" s="37" t="s">
        <v>27575</v>
      </c>
      <c r="M5872" s="37" t="s">
        <v>50362</v>
      </c>
      <c r="N5872" s="37" t="s">
        <v>2079</v>
      </c>
      <c r="O5872" s="37" t="s">
        <v>2080</v>
      </c>
      <c r="P5872" s="22" t="s">
        <v>50363</v>
      </c>
      <c r="Q5872" s="22" t="s">
        <v>50364</v>
      </c>
      <c r="R5872" s="38">
        <v>0</v>
      </c>
    </row>
    <row r="5873" spans="1:18" ht="12.75">
      <c r="A5873" s="22" t="s">
        <v>60</v>
      </c>
      <c r="B5873" s="22" t="s">
        <v>16282</v>
      </c>
      <c r="C5873" s="22" t="s">
        <v>68</v>
      </c>
      <c r="D5873" s="22" t="s">
        <v>61</v>
      </c>
      <c r="E5873" s="31">
        <v>42961.739652777775</v>
      </c>
      <c r="F5873" s="22" t="s">
        <v>27572</v>
      </c>
      <c r="G5873" s="22" t="s">
        <v>50365</v>
      </c>
      <c r="H5873" s="22" t="s">
        <v>74</v>
      </c>
      <c r="I5873" s="22" t="s">
        <v>17517</v>
      </c>
      <c r="J5873" s="37" t="s">
        <v>27574</v>
      </c>
      <c r="K5873" s="37" t="s">
        <v>27575</v>
      </c>
      <c r="L5873" s="37" t="s">
        <v>27575</v>
      </c>
      <c r="M5873" s="37" t="s">
        <v>50366</v>
      </c>
      <c r="N5873" s="37" t="s">
        <v>2079</v>
      </c>
      <c r="O5873" s="37" t="s">
        <v>2080</v>
      </c>
      <c r="P5873" s="22" t="s">
        <v>50363</v>
      </c>
      <c r="Q5873" s="22" t="s">
        <v>50364</v>
      </c>
      <c r="R5873" s="38">
        <v>0</v>
      </c>
    </row>
    <row r="5874" spans="1:18" ht="12.75">
      <c r="A5874" s="22" t="s">
        <v>60</v>
      </c>
      <c r="B5874" s="22" t="s">
        <v>16282</v>
      </c>
      <c r="C5874" s="22" t="s">
        <v>68</v>
      </c>
      <c r="D5874" s="22" t="s">
        <v>61</v>
      </c>
      <c r="E5874" s="31">
        <v>42962.618472222217</v>
      </c>
      <c r="F5874" s="22" t="s">
        <v>27572</v>
      </c>
      <c r="G5874" s="22" t="s">
        <v>50367</v>
      </c>
      <c r="H5874" s="22" t="s">
        <v>74</v>
      </c>
      <c r="I5874" s="22" t="s">
        <v>19434</v>
      </c>
      <c r="J5874" s="37" t="s">
        <v>27574</v>
      </c>
      <c r="K5874" s="37" t="s">
        <v>27575</v>
      </c>
      <c r="L5874" s="37" t="s">
        <v>27575</v>
      </c>
      <c r="M5874" s="37" t="s">
        <v>50368</v>
      </c>
      <c r="N5874" s="37" t="s">
        <v>750</v>
      </c>
      <c r="O5874" s="37" t="s">
        <v>751</v>
      </c>
      <c r="P5874" s="22" t="s">
        <v>50369</v>
      </c>
      <c r="Q5874" s="22" t="s">
        <v>50370</v>
      </c>
      <c r="R5874" s="38">
        <v>0</v>
      </c>
    </row>
    <row r="5875" spans="1:18" ht="12.75">
      <c r="A5875" s="22" t="s">
        <v>60</v>
      </c>
      <c r="B5875" s="22" t="s">
        <v>16282</v>
      </c>
      <c r="C5875" s="22" t="s">
        <v>68</v>
      </c>
      <c r="D5875" s="22" t="s">
        <v>61</v>
      </c>
      <c r="E5875" s="31">
        <v>42962.640520833331</v>
      </c>
      <c r="F5875" s="22" t="s">
        <v>27572</v>
      </c>
      <c r="G5875" s="22" t="s">
        <v>50371</v>
      </c>
      <c r="H5875" s="22" t="s">
        <v>74</v>
      </c>
      <c r="I5875" s="22" t="s">
        <v>23032</v>
      </c>
      <c r="J5875" s="37" t="s">
        <v>27574</v>
      </c>
      <c r="K5875" s="37" t="s">
        <v>27575</v>
      </c>
      <c r="L5875" s="37" t="s">
        <v>27575</v>
      </c>
      <c r="M5875" s="37" t="s">
        <v>50372</v>
      </c>
      <c r="N5875" s="37" t="s">
        <v>1168</v>
      </c>
      <c r="O5875" s="37" t="s">
        <v>1169</v>
      </c>
      <c r="P5875" s="22" t="s">
        <v>50373</v>
      </c>
      <c r="Q5875" s="22" t="s">
        <v>50374</v>
      </c>
      <c r="R5875" s="38">
        <v>0</v>
      </c>
    </row>
    <row r="5876" spans="1:18" ht="12.75">
      <c r="A5876" s="22" t="s">
        <v>60</v>
      </c>
      <c r="B5876" s="22" t="s">
        <v>16282</v>
      </c>
      <c r="C5876" s="22" t="s">
        <v>68</v>
      </c>
      <c r="D5876" s="22" t="s">
        <v>61</v>
      </c>
      <c r="E5876" s="31">
        <v>42962.700127314813</v>
      </c>
      <c r="F5876" s="22" t="s">
        <v>27572</v>
      </c>
      <c r="G5876" s="22" t="s">
        <v>50375</v>
      </c>
      <c r="H5876" s="22" t="s">
        <v>74</v>
      </c>
      <c r="I5876" s="22" t="s">
        <v>23998</v>
      </c>
      <c r="J5876" s="37" t="s">
        <v>27574</v>
      </c>
      <c r="K5876" s="37" t="s">
        <v>27575</v>
      </c>
      <c r="L5876" s="37" t="s">
        <v>27575</v>
      </c>
      <c r="M5876" s="37" t="s">
        <v>50376</v>
      </c>
      <c r="N5876" s="37" t="s">
        <v>23999</v>
      </c>
      <c r="O5876" s="37" t="s">
        <v>24000</v>
      </c>
      <c r="P5876" s="22" t="s">
        <v>50377</v>
      </c>
      <c r="Q5876" s="22" t="s">
        <v>50378</v>
      </c>
      <c r="R5876" s="38">
        <v>0</v>
      </c>
    </row>
    <row r="5877" spans="1:18" ht="12.75">
      <c r="A5877" s="22" t="s">
        <v>60</v>
      </c>
      <c r="B5877" s="22" t="s">
        <v>16282</v>
      </c>
      <c r="C5877" s="22" t="s">
        <v>68</v>
      </c>
      <c r="D5877" s="22" t="s">
        <v>61</v>
      </c>
      <c r="E5877" s="31">
        <v>42962.711412037039</v>
      </c>
      <c r="F5877" s="22" t="s">
        <v>27572</v>
      </c>
      <c r="G5877" s="22" t="s">
        <v>50379</v>
      </c>
      <c r="H5877" s="22" t="s">
        <v>74</v>
      </c>
      <c r="I5877" s="22" t="s">
        <v>21184</v>
      </c>
      <c r="J5877" s="37" t="s">
        <v>27574</v>
      </c>
      <c r="K5877" s="37" t="s">
        <v>27575</v>
      </c>
      <c r="L5877" s="37" t="s">
        <v>27575</v>
      </c>
      <c r="M5877" s="37" t="s">
        <v>50380</v>
      </c>
      <c r="N5877" s="37" t="s">
        <v>21185</v>
      </c>
      <c r="O5877" s="37" t="s">
        <v>21186</v>
      </c>
      <c r="P5877" s="22" t="s">
        <v>50377</v>
      </c>
      <c r="Q5877" s="22" t="s">
        <v>50378</v>
      </c>
      <c r="R5877" s="38">
        <v>0</v>
      </c>
    </row>
    <row r="5878" spans="1:18" ht="12.75">
      <c r="A5878" s="22" t="s">
        <v>60</v>
      </c>
      <c r="B5878" s="22" t="s">
        <v>16282</v>
      </c>
      <c r="C5878" s="22" t="s">
        <v>68</v>
      </c>
      <c r="D5878" s="22" t="s">
        <v>61</v>
      </c>
      <c r="E5878" s="31">
        <v>42963.486122685186</v>
      </c>
      <c r="F5878" s="22" t="s">
        <v>27572</v>
      </c>
      <c r="G5878" s="22" t="s">
        <v>50381</v>
      </c>
      <c r="H5878" s="22" t="s">
        <v>74</v>
      </c>
      <c r="I5878" s="22" t="s">
        <v>17184</v>
      </c>
      <c r="J5878" s="37" t="s">
        <v>27574</v>
      </c>
      <c r="K5878" s="37" t="s">
        <v>27575</v>
      </c>
      <c r="L5878" s="37" t="s">
        <v>27575</v>
      </c>
      <c r="M5878" s="37" t="s">
        <v>50382</v>
      </c>
      <c r="N5878" s="37" t="s">
        <v>6198</v>
      </c>
      <c r="O5878" s="37" t="s">
        <v>6199</v>
      </c>
      <c r="P5878" s="22" t="s">
        <v>50383</v>
      </c>
      <c r="Q5878" s="22" t="s">
        <v>50384</v>
      </c>
      <c r="R5878" s="38">
        <v>0</v>
      </c>
    </row>
    <row r="5879" spans="1:18" ht="12.75">
      <c r="A5879" s="22" t="s">
        <v>60</v>
      </c>
      <c r="B5879" s="22" t="s">
        <v>16282</v>
      </c>
      <c r="C5879" s="22" t="s">
        <v>68</v>
      </c>
      <c r="D5879" s="22" t="s">
        <v>61</v>
      </c>
      <c r="E5879" s="31">
        <v>42963.689988425926</v>
      </c>
      <c r="F5879" s="22" t="s">
        <v>27572</v>
      </c>
      <c r="G5879" s="22" t="s">
        <v>50385</v>
      </c>
      <c r="H5879" s="22" t="s">
        <v>74</v>
      </c>
      <c r="I5879" s="22" t="s">
        <v>17525</v>
      </c>
      <c r="J5879" s="37" t="s">
        <v>27574</v>
      </c>
      <c r="K5879" s="37" t="s">
        <v>27575</v>
      </c>
      <c r="L5879" s="37" t="s">
        <v>27575</v>
      </c>
      <c r="M5879" s="37" t="s">
        <v>50386</v>
      </c>
      <c r="N5879" s="37" t="s">
        <v>543</v>
      </c>
      <c r="O5879" s="37" t="s">
        <v>544</v>
      </c>
      <c r="P5879" s="22" t="s">
        <v>50387</v>
      </c>
      <c r="Q5879" s="22" t="s">
        <v>50388</v>
      </c>
      <c r="R5879" s="38">
        <v>0</v>
      </c>
    </row>
    <row r="5880" spans="1:18" ht="12.75">
      <c r="A5880" s="22" t="s">
        <v>60</v>
      </c>
      <c r="B5880" s="22" t="s">
        <v>16282</v>
      </c>
      <c r="C5880" s="22" t="s">
        <v>68</v>
      </c>
      <c r="D5880" s="22" t="s">
        <v>61</v>
      </c>
      <c r="E5880" s="31">
        <v>42964.685578703698</v>
      </c>
      <c r="F5880" s="22" t="s">
        <v>27572</v>
      </c>
      <c r="G5880" s="22" t="s">
        <v>50389</v>
      </c>
      <c r="H5880" s="22" t="s">
        <v>74</v>
      </c>
      <c r="I5880" s="22" t="s">
        <v>23348</v>
      </c>
      <c r="J5880" s="37" t="s">
        <v>27574</v>
      </c>
      <c r="K5880" s="37" t="s">
        <v>27575</v>
      </c>
      <c r="L5880" s="37" t="s">
        <v>27575</v>
      </c>
      <c r="M5880" s="37" t="s">
        <v>50390</v>
      </c>
      <c r="N5880" s="37" t="s">
        <v>1082</v>
      </c>
      <c r="O5880" s="37" t="s">
        <v>1083</v>
      </c>
      <c r="P5880" s="22" t="s">
        <v>50391</v>
      </c>
      <c r="Q5880" s="22" t="s">
        <v>50392</v>
      </c>
      <c r="R5880" s="38">
        <v>0</v>
      </c>
    </row>
    <row r="5881" spans="1:18" ht="12.75">
      <c r="A5881" s="22" t="s">
        <v>60</v>
      </c>
      <c r="B5881" s="22" t="s">
        <v>16282</v>
      </c>
      <c r="C5881" s="22" t="s">
        <v>68</v>
      </c>
      <c r="D5881" s="22" t="s">
        <v>61</v>
      </c>
      <c r="E5881" s="31">
        <v>42964.69631944444</v>
      </c>
      <c r="F5881" s="22" t="s">
        <v>27572</v>
      </c>
      <c r="G5881" s="22" t="s">
        <v>50393</v>
      </c>
      <c r="H5881" s="22" t="s">
        <v>74</v>
      </c>
      <c r="I5881" s="22" t="s">
        <v>20651</v>
      </c>
      <c r="J5881" s="37" t="s">
        <v>27574</v>
      </c>
      <c r="K5881" s="37" t="s">
        <v>27575</v>
      </c>
      <c r="L5881" s="37" t="s">
        <v>27575</v>
      </c>
      <c r="M5881" s="37" t="s">
        <v>50394</v>
      </c>
      <c r="N5881" s="37" t="s">
        <v>5679</v>
      </c>
      <c r="O5881" s="37" t="s">
        <v>5680</v>
      </c>
      <c r="P5881" s="22" t="s">
        <v>50395</v>
      </c>
      <c r="Q5881" s="22" t="s">
        <v>50396</v>
      </c>
      <c r="R5881" s="38">
        <v>0</v>
      </c>
    </row>
    <row r="5882" spans="1:18" ht="12.75">
      <c r="A5882" s="22" t="s">
        <v>60</v>
      </c>
      <c r="B5882" s="22" t="s">
        <v>16282</v>
      </c>
      <c r="C5882" s="22" t="s">
        <v>68</v>
      </c>
      <c r="D5882" s="22" t="s">
        <v>61</v>
      </c>
      <c r="E5882" s="31">
        <v>42964.74695601852</v>
      </c>
      <c r="F5882" s="22" t="s">
        <v>27572</v>
      </c>
      <c r="G5882" s="22" t="s">
        <v>50397</v>
      </c>
      <c r="H5882" s="22" t="s">
        <v>74</v>
      </c>
      <c r="I5882" s="22" t="s">
        <v>50398</v>
      </c>
      <c r="J5882" s="37" t="s">
        <v>27574</v>
      </c>
      <c r="K5882" s="37" t="s">
        <v>27575</v>
      </c>
      <c r="L5882" s="37" t="s">
        <v>27575</v>
      </c>
      <c r="M5882" s="37" t="s">
        <v>50399</v>
      </c>
      <c r="N5882" s="37" t="s">
        <v>543</v>
      </c>
      <c r="O5882" s="37" t="s">
        <v>544</v>
      </c>
      <c r="P5882" s="22" t="s">
        <v>50400</v>
      </c>
      <c r="Q5882" s="22" t="s">
        <v>50401</v>
      </c>
      <c r="R5882" s="38">
        <v>0</v>
      </c>
    </row>
    <row r="5883" spans="1:18" ht="12.75">
      <c r="A5883" s="22" t="s">
        <v>60</v>
      </c>
      <c r="B5883" s="22" t="s">
        <v>16282</v>
      </c>
      <c r="C5883" s="22" t="s">
        <v>68</v>
      </c>
      <c r="D5883" s="22" t="s">
        <v>61</v>
      </c>
      <c r="E5883" s="31">
        <v>42965.52506944444</v>
      </c>
      <c r="F5883" s="22" t="s">
        <v>27572</v>
      </c>
      <c r="G5883" s="22" t="s">
        <v>50402</v>
      </c>
      <c r="H5883" s="22" t="s">
        <v>74</v>
      </c>
      <c r="I5883" s="22" t="s">
        <v>23196</v>
      </c>
      <c r="J5883" s="37" t="s">
        <v>27574</v>
      </c>
      <c r="K5883" s="37" t="s">
        <v>27575</v>
      </c>
      <c r="L5883" s="37" t="s">
        <v>27575</v>
      </c>
      <c r="M5883" s="37" t="s">
        <v>50403</v>
      </c>
      <c r="N5883" s="37" t="s">
        <v>3058</v>
      </c>
      <c r="O5883" s="37" t="s">
        <v>3059</v>
      </c>
      <c r="P5883" s="22" t="s">
        <v>50400</v>
      </c>
      <c r="Q5883" s="22" t="s">
        <v>50401</v>
      </c>
      <c r="R5883" s="38">
        <v>0</v>
      </c>
    </row>
    <row r="5884" spans="1:18" ht="12.75">
      <c r="A5884" s="22" t="s">
        <v>60</v>
      </c>
      <c r="B5884" s="22" t="s">
        <v>16282</v>
      </c>
      <c r="C5884" s="22" t="s">
        <v>68</v>
      </c>
      <c r="D5884" s="22" t="s">
        <v>61</v>
      </c>
      <c r="E5884" s="31">
        <v>42965.551979166667</v>
      </c>
      <c r="F5884" s="22" t="s">
        <v>27572</v>
      </c>
      <c r="G5884" s="22" t="s">
        <v>50404</v>
      </c>
      <c r="H5884" s="22" t="s">
        <v>74</v>
      </c>
      <c r="I5884" s="22" t="s">
        <v>22858</v>
      </c>
      <c r="J5884" s="37" t="s">
        <v>27574</v>
      </c>
      <c r="K5884" s="37" t="s">
        <v>27575</v>
      </c>
      <c r="L5884" s="37" t="s">
        <v>27575</v>
      </c>
      <c r="M5884" s="37" t="s">
        <v>50405</v>
      </c>
      <c r="N5884" s="37" t="s">
        <v>5077</v>
      </c>
      <c r="O5884" s="37" t="s">
        <v>5078</v>
      </c>
      <c r="P5884" s="22" t="s">
        <v>50406</v>
      </c>
      <c r="Q5884" s="22" t="s">
        <v>50407</v>
      </c>
      <c r="R5884" s="38">
        <v>0</v>
      </c>
    </row>
    <row r="5885" spans="1:18" ht="12.75">
      <c r="A5885" s="22" t="s">
        <v>60</v>
      </c>
      <c r="B5885" s="22" t="s">
        <v>16282</v>
      </c>
      <c r="C5885" s="22" t="s">
        <v>68</v>
      </c>
      <c r="D5885" s="22" t="s">
        <v>61</v>
      </c>
      <c r="E5885" s="31">
        <v>42968.439004629625</v>
      </c>
      <c r="F5885" s="22" t="s">
        <v>27572</v>
      </c>
      <c r="G5885" s="22" t="s">
        <v>50408</v>
      </c>
      <c r="H5885" s="22" t="s">
        <v>74</v>
      </c>
      <c r="I5885" s="22" t="s">
        <v>20578</v>
      </c>
      <c r="J5885" s="37" t="s">
        <v>27574</v>
      </c>
      <c r="K5885" s="37" t="s">
        <v>27575</v>
      </c>
      <c r="L5885" s="37" t="s">
        <v>27575</v>
      </c>
      <c r="M5885" s="37" t="s">
        <v>50409</v>
      </c>
      <c r="N5885" s="37" t="s">
        <v>606</v>
      </c>
      <c r="O5885" s="37" t="s">
        <v>607</v>
      </c>
      <c r="P5885" s="22" t="s">
        <v>50410</v>
      </c>
      <c r="Q5885" s="22" t="s">
        <v>50411</v>
      </c>
      <c r="R5885" s="38">
        <v>0</v>
      </c>
    </row>
    <row r="5886" spans="1:18" ht="12.75">
      <c r="A5886" s="22" t="s">
        <v>60</v>
      </c>
      <c r="B5886" s="22" t="s">
        <v>16282</v>
      </c>
      <c r="C5886" s="22" t="s">
        <v>68</v>
      </c>
      <c r="D5886" s="22" t="s">
        <v>61</v>
      </c>
      <c r="E5886" s="31">
        <v>42968.684664351851</v>
      </c>
      <c r="F5886" s="22" t="s">
        <v>27572</v>
      </c>
      <c r="G5886" s="22" t="s">
        <v>50412</v>
      </c>
      <c r="H5886" s="22" t="s">
        <v>74</v>
      </c>
      <c r="I5886" s="22" t="s">
        <v>23381</v>
      </c>
      <c r="J5886" s="37" t="s">
        <v>27574</v>
      </c>
      <c r="K5886" s="37" t="s">
        <v>27575</v>
      </c>
      <c r="L5886" s="37" t="s">
        <v>27575</v>
      </c>
      <c r="M5886" s="37" t="s">
        <v>50413</v>
      </c>
      <c r="N5886" s="37" t="s">
        <v>703</v>
      </c>
      <c r="O5886" s="37" t="s">
        <v>704</v>
      </c>
      <c r="P5886" s="22" t="s">
        <v>50414</v>
      </c>
      <c r="Q5886" s="22" t="s">
        <v>50415</v>
      </c>
      <c r="R5886" s="38">
        <v>0</v>
      </c>
    </row>
    <row r="5887" spans="1:18" ht="12.75">
      <c r="A5887" s="22" t="s">
        <v>60</v>
      </c>
      <c r="B5887" s="22" t="s">
        <v>16282</v>
      </c>
      <c r="C5887" s="22" t="s">
        <v>68</v>
      </c>
      <c r="D5887" s="22" t="s">
        <v>61</v>
      </c>
      <c r="E5887" s="31">
        <v>42969.3668287037</v>
      </c>
      <c r="F5887" s="22" t="s">
        <v>27572</v>
      </c>
      <c r="G5887" s="22" t="s">
        <v>50416</v>
      </c>
      <c r="H5887" s="22" t="s">
        <v>74</v>
      </c>
      <c r="I5887" s="22" t="s">
        <v>50417</v>
      </c>
      <c r="J5887" s="37" t="s">
        <v>27574</v>
      </c>
      <c r="K5887" s="37" t="s">
        <v>27575</v>
      </c>
      <c r="L5887" s="37" t="s">
        <v>27575</v>
      </c>
      <c r="M5887" s="37" t="s">
        <v>50418</v>
      </c>
      <c r="N5887" s="37" t="s">
        <v>1217</v>
      </c>
      <c r="O5887" s="37" t="s">
        <v>1218</v>
      </c>
      <c r="P5887" s="22" t="s">
        <v>50419</v>
      </c>
      <c r="Q5887" s="22" t="s">
        <v>50420</v>
      </c>
      <c r="R5887" s="38">
        <v>0</v>
      </c>
    </row>
    <row r="5888" spans="1:18" ht="12.75">
      <c r="A5888" s="22" t="s">
        <v>60</v>
      </c>
      <c r="B5888" s="22" t="s">
        <v>16282</v>
      </c>
      <c r="C5888" s="22" t="s">
        <v>68</v>
      </c>
      <c r="D5888" s="22" t="s">
        <v>61</v>
      </c>
      <c r="E5888" s="31">
        <v>42969.562303240738</v>
      </c>
      <c r="F5888" s="22" t="s">
        <v>27572</v>
      </c>
      <c r="G5888" s="22" t="s">
        <v>50421</v>
      </c>
      <c r="H5888" s="22" t="s">
        <v>74</v>
      </c>
      <c r="I5888" s="22" t="s">
        <v>19352</v>
      </c>
      <c r="J5888" s="37" t="s">
        <v>27574</v>
      </c>
      <c r="K5888" s="37" t="s">
        <v>27575</v>
      </c>
      <c r="L5888" s="37" t="s">
        <v>27575</v>
      </c>
      <c r="M5888" s="37" t="s">
        <v>50422</v>
      </c>
      <c r="N5888" s="37" t="s">
        <v>5422</v>
      </c>
      <c r="O5888" s="37" t="s">
        <v>5423</v>
      </c>
      <c r="P5888" s="22" t="s">
        <v>50423</v>
      </c>
      <c r="Q5888" s="22" t="s">
        <v>50424</v>
      </c>
      <c r="R5888" s="38">
        <v>0</v>
      </c>
    </row>
    <row r="5889" spans="1:18" ht="12.75">
      <c r="A5889" s="22" t="s">
        <v>60</v>
      </c>
      <c r="B5889" s="22" t="s">
        <v>16282</v>
      </c>
      <c r="C5889" s="22" t="s">
        <v>68</v>
      </c>
      <c r="D5889" s="22" t="s">
        <v>61</v>
      </c>
      <c r="E5889" s="31">
        <v>42969.62700231481</v>
      </c>
      <c r="F5889" s="22" t="s">
        <v>27572</v>
      </c>
      <c r="G5889" s="22" t="s">
        <v>50425</v>
      </c>
      <c r="H5889" s="22" t="s">
        <v>74</v>
      </c>
      <c r="I5889" s="22" t="s">
        <v>16518</v>
      </c>
      <c r="J5889" s="37" t="s">
        <v>27574</v>
      </c>
      <c r="K5889" s="37" t="s">
        <v>27575</v>
      </c>
      <c r="L5889" s="37" t="s">
        <v>27575</v>
      </c>
      <c r="M5889" s="37" t="s">
        <v>50426</v>
      </c>
      <c r="N5889" s="37" t="s">
        <v>750</v>
      </c>
      <c r="O5889" s="37" t="s">
        <v>751</v>
      </c>
      <c r="P5889" s="22" t="s">
        <v>50427</v>
      </c>
      <c r="Q5889" s="22" t="s">
        <v>50428</v>
      </c>
      <c r="R5889" s="38">
        <v>0</v>
      </c>
    </row>
    <row r="5890" spans="1:18" ht="12.75">
      <c r="A5890" s="22" t="s">
        <v>60</v>
      </c>
      <c r="B5890" s="22" t="s">
        <v>16282</v>
      </c>
      <c r="C5890" s="22" t="s">
        <v>68</v>
      </c>
      <c r="D5890" s="22" t="s">
        <v>61</v>
      </c>
      <c r="E5890" s="31">
        <v>42969.726666666662</v>
      </c>
      <c r="F5890" s="22" t="s">
        <v>27572</v>
      </c>
      <c r="G5890" s="22" t="s">
        <v>50429</v>
      </c>
      <c r="H5890" s="22" t="s">
        <v>74</v>
      </c>
      <c r="I5890" s="22" t="s">
        <v>19890</v>
      </c>
      <c r="J5890" s="37" t="s">
        <v>27574</v>
      </c>
      <c r="K5890" s="37" t="s">
        <v>27575</v>
      </c>
      <c r="L5890" s="37" t="s">
        <v>27575</v>
      </c>
      <c r="M5890" s="37" t="s">
        <v>50430</v>
      </c>
      <c r="N5890" s="37" t="s">
        <v>1030</v>
      </c>
      <c r="O5890" s="37" t="s">
        <v>1031</v>
      </c>
      <c r="P5890" s="22" t="s">
        <v>50431</v>
      </c>
      <c r="Q5890" s="22" t="s">
        <v>50432</v>
      </c>
      <c r="R5890" s="38">
        <v>0</v>
      </c>
    </row>
    <row r="5891" spans="1:18" ht="12.75">
      <c r="A5891" s="22" t="s">
        <v>60</v>
      </c>
      <c r="B5891" s="22" t="s">
        <v>16282</v>
      </c>
      <c r="C5891" s="22" t="s">
        <v>68</v>
      </c>
      <c r="D5891" s="22" t="s">
        <v>61</v>
      </c>
      <c r="E5891" s="31">
        <v>42970.649363425924</v>
      </c>
      <c r="F5891" s="22" t="s">
        <v>27572</v>
      </c>
      <c r="G5891" s="22" t="s">
        <v>50433</v>
      </c>
      <c r="H5891" s="22" t="s">
        <v>74</v>
      </c>
      <c r="I5891" s="22" t="s">
        <v>23252</v>
      </c>
      <c r="J5891" s="37" t="s">
        <v>27574</v>
      </c>
      <c r="K5891" s="37" t="s">
        <v>27575</v>
      </c>
      <c r="L5891" s="37" t="s">
        <v>27575</v>
      </c>
      <c r="M5891" s="37" t="s">
        <v>50434</v>
      </c>
      <c r="N5891" s="37" t="s">
        <v>3615</v>
      </c>
      <c r="O5891" s="37" t="s">
        <v>3616</v>
      </c>
      <c r="P5891" s="22" t="s">
        <v>50435</v>
      </c>
      <c r="Q5891" s="22" t="s">
        <v>50436</v>
      </c>
      <c r="R5891" s="38">
        <v>0</v>
      </c>
    </row>
    <row r="5892" spans="1:18" ht="12.75">
      <c r="A5892" s="22" t="s">
        <v>60</v>
      </c>
      <c r="B5892" s="22" t="s">
        <v>16282</v>
      </c>
      <c r="C5892" s="22" t="s">
        <v>68</v>
      </c>
      <c r="D5892" s="22" t="s">
        <v>61</v>
      </c>
      <c r="E5892" s="31">
        <v>42971.45758101852</v>
      </c>
      <c r="F5892" s="22" t="s">
        <v>27572</v>
      </c>
      <c r="G5892" s="22" t="s">
        <v>50437</v>
      </c>
      <c r="H5892" s="22" t="s">
        <v>74</v>
      </c>
      <c r="I5892" s="22" t="s">
        <v>50438</v>
      </c>
      <c r="J5892" s="37" t="s">
        <v>27574</v>
      </c>
      <c r="K5892" s="37" t="s">
        <v>27575</v>
      </c>
      <c r="L5892" s="37" t="s">
        <v>27575</v>
      </c>
      <c r="M5892" s="37" t="s">
        <v>50439</v>
      </c>
      <c r="N5892" s="37" t="s">
        <v>3518</v>
      </c>
      <c r="O5892" s="37" t="s">
        <v>3519</v>
      </c>
      <c r="P5892" s="22" t="s">
        <v>50440</v>
      </c>
      <c r="Q5892" s="22" t="s">
        <v>50441</v>
      </c>
      <c r="R5892" s="38">
        <v>0</v>
      </c>
    </row>
    <row r="5893" spans="1:18" ht="12.75">
      <c r="A5893" s="22" t="s">
        <v>60</v>
      </c>
      <c r="B5893" s="22" t="s">
        <v>16282</v>
      </c>
      <c r="C5893" s="22" t="s">
        <v>68</v>
      </c>
      <c r="D5893" s="22" t="s">
        <v>61</v>
      </c>
      <c r="E5893" s="31">
        <v>42971.458425925921</v>
      </c>
      <c r="F5893" s="22" t="s">
        <v>27572</v>
      </c>
      <c r="G5893" s="22" t="s">
        <v>50442</v>
      </c>
      <c r="H5893" s="22" t="s">
        <v>74</v>
      </c>
      <c r="I5893" s="22" t="s">
        <v>50443</v>
      </c>
      <c r="J5893" s="37" t="s">
        <v>27574</v>
      </c>
      <c r="K5893" s="37" t="s">
        <v>27575</v>
      </c>
      <c r="L5893" s="37" t="s">
        <v>27575</v>
      </c>
      <c r="M5893" s="37" t="s">
        <v>50444</v>
      </c>
      <c r="N5893" s="37" t="s">
        <v>3518</v>
      </c>
      <c r="O5893" s="37" t="s">
        <v>3519</v>
      </c>
      <c r="P5893" s="22" t="s">
        <v>50440</v>
      </c>
      <c r="Q5893" s="22" t="s">
        <v>50441</v>
      </c>
      <c r="R5893" s="38">
        <v>0</v>
      </c>
    </row>
    <row r="5894" spans="1:18" ht="12.75">
      <c r="A5894" s="22" t="s">
        <v>60</v>
      </c>
      <c r="B5894" s="22" t="s">
        <v>16282</v>
      </c>
      <c r="C5894" s="22" t="s">
        <v>68</v>
      </c>
      <c r="D5894" s="22" t="s">
        <v>61</v>
      </c>
      <c r="E5894" s="31">
        <v>42971.478657407402</v>
      </c>
      <c r="F5894" s="22" t="s">
        <v>27572</v>
      </c>
      <c r="G5894" s="22" t="s">
        <v>50445</v>
      </c>
      <c r="H5894" s="22" t="s">
        <v>74</v>
      </c>
      <c r="I5894" s="22" t="s">
        <v>19850</v>
      </c>
      <c r="J5894" s="37" t="s">
        <v>27574</v>
      </c>
      <c r="K5894" s="37" t="s">
        <v>27575</v>
      </c>
      <c r="L5894" s="37" t="s">
        <v>27575</v>
      </c>
      <c r="M5894" s="37" t="s">
        <v>50446</v>
      </c>
      <c r="N5894" s="37" t="s">
        <v>3518</v>
      </c>
      <c r="O5894" s="37" t="s">
        <v>3519</v>
      </c>
      <c r="P5894" s="22" t="s">
        <v>50440</v>
      </c>
      <c r="Q5894" s="22" t="s">
        <v>50441</v>
      </c>
      <c r="R5894" s="38">
        <v>0</v>
      </c>
    </row>
    <row r="5895" spans="1:18" ht="12.75">
      <c r="A5895" s="22" t="s">
        <v>60</v>
      </c>
      <c r="B5895" s="22" t="s">
        <v>16282</v>
      </c>
      <c r="C5895" s="22" t="s">
        <v>68</v>
      </c>
      <c r="D5895" s="22" t="s">
        <v>61</v>
      </c>
      <c r="E5895" s="31">
        <v>42973.565509259257</v>
      </c>
      <c r="F5895" s="22" t="s">
        <v>27572</v>
      </c>
      <c r="G5895" s="22" t="s">
        <v>50447</v>
      </c>
      <c r="H5895" s="22" t="s">
        <v>74</v>
      </c>
      <c r="I5895" s="22" t="s">
        <v>50448</v>
      </c>
      <c r="J5895" s="37" t="s">
        <v>27574</v>
      </c>
      <c r="K5895" s="37" t="s">
        <v>27575</v>
      </c>
      <c r="L5895" s="37" t="s">
        <v>27575</v>
      </c>
      <c r="M5895" s="37" t="s">
        <v>50449</v>
      </c>
      <c r="N5895" s="37" t="s">
        <v>750</v>
      </c>
      <c r="O5895" s="37" t="s">
        <v>751</v>
      </c>
      <c r="P5895" s="22" t="s">
        <v>50450</v>
      </c>
      <c r="Q5895" s="22" t="s">
        <v>50451</v>
      </c>
      <c r="R5895" s="38">
        <v>0</v>
      </c>
    </row>
    <row r="5896" spans="1:18" ht="12.75">
      <c r="A5896" s="22" t="s">
        <v>60</v>
      </c>
      <c r="B5896" s="22" t="s">
        <v>16282</v>
      </c>
      <c r="C5896" s="22" t="s">
        <v>68</v>
      </c>
      <c r="D5896" s="22" t="s">
        <v>61</v>
      </c>
      <c r="E5896" s="31">
        <v>42973.568356481483</v>
      </c>
      <c r="F5896" s="22" t="s">
        <v>27572</v>
      </c>
      <c r="G5896" s="22" t="s">
        <v>50452</v>
      </c>
      <c r="H5896" s="22" t="s">
        <v>74</v>
      </c>
      <c r="I5896" s="22" t="s">
        <v>20637</v>
      </c>
      <c r="J5896" s="37" t="s">
        <v>27574</v>
      </c>
      <c r="K5896" s="37" t="s">
        <v>27575</v>
      </c>
      <c r="L5896" s="37" t="s">
        <v>27575</v>
      </c>
      <c r="M5896" s="37" t="s">
        <v>50453</v>
      </c>
      <c r="N5896" s="37" t="s">
        <v>750</v>
      </c>
      <c r="O5896" s="37" t="s">
        <v>751</v>
      </c>
      <c r="P5896" s="22" t="s">
        <v>50450</v>
      </c>
      <c r="Q5896" s="22" t="s">
        <v>50451</v>
      </c>
      <c r="R5896" s="38">
        <v>0</v>
      </c>
    </row>
    <row r="5897" spans="1:18" ht="12.75">
      <c r="A5897" s="22" t="s">
        <v>60</v>
      </c>
      <c r="B5897" s="22" t="s">
        <v>16282</v>
      </c>
      <c r="C5897" s="22" t="s">
        <v>68</v>
      </c>
      <c r="D5897" s="22" t="s">
        <v>61</v>
      </c>
      <c r="E5897" s="31">
        <v>42975.482442129629</v>
      </c>
      <c r="F5897" s="22" t="s">
        <v>27572</v>
      </c>
      <c r="G5897" s="22" t="s">
        <v>50454</v>
      </c>
      <c r="H5897" s="22" t="s">
        <v>74</v>
      </c>
      <c r="I5897" s="22" t="s">
        <v>18631</v>
      </c>
      <c r="J5897" s="37" t="s">
        <v>27574</v>
      </c>
      <c r="K5897" s="37" t="s">
        <v>27575</v>
      </c>
      <c r="L5897" s="37" t="s">
        <v>27575</v>
      </c>
      <c r="M5897" s="37" t="s">
        <v>50455</v>
      </c>
      <c r="N5897" s="37" t="s">
        <v>15554</v>
      </c>
      <c r="O5897" s="37" t="s">
        <v>15555</v>
      </c>
      <c r="P5897" s="22" t="s">
        <v>50456</v>
      </c>
      <c r="Q5897" s="22" t="s">
        <v>50457</v>
      </c>
      <c r="R5897" s="38">
        <v>0</v>
      </c>
    </row>
    <row r="5898" spans="1:18" ht="12.75">
      <c r="A5898" s="22" t="s">
        <v>60</v>
      </c>
      <c r="B5898" s="22" t="s">
        <v>16282</v>
      </c>
      <c r="C5898" s="22" t="s">
        <v>68</v>
      </c>
      <c r="D5898" s="22" t="s">
        <v>61</v>
      </c>
      <c r="E5898" s="31">
        <v>42977.769999999997</v>
      </c>
      <c r="F5898" s="22" t="s">
        <v>27572</v>
      </c>
      <c r="G5898" s="22" t="s">
        <v>50458</v>
      </c>
      <c r="H5898" s="22" t="s">
        <v>74</v>
      </c>
      <c r="I5898" s="22" t="s">
        <v>16284</v>
      </c>
      <c r="J5898" s="37" t="s">
        <v>27574</v>
      </c>
      <c r="K5898" s="37" t="s">
        <v>27575</v>
      </c>
      <c r="L5898" s="37" t="s">
        <v>27575</v>
      </c>
      <c r="M5898" s="37" t="s">
        <v>50459</v>
      </c>
      <c r="N5898" s="37" t="s">
        <v>880</v>
      </c>
      <c r="O5898" s="37" t="s">
        <v>881</v>
      </c>
      <c r="P5898" s="22" t="s">
        <v>50460</v>
      </c>
      <c r="Q5898" s="22" t="s">
        <v>50461</v>
      </c>
      <c r="R5898" s="38">
        <v>0</v>
      </c>
    </row>
    <row r="5899" spans="1:18" ht="12.75">
      <c r="A5899" s="22" t="s">
        <v>60</v>
      </c>
      <c r="B5899" s="22" t="s">
        <v>16282</v>
      </c>
      <c r="C5899" s="22" t="s">
        <v>68</v>
      </c>
      <c r="D5899" s="22" t="s">
        <v>61</v>
      </c>
      <c r="E5899" s="31">
        <v>42978.403020833335</v>
      </c>
      <c r="F5899" s="22" t="s">
        <v>27572</v>
      </c>
      <c r="G5899" s="22" t="s">
        <v>50462</v>
      </c>
      <c r="H5899" s="22" t="s">
        <v>74</v>
      </c>
      <c r="I5899" s="22" t="s">
        <v>50463</v>
      </c>
      <c r="J5899" s="37" t="s">
        <v>27574</v>
      </c>
      <c r="K5899" s="37" t="s">
        <v>27575</v>
      </c>
      <c r="L5899" s="37" t="s">
        <v>27575</v>
      </c>
      <c r="M5899" s="37" t="s">
        <v>50464</v>
      </c>
      <c r="N5899" s="37" t="s">
        <v>661</v>
      </c>
      <c r="O5899" s="37" t="s">
        <v>662</v>
      </c>
      <c r="P5899" s="22" t="s">
        <v>50465</v>
      </c>
      <c r="Q5899" s="22" t="s">
        <v>50466</v>
      </c>
      <c r="R5899" s="38">
        <v>0</v>
      </c>
    </row>
    <row r="5900" spans="1:18" ht="12.75">
      <c r="A5900" s="22" t="s">
        <v>60</v>
      </c>
      <c r="B5900" s="22" t="s">
        <v>16282</v>
      </c>
      <c r="C5900" s="22" t="s">
        <v>68</v>
      </c>
      <c r="D5900" s="22" t="s">
        <v>61</v>
      </c>
      <c r="E5900" s="31">
        <v>42978.414560185185</v>
      </c>
      <c r="F5900" s="22" t="s">
        <v>27572</v>
      </c>
      <c r="G5900" s="22" t="s">
        <v>50467</v>
      </c>
      <c r="H5900" s="22" t="s">
        <v>74</v>
      </c>
      <c r="I5900" s="22" t="s">
        <v>23591</v>
      </c>
      <c r="J5900" s="37" t="s">
        <v>27574</v>
      </c>
      <c r="K5900" s="37" t="s">
        <v>27575</v>
      </c>
      <c r="L5900" s="37" t="s">
        <v>27575</v>
      </c>
      <c r="M5900" s="37" t="s">
        <v>50468</v>
      </c>
      <c r="N5900" s="37" t="s">
        <v>371</v>
      </c>
      <c r="O5900" s="37" t="s">
        <v>372</v>
      </c>
      <c r="P5900" s="22" t="s">
        <v>50469</v>
      </c>
      <c r="Q5900" s="22" t="s">
        <v>50470</v>
      </c>
      <c r="R5900" s="38">
        <v>0</v>
      </c>
    </row>
    <row r="5901" spans="1:18" ht="12.75">
      <c r="A5901" s="22" t="s">
        <v>60</v>
      </c>
      <c r="B5901" s="22" t="s">
        <v>16282</v>
      </c>
      <c r="C5901" s="22" t="s">
        <v>68</v>
      </c>
      <c r="D5901" s="22" t="s">
        <v>61</v>
      </c>
      <c r="E5901" s="31">
        <v>42978.447060185186</v>
      </c>
      <c r="F5901" s="22" t="s">
        <v>27572</v>
      </c>
      <c r="G5901" s="22" t="s">
        <v>50471</v>
      </c>
      <c r="H5901" s="22" t="s">
        <v>74</v>
      </c>
      <c r="I5901" s="22" t="s">
        <v>50472</v>
      </c>
      <c r="J5901" s="37" t="s">
        <v>27574</v>
      </c>
      <c r="K5901" s="37" t="s">
        <v>27575</v>
      </c>
      <c r="L5901" s="37" t="s">
        <v>27575</v>
      </c>
      <c r="M5901" s="37" t="s">
        <v>50473</v>
      </c>
      <c r="N5901" s="37" t="s">
        <v>1644</v>
      </c>
      <c r="O5901" s="37" t="s">
        <v>1645</v>
      </c>
      <c r="P5901" s="22" t="s">
        <v>50474</v>
      </c>
      <c r="Q5901" s="22" t="s">
        <v>50475</v>
      </c>
      <c r="R5901" s="38">
        <v>0</v>
      </c>
    </row>
    <row r="5902" spans="1:18" ht="12.75">
      <c r="A5902" s="22" t="s">
        <v>60</v>
      </c>
      <c r="B5902" s="22" t="s">
        <v>16282</v>
      </c>
      <c r="C5902" s="22" t="s">
        <v>68</v>
      </c>
      <c r="D5902" s="22" t="s">
        <v>61</v>
      </c>
      <c r="E5902" s="31">
        <v>42978.595300925925</v>
      </c>
      <c r="F5902" s="22" t="s">
        <v>27572</v>
      </c>
      <c r="G5902" s="22" t="s">
        <v>50476</v>
      </c>
      <c r="H5902" s="22" t="s">
        <v>74</v>
      </c>
      <c r="I5902" s="22" t="s">
        <v>50477</v>
      </c>
      <c r="J5902" s="37" t="s">
        <v>27574</v>
      </c>
      <c r="K5902" s="37" t="s">
        <v>27575</v>
      </c>
      <c r="L5902" s="37" t="s">
        <v>27575</v>
      </c>
      <c r="M5902" s="37" t="s">
        <v>50478</v>
      </c>
      <c r="N5902" s="37" t="s">
        <v>1078</v>
      </c>
      <c r="O5902" s="37" t="s">
        <v>1079</v>
      </c>
      <c r="P5902" s="22" t="s">
        <v>50479</v>
      </c>
      <c r="Q5902" s="22" t="s">
        <v>50480</v>
      </c>
      <c r="R5902" s="38">
        <v>0</v>
      </c>
    </row>
    <row r="5903" spans="1:18" ht="12.75">
      <c r="A5903" s="22" t="s">
        <v>60</v>
      </c>
      <c r="B5903" s="22" t="s">
        <v>16282</v>
      </c>
      <c r="C5903" s="22" t="s">
        <v>68</v>
      </c>
      <c r="D5903" s="22" t="s">
        <v>61</v>
      </c>
      <c r="E5903" s="31">
        <v>42978.600381944445</v>
      </c>
      <c r="F5903" s="22" t="s">
        <v>27572</v>
      </c>
      <c r="G5903" s="22" t="s">
        <v>50481</v>
      </c>
      <c r="H5903" s="22" t="s">
        <v>74</v>
      </c>
      <c r="I5903" s="22" t="s">
        <v>21260</v>
      </c>
      <c r="J5903" s="37" t="s">
        <v>27574</v>
      </c>
      <c r="K5903" s="37" t="s">
        <v>27575</v>
      </c>
      <c r="L5903" s="37" t="s">
        <v>27575</v>
      </c>
      <c r="M5903" s="37" t="s">
        <v>50482</v>
      </c>
      <c r="N5903" s="37" t="s">
        <v>9863</v>
      </c>
      <c r="O5903" s="37" t="s">
        <v>9864</v>
      </c>
      <c r="P5903" s="22" t="s">
        <v>50479</v>
      </c>
      <c r="Q5903" s="22" t="s">
        <v>50480</v>
      </c>
      <c r="R5903" s="38">
        <v>0</v>
      </c>
    </row>
    <row r="5904" spans="1:18" ht="12.75">
      <c r="A5904" s="22" t="s">
        <v>60</v>
      </c>
      <c r="B5904" s="22" t="s">
        <v>24467</v>
      </c>
      <c r="C5904" s="22" t="s">
        <v>69</v>
      </c>
      <c r="D5904" s="22" t="s">
        <v>61</v>
      </c>
      <c r="E5904" s="31">
        <v>42948.454733796294</v>
      </c>
      <c r="F5904" s="22" t="s">
        <v>27572</v>
      </c>
      <c r="G5904" s="22" t="s">
        <v>50483</v>
      </c>
      <c r="H5904" s="22" t="s">
        <v>74</v>
      </c>
      <c r="I5904" s="22" t="s">
        <v>50484</v>
      </c>
      <c r="J5904" s="37" t="s">
        <v>27574</v>
      </c>
      <c r="K5904" s="37" t="s">
        <v>27575</v>
      </c>
      <c r="L5904" s="37" t="s">
        <v>27575</v>
      </c>
      <c r="M5904" s="37" t="s">
        <v>50485</v>
      </c>
      <c r="N5904" s="37" t="s">
        <v>2766</v>
      </c>
      <c r="O5904" s="37" t="s">
        <v>2767</v>
      </c>
      <c r="P5904" s="22" t="s">
        <v>50486</v>
      </c>
      <c r="Q5904" s="22" t="s">
        <v>50486</v>
      </c>
      <c r="R5904" s="38">
        <v>0</v>
      </c>
    </row>
    <row r="5905" spans="1:18" ht="12.75">
      <c r="A5905" s="22" t="s">
        <v>60</v>
      </c>
      <c r="B5905" s="22" t="s">
        <v>24467</v>
      </c>
      <c r="C5905" s="22" t="s">
        <v>69</v>
      </c>
      <c r="D5905" s="22" t="s">
        <v>61</v>
      </c>
      <c r="E5905" s="31">
        <v>42948.487696759257</v>
      </c>
      <c r="F5905" s="22" t="s">
        <v>27572</v>
      </c>
      <c r="G5905" s="22" t="s">
        <v>50487</v>
      </c>
      <c r="H5905" s="22" t="s">
        <v>74</v>
      </c>
      <c r="I5905" s="22" t="s">
        <v>50488</v>
      </c>
      <c r="J5905" s="37" t="s">
        <v>27574</v>
      </c>
      <c r="K5905" s="37" t="s">
        <v>27575</v>
      </c>
      <c r="L5905" s="37" t="s">
        <v>27575</v>
      </c>
      <c r="M5905" s="37" t="s">
        <v>50489</v>
      </c>
      <c r="N5905" s="37" t="s">
        <v>2009</v>
      </c>
      <c r="O5905" s="37" t="s">
        <v>2010</v>
      </c>
      <c r="P5905" s="22" t="s">
        <v>50490</v>
      </c>
      <c r="Q5905" s="22" t="s">
        <v>50491</v>
      </c>
      <c r="R5905" s="38">
        <v>0</v>
      </c>
    </row>
    <row r="5906" spans="1:18" ht="12.75">
      <c r="A5906" s="22" t="s">
        <v>60</v>
      </c>
      <c r="B5906" s="22" t="s">
        <v>24467</v>
      </c>
      <c r="C5906" s="22" t="s">
        <v>69</v>
      </c>
      <c r="D5906" s="22" t="s">
        <v>61</v>
      </c>
      <c r="E5906" s="31">
        <v>42948.710625</v>
      </c>
      <c r="F5906" s="22" t="s">
        <v>27572</v>
      </c>
      <c r="G5906" s="22" t="s">
        <v>50492</v>
      </c>
      <c r="H5906" s="22" t="s">
        <v>74</v>
      </c>
      <c r="I5906" s="22" t="s">
        <v>24892</v>
      </c>
      <c r="J5906" s="37" t="s">
        <v>27574</v>
      </c>
      <c r="K5906" s="37" t="s">
        <v>27575</v>
      </c>
      <c r="L5906" s="37" t="s">
        <v>27575</v>
      </c>
      <c r="M5906" s="37" t="s">
        <v>50493</v>
      </c>
      <c r="N5906" s="37" t="s">
        <v>144</v>
      </c>
      <c r="O5906" s="37" t="s">
        <v>145</v>
      </c>
      <c r="P5906" s="22" t="s">
        <v>50494</v>
      </c>
      <c r="Q5906" s="22" t="s">
        <v>50495</v>
      </c>
      <c r="R5906" s="38">
        <v>0</v>
      </c>
    </row>
    <row r="5907" spans="1:18" ht="12.75">
      <c r="A5907" s="22" t="s">
        <v>60</v>
      </c>
      <c r="B5907" s="22" t="s">
        <v>24467</v>
      </c>
      <c r="C5907" s="22" t="s">
        <v>69</v>
      </c>
      <c r="D5907" s="22" t="s">
        <v>61</v>
      </c>
      <c r="E5907" s="31">
        <v>42949.66002314815</v>
      </c>
      <c r="F5907" s="22" t="s">
        <v>27572</v>
      </c>
      <c r="G5907" s="22" t="s">
        <v>50496</v>
      </c>
      <c r="H5907" s="22" t="s">
        <v>74</v>
      </c>
      <c r="I5907" s="22" t="s">
        <v>24595</v>
      </c>
      <c r="J5907" s="37" t="s">
        <v>27574</v>
      </c>
      <c r="K5907" s="37" t="s">
        <v>27575</v>
      </c>
      <c r="L5907" s="37" t="s">
        <v>27575</v>
      </c>
      <c r="M5907" s="37" t="s">
        <v>50497</v>
      </c>
      <c r="N5907" s="37" t="s">
        <v>5495</v>
      </c>
      <c r="O5907" s="37" t="s">
        <v>5496</v>
      </c>
      <c r="P5907" s="22" t="s">
        <v>50494</v>
      </c>
      <c r="Q5907" s="22" t="s">
        <v>50495</v>
      </c>
      <c r="R5907" s="38">
        <v>0</v>
      </c>
    </row>
    <row r="5908" spans="1:18" ht="12.75">
      <c r="A5908" s="22" t="s">
        <v>60</v>
      </c>
      <c r="B5908" s="22" t="s">
        <v>24467</v>
      </c>
      <c r="C5908" s="22" t="s">
        <v>69</v>
      </c>
      <c r="D5908" s="22" t="s">
        <v>61</v>
      </c>
      <c r="E5908" s="31">
        <v>42950.646412037036</v>
      </c>
      <c r="F5908" s="22" t="s">
        <v>27572</v>
      </c>
      <c r="G5908" s="22" t="s">
        <v>50498</v>
      </c>
      <c r="H5908" s="22" t="s">
        <v>74</v>
      </c>
      <c r="I5908" s="22" t="s">
        <v>26641</v>
      </c>
      <c r="J5908" s="37" t="s">
        <v>27574</v>
      </c>
      <c r="K5908" s="37" t="s">
        <v>27575</v>
      </c>
      <c r="L5908" s="37" t="s">
        <v>27575</v>
      </c>
      <c r="M5908" s="37" t="s">
        <v>50499</v>
      </c>
      <c r="N5908" s="37" t="s">
        <v>7872</v>
      </c>
      <c r="O5908" s="37" t="s">
        <v>7873</v>
      </c>
      <c r="P5908" s="22" t="s">
        <v>50500</v>
      </c>
      <c r="Q5908" s="22" t="s">
        <v>50501</v>
      </c>
      <c r="R5908" s="38">
        <v>0</v>
      </c>
    </row>
    <row r="5909" spans="1:18" ht="12.75">
      <c r="A5909" s="22" t="s">
        <v>60</v>
      </c>
      <c r="B5909" s="22" t="s">
        <v>24467</v>
      </c>
      <c r="C5909" s="22" t="s">
        <v>69</v>
      </c>
      <c r="D5909" s="22" t="s">
        <v>61</v>
      </c>
      <c r="E5909" s="31">
        <v>42951.51054398148</v>
      </c>
      <c r="F5909" s="22" t="s">
        <v>27572</v>
      </c>
      <c r="G5909" s="22" t="s">
        <v>50502</v>
      </c>
      <c r="H5909" s="22" t="s">
        <v>74</v>
      </c>
      <c r="I5909" s="22" t="s">
        <v>24791</v>
      </c>
      <c r="J5909" s="37" t="s">
        <v>27574</v>
      </c>
      <c r="K5909" s="37" t="s">
        <v>27575</v>
      </c>
      <c r="L5909" s="37" t="s">
        <v>27575</v>
      </c>
      <c r="M5909" s="37" t="s">
        <v>50503</v>
      </c>
      <c r="N5909" s="37" t="s">
        <v>24792</v>
      </c>
      <c r="O5909" s="37" t="s">
        <v>24793</v>
      </c>
      <c r="P5909" s="22" t="s">
        <v>50504</v>
      </c>
      <c r="Q5909" s="22" t="s">
        <v>50505</v>
      </c>
      <c r="R5909" s="38">
        <v>0</v>
      </c>
    </row>
    <row r="5910" spans="1:18" ht="12.75">
      <c r="A5910" s="22" t="s">
        <v>60</v>
      </c>
      <c r="B5910" s="22" t="s">
        <v>24467</v>
      </c>
      <c r="C5910" s="22" t="s">
        <v>69</v>
      </c>
      <c r="D5910" s="22" t="s">
        <v>61</v>
      </c>
      <c r="E5910" s="31">
        <v>42951.531157407408</v>
      </c>
      <c r="F5910" s="22" t="s">
        <v>27572</v>
      </c>
      <c r="G5910" s="22" t="s">
        <v>50506</v>
      </c>
      <c r="H5910" s="22" t="s">
        <v>74</v>
      </c>
      <c r="I5910" s="22" t="s">
        <v>25351</v>
      </c>
      <c r="J5910" s="37" t="s">
        <v>27574</v>
      </c>
      <c r="K5910" s="37" t="s">
        <v>27575</v>
      </c>
      <c r="L5910" s="37" t="s">
        <v>27575</v>
      </c>
      <c r="M5910" s="37" t="s">
        <v>50507</v>
      </c>
      <c r="N5910" s="37" t="s">
        <v>24657</v>
      </c>
      <c r="O5910" s="37" t="s">
        <v>24658</v>
      </c>
      <c r="P5910" s="22" t="s">
        <v>50508</v>
      </c>
      <c r="Q5910" s="22" t="s">
        <v>50509</v>
      </c>
      <c r="R5910" s="38">
        <v>0</v>
      </c>
    </row>
    <row r="5911" spans="1:18" ht="12.75">
      <c r="A5911" s="22" t="s">
        <v>60</v>
      </c>
      <c r="B5911" s="22" t="s">
        <v>24467</v>
      </c>
      <c r="C5911" s="22" t="s">
        <v>69</v>
      </c>
      <c r="D5911" s="22" t="s">
        <v>61</v>
      </c>
      <c r="E5911" s="31">
        <v>42951.626747685186</v>
      </c>
      <c r="F5911" s="22" t="s">
        <v>27572</v>
      </c>
      <c r="G5911" s="22" t="s">
        <v>50510</v>
      </c>
      <c r="H5911" s="22" t="s">
        <v>74</v>
      </c>
      <c r="I5911" s="22" t="s">
        <v>24578</v>
      </c>
      <c r="J5911" s="37" t="s">
        <v>27574</v>
      </c>
      <c r="K5911" s="37" t="s">
        <v>27575</v>
      </c>
      <c r="L5911" s="37" t="s">
        <v>27575</v>
      </c>
      <c r="M5911" s="37" t="s">
        <v>50511</v>
      </c>
      <c r="N5911" s="37" t="s">
        <v>1199</v>
      </c>
      <c r="O5911" s="37" t="s">
        <v>1200</v>
      </c>
      <c r="P5911" s="22" t="s">
        <v>50512</v>
      </c>
      <c r="Q5911" s="22" t="s">
        <v>50513</v>
      </c>
      <c r="R5911" s="38">
        <v>0</v>
      </c>
    </row>
    <row r="5912" spans="1:18" ht="12.75">
      <c r="A5912" s="22" t="s">
        <v>60</v>
      </c>
      <c r="B5912" s="22" t="s">
        <v>24467</v>
      </c>
      <c r="C5912" s="22" t="s">
        <v>69</v>
      </c>
      <c r="D5912" s="22" t="s">
        <v>61</v>
      </c>
      <c r="E5912" s="31">
        <v>42951.70444444444</v>
      </c>
      <c r="F5912" s="22" t="s">
        <v>27572</v>
      </c>
      <c r="G5912" s="22" t="s">
        <v>50514</v>
      </c>
      <c r="H5912" s="22" t="s">
        <v>74</v>
      </c>
      <c r="I5912" s="22" t="s">
        <v>50515</v>
      </c>
      <c r="J5912" s="37" t="s">
        <v>27574</v>
      </c>
      <c r="K5912" s="37" t="s">
        <v>27575</v>
      </c>
      <c r="L5912" s="37" t="s">
        <v>27575</v>
      </c>
      <c r="M5912" s="37" t="s">
        <v>50516</v>
      </c>
      <c r="N5912" s="37" t="s">
        <v>657</v>
      </c>
      <c r="O5912" s="37" t="s">
        <v>658</v>
      </c>
      <c r="P5912" s="22" t="s">
        <v>50517</v>
      </c>
      <c r="Q5912" s="22" t="s">
        <v>50518</v>
      </c>
      <c r="R5912" s="38">
        <v>0</v>
      </c>
    </row>
    <row r="5913" spans="1:18" ht="12.75">
      <c r="A5913" s="22" t="s">
        <v>60</v>
      </c>
      <c r="B5913" s="22" t="s">
        <v>24467</v>
      </c>
      <c r="C5913" s="22" t="s">
        <v>69</v>
      </c>
      <c r="D5913" s="22" t="s">
        <v>61</v>
      </c>
      <c r="E5913" s="31">
        <v>42951.704606481479</v>
      </c>
      <c r="F5913" s="22" t="s">
        <v>27572</v>
      </c>
      <c r="G5913" s="22" t="s">
        <v>50519</v>
      </c>
      <c r="H5913" s="22" t="s">
        <v>74</v>
      </c>
      <c r="I5913" s="22" t="s">
        <v>50520</v>
      </c>
      <c r="J5913" s="37" t="s">
        <v>27574</v>
      </c>
      <c r="K5913" s="37" t="s">
        <v>27575</v>
      </c>
      <c r="L5913" s="37" t="s">
        <v>27575</v>
      </c>
      <c r="M5913" s="37" t="s">
        <v>50521</v>
      </c>
      <c r="N5913" s="37" t="s">
        <v>14773</v>
      </c>
      <c r="O5913" s="37" t="s">
        <v>14774</v>
      </c>
      <c r="P5913" s="22" t="s">
        <v>50522</v>
      </c>
      <c r="Q5913" s="22" t="s">
        <v>50523</v>
      </c>
      <c r="R5913" s="38">
        <v>0</v>
      </c>
    </row>
    <row r="5914" spans="1:18" ht="12.75">
      <c r="A5914" s="22" t="s">
        <v>60</v>
      </c>
      <c r="B5914" s="22" t="s">
        <v>24467</v>
      </c>
      <c r="C5914" s="22" t="s">
        <v>69</v>
      </c>
      <c r="D5914" s="22" t="s">
        <v>61</v>
      </c>
      <c r="E5914" s="31">
        <v>42954.550243055557</v>
      </c>
      <c r="F5914" s="22" t="s">
        <v>27572</v>
      </c>
      <c r="G5914" s="22" t="s">
        <v>50524</v>
      </c>
      <c r="H5914" s="22" t="s">
        <v>74</v>
      </c>
      <c r="I5914" s="22" t="s">
        <v>26452</v>
      </c>
      <c r="J5914" s="37" t="s">
        <v>27574</v>
      </c>
      <c r="K5914" s="37" t="s">
        <v>27575</v>
      </c>
      <c r="L5914" s="37" t="s">
        <v>27575</v>
      </c>
      <c r="M5914" s="37" t="s">
        <v>50525</v>
      </c>
      <c r="N5914" s="37" t="s">
        <v>26453</v>
      </c>
      <c r="O5914" s="37" t="s">
        <v>26454</v>
      </c>
      <c r="P5914" s="22" t="s">
        <v>50526</v>
      </c>
      <c r="Q5914" s="22" t="s">
        <v>50527</v>
      </c>
      <c r="R5914" s="38">
        <v>0</v>
      </c>
    </row>
    <row r="5915" spans="1:18" ht="12.75">
      <c r="A5915" s="22" t="s">
        <v>60</v>
      </c>
      <c r="B5915" s="22" t="s">
        <v>24467</v>
      </c>
      <c r="C5915" s="22" t="s">
        <v>69</v>
      </c>
      <c r="D5915" s="22" t="s">
        <v>61</v>
      </c>
      <c r="E5915" s="31">
        <v>42954.560798611106</v>
      </c>
      <c r="F5915" s="22" t="s">
        <v>27572</v>
      </c>
      <c r="G5915" s="22" t="s">
        <v>50528</v>
      </c>
      <c r="H5915" s="22" t="s">
        <v>74</v>
      </c>
      <c r="I5915" s="22" t="s">
        <v>24731</v>
      </c>
      <c r="J5915" s="37" t="s">
        <v>27574</v>
      </c>
      <c r="K5915" s="37" t="s">
        <v>27575</v>
      </c>
      <c r="L5915" s="37" t="s">
        <v>27575</v>
      </c>
      <c r="M5915" s="37" t="s">
        <v>50529</v>
      </c>
      <c r="N5915" s="37" t="s">
        <v>12402</v>
      </c>
      <c r="O5915" s="37" t="s">
        <v>12403</v>
      </c>
      <c r="P5915" s="22" t="s">
        <v>50530</v>
      </c>
      <c r="Q5915" s="22" t="s">
        <v>50531</v>
      </c>
      <c r="R5915" s="38">
        <v>0</v>
      </c>
    </row>
    <row r="5916" spans="1:18" ht="12.75">
      <c r="A5916" s="22" t="s">
        <v>60</v>
      </c>
      <c r="B5916" s="22" t="s">
        <v>24467</v>
      </c>
      <c r="C5916" s="22" t="s">
        <v>69</v>
      </c>
      <c r="D5916" s="22" t="s">
        <v>61</v>
      </c>
      <c r="E5916" s="31">
        <v>42954.63381944444</v>
      </c>
      <c r="F5916" s="22" t="s">
        <v>27572</v>
      </c>
      <c r="G5916" s="22" t="s">
        <v>50532</v>
      </c>
      <c r="H5916" s="22" t="s">
        <v>74</v>
      </c>
      <c r="I5916" s="22" t="s">
        <v>25099</v>
      </c>
      <c r="J5916" s="37" t="s">
        <v>27574</v>
      </c>
      <c r="K5916" s="37" t="s">
        <v>27575</v>
      </c>
      <c r="L5916" s="37" t="s">
        <v>27575</v>
      </c>
      <c r="M5916" s="37" t="s">
        <v>50533</v>
      </c>
      <c r="N5916" s="37" t="s">
        <v>2502</v>
      </c>
      <c r="O5916" s="37" t="s">
        <v>2503</v>
      </c>
      <c r="P5916" s="22" t="s">
        <v>50500</v>
      </c>
      <c r="Q5916" s="22" t="s">
        <v>50501</v>
      </c>
      <c r="R5916" s="38">
        <v>0</v>
      </c>
    </row>
    <row r="5917" spans="1:18" ht="12.75">
      <c r="A5917" s="22" t="s">
        <v>60</v>
      </c>
      <c r="B5917" s="22" t="s">
        <v>24467</v>
      </c>
      <c r="C5917" s="22" t="s">
        <v>69</v>
      </c>
      <c r="D5917" s="22" t="s">
        <v>61</v>
      </c>
      <c r="E5917" s="31">
        <v>42955.454097222224</v>
      </c>
      <c r="F5917" s="22" t="s">
        <v>27572</v>
      </c>
      <c r="G5917" s="22" t="s">
        <v>50534</v>
      </c>
      <c r="H5917" s="22" t="s">
        <v>74</v>
      </c>
      <c r="I5917" s="22" t="s">
        <v>25874</v>
      </c>
      <c r="J5917" s="37" t="s">
        <v>27574</v>
      </c>
      <c r="K5917" s="37" t="s">
        <v>27575</v>
      </c>
      <c r="L5917" s="37" t="s">
        <v>27575</v>
      </c>
      <c r="M5917" s="37" t="s">
        <v>50535</v>
      </c>
      <c r="N5917" s="37" t="s">
        <v>25875</v>
      </c>
      <c r="O5917" s="37" t="s">
        <v>25876</v>
      </c>
      <c r="P5917" s="22" t="s">
        <v>50536</v>
      </c>
      <c r="Q5917" s="22" t="s">
        <v>50537</v>
      </c>
      <c r="R5917" s="38">
        <v>0</v>
      </c>
    </row>
    <row r="5918" spans="1:18" ht="12.75">
      <c r="A5918" s="22" t="s">
        <v>60</v>
      </c>
      <c r="B5918" s="22" t="s">
        <v>24467</v>
      </c>
      <c r="C5918" s="22" t="s">
        <v>69</v>
      </c>
      <c r="D5918" s="22" t="s">
        <v>61</v>
      </c>
      <c r="E5918" s="31">
        <v>42955.616967592592</v>
      </c>
      <c r="F5918" s="22" t="s">
        <v>27572</v>
      </c>
      <c r="G5918" s="22" t="s">
        <v>50538</v>
      </c>
      <c r="H5918" s="22" t="s">
        <v>74</v>
      </c>
      <c r="I5918" s="22" t="s">
        <v>25474</v>
      </c>
      <c r="J5918" s="37" t="s">
        <v>27574</v>
      </c>
      <c r="K5918" s="37" t="s">
        <v>27575</v>
      </c>
      <c r="L5918" s="37" t="s">
        <v>27575</v>
      </c>
      <c r="M5918" s="37" t="s">
        <v>50539</v>
      </c>
      <c r="N5918" s="37" t="s">
        <v>5495</v>
      </c>
      <c r="O5918" s="37" t="s">
        <v>5496</v>
      </c>
      <c r="P5918" s="22" t="s">
        <v>50500</v>
      </c>
      <c r="Q5918" s="22" t="s">
        <v>50501</v>
      </c>
      <c r="R5918" s="38">
        <v>0</v>
      </c>
    </row>
    <row r="5919" spans="1:18" ht="12.75">
      <c r="A5919" s="22" t="s">
        <v>60</v>
      </c>
      <c r="B5919" s="22" t="s">
        <v>24467</v>
      </c>
      <c r="C5919" s="22" t="s">
        <v>69</v>
      </c>
      <c r="D5919" s="22" t="s">
        <v>61</v>
      </c>
      <c r="E5919" s="31">
        <v>42955.642268518517</v>
      </c>
      <c r="F5919" s="22" t="s">
        <v>27572</v>
      </c>
      <c r="G5919" s="22" t="s">
        <v>50540</v>
      </c>
      <c r="H5919" s="22" t="s">
        <v>74</v>
      </c>
      <c r="I5919" s="22" t="s">
        <v>24768</v>
      </c>
      <c r="J5919" s="37" t="s">
        <v>27574</v>
      </c>
      <c r="K5919" s="37" t="s">
        <v>27575</v>
      </c>
      <c r="L5919" s="37" t="s">
        <v>27575</v>
      </c>
      <c r="M5919" s="37" t="s">
        <v>50541</v>
      </c>
      <c r="N5919" s="37" t="s">
        <v>9129</v>
      </c>
      <c r="O5919" s="37" t="s">
        <v>9130</v>
      </c>
      <c r="P5919" s="22" t="s">
        <v>50542</v>
      </c>
      <c r="Q5919" s="22" t="s">
        <v>50543</v>
      </c>
      <c r="R5919" s="38">
        <v>0</v>
      </c>
    </row>
    <row r="5920" spans="1:18" ht="12.75">
      <c r="A5920" s="22" t="s">
        <v>60</v>
      </c>
      <c r="B5920" s="22" t="s">
        <v>24467</v>
      </c>
      <c r="C5920" s="22" t="s">
        <v>69</v>
      </c>
      <c r="D5920" s="22" t="s">
        <v>61</v>
      </c>
      <c r="E5920" s="31">
        <v>42955.722905092589</v>
      </c>
      <c r="F5920" s="22" t="s">
        <v>27572</v>
      </c>
      <c r="G5920" s="22" t="s">
        <v>50544</v>
      </c>
      <c r="H5920" s="22" t="s">
        <v>74</v>
      </c>
      <c r="I5920" s="22" t="s">
        <v>50545</v>
      </c>
      <c r="J5920" s="37" t="s">
        <v>27574</v>
      </c>
      <c r="K5920" s="37" t="s">
        <v>27575</v>
      </c>
      <c r="L5920" s="37" t="s">
        <v>27575</v>
      </c>
      <c r="M5920" s="37" t="s">
        <v>50546</v>
      </c>
      <c r="N5920" s="37" t="s">
        <v>26776</v>
      </c>
      <c r="O5920" s="37" t="s">
        <v>26777</v>
      </c>
      <c r="P5920" s="22" t="s">
        <v>50547</v>
      </c>
      <c r="Q5920" s="22" t="s">
        <v>50548</v>
      </c>
      <c r="R5920" s="38">
        <v>0</v>
      </c>
    </row>
    <row r="5921" spans="1:18" ht="12.75">
      <c r="A5921" s="22" t="s">
        <v>60</v>
      </c>
      <c r="B5921" s="22" t="s">
        <v>24467</v>
      </c>
      <c r="C5921" s="22" t="s">
        <v>69</v>
      </c>
      <c r="D5921" s="22" t="s">
        <v>61</v>
      </c>
      <c r="E5921" s="31">
        <v>42955.747430555552</v>
      </c>
      <c r="F5921" s="22" t="s">
        <v>27572</v>
      </c>
      <c r="G5921" s="22" t="s">
        <v>50549</v>
      </c>
      <c r="H5921" s="22" t="s">
        <v>74</v>
      </c>
      <c r="I5921" s="22" t="s">
        <v>26358</v>
      </c>
      <c r="J5921" s="37" t="s">
        <v>27574</v>
      </c>
      <c r="K5921" s="37" t="s">
        <v>27575</v>
      </c>
      <c r="L5921" s="37" t="s">
        <v>27575</v>
      </c>
      <c r="M5921" s="37" t="s">
        <v>50550</v>
      </c>
      <c r="N5921" s="37" t="s">
        <v>3615</v>
      </c>
      <c r="O5921" s="37" t="s">
        <v>3616</v>
      </c>
      <c r="P5921" s="22" t="s">
        <v>50494</v>
      </c>
      <c r="Q5921" s="22" t="s">
        <v>50495</v>
      </c>
      <c r="R5921" s="38">
        <v>0</v>
      </c>
    </row>
    <row r="5922" spans="1:18" ht="12.75">
      <c r="A5922" s="22" t="s">
        <v>60</v>
      </c>
      <c r="B5922" s="22" t="s">
        <v>24467</v>
      </c>
      <c r="C5922" s="22" t="s">
        <v>69</v>
      </c>
      <c r="D5922" s="22" t="s">
        <v>61</v>
      </c>
      <c r="E5922" s="31">
        <v>42956.590231481481</v>
      </c>
      <c r="F5922" s="22" t="s">
        <v>27572</v>
      </c>
      <c r="G5922" s="22" t="s">
        <v>50551</v>
      </c>
      <c r="H5922" s="22" t="s">
        <v>74</v>
      </c>
      <c r="I5922" s="22" t="s">
        <v>25159</v>
      </c>
      <c r="J5922" s="37" t="s">
        <v>27574</v>
      </c>
      <c r="K5922" s="37" t="s">
        <v>27575</v>
      </c>
      <c r="L5922" s="37" t="s">
        <v>27575</v>
      </c>
      <c r="M5922" s="37" t="s">
        <v>50552</v>
      </c>
      <c r="N5922" s="37" t="s">
        <v>7696</v>
      </c>
      <c r="O5922" s="37" t="s">
        <v>7697</v>
      </c>
      <c r="P5922" s="22" t="s">
        <v>50553</v>
      </c>
      <c r="Q5922" s="22" t="s">
        <v>50554</v>
      </c>
      <c r="R5922" s="38">
        <v>0</v>
      </c>
    </row>
    <row r="5923" spans="1:18" ht="12.75">
      <c r="A5923" s="22" t="s">
        <v>60</v>
      </c>
      <c r="B5923" s="22" t="s">
        <v>24467</v>
      </c>
      <c r="C5923" s="22" t="s">
        <v>69</v>
      </c>
      <c r="D5923" s="22" t="s">
        <v>61</v>
      </c>
      <c r="E5923" s="31">
        <v>42956.713761574072</v>
      </c>
      <c r="F5923" s="22" t="s">
        <v>27572</v>
      </c>
      <c r="G5923" s="22" t="s">
        <v>50555</v>
      </c>
      <c r="H5923" s="22" t="s">
        <v>74</v>
      </c>
      <c r="I5923" s="22" t="s">
        <v>26813</v>
      </c>
      <c r="J5923" s="37" t="s">
        <v>27574</v>
      </c>
      <c r="K5923" s="37" t="s">
        <v>27575</v>
      </c>
      <c r="L5923" s="37" t="s">
        <v>27575</v>
      </c>
      <c r="M5923" s="37" t="s">
        <v>50556</v>
      </c>
      <c r="N5923" s="37" t="s">
        <v>5766</v>
      </c>
      <c r="O5923" s="37" t="s">
        <v>5767</v>
      </c>
      <c r="P5923" s="22" t="s">
        <v>50557</v>
      </c>
      <c r="Q5923" s="22" t="s">
        <v>50557</v>
      </c>
      <c r="R5923" s="38">
        <v>0</v>
      </c>
    </row>
    <row r="5924" spans="1:18" ht="12.75">
      <c r="A5924" s="22" t="s">
        <v>60</v>
      </c>
      <c r="B5924" s="22" t="s">
        <v>24467</v>
      </c>
      <c r="C5924" s="22" t="s">
        <v>69</v>
      </c>
      <c r="D5924" s="22" t="s">
        <v>61</v>
      </c>
      <c r="E5924" s="31">
        <v>42956.743032407408</v>
      </c>
      <c r="F5924" s="22" t="s">
        <v>27572</v>
      </c>
      <c r="G5924" s="22" t="s">
        <v>50558</v>
      </c>
      <c r="H5924" s="22" t="s">
        <v>74</v>
      </c>
      <c r="I5924" s="22" t="s">
        <v>25345</v>
      </c>
      <c r="J5924" s="37" t="s">
        <v>27574</v>
      </c>
      <c r="K5924" s="37" t="s">
        <v>27575</v>
      </c>
      <c r="L5924" s="37" t="s">
        <v>27575</v>
      </c>
      <c r="M5924" s="37" t="s">
        <v>50559</v>
      </c>
      <c r="N5924" s="37" t="s">
        <v>327</v>
      </c>
      <c r="O5924" s="37" t="s">
        <v>328</v>
      </c>
      <c r="P5924" s="22" t="s">
        <v>50547</v>
      </c>
      <c r="Q5924" s="22" t="s">
        <v>50548</v>
      </c>
      <c r="R5924" s="38">
        <v>0</v>
      </c>
    </row>
    <row r="5925" spans="1:18" ht="12.75">
      <c r="A5925" s="22" t="s">
        <v>60</v>
      </c>
      <c r="B5925" s="22" t="s">
        <v>24467</v>
      </c>
      <c r="C5925" s="22" t="s">
        <v>69</v>
      </c>
      <c r="D5925" s="22" t="s">
        <v>61</v>
      </c>
      <c r="E5925" s="31">
        <v>42957.472141203703</v>
      </c>
      <c r="F5925" s="22" t="s">
        <v>27572</v>
      </c>
      <c r="G5925" s="22" t="s">
        <v>50560</v>
      </c>
      <c r="H5925" s="22" t="s">
        <v>74</v>
      </c>
      <c r="I5925" s="22" t="s">
        <v>24626</v>
      </c>
      <c r="J5925" s="37" t="s">
        <v>27574</v>
      </c>
      <c r="K5925" s="37" t="s">
        <v>27575</v>
      </c>
      <c r="L5925" s="37" t="s">
        <v>27575</v>
      </c>
      <c r="M5925" s="37" t="s">
        <v>50561</v>
      </c>
      <c r="N5925" s="37" t="s">
        <v>10270</v>
      </c>
      <c r="O5925" s="37" t="s">
        <v>10271</v>
      </c>
      <c r="P5925" s="22" t="s">
        <v>50562</v>
      </c>
      <c r="Q5925" s="22" t="s">
        <v>50563</v>
      </c>
      <c r="R5925" s="38">
        <v>0</v>
      </c>
    </row>
    <row r="5926" spans="1:18" ht="12.75">
      <c r="A5926" s="22" t="s">
        <v>60</v>
      </c>
      <c r="B5926" s="22" t="s">
        <v>24467</v>
      </c>
      <c r="C5926" s="22" t="s">
        <v>69</v>
      </c>
      <c r="D5926" s="22" t="s">
        <v>61</v>
      </c>
      <c r="E5926" s="31">
        <v>42957.738622685181</v>
      </c>
      <c r="F5926" s="22" t="s">
        <v>27572</v>
      </c>
      <c r="G5926" s="22" t="s">
        <v>50564</v>
      </c>
      <c r="H5926" s="22" t="s">
        <v>74</v>
      </c>
      <c r="I5926" s="22" t="s">
        <v>25942</v>
      </c>
      <c r="J5926" s="37" t="s">
        <v>27574</v>
      </c>
      <c r="K5926" s="37" t="s">
        <v>27575</v>
      </c>
      <c r="L5926" s="37" t="s">
        <v>27575</v>
      </c>
      <c r="M5926" s="37" t="s">
        <v>50565</v>
      </c>
      <c r="N5926" s="37" t="s">
        <v>3349</v>
      </c>
      <c r="O5926" s="37" t="s">
        <v>3350</v>
      </c>
      <c r="P5926" s="22" t="s">
        <v>50504</v>
      </c>
      <c r="Q5926" s="22" t="s">
        <v>50505</v>
      </c>
      <c r="R5926" s="38">
        <v>0</v>
      </c>
    </row>
    <row r="5927" spans="1:18" ht="12.75">
      <c r="A5927" s="22" t="s">
        <v>60</v>
      </c>
      <c r="B5927" s="22" t="s">
        <v>24467</v>
      </c>
      <c r="C5927" s="22" t="s">
        <v>69</v>
      </c>
      <c r="D5927" s="22" t="s">
        <v>61</v>
      </c>
      <c r="E5927" s="31">
        <v>42958.511874999997</v>
      </c>
      <c r="F5927" s="22" t="s">
        <v>27572</v>
      </c>
      <c r="G5927" s="22" t="s">
        <v>50566</v>
      </c>
      <c r="H5927" s="22" t="s">
        <v>74</v>
      </c>
      <c r="I5927" s="22" t="s">
        <v>50567</v>
      </c>
      <c r="J5927" s="37" t="s">
        <v>27574</v>
      </c>
      <c r="K5927" s="37" t="s">
        <v>27575</v>
      </c>
      <c r="L5927" s="37" t="s">
        <v>27575</v>
      </c>
      <c r="M5927" s="37" t="s">
        <v>50568</v>
      </c>
      <c r="N5927" s="37" t="s">
        <v>110</v>
      </c>
      <c r="O5927" s="37" t="s">
        <v>111</v>
      </c>
      <c r="P5927" s="22" t="s">
        <v>50569</v>
      </c>
      <c r="Q5927" s="22" t="s">
        <v>50570</v>
      </c>
      <c r="R5927" s="38">
        <v>0</v>
      </c>
    </row>
    <row r="5928" spans="1:18" ht="12.75">
      <c r="A5928" s="22" t="s">
        <v>60</v>
      </c>
      <c r="B5928" s="22" t="s">
        <v>24467</v>
      </c>
      <c r="C5928" s="22" t="s">
        <v>69</v>
      </c>
      <c r="D5928" s="22" t="s">
        <v>61</v>
      </c>
      <c r="E5928" s="31">
        <v>42958.547233796293</v>
      </c>
      <c r="F5928" s="22" t="s">
        <v>27572</v>
      </c>
      <c r="G5928" s="22" t="s">
        <v>50571</v>
      </c>
      <c r="H5928" s="22" t="s">
        <v>74</v>
      </c>
      <c r="I5928" s="22" t="s">
        <v>26360</v>
      </c>
      <c r="J5928" s="37" t="s">
        <v>27574</v>
      </c>
      <c r="K5928" s="37" t="s">
        <v>27575</v>
      </c>
      <c r="L5928" s="37" t="s">
        <v>27575</v>
      </c>
      <c r="M5928" s="37" t="s">
        <v>50572</v>
      </c>
      <c r="N5928" s="37" t="s">
        <v>2229</v>
      </c>
      <c r="O5928" s="37" t="s">
        <v>2230</v>
      </c>
      <c r="P5928" s="22" t="s">
        <v>50573</v>
      </c>
      <c r="Q5928" s="22" t="s">
        <v>50574</v>
      </c>
      <c r="R5928" s="38">
        <v>0</v>
      </c>
    </row>
    <row r="5929" spans="1:18" ht="12.75">
      <c r="A5929" s="22" t="s">
        <v>60</v>
      </c>
      <c r="B5929" s="22" t="s">
        <v>24467</v>
      </c>
      <c r="C5929" s="22" t="s">
        <v>69</v>
      </c>
      <c r="D5929" s="22" t="s">
        <v>61</v>
      </c>
      <c r="E5929" s="31">
        <v>42958.612013888887</v>
      </c>
      <c r="F5929" s="22" t="s">
        <v>27572</v>
      </c>
      <c r="G5929" s="22" t="s">
        <v>50575</v>
      </c>
      <c r="H5929" s="22" t="s">
        <v>74</v>
      </c>
      <c r="I5929" s="22" t="s">
        <v>50576</v>
      </c>
      <c r="J5929" s="37" t="s">
        <v>27574</v>
      </c>
      <c r="K5929" s="37" t="s">
        <v>27575</v>
      </c>
      <c r="L5929" s="37" t="s">
        <v>27575</v>
      </c>
      <c r="M5929" s="37" t="s">
        <v>50577</v>
      </c>
      <c r="N5929" s="37" t="s">
        <v>1871</v>
      </c>
      <c r="O5929" s="37" t="s">
        <v>1872</v>
      </c>
      <c r="P5929" s="22" t="s">
        <v>50578</v>
      </c>
      <c r="Q5929" s="22" t="s">
        <v>50579</v>
      </c>
      <c r="R5929" s="38">
        <v>0</v>
      </c>
    </row>
    <row r="5930" spans="1:18" ht="12.75">
      <c r="A5930" s="22" t="s">
        <v>60</v>
      </c>
      <c r="B5930" s="22" t="s">
        <v>24467</v>
      </c>
      <c r="C5930" s="22" t="s">
        <v>69</v>
      </c>
      <c r="D5930" s="22" t="s">
        <v>61</v>
      </c>
      <c r="E5930" s="31">
        <v>42958.664722222224</v>
      </c>
      <c r="F5930" s="22" t="s">
        <v>27572</v>
      </c>
      <c r="G5930" s="22" t="s">
        <v>50580</v>
      </c>
      <c r="H5930" s="22" t="s">
        <v>74</v>
      </c>
      <c r="I5930" s="22" t="s">
        <v>26100</v>
      </c>
      <c r="J5930" s="37" t="s">
        <v>27574</v>
      </c>
      <c r="K5930" s="37" t="s">
        <v>27575</v>
      </c>
      <c r="L5930" s="37" t="s">
        <v>27575</v>
      </c>
      <c r="M5930" s="37" t="s">
        <v>50581</v>
      </c>
      <c r="N5930" s="37" t="s">
        <v>625</v>
      </c>
      <c r="O5930" s="37" t="s">
        <v>626</v>
      </c>
      <c r="P5930" s="22" t="s">
        <v>50582</v>
      </c>
      <c r="Q5930" s="22" t="s">
        <v>50583</v>
      </c>
      <c r="R5930" s="38">
        <v>0</v>
      </c>
    </row>
    <row r="5931" spans="1:18" ht="12.75">
      <c r="A5931" s="22" t="s">
        <v>60</v>
      </c>
      <c r="B5931" s="22" t="s">
        <v>24467</v>
      </c>
      <c r="C5931" s="22" t="s">
        <v>69</v>
      </c>
      <c r="D5931" s="22" t="s">
        <v>61</v>
      </c>
      <c r="E5931" s="31">
        <v>42958.700578703705</v>
      </c>
      <c r="F5931" s="22" t="s">
        <v>27572</v>
      </c>
      <c r="G5931" s="22" t="s">
        <v>50584</v>
      </c>
      <c r="H5931" s="22" t="s">
        <v>74</v>
      </c>
      <c r="I5931" s="22" t="s">
        <v>25385</v>
      </c>
      <c r="J5931" s="37" t="s">
        <v>27574</v>
      </c>
      <c r="K5931" s="37" t="s">
        <v>27575</v>
      </c>
      <c r="L5931" s="37" t="s">
        <v>27575</v>
      </c>
      <c r="M5931" s="37" t="s">
        <v>50585</v>
      </c>
      <c r="N5931" s="37" t="s">
        <v>1768</v>
      </c>
      <c r="O5931" s="37" t="s">
        <v>1769</v>
      </c>
      <c r="P5931" s="22" t="s">
        <v>50582</v>
      </c>
      <c r="Q5931" s="22" t="s">
        <v>50583</v>
      </c>
      <c r="R5931" s="38">
        <v>0</v>
      </c>
    </row>
    <row r="5932" spans="1:18" ht="12.75">
      <c r="A5932" s="22" t="s">
        <v>60</v>
      </c>
      <c r="B5932" s="22" t="s">
        <v>24467</v>
      </c>
      <c r="C5932" s="22" t="s">
        <v>69</v>
      </c>
      <c r="D5932" s="22" t="s">
        <v>61</v>
      </c>
      <c r="E5932" s="31">
        <v>42959.824999999997</v>
      </c>
      <c r="F5932" s="22" t="s">
        <v>27572</v>
      </c>
      <c r="G5932" s="22" t="s">
        <v>50586</v>
      </c>
      <c r="H5932" s="22" t="s">
        <v>74</v>
      </c>
      <c r="I5932" s="22" t="s">
        <v>24604</v>
      </c>
      <c r="J5932" s="37" t="s">
        <v>27574</v>
      </c>
      <c r="K5932" s="37" t="s">
        <v>27575</v>
      </c>
      <c r="L5932" s="37" t="s">
        <v>27575</v>
      </c>
      <c r="M5932" s="37" t="s">
        <v>50587</v>
      </c>
      <c r="N5932" s="37" t="s">
        <v>1199</v>
      </c>
      <c r="O5932" s="37" t="s">
        <v>1200</v>
      </c>
      <c r="P5932" s="22" t="s">
        <v>50588</v>
      </c>
      <c r="Q5932" s="22" t="s">
        <v>50589</v>
      </c>
      <c r="R5932" s="38">
        <v>0</v>
      </c>
    </row>
    <row r="5933" spans="1:18" ht="12.75">
      <c r="A5933" s="22" t="s">
        <v>60</v>
      </c>
      <c r="B5933" s="22" t="s">
        <v>24467</v>
      </c>
      <c r="C5933" s="22" t="s">
        <v>69</v>
      </c>
      <c r="D5933" s="22" t="s">
        <v>61</v>
      </c>
      <c r="E5933" s="31">
        <v>42961.608715277776</v>
      </c>
      <c r="F5933" s="22" t="s">
        <v>27572</v>
      </c>
      <c r="G5933" s="22" t="s">
        <v>50590</v>
      </c>
      <c r="H5933" s="22" t="s">
        <v>74</v>
      </c>
      <c r="I5933" s="22" t="s">
        <v>50591</v>
      </c>
      <c r="J5933" s="37" t="s">
        <v>27574</v>
      </c>
      <c r="K5933" s="37" t="s">
        <v>27575</v>
      </c>
      <c r="L5933" s="37" t="s">
        <v>27575</v>
      </c>
      <c r="M5933" s="37" t="s">
        <v>50592</v>
      </c>
      <c r="N5933" s="37" t="s">
        <v>8374</v>
      </c>
      <c r="O5933" s="37" t="s">
        <v>8375</v>
      </c>
      <c r="P5933" s="22" t="s">
        <v>50593</v>
      </c>
      <c r="Q5933" s="22" t="s">
        <v>50594</v>
      </c>
      <c r="R5933" s="38">
        <v>0</v>
      </c>
    </row>
    <row r="5934" spans="1:18" ht="12.75">
      <c r="A5934" s="22" t="s">
        <v>60</v>
      </c>
      <c r="B5934" s="22" t="s">
        <v>24467</v>
      </c>
      <c r="C5934" s="22" t="s">
        <v>69</v>
      </c>
      <c r="D5934" s="22" t="s">
        <v>61</v>
      </c>
      <c r="E5934" s="31">
        <v>42961.665856481479</v>
      </c>
      <c r="F5934" s="22" t="s">
        <v>27572</v>
      </c>
      <c r="G5934" s="22" t="s">
        <v>50595</v>
      </c>
      <c r="H5934" s="22" t="s">
        <v>74</v>
      </c>
      <c r="I5934" s="22" t="s">
        <v>26497</v>
      </c>
      <c r="J5934" s="37" t="s">
        <v>27574</v>
      </c>
      <c r="K5934" s="37" t="s">
        <v>27575</v>
      </c>
      <c r="L5934" s="37" t="s">
        <v>27575</v>
      </c>
      <c r="M5934" s="37" t="s">
        <v>50596</v>
      </c>
      <c r="N5934" s="37" t="s">
        <v>1711</v>
      </c>
      <c r="O5934" s="37" t="s">
        <v>1712</v>
      </c>
      <c r="P5934" s="22" t="s">
        <v>50597</v>
      </c>
      <c r="Q5934" s="22" t="s">
        <v>50598</v>
      </c>
      <c r="R5934" s="38">
        <v>0</v>
      </c>
    </row>
    <row r="5935" spans="1:18" ht="12.75">
      <c r="A5935" s="22" t="s">
        <v>60</v>
      </c>
      <c r="B5935" s="22" t="s">
        <v>24467</v>
      </c>
      <c r="C5935" s="22" t="s">
        <v>69</v>
      </c>
      <c r="D5935" s="22" t="s">
        <v>61</v>
      </c>
      <c r="E5935" s="31">
        <v>42961.718981481477</v>
      </c>
      <c r="F5935" s="22" t="s">
        <v>27572</v>
      </c>
      <c r="G5935" s="22" t="s">
        <v>50599</v>
      </c>
      <c r="H5935" s="22" t="s">
        <v>74</v>
      </c>
      <c r="I5935" s="22" t="s">
        <v>50600</v>
      </c>
      <c r="J5935" s="37" t="s">
        <v>27574</v>
      </c>
      <c r="K5935" s="37" t="s">
        <v>27575</v>
      </c>
      <c r="L5935" s="37" t="s">
        <v>27575</v>
      </c>
      <c r="M5935" s="37" t="s">
        <v>50601</v>
      </c>
      <c r="N5935" s="37" t="s">
        <v>1813</v>
      </c>
      <c r="O5935" s="37" t="s">
        <v>1814</v>
      </c>
      <c r="P5935" s="22" t="s">
        <v>50602</v>
      </c>
      <c r="Q5935" s="22" t="s">
        <v>50603</v>
      </c>
      <c r="R5935" s="38">
        <v>0</v>
      </c>
    </row>
    <row r="5936" spans="1:18" ht="12.75">
      <c r="A5936" s="22" t="s">
        <v>60</v>
      </c>
      <c r="B5936" s="22" t="s">
        <v>24467</v>
      </c>
      <c r="C5936" s="22" t="s">
        <v>69</v>
      </c>
      <c r="D5936" s="22" t="s">
        <v>61</v>
      </c>
      <c r="E5936" s="31">
        <v>42961.719791666663</v>
      </c>
      <c r="F5936" s="22" t="s">
        <v>27572</v>
      </c>
      <c r="G5936" s="22" t="s">
        <v>50604</v>
      </c>
      <c r="H5936" s="22" t="s">
        <v>74</v>
      </c>
      <c r="I5936" s="22" t="s">
        <v>25496</v>
      </c>
      <c r="J5936" s="37" t="s">
        <v>27574</v>
      </c>
      <c r="K5936" s="37" t="s">
        <v>27575</v>
      </c>
      <c r="L5936" s="37" t="s">
        <v>27575</v>
      </c>
      <c r="M5936" s="37" t="s">
        <v>50605</v>
      </c>
      <c r="N5936" s="37" t="s">
        <v>1311</v>
      </c>
      <c r="O5936" s="37" t="s">
        <v>1312</v>
      </c>
      <c r="P5936" s="22" t="s">
        <v>50606</v>
      </c>
      <c r="Q5936" s="22" t="s">
        <v>50607</v>
      </c>
      <c r="R5936" s="38">
        <v>0</v>
      </c>
    </row>
    <row r="5937" spans="1:18" ht="12.75">
      <c r="A5937" s="22" t="s">
        <v>60</v>
      </c>
      <c r="B5937" s="22" t="s">
        <v>24467</v>
      </c>
      <c r="C5937" s="22" t="s">
        <v>69</v>
      </c>
      <c r="D5937" s="22" t="s">
        <v>61</v>
      </c>
      <c r="E5937" s="31">
        <v>42961.720173611109</v>
      </c>
      <c r="F5937" s="22" t="s">
        <v>27572</v>
      </c>
      <c r="G5937" s="22" t="s">
        <v>50608</v>
      </c>
      <c r="H5937" s="22" t="s">
        <v>74</v>
      </c>
      <c r="I5937" s="22" t="s">
        <v>24580</v>
      </c>
      <c r="J5937" s="37" t="s">
        <v>27574</v>
      </c>
      <c r="K5937" s="37" t="s">
        <v>27575</v>
      </c>
      <c r="L5937" s="37" t="s">
        <v>27575</v>
      </c>
      <c r="M5937" s="37" t="s">
        <v>50609</v>
      </c>
      <c r="N5937" s="37" t="s">
        <v>1813</v>
      </c>
      <c r="O5937" s="37" t="s">
        <v>1814</v>
      </c>
      <c r="P5937" s="22" t="s">
        <v>50602</v>
      </c>
      <c r="Q5937" s="22" t="s">
        <v>50603</v>
      </c>
      <c r="R5937" s="38">
        <v>0</v>
      </c>
    </row>
    <row r="5938" spans="1:18" ht="12.75">
      <c r="A5938" s="22" t="s">
        <v>60</v>
      </c>
      <c r="B5938" s="22" t="s">
        <v>24467</v>
      </c>
      <c r="C5938" s="22" t="s">
        <v>69</v>
      </c>
      <c r="D5938" s="22" t="s">
        <v>61</v>
      </c>
      <c r="E5938" s="31">
        <v>42962.67082175926</v>
      </c>
      <c r="F5938" s="22" t="s">
        <v>27572</v>
      </c>
      <c r="G5938" s="22" t="s">
        <v>50610</v>
      </c>
      <c r="H5938" s="22" t="s">
        <v>74</v>
      </c>
      <c r="I5938" s="22" t="s">
        <v>26837</v>
      </c>
      <c r="J5938" s="37" t="s">
        <v>27574</v>
      </c>
      <c r="K5938" s="37" t="s">
        <v>27575</v>
      </c>
      <c r="L5938" s="37" t="s">
        <v>27575</v>
      </c>
      <c r="M5938" s="37" t="s">
        <v>50611</v>
      </c>
      <c r="N5938" s="37" t="s">
        <v>6996</v>
      </c>
      <c r="O5938" s="37" t="s">
        <v>6997</v>
      </c>
      <c r="P5938" s="22" t="s">
        <v>50612</v>
      </c>
      <c r="Q5938" s="22" t="s">
        <v>50613</v>
      </c>
      <c r="R5938" s="38">
        <v>0</v>
      </c>
    </row>
    <row r="5939" spans="1:18" ht="12.75">
      <c r="A5939" s="22" t="s">
        <v>60</v>
      </c>
      <c r="B5939" s="22" t="s">
        <v>24467</v>
      </c>
      <c r="C5939" s="22" t="s">
        <v>69</v>
      </c>
      <c r="D5939" s="22" t="s">
        <v>61</v>
      </c>
      <c r="E5939" s="31">
        <v>42963.526041666664</v>
      </c>
      <c r="F5939" s="22" t="s">
        <v>27572</v>
      </c>
      <c r="G5939" s="22" t="s">
        <v>50614</v>
      </c>
      <c r="H5939" s="22" t="s">
        <v>74</v>
      </c>
      <c r="I5939" s="22" t="s">
        <v>24826</v>
      </c>
      <c r="J5939" s="37" t="s">
        <v>27574</v>
      </c>
      <c r="K5939" s="37" t="s">
        <v>27575</v>
      </c>
      <c r="L5939" s="37" t="s">
        <v>27575</v>
      </c>
      <c r="M5939" s="37" t="s">
        <v>50615</v>
      </c>
      <c r="N5939" s="37" t="s">
        <v>625</v>
      </c>
      <c r="O5939" s="37" t="s">
        <v>626</v>
      </c>
      <c r="P5939" s="22" t="s">
        <v>50616</v>
      </c>
      <c r="Q5939" s="22" t="s">
        <v>50617</v>
      </c>
      <c r="R5939" s="38">
        <v>0</v>
      </c>
    </row>
    <row r="5940" spans="1:18" ht="12.75">
      <c r="A5940" s="22" t="s">
        <v>60</v>
      </c>
      <c r="B5940" s="22" t="s">
        <v>24467</v>
      </c>
      <c r="C5940" s="22" t="s">
        <v>69</v>
      </c>
      <c r="D5940" s="22" t="s">
        <v>61</v>
      </c>
      <c r="E5940" s="31">
        <v>42964.534571759257</v>
      </c>
      <c r="F5940" s="22" t="s">
        <v>27572</v>
      </c>
      <c r="G5940" s="22" t="s">
        <v>50618</v>
      </c>
      <c r="H5940" s="22" t="s">
        <v>74</v>
      </c>
      <c r="I5940" s="22" t="s">
        <v>26523</v>
      </c>
      <c r="J5940" s="37" t="s">
        <v>27574</v>
      </c>
      <c r="K5940" s="37" t="s">
        <v>27575</v>
      </c>
      <c r="L5940" s="37" t="s">
        <v>27575</v>
      </c>
      <c r="M5940" s="37" t="s">
        <v>50619</v>
      </c>
      <c r="N5940" s="37" t="s">
        <v>16046</v>
      </c>
      <c r="O5940" s="37" t="s">
        <v>16047</v>
      </c>
      <c r="P5940" s="22" t="s">
        <v>50620</v>
      </c>
      <c r="Q5940" s="22" t="s">
        <v>50621</v>
      </c>
      <c r="R5940" s="38">
        <v>0</v>
      </c>
    </row>
    <row r="5941" spans="1:18" ht="12.75">
      <c r="A5941" s="22" t="s">
        <v>60</v>
      </c>
      <c r="B5941" s="22" t="s">
        <v>24467</v>
      </c>
      <c r="C5941" s="22" t="s">
        <v>69</v>
      </c>
      <c r="D5941" s="22" t="s">
        <v>61</v>
      </c>
      <c r="E5941" s="31">
        <v>42964.592222222222</v>
      </c>
      <c r="F5941" s="22" t="s">
        <v>27572</v>
      </c>
      <c r="G5941" s="22" t="s">
        <v>50622</v>
      </c>
      <c r="H5941" s="22" t="s">
        <v>74</v>
      </c>
      <c r="I5941" s="22" t="s">
        <v>26724</v>
      </c>
      <c r="J5941" s="37" t="s">
        <v>27574</v>
      </c>
      <c r="K5941" s="37" t="s">
        <v>27575</v>
      </c>
      <c r="L5941" s="37" t="s">
        <v>27575</v>
      </c>
      <c r="M5941" s="37" t="s">
        <v>50623</v>
      </c>
      <c r="N5941" s="37" t="s">
        <v>1199</v>
      </c>
      <c r="O5941" s="37" t="s">
        <v>1200</v>
      </c>
      <c r="P5941" s="22" t="s">
        <v>50588</v>
      </c>
      <c r="Q5941" s="22" t="s">
        <v>50589</v>
      </c>
      <c r="R5941" s="38">
        <v>0</v>
      </c>
    </row>
    <row r="5942" spans="1:18" ht="12.75">
      <c r="A5942" s="22" t="s">
        <v>60</v>
      </c>
      <c r="B5942" s="22" t="s">
        <v>24467</v>
      </c>
      <c r="C5942" s="22" t="s">
        <v>69</v>
      </c>
      <c r="D5942" s="22" t="s">
        <v>61</v>
      </c>
      <c r="E5942" s="31">
        <v>42964.661365740736</v>
      </c>
      <c r="F5942" s="22" t="s">
        <v>27572</v>
      </c>
      <c r="G5942" s="22" t="s">
        <v>50624</v>
      </c>
      <c r="H5942" s="22" t="s">
        <v>74</v>
      </c>
      <c r="I5942" s="22" t="s">
        <v>26752</v>
      </c>
      <c r="J5942" s="37" t="s">
        <v>27574</v>
      </c>
      <c r="K5942" s="37" t="s">
        <v>27575</v>
      </c>
      <c r="L5942" s="37" t="s">
        <v>27575</v>
      </c>
      <c r="M5942" s="37" t="s">
        <v>50625</v>
      </c>
      <c r="N5942" s="37" t="s">
        <v>880</v>
      </c>
      <c r="O5942" s="37" t="s">
        <v>881</v>
      </c>
      <c r="P5942" s="22" t="s">
        <v>50626</v>
      </c>
      <c r="Q5942" s="22" t="s">
        <v>50627</v>
      </c>
      <c r="R5942" s="38">
        <v>0</v>
      </c>
    </row>
    <row r="5943" spans="1:18" ht="12.75">
      <c r="A5943" s="22" t="s">
        <v>60</v>
      </c>
      <c r="B5943" s="22" t="s">
        <v>24467</v>
      </c>
      <c r="C5943" s="22" t="s">
        <v>69</v>
      </c>
      <c r="D5943" s="22" t="s">
        <v>61</v>
      </c>
      <c r="E5943" s="31">
        <v>42964.743356481478</v>
      </c>
      <c r="F5943" s="22" t="s">
        <v>27572</v>
      </c>
      <c r="G5943" s="22" t="s">
        <v>50628</v>
      </c>
      <c r="H5943" s="22" t="s">
        <v>74</v>
      </c>
      <c r="I5943" s="22" t="s">
        <v>50629</v>
      </c>
      <c r="J5943" s="37" t="s">
        <v>27574</v>
      </c>
      <c r="K5943" s="37" t="s">
        <v>27575</v>
      </c>
      <c r="L5943" s="37" t="s">
        <v>27575</v>
      </c>
      <c r="M5943" s="37" t="s">
        <v>50630</v>
      </c>
      <c r="N5943" s="37" t="s">
        <v>942</v>
      </c>
      <c r="O5943" s="37" t="s">
        <v>943</v>
      </c>
      <c r="P5943" s="22" t="s">
        <v>50631</v>
      </c>
      <c r="Q5943" s="22" t="s">
        <v>50632</v>
      </c>
      <c r="R5943" s="38">
        <v>0</v>
      </c>
    </row>
    <row r="5944" spans="1:18" ht="12.75">
      <c r="A5944" s="22" t="s">
        <v>60</v>
      </c>
      <c r="B5944" s="22" t="s">
        <v>24467</v>
      </c>
      <c r="C5944" s="22" t="s">
        <v>69</v>
      </c>
      <c r="D5944" s="22" t="s">
        <v>61</v>
      </c>
      <c r="E5944" s="31">
        <v>42964.961550925924</v>
      </c>
      <c r="F5944" s="22" t="s">
        <v>27572</v>
      </c>
      <c r="G5944" s="22" t="s">
        <v>50633</v>
      </c>
      <c r="H5944" s="22" t="s">
        <v>74</v>
      </c>
      <c r="I5944" s="22" t="s">
        <v>25338</v>
      </c>
      <c r="J5944" s="37" t="s">
        <v>27574</v>
      </c>
      <c r="K5944" s="37" t="s">
        <v>27575</v>
      </c>
      <c r="L5944" s="37" t="s">
        <v>27575</v>
      </c>
      <c r="M5944" s="37" t="s">
        <v>50634</v>
      </c>
      <c r="N5944" s="37" t="s">
        <v>10136</v>
      </c>
      <c r="O5944" s="37" t="s">
        <v>10137</v>
      </c>
      <c r="P5944" s="22" t="s">
        <v>50635</v>
      </c>
      <c r="Q5944" s="22" t="s">
        <v>50636</v>
      </c>
      <c r="R5944" s="38">
        <v>0</v>
      </c>
    </row>
    <row r="5945" spans="1:18" ht="12.75">
      <c r="A5945" s="22" t="s">
        <v>60</v>
      </c>
      <c r="B5945" s="22" t="s">
        <v>24467</v>
      </c>
      <c r="C5945" s="22" t="s">
        <v>69</v>
      </c>
      <c r="D5945" s="22" t="s">
        <v>61</v>
      </c>
      <c r="E5945" s="31">
        <v>42965.396145833329</v>
      </c>
      <c r="F5945" s="22" t="s">
        <v>27572</v>
      </c>
      <c r="G5945" s="22" t="s">
        <v>50637</v>
      </c>
      <c r="H5945" s="22" t="s">
        <v>74</v>
      </c>
      <c r="I5945" s="22" t="s">
        <v>26379</v>
      </c>
      <c r="J5945" s="37" t="s">
        <v>27574</v>
      </c>
      <c r="K5945" s="37" t="s">
        <v>27575</v>
      </c>
      <c r="L5945" s="37" t="s">
        <v>27575</v>
      </c>
      <c r="M5945" s="37" t="s">
        <v>50638</v>
      </c>
      <c r="N5945" s="37" t="s">
        <v>942</v>
      </c>
      <c r="O5945" s="37" t="s">
        <v>943</v>
      </c>
      <c r="P5945" s="22" t="s">
        <v>50631</v>
      </c>
      <c r="Q5945" s="22" t="s">
        <v>50632</v>
      </c>
      <c r="R5945" s="38">
        <v>0</v>
      </c>
    </row>
    <row r="5946" spans="1:18" ht="12.75">
      <c r="A5946" s="22" t="s">
        <v>60</v>
      </c>
      <c r="B5946" s="22" t="s">
        <v>24467</v>
      </c>
      <c r="C5946" s="22" t="s">
        <v>69</v>
      </c>
      <c r="D5946" s="22" t="s">
        <v>61</v>
      </c>
      <c r="E5946" s="31">
        <v>42967.615254629629</v>
      </c>
      <c r="F5946" s="22" t="s">
        <v>27572</v>
      </c>
      <c r="G5946" s="22" t="s">
        <v>50639</v>
      </c>
      <c r="H5946" s="22" t="s">
        <v>74</v>
      </c>
      <c r="I5946" s="22" t="s">
        <v>25224</v>
      </c>
      <c r="J5946" s="37" t="s">
        <v>27574</v>
      </c>
      <c r="K5946" s="37" t="s">
        <v>27575</v>
      </c>
      <c r="L5946" s="37" t="s">
        <v>27575</v>
      </c>
      <c r="M5946" s="37" t="s">
        <v>50640</v>
      </c>
      <c r="N5946" s="37" t="s">
        <v>25225</v>
      </c>
      <c r="O5946" s="37" t="s">
        <v>25226</v>
      </c>
      <c r="P5946" s="22" t="s">
        <v>50500</v>
      </c>
      <c r="Q5946" s="22" t="s">
        <v>50501</v>
      </c>
      <c r="R5946" s="38">
        <v>0</v>
      </c>
    </row>
    <row r="5947" spans="1:18" ht="12.75">
      <c r="A5947" s="22" t="s">
        <v>60</v>
      </c>
      <c r="B5947" s="22" t="s">
        <v>24467</v>
      </c>
      <c r="C5947" s="22" t="s">
        <v>69</v>
      </c>
      <c r="D5947" s="22" t="s">
        <v>61</v>
      </c>
      <c r="E5947" s="31">
        <v>42968.451898148145</v>
      </c>
      <c r="F5947" s="22" t="s">
        <v>27572</v>
      </c>
      <c r="G5947" s="22" t="s">
        <v>50641</v>
      </c>
      <c r="H5947" s="22" t="s">
        <v>74</v>
      </c>
      <c r="I5947" s="22" t="s">
        <v>24561</v>
      </c>
      <c r="J5947" s="37" t="s">
        <v>27574</v>
      </c>
      <c r="K5947" s="37" t="s">
        <v>27575</v>
      </c>
      <c r="L5947" s="37" t="s">
        <v>27575</v>
      </c>
      <c r="M5947" s="37" t="s">
        <v>50642</v>
      </c>
      <c r="N5947" s="37" t="s">
        <v>1217</v>
      </c>
      <c r="O5947" s="37" t="s">
        <v>1218</v>
      </c>
      <c r="P5947" s="22" t="s">
        <v>50643</v>
      </c>
      <c r="Q5947" s="22" t="s">
        <v>50644</v>
      </c>
      <c r="R5947" s="38">
        <v>0</v>
      </c>
    </row>
    <row r="5948" spans="1:18" ht="12.75">
      <c r="A5948" s="22" t="s">
        <v>60</v>
      </c>
      <c r="B5948" s="22" t="s">
        <v>24467</v>
      </c>
      <c r="C5948" s="22" t="s">
        <v>69</v>
      </c>
      <c r="D5948" s="22" t="s">
        <v>61</v>
      </c>
      <c r="E5948" s="31">
        <v>42968.543252314812</v>
      </c>
      <c r="F5948" s="22" t="s">
        <v>27572</v>
      </c>
      <c r="G5948" s="22" t="s">
        <v>50645</v>
      </c>
      <c r="H5948" s="22" t="s">
        <v>74</v>
      </c>
      <c r="I5948" s="22" t="s">
        <v>25997</v>
      </c>
      <c r="J5948" s="37" t="s">
        <v>27574</v>
      </c>
      <c r="K5948" s="37" t="s">
        <v>27575</v>
      </c>
      <c r="L5948" s="37" t="s">
        <v>27575</v>
      </c>
      <c r="M5948" s="37" t="s">
        <v>50646</v>
      </c>
      <c r="N5948" s="37" t="s">
        <v>703</v>
      </c>
      <c r="O5948" s="37" t="s">
        <v>704</v>
      </c>
      <c r="P5948" s="22" t="s">
        <v>50547</v>
      </c>
      <c r="Q5948" s="22" t="s">
        <v>50548</v>
      </c>
      <c r="R5948" s="38">
        <v>0</v>
      </c>
    </row>
    <row r="5949" spans="1:18" ht="12.75">
      <c r="A5949" s="22" t="s">
        <v>60</v>
      </c>
      <c r="B5949" s="22" t="s">
        <v>24467</v>
      </c>
      <c r="C5949" s="22" t="s">
        <v>69</v>
      </c>
      <c r="D5949" s="22" t="s">
        <v>61</v>
      </c>
      <c r="E5949" s="31">
        <v>42969.554918981477</v>
      </c>
      <c r="F5949" s="22" t="s">
        <v>27572</v>
      </c>
      <c r="G5949" s="22" t="s">
        <v>50647</v>
      </c>
      <c r="H5949" s="22" t="s">
        <v>74</v>
      </c>
      <c r="I5949" s="22" t="s">
        <v>25856</v>
      </c>
      <c r="J5949" s="37" t="s">
        <v>27574</v>
      </c>
      <c r="K5949" s="37" t="s">
        <v>27575</v>
      </c>
      <c r="L5949" s="37" t="s">
        <v>27575</v>
      </c>
      <c r="M5949" s="37" t="s">
        <v>50648</v>
      </c>
      <c r="N5949" s="37" t="s">
        <v>3460</v>
      </c>
      <c r="O5949" s="37" t="s">
        <v>3461</v>
      </c>
      <c r="P5949" s="22" t="s">
        <v>50649</v>
      </c>
      <c r="Q5949" s="22" t="s">
        <v>50650</v>
      </c>
      <c r="R5949" s="38">
        <v>0</v>
      </c>
    </row>
    <row r="5950" spans="1:18" ht="12.75">
      <c r="A5950" s="22" t="s">
        <v>60</v>
      </c>
      <c r="B5950" s="22" t="s">
        <v>24467</v>
      </c>
      <c r="C5950" s="22" t="s">
        <v>69</v>
      </c>
      <c r="D5950" s="22" t="s">
        <v>61</v>
      </c>
      <c r="E5950" s="31">
        <v>42969.587731481479</v>
      </c>
      <c r="F5950" s="22" t="s">
        <v>27572</v>
      </c>
      <c r="G5950" s="22" t="s">
        <v>50651</v>
      </c>
      <c r="H5950" s="22" t="s">
        <v>74</v>
      </c>
      <c r="I5950" s="22" t="s">
        <v>24696</v>
      </c>
      <c r="J5950" s="37" t="s">
        <v>27574</v>
      </c>
      <c r="K5950" s="37" t="s">
        <v>27575</v>
      </c>
      <c r="L5950" s="37" t="s">
        <v>27575</v>
      </c>
      <c r="M5950" s="37" t="s">
        <v>50652</v>
      </c>
      <c r="N5950" s="37" t="s">
        <v>5766</v>
      </c>
      <c r="O5950" s="37" t="s">
        <v>5767</v>
      </c>
      <c r="P5950" s="22" t="s">
        <v>50547</v>
      </c>
      <c r="Q5950" s="22" t="s">
        <v>50548</v>
      </c>
      <c r="R5950" s="38">
        <v>0</v>
      </c>
    </row>
    <row r="5951" spans="1:18" ht="12.75">
      <c r="A5951" s="22" t="s">
        <v>60</v>
      </c>
      <c r="B5951" s="22" t="s">
        <v>24467</v>
      </c>
      <c r="C5951" s="22" t="s">
        <v>69</v>
      </c>
      <c r="D5951" s="22" t="s">
        <v>61</v>
      </c>
      <c r="E5951" s="31">
        <v>42970.655671296292</v>
      </c>
      <c r="F5951" s="22" t="s">
        <v>27572</v>
      </c>
      <c r="G5951" s="22" t="s">
        <v>50653</v>
      </c>
      <c r="H5951" s="22" t="s">
        <v>74</v>
      </c>
      <c r="I5951" s="22" t="s">
        <v>26343</v>
      </c>
      <c r="J5951" s="37" t="s">
        <v>27574</v>
      </c>
      <c r="K5951" s="37" t="s">
        <v>27575</v>
      </c>
      <c r="L5951" s="37" t="s">
        <v>27575</v>
      </c>
      <c r="M5951" s="37" t="s">
        <v>50654</v>
      </c>
      <c r="N5951" s="37" t="s">
        <v>3158</v>
      </c>
      <c r="O5951" s="37" t="s">
        <v>3159</v>
      </c>
      <c r="P5951" s="22" t="s">
        <v>50655</v>
      </c>
      <c r="Q5951" s="22" t="s">
        <v>50656</v>
      </c>
      <c r="R5951" s="38">
        <v>0</v>
      </c>
    </row>
    <row r="5952" spans="1:18" ht="12.75">
      <c r="A5952" s="22" t="s">
        <v>60</v>
      </c>
      <c r="B5952" s="22" t="s">
        <v>24467</v>
      </c>
      <c r="C5952" s="22" t="s">
        <v>69</v>
      </c>
      <c r="D5952" s="22" t="s">
        <v>61</v>
      </c>
      <c r="E5952" s="31">
        <v>42970.692418981482</v>
      </c>
      <c r="F5952" s="22" t="s">
        <v>27572</v>
      </c>
      <c r="G5952" s="22" t="s">
        <v>50657</v>
      </c>
      <c r="H5952" s="22" t="s">
        <v>74</v>
      </c>
      <c r="I5952" s="22" t="s">
        <v>24843</v>
      </c>
      <c r="J5952" s="37" t="s">
        <v>27574</v>
      </c>
      <c r="K5952" s="37" t="s">
        <v>27575</v>
      </c>
      <c r="L5952" s="37" t="s">
        <v>27575</v>
      </c>
      <c r="M5952" s="37" t="s">
        <v>50658</v>
      </c>
      <c r="N5952" s="37" t="s">
        <v>144</v>
      </c>
      <c r="O5952" s="37" t="s">
        <v>145</v>
      </c>
      <c r="P5952" s="22" t="s">
        <v>50659</v>
      </c>
      <c r="Q5952" s="22" t="s">
        <v>50660</v>
      </c>
      <c r="R5952" s="38">
        <v>0</v>
      </c>
    </row>
    <row r="5953" spans="1:18" ht="12.75">
      <c r="A5953" s="22" t="s">
        <v>60</v>
      </c>
      <c r="B5953" s="22" t="s">
        <v>24467</v>
      </c>
      <c r="C5953" s="22" t="s">
        <v>69</v>
      </c>
      <c r="D5953" s="22" t="s">
        <v>61</v>
      </c>
      <c r="E5953" s="31">
        <v>42972.593912037039</v>
      </c>
      <c r="F5953" s="22" t="s">
        <v>27572</v>
      </c>
      <c r="G5953" s="22" t="s">
        <v>50661</v>
      </c>
      <c r="H5953" s="22" t="s">
        <v>74</v>
      </c>
      <c r="I5953" s="22" t="s">
        <v>50662</v>
      </c>
      <c r="J5953" s="37" t="s">
        <v>27574</v>
      </c>
      <c r="K5953" s="37" t="s">
        <v>27575</v>
      </c>
      <c r="L5953" s="37" t="s">
        <v>27575</v>
      </c>
      <c r="M5953" s="37" t="s">
        <v>50663</v>
      </c>
      <c r="N5953" s="37" t="s">
        <v>4177</v>
      </c>
      <c r="O5953" s="37" t="s">
        <v>4178</v>
      </c>
      <c r="P5953" s="22" t="s">
        <v>50664</v>
      </c>
      <c r="Q5953" s="22" t="s">
        <v>50665</v>
      </c>
      <c r="R5953" s="38">
        <v>0</v>
      </c>
    </row>
    <row r="5954" spans="1:18" ht="12.75">
      <c r="A5954" s="22" t="s">
        <v>60</v>
      </c>
      <c r="B5954" s="22" t="s">
        <v>24467</v>
      </c>
      <c r="C5954" s="22" t="s">
        <v>69</v>
      </c>
      <c r="D5954" s="22" t="s">
        <v>61</v>
      </c>
      <c r="E5954" s="31">
        <v>42975.737546296295</v>
      </c>
      <c r="F5954" s="22" t="s">
        <v>27572</v>
      </c>
      <c r="G5954" s="22" t="s">
        <v>50666</v>
      </c>
      <c r="H5954" s="22" t="s">
        <v>74</v>
      </c>
      <c r="I5954" s="22" t="s">
        <v>26852</v>
      </c>
      <c r="J5954" s="37" t="s">
        <v>27574</v>
      </c>
      <c r="K5954" s="37" t="s">
        <v>27575</v>
      </c>
      <c r="L5954" s="37" t="s">
        <v>27575</v>
      </c>
      <c r="M5954" s="37" t="s">
        <v>50667</v>
      </c>
      <c r="N5954" s="37" t="s">
        <v>750</v>
      </c>
      <c r="O5954" s="37" t="s">
        <v>751</v>
      </c>
      <c r="P5954" s="22" t="s">
        <v>50500</v>
      </c>
      <c r="Q5954" s="22" t="s">
        <v>50501</v>
      </c>
      <c r="R5954" s="38">
        <v>0</v>
      </c>
    </row>
    <row r="5955" spans="1:18" ht="12.75">
      <c r="A5955" s="22" t="s">
        <v>60</v>
      </c>
      <c r="B5955" s="22" t="s">
        <v>24467</v>
      </c>
      <c r="C5955" s="22" t="s">
        <v>69</v>
      </c>
      <c r="D5955" s="22" t="s">
        <v>61</v>
      </c>
      <c r="E5955" s="31">
        <v>42975.949965277774</v>
      </c>
      <c r="F5955" s="22" t="s">
        <v>27572</v>
      </c>
      <c r="G5955" s="22" t="s">
        <v>50668</v>
      </c>
      <c r="H5955" s="22" t="s">
        <v>74</v>
      </c>
      <c r="I5955" s="22" t="s">
        <v>25503</v>
      </c>
      <c r="J5955" s="37" t="s">
        <v>27574</v>
      </c>
      <c r="K5955" s="37" t="s">
        <v>27575</v>
      </c>
      <c r="L5955" s="37" t="s">
        <v>27575</v>
      </c>
      <c r="M5955" s="37" t="s">
        <v>50669</v>
      </c>
      <c r="N5955" s="37" t="s">
        <v>21445</v>
      </c>
      <c r="O5955" s="37" t="s">
        <v>21446</v>
      </c>
      <c r="P5955" s="22" t="s">
        <v>50670</v>
      </c>
      <c r="Q5955" s="22" t="s">
        <v>50671</v>
      </c>
      <c r="R5955" s="38">
        <v>0</v>
      </c>
    </row>
    <row r="5956" spans="1:18" ht="12.75">
      <c r="A5956" s="22" t="s">
        <v>60</v>
      </c>
      <c r="B5956" s="22" t="s">
        <v>24467</v>
      </c>
      <c r="C5956" s="22" t="s">
        <v>69</v>
      </c>
      <c r="D5956" s="22" t="s">
        <v>61</v>
      </c>
      <c r="E5956" s="31">
        <v>42976.520115740735</v>
      </c>
      <c r="F5956" s="22" t="s">
        <v>27572</v>
      </c>
      <c r="G5956" s="22" t="s">
        <v>50672</v>
      </c>
      <c r="H5956" s="22" t="s">
        <v>74</v>
      </c>
      <c r="I5956" s="22" t="s">
        <v>25391</v>
      </c>
      <c r="J5956" s="37" t="s">
        <v>27574</v>
      </c>
      <c r="K5956" s="37" t="s">
        <v>27575</v>
      </c>
      <c r="L5956" s="37" t="s">
        <v>27575</v>
      </c>
      <c r="M5956" s="37" t="s">
        <v>50673</v>
      </c>
      <c r="N5956" s="37" t="s">
        <v>6564</v>
      </c>
      <c r="O5956" s="37" t="s">
        <v>6565</v>
      </c>
      <c r="P5956" s="22" t="s">
        <v>50674</v>
      </c>
      <c r="Q5956" s="22" t="s">
        <v>50675</v>
      </c>
      <c r="R5956" s="38">
        <v>0</v>
      </c>
    </row>
    <row r="5957" spans="1:18" ht="12.75">
      <c r="A5957" s="22" t="s">
        <v>60</v>
      </c>
      <c r="B5957" s="22" t="s">
        <v>24467</v>
      </c>
      <c r="C5957" s="22" t="s">
        <v>69</v>
      </c>
      <c r="D5957" s="22" t="s">
        <v>61</v>
      </c>
      <c r="E5957" s="31">
        <v>42976.617708333331</v>
      </c>
      <c r="F5957" s="22" t="s">
        <v>27572</v>
      </c>
      <c r="G5957" s="22" t="s">
        <v>50676</v>
      </c>
      <c r="H5957" s="22" t="s">
        <v>74</v>
      </c>
      <c r="I5957" s="22" t="s">
        <v>25793</v>
      </c>
      <c r="J5957" s="37" t="s">
        <v>27574</v>
      </c>
      <c r="K5957" s="37" t="s">
        <v>27575</v>
      </c>
      <c r="L5957" s="37" t="s">
        <v>27575</v>
      </c>
      <c r="M5957" s="37" t="s">
        <v>50677</v>
      </c>
      <c r="N5957" s="37" t="s">
        <v>267</v>
      </c>
      <c r="O5957" s="37" t="s">
        <v>268</v>
      </c>
      <c r="P5957" s="22" t="s">
        <v>50678</v>
      </c>
      <c r="Q5957" s="22" t="s">
        <v>50679</v>
      </c>
      <c r="R5957" s="38">
        <v>0</v>
      </c>
    </row>
    <row r="5958" spans="1:18" ht="12.75">
      <c r="A5958" s="22" t="s">
        <v>60</v>
      </c>
      <c r="B5958" s="22" t="s">
        <v>24467</v>
      </c>
      <c r="C5958" s="22" t="s">
        <v>69</v>
      </c>
      <c r="D5958" s="22" t="s">
        <v>61</v>
      </c>
      <c r="E5958" s="31">
        <v>42977.695185185185</v>
      </c>
      <c r="F5958" s="22" t="s">
        <v>27572</v>
      </c>
      <c r="G5958" s="22" t="s">
        <v>50680</v>
      </c>
      <c r="H5958" s="22" t="s">
        <v>74</v>
      </c>
      <c r="I5958" s="22" t="s">
        <v>26385</v>
      </c>
      <c r="J5958" s="37" t="s">
        <v>27574</v>
      </c>
      <c r="K5958" s="37" t="s">
        <v>27575</v>
      </c>
      <c r="L5958" s="37" t="s">
        <v>27575</v>
      </c>
      <c r="M5958" s="37" t="s">
        <v>50681</v>
      </c>
      <c r="N5958" s="37" t="s">
        <v>1603</v>
      </c>
      <c r="O5958" s="37" t="s">
        <v>1604</v>
      </c>
      <c r="P5958" s="22" t="s">
        <v>50682</v>
      </c>
      <c r="Q5958" s="22" t="s">
        <v>50683</v>
      </c>
      <c r="R5958" s="38">
        <v>0</v>
      </c>
    </row>
    <row r="5959" spans="1:18" ht="12.75">
      <c r="A5959" s="22" t="s">
        <v>60</v>
      </c>
      <c r="B5959" s="22" t="s">
        <v>24467</v>
      </c>
      <c r="C5959" s="22" t="s">
        <v>69</v>
      </c>
      <c r="D5959" s="22" t="s">
        <v>61</v>
      </c>
      <c r="E5959" s="31">
        <v>42978.636840277773</v>
      </c>
      <c r="F5959" s="22" t="s">
        <v>27572</v>
      </c>
      <c r="G5959" s="22" t="s">
        <v>50684</v>
      </c>
      <c r="H5959" s="22" t="s">
        <v>74</v>
      </c>
      <c r="I5959" s="22" t="s">
        <v>25421</v>
      </c>
      <c r="J5959" s="37" t="s">
        <v>27574</v>
      </c>
      <c r="K5959" s="37" t="s">
        <v>27575</v>
      </c>
      <c r="L5959" s="37" t="s">
        <v>27575</v>
      </c>
      <c r="M5959" s="37" t="s">
        <v>50685</v>
      </c>
      <c r="N5959" s="37" t="s">
        <v>750</v>
      </c>
      <c r="O5959" s="37" t="s">
        <v>751</v>
      </c>
      <c r="P5959" s="22" t="s">
        <v>50686</v>
      </c>
      <c r="Q5959" s="22" t="s">
        <v>50687</v>
      </c>
      <c r="R5959" s="38">
        <v>0</v>
      </c>
    </row>
    <row r="5960" spans="1:18" ht="12.75">
      <c r="A5960" s="22" t="s">
        <v>60</v>
      </c>
      <c r="B5960" s="22" t="s">
        <v>24467</v>
      </c>
      <c r="C5960" s="22" t="s">
        <v>69</v>
      </c>
      <c r="D5960" s="22" t="s">
        <v>61</v>
      </c>
      <c r="E5960" s="31">
        <v>42978.706203703703</v>
      </c>
      <c r="F5960" s="22" t="s">
        <v>27572</v>
      </c>
      <c r="G5960" s="22" t="s">
        <v>50688</v>
      </c>
      <c r="H5960" s="22" t="s">
        <v>74</v>
      </c>
      <c r="I5960" s="22" t="s">
        <v>26139</v>
      </c>
      <c r="J5960" s="37" t="s">
        <v>27574</v>
      </c>
      <c r="K5960" s="37" t="s">
        <v>27575</v>
      </c>
      <c r="L5960" s="37" t="s">
        <v>27575</v>
      </c>
      <c r="M5960" s="37" t="s">
        <v>50689</v>
      </c>
      <c r="N5960" s="37" t="s">
        <v>2813</v>
      </c>
      <c r="O5960" s="37" t="s">
        <v>2814</v>
      </c>
      <c r="P5960" s="22" t="s">
        <v>50690</v>
      </c>
      <c r="Q5960" s="22" t="s">
        <v>50691</v>
      </c>
      <c r="R5960" s="38">
        <v>0</v>
      </c>
    </row>
    <row r="5961" spans="1:18" ht="12.75">
      <c r="A5961" s="22" t="s">
        <v>60</v>
      </c>
      <c r="B5961" s="22" t="s">
        <v>24467</v>
      </c>
      <c r="C5961" s="22" t="s">
        <v>69</v>
      </c>
      <c r="D5961" s="22" t="s">
        <v>61</v>
      </c>
      <c r="E5961" s="31">
        <v>42978.817453703705</v>
      </c>
      <c r="F5961" s="22" t="s">
        <v>27572</v>
      </c>
      <c r="G5961" s="22" t="s">
        <v>50692</v>
      </c>
      <c r="H5961" s="22" t="s">
        <v>74</v>
      </c>
      <c r="I5961" s="22" t="s">
        <v>25111</v>
      </c>
      <c r="J5961" s="37" t="s">
        <v>27574</v>
      </c>
      <c r="K5961" s="37" t="s">
        <v>27575</v>
      </c>
      <c r="L5961" s="37" t="s">
        <v>27575</v>
      </c>
      <c r="M5961" s="37" t="s">
        <v>50693</v>
      </c>
      <c r="N5961" s="37" t="s">
        <v>25112</v>
      </c>
      <c r="O5961" s="37" t="s">
        <v>25113</v>
      </c>
      <c r="P5961" s="22" t="s">
        <v>50694</v>
      </c>
      <c r="Q5961" s="22" t="s">
        <v>50695</v>
      </c>
      <c r="R5961" s="38">
        <v>0</v>
      </c>
    </row>
    <row r="5962" spans="1:18" ht="12.75">
      <c r="A5962" s="22" t="s">
        <v>60</v>
      </c>
      <c r="B5962" s="22" t="s">
        <v>414</v>
      </c>
      <c r="C5962" s="22" t="s">
        <v>63</v>
      </c>
      <c r="D5962" s="22" t="s">
        <v>61</v>
      </c>
      <c r="E5962" s="31">
        <v>42950.480520833335</v>
      </c>
      <c r="F5962" s="22" t="s">
        <v>27572</v>
      </c>
      <c r="G5962" s="22" t="s">
        <v>50696</v>
      </c>
      <c r="H5962" s="22" t="s">
        <v>74</v>
      </c>
      <c r="I5962" s="22" t="s">
        <v>6083</v>
      </c>
      <c r="J5962" s="37" t="s">
        <v>27574</v>
      </c>
      <c r="K5962" s="37" t="s">
        <v>27575</v>
      </c>
      <c r="L5962" s="37" t="s">
        <v>27575</v>
      </c>
      <c r="M5962" s="37" t="s">
        <v>50697</v>
      </c>
      <c r="N5962" s="37" t="s">
        <v>6084</v>
      </c>
      <c r="O5962" s="37" t="s">
        <v>6085</v>
      </c>
      <c r="P5962" s="22" t="s">
        <v>50698</v>
      </c>
      <c r="Q5962" s="22" t="s">
        <v>50699</v>
      </c>
      <c r="R5962" s="38">
        <v>0</v>
      </c>
    </row>
    <row r="5963" spans="1:18" ht="12.75">
      <c r="A5963" s="22" t="s">
        <v>60</v>
      </c>
      <c r="B5963" s="22" t="s">
        <v>414</v>
      </c>
      <c r="C5963" s="22" t="s">
        <v>63</v>
      </c>
      <c r="D5963" s="22" t="s">
        <v>61</v>
      </c>
      <c r="E5963" s="31">
        <v>42954.722546296296</v>
      </c>
      <c r="F5963" s="22" t="s">
        <v>27572</v>
      </c>
      <c r="G5963" s="22" t="s">
        <v>50700</v>
      </c>
      <c r="H5963" s="22" t="s">
        <v>74</v>
      </c>
      <c r="I5963" s="22" t="s">
        <v>9949</v>
      </c>
      <c r="J5963" s="37" t="s">
        <v>27574</v>
      </c>
      <c r="K5963" s="37" t="s">
        <v>27575</v>
      </c>
      <c r="L5963" s="37" t="s">
        <v>27575</v>
      </c>
      <c r="M5963" s="37" t="s">
        <v>50701</v>
      </c>
      <c r="N5963" s="37" t="s">
        <v>101</v>
      </c>
      <c r="O5963" s="37" t="s">
        <v>102</v>
      </c>
      <c r="P5963" s="22" t="s">
        <v>50702</v>
      </c>
      <c r="Q5963" s="22" t="s">
        <v>50703</v>
      </c>
      <c r="R5963" s="38">
        <v>0</v>
      </c>
    </row>
    <row r="5964" spans="1:18" ht="12.75">
      <c r="A5964" s="22" t="s">
        <v>60</v>
      </c>
      <c r="B5964" s="22" t="s">
        <v>414</v>
      </c>
      <c r="C5964" s="22" t="s">
        <v>63</v>
      </c>
      <c r="D5964" s="22" t="s">
        <v>61</v>
      </c>
      <c r="E5964" s="31">
        <v>42961.487534722219</v>
      </c>
      <c r="F5964" s="22" t="s">
        <v>27572</v>
      </c>
      <c r="G5964" s="22" t="s">
        <v>50704</v>
      </c>
      <c r="H5964" s="22" t="s">
        <v>74</v>
      </c>
      <c r="I5964" s="22" t="s">
        <v>806</v>
      </c>
      <c r="J5964" s="37" t="s">
        <v>27574</v>
      </c>
      <c r="K5964" s="37" t="s">
        <v>27575</v>
      </c>
      <c r="L5964" s="37" t="s">
        <v>27575</v>
      </c>
      <c r="M5964" s="37" t="s">
        <v>50705</v>
      </c>
      <c r="N5964" s="37" t="s">
        <v>807</v>
      </c>
      <c r="O5964" s="37" t="s">
        <v>808</v>
      </c>
      <c r="P5964" s="22" t="s">
        <v>50706</v>
      </c>
      <c r="Q5964" s="22" t="s">
        <v>50707</v>
      </c>
      <c r="R5964" s="38">
        <v>0</v>
      </c>
    </row>
    <row r="5965" spans="1:18" ht="12.75">
      <c r="A5965" s="22" t="s">
        <v>60</v>
      </c>
      <c r="B5965" s="22" t="s">
        <v>414</v>
      </c>
      <c r="C5965" s="22" t="s">
        <v>63</v>
      </c>
      <c r="D5965" s="22" t="s">
        <v>61</v>
      </c>
      <c r="E5965" s="31">
        <v>42961.65121527778</v>
      </c>
      <c r="F5965" s="22" t="s">
        <v>27572</v>
      </c>
      <c r="G5965" s="22" t="s">
        <v>50708</v>
      </c>
      <c r="H5965" s="22" t="s">
        <v>74</v>
      </c>
      <c r="I5965" s="22" t="s">
        <v>50709</v>
      </c>
      <c r="J5965" s="37" t="s">
        <v>27574</v>
      </c>
      <c r="K5965" s="37" t="s">
        <v>27575</v>
      </c>
      <c r="L5965" s="37" t="s">
        <v>27575</v>
      </c>
      <c r="M5965" s="37" t="s">
        <v>50710</v>
      </c>
      <c r="N5965" s="37" t="s">
        <v>101</v>
      </c>
      <c r="O5965" s="37" t="s">
        <v>102</v>
      </c>
      <c r="P5965" s="22" t="s">
        <v>50711</v>
      </c>
      <c r="Q5965" s="22" t="s">
        <v>50712</v>
      </c>
      <c r="R5965" s="38">
        <v>0</v>
      </c>
    </row>
    <row r="5966" spans="1:18" ht="12.75">
      <c r="A5966" s="22" t="s">
        <v>60</v>
      </c>
      <c r="B5966" s="22" t="s">
        <v>414</v>
      </c>
      <c r="C5966" s="22" t="s">
        <v>63</v>
      </c>
      <c r="D5966" s="22" t="s">
        <v>61</v>
      </c>
      <c r="E5966" s="31">
        <v>42961.652685185181</v>
      </c>
      <c r="F5966" s="22" t="s">
        <v>27572</v>
      </c>
      <c r="G5966" s="22" t="s">
        <v>50713</v>
      </c>
      <c r="H5966" s="22" t="s">
        <v>74</v>
      </c>
      <c r="I5966" s="22" t="s">
        <v>9259</v>
      </c>
      <c r="J5966" s="37" t="s">
        <v>27574</v>
      </c>
      <c r="K5966" s="37" t="s">
        <v>27575</v>
      </c>
      <c r="L5966" s="37" t="s">
        <v>27575</v>
      </c>
      <c r="M5966" s="37" t="s">
        <v>50714</v>
      </c>
      <c r="N5966" s="37" t="s">
        <v>101</v>
      </c>
      <c r="O5966" s="37" t="s">
        <v>102</v>
      </c>
      <c r="P5966" s="22" t="s">
        <v>50711</v>
      </c>
      <c r="Q5966" s="22" t="s">
        <v>50712</v>
      </c>
      <c r="R5966" s="38">
        <v>0</v>
      </c>
    </row>
    <row r="5967" spans="1:18" ht="12.75">
      <c r="A5967" s="22" t="s">
        <v>60</v>
      </c>
      <c r="B5967" s="22" t="s">
        <v>414</v>
      </c>
      <c r="C5967" s="22" t="s">
        <v>63</v>
      </c>
      <c r="D5967" s="22" t="s">
        <v>61</v>
      </c>
      <c r="E5967" s="31">
        <v>42962.499930555554</v>
      </c>
      <c r="F5967" s="22" t="s">
        <v>27572</v>
      </c>
      <c r="G5967" s="22" t="s">
        <v>50715</v>
      </c>
      <c r="H5967" s="22" t="s">
        <v>74</v>
      </c>
      <c r="I5967" s="22" t="s">
        <v>50716</v>
      </c>
      <c r="J5967" s="37" t="s">
        <v>27574</v>
      </c>
      <c r="K5967" s="37" t="s">
        <v>27575</v>
      </c>
      <c r="L5967" s="37" t="s">
        <v>27575</v>
      </c>
      <c r="M5967" s="37" t="s">
        <v>50717</v>
      </c>
      <c r="N5967" s="37" t="s">
        <v>930</v>
      </c>
      <c r="O5967" s="37" t="s">
        <v>931</v>
      </c>
      <c r="P5967" s="22" t="s">
        <v>50718</v>
      </c>
      <c r="Q5967" s="22" t="s">
        <v>50719</v>
      </c>
      <c r="R5967" s="38">
        <v>0</v>
      </c>
    </row>
    <row r="5968" spans="1:18" ht="12.75">
      <c r="A5968" s="22" t="s">
        <v>60</v>
      </c>
      <c r="B5968" s="22" t="s">
        <v>414</v>
      </c>
      <c r="C5968" s="22" t="s">
        <v>63</v>
      </c>
      <c r="D5968" s="22" t="s">
        <v>61</v>
      </c>
      <c r="E5968" s="31">
        <v>42962.636018518519</v>
      </c>
      <c r="F5968" s="22" t="s">
        <v>27572</v>
      </c>
      <c r="G5968" s="22" t="s">
        <v>50720</v>
      </c>
      <c r="H5968" s="22" t="s">
        <v>74</v>
      </c>
      <c r="I5968" s="22" t="s">
        <v>50721</v>
      </c>
      <c r="J5968" s="37" t="s">
        <v>27574</v>
      </c>
      <c r="K5968" s="37" t="s">
        <v>27575</v>
      </c>
      <c r="L5968" s="37" t="s">
        <v>27575</v>
      </c>
      <c r="M5968" s="37" t="s">
        <v>50722</v>
      </c>
      <c r="N5968" s="37" t="s">
        <v>1199</v>
      </c>
      <c r="O5968" s="37" t="s">
        <v>1200</v>
      </c>
      <c r="P5968" s="22" t="s">
        <v>50723</v>
      </c>
      <c r="Q5968" s="22" t="s">
        <v>50724</v>
      </c>
      <c r="R5968" s="38">
        <v>0</v>
      </c>
    </row>
    <row r="5969" spans="1:18" ht="12.75">
      <c r="A5969" s="22" t="s">
        <v>60</v>
      </c>
      <c r="B5969" s="22" t="s">
        <v>414</v>
      </c>
      <c r="C5969" s="22" t="s">
        <v>63</v>
      </c>
      <c r="D5969" s="22" t="s">
        <v>61</v>
      </c>
      <c r="E5969" s="31">
        <v>42962.641076388885</v>
      </c>
      <c r="F5969" s="22" t="s">
        <v>27572</v>
      </c>
      <c r="G5969" s="22" t="s">
        <v>50725</v>
      </c>
      <c r="H5969" s="22" t="s">
        <v>74</v>
      </c>
      <c r="I5969" s="22" t="s">
        <v>8573</v>
      </c>
      <c r="J5969" s="37" t="s">
        <v>27574</v>
      </c>
      <c r="K5969" s="37" t="s">
        <v>27575</v>
      </c>
      <c r="L5969" s="37" t="s">
        <v>27575</v>
      </c>
      <c r="M5969" s="37" t="s">
        <v>50726</v>
      </c>
      <c r="N5969" s="37" t="s">
        <v>1199</v>
      </c>
      <c r="O5969" s="37" t="s">
        <v>1200</v>
      </c>
      <c r="P5969" s="22" t="s">
        <v>50723</v>
      </c>
      <c r="Q5969" s="22" t="s">
        <v>50724</v>
      </c>
      <c r="R5969" s="38">
        <v>0</v>
      </c>
    </row>
    <row r="5970" spans="1:18" ht="12.75">
      <c r="A5970" s="22" t="s">
        <v>60</v>
      </c>
      <c r="B5970" s="22" t="s">
        <v>414</v>
      </c>
      <c r="C5970" s="22" t="s">
        <v>63</v>
      </c>
      <c r="D5970" s="22" t="s">
        <v>61</v>
      </c>
      <c r="E5970" s="31">
        <v>42963.40315972222</v>
      </c>
      <c r="F5970" s="22" t="s">
        <v>27572</v>
      </c>
      <c r="G5970" s="22" t="s">
        <v>50727</v>
      </c>
      <c r="H5970" s="22" t="s">
        <v>74</v>
      </c>
      <c r="I5970" s="22" t="s">
        <v>11122</v>
      </c>
      <c r="J5970" s="37" t="s">
        <v>27574</v>
      </c>
      <c r="K5970" s="37" t="s">
        <v>27575</v>
      </c>
      <c r="L5970" s="37" t="s">
        <v>27575</v>
      </c>
      <c r="M5970" s="37" t="s">
        <v>50728</v>
      </c>
      <c r="N5970" s="37" t="s">
        <v>930</v>
      </c>
      <c r="O5970" s="37" t="s">
        <v>931</v>
      </c>
      <c r="P5970" s="22" t="s">
        <v>50718</v>
      </c>
      <c r="Q5970" s="22" t="s">
        <v>50719</v>
      </c>
      <c r="R5970" s="38">
        <v>0</v>
      </c>
    </row>
    <row r="5971" spans="1:18" ht="12.75">
      <c r="A5971" s="22" t="s">
        <v>60</v>
      </c>
      <c r="B5971" s="22" t="s">
        <v>414</v>
      </c>
      <c r="C5971" s="22" t="s">
        <v>63</v>
      </c>
      <c r="D5971" s="22" t="s">
        <v>61</v>
      </c>
      <c r="E5971" s="31">
        <v>42968.389780092592</v>
      </c>
      <c r="F5971" s="22" t="s">
        <v>27572</v>
      </c>
      <c r="G5971" s="22" t="s">
        <v>50729</v>
      </c>
      <c r="H5971" s="22" t="s">
        <v>74</v>
      </c>
      <c r="I5971" s="22" t="s">
        <v>3944</v>
      </c>
      <c r="J5971" s="37" t="s">
        <v>27574</v>
      </c>
      <c r="K5971" s="37" t="s">
        <v>27575</v>
      </c>
      <c r="L5971" s="37" t="s">
        <v>27575</v>
      </c>
      <c r="M5971" s="37" t="s">
        <v>50730</v>
      </c>
      <c r="N5971" s="37" t="s">
        <v>3615</v>
      </c>
      <c r="O5971" s="37" t="s">
        <v>3616</v>
      </c>
      <c r="P5971" s="22" t="s">
        <v>50731</v>
      </c>
      <c r="Q5971" s="22" t="s">
        <v>50732</v>
      </c>
      <c r="R5971" s="38">
        <v>0</v>
      </c>
    </row>
    <row r="5972" spans="1:18" ht="12.75">
      <c r="A5972" s="22" t="s">
        <v>60</v>
      </c>
      <c r="B5972" s="22" t="s">
        <v>414</v>
      </c>
      <c r="C5972" s="22" t="s">
        <v>63</v>
      </c>
      <c r="D5972" s="22" t="s">
        <v>61</v>
      </c>
      <c r="E5972" s="31">
        <v>42970.426296296297</v>
      </c>
      <c r="F5972" s="22" t="s">
        <v>27572</v>
      </c>
      <c r="G5972" s="22" t="s">
        <v>50733</v>
      </c>
      <c r="H5972" s="22" t="s">
        <v>74</v>
      </c>
      <c r="I5972" s="22" t="s">
        <v>11283</v>
      </c>
      <c r="J5972" s="37" t="s">
        <v>27574</v>
      </c>
      <c r="K5972" s="37" t="s">
        <v>27575</v>
      </c>
      <c r="L5972" s="37" t="s">
        <v>27575</v>
      </c>
      <c r="M5972" s="37" t="s">
        <v>50734</v>
      </c>
      <c r="N5972" s="37" t="s">
        <v>750</v>
      </c>
      <c r="O5972" s="37" t="s">
        <v>751</v>
      </c>
      <c r="P5972" s="22" t="s">
        <v>50735</v>
      </c>
      <c r="Q5972" s="22" t="s">
        <v>50736</v>
      </c>
      <c r="R5972" s="38">
        <v>0</v>
      </c>
    </row>
    <row r="5973" spans="1:18" ht="12.75">
      <c r="A5973" s="22" t="s">
        <v>60</v>
      </c>
      <c r="B5973" s="22" t="s">
        <v>414</v>
      </c>
      <c r="C5973" s="22" t="s">
        <v>63</v>
      </c>
      <c r="D5973" s="22" t="s">
        <v>61</v>
      </c>
      <c r="E5973" s="31">
        <v>42970.676759259259</v>
      </c>
      <c r="F5973" s="22" t="s">
        <v>27572</v>
      </c>
      <c r="G5973" s="22" t="s">
        <v>50737</v>
      </c>
      <c r="H5973" s="22" t="s">
        <v>74</v>
      </c>
      <c r="I5973" s="22" t="s">
        <v>4137</v>
      </c>
      <c r="J5973" s="37" t="s">
        <v>27574</v>
      </c>
      <c r="K5973" s="37" t="s">
        <v>27575</v>
      </c>
      <c r="L5973" s="37" t="s">
        <v>27575</v>
      </c>
      <c r="M5973" s="37" t="s">
        <v>50738</v>
      </c>
      <c r="N5973" s="37" t="s">
        <v>4138</v>
      </c>
      <c r="O5973" s="37" t="s">
        <v>4139</v>
      </c>
      <c r="P5973" s="22" t="s">
        <v>50739</v>
      </c>
      <c r="Q5973" s="22" t="s">
        <v>50740</v>
      </c>
      <c r="R5973" s="38">
        <v>0</v>
      </c>
    </row>
    <row r="5974" spans="1:18" ht="12.75">
      <c r="A5974" s="22" t="s">
        <v>60</v>
      </c>
      <c r="B5974" s="22" t="s">
        <v>414</v>
      </c>
      <c r="C5974" s="22" t="s">
        <v>63</v>
      </c>
      <c r="D5974" s="22" t="s">
        <v>61</v>
      </c>
      <c r="E5974" s="31">
        <v>42975.596006944441</v>
      </c>
      <c r="F5974" s="22" t="s">
        <v>27572</v>
      </c>
      <c r="G5974" s="22" t="s">
        <v>50741</v>
      </c>
      <c r="H5974" s="22" t="s">
        <v>74</v>
      </c>
      <c r="I5974" s="22" t="s">
        <v>9445</v>
      </c>
      <c r="J5974" s="37" t="s">
        <v>27574</v>
      </c>
      <c r="K5974" s="37" t="s">
        <v>27575</v>
      </c>
      <c r="L5974" s="37" t="s">
        <v>27575</v>
      </c>
      <c r="M5974" s="37" t="s">
        <v>50742</v>
      </c>
      <c r="N5974" s="37" t="s">
        <v>9446</v>
      </c>
      <c r="O5974" s="37" t="s">
        <v>9447</v>
      </c>
      <c r="P5974" s="22" t="s">
        <v>50743</v>
      </c>
      <c r="Q5974" s="22" t="s">
        <v>50744</v>
      </c>
      <c r="R5974" s="38">
        <v>0</v>
      </c>
    </row>
    <row r="5975" spans="1:18" ht="12.75">
      <c r="A5975" s="22" t="s">
        <v>60</v>
      </c>
      <c r="B5975" s="22" t="s">
        <v>414</v>
      </c>
      <c r="C5975" s="22" t="s">
        <v>63</v>
      </c>
      <c r="D5975" s="22" t="s">
        <v>61</v>
      </c>
      <c r="E5975" s="31">
        <v>42978.679548611108</v>
      </c>
      <c r="F5975" s="22" t="s">
        <v>27572</v>
      </c>
      <c r="G5975" s="22" t="s">
        <v>50745</v>
      </c>
      <c r="H5975" s="22" t="s">
        <v>74</v>
      </c>
      <c r="I5975" s="22" t="s">
        <v>2592</v>
      </c>
      <c r="J5975" s="37" t="s">
        <v>27574</v>
      </c>
      <c r="K5975" s="37" t="s">
        <v>27575</v>
      </c>
      <c r="L5975" s="37" t="s">
        <v>27575</v>
      </c>
      <c r="M5975" s="37" t="s">
        <v>50746</v>
      </c>
      <c r="N5975" s="37" t="s">
        <v>2593</v>
      </c>
      <c r="O5975" s="37" t="s">
        <v>2594</v>
      </c>
      <c r="P5975" s="22" t="s">
        <v>50747</v>
      </c>
      <c r="Q5975" s="22" t="s">
        <v>50748</v>
      </c>
      <c r="R5975" s="38">
        <v>0</v>
      </c>
    </row>
    <row r="5976" spans="1:18" ht="12.75">
      <c r="A5976" s="22" t="s">
        <v>60</v>
      </c>
      <c r="B5976" s="22" t="s">
        <v>414</v>
      </c>
      <c r="C5976" s="22" t="s">
        <v>63</v>
      </c>
      <c r="D5976" s="22" t="s">
        <v>61</v>
      </c>
      <c r="E5976" s="31">
        <v>42978.707812499997</v>
      </c>
      <c r="F5976" s="22" t="s">
        <v>27572</v>
      </c>
      <c r="G5976" s="22" t="s">
        <v>50749</v>
      </c>
      <c r="H5976" s="22" t="s">
        <v>74</v>
      </c>
      <c r="I5976" s="22" t="s">
        <v>5826</v>
      </c>
      <c r="J5976" s="37" t="s">
        <v>27574</v>
      </c>
      <c r="K5976" s="37" t="s">
        <v>27575</v>
      </c>
      <c r="L5976" s="37" t="s">
        <v>27575</v>
      </c>
      <c r="M5976" s="37" t="s">
        <v>50750</v>
      </c>
      <c r="N5976" s="37" t="s">
        <v>3444</v>
      </c>
      <c r="O5976" s="37" t="s">
        <v>3445</v>
      </c>
      <c r="P5976" s="22" t="s">
        <v>50751</v>
      </c>
      <c r="Q5976" s="22" t="s">
        <v>50752</v>
      </c>
      <c r="R5976" s="38">
        <v>0</v>
      </c>
    </row>
    <row r="5977" spans="1:18" ht="12.75">
      <c r="A5977" s="22" t="s">
        <v>60</v>
      </c>
      <c r="B5977" s="22" t="s">
        <v>857</v>
      </c>
      <c r="C5977" s="22" t="s">
        <v>63</v>
      </c>
      <c r="D5977" s="22" t="s">
        <v>61</v>
      </c>
      <c r="E5977" s="31">
        <v>42957.593888888885</v>
      </c>
      <c r="F5977" s="22" t="s">
        <v>27572</v>
      </c>
      <c r="G5977" s="22" t="s">
        <v>50753</v>
      </c>
      <c r="H5977" s="22" t="s">
        <v>74</v>
      </c>
      <c r="I5977" s="22" t="s">
        <v>50754</v>
      </c>
      <c r="J5977" s="37" t="s">
        <v>27574</v>
      </c>
      <c r="K5977" s="37" t="s">
        <v>27575</v>
      </c>
      <c r="L5977" s="37" t="s">
        <v>27575</v>
      </c>
      <c r="M5977" s="37" t="s">
        <v>50755</v>
      </c>
      <c r="N5977" s="37" t="s">
        <v>4759</v>
      </c>
      <c r="O5977" s="37" t="s">
        <v>4760</v>
      </c>
      <c r="P5977" s="22" t="s">
        <v>50756</v>
      </c>
      <c r="Q5977" s="22" t="s">
        <v>50757</v>
      </c>
      <c r="R5977" s="38">
        <v>0</v>
      </c>
    </row>
    <row r="5978" spans="1:18" ht="12.75">
      <c r="A5978" s="22" t="s">
        <v>60</v>
      </c>
      <c r="B5978" s="22" t="s">
        <v>857</v>
      </c>
      <c r="C5978" s="22" t="s">
        <v>63</v>
      </c>
      <c r="D5978" s="22" t="s">
        <v>61</v>
      </c>
      <c r="E5978" s="31">
        <v>42966.501504629625</v>
      </c>
      <c r="F5978" s="22" t="s">
        <v>27572</v>
      </c>
      <c r="G5978" s="22" t="s">
        <v>50758</v>
      </c>
      <c r="H5978" s="22" t="s">
        <v>74</v>
      </c>
      <c r="I5978" s="22" t="s">
        <v>7404</v>
      </c>
      <c r="J5978" s="37" t="s">
        <v>27574</v>
      </c>
      <c r="K5978" s="37" t="s">
        <v>27575</v>
      </c>
      <c r="L5978" s="37" t="s">
        <v>27575</v>
      </c>
      <c r="M5978" s="37" t="s">
        <v>50759</v>
      </c>
      <c r="N5978" s="37" t="s">
        <v>7405</v>
      </c>
      <c r="O5978" s="37" t="s">
        <v>7406</v>
      </c>
      <c r="P5978" s="22" t="s">
        <v>50760</v>
      </c>
      <c r="Q5978" s="22" t="s">
        <v>50761</v>
      </c>
      <c r="R5978" s="38">
        <v>0</v>
      </c>
    </row>
    <row r="5979" spans="1:18" ht="12.75">
      <c r="A5979" s="22" t="s">
        <v>60</v>
      </c>
      <c r="B5979" s="22" t="s">
        <v>857</v>
      </c>
      <c r="C5979" s="22" t="s">
        <v>63</v>
      </c>
      <c r="D5979" s="22" t="s">
        <v>61</v>
      </c>
      <c r="E5979" s="31">
        <v>42966.539733796293</v>
      </c>
      <c r="F5979" s="22" t="s">
        <v>27572</v>
      </c>
      <c r="G5979" s="22" t="s">
        <v>50762</v>
      </c>
      <c r="H5979" s="22" t="s">
        <v>74</v>
      </c>
      <c r="I5979" s="22" t="s">
        <v>8206</v>
      </c>
      <c r="J5979" s="37" t="s">
        <v>27574</v>
      </c>
      <c r="K5979" s="37" t="s">
        <v>27575</v>
      </c>
      <c r="L5979" s="37" t="s">
        <v>27575</v>
      </c>
      <c r="M5979" s="37" t="s">
        <v>50763</v>
      </c>
      <c r="N5979" s="37" t="s">
        <v>533</v>
      </c>
      <c r="O5979" s="37" t="s">
        <v>534</v>
      </c>
      <c r="P5979" s="22" t="s">
        <v>50764</v>
      </c>
      <c r="Q5979" s="22" t="s">
        <v>50765</v>
      </c>
      <c r="R5979" s="38">
        <v>0</v>
      </c>
    </row>
    <row r="5980" spans="1:18" ht="12.75">
      <c r="A5980" s="22" t="s">
        <v>60</v>
      </c>
      <c r="B5980" s="22" t="s">
        <v>857</v>
      </c>
      <c r="C5980" s="22" t="s">
        <v>63</v>
      </c>
      <c r="D5980" s="22" t="s">
        <v>61</v>
      </c>
      <c r="E5980" s="31">
        <v>42971.720914351848</v>
      </c>
      <c r="F5980" s="22" t="s">
        <v>27572</v>
      </c>
      <c r="G5980" s="22" t="s">
        <v>50766</v>
      </c>
      <c r="H5980" s="22" t="s">
        <v>74</v>
      </c>
      <c r="I5980" s="22" t="s">
        <v>859</v>
      </c>
      <c r="J5980" s="37" t="s">
        <v>27574</v>
      </c>
      <c r="K5980" s="37" t="s">
        <v>27575</v>
      </c>
      <c r="L5980" s="37" t="s">
        <v>27575</v>
      </c>
      <c r="M5980" s="37" t="s">
        <v>50767</v>
      </c>
      <c r="N5980" s="37" t="s">
        <v>860</v>
      </c>
      <c r="O5980" s="37" t="s">
        <v>861</v>
      </c>
      <c r="P5980" s="22" t="s">
        <v>50768</v>
      </c>
      <c r="Q5980" s="22" t="s">
        <v>50769</v>
      </c>
      <c r="R5980" s="38">
        <v>0</v>
      </c>
    </row>
    <row r="5981" spans="1:18" ht="12.75">
      <c r="A5981" s="22" t="s">
        <v>60</v>
      </c>
      <c r="B5981" s="22" t="s">
        <v>857</v>
      </c>
      <c r="C5981" s="22" t="s">
        <v>63</v>
      </c>
      <c r="D5981" s="22" t="s">
        <v>61</v>
      </c>
      <c r="E5981" s="31">
        <v>42976.603576388887</v>
      </c>
      <c r="F5981" s="22" t="s">
        <v>27572</v>
      </c>
      <c r="G5981" s="22" t="s">
        <v>50770</v>
      </c>
      <c r="H5981" s="22" t="s">
        <v>74</v>
      </c>
      <c r="I5981" s="22" t="s">
        <v>10851</v>
      </c>
      <c r="J5981" s="37" t="s">
        <v>27574</v>
      </c>
      <c r="K5981" s="37" t="s">
        <v>27575</v>
      </c>
      <c r="L5981" s="37" t="s">
        <v>27575</v>
      </c>
      <c r="M5981" s="37" t="s">
        <v>50771</v>
      </c>
      <c r="N5981" s="37" t="s">
        <v>10321</v>
      </c>
      <c r="O5981" s="37" t="s">
        <v>10322</v>
      </c>
      <c r="P5981" s="22" t="s">
        <v>50772</v>
      </c>
      <c r="Q5981" s="22" t="s">
        <v>50773</v>
      </c>
      <c r="R5981" s="38">
        <v>0</v>
      </c>
    </row>
    <row r="5982" spans="1:18" ht="12.75">
      <c r="A5982" s="22" t="s">
        <v>60</v>
      </c>
      <c r="B5982" s="22" t="s">
        <v>857</v>
      </c>
      <c r="C5982" s="22" t="s">
        <v>63</v>
      </c>
      <c r="D5982" s="22" t="s">
        <v>61</v>
      </c>
      <c r="E5982" s="31">
        <v>42977.597673611112</v>
      </c>
      <c r="F5982" s="22" t="s">
        <v>27572</v>
      </c>
      <c r="G5982" s="22" t="s">
        <v>50774</v>
      </c>
      <c r="H5982" s="22" t="s">
        <v>74</v>
      </c>
      <c r="I5982" s="22" t="s">
        <v>50775</v>
      </c>
      <c r="J5982" s="37" t="s">
        <v>27574</v>
      </c>
      <c r="K5982" s="37" t="s">
        <v>27575</v>
      </c>
      <c r="L5982" s="37" t="s">
        <v>27575</v>
      </c>
      <c r="M5982" s="37" t="s">
        <v>50776</v>
      </c>
      <c r="N5982" s="37" t="s">
        <v>1420</v>
      </c>
      <c r="O5982" s="37" t="s">
        <v>1421</v>
      </c>
      <c r="P5982" s="22" t="s">
        <v>50777</v>
      </c>
      <c r="Q5982" s="22" t="s">
        <v>50778</v>
      </c>
      <c r="R5982" s="38">
        <v>0</v>
      </c>
    </row>
    <row r="5983" spans="1:18" ht="12.75">
      <c r="A5983" s="22" t="s">
        <v>60</v>
      </c>
      <c r="B5983" s="22" t="s">
        <v>857</v>
      </c>
      <c r="C5983" s="22" t="s">
        <v>63</v>
      </c>
      <c r="D5983" s="22" t="s">
        <v>61</v>
      </c>
      <c r="E5983" s="31">
        <v>42978.614131944443</v>
      </c>
      <c r="F5983" s="22" t="s">
        <v>27572</v>
      </c>
      <c r="G5983" s="22" t="s">
        <v>50779</v>
      </c>
      <c r="H5983" s="22" t="s">
        <v>74</v>
      </c>
      <c r="I5983" s="22" t="s">
        <v>4464</v>
      </c>
      <c r="J5983" s="37" t="s">
        <v>27574</v>
      </c>
      <c r="K5983" s="37" t="s">
        <v>27575</v>
      </c>
      <c r="L5983" s="37" t="s">
        <v>27575</v>
      </c>
      <c r="M5983" s="37" t="s">
        <v>50780</v>
      </c>
      <c r="N5983" s="37" t="s">
        <v>1199</v>
      </c>
      <c r="O5983" s="37" t="s">
        <v>1200</v>
      </c>
      <c r="P5983" s="22" t="s">
        <v>50781</v>
      </c>
      <c r="Q5983" s="22" t="s">
        <v>50782</v>
      </c>
      <c r="R5983" s="38">
        <v>0</v>
      </c>
    </row>
    <row r="5984" spans="1:18" ht="12.75">
      <c r="A5984" s="22" t="s">
        <v>60</v>
      </c>
      <c r="B5984" s="22" t="s">
        <v>24518</v>
      </c>
      <c r="C5984" s="22" t="s">
        <v>69</v>
      </c>
      <c r="D5984" s="22" t="s">
        <v>61</v>
      </c>
      <c r="E5984" s="31">
        <v>42950.698645833334</v>
      </c>
      <c r="F5984" s="22" t="s">
        <v>27572</v>
      </c>
      <c r="G5984" s="22" t="s">
        <v>50783</v>
      </c>
      <c r="H5984" s="22" t="s">
        <v>74</v>
      </c>
      <c r="I5984" s="22" t="s">
        <v>50784</v>
      </c>
      <c r="J5984" s="37" t="s">
        <v>27574</v>
      </c>
      <c r="K5984" s="37" t="s">
        <v>27575</v>
      </c>
      <c r="L5984" s="37" t="s">
        <v>27575</v>
      </c>
      <c r="M5984" s="37" t="s">
        <v>50785</v>
      </c>
      <c r="N5984" s="37" t="s">
        <v>543</v>
      </c>
      <c r="O5984" s="37" t="s">
        <v>544</v>
      </c>
      <c r="P5984" s="22" t="s">
        <v>50786</v>
      </c>
      <c r="Q5984" s="22" t="s">
        <v>50787</v>
      </c>
      <c r="R5984" s="38">
        <v>0</v>
      </c>
    </row>
    <row r="5985" spans="1:18" ht="12.75">
      <c r="A5985" s="22" t="s">
        <v>60</v>
      </c>
      <c r="B5985" s="22" t="s">
        <v>24518</v>
      </c>
      <c r="C5985" s="22" t="s">
        <v>69</v>
      </c>
      <c r="D5985" s="22" t="s">
        <v>61</v>
      </c>
      <c r="E5985" s="31">
        <v>42950.700509259259</v>
      </c>
      <c r="F5985" s="22" t="s">
        <v>27572</v>
      </c>
      <c r="G5985" s="22" t="s">
        <v>50788</v>
      </c>
      <c r="H5985" s="22" t="s">
        <v>74</v>
      </c>
      <c r="I5985" s="22" t="s">
        <v>50789</v>
      </c>
      <c r="J5985" s="37" t="s">
        <v>27574</v>
      </c>
      <c r="K5985" s="37" t="s">
        <v>27575</v>
      </c>
      <c r="L5985" s="37" t="s">
        <v>27575</v>
      </c>
      <c r="M5985" s="37" t="s">
        <v>50790</v>
      </c>
      <c r="N5985" s="37" t="s">
        <v>543</v>
      </c>
      <c r="O5985" s="37" t="s">
        <v>544</v>
      </c>
      <c r="P5985" s="22" t="s">
        <v>50786</v>
      </c>
      <c r="Q5985" s="22" t="s">
        <v>50787</v>
      </c>
      <c r="R5985" s="38">
        <v>0</v>
      </c>
    </row>
    <row r="5986" spans="1:18" ht="12.75">
      <c r="A5986" s="22" t="s">
        <v>60</v>
      </c>
      <c r="B5986" s="22" t="s">
        <v>24518</v>
      </c>
      <c r="C5986" s="22" t="s">
        <v>69</v>
      </c>
      <c r="D5986" s="22" t="s">
        <v>61</v>
      </c>
      <c r="E5986" s="31">
        <v>42950.703645833331</v>
      </c>
      <c r="F5986" s="22" t="s">
        <v>27572</v>
      </c>
      <c r="G5986" s="22" t="s">
        <v>50791</v>
      </c>
      <c r="H5986" s="22" t="s">
        <v>74</v>
      </c>
      <c r="I5986" s="22" t="s">
        <v>50792</v>
      </c>
      <c r="J5986" s="37" t="s">
        <v>27574</v>
      </c>
      <c r="K5986" s="37" t="s">
        <v>27575</v>
      </c>
      <c r="L5986" s="37" t="s">
        <v>27575</v>
      </c>
      <c r="M5986" s="37" t="s">
        <v>50793</v>
      </c>
      <c r="N5986" s="37" t="s">
        <v>543</v>
      </c>
      <c r="O5986" s="37" t="s">
        <v>544</v>
      </c>
      <c r="P5986" s="22" t="s">
        <v>50786</v>
      </c>
      <c r="Q5986" s="22" t="s">
        <v>50787</v>
      </c>
      <c r="R5986" s="38">
        <v>0</v>
      </c>
    </row>
    <row r="5987" spans="1:18" ht="12.75">
      <c r="A5987" s="22" t="s">
        <v>60</v>
      </c>
      <c r="B5987" s="22" t="s">
        <v>24518</v>
      </c>
      <c r="C5987" s="22" t="s">
        <v>69</v>
      </c>
      <c r="D5987" s="22" t="s">
        <v>61</v>
      </c>
      <c r="E5987" s="31">
        <v>42951.593888888885</v>
      </c>
      <c r="F5987" s="22" t="s">
        <v>27572</v>
      </c>
      <c r="G5987" s="22" t="s">
        <v>50794</v>
      </c>
      <c r="H5987" s="22" t="s">
        <v>74</v>
      </c>
      <c r="I5987" s="22" t="s">
        <v>24741</v>
      </c>
      <c r="J5987" s="37" t="s">
        <v>27574</v>
      </c>
      <c r="K5987" s="37" t="s">
        <v>27575</v>
      </c>
      <c r="L5987" s="37" t="s">
        <v>27575</v>
      </c>
      <c r="M5987" s="37" t="s">
        <v>50795</v>
      </c>
      <c r="N5987" s="37" t="s">
        <v>543</v>
      </c>
      <c r="O5987" s="37" t="s">
        <v>544</v>
      </c>
      <c r="P5987" s="22" t="s">
        <v>50786</v>
      </c>
      <c r="Q5987" s="22" t="s">
        <v>50787</v>
      </c>
      <c r="R5987" s="38">
        <v>0</v>
      </c>
    </row>
    <row r="5988" spans="1:18" ht="12.75">
      <c r="A5988" s="22" t="s">
        <v>60</v>
      </c>
      <c r="B5988" s="22" t="s">
        <v>24518</v>
      </c>
      <c r="C5988" s="22" t="s">
        <v>69</v>
      </c>
      <c r="D5988" s="22" t="s">
        <v>61</v>
      </c>
      <c r="E5988" s="31">
        <v>42975.739907407406</v>
      </c>
      <c r="F5988" s="22" t="s">
        <v>27572</v>
      </c>
      <c r="G5988" s="22" t="s">
        <v>50796</v>
      </c>
      <c r="H5988" s="22" t="s">
        <v>74</v>
      </c>
      <c r="I5988" s="22" t="s">
        <v>24520</v>
      </c>
      <c r="J5988" s="37" t="s">
        <v>27574</v>
      </c>
      <c r="K5988" s="37" t="s">
        <v>27575</v>
      </c>
      <c r="L5988" s="37" t="s">
        <v>27575</v>
      </c>
      <c r="M5988" s="37" t="s">
        <v>50797</v>
      </c>
      <c r="N5988" s="37" t="s">
        <v>1175</v>
      </c>
      <c r="O5988" s="37" t="s">
        <v>1176</v>
      </c>
      <c r="P5988" s="22" t="s">
        <v>50798</v>
      </c>
      <c r="Q5988" s="22" t="s">
        <v>50799</v>
      </c>
      <c r="R5988" s="38">
        <v>0</v>
      </c>
    </row>
    <row r="5989" spans="1:18" ht="12.75">
      <c r="A5989" s="22" t="s">
        <v>60</v>
      </c>
      <c r="B5989" s="22" t="s">
        <v>16379</v>
      </c>
      <c r="C5989" s="22" t="s">
        <v>68</v>
      </c>
      <c r="D5989" s="22" t="s">
        <v>61</v>
      </c>
      <c r="E5989" s="31">
        <v>42948.596041666664</v>
      </c>
      <c r="F5989" s="22" t="s">
        <v>27572</v>
      </c>
      <c r="G5989" s="22" t="s">
        <v>50800</v>
      </c>
      <c r="H5989" s="22" t="s">
        <v>74</v>
      </c>
      <c r="I5989" s="22" t="s">
        <v>50801</v>
      </c>
      <c r="J5989" s="37" t="s">
        <v>27574</v>
      </c>
      <c r="K5989" s="37" t="s">
        <v>27575</v>
      </c>
      <c r="L5989" s="37" t="s">
        <v>27575</v>
      </c>
      <c r="M5989" s="37" t="s">
        <v>50802</v>
      </c>
      <c r="N5989" s="37" t="s">
        <v>625</v>
      </c>
      <c r="O5989" s="37" t="s">
        <v>626</v>
      </c>
      <c r="P5989" s="22" t="s">
        <v>50803</v>
      </c>
      <c r="Q5989" s="22" t="s">
        <v>50804</v>
      </c>
      <c r="R5989" s="38">
        <v>0</v>
      </c>
    </row>
    <row r="5990" spans="1:18" ht="12.75">
      <c r="A5990" s="22" t="s">
        <v>60</v>
      </c>
      <c r="B5990" s="22" t="s">
        <v>16379</v>
      </c>
      <c r="C5990" s="22" t="s">
        <v>68</v>
      </c>
      <c r="D5990" s="22" t="s">
        <v>61</v>
      </c>
      <c r="E5990" s="31">
        <v>42948.60157407407</v>
      </c>
      <c r="F5990" s="22" t="s">
        <v>27572</v>
      </c>
      <c r="G5990" s="22" t="s">
        <v>50805</v>
      </c>
      <c r="H5990" s="22" t="s">
        <v>74</v>
      </c>
      <c r="I5990" s="22" t="s">
        <v>50806</v>
      </c>
      <c r="J5990" s="37" t="s">
        <v>27574</v>
      </c>
      <c r="K5990" s="37" t="s">
        <v>27575</v>
      </c>
      <c r="L5990" s="37" t="s">
        <v>27575</v>
      </c>
      <c r="M5990" s="37" t="s">
        <v>50807</v>
      </c>
      <c r="N5990" s="37" t="s">
        <v>625</v>
      </c>
      <c r="O5990" s="37" t="s">
        <v>626</v>
      </c>
      <c r="P5990" s="22" t="s">
        <v>50803</v>
      </c>
      <c r="Q5990" s="22" t="s">
        <v>50804</v>
      </c>
      <c r="R5990" s="38">
        <v>0</v>
      </c>
    </row>
    <row r="5991" spans="1:18" ht="12.75">
      <c r="A5991" s="22" t="s">
        <v>60</v>
      </c>
      <c r="B5991" s="22" t="s">
        <v>16379</v>
      </c>
      <c r="C5991" s="22" t="s">
        <v>68</v>
      </c>
      <c r="D5991" s="22" t="s">
        <v>61</v>
      </c>
      <c r="E5991" s="31">
        <v>42949.372152777774</v>
      </c>
      <c r="F5991" s="22" t="s">
        <v>27572</v>
      </c>
      <c r="G5991" s="22" t="s">
        <v>50808</v>
      </c>
      <c r="H5991" s="22" t="s">
        <v>74</v>
      </c>
      <c r="I5991" s="22" t="s">
        <v>50809</v>
      </c>
      <c r="J5991" s="37" t="s">
        <v>27574</v>
      </c>
      <c r="K5991" s="37" t="s">
        <v>27575</v>
      </c>
      <c r="L5991" s="37" t="s">
        <v>27575</v>
      </c>
      <c r="M5991" s="37" t="s">
        <v>50810</v>
      </c>
      <c r="N5991" s="37" t="s">
        <v>16852</v>
      </c>
      <c r="O5991" s="37" t="s">
        <v>16853</v>
      </c>
      <c r="P5991" s="22" t="s">
        <v>50811</v>
      </c>
      <c r="Q5991" s="22" t="s">
        <v>50812</v>
      </c>
      <c r="R5991" s="38">
        <v>0</v>
      </c>
    </row>
    <row r="5992" spans="1:18" ht="12.75">
      <c r="A5992" s="22" t="s">
        <v>60</v>
      </c>
      <c r="B5992" s="22" t="s">
        <v>16379</v>
      </c>
      <c r="C5992" s="22" t="s">
        <v>68</v>
      </c>
      <c r="D5992" s="22" t="s">
        <v>61</v>
      </c>
      <c r="E5992" s="31">
        <v>42951.607870370368</v>
      </c>
      <c r="F5992" s="22" t="s">
        <v>27572</v>
      </c>
      <c r="G5992" s="22" t="s">
        <v>50813</v>
      </c>
      <c r="H5992" s="22" t="s">
        <v>74</v>
      </c>
      <c r="I5992" s="22" t="s">
        <v>50814</v>
      </c>
      <c r="J5992" s="37" t="s">
        <v>27574</v>
      </c>
      <c r="K5992" s="37" t="s">
        <v>27575</v>
      </c>
      <c r="L5992" s="37" t="s">
        <v>27575</v>
      </c>
      <c r="M5992" s="37" t="s">
        <v>50815</v>
      </c>
      <c r="N5992" s="37" t="s">
        <v>625</v>
      </c>
      <c r="O5992" s="37" t="s">
        <v>626</v>
      </c>
      <c r="P5992" s="22" t="s">
        <v>50803</v>
      </c>
      <c r="Q5992" s="22" t="s">
        <v>50804</v>
      </c>
      <c r="R5992" s="38">
        <v>0</v>
      </c>
    </row>
    <row r="5993" spans="1:18" ht="12.75">
      <c r="A5993" s="22" t="s">
        <v>60</v>
      </c>
      <c r="B5993" s="22" t="s">
        <v>16379</v>
      </c>
      <c r="C5993" s="22" t="s">
        <v>68</v>
      </c>
      <c r="D5993" s="22" t="s">
        <v>61</v>
      </c>
      <c r="E5993" s="31">
        <v>42954.679849537039</v>
      </c>
      <c r="F5993" s="22" t="s">
        <v>27572</v>
      </c>
      <c r="G5993" s="22" t="s">
        <v>50816</v>
      </c>
      <c r="H5993" s="22" t="s">
        <v>74</v>
      </c>
      <c r="I5993" s="22" t="s">
        <v>19544</v>
      </c>
      <c r="J5993" s="37" t="s">
        <v>27574</v>
      </c>
      <c r="K5993" s="37" t="s">
        <v>27575</v>
      </c>
      <c r="L5993" s="37" t="s">
        <v>27575</v>
      </c>
      <c r="M5993" s="37" t="s">
        <v>50817</v>
      </c>
      <c r="N5993" s="37" t="s">
        <v>101</v>
      </c>
      <c r="O5993" s="37" t="s">
        <v>102</v>
      </c>
      <c r="P5993" s="22" t="s">
        <v>50818</v>
      </c>
      <c r="Q5993" s="22" t="s">
        <v>50819</v>
      </c>
      <c r="R5993" s="38">
        <v>0</v>
      </c>
    </row>
    <row r="5994" spans="1:18" ht="12.75">
      <c r="A5994" s="22" t="s">
        <v>60</v>
      </c>
      <c r="B5994" s="22" t="s">
        <v>16379</v>
      </c>
      <c r="C5994" s="22" t="s">
        <v>68</v>
      </c>
      <c r="D5994" s="22" t="s">
        <v>61</v>
      </c>
      <c r="E5994" s="31">
        <v>42956.431550925925</v>
      </c>
      <c r="F5994" s="22" t="s">
        <v>27572</v>
      </c>
      <c r="G5994" s="22" t="s">
        <v>50820</v>
      </c>
      <c r="H5994" s="22" t="s">
        <v>74</v>
      </c>
      <c r="I5994" s="22" t="s">
        <v>17573</v>
      </c>
      <c r="J5994" s="37" t="s">
        <v>27574</v>
      </c>
      <c r="K5994" s="37" t="s">
        <v>27575</v>
      </c>
      <c r="L5994" s="37" t="s">
        <v>27575</v>
      </c>
      <c r="M5994" s="37" t="s">
        <v>50821</v>
      </c>
      <c r="N5994" s="37" t="s">
        <v>533</v>
      </c>
      <c r="O5994" s="37" t="s">
        <v>534</v>
      </c>
      <c r="P5994" s="22" t="s">
        <v>50822</v>
      </c>
      <c r="Q5994" s="22" t="s">
        <v>50823</v>
      </c>
      <c r="R5994" s="38">
        <v>0</v>
      </c>
    </row>
    <row r="5995" spans="1:18" ht="12.75">
      <c r="A5995" s="22" t="s">
        <v>60</v>
      </c>
      <c r="B5995" s="22" t="s">
        <v>16379</v>
      </c>
      <c r="C5995" s="22" t="s">
        <v>68</v>
      </c>
      <c r="D5995" s="22" t="s">
        <v>61</v>
      </c>
      <c r="E5995" s="31">
        <v>42956.44767361111</v>
      </c>
      <c r="F5995" s="22" t="s">
        <v>27572</v>
      </c>
      <c r="G5995" s="22" t="s">
        <v>50824</v>
      </c>
      <c r="H5995" s="22" t="s">
        <v>74</v>
      </c>
      <c r="I5995" s="22" t="s">
        <v>16678</v>
      </c>
      <c r="J5995" s="37" t="s">
        <v>27574</v>
      </c>
      <c r="K5995" s="37" t="s">
        <v>27575</v>
      </c>
      <c r="L5995" s="37" t="s">
        <v>27575</v>
      </c>
      <c r="M5995" s="37" t="s">
        <v>50825</v>
      </c>
      <c r="N5995" s="37" t="s">
        <v>101</v>
      </c>
      <c r="O5995" s="37" t="s">
        <v>102</v>
      </c>
      <c r="P5995" s="22" t="s">
        <v>50826</v>
      </c>
      <c r="Q5995" s="22" t="s">
        <v>50827</v>
      </c>
      <c r="R5995" s="38">
        <v>0</v>
      </c>
    </row>
    <row r="5996" spans="1:18" ht="12.75">
      <c r="A5996" s="22" t="s">
        <v>60</v>
      </c>
      <c r="B5996" s="22" t="s">
        <v>16379</v>
      </c>
      <c r="C5996" s="22" t="s">
        <v>68</v>
      </c>
      <c r="D5996" s="22" t="s">
        <v>61</v>
      </c>
      <c r="E5996" s="31">
        <v>42956.46603009259</v>
      </c>
      <c r="F5996" s="22" t="s">
        <v>27572</v>
      </c>
      <c r="G5996" s="22" t="s">
        <v>50828</v>
      </c>
      <c r="H5996" s="22" t="s">
        <v>74</v>
      </c>
      <c r="I5996" s="22" t="s">
        <v>22953</v>
      </c>
      <c r="J5996" s="37" t="s">
        <v>27574</v>
      </c>
      <c r="K5996" s="37" t="s">
        <v>27575</v>
      </c>
      <c r="L5996" s="37" t="s">
        <v>27575</v>
      </c>
      <c r="M5996" s="37" t="s">
        <v>50829</v>
      </c>
      <c r="N5996" s="37" t="s">
        <v>101</v>
      </c>
      <c r="O5996" s="37" t="s">
        <v>102</v>
      </c>
      <c r="P5996" s="22" t="s">
        <v>50830</v>
      </c>
      <c r="Q5996" s="22" t="s">
        <v>50831</v>
      </c>
      <c r="R5996" s="38">
        <v>0</v>
      </c>
    </row>
    <row r="5997" spans="1:18" ht="12.75">
      <c r="A5997" s="22" t="s">
        <v>60</v>
      </c>
      <c r="B5997" s="22" t="s">
        <v>16379</v>
      </c>
      <c r="C5997" s="22" t="s">
        <v>68</v>
      </c>
      <c r="D5997" s="22" t="s">
        <v>61</v>
      </c>
      <c r="E5997" s="31">
        <v>42956.50403935185</v>
      </c>
      <c r="F5997" s="22" t="s">
        <v>27572</v>
      </c>
      <c r="G5997" s="22" t="s">
        <v>50832</v>
      </c>
      <c r="H5997" s="22" t="s">
        <v>74</v>
      </c>
      <c r="I5997" s="22" t="s">
        <v>21323</v>
      </c>
      <c r="J5997" s="37" t="s">
        <v>27574</v>
      </c>
      <c r="K5997" s="37" t="s">
        <v>27575</v>
      </c>
      <c r="L5997" s="37" t="s">
        <v>27575</v>
      </c>
      <c r="M5997" s="37" t="s">
        <v>50833</v>
      </c>
      <c r="N5997" s="37" t="s">
        <v>101</v>
      </c>
      <c r="O5997" s="37" t="s">
        <v>102</v>
      </c>
      <c r="P5997" s="22" t="s">
        <v>50834</v>
      </c>
      <c r="Q5997" s="22" t="s">
        <v>50834</v>
      </c>
      <c r="R5997" s="38">
        <v>0</v>
      </c>
    </row>
    <row r="5998" spans="1:18" ht="12.75">
      <c r="A5998" s="22" t="s">
        <v>60</v>
      </c>
      <c r="B5998" s="22" t="s">
        <v>16379</v>
      </c>
      <c r="C5998" s="22" t="s">
        <v>68</v>
      </c>
      <c r="D5998" s="22" t="s">
        <v>61</v>
      </c>
      <c r="E5998" s="31">
        <v>42956.66815972222</v>
      </c>
      <c r="F5998" s="22" t="s">
        <v>28240</v>
      </c>
      <c r="G5998" s="22" t="s">
        <v>50835</v>
      </c>
      <c r="H5998" s="22" t="s">
        <v>74</v>
      </c>
      <c r="I5998" s="22" t="s">
        <v>50836</v>
      </c>
      <c r="J5998" s="37" t="s">
        <v>27574</v>
      </c>
      <c r="K5998" s="37" t="s">
        <v>27575</v>
      </c>
      <c r="L5998" s="37" t="s">
        <v>27575</v>
      </c>
      <c r="M5998" s="37" t="s">
        <v>50837</v>
      </c>
      <c r="N5998" s="37" t="s">
        <v>267</v>
      </c>
      <c r="O5998" s="37" t="s">
        <v>268</v>
      </c>
      <c r="P5998" s="22" t="s">
        <v>50838</v>
      </c>
      <c r="Q5998" s="22" t="s">
        <v>50839</v>
      </c>
      <c r="R5998" s="38">
        <v>0</v>
      </c>
    </row>
    <row r="5999" spans="1:18" ht="12.75">
      <c r="A5999" s="22" t="s">
        <v>60</v>
      </c>
      <c r="B5999" s="22" t="s">
        <v>16379</v>
      </c>
      <c r="C5999" s="22" t="s">
        <v>68</v>
      </c>
      <c r="D5999" s="22" t="s">
        <v>61</v>
      </c>
      <c r="E5999" s="31">
        <v>42956.685185185182</v>
      </c>
      <c r="F5999" s="22" t="s">
        <v>28240</v>
      </c>
      <c r="G5999" s="22" t="s">
        <v>50840</v>
      </c>
      <c r="H5999" s="22" t="s">
        <v>74</v>
      </c>
      <c r="I5999" s="22" t="s">
        <v>50841</v>
      </c>
      <c r="J5999" s="37" t="s">
        <v>27574</v>
      </c>
      <c r="K5999" s="37" t="s">
        <v>27575</v>
      </c>
      <c r="L5999" s="37" t="s">
        <v>27575</v>
      </c>
      <c r="M5999" s="37" t="s">
        <v>50842</v>
      </c>
      <c r="N5999" s="37" t="s">
        <v>267</v>
      </c>
      <c r="O5999" s="37" t="s">
        <v>268</v>
      </c>
      <c r="P5999" s="22" t="s">
        <v>50838</v>
      </c>
      <c r="Q5999" s="22" t="s">
        <v>50839</v>
      </c>
      <c r="R5999" s="38">
        <v>0</v>
      </c>
    </row>
    <row r="6000" spans="1:18" ht="12.75">
      <c r="A6000" s="22" t="s">
        <v>60</v>
      </c>
      <c r="B6000" s="22" t="s">
        <v>16379</v>
      </c>
      <c r="C6000" s="22" t="s">
        <v>68</v>
      </c>
      <c r="D6000" s="22" t="s">
        <v>61</v>
      </c>
      <c r="E6000" s="31">
        <v>42958.388703703698</v>
      </c>
      <c r="F6000" s="22" t="s">
        <v>28240</v>
      </c>
      <c r="G6000" s="22" t="s">
        <v>50843</v>
      </c>
      <c r="H6000" s="22" t="s">
        <v>74</v>
      </c>
      <c r="I6000" s="22" t="s">
        <v>16496</v>
      </c>
      <c r="J6000" s="37" t="s">
        <v>27574</v>
      </c>
      <c r="K6000" s="37" t="s">
        <v>27575</v>
      </c>
      <c r="L6000" s="37" t="s">
        <v>27575</v>
      </c>
      <c r="M6000" s="37" t="s">
        <v>50844</v>
      </c>
      <c r="N6000" s="37" t="s">
        <v>267</v>
      </c>
      <c r="O6000" s="37" t="s">
        <v>268</v>
      </c>
      <c r="P6000" s="22" t="s">
        <v>50838</v>
      </c>
      <c r="Q6000" s="22" t="s">
        <v>50839</v>
      </c>
      <c r="R6000" s="38">
        <v>0</v>
      </c>
    </row>
    <row r="6001" spans="1:18" ht="12.75">
      <c r="A6001" s="22" t="s">
        <v>60</v>
      </c>
      <c r="B6001" s="22" t="s">
        <v>16379</v>
      </c>
      <c r="C6001" s="22" t="s">
        <v>68</v>
      </c>
      <c r="D6001" s="22" t="s">
        <v>61</v>
      </c>
      <c r="E6001" s="31">
        <v>42961.598368055551</v>
      </c>
      <c r="F6001" s="22" t="s">
        <v>27572</v>
      </c>
      <c r="G6001" s="22" t="s">
        <v>50845</v>
      </c>
      <c r="H6001" s="22" t="s">
        <v>74</v>
      </c>
      <c r="I6001" s="22" t="s">
        <v>50846</v>
      </c>
      <c r="J6001" s="37" t="s">
        <v>27574</v>
      </c>
      <c r="K6001" s="37" t="s">
        <v>27575</v>
      </c>
      <c r="L6001" s="37" t="s">
        <v>27575</v>
      </c>
      <c r="M6001" s="37" t="s">
        <v>50847</v>
      </c>
      <c r="N6001" s="37" t="s">
        <v>144</v>
      </c>
      <c r="O6001" s="37" t="s">
        <v>145</v>
      </c>
      <c r="P6001" s="22" t="s">
        <v>50848</v>
      </c>
      <c r="Q6001" s="22" t="s">
        <v>50849</v>
      </c>
      <c r="R6001" s="38">
        <v>0</v>
      </c>
    </row>
    <row r="6002" spans="1:18" ht="12.75">
      <c r="A6002" s="22" t="s">
        <v>60</v>
      </c>
      <c r="B6002" s="22" t="s">
        <v>16379</v>
      </c>
      <c r="C6002" s="22" t="s">
        <v>68</v>
      </c>
      <c r="D6002" s="22" t="s">
        <v>61</v>
      </c>
      <c r="E6002" s="31">
        <v>42962.467372685183</v>
      </c>
      <c r="F6002" s="22" t="s">
        <v>27572</v>
      </c>
      <c r="G6002" s="22" t="s">
        <v>50850</v>
      </c>
      <c r="H6002" s="22" t="s">
        <v>74</v>
      </c>
      <c r="I6002" s="22" t="s">
        <v>20910</v>
      </c>
      <c r="J6002" s="37" t="s">
        <v>27574</v>
      </c>
      <c r="K6002" s="37" t="s">
        <v>27575</v>
      </c>
      <c r="L6002" s="37" t="s">
        <v>27575</v>
      </c>
      <c r="M6002" s="37" t="s">
        <v>50851</v>
      </c>
      <c r="N6002" s="37" t="s">
        <v>20911</v>
      </c>
      <c r="O6002" s="37" t="s">
        <v>20912</v>
      </c>
      <c r="P6002" s="22" t="s">
        <v>50852</v>
      </c>
      <c r="Q6002" s="22" t="s">
        <v>50853</v>
      </c>
      <c r="R6002" s="38">
        <v>0</v>
      </c>
    </row>
    <row r="6003" spans="1:18" ht="12.75">
      <c r="A6003" s="22" t="s">
        <v>60</v>
      </c>
      <c r="B6003" s="22" t="s">
        <v>16379</v>
      </c>
      <c r="C6003" s="22" t="s">
        <v>68</v>
      </c>
      <c r="D6003" s="22" t="s">
        <v>61</v>
      </c>
      <c r="E6003" s="31">
        <v>42962.523912037039</v>
      </c>
      <c r="F6003" s="22" t="s">
        <v>27572</v>
      </c>
      <c r="G6003" s="22" t="s">
        <v>50854</v>
      </c>
      <c r="H6003" s="22" t="s">
        <v>74</v>
      </c>
      <c r="I6003" s="22" t="s">
        <v>50855</v>
      </c>
      <c r="J6003" s="37" t="s">
        <v>27574</v>
      </c>
      <c r="K6003" s="37" t="s">
        <v>27575</v>
      </c>
      <c r="L6003" s="37" t="s">
        <v>27575</v>
      </c>
      <c r="M6003" s="37" t="s">
        <v>50856</v>
      </c>
      <c r="N6003" s="37" t="s">
        <v>1318</v>
      </c>
      <c r="O6003" s="37" t="s">
        <v>1319</v>
      </c>
      <c r="P6003" s="22" t="s">
        <v>50857</v>
      </c>
      <c r="Q6003" s="22" t="s">
        <v>50858</v>
      </c>
      <c r="R6003" s="38">
        <v>0</v>
      </c>
    </row>
    <row r="6004" spans="1:18" ht="12.75">
      <c r="A6004" s="22" t="s">
        <v>60</v>
      </c>
      <c r="B6004" s="22" t="s">
        <v>16379</v>
      </c>
      <c r="C6004" s="22" t="s">
        <v>68</v>
      </c>
      <c r="D6004" s="22" t="s">
        <v>61</v>
      </c>
      <c r="E6004" s="31">
        <v>42963.412974537037</v>
      </c>
      <c r="F6004" s="22" t="s">
        <v>27572</v>
      </c>
      <c r="G6004" s="22" t="s">
        <v>50859</v>
      </c>
      <c r="H6004" s="22" t="s">
        <v>74</v>
      </c>
      <c r="I6004" s="22" t="s">
        <v>17799</v>
      </c>
      <c r="J6004" s="37" t="s">
        <v>27574</v>
      </c>
      <c r="K6004" s="37" t="s">
        <v>27575</v>
      </c>
      <c r="L6004" s="37" t="s">
        <v>27575</v>
      </c>
      <c r="M6004" s="37" t="s">
        <v>50860</v>
      </c>
      <c r="N6004" s="37" t="s">
        <v>1318</v>
      </c>
      <c r="O6004" s="37" t="s">
        <v>1319</v>
      </c>
      <c r="P6004" s="22" t="s">
        <v>50857</v>
      </c>
      <c r="Q6004" s="22" t="s">
        <v>50858</v>
      </c>
      <c r="R6004" s="38">
        <v>0</v>
      </c>
    </row>
    <row r="6005" spans="1:18" ht="12.75">
      <c r="A6005" s="22" t="s">
        <v>60</v>
      </c>
      <c r="B6005" s="22" t="s">
        <v>16379</v>
      </c>
      <c r="C6005" s="22" t="s">
        <v>68</v>
      </c>
      <c r="D6005" s="22" t="s">
        <v>61</v>
      </c>
      <c r="E6005" s="31">
        <v>42968.618587962963</v>
      </c>
      <c r="F6005" s="22" t="s">
        <v>27572</v>
      </c>
      <c r="G6005" s="22" t="s">
        <v>50861</v>
      </c>
      <c r="H6005" s="22" t="s">
        <v>74</v>
      </c>
      <c r="I6005" s="22" t="s">
        <v>50862</v>
      </c>
      <c r="J6005" s="37" t="s">
        <v>27574</v>
      </c>
      <c r="K6005" s="37" t="s">
        <v>27575</v>
      </c>
      <c r="L6005" s="37" t="s">
        <v>27575</v>
      </c>
      <c r="M6005" s="37" t="s">
        <v>50863</v>
      </c>
      <c r="N6005" s="37" t="s">
        <v>101</v>
      </c>
      <c r="O6005" s="37" t="s">
        <v>102</v>
      </c>
      <c r="P6005" s="22" t="s">
        <v>50864</v>
      </c>
      <c r="Q6005" s="22" t="s">
        <v>50865</v>
      </c>
      <c r="R6005" s="38">
        <v>0</v>
      </c>
    </row>
    <row r="6006" spans="1:18" ht="12.75">
      <c r="A6006" s="22" t="s">
        <v>60</v>
      </c>
      <c r="B6006" s="22" t="s">
        <v>16379</v>
      </c>
      <c r="C6006" s="22" t="s">
        <v>68</v>
      </c>
      <c r="D6006" s="22" t="s">
        <v>61</v>
      </c>
      <c r="E6006" s="31">
        <v>42968.620289351849</v>
      </c>
      <c r="F6006" s="22" t="s">
        <v>27572</v>
      </c>
      <c r="G6006" s="22" t="s">
        <v>50866</v>
      </c>
      <c r="H6006" s="22" t="s">
        <v>74</v>
      </c>
      <c r="I6006" s="22" t="s">
        <v>19723</v>
      </c>
      <c r="J6006" s="37" t="s">
        <v>27574</v>
      </c>
      <c r="K6006" s="37" t="s">
        <v>27575</v>
      </c>
      <c r="L6006" s="37" t="s">
        <v>27575</v>
      </c>
      <c r="M6006" s="37" t="s">
        <v>50867</v>
      </c>
      <c r="N6006" s="37" t="s">
        <v>101</v>
      </c>
      <c r="O6006" s="37" t="s">
        <v>102</v>
      </c>
      <c r="P6006" s="22" t="s">
        <v>50864</v>
      </c>
      <c r="Q6006" s="22" t="s">
        <v>50865</v>
      </c>
      <c r="R6006" s="38">
        <v>0</v>
      </c>
    </row>
    <row r="6007" spans="1:18" ht="12.75">
      <c r="A6007" s="22" t="s">
        <v>60</v>
      </c>
      <c r="B6007" s="22" t="s">
        <v>16379</v>
      </c>
      <c r="C6007" s="22" t="s">
        <v>68</v>
      </c>
      <c r="D6007" s="22" t="s">
        <v>61</v>
      </c>
      <c r="E6007" s="31">
        <v>42969.532268518517</v>
      </c>
      <c r="F6007" s="22" t="s">
        <v>27572</v>
      </c>
      <c r="G6007" s="22" t="s">
        <v>50868</v>
      </c>
      <c r="H6007" s="22" t="s">
        <v>74</v>
      </c>
      <c r="I6007" s="22" t="s">
        <v>50869</v>
      </c>
      <c r="J6007" s="37" t="s">
        <v>27574</v>
      </c>
      <c r="K6007" s="37" t="s">
        <v>27575</v>
      </c>
      <c r="L6007" s="37" t="s">
        <v>27575</v>
      </c>
      <c r="M6007" s="37" t="s">
        <v>50870</v>
      </c>
      <c r="N6007" s="37" t="s">
        <v>4759</v>
      </c>
      <c r="O6007" s="37" t="s">
        <v>4760</v>
      </c>
      <c r="P6007" s="22" t="s">
        <v>50871</v>
      </c>
      <c r="Q6007" s="22" t="s">
        <v>50872</v>
      </c>
      <c r="R6007" s="38">
        <v>0</v>
      </c>
    </row>
    <row r="6008" spans="1:18" ht="12.75">
      <c r="A6008" s="22" t="s">
        <v>60</v>
      </c>
      <c r="B6008" s="22" t="s">
        <v>16379</v>
      </c>
      <c r="C6008" s="22" t="s">
        <v>68</v>
      </c>
      <c r="D6008" s="22" t="s">
        <v>61</v>
      </c>
      <c r="E6008" s="31">
        <v>42969.562800925924</v>
      </c>
      <c r="F6008" s="22" t="s">
        <v>27572</v>
      </c>
      <c r="G6008" s="22" t="s">
        <v>50873</v>
      </c>
      <c r="H6008" s="22" t="s">
        <v>74</v>
      </c>
      <c r="I6008" s="22" t="s">
        <v>50874</v>
      </c>
      <c r="J6008" s="37" t="s">
        <v>27574</v>
      </c>
      <c r="K6008" s="37" t="s">
        <v>27575</v>
      </c>
      <c r="L6008" s="37" t="s">
        <v>27575</v>
      </c>
      <c r="M6008" s="37" t="s">
        <v>50875</v>
      </c>
      <c r="N6008" s="37" t="s">
        <v>5422</v>
      </c>
      <c r="O6008" s="37" t="s">
        <v>5423</v>
      </c>
      <c r="P6008" s="22" t="s">
        <v>50876</v>
      </c>
      <c r="Q6008" s="22" t="s">
        <v>50877</v>
      </c>
      <c r="R6008" s="38">
        <v>0</v>
      </c>
    </row>
    <row r="6009" spans="1:18" ht="12.75">
      <c r="A6009" s="22" t="s">
        <v>60</v>
      </c>
      <c r="B6009" s="22" t="s">
        <v>16379</v>
      </c>
      <c r="C6009" s="22" t="s">
        <v>68</v>
      </c>
      <c r="D6009" s="22" t="s">
        <v>61</v>
      </c>
      <c r="E6009" s="31">
        <v>42970.474004629628</v>
      </c>
      <c r="F6009" s="22" t="s">
        <v>27572</v>
      </c>
      <c r="G6009" s="22" t="s">
        <v>50878</v>
      </c>
      <c r="H6009" s="22" t="s">
        <v>74</v>
      </c>
      <c r="I6009" s="22" t="s">
        <v>21433</v>
      </c>
      <c r="J6009" s="37" t="s">
        <v>27574</v>
      </c>
      <c r="K6009" s="37" t="s">
        <v>27575</v>
      </c>
      <c r="L6009" s="37" t="s">
        <v>27575</v>
      </c>
      <c r="M6009" s="37" t="s">
        <v>50879</v>
      </c>
      <c r="N6009" s="37" t="s">
        <v>4759</v>
      </c>
      <c r="O6009" s="37" t="s">
        <v>4760</v>
      </c>
      <c r="P6009" s="22" t="s">
        <v>50871</v>
      </c>
      <c r="Q6009" s="22" t="s">
        <v>50872</v>
      </c>
      <c r="R6009" s="38">
        <v>0</v>
      </c>
    </row>
    <row r="6010" spans="1:18" ht="12.75">
      <c r="A6010" s="22" t="s">
        <v>60</v>
      </c>
      <c r="B6010" s="22" t="s">
        <v>16379</v>
      </c>
      <c r="C6010" s="22" t="s">
        <v>68</v>
      </c>
      <c r="D6010" s="22" t="s">
        <v>61</v>
      </c>
      <c r="E6010" s="31">
        <v>42970.515277777777</v>
      </c>
      <c r="F6010" s="22" t="s">
        <v>27572</v>
      </c>
      <c r="G6010" s="22" t="s">
        <v>50880</v>
      </c>
      <c r="H6010" s="22" t="s">
        <v>74</v>
      </c>
      <c r="I6010" s="22" t="s">
        <v>50881</v>
      </c>
      <c r="J6010" s="37" t="s">
        <v>27574</v>
      </c>
      <c r="K6010" s="37" t="s">
        <v>27575</v>
      </c>
      <c r="L6010" s="37" t="s">
        <v>27575</v>
      </c>
      <c r="M6010" s="37" t="s">
        <v>50882</v>
      </c>
      <c r="N6010" s="37" t="s">
        <v>533</v>
      </c>
      <c r="O6010" s="37" t="s">
        <v>534</v>
      </c>
      <c r="P6010" s="22" t="s">
        <v>50883</v>
      </c>
      <c r="Q6010" s="22" t="s">
        <v>50884</v>
      </c>
      <c r="R6010" s="38">
        <v>0</v>
      </c>
    </row>
    <row r="6011" spans="1:18" ht="12.75">
      <c r="A6011" s="22" t="s">
        <v>60</v>
      </c>
      <c r="B6011" s="22" t="s">
        <v>16379</v>
      </c>
      <c r="C6011" s="22" t="s">
        <v>68</v>
      </c>
      <c r="D6011" s="22" t="s">
        <v>61</v>
      </c>
      <c r="E6011" s="31">
        <v>42970.517372685186</v>
      </c>
      <c r="F6011" s="22" t="s">
        <v>27572</v>
      </c>
      <c r="G6011" s="22" t="s">
        <v>50885</v>
      </c>
      <c r="H6011" s="22" t="s">
        <v>74</v>
      </c>
      <c r="I6011" s="22" t="s">
        <v>18480</v>
      </c>
      <c r="J6011" s="37" t="s">
        <v>27574</v>
      </c>
      <c r="K6011" s="37" t="s">
        <v>27575</v>
      </c>
      <c r="L6011" s="37" t="s">
        <v>27575</v>
      </c>
      <c r="M6011" s="37" t="s">
        <v>50886</v>
      </c>
      <c r="N6011" s="37" t="s">
        <v>533</v>
      </c>
      <c r="O6011" s="37" t="s">
        <v>534</v>
      </c>
      <c r="P6011" s="22" t="s">
        <v>50883</v>
      </c>
      <c r="Q6011" s="22" t="s">
        <v>50884</v>
      </c>
      <c r="R6011" s="38">
        <v>0</v>
      </c>
    </row>
    <row r="6012" spans="1:18" ht="12.75">
      <c r="A6012" s="22" t="s">
        <v>60</v>
      </c>
      <c r="B6012" s="22" t="s">
        <v>16379</v>
      </c>
      <c r="C6012" s="22" t="s">
        <v>68</v>
      </c>
      <c r="D6012" s="22" t="s">
        <v>61</v>
      </c>
      <c r="E6012" s="31">
        <v>42971.43913194444</v>
      </c>
      <c r="F6012" s="22" t="s">
        <v>27572</v>
      </c>
      <c r="G6012" s="22" t="s">
        <v>50887</v>
      </c>
      <c r="H6012" s="22" t="s">
        <v>74</v>
      </c>
      <c r="I6012" s="22" t="s">
        <v>16381</v>
      </c>
      <c r="J6012" s="37" t="s">
        <v>27574</v>
      </c>
      <c r="K6012" s="37" t="s">
        <v>27575</v>
      </c>
      <c r="L6012" s="37" t="s">
        <v>27575</v>
      </c>
      <c r="M6012" s="37" t="s">
        <v>50888</v>
      </c>
      <c r="N6012" s="37" t="s">
        <v>12735</v>
      </c>
      <c r="O6012" s="37" t="s">
        <v>12736</v>
      </c>
      <c r="P6012" s="22" t="s">
        <v>50889</v>
      </c>
      <c r="Q6012" s="22" t="s">
        <v>50890</v>
      </c>
      <c r="R6012" s="38">
        <v>0</v>
      </c>
    </row>
    <row r="6013" spans="1:18" ht="12.75">
      <c r="A6013" s="22" t="s">
        <v>60</v>
      </c>
      <c r="B6013" s="22" t="s">
        <v>16379</v>
      </c>
      <c r="C6013" s="22" t="s">
        <v>68</v>
      </c>
      <c r="D6013" s="22" t="s">
        <v>61</v>
      </c>
      <c r="E6013" s="31">
        <v>42972.454768518517</v>
      </c>
      <c r="F6013" s="22" t="s">
        <v>27572</v>
      </c>
      <c r="G6013" s="22" t="s">
        <v>50891</v>
      </c>
      <c r="H6013" s="22" t="s">
        <v>74</v>
      </c>
      <c r="I6013" s="22" t="s">
        <v>50892</v>
      </c>
      <c r="J6013" s="37" t="s">
        <v>27574</v>
      </c>
      <c r="K6013" s="37" t="s">
        <v>27575</v>
      </c>
      <c r="L6013" s="37" t="s">
        <v>27575</v>
      </c>
      <c r="M6013" s="37" t="s">
        <v>50893</v>
      </c>
      <c r="N6013" s="37" t="s">
        <v>2095</v>
      </c>
      <c r="O6013" s="37" t="s">
        <v>2096</v>
      </c>
      <c r="P6013" s="22" t="s">
        <v>50894</v>
      </c>
      <c r="Q6013" s="22" t="s">
        <v>50895</v>
      </c>
      <c r="R6013" s="38">
        <v>0</v>
      </c>
    </row>
    <row r="6014" spans="1:18" ht="12.75">
      <c r="A6014" s="22" t="s">
        <v>60</v>
      </c>
      <c r="B6014" s="22" t="s">
        <v>16379</v>
      </c>
      <c r="C6014" s="22" t="s">
        <v>68</v>
      </c>
      <c r="D6014" s="22" t="s">
        <v>61</v>
      </c>
      <c r="E6014" s="31">
        <v>42972.456458333334</v>
      </c>
      <c r="F6014" s="22" t="s">
        <v>27572</v>
      </c>
      <c r="G6014" s="22" t="s">
        <v>50896</v>
      </c>
      <c r="H6014" s="22" t="s">
        <v>74</v>
      </c>
      <c r="I6014" s="22" t="s">
        <v>50897</v>
      </c>
      <c r="J6014" s="37" t="s">
        <v>27574</v>
      </c>
      <c r="K6014" s="37" t="s">
        <v>27575</v>
      </c>
      <c r="L6014" s="37" t="s">
        <v>27575</v>
      </c>
      <c r="M6014" s="37" t="s">
        <v>50898</v>
      </c>
      <c r="N6014" s="37" t="s">
        <v>2095</v>
      </c>
      <c r="O6014" s="37" t="s">
        <v>2096</v>
      </c>
      <c r="P6014" s="22" t="s">
        <v>50894</v>
      </c>
      <c r="Q6014" s="22" t="s">
        <v>50895</v>
      </c>
      <c r="R6014" s="38">
        <v>0</v>
      </c>
    </row>
    <row r="6015" spans="1:18" ht="12.75">
      <c r="A6015" s="22" t="s">
        <v>60</v>
      </c>
      <c r="B6015" s="22" t="s">
        <v>16379</v>
      </c>
      <c r="C6015" s="22" t="s">
        <v>68</v>
      </c>
      <c r="D6015" s="22" t="s">
        <v>61</v>
      </c>
      <c r="E6015" s="31">
        <v>42972.461342592593</v>
      </c>
      <c r="F6015" s="22" t="s">
        <v>27572</v>
      </c>
      <c r="G6015" s="22" t="s">
        <v>50899</v>
      </c>
      <c r="H6015" s="22" t="s">
        <v>74</v>
      </c>
      <c r="I6015" s="22" t="s">
        <v>50900</v>
      </c>
      <c r="J6015" s="37" t="s">
        <v>27574</v>
      </c>
      <c r="K6015" s="37" t="s">
        <v>27575</v>
      </c>
      <c r="L6015" s="37" t="s">
        <v>27575</v>
      </c>
      <c r="M6015" s="37" t="s">
        <v>50901</v>
      </c>
      <c r="N6015" s="37" t="s">
        <v>2095</v>
      </c>
      <c r="O6015" s="37" t="s">
        <v>2096</v>
      </c>
      <c r="P6015" s="22" t="s">
        <v>50894</v>
      </c>
      <c r="Q6015" s="22" t="s">
        <v>50895</v>
      </c>
      <c r="R6015" s="38">
        <v>0</v>
      </c>
    </row>
    <row r="6016" spans="1:18" ht="12.75">
      <c r="A6016" s="22" t="s">
        <v>60</v>
      </c>
      <c r="B6016" s="22" t="s">
        <v>16379</v>
      </c>
      <c r="C6016" s="22" t="s">
        <v>68</v>
      </c>
      <c r="D6016" s="22" t="s">
        <v>61</v>
      </c>
      <c r="E6016" s="31">
        <v>42972.465509259258</v>
      </c>
      <c r="F6016" s="22" t="s">
        <v>27572</v>
      </c>
      <c r="G6016" s="22" t="s">
        <v>50902</v>
      </c>
      <c r="H6016" s="22" t="s">
        <v>74</v>
      </c>
      <c r="I6016" s="22" t="s">
        <v>50903</v>
      </c>
      <c r="J6016" s="37" t="s">
        <v>27574</v>
      </c>
      <c r="K6016" s="37" t="s">
        <v>27575</v>
      </c>
      <c r="L6016" s="37" t="s">
        <v>27575</v>
      </c>
      <c r="M6016" s="37" t="s">
        <v>50904</v>
      </c>
      <c r="N6016" s="37" t="s">
        <v>2095</v>
      </c>
      <c r="O6016" s="37" t="s">
        <v>2096</v>
      </c>
      <c r="P6016" s="22" t="s">
        <v>50894</v>
      </c>
      <c r="Q6016" s="22" t="s">
        <v>50895</v>
      </c>
      <c r="R6016" s="38">
        <v>0</v>
      </c>
    </row>
    <row r="6017" spans="1:18" ht="12.75">
      <c r="A6017" s="22" t="s">
        <v>60</v>
      </c>
      <c r="B6017" s="22" t="s">
        <v>16379</v>
      </c>
      <c r="C6017" s="22" t="s">
        <v>68</v>
      </c>
      <c r="D6017" s="22" t="s">
        <v>61</v>
      </c>
      <c r="E6017" s="31">
        <v>42972.67597222222</v>
      </c>
      <c r="F6017" s="22" t="s">
        <v>27572</v>
      </c>
      <c r="G6017" s="22" t="s">
        <v>50905</v>
      </c>
      <c r="H6017" s="22" t="s">
        <v>74</v>
      </c>
      <c r="I6017" s="22" t="s">
        <v>50906</v>
      </c>
      <c r="J6017" s="37" t="s">
        <v>27574</v>
      </c>
      <c r="K6017" s="37" t="s">
        <v>27575</v>
      </c>
      <c r="L6017" s="37" t="s">
        <v>27575</v>
      </c>
      <c r="M6017" s="37" t="s">
        <v>50907</v>
      </c>
      <c r="N6017" s="37" t="s">
        <v>2095</v>
      </c>
      <c r="O6017" s="37" t="s">
        <v>2096</v>
      </c>
      <c r="P6017" s="22" t="s">
        <v>50894</v>
      </c>
      <c r="Q6017" s="22" t="s">
        <v>50895</v>
      </c>
      <c r="R6017" s="38">
        <v>0</v>
      </c>
    </row>
    <row r="6018" spans="1:18" ht="12.75">
      <c r="A6018" s="22" t="s">
        <v>60</v>
      </c>
      <c r="B6018" s="22" t="s">
        <v>16379</v>
      </c>
      <c r="C6018" s="22" t="s">
        <v>68</v>
      </c>
      <c r="D6018" s="22" t="s">
        <v>61</v>
      </c>
      <c r="E6018" s="31">
        <v>42975.465115740742</v>
      </c>
      <c r="F6018" s="22" t="s">
        <v>27572</v>
      </c>
      <c r="G6018" s="22" t="s">
        <v>50908</v>
      </c>
      <c r="H6018" s="22" t="s">
        <v>74</v>
      </c>
      <c r="I6018" s="22" t="s">
        <v>19138</v>
      </c>
      <c r="J6018" s="37" t="s">
        <v>27574</v>
      </c>
      <c r="K6018" s="37" t="s">
        <v>27575</v>
      </c>
      <c r="L6018" s="37" t="s">
        <v>27575</v>
      </c>
      <c r="M6018" s="37" t="s">
        <v>50909</v>
      </c>
      <c r="N6018" s="37" t="s">
        <v>6393</v>
      </c>
      <c r="O6018" s="37" t="s">
        <v>6394</v>
      </c>
      <c r="P6018" s="22" t="s">
        <v>50910</v>
      </c>
      <c r="Q6018" s="22" t="s">
        <v>50910</v>
      </c>
      <c r="R6018" s="38">
        <v>0</v>
      </c>
    </row>
    <row r="6019" spans="1:18" ht="12.75">
      <c r="A6019" s="22" t="s">
        <v>60</v>
      </c>
      <c r="B6019" s="22" t="s">
        <v>16379</v>
      </c>
      <c r="C6019" s="22" t="s">
        <v>68</v>
      </c>
      <c r="D6019" s="22" t="s">
        <v>61</v>
      </c>
      <c r="E6019" s="31">
        <v>42975.639027777775</v>
      </c>
      <c r="F6019" s="22" t="s">
        <v>27572</v>
      </c>
      <c r="G6019" s="22" t="s">
        <v>50911</v>
      </c>
      <c r="H6019" s="22" t="s">
        <v>74</v>
      </c>
      <c r="I6019" s="22" t="s">
        <v>16425</v>
      </c>
      <c r="J6019" s="37" t="s">
        <v>27574</v>
      </c>
      <c r="K6019" s="37" t="s">
        <v>27575</v>
      </c>
      <c r="L6019" s="37" t="s">
        <v>27575</v>
      </c>
      <c r="M6019" s="37" t="s">
        <v>50912</v>
      </c>
      <c r="N6019" s="37" t="s">
        <v>2216</v>
      </c>
      <c r="O6019" s="37" t="s">
        <v>2217</v>
      </c>
      <c r="P6019" s="22" t="s">
        <v>50913</v>
      </c>
      <c r="Q6019" s="22" t="s">
        <v>50914</v>
      </c>
      <c r="R6019" s="38">
        <v>0</v>
      </c>
    </row>
    <row r="6020" spans="1:18" ht="12.75">
      <c r="A6020" s="22" t="s">
        <v>60</v>
      </c>
      <c r="B6020" s="22" t="s">
        <v>16379</v>
      </c>
      <c r="C6020" s="22" t="s">
        <v>68</v>
      </c>
      <c r="D6020" s="22" t="s">
        <v>61</v>
      </c>
      <c r="E6020" s="31">
        <v>42976.487928240742</v>
      </c>
      <c r="F6020" s="22" t="s">
        <v>27572</v>
      </c>
      <c r="G6020" s="22" t="s">
        <v>50915</v>
      </c>
      <c r="H6020" s="22" t="s">
        <v>74</v>
      </c>
      <c r="I6020" s="22" t="s">
        <v>50916</v>
      </c>
      <c r="J6020" s="37" t="s">
        <v>27574</v>
      </c>
      <c r="K6020" s="37" t="s">
        <v>27575</v>
      </c>
      <c r="L6020" s="37" t="s">
        <v>27575</v>
      </c>
      <c r="M6020" s="37" t="s">
        <v>50917</v>
      </c>
      <c r="N6020" s="37" t="s">
        <v>22438</v>
      </c>
      <c r="O6020" s="37" t="s">
        <v>22439</v>
      </c>
      <c r="P6020" s="22" t="s">
        <v>50918</v>
      </c>
      <c r="Q6020" s="22" t="s">
        <v>50919</v>
      </c>
      <c r="R6020" s="38">
        <v>0</v>
      </c>
    </row>
    <row r="6021" spans="1:18" ht="12.75">
      <c r="A6021" s="22" t="s">
        <v>60</v>
      </c>
      <c r="B6021" s="22" t="s">
        <v>16379</v>
      </c>
      <c r="C6021" s="22" t="s">
        <v>68</v>
      </c>
      <c r="D6021" s="22" t="s">
        <v>61</v>
      </c>
      <c r="E6021" s="31">
        <v>42976.489270833328</v>
      </c>
      <c r="F6021" s="22" t="s">
        <v>27572</v>
      </c>
      <c r="G6021" s="22" t="s">
        <v>50920</v>
      </c>
      <c r="H6021" s="22" t="s">
        <v>74</v>
      </c>
      <c r="I6021" s="22" t="s">
        <v>50921</v>
      </c>
      <c r="J6021" s="37" t="s">
        <v>27574</v>
      </c>
      <c r="K6021" s="37" t="s">
        <v>27575</v>
      </c>
      <c r="L6021" s="37" t="s">
        <v>27575</v>
      </c>
      <c r="M6021" s="37" t="s">
        <v>50922</v>
      </c>
      <c r="N6021" s="37" t="s">
        <v>22438</v>
      </c>
      <c r="O6021" s="37" t="s">
        <v>22439</v>
      </c>
      <c r="P6021" s="22" t="s">
        <v>50918</v>
      </c>
      <c r="Q6021" s="22" t="s">
        <v>50919</v>
      </c>
      <c r="R6021" s="38">
        <v>0</v>
      </c>
    </row>
    <row r="6022" spans="1:18" ht="12.75">
      <c r="A6022" s="22" t="s">
        <v>60</v>
      </c>
      <c r="B6022" s="22" t="s">
        <v>16379</v>
      </c>
      <c r="C6022" s="22" t="s">
        <v>68</v>
      </c>
      <c r="D6022" s="22" t="s">
        <v>61</v>
      </c>
      <c r="E6022" s="31">
        <v>42976.48978009259</v>
      </c>
      <c r="F6022" s="22" t="s">
        <v>27572</v>
      </c>
      <c r="G6022" s="22" t="s">
        <v>50923</v>
      </c>
      <c r="H6022" s="22" t="s">
        <v>74</v>
      </c>
      <c r="I6022" s="22" t="s">
        <v>50924</v>
      </c>
      <c r="J6022" s="37" t="s">
        <v>27574</v>
      </c>
      <c r="K6022" s="37" t="s">
        <v>27575</v>
      </c>
      <c r="L6022" s="37" t="s">
        <v>27575</v>
      </c>
      <c r="M6022" s="37" t="s">
        <v>50925</v>
      </c>
      <c r="N6022" s="37" t="s">
        <v>22438</v>
      </c>
      <c r="O6022" s="37" t="s">
        <v>22439</v>
      </c>
      <c r="P6022" s="22" t="s">
        <v>50918</v>
      </c>
      <c r="Q6022" s="22" t="s">
        <v>50919</v>
      </c>
      <c r="R6022" s="38">
        <v>0</v>
      </c>
    </row>
    <row r="6023" spans="1:18" ht="12.75">
      <c r="A6023" s="22" t="s">
        <v>60</v>
      </c>
      <c r="B6023" s="22" t="s">
        <v>16379</v>
      </c>
      <c r="C6023" s="22" t="s">
        <v>68</v>
      </c>
      <c r="D6023" s="22" t="s">
        <v>61</v>
      </c>
      <c r="E6023" s="31">
        <v>42976.49181712963</v>
      </c>
      <c r="F6023" s="22" t="s">
        <v>27572</v>
      </c>
      <c r="G6023" s="22" t="s">
        <v>50926</v>
      </c>
      <c r="H6023" s="22" t="s">
        <v>74</v>
      </c>
      <c r="I6023" s="22" t="s">
        <v>50927</v>
      </c>
      <c r="J6023" s="37" t="s">
        <v>27574</v>
      </c>
      <c r="K6023" s="37" t="s">
        <v>27575</v>
      </c>
      <c r="L6023" s="37" t="s">
        <v>27575</v>
      </c>
      <c r="M6023" s="37" t="s">
        <v>50928</v>
      </c>
      <c r="N6023" s="37" t="s">
        <v>22438</v>
      </c>
      <c r="O6023" s="37" t="s">
        <v>22439</v>
      </c>
      <c r="P6023" s="22" t="s">
        <v>50918</v>
      </c>
      <c r="Q6023" s="22" t="s">
        <v>50919</v>
      </c>
      <c r="R6023" s="38">
        <v>0</v>
      </c>
    </row>
    <row r="6024" spans="1:18" ht="12.75">
      <c r="A6024" s="22" t="s">
        <v>60</v>
      </c>
      <c r="B6024" s="22" t="s">
        <v>16379</v>
      </c>
      <c r="C6024" s="22" t="s">
        <v>68</v>
      </c>
      <c r="D6024" s="22" t="s">
        <v>61</v>
      </c>
      <c r="E6024" s="31">
        <v>42976.49628472222</v>
      </c>
      <c r="F6024" s="22" t="s">
        <v>27572</v>
      </c>
      <c r="G6024" s="22" t="s">
        <v>50929</v>
      </c>
      <c r="H6024" s="22" t="s">
        <v>74</v>
      </c>
      <c r="I6024" s="22" t="s">
        <v>22437</v>
      </c>
      <c r="J6024" s="37" t="s">
        <v>27574</v>
      </c>
      <c r="K6024" s="37" t="s">
        <v>27575</v>
      </c>
      <c r="L6024" s="37" t="s">
        <v>27575</v>
      </c>
      <c r="M6024" s="37" t="s">
        <v>50930</v>
      </c>
      <c r="N6024" s="37" t="s">
        <v>22438</v>
      </c>
      <c r="O6024" s="37" t="s">
        <v>22439</v>
      </c>
      <c r="P6024" s="22" t="s">
        <v>50918</v>
      </c>
      <c r="Q6024" s="22" t="s">
        <v>50919</v>
      </c>
      <c r="R6024" s="38">
        <v>0</v>
      </c>
    </row>
    <row r="6025" spans="1:18" ht="12.75">
      <c r="A6025" s="22" t="s">
        <v>60</v>
      </c>
      <c r="B6025" s="22" t="s">
        <v>16379</v>
      </c>
      <c r="C6025" s="22" t="s">
        <v>68</v>
      </c>
      <c r="D6025" s="22" t="s">
        <v>61</v>
      </c>
      <c r="E6025" s="31">
        <v>42976.710625</v>
      </c>
      <c r="F6025" s="22" t="s">
        <v>27572</v>
      </c>
      <c r="G6025" s="22" t="s">
        <v>50931</v>
      </c>
      <c r="H6025" s="22" t="s">
        <v>74</v>
      </c>
      <c r="I6025" s="22" t="s">
        <v>50932</v>
      </c>
      <c r="J6025" s="37" t="s">
        <v>27574</v>
      </c>
      <c r="K6025" s="37" t="s">
        <v>27575</v>
      </c>
      <c r="L6025" s="37" t="s">
        <v>27575</v>
      </c>
      <c r="M6025" s="37" t="s">
        <v>50933</v>
      </c>
      <c r="N6025" s="37" t="s">
        <v>1199</v>
      </c>
      <c r="O6025" s="37" t="s">
        <v>1200</v>
      </c>
      <c r="P6025" s="22" t="s">
        <v>50934</v>
      </c>
      <c r="Q6025" s="22" t="s">
        <v>50935</v>
      </c>
      <c r="R6025" s="38">
        <v>0</v>
      </c>
    </row>
    <row r="6026" spans="1:18" ht="12.75">
      <c r="A6026" s="22" t="s">
        <v>60</v>
      </c>
      <c r="B6026" s="22" t="s">
        <v>16379</v>
      </c>
      <c r="C6026" s="22" t="s">
        <v>68</v>
      </c>
      <c r="D6026" s="22" t="s">
        <v>61</v>
      </c>
      <c r="E6026" s="31">
        <v>42977.420555555553</v>
      </c>
      <c r="F6026" s="22" t="s">
        <v>27572</v>
      </c>
      <c r="G6026" s="22" t="s">
        <v>50936</v>
      </c>
      <c r="H6026" s="22" t="s">
        <v>74</v>
      </c>
      <c r="I6026" s="22" t="s">
        <v>19602</v>
      </c>
      <c r="J6026" s="37" t="s">
        <v>27574</v>
      </c>
      <c r="K6026" s="37" t="s">
        <v>27575</v>
      </c>
      <c r="L6026" s="37" t="s">
        <v>27575</v>
      </c>
      <c r="M6026" s="37" t="s">
        <v>50937</v>
      </c>
      <c r="N6026" s="37" t="s">
        <v>3962</v>
      </c>
      <c r="O6026" s="37" t="s">
        <v>3963</v>
      </c>
      <c r="P6026" s="22" t="s">
        <v>50938</v>
      </c>
      <c r="Q6026" s="22" t="s">
        <v>50939</v>
      </c>
      <c r="R6026" s="38">
        <v>0</v>
      </c>
    </row>
    <row r="6027" spans="1:18" ht="12.75">
      <c r="A6027" s="22" t="s">
        <v>60</v>
      </c>
      <c r="B6027" s="22" t="s">
        <v>16379</v>
      </c>
      <c r="C6027" s="22" t="s">
        <v>68</v>
      </c>
      <c r="D6027" s="22" t="s">
        <v>61</v>
      </c>
      <c r="E6027" s="31">
        <v>42978.590474537035</v>
      </c>
      <c r="F6027" s="22" t="s">
        <v>27572</v>
      </c>
      <c r="G6027" s="22" t="s">
        <v>50940</v>
      </c>
      <c r="H6027" s="22" t="s">
        <v>74</v>
      </c>
      <c r="I6027" s="22" t="s">
        <v>19373</v>
      </c>
      <c r="J6027" s="37" t="s">
        <v>27574</v>
      </c>
      <c r="K6027" s="37" t="s">
        <v>27575</v>
      </c>
      <c r="L6027" s="37" t="s">
        <v>27575</v>
      </c>
      <c r="M6027" s="37" t="s">
        <v>50941</v>
      </c>
      <c r="N6027" s="37" t="s">
        <v>5914</v>
      </c>
      <c r="O6027" s="37" t="s">
        <v>5915</v>
      </c>
      <c r="P6027" s="22" t="s">
        <v>50942</v>
      </c>
      <c r="Q6027" s="22" t="s">
        <v>50943</v>
      </c>
      <c r="R6027" s="38">
        <v>0</v>
      </c>
    </row>
    <row r="6028" spans="1:18" ht="12.75">
      <c r="A6028" s="22" t="s">
        <v>60</v>
      </c>
      <c r="B6028" s="22" t="s">
        <v>18456</v>
      </c>
      <c r="C6028" s="22" t="s">
        <v>68</v>
      </c>
      <c r="D6028" s="22" t="s">
        <v>61</v>
      </c>
      <c r="E6028" s="31">
        <v>42956.392152777778</v>
      </c>
      <c r="F6028" s="22" t="s">
        <v>27572</v>
      </c>
      <c r="G6028" s="22" t="s">
        <v>50944</v>
      </c>
      <c r="H6028" s="22" t="s">
        <v>74</v>
      </c>
      <c r="I6028" s="22" t="s">
        <v>50945</v>
      </c>
      <c r="J6028" s="37" t="s">
        <v>27574</v>
      </c>
      <c r="K6028" s="37" t="s">
        <v>27575</v>
      </c>
      <c r="L6028" s="37" t="s">
        <v>27575</v>
      </c>
      <c r="M6028" s="37" t="s">
        <v>50946</v>
      </c>
      <c r="N6028" s="37" t="s">
        <v>5366</v>
      </c>
      <c r="O6028" s="37" t="s">
        <v>5367</v>
      </c>
      <c r="P6028" s="22" t="s">
        <v>50947</v>
      </c>
      <c r="Q6028" s="22" t="s">
        <v>50948</v>
      </c>
      <c r="R6028" s="38">
        <v>0</v>
      </c>
    </row>
    <row r="6029" spans="1:18" ht="12.75">
      <c r="A6029" s="22" t="s">
        <v>60</v>
      </c>
      <c r="B6029" s="22" t="s">
        <v>18456</v>
      </c>
      <c r="C6029" s="22" t="s">
        <v>68</v>
      </c>
      <c r="D6029" s="22" t="s">
        <v>61</v>
      </c>
      <c r="E6029" s="31">
        <v>42956.664131944446</v>
      </c>
      <c r="F6029" s="22" t="s">
        <v>27572</v>
      </c>
      <c r="G6029" s="22" t="s">
        <v>50949</v>
      </c>
      <c r="H6029" s="22" t="s">
        <v>74</v>
      </c>
      <c r="I6029" s="22" t="s">
        <v>21304</v>
      </c>
      <c r="J6029" s="37" t="s">
        <v>27574</v>
      </c>
      <c r="K6029" s="37" t="s">
        <v>27575</v>
      </c>
      <c r="L6029" s="37" t="s">
        <v>27575</v>
      </c>
      <c r="M6029" s="37" t="s">
        <v>50950</v>
      </c>
      <c r="N6029" s="37" t="s">
        <v>746</v>
      </c>
      <c r="O6029" s="37" t="s">
        <v>747</v>
      </c>
      <c r="P6029" s="22" t="s">
        <v>50951</v>
      </c>
      <c r="Q6029" s="22" t="s">
        <v>50952</v>
      </c>
      <c r="R6029" s="38">
        <v>0</v>
      </c>
    </row>
    <row r="6030" spans="1:18" ht="12.75">
      <c r="A6030" s="22" t="s">
        <v>60</v>
      </c>
      <c r="B6030" s="22" t="s">
        <v>18456</v>
      </c>
      <c r="C6030" s="22" t="s">
        <v>68</v>
      </c>
      <c r="D6030" s="22" t="s">
        <v>61</v>
      </c>
      <c r="E6030" s="31">
        <v>42975.387106481481</v>
      </c>
      <c r="F6030" s="22" t="s">
        <v>27572</v>
      </c>
      <c r="G6030" s="22" t="s">
        <v>50953</v>
      </c>
      <c r="H6030" s="22" t="s">
        <v>74</v>
      </c>
      <c r="I6030" s="22" t="s">
        <v>19554</v>
      </c>
      <c r="J6030" s="37" t="s">
        <v>27574</v>
      </c>
      <c r="K6030" s="37" t="s">
        <v>27575</v>
      </c>
      <c r="L6030" s="37" t="s">
        <v>27575</v>
      </c>
      <c r="M6030" s="37" t="s">
        <v>50954</v>
      </c>
      <c r="N6030" s="37" t="s">
        <v>435</v>
      </c>
      <c r="O6030" s="37" t="s">
        <v>436</v>
      </c>
      <c r="P6030" s="22" t="s">
        <v>50955</v>
      </c>
      <c r="Q6030" s="22" t="s">
        <v>50956</v>
      </c>
      <c r="R6030" s="38">
        <v>0</v>
      </c>
    </row>
    <row r="6031" spans="1:18" ht="12.75">
      <c r="A6031" s="22" t="s">
        <v>60</v>
      </c>
      <c r="B6031" s="22" t="s">
        <v>18456</v>
      </c>
      <c r="C6031" s="22" t="s">
        <v>68</v>
      </c>
      <c r="D6031" s="22" t="s">
        <v>61</v>
      </c>
      <c r="E6031" s="31">
        <v>42975.719837962963</v>
      </c>
      <c r="F6031" s="22" t="s">
        <v>27572</v>
      </c>
      <c r="G6031" s="22" t="s">
        <v>50957</v>
      </c>
      <c r="H6031" s="22" t="s">
        <v>74</v>
      </c>
      <c r="I6031" s="22" t="s">
        <v>18961</v>
      </c>
      <c r="J6031" s="37" t="s">
        <v>27574</v>
      </c>
      <c r="K6031" s="37" t="s">
        <v>27575</v>
      </c>
      <c r="L6031" s="37" t="s">
        <v>27575</v>
      </c>
      <c r="M6031" s="37" t="s">
        <v>50958</v>
      </c>
      <c r="N6031" s="37" t="s">
        <v>1612</v>
      </c>
      <c r="O6031" s="37" t="s">
        <v>1613</v>
      </c>
      <c r="P6031" s="22" t="s">
        <v>50959</v>
      </c>
      <c r="Q6031" s="22" t="s">
        <v>50960</v>
      </c>
      <c r="R6031" s="38">
        <v>0</v>
      </c>
    </row>
    <row r="6032" spans="1:18" ht="12.75">
      <c r="A6032" s="22" t="s">
        <v>60</v>
      </c>
      <c r="B6032" s="22" t="s">
        <v>16589</v>
      </c>
      <c r="C6032" s="22" t="s">
        <v>68</v>
      </c>
      <c r="D6032" s="22" t="s">
        <v>61</v>
      </c>
      <c r="E6032" s="31">
        <v>42948.362581018519</v>
      </c>
      <c r="F6032" s="22" t="s">
        <v>27572</v>
      </c>
      <c r="G6032" s="22" t="s">
        <v>50961</v>
      </c>
      <c r="H6032" s="22" t="s">
        <v>74</v>
      </c>
      <c r="I6032" s="22" t="s">
        <v>21176</v>
      </c>
      <c r="J6032" s="37" t="s">
        <v>27574</v>
      </c>
      <c r="K6032" s="37" t="s">
        <v>27575</v>
      </c>
      <c r="L6032" s="37" t="s">
        <v>27575</v>
      </c>
      <c r="M6032" s="37" t="s">
        <v>50962</v>
      </c>
      <c r="N6032" s="37" t="s">
        <v>105</v>
      </c>
      <c r="O6032" s="37" t="s">
        <v>106</v>
      </c>
      <c r="P6032" s="22" t="s">
        <v>50963</v>
      </c>
      <c r="Q6032" s="22" t="s">
        <v>50964</v>
      </c>
      <c r="R6032" s="38">
        <v>0</v>
      </c>
    </row>
    <row r="6033" spans="1:18" ht="12.75">
      <c r="A6033" s="22" t="s">
        <v>60</v>
      </c>
      <c r="B6033" s="22" t="s">
        <v>16589</v>
      </c>
      <c r="C6033" s="22" t="s">
        <v>68</v>
      </c>
      <c r="D6033" s="22" t="s">
        <v>61</v>
      </c>
      <c r="E6033" s="31">
        <v>42949.314444444441</v>
      </c>
      <c r="F6033" s="22" t="s">
        <v>27572</v>
      </c>
      <c r="G6033" s="22" t="s">
        <v>50965</v>
      </c>
      <c r="H6033" s="22" t="s">
        <v>74</v>
      </c>
      <c r="I6033" s="22" t="s">
        <v>50966</v>
      </c>
      <c r="J6033" s="37" t="s">
        <v>27574</v>
      </c>
      <c r="K6033" s="37" t="s">
        <v>27575</v>
      </c>
      <c r="L6033" s="37" t="s">
        <v>27575</v>
      </c>
      <c r="M6033" s="37" t="s">
        <v>50967</v>
      </c>
      <c r="N6033" s="37" t="s">
        <v>101</v>
      </c>
      <c r="O6033" s="37" t="s">
        <v>102</v>
      </c>
      <c r="P6033" s="22" t="s">
        <v>50968</v>
      </c>
      <c r="Q6033" s="22" t="s">
        <v>50969</v>
      </c>
      <c r="R6033" s="38">
        <v>0</v>
      </c>
    </row>
    <row r="6034" spans="1:18" ht="12.75">
      <c r="A6034" s="22" t="s">
        <v>60</v>
      </c>
      <c r="B6034" s="22" t="s">
        <v>16589</v>
      </c>
      <c r="C6034" s="22" t="s">
        <v>68</v>
      </c>
      <c r="D6034" s="22" t="s">
        <v>61</v>
      </c>
      <c r="E6034" s="31">
        <v>42954.410208333335</v>
      </c>
      <c r="F6034" s="22" t="s">
        <v>27572</v>
      </c>
      <c r="G6034" s="22" t="s">
        <v>50970</v>
      </c>
      <c r="H6034" s="22" t="s">
        <v>74</v>
      </c>
      <c r="I6034" s="22" t="s">
        <v>20163</v>
      </c>
      <c r="J6034" s="37" t="s">
        <v>27574</v>
      </c>
      <c r="K6034" s="37" t="s">
        <v>27575</v>
      </c>
      <c r="L6034" s="37" t="s">
        <v>27575</v>
      </c>
      <c r="M6034" s="37" t="s">
        <v>50971</v>
      </c>
      <c r="N6034" s="37" t="s">
        <v>279</v>
      </c>
      <c r="O6034" s="37" t="s">
        <v>280</v>
      </c>
      <c r="P6034" s="22" t="s">
        <v>50972</v>
      </c>
      <c r="Q6034" s="22" t="s">
        <v>50973</v>
      </c>
      <c r="R6034" s="38">
        <v>0</v>
      </c>
    </row>
    <row r="6035" spans="1:18" ht="12.75">
      <c r="A6035" s="22" t="s">
        <v>60</v>
      </c>
      <c r="B6035" s="22" t="s">
        <v>16589</v>
      </c>
      <c r="C6035" s="22" t="s">
        <v>68</v>
      </c>
      <c r="D6035" s="22" t="s">
        <v>61</v>
      </c>
      <c r="E6035" s="31">
        <v>42954.441979166666</v>
      </c>
      <c r="F6035" s="22" t="s">
        <v>27572</v>
      </c>
      <c r="G6035" s="22" t="s">
        <v>50974</v>
      </c>
      <c r="H6035" s="22" t="s">
        <v>74</v>
      </c>
      <c r="I6035" s="22" t="s">
        <v>21162</v>
      </c>
      <c r="J6035" s="37" t="s">
        <v>27574</v>
      </c>
      <c r="K6035" s="37" t="s">
        <v>27575</v>
      </c>
      <c r="L6035" s="37" t="s">
        <v>27575</v>
      </c>
      <c r="M6035" s="37" t="s">
        <v>50975</v>
      </c>
      <c r="N6035" s="37" t="s">
        <v>310</v>
      </c>
      <c r="O6035" s="37" t="s">
        <v>311</v>
      </c>
      <c r="P6035" s="22" t="s">
        <v>50976</v>
      </c>
      <c r="Q6035" s="22" t="s">
        <v>50977</v>
      </c>
      <c r="R6035" s="38">
        <v>0</v>
      </c>
    </row>
    <row r="6036" spans="1:18" ht="12.75">
      <c r="A6036" s="22" t="s">
        <v>60</v>
      </c>
      <c r="B6036" s="22" t="s">
        <v>16589</v>
      </c>
      <c r="C6036" s="22" t="s">
        <v>68</v>
      </c>
      <c r="D6036" s="22" t="s">
        <v>61</v>
      </c>
      <c r="E6036" s="31">
        <v>42954.562696759254</v>
      </c>
      <c r="F6036" s="22" t="s">
        <v>27572</v>
      </c>
      <c r="G6036" s="22" t="s">
        <v>50978</v>
      </c>
      <c r="H6036" s="22" t="s">
        <v>74</v>
      </c>
      <c r="I6036" s="22" t="s">
        <v>21679</v>
      </c>
      <c r="J6036" s="37" t="s">
        <v>27574</v>
      </c>
      <c r="K6036" s="37" t="s">
        <v>27575</v>
      </c>
      <c r="L6036" s="37" t="s">
        <v>27575</v>
      </c>
      <c r="M6036" s="37" t="s">
        <v>50979</v>
      </c>
      <c r="N6036" s="37" t="s">
        <v>625</v>
      </c>
      <c r="O6036" s="37" t="s">
        <v>626</v>
      </c>
      <c r="P6036" s="22" t="s">
        <v>50980</v>
      </c>
      <c r="Q6036" s="22" t="s">
        <v>50981</v>
      </c>
      <c r="R6036" s="38">
        <v>0</v>
      </c>
    </row>
    <row r="6037" spans="1:18" ht="12.75">
      <c r="A6037" s="22" t="s">
        <v>60</v>
      </c>
      <c r="B6037" s="22" t="s">
        <v>16589</v>
      </c>
      <c r="C6037" s="22" t="s">
        <v>68</v>
      </c>
      <c r="D6037" s="22" t="s">
        <v>61</v>
      </c>
      <c r="E6037" s="31">
        <v>42954.569884259261</v>
      </c>
      <c r="F6037" s="22" t="s">
        <v>27572</v>
      </c>
      <c r="G6037" s="22" t="s">
        <v>50982</v>
      </c>
      <c r="H6037" s="22" t="s">
        <v>74</v>
      </c>
      <c r="I6037" s="22" t="s">
        <v>24242</v>
      </c>
      <c r="J6037" s="37" t="s">
        <v>27574</v>
      </c>
      <c r="K6037" s="37" t="s">
        <v>27575</v>
      </c>
      <c r="L6037" s="37" t="s">
        <v>27575</v>
      </c>
      <c r="M6037" s="37" t="s">
        <v>50983</v>
      </c>
      <c r="N6037" s="37" t="s">
        <v>558</v>
      </c>
      <c r="O6037" s="37" t="s">
        <v>559</v>
      </c>
      <c r="P6037" s="22" t="s">
        <v>50984</v>
      </c>
      <c r="Q6037" s="22" t="s">
        <v>50985</v>
      </c>
      <c r="R6037" s="38">
        <v>0</v>
      </c>
    </row>
    <row r="6038" spans="1:18" ht="12.75">
      <c r="A6038" s="22" t="s">
        <v>60</v>
      </c>
      <c r="B6038" s="22" t="s">
        <v>16589</v>
      </c>
      <c r="C6038" s="22" t="s">
        <v>68</v>
      </c>
      <c r="D6038" s="22" t="s">
        <v>61</v>
      </c>
      <c r="E6038" s="31">
        <v>42957.698483796295</v>
      </c>
      <c r="F6038" s="22" t="s">
        <v>27572</v>
      </c>
      <c r="G6038" s="22" t="s">
        <v>50986</v>
      </c>
      <c r="H6038" s="22" t="s">
        <v>74</v>
      </c>
      <c r="I6038" s="22" t="s">
        <v>50987</v>
      </c>
      <c r="J6038" s="37" t="s">
        <v>27574</v>
      </c>
      <c r="K6038" s="37" t="s">
        <v>27575</v>
      </c>
      <c r="L6038" s="37" t="s">
        <v>27575</v>
      </c>
      <c r="M6038" s="37" t="s">
        <v>50988</v>
      </c>
      <c r="N6038" s="37" t="s">
        <v>1290</v>
      </c>
      <c r="O6038" s="37" t="s">
        <v>1291</v>
      </c>
      <c r="P6038" s="22" t="s">
        <v>50989</v>
      </c>
      <c r="Q6038" s="22" t="s">
        <v>50990</v>
      </c>
      <c r="R6038" s="38">
        <v>0</v>
      </c>
    </row>
    <row r="6039" spans="1:18" ht="12.75">
      <c r="A6039" s="22" t="s">
        <v>60</v>
      </c>
      <c r="B6039" s="22" t="s">
        <v>16589</v>
      </c>
      <c r="C6039" s="22" t="s">
        <v>68</v>
      </c>
      <c r="D6039" s="22" t="s">
        <v>61</v>
      </c>
      <c r="E6039" s="31">
        <v>42963.435914351852</v>
      </c>
      <c r="F6039" s="22" t="s">
        <v>27572</v>
      </c>
      <c r="G6039" s="22" t="s">
        <v>50991</v>
      </c>
      <c r="H6039" s="22" t="s">
        <v>74</v>
      </c>
      <c r="I6039" s="22" t="s">
        <v>18957</v>
      </c>
      <c r="J6039" s="37" t="s">
        <v>27574</v>
      </c>
      <c r="K6039" s="37" t="s">
        <v>27575</v>
      </c>
      <c r="L6039" s="37" t="s">
        <v>27575</v>
      </c>
      <c r="M6039" s="37" t="s">
        <v>50992</v>
      </c>
      <c r="N6039" s="37" t="s">
        <v>18958</v>
      </c>
      <c r="O6039" s="37" t="s">
        <v>18959</v>
      </c>
      <c r="P6039" s="22" t="s">
        <v>50993</v>
      </c>
      <c r="Q6039" s="22" t="s">
        <v>50994</v>
      </c>
      <c r="R6039" s="38">
        <v>0</v>
      </c>
    </row>
    <row r="6040" spans="1:18" ht="12.75">
      <c r="A6040" s="22" t="s">
        <v>60</v>
      </c>
      <c r="B6040" s="22" t="s">
        <v>16589</v>
      </c>
      <c r="C6040" s="22" t="s">
        <v>68</v>
      </c>
      <c r="D6040" s="22" t="s">
        <v>61</v>
      </c>
      <c r="E6040" s="31">
        <v>42963.680092592593</v>
      </c>
      <c r="F6040" s="22" t="s">
        <v>27572</v>
      </c>
      <c r="G6040" s="22" t="s">
        <v>50995</v>
      </c>
      <c r="H6040" s="22" t="s">
        <v>74</v>
      </c>
      <c r="I6040" s="22" t="s">
        <v>50996</v>
      </c>
      <c r="J6040" s="37" t="s">
        <v>27574</v>
      </c>
      <c r="K6040" s="37" t="s">
        <v>27575</v>
      </c>
      <c r="L6040" s="37" t="s">
        <v>27575</v>
      </c>
      <c r="M6040" s="37" t="s">
        <v>50997</v>
      </c>
      <c r="N6040" s="37" t="s">
        <v>399</v>
      </c>
      <c r="O6040" s="37" t="s">
        <v>400</v>
      </c>
      <c r="P6040" s="22" t="s">
        <v>50998</v>
      </c>
      <c r="Q6040" s="22" t="s">
        <v>50999</v>
      </c>
      <c r="R6040" s="38">
        <v>0</v>
      </c>
    </row>
    <row r="6041" spans="1:18" ht="12.75">
      <c r="A6041" s="22" t="s">
        <v>60</v>
      </c>
      <c r="B6041" s="22" t="s">
        <v>16589</v>
      </c>
      <c r="C6041" s="22" t="s">
        <v>68</v>
      </c>
      <c r="D6041" s="22" t="s">
        <v>61</v>
      </c>
      <c r="E6041" s="31">
        <v>42964.527523148143</v>
      </c>
      <c r="F6041" s="22" t="s">
        <v>27572</v>
      </c>
      <c r="G6041" s="22" t="s">
        <v>51000</v>
      </c>
      <c r="H6041" s="22" t="s">
        <v>74</v>
      </c>
      <c r="I6041" s="22" t="s">
        <v>51001</v>
      </c>
      <c r="J6041" s="37" t="s">
        <v>27574</v>
      </c>
      <c r="K6041" s="37" t="s">
        <v>27575</v>
      </c>
      <c r="L6041" s="37" t="s">
        <v>27575</v>
      </c>
      <c r="M6041" s="37" t="s">
        <v>51002</v>
      </c>
      <c r="N6041" s="37" t="s">
        <v>586</v>
      </c>
      <c r="O6041" s="37" t="s">
        <v>587</v>
      </c>
      <c r="P6041" s="22" t="s">
        <v>51003</v>
      </c>
      <c r="Q6041" s="22" t="s">
        <v>51004</v>
      </c>
      <c r="R6041" s="38">
        <v>0</v>
      </c>
    </row>
    <row r="6042" spans="1:18" ht="12.75">
      <c r="A6042" s="22" t="s">
        <v>60</v>
      </c>
      <c r="B6042" s="22" t="s">
        <v>16589</v>
      </c>
      <c r="C6042" s="22" t="s">
        <v>68</v>
      </c>
      <c r="D6042" s="22" t="s">
        <v>61</v>
      </c>
      <c r="E6042" s="31">
        <v>42969.45689814815</v>
      </c>
      <c r="F6042" s="22" t="s">
        <v>27572</v>
      </c>
      <c r="G6042" s="22" t="s">
        <v>51005</v>
      </c>
      <c r="H6042" s="22" t="s">
        <v>74</v>
      </c>
      <c r="I6042" s="22" t="s">
        <v>51006</v>
      </c>
      <c r="J6042" s="37" t="s">
        <v>27574</v>
      </c>
      <c r="K6042" s="37" t="s">
        <v>27575</v>
      </c>
      <c r="L6042" s="37" t="s">
        <v>27575</v>
      </c>
      <c r="M6042" s="37" t="s">
        <v>51007</v>
      </c>
      <c r="N6042" s="37" t="s">
        <v>223</v>
      </c>
      <c r="O6042" s="37" t="s">
        <v>224</v>
      </c>
      <c r="P6042" s="22" t="s">
        <v>51008</v>
      </c>
      <c r="Q6042" s="22" t="s">
        <v>51009</v>
      </c>
      <c r="R6042" s="38">
        <v>0</v>
      </c>
    </row>
    <row r="6043" spans="1:18" ht="12.75">
      <c r="A6043" s="22" t="s">
        <v>60</v>
      </c>
      <c r="B6043" s="22" t="s">
        <v>16589</v>
      </c>
      <c r="C6043" s="22" t="s">
        <v>68</v>
      </c>
      <c r="D6043" s="22" t="s">
        <v>61</v>
      </c>
      <c r="E6043" s="31">
        <v>42969.548229166663</v>
      </c>
      <c r="F6043" s="22" t="s">
        <v>27572</v>
      </c>
      <c r="G6043" s="22" t="s">
        <v>51010</v>
      </c>
      <c r="H6043" s="22" t="s">
        <v>74</v>
      </c>
      <c r="I6043" s="22" t="s">
        <v>19246</v>
      </c>
      <c r="J6043" s="37" t="s">
        <v>27574</v>
      </c>
      <c r="K6043" s="37" t="s">
        <v>27575</v>
      </c>
      <c r="L6043" s="37" t="s">
        <v>27575</v>
      </c>
      <c r="M6043" s="37" t="s">
        <v>51011</v>
      </c>
      <c r="N6043" s="37" t="s">
        <v>625</v>
      </c>
      <c r="O6043" s="37" t="s">
        <v>626</v>
      </c>
      <c r="P6043" s="22" t="s">
        <v>51012</v>
      </c>
      <c r="Q6043" s="22" t="s">
        <v>51013</v>
      </c>
      <c r="R6043" s="38">
        <v>0</v>
      </c>
    </row>
    <row r="6044" spans="1:18" ht="12.75">
      <c r="A6044" s="22" t="s">
        <v>60</v>
      </c>
      <c r="B6044" s="22" t="s">
        <v>16589</v>
      </c>
      <c r="C6044" s="22" t="s">
        <v>68</v>
      </c>
      <c r="D6044" s="22" t="s">
        <v>61</v>
      </c>
      <c r="E6044" s="31">
        <v>42969.689039351848</v>
      </c>
      <c r="F6044" s="22" t="s">
        <v>27572</v>
      </c>
      <c r="G6044" s="22" t="s">
        <v>51014</v>
      </c>
      <c r="H6044" s="22" t="s">
        <v>74</v>
      </c>
      <c r="I6044" s="22" t="s">
        <v>21839</v>
      </c>
      <c r="J6044" s="37" t="s">
        <v>27574</v>
      </c>
      <c r="K6044" s="37" t="s">
        <v>27575</v>
      </c>
      <c r="L6044" s="37" t="s">
        <v>27575</v>
      </c>
      <c r="M6044" s="37" t="s">
        <v>51015</v>
      </c>
      <c r="N6044" s="37" t="s">
        <v>435</v>
      </c>
      <c r="O6044" s="37" t="s">
        <v>436</v>
      </c>
      <c r="P6044" s="22" t="s">
        <v>51016</v>
      </c>
      <c r="Q6044" s="22" t="s">
        <v>51017</v>
      </c>
      <c r="R6044" s="38">
        <v>0</v>
      </c>
    </row>
    <row r="6045" spans="1:18" ht="12.75">
      <c r="A6045" s="22" t="s">
        <v>60</v>
      </c>
      <c r="B6045" s="22" t="s">
        <v>16589</v>
      </c>
      <c r="C6045" s="22" t="s">
        <v>68</v>
      </c>
      <c r="D6045" s="22" t="s">
        <v>61</v>
      </c>
      <c r="E6045" s="31">
        <v>42970.444988425923</v>
      </c>
      <c r="F6045" s="22" t="s">
        <v>27572</v>
      </c>
      <c r="G6045" s="22" t="s">
        <v>51018</v>
      </c>
      <c r="H6045" s="22" t="s">
        <v>74</v>
      </c>
      <c r="I6045" s="22" t="s">
        <v>19622</v>
      </c>
      <c r="J6045" s="37" t="s">
        <v>27574</v>
      </c>
      <c r="K6045" s="37" t="s">
        <v>27575</v>
      </c>
      <c r="L6045" s="37" t="s">
        <v>27575</v>
      </c>
      <c r="M6045" s="37" t="s">
        <v>51019</v>
      </c>
      <c r="N6045" s="37" t="s">
        <v>1612</v>
      </c>
      <c r="O6045" s="37" t="s">
        <v>1613</v>
      </c>
      <c r="P6045" s="22" t="s">
        <v>51020</v>
      </c>
      <c r="Q6045" s="22" t="s">
        <v>51021</v>
      </c>
      <c r="R6045" s="38">
        <v>0</v>
      </c>
    </row>
    <row r="6046" spans="1:18" ht="12.75">
      <c r="A6046" s="22" t="s">
        <v>60</v>
      </c>
      <c r="B6046" s="22" t="s">
        <v>16589</v>
      </c>
      <c r="C6046" s="22" t="s">
        <v>68</v>
      </c>
      <c r="D6046" s="22" t="s">
        <v>61</v>
      </c>
      <c r="E6046" s="31">
        <v>42970.627210648148</v>
      </c>
      <c r="F6046" s="22" t="s">
        <v>27572</v>
      </c>
      <c r="G6046" s="22" t="s">
        <v>51022</v>
      </c>
      <c r="H6046" s="22" t="s">
        <v>74</v>
      </c>
      <c r="I6046" s="22" t="s">
        <v>18860</v>
      </c>
      <c r="J6046" s="37" t="s">
        <v>27574</v>
      </c>
      <c r="K6046" s="37" t="s">
        <v>27575</v>
      </c>
      <c r="L6046" s="37" t="s">
        <v>27575</v>
      </c>
      <c r="M6046" s="37" t="s">
        <v>51023</v>
      </c>
      <c r="N6046" s="37" t="s">
        <v>101</v>
      </c>
      <c r="O6046" s="37" t="s">
        <v>102</v>
      </c>
      <c r="P6046" s="22" t="s">
        <v>51024</v>
      </c>
      <c r="Q6046" s="22" t="s">
        <v>51025</v>
      </c>
      <c r="R6046" s="38">
        <v>0</v>
      </c>
    </row>
    <row r="6047" spans="1:18" ht="12.75">
      <c r="A6047" s="22" t="s">
        <v>60</v>
      </c>
      <c r="B6047" s="22" t="s">
        <v>16589</v>
      </c>
      <c r="C6047" s="22" t="s">
        <v>68</v>
      </c>
      <c r="D6047" s="22" t="s">
        <v>61</v>
      </c>
      <c r="E6047" s="31">
        <v>42971.387499999997</v>
      </c>
      <c r="F6047" s="22" t="s">
        <v>27572</v>
      </c>
      <c r="G6047" s="22" t="s">
        <v>51026</v>
      </c>
      <c r="H6047" s="22" t="s">
        <v>74</v>
      </c>
      <c r="I6047" s="22" t="s">
        <v>18165</v>
      </c>
      <c r="J6047" s="37" t="s">
        <v>27574</v>
      </c>
      <c r="K6047" s="37" t="s">
        <v>27575</v>
      </c>
      <c r="L6047" s="37" t="s">
        <v>27575</v>
      </c>
      <c r="M6047" s="37" t="s">
        <v>51027</v>
      </c>
      <c r="N6047" s="37" t="s">
        <v>907</v>
      </c>
      <c r="O6047" s="37" t="s">
        <v>908</v>
      </c>
      <c r="P6047" s="22" t="s">
        <v>51028</v>
      </c>
      <c r="Q6047" s="22" t="s">
        <v>51029</v>
      </c>
      <c r="R6047" s="38">
        <v>0</v>
      </c>
    </row>
    <row r="6048" spans="1:18" ht="12.75">
      <c r="A6048" s="22" t="s">
        <v>60</v>
      </c>
      <c r="B6048" s="22" t="s">
        <v>16589</v>
      </c>
      <c r="C6048" s="22" t="s">
        <v>68</v>
      </c>
      <c r="D6048" s="22" t="s">
        <v>61</v>
      </c>
      <c r="E6048" s="31">
        <v>42971.39366898148</v>
      </c>
      <c r="F6048" s="22" t="s">
        <v>27572</v>
      </c>
      <c r="G6048" s="22" t="s">
        <v>51030</v>
      </c>
      <c r="H6048" s="22" t="s">
        <v>74</v>
      </c>
      <c r="I6048" s="22" t="s">
        <v>19959</v>
      </c>
      <c r="J6048" s="37" t="s">
        <v>27574</v>
      </c>
      <c r="K6048" s="37" t="s">
        <v>27575</v>
      </c>
      <c r="L6048" s="37" t="s">
        <v>27575</v>
      </c>
      <c r="M6048" s="37" t="s">
        <v>51031</v>
      </c>
      <c r="N6048" s="37" t="s">
        <v>6966</v>
      </c>
      <c r="O6048" s="37" t="s">
        <v>6967</v>
      </c>
      <c r="P6048" s="22" t="s">
        <v>51028</v>
      </c>
      <c r="Q6048" s="22" t="s">
        <v>51029</v>
      </c>
      <c r="R6048" s="38">
        <v>0</v>
      </c>
    </row>
    <row r="6049" spans="1:18" ht="12.75">
      <c r="A6049" s="22" t="s">
        <v>60</v>
      </c>
      <c r="B6049" s="22" t="s">
        <v>16589</v>
      </c>
      <c r="C6049" s="22" t="s">
        <v>68</v>
      </c>
      <c r="D6049" s="22" t="s">
        <v>61</v>
      </c>
      <c r="E6049" s="31">
        <v>42971.409999999996</v>
      </c>
      <c r="F6049" s="22" t="s">
        <v>27572</v>
      </c>
      <c r="G6049" s="22" t="s">
        <v>51032</v>
      </c>
      <c r="H6049" s="22" t="s">
        <v>74</v>
      </c>
      <c r="I6049" s="22" t="s">
        <v>24069</v>
      </c>
      <c r="J6049" s="37" t="s">
        <v>27574</v>
      </c>
      <c r="K6049" s="37" t="s">
        <v>27575</v>
      </c>
      <c r="L6049" s="37" t="s">
        <v>27575</v>
      </c>
      <c r="M6049" s="37" t="s">
        <v>51033</v>
      </c>
      <c r="N6049" s="37" t="s">
        <v>24070</v>
      </c>
      <c r="O6049" s="37" t="s">
        <v>24071</v>
      </c>
      <c r="P6049" s="22" t="s">
        <v>51028</v>
      </c>
      <c r="Q6049" s="22" t="s">
        <v>51029</v>
      </c>
      <c r="R6049" s="38">
        <v>0</v>
      </c>
    </row>
    <row r="6050" spans="1:18" ht="12.75">
      <c r="A6050" s="22" t="s">
        <v>60</v>
      </c>
      <c r="B6050" s="22" t="s">
        <v>16589</v>
      </c>
      <c r="C6050" s="22" t="s">
        <v>68</v>
      </c>
      <c r="D6050" s="22" t="s">
        <v>61</v>
      </c>
      <c r="E6050" s="31">
        <v>42971.415625000001</v>
      </c>
      <c r="F6050" s="22" t="s">
        <v>27572</v>
      </c>
      <c r="G6050" s="22" t="s">
        <v>51034</v>
      </c>
      <c r="H6050" s="22" t="s">
        <v>74</v>
      </c>
      <c r="I6050" s="22" t="s">
        <v>19488</v>
      </c>
      <c r="J6050" s="37" t="s">
        <v>27574</v>
      </c>
      <c r="K6050" s="37" t="s">
        <v>27575</v>
      </c>
      <c r="L6050" s="37" t="s">
        <v>27575</v>
      </c>
      <c r="M6050" s="37" t="s">
        <v>51035</v>
      </c>
      <c r="N6050" s="37" t="s">
        <v>12264</v>
      </c>
      <c r="O6050" s="37" t="s">
        <v>12265</v>
      </c>
      <c r="P6050" s="22" t="s">
        <v>51028</v>
      </c>
      <c r="Q6050" s="22" t="s">
        <v>51029</v>
      </c>
      <c r="R6050" s="38">
        <v>0</v>
      </c>
    </row>
    <row r="6051" spans="1:18" ht="12.75">
      <c r="A6051" s="22" t="s">
        <v>60</v>
      </c>
      <c r="B6051" s="22" t="s">
        <v>16589</v>
      </c>
      <c r="C6051" s="22" t="s">
        <v>68</v>
      </c>
      <c r="D6051" s="22" t="s">
        <v>61</v>
      </c>
      <c r="E6051" s="31">
        <v>42971.430335648147</v>
      </c>
      <c r="F6051" s="22" t="s">
        <v>27572</v>
      </c>
      <c r="G6051" s="22" t="s">
        <v>51036</v>
      </c>
      <c r="H6051" s="22" t="s">
        <v>74</v>
      </c>
      <c r="I6051" s="22" t="s">
        <v>51037</v>
      </c>
      <c r="J6051" s="37" t="s">
        <v>27574</v>
      </c>
      <c r="K6051" s="37" t="s">
        <v>27575</v>
      </c>
      <c r="L6051" s="37" t="s">
        <v>27575</v>
      </c>
      <c r="M6051" s="37" t="s">
        <v>51038</v>
      </c>
      <c r="N6051" s="37" t="s">
        <v>31850</v>
      </c>
      <c r="O6051" s="37" t="s">
        <v>31851</v>
      </c>
      <c r="P6051" s="22" t="s">
        <v>51028</v>
      </c>
      <c r="Q6051" s="22" t="s">
        <v>51029</v>
      </c>
      <c r="R6051" s="38">
        <v>0</v>
      </c>
    </row>
    <row r="6052" spans="1:18" ht="12.75">
      <c r="A6052" s="22" t="s">
        <v>60</v>
      </c>
      <c r="B6052" s="22" t="s">
        <v>16589</v>
      </c>
      <c r="C6052" s="22" t="s">
        <v>68</v>
      </c>
      <c r="D6052" s="22" t="s">
        <v>61</v>
      </c>
      <c r="E6052" s="31">
        <v>42971.522523148145</v>
      </c>
      <c r="F6052" s="22" t="s">
        <v>27572</v>
      </c>
      <c r="G6052" s="22" t="s">
        <v>51039</v>
      </c>
      <c r="H6052" s="22" t="s">
        <v>74</v>
      </c>
      <c r="I6052" s="22" t="s">
        <v>23950</v>
      </c>
      <c r="J6052" s="37" t="s">
        <v>27574</v>
      </c>
      <c r="K6052" s="37" t="s">
        <v>27575</v>
      </c>
      <c r="L6052" s="37" t="s">
        <v>27575</v>
      </c>
      <c r="M6052" s="37" t="s">
        <v>51040</v>
      </c>
      <c r="N6052" s="37" t="s">
        <v>16576</v>
      </c>
      <c r="O6052" s="37" t="s">
        <v>16577</v>
      </c>
      <c r="P6052" s="22" t="s">
        <v>51028</v>
      </c>
      <c r="Q6052" s="22" t="s">
        <v>51029</v>
      </c>
      <c r="R6052" s="38">
        <v>0</v>
      </c>
    </row>
    <row r="6053" spans="1:18" ht="12.75">
      <c r="A6053" s="22" t="s">
        <v>60</v>
      </c>
      <c r="B6053" s="22" t="s">
        <v>16589</v>
      </c>
      <c r="C6053" s="22" t="s">
        <v>68</v>
      </c>
      <c r="D6053" s="22" t="s">
        <v>61</v>
      </c>
      <c r="E6053" s="31">
        <v>42971.531041666662</v>
      </c>
      <c r="F6053" s="22" t="s">
        <v>27572</v>
      </c>
      <c r="G6053" s="22" t="s">
        <v>51041</v>
      </c>
      <c r="H6053" s="22" t="s">
        <v>74</v>
      </c>
      <c r="I6053" s="22" t="s">
        <v>21377</v>
      </c>
      <c r="J6053" s="37" t="s">
        <v>27574</v>
      </c>
      <c r="K6053" s="37" t="s">
        <v>27575</v>
      </c>
      <c r="L6053" s="37" t="s">
        <v>27575</v>
      </c>
      <c r="M6053" s="37" t="s">
        <v>51042</v>
      </c>
      <c r="N6053" s="37" t="s">
        <v>144</v>
      </c>
      <c r="O6053" s="37" t="s">
        <v>145</v>
      </c>
      <c r="P6053" s="22" t="s">
        <v>51028</v>
      </c>
      <c r="Q6053" s="22" t="s">
        <v>51029</v>
      </c>
      <c r="R6053" s="38">
        <v>0</v>
      </c>
    </row>
    <row r="6054" spans="1:18" ht="12.75">
      <c r="A6054" s="22" t="s">
        <v>60</v>
      </c>
      <c r="B6054" s="22" t="s">
        <v>16589</v>
      </c>
      <c r="C6054" s="22" t="s">
        <v>68</v>
      </c>
      <c r="D6054" s="22" t="s">
        <v>61</v>
      </c>
      <c r="E6054" s="31">
        <v>42975.438946759255</v>
      </c>
      <c r="F6054" s="22" t="s">
        <v>27572</v>
      </c>
      <c r="G6054" s="22" t="s">
        <v>51043</v>
      </c>
      <c r="H6054" s="22" t="s">
        <v>74</v>
      </c>
      <c r="I6054" s="22" t="s">
        <v>18875</v>
      </c>
      <c r="J6054" s="37" t="s">
        <v>27574</v>
      </c>
      <c r="K6054" s="37" t="s">
        <v>27575</v>
      </c>
      <c r="L6054" s="37" t="s">
        <v>27575</v>
      </c>
      <c r="M6054" s="37" t="s">
        <v>51044</v>
      </c>
      <c r="N6054" s="37" t="s">
        <v>3496</v>
      </c>
      <c r="O6054" s="37" t="s">
        <v>3497</v>
      </c>
      <c r="P6054" s="22" t="s">
        <v>51045</v>
      </c>
      <c r="Q6054" s="22" t="s">
        <v>51046</v>
      </c>
      <c r="R6054" s="38">
        <v>0</v>
      </c>
    </row>
    <row r="6055" spans="1:18" ht="12.75">
      <c r="A6055" s="22" t="s">
        <v>60</v>
      </c>
      <c r="B6055" s="22" t="s">
        <v>16589</v>
      </c>
      <c r="C6055" s="22" t="s">
        <v>68</v>
      </c>
      <c r="D6055" s="22" t="s">
        <v>61</v>
      </c>
      <c r="E6055" s="31">
        <v>42975.461863425924</v>
      </c>
      <c r="F6055" s="22" t="s">
        <v>27572</v>
      </c>
      <c r="G6055" s="22" t="s">
        <v>51047</v>
      </c>
      <c r="H6055" s="22" t="s">
        <v>74</v>
      </c>
      <c r="I6055" s="22" t="s">
        <v>21637</v>
      </c>
      <c r="J6055" s="37" t="s">
        <v>27574</v>
      </c>
      <c r="K6055" s="37" t="s">
        <v>27575</v>
      </c>
      <c r="L6055" s="37" t="s">
        <v>27575</v>
      </c>
      <c r="M6055" s="37" t="s">
        <v>51048</v>
      </c>
      <c r="N6055" s="37" t="s">
        <v>3496</v>
      </c>
      <c r="O6055" s="37" t="s">
        <v>3497</v>
      </c>
      <c r="P6055" s="22" t="s">
        <v>51049</v>
      </c>
      <c r="Q6055" s="22" t="s">
        <v>51050</v>
      </c>
      <c r="R6055" s="38">
        <v>0</v>
      </c>
    </row>
    <row r="6056" spans="1:18" ht="12.75">
      <c r="A6056" s="22" t="s">
        <v>60</v>
      </c>
      <c r="B6056" s="22" t="s">
        <v>16589</v>
      </c>
      <c r="C6056" s="22" t="s">
        <v>68</v>
      </c>
      <c r="D6056" s="22" t="s">
        <v>61</v>
      </c>
      <c r="E6056" s="31">
        <v>42975.580624999995</v>
      </c>
      <c r="F6056" s="22" t="s">
        <v>27572</v>
      </c>
      <c r="G6056" s="22" t="s">
        <v>51051</v>
      </c>
      <c r="H6056" s="22" t="s">
        <v>74</v>
      </c>
      <c r="I6056" s="22" t="s">
        <v>22264</v>
      </c>
      <c r="J6056" s="37" t="s">
        <v>27574</v>
      </c>
      <c r="K6056" s="37" t="s">
        <v>27575</v>
      </c>
      <c r="L6056" s="37" t="s">
        <v>27575</v>
      </c>
      <c r="M6056" s="37" t="s">
        <v>51052</v>
      </c>
      <c r="N6056" s="37" t="s">
        <v>16926</v>
      </c>
      <c r="O6056" s="37" t="s">
        <v>16927</v>
      </c>
      <c r="P6056" s="22" t="s">
        <v>51053</v>
      </c>
      <c r="Q6056" s="22" t="s">
        <v>51054</v>
      </c>
      <c r="R6056" s="38">
        <v>0</v>
      </c>
    </row>
    <row r="6057" spans="1:18" ht="12.75">
      <c r="A6057" s="22" t="s">
        <v>60</v>
      </c>
      <c r="B6057" s="22" t="s">
        <v>16589</v>
      </c>
      <c r="C6057" s="22" t="s">
        <v>68</v>
      </c>
      <c r="D6057" s="22" t="s">
        <v>61</v>
      </c>
      <c r="E6057" s="31">
        <v>42976.430983796294</v>
      </c>
      <c r="F6057" s="22" t="s">
        <v>27572</v>
      </c>
      <c r="G6057" s="22" t="s">
        <v>51055</v>
      </c>
      <c r="H6057" s="22" t="s">
        <v>74</v>
      </c>
      <c r="I6057" s="22" t="s">
        <v>20671</v>
      </c>
      <c r="J6057" s="37" t="s">
        <v>27574</v>
      </c>
      <c r="K6057" s="37" t="s">
        <v>27575</v>
      </c>
      <c r="L6057" s="37" t="s">
        <v>27575</v>
      </c>
      <c r="M6057" s="37" t="s">
        <v>51056</v>
      </c>
      <c r="N6057" s="37" t="s">
        <v>547</v>
      </c>
      <c r="O6057" s="37" t="s">
        <v>548</v>
      </c>
      <c r="P6057" s="22" t="s">
        <v>51057</v>
      </c>
      <c r="Q6057" s="22" t="s">
        <v>51058</v>
      </c>
      <c r="R6057" s="38">
        <v>0</v>
      </c>
    </row>
    <row r="6058" spans="1:18" ht="12.75">
      <c r="A6058" s="22" t="s">
        <v>60</v>
      </c>
      <c r="B6058" s="22" t="s">
        <v>16589</v>
      </c>
      <c r="C6058" s="22" t="s">
        <v>68</v>
      </c>
      <c r="D6058" s="22" t="s">
        <v>61</v>
      </c>
      <c r="E6058" s="31">
        <v>42978.458611111106</v>
      </c>
      <c r="F6058" s="22" t="s">
        <v>27572</v>
      </c>
      <c r="G6058" s="22" t="s">
        <v>51059</v>
      </c>
      <c r="H6058" s="22" t="s">
        <v>74</v>
      </c>
      <c r="I6058" s="22" t="s">
        <v>18068</v>
      </c>
      <c r="J6058" s="37" t="s">
        <v>27574</v>
      </c>
      <c r="K6058" s="37" t="s">
        <v>27575</v>
      </c>
      <c r="L6058" s="37" t="s">
        <v>27575</v>
      </c>
      <c r="M6058" s="37" t="s">
        <v>51060</v>
      </c>
      <c r="N6058" s="37" t="s">
        <v>223</v>
      </c>
      <c r="O6058" s="37" t="s">
        <v>224</v>
      </c>
      <c r="P6058" s="22" t="s">
        <v>51008</v>
      </c>
      <c r="Q6058" s="22" t="s">
        <v>51009</v>
      </c>
      <c r="R6058" s="38">
        <v>0</v>
      </c>
    </row>
    <row r="6059" spans="1:18" ht="12.75">
      <c r="A6059" s="22" t="s">
        <v>60</v>
      </c>
      <c r="B6059" s="22" t="s">
        <v>16558</v>
      </c>
      <c r="C6059" s="22" t="s">
        <v>68</v>
      </c>
      <c r="D6059" s="22" t="s">
        <v>61</v>
      </c>
      <c r="E6059" s="31">
        <v>42968.800081018519</v>
      </c>
      <c r="F6059" s="22" t="s">
        <v>27572</v>
      </c>
      <c r="G6059" s="22" t="s">
        <v>51061</v>
      </c>
      <c r="H6059" s="22" t="s">
        <v>74</v>
      </c>
      <c r="I6059" s="22" t="s">
        <v>51062</v>
      </c>
      <c r="J6059" s="37" t="s">
        <v>27574</v>
      </c>
      <c r="K6059" s="37" t="s">
        <v>27575</v>
      </c>
      <c r="L6059" s="37" t="s">
        <v>27575</v>
      </c>
      <c r="M6059" s="37" t="s">
        <v>51063</v>
      </c>
      <c r="N6059" s="37" t="s">
        <v>3209</v>
      </c>
      <c r="O6059" s="37" t="s">
        <v>3210</v>
      </c>
      <c r="P6059" s="22" t="s">
        <v>51064</v>
      </c>
      <c r="Q6059" s="22" t="s">
        <v>51065</v>
      </c>
      <c r="R6059" s="38">
        <v>0</v>
      </c>
    </row>
    <row r="6060" spans="1:18" ht="12.75">
      <c r="A6060" s="22" t="s">
        <v>60</v>
      </c>
      <c r="B6060" s="22" t="s">
        <v>16558</v>
      </c>
      <c r="C6060" s="22" t="s">
        <v>68</v>
      </c>
      <c r="D6060" s="22" t="s">
        <v>61</v>
      </c>
      <c r="E6060" s="31">
        <v>42968.801631944443</v>
      </c>
      <c r="F6060" s="22" t="s">
        <v>27572</v>
      </c>
      <c r="G6060" s="22" t="s">
        <v>51066</v>
      </c>
      <c r="H6060" s="22" t="s">
        <v>74</v>
      </c>
      <c r="I6060" s="22" t="s">
        <v>51067</v>
      </c>
      <c r="J6060" s="37" t="s">
        <v>27574</v>
      </c>
      <c r="K6060" s="37" t="s">
        <v>27575</v>
      </c>
      <c r="L6060" s="37" t="s">
        <v>27575</v>
      </c>
      <c r="M6060" s="37" t="s">
        <v>51068</v>
      </c>
      <c r="N6060" s="37" t="s">
        <v>3209</v>
      </c>
      <c r="O6060" s="37" t="s">
        <v>3210</v>
      </c>
      <c r="P6060" s="22" t="s">
        <v>51064</v>
      </c>
      <c r="Q6060" s="22" t="s">
        <v>51065</v>
      </c>
      <c r="R6060" s="38">
        <v>0</v>
      </c>
    </row>
    <row r="6061" spans="1:18" ht="12.75">
      <c r="A6061" s="22" t="s">
        <v>60</v>
      </c>
      <c r="B6061" s="22" t="s">
        <v>16558</v>
      </c>
      <c r="C6061" s="22" t="s">
        <v>68</v>
      </c>
      <c r="D6061" s="22" t="s">
        <v>61</v>
      </c>
      <c r="E6061" s="31">
        <v>42970.405069444445</v>
      </c>
      <c r="F6061" s="22" t="s">
        <v>27572</v>
      </c>
      <c r="G6061" s="22" t="s">
        <v>51069</v>
      </c>
      <c r="H6061" s="22" t="s">
        <v>74</v>
      </c>
      <c r="I6061" s="22" t="s">
        <v>23555</v>
      </c>
      <c r="J6061" s="37" t="s">
        <v>27574</v>
      </c>
      <c r="K6061" s="37" t="s">
        <v>27575</v>
      </c>
      <c r="L6061" s="37" t="s">
        <v>27575</v>
      </c>
      <c r="M6061" s="37" t="s">
        <v>51070</v>
      </c>
      <c r="N6061" s="37" t="s">
        <v>3209</v>
      </c>
      <c r="O6061" s="37" t="s">
        <v>3210</v>
      </c>
      <c r="P6061" s="22" t="s">
        <v>51064</v>
      </c>
      <c r="Q6061" s="22" t="s">
        <v>51065</v>
      </c>
      <c r="R6061" s="38">
        <v>0</v>
      </c>
    </row>
    <row r="6062" spans="1:18" ht="12.75">
      <c r="A6062" s="22" t="s">
        <v>60</v>
      </c>
      <c r="B6062" s="22" t="s">
        <v>2943</v>
      </c>
      <c r="C6062" s="22" t="s">
        <v>63</v>
      </c>
      <c r="D6062" s="22" t="s">
        <v>61</v>
      </c>
      <c r="E6062" s="31">
        <v>42948.597187499996</v>
      </c>
      <c r="F6062" s="22" t="s">
        <v>27572</v>
      </c>
      <c r="G6062" s="22" t="s">
        <v>51071</v>
      </c>
      <c r="H6062" s="22" t="s">
        <v>74</v>
      </c>
      <c r="I6062" s="22" t="s">
        <v>51072</v>
      </c>
      <c r="J6062" s="37" t="s">
        <v>27574</v>
      </c>
      <c r="K6062" s="37" t="s">
        <v>27575</v>
      </c>
      <c r="L6062" s="37" t="s">
        <v>27575</v>
      </c>
      <c r="M6062" s="37" t="s">
        <v>51073</v>
      </c>
      <c r="N6062" s="37" t="s">
        <v>4079</v>
      </c>
      <c r="O6062" s="37" t="s">
        <v>4080</v>
      </c>
      <c r="P6062" s="22" t="s">
        <v>42408</v>
      </c>
      <c r="Q6062" s="22" t="s">
        <v>47029</v>
      </c>
      <c r="R6062" s="38">
        <v>0</v>
      </c>
    </row>
    <row r="6063" spans="1:18" ht="12.75">
      <c r="A6063" s="22" t="s">
        <v>60</v>
      </c>
      <c r="B6063" s="22" t="s">
        <v>2943</v>
      </c>
      <c r="C6063" s="22" t="s">
        <v>63</v>
      </c>
      <c r="D6063" s="22" t="s">
        <v>61</v>
      </c>
      <c r="E6063" s="31">
        <v>42958.508298611108</v>
      </c>
      <c r="F6063" s="22" t="s">
        <v>27572</v>
      </c>
      <c r="G6063" s="22" t="s">
        <v>51074</v>
      </c>
      <c r="H6063" s="22" t="s">
        <v>74</v>
      </c>
      <c r="I6063" s="22" t="s">
        <v>9816</v>
      </c>
      <c r="J6063" s="37" t="s">
        <v>27574</v>
      </c>
      <c r="K6063" s="37" t="s">
        <v>27575</v>
      </c>
      <c r="L6063" s="37" t="s">
        <v>27575</v>
      </c>
      <c r="M6063" s="37" t="s">
        <v>51075</v>
      </c>
      <c r="N6063" s="37" t="s">
        <v>4576</v>
      </c>
      <c r="O6063" s="37" t="s">
        <v>4577</v>
      </c>
      <c r="P6063" s="22" t="s">
        <v>51076</v>
      </c>
      <c r="Q6063" s="22" t="s">
        <v>51077</v>
      </c>
      <c r="R6063" s="38">
        <v>0</v>
      </c>
    </row>
    <row r="6064" spans="1:18" ht="12.75">
      <c r="A6064" s="22" t="s">
        <v>60</v>
      </c>
      <c r="B6064" s="22" t="s">
        <v>2943</v>
      </c>
      <c r="C6064" s="22" t="s">
        <v>63</v>
      </c>
      <c r="D6064" s="22" t="s">
        <v>61</v>
      </c>
      <c r="E6064" s="31">
        <v>42969.489490740736</v>
      </c>
      <c r="F6064" s="22" t="s">
        <v>27572</v>
      </c>
      <c r="G6064" s="22" t="s">
        <v>51078</v>
      </c>
      <c r="H6064" s="22" t="s">
        <v>74</v>
      </c>
      <c r="I6064" s="22" t="s">
        <v>5848</v>
      </c>
      <c r="J6064" s="37" t="s">
        <v>27574</v>
      </c>
      <c r="K6064" s="37" t="s">
        <v>27575</v>
      </c>
      <c r="L6064" s="37" t="s">
        <v>27575</v>
      </c>
      <c r="M6064" s="37" t="s">
        <v>51079</v>
      </c>
      <c r="N6064" s="37" t="s">
        <v>5849</v>
      </c>
      <c r="O6064" s="37" t="s">
        <v>5850</v>
      </c>
      <c r="P6064" s="22" t="s">
        <v>42408</v>
      </c>
      <c r="Q6064" s="22" t="s">
        <v>47029</v>
      </c>
      <c r="R6064" s="38">
        <v>0</v>
      </c>
    </row>
    <row r="6065" spans="1:18" ht="12.75">
      <c r="A6065" s="22" t="s">
        <v>60</v>
      </c>
      <c r="B6065" s="22" t="s">
        <v>1148</v>
      </c>
      <c r="C6065" s="22" t="s">
        <v>63</v>
      </c>
      <c r="D6065" s="22" t="s">
        <v>61</v>
      </c>
      <c r="E6065" s="31">
        <v>42956.430185185185</v>
      </c>
      <c r="F6065" s="22" t="s">
        <v>27572</v>
      </c>
      <c r="G6065" s="22" t="s">
        <v>51080</v>
      </c>
      <c r="H6065" s="22" t="s">
        <v>74</v>
      </c>
      <c r="I6065" s="22" t="s">
        <v>51081</v>
      </c>
      <c r="J6065" s="37" t="s">
        <v>27574</v>
      </c>
      <c r="K6065" s="37" t="s">
        <v>27575</v>
      </c>
      <c r="L6065" s="37" t="s">
        <v>27575</v>
      </c>
      <c r="M6065" s="37" t="s">
        <v>51082</v>
      </c>
      <c r="N6065" s="37" t="s">
        <v>128</v>
      </c>
      <c r="O6065" s="37" t="s">
        <v>129</v>
      </c>
      <c r="P6065" s="22" t="s">
        <v>51083</v>
      </c>
      <c r="Q6065" s="22" t="s">
        <v>51084</v>
      </c>
      <c r="R6065" s="38">
        <v>0</v>
      </c>
    </row>
    <row r="6066" spans="1:18" ht="12.75">
      <c r="A6066" s="22" t="s">
        <v>60</v>
      </c>
      <c r="B6066" s="22" t="s">
        <v>1148</v>
      </c>
      <c r="C6066" s="22" t="s">
        <v>63</v>
      </c>
      <c r="D6066" s="22" t="s">
        <v>61</v>
      </c>
      <c r="E6066" s="31">
        <v>42958.528564814813</v>
      </c>
      <c r="F6066" s="22" t="s">
        <v>27572</v>
      </c>
      <c r="G6066" s="22" t="s">
        <v>51085</v>
      </c>
      <c r="H6066" s="22" t="s">
        <v>74</v>
      </c>
      <c r="I6066" s="22" t="s">
        <v>51086</v>
      </c>
      <c r="J6066" s="37" t="s">
        <v>27574</v>
      </c>
      <c r="K6066" s="37" t="s">
        <v>27575</v>
      </c>
      <c r="L6066" s="37" t="s">
        <v>27575</v>
      </c>
      <c r="M6066" s="37" t="s">
        <v>51087</v>
      </c>
      <c r="N6066" s="37" t="s">
        <v>625</v>
      </c>
      <c r="O6066" s="37" t="s">
        <v>626</v>
      </c>
      <c r="P6066" s="22" t="s">
        <v>51088</v>
      </c>
      <c r="Q6066" s="22" t="s">
        <v>51089</v>
      </c>
      <c r="R6066" s="38">
        <v>0</v>
      </c>
    </row>
    <row r="6067" spans="1:18" ht="12.75">
      <c r="A6067" s="22" t="s">
        <v>60</v>
      </c>
      <c r="B6067" s="22" t="s">
        <v>1148</v>
      </c>
      <c r="C6067" s="22" t="s">
        <v>63</v>
      </c>
      <c r="D6067" s="22" t="s">
        <v>61</v>
      </c>
      <c r="E6067" s="31">
        <v>42958.746851851851</v>
      </c>
      <c r="F6067" s="22" t="s">
        <v>27572</v>
      </c>
      <c r="G6067" s="22" t="s">
        <v>51090</v>
      </c>
      <c r="H6067" s="22" t="s">
        <v>74</v>
      </c>
      <c r="I6067" s="22" t="s">
        <v>51091</v>
      </c>
      <c r="J6067" s="37" t="s">
        <v>27574</v>
      </c>
      <c r="K6067" s="37" t="s">
        <v>27575</v>
      </c>
      <c r="L6067" s="37" t="s">
        <v>27575</v>
      </c>
      <c r="M6067" s="37" t="s">
        <v>51092</v>
      </c>
      <c r="N6067" s="37" t="s">
        <v>625</v>
      </c>
      <c r="O6067" s="37" t="s">
        <v>626</v>
      </c>
      <c r="P6067" s="22" t="s">
        <v>51088</v>
      </c>
      <c r="Q6067" s="22" t="s">
        <v>51089</v>
      </c>
      <c r="R6067" s="38">
        <v>0</v>
      </c>
    </row>
    <row r="6068" spans="1:18" ht="12.75">
      <c r="A6068" s="22" t="s">
        <v>60</v>
      </c>
      <c r="B6068" s="22" t="s">
        <v>1148</v>
      </c>
      <c r="C6068" s="22" t="s">
        <v>63</v>
      </c>
      <c r="D6068" s="22" t="s">
        <v>61</v>
      </c>
      <c r="E6068" s="31">
        <v>42961.499652777777</v>
      </c>
      <c r="F6068" s="22" t="s">
        <v>27572</v>
      </c>
      <c r="G6068" s="22" t="s">
        <v>51093</v>
      </c>
      <c r="H6068" s="22" t="s">
        <v>74</v>
      </c>
      <c r="I6068" s="22" t="s">
        <v>3319</v>
      </c>
      <c r="J6068" s="37" t="s">
        <v>27574</v>
      </c>
      <c r="K6068" s="37" t="s">
        <v>27575</v>
      </c>
      <c r="L6068" s="37" t="s">
        <v>27575</v>
      </c>
      <c r="M6068" s="37" t="s">
        <v>51094</v>
      </c>
      <c r="N6068" s="37" t="s">
        <v>3320</v>
      </c>
      <c r="O6068" s="37" t="s">
        <v>3321</v>
      </c>
      <c r="P6068" s="22" t="s">
        <v>51095</v>
      </c>
      <c r="Q6068" s="22" t="s">
        <v>51096</v>
      </c>
      <c r="R6068" s="38">
        <v>0</v>
      </c>
    </row>
    <row r="6069" spans="1:18" ht="12.75">
      <c r="A6069" s="22" t="s">
        <v>60</v>
      </c>
      <c r="B6069" s="22" t="s">
        <v>1148</v>
      </c>
      <c r="C6069" s="22" t="s">
        <v>63</v>
      </c>
      <c r="D6069" s="22" t="s">
        <v>61</v>
      </c>
      <c r="E6069" s="31">
        <v>42961.630231481482</v>
      </c>
      <c r="F6069" s="22" t="s">
        <v>27572</v>
      </c>
      <c r="G6069" s="22" t="s">
        <v>51097</v>
      </c>
      <c r="H6069" s="22" t="s">
        <v>74</v>
      </c>
      <c r="I6069" s="22" t="s">
        <v>10962</v>
      </c>
      <c r="J6069" s="37" t="s">
        <v>27574</v>
      </c>
      <c r="K6069" s="37" t="s">
        <v>27575</v>
      </c>
      <c r="L6069" s="37" t="s">
        <v>27575</v>
      </c>
      <c r="M6069" s="37" t="s">
        <v>51098</v>
      </c>
      <c r="N6069" s="37" t="s">
        <v>101</v>
      </c>
      <c r="O6069" s="37" t="s">
        <v>102</v>
      </c>
      <c r="P6069" s="22" t="s">
        <v>51088</v>
      </c>
      <c r="Q6069" s="22" t="s">
        <v>51089</v>
      </c>
      <c r="R6069" s="38">
        <v>0</v>
      </c>
    </row>
    <row r="6070" spans="1:18" ht="12.75">
      <c r="A6070" s="22" t="s">
        <v>60</v>
      </c>
      <c r="B6070" s="22" t="s">
        <v>1148</v>
      </c>
      <c r="C6070" s="22" t="s">
        <v>63</v>
      </c>
      <c r="D6070" s="22" t="s">
        <v>61</v>
      </c>
      <c r="E6070" s="31">
        <v>42962.566863425927</v>
      </c>
      <c r="F6070" s="22" t="s">
        <v>27572</v>
      </c>
      <c r="G6070" s="22" t="s">
        <v>51099</v>
      </c>
      <c r="H6070" s="22" t="s">
        <v>74</v>
      </c>
      <c r="I6070" s="22" t="s">
        <v>2484</v>
      </c>
      <c r="J6070" s="37" t="s">
        <v>27574</v>
      </c>
      <c r="K6070" s="37" t="s">
        <v>27575</v>
      </c>
      <c r="L6070" s="37" t="s">
        <v>27575</v>
      </c>
      <c r="M6070" s="37" t="s">
        <v>51100</v>
      </c>
      <c r="N6070" s="37" t="s">
        <v>2485</v>
      </c>
      <c r="O6070" s="37" t="s">
        <v>2486</v>
      </c>
      <c r="P6070" s="22" t="s">
        <v>51101</v>
      </c>
      <c r="Q6070" s="22" t="s">
        <v>51102</v>
      </c>
      <c r="R6070" s="38">
        <v>0</v>
      </c>
    </row>
    <row r="6071" spans="1:18" ht="12.75">
      <c r="A6071" s="22" t="s">
        <v>60</v>
      </c>
      <c r="B6071" s="22" t="s">
        <v>1148</v>
      </c>
      <c r="C6071" s="22" t="s">
        <v>63</v>
      </c>
      <c r="D6071" s="22" t="s">
        <v>61</v>
      </c>
      <c r="E6071" s="31">
        <v>42962.570231481477</v>
      </c>
      <c r="F6071" s="22" t="s">
        <v>27572</v>
      </c>
      <c r="G6071" s="22" t="s">
        <v>51103</v>
      </c>
      <c r="H6071" s="22" t="s">
        <v>74</v>
      </c>
      <c r="I6071" s="22" t="s">
        <v>51104</v>
      </c>
      <c r="J6071" s="37" t="s">
        <v>27574</v>
      </c>
      <c r="K6071" s="37" t="s">
        <v>27575</v>
      </c>
      <c r="L6071" s="37" t="s">
        <v>27575</v>
      </c>
      <c r="M6071" s="37" t="s">
        <v>51105</v>
      </c>
      <c r="N6071" s="37" t="s">
        <v>2485</v>
      </c>
      <c r="O6071" s="37" t="s">
        <v>2486</v>
      </c>
      <c r="P6071" s="22" t="s">
        <v>51101</v>
      </c>
      <c r="Q6071" s="22" t="s">
        <v>51102</v>
      </c>
      <c r="R6071" s="38">
        <v>0</v>
      </c>
    </row>
    <row r="6072" spans="1:18" ht="12.75">
      <c r="A6072" s="22" t="s">
        <v>60</v>
      </c>
      <c r="B6072" s="22" t="s">
        <v>1148</v>
      </c>
      <c r="C6072" s="22" t="s">
        <v>63</v>
      </c>
      <c r="D6072" s="22" t="s">
        <v>61</v>
      </c>
      <c r="E6072" s="31">
        <v>42962.661365740736</v>
      </c>
      <c r="F6072" s="22" t="s">
        <v>27572</v>
      </c>
      <c r="G6072" s="22" t="s">
        <v>51106</v>
      </c>
      <c r="H6072" s="22" t="s">
        <v>74</v>
      </c>
      <c r="I6072" s="22" t="s">
        <v>51107</v>
      </c>
      <c r="J6072" s="37" t="s">
        <v>27574</v>
      </c>
      <c r="K6072" s="37" t="s">
        <v>27575</v>
      </c>
      <c r="L6072" s="37" t="s">
        <v>27575</v>
      </c>
      <c r="M6072" s="37" t="s">
        <v>51108</v>
      </c>
      <c r="N6072" s="37" t="s">
        <v>3024</v>
      </c>
      <c r="O6072" s="37" t="s">
        <v>3025</v>
      </c>
      <c r="P6072" s="22" t="s">
        <v>51109</v>
      </c>
      <c r="Q6072" s="22" t="s">
        <v>51110</v>
      </c>
      <c r="R6072" s="38">
        <v>0</v>
      </c>
    </row>
    <row r="6073" spans="1:18" ht="12.75">
      <c r="A6073" s="22" t="s">
        <v>60</v>
      </c>
      <c r="B6073" s="22" t="s">
        <v>1148</v>
      </c>
      <c r="C6073" s="22" t="s">
        <v>63</v>
      </c>
      <c r="D6073" s="22" t="s">
        <v>61</v>
      </c>
      <c r="E6073" s="31">
        <v>42963.42460648148</v>
      </c>
      <c r="F6073" s="22" t="s">
        <v>27572</v>
      </c>
      <c r="G6073" s="22" t="s">
        <v>51111</v>
      </c>
      <c r="H6073" s="22" t="s">
        <v>74</v>
      </c>
      <c r="I6073" s="22" t="s">
        <v>8770</v>
      </c>
      <c r="J6073" s="37" t="s">
        <v>27574</v>
      </c>
      <c r="K6073" s="37" t="s">
        <v>27575</v>
      </c>
      <c r="L6073" s="37" t="s">
        <v>27575</v>
      </c>
      <c r="M6073" s="37" t="s">
        <v>51112</v>
      </c>
      <c r="N6073" s="37" t="s">
        <v>2485</v>
      </c>
      <c r="O6073" s="37" t="s">
        <v>2486</v>
      </c>
      <c r="P6073" s="22" t="s">
        <v>51101</v>
      </c>
      <c r="Q6073" s="22" t="s">
        <v>51102</v>
      </c>
      <c r="R6073" s="38">
        <v>0</v>
      </c>
    </row>
    <row r="6074" spans="1:18" ht="12.75">
      <c r="A6074" s="22" t="s">
        <v>60</v>
      </c>
      <c r="B6074" s="22" t="s">
        <v>1148</v>
      </c>
      <c r="C6074" s="22" t="s">
        <v>63</v>
      </c>
      <c r="D6074" s="22" t="s">
        <v>61</v>
      </c>
      <c r="E6074" s="31">
        <v>42963.502638888887</v>
      </c>
      <c r="F6074" s="22" t="s">
        <v>27572</v>
      </c>
      <c r="G6074" s="22" t="s">
        <v>51113</v>
      </c>
      <c r="H6074" s="22" t="s">
        <v>74</v>
      </c>
      <c r="I6074" s="22" t="s">
        <v>3624</v>
      </c>
      <c r="J6074" s="37" t="s">
        <v>27574</v>
      </c>
      <c r="K6074" s="37" t="s">
        <v>27575</v>
      </c>
      <c r="L6074" s="37" t="s">
        <v>27575</v>
      </c>
      <c r="M6074" s="37" t="s">
        <v>51114</v>
      </c>
      <c r="N6074" s="37" t="s">
        <v>3024</v>
      </c>
      <c r="O6074" s="37" t="s">
        <v>3025</v>
      </c>
      <c r="P6074" s="22" t="s">
        <v>51109</v>
      </c>
      <c r="Q6074" s="22" t="s">
        <v>51110</v>
      </c>
      <c r="R6074" s="38">
        <v>0</v>
      </c>
    </row>
    <row r="6075" spans="1:18" ht="12.75">
      <c r="A6075" s="22" t="s">
        <v>60</v>
      </c>
      <c r="B6075" s="22" t="s">
        <v>1148</v>
      </c>
      <c r="C6075" s="22" t="s">
        <v>63</v>
      </c>
      <c r="D6075" s="22" t="s">
        <v>61</v>
      </c>
      <c r="E6075" s="31">
        <v>42969.55201388889</v>
      </c>
      <c r="F6075" s="22" t="s">
        <v>27572</v>
      </c>
      <c r="G6075" s="22" t="s">
        <v>51115</v>
      </c>
      <c r="H6075" s="22" t="s">
        <v>74</v>
      </c>
      <c r="I6075" s="22" t="s">
        <v>8038</v>
      </c>
      <c r="J6075" s="37" t="s">
        <v>27574</v>
      </c>
      <c r="K6075" s="37" t="s">
        <v>27575</v>
      </c>
      <c r="L6075" s="37" t="s">
        <v>27575</v>
      </c>
      <c r="M6075" s="37" t="s">
        <v>51116</v>
      </c>
      <c r="N6075" s="37" t="s">
        <v>1082</v>
      </c>
      <c r="O6075" s="37" t="s">
        <v>1083</v>
      </c>
      <c r="P6075" s="22" t="s">
        <v>51117</v>
      </c>
      <c r="Q6075" s="22" t="s">
        <v>51118</v>
      </c>
      <c r="R6075" s="38">
        <v>0</v>
      </c>
    </row>
    <row r="6076" spans="1:18" ht="12.75">
      <c r="A6076" s="22" t="s">
        <v>60</v>
      </c>
      <c r="B6076" s="22" t="s">
        <v>11739</v>
      </c>
      <c r="C6076" s="22" t="s">
        <v>65</v>
      </c>
      <c r="D6076" s="22" t="s">
        <v>61</v>
      </c>
      <c r="E6076" s="31">
        <v>42948.522048611107</v>
      </c>
      <c r="F6076" s="22" t="s">
        <v>27572</v>
      </c>
      <c r="G6076" s="22" t="s">
        <v>51119</v>
      </c>
      <c r="H6076" s="22" t="s">
        <v>74</v>
      </c>
      <c r="I6076" s="22" t="s">
        <v>51120</v>
      </c>
      <c r="J6076" s="37" t="s">
        <v>27574</v>
      </c>
      <c r="K6076" s="37" t="s">
        <v>27575</v>
      </c>
      <c r="L6076" s="37" t="s">
        <v>27575</v>
      </c>
      <c r="M6076" s="37" t="s">
        <v>51121</v>
      </c>
      <c r="N6076" s="37" t="s">
        <v>13592</v>
      </c>
      <c r="O6076" s="37" t="s">
        <v>13593</v>
      </c>
      <c r="P6076" s="22" t="s">
        <v>51122</v>
      </c>
      <c r="Q6076" s="22" t="s">
        <v>51123</v>
      </c>
      <c r="R6076" s="38">
        <v>0</v>
      </c>
    </row>
    <row r="6077" spans="1:18" ht="12.75">
      <c r="A6077" s="22" t="s">
        <v>60</v>
      </c>
      <c r="B6077" s="22" t="s">
        <v>11739</v>
      </c>
      <c r="C6077" s="22" t="s">
        <v>65</v>
      </c>
      <c r="D6077" s="22" t="s">
        <v>61</v>
      </c>
      <c r="E6077" s="31">
        <v>42948.534907407404</v>
      </c>
      <c r="F6077" s="22" t="s">
        <v>27572</v>
      </c>
      <c r="G6077" s="22" t="s">
        <v>51124</v>
      </c>
      <c r="H6077" s="22" t="s">
        <v>74</v>
      </c>
      <c r="I6077" s="22" t="s">
        <v>13842</v>
      </c>
      <c r="J6077" s="37" t="s">
        <v>27574</v>
      </c>
      <c r="K6077" s="37" t="s">
        <v>27575</v>
      </c>
      <c r="L6077" s="37" t="s">
        <v>27575</v>
      </c>
      <c r="M6077" s="37" t="s">
        <v>51125</v>
      </c>
      <c r="N6077" s="37" t="s">
        <v>750</v>
      </c>
      <c r="O6077" s="37" t="s">
        <v>751</v>
      </c>
      <c r="P6077" s="22" t="s">
        <v>51126</v>
      </c>
      <c r="Q6077" s="22" t="s">
        <v>51127</v>
      </c>
      <c r="R6077" s="38">
        <v>0</v>
      </c>
    </row>
    <row r="6078" spans="1:18" ht="12.75">
      <c r="A6078" s="22" t="s">
        <v>60</v>
      </c>
      <c r="B6078" s="22" t="s">
        <v>11739</v>
      </c>
      <c r="C6078" s="22" t="s">
        <v>65</v>
      </c>
      <c r="D6078" s="22" t="s">
        <v>61</v>
      </c>
      <c r="E6078" s="31">
        <v>42948.595231481479</v>
      </c>
      <c r="F6078" s="22" t="s">
        <v>27572</v>
      </c>
      <c r="G6078" s="22" t="s">
        <v>51128</v>
      </c>
      <c r="H6078" s="22" t="s">
        <v>74</v>
      </c>
      <c r="I6078" s="22" t="s">
        <v>51129</v>
      </c>
      <c r="J6078" s="37" t="s">
        <v>27574</v>
      </c>
      <c r="K6078" s="37" t="s">
        <v>27575</v>
      </c>
      <c r="L6078" s="37" t="s">
        <v>27575</v>
      </c>
      <c r="M6078" s="37" t="s">
        <v>51130</v>
      </c>
      <c r="N6078" s="37" t="s">
        <v>13592</v>
      </c>
      <c r="O6078" s="37" t="s">
        <v>13593</v>
      </c>
      <c r="P6078" s="22" t="s">
        <v>51122</v>
      </c>
      <c r="Q6078" s="22" t="s">
        <v>51123</v>
      </c>
      <c r="R6078" s="38">
        <v>0</v>
      </c>
    </row>
    <row r="6079" spans="1:18" ht="12.75">
      <c r="A6079" s="22" t="s">
        <v>60</v>
      </c>
      <c r="B6079" s="22" t="s">
        <v>11739</v>
      </c>
      <c r="C6079" s="22" t="s">
        <v>65</v>
      </c>
      <c r="D6079" s="22" t="s">
        <v>61</v>
      </c>
      <c r="E6079" s="31">
        <v>42949.364236111112</v>
      </c>
      <c r="F6079" s="22" t="s">
        <v>27572</v>
      </c>
      <c r="G6079" s="22" t="s">
        <v>51131</v>
      </c>
      <c r="H6079" s="22" t="s">
        <v>74</v>
      </c>
      <c r="I6079" s="22" t="s">
        <v>51132</v>
      </c>
      <c r="J6079" s="37" t="s">
        <v>27574</v>
      </c>
      <c r="K6079" s="37" t="s">
        <v>27575</v>
      </c>
      <c r="L6079" s="37" t="s">
        <v>27575</v>
      </c>
      <c r="M6079" s="37" t="s">
        <v>51133</v>
      </c>
      <c r="N6079" s="37" t="s">
        <v>13592</v>
      </c>
      <c r="O6079" s="37" t="s">
        <v>13593</v>
      </c>
      <c r="P6079" s="22" t="s">
        <v>51122</v>
      </c>
      <c r="Q6079" s="22" t="s">
        <v>51123</v>
      </c>
      <c r="R6079" s="38">
        <v>0</v>
      </c>
    </row>
    <row r="6080" spans="1:18" ht="12.75">
      <c r="A6080" s="22" t="s">
        <v>60</v>
      </c>
      <c r="B6080" s="22" t="s">
        <v>11739</v>
      </c>
      <c r="C6080" s="22" t="s">
        <v>65</v>
      </c>
      <c r="D6080" s="22" t="s">
        <v>61</v>
      </c>
      <c r="E6080" s="31">
        <v>42949.496527777774</v>
      </c>
      <c r="F6080" s="22" t="s">
        <v>27572</v>
      </c>
      <c r="G6080" s="22" t="s">
        <v>51134</v>
      </c>
      <c r="H6080" s="22" t="s">
        <v>74</v>
      </c>
      <c r="I6080" s="22" t="s">
        <v>12833</v>
      </c>
      <c r="J6080" s="37" t="s">
        <v>27574</v>
      </c>
      <c r="K6080" s="37" t="s">
        <v>27575</v>
      </c>
      <c r="L6080" s="37" t="s">
        <v>27575</v>
      </c>
      <c r="M6080" s="37" t="s">
        <v>51135</v>
      </c>
      <c r="N6080" s="37" t="s">
        <v>746</v>
      </c>
      <c r="O6080" s="37" t="s">
        <v>747</v>
      </c>
      <c r="P6080" s="22" t="s">
        <v>51136</v>
      </c>
      <c r="Q6080" s="22" t="s">
        <v>51137</v>
      </c>
      <c r="R6080" s="38">
        <v>0</v>
      </c>
    </row>
    <row r="6081" spans="1:18" ht="12.75">
      <c r="A6081" s="22" t="s">
        <v>60</v>
      </c>
      <c r="B6081" s="22" t="s">
        <v>11739</v>
      </c>
      <c r="C6081" s="22" t="s">
        <v>65</v>
      </c>
      <c r="D6081" s="22" t="s">
        <v>61</v>
      </c>
      <c r="E6081" s="31">
        <v>42950.491111111107</v>
      </c>
      <c r="F6081" s="22" t="s">
        <v>27572</v>
      </c>
      <c r="G6081" s="22" t="s">
        <v>51138</v>
      </c>
      <c r="H6081" s="22" t="s">
        <v>74</v>
      </c>
      <c r="I6081" s="22" t="s">
        <v>51139</v>
      </c>
      <c r="J6081" s="37" t="s">
        <v>27574</v>
      </c>
      <c r="K6081" s="37" t="s">
        <v>27575</v>
      </c>
      <c r="L6081" s="37" t="s">
        <v>27575</v>
      </c>
      <c r="M6081" s="37" t="s">
        <v>51140</v>
      </c>
      <c r="N6081" s="37" t="s">
        <v>533</v>
      </c>
      <c r="O6081" s="37" t="s">
        <v>534</v>
      </c>
      <c r="P6081" s="22" t="s">
        <v>51141</v>
      </c>
      <c r="Q6081" s="22" t="s">
        <v>51142</v>
      </c>
      <c r="R6081" s="38">
        <v>0</v>
      </c>
    </row>
    <row r="6082" spans="1:18" ht="12.75">
      <c r="A6082" s="22" t="s">
        <v>60</v>
      </c>
      <c r="B6082" s="22" t="s">
        <v>11739</v>
      </c>
      <c r="C6082" s="22" t="s">
        <v>65</v>
      </c>
      <c r="D6082" s="22" t="s">
        <v>61</v>
      </c>
      <c r="E6082" s="31">
        <v>42950.608171296291</v>
      </c>
      <c r="F6082" s="22" t="s">
        <v>27572</v>
      </c>
      <c r="G6082" s="22" t="s">
        <v>51143</v>
      </c>
      <c r="H6082" s="22" t="s">
        <v>74</v>
      </c>
      <c r="I6082" s="22" t="s">
        <v>14004</v>
      </c>
      <c r="J6082" s="37" t="s">
        <v>27574</v>
      </c>
      <c r="K6082" s="37" t="s">
        <v>27575</v>
      </c>
      <c r="L6082" s="37" t="s">
        <v>27575</v>
      </c>
      <c r="M6082" s="37" t="s">
        <v>51144</v>
      </c>
      <c r="N6082" s="37" t="s">
        <v>101</v>
      </c>
      <c r="O6082" s="37" t="s">
        <v>102</v>
      </c>
      <c r="P6082" s="22" t="s">
        <v>51141</v>
      </c>
      <c r="Q6082" s="22" t="s">
        <v>51142</v>
      </c>
      <c r="R6082" s="38">
        <v>0</v>
      </c>
    </row>
    <row r="6083" spans="1:18" ht="12.75">
      <c r="A6083" s="22" t="s">
        <v>60</v>
      </c>
      <c r="B6083" s="22" t="s">
        <v>11739</v>
      </c>
      <c r="C6083" s="22" t="s">
        <v>65</v>
      </c>
      <c r="D6083" s="22" t="s">
        <v>61</v>
      </c>
      <c r="E6083" s="31">
        <v>42950.626458333332</v>
      </c>
      <c r="F6083" s="22" t="s">
        <v>27572</v>
      </c>
      <c r="G6083" s="22" t="s">
        <v>51145</v>
      </c>
      <c r="H6083" s="22" t="s">
        <v>74</v>
      </c>
      <c r="I6083" s="22" t="s">
        <v>13408</v>
      </c>
      <c r="J6083" s="37" t="s">
        <v>27574</v>
      </c>
      <c r="K6083" s="37" t="s">
        <v>27575</v>
      </c>
      <c r="L6083" s="37" t="s">
        <v>27575</v>
      </c>
      <c r="M6083" s="37" t="s">
        <v>51146</v>
      </c>
      <c r="N6083" s="37" t="s">
        <v>3962</v>
      </c>
      <c r="O6083" s="37" t="s">
        <v>3963</v>
      </c>
      <c r="P6083" s="22" t="s">
        <v>51147</v>
      </c>
      <c r="Q6083" s="22" t="s">
        <v>51148</v>
      </c>
      <c r="R6083" s="38">
        <v>0</v>
      </c>
    </row>
    <row r="6084" spans="1:18" ht="12.75">
      <c r="A6084" s="22" t="s">
        <v>60</v>
      </c>
      <c r="B6084" s="22" t="s">
        <v>11739</v>
      </c>
      <c r="C6084" s="22" t="s">
        <v>65</v>
      </c>
      <c r="D6084" s="22" t="s">
        <v>61</v>
      </c>
      <c r="E6084" s="31">
        <v>42951.456018518518</v>
      </c>
      <c r="F6084" s="22" t="s">
        <v>27572</v>
      </c>
      <c r="G6084" s="22" t="s">
        <v>51149</v>
      </c>
      <c r="H6084" s="22" t="s">
        <v>74</v>
      </c>
      <c r="I6084" s="22" t="s">
        <v>13984</v>
      </c>
      <c r="J6084" s="37" t="s">
        <v>27574</v>
      </c>
      <c r="K6084" s="37" t="s">
        <v>27575</v>
      </c>
      <c r="L6084" s="37" t="s">
        <v>27575</v>
      </c>
      <c r="M6084" s="37" t="s">
        <v>51150</v>
      </c>
      <c r="N6084" s="37" t="s">
        <v>4167</v>
      </c>
      <c r="O6084" s="37" t="s">
        <v>4168</v>
      </c>
      <c r="P6084" s="22" t="s">
        <v>51151</v>
      </c>
      <c r="Q6084" s="22" t="s">
        <v>51152</v>
      </c>
      <c r="R6084" s="38">
        <v>0</v>
      </c>
    </row>
    <row r="6085" spans="1:18" ht="12.75">
      <c r="A6085" s="22" t="s">
        <v>60</v>
      </c>
      <c r="B6085" s="22" t="s">
        <v>11739</v>
      </c>
      <c r="C6085" s="22" t="s">
        <v>65</v>
      </c>
      <c r="D6085" s="22" t="s">
        <v>61</v>
      </c>
      <c r="E6085" s="31">
        <v>42951.89331018518</v>
      </c>
      <c r="F6085" s="22" t="s">
        <v>27572</v>
      </c>
      <c r="G6085" s="22" t="s">
        <v>51153</v>
      </c>
      <c r="H6085" s="22" t="s">
        <v>74</v>
      </c>
      <c r="I6085" s="22" t="s">
        <v>13551</v>
      </c>
      <c r="J6085" s="37" t="s">
        <v>27574</v>
      </c>
      <c r="K6085" s="37" t="s">
        <v>27575</v>
      </c>
      <c r="L6085" s="37" t="s">
        <v>27575</v>
      </c>
      <c r="M6085" s="37" t="s">
        <v>51154</v>
      </c>
      <c r="N6085" s="37" t="s">
        <v>13552</v>
      </c>
      <c r="O6085" s="37" t="s">
        <v>13553</v>
      </c>
      <c r="P6085" s="22" t="s">
        <v>51155</v>
      </c>
      <c r="Q6085" s="22" t="s">
        <v>51156</v>
      </c>
      <c r="R6085" s="38">
        <v>0</v>
      </c>
    </row>
    <row r="6086" spans="1:18" ht="12.75">
      <c r="A6086" s="22" t="s">
        <v>60</v>
      </c>
      <c r="B6086" s="22" t="s">
        <v>11739</v>
      </c>
      <c r="C6086" s="22" t="s">
        <v>65</v>
      </c>
      <c r="D6086" s="22" t="s">
        <v>61</v>
      </c>
      <c r="E6086" s="31">
        <v>42956.39362268518</v>
      </c>
      <c r="F6086" s="22" t="s">
        <v>27572</v>
      </c>
      <c r="G6086" s="22" t="s">
        <v>51157</v>
      </c>
      <c r="H6086" s="22" t="s">
        <v>74</v>
      </c>
      <c r="I6086" s="22" t="s">
        <v>12117</v>
      </c>
      <c r="J6086" s="37" t="s">
        <v>27574</v>
      </c>
      <c r="K6086" s="37" t="s">
        <v>27575</v>
      </c>
      <c r="L6086" s="37" t="s">
        <v>27575</v>
      </c>
      <c r="M6086" s="37" t="s">
        <v>51158</v>
      </c>
      <c r="N6086" s="37" t="s">
        <v>144</v>
      </c>
      <c r="O6086" s="37" t="s">
        <v>145</v>
      </c>
      <c r="P6086" s="22" t="s">
        <v>51159</v>
      </c>
      <c r="Q6086" s="22" t="s">
        <v>51160</v>
      </c>
      <c r="R6086" s="38">
        <v>0</v>
      </c>
    </row>
    <row r="6087" spans="1:18" ht="12.75">
      <c r="A6087" s="22" t="s">
        <v>60</v>
      </c>
      <c r="B6087" s="22" t="s">
        <v>11739</v>
      </c>
      <c r="C6087" s="22" t="s">
        <v>65</v>
      </c>
      <c r="D6087" s="22" t="s">
        <v>61</v>
      </c>
      <c r="E6087" s="31">
        <v>42956.408715277779</v>
      </c>
      <c r="F6087" s="22" t="s">
        <v>27572</v>
      </c>
      <c r="G6087" s="22" t="s">
        <v>51161</v>
      </c>
      <c r="H6087" s="22" t="s">
        <v>74</v>
      </c>
      <c r="I6087" s="22" t="s">
        <v>51162</v>
      </c>
      <c r="J6087" s="37" t="s">
        <v>27574</v>
      </c>
      <c r="K6087" s="37" t="s">
        <v>27575</v>
      </c>
      <c r="L6087" s="37" t="s">
        <v>27575</v>
      </c>
      <c r="M6087" s="37" t="s">
        <v>51163</v>
      </c>
      <c r="N6087" s="37" t="s">
        <v>13607</v>
      </c>
      <c r="O6087" s="37" t="s">
        <v>13608</v>
      </c>
      <c r="P6087" s="22" t="s">
        <v>51126</v>
      </c>
      <c r="Q6087" s="22" t="s">
        <v>51164</v>
      </c>
      <c r="R6087" s="38">
        <v>0</v>
      </c>
    </row>
    <row r="6088" spans="1:18" ht="12.75">
      <c r="A6088" s="22" t="s">
        <v>60</v>
      </c>
      <c r="B6088" s="22" t="s">
        <v>11739</v>
      </c>
      <c r="C6088" s="22" t="s">
        <v>65</v>
      </c>
      <c r="D6088" s="22" t="s">
        <v>61</v>
      </c>
      <c r="E6088" s="31">
        <v>42956.505694444444</v>
      </c>
      <c r="F6088" s="22" t="s">
        <v>27572</v>
      </c>
      <c r="G6088" s="22" t="s">
        <v>51165</v>
      </c>
      <c r="H6088" s="22" t="s">
        <v>74</v>
      </c>
      <c r="I6088" s="22" t="s">
        <v>11741</v>
      </c>
      <c r="J6088" s="37" t="s">
        <v>27574</v>
      </c>
      <c r="K6088" s="37" t="s">
        <v>27575</v>
      </c>
      <c r="L6088" s="37" t="s">
        <v>27575</v>
      </c>
      <c r="M6088" s="37" t="s">
        <v>51166</v>
      </c>
      <c r="N6088" s="37" t="s">
        <v>11742</v>
      </c>
      <c r="O6088" s="37" t="s">
        <v>11743</v>
      </c>
      <c r="P6088" s="22" t="s">
        <v>51167</v>
      </c>
      <c r="Q6088" s="22" t="s">
        <v>51168</v>
      </c>
      <c r="R6088" s="38">
        <v>0</v>
      </c>
    </row>
    <row r="6089" spans="1:18" ht="12.75">
      <c r="A6089" s="22" t="s">
        <v>60</v>
      </c>
      <c r="B6089" s="22" t="s">
        <v>11739</v>
      </c>
      <c r="C6089" s="22" t="s">
        <v>65</v>
      </c>
      <c r="D6089" s="22" t="s">
        <v>61</v>
      </c>
      <c r="E6089" s="31">
        <v>42956.62190972222</v>
      </c>
      <c r="F6089" s="22" t="s">
        <v>27572</v>
      </c>
      <c r="G6089" s="22" t="s">
        <v>51169</v>
      </c>
      <c r="H6089" s="22" t="s">
        <v>74</v>
      </c>
      <c r="I6089" s="22" t="s">
        <v>12075</v>
      </c>
      <c r="J6089" s="37" t="s">
        <v>27574</v>
      </c>
      <c r="K6089" s="37" t="s">
        <v>27575</v>
      </c>
      <c r="L6089" s="37" t="s">
        <v>27575</v>
      </c>
      <c r="M6089" s="37" t="s">
        <v>51170</v>
      </c>
      <c r="N6089" s="37" t="s">
        <v>10848</v>
      </c>
      <c r="O6089" s="37" t="s">
        <v>10849</v>
      </c>
      <c r="P6089" s="22" t="s">
        <v>51171</v>
      </c>
      <c r="Q6089" s="22" t="s">
        <v>51172</v>
      </c>
      <c r="R6089" s="38">
        <v>0</v>
      </c>
    </row>
    <row r="6090" spans="1:18" ht="12.75">
      <c r="A6090" s="22" t="s">
        <v>60</v>
      </c>
      <c r="B6090" s="22" t="s">
        <v>11739</v>
      </c>
      <c r="C6090" s="22" t="s">
        <v>65</v>
      </c>
      <c r="D6090" s="22" t="s">
        <v>61</v>
      </c>
      <c r="E6090" s="31">
        <v>42956.660717592589</v>
      </c>
      <c r="F6090" s="22" t="s">
        <v>27572</v>
      </c>
      <c r="G6090" s="22" t="s">
        <v>51173</v>
      </c>
      <c r="H6090" s="22" t="s">
        <v>74</v>
      </c>
      <c r="I6090" s="22" t="s">
        <v>12111</v>
      </c>
      <c r="J6090" s="37" t="s">
        <v>27574</v>
      </c>
      <c r="K6090" s="37" t="s">
        <v>27575</v>
      </c>
      <c r="L6090" s="37" t="s">
        <v>27575</v>
      </c>
      <c r="M6090" s="37" t="s">
        <v>51174</v>
      </c>
      <c r="N6090" s="37" t="s">
        <v>547</v>
      </c>
      <c r="O6090" s="37" t="s">
        <v>548</v>
      </c>
      <c r="P6090" s="22" t="s">
        <v>51175</v>
      </c>
      <c r="Q6090" s="22" t="s">
        <v>51176</v>
      </c>
      <c r="R6090" s="38">
        <v>0</v>
      </c>
    </row>
    <row r="6091" spans="1:18" ht="12.75">
      <c r="A6091" s="22" t="s">
        <v>60</v>
      </c>
      <c r="B6091" s="22" t="s">
        <v>11739</v>
      </c>
      <c r="C6091" s="22" t="s">
        <v>65</v>
      </c>
      <c r="D6091" s="22" t="s">
        <v>61</v>
      </c>
      <c r="E6091" s="31">
        <v>42957.390601851854</v>
      </c>
      <c r="F6091" s="22" t="s">
        <v>27572</v>
      </c>
      <c r="G6091" s="22" t="s">
        <v>51177</v>
      </c>
      <c r="H6091" s="22" t="s">
        <v>74</v>
      </c>
      <c r="I6091" s="22" t="s">
        <v>12569</v>
      </c>
      <c r="J6091" s="37" t="s">
        <v>27574</v>
      </c>
      <c r="K6091" s="37" t="s">
        <v>27575</v>
      </c>
      <c r="L6091" s="37" t="s">
        <v>27575</v>
      </c>
      <c r="M6091" s="37" t="s">
        <v>51178</v>
      </c>
      <c r="N6091" s="37" t="s">
        <v>661</v>
      </c>
      <c r="O6091" s="37" t="s">
        <v>662</v>
      </c>
      <c r="P6091" s="22" t="s">
        <v>51179</v>
      </c>
      <c r="Q6091" s="22" t="s">
        <v>51180</v>
      </c>
      <c r="R6091" s="38">
        <v>0</v>
      </c>
    </row>
    <row r="6092" spans="1:18" ht="12.75">
      <c r="A6092" s="22" t="s">
        <v>60</v>
      </c>
      <c r="B6092" s="22" t="s">
        <v>11739</v>
      </c>
      <c r="C6092" s="22" t="s">
        <v>65</v>
      </c>
      <c r="D6092" s="22" t="s">
        <v>61</v>
      </c>
      <c r="E6092" s="31">
        <v>42958.476018518515</v>
      </c>
      <c r="F6092" s="22" t="s">
        <v>27572</v>
      </c>
      <c r="G6092" s="22" t="s">
        <v>51181</v>
      </c>
      <c r="H6092" s="22" t="s">
        <v>74</v>
      </c>
      <c r="I6092" s="22" t="s">
        <v>51182</v>
      </c>
      <c r="J6092" s="37" t="s">
        <v>27574</v>
      </c>
      <c r="K6092" s="37" t="s">
        <v>27575</v>
      </c>
      <c r="L6092" s="37" t="s">
        <v>27575</v>
      </c>
      <c r="M6092" s="37" t="s">
        <v>51183</v>
      </c>
      <c r="N6092" s="37" t="s">
        <v>746</v>
      </c>
      <c r="O6092" s="37" t="s">
        <v>747</v>
      </c>
      <c r="P6092" s="22" t="s">
        <v>51184</v>
      </c>
      <c r="Q6092" s="22" t="s">
        <v>51185</v>
      </c>
      <c r="R6092" s="38">
        <v>0</v>
      </c>
    </row>
    <row r="6093" spans="1:18" ht="12.75">
      <c r="A6093" s="22" t="s">
        <v>60</v>
      </c>
      <c r="B6093" s="22" t="s">
        <v>11739</v>
      </c>
      <c r="C6093" s="22" t="s">
        <v>65</v>
      </c>
      <c r="D6093" s="22" t="s">
        <v>61</v>
      </c>
      <c r="E6093" s="31">
        <v>42958.626331018517</v>
      </c>
      <c r="F6093" s="22" t="s">
        <v>27572</v>
      </c>
      <c r="G6093" s="22" t="s">
        <v>51186</v>
      </c>
      <c r="H6093" s="22" t="s">
        <v>74</v>
      </c>
      <c r="I6093" s="22" t="s">
        <v>51187</v>
      </c>
      <c r="J6093" s="37" t="s">
        <v>27574</v>
      </c>
      <c r="K6093" s="37" t="s">
        <v>27575</v>
      </c>
      <c r="L6093" s="37" t="s">
        <v>27575</v>
      </c>
      <c r="M6093" s="37" t="s">
        <v>51188</v>
      </c>
      <c r="N6093" s="37" t="s">
        <v>8359</v>
      </c>
      <c r="O6093" s="37" t="s">
        <v>8360</v>
      </c>
      <c r="P6093" s="22" t="s">
        <v>51189</v>
      </c>
      <c r="Q6093" s="22" t="s">
        <v>51190</v>
      </c>
      <c r="R6093" s="38">
        <v>0</v>
      </c>
    </row>
    <row r="6094" spans="1:18" ht="12.75">
      <c r="A6094" s="22" t="s">
        <v>60</v>
      </c>
      <c r="B6094" s="22" t="s">
        <v>11739</v>
      </c>
      <c r="C6094" s="22" t="s">
        <v>65</v>
      </c>
      <c r="D6094" s="22" t="s">
        <v>61</v>
      </c>
      <c r="E6094" s="31">
        <v>42958.681099537032</v>
      </c>
      <c r="F6094" s="22" t="s">
        <v>27572</v>
      </c>
      <c r="G6094" s="22" t="s">
        <v>51191</v>
      </c>
      <c r="H6094" s="22" t="s">
        <v>74</v>
      </c>
      <c r="I6094" s="22" t="s">
        <v>13968</v>
      </c>
      <c r="J6094" s="37" t="s">
        <v>27574</v>
      </c>
      <c r="K6094" s="37" t="s">
        <v>27575</v>
      </c>
      <c r="L6094" s="37" t="s">
        <v>27575</v>
      </c>
      <c r="M6094" s="37" t="s">
        <v>51192</v>
      </c>
      <c r="N6094" s="37" t="s">
        <v>8359</v>
      </c>
      <c r="O6094" s="37" t="s">
        <v>8360</v>
      </c>
      <c r="P6094" s="22" t="s">
        <v>51189</v>
      </c>
      <c r="Q6094" s="22" t="s">
        <v>51190</v>
      </c>
      <c r="R6094" s="38">
        <v>0</v>
      </c>
    </row>
    <row r="6095" spans="1:18" ht="12.75">
      <c r="A6095" s="22" t="s">
        <v>60</v>
      </c>
      <c r="B6095" s="22" t="s">
        <v>11739</v>
      </c>
      <c r="C6095" s="22" t="s">
        <v>65</v>
      </c>
      <c r="D6095" s="22" t="s">
        <v>61</v>
      </c>
      <c r="E6095" s="31">
        <v>42961.410671296297</v>
      </c>
      <c r="F6095" s="22" t="s">
        <v>27572</v>
      </c>
      <c r="G6095" s="22" t="s">
        <v>51193</v>
      </c>
      <c r="H6095" s="22" t="s">
        <v>74</v>
      </c>
      <c r="I6095" s="22" t="s">
        <v>51194</v>
      </c>
      <c r="J6095" s="37" t="s">
        <v>27574</v>
      </c>
      <c r="K6095" s="37" t="s">
        <v>27575</v>
      </c>
      <c r="L6095" s="37" t="s">
        <v>27575</v>
      </c>
      <c r="M6095" s="37" t="s">
        <v>51195</v>
      </c>
      <c r="N6095" s="37" t="s">
        <v>750</v>
      </c>
      <c r="O6095" s="37" t="s">
        <v>751</v>
      </c>
      <c r="P6095" s="22" t="s">
        <v>51196</v>
      </c>
      <c r="Q6095" s="22" t="s">
        <v>51197</v>
      </c>
      <c r="R6095" s="38">
        <v>0</v>
      </c>
    </row>
    <row r="6096" spans="1:18" ht="12.75">
      <c r="A6096" s="22" t="s">
        <v>60</v>
      </c>
      <c r="B6096" s="22" t="s">
        <v>11739</v>
      </c>
      <c r="C6096" s="22" t="s">
        <v>65</v>
      </c>
      <c r="D6096" s="22" t="s">
        <v>61</v>
      </c>
      <c r="E6096" s="31">
        <v>42961.41097222222</v>
      </c>
      <c r="F6096" s="22" t="s">
        <v>27572</v>
      </c>
      <c r="G6096" s="22" t="s">
        <v>51198</v>
      </c>
      <c r="H6096" s="22" t="s">
        <v>74</v>
      </c>
      <c r="I6096" s="22" t="s">
        <v>51199</v>
      </c>
      <c r="J6096" s="37" t="s">
        <v>27574</v>
      </c>
      <c r="K6096" s="37" t="s">
        <v>27575</v>
      </c>
      <c r="L6096" s="37" t="s">
        <v>27575</v>
      </c>
      <c r="M6096" s="37" t="s">
        <v>51200</v>
      </c>
      <c r="N6096" s="37" t="s">
        <v>750</v>
      </c>
      <c r="O6096" s="37" t="s">
        <v>751</v>
      </c>
      <c r="P6096" s="22" t="s">
        <v>51196</v>
      </c>
      <c r="Q6096" s="22" t="s">
        <v>51197</v>
      </c>
      <c r="R6096" s="38">
        <v>0</v>
      </c>
    </row>
    <row r="6097" spans="1:18" ht="12.75">
      <c r="A6097" s="22" t="s">
        <v>60</v>
      </c>
      <c r="B6097" s="22" t="s">
        <v>11739</v>
      </c>
      <c r="C6097" s="22" t="s">
        <v>65</v>
      </c>
      <c r="D6097" s="22" t="s">
        <v>61</v>
      </c>
      <c r="E6097" s="31">
        <v>42961.604317129626</v>
      </c>
      <c r="F6097" s="22" t="s">
        <v>27572</v>
      </c>
      <c r="G6097" s="22" t="s">
        <v>51201</v>
      </c>
      <c r="H6097" s="22" t="s">
        <v>74</v>
      </c>
      <c r="I6097" s="22" t="s">
        <v>51202</v>
      </c>
      <c r="J6097" s="37" t="s">
        <v>27574</v>
      </c>
      <c r="K6097" s="37" t="s">
        <v>27575</v>
      </c>
      <c r="L6097" s="37" t="s">
        <v>27575</v>
      </c>
      <c r="M6097" s="37" t="s">
        <v>51203</v>
      </c>
      <c r="N6097" s="37" t="s">
        <v>1557</v>
      </c>
      <c r="O6097" s="37" t="s">
        <v>1558</v>
      </c>
      <c r="P6097" s="22" t="s">
        <v>51204</v>
      </c>
      <c r="Q6097" s="22" t="s">
        <v>51205</v>
      </c>
      <c r="R6097" s="38">
        <v>0</v>
      </c>
    </row>
    <row r="6098" spans="1:18" ht="12.75">
      <c r="A6098" s="22" t="s">
        <v>60</v>
      </c>
      <c r="B6098" s="22" t="s">
        <v>11739</v>
      </c>
      <c r="C6098" s="22" t="s">
        <v>65</v>
      </c>
      <c r="D6098" s="22" t="s">
        <v>61</v>
      </c>
      <c r="E6098" s="31">
        <v>42962.380057870367</v>
      </c>
      <c r="F6098" s="22" t="s">
        <v>27572</v>
      </c>
      <c r="G6098" s="22" t="s">
        <v>51206</v>
      </c>
      <c r="H6098" s="22" t="s">
        <v>74</v>
      </c>
      <c r="I6098" s="22" t="s">
        <v>51207</v>
      </c>
      <c r="J6098" s="37" t="s">
        <v>27574</v>
      </c>
      <c r="K6098" s="37" t="s">
        <v>27575</v>
      </c>
      <c r="L6098" s="37" t="s">
        <v>27575</v>
      </c>
      <c r="M6098" s="37" t="s">
        <v>51208</v>
      </c>
      <c r="N6098" s="37" t="s">
        <v>51209</v>
      </c>
      <c r="O6098" s="37" t="s">
        <v>51210</v>
      </c>
      <c r="P6098" s="22" t="s">
        <v>51211</v>
      </c>
      <c r="Q6098" s="22" t="s">
        <v>51212</v>
      </c>
      <c r="R6098" s="38">
        <v>0</v>
      </c>
    </row>
    <row r="6099" spans="1:18" ht="12.75">
      <c r="A6099" s="22" t="s">
        <v>60</v>
      </c>
      <c r="B6099" s="22" t="s">
        <v>11739</v>
      </c>
      <c r="C6099" s="22" t="s">
        <v>65</v>
      </c>
      <c r="D6099" s="22" t="s">
        <v>61</v>
      </c>
      <c r="E6099" s="31">
        <v>42963.412789351853</v>
      </c>
      <c r="F6099" s="22" t="s">
        <v>27572</v>
      </c>
      <c r="G6099" s="22" t="s">
        <v>51213</v>
      </c>
      <c r="H6099" s="22" t="s">
        <v>74</v>
      </c>
      <c r="I6099" s="22" t="s">
        <v>12772</v>
      </c>
      <c r="J6099" s="37" t="s">
        <v>27574</v>
      </c>
      <c r="K6099" s="37" t="s">
        <v>27575</v>
      </c>
      <c r="L6099" s="37" t="s">
        <v>27575</v>
      </c>
      <c r="M6099" s="37" t="s">
        <v>51214</v>
      </c>
      <c r="N6099" s="37" t="s">
        <v>101</v>
      </c>
      <c r="O6099" s="37" t="s">
        <v>102</v>
      </c>
      <c r="P6099" s="22" t="s">
        <v>51215</v>
      </c>
      <c r="Q6099" s="22" t="s">
        <v>51216</v>
      </c>
      <c r="R6099" s="38">
        <v>0</v>
      </c>
    </row>
    <row r="6100" spans="1:18" ht="12.75">
      <c r="A6100" s="22" t="s">
        <v>60</v>
      </c>
      <c r="B6100" s="22" t="s">
        <v>11739</v>
      </c>
      <c r="C6100" s="22" t="s">
        <v>65</v>
      </c>
      <c r="D6100" s="22" t="s">
        <v>61</v>
      </c>
      <c r="E6100" s="31">
        <v>42963.505509259259</v>
      </c>
      <c r="F6100" s="22" t="s">
        <v>27572</v>
      </c>
      <c r="G6100" s="22" t="s">
        <v>51217</v>
      </c>
      <c r="H6100" s="22" t="s">
        <v>74</v>
      </c>
      <c r="I6100" s="22" t="s">
        <v>12123</v>
      </c>
      <c r="J6100" s="37" t="s">
        <v>27574</v>
      </c>
      <c r="K6100" s="37" t="s">
        <v>27575</v>
      </c>
      <c r="L6100" s="37" t="s">
        <v>27575</v>
      </c>
      <c r="M6100" s="37" t="s">
        <v>51218</v>
      </c>
      <c r="N6100" s="37" t="s">
        <v>12124</v>
      </c>
      <c r="O6100" s="37" t="s">
        <v>12125</v>
      </c>
      <c r="P6100" s="22" t="s">
        <v>51219</v>
      </c>
      <c r="Q6100" s="22" t="s">
        <v>51220</v>
      </c>
      <c r="R6100" s="38">
        <v>0</v>
      </c>
    </row>
    <row r="6101" spans="1:18" ht="12.75">
      <c r="A6101" s="22" t="s">
        <v>60</v>
      </c>
      <c r="B6101" s="22" t="s">
        <v>11739</v>
      </c>
      <c r="C6101" s="22" t="s">
        <v>65</v>
      </c>
      <c r="D6101" s="22" t="s">
        <v>61</v>
      </c>
      <c r="E6101" s="31">
        <v>42964.626111111109</v>
      </c>
      <c r="F6101" s="22" t="s">
        <v>27572</v>
      </c>
      <c r="G6101" s="22" t="s">
        <v>51221</v>
      </c>
      <c r="H6101" s="22" t="s">
        <v>74</v>
      </c>
      <c r="I6101" s="22" t="s">
        <v>12089</v>
      </c>
      <c r="J6101" s="37" t="s">
        <v>27574</v>
      </c>
      <c r="K6101" s="37" t="s">
        <v>27575</v>
      </c>
      <c r="L6101" s="37" t="s">
        <v>27575</v>
      </c>
      <c r="M6101" s="37" t="s">
        <v>51222</v>
      </c>
      <c r="N6101" s="37" t="s">
        <v>547</v>
      </c>
      <c r="O6101" s="37" t="s">
        <v>548</v>
      </c>
      <c r="P6101" s="22" t="s">
        <v>51223</v>
      </c>
      <c r="Q6101" s="22" t="s">
        <v>51224</v>
      </c>
      <c r="R6101" s="38">
        <v>0</v>
      </c>
    </row>
    <row r="6102" spans="1:18" ht="12.75">
      <c r="A6102" s="22" t="s">
        <v>60</v>
      </c>
      <c r="B6102" s="22" t="s">
        <v>11739</v>
      </c>
      <c r="C6102" s="22" t="s">
        <v>65</v>
      </c>
      <c r="D6102" s="22" t="s">
        <v>61</v>
      </c>
      <c r="E6102" s="31">
        <v>42965.358449074076</v>
      </c>
      <c r="F6102" s="22" t="s">
        <v>27572</v>
      </c>
      <c r="G6102" s="22" t="s">
        <v>51225</v>
      </c>
      <c r="H6102" s="22" t="s">
        <v>74</v>
      </c>
      <c r="I6102" s="22" t="s">
        <v>11922</v>
      </c>
      <c r="J6102" s="37" t="s">
        <v>27574</v>
      </c>
      <c r="K6102" s="37" t="s">
        <v>27575</v>
      </c>
      <c r="L6102" s="37" t="s">
        <v>27575</v>
      </c>
      <c r="M6102" s="37" t="s">
        <v>51226</v>
      </c>
      <c r="N6102" s="37" t="s">
        <v>8117</v>
      </c>
      <c r="O6102" s="37" t="s">
        <v>8118</v>
      </c>
      <c r="P6102" s="22" t="s">
        <v>51227</v>
      </c>
      <c r="Q6102" s="22" t="s">
        <v>51228</v>
      </c>
      <c r="R6102" s="38">
        <v>0</v>
      </c>
    </row>
    <row r="6103" spans="1:18" ht="12.75">
      <c r="A6103" s="22" t="s">
        <v>60</v>
      </c>
      <c r="B6103" s="22" t="s">
        <v>11739</v>
      </c>
      <c r="C6103" s="22" t="s">
        <v>65</v>
      </c>
      <c r="D6103" s="22" t="s">
        <v>61</v>
      </c>
      <c r="E6103" s="31">
        <v>42965.466365740736</v>
      </c>
      <c r="F6103" s="22" t="s">
        <v>27572</v>
      </c>
      <c r="G6103" s="22" t="s">
        <v>51229</v>
      </c>
      <c r="H6103" s="22" t="s">
        <v>74</v>
      </c>
      <c r="I6103" s="22" t="s">
        <v>14218</v>
      </c>
      <c r="J6103" s="37" t="s">
        <v>27574</v>
      </c>
      <c r="K6103" s="37" t="s">
        <v>27575</v>
      </c>
      <c r="L6103" s="37" t="s">
        <v>27575</v>
      </c>
      <c r="M6103" s="37" t="s">
        <v>51230</v>
      </c>
      <c r="N6103" s="37" t="s">
        <v>3663</v>
      </c>
      <c r="O6103" s="37" t="s">
        <v>3664</v>
      </c>
      <c r="P6103" s="22" t="s">
        <v>51231</v>
      </c>
      <c r="Q6103" s="22" t="s">
        <v>51232</v>
      </c>
      <c r="R6103" s="38">
        <v>0</v>
      </c>
    </row>
    <row r="6104" spans="1:18" ht="12.75">
      <c r="A6104" s="22" t="s">
        <v>60</v>
      </c>
      <c r="B6104" s="22" t="s">
        <v>11739</v>
      </c>
      <c r="C6104" s="22" t="s">
        <v>65</v>
      </c>
      <c r="D6104" s="22" t="s">
        <v>61</v>
      </c>
      <c r="E6104" s="31">
        <v>42966.520590277774</v>
      </c>
      <c r="F6104" s="22" t="s">
        <v>27572</v>
      </c>
      <c r="G6104" s="22" t="s">
        <v>51233</v>
      </c>
      <c r="H6104" s="22" t="s">
        <v>74</v>
      </c>
      <c r="I6104" s="22" t="s">
        <v>13638</v>
      </c>
      <c r="J6104" s="37" t="s">
        <v>27574</v>
      </c>
      <c r="K6104" s="37" t="s">
        <v>27575</v>
      </c>
      <c r="L6104" s="37" t="s">
        <v>27575</v>
      </c>
      <c r="M6104" s="37" t="s">
        <v>51234</v>
      </c>
      <c r="N6104" s="37" t="s">
        <v>3792</v>
      </c>
      <c r="O6104" s="37" t="s">
        <v>3793</v>
      </c>
      <c r="P6104" s="22" t="s">
        <v>51235</v>
      </c>
      <c r="Q6104" s="22" t="s">
        <v>51236</v>
      </c>
      <c r="R6104" s="38">
        <v>0</v>
      </c>
    </row>
    <row r="6105" spans="1:18" ht="12.75">
      <c r="A6105" s="22" t="s">
        <v>60</v>
      </c>
      <c r="B6105" s="22" t="s">
        <v>11739</v>
      </c>
      <c r="C6105" s="22" t="s">
        <v>65</v>
      </c>
      <c r="D6105" s="22" t="s">
        <v>61</v>
      </c>
      <c r="E6105" s="31">
        <v>42968.509201388886</v>
      </c>
      <c r="F6105" s="22" t="s">
        <v>27572</v>
      </c>
      <c r="G6105" s="22" t="s">
        <v>51237</v>
      </c>
      <c r="H6105" s="22" t="s">
        <v>74</v>
      </c>
      <c r="I6105" s="22" t="s">
        <v>14536</v>
      </c>
      <c r="J6105" s="37" t="s">
        <v>27574</v>
      </c>
      <c r="K6105" s="37" t="s">
        <v>27575</v>
      </c>
      <c r="L6105" s="37" t="s">
        <v>27575</v>
      </c>
      <c r="M6105" s="37" t="s">
        <v>51238</v>
      </c>
      <c r="N6105" s="37" t="s">
        <v>5339</v>
      </c>
      <c r="O6105" s="37" t="s">
        <v>5340</v>
      </c>
      <c r="P6105" s="22" t="s">
        <v>51126</v>
      </c>
      <c r="Q6105" s="22" t="s">
        <v>51239</v>
      </c>
      <c r="R6105" s="38">
        <v>0</v>
      </c>
    </row>
    <row r="6106" spans="1:18" ht="12.75">
      <c r="A6106" s="22" t="s">
        <v>60</v>
      </c>
      <c r="B6106" s="22" t="s">
        <v>11739</v>
      </c>
      <c r="C6106" s="22" t="s">
        <v>65</v>
      </c>
      <c r="D6106" s="22" t="s">
        <v>61</v>
      </c>
      <c r="E6106" s="31">
        <v>42971.376504629625</v>
      </c>
      <c r="F6106" s="22" t="s">
        <v>27572</v>
      </c>
      <c r="G6106" s="22" t="s">
        <v>51240</v>
      </c>
      <c r="H6106" s="22" t="s">
        <v>74</v>
      </c>
      <c r="I6106" s="22" t="s">
        <v>13557</v>
      </c>
      <c r="J6106" s="37" t="s">
        <v>27574</v>
      </c>
      <c r="K6106" s="37" t="s">
        <v>27575</v>
      </c>
      <c r="L6106" s="37" t="s">
        <v>27575</v>
      </c>
      <c r="M6106" s="37" t="s">
        <v>51241</v>
      </c>
      <c r="N6106" s="37" t="s">
        <v>288</v>
      </c>
      <c r="O6106" s="37" t="s">
        <v>289</v>
      </c>
      <c r="P6106" s="22" t="s">
        <v>51242</v>
      </c>
      <c r="Q6106" s="22" t="s">
        <v>51243</v>
      </c>
      <c r="R6106" s="38">
        <v>0</v>
      </c>
    </row>
    <row r="6107" spans="1:18" ht="12.75">
      <c r="A6107" s="22" t="s">
        <v>60</v>
      </c>
      <c r="B6107" s="22" t="s">
        <v>11739</v>
      </c>
      <c r="C6107" s="22" t="s">
        <v>65</v>
      </c>
      <c r="D6107" s="22" t="s">
        <v>61</v>
      </c>
      <c r="E6107" s="31">
        <v>42972.383425925924</v>
      </c>
      <c r="F6107" s="22" t="s">
        <v>27572</v>
      </c>
      <c r="G6107" s="22" t="s">
        <v>51244</v>
      </c>
      <c r="H6107" s="22" t="s">
        <v>74</v>
      </c>
      <c r="I6107" s="22" t="s">
        <v>14674</v>
      </c>
      <c r="J6107" s="37" t="s">
        <v>27574</v>
      </c>
      <c r="K6107" s="37" t="s">
        <v>27575</v>
      </c>
      <c r="L6107" s="37" t="s">
        <v>27575</v>
      </c>
      <c r="M6107" s="37" t="s">
        <v>51245</v>
      </c>
      <c r="N6107" s="37" t="s">
        <v>1049</v>
      </c>
      <c r="O6107" s="37" t="s">
        <v>1050</v>
      </c>
      <c r="P6107" s="22" t="s">
        <v>51246</v>
      </c>
      <c r="Q6107" s="22" t="s">
        <v>51247</v>
      </c>
      <c r="R6107" s="38">
        <v>0</v>
      </c>
    </row>
    <row r="6108" spans="1:18" ht="12.75">
      <c r="A6108" s="22" t="s">
        <v>60</v>
      </c>
      <c r="B6108" s="22" t="s">
        <v>11739</v>
      </c>
      <c r="C6108" s="22" t="s">
        <v>65</v>
      </c>
      <c r="D6108" s="22" t="s">
        <v>61</v>
      </c>
      <c r="E6108" s="31">
        <v>42976.405856481477</v>
      </c>
      <c r="F6108" s="22" t="s">
        <v>27572</v>
      </c>
      <c r="G6108" s="22" t="s">
        <v>51248</v>
      </c>
      <c r="H6108" s="22" t="s">
        <v>74</v>
      </c>
      <c r="I6108" s="22" t="s">
        <v>12157</v>
      </c>
      <c r="J6108" s="37" t="s">
        <v>27574</v>
      </c>
      <c r="K6108" s="37" t="s">
        <v>27575</v>
      </c>
      <c r="L6108" s="37" t="s">
        <v>27575</v>
      </c>
      <c r="M6108" s="37" t="s">
        <v>51249</v>
      </c>
      <c r="N6108" s="37" t="s">
        <v>2576</v>
      </c>
      <c r="O6108" s="37" t="s">
        <v>2577</v>
      </c>
      <c r="P6108" s="22" t="s">
        <v>51151</v>
      </c>
      <c r="Q6108" s="22" t="s">
        <v>51250</v>
      </c>
      <c r="R6108" s="38">
        <v>0</v>
      </c>
    </row>
    <row r="6109" spans="1:18" ht="12.75">
      <c r="A6109" s="22" t="s">
        <v>60</v>
      </c>
      <c r="B6109" s="22" t="s">
        <v>11739</v>
      </c>
      <c r="C6109" s="22" t="s">
        <v>65</v>
      </c>
      <c r="D6109" s="22" t="s">
        <v>61</v>
      </c>
      <c r="E6109" s="31">
        <v>42976.43440972222</v>
      </c>
      <c r="F6109" s="22" t="s">
        <v>27572</v>
      </c>
      <c r="G6109" s="22" t="s">
        <v>51251</v>
      </c>
      <c r="H6109" s="22" t="s">
        <v>74</v>
      </c>
      <c r="I6109" s="22" t="s">
        <v>11993</v>
      </c>
      <c r="J6109" s="37" t="s">
        <v>27574</v>
      </c>
      <c r="K6109" s="37" t="s">
        <v>27575</v>
      </c>
      <c r="L6109" s="37" t="s">
        <v>27575</v>
      </c>
      <c r="M6109" s="37" t="s">
        <v>51252</v>
      </c>
      <c r="N6109" s="37" t="s">
        <v>435</v>
      </c>
      <c r="O6109" s="37" t="s">
        <v>436</v>
      </c>
      <c r="P6109" s="22" t="s">
        <v>51151</v>
      </c>
      <c r="Q6109" s="22" t="s">
        <v>51250</v>
      </c>
      <c r="R6109" s="38">
        <v>0</v>
      </c>
    </row>
    <row r="6110" spans="1:18" ht="12.75">
      <c r="A6110" s="22" t="s">
        <v>60</v>
      </c>
      <c r="B6110" s="22" t="s">
        <v>11739</v>
      </c>
      <c r="C6110" s="22" t="s">
        <v>65</v>
      </c>
      <c r="D6110" s="22" t="s">
        <v>61</v>
      </c>
      <c r="E6110" s="31">
        <v>42976.641585648147</v>
      </c>
      <c r="F6110" s="22" t="s">
        <v>27572</v>
      </c>
      <c r="G6110" s="22" t="s">
        <v>51253</v>
      </c>
      <c r="H6110" s="22" t="s">
        <v>74</v>
      </c>
      <c r="I6110" s="22" t="s">
        <v>51254</v>
      </c>
      <c r="J6110" s="37" t="s">
        <v>27574</v>
      </c>
      <c r="K6110" s="37" t="s">
        <v>27575</v>
      </c>
      <c r="L6110" s="37" t="s">
        <v>27575</v>
      </c>
      <c r="M6110" s="37" t="s">
        <v>51255</v>
      </c>
      <c r="N6110" s="37" t="s">
        <v>76</v>
      </c>
      <c r="O6110" s="37" t="s">
        <v>77</v>
      </c>
      <c r="P6110" s="22" t="s">
        <v>51256</v>
      </c>
      <c r="Q6110" s="22" t="s">
        <v>51257</v>
      </c>
      <c r="R6110" s="38">
        <v>0</v>
      </c>
    </row>
    <row r="6111" spans="1:18" ht="12.75">
      <c r="A6111" s="22" t="s">
        <v>60</v>
      </c>
      <c r="B6111" s="22" t="s">
        <v>11739</v>
      </c>
      <c r="C6111" s="22" t="s">
        <v>65</v>
      </c>
      <c r="D6111" s="22" t="s">
        <v>61</v>
      </c>
      <c r="E6111" s="31">
        <v>42976.647245370368</v>
      </c>
      <c r="F6111" s="22" t="s">
        <v>27572</v>
      </c>
      <c r="G6111" s="22" t="s">
        <v>51258</v>
      </c>
      <c r="H6111" s="22" t="s">
        <v>74</v>
      </c>
      <c r="I6111" s="22" t="s">
        <v>11976</v>
      </c>
      <c r="J6111" s="37" t="s">
        <v>27574</v>
      </c>
      <c r="K6111" s="37" t="s">
        <v>27575</v>
      </c>
      <c r="L6111" s="37" t="s">
        <v>27575</v>
      </c>
      <c r="M6111" s="37" t="s">
        <v>51259</v>
      </c>
      <c r="N6111" s="37" t="s">
        <v>76</v>
      </c>
      <c r="O6111" s="37" t="s">
        <v>77</v>
      </c>
      <c r="P6111" s="22" t="s">
        <v>51256</v>
      </c>
      <c r="Q6111" s="22" t="s">
        <v>51257</v>
      </c>
      <c r="R6111" s="38">
        <v>0</v>
      </c>
    </row>
    <row r="6112" spans="1:18" ht="12.75">
      <c r="A6112" s="22" t="s">
        <v>60</v>
      </c>
      <c r="B6112" s="22" t="s">
        <v>11739</v>
      </c>
      <c r="C6112" s="22" t="s">
        <v>65</v>
      </c>
      <c r="D6112" s="22" t="s">
        <v>61</v>
      </c>
      <c r="E6112" s="31">
        <v>42977.332129629627</v>
      </c>
      <c r="F6112" s="22" t="s">
        <v>27572</v>
      </c>
      <c r="G6112" s="22" t="s">
        <v>51260</v>
      </c>
      <c r="H6112" s="22" t="s">
        <v>74</v>
      </c>
      <c r="I6112" s="22" t="s">
        <v>11774</v>
      </c>
      <c r="J6112" s="37" t="s">
        <v>27574</v>
      </c>
      <c r="K6112" s="37" t="s">
        <v>27575</v>
      </c>
      <c r="L6112" s="37" t="s">
        <v>27575</v>
      </c>
      <c r="M6112" s="37" t="s">
        <v>51261</v>
      </c>
      <c r="N6112" s="37" t="s">
        <v>2670</v>
      </c>
      <c r="O6112" s="37" t="s">
        <v>2671</v>
      </c>
      <c r="P6112" s="22" t="s">
        <v>51262</v>
      </c>
      <c r="Q6112" s="22" t="s">
        <v>51263</v>
      </c>
      <c r="R6112" s="38">
        <v>0</v>
      </c>
    </row>
    <row r="6113" spans="1:18" ht="12.75">
      <c r="A6113" s="22" t="s">
        <v>60</v>
      </c>
      <c r="B6113" s="22" t="s">
        <v>11739</v>
      </c>
      <c r="C6113" s="22" t="s">
        <v>65</v>
      </c>
      <c r="D6113" s="22" t="s">
        <v>61</v>
      </c>
      <c r="E6113" s="31">
        <v>42977.500706018516</v>
      </c>
      <c r="F6113" s="22" t="s">
        <v>27572</v>
      </c>
      <c r="G6113" s="22" t="s">
        <v>51264</v>
      </c>
      <c r="H6113" s="22" t="s">
        <v>74</v>
      </c>
      <c r="I6113" s="22" t="s">
        <v>12386</v>
      </c>
      <c r="J6113" s="37" t="s">
        <v>27574</v>
      </c>
      <c r="K6113" s="37" t="s">
        <v>27575</v>
      </c>
      <c r="L6113" s="37" t="s">
        <v>27575</v>
      </c>
      <c r="M6113" s="37" t="s">
        <v>51265</v>
      </c>
      <c r="N6113" s="37" t="s">
        <v>7696</v>
      </c>
      <c r="O6113" s="37" t="s">
        <v>7697</v>
      </c>
      <c r="P6113" s="22" t="s">
        <v>51266</v>
      </c>
      <c r="Q6113" s="22" t="s">
        <v>51267</v>
      </c>
      <c r="R6113" s="38">
        <v>0</v>
      </c>
    </row>
    <row r="6114" spans="1:18" ht="12.75">
      <c r="A6114" s="22" t="s">
        <v>60</v>
      </c>
      <c r="B6114" s="22" t="s">
        <v>11739</v>
      </c>
      <c r="C6114" s="22" t="s">
        <v>65</v>
      </c>
      <c r="D6114" s="22" t="s">
        <v>61</v>
      </c>
      <c r="E6114" s="31">
        <v>42978.568657407406</v>
      </c>
      <c r="F6114" s="22" t="s">
        <v>27572</v>
      </c>
      <c r="G6114" s="22" t="s">
        <v>51268</v>
      </c>
      <c r="H6114" s="22" t="s">
        <v>74</v>
      </c>
      <c r="I6114" s="22" t="s">
        <v>13094</v>
      </c>
      <c r="J6114" s="37" t="s">
        <v>27574</v>
      </c>
      <c r="K6114" s="37" t="s">
        <v>27575</v>
      </c>
      <c r="L6114" s="37" t="s">
        <v>27575</v>
      </c>
      <c r="M6114" s="37" t="s">
        <v>51269</v>
      </c>
      <c r="N6114" s="37" t="s">
        <v>13095</v>
      </c>
      <c r="O6114" s="37" t="s">
        <v>13096</v>
      </c>
      <c r="P6114" s="22" t="s">
        <v>51270</v>
      </c>
      <c r="Q6114" s="22" t="s">
        <v>51271</v>
      </c>
      <c r="R6114" s="38">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29"/>
  <sheetViews>
    <sheetView showGridLines="0" workbookViewId="0" topLeftCell="A1">
      <selection pane="topLeft" activeCell="A1" sqref="A1"/>
    </sheetView>
  </sheetViews>
  <sheetFormatPr defaultColWidth="9.14285714285714" defaultRowHeight="12.75"/>
  <cols>
    <col min="1" max="1" width="23.7142857142857" style="22" customWidth="1"/>
    <col min="2" max="2" width="15.7142857142857" style="22" customWidth="1"/>
    <col min="3" max="3" width="13.2857142857143" style="22" customWidth="1"/>
    <col min="4" max="4" width="62.2857142857143" style="22" customWidth="1"/>
    <col min="5" max="5" width="13.2857142857143" style="23" customWidth="1"/>
    <col min="6" max="6" width="9.14285714285714" hidden="1" customWidth="1"/>
    <col min="7" max="7" width="119.142857142857" customWidth="1"/>
    <col min="8" max="8" width="66.4285714285714" customWidth="1"/>
  </cols>
  <sheetData>
    <row r="1" spans="1:8" s="4" customFormat="1" ht="26.45" customHeight="1">
      <c r="A1" s="60" t="str">
        <f>CONCATENATE("Auto Declined Occupations ",Data!A1)</f>
        <v>Auto Declined Occupations </v>
      </c>
      <c r="B1" s="60"/>
      <c r="C1" s="60"/>
      <c r="D1" s="60"/>
      <c r="E1" s="13"/>
      <c r="F1" s="5"/>
      <c r="G1" s="5"/>
      <c r="H1" s="5"/>
    </row>
    <row r="2" spans="1:8" ht="24" customHeight="1">
      <c r="A2" s="25" t="s">
        <v>0</v>
      </c>
      <c r="B2" s="25" t="s">
        <v>1</v>
      </c>
      <c r="C2" s="25" t="s">
        <v>44</v>
      </c>
      <c r="D2" s="25" t="s">
        <v>45</v>
      </c>
      <c r="E2" s="27" t="s">
        <v>48</v>
      </c>
      <c r="H2" s="1"/>
    </row>
    <row r="3" spans="1:5" ht="12.75">
      <c r="A3" s="22" t="s">
        <v>60</v>
      </c>
      <c r="B3" s="22" t="s">
        <v>70</v>
      </c>
      <c r="C3" s="22" t="s">
        <v>2025</v>
      </c>
      <c r="D3" s="22" t="s">
        <v>2026</v>
      </c>
      <c r="E3" s="23">
        <v>1</v>
      </c>
    </row>
    <row r="4" spans="1:5" ht="12.75">
      <c r="A4" s="22" t="s">
        <v>60</v>
      </c>
      <c r="B4" s="22" t="s">
        <v>70</v>
      </c>
      <c r="C4" s="22" t="s">
        <v>51272</v>
      </c>
      <c r="D4" s="22" t="s">
        <v>51273</v>
      </c>
      <c r="E4" s="23">
        <v>1</v>
      </c>
    </row>
    <row r="5" spans="1:5" ht="12.75">
      <c r="A5" s="22" t="s">
        <v>60</v>
      </c>
      <c r="B5" s="22" t="s">
        <v>70</v>
      </c>
      <c r="C5" s="22" t="s">
        <v>51274</v>
      </c>
      <c r="D5" s="22" t="s">
        <v>51275</v>
      </c>
      <c r="E5" s="23">
        <v>1</v>
      </c>
    </row>
    <row r="6" spans="1:5" ht="12.75">
      <c r="A6" s="22" t="s">
        <v>60</v>
      </c>
      <c r="B6" s="22" t="s">
        <v>70</v>
      </c>
      <c r="C6" s="22" t="s">
        <v>1066</v>
      </c>
      <c r="D6" s="22" t="s">
        <v>1067</v>
      </c>
      <c r="E6" s="23">
        <v>1</v>
      </c>
    </row>
    <row r="7" spans="1:5" ht="12.75">
      <c r="A7" s="22" t="s">
        <v>60</v>
      </c>
      <c r="B7" s="22" t="s">
        <v>70</v>
      </c>
      <c r="C7" s="22" t="s">
        <v>2481</v>
      </c>
      <c r="D7" s="22" t="s">
        <v>2482</v>
      </c>
      <c r="E7" s="23">
        <v>3</v>
      </c>
    </row>
    <row r="8" spans="1:5" ht="12.75">
      <c r="A8" s="22" t="s">
        <v>60</v>
      </c>
      <c r="B8" s="22" t="s">
        <v>70</v>
      </c>
      <c r="C8" s="22" t="s">
        <v>4862</v>
      </c>
      <c r="D8" s="22" t="s">
        <v>4863</v>
      </c>
      <c r="E8" s="23">
        <v>1</v>
      </c>
    </row>
    <row r="9" spans="1:5" ht="12.75">
      <c r="A9" s="22" t="s">
        <v>60</v>
      </c>
      <c r="B9" s="22" t="s">
        <v>70</v>
      </c>
      <c r="C9" s="22" t="s">
        <v>10606</v>
      </c>
      <c r="D9" s="22" t="s">
        <v>10607</v>
      </c>
      <c r="E9" s="23">
        <v>1</v>
      </c>
    </row>
    <row r="10" spans="1:5" ht="12.75">
      <c r="A10" s="22" t="s">
        <v>60</v>
      </c>
      <c r="B10" s="22" t="s">
        <v>70</v>
      </c>
      <c r="C10" s="22" t="s">
        <v>51276</v>
      </c>
      <c r="D10" s="22" t="s">
        <v>51277</v>
      </c>
      <c r="E10" s="23">
        <v>1</v>
      </c>
    </row>
    <row r="11" spans="1:5" ht="12.75">
      <c r="A11" s="22" t="s">
        <v>60</v>
      </c>
      <c r="B11" s="22" t="s">
        <v>70</v>
      </c>
      <c r="C11" s="22" t="s">
        <v>21340</v>
      </c>
      <c r="D11" s="22" t="s">
        <v>21341</v>
      </c>
      <c r="E11" s="23">
        <v>1</v>
      </c>
    </row>
    <row r="12" spans="1:5" ht="12.75">
      <c r="A12" s="22" t="s">
        <v>60</v>
      </c>
      <c r="B12" s="22" t="s">
        <v>70</v>
      </c>
      <c r="C12" s="22" t="s">
        <v>1850</v>
      </c>
      <c r="D12" s="22" t="s">
        <v>1851</v>
      </c>
      <c r="E12" s="23">
        <v>1</v>
      </c>
    </row>
    <row r="13" spans="1:5" ht="12.75">
      <c r="A13" s="22" t="s">
        <v>60</v>
      </c>
      <c r="B13" s="22" t="s">
        <v>70</v>
      </c>
      <c r="C13" s="22" t="s">
        <v>34050</v>
      </c>
      <c r="D13" s="22" t="s">
        <v>34051</v>
      </c>
      <c r="E13" s="23">
        <v>1</v>
      </c>
    </row>
    <row r="14" spans="1:5" ht="12.75">
      <c r="A14" s="22" t="s">
        <v>60</v>
      </c>
      <c r="B14" s="22" t="s">
        <v>70</v>
      </c>
      <c r="C14" s="22" t="s">
        <v>2485</v>
      </c>
      <c r="D14" s="22" t="s">
        <v>2486</v>
      </c>
      <c r="E14" s="23">
        <v>2</v>
      </c>
    </row>
    <row r="15" spans="1:5" ht="12.75">
      <c r="A15" s="22" t="s">
        <v>60</v>
      </c>
      <c r="B15" s="22" t="s">
        <v>70</v>
      </c>
      <c r="C15" s="22" t="s">
        <v>40164</v>
      </c>
      <c r="D15" s="22" t="s">
        <v>40165</v>
      </c>
      <c r="E15" s="23">
        <v>1</v>
      </c>
    </row>
    <row r="16" spans="1:5" ht="12.75">
      <c r="A16" s="22" t="s">
        <v>60</v>
      </c>
      <c r="B16" s="22" t="s">
        <v>70</v>
      </c>
      <c r="C16" s="22" t="s">
        <v>3611</v>
      </c>
      <c r="D16" s="22" t="s">
        <v>3612</v>
      </c>
      <c r="E16" s="23">
        <v>2</v>
      </c>
    </row>
    <row r="17" spans="1:5" ht="12.75">
      <c r="A17" s="22" t="s">
        <v>60</v>
      </c>
      <c r="B17" s="22" t="s">
        <v>70</v>
      </c>
      <c r="C17" s="22" t="s">
        <v>1813</v>
      </c>
      <c r="D17" s="22" t="s">
        <v>1814</v>
      </c>
      <c r="E17" s="23">
        <v>1</v>
      </c>
    </row>
    <row r="18" spans="1:5" ht="12.75">
      <c r="A18" s="22" t="s">
        <v>60</v>
      </c>
      <c r="B18" s="22" t="s">
        <v>70</v>
      </c>
      <c r="C18" s="22" t="s">
        <v>6330</v>
      </c>
      <c r="D18" s="22" t="s">
        <v>6331</v>
      </c>
      <c r="E18" s="23">
        <v>1</v>
      </c>
    </row>
    <row r="19" spans="1:5" ht="12.75">
      <c r="A19" s="22" t="s">
        <v>60</v>
      </c>
      <c r="B19" s="22" t="s">
        <v>70</v>
      </c>
      <c r="C19" s="22" t="s">
        <v>1241</v>
      </c>
      <c r="D19" s="22" t="s">
        <v>1242</v>
      </c>
      <c r="E19" s="23">
        <v>1</v>
      </c>
    </row>
    <row r="20" spans="1:5" ht="12.75">
      <c r="A20" s="22" t="s">
        <v>60</v>
      </c>
      <c r="B20" s="22" t="s">
        <v>70</v>
      </c>
      <c r="C20" s="22" t="s">
        <v>5766</v>
      </c>
      <c r="D20" s="22" t="s">
        <v>5767</v>
      </c>
      <c r="E20" s="23">
        <v>1</v>
      </c>
    </row>
    <row r="21" spans="1:5" ht="12.75">
      <c r="A21" s="22" t="s">
        <v>60</v>
      </c>
      <c r="B21" s="22" t="s">
        <v>70</v>
      </c>
      <c r="C21" s="22" t="s">
        <v>6717</v>
      </c>
      <c r="D21" s="22" t="s">
        <v>6718</v>
      </c>
      <c r="E21" s="23">
        <v>1</v>
      </c>
    </row>
    <row r="22" spans="1:5" ht="12.75">
      <c r="A22" s="22" t="s">
        <v>60</v>
      </c>
      <c r="B22" s="22" t="s">
        <v>70</v>
      </c>
      <c r="C22" s="22" t="s">
        <v>12627</v>
      </c>
      <c r="D22" s="22" t="s">
        <v>12628</v>
      </c>
      <c r="E22" s="23">
        <v>1</v>
      </c>
    </row>
    <row r="23" spans="1:5" ht="12.75">
      <c r="A23" s="22" t="s">
        <v>60</v>
      </c>
      <c r="B23" s="22" t="s">
        <v>70</v>
      </c>
      <c r="C23" s="22" t="s">
        <v>320</v>
      </c>
      <c r="D23" s="22" t="s">
        <v>321</v>
      </c>
      <c r="E23" s="23">
        <v>1</v>
      </c>
    </row>
    <row r="24" spans="1:5" ht="12.75">
      <c r="A24" s="22" t="s">
        <v>60</v>
      </c>
      <c r="B24" s="22" t="s">
        <v>70</v>
      </c>
      <c r="C24" s="22" t="s">
        <v>3792</v>
      </c>
      <c r="D24" s="22" t="s">
        <v>3793</v>
      </c>
      <c r="E24" s="23">
        <v>1</v>
      </c>
    </row>
    <row r="25" spans="1:5" ht="12.75">
      <c r="A25" s="22" t="s">
        <v>60</v>
      </c>
      <c r="B25" s="22" t="s">
        <v>70</v>
      </c>
      <c r="C25" s="22" t="s">
        <v>2997</v>
      </c>
      <c r="D25" s="22" t="s">
        <v>2998</v>
      </c>
      <c r="E25" s="23">
        <v>1</v>
      </c>
    </row>
    <row r="26" spans="1:5" ht="12.75">
      <c r="A26" s="22" t="s">
        <v>60</v>
      </c>
      <c r="B26" s="22" t="s">
        <v>70</v>
      </c>
      <c r="C26" s="22" t="s">
        <v>3349</v>
      </c>
      <c r="D26" s="22" t="s">
        <v>3350</v>
      </c>
      <c r="E26" s="23">
        <v>1</v>
      </c>
    </row>
    <row r="27" spans="1:5" ht="12.75">
      <c r="A27" s="22" t="s">
        <v>60</v>
      </c>
      <c r="B27" s="22" t="s">
        <v>70</v>
      </c>
      <c r="C27" s="22" t="s">
        <v>25367</v>
      </c>
      <c r="D27" s="22" t="s">
        <v>25368</v>
      </c>
      <c r="E27" s="23">
        <v>1</v>
      </c>
    </row>
    <row r="28" spans="1:5" ht="12.75">
      <c r="A28" s="22" t="s">
        <v>60</v>
      </c>
      <c r="B28" s="22" t="s">
        <v>70</v>
      </c>
      <c r="C28" s="22" t="s">
        <v>7558</v>
      </c>
      <c r="D28" s="22" t="s">
        <v>7559</v>
      </c>
      <c r="E28" s="23">
        <v>1</v>
      </c>
    </row>
    <row r="29" spans="1:5" ht="12.75">
      <c r="A29" s="22" t="s">
        <v>60</v>
      </c>
      <c r="B29" s="22" t="s">
        <v>70</v>
      </c>
      <c r="C29" s="22" t="s">
        <v>594</v>
      </c>
      <c r="D29" s="22" t="s">
        <v>595</v>
      </c>
      <c r="E29" s="23">
        <v>1</v>
      </c>
    </row>
  </sheetData>
  <mergeCells count="1">
    <mergeCell ref="A1:D1"/>
  </mergeCells>
  <pageMargins left="0.393700787401575" right="0.393700787401575" top="0.393700787401575" bottom="0.393700787401575" header="0.393700787401575" footer="0.393700787401575"/>
  <pageSetup orientation="landscape" paperSize="9"/>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tabSelected="1"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CONCATENATE("New Business and Renewal Opportunities Summary ",Data!A1)</f>
        <v>New Business and Renewal Opportunities Summary </v>
      </c>
      <c r="B1" s="60"/>
      <c r="C1" s="60"/>
      <c r="D1" s="60"/>
      <c r="E1" s="60"/>
      <c r="F1" s="60"/>
      <c r="G1" s="60"/>
      <c r="H1" s="60"/>
      <c r="I1" s="60"/>
      <c r="J1" s="60"/>
      <c r="K1" s="60"/>
      <c r="L1" s="60"/>
      <c r="M1" s="60"/>
      <c r="N1" s="60"/>
      <c r="O1" s="60"/>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11</v>
      </c>
      <c r="E3" s="19">
        <v>5</v>
      </c>
      <c r="F3" s="19">
        <v>0</v>
      </c>
      <c r="G3" s="19">
        <v>9</v>
      </c>
      <c r="H3" s="19">
        <v>11</v>
      </c>
      <c r="I3" s="19">
        <v>0</v>
      </c>
      <c r="J3" s="19">
        <v>0</v>
      </c>
      <c r="K3" s="19">
        <v>26</v>
      </c>
      <c r="L3" s="19">
        <v>43</v>
      </c>
      <c r="M3" s="21">
        <v>20184.814999999999</v>
      </c>
      <c r="N3" s="21">
        <v>51856.624600000003</v>
      </c>
      <c r="O3" s="21">
        <v>75000.824600000007</v>
      </c>
      <c r="Q3" s="5"/>
    </row>
    <row r="4" spans="1:17" ht="12.75">
      <c r="A4" s="20" t="s">
        <v>60</v>
      </c>
      <c r="B4" s="20" t="s">
        <v>61</v>
      </c>
      <c r="C4" s="20" t="s">
        <v>63</v>
      </c>
      <c r="D4" s="19">
        <v>2297</v>
      </c>
      <c r="E4" s="19">
        <v>412</v>
      </c>
      <c r="F4" s="19">
        <v>355</v>
      </c>
      <c r="G4" s="19">
        <v>544</v>
      </c>
      <c r="H4" s="19">
        <v>1587</v>
      </c>
      <c r="I4" s="19">
        <v>352</v>
      </c>
      <c r="J4" s="19">
        <v>0</v>
      </c>
      <c r="K4" s="19">
        <v>4130</v>
      </c>
      <c r="L4" s="19">
        <v>5173</v>
      </c>
      <c r="M4" s="21">
        <v>3592959.8931999998</v>
      </c>
      <c r="N4" s="21">
        <v>7274562.7004000004</v>
      </c>
      <c r="O4" s="21">
        <v>8899553.1973000001</v>
      </c>
      <c r="Q4" s="5"/>
    </row>
    <row r="5" spans="1:17" ht="12.75">
      <c r="A5" s="20" t="s">
        <v>60</v>
      </c>
      <c r="B5" s="20" t="s">
        <v>61</v>
      </c>
      <c r="C5" s="20" t="s">
        <v>64</v>
      </c>
      <c r="D5" s="19">
        <v>0</v>
      </c>
      <c r="E5" s="19">
        <v>1</v>
      </c>
      <c r="F5" s="19">
        <v>0</v>
      </c>
      <c r="G5" s="19">
        <v>1</v>
      </c>
      <c r="H5" s="19">
        <v>1</v>
      </c>
      <c r="I5" s="19">
        <v>0</v>
      </c>
      <c r="J5" s="19">
        <v>0</v>
      </c>
      <c r="K5" s="19">
        <v>2</v>
      </c>
      <c r="L5" s="19">
        <v>2</v>
      </c>
      <c r="M5" s="21">
        <v>0</v>
      </c>
      <c r="N5" s="21">
        <v>3094.0900000000001</v>
      </c>
      <c r="O5" s="21">
        <v>3094.0900000000001</v>
      </c>
      <c r="Q5" s="5"/>
    </row>
    <row r="6" spans="1:17" ht="12.75">
      <c r="A6" s="20" t="s">
        <v>60</v>
      </c>
      <c r="B6" s="20" t="s">
        <v>61</v>
      </c>
      <c r="C6" s="20" t="s">
        <v>65</v>
      </c>
      <c r="D6" s="19">
        <v>631</v>
      </c>
      <c r="E6" s="19">
        <v>113</v>
      </c>
      <c r="F6" s="19">
        <v>117</v>
      </c>
      <c r="G6" s="19">
        <v>239</v>
      </c>
      <c r="H6" s="19">
        <v>606</v>
      </c>
      <c r="I6" s="19">
        <v>117</v>
      </c>
      <c r="J6" s="19">
        <v>0</v>
      </c>
      <c r="K6" s="19">
        <v>1311</v>
      </c>
      <c r="L6" s="19">
        <v>1671</v>
      </c>
      <c r="M6" s="21">
        <v>1204288.1509</v>
      </c>
      <c r="N6" s="21">
        <v>2639266.2612999999</v>
      </c>
      <c r="O6" s="21">
        <v>3246414.6301000002</v>
      </c>
      <c r="Q6" s="5"/>
    </row>
    <row r="7" spans="1:17" ht="12.75">
      <c r="A7" s="20" t="s">
        <v>60</v>
      </c>
      <c r="B7" s="20" t="s">
        <v>61</v>
      </c>
      <c r="C7" s="20" t="s">
        <v>66</v>
      </c>
      <c r="D7" s="19">
        <v>110</v>
      </c>
      <c r="E7" s="19">
        <v>23</v>
      </c>
      <c r="F7" s="19">
        <v>10</v>
      </c>
      <c r="G7" s="19">
        <v>35</v>
      </c>
      <c r="H7" s="19">
        <v>82</v>
      </c>
      <c r="I7" s="19">
        <v>9</v>
      </c>
      <c r="J7" s="19">
        <v>0</v>
      </c>
      <c r="K7" s="19">
        <v>210</v>
      </c>
      <c r="L7" s="19">
        <v>258</v>
      </c>
      <c r="M7" s="21">
        <v>193492.3811</v>
      </c>
      <c r="N7" s="21">
        <v>360816.1617</v>
      </c>
      <c r="O7" s="21">
        <v>438806.26329999999</v>
      </c>
      <c r="Q7" s="5"/>
    </row>
    <row r="8" spans="1:17" ht="12.75">
      <c r="A8" s="20" t="s">
        <v>60</v>
      </c>
      <c r="B8" s="20" t="s">
        <v>61</v>
      </c>
      <c r="C8" s="20" t="s">
        <v>67</v>
      </c>
      <c r="D8" s="19">
        <v>93</v>
      </c>
      <c r="E8" s="19">
        <v>24</v>
      </c>
      <c r="F8" s="19">
        <v>6</v>
      </c>
      <c r="G8" s="19">
        <v>37</v>
      </c>
      <c r="H8" s="19">
        <v>148</v>
      </c>
      <c r="I8" s="19">
        <v>6</v>
      </c>
      <c r="J8" s="19">
        <v>0</v>
      </c>
      <c r="K8" s="19">
        <v>258</v>
      </c>
      <c r="L8" s="19">
        <v>281</v>
      </c>
      <c r="M8" s="21">
        <v>150920.15280000001</v>
      </c>
      <c r="N8" s="21">
        <v>483563.59759999998</v>
      </c>
      <c r="O8" s="21">
        <v>511568.36920000002</v>
      </c>
      <c r="Q8" s="5"/>
    </row>
    <row r="9" spans="1:17" ht="12.75">
      <c r="A9" s="20" t="s">
        <v>60</v>
      </c>
      <c r="B9" s="20" t="s">
        <v>61</v>
      </c>
      <c r="C9" s="20" t="s">
        <v>68</v>
      </c>
      <c r="D9" s="19">
        <v>1889</v>
      </c>
      <c r="E9" s="19">
        <v>354</v>
      </c>
      <c r="F9" s="19">
        <v>338</v>
      </c>
      <c r="G9" s="19">
        <v>693</v>
      </c>
      <c r="H9" s="19">
        <v>1223</v>
      </c>
      <c r="I9" s="19">
        <v>338</v>
      </c>
      <c r="J9" s="19">
        <v>0</v>
      </c>
      <c r="K9" s="19">
        <v>3323</v>
      </c>
      <c r="L9" s="19">
        <v>4073</v>
      </c>
      <c r="M9" s="21">
        <v>2841992.7588999998</v>
      </c>
      <c r="N9" s="21">
        <v>201212104.20480001</v>
      </c>
      <c r="O9" s="21">
        <v>202219019.8624</v>
      </c>
      <c r="Q9" s="5"/>
    </row>
    <row r="10" spans="1:17" ht="12.75">
      <c r="A10" s="20" t="s">
        <v>60</v>
      </c>
      <c r="B10" s="20" t="s">
        <v>61</v>
      </c>
      <c r="C10" s="20" t="s">
        <v>69</v>
      </c>
      <c r="D10" s="19">
        <v>504</v>
      </c>
      <c r="E10" s="19">
        <v>124</v>
      </c>
      <c r="F10" s="19">
        <v>79</v>
      </c>
      <c r="G10" s="19">
        <v>197</v>
      </c>
      <c r="H10" s="19">
        <v>461</v>
      </c>
      <c r="I10" s="19">
        <v>79</v>
      </c>
      <c r="J10" s="19">
        <v>0</v>
      </c>
      <c r="K10" s="19">
        <v>1048</v>
      </c>
      <c r="L10" s="19">
        <v>1322</v>
      </c>
      <c r="M10" s="21">
        <v>793069.2058</v>
      </c>
      <c r="N10" s="21">
        <v>1756422.8234999999</v>
      </c>
      <c r="O10" s="21">
        <v>2110080.9423000002</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36</v>
      </c>
      <c r="M12" s="21">
        <v>0</v>
      </c>
      <c r="N12" s="21">
        <v>0</v>
      </c>
      <c r="O12" s="21">
        <v>167713.14989999999</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9</v>
      </c>
      <c r="M14" s="21">
        <v>0</v>
      </c>
      <c r="N14" s="21">
        <v>0</v>
      </c>
      <c r="O14" s="21">
        <v>100814.58</v>
      </c>
      <c r="Q14" s="5"/>
    </row>
    <row r="15" spans="1:17" ht="12.75">
      <c r="A15" s="20" t="s">
        <v>60</v>
      </c>
      <c r="B15" s="20" t="s">
        <v>70</v>
      </c>
      <c r="C15" s="20" t="s">
        <v>66</v>
      </c>
      <c r="D15" s="19">
        <v>0</v>
      </c>
      <c r="E15" s="19">
        <v>0</v>
      </c>
      <c r="F15" s="19">
        <v>0</v>
      </c>
      <c r="G15" s="19">
        <v>0</v>
      </c>
      <c r="H15" s="19">
        <v>0</v>
      </c>
      <c r="I15" s="19">
        <v>0</v>
      </c>
      <c r="J15" s="19">
        <v>0</v>
      </c>
      <c r="K15" s="19">
        <v>0</v>
      </c>
      <c r="L15" s="19">
        <v>1</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1</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18</v>
      </c>
      <c r="M17" s="21">
        <v>0</v>
      </c>
      <c r="N17" s="21">
        <v>0</v>
      </c>
      <c r="O17" s="21">
        <v>12769.68</v>
      </c>
      <c r="Q17" s="5"/>
    </row>
    <row r="18" spans="1:15" ht="12.75">
      <c r="A18" s="22" t="s">
        <v>60</v>
      </c>
      <c r="B18" s="22" t="s">
        <v>70</v>
      </c>
      <c r="C18" s="22" t="s">
        <v>69</v>
      </c>
      <c r="D18" s="23">
        <v>0</v>
      </c>
      <c r="E18" s="23">
        <v>0</v>
      </c>
      <c r="F18" s="23">
        <v>0</v>
      </c>
      <c r="G18" s="23">
        <v>0</v>
      </c>
      <c r="H18" s="23">
        <v>0</v>
      </c>
      <c r="I18" s="23">
        <v>0</v>
      </c>
      <c r="J18" s="23">
        <v>0</v>
      </c>
      <c r="K18" s="23">
        <v>0</v>
      </c>
      <c r="L18" s="23">
        <v>5</v>
      </c>
      <c r="M18" s="24">
        <v>0</v>
      </c>
      <c r="N18" s="24">
        <v>0</v>
      </c>
      <c r="O18" s="24">
        <v>13354.540000000001</v>
      </c>
    </row>
  </sheetData>
  <mergeCells count="1">
    <mergeCell ref="A1:O1"/>
  </mergeCells>
  <pageMargins left="0.393700787401575" right="0.393700787401575" top="0.393700787401575" bottom="0.393700787401575" header="0.393700787401575" footer="0.393700787401575"/>
  <pageSetup orientation="landscape" paperSize="9"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2012-02-13T05:38:28Z</dcterms:created>
  <dcterms:modified xsi:type="dcterms:W3CDTF">2017-04-03T03:07:34Z</dcterms:modified>
  <cp:category/>
  <cp:contentType/>
  <cp:contentStatus/>
</cp:coreProperties>
</file>